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Google Drive\NF Capital\Investment Research\Portfolio Allocation\Equity Strategies\FactSet\"/>
    </mc:Choice>
  </mc:AlternateContent>
  <xr:revisionPtr revIDLastSave="0" documentId="13_ncr:40009_{BA80E316-E493-43EE-B1ED-5AD0B2A2384A}" xr6:coauthVersionLast="45" xr6:coauthVersionMax="45" xr10:uidLastSave="{00000000-0000-0000-0000-000000000000}"/>
  <bookViews>
    <workbookView xWindow="-120" yWindow="-120" windowWidth="29040" windowHeight="15840" tabRatio="744"/>
  </bookViews>
  <sheets>
    <sheet name="P123LC - Compustat Delta" sheetId="6" r:id="rId1"/>
    <sheet name="P123LC - Compustat Legacy" sheetId="2" r:id="rId2"/>
    <sheet name="P123LC - Compustat Current" sheetId="1" r:id="rId3"/>
    <sheet name="P123LC - Factset w Prelims" sheetId="3" state="hidden" r:id="rId4"/>
    <sheet name="P123Micro - Compustat Legacy" sheetId="4" state="hidden" r:id="rId5"/>
    <sheet name="P123Micro - Compustat Current" sheetId="5" state="hidden" r:id="rId6"/>
  </sheets>
  <definedNames>
    <definedName name="_xlnm._FilterDatabase" localSheetId="1" hidden="1">'P123LC - Compustat Legacy'!$C$7:$DC$395</definedName>
    <definedName name="_xlnm._FilterDatabase" localSheetId="3" hidden="1">'P123LC - Factset w Prelims'!$B$7:$CY$395</definedName>
  </definedNames>
  <calcPr calcId="0"/>
</workbook>
</file>

<file path=xl/calcChain.xml><?xml version="1.0" encoding="utf-8"?>
<calcChain xmlns="http://schemas.openxmlformats.org/spreadsheetml/2006/main">
  <c r="F2" i="6" l="1"/>
  <c r="G2" i="6"/>
  <c r="H2" i="6"/>
  <c r="I2" i="6"/>
  <c r="J2" i="6"/>
  <c r="K2" i="6"/>
  <c r="L2" i="6"/>
  <c r="M2" i="6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BE2" i="6"/>
  <c r="BF2" i="6"/>
  <c r="BG2" i="6"/>
  <c r="BH2" i="6"/>
  <c r="BI2" i="6"/>
  <c r="BJ2" i="6"/>
  <c r="BK2" i="6"/>
  <c r="BL2" i="6"/>
  <c r="BM2" i="6"/>
  <c r="BN2" i="6"/>
  <c r="BO2" i="6"/>
  <c r="BP2" i="6"/>
  <c r="BQ2" i="6"/>
  <c r="BR2" i="6"/>
  <c r="BS2" i="6"/>
  <c r="BT2" i="6"/>
  <c r="BU2" i="6"/>
  <c r="BV2" i="6"/>
  <c r="BW2" i="6"/>
  <c r="BX2" i="6"/>
  <c r="BY2" i="6"/>
  <c r="BZ2" i="6"/>
  <c r="CA2" i="6"/>
  <c r="CB2" i="6"/>
  <c r="CC2" i="6"/>
  <c r="CD2" i="6"/>
  <c r="CE2" i="6"/>
  <c r="CF2" i="6"/>
  <c r="CG2" i="6"/>
  <c r="CH2" i="6"/>
  <c r="CI2" i="6"/>
  <c r="CJ2" i="6"/>
  <c r="CK2" i="6"/>
  <c r="CL2" i="6"/>
  <c r="CM2" i="6"/>
  <c r="CN2" i="6"/>
  <c r="CO2" i="6"/>
  <c r="CP2" i="6"/>
  <c r="CQ2" i="6"/>
  <c r="CR2" i="6"/>
  <c r="CS2" i="6"/>
  <c r="CT2" i="6"/>
  <c r="CU2" i="6"/>
  <c r="CV2" i="6"/>
  <c r="CW2" i="6"/>
  <c r="CX2" i="6"/>
  <c r="CY2" i="6"/>
  <c r="E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Z392" i="6"/>
  <c r="AA392" i="6"/>
  <c r="AB392" i="6"/>
  <c r="AC392" i="6"/>
  <c r="AD392" i="6"/>
  <c r="AE392" i="6"/>
  <c r="AF392" i="6"/>
  <c r="AG392" i="6"/>
  <c r="AH392" i="6"/>
  <c r="AI392" i="6"/>
  <c r="AJ392" i="6"/>
  <c r="AK392" i="6"/>
  <c r="AL392" i="6"/>
  <c r="AM392" i="6"/>
  <c r="AN392" i="6"/>
  <c r="AO392" i="6"/>
  <c r="AP392" i="6"/>
  <c r="AQ392" i="6"/>
  <c r="AR392" i="6"/>
  <c r="AS392" i="6"/>
  <c r="AT392" i="6"/>
  <c r="AU392" i="6"/>
  <c r="AV392" i="6"/>
  <c r="AW392" i="6"/>
  <c r="AX392" i="6"/>
  <c r="AY392" i="6"/>
  <c r="AZ392" i="6"/>
  <c r="BA392" i="6"/>
  <c r="BB392" i="6"/>
  <c r="BC392" i="6"/>
  <c r="BD392" i="6"/>
  <c r="BE392" i="6"/>
  <c r="BF392" i="6"/>
  <c r="BG392" i="6"/>
  <c r="BH392" i="6"/>
  <c r="BI392" i="6"/>
  <c r="BJ392" i="6"/>
  <c r="BK392" i="6"/>
  <c r="BL392" i="6"/>
  <c r="BM392" i="6"/>
  <c r="BN392" i="6"/>
  <c r="BO392" i="6"/>
  <c r="BP392" i="6"/>
  <c r="BQ392" i="6"/>
  <c r="BR392" i="6"/>
  <c r="BS392" i="6"/>
  <c r="BT392" i="6"/>
  <c r="BU392" i="6"/>
  <c r="BV392" i="6"/>
  <c r="BW392" i="6"/>
  <c r="BX392" i="6"/>
  <c r="BY392" i="6"/>
  <c r="BZ392" i="6"/>
  <c r="CA392" i="6"/>
  <c r="CB392" i="6"/>
  <c r="CC392" i="6"/>
  <c r="CD392" i="6"/>
  <c r="CE392" i="6"/>
  <c r="CF392" i="6"/>
  <c r="CG392" i="6"/>
  <c r="CH392" i="6"/>
  <c r="CI392" i="6"/>
  <c r="CJ392" i="6"/>
  <c r="CK392" i="6"/>
  <c r="CL392" i="6"/>
  <c r="CM392" i="6"/>
  <c r="CN392" i="6"/>
  <c r="CO392" i="6"/>
  <c r="CP392" i="6"/>
  <c r="CQ392" i="6"/>
  <c r="CR392" i="6"/>
  <c r="CS392" i="6"/>
  <c r="CT392" i="6"/>
  <c r="CU392" i="6"/>
  <c r="CV392" i="6"/>
  <c r="CW392" i="6"/>
  <c r="CX392" i="6"/>
  <c r="CY392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AB393" i="6"/>
  <c r="AC393" i="6"/>
  <c r="AD393" i="6"/>
  <c r="AE393" i="6"/>
  <c r="AF393" i="6"/>
  <c r="AG393" i="6"/>
  <c r="AH393" i="6"/>
  <c r="AI393" i="6"/>
  <c r="AJ393" i="6"/>
  <c r="AK393" i="6"/>
  <c r="AL393" i="6"/>
  <c r="AM393" i="6"/>
  <c r="AN393" i="6"/>
  <c r="AO393" i="6"/>
  <c r="AP393" i="6"/>
  <c r="AQ393" i="6"/>
  <c r="AR393" i="6"/>
  <c r="AS393" i="6"/>
  <c r="AT393" i="6"/>
  <c r="AU393" i="6"/>
  <c r="AV393" i="6"/>
  <c r="AW393" i="6"/>
  <c r="AX393" i="6"/>
  <c r="AY393" i="6"/>
  <c r="AZ393" i="6"/>
  <c r="BA393" i="6"/>
  <c r="BB393" i="6"/>
  <c r="BC393" i="6"/>
  <c r="BD393" i="6"/>
  <c r="BE393" i="6"/>
  <c r="BF393" i="6"/>
  <c r="BG393" i="6"/>
  <c r="BH393" i="6"/>
  <c r="BI393" i="6"/>
  <c r="BJ393" i="6"/>
  <c r="BK393" i="6"/>
  <c r="BL393" i="6"/>
  <c r="BM393" i="6"/>
  <c r="BN393" i="6"/>
  <c r="BO393" i="6"/>
  <c r="BP393" i="6"/>
  <c r="BQ393" i="6"/>
  <c r="BR393" i="6"/>
  <c r="BS393" i="6"/>
  <c r="BT393" i="6"/>
  <c r="BU393" i="6"/>
  <c r="BV393" i="6"/>
  <c r="BW393" i="6"/>
  <c r="BX393" i="6"/>
  <c r="BY393" i="6"/>
  <c r="BZ393" i="6"/>
  <c r="CA393" i="6"/>
  <c r="CB393" i="6"/>
  <c r="CC393" i="6"/>
  <c r="CD393" i="6"/>
  <c r="CE393" i="6"/>
  <c r="CF393" i="6"/>
  <c r="CG393" i="6"/>
  <c r="CH393" i="6"/>
  <c r="CI393" i="6"/>
  <c r="CJ393" i="6"/>
  <c r="CK393" i="6"/>
  <c r="CL393" i="6"/>
  <c r="CM393" i="6"/>
  <c r="CN393" i="6"/>
  <c r="CO393" i="6"/>
  <c r="CP393" i="6"/>
  <c r="CQ393" i="6"/>
  <c r="CR393" i="6"/>
  <c r="CS393" i="6"/>
  <c r="CT393" i="6"/>
  <c r="CU393" i="6"/>
  <c r="CV393" i="6"/>
  <c r="CW393" i="6"/>
  <c r="CX393" i="6"/>
  <c r="CY393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Z394" i="6"/>
  <c r="AA394" i="6"/>
  <c r="AB394" i="6"/>
  <c r="AC394" i="6"/>
  <c r="AD394" i="6"/>
  <c r="AE394" i="6"/>
  <c r="AF394" i="6"/>
  <c r="AG394" i="6"/>
  <c r="AH394" i="6"/>
  <c r="AI394" i="6"/>
  <c r="AJ394" i="6"/>
  <c r="AK394" i="6"/>
  <c r="AL394" i="6"/>
  <c r="AM394" i="6"/>
  <c r="AN394" i="6"/>
  <c r="AO394" i="6"/>
  <c r="AP394" i="6"/>
  <c r="AQ394" i="6"/>
  <c r="AR394" i="6"/>
  <c r="AS394" i="6"/>
  <c r="AT394" i="6"/>
  <c r="AU394" i="6"/>
  <c r="AV394" i="6"/>
  <c r="AW394" i="6"/>
  <c r="AX394" i="6"/>
  <c r="AY394" i="6"/>
  <c r="AZ394" i="6"/>
  <c r="BA394" i="6"/>
  <c r="BB394" i="6"/>
  <c r="BC394" i="6"/>
  <c r="BD394" i="6"/>
  <c r="BE394" i="6"/>
  <c r="BF394" i="6"/>
  <c r="BG394" i="6"/>
  <c r="BH394" i="6"/>
  <c r="BI394" i="6"/>
  <c r="BJ394" i="6"/>
  <c r="BK394" i="6"/>
  <c r="BL394" i="6"/>
  <c r="BM394" i="6"/>
  <c r="BN394" i="6"/>
  <c r="BO394" i="6"/>
  <c r="BP394" i="6"/>
  <c r="BQ394" i="6"/>
  <c r="BR394" i="6"/>
  <c r="BS394" i="6"/>
  <c r="BT394" i="6"/>
  <c r="BU394" i="6"/>
  <c r="BV394" i="6"/>
  <c r="BW394" i="6"/>
  <c r="BX394" i="6"/>
  <c r="BY394" i="6"/>
  <c r="BZ394" i="6"/>
  <c r="CA394" i="6"/>
  <c r="CB394" i="6"/>
  <c r="CC394" i="6"/>
  <c r="CD394" i="6"/>
  <c r="CE394" i="6"/>
  <c r="CF394" i="6"/>
  <c r="CG394" i="6"/>
  <c r="CH394" i="6"/>
  <c r="CI394" i="6"/>
  <c r="CJ394" i="6"/>
  <c r="CK394" i="6"/>
  <c r="CL394" i="6"/>
  <c r="CM394" i="6"/>
  <c r="CN394" i="6"/>
  <c r="CO394" i="6"/>
  <c r="CP394" i="6"/>
  <c r="CQ394" i="6"/>
  <c r="CR394" i="6"/>
  <c r="CS394" i="6"/>
  <c r="CT394" i="6"/>
  <c r="CU394" i="6"/>
  <c r="CV394" i="6"/>
  <c r="CW394" i="6"/>
  <c r="CX394" i="6"/>
  <c r="CY394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Z395" i="6"/>
  <c r="AA395" i="6"/>
  <c r="AB395" i="6"/>
  <c r="AC395" i="6"/>
  <c r="AD395" i="6"/>
  <c r="AE395" i="6"/>
  <c r="AF395" i="6"/>
  <c r="AG395" i="6"/>
  <c r="AH395" i="6"/>
  <c r="AI395" i="6"/>
  <c r="AJ395" i="6"/>
  <c r="AK395" i="6"/>
  <c r="AL395" i="6"/>
  <c r="AM395" i="6"/>
  <c r="AN395" i="6"/>
  <c r="AO395" i="6"/>
  <c r="AP395" i="6"/>
  <c r="AQ395" i="6"/>
  <c r="AR395" i="6"/>
  <c r="AS395" i="6"/>
  <c r="AT395" i="6"/>
  <c r="AU395" i="6"/>
  <c r="AV395" i="6"/>
  <c r="AW395" i="6"/>
  <c r="AX395" i="6"/>
  <c r="AY395" i="6"/>
  <c r="AZ395" i="6"/>
  <c r="BA395" i="6"/>
  <c r="BB395" i="6"/>
  <c r="BC395" i="6"/>
  <c r="BD395" i="6"/>
  <c r="BE395" i="6"/>
  <c r="BF395" i="6"/>
  <c r="BG395" i="6"/>
  <c r="BH395" i="6"/>
  <c r="BI395" i="6"/>
  <c r="BJ395" i="6"/>
  <c r="BK395" i="6"/>
  <c r="BL395" i="6"/>
  <c r="BM395" i="6"/>
  <c r="BN395" i="6"/>
  <c r="BO395" i="6"/>
  <c r="BP395" i="6"/>
  <c r="BQ395" i="6"/>
  <c r="BR395" i="6"/>
  <c r="BS395" i="6"/>
  <c r="BT395" i="6"/>
  <c r="BU395" i="6"/>
  <c r="BV395" i="6"/>
  <c r="BW395" i="6"/>
  <c r="BX395" i="6"/>
  <c r="BY395" i="6"/>
  <c r="BZ395" i="6"/>
  <c r="CA395" i="6"/>
  <c r="CB395" i="6"/>
  <c r="CC395" i="6"/>
  <c r="CD395" i="6"/>
  <c r="CE395" i="6"/>
  <c r="CF395" i="6"/>
  <c r="CG395" i="6"/>
  <c r="CH395" i="6"/>
  <c r="CI395" i="6"/>
  <c r="CJ395" i="6"/>
  <c r="CK395" i="6"/>
  <c r="CL395" i="6"/>
  <c r="CM395" i="6"/>
  <c r="CN395" i="6"/>
  <c r="CO395" i="6"/>
  <c r="CP395" i="6"/>
  <c r="CQ395" i="6"/>
  <c r="CR395" i="6"/>
  <c r="CS395" i="6"/>
  <c r="CT395" i="6"/>
  <c r="CU395" i="6"/>
  <c r="CV395" i="6"/>
  <c r="CW395" i="6"/>
  <c r="CX395" i="6"/>
  <c r="CY395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Z396" i="6"/>
  <c r="AA396" i="6"/>
  <c r="AB396" i="6"/>
  <c r="AC396" i="6"/>
  <c r="AD396" i="6"/>
  <c r="AE396" i="6"/>
  <c r="AF396" i="6"/>
  <c r="AG396" i="6"/>
  <c r="AH396" i="6"/>
  <c r="AI396" i="6"/>
  <c r="AJ396" i="6"/>
  <c r="AK396" i="6"/>
  <c r="AL396" i="6"/>
  <c r="AM396" i="6"/>
  <c r="AN396" i="6"/>
  <c r="AO396" i="6"/>
  <c r="AP396" i="6"/>
  <c r="AQ396" i="6"/>
  <c r="AR396" i="6"/>
  <c r="AS396" i="6"/>
  <c r="AT396" i="6"/>
  <c r="AU396" i="6"/>
  <c r="AV396" i="6"/>
  <c r="AW396" i="6"/>
  <c r="AX396" i="6"/>
  <c r="AY396" i="6"/>
  <c r="AZ396" i="6"/>
  <c r="BA396" i="6"/>
  <c r="BB396" i="6"/>
  <c r="BC396" i="6"/>
  <c r="BD396" i="6"/>
  <c r="BE396" i="6"/>
  <c r="BF396" i="6"/>
  <c r="BG396" i="6"/>
  <c r="BH396" i="6"/>
  <c r="BI396" i="6"/>
  <c r="BJ396" i="6"/>
  <c r="BK396" i="6"/>
  <c r="BL396" i="6"/>
  <c r="BM396" i="6"/>
  <c r="BN396" i="6"/>
  <c r="BO396" i="6"/>
  <c r="BP396" i="6"/>
  <c r="BQ396" i="6"/>
  <c r="BR396" i="6"/>
  <c r="BS396" i="6"/>
  <c r="BT396" i="6"/>
  <c r="BU396" i="6"/>
  <c r="BV396" i="6"/>
  <c r="BW396" i="6"/>
  <c r="BX396" i="6"/>
  <c r="BY396" i="6"/>
  <c r="BZ396" i="6"/>
  <c r="CA396" i="6"/>
  <c r="CB396" i="6"/>
  <c r="CC396" i="6"/>
  <c r="CD396" i="6"/>
  <c r="CE396" i="6"/>
  <c r="CF396" i="6"/>
  <c r="CG396" i="6"/>
  <c r="CH396" i="6"/>
  <c r="CI396" i="6"/>
  <c r="CJ396" i="6"/>
  <c r="CK396" i="6"/>
  <c r="CL396" i="6"/>
  <c r="CM396" i="6"/>
  <c r="CN396" i="6"/>
  <c r="CO396" i="6"/>
  <c r="CP396" i="6"/>
  <c r="CQ396" i="6"/>
  <c r="CR396" i="6"/>
  <c r="CS396" i="6"/>
  <c r="CT396" i="6"/>
  <c r="CU396" i="6"/>
  <c r="CV396" i="6"/>
  <c r="CW396" i="6"/>
  <c r="CX396" i="6"/>
  <c r="CY396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Z397" i="6"/>
  <c r="AA397" i="6"/>
  <c r="AB397" i="6"/>
  <c r="AC397" i="6"/>
  <c r="AD397" i="6"/>
  <c r="AE397" i="6"/>
  <c r="AF397" i="6"/>
  <c r="AG397" i="6"/>
  <c r="AH397" i="6"/>
  <c r="AI397" i="6"/>
  <c r="AJ397" i="6"/>
  <c r="AK397" i="6"/>
  <c r="AL397" i="6"/>
  <c r="AM397" i="6"/>
  <c r="AN397" i="6"/>
  <c r="AO397" i="6"/>
  <c r="AP397" i="6"/>
  <c r="AQ397" i="6"/>
  <c r="AR397" i="6"/>
  <c r="AS397" i="6"/>
  <c r="AT397" i="6"/>
  <c r="AU397" i="6"/>
  <c r="AV397" i="6"/>
  <c r="AW397" i="6"/>
  <c r="AX397" i="6"/>
  <c r="AY397" i="6"/>
  <c r="AZ397" i="6"/>
  <c r="BA397" i="6"/>
  <c r="BB397" i="6"/>
  <c r="BC397" i="6"/>
  <c r="BD397" i="6"/>
  <c r="BE397" i="6"/>
  <c r="BF397" i="6"/>
  <c r="BG397" i="6"/>
  <c r="BH397" i="6"/>
  <c r="BI397" i="6"/>
  <c r="BJ397" i="6"/>
  <c r="BK397" i="6"/>
  <c r="BL397" i="6"/>
  <c r="BM397" i="6"/>
  <c r="BN397" i="6"/>
  <c r="BO397" i="6"/>
  <c r="BP397" i="6"/>
  <c r="BQ397" i="6"/>
  <c r="BR397" i="6"/>
  <c r="BS397" i="6"/>
  <c r="BT397" i="6"/>
  <c r="BU397" i="6"/>
  <c r="BV397" i="6"/>
  <c r="BW397" i="6"/>
  <c r="BX397" i="6"/>
  <c r="BY397" i="6"/>
  <c r="BZ397" i="6"/>
  <c r="CA397" i="6"/>
  <c r="CB397" i="6"/>
  <c r="CC397" i="6"/>
  <c r="CD397" i="6"/>
  <c r="CE397" i="6"/>
  <c r="CF397" i="6"/>
  <c r="CG397" i="6"/>
  <c r="CH397" i="6"/>
  <c r="CI397" i="6"/>
  <c r="CJ397" i="6"/>
  <c r="CK397" i="6"/>
  <c r="CL397" i="6"/>
  <c r="CM397" i="6"/>
  <c r="CN397" i="6"/>
  <c r="CO397" i="6"/>
  <c r="CP397" i="6"/>
  <c r="CQ397" i="6"/>
  <c r="CR397" i="6"/>
  <c r="CS397" i="6"/>
  <c r="CT397" i="6"/>
  <c r="CU397" i="6"/>
  <c r="CV397" i="6"/>
  <c r="CW397" i="6"/>
  <c r="CX397" i="6"/>
  <c r="CY397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Z398" i="6"/>
  <c r="AA398" i="6"/>
  <c r="AB398" i="6"/>
  <c r="AC398" i="6"/>
  <c r="AD398" i="6"/>
  <c r="AE398" i="6"/>
  <c r="AF398" i="6"/>
  <c r="AG398" i="6"/>
  <c r="AH398" i="6"/>
  <c r="AI398" i="6"/>
  <c r="AJ398" i="6"/>
  <c r="AK398" i="6"/>
  <c r="AL398" i="6"/>
  <c r="AM398" i="6"/>
  <c r="AN398" i="6"/>
  <c r="AO398" i="6"/>
  <c r="AP398" i="6"/>
  <c r="AQ398" i="6"/>
  <c r="AR398" i="6"/>
  <c r="AS398" i="6"/>
  <c r="AT398" i="6"/>
  <c r="AU398" i="6"/>
  <c r="AV398" i="6"/>
  <c r="AW398" i="6"/>
  <c r="AX398" i="6"/>
  <c r="AY398" i="6"/>
  <c r="AZ398" i="6"/>
  <c r="BA398" i="6"/>
  <c r="BB398" i="6"/>
  <c r="BC398" i="6"/>
  <c r="BD398" i="6"/>
  <c r="BE398" i="6"/>
  <c r="BF398" i="6"/>
  <c r="BG398" i="6"/>
  <c r="BH398" i="6"/>
  <c r="BI398" i="6"/>
  <c r="BJ398" i="6"/>
  <c r="BK398" i="6"/>
  <c r="BL398" i="6"/>
  <c r="BM398" i="6"/>
  <c r="BN398" i="6"/>
  <c r="BO398" i="6"/>
  <c r="BP398" i="6"/>
  <c r="BQ398" i="6"/>
  <c r="BR398" i="6"/>
  <c r="BS398" i="6"/>
  <c r="BT398" i="6"/>
  <c r="BU398" i="6"/>
  <c r="BV398" i="6"/>
  <c r="BW398" i="6"/>
  <c r="BX398" i="6"/>
  <c r="BY398" i="6"/>
  <c r="BZ398" i="6"/>
  <c r="CA398" i="6"/>
  <c r="CB398" i="6"/>
  <c r="CC398" i="6"/>
  <c r="CD398" i="6"/>
  <c r="CE398" i="6"/>
  <c r="CF398" i="6"/>
  <c r="CG398" i="6"/>
  <c r="CH398" i="6"/>
  <c r="CI398" i="6"/>
  <c r="CJ398" i="6"/>
  <c r="CK398" i="6"/>
  <c r="CL398" i="6"/>
  <c r="CM398" i="6"/>
  <c r="CN398" i="6"/>
  <c r="CO398" i="6"/>
  <c r="CP398" i="6"/>
  <c r="CQ398" i="6"/>
  <c r="CR398" i="6"/>
  <c r="CS398" i="6"/>
  <c r="CT398" i="6"/>
  <c r="CU398" i="6"/>
  <c r="CV398" i="6"/>
  <c r="CW398" i="6"/>
  <c r="CX398" i="6"/>
  <c r="CY398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CI12" i="6"/>
  <c r="CJ12" i="6"/>
  <c r="CK12" i="6"/>
  <c r="CL12" i="6"/>
  <c r="CM12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CI13" i="6"/>
  <c r="CJ13" i="6"/>
  <c r="CK13" i="6"/>
  <c r="CL13" i="6"/>
  <c r="CM13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AP15" i="6"/>
  <c r="AQ15" i="6"/>
  <c r="AR15" i="6"/>
  <c r="AS15" i="6"/>
  <c r="AT15" i="6"/>
  <c r="AU15" i="6"/>
  <c r="AV15" i="6"/>
  <c r="AW15" i="6"/>
  <c r="AX15" i="6"/>
  <c r="AY15" i="6"/>
  <c r="AZ15" i="6"/>
  <c r="BA15" i="6"/>
  <c r="BB15" i="6"/>
  <c r="BC15" i="6"/>
  <c r="BD15" i="6"/>
  <c r="BE15" i="6"/>
  <c r="BF15" i="6"/>
  <c r="BG15" i="6"/>
  <c r="BH15" i="6"/>
  <c r="BI15" i="6"/>
  <c r="BJ15" i="6"/>
  <c r="BK15" i="6"/>
  <c r="BL15" i="6"/>
  <c r="BM15" i="6"/>
  <c r="BN15" i="6"/>
  <c r="BO15" i="6"/>
  <c r="BP15" i="6"/>
  <c r="BQ15" i="6"/>
  <c r="BR15" i="6"/>
  <c r="BS15" i="6"/>
  <c r="BT15" i="6"/>
  <c r="BU15" i="6"/>
  <c r="BV15" i="6"/>
  <c r="BW15" i="6"/>
  <c r="BX15" i="6"/>
  <c r="BY15" i="6"/>
  <c r="BZ15" i="6"/>
  <c r="CA15" i="6"/>
  <c r="CB15" i="6"/>
  <c r="CC15" i="6"/>
  <c r="CD15" i="6"/>
  <c r="CE15" i="6"/>
  <c r="CF15" i="6"/>
  <c r="CG15" i="6"/>
  <c r="CH15" i="6"/>
  <c r="CI15" i="6"/>
  <c r="CJ15" i="6"/>
  <c r="CK15" i="6"/>
  <c r="CL15" i="6"/>
  <c r="CM15" i="6"/>
  <c r="CN15" i="6"/>
  <c r="CO15" i="6"/>
  <c r="CP15" i="6"/>
  <c r="CQ15" i="6"/>
  <c r="CR15" i="6"/>
  <c r="CS15" i="6"/>
  <c r="CT15" i="6"/>
  <c r="CU15" i="6"/>
  <c r="CV15" i="6"/>
  <c r="CW15" i="6"/>
  <c r="CX15" i="6"/>
  <c r="CY15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CX18" i="6"/>
  <c r="CY18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CI20" i="6"/>
  <c r="CJ20" i="6"/>
  <c r="CK20" i="6"/>
  <c r="CL20" i="6"/>
  <c r="CM20" i="6"/>
  <c r="CN20" i="6"/>
  <c r="CO20" i="6"/>
  <c r="CP20" i="6"/>
  <c r="CQ20" i="6"/>
  <c r="CR20" i="6"/>
  <c r="CS20" i="6"/>
  <c r="CT20" i="6"/>
  <c r="CU20" i="6"/>
  <c r="CV20" i="6"/>
  <c r="CW20" i="6"/>
  <c r="CX20" i="6"/>
  <c r="CY20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BP23" i="6"/>
  <c r="BQ23" i="6"/>
  <c r="BR23" i="6"/>
  <c r="BS23" i="6"/>
  <c r="BT23" i="6"/>
  <c r="BU23" i="6"/>
  <c r="BV23" i="6"/>
  <c r="BW23" i="6"/>
  <c r="BX23" i="6"/>
  <c r="BY23" i="6"/>
  <c r="BZ23" i="6"/>
  <c r="CA23" i="6"/>
  <c r="CB23" i="6"/>
  <c r="CC23" i="6"/>
  <c r="CD23" i="6"/>
  <c r="CE23" i="6"/>
  <c r="CF23" i="6"/>
  <c r="CG23" i="6"/>
  <c r="CH23" i="6"/>
  <c r="CI23" i="6"/>
  <c r="CJ23" i="6"/>
  <c r="CK23" i="6"/>
  <c r="CL23" i="6"/>
  <c r="CM23" i="6"/>
  <c r="CN23" i="6"/>
  <c r="CO23" i="6"/>
  <c r="CP23" i="6"/>
  <c r="CQ23" i="6"/>
  <c r="CR23" i="6"/>
  <c r="CS23" i="6"/>
  <c r="CT23" i="6"/>
  <c r="CU23" i="6"/>
  <c r="CV23" i="6"/>
  <c r="CW23" i="6"/>
  <c r="CX23" i="6"/>
  <c r="CY23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BN25" i="6"/>
  <c r="BO25" i="6"/>
  <c r="BP25" i="6"/>
  <c r="BQ25" i="6"/>
  <c r="BR25" i="6"/>
  <c r="BS25" i="6"/>
  <c r="BT25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BN26" i="6"/>
  <c r="BO26" i="6"/>
  <c r="BP26" i="6"/>
  <c r="BQ26" i="6"/>
  <c r="BR26" i="6"/>
  <c r="BS26" i="6"/>
  <c r="BT26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CI26" i="6"/>
  <c r="CJ26" i="6"/>
  <c r="CK26" i="6"/>
  <c r="CL26" i="6"/>
  <c r="CM26" i="6"/>
  <c r="CN26" i="6"/>
  <c r="CO26" i="6"/>
  <c r="CP26" i="6"/>
  <c r="CQ26" i="6"/>
  <c r="CR26" i="6"/>
  <c r="CS26" i="6"/>
  <c r="CT26" i="6"/>
  <c r="CU26" i="6"/>
  <c r="CV26" i="6"/>
  <c r="CW26" i="6"/>
  <c r="CX26" i="6"/>
  <c r="CY26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BN27" i="6"/>
  <c r="BO27" i="6"/>
  <c r="BP27" i="6"/>
  <c r="BQ27" i="6"/>
  <c r="BR27" i="6"/>
  <c r="BS27" i="6"/>
  <c r="BT27" i="6"/>
  <c r="BU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BP28" i="6"/>
  <c r="BQ28" i="6"/>
  <c r="BR28" i="6"/>
  <c r="BS28" i="6"/>
  <c r="BT28" i="6"/>
  <c r="BU28" i="6"/>
  <c r="BV28" i="6"/>
  <c r="BW28" i="6"/>
  <c r="BX28" i="6"/>
  <c r="BY28" i="6"/>
  <c r="BZ28" i="6"/>
  <c r="CA28" i="6"/>
  <c r="CB28" i="6"/>
  <c r="CC28" i="6"/>
  <c r="CD28" i="6"/>
  <c r="CE28" i="6"/>
  <c r="CF28" i="6"/>
  <c r="CG28" i="6"/>
  <c r="CH28" i="6"/>
  <c r="CI28" i="6"/>
  <c r="CJ28" i="6"/>
  <c r="CK28" i="6"/>
  <c r="CL28" i="6"/>
  <c r="CM28" i="6"/>
  <c r="CN28" i="6"/>
  <c r="CO28" i="6"/>
  <c r="CP28" i="6"/>
  <c r="CQ28" i="6"/>
  <c r="CR28" i="6"/>
  <c r="CS28" i="6"/>
  <c r="CT28" i="6"/>
  <c r="CU28" i="6"/>
  <c r="CV28" i="6"/>
  <c r="CW28" i="6"/>
  <c r="CX28" i="6"/>
  <c r="CY28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BP30" i="6"/>
  <c r="BQ30" i="6"/>
  <c r="BR30" i="6"/>
  <c r="BS30" i="6"/>
  <c r="BT30" i="6"/>
  <c r="BU30" i="6"/>
  <c r="BV30" i="6"/>
  <c r="BW30" i="6"/>
  <c r="BX30" i="6"/>
  <c r="BY30" i="6"/>
  <c r="BZ30" i="6"/>
  <c r="CA30" i="6"/>
  <c r="CB30" i="6"/>
  <c r="CC30" i="6"/>
  <c r="CD30" i="6"/>
  <c r="CE30" i="6"/>
  <c r="CF30" i="6"/>
  <c r="CG30" i="6"/>
  <c r="CH30" i="6"/>
  <c r="CI30" i="6"/>
  <c r="CJ30" i="6"/>
  <c r="CK30" i="6"/>
  <c r="CL30" i="6"/>
  <c r="CM30" i="6"/>
  <c r="CN30" i="6"/>
  <c r="CO30" i="6"/>
  <c r="CP30" i="6"/>
  <c r="CQ30" i="6"/>
  <c r="CR30" i="6"/>
  <c r="CS30" i="6"/>
  <c r="CT30" i="6"/>
  <c r="CU30" i="6"/>
  <c r="CV30" i="6"/>
  <c r="CW30" i="6"/>
  <c r="CX30" i="6"/>
  <c r="CY30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BP32" i="6"/>
  <c r="BQ32" i="6"/>
  <c r="BR32" i="6"/>
  <c r="BS32" i="6"/>
  <c r="BT32" i="6"/>
  <c r="BU32" i="6"/>
  <c r="BV32" i="6"/>
  <c r="BW32" i="6"/>
  <c r="BX32" i="6"/>
  <c r="BY32" i="6"/>
  <c r="BZ32" i="6"/>
  <c r="CA32" i="6"/>
  <c r="CB32" i="6"/>
  <c r="CC32" i="6"/>
  <c r="CD32" i="6"/>
  <c r="CE32" i="6"/>
  <c r="CF32" i="6"/>
  <c r="CG32" i="6"/>
  <c r="CH32" i="6"/>
  <c r="CI32" i="6"/>
  <c r="CJ32" i="6"/>
  <c r="CK32" i="6"/>
  <c r="CL32" i="6"/>
  <c r="CM32" i="6"/>
  <c r="CN32" i="6"/>
  <c r="CO32" i="6"/>
  <c r="CP32" i="6"/>
  <c r="CQ32" i="6"/>
  <c r="CR32" i="6"/>
  <c r="CS32" i="6"/>
  <c r="CT32" i="6"/>
  <c r="CU32" i="6"/>
  <c r="CV32" i="6"/>
  <c r="CW32" i="6"/>
  <c r="CX32" i="6"/>
  <c r="CY32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BN33" i="6"/>
  <c r="BO33" i="6"/>
  <c r="BP33" i="6"/>
  <c r="BQ33" i="6"/>
  <c r="BR33" i="6"/>
  <c r="BS33" i="6"/>
  <c r="BT33" i="6"/>
  <c r="BU33" i="6"/>
  <c r="BV33" i="6"/>
  <c r="BW33" i="6"/>
  <c r="BX33" i="6"/>
  <c r="BY33" i="6"/>
  <c r="BZ33" i="6"/>
  <c r="CA33" i="6"/>
  <c r="CB33" i="6"/>
  <c r="CC33" i="6"/>
  <c r="CD33" i="6"/>
  <c r="CE33" i="6"/>
  <c r="CF33" i="6"/>
  <c r="CG33" i="6"/>
  <c r="CH33" i="6"/>
  <c r="CI33" i="6"/>
  <c r="CJ33" i="6"/>
  <c r="CK33" i="6"/>
  <c r="CL33" i="6"/>
  <c r="CM33" i="6"/>
  <c r="CN33" i="6"/>
  <c r="CO33" i="6"/>
  <c r="CP33" i="6"/>
  <c r="CQ33" i="6"/>
  <c r="CR33" i="6"/>
  <c r="CS33" i="6"/>
  <c r="CT33" i="6"/>
  <c r="CU33" i="6"/>
  <c r="CV33" i="6"/>
  <c r="CW33" i="6"/>
  <c r="CX33" i="6"/>
  <c r="CY33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Z34" i="6"/>
  <c r="CA34" i="6"/>
  <c r="CB34" i="6"/>
  <c r="CC34" i="6"/>
  <c r="CD34" i="6"/>
  <c r="CE34" i="6"/>
  <c r="CF34" i="6"/>
  <c r="CG34" i="6"/>
  <c r="CH34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M35" i="6"/>
  <c r="BN35" i="6"/>
  <c r="BO35" i="6"/>
  <c r="BP35" i="6"/>
  <c r="BQ35" i="6"/>
  <c r="BR35" i="6"/>
  <c r="BS35" i="6"/>
  <c r="BT35" i="6"/>
  <c r="BU35" i="6"/>
  <c r="BV35" i="6"/>
  <c r="BW35" i="6"/>
  <c r="BX35" i="6"/>
  <c r="BY35" i="6"/>
  <c r="BZ35" i="6"/>
  <c r="CA35" i="6"/>
  <c r="CB35" i="6"/>
  <c r="CC35" i="6"/>
  <c r="CD35" i="6"/>
  <c r="CE35" i="6"/>
  <c r="CF35" i="6"/>
  <c r="CG35" i="6"/>
  <c r="CH35" i="6"/>
  <c r="CI35" i="6"/>
  <c r="CJ35" i="6"/>
  <c r="CK35" i="6"/>
  <c r="CL35" i="6"/>
  <c r="CM35" i="6"/>
  <c r="CN35" i="6"/>
  <c r="CO35" i="6"/>
  <c r="CP35" i="6"/>
  <c r="CQ35" i="6"/>
  <c r="CR35" i="6"/>
  <c r="CS35" i="6"/>
  <c r="CT35" i="6"/>
  <c r="CU35" i="6"/>
  <c r="CV35" i="6"/>
  <c r="CW35" i="6"/>
  <c r="CX35" i="6"/>
  <c r="CY35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BJ36" i="6"/>
  <c r="BK36" i="6"/>
  <c r="BL36" i="6"/>
  <c r="BM36" i="6"/>
  <c r="BN36" i="6"/>
  <c r="BO36" i="6"/>
  <c r="BP36" i="6"/>
  <c r="BQ36" i="6"/>
  <c r="BR36" i="6"/>
  <c r="BS36" i="6"/>
  <c r="BT36" i="6"/>
  <c r="BU36" i="6"/>
  <c r="BV36" i="6"/>
  <c r="BW36" i="6"/>
  <c r="BX36" i="6"/>
  <c r="BY36" i="6"/>
  <c r="BZ36" i="6"/>
  <c r="CA36" i="6"/>
  <c r="CB36" i="6"/>
  <c r="CC36" i="6"/>
  <c r="CD36" i="6"/>
  <c r="CE36" i="6"/>
  <c r="CF36" i="6"/>
  <c r="CG36" i="6"/>
  <c r="CH36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X37" i="6"/>
  <c r="BY37" i="6"/>
  <c r="BZ37" i="6"/>
  <c r="CA37" i="6"/>
  <c r="CB37" i="6"/>
  <c r="CC37" i="6"/>
  <c r="CD37" i="6"/>
  <c r="CE37" i="6"/>
  <c r="CF37" i="6"/>
  <c r="CG37" i="6"/>
  <c r="CH37" i="6"/>
  <c r="CI37" i="6"/>
  <c r="CJ37" i="6"/>
  <c r="CK37" i="6"/>
  <c r="CL37" i="6"/>
  <c r="CM37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BJ39" i="6"/>
  <c r="BK39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X39" i="6"/>
  <c r="BY39" i="6"/>
  <c r="BZ39" i="6"/>
  <c r="CA39" i="6"/>
  <c r="CB39" i="6"/>
  <c r="CC39" i="6"/>
  <c r="CD39" i="6"/>
  <c r="CE39" i="6"/>
  <c r="CF39" i="6"/>
  <c r="CG39" i="6"/>
  <c r="CH39" i="6"/>
  <c r="CI39" i="6"/>
  <c r="CJ39" i="6"/>
  <c r="CK39" i="6"/>
  <c r="CL39" i="6"/>
  <c r="CM39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BJ41" i="6"/>
  <c r="BK41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X41" i="6"/>
  <c r="BY41" i="6"/>
  <c r="BZ41" i="6"/>
  <c r="CA41" i="6"/>
  <c r="CB41" i="6"/>
  <c r="CC41" i="6"/>
  <c r="CD41" i="6"/>
  <c r="CE41" i="6"/>
  <c r="CF41" i="6"/>
  <c r="CG41" i="6"/>
  <c r="CH41" i="6"/>
  <c r="CI41" i="6"/>
  <c r="CJ41" i="6"/>
  <c r="CK41" i="6"/>
  <c r="CL41" i="6"/>
  <c r="CM41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BJ42" i="6"/>
  <c r="BK42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X42" i="6"/>
  <c r="BY42" i="6"/>
  <c r="BZ42" i="6"/>
  <c r="CA42" i="6"/>
  <c r="CB42" i="6"/>
  <c r="CC42" i="6"/>
  <c r="CD42" i="6"/>
  <c r="CE42" i="6"/>
  <c r="CF42" i="6"/>
  <c r="CG42" i="6"/>
  <c r="CH42" i="6"/>
  <c r="CI42" i="6"/>
  <c r="CJ42" i="6"/>
  <c r="CK42" i="6"/>
  <c r="CL42" i="6"/>
  <c r="CM42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CL43" i="6"/>
  <c r="CM43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CL44" i="6"/>
  <c r="CM44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M45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BI46" i="6"/>
  <c r="BJ46" i="6"/>
  <c r="BK46" i="6"/>
  <c r="BL46" i="6"/>
  <c r="BM46" i="6"/>
  <c r="BN46" i="6"/>
  <c r="BO46" i="6"/>
  <c r="BP46" i="6"/>
  <c r="BQ46" i="6"/>
  <c r="BR46" i="6"/>
  <c r="BS46" i="6"/>
  <c r="BT46" i="6"/>
  <c r="BU46" i="6"/>
  <c r="BV46" i="6"/>
  <c r="BW46" i="6"/>
  <c r="BX46" i="6"/>
  <c r="BY46" i="6"/>
  <c r="BZ46" i="6"/>
  <c r="CA46" i="6"/>
  <c r="CB46" i="6"/>
  <c r="CC46" i="6"/>
  <c r="CD46" i="6"/>
  <c r="CE46" i="6"/>
  <c r="CF46" i="6"/>
  <c r="CG46" i="6"/>
  <c r="CH46" i="6"/>
  <c r="CI46" i="6"/>
  <c r="CJ46" i="6"/>
  <c r="CK46" i="6"/>
  <c r="CL46" i="6"/>
  <c r="CM46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BJ47" i="6"/>
  <c r="BK47" i="6"/>
  <c r="BL47" i="6"/>
  <c r="BM47" i="6"/>
  <c r="BN47" i="6"/>
  <c r="BO47" i="6"/>
  <c r="BP47" i="6"/>
  <c r="BQ47" i="6"/>
  <c r="BR47" i="6"/>
  <c r="BS47" i="6"/>
  <c r="BT47" i="6"/>
  <c r="BU47" i="6"/>
  <c r="BV47" i="6"/>
  <c r="BW47" i="6"/>
  <c r="BX47" i="6"/>
  <c r="BY47" i="6"/>
  <c r="BZ47" i="6"/>
  <c r="CA47" i="6"/>
  <c r="CB47" i="6"/>
  <c r="CC47" i="6"/>
  <c r="CD47" i="6"/>
  <c r="CE47" i="6"/>
  <c r="CF47" i="6"/>
  <c r="CG47" i="6"/>
  <c r="CH47" i="6"/>
  <c r="CI47" i="6"/>
  <c r="CJ47" i="6"/>
  <c r="CK47" i="6"/>
  <c r="CL47" i="6"/>
  <c r="CM47" i="6"/>
  <c r="CN47" i="6"/>
  <c r="CO47" i="6"/>
  <c r="CP47" i="6"/>
  <c r="CQ47" i="6"/>
  <c r="CR47" i="6"/>
  <c r="CS47" i="6"/>
  <c r="CT47" i="6"/>
  <c r="CU47" i="6"/>
  <c r="CV47" i="6"/>
  <c r="CW47" i="6"/>
  <c r="CX47" i="6"/>
  <c r="CY47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M48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CA49" i="6"/>
  <c r="CB49" i="6"/>
  <c r="CC49" i="6"/>
  <c r="CD49" i="6"/>
  <c r="CE49" i="6"/>
  <c r="CF49" i="6"/>
  <c r="CG49" i="6"/>
  <c r="CH49" i="6"/>
  <c r="CI49" i="6"/>
  <c r="CJ49" i="6"/>
  <c r="CK49" i="6"/>
  <c r="CL49" i="6"/>
  <c r="CM49" i="6"/>
  <c r="CN49" i="6"/>
  <c r="CO49" i="6"/>
  <c r="CP49" i="6"/>
  <c r="CQ49" i="6"/>
  <c r="CR49" i="6"/>
  <c r="CS49" i="6"/>
  <c r="CT49" i="6"/>
  <c r="CU49" i="6"/>
  <c r="CV49" i="6"/>
  <c r="CW49" i="6"/>
  <c r="CX49" i="6"/>
  <c r="CY49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BV50" i="6"/>
  <c r="BW50" i="6"/>
  <c r="BX50" i="6"/>
  <c r="BY50" i="6"/>
  <c r="BZ50" i="6"/>
  <c r="CA50" i="6"/>
  <c r="CB50" i="6"/>
  <c r="CC50" i="6"/>
  <c r="CD50" i="6"/>
  <c r="CE50" i="6"/>
  <c r="CF50" i="6"/>
  <c r="CG50" i="6"/>
  <c r="CH50" i="6"/>
  <c r="CI50" i="6"/>
  <c r="CJ50" i="6"/>
  <c r="CK50" i="6"/>
  <c r="CL50" i="6"/>
  <c r="CM50" i="6"/>
  <c r="CN50" i="6"/>
  <c r="CO50" i="6"/>
  <c r="CP50" i="6"/>
  <c r="CQ50" i="6"/>
  <c r="CR50" i="6"/>
  <c r="CS50" i="6"/>
  <c r="CT50" i="6"/>
  <c r="CU50" i="6"/>
  <c r="CV50" i="6"/>
  <c r="CW50" i="6"/>
  <c r="CX50" i="6"/>
  <c r="CY50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L51" i="6"/>
  <c r="CM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L52" i="6"/>
  <c r="CM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BK53" i="6"/>
  <c r="BL53" i="6"/>
  <c r="BM53" i="6"/>
  <c r="BN53" i="6"/>
  <c r="BO53" i="6"/>
  <c r="BP53" i="6"/>
  <c r="BQ53" i="6"/>
  <c r="BR53" i="6"/>
  <c r="BS53" i="6"/>
  <c r="BT53" i="6"/>
  <c r="BU53" i="6"/>
  <c r="BV53" i="6"/>
  <c r="BW53" i="6"/>
  <c r="BX53" i="6"/>
  <c r="BY53" i="6"/>
  <c r="BZ53" i="6"/>
  <c r="CA53" i="6"/>
  <c r="CB53" i="6"/>
  <c r="CC53" i="6"/>
  <c r="CD53" i="6"/>
  <c r="CE53" i="6"/>
  <c r="CF53" i="6"/>
  <c r="CG53" i="6"/>
  <c r="CH53" i="6"/>
  <c r="CI53" i="6"/>
  <c r="CJ53" i="6"/>
  <c r="CK53" i="6"/>
  <c r="CL53" i="6"/>
  <c r="CM53" i="6"/>
  <c r="CN53" i="6"/>
  <c r="CO53" i="6"/>
  <c r="CP53" i="6"/>
  <c r="CQ53" i="6"/>
  <c r="CR53" i="6"/>
  <c r="CS53" i="6"/>
  <c r="CT53" i="6"/>
  <c r="CU53" i="6"/>
  <c r="CV53" i="6"/>
  <c r="CW53" i="6"/>
  <c r="CX53" i="6"/>
  <c r="CY53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BK54" i="6"/>
  <c r="BL54" i="6"/>
  <c r="BM54" i="6"/>
  <c r="BN54" i="6"/>
  <c r="BO54" i="6"/>
  <c r="BP54" i="6"/>
  <c r="BQ54" i="6"/>
  <c r="BR54" i="6"/>
  <c r="BS54" i="6"/>
  <c r="BT54" i="6"/>
  <c r="BU54" i="6"/>
  <c r="BV54" i="6"/>
  <c r="BW54" i="6"/>
  <c r="BX54" i="6"/>
  <c r="BY54" i="6"/>
  <c r="BZ54" i="6"/>
  <c r="CA54" i="6"/>
  <c r="CB54" i="6"/>
  <c r="CC54" i="6"/>
  <c r="CD54" i="6"/>
  <c r="CE54" i="6"/>
  <c r="CF54" i="6"/>
  <c r="CG54" i="6"/>
  <c r="CH54" i="6"/>
  <c r="CI54" i="6"/>
  <c r="CJ54" i="6"/>
  <c r="CK54" i="6"/>
  <c r="CL54" i="6"/>
  <c r="CM54" i="6"/>
  <c r="CN54" i="6"/>
  <c r="CO54" i="6"/>
  <c r="CP54" i="6"/>
  <c r="CQ54" i="6"/>
  <c r="CR54" i="6"/>
  <c r="CS54" i="6"/>
  <c r="CT54" i="6"/>
  <c r="CU54" i="6"/>
  <c r="CV54" i="6"/>
  <c r="CW54" i="6"/>
  <c r="CX54" i="6"/>
  <c r="CY54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BK55" i="6"/>
  <c r="BL55" i="6"/>
  <c r="BM55" i="6"/>
  <c r="BN55" i="6"/>
  <c r="BO55" i="6"/>
  <c r="BP55" i="6"/>
  <c r="BQ55" i="6"/>
  <c r="BR55" i="6"/>
  <c r="BS55" i="6"/>
  <c r="BT55" i="6"/>
  <c r="BU55" i="6"/>
  <c r="BV55" i="6"/>
  <c r="BW55" i="6"/>
  <c r="BX55" i="6"/>
  <c r="BY55" i="6"/>
  <c r="BZ55" i="6"/>
  <c r="CA55" i="6"/>
  <c r="CB55" i="6"/>
  <c r="CC55" i="6"/>
  <c r="CD55" i="6"/>
  <c r="CE55" i="6"/>
  <c r="CF55" i="6"/>
  <c r="CG55" i="6"/>
  <c r="CH55" i="6"/>
  <c r="CI55" i="6"/>
  <c r="CJ55" i="6"/>
  <c r="CK55" i="6"/>
  <c r="CL55" i="6"/>
  <c r="CM55" i="6"/>
  <c r="CN55" i="6"/>
  <c r="CO55" i="6"/>
  <c r="CP55" i="6"/>
  <c r="CQ55" i="6"/>
  <c r="CR55" i="6"/>
  <c r="CS55" i="6"/>
  <c r="CT55" i="6"/>
  <c r="CU55" i="6"/>
  <c r="CV55" i="6"/>
  <c r="CW55" i="6"/>
  <c r="CX55" i="6"/>
  <c r="CY55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BQ56" i="6"/>
  <c r="BR56" i="6"/>
  <c r="BS56" i="6"/>
  <c r="BT56" i="6"/>
  <c r="BU56" i="6"/>
  <c r="BV56" i="6"/>
  <c r="BW56" i="6"/>
  <c r="BX56" i="6"/>
  <c r="BY56" i="6"/>
  <c r="BZ56" i="6"/>
  <c r="CA56" i="6"/>
  <c r="CB56" i="6"/>
  <c r="CC56" i="6"/>
  <c r="CD56" i="6"/>
  <c r="CE56" i="6"/>
  <c r="CF56" i="6"/>
  <c r="CG56" i="6"/>
  <c r="CH56" i="6"/>
  <c r="CI56" i="6"/>
  <c r="CJ56" i="6"/>
  <c r="CK56" i="6"/>
  <c r="CL56" i="6"/>
  <c r="CM56" i="6"/>
  <c r="CN56" i="6"/>
  <c r="CO56" i="6"/>
  <c r="CP56" i="6"/>
  <c r="CQ56" i="6"/>
  <c r="CR56" i="6"/>
  <c r="CS56" i="6"/>
  <c r="CT56" i="6"/>
  <c r="CU56" i="6"/>
  <c r="CV56" i="6"/>
  <c r="CW56" i="6"/>
  <c r="CX56" i="6"/>
  <c r="CY56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BQ57" i="6"/>
  <c r="BR57" i="6"/>
  <c r="BS57" i="6"/>
  <c r="BT57" i="6"/>
  <c r="BU57" i="6"/>
  <c r="BV57" i="6"/>
  <c r="BW57" i="6"/>
  <c r="BX57" i="6"/>
  <c r="BY57" i="6"/>
  <c r="BZ57" i="6"/>
  <c r="CA57" i="6"/>
  <c r="CB57" i="6"/>
  <c r="CC57" i="6"/>
  <c r="CD57" i="6"/>
  <c r="CE57" i="6"/>
  <c r="CF57" i="6"/>
  <c r="CG57" i="6"/>
  <c r="CH57" i="6"/>
  <c r="CI57" i="6"/>
  <c r="CJ57" i="6"/>
  <c r="CK57" i="6"/>
  <c r="CL57" i="6"/>
  <c r="CM57" i="6"/>
  <c r="CN57" i="6"/>
  <c r="CO57" i="6"/>
  <c r="CP57" i="6"/>
  <c r="CQ57" i="6"/>
  <c r="CR57" i="6"/>
  <c r="CS57" i="6"/>
  <c r="CT57" i="6"/>
  <c r="CU57" i="6"/>
  <c r="CV57" i="6"/>
  <c r="CW57" i="6"/>
  <c r="CX57" i="6"/>
  <c r="CY57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BQ58" i="6"/>
  <c r="BR58" i="6"/>
  <c r="BS58" i="6"/>
  <c r="BT58" i="6"/>
  <c r="BU58" i="6"/>
  <c r="BV58" i="6"/>
  <c r="BW58" i="6"/>
  <c r="BX58" i="6"/>
  <c r="BY58" i="6"/>
  <c r="BZ58" i="6"/>
  <c r="CA58" i="6"/>
  <c r="CB58" i="6"/>
  <c r="CC58" i="6"/>
  <c r="CD58" i="6"/>
  <c r="CE58" i="6"/>
  <c r="CF58" i="6"/>
  <c r="CG58" i="6"/>
  <c r="CH58" i="6"/>
  <c r="CI58" i="6"/>
  <c r="CJ58" i="6"/>
  <c r="CK58" i="6"/>
  <c r="CL58" i="6"/>
  <c r="CM58" i="6"/>
  <c r="CN58" i="6"/>
  <c r="CO58" i="6"/>
  <c r="CP58" i="6"/>
  <c r="CQ58" i="6"/>
  <c r="CR58" i="6"/>
  <c r="CS58" i="6"/>
  <c r="CT58" i="6"/>
  <c r="CU58" i="6"/>
  <c r="CV58" i="6"/>
  <c r="CW58" i="6"/>
  <c r="CX58" i="6"/>
  <c r="CY58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BN59" i="6"/>
  <c r="BO59" i="6"/>
  <c r="BP59" i="6"/>
  <c r="BQ59" i="6"/>
  <c r="BR59" i="6"/>
  <c r="BS59" i="6"/>
  <c r="BT59" i="6"/>
  <c r="BU59" i="6"/>
  <c r="BV59" i="6"/>
  <c r="BW59" i="6"/>
  <c r="BX59" i="6"/>
  <c r="BY59" i="6"/>
  <c r="BZ59" i="6"/>
  <c r="CA59" i="6"/>
  <c r="CB59" i="6"/>
  <c r="CC59" i="6"/>
  <c r="CD59" i="6"/>
  <c r="CE59" i="6"/>
  <c r="CF59" i="6"/>
  <c r="CG59" i="6"/>
  <c r="CH59" i="6"/>
  <c r="CI59" i="6"/>
  <c r="CJ59" i="6"/>
  <c r="CK59" i="6"/>
  <c r="CL59" i="6"/>
  <c r="CM59" i="6"/>
  <c r="CN59" i="6"/>
  <c r="CO59" i="6"/>
  <c r="CP59" i="6"/>
  <c r="CQ59" i="6"/>
  <c r="CR59" i="6"/>
  <c r="CS59" i="6"/>
  <c r="CT59" i="6"/>
  <c r="CU59" i="6"/>
  <c r="CV59" i="6"/>
  <c r="CW59" i="6"/>
  <c r="CX59" i="6"/>
  <c r="CY59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BF60" i="6"/>
  <c r="BG60" i="6"/>
  <c r="BH60" i="6"/>
  <c r="BI60" i="6"/>
  <c r="BJ60" i="6"/>
  <c r="BK60" i="6"/>
  <c r="BL60" i="6"/>
  <c r="BM60" i="6"/>
  <c r="BN60" i="6"/>
  <c r="BO60" i="6"/>
  <c r="BP60" i="6"/>
  <c r="BQ60" i="6"/>
  <c r="BR60" i="6"/>
  <c r="BS60" i="6"/>
  <c r="BT60" i="6"/>
  <c r="BU60" i="6"/>
  <c r="BV60" i="6"/>
  <c r="BW60" i="6"/>
  <c r="BX60" i="6"/>
  <c r="BY60" i="6"/>
  <c r="BZ60" i="6"/>
  <c r="CA60" i="6"/>
  <c r="CB60" i="6"/>
  <c r="CC60" i="6"/>
  <c r="CD60" i="6"/>
  <c r="CE60" i="6"/>
  <c r="CF60" i="6"/>
  <c r="CG60" i="6"/>
  <c r="CH60" i="6"/>
  <c r="CI60" i="6"/>
  <c r="CJ60" i="6"/>
  <c r="CK60" i="6"/>
  <c r="CL60" i="6"/>
  <c r="CM60" i="6"/>
  <c r="CN60" i="6"/>
  <c r="CO60" i="6"/>
  <c r="CP60" i="6"/>
  <c r="CQ60" i="6"/>
  <c r="CR60" i="6"/>
  <c r="CS60" i="6"/>
  <c r="CT60" i="6"/>
  <c r="CU60" i="6"/>
  <c r="CV60" i="6"/>
  <c r="CW60" i="6"/>
  <c r="CX60" i="6"/>
  <c r="CY60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61" i="6"/>
  <c r="BO61" i="6"/>
  <c r="BP61" i="6"/>
  <c r="BQ61" i="6"/>
  <c r="BR61" i="6"/>
  <c r="BS61" i="6"/>
  <c r="BT61" i="6"/>
  <c r="BU61" i="6"/>
  <c r="BV61" i="6"/>
  <c r="BW61" i="6"/>
  <c r="BX61" i="6"/>
  <c r="BY61" i="6"/>
  <c r="BZ61" i="6"/>
  <c r="CA61" i="6"/>
  <c r="CB61" i="6"/>
  <c r="CC61" i="6"/>
  <c r="CD61" i="6"/>
  <c r="CE61" i="6"/>
  <c r="CF61" i="6"/>
  <c r="CG61" i="6"/>
  <c r="CH61" i="6"/>
  <c r="CI61" i="6"/>
  <c r="CJ61" i="6"/>
  <c r="CK61" i="6"/>
  <c r="CL61" i="6"/>
  <c r="CM61" i="6"/>
  <c r="CN61" i="6"/>
  <c r="CO61" i="6"/>
  <c r="CP61" i="6"/>
  <c r="CQ61" i="6"/>
  <c r="CR61" i="6"/>
  <c r="CS61" i="6"/>
  <c r="CT61" i="6"/>
  <c r="CU61" i="6"/>
  <c r="CV61" i="6"/>
  <c r="CW61" i="6"/>
  <c r="CX61" i="6"/>
  <c r="CY61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BF62" i="6"/>
  <c r="BG62" i="6"/>
  <c r="BH62" i="6"/>
  <c r="BI62" i="6"/>
  <c r="BJ62" i="6"/>
  <c r="BK62" i="6"/>
  <c r="BL62" i="6"/>
  <c r="BM62" i="6"/>
  <c r="BN62" i="6"/>
  <c r="BO62" i="6"/>
  <c r="BP62" i="6"/>
  <c r="BQ62" i="6"/>
  <c r="BR62" i="6"/>
  <c r="BS62" i="6"/>
  <c r="BT62" i="6"/>
  <c r="BU62" i="6"/>
  <c r="BV62" i="6"/>
  <c r="BW62" i="6"/>
  <c r="BX62" i="6"/>
  <c r="BY62" i="6"/>
  <c r="BZ62" i="6"/>
  <c r="CA62" i="6"/>
  <c r="CB62" i="6"/>
  <c r="CC62" i="6"/>
  <c r="CD62" i="6"/>
  <c r="CE62" i="6"/>
  <c r="CF62" i="6"/>
  <c r="CG62" i="6"/>
  <c r="CH62" i="6"/>
  <c r="CI62" i="6"/>
  <c r="CJ62" i="6"/>
  <c r="CK62" i="6"/>
  <c r="CL62" i="6"/>
  <c r="CM62" i="6"/>
  <c r="CN62" i="6"/>
  <c r="CO62" i="6"/>
  <c r="CP62" i="6"/>
  <c r="CQ62" i="6"/>
  <c r="CR62" i="6"/>
  <c r="CS62" i="6"/>
  <c r="CT62" i="6"/>
  <c r="CU62" i="6"/>
  <c r="CV62" i="6"/>
  <c r="CW62" i="6"/>
  <c r="CX62" i="6"/>
  <c r="CY62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BQ63" i="6"/>
  <c r="BR63" i="6"/>
  <c r="BS63" i="6"/>
  <c r="BT63" i="6"/>
  <c r="BU63" i="6"/>
  <c r="BV63" i="6"/>
  <c r="BW63" i="6"/>
  <c r="BX63" i="6"/>
  <c r="BY63" i="6"/>
  <c r="BZ63" i="6"/>
  <c r="CA63" i="6"/>
  <c r="CB63" i="6"/>
  <c r="CC63" i="6"/>
  <c r="CD63" i="6"/>
  <c r="CE63" i="6"/>
  <c r="CF63" i="6"/>
  <c r="CG63" i="6"/>
  <c r="CH63" i="6"/>
  <c r="CI63" i="6"/>
  <c r="CJ63" i="6"/>
  <c r="CK63" i="6"/>
  <c r="CL63" i="6"/>
  <c r="CM63" i="6"/>
  <c r="CN63" i="6"/>
  <c r="CO63" i="6"/>
  <c r="CP63" i="6"/>
  <c r="CQ63" i="6"/>
  <c r="CR63" i="6"/>
  <c r="CS63" i="6"/>
  <c r="CT63" i="6"/>
  <c r="CU63" i="6"/>
  <c r="CV63" i="6"/>
  <c r="CW63" i="6"/>
  <c r="CX63" i="6"/>
  <c r="CY63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BN64" i="6"/>
  <c r="BO64" i="6"/>
  <c r="BP64" i="6"/>
  <c r="BQ64" i="6"/>
  <c r="BR64" i="6"/>
  <c r="BS64" i="6"/>
  <c r="BT64" i="6"/>
  <c r="BU64" i="6"/>
  <c r="BV64" i="6"/>
  <c r="BW64" i="6"/>
  <c r="BX64" i="6"/>
  <c r="BY64" i="6"/>
  <c r="BZ64" i="6"/>
  <c r="CA64" i="6"/>
  <c r="CB64" i="6"/>
  <c r="CC64" i="6"/>
  <c r="CD64" i="6"/>
  <c r="CE64" i="6"/>
  <c r="CF64" i="6"/>
  <c r="CG64" i="6"/>
  <c r="CH64" i="6"/>
  <c r="CI64" i="6"/>
  <c r="CJ64" i="6"/>
  <c r="CK64" i="6"/>
  <c r="CL64" i="6"/>
  <c r="CM64" i="6"/>
  <c r="CN64" i="6"/>
  <c r="CO64" i="6"/>
  <c r="CP64" i="6"/>
  <c r="CQ64" i="6"/>
  <c r="CR64" i="6"/>
  <c r="CS64" i="6"/>
  <c r="CT64" i="6"/>
  <c r="CU64" i="6"/>
  <c r="CV64" i="6"/>
  <c r="CW64" i="6"/>
  <c r="CX64" i="6"/>
  <c r="CY64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BQ65" i="6"/>
  <c r="BR65" i="6"/>
  <c r="BS65" i="6"/>
  <c r="BT65" i="6"/>
  <c r="BU65" i="6"/>
  <c r="BV65" i="6"/>
  <c r="BW65" i="6"/>
  <c r="BX65" i="6"/>
  <c r="BY65" i="6"/>
  <c r="BZ65" i="6"/>
  <c r="CA65" i="6"/>
  <c r="CB65" i="6"/>
  <c r="CC65" i="6"/>
  <c r="CD65" i="6"/>
  <c r="CE65" i="6"/>
  <c r="CF65" i="6"/>
  <c r="CG65" i="6"/>
  <c r="CH65" i="6"/>
  <c r="CI65" i="6"/>
  <c r="CJ65" i="6"/>
  <c r="CK65" i="6"/>
  <c r="CL65" i="6"/>
  <c r="CM65" i="6"/>
  <c r="CN65" i="6"/>
  <c r="CO65" i="6"/>
  <c r="CP65" i="6"/>
  <c r="CQ65" i="6"/>
  <c r="CR65" i="6"/>
  <c r="CS65" i="6"/>
  <c r="CT65" i="6"/>
  <c r="CU65" i="6"/>
  <c r="CV65" i="6"/>
  <c r="CW65" i="6"/>
  <c r="CX65" i="6"/>
  <c r="CY65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BQ66" i="6"/>
  <c r="BR66" i="6"/>
  <c r="BS66" i="6"/>
  <c r="BT66" i="6"/>
  <c r="BU66" i="6"/>
  <c r="BV66" i="6"/>
  <c r="BW66" i="6"/>
  <c r="BX66" i="6"/>
  <c r="BY66" i="6"/>
  <c r="BZ66" i="6"/>
  <c r="CA66" i="6"/>
  <c r="CB66" i="6"/>
  <c r="CC66" i="6"/>
  <c r="CD66" i="6"/>
  <c r="CE66" i="6"/>
  <c r="CF66" i="6"/>
  <c r="CG66" i="6"/>
  <c r="CH66" i="6"/>
  <c r="CI66" i="6"/>
  <c r="CJ66" i="6"/>
  <c r="CK66" i="6"/>
  <c r="CL66" i="6"/>
  <c r="CM66" i="6"/>
  <c r="CN66" i="6"/>
  <c r="CO66" i="6"/>
  <c r="CP66" i="6"/>
  <c r="CQ66" i="6"/>
  <c r="CR66" i="6"/>
  <c r="CS66" i="6"/>
  <c r="CT66" i="6"/>
  <c r="CU66" i="6"/>
  <c r="CV66" i="6"/>
  <c r="CW66" i="6"/>
  <c r="CX66" i="6"/>
  <c r="CY66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CC67" i="6"/>
  <c r="CD67" i="6"/>
  <c r="CE67" i="6"/>
  <c r="CF67" i="6"/>
  <c r="CG67" i="6"/>
  <c r="CH67" i="6"/>
  <c r="CI67" i="6"/>
  <c r="CJ67" i="6"/>
  <c r="CK67" i="6"/>
  <c r="CL67" i="6"/>
  <c r="CM67" i="6"/>
  <c r="CN67" i="6"/>
  <c r="CO67" i="6"/>
  <c r="CP67" i="6"/>
  <c r="CQ67" i="6"/>
  <c r="CR67" i="6"/>
  <c r="CS67" i="6"/>
  <c r="CT67" i="6"/>
  <c r="CU67" i="6"/>
  <c r="CV67" i="6"/>
  <c r="CW67" i="6"/>
  <c r="CX67" i="6"/>
  <c r="CY67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BN68" i="6"/>
  <c r="BO68" i="6"/>
  <c r="BP68" i="6"/>
  <c r="BQ68" i="6"/>
  <c r="BR68" i="6"/>
  <c r="BS68" i="6"/>
  <c r="BT68" i="6"/>
  <c r="BU68" i="6"/>
  <c r="BV68" i="6"/>
  <c r="BW68" i="6"/>
  <c r="BX68" i="6"/>
  <c r="BY68" i="6"/>
  <c r="BZ68" i="6"/>
  <c r="CA68" i="6"/>
  <c r="CB68" i="6"/>
  <c r="CC68" i="6"/>
  <c r="CD68" i="6"/>
  <c r="CE68" i="6"/>
  <c r="CF68" i="6"/>
  <c r="CG68" i="6"/>
  <c r="CH68" i="6"/>
  <c r="CI68" i="6"/>
  <c r="CJ68" i="6"/>
  <c r="CK68" i="6"/>
  <c r="CL68" i="6"/>
  <c r="CM68" i="6"/>
  <c r="CN68" i="6"/>
  <c r="CO68" i="6"/>
  <c r="CP68" i="6"/>
  <c r="CQ68" i="6"/>
  <c r="CR68" i="6"/>
  <c r="CS68" i="6"/>
  <c r="CT68" i="6"/>
  <c r="CU68" i="6"/>
  <c r="CV68" i="6"/>
  <c r="CW68" i="6"/>
  <c r="CX68" i="6"/>
  <c r="CY68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AJ69" i="6"/>
  <c r="AK69" i="6"/>
  <c r="AL69" i="6"/>
  <c r="AM69" i="6"/>
  <c r="AN69" i="6"/>
  <c r="AO69" i="6"/>
  <c r="AP69" i="6"/>
  <c r="AQ69" i="6"/>
  <c r="AR69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BE69" i="6"/>
  <c r="BF69" i="6"/>
  <c r="BG69" i="6"/>
  <c r="BH69" i="6"/>
  <c r="BI69" i="6"/>
  <c r="BJ69" i="6"/>
  <c r="BK69" i="6"/>
  <c r="BL69" i="6"/>
  <c r="BM69" i="6"/>
  <c r="BN69" i="6"/>
  <c r="BO69" i="6"/>
  <c r="BP69" i="6"/>
  <c r="BQ69" i="6"/>
  <c r="BR69" i="6"/>
  <c r="BS69" i="6"/>
  <c r="BT69" i="6"/>
  <c r="BU69" i="6"/>
  <c r="BV69" i="6"/>
  <c r="BW69" i="6"/>
  <c r="BX69" i="6"/>
  <c r="BY69" i="6"/>
  <c r="BZ69" i="6"/>
  <c r="CA69" i="6"/>
  <c r="CB69" i="6"/>
  <c r="CC69" i="6"/>
  <c r="CD69" i="6"/>
  <c r="CE69" i="6"/>
  <c r="CF69" i="6"/>
  <c r="CG69" i="6"/>
  <c r="CH69" i="6"/>
  <c r="CI69" i="6"/>
  <c r="CJ69" i="6"/>
  <c r="CK69" i="6"/>
  <c r="CL69" i="6"/>
  <c r="CM69" i="6"/>
  <c r="CN69" i="6"/>
  <c r="CO69" i="6"/>
  <c r="CP69" i="6"/>
  <c r="CQ69" i="6"/>
  <c r="CR69" i="6"/>
  <c r="CS69" i="6"/>
  <c r="CT69" i="6"/>
  <c r="CU69" i="6"/>
  <c r="CV69" i="6"/>
  <c r="CW69" i="6"/>
  <c r="CX69" i="6"/>
  <c r="CY69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O70" i="6"/>
  <c r="BP70" i="6"/>
  <c r="BQ70" i="6"/>
  <c r="BR70" i="6"/>
  <c r="BS70" i="6"/>
  <c r="BT70" i="6"/>
  <c r="BU70" i="6"/>
  <c r="BV70" i="6"/>
  <c r="BW70" i="6"/>
  <c r="BX70" i="6"/>
  <c r="BY70" i="6"/>
  <c r="BZ70" i="6"/>
  <c r="CA70" i="6"/>
  <c r="CB70" i="6"/>
  <c r="CC70" i="6"/>
  <c r="CD70" i="6"/>
  <c r="CE70" i="6"/>
  <c r="CF70" i="6"/>
  <c r="CG70" i="6"/>
  <c r="CH70" i="6"/>
  <c r="CI70" i="6"/>
  <c r="CJ70" i="6"/>
  <c r="CK70" i="6"/>
  <c r="CL70" i="6"/>
  <c r="CM70" i="6"/>
  <c r="CN70" i="6"/>
  <c r="CO70" i="6"/>
  <c r="CP70" i="6"/>
  <c r="CQ70" i="6"/>
  <c r="CR70" i="6"/>
  <c r="CS70" i="6"/>
  <c r="CT70" i="6"/>
  <c r="CU70" i="6"/>
  <c r="CV70" i="6"/>
  <c r="CW70" i="6"/>
  <c r="CX70" i="6"/>
  <c r="CY70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BN71" i="6"/>
  <c r="BO71" i="6"/>
  <c r="BP71" i="6"/>
  <c r="BQ71" i="6"/>
  <c r="BR71" i="6"/>
  <c r="BS71" i="6"/>
  <c r="BT71" i="6"/>
  <c r="BU71" i="6"/>
  <c r="BV71" i="6"/>
  <c r="BW71" i="6"/>
  <c r="BX71" i="6"/>
  <c r="BY71" i="6"/>
  <c r="BZ71" i="6"/>
  <c r="CA71" i="6"/>
  <c r="CB71" i="6"/>
  <c r="CC71" i="6"/>
  <c r="CD71" i="6"/>
  <c r="CE71" i="6"/>
  <c r="CF71" i="6"/>
  <c r="CG71" i="6"/>
  <c r="CH71" i="6"/>
  <c r="CI71" i="6"/>
  <c r="CJ71" i="6"/>
  <c r="CK71" i="6"/>
  <c r="CL71" i="6"/>
  <c r="CM71" i="6"/>
  <c r="CN71" i="6"/>
  <c r="CO71" i="6"/>
  <c r="CP71" i="6"/>
  <c r="CQ71" i="6"/>
  <c r="CR71" i="6"/>
  <c r="CS71" i="6"/>
  <c r="CT71" i="6"/>
  <c r="CU71" i="6"/>
  <c r="CV71" i="6"/>
  <c r="CW71" i="6"/>
  <c r="CX71" i="6"/>
  <c r="CY71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AH72" i="6"/>
  <c r="AI72" i="6"/>
  <c r="AJ72" i="6"/>
  <c r="AK72" i="6"/>
  <c r="AL72" i="6"/>
  <c r="AM72" i="6"/>
  <c r="AN72" i="6"/>
  <c r="AO72" i="6"/>
  <c r="AP72" i="6"/>
  <c r="AQ72" i="6"/>
  <c r="AR72" i="6"/>
  <c r="AS72" i="6"/>
  <c r="AT72" i="6"/>
  <c r="AU72" i="6"/>
  <c r="AV72" i="6"/>
  <c r="AW72" i="6"/>
  <c r="AX72" i="6"/>
  <c r="AY72" i="6"/>
  <c r="AZ72" i="6"/>
  <c r="BA72" i="6"/>
  <c r="BB72" i="6"/>
  <c r="BC72" i="6"/>
  <c r="BD72" i="6"/>
  <c r="BE72" i="6"/>
  <c r="BF72" i="6"/>
  <c r="BG72" i="6"/>
  <c r="BH72" i="6"/>
  <c r="BI72" i="6"/>
  <c r="BJ72" i="6"/>
  <c r="BK72" i="6"/>
  <c r="BL72" i="6"/>
  <c r="BM72" i="6"/>
  <c r="BN72" i="6"/>
  <c r="BO72" i="6"/>
  <c r="BP72" i="6"/>
  <c r="BQ72" i="6"/>
  <c r="BR72" i="6"/>
  <c r="BS72" i="6"/>
  <c r="BT72" i="6"/>
  <c r="BU72" i="6"/>
  <c r="BV72" i="6"/>
  <c r="BW72" i="6"/>
  <c r="BX72" i="6"/>
  <c r="BY72" i="6"/>
  <c r="BZ72" i="6"/>
  <c r="CA72" i="6"/>
  <c r="CB72" i="6"/>
  <c r="CC72" i="6"/>
  <c r="CD72" i="6"/>
  <c r="CE72" i="6"/>
  <c r="CF72" i="6"/>
  <c r="CG72" i="6"/>
  <c r="CH72" i="6"/>
  <c r="CI72" i="6"/>
  <c r="CJ72" i="6"/>
  <c r="CK72" i="6"/>
  <c r="CL72" i="6"/>
  <c r="CM72" i="6"/>
  <c r="CN72" i="6"/>
  <c r="CO72" i="6"/>
  <c r="CP72" i="6"/>
  <c r="CQ72" i="6"/>
  <c r="CR72" i="6"/>
  <c r="CS72" i="6"/>
  <c r="CT72" i="6"/>
  <c r="CU72" i="6"/>
  <c r="CV72" i="6"/>
  <c r="CW72" i="6"/>
  <c r="CX72" i="6"/>
  <c r="CY72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M73" i="6"/>
  <c r="BN73" i="6"/>
  <c r="BO73" i="6"/>
  <c r="BP73" i="6"/>
  <c r="BQ73" i="6"/>
  <c r="BR73" i="6"/>
  <c r="BS73" i="6"/>
  <c r="BT73" i="6"/>
  <c r="BU73" i="6"/>
  <c r="BV73" i="6"/>
  <c r="BW73" i="6"/>
  <c r="BX73" i="6"/>
  <c r="BY73" i="6"/>
  <c r="BZ73" i="6"/>
  <c r="CA73" i="6"/>
  <c r="CB73" i="6"/>
  <c r="CC73" i="6"/>
  <c r="CD73" i="6"/>
  <c r="CE73" i="6"/>
  <c r="CF73" i="6"/>
  <c r="CG73" i="6"/>
  <c r="CH73" i="6"/>
  <c r="CI73" i="6"/>
  <c r="CJ73" i="6"/>
  <c r="CK73" i="6"/>
  <c r="CL73" i="6"/>
  <c r="CM73" i="6"/>
  <c r="CN73" i="6"/>
  <c r="CO73" i="6"/>
  <c r="CP73" i="6"/>
  <c r="CQ73" i="6"/>
  <c r="CR73" i="6"/>
  <c r="CS73" i="6"/>
  <c r="CT73" i="6"/>
  <c r="CU73" i="6"/>
  <c r="CV73" i="6"/>
  <c r="CW73" i="6"/>
  <c r="CX73" i="6"/>
  <c r="CY73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BF74" i="6"/>
  <c r="BG74" i="6"/>
  <c r="BH74" i="6"/>
  <c r="BI74" i="6"/>
  <c r="BJ74" i="6"/>
  <c r="BK74" i="6"/>
  <c r="BL74" i="6"/>
  <c r="BM74" i="6"/>
  <c r="BN74" i="6"/>
  <c r="BO74" i="6"/>
  <c r="BP74" i="6"/>
  <c r="BQ74" i="6"/>
  <c r="BR74" i="6"/>
  <c r="BS74" i="6"/>
  <c r="BT74" i="6"/>
  <c r="BU74" i="6"/>
  <c r="BV74" i="6"/>
  <c r="BW74" i="6"/>
  <c r="BX74" i="6"/>
  <c r="BY74" i="6"/>
  <c r="BZ74" i="6"/>
  <c r="CA74" i="6"/>
  <c r="CB74" i="6"/>
  <c r="CC74" i="6"/>
  <c r="CD74" i="6"/>
  <c r="CE74" i="6"/>
  <c r="CF74" i="6"/>
  <c r="CG74" i="6"/>
  <c r="CH74" i="6"/>
  <c r="CI74" i="6"/>
  <c r="CJ74" i="6"/>
  <c r="CK74" i="6"/>
  <c r="CL74" i="6"/>
  <c r="CM74" i="6"/>
  <c r="CN74" i="6"/>
  <c r="CO74" i="6"/>
  <c r="CP74" i="6"/>
  <c r="CQ74" i="6"/>
  <c r="CR74" i="6"/>
  <c r="CS74" i="6"/>
  <c r="CT74" i="6"/>
  <c r="CU74" i="6"/>
  <c r="CV74" i="6"/>
  <c r="CW74" i="6"/>
  <c r="CX74" i="6"/>
  <c r="CY74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BQ75" i="6"/>
  <c r="BR75" i="6"/>
  <c r="BS75" i="6"/>
  <c r="BT75" i="6"/>
  <c r="BU75" i="6"/>
  <c r="BV75" i="6"/>
  <c r="BW75" i="6"/>
  <c r="BX75" i="6"/>
  <c r="BY75" i="6"/>
  <c r="BZ75" i="6"/>
  <c r="CA75" i="6"/>
  <c r="CB75" i="6"/>
  <c r="CC75" i="6"/>
  <c r="CD75" i="6"/>
  <c r="CE75" i="6"/>
  <c r="CF75" i="6"/>
  <c r="CG75" i="6"/>
  <c r="CH75" i="6"/>
  <c r="CI75" i="6"/>
  <c r="CJ75" i="6"/>
  <c r="CK75" i="6"/>
  <c r="CL75" i="6"/>
  <c r="CM75" i="6"/>
  <c r="CN75" i="6"/>
  <c r="CO75" i="6"/>
  <c r="CP75" i="6"/>
  <c r="CQ75" i="6"/>
  <c r="CR75" i="6"/>
  <c r="CS75" i="6"/>
  <c r="CT75" i="6"/>
  <c r="CU75" i="6"/>
  <c r="CV75" i="6"/>
  <c r="CW75" i="6"/>
  <c r="CX75" i="6"/>
  <c r="CY75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BG76" i="6"/>
  <c r="BH76" i="6"/>
  <c r="BI76" i="6"/>
  <c r="BJ76" i="6"/>
  <c r="BK76" i="6"/>
  <c r="BL76" i="6"/>
  <c r="BM76" i="6"/>
  <c r="BN76" i="6"/>
  <c r="BO76" i="6"/>
  <c r="BP76" i="6"/>
  <c r="BQ76" i="6"/>
  <c r="BR76" i="6"/>
  <c r="BS76" i="6"/>
  <c r="BT76" i="6"/>
  <c r="BU76" i="6"/>
  <c r="BV76" i="6"/>
  <c r="BW76" i="6"/>
  <c r="BX76" i="6"/>
  <c r="BY76" i="6"/>
  <c r="BZ76" i="6"/>
  <c r="CA76" i="6"/>
  <c r="CB76" i="6"/>
  <c r="CC76" i="6"/>
  <c r="CD76" i="6"/>
  <c r="CE76" i="6"/>
  <c r="CF76" i="6"/>
  <c r="CG76" i="6"/>
  <c r="CH76" i="6"/>
  <c r="CI76" i="6"/>
  <c r="CJ76" i="6"/>
  <c r="CK76" i="6"/>
  <c r="CL76" i="6"/>
  <c r="CM76" i="6"/>
  <c r="CN76" i="6"/>
  <c r="CO76" i="6"/>
  <c r="CP76" i="6"/>
  <c r="CQ76" i="6"/>
  <c r="CR76" i="6"/>
  <c r="CS76" i="6"/>
  <c r="CT76" i="6"/>
  <c r="CU76" i="6"/>
  <c r="CV76" i="6"/>
  <c r="CW76" i="6"/>
  <c r="CX76" i="6"/>
  <c r="CY76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BN77" i="6"/>
  <c r="BO77" i="6"/>
  <c r="BP77" i="6"/>
  <c r="BQ77" i="6"/>
  <c r="BR77" i="6"/>
  <c r="BS77" i="6"/>
  <c r="BT77" i="6"/>
  <c r="BU77" i="6"/>
  <c r="BV77" i="6"/>
  <c r="BW77" i="6"/>
  <c r="BX77" i="6"/>
  <c r="BY77" i="6"/>
  <c r="BZ77" i="6"/>
  <c r="CA77" i="6"/>
  <c r="CB77" i="6"/>
  <c r="CC77" i="6"/>
  <c r="CD77" i="6"/>
  <c r="CE77" i="6"/>
  <c r="CF77" i="6"/>
  <c r="CG77" i="6"/>
  <c r="CH77" i="6"/>
  <c r="CI77" i="6"/>
  <c r="CJ77" i="6"/>
  <c r="CK77" i="6"/>
  <c r="CL77" i="6"/>
  <c r="CM77" i="6"/>
  <c r="CN77" i="6"/>
  <c r="CO77" i="6"/>
  <c r="CP77" i="6"/>
  <c r="CQ77" i="6"/>
  <c r="CR77" i="6"/>
  <c r="CS77" i="6"/>
  <c r="CT77" i="6"/>
  <c r="CU77" i="6"/>
  <c r="CV77" i="6"/>
  <c r="CW77" i="6"/>
  <c r="CX77" i="6"/>
  <c r="CY77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BN78" i="6"/>
  <c r="BO78" i="6"/>
  <c r="BP78" i="6"/>
  <c r="BQ78" i="6"/>
  <c r="BR78" i="6"/>
  <c r="BS78" i="6"/>
  <c r="BT78" i="6"/>
  <c r="BU78" i="6"/>
  <c r="BV78" i="6"/>
  <c r="BW78" i="6"/>
  <c r="BX78" i="6"/>
  <c r="BY78" i="6"/>
  <c r="BZ78" i="6"/>
  <c r="CA78" i="6"/>
  <c r="CB78" i="6"/>
  <c r="CC78" i="6"/>
  <c r="CD78" i="6"/>
  <c r="CE78" i="6"/>
  <c r="CF78" i="6"/>
  <c r="CG78" i="6"/>
  <c r="CH78" i="6"/>
  <c r="CI78" i="6"/>
  <c r="CJ78" i="6"/>
  <c r="CK78" i="6"/>
  <c r="CL78" i="6"/>
  <c r="CM78" i="6"/>
  <c r="CN78" i="6"/>
  <c r="CO78" i="6"/>
  <c r="CP78" i="6"/>
  <c r="CQ78" i="6"/>
  <c r="CR78" i="6"/>
  <c r="CS78" i="6"/>
  <c r="CT78" i="6"/>
  <c r="CU78" i="6"/>
  <c r="CV78" i="6"/>
  <c r="CW78" i="6"/>
  <c r="CX78" i="6"/>
  <c r="CY78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M79" i="6"/>
  <c r="CN79" i="6"/>
  <c r="CO79" i="6"/>
  <c r="CP79" i="6"/>
  <c r="CQ79" i="6"/>
  <c r="CR79" i="6"/>
  <c r="CS79" i="6"/>
  <c r="CT79" i="6"/>
  <c r="CU79" i="6"/>
  <c r="CV79" i="6"/>
  <c r="CW79" i="6"/>
  <c r="CX79" i="6"/>
  <c r="CY79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O80" i="6"/>
  <c r="AP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BI80" i="6"/>
  <c r="BJ80" i="6"/>
  <c r="BK80" i="6"/>
  <c r="BL80" i="6"/>
  <c r="BM80" i="6"/>
  <c r="BN80" i="6"/>
  <c r="BO80" i="6"/>
  <c r="BP80" i="6"/>
  <c r="BQ80" i="6"/>
  <c r="BR80" i="6"/>
  <c r="BS80" i="6"/>
  <c r="BT80" i="6"/>
  <c r="BU80" i="6"/>
  <c r="BV80" i="6"/>
  <c r="BW80" i="6"/>
  <c r="BX80" i="6"/>
  <c r="BY80" i="6"/>
  <c r="BZ80" i="6"/>
  <c r="CA80" i="6"/>
  <c r="CB80" i="6"/>
  <c r="CC80" i="6"/>
  <c r="CD80" i="6"/>
  <c r="CE80" i="6"/>
  <c r="CF80" i="6"/>
  <c r="CG80" i="6"/>
  <c r="CH80" i="6"/>
  <c r="CI80" i="6"/>
  <c r="CJ80" i="6"/>
  <c r="CK80" i="6"/>
  <c r="CL80" i="6"/>
  <c r="CM80" i="6"/>
  <c r="CN80" i="6"/>
  <c r="CO80" i="6"/>
  <c r="CP80" i="6"/>
  <c r="CQ80" i="6"/>
  <c r="CR80" i="6"/>
  <c r="CS80" i="6"/>
  <c r="CT80" i="6"/>
  <c r="CU80" i="6"/>
  <c r="CV80" i="6"/>
  <c r="CW80" i="6"/>
  <c r="CX80" i="6"/>
  <c r="CY80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BN81" i="6"/>
  <c r="BO81" i="6"/>
  <c r="BP81" i="6"/>
  <c r="BQ81" i="6"/>
  <c r="BR81" i="6"/>
  <c r="BS81" i="6"/>
  <c r="BT81" i="6"/>
  <c r="BU81" i="6"/>
  <c r="BV81" i="6"/>
  <c r="BW81" i="6"/>
  <c r="BX81" i="6"/>
  <c r="BY81" i="6"/>
  <c r="BZ81" i="6"/>
  <c r="CA81" i="6"/>
  <c r="CB81" i="6"/>
  <c r="CC81" i="6"/>
  <c r="CD81" i="6"/>
  <c r="CE81" i="6"/>
  <c r="CF81" i="6"/>
  <c r="CG81" i="6"/>
  <c r="CH81" i="6"/>
  <c r="CI81" i="6"/>
  <c r="CJ81" i="6"/>
  <c r="CK81" i="6"/>
  <c r="CL81" i="6"/>
  <c r="CM81" i="6"/>
  <c r="CN81" i="6"/>
  <c r="CO81" i="6"/>
  <c r="CP81" i="6"/>
  <c r="CQ81" i="6"/>
  <c r="CR81" i="6"/>
  <c r="CS81" i="6"/>
  <c r="CT81" i="6"/>
  <c r="CU81" i="6"/>
  <c r="CV81" i="6"/>
  <c r="CW81" i="6"/>
  <c r="CX81" i="6"/>
  <c r="CY81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BN82" i="6"/>
  <c r="BO82" i="6"/>
  <c r="BP82" i="6"/>
  <c r="BQ82" i="6"/>
  <c r="BR82" i="6"/>
  <c r="BS82" i="6"/>
  <c r="BT82" i="6"/>
  <c r="BU82" i="6"/>
  <c r="BV82" i="6"/>
  <c r="BW82" i="6"/>
  <c r="BX82" i="6"/>
  <c r="BY82" i="6"/>
  <c r="BZ82" i="6"/>
  <c r="CA82" i="6"/>
  <c r="CB82" i="6"/>
  <c r="CC82" i="6"/>
  <c r="CD82" i="6"/>
  <c r="CE82" i="6"/>
  <c r="CF82" i="6"/>
  <c r="CG82" i="6"/>
  <c r="CH82" i="6"/>
  <c r="CI82" i="6"/>
  <c r="CJ82" i="6"/>
  <c r="CK82" i="6"/>
  <c r="CL82" i="6"/>
  <c r="CM82" i="6"/>
  <c r="CN82" i="6"/>
  <c r="CO82" i="6"/>
  <c r="CP82" i="6"/>
  <c r="CQ82" i="6"/>
  <c r="CR82" i="6"/>
  <c r="CS82" i="6"/>
  <c r="CT82" i="6"/>
  <c r="CU82" i="6"/>
  <c r="CV82" i="6"/>
  <c r="CW82" i="6"/>
  <c r="CX82" i="6"/>
  <c r="CY82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BI83" i="6"/>
  <c r="BJ83" i="6"/>
  <c r="BK83" i="6"/>
  <c r="BL83" i="6"/>
  <c r="BM83" i="6"/>
  <c r="BN83" i="6"/>
  <c r="BO83" i="6"/>
  <c r="BP83" i="6"/>
  <c r="BQ83" i="6"/>
  <c r="BR83" i="6"/>
  <c r="BS83" i="6"/>
  <c r="BT83" i="6"/>
  <c r="BU83" i="6"/>
  <c r="BV83" i="6"/>
  <c r="BW83" i="6"/>
  <c r="BX83" i="6"/>
  <c r="BY83" i="6"/>
  <c r="BZ83" i="6"/>
  <c r="CA83" i="6"/>
  <c r="CB83" i="6"/>
  <c r="CC83" i="6"/>
  <c r="CD83" i="6"/>
  <c r="CE83" i="6"/>
  <c r="CF83" i="6"/>
  <c r="CG83" i="6"/>
  <c r="CH83" i="6"/>
  <c r="CI83" i="6"/>
  <c r="CJ83" i="6"/>
  <c r="CK83" i="6"/>
  <c r="CL83" i="6"/>
  <c r="CM83" i="6"/>
  <c r="CN83" i="6"/>
  <c r="CO83" i="6"/>
  <c r="CP83" i="6"/>
  <c r="CQ83" i="6"/>
  <c r="CR83" i="6"/>
  <c r="CS83" i="6"/>
  <c r="CT83" i="6"/>
  <c r="CU83" i="6"/>
  <c r="CV83" i="6"/>
  <c r="CW83" i="6"/>
  <c r="CX83" i="6"/>
  <c r="CY83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P84" i="6"/>
  <c r="BQ84" i="6"/>
  <c r="BR84" i="6"/>
  <c r="BS84" i="6"/>
  <c r="BT84" i="6"/>
  <c r="BU84" i="6"/>
  <c r="BV84" i="6"/>
  <c r="BW84" i="6"/>
  <c r="BX84" i="6"/>
  <c r="BY84" i="6"/>
  <c r="BZ84" i="6"/>
  <c r="CA84" i="6"/>
  <c r="CB84" i="6"/>
  <c r="CC84" i="6"/>
  <c r="CD84" i="6"/>
  <c r="CE84" i="6"/>
  <c r="CF84" i="6"/>
  <c r="CG84" i="6"/>
  <c r="CH84" i="6"/>
  <c r="CI84" i="6"/>
  <c r="CJ84" i="6"/>
  <c r="CK84" i="6"/>
  <c r="CL84" i="6"/>
  <c r="CM84" i="6"/>
  <c r="CN84" i="6"/>
  <c r="CO84" i="6"/>
  <c r="CP84" i="6"/>
  <c r="CQ84" i="6"/>
  <c r="CR84" i="6"/>
  <c r="CS84" i="6"/>
  <c r="CT84" i="6"/>
  <c r="CU84" i="6"/>
  <c r="CV84" i="6"/>
  <c r="CW84" i="6"/>
  <c r="CX84" i="6"/>
  <c r="CY84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BI85" i="6"/>
  <c r="BJ85" i="6"/>
  <c r="BK85" i="6"/>
  <c r="BL85" i="6"/>
  <c r="BM85" i="6"/>
  <c r="BN85" i="6"/>
  <c r="BO85" i="6"/>
  <c r="BP85" i="6"/>
  <c r="BQ85" i="6"/>
  <c r="BR85" i="6"/>
  <c r="BS85" i="6"/>
  <c r="BT85" i="6"/>
  <c r="BU85" i="6"/>
  <c r="BV85" i="6"/>
  <c r="BW85" i="6"/>
  <c r="BX85" i="6"/>
  <c r="BY85" i="6"/>
  <c r="BZ85" i="6"/>
  <c r="CA85" i="6"/>
  <c r="CB85" i="6"/>
  <c r="CC85" i="6"/>
  <c r="CD85" i="6"/>
  <c r="CE85" i="6"/>
  <c r="CF85" i="6"/>
  <c r="CG85" i="6"/>
  <c r="CH85" i="6"/>
  <c r="CI85" i="6"/>
  <c r="CJ85" i="6"/>
  <c r="CK85" i="6"/>
  <c r="CL85" i="6"/>
  <c r="CM85" i="6"/>
  <c r="CN85" i="6"/>
  <c r="CO85" i="6"/>
  <c r="CP85" i="6"/>
  <c r="CQ85" i="6"/>
  <c r="CR85" i="6"/>
  <c r="CS85" i="6"/>
  <c r="CT85" i="6"/>
  <c r="CU85" i="6"/>
  <c r="CV85" i="6"/>
  <c r="CW85" i="6"/>
  <c r="CX85" i="6"/>
  <c r="CY85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O86" i="6"/>
  <c r="BP86" i="6"/>
  <c r="BQ86" i="6"/>
  <c r="BR86" i="6"/>
  <c r="BS86" i="6"/>
  <c r="BT86" i="6"/>
  <c r="BU86" i="6"/>
  <c r="BV86" i="6"/>
  <c r="BW86" i="6"/>
  <c r="BX86" i="6"/>
  <c r="BY86" i="6"/>
  <c r="BZ86" i="6"/>
  <c r="CA86" i="6"/>
  <c r="CB86" i="6"/>
  <c r="CC86" i="6"/>
  <c r="CD86" i="6"/>
  <c r="CE86" i="6"/>
  <c r="CF86" i="6"/>
  <c r="CG86" i="6"/>
  <c r="CH86" i="6"/>
  <c r="CI86" i="6"/>
  <c r="CJ86" i="6"/>
  <c r="CK86" i="6"/>
  <c r="CL86" i="6"/>
  <c r="CM86" i="6"/>
  <c r="CN86" i="6"/>
  <c r="CO86" i="6"/>
  <c r="CP86" i="6"/>
  <c r="CQ86" i="6"/>
  <c r="CR86" i="6"/>
  <c r="CS86" i="6"/>
  <c r="CT86" i="6"/>
  <c r="CU86" i="6"/>
  <c r="CV86" i="6"/>
  <c r="CW86" i="6"/>
  <c r="CX86" i="6"/>
  <c r="CY86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M87" i="6"/>
  <c r="BN87" i="6"/>
  <c r="BO87" i="6"/>
  <c r="BP87" i="6"/>
  <c r="BQ87" i="6"/>
  <c r="BR87" i="6"/>
  <c r="BS87" i="6"/>
  <c r="BT87" i="6"/>
  <c r="BU87" i="6"/>
  <c r="BV87" i="6"/>
  <c r="BW87" i="6"/>
  <c r="BX87" i="6"/>
  <c r="BY87" i="6"/>
  <c r="BZ87" i="6"/>
  <c r="CA87" i="6"/>
  <c r="CB87" i="6"/>
  <c r="CC87" i="6"/>
  <c r="CD87" i="6"/>
  <c r="CE87" i="6"/>
  <c r="CF87" i="6"/>
  <c r="CG87" i="6"/>
  <c r="CH87" i="6"/>
  <c r="CI87" i="6"/>
  <c r="CJ87" i="6"/>
  <c r="CK87" i="6"/>
  <c r="CL87" i="6"/>
  <c r="CM87" i="6"/>
  <c r="CN87" i="6"/>
  <c r="CO87" i="6"/>
  <c r="CP87" i="6"/>
  <c r="CQ87" i="6"/>
  <c r="CR87" i="6"/>
  <c r="CS87" i="6"/>
  <c r="CT87" i="6"/>
  <c r="CU87" i="6"/>
  <c r="CV87" i="6"/>
  <c r="CW87" i="6"/>
  <c r="CX87" i="6"/>
  <c r="CY87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BI88" i="6"/>
  <c r="BJ88" i="6"/>
  <c r="BK88" i="6"/>
  <c r="BL88" i="6"/>
  <c r="BM88" i="6"/>
  <c r="BN88" i="6"/>
  <c r="BO88" i="6"/>
  <c r="BP88" i="6"/>
  <c r="BQ88" i="6"/>
  <c r="BR88" i="6"/>
  <c r="BS88" i="6"/>
  <c r="BT88" i="6"/>
  <c r="BU88" i="6"/>
  <c r="BV88" i="6"/>
  <c r="BW88" i="6"/>
  <c r="BX88" i="6"/>
  <c r="BY88" i="6"/>
  <c r="BZ88" i="6"/>
  <c r="CA88" i="6"/>
  <c r="CB88" i="6"/>
  <c r="CC88" i="6"/>
  <c r="CD88" i="6"/>
  <c r="CE88" i="6"/>
  <c r="CF88" i="6"/>
  <c r="CG88" i="6"/>
  <c r="CH88" i="6"/>
  <c r="CI88" i="6"/>
  <c r="CJ88" i="6"/>
  <c r="CK88" i="6"/>
  <c r="CL88" i="6"/>
  <c r="CM88" i="6"/>
  <c r="CN88" i="6"/>
  <c r="CO88" i="6"/>
  <c r="CP88" i="6"/>
  <c r="CQ88" i="6"/>
  <c r="CR88" i="6"/>
  <c r="CS88" i="6"/>
  <c r="CT88" i="6"/>
  <c r="CU88" i="6"/>
  <c r="CV88" i="6"/>
  <c r="CW88" i="6"/>
  <c r="CX88" i="6"/>
  <c r="CY88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O89" i="6"/>
  <c r="AP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BI89" i="6"/>
  <c r="BJ89" i="6"/>
  <c r="BK89" i="6"/>
  <c r="BL89" i="6"/>
  <c r="BM89" i="6"/>
  <c r="BN89" i="6"/>
  <c r="BO89" i="6"/>
  <c r="BP89" i="6"/>
  <c r="BQ89" i="6"/>
  <c r="BR89" i="6"/>
  <c r="BS89" i="6"/>
  <c r="BT89" i="6"/>
  <c r="BU89" i="6"/>
  <c r="BV89" i="6"/>
  <c r="BW89" i="6"/>
  <c r="BX89" i="6"/>
  <c r="BY89" i="6"/>
  <c r="BZ89" i="6"/>
  <c r="CA89" i="6"/>
  <c r="CB89" i="6"/>
  <c r="CC89" i="6"/>
  <c r="CD89" i="6"/>
  <c r="CE89" i="6"/>
  <c r="CF89" i="6"/>
  <c r="CG89" i="6"/>
  <c r="CH89" i="6"/>
  <c r="CI89" i="6"/>
  <c r="CJ89" i="6"/>
  <c r="CK89" i="6"/>
  <c r="CL89" i="6"/>
  <c r="CM89" i="6"/>
  <c r="CN89" i="6"/>
  <c r="CO89" i="6"/>
  <c r="CP89" i="6"/>
  <c r="CQ89" i="6"/>
  <c r="CR89" i="6"/>
  <c r="CS89" i="6"/>
  <c r="CT89" i="6"/>
  <c r="CU89" i="6"/>
  <c r="CV89" i="6"/>
  <c r="CW89" i="6"/>
  <c r="CX89" i="6"/>
  <c r="CY89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BI90" i="6"/>
  <c r="BJ90" i="6"/>
  <c r="BK90" i="6"/>
  <c r="BL90" i="6"/>
  <c r="BM90" i="6"/>
  <c r="BN90" i="6"/>
  <c r="BO90" i="6"/>
  <c r="BP90" i="6"/>
  <c r="BQ90" i="6"/>
  <c r="BR90" i="6"/>
  <c r="BS90" i="6"/>
  <c r="BT90" i="6"/>
  <c r="BU90" i="6"/>
  <c r="BV90" i="6"/>
  <c r="BW90" i="6"/>
  <c r="BX90" i="6"/>
  <c r="BY90" i="6"/>
  <c r="BZ90" i="6"/>
  <c r="CA90" i="6"/>
  <c r="CB90" i="6"/>
  <c r="CC90" i="6"/>
  <c r="CD90" i="6"/>
  <c r="CE90" i="6"/>
  <c r="CF90" i="6"/>
  <c r="CG90" i="6"/>
  <c r="CH90" i="6"/>
  <c r="CI90" i="6"/>
  <c r="CJ90" i="6"/>
  <c r="CK90" i="6"/>
  <c r="CL90" i="6"/>
  <c r="CM90" i="6"/>
  <c r="CN90" i="6"/>
  <c r="CO90" i="6"/>
  <c r="CP90" i="6"/>
  <c r="CQ90" i="6"/>
  <c r="CR90" i="6"/>
  <c r="CS90" i="6"/>
  <c r="CT90" i="6"/>
  <c r="CU90" i="6"/>
  <c r="CV90" i="6"/>
  <c r="CW90" i="6"/>
  <c r="CX90" i="6"/>
  <c r="CY90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BI91" i="6"/>
  <c r="BJ91" i="6"/>
  <c r="BK91" i="6"/>
  <c r="BL91" i="6"/>
  <c r="BM91" i="6"/>
  <c r="BN91" i="6"/>
  <c r="BO91" i="6"/>
  <c r="BP91" i="6"/>
  <c r="BQ91" i="6"/>
  <c r="BR91" i="6"/>
  <c r="BS91" i="6"/>
  <c r="BT91" i="6"/>
  <c r="BU91" i="6"/>
  <c r="BV91" i="6"/>
  <c r="BW91" i="6"/>
  <c r="BX91" i="6"/>
  <c r="BY91" i="6"/>
  <c r="BZ91" i="6"/>
  <c r="CA91" i="6"/>
  <c r="CB91" i="6"/>
  <c r="CC91" i="6"/>
  <c r="CD91" i="6"/>
  <c r="CE91" i="6"/>
  <c r="CF91" i="6"/>
  <c r="CG91" i="6"/>
  <c r="CH91" i="6"/>
  <c r="CI91" i="6"/>
  <c r="CJ91" i="6"/>
  <c r="CK91" i="6"/>
  <c r="CL91" i="6"/>
  <c r="CM91" i="6"/>
  <c r="CN91" i="6"/>
  <c r="CO91" i="6"/>
  <c r="CP91" i="6"/>
  <c r="CQ91" i="6"/>
  <c r="CR91" i="6"/>
  <c r="CS91" i="6"/>
  <c r="CT91" i="6"/>
  <c r="CU91" i="6"/>
  <c r="CV91" i="6"/>
  <c r="CW91" i="6"/>
  <c r="CX91" i="6"/>
  <c r="CY91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BI92" i="6"/>
  <c r="BJ92" i="6"/>
  <c r="BK92" i="6"/>
  <c r="BL92" i="6"/>
  <c r="BM92" i="6"/>
  <c r="BN92" i="6"/>
  <c r="BO92" i="6"/>
  <c r="BP92" i="6"/>
  <c r="BQ92" i="6"/>
  <c r="BR92" i="6"/>
  <c r="BS92" i="6"/>
  <c r="BT92" i="6"/>
  <c r="BU92" i="6"/>
  <c r="BV92" i="6"/>
  <c r="BW92" i="6"/>
  <c r="BX92" i="6"/>
  <c r="BY92" i="6"/>
  <c r="BZ92" i="6"/>
  <c r="CA92" i="6"/>
  <c r="CB92" i="6"/>
  <c r="CC92" i="6"/>
  <c r="CD92" i="6"/>
  <c r="CE92" i="6"/>
  <c r="CF92" i="6"/>
  <c r="CG92" i="6"/>
  <c r="CH92" i="6"/>
  <c r="CI92" i="6"/>
  <c r="CJ92" i="6"/>
  <c r="CK92" i="6"/>
  <c r="CL92" i="6"/>
  <c r="CM92" i="6"/>
  <c r="CN92" i="6"/>
  <c r="CO92" i="6"/>
  <c r="CP92" i="6"/>
  <c r="CQ92" i="6"/>
  <c r="CR92" i="6"/>
  <c r="CS92" i="6"/>
  <c r="CT92" i="6"/>
  <c r="CU92" i="6"/>
  <c r="CV92" i="6"/>
  <c r="CW92" i="6"/>
  <c r="CX92" i="6"/>
  <c r="CY92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BF93" i="6"/>
  <c r="BG93" i="6"/>
  <c r="BH93" i="6"/>
  <c r="BI93" i="6"/>
  <c r="BJ93" i="6"/>
  <c r="BK93" i="6"/>
  <c r="BL93" i="6"/>
  <c r="BM93" i="6"/>
  <c r="BN93" i="6"/>
  <c r="BO93" i="6"/>
  <c r="BP93" i="6"/>
  <c r="BQ93" i="6"/>
  <c r="BR93" i="6"/>
  <c r="BS93" i="6"/>
  <c r="BT93" i="6"/>
  <c r="BU93" i="6"/>
  <c r="BV93" i="6"/>
  <c r="BW93" i="6"/>
  <c r="BX93" i="6"/>
  <c r="BY93" i="6"/>
  <c r="BZ93" i="6"/>
  <c r="CA93" i="6"/>
  <c r="CB93" i="6"/>
  <c r="CC93" i="6"/>
  <c r="CD93" i="6"/>
  <c r="CE93" i="6"/>
  <c r="CF93" i="6"/>
  <c r="CG93" i="6"/>
  <c r="CH93" i="6"/>
  <c r="CI93" i="6"/>
  <c r="CJ93" i="6"/>
  <c r="CK93" i="6"/>
  <c r="CL93" i="6"/>
  <c r="CM93" i="6"/>
  <c r="CN93" i="6"/>
  <c r="CO93" i="6"/>
  <c r="CP93" i="6"/>
  <c r="CQ93" i="6"/>
  <c r="CR93" i="6"/>
  <c r="CS93" i="6"/>
  <c r="CT93" i="6"/>
  <c r="CU93" i="6"/>
  <c r="CV93" i="6"/>
  <c r="CW93" i="6"/>
  <c r="CX93" i="6"/>
  <c r="CY93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BF94" i="6"/>
  <c r="BG94" i="6"/>
  <c r="BH94" i="6"/>
  <c r="BI94" i="6"/>
  <c r="BJ94" i="6"/>
  <c r="BK94" i="6"/>
  <c r="BL94" i="6"/>
  <c r="BM94" i="6"/>
  <c r="BN94" i="6"/>
  <c r="BO94" i="6"/>
  <c r="BP94" i="6"/>
  <c r="BQ94" i="6"/>
  <c r="BR94" i="6"/>
  <c r="BS94" i="6"/>
  <c r="BT94" i="6"/>
  <c r="BU94" i="6"/>
  <c r="BV94" i="6"/>
  <c r="BW94" i="6"/>
  <c r="BX94" i="6"/>
  <c r="BY94" i="6"/>
  <c r="BZ94" i="6"/>
  <c r="CA94" i="6"/>
  <c r="CB94" i="6"/>
  <c r="CC94" i="6"/>
  <c r="CD94" i="6"/>
  <c r="CE94" i="6"/>
  <c r="CF94" i="6"/>
  <c r="CG94" i="6"/>
  <c r="CH94" i="6"/>
  <c r="CI94" i="6"/>
  <c r="CJ94" i="6"/>
  <c r="CK94" i="6"/>
  <c r="CL94" i="6"/>
  <c r="CM94" i="6"/>
  <c r="CN94" i="6"/>
  <c r="CO94" i="6"/>
  <c r="CP94" i="6"/>
  <c r="CQ94" i="6"/>
  <c r="CR94" i="6"/>
  <c r="CS94" i="6"/>
  <c r="CT94" i="6"/>
  <c r="CU94" i="6"/>
  <c r="CV94" i="6"/>
  <c r="CW94" i="6"/>
  <c r="CX94" i="6"/>
  <c r="CY94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BF95" i="6"/>
  <c r="BG95" i="6"/>
  <c r="BH95" i="6"/>
  <c r="BI95" i="6"/>
  <c r="BJ95" i="6"/>
  <c r="BK95" i="6"/>
  <c r="BL95" i="6"/>
  <c r="BM95" i="6"/>
  <c r="BN95" i="6"/>
  <c r="BO95" i="6"/>
  <c r="BP95" i="6"/>
  <c r="BQ95" i="6"/>
  <c r="BR95" i="6"/>
  <c r="BS95" i="6"/>
  <c r="BT95" i="6"/>
  <c r="BU95" i="6"/>
  <c r="BV95" i="6"/>
  <c r="BW95" i="6"/>
  <c r="BX95" i="6"/>
  <c r="BY95" i="6"/>
  <c r="BZ95" i="6"/>
  <c r="CA95" i="6"/>
  <c r="CB95" i="6"/>
  <c r="CC95" i="6"/>
  <c r="CD95" i="6"/>
  <c r="CE95" i="6"/>
  <c r="CF95" i="6"/>
  <c r="CG95" i="6"/>
  <c r="CH95" i="6"/>
  <c r="CI95" i="6"/>
  <c r="CJ95" i="6"/>
  <c r="CK95" i="6"/>
  <c r="CL95" i="6"/>
  <c r="CM95" i="6"/>
  <c r="CN95" i="6"/>
  <c r="CO95" i="6"/>
  <c r="CP95" i="6"/>
  <c r="CQ95" i="6"/>
  <c r="CR95" i="6"/>
  <c r="CS95" i="6"/>
  <c r="CT95" i="6"/>
  <c r="CU95" i="6"/>
  <c r="CV95" i="6"/>
  <c r="CW95" i="6"/>
  <c r="CX95" i="6"/>
  <c r="CY95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BF97" i="6"/>
  <c r="BG97" i="6"/>
  <c r="BH97" i="6"/>
  <c r="BI97" i="6"/>
  <c r="BJ97" i="6"/>
  <c r="BK97" i="6"/>
  <c r="BL97" i="6"/>
  <c r="BM97" i="6"/>
  <c r="BN97" i="6"/>
  <c r="BO97" i="6"/>
  <c r="BP97" i="6"/>
  <c r="BQ97" i="6"/>
  <c r="BR97" i="6"/>
  <c r="BS97" i="6"/>
  <c r="BT97" i="6"/>
  <c r="BU97" i="6"/>
  <c r="BV97" i="6"/>
  <c r="BW97" i="6"/>
  <c r="BX97" i="6"/>
  <c r="BY97" i="6"/>
  <c r="BZ97" i="6"/>
  <c r="CA97" i="6"/>
  <c r="CB97" i="6"/>
  <c r="CC97" i="6"/>
  <c r="CD97" i="6"/>
  <c r="CE97" i="6"/>
  <c r="CF97" i="6"/>
  <c r="CG97" i="6"/>
  <c r="CH97" i="6"/>
  <c r="CI97" i="6"/>
  <c r="CJ97" i="6"/>
  <c r="CK97" i="6"/>
  <c r="CL97" i="6"/>
  <c r="CM97" i="6"/>
  <c r="CN97" i="6"/>
  <c r="CO97" i="6"/>
  <c r="CP97" i="6"/>
  <c r="CQ97" i="6"/>
  <c r="CR97" i="6"/>
  <c r="CS97" i="6"/>
  <c r="CT97" i="6"/>
  <c r="CU97" i="6"/>
  <c r="CV97" i="6"/>
  <c r="CW97" i="6"/>
  <c r="CX97" i="6"/>
  <c r="CY97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BN98" i="6"/>
  <c r="BO98" i="6"/>
  <c r="BP98" i="6"/>
  <c r="BQ98" i="6"/>
  <c r="BR98" i="6"/>
  <c r="BS98" i="6"/>
  <c r="BT98" i="6"/>
  <c r="BU98" i="6"/>
  <c r="BV98" i="6"/>
  <c r="BW98" i="6"/>
  <c r="BX98" i="6"/>
  <c r="BY98" i="6"/>
  <c r="BZ98" i="6"/>
  <c r="CA98" i="6"/>
  <c r="CB98" i="6"/>
  <c r="CC98" i="6"/>
  <c r="CD98" i="6"/>
  <c r="CE98" i="6"/>
  <c r="CF98" i="6"/>
  <c r="CG98" i="6"/>
  <c r="CH98" i="6"/>
  <c r="CI98" i="6"/>
  <c r="CJ98" i="6"/>
  <c r="CK98" i="6"/>
  <c r="CL98" i="6"/>
  <c r="CM98" i="6"/>
  <c r="CN98" i="6"/>
  <c r="CO98" i="6"/>
  <c r="CP98" i="6"/>
  <c r="CQ98" i="6"/>
  <c r="CR98" i="6"/>
  <c r="CS98" i="6"/>
  <c r="CT98" i="6"/>
  <c r="CU98" i="6"/>
  <c r="CV98" i="6"/>
  <c r="CW98" i="6"/>
  <c r="CX98" i="6"/>
  <c r="CY98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BG99" i="6"/>
  <c r="BH99" i="6"/>
  <c r="BI99" i="6"/>
  <c r="BJ99" i="6"/>
  <c r="BK99" i="6"/>
  <c r="BL99" i="6"/>
  <c r="BM99" i="6"/>
  <c r="BN99" i="6"/>
  <c r="BO99" i="6"/>
  <c r="BP99" i="6"/>
  <c r="BQ99" i="6"/>
  <c r="BR99" i="6"/>
  <c r="BS99" i="6"/>
  <c r="BT99" i="6"/>
  <c r="BU99" i="6"/>
  <c r="BV99" i="6"/>
  <c r="BW99" i="6"/>
  <c r="BX99" i="6"/>
  <c r="BY99" i="6"/>
  <c r="BZ99" i="6"/>
  <c r="CA99" i="6"/>
  <c r="CB99" i="6"/>
  <c r="CC99" i="6"/>
  <c r="CD99" i="6"/>
  <c r="CE99" i="6"/>
  <c r="CF99" i="6"/>
  <c r="CG99" i="6"/>
  <c r="CH99" i="6"/>
  <c r="CI99" i="6"/>
  <c r="CJ99" i="6"/>
  <c r="CK99" i="6"/>
  <c r="CL99" i="6"/>
  <c r="CM99" i="6"/>
  <c r="CN99" i="6"/>
  <c r="CO99" i="6"/>
  <c r="CP99" i="6"/>
  <c r="CQ99" i="6"/>
  <c r="CR99" i="6"/>
  <c r="CS99" i="6"/>
  <c r="CT99" i="6"/>
  <c r="CU99" i="6"/>
  <c r="CV99" i="6"/>
  <c r="CW99" i="6"/>
  <c r="CX99" i="6"/>
  <c r="CY99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BQ100" i="6"/>
  <c r="BR100" i="6"/>
  <c r="BS100" i="6"/>
  <c r="BT100" i="6"/>
  <c r="BU100" i="6"/>
  <c r="BV100" i="6"/>
  <c r="BW100" i="6"/>
  <c r="BX100" i="6"/>
  <c r="BY100" i="6"/>
  <c r="BZ100" i="6"/>
  <c r="CA100" i="6"/>
  <c r="CB100" i="6"/>
  <c r="CC100" i="6"/>
  <c r="CD100" i="6"/>
  <c r="CE100" i="6"/>
  <c r="CF100" i="6"/>
  <c r="CG100" i="6"/>
  <c r="CH100" i="6"/>
  <c r="CI100" i="6"/>
  <c r="CJ100" i="6"/>
  <c r="CK100" i="6"/>
  <c r="CL100" i="6"/>
  <c r="CM100" i="6"/>
  <c r="CN100" i="6"/>
  <c r="CO100" i="6"/>
  <c r="CP100" i="6"/>
  <c r="CQ100" i="6"/>
  <c r="CR100" i="6"/>
  <c r="CS100" i="6"/>
  <c r="CT100" i="6"/>
  <c r="CU100" i="6"/>
  <c r="CV100" i="6"/>
  <c r="CW100" i="6"/>
  <c r="CX100" i="6"/>
  <c r="CY100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M102" i="6"/>
  <c r="BN102" i="6"/>
  <c r="BO102" i="6"/>
  <c r="BP102" i="6"/>
  <c r="BQ102" i="6"/>
  <c r="BR102" i="6"/>
  <c r="BS102" i="6"/>
  <c r="BT102" i="6"/>
  <c r="BU102" i="6"/>
  <c r="BV102" i="6"/>
  <c r="BW102" i="6"/>
  <c r="BX102" i="6"/>
  <c r="BY102" i="6"/>
  <c r="BZ102" i="6"/>
  <c r="CA102" i="6"/>
  <c r="CB102" i="6"/>
  <c r="CC102" i="6"/>
  <c r="CD102" i="6"/>
  <c r="CE102" i="6"/>
  <c r="CF102" i="6"/>
  <c r="CG102" i="6"/>
  <c r="CH102" i="6"/>
  <c r="CI102" i="6"/>
  <c r="CJ102" i="6"/>
  <c r="CK102" i="6"/>
  <c r="CL102" i="6"/>
  <c r="CM102" i="6"/>
  <c r="CN102" i="6"/>
  <c r="CO102" i="6"/>
  <c r="CP102" i="6"/>
  <c r="CQ102" i="6"/>
  <c r="CR102" i="6"/>
  <c r="CS102" i="6"/>
  <c r="CT102" i="6"/>
  <c r="CU102" i="6"/>
  <c r="CV102" i="6"/>
  <c r="CW102" i="6"/>
  <c r="CX102" i="6"/>
  <c r="CY102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BM104" i="6"/>
  <c r="BN104" i="6"/>
  <c r="BO104" i="6"/>
  <c r="BP104" i="6"/>
  <c r="BQ104" i="6"/>
  <c r="BR104" i="6"/>
  <c r="BS104" i="6"/>
  <c r="BT104" i="6"/>
  <c r="BU104" i="6"/>
  <c r="BV104" i="6"/>
  <c r="BW104" i="6"/>
  <c r="BX104" i="6"/>
  <c r="BY104" i="6"/>
  <c r="BZ104" i="6"/>
  <c r="CA104" i="6"/>
  <c r="CB104" i="6"/>
  <c r="CC104" i="6"/>
  <c r="CD104" i="6"/>
  <c r="CE104" i="6"/>
  <c r="CF104" i="6"/>
  <c r="CG104" i="6"/>
  <c r="CH104" i="6"/>
  <c r="CI104" i="6"/>
  <c r="CJ104" i="6"/>
  <c r="CK104" i="6"/>
  <c r="CL104" i="6"/>
  <c r="CM104" i="6"/>
  <c r="CN104" i="6"/>
  <c r="CO104" i="6"/>
  <c r="CP104" i="6"/>
  <c r="CQ104" i="6"/>
  <c r="CR104" i="6"/>
  <c r="CS104" i="6"/>
  <c r="CT104" i="6"/>
  <c r="CU104" i="6"/>
  <c r="CV104" i="6"/>
  <c r="CW104" i="6"/>
  <c r="CX104" i="6"/>
  <c r="CY104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BN105" i="6"/>
  <c r="BO105" i="6"/>
  <c r="BP105" i="6"/>
  <c r="BQ105" i="6"/>
  <c r="BR105" i="6"/>
  <c r="BS105" i="6"/>
  <c r="BT105" i="6"/>
  <c r="BU105" i="6"/>
  <c r="BV105" i="6"/>
  <c r="BW105" i="6"/>
  <c r="BX105" i="6"/>
  <c r="BY105" i="6"/>
  <c r="BZ105" i="6"/>
  <c r="CA105" i="6"/>
  <c r="CB105" i="6"/>
  <c r="CC105" i="6"/>
  <c r="CD105" i="6"/>
  <c r="CE105" i="6"/>
  <c r="CF105" i="6"/>
  <c r="CG105" i="6"/>
  <c r="CH105" i="6"/>
  <c r="CI105" i="6"/>
  <c r="CJ105" i="6"/>
  <c r="CK105" i="6"/>
  <c r="CL105" i="6"/>
  <c r="CM105" i="6"/>
  <c r="CN105" i="6"/>
  <c r="CO105" i="6"/>
  <c r="CP105" i="6"/>
  <c r="CQ105" i="6"/>
  <c r="CR105" i="6"/>
  <c r="CS105" i="6"/>
  <c r="CT105" i="6"/>
  <c r="CU105" i="6"/>
  <c r="CV105" i="6"/>
  <c r="CW105" i="6"/>
  <c r="CX105" i="6"/>
  <c r="CY105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BQ106" i="6"/>
  <c r="BR106" i="6"/>
  <c r="BS106" i="6"/>
  <c r="BT106" i="6"/>
  <c r="BU106" i="6"/>
  <c r="BV106" i="6"/>
  <c r="BW106" i="6"/>
  <c r="BX106" i="6"/>
  <c r="BY106" i="6"/>
  <c r="BZ106" i="6"/>
  <c r="CA106" i="6"/>
  <c r="CB106" i="6"/>
  <c r="CC106" i="6"/>
  <c r="CD106" i="6"/>
  <c r="CE106" i="6"/>
  <c r="CF106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BN107" i="6"/>
  <c r="BO107" i="6"/>
  <c r="BP107" i="6"/>
  <c r="BQ107" i="6"/>
  <c r="BR107" i="6"/>
  <c r="BS107" i="6"/>
  <c r="BT107" i="6"/>
  <c r="BU107" i="6"/>
  <c r="BV107" i="6"/>
  <c r="BW107" i="6"/>
  <c r="BX107" i="6"/>
  <c r="BY107" i="6"/>
  <c r="BZ107" i="6"/>
  <c r="CA107" i="6"/>
  <c r="CB107" i="6"/>
  <c r="CC107" i="6"/>
  <c r="CD107" i="6"/>
  <c r="CE107" i="6"/>
  <c r="CF107" i="6"/>
  <c r="CG107" i="6"/>
  <c r="CH107" i="6"/>
  <c r="CI107" i="6"/>
  <c r="CJ107" i="6"/>
  <c r="CK107" i="6"/>
  <c r="CL107" i="6"/>
  <c r="CM107" i="6"/>
  <c r="CN107" i="6"/>
  <c r="CO107" i="6"/>
  <c r="CP107" i="6"/>
  <c r="CQ107" i="6"/>
  <c r="CR107" i="6"/>
  <c r="CS107" i="6"/>
  <c r="CT107" i="6"/>
  <c r="CU107" i="6"/>
  <c r="CV107" i="6"/>
  <c r="CW107" i="6"/>
  <c r="CX107" i="6"/>
  <c r="CY107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BQ109" i="6"/>
  <c r="BR109" i="6"/>
  <c r="BS109" i="6"/>
  <c r="BT109" i="6"/>
  <c r="BU109" i="6"/>
  <c r="BV109" i="6"/>
  <c r="BW109" i="6"/>
  <c r="BX109" i="6"/>
  <c r="BY109" i="6"/>
  <c r="BZ109" i="6"/>
  <c r="CA109" i="6"/>
  <c r="CB109" i="6"/>
  <c r="CC109" i="6"/>
  <c r="CD109" i="6"/>
  <c r="CE109" i="6"/>
  <c r="CF109" i="6"/>
  <c r="CG109" i="6"/>
  <c r="CH109" i="6"/>
  <c r="CI109" i="6"/>
  <c r="CJ109" i="6"/>
  <c r="CK109" i="6"/>
  <c r="CL109" i="6"/>
  <c r="CM109" i="6"/>
  <c r="CN109" i="6"/>
  <c r="CO109" i="6"/>
  <c r="CP109" i="6"/>
  <c r="CQ109" i="6"/>
  <c r="CR109" i="6"/>
  <c r="CS109" i="6"/>
  <c r="CT109" i="6"/>
  <c r="CU109" i="6"/>
  <c r="CV109" i="6"/>
  <c r="CW109" i="6"/>
  <c r="CX109" i="6"/>
  <c r="CY109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BM110" i="6"/>
  <c r="BN110" i="6"/>
  <c r="BO110" i="6"/>
  <c r="BP110" i="6"/>
  <c r="BQ110" i="6"/>
  <c r="BR110" i="6"/>
  <c r="BS110" i="6"/>
  <c r="BT110" i="6"/>
  <c r="BU110" i="6"/>
  <c r="BV110" i="6"/>
  <c r="BW110" i="6"/>
  <c r="BX110" i="6"/>
  <c r="BY110" i="6"/>
  <c r="BZ110" i="6"/>
  <c r="CA110" i="6"/>
  <c r="CB110" i="6"/>
  <c r="CC110" i="6"/>
  <c r="CD110" i="6"/>
  <c r="CE110" i="6"/>
  <c r="CF110" i="6"/>
  <c r="CG110" i="6"/>
  <c r="CH110" i="6"/>
  <c r="CI110" i="6"/>
  <c r="CJ110" i="6"/>
  <c r="CK110" i="6"/>
  <c r="CL110" i="6"/>
  <c r="CM110" i="6"/>
  <c r="CN110" i="6"/>
  <c r="CO110" i="6"/>
  <c r="CP110" i="6"/>
  <c r="CQ110" i="6"/>
  <c r="CR110" i="6"/>
  <c r="CS110" i="6"/>
  <c r="CT110" i="6"/>
  <c r="CU110" i="6"/>
  <c r="CV110" i="6"/>
  <c r="CW110" i="6"/>
  <c r="CX110" i="6"/>
  <c r="CY110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BQ111" i="6"/>
  <c r="BR111" i="6"/>
  <c r="BS111" i="6"/>
  <c r="BT111" i="6"/>
  <c r="BU111" i="6"/>
  <c r="BV111" i="6"/>
  <c r="BW111" i="6"/>
  <c r="BX111" i="6"/>
  <c r="BY111" i="6"/>
  <c r="BZ111" i="6"/>
  <c r="CA111" i="6"/>
  <c r="CB111" i="6"/>
  <c r="CC111" i="6"/>
  <c r="CD111" i="6"/>
  <c r="CE111" i="6"/>
  <c r="CF111" i="6"/>
  <c r="CG111" i="6"/>
  <c r="CH111" i="6"/>
  <c r="CI111" i="6"/>
  <c r="CJ111" i="6"/>
  <c r="CK111" i="6"/>
  <c r="CL111" i="6"/>
  <c r="CM111" i="6"/>
  <c r="CN111" i="6"/>
  <c r="CO111" i="6"/>
  <c r="CP111" i="6"/>
  <c r="CQ111" i="6"/>
  <c r="CR111" i="6"/>
  <c r="CS111" i="6"/>
  <c r="CT111" i="6"/>
  <c r="CU111" i="6"/>
  <c r="CV111" i="6"/>
  <c r="CW111" i="6"/>
  <c r="CX111" i="6"/>
  <c r="CY111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BQ112" i="6"/>
  <c r="BR112" i="6"/>
  <c r="BS112" i="6"/>
  <c r="BT112" i="6"/>
  <c r="BU112" i="6"/>
  <c r="BV112" i="6"/>
  <c r="BW112" i="6"/>
  <c r="BX112" i="6"/>
  <c r="BY112" i="6"/>
  <c r="BZ112" i="6"/>
  <c r="CA112" i="6"/>
  <c r="CB112" i="6"/>
  <c r="CC112" i="6"/>
  <c r="CD112" i="6"/>
  <c r="CE112" i="6"/>
  <c r="CF112" i="6"/>
  <c r="CG112" i="6"/>
  <c r="CH112" i="6"/>
  <c r="CI112" i="6"/>
  <c r="CJ112" i="6"/>
  <c r="CK112" i="6"/>
  <c r="CL112" i="6"/>
  <c r="CM112" i="6"/>
  <c r="CN112" i="6"/>
  <c r="CO112" i="6"/>
  <c r="CP112" i="6"/>
  <c r="CQ112" i="6"/>
  <c r="CR112" i="6"/>
  <c r="CS112" i="6"/>
  <c r="CT112" i="6"/>
  <c r="CU112" i="6"/>
  <c r="CV112" i="6"/>
  <c r="CW112" i="6"/>
  <c r="CX112" i="6"/>
  <c r="CY112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BM113" i="6"/>
  <c r="BN113" i="6"/>
  <c r="BO113" i="6"/>
  <c r="BP113" i="6"/>
  <c r="BQ113" i="6"/>
  <c r="BR113" i="6"/>
  <c r="BS113" i="6"/>
  <c r="BT113" i="6"/>
  <c r="BU113" i="6"/>
  <c r="BV113" i="6"/>
  <c r="BW113" i="6"/>
  <c r="BX113" i="6"/>
  <c r="BY113" i="6"/>
  <c r="BZ113" i="6"/>
  <c r="CA113" i="6"/>
  <c r="CB113" i="6"/>
  <c r="CC113" i="6"/>
  <c r="CD113" i="6"/>
  <c r="CE113" i="6"/>
  <c r="CF113" i="6"/>
  <c r="CG113" i="6"/>
  <c r="CH113" i="6"/>
  <c r="CI113" i="6"/>
  <c r="CJ113" i="6"/>
  <c r="CK113" i="6"/>
  <c r="CL113" i="6"/>
  <c r="CM113" i="6"/>
  <c r="CN113" i="6"/>
  <c r="CO113" i="6"/>
  <c r="CP113" i="6"/>
  <c r="CQ113" i="6"/>
  <c r="CR113" i="6"/>
  <c r="CS113" i="6"/>
  <c r="CT113" i="6"/>
  <c r="CU113" i="6"/>
  <c r="CV113" i="6"/>
  <c r="CW113" i="6"/>
  <c r="CX113" i="6"/>
  <c r="CY113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BQ114" i="6"/>
  <c r="BR114" i="6"/>
  <c r="BS114" i="6"/>
  <c r="BT114" i="6"/>
  <c r="BU114" i="6"/>
  <c r="BV114" i="6"/>
  <c r="BW114" i="6"/>
  <c r="BX114" i="6"/>
  <c r="BY114" i="6"/>
  <c r="BZ114" i="6"/>
  <c r="CA114" i="6"/>
  <c r="CB114" i="6"/>
  <c r="CC114" i="6"/>
  <c r="CD114" i="6"/>
  <c r="CE114" i="6"/>
  <c r="CF114" i="6"/>
  <c r="CG114" i="6"/>
  <c r="CH114" i="6"/>
  <c r="CI114" i="6"/>
  <c r="CJ114" i="6"/>
  <c r="CK114" i="6"/>
  <c r="CL114" i="6"/>
  <c r="CM114" i="6"/>
  <c r="CN114" i="6"/>
  <c r="CO114" i="6"/>
  <c r="CP114" i="6"/>
  <c r="CQ114" i="6"/>
  <c r="CR114" i="6"/>
  <c r="CS114" i="6"/>
  <c r="CT114" i="6"/>
  <c r="CU114" i="6"/>
  <c r="CV114" i="6"/>
  <c r="CW114" i="6"/>
  <c r="CX114" i="6"/>
  <c r="CY114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AD115" i="6"/>
  <c r="AE115" i="6"/>
  <c r="AF115" i="6"/>
  <c r="AG115" i="6"/>
  <c r="AH115" i="6"/>
  <c r="AI115" i="6"/>
  <c r="AJ115" i="6"/>
  <c r="AK115" i="6"/>
  <c r="AL115" i="6"/>
  <c r="AM115" i="6"/>
  <c r="AN115" i="6"/>
  <c r="AO115" i="6"/>
  <c r="AP115" i="6"/>
  <c r="AQ115" i="6"/>
  <c r="AR115" i="6"/>
  <c r="AS115" i="6"/>
  <c r="AT115" i="6"/>
  <c r="AU115" i="6"/>
  <c r="AV115" i="6"/>
  <c r="AW115" i="6"/>
  <c r="AX115" i="6"/>
  <c r="AY115" i="6"/>
  <c r="AZ115" i="6"/>
  <c r="BA115" i="6"/>
  <c r="BB115" i="6"/>
  <c r="BC115" i="6"/>
  <c r="BD115" i="6"/>
  <c r="BE115" i="6"/>
  <c r="BF115" i="6"/>
  <c r="BG115" i="6"/>
  <c r="BH115" i="6"/>
  <c r="BI115" i="6"/>
  <c r="BJ115" i="6"/>
  <c r="BK115" i="6"/>
  <c r="BL115" i="6"/>
  <c r="BM115" i="6"/>
  <c r="BN115" i="6"/>
  <c r="BO115" i="6"/>
  <c r="BP115" i="6"/>
  <c r="BQ115" i="6"/>
  <c r="BR115" i="6"/>
  <c r="BS115" i="6"/>
  <c r="BT115" i="6"/>
  <c r="BU115" i="6"/>
  <c r="BV115" i="6"/>
  <c r="BW115" i="6"/>
  <c r="BX115" i="6"/>
  <c r="BY115" i="6"/>
  <c r="BZ115" i="6"/>
  <c r="CA115" i="6"/>
  <c r="CB115" i="6"/>
  <c r="CC115" i="6"/>
  <c r="CD115" i="6"/>
  <c r="CE115" i="6"/>
  <c r="CF115" i="6"/>
  <c r="CG115" i="6"/>
  <c r="CH115" i="6"/>
  <c r="CI115" i="6"/>
  <c r="CJ115" i="6"/>
  <c r="CK115" i="6"/>
  <c r="CL115" i="6"/>
  <c r="CM115" i="6"/>
  <c r="CN115" i="6"/>
  <c r="CO115" i="6"/>
  <c r="CP115" i="6"/>
  <c r="CQ115" i="6"/>
  <c r="CR115" i="6"/>
  <c r="CS115" i="6"/>
  <c r="CT115" i="6"/>
  <c r="CU115" i="6"/>
  <c r="CV115" i="6"/>
  <c r="CW115" i="6"/>
  <c r="CX115" i="6"/>
  <c r="CY115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AE116" i="6"/>
  <c r="AF116" i="6"/>
  <c r="AG116" i="6"/>
  <c r="AH116" i="6"/>
  <c r="AI116" i="6"/>
  <c r="AJ116" i="6"/>
  <c r="AK116" i="6"/>
  <c r="AL116" i="6"/>
  <c r="AM116" i="6"/>
  <c r="AN116" i="6"/>
  <c r="AO116" i="6"/>
  <c r="AP116" i="6"/>
  <c r="AQ116" i="6"/>
  <c r="AR116" i="6"/>
  <c r="AS116" i="6"/>
  <c r="AT116" i="6"/>
  <c r="AU116" i="6"/>
  <c r="AV116" i="6"/>
  <c r="AW116" i="6"/>
  <c r="AX116" i="6"/>
  <c r="AY116" i="6"/>
  <c r="AZ116" i="6"/>
  <c r="BA116" i="6"/>
  <c r="BB116" i="6"/>
  <c r="BC116" i="6"/>
  <c r="BD116" i="6"/>
  <c r="BE116" i="6"/>
  <c r="BF116" i="6"/>
  <c r="BG116" i="6"/>
  <c r="BH116" i="6"/>
  <c r="BI116" i="6"/>
  <c r="BJ116" i="6"/>
  <c r="BK116" i="6"/>
  <c r="BL116" i="6"/>
  <c r="BM116" i="6"/>
  <c r="BN116" i="6"/>
  <c r="BO116" i="6"/>
  <c r="BP116" i="6"/>
  <c r="BQ116" i="6"/>
  <c r="BR116" i="6"/>
  <c r="BS116" i="6"/>
  <c r="BT116" i="6"/>
  <c r="BU116" i="6"/>
  <c r="BV116" i="6"/>
  <c r="BW116" i="6"/>
  <c r="BX116" i="6"/>
  <c r="BY116" i="6"/>
  <c r="BZ116" i="6"/>
  <c r="CA116" i="6"/>
  <c r="CB116" i="6"/>
  <c r="CC116" i="6"/>
  <c r="CD116" i="6"/>
  <c r="CE116" i="6"/>
  <c r="CF116" i="6"/>
  <c r="CG116" i="6"/>
  <c r="CH116" i="6"/>
  <c r="CI116" i="6"/>
  <c r="CJ116" i="6"/>
  <c r="CK116" i="6"/>
  <c r="CL116" i="6"/>
  <c r="CM116" i="6"/>
  <c r="CN116" i="6"/>
  <c r="CO116" i="6"/>
  <c r="CP116" i="6"/>
  <c r="CQ116" i="6"/>
  <c r="CR116" i="6"/>
  <c r="CS116" i="6"/>
  <c r="CT116" i="6"/>
  <c r="CU116" i="6"/>
  <c r="CV116" i="6"/>
  <c r="CW116" i="6"/>
  <c r="CX116" i="6"/>
  <c r="CY116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BN117" i="6"/>
  <c r="BO117" i="6"/>
  <c r="BP117" i="6"/>
  <c r="BQ117" i="6"/>
  <c r="BR117" i="6"/>
  <c r="BS117" i="6"/>
  <c r="BT117" i="6"/>
  <c r="BU117" i="6"/>
  <c r="BV117" i="6"/>
  <c r="BW117" i="6"/>
  <c r="BX117" i="6"/>
  <c r="BY117" i="6"/>
  <c r="BZ117" i="6"/>
  <c r="CA117" i="6"/>
  <c r="CB117" i="6"/>
  <c r="CC117" i="6"/>
  <c r="CD117" i="6"/>
  <c r="CE117" i="6"/>
  <c r="CF117" i="6"/>
  <c r="CG117" i="6"/>
  <c r="CH117" i="6"/>
  <c r="CI117" i="6"/>
  <c r="CJ117" i="6"/>
  <c r="CK117" i="6"/>
  <c r="CL117" i="6"/>
  <c r="CM117" i="6"/>
  <c r="CN117" i="6"/>
  <c r="CO117" i="6"/>
  <c r="CP117" i="6"/>
  <c r="CQ117" i="6"/>
  <c r="CR117" i="6"/>
  <c r="CS117" i="6"/>
  <c r="CT117" i="6"/>
  <c r="CU117" i="6"/>
  <c r="CV117" i="6"/>
  <c r="CW117" i="6"/>
  <c r="CX117" i="6"/>
  <c r="CY117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AF118" i="6"/>
  <c r="AG118" i="6"/>
  <c r="AH118" i="6"/>
  <c r="AI118" i="6"/>
  <c r="AJ118" i="6"/>
  <c r="AK118" i="6"/>
  <c r="AL118" i="6"/>
  <c r="AM118" i="6"/>
  <c r="AN118" i="6"/>
  <c r="AO118" i="6"/>
  <c r="AP118" i="6"/>
  <c r="AQ118" i="6"/>
  <c r="AR118" i="6"/>
  <c r="AS118" i="6"/>
  <c r="AT118" i="6"/>
  <c r="AU118" i="6"/>
  <c r="AV118" i="6"/>
  <c r="AW118" i="6"/>
  <c r="AX118" i="6"/>
  <c r="AY118" i="6"/>
  <c r="AZ118" i="6"/>
  <c r="BA118" i="6"/>
  <c r="BB118" i="6"/>
  <c r="BC118" i="6"/>
  <c r="BD118" i="6"/>
  <c r="BE118" i="6"/>
  <c r="BF118" i="6"/>
  <c r="BG118" i="6"/>
  <c r="BH118" i="6"/>
  <c r="BI118" i="6"/>
  <c r="BJ118" i="6"/>
  <c r="BK118" i="6"/>
  <c r="BL118" i="6"/>
  <c r="BM118" i="6"/>
  <c r="BN118" i="6"/>
  <c r="BO118" i="6"/>
  <c r="BP118" i="6"/>
  <c r="BQ118" i="6"/>
  <c r="BR118" i="6"/>
  <c r="BS118" i="6"/>
  <c r="BT118" i="6"/>
  <c r="BU118" i="6"/>
  <c r="BV118" i="6"/>
  <c r="BW118" i="6"/>
  <c r="BX118" i="6"/>
  <c r="BY118" i="6"/>
  <c r="BZ118" i="6"/>
  <c r="CA118" i="6"/>
  <c r="CB118" i="6"/>
  <c r="CC118" i="6"/>
  <c r="CD118" i="6"/>
  <c r="CE118" i="6"/>
  <c r="CF118" i="6"/>
  <c r="CG118" i="6"/>
  <c r="CH118" i="6"/>
  <c r="CI118" i="6"/>
  <c r="CJ118" i="6"/>
  <c r="CK118" i="6"/>
  <c r="CL118" i="6"/>
  <c r="CM118" i="6"/>
  <c r="CN118" i="6"/>
  <c r="CO118" i="6"/>
  <c r="CP118" i="6"/>
  <c r="CQ118" i="6"/>
  <c r="CR118" i="6"/>
  <c r="CS118" i="6"/>
  <c r="CT118" i="6"/>
  <c r="CU118" i="6"/>
  <c r="CV118" i="6"/>
  <c r="CW118" i="6"/>
  <c r="CX118" i="6"/>
  <c r="CY118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BN119" i="6"/>
  <c r="BO119" i="6"/>
  <c r="BP119" i="6"/>
  <c r="BQ119" i="6"/>
  <c r="BR119" i="6"/>
  <c r="BS119" i="6"/>
  <c r="BT119" i="6"/>
  <c r="BU119" i="6"/>
  <c r="BV119" i="6"/>
  <c r="BW119" i="6"/>
  <c r="BX119" i="6"/>
  <c r="BY119" i="6"/>
  <c r="BZ119" i="6"/>
  <c r="CA119" i="6"/>
  <c r="CB119" i="6"/>
  <c r="CC119" i="6"/>
  <c r="CD119" i="6"/>
  <c r="CE119" i="6"/>
  <c r="CF119" i="6"/>
  <c r="CG119" i="6"/>
  <c r="CH119" i="6"/>
  <c r="CI119" i="6"/>
  <c r="CJ119" i="6"/>
  <c r="CK119" i="6"/>
  <c r="CL119" i="6"/>
  <c r="CM119" i="6"/>
  <c r="CN119" i="6"/>
  <c r="CO119" i="6"/>
  <c r="CP119" i="6"/>
  <c r="CQ119" i="6"/>
  <c r="CR119" i="6"/>
  <c r="CS119" i="6"/>
  <c r="CT119" i="6"/>
  <c r="CU119" i="6"/>
  <c r="CV119" i="6"/>
  <c r="CW119" i="6"/>
  <c r="CX119" i="6"/>
  <c r="CY119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BG120" i="6"/>
  <c r="BH120" i="6"/>
  <c r="BI120" i="6"/>
  <c r="BJ120" i="6"/>
  <c r="BK120" i="6"/>
  <c r="BL120" i="6"/>
  <c r="BM120" i="6"/>
  <c r="BN120" i="6"/>
  <c r="BO120" i="6"/>
  <c r="BP120" i="6"/>
  <c r="BQ120" i="6"/>
  <c r="BR120" i="6"/>
  <c r="BS120" i="6"/>
  <c r="BT120" i="6"/>
  <c r="BU120" i="6"/>
  <c r="BV120" i="6"/>
  <c r="BW120" i="6"/>
  <c r="BX120" i="6"/>
  <c r="BY120" i="6"/>
  <c r="BZ120" i="6"/>
  <c r="CA120" i="6"/>
  <c r="CB120" i="6"/>
  <c r="CC120" i="6"/>
  <c r="CD120" i="6"/>
  <c r="CE120" i="6"/>
  <c r="CF120" i="6"/>
  <c r="CG120" i="6"/>
  <c r="CH120" i="6"/>
  <c r="CI120" i="6"/>
  <c r="CJ120" i="6"/>
  <c r="CK120" i="6"/>
  <c r="CL120" i="6"/>
  <c r="CM120" i="6"/>
  <c r="CN120" i="6"/>
  <c r="CO120" i="6"/>
  <c r="CP120" i="6"/>
  <c r="CQ120" i="6"/>
  <c r="CR120" i="6"/>
  <c r="CS120" i="6"/>
  <c r="CT120" i="6"/>
  <c r="CU120" i="6"/>
  <c r="CV120" i="6"/>
  <c r="CW120" i="6"/>
  <c r="CX120" i="6"/>
  <c r="CY120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AJ121" i="6"/>
  <c r="AK121" i="6"/>
  <c r="AL121" i="6"/>
  <c r="AM121" i="6"/>
  <c r="AN121" i="6"/>
  <c r="AO121" i="6"/>
  <c r="AP121" i="6"/>
  <c r="AQ121" i="6"/>
  <c r="AR121" i="6"/>
  <c r="AS121" i="6"/>
  <c r="AT121" i="6"/>
  <c r="AU121" i="6"/>
  <c r="AV121" i="6"/>
  <c r="AW121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BN121" i="6"/>
  <c r="BO121" i="6"/>
  <c r="BP121" i="6"/>
  <c r="BQ121" i="6"/>
  <c r="BR121" i="6"/>
  <c r="BS121" i="6"/>
  <c r="BT121" i="6"/>
  <c r="BU121" i="6"/>
  <c r="BV121" i="6"/>
  <c r="BW121" i="6"/>
  <c r="BX121" i="6"/>
  <c r="BY121" i="6"/>
  <c r="BZ121" i="6"/>
  <c r="CA121" i="6"/>
  <c r="CB121" i="6"/>
  <c r="CC121" i="6"/>
  <c r="CD121" i="6"/>
  <c r="CE121" i="6"/>
  <c r="CF121" i="6"/>
  <c r="CG121" i="6"/>
  <c r="CH121" i="6"/>
  <c r="CI121" i="6"/>
  <c r="CJ121" i="6"/>
  <c r="CK121" i="6"/>
  <c r="CL121" i="6"/>
  <c r="CM121" i="6"/>
  <c r="CN121" i="6"/>
  <c r="CO121" i="6"/>
  <c r="CP121" i="6"/>
  <c r="CQ121" i="6"/>
  <c r="CR121" i="6"/>
  <c r="CS121" i="6"/>
  <c r="CT121" i="6"/>
  <c r="CU121" i="6"/>
  <c r="CV121" i="6"/>
  <c r="CW121" i="6"/>
  <c r="CX121" i="6"/>
  <c r="CY121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AH122" i="6"/>
  <c r="AI122" i="6"/>
  <c r="AJ122" i="6"/>
  <c r="AK122" i="6"/>
  <c r="AL122" i="6"/>
  <c r="AM122" i="6"/>
  <c r="AN122" i="6"/>
  <c r="AO122" i="6"/>
  <c r="AP122" i="6"/>
  <c r="AQ122" i="6"/>
  <c r="AR122" i="6"/>
  <c r="AS122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BF122" i="6"/>
  <c r="BG122" i="6"/>
  <c r="BH122" i="6"/>
  <c r="BI122" i="6"/>
  <c r="BJ122" i="6"/>
  <c r="BK122" i="6"/>
  <c r="BL122" i="6"/>
  <c r="BM122" i="6"/>
  <c r="BN122" i="6"/>
  <c r="BO122" i="6"/>
  <c r="BP122" i="6"/>
  <c r="BQ122" i="6"/>
  <c r="BR122" i="6"/>
  <c r="BS122" i="6"/>
  <c r="BT122" i="6"/>
  <c r="BU122" i="6"/>
  <c r="BV122" i="6"/>
  <c r="BW122" i="6"/>
  <c r="BX122" i="6"/>
  <c r="BY122" i="6"/>
  <c r="BZ122" i="6"/>
  <c r="CA122" i="6"/>
  <c r="CB122" i="6"/>
  <c r="CC122" i="6"/>
  <c r="CD122" i="6"/>
  <c r="CE122" i="6"/>
  <c r="CF122" i="6"/>
  <c r="CG122" i="6"/>
  <c r="CH122" i="6"/>
  <c r="CI122" i="6"/>
  <c r="CJ122" i="6"/>
  <c r="CK122" i="6"/>
  <c r="CL122" i="6"/>
  <c r="CM122" i="6"/>
  <c r="CN122" i="6"/>
  <c r="CO122" i="6"/>
  <c r="CP122" i="6"/>
  <c r="CQ122" i="6"/>
  <c r="CR122" i="6"/>
  <c r="CS122" i="6"/>
  <c r="CT122" i="6"/>
  <c r="CU122" i="6"/>
  <c r="CV122" i="6"/>
  <c r="CW122" i="6"/>
  <c r="CX122" i="6"/>
  <c r="CY122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AH123" i="6"/>
  <c r="AI123" i="6"/>
  <c r="AJ123" i="6"/>
  <c r="AK123" i="6"/>
  <c r="AL123" i="6"/>
  <c r="AM123" i="6"/>
  <c r="AN123" i="6"/>
  <c r="AO123" i="6"/>
  <c r="AP123" i="6"/>
  <c r="AQ123" i="6"/>
  <c r="AR123" i="6"/>
  <c r="AS123" i="6"/>
  <c r="AT123" i="6"/>
  <c r="AU123" i="6"/>
  <c r="AV123" i="6"/>
  <c r="AW123" i="6"/>
  <c r="AX123" i="6"/>
  <c r="AY123" i="6"/>
  <c r="AZ123" i="6"/>
  <c r="BA123" i="6"/>
  <c r="BB123" i="6"/>
  <c r="BC123" i="6"/>
  <c r="BD123" i="6"/>
  <c r="BE123" i="6"/>
  <c r="BF123" i="6"/>
  <c r="BG123" i="6"/>
  <c r="BH123" i="6"/>
  <c r="BI123" i="6"/>
  <c r="BJ123" i="6"/>
  <c r="BK123" i="6"/>
  <c r="BL123" i="6"/>
  <c r="BM123" i="6"/>
  <c r="BN123" i="6"/>
  <c r="BO123" i="6"/>
  <c r="BP123" i="6"/>
  <c r="BQ123" i="6"/>
  <c r="BR123" i="6"/>
  <c r="BS123" i="6"/>
  <c r="BT123" i="6"/>
  <c r="BU123" i="6"/>
  <c r="BV123" i="6"/>
  <c r="BW123" i="6"/>
  <c r="BX123" i="6"/>
  <c r="BY123" i="6"/>
  <c r="BZ123" i="6"/>
  <c r="CA123" i="6"/>
  <c r="CB123" i="6"/>
  <c r="CC123" i="6"/>
  <c r="CD123" i="6"/>
  <c r="CE123" i="6"/>
  <c r="CF123" i="6"/>
  <c r="CG123" i="6"/>
  <c r="CH123" i="6"/>
  <c r="CI123" i="6"/>
  <c r="CJ123" i="6"/>
  <c r="CK123" i="6"/>
  <c r="CL123" i="6"/>
  <c r="CM123" i="6"/>
  <c r="CN123" i="6"/>
  <c r="CO123" i="6"/>
  <c r="CP123" i="6"/>
  <c r="CQ123" i="6"/>
  <c r="CR123" i="6"/>
  <c r="CS123" i="6"/>
  <c r="CT123" i="6"/>
  <c r="CU123" i="6"/>
  <c r="CV123" i="6"/>
  <c r="CW123" i="6"/>
  <c r="CX123" i="6"/>
  <c r="CY123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BQ124" i="6"/>
  <c r="BR124" i="6"/>
  <c r="BS124" i="6"/>
  <c r="BT124" i="6"/>
  <c r="BU124" i="6"/>
  <c r="BV124" i="6"/>
  <c r="BW124" i="6"/>
  <c r="BX124" i="6"/>
  <c r="BY124" i="6"/>
  <c r="BZ124" i="6"/>
  <c r="CA124" i="6"/>
  <c r="CB124" i="6"/>
  <c r="CC124" i="6"/>
  <c r="CD124" i="6"/>
  <c r="CE124" i="6"/>
  <c r="CF124" i="6"/>
  <c r="CG124" i="6"/>
  <c r="CH124" i="6"/>
  <c r="CI124" i="6"/>
  <c r="CJ124" i="6"/>
  <c r="CK124" i="6"/>
  <c r="CL124" i="6"/>
  <c r="CM124" i="6"/>
  <c r="CN124" i="6"/>
  <c r="CO124" i="6"/>
  <c r="CP124" i="6"/>
  <c r="CQ124" i="6"/>
  <c r="CR124" i="6"/>
  <c r="CS124" i="6"/>
  <c r="CT124" i="6"/>
  <c r="CU124" i="6"/>
  <c r="CV124" i="6"/>
  <c r="CW124" i="6"/>
  <c r="CX124" i="6"/>
  <c r="CY124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BM125" i="6"/>
  <c r="BN125" i="6"/>
  <c r="BO125" i="6"/>
  <c r="BP125" i="6"/>
  <c r="BQ125" i="6"/>
  <c r="BR125" i="6"/>
  <c r="BS125" i="6"/>
  <c r="BT125" i="6"/>
  <c r="BU125" i="6"/>
  <c r="BV125" i="6"/>
  <c r="BW125" i="6"/>
  <c r="BX125" i="6"/>
  <c r="BY125" i="6"/>
  <c r="BZ125" i="6"/>
  <c r="CA125" i="6"/>
  <c r="CB125" i="6"/>
  <c r="CC125" i="6"/>
  <c r="CD125" i="6"/>
  <c r="CE125" i="6"/>
  <c r="CF125" i="6"/>
  <c r="CG125" i="6"/>
  <c r="CH125" i="6"/>
  <c r="CI125" i="6"/>
  <c r="CJ125" i="6"/>
  <c r="CK125" i="6"/>
  <c r="CL125" i="6"/>
  <c r="CM125" i="6"/>
  <c r="CN125" i="6"/>
  <c r="CO125" i="6"/>
  <c r="CP125" i="6"/>
  <c r="CQ125" i="6"/>
  <c r="CR125" i="6"/>
  <c r="CS125" i="6"/>
  <c r="CT125" i="6"/>
  <c r="CU125" i="6"/>
  <c r="CV125" i="6"/>
  <c r="CW125" i="6"/>
  <c r="CX125" i="6"/>
  <c r="CY125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Z126" i="6"/>
  <c r="AA126" i="6"/>
  <c r="AB126" i="6"/>
  <c r="AC126" i="6"/>
  <c r="AD126" i="6"/>
  <c r="AE126" i="6"/>
  <c r="AF126" i="6"/>
  <c r="AG126" i="6"/>
  <c r="AH126" i="6"/>
  <c r="AI126" i="6"/>
  <c r="AJ126" i="6"/>
  <c r="AK126" i="6"/>
  <c r="AL126" i="6"/>
  <c r="AM126" i="6"/>
  <c r="AN126" i="6"/>
  <c r="AO126" i="6"/>
  <c r="AP126" i="6"/>
  <c r="AQ126" i="6"/>
  <c r="AR126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BG126" i="6"/>
  <c r="BH126" i="6"/>
  <c r="BI126" i="6"/>
  <c r="BJ126" i="6"/>
  <c r="BK126" i="6"/>
  <c r="BL126" i="6"/>
  <c r="BM126" i="6"/>
  <c r="BN126" i="6"/>
  <c r="BO126" i="6"/>
  <c r="BP126" i="6"/>
  <c r="BQ126" i="6"/>
  <c r="BR126" i="6"/>
  <c r="BS126" i="6"/>
  <c r="BT126" i="6"/>
  <c r="BU126" i="6"/>
  <c r="BV126" i="6"/>
  <c r="BW126" i="6"/>
  <c r="BX126" i="6"/>
  <c r="BY126" i="6"/>
  <c r="BZ126" i="6"/>
  <c r="CA126" i="6"/>
  <c r="CB126" i="6"/>
  <c r="CC126" i="6"/>
  <c r="CD126" i="6"/>
  <c r="CE126" i="6"/>
  <c r="CF126" i="6"/>
  <c r="CG126" i="6"/>
  <c r="CH126" i="6"/>
  <c r="CI126" i="6"/>
  <c r="CJ126" i="6"/>
  <c r="CK126" i="6"/>
  <c r="CL126" i="6"/>
  <c r="CM126" i="6"/>
  <c r="CN126" i="6"/>
  <c r="CO126" i="6"/>
  <c r="CP126" i="6"/>
  <c r="CQ126" i="6"/>
  <c r="CR126" i="6"/>
  <c r="CS126" i="6"/>
  <c r="CT126" i="6"/>
  <c r="CU126" i="6"/>
  <c r="CV126" i="6"/>
  <c r="CW126" i="6"/>
  <c r="CX126" i="6"/>
  <c r="CY126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BG127" i="6"/>
  <c r="BH127" i="6"/>
  <c r="BI127" i="6"/>
  <c r="BJ127" i="6"/>
  <c r="BK127" i="6"/>
  <c r="BL127" i="6"/>
  <c r="BM127" i="6"/>
  <c r="BN127" i="6"/>
  <c r="BO127" i="6"/>
  <c r="BP127" i="6"/>
  <c r="BQ127" i="6"/>
  <c r="BR127" i="6"/>
  <c r="BS127" i="6"/>
  <c r="BT127" i="6"/>
  <c r="BU127" i="6"/>
  <c r="BV127" i="6"/>
  <c r="BW127" i="6"/>
  <c r="BX127" i="6"/>
  <c r="BY127" i="6"/>
  <c r="BZ127" i="6"/>
  <c r="CA127" i="6"/>
  <c r="CB127" i="6"/>
  <c r="CC127" i="6"/>
  <c r="CD127" i="6"/>
  <c r="CE127" i="6"/>
  <c r="CF127" i="6"/>
  <c r="CG127" i="6"/>
  <c r="CH127" i="6"/>
  <c r="CI127" i="6"/>
  <c r="CJ127" i="6"/>
  <c r="CK127" i="6"/>
  <c r="CL127" i="6"/>
  <c r="CM127" i="6"/>
  <c r="CN127" i="6"/>
  <c r="CO127" i="6"/>
  <c r="CP127" i="6"/>
  <c r="CQ127" i="6"/>
  <c r="CR127" i="6"/>
  <c r="CS127" i="6"/>
  <c r="CT127" i="6"/>
  <c r="CU127" i="6"/>
  <c r="CV127" i="6"/>
  <c r="CW127" i="6"/>
  <c r="CX127" i="6"/>
  <c r="CY127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AD128" i="6"/>
  <c r="AE128" i="6"/>
  <c r="AF128" i="6"/>
  <c r="AG128" i="6"/>
  <c r="AH128" i="6"/>
  <c r="AI128" i="6"/>
  <c r="AJ128" i="6"/>
  <c r="AK128" i="6"/>
  <c r="AL128" i="6"/>
  <c r="AM128" i="6"/>
  <c r="AN128" i="6"/>
  <c r="AO128" i="6"/>
  <c r="AP128" i="6"/>
  <c r="AQ128" i="6"/>
  <c r="AR128" i="6"/>
  <c r="AS128" i="6"/>
  <c r="AT128" i="6"/>
  <c r="AU128" i="6"/>
  <c r="AV128" i="6"/>
  <c r="AW128" i="6"/>
  <c r="AX128" i="6"/>
  <c r="AY128" i="6"/>
  <c r="AZ128" i="6"/>
  <c r="BA128" i="6"/>
  <c r="BB128" i="6"/>
  <c r="BC128" i="6"/>
  <c r="BD128" i="6"/>
  <c r="BE128" i="6"/>
  <c r="BF128" i="6"/>
  <c r="BG128" i="6"/>
  <c r="BH128" i="6"/>
  <c r="BI128" i="6"/>
  <c r="BJ128" i="6"/>
  <c r="BK128" i="6"/>
  <c r="BL128" i="6"/>
  <c r="BM128" i="6"/>
  <c r="BN128" i="6"/>
  <c r="BO128" i="6"/>
  <c r="BP128" i="6"/>
  <c r="BQ128" i="6"/>
  <c r="BR128" i="6"/>
  <c r="BS128" i="6"/>
  <c r="BT128" i="6"/>
  <c r="BU128" i="6"/>
  <c r="BV128" i="6"/>
  <c r="BW128" i="6"/>
  <c r="BX128" i="6"/>
  <c r="BY128" i="6"/>
  <c r="BZ128" i="6"/>
  <c r="CA128" i="6"/>
  <c r="CB128" i="6"/>
  <c r="CC128" i="6"/>
  <c r="CD128" i="6"/>
  <c r="CE128" i="6"/>
  <c r="CF128" i="6"/>
  <c r="CG128" i="6"/>
  <c r="CH128" i="6"/>
  <c r="CI128" i="6"/>
  <c r="CJ128" i="6"/>
  <c r="CK128" i="6"/>
  <c r="CL128" i="6"/>
  <c r="CM128" i="6"/>
  <c r="CN128" i="6"/>
  <c r="CO128" i="6"/>
  <c r="CP128" i="6"/>
  <c r="CQ128" i="6"/>
  <c r="CR128" i="6"/>
  <c r="CS128" i="6"/>
  <c r="CT128" i="6"/>
  <c r="CU128" i="6"/>
  <c r="CV128" i="6"/>
  <c r="CW128" i="6"/>
  <c r="CX128" i="6"/>
  <c r="CY128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AD129" i="6"/>
  <c r="AE129" i="6"/>
  <c r="AF129" i="6"/>
  <c r="AG129" i="6"/>
  <c r="AH129" i="6"/>
  <c r="AI129" i="6"/>
  <c r="AJ129" i="6"/>
  <c r="AK129" i="6"/>
  <c r="AL129" i="6"/>
  <c r="AM129" i="6"/>
  <c r="AN129" i="6"/>
  <c r="AO129" i="6"/>
  <c r="AP129" i="6"/>
  <c r="AQ129" i="6"/>
  <c r="AR129" i="6"/>
  <c r="AS129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BF129" i="6"/>
  <c r="BG129" i="6"/>
  <c r="BH129" i="6"/>
  <c r="BI129" i="6"/>
  <c r="BJ129" i="6"/>
  <c r="BK129" i="6"/>
  <c r="BL129" i="6"/>
  <c r="BM129" i="6"/>
  <c r="BN129" i="6"/>
  <c r="BO129" i="6"/>
  <c r="BP129" i="6"/>
  <c r="BQ129" i="6"/>
  <c r="BR129" i="6"/>
  <c r="BS129" i="6"/>
  <c r="BT129" i="6"/>
  <c r="BU129" i="6"/>
  <c r="BV129" i="6"/>
  <c r="BW129" i="6"/>
  <c r="BX129" i="6"/>
  <c r="BY129" i="6"/>
  <c r="BZ129" i="6"/>
  <c r="CA129" i="6"/>
  <c r="CB129" i="6"/>
  <c r="CC129" i="6"/>
  <c r="CD129" i="6"/>
  <c r="CE129" i="6"/>
  <c r="CF129" i="6"/>
  <c r="CG129" i="6"/>
  <c r="CH129" i="6"/>
  <c r="CI129" i="6"/>
  <c r="CJ129" i="6"/>
  <c r="CK129" i="6"/>
  <c r="CL129" i="6"/>
  <c r="CM129" i="6"/>
  <c r="CN129" i="6"/>
  <c r="CO129" i="6"/>
  <c r="CP129" i="6"/>
  <c r="CQ129" i="6"/>
  <c r="CR129" i="6"/>
  <c r="CS129" i="6"/>
  <c r="CT129" i="6"/>
  <c r="CU129" i="6"/>
  <c r="CV129" i="6"/>
  <c r="CW129" i="6"/>
  <c r="CX129" i="6"/>
  <c r="CY129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Z130" i="6"/>
  <c r="AA130" i="6"/>
  <c r="AB130" i="6"/>
  <c r="AC130" i="6"/>
  <c r="AD130" i="6"/>
  <c r="AE130" i="6"/>
  <c r="AF130" i="6"/>
  <c r="AG130" i="6"/>
  <c r="AH130" i="6"/>
  <c r="AI130" i="6"/>
  <c r="AJ130" i="6"/>
  <c r="AK130" i="6"/>
  <c r="AL130" i="6"/>
  <c r="AM130" i="6"/>
  <c r="AN130" i="6"/>
  <c r="AO130" i="6"/>
  <c r="AP130" i="6"/>
  <c r="AQ130" i="6"/>
  <c r="AR130" i="6"/>
  <c r="AS130" i="6"/>
  <c r="AT130" i="6"/>
  <c r="AU130" i="6"/>
  <c r="AV130" i="6"/>
  <c r="AW130" i="6"/>
  <c r="AX130" i="6"/>
  <c r="AY130" i="6"/>
  <c r="AZ130" i="6"/>
  <c r="BA130" i="6"/>
  <c r="BB130" i="6"/>
  <c r="BC130" i="6"/>
  <c r="BD130" i="6"/>
  <c r="BE130" i="6"/>
  <c r="BF130" i="6"/>
  <c r="BG130" i="6"/>
  <c r="BH130" i="6"/>
  <c r="BI130" i="6"/>
  <c r="BJ130" i="6"/>
  <c r="BK130" i="6"/>
  <c r="BL130" i="6"/>
  <c r="BM130" i="6"/>
  <c r="BN130" i="6"/>
  <c r="BO130" i="6"/>
  <c r="BP130" i="6"/>
  <c r="BQ130" i="6"/>
  <c r="BR130" i="6"/>
  <c r="BS130" i="6"/>
  <c r="BT130" i="6"/>
  <c r="BU130" i="6"/>
  <c r="BV130" i="6"/>
  <c r="BW130" i="6"/>
  <c r="BX130" i="6"/>
  <c r="BY130" i="6"/>
  <c r="BZ130" i="6"/>
  <c r="CA130" i="6"/>
  <c r="CB130" i="6"/>
  <c r="CC130" i="6"/>
  <c r="CD130" i="6"/>
  <c r="CE130" i="6"/>
  <c r="CF130" i="6"/>
  <c r="CG130" i="6"/>
  <c r="CH130" i="6"/>
  <c r="CI130" i="6"/>
  <c r="CJ130" i="6"/>
  <c r="CK130" i="6"/>
  <c r="CL130" i="6"/>
  <c r="CM130" i="6"/>
  <c r="CN130" i="6"/>
  <c r="CO130" i="6"/>
  <c r="CP130" i="6"/>
  <c r="CQ130" i="6"/>
  <c r="CR130" i="6"/>
  <c r="CS130" i="6"/>
  <c r="CT130" i="6"/>
  <c r="CU130" i="6"/>
  <c r="CV130" i="6"/>
  <c r="CW130" i="6"/>
  <c r="CX130" i="6"/>
  <c r="CY130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Z131" i="6"/>
  <c r="AA131" i="6"/>
  <c r="AB131" i="6"/>
  <c r="AC131" i="6"/>
  <c r="AD131" i="6"/>
  <c r="AE131" i="6"/>
  <c r="AF131" i="6"/>
  <c r="AG131" i="6"/>
  <c r="AH131" i="6"/>
  <c r="AI131" i="6"/>
  <c r="AJ131" i="6"/>
  <c r="AK131" i="6"/>
  <c r="AL131" i="6"/>
  <c r="AM131" i="6"/>
  <c r="AN131" i="6"/>
  <c r="AO131" i="6"/>
  <c r="AP131" i="6"/>
  <c r="AQ131" i="6"/>
  <c r="AR131" i="6"/>
  <c r="AS131" i="6"/>
  <c r="AT131" i="6"/>
  <c r="AU131" i="6"/>
  <c r="AV131" i="6"/>
  <c r="AW131" i="6"/>
  <c r="AX131" i="6"/>
  <c r="AY131" i="6"/>
  <c r="AZ131" i="6"/>
  <c r="BA131" i="6"/>
  <c r="BB131" i="6"/>
  <c r="BC131" i="6"/>
  <c r="BD131" i="6"/>
  <c r="BE131" i="6"/>
  <c r="BF131" i="6"/>
  <c r="BG131" i="6"/>
  <c r="BH131" i="6"/>
  <c r="BI131" i="6"/>
  <c r="BJ131" i="6"/>
  <c r="BK131" i="6"/>
  <c r="BL131" i="6"/>
  <c r="BM131" i="6"/>
  <c r="BN131" i="6"/>
  <c r="BO131" i="6"/>
  <c r="BP131" i="6"/>
  <c r="BQ131" i="6"/>
  <c r="BR131" i="6"/>
  <c r="BS131" i="6"/>
  <c r="BT131" i="6"/>
  <c r="BU131" i="6"/>
  <c r="BV131" i="6"/>
  <c r="BW131" i="6"/>
  <c r="BX131" i="6"/>
  <c r="BY131" i="6"/>
  <c r="BZ131" i="6"/>
  <c r="CA131" i="6"/>
  <c r="CB131" i="6"/>
  <c r="CC131" i="6"/>
  <c r="CD131" i="6"/>
  <c r="CE131" i="6"/>
  <c r="CF131" i="6"/>
  <c r="CG131" i="6"/>
  <c r="CH131" i="6"/>
  <c r="CI131" i="6"/>
  <c r="CJ131" i="6"/>
  <c r="CK131" i="6"/>
  <c r="CL131" i="6"/>
  <c r="CM131" i="6"/>
  <c r="CN131" i="6"/>
  <c r="CO131" i="6"/>
  <c r="CP131" i="6"/>
  <c r="CQ131" i="6"/>
  <c r="CR131" i="6"/>
  <c r="CS131" i="6"/>
  <c r="CT131" i="6"/>
  <c r="CU131" i="6"/>
  <c r="CV131" i="6"/>
  <c r="CW131" i="6"/>
  <c r="CX131" i="6"/>
  <c r="CY131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Z132" i="6"/>
  <c r="AA132" i="6"/>
  <c r="AB132" i="6"/>
  <c r="AC132" i="6"/>
  <c r="AD132" i="6"/>
  <c r="AE132" i="6"/>
  <c r="AF132" i="6"/>
  <c r="AG132" i="6"/>
  <c r="AH132" i="6"/>
  <c r="AI132" i="6"/>
  <c r="AJ132" i="6"/>
  <c r="AK132" i="6"/>
  <c r="AL132" i="6"/>
  <c r="AM132" i="6"/>
  <c r="AN132" i="6"/>
  <c r="AO132" i="6"/>
  <c r="AP132" i="6"/>
  <c r="AQ132" i="6"/>
  <c r="AR132" i="6"/>
  <c r="AS132" i="6"/>
  <c r="AT132" i="6"/>
  <c r="AU132" i="6"/>
  <c r="AV132" i="6"/>
  <c r="AW132" i="6"/>
  <c r="AX132" i="6"/>
  <c r="AY132" i="6"/>
  <c r="AZ132" i="6"/>
  <c r="BA132" i="6"/>
  <c r="BB132" i="6"/>
  <c r="BC132" i="6"/>
  <c r="BD132" i="6"/>
  <c r="BE132" i="6"/>
  <c r="BF132" i="6"/>
  <c r="BG132" i="6"/>
  <c r="BH132" i="6"/>
  <c r="BI132" i="6"/>
  <c r="BJ132" i="6"/>
  <c r="BK132" i="6"/>
  <c r="BL132" i="6"/>
  <c r="BM132" i="6"/>
  <c r="BN132" i="6"/>
  <c r="BO132" i="6"/>
  <c r="BP132" i="6"/>
  <c r="BQ132" i="6"/>
  <c r="BR132" i="6"/>
  <c r="BS132" i="6"/>
  <c r="BT132" i="6"/>
  <c r="BU132" i="6"/>
  <c r="BV132" i="6"/>
  <c r="BW132" i="6"/>
  <c r="BX132" i="6"/>
  <c r="BY132" i="6"/>
  <c r="BZ132" i="6"/>
  <c r="CA132" i="6"/>
  <c r="CB132" i="6"/>
  <c r="CC132" i="6"/>
  <c r="CD132" i="6"/>
  <c r="CE132" i="6"/>
  <c r="CF132" i="6"/>
  <c r="CG132" i="6"/>
  <c r="CH132" i="6"/>
  <c r="CI132" i="6"/>
  <c r="CJ132" i="6"/>
  <c r="CK132" i="6"/>
  <c r="CL132" i="6"/>
  <c r="CM132" i="6"/>
  <c r="CN132" i="6"/>
  <c r="CO132" i="6"/>
  <c r="CP132" i="6"/>
  <c r="CQ132" i="6"/>
  <c r="CR132" i="6"/>
  <c r="CS132" i="6"/>
  <c r="CT132" i="6"/>
  <c r="CU132" i="6"/>
  <c r="CV132" i="6"/>
  <c r="CW132" i="6"/>
  <c r="CX132" i="6"/>
  <c r="CY132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AB133" i="6"/>
  <c r="AC133" i="6"/>
  <c r="AD133" i="6"/>
  <c r="AE133" i="6"/>
  <c r="AF133" i="6"/>
  <c r="AG133" i="6"/>
  <c r="AH133" i="6"/>
  <c r="AI133" i="6"/>
  <c r="AJ133" i="6"/>
  <c r="AK133" i="6"/>
  <c r="AL133" i="6"/>
  <c r="AM133" i="6"/>
  <c r="AN133" i="6"/>
  <c r="AO133" i="6"/>
  <c r="AP133" i="6"/>
  <c r="AQ133" i="6"/>
  <c r="AR133" i="6"/>
  <c r="AS133" i="6"/>
  <c r="AT133" i="6"/>
  <c r="AU133" i="6"/>
  <c r="AV133" i="6"/>
  <c r="AW133" i="6"/>
  <c r="AX133" i="6"/>
  <c r="AY133" i="6"/>
  <c r="AZ133" i="6"/>
  <c r="BA133" i="6"/>
  <c r="BB133" i="6"/>
  <c r="BC133" i="6"/>
  <c r="BD133" i="6"/>
  <c r="BE133" i="6"/>
  <c r="BF133" i="6"/>
  <c r="BG133" i="6"/>
  <c r="BH133" i="6"/>
  <c r="BI133" i="6"/>
  <c r="BJ133" i="6"/>
  <c r="BK133" i="6"/>
  <c r="BL133" i="6"/>
  <c r="BM133" i="6"/>
  <c r="BN133" i="6"/>
  <c r="BO133" i="6"/>
  <c r="BP133" i="6"/>
  <c r="BQ133" i="6"/>
  <c r="BR133" i="6"/>
  <c r="BS133" i="6"/>
  <c r="BT133" i="6"/>
  <c r="BU133" i="6"/>
  <c r="BV133" i="6"/>
  <c r="BW133" i="6"/>
  <c r="BX133" i="6"/>
  <c r="BY133" i="6"/>
  <c r="BZ133" i="6"/>
  <c r="CA133" i="6"/>
  <c r="CB133" i="6"/>
  <c r="CC133" i="6"/>
  <c r="CD133" i="6"/>
  <c r="CE133" i="6"/>
  <c r="CF133" i="6"/>
  <c r="CG133" i="6"/>
  <c r="CH133" i="6"/>
  <c r="CI133" i="6"/>
  <c r="CJ133" i="6"/>
  <c r="CK133" i="6"/>
  <c r="CL133" i="6"/>
  <c r="CM133" i="6"/>
  <c r="CN133" i="6"/>
  <c r="CO133" i="6"/>
  <c r="CP133" i="6"/>
  <c r="CQ133" i="6"/>
  <c r="CR133" i="6"/>
  <c r="CS133" i="6"/>
  <c r="CT133" i="6"/>
  <c r="CU133" i="6"/>
  <c r="CV133" i="6"/>
  <c r="CW133" i="6"/>
  <c r="CX133" i="6"/>
  <c r="CY133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Z134" i="6"/>
  <c r="AA134" i="6"/>
  <c r="AB134" i="6"/>
  <c r="AC134" i="6"/>
  <c r="AD134" i="6"/>
  <c r="AE134" i="6"/>
  <c r="AF134" i="6"/>
  <c r="AG134" i="6"/>
  <c r="AH134" i="6"/>
  <c r="AI134" i="6"/>
  <c r="AJ134" i="6"/>
  <c r="AK134" i="6"/>
  <c r="AL134" i="6"/>
  <c r="AM134" i="6"/>
  <c r="AN134" i="6"/>
  <c r="AO134" i="6"/>
  <c r="AP134" i="6"/>
  <c r="AQ134" i="6"/>
  <c r="AR134" i="6"/>
  <c r="AS134" i="6"/>
  <c r="AT134" i="6"/>
  <c r="AU134" i="6"/>
  <c r="AV134" i="6"/>
  <c r="AW134" i="6"/>
  <c r="AX134" i="6"/>
  <c r="AY134" i="6"/>
  <c r="AZ134" i="6"/>
  <c r="BA134" i="6"/>
  <c r="BB134" i="6"/>
  <c r="BC134" i="6"/>
  <c r="BD134" i="6"/>
  <c r="BE134" i="6"/>
  <c r="BF134" i="6"/>
  <c r="BG134" i="6"/>
  <c r="BH134" i="6"/>
  <c r="BI134" i="6"/>
  <c r="BJ134" i="6"/>
  <c r="BK134" i="6"/>
  <c r="BL134" i="6"/>
  <c r="BM134" i="6"/>
  <c r="BN134" i="6"/>
  <c r="BO134" i="6"/>
  <c r="BP134" i="6"/>
  <c r="BQ134" i="6"/>
  <c r="BR134" i="6"/>
  <c r="BS134" i="6"/>
  <c r="BT134" i="6"/>
  <c r="BU134" i="6"/>
  <c r="BV134" i="6"/>
  <c r="BW134" i="6"/>
  <c r="BX134" i="6"/>
  <c r="BY134" i="6"/>
  <c r="BZ134" i="6"/>
  <c r="CA134" i="6"/>
  <c r="CB134" i="6"/>
  <c r="CC134" i="6"/>
  <c r="CD134" i="6"/>
  <c r="CE134" i="6"/>
  <c r="CF134" i="6"/>
  <c r="CG134" i="6"/>
  <c r="CH134" i="6"/>
  <c r="CI134" i="6"/>
  <c r="CJ134" i="6"/>
  <c r="CK134" i="6"/>
  <c r="CL134" i="6"/>
  <c r="CM134" i="6"/>
  <c r="CN134" i="6"/>
  <c r="CO134" i="6"/>
  <c r="CP134" i="6"/>
  <c r="CQ134" i="6"/>
  <c r="CR134" i="6"/>
  <c r="CS134" i="6"/>
  <c r="CT134" i="6"/>
  <c r="CU134" i="6"/>
  <c r="CV134" i="6"/>
  <c r="CW134" i="6"/>
  <c r="CX134" i="6"/>
  <c r="CY134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Z135" i="6"/>
  <c r="AA135" i="6"/>
  <c r="AB135" i="6"/>
  <c r="AC135" i="6"/>
  <c r="AD135" i="6"/>
  <c r="AE135" i="6"/>
  <c r="AF135" i="6"/>
  <c r="AG135" i="6"/>
  <c r="AH135" i="6"/>
  <c r="AI135" i="6"/>
  <c r="AJ135" i="6"/>
  <c r="AK135" i="6"/>
  <c r="AL135" i="6"/>
  <c r="AM135" i="6"/>
  <c r="AN135" i="6"/>
  <c r="AO135" i="6"/>
  <c r="AP135" i="6"/>
  <c r="AQ135" i="6"/>
  <c r="AR135" i="6"/>
  <c r="AS135" i="6"/>
  <c r="AT135" i="6"/>
  <c r="AU135" i="6"/>
  <c r="AV135" i="6"/>
  <c r="AW135" i="6"/>
  <c r="AX135" i="6"/>
  <c r="AY135" i="6"/>
  <c r="AZ135" i="6"/>
  <c r="BA135" i="6"/>
  <c r="BB135" i="6"/>
  <c r="BC135" i="6"/>
  <c r="BD135" i="6"/>
  <c r="BE135" i="6"/>
  <c r="BF135" i="6"/>
  <c r="BG135" i="6"/>
  <c r="BH135" i="6"/>
  <c r="BI135" i="6"/>
  <c r="BJ135" i="6"/>
  <c r="BK135" i="6"/>
  <c r="BL135" i="6"/>
  <c r="BM135" i="6"/>
  <c r="BN135" i="6"/>
  <c r="BO135" i="6"/>
  <c r="BP135" i="6"/>
  <c r="BQ135" i="6"/>
  <c r="BR135" i="6"/>
  <c r="BS135" i="6"/>
  <c r="BT135" i="6"/>
  <c r="BU135" i="6"/>
  <c r="BV135" i="6"/>
  <c r="BW135" i="6"/>
  <c r="BX135" i="6"/>
  <c r="BY135" i="6"/>
  <c r="BZ135" i="6"/>
  <c r="CA135" i="6"/>
  <c r="CB135" i="6"/>
  <c r="CC135" i="6"/>
  <c r="CD135" i="6"/>
  <c r="CE135" i="6"/>
  <c r="CF135" i="6"/>
  <c r="CG135" i="6"/>
  <c r="CH135" i="6"/>
  <c r="CI135" i="6"/>
  <c r="CJ135" i="6"/>
  <c r="CK135" i="6"/>
  <c r="CL135" i="6"/>
  <c r="CM135" i="6"/>
  <c r="CN135" i="6"/>
  <c r="CO135" i="6"/>
  <c r="CP135" i="6"/>
  <c r="CQ135" i="6"/>
  <c r="CR135" i="6"/>
  <c r="CS135" i="6"/>
  <c r="CT135" i="6"/>
  <c r="CU135" i="6"/>
  <c r="CV135" i="6"/>
  <c r="CW135" i="6"/>
  <c r="CX135" i="6"/>
  <c r="CY135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Z136" i="6"/>
  <c r="AA136" i="6"/>
  <c r="AB136" i="6"/>
  <c r="AC136" i="6"/>
  <c r="AD136" i="6"/>
  <c r="AE136" i="6"/>
  <c r="AF136" i="6"/>
  <c r="AG136" i="6"/>
  <c r="AH136" i="6"/>
  <c r="AI136" i="6"/>
  <c r="AJ136" i="6"/>
  <c r="AK136" i="6"/>
  <c r="AL136" i="6"/>
  <c r="AM136" i="6"/>
  <c r="AN136" i="6"/>
  <c r="AO136" i="6"/>
  <c r="AP136" i="6"/>
  <c r="AQ136" i="6"/>
  <c r="AR136" i="6"/>
  <c r="AS136" i="6"/>
  <c r="AT136" i="6"/>
  <c r="AU136" i="6"/>
  <c r="AV136" i="6"/>
  <c r="AW136" i="6"/>
  <c r="AX136" i="6"/>
  <c r="AY136" i="6"/>
  <c r="AZ136" i="6"/>
  <c r="BA136" i="6"/>
  <c r="BB136" i="6"/>
  <c r="BC136" i="6"/>
  <c r="BD136" i="6"/>
  <c r="BE136" i="6"/>
  <c r="BF136" i="6"/>
  <c r="BG136" i="6"/>
  <c r="BH136" i="6"/>
  <c r="BI136" i="6"/>
  <c r="BJ136" i="6"/>
  <c r="BK136" i="6"/>
  <c r="BL136" i="6"/>
  <c r="BM136" i="6"/>
  <c r="BN136" i="6"/>
  <c r="BO136" i="6"/>
  <c r="BP136" i="6"/>
  <c r="BQ136" i="6"/>
  <c r="BR136" i="6"/>
  <c r="BS136" i="6"/>
  <c r="BT136" i="6"/>
  <c r="BU136" i="6"/>
  <c r="BV136" i="6"/>
  <c r="BW136" i="6"/>
  <c r="BX136" i="6"/>
  <c r="BY136" i="6"/>
  <c r="BZ136" i="6"/>
  <c r="CA136" i="6"/>
  <c r="CB136" i="6"/>
  <c r="CC136" i="6"/>
  <c r="CD136" i="6"/>
  <c r="CE136" i="6"/>
  <c r="CF136" i="6"/>
  <c r="CG136" i="6"/>
  <c r="CH136" i="6"/>
  <c r="CI136" i="6"/>
  <c r="CJ136" i="6"/>
  <c r="CK136" i="6"/>
  <c r="CL136" i="6"/>
  <c r="CM136" i="6"/>
  <c r="CN136" i="6"/>
  <c r="CO136" i="6"/>
  <c r="CP136" i="6"/>
  <c r="CQ136" i="6"/>
  <c r="CR136" i="6"/>
  <c r="CS136" i="6"/>
  <c r="CT136" i="6"/>
  <c r="CU136" i="6"/>
  <c r="CV136" i="6"/>
  <c r="CW136" i="6"/>
  <c r="CX136" i="6"/>
  <c r="CY136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Z137" i="6"/>
  <c r="AA137" i="6"/>
  <c r="AB137" i="6"/>
  <c r="AC137" i="6"/>
  <c r="AD137" i="6"/>
  <c r="AE137" i="6"/>
  <c r="AF137" i="6"/>
  <c r="AG137" i="6"/>
  <c r="AH137" i="6"/>
  <c r="AI137" i="6"/>
  <c r="AJ137" i="6"/>
  <c r="AK137" i="6"/>
  <c r="AL137" i="6"/>
  <c r="AM137" i="6"/>
  <c r="AN137" i="6"/>
  <c r="AO137" i="6"/>
  <c r="AP137" i="6"/>
  <c r="AQ137" i="6"/>
  <c r="AR137" i="6"/>
  <c r="AS137" i="6"/>
  <c r="AT137" i="6"/>
  <c r="AU137" i="6"/>
  <c r="AV137" i="6"/>
  <c r="AW137" i="6"/>
  <c r="AX137" i="6"/>
  <c r="AY137" i="6"/>
  <c r="AZ137" i="6"/>
  <c r="BA137" i="6"/>
  <c r="BB137" i="6"/>
  <c r="BC137" i="6"/>
  <c r="BD137" i="6"/>
  <c r="BE137" i="6"/>
  <c r="BF137" i="6"/>
  <c r="BG137" i="6"/>
  <c r="BH137" i="6"/>
  <c r="BI137" i="6"/>
  <c r="BJ137" i="6"/>
  <c r="BK137" i="6"/>
  <c r="BL137" i="6"/>
  <c r="BM137" i="6"/>
  <c r="BN137" i="6"/>
  <c r="BO137" i="6"/>
  <c r="BP137" i="6"/>
  <c r="BQ137" i="6"/>
  <c r="BR137" i="6"/>
  <c r="BS137" i="6"/>
  <c r="BT137" i="6"/>
  <c r="BU137" i="6"/>
  <c r="BV137" i="6"/>
  <c r="BW137" i="6"/>
  <c r="BX137" i="6"/>
  <c r="BY137" i="6"/>
  <c r="BZ137" i="6"/>
  <c r="CA137" i="6"/>
  <c r="CB137" i="6"/>
  <c r="CC137" i="6"/>
  <c r="CD137" i="6"/>
  <c r="CE137" i="6"/>
  <c r="CF137" i="6"/>
  <c r="CG137" i="6"/>
  <c r="CH137" i="6"/>
  <c r="CI137" i="6"/>
  <c r="CJ137" i="6"/>
  <c r="CK137" i="6"/>
  <c r="CL137" i="6"/>
  <c r="CM137" i="6"/>
  <c r="CN137" i="6"/>
  <c r="CO137" i="6"/>
  <c r="CP137" i="6"/>
  <c r="CQ137" i="6"/>
  <c r="CR137" i="6"/>
  <c r="CS137" i="6"/>
  <c r="CT137" i="6"/>
  <c r="CU137" i="6"/>
  <c r="CV137" i="6"/>
  <c r="CW137" i="6"/>
  <c r="CX137" i="6"/>
  <c r="CY137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Z138" i="6"/>
  <c r="AA138" i="6"/>
  <c r="AB138" i="6"/>
  <c r="AC138" i="6"/>
  <c r="AD138" i="6"/>
  <c r="AE138" i="6"/>
  <c r="AF138" i="6"/>
  <c r="AG138" i="6"/>
  <c r="AH138" i="6"/>
  <c r="AI138" i="6"/>
  <c r="AJ138" i="6"/>
  <c r="AK138" i="6"/>
  <c r="AL138" i="6"/>
  <c r="AM138" i="6"/>
  <c r="AN138" i="6"/>
  <c r="AO138" i="6"/>
  <c r="AP138" i="6"/>
  <c r="AQ138" i="6"/>
  <c r="AR138" i="6"/>
  <c r="AS138" i="6"/>
  <c r="AT138" i="6"/>
  <c r="AU138" i="6"/>
  <c r="AV138" i="6"/>
  <c r="AW138" i="6"/>
  <c r="AX138" i="6"/>
  <c r="AY138" i="6"/>
  <c r="AZ138" i="6"/>
  <c r="BA138" i="6"/>
  <c r="BB138" i="6"/>
  <c r="BC138" i="6"/>
  <c r="BD138" i="6"/>
  <c r="BE138" i="6"/>
  <c r="BF138" i="6"/>
  <c r="BG138" i="6"/>
  <c r="BH138" i="6"/>
  <c r="BI138" i="6"/>
  <c r="BJ138" i="6"/>
  <c r="BK138" i="6"/>
  <c r="BL138" i="6"/>
  <c r="BM138" i="6"/>
  <c r="BN138" i="6"/>
  <c r="BO138" i="6"/>
  <c r="BP138" i="6"/>
  <c r="BQ138" i="6"/>
  <c r="BR138" i="6"/>
  <c r="BS138" i="6"/>
  <c r="BT138" i="6"/>
  <c r="BU138" i="6"/>
  <c r="BV138" i="6"/>
  <c r="BW138" i="6"/>
  <c r="BX138" i="6"/>
  <c r="BY138" i="6"/>
  <c r="BZ138" i="6"/>
  <c r="CA138" i="6"/>
  <c r="CB138" i="6"/>
  <c r="CC138" i="6"/>
  <c r="CD138" i="6"/>
  <c r="CE138" i="6"/>
  <c r="CF138" i="6"/>
  <c r="CG138" i="6"/>
  <c r="CH138" i="6"/>
  <c r="CI138" i="6"/>
  <c r="CJ138" i="6"/>
  <c r="CK138" i="6"/>
  <c r="CL138" i="6"/>
  <c r="CM138" i="6"/>
  <c r="CN138" i="6"/>
  <c r="CO138" i="6"/>
  <c r="CP138" i="6"/>
  <c r="CQ138" i="6"/>
  <c r="CR138" i="6"/>
  <c r="CS138" i="6"/>
  <c r="CT138" i="6"/>
  <c r="CU138" i="6"/>
  <c r="CV138" i="6"/>
  <c r="CW138" i="6"/>
  <c r="CX138" i="6"/>
  <c r="CY138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Z139" i="6"/>
  <c r="AA139" i="6"/>
  <c r="AB139" i="6"/>
  <c r="AC139" i="6"/>
  <c r="AD139" i="6"/>
  <c r="AE139" i="6"/>
  <c r="AF139" i="6"/>
  <c r="AG139" i="6"/>
  <c r="AH139" i="6"/>
  <c r="AI139" i="6"/>
  <c r="AJ139" i="6"/>
  <c r="AK139" i="6"/>
  <c r="AL139" i="6"/>
  <c r="AM139" i="6"/>
  <c r="AN139" i="6"/>
  <c r="AO139" i="6"/>
  <c r="AP139" i="6"/>
  <c r="AQ139" i="6"/>
  <c r="AR139" i="6"/>
  <c r="AS139" i="6"/>
  <c r="AT139" i="6"/>
  <c r="AU139" i="6"/>
  <c r="AV139" i="6"/>
  <c r="AW139" i="6"/>
  <c r="AX139" i="6"/>
  <c r="AY139" i="6"/>
  <c r="AZ139" i="6"/>
  <c r="BA139" i="6"/>
  <c r="BB139" i="6"/>
  <c r="BC139" i="6"/>
  <c r="BD139" i="6"/>
  <c r="BE139" i="6"/>
  <c r="BF139" i="6"/>
  <c r="BG139" i="6"/>
  <c r="BH139" i="6"/>
  <c r="BI139" i="6"/>
  <c r="BJ139" i="6"/>
  <c r="BK139" i="6"/>
  <c r="BL139" i="6"/>
  <c r="BM139" i="6"/>
  <c r="BN139" i="6"/>
  <c r="BO139" i="6"/>
  <c r="BP139" i="6"/>
  <c r="BQ139" i="6"/>
  <c r="BR139" i="6"/>
  <c r="BS139" i="6"/>
  <c r="BT139" i="6"/>
  <c r="BU139" i="6"/>
  <c r="BV139" i="6"/>
  <c r="BW139" i="6"/>
  <c r="BX139" i="6"/>
  <c r="BY139" i="6"/>
  <c r="BZ139" i="6"/>
  <c r="CA139" i="6"/>
  <c r="CB139" i="6"/>
  <c r="CC139" i="6"/>
  <c r="CD139" i="6"/>
  <c r="CE139" i="6"/>
  <c r="CF139" i="6"/>
  <c r="CG139" i="6"/>
  <c r="CH139" i="6"/>
  <c r="CI139" i="6"/>
  <c r="CJ139" i="6"/>
  <c r="CK139" i="6"/>
  <c r="CL139" i="6"/>
  <c r="CM139" i="6"/>
  <c r="CN139" i="6"/>
  <c r="CO139" i="6"/>
  <c r="CP139" i="6"/>
  <c r="CQ139" i="6"/>
  <c r="CR139" i="6"/>
  <c r="CS139" i="6"/>
  <c r="CT139" i="6"/>
  <c r="CU139" i="6"/>
  <c r="CV139" i="6"/>
  <c r="CW139" i="6"/>
  <c r="CX139" i="6"/>
  <c r="CY139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AF140" i="6"/>
  <c r="AG140" i="6"/>
  <c r="AH140" i="6"/>
  <c r="AI140" i="6"/>
  <c r="AJ140" i="6"/>
  <c r="AK140" i="6"/>
  <c r="AL140" i="6"/>
  <c r="AM140" i="6"/>
  <c r="AN140" i="6"/>
  <c r="AO140" i="6"/>
  <c r="AP140" i="6"/>
  <c r="AQ140" i="6"/>
  <c r="AR140" i="6"/>
  <c r="AS140" i="6"/>
  <c r="AT140" i="6"/>
  <c r="AU140" i="6"/>
  <c r="AV140" i="6"/>
  <c r="AW140" i="6"/>
  <c r="AX140" i="6"/>
  <c r="AY140" i="6"/>
  <c r="AZ140" i="6"/>
  <c r="BA140" i="6"/>
  <c r="BB140" i="6"/>
  <c r="BC140" i="6"/>
  <c r="BD140" i="6"/>
  <c r="BE140" i="6"/>
  <c r="BF140" i="6"/>
  <c r="BG140" i="6"/>
  <c r="BH140" i="6"/>
  <c r="BI140" i="6"/>
  <c r="BJ140" i="6"/>
  <c r="BK140" i="6"/>
  <c r="BL140" i="6"/>
  <c r="BM140" i="6"/>
  <c r="BN140" i="6"/>
  <c r="BO140" i="6"/>
  <c r="BP140" i="6"/>
  <c r="BQ140" i="6"/>
  <c r="BR140" i="6"/>
  <c r="BS140" i="6"/>
  <c r="BT140" i="6"/>
  <c r="BU140" i="6"/>
  <c r="BV140" i="6"/>
  <c r="BW140" i="6"/>
  <c r="BX140" i="6"/>
  <c r="BY140" i="6"/>
  <c r="BZ140" i="6"/>
  <c r="CA140" i="6"/>
  <c r="CB140" i="6"/>
  <c r="CC140" i="6"/>
  <c r="CD140" i="6"/>
  <c r="CE140" i="6"/>
  <c r="CF140" i="6"/>
  <c r="CG140" i="6"/>
  <c r="CH140" i="6"/>
  <c r="CI140" i="6"/>
  <c r="CJ140" i="6"/>
  <c r="CK140" i="6"/>
  <c r="CL140" i="6"/>
  <c r="CM140" i="6"/>
  <c r="CN140" i="6"/>
  <c r="CO140" i="6"/>
  <c r="CP140" i="6"/>
  <c r="CQ140" i="6"/>
  <c r="CR140" i="6"/>
  <c r="CS140" i="6"/>
  <c r="CT140" i="6"/>
  <c r="CU140" i="6"/>
  <c r="CV140" i="6"/>
  <c r="CW140" i="6"/>
  <c r="CX140" i="6"/>
  <c r="CY140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Z141" i="6"/>
  <c r="AA141" i="6"/>
  <c r="AB141" i="6"/>
  <c r="AC141" i="6"/>
  <c r="AD141" i="6"/>
  <c r="AE141" i="6"/>
  <c r="AF141" i="6"/>
  <c r="AG141" i="6"/>
  <c r="AH141" i="6"/>
  <c r="AI141" i="6"/>
  <c r="AJ141" i="6"/>
  <c r="AK141" i="6"/>
  <c r="AL141" i="6"/>
  <c r="AM141" i="6"/>
  <c r="AN141" i="6"/>
  <c r="AO141" i="6"/>
  <c r="AP141" i="6"/>
  <c r="AQ141" i="6"/>
  <c r="AR141" i="6"/>
  <c r="AS141" i="6"/>
  <c r="AT141" i="6"/>
  <c r="AU141" i="6"/>
  <c r="AV141" i="6"/>
  <c r="AW141" i="6"/>
  <c r="AX141" i="6"/>
  <c r="AY141" i="6"/>
  <c r="AZ141" i="6"/>
  <c r="BA141" i="6"/>
  <c r="BB141" i="6"/>
  <c r="BC141" i="6"/>
  <c r="BD141" i="6"/>
  <c r="BE141" i="6"/>
  <c r="BF141" i="6"/>
  <c r="BG141" i="6"/>
  <c r="BH141" i="6"/>
  <c r="BI141" i="6"/>
  <c r="BJ141" i="6"/>
  <c r="BK141" i="6"/>
  <c r="BL141" i="6"/>
  <c r="BM141" i="6"/>
  <c r="BN141" i="6"/>
  <c r="BO141" i="6"/>
  <c r="BP141" i="6"/>
  <c r="BQ141" i="6"/>
  <c r="BR141" i="6"/>
  <c r="BS141" i="6"/>
  <c r="BT141" i="6"/>
  <c r="BU141" i="6"/>
  <c r="BV141" i="6"/>
  <c r="BW141" i="6"/>
  <c r="BX141" i="6"/>
  <c r="BY141" i="6"/>
  <c r="BZ141" i="6"/>
  <c r="CA141" i="6"/>
  <c r="CB141" i="6"/>
  <c r="CC141" i="6"/>
  <c r="CD141" i="6"/>
  <c r="CE141" i="6"/>
  <c r="CF141" i="6"/>
  <c r="CG141" i="6"/>
  <c r="CH141" i="6"/>
  <c r="CI141" i="6"/>
  <c r="CJ141" i="6"/>
  <c r="CK141" i="6"/>
  <c r="CL141" i="6"/>
  <c r="CM141" i="6"/>
  <c r="CN141" i="6"/>
  <c r="CO141" i="6"/>
  <c r="CP141" i="6"/>
  <c r="CQ141" i="6"/>
  <c r="CR141" i="6"/>
  <c r="CS141" i="6"/>
  <c r="CT141" i="6"/>
  <c r="CU141" i="6"/>
  <c r="CV141" i="6"/>
  <c r="CW141" i="6"/>
  <c r="CX141" i="6"/>
  <c r="CY141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Z142" i="6"/>
  <c r="AA142" i="6"/>
  <c r="AB142" i="6"/>
  <c r="AC142" i="6"/>
  <c r="AD142" i="6"/>
  <c r="AE142" i="6"/>
  <c r="AF142" i="6"/>
  <c r="AG142" i="6"/>
  <c r="AH142" i="6"/>
  <c r="AI142" i="6"/>
  <c r="AJ142" i="6"/>
  <c r="AK142" i="6"/>
  <c r="AL142" i="6"/>
  <c r="AM142" i="6"/>
  <c r="AN142" i="6"/>
  <c r="AO142" i="6"/>
  <c r="AP142" i="6"/>
  <c r="AQ142" i="6"/>
  <c r="AR142" i="6"/>
  <c r="AS142" i="6"/>
  <c r="AT142" i="6"/>
  <c r="AU142" i="6"/>
  <c r="AV142" i="6"/>
  <c r="AW142" i="6"/>
  <c r="AX142" i="6"/>
  <c r="AY142" i="6"/>
  <c r="AZ142" i="6"/>
  <c r="BA142" i="6"/>
  <c r="BB142" i="6"/>
  <c r="BC142" i="6"/>
  <c r="BD142" i="6"/>
  <c r="BE142" i="6"/>
  <c r="BF142" i="6"/>
  <c r="BG142" i="6"/>
  <c r="BH142" i="6"/>
  <c r="BI142" i="6"/>
  <c r="BJ142" i="6"/>
  <c r="BK142" i="6"/>
  <c r="BL142" i="6"/>
  <c r="BM142" i="6"/>
  <c r="BN142" i="6"/>
  <c r="BO142" i="6"/>
  <c r="BP142" i="6"/>
  <c r="BQ142" i="6"/>
  <c r="BR142" i="6"/>
  <c r="BS142" i="6"/>
  <c r="BT142" i="6"/>
  <c r="BU142" i="6"/>
  <c r="BV142" i="6"/>
  <c r="BW142" i="6"/>
  <c r="BX142" i="6"/>
  <c r="BY142" i="6"/>
  <c r="BZ142" i="6"/>
  <c r="CA142" i="6"/>
  <c r="CB142" i="6"/>
  <c r="CC142" i="6"/>
  <c r="CD142" i="6"/>
  <c r="CE142" i="6"/>
  <c r="CF142" i="6"/>
  <c r="CG142" i="6"/>
  <c r="CH142" i="6"/>
  <c r="CI142" i="6"/>
  <c r="CJ142" i="6"/>
  <c r="CK142" i="6"/>
  <c r="CL142" i="6"/>
  <c r="CM142" i="6"/>
  <c r="CN142" i="6"/>
  <c r="CO142" i="6"/>
  <c r="CP142" i="6"/>
  <c r="CQ142" i="6"/>
  <c r="CR142" i="6"/>
  <c r="CS142" i="6"/>
  <c r="CT142" i="6"/>
  <c r="CU142" i="6"/>
  <c r="CV142" i="6"/>
  <c r="CW142" i="6"/>
  <c r="CX142" i="6"/>
  <c r="CY142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Z143" i="6"/>
  <c r="AA143" i="6"/>
  <c r="AB143" i="6"/>
  <c r="AC143" i="6"/>
  <c r="AD143" i="6"/>
  <c r="AE143" i="6"/>
  <c r="AF143" i="6"/>
  <c r="AG143" i="6"/>
  <c r="AH143" i="6"/>
  <c r="AI143" i="6"/>
  <c r="AJ143" i="6"/>
  <c r="AK143" i="6"/>
  <c r="AL143" i="6"/>
  <c r="AM143" i="6"/>
  <c r="AN143" i="6"/>
  <c r="AO143" i="6"/>
  <c r="AP143" i="6"/>
  <c r="AQ143" i="6"/>
  <c r="AR143" i="6"/>
  <c r="AS143" i="6"/>
  <c r="AT143" i="6"/>
  <c r="AU143" i="6"/>
  <c r="AV143" i="6"/>
  <c r="AW143" i="6"/>
  <c r="AX143" i="6"/>
  <c r="AY143" i="6"/>
  <c r="AZ143" i="6"/>
  <c r="BA143" i="6"/>
  <c r="BB143" i="6"/>
  <c r="BC143" i="6"/>
  <c r="BD143" i="6"/>
  <c r="BE143" i="6"/>
  <c r="BF143" i="6"/>
  <c r="BG143" i="6"/>
  <c r="BH143" i="6"/>
  <c r="BI143" i="6"/>
  <c r="BJ143" i="6"/>
  <c r="BK143" i="6"/>
  <c r="BL143" i="6"/>
  <c r="BM143" i="6"/>
  <c r="BN143" i="6"/>
  <c r="BO143" i="6"/>
  <c r="BP143" i="6"/>
  <c r="BQ143" i="6"/>
  <c r="BR143" i="6"/>
  <c r="BS143" i="6"/>
  <c r="BT143" i="6"/>
  <c r="BU143" i="6"/>
  <c r="BV143" i="6"/>
  <c r="BW143" i="6"/>
  <c r="BX143" i="6"/>
  <c r="BY143" i="6"/>
  <c r="BZ143" i="6"/>
  <c r="CA143" i="6"/>
  <c r="CB143" i="6"/>
  <c r="CC143" i="6"/>
  <c r="CD143" i="6"/>
  <c r="CE143" i="6"/>
  <c r="CF143" i="6"/>
  <c r="CG143" i="6"/>
  <c r="CH143" i="6"/>
  <c r="CI143" i="6"/>
  <c r="CJ143" i="6"/>
  <c r="CK143" i="6"/>
  <c r="CL143" i="6"/>
  <c r="CM143" i="6"/>
  <c r="CN143" i="6"/>
  <c r="CO143" i="6"/>
  <c r="CP143" i="6"/>
  <c r="CQ143" i="6"/>
  <c r="CR143" i="6"/>
  <c r="CS143" i="6"/>
  <c r="CT143" i="6"/>
  <c r="CU143" i="6"/>
  <c r="CV143" i="6"/>
  <c r="CW143" i="6"/>
  <c r="CX143" i="6"/>
  <c r="CY143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Z144" i="6"/>
  <c r="AA144" i="6"/>
  <c r="AB144" i="6"/>
  <c r="AC144" i="6"/>
  <c r="AD144" i="6"/>
  <c r="AE144" i="6"/>
  <c r="AF144" i="6"/>
  <c r="AG144" i="6"/>
  <c r="AH144" i="6"/>
  <c r="AI144" i="6"/>
  <c r="AJ144" i="6"/>
  <c r="AK144" i="6"/>
  <c r="AL144" i="6"/>
  <c r="AM144" i="6"/>
  <c r="AN144" i="6"/>
  <c r="AO144" i="6"/>
  <c r="AP144" i="6"/>
  <c r="AQ144" i="6"/>
  <c r="AR144" i="6"/>
  <c r="AS144" i="6"/>
  <c r="AT144" i="6"/>
  <c r="AU144" i="6"/>
  <c r="AV144" i="6"/>
  <c r="AW144" i="6"/>
  <c r="AX144" i="6"/>
  <c r="AY144" i="6"/>
  <c r="AZ144" i="6"/>
  <c r="BA144" i="6"/>
  <c r="BB144" i="6"/>
  <c r="BC144" i="6"/>
  <c r="BD144" i="6"/>
  <c r="BE144" i="6"/>
  <c r="BF144" i="6"/>
  <c r="BG144" i="6"/>
  <c r="BH144" i="6"/>
  <c r="BI144" i="6"/>
  <c r="BJ144" i="6"/>
  <c r="BK144" i="6"/>
  <c r="BL144" i="6"/>
  <c r="BM144" i="6"/>
  <c r="BN144" i="6"/>
  <c r="BO144" i="6"/>
  <c r="BP144" i="6"/>
  <c r="BQ144" i="6"/>
  <c r="BR144" i="6"/>
  <c r="BS144" i="6"/>
  <c r="BT144" i="6"/>
  <c r="BU144" i="6"/>
  <c r="BV144" i="6"/>
  <c r="BW144" i="6"/>
  <c r="BX144" i="6"/>
  <c r="BY144" i="6"/>
  <c r="BZ144" i="6"/>
  <c r="CA144" i="6"/>
  <c r="CB144" i="6"/>
  <c r="CC144" i="6"/>
  <c r="CD144" i="6"/>
  <c r="CE144" i="6"/>
  <c r="CF144" i="6"/>
  <c r="CG144" i="6"/>
  <c r="CH144" i="6"/>
  <c r="CI144" i="6"/>
  <c r="CJ144" i="6"/>
  <c r="CK144" i="6"/>
  <c r="CL144" i="6"/>
  <c r="CM144" i="6"/>
  <c r="CN144" i="6"/>
  <c r="CO144" i="6"/>
  <c r="CP144" i="6"/>
  <c r="CQ144" i="6"/>
  <c r="CR144" i="6"/>
  <c r="CS144" i="6"/>
  <c r="CT144" i="6"/>
  <c r="CU144" i="6"/>
  <c r="CV144" i="6"/>
  <c r="CW144" i="6"/>
  <c r="CX144" i="6"/>
  <c r="CY144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Z145" i="6"/>
  <c r="AA145" i="6"/>
  <c r="AB145" i="6"/>
  <c r="AC145" i="6"/>
  <c r="AD145" i="6"/>
  <c r="AE145" i="6"/>
  <c r="AF145" i="6"/>
  <c r="AG145" i="6"/>
  <c r="AH145" i="6"/>
  <c r="AI145" i="6"/>
  <c r="AJ145" i="6"/>
  <c r="AK145" i="6"/>
  <c r="AL145" i="6"/>
  <c r="AM145" i="6"/>
  <c r="AN145" i="6"/>
  <c r="AO145" i="6"/>
  <c r="AP145" i="6"/>
  <c r="AQ145" i="6"/>
  <c r="AR145" i="6"/>
  <c r="AS145" i="6"/>
  <c r="AT145" i="6"/>
  <c r="AU145" i="6"/>
  <c r="AV145" i="6"/>
  <c r="AW145" i="6"/>
  <c r="AX145" i="6"/>
  <c r="AY145" i="6"/>
  <c r="AZ145" i="6"/>
  <c r="BA145" i="6"/>
  <c r="BB145" i="6"/>
  <c r="BC145" i="6"/>
  <c r="BD145" i="6"/>
  <c r="BE145" i="6"/>
  <c r="BF145" i="6"/>
  <c r="BG145" i="6"/>
  <c r="BH145" i="6"/>
  <c r="BI145" i="6"/>
  <c r="BJ145" i="6"/>
  <c r="BK145" i="6"/>
  <c r="BL145" i="6"/>
  <c r="BM145" i="6"/>
  <c r="BN145" i="6"/>
  <c r="BO145" i="6"/>
  <c r="BP145" i="6"/>
  <c r="BQ145" i="6"/>
  <c r="BR145" i="6"/>
  <c r="BS145" i="6"/>
  <c r="BT145" i="6"/>
  <c r="BU145" i="6"/>
  <c r="BV145" i="6"/>
  <c r="BW145" i="6"/>
  <c r="BX145" i="6"/>
  <c r="BY145" i="6"/>
  <c r="BZ145" i="6"/>
  <c r="CA145" i="6"/>
  <c r="CB145" i="6"/>
  <c r="CC145" i="6"/>
  <c r="CD145" i="6"/>
  <c r="CE145" i="6"/>
  <c r="CF145" i="6"/>
  <c r="CG145" i="6"/>
  <c r="CH145" i="6"/>
  <c r="CI145" i="6"/>
  <c r="CJ145" i="6"/>
  <c r="CK145" i="6"/>
  <c r="CL145" i="6"/>
  <c r="CM145" i="6"/>
  <c r="CN145" i="6"/>
  <c r="CO145" i="6"/>
  <c r="CP145" i="6"/>
  <c r="CQ145" i="6"/>
  <c r="CR145" i="6"/>
  <c r="CS145" i="6"/>
  <c r="CT145" i="6"/>
  <c r="CU145" i="6"/>
  <c r="CV145" i="6"/>
  <c r="CW145" i="6"/>
  <c r="CX145" i="6"/>
  <c r="CY145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Z146" i="6"/>
  <c r="AA146" i="6"/>
  <c r="AB146" i="6"/>
  <c r="AC146" i="6"/>
  <c r="AD146" i="6"/>
  <c r="AE146" i="6"/>
  <c r="AF146" i="6"/>
  <c r="AG146" i="6"/>
  <c r="AH146" i="6"/>
  <c r="AI146" i="6"/>
  <c r="AJ146" i="6"/>
  <c r="AK146" i="6"/>
  <c r="AL146" i="6"/>
  <c r="AM146" i="6"/>
  <c r="AN146" i="6"/>
  <c r="AO146" i="6"/>
  <c r="AP146" i="6"/>
  <c r="AQ146" i="6"/>
  <c r="AR146" i="6"/>
  <c r="AS146" i="6"/>
  <c r="AT146" i="6"/>
  <c r="AU146" i="6"/>
  <c r="AV146" i="6"/>
  <c r="AW146" i="6"/>
  <c r="AX146" i="6"/>
  <c r="AY146" i="6"/>
  <c r="AZ146" i="6"/>
  <c r="BA146" i="6"/>
  <c r="BB146" i="6"/>
  <c r="BC146" i="6"/>
  <c r="BD146" i="6"/>
  <c r="BE146" i="6"/>
  <c r="BF146" i="6"/>
  <c r="BG146" i="6"/>
  <c r="BH146" i="6"/>
  <c r="BI146" i="6"/>
  <c r="BJ146" i="6"/>
  <c r="BK146" i="6"/>
  <c r="BL146" i="6"/>
  <c r="BM146" i="6"/>
  <c r="BN146" i="6"/>
  <c r="BO146" i="6"/>
  <c r="BP146" i="6"/>
  <c r="BQ146" i="6"/>
  <c r="BR146" i="6"/>
  <c r="BS146" i="6"/>
  <c r="BT146" i="6"/>
  <c r="BU146" i="6"/>
  <c r="BV146" i="6"/>
  <c r="BW146" i="6"/>
  <c r="BX146" i="6"/>
  <c r="BY146" i="6"/>
  <c r="BZ146" i="6"/>
  <c r="CA146" i="6"/>
  <c r="CB146" i="6"/>
  <c r="CC146" i="6"/>
  <c r="CD146" i="6"/>
  <c r="CE146" i="6"/>
  <c r="CF146" i="6"/>
  <c r="CG146" i="6"/>
  <c r="CH146" i="6"/>
  <c r="CI146" i="6"/>
  <c r="CJ146" i="6"/>
  <c r="CK146" i="6"/>
  <c r="CL146" i="6"/>
  <c r="CM146" i="6"/>
  <c r="CN146" i="6"/>
  <c r="CO146" i="6"/>
  <c r="CP146" i="6"/>
  <c r="CQ146" i="6"/>
  <c r="CR146" i="6"/>
  <c r="CS146" i="6"/>
  <c r="CT146" i="6"/>
  <c r="CU146" i="6"/>
  <c r="CV146" i="6"/>
  <c r="CW146" i="6"/>
  <c r="CX146" i="6"/>
  <c r="CY146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Z147" i="6"/>
  <c r="AA147" i="6"/>
  <c r="AB147" i="6"/>
  <c r="AC147" i="6"/>
  <c r="AD147" i="6"/>
  <c r="AE147" i="6"/>
  <c r="AF147" i="6"/>
  <c r="AG147" i="6"/>
  <c r="AH147" i="6"/>
  <c r="AI147" i="6"/>
  <c r="AJ147" i="6"/>
  <c r="AK147" i="6"/>
  <c r="AL147" i="6"/>
  <c r="AM147" i="6"/>
  <c r="AN147" i="6"/>
  <c r="AO147" i="6"/>
  <c r="AP147" i="6"/>
  <c r="AQ147" i="6"/>
  <c r="AR147" i="6"/>
  <c r="AS147" i="6"/>
  <c r="AT147" i="6"/>
  <c r="AU147" i="6"/>
  <c r="AV147" i="6"/>
  <c r="AW147" i="6"/>
  <c r="AX147" i="6"/>
  <c r="AY147" i="6"/>
  <c r="AZ147" i="6"/>
  <c r="BA147" i="6"/>
  <c r="BB147" i="6"/>
  <c r="BC147" i="6"/>
  <c r="BD147" i="6"/>
  <c r="BE147" i="6"/>
  <c r="BF147" i="6"/>
  <c r="BG147" i="6"/>
  <c r="BH147" i="6"/>
  <c r="BI147" i="6"/>
  <c r="BJ147" i="6"/>
  <c r="BK147" i="6"/>
  <c r="BL147" i="6"/>
  <c r="BM147" i="6"/>
  <c r="BN147" i="6"/>
  <c r="BO147" i="6"/>
  <c r="BP147" i="6"/>
  <c r="BQ147" i="6"/>
  <c r="BR147" i="6"/>
  <c r="BS147" i="6"/>
  <c r="BT147" i="6"/>
  <c r="BU147" i="6"/>
  <c r="BV147" i="6"/>
  <c r="BW147" i="6"/>
  <c r="BX147" i="6"/>
  <c r="BY147" i="6"/>
  <c r="BZ147" i="6"/>
  <c r="CA147" i="6"/>
  <c r="CB147" i="6"/>
  <c r="CC147" i="6"/>
  <c r="CD147" i="6"/>
  <c r="CE147" i="6"/>
  <c r="CF147" i="6"/>
  <c r="CG147" i="6"/>
  <c r="CH147" i="6"/>
  <c r="CI147" i="6"/>
  <c r="CJ147" i="6"/>
  <c r="CK147" i="6"/>
  <c r="CL147" i="6"/>
  <c r="CM147" i="6"/>
  <c r="CN147" i="6"/>
  <c r="CO147" i="6"/>
  <c r="CP147" i="6"/>
  <c r="CQ147" i="6"/>
  <c r="CR147" i="6"/>
  <c r="CS147" i="6"/>
  <c r="CT147" i="6"/>
  <c r="CU147" i="6"/>
  <c r="CV147" i="6"/>
  <c r="CW147" i="6"/>
  <c r="CX147" i="6"/>
  <c r="CY147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Z148" i="6"/>
  <c r="AA148" i="6"/>
  <c r="AB148" i="6"/>
  <c r="AC148" i="6"/>
  <c r="AD148" i="6"/>
  <c r="AE148" i="6"/>
  <c r="AF148" i="6"/>
  <c r="AG148" i="6"/>
  <c r="AH148" i="6"/>
  <c r="AI148" i="6"/>
  <c r="AJ148" i="6"/>
  <c r="AK148" i="6"/>
  <c r="AL148" i="6"/>
  <c r="AM148" i="6"/>
  <c r="AN148" i="6"/>
  <c r="AO148" i="6"/>
  <c r="AP148" i="6"/>
  <c r="AQ148" i="6"/>
  <c r="AR148" i="6"/>
  <c r="AS148" i="6"/>
  <c r="AT148" i="6"/>
  <c r="AU148" i="6"/>
  <c r="AV148" i="6"/>
  <c r="AW148" i="6"/>
  <c r="AX148" i="6"/>
  <c r="AY148" i="6"/>
  <c r="AZ148" i="6"/>
  <c r="BA148" i="6"/>
  <c r="BB148" i="6"/>
  <c r="BC148" i="6"/>
  <c r="BD148" i="6"/>
  <c r="BE148" i="6"/>
  <c r="BF148" i="6"/>
  <c r="BG148" i="6"/>
  <c r="BH148" i="6"/>
  <c r="BI148" i="6"/>
  <c r="BJ148" i="6"/>
  <c r="BK148" i="6"/>
  <c r="BL148" i="6"/>
  <c r="BM148" i="6"/>
  <c r="BN148" i="6"/>
  <c r="BO148" i="6"/>
  <c r="BP148" i="6"/>
  <c r="BQ148" i="6"/>
  <c r="BR148" i="6"/>
  <c r="BS148" i="6"/>
  <c r="BT148" i="6"/>
  <c r="BU148" i="6"/>
  <c r="BV148" i="6"/>
  <c r="BW148" i="6"/>
  <c r="BX148" i="6"/>
  <c r="BY148" i="6"/>
  <c r="BZ148" i="6"/>
  <c r="CA148" i="6"/>
  <c r="CB148" i="6"/>
  <c r="CC148" i="6"/>
  <c r="CD148" i="6"/>
  <c r="CE148" i="6"/>
  <c r="CF148" i="6"/>
  <c r="CG148" i="6"/>
  <c r="CH148" i="6"/>
  <c r="CI148" i="6"/>
  <c r="CJ148" i="6"/>
  <c r="CK148" i="6"/>
  <c r="CL148" i="6"/>
  <c r="CM148" i="6"/>
  <c r="CN148" i="6"/>
  <c r="CO148" i="6"/>
  <c r="CP148" i="6"/>
  <c r="CQ148" i="6"/>
  <c r="CR148" i="6"/>
  <c r="CS148" i="6"/>
  <c r="CT148" i="6"/>
  <c r="CU148" i="6"/>
  <c r="CV148" i="6"/>
  <c r="CW148" i="6"/>
  <c r="CX148" i="6"/>
  <c r="CY148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Z149" i="6"/>
  <c r="AA149" i="6"/>
  <c r="AB149" i="6"/>
  <c r="AC149" i="6"/>
  <c r="AD149" i="6"/>
  <c r="AE149" i="6"/>
  <c r="AF149" i="6"/>
  <c r="AG149" i="6"/>
  <c r="AH149" i="6"/>
  <c r="AI149" i="6"/>
  <c r="AJ149" i="6"/>
  <c r="AK149" i="6"/>
  <c r="AL149" i="6"/>
  <c r="AM149" i="6"/>
  <c r="AN149" i="6"/>
  <c r="AO149" i="6"/>
  <c r="AP149" i="6"/>
  <c r="AQ149" i="6"/>
  <c r="AR149" i="6"/>
  <c r="AS149" i="6"/>
  <c r="AT149" i="6"/>
  <c r="AU149" i="6"/>
  <c r="AV149" i="6"/>
  <c r="AW149" i="6"/>
  <c r="AX149" i="6"/>
  <c r="AY149" i="6"/>
  <c r="AZ149" i="6"/>
  <c r="BA149" i="6"/>
  <c r="BB149" i="6"/>
  <c r="BC149" i="6"/>
  <c r="BD149" i="6"/>
  <c r="BE149" i="6"/>
  <c r="BF149" i="6"/>
  <c r="BG149" i="6"/>
  <c r="BH149" i="6"/>
  <c r="BI149" i="6"/>
  <c r="BJ149" i="6"/>
  <c r="BK149" i="6"/>
  <c r="BL149" i="6"/>
  <c r="BM149" i="6"/>
  <c r="BN149" i="6"/>
  <c r="BO149" i="6"/>
  <c r="BP149" i="6"/>
  <c r="BQ149" i="6"/>
  <c r="BR149" i="6"/>
  <c r="BS149" i="6"/>
  <c r="BT149" i="6"/>
  <c r="BU149" i="6"/>
  <c r="BV149" i="6"/>
  <c r="BW149" i="6"/>
  <c r="BX149" i="6"/>
  <c r="BY149" i="6"/>
  <c r="BZ149" i="6"/>
  <c r="CA149" i="6"/>
  <c r="CB149" i="6"/>
  <c r="CC149" i="6"/>
  <c r="CD149" i="6"/>
  <c r="CE149" i="6"/>
  <c r="CF149" i="6"/>
  <c r="CG149" i="6"/>
  <c r="CH149" i="6"/>
  <c r="CI149" i="6"/>
  <c r="CJ149" i="6"/>
  <c r="CK149" i="6"/>
  <c r="CL149" i="6"/>
  <c r="CM149" i="6"/>
  <c r="CN149" i="6"/>
  <c r="CO149" i="6"/>
  <c r="CP149" i="6"/>
  <c r="CQ149" i="6"/>
  <c r="CR149" i="6"/>
  <c r="CS149" i="6"/>
  <c r="CT149" i="6"/>
  <c r="CU149" i="6"/>
  <c r="CV149" i="6"/>
  <c r="CW149" i="6"/>
  <c r="CX149" i="6"/>
  <c r="CY149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Z150" i="6"/>
  <c r="AA150" i="6"/>
  <c r="AB150" i="6"/>
  <c r="AC150" i="6"/>
  <c r="AD150" i="6"/>
  <c r="AE150" i="6"/>
  <c r="AF150" i="6"/>
  <c r="AG150" i="6"/>
  <c r="AH150" i="6"/>
  <c r="AI150" i="6"/>
  <c r="AJ150" i="6"/>
  <c r="AK150" i="6"/>
  <c r="AL150" i="6"/>
  <c r="AM150" i="6"/>
  <c r="AN150" i="6"/>
  <c r="AO150" i="6"/>
  <c r="AP150" i="6"/>
  <c r="AQ150" i="6"/>
  <c r="AR150" i="6"/>
  <c r="AS150" i="6"/>
  <c r="AT150" i="6"/>
  <c r="AU150" i="6"/>
  <c r="AV150" i="6"/>
  <c r="AW150" i="6"/>
  <c r="AX150" i="6"/>
  <c r="AY150" i="6"/>
  <c r="AZ150" i="6"/>
  <c r="BA150" i="6"/>
  <c r="BB150" i="6"/>
  <c r="BC150" i="6"/>
  <c r="BD150" i="6"/>
  <c r="BE150" i="6"/>
  <c r="BF150" i="6"/>
  <c r="BG150" i="6"/>
  <c r="BH150" i="6"/>
  <c r="BI150" i="6"/>
  <c r="BJ150" i="6"/>
  <c r="BK150" i="6"/>
  <c r="BL150" i="6"/>
  <c r="BM150" i="6"/>
  <c r="BN150" i="6"/>
  <c r="BO150" i="6"/>
  <c r="BP150" i="6"/>
  <c r="BQ150" i="6"/>
  <c r="BR150" i="6"/>
  <c r="BS150" i="6"/>
  <c r="BT150" i="6"/>
  <c r="BU150" i="6"/>
  <c r="BV150" i="6"/>
  <c r="BW150" i="6"/>
  <c r="BX150" i="6"/>
  <c r="BY150" i="6"/>
  <c r="BZ150" i="6"/>
  <c r="CA150" i="6"/>
  <c r="CB150" i="6"/>
  <c r="CC150" i="6"/>
  <c r="CD150" i="6"/>
  <c r="CE150" i="6"/>
  <c r="CF150" i="6"/>
  <c r="CG150" i="6"/>
  <c r="CH150" i="6"/>
  <c r="CI150" i="6"/>
  <c r="CJ150" i="6"/>
  <c r="CK150" i="6"/>
  <c r="CL150" i="6"/>
  <c r="CM150" i="6"/>
  <c r="CN150" i="6"/>
  <c r="CO150" i="6"/>
  <c r="CP150" i="6"/>
  <c r="CQ150" i="6"/>
  <c r="CR150" i="6"/>
  <c r="CS150" i="6"/>
  <c r="CT150" i="6"/>
  <c r="CU150" i="6"/>
  <c r="CV150" i="6"/>
  <c r="CW150" i="6"/>
  <c r="CX150" i="6"/>
  <c r="CY150" i="6"/>
  <c r="E151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V151" i="6"/>
  <c r="W151" i="6"/>
  <c r="X151" i="6"/>
  <c r="Y151" i="6"/>
  <c r="Z151" i="6"/>
  <c r="AA151" i="6"/>
  <c r="AB151" i="6"/>
  <c r="AC151" i="6"/>
  <c r="AD151" i="6"/>
  <c r="AE151" i="6"/>
  <c r="AF151" i="6"/>
  <c r="AG151" i="6"/>
  <c r="AH151" i="6"/>
  <c r="AI151" i="6"/>
  <c r="AJ151" i="6"/>
  <c r="AK151" i="6"/>
  <c r="AL151" i="6"/>
  <c r="AM151" i="6"/>
  <c r="AN151" i="6"/>
  <c r="AO151" i="6"/>
  <c r="AP151" i="6"/>
  <c r="AQ151" i="6"/>
  <c r="AR151" i="6"/>
  <c r="AS151" i="6"/>
  <c r="AT151" i="6"/>
  <c r="AU151" i="6"/>
  <c r="AV151" i="6"/>
  <c r="AW151" i="6"/>
  <c r="AX151" i="6"/>
  <c r="AY151" i="6"/>
  <c r="AZ151" i="6"/>
  <c r="BA151" i="6"/>
  <c r="BB151" i="6"/>
  <c r="BC151" i="6"/>
  <c r="BD151" i="6"/>
  <c r="BE151" i="6"/>
  <c r="BF151" i="6"/>
  <c r="BG151" i="6"/>
  <c r="BH151" i="6"/>
  <c r="BI151" i="6"/>
  <c r="BJ151" i="6"/>
  <c r="BK151" i="6"/>
  <c r="BL151" i="6"/>
  <c r="BM151" i="6"/>
  <c r="BN151" i="6"/>
  <c r="BO151" i="6"/>
  <c r="BP151" i="6"/>
  <c r="BQ151" i="6"/>
  <c r="BR151" i="6"/>
  <c r="BS151" i="6"/>
  <c r="BT151" i="6"/>
  <c r="BU151" i="6"/>
  <c r="BV151" i="6"/>
  <c r="BW151" i="6"/>
  <c r="BX151" i="6"/>
  <c r="BY151" i="6"/>
  <c r="BZ151" i="6"/>
  <c r="CA151" i="6"/>
  <c r="CB151" i="6"/>
  <c r="CC151" i="6"/>
  <c r="CD151" i="6"/>
  <c r="CE151" i="6"/>
  <c r="CF151" i="6"/>
  <c r="CG151" i="6"/>
  <c r="CH151" i="6"/>
  <c r="CI151" i="6"/>
  <c r="CJ151" i="6"/>
  <c r="CK151" i="6"/>
  <c r="CL151" i="6"/>
  <c r="CM151" i="6"/>
  <c r="CN151" i="6"/>
  <c r="CO151" i="6"/>
  <c r="CP151" i="6"/>
  <c r="CQ151" i="6"/>
  <c r="CR151" i="6"/>
  <c r="CS151" i="6"/>
  <c r="CT151" i="6"/>
  <c r="CU151" i="6"/>
  <c r="CV151" i="6"/>
  <c r="CW151" i="6"/>
  <c r="CX151" i="6"/>
  <c r="CY151" i="6"/>
  <c r="E152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V152" i="6"/>
  <c r="W152" i="6"/>
  <c r="X152" i="6"/>
  <c r="Y152" i="6"/>
  <c r="Z152" i="6"/>
  <c r="AA152" i="6"/>
  <c r="AB152" i="6"/>
  <c r="AC152" i="6"/>
  <c r="AD152" i="6"/>
  <c r="AE152" i="6"/>
  <c r="AF152" i="6"/>
  <c r="AG152" i="6"/>
  <c r="AH152" i="6"/>
  <c r="AI152" i="6"/>
  <c r="AJ152" i="6"/>
  <c r="AK152" i="6"/>
  <c r="AL152" i="6"/>
  <c r="AM152" i="6"/>
  <c r="AN152" i="6"/>
  <c r="AO152" i="6"/>
  <c r="AP152" i="6"/>
  <c r="AQ152" i="6"/>
  <c r="AR152" i="6"/>
  <c r="AS152" i="6"/>
  <c r="AT152" i="6"/>
  <c r="AU152" i="6"/>
  <c r="AV152" i="6"/>
  <c r="AW152" i="6"/>
  <c r="AX152" i="6"/>
  <c r="AY152" i="6"/>
  <c r="AZ152" i="6"/>
  <c r="BA152" i="6"/>
  <c r="BB152" i="6"/>
  <c r="BC152" i="6"/>
  <c r="BD152" i="6"/>
  <c r="BE152" i="6"/>
  <c r="BF152" i="6"/>
  <c r="BG152" i="6"/>
  <c r="BH152" i="6"/>
  <c r="BI152" i="6"/>
  <c r="BJ152" i="6"/>
  <c r="BK152" i="6"/>
  <c r="BL152" i="6"/>
  <c r="BM152" i="6"/>
  <c r="BN152" i="6"/>
  <c r="BO152" i="6"/>
  <c r="BP152" i="6"/>
  <c r="BQ152" i="6"/>
  <c r="BR152" i="6"/>
  <c r="BS152" i="6"/>
  <c r="BT152" i="6"/>
  <c r="BU152" i="6"/>
  <c r="BV152" i="6"/>
  <c r="BW152" i="6"/>
  <c r="BX152" i="6"/>
  <c r="BY152" i="6"/>
  <c r="BZ152" i="6"/>
  <c r="CA152" i="6"/>
  <c r="CB152" i="6"/>
  <c r="CC152" i="6"/>
  <c r="CD152" i="6"/>
  <c r="CE152" i="6"/>
  <c r="CF152" i="6"/>
  <c r="CG152" i="6"/>
  <c r="CH152" i="6"/>
  <c r="CI152" i="6"/>
  <c r="CJ152" i="6"/>
  <c r="CK152" i="6"/>
  <c r="CL152" i="6"/>
  <c r="CM152" i="6"/>
  <c r="CN152" i="6"/>
  <c r="CO152" i="6"/>
  <c r="CP152" i="6"/>
  <c r="CQ152" i="6"/>
  <c r="CR152" i="6"/>
  <c r="CS152" i="6"/>
  <c r="CT152" i="6"/>
  <c r="CU152" i="6"/>
  <c r="CV152" i="6"/>
  <c r="CW152" i="6"/>
  <c r="CX152" i="6"/>
  <c r="CY152" i="6"/>
  <c r="E153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V153" i="6"/>
  <c r="W153" i="6"/>
  <c r="X153" i="6"/>
  <c r="Y153" i="6"/>
  <c r="Z153" i="6"/>
  <c r="AA153" i="6"/>
  <c r="AB153" i="6"/>
  <c r="AC153" i="6"/>
  <c r="AD153" i="6"/>
  <c r="AE153" i="6"/>
  <c r="AF153" i="6"/>
  <c r="AG153" i="6"/>
  <c r="AH153" i="6"/>
  <c r="AI153" i="6"/>
  <c r="AJ153" i="6"/>
  <c r="AK153" i="6"/>
  <c r="AL153" i="6"/>
  <c r="AM153" i="6"/>
  <c r="AN153" i="6"/>
  <c r="AO153" i="6"/>
  <c r="AP153" i="6"/>
  <c r="AQ153" i="6"/>
  <c r="AR153" i="6"/>
  <c r="AS153" i="6"/>
  <c r="AT153" i="6"/>
  <c r="AU153" i="6"/>
  <c r="AV153" i="6"/>
  <c r="AW153" i="6"/>
  <c r="AX153" i="6"/>
  <c r="AY153" i="6"/>
  <c r="AZ153" i="6"/>
  <c r="BA153" i="6"/>
  <c r="BB153" i="6"/>
  <c r="BC153" i="6"/>
  <c r="BD153" i="6"/>
  <c r="BE153" i="6"/>
  <c r="BF153" i="6"/>
  <c r="BG153" i="6"/>
  <c r="BH153" i="6"/>
  <c r="BI153" i="6"/>
  <c r="BJ153" i="6"/>
  <c r="BK153" i="6"/>
  <c r="BL153" i="6"/>
  <c r="BM153" i="6"/>
  <c r="BN153" i="6"/>
  <c r="BO153" i="6"/>
  <c r="BP153" i="6"/>
  <c r="BQ153" i="6"/>
  <c r="BR153" i="6"/>
  <c r="BS153" i="6"/>
  <c r="BT153" i="6"/>
  <c r="BU153" i="6"/>
  <c r="BV153" i="6"/>
  <c r="BW153" i="6"/>
  <c r="BX153" i="6"/>
  <c r="BY153" i="6"/>
  <c r="BZ153" i="6"/>
  <c r="CA153" i="6"/>
  <c r="CB153" i="6"/>
  <c r="CC153" i="6"/>
  <c r="CD153" i="6"/>
  <c r="CE153" i="6"/>
  <c r="CF153" i="6"/>
  <c r="CG153" i="6"/>
  <c r="CH153" i="6"/>
  <c r="CI153" i="6"/>
  <c r="CJ153" i="6"/>
  <c r="CK153" i="6"/>
  <c r="CL153" i="6"/>
  <c r="CM153" i="6"/>
  <c r="CN153" i="6"/>
  <c r="CO153" i="6"/>
  <c r="CP153" i="6"/>
  <c r="CQ153" i="6"/>
  <c r="CR153" i="6"/>
  <c r="CS153" i="6"/>
  <c r="CT153" i="6"/>
  <c r="CU153" i="6"/>
  <c r="CV153" i="6"/>
  <c r="CW153" i="6"/>
  <c r="CX153" i="6"/>
  <c r="CY153" i="6"/>
  <c r="E154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V154" i="6"/>
  <c r="W154" i="6"/>
  <c r="X154" i="6"/>
  <c r="Y154" i="6"/>
  <c r="Z154" i="6"/>
  <c r="AA154" i="6"/>
  <c r="AB154" i="6"/>
  <c r="AC154" i="6"/>
  <c r="AD154" i="6"/>
  <c r="AE154" i="6"/>
  <c r="AF154" i="6"/>
  <c r="AG154" i="6"/>
  <c r="AH154" i="6"/>
  <c r="AI154" i="6"/>
  <c r="AJ154" i="6"/>
  <c r="AK154" i="6"/>
  <c r="AL154" i="6"/>
  <c r="AM154" i="6"/>
  <c r="AN154" i="6"/>
  <c r="AO154" i="6"/>
  <c r="AP154" i="6"/>
  <c r="AQ154" i="6"/>
  <c r="AR154" i="6"/>
  <c r="AS154" i="6"/>
  <c r="AT154" i="6"/>
  <c r="AU154" i="6"/>
  <c r="AV154" i="6"/>
  <c r="AW154" i="6"/>
  <c r="AX154" i="6"/>
  <c r="AY154" i="6"/>
  <c r="AZ154" i="6"/>
  <c r="BA154" i="6"/>
  <c r="BB154" i="6"/>
  <c r="BC154" i="6"/>
  <c r="BD154" i="6"/>
  <c r="BE154" i="6"/>
  <c r="BF154" i="6"/>
  <c r="BG154" i="6"/>
  <c r="BH154" i="6"/>
  <c r="BI154" i="6"/>
  <c r="BJ154" i="6"/>
  <c r="BK154" i="6"/>
  <c r="BL154" i="6"/>
  <c r="BM154" i="6"/>
  <c r="BN154" i="6"/>
  <c r="BO154" i="6"/>
  <c r="BP154" i="6"/>
  <c r="BQ154" i="6"/>
  <c r="BR154" i="6"/>
  <c r="BS154" i="6"/>
  <c r="BT154" i="6"/>
  <c r="BU154" i="6"/>
  <c r="BV154" i="6"/>
  <c r="BW154" i="6"/>
  <c r="BX154" i="6"/>
  <c r="BY154" i="6"/>
  <c r="BZ154" i="6"/>
  <c r="CA154" i="6"/>
  <c r="CB154" i="6"/>
  <c r="CC154" i="6"/>
  <c r="CD154" i="6"/>
  <c r="CE154" i="6"/>
  <c r="CF154" i="6"/>
  <c r="CG154" i="6"/>
  <c r="CH154" i="6"/>
  <c r="CI154" i="6"/>
  <c r="CJ154" i="6"/>
  <c r="CK154" i="6"/>
  <c r="CL154" i="6"/>
  <c r="CM154" i="6"/>
  <c r="CN154" i="6"/>
  <c r="CO154" i="6"/>
  <c r="CP154" i="6"/>
  <c r="CQ154" i="6"/>
  <c r="CR154" i="6"/>
  <c r="CS154" i="6"/>
  <c r="CT154" i="6"/>
  <c r="CU154" i="6"/>
  <c r="CV154" i="6"/>
  <c r="CW154" i="6"/>
  <c r="CX154" i="6"/>
  <c r="CY154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AD155" i="6"/>
  <c r="AE155" i="6"/>
  <c r="AF155" i="6"/>
  <c r="AG155" i="6"/>
  <c r="AH155" i="6"/>
  <c r="AI155" i="6"/>
  <c r="AJ155" i="6"/>
  <c r="AK155" i="6"/>
  <c r="AL155" i="6"/>
  <c r="AM155" i="6"/>
  <c r="AN155" i="6"/>
  <c r="AO155" i="6"/>
  <c r="AP155" i="6"/>
  <c r="AQ155" i="6"/>
  <c r="AR155" i="6"/>
  <c r="AS155" i="6"/>
  <c r="AT155" i="6"/>
  <c r="AU155" i="6"/>
  <c r="AV155" i="6"/>
  <c r="AW155" i="6"/>
  <c r="AX155" i="6"/>
  <c r="AY155" i="6"/>
  <c r="AZ155" i="6"/>
  <c r="BA155" i="6"/>
  <c r="BB155" i="6"/>
  <c r="BC155" i="6"/>
  <c r="BD155" i="6"/>
  <c r="BE155" i="6"/>
  <c r="BF155" i="6"/>
  <c r="BG155" i="6"/>
  <c r="BH155" i="6"/>
  <c r="BI155" i="6"/>
  <c r="BJ155" i="6"/>
  <c r="BK155" i="6"/>
  <c r="BL155" i="6"/>
  <c r="BM155" i="6"/>
  <c r="BN155" i="6"/>
  <c r="BO155" i="6"/>
  <c r="BP155" i="6"/>
  <c r="BQ155" i="6"/>
  <c r="BR155" i="6"/>
  <c r="BS155" i="6"/>
  <c r="BT155" i="6"/>
  <c r="BU155" i="6"/>
  <c r="BV155" i="6"/>
  <c r="BW155" i="6"/>
  <c r="BX155" i="6"/>
  <c r="BY155" i="6"/>
  <c r="BZ155" i="6"/>
  <c r="CA155" i="6"/>
  <c r="CB155" i="6"/>
  <c r="CC155" i="6"/>
  <c r="CD155" i="6"/>
  <c r="CE155" i="6"/>
  <c r="CF155" i="6"/>
  <c r="CG155" i="6"/>
  <c r="CH155" i="6"/>
  <c r="CI155" i="6"/>
  <c r="CJ155" i="6"/>
  <c r="CK155" i="6"/>
  <c r="CL155" i="6"/>
  <c r="CM155" i="6"/>
  <c r="CN155" i="6"/>
  <c r="CO155" i="6"/>
  <c r="CP155" i="6"/>
  <c r="CQ155" i="6"/>
  <c r="CR155" i="6"/>
  <c r="CS155" i="6"/>
  <c r="CT155" i="6"/>
  <c r="CU155" i="6"/>
  <c r="CV155" i="6"/>
  <c r="CW155" i="6"/>
  <c r="CX155" i="6"/>
  <c r="CY155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Z156" i="6"/>
  <c r="AA156" i="6"/>
  <c r="AB156" i="6"/>
  <c r="AC156" i="6"/>
  <c r="AD156" i="6"/>
  <c r="AE156" i="6"/>
  <c r="AF156" i="6"/>
  <c r="AG156" i="6"/>
  <c r="AH156" i="6"/>
  <c r="AI156" i="6"/>
  <c r="AJ156" i="6"/>
  <c r="AK156" i="6"/>
  <c r="AL156" i="6"/>
  <c r="AM156" i="6"/>
  <c r="AN156" i="6"/>
  <c r="AO156" i="6"/>
  <c r="AP156" i="6"/>
  <c r="AQ156" i="6"/>
  <c r="AR156" i="6"/>
  <c r="AS156" i="6"/>
  <c r="AT156" i="6"/>
  <c r="AU156" i="6"/>
  <c r="AV156" i="6"/>
  <c r="AW156" i="6"/>
  <c r="AX156" i="6"/>
  <c r="AY156" i="6"/>
  <c r="AZ156" i="6"/>
  <c r="BA156" i="6"/>
  <c r="BB156" i="6"/>
  <c r="BC156" i="6"/>
  <c r="BD156" i="6"/>
  <c r="BE156" i="6"/>
  <c r="BF156" i="6"/>
  <c r="BG156" i="6"/>
  <c r="BH156" i="6"/>
  <c r="BI156" i="6"/>
  <c r="BJ156" i="6"/>
  <c r="BK156" i="6"/>
  <c r="BL156" i="6"/>
  <c r="BM156" i="6"/>
  <c r="BN156" i="6"/>
  <c r="BO156" i="6"/>
  <c r="BP156" i="6"/>
  <c r="BQ156" i="6"/>
  <c r="BR156" i="6"/>
  <c r="BS156" i="6"/>
  <c r="BT156" i="6"/>
  <c r="BU156" i="6"/>
  <c r="BV156" i="6"/>
  <c r="BW156" i="6"/>
  <c r="BX156" i="6"/>
  <c r="BY156" i="6"/>
  <c r="BZ156" i="6"/>
  <c r="CA156" i="6"/>
  <c r="CB156" i="6"/>
  <c r="CC156" i="6"/>
  <c r="CD156" i="6"/>
  <c r="CE156" i="6"/>
  <c r="CF156" i="6"/>
  <c r="CG156" i="6"/>
  <c r="CH156" i="6"/>
  <c r="CI156" i="6"/>
  <c r="CJ156" i="6"/>
  <c r="CK156" i="6"/>
  <c r="CL156" i="6"/>
  <c r="CM156" i="6"/>
  <c r="CN156" i="6"/>
  <c r="CO156" i="6"/>
  <c r="CP156" i="6"/>
  <c r="CQ156" i="6"/>
  <c r="CR156" i="6"/>
  <c r="CS156" i="6"/>
  <c r="CT156" i="6"/>
  <c r="CU156" i="6"/>
  <c r="CV156" i="6"/>
  <c r="CW156" i="6"/>
  <c r="CX156" i="6"/>
  <c r="CY156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Z157" i="6"/>
  <c r="AA157" i="6"/>
  <c r="AB157" i="6"/>
  <c r="AC157" i="6"/>
  <c r="AD157" i="6"/>
  <c r="AE157" i="6"/>
  <c r="AF157" i="6"/>
  <c r="AG157" i="6"/>
  <c r="AH157" i="6"/>
  <c r="AI157" i="6"/>
  <c r="AJ157" i="6"/>
  <c r="AK157" i="6"/>
  <c r="AL157" i="6"/>
  <c r="AM157" i="6"/>
  <c r="AN157" i="6"/>
  <c r="AO157" i="6"/>
  <c r="AP157" i="6"/>
  <c r="AQ157" i="6"/>
  <c r="AR157" i="6"/>
  <c r="AS157" i="6"/>
  <c r="AT157" i="6"/>
  <c r="AU157" i="6"/>
  <c r="AV157" i="6"/>
  <c r="AW157" i="6"/>
  <c r="AX157" i="6"/>
  <c r="AY157" i="6"/>
  <c r="AZ157" i="6"/>
  <c r="BA157" i="6"/>
  <c r="BB157" i="6"/>
  <c r="BC157" i="6"/>
  <c r="BD157" i="6"/>
  <c r="BE157" i="6"/>
  <c r="BF157" i="6"/>
  <c r="BG157" i="6"/>
  <c r="BH157" i="6"/>
  <c r="BI157" i="6"/>
  <c r="BJ157" i="6"/>
  <c r="BK157" i="6"/>
  <c r="BL157" i="6"/>
  <c r="BM157" i="6"/>
  <c r="BN157" i="6"/>
  <c r="BO157" i="6"/>
  <c r="BP157" i="6"/>
  <c r="BQ157" i="6"/>
  <c r="BR157" i="6"/>
  <c r="BS157" i="6"/>
  <c r="BT157" i="6"/>
  <c r="BU157" i="6"/>
  <c r="BV157" i="6"/>
  <c r="BW157" i="6"/>
  <c r="BX157" i="6"/>
  <c r="BY157" i="6"/>
  <c r="BZ157" i="6"/>
  <c r="CA157" i="6"/>
  <c r="CB157" i="6"/>
  <c r="CC157" i="6"/>
  <c r="CD157" i="6"/>
  <c r="CE157" i="6"/>
  <c r="CF157" i="6"/>
  <c r="CG157" i="6"/>
  <c r="CH157" i="6"/>
  <c r="CI157" i="6"/>
  <c r="CJ157" i="6"/>
  <c r="CK157" i="6"/>
  <c r="CL157" i="6"/>
  <c r="CM157" i="6"/>
  <c r="CN157" i="6"/>
  <c r="CO157" i="6"/>
  <c r="CP157" i="6"/>
  <c r="CQ157" i="6"/>
  <c r="CR157" i="6"/>
  <c r="CS157" i="6"/>
  <c r="CT157" i="6"/>
  <c r="CU157" i="6"/>
  <c r="CV157" i="6"/>
  <c r="CW157" i="6"/>
  <c r="CX157" i="6"/>
  <c r="CY157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Z158" i="6"/>
  <c r="AA158" i="6"/>
  <c r="AB158" i="6"/>
  <c r="AC158" i="6"/>
  <c r="AD158" i="6"/>
  <c r="AE158" i="6"/>
  <c r="AF158" i="6"/>
  <c r="AG158" i="6"/>
  <c r="AH158" i="6"/>
  <c r="AI158" i="6"/>
  <c r="AJ158" i="6"/>
  <c r="AK158" i="6"/>
  <c r="AL158" i="6"/>
  <c r="AM158" i="6"/>
  <c r="AN158" i="6"/>
  <c r="AO158" i="6"/>
  <c r="AP158" i="6"/>
  <c r="AQ158" i="6"/>
  <c r="AR158" i="6"/>
  <c r="AS158" i="6"/>
  <c r="AT158" i="6"/>
  <c r="AU158" i="6"/>
  <c r="AV158" i="6"/>
  <c r="AW158" i="6"/>
  <c r="AX158" i="6"/>
  <c r="AY158" i="6"/>
  <c r="AZ158" i="6"/>
  <c r="BA158" i="6"/>
  <c r="BB158" i="6"/>
  <c r="BC158" i="6"/>
  <c r="BD158" i="6"/>
  <c r="BE158" i="6"/>
  <c r="BF158" i="6"/>
  <c r="BG158" i="6"/>
  <c r="BH158" i="6"/>
  <c r="BI158" i="6"/>
  <c r="BJ158" i="6"/>
  <c r="BK158" i="6"/>
  <c r="BL158" i="6"/>
  <c r="BM158" i="6"/>
  <c r="BN158" i="6"/>
  <c r="BO158" i="6"/>
  <c r="BP158" i="6"/>
  <c r="BQ158" i="6"/>
  <c r="BR158" i="6"/>
  <c r="BS158" i="6"/>
  <c r="BT158" i="6"/>
  <c r="BU158" i="6"/>
  <c r="BV158" i="6"/>
  <c r="BW158" i="6"/>
  <c r="BX158" i="6"/>
  <c r="BY158" i="6"/>
  <c r="BZ158" i="6"/>
  <c r="CA158" i="6"/>
  <c r="CB158" i="6"/>
  <c r="CC158" i="6"/>
  <c r="CD158" i="6"/>
  <c r="CE158" i="6"/>
  <c r="CF158" i="6"/>
  <c r="CG158" i="6"/>
  <c r="CH158" i="6"/>
  <c r="CI158" i="6"/>
  <c r="CJ158" i="6"/>
  <c r="CK158" i="6"/>
  <c r="CL158" i="6"/>
  <c r="CM158" i="6"/>
  <c r="CN158" i="6"/>
  <c r="CO158" i="6"/>
  <c r="CP158" i="6"/>
  <c r="CQ158" i="6"/>
  <c r="CR158" i="6"/>
  <c r="CS158" i="6"/>
  <c r="CT158" i="6"/>
  <c r="CU158" i="6"/>
  <c r="CV158" i="6"/>
  <c r="CW158" i="6"/>
  <c r="CX158" i="6"/>
  <c r="CY158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AD159" i="6"/>
  <c r="AE159" i="6"/>
  <c r="AF159" i="6"/>
  <c r="AG159" i="6"/>
  <c r="AH159" i="6"/>
  <c r="AI159" i="6"/>
  <c r="AJ159" i="6"/>
  <c r="AK159" i="6"/>
  <c r="AL159" i="6"/>
  <c r="AM159" i="6"/>
  <c r="AN159" i="6"/>
  <c r="AO159" i="6"/>
  <c r="AP159" i="6"/>
  <c r="AQ159" i="6"/>
  <c r="AR159" i="6"/>
  <c r="AS159" i="6"/>
  <c r="AT159" i="6"/>
  <c r="AU159" i="6"/>
  <c r="AV159" i="6"/>
  <c r="AW159" i="6"/>
  <c r="AX159" i="6"/>
  <c r="AY159" i="6"/>
  <c r="AZ159" i="6"/>
  <c r="BA159" i="6"/>
  <c r="BB159" i="6"/>
  <c r="BC159" i="6"/>
  <c r="BD159" i="6"/>
  <c r="BE159" i="6"/>
  <c r="BF159" i="6"/>
  <c r="BG159" i="6"/>
  <c r="BH159" i="6"/>
  <c r="BI159" i="6"/>
  <c r="BJ159" i="6"/>
  <c r="BK159" i="6"/>
  <c r="BL159" i="6"/>
  <c r="BM159" i="6"/>
  <c r="BN159" i="6"/>
  <c r="BO159" i="6"/>
  <c r="BP159" i="6"/>
  <c r="BQ159" i="6"/>
  <c r="BR159" i="6"/>
  <c r="BS159" i="6"/>
  <c r="BT159" i="6"/>
  <c r="BU159" i="6"/>
  <c r="BV159" i="6"/>
  <c r="BW159" i="6"/>
  <c r="BX159" i="6"/>
  <c r="BY159" i="6"/>
  <c r="BZ159" i="6"/>
  <c r="CA159" i="6"/>
  <c r="CB159" i="6"/>
  <c r="CC159" i="6"/>
  <c r="CD159" i="6"/>
  <c r="CE159" i="6"/>
  <c r="CF159" i="6"/>
  <c r="CG159" i="6"/>
  <c r="CH159" i="6"/>
  <c r="CI159" i="6"/>
  <c r="CJ159" i="6"/>
  <c r="CK159" i="6"/>
  <c r="CL159" i="6"/>
  <c r="CM159" i="6"/>
  <c r="CN159" i="6"/>
  <c r="CO159" i="6"/>
  <c r="CP159" i="6"/>
  <c r="CQ159" i="6"/>
  <c r="CR159" i="6"/>
  <c r="CS159" i="6"/>
  <c r="CT159" i="6"/>
  <c r="CU159" i="6"/>
  <c r="CV159" i="6"/>
  <c r="CW159" i="6"/>
  <c r="CX159" i="6"/>
  <c r="CY159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Z160" i="6"/>
  <c r="AA160" i="6"/>
  <c r="AB160" i="6"/>
  <c r="AC160" i="6"/>
  <c r="AD160" i="6"/>
  <c r="AE160" i="6"/>
  <c r="AF160" i="6"/>
  <c r="AG160" i="6"/>
  <c r="AH160" i="6"/>
  <c r="AI160" i="6"/>
  <c r="AJ160" i="6"/>
  <c r="AK160" i="6"/>
  <c r="AL160" i="6"/>
  <c r="AM160" i="6"/>
  <c r="AN160" i="6"/>
  <c r="AO160" i="6"/>
  <c r="AP160" i="6"/>
  <c r="AQ160" i="6"/>
  <c r="AR160" i="6"/>
  <c r="AS160" i="6"/>
  <c r="AT160" i="6"/>
  <c r="AU160" i="6"/>
  <c r="AV160" i="6"/>
  <c r="AW160" i="6"/>
  <c r="AX160" i="6"/>
  <c r="AY160" i="6"/>
  <c r="AZ160" i="6"/>
  <c r="BA160" i="6"/>
  <c r="BB160" i="6"/>
  <c r="BC160" i="6"/>
  <c r="BD160" i="6"/>
  <c r="BE160" i="6"/>
  <c r="BF160" i="6"/>
  <c r="BG160" i="6"/>
  <c r="BH160" i="6"/>
  <c r="BI160" i="6"/>
  <c r="BJ160" i="6"/>
  <c r="BK160" i="6"/>
  <c r="BL160" i="6"/>
  <c r="BM160" i="6"/>
  <c r="BN160" i="6"/>
  <c r="BO160" i="6"/>
  <c r="BP160" i="6"/>
  <c r="BQ160" i="6"/>
  <c r="BR160" i="6"/>
  <c r="BS160" i="6"/>
  <c r="BT160" i="6"/>
  <c r="BU160" i="6"/>
  <c r="BV160" i="6"/>
  <c r="BW160" i="6"/>
  <c r="BX160" i="6"/>
  <c r="BY160" i="6"/>
  <c r="BZ160" i="6"/>
  <c r="CA160" i="6"/>
  <c r="CB160" i="6"/>
  <c r="CC160" i="6"/>
  <c r="CD160" i="6"/>
  <c r="CE160" i="6"/>
  <c r="CF160" i="6"/>
  <c r="CG160" i="6"/>
  <c r="CH160" i="6"/>
  <c r="CI160" i="6"/>
  <c r="CJ160" i="6"/>
  <c r="CK160" i="6"/>
  <c r="CL160" i="6"/>
  <c r="CM160" i="6"/>
  <c r="CN160" i="6"/>
  <c r="CO160" i="6"/>
  <c r="CP160" i="6"/>
  <c r="CQ160" i="6"/>
  <c r="CR160" i="6"/>
  <c r="CS160" i="6"/>
  <c r="CT160" i="6"/>
  <c r="CU160" i="6"/>
  <c r="CV160" i="6"/>
  <c r="CW160" i="6"/>
  <c r="CX160" i="6"/>
  <c r="CY160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Z161" i="6"/>
  <c r="AA161" i="6"/>
  <c r="AB161" i="6"/>
  <c r="AC161" i="6"/>
  <c r="AD161" i="6"/>
  <c r="AE161" i="6"/>
  <c r="AF161" i="6"/>
  <c r="AG161" i="6"/>
  <c r="AH161" i="6"/>
  <c r="AI161" i="6"/>
  <c r="AJ161" i="6"/>
  <c r="AK161" i="6"/>
  <c r="AL161" i="6"/>
  <c r="AM161" i="6"/>
  <c r="AN161" i="6"/>
  <c r="AO161" i="6"/>
  <c r="AP161" i="6"/>
  <c r="AQ161" i="6"/>
  <c r="AR161" i="6"/>
  <c r="AS161" i="6"/>
  <c r="AT161" i="6"/>
  <c r="AU161" i="6"/>
  <c r="AV161" i="6"/>
  <c r="AW161" i="6"/>
  <c r="AX161" i="6"/>
  <c r="AY161" i="6"/>
  <c r="AZ161" i="6"/>
  <c r="BA161" i="6"/>
  <c r="BB161" i="6"/>
  <c r="BC161" i="6"/>
  <c r="BD161" i="6"/>
  <c r="BE161" i="6"/>
  <c r="BF161" i="6"/>
  <c r="BG161" i="6"/>
  <c r="BH161" i="6"/>
  <c r="BI161" i="6"/>
  <c r="BJ161" i="6"/>
  <c r="BK161" i="6"/>
  <c r="BL161" i="6"/>
  <c r="BM161" i="6"/>
  <c r="BN161" i="6"/>
  <c r="BO161" i="6"/>
  <c r="BP161" i="6"/>
  <c r="BQ161" i="6"/>
  <c r="BR161" i="6"/>
  <c r="BS161" i="6"/>
  <c r="BT161" i="6"/>
  <c r="BU161" i="6"/>
  <c r="BV161" i="6"/>
  <c r="BW161" i="6"/>
  <c r="BX161" i="6"/>
  <c r="BY161" i="6"/>
  <c r="BZ161" i="6"/>
  <c r="CA161" i="6"/>
  <c r="CB161" i="6"/>
  <c r="CC161" i="6"/>
  <c r="CD161" i="6"/>
  <c r="CE161" i="6"/>
  <c r="CF161" i="6"/>
  <c r="CG161" i="6"/>
  <c r="CH161" i="6"/>
  <c r="CI161" i="6"/>
  <c r="CJ161" i="6"/>
  <c r="CK161" i="6"/>
  <c r="CL161" i="6"/>
  <c r="CM161" i="6"/>
  <c r="CN161" i="6"/>
  <c r="CO161" i="6"/>
  <c r="CP161" i="6"/>
  <c r="CQ161" i="6"/>
  <c r="CR161" i="6"/>
  <c r="CS161" i="6"/>
  <c r="CT161" i="6"/>
  <c r="CU161" i="6"/>
  <c r="CV161" i="6"/>
  <c r="CW161" i="6"/>
  <c r="CX161" i="6"/>
  <c r="CY161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Z162" i="6"/>
  <c r="AA162" i="6"/>
  <c r="AB162" i="6"/>
  <c r="AC162" i="6"/>
  <c r="AD162" i="6"/>
  <c r="AE162" i="6"/>
  <c r="AF162" i="6"/>
  <c r="AG162" i="6"/>
  <c r="AH162" i="6"/>
  <c r="AI162" i="6"/>
  <c r="AJ162" i="6"/>
  <c r="AK162" i="6"/>
  <c r="AL162" i="6"/>
  <c r="AM162" i="6"/>
  <c r="AN162" i="6"/>
  <c r="AO162" i="6"/>
  <c r="AP162" i="6"/>
  <c r="AQ162" i="6"/>
  <c r="AR162" i="6"/>
  <c r="AS162" i="6"/>
  <c r="AT162" i="6"/>
  <c r="AU162" i="6"/>
  <c r="AV162" i="6"/>
  <c r="AW162" i="6"/>
  <c r="AX162" i="6"/>
  <c r="AY162" i="6"/>
  <c r="AZ162" i="6"/>
  <c r="BA162" i="6"/>
  <c r="BB162" i="6"/>
  <c r="BC162" i="6"/>
  <c r="BD162" i="6"/>
  <c r="BE162" i="6"/>
  <c r="BF162" i="6"/>
  <c r="BG162" i="6"/>
  <c r="BH162" i="6"/>
  <c r="BI162" i="6"/>
  <c r="BJ162" i="6"/>
  <c r="BK162" i="6"/>
  <c r="BL162" i="6"/>
  <c r="BM162" i="6"/>
  <c r="BN162" i="6"/>
  <c r="BO162" i="6"/>
  <c r="BP162" i="6"/>
  <c r="BQ162" i="6"/>
  <c r="BR162" i="6"/>
  <c r="BS162" i="6"/>
  <c r="BT162" i="6"/>
  <c r="BU162" i="6"/>
  <c r="BV162" i="6"/>
  <c r="BW162" i="6"/>
  <c r="BX162" i="6"/>
  <c r="BY162" i="6"/>
  <c r="BZ162" i="6"/>
  <c r="CA162" i="6"/>
  <c r="CB162" i="6"/>
  <c r="CC162" i="6"/>
  <c r="CD162" i="6"/>
  <c r="CE162" i="6"/>
  <c r="CF162" i="6"/>
  <c r="CG162" i="6"/>
  <c r="CH162" i="6"/>
  <c r="CI162" i="6"/>
  <c r="CJ162" i="6"/>
  <c r="CK162" i="6"/>
  <c r="CL162" i="6"/>
  <c r="CM162" i="6"/>
  <c r="CN162" i="6"/>
  <c r="CO162" i="6"/>
  <c r="CP162" i="6"/>
  <c r="CQ162" i="6"/>
  <c r="CR162" i="6"/>
  <c r="CS162" i="6"/>
  <c r="CT162" i="6"/>
  <c r="CU162" i="6"/>
  <c r="CV162" i="6"/>
  <c r="CW162" i="6"/>
  <c r="CX162" i="6"/>
  <c r="CY162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Z163" i="6"/>
  <c r="AA163" i="6"/>
  <c r="AB163" i="6"/>
  <c r="AC163" i="6"/>
  <c r="AD163" i="6"/>
  <c r="AE163" i="6"/>
  <c r="AF163" i="6"/>
  <c r="AG163" i="6"/>
  <c r="AH163" i="6"/>
  <c r="AI163" i="6"/>
  <c r="AJ163" i="6"/>
  <c r="AK163" i="6"/>
  <c r="AL163" i="6"/>
  <c r="AM163" i="6"/>
  <c r="AN163" i="6"/>
  <c r="AO163" i="6"/>
  <c r="AP163" i="6"/>
  <c r="AQ163" i="6"/>
  <c r="AR163" i="6"/>
  <c r="AS163" i="6"/>
  <c r="AT163" i="6"/>
  <c r="AU163" i="6"/>
  <c r="AV163" i="6"/>
  <c r="AW163" i="6"/>
  <c r="AX163" i="6"/>
  <c r="AY163" i="6"/>
  <c r="AZ163" i="6"/>
  <c r="BA163" i="6"/>
  <c r="BB163" i="6"/>
  <c r="BC163" i="6"/>
  <c r="BD163" i="6"/>
  <c r="BE163" i="6"/>
  <c r="BF163" i="6"/>
  <c r="BG163" i="6"/>
  <c r="BH163" i="6"/>
  <c r="BI163" i="6"/>
  <c r="BJ163" i="6"/>
  <c r="BK163" i="6"/>
  <c r="BL163" i="6"/>
  <c r="BM163" i="6"/>
  <c r="BN163" i="6"/>
  <c r="BO163" i="6"/>
  <c r="BP163" i="6"/>
  <c r="BQ163" i="6"/>
  <c r="BR163" i="6"/>
  <c r="BS163" i="6"/>
  <c r="BT163" i="6"/>
  <c r="BU163" i="6"/>
  <c r="BV163" i="6"/>
  <c r="BW163" i="6"/>
  <c r="BX163" i="6"/>
  <c r="BY163" i="6"/>
  <c r="BZ163" i="6"/>
  <c r="CA163" i="6"/>
  <c r="CB163" i="6"/>
  <c r="CC163" i="6"/>
  <c r="CD163" i="6"/>
  <c r="CE163" i="6"/>
  <c r="CF163" i="6"/>
  <c r="CG163" i="6"/>
  <c r="CH163" i="6"/>
  <c r="CI163" i="6"/>
  <c r="CJ163" i="6"/>
  <c r="CK163" i="6"/>
  <c r="CL163" i="6"/>
  <c r="CM163" i="6"/>
  <c r="CN163" i="6"/>
  <c r="CO163" i="6"/>
  <c r="CP163" i="6"/>
  <c r="CQ163" i="6"/>
  <c r="CR163" i="6"/>
  <c r="CS163" i="6"/>
  <c r="CT163" i="6"/>
  <c r="CU163" i="6"/>
  <c r="CV163" i="6"/>
  <c r="CW163" i="6"/>
  <c r="CX163" i="6"/>
  <c r="CY163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AC164" i="6"/>
  <c r="AD164" i="6"/>
  <c r="AE164" i="6"/>
  <c r="AF164" i="6"/>
  <c r="AG164" i="6"/>
  <c r="AH164" i="6"/>
  <c r="AI164" i="6"/>
  <c r="AJ164" i="6"/>
  <c r="AK164" i="6"/>
  <c r="AL164" i="6"/>
  <c r="AM164" i="6"/>
  <c r="AN164" i="6"/>
  <c r="AO164" i="6"/>
  <c r="AP164" i="6"/>
  <c r="AQ164" i="6"/>
  <c r="AR164" i="6"/>
  <c r="AS164" i="6"/>
  <c r="AT164" i="6"/>
  <c r="AU164" i="6"/>
  <c r="AV164" i="6"/>
  <c r="AW164" i="6"/>
  <c r="AX164" i="6"/>
  <c r="AY164" i="6"/>
  <c r="AZ164" i="6"/>
  <c r="BA164" i="6"/>
  <c r="BB164" i="6"/>
  <c r="BC164" i="6"/>
  <c r="BD164" i="6"/>
  <c r="BE164" i="6"/>
  <c r="BF164" i="6"/>
  <c r="BG164" i="6"/>
  <c r="BH164" i="6"/>
  <c r="BI164" i="6"/>
  <c r="BJ164" i="6"/>
  <c r="BK164" i="6"/>
  <c r="BL164" i="6"/>
  <c r="BM164" i="6"/>
  <c r="BN164" i="6"/>
  <c r="BO164" i="6"/>
  <c r="BP164" i="6"/>
  <c r="BQ164" i="6"/>
  <c r="BR164" i="6"/>
  <c r="BS164" i="6"/>
  <c r="BT164" i="6"/>
  <c r="BU164" i="6"/>
  <c r="BV164" i="6"/>
  <c r="BW164" i="6"/>
  <c r="BX164" i="6"/>
  <c r="BY164" i="6"/>
  <c r="BZ164" i="6"/>
  <c r="CA164" i="6"/>
  <c r="CB164" i="6"/>
  <c r="CC164" i="6"/>
  <c r="CD164" i="6"/>
  <c r="CE164" i="6"/>
  <c r="CF164" i="6"/>
  <c r="CG164" i="6"/>
  <c r="CH164" i="6"/>
  <c r="CI164" i="6"/>
  <c r="CJ164" i="6"/>
  <c r="CK164" i="6"/>
  <c r="CL164" i="6"/>
  <c r="CM164" i="6"/>
  <c r="CN164" i="6"/>
  <c r="CO164" i="6"/>
  <c r="CP164" i="6"/>
  <c r="CQ164" i="6"/>
  <c r="CR164" i="6"/>
  <c r="CS164" i="6"/>
  <c r="CT164" i="6"/>
  <c r="CU164" i="6"/>
  <c r="CV164" i="6"/>
  <c r="CW164" i="6"/>
  <c r="CX164" i="6"/>
  <c r="CY164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Z165" i="6"/>
  <c r="AA165" i="6"/>
  <c r="AB165" i="6"/>
  <c r="AC165" i="6"/>
  <c r="AD165" i="6"/>
  <c r="AE165" i="6"/>
  <c r="AF165" i="6"/>
  <c r="AG165" i="6"/>
  <c r="AH165" i="6"/>
  <c r="AI165" i="6"/>
  <c r="AJ165" i="6"/>
  <c r="AK165" i="6"/>
  <c r="AL165" i="6"/>
  <c r="AM165" i="6"/>
  <c r="AN165" i="6"/>
  <c r="AO165" i="6"/>
  <c r="AP165" i="6"/>
  <c r="AQ165" i="6"/>
  <c r="AR165" i="6"/>
  <c r="AS165" i="6"/>
  <c r="AT165" i="6"/>
  <c r="AU165" i="6"/>
  <c r="AV165" i="6"/>
  <c r="AW165" i="6"/>
  <c r="AX165" i="6"/>
  <c r="AY165" i="6"/>
  <c r="AZ165" i="6"/>
  <c r="BA165" i="6"/>
  <c r="BB165" i="6"/>
  <c r="BC165" i="6"/>
  <c r="BD165" i="6"/>
  <c r="BE165" i="6"/>
  <c r="BF165" i="6"/>
  <c r="BG165" i="6"/>
  <c r="BH165" i="6"/>
  <c r="BI165" i="6"/>
  <c r="BJ165" i="6"/>
  <c r="BK165" i="6"/>
  <c r="BL165" i="6"/>
  <c r="BM165" i="6"/>
  <c r="BN165" i="6"/>
  <c r="BO165" i="6"/>
  <c r="BP165" i="6"/>
  <c r="BQ165" i="6"/>
  <c r="BR165" i="6"/>
  <c r="BS165" i="6"/>
  <c r="BT165" i="6"/>
  <c r="BU165" i="6"/>
  <c r="BV165" i="6"/>
  <c r="BW165" i="6"/>
  <c r="BX165" i="6"/>
  <c r="BY165" i="6"/>
  <c r="BZ165" i="6"/>
  <c r="CA165" i="6"/>
  <c r="CB165" i="6"/>
  <c r="CC165" i="6"/>
  <c r="CD165" i="6"/>
  <c r="CE165" i="6"/>
  <c r="CF165" i="6"/>
  <c r="CG165" i="6"/>
  <c r="CH165" i="6"/>
  <c r="CI165" i="6"/>
  <c r="CJ165" i="6"/>
  <c r="CK165" i="6"/>
  <c r="CL165" i="6"/>
  <c r="CM165" i="6"/>
  <c r="CN165" i="6"/>
  <c r="CO165" i="6"/>
  <c r="CP165" i="6"/>
  <c r="CQ165" i="6"/>
  <c r="CR165" i="6"/>
  <c r="CS165" i="6"/>
  <c r="CT165" i="6"/>
  <c r="CU165" i="6"/>
  <c r="CV165" i="6"/>
  <c r="CW165" i="6"/>
  <c r="CX165" i="6"/>
  <c r="CY165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AB166" i="6"/>
  <c r="AC166" i="6"/>
  <c r="AD166" i="6"/>
  <c r="AE166" i="6"/>
  <c r="AF166" i="6"/>
  <c r="AG166" i="6"/>
  <c r="AH166" i="6"/>
  <c r="AI166" i="6"/>
  <c r="AJ166" i="6"/>
  <c r="AK166" i="6"/>
  <c r="AL166" i="6"/>
  <c r="AM166" i="6"/>
  <c r="AN166" i="6"/>
  <c r="AO166" i="6"/>
  <c r="AP166" i="6"/>
  <c r="AQ166" i="6"/>
  <c r="AR166" i="6"/>
  <c r="AS166" i="6"/>
  <c r="AT166" i="6"/>
  <c r="AU166" i="6"/>
  <c r="AV166" i="6"/>
  <c r="AW166" i="6"/>
  <c r="AX166" i="6"/>
  <c r="AY166" i="6"/>
  <c r="AZ166" i="6"/>
  <c r="BA166" i="6"/>
  <c r="BB166" i="6"/>
  <c r="BC166" i="6"/>
  <c r="BD166" i="6"/>
  <c r="BE166" i="6"/>
  <c r="BF166" i="6"/>
  <c r="BG166" i="6"/>
  <c r="BH166" i="6"/>
  <c r="BI166" i="6"/>
  <c r="BJ166" i="6"/>
  <c r="BK166" i="6"/>
  <c r="BL166" i="6"/>
  <c r="BM166" i="6"/>
  <c r="BN166" i="6"/>
  <c r="BO166" i="6"/>
  <c r="BP166" i="6"/>
  <c r="BQ166" i="6"/>
  <c r="BR166" i="6"/>
  <c r="BS166" i="6"/>
  <c r="BT166" i="6"/>
  <c r="BU166" i="6"/>
  <c r="BV166" i="6"/>
  <c r="BW166" i="6"/>
  <c r="BX166" i="6"/>
  <c r="BY166" i="6"/>
  <c r="BZ166" i="6"/>
  <c r="CA166" i="6"/>
  <c r="CB166" i="6"/>
  <c r="CC166" i="6"/>
  <c r="CD166" i="6"/>
  <c r="CE166" i="6"/>
  <c r="CF166" i="6"/>
  <c r="CG166" i="6"/>
  <c r="CH166" i="6"/>
  <c r="CI166" i="6"/>
  <c r="CJ166" i="6"/>
  <c r="CK166" i="6"/>
  <c r="CL166" i="6"/>
  <c r="CM166" i="6"/>
  <c r="CN166" i="6"/>
  <c r="CO166" i="6"/>
  <c r="CP166" i="6"/>
  <c r="CQ166" i="6"/>
  <c r="CR166" i="6"/>
  <c r="CS166" i="6"/>
  <c r="CT166" i="6"/>
  <c r="CU166" i="6"/>
  <c r="CV166" i="6"/>
  <c r="CW166" i="6"/>
  <c r="CX166" i="6"/>
  <c r="CY166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Z167" i="6"/>
  <c r="AA167" i="6"/>
  <c r="AB167" i="6"/>
  <c r="AC167" i="6"/>
  <c r="AD167" i="6"/>
  <c r="AE167" i="6"/>
  <c r="AF167" i="6"/>
  <c r="AG167" i="6"/>
  <c r="AH167" i="6"/>
  <c r="AI167" i="6"/>
  <c r="AJ167" i="6"/>
  <c r="AK167" i="6"/>
  <c r="AL167" i="6"/>
  <c r="AM167" i="6"/>
  <c r="AN167" i="6"/>
  <c r="AO167" i="6"/>
  <c r="AP167" i="6"/>
  <c r="AQ167" i="6"/>
  <c r="AR167" i="6"/>
  <c r="AS167" i="6"/>
  <c r="AT167" i="6"/>
  <c r="AU167" i="6"/>
  <c r="AV167" i="6"/>
  <c r="AW167" i="6"/>
  <c r="AX167" i="6"/>
  <c r="AY167" i="6"/>
  <c r="AZ167" i="6"/>
  <c r="BA167" i="6"/>
  <c r="BB167" i="6"/>
  <c r="BC167" i="6"/>
  <c r="BD167" i="6"/>
  <c r="BE167" i="6"/>
  <c r="BF167" i="6"/>
  <c r="BG167" i="6"/>
  <c r="BH167" i="6"/>
  <c r="BI167" i="6"/>
  <c r="BJ167" i="6"/>
  <c r="BK167" i="6"/>
  <c r="BL167" i="6"/>
  <c r="BM167" i="6"/>
  <c r="BN167" i="6"/>
  <c r="BO167" i="6"/>
  <c r="BP167" i="6"/>
  <c r="BQ167" i="6"/>
  <c r="BR167" i="6"/>
  <c r="BS167" i="6"/>
  <c r="BT167" i="6"/>
  <c r="BU167" i="6"/>
  <c r="BV167" i="6"/>
  <c r="BW167" i="6"/>
  <c r="BX167" i="6"/>
  <c r="BY167" i="6"/>
  <c r="BZ167" i="6"/>
  <c r="CA167" i="6"/>
  <c r="CB167" i="6"/>
  <c r="CC167" i="6"/>
  <c r="CD167" i="6"/>
  <c r="CE167" i="6"/>
  <c r="CF167" i="6"/>
  <c r="CG167" i="6"/>
  <c r="CH167" i="6"/>
  <c r="CI167" i="6"/>
  <c r="CJ167" i="6"/>
  <c r="CK167" i="6"/>
  <c r="CL167" i="6"/>
  <c r="CM167" i="6"/>
  <c r="CN167" i="6"/>
  <c r="CO167" i="6"/>
  <c r="CP167" i="6"/>
  <c r="CQ167" i="6"/>
  <c r="CR167" i="6"/>
  <c r="CS167" i="6"/>
  <c r="CT167" i="6"/>
  <c r="CU167" i="6"/>
  <c r="CV167" i="6"/>
  <c r="CW167" i="6"/>
  <c r="CX167" i="6"/>
  <c r="CY167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Z168" i="6"/>
  <c r="AA168" i="6"/>
  <c r="AB168" i="6"/>
  <c r="AC168" i="6"/>
  <c r="AD168" i="6"/>
  <c r="AE168" i="6"/>
  <c r="AF168" i="6"/>
  <c r="AG168" i="6"/>
  <c r="AH168" i="6"/>
  <c r="AI168" i="6"/>
  <c r="AJ168" i="6"/>
  <c r="AK168" i="6"/>
  <c r="AL168" i="6"/>
  <c r="AM168" i="6"/>
  <c r="AN168" i="6"/>
  <c r="AO168" i="6"/>
  <c r="AP168" i="6"/>
  <c r="AQ168" i="6"/>
  <c r="AR168" i="6"/>
  <c r="AS168" i="6"/>
  <c r="AT168" i="6"/>
  <c r="AU168" i="6"/>
  <c r="AV168" i="6"/>
  <c r="AW168" i="6"/>
  <c r="AX168" i="6"/>
  <c r="AY168" i="6"/>
  <c r="AZ168" i="6"/>
  <c r="BA168" i="6"/>
  <c r="BB168" i="6"/>
  <c r="BC168" i="6"/>
  <c r="BD168" i="6"/>
  <c r="BE168" i="6"/>
  <c r="BF168" i="6"/>
  <c r="BG168" i="6"/>
  <c r="BH168" i="6"/>
  <c r="BI168" i="6"/>
  <c r="BJ168" i="6"/>
  <c r="BK168" i="6"/>
  <c r="BL168" i="6"/>
  <c r="BM168" i="6"/>
  <c r="BN168" i="6"/>
  <c r="BO168" i="6"/>
  <c r="BP168" i="6"/>
  <c r="BQ168" i="6"/>
  <c r="BR168" i="6"/>
  <c r="BS168" i="6"/>
  <c r="BT168" i="6"/>
  <c r="BU168" i="6"/>
  <c r="BV168" i="6"/>
  <c r="BW168" i="6"/>
  <c r="BX168" i="6"/>
  <c r="BY168" i="6"/>
  <c r="BZ168" i="6"/>
  <c r="CA168" i="6"/>
  <c r="CB168" i="6"/>
  <c r="CC168" i="6"/>
  <c r="CD168" i="6"/>
  <c r="CE168" i="6"/>
  <c r="CF168" i="6"/>
  <c r="CG168" i="6"/>
  <c r="CH168" i="6"/>
  <c r="CI168" i="6"/>
  <c r="CJ168" i="6"/>
  <c r="CK168" i="6"/>
  <c r="CL168" i="6"/>
  <c r="CM168" i="6"/>
  <c r="CN168" i="6"/>
  <c r="CO168" i="6"/>
  <c r="CP168" i="6"/>
  <c r="CQ168" i="6"/>
  <c r="CR168" i="6"/>
  <c r="CS168" i="6"/>
  <c r="CT168" i="6"/>
  <c r="CU168" i="6"/>
  <c r="CV168" i="6"/>
  <c r="CW168" i="6"/>
  <c r="CX168" i="6"/>
  <c r="CY168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Z169" i="6"/>
  <c r="AA169" i="6"/>
  <c r="AB169" i="6"/>
  <c r="AC169" i="6"/>
  <c r="AD169" i="6"/>
  <c r="AE169" i="6"/>
  <c r="AF169" i="6"/>
  <c r="AG169" i="6"/>
  <c r="AH169" i="6"/>
  <c r="AI169" i="6"/>
  <c r="AJ169" i="6"/>
  <c r="AK169" i="6"/>
  <c r="AL169" i="6"/>
  <c r="AM169" i="6"/>
  <c r="AN169" i="6"/>
  <c r="AO169" i="6"/>
  <c r="AP169" i="6"/>
  <c r="AQ169" i="6"/>
  <c r="AR169" i="6"/>
  <c r="AS169" i="6"/>
  <c r="AT169" i="6"/>
  <c r="AU169" i="6"/>
  <c r="AV169" i="6"/>
  <c r="AW169" i="6"/>
  <c r="AX169" i="6"/>
  <c r="AY169" i="6"/>
  <c r="AZ169" i="6"/>
  <c r="BA169" i="6"/>
  <c r="BB169" i="6"/>
  <c r="BC169" i="6"/>
  <c r="BD169" i="6"/>
  <c r="BE169" i="6"/>
  <c r="BF169" i="6"/>
  <c r="BG169" i="6"/>
  <c r="BH169" i="6"/>
  <c r="BI169" i="6"/>
  <c r="BJ169" i="6"/>
  <c r="BK169" i="6"/>
  <c r="BL169" i="6"/>
  <c r="BM169" i="6"/>
  <c r="BN169" i="6"/>
  <c r="BO169" i="6"/>
  <c r="BP169" i="6"/>
  <c r="BQ169" i="6"/>
  <c r="BR169" i="6"/>
  <c r="BS169" i="6"/>
  <c r="BT169" i="6"/>
  <c r="BU169" i="6"/>
  <c r="BV169" i="6"/>
  <c r="BW169" i="6"/>
  <c r="BX169" i="6"/>
  <c r="BY169" i="6"/>
  <c r="BZ169" i="6"/>
  <c r="CA169" i="6"/>
  <c r="CB169" i="6"/>
  <c r="CC169" i="6"/>
  <c r="CD169" i="6"/>
  <c r="CE169" i="6"/>
  <c r="CF169" i="6"/>
  <c r="CG169" i="6"/>
  <c r="CH169" i="6"/>
  <c r="CI169" i="6"/>
  <c r="CJ169" i="6"/>
  <c r="CK169" i="6"/>
  <c r="CL169" i="6"/>
  <c r="CM169" i="6"/>
  <c r="CN169" i="6"/>
  <c r="CO169" i="6"/>
  <c r="CP169" i="6"/>
  <c r="CQ169" i="6"/>
  <c r="CR169" i="6"/>
  <c r="CS169" i="6"/>
  <c r="CT169" i="6"/>
  <c r="CU169" i="6"/>
  <c r="CV169" i="6"/>
  <c r="CW169" i="6"/>
  <c r="CX169" i="6"/>
  <c r="CY169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Z170" i="6"/>
  <c r="AA170" i="6"/>
  <c r="AB170" i="6"/>
  <c r="AC170" i="6"/>
  <c r="AD170" i="6"/>
  <c r="AE170" i="6"/>
  <c r="AF170" i="6"/>
  <c r="AG170" i="6"/>
  <c r="AH170" i="6"/>
  <c r="AI170" i="6"/>
  <c r="AJ170" i="6"/>
  <c r="AK170" i="6"/>
  <c r="AL170" i="6"/>
  <c r="AM170" i="6"/>
  <c r="AN170" i="6"/>
  <c r="AO170" i="6"/>
  <c r="AP170" i="6"/>
  <c r="AQ170" i="6"/>
  <c r="AR170" i="6"/>
  <c r="AS170" i="6"/>
  <c r="AT170" i="6"/>
  <c r="AU170" i="6"/>
  <c r="AV170" i="6"/>
  <c r="AW170" i="6"/>
  <c r="AX170" i="6"/>
  <c r="AY170" i="6"/>
  <c r="AZ170" i="6"/>
  <c r="BA170" i="6"/>
  <c r="BB170" i="6"/>
  <c r="BC170" i="6"/>
  <c r="BD170" i="6"/>
  <c r="BE170" i="6"/>
  <c r="BF170" i="6"/>
  <c r="BG170" i="6"/>
  <c r="BH170" i="6"/>
  <c r="BI170" i="6"/>
  <c r="BJ170" i="6"/>
  <c r="BK170" i="6"/>
  <c r="BL170" i="6"/>
  <c r="BM170" i="6"/>
  <c r="BN170" i="6"/>
  <c r="BO170" i="6"/>
  <c r="BP170" i="6"/>
  <c r="BQ170" i="6"/>
  <c r="BR170" i="6"/>
  <c r="BS170" i="6"/>
  <c r="BT170" i="6"/>
  <c r="BU170" i="6"/>
  <c r="BV170" i="6"/>
  <c r="BW170" i="6"/>
  <c r="BX170" i="6"/>
  <c r="BY170" i="6"/>
  <c r="BZ170" i="6"/>
  <c r="CA170" i="6"/>
  <c r="CB170" i="6"/>
  <c r="CC170" i="6"/>
  <c r="CD170" i="6"/>
  <c r="CE170" i="6"/>
  <c r="CF170" i="6"/>
  <c r="CG170" i="6"/>
  <c r="CH170" i="6"/>
  <c r="CI170" i="6"/>
  <c r="CJ170" i="6"/>
  <c r="CK170" i="6"/>
  <c r="CL170" i="6"/>
  <c r="CM170" i="6"/>
  <c r="CN170" i="6"/>
  <c r="CO170" i="6"/>
  <c r="CP170" i="6"/>
  <c r="CQ170" i="6"/>
  <c r="CR170" i="6"/>
  <c r="CS170" i="6"/>
  <c r="CT170" i="6"/>
  <c r="CU170" i="6"/>
  <c r="CV170" i="6"/>
  <c r="CW170" i="6"/>
  <c r="CX170" i="6"/>
  <c r="CY170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Z171" i="6"/>
  <c r="AA171" i="6"/>
  <c r="AB171" i="6"/>
  <c r="AC171" i="6"/>
  <c r="AD171" i="6"/>
  <c r="AE171" i="6"/>
  <c r="AF171" i="6"/>
  <c r="AG171" i="6"/>
  <c r="AH171" i="6"/>
  <c r="AI171" i="6"/>
  <c r="AJ171" i="6"/>
  <c r="AK171" i="6"/>
  <c r="AL171" i="6"/>
  <c r="AM171" i="6"/>
  <c r="AN171" i="6"/>
  <c r="AO171" i="6"/>
  <c r="AP171" i="6"/>
  <c r="AQ171" i="6"/>
  <c r="AR171" i="6"/>
  <c r="AS171" i="6"/>
  <c r="AT171" i="6"/>
  <c r="AU171" i="6"/>
  <c r="AV171" i="6"/>
  <c r="AW171" i="6"/>
  <c r="AX171" i="6"/>
  <c r="AY171" i="6"/>
  <c r="AZ171" i="6"/>
  <c r="BA171" i="6"/>
  <c r="BB171" i="6"/>
  <c r="BC171" i="6"/>
  <c r="BD171" i="6"/>
  <c r="BE171" i="6"/>
  <c r="BF171" i="6"/>
  <c r="BG171" i="6"/>
  <c r="BH171" i="6"/>
  <c r="BI171" i="6"/>
  <c r="BJ171" i="6"/>
  <c r="BK171" i="6"/>
  <c r="BL171" i="6"/>
  <c r="BM171" i="6"/>
  <c r="BN171" i="6"/>
  <c r="BO171" i="6"/>
  <c r="BP171" i="6"/>
  <c r="BQ171" i="6"/>
  <c r="BR171" i="6"/>
  <c r="BS171" i="6"/>
  <c r="BT171" i="6"/>
  <c r="BU171" i="6"/>
  <c r="BV171" i="6"/>
  <c r="BW171" i="6"/>
  <c r="BX171" i="6"/>
  <c r="BY171" i="6"/>
  <c r="BZ171" i="6"/>
  <c r="CA171" i="6"/>
  <c r="CB171" i="6"/>
  <c r="CC171" i="6"/>
  <c r="CD171" i="6"/>
  <c r="CE171" i="6"/>
  <c r="CF171" i="6"/>
  <c r="CG171" i="6"/>
  <c r="CH171" i="6"/>
  <c r="CI171" i="6"/>
  <c r="CJ171" i="6"/>
  <c r="CK171" i="6"/>
  <c r="CL171" i="6"/>
  <c r="CM171" i="6"/>
  <c r="CN171" i="6"/>
  <c r="CO171" i="6"/>
  <c r="CP171" i="6"/>
  <c r="CQ171" i="6"/>
  <c r="CR171" i="6"/>
  <c r="CS171" i="6"/>
  <c r="CT171" i="6"/>
  <c r="CU171" i="6"/>
  <c r="CV171" i="6"/>
  <c r="CW171" i="6"/>
  <c r="CX171" i="6"/>
  <c r="CY171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Z172" i="6"/>
  <c r="AA172" i="6"/>
  <c r="AB172" i="6"/>
  <c r="AC172" i="6"/>
  <c r="AD172" i="6"/>
  <c r="AE172" i="6"/>
  <c r="AF172" i="6"/>
  <c r="AG172" i="6"/>
  <c r="AH172" i="6"/>
  <c r="AI172" i="6"/>
  <c r="AJ172" i="6"/>
  <c r="AK172" i="6"/>
  <c r="AL172" i="6"/>
  <c r="AM172" i="6"/>
  <c r="AN172" i="6"/>
  <c r="AO172" i="6"/>
  <c r="AP172" i="6"/>
  <c r="AQ172" i="6"/>
  <c r="AR172" i="6"/>
  <c r="AS172" i="6"/>
  <c r="AT172" i="6"/>
  <c r="AU172" i="6"/>
  <c r="AV172" i="6"/>
  <c r="AW172" i="6"/>
  <c r="AX172" i="6"/>
  <c r="AY172" i="6"/>
  <c r="AZ172" i="6"/>
  <c r="BA172" i="6"/>
  <c r="BB172" i="6"/>
  <c r="BC172" i="6"/>
  <c r="BD172" i="6"/>
  <c r="BE172" i="6"/>
  <c r="BF172" i="6"/>
  <c r="BG172" i="6"/>
  <c r="BH172" i="6"/>
  <c r="BI172" i="6"/>
  <c r="BJ172" i="6"/>
  <c r="BK172" i="6"/>
  <c r="BL172" i="6"/>
  <c r="BM172" i="6"/>
  <c r="BN172" i="6"/>
  <c r="BO172" i="6"/>
  <c r="BP172" i="6"/>
  <c r="BQ172" i="6"/>
  <c r="BR172" i="6"/>
  <c r="BS172" i="6"/>
  <c r="BT172" i="6"/>
  <c r="BU172" i="6"/>
  <c r="BV172" i="6"/>
  <c r="BW172" i="6"/>
  <c r="BX172" i="6"/>
  <c r="BY172" i="6"/>
  <c r="BZ172" i="6"/>
  <c r="CA172" i="6"/>
  <c r="CB172" i="6"/>
  <c r="CC172" i="6"/>
  <c r="CD172" i="6"/>
  <c r="CE172" i="6"/>
  <c r="CF172" i="6"/>
  <c r="CG172" i="6"/>
  <c r="CH172" i="6"/>
  <c r="CI172" i="6"/>
  <c r="CJ172" i="6"/>
  <c r="CK172" i="6"/>
  <c r="CL172" i="6"/>
  <c r="CM172" i="6"/>
  <c r="CN172" i="6"/>
  <c r="CO172" i="6"/>
  <c r="CP172" i="6"/>
  <c r="CQ172" i="6"/>
  <c r="CR172" i="6"/>
  <c r="CS172" i="6"/>
  <c r="CT172" i="6"/>
  <c r="CU172" i="6"/>
  <c r="CV172" i="6"/>
  <c r="CW172" i="6"/>
  <c r="CX172" i="6"/>
  <c r="CY172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Z173" i="6"/>
  <c r="AA173" i="6"/>
  <c r="AB173" i="6"/>
  <c r="AC173" i="6"/>
  <c r="AD173" i="6"/>
  <c r="AE173" i="6"/>
  <c r="AF173" i="6"/>
  <c r="AG173" i="6"/>
  <c r="AH173" i="6"/>
  <c r="AI173" i="6"/>
  <c r="AJ173" i="6"/>
  <c r="AK173" i="6"/>
  <c r="AL173" i="6"/>
  <c r="AM173" i="6"/>
  <c r="AN173" i="6"/>
  <c r="AO173" i="6"/>
  <c r="AP173" i="6"/>
  <c r="AQ173" i="6"/>
  <c r="AR173" i="6"/>
  <c r="AS173" i="6"/>
  <c r="AT173" i="6"/>
  <c r="AU173" i="6"/>
  <c r="AV173" i="6"/>
  <c r="AW173" i="6"/>
  <c r="AX173" i="6"/>
  <c r="AY173" i="6"/>
  <c r="AZ173" i="6"/>
  <c r="BA173" i="6"/>
  <c r="BB173" i="6"/>
  <c r="BC173" i="6"/>
  <c r="BD173" i="6"/>
  <c r="BE173" i="6"/>
  <c r="BF173" i="6"/>
  <c r="BG173" i="6"/>
  <c r="BH173" i="6"/>
  <c r="BI173" i="6"/>
  <c r="BJ173" i="6"/>
  <c r="BK173" i="6"/>
  <c r="BL173" i="6"/>
  <c r="BM173" i="6"/>
  <c r="BN173" i="6"/>
  <c r="BO173" i="6"/>
  <c r="BP173" i="6"/>
  <c r="BQ173" i="6"/>
  <c r="BR173" i="6"/>
  <c r="BS173" i="6"/>
  <c r="BT173" i="6"/>
  <c r="BU173" i="6"/>
  <c r="BV173" i="6"/>
  <c r="BW173" i="6"/>
  <c r="BX173" i="6"/>
  <c r="BY173" i="6"/>
  <c r="BZ173" i="6"/>
  <c r="CA173" i="6"/>
  <c r="CB173" i="6"/>
  <c r="CC173" i="6"/>
  <c r="CD173" i="6"/>
  <c r="CE173" i="6"/>
  <c r="CF173" i="6"/>
  <c r="CG173" i="6"/>
  <c r="CH173" i="6"/>
  <c r="CI173" i="6"/>
  <c r="CJ173" i="6"/>
  <c r="CK173" i="6"/>
  <c r="CL173" i="6"/>
  <c r="CM173" i="6"/>
  <c r="CN173" i="6"/>
  <c r="CO173" i="6"/>
  <c r="CP173" i="6"/>
  <c r="CQ173" i="6"/>
  <c r="CR173" i="6"/>
  <c r="CS173" i="6"/>
  <c r="CT173" i="6"/>
  <c r="CU173" i="6"/>
  <c r="CV173" i="6"/>
  <c r="CW173" i="6"/>
  <c r="CX173" i="6"/>
  <c r="CY173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Z174" i="6"/>
  <c r="AA174" i="6"/>
  <c r="AB174" i="6"/>
  <c r="AC174" i="6"/>
  <c r="AD174" i="6"/>
  <c r="AE174" i="6"/>
  <c r="AF174" i="6"/>
  <c r="AG174" i="6"/>
  <c r="AH174" i="6"/>
  <c r="AI174" i="6"/>
  <c r="AJ174" i="6"/>
  <c r="AK174" i="6"/>
  <c r="AL174" i="6"/>
  <c r="AM174" i="6"/>
  <c r="AN174" i="6"/>
  <c r="AO174" i="6"/>
  <c r="AP174" i="6"/>
  <c r="AQ174" i="6"/>
  <c r="AR174" i="6"/>
  <c r="AS174" i="6"/>
  <c r="AT174" i="6"/>
  <c r="AU174" i="6"/>
  <c r="AV174" i="6"/>
  <c r="AW174" i="6"/>
  <c r="AX174" i="6"/>
  <c r="AY174" i="6"/>
  <c r="AZ174" i="6"/>
  <c r="BA174" i="6"/>
  <c r="BB174" i="6"/>
  <c r="BC174" i="6"/>
  <c r="BD174" i="6"/>
  <c r="BE174" i="6"/>
  <c r="BF174" i="6"/>
  <c r="BG174" i="6"/>
  <c r="BH174" i="6"/>
  <c r="BI174" i="6"/>
  <c r="BJ174" i="6"/>
  <c r="BK174" i="6"/>
  <c r="BL174" i="6"/>
  <c r="BM174" i="6"/>
  <c r="BN174" i="6"/>
  <c r="BO174" i="6"/>
  <c r="BP174" i="6"/>
  <c r="BQ174" i="6"/>
  <c r="BR174" i="6"/>
  <c r="BS174" i="6"/>
  <c r="BT174" i="6"/>
  <c r="BU174" i="6"/>
  <c r="BV174" i="6"/>
  <c r="BW174" i="6"/>
  <c r="BX174" i="6"/>
  <c r="BY174" i="6"/>
  <c r="BZ174" i="6"/>
  <c r="CA174" i="6"/>
  <c r="CB174" i="6"/>
  <c r="CC174" i="6"/>
  <c r="CD174" i="6"/>
  <c r="CE174" i="6"/>
  <c r="CF174" i="6"/>
  <c r="CG174" i="6"/>
  <c r="CH174" i="6"/>
  <c r="CI174" i="6"/>
  <c r="CJ174" i="6"/>
  <c r="CK174" i="6"/>
  <c r="CL174" i="6"/>
  <c r="CM174" i="6"/>
  <c r="CN174" i="6"/>
  <c r="CO174" i="6"/>
  <c r="CP174" i="6"/>
  <c r="CQ174" i="6"/>
  <c r="CR174" i="6"/>
  <c r="CS174" i="6"/>
  <c r="CT174" i="6"/>
  <c r="CU174" i="6"/>
  <c r="CV174" i="6"/>
  <c r="CW174" i="6"/>
  <c r="CX174" i="6"/>
  <c r="CY174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Z175" i="6"/>
  <c r="AA175" i="6"/>
  <c r="AB175" i="6"/>
  <c r="AC175" i="6"/>
  <c r="AD175" i="6"/>
  <c r="AE175" i="6"/>
  <c r="AF175" i="6"/>
  <c r="AG175" i="6"/>
  <c r="AH175" i="6"/>
  <c r="AI175" i="6"/>
  <c r="AJ175" i="6"/>
  <c r="AK175" i="6"/>
  <c r="AL175" i="6"/>
  <c r="AM175" i="6"/>
  <c r="AN175" i="6"/>
  <c r="AO175" i="6"/>
  <c r="AP175" i="6"/>
  <c r="AQ175" i="6"/>
  <c r="AR175" i="6"/>
  <c r="AS175" i="6"/>
  <c r="AT175" i="6"/>
  <c r="AU175" i="6"/>
  <c r="AV175" i="6"/>
  <c r="AW175" i="6"/>
  <c r="AX175" i="6"/>
  <c r="AY175" i="6"/>
  <c r="AZ175" i="6"/>
  <c r="BA175" i="6"/>
  <c r="BB175" i="6"/>
  <c r="BC175" i="6"/>
  <c r="BD175" i="6"/>
  <c r="BE175" i="6"/>
  <c r="BF175" i="6"/>
  <c r="BG175" i="6"/>
  <c r="BH175" i="6"/>
  <c r="BI175" i="6"/>
  <c r="BJ175" i="6"/>
  <c r="BK175" i="6"/>
  <c r="BL175" i="6"/>
  <c r="BM175" i="6"/>
  <c r="BN175" i="6"/>
  <c r="BO175" i="6"/>
  <c r="BP175" i="6"/>
  <c r="BQ175" i="6"/>
  <c r="BR175" i="6"/>
  <c r="BS175" i="6"/>
  <c r="BT175" i="6"/>
  <c r="BU175" i="6"/>
  <c r="BV175" i="6"/>
  <c r="BW175" i="6"/>
  <c r="BX175" i="6"/>
  <c r="BY175" i="6"/>
  <c r="BZ175" i="6"/>
  <c r="CA175" i="6"/>
  <c r="CB175" i="6"/>
  <c r="CC175" i="6"/>
  <c r="CD175" i="6"/>
  <c r="CE175" i="6"/>
  <c r="CF175" i="6"/>
  <c r="CG175" i="6"/>
  <c r="CH175" i="6"/>
  <c r="CI175" i="6"/>
  <c r="CJ175" i="6"/>
  <c r="CK175" i="6"/>
  <c r="CL175" i="6"/>
  <c r="CM175" i="6"/>
  <c r="CN175" i="6"/>
  <c r="CO175" i="6"/>
  <c r="CP175" i="6"/>
  <c r="CQ175" i="6"/>
  <c r="CR175" i="6"/>
  <c r="CS175" i="6"/>
  <c r="CT175" i="6"/>
  <c r="CU175" i="6"/>
  <c r="CV175" i="6"/>
  <c r="CW175" i="6"/>
  <c r="CX175" i="6"/>
  <c r="CY175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Z176" i="6"/>
  <c r="AA176" i="6"/>
  <c r="AB176" i="6"/>
  <c r="AC176" i="6"/>
  <c r="AD176" i="6"/>
  <c r="AE176" i="6"/>
  <c r="AF176" i="6"/>
  <c r="AG176" i="6"/>
  <c r="AH176" i="6"/>
  <c r="AI176" i="6"/>
  <c r="AJ176" i="6"/>
  <c r="AK176" i="6"/>
  <c r="AL176" i="6"/>
  <c r="AM176" i="6"/>
  <c r="AN176" i="6"/>
  <c r="AO176" i="6"/>
  <c r="AP176" i="6"/>
  <c r="AQ176" i="6"/>
  <c r="AR176" i="6"/>
  <c r="AS176" i="6"/>
  <c r="AT176" i="6"/>
  <c r="AU176" i="6"/>
  <c r="AV176" i="6"/>
  <c r="AW176" i="6"/>
  <c r="AX176" i="6"/>
  <c r="AY176" i="6"/>
  <c r="AZ176" i="6"/>
  <c r="BA176" i="6"/>
  <c r="BB176" i="6"/>
  <c r="BC176" i="6"/>
  <c r="BD176" i="6"/>
  <c r="BE176" i="6"/>
  <c r="BF176" i="6"/>
  <c r="BG176" i="6"/>
  <c r="BH176" i="6"/>
  <c r="BI176" i="6"/>
  <c r="BJ176" i="6"/>
  <c r="BK176" i="6"/>
  <c r="BL176" i="6"/>
  <c r="BM176" i="6"/>
  <c r="BN176" i="6"/>
  <c r="BO176" i="6"/>
  <c r="BP176" i="6"/>
  <c r="BQ176" i="6"/>
  <c r="BR176" i="6"/>
  <c r="BS176" i="6"/>
  <c r="BT176" i="6"/>
  <c r="BU176" i="6"/>
  <c r="BV176" i="6"/>
  <c r="BW176" i="6"/>
  <c r="BX176" i="6"/>
  <c r="BY176" i="6"/>
  <c r="BZ176" i="6"/>
  <c r="CA176" i="6"/>
  <c r="CB176" i="6"/>
  <c r="CC176" i="6"/>
  <c r="CD176" i="6"/>
  <c r="CE176" i="6"/>
  <c r="CF176" i="6"/>
  <c r="CG176" i="6"/>
  <c r="CH176" i="6"/>
  <c r="CI176" i="6"/>
  <c r="CJ176" i="6"/>
  <c r="CK176" i="6"/>
  <c r="CL176" i="6"/>
  <c r="CM176" i="6"/>
  <c r="CN176" i="6"/>
  <c r="CO176" i="6"/>
  <c r="CP176" i="6"/>
  <c r="CQ176" i="6"/>
  <c r="CR176" i="6"/>
  <c r="CS176" i="6"/>
  <c r="CT176" i="6"/>
  <c r="CU176" i="6"/>
  <c r="CV176" i="6"/>
  <c r="CW176" i="6"/>
  <c r="CX176" i="6"/>
  <c r="CY176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Z177" i="6"/>
  <c r="AA177" i="6"/>
  <c r="AB177" i="6"/>
  <c r="AC177" i="6"/>
  <c r="AD177" i="6"/>
  <c r="AE177" i="6"/>
  <c r="AF177" i="6"/>
  <c r="AG177" i="6"/>
  <c r="AH177" i="6"/>
  <c r="AI177" i="6"/>
  <c r="AJ177" i="6"/>
  <c r="AK177" i="6"/>
  <c r="AL177" i="6"/>
  <c r="AM177" i="6"/>
  <c r="AN177" i="6"/>
  <c r="AO177" i="6"/>
  <c r="AP177" i="6"/>
  <c r="AQ177" i="6"/>
  <c r="AR177" i="6"/>
  <c r="AS177" i="6"/>
  <c r="AT177" i="6"/>
  <c r="AU177" i="6"/>
  <c r="AV177" i="6"/>
  <c r="AW177" i="6"/>
  <c r="AX177" i="6"/>
  <c r="AY177" i="6"/>
  <c r="AZ177" i="6"/>
  <c r="BA177" i="6"/>
  <c r="BB177" i="6"/>
  <c r="BC177" i="6"/>
  <c r="BD177" i="6"/>
  <c r="BE177" i="6"/>
  <c r="BF177" i="6"/>
  <c r="BG177" i="6"/>
  <c r="BH177" i="6"/>
  <c r="BI177" i="6"/>
  <c r="BJ177" i="6"/>
  <c r="BK177" i="6"/>
  <c r="BL177" i="6"/>
  <c r="BM177" i="6"/>
  <c r="BN177" i="6"/>
  <c r="BO177" i="6"/>
  <c r="BP177" i="6"/>
  <c r="BQ177" i="6"/>
  <c r="BR177" i="6"/>
  <c r="BS177" i="6"/>
  <c r="BT177" i="6"/>
  <c r="BU177" i="6"/>
  <c r="BV177" i="6"/>
  <c r="BW177" i="6"/>
  <c r="BX177" i="6"/>
  <c r="BY177" i="6"/>
  <c r="BZ177" i="6"/>
  <c r="CA177" i="6"/>
  <c r="CB177" i="6"/>
  <c r="CC177" i="6"/>
  <c r="CD177" i="6"/>
  <c r="CE177" i="6"/>
  <c r="CF177" i="6"/>
  <c r="CG177" i="6"/>
  <c r="CH177" i="6"/>
  <c r="CI177" i="6"/>
  <c r="CJ177" i="6"/>
  <c r="CK177" i="6"/>
  <c r="CL177" i="6"/>
  <c r="CM177" i="6"/>
  <c r="CN177" i="6"/>
  <c r="CO177" i="6"/>
  <c r="CP177" i="6"/>
  <c r="CQ177" i="6"/>
  <c r="CR177" i="6"/>
  <c r="CS177" i="6"/>
  <c r="CT177" i="6"/>
  <c r="CU177" i="6"/>
  <c r="CV177" i="6"/>
  <c r="CW177" i="6"/>
  <c r="CX177" i="6"/>
  <c r="CY177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AC178" i="6"/>
  <c r="AD178" i="6"/>
  <c r="AE178" i="6"/>
  <c r="AF178" i="6"/>
  <c r="AG178" i="6"/>
  <c r="AH178" i="6"/>
  <c r="AI178" i="6"/>
  <c r="AJ178" i="6"/>
  <c r="AK178" i="6"/>
  <c r="AL178" i="6"/>
  <c r="AM178" i="6"/>
  <c r="AN178" i="6"/>
  <c r="AO178" i="6"/>
  <c r="AP178" i="6"/>
  <c r="AQ178" i="6"/>
  <c r="AR178" i="6"/>
  <c r="AS178" i="6"/>
  <c r="AT178" i="6"/>
  <c r="AU178" i="6"/>
  <c r="AV178" i="6"/>
  <c r="AW178" i="6"/>
  <c r="AX178" i="6"/>
  <c r="AY178" i="6"/>
  <c r="AZ178" i="6"/>
  <c r="BA178" i="6"/>
  <c r="BB178" i="6"/>
  <c r="BC178" i="6"/>
  <c r="BD178" i="6"/>
  <c r="BE178" i="6"/>
  <c r="BF178" i="6"/>
  <c r="BG178" i="6"/>
  <c r="BH178" i="6"/>
  <c r="BI178" i="6"/>
  <c r="BJ178" i="6"/>
  <c r="BK178" i="6"/>
  <c r="BL178" i="6"/>
  <c r="BM178" i="6"/>
  <c r="BN178" i="6"/>
  <c r="BO178" i="6"/>
  <c r="BP178" i="6"/>
  <c r="BQ178" i="6"/>
  <c r="BR178" i="6"/>
  <c r="BS178" i="6"/>
  <c r="BT178" i="6"/>
  <c r="BU178" i="6"/>
  <c r="BV178" i="6"/>
  <c r="BW178" i="6"/>
  <c r="BX178" i="6"/>
  <c r="BY178" i="6"/>
  <c r="BZ178" i="6"/>
  <c r="CA178" i="6"/>
  <c r="CB178" i="6"/>
  <c r="CC178" i="6"/>
  <c r="CD178" i="6"/>
  <c r="CE178" i="6"/>
  <c r="CF178" i="6"/>
  <c r="CG178" i="6"/>
  <c r="CH178" i="6"/>
  <c r="CI178" i="6"/>
  <c r="CJ178" i="6"/>
  <c r="CK178" i="6"/>
  <c r="CL178" i="6"/>
  <c r="CM178" i="6"/>
  <c r="CN178" i="6"/>
  <c r="CO178" i="6"/>
  <c r="CP178" i="6"/>
  <c r="CQ178" i="6"/>
  <c r="CR178" i="6"/>
  <c r="CS178" i="6"/>
  <c r="CT178" i="6"/>
  <c r="CU178" i="6"/>
  <c r="CV178" i="6"/>
  <c r="CW178" i="6"/>
  <c r="CX178" i="6"/>
  <c r="CY178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Z179" i="6"/>
  <c r="AA179" i="6"/>
  <c r="AB179" i="6"/>
  <c r="AC179" i="6"/>
  <c r="AD179" i="6"/>
  <c r="AE179" i="6"/>
  <c r="AF179" i="6"/>
  <c r="AG179" i="6"/>
  <c r="AH179" i="6"/>
  <c r="AI179" i="6"/>
  <c r="AJ179" i="6"/>
  <c r="AK179" i="6"/>
  <c r="AL179" i="6"/>
  <c r="AM179" i="6"/>
  <c r="AN179" i="6"/>
  <c r="AO179" i="6"/>
  <c r="AP179" i="6"/>
  <c r="AQ179" i="6"/>
  <c r="AR179" i="6"/>
  <c r="AS179" i="6"/>
  <c r="AT179" i="6"/>
  <c r="AU179" i="6"/>
  <c r="AV179" i="6"/>
  <c r="AW179" i="6"/>
  <c r="AX179" i="6"/>
  <c r="AY179" i="6"/>
  <c r="AZ179" i="6"/>
  <c r="BA179" i="6"/>
  <c r="BB179" i="6"/>
  <c r="BC179" i="6"/>
  <c r="BD179" i="6"/>
  <c r="BE179" i="6"/>
  <c r="BF179" i="6"/>
  <c r="BG179" i="6"/>
  <c r="BH179" i="6"/>
  <c r="BI179" i="6"/>
  <c r="BJ179" i="6"/>
  <c r="BK179" i="6"/>
  <c r="BL179" i="6"/>
  <c r="BM179" i="6"/>
  <c r="BN179" i="6"/>
  <c r="BO179" i="6"/>
  <c r="BP179" i="6"/>
  <c r="BQ179" i="6"/>
  <c r="BR179" i="6"/>
  <c r="BS179" i="6"/>
  <c r="BT179" i="6"/>
  <c r="BU179" i="6"/>
  <c r="BV179" i="6"/>
  <c r="BW179" i="6"/>
  <c r="BX179" i="6"/>
  <c r="BY179" i="6"/>
  <c r="BZ179" i="6"/>
  <c r="CA179" i="6"/>
  <c r="CB179" i="6"/>
  <c r="CC179" i="6"/>
  <c r="CD179" i="6"/>
  <c r="CE179" i="6"/>
  <c r="CF179" i="6"/>
  <c r="CG179" i="6"/>
  <c r="CH179" i="6"/>
  <c r="CI179" i="6"/>
  <c r="CJ179" i="6"/>
  <c r="CK179" i="6"/>
  <c r="CL179" i="6"/>
  <c r="CM179" i="6"/>
  <c r="CN179" i="6"/>
  <c r="CO179" i="6"/>
  <c r="CP179" i="6"/>
  <c r="CQ179" i="6"/>
  <c r="CR179" i="6"/>
  <c r="CS179" i="6"/>
  <c r="CT179" i="6"/>
  <c r="CU179" i="6"/>
  <c r="CV179" i="6"/>
  <c r="CW179" i="6"/>
  <c r="CX179" i="6"/>
  <c r="CY179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Z180" i="6"/>
  <c r="AA180" i="6"/>
  <c r="AB180" i="6"/>
  <c r="AC180" i="6"/>
  <c r="AD180" i="6"/>
  <c r="AE180" i="6"/>
  <c r="AF180" i="6"/>
  <c r="AG180" i="6"/>
  <c r="AH180" i="6"/>
  <c r="AI180" i="6"/>
  <c r="AJ180" i="6"/>
  <c r="AK180" i="6"/>
  <c r="AL180" i="6"/>
  <c r="AM180" i="6"/>
  <c r="AN180" i="6"/>
  <c r="AO180" i="6"/>
  <c r="AP180" i="6"/>
  <c r="AQ180" i="6"/>
  <c r="AR180" i="6"/>
  <c r="AS180" i="6"/>
  <c r="AT180" i="6"/>
  <c r="AU180" i="6"/>
  <c r="AV180" i="6"/>
  <c r="AW180" i="6"/>
  <c r="AX180" i="6"/>
  <c r="AY180" i="6"/>
  <c r="AZ180" i="6"/>
  <c r="BA180" i="6"/>
  <c r="BB180" i="6"/>
  <c r="BC180" i="6"/>
  <c r="BD180" i="6"/>
  <c r="BE180" i="6"/>
  <c r="BF180" i="6"/>
  <c r="BG180" i="6"/>
  <c r="BH180" i="6"/>
  <c r="BI180" i="6"/>
  <c r="BJ180" i="6"/>
  <c r="BK180" i="6"/>
  <c r="BL180" i="6"/>
  <c r="BM180" i="6"/>
  <c r="BN180" i="6"/>
  <c r="BO180" i="6"/>
  <c r="BP180" i="6"/>
  <c r="BQ180" i="6"/>
  <c r="BR180" i="6"/>
  <c r="BS180" i="6"/>
  <c r="BT180" i="6"/>
  <c r="BU180" i="6"/>
  <c r="BV180" i="6"/>
  <c r="BW180" i="6"/>
  <c r="BX180" i="6"/>
  <c r="BY180" i="6"/>
  <c r="BZ180" i="6"/>
  <c r="CA180" i="6"/>
  <c r="CB180" i="6"/>
  <c r="CC180" i="6"/>
  <c r="CD180" i="6"/>
  <c r="CE180" i="6"/>
  <c r="CF180" i="6"/>
  <c r="CG180" i="6"/>
  <c r="CH180" i="6"/>
  <c r="CI180" i="6"/>
  <c r="CJ180" i="6"/>
  <c r="CK180" i="6"/>
  <c r="CL180" i="6"/>
  <c r="CM180" i="6"/>
  <c r="CN180" i="6"/>
  <c r="CO180" i="6"/>
  <c r="CP180" i="6"/>
  <c r="CQ180" i="6"/>
  <c r="CR180" i="6"/>
  <c r="CS180" i="6"/>
  <c r="CT180" i="6"/>
  <c r="CU180" i="6"/>
  <c r="CV180" i="6"/>
  <c r="CW180" i="6"/>
  <c r="CX180" i="6"/>
  <c r="CY180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Z181" i="6"/>
  <c r="AA181" i="6"/>
  <c r="AB181" i="6"/>
  <c r="AC181" i="6"/>
  <c r="AD181" i="6"/>
  <c r="AE181" i="6"/>
  <c r="AF181" i="6"/>
  <c r="AG181" i="6"/>
  <c r="AH181" i="6"/>
  <c r="AI181" i="6"/>
  <c r="AJ181" i="6"/>
  <c r="AK181" i="6"/>
  <c r="AL181" i="6"/>
  <c r="AM181" i="6"/>
  <c r="AN181" i="6"/>
  <c r="AO181" i="6"/>
  <c r="AP181" i="6"/>
  <c r="AQ181" i="6"/>
  <c r="AR181" i="6"/>
  <c r="AS181" i="6"/>
  <c r="AT181" i="6"/>
  <c r="AU181" i="6"/>
  <c r="AV181" i="6"/>
  <c r="AW181" i="6"/>
  <c r="AX181" i="6"/>
  <c r="AY181" i="6"/>
  <c r="AZ181" i="6"/>
  <c r="BA181" i="6"/>
  <c r="BB181" i="6"/>
  <c r="BC181" i="6"/>
  <c r="BD181" i="6"/>
  <c r="BE181" i="6"/>
  <c r="BF181" i="6"/>
  <c r="BG181" i="6"/>
  <c r="BH181" i="6"/>
  <c r="BI181" i="6"/>
  <c r="BJ181" i="6"/>
  <c r="BK181" i="6"/>
  <c r="BL181" i="6"/>
  <c r="BM181" i="6"/>
  <c r="BN181" i="6"/>
  <c r="BO181" i="6"/>
  <c r="BP181" i="6"/>
  <c r="BQ181" i="6"/>
  <c r="BR181" i="6"/>
  <c r="BS181" i="6"/>
  <c r="BT181" i="6"/>
  <c r="BU181" i="6"/>
  <c r="BV181" i="6"/>
  <c r="BW181" i="6"/>
  <c r="BX181" i="6"/>
  <c r="BY181" i="6"/>
  <c r="BZ181" i="6"/>
  <c r="CA181" i="6"/>
  <c r="CB181" i="6"/>
  <c r="CC181" i="6"/>
  <c r="CD181" i="6"/>
  <c r="CE181" i="6"/>
  <c r="CF181" i="6"/>
  <c r="CG181" i="6"/>
  <c r="CH181" i="6"/>
  <c r="CI181" i="6"/>
  <c r="CJ181" i="6"/>
  <c r="CK181" i="6"/>
  <c r="CL181" i="6"/>
  <c r="CM181" i="6"/>
  <c r="CN181" i="6"/>
  <c r="CO181" i="6"/>
  <c r="CP181" i="6"/>
  <c r="CQ181" i="6"/>
  <c r="CR181" i="6"/>
  <c r="CS181" i="6"/>
  <c r="CT181" i="6"/>
  <c r="CU181" i="6"/>
  <c r="CV181" i="6"/>
  <c r="CW181" i="6"/>
  <c r="CX181" i="6"/>
  <c r="CY181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Z182" i="6"/>
  <c r="AA182" i="6"/>
  <c r="AB182" i="6"/>
  <c r="AC182" i="6"/>
  <c r="AD182" i="6"/>
  <c r="AE182" i="6"/>
  <c r="AF182" i="6"/>
  <c r="AG182" i="6"/>
  <c r="AH182" i="6"/>
  <c r="AI182" i="6"/>
  <c r="AJ182" i="6"/>
  <c r="AK182" i="6"/>
  <c r="AL182" i="6"/>
  <c r="AM182" i="6"/>
  <c r="AN182" i="6"/>
  <c r="AO182" i="6"/>
  <c r="AP182" i="6"/>
  <c r="AQ182" i="6"/>
  <c r="AR182" i="6"/>
  <c r="AS182" i="6"/>
  <c r="AT182" i="6"/>
  <c r="AU182" i="6"/>
  <c r="AV182" i="6"/>
  <c r="AW182" i="6"/>
  <c r="AX182" i="6"/>
  <c r="AY182" i="6"/>
  <c r="AZ182" i="6"/>
  <c r="BA182" i="6"/>
  <c r="BB182" i="6"/>
  <c r="BC182" i="6"/>
  <c r="BD182" i="6"/>
  <c r="BE182" i="6"/>
  <c r="BF182" i="6"/>
  <c r="BG182" i="6"/>
  <c r="BH182" i="6"/>
  <c r="BI182" i="6"/>
  <c r="BJ182" i="6"/>
  <c r="BK182" i="6"/>
  <c r="BL182" i="6"/>
  <c r="BM182" i="6"/>
  <c r="BN182" i="6"/>
  <c r="BO182" i="6"/>
  <c r="BP182" i="6"/>
  <c r="BQ182" i="6"/>
  <c r="BR182" i="6"/>
  <c r="BS182" i="6"/>
  <c r="BT182" i="6"/>
  <c r="BU182" i="6"/>
  <c r="BV182" i="6"/>
  <c r="BW182" i="6"/>
  <c r="BX182" i="6"/>
  <c r="BY182" i="6"/>
  <c r="BZ182" i="6"/>
  <c r="CA182" i="6"/>
  <c r="CB182" i="6"/>
  <c r="CC182" i="6"/>
  <c r="CD182" i="6"/>
  <c r="CE182" i="6"/>
  <c r="CF182" i="6"/>
  <c r="CG182" i="6"/>
  <c r="CH182" i="6"/>
  <c r="CI182" i="6"/>
  <c r="CJ182" i="6"/>
  <c r="CK182" i="6"/>
  <c r="CL182" i="6"/>
  <c r="CM182" i="6"/>
  <c r="CN182" i="6"/>
  <c r="CO182" i="6"/>
  <c r="CP182" i="6"/>
  <c r="CQ182" i="6"/>
  <c r="CR182" i="6"/>
  <c r="CS182" i="6"/>
  <c r="CT182" i="6"/>
  <c r="CU182" i="6"/>
  <c r="CV182" i="6"/>
  <c r="CW182" i="6"/>
  <c r="CX182" i="6"/>
  <c r="CY182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Z183" i="6"/>
  <c r="AA183" i="6"/>
  <c r="AB183" i="6"/>
  <c r="AC183" i="6"/>
  <c r="AD183" i="6"/>
  <c r="AE183" i="6"/>
  <c r="AF183" i="6"/>
  <c r="AG183" i="6"/>
  <c r="AH183" i="6"/>
  <c r="AI183" i="6"/>
  <c r="AJ183" i="6"/>
  <c r="AK183" i="6"/>
  <c r="AL183" i="6"/>
  <c r="AM183" i="6"/>
  <c r="AN183" i="6"/>
  <c r="AO183" i="6"/>
  <c r="AP183" i="6"/>
  <c r="AQ183" i="6"/>
  <c r="AR183" i="6"/>
  <c r="AS183" i="6"/>
  <c r="AT183" i="6"/>
  <c r="AU183" i="6"/>
  <c r="AV183" i="6"/>
  <c r="AW183" i="6"/>
  <c r="AX183" i="6"/>
  <c r="AY183" i="6"/>
  <c r="AZ183" i="6"/>
  <c r="BA183" i="6"/>
  <c r="BB183" i="6"/>
  <c r="BC183" i="6"/>
  <c r="BD183" i="6"/>
  <c r="BE183" i="6"/>
  <c r="BF183" i="6"/>
  <c r="BG183" i="6"/>
  <c r="BH183" i="6"/>
  <c r="BI183" i="6"/>
  <c r="BJ183" i="6"/>
  <c r="BK183" i="6"/>
  <c r="BL183" i="6"/>
  <c r="BM183" i="6"/>
  <c r="BN183" i="6"/>
  <c r="BO183" i="6"/>
  <c r="BP183" i="6"/>
  <c r="BQ183" i="6"/>
  <c r="BR183" i="6"/>
  <c r="BS183" i="6"/>
  <c r="BT183" i="6"/>
  <c r="BU183" i="6"/>
  <c r="BV183" i="6"/>
  <c r="BW183" i="6"/>
  <c r="BX183" i="6"/>
  <c r="BY183" i="6"/>
  <c r="BZ183" i="6"/>
  <c r="CA183" i="6"/>
  <c r="CB183" i="6"/>
  <c r="CC183" i="6"/>
  <c r="CD183" i="6"/>
  <c r="CE183" i="6"/>
  <c r="CF183" i="6"/>
  <c r="CG183" i="6"/>
  <c r="CH183" i="6"/>
  <c r="CI183" i="6"/>
  <c r="CJ183" i="6"/>
  <c r="CK183" i="6"/>
  <c r="CL183" i="6"/>
  <c r="CM183" i="6"/>
  <c r="CN183" i="6"/>
  <c r="CO183" i="6"/>
  <c r="CP183" i="6"/>
  <c r="CQ183" i="6"/>
  <c r="CR183" i="6"/>
  <c r="CS183" i="6"/>
  <c r="CT183" i="6"/>
  <c r="CU183" i="6"/>
  <c r="CV183" i="6"/>
  <c r="CW183" i="6"/>
  <c r="CX183" i="6"/>
  <c r="CY183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Z184" i="6"/>
  <c r="AA184" i="6"/>
  <c r="AB184" i="6"/>
  <c r="AC184" i="6"/>
  <c r="AD184" i="6"/>
  <c r="AE184" i="6"/>
  <c r="AF184" i="6"/>
  <c r="AG184" i="6"/>
  <c r="AH184" i="6"/>
  <c r="AI184" i="6"/>
  <c r="AJ184" i="6"/>
  <c r="AK184" i="6"/>
  <c r="AL184" i="6"/>
  <c r="AM184" i="6"/>
  <c r="AN184" i="6"/>
  <c r="AO184" i="6"/>
  <c r="AP184" i="6"/>
  <c r="AQ184" i="6"/>
  <c r="AR184" i="6"/>
  <c r="AS184" i="6"/>
  <c r="AT184" i="6"/>
  <c r="AU184" i="6"/>
  <c r="AV184" i="6"/>
  <c r="AW184" i="6"/>
  <c r="AX184" i="6"/>
  <c r="AY184" i="6"/>
  <c r="AZ184" i="6"/>
  <c r="BA184" i="6"/>
  <c r="BB184" i="6"/>
  <c r="BC184" i="6"/>
  <c r="BD184" i="6"/>
  <c r="BE184" i="6"/>
  <c r="BF184" i="6"/>
  <c r="BG184" i="6"/>
  <c r="BH184" i="6"/>
  <c r="BI184" i="6"/>
  <c r="BJ184" i="6"/>
  <c r="BK184" i="6"/>
  <c r="BL184" i="6"/>
  <c r="BM184" i="6"/>
  <c r="BN184" i="6"/>
  <c r="BO184" i="6"/>
  <c r="BP184" i="6"/>
  <c r="BQ184" i="6"/>
  <c r="BR184" i="6"/>
  <c r="BS184" i="6"/>
  <c r="BT184" i="6"/>
  <c r="BU184" i="6"/>
  <c r="BV184" i="6"/>
  <c r="BW184" i="6"/>
  <c r="BX184" i="6"/>
  <c r="BY184" i="6"/>
  <c r="BZ184" i="6"/>
  <c r="CA184" i="6"/>
  <c r="CB184" i="6"/>
  <c r="CC184" i="6"/>
  <c r="CD184" i="6"/>
  <c r="CE184" i="6"/>
  <c r="CF184" i="6"/>
  <c r="CG184" i="6"/>
  <c r="CH184" i="6"/>
  <c r="CI184" i="6"/>
  <c r="CJ184" i="6"/>
  <c r="CK184" i="6"/>
  <c r="CL184" i="6"/>
  <c r="CM184" i="6"/>
  <c r="CN184" i="6"/>
  <c r="CO184" i="6"/>
  <c r="CP184" i="6"/>
  <c r="CQ184" i="6"/>
  <c r="CR184" i="6"/>
  <c r="CS184" i="6"/>
  <c r="CT184" i="6"/>
  <c r="CU184" i="6"/>
  <c r="CV184" i="6"/>
  <c r="CW184" i="6"/>
  <c r="CX184" i="6"/>
  <c r="CY184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Z185" i="6"/>
  <c r="AA185" i="6"/>
  <c r="AB185" i="6"/>
  <c r="AC185" i="6"/>
  <c r="AD185" i="6"/>
  <c r="AE185" i="6"/>
  <c r="AF185" i="6"/>
  <c r="AG185" i="6"/>
  <c r="AH185" i="6"/>
  <c r="AI185" i="6"/>
  <c r="AJ185" i="6"/>
  <c r="AK185" i="6"/>
  <c r="AL185" i="6"/>
  <c r="AM185" i="6"/>
  <c r="AN185" i="6"/>
  <c r="AO185" i="6"/>
  <c r="AP185" i="6"/>
  <c r="AQ185" i="6"/>
  <c r="AR185" i="6"/>
  <c r="AS185" i="6"/>
  <c r="AT185" i="6"/>
  <c r="AU185" i="6"/>
  <c r="AV185" i="6"/>
  <c r="AW185" i="6"/>
  <c r="AX185" i="6"/>
  <c r="AY185" i="6"/>
  <c r="AZ185" i="6"/>
  <c r="BA185" i="6"/>
  <c r="BB185" i="6"/>
  <c r="BC185" i="6"/>
  <c r="BD185" i="6"/>
  <c r="BE185" i="6"/>
  <c r="BF185" i="6"/>
  <c r="BG185" i="6"/>
  <c r="BH185" i="6"/>
  <c r="BI185" i="6"/>
  <c r="BJ185" i="6"/>
  <c r="BK185" i="6"/>
  <c r="BL185" i="6"/>
  <c r="BM185" i="6"/>
  <c r="BN185" i="6"/>
  <c r="BO185" i="6"/>
  <c r="BP185" i="6"/>
  <c r="BQ185" i="6"/>
  <c r="BR185" i="6"/>
  <c r="BS185" i="6"/>
  <c r="BT185" i="6"/>
  <c r="BU185" i="6"/>
  <c r="BV185" i="6"/>
  <c r="BW185" i="6"/>
  <c r="BX185" i="6"/>
  <c r="BY185" i="6"/>
  <c r="BZ185" i="6"/>
  <c r="CA185" i="6"/>
  <c r="CB185" i="6"/>
  <c r="CC185" i="6"/>
  <c r="CD185" i="6"/>
  <c r="CE185" i="6"/>
  <c r="CF185" i="6"/>
  <c r="CG185" i="6"/>
  <c r="CH185" i="6"/>
  <c r="CI185" i="6"/>
  <c r="CJ185" i="6"/>
  <c r="CK185" i="6"/>
  <c r="CL185" i="6"/>
  <c r="CM185" i="6"/>
  <c r="CN185" i="6"/>
  <c r="CO185" i="6"/>
  <c r="CP185" i="6"/>
  <c r="CQ185" i="6"/>
  <c r="CR185" i="6"/>
  <c r="CS185" i="6"/>
  <c r="CT185" i="6"/>
  <c r="CU185" i="6"/>
  <c r="CV185" i="6"/>
  <c r="CW185" i="6"/>
  <c r="CX185" i="6"/>
  <c r="CY185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Z186" i="6"/>
  <c r="AA186" i="6"/>
  <c r="AB186" i="6"/>
  <c r="AC186" i="6"/>
  <c r="AD186" i="6"/>
  <c r="AE186" i="6"/>
  <c r="AF186" i="6"/>
  <c r="AG186" i="6"/>
  <c r="AH186" i="6"/>
  <c r="AI186" i="6"/>
  <c r="AJ186" i="6"/>
  <c r="AK186" i="6"/>
  <c r="AL186" i="6"/>
  <c r="AM186" i="6"/>
  <c r="AN186" i="6"/>
  <c r="AO186" i="6"/>
  <c r="AP186" i="6"/>
  <c r="AQ186" i="6"/>
  <c r="AR186" i="6"/>
  <c r="AS186" i="6"/>
  <c r="AT186" i="6"/>
  <c r="AU186" i="6"/>
  <c r="AV186" i="6"/>
  <c r="AW186" i="6"/>
  <c r="AX186" i="6"/>
  <c r="AY186" i="6"/>
  <c r="AZ186" i="6"/>
  <c r="BA186" i="6"/>
  <c r="BB186" i="6"/>
  <c r="BC186" i="6"/>
  <c r="BD186" i="6"/>
  <c r="BE186" i="6"/>
  <c r="BF186" i="6"/>
  <c r="BG186" i="6"/>
  <c r="BH186" i="6"/>
  <c r="BI186" i="6"/>
  <c r="BJ186" i="6"/>
  <c r="BK186" i="6"/>
  <c r="BL186" i="6"/>
  <c r="BM186" i="6"/>
  <c r="BN186" i="6"/>
  <c r="BO186" i="6"/>
  <c r="BP186" i="6"/>
  <c r="BQ186" i="6"/>
  <c r="BR186" i="6"/>
  <c r="BS186" i="6"/>
  <c r="BT186" i="6"/>
  <c r="BU186" i="6"/>
  <c r="BV186" i="6"/>
  <c r="BW186" i="6"/>
  <c r="BX186" i="6"/>
  <c r="BY186" i="6"/>
  <c r="BZ186" i="6"/>
  <c r="CA186" i="6"/>
  <c r="CB186" i="6"/>
  <c r="CC186" i="6"/>
  <c r="CD186" i="6"/>
  <c r="CE186" i="6"/>
  <c r="CF186" i="6"/>
  <c r="CG186" i="6"/>
  <c r="CH186" i="6"/>
  <c r="CI186" i="6"/>
  <c r="CJ186" i="6"/>
  <c r="CK186" i="6"/>
  <c r="CL186" i="6"/>
  <c r="CM186" i="6"/>
  <c r="CN186" i="6"/>
  <c r="CO186" i="6"/>
  <c r="CP186" i="6"/>
  <c r="CQ186" i="6"/>
  <c r="CR186" i="6"/>
  <c r="CS186" i="6"/>
  <c r="CT186" i="6"/>
  <c r="CU186" i="6"/>
  <c r="CV186" i="6"/>
  <c r="CW186" i="6"/>
  <c r="CX186" i="6"/>
  <c r="CY186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W187" i="6"/>
  <c r="X187" i="6"/>
  <c r="Y187" i="6"/>
  <c r="Z187" i="6"/>
  <c r="AA187" i="6"/>
  <c r="AB187" i="6"/>
  <c r="AC187" i="6"/>
  <c r="AD187" i="6"/>
  <c r="AE187" i="6"/>
  <c r="AF187" i="6"/>
  <c r="AG187" i="6"/>
  <c r="AH187" i="6"/>
  <c r="AI187" i="6"/>
  <c r="AJ187" i="6"/>
  <c r="AK187" i="6"/>
  <c r="AL187" i="6"/>
  <c r="AM187" i="6"/>
  <c r="AN187" i="6"/>
  <c r="AO187" i="6"/>
  <c r="AP187" i="6"/>
  <c r="AQ187" i="6"/>
  <c r="AR187" i="6"/>
  <c r="AS187" i="6"/>
  <c r="AT187" i="6"/>
  <c r="AU187" i="6"/>
  <c r="AV187" i="6"/>
  <c r="AW187" i="6"/>
  <c r="AX187" i="6"/>
  <c r="AY187" i="6"/>
  <c r="AZ187" i="6"/>
  <c r="BA187" i="6"/>
  <c r="BB187" i="6"/>
  <c r="BC187" i="6"/>
  <c r="BD187" i="6"/>
  <c r="BE187" i="6"/>
  <c r="BF187" i="6"/>
  <c r="BG187" i="6"/>
  <c r="BH187" i="6"/>
  <c r="BI187" i="6"/>
  <c r="BJ187" i="6"/>
  <c r="BK187" i="6"/>
  <c r="BL187" i="6"/>
  <c r="BM187" i="6"/>
  <c r="BN187" i="6"/>
  <c r="BO187" i="6"/>
  <c r="BP187" i="6"/>
  <c r="BQ187" i="6"/>
  <c r="BR187" i="6"/>
  <c r="BS187" i="6"/>
  <c r="BT187" i="6"/>
  <c r="BU187" i="6"/>
  <c r="BV187" i="6"/>
  <c r="BW187" i="6"/>
  <c r="BX187" i="6"/>
  <c r="BY187" i="6"/>
  <c r="BZ187" i="6"/>
  <c r="CA187" i="6"/>
  <c r="CB187" i="6"/>
  <c r="CC187" i="6"/>
  <c r="CD187" i="6"/>
  <c r="CE187" i="6"/>
  <c r="CF187" i="6"/>
  <c r="CG187" i="6"/>
  <c r="CH187" i="6"/>
  <c r="CI187" i="6"/>
  <c r="CJ187" i="6"/>
  <c r="CK187" i="6"/>
  <c r="CL187" i="6"/>
  <c r="CM187" i="6"/>
  <c r="CN187" i="6"/>
  <c r="CO187" i="6"/>
  <c r="CP187" i="6"/>
  <c r="CQ187" i="6"/>
  <c r="CR187" i="6"/>
  <c r="CS187" i="6"/>
  <c r="CT187" i="6"/>
  <c r="CU187" i="6"/>
  <c r="CV187" i="6"/>
  <c r="CW187" i="6"/>
  <c r="CX187" i="6"/>
  <c r="CY187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V188" i="6"/>
  <c r="W188" i="6"/>
  <c r="X188" i="6"/>
  <c r="Y188" i="6"/>
  <c r="Z188" i="6"/>
  <c r="AA188" i="6"/>
  <c r="AB188" i="6"/>
  <c r="AC188" i="6"/>
  <c r="AD188" i="6"/>
  <c r="AE188" i="6"/>
  <c r="AF188" i="6"/>
  <c r="AG188" i="6"/>
  <c r="AH188" i="6"/>
  <c r="AI188" i="6"/>
  <c r="AJ188" i="6"/>
  <c r="AK188" i="6"/>
  <c r="AL188" i="6"/>
  <c r="AM188" i="6"/>
  <c r="AN188" i="6"/>
  <c r="AO188" i="6"/>
  <c r="AP188" i="6"/>
  <c r="AQ188" i="6"/>
  <c r="AR188" i="6"/>
  <c r="AS188" i="6"/>
  <c r="AT188" i="6"/>
  <c r="AU188" i="6"/>
  <c r="AV188" i="6"/>
  <c r="AW188" i="6"/>
  <c r="AX188" i="6"/>
  <c r="AY188" i="6"/>
  <c r="AZ188" i="6"/>
  <c r="BA188" i="6"/>
  <c r="BB188" i="6"/>
  <c r="BC188" i="6"/>
  <c r="BD188" i="6"/>
  <c r="BE188" i="6"/>
  <c r="BF188" i="6"/>
  <c r="BG188" i="6"/>
  <c r="BH188" i="6"/>
  <c r="BI188" i="6"/>
  <c r="BJ188" i="6"/>
  <c r="BK188" i="6"/>
  <c r="BL188" i="6"/>
  <c r="BM188" i="6"/>
  <c r="BN188" i="6"/>
  <c r="BO188" i="6"/>
  <c r="BP188" i="6"/>
  <c r="BQ188" i="6"/>
  <c r="BR188" i="6"/>
  <c r="BS188" i="6"/>
  <c r="BT188" i="6"/>
  <c r="BU188" i="6"/>
  <c r="BV188" i="6"/>
  <c r="BW188" i="6"/>
  <c r="BX188" i="6"/>
  <c r="BY188" i="6"/>
  <c r="BZ188" i="6"/>
  <c r="CA188" i="6"/>
  <c r="CB188" i="6"/>
  <c r="CC188" i="6"/>
  <c r="CD188" i="6"/>
  <c r="CE188" i="6"/>
  <c r="CF188" i="6"/>
  <c r="CG188" i="6"/>
  <c r="CH188" i="6"/>
  <c r="CI188" i="6"/>
  <c r="CJ188" i="6"/>
  <c r="CK188" i="6"/>
  <c r="CL188" i="6"/>
  <c r="CM188" i="6"/>
  <c r="CN188" i="6"/>
  <c r="CO188" i="6"/>
  <c r="CP188" i="6"/>
  <c r="CQ188" i="6"/>
  <c r="CR188" i="6"/>
  <c r="CS188" i="6"/>
  <c r="CT188" i="6"/>
  <c r="CU188" i="6"/>
  <c r="CV188" i="6"/>
  <c r="CW188" i="6"/>
  <c r="CX188" i="6"/>
  <c r="CY188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W189" i="6"/>
  <c r="X189" i="6"/>
  <c r="Y189" i="6"/>
  <c r="Z189" i="6"/>
  <c r="AA189" i="6"/>
  <c r="AB189" i="6"/>
  <c r="AC189" i="6"/>
  <c r="AD189" i="6"/>
  <c r="AE189" i="6"/>
  <c r="AF189" i="6"/>
  <c r="AG189" i="6"/>
  <c r="AH189" i="6"/>
  <c r="AI189" i="6"/>
  <c r="AJ189" i="6"/>
  <c r="AK189" i="6"/>
  <c r="AL189" i="6"/>
  <c r="AM189" i="6"/>
  <c r="AN189" i="6"/>
  <c r="AO189" i="6"/>
  <c r="AP189" i="6"/>
  <c r="AQ189" i="6"/>
  <c r="AR189" i="6"/>
  <c r="AS189" i="6"/>
  <c r="AT189" i="6"/>
  <c r="AU189" i="6"/>
  <c r="AV189" i="6"/>
  <c r="AW189" i="6"/>
  <c r="AX189" i="6"/>
  <c r="AY189" i="6"/>
  <c r="AZ189" i="6"/>
  <c r="BA189" i="6"/>
  <c r="BB189" i="6"/>
  <c r="BC189" i="6"/>
  <c r="BD189" i="6"/>
  <c r="BE189" i="6"/>
  <c r="BF189" i="6"/>
  <c r="BG189" i="6"/>
  <c r="BH189" i="6"/>
  <c r="BI189" i="6"/>
  <c r="BJ189" i="6"/>
  <c r="BK189" i="6"/>
  <c r="BL189" i="6"/>
  <c r="BM189" i="6"/>
  <c r="BN189" i="6"/>
  <c r="BO189" i="6"/>
  <c r="BP189" i="6"/>
  <c r="BQ189" i="6"/>
  <c r="BR189" i="6"/>
  <c r="BS189" i="6"/>
  <c r="BT189" i="6"/>
  <c r="BU189" i="6"/>
  <c r="BV189" i="6"/>
  <c r="BW189" i="6"/>
  <c r="BX189" i="6"/>
  <c r="BY189" i="6"/>
  <c r="BZ189" i="6"/>
  <c r="CA189" i="6"/>
  <c r="CB189" i="6"/>
  <c r="CC189" i="6"/>
  <c r="CD189" i="6"/>
  <c r="CE189" i="6"/>
  <c r="CF189" i="6"/>
  <c r="CG189" i="6"/>
  <c r="CH189" i="6"/>
  <c r="CI189" i="6"/>
  <c r="CJ189" i="6"/>
  <c r="CK189" i="6"/>
  <c r="CL189" i="6"/>
  <c r="CM189" i="6"/>
  <c r="CN189" i="6"/>
  <c r="CO189" i="6"/>
  <c r="CP189" i="6"/>
  <c r="CQ189" i="6"/>
  <c r="CR189" i="6"/>
  <c r="CS189" i="6"/>
  <c r="CT189" i="6"/>
  <c r="CU189" i="6"/>
  <c r="CV189" i="6"/>
  <c r="CW189" i="6"/>
  <c r="CX189" i="6"/>
  <c r="CY189" i="6"/>
  <c r="E190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V190" i="6"/>
  <c r="W190" i="6"/>
  <c r="X190" i="6"/>
  <c r="Y190" i="6"/>
  <c r="Z190" i="6"/>
  <c r="AA190" i="6"/>
  <c r="AB190" i="6"/>
  <c r="AC190" i="6"/>
  <c r="AD190" i="6"/>
  <c r="AE190" i="6"/>
  <c r="AF190" i="6"/>
  <c r="AG190" i="6"/>
  <c r="AH190" i="6"/>
  <c r="AI190" i="6"/>
  <c r="AJ190" i="6"/>
  <c r="AK190" i="6"/>
  <c r="AL190" i="6"/>
  <c r="AM190" i="6"/>
  <c r="AN190" i="6"/>
  <c r="AO190" i="6"/>
  <c r="AP190" i="6"/>
  <c r="AQ190" i="6"/>
  <c r="AR190" i="6"/>
  <c r="AS190" i="6"/>
  <c r="AT190" i="6"/>
  <c r="AU190" i="6"/>
  <c r="AV190" i="6"/>
  <c r="AW190" i="6"/>
  <c r="AX190" i="6"/>
  <c r="AY190" i="6"/>
  <c r="AZ190" i="6"/>
  <c r="BA190" i="6"/>
  <c r="BB190" i="6"/>
  <c r="BC190" i="6"/>
  <c r="BD190" i="6"/>
  <c r="BE190" i="6"/>
  <c r="BF190" i="6"/>
  <c r="BG190" i="6"/>
  <c r="BH190" i="6"/>
  <c r="BI190" i="6"/>
  <c r="BJ190" i="6"/>
  <c r="BK190" i="6"/>
  <c r="BL190" i="6"/>
  <c r="BM190" i="6"/>
  <c r="BN190" i="6"/>
  <c r="BO190" i="6"/>
  <c r="BP190" i="6"/>
  <c r="BQ190" i="6"/>
  <c r="BR190" i="6"/>
  <c r="BS190" i="6"/>
  <c r="BT190" i="6"/>
  <c r="BU190" i="6"/>
  <c r="BV190" i="6"/>
  <c r="BW190" i="6"/>
  <c r="BX190" i="6"/>
  <c r="BY190" i="6"/>
  <c r="BZ190" i="6"/>
  <c r="CA190" i="6"/>
  <c r="CB190" i="6"/>
  <c r="CC190" i="6"/>
  <c r="CD190" i="6"/>
  <c r="CE190" i="6"/>
  <c r="CF190" i="6"/>
  <c r="CG190" i="6"/>
  <c r="CH190" i="6"/>
  <c r="CI190" i="6"/>
  <c r="CJ190" i="6"/>
  <c r="CK190" i="6"/>
  <c r="CL190" i="6"/>
  <c r="CM190" i="6"/>
  <c r="CN190" i="6"/>
  <c r="CO190" i="6"/>
  <c r="CP190" i="6"/>
  <c r="CQ190" i="6"/>
  <c r="CR190" i="6"/>
  <c r="CS190" i="6"/>
  <c r="CT190" i="6"/>
  <c r="CU190" i="6"/>
  <c r="CV190" i="6"/>
  <c r="CW190" i="6"/>
  <c r="CX190" i="6"/>
  <c r="CY190" i="6"/>
  <c r="E191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V191" i="6"/>
  <c r="W191" i="6"/>
  <c r="X191" i="6"/>
  <c r="Y191" i="6"/>
  <c r="Z191" i="6"/>
  <c r="AA191" i="6"/>
  <c r="AB191" i="6"/>
  <c r="AC191" i="6"/>
  <c r="AD191" i="6"/>
  <c r="AE191" i="6"/>
  <c r="AF191" i="6"/>
  <c r="AG191" i="6"/>
  <c r="AH191" i="6"/>
  <c r="AI191" i="6"/>
  <c r="AJ191" i="6"/>
  <c r="AK191" i="6"/>
  <c r="AL191" i="6"/>
  <c r="AM191" i="6"/>
  <c r="AN191" i="6"/>
  <c r="AO191" i="6"/>
  <c r="AP191" i="6"/>
  <c r="AQ191" i="6"/>
  <c r="AR191" i="6"/>
  <c r="AS191" i="6"/>
  <c r="AT191" i="6"/>
  <c r="AU191" i="6"/>
  <c r="AV191" i="6"/>
  <c r="AW191" i="6"/>
  <c r="AX191" i="6"/>
  <c r="AY191" i="6"/>
  <c r="AZ191" i="6"/>
  <c r="BA191" i="6"/>
  <c r="BB191" i="6"/>
  <c r="BC191" i="6"/>
  <c r="BD191" i="6"/>
  <c r="BE191" i="6"/>
  <c r="BF191" i="6"/>
  <c r="BG191" i="6"/>
  <c r="BH191" i="6"/>
  <c r="BI191" i="6"/>
  <c r="BJ191" i="6"/>
  <c r="BK191" i="6"/>
  <c r="BL191" i="6"/>
  <c r="BM191" i="6"/>
  <c r="BN191" i="6"/>
  <c r="BO191" i="6"/>
  <c r="BP191" i="6"/>
  <c r="BQ191" i="6"/>
  <c r="BR191" i="6"/>
  <c r="BS191" i="6"/>
  <c r="BT191" i="6"/>
  <c r="BU191" i="6"/>
  <c r="BV191" i="6"/>
  <c r="BW191" i="6"/>
  <c r="BX191" i="6"/>
  <c r="BY191" i="6"/>
  <c r="BZ191" i="6"/>
  <c r="CA191" i="6"/>
  <c r="CB191" i="6"/>
  <c r="CC191" i="6"/>
  <c r="CD191" i="6"/>
  <c r="CE191" i="6"/>
  <c r="CF191" i="6"/>
  <c r="CG191" i="6"/>
  <c r="CH191" i="6"/>
  <c r="CI191" i="6"/>
  <c r="CJ191" i="6"/>
  <c r="CK191" i="6"/>
  <c r="CL191" i="6"/>
  <c r="CM191" i="6"/>
  <c r="CN191" i="6"/>
  <c r="CO191" i="6"/>
  <c r="CP191" i="6"/>
  <c r="CQ191" i="6"/>
  <c r="CR191" i="6"/>
  <c r="CS191" i="6"/>
  <c r="CT191" i="6"/>
  <c r="CU191" i="6"/>
  <c r="CV191" i="6"/>
  <c r="CW191" i="6"/>
  <c r="CX191" i="6"/>
  <c r="CY191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Z192" i="6"/>
  <c r="AA192" i="6"/>
  <c r="AB192" i="6"/>
  <c r="AC192" i="6"/>
  <c r="AD192" i="6"/>
  <c r="AE192" i="6"/>
  <c r="AF192" i="6"/>
  <c r="AG192" i="6"/>
  <c r="AH192" i="6"/>
  <c r="AI192" i="6"/>
  <c r="AJ192" i="6"/>
  <c r="AK192" i="6"/>
  <c r="AL192" i="6"/>
  <c r="AM192" i="6"/>
  <c r="AN192" i="6"/>
  <c r="AO192" i="6"/>
  <c r="AP192" i="6"/>
  <c r="AQ192" i="6"/>
  <c r="AR192" i="6"/>
  <c r="AS192" i="6"/>
  <c r="AT192" i="6"/>
  <c r="AU192" i="6"/>
  <c r="AV192" i="6"/>
  <c r="AW192" i="6"/>
  <c r="AX192" i="6"/>
  <c r="AY192" i="6"/>
  <c r="AZ192" i="6"/>
  <c r="BA192" i="6"/>
  <c r="BB192" i="6"/>
  <c r="BC192" i="6"/>
  <c r="BD192" i="6"/>
  <c r="BE192" i="6"/>
  <c r="BF192" i="6"/>
  <c r="BG192" i="6"/>
  <c r="BH192" i="6"/>
  <c r="BI192" i="6"/>
  <c r="BJ192" i="6"/>
  <c r="BK192" i="6"/>
  <c r="BL192" i="6"/>
  <c r="BM192" i="6"/>
  <c r="BN192" i="6"/>
  <c r="BO192" i="6"/>
  <c r="BP192" i="6"/>
  <c r="BQ192" i="6"/>
  <c r="BR192" i="6"/>
  <c r="BS192" i="6"/>
  <c r="BT192" i="6"/>
  <c r="BU192" i="6"/>
  <c r="BV192" i="6"/>
  <c r="BW192" i="6"/>
  <c r="BX192" i="6"/>
  <c r="BY192" i="6"/>
  <c r="BZ192" i="6"/>
  <c r="CA192" i="6"/>
  <c r="CB192" i="6"/>
  <c r="CC192" i="6"/>
  <c r="CD192" i="6"/>
  <c r="CE192" i="6"/>
  <c r="CF192" i="6"/>
  <c r="CG192" i="6"/>
  <c r="CH192" i="6"/>
  <c r="CI192" i="6"/>
  <c r="CJ192" i="6"/>
  <c r="CK192" i="6"/>
  <c r="CL192" i="6"/>
  <c r="CM192" i="6"/>
  <c r="CN192" i="6"/>
  <c r="CO192" i="6"/>
  <c r="CP192" i="6"/>
  <c r="CQ192" i="6"/>
  <c r="CR192" i="6"/>
  <c r="CS192" i="6"/>
  <c r="CT192" i="6"/>
  <c r="CU192" i="6"/>
  <c r="CV192" i="6"/>
  <c r="CW192" i="6"/>
  <c r="CX192" i="6"/>
  <c r="CY192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Z193" i="6"/>
  <c r="AA193" i="6"/>
  <c r="AB193" i="6"/>
  <c r="AC193" i="6"/>
  <c r="AD193" i="6"/>
  <c r="AE193" i="6"/>
  <c r="AF193" i="6"/>
  <c r="AG193" i="6"/>
  <c r="AH193" i="6"/>
  <c r="AI193" i="6"/>
  <c r="AJ193" i="6"/>
  <c r="AK193" i="6"/>
  <c r="AL193" i="6"/>
  <c r="AM193" i="6"/>
  <c r="AN193" i="6"/>
  <c r="AO193" i="6"/>
  <c r="AP193" i="6"/>
  <c r="AQ193" i="6"/>
  <c r="AR193" i="6"/>
  <c r="AS193" i="6"/>
  <c r="AT193" i="6"/>
  <c r="AU193" i="6"/>
  <c r="AV193" i="6"/>
  <c r="AW193" i="6"/>
  <c r="AX193" i="6"/>
  <c r="AY193" i="6"/>
  <c r="AZ193" i="6"/>
  <c r="BA193" i="6"/>
  <c r="BB193" i="6"/>
  <c r="BC193" i="6"/>
  <c r="BD193" i="6"/>
  <c r="BE193" i="6"/>
  <c r="BF193" i="6"/>
  <c r="BG193" i="6"/>
  <c r="BH193" i="6"/>
  <c r="BI193" i="6"/>
  <c r="BJ193" i="6"/>
  <c r="BK193" i="6"/>
  <c r="BL193" i="6"/>
  <c r="BM193" i="6"/>
  <c r="BN193" i="6"/>
  <c r="BO193" i="6"/>
  <c r="BP193" i="6"/>
  <c r="BQ193" i="6"/>
  <c r="BR193" i="6"/>
  <c r="BS193" i="6"/>
  <c r="BT193" i="6"/>
  <c r="BU193" i="6"/>
  <c r="BV193" i="6"/>
  <c r="BW193" i="6"/>
  <c r="BX193" i="6"/>
  <c r="BY193" i="6"/>
  <c r="BZ193" i="6"/>
  <c r="CA193" i="6"/>
  <c r="CB193" i="6"/>
  <c r="CC193" i="6"/>
  <c r="CD193" i="6"/>
  <c r="CE193" i="6"/>
  <c r="CF193" i="6"/>
  <c r="CG193" i="6"/>
  <c r="CH193" i="6"/>
  <c r="CI193" i="6"/>
  <c r="CJ193" i="6"/>
  <c r="CK193" i="6"/>
  <c r="CL193" i="6"/>
  <c r="CM193" i="6"/>
  <c r="CN193" i="6"/>
  <c r="CO193" i="6"/>
  <c r="CP193" i="6"/>
  <c r="CQ193" i="6"/>
  <c r="CR193" i="6"/>
  <c r="CS193" i="6"/>
  <c r="CT193" i="6"/>
  <c r="CU193" i="6"/>
  <c r="CV193" i="6"/>
  <c r="CW193" i="6"/>
  <c r="CX193" i="6"/>
  <c r="CY193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Z194" i="6"/>
  <c r="AA194" i="6"/>
  <c r="AB194" i="6"/>
  <c r="AC194" i="6"/>
  <c r="AD194" i="6"/>
  <c r="AE194" i="6"/>
  <c r="AF194" i="6"/>
  <c r="AG194" i="6"/>
  <c r="AH194" i="6"/>
  <c r="AI194" i="6"/>
  <c r="AJ194" i="6"/>
  <c r="AK194" i="6"/>
  <c r="AL194" i="6"/>
  <c r="AM194" i="6"/>
  <c r="AN194" i="6"/>
  <c r="AO194" i="6"/>
  <c r="AP194" i="6"/>
  <c r="AQ194" i="6"/>
  <c r="AR194" i="6"/>
  <c r="AS194" i="6"/>
  <c r="AT194" i="6"/>
  <c r="AU194" i="6"/>
  <c r="AV194" i="6"/>
  <c r="AW194" i="6"/>
  <c r="AX194" i="6"/>
  <c r="AY194" i="6"/>
  <c r="AZ194" i="6"/>
  <c r="BA194" i="6"/>
  <c r="BB194" i="6"/>
  <c r="BC194" i="6"/>
  <c r="BD194" i="6"/>
  <c r="BE194" i="6"/>
  <c r="BF194" i="6"/>
  <c r="BG194" i="6"/>
  <c r="BH194" i="6"/>
  <c r="BI194" i="6"/>
  <c r="BJ194" i="6"/>
  <c r="BK194" i="6"/>
  <c r="BL194" i="6"/>
  <c r="BM194" i="6"/>
  <c r="BN194" i="6"/>
  <c r="BO194" i="6"/>
  <c r="BP194" i="6"/>
  <c r="BQ194" i="6"/>
  <c r="BR194" i="6"/>
  <c r="BS194" i="6"/>
  <c r="BT194" i="6"/>
  <c r="BU194" i="6"/>
  <c r="BV194" i="6"/>
  <c r="BW194" i="6"/>
  <c r="BX194" i="6"/>
  <c r="BY194" i="6"/>
  <c r="BZ194" i="6"/>
  <c r="CA194" i="6"/>
  <c r="CB194" i="6"/>
  <c r="CC194" i="6"/>
  <c r="CD194" i="6"/>
  <c r="CE194" i="6"/>
  <c r="CF194" i="6"/>
  <c r="CG194" i="6"/>
  <c r="CH194" i="6"/>
  <c r="CI194" i="6"/>
  <c r="CJ194" i="6"/>
  <c r="CK194" i="6"/>
  <c r="CL194" i="6"/>
  <c r="CM194" i="6"/>
  <c r="CN194" i="6"/>
  <c r="CO194" i="6"/>
  <c r="CP194" i="6"/>
  <c r="CQ194" i="6"/>
  <c r="CR194" i="6"/>
  <c r="CS194" i="6"/>
  <c r="CT194" i="6"/>
  <c r="CU194" i="6"/>
  <c r="CV194" i="6"/>
  <c r="CW194" i="6"/>
  <c r="CX194" i="6"/>
  <c r="CY194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Z195" i="6"/>
  <c r="AA195" i="6"/>
  <c r="AB195" i="6"/>
  <c r="AC195" i="6"/>
  <c r="AD195" i="6"/>
  <c r="AE195" i="6"/>
  <c r="AF195" i="6"/>
  <c r="AG195" i="6"/>
  <c r="AH195" i="6"/>
  <c r="AI195" i="6"/>
  <c r="AJ195" i="6"/>
  <c r="AK195" i="6"/>
  <c r="AL195" i="6"/>
  <c r="AM195" i="6"/>
  <c r="AN195" i="6"/>
  <c r="AO195" i="6"/>
  <c r="AP195" i="6"/>
  <c r="AQ195" i="6"/>
  <c r="AR195" i="6"/>
  <c r="AS195" i="6"/>
  <c r="AT195" i="6"/>
  <c r="AU195" i="6"/>
  <c r="AV195" i="6"/>
  <c r="AW195" i="6"/>
  <c r="AX195" i="6"/>
  <c r="AY195" i="6"/>
  <c r="AZ195" i="6"/>
  <c r="BA195" i="6"/>
  <c r="BB195" i="6"/>
  <c r="BC195" i="6"/>
  <c r="BD195" i="6"/>
  <c r="BE195" i="6"/>
  <c r="BF195" i="6"/>
  <c r="BG195" i="6"/>
  <c r="BH195" i="6"/>
  <c r="BI195" i="6"/>
  <c r="BJ195" i="6"/>
  <c r="BK195" i="6"/>
  <c r="BL195" i="6"/>
  <c r="BM195" i="6"/>
  <c r="BN195" i="6"/>
  <c r="BO195" i="6"/>
  <c r="BP195" i="6"/>
  <c r="BQ195" i="6"/>
  <c r="BR195" i="6"/>
  <c r="BS195" i="6"/>
  <c r="BT195" i="6"/>
  <c r="BU195" i="6"/>
  <c r="BV195" i="6"/>
  <c r="BW195" i="6"/>
  <c r="BX195" i="6"/>
  <c r="BY195" i="6"/>
  <c r="BZ195" i="6"/>
  <c r="CA195" i="6"/>
  <c r="CB195" i="6"/>
  <c r="CC195" i="6"/>
  <c r="CD195" i="6"/>
  <c r="CE195" i="6"/>
  <c r="CF195" i="6"/>
  <c r="CG195" i="6"/>
  <c r="CH195" i="6"/>
  <c r="CI195" i="6"/>
  <c r="CJ195" i="6"/>
  <c r="CK195" i="6"/>
  <c r="CL195" i="6"/>
  <c r="CM195" i="6"/>
  <c r="CN195" i="6"/>
  <c r="CO195" i="6"/>
  <c r="CP195" i="6"/>
  <c r="CQ195" i="6"/>
  <c r="CR195" i="6"/>
  <c r="CS195" i="6"/>
  <c r="CT195" i="6"/>
  <c r="CU195" i="6"/>
  <c r="CV195" i="6"/>
  <c r="CW195" i="6"/>
  <c r="CX195" i="6"/>
  <c r="CY195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Z196" i="6"/>
  <c r="AA196" i="6"/>
  <c r="AB196" i="6"/>
  <c r="AC196" i="6"/>
  <c r="AD196" i="6"/>
  <c r="AE196" i="6"/>
  <c r="AF196" i="6"/>
  <c r="AG196" i="6"/>
  <c r="AH196" i="6"/>
  <c r="AI196" i="6"/>
  <c r="AJ196" i="6"/>
  <c r="AK196" i="6"/>
  <c r="AL196" i="6"/>
  <c r="AM196" i="6"/>
  <c r="AN196" i="6"/>
  <c r="AO196" i="6"/>
  <c r="AP196" i="6"/>
  <c r="AQ196" i="6"/>
  <c r="AR196" i="6"/>
  <c r="AS196" i="6"/>
  <c r="AT196" i="6"/>
  <c r="AU196" i="6"/>
  <c r="AV196" i="6"/>
  <c r="AW196" i="6"/>
  <c r="AX196" i="6"/>
  <c r="AY196" i="6"/>
  <c r="AZ196" i="6"/>
  <c r="BA196" i="6"/>
  <c r="BB196" i="6"/>
  <c r="BC196" i="6"/>
  <c r="BD196" i="6"/>
  <c r="BE196" i="6"/>
  <c r="BF196" i="6"/>
  <c r="BG196" i="6"/>
  <c r="BH196" i="6"/>
  <c r="BI196" i="6"/>
  <c r="BJ196" i="6"/>
  <c r="BK196" i="6"/>
  <c r="BL196" i="6"/>
  <c r="BM196" i="6"/>
  <c r="BN196" i="6"/>
  <c r="BO196" i="6"/>
  <c r="BP196" i="6"/>
  <c r="BQ196" i="6"/>
  <c r="BR196" i="6"/>
  <c r="BS196" i="6"/>
  <c r="BT196" i="6"/>
  <c r="BU196" i="6"/>
  <c r="BV196" i="6"/>
  <c r="BW196" i="6"/>
  <c r="BX196" i="6"/>
  <c r="BY196" i="6"/>
  <c r="BZ196" i="6"/>
  <c r="CA196" i="6"/>
  <c r="CB196" i="6"/>
  <c r="CC196" i="6"/>
  <c r="CD196" i="6"/>
  <c r="CE196" i="6"/>
  <c r="CF196" i="6"/>
  <c r="CG196" i="6"/>
  <c r="CH196" i="6"/>
  <c r="CI196" i="6"/>
  <c r="CJ196" i="6"/>
  <c r="CK196" i="6"/>
  <c r="CL196" i="6"/>
  <c r="CM196" i="6"/>
  <c r="CN196" i="6"/>
  <c r="CO196" i="6"/>
  <c r="CP196" i="6"/>
  <c r="CQ196" i="6"/>
  <c r="CR196" i="6"/>
  <c r="CS196" i="6"/>
  <c r="CT196" i="6"/>
  <c r="CU196" i="6"/>
  <c r="CV196" i="6"/>
  <c r="CW196" i="6"/>
  <c r="CX196" i="6"/>
  <c r="CY196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Z197" i="6"/>
  <c r="AA197" i="6"/>
  <c r="AB197" i="6"/>
  <c r="AC197" i="6"/>
  <c r="AD197" i="6"/>
  <c r="AE197" i="6"/>
  <c r="AF197" i="6"/>
  <c r="AG197" i="6"/>
  <c r="AH197" i="6"/>
  <c r="AI197" i="6"/>
  <c r="AJ197" i="6"/>
  <c r="AK197" i="6"/>
  <c r="AL197" i="6"/>
  <c r="AM197" i="6"/>
  <c r="AN197" i="6"/>
  <c r="AO197" i="6"/>
  <c r="AP197" i="6"/>
  <c r="AQ197" i="6"/>
  <c r="AR197" i="6"/>
  <c r="AS197" i="6"/>
  <c r="AT197" i="6"/>
  <c r="AU197" i="6"/>
  <c r="AV197" i="6"/>
  <c r="AW197" i="6"/>
  <c r="AX197" i="6"/>
  <c r="AY197" i="6"/>
  <c r="AZ197" i="6"/>
  <c r="BA197" i="6"/>
  <c r="BB197" i="6"/>
  <c r="BC197" i="6"/>
  <c r="BD197" i="6"/>
  <c r="BE197" i="6"/>
  <c r="BF197" i="6"/>
  <c r="BG197" i="6"/>
  <c r="BH197" i="6"/>
  <c r="BI197" i="6"/>
  <c r="BJ197" i="6"/>
  <c r="BK197" i="6"/>
  <c r="BL197" i="6"/>
  <c r="BM197" i="6"/>
  <c r="BN197" i="6"/>
  <c r="BO197" i="6"/>
  <c r="BP197" i="6"/>
  <c r="BQ197" i="6"/>
  <c r="BR197" i="6"/>
  <c r="BS197" i="6"/>
  <c r="BT197" i="6"/>
  <c r="BU197" i="6"/>
  <c r="BV197" i="6"/>
  <c r="BW197" i="6"/>
  <c r="BX197" i="6"/>
  <c r="BY197" i="6"/>
  <c r="BZ197" i="6"/>
  <c r="CA197" i="6"/>
  <c r="CB197" i="6"/>
  <c r="CC197" i="6"/>
  <c r="CD197" i="6"/>
  <c r="CE197" i="6"/>
  <c r="CF197" i="6"/>
  <c r="CG197" i="6"/>
  <c r="CH197" i="6"/>
  <c r="CI197" i="6"/>
  <c r="CJ197" i="6"/>
  <c r="CK197" i="6"/>
  <c r="CL197" i="6"/>
  <c r="CM197" i="6"/>
  <c r="CN197" i="6"/>
  <c r="CO197" i="6"/>
  <c r="CP197" i="6"/>
  <c r="CQ197" i="6"/>
  <c r="CR197" i="6"/>
  <c r="CS197" i="6"/>
  <c r="CT197" i="6"/>
  <c r="CU197" i="6"/>
  <c r="CV197" i="6"/>
  <c r="CW197" i="6"/>
  <c r="CX197" i="6"/>
  <c r="CY197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AB198" i="6"/>
  <c r="AC198" i="6"/>
  <c r="AD198" i="6"/>
  <c r="AE198" i="6"/>
  <c r="AF198" i="6"/>
  <c r="AG198" i="6"/>
  <c r="AH198" i="6"/>
  <c r="AI198" i="6"/>
  <c r="AJ198" i="6"/>
  <c r="AK198" i="6"/>
  <c r="AL198" i="6"/>
  <c r="AM198" i="6"/>
  <c r="AN198" i="6"/>
  <c r="AO198" i="6"/>
  <c r="AP198" i="6"/>
  <c r="AQ198" i="6"/>
  <c r="AR198" i="6"/>
  <c r="AS198" i="6"/>
  <c r="AT198" i="6"/>
  <c r="AU198" i="6"/>
  <c r="AV198" i="6"/>
  <c r="AW198" i="6"/>
  <c r="AX198" i="6"/>
  <c r="AY198" i="6"/>
  <c r="AZ198" i="6"/>
  <c r="BA198" i="6"/>
  <c r="BB198" i="6"/>
  <c r="BC198" i="6"/>
  <c r="BD198" i="6"/>
  <c r="BE198" i="6"/>
  <c r="BF198" i="6"/>
  <c r="BG198" i="6"/>
  <c r="BH198" i="6"/>
  <c r="BI198" i="6"/>
  <c r="BJ198" i="6"/>
  <c r="BK198" i="6"/>
  <c r="BL198" i="6"/>
  <c r="BM198" i="6"/>
  <c r="BN198" i="6"/>
  <c r="BO198" i="6"/>
  <c r="BP198" i="6"/>
  <c r="BQ198" i="6"/>
  <c r="BR198" i="6"/>
  <c r="BS198" i="6"/>
  <c r="BT198" i="6"/>
  <c r="BU198" i="6"/>
  <c r="BV198" i="6"/>
  <c r="BW198" i="6"/>
  <c r="BX198" i="6"/>
  <c r="BY198" i="6"/>
  <c r="BZ198" i="6"/>
  <c r="CA198" i="6"/>
  <c r="CB198" i="6"/>
  <c r="CC198" i="6"/>
  <c r="CD198" i="6"/>
  <c r="CE198" i="6"/>
  <c r="CF198" i="6"/>
  <c r="CG198" i="6"/>
  <c r="CH198" i="6"/>
  <c r="CI198" i="6"/>
  <c r="CJ198" i="6"/>
  <c r="CK198" i="6"/>
  <c r="CL198" i="6"/>
  <c r="CM198" i="6"/>
  <c r="CN198" i="6"/>
  <c r="CO198" i="6"/>
  <c r="CP198" i="6"/>
  <c r="CQ198" i="6"/>
  <c r="CR198" i="6"/>
  <c r="CS198" i="6"/>
  <c r="CT198" i="6"/>
  <c r="CU198" i="6"/>
  <c r="CV198" i="6"/>
  <c r="CW198" i="6"/>
  <c r="CX198" i="6"/>
  <c r="CY198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Z199" i="6"/>
  <c r="AA199" i="6"/>
  <c r="AB199" i="6"/>
  <c r="AC199" i="6"/>
  <c r="AD199" i="6"/>
  <c r="AE199" i="6"/>
  <c r="AF199" i="6"/>
  <c r="AG199" i="6"/>
  <c r="AH199" i="6"/>
  <c r="AI199" i="6"/>
  <c r="AJ199" i="6"/>
  <c r="AK199" i="6"/>
  <c r="AL199" i="6"/>
  <c r="AM199" i="6"/>
  <c r="AN199" i="6"/>
  <c r="AO199" i="6"/>
  <c r="AP199" i="6"/>
  <c r="AQ199" i="6"/>
  <c r="AR199" i="6"/>
  <c r="AS199" i="6"/>
  <c r="AT199" i="6"/>
  <c r="AU199" i="6"/>
  <c r="AV199" i="6"/>
  <c r="AW199" i="6"/>
  <c r="AX199" i="6"/>
  <c r="AY199" i="6"/>
  <c r="AZ199" i="6"/>
  <c r="BA199" i="6"/>
  <c r="BB199" i="6"/>
  <c r="BC199" i="6"/>
  <c r="BD199" i="6"/>
  <c r="BE199" i="6"/>
  <c r="BF199" i="6"/>
  <c r="BG199" i="6"/>
  <c r="BH199" i="6"/>
  <c r="BI199" i="6"/>
  <c r="BJ199" i="6"/>
  <c r="BK199" i="6"/>
  <c r="BL199" i="6"/>
  <c r="BM199" i="6"/>
  <c r="BN199" i="6"/>
  <c r="BO199" i="6"/>
  <c r="BP199" i="6"/>
  <c r="BQ199" i="6"/>
  <c r="BR199" i="6"/>
  <c r="BS199" i="6"/>
  <c r="BT199" i="6"/>
  <c r="BU199" i="6"/>
  <c r="BV199" i="6"/>
  <c r="BW199" i="6"/>
  <c r="BX199" i="6"/>
  <c r="BY199" i="6"/>
  <c r="BZ199" i="6"/>
  <c r="CA199" i="6"/>
  <c r="CB199" i="6"/>
  <c r="CC199" i="6"/>
  <c r="CD199" i="6"/>
  <c r="CE199" i="6"/>
  <c r="CF199" i="6"/>
  <c r="CG199" i="6"/>
  <c r="CH199" i="6"/>
  <c r="CI199" i="6"/>
  <c r="CJ199" i="6"/>
  <c r="CK199" i="6"/>
  <c r="CL199" i="6"/>
  <c r="CM199" i="6"/>
  <c r="CN199" i="6"/>
  <c r="CO199" i="6"/>
  <c r="CP199" i="6"/>
  <c r="CQ199" i="6"/>
  <c r="CR199" i="6"/>
  <c r="CS199" i="6"/>
  <c r="CT199" i="6"/>
  <c r="CU199" i="6"/>
  <c r="CV199" i="6"/>
  <c r="CW199" i="6"/>
  <c r="CX199" i="6"/>
  <c r="CY199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Z200" i="6"/>
  <c r="AA200" i="6"/>
  <c r="AB200" i="6"/>
  <c r="AC200" i="6"/>
  <c r="AD200" i="6"/>
  <c r="AE200" i="6"/>
  <c r="AF200" i="6"/>
  <c r="AG200" i="6"/>
  <c r="AH200" i="6"/>
  <c r="AI200" i="6"/>
  <c r="AJ200" i="6"/>
  <c r="AK200" i="6"/>
  <c r="AL200" i="6"/>
  <c r="AM200" i="6"/>
  <c r="AN200" i="6"/>
  <c r="AO200" i="6"/>
  <c r="AP200" i="6"/>
  <c r="AQ200" i="6"/>
  <c r="AR200" i="6"/>
  <c r="AS200" i="6"/>
  <c r="AT200" i="6"/>
  <c r="AU200" i="6"/>
  <c r="AV200" i="6"/>
  <c r="AW200" i="6"/>
  <c r="AX200" i="6"/>
  <c r="AY200" i="6"/>
  <c r="AZ200" i="6"/>
  <c r="BA200" i="6"/>
  <c r="BB200" i="6"/>
  <c r="BC200" i="6"/>
  <c r="BD200" i="6"/>
  <c r="BE200" i="6"/>
  <c r="BF200" i="6"/>
  <c r="BG200" i="6"/>
  <c r="BH200" i="6"/>
  <c r="BI200" i="6"/>
  <c r="BJ200" i="6"/>
  <c r="BK200" i="6"/>
  <c r="BL200" i="6"/>
  <c r="BM200" i="6"/>
  <c r="BN200" i="6"/>
  <c r="BO200" i="6"/>
  <c r="BP200" i="6"/>
  <c r="BQ200" i="6"/>
  <c r="BR200" i="6"/>
  <c r="BS200" i="6"/>
  <c r="BT200" i="6"/>
  <c r="BU200" i="6"/>
  <c r="BV200" i="6"/>
  <c r="BW200" i="6"/>
  <c r="BX200" i="6"/>
  <c r="BY200" i="6"/>
  <c r="BZ200" i="6"/>
  <c r="CA200" i="6"/>
  <c r="CB200" i="6"/>
  <c r="CC200" i="6"/>
  <c r="CD200" i="6"/>
  <c r="CE200" i="6"/>
  <c r="CF200" i="6"/>
  <c r="CG200" i="6"/>
  <c r="CH200" i="6"/>
  <c r="CI200" i="6"/>
  <c r="CJ200" i="6"/>
  <c r="CK200" i="6"/>
  <c r="CL200" i="6"/>
  <c r="CM200" i="6"/>
  <c r="CN200" i="6"/>
  <c r="CO200" i="6"/>
  <c r="CP200" i="6"/>
  <c r="CQ200" i="6"/>
  <c r="CR200" i="6"/>
  <c r="CS200" i="6"/>
  <c r="CT200" i="6"/>
  <c r="CU200" i="6"/>
  <c r="CV200" i="6"/>
  <c r="CW200" i="6"/>
  <c r="CX200" i="6"/>
  <c r="CY200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Z201" i="6"/>
  <c r="AA201" i="6"/>
  <c r="AB201" i="6"/>
  <c r="AC201" i="6"/>
  <c r="AD201" i="6"/>
  <c r="AE201" i="6"/>
  <c r="AF201" i="6"/>
  <c r="AG201" i="6"/>
  <c r="AH201" i="6"/>
  <c r="AI201" i="6"/>
  <c r="AJ201" i="6"/>
  <c r="AK201" i="6"/>
  <c r="AL201" i="6"/>
  <c r="AM201" i="6"/>
  <c r="AN201" i="6"/>
  <c r="AO201" i="6"/>
  <c r="AP201" i="6"/>
  <c r="AQ201" i="6"/>
  <c r="AR201" i="6"/>
  <c r="AS201" i="6"/>
  <c r="AT201" i="6"/>
  <c r="AU201" i="6"/>
  <c r="AV201" i="6"/>
  <c r="AW201" i="6"/>
  <c r="AX201" i="6"/>
  <c r="AY201" i="6"/>
  <c r="AZ201" i="6"/>
  <c r="BA201" i="6"/>
  <c r="BB201" i="6"/>
  <c r="BC201" i="6"/>
  <c r="BD201" i="6"/>
  <c r="BE201" i="6"/>
  <c r="BF201" i="6"/>
  <c r="BG201" i="6"/>
  <c r="BH201" i="6"/>
  <c r="BI201" i="6"/>
  <c r="BJ201" i="6"/>
  <c r="BK201" i="6"/>
  <c r="BL201" i="6"/>
  <c r="BM201" i="6"/>
  <c r="BN201" i="6"/>
  <c r="BO201" i="6"/>
  <c r="BP201" i="6"/>
  <c r="BQ201" i="6"/>
  <c r="BR201" i="6"/>
  <c r="BS201" i="6"/>
  <c r="BT201" i="6"/>
  <c r="BU201" i="6"/>
  <c r="BV201" i="6"/>
  <c r="BW201" i="6"/>
  <c r="BX201" i="6"/>
  <c r="BY201" i="6"/>
  <c r="BZ201" i="6"/>
  <c r="CA201" i="6"/>
  <c r="CB201" i="6"/>
  <c r="CC201" i="6"/>
  <c r="CD201" i="6"/>
  <c r="CE201" i="6"/>
  <c r="CF201" i="6"/>
  <c r="CG201" i="6"/>
  <c r="CH201" i="6"/>
  <c r="CI201" i="6"/>
  <c r="CJ201" i="6"/>
  <c r="CK201" i="6"/>
  <c r="CL201" i="6"/>
  <c r="CM201" i="6"/>
  <c r="CN201" i="6"/>
  <c r="CO201" i="6"/>
  <c r="CP201" i="6"/>
  <c r="CQ201" i="6"/>
  <c r="CR201" i="6"/>
  <c r="CS201" i="6"/>
  <c r="CT201" i="6"/>
  <c r="CU201" i="6"/>
  <c r="CV201" i="6"/>
  <c r="CW201" i="6"/>
  <c r="CX201" i="6"/>
  <c r="CY201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Z202" i="6"/>
  <c r="AA202" i="6"/>
  <c r="AB202" i="6"/>
  <c r="AC202" i="6"/>
  <c r="AD202" i="6"/>
  <c r="AE202" i="6"/>
  <c r="AF202" i="6"/>
  <c r="AG202" i="6"/>
  <c r="AH202" i="6"/>
  <c r="AI202" i="6"/>
  <c r="AJ202" i="6"/>
  <c r="AK202" i="6"/>
  <c r="AL202" i="6"/>
  <c r="AM202" i="6"/>
  <c r="AN202" i="6"/>
  <c r="AO202" i="6"/>
  <c r="AP202" i="6"/>
  <c r="AQ202" i="6"/>
  <c r="AR202" i="6"/>
  <c r="AS202" i="6"/>
  <c r="AT202" i="6"/>
  <c r="AU202" i="6"/>
  <c r="AV202" i="6"/>
  <c r="AW202" i="6"/>
  <c r="AX202" i="6"/>
  <c r="AY202" i="6"/>
  <c r="AZ202" i="6"/>
  <c r="BA202" i="6"/>
  <c r="BB202" i="6"/>
  <c r="BC202" i="6"/>
  <c r="BD202" i="6"/>
  <c r="BE202" i="6"/>
  <c r="BF202" i="6"/>
  <c r="BG202" i="6"/>
  <c r="BH202" i="6"/>
  <c r="BI202" i="6"/>
  <c r="BJ202" i="6"/>
  <c r="BK202" i="6"/>
  <c r="BL202" i="6"/>
  <c r="BM202" i="6"/>
  <c r="BN202" i="6"/>
  <c r="BO202" i="6"/>
  <c r="BP202" i="6"/>
  <c r="BQ202" i="6"/>
  <c r="BR202" i="6"/>
  <c r="BS202" i="6"/>
  <c r="BT202" i="6"/>
  <c r="BU202" i="6"/>
  <c r="BV202" i="6"/>
  <c r="BW202" i="6"/>
  <c r="BX202" i="6"/>
  <c r="BY202" i="6"/>
  <c r="BZ202" i="6"/>
  <c r="CA202" i="6"/>
  <c r="CB202" i="6"/>
  <c r="CC202" i="6"/>
  <c r="CD202" i="6"/>
  <c r="CE202" i="6"/>
  <c r="CF202" i="6"/>
  <c r="CG202" i="6"/>
  <c r="CH202" i="6"/>
  <c r="CI202" i="6"/>
  <c r="CJ202" i="6"/>
  <c r="CK202" i="6"/>
  <c r="CL202" i="6"/>
  <c r="CM202" i="6"/>
  <c r="CN202" i="6"/>
  <c r="CO202" i="6"/>
  <c r="CP202" i="6"/>
  <c r="CQ202" i="6"/>
  <c r="CR202" i="6"/>
  <c r="CS202" i="6"/>
  <c r="CT202" i="6"/>
  <c r="CU202" i="6"/>
  <c r="CV202" i="6"/>
  <c r="CW202" i="6"/>
  <c r="CX202" i="6"/>
  <c r="CY202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Z203" i="6"/>
  <c r="AA203" i="6"/>
  <c r="AB203" i="6"/>
  <c r="AC203" i="6"/>
  <c r="AD203" i="6"/>
  <c r="AE203" i="6"/>
  <c r="AF203" i="6"/>
  <c r="AG203" i="6"/>
  <c r="AH203" i="6"/>
  <c r="AI203" i="6"/>
  <c r="AJ203" i="6"/>
  <c r="AK203" i="6"/>
  <c r="AL203" i="6"/>
  <c r="AM203" i="6"/>
  <c r="AN203" i="6"/>
  <c r="AO203" i="6"/>
  <c r="AP203" i="6"/>
  <c r="AQ203" i="6"/>
  <c r="AR203" i="6"/>
  <c r="AS203" i="6"/>
  <c r="AT203" i="6"/>
  <c r="AU203" i="6"/>
  <c r="AV203" i="6"/>
  <c r="AW203" i="6"/>
  <c r="AX203" i="6"/>
  <c r="AY203" i="6"/>
  <c r="AZ203" i="6"/>
  <c r="BA203" i="6"/>
  <c r="BB203" i="6"/>
  <c r="BC203" i="6"/>
  <c r="BD203" i="6"/>
  <c r="BE203" i="6"/>
  <c r="BF203" i="6"/>
  <c r="BG203" i="6"/>
  <c r="BH203" i="6"/>
  <c r="BI203" i="6"/>
  <c r="BJ203" i="6"/>
  <c r="BK203" i="6"/>
  <c r="BL203" i="6"/>
  <c r="BM203" i="6"/>
  <c r="BN203" i="6"/>
  <c r="BO203" i="6"/>
  <c r="BP203" i="6"/>
  <c r="BQ203" i="6"/>
  <c r="BR203" i="6"/>
  <c r="BS203" i="6"/>
  <c r="BT203" i="6"/>
  <c r="BU203" i="6"/>
  <c r="BV203" i="6"/>
  <c r="BW203" i="6"/>
  <c r="BX203" i="6"/>
  <c r="BY203" i="6"/>
  <c r="BZ203" i="6"/>
  <c r="CA203" i="6"/>
  <c r="CB203" i="6"/>
  <c r="CC203" i="6"/>
  <c r="CD203" i="6"/>
  <c r="CE203" i="6"/>
  <c r="CF203" i="6"/>
  <c r="CG203" i="6"/>
  <c r="CH203" i="6"/>
  <c r="CI203" i="6"/>
  <c r="CJ203" i="6"/>
  <c r="CK203" i="6"/>
  <c r="CL203" i="6"/>
  <c r="CM203" i="6"/>
  <c r="CN203" i="6"/>
  <c r="CO203" i="6"/>
  <c r="CP203" i="6"/>
  <c r="CQ203" i="6"/>
  <c r="CR203" i="6"/>
  <c r="CS203" i="6"/>
  <c r="CT203" i="6"/>
  <c r="CU203" i="6"/>
  <c r="CV203" i="6"/>
  <c r="CW203" i="6"/>
  <c r="CX203" i="6"/>
  <c r="CY203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Z204" i="6"/>
  <c r="AA204" i="6"/>
  <c r="AB204" i="6"/>
  <c r="AC204" i="6"/>
  <c r="AD204" i="6"/>
  <c r="AE204" i="6"/>
  <c r="AF204" i="6"/>
  <c r="AG204" i="6"/>
  <c r="AH204" i="6"/>
  <c r="AI204" i="6"/>
  <c r="AJ204" i="6"/>
  <c r="AK204" i="6"/>
  <c r="AL204" i="6"/>
  <c r="AM204" i="6"/>
  <c r="AN204" i="6"/>
  <c r="AO204" i="6"/>
  <c r="AP204" i="6"/>
  <c r="AQ204" i="6"/>
  <c r="AR204" i="6"/>
  <c r="AS204" i="6"/>
  <c r="AT204" i="6"/>
  <c r="AU204" i="6"/>
  <c r="AV204" i="6"/>
  <c r="AW204" i="6"/>
  <c r="AX204" i="6"/>
  <c r="AY204" i="6"/>
  <c r="AZ204" i="6"/>
  <c r="BA204" i="6"/>
  <c r="BB204" i="6"/>
  <c r="BC204" i="6"/>
  <c r="BD204" i="6"/>
  <c r="BE204" i="6"/>
  <c r="BF204" i="6"/>
  <c r="BG204" i="6"/>
  <c r="BH204" i="6"/>
  <c r="BI204" i="6"/>
  <c r="BJ204" i="6"/>
  <c r="BK204" i="6"/>
  <c r="BL204" i="6"/>
  <c r="BM204" i="6"/>
  <c r="BN204" i="6"/>
  <c r="BO204" i="6"/>
  <c r="BP204" i="6"/>
  <c r="BQ204" i="6"/>
  <c r="BR204" i="6"/>
  <c r="BS204" i="6"/>
  <c r="BT204" i="6"/>
  <c r="BU204" i="6"/>
  <c r="BV204" i="6"/>
  <c r="BW204" i="6"/>
  <c r="BX204" i="6"/>
  <c r="BY204" i="6"/>
  <c r="BZ204" i="6"/>
  <c r="CA204" i="6"/>
  <c r="CB204" i="6"/>
  <c r="CC204" i="6"/>
  <c r="CD204" i="6"/>
  <c r="CE204" i="6"/>
  <c r="CF204" i="6"/>
  <c r="CG204" i="6"/>
  <c r="CH204" i="6"/>
  <c r="CI204" i="6"/>
  <c r="CJ204" i="6"/>
  <c r="CK204" i="6"/>
  <c r="CL204" i="6"/>
  <c r="CM204" i="6"/>
  <c r="CN204" i="6"/>
  <c r="CO204" i="6"/>
  <c r="CP204" i="6"/>
  <c r="CQ204" i="6"/>
  <c r="CR204" i="6"/>
  <c r="CS204" i="6"/>
  <c r="CT204" i="6"/>
  <c r="CU204" i="6"/>
  <c r="CV204" i="6"/>
  <c r="CW204" i="6"/>
  <c r="CX204" i="6"/>
  <c r="CY204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Z205" i="6"/>
  <c r="AA205" i="6"/>
  <c r="AB205" i="6"/>
  <c r="AC205" i="6"/>
  <c r="AD205" i="6"/>
  <c r="AE205" i="6"/>
  <c r="AF205" i="6"/>
  <c r="AG205" i="6"/>
  <c r="AH205" i="6"/>
  <c r="AI205" i="6"/>
  <c r="AJ205" i="6"/>
  <c r="AK205" i="6"/>
  <c r="AL205" i="6"/>
  <c r="AM205" i="6"/>
  <c r="AN205" i="6"/>
  <c r="AO205" i="6"/>
  <c r="AP205" i="6"/>
  <c r="AQ205" i="6"/>
  <c r="AR205" i="6"/>
  <c r="AS205" i="6"/>
  <c r="AT205" i="6"/>
  <c r="AU205" i="6"/>
  <c r="AV205" i="6"/>
  <c r="AW205" i="6"/>
  <c r="AX205" i="6"/>
  <c r="AY205" i="6"/>
  <c r="AZ205" i="6"/>
  <c r="BA205" i="6"/>
  <c r="BB205" i="6"/>
  <c r="BC205" i="6"/>
  <c r="BD205" i="6"/>
  <c r="BE205" i="6"/>
  <c r="BF205" i="6"/>
  <c r="BG205" i="6"/>
  <c r="BH205" i="6"/>
  <c r="BI205" i="6"/>
  <c r="BJ205" i="6"/>
  <c r="BK205" i="6"/>
  <c r="BL205" i="6"/>
  <c r="BM205" i="6"/>
  <c r="BN205" i="6"/>
  <c r="BO205" i="6"/>
  <c r="BP205" i="6"/>
  <c r="BQ205" i="6"/>
  <c r="BR205" i="6"/>
  <c r="BS205" i="6"/>
  <c r="BT205" i="6"/>
  <c r="BU205" i="6"/>
  <c r="BV205" i="6"/>
  <c r="BW205" i="6"/>
  <c r="BX205" i="6"/>
  <c r="BY205" i="6"/>
  <c r="BZ205" i="6"/>
  <c r="CA205" i="6"/>
  <c r="CB205" i="6"/>
  <c r="CC205" i="6"/>
  <c r="CD205" i="6"/>
  <c r="CE205" i="6"/>
  <c r="CF205" i="6"/>
  <c r="CG205" i="6"/>
  <c r="CH205" i="6"/>
  <c r="CI205" i="6"/>
  <c r="CJ205" i="6"/>
  <c r="CK205" i="6"/>
  <c r="CL205" i="6"/>
  <c r="CM205" i="6"/>
  <c r="CN205" i="6"/>
  <c r="CO205" i="6"/>
  <c r="CP205" i="6"/>
  <c r="CQ205" i="6"/>
  <c r="CR205" i="6"/>
  <c r="CS205" i="6"/>
  <c r="CT205" i="6"/>
  <c r="CU205" i="6"/>
  <c r="CV205" i="6"/>
  <c r="CW205" i="6"/>
  <c r="CX205" i="6"/>
  <c r="CY205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Z206" i="6"/>
  <c r="AA206" i="6"/>
  <c r="AB206" i="6"/>
  <c r="AC206" i="6"/>
  <c r="AD206" i="6"/>
  <c r="AE206" i="6"/>
  <c r="AF206" i="6"/>
  <c r="AG206" i="6"/>
  <c r="AH206" i="6"/>
  <c r="AI206" i="6"/>
  <c r="AJ206" i="6"/>
  <c r="AK206" i="6"/>
  <c r="AL206" i="6"/>
  <c r="AM206" i="6"/>
  <c r="AN206" i="6"/>
  <c r="AO206" i="6"/>
  <c r="AP206" i="6"/>
  <c r="AQ206" i="6"/>
  <c r="AR206" i="6"/>
  <c r="AS206" i="6"/>
  <c r="AT206" i="6"/>
  <c r="AU206" i="6"/>
  <c r="AV206" i="6"/>
  <c r="AW206" i="6"/>
  <c r="AX206" i="6"/>
  <c r="AY206" i="6"/>
  <c r="AZ206" i="6"/>
  <c r="BA206" i="6"/>
  <c r="BB206" i="6"/>
  <c r="BC206" i="6"/>
  <c r="BD206" i="6"/>
  <c r="BE206" i="6"/>
  <c r="BF206" i="6"/>
  <c r="BG206" i="6"/>
  <c r="BH206" i="6"/>
  <c r="BI206" i="6"/>
  <c r="BJ206" i="6"/>
  <c r="BK206" i="6"/>
  <c r="BL206" i="6"/>
  <c r="BM206" i="6"/>
  <c r="BN206" i="6"/>
  <c r="BO206" i="6"/>
  <c r="BP206" i="6"/>
  <c r="BQ206" i="6"/>
  <c r="BR206" i="6"/>
  <c r="BS206" i="6"/>
  <c r="BT206" i="6"/>
  <c r="BU206" i="6"/>
  <c r="BV206" i="6"/>
  <c r="BW206" i="6"/>
  <c r="BX206" i="6"/>
  <c r="BY206" i="6"/>
  <c r="BZ206" i="6"/>
  <c r="CA206" i="6"/>
  <c r="CB206" i="6"/>
  <c r="CC206" i="6"/>
  <c r="CD206" i="6"/>
  <c r="CE206" i="6"/>
  <c r="CF206" i="6"/>
  <c r="CG206" i="6"/>
  <c r="CH206" i="6"/>
  <c r="CI206" i="6"/>
  <c r="CJ206" i="6"/>
  <c r="CK206" i="6"/>
  <c r="CL206" i="6"/>
  <c r="CM206" i="6"/>
  <c r="CN206" i="6"/>
  <c r="CO206" i="6"/>
  <c r="CP206" i="6"/>
  <c r="CQ206" i="6"/>
  <c r="CR206" i="6"/>
  <c r="CS206" i="6"/>
  <c r="CT206" i="6"/>
  <c r="CU206" i="6"/>
  <c r="CV206" i="6"/>
  <c r="CW206" i="6"/>
  <c r="CX206" i="6"/>
  <c r="CY206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Z207" i="6"/>
  <c r="AA207" i="6"/>
  <c r="AB207" i="6"/>
  <c r="AC207" i="6"/>
  <c r="AD207" i="6"/>
  <c r="AE207" i="6"/>
  <c r="AF207" i="6"/>
  <c r="AG207" i="6"/>
  <c r="AH207" i="6"/>
  <c r="AI207" i="6"/>
  <c r="AJ207" i="6"/>
  <c r="AK207" i="6"/>
  <c r="AL207" i="6"/>
  <c r="AM207" i="6"/>
  <c r="AN207" i="6"/>
  <c r="AO207" i="6"/>
  <c r="AP207" i="6"/>
  <c r="AQ207" i="6"/>
  <c r="AR207" i="6"/>
  <c r="AS207" i="6"/>
  <c r="AT207" i="6"/>
  <c r="AU207" i="6"/>
  <c r="AV207" i="6"/>
  <c r="AW207" i="6"/>
  <c r="AX207" i="6"/>
  <c r="AY207" i="6"/>
  <c r="AZ207" i="6"/>
  <c r="BA207" i="6"/>
  <c r="BB207" i="6"/>
  <c r="BC207" i="6"/>
  <c r="BD207" i="6"/>
  <c r="BE207" i="6"/>
  <c r="BF207" i="6"/>
  <c r="BG207" i="6"/>
  <c r="BH207" i="6"/>
  <c r="BI207" i="6"/>
  <c r="BJ207" i="6"/>
  <c r="BK207" i="6"/>
  <c r="BL207" i="6"/>
  <c r="BM207" i="6"/>
  <c r="BN207" i="6"/>
  <c r="BO207" i="6"/>
  <c r="BP207" i="6"/>
  <c r="BQ207" i="6"/>
  <c r="BR207" i="6"/>
  <c r="BS207" i="6"/>
  <c r="BT207" i="6"/>
  <c r="BU207" i="6"/>
  <c r="BV207" i="6"/>
  <c r="BW207" i="6"/>
  <c r="BX207" i="6"/>
  <c r="BY207" i="6"/>
  <c r="BZ207" i="6"/>
  <c r="CA207" i="6"/>
  <c r="CB207" i="6"/>
  <c r="CC207" i="6"/>
  <c r="CD207" i="6"/>
  <c r="CE207" i="6"/>
  <c r="CF207" i="6"/>
  <c r="CG207" i="6"/>
  <c r="CH207" i="6"/>
  <c r="CI207" i="6"/>
  <c r="CJ207" i="6"/>
  <c r="CK207" i="6"/>
  <c r="CL207" i="6"/>
  <c r="CM207" i="6"/>
  <c r="CN207" i="6"/>
  <c r="CO207" i="6"/>
  <c r="CP207" i="6"/>
  <c r="CQ207" i="6"/>
  <c r="CR207" i="6"/>
  <c r="CS207" i="6"/>
  <c r="CT207" i="6"/>
  <c r="CU207" i="6"/>
  <c r="CV207" i="6"/>
  <c r="CW207" i="6"/>
  <c r="CX207" i="6"/>
  <c r="CY207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Z208" i="6"/>
  <c r="AA208" i="6"/>
  <c r="AB208" i="6"/>
  <c r="AC208" i="6"/>
  <c r="AD208" i="6"/>
  <c r="AE208" i="6"/>
  <c r="AF208" i="6"/>
  <c r="AG208" i="6"/>
  <c r="AH208" i="6"/>
  <c r="AI208" i="6"/>
  <c r="AJ208" i="6"/>
  <c r="AK208" i="6"/>
  <c r="AL208" i="6"/>
  <c r="AM208" i="6"/>
  <c r="AN208" i="6"/>
  <c r="AO208" i="6"/>
  <c r="AP208" i="6"/>
  <c r="AQ208" i="6"/>
  <c r="AR208" i="6"/>
  <c r="AS208" i="6"/>
  <c r="AT208" i="6"/>
  <c r="AU208" i="6"/>
  <c r="AV208" i="6"/>
  <c r="AW208" i="6"/>
  <c r="AX208" i="6"/>
  <c r="AY208" i="6"/>
  <c r="AZ208" i="6"/>
  <c r="BA208" i="6"/>
  <c r="BB208" i="6"/>
  <c r="BC208" i="6"/>
  <c r="BD208" i="6"/>
  <c r="BE208" i="6"/>
  <c r="BF208" i="6"/>
  <c r="BG208" i="6"/>
  <c r="BH208" i="6"/>
  <c r="BI208" i="6"/>
  <c r="BJ208" i="6"/>
  <c r="BK208" i="6"/>
  <c r="BL208" i="6"/>
  <c r="BM208" i="6"/>
  <c r="BN208" i="6"/>
  <c r="BO208" i="6"/>
  <c r="BP208" i="6"/>
  <c r="BQ208" i="6"/>
  <c r="BR208" i="6"/>
  <c r="BS208" i="6"/>
  <c r="BT208" i="6"/>
  <c r="BU208" i="6"/>
  <c r="BV208" i="6"/>
  <c r="BW208" i="6"/>
  <c r="BX208" i="6"/>
  <c r="BY208" i="6"/>
  <c r="BZ208" i="6"/>
  <c r="CA208" i="6"/>
  <c r="CB208" i="6"/>
  <c r="CC208" i="6"/>
  <c r="CD208" i="6"/>
  <c r="CE208" i="6"/>
  <c r="CF208" i="6"/>
  <c r="CG208" i="6"/>
  <c r="CH208" i="6"/>
  <c r="CI208" i="6"/>
  <c r="CJ208" i="6"/>
  <c r="CK208" i="6"/>
  <c r="CL208" i="6"/>
  <c r="CM208" i="6"/>
  <c r="CN208" i="6"/>
  <c r="CO208" i="6"/>
  <c r="CP208" i="6"/>
  <c r="CQ208" i="6"/>
  <c r="CR208" i="6"/>
  <c r="CS208" i="6"/>
  <c r="CT208" i="6"/>
  <c r="CU208" i="6"/>
  <c r="CV208" i="6"/>
  <c r="CW208" i="6"/>
  <c r="CX208" i="6"/>
  <c r="CY208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Z209" i="6"/>
  <c r="AA209" i="6"/>
  <c r="AB209" i="6"/>
  <c r="AC209" i="6"/>
  <c r="AD209" i="6"/>
  <c r="AE209" i="6"/>
  <c r="AF209" i="6"/>
  <c r="AG209" i="6"/>
  <c r="AH209" i="6"/>
  <c r="AI209" i="6"/>
  <c r="AJ209" i="6"/>
  <c r="AK209" i="6"/>
  <c r="AL209" i="6"/>
  <c r="AM209" i="6"/>
  <c r="AN209" i="6"/>
  <c r="AO209" i="6"/>
  <c r="AP209" i="6"/>
  <c r="AQ209" i="6"/>
  <c r="AR209" i="6"/>
  <c r="AS209" i="6"/>
  <c r="AT209" i="6"/>
  <c r="AU209" i="6"/>
  <c r="AV209" i="6"/>
  <c r="AW209" i="6"/>
  <c r="AX209" i="6"/>
  <c r="AY209" i="6"/>
  <c r="AZ209" i="6"/>
  <c r="BA209" i="6"/>
  <c r="BB209" i="6"/>
  <c r="BC209" i="6"/>
  <c r="BD209" i="6"/>
  <c r="BE209" i="6"/>
  <c r="BF209" i="6"/>
  <c r="BG209" i="6"/>
  <c r="BH209" i="6"/>
  <c r="BI209" i="6"/>
  <c r="BJ209" i="6"/>
  <c r="BK209" i="6"/>
  <c r="BL209" i="6"/>
  <c r="BM209" i="6"/>
  <c r="BN209" i="6"/>
  <c r="BO209" i="6"/>
  <c r="BP209" i="6"/>
  <c r="BQ209" i="6"/>
  <c r="BR209" i="6"/>
  <c r="BS209" i="6"/>
  <c r="BT209" i="6"/>
  <c r="BU209" i="6"/>
  <c r="BV209" i="6"/>
  <c r="BW209" i="6"/>
  <c r="BX209" i="6"/>
  <c r="BY209" i="6"/>
  <c r="BZ209" i="6"/>
  <c r="CA209" i="6"/>
  <c r="CB209" i="6"/>
  <c r="CC209" i="6"/>
  <c r="CD209" i="6"/>
  <c r="CE209" i="6"/>
  <c r="CF209" i="6"/>
  <c r="CG209" i="6"/>
  <c r="CH209" i="6"/>
  <c r="CI209" i="6"/>
  <c r="CJ209" i="6"/>
  <c r="CK209" i="6"/>
  <c r="CL209" i="6"/>
  <c r="CM209" i="6"/>
  <c r="CN209" i="6"/>
  <c r="CO209" i="6"/>
  <c r="CP209" i="6"/>
  <c r="CQ209" i="6"/>
  <c r="CR209" i="6"/>
  <c r="CS209" i="6"/>
  <c r="CT209" i="6"/>
  <c r="CU209" i="6"/>
  <c r="CV209" i="6"/>
  <c r="CW209" i="6"/>
  <c r="CX209" i="6"/>
  <c r="CY209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Z210" i="6"/>
  <c r="AA210" i="6"/>
  <c r="AB210" i="6"/>
  <c r="AC210" i="6"/>
  <c r="AD210" i="6"/>
  <c r="AE210" i="6"/>
  <c r="AF210" i="6"/>
  <c r="AG210" i="6"/>
  <c r="AH210" i="6"/>
  <c r="AI210" i="6"/>
  <c r="AJ210" i="6"/>
  <c r="AK210" i="6"/>
  <c r="AL210" i="6"/>
  <c r="AM210" i="6"/>
  <c r="AN210" i="6"/>
  <c r="AO210" i="6"/>
  <c r="AP210" i="6"/>
  <c r="AQ210" i="6"/>
  <c r="AR210" i="6"/>
  <c r="AS210" i="6"/>
  <c r="AT210" i="6"/>
  <c r="AU210" i="6"/>
  <c r="AV210" i="6"/>
  <c r="AW210" i="6"/>
  <c r="AX210" i="6"/>
  <c r="AY210" i="6"/>
  <c r="AZ210" i="6"/>
  <c r="BA210" i="6"/>
  <c r="BB210" i="6"/>
  <c r="BC210" i="6"/>
  <c r="BD210" i="6"/>
  <c r="BE210" i="6"/>
  <c r="BF210" i="6"/>
  <c r="BG210" i="6"/>
  <c r="BH210" i="6"/>
  <c r="BI210" i="6"/>
  <c r="BJ210" i="6"/>
  <c r="BK210" i="6"/>
  <c r="BL210" i="6"/>
  <c r="BM210" i="6"/>
  <c r="BN210" i="6"/>
  <c r="BO210" i="6"/>
  <c r="BP210" i="6"/>
  <c r="BQ210" i="6"/>
  <c r="BR210" i="6"/>
  <c r="BS210" i="6"/>
  <c r="BT210" i="6"/>
  <c r="BU210" i="6"/>
  <c r="BV210" i="6"/>
  <c r="BW210" i="6"/>
  <c r="BX210" i="6"/>
  <c r="BY210" i="6"/>
  <c r="BZ210" i="6"/>
  <c r="CA210" i="6"/>
  <c r="CB210" i="6"/>
  <c r="CC210" i="6"/>
  <c r="CD210" i="6"/>
  <c r="CE210" i="6"/>
  <c r="CF210" i="6"/>
  <c r="CG210" i="6"/>
  <c r="CH210" i="6"/>
  <c r="CI210" i="6"/>
  <c r="CJ210" i="6"/>
  <c r="CK210" i="6"/>
  <c r="CL210" i="6"/>
  <c r="CM210" i="6"/>
  <c r="CN210" i="6"/>
  <c r="CO210" i="6"/>
  <c r="CP210" i="6"/>
  <c r="CQ210" i="6"/>
  <c r="CR210" i="6"/>
  <c r="CS210" i="6"/>
  <c r="CT210" i="6"/>
  <c r="CU210" i="6"/>
  <c r="CV210" i="6"/>
  <c r="CW210" i="6"/>
  <c r="CX210" i="6"/>
  <c r="CY210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Z211" i="6"/>
  <c r="AA211" i="6"/>
  <c r="AB211" i="6"/>
  <c r="AC211" i="6"/>
  <c r="AD211" i="6"/>
  <c r="AE211" i="6"/>
  <c r="AF211" i="6"/>
  <c r="AG211" i="6"/>
  <c r="AH211" i="6"/>
  <c r="AI211" i="6"/>
  <c r="AJ211" i="6"/>
  <c r="AK211" i="6"/>
  <c r="AL211" i="6"/>
  <c r="AM211" i="6"/>
  <c r="AN211" i="6"/>
  <c r="AO211" i="6"/>
  <c r="AP211" i="6"/>
  <c r="AQ211" i="6"/>
  <c r="AR211" i="6"/>
  <c r="AS211" i="6"/>
  <c r="AT211" i="6"/>
  <c r="AU211" i="6"/>
  <c r="AV211" i="6"/>
  <c r="AW211" i="6"/>
  <c r="AX211" i="6"/>
  <c r="AY211" i="6"/>
  <c r="AZ211" i="6"/>
  <c r="BA211" i="6"/>
  <c r="BB211" i="6"/>
  <c r="BC211" i="6"/>
  <c r="BD211" i="6"/>
  <c r="BE211" i="6"/>
  <c r="BF211" i="6"/>
  <c r="BG211" i="6"/>
  <c r="BH211" i="6"/>
  <c r="BI211" i="6"/>
  <c r="BJ211" i="6"/>
  <c r="BK211" i="6"/>
  <c r="BL211" i="6"/>
  <c r="BM211" i="6"/>
  <c r="BN211" i="6"/>
  <c r="BO211" i="6"/>
  <c r="BP211" i="6"/>
  <c r="BQ211" i="6"/>
  <c r="BR211" i="6"/>
  <c r="BS211" i="6"/>
  <c r="BT211" i="6"/>
  <c r="BU211" i="6"/>
  <c r="BV211" i="6"/>
  <c r="BW211" i="6"/>
  <c r="BX211" i="6"/>
  <c r="BY211" i="6"/>
  <c r="BZ211" i="6"/>
  <c r="CA211" i="6"/>
  <c r="CB211" i="6"/>
  <c r="CC211" i="6"/>
  <c r="CD211" i="6"/>
  <c r="CE211" i="6"/>
  <c r="CF211" i="6"/>
  <c r="CG211" i="6"/>
  <c r="CH211" i="6"/>
  <c r="CI211" i="6"/>
  <c r="CJ211" i="6"/>
  <c r="CK211" i="6"/>
  <c r="CL211" i="6"/>
  <c r="CM211" i="6"/>
  <c r="CN211" i="6"/>
  <c r="CO211" i="6"/>
  <c r="CP211" i="6"/>
  <c r="CQ211" i="6"/>
  <c r="CR211" i="6"/>
  <c r="CS211" i="6"/>
  <c r="CT211" i="6"/>
  <c r="CU211" i="6"/>
  <c r="CV211" i="6"/>
  <c r="CW211" i="6"/>
  <c r="CX211" i="6"/>
  <c r="CY211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Z212" i="6"/>
  <c r="AA212" i="6"/>
  <c r="AB212" i="6"/>
  <c r="AC212" i="6"/>
  <c r="AD212" i="6"/>
  <c r="AE212" i="6"/>
  <c r="AF212" i="6"/>
  <c r="AG212" i="6"/>
  <c r="AH212" i="6"/>
  <c r="AI212" i="6"/>
  <c r="AJ212" i="6"/>
  <c r="AK212" i="6"/>
  <c r="AL212" i="6"/>
  <c r="AM212" i="6"/>
  <c r="AN212" i="6"/>
  <c r="AO212" i="6"/>
  <c r="AP212" i="6"/>
  <c r="AQ212" i="6"/>
  <c r="AR212" i="6"/>
  <c r="AS212" i="6"/>
  <c r="AT212" i="6"/>
  <c r="AU212" i="6"/>
  <c r="AV212" i="6"/>
  <c r="AW212" i="6"/>
  <c r="AX212" i="6"/>
  <c r="AY212" i="6"/>
  <c r="AZ212" i="6"/>
  <c r="BA212" i="6"/>
  <c r="BB212" i="6"/>
  <c r="BC212" i="6"/>
  <c r="BD212" i="6"/>
  <c r="BE212" i="6"/>
  <c r="BF212" i="6"/>
  <c r="BG212" i="6"/>
  <c r="BH212" i="6"/>
  <c r="BI212" i="6"/>
  <c r="BJ212" i="6"/>
  <c r="BK212" i="6"/>
  <c r="BL212" i="6"/>
  <c r="BM212" i="6"/>
  <c r="BN212" i="6"/>
  <c r="BO212" i="6"/>
  <c r="BP212" i="6"/>
  <c r="BQ212" i="6"/>
  <c r="BR212" i="6"/>
  <c r="BS212" i="6"/>
  <c r="BT212" i="6"/>
  <c r="BU212" i="6"/>
  <c r="BV212" i="6"/>
  <c r="BW212" i="6"/>
  <c r="BX212" i="6"/>
  <c r="BY212" i="6"/>
  <c r="BZ212" i="6"/>
  <c r="CA212" i="6"/>
  <c r="CB212" i="6"/>
  <c r="CC212" i="6"/>
  <c r="CD212" i="6"/>
  <c r="CE212" i="6"/>
  <c r="CF212" i="6"/>
  <c r="CG212" i="6"/>
  <c r="CH212" i="6"/>
  <c r="CI212" i="6"/>
  <c r="CJ212" i="6"/>
  <c r="CK212" i="6"/>
  <c r="CL212" i="6"/>
  <c r="CM212" i="6"/>
  <c r="CN212" i="6"/>
  <c r="CO212" i="6"/>
  <c r="CP212" i="6"/>
  <c r="CQ212" i="6"/>
  <c r="CR212" i="6"/>
  <c r="CS212" i="6"/>
  <c r="CT212" i="6"/>
  <c r="CU212" i="6"/>
  <c r="CV212" i="6"/>
  <c r="CW212" i="6"/>
  <c r="CX212" i="6"/>
  <c r="CY212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Z213" i="6"/>
  <c r="AA213" i="6"/>
  <c r="AB213" i="6"/>
  <c r="AC213" i="6"/>
  <c r="AD213" i="6"/>
  <c r="AE213" i="6"/>
  <c r="AF213" i="6"/>
  <c r="AG213" i="6"/>
  <c r="AH213" i="6"/>
  <c r="AI213" i="6"/>
  <c r="AJ213" i="6"/>
  <c r="AK213" i="6"/>
  <c r="AL213" i="6"/>
  <c r="AM213" i="6"/>
  <c r="AN213" i="6"/>
  <c r="AO213" i="6"/>
  <c r="AP213" i="6"/>
  <c r="AQ213" i="6"/>
  <c r="AR213" i="6"/>
  <c r="AS213" i="6"/>
  <c r="AT213" i="6"/>
  <c r="AU213" i="6"/>
  <c r="AV213" i="6"/>
  <c r="AW213" i="6"/>
  <c r="AX213" i="6"/>
  <c r="AY213" i="6"/>
  <c r="AZ213" i="6"/>
  <c r="BA213" i="6"/>
  <c r="BB213" i="6"/>
  <c r="BC213" i="6"/>
  <c r="BD213" i="6"/>
  <c r="BE213" i="6"/>
  <c r="BF213" i="6"/>
  <c r="BG213" i="6"/>
  <c r="BH213" i="6"/>
  <c r="BI213" i="6"/>
  <c r="BJ213" i="6"/>
  <c r="BK213" i="6"/>
  <c r="BL213" i="6"/>
  <c r="BM213" i="6"/>
  <c r="BN213" i="6"/>
  <c r="BO213" i="6"/>
  <c r="BP213" i="6"/>
  <c r="BQ213" i="6"/>
  <c r="BR213" i="6"/>
  <c r="BS213" i="6"/>
  <c r="BT213" i="6"/>
  <c r="BU213" i="6"/>
  <c r="BV213" i="6"/>
  <c r="BW213" i="6"/>
  <c r="BX213" i="6"/>
  <c r="BY213" i="6"/>
  <c r="BZ213" i="6"/>
  <c r="CA213" i="6"/>
  <c r="CB213" i="6"/>
  <c r="CC213" i="6"/>
  <c r="CD213" i="6"/>
  <c r="CE213" i="6"/>
  <c r="CF213" i="6"/>
  <c r="CG213" i="6"/>
  <c r="CH213" i="6"/>
  <c r="CI213" i="6"/>
  <c r="CJ213" i="6"/>
  <c r="CK213" i="6"/>
  <c r="CL213" i="6"/>
  <c r="CM213" i="6"/>
  <c r="CN213" i="6"/>
  <c r="CO213" i="6"/>
  <c r="CP213" i="6"/>
  <c r="CQ213" i="6"/>
  <c r="CR213" i="6"/>
  <c r="CS213" i="6"/>
  <c r="CT213" i="6"/>
  <c r="CU213" i="6"/>
  <c r="CV213" i="6"/>
  <c r="CW213" i="6"/>
  <c r="CX213" i="6"/>
  <c r="CY213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Z214" i="6"/>
  <c r="AA214" i="6"/>
  <c r="AB214" i="6"/>
  <c r="AC214" i="6"/>
  <c r="AD214" i="6"/>
  <c r="AE214" i="6"/>
  <c r="AF214" i="6"/>
  <c r="AG214" i="6"/>
  <c r="AH214" i="6"/>
  <c r="AI214" i="6"/>
  <c r="AJ214" i="6"/>
  <c r="AK214" i="6"/>
  <c r="AL214" i="6"/>
  <c r="AM214" i="6"/>
  <c r="AN214" i="6"/>
  <c r="AO214" i="6"/>
  <c r="AP214" i="6"/>
  <c r="AQ214" i="6"/>
  <c r="AR214" i="6"/>
  <c r="AS214" i="6"/>
  <c r="AT214" i="6"/>
  <c r="AU214" i="6"/>
  <c r="AV214" i="6"/>
  <c r="AW214" i="6"/>
  <c r="AX214" i="6"/>
  <c r="AY214" i="6"/>
  <c r="AZ214" i="6"/>
  <c r="BA214" i="6"/>
  <c r="BB214" i="6"/>
  <c r="BC214" i="6"/>
  <c r="BD214" i="6"/>
  <c r="BE214" i="6"/>
  <c r="BF214" i="6"/>
  <c r="BG214" i="6"/>
  <c r="BH214" i="6"/>
  <c r="BI214" i="6"/>
  <c r="BJ214" i="6"/>
  <c r="BK214" i="6"/>
  <c r="BL214" i="6"/>
  <c r="BM214" i="6"/>
  <c r="BN214" i="6"/>
  <c r="BO214" i="6"/>
  <c r="BP214" i="6"/>
  <c r="BQ214" i="6"/>
  <c r="BR214" i="6"/>
  <c r="BS214" i="6"/>
  <c r="BT214" i="6"/>
  <c r="BU214" i="6"/>
  <c r="BV214" i="6"/>
  <c r="BW214" i="6"/>
  <c r="BX214" i="6"/>
  <c r="BY214" i="6"/>
  <c r="BZ214" i="6"/>
  <c r="CA214" i="6"/>
  <c r="CB214" i="6"/>
  <c r="CC214" i="6"/>
  <c r="CD214" i="6"/>
  <c r="CE214" i="6"/>
  <c r="CF214" i="6"/>
  <c r="CG214" i="6"/>
  <c r="CH214" i="6"/>
  <c r="CI214" i="6"/>
  <c r="CJ214" i="6"/>
  <c r="CK214" i="6"/>
  <c r="CL214" i="6"/>
  <c r="CM214" i="6"/>
  <c r="CN214" i="6"/>
  <c r="CO214" i="6"/>
  <c r="CP214" i="6"/>
  <c r="CQ214" i="6"/>
  <c r="CR214" i="6"/>
  <c r="CS214" i="6"/>
  <c r="CT214" i="6"/>
  <c r="CU214" i="6"/>
  <c r="CV214" i="6"/>
  <c r="CW214" i="6"/>
  <c r="CX214" i="6"/>
  <c r="CY214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Z215" i="6"/>
  <c r="AA215" i="6"/>
  <c r="AB215" i="6"/>
  <c r="AC215" i="6"/>
  <c r="AD215" i="6"/>
  <c r="AE215" i="6"/>
  <c r="AF215" i="6"/>
  <c r="AG215" i="6"/>
  <c r="AH215" i="6"/>
  <c r="AI215" i="6"/>
  <c r="AJ215" i="6"/>
  <c r="AK215" i="6"/>
  <c r="AL215" i="6"/>
  <c r="AM215" i="6"/>
  <c r="AN215" i="6"/>
  <c r="AO215" i="6"/>
  <c r="AP215" i="6"/>
  <c r="AQ215" i="6"/>
  <c r="AR215" i="6"/>
  <c r="AS215" i="6"/>
  <c r="AT215" i="6"/>
  <c r="AU215" i="6"/>
  <c r="AV215" i="6"/>
  <c r="AW215" i="6"/>
  <c r="AX215" i="6"/>
  <c r="AY215" i="6"/>
  <c r="AZ215" i="6"/>
  <c r="BA215" i="6"/>
  <c r="BB215" i="6"/>
  <c r="BC215" i="6"/>
  <c r="BD215" i="6"/>
  <c r="BE215" i="6"/>
  <c r="BF215" i="6"/>
  <c r="BG215" i="6"/>
  <c r="BH215" i="6"/>
  <c r="BI215" i="6"/>
  <c r="BJ215" i="6"/>
  <c r="BK215" i="6"/>
  <c r="BL215" i="6"/>
  <c r="BM215" i="6"/>
  <c r="BN215" i="6"/>
  <c r="BO215" i="6"/>
  <c r="BP215" i="6"/>
  <c r="BQ215" i="6"/>
  <c r="BR215" i="6"/>
  <c r="BS215" i="6"/>
  <c r="BT215" i="6"/>
  <c r="BU215" i="6"/>
  <c r="BV215" i="6"/>
  <c r="BW215" i="6"/>
  <c r="BX215" i="6"/>
  <c r="BY215" i="6"/>
  <c r="BZ215" i="6"/>
  <c r="CA215" i="6"/>
  <c r="CB215" i="6"/>
  <c r="CC215" i="6"/>
  <c r="CD215" i="6"/>
  <c r="CE215" i="6"/>
  <c r="CF215" i="6"/>
  <c r="CG215" i="6"/>
  <c r="CH215" i="6"/>
  <c r="CI215" i="6"/>
  <c r="CJ215" i="6"/>
  <c r="CK215" i="6"/>
  <c r="CL215" i="6"/>
  <c r="CM215" i="6"/>
  <c r="CN215" i="6"/>
  <c r="CO215" i="6"/>
  <c r="CP215" i="6"/>
  <c r="CQ215" i="6"/>
  <c r="CR215" i="6"/>
  <c r="CS215" i="6"/>
  <c r="CT215" i="6"/>
  <c r="CU215" i="6"/>
  <c r="CV215" i="6"/>
  <c r="CW215" i="6"/>
  <c r="CX215" i="6"/>
  <c r="CY215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Z216" i="6"/>
  <c r="AA216" i="6"/>
  <c r="AB216" i="6"/>
  <c r="AC216" i="6"/>
  <c r="AD216" i="6"/>
  <c r="AE216" i="6"/>
  <c r="AF216" i="6"/>
  <c r="AG216" i="6"/>
  <c r="AH216" i="6"/>
  <c r="AI216" i="6"/>
  <c r="AJ216" i="6"/>
  <c r="AK216" i="6"/>
  <c r="AL216" i="6"/>
  <c r="AM216" i="6"/>
  <c r="AN216" i="6"/>
  <c r="AO216" i="6"/>
  <c r="AP216" i="6"/>
  <c r="AQ216" i="6"/>
  <c r="AR216" i="6"/>
  <c r="AS216" i="6"/>
  <c r="AT216" i="6"/>
  <c r="AU216" i="6"/>
  <c r="AV216" i="6"/>
  <c r="AW216" i="6"/>
  <c r="AX216" i="6"/>
  <c r="AY216" i="6"/>
  <c r="AZ216" i="6"/>
  <c r="BA216" i="6"/>
  <c r="BB216" i="6"/>
  <c r="BC216" i="6"/>
  <c r="BD216" i="6"/>
  <c r="BE216" i="6"/>
  <c r="BF216" i="6"/>
  <c r="BG216" i="6"/>
  <c r="BH216" i="6"/>
  <c r="BI216" i="6"/>
  <c r="BJ216" i="6"/>
  <c r="BK216" i="6"/>
  <c r="BL216" i="6"/>
  <c r="BM216" i="6"/>
  <c r="BN216" i="6"/>
  <c r="BO216" i="6"/>
  <c r="BP216" i="6"/>
  <c r="BQ216" i="6"/>
  <c r="BR216" i="6"/>
  <c r="BS216" i="6"/>
  <c r="BT216" i="6"/>
  <c r="BU216" i="6"/>
  <c r="BV216" i="6"/>
  <c r="BW216" i="6"/>
  <c r="BX216" i="6"/>
  <c r="BY216" i="6"/>
  <c r="BZ216" i="6"/>
  <c r="CA216" i="6"/>
  <c r="CB216" i="6"/>
  <c r="CC216" i="6"/>
  <c r="CD216" i="6"/>
  <c r="CE216" i="6"/>
  <c r="CF216" i="6"/>
  <c r="CG216" i="6"/>
  <c r="CH216" i="6"/>
  <c r="CI216" i="6"/>
  <c r="CJ216" i="6"/>
  <c r="CK216" i="6"/>
  <c r="CL216" i="6"/>
  <c r="CM216" i="6"/>
  <c r="CN216" i="6"/>
  <c r="CO216" i="6"/>
  <c r="CP216" i="6"/>
  <c r="CQ216" i="6"/>
  <c r="CR216" i="6"/>
  <c r="CS216" i="6"/>
  <c r="CT216" i="6"/>
  <c r="CU216" i="6"/>
  <c r="CV216" i="6"/>
  <c r="CW216" i="6"/>
  <c r="CX216" i="6"/>
  <c r="CY216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Z217" i="6"/>
  <c r="AA217" i="6"/>
  <c r="AB217" i="6"/>
  <c r="AC217" i="6"/>
  <c r="AD217" i="6"/>
  <c r="AE217" i="6"/>
  <c r="AF217" i="6"/>
  <c r="AG217" i="6"/>
  <c r="AH217" i="6"/>
  <c r="AI217" i="6"/>
  <c r="AJ217" i="6"/>
  <c r="AK217" i="6"/>
  <c r="AL217" i="6"/>
  <c r="AM217" i="6"/>
  <c r="AN217" i="6"/>
  <c r="AO217" i="6"/>
  <c r="AP217" i="6"/>
  <c r="AQ217" i="6"/>
  <c r="AR217" i="6"/>
  <c r="AS217" i="6"/>
  <c r="AT217" i="6"/>
  <c r="AU217" i="6"/>
  <c r="AV217" i="6"/>
  <c r="AW217" i="6"/>
  <c r="AX217" i="6"/>
  <c r="AY217" i="6"/>
  <c r="AZ217" i="6"/>
  <c r="BA217" i="6"/>
  <c r="BB217" i="6"/>
  <c r="BC217" i="6"/>
  <c r="BD217" i="6"/>
  <c r="BE217" i="6"/>
  <c r="BF217" i="6"/>
  <c r="BG217" i="6"/>
  <c r="BH217" i="6"/>
  <c r="BI217" i="6"/>
  <c r="BJ217" i="6"/>
  <c r="BK217" i="6"/>
  <c r="BL217" i="6"/>
  <c r="BM217" i="6"/>
  <c r="BN217" i="6"/>
  <c r="BO217" i="6"/>
  <c r="BP217" i="6"/>
  <c r="BQ217" i="6"/>
  <c r="BR217" i="6"/>
  <c r="BS217" i="6"/>
  <c r="BT217" i="6"/>
  <c r="BU217" i="6"/>
  <c r="BV217" i="6"/>
  <c r="BW217" i="6"/>
  <c r="BX217" i="6"/>
  <c r="BY217" i="6"/>
  <c r="BZ217" i="6"/>
  <c r="CA217" i="6"/>
  <c r="CB217" i="6"/>
  <c r="CC217" i="6"/>
  <c r="CD217" i="6"/>
  <c r="CE217" i="6"/>
  <c r="CF217" i="6"/>
  <c r="CG217" i="6"/>
  <c r="CH217" i="6"/>
  <c r="CI217" i="6"/>
  <c r="CJ217" i="6"/>
  <c r="CK217" i="6"/>
  <c r="CL217" i="6"/>
  <c r="CM217" i="6"/>
  <c r="CN217" i="6"/>
  <c r="CO217" i="6"/>
  <c r="CP217" i="6"/>
  <c r="CQ217" i="6"/>
  <c r="CR217" i="6"/>
  <c r="CS217" i="6"/>
  <c r="CT217" i="6"/>
  <c r="CU217" i="6"/>
  <c r="CV217" i="6"/>
  <c r="CW217" i="6"/>
  <c r="CX217" i="6"/>
  <c r="CY217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Z218" i="6"/>
  <c r="AA218" i="6"/>
  <c r="AB218" i="6"/>
  <c r="AC218" i="6"/>
  <c r="AD218" i="6"/>
  <c r="AE218" i="6"/>
  <c r="AF218" i="6"/>
  <c r="AG218" i="6"/>
  <c r="AH218" i="6"/>
  <c r="AI218" i="6"/>
  <c r="AJ218" i="6"/>
  <c r="AK218" i="6"/>
  <c r="AL218" i="6"/>
  <c r="AM218" i="6"/>
  <c r="AN218" i="6"/>
  <c r="AO218" i="6"/>
  <c r="AP218" i="6"/>
  <c r="AQ218" i="6"/>
  <c r="AR218" i="6"/>
  <c r="AS218" i="6"/>
  <c r="AT218" i="6"/>
  <c r="AU218" i="6"/>
  <c r="AV218" i="6"/>
  <c r="AW218" i="6"/>
  <c r="AX218" i="6"/>
  <c r="AY218" i="6"/>
  <c r="AZ218" i="6"/>
  <c r="BA218" i="6"/>
  <c r="BB218" i="6"/>
  <c r="BC218" i="6"/>
  <c r="BD218" i="6"/>
  <c r="BE218" i="6"/>
  <c r="BF218" i="6"/>
  <c r="BG218" i="6"/>
  <c r="BH218" i="6"/>
  <c r="BI218" i="6"/>
  <c r="BJ218" i="6"/>
  <c r="BK218" i="6"/>
  <c r="BL218" i="6"/>
  <c r="BM218" i="6"/>
  <c r="BN218" i="6"/>
  <c r="BO218" i="6"/>
  <c r="BP218" i="6"/>
  <c r="BQ218" i="6"/>
  <c r="BR218" i="6"/>
  <c r="BS218" i="6"/>
  <c r="BT218" i="6"/>
  <c r="BU218" i="6"/>
  <c r="BV218" i="6"/>
  <c r="BW218" i="6"/>
  <c r="BX218" i="6"/>
  <c r="BY218" i="6"/>
  <c r="BZ218" i="6"/>
  <c r="CA218" i="6"/>
  <c r="CB218" i="6"/>
  <c r="CC218" i="6"/>
  <c r="CD218" i="6"/>
  <c r="CE218" i="6"/>
  <c r="CF218" i="6"/>
  <c r="CG218" i="6"/>
  <c r="CH218" i="6"/>
  <c r="CI218" i="6"/>
  <c r="CJ218" i="6"/>
  <c r="CK218" i="6"/>
  <c r="CL218" i="6"/>
  <c r="CM218" i="6"/>
  <c r="CN218" i="6"/>
  <c r="CO218" i="6"/>
  <c r="CP218" i="6"/>
  <c r="CQ218" i="6"/>
  <c r="CR218" i="6"/>
  <c r="CS218" i="6"/>
  <c r="CT218" i="6"/>
  <c r="CU218" i="6"/>
  <c r="CV218" i="6"/>
  <c r="CW218" i="6"/>
  <c r="CX218" i="6"/>
  <c r="CY218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Z219" i="6"/>
  <c r="AA219" i="6"/>
  <c r="AB219" i="6"/>
  <c r="AC219" i="6"/>
  <c r="AD219" i="6"/>
  <c r="AE219" i="6"/>
  <c r="AF219" i="6"/>
  <c r="AG219" i="6"/>
  <c r="AH219" i="6"/>
  <c r="AI219" i="6"/>
  <c r="AJ219" i="6"/>
  <c r="AK219" i="6"/>
  <c r="AL219" i="6"/>
  <c r="AM219" i="6"/>
  <c r="AN219" i="6"/>
  <c r="AO219" i="6"/>
  <c r="AP219" i="6"/>
  <c r="AQ219" i="6"/>
  <c r="AR219" i="6"/>
  <c r="AS219" i="6"/>
  <c r="AT219" i="6"/>
  <c r="AU219" i="6"/>
  <c r="AV219" i="6"/>
  <c r="AW219" i="6"/>
  <c r="AX219" i="6"/>
  <c r="AY219" i="6"/>
  <c r="AZ219" i="6"/>
  <c r="BA219" i="6"/>
  <c r="BB219" i="6"/>
  <c r="BC219" i="6"/>
  <c r="BD219" i="6"/>
  <c r="BE219" i="6"/>
  <c r="BF219" i="6"/>
  <c r="BG219" i="6"/>
  <c r="BH219" i="6"/>
  <c r="BI219" i="6"/>
  <c r="BJ219" i="6"/>
  <c r="BK219" i="6"/>
  <c r="BL219" i="6"/>
  <c r="BM219" i="6"/>
  <c r="BN219" i="6"/>
  <c r="BO219" i="6"/>
  <c r="BP219" i="6"/>
  <c r="BQ219" i="6"/>
  <c r="BR219" i="6"/>
  <c r="BS219" i="6"/>
  <c r="BT219" i="6"/>
  <c r="BU219" i="6"/>
  <c r="BV219" i="6"/>
  <c r="BW219" i="6"/>
  <c r="BX219" i="6"/>
  <c r="BY219" i="6"/>
  <c r="BZ219" i="6"/>
  <c r="CA219" i="6"/>
  <c r="CB219" i="6"/>
  <c r="CC219" i="6"/>
  <c r="CD219" i="6"/>
  <c r="CE219" i="6"/>
  <c r="CF219" i="6"/>
  <c r="CG219" i="6"/>
  <c r="CH219" i="6"/>
  <c r="CI219" i="6"/>
  <c r="CJ219" i="6"/>
  <c r="CK219" i="6"/>
  <c r="CL219" i="6"/>
  <c r="CM219" i="6"/>
  <c r="CN219" i="6"/>
  <c r="CO219" i="6"/>
  <c r="CP219" i="6"/>
  <c r="CQ219" i="6"/>
  <c r="CR219" i="6"/>
  <c r="CS219" i="6"/>
  <c r="CT219" i="6"/>
  <c r="CU219" i="6"/>
  <c r="CV219" i="6"/>
  <c r="CW219" i="6"/>
  <c r="CX219" i="6"/>
  <c r="CY219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Z220" i="6"/>
  <c r="AA220" i="6"/>
  <c r="AB220" i="6"/>
  <c r="AC220" i="6"/>
  <c r="AD220" i="6"/>
  <c r="AE220" i="6"/>
  <c r="AF220" i="6"/>
  <c r="AG220" i="6"/>
  <c r="AH220" i="6"/>
  <c r="AI220" i="6"/>
  <c r="AJ220" i="6"/>
  <c r="AK220" i="6"/>
  <c r="AL220" i="6"/>
  <c r="AM220" i="6"/>
  <c r="AN220" i="6"/>
  <c r="AO220" i="6"/>
  <c r="AP220" i="6"/>
  <c r="AQ220" i="6"/>
  <c r="AR220" i="6"/>
  <c r="AS220" i="6"/>
  <c r="AT220" i="6"/>
  <c r="AU220" i="6"/>
  <c r="AV220" i="6"/>
  <c r="AW220" i="6"/>
  <c r="AX220" i="6"/>
  <c r="AY220" i="6"/>
  <c r="AZ220" i="6"/>
  <c r="BA220" i="6"/>
  <c r="BB220" i="6"/>
  <c r="BC220" i="6"/>
  <c r="BD220" i="6"/>
  <c r="BE220" i="6"/>
  <c r="BF220" i="6"/>
  <c r="BG220" i="6"/>
  <c r="BH220" i="6"/>
  <c r="BI220" i="6"/>
  <c r="BJ220" i="6"/>
  <c r="BK220" i="6"/>
  <c r="BL220" i="6"/>
  <c r="BM220" i="6"/>
  <c r="BN220" i="6"/>
  <c r="BO220" i="6"/>
  <c r="BP220" i="6"/>
  <c r="BQ220" i="6"/>
  <c r="BR220" i="6"/>
  <c r="BS220" i="6"/>
  <c r="BT220" i="6"/>
  <c r="BU220" i="6"/>
  <c r="BV220" i="6"/>
  <c r="BW220" i="6"/>
  <c r="BX220" i="6"/>
  <c r="BY220" i="6"/>
  <c r="BZ220" i="6"/>
  <c r="CA220" i="6"/>
  <c r="CB220" i="6"/>
  <c r="CC220" i="6"/>
  <c r="CD220" i="6"/>
  <c r="CE220" i="6"/>
  <c r="CF220" i="6"/>
  <c r="CG220" i="6"/>
  <c r="CH220" i="6"/>
  <c r="CI220" i="6"/>
  <c r="CJ220" i="6"/>
  <c r="CK220" i="6"/>
  <c r="CL220" i="6"/>
  <c r="CM220" i="6"/>
  <c r="CN220" i="6"/>
  <c r="CO220" i="6"/>
  <c r="CP220" i="6"/>
  <c r="CQ220" i="6"/>
  <c r="CR220" i="6"/>
  <c r="CS220" i="6"/>
  <c r="CT220" i="6"/>
  <c r="CU220" i="6"/>
  <c r="CV220" i="6"/>
  <c r="CW220" i="6"/>
  <c r="CX220" i="6"/>
  <c r="CY220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Z221" i="6"/>
  <c r="AA221" i="6"/>
  <c r="AB221" i="6"/>
  <c r="AC221" i="6"/>
  <c r="AD221" i="6"/>
  <c r="AE221" i="6"/>
  <c r="AF221" i="6"/>
  <c r="AG221" i="6"/>
  <c r="AH221" i="6"/>
  <c r="AI221" i="6"/>
  <c r="AJ221" i="6"/>
  <c r="AK221" i="6"/>
  <c r="AL221" i="6"/>
  <c r="AM221" i="6"/>
  <c r="AN221" i="6"/>
  <c r="AO221" i="6"/>
  <c r="AP221" i="6"/>
  <c r="AQ221" i="6"/>
  <c r="AR221" i="6"/>
  <c r="AS221" i="6"/>
  <c r="AT221" i="6"/>
  <c r="AU221" i="6"/>
  <c r="AV221" i="6"/>
  <c r="AW221" i="6"/>
  <c r="AX221" i="6"/>
  <c r="AY221" i="6"/>
  <c r="AZ221" i="6"/>
  <c r="BA221" i="6"/>
  <c r="BB221" i="6"/>
  <c r="BC221" i="6"/>
  <c r="BD221" i="6"/>
  <c r="BE221" i="6"/>
  <c r="BF221" i="6"/>
  <c r="BG221" i="6"/>
  <c r="BH221" i="6"/>
  <c r="BI221" i="6"/>
  <c r="BJ221" i="6"/>
  <c r="BK221" i="6"/>
  <c r="BL221" i="6"/>
  <c r="BM221" i="6"/>
  <c r="BN221" i="6"/>
  <c r="BO221" i="6"/>
  <c r="BP221" i="6"/>
  <c r="BQ221" i="6"/>
  <c r="BR221" i="6"/>
  <c r="BS221" i="6"/>
  <c r="BT221" i="6"/>
  <c r="BU221" i="6"/>
  <c r="BV221" i="6"/>
  <c r="BW221" i="6"/>
  <c r="BX221" i="6"/>
  <c r="BY221" i="6"/>
  <c r="BZ221" i="6"/>
  <c r="CA221" i="6"/>
  <c r="CB221" i="6"/>
  <c r="CC221" i="6"/>
  <c r="CD221" i="6"/>
  <c r="CE221" i="6"/>
  <c r="CF221" i="6"/>
  <c r="CG221" i="6"/>
  <c r="CH221" i="6"/>
  <c r="CI221" i="6"/>
  <c r="CJ221" i="6"/>
  <c r="CK221" i="6"/>
  <c r="CL221" i="6"/>
  <c r="CM221" i="6"/>
  <c r="CN221" i="6"/>
  <c r="CO221" i="6"/>
  <c r="CP221" i="6"/>
  <c r="CQ221" i="6"/>
  <c r="CR221" i="6"/>
  <c r="CS221" i="6"/>
  <c r="CT221" i="6"/>
  <c r="CU221" i="6"/>
  <c r="CV221" i="6"/>
  <c r="CW221" i="6"/>
  <c r="CX221" i="6"/>
  <c r="CY221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Z222" i="6"/>
  <c r="AA222" i="6"/>
  <c r="AB222" i="6"/>
  <c r="AC222" i="6"/>
  <c r="AD222" i="6"/>
  <c r="AE222" i="6"/>
  <c r="AF222" i="6"/>
  <c r="AG222" i="6"/>
  <c r="AH222" i="6"/>
  <c r="AI222" i="6"/>
  <c r="AJ222" i="6"/>
  <c r="AK222" i="6"/>
  <c r="AL222" i="6"/>
  <c r="AM222" i="6"/>
  <c r="AN222" i="6"/>
  <c r="AO222" i="6"/>
  <c r="AP222" i="6"/>
  <c r="AQ222" i="6"/>
  <c r="AR222" i="6"/>
  <c r="AS222" i="6"/>
  <c r="AT222" i="6"/>
  <c r="AU222" i="6"/>
  <c r="AV222" i="6"/>
  <c r="AW222" i="6"/>
  <c r="AX222" i="6"/>
  <c r="AY222" i="6"/>
  <c r="AZ222" i="6"/>
  <c r="BA222" i="6"/>
  <c r="BB222" i="6"/>
  <c r="BC222" i="6"/>
  <c r="BD222" i="6"/>
  <c r="BE222" i="6"/>
  <c r="BF222" i="6"/>
  <c r="BG222" i="6"/>
  <c r="BH222" i="6"/>
  <c r="BI222" i="6"/>
  <c r="BJ222" i="6"/>
  <c r="BK222" i="6"/>
  <c r="BL222" i="6"/>
  <c r="BM222" i="6"/>
  <c r="BN222" i="6"/>
  <c r="BO222" i="6"/>
  <c r="BP222" i="6"/>
  <c r="BQ222" i="6"/>
  <c r="BR222" i="6"/>
  <c r="BS222" i="6"/>
  <c r="BT222" i="6"/>
  <c r="BU222" i="6"/>
  <c r="BV222" i="6"/>
  <c r="BW222" i="6"/>
  <c r="BX222" i="6"/>
  <c r="BY222" i="6"/>
  <c r="BZ222" i="6"/>
  <c r="CA222" i="6"/>
  <c r="CB222" i="6"/>
  <c r="CC222" i="6"/>
  <c r="CD222" i="6"/>
  <c r="CE222" i="6"/>
  <c r="CF222" i="6"/>
  <c r="CG222" i="6"/>
  <c r="CH222" i="6"/>
  <c r="CI222" i="6"/>
  <c r="CJ222" i="6"/>
  <c r="CK222" i="6"/>
  <c r="CL222" i="6"/>
  <c r="CM222" i="6"/>
  <c r="CN222" i="6"/>
  <c r="CO222" i="6"/>
  <c r="CP222" i="6"/>
  <c r="CQ222" i="6"/>
  <c r="CR222" i="6"/>
  <c r="CS222" i="6"/>
  <c r="CT222" i="6"/>
  <c r="CU222" i="6"/>
  <c r="CV222" i="6"/>
  <c r="CW222" i="6"/>
  <c r="CX222" i="6"/>
  <c r="CY222" i="6"/>
  <c r="E223" i="6"/>
  <c r="F223" i="6"/>
  <c r="G223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V223" i="6"/>
  <c r="W223" i="6"/>
  <c r="X223" i="6"/>
  <c r="Y223" i="6"/>
  <c r="Z223" i="6"/>
  <c r="AA223" i="6"/>
  <c r="AB223" i="6"/>
  <c r="AC223" i="6"/>
  <c r="AD223" i="6"/>
  <c r="AE223" i="6"/>
  <c r="AF223" i="6"/>
  <c r="AG223" i="6"/>
  <c r="AH223" i="6"/>
  <c r="AI223" i="6"/>
  <c r="AJ223" i="6"/>
  <c r="AK223" i="6"/>
  <c r="AL223" i="6"/>
  <c r="AM223" i="6"/>
  <c r="AN223" i="6"/>
  <c r="AO223" i="6"/>
  <c r="AP223" i="6"/>
  <c r="AQ223" i="6"/>
  <c r="AR223" i="6"/>
  <c r="AS223" i="6"/>
  <c r="AT223" i="6"/>
  <c r="AU223" i="6"/>
  <c r="AV223" i="6"/>
  <c r="AW223" i="6"/>
  <c r="AX223" i="6"/>
  <c r="AY223" i="6"/>
  <c r="AZ223" i="6"/>
  <c r="BA223" i="6"/>
  <c r="BB223" i="6"/>
  <c r="BC223" i="6"/>
  <c r="BD223" i="6"/>
  <c r="BE223" i="6"/>
  <c r="BF223" i="6"/>
  <c r="BG223" i="6"/>
  <c r="BH223" i="6"/>
  <c r="BI223" i="6"/>
  <c r="BJ223" i="6"/>
  <c r="BK223" i="6"/>
  <c r="BL223" i="6"/>
  <c r="BM223" i="6"/>
  <c r="BN223" i="6"/>
  <c r="BO223" i="6"/>
  <c r="BP223" i="6"/>
  <c r="BQ223" i="6"/>
  <c r="BR223" i="6"/>
  <c r="BS223" i="6"/>
  <c r="BT223" i="6"/>
  <c r="BU223" i="6"/>
  <c r="BV223" i="6"/>
  <c r="BW223" i="6"/>
  <c r="BX223" i="6"/>
  <c r="BY223" i="6"/>
  <c r="BZ223" i="6"/>
  <c r="CA223" i="6"/>
  <c r="CB223" i="6"/>
  <c r="CC223" i="6"/>
  <c r="CD223" i="6"/>
  <c r="CE223" i="6"/>
  <c r="CF223" i="6"/>
  <c r="CG223" i="6"/>
  <c r="CH223" i="6"/>
  <c r="CI223" i="6"/>
  <c r="CJ223" i="6"/>
  <c r="CK223" i="6"/>
  <c r="CL223" i="6"/>
  <c r="CM223" i="6"/>
  <c r="CN223" i="6"/>
  <c r="CO223" i="6"/>
  <c r="CP223" i="6"/>
  <c r="CQ223" i="6"/>
  <c r="CR223" i="6"/>
  <c r="CS223" i="6"/>
  <c r="CT223" i="6"/>
  <c r="CU223" i="6"/>
  <c r="CV223" i="6"/>
  <c r="CW223" i="6"/>
  <c r="CX223" i="6"/>
  <c r="CY223" i="6"/>
  <c r="E224" i="6"/>
  <c r="F224" i="6"/>
  <c r="G224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V224" i="6"/>
  <c r="W224" i="6"/>
  <c r="X224" i="6"/>
  <c r="Y224" i="6"/>
  <c r="Z224" i="6"/>
  <c r="AA224" i="6"/>
  <c r="AB224" i="6"/>
  <c r="AC224" i="6"/>
  <c r="AD224" i="6"/>
  <c r="AE224" i="6"/>
  <c r="AF224" i="6"/>
  <c r="AG224" i="6"/>
  <c r="AH224" i="6"/>
  <c r="AI224" i="6"/>
  <c r="AJ224" i="6"/>
  <c r="AK224" i="6"/>
  <c r="AL224" i="6"/>
  <c r="AM224" i="6"/>
  <c r="AN224" i="6"/>
  <c r="AO224" i="6"/>
  <c r="AP224" i="6"/>
  <c r="AQ224" i="6"/>
  <c r="AR224" i="6"/>
  <c r="AS224" i="6"/>
  <c r="AT224" i="6"/>
  <c r="AU224" i="6"/>
  <c r="AV224" i="6"/>
  <c r="AW224" i="6"/>
  <c r="AX224" i="6"/>
  <c r="AY224" i="6"/>
  <c r="AZ224" i="6"/>
  <c r="BA224" i="6"/>
  <c r="BB224" i="6"/>
  <c r="BC224" i="6"/>
  <c r="BD224" i="6"/>
  <c r="BE224" i="6"/>
  <c r="BF224" i="6"/>
  <c r="BG224" i="6"/>
  <c r="BH224" i="6"/>
  <c r="BI224" i="6"/>
  <c r="BJ224" i="6"/>
  <c r="BK224" i="6"/>
  <c r="BL224" i="6"/>
  <c r="BM224" i="6"/>
  <c r="BN224" i="6"/>
  <c r="BO224" i="6"/>
  <c r="BP224" i="6"/>
  <c r="BQ224" i="6"/>
  <c r="BR224" i="6"/>
  <c r="BS224" i="6"/>
  <c r="BT224" i="6"/>
  <c r="BU224" i="6"/>
  <c r="BV224" i="6"/>
  <c r="BW224" i="6"/>
  <c r="BX224" i="6"/>
  <c r="BY224" i="6"/>
  <c r="BZ224" i="6"/>
  <c r="CA224" i="6"/>
  <c r="CB224" i="6"/>
  <c r="CC224" i="6"/>
  <c r="CD224" i="6"/>
  <c r="CE224" i="6"/>
  <c r="CF224" i="6"/>
  <c r="CG224" i="6"/>
  <c r="CH224" i="6"/>
  <c r="CI224" i="6"/>
  <c r="CJ224" i="6"/>
  <c r="CK224" i="6"/>
  <c r="CL224" i="6"/>
  <c r="CM224" i="6"/>
  <c r="CN224" i="6"/>
  <c r="CO224" i="6"/>
  <c r="CP224" i="6"/>
  <c r="CQ224" i="6"/>
  <c r="CR224" i="6"/>
  <c r="CS224" i="6"/>
  <c r="CT224" i="6"/>
  <c r="CU224" i="6"/>
  <c r="CV224" i="6"/>
  <c r="CW224" i="6"/>
  <c r="CX224" i="6"/>
  <c r="CY224" i="6"/>
  <c r="E225" i="6"/>
  <c r="F225" i="6"/>
  <c r="G225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V225" i="6"/>
  <c r="W225" i="6"/>
  <c r="X225" i="6"/>
  <c r="Y225" i="6"/>
  <c r="Z225" i="6"/>
  <c r="AA225" i="6"/>
  <c r="AB225" i="6"/>
  <c r="AC225" i="6"/>
  <c r="AD225" i="6"/>
  <c r="AE225" i="6"/>
  <c r="AF225" i="6"/>
  <c r="AG225" i="6"/>
  <c r="AH225" i="6"/>
  <c r="AI225" i="6"/>
  <c r="AJ225" i="6"/>
  <c r="AK225" i="6"/>
  <c r="AL225" i="6"/>
  <c r="AM225" i="6"/>
  <c r="AN225" i="6"/>
  <c r="AO225" i="6"/>
  <c r="AP225" i="6"/>
  <c r="AQ225" i="6"/>
  <c r="AR225" i="6"/>
  <c r="AS225" i="6"/>
  <c r="AT225" i="6"/>
  <c r="AU225" i="6"/>
  <c r="AV225" i="6"/>
  <c r="AW225" i="6"/>
  <c r="AX225" i="6"/>
  <c r="AY225" i="6"/>
  <c r="AZ225" i="6"/>
  <c r="BA225" i="6"/>
  <c r="BB225" i="6"/>
  <c r="BC225" i="6"/>
  <c r="BD225" i="6"/>
  <c r="BE225" i="6"/>
  <c r="BF225" i="6"/>
  <c r="BG225" i="6"/>
  <c r="BH225" i="6"/>
  <c r="BI225" i="6"/>
  <c r="BJ225" i="6"/>
  <c r="BK225" i="6"/>
  <c r="BL225" i="6"/>
  <c r="BM225" i="6"/>
  <c r="BN225" i="6"/>
  <c r="BO225" i="6"/>
  <c r="BP225" i="6"/>
  <c r="BQ225" i="6"/>
  <c r="BR225" i="6"/>
  <c r="BS225" i="6"/>
  <c r="BT225" i="6"/>
  <c r="BU225" i="6"/>
  <c r="BV225" i="6"/>
  <c r="BW225" i="6"/>
  <c r="BX225" i="6"/>
  <c r="BY225" i="6"/>
  <c r="BZ225" i="6"/>
  <c r="CA225" i="6"/>
  <c r="CB225" i="6"/>
  <c r="CC225" i="6"/>
  <c r="CD225" i="6"/>
  <c r="CE225" i="6"/>
  <c r="CF225" i="6"/>
  <c r="CG225" i="6"/>
  <c r="CH225" i="6"/>
  <c r="CI225" i="6"/>
  <c r="CJ225" i="6"/>
  <c r="CK225" i="6"/>
  <c r="CL225" i="6"/>
  <c r="CM225" i="6"/>
  <c r="CN225" i="6"/>
  <c r="CO225" i="6"/>
  <c r="CP225" i="6"/>
  <c r="CQ225" i="6"/>
  <c r="CR225" i="6"/>
  <c r="CS225" i="6"/>
  <c r="CT225" i="6"/>
  <c r="CU225" i="6"/>
  <c r="CV225" i="6"/>
  <c r="CW225" i="6"/>
  <c r="CX225" i="6"/>
  <c r="CY225" i="6"/>
  <c r="E226" i="6"/>
  <c r="F226" i="6"/>
  <c r="G226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V226" i="6"/>
  <c r="W226" i="6"/>
  <c r="X226" i="6"/>
  <c r="Y226" i="6"/>
  <c r="Z226" i="6"/>
  <c r="AA226" i="6"/>
  <c r="AB226" i="6"/>
  <c r="AC226" i="6"/>
  <c r="AD226" i="6"/>
  <c r="AE226" i="6"/>
  <c r="AF226" i="6"/>
  <c r="AG226" i="6"/>
  <c r="AH226" i="6"/>
  <c r="AI226" i="6"/>
  <c r="AJ226" i="6"/>
  <c r="AK226" i="6"/>
  <c r="AL226" i="6"/>
  <c r="AM226" i="6"/>
  <c r="AN226" i="6"/>
  <c r="AO226" i="6"/>
  <c r="AP226" i="6"/>
  <c r="AQ226" i="6"/>
  <c r="AR226" i="6"/>
  <c r="AS226" i="6"/>
  <c r="AT226" i="6"/>
  <c r="AU226" i="6"/>
  <c r="AV226" i="6"/>
  <c r="AW226" i="6"/>
  <c r="AX226" i="6"/>
  <c r="AY226" i="6"/>
  <c r="AZ226" i="6"/>
  <c r="BA226" i="6"/>
  <c r="BB226" i="6"/>
  <c r="BC226" i="6"/>
  <c r="BD226" i="6"/>
  <c r="BE226" i="6"/>
  <c r="BF226" i="6"/>
  <c r="BG226" i="6"/>
  <c r="BH226" i="6"/>
  <c r="BI226" i="6"/>
  <c r="BJ226" i="6"/>
  <c r="BK226" i="6"/>
  <c r="BL226" i="6"/>
  <c r="BM226" i="6"/>
  <c r="BN226" i="6"/>
  <c r="BO226" i="6"/>
  <c r="BP226" i="6"/>
  <c r="BQ226" i="6"/>
  <c r="BR226" i="6"/>
  <c r="BS226" i="6"/>
  <c r="BT226" i="6"/>
  <c r="BU226" i="6"/>
  <c r="BV226" i="6"/>
  <c r="BW226" i="6"/>
  <c r="BX226" i="6"/>
  <c r="BY226" i="6"/>
  <c r="BZ226" i="6"/>
  <c r="CA226" i="6"/>
  <c r="CB226" i="6"/>
  <c r="CC226" i="6"/>
  <c r="CD226" i="6"/>
  <c r="CE226" i="6"/>
  <c r="CF226" i="6"/>
  <c r="CG226" i="6"/>
  <c r="CH226" i="6"/>
  <c r="CI226" i="6"/>
  <c r="CJ226" i="6"/>
  <c r="CK226" i="6"/>
  <c r="CL226" i="6"/>
  <c r="CM226" i="6"/>
  <c r="CN226" i="6"/>
  <c r="CO226" i="6"/>
  <c r="CP226" i="6"/>
  <c r="CQ226" i="6"/>
  <c r="CR226" i="6"/>
  <c r="CS226" i="6"/>
  <c r="CT226" i="6"/>
  <c r="CU226" i="6"/>
  <c r="CV226" i="6"/>
  <c r="CW226" i="6"/>
  <c r="CX226" i="6"/>
  <c r="CY226" i="6"/>
  <c r="E227" i="6"/>
  <c r="F227" i="6"/>
  <c r="G227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V227" i="6"/>
  <c r="W227" i="6"/>
  <c r="X227" i="6"/>
  <c r="Y227" i="6"/>
  <c r="Z227" i="6"/>
  <c r="AA227" i="6"/>
  <c r="AB227" i="6"/>
  <c r="AC227" i="6"/>
  <c r="AD227" i="6"/>
  <c r="AE227" i="6"/>
  <c r="AF227" i="6"/>
  <c r="AG227" i="6"/>
  <c r="AH227" i="6"/>
  <c r="AI227" i="6"/>
  <c r="AJ227" i="6"/>
  <c r="AK227" i="6"/>
  <c r="AL227" i="6"/>
  <c r="AM227" i="6"/>
  <c r="AN227" i="6"/>
  <c r="AO227" i="6"/>
  <c r="AP227" i="6"/>
  <c r="AQ227" i="6"/>
  <c r="AR227" i="6"/>
  <c r="AS227" i="6"/>
  <c r="AT227" i="6"/>
  <c r="AU227" i="6"/>
  <c r="AV227" i="6"/>
  <c r="AW227" i="6"/>
  <c r="AX227" i="6"/>
  <c r="AY227" i="6"/>
  <c r="AZ227" i="6"/>
  <c r="BA227" i="6"/>
  <c r="BB227" i="6"/>
  <c r="BC227" i="6"/>
  <c r="BD227" i="6"/>
  <c r="BE227" i="6"/>
  <c r="BF227" i="6"/>
  <c r="BG227" i="6"/>
  <c r="BH227" i="6"/>
  <c r="BI227" i="6"/>
  <c r="BJ227" i="6"/>
  <c r="BK227" i="6"/>
  <c r="BL227" i="6"/>
  <c r="BM227" i="6"/>
  <c r="BN227" i="6"/>
  <c r="BO227" i="6"/>
  <c r="BP227" i="6"/>
  <c r="BQ227" i="6"/>
  <c r="BR227" i="6"/>
  <c r="BS227" i="6"/>
  <c r="BT227" i="6"/>
  <c r="BU227" i="6"/>
  <c r="BV227" i="6"/>
  <c r="BW227" i="6"/>
  <c r="BX227" i="6"/>
  <c r="BY227" i="6"/>
  <c r="BZ227" i="6"/>
  <c r="CA227" i="6"/>
  <c r="CB227" i="6"/>
  <c r="CC227" i="6"/>
  <c r="CD227" i="6"/>
  <c r="CE227" i="6"/>
  <c r="CF227" i="6"/>
  <c r="CG227" i="6"/>
  <c r="CH227" i="6"/>
  <c r="CI227" i="6"/>
  <c r="CJ227" i="6"/>
  <c r="CK227" i="6"/>
  <c r="CL227" i="6"/>
  <c r="CM227" i="6"/>
  <c r="CN227" i="6"/>
  <c r="CO227" i="6"/>
  <c r="CP227" i="6"/>
  <c r="CQ227" i="6"/>
  <c r="CR227" i="6"/>
  <c r="CS227" i="6"/>
  <c r="CT227" i="6"/>
  <c r="CU227" i="6"/>
  <c r="CV227" i="6"/>
  <c r="CW227" i="6"/>
  <c r="CX227" i="6"/>
  <c r="CY227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AF228" i="6"/>
  <c r="AG228" i="6"/>
  <c r="AH228" i="6"/>
  <c r="AI228" i="6"/>
  <c r="AJ228" i="6"/>
  <c r="AK228" i="6"/>
  <c r="AL228" i="6"/>
  <c r="AM228" i="6"/>
  <c r="AN228" i="6"/>
  <c r="AO228" i="6"/>
  <c r="AP228" i="6"/>
  <c r="AQ228" i="6"/>
  <c r="AR228" i="6"/>
  <c r="AS228" i="6"/>
  <c r="AT228" i="6"/>
  <c r="AU228" i="6"/>
  <c r="AV228" i="6"/>
  <c r="AW228" i="6"/>
  <c r="AX228" i="6"/>
  <c r="AY228" i="6"/>
  <c r="AZ228" i="6"/>
  <c r="BA228" i="6"/>
  <c r="BB228" i="6"/>
  <c r="BC228" i="6"/>
  <c r="BD228" i="6"/>
  <c r="BE228" i="6"/>
  <c r="BF228" i="6"/>
  <c r="BG228" i="6"/>
  <c r="BH228" i="6"/>
  <c r="BI228" i="6"/>
  <c r="BJ228" i="6"/>
  <c r="BK228" i="6"/>
  <c r="BL228" i="6"/>
  <c r="BM228" i="6"/>
  <c r="BN228" i="6"/>
  <c r="BO228" i="6"/>
  <c r="BP228" i="6"/>
  <c r="BQ228" i="6"/>
  <c r="BR228" i="6"/>
  <c r="BS228" i="6"/>
  <c r="BT228" i="6"/>
  <c r="BU228" i="6"/>
  <c r="BV228" i="6"/>
  <c r="BW228" i="6"/>
  <c r="BX228" i="6"/>
  <c r="BY228" i="6"/>
  <c r="BZ228" i="6"/>
  <c r="CA228" i="6"/>
  <c r="CB228" i="6"/>
  <c r="CC228" i="6"/>
  <c r="CD228" i="6"/>
  <c r="CE228" i="6"/>
  <c r="CF228" i="6"/>
  <c r="CG228" i="6"/>
  <c r="CH228" i="6"/>
  <c r="CI228" i="6"/>
  <c r="CJ228" i="6"/>
  <c r="CK228" i="6"/>
  <c r="CL228" i="6"/>
  <c r="CM228" i="6"/>
  <c r="CN228" i="6"/>
  <c r="CO228" i="6"/>
  <c r="CP228" i="6"/>
  <c r="CQ228" i="6"/>
  <c r="CR228" i="6"/>
  <c r="CS228" i="6"/>
  <c r="CT228" i="6"/>
  <c r="CU228" i="6"/>
  <c r="CV228" i="6"/>
  <c r="CW228" i="6"/>
  <c r="CX228" i="6"/>
  <c r="CY228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Z229" i="6"/>
  <c r="AA229" i="6"/>
  <c r="AB229" i="6"/>
  <c r="AC229" i="6"/>
  <c r="AD229" i="6"/>
  <c r="AE229" i="6"/>
  <c r="AF229" i="6"/>
  <c r="AG229" i="6"/>
  <c r="AH229" i="6"/>
  <c r="AI229" i="6"/>
  <c r="AJ229" i="6"/>
  <c r="AK229" i="6"/>
  <c r="AL229" i="6"/>
  <c r="AM229" i="6"/>
  <c r="AN229" i="6"/>
  <c r="AO229" i="6"/>
  <c r="AP229" i="6"/>
  <c r="AQ229" i="6"/>
  <c r="AR229" i="6"/>
  <c r="AS229" i="6"/>
  <c r="AT229" i="6"/>
  <c r="AU229" i="6"/>
  <c r="AV229" i="6"/>
  <c r="AW229" i="6"/>
  <c r="AX229" i="6"/>
  <c r="AY229" i="6"/>
  <c r="AZ229" i="6"/>
  <c r="BA229" i="6"/>
  <c r="BB229" i="6"/>
  <c r="BC229" i="6"/>
  <c r="BD229" i="6"/>
  <c r="BE229" i="6"/>
  <c r="BF229" i="6"/>
  <c r="BG229" i="6"/>
  <c r="BH229" i="6"/>
  <c r="BI229" i="6"/>
  <c r="BJ229" i="6"/>
  <c r="BK229" i="6"/>
  <c r="BL229" i="6"/>
  <c r="BM229" i="6"/>
  <c r="BN229" i="6"/>
  <c r="BO229" i="6"/>
  <c r="BP229" i="6"/>
  <c r="BQ229" i="6"/>
  <c r="BR229" i="6"/>
  <c r="BS229" i="6"/>
  <c r="BT229" i="6"/>
  <c r="BU229" i="6"/>
  <c r="BV229" i="6"/>
  <c r="BW229" i="6"/>
  <c r="BX229" i="6"/>
  <c r="BY229" i="6"/>
  <c r="BZ229" i="6"/>
  <c r="CA229" i="6"/>
  <c r="CB229" i="6"/>
  <c r="CC229" i="6"/>
  <c r="CD229" i="6"/>
  <c r="CE229" i="6"/>
  <c r="CF229" i="6"/>
  <c r="CG229" i="6"/>
  <c r="CH229" i="6"/>
  <c r="CI229" i="6"/>
  <c r="CJ229" i="6"/>
  <c r="CK229" i="6"/>
  <c r="CL229" i="6"/>
  <c r="CM229" i="6"/>
  <c r="CN229" i="6"/>
  <c r="CO229" i="6"/>
  <c r="CP229" i="6"/>
  <c r="CQ229" i="6"/>
  <c r="CR229" i="6"/>
  <c r="CS229" i="6"/>
  <c r="CT229" i="6"/>
  <c r="CU229" i="6"/>
  <c r="CV229" i="6"/>
  <c r="CW229" i="6"/>
  <c r="CX229" i="6"/>
  <c r="CY229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Z230" i="6"/>
  <c r="AA230" i="6"/>
  <c r="AB230" i="6"/>
  <c r="AC230" i="6"/>
  <c r="AD230" i="6"/>
  <c r="AE230" i="6"/>
  <c r="AF230" i="6"/>
  <c r="AG230" i="6"/>
  <c r="AH230" i="6"/>
  <c r="AI230" i="6"/>
  <c r="AJ230" i="6"/>
  <c r="AK230" i="6"/>
  <c r="AL230" i="6"/>
  <c r="AM230" i="6"/>
  <c r="AN230" i="6"/>
  <c r="AO230" i="6"/>
  <c r="AP230" i="6"/>
  <c r="AQ230" i="6"/>
  <c r="AR230" i="6"/>
  <c r="AS230" i="6"/>
  <c r="AT230" i="6"/>
  <c r="AU230" i="6"/>
  <c r="AV230" i="6"/>
  <c r="AW230" i="6"/>
  <c r="AX230" i="6"/>
  <c r="AY230" i="6"/>
  <c r="AZ230" i="6"/>
  <c r="BA230" i="6"/>
  <c r="BB230" i="6"/>
  <c r="BC230" i="6"/>
  <c r="BD230" i="6"/>
  <c r="BE230" i="6"/>
  <c r="BF230" i="6"/>
  <c r="BG230" i="6"/>
  <c r="BH230" i="6"/>
  <c r="BI230" i="6"/>
  <c r="BJ230" i="6"/>
  <c r="BK230" i="6"/>
  <c r="BL230" i="6"/>
  <c r="BM230" i="6"/>
  <c r="BN230" i="6"/>
  <c r="BO230" i="6"/>
  <c r="BP230" i="6"/>
  <c r="BQ230" i="6"/>
  <c r="BR230" i="6"/>
  <c r="BS230" i="6"/>
  <c r="BT230" i="6"/>
  <c r="BU230" i="6"/>
  <c r="BV230" i="6"/>
  <c r="BW230" i="6"/>
  <c r="BX230" i="6"/>
  <c r="BY230" i="6"/>
  <c r="BZ230" i="6"/>
  <c r="CA230" i="6"/>
  <c r="CB230" i="6"/>
  <c r="CC230" i="6"/>
  <c r="CD230" i="6"/>
  <c r="CE230" i="6"/>
  <c r="CF230" i="6"/>
  <c r="CG230" i="6"/>
  <c r="CH230" i="6"/>
  <c r="CI230" i="6"/>
  <c r="CJ230" i="6"/>
  <c r="CK230" i="6"/>
  <c r="CL230" i="6"/>
  <c r="CM230" i="6"/>
  <c r="CN230" i="6"/>
  <c r="CO230" i="6"/>
  <c r="CP230" i="6"/>
  <c r="CQ230" i="6"/>
  <c r="CR230" i="6"/>
  <c r="CS230" i="6"/>
  <c r="CT230" i="6"/>
  <c r="CU230" i="6"/>
  <c r="CV230" i="6"/>
  <c r="CW230" i="6"/>
  <c r="CX230" i="6"/>
  <c r="CY230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AB231" i="6"/>
  <c r="AC231" i="6"/>
  <c r="AD231" i="6"/>
  <c r="AE231" i="6"/>
  <c r="AF231" i="6"/>
  <c r="AG231" i="6"/>
  <c r="AH231" i="6"/>
  <c r="AI231" i="6"/>
  <c r="AJ231" i="6"/>
  <c r="AK231" i="6"/>
  <c r="AL231" i="6"/>
  <c r="AM231" i="6"/>
  <c r="AN231" i="6"/>
  <c r="AO231" i="6"/>
  <c r="AP231" i="6"/>
  <c r="AQ231" i="6"/>
  <c r="AR231" i="6"/>
  <c r="AS231" i="6"/>
  <c r="AT231" i="6"/>
  <c r="AU231" i="6"/>
  <c r="AV231" i="6"/>
  <c r="AW231" i="6"/>
  <c r="AX231" i="6"/>
  <c r="AY231" i="6"/>
  <c r="AZ231" i="6"/>
  <c r="BA231" i="6"/>
  <c r="BB231" i="6"/>
  <c r="BC231" i="6"/>
  <c r="BD231" i="6"/>
  <c r="BE231" i="6"/>
  <c r="BF231" i="6"/>
  <c r="BG231" i="6"/>
  <c r="BH231" i="6"/>
  <c r="BI231" i="6"/>
  <c r="BJ231" i="6"/>
  <c r="BK231" i="6"/>
  <c r="BL231" i="6"/>
  <c r="BM231" i="6"/>
  <c r="BN231" i="6"/>
  <c r="BO231" i="6"/>
  <c r="BP231" i="6"/>
  <c r="BQ231" i="6"/>
  <c r="BR231" i="6"/>
  <c r="BS231" i="6"/>
  <c r="BT231" i="6"/>
  <c r="BU231" i="6"/>
  <c r="BV231" i="6"/>
  <c r="BW231" i="6"/>
  <c r="BX231" i="6"/>
  <c r="BY231" i="6"/>
  <c r="BZ231" i="6"/>
  <c r="CA231" i="6"/>
  <c r="CB231" i="6"/>
  <c r="CC231" i="6"/>
  <c r="CD231" i="6"/>
  <c r="CE231" i="6"/>
  <c r="CF231" i="6"/>
  <c r="CG231" i="6"/>
  <c r="CH231" i="6"/>
  <c r="CI231" i="6"/>
  <c r="CJ231" i="6"/>
  <c r="CK231" i="6"/>
  <c r="CL231" i="6"/>
  <c r="CM231" i="6"/>
  <c r="CN231" i="6"/>
  <c r="CO231" i="6"/>
  <c r="CP231" i="6"/>
  <c r="CQ231" i="6"/>
  <c r="CR231" i="6"/>
  <c r="CS231" i="6"/>
  <c r="CT231" i="6"/>
  <c r="CU231" i="6"/>
  <c r="CV231" i="6"/>
  <c r="CW231" i="6"/>
  <c r="CX231" i="6"/>
  <c r="CY231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Z232" i="6"/>
  <c r="AA232" i="6"/>
  <c r="AB232" i="6"/>
  <c r="AC232" i="6"/>
  <c r="AD232" i="6"/>
  <c r="AE232" i="6"/>
  <c r="AF232" i="6"/>
  <c r="AG232" i="6"/>
  <c r="AH232" i="6"/>
  <c r="AI232" i="6"/>
  <c r="AJ232" i="6"/>
  <c r="AK232" i="6"/>
  <c r="AL232" i="6"/>
  <c r="AM232" i="6"/>
  <c r="AN232" i="6"/>
  <c r="AO232" i="6"/>
  <c r="AP232" i="6"/>
  <c r="AQ232" i="6"/>
  <c r="AR232" i="6"/>
  <c r="AS232" i="6"/>
  <c r="AT232" i="6"/>
  <c r="AU232" i="6"/>
  <c r="AV232" i="6"/>
  <c r="AW232" i="6"/>
  <c r="AX232" i="6"/>
  <c r="AY232" i="6"/>
  <c r="AZ232" i="6"/>
  <c r="BA232" i="6"/>
  <c r="BB232" i="6"/>
  <c r="BC232" i="6"/>
  <c r="BD232" i="6"/>
  <c r="BE232" i="6"/>
  <c r="BF232" i="6"/>
  <c r="BG232" i="6"/>
  <c r="BH232" i="6"/>
  <c r="BI232" i="6"/>
  <c r="BJ232" i="6"/>
  <c r="BK232" i="6"/>
  <c r="BL232" i="6"/>
  <c r="BM232" i="6"/>
  <c r="BN232" i="6"/>
  <c r="BO232" i="6"/>
  <c r="BP232" i="6"/>
  <c r="BQ232" i="6"/>
  <c r="BR232" i="6"/>
  <c r="BS232" i="6"/>
  <c r="BT232" i="6"/>
  <c r="BU232" i="6"/>
  <c r="BV232" i="6"/>
  <c r="BW232" i="6"/>
  <c r="BX232" i="6"/>
  <c r="BY232" i="6"/>
  <c r="BZ232" i="6"/>
  <c r="CA232" i="6"/>
  <c r="CB232" i="6"/>
  <c r="CC232" i="6"/>
  <c r="CD232" i="6"/>
  <c r="CE232" i="6"/>
  <c r="CF232" i="6"/>
  <c r="CG232" i="6"/>
  <c r="CH232" i="6"/>
  <c r="CI232" i="6"/>
  <c r="CJ232" i="6"/>
  <c r="CK232" i="6"/>
  <c r="CL232" i="6"/>
  <c r="CM232" i="6"/>
  <c r="CN232" i="6"/>
  <c r="CO232" i="6"/>
  <c r="CP232" i="6"/>
  <c r="CQ232" i="6"/>
  <c r="CR232" i="6"/>
  <c r="CS232" i="6"/>
  <c r="CT232" i="6"/>
  <c r="CU232" i="6"/>
  <c r="CV232" i="6"/>
  <c r="CW232" i="6"/>
  <c r="CX232" i="6"/>
  <c r="CY232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Z233" i="6"/>
  <c r="AA233" i="6"/>
  <c r="AB233" i="6"/>
  <c r="AC233" i="6"/>
  <c r="AD233" i="6"/>
  <c r="AE233" i="6"/>
  <c r="AF233" i="6"/>
  <c r="AG233" i="6"/>
  <c r="AH233" i="6"/>
  <c r="AI233" i="6"/>
  <c r="AJ233" i="6"/>
  <c r="AK233" i="6"/>
  <c r="AL233" i="6"/>
  <c r="AM233" i="6"/>
  <c r="AN233" i="6"/>
  <c r="AO233" i="6"/>
  <c r="AP233" i="6"/>
  <c r="AQ233" i="6"/>
  <c r="AR233" i="6"/>
  <c r="AS233" i="6"/>
  <c r="AT233" i="6"/>
  <c r="AU233" i="6"/>
  <c r="AV233" i="6"/>
  <c r="AW233" i="6"/>
  <c r="AX233" i="6"/>
  <c r="AY233" i="6"/>
  <c r="AZ233" i="6"/>
  <c r="BA233" i="6"/>
  <c r="BB233" i="6"/>
  <c r="BC233" i="6"/>
  <c r="BD233" i="6"/>
  <c r="BE233" i="6"/>
  <c r="BF233" i="6"/>
  <c r="BG233" i="6"/>
  <c r="BH233" i="6"/>
  <c r="BI233" i="6"/>
  <c r="BJ233" i="6"/>
  <c r="BK233" i="6"/>
  <c r="BL233" i="6"/>
  <c r="BM233" i="6"/>
  <c r="BN233" i="6"/>
  <c r="BO233" i="6"/>
  <c r="BP233" i="6"/>
  <c r="BQ233" i="6"/>
  <c r="BR233" i="6"/>
  <c r="BS233" i="6"/>
  <c r="BT233" i="6"/>
  <c r="BU233" i="6"/>
  <c r="BV233" i="6"/>
  <c r="BW233" i="6"/>
  <c r="BX233" i="6"/>
  <c r="BY233" i="6"/>
  <c r="BZ233" i="6"/>
  <c r="CA233" i="6"/>
  <c r="CB233" i="6"/>
  <c r="CC233" i="6"/>
  <c r="CD233" i="6"/>
  <c r="CE233" i="6"/>
  <c r="CF233" i="6"/>
  <c r="CG233" i="6"/>
  <c r="CH233" i="6"/>
  <c r="CI233" i="6"/>
  <c r="CJ233" i="6"/>
  <c r="CK233" i="6"/>
  <c r="CL233" i="6"/>
  <c r="CM233" i="6"/>
  <c r="CN233" i="6"/>
  <c r="CO233" i="6"/>
  <c r="CP233" i="6"/>
  <c r="CQ233" i="6"/>
  <c r="CR233" i="6"/>
  <c r="CS233" i="6"/>
  <c r="CT233" i="6"/>
  <c r="CU233" i="6"/>
  <c r="CV233" i="6"/>
  <c r="CW233" i="6"/>
  <c r="CX233" i="6"/>
  <c r="CY233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Z234" i="6"/>
  <c r="AA234" i="6"/>
  <c r="AB234" i="6"/>
  <c r="AC234" i="6"/>
  <c r="AD234" i="6"/>
  <c r="AE234" i="6"/>
  <c r="AF234" i="6"/>
  <c r="AG234" i="6"/>
  <c r="AH234" i="6"/>
  <c r="AI234" i="6"/>
  <c r="AJ234" i="6"/>
  <c r="AK234" i="6"/>
  <c r="AL234" i="6"/>
  <c r="AM234" i="6"/>
  <c r="AN234" i="6"/>
  <c r="AO234" i="6"/>
  <c r="AP234" i="6"/>
  <c r="AQ234" i="6"/>
  <c r="AR234" i="6"/>
  <c r="AS234" i="6"/>
  <c r="AT234" i="6"/>
  <c r="AU234" i="6"/>
  <c r="AV234" i="6"/>
  <c r="AW234" i="6"/>
  <c r="AX234" i="6"/>
  <c r="AY234" i="6"/>
  <c r="AZ234" i="6"/>
  <c r="BA234" i="6"/>
  <c r="BB234" i="6"/>
  <c r="BC234" i="6"/>
  <c r="BD234" i="6"/>
  <c r="BE234" i="6"/>
  <c r="BF234" i="6"/>
  <c r="BG234" i="6"/>
  <c r="BH234" i="6"/>
  <c r="BI234" i="6"/>
  <c r="BJ234" i="6"/>
  <c r="BK234" i="6"/>
  <c r="BL234" i="6"/>
  <c r="BM234" i="6"/>
  <c r="BN234" i="6"/>
  <c r="BO234" i="6"/>
  <c r="BP234" i="6"/>
  <c r="BQ234" i="6"/>
  <c r="BR234" i="6"/>
  <c r="BS234" i="6"/>
  <c r="BT234" i="6"/>
  <c r="BU234" i="6"/>
  <c r="BV234" i="6"/>
  <c r="BW234" i="6"/>
  <c r="BX234" i="6"/>
  <c r="BY234" i="6"/>
  <c r="BZ234" i="6"/>
  <c r="CA234" i="6"/>
  <c r="CB234" i="6"/>
  <c r="CC234" i="6"/>
  <c r="CD234" i="6"/>
  <c r="CE234" i="6"/>
  <c r="CF234" i="6"/>
  <c r="CG234" i="6"/>
  <c r="CH234" i="6"/>
  <c r="CI234" i="6"/>
  <c r="CJ234" i="6"/>
  <c r="CK234" i="6"/>
  <c r="CL234" i="6"/>
  <c r="CM234" i="6"/>
  <c r="CN234" i="6"/>
  <c r="CO234" i="6"/>
  <c r="CP234" i="6"/>
  <c r="CQ234" i="6"/>
  <c r="CR234" i="6"/>
  <c r="CS234" i="6"/>
  <c r="CT234" i="6"/>
  <c r="CU234" i="6"/>
  <c r="CV234" i="6"/>
  <c r="CW234" i="6"/>
  <c r="CX234" i="6"/>
  <c r="CY234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Z235" i="6"/>
  <c r="AA235" i="6"/>
  <c r="AB235" i="6"/>
  <c r="AC235" i="6"/>
  <c r="AD235" i="6"/>
  <c r="AE235" i="6"/>
  <c r="AF235" i="6"/>
  <c r="AG235" i="6"/>
  <c r="AH235" i="6"/>
  <c r="AI235" i="6"/>
  <c r="AJ235" i="6"/>
  <c r="AK235" i="6"/>
  <c r="AL235" i="6"/>
  <c r="AM235" i="6"/>
  <c r="AN235" i="6"/>
  <c r="AO235" i="6"/>
  <c r="AP235" i="6"/>
  <c r="AQ235" i="6"/>
  <c r="AR235" i="6"/>
  <c r="AS235" i="6"/>
  <c r="AT235" i="6"/>
  <c r="AU235" i="6"/>
  <c r="AV235" i="6"/>
  <c r="AW235" i="6"/>
  <c r="AX235" i="6"/>
  <c r="AY235" i="6"/>
  <c r="AZ235" i="6"/>
  <c r="BA235" i="6"/>
  <c r="BB235" i="6"/>
  <c r="BC235" i="6"/>
  <c r="BD235" i="6"/>
  <c r="BE235" i="6"/>
  <c r="BF235" i="6"/>
  <c r="BG235" i="6"/>
  <c r="BH235" i="6"/>
  <c r="BI235" i="6"/>
  <c r="BJ235" i="6"/>
  <c r="BK235" i="6"/>
  <c r="BL235" i="6"/>
  <c r="BM235" i="6"/>
  <c r="BN235" i="6"/>
  <c r="BO235" i="6"/>
  <c r="BP235" i="6"/>
  <c r="BQ235" i="6"/>
  <c r="BR235" i="6"/>
  <c r="BS235" i="6"/>
  <c r="BT235" i="6"/>
  <c r="BU235" i="6"/>
  <c r="BV235" i="6"/>
  <c r="BW235" i="6"/>
  <c r="BX235" i="6"/>
  <c r="BY235" i="6"/>
  <c r="BZ235" i="6"/>
  <c r="CA235" i="6"/>
  <c r="CB235" i="6"/>
  <c r="CC235" i="6"/>
  <c r="CD235" i="6"/>
  <c r="CE235" i="6"/>
  <c r="CF235" i="6"/>
  <c r="CG235" i="6"/>
  <c r="CH235" i="6"/>
  <c r="CI235" i="6"/>
  <c r="CJ235" i="6"/>
  <c r="CK235" i="6"/>
  <c r="CL235" i="6"/>
  <c r="CM235" i="6"/>
  <c r="CN235" i="6"/>
  <c r="CO235" i="6"/>
  <c r="CP235" i="6"/>
  <c r="CQ235" i="6"/>
  <c r="CR235" i="6"/>
  <c r="CS235" i="6"/>
  <c r="CT235" i="6"/>
  <c r="CU235" i="6"/>
  <c r="CV235" i="6"/>
  <c r="CW235" i="6"/>
  <c r="CX235" i="6"/>
  <c r="CY235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Z236" i="6"/>
  <c r="AA236" i="6"/>
  <c r="AB236" i="6"/>
  <c r="AC236" i="6"/>
  <c r="AD236" i="6"/>
  <c r="AE236" i="6"/>
  <c r="AF236" i="6"/>
  <c r="AG236" i="6"/>
  <c r="AH236" i="6"/>
  <c r="AI236" i="6"/>
  <c r="AJ236" i="6"/>
  <c r="AK236" i="6"/>
  <c r="AL236" i="6"/>
  <c r="AM236" i="6"/>
  <c r="AN236" i="6"/>
  <c r="AO236" i="6"/>
  <c r="AP236" i="6"/>
  <c r="AQ236" i="6"/>
  <c r="AR236" i="6"/>
  <c r="AS236" i="6"/>
  <c r="AT236" i="6"/>
  <c r="AU236" i="6"/>
  <c r="AV236" i="6"/>
  <c r="AW236" i="6"/>
  <c r="AX236" i="6"/>
  <c r="AY236" i="6"/>
  <c r="AZ236" i="6"/>
  <c r="BA236" i="6"/>
  <c r="BB236" i="6"/>
  <c r="BC236" i="6"/>
  <c r="BD236" i="6"/>
  <c r="BE236" i="6"/>
  <c r="BF236" i="6"/>
  <c r="BG236" i="6"/>
  <c r="BH236" i="6"/>
  <c r="BI236" i="6"/>
  <c r="BJ236" i="6"/>
  <c r="BK236" i="6"/>
  <c r="BL236" i="6"/>
  <c r="BM236" i="6"/>
  <c r="BN236" i="6"/>
  <c r="BO236" i="6"/>
  <c r="BP236" i="6"/>
  <c r="BQ236" i="6"/>
  <c r="BR236" i="6"/>
  <c r="BS236" i="6"/>
  <c r="BT236" i="6"/>
  <c r="BU236" i="6"/>
  <c r="BV236" i="6"/>
  <c r="BW236" i="6"/>
  <c r="BX236" i="6"/>
  <c r="BY236" i="6"/>
  <c r="BZ236" i="6"/>
  <c r="CA236" i="6"/>
  <c r="CB236" i="6"/>
  <c r="CC236" i="6"/>
  <c r="CD236" i="6"/>
  <c r="CE236" i="6"/>
  <c r="CF236" i="6"/>
  <c r="CG236" i="6"/>
  <c r="CH236" i="6"/>
  <c r="CI236" i="6"/>
  <c r="CJ236" i="6"/>
  <c r="CK236" i="6"/>
  <c r="CL236" i="6"/>
  <c r="CM236" i="6"/>
  <c r="CN236" i="6"/>
  <c r="CO236" i="6"/>
  <c r="CP236" i="6"/>
  <c r="CQ236" i="6"/>
  <c r="CR236" i="6"/>
  <c r="CS236" i="6"/>
  <c r="CT236" i="6"/>
  <c r="CU236" i="6"/>
  <c r="CV236" i="6"/>
  <c r="CW236" i="6"/>
  <c r="CX236" i="6"/>
  <c r="CY236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Z237" i="6"/>
  <c r="AA237" i="6"/>
  <c r="AB237" i="6"/>
  <c r="AC237" i="6"/>
  <c r="AD237" i="6"/>
  <c r="AE237" i="6"/>
  <c r="AF237" i="6"/>
  <c r="AG237" i="6"/>
  <c r="AH237" i="6"/>
  <c r="AI237" i="6"/>
  <c r="AJ237" i="6"/>
  <c r="AK237" i="6"/>
  <c r="AL237" i="6"/>
  <c r="AM237" i="6"/>
  <c r="AN237" i="6"/>
  <c r="AO237" i="6"/>
  <c r="AP237" i="6"/>
  <c r="AQ237" i="6"/>
  <c r="AR237" i="6"/>
  <c r="AS237" i="6"/>
  <c r="AT237" i="6"/>
  <c r="AU237" i="6"/>
  <c r="AV237" i="6"/>
  <c r="AW237" i="6"/>
  <c r="AX237" i="6"/>
  <c r="AY237" i="6"/>
  <c r="AZ237" i="6"/>
  <c r="BA237" i="6"/>
  <c r="BB237" i="6"/>
  <c r="BC237" i="6"/>
  <c r="BD237" i="6"/>
  <c r="BE237" i="6"/>
  <c r="BF237" i="6"/>
  <c r="BG237" i="6"/>
  <c r="BH237" i="6"/>
  <c r="BI237" i="6"/>
  <c r="BJ237" i="6"/>
  <c r="BK237" i="6"/>
  <c r="BL237" i="6"/>
  <c r="BM237" i="6"/>
  <c r="BN237" i="6"/>
  <c r="BO237" i="6"/>
  <c r="BP237" i="6"/>
  <c r="BQ237" i="6"/>
  <c r="BR237" i="6"/>
  <c r="BS237" i="6"/>
  <c r="BT237" i="6"/>
  <c r="BU237" i="6"/>
  <c r="BV237" i="6"/>
  <c r="BW237" i="6"/>
  <c r="BX237" i="6"/>
  <c r="BY237" i="6"/>
  <c r="BZ237" i="6"/>
  <c r="CA237" i="6"/>
  <c r="CB237" i="6"/>
  <c r="CC237" i="6"/>
  <c r="CD237" i="6"/>
  <c r="CE237" i="6"/>
  <c r="CF237" i="6"/>
  <c r="CG237" i="6"/>
  <c r="CH237" i="6"/>
  <c r="CI237" i="6"/>
  <c r="CJ237" i="6"/>
  <c r="CK237" i="6"/>
  <c r="CL237" i="6"/>
  <c r="CM237" i="6"/>
  <c r="CN237" i="6"/>
  <c r="CO237" i="6"/>
  <c r="CP237" i="6"/>
  <c r="CQ237" i="6"/>
  <c r="CR237" i="6"/>
  <c r="CS237" i="6"/>
  <c r="CT237" i="6"/>
  <c r="CU237" i="6"/>
  <c r="CV237" i="6"/>
  <c r="CW237" i="6"/>
  <c r="CX237" i="6"/>
  <c r="CY237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Z238" i="6"/>
  <c r="AA238" i="6"/>
  <c r="AB238" i="6"/>
  <c r="AC238" i="6"/>
  <c r="AD238" i="6"/>
  <c r="AE238" i="6"/>
  <c r="AF238" i="6"/>
  <c r="AG238" i="6"/>
  <c r="AH238" i="6"/>
  <c r="AI238" i="6"/>
  <c r="AJ238" i="6"/>
  <c r="AK238" i="6"/>
  <c r="AL238" i="6"/>
  <c r="AM238" i="6"/>
  <c r="AN238" i="6"/>
  <c r="AO238" i="6"/>
  <c r="AP238" i="6"/>
  <c r="AQ238" i="6"/>
  <c r="AR238" i="6"/>
  <c r="AS238" i="6"/>
  <c r="AT238" i="6"/>
  <c r="AU238" i="6"/>
  <c r="AV238" i="6"/>
  <c r="AW238" i="6"/>
  <c r="AX238" i="6"/>
  <c r="AY238" i="6"/>
  <c r="AZ238" i="6"/>
  <c r="BA238" i="6"/>
  <c r="BB238" i="6"/>
  <c r="BC238" i="6"/>
  <c r="BD238" i="6"/>
  <c r="BE238" i="6"/>
  <c r="BF238" i="6"/>
  <c r="BG238" i="6"/>
  <c r="BH238" i="6"/>
  <c r="BI238" i="6"/>
  <c r="BJ238" i="6"/>
  <c r="BK238" i="6"/>
  <c r="BL238" i="6"/>
  <c r="BM238" i="6"/>
  <c r="BN238" i="6"/>
  <c r="BO238" i="6"/>
  <c r="BP238" i="6"/>
  <c r="BQ238" i="6"/>
  <c r="BR238" i="6"/>
  <c r="BS238" i="6"/>
  <c r="BT238" i="6"/>
  <c r="BU238" i="6"/>
  <c r="BV238" i="6"/>
  <c r="BW238" i="6"/>
  <c r="BX238" i="6"/>
  <c r="BY238" i="6"/>
  <c r="BZ238" i="6"/>
  <c r="CA238" i="6"/>
  <c r="CB238" i="6"/>
  <c r="CC238" i="6"/>
  <c r="CD238" i="6"/>
  <c r="CE238" i="6"/>
  <c r="CF238" i="6"/>
  <c r="CG238" i="6"/>
  <c r="CH238" i="6"/>
  <c r="CI238" i="6"/>
  <c r="CJ238" i="6"/>
  <c r="CK238" i="6"/>
  <c r="CL238" i="6"/>
  <c r="CM238" i="6"/>
  <c r="CN238" i="6"/>
  <c r="CO238" i="6"/>
  <c r="CP238" i="6"/>
  <c r="CQ238" i="6"/>
  <c r="CR238" i="6"/>
  <c r="CS238" i="6"/>
  <c r="CT238" i="6"/>
  <c r="CU238" i="6"/>
  <c r="CV238" i="6"/>
  <c r="CW238" i="6"/>
  <c r="CX238" i="6"/>
  <c r="CY238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Z239" i="6"/>
  <c r="AA239" i="6"/>
  <c r="AB239" i="6"/>
  <c r="AC239" i="6"/>
  <c r="AD239" i="6"/>
  <c r="AE239" i="6"/>
  <c r="AF239" i="6"/>
  <c r="AG239" i="6"/>
  <c r="AH239" i="6"/>
  <c r="AI239" i="6"/>
  <c r="AJ239" i="6"/>
  <c r="AK239" i="6"/>
  <c r="AL239" i="6"/>
  <c r="AM239" i="6"/>
  <c r="AN239" i="6"/>
  <c r="AO239" i="6"/>
  <c r="AP239" i="6"/>
  <c r="AQ239" i="6"/>
  <c r="AR239" i="6"/>
  <c r="AS239" i="6"/>
  <c r="AT239" i="6"/>
  <c r="AU239" i="6"/>
  <c r="AV239" i="6"/>
  <c r="AW239" i="6"/>
  <c r="AX239" i="6"/>
  <c r="AY239" i="6"/>
  <c r="AZ239" i="6"/>
  <c r="BA239" i="6"/>
  <c r="BB239" i="6"/>
  <c r="BC239" i="6"/>
  <c r="BD239" i="6"/>
  <c r="BE239" i="6"/>
  <c r="BF239" i="6"/>
  <c r="BG239" i="6"/>
  <c r="BH239" i="6"/>
  <c r="BI239" i="6"/>
  <c r="BJ239" i="6"/>
  <c r="BK239" i="6"/>
  <c r="BL239" i="6"/>
  <c r="BM239" i="6"/>
  <c r="BN239" i="6"/>
  <c r="BO239" i="6"/>
  <c r="BP239" i="6"/>
  <c r="BQ239" i="6"/>
  <c r="BR239" i="6"/>
  <c r="BS239" i="6"/>
  <c r="BT239" i="6"/>
  <c r="BU239" i="6"/>
  <c r="BV239" i="6"/>
  <c r="BW239" i="6"/>
  <c r="BX239" i="6"/>
  <c r="BY239" i="6"/>
  <c r="BZ239" i="6"/>
  <c r="CA239" i="6"/>
  <c r="CB239" i="6"/>
  <c r="CC239" i="6"/>
  <c r="CD239" i="6"/>
  <c r="CE239" i="6"/>
  <c r="CF239" i="6"/>
  <c r="CG239" i="6"/>
  <c r="CH239" i="6"/>
  <c r="CI239" i="6"/>
  <c r="CJ239" i="6"/>
  <c r="CK239" i="6"/>
  <c r="CL239" i="6"/>
  <c r="CM239" i="6"/>
  <c r="CN239" i="6"/>
  <c r="CO239" i="6"/>
  <c r="CP239" i="6"/>
  <c r="CQ239" i="6"/>
  <c r="CR239" i="6"/>
  <c r="CS239" i="6"/>
  <c r="CT239" i="6"/>
  <c r="CU239" i="6"/>
  <c r="CV239" i="6"/>
  <c r="CW239" i="6"/>
  <c r="CX239" i="6"/>
  <c r="CY239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Z240" i="6"/>
  <c r="AA240" i="6"/>
  <c r="AB240" i="6"/>
  <c r="AC240" i="6"/>
  <c r="AD240" i="6"/>
  <c r="AE240" i="6"/>
  <c r="AF240" i="6"/>
  <c r="AG240" i="6"/>
  <c r="AH240" i="6"/>
  <c r="AI240" i="6"/>
  <c r="AJ240" i="6"/>
  <c r="AK240" i="6"/>
  <c r="AL240" i="6"/>
  <c r="AM240" i="6"/>
  <c r="AN240" i="6"/>
  <c r="AO240" i="6"/>
  <c r="AP240" i="6"/>
  <c r="AQ240" i="6"/>
  <c r="AR240" i="6"/>
  <c r="AS240" i="6"/>
  <c r="AT240" i="6"/>
  <c r="AU240" i="6"/>
  <c r="AV240" i="6"/>
  <c r="AW240" i="6"/>
  <c r="AX240" i="6"/>
  <c r="AY240" i="6"/>
  <c r="AZ240" i="6"/>
  <c r="BA240" i="6"/>
  <c r="BB240" i="6"/>
  <c r="BC240" i="6"/>
  <c r="BD240" i="6"/>
  <c r="BE240" i="6"/>
  <c r="BF240" i="6"/>
  <c r="BG240" i="6"/>
  <c r="BH240" i="6"/>
  <c r="BI240" i="6"/>
  <c r="BJ240" i="6"/>
  <c r="BK240" i="6"/>
  <c r="BL240" i="6"/>
  <c r="BM240" i="6"/>
  <c r="BN240" i="6"/>
  <c r="BO240" i="6"/>
  <c r="BP240" i="6"/>
  <c r="BQ240" i="6"/>
  <c r="BR240" i="6"/>
  <c r="BS240" i="6"/>
  <c r="BT240" i="6"/>
  <c r="BU240" i="6"/>
  <c r="BV240" i="6"/>
  <c r="BW240" i="6"/>
  <c r="BX240" i="6"/>
  <c r="BY240" i="6"/>
  <c r="BZ240" i="6"/>
  <c r="CA240" i="6"/>
  <c r="CB240" i="6"/>
  <c r="CC240" i="6"/>
  <c r="CD240" i="6"/>
  <c r="CE240" i="6"/>
  <c r="CF240" i="6"/>
  <c r="CG240" i="6"/>
  <c r="CH240" i="6"/>
  <c r="CI240" i="6"/>
  <c r="CJ240" i="6"/>
  <c r="CK240" i="6"/>
  <c r="CL240" i="6"/>
  <c r="CM240" i="6"/>
  <c r="CN240" i="6"/>
  <c r="CO240" i="6"/>
  <c r="CP240" i="6"/>
  <c r="CQ240" i="6"/>
  <c r="CR240" i="6"/>
  <c r="CS240" i="6"/>
  <c r="CT240" i="6"/>
  <c r="CU240" i="6"/>
  <c r="CV240" i="6"/>
  <c r="CW240" i="6"/>
  <c r="CX240" i="6"/>
  <c r="CY240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Z241" i="6"/>
  <c r="AA241" i="6"/>
  <c r="AB241" i="6"/>
  <c r="AC241" i="6"/>
  <c r="AD241" i="6"/>
  <c r="AE241" i="6"/>
  <c r="AF241" i="6"/>
  <c r="AG241" i="6"/>
  <c r="AH241" i="6"/>
  <c r="AI241" i="6"/>
  <c r="AJ241" i="6"/>
  <c r="AK241" i="6"/>
  <c r="AL241" i="6"/>
  <c r="AM241" i="6"/>
  <c r="AN241" i="6"/>
  <c r="AO241" i="6"/>
  <c r="AP241" i="6"/>
  <c r="AQ241" i="6"/>
  <c r="AR241" i="6"/>
  <c r="AS241" i="6"/>
  <c r="AT241" i="6"/>
  <c r="AU241" i="6"/>
  <c r="AV241" i="6"/>
  <c r="AW241" i="6"/>
  <c r="AX241" i="6"/>
  <c r="AY241" i="6"/>
  <c r="AZ241" i="6"/>
  <c r="BA241" i="6"/>
  <c r="BB241" i="6"/>
  <c r="BC241" i="6"/>
  <c r="BD241" i="6"/>
  <c r="BE241" i="6"/>
  <c r="BF241" i="6"/>
  <c r="BG241" i="6"/>
  <c r="BH241" i="6"/>
  <c r="BI241" i="6"/>
  <c r="BJ241" i="6"/>
  <c r="BK241" i="6"/>
  <c r="BL241" i="6"/>
  <c r="BM241" i="6"/>
  <c r="BN241" i="6"/>
  <c r="BO241" i="6"/>
  <c r="BP241" i="6"/>
  <c r="BQ241" i="6"/>
  <c r="BR241" i="6"/>
  <c r="BS241" i="6"/>
  <c r="BT241" i="6"/>
  <c r="BU241" i="6"/>
  <c r="BV241" i="6"/>
  <c r="BW241" i="6"/>
  <c r="BX241" i="6"/>
  <c r="BY241" i="6"/>
  <c r="BZ241" i="6"/>
  <c r="CA241" i="6"/>
  <c r="CB241" i="6"/>
  <c r="CC241" i="6"/>
  <c r="CD241" i="6"/>
  <c r="CE241" i="6"/>
  <c r="CF241" i="6"/>
  <c r="CG241" i="6"/>
  <c r="CH241" i="6"/>
  <c r="CI241" i="6"/>
  <c r="CJ241" i="6"/>
  <c r="CK241" i="6"/>
  <c r="CL241" i="6"/>
  <c r="CM241" i="6"/>
  <c r="CN241" i="6"/>
  <c r="CO241" i="6"/>
  <c r="CP241" i="6"/>
  <c r="CQ241" i="6"/>
  <c r="CR241" i="6"/>
  <c r="CS241" i="6"/>
  <c r="CT241" i="6"/>
  <c r="CU241" i="6"/>
  <c r="CV241" i="6"/>
  <c r="CW241" i="6"/>
  <c r="CX241" i="6"/>
  <c r="CY241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Z242" i="6"/>
  <c r="AA242" i="6"/>
  <c r="AB242" i="6"/>
  <c r="AC242" i="6"/>
  <c r="AD242" i="6"/>
  <c r="AE242" i="6"/>
  <c r="AF242" i="6"/>
  <c r="AG242" i="6"/>
  <c r="AH242" i="6"/>
  <c r="AI242" i="6"/>
  <c r="AJ242" i="6"/>
  <c r="AK242" i="6"/>
  <c r="AL242" i="6"/>
  <c r="AM242" i="6"/>
  <c r="AN242" i="6"/>
  <c r="AO242" i="6"/>
  <c r="AP242" i="6"/>
  <c r="AQ242" i="6"/>
  <c r="AR242" i="6"/>
  <c r="AS242" i="6"/>
  <c r="AT242" i="6"/>
  <c r="AU242" i="6"/>
  <c r="AV242" i="6"/>
  <c r="AW242" i="6"/>
  <c r="AX242" i="6"/>
  <c r="AY242" i="6"/>
  <c r="AZ242" i="6"/>
  <c r="BA242" i="6"/>
  <c r="BB242" i="6"/>
  <c r="BC242" i="6"/>
  <c r="BD242" i="6"/>
  <c r="BE242" i="6"/>
  <c r="BF242" i="6"/>
  <c r="BG242" i="6"/>
  <c r="BH242" i="6"/>
  <c r="BI242" i="6"/>
  <c r="BJ242" i="6"/>
  <c r="BK242" i="6"/>
  <c r="BL242" i="6"/>
  <c r="BM242" i="6"/>
  <c r="BN242" i="6"/>
  <c r="BO242" i="6"/>
  <c r="BP242" i="6"/>
  <c r="BQ242" i="6"/>
  <c r="BR242" i="6"/>
  <c r="BS242" i="6"/>
  <c r="BT242" i="6"/>
  <c r="BU242" i="6"/>
  <c r="BV242" i="6"/>
  <c r="BW242" i="6"/>
  <c r="BX242" i="6"/>
  <c r="BY242" i="6"/>
  <c r="BZ242" i="6"/>
  <c r="CA242" i="6"/>
  <c r="CB242" i="6"/>
  <c r="CC242" i="6"/>
  <c r="CD242" i="6"/>
  <c r="CE242" i="6"/>
  <c r="CF242" i="6"/>
  <c r="CG242" i="6"/>
  <c r="CH242" i="6"/>
  <c r="CI242" i="6"/>
  <c r="CJ242" i="6"/>
  <c r="CK242" i="6"/>
  <c r="CL242" i="6"/>
  <c r="CM242" i="6"/>
  <c r="CN242" i="6"/>
  <c r="CO242" i="6"/>
  <c r="CP242" i="6"/>
  <c r="CQ242" i="6"/>
  <c r="CR242" i="6"/>
  <c r="CS242" i="6"/>
  <c r="CT242" i="6"/>
  <c r="CU242" i="6"/>
  <c r="CV242" i="6"/>
  <c r="CW242" i="6"/>
  <c r="CX242" i="6"/>
  <c r="CY242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Z243" i="6"/>
  <c r="AA243" i="6"/>
  <c r="AB243" i="6"/>
  <c r="AC243" i="6"/>
  <c r="AD243" i="6"/>
  <c r="AE243" i="6"/>
  <c r="AF243" i="6"/>
  <c r="AG243" i="6"/>
  <c r="AH243" i="6"/>
  <c r="AI243" i="6"/>
  <c r="AJ243" i="6"/>
  <c r="AK243" i="6"/>
  <c r="AL243" i="6"/>
  <c r="AM243" i="6"/>
  <c r="AN243" i="6"/>
  <c r="AO243" i="6"/>
  <c r="AP243" i="6"/>
  <c r="AQ243" i="6"/>
  <c r="AR243" i="6"/>
  <c r="AS243" i="6"/>
  <c r="AT243" i="6"/>
  <c r="AU243" i="6"/>
  <c r="AV243" i="6"/>
  <c r="AW243" i="6"/>
  <c r="AX243" i="6"/>
  <c r="AY243" i="6"/>
  <c r="AZ243" i="6"/>
  <c r="BA243" i="6"/>
  <c r="BB243" i="6"/>
  <c r="BC243" i="6"/>
  <c r="BD243" i="6"/>
  <c r="BE243" i="6"/>
  <c r="BF243" i="6"/>
  <c r="BG243" i="6"/>
  <c r="BH243" i="6"/>
  <c r="BI243" i="6"/>
  <c r="BJ243" i="6"/>
  <c r="BK243" i="6"/>
  <c r="BL243" i="6"/>
  <c r="BM243" i="6"/>
  <c r="BN243" i="6"/>
  <c r="BO243" i="6"/>
  <c r="BP243" i="6"/>
  <c r="BQ243" i="6"/>
  <c r="BR243" i="6"/>
  <c r="BS243" i="6"/>
  <c r="BT243" i="6"/>
  <c r="BU243" i="6"/>
  <c r="BV243" i="6"/>
  <c r="BW243" i="6"/>
  <c r="BX243" i="6"/>
  <c r="BY243" i="6"/>
  <c r="BZ243" i="6"/>
  <c r="CA243" i="6"/>
  <c r="CB243" i="6"/>
  <c r="CC243" i="6"/>
  <c r="CD243" i="6"/>
  <c r="CE243" i="6"/>
  <c r="CF243" i="6"/>
  <c r="CG243" i="6"/>
  <c r="CH243" i="6"/>
  <c r="CI243" i="6"/>
  <c r="CJ243" i="6"/>
  <c r="CK243" i="6"/>
  <c r="CL243" i="6"/>
  <c r="CM243" i="6"/>
  <c r="CN243" i="6"/>
  <c r="CO243" i="6"/>
  <c r="CP243" i="6"/>
  <c r="CQ243" i="6"/>
  <c r="CR243" i="6"/>
  <c r="CS243" i="6"/>
  <c r="CT243" i="6"/>
  <c r="CU243" i="6"/>
  <c r="CV243" i="6"/>
  <c r="CW243" i="6"/>
  <c r="CX243" i="6"/>
  <c r="CY243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Z244" i="6"/>
  <c r="AA244" i="6"/>
  <c r="AB244" i="6"/>
  <c r="AC244" i="6"/>
  <c r="AD244" i="6"/>
  <c r="AE244" i="6"/>
  <c r="AF244" i="6"/>
  <c r="AG244" i="6"/>
  <c r="AH244" i="6"/>
  <c r="AI244" i="6"/>
  <c r="AJ244" i="6"/>
  <c r="AK244" i="6"/>
  <c r="AL244" i="6"/>
  <c r="AM244" i="6"/>
  <c r="AN244" i="6"/>
  <c r="AO244" i="6"/>
  <c r="AP244" i="6"/>
  <c r="AQ244" i="6"/>
  <c r="AR244" i="6"/>
  <c r="AS244" i="6"/>
  <c r="AT244" i="6"/>
  <c r="AU244" i="6"/>
  <c r="AV244" i="6"/>
  <c r="AW244" i="6"/>
  <c r="AX244" i="6"/>
  <c r="AY244" i="6"/>
  <c r="AZ244" i="6"/>
  <c r="BA244" i="6"/>
  <c r="BB244" i="6"/>
  <c r="BC244" i="6"/>
  <c r="BD244" i="6"/>
  <c r="BE244" i="6"/>
  <c r="BF244" i="6"/>
  <c r="BG244" i="6"/>
  <c r="BH244" i="6"/>
  <c r="BI244" i="6"/>
  <c r="BJ244" i="6"/>
  <c r="BK244" i="6"/>
  <c r="BL244" i="6"/>
  <c r="BM244" i="6"/>
  <c r="BN244" i="6"/>
  <c r="BO244" i="6"/>
  <c r="BP244" i="6"/>
  <c r="BQ244" i="6"/>
  <c r="BR244" i="6"/>
  <c r="BS244" i="6"/>
  <c r="BT244" i="6"/>
  <c r="BU244" i="6"/>
  <c r="BV244" i="6"/>
  <c r="BW244" i="6"/>
  <c r="BX244" i="6"/>
  <c r="BY244" i="6"/>
  <c r="BZ244" i="6"/>
  <c r="CA244" i="6"/>
  <c r="CB244" i="6"/>
  <c r="CC244" i="6"/>
  <c r="CD244" i="6"/>
  <c r="CE244" i="6"/>
  <c r="CF244" i="6"/>
  <c r="CG244" i="6"/>
  <c r="CH244" i="6"/>
  <c r="CI244" i="6"/>
  <c r="CJ244" i="6"/>
  <c r="CK244" i="6"/>
  <c r="CL244" i="6"/>
  <c r="CM244" i="6"/>
  <c r="CN244" i="6"/>
  <c r="CO244" i="6"/>
  <c r="CP244" i="6"/>
  <c r="CQ244" i="6"/>
  <c r="CR244" i="6"/>
  <c r="CS244" i="6"/>
  <c r="CT244" i="6"/>
  <c r="CU244" i="6"/>
  <c r="CV244" i="6"/>
  <c r="CW244" i="6"/>
  <c r="CX244" i="6"/>
  <c r="CY244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Z245" i="6"/>
  <c r="AA245" i="6"/>
  <c r="AB245" i="6"/>
  <c r="AC245" i="6"/>
  <c r="AD245" i="6"/>
  <c r="AE245" i="6"/>
  <c r="AF245" i="6"/>
  <c r="AG245" i="6"/>
  <c r="AH245" i="6"/>
  <c r="AI245" i="6"/>
  <c r="AJ245" i="6"/>
  <c r="AK245" i="6"/>
  <c r="AL245" i="6"/>
  <c r="AM245" i="6"/>
  <c r="AN245" i="6"/>
  <c r="AO245" i="6"/>
  <c r="AP245" i="6"/>
  <c r="AQ245" i="6"/>
  <c r="AR245" i="6"/>
  <c r="AS245" i="6"/>
  <c r="AT245" i="6"/>
  <c r="AU245" i="6"/>
  <c r="AV245" i="6"/>
  <c r="AW245" i="6"/>
  <c r="AX245" i="6"/>
  <c r="AY245" i="6"/>
  <c r="AZ245" i="6"/>
  <c r="BA245" i="6"/>
  <c r="BB245" i="6"/>
  <c r="BC245" i="6"/>
  <c r="BD245" i="6"/>
  <c r="BE245" i="6"/>
  <c r="BF245" i="6"/>
  <c r="BG245" i="6"/>
  <c r="BH245" i="6"/>
  <c r="BI245" i="6"/>
  <c r="BJ245" i="6"/>
  <c r="BK245" i="6"/>
  <c r="BL245" i="6"/>
  <c r="BM245" i="6"/>
  <c r="BN245" i="6"/>
  <c r="BO245" i="6"/>
  <c r="BP245" i="6"/>
  <c r="BQ245" i="6"/>
  <c r="BR245" i="6"/>
  <c r="BS245" i="6"/>
  <c r="BT245" i="6"/>
  <c r="BU245" i="6"/>
  <c r="BV245" i="6"/>
  <c r="BW245" i="6"/>
  <c r="BX245" i="6"/>
  <c r="BY245" i="6"/>
  <c r="BZ245" i="6"/>
  <c r="CA245" i="6"/>
  <c r="CB245" i="6"/>
  <c r="CC245" i="6"/>
  <c r="CD245" i="6"/>
  <c r="CE245" i="6"/>
  <c r="CF245" i="6"/>
  <c r="CG245" i="6"/>
  <c r="CH245" i="6"/>
  <c r="CI245" i="6"/>
  <c r="CJ245" i="6"/>
  <c r="CK245" i="6"/>
  <c r="CL245" i="6"/>
  <c r="CM245" i="6"/>
  <c r="CN245" i="6"/>
  <c r="CO245" i="6"/>
  <c r="CP245" i="6"/>
  <c r="CQ245" i="6"/>
  <c r="CR245" i="6"/>
  <c r="CS245" i="6"/>
  <c r="CT245" i="6"/>
  <c r="CU245" i="6"/>
  <c r="CV245" i="6"/>
  <c r="CW245" i="6"/>
  <c r="CX245" i="6"/>
  <c r="CY245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Z246" i="6"/>
  <c r="AA246" i="6"/>
  <c r="AB246" i="6"/>
  <c r="AC246" i="6"/>
  <c r="AD246" i="6"/>
  <c r="AE246" i="6"/>
  <c r="AF246" i="6"/>
  <c r="AG246" i="6"/>
  <c r="AH246" i="6"/>
  <c r="AI246" i="6"/>
  <c r="AJ246" i="6"/>
  <c r="AK246" i="6"/>
  <c r="AL246" i="6"/>
  <c r="AM246" i="6"/>
  <c r="AN246" i="6"/>
  <c r="AO246" i="6"/>
  <c r="AP246" i="6"/>
  <c r="AQ246" i="6"/>
  <c r="AR246" i="6"/>
  <c r="AS246" i="6"/>
  <c r="AT246" i="6"/>
  <c r="AU246" i="6"/>
  <c r="AV246" i="6"/>
  <c r="AW246" i="6"/>
  <c r="AX246" i="6"/>
  <c r="AY246" i="6"/>
  <c r="AZ246" i="6"/>
  <c r="BA246" i="6"/>
  <c r="BB246" i="6"/>
  <c r="BC246" i="6"/>
  <c r="BD246" i="6"/>
  <c r="BE246" i="6"/>
  <c r="BF246" i="6"/>
  <c r="BG246" i="6"/>
  <c r="BH246" i="6"/>
  <c r="BI246" i="6"/>
  <c r="BJ246" i="6"/>
  <c r="BK246" i="6"/>
  <c r="BL246" i="6"/>
  <c r="BM246" i="6"/>
  <c r="BN246" i="6"/>
  <c r="BO246" i="6"/>
  <c r="BP246" i="6"/>
  <c r="BQ246" i="6"/>
  <c r="BR246" i="6"/>
  <c r="BS246" i="6"/>
  <c r="BT246" i="6"/>
  <c r="BU246" i="6"/>
  <c r="BV246" i="6"/>
  <c r="BW246" i="6"/>
  <c r="BX246" i="6"/>
  <c r="BY246" i="6"/>
  <c r="BZ246" i="6"/>
  <c r="CA246" i="6"/>
  <c r="CB246" i="6"/>
  <c r="CC246" i="6"/>
  <c r="CD246" i="6"/>
  <c r="CE246" i="6"/>
  <c r="CF246" i="6"/>
  <c r="CG246" i="6"/>
  <c r="CH246" i="6"/>
  <c r="CI246" i="6"/>
  <c r="CJ246" i="6"/>
  <c r="CK246" i="6"/>
  <c r="CL246" i="6"/>
  <c r="CM246" i="6"/>
  <c r="CN246" i="6"/>
  <c r="CO246" i="6"/>
  <c r="CP246" i="6"/>
  <c r="CQ246" i="6"/>
  <c r="CR246" i="6"/>
  <c r="CS246" i="6"/>
  <c r="CT246" i="6"/>
  <c r="CU246" i="6"/>
  <c r="CV246" i="6"/>
  <c r="CW246" i="6"/>
  <c r="CX246" i="6"/>
  <c r="CY246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AF247" i="6"/>
  <c r="AG247" i="6"/>
  <c r="AH247" i="6"/>
  <c r="AI247" i="6"/>
  <c r="AJ247" i="6"/>
  <c r="AK247" i="6"/>
  <c r="AL247" i="6"/>
  <c r="AM247" i="6"/>
  <c r="AN247" i="6"/>
  <c r="AO247" i="6"/>
  <c r="AP247" i="6"/>
  <c r="AQ247" i="6"/>
  <c r="AR247" i="6"/>
  <c r="AS247" i="6"/>
  <c r="AT247" i="6"/>
  <c r="AU247" i="6"/>
  <c r="AV247" i="6"/>
  <c r="AW247" i="6"/>
  <c r="AX247" i="6"/>
  <c r="AY247" i="6"/>
  <c r="AZ247" i="6"/>
  <c r="BA247" i="6"/>
  <c r="BB247" i="6"/>
  <c r="BC247" i="6"/>
  <c r="BD247" i="6"/>
  <c r="BE247" i="6"/>
  <c r="BF247" i="6"/>
  <c r="BG247" i="6"/>
  <c r="BH247" i="6"/>
  <c r="BI247" i="6"/>
  <c r="BJ247" i="6"/>
  <c r="BK247" i="6"/>
  <c r="BL247" i="6"/>
  <c r="BM247" i="6"/>
  <c r="BN247" i="6"/>
  <c r="BO247" i="6"/>
  <c r="BP247" i="6"/>
  <c r="BQ247" i="6"/>
  <c r="BR247" i="6"/>
  <c r="BS247" i="6"/>
  <c r="BT247" i="6"/>
  <c r="BU247" i="6"/>
  <c r="BV247" i="6"/>
  <c r="BW247" i="6"/>
  <c r="BX247" i="6"/>
  <c r="BY247" i="6"/>
  <c r="BZ247" i="6"/>
  <c r="CA247" i="6"/>
  <c r="CB247" i="6"/>
  <c r="CC247" i="6"/>
  <c r="CD247" i="6"/>
  <c r="CE247" i="6"/>
  <c r="CF247" i="6"/>
  <c r="CG247" i="6"/>
  <c r="CH247" i="6"/>
  <c r="CI247" i="6"/>
  <c r="CJ247" i="6"/>
  <c r="CK247" i="6"/>
  <c r="CL247" i="6"/>
  <c r="CM247" i="6"/>
  <c r="CN247" i="6"/>
  <c r="CO247" i="6"/>
  <c r="CP247" i="6"/>
  <c r="CQ247" i="6"/>
  <c r="CR247" i="6"/>
  <c r="CS247" i="6"/>
  <c r="CT247" i="6"/>
  <c r="CU247" i="6"/>
  <c r="CV247" i="6"/>
  <c r="CW247" i="6"/>
  <c r="CX247" i="6"/>
  <c r="CY247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AF248" i="6"/>
  <c r="AG248" i="6"/>
  <c r="AH248" i="6"/>
  <c r="AI248" i="6"/>
  <c r="AJ248" i="6"/>
  <c r="AK248" i="6"/>
  <c r="AL248" i="6"/>
  <c r="AM248" i="6"/>
  <c r="AN248" i="6"/>
  <c r="AO248" i="6"/>
  <c r="AP248" i="6"/>
  <c r="AQ248" i="6"/>
  <c r="AR248" i="6"/>
  <c r="AS248" i="6"/>
  <c r="AT248" i="6"/>
  <c r="AU248" i="6"/>
  <c r="AV248" i="6"/>
  <c r="AW248" i="6"/>
  <c r="AX248" i="6"/>
  <c r="AY248" i="6"/>
  <c r="AZ248" i="6"/>
  <c r="BA248" i="6"/>
  <c r="BB248" i="6"/>
  <c r="BC248" i="6"/>
  <c r="BD248" i="6"/>
  <c r="BE248" i="6"/>
  <c r="BF248" i="6"/>
  <c r="BG248" i="6"/>
  <c r="BH248" i="6"/>
  <c r="BI248" i="6"/>
  <c r="BJ248" i="6"/>
  <c r="BK248" i="6"/>
  <c r="BL248" i="6"/>
  <c r="BM248" i="6"/>
  <c r="BN248" i="6"/>
  <c r="BO248" i="6"/>
  <c r="BP248" i="6"/>
  <c r="BQ248" i="6"/>
  <c r="BR248" i="6"/>
  <c r="BS248" i="6"/>
  <c r="BT248" i="6"/>
  <c r="BU248" i="6"/>
  <c r="BV248" i="6"/>
  <c r="BW248" i="6"/>
  <c r="BX248" i="6"/>
  <c r="BY248" i="6"/>
  <c r="BZ248" i="6"/>
  <c r="CA248" i="6"/>
  <c r="CB248" i="6"/>
  <c r="CC248" i="6"/>
  <c r="CD248" i="6"/>
  <c r="CE248" i="6"/>
  <c r="CF248" i="6"/>
  <c r="CG248" i="6"/>
  <c r="CH248" i="6"/>
  <c r="CI248" i="6"/>
  <c r="CJ248" i="6"/>
  <c r="CK248" i="6"/>
  <c r="CL248" i="6"/>
  <c r="CM248" i="6"/>
  <c r="CN248" i="6"/>
  <c r="CO248" i="6"/>
  <c r="CP248" i="6"/>
  <c r="CQ248" i="6"/>
  <c r="CR248" i="6"/>
  <c r="CS248" i="6"/>
  <c r="CT248" i="6"/>
  <c r="CU248" i="6"/>
  <c r="CV248" i="6"/>
  <c r="CW248" i="6"/>
  <c r="CX248" i="6"/>
  <c r="CY248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AF249" i="6"/>
  <c r="AG249" i="6"/>
  <c r="AH249" i="6"/>
  <c r="AI249" i="6"/>
  <c r="AJ249" i="6"/>
  <c r="AK249" i="6"/>
  <c r="AL249" i="6"/>
  <c r="AM249" i="6"/>
  <c r="AN249" i="6"/>
  <c r="AO249" i="6"/>
  <c r="AP249" i="6"/>
  <c r="AQ249" i="6"/>
  <c r="AR249" i="6"/>
  <c r="AS249" i="6"/>
  <c r="AT249" i="6"/>
  <c r="AU249" i="6"/>
  <c r="AV249" i="6"/>
  <c r="AW249" i="6"/>
  <c r="AX249" i="6"/>
  <c r="AY249" i="6"/>
  <c r="AZ249" i="6"/>
  <c r="BA249" i="6"/>
  <c r="BB249" i="6"/>
  <c r="BC249" i="6"/>
  <c r="BD249" i="6"/>
  <c r="BE249" i="6"/>
  <c r="BF249" i="6"/>
  <c r="BG249" i="6"/>
  <c r="BH249" i="6"/>
  <c r="BI249" i="6"/>
  <c r="BJ249" i="6"/>
  <c r="BK249" i="6"/>
  <c r="BL249" i="6"/>
  <c r="BM249" i="6"/>
  <c r="BN249" i="6"/>
  <c r="BO249" i="6"/>
  <c r="BP249" i="6"/>
  <c r="BQ249" i="6"/>
  <c r="BR249" i="6"/>
  <c r="BS249" i="6"/>
  <c r="BT249" i="6"/>
  <c r="BU249" i="6"/>
  <c r="BV249" i="6"/>
  <c r="BW249" i="6"/>
  <c r="BX249" i="6"/>
  <c r="BY249" i="6"/>
  <c r="BZ249" i="6"/>
  <c r="CA249" i="6"/>
  <c r="CB249" i="6"/>
  <c r="CC249" i="6"/>
  <c r="CD249" i="6"/>
  <c r="CE249" i="6"/>
  <c r="CF249" i="6"/>
  <c r="CG249" i="6"/>
  <c r="CH249" i="6"/>
  <c r="CI249" i="6"/>
  <c r="CJ249" i="6"/>
  <c r="CK249" i="6"/>
  <c r="CL249" i="6"/>
  <c r="CM249" i="6"/>
  <c r="CN249" i="6"/>
  <c r="CO249" i="6"/>
  <c r="CP249" i="6"/>
  <c r="CQ249" i="6"/>
  <c r="CR249" i="6"/>
  <c r="CS249" i="6"/>
  <c r="CT249" i="6"/>
  <c r="CU249" i="6"/>
  <c r="CV249" i="6"/>
  <c r="CW249" i="6"/>
  <c r="CX249" i="6"/>
  <c r="CY249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AF250" i="6"/>
  <c r="AG250" i="6"/>
  <c r="AH250" i="6"/>
  <c r="AI250" i="6"/>
  <c r="AJ250" i="6"/>
  <c r="AK250" i="6"/>
  <c r="AL250" i="6"/>
  <c r="AM250" i="6"/>
  <c r="AN250" i="6"/>
  <c r="AO250" i="6"/>
  <c r="AP250" i="6"/>
  <c r="AQ250" i="6"/>
  <c r="AR250" i="6"/>
  <c r="AS250" i="6"/>
  <c r="AT250" i="6"/>
  <c r="AU250" i="6"/>
  <c r="AV250" i="6"/>
  <c r="AW250" i="6"/>
  <c r="AX250" i="6"/>
  <c r="AY250" i="6"/>
  <c r="AZ250" i="6"/>
  <c r="BA250" i="6"/>
  <c r="BB250" i="6"/>
  <c r="BC250" i="6"/>
  <c r="BD250" i="6"/>
  <c r="BE250" i="6"/>
  <c r="BF250" i="6"/>
  <c r="BG250" i="6"/>
  <c r="BH250" i="6"/>
  <c r="BI250" i="6"/>
  <c r="BJ250" i="6"/>
  <c r="BK250" i="6"/>
  <c r="BL250" i="6"/>
  <c r="BM250" i="6"/>
  <c r="BN250" i="6"/>
  <c r="BO250" i="6"/>
  <c r="BP250" i="6"/>
  <c r="BQ250" i="6"/>
  <c r="BR250" i="6"/>
  <c r="BS250" i="6"/>
  <c r="BT250" i="6"/>
  <c r="BU250" i="6"/>
  <c r="BV250" i="6"/>
  <c r="BW250" i="6"/>
  <c r="BX250" i="6"/>
  <c r="BY250" i="6"/>
  <c r="BZ250" i="6"/>
  <c r="CA250" i="6"/>
  <c r="CB250" i="6"/>
  <c r="CC250" i="6"/>
  <c r="CD250" i="6"/>
  <c r="CE250" i="6"/>
  <c r="CF250" i="6"/>
  <c r="CG250" i="6"/>
  <c r="CH250" i="6"/>
  <c r="CI250" i="6"/>
  <c r="CJ250" i="6"/>
  <c r="CK250" i="6"/>
  <c r="CL250" i="6"/>
  <c r="CM250" i="6"/>
  <c r="CN250" i="6"/>
  <c r="CO250" i="6"/>
  <c r="CP250" i="6"/>
  <c r="CQ250" i="6"/>
  <c r="CR250" i="6"/>
  <c r="CS250" i="6"/>
  <c r="CT250" i="6"/>
  <c r="CU250" i="6"/>
  <c r="CV250" i="6"/>
  <c r="CW250" i="6"/>
  <c r="CX250" i="6"/>
  <c r="CY250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AF251" i="6"/>
  <c r="AG251" i="6"/>
  <c r="AH251" i="6"/>
  <c r="AI251" i="6"/>
  <c r="AJ251" i="6"/>
  <c r="AK251" i="6"/>
  <c r="AL251" i="6"/>
  <c r="AM251" i="6"/>
  <c r="AN251" i="6"/>
  <c r="AO251" i="6"/>
  <c r="AP251" i="6"/>
  <c r="AQ251" i="6"/>
  <c r="AR251" i="6"/>
  <c r="AS251" i="6"/>
  <c r="AT251" i="6"/>
  <c r="AU251" i="6"/>
  <c r="AV251" i="6"/>
  <c r="AW251" i="6"/>
  <c r="AX251" i="6"/>
  <c r="AY251" i="6"/>
  <c r="AZ251" i="6"/>
  <c r="BA251" i="6"/>
  <c r="BB251" i="6"/>
  <c r="BC251" i="6"/>
  <c r="BD251" i="6"/>
  <c r="BE251" i="6"/>
  <c r="BF251" i="6"/>
  <c r="BG251" i="6"/>
  <c r="BH251" i="6"/>
  <c r="BI251" i="6"/>
  <c r="BJ251" i="6"/>
  <c r="BK251" i="6"/>
  <c r="BL251" i="6"/>
  <c r="BM251" i="6"/>
  <c r="BN251" i="6"/>
  <c r="BO251" i="6"/>
  <c r="BP251" i="6"/>
  <c r="BQ251" i="6"/>
  <c r="BR251" i="6"/>
  <c r="BS251" i="6"/>
  <c r="BT251" i="6"/>
  <c r="BU251" i="6"/>
  <c r="BV251" i="6"/>
  <c r="BW251" i="6"/>
  <c r="BX251" i="6"/>
  <c r="BY251" i="6"/>
  <c r="BZ251" i="6"/>
  <c r="CA251" i="6"/>
  <c r="CB251" i="6"/>
  <c r="CC251" i="6"/>
  <c r="CD251" i="6"/>
  <c r="CE251" i="6"/>
  <c r="CF251" i="6"/>
  <c r="CG251" i="6"/>
  <c r="CH251" i="6"/>
  <c r="CI251" i="6"/>
  <c r="CJ251" i="6"/>
  <c r="CK251" i="6"/>
  <c r="CL251" i="6"/>
  <c r="CM251" i="6"/>
  <c r="CN251" i="6"/>
  <c r="CO251" i="6"/>
  <c r="CP251" i="6"/>
  <c r="CQ251" i="6"/>
  <c r="CR251" i="6"/>
  <c r="CS251" i="6"/>
  <c r="CT251" i="6"/>
  <c r="CU251" i="6"/>
  <c r="CV251" i="6"/>
  <c r="CW251" i="6"/>
  <c r="CX251" i="6"/>
  <c r="CY251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Z252" i="6"/>
  <c r="AA252" i="6"/>
  <c r="AB252" i="6"/>
  <c r="AC252" i="6"/>
  <c r="AD252" i="6"/>
  <c r="AE252" i="6"/>
  <c r="AF252" i="6"/>
  <c r="AG252" i="6"/>
  <c r="AH252" i="6"/>
  <c r="AI252" i="6"/>
  <c r="AJ252" i="6"/>
  <c r="AK252" i="6"/>
  <c r="AL252" i="6"/>
  <c r="AM252" i="6"/>
  <c r="AN252" i="6"/>
  <c r="AO252" i="6"/>
  <c r="AP252" i="6"/>
  <c r="AQ252" i="6"/>
  <c r="AR252" i="6"/>
  <c r="AS252" i="6"/>
  <c r="AT252" i="6"/>
  <c r="AU252" i="6"/>
  <c r="AV252" i="6"/>
  <c r="AW252" i="6"/>
  <c r="AX252" i="6"/>
  <c r="AY252" i="6"/>
  <c r="AZ252" i="6"/>
  <c r="BA252" i="6"/>
  <c r="BB252" i="6"/>
  <c r="BC252" i="6"/>
  <c r="BD252" i="6"/>
  <c r="BE252" i="6"/>
  <c r="BF252" i="6"/>
  <c r="BG252" i="6"/>
  <c r="BH252" i="6"/>
  <c r="BI252" i="6"/>
  <c r="BJ252" i="6"/>
  <c r="BK252" i="6"/>
  <c r="BL252" i="6"/>
  <c r="BM252" i="6"/>
  <c r="BN252" i="6"/>
  <c r="BO252" i="6"/>
  <c r="BP252" i="6"/>
  <c r="BQ252" i="6"/>
  <c r="BR252" i="6"/>
  <c r="BS252" i="6"/>
  <c r="BT252" i="6"/>
  <c r="BU252" i="6"/>
  <c r="BV252" i="6"/>
  <c r="BW252" i="6"/>
  <c r="BX252" i="6"/>
  <c r="BY252" i="6"/>
  <c r="BZ252" i="6"/>
  <c r="CA252" i="6"/>
  <c r="CB252" i="6"/>
  <c r="CC252" i="6"/>
  <c r="CD252" i="6"/>
  <c r="CE252" i="6"/>
  <c r="CF252" i="6"/>
  <c r="CG252" i="6"/>
  <c r="CH252" i="6"/>
  <c r="CI252" i="6"/>
  <c r="CJ252" i="6"/>
  <c r="CK252" i="6"/>
  <c r="CL252" i="6"/>
  <c r="CM252" i="6"/>
  <c r="CN252" i="6"/>
  <c r="CO252" i="6"/>
  <c r="CP252" i="6"/>
  <c r="CQ252" i="6"/>
  <c r="CR252" i="6"/>
  <c r="CS252" i="6"/>
  <c r="CT252" i="6"/>
  <c r="CU252" i="6"/>
  <c r="CV252" i="6"/>
  <c r="CW252" i="6"/>
  <c r="CX252" i="6"/>
  <c r="CY252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Z253" i="6"/>
  <c r="AA253" i="6"/>
  <c r="AB253" i="6"/>
  <c r="AC253" i="6"/>
  <c r="AD253" i="6"/>
  <c r="AE253" i="6"/>
  <c r="AF253" i="6"/>
  <c r="AG253" i="6"/>
  <c r="AH253" i="6"/>
  <c r="AI253" i="6"/>
  <c r="AJ253" i="6"/>
  <c r="AK253" i="6"/>
  <c r="AL253" i="6"/>
  <c r="AM253" i="6"/>
  <c r="AN253" i="6"/>
  <c r="AO253" i="6"/>
  <c r="AP253" i="6"/>
  <c r="AQ253" i="6"/>
  <c r="AR253" i="6"/>
  <c r="AS253" i="6"/>
  <c r="AT253" i="6"/>
  <c r="AU253" i="6"/>
  <c r="AV253" i="6"/>
  <c r="AW253" i="6"/>
  <c r="AX253" i="6"/>
  <c r="AY253" i="6"/>
  <c r="AZ253" i="6"/>
  <c r="BA253" i="6"/>
  <c r="BB253" i="6"/>
  <c r="BC253" i="6"/>
  <c r="BD253" i="6"/>
  <c r="BE253" i="6"/>
  <c r="BF253" i="6"/>
  <c r="BG253" i="6"/>
  <c r="BH253" i="6"/>
  <c r="BI253" i="6"/>
  <c r="BJ253" i="6"/>
  <c r="BK253" i="6"/>
  <c r="BL253" i="6"/>
  <c r="BM253" i="6"/>
  <c r="BN253" i="6"/>
  <c r="BO253" i="6"/>
  <c r="BP253" i="6"/>
  <c r="BQ253" i="6"/>
  <c r="BR253" i="6"/>
  <c r="BS253" i="6"/>
  <c r="BT253" i="6"/>
  <c r="BU253" i="6"/>
  <c r="BV253" i="6"/>
  <c r="BW253" i="6"/>
  <c r="BX253" i="6"/>
  <c r="BY253" i="6"/>
  <c r="BZ253" i="6"/>
  <c r="CA253" i="6"/>
  <c r="CB253" i="6"/>
  <c r="CC253" i="6"/>
  <c r="CD253" i="6"/>
  <c r="CE253" i="6"/>
  <c r="CF253" i="6"/>
  <c r="CG253" i="6"/>
  <c r="CH253" i="6"/>
  <c r="CI253" i="6"/>
  <c r="CJ253" i="6"/>
  <c r="CK253" i="6"/>
  <c r="CL253" i="6"/>
  <c r="CM253" i="6"/>
  <c r="CN253" i="6"/>
  <c r="CO253" i="6"/>
  <c r="CP253" i="6"/>
  <c r="CQ253" i="6"/>
  <c r="CR253" i="6"/>
  <c r="CS253" i="6"/>
  <c r="CT253" i="6"/>
  <c r="CU253" i="6"/>
  <c r="CV253" i="6"/>
  <c r="CW253" i="6"/>
  <c r="CX253" i="6"/>
  <c r="CY253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Z254" i="6"/>
  <c r="AA254" i="6"/>
  <c r="AB254" i="6"/>
  <c r="AC254" i="6"/>
  <c r="AD254" i="6"/>
  <c r="AE254" i="6"/>
  <c r="AF254" i="6"/>
  <c r="AG254" i="6"/>
  <c r="AH254" i="6"/>
  <c r="AI254" i="6"/>
  <c r="AJ254" i="6"/>
  <c r="AK254" i="6"/>
  <c r="AL254" i="6"/>
  <c r="AM254" i="6"/>
  <c r="AN254" i="6"/>
  <c r="AO254" i="6"/>
  <c r="AP254" i="6"/>
  <c r="AQ254" i="6"/>
  <c r="AR254" i="6"/>
  <c r="AS254" i="6"/>
  <c r="AT254" i="6"/>
  <c r="AU254" i="6"/>
  <c r="AV254" i="6"/>
  <c r="AW254" i="6"/>
  <c r="AX254" i="6"/>
  <c r="AY254" i="6"/>
  <c r="AZ254" i="6"/>
  <c r="BA254" i="6"/>
  <c r="BB254" i="6"/>
  <c r="BC254" i="6"/>
  <c r="BD254" i="6"/>
  <c r="BE254" i="6"/>
  <c r="BF254" i="6"/>
  <c r="BG254" i="6"/>
  <c r="BH254" i="6"/>
  <c r="BI254" i="6"/>
  <c r="BJ254" i="6"/>
  <c r="BK254" i="6"/>
  <c r="BL254" i="6"/>
  <c r="BM254" i="6"/>
  <c r="BN254" i="6"/>
  <c r="BO254" i="6"/>
  <c r="BP254" i="6"/>
  <c r="BQ254" i="6"/>
  <c r="BR254" i="6"/>
  <c r="BS254" i="6"/>
  <c r="BT254" i="6"/>
  <c r="BU254" i="6"/>
  <c r="BV254" i="6"/>
  <c r="BW254" i="6"/>
  <c r="BX254" i="6"/>
  <c r="BY254" i="6"/>
  <c r="BZ254" i="6"/>
  <c r="CA254" i="6"/>
  <c r="CB254" i="6"/>
  <c r="CC254" i="6"/>
  <c r="CD254" i="6"/>
  <c r="CE254" i="6"/>
  <c r="CF254" i="6"/>
  <c r="CG254" i="6"/>
  <c r="CH254" i="6"/>
  <c r="CI254" i="6"/>
  <c r="CJ254" i="6"/>
  <c r="CK254" i="6"/>
  <c r="CL254" i="6"/>
  <c r="CM254" i="6"/>
  <c r="CN254" i="6"/>
  <c r="CO254" i="6"/>
  <c r="CP254" i="6"/>
  <c r="CQ254" i="6"/>
  <c r="CR254" i="6"/>
  <c r="CS254" i="6"/>
  <c r="CT254" i="6"/>
  <c r="CU254" i="6"/>
  <c r="CV254" i="6"/>
  <c r="CW254" i="6"/>
  <c r="CX254" i="6"/>
  <c r="CY254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Z255" i="6"/>
  <c r="AA255" i="6"/>
  <c r="AB255" i="6"/>
  <c r="AC255" i="6"/>
  <c r="AD255" i="6"/>
  <c r="AE255" i="6"/>
  <c r="AF255" i="6"/>
  <c r="AG255" i="6"/>
  <c r="AH255" i="6"/>
  <c r="AI255" i="6"/>
  <c r="AJ255" i="6"/>
  <c r="AK255" i="6"/>
  <c r="AL255" i="6"/>
  <c r="AM255" i="6"/>
  <c r="AN255" i="6"/>
  <c r="AO255" i="6"/>
  <c r="AP255" i="6"/>
  <c r="AQ255" i="6"/>
  <c r="AR255" i="6"/>
  <c r="AS255" i="6"/>
  <c r="AT255" i="6"/>
  <c r="AU255" i="6"/>
  <c r="AV255" i="6"/>
  <c r="AW255" i="6"/>
  <c r="AX255" i="6"/>
  <c r="AY255" i="6"/>
  <c r="AZ255" i="6"/>
  <c r="BA255" i="6"/>
  <c r="BB255" i="6"/>
  <c r="BC255" i="6"/>
  <c r="BD255" i="6"/>
  <c r="BE255" i="6"/>
  <c r="BF255" i="6"/>
  <c r="BG255" i="6"/>
  <c r="BH255" i="6"/>
  <c r="BI255" i="6"/>
  <c r="BJ255" i="6"/>
  <c r="BK255" i="6"/>
  <c r="BL255" i="6"/>
  <c r="BM255" i="6"/>
  <c r="BN255" i="6"/>
  <c r="BO255" i="6"/>
  <c r="BP255" i="6"/>
  <c r="BQ255" i="6"/>
  <c r="BR255" i="6"/>
  <c r="BS255" i="6"/>
  <c r="BT255" i="6"/>
  <c r="BU255" i="6"/>
  <c r="BV255" i="6"/>
  <c r="BW255" i="6"/>
  <c r="BX255" i="6"/>
  <c r="BY255" i="6"/>
  <c r="BZ255" i="6"/>
  <c r="CA255" i="6"/>
  <c r="CB255" i="6"/>
  <c r="CC255" i="6"/>
  <c r="CD255" i="6"/>
  <c r="CE255" i="6"/>
  <c r="CF255" i="6"/>
  <c r="CG255" i="6"/>
  <c r="CH255" i="6"/>
  <c r="CI255" i="6"/>
  <c r="CJ255" i="6"/>
  <c r="CK255" i="6"/>
  <c r="CL255" i="6"/>
  <c r="CM255" i="6"/>
  <c r="CN255" i="6"/>
  <c r="CO255" i="6"/>
  <c r="CP255" i="6"/>
  <c r="CQ255" i="6"/>
  <c r="CR255" i="6"/>
  <c r="CS255" i="6"/>
  <c r="CT255" i="6"/>
  <c r="CU255" i="6"/>
  <c r="CV255" i="6"/>
  <c r="CW255" i="6"/>
  <c r="CX255" i="6"/>
  <c r="CY255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Z256" i="6"/>
  <c r="AA256" i="6"/>
  <c r="AB256" i="6"/>
  <c r="AC256" i="6"/>
  <c r="AD256" i="6"/>
  <c r="AE256" i="6"/>
  <c r="AF256" i="6"/>
  <c r="AG256" i="6"/>
  <c r="AH256" i="6"/>
  <c r="AI256" i="6"/>
  <c r="AJ256" i="6"/>
  <c r="AK256" i="6"/>
  <c r="AL256" i="6"/>
  <c r="AM256" i="6"/>
  <c r="AN256" i="6"/>
  <c r="AO256" i="6"/>
  <c r="AP256" i="6"/>
  <c r="AQ256" i="6"/>
  <c r="AR256" i="6"/>
  <c r="AS256" i="6"/>
  <c r="AT256" i="6"/>
  <c r="AU256" i="6"/>
  <c r="AV256" i="6"/>
  <c r="AW256" i="6"/>
  <c r="AX256" i="6"/>
  <c r="AY256" i="6"/>
  <c r="AZ256" i="6"/>
  <c r="BA256" i="6"/>
  <c r="BB256" i="6"/>
  <c r="BC256" i="6"/>
  <c r="BD256" i="6"/>
  <c r="BE256" i="6"/>
  <c r="BF256" i="6"/>
  <c r="BG256" i="6"/>
  <c r="BH256" i="6"/>
  <c r="BI256" i="6"/>
  <c r="BJ256" i="6"/>
  <c r="BK256" i="6"/>
  <c r="BL256" i="6"/>
  <c r="BM256" i="6"/>
  <c r="BN256" i="6"/>
  <c r="BO256" i="6"/>
  <c r="BP256" i="6"/>
  <c r="BQ256" i="6"/>
  <c r="BR256" i="6"/>
  <c r="BS256" i="6"/>
  <c r="BT256" i="6"/>
  <c r="BU256" i="6"/>
  <c r="BV256" i="6"/>
  <c r="BW256" i="6"/>
  <c r="BX256" i="6"/>
  <c r="BY256" i="6"/>
  <c r="BZ256" i="6"/>
  <c r="CA256" i="6"/>
  <c r="CB256" i="6"/>
  <c r="CC256" i="6"/>
  <c r="CD256" i="6"/>
  <c r="CE256" i="6"/>
  <c r="CF256" i="6"/>
  <c r="CG256" i="6"/>
  <c r="CH256" i="6"/>
  <c r="CI256" i="6"/>
  <c r="CJ256" i="6"/>
  <c r="CK256" i="6"/>
  <c r="CL256" i="6"/>
  <c r="CM256" i="6"/>
  <c r="CN256" i="6"/>
  <c r="CO256" i="6"/>
  <c r="CP256" i="6"/>
  <c r="CQ256" i="6"/>
  <c r="CR256" i="6"/>
  <c r="CS256" i="6"/>
  <c r="CT256" i="6"/>
  <c r="CU256" i="6"/>
  <c r="CV256" i="6"/>
  <c r="CW256" i="6"/>
  <c r="CX256" i="6"/>
  <c r="CY256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Z257" i="6"/>
  <c r="AA257" i="6"/>
  <c r="AB257" i="6"/>
  <c r="AC257" i="6"/>
  <c r="AD257" i="6"/>
  <c r="AE257" i="6"/>
  <c r="AF257" i="6"/>
  <c r="AG257" i="6"/>
  <c r="AH257" i="6"/>
  <c r="AI257" i="6"/>
  <c r="AJ257" i="6"/>
  <c r="AK257" i="6"/>
  <c r="AL257" i="6"/>
  <c r="AM257" i="6"/>
  <c r="AN257" i="6"/>
  <c r="AO257" i="6"/>
  <c r="AP257" i="6"/>
  <c r="AQ257" i="6"/>
  <c r="AR257" i="6"/>
  <c r="AS257" i="6"/>
  <c r="AT257" i="6"/>
  <c r="AU257" i="6"/>
  <c r="AV257" i="6"/>
  <c r="AW257" i="6"/>
  <c r="AX257" i="6"/>
  <c r="AY257" i="6"/>
  <c r="AZ257" i="6"/>
  <c r="BA257" i="6"/>
  <c r="BB257" i="6"/>
  <c r="BC257" i="6"/>
  <c r="BD257" i="6"/>
  <c r="BE257" i="6"/>
  <c r="BF257" i="6"/>
  <c r="BG257" i="6"/>
  <c r="BH257" i="6"/>
  <c r="BI257" i="6"/>
  <c r="BJ257" i="6"/>
  <c r="BK257" i="6"/>
  <c r="BL257" i="6"/>
  <c r="BM257" i="6"/>
  <c r="BN257" i="6"/>
  <c r="BO257" i="6"/>
  <c r="BP257" i="6"/>
  <c r="BQ257" i="6"/>
  <c r="BR257" i="6"/>
  <c r="BS257" i="6"/>
  <c r="BT257" i="6"/>
  <c r="BU257" i="6"/>
  <c r="BV257" i="6"/>
  <c r="BW257" i="6"/>
  <c r="BX257" i="6"/>
  <c r="BY257" i="6"/>
  <c r="BZ257" i="6"/>
  <c r="CA257" i="6"/>
  <c r="CB257" i="6"/>
  <c r="CC257" i="6"/>
  <c r="CD257" i="6"/>
  <c r="CE257" i="6"/>
  <c r="CF257" i="6"/>
  <c r="CG257" i="6"/>
  <c r="CH257" i="6"/>
  <c r="CI257" i="6"/>
  <c r="CJ257" i="6"/>
  <c r="CK257" i="6"/>
  <c r="CL257" i="6"/>
  <c r="CM257" i="6"/>
  <c r="CN257" i="6"/>
  <c r="CO257" i="6"/>
  <c r="CP257" i="6"/>
  <c r="CQ257" i="6"/>
  <c r="CR257" i="6"/>
  <c r="CS257" i="6"/>
  <c r="CT257" i="6"/>
  <c r="CU257" i="6"/>
  <c r="CV257" i="6"/>
  <c r="CW257" i="6"/>
  <c r="CX257" i="6"/>
  <c r="CY257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Z258" i="6"/>
  <c r="AA258" i="6"/>
  <c r="AB258" i="6"/>
  <c r="AC258" i="6"/>
  <c r="AD258" i="6"/>
  <c r="AE258" i="6"/>
  <c r="AF258" i="6"/>
  <c r="AG258" i="6"/>
  <c r="AH258" i="6"/>
  <c r="AI258" i="6"/>
  <c r="AJ258" i="6"/>
  <c r="AK258" i="6"/>
  <c r="AL258" i="6"/>
  <c r="AM258" i="6"/>
  <c r="AN258" i="6"/>
  <c r="AO258" i="6"/>
  <c r="AP258" i="6"/>
  <c r="AQ258" i="6"/>
  <c r="AR258" i="6"/>
  <c r="AS258" i="6"/>
  <c r="AT258" i="6"/>
  <c r="AU258" i="6"/>
  <c r="AV258" i="6"/>
  <c r="AW258" i="6"/>
  <c r="AX258" i="6"/>
  <c r="AY258" i="6"/>
  <c r="AZ258" i="6"/>
  <c r="BA258" i="6"/>
  <c r="BB258" i="6"/>
  <c r="BC258" i="6"/>
  <c r="BD258" i="6"/>
  <c r="BE258" i="6"/>
  <c r="BF258" i="6"/>
  <c r="BG258" i="6"/>
  <c r="BH258" i="6"/>
  <c r="BI258" i="6"/>
  <c r="BJ258" i="6"/>
  <c r="BK258" i="6"/>
  <c r="BL258" i="6"/>
  <c r="BM258" i="6"/>
  <c r="BN258" i="6"/>
  <c r="BO258" i="6"/>
  <c r="BP258" i="6"/>
  <c r="BQ258" i="6"/>
  <c r="BR258" i="6"/>
  <c r="BS258" i="6"/>
  <c r="BT258" i="6"/>
  <c r="BU258" i="6"/>
  <c r="BV258" i="6"/>
  <c r="BW258" i="6"/>
  <c r="BX258" i="6"/>
  <c r="BY258" i="6"/>
  <c r="BZ258" i="6"/>
  <c r="CA258" i="6"/>
  <c r="CB258" i="6"/>
  <c r="CC258" i="6"/>
  <c r="CD258" i="6"/>
  <c r="CE258" i="6"/>
  <c r="CF258" i="6"/>
  <c r="CG258" i="6"/>
  <c r="CH258" i="6"/>
  <c r="CI258" i="6"/>
  <c r="CJ258" i="6"/>
  <c r="CK258" i="6"/>
  <c r="CL258" i="6"/>
  <c r="CM258" i="6"/>
  <c r="CN258" i="6"/>
  <c r="CO258" i="6"/>
  <c r="CP258" i="6"/>
  <c r="CQ258" i="6"/>
  <c r="CR258" i="6"/>
  <c r="CS258" i="6"/>
  <c r="CT258" i="6"/>
  <c r="CU258" i="6"/>
  <c r="CV258" i="6"/>
  <c r="CW258" i="6"/>
  <c r="CX258" i="6"/>
  <c r="CY258" i="6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V259" i="6"/>
  <c r="W259" i="6"/>
  <c r="X259" i="6"/>
  <c r="Y259" i="6"/>
  <c r="Z259" i="6"/>
  <c r="AA259" i="6"/>
  <c r="AB259" i="6"/>
  <c r="AC259" i="6"/>
  <c r="AD259" i="6"/>
  <c r="AE259" i="6"/>
  <c r="AF259" i="6"/>
  <c r="AG259" i="6"/>
  <c r="AH259" i="6"/>
  <c r="AI259" i="6"/>
  <c r="AJ259" i="6"/>
  <c r="AK259" i="6"/>
  <c r="AL259" i="6"/>
  <c r="AM259" i="6"/>
  <c r="AN259" i="6"/>
  <c r="AO259" i="6"/>
  <c r="AP259" i="6"/>
  <c r="AQ259" i="6"/>
  <c r="AR259" i="6"/>
  <c r="AS259" i="6"/>
  <c r="AT259" i="6"/>
  <c r="AU259" i="6"/>
  <c r="AV259" i="6"/>
  <c r="AW259" i="6"/>
  <c r="AX259" i="6"/>
  <c r="AY259" i="6"/>
  <c r="AZ259" i="6"/>
  <c r="BA259" i="6"/>
  <c r="BB259" i="6"/>
  <c r="BC259" i="6"/>
  <c r="BD259" i="6"/>
  <c r="BE259" i="6"/>
  <c r="BF259" i="6"/>
  <c r="BG259" i="6"/>
  <c r="BH259" i="6"/>
  <c r="BI259" i="6"/>
  <c r="BJ259" i="6"/>
  <c r="BK259" i="6"/>
  <c r="BL259" i="6"/>
  <c r="BM259" i="6"/>
  <c r="BN259" i="6"/>
  <c r="BO259" i="6"/>
  <c r="BP259" i="6"/>
  <c r="BQ259" i="6"/>
  <c r="BR259" i="6"/>
  <c r="BS259" i="6"/>
  <c r="BT259" i="6"/>
  <c r="BU259" i="6"/>
  <c r="BV259" i="6"/>
  <c r="BW259" i="6"/>
  <c r="BX259" i="6"/>
  <c r="BY259" i="6"/>
  <c r="BZ259" i="6"/>
  <c r="CA259" i="6"/>
  <c r="CB259" i="6"/>
  <c r="CC259" i="6"/>
  <c r="CD259" i="6"/>
  <c r="CE259" i="6"/>
  <c r="CF259" i="6"/>
  <c r="CG259" i="6"/>
  <c r="CH259" i="6"/>
  <c r="CI259" i="6"/>
  <c r="CJ259" i="6"/>
  <c r="CK259" i="6"/>
  <c r="CL259" i="6"/>
  <c r="CM259" i="6"/>
  <c r="CN259" i="6"/>
  <c r="CO259" i="6"/>
  <c r="CP259" i="6"/>
  <c r="CQ259" i="6"/>
  <c r="CR259" i="6"/>
  <c r="CS259" i="6"/>
  <c r="CT259" i="6"/>
  <c r="CU259" i="6"/>
  <c r="CV259" i="6"/>
  <c r="CW259" i="6"/>
  <c r="CX259" i="6"/>
  <c r="CY259" i="6"/>
  <c r="E260" i="6"/>
  <c r="F260" i="6"/>
  <c r="G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V260" i="6"/>
  <c r="W260" i="6"/>
  <c r="X260" i="6"/>
  <c r="Y260" i="6"/>
  <c r="Z260" i="6"/>
  <c r="AA260" i="6"/>
  <c r="AB260" i="6"/>
  <c r="AC260" i="6"/>
  <c r="AD260" i="6"/>
  <c r="AE260" i="6"/>
  <c r="AF260" i="6"/>
  <c r="AG260" i="6"/>
  <c r="AH260" i="6"/>
  <c r="AI260" i="6"/>
  <c r="AJ260" i="6"/>
  <c r="AK260" i="6"/>
  <c r="AL260" i="6"/>
  <c r="AM260" i="6"/>
  <c r="AN260" i="6"/>
  <c r="AO260" i="6"/>
  <c r="AP260" i="6"/>
  <c r="AQ260" i="6"/>
  <c r="AR260" i="6"/>
  <c r="AS260" i="6"/>
  <c r="AT260" i="6"/>
  <c r="AU260" i="6"/>
  <c r="AV260" i="6"/>
  <c r="AW260" i="6"/>
  <c r="AX260" i="6"/>
  <c r="AY260" i="6"/>
  <c r="AZ260" i="6"/>
  <c r="BA260" i="6"/>
  <c r="BB260" i="6"/>
  <c r="BC260" i="6"/>
  <c r="BD260" i="6"/>
  <c r="BE260" i="6"/>
  <c r="BF260" i="6"/>
  <c r="BG260" i="6"/>
  <c r="BH260" i="6"/>
  <c r="BI260" i="6"/>
  <c r="BJ260" i="6"/>
  <c r="BK260" i="6"/>
  <c r="BL260" i="6"/>
  <c r="BM260" i="6"/>
  <c r="BN260" i="6"/>
  <c r="BO260" i="6"/>
  <c r="BP260" i="6"/>
  <c r="BQ260" i="6"/>
  <c r="BR260" i="6"/>
  <c r="BS260" i="6"/>
  <c r="BT260" i="6"/>
  <c r="BU260" i="6"/>
  <c r="BV260" i="6"/>
  <c r="BW260" i="6"/>
  <c r="BX260" i="6"/>
  <c r="BY260" i="6"/>
  <c r="BZ260" i="6"/>
  <c r="CA260" i="6"/>
  <c r="CB260" i="6"/>
  <c r="CC260" i="6"/>
  <c r="CD260" i="6"/>
  <c r="CE260" i="6"/>
  <c r="CF260" i="6"/>
  <c r="CG260" i="6"/>
  <c r="CH260" i="6"/>
  <c r="CI260" i="6"/>
  <c r="CJ260" i="6"/>
  <c r="CK260" i="6"/>
  <c r="CL260" i="6"/>
  <c r="CM260" i="6"/>
  <c r="CN260" i="6"/>
  <c r="CO260" i="6"/>
  <c r="CP260" i="6"/>
  <c r="CQ260" i="6"/>
  <c r="CR260" i="6"/>
  <c r="CS260" i="6"/>
  <c r="CT260" i="6"/>
  <c r="CU260" i="6"/>
  <c r="CV260" i="6"/>
  <c r="CW260" i="6"/>
  <c r="CX260" i="6"/>
  <c r="CY260" i="6"/>
  <c r="E261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W261" i="6"/>
  <c r="X261" i="6"/>
  <c r="Y261" i="6"/>
  <c r="Z261" i="6"/>
  <c r="AA261" i="6"/>
  <c r="AB261" i="6"/>
  <c r="AC261" i="6"/>
  <c r="AD261" i="6"/>
  <c r="AE261" i="6"/>
  <c r="AF261" i="6"/>
  <c r="AG261" i="6"/>
  <c r="AH261" i="6"/>
  <c r="AI261" i="6"/>
  <c r="AJ261" i="6"/>
  <c r="AK261" i="6"/>
  <c r="AL261" i="6"/>
  <c r="AM261" i="6"/>
  <c r="AN261" i="6"/>
  <c r="AO261" i="6"/>
  <c r="AP261" i="6"/>
  <c r="AQ261" i="6"/>
  <c r="AR261" i="6"/>
  <c r="AS261" i="6"/>
  <c r="AT261" i="6"/>
  <c r="AU261" i="6"/>
  <c r="AV261" i="6"/>
  <c r="AW261" i="6"/>
  <c r="AX261" i="6"/>
  <c r="AY261" i="6"/>
  <c r="AZ261" i="6"/>
  <c r="BA261" i="6"/>
  <c r="BB261" i="6"/>
  <c r="BC261" i="6"/>
  <c r="BD261" i="6"/>
  <c r="BE261" i="6"/>
  <c r="BF261" i="6"/>
  <c r="BG261" i="6"/>
  <c r="BH261" i="6"/>
  <c r="BI261" i="6"/>
  <c r="BJ261" i="6"/>
  <c r="BK261" i="6"/>
  <c r="BL261" i="6"/>
  <c r="BM261" i="6"/>
  <c r="BN261" i="6"/>
  <c r="BO261" i="6"/>
  <c r="BP261" i="6"/>
  <c r="BQ261" i="6"/>
  <c r="BR261" i="6"/>
  <c r="BS261" i="6"/>
  <c r="BT261" i="6"/>
  <c r="BU261" i="6"/>
  <c r="BV261" i="6"/>
  <c r="BW261" i="6"/>
  <c r="BX261" i="6"/>
  <c r="BY261" i="6"/>
  <c r="BZ261" i="6"/>
  <c r="CA261" i="6"/>
  <c r="CB261" i="6"/>
  <c r="CC261" i="6"/>
  <c r="CD261" i="6"/>
  <c r="CE261" i="6"/>
  <c r="CF261" i="6"/>
  <c r="CG261" i="6"/>
  <c r="CH261" i="6"/>
  <c r="CI261" i="6"/>
  <c r="CJ261" i="6"/>
  <c r="CK261" i="6"/>
  <c r="CL261" i="6"/>
  <c r="CM261" i="6"/>
  <c r="CN261" i="6"/>
  <c r="CO261" i="6"/>
  <c r="CP261" i="6"/>
  <c r="CQ261" i="6"/>
  <c r="CR261" i="6"/>
  <c r="CS261" i="6"/>
  <c r="CT261" i="6"/>
  <c r="CU261" i="6"/>
  <c r="CV261" i="6"/>
  <c r="CW261" i="6"/>
  <c r="CX261" i="6"/>
  <c r="CY261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AB262" i="6"/>
  <c r="AC262" i="6"/>
  <c r="AD262" i="6"/>
  <c r="AE262" i="6"/>
  <c r="AF262" i="6"/>
  <c r="AG262" i="6"/>
  <c r="AH262" i="6"/>
  <c r="AI262" i="6"/>
  <c r="AJ262" i="6"/>
  <c r="AK262" i="6"/>
  <c r="AL262" i="6"/>
  <c r="AM262" i="6"/>
  <c r="AN262" i="6"/>
  <c r="AO262" i="6"/>
  <c r="AP262" i="6"/>
  <c r="AQ262" i="6"/>
  <c r="AR262" i="6"/>
  <c r="AS262" i="6"/>
  <c r="AT262" i="6"/>
  <c r="AU262" i="6"/>
  <c r="AV262" i="6"/>
  <c r="AW262" i="6"/>
  <c r="AX262" i="6"/>
  <c r="AY262" i="6"/>
  <c r="AZ262" i="6"/>
  <c r="BA262" i="6"/>
  <c r="BB262" i="6"/>
  <c r="BC262" i="6"/>
  <c r="BD262" i="6"/>
  <c r="BE262" i="6"/>
  <c r="BF262" i="6"/>
  <c r="BG262" i="6"/>
  <c r="BH262" i="6"/>
  <c r="BI262" i="6"/>
  <c r="BJ262" i="6"/>
  <c r="BK262" i="6"/>
  <c r="BL262" i="6"/>
  <c r="BM262" i="6"/>
  <c r="BN262" i="6"/>
  <c r="BO262" i="6"/>
  <c r="BP262" i="6"/>
  <c r="BQ262" i="6"/>
  <c r="BR262" i="6"/>
  <c r="BS262" i="6"/>
  <c r="BT262" i="6"/>
  <c r="BU262" i="6"/>
  <c r="BV262" i="6"/>
  <c r="BW262" i="6"/>
  <c r="BX262" i="6"/>
  <c r="BY262" i="6"/>
  <c r="BZ262" i="6"/>
  <c r="CA262" i="6"/>
  <c r="CB262" i="6"/>
  <c r="CC262" i="6"/>
  <c r="CD262" i="6"/>
  <c r="CE262" i="6"/>
  <c r="CF262" i="6"/>
  <c r="CG262" i="6"/>
  <c r="CH262" i="6"/>
  <c r="CI262" i="6"/>
  <c r="CJ262" i="6"/>
  <c r="CK262" i="6"/>
  <c r="CL262" i="6"/>
  <c r="CM262" i="6"/>
  <c r="CN262" i="6"/>
  <c r="CO262" i="6"/>
  <c r="CP262" i="6"/>
  <c r="CQ262" i="6"/>
  <c r="CR262" i="6"/>
  <c r="CS262" i="6"/>
  <c r="CT262" i="6"/>
  <c r="CU262" i="6"/>
  <c r="CV262" i="6"/>
  <c r="CW262" i="6"/>
  <c r="CX262" i="6"/>
  <c r="CY262" i="6"/>
  <c r="E263" i="6"/>
  <c r="F263" i="6"/>
  <c r="G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V263" i="6"/>
  <c r="W263" i="6"/>
  <c r="X263" i="6"/>
  <c r="Y263" i="6"/>
  <c r="Z263" i="6"/>
  <c r="AA263" i="6"/>
  <c r="AB263" i="6"/>
  <c r="AC263" i="6"/>
  <c r="AD263" i="6"/>
  <c r="AE263" i="6"/>
  <c r="AF263" i="6"/>
  <c r="AG263" i="6"/>
  <c r="AH263" i="6"/>
  <c r="AI263" i="6"/>
  <c r="AJ263" i="6"/>
  <c r="AK263" i="6"/>
  <c r="AL263" i="6"/>
  <c r="AM263" i="6"/>
  <c r="AN263" i="6"/>
  <c r="AO263" i="6"/>
  <c r="AP263" i="6"/>
  <c r="AQ263" i="6"/>
  <c r="AR263" i="6"/>
  <c r="AS263" i="6"/>
  <c r="AT263" i="6"/>
  <c r="AU263" i="6"/>
  <c r="AV263" i="6"/>
  <c r="AW263" i="6"/>
  <c r="AX263" i="6"/>
  <c r="AY263" i="6"/>
  <c r="AZ263" i="6"/>
  <c r="BA263" i="6"/>
  <c r="BB263" i="6"/>
  <c r="BC263" i="6"/>
  <c r="BD263" i="6"/>
  <c r="BE263" i="6"/>
  <c r="BF263" i="6"/>
  <c r="BG263" i="6"/>
  <c r="BH263" i="6"/>
  <c r="BI263" i="6"/>
  <c r="BJ263" i="6"/>
  <c r="BK263" i="6"/>
  <c r="BL263" i="6"/>
  <c r="BM263" i="6"/>
  <c r="BN263" i="6"/>
  <c r="BO263" i="6"/>
  <c r="BP263" i="6"/>
  <c r="BQ263" i="6"/>
  <c r="BR263" i="6"/>
  <c r="BS263" i="6"/>
  <c r="BT263" i="6"/>
  <c r="BU263" i="6"/>
  <c r="BV263" i="6"/>
  <c r="BW263" i="6"/>
  <c r="BX263" i="6"/>
  <c r="BY263" i="6"/>
  <c r="BZ263" i="6"/>
  <c r="CA263" i="6"/>
  <c r="CB263" i="6"/>
  <c r="CC263" i="6"/>
  <c r="CD263" i="6"/>
  <c r="CE263" i="6"/>
  <c r="CF263" i="6"/>
  <c r="CG263" i="6"/>
  <c r="CH263" i="6"/>
  <c r="CI263" i="6"/>
  <c r="CJ263" i="6"/>
  <c r="CK263" i="6"/>
  <c r="CL263" i="6"/>
  <c r="CM263" i="6"/>
  <c r="CN263" i="6"/>
  <c r="CO263" i="6"/>
  <c r="CP263" i="6"/>
  <c r="CQ263" i="6"/>
  <c r="CR263" i="6"/>
  <c r="CS263" i="6"/>
  <c r="CT263" i="6"/>
  <c r="CU263" i="6"/>
  <c r="CV263" i="6"/>
  <c r="CW263" i="6"/>
  <c r="CX263" i="6"/>
  <c r="CY263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Z264" i="6"/>
  <c r="AA264" i="6"/>
  <c r="AB264" i="6"/>
  <c r="AC264" i="6"/>
  <c r="AD264" i="6"/>
  <c r="AE264" i="6"/>
  <c r="AF264" i="6"/>
  <c r="AG264" i="6"/>
  <c r="AH264" i="6"/>
  <c r="AI264" i="6"/>
  <c r="AJ264" i="6"/>
  <c r="AK264" i="6"/>
  <c r="AL264" i="6"/>
  <c r="AM264" i="6"/>
  <c r="AN264" i="6"/>
  <c r="AO264" i="6"/>
  <c r="AP264" i="6"/>
  <c r="AQ264" i="6"/>
  <c r="AR264" i="6"/>
  <c r="AS264" i="6"/>
  <c r="AT264" i="6"/>
  <c r="AU264" i="6"/>
  <c r="AV264" i="6"/>
  <c r="AW264" i="6"/>
  <c r="AX264" i="6"/>
  <c r="AY264" i="6"/>
  <c r="AZ264" i="6"/>
  <c r="BA264" i="6"/>
  <c r="BB264" i="6"/>
  <c r="BC264" i="6"/>
  <c r="BD264" i="6"/>
  <c r="BE264" i="6"/>
  <c r="BF264" i="6"/>
  <c r="BG264" i="6"/>
  <c r="BH264" i="6"/>
  <c r="BI264" i="6"/>
  <c r="BJ264" i="6"/>
  <c r="BK264" i="6"/>
  <c r="BL264" i="6"/>
  <c r="BM264" i="6"/>
  <c r="BN264" i="6"/>
  <c r="BO264" i="6"/>
  <c r="BP264" i="6"/>
  <c r="BQ264" i="6"/>
  <c r="BR264" i="6"/>
  <c r="BS264" i="6"/>
  <c r="BT264" i="6"/>
  <c r="BU264" i="6"/>
  <c r="BV264" i="6"/>
  <c r="BW264" i="6"/>
  <c r="BX264" i="6"/>
  <c r="BY264" i="6"/>
  <c r="BZ264" i="6"/>
  <c r="CA264" i="6"/>
  <c r="CB264" i="6"/>
  <c r="CC264" i="6"/>
  <c r="CD264" i="6"/>
  <c r="CE264" i="6"/>
  <c r="CF264" i="6"/>
  <c r="CG264" i="6"/>
  <c r="CH264" i="6"/>
  <c r="CI264" i="6"/>
  <c r="CJ264" i="6"/>
  <c r="CK264" i="6"/>
  <c r="CL264" i="6"/>
  <c r="CM264" i="6"/>
  <c r="CN264" i="6"/>
  <c r="CO264" i="6"/>
  <c r="CP264" i="6"/>
  <c r="CQ264" i="6"/>
  <c r="CR264" i="6"/>
  <c r="CS264" i="6"/>
  <c r="CT264" i="6"/>
  <c r="CU264" i="6"/>
  <c r="CV264" i="6"/>
  <c r="CW264" i="6"/>
  <c r="CX264" i="6"/>
  <c r="CY264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Z265" i="6"/>
  <c r="AA265" i="6"/>
  <c r="AB265" i="6"/>
  <c r="AC265" i="6"/>
  <c r="AD265" i="6"/>
  <c r="AE265" i="6"/>
  <c r="AF265" i="6"/>
  <c r="AG265" i="6"/>
  <c r="AH265" i="6"/>
  <c r="AI265" i="6"/>
  <c r="AJ265" i="6"/>
  <c r="AK265" i="6"/>
  <c r="AL265" i="6"/>
  <c r="AM265" i="6"/>
  <c r="AN265" i="6"/>
  <c r="AO265" i="6"/>
  <c r="AP265" i="6"/>
  <c r="AQ265" i="6"/>
  <c r="AR265" i="6"/>
  <c r="AS265" i="6"/>
  <c r="AT265" i="6"/>
  <c r="AU265" i="6"/>
  <c r="AV265" i="6"/>
  <c r="AW265" i="6"/>
  <c r="AX265" i="6"/>
  <c r="AY265" i="6"/>
  <c r="AZ265" i="6"/>
  <c r="BA265" i="6"/>
  <c r="BB265" i="6"/>
  <c r="BC265" i="6"/>
  <c r="BD265" i="6"/>
  <c r="BE265" i="6"/>
  <c r="BF265" i="6"/>
  <c r="BG265" i="6"/>
  <c r="BH265" i="6"/>
  <c r="BI265" i="6"/>
  <c r="BJ265" i="6"/>
  <c r="BK265" i="6"/>
  <c r="BL265" i="6"/>
  <c r="BM265" i="6"/>
  <c r="BN265" i="6"/>
  <c r="BO265" i="6"/>
  <c r="BP265" i="6"/>
  <c r="BQ265" i="6"/>
  <c r="BR265" i="6"/>
  <c r="BS265" i="6"/>
  <c r="BT265" i="6"/>
  <c r="BU265" i="6"/>
  <c r="BV265" i="6"/>
  <c r="BW265" i="6"/>
  <c r="BX265" i="6"/>
  <c r="BY265" i="6"/>
  <c r="BZ265" i="6"/>
  <c r="CA265" i="6"/>
  <c r="CB265" i="6"/>
  <c r="CC265" i="6"/>
  <c r="CD265" i="6"/>
  <c r="CE265" i="6"/>
  <c r="CF265" i="6"/>
  <c r="CG265" i="6"/>
  <c r="CH265" i="6"/>
  <c r="CI265" i="6"/>
  <c r="CJ265" i="6"/>
  <c r="CK265" i="6"/>
  <c r="CL265" i="6"/>
  <c r="CM265" i="6"/>
  <c r="CN265" i="6"/>
  <c r="CO265" i="6"/>
  <c r="CP265" i="6"/>
  <c r="CQ265" i="6"/>
  <c r="CR265" i="6"/>
  <c r="CS265" i="6"/>
  <c r="CT265" i="6"/>
  <c r="CU265" i="6"/>
  <c r="CV265" i="6"/>
  <c r="CW265" i="6"/>
  <c r="CX265" i="6"/>
  <c r="CY265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Z266" i="6"/>
  <c r="AA266" i="6"/>
  <c r="AB266" i="6"/>
  <c r="AC266" i="6"/>
  <c r="AD266" i="6"/>
  <c r="AE266" i="6"/>
  <c r="AF266" i="6"/>
  <c r="AG266" i="6"/>
  <c r="AH266" i="6"/>
  <c r="AI266" i="6"/>
  <c r="AJ266" i="6"/>
  <c r="AK266" i="6"/>
  <c r="AL266" i="6"/>
  <c r="AM266" i="6"/>
  <c r="AN266" i="6"/>
  <c r="AO266" i="6"/>
  <c r="AP266" i="6"/>
  <c r="AQ266" i="6"/>
  <c r="AR266" i="6"/>
  <c r="AS266" i="6"/>
  <c r="AT266" i="6"/>
  <c r="AU266" i="6"/>
  <c r="AV266" i="6"/>
  <c r="AW266" i="6"/>
  <c r="AX266" i="6"/>
  <c r="AY266" i="6"/>
  <c r="AZ266" i="6"/>
  <c r="BA266" i="6"/>
  <c r="BB266" i="6"/>
  <c r="BC266" i="6"/>
  <c r="BD266" i="6"/>
  <c r="BE266" i="6"/>
  <c r="BF266" i="6"/>
  <c r="BG266" i="6"/>
  <c r="BH266" i="6"/>
  <c r="BI266" i="6"/>
  <c r="BJ266" i="6"/>
  <c r="BK266" i="6"/>
  <c r="BL266" i="6"/>
  <c r="BM266" i="6"/>
  <c r="BN266" i="6"/>
  <c r="BO266" i="6"/>
  <c r="BP266" i="6"/>
  <c r="BQ266" i="6"/>
  <c r="BR266" i="6"/>
  <c r="BS266" i="6"/>
  <c r="BT266" i="6"/>
  <c r="BU266" i="6"/>
  <c r="BV266" i="6"/>
  <c r="BW266" i="6"/>
  <c r="BX266" i="6"/>
  <c r="BY266" i="6"/>
  <c r="BZ266" i="6"/>
  <c r="CA266" i="6"/>
  <c r="CB266" i="6"/>
  <c r="CC266" i="6"/>
  <c r="CD266" i="6"/>
  <c r="CE266" i="6"/>
  <c r="CF266" i="6"/>
  <c r="CG266" i="6"/>
  <c r="CH266" i="6"/>
  <c r="CI266" i="6"/>
  <c r="CJ266" i="6"/>
  <c r="CK266" i="6"/>
  <c r="CL266" i="6"/>
  <c r="CM266" i="6"/>
  <c r="CN266" i="6"/>
  <c r="CO266" i="6"/>
  <c r="CP266" i="6"/>
  <c r="CQ266" i="6"/>
  <c r="CR266" i="6"/>
  <c r="CS266" i="6"/>
  <c r="CT266" i="6"/>
  <c r="CU266" i="6"/>
  <c r="CV266" i="6"/>
  <c r="CW266" i="6"/>
  <c r="CX266" i="6"/>
  <c r="CY266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Z267" i="6"/>
  <c r="AA267" i="6"/>
  <c r="AB267" i="6"/>
  <c r="AC267" i="6"/>
  <c r="AD267" i="6"/>
  <c r="AE267" i="6"/>
  <c r="AF267" i="6"/>
  <c r="AG267" i="6"/>
  <c r="AH267" i="6"/>
  <c r="AI267" i="6"/>
  <c r="AJ267" i="6"/>
  <c r="AK267" i="6"/>
  <c r="AL267" i="6"/>
  <c r="AM267" i="6"/>
  <c r="AN267" i="6"/>
  <c r="AO267" i="6"/>
  <c r="AP267" i="6"/>
  <c r="AQ267" i="6"/>
  <c r="AR267" i="6"/>
  <c r="AS267" i="6"/>
  <c r="AT267" i="6"/>
  <c r="AU267" i="6"/>
  <c r="AV267" i="6"/>
  <c r="AW267" i="6"/>
  <c r="AX267" i="6"/>
  <c r="AY267" i="6"/>
  <c r="AZ267" i="6"/>
  <c r="BA267" i="6"/>
  <c r="BB267" i="6"/>
  <c r="BC267" i="6"/>
  <c r="BD267" i="6"/>
  <c r="BE267" i="6"/>
  <c r="BF267" i="6"/>
  <c r="BG267" i="6"/>
  <c r="BH267" i="6"/>
  <c r="BI267" i="6"/>
  <c r="BJ267" i="6"/>
  <c r="BK267" i="6"/>
  <c r="BL267" i="6"/>
  <c r="BM267" i="6"/>
  <c r="BN267" i="6"/>
  <c r="BO267" i="6"/>
  <c r="BP267" i="6"/>
  <c r="BQ267" i="6"/>
  <c r="BR267" i="6"/>
  <c r="BS267" i="6"/>
  <c r="BT267" i="6"/>
  <c r="BU267" i="6"/>
  <c r="BV267" i="6"/>
  <c r="BW267" i="6"/>
  <c r="BX267" i="6"/>
  <c r="BY267" i="6"/>
  <c r="BZ267" i="6"/>
  <c r="CA267" i="6"/>
  <c r="CB267" i="6"/>
  <c r="CC267" i="6"/>
  <c r="CD267" i="6"/>
  <c r="CE267" i="6"/>
  <c r="CF267" i="6"/>
  <c r="CG267" i="6"/>
  <c r="CH267" i="6"/>
  <c r="CI267" i="6"/>
  <c r="CJ267" i="6"/>
  <c r="CK267" i="6"/>
  <c r="CL267" i="6"/>
  <c r="CM267" i="6"/>
  <c r="CN267" i="6"/>
  <c r="CO267" i="6"/>
  <c r="CP267" i="6"/>
  <c r="CQ267" i="6"/>
  <c r="CR267" i="6"/>
  <c r="CS267" i="6"/>
  <c r="CT267" i="6"/>
  <c r="CU267" i="6"/>
  <c r="CV267" i="6"/>
  <c r="CW267" i="6"/>
  <c r="CX267" i="6"/>
  <c r="CY267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Z268" i="6"/>
  <c r="AA268" i="6"/>
  <c r="AB268" i="6"/>
  <c r="AC268" i="6"/>
  <c r="AD268" i="6"/>
  <c r="AE268" i="6"/>
  <c r="AF268" i="6"/>
  <c r="AG268" i="6"/>
  <c r="AH268" i="6"/>
  <c r="AI268" i="6"/>
  <c r="AJ268" i="6"/>
  <c r="AK268" i="6"/>
  <c r="AL268" i="6"/>
  <c r="AM268" i="6"/>
  <c r="AN268" i="6"/>
  <c r="AO268" i="6"/>
  <c r="AP268" i="6"/>
  <c r="AQ268" i="6"/>
  <c r="AR268" i="6"/>
  <c r="AS268" i="6"/>
  <c r="AT268" i="6"/>
  <c r="AU268" i="6"/>
  <c r="AV268" i="6"/>
  <c r="AW268" i="6"/>
  <c r="AX268" i="6"/>
  <c r="AY268" i="6"/>
  <c r="AZ268" i="6"/>
  <c r="BA268" i="6"/>
  <c r="BB268" i="6"/>
  <c r="BC268" i="6"/>
  <c r="BD268" i="6"/>
  <c r="BE268" i="6"/>
  <c r="BF268" i="6"/>
  <c r="BG268" i="6"/>
  <c r="BH268" i="6"/>
  <c r="BI268" i="6"/>
  <c r="BJ268" i="6"/>
  <c r="BK268" i="6"/>
  <c r="BL268" i="6"/>
  <c r="BM268" i="6"/>
  <c r="BN268" i="6"/>
  <c r="BO268" i="6"/>
  <c r="BP268" i="6"/>
  <c r="BQ268" i="6"/>
  <c r="BR268" i="6"/>
  <c r="BS268" i="6"/>
  <c r="BT268" i="6"/>
  <c r="BU268" i="6"/>
  <c r="BV268" i="6"/>
  <c r="BW268" i="6"/>
  <c r="BX268" i="6"/>
  <c r="BY268" i="6"/>
  <c r="BZ268" i="6"/>
  <c r="CA268" i="6"/>
  <c r="CB268" i="6"/>
  <c r="CC268" i="6"/>
  <c r="CD268" i="6"/>
  <c r="CE268" i="6"/>
  <c r="CF268" i="6"/>
  <c r="CG268" i="6"/>
  <c r="CH268" i="6"/>
  <c r="CI268" i="6"/>
  <c r="CJ268" i="6"/>
  <c r="CK268" i="6"/>
  <c r="CL268" i="6"/>
  <c r="CM268" i="6"/>
  <c r="CN268" i="6"/>
  <c r="CO268" i="6"/>
  <c r="CP268" i="6"/>
  <c r="CQ268" i="6"/>
  <c r="CR268" i="6"/>
  <c r="CS268" i="6"/>
  <c r="CT268" i="6"/>
  <c r="CU268" i="6"/>
  <c r="CV268" i="6"/>
  <c r="CW268" i="6"/>
  <c r="CX268" i="6"/>
  <c r="CY268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Z269" i="6"/>
  <c r="AA269" i="6"/>
  <c r="AB269" i="6"/>
  <c r="AC269" i="6"/>
  <c r="AD269" i="6"/>
  <c r="AE269" i="6"/>
  <c r="AF269" i="6"/>
  <c r="AG269" i="6"/>
  <c r="AH269" i="6"/>
  <c r="AI269" i="6"/>
  <c r="AJ269" i="6"/>
  <c r="AK269" i="6"/>
  <c r="AL269" i="6"/>
  <c r="AM269" i="6"/>
  <c r="AN269" i="6"/>
  <c r="AO269" i="6"/>
  <c r="AP269" i="6"/>
  <c r="AQ269" i="6"/>
  <c r="AR269" i="6"/>
  <c r="AS269" i="6"/>
  <c r="AT269" i="6"/>
  <c r="AU269" i="6"/>
  <c r="AV269" i="6"/>
  <c r="AW269" i="6"/>
  <c r="AX269" i="6"/>
  <c r="AY269" i="6"/>
  <c r="AZ269" i="6"/>
  <c r="BA269" i="6"/>
  <c r="BB269" i="6"/>
  <c r="BC269" i="6"/>
  <c r="BD269" i="6"/>
  <c r="BE269" i="6"/>
  <c r="BF269" i="6"/>
  <c r="BG269" i="6"/>
  <c r="BH269" i="6"/>
  <c r="BI269" i="6"/>
  <c r="BJ269" i="6"/>
  <c r="BK269" i="6"/>
  <c r="BL269" i="6"/>
  <c r="BM269" i="6"/>
  <c r="BN269" i="6"/>
  <c r="BO269" i="6"/>
  <c r="BP269" i="6"/>
  <c r="BQ269" i="6"/>
  <c r="BR269" i="6"/>
  <c r="BS269" i="6"/>
  <c r="BT269" i="6"/>
  <c r="BU269" i="6"/>
  <c r="BV269" i="6"/>
  <c r="BW269" i="6"/>
  <c r="BX269" i="6"/>
  <c r="BY269" i="6"/>
  <c r="BZ269" i="6"/>
  <c r="CA269" i="6"/>
  <c r="CB269" i="6"/>
  <c r="CC269" i="6"/>
  <c r="CD269" i="6"/>
  <c r="CE269" i="6"/>
  <c r="CF269" i="6"/>
  <c r="CG269" i="6"/>
  <c r="CH269" i="6"/>
  <c r="CI269" i="6"/>
  <c r="CJ269" i="6"/>
  <c r="CK269" i="6"/>
  <c r="CL269" i="6"/>
  <c r="CM269" i="6"/>
  <c r="CN269" i="6"/>
  <c r="CO269" i="6"/>
  <c r="CP269" i="6"/>
  <c r="CQ269" i="6"/>
  <c r="CR269" i="6"/>
  <c r="CS269" i="6"/>
  <c r="CT269" i="6"/>
  <c r="CU269" i="6"/>
  <c r="CV269" i="6"/>
  <c r="CW269" i="6"/>
  <c r="CX269" i="6"/>
  <c r="CY269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Z270" i="6"/>
  <c r="AA270" i="6"/>
  <c r="AB270" i="6"/>
  <c r="AC270" i="6"/>
  <c r="AD270" i="6"/>
  <c r="AE270" i="6"/>
  <c r="AF270" i="6"/>
  <c r="AG270" i="6"/>
  <c r="AH270" i="6"/>
  <c r="AI270" i="6"/>
  <c r="AJ270" i="6"/>
  <c r="AK270" i="6"/>
  <c r="AL270" i="6"/>
  <c r="AM270" i="6"/>
  <c r="AN270" i="6"/>
  <c r="AO270" i="6"/>
  <c r="AP270" i="6"/>
  <c r="AQ270" i="6"/>
  <c r="AR270" i="6"/>
  <c r="AS270" i="6"/>
  <c r="AT270" i="6"/>
  <c r="AU270" i="6"/>
  <c r="AV270" i="6"/>
  <c r="AW270" i="6"/>
  <c r="AX270" i="6"/>
  <c r="AY270" i="6"/>
  <c r="AZ270" i="6"/>
  <c r="BA270" i="6"/>
  <c r="BB270" i="6"/>
  <c r="BC270" i="6"/>
  <c r="BD270" i="6"/>
  <c r="BE270" i="6"/>
  <c r="BF270" i="6"/>
  <c r="BG270" i="6"/>
  <c r="BH270" i="6"/>
  <c r="BI270" i="6"/>
  <c r="BJ270" i="6"/>
  <c r="BK270" i="6"/>
  <c r="BL270" i="6"/>
  <c r="BM270" i="6"/>
  <c r="BN270" i="6"/>
  <c r="BO270" i="6"/>
  <c r="BP270" i="6"/>
  <c r="BQ270" i="6"/>
  <c r="BR270" i="6"/>
  <c r="BS270" i="6"/>
  <c r="BT270" i="6"/>
  <c r="BU270" i="6"/>
  <c r="BV270" i="6"/>
  <c r="BW270" i="6"/>
  <c r="BX270" i="6"/>
  <c r="BY270" i="6"/>
  <c r="BZ270" i="6"/>
  <c r="CA270" i="6"/>
  <c r="CB270" i="6"/>
  <c r="CC270" i="6"/>
  <c r="CD270" i="6"/>
  <c r="CE270" i="6"/>
  <c r="CF270" i="6"/>
  <c r="CG270" i="6"/>
  <c r="CH270" i="6"/>
  <c r="CI270" i="6"/>
  <c r="CJ270" i="6"/>
  <c r="CK270" i="6"/>
  <c r="CL270" i="6"/>
  <c r="CM270" i="6"/>
  <c r="CN270" i="6"/>
  <c r="CO270" i="6"/>
  <c r="CP270" i="6"/>
  <c r="CQ270" i="6"/>
  <c r="CR270" i="6"/>
  <c r="CS270" i="6"/>
  <c r="CT270" i="6"/>
  <c r="CU270" i="6"/>
  <c r="CV270" i="6"/>
  <c r="CW270" i="6"/>
  <c r="CX270" i="6"/>
  <c r="CY270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Z271" i="6"/>
  <c r="AA271" i="6"/>
  <c r="AB271" i="6"/>
  <c r="AC271" i="6"/>
  <c r="AD271" i="6"/>
  <c r="AE271" i="6"/>
  <c r="AF271" i="6"/>
  <c r="AG271" i="6"/>
  <c r="AH271" i="6"/>
  <c r="AI271" i="6"/>
  <c r="AJ271" i="6"/>
  <c r="AK271" i="6"/>
  <c r="AL271" i="6"/>
  <c r="AM271" i="6"/>
  <c r="AN271" i="6"/>
  <c r="AO271" i="6"/>
  <c r="AP271" i="6"/>
  <c r="AQ271" i="6"/>
  <c r="AR271" i="6"/>
  <c r="AS271" i="6"/>
  <c r="AT271" i="6"/>
  <c r="AU271" i="6"/>
  <c r="AV271" i="6"/>
  <c r="AW271" i="6"/>
  <c r="AX271" i="6"/>
  <c r="AY271" i="6"/>
  <c r="AZ271" i="6"/>
  <c r="BA271" i="6"/>
  <c r="BB271" i="6"/>
  <c r="BC271" i="6"/>
  <c r="BD271" i="6"/>
  <c r="BE271" i="6"/>
  <c r="BF271" i="6"/>
  <c r="BG271" i="6"/>
  <c r="BH271" i="6"/>
  <c r="BI271" i="6"/>
  <c r="BJ271" i="6"/>
  <c r="BK271" i="6"/>
  <c r="BL271" i="6"/>
  <c r="BM271" i="6"/>
  <c r="BN271" i="6"/>
  <c r="BO271" i="6"/>
  <c r="BP271" i="6"/>
  <c r="BQ271" i="6"/>
  <c r="BR271" i="6"/>
  <c r="BS271" i="6"/>
  <c r="BT271" i="6"/>
  <c r="BU271" i="6"/>
  <c r="BV271" i="6"/>
  <c r="BW271" i="6"/>
  <c r="BX271" i="6"/>
  <c r="BY271" i="6"/>
  <c r="BZ271" i="6"/>
  <c r="CA271" i="6"/>
  <c r="CB271" i="6"/>
  <c r="CC271" i="6"/>
  <c r="CD271" i="6"/>
  <c r="CE271" i="6"/>
  <c r="CF271" i="6"/>
  <c r="CG271" i="6"/>
  <c r="CH271" i="6"/>
  <c r="CI271" i="6"/>
  <c r="CJ271" i="6"/>
  <c r="CK271" i="6"/>
  <c r="CL271" i="6"/>
  <c r="CM271" i="6"/>
  <c r="CN271" i="6"/>
  <c r="CO271" i="6"/>
  <c r="CP271" i="6"/>
  <c r="CQ271" i="6"/>
  <c r="CR271" i="6"/>
  <c r="CS271" i="6"/>
  <c r="CT271" i="6"/>
  <c r="CU271" i="6"/>
  <c r="CV271" i="6"/>
  <c r="CW271" i="6"/>
  <c r="CX271" i="6"/>
  <c r="CY271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Z272" i="6"/>
  <c r="AA272" i="6"/>
  <c r="AB272" i="6"/>
  <c r="AC272" i="6"/>
  <c r="AD272" i="6"/>
  <c r="AE272" i="6"/>
  <c r="AF272" i="6"/>
  <c r="AG272" i="6"/>
  <c r="AH272" i="6"/>
  <c r="AI272" i="6"/>
  <c r="AJ272" i="6"/>
  <c r="AK272" i="6"/>
  <c r="AL272" i="6"/>
  <c r="AM272" i="6"/>
  <c r="AN272" i="6"/>
  <c r="AO272" i="6"/>
  <c r="AP272" i="6"/>
  <c r="AQ272" i="6"/>
  <c r="AR272" i="6"/>
  <c r="AS272" i="6"/>
  <c r="AT272" i="6"/>
  <c r="AU272" i="6"/>
  <c r="AV272" i="6"/>
  <c r="AW272" i="6"/>
  <c r="AX272" i="6"/>
  <c r="AY272" i="6"/>
  <c r="AZ272" i="6"/>
  <c r="BA272" i="6"/>
  <c r="BB272" i="6"/>
  <c r="BC272" i="6"/>
  <c r="BD272" i="6"/>
  <c r="BE272" i="6"/>
  <c r="BF272" i="6"/>
  <c r="BG272" i="6"/>
  <c r="BH272" i="6"/>
  <c r="BI272" i="6"/>
  <c r="BJ272" i="6"/>
  <c r="BK272" i="6"/>
  <c r="BL272" i="6"/>
  <c r="BM272" i="6"/>
  <c r="BN272" i="6"/>
  <c r="BO272" i="6"/>
  <c r="BP272" i="6"/>
  <c r="BQ272" i="6"/>
  <c r="BR272" i="6"/>
  <c r="BS272" i="6"/>
  <c r="BT272" i="6"/>
  <c r="BU272" i="6"/>
  <c r="BV272" i="6"/>
  <c r="BW272" i="6"/>
  <c r="BX272" i="6"/>
  <c r="BY272" i="6"/>
  <c r="BZ272" i="6"/>
  <c r="CA272" i="6"/>
  <c r="CB272" i="6"/>
  <c r="CC272" i="6"/>
  <c r="CD272" i="6"/>
  <c r="CE272" i="6"/>
  <c r="CF272" i="6"/>
  <c r="CG272" i="6"/>
  <c r="CH272" i="6"/>
  <c r="CI272" i="6"/>
  <c r="CJ272" i="6"/>
  <c r="CK272" i="6"/>
  <c r="CL272" i="6"/>
  <c r="CM272" i="6"/>
  <c r="CN272" i="6"/>
  <c r="CO272" i="6"/>
  <c r="CP272" i="6"/>
  <c r="CQ272" i="6"/>
  <c r="CR272" i="6"/>
  <c r="CS272" i="6"/>
  <c r="CT272" i="6"/>
  <c r="CU272" i="6"/>
  <c r="CV272" i="6"/>
  <c r="CW272" i="6"/>
  <c r="CX272" i="6"/>
  <c r="CY272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Z273" i="6"/>
  <c r="AA273" i="6"/>
  <c r="AB273" i="6"/>
  <c r="AC273" i="6"/>
  <c r="AD273" i="6"/>
  <c r="AE273" i="6"/>
  <c r="AF273" i="6"/>
  <c r="AG273" i="6"/>
  <c r="AH273" i="6"/>
  <c r="AI273" i="6"/>
  <c r="AJ273" i="6"/>
  <c r="AK273" i="6"/>
  <c r="AL273" i="6"/>
  <c r="AM273" i="6"/>
  <c r="AN273" i="6"/>
  <c r="AO273" i="6"/>
  <c r="AP273" i="6"/>
  <c r="AQ273" i="6"/>
  <c r="AR273" i="6"/>
  <c r="AS273" i="6"/>
  <c r="AT273" i="6"/>
  <c r="AU273" i="6"/>
  <c r="AV273" i="6"/>
  <c r="AW273" i="6"/>
  <c r="AX273" i="6"/>
  <c r="AY273" i="6"/>
  <c r="AZ273" i="6"/>
  <c r="BA273" i="6"/>
  <c r="BB273" i="6"/>
  <c r="BC273" i="6"/>
  <c r="BD273" i="6"/>
  <c r="BE273" i="6"/>
  <c r="BF273" i="6"/>
  <c r="BG273" i="6"/>
  <c r="BH273" i="6"/>
  <c r="BI273" i="6"/>
  <c r="BJ273" i="6"/>
  <c r="BK273" i="6"/>
  <c r="BL273" i="6"/>
  <c r="BM273" i="6"/>
  <c r="BN273" i="6"/>
  <c r="BO273" i="6"/>
  <c r="BP273" i="6"/>
  <c r="BQ273" i="6"/>
  <c r="BR273" i="6"/>
  <c r="BS273" i="6"/>
  <c r="BT273" i="6"/>
  <c r="BU273" i="6"/>
  <c r="BV273" i="6"/>
  <c r="BW273" i="6"/>
  <c r="BX273" i="6"/>
  <c r="BY273" i="6"/>
  <c r="BZ273" i="6"/>
  <c r="CA273" i="6"/>
  <c r="CB273" i="6"/>
  <c r="CC273" i="6"/>
  <c r="CD273" i="6"/>
  <c r="CE273" i="6"/>
  <c r="CF273" i="6"/>
  <c r="CG273" i="6"/>
  <c r="CH273" i="6"/>
  <c r="CI273" i="6"/>
  <c r="CJ273" i="6"/>
  <c r="CK273" i="6"/>
  <c r="CL273" i="6"/>
  <c r="CM273" i="6"/>
  <c r="CN273" i="6"/>
  <c r="CO273" i="6"/>
  <c r="CP273" i="6"/>
  <c r="CQ273" i="6"/>
  <c r="CR273" i="6"/>
  <c r="CS273" i="6"/>
  <c r="CT273" i="6"/>
  <c r="CU273" i="6"/>
  <c r="CV273" i="6"/>
  <c r="CW273" i="6"/>
  <c r="CX273" i="6"/>
  <c r="CY273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Z274" i="6"/>
  <c r="AA274" i="6"/>
  <c r="AB274" i="6"/>
  <c r="AC274" i="6"/>
  <c r="AD274" i="6"/>
  <c r="AE274" i="6"/>
  <c r="AF274" i="6"/>
  <c r="AG274" i="6"/>
  <c r="AH274" i="6"/>
  <c r="AI274" i="6"/>
  <c r="AJ274" i="6"/>
  <c r="AK274" i="6"/>
  <c r="AL274" i="6"/>
  <c r="AM274" i="6"/>
  <c r="AN274" i="6"/>
  <c r="AO274" i="6"/>
  <c r="AP274" i="6"/>
  <c r="AQ274" i="6"/>
  <c r="AR274" i="6"/>
  <c r="AS274" i="6"/>
  <c r="AT274" i="6"/>
  <c r="AU274" i="6"/>
  <c r="AV274" i="6"/>
  <c r="AW274" i="6"/>
  <c r="AX274" i="6"/>
  <c r="AY274" i="6"/>
  <c r="AZ274" i="6"/>
  <c r="BA274" i="6"/>
  <c r="BB274" i="6"/>
  <c r="BC274" i="6"/>
  <c r="BD274" i="6"/>
  <c r="BE274" i="6"/>
  <c r="BF274" i="6"/>
  <c r="BG274" i="6"/>
  <c r="BH274" i="6"/>
  <c r="BI274" i="6"/>
  <c r="BJ274" i="6"/>
  <c r="BK274" i="6"/>
  <c r="BL274" i="6"/>
  <c r="BM274" i="6"/>
  <c r="BN274" i="6"/>
  <c r="BO274" i="6"/>
  <c r="BP274" i="6"/>
  <c r="BQ274" i="6"/>
  <c r="BR274" i="6"/>
  <c r="BS274" i="6"/>
  <c r="BT274" i="6"/>
  <c r="BU274" i="6"/>
  <c r="BV274" i="6"/>
  <c r="BW274" i="6"/>
  <c r="BX274" i="6"/>
  <c r="BY274" i="6"/>
  <c r="BZ274" i="6"/>
  <c r="CA274" i="6"/>
  <c r="CB274" i="6"/>
  <c r="CC274" i="6"/>
  <c r="CD274" i="6"/>
  <c r="CE274" i="6"/>
  <c r="CF274" i="6"/>
  <c r="CG274" i="6"/>
  <c r="CH274" i="6"/>
  <c r="CI274" i="6"/>
  <c r="CJ274" i="6"/>
  <c r="CK274" i="6"/>
  <c r="CL274" i="6"/>
  <c r="CM274" i="6"/>
  <c r="CN274" i="6"/>
  <c r="CO274" i="6"/>
  <c r="CP274" i="6"/>
  <c r="CQ274" i="6"/>
  <c r="CR274" i="6"/>
  <c r="CS274" i="6"/>
  <c r="CT274" i="6"/>
  <c r="CU274" i="6"/>
  <c r="CV274" i="6"/>
  <c r="CW274" i="6"/>
  <c r="CX274" i="6"/>
  <c r="CY274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Z275" i="6"/>
  <c r="AA275" i="6"/>
  <c r="AB275" i="6"/>
  <c r="AC275" i="6"/>
  <c r="AD275" i="6"/>
  <c r="AE275" i="6"/>
  <c r="AF275" i="6"/>
  <c r="AG275" i="6"/>
  <c r="AH275" i="6"/>
  <c r="AI275" i="6"/>
  <c r="AJ275" i="6"/>
  <c r="AK275" i="6"/>
  <c r="AL275" i="6"/>
  <c r="AM275" i="6"/>
  <c r="AN275" i="6"/>
  <c r="AO275" i="6"/>
  <c r="AP275" i="6"/>
  <c r="AQ275" i="6"/>
  <c r="AR275" i="6"/>
  <c r="AS275" i="6"/>
  <c r="AT275" i="6"/>
  <c r="AU275" i="6"/>
  <c r="AV275" i="6"/>
  <c r="AW275" i="6"/>
  <c r="AX275" i="6"/>
  <c r="AY275" i="6"/>
  <c r="AZ275" i="6"/>
  <c r="BA275" i="6"/>
  <c r="BB275" i="6"/>
  <c r="BC275" i="6"/>
  <c r="BD275" i="6"/>
  <c r="BE275" i="6"/>
  <c r="BF275" i="6"/>
  <c r="BG275" i="6"/>
  <c r="BH275" i="6"/>
  <c r="BI275" i="6"/>
  <c r="BJ275" i="6"/>
  <c r="BK275" i="6"/>
  <c r="BL275" i="6"/>
  <c r="BM275" i="6"/>
  <c r="BN275" i="6"/>
  <c r="BO275" i="6"/>
  <c r="BP275" i="6"/>
  <c r="BQ275" i="6"/>
  <c r="BR275" i="6"/>
  <c r="BS275" i="6"/>
  <c r="BT275" i="6"/>
  <c r="BU275" i="6"/>
  <c r="BV275" i="6"/>
  <c r="BW275" i="6"/>
  <c r="BX275" i="6"/>
  <c r="BY275" i="6"/>
  <c r="BZ275" i="6"/>
  <c r="CA275" i="6"/>
  <c r="CB275" i="6"/>
  <c r="CC275" i="6"/>
  <c r="CD275" i="6"/>
  <c r="CE275" i="6"/>
  <c r="CF275" i="6"/>
  <c r="CG275" i="6"/>
  <c r="CH275" i="6"/>
  <c r="CI275" i="6"/>
  <c r="CJ275" i="6"/>
  <c r="CK275" i="6"/>
  <c r="CL275" i="6"/>
  <c r="CM275" i="6"/>
  <c r="CN275" i="6"/>
  <c r="CO275" i="6"/>
  <c r="CP275" i="6"/>
  <c r="CQ275" i="6"/>
  <c r="CR275" i="6"/>
  <c r="CS275" i="6"/>
  <c r="CT275" i="6"/>
  <c r="CU275" i="6"/>
  <c r="CV275" i="6"/>
  <c r="CW275" i="6"/>
  <c r="CX275" i="6"/>
  <c r="CY275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Z276" i="6"/>
  <c r="AA276" i="6"/>
  <c r="AB276" i="6"/>
  <c r="AC276" i="6"/>
  <c r="AD276" i="6"/>
  <c r="AE276" i="6"/>
  <c r="AF276" i="6"/>
  <c r="AG276" i="6"/>
  <c r="AH276" i="6"/>
  <c r="AI276" i="6"/>
  <c r="AJ276" i="6"/>
  <c r="AK276" i="6"/>
  <c r="AL276" i="6"/>
  <c r="AM276" i="6"/>
  <c r="AN276" i="6"/>
  <c r="AO276" i="6"/>
  <c r="AP276" i="6"/>
  <c r="AQ276" i="6"/>
  <c r="AR276" i="6"/>
  <c r="AS276" i="6"/>
  <c r="AT276" i="6"/>
  <c r="AU276" i="6"/>
  <c r="AV276" i="6"/>
  <c r="AW276" i="6"/>
  <c r="AX276" i="6"/>
  <c r="AY276" i="6"/>
  <c r="AZ276" i="6"/>
  <c r="BA276" i="6"/>
  <c r="BB276" i="6"/>
  <c r="BC276" i="6"/>
  <c r="BD276" i="6"/>
  <c r="BE276" i="6"/>
  <c r="BF276" i="6"/>
  <c r="BG276" i="6"/>
  <c r="BH276" i="6"/>
  <c r="BI276" i="6"/>
  <c r="BJ276" i="6"/>
  <c r="BK276" i="6"/>
  <c r="BL276" i="6"/>
  <c r="BM276" i="6"/>
  <c r="BN276" i="6"/>
  <c r="BO276" i="6"/>
  <c r="BP276" i="6"/>
  <c r="BQ276" i="6"/>
  <c r="BR276" i="6"/>
  <c r="BS276" i="6"/>
  <c r="BT276" i="6"/>
  <c r="BU276" i="6"/>
  <c r="BV276" i="6"/>
  <c r="BW276" i="6"/>
  <c r="BX276" i="6"/>
  <c r="BY276" i="6"/>
  <c r="BZ276" i="6"/>
  <c r="CA276" i="6"/>
  <c r="CB276" i="6"/>
  <c r="CC276" i="6"/>
  <c r="CD276" i="6"/>
  <c r="CE276" i="6"/>
  <c r="CF276" i="6"/>
  <c r="CG276" i="6"/>
  <c r="CH276" i="6"/>
  <c r="CI276" i="6"/>
  <c r="CJ276" i="6"/>
  <c r="CK276" i="6"/>
  <c r="CL276" i="6"/>
  <c r="CM276" i="6"/>
  <c r="CN276" i="6"/>
  <c r="CO276" i="6"/>
  <c r="CP276" i="6"/>
  <c r="CQ276" i="6"/>
  <c r="CR276" i="6"/>
  <c r="CS276" i="6"/>
  <c r="CT276" i="6"/>
  <c r="CU276" i="6"/>
  <c r="CV276" i="6"/>
  <c r="CW276" i="6"/>
  <c r="CX276" i="6"/>
  <c r="CY276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Z277" i="6"/>
  <c r="AA277" i="6"/>
  <c r="AB277" i="6"/>
  <c r="AC277" i="6"/>
  <c r="AD277" i="6"/>
  <c r="AE277" i="6"/>
  <c r="AF277" i="6"/>
  <c r="AG277" i="6"/>
  <c r="AH277" i="6"/>
  <c r="AI277" i="6"/>
  <c r="AJ277" i="6"/>
  <c r="AK277" i="6"/>
  <c r="AL277" i="6"/>
  <c r="AM277" i="6"/>
  <c r="AN277" i="6"/>
  <c r="AO277" i="6"/>
  <c r="AP277" i="6"/>
  <c r="AQ277" i="6"/>
  <c r="AR277" i="6"/>
  <c r="AS277" i="6"/>
  <c r="AT277" i="6"/>
  <c r="AU277" i="6"/>
  <c r="AV277" i="6"/>
  <c r="AW277" i="6"/>
  <c r="AX277" i="6"/>
  <c r="AY277" i="6"/>
  <c r="AZ277" i="6"/>
  <c r="BA277" i="6"/>
  <c r="BB277" i="6"/>
  <c r="BC277" i="6"/>
  <c r="BD277" i="6"/>
  <c r="BE277" i="6"/>
  <c r="BF277" i="6"/>
  <c r="BG277" i="6"/>
  <c r="BH277" i="6"/>
  <c r="BI277" i="6"/>
  <c r="BJ277" i="6"/>
  <c r="BK277" i="6"/>
  <c r="BL277" i="6"/>
  <c r="BM277" i="6"/>
  <c r="BN277" i="6"/>
  <c r="BO277" i="6"/>
  <c r="BP277" i="6"/>
  <c r="BQ277" i="6"/>
  <c r="BR277" i="6"/>
  <c r="BS277" i="6"/>
  <c r="BT277" i="6"/>
  <c r="BU277" i="6"/>
  <c r="BV277" i="6"/>
  <c r="BW277" i="6"/>
  <c r="BX277" i="6"/>
  <c r="BY277" i="6"/>
  <c r="BZ277" i="6"/>
  <c r="CA277" i="6"/>
  <c r="CB277" i="6"/>
  <c r="CC277" i="6"/>
  <c r="CD277" i="6"/>
  <c r="CE277" i="6"/>
  <c r="CF277" i="6"/>
  <c r="CG277" i="6"/>
  <c r="CH277" i="6"/>
  <c r="CI277" i="6"/>
  <c r="CJ277" i="6"/>
  <c r="CK277" i="6"/>
  <c r="CL277" i="6"/>
  <c r="CM277" i="6"/>
  <c r="CN277" i="6"/>
  <c r="CO277" i="6"/>
  <c r="CP277" i="6"/>
  <c r="CQ277" i="6"/>
  <c r="CR277" i="6"/>
  <c r="CS277" i="6"/>
  <c r="CT277" i="6"/>
  <c r="CU277" i="6"/>
  <c r="CV277" i="6"/>
  <c r="CW277" i="6"/>
  <c r="CX277" i="6"/>
  <c r="CY277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Z278" i="6"/>
  <c r="AA278" i="6"/>
  <c r="AB278" i="6"/>
  <c r="AC278" i="6"/>
  <c r="AD278" i="6"/>
  <c r="AE278" i="6"/>
  <c r="AF278" i="6"/>
  <c r="AG278" i="6"/>
  <c r="AH278" i="6"/>
  <c r="AI278" i="6"/>
  <c r="AJ278" i="6"/>
  <c r="AK278" i="6"/>
  <c r="AL278" i="6"/>
  <c r="AM278" i="6"/>
  <c r="AN278" i="6"/>
  <c r="AO278" i="6"/>
  <c r="AP278" i="6"/>
  <c r="AQ278" i="6"/>
  <c r="AR278" i="6"/>
  <c r="AS278" i="6"/>
  <c r="AT278" i="6"/>
  <c r="AU278" i="6"/>
  <c r="AV278" i="6"/>
  <c r="AW278" i="6"/>
  <c r="AX278" i="6"/>
  <c r="AY278" i="6"/>
  <c r="AZ278" i="6"/>
  <c r="BA278" i="6"/>
  <c r="BB278" i="6"/>
  <c r="BC278" i="6"/>
  <c r="BD278" i="6"/>
  <c r="BE278" i="6"/>
  <c r="BF278" i="6"/>
  <c r="BG278" i="6"/>
  <c r="BH278" i="6"/>
  <c r="BI278" i="6"/>
  <c r="BJ278" i="6"/>
  <c r="BK278" i="6"/>
  <c r="BL278" i="6"/>
  <c r="BM278" i="6"/>
  <c r="BN278" i="6"/>
  <c r="BO278" i="6"/>
  <c r="BP278" i="6"/>
  <c r="BQ278" i="6"/>
  <c r="BR278" i="6"/>
  <c r="BS278" i="6"/>
  <c r="BT278" i="6"/>
  <c r="BU278" i="6"/>
  <c r="BV278" i="6"/>
  <c r="BW278" i="6"/>
  <c r="BX278" i="6"/>
  <c r="BY278" i="6"/>
  <c r="BZ278" i="6"/>
  <c r="CA278" i="6"/>
  <c r="CB278" i="6"/>
  <c r="CC278" i="6"/>
  <c r="CD278" i="6"/>
  <c r="CE278" i="6"/>
  <c r="CF278" i="6"/>
  <c r="CG278" i="6"/>
  <c r="CH278" i="6"/>
  <c r="CI278" i="6"/>
  <c r="CJ278" i="6"/>
  <c r="CK278" i="6"/>
  <c r="CL278" i="6"/>
  <c r="CM278" i="6"/>
  <c r="CN278" i="6"/>
  <c r="CO278" i="6"/>
  <c r="CP278" i="6"/>
  <c r="CQ278" i="6"/>
  <c r="CR278" i="6"/>
  <c r="CS278" i="6"/>
  <c r="CT278" i="6"/>
  <c r="CU278" i="6"/>
  <c r="CV278" i="6"/>
  <c r="CW278" i="6"/>
  <c r="CX278" i="6"/>
  <c r="CY278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Z279" i="6"/>
  <c r="AA279" i="6"/>
  <c r="AB279" i="6"/>
  <c r="AC279" i="6"/>
  <c r="AD279" i="6"/>
  <c r="AE279" i="6"/>
  <c r="AF279" i="6"/>
  <c r="AG279" i="6"/>
  <c r="AH279" i="6"/>
  <c r="AI279" i="6"/>
  <c r="AJ279" i="6"/>
  <c r="AK279" i="6"/>
  <c r="AL279" i="6"/>
  <c r="AM279" i="6"/>
  <c r="AN279" i="6"/>
  <c r="AO279" i="6"/>
  <c r="AP279" i="6"/>
  <c r="AQ279" i="6"/>
  <c r="AR279" i="6"/>
  <c r="AS279" i="6"/>
  <c r="AT279" i="6"/>
  <c r="AU279" i="6"/>
  <c r="AV279" i="6"/>
  <c r="AW279" i="6"/>
  <c r="AX279" i="6"/>
  <c r="AY279" i="6"/>
  <c r="AZ279" i="6"/>
  <c r="BA279" i="6"/>
  <c r="BB279" i="6"/>
  <c r="BC279" i="6"/>
  <c r="BD279" i="6"/>
  <c r="BE279" i="6"/>
  <c r="BF279" i="6"/>
  <c r="BG279" i="6"/>
  <c r="BH279" i="6"/>
  <c r="BI279" i="6"/>
  <c r="BJ279" i="6"/>
  <c r="BK279" i="6"/>
  <c r="BL279" i="6"/>
  <c r="BM279" i="6"/>
  <c r="BN279" i="6"/>
  <c r="BO279" i="6"/>
  <c r="BP279" i="6"/>
  <c r="BQ279" i="6"/>
  <c r="BR279" i="6"/>
  <c r="BS279" i="6"/>
  <c r="BT279" i="6"/>
  <c r="BU279" i="6"/>
  <c r="BV279" i="6"/>
  <c r="BW279" i="6"/>
  <c r="BX279" i="6"/>
  <c r="BY279" i="6"/>
  <c r="BZ279" i="6"/>
  <c r="CA279" i="6"/>
  <c r="CB279" i="6"/>
  <c r="CC279" i="6"/>
  <c r="CD279" i="6"/>
  <c r="CE279" i="6"/>
  <c r="CF279" i="6"/>
  <c r="CG279" i="6"/>
  <c r="CH279" i="6"/>
  <c r="CI279" i="6"/>
  <c r="CJ279" i="6"/>
  <c r="CK279" i="6"/>
  <c r="CL279" i="6"/>
  <c r="CM279" i="6"/>
  <c r="CN279" i="6"/>
  <c r="CO279" i="6"/>
  <c r="CP279" i="6"/>
  <c r="CQ279" i="6"/>
  <c r="CR279" i="6"/>
  <c r="CS279" i="6"/>
  <c r="CT279" i="6"/>
  <c r="CU279" i="6"/>
  <c r="CV279" i="6"/>
  <c r="CW279" i="6"/>
  <c r="CX279" i="6"/>
  <c r="CY279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Z280" i="6"/>
  <c r="AA280" i="6"/>
  <c r="AB280" i="6"/>
  <c r="AC280" i="6"/>
  <c r="AD280" i="6"/>
  <c r="AE280" i="6"/>
  <c r="AF280" i="6"/>
  <c r="AG280" i="6"/>
  <c r="AH280" i="6"/>
  <c r="AI280" i="6"/>
  <c r="AJ280" i="6"/>
  <c r="AK280" i="6"/>
  <c r="AL280" i="6"/>
  <c r="AM280" i="6"/>
  <c r="AN280" i="6"/>
  <c r="AO280" i="6"/>
  <c r="AP280" i="6"/>
  <c r="AQ280" i="6"/>
  <c r="AR280" i="6"/>
  <c r="AS280" i="6"/>
  <c r="AT280" i="6"/>
  <c r="AU280" i="6"/>
  <c r="AV280" i="6"/>
  <c r="AW280" i="6"/>
  <c r="AX280" i="6"/>
  <c r="AY280" i="6"/>
  <c r="AZ280" i="6"/>
  <c r="BA280" i="6"/>
  <c r="BB280" i="6"/>
  <c r="BC280" i="6"/>
  <c r="BD280" i="6"/>
  <c r="BE280" i="6"/>
  <c r="BF280" i="6"/>
  <c r="BG280" i="6"/>
  <c r="BH280" i="6"/>
  <c r="BI280" i="6"/>
  <c r="BJ280" i="6"/>
  <c r="BK280" i="6"/>
  <c r="BL280" i="6"/>
  <c r="BM280" i="6"/>
  <c r="BN280" i="6"/>
  <c r="BO280" i="6"/>
  <c r="BP280" i="6"/>
  <c r="BQ280" i="6"/>
  <c r="BR280" i="6"/>
  <c r="BS280" i="6"/>
  <c r="BT280" i="6"/>
  <c r="BU280" i="6"/>
  <c r="BV280" i="6"/>
  <c r="BW280" i="6"/>
  <c r="BX280" i="6"/>
  <c r="BY280" i="6"/>
  <c r="BZ280" i="6"/>
  <c r="CA280" i="6"/>
  <c r="CB280" i="6"/>
  <c r="CC280" i="6"/>
  <c r="CD280" i="6"/>
  <c r="CE280" i="6"/>
  <c r="CF280" i="6"/>
  <c r="CG280" i="6"/>
  <c r="CH280" i="6"/>
  <c r="CI280" i="6"/>
  <c r="CJ280" i="6"/>
  <c r="CK280" i="6"/>
  <c r="CL280" i="6"/>
  <c r="CM280" i="6"/>
  <c r="CN280" i="6"/>
  <c r="CO280" i="6"/>
  <c r="CP280" i="6"/>
  <c r="CQ280" i="6"/>
  <c r="CR280" i="6"/>
  <c r="CS280" i="6"/>
  <c r="CT280" i="6"/>
  <c r="CU280" i="6"/>
  <c r="CV280" i="6"/>
  <c r="CW280" i="6"/>
  <c r="CX280" i="6"/>
  <c r="CY280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Z281" i="6"/>
  <c r="AA281" i="6"/>
  <c r="AB281" i="6"/>
  <c r="AC281" i="6"/>
  <c r="AD281" i="6"/>
  <c r="AE281" i="6"/>
  <c r="AF281" i="6"/>
  <c r="AG281" i="6"/>
  <c r="AH281" i="6"/>
  <c r="AI281" i="6"/>
  <c r="AJ281" i="6"/>
  <c r="AK281" i="6"/>
  <c r="AL281" i="6"/>
  <c r="AM281" i="6"/>
  <c r="AN281" i="6"/>
  <c r="AO281" i="6"/>
  <c r="AP281" i="6"/>
  <c r="AQ281" i="6"/>
  <c r="AR281" i="6"/>
  <c r="AS281" i="6"/>
  <c r="AT281" i="6"/>
  <c r="AU281" i="6"/>
  <c r="AV281" i="6"/>
  <c r="AW281" i="6"/>
  <c r="AX281" i="6"/>
  <c r="AY281" i="6"/>
  <c r="AZ281" i="6"/>
  <c r="BA281" i="6"/>
  <c r="BB281" i="6"/>
  <c r="BC281" i="6"/>
  <c r="BD281" i="6"/>
  <c r="BE281" i="6"/>
  <c r="BF281" i="6"/>
  <c r="BG281" i="6"/>
  <c r="BH281" i="6"/>
  <c r="BI281" i="6"/>
  <c r="BJ281" i="6"/>
  <c r="BK281" i="6"/>
  <c r="BL281" i="6"/>
  <c r="BM281" i="6"/>
  <c r="BN281" i="6"/>
  <c r="BO281" i="6"/>
  <c r="BP281" i="6"/>
  <c r="BQ281" i="6"/>
  <c r="BR281" i="6"/>
  <c r="BS281" i="6"/>
  <c r="BT281" i="6"/>
  <c r="BU281" i="6"/>
  <c r="BV281" i="6"/>
  <c r="BW281" i="6"/>
  <c r="BX281" i="6"/>
  <c r="BY281" i="6"/>
  <c r="BZ281" i="6"/>
  <c r="CA281" i="6"/>
  <c r="CB281" i="6"/>
  <c r="CC281" i="6"/>
  <c r="CD281" i="6"/>
  <c r="CE281" i="6"/>
  <c r="CF281" i="6"/>
  <c r="CG281" i="6"/>
  <c r="CH281" i="6"/>
  <c r="CI281" i="6"/>
  <c r="CJ281" i="6"/>
  <c r="CK281" i="6"/>
  <c r="CL281" i="6"/>
  <c r="CM281" i="6"/>
  <c r="CN281" i="6"/>
  <c r="CO281" i="6"/>
  <c r="CP281" i="6"/>
  <c r="CQ281" i="6"/>
  <c r="CR281" i="6"/>
  <c r="CS281" i="6"/>
  <c r="CT281" i="6"/>
  <c r="CU281" i="6"/>
  <c r="CV281" i="6"/>
  <c r="CW281" i="6"/>
  <c r="CX281" i="6"/>
  <c r="CY281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Z282" i="6"/>
  <c r="AA282" i="6"/>
  <c r="AB282" i="6"/>
  <c r="AC282" i="6"/>
  <c r="AD282" i="6"/>
  <c r="AE282" i="6"/>
  <c r="AF282" i="6"/>
  <c r="AG282" i="6"/>
  <c r="AH282" i="6"/>
  <c r="AI282" i="6"/>
  <c r="AJ282" i="6"/>
  <c r="AK282" i="6"/>
  <c r="AL282" i="6"/>
  <c r="AM282" i="6"/>
  <c r="AN282" i="6"/>
  <c r="AO282" i="6"/>
  <c r="AP282" i="6"/>
  <c r="AQ282" i="6"/>
  <c r="AR282" i="6"/>
  <c r="AS282" i="6"/>
  <c r="AT282" i="6"/>
  <c r="AU282" i="6"/>
  <c r="AV282" i="6"/>
  <c r="AW282" i="6"/>
  <c r="AX282" i="6"/>
  <c r="AY282" i="6"/>
  <c r="AZ282" i="6"/>
  <c r="BA282" i="6"/>
  <c r="BB282" i="6"/>
  <c r="BC282" i="6"/>
  <c r="BD282" i="6"/>
  <c r="BE282" i="6"/>
  <c r="BF282" i="6"/>
  <c r="BG282" i="6"/>
  <c r="BH282" i="6"/>
  <c r="BI282" i="6"/>
  <c r="BJ282" i="6"/>
  <c r="BK282" i="6"/>
  <c r="BL282" i="6"/>
  <c r="BM282" i="6"/>
  <c r="BN282" i="6"/>
  <c r="BO282" i="6"/>
  <c r="BP282" i="6"/>
  <c r="BQ282" i="6"/>
  <c r="BR282" i="6"/>
  <c r="BS282" i="6"/>
  <c r="BT282" i="6"/>
  <c r="BU282" i="6"/>
  <c r="BV282" i="6"/>
  <c r="BW282" i="6"/>
  <c r="BX282" i="6"/>
  <c r="BY282" i="6"/>
  <c r="BZ282" i="6"/>
  <c r="CA282" i="6"/>
  <c r="CB282" i="6"/>
  <c r="CC282" i="6"/>
  <c r="CD282" i="6"/>
  <c r="CE282" i="6"/>
  <c r="CF282" i="6"/>
  <c r="CG282" i="6"/>
  <c r="CH282" i="6"/>
  <c r="CI282" i="6"/>
  <c r="CJ282" i="6"/>
  <c r="CK282" i="6"/>
  <c r="CL282" i="6"/>
  <c r="CM282" i="6"/>
  <c r="CN282" i="6"/>
  <c r="CO282" i="6"/>
  <c r="CP282" i="6"/>
  <c r="CQ282" i="6"/>
  <c r="CR282" i="6"/>
  <c r="CS282" i="6"/>
  <c r="CT282" i="6"/>
  <c r="CU282" i="6"/>
  <c r="CV282" i="6"/>
  <c r="CW282" i="6"/>
  <c r="CX282" i="6"/>
  <c r="CY282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Z283" i="6"/>
  <c r="AA283" i="6"/>
  <c r="AB283" i="6"/>
  <c r="AC283" i="6"/>
  <c r="AD283" i="6"/>
  <c r="AE283" i="6"/>
  <c r="AF283" i="6"/>
  <c r="AG283" i="6"/>
  <c r="AH283" i="6"/>
  <c r="AI283" i="6"/>
  <c r="AJ283" i="6"/>
  <c r="AK283" i="6"/>
  <c r="AL283" i="6"/>
  <c r="AM283" i="6"/>
  <c r="AN283" i="6"/>
  <c r="AO283" i="6"/>
  <c r="AP283" i="6"/>
  <c r="AQ283" i="6"/>
  <c r="AR283" i="6"/>
  <c r="AS283" i="6"/>
  <c r="AT283" i="6"/>
  <c r="AU283" i="6"/>
  <c r="AV283" i="6"/>
  <c r="AW283" i="6"/>
  <c r="AX283" i="6"/>
  <c r="AY283" i="6"/>
  <c r="AZ283" i="6"/>
  <c r="BA283" i="6"/>
  <c r="BB283" i="6"/>
  <c r="BC283" i="6"/>
  <c r="BD283" i="6"/>
  <c r="BE283" i="6"/>
  <c r="BF283" i="6"/>
  <c r="BG283" i="6"/>
  <c r="BH283" i="6"/>
  <c r="BI283" i="6"/>
  <c r="BJ283" i="6"/>
  <c r="BK283" i="6"/>
  <c r="BL283" i="6"/>
  <c r="BM283" i="6"/>
  <c r="BN283" i="6"/>
  <c r="BO283" i="6"/>
  <c r="BP283" i="6"/>
  <c r="BQ283" i="6"/>
  <c r="BR283" i="6"/>
  <c r="BS283" i="6"/>
  <c r="BT283" i="6"/>
  <c r="BU283" i="6"/>
  <c r="BV283" i="6"/>
  <c r="BW283" i="6"/>
  <c r="BX283" i="6"/>
  <c r="BY283" i="6"/>
  <c r="BZ283" i="6"/>
  <c r="CA283" i="6"/>
  <c r="CB283" i="6"/>
  <c r="CC283" i="6"/>
  <c r="CD283" i="6"/>
  <c r="CE283" i="6"/>
  <c r="CF283" i="6"/>
  <c r="CG283" i="6"/>
  <c r="CH283" i="6"/>
  <c r="CI283" i="6"/>
  <c r="CJ283" i="6"/>
  <c r="CK283" i="6"/>
  <c r="CL283" i="6"/>
  <c r="CM283" i="6"/>
  <c r="CN283" i="6"/>
  <c r="CO283" i="6"/>
  <c r="CP283" i="6"/>
  <c r="CQ283" i="6"/>
  <c r="CR283" i="6"/>
  <c r="CS283" i="6"/>
  <c r="CT283" i="6"/>
  <c r="CU283" i="6"/>
  <c r="CV283" i="6"/>
  <c r="CW283" i="6"/>
  <c r="CX283" i="6"/>
  <c r="CY283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Z284" i="6"/>
  <c r="AA284" i="6"/>
  <c r="AB284" i="6"/>
  <c r="AC284" i="6"/>
  <c r="AD284" i="6"/>
  <c r="AE284" i="6"/>
  <c r="AF284" i="6"/>
  <c r="AG284" i="6"/>
  <c r="AH284" i="6"/>
  <c r="AI284" i="6"/>
  <c r="AJ284" i="6"/>
  <c r="AK284" i="6"/>
  <c r="AL284" i="6"/>
  <c r="AM284" i="6"/>
  <c r="AN284" i="6"/>
  <c r="AO284" i="6"/>
  <c r="AP284" i="6"/>
  <c r="AQ284" i="6"/>
  <c r="AR284" i="6"/>
  <c r="AS284" i="6"/>
  <c r="AT284" i="6"/>
  <c r="AU284" i="6"/>
  <c r="AV284" i="6"/>
  <c r="AW284" i="6"/>
  <c r="AX284" i="6"/>
  <c r="AY284" i="6"/>
  <c r="AZ284" i="6"/>
  <c r="BA284" i="6"/>
  <c r="BB284" i="6"/>
  <c r="BC284" i="6"/>
  <c r="BD284" i="6"/>
  <c r="BE284" i="6"/>
  <c r="BF284" i="6"/>
  <c r="BG284" i="6"/>
  <c r="BH284" i="6"/>
  <c r="BI284" i="6"/>
  <c r="BJ284" i="6"/>
  <c r="BK284" i="6"/>
  <c r="BL284" i="6"/>
  <c r="BM284" i="6"/>
  <c r="BN284" i="6"/>
  <c r="BO284" i="6"/>
  <c r="BP284" i="6"/>
  <c r="BQ284" i="6"/>
  <c r="BR284" i="6"/>
  <c r="BS284" i="6"/>
  <c r="BT284" i="6"/>
  <c r="BU284" i="6"/>
  <c r="BV284" i="6"/>
  <c r="BW284" i="6"/>
  <c r="BX284" i="6"/>
  <c r="BY284" i="6"/>
  <c r="BZ284" i="6"/>
  <c r="CA284" i="6"/>
  <c r="CB284" i="6"/>
  <c r="CC284" i="6"/>
  <c r="CD284" i="6"/>
  <c r="CE284" i="6"/>
  <c r="CF284" i="6"/>
  <c r="CG284" i="6"/>
  <c r="CH284" i="6"/>
  <c r="CI284" i="6"/>
  <c r="CJ284" i="6"/>
  <c r="CK284" i="6"/>
  <c r="CL284" i="6"/>
  <c r="CM284" i="6"/>
  <c r="CN284" i="6"/>
  <c r="CO284" i="6"/>
  <c r="CP284" i="6"/>
  <c r="CQ284" i="6"/>
  <c r="CR284" i="6"/>
  <c r="CS284" i="6"/>
  <c r="CT284" i="6"/>
  <c r="CU284" i="6"/>
  <c r="CV284" i="6"/>
  <c r="CW284" i="6"/>
  <c r="CX284" i="6"/>
  <c r="CY284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Z285" i="6"/>
  <c r="AA285" i="6"/>
  <c r="AB285" i="6"/>
  <c r="AC285" i="6"/>
  <c r="AD285" i="6"/>
  <c r="AE285" i="6"/>
  <c r="AF285" i="6"/>
  <c r="AG285" i="6"/>
  <c r="AH285" i="6"/>
  <c r="AI285" i="6"/>
  <c r="AJ285" i="6"/>
  <c r="AK285" i="6"/>
  <c r="AL285" i="6"/>
  <c r="AM285" i="6"/>
  <c r="AN285" i="6"/>
  <c r="AO285" i="6"/>
  <c r="AP285" i="6"/>
  <c r="AQ285" i="6"/>
  <c r="AR285" i="6"/>
  <c r="AS285" i="6"/>
  <c r="AT285" i="6"/>
  <c r="AU285" i="6"/>
  <c r="AV285" i="6"/>
  <c r="AW285" i="6"/>
  <c r="AX285" i="6"/>
  <c r="AY285" i="6"/>
  <c r="AZ285" i="6"/>
  <c r="BA285" i="6"/>
  <c r="BB285" i="6"/>
  <c r="BC285" i="6"/>
  <c r="BD285" i="6"/>
  <c r="BE285" i="6"/>
  <c r="BF285" i="6"/>
  <c r="BG285" i="6"/>
  <c r="BH285" i="6"/>
  <c r="BI285" i="6"/>
  <c r="BJ285" i="6"/>
  <c r="BK285" i="6"/>
  <c r="BL285" i="6"/>
  <c r="BM285" i="6"/>
  <c r="BN285" i="6"/>
  <c r="BO285" i="6"/>
  <c r="BP285" i="6"/>
  <c r="BQ285" i="6"/>
  <c r="BR285" i="6"/>
  <c r="BS285" i="6"/>
  <c r="BT285" i="6"/>
  <c r="BU285" i="6"/>
  <c r="BV285" i="6"/>
  <c r="BW285" i="6"/>
  <c r="BX285" i="6"/>
  <c r="BY285" i="6"/>
  <c r="BZ285" i="6"/>
  <c r="CA285" i="6"/>
  <c r="CB285" i="6"/>
  <c r="CC285" i="6"/>
  <c r="CD285" i="6"/>
  <c r="CE285" i="6"/>
  <c r="CF285" i="6"/>
  <c r="CG285" i="6"/>
  <c r="CH285" i="6"/>
  <c r="CI285" i="6"/>
  <c r="CJ285" i="6"/>
  <c r="CK285" i="6"/>
  <c r="CL285" i="6"/>
  <c r="CM285" i="6"/>
  <c r="CN285" i="6"/>
  <c r="CO285" i="6"/>
  <c r="CP285" i="6"/>
  <c r="CQ285" i="6"/>
  <c r="CR285" i="6"/>
  <c r="CS285" i="6"/>
  <c r="CT285" i="6"/>
  <c r="CU285" i="6"/>
  <c r="CV285" i="6"/>
  <c r="CW285" i="6"/>
  <c r="CX285" i="6"/>
  <c r="CY285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Z286" i="6"/>
  <c r="AA286" i="6"/>
  <c r="AB286" i="6"/>
  <c r="AC286" i="6"/>
  <c r="AD286" i="6"/>
  <c r="AE286" i="6"/>
  <c r="AF286" i="6"/>
  <c r="AG286" i="6"/>
  <c r="AH286" i="6"/>
  <c r="AI286" i="6"/>
  <c r="AJ286" i="6"/>
  <c r="AK286" i="6"/>
  <c r="AL286" i="6"/>
  <c r="AM286" i="6"/>
  <c r="AN286" i="6"/>
  <c r="AO286" i="6"/>
  <c r="AP286" i="6"/>
  <c r="AQ286" i="6"/>
  <c r="AR286" i="6"/>
  <c r="AS286" i="6"/>
  <c r="AT286" i="6"/>
  <c r="AU286" i="6"/>
  <c r="AV286" i="6"/>
  <c r="AW286" i="6"/>
  <c r="AX286" i="6"/>
  <c r="AY286" i="6"/>
  <c r="AZ286" i="6"/>
  <c r="BA286" i="6"/>
  <c r="BB286" i="6"/>
  <c r="BC286" i="6"/>
  <c r="BD286" i="6"/>
  <c r="BE286" i="6"/>
  <c r="BF286" i="6"/>
  <c r="BG286" i="6"/>
  <c r="BH286" i="6"/>
  <c r="BI286" i="6"/>
  <c r="BJ286" i="6"/>
  <c r="BK286" i="6"/>
  <c r="BL286" i="6"/>
  <c r="BM286" i="6"/>
  <c r="BN286" i="6"/>
  <c r="BO286" i="6"/>
  <c r="BP286" i="6"/>
  <c r="BQ286" i="6"/>
  <c r="BR286" i="6"/>
  <c r="BS286" i="6"/>
  <c r="BT286" i="6"/>
  <c r="BU286" i="6"/>
  <c r="BV286" i="6"/>
  <c r="BW286" i="6"/>
  <c r="BX286" i="6"/>
  <c r="BY286" i="6"/>
  <c r="BZ286" i="6"/>
  <c r="CA286" i="6"/>
  <c r="CB286" i="6"/>
  <c r="CC286" i="6"/>
  <c r="CD286" i="6"/>
  <c r="CE286" i="6"/>
  <c r="CF286" i="6"/>
  <c r="CG286" i="6"/>
  <c r="CH286" i="6"/>
  <c r="CI286" i="6"/>
  <c r="CJ286" i="6"/>
  <c r="CK286" i="6"/>
  <c r="CL286" i="6"/>
  <c r="CM286" i="6"/>
  <c r="CN286" i="6"/>
  <c r="CO286" i="6"/>
  <c r="CP286" i="6"/>
  <c r="CQ286" i="6"/>
  <c r="CR286" i="6"/>
  <c r="CS286" i="6"/>
  <c r="CT286" i="6"/>
  <c r="CU286" i="6"/>
  <c r="CV286" i="6"/>
  <c r="CW286" i="6"/>
  <c r="CX286" i="6"/>
  <c r="CY286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Z287" i="6"/>
  <c r="AA287" i="6"/>
  <c r="AB287" i="6"/>
  <c r="AC287" i="6"/>
  <c r="AD287" i="6"/>
  <c r="AE287" i="6"/>
  <c r="AF287" i="6"/>
  <c r="AG287" i="6"/>
  <c r="AH287" i="6"/>
  <c r="AI287" i="6"/>
  <c r="AJ287" i="6"/>
  <c r="AK287" i="6"/>
  <c r="AL287" i="6"/>
  <c r="AM287" i="6"/>
  <c r="AN287" i="6"/>
  <c r="AO287" i="6"/>
  <c r="AP287" i="6"/>
  <c r="AQ287" i="6"/>
  <c r="AR287" i="6"/>
  <c r="AS287" i="6"/>
  <c r="AT287" i="6"/>
  <c r="AU287" i="6"/>
  <c r="AV287" i="6"/>
  <c r="AW287" i="6"/>
  <c r="AX287" i="6"/>
  <c r="AY287" i="6"/>
  <c r="AZ287" i="6"/>
  <c r="BA287" i="6"/>
  <c r="BB287" i="6"/>
  <c r="BC287" i="6"/>
  <c r="BD287" i="6"/>
  <c r="BE287" i="6"/>
  <c r="BF287" i="6"/>
  <c r="BG287" i="6"/>
  <c r="BH287" i="6"/>
  <c r="BI287" i="6"/>
  <c r="BJ287" i="6"/>
  <c r="BK287" i="6"/>
  <c r="BL287" i="6"/>
  <c r="BM287" i="6"/>
  <c r="BN287" i="6"/>
  <c r="BO287" i="6"/>
  <c r="BP287" i="6"/>
  <c r="BQ287" i="6"/>
  <c r="BR287" i="6"/>
  <c r="BS287" i="6"/>
  <c r="BT287" i="6"/>
  <c r="BU287" i="6"/>
  <c r="BV287" i="6"/>
  <c r="BW287" i="6"/>
  <c r="BX287" i="6"/>
  <c r="BY287" i="6"/>
  <c r="BZ287" i="6"/>
  <c r="CA287" i="6"/>
  <c r="CB287" i="6"/>
  <c r="CC287" i="6"/>
  <c r="CD287" i="6"/>
  <c r="CE287" i="6"/>
  <c r="CF287" i="6"/>
  <c r="CG287" i="6"/>
  <c r="CH287" i="6"/>
  <c r="CI287" i="6"/>
  <c r="CJ287" i="6"/>
  <c r="CK287" i="6"/>
  <c r="CL287" i="6"/>
  <c r="CM287" i="6"/>
  <c r="CN287" i="6"/>
  <c r="CO287" i="6"/>
  <c r="CP287" i="6"/>
  <c r="CQ287" i="6"/>
  <c r="CR287" i="6"/>
  <c r="CS287" i="6"/>
  <c r="CT287" i="6"/>
  <c r="CU287" i="6"/>
  <c r="CV287" i="6"/>
  <c r="CW287" i="6"/>
  <c r="CX287" i="6"/>
  <c r="CY287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Z288" i="6"/>
  <c r="AA288" i="6"/>
  <c r="AB288" i="6"/>
  <c r="AC288" i="6"/>
  <c r="AD288" i="6"/>
  <c r="AE288" i="6"/>
  <c r="AF288" i="6"/>
  <c r="AG288" i="6"/>
  <c r="AH288" i="6"/>
  <c r="AI288" i="6"/>
  <c r="AJ288" i="6"/>
  <c r="AK288" i="6"/>
  <c r="AL288" i="6"/>
  <c r="AM288" i="6"/>
  <c r="AN288" i="6"/>
  <c r="AO288" i="6"/>
  <c r="AP288" i="6"/>
  <c r="AQ288" i="6"/>
  <c r="AR288" i="6"/>
  <c r="AS288" i="6"/>
  <c r="AT288" i="6"/>
  <c r="AU288" i="6"/>
  <c r="AV288" i="6"/>
  <c r="AW288" i="6"/>
  <c r="AX288" i="6"/>
  <c r="AY288" i="6"/>
  <c r="AZ288" i="6"/>
  <c r="BA288" i="6"/>
  <c r="BB288" i="6"/>
  <c r="BC288" i="6"/>
  <c r="BD288" i="6"/>
  <c r="BE288" i="6"/>
  <c r="BF288" i="6"/>
  <c r="BG288" i="6"/>
  <c r="BH288" i="6"/>
  <c r="BI288" i="6"/>
  <c r="BJ288" i="6"/>
  <c r="BK288" i="6"/>
  <c r="BL288" i="6"/>
  <c r="BM288" i="6"/>
  <c r="BN288" i="6"/>
  <c r="BO288" i="6"/>
  <c r="BP288" i="6"/>
  <c r="BQ288" i="6"/>
  <c r="BR288" i="6"/>
  <c r="BS288" i="6"/>
  <c r="BT288" i="6"/>
  <c r="BU288" i="6"/>
  <c r="BV288" i="6"/>
  <c r="BW288" i="6"/>
  <c r="BX288" i="6"/>
  <c r="BY288" i="6"/>
  <c r="BZ288" i="6"/>
  <c r="CA288" i="6"/>
  <c r="CB288" i="6"/>
  <c r="CC288" i="6"/>
  <c r="CD288" i="6"/>
  <c r="CE288" i="6"/>
  <c r="CF288" i="6"/>
  <c r="CG288" i="6"/>
  <c r="CH288" i="6"/>
  <c r="CI288" i="6"/>
  <c r="CJ288" i="6"/>
  <c r="CK288" i="6"/>
  <c r="CL288" i="6"/>
  <c r="CM288" i="6"/>
  <c r="CN288" i="6"/>
  <c r="CO288" i="6"/>
  <c r="CP288" i="6"/>
  <c r="CQ288" i="6"/>
  <c r="CR288" i="6"/>
  <c r="CS288" i="6"/>
  <c r="CT288" i="6"/>
  <c r="CU288" i="6"/>
  <c r="CV288" i="6"/>
  <c r="CW288" i="6"/>
  <c r="CX288" i="6"/>
  <c r="CY288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Z289" i="6"/>
  <c r="AA289" i="6"/>
  <c r="AB289" i="6"/>
  <c r="AC289" i="6"/>
  <c r="AD289" i="6"/>
  <c r="AE289" i="6"/>
  <c r="AF289" i="6"/>
  <c r="AG289" i="6"/>
  <c r="AH289" i="6"/>
  <c r="AI289" i="6"/>
  <c r="AJ289" i="6"/>
  <c r="AK289" i="6"/>
  <c r="AL289" i="6"/>
  <c r="AM289" i="6"/>
  <c r="AN289" i="6"/>
  <c r="AO289" i="6"/>
  <c r="AP289" i="6"/>
  <c r="AQ289" i="6"/>
  <c r="AR289" i="6"/>
  <c r="AS289" i="6"/>
  <c r="AT289" i="6"/>
  <c r="AU289" i="6"/>
  <c r="AV289" i="6"/>
  <c r="AW289" i="6"/>
  <c r="AX289" i="6"/>
  <c r="AY289" i="6"/>
  <c r="AZ289" i="6"/>
  <c r="BA289" i="6"/>
  <c r="BB289" i="6"/>
  <c r="BC289" i="6"/>
  <c r="BD289" i="6"/>
  <c r="BE289" i="6"/>
  <c r="BF289" i="6"/>
  <c r="BG289" i="6"/>
  <c r="BH289" i="6"/>
  <c r="BI289" i="6"/>
  <c r="BJ289" i="6"/>
  <c r="BK289" i="6"/>
  <c r="BL289" i="6"/>
  <c r="BM289" i="6"/>
  <c r="BN289" i="6"/>
  <c r="BO289" i="6"/>
  <c r="BP289" i="6"/>
  <c r="BQ289" i="6"/>
  <c r="BR289" i="6"/>
  <c r="BS289" i="6"/>
  <c r="BT289" i="6"/>
  <c r="BU289" i="6"/>
  <c r="BV289" i="6"/>
  <c r="BW289" i="6"/>
  <c r="BX289" i="6"/>
  <c r="BY289" i="6"/>
  <c r="BZ289" i="6"/>
  <c r="CA289" i="6"/>
  <c r="CB289" i="6"/>
  <c r="CC289" i="6"/>
  <c r="CD289" i="6"/>
  <c r="CE289" i="6"/>
  <c r="CF289" i="6"/>
  <c r="CG289" i="6"/>
  <c r="CH289" i="6"/>
  <c r="CI289" i="6"/>
  <c r="CJ289" i="6"/>
  <c r="CK289" i="6"/>
  <c r="CL289" i="6"/>
  <c r="CM289" i="6"/>
  <c r="CN289" i="6"/>
  <c r="CO289" i="6"/>
  <c r="CP289" i="6"/>
  <c r="CQ289" i="6"/>
  <c r="CR289" i="6"/>
  <c r="CS289" i="6"/>
  <c r="CT289" i="6"/>
  <c r="CU289" i="6"/>
  <c r="CV289" i="6"/>
  <c r="CW289" i="6"/>
  <c r="CX289" i="6"/>
  <c r="CY289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Z290" i="6"/>
  <c r="AA290" i="6"/>
  <c r="AB290" i="6"/>
  <c r="AC290" i="6"/>
  <c r="AD290" i="6"/>
  <c r="AE290" i="6"/>
  <c r="AF290" i="6"/>
  <c r="AG290" i="6"/>
  <c r="AH290" i="6"/>
  <c r="AI290" i="6"/>
  <c r="AJ290" i="6"/>
  <c r="AK290" i="6"/>
  <c r="AL290" i="6"/>
  <c r="AM290" i="6"/>
  <c r="AN290" i="6"/>
  <c r="AO290" i="6"/>
  <c r="AP290" i="6"/>
  <c r="AQ290" i="6"/>
  <c r="AR290" i="6"/>
  <c r="AS290" i="6"/>
  <c r="AT290" i="6"/>
  <c r="AU290" i="6"/>
  <c r="AV290" i="6"/>
  <c r="AW290" i="6"/>
  <c r="AX290" i="6"/>
  <c r="AY290" i="6"/>
  <c r="AZ290" i="6"/>
  <c r="BA290" i="6"/>
  <c r="BB290" i="6"/>
  <c r="BC290" i="6"/>
  <c r="BD290" i="6"/>
  <c r="BE290" i="6"/>
  <c r="BF290" i="6"/>
  <c r="BG290" i="6"/>
  <c r="BH290" i="6"/>
  <c r="BI290" i="6"/>
  <c r="BJ290" i="6"/>
  <c r="BK290" i="6"/>
  <c r="BL290" i="6"/>
  <c r="BM290" i="6"/>
  <c r="BN290" i="6"/>
  <c r="BO290" i="6"/>
  <c r="BP290" i="6"/>
  <c r="BQ290" i="6"/>
  <c r="BR290" i="6"/>
  <c r="BS290" i="6"/>
  <c r="BT290" i="6"/>
  <c r="BU290" i="6"/>
  <c r="BV290" i="6"/>
  <c r="BW290" i="6"/>
  <c r="BX290" i="6"/>
  <c r="BY290" i="6"/>
  <c r="BZ290" i="6"/>
  <c r="CA290" i="6"/>
  <c r="CB290" i="6"/>
  <c r="CC290" i="6"/>
  <c r="CD290" i="6"/>
  <c r="CE290" i="6"/>
  <c r="CF290" i="6"/>
  <c r="CG290" i="6"/>
  <c r="CH290" i="6"/>
  <c r="CI290" i="6"/>
  <c r="CJ290" i="6"/>
  <c r="CK290" i="6"/>
  <c r="CL290" i="6"/>
  <c r="CM290" i="6"/>
  <c r="CN290" i="6"/>
  <c r="CO290" i="6"/>
  <c r="CP290" i="6"/>
  <c r="CQ290" i="6"/>
  <c r="CR290" i="6"/>
  <c r="CS290" i="6"/>
  <c r="CT290" i="6"/>
  <c r="CU290" i="6"/>
  <c r="CV290" i="6"/>
  <c r="CW290" i="6"/>
  <c r="CX290" i="6"/>
  <c r="CY290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Z291" i="6"/>
  <c r="AA291" i="6"/>
  <c r="AB291" i="6"/>
  <c r="AC291" i="6"/>
  <c r="AD291" i="6"/>
  <c r="AE291" i="6"/>
  <c r="AF291" i="6"/>
  <c r="AG291" i="6"/>
  <c r="AH291" i="6"/>
  <c r="AI291" i="6"/>
  <c r="AJ291" i="6"/>
  <c r="AK291" i="6"/>
  <c r="AL291" i="6"/>
  <c r="AM291" i="6"/>
  <c r="AN291" i="6"/>
  <c r="AO291" i="6"/>
  <c r="AP291" i="6"/>
  <c r="AQ291" i="6"/>
  <c r="AR291" i="6"/>
  <c r="AS291" i="6"/>
  <c r="AT291" i="6"/>
  <c r="AU291" i="6"/>
  <c r="AV291" i="6"/>
  <c r="AW291" i="6"/>
  <c r="AX291" i="6"/>
  <c r="AY291" i="6"/>
  <c r="AZ291" i="6"/>
  <c r="BA291" i="6"/>
  <c r="BB291" i="6"/>
  <c r="BC291" i="6"/>
  <c r="BD291" i="6"/>
  <c r="BE291" i="6"/>
  <c r="BF291" i="6"/>
  <c r="BG291" i="6"/>
  <c r="BH291" i="6"/>
  <c r="BI291" i="6"/>
  <c r="BJ291" i="6"/>
  <c r="BK291" i="6"/>
  <c r="BL291" i="6"/>
  <c r="BM291" i="6"/>
  <c r="BN291" i="6"/>
  <c r="BO291" i="6"/>
  <c r="BP291" i="6"/>
  <c r="BQ291" i="6"/>
  <c r="BR291" i="6"/>
  <c r="BS291" i="6"/>
  <c r="BT291" i="6"/>
  <c r="BU291" i="6"/>
  <c r="BV291" i="6"/>
  <c r="BW291" i="6"/>
  <c r="BX291" i="6"/>
  <c r="BY291" i="6"/>
  <c r="BZ291" i="6"/>
  <c r="CA291" i="6"/>
  <c r="CB291" i="6"/>
  <c r="CC291" i="6"/>
  <c r="CD291" i="6"/>
  <c r="CE291" i="6"/>
  <c r="CF291" i="6"/>
  <c r="CG291" i="6"/>
  <c r="CH291" i="6"/>
  <c r="CI291" i="6"/>
  <c r="CJ291" i="6"/>
  <c r="CK291" i="6"/>
  <c r="CL291" i="6"/>
  <c r="CM291" i="6"/>
  <c r="CN291" i="6"/>
  <c r="CO291" i="6"/>
  <c r="CP291" i="6"/>
  <c r="CQ291" i="6"/>
  <c r="CR291" i="6"/>
  <c r="CS291" i="6"/>
  <c r="CT291" i="6"/>
  <c r="CU291" i="6"/>
  <c r="CV291" i="6"/>
  <c r="CW291" i="6"/>
  <c r="CX291" i="6"/>
  <c r="CY291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Z292" i="6"/>
  <c r="AA292" i="6"/>
  <c r="AB292" i="6"/>
  <c r="AC292" i="6"/>
  <c r="AD292" i="6"/>
  <c r="AE292" i="6"/>
  <c r="AF292" i="6"/>
  <c r="AG292" i="6"/>
  <c r="AH292" i="6"/>
  <c r="AI292" i="6"/>
  <c r="AJ292" i="6"/>
  <c r="AK292" i="6"/>
  <c r="AL292" i="6"/>
  <c r="AM292" i="6"/>
  <c r="AN292" i="6"/>
  <c r="AO292" i="6"/>
  <c r="AP292" i="6"/>
  <c r="AQ292" i="6"/>
  <c r="AR292" i="6"/>
  <c r="AS292" i="6"/>
  <c r="AT292" i="6"/>
  <c r="AU292" i="6"/>
  <c r="AV292" i="6"/>
  <c r="AW292" i="6"/>
  <c r="AX292" i="6"/>
  <c r="AY292" i="6"/>
  <c r="AZ292" i="6"/>
  <c r="BA292" i="6"/>
  <c r="BB292" i="6"/>
  <c r="BC292" i="6"/>
  <c r="BD292" i="6"/>
  <c r="BE292" i="6"/>
  <c r="BF292" i="6"/>
  <c r="BG292" i="6"/>
  <c r="BH292" i="6"/>
  <c r="BI292" i="6"/>
  <c r="BJ292" i="6"/>
  <c r="BK292" i="6"/>
  <c r="BL292" i="6"/>
  <c r="BM292" i="6"/>
  <c r="BN292" i="6"/>
  <c r="BO292" i="6"/>
  <c r="BP292" i="6"/>
  <c r="BQ292" i="6"/>
  <c r="BR292" i="6"/>
  <c r="BS292" i="6"/>
  <c r="BT292" i="6"/>
  <c r="BU292" i="6"/>
  <c r="BV292" i="6"/>
  <c r="BW292" i="6"/>
  <c r="BX292" i="6"/>
  <c r="BY292" i="6"/>
  <c r="BZ292" i="6"/>
  <c r="CA292" i="6"/>
  <c r="CB292" i="6"/>
  <c r="CC292" i="6"/>
  <c r="CD292" i="6"/>
  <c r="CE292" i="6"/>
  <c r="CF292" i="6"/>
  <c r="CG292" i="6"/>
  <c r="CH292" i="6"/>
  <c r="CI292" i="6"/>
  <c r="CJ292" i="6"/>
  <c r="CK292" i="6"/>
  <c r="CL292" i="6"/>
  <c r="CM292" i="6"/>
  <c r="CN292" i="6"/>
  <c r="CO292" i="6"/>
  <c r="CP292" i="6"/>
  <c r="CQ292" i="6"/>
  <c r="CR292" i="6"/>
  <c r="CS292" i="6"/>
  <c r="CT292" i="6"/>
  <c r="CU292" i="6"/>
  <c r="CV292" i="6"/>
  <c r="CW292" i="6"/>
  <c r="CX292" i="6"/>
  <c r="CY292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Z293" i="6"/>
  <c r="AA293" i="6"/>
  <c r="AB293" i="6"/>
  <c r="AC293" i="6"/>
  <c r="AD293" i="6"/>
  <c r="AE293" i="6"/>
  <c r="AF293" i="6"/>
  <c r="AG293" i="6"/>
  <c r="AH293" i="6"/>
  <c r="AI293" i="6"/>
  <c r="AJ293" i="6"/>
  <c r="AK293" i="6"/>
  <c r="AL293" i="6"/>
  <c r="AM293" i="6"/>
  <c r="AN293" i="6"/>
  <c r="AO293" i="6"/>
  <c r="AP293" i="6"/>
  <c r="AQ293" i="6"/>
  <c r="AR293" i="6"/>
  <c r="AS293" i="6"/>
  <c r="AT293" i="6"/>
  <c r="AU293" i="6"/>
  <c r="AV293" i="6"/>
  <c r="AW293" i="6"/>
  <c r="AX293" i="6"/>
  <c r="AY293" i="6"/>
  <c r="AZ293" i="6"/>
  <c r="BA293" i="6"/>
  <c r="BB293" i="6"/>
  <c r="BC293" i="6"/>
  <c r="BD293" i="6"/>
  <c r="BE293" i="6"/>
  <c r="BF293" i="6"/>
  <c r="BG293" i="6"/>
  <c r="BH293" i="6"/>
  <c r="BI293" i="6"/>
  <c r="BJ293" i="6"/>
  <c r="BK293" i="6"/>
  <c r="BL293" i="6"/>
  <c r="BM293" i="6"/>
  <c r="BN293" i="6"/>
  <c r="BO293" i="6"/>
  <c r="BP293" i="6"/>
  <c r="BQ293" i="6"/>
  <c r="BR293" i="6"/>
  <c r="BS293" i="6"/>
  <c r="BT293" i="6"/>
  <c r="BU293" i="6"/>
  <c r="BV293" i="6"/>
  <c r="BW293" i="6"/>
  <c r="BX293" i="6"/>
  <c r="BY293" i="6"/>
  <c r="BZ293" i="6"/>
  <c r="CA293" i="6"/>
  <c r="CB293" i="6"/>
  <c r="CC293" i="6"/>
  <c r="CD293" i="6"/>
  <c r="CE293" i="6"/>
  <c r="CF293" i="6"/>
  <c r="CG293" i="6"/>
  <c r="CH293" i="6"/>
  <c r="CI293" i="6"/>
  <c r="CJ293" i="6"/>
  <c r="CK293" i="6"/>
  <c r="CL293" i="6"/>
  <c r="CM293" i="6"/>
  <c r="CN293" i="6"/>
  <c r="CO293" i="6"/>
  <c r="CP293" i="6"/>
  <c r="CQ293" i="6"/>
  <c r="CR293" i="6"/>
  <c r="CS293" i="6"/>
  <c r="CT293" i="6"/>
  <c r="CU293" i="6"/>
  <c r="CV293" i="6"/>
  <c r="CW293" i="6"/>
  <c r="CX293" i="6"/>
  <c r="CY293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AB294" i="6"/>
  <c r="AC294" i="6"/>
  <c r="AD294" i="6"/>
  <c r="AE294" i="6"/>
  <c r="AF294" i="6"/>
  <c r="AG294" i="6"/>
  <c r="AH294" i="6"/>
  <c r="AI294" i="6"/>
  <c r="AJ294" i="6"/>
  <c r="AK294" i="6"/>
  <c r="AL294" i="6"/>
  <c r="AM294" i="6"/>
  <c r="AN294" i="6"/>
  <c r="AO294" i="6"/>
  <c r="AP294" i="6"/>
  <c r="AQ294" i="6"/>
  <c r="AR294" i="6"/>
  <c r="AS294" i="6"/>
  <c r="AT294" i="6"/>
  <c r="AU294" i="6"/>
  <c r="AV294" i="6"/>
  <c r="AW294" i="6"/>
  <c r="AX294" i="6"/>
  <c r="AY294" i="6"/>
  <c r="AZ294" i="6"/>
  <c r="BA294" i="6"/>
  <c r="BB294" i="6"/>
  <c r="BC294" i="6"/>
  <c r="BD294" i="6"/>
  <c r="BE294" i="6"/>
  <c r="BF294" i="6"/>
  <c r="BG294" i="6"/>
  <c r="BH294" i="6"/>
  <c r="BI294" i="6"/>
  <c r="BJ294" i="6"/>
  <c r="BK294" i="6"/>
  <c r="BL294" i="6"/>
  <c r="BM294" i="6"/>
  <c r="BN294" i="6"/>
  <c r="BO294" i="6"/>
  <c r="BP294" i="6"/>
  <c r="BQ294" i="6"/>
  <c r="BR294" i="6"/>
  <c r="BS294" i="6"/>
  <c r="BT294" i="6"/>
  <c r="BU294" i="6"/>
  <c r="BV294" i="6"/>
  <c r="BW294" i="6"/>
  <c r="BX294" i="6"/>
  <c r="BY294" i="6"/>
  <c r="BZ294" i="6"/>
  <c r="CA294" i="6"/>
  <c r="CB294" i="6"/>
  <c r="CC294" i="6"/>
  <c r="CD294" i="6"/>
  <c r="CE294" i="6"/>
  <c r="CF294" i="6"/>
  <c r="CG294" i="6"/>
  <c r="CH294" i="6"/>
  <c r="CI294" i="6"/>
  <c r="CJ294" i="6"/>
  <c r="CK294" i="6"/>
  <c r="CL294" i="6"/>
  <c r="CM294" i="6"/>
  <c r="CN294" i="6"/>
  <c r="CO294" i="6"/>
  <c r="CP294" i="6"/>
  <c r="CQ294" i="6"/>
  <c r="CR294" i="6"/>
  <c r="CS294" i="6"/>
  <c r="CT294" i="6"/>
  <c r="CU294" i="6"/>
  <c r="CV294" i="6"/>
  <c r="CW294" i="6"/>
  <c r="CX294" i="6"/>
  <c r="CY294" i="6"/>
  <c r="E295" i="6"/>
  <c r="F295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U295" i="6"/>
  <c r="V295" i="6"/>
  <c r="W295" i="6"/>
  <c r="X295" i="6"/>
  <c r="Y295" i="6"/>
  <c r="Z295" i="6"/>
  <c r="AA295" i="6"/>
  <c r="AB295" i="6"/>
  <c r="AC295" i="6"/>
  <c r="AD295" i="6"/>
  <c r="AE295" i="6"/>
  <c r="AF295" i="6"/>
  <c r="AG295" i="6"/>
  <c r="AH295" i="6"/>
  <c r="AI295" i="6"/>
  <c r="AJ295" i="6"/>
  <c r="AK295" i="6"/>
  <c r="AL295" i="6"/>
  <c r="AM295" i="6"/>
  <c r="AN295" i="6"/>
  <c r="AO295" i="6"/>
  <c r="AP295" i="6"/>
  <c r="AQ295" i="6"/>
  <c r="AR295" i="6"/>
  <c r="AS295" i="6"/>
  <c r="AT295" i="6"/>
  <c r="AU295" i="6"/>
  <c r="AV295" i="6"/>
  <c r="AW295" i="6"/>
  <c r="AX295" i="6"/>
  <c r="AY295" i="6"/>
  <c r="AZ295" i="6"/>
  <c r="BA295" i="6"/>
  <c r="BB295" i="6"/>
  <c r="BC295" i="6"/>
  <c r="BD295" i="6"/>
  <c r="BE295" i="6"/>
  <c r="BF295" i="6"/>
  <c r="BG295" i="6"/>
  <c r="BH295" i="6"/>
  <c r="BI295" i="6"/>
  <c r="BJ295" i="6"/>
  <c r="BK295" i="6"/>
  <c r="BL295" i="6"/>
  <c r="BM295" i="6"/>
  <c r="BN295" i="6"/>
  <c r="BO295" i="6"/>
  <c r="BP295" i="6"/>
  <c r="BQ295" i="6"/>
  <c r="BR295" i="6"/>
  <c r="BS295" i="6"/>
  <c r="BT295" i="6"/>
  <c r="BU295" i="6"/>
  <c r="BV295" i="6"/>
  <c r="BW295" i="6"/>
  <c r="BX295" i="6"/>
  <c r="BY295" i="6"/>
  <c r="BZ295" i="6"/>
  <c r="CA295" i="6"/>
  <c r="CB295" i="6"/>
  <c r="CC295" i="6"/>
  <c r="CD295" i="6"/>
  <c r="CE295" i="6"/>
  <c r="CF295" i="6"/>
  <c r="CG295" i="6"/>
  <c r="CH295" i="6"/>
  <c r="CI295" i="6"/>
  <c r="CJ295" i="6"/>
  <c r="CK295" i="6"/>
  <c r="CL295" i="6"/>
  <c r="CM295" i="6"/>
  <c r="CN295" i="6"/>
  <c r="CO295" i="6"/>
  <c r="CP295" i="6"/>
  <c r="CQ295" i="6"/>
  <c r="CR295" i="6"/>
  <c r="CS295" i="6"/>
  <c r="CT295" i="6"/>
  <c r="CU295" i="6"/>
  <c r="CV295" i="6"/>
  <c r="CW295" i="6"/>
  <c r="CX295" i="6"/>
  <c r="CY295" i="6"/>
  <c r="E296" i="6"/>
  <c r="F296" i="6"/>
  <c r="G296" i="6"/>
  <c r="H296" i="6"/>
  <c r="I296" i="6"/>
  <c r="J296" i="6"/>
  <c r="K296" i="6"/>
  <c r="L296" i="6"/>
  <c r="M296" i="6"/>
  <c r="N296" i="6"/>
  <c r="O296" i="6"/>
  <c r="P296" i="6"/>
  <c r="Q296" i="6"/>
  <c r="R296" i="6"/>
  <c r="S296" i="6"/>
  <c r="T296" i="6"/>
  <c r="U296" i="6"/>
  <c r="V296" i="6"/>
  <c r="W296" i="6"/>
  <c r="X296" i="6"/>
  <c r="Y296" i="6"/>
  <c r="Z296" i="6"/>
  <c r="AA296" i="6"/>
  <c r="AB296" i="6"/>
  <c r="AC296" i="6"/>
  <c r="AD296" i="6"/>
  <c r="AE296" i="6"/>
  <c r="AF296" i="6"/>
  <c r="AG296" i="6"/>
  <c r="AH296" i="6"/>
  <c r="AI296" i="6"/>
  <c r="AJ296" i="6"/>
  <c r="AK296" i="6"/>
  <c r="AL296" i="6"/>
  <c r="AM296" i="6"/>
  <c r="AN296" i="6"/>
  <c r="AO296" i="6"/>
  <c r="AP296" i="6"/>
  <c r="AQ296" i="6"/>
  <c r="AR296" i="6"/>
  <c r="AS296" i="6"/>
  <c r="AT296" i="6"/>
  <c r="AU296" i="6"/>
  <c r="AV296" i="6"/>
  <c r="AW296" i="6"/>
  <c r="AX296" i="6"/>
  <c r="AY296" i="6"/>
  <c r="AZ296" i="6"/>
  <c r="BA296" i="6"/>
  <c r="BB296" i="6"/>
  <c r="BC296" i="6"/>
  <c r="BD296" i="6"/>
  <c r="BE296" i="6"/>
  <c r="BF296" i="6"/>
  <c r="BG296" i="6"/>
  <c r="BH296" i="6"/>
  <c r="BI296" i="6"/>
  <c r="BJ296" i="6"/>
  <c r="BK296" i="6"/>
  <c r="BL296" i="6"/>
  <c r="BM296" i="6"/>
  <c r="BN296" i="6"/>
  <c r="BO296" i="6"/>
  <c r="BP296" i="6"/>
  <c r="BQ296" i="6"/>
  <c r="BR296" i="6"/>
  <c r="BS296" i="6"/>
  <c r="BT296" i="6"/>
  <c r="BU296" i="6"/>
  <c r="BV296" i="6"/>
  <c r="BW296" i="6"/>
  <c r="BX296" i="6"/>
  <c r="BY296" i="6"/>
  <c r="BZ296" i="6"/>
  <c r="CA296" i="6"/>
  <c r="CB296" i="6"/>
  <c r="CC296" i="6"/>
  <c r="CD296" i="6"/>
  <c r="CE296" i="6"/>
  <c r="CF296" i="6"/>
  <c r="CG296" i="6"/>
  <c r="CH296" i="6"/>
  <c r="CI296" i="6"/>
  <c r="CJ296" i="6"/>
  <c r="CK296" i="6"/>
  <c r="CL296" i="6"/>
  <c r="CM296" i="6"/>
  <c r="CN296" i="6"/>
  <c r="CO296" i="6"/>
  <c r="CP296" i="6"/>
  <c r="CQ296" i="6"/>
  <c r="CR296" i="6"/>
  <c r="CS296" i="6"/>
  <c r="CT296" i="6"/>
  <c r="CU296" i="6"/>
  <c r="CV296" i="6"/>
  <c r="CW296" i="6"/>
  <c r="CX296" i="6"/>
  <c r="CY296" i="6"/>
  <c r="E297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U297" i="6"/>
  <c r="V297" i="6"/>
  <c r="W297" i="6"/>
  <c r="X297" i="6"/>
  <c r="Y297" i="6"/>
  <c r="Z297" i="6"/>
  <c r="AA297" i="6"/>
  <c r="AB297" i="6"/>
  <c r="AC297" i="6"/>
  <c r="AD297" i="6"/>
  <c r="AE297" i="6"/>
  <c r="AF297" i="6"/>
  <c r="AG297" i="6"/>
  <c r="AH297" i="6"/>
  <c r="AI297" i="6"/>
  <c r="AJ297" i="6"/>
  <c r="AK297" i="6"/>
  <c r="AL297" i="6"/>
  <c r="AM297" i="6"/>
  <c r="AN297" i="6"/>
  <c r="AO297" i="6"/>
  <c r="AP297" i="6"/>
  <c r="AQ297" i="6"/>
  <c r="AR297" i="6"/>
  <c r="AS297" i="6"/>
  <c r="AT297" i="6"/>
  <c r="AU297" i="6"/>
  <c r="AV297" i="6"/>
  <c r="AW297" i="6"/>
  <c r="AX297" i="6"/>
  <c r="AY297" i="6"/>
  <c r="AZ297" i="6"/>
  <c r="BA297" i="6"/>
  <c r="BB297" i="6"/>
  <c r="BC297" i="6"/>
  <c r="BD297" i="6"/>
  <c r="BE297" i="6"/>
  <c r="BF297" i="6"/>
  <c r="BG297" i="6"/>
  <c r="BH297" i="6"/>
  <c r="BI297" i="6"/>
  <c r="BJ297" i="6"/>
  <c r="BK297" i="6"/>
  <c r="BL297" i="6"/>
  <c r="BM297" i="6"/>
  <c r="BN297" i="6"/>
  <c r="BO297" i="6"/>
  <c r="BP297" i="6"/>
  <c r="BQ297" i="6"/>
  <c r="BR297" i="6"/>
  <c r="BS297" i="6"/>
  <c r="BT297" i="6"/>
  <c r="BU297" i="6"/>
  <c r="BV297" i="6"/>
  <c r="BW297" i="6"/>
  <c r="BX297" i="6"/>
  <c r="BY297" i="6"/>
  <c r="BZ297" i="6"/>
  <c r="CA297" i="6"/>
  <c r="CB297" i="6"/>
  <c r="CC297" i="6"/>
  <c r="CD297" i="6"/>
  <c r="CE297" i="6"/>
  <c r="CF297" i="6"/>
  <c r="CG297" i="6"/>
  <c r="CH297" i="6"/>
  <c r="CI297" i="6"/>
  <c r="CJ297" i="6"/>
  <c r="CK297" i="6"/>
  <c r="CL297" i="6"/>
  <c r="CM297" i="6"/>
  <c r="CN297" i="6"/>
  <c r="CO297" i="6"/>
  <c r="CP297" i="6"/>
  <c r="CQ297" i="6"/>
  <c r="CR297" i="6"/>
  <c r="CS297" i="6"/>
  <c r="CT297" i="6"/>
  <c r="CU297" i="6"/>
  <c r="CV297" i="6"/>
  <c r="CW297" i="6"/>
  <c r="CX297" i="6"/>
  <c r="CY297" i="6"/>
  <c r="E298" i="6"/>
  <c r="F298" i="6"/>
  <c r="G298" i="6"/>
  <c r="H298" i="6"/>
  <c r="I298" i="6"/>
  <c r="J298" i="6"/>
  <c r="K298" i="6"/>
  <c r="L298" i="6"/>
  <c r="M298" i="6"/>
  <c r="N298" i="6"/>
  <c r="O298" i="6"/>
  <c r="P298" i="6"/>
  <c r="Q298" i="6"/>
  <c r="R298" i="6"/>
  <c r="S298" i="6"/>
  <c r="T298" i="6"/>
  <c r="U298" i="6"/>
  <c r="V298" i="6"/>
  <c r="W298" i="6"/>
  <c r="X298" i="6"/>
  <c r="Y298" i="6"/>
  <c r="Z298" i="6"/>
  <c r="AA298" i="6"/>
  <c r="AB298" i="6"/>
  <c r="AC298" i="6"/>
  <c r="AD298" i="6"/>
  <c r="AE298" i="6"/>
  <c r="AF298" i="6"/>
  <c r="AG298" i="6"/>
  <c r="AH298" i="6"/>
  <c r="AI298" i="6"/>
  <c r="AJ298" i="6"/>
  <c r="AK298" i="6"/>
  <c r="AL298" i="6"/>
  <c r="AM298" i="6"/>
  <c r="AN298" i="6"/>
  <c r="AO298" i="6"/>
  <c r="AP298" i="6"/>
  <c r="AQ298" i="6"/>
  <c r="AR298" i="6"/>
  <c r="AS298" i="6"/>
  <c r="AT298" i="6"/>
  <c r="AU298" i="6"/>
  <c r="AV298" i="6"/>
  <c r="AW298" i="6"/>
  <c r="AX298" i="6"/>
  <c r="AY298" i="6"/>
  <c r="AZ298" i="6"/>
  <c r="BA298" i="6"/>
  <c r="BB298" i="6"/>
  <c r="BC298" i="6"/>
  <c r="BD298" i="6"/>
  <c r="BE298" i="6"/>
  <c r="BF298" i="6"/>
  <c r="BG298" i="6"/>
  <c r="BH298" i="6"/>
  <c r="BI298" i="6"/>
  <c r="BJ298" i="6"/>
  <c r="BK298" i="6"/>
  <c r="BL298" i="6"/>
  <c r="BM298" i="6"/>
  <c r="BN298" i="6"/>
  <c r="BO298" i="6"/>
  <c r="BP298" i="6"/>
  <c r="BQ298" i="6"/>
  <c r="BR298" i="6"/>
  <c r="BS298" i="6"/>
  <c r="BT298" i="6"/>
  <c r="BU298" i="6"/>
  <c r="BV298" i="6"/>
  <c r="BW298" i="6"/>
  <c r="BX298" i="6"/>
  <c r="BY298" i="6"/>
  <c r="BZ298" i="6"/>
  <c r="CA298" i="6"/>
  <c r="CB298" i="6"/>
  <c r="CC298" i="6"/>
  <c r="CD298" i="6"/>
  <c r="CE298" i="6"/>
  <c r="CF298" i="6"/>
  <c r="CG298" i="6"/>
  <c r="CH298" i="6"/>
  <c r="CI298" i="6"/>
  <c r="CJ298" i="6"/>
  <c r="CK298" i="6"/>
  <c r="CL298" i="6"/>
  <c r="CM298" i="6"/>
  <c r="CN298" i="6"/>
  <c r="CO298" i="6"/>
  <c r="CP298" i="6"/>
  <c r="CQ298" i="6"/>
  <c r="CR298" i="6"/>
  <c r="CS298" i="6"/>
  <c r="CT298" i="6"/>
  <c r="CU298" i="6"/>
  <c r="CV298" i="6"/>
  <c r="CW298" i="6"/>
  <c r="CX298" i="6"/>
  <c r="CY298" i="6"/>
  <c r="E299" i="6"/>
  <c r="F299" i="6"/>
  <c r="G299" i="6"/>
  <c r="H299" i="6"/>
  <c r="I299" i="6"/>
  <c r="J299" i="6"/>
  <c r="K299" i="6"/>
  <c r="L299" i="6"/>
  <c r="M299" i="6"/>
  <c r="N299" i="6"/>
  <c r="O299" i="6"/>
  <c r="P299" i="6"/>
  <c r="Q299" i="6"/>
  <c r="R299" i="6"/>
  <c r="S299" i="6"/>
  <c r="T299" i="6"/>
  <c r="U299" i="6"/>
  <c r="V299" i="6"/>
  <c r="W299" i="6"/>
  <c r="X299" i="6"/>
  <c r="Y299" i="6"/>
  <c r="Z299" i="6"/>
  <c r="AA299" i="6"/>
  <c r="AB299" i="6"/>
  <c r="AC299" i="6"/>
  <c r="AD299" i="6"/>
  <c r="AE299" i="6"/>
  <c r="AF299" i="6"/>
  <c r="AG299" i="6"/>
  <c r="AH299" i="6"/>
  <c r="AI299" i="6"/>
  <c r="AJ299" i="6"/>
  <c r="AK299" i="6"/>
  <c r="AL299" i="6"/>
  <c r="AM299" i="6"/>
  <c r="AN299" i="6"/>
  <c r="AO299" i="6"/>
  <c r="AP299" i="6"/>
  <c r="AQ299" i="6"/>
  <c r="AR299" i="6"/>
  <c r="AS299" i="6"/>
  <c r="AT299" i="6"/>
  <c r="AU299" i="6"/>
  <c r="AV299" i="6"/>
  <c r="AW299" i="6"/>
  <c r="AX299" i="6"/>
  <c r="AY299" i="6"/>
  <c r="AZ299" i="6"/>
  <c r="BA299" i="6"/>
  <c r="BB299" i="6"/>
  <c r="BC299" i="6"/>
  <c r="BD299" i="6"/>
  <c r="BE299" i="6"/>
  <c r="BF299" i="6"/>
  <c r="BG299" i="6"/>
  <c r="BH299" i="6"/>
  <c r="BI299" i="6"/>
  <c r="BJ299" i="6"/>
  <c r="BK299" i="6"/>
  <c r="BL299" i="6"/>
  <c r="BM299" i="6"/>
  <c r="BN299" i="6"/>
  <c r="BO299" i="6"/>
  <c r="BP299" i="6"/>
  <c r="BQ299" i="6"/>
  <c r="BR299" i="6"/>
  <c r="BS299" i="6"/>
  <c r="BT299" i="6"/>
  <c r="BU299" i="6"/>
  <c r="BV299" i="6"/>
  <c r="BW299" i="6"/>
  <c r="BX299" i="6"/>
  <c r="BY299" i="6"/>
  <c r="BZ299" i="6"/>
  <c r="CA299" i="6"/>
  <c r="CB299" i="6"/>
  <c r="CC299" i="6"/>
  <c r="CD299" i="6"/>
  <c r="CE299" i="6"/>
  <c r="CF299" i="6"/>
  <c r="CG299" i="6"/>
  <c r="CH299" i="6"/>
  <c r="CI299" i="6"/>
  <c r="CJ299" i="6"/>
  <c r="CK299" i="6"/>
  <c r="CL299" i="6"/>
  <c r="CM299" i="6"/>
  <c r="CN299" i="6"/>
  <c r="CO299" i="6"/>
  <c r="CP299" i="6"/>
  <c r="CQ299" i="6"/>
  <c r="CR299" i="6"/>
  <c r="CS299" i="6"/>
  <c r="CT299" i="6"/>
  <c r="CU299" i="6"/>
  <c r="CV299" i="6"/>
  <c r="CW299" i="6"/>
  <c r="CX299" i="6"/>
  <c r="CY299" i="6"/>
  <c r="E300" i="6"/>
  <c r="F300" i="6"/>
  <c r="G300" i="6"/>
  <c r="H300" i="6"/>
  <c r="I300" i="6"/>
  <c r="J300" i="6"/>
  <c r="K300" i="6"/>
  <c r="L300" i="6"/>
  <c r="M300" i="6"/>
  <c r="N300" i="6"/>
  <c r="O300" i="6"/>
  <c r="P300" i="6"/>
  <c r="Q300" i="6"/>
  <c r="R300" i="6"/>
  <c r="S300" i="6"/>
  <c r="T300" i="6"/>
  <c r="U300" i="6"/>
  <c r="V300" i="6"/>
  <c r="W300" i="6"/>
  <c r="X300" i="6"/>
  <c r="Y300" i="6"/>
  <c r="Z300" i="6"/>
  <c r="AA300" i="6"/>
  <c r="AB300" i="6"/>
  <c r="AC300" i="6"/>
  <c r="AD300" i="6"/>
  <c r="AE300" i="6"/>
  <c r="AF300" i="6"/>
  <c r="AG300" i="6"/>
  <c r="AH300" i="6"/>
  <c r="AI300" i="6"/>
  <c r="AJ300" i="6"/>
  <c r="AK300" i="6"/>
  <c r="AL300" i="6"/>
  <c r="AM300" i="6"/>
  <c r="AN300" i="6"/>
  <c r="AO300" i="6"/>
  <c r="AP300" i="6"/>
  <c r="AQ300" i="6"/>
  <c r="AR300" i="6"/>
  <c r="AS300" i="6"/>
  <c r="AT300" i="6"/>
  <c r="AU300" i="6"/>
  <c r="AV300" i="6"/>
  <c r="AW300" i="6"/>
  <c r="AX300" i="6"/>
  <c r="AY300" i="6"/>
  <c r="AZ300" i="6"/>
  <c r="BA300" i="6"/>
  <c r="BB300" i="6"/>
  <c r="BC300" i="6"/>
  <c r="BD300" i="6"/>
  <c r="BE300" i="6"/>
  <c r="BF300" i="6"/>
  <c r="BG300" i="6"/>
  <c r="BH300" i="6"/>
  <c r="BI300" i="6"/>
  <c r="BJ300" i="6"/>
  <c r="BK300" i="6"/>
  <c r="BL300" i="6"/>
  <c r="BM300" i="6"/>
  <c r="BN300" i="6"/>
  <c r="BO300" i="6"/>
  <c r="BP300" i="6"/>
  <c r="BQ300" i="6"/>
  <c r="BR300" i="6"/>
  <c r="BS300" i="6"/>
  <c r="BT300" i="6"/>
  <c r="BU300" i="6"/>
  <c r="BV300" i="6"/>
  <c r="BW300" i="6"/>
  <c r="BX300" i="6"/>
  <c r="BY300" i="6"/>
  <c r="BZ300" i="6"/>
  <c r="CA300" i="6"/>
  <c r="CB300" i="6"/>
  <c r="CC300" i="6"/>
  <c r="CD300" i="6"/>
  <c r="CE300" i="6"/>
  <c r="CF300" i="6"/>
  <c r="CG300" i="6"/>
  <c r="CH300" i="6"/>
  <c r="CI300" i="6"/>
  <c r="CJ300" i="6"/>
  <c r="CK300" i="6"/>
  <c r="CL300" i="6"/>
  <c r="CM300" i="6"/>
  <c r="CN300" i="6"/>
  <c r="CO300" i="6"/>
  <c r="CP300" i="6"/>
  <c r="CQ300" i="6"/>
  <c r="CR300" i="6"/>
  <c r="CS300" i="6"/>
  <c r="CT300" i="6"/>
  <c r="CU300" i="6"/>
  <c r="CV300" i="6"/>
  <c r="CW300" i="6"/>
  <c r="CX300" i="6"/>
  <c r="CY300" i="6"/>
  <c r="E301" i="6"/>
  <c r="F301" i="6"/>
  <c r="G301" i="6"/>
  <c r="H301" i="6"/>
  <c r="I301" i="6"/>
  <c r="J301" i="6"/>
  <c r="K301" i="6"/>
  <c r="L301" i="6"/>
  <c r="M301" i="6"/>
  <c r="N301" i="6"/>
  <c r="O301" i="6"/>
  <c r="P301" i="6"/>
  <c r="Q301" i="6"/>
  <c r="R301" i="6"/>
  <c r="S301" i="6"/>
  <c r="T301" i="6"/>
  <c r="U301" i="6"/>
  <c r="V301" i="6"/>
  <c r="W301" i="6"/>
  <c r="X301" i="6"/>
  <c r="Y301" i="6"/>
  <c r="Z301" i="6"/>
  <c r="AA301" i="6"/>
  <c r="AB301" i="6"/>
  <c r="AC301" i="6"/>
  <c r="AD301" i="6"/>
  <c r="AE301" i="6"/>
  <c r="AF301" i="6"/>
  <c r="AG301" i="6"/>
  <c r="AH301" i="6"/>
  <c r="AI301" i="6"/>
  <c r="AJ301" i="6"/>
  <c r="AK301" i="6"/>
  <c r="AL301" i="6"/>
  <c r="AM301" i="6"/>
  <c r="AN301" i="6"/>
  <c r="AO301" i="6"/>
  <c r="AP301" i="6"/>
  <c r="AQ301" i="6"/>
  <c r="AR301" i="6"/>
  <c r="AS301" i="6"/>
  <c r="AT301" i="6"/>
  <c r="AU301" i="6"/>
  <c r="AV301" i="6"/>
  <c r="AW301" i="6"/>
  <c r="AX301" i="6"/>
  <c r="AY301" i="6"/>
  <c r="AZ301" i="6"/>
  <c r="BA301" i="6"/>
  <c r="BB301" i="6"/>
  <c r="BC301" i="6"/>
  <c r="BD301" i="6"/>
  <c r="BE301" i="6"/>
  <c r="BF301" i="6"/>
  <c r="BG301" i="6"/>
  <c r="BH301" i="6"/>
  <c r="BI301" i="6"/>
  <c r="BJ301" i="6"/>
  <c r="BK301" i="6"/>
  <c r="BL301" i="6"/>
  <c r="BM301" i="6"/>
  <c r="BN301" i="6"/>
  <c r="BO301" i="6"/>
  <c r="BP301" i="6"/>
  <c r="BQ301" i="6"/>
  <c r="BR301" i="6"/>
  <c r="BS301" i="6"/>
  <c r="BT301" i="6"/>
  <c r="BU301" i="6"/>
  <c r="BV301" i="6"/>
  <c r="BW301" i="6"/>
  <c r="BX301" i="6"/>
  <c r="BY301" i="6"/>
  <c r="BZ301" i="6"/>
  <c r="CA301" i="6"/>
  <c r="CB301" i="6"/>
  <c r="CC301" i="6"/>
  <c r="CD301" i="6"/>
  <c r="CE301" i="6"/>
  <c r="CF301" i="6"/>
  <c r="CG301" i="6"/>
  <c r="CH301" i="6"/>
  <c r="CI301" i="6"/>
  <c r="CJ301" i="6"/>
  <c r="CK301" i="6"/>
  <c r="CL301" i="6"/>
  <c r="CM301" i="6"/>
  <c r="CN301" i="6"/>
  <c r="CO301" i="6"/>
  <c r="CP301" i="6"/>
  <c r="CQ301" i="6"/>
  <c r="CR301" i="6"/>
  <c r="CS301" i="6"/>
  <c r="CT301" i="6"/>
  <c r="CU301" i="6"/>
  <c r="CV301" i="6"/>
  <c r="CW301" i="6"/>
  <c r="CX301" i="6"/>
  <c r="CY301" i="6"/>
  <c r="E302" i="6"/>
  <c r="F302" i="6"/>
  <c r="G302" i="6"/>
  <c r="H302" i="6"/>
  <c r="I302" i="6"/>
  <c r="J302" i="6"/>
  <c r="K302" i="6"/>
  <c r="L302" i="6"/>
  <c r="M302" i="6"/>
  <c r="N302" i="6"/>
  <c r="O302" i="6"/>
  <c r="P302" i="6"/>
  <c r="Q302" i="6"/>
  <c r="R302" i="6"/>
  <c r="S302" i="6"/>
  <c r="T302" i="6"/>
  <c r="U302" i="6"/>
  <c r="V302" i="6"/>
  <c r="W302" i="6"/>
  <c r="X302" i="6"/>
  <c r="Y302" i="6"/>
  <c r="Z302" i="6"/>
  <c r="AA302" i="6"/>
  <c r="AB302" i="6"/>
  <c r="AC302" i="6"/>
  <c r="AD302" i="6"/>
  <c r="AE302" i="6"/>
  <c r="AF302" i="6"/>
  <c r="AG302" i="6"/>
  <c r="AH302" i="6"/>
  <c r="AI302" i="6"/>
  <c r="AJ302" i="6"/>
  <c r="AK302" i="6"/>
  <c r="AL302" i="6"/>
  <c r="AM302" i="6"/>
  <c r="AN302" i="6"/>
  <c r="AO302" i="6"/>
  <c r="AP302" i="6"/>
  <c r="AQ302" i="6"/>
  <c r="AR302" i="6"/>
  <c r="AS302" i="6"/>
  <c r="AT302" i="6"/>
  <c r="AU302" i="6"/>
  <c r="AV302" i="6"/>
  <c r="AW302" i="6"/>
  <c r="AX302" i="6"/>
  <c r="AY302" i="6"/>
  <c r="AZ302" i="6"/>
  <c r="BA302" i="6"/>
  <c r="BB302" i="6"/>
  <c r="BC302" i="6"/>
  <c r="BD302" i="6"/>
  <c r="BE302" i="6"/>
  <c r="BF302" i="6"/>
  <c r="BG302" i="6"/>
  <c r="BH302" i="6"/>
  <c r="BI302" i="6"/>
  <c r="BJ302" i="6"/>
  <c r="BK302" i="6"/>
  <c r="BL302" i="6"/>
  <c r="BM302" i="6"/>
  <c r="BN302" i="6"/>
  <c r="BO302" i="6"/>
  <c r="BP302" i="6"/>
  <c r="BQ302" i="6"/>
  <c r="BR302" i="6"/>
  <c r="BS302" i="6"/>
  <c r="BT302" i="6"/>
  <c r="BU302" i="6"/>
  <c r="BV302" i="6"/>
  <c r="BW302" i="6"/>
  <c r="BX302" i="6"/>
  <c r="BY302" i="6"/>
  <c r="BZ302" i="6"/>
  <c r="CA302" i="6"/>
  <c r="CB302" i="6"/>
  <c r="CC302" i="6"/>
  <c r="CD302" i="6"/>
  <c r="CE302" i="6"/>
  <c r="CF302" i="6"/>
  <c r="CG302" i="6"/>
  <c r="CH302" i="6"/>
  <c r="CI302" i="6"/>
  <c r="CJ302" i="6"/>
  <c r="CK302" i="6"/>
  <c r="CL302" i="6"/>
  <c r="CM302" i="6"/>
  <c r="CN302" i="6"/>
  <c r="CO302" i="6"/>
  <c r="CP302" i="6"/>
  <c r="CQ302" i="6"/>
  <c r="CR302" i="6"/>
  <c r="CS302" i="6"/>
  <c r="CT302" i="6"/>
  <c r="CU302" i="6"/>
  <c r="CV302" i="6"/>
  <c r="CW302" i="6"/>
  <c r="CX302" i="6"/>
  <c r="CY302" i="6"/>
  <c r="E303" i="6"/>
  <c r="F303" i="6"/>
  <c r="G303" i="6"/>
  <c r="H303" i="6"/>
  <c r="I303" i="6"/>
  <c r="J303" i="6"/>
  <c r="K303" i="6"/>
  <c r="L303" i="6"/>
  <c r="M303" i="6"/>
  <c r="N303" i="6"/>
  <c r="O303" i="6"/>
  <c r="P303" i="6"/>
  <c r="Q303" i="6"/>
  <c r="R303" i="6"/>
  <c r="S303" i="6"/>
  <c r="T303" i="6"/>
  <c r="U303" i="6"/>
  <c r="V303" i="6"/>
  <c r="W303" i="6"/>
  <c r="X303" i="6"/>
  <c r="Y303" i="6"/>
  <c r="Z303" i="6"/>
  <c r="AA303" i="6"/>
  <c r="AB303" i="6"/>
  <c r="AC303" i="6"/>
  <c r="AD303" i="6"/>
  <c r="AE303" i="6"/>
  <c r="AF303" i="6"/>
  <c r="AG303" i="6"/>
  <c r="AH303" i="6"/>
  <c r="AI303" i="6"/>
  <c r="AJ303" i="6"/>
  <c r="AK303" i="6"/>
  <c r="AL303" i="6"/>
  <c r="AM303" i="6"/>
  <c r="AN303" i="6"/>
  <c r="AO303" i="6"/>
  <c r="AP303" i="6"/>
  <c r="AQ303" i="6"/>
  <c r="AR303" i="6"/>
  <c r="AS303" i="6"/>
  <c r="AT303" i="6"/>
  <c r="AU303" i="6"/>
  <c r="AV303" i="6"/>
  <c r="AW303" i="6"/>
  <c r="AX303" i="6"/>
  <c r="AY303" i="6"/>
  <c r="AZ303" i="6"/>
  <c r="BA303" i="6"/>
  <c r="BB303" i="6"/>
  <c r="BC303" i="6"/>
  <c r="BD303" i="6"/>
  <c r="BE303" i="6"/>
  <c r="BF303" i="6"/>
  <c r="BG303" i="6"/>
  <c r="BH303" i="6"/>
  <c r="BI303" i="6"/>
  <c r="BJ303" i="6"/>
  <c r="BK303" i="6"/>
  <c r="BL303" i="6"/>
  <c r="BM303" i="6"/>
  <c r="BN303" i="6"/>
  <c r="BO303" i="6"/>
  <c r="BP303" i="6"/>
  <c r="BQ303" i="6"/>
  <c r="BR303" i="6"/>
  <c r="BS303" i="6"/>
  <c r="BT303" i="6"/>
  <c r="BU303" i="6"/>
  <c r="BV303" i="6"/>
  <c r="BW303" i="6"/>
  <c r="BX303" i="6"/>
  <c r="BY303" i="6"/>
  <c r="BZ303" i="6"/>
  <c r="CA303" i="6"/>
  <c r="CB303" i="6"/>
  <c r="CC303" i="6"/>
  <c r="CD303" i="6"/>
  <c r="CE303" i="6"/>
  <c r="CF303" i="6"/>
  <c r="CG303" i="6"/>
  <c r="CH303" i="6"/>
  <c r="CI303" i="6"/>
  <c r="CJ303" i="6"/>
  <c r="CK303" i="6"/>
  <c r="CL303" i="6"/>
  <c r="CM303" i="6"/>
  <c r="CN303" i="6"/>
  <c r="CO303" i="6"/>
  <c r="CP303" i="6"/>
  <c r="CQ303" i="6"/>
  <c r="CR303" i="6"/>
  <c r="CS303" i="6"/>
  <c r="CT303" i="6"/>
  <c r="CU303" i="6"/>
  <c r="CV303" i="6"/>
  <c r="CW303" i="6"/>
  <c r="CX303" i="6"/>
  <c r="CY303" i="6"/>
  <c r="E304" i="6"/>
  <c r="F304" i="6"/>
  <c r="G304" i="6"/>
  <c r="H304" i="6"/>
  <c r="I304" i="6"/>
  <c r="J304" i="6"/>
  <c r="K304" i="6"/>
  <c r="L304" i="6"/>
  <c r="M304" i="6"/>
  <c r="N304" i="6"/>
  <c r="O304" i="6"/>
  <c r="P304" i="6"/>
  <c r="Q304" i="6"/>
  <c r="R304" i="6"/>
  <c r="S304" i="6"/>
  <c r="T304" i="6"/>
  <c r="U304" i="6"/>
  <c r="V304" i="6"/>
  <c r="W304" i="6"/>
  <c r="X304" i="6"/>
  <c r="Y304" i="6"/>
  <c r="Z304" i="6"/>
  <c r="AA304" i="6"/>
  <c r="AB304" i="6"/>
  <c r="AC304" i="6"/>
  <c r="AD304" i="6"/>
  <c r="AE304" i="6"/>
  <c r="AF304" i="6"/>
  <c r="AG304" i="6"/>
  <c r="AH304" i="6"/>
  <c r="AI304" i="6"/>
  <c r="AJ304" i="6"/>
  <c r="AK304" i="6"/>
  <c r="AL304" i="6"/>
  <c r="AM304" i="6"/>
  <c r="AN304" i="6"/>
  <c r="AO304" i="6"/>
  <c r="AP304" i="6"/>
  <c r="AQ304" i="6"/>
  <c r="AR304" i="6"/>
  <c r="AS304" i="6"/>
  <c r="AT304" i="6"/>
  <c r="AU304" i="6"/>
  <c r="AV304" i="6"/>
  <c r="AW304" i="6"/>
  <c r="AX304" i="6"/>
  <c r="AY304" i="6"/>
  <c r="AZ304" i="6"/>
  <c r="BA304" i="6"/>
  <c r="BB304" i="6"/>
  <c r="BC304" i="6"/>
  <c r="BD304" i="6"/>
  <c r="BE304" i="6"/>
  <c r="BF304" i="6"/>
  <c r="BG304" i="6"/>
  <c r="BH304" i="6"/>
  <c r="BI304" i="6"/>
  <c r="BJ304" i="6"/>
  <c r="BK304" i="6"/>
  <c r="BL304" i="6"/>
  <c r="BM304" i="6"/>
  <c r="BN304" i="6"/>
  <c r="BO304" i="6"/>
  <c r="BP304" i="6"/>
  <c r="BQ304" i="6"/>
  <c r="BR304" i="6"/>
  <c r="BS304" i="6"/>
  <c r="BT304" i="6"/>
  <c r="BU304" i="6"/>
  <c r="BV304" i="6"/>
  <c r="BW304" i="6"/>
  <c r="BX304" i="6"/>
  <c r="BY304" i="6"/>
  <c r="BZ304" i="6"/>
  <c r="CA304" i="6"/>
  <c r="CB304" i="6"/>
  <c r="CC304" i="6"/>
  <c r="CD304" i="6"/>
  <c r="CE304" i="6"/>
  <c r="CF304" i="6"/>
  <c r="CG304" i="6"/>
  <c r="CH304" i="6"/>
  <c r="CI304" i="6"/>
  <c r="CJ304" i="6"/>
  <c r="CK304" i="6"/>
  <c r="CL304" i="6"/>
  <c r="CM304" i="6"/>
  <c r="CN304" i="6"/>
  <c r="CO304" i="6"/>
  <c r="CP304" i="6"/>
  <c r="CQ304" i="6"/>
  <c r="CR304" i="6"/>
  <c r="CS304" i="6"/>
  <c r="CT304" i="6"/>
  <c r="CU304" i="6"/>
  <c r="CV304" i="6"/>
  <c r="CW304" i="6"/>
  <c r="CX304" i="6"/>
  <c r="CY304" i="6"/>
  <c r="E305" i="6"/>
  <c r="F305" i="6"/>
  <c r="G305" i="6"/>
  <c r="H305" i="6"/>
  <c r="I305" i="6"/>
  <c r="J305" i="6"/>
  <c r="K305" i="6"/>
  <c r="L305" i="6"/>
  <c r="M305" i="6"/>
  <c r="N305" i="6"/>
  <c r="O305" i="6"/>
  <c r="P305" i="6"/>
  <c r="Q305" i="6"/>
  <c r="R305" i="6"/>
  <c r="S305" i="6"/>
  <c r="T305" i="6"/>
  <c r="U305" i="6"/>
  <c r="V305" i="6"/>
  <c r="W305" i="6"/>
  <c r="X305" i="6"/>
  <c r="Y305" i="6"/>
  <c r="Z305" i="6"/>
  <c r="AA305" i="6"/>
  <c r="AB305" i="6"/>
  <c r="AC305" i="6"/>
  <c r="AD305" i="6"/>
  <c r="AE305" i="6"/>
  <c r="AF305" i="6"/>
  <c r="AG305" i="6"/>
  <c r="AH305" i="6"/>
  <c r="AI305" i="6"/>
  <c r="AJ305" i="6"/>
  <c r="AK305" i="6"/>
  <c r="AL305" i="6"/>
  <c r="AM305" i="6"/>
  <c r="AN305" i="6"/>
  <c r="AO305" i="6"/>
  <c r="AP305" i="6"/>
  <c r="AQ305" i="6"/>
  <c r="AR305" i="6"/>
  <c r="AS305" i="6"/>
  <c r="AT305" i="6"/>
  <c r="AU305" i="6"/>
  <c r="AV305" i="6"/>
  <c r="AW305" i="6"/>
  <c r="AX305" i="6"/>
  <c r="AY305" i="6"/>
  <c r="AZ305" i="6"/>
  <c r="BA305" i="6"/>
  <c r="BB305" i="6"/>
  <c r="BC305" i="6"/>
  <c r="BD305" i="6"/>
  <c r="BE305" i="6"/>
  <c r="BF305" i="6"/>
  <c r="BG305" i="6"/>
  <c r="BH305" i="6"/>
  <c r="BI305" i="6"/>
  <c r="BJ305" i="6"/>
  <c r="BK305" i="6"/>
  <c r="BL305" i="6"/>
  <c r="BM305" i="6"/>
  <c r="BN305" i="6"/>
  <c r="BO305" i="6"/>
  <c r="BP305" i="6"/>
  <c r="BQ305" i="6"/>
  <c r="BR305" i="6"/>
  <c r="BS305" i="6"/>
  <c r="BT305" i="6"/>
  <c r="BU305" i="6"/>
  <c r="BV305" i="6"/>
  <c r="BW305" i="6"/>
  <c r="BX305" i="6"/>
  <c r="BY305" i="6"/>
  <c r="BZ305" i="6"/>
  <c r="CA305" i="6"/>
  <c r="CB305" i="6"/>
  <c r="CC305" i="6"/>
  <c r="CD305" i="6"/>
  <c r="CE305" i="6"/>
  <c r="CF305" i="6"/>
  <c r="CG305" i="6"/>
  <c r="CH305" i="6"/>
  <c r="CI305" i="6"/>
  <c r="CJ305" i="6"/>
  <c r="CK305" i="6"/>
  <c r="CL305" i="6"/>
  <c r="CM305" i="6"/>
  <c r="CN305" i="6"/>
  <c r="CO305" i="6"/>
  <c r="CP305" i="6"/>
  <c r="CQ305" i="6"/>
  <c r="CR305" i="6"/>
  <c r="CS305" i="6"/>
  <c r="CT305" i="6"/>
  <c r="CU305" i="6"/>
  <c r="CV305" i="6"/>
  <c r="CW305" i="6"/>
  <c r="CX305" i="6"/>
  <c r="CY305" i="6"/>
  <c r="E306" i="6"/>
  <c r="F306" i="6"/>
  <c r="G306" i="6"/>
  <c r="H306" i="6"/>
  <c r="I306" i="6"/>
  <c r="J306" i="6"/>
  <c r="K306" i="6"/>
  <c r="L306" i="6"/>
  <c r="M306" i="6"/>
  <c r="N306" i="6"/>
  <c r="O306" i="6"/>
  <c r="P306" i="6"/>
  <c r="Q306" i="6"/>
  <c r="R306" i="6"/>
  <c r="S306" i="6"/>
  <c r="T306" i="6"/>
  <c r="U306" i="6"/>
  <c r="V306" i="6"/>
  <c r="W306" i="6"/>
  <c r="X306" i="6"/>
  <c r="Y306" i="6"/>
  <c r="Z306" i="6"/>
  <c r="AA306" i="6"/>
  <c r="AB306" i="6"/>
  <c r="AC306" i="6"/>
  <c r="AD306" i="6"/>
  <c r="AE306" i="6"/>
  <c r="AF306" i="6"/>
  <c r="AG306" i="6"/>
  <c r="AH306" i="6"/>
  <c r="AI306" i="6"/>
  <c r="AJ306" i="6"/>
  <c r="AK306" i="6"/>
  <c r="AL306" i="6"/>
  <c r="AM306" i="6"/>
  <c r="AN306" i="6"/>
  <c r="AO306" i="6"/>
  <c r="AP306" i="6"/>
  <c r="AQ306" i="6"/>
  <c r="AR306" i="6"/>
  <c r="AS306" i="6"/>
  <c r="AT306" i="6"/>
  <c r="AU306" i="6"/>
  <c r="AV306" i="6"/>
  <c r="AW306" i="6"/>
  <c r="AX306" i="6"/>
  <c r="AY306" i="6"/>
  <c r="AZ306" i="6"/>
  <c r="BA306" i="6"/>
  <c r="BB306" i="6"/>
  <c r="BC306" i="6"/>
  <c r="BD306" i="6"/>
  <c r="BE306" i="6"/>
  <c r="BF306" i="6"/>
  <c r="BG306" i="6"/>
  <c r="BH306" i="6"/>
  <c r="BI306" i="6"/>
  <c r="BJ306" i="6"/>
  <c r="BK306" i="6"/>
  <c r="BL306" i="6"/>
  <c r="BM306" i="6"/>
  <c r="BN306" i="6"/>
  <c r="BO306" i="6"/>
  <c r="BP306" i="6"/>
  <c r="BQ306" i="6"/>
  <c r="BR306" i="6"/>
  <c r="BS306" i="6"/>
  <c r="BT306" i="6"/>
  <c r="BU306" i="6"/>
  <c r="BV306" i="6"/>
  <c r="BW306" i="6"/>
  <c r="BX306" i="6"/>
  <c r="BY306" i="6"/>
  <c r="BZ306" i="6"/>
  <c r="CA306" i="6"/>
  <c r="CB306" i="6"/>
  <c r="CC306" i="6"/>
  <c r="CD306" i="6"/>
  <c r="CE306" i="6"/>
  <c r="CF306" i="6"/>
  <c r="CG306" i="6"/>
  <c r="CH306" i="6"/>
  <c r="CI306" i="6"/>
  <c r="CJ306" i="6"/>
  <c r="CK306" i="6"/>
  <c r="CL306" i="6"/>
  <c r="CM306" i="6"/>
  <c r="CN306" i="6"/>
  <c r="CO306" i="6"/>
  <c r="CP306" i="6"/>
  <c r="CQ306" i="6"/>
  <c r="CR306" i="6"/>
  <c r="CS306" i="6"/>
  <c r="CT306" i="6"/>
  <c r="CU306" i="6"/>
  <c r="CV306" i="6"/>
  <c r="CW306" i="6"/>
  <c r="CX306" i="6"/>
  <c r="CY306" i="6"/>
  <c r="E307" i="6"/>
  <c r="F307" i="6"/>
  <c r="G307" i="6"/>
  <c r="H307" i="6"/>
  <c r="I307" i="6"/>
  <c r="J307" i="6"/>
  <c r="K307" i="6"/>
  <c r="L307" i="6"/>
  <c r="M307" i="6"/>
  <c r="N307" i="6"/>
  <c r="O307" i="6"/>
  <c r="P307" i="6"/>
  <c r="Q307" i="6"/>
  <c r="R307" i="6"/>
  <c r="S307" i="6"/>
  <c r="T307" i="6"/>
  <c r="U307" i="6"/>
  <c r="V307" i="6"/>
  <c r="W307" i="6"/>
  <c r="X307" i="6"/>
  <c r="Y307" i="6"/>
  <c r="Z307" i="6"/>
  <c r="AA307" i="6"/>
  <c r="AB307" i="6"/>
  <c r="AC307" i="6"/>
  <c r="AD307" i="6"/>
  <c r="AE307" i="6"/>
  <c r="AF307" i="6"/>
  <c r="AG307" i="6"/>
  <c r="AH307" i="6"/>
  <c r="AI307" i="6"/>
  <c r="AJ307" i="6"/>
  <c r="AK307" i="6"/>
  <c r="AL307" i="6"/>
  <c r="AM307" i="6"/>
  <c r="AN307" i="6"/>
  <c r="AO307" i="6"/>
  <c r="AP307" i="6"/>
  <c r="AQ307" i="6"/>
  <c r="AR307" i="6"/>
  <c r="AS307" i="6"/>
  <c r="AT307" i="6"/>
  <c r="AU307" i="6"/>
  <c r="AV307" i="6"/>
  <c r="AW307" i="6"/>
  <c r="AX307" i="6"/>
  <c r="AY307" i="6"/>
  <c r="AZ307" i="6"/>
  <c r="BA307" i="6"/>
  <c r="BB307" i="6"/>
  <c r="BC307" i="6"/>
  <c r="BD307" i="6"/>
  <c r="BE307" i="6"/>
  <c r="BF307" i="6"/>
  <c r="BG307" i="6"/>
  <c r="BH307" i="6"/>
  <c r="BI307" i="6"/>
  <c r="BJ307" i="6"/>
  <c r="BK307" i="6"/>
  <c r="BL307" i="6"/>
  <c r="BM307" i="6"/>
  <c r="BN307" i="6"/>
  <c r="BO307" i="6"/>
  <c r="BP307" i="6"/>
  <c r="BQ307" i="6"/>
  <c r="BR307" i="6"/>
  <c r="BS307" i="6"/>
  <c r="BT307" i="6"/>
  <c r="BU307" i="6"/>
  <c r="BV307" i="6"/>
  <c r="BW307" i="6"/>
  <c r="BX307" i="6"/>
  <c r="BY307" i="6"/>
  <c r="BZ307" i="6"/>
  <c r="CA307" i="6"/>
  <c r="CB307" i="6"/>
  <c r="CC307" i="6"/>
  <c r="CD307" i="6"/>
  <c r="CE307" i="6"/>
  <c r="CF307" i="6"/>
  <c r="CG307" i="6"/>
  <c r="CH307" i="6"/>
  <c r="CI307" i="6"/>
  <c r="CJ307" i="6"/>
  <c r="CK307" i="6"/>
  <c r="CL307" i="6"/>
  <c r="CM307" i="6"/>
  <c r="CN307" i="6"/>
  <c r="CO307" i="6"/>
  <c r="CP307" i="6"/>
  <c r="CQ307" i="6"/>
  <c r="CR307" i="6"/>
  <c r="CS307" i="6"/>
  <c r="CT307" i="6"/>
  <c r="CU307" i="6"/>
  <c r="CV307" i="6"/>
  <c r="CW307" i="6"/>
  <c r="CX307" i="6"/>
  <c r="CY307" i="6"/>
  <c r="E308" i="6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Y308" i="6"/>
  <c r="Z308" i="6"/>
  <c r="AA308" i="6"/>
  <c r="AB308" i="6"/>
  <c r="AC308" i="6"/>
  <c r="AD308" i="6"/>
  <c r="AE308" i="6"/>
  <c r="AF308" i="6"/>
  <c r="AG308" i="6"/>
  <c r="AH308" i="6"/>
  <c r="AI308" i="6"/>
  <c r="AJ308" i="6"/>
  <c r="AK308" i="6"/>
  <c r="AL308" i="6"/>
  <c r="AM308" i="6"/>
  <c r="AN308" i="6"/>
  <c r="AO308" i="6"/>
  <c r="AP308" i="6"/>
  <c r="AQ308" i="6"/>
  <c r="AR308" i="6"/>
  <c r="AS308" i="6"/>
  <c r="AT308" i="6"/>
  <c r="AU308" i="6"/>
  <c r="AV308" i="6"/>
  <c r="AW308" i="6"/>
  <c r="AX308" i="6"/>
  <c r="AY308" i="6"/>
  <c r="AZ308" i="6"/>
  <c r="BA308" i="6"/>
  <c r="BB308" i="6"/>
  <c r="BC308" i="6"/>
  <c r="BD308" i="6"/>
  <c r="BE308" i="6"/>
  <c r="BF308" i="6"/>
  <c r="BG308" i="6"/>
  <c r="BH308" i="6"/>
  <c r="BI308" i="6"/>
  <c r="BJ308" i="6"/>
  <c r="BK308" i="6"/>
  <c r="BL308" i="6"/>
  <c r="BM308" i="6"/>
  <c r="BN308" i="6"/>
  <c r="BO308" i="6"/>
  <c r="BP308" i="6"/>
  <c r="BQ308" i="6"/>
  <c r="BR308" i="6"/>
  <c r="BS308" i="6"/>
  <c r="BT308" i="6"/>
  <c r="BU308" i="6"/>
  <c r="BV308" i="6"/>
  <c r="BW308" i="6"/>
  <c r="BX308" i="6"/>
  <c r="BY308" i="6"/>
  <c r="BZ308" i="6"/>
  <c r="CA308" i="6"/>
  <c r="CB308" i="6"/>
  <c r="CC308" i="6"/>
  <c r="CD308" i="6"/>
  <c r="CE308" i="6"/>
  <c r="CF308" i="6"/>
  <c r="CG308" i="6"/>
  <c r="CH308" i="6"/>
  <c r="CI308" i="6"/>
  <c r="CJ308" i="6"/>
  <c r="CK308" i="6"/>
  <c r="CL308" i="6"/>
  <c r="CM308" i="6"/>
  <c r="CN308" i="6"/>
  <c r="CO308" i="6"/>
  <c r="CP308" i="6"/>
  <c r="CQ308" i="6"/>
  <c r="CR308" i="6"/>
  <c r="CS308" i="6"/>
  <c r="CT308" i="6"/>
  <c r="CU308" i="6"/>
  <c r="CV308" i="6"/>
  <c r="CW308" i="6"/>
  <c r="CX308" i="6"/>
  <c r="CY308" i="6"/>
  <c r="E309" i="6"/>
  <c r="F309" i="6"/>
  <c r="G309" i="6"/>
  <c r="H309" i="6"/>
  <c r="I309" i="6"/>
  <c r="J309" i="6"/>
  <c r="K309" i="6"/>
  <c r="L309" i="6"/>
  <c r="M309" i="6"/>
  <c r="N309" i="6"/>
  <c r="O309" i="6"/>
  <c r="P309" i="6"/>
  <c r="Q309" i="6"/>
  <c r="R309" i="6"/>
  <c r="S309" i="6"/>
  <c r="T309" i="6"/>
  <c r="U309" i="6"/>
  <c r="V309" i="6"/>
  <c r="W309" i="6"/>
  <c r="X309" i="6"/>
  <c r="Y309" i="6"/>
  <c r="Z309" i="6"/>
  <c r="AA309" i="6"/>
  <c r="AB309" i="6"/>
  <c r="AC309" i="6"/>
  <c r="AD309" i="6"/>
  <c r="AE309" i="6"/>
  <c r="AF309" i="6"/>
  <c r="AG309" i="6"/>
  <c r="AH309" i="6"/>
  <c r="AI309" i="6"/>
  <c r="AJ309" i="6"/>
  <c r="AK309" i="6"/>
  <c r="AL309" i="6"/>
  <c r="AM309" i="6"/>
  <c r="AN309" i="6"/>
  <c r="AO309" i="6"/>
  <c r="AP309" i="6"/>
  <c r="AQ309" i="6"/>
  <c r="AR309" i="6"/>
  <c r="AS309" i="6"/>
  <c r="AT309" i="6"/>
  <c r="AU309" i="6"/>
  <c r="AV309" i="6"/>
  <c r="AW309" i="6"/>
  <c r="AX309" i="6"/>
  <c r="AY309" i="6"/>
  <c r="AZ309" i="6"/>
  <c r="BA309" i="6"/>
  <c r="BB309" i="6"/>
  <c r="BC309" i="6"/>
  <c r="BD309" i="6"/>
  <c r="BE309" i="6"/>
  <c r="BF309" i="6"/>
  <c r="BG309" i="6"/>
  <c r="BH309" i="6"/>
  <c r="BI309" i="6"/>
  <c r="BJ309" i="6"/>
  <c r="BK309" i="6"/>
  <c r="BL309" i="6"/>
  <c r="BM309" i="6"/>
  <c r="BN309" i="6"/>
  <c r="BO309" i="6"/>
  <c r="BP309" i="6"/>
  <c r="BQ309" i="6"/>
  <c r="BR309" i="6"/>
  <c r="BS309" i="6"/>
  <c r="BT309" i="6"/>
  <c r="BU309" i="6"/>
  <c r="BV309" i="6"/>
  <c r="BW309" i="6"/>
  <c r="BX309" i="6"/>
  <c r="BY309" i="6"/>
  <c r="BZ309" i="6"/>
  <c r="CA309" i="6"/>
  <c r="CB309" i="6"/>
  <c r="CC309" i="6"/>
  <c r="CD309" i="6"/>
  <c r="CE309" i="6"/>
  <c r="CF309" i="6"/>
  <c r="CG309" i="6"/>
  <c r="CH309" i="6"/>
  <c r="CI309" i="6"/>
  <c r="CJ309" i="6"/>
  <c r="CK309" i="6"/>
  <c r="CL309" i="6"/>
  <c r="CM309" i="6"/>
  <c r="CN309" i="6"/>
  <c r="CO309" i="6"/>
  <c r="CP309" i="6"/>
  <c r="CQ309" i="6"/>
  <c r="CR309" i="6"/>
  <c r="CS309" i="6"/>
  <c r="CT309" i="6"/>
  <c r="CU309" i="6"/>
  <c r="CV309" i="6"/>
  <c r="CW309" i="6"/>
  <c r="CX309" i="6"/>
  <c r="CY309" i="6"/>
  <c r="E310" i="6"/>
  <c r="F310" i="6"/>
  <c r="G310" i="6"/>
  <c r="H310" i="6"/>
  <c r="I310" i="6"/>
  <c r="J310" i="6"/>
  <c r="K310" i="6"/>
  <c r="L310" i="6"/>
  <c r="M310" i="6"/>
  <c r="N310" i="6"/>
  <c r="O310" i="6"/>
  <c r="P310" i="6"/>
  <c r="Q310" i="6"/>
  <c r="R310" i="6"/>
  <c r="S310" i="6"/>
  <c r="T310" i="6"/>
  <c r="U310" i="6"/>
  <c r="V310" i="6"/>
  <c r="W310" i="6"/>
  <c r="X310" i="6"/>
  <c r="Y310" i="6"/>
  <c r="Z310" i="6"/>
  <c r="AA310" i="6"/>
  <c r="AB310" i="6"/>
  <c r="AC310" i="6"/>
  <c r="AD310" i="6"/>
  <c r="AE310" i="6"/>
  <c r="AF310" i="6"/>
  <c r="AG310" i="6"/>
  <c r="AH310" i="6"/>
  <c r="AI310" i="6"/>
  <c r="AJ310" i="6"/>
  <c r="AK310" i="6"/>
  <c r="AL310" i="6"/>
  <c r="AM310" i="6"/>
  <c r="AN310" i="6"/>
  <c r="AO310" i="6"/>
  <c r="AP310" i="6"/>
  <c r="AQ310" i="6"/>
  <c r="AR310" i="6"/>
  <c r="AS310" i="6"/>
  <c r="AT310" i="6"/>
  <c r="AU310" i="6"/>
  <c r="AV310" i="6"/>
  <c r="AW310" i="6"/>
  <c r="AX310" i="6"/>
  <c r="AY310" i="6"/>
  <c r="AZ310" i="6"/>
  <c r="BA310" i="6"/>
  <c r="BB310" i="6"/>
  <c r="BC310" i="6"/>
  <c r="BD310" i="6"/>
  <c r="BE310" i="6"/>
  <c r="BF310" i="6"/>
  <c r="BG310" i="6"/>
  <c r="BH310" i="6"/>
  <c r="BI310" i="6"/>
  <c r="BJ310" i="6"/>
  <c r="BK310" i="6"/>
  <c r="BL310" i="6"/>
  <c r="BM310" i="6"/>
  <c r="BN310" i="6"/>
  <c r="BO310" i="6"/>
  <c r="BP310" i="6"/>
  <c r="BQ310" i="6"/>
  <c r="BR310" i="6"/>
  <c r="BS310" i="6"/>
  <c r="BT310" i="6"/>
  <c r="BU310" i="6"/>
  <c r="BV310" i="6"/>
  <c r="BW310" i="6"/>
  <c r="BX310" i="6"/>
  <c r="BY310" i="6"/>
  <c r="BZ310" i="6"/>
  <c r="CA310" i="6"/>
  <c r="CB310" i="6"/>
  <c r="CC310" i="6"/>
  <c r="CD310" i="6"/>
  <c r="CE310" i="6"/>
  <c r="CF310" i="6"/>
  <c r="CG310" i="6"/>
  <c r="CH310" i="6"/>
  <c r="CI310" i="6"/>
  <c r="CJ310" i="6"/>
  <c r="CK310" i="6"/>
  <c r="CL310" i="6"/>
  <c r="CM310" i="6"/>
  <c r="CN310" i="6"/>
  <c r="CO310" i="6"/>
  <c r="CP310" i="6"/>
  <c r="CQ310" i="6"/>
  <c r="CR310" i="6"/>
  <c r="CS310" i="6"/>
  <c r="CT310" i="6"/>
  <c r="CU310" i="6"/>
  <c r="CV310" i="6"/>
  <c r="CW310" i="6"/>
  <c r="CX310" i="6"/>
  <c r="CY310" i="6"/>
  <c r="E311" i="6"/>
  <c r="F311" i="6"/>
  <c r="G311" i="6"/>
  <c r="H311" i="6"/>
  <c r="I311" i="6"/>
  <c r="J311" i="6"/>
  <c r="K311" i="6"/>
  <c r="L311" i="6"/>
  <c r="M311" i="6"/>
  <c r="N311" i="6"/>
  <c r="O311" i="6"/>
  <c r="P311" i="6"/>
  <c r="Q311" i="6"/>
  <c r="R311" i="6"/>
  <c r="S311" i="6"/>
  <c r="T311" i="6"/>
  <c r="U311" i="6"/>
  <c r="V311" i="6"/>
  <c r="W311" i="6"/>
  <c r="X311" i="6"/>
  <c r="Y311" i="6"/>
  <c r="Z311" i="6"/>
  <c r="AA311" i="6"/>
  <c r="AB311" i="6"/>
  <c r="AC311" i="6"/>
  <c r="AD311" i="6"/>
  <c r="AE311" i="6"/>
  <c r="AF311" i="6"/>
  <c r="AG311" i="6"/>
  <c r="AH311" i="6"/>
  <c r="AI311" i="6"/>
  <c r="AJ311" i="6"/>
  <c r="AK311" i="6"/>
  <c r="AL311" i="6"/>
  <c r="AM311" i="6"/>
  <c r="AN311" i="6"/>
  <c r="AO311" i="6"/>
  <c r="AP311" i="6"/>
  <c r="AQ311" i="6"/>
  <c r="AR311" i="6"/>
  <c r="AS311" i="6"/>
  <c r="AT311" i="6"/>
  <c r="AU311" i="6"/>
  <c r="AV311" i="6"/>
  <c r="AW311" i="6"/>
  <c r="AX311" i="6"/>
  <c r="AY311" i="6"/>
  <c r="AZ311" i="6"/>
  <c r="BA311" i="6"/>
  <c r="BB311" i="6"/>
  <c r="BC311" i="6"/>
  <c r="BD311" i="6"/>
  <c r="BE311" i="6"/>
  <c r="BF311" i="6"/>
  <c r="BG311" i="6"/>
  <c r="BH311" i="6"/>
  <c r="BI311" i="6"/>
  <c r="BJ311" i="6"/>
  <c r="BK311" i="6"/>
  <c r="BL311" i="6"/>
  <c r="BM311" i="6"/>
  <c r="BN311" i="6"/>
  <c r="BO311" i="6"/>
  <c r="BP311" i="6"/>
  <c r="BQ311" i="6"/>
  <c r="BR311" i="6"/>
  <c r="BS311" i="6"/>
  <c r="BT311" i="6"/>
  <c r="BU311" i="6"/>
  <c r="BV311" i="6"/>
  <c r="BW311" i="6"/>
  <c r="BX311" i="6"/>
  <c r="BY311" i="6"/>
  <c r="BZ311" i="6"/>
  <c r="CA311" i="6"/>
  <c r="CB311" i="6"/>
  <c r="CC311" i="6"/>
  <c r="CD311" i="6"/>
  <c r="CE311" i="6"/>
  <c r="CF311" i="6"/>
  <c r="CG311" i="6"/>
  <c r="CH311" i="6"/>
  <c r="CI311" i="6"/>
  <c r="CJ311" i="6"/>
  <c r="CK311" i="6"/>
  <c r="CL311" i="6"/>
  <c r="CM311" i="6"/>
  <c r="CN311" i="6"/>
  <c r="CO311" i="6"/>
  <c r="CP311" i="6"/>
  <c r="CQ311" i="6"/>
  <c r="CR311" i="6"/>
  <c r="CS311" i="6"/>
  <c r="CT311" i="6"/>
  <c r="CU311" i="6"/>
  <c r="CV311" i="6"/>
  <c r="CW311" i="6"/>
  <c r="CX311" i="6"/>
  <c r="CY311" i="6"/>
  <c r="E312" i="6"/>
  <c r="F312" i="6"/>
  <c r="G312" i="6"/>
  <c r="H312" i="6"/>
  <c r="I312" i="6"/>
  <c r="J312" i="6"/>
  <c r="K312" i="6"/>
  <c r="L312" i="6"/>
  <c r="M312" i="6"/>
  <c r="N312" i="6"/>
  <c r="O312" i="6"/>
  <c r="P312" i="6"/>
  <c r="Q312" i="6"/>
  <c r="R312" i="6"/>
  <c r="S312" i="6"/>
  <c r="T312" i="6"/>
  <c r="U312" i="6"/>
  <c r="V312" i="6"/>
  <c r="W312" i="6"/>
  <c r="X312" i="6"/>
  <c r="Y312" i="6"/>
  <c r="Z312" i="6"/>
  <c r="AA312" i="6"/>
  <c r="AB312" i="6"/>
  <c r="AC312" i="6"/>
  <c r="AD312" i="6"/>
  <c r="AE312" i="6"/>
  <c r="AF312" i="6"/>
  <c r="AG312" i="6"/>
  <c r="AH312" i="6"/>
  <c r="AI312" i="6"/>
  <c r="AJ312" i="6"/>
  <c r="AK312" i="6"/>
  <c r="AL312" i="6"/>
  <c r="AM312" i="6"/>
  <c r="AN312" i="6"/>
  <c r="AO312" i="6"/>
  <c r="AP312" i="6"/>
  <c r="AQ312" i="6"/>
  <c r="AR312" i="6"/>
  <c r="AS312" i="6"/>
  <c r="AT312" i="6"/>
  <c r="AU312" i="6"/>
  <c r="AV312" i="6"/>
  <c r="AW312" i="6"/>
  <c r="AX312" i="6"/>
  <c r="AY312" i="6"/>
  <c r="AZ312" i="6"/>
  <c r="BA312" i="6"/>
  <c r="BB312" i="6"/>
  <c r="BC312" i="6"/>
  <c r="BD312" i="6"/>
  <c r="BE312" i="6"/>
  <c r="BF312" i="6"/>
  <c r="BG312" i="6"/>
  <c r="BH312" i="6"/>
  <c r="BI312" i="6"/>
  <c r="BJ312" i="6"/>
  <c r="BK312" i="6"/>
  <c r="BL312" i="6"/>
  <c r="BM312" i="6"/>
  <c r="BN312" i="6"/>
  <c r="BO312" i="6"/>
  <c r="BP312" i="6"/>
  <c r="BQ312" i="6"/>
  <c r="BR312" i="6"/>
  <c r="BS312" i="6"/>
  <c r="BT312" i="6"/>
  <c r="BU312" i="6"/>
  <c r="BV312" i="6"/>
  <c r="BW312" i="6"/>
  <c r="BX312" i="6"/>
  <c r="BY312" i="6"/>
  <c r="BZ312" i="6"/>
  <c r="CA312" i="6"/>
  <c r="CB312" i="6"/>
  <c r="CC312" i="6"/>
  <c r="CD312" i="6"/>
  <c r="CE312" i="6"/>
  <c r="CF312" i="6"/>
  <c r="CG312" i="6"/>
  <c r="CH312" i="6"/>
  <c r="CI312" i="6"/>
  <c r="CJ312" i="6"/>
  <c r="CK312" i="6"/>
  <c r="CL312" i="6"/>
  <c r="CM312" i="6"/>
  <c r="CN312" i="6"/>
  <c r="CO312" i="6"/>
  <c r="CP312" i="6"/>
  <c r="CQ312" i="6"/>
  <c r="CR312" i="6"/>
  <c r="CS312" i="6"/>
  <c r="CT312" i="6"/>
  <c r="CU312" i="6"/>
  <c r="CV312" i="6"/>
  <c r="CW312" i="6"/>
  <c r="CX312" i="6"/>
  <c r="CY312" i="6"/>
  <c r="E313" i="6"/>
  <c r="F313" i="6"/>
  <c r="G313" i="6"/>
  <c r="H313" i="6"/>
  <c r="I313" i="6"/>
  <c r="J313" i="6"/>
  <c r="K313" i="6"/>
  <c r="L313" i="6"/>
  <c r="M313" i="6"/>
  <c r="N313" i="6"/>
  <c r="O313" i="6"/>
  <c r="P313" i="6"/>
  <c r="Q313" i="6"/>
  <c r="R313" i="6"/>
  <c r="S313" i="6"/>
  <c r="T313" i="6"/>
  <c r="U313" i="6"/>
  <c r="V313" i="6"/>
  <c r="W313" i="6"/>
  <c r="X313" i="6"/>
  <c r="Y313" i="6"/>
  <c r="Z313" i="6"/>
  <c r="AA313" i="6"/>
  <c r="AB313" i="6"/>
  <c r="AC313" i="6"/>
  <c r="AD313" i="6"/>
  <c r="AE313" i="6"/>
  <c r="AF313" i="6"/>
  <c r="AG313" i="6"/>
  <c r="AH313" i="6"/>
  <c r="AI313" i="6"/>
  <c r="AJ313" i="6"/>
  <c r="AK313" i="6"/>
  <c r="AL313" i="6"/>
  <c r="AM313" i="6"/>
  <c r="AN313" i="6"/>
  <c r="AO313" i="6"/>
  <c r="AP313" i="6"/>
  <c r="AQ313" i="6"/>
  <c r="AR313" i="6"/>
  <c r="AS313" i="6"/>
  <c r="AT313" i="6"/>
  <c r="AU313" i="6"/>
  <c r="AV313" i="6"/>
  <c r="AW313" i="6"/>
  <c r="AX313" i="6"/>
  <c r="AY313" i="6"/>
  <c r="AZ313" i="6"/>
  <c r="BA313" i="6"/>
  <c r="BB313" i="6"/>
  <c r="BC313" i="6"/>
  <c r="BD313" i="6"/>
  <c r="BE313" i="6"/>
  <c r="BF313" i="6"/>
  <c r="BG313" i="6"/>
  <c r="BH313" i="6"/>
  <c r="BI313" i="6"/>
  <c r="BJ313" i="6"/>
  <c r="BK313" i="6"/>
  <c r="BL313" i="6"/>
  <c r="BM313" i="6"/>
  <c r="BN313" i="6"/>
  <c r="BO313" i="6"/>
  <c r="BP313" i="6"/>
  <c r="BQ313" i="6"/>
  <c r="BR313" i="6"/>
  <c r="BS313" i="6"/>
  <c r="BT313" i="6"/>
  <c r="BU313" i="6"/>
  <c r="BV313" i="6"/>
  <c r="BW313" i="6"/>
  <c r="BX313" i="6"/>
  <c r="BY313" i="6"/>
  <c r="BZ313" i="6"/>
  <c r="CA313" i="6"/>
  <c r="CB313" i="6"/>
  <c r="CC313" i="6"/>
  <c r="CD313" i="6"/>
  <c r="CE313" i="6"/>
  <c r="CF313" i="6"/>
  <c r="CG313" i="6"/>
  <c r="CH313" i="6"/>
  <c r="CI313" i="6"/>
  <c r="CJ313" i="6"/>
  <c r="CK313" i="6"/>
  <c r="CL313" i="6"/>
  <c r="CM313" i="6"/>
  <c r="CN313" i="6"/>
  <c r="CO313" i="6"/>
  <c r="CP313" i="6"/>
  <c r="CQ313" i="6"/>
  <c r="CR313" i="6"/>
  <c r="CS313" i="6"/>
  <c r="CT313" i="6"/>
  <c r="CU313" i="6"/>
  <c r="CV313" i="6"/>
  <c r="CW313" i="6"/>
  <c r="CX313" i="6"/>
  <c r="CY313" i="6"/>
  <c r="E314" i="6"/>
  <c r="F314" i="6"/>
  <c r="G314" i="6"/>
  <c r="H314" i="6"/>
  <c r="I314" i="6"/>
  <c r="J314" i="6"/>
  <c r="K314" i="6"/>
  <c r="L314" i="6"/>
  <c r="M314" i="6"/>
  <c r="N314" i="6"/>
  <c r="O314" i="6"/>
  <c r="P314" i="6"/>
  <c r="Q314" i="6"/>
  <c r="R314" i="6"/>
  <c r="S314" i="6"/>
  <c r="T314" i="6"/>
  <c r="U314" i="6"/>
  <c r="V314" i="6"/>
  <c r="W314" i="6"/>
  <c r="X314" i="6"/>
  <c r="Y314" i="6"/>
  <c r="Z314" i="6"/>
  <c r="AA314" i="6"/>
  <c r="AB314" i="6"/>
  <c r="AC314" i="6"/>
  <c r="AD314" i="6"/>
  <c r="AE314" i="6"/>
  <c r="AF314" i="6"/>
  <c r="AG314" i="6"/>
  <c r="AH314" i="6"/>
  <c r="AI314" i="6"/>
  <c r="AJ314" i="6"/>
  <c r="AK314" i="6"/>
  <c r="AL314" i="6"/>
  <c r="AM314" i="6"/>
  <c r="AN314" i="6"/>
  <c r="AO314" i="6"/>
  <c r="AP314" i="6"/>
  <c r="AQ314" i="6"/>
  <c r="AR314" i="6"/>
  <c r="AS314" i="6"/>
  <c r="AT314" i="6"/>
  <c r="AU314" i="6"/>
  <c r="AV314" i="6"/>
  <c r="AW314" i="6"/>
  <c r="AX314" i="6"/>
  <c r="AY314" i="6"/>
  <c r="AZ314" i="6"/>
  <c r="BA314" i="6"/>
  <c r="BB314" i="6"/>
  <c r="BC314" i="6"/>
  <c r="BD314" i="6"/>
  <c r="BE314" i="6"/>
  <c r="BF314" i="6"/>
  <c r="BG314" i="6"/>
  <c r="BH314" i="6"/>
  <c r="BI314" i="6"/>
  <c r="BJ314" i="6"/>
  <c r="BK314" i="6"/>
  <c r="BL314" i="6"/>
  <c r="BM314" i="6"/>
  <c r="BN314" i="6"/>
  <c r="BO314" i="6"/>
  <c r="BP314" i="6"/>
  <c r="BQ314" i="6"/>
  <c r="BR314" i="6"/>
  <c r="BS314" i="6"/>
  <c r="BT314" i="6"/>
  <c r="BU314" i="6"/>
  <c r="BV314" i="6"/>
  <c r="BW314" i="6"/>
  <c r="BX314" i="6"/>
  <c r="BY314" i="6"/>
  <c r="BZ314" i="6"/>
  <c r="CA314" i="6"/>
  <c r="CB314" i="6"/>
  <c r="CC314" i="6"/>
  <c r="CD314" i="6"/>
  <c r="CE314" i="6"/>
  <c r="CF314" i="6"/>
  <c r="CG314" i="6"/>
  <c r="CH314" i="6"/>
  <c r="CI314" i="6"/>
  <c r="CJ314" i="6"/>
  <c r="CK314" i="6"/>
  <c r="CL314" i="6"/>
  <c r="CM314" i="6"/>
  <c r="CN314" i="6"/>
  <c r="CO314" i="6"/>
  <c r="CP314" i="6"/>
  <c r="CQ314" i="6"/>
  <c r="CR314" i="6"/>
  <c r="CS314" i="6"/>
  <c r="CT314" i="6"/>
  <c r="CU314" i="6"/>
  <c r="CV314" i="6"/>
  <c r="CW314" i="6"/>
  <c r="CX314" i="6"/>
  <c r="CY314" i="6"/>
  <c r="E315" i="6"/>
  <c r="F315" i="6"/>
  <c r="G315" i="6"/>
  <c r="H315" i="6"/>
  <c r="I315" i="6"/>
  <c r="J315" i="6"/>
  <c r="K315" i="6"/>
  <c r="L315" i="6"/>
  <c r="M315" i="6"/>
  <c r="N315" i="6"/>
  <c r="O315" i="6"/>
  <c r="P315" i="6"/>
  <c r="Q315" i="6"/>
  <c r="R315" i="6"/>
  <c r="S315" i="6"/>
  <c r="T315" i="6"/>
  <c r="U315" i="6"/>
  <c r="V315" i="6"/>
  <c r="W315" i="6"/>
  <c r="X315" i="6"/>
  <c r="Y315" i="6"/>
  <c r="Z315" i="6"/>
  <c r="AA315" i="6"/>
  <c r="AB315" i="6"/>
  <c r="AC315" i="6"/>
  <c r="AD315" i="6"/>
  <c r="AE315" i="6"/>
  <c r="AF315" i="6"/>
  <c r="AG315" i="6"/>
  <c r="AH315" i="6"/>
  <c r="AI315" i="6"/>
  <c r="AJ315" i="6"/>
  <c r="AK315" i="6"/>
  <c r="AL315" i="6"/>
  <c r="AM315" i="6"/>
  <c r="AN315" i="6"/>
  <c r="AO315" i="6"/>
  <c r="AP315" i="6"/>
  <c r="AQ315" i="6"/>
  <c r="AR315" i="6"/>
  <c r="AS315" i="6"/>
  <c r="AT315" i="6"/>
  <c r="AU315" i="6"/>
  <c r="AV315" i="6"/>
  <c r="AW315" i="6"/>
  <c r="AX315" i="6"/>
  <c r="AY315" i="6"/>
  <c r="AZ315" i="6"/>
  <c r="BA315" i="6"/>
  <c r="BB315" i="6"/>
  <c r="BC315" i="6"/>
  <c r="BD315" i="6"/>
  <c r="BE315" i="6"/>
  <c r="BF315" i="6"/>
  <c r="BG315" i="6"/>
  <c r="BH315" i="6"/>
  <c r="BI315" i="6"/>
  <c r="BJ315" i="6"/>
  <c r="BK315" i="6"/>
  <c r="BL315" i="6"/>
  <c r="BM315" i="6"/>
  <c r="BN315" i="6"/>
  <c r="BO315" i="6"/>
  <c r="BP315" i="6"/>
  <c r="BQ315" i="6"/>
  <c r="BR315" i="6"/>
  <c r="BS315" i="6"/>
  <c r="BT315" i="6"/>
  <c r="BU315" i="6"/>
  <c r="BV315" i="6"/>
  <c r="BW315" i="6"/>
  <c r="BX315" i="6"/>
  <c r="BY315" i="6"/>
  <c r="BZ315" i="6"/>
  <c r="CA315" i="6"/>
  <c r="CB315" i="6"/>
  <c r="CC315" i="6"/>
  <c r="CD315" i="6"/>
  <c r="CE315" i="6"/>
  <c r="CF315" i="6"/>
  <c r="CG315" i="6"/>
  <c r="CH315" i="6"/>
  <c r="CI315" i="6"/>
  <c r="CJ315" i="6"/>
  <c r="CK315" i="6"/>
  <c r="CL315" i="6"/>
  <c r="CM315" i="6"/>
  <c r="CN315" i="6"/>
  <c r="CO315" i="6"/>
  <c r="CP315" i="6"/>
  <c r="CQ315" i="6"/>
  <c r="CR315" i="6"/>
  <c r="CS315" i="6"/>
  <c r="CT315" i="6"/>
  <c r="CU315" i="6"/>
  <c r="CV315" i="6"/>
  <c r="CW315" i="6"/>
  <c r="CX315" i="6"/>
  <c r="CY315" i="6"/>
  <c r="E316" i="6"/>
  <c r="F316" i="6"/>
  <c r="G316" i="6"/>
  <c r="H316" i="6"/>
  <c r="I316" i="6"/>
  <c r="J316" i="6"/>
  <c r="K316" i="6"/>
  <c r="L316" i="6"/>
  <c r="M316" i="6"/>
  <c r="N316" i="6"/>
  <c r="O316" i="6"/>
  <c r="P316" i="6"/>
  <c r="Q316" i="6"/>
  <c r="R316" i="6"/>
  <c r="S316" i="6"/>
  <c r="T316" i="6"/>
  <c r="U316" i="6"/>
  <c r="V316" i="6"/>
  <c r="W316" i="6"/>
  <c r="X316" i="6"/>
  <c r="Y316" i="6"/>
  <c r="Z316" i="6"/>
  <c r="AA316" i="6"/>
  <c r="AB316" i="6"/>
  <c r="AC316" i="6"/>
  <c r="AD316" i="6"/>
  <c r="AE316" i="6"/>
  <c r="AF316" i="6"/>
  <c r="AG316" i="6"/>
  <c r="AH316" i="6"/>
  <c r="AI316" i="6"/>
  <c r="AJ316" i="6"/>
  <c r="AK316" i="6"/>
  <c r="AL316" i="6"/>
  <c r="AM316" i="6"/>
  <c r="AN316" i="6"/>
  <c r="AO316" i="6"/>
  <c r="AP316" i="6"/>
  <c r="AQ316" i="6"/>
  <c r="AR316" i="6"/>
  <c r="AS316" i="6"/>
  <c r="AT316" i="6"/>
  <c r="AU316" i="6"/>
  <c r="AV316" i="6"/>
  <c r="AW316" i="6"/>
  <c r="AX316" i="6"/>
  <c r="AY316" i="6"/>
  <c r="AZ316" i="6"/>
  <c r="BA316" i="6"/>
  <c r="BB316" i="6"/>
  <c r="BC316" i="6"/>
  <c r="BD316" i="6"/>
  <c r="BE316" i="6"/>
  <c r="BF316" i="6"/>
  <c r="BG316" i="6"/>
  <c r="BH316" i="6"/>
  <c r="BI316" i="6"/>
  <c r="BJ316" i="6"/>
  <c r="BK316" i="6"/>
  <c r="BL316" i="6"/>
  <c r="BM316" i="6"/>
  <c r="BN316" i="6"/>
  <c r="BO316" i="6"/>
  <c r="BP316" i="6"/>
  <c r="BQ316" i="6"/>
  <c r="BR316" i="6"/>
  <c r="BS316" i="6"/>
  <c r="BT316" i="6"/>
  <c r="BU316" i="6"/>
  <c r="BV316" i="6"/>
  <c r="BW316" i="6"/>
  <c r="BX316" i="6"/>
  <c r="BY316" i="6"/>
  <c r="BZ316" i="6"/>
  <c r="CA316" i="6"/>
  <c r="CB316" i="6"/>
  <c r="CC316" i="6"/>
  <c r="CD316" i="6"/>
  <c r="CE316" i="6"/>
  <c r="CF316" i="6"/>
  <c r="CG316" i="6"/>
  <c r="CH316" i="6"/>
  <c r="CI316" i="6"/>
  <c r="CJ316" i="6"/>
  <c r="CK316" i="6"/>
  <c r="CL316" i="6"/>
  <c r="CM316" i="6"/>
  <c r="CN316" i="6"/>
  <c r="CO316" i="6"/>
  <c r="CP316" i="6"/>
  <c r="CQ316" i="6"/>
  <c r="CR316" i="6"/>
  <c r="CS316" i="6"/>
  <c r="CT316" i="6"/>
  <c r="CU316" i="6"/>
  <c r="CV316" i="6"/>
  <c r="CW316" i="6"/>
  <c r="CX316" i="6"/>
  <c r="CY316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Z317" i="6"/>
  <c r="AA317" i="6"/>
  <c r="AB317" i="6"/>
  <c r="AC317" i="6"/>
  <c r="AD317" i="6"/>
  <c r="AE317" i="6"/>
  <c r="AF317" i="6"/>
  <c r="AG317" i="6"/>
  <c r="AH317" i="6"/>
  <c r="AI317" i="6"/>
  <c r="AJ317" i="6"/>
  <c r="AK317" i="6"/>
  <c r="AL317" i="6"/>
  <c r="AM317" i="6"/>
  <c r="AN317" i="6"/>
  <c r="AO317" i="6"/>
  <c r="AP317" i="6"/>
  <c r="AQ317" i="6"/>
  <c r="AR317" i="6"/>
  <c r="AS317" i="6"/>
  <c r="AT317" i="6"/>
  <c r="AU317" i="6"/>
  <c r="AV317" i="6"/>
  <c r="AW317" i="6"/>
  <c r="AX317" i="6"/>
  <c r="AY317" i="6"/>
  <c r="AZ317" i="6"/>
  <c r="BA317" i="6"/>
  <c r="BB317" i="6"/>
  <c r="BC317" i="6"/>
  <c r="BD317" i="6"/>
  <c r="BE317" i="6"/>
  <c r="BF317" i="6"/>
  <c r="BG317" i="6"/>
  <c r="BH317" i="6"/>
  <c r="BI317" i="6"/>
  <c r="BJ317" i="6"/>
  <c r="BK317" i="6"/>
  <c r="BL317" i="6"/>
  <c r="BM317" i="6"/>
  <c r="BN317" i="6"/>
  <c r="BO317" i="6"/>
  <c r="BP317" i="6"/>
  <c r="BQ317" i="6"/>
  <c r="BR317" i="6"/>
  <c r="BS317" i="6"/>
  <c r="BT317" i="6"/>
  <c r="BU317" i="6"/>
  <c r="BV317" i="6"/>
  <c r="BW317" i="6"/>
  <c r="BX317" i="6"/>
  <c r="BY317" i="6"/>
  <c r="BZ317" i="6"/>
  <c r="CA317" i="6"/>
  <c r="CB317" i="6"/>
  <c r="CC317" i="6"/>
  <c r="CD317" i="6"/>
  <c r="CE317" i="6"/>
  <c r="CF317" i="6"/>
  <c r="CG317" i="6"/>
  <c r="CH317" i="6"/>
  <c r="CI317" i="6"/>
  <c r="CJ317" i="6"/>
  <c r="CK317" i="6"/>
  <c r="CL317" i="6"/>
  <c r="CM317" i="6"/>
  <c r="CN317" i="6"/>
  <c r="CO317" i="6"/>
  <c r="CP317" i="6"/>
  <c r="CQ317" i="6"/>
  <c r="CR317" i="6"/>
  <c r="CS317" i="6"/>
  <c r="CT317" i="6"/>
  <c r="CU317" i="6"/>
  <c r="CV317" i="6"/>
  <c r="CW317" i="6"/>
  <c r="CX317" i="6"/>
  <c r="CY317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Z318" i="6"/>
  <c r="AA318" i="6"/>
  <c r="AB318" i="6"/>
  <c r="AC318" i="6"/>
  <c r="AD318" i="6"/>
  <c r="AE318" i="6"/>
  <c r="AF318" i="6"/>
  <c r="AG318" i="6"/>
  <c r="AH318" i="6"/>
  <c r="AI318" i="6"/>
  <c r="AJ318" i="6"/>
  <c r="AK318" i="6"/>
  <c r="AL318" i="6"/>
  <c r="AM318" i="6"/>
  <c r="AN318" i="6"/>
  <c r="AO318" i="6"/>
  <c r="AP318" i="6"/>
  <c r="AQ318" i="6"/>
  <c r="AR318" i="6"/>
  <c r="AS318" i="6"/>
  <c r="AT318" i="6"/>
  <c r="AU318" i="6"/>
  <c r="AV318" i="6"/>
  <c r="AW318" i="6"/>
  <c r="AX318" i="6"/>
  <c r="AY318" i="6"/>
  <c r="AZ318" i="6"/>
  <c r="BA318" i="6"/>
  <c r="BB318" i="6"/>
  <c r="BC318" i="6"/>
  <c r="BD318" i="6"/>
  <c r="BE318" i="6"/>
  <c r="BF318" i="6"/>
  <c r="BG318" i="6"/>
  <c r="BH318" i="6"/>
  <c r="BI318" i="6"/>
  <c r="BJ318" i="6"/>
  <c r="BK318" i="6"/>
  <c r="BL318" i="6"/>
  <c r="BM318" i="6"/>
  <c r="BN318" i="6"/>
  <c r="BO318" i="6"/>
  <c r="BP318" i="6"/>
  <c r="BQ318" i="6"/>
  <c r="BR318" i="6"/>
  <c r="BS318" i="6"/>
  <c r="BT318" i="6"/>
  <c r="BU318" i="6"/>
  <c r="BV318" i="6"/>
  <c r="BW318" i="6"/>
  <c r="BX318" i="6"/>
  <c r="BY318" i="6"/>
  <c r="BZ318" i="6"/>
  <c r="CA318" i="6"/>
  <c r="CB318" i="6"/>
  <c r="CC318" i="6"/>
  <c r="CD318" i="6"/>
  <c r="CE318" i="6"/>
  <c r="CF318" i="6"/>
  <c r="CG318" i="6"/>
  <c r="CH318" i="6"/>
  <c r="CI318" i="6"/>
  <c r="CJ318" i="6"/>
  <c r="CK318" i="6"/>
  <c r="CL318" i="6"/>
  <c r="CM318" i="6"/>
  <c r="CN318" i="6"/>
  <c r="CO318" i="6"/>
  <c r="CP318" i="6"/>
  <c r="CQ318" i="6"/>
  <c r="CR318" i="6"/>
  <c r="CS318" i="6"/>
  <c r="CT318" i="6"/>
  <c r="CU318" i="6"/>
  <c r="CV318" i="6"/>
  <c r="CW318" i="6"/>
  <c r="CX318" i="6"/>
  <c r="CY318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Z319" i="6"/>
  <c r="AA319" i="6"/>
  <c r="AB319" i="6"/>
  <c r="AC319" i="6"/>
  <c r="AD319" i="6"/>
  <c r="AE319" i="6"/>
  <c r="AF319" i="6"/>
  <c r="AG319" i="6"/>
  <c r="AH319" i="6"/>
  <c r="AI319" i="6"/>
  <c r="AJ319" i="6"/>
  <c r="AK319" i="6"/>
  <c r="AL319" i="6"/>
  <c r="AM319" i="6"/>
  <c r="AN319" i="6"/>
  <c r="AO319" i="6"/>
  <c r="AP319" i="6"/>
  <c r="AQ319" i="6"/>
  <c r="AR319" i="6"/>
  <c r="AS319" i="6"/>
  <c r="AT319" i="6"/>
  <c r="AU319" i="6"/>
  <c r="AV319" i="6"/>
  <c r="AW319" i="6"/>
  <c r="AX319" i="6"/>
  <c r="AY319" i="6"/>
  <c r="AZ319" i="6"/>
  <c r="BA319" i="6"/>
  <c r="BB319" i="6"/>
  <c r="BC319" i="6"/>
  <c r="BD319" i="6"/>
  <c r="BE319" i="6"/>
  <c r="BF319" i="6"/>
  <c r="BG319" i="6"/>
  <c r="BH319" i="6"/>
  <c r="BI319" i="6"/>
  <c r="BJ319" i="6"/>
  <c r="BK319" i="6"/>
  <c r="BL319" i="6"/>
  <c r="BM319" i="6"/>
  <c r="BN319" i="6"/>
  <c r="BO319" i="6"/>
  <c r="BP319" i="6"/>
  <c r="BQ319" i="6"/>
  <c r="BR319" i="6"/>
  <c r="BS319" i="6"/>
  <c r="BT319" i="6"/>
  <c r="BU319" i="6"/>
  <c r="BV319" i="6"/>
  <c r="BW319" i="6"/>
  <c r="BX319" i="6"/>
  <c r="BY319" i="6"/>
  <c r="BZ319" i="6"/>
  <c r="CA319" i="6"/>
  <c r="CB319" i="6"/>
  <c r="CC319" i="6"/>
  <c r="CD319" i="6"/>
  <c r="CE319" i="6"/>
  <c r="CF319" i="6"/>
  <c r="CG319" i="6"/>
  <c r="CH319" i="6"/>
  <c r="CI319" i="6"/>
  <c r="CJ319" i="6"/>
  <c r="CK319" i="6"/>
  <c r="CL319" i="6"/>
  <c r="CM319" i="6"/>
  <c r="CN319" i="6"/>
  <c r="CO319" i="6"/>
  <c r="CP319" i="6"/>
  <c r="CQ319" i="6"/>
  <c r="CR319" i="6"/>
  <c r="CS319" i="6"/>
  <c r="CT319" i="6"/>
  <c r="CU319" i="6"/>
  <c r="CV319" i="6"/>
  <c r="CW319" i="6"/>
  <c r="CX319" i="6"/>
  <c r="CY319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Z320" i="6"/>
  <c r="AA320" i="6"/>
  <c r="AB320" i="6"/>
  <c r="AC320" i="6"/>
  <c r="AD320" i="6"/>
  <c r="AE320" i="6"/>
  <c r="AF320" i="6"/>
  <c r="AG320" i="6"/>
  <c r="AH320" i="6"/>
  <c r="AI320" i="6"/>
  <c r="AJ320" i="6"/>
  <c r="AK320" i="6"/>
  <c r="AL320" i="6"/>
  <c r="AM320" i="6"/>
  <c r="AN320" i="6"/>
  <c r="AO320" i="6"/>
  <c r="AP320" i="6"/>
  <c r="AQ320" i="6"/>
  <c r="AR320" i="6"/>
  <c r="AS320" i="6"/>
  <c r="AT320" i="6"/>
  <c r="AU320" i="6"/>
  <c r="AV320" i="6"/>
  <c r="AW320" i="6"/>
  <c r="AX320" i="6"/>
  <c r="AY320" i="6"/>
  <c r="AZ320" i="6"/>
  <c r="BA320" i="6"/>
  <c r="BB320" i="6"/>
  <c r="BC320" i="6"/>
  <c r="BD320" i="6"/>
  <c r="BE320" i="6"/>
  <c r="BF320" i="6"/>
  <c r="BG320" i="6"/>
  <c r="BH320" i="6"/>
  <c r="BI320" i="6"/>
  <c r="BJ320" i="6"/>
  <c r="BK320" i="6"/>
  <c r="BL320" i="6"/>
  <c r="BM320" i="6"/>
  <c r="BN320" i="6"/>
  <c r="BO320" i="6"/>
  <c r="BP320" i="6"/>
  <c r="BQ320" i="6"/>
  <c r="BR320" i="6"/>
  <c r="BS320" i="6"/>
  <c r="BT320" i="6"/>
  <c r="BU320" i="6"/>
  <c r="BV320" i="6"/>
  <c r="BW320" i="6"/>
  <c r="BX320" i="6"/>
  <c r="BY320" i="6"/>
  <c r="BZ320" i="6"/>
  <c r="CA320" i="6"/>
  <c r="CB320" i="6"/>
  <c r="CC320" i="6"/>
  <c r="CD320" i="6"/>
  <c r="CE320" i="6"/>
  <c r="CF320" i="6"/>
  <c r="CG320" i="6"/>
  <c r="CH320" i="6"/>
  <c r="CI320" i="6"/>
  <c r="CJ320" i="6"/>
  <c r="CK320" i="6"/>
  <c r="CL320" i="6"/>
  <c r="CM320" i="6"/>
  <c r="CN320" i="6"/>
  <c r="CO320" i="6"/>
  <c r="CP320" i="6"/>
  <c r="CQ320" i="6"/>
  <c r="CR320" i="6"/>
  <c r="CS320" i="6"/>
  <c r="CT320" i="6"/>
  <c r="CU320" i="6"/>
  <c r="CV320" i="6"/>
  <c r="CW320" i="6"/>
  <c r="CX320" i="6"/>
  <c r="CY320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Z321" i="6"/>
  <c r="AA321" i="6"/>
  <c r="AB321" i="6"/>
  <c r="AC321" i="6"/>
  <c r="AD321" i="6"/>
  <c r="AE321" i="6"/>
  <c r="AF321" i="6"/>
  <c r="AG321" i="6"/>
  <c r="AH321" i="6"/>
  <c r="AI321" i="6"/>
  <c r="AJ321" i="6"/>
  <c r="AK321" i="6"/>
  <c r="AL321" i="6"/>
  <c r="AM321" i="6"/>
  <c r="AN321" i="6"/>
  <c r="AO321" i="6"/>
  <c r="AP321" i="6"/>
  <c r="AQ321" i="6"/>
  <c r="AR321" i="6"/>
  <c r="AS321" i="6"/>
  <c r="AT321" i="6"/>
  <c r="AU321" i="6"/>
  <c r="AV321" i="6"/>
  <c r="AW321" i="6"/>
  <c r="AX321" i="6"/>
  <c r="AY321" i="6"/>
  <c r="AZ321" i="6"/>
  <c r="BA321" i="6"/>
  <c r="BB321" i="6"/>
  <c r="BC321" i="6"/>
  <c r="BD321" i="6"/>
  <c r="BE321" i="6"/>
  <c r="BF321" i="6"/>
  <c r="BG321" i="6"/>
  <c r="BH321" i="6"/>
  <c r="BI321" i="6"/>
  <c r="BJ321" i="6"/>
  <c r="BK321" i="6"/>
  <c r="BL321" i="6"/>
  <c r="BM321" i="6"/>
  <c r="BN321" i="6"/>
  <c r="BO321" i="6"/>
  <c r="BP321" i="6"/>
  <c r="BQ321" i="6"/>
  <c r="BR321" i="6"/>
  <c r="BS321" i="6"/>
  <c r="BT321" i="6"/>
  <c r="BU321" i="6"/>
  <c r="BV321" i="6"/>
  <c r="BW321" i="6"/>
  <c r="BX321" i="6"/>
  <c r="BY321" i="6"/>
  <c r="BZ321" i="6"/>
  <c r="CA321" i="6"/>
  <c r="CB321" i="6"/>
  <c r="CC321" i="6"/>
  <c r="CD321" i="6"/>
  <c r="CE321" i="6"/>
  <c r="CF321" i="6"/>
  <c r="CG321" i="6"/>
  <c r="CH321" i="6"/>
  <c r="CI321" i="6"/>
  <c r="CJ321" i="6"/>
  <c r="CK321" i="6"/>
  <c r="CL321" i="6"/>
  <c r="CM321" i="6"/>
  <c r="CN321" i="6"/>
  <c r="CO321" i="6"/>
  <c r="CP321" i="6"/>
  <c r="CQ321" i="6"/>
  <c r="CR321" i="6"/>
  <c r="CS321" i="6"/>
  <c r="CT321" i="6"/>
  <c r="CU321" i="6"/>
  <c r="CV321" i="6"/>
  <c r="CW321" i="6"/>
  <c r="CX321" i="6"/>
  <c r="CY321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Z322" i="6"/>
  <c r="AA322" i="6"/>
  <c r="AB322" i="6"/>
  <c r="AC322" i="6"/>
  <c r="AD322" i="6"/>
  <c r="AE322" i="6"/>
  <c r="AF322" i="6"/>
  <c r="AG322" i="6"/>
  <c r="AH322" i="6"/>
  <c r="AI322" i="6"/>
  <c r="AJ322" i="6"/>
  <c r="AK322" i="6"/>
  <c r="AL322" i="6"/>
  <c r="AM322" i="6"/>
  <c r="AN322" i="6"/>
  <c r="AO322" i="6"/>
  <c r="AP322" i="6"/>
  <c r="AQ322" i="6"/>
  <c r="AR322" i="6"/>
  <c r="AS322" i="6"/>
  <c r="AT322" i="6"/>
  <c r="AU322" i="6"/>
  <c r="AV322" i="6"/>
  <c r="AW322" i="6"/>
  <c r="AX322" i="6"/>
  <c r="AY322" i="6"/>
  <c r="AZ322" i="6"/>
  <c r="BA322" i="6"/>
  <c r="BB322" i="6"/>
  <c r="BC322" i="6"/>
  <c r="BD322" i="6"/>
  <c r="BE322" i="6"/>
  <c r="BF322" i="6"/>
  <c r="BG322" i="6"/>
  <c r="BH322" i="6"/>
  <c r="BI322" i="6"/>
  <c r="BJ322" i="6"/>
  <c r="BK322" i="6"/>
  <c r="BL322" i="6"/>
  <c r="BM322" i="6"/>
  <c r="BN322" i="6"/>
  <c r="BO322" i="6"/>
  <c r="BP322" i="6"/>
  <c r="BQ322" i="6"/>
  <c r="BR322" i="6"/>
  <c r="BS322" i="6"/>
  <c r="BT322" i="6"/>
  <c r="BU322" i="6"/>
  <c r="BV322" i="6"/>
  <c r="BW322" i="6"/>
  <c r="BX322" i="6"/>
  <c r="BY322" i="6"/>
  <c r="BZ322" i="6"/>
  <c r="CA322" i="6"/>
  <c r="CB322" i="6"/>
  <c r="CC322" i="6"/>
  <c r="CD322" i="6"/>
  <c r="CE322" i="6"/>
  <c r="CF322" i="6"/>
  <c r="CG322" i="6"/>
  <c r="CH322" i="6"/>
  <c r="CI322" i="6"/>
  <c r="CJ322" i="6"/>
  <c r="CK322" i="6"/>
  <c r="CL322" i="6"/>
  <c r="CM322" i="6"/>
  <c r="CN322" i="6"/>
  <c r="CO322" i="6"/>
  <c r="CP322" i="6"/>
  <c r="CQ322" i="6"/>
  <c r="CR322" i="6"/>
  <c r="CS322" i="6"/>
  <c r="CT322" i="6"/>
  <c r="CU322" i="6"/>
  <c r="CV322" i="6"/>
  <c r="CW322" i="6"/>
  <c r="CX322" i="6"/>
  <c r="CY322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Z323" i="6"/>
  <c r="AA323" i="6"/>
  <c r="AB323" i="6"/>
  <c r="AC323" i="6"/>
  <c r="AD323" i="6"/>
  <c r="AE323" i="6"/>
  <c r="AF323" i="6"/>
  <c r="AG323" i="6"/>
  <c r="AH323" i="6"/>
  <c r="AI323" i="6"/>
  <c r="AJ323" i="6"/>
  <c r="AK323" i="6"/>
  <c r="AL323" i="6"/>
  <c r="AM323" i="6"/>
  <c r="AN323" i="6"/>
  <c r="AO323" i="6"/>
  <c r="AP323" i="6"/>
  <c r="AQ323" i="6"/>
  <c r="AR323" i="6"/>
  <c r="AS323" i="6"/>
  <c r="AT323" i="6"/>
  <c r="AU323" i="6"/>
  <c r="AV323" i="6"/>
  <c r="AW323" i="6"/>
  <c r="AX323" i="6"/>
  <c r="AY323" i="6"/>
  <c r="AZ323" i="6"/>
  <c r="BA323" i="6"/>
  <c r="BB323" i="6"/>
  <c r="BC323" i="6"/>
  <c r="BD323" i="6"/>
  <c r="BE323" i="6"/>
  <c r="BF323" i="6"/>
  <c r="BG323" i="6"/>
  <c r="BH323" i="6"/>
  <c r="BI323" i="6"/>
  <c r="BJ323" i="6"/>
  <c r="BK323" i="6"/>
  <c r="BL323" i="6"/>
  <c r="BM323" i="6"/>
  <c r="BN323" i="6"/>
  <c r="BO323" i="6"/>
  <c r="BP323" i="6"/>
  <c r="BQ323" i="6"/>
  <c r="BR323" i="6"/>
  <c r="BS323" i="6"/>
  <c r="BT323" i="6"/>
  <c r="BU323" i="6"/>
  <c r="BV323" i="6"/>
  <c r="BW323" i="6"/>
  <c r="BX323" i="6"/>
  <c r="BY323" i="6"/>
  <c r="BZ323" i="6"/>
  <c r="CA323" i="6"/>
  <c r="CB323" i="6"/>
  <c r="CC323" i="6"/>
  <c r="CD323" i="6"/>
  <c r="CE323" i="6"/>
  <c r="CF323" i="6"/>
  <c r="CG323" i="6"/>
  <c r="CH323" i="6"/>
  <c r="CI323" i="6"/>
  <c r="CJ323" i="6"/>
  <c r="CK323" i="6"/>
  <c r="CL323" i="6"/>
  <c r="CM323" i="6"/>
  <c r="CN323" i="6"/>
  <c r="CO323" i="6"/>
  <c r="CP323" i="6"/>
  <c r="CQ323" i="6"/>
  <c r="CR323" i="6"/>
  <c r="CS323" i="6"/>
  <c r="CT323" i="6"/>
  <c r="CU323" i="6"/>
  <c r="CV323" i="6"/>
  <c r="CW323" i="6"/>
  <c r="CX323" i="6"/>
  <c r="CY323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Z324" i="6"/>
  <c r="AA324" i="6"/>
  <c r="AB324" i="6"/>
  <c r="AC324" i="6"/>
  <c r="AD324" i="6"/>
  <c r="AE324" i="6"/>
  <c r="AF324" i="6"/>
  <c r="AG324" i="6"/>
  <c r="AH324" i="6"/>
  <c r="AI324" i="6"/>
  <c r="AJ324" i="6"/>
  <c r="AK324" i="6"/>
  <c r="AL324" i="6"/>
  <c r="AM324" i="6"/>
  <c r="AN324" i="6"/>
  <c r="AO324" i="6"/>
  <c r="AP324" i="6"/>
  <c r="AQ324" i="6"/>
  <c r="AR324" i="6"/>
  <c r="AS324" i="6"/>
  <c r="AT324" i="6"/>
  <c r="AU324" i="6"/>
  <c r="AV324" i="6"/>
  <c r="AW324" i="6"/>
  <c r="AX324" i="6"/>
  <c r="AY324" i="6"/>
  <c r="AZ324" i="6"/>
  <c r="BA324" i="6"/>
  <c r="BB324" i="6"/>
  <c r="BC324" i="6"/>
  <c r="BD324" i="6"/>
  <c r="BE324" i="6"/>
  <c r="BF324" i="6"/>
  <c r="BG324" i="6"/>
  <c r="BH324" i="6"/>
  <c r="BI324" i="6"/>
  <c r="BJ324" i="6"/>
  <c r="BK324" i="6"/>
  <c r="BL324" i="6"/>
  <c r="BM324" i="6"/>
  <c r="BN324" i="6"/>
  <c r="BO324" i="6"/>
  <c r="BP324" i="6"/>
  <c r="BQ324" i="6"/>
  <c r="BR324" i="6"/>
  <c r="BS324" i="6"/>
  <c r="BT324" i="6"/>
  <c r="BU324" i="6"/>
  <c r="BV324" i="6"/>
  <c r="BW324" i="6"/>
  <c r="BX324" i="6"/>
  <c r="BY324" i="6"/>
  <c r="BZ324" i="6"/>
  <c r="CA324" i="6"/>
  <c r="CB324" i="6"/>
  <c r="CC324" i="6"/>
  <c r="CD324" i="6"/>
  <c r="CE324" i="6"/>
  <c r="CF324" i="6"/>
  <c r="CG324" i="6"/>
  <c r="CH324" i="6"/>
  <c r="CI324" i="6"/>
  <c r="CJ324" i="6"/>
  <c r="CK324" i="6"/>
  <c r="CL324" i="6"/>
  <c r="CM324" i="6"/>
  <c r="CN324" i="6"/>
  <c r="CO324" i="6"/>
  <c r="CP324" i="6"/>
  <c r="CQ324" i="6"/>
  <c r="CR324" i="6"/>
  <c r="CS324" i="6"/>
  <c r="CT324" i="6"/>
  <c r="CU324" i="6"/>
  <c r="CV324" i="6"/>
  <c r="CW324" i="6"/>
  <c r="CX324" i="6"/>
  <c r="CY324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Z325" i="6"/>
  <c r="AA325" i="6"/>
  <c r="AB325" i="6"/>
  <c r="AC325" i="6"/>
  <c r="AD325" i="6"/>
  <c r="AE325" i="6"/>
  <c r="AF325" i="6"/>
  <c r="AG325" i="6"/>
  <c r="AH325" i="6"/>
  <c r="AI325" i="6"/>
  <c r="AJ325" i="6"/>
  <c r="AK325" i="6"/>
  <c r="AL325" i="6"/>
  <c r="AM325" i="6"/>
  <c r="AN325" i="6"/>
  <c r="AO325" i="6"/>
  <c r="AP325" i="6"/>
  <c r="AQ325" i="6"/>
  <c r="AR325" i="6"/>
  <c r="AS325" i="6"/>
  <c r="AT325" i="6"/>
  <c r="AU325" i="6"/>
  <c r="AV325" i="6"/>
  <c r="AW325" i="6"/>
  <c r="AX325" i="6"/>
  <c r="AY325" i="6"/>
  <c r="AZ325" i="6"/>
  <c r="BA325" i="6"/>
  <c r="BB325" i="6"/>
  <c r="BC325" i="6"/>
  <c r="BD325" i="6"/>
  <c r="BE325" i="6"/>
  <c r="BF325" i="6"/>
  <c r="BG325" i="6"/>
  <c r="BH325" i="6"/>
  <c r="BI325" i="6"/>
  <c r="BJ325" i="6"/>
  <c r="BK325" i="6"/>
  <c r="BL325" i="6"/>
  <c r="BM325" i="6"/>
  <c r="BN325" i="6"/>
  <c r="BO325" i="6"/>
  <c r="BP325" i="6"/>
  <c r="BQ325" i="6"/>
  <c r="BR325" i="6"/>
  <c r="BS325" i="6"/>
  <c r="BT325" i="6"/>
  <c r="BU325" i="6"/>
  <c r="BV325" i="6"/>
  <c r="BW325" i="6"/>
  <c r="BX325" i="6"/>
  <c r="BY325" i="6"/>
  <c r="BZ325" i="6"/>
  <c r="CA325" i="6"/>
  <c r="CB325" i="6"/>
  <c r="CC325" i="6"/>
  <c r="CD325" i="6"/>
  <c r="CE325" i="6"/>
  <c r="CF325" i="6"/>
  <c r="CG325" i="6"/>
  <c r="CH325" i="6"/>
  <c r="CI325" i="6"/>
  <c r="CJ325" i="6"/>
  <c r="CK325" i="6"/>
  <c r="CL325" i="6"/>
  <c r="CM325" i="6"/>
  <c r="CN325" i="6"/>
  <c r="CO325" i="6"/>
  <c r="CP325" i="6"/>
  <c r="CQ325" i="6"/>
  <c r="CR325" i="6"/>
  <c r="CS325" i="6"/>
  <c r="CT325" i="6"/>
  <c r="CU325" i="6"/>
  <c r="CV325" i="6"/>
  <c r="CW325" i="6"/>
  <c r="CX325" i="6"/>
  <c r="CY325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Z326" i="6"/>
  <c r="AA326" i="6"/>
  <c r="AB326" i="6"/>
  <c r="AC326" i="6"/>
  <c r="AD326" i="6"/>
  <c r="AE326" i="6"/>
  <c r="AF326" i="6"/>
  <c r="AG326" i="6"/>
  <c r="AH326" i="6"/>
  <c r="AI326" i="6"/>
  <c r="AJ326" i="6"/>
  <c r="AK326" i="6"/>
  <c r="AL326" i="6"/>
  <c r="AM326" i="6"/>
  <c r="AN326" i="6"/>
  <c r="AO326" i="6"/>
  <c r="AP326" i="6"/>
  <c r="AQ326" i="6"/>
  <c r="AR326" i="6"/>
  <c r="AS326" i="6"/>
  <c r="AT326" i="6"/>
  <c r="AU326" i="6"/>
  <c r="AV326" i="6"/>
  <c r="AW326" i="6"/>
  <c r="AX326" i="6"/>
  <c r="AY326" i="6"/>
  <c r="AZ326" i="6"/>
  <c r="BA326" i="6"/>
  <c r="BB326" i="6"/>
  <c r="BC326" i="6"/>
  <c r="BD326" i="6"/>
  <c r="BE326" i="6"/>
  <c r="BF326" i="6"/>
  <c r="BG326" i="6"/>
  <c r="BH326" i="6"/>
  <c r="BI326" i="6"/>
  <c r="BJ326" i="6"/>
  <c r="BK326" i="6"/>
  <c r="BL326" i="6"/>
  <c r="BM326" i="6"/>
  <c r="BN326" i="6"/>
  <c r="BO326" i="6"/>
  <c r="BP326" i="6"/>
  <c r="BQ326" i="6"/>
  <c r="BR326" i="6"/>
  <c r="BS326" i="6"/>
  <c r="BT326" i="6"/>
  <c r="BU326" i="6"/>
  <c r="BV326" i="6"/>
  <c r="BW326" i="6"/>
  <c r="BX326" i="6"/>
  <c r="BY326" i="6"/>
  <c r="BZ326" i="6"/>
  <c r="CA326" i="6"/>
  <c r="CB326" i="6"/>
  <c r="CC326" i="6"/>
  <c r="CD326" i="6"/>
  <c r="CE326" i="6"/>
  <c r="CF326" i="6"/>
  <c r="CG326" i="6"/>
  <c r="CH326" i="6"/>
  <c r="CI326" i="6"/>
  <c r="CJ326" i="6"/>
  <c r="CK326" i="6"/>
  <c r="CL326" i="6"/>
  <c r="CM326" i="6"/>
  <c r="CN326" i="6"/>
  <c r="CO326" i="6"/>
  <c r="CP326" i="6"/>
  <c r="CQ326" i="6"/>
  <c r="CR326" i="6"/>
  <c r="CS326" i="6"/>
  <c r="CT326" i="6"/>
  <c r="CU326" i="6"/>
  <c r="CV326" i="6"/>
  <c r="CW326" i="6"/>
  <c r="CX326" i="6"/>
  <c r="CY326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AB327" i="6"/>
  <c r="AC327" i="6"/>
  <c r="AD327" i="6"/>
  <c r="AE327" i="6"/>
  <c r="AF327" i="6"/>
  <c r="AG327" i="6"/>
  <c r="AH327" i="6"/>
  <c r="AI327" i="6"/>
  <c r="AJ327" i="6"/>
  <c r="AK327" i="6"/>
  <c r="AL327" i="6"/>
  <c r="AM327" i="6"/>
  <c r="AN327" i="6"/>
  <c r="AO327" i="6"/>
  <c r="AP327" i="6"/>
  <c r="AQ327" i="6"/>
  <c r="AR327" i="6"/>
  <c r="AS327" i="6"/>
  <c r="AT327" i="6"/>
  <c r="AU327" i="6"/>
  <c r="AV327" i="6"/>
  <c r="AW327" i="6"/>
  <c r="AX327" i="6"/>
  <c r="AY327" i="6"/>
  <c r="AZ327" i="6"/>
  <c r="BA327" i="6"/>
  <c r="BB327" i="6"/>
  <c r="BC327" i="6"/>
  <c r="BD327" i="6"/>
  <c r="BE327" i="6"/>
  <c r="BF327" i="6"/>
  <c r="BG327" i="6"/>
  <c r="BH327" i="6"/>
  <c r="BI327" i="6"/>
  <c r="BJ327" i="6"/>
  <c r="BK327" i="6"/>
  <c r="BL327" i="6"/>
  <c r="BM327" i="6"/>
  <c r="BN327" i="6"/>
  <c r="BO327" i="6"/>
  <c r="BP327" i="6"/>
  <c r="BQ327" i="6"/>
  <c r="BR327" i="6"/>
  <c r="BS327" i="6"/>
  <c r="BT327" i="6"/>
  <c r="BU327" i="6"/>
  <c r="BV327" i="6"/>
  <c r="BW327" i="6"/>
  <c r="BX327" i="6"/>
  <c r="BY327" i="6"/>
  <c r="BZ327" i="6"/>
  <c r="CA327" i="6"/>
  <c r="CB327" i="6"/>
  <c r="CC327" i="6"/>
  <c r="CD327" i="6"/>
  <c r="CE327" i="6"/>
  <c r="CF327" i="6"/>
  <c r="CG327" i="6"/>
  <c r="CH327" i="6"/>
  <c r="CI327" i="6"/>
  <c r="CJ327" i="6"/>
  <c r="CK327" i="6"/>
  <c r="CL327" i="6"/>
  <c r="CM327" i="6"/>
  <c r="CN327" i="6"/>
  <c r="CO327" i="6"/>
  <c r="CP327" i="6"/>
  <c r="CQ327" i="6"/>
  <c r="CR327" i="6"/>
  <c r="CS327" i="6"/>
  <c r="CT327" i="6"/>
  <c r="CU327" i="6"/>
  <c r="CV327" i="6"/>
  <c r="CW327" i="6"/>
  <c r="CX327" i="6"/>
  <c r="CY327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Z328" i="6"/>
  <c r="AA328" i="6"/>
  <c r="AB328" i="6"/>
  <c r="AC328" i="6"/>
  <c r="AD328" i="6"/>
  <c r="AE328" i="6"/>
  <c r="AF328" i="6"/>
  <c r="AG328" i="6"/>
  <c r="AH328" i="6"/>
  <c r="AI328" i="6"/>
  <c r="AJ328" i="6"/>
  <c r="AK328" i="6"/>
  <c r="AL328" i="6"/>
  <c r="AM328" i="6"/>
  <c r="AN328" i="6"/>
  <c r="AO328" i="6"/>
  <c r="AP328" i="6"/>
  <c r="AQ328" i="6"/>
  <c r="AR328" i="6"/>
  <c r="AS328" i="6"/>
  <c r="AT328" i="6"/>
  <c r="AU328" i="6"/>
  <c r="AV328" i="6"/>
  <c r="AW328" i="6"/>
  <c r="AX328" i="6"/>
  <c r="AY328" i="6"/>
  <c r="AZ328" i="6"/>
  <c r="BA328" i="6"/>
  <c r="BB328" i="6"/>
  <c r="BC328" i="6"/>
  <c r="BD328" i="6"/>
  <c r="BE328" i="6"/>
  <c r="BF328" i="6"/>
  <c r="BG328" i="6"/>
  <c r="BH328" i="6"/>
  <c r="BI328" i="6"/>
  <c r="BJ328" i="6"/>
  <c r="BK328" i="6"/>
  <c r="BL328" i="6"/>
  <c r="BM328" i="6"/>
  <c r="BN328" i="6"/>
  <c r="BO328" i="6"/>
  <c r="BP328" i="6"/>
  <c r="BQ328" i="6"/>
  <c r="BR328" i="6"/>
  <c r="BS328" i="6"/>
  <c r="BT328" i="6"/>
  <c r="BU328" i="6"/>
  <c r="BV328" i="6"/>
  <c r="BW328" i="6"/>
  <c r="BX328" i="6"/>
  <c r="BY328" i="6"/>
  <c r="BZ328" i="6"/>
  <c r="CA328" i="6"/>
  <c r="CB328" i="6"/>
  <c r="CC328" i="6"/>
  <c r="CD328" i="6"/>
  <c r="CE328" i="6"/>
  <c r="CF328" i="6"/>
  <c r="CG328" i="6"/>
  <c r="CH328" i="6"/>
  <c r="CI328" i="6"/>
  <c r="CJ328" i="6"/>
  <c r="CK328" i="6"/>
  <c r="CL328" i="6"/>
  <c r="CM328" i="6"/>
  <c r="CN328" i="6"/>
  <c r="CO328" i="6"/>
  <c r="CP328" i="6"/>
  <c r="CQ328" i="6"/>
  <c r="CR328" i="6"/>
  <c r="CS328" i="6"/>
  <c r="CT328" i="6"/>
  <c r="CU328" i="6"/>
  <c r="CV328" i="6"/>
  <c r="CW328" i="6"/>
  <c r="CX328" i="6"/>
  <c r="CY328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Z329" i="6"/>
  <c r="AA329" i="6"/>
  <c r="AB329" i="6"/>
  <c r="AC329" i="6"/>
  <c r="AD329" i="6"/>
  <c r="AE329" i="6"/>
  <c r="AF329" i="6"/>
  <c r="AG329" i="6"/>
  <c r="AH329" i="6"/>
  <c r="AI329" i="6"/>
  <c r="AJ329" i="6"/>
  <c r="AK329" i="6"/>
  <c r="AL329" i="6"/>
  <c r="AM329" i="6"/>
  <c r="AN329" i="6"/>
  <c r="AO329" i="6"/>
  <c r="AP329" i="6"/>
  <c r="AQ329" i="6"/>
  <c r="AR329" i="6"/>
  <c r="AS329" i="6"/>
  <c r="AT329" i="6"/>
  <c r="AU329" i="6"/>
  <c r="AV329" i="6"/>
  <c r="AW329" i="6"/>
  <c r="AX329" i="6"/>
  <c r="AY329" i="6"/>
  <c r="AZ329" i="6"/>
  <c r="BA329" i="6"/>
  <c r="BB329" i="6"/>
  <c r="BC329" i="6"/>
  <c r="BD329" i="6"/>
  <c r="BE329" i="6"/>
  <c r="BF329" i="6"/>
  <c r="BG329" i="6"/>
  <c r="BH329" i="6"/>
  <c r="BI329" i="6"/>
  <c r="BJ329" i="6"/>
  <c r="BK329" i="6"/>
  <c r="BL329" i="6"/>
  <c r="BM329" i="6"/>
  <c r="BN329" i="6"/>
  <c r="BO329" i="6"/>
  <c r="BP329" i="6"/>
  <c r="BQ329" i="6"/>
  <c r="BR329" i="6"/>
  <c r="BS329" i="6"/>
  <c r="BT329" i="6"/>
  <c r="BU329" i="6"/>
  <c r="BV329" i="6"/>
  <c r="BW329" i="6"/>
  <c r="BX329" i="6"/>
  <c r="BY329" i="6"/>
  <c r="BZ329" i="6"/>
  <c r="CA329" i="6"/>
  <c r="CB329" i="6"/>
  <c r="CC329" i="6"/>
  <c r="CD329" i="6"/>
  <c r="CE329" i="6"/>
  <c r="CF329" i="6"/>
  <c r="CG329" i="6"/>
  <c r="CH329" i="6"/>
  <c r="CI329" i="6"/>
  <c r="CJ329" i="6"/>
  <c r="CK329" i="6"/>
  <c r="CL329" i="6"/>
  <c r="CM329" i="6"/>
  <c r="CN329" i="6"/>
  <c r="CO329" i="6"/>
  <c r="CP329" i="6"/>
  <c r="CQ329" i="6"/>
  <c r="CR329" i="6"/>
  <c r="CS329" i="6"/>
  <c r="CT329" i="6"/>
  <c r="CU329" i="6"/>
  <c r="CV329" i="6"/>
  <c r="CW329" i="6"/>
  <c r="CX329" i="6"/>
  <c r="CY329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Z330" i="6"/>
  <c r="AA330" i="6"/>
  <c r="AB330" i="6"/>
  <c r="AC330" i="6"/>
  <c r="AD330" i="6"/>
  <c r="AE330" i="6"/>
  <c r="AF330" i="6"/>
  <c r="AG330" i="6"/>
  <c r="AH330" i="6"/>
  <c r="AI330" i="6"/>
  <c r="AJ330" i="6"/>
  <c r="AK330" i="6"/>
  <c r="AL330" i="6"/>
  <c r="AM330" i="6"/>
  <c r="AN330" i="6"/>
  <c r="AO330" i="6"/>
  <c r="AP330" i="6"/>
  <c r="AQ330" i="6"/>
  <c r="AR330" i="6"/>
  <c r="AS330" i="6"/>
  <c r="AT330" i="6"/>
  <c r="AU330" i="6"/>
  <c r="AV330" i="6"/>
  <c r="AW330" i="6"/>
  <c r="AX330" i="6"/>
  <c r="AY330" i="6"/>
  <c r="AZ330" i="6"/>
  <c r="BA330" i="6"/>
  <c r="BB330" i="6"/>
  <c r="BC330" i="6"/>
  <c r="BD330" i="6"/>
  <c r="BE330" i="6"/>
  <c r="BF330" i="6"/>
  <c r="BG330" i="6"/>
  <c r="BH330" i="6"/>
  <c r="BI330" i="6"/>
  <c r="BJ330" i="6"/>
  <c r="BK330" i="6"/>
  <c r="BL330" i="6"/>
  <c r="BM330" i="6"/>
  <c r="BN330" i="6"/>
  <c r="BO330" i="6"/>
  <c r="BP330" i="6"/>
  <c r="BQ330" i="6"/>
  <c r="BR330" i="6"/>
  <c r="BS330" i="6"/>
  <c r="BT330" i="6"/>
  <c r="BU330" i="6"/>
  <c r="BV330" i="6"/>
  <c r="BW330" i="6"/>
  <c r="BX330" i="6"/>
  <c r="BY330" i="6"/>
  <c r="BZ330" i="6"/>
  <c r="CA330" i="6"/>
  <c r="CB330" i="6"/>
  <c r="CC330" i="6"/>
  <c r="CD330" i="6"/>
  <c r="CE330" i="6"/>
  <c r="CF330" i="6"/>
  <c r="CG330" i="6"/>
  <c r="CH330" i="6"/>
  <c r="CI330" i="6"/>
  <c r="CJ330" i="6"/>
  <c r="CK330" i="6"/>
  <c r="CL330" i="6"/>
  <c r="CM330" i="6"/>
  <c r="CN330" i="6"/>
  <c r="CO330" i="6"/>
  <c r="CP330" i="6"/>
  <c r="CQ330" i="6"/>
  <c r="CR330" i="6"/>
  <c r="CS330" i="6"/>
  <c r="CT330" i="6"/>
  <c r="CU330" i="6"/>
  <c r="CV330" i="6"/>
  <c r="CW330" i="6"/>
  <c r="CX330" i="6"/>
  <c r="CY330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Z331" i="6"/>
  <c r="AA331" i="6"/>
  <c r="AB331" i="6"/>
  <c r="AC331" i="6"/>
  <c r="AD331" i="6"/>
  <c r="AE331" i="6"/>
  <c r="AF331" i="6"/>
  <c r="AG331" i="6"/>
  <c r="AH331" i="6"/>
  <c r="AI331" i="6"/>
  <c r="AJ331" i="6"/>
  <c r="AK331" i="6"/>
  <c r="AL331" i="6"/>
  <c r="AM331" i="6"/>
  <c r="AN331" i="6"/>
  <c r="AO331" i="6"/>
  <c r="AP331" i="6"/>
  <c r="AQ331" i="6"/>
  <c r="AR331" i="6"/>
  <c r="AS331" i="6"/>
  <c r="AT331" i="6"/>
  <c r="AU331" i="6"/>
  <c r="AV331" i="6"/>
  <c r="AW331" i="6"/>
  <c r="AX331" i="6"/>
  <c r="AY331" i="6"/>
  <c r="AZ331" i="6"/>
  <c r="BA331" i="6"/>
  <c r="BB331" i="6"/>
  <c r="BC331" i="6"/>
  <c r="BD331" i="6"/>
  <c r="BE331" i="6"/>
  <c r="BF331" i="6"/>
  <c r="BG331" i="6"/>
  <c r="BH331" i="6"/>
  <c r="BI331" i="6"/>
  <c r="BJ331" i="6"/>
  <c r="BK331" i="6"/>
  <c r="BL331" i="6"/>
  <c r="BM331" i="6"/>
  <c r="BN331" i="6"/>
  <c r="BO331" i="6"/>
  <c r="BP331" i="6"/>
  <c r="BQ331" i="6"/>
  <c r="BR331" i="6"/>
  <c r="BS331" i="6"/>
  <c r="BT331" i="6"/>
  <c r="BU331" i="6"/>
  <c r="BV331" i="6"/>
  <c r="BW331" i="6"/>
  <c r="BX331" i="6"/>
  <c r="BY331" i="6"/>
  <c r="BZ331" i="6"/>
  <c r="CA331" i="6"/>
  <c r="CB331" i="6"/>
  <c r="CC331" i="6"/>
  <c r="CD331" i="6"/>
  <c r="CE331" i="6"/>
  <c r="CF331" i="6"/>
  <c r="CG331" i="6"/>
  <c r="CH331" i="6"/>
  <c r="CI331" i="6"/>
  <c r="CJ331" i="6"/>
  <c r="CK331" i="6"/>
  <c r="CL331" i="6"/>
  <c r="CM331" i="6"/>
  <c r="CN331" i="6"/>
  <c r="CO331" i="6"/>
  <c r="CP331" i="6"/>
  <c r="CQ331" i="6"/>
  <c r="CR331" i="6"/>
  <c r="CS331" i="6"/>
  <c r="CT331" i="6"/>
  <c r="CU331" i="6"/>
  <c r="CV331" i="6"/>
  <c r="CW331" i="6"/>
  <c r="CX331" i="6"/>
  <c r="CY331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Z332" i="6"/>
  <c r="AA332" i="6"/>
  <c r="AB332" i="6"/>
  <c r="AC332" i="6"/>
  <c r="AD332" i="6"/>
  <c r="AE332" i="6"/>
  <c r="AF332" i="6"/>
  <c r="AG332" i="6"/>
  <c r="AH332" i="6"/>
  <c r="AI332" i="6"/>
  <c r="AJ332" i="6"/>
  <c r="AK332" i="6"/>
  <c r="AL332" i="6"/>
  <c r="AM332" i="6"/>
  <c r="AN332" i="6"/>
  <c r="AO332" i="6"/>
  <c r="AP332" i="6"/>
  <c r="AQ332" i="6"/>
  <c r="AR332" i="6"/>
  <c r="AS332" i="6"/>
  <c r="AT332" i="6"/>
  <c r="AU332" i="6"/>
  <c r="AV332" i="6"/>
  <c r="AW332" i="6"/>
  <c r="AX332" i="6"/>
  <c r="AY332" i="6"/>
  <c r="AZ332" i="6"/>
  <c r="BA332" i="6"/>
  <c r="BB332" i="6"/>
  <c r="BC332" i="6"/>
  <c r="BD332" i="6"/>
  <c r="BE332" i="6"/>
  <c r="BF332" i="6"/>
  <c r="BG332" i="6"/>
  <c r="BH332" i="6"/>
  <c r="BI332" i="6"/>
  <c r="BJ332" i="6"/>
  <c r="BK332" i="6"/>
  <c r="BL332" i="6"/>
  <c r="BM332" i="6"/>
  <c r="BN332" i="6"/>
  <c r="BO332" i="6"/>
  <c r="BP332" i="6"/>
  <c r="BQ332" i="6"/>
  <c r="BR332" i="6"/>
  <c r="BS332" i="6"/>
  <c r="BT332" i="6"/>
  <c r="BU332" i="6"/>
  <c r="BV332" i="6"/>
  <c r="BW332" i="6"/>
  <c r="BX332" i="6"/>
  <c r="BY332" i="6"/>
  <c r="BZ332" i="6"/>
  <c r="CA332" i="6"/>
  <c r="CB332" i="6"/>
  <c r="CC332" i="6"/>
  <c r="CD332" i="6"/>
  <c r="CE332" i="6"/>
  <c r="CF332" i="6"/>
  <c r="CG332" i="6"/>
  <c r="CH332" i="6"/>
  <c r="CI332" i="6"/>
  <c r="CJ332" i="6"/>
  <c r="CK332" i="6"/>
  <c r="CL332" i="6"/>
  <c r="CM332" i="6"/>
  <c r="CN332" i="6"/>
  <c r="CO332" i="6"/>
  <c r="CP332" i="6"/>
  <c r="CQ332" i="6"/>
  <c r="CR332" i="6"/>
  <c r="CS332" i="6"/>
  <c r="CT332" i="6"/>
  <c r="CU332" i="6"/>
  <c r="CV332" i="6"/>
  <c r="CW332" i="6"/>
  <c r="CX332" i="6"/>
  <c r="CY332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Z333" i="6"/>
  <c r="AA333" i="6"/>
  <c r="AB333" i="6"/>
  <c r="AC333" i="6"/>
  <c r="AD333" i="6"/>
  <c r="AE333" i="6"/>
  <c r="AF333" i="6"/>
  <c r="AG333" i="6"/>
  <c r="AH333" i="6"/>
  <c r="AI333" i="6"/>
  <c r="AJ333" i="6"/>
  <c r="AK333" i="6"/>
  <c r="AL333" i="6"/>
  <c r="AM333" i="6"/>
  <c r="AN333" i="6"/>
  <c r="AO333" i="6"/>
  <c r="AP333" i="6"/>
  <c r="AQ333" i="6"/>
  <c r="AR333" i="6"/>
  <c r="AS333" i="6"/>
  <c r="AT333" i="6"/>
  <c r="AU333" i="6"/>
  <c r="AV333" i="6"/>
  <c r="AW333" i="6"/>
  <c r="AX333" i="6"/>
  <c r="AY333" i="6"/>
  <c r="AZ333" i="6"/>
  <c r="BA333" i="6"/>
  <c r="BB333" i="6"/>
  <c r="BC333" i="6"/>
  <c r="BD333" i="6"/>
  <c r="BE333" i="6"/>
  <c r="BF333" i="6"/>
  <c r="BG333" i="6"/>
  <c r="BH333" i="6"/>
  <c r="BI333" i="6"/>
  <c r="BJ333" i="6"/>
  <c r="BK333" i="6"/>
  <c r="BL333" i="6"/>
  <c r="BM333" i="6"/>
  <c r="BN333" i="6"/>
  <c r="BO333" i="6"/>
  <c r="BP333" i="6"/>
  <c r="BQ333" i="6"/>
  <c r="BR333" i="6"/>
  <c r="BS333" i="6"/>
  <c r="BT333" i="6"/>
  <c r="BU333" i="6"/>
  <c r="BV333" i="6"/>
  <c r="BW333" i="6"/>
  <c r="BX333" i="6"/>
  <c r="BY333" i="6"/>
  <c r="BZ333" i="6"/>
  <c r="CA333" i="6"/>
  <c r="CB333" i="6"/>
  <c r="CC333" i="6"/>
  <c r="CD333" i="6"/>
  <c r="CE333" i="6"/>
  <c r="CF333" i="6"/>
  <c r="CG333" i="6"/>
  <c r="CH333" i="6"/>
  <c r="CI333" i="6"/>
  <c r="CJ333" i="6"/>
  <c r="CK333" i="6"/>
  <c r="CL333" i="6"/>
  <c r="CM333" i="6"/>
  <c r="CN333" i="6"/>
  <c r="CO333" i="6"/>
  <c r="CP333" i="6"/>
  <c r="CQ333" i="6"/>
  <c r="CR333" i="6"/>
  <c r="CS333" i="6"/>
  <c r="CT333" i="6"/>
  <c r="CU333" i="6"/>
  <c r="CV333" i="6"/>
  <c r="CW333" i="6"/>
  <c r="CX333" i="6"/>
  <c r="CY333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Z334" i="6"/>
  <c r="AA334" i="6"/>
  <c r="AB334" i="6"/>
  <c r="AC334" i="6"/>
  <c r="AD334" i="6"/>
  <c r="AE334" i="6"/>
  <c r="AF334" i="6"/>
  <c r="AG334" i="6"/>
  <c r="AH334" i="6"/>
  <c r="AI334" i="6"/>
  <c r="AJ334" i="6"/>
  <c r="AK334" i="6"/>
  <c r="AL334" i="6"/>
  <c r="AM334" i="6"/>
  <c r="AN334" i="6"/>
  <c r="AO334" i="6"/>
  <c r="AP334" i="6"/>
  <c r="AQ334" i="6"/>
  <c r="AR334" i="6"/>
  <c r="AS334" i="6"/>
  <c r="AT334" i="6"/>
  <c r="AU334" i="6"/>
  <c r="AV334" i="6"/>
  <c r="AW334" i="6"/>
  <c r="AX334" i="6"/>
  <c r="AY334" i="6"/>
  <c r="AZ334" i="6"/>
  <c r="BA334" i="6"/>
  <c r="BB334" i="6"/>
  <c r="BC334" i="6"/>
  <c r="BD334" i="6"/>
  <c r="BE334" i="6"/>
  <c r="BF334" i="6"/>
  <c r="BG334" i="6"/>
  <c r="BH334" i="6"/>
  <c r="BI334" i="6"/>
  <c r="BJ334" i="6"/>
  <c r="BK334" i="6"/>
  <c r="BL334" i="6"/>
  <c r="BM334" i="6"/>
  <c r="BN334" i="6"/>
  <c r="BO334" i="6"/>
  <c r="BP334" i="6"/>
  <c r="BQ334" i="6"/>
  <c r="BR334" i="6"/>
  <c r="BS334" i="6"/>
  <c r="BT334" i="6"/>
  <c r="BU334" i="6"/>
  <c r="BV334" i="6"/>
  <c r="BW334" i="6"/>
  <c r="BX334" i="6"/>
  <c r="BY334" i="6"/>
  <c r="BZ334" i="6"/>
  <c r="CA334" i="6"/>
  <c r="CB334" i="6"/>
  <c r="CC334" i="6"/>
  <c r="CD334" i="6"/>
  <c r="CE334" i="6"/>
  <c r="CF334" i="6"/>
  <c r="CG334" i="6"/>
  <c r="CH334" i="6"/>
  <c r="CI334" i="6"/>
  <c r="CJ334" i="6"/>
  <c r="CK334" i="6"/>
  <c r="CL334" i="6"/>
  <c r="CM334" i="6"/>
  <c r="CN334" i="6"/>
  <c r="CO334" i="6"/>
  <c r="CP334" i="6"/>
  <c r="CQ334" i="6"/>
  <c r="CR334" i="6"/>
  <c r="CS334" i="6"/>
  <c r="CT334" i="6"/>
  <c r="CU334" i="6"/>
  <c r="CV334" i="6"/>
  <c r="CW334" i="6"/>
  <c r="CX334" i="6"/>
  <c r="CY334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Z335" i="6"/>
  <c r="AA335" i="6"/>
  <c r="AB335" i="6"/>
  <c r="AC335" i="6"/>
  <c r="AD335" i="6"/>
  <c r="AE335" i="6"/>
  <c r="AF335" i="6"/>
  <c r="AG335" i="6"/>
  <c r="AH335" i="6"/>
  <c r="AI335" i="6"/>
  <c r="AJ335" i="6"/>
  <c r="AK335" i="6"/>
  <c r="AL335" i="6"/>
  <c r="AM335" i="6"/>
  <c r="AN335" i="6"/>
  <c r="AO335" i="6"/>
  <c r="AP335" i="6"/>
  <c r="AQ335" i="6"/>
  <c r="AR335" i="6"/>
  <c r="AS335" i="6"/>
  <c r="AT335" i="6"/>
  <c r="AU335" i="6"/>
  <c r="AV335" i="6"/>
  <c r="AW335" i="6"/>
  <c r="AX335" i="6"/>
  <c r="AY335" i="6"/>
  <c r="AZ335" i="6"/>
  <c r="BA335" i="6"/>
  <c r="BB335" i="6"/>
  <c r="BC335" i="6"/>
  <c r="BD335" i="6"/>
  <c r="BE335" i="6"/>
  <c r="BF335" i="6"/>
  <c r="BG335" i="6"/>
  <c r="BH335" i="6"/>
  <c r="BI335" i="6"/>
  <c r="BJ335" i="6"/>
  <c r="BK335" i="6"/>
  <c r="BL335" i="6"/>
  <c r="BM335" i="6"/>
  <c r="BN335" i="6"/>
  <c r="BO335" i="6"/>
  <c r="BP335" i="6"/>
  <c r="BQ335" i="6"/>
  <c r="BR335" i="6"/>
  <c r="BS335" i="6"/>
  <c r="BT335" i="6"/>
  <c r="BU335" i="6"/>
  <c r="BV335" i="6"/>
  <c r="BW335" i="6"/>
  <c r="BX335" i="6"/>
  <c r="BY335" i="6"/>
  <c r="BZ335" i="6"/>
  <c r="CA335" i="6"/>
  <c r="CB335" i="6"/>
  <c r="CC335" i="6"/>
  <c r="CD335" i="6"/>
  <c r="CE335" i="6"/>
  <c r="CF335" i="6"/>
  <c r="CG335" i="6"/>
  <c r="CH335" i="6"/>
  <c r="CI335" i="6"/>
  <c r="CJ335" i="6"/>
  <c r="CK335" i="6"/>
  <c r="CL335" i="6"/>
  <c r="CM335" i="6"/>
  <c r="CN335" i="6"/>
  <c r="CO335" i="6"/>
  <c r="CP335" i="6"/>
  <c r="CQ335" i="6"/>
  <c r="CR335" i="6"/>
  <c r="CS335" i="6"/>
  <c r="CT335" i="6"/>
  <c r="CU335" i="6"/>
  <c r="CV335" i="6"/>
  <c r="CW335" i="6"/>
  <c r="CX335" i="6"/>
  <c r="CY335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Z336" i="6"/>
  <c r="AA336" i="6"/>
  <c r="AB336" i="6"/>
  <c r="AC336" i="6"/>
  <c r="AD336" i="6"/>
  <c r="AE336" i="6"/>
  <c r="AF336" i="6"/>
  <c r="AG336" i="6"/>
  <c r="AH336" i="6"/>
  <c r="AI336" i="6"/>
  <c r="AJ336" i="6"/>
  <c r="AK336" i="6"/>
  <c r="AL336" i="6"/>
  <c r="AM336" i="6"/>
  <c r="AN336" i="6"/>
  <c r="AO336" i="6"/>
  <c r="AP336" i="6"/>
  <c r="AQ336" i="6"/>
  <c r="AR336" i="6"/>
  <c r="AS336" i="6"/>
  <c r="AT336" i="6"/>
  <c r="AU336" i="6"/>
  <c r="AV336" i="6"/>
  <c r="AW336" i="6"/>
  <c r="AX336" i="6"/>
  <c r="AY336" i="6"/>
  <c r="AZ336" i="6"/>
  <c r="BA336" i="6"/>
  <c r="BB336" i="6"/>
  <c r="BC336" i="6"/>
  <c r="BD336" i="6"/>
  <c r="BE336" i="6"/>
  <c r="BF336" i="6"/>
  <c r="BG336" i="6"/>
  <c r="BH336" i="6"/>
  <c r="BI336" i="6"/>
  <c r="BJ336" i="6"/>
  <c r="BK336" i="6"/>
  <c r="BL336" i="6"/>
  <c r="BM336" i="6"/>
  <c r="BN336" i="6"/>
  <c r="BO336" i="6"/>
  <c r="BP336" i="6"/>
  <c r="BQ336" i="6"/>
  <c r="BR336" i="6"/>
  <c r="BS336" i="6"/>
  <c r="BT336" i="6"/>
  <c r="BU336" i="6"/>
  <c r="BV336" i="6"/>
  <c r="BW336" i="6"/>
  <c r="BX336" i="6"/>
  <c r="BY336" i="6"/>
  <c r="BZ336" i="6"/>
  <c r="CA336" i="6"/>
  <c r="CB336" i="6"/>
  <c r="CC336" i="6"/>
  <c r="CD336" i="6"/>
  <c r="CE336" i="6"/>
  <c r="CF336" i="6"/>
  <c r="CG336" i="6"/>
  <c r="CH336" i="6"/>
  <c r="CI336" i="6"/>
  <c r="CJ336" i="6"/>
  <c r="CK336" i="6"/>
  <c r="CL336" i="6"/>
  <c r="CM336" i="6"/>
  <c r="CN336" i="6"/>
  <c r="CO336" i="6"/>
  <c r="CP336" i="6"/>
  <c r="CQ336" i="6"/>
  <c r="CR336" i="6"/>
  <c r="CS336" i="6"/>
  <c r="CT336" i="6"/>
  <c r="CU336" i="6"/>
  <c r="CV336" i="6"/>
  <c r="CW336" i="6"/>
  <c r="CX336" i="6"/>
  <c r="CY336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Z337" i="6"/>
  <c r="AA337" i="6"/>
  <c r="AB337" i="6"/>
  <c r="AC337" i="6"/>
  <c r="AD337" i="6"/>
  <c r="AE337" i="6"/>
  <c r="AF337" i="6"/>
  <c r="AG337" i="6"/>
  <c r="AH337" i="6"/>
  <c r="AI337" i="6"/>
  <c r="AJ337" i="6"/>
  <c r="AK337" i="6"/>
  <c r="AL337" i="6"/>
  <c r="AM337" i="6"/>
  <c r="AN337" i="6"/>
  <c r="AO337" i="6"/>
  <c r="AP337" i="6"/>
  <c r="AQ337" i="6"/>
  <c r="AR337" i="6"/>
  <c r="AS337" i="6"/>
  <c r="AT337" i="6"/>
  <c r="AU337" i="6"/>
  <c r="AV337" i="6"/>
  <c r="AW337" i="6"/>
  <c r="AX337" i="6"/>
  <c r="AY337" i="6"/>
  <c r="AZ337" i="6"/>
  <c r="BA337" i="6"/>
  <c r="BB337" i="6"/>
  <c r="BC337" i="6"/>
  <c r="BD337" i="6"/>
  <c r="BE337" i="6"/>
  <c r="BF337" i="6"/>
  <c r="BG337" i="6"/>
  <c r="BH337" i="6"/>
  <c r="BI337" i="6"/>
  <c r="BJ337" i="6"/>
  <c r="BK337" i="6"/>
  <c r="BL337" i="6"/>
  <c r="BM337" i="6"/>
  <c r="BN337" i="6"/>
  <c r="BO337" i="6"/>
  <c r="BP337" i="6"/>
  <c r="BQ337" i="6"/>
  <c r="BR337" i="6"/>
  <c r="BS337" i="6"/>
  <c r="BT337" i="6"/>
  <c r="BU337" i="6"/>
  <c r="BV337" i="6"/>
  <c r="BW337" i="6"/>
  <c r="BX337" i="6"/>
  <c r="BY337" i="6"/>
  <c r="BZ337" i="6"/>
  <c r="CA337" i="6"/>
  <c r="CB337" i="6"/>
  <c r="CC337" i="6"/>
  <c r="CD337" i="6"/>
  <c r="CE337" i="6"/>
  <c r="CF337" i="6"/>
  <c r="CG337" i="6"/>
  <c r="CH337" i="6"/>
  <c r="CI337" i="6"/>
  <c r="CJ337" i="6"/>
  <c r="CK337" i="6"/>
  <c r="CL337" i="6"/>
  <c r="CM337" i="6"/>
  <c r="CN337" i="6"/>
  <c r="CO337" i="6"/>
  <c r="CP337" i="6"/>
  <c r="CQ337" i="6"/>
  <c r="CR337" i="6"/>
  <c r="CS337" i="6"/>
  <c r="CT337" i="6"/>
  <c r="CU337" i="6"/>
  <c r="CV337" i="6"/>
  <c r="CW337" i="6"/>
  <c r="CX337" i="6"/>
  <c r="CY337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Z338" i="6"/>
  <c r="AA338" i="6"/>
  <c r="AB338" i="6"/>
  <c r="AC338" i="6"/>
  <c r="AD338" i="6"/>
  <c r="AE338" i="6"/>
  <c r="AF338" i="6"/>
  <c r="AG338" i="6"/>
  <c r="AH338" i="6"/>
  <c r="AI338" i="6"/>
  <c r="AJ338" i="6"/>
  <c r="AK338" i="6"/>
  <c r="AL338" i="6"/>
  <c r="AM338" i="6"/>
  <c r="AN338" i="6"/>
  <c r="AO338" i="6"/>
  <c r="AP338" i="6"/>
  <c r="AQ338" i="6"/>
  <c r="AR338" i="6"/>
  <c r="AS338" i="6"/>
  <c r="AT338" i="6"/>
  <c r="AU338" i="6"/>
  <c r="AV338" i="6"/>
  <c r="AW338" i="6"/>
  <c r="AX338" i="6"/>
  <c r="AY338" i="6"/>
  <c r="AZ338" i="6"/>
  <c r="BA338" i="6"/>
  <c r="BB338" i="6"/>
  <c r="BC338" i="6"/>
  <c r="BD338" i="6"/>
  <c r="BE338" i="6"/>
  <c r="BF338" i="6"/>
  <c r="BG338" i="6"/>
  <c r="BH338" i="6"/>
  <c r="BI338" i="6"/>
  <c r="BJ338" i="6"/>
  <c r="BK338" i="6"/>
  <c r="BL338" i="6"/>
  <c r="BM338" i="6"/>
  <c r="BN338" i="6"/>
  <c r="BO338" i="6"/>
  <c r="BP338" i="6"/>
  <c r="BQ338" i="6"/>
  <c r="BR338" i="6"/>
  <c r="BS338" i="6"/>
  <c r="BT338" i="6"/>
  <c r="BU338" i="6"/>
  <c r="BV338" i="6"/>
  <c r="BW338" i="6"/>
  <c r="BX338" i="6"/>
  <c r="BY338" i="6"/>
  <c r="BZ338" i="6"/>
  <c r="CA338" i="6"/>
  <c r="CB338" i="6"/>
  <c r="CC338" i="6"/>
  <c r="CD338" i="6"/>
  <c r="CE338" i="6"/>
  <c r="CF338" i="6"/>
  <c r="CG338" i="6"/>
  <c r="CH338" i="6"/>
  <c r="CI338" i="6"/>
  <c r="CJ338" i="6"/>
  <c r="CK338" i="6"/>
  <c r="CL338" i="6"/>
  <c r="CM338" i="6"/>
  <c r="CN338" i="6"/>
  <c r="CO338" i="6"/>
  <c r="CP338" i="6"/>
  <c r="CQ338" i="6"/>
  <c r="CR338" i="6"/>
  <c r="CS338" i="6"/>
  <c r="CT338" i="6"/>
  <c r="CU338" i="6"/>
  <c r="CV338" i="6"/>
  <c r="CW338" i="6"/>
  <c r="CX338" i="6"/>
  <c r="CY338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Z339" i="6"/>
  <c r="AA339" i="6"/>
  <c r="AB339" i="6"/>
  <c r="AC339" i="6"/>
  <c r="AD339" i="6"/>
  <c r="AE339" i="6"/>
  <c r="AF339" i="6"/>
  <c r="AG339" i="6"/>
  <c r="AH339" i="6"/>
  <c r="AI339" i="6"/>
  <c r="AJ339" i="6"/>
  <c r="AK339" i="6"/>
  <c r="AL339" i="6"/>
  <c r="AM339" i="6"/>
  <c r="AN339" i="6"/>
  <c r="AO339" i="6"/>
  <c r="AP339" i="6"/>
  <c r="AQ339" i="6"/>
  <c r="AR339" i="6"/>
  <c r="AS339" i="6"/>
  <c r="AT339" i="6"/>
  <c r="AU339" i="6"/>
  <c r="AV339" i="6"/>
  <c r="AW339" i="6"/>
  <c r="AX339" i="6"/>
  <c r="AY339" i="6"/>
  <c r="AZ339" i="6"/>
  <c r="BA339" i="6"/>
  <c r="BB339" i="6"/>
  <c r="BC339" i="6"/>
  <c r="BD339" i="6"/>
  <c r="BE339" i="6"/>
  <c r="BF339" i="6"/>
  <c r="BG339" i="6"/>
  <c r="BH339" i="6"/>
  <c r="BI339" i="6"/>
  <c r="BJ339" i="6"/>
  <c r="BK339" i="6"/>
  <c r="BL339" i="6"/>
  <c r="BM339" i="6"/>
  <c r="BN339" i="6"/>
  <c r="BO339" i="6"/>
  <c r="BP339" i="6"/>
  <c r="BQ339" i="6"/>
  <c r="BR339" i="6"/>
  <c r="BS339" i="6"/>
  <c r="BT339" i="6"/>
  <c r="BU339" i="6"/>
  <c r="BV339" i="6"/>
  <c r="BW339" i="6"/>
  <c r="BX339" i="6"/>
  <c r="BY339" i="6"/>
  <c r="BZ339" i="6"/>
  <c r="CA339" i="6"/>
  <c r="CB339" i="6"/>
  <c r="CC339" i="6"/>
  <c r="CD339" i="6"/>
  <c r="CE339" i="6"/>
  <c r="CF339" i="6"/>
  <c r="CG339" i="6"/>
  <c r="CH339" i="6"/>
  <c r="CI339" i="6"/>
  <c r="CJ339" i="6"/>
  <c r="CK339" i="6"/>
  <c r="CL339" i="6"/>
  <c r="CM339" i="6"/>
  <c r="CN339" i="6"/>
  <c r="CO339" i="6"/>
  <c r="CP339" i="6"/>
  <c r="CQ339" i="6"/>
  <c r="CR339" i="6"/>
  <c r="CS339" i="6"/>
  <c r="CT339" i="6"/>
  <c r="CU339" i="6"/>
  <c r="CV339" i="6"/>
  <c r="CW339" i="6"/>
  <c r="CX339" i="6"/>
  <c r="CY339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Z340" i="6"/>
  <c r="AA340" i="6"/>
  <c r="AB340" i="6"/>
  <c r="AC340" i="6"/>
  <c r="AD340" i="6"/>
  <c r="AE340" i="6"/>
  <c r="AF340" i="6"/>
  <c r="AG340" i="6"/>
  <c r="AH340" i="6"/>
  <c r="AI340" i="6"/>
  <c r="AJ340" i="6"/>
  <c r="AK340" i="6"/>
  <c r="AL340" i="6"/>
  <c r="AM340" i="6"/>
  <c r="AN340" i="6"/>
  <c r="AO340" i="6"/>
  <c r="AP340" i="6"/>
  <c r="AQ340" i="6"/>
  <c r="AR340" i="6"/>
  <c r="AS340" i="6"/>
  <c r="AT340" i="6"/>
  <c r="AU340" i="6"/>
  <c r="AV340" i="6"/>
  <c r="AW340" i="6"/>
  <c r="AX340" i="6"/>
  <c r="AY340" i="6"/>
  <c r="AZ340" i="6"/>
  <c r="BA340" i="6"/>
  <c r="BB340" i="6"/>
  <c r="BC340" i="6"/>
  <c r="BD340" i="6"/>
  <c r="BE340" i="6"/>
  <c r="BF340" i="6"/>
  <c r="BG340" i="6"/>
  <c r="BH340" i="6"/>
  <c r="BI340" i="6"/>
  <c r="BJ340" i="6"/>
  <c r="BK340" i="6"/>
  <c r="BL340" i="6"/>
  <c r="BM340" i="6"/>
  <c r="BN340" i="6"/>
  <c r="BO340" i="6"/>
  <c r="BP340" i="6"/>
  <c r="BQ340" i="6"/>
  <c r="BR340" i="6"/>
  <c r="BS340" i="6"/>
  <c r="BT340" i="6"/>
  <c r="BU340" i="6"/>
  <c r="BV340" i="6"/>
  <c r="BW340" i="6"/>
  <c r="BX340" i="6"/>
  <c r="BY340" i="6"/>
  <c r="BZ340" i="6"/>
  <c r="CA340" i="6"/>
  <c r="CB340" i="6"/>
  <c r="CC340" i="6"/>
  <c r="CD340" i="6"/>
  <c r="CE340" i="6"/>
  <c r="CF340" i="6"/>
  <c r="CG340" i="6"/>
  <c r="CH340" i="6"/>
  <c r="CI340" i="6"/>
  <c r="CJ340" i="6"/>
  <c r="CK340" i="6"/>
  <c r="CL340" i="6"/>
  <c r="CM340" i="6"/>
  <c r="CN340" i="6"/>
  <c r="CO340" i="6"/>
  <c r="CP340" i="6"/>
  <c r="CQ340" i="6"/>
  <c r="CR340" i="6"/>
  <c r="CS340" i="6"/>
  <c r="CT340" i="6"/>
  <c r="CU340" i="6"/>
  <c r="CV340" i="6"/>
  <c r="CW340" i="6"/>
  <c r="CX340" i="6"/>
  <c r="CY340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Z341" i="6"/>
  <c r="AA341" i="6"/>
  <c r="AB341" i="6"/>
  <c r="AC341" i="6"/>
  <c r="AD341" i="6"/>
  <c r="AE341" i="6"/>
  <c r="AF341" i="6"/>
  <c r="AG341" i="6"/>
  <c r="AH341" i="6"/>
  <c r="AI341" i="6"/>
  <c r="AJ341" i="6"/>
  <c r="AK341" i="6"/>
  <c r="AL341" i="6"/>
  <c r="AM341" i="6"/>
  <c r="AN341" i="6"/>
  <c r="AO341" i="6"/>
  <c r="AP341" i="6"/>
  <c r="AQ341" i="6"/>
  <c r="AR341" i="6"/>
  <c r="AS341" i="6"/>
  <c r="AT341" i="6"/>
  <c r="AU341" i="6"/>
  <c r="AV341" i="6"/>
  <c r="AW341" i="6"/>
  <c r="AX341" i="6"/>
  <c r="AY341" i="6"/>
  <c r="AZ341" i="6"/>
  <c r="BA341" i="6"/>
  <c r="BB341" i="6"/>
  <c r="BC341" i="6"/>
  <c r="BD341" i="6"/>
  <c r="BE341" i="6"/>
  <c r="BF341" i="6"/>
  <c r="BG341" i="6"/>
  <c r="BH341" i="6"/>
  <c r="BI341" i="6"/>
  <c r="BJ341" i="6"/>
  <c r="BK341" i="6"/>
  <c r="BL341" i="6"/>
  <c r="BM341" i="6"/>
  <c r="BN341" i="6"/>
  <c r="BO341" i="6"/>
  <c r="BP341" i="6"/>
  <c r="BQ341" i="6"/>
  <c r="BR341" i="6"/>
  <c r="BS341" i="6"/>
  <c r="BT341" i="6"/>
  <c r="BU341" i="6"/>
  <c r="BV341" i="6"/>
  <c r="BW341" i="6"/>
  <c r="BX341" i="6"/>
  <c r="BY341" i="6"/>
  <c r="BZ341" i="6"/>
  <c r="CA341" i="6"/>
  <c r="CB341" i="6"/>
  <c r="CC341" i="6"/>
  <c r="CD341" i="6"/>
  <c r="CE341" i="6"/>
  <c r="CF341" i="6"/>
  <c r="CG341" i="6"/>
  <c r="CH341" i="6"/>
  <c r="CI341" i="6"/>
  <c r="CJ341" i="6"/>
  <c r="CK341" i="6"/>
  <c r="CL341" i="6"/>
  <c r="CM341" i="6"/>
  <c r="CN341" i="6"/>
  <c r="CO341" i="6"/>
  <c r="CP341" i="6"/>
  <c r="CQ341" i="6"/>
  <c r="CR341" i="6"/>
  <c r="CS341" i="6"/>
  <c r="CT341" i="6"/>
  <c r="CU341" i="6"/>
  <c r="CV341" i="6"/>
  <c r="CW341" i="6"/>
  <c r="CX341" i="6"/>
  <c r="CY341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AF342" i="6"/>
  <c r="AG342" i="6"/>
  <c r="AH342" i="6"/>
  <c r="AI342" i="6"/>
  <c r="AJ342" i="6"/>
  <c r="AK342" i="6"/>
  <c r="AL342" i="6"/>
  <c r="AM342" i="6"/>
  <c r="AN342" i="6"/>
  <c r="AO342" i="6"/>
  <c r="AP342" i="6"/>
  <c r="AQ342" i="6"/>
  <c r="AR342" i="6"/>
  <c r="AS342" i="6"/>
  <c r="AT342" i="6"/>
  <c r="AU342" i="6"/>
  <c r="AV342" i="6"/>
  <c r="AW342" i="6"/>
  <c r="AX342" i="6"/>
  <c r="AY342" i="6"/>
  <c r="AZ342" i="6"/>
  <c r="BA342" i="6"/>
  <c r="BB342" i="6"/>
  <c r="BC342" i="6"/>
  <c r="BD342" i="6"/>
  <c r="BE342" i="6"/>
  <c r="BF342" i="6"/>
  <c r="BG342" i="6"/>
  <c r="BH342" i="6"/>
  <c r="BI342" i="6"/>
  <c r="BJ342" i="6"/>
  <c r="BK342" i="6"/>
  <c r="BL342" i="6"/>
  <c r="BM342" i="6"/>
  <c r="BN342" i="6"/>
  <c r="BO342" i="6"/>
  <c r="BP342" i="6"/>
  <c r="BQ342" i="6"/>
  <c r="BR342" i="6"/>
  <c r="BS342" i="6"/>
  <c r="BT342" i="6"/>
  <c r="BU342" i="6"/>
  <c r="BV342" i="6"/>
  <c r="BW342" i="6"/>
  <c r="BX342" i="6"/>
  <c r="BY342" i="6"/>
  <c r="BZ342" i="6"/>
  <c r="CA342" i="6"/>
  <c r="CB342" i="6"/>
  <c r="CC342" i="6"/>
  <c r="CD342" i="6"/>
  <c r="CE342" i="6"/>
  <c r="CF342" i="6"/>
  <c r="CG342" i="6"/>
  <c r="CH342" i="6"/>
  <c r="CI342" i="6"/>
  <c r="CJ342" i="6"/>
  <c r="CK342" i="6"/>
  <c r="CL342" i="6"/>
  <c r="CM342" i="6"/>
  <c r="CN342" i="6"/>
  <c r="CO342" i="6"/>
  <c r="CP342" i="6"/>
  <c r="CQ342" i="6"/>
  <c r="CR342" i="6"/>
  <c r="CS342" i="6"/>
  <c r="CT342" i="6"/>
  <c r="CU342" i="6"/>
  <c r="CV342" i="6"/>
  <c r="CW342" i="6"/>
  <c r="CX342" i="6"/>
  <c r="CY342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Z343" i="6"/>
  <c r="AA343" i="6"/>
  <c r="AB343" i="6"/>
  <c r="AC343" i="6"/>
  <c r="AD343" i="6"/>
  <c r="AE343" i="6"/>
  <c r="AF343" i="6"/>
  <c r="AG343" i="6"/>
  <c r="AH343" i="6"/>
  <c r="AI343" i="6"/>
  <c r="AJ343" i="6"/>
  <c r="AK343" i="6"/>
  <c r="AL343" i="6"/>
  <c r="AM343" i="6"/>
  <c r="AN343" i="6"/>
  <c r="AO343" i="6"/>
  <c r="AP343" i="6"/>
  <c r="AQ343" i="6"/>
  <c r="AR343" i="6"/>
  <c r="AS343" i="6"/>
  <c r="AT343" i="6"/>
  <c r="AU343" i="6"/>
  <c r="AV343" i="6"/>
  <c r="AW343" i="6"/>
  <c r="AX343" i="6"/>
  <c r="AY343" i="6"/>
  <c r="AZ343" i="6"/>
  <c r="BA343" i="6"/>
  <c r="BB343" i="6"/>
  <c r="BC343" i="6"/>
  <c r="BD343" i="6"/>
  <c r="BE343" i="6"/>
  <c r="BF343" i="6"/>
  <c r="BG343" i="6"/>
  <c r="BH343" i="6"/>
  <c r="BI343" i="6"/>
  <c r="BJ343" i="6"/>
  <c r="BK343" i="6"/>
  <c r="BL343" i="6"/>
  <c r="BM343" i="6"/>
  <c r="BN343" i="6"/>
  <c r="BO343" i="6"/>
  <c r="BP343" i="6"/>
  <c r="BQ343" i="6"/>
  <c r="BR343" i="6"/>
  <c r="BS343" i="6"/>
  <c r="BT343" i="6"/>
  <c r="BU343" i="6"/>
  <c r="BV343" i="6"/>
  <c r="BW343" i="6"/>
  <c r="BX343" i="6"/>
  <c r="BY343" i="6"/>
  <c r="BZ343" i="6"/>
  <c r="CA343" i="6"/>
  <c r="CB343" i="6"/>
  <c r="CC343" i="6"/>
  <c r="CD343" i="6"/>
  <c r="CE343" i="6"/>
  <c r="CF343" i="6"/>
  <c r="CG343" i="6"/>
  <c r="CH343" i="6"/>
  <c r="CI343" i="6"/>
  <c r="CJ343" i="6"/>
  <c r="CK343" i="6"/>
  <c r="CL343" i="6"/>
  <c r="CM343" i="6"/>
  <c r="CN343" i="6"/>
  <c r="CO343" i="6"/>
  <c r="CP343" i="6"/>
  <c r="CQ343" i="6"/>
  <c r="CR343" i="6"/>
  <c r="CS343" i="6"/>
  <c r="CT343" i="6"/>
  <c r="CU343" i="6"/>
  <c r="CV343" i="6"/>
  <c r="CW343" i="6"/>
  <c r="CX343" i="6"/>
  <c r="CY343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AF344" i="6"/>
  <c r="AG344" i="6"/>
  <c r="AH344" i="6"/>
  <c r="AI344" i="6"/>
  <c r="AJ344" i="6"/>
  <c r="AK344" i="6"/>
  <c r="AL344" i="6"/>
  <c r="AM344" i="6"/>
  <c r="AN344" i="6"/>
  <c r="AO344" i="6"/>
  <c r="AP344" i="6"/>
  <c r="AQ344" i="6"/>
  <c r="AR344" i="6"/>
  <c r="AS344" i="6"/>
  <c r="AT344" i="6"/>
  <c r="AU344" i="6"/>
  <c r="AV344" i="6"/>
  <c r="AW344" i="6"/>
  <c r="AX344" i="6"/>
  <c r="AY344" i="6"/>
  <c r="AZ344" i="6"/>
  <c r="BA344" i="6"/>
  <c r="BB344" i="6"/>
  <c r="BC344" i="6"/>
  <c r="BD344" i="6"/>
  <c r="BE344" i="6"/>
  <c r="BF344" i="6"/>
  <c r="BG344" i="6"/>
  <c r="BH344" i="6"/>
  <c r="BI344" i="6"/>
  <c r="BJ344" i="6"/>
  <c r="BK344" i="6"/>
  <c r="BL344" i="6"/>
  <c r="BM344" i="6"/>
  <c r="BN344" i="6"/>
  <c r="BO344" i="6"/>
  <c r="BP344" i="6"/>
  <c r="BQ344" i="6"/>
  <c r="BR344" i="6"/>
  <c r="BS344" i="6"/>
  <c r="BT344" i="6"/>
  <c r="BU344" i="6"/>
  <c r="BV344" i="6"/>
  <c r="BW344" i="6"/>
  <c r="BX344" i="6"/>
  <c r="BY344" i="6"/>
  <c r="BZ344" i="6"/>
  <c r="CA344" i="6"/>
  <c r="CB344" i="6"/>
  <c r="CC344" i="6"/>
  <c r="CD344" i="6"/>
  <c r="CE344" i="6"/>
  <c r="CF344" i="6"/>
  <c r="CG344" i="6"/>
  <c r="CH344" i="6"/>
  <c r="CI344" i="6"/>
  <c r="CJ344" i="6"/>
  <c r="CK344" i="6"/>
  <c r="CL344" i="6"/>
  <c r="CM344" i="6"/>
  <c r="CN344" i="6"/>
  <c r="CO344" i="6"/>
  <c r="CP344" i="6"/>
  <c r="CQ344" i="6"/>
  <c r="CR344" i="6"/>
  <c r="CS344" i="6"/>
  <c r="CT344" i="6"/>
  <c r="CU344" i="6"/>
  <c r="CV344" i="6"/>
  <c r="CW344" i="6"/>
  <c r="CX344" i="6"/>
  <c r="CY344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Z345" i="6"/>
  <c r="AA345" i="6"/>
  <c r="AB345" i="6"/>
  <c r="AC345" i="6"/>
  <c r="AD345" i="6"/>
  <c r="AE345" i="6"/>
  <c r="AF345" i="6"/>
  <c r="AG345" i="6"/>
  <c r="AH345" i="6"/>
  <c r="AI345" i="6"/>
  <c r="AJ345" i="6"/>
  <c r="AK345" i="6"/>
  <c r="AL345" i="6"/>
  <c r="AM345" i="6"/>
  <c r="AN345" i="6"/>
  <c r="AO345" i="6"/>
  <c r="AP345" i="6"/>
  <c r="AQ345" i="6"/>
  <c r="AR345" i="6"/>
  <c r="AS345" i="6"/>
  <c r="AT345" i="6"/>
  <c r="AU345" i="6"/>
  <c r="AV345" i="6"/>
  <c r="AW345" i="6"/>
  <c r="AX345" i="6"/>
  <c r="AY345" i="6"/>
  <c r="AZ345" i="6"/>
  <c r="BA345" i="6"/>
  <c r="BB345" i="6"/>
  <c r="BC345" i="6"/>
  <c r="BD345" i="6"/>
  <c r="BE345" i="6"/>
  <c r="BF345" i="6"/>
  <c r="BG345" i="6"/>
  <c r="BH345" i="6"/>
  <c r="BI345" i="6"/>
  <c r="BJ345" i="6"/>
  <c r="BK345" i="6"/>
  <c r="BL345" i="6"/>
  <c r="BM345" i="6"/>
  <c r="BN345" i="6"/>
  <c r="BO345" i="6"/>
  <c r="BP345" i="6"/>
  <c r="BQ345" i="6"/>
  <c r="BR345" i="6"/>
  <c r="BS345" i="6"/>
  <c r="BT345" i="6"/>
  <c r="BU345" i="6"/>
  <c r="BV345" i="6"/>
  <c r="BW345" i="6"/>
  <c r="BX345" i="6"/>
  <c r="BY345" i="6"/>
  <c r="BZ345" i="6"/>
  <c r="CA345" i="6"/>
  <c r="CB345" i="6"/>
  <c r="CC345" i="6"/>
  <c r="CD345" i="6"/>
  <c r="CE345" i="6"/>
  <c r="CF345" i="6"/>
  <c r="CG345" i="6"/>
  <c r="CH345" i="6"/>
  <c r="CI345" i="6"/>
  <c r="CJ345" i="6"/>
  <c r="CK345" i="6"/>
  <c r="CL345" i="6"/>
  <c r="CM345" i="6"/>
  <c r="CN345" i="6"/>
  <c r="CO345" i="6"/>
  <c r="CP345" i="6"/>
  <c r="CQ345" i="6"/>
  <c r="CR345" i="6"/>
  <c r="CS345" i="6"/>
  <c r="CT345" i="6"/>
  <c r="CU345" i="6"/>
  <c r="CV345" i="6"/>
  <c r="CW345" i="6"/>
  <c r="CX345" i="6"/>
  <c r="CY345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AF346" i="6"/>
  <c r="AG346" i="6"/>
  <c r="AH346" i="6"/>
  <c r="AI346" i="6"/>
  <c r="AJ346" i="6"/>
  <c r="AK346" i="6"/>
  <c r="AL346" i="6"/>
  <c r="AM346" i="6"/>
  <c r="AN346" i="6"/>
  <c r="AO346" i="6"/>
  <c r="AP346" i="6"/>
  <c r="AQ346" i="6"/>
  <c r="AR346" i="6"/>
  <c r="AS346" i="6"/>
  <c r="AT346" i="6"/>
  <c r="AU346" i="6"/>
  <c r="AV346" i="6"/>
  <c r="AW346" i="6"/>
  <c r="AX346" i="6"/>
  <c r="AY346" i="6"/>
  <c r="AZ346" i="6"/>
  <c r="BA346" i="6"/>
  <c r="BB346" i="6"/>
  <c r="BC346" i="6"/>
  <c r="BD346" i="6"/>
  <c r="BE346" i="6"/>
  <c r="BF346" i="6"/>
  <c r="BG346" i="6"/>
  <c r="BH346" i="6"/>
  <c r="BI346" i="6"/>
  <c r="BJ346" i="6"/>
  <c r="BK346" i="6"/>
  <c r="BL346" i="6"/>
  <c r="BM346" i="6"/>
  <c r="BN346" i="6"/>
  <c r="BO346" i="6"/>
  <c r="BP346" i="6"/>
  <c r="BQ346" i="6"/>
  <c r="BR346" i="6"/>
  <c r="BS346" i="6"/>
  <c r="BT346" i="6"/>
  <c r="BU346" i="6"/>
  <c r="BV346" i="6"/>
  <c r="BW346" i="6"/>
  <c r="BX346" i="6"/>
  <c r="BY346" i="6"/>
  <c r="BZ346" i="6"/>
  <c r="CA346" i="6"/>
  <c r="CB346" i="6"/>
  <c r="CC346" i="6"/>
  <c r="CD346" i="6"/>
  <c r="CE346" i="6"/>
  <c r="CF346" i="6"/>
  <c r="CG346" i="6"/>
  <c r="CH346" i="6"/>
  <c r="CI346" i="6"/>
  <c r="CJ346" i="6"/>
  <c r="CK346" i="6"/>
  <c r="CL346" i="6"/>
  <c r="CM346" i="6"/>
  <c r="CN346" i="6"/>
  <c r="CO346" i="6"/>
  <c r="CP346" i="6"/>
  <c r="CQ346" i="6"/>
  <c r="CR346" i="6"/>
  <c r="CS346" i="6"/>
  <c r="CT346" i="6"/>
  <c r="CU346" i="6"/>
  <c r="CV346" i="6"/>
  <c r="CW346" i="6"/>
  <c r="CX346" i="6"/>
  <c r="CY346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Z347" i="6"/>
  <c r="AA347" i="6"/>
  <c r="AB347" i="6"/>
  <c r="AC347" i="6"/>
  <c r="AD347" i="6"/>
  <c r="AE347" i="6"/>
  <c r="AF347" i="6"/>
  <c r="AG347" i="6"/>
  <c r="AH347" i="6"/>
  <c r="AI347" i="6"/>
  <c r="AJ347" i="6"/>
  <c r="AK347" i="6"/>
  <c r="AL347" i="6"/>
  <c r="AM347" i="6"/>
  <c r="AN347" i="6"/>
  <c r="AO347" i="6"/>
  <c r="AP347" i="6"/>
  <c r="AQ347" i="6"/>
  <c r="AR347" i="6"/>
  <c r="AS347" i="6"/>
  <c r="AT347" i="6"/>
  <c r="AU347" i="6"/>
  <c r="AV347" i="6"/>
  <c r="AW347" i="6"/>
  <c r="AX347" i="6"/>
  <c r="AY347" i="6"/>
  <c r="AZ347" i="6"/>
  <c r="BA347" i="6"/>
  <c r="BB347" i="6"/>
  <c r="BC347" i="6"/>
  <c r="BD347" i="6"/>
  <c r="BE347" i="6"/>
  <c r="BF347" i="6"/>
  <c r="BG347" i="6"/>
  <c r="BH347" i="6"/>
  <c r="BI347" i="6"/>
  <c r="BJ347" i="6"/>
  <c r="BK347" i="6"/>
  <c r="BL347" i="6"/>
  <c r="BM347" i="6"/>
  <c r="BN347" i="6"/>
  <c r="BO347" i="6"/>
  <c r="BP347" i="6"/>
  <c r="BQ347" i="6"/>
  <c r="BR347" i="6"/>
  <c r="BS347" i="6"/>
  <c r="BT347" i="6"/>
  <c r="BU347" i="6"/>
  <c r="BV347" i="6"/>
  <c r="BW347" i="6"/>
  <c r="BX347" i="6"/>
  <c r="BY347" i="6"/>
  <c r="BZ347" i="6"/>
  <c r="CA347" i="6"/>
  <c r="CB347" i="6"/>
  <c r="CC347" i="6"/>
  <c r="CD347" i="6"/>
  <c r="CE347" i="6"/>
  <c r="CF347" i="6"/>
  <c r="CG347" i="6"/>
  <c r="CH347" i="6"/>
  <c r="CI347" i="6"/>
  <c r="CJ347" i="6"/>
  <c r="CK347" i="6"/>
  <c r="CL347" i="6"/>
  <c r="CM347" i="6"/>
  <c r="CN347" i="6"/>
  <c r="CO347" i="6"/>
  <c r="CP347" i="6"/>
  <c r="CQ347" i="6"/>
  <c r="CR347" i="6"/>
  <c r="CS347" i="6"/>
  <c r="CT347" i="6"/>
  <c r="CU347" i="6"/>
  <c r="CV347" i="6"/>
  <c r="CW347" i="6"/>
  <c r="CX347" i="6"/>
  <c r="CY347" i="6"/>
  <c r="E348" i="6"/>
  <c r="F348" i="6"/>
  <c r="G348" i="6"/>
  <c r="H348" i="6"/>
  <c r="I348" i="6"/>
  <c r="J348" i="6"/>
  <c r="K348" i="6"/>
  <c r="L348" i="6"/>
  <c r="M348" i="6"/>
  <c r="N348" i="6"/>
  <c r="O348" i="6"/>
  <c r="P348" i="6"/>
  <c r="Q348" i="6"/>
  <c r="R348" i="6"/>
  <c r="S348" i="6"/>
  <c r="T348" i="6"/>
  <c r="U348" i="6"/>
  <c r="V348" i="6"/>
  <c r="W348" i="6"/>
  <c r="X348" i="6"/>
  <c r="Y348" i="6"/>
  <c r="Z348" i="6"/>
  <c r="AA348" i="6"/>
  <c r="AB348" i="6"/>
  <c r="AC348" i="6"/>
  <c r="AD348" i="6"/>
  <c r="AE348" i="6"/>
  <c r="AF348" i="6"/>
  <c r="AG348" i="6"/>
  <c r="AH348" i="6"/>
  <c r="AI348" i="6"/>
  <c r="AJ348" i="6"/>
  <c r="AK348" i="6"/>
  <c r="AL348" i="6"/>
  <c r="AM348" i="6"/>
  <c r="AN348" i="6"/>
  <c r="AO348" i="6"/>
  <c r="AP348" i="6"/>
  <c r="AQ348" i="6"/>
  <c r="AR348" i="6"/>
  <c r="AS348" i="6"/>
  <c r="AT348" i="6"/>
  <c r="AU348" i="6"/>
  <c r="AV348" i="6"/>
  <c r="AW348" i="6"/>
  <c r="AX348" i="6"/>
  <c r="AY348" i="6"/>
  <c r="AZ348" i="6"/>
  <c r="BA348" i="6"/>
  <c r="BB348" i="6"/>
  <c r="BC348" i="6"/>
  <c r="BD348" i="6"/>
  <c r="BE348" i="6"/>
  <c r="BF348" i="6"/>
  <c r="BG348" i="6"/>
  <c r="BH348" i="6"/>
  <c r="BI348" i="6"/>
  <c r="BJ348" i="6"/>
  <c r="BK348" i="6"/>
  <c r="BL348" i="6"/>
  <c r="BM348" i="6"/>
  <c r="BN348" i="6"/>
  <c r="BO348" i="6"/>
  <c r="BP348" i="6"/>
  <c r="BQ348" i="6"/>
  <c r="BR348" i="6"/>
  <c r="BS348" i="6"/>
  <c r="BT348" i="6"/>
  <c r="BU348" i="6"/>
  <c r="BV348" i="6"/>
  <c r="BW348" i="6"/>
  <c r="BX348" i="6"/>
  <c r="BY348" i="6"/>
  <c r="BZ348" i="6"/>
  <c r="CA348" i="6"/>
  <c r="CB348" i="6"/>
  <c r="CC348" i="6"/>
  <c r="CD348" i="6"/>
  <c r="CE348" i="6"/>
  <c r="CF348" i="6"/>
  <c r="CG348" i="6"/>
  <c r="CH348" i="6"/>
  <c r="CI348" i="6"/>
  <c r="CJ348" i="6"/>
  <c r="CK348" i="6"/>
  <c r="CL348" i="6"/>
  <c r="CM348" i="6"/>
  <c r="CN348" i="6"/>
  <c r="CO348" i="6"/>
  <c r="CP348" i="6"/>
  <c r="CQ348" i="6"/>
  <c r="CR348" i="6"/>
  <c r="CS348" i="6"/>
  <c r="CT348" i="6"/>
  <c r="CU348" i="6"/>
  <c r="CV348" i="6"/>
  <c r="CW348" i="6"/>
  <c r="CX348" i="6"/>
  <c r="CY348" i="6"/>
  <c r="E349" i="6"/>
  <c r="F349" i="6"/>
  <c r="G349" i="6"/>
  <c r="H349" i="6"/>
  <c r="I349" i="6"/>
  <c r="J349" i="6"/>
  <c r="K349" i="6"/>
  <c r="L349" i="6"/>
  <c r="M349" i="6"/>
  <c r="N349" i="6"/>
  <c r="O349" i="6"/>
  <c r="P349" i="6"/>
  <c r="Q349" i="6"/>
  <c r="R349" i="6"/>
  <c r="S349" i="6"/>
  <c r="T349" i="6"/>
  <c r="U349" i="6"/>
  <c r="V349" i="6"/>
  <c r="W349" i="6"/>
  <c r="X349" i="6"/>
  <c r="Y349" i="6"/>
  <c r="Z349" i="6"/>
  <c r="AA349" i="6"/>
  <c r="AB349" i="6"/>
  <c r="AC349" i="6"/>
  <c r="AD349" i="6"/>
  <c r="AE349" i="6"/>
  <c r="AF349" i="6"/>
  <c r="AG349" i="6"/>
  <c r="AH349" i="6"/>
  <c r="AI349" i="6"/>
  <c r="AJ349" i="6"/>
  <c r="AK349" i="6"/>
  <c r="AL349" i="6"/>
  <c r="AM349" i="6"/>
  <c r="AN349" i="6"/>
  <c r="AO349" i="6"/>
  <c r="AP349" i="6"/>
  <c r="AQ349" i="6"/>
  <c r="AR349" i="6"/>
  <c r="AS349" i="6"/>
  <c r="AT349" i="6"/>
  <c r="AU349" i="6"/>
  <c r="AV349" i="6"/>
  <c r="AW349" i="6"/>
  <c r="AX349" i="6"/>
  <c r="AY349" i="6"/>
  <c r="AZ349" i="6"/>
  <c r="BA349" i="6"/>
  <c r="BB349" i="6"/>
  <c r="BC349" i="6"/>
  <c r="BD349" i="6"/>
  <c r="BE349" i="6"/>
  <c r="BF349" i="6"/>
  <c r="BG349" i="6"/>
  <c r="BH349" i="6"/>
  <c r="BI349" i="6"/>
  <c r="BJ349" i="6"/>
  <c r="BK349" i="6"/>
  <c r="BL349" i="6"/>
  <c r="BM349" i="6"/>
  <c r="BN349" i="6"/>
  <c r="BO349" i="6"/>
  <c r="BP349" i="6"/>
  <c r="BQ349" i="6"/>
  <c r="BR349" i="6"/>
  <c r="BS349" i="6"/>
  <c r="BT349" i="6"/>
  <c r="BU349" i="6"/>
  <c r="BV349" i="6"/>
  <c r="BW349" i="6"/>
  <c r="BX349" i="6"/>
  <c r="BY349" i="6"/>
  <c r="BZ349" i="6"/>
  <c r="CA349" i="6"/>
  <c r="CB349" i="6"/>
  <c r="CC349" i="6"/>
  <c r="CD349" i="6"/>
  <c r="CE349" i="6"/>
  <c r="CF349" i="6"/>
  <c r="CG349" i="6"/>
  <c r="CH349" i="6"/>
  <c r="CI349" i="6"/>
  <c r="CJ349" i="6"/>
  <c r="CK349" i="6"/>
  <c r="CL349" i="6"/>
  <c r="CM349" i="6"/>
  <c r="CN349" i="6"/>
  <c r="CO349" i="6"/>
  <c r="CP349" i="6"/>
  <c r="CQ349" i="6"/>
  <c r="CR349" i="6"/>
  <c r="CS349" i="6"/>
  <c r="CT349" i="6"/>
  <c r="CU349" i="6"/>
  <c r="CV349" i="6"/>
  <c r="CW349" i="6"/>
  <c r="CX349" i="6"/>
  <c r="CY349" i="6"/>
  <c r="E350" i="6"/>
  <c r="F350" i="6"/>
  <c r="G350" i="6"/>
  <c r="H350" i="6"/>
  <c r="I350" i="6"/>
  <c r="J350" i="6"/>
  <c r="K350" i="6"/>
  <c r="L350" i="6"/>
  <c r="M350" i="6"/>
  <c r="N350" i="6"/>
  <c r="O350" i="6"/>
  <c r="P350" i="6"/>
  <c r="Q350" i="6"/>
  <c r="R350" i="6"/>
  <c r="S350" i="6"/>
  <c r="T350" i="6"/>
  <c r="U350" i="6"/>
  <c r="V350" i="6"/>
  <c r="W350" i="6"/>
  <c r="X350" i="6"/>
  <c r="Y350" i="6"/>
  <c r="Z350" i="6"/>
  <c r="AA350" i="6"/>
  <c r="AB350" i="6"/>
  <c r="AC350" i="6"/>
  <c r="AD350" i="6"/>
  <c r="AE350" i="6"/>
  <c r="AF350" i="6"/>
  <c r="AG350" i="6"/>
  <c r="AH350" i="6"/>
  <c r="AI350" i="6"/>
  <c r="AJ350" i="6"/>
  <c r="AK350" i="6"/>
  <c r="AL350" i="6"/>
  <c r="AM350" i="6"/>
  <c r="AN350" i="6"/>
  <c r="AO350" i="6"/>
  <c r="AP350" i="6"/>
  <c r="AQ350" i="6"/>
  <c r="AR350" i="6"/>
  <c r="AS350" i="6"/>
  <c r="AT350" i="6"/>
  <c r="AU350" i="6"/>
  <c r="AV350" i="6"/>
  <c r="AW350" i="6"/>
  <c r="AX350" i="6"/>
  <c r="AY350" i="6"/>
  <c r="AZ350" i="6"/>
  <c r="BA350" i="6"/>
  <c r="BB350" i="6"/>
  <c r="BC350" i="6"/>
  <c r="BD350" i="6"/>
  <c r="BE350" i="6"/>
  <c r="BF350" i="6"/>
  <c r="BG350" i="6"/>
  <c r="BH350" i="6"/>
  <c r="BI350" i="6"/>
  <c r="BJ350" i="6"/>
  <c r="BK350" i="6"/>
  <c r="BL350" i="6"/>
  <c r="BM350" i="6"/>
  <c r="BN350" i="6"/>
  <c r="BO350" i="6"/>
  <c r="BP350" i="6"/>
  <c r="BQ350" i="6"/>
  <c r="BR350" i="6"/>
  <c r="BS350" i="6"/>
  <c r="BT350" i="6"/>
  <c r="BU350" i="6"/>
  <c r="BV350" i="6"/>
  <c r="BW350" i="6"/>
  <c r="BX350" i="6"/>
  <c r="BY350" i="6"/>
  <c r="BZ350" i="6"/>
  <c r="CA350" i="6"/>
  <c r="CB350" i="6"/>
  <c r="CC350" i="6"/>
  <c r="CD350" i="6"/>
  <c r="CE350" i="6"/>
  <c r="CF350" i="6"/>
  <c r="CG350" i="6"/>
  <c r="CH350" i="6"/>
  <c r="CI350" i="6"/>
  <c r="CJ350" i="6"/>
  <c r="CK350" i="6"/>
  <c r="CL350" i="6"/>
  <c r="CM350" i="6"/>
  <c r="CN350" i="6"/>
  <c r="CO350" i="6"/>
  <c r="CP350" i="6"/>
  <c r="CQ350" i="6"/>
  <c r="CR350" i="6"/>
  <c r="CS350" i="6"/>
  <c r="CT350" i="6"/>
  <c r="CU350" i="6"/>
  <c r="CV350" i="6"/>
  <c r="CW350" i="6"/>
  <c r="CX350" i="6"/>
  <c r="CY350" i="6"/>
  <c r="E351" i="6"/>
  <c r="F351" i="6"/>
  <c r="G351" i="6"/>
  <c r="H351" i="6"/>
  <c r="I351" i="6"/>
  <c r="J351" i="6"/>
  <c r="K351" i="6"/>
  <c r="L351" i="6"/>
  <c r="M351" i="6"/>
  <c r="N351" i="6"/>
  <c r="O351" i="6"/>
  <c r="P351" i="6"/>
  <c r="Q351" i="6"/>
  <c r="R351" i="6"/>
  <c r="S351" i="6"/>
  <c r="T351" i="6"/>
  <c r="U351" i="6"/>
  <c r="V351" i="6"/>
  <c r="W351" i="6"/>
  <c r="X351" i="6"/>
  <c r="Y351" i="6"/>
  <c r="Z351" i="6"/>
  <c r="AA351" i="6"/>
  <c r="AB351" i="6"/>
  <c r="AC351" i="6"/>
  <c r="AD351" i="6"/>
  <c r="AE351" i="6"/>
  <c r="AF351" i="6"/>
  <c r="AG351" i="6"/>
  <c r="AH351" i="6"/>
  <c r="AI351" i="6"/>
  <c r="AJ351" i="6"/>
  <c r="AK351" i="6"/>
  <c r="AL351" i="6"/>
  <c r="AM351" i="6"/>
  <c r="AN351" i="6"/>
  <c r="AO351" i="6"/>
  <c r="AP351" i="6"/>
  <c r="AQ351" i="6"/>
  <c r="AR351" i="6"/>
  <c r="AS351" i="6"/>
  <c r="AT351" i="6"/>
  <c r="AU351" i="6"/>
  <c r="AV351" i="6"/>
  <c r="AW351" i="6"/>
  <c r="AX351" i="6"/>
  <c r="AY351" i="6"/>
  <c r="AZ351" i="6"/>
  <c r="BA351" i="6"/>
  <c r="BB351" i="6"/>
  <c r="BC351" i="6"/>
  <c r="BD351" i="6"/>
  <c r="BE351" i="6"/>
  <c r="BF351" i="6"/>
  <c r="BG351" i="6"/>
  <c r="BH351" i="6"/>
  <c r="BI351" i="6"/>
  <c r="BJ351" i="6"/>
  <c r="BK351" i="6"/>
  <c r="BL351" i="6"/>
  <c r="BM351" i="6"/>
  <c r="BN351" i="6"/>
  <c r="BO351" i="6"/>
  <c r="BP351" i="6"/>
  <c r="BQ351" i="6"/>
  <c r="BR351" i="6"/>
  <c r="BS351" i="6"/>
  <c r="BT351" i="6"/>
  <c r="BU351" i="6"/>
  <c r="BV351" i="6"/>
  <c r="BW351" i="6"/>
  <c r="BX351" i="6"/>
  <c r="BY351" i="6"/>
  <c r="BZ351" i="6"/>
  <c r="CA351" i="6"/>
  <c r="CB351" i="6"/>
  <c r="CC351" i="6"/>
  <c r="CD351" i="6"/>
  <c r="CE351" i="6"/>
  <c r="CF351" i="6"/>
  <c r="CG351" i="6"/>
  <c r="CH351" i="6"/>
  <c r="CI351" i="6"/>
  <c r="CJ351" i="6"/>
  <c r="CK351" i="6"/>
  <c r="CL351" i="6"/>
  <c r="CM351" i="6"/>
  <c r="CN351" i="6"/>
  <c r="CO351" i="6"/>
  <c r="CP351" i="6"/>
  <c r="CQ351" i="6"/>
  <c r="CR351" i="6"/>
  <c r="CS351" i="6"/>
  <c r="CT351" i="6"/>
  <c r="CU351" i="6"/>
  <c r="CV351" i="6"/>
  <c r="CW351" i="6"/>
  <c r="CX351" i="6"/>
  <c r="CY351" i="6"/>
  <c r="E352" i="6"/>
  <c r="F352" i="6"/>
  <c r="G352" i="6"/>
  <c r="H352" i="6"/>
  <c r="I352" i="6"/>
  <c r="J352" i="6"/>
  <c r="K352" i="6"/>
  <c r="L352" i="6"/>
  <c r="M352" i="6"/>
  <c r="N352" i="6"/>
  <c r="O352" i="6"/>
  <c r="P352" i="6"/>
  <c r="Q352" i="6"/>
  <c r="R352" i="6"/>
  <c r="S352" i="6"/>
  <c r="T352" i="6"/>
  <c r="U352" i="6"/>
  <c r="V352" i="6"/>
  <c r="W352" i="6"/>
  <c r="X352" i="6"/>
  <c r="Y352" i="6"/>
  <c r="Z352" i="6"/>
  <c r="AA352" i="6"/>
  <c r="AB352" i="6"/>
  <c r="AC352" i="6"/>
  <c r="AD352" i="6"/>
  <c r="AE352" i="6"/>
  <c r="AF352" i="6"/>
  <c r="AG352" i="6"/>
  <c r="AH352" i="6"/>
  <c r="AI352" i="6"/>
  <c r="AJ352" i="6"/>
  <c r="AK352" i="6"/>
  <c r="AL352" i="6"/>
  <c r="AM352" i="6"/>
  <c r="AN352" i="6"/>
  <c r="AO352" i="6"/>
  <c r="AP352" i="6"/>
  <c r="AQ352" i="6"/>
  <c r="AR352" i="6"/>
  <c r="AS352" i="6"/>
  <c r="AT352" i="6"/>
  <c r="AU352" i="6"/>
  <c r="AV352" i="6"/>
  <c r="AW352" i="6"/>
  <c r="AX352" i="6"/>
  <c r="AY352" i="6"/>
  <c r="AZ352" i="6"/>
  <c r="BA352" i="6"/>
  <c r="BB352" i="6"/>
  <c r="BC352" i="6"/>
  <c r="BD352" i="6"/>
  <c r="BE352" i="6"/>
  <c r="BF352" i="6"/>
  <c r="BG352" i="6"/>
  <c r="BH352" i="6"/>
  <c r="BI352" i="6"/>
  <c r="BJ352" i="6"/>
  <c r="BK352" i="6"/>
  <c r="BL352" i="6"/>
  <c r="BM352" i="6"/>
  <c r="BN352" i="6"/>
  <c r="BO352" i="6"/>
  <c r="BP352" i="6"/>
  <c r="BQ352" i="6"/>
  <c r="BR352" i="6"/>
  <c r="BS352" i="6"/>
  <c r="BT352" i="6"/>
  <c r="BU352" i="6"/>
  <c r="BV352" i="6"/>
  <c r="BW352" i="6"/>
  <c r="BX352" i="6"/>
  <c r="BY352" i="6"/>
  <c r="BZ352" i="6"/>
  <c r="CA352" i="6"/>
  <c r="CB352" i="6"/>
  <c r="CC352" i="6"/>
  <c r="CD352" i="6"/>
  <c r="CE352" i="6"/>
  <c r="CF352" i="6"/>
  <c r="CG352" i="6"/>
  <c r="CH352" i="6"/>
  <c r="CI352" i="6"/>
  <c r="CJ352" i="6"/>
  <c r="CK352" i="6"/>
  <c r="CL352" i="6"/>
  <c r="CM352" i="6"/>
  <c r="CN352" i="6"/>
  <c r="CO352" i="6"/>
  <c r="CP352" i="6"/>
  <c r="CQ352" i="6"/>
  <c r="CR352" i="6"/>
  <c r="CS352" i="6"/>
  <c r="CT352" i="6"/>
  <c r="CU352" i="6"/>
  <c r="CV352" i="6"/>
  <c r="CW352" i="6"/>
  <c r="CX352" i="6"/>
  <c r="CY352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Z353" i="6"/>
  <c r="AA353" i="6"/>
  <c r="AB353" i="6"/>
  <c r="AC353" i="6"/>
  <c r="AD353" i="6"/>
  <c r="AE353" i="6"/>
  <c r="AF353" i="6"/>
  <c r="AG353" i="6"/>
  <c r="AH353" i="6"/>
  <c r="AI353" i="6"/>
  <c r="AJ353" i="6"/>
  <c r="AK353" i="6"/>
  <c r="AL353" i="6"/>
  <c r="AM353" i="6"/>
  <c r="AN353" i="6"/>
  <c r="AO353" i="6"/>
  <c r="AP353" i="6"/>
  <c r="AQ353" i="6"/>
  <c r="AR353" i="6"/>
  <c r="AS353" i="6"/>
  <c r="AT353" i="6"/>
  <c r="AU353" i="6"/>
  <c r="AV353" i="6"/>
  <c r="AW353" i="6"/>
  <c r="AX353" i="6"/>
  <c r="AY353" i="6"/>
  <c r="AZ353" i="6"/>
  <c r="BA353" i="6"/>
  <c r="BB353" i="6"/>
  <c r="BC353" i="6"/>
  <c r="BD353" i="6"/>
  <c r="BE353" i="6"/>
  <c r="BF353" i="6"/>
  <c r="BG353" i="6"/>
  <c r="BH353" i="6"/>
  <c r="BI353" i="6"/>
  <c r="BJ353" i="6"/>
  <c r="BK353" i="6"/>
  <c r="BL353" i="6"/>
  <c r="BM353" i="6"/>
  <c r="BN353" i="6"/>
  <c r="BO353" i="6"/>
  <c r="BP353" i="6"/>
  <c r="BQ353" i="6"/>
  <c r="BR353" i="6"/>
  <c r="BS353" i="6"/>
  <c r="BT353" i="6"/>
  <c r="BU353" i="6"/>
  <c r="BV353" i="6"/>
  <c r="BW353" i="6"/>
  <c r="BX353" i="6"/>
  <c r="BY353" i="6"/>
  <c r="BZ353" i="6"/>
  <c r="CA353" i="6"/>
  <c r="CB353" i="6"/>
  <c r="CC353" i="6"/>
  <c r="CD353" i="6"/>
  <c r="CE353" i="6"/>
  <c r="CF353" i="6"/>
  <c r="CG353" i="6"/>
  <c r="CH353" i="6"/>
  <c r="CI353" i="6"/>
  <c r="CJ353" i="6"/>
  <c r="CK353" i="6"/>
  <c r="CL353" i="6"/>
  <c r="CM353" i="6"/>
  <c r="CN353" i="6"/>
  <c r="CO353" i="6"/>
  <c r="CP353" i="6"/>
  <c r="CQ353" i="6"/>
  <c r="CR353" i="6"/>
  <c r="CS353" i="6"/>
  <c r="CT353" i="6"/>
  <c r="CU353" i="6"/>
  <c r="CV353" i="6"/>
  <c r="CW353" i="6"/>
  <c r="CX353" i="6"/>
  <c r="CY353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Z354" i="6"/>
  <c r="AA354" i="6"/>
  <c r="AB354" i="6"/>
  <c r="AC354" i="6"/>
  <c r="AD354" i="6"/>
  <c r="AE354" i="6"/>
  <c r="AF354" i="6"/>
  <c r="AG354" i="6"/>
  <c r="AH354" i="6"/>
  <c r="AI354" i="6"/>
  <c r="AJ354" i="6"/>
  <c r="AK354" i="6"/>
  <c r="AL354" i="6"/>
  <c r="AM354" i="6"/>
  <c r="AN354" i="6"/>
  <c r="AO354" i="6"/>
  <c r="AP354" i="6"/>
  <c r="AQ354" i="6"/>
  <c r="AR354" i="6"/>
  <c r="AS354" i="6"/>
  <c r="AT354" i="6"/>
  <c r="AU354" i="6"/>
  <c r="AV354" i="6"/>
  <c r="AW354" i="6"/>
  <c r="AX354" i="6"/>
  <c r="AY354" i="6"/>
  <c r="AZ354" i="6"/>
  <c r="BA354" i="6"/>
  <c r="BB354" i="6"/>
  <c r="BC354" i="6"/>
  <c r="BD354" i="6"/>
  <c r="BE354" i="6"/>
  <c r="BF354" i="6"/>
  <c r="BG354" i="6"/>
  <c r="BH354" i="6"/>
  <c r="BI354" i="6"/>
  <c r="BJ354" i="6"/>
  <c r="BK354" i="6"/>
  <c r="BL354" i="6"/>
  <c r="BM354" i="6"/>
  <c r="BN354" i="6"/>
  <c r="BO354" i="6"/>
  <c r="BP354" i="6"/>
  <c r="BQ354" i="6"/>
  <c r="BR354" i="6"/>
  <c r="BS354" i="6"/>
  <c r="BT354" i="6"/>
  <c r="BU354" i="6"/>
  <c r="BV354" i="6"/>
  <c r="BW354" i="6"/>
  <c r="BX354" i="6"/>
  <c r="BY354" i="6"/>
  <c r="BZ354" i="6"/>
  <c r="CA354" i="6"/>
  <c r="CB354" i="6"/>
  <c r="CC354" i="6"/>
  <c r="CD354" i="6"/>
  <c r="CE354" i="6"/>
  <c r="CF354" i="6"/>
  <c r="CG354" i="6"/>
  <c r="CH354" i="6"/>
  <c r="CI354" i="6"/>
  <c r="CJ354" i="6"/>
  <c r="CK354" i="6"/>
  <c r="CL354" i="6"/>
  <c r="CM354" i="6"/>
  <c r="CN354" i="6"/>
  <c r="CO354" i="6"/>
  <c r="CP354" i="6"/>
  <c r="CQ354" i="6"/>
  <c r="CR354" i="6"/>
  <c r="CS354" i="6"/>
  <c r="CT354" i="6"/>
  <c r="CU354" i="6"/>
  <c r="CV354" i="6"/>
  <c r="CW354" i="6"/>
  <c r="CX354" i="6"/>
  <c r="CY354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Z355" i="6"/>
  <c r="AA355" i="6"/>
  <c r="AB355" i="6"/>
  <c r="AC355" i="6"/>
  <c r="AD355" i="6"/>
  <c r="AE355" i="6"/>
  <c r="AF355" i="6"/>
  <c r="AG355" i="6"/>
  <c r="AH355" i="6"/>
  <c r="AI355" i="6"/>
  <c r="AJ355" i="6"/>
  <c r="AK355" i="6"/>
  <c r="AL355" i="6"/>
  <c r="AM355" i="6"/>
  <c r="AN355" i="6"/>
  <c r="AO355" i="6"/>
  <c r="AP355" i="6"/>
  <c r="AQ355" i="6"/>
  <c r="AR355" i="6"/>
  <c r="AS355" i="6"/>
  <c r="AT355" i="6"/>
  <c r="AU355" i="6"/>
  <c r="AV355" i="6"/>
  <c r="AW355" i="6"/>
  <c r="AX355" i="6"/>
  <c r="AY355" i="6"/>
  <c r="AZ355" i="6"/>
  <c r="BA355" i="6"/>
  <c r="BB355" i="6"/>
  <c r="BC355" i="6"/>
  <c r="BD355" i="6"/>
  <c r="BE355" i="6"/>
  <c r="BF355" i="6"/>
  <c r="BG355" i="6"/>
  <c r="BH355" i="6"/>
  <c r="BI355" i="6"/>
  <c r="BJ355" i="6"/>
  <c r="BK355" i="6"/>
  <c r="BL355" i="6"/>
  <c r="BM355" i="6"/>
  <c r="BN355" i="6"/>
  <c r="BO355" i="6"/>
  <c r="BP355" i="6"/>
  <c r="BQ355" i="6"/>
  <c r="BR355" i="6"/>
  <c r="BS355" i="6"/>
  <c r="BT355" i="6"/>
  <c r="BU355" i="6"/>
  <c r="BV355" i="6"/>
  <c r="BW355" i="6"/>
  <c r="BX355" i="6"/>
  <c r="BY355" i="6"/>
  <c r="BZ355" i="6"/>
  <c r="CA355" i="6"/>
  <c r="CB355" i="6"/>
  <c r="CC355" i="6"/>
  <c r="CD355" i="6"/>
  <c r="CE355" i="6"/>
  <c r="CF355" i="6"/>
  <c r="CG355" i="6"/>
  <c r="CH355" i="6"/>
  <c r="CI355" i="6"/>
  <c r="CJ355" i="6"/>
  <c r="CK355" i="6"/>
  <c r="CL355" i="6"/>
  <c r="CM355" i="6"/>
  <c r="CN355" i="6"/>
  <c r="CO355" i="6"/>
  <c r="CP355" i="6"/>
  <c r="CQ355" i="6"/>
  <c r="CR355" i="6"/>
  <c r="CS355" i="6"/>
  <c r="CT355" i="6"/>
  <c r="CU355" i="6"/>
  <c r="CV355" i="6"/>
  <c r="CW355" i="6"/>
  <c r="CX355" i="6"/>
  <c r="CY355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Z356" i="6"/>
  <c r="AA356" i="6"/>
  <c r="AB356" i="6"/>
  <c r="AC356" i="6"/>
  <c r="AD356" i="6"/>
  <c r="AE356" i="6"/>
  <c r="AF356" i="6"/>
  <c r="AG356" i="6"/>
  <c r="AH356" i="6"/>
  <c r="AI356" i="6"/>
  <c r="AJ356" i="6"/>
  <c r="AK356" i="6"/>
  <c r="AL356" i="6"/>
  <c r="AM356" i="6"/>
  <c r="AN356" i="6"/>
  <c r="AO356" i="6"/>
  <c r="AP356" i="6"/>
  <c r="AQ356" i="6"/>
  <c r="AR356" i="6"/>
  <c r="AS356" i="6"/>
  <c r="AT356" i="6"/>
  <c r="AU356" i="6"/>
  <c r="AV356" i="6"/>
  <c r="AW356" i="6"/>
  <c r="AX356" i="6"/>
  <c r="AY356" i="6"/>
  <c r="AZ356" i="6"/>
  <c r="BA356" i="6"/>
  <c r="BB356" i="6"/>
  <c r="BC356" i="6"/>
  <c r="BD356" i="6"/>
  <c r="BE356" i="6"/>
  <c r="BF356" i="6"/>
  <c r="BG356" i="6"/>
  <c r="BH356" i="6"/>
  <c r="BI356" i="6"/>
  <c r="BJ356" i="6"/>
  <c r="BK356" i="6"/>
  <c r="BL356" i="6"/>
  <c r="BM356" i="6"/>
  <c r="BN356" i="6"/>
  <c r="BO356" i="6"/>
  <c r="BP356" i="6"/>
  <c r="BQ356" i="6"/>
  <c r="BR356" i="6"/>
  <c r="BS356" i="6"/>
  <c r="BT356" i="6"/>
  <c r="BU356" i="6"/>
  <c r="BV356" i="6"/>
  <c r="BW356" i="6"/>
  <c r="BX356" i="6"/>
  <c r="BY356" i="6"/>
  <c r="BZ356" i="6"/>
  <c r="CA356" i="6"/>
  <c r="CB356" i="6"/>
  <c r="CC356" i="6"/>
  <c r="CD356" i="6"/>
  <c r="CE356" i="6"/>
  <c r="CF356" i="6"/>
  <c r="CG356" i="6"/>
  <c r="CH356" i="6"/>
  <c r="CI356" i="6"/>
  <c r="CJ356" i="6"/>
  <c r="CK356" i="6"/>
  <c r="CL356" i="6"/>
  <c r="CM356" i="6"/>
  <c r="CN356" i="6"/>
  <c r="CO356" i="6"/>
  <c r="CP356" i="6"/>
  <c r="CQ356" i="6"/>
  <c r="CR356" i="6"/>
  <c r="CS356" i="6"/>
  <c r="CT356" i="6"/>
  <c r="CU356" i="6"/>
  <c r="CV356" i="6"/>
  <c r="CW356" i="6"/>
  <c r="CX356" i="6"/>
  <c r="CY356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Z357" i="6"/>
  <c r="AA357" i="6"/>
  <c r="AB357" i="6"/>
  <c r="AC357" i="6"/>
  <c r="AD357" i="6"/>
  <c r="AE357" i="6"/>
  <c r="AF357" i="6"/>
  <c r="AG357" i="6"/>
  <c r="AH357" i="6"/>
  <c r="AI357" i="6"/>
  <c r="AJ357" i="6"/>
  <c r="AK357" i="6"/>
  <c r="AL357" i="6"/>
  <c r="AM357" i="6"/>
  <c r="AN357" i="6"/>
  <c r="AO357" i="6"/>
  <c r="AP357" i="6"/>
  <c r="AQ357" i="6"/>
  <c r="AR357" i="6"/>
  <c r="AS357" i="6"/>
  <c r="AT357" i="6"/>
  <c r="AU357" i="6"/>
  <c r="AV357" i="6"/>
  <c r="AW357" i="6"/>
  <c r="AX357" i="6"/>
  <c r="AY357" i="6"/>
  <c r="AZ357" i="6"/>
  <c r="BA357" i="6"/>
  <c r="BB357" i="6"/>
  <c r="BC357" i="6"/>
  <c r="BD357" i="6"/>
  <c r="BE357" i="6"/>
  <c r="BF357" i="6"/>
  <c r="BG357" i="6"/>
  <c r="BH357" i="6"/>
  <c r="BI357" i="6"/>
  <c r="BJ357" i="6"/>
  <c r="BK357" i="6"/>
  <c r="BL357" i="6"/>
  <c r="BM357" i="6"/>
  <c r="BN357" i="6"/>
  <c r="BO357" i="6"/>
  <c r="BP357" i="6"/>
  <c r="BQ357" i="6"/>
  <c r="BR357" i="6"/>
  <c r="BS357" i="6"/>
  <c r="BT357" i="6"/>
  <c r="BU357" i="6"/>
  <c r="BV357" i="6"/>
  <c r="BW357" i="6"/>
  <c r="BX357" i="6"/>
  <c r="BY357" i="6"/>
  <c r="BZ357" i="6"/>
  <c r="CA357" i="6"/>
  <c r="CB357" i="6"/>
  <c r="CC357" i="6"/>
  <c r="CD357" i="6"/>
  <c r="CE357" i="6"/>
  <c r="CF357" i="6"/>
  <c r="CG357" i="6"/>
  <c r="CH357" i="6"/>
  <c r="CI357" i="6"/>
  <c r="CJ357" i="6"/>
  <c r="CK357" i="6"/>
  <c r="CL357" i="6"/>
  <c r="CM357" i="6"/>
  <c r="CN357" i="6"/>
  <c r="CO357" i="6"/>
  <c r="CP357" i="6"/>
  <c r="CQ357" i="6"/>
  <c r="CR357" i="6"/>
  <c r="CS357" i="6"/>
  <c r="CT357" i="6"/>
  <c r="CU357" i="6"/>
  <c r="CV357" i="6"/>
  <c r="CW357" i="6"/>
  <c r="CX357" i="6"/>
  <c r="CY357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Z358" i="6"/>
  <c r="AA358" i="6"/>
  <c r="AB358" i="6"/>
  <c r="AC358" i="6"/>
  <c r="AD358" i="6"/>
  <c r="AE358" i="6"/>
  <c r="AF358" i="6"/>
  <c r="AG358" i="6"/>
  <c r="AH358" i="6"/>
  <c r="AI358" i="6"/>
  <c r="AJ358" i="6"/>
  <c r="AK358" i="6"/>
  <c r="AL358" i="6"/>
  <c r="AM358" i="6"/>
  <c r="AN358" i="6"/>
  <c r="AO358" i="6"/>
  <c r="AP358" i="6"/>
  <c r="AQ358" i="6"/>
  <c r="AR358" i="6"/>
  <c r="AS358" i="6"/>
  <c r="AT358" i="6"/>
  <c r="AU358" i="6"/>
  <c r="AV358" i="6"/>
  <c r="AW358" i="6"/>
  <c r="AX358" i="6"/>
  <c r="AY358" i="6"/>
  <c r="AZ358" i="6"/>
  <c r="BA358" i="6"/>
  <c r="BB358" i="6"/>
  <c r="BC358" i="6"/>
  <c r="BD358" i="6"/>
  <c r="BE358" i="6"/>
  <c r="BF358" i="6"/>
  <c r="BG358" i="6"/>
  <c r="BH358" i="6"/>
  <c r="BI358" i="6"/>
  <c r="BJ358" i="6"/>
  <c r="BK358" i="6"/>
  <c r="BL358" i="6"/>
  <c r="BM358" i="6"/>
  <c r="BN358" i="6"/>
  <c r="BO358" i="6"/>
  <c r="BP358" i="6"/>
  <c r="BQ358" i="6"/>
  <c r="BR358" i="6"/>
  <c r="BS358" i="6"/>
  <c r="BT358" i="6"/>
  <c r="BU358" i="6"/>
  <c r="BV358" i="6"/>
  <c r="BW358" i="6"/>
  <c r="BX358" i="6"/>
  <c r="BY358" i="6"/>
  <c r="BZ358" i="6"/>
  <c r="CA358" i="6"/>
  <c r="CB358" i="6"/>
  <c r="CC358" i="6"/>
  <c r="CD358" i="6"/>
  <c r="CE358" i="6"/>
  <c r="CF358" i="6"/>
  <c r="CG358" i="6"/>
  <c r="CH358" i="6"/>
  <c r="CI358" i="6"/>
  <c r="CJ358" i="6"/>
  <c r="CK358" i="6"/>
  <c r="CL358" i="6"/>
  <c r="CM358" i="6"/>
  <c r="CN358" i="6"/>
  <c r="CO358" i="6"/>
  <c r="CP358" i="6"/>
  <c r="CQ358" i="6"/>
  <c r="CR358" i="6"/>
  <c r="CS358" i="6"/>
  <c r="CT358" i="6"/>
  <c r="CU358" i="6"/>
  <c r="CV358" i="6"/>
  <c r="CW358" i="6"/>
  <c r="CX358" i="6"/>
  <c r="CY358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Z359" i="6"/>
  <c r="AA359" i="6"/>
  <c r="AB359" i="6"/>
  <c r="AC359" i="6"/>
  <c r="AD359" i="6"/>
  <c r="AE359" i="6"/>
  <c r="AF359" i="6"/>
  <c r="AG359" i="6"/>
  <c r="AH359" i="6"/>
  <c r="AI359" i="6"/>
  <c r="AJ359" i="6"/>
  <c r="AK359" i="6"/>
  <c r="AL359" i="6"/>
  <c r="AM359" i="6"/>
  <c r="AN359" i="6"/>
  <c r="AO359" i="6"/>
  <c r="AP359" i="6"/>
  <c r="AQ359" i="6"/>
  <c r="AR359" i="6"/>
  <c r="AS359" i="6"/>
  <c r="AT359" i="6"/>
  <c r="AU359" i="6"/>
  <c r="AV359" i="6"/>
  <c r="AW359" i="6"/>
  <c r="AX359" i="6"/>
  <c r="AY359" i="6"/>
  <c r="AZ359" i="6"/>
  <c r="BA359" i="6"/>
  <c r="BB359" i="6"/>
  <c r="BC359" i="6"/>
  <c r="BD359" i="6"/>
  <c r="BE359" i="6"/>
  <c r="BF359" i="6"/>
  <c r="BG359" i="6"/>
  <c r="BH359" i="6"/>
  <c r="BI359" i="6"/>
  <c r="BJ359" i="6"/>
  <c r="BK359" i="6"/>
  <c r="BL359" i="6"/>
  <c r="BM359" i="6"/>
  <c r="BN359" i="6"/>
  <c r="BO359" i="6"/>
  <c r="BP359" i="6"/>
  <c r="BQ359" i="6"/>
  <c r="BR359" i="6"/>
  <c r="BS359" i="6"/>
  <c r="BT359" i="6"/>
  <c r="BU359" i="6"/>
  <c r="BV359" i="6"/>
  <c r="BW359" i="6"/>
  <c r="BX359" i="6"/>
  <c r="BY359" i="6"/>
  <c r="BZ359" i="6"/>
  <c r="CA359" i="6"/>
  <c r="CB359" i="6"/>
  <c r="CC359" i="6"/>
  <c r="CD359" i="6"/>
  <c r="CE359" i="6"/>
  <c r="CF359" i="6"/>
  <c r="CG359" i="6"/>
  <c r="CH359" i="6"/>
  <c r="CI359" i="6"/>
  <c r="CJ359" i="6"/>
  <c r="CK359" i="6"/>
  <c r="CL359" i="6"/>
  <c r="CM359" i="6"/>
  <c r="CN359" i="6"/>
  <c r="CO359" i="6"/>
  <c r="CP359" i="6"/>
  <c r="CQ359" i="6"/>
  <c r="CR359" i="6"/>
  <c r="CS359" i="6"/>
  <c r="CT359" i="6"/>
  <c r="CU359" i="6"/>
  <c r="CV359" i="6"/>
  <c r="CW359" i="6"/>
  <c r="CX359" i="6"/>
  <c r="CY359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AB360" i="6"/>
  <c r="AC360" i="6"/>
  <c r="AD360" i="6"/>
  <c r="AE360" i="6"/>
  <c r="AF360" i="6"/>
  <c r="AG360" i="6"/>
  <c r="AH360" i="6"/>
  <c r="AI360" i="6"/>
  <c r="AJ360" i="6"/>
  <c r="AK360" i="6"/>
  <c r="AL360" i="6"/>
  <c r="AM360" i="6"/>
  <c r="AN360" i="6"/>
  <c r="AO360" i="6"/>
  <c r="AP360" i="6"/>
  <c r="AQ360" i="6"/>
  <c r="AR360" i="6"/>
  <c r="AS360" i="6"/>
  <c r="AT360" i="6"/>
  <c r="AU360" i="6"/>
  <c r="AV360" i="6"/>
  <c r="AW360" i="6"/>
  <c r="AX360" i="6"/>
  <c r="AY360" i="6"/>
  <c r="AZ360" i="6"/>
  <c r="BA360" i="6"/>
  <c r="BB360" i="6"/>
  <c r="BC360" i="6"/>
  <c r="BD360" i="6"/>
  <c r="BE360" i="6"/>
  <c r="BF360" i="6"/>
  <c r="BG360" i="6"/>
  <c r="BH360" i="6"/>
  <c r="BI360" i="6"/>
  <c r="BJ360" i="6"/>
  <c r="BK360" i="6"/>
  <c r="BL360" i="6"/>
  <c r="BM360" i="6"/>
  <c r="BN360" i="6"/>
  <c r="BO360" i="6"/>
  <c r="BP360" i="6"/>
  <c r="BQ360" i="6"/>
  <c r="BR360" i="6"/>
  <c r="BS360" i="6"/>
  <c r="BT360" i="6"/>
  <c r="BU360" i="6"/>
  <c r="BV360" i="6"/>
  <c r="BW360" i="6"/>
  <c r="BX360" i="6"/>
  <c r="BY360" i="6"/>
  <c r="BZ360" i="6"/>
  <c r="CA360" i="6"/>
  <c r="CB360" i="6"/>
  <c r="CC360" i="6"/>
  <c r="CD360" i="6"/>
  <c r="CE360" i="6"/>
  <c r="CF360" i="6"/>
  <c r="CG360" i="6"/>
  <c r="CH360" i="6"/>
  <c r="CI360" i="6"/>
  <c r="CJ360" i="6"/>
  <c r="CK360" i="6"/>
  <c r="CL360" i="6"/>
  <c r="CM360" i="6"/>
  <c r="CN360" i="6"/>
  <c r="CO360" i="6"/>
  <c r="CP360" i="6"/>
  <c r="CQ360" i="6"/>
  <c r="CR360" i="6"/>
  <c r="CS360" i="6"/>
  <c r="CT360" i="6"/>
  <c r="CU360" i="6"/>
  <c r="CV360" i="6"/>
  <c r="CW360" i="6"/>
  <c r="CX360" i="6"/>
  <c r="CY360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Z361" i="6"/>
  <c r="AA361" i="6"/>
  <c r="AB361" i="6"/>
  <c r="AC361" i="6"/>
  <c r="AD361" i="6"/>
  <c r="AE361" i="6"/>
  <c r="AF361" i="6"/>
  <c r="AG361" i="6"/>
  <c r="AH361" i="6"/>
  <c r="AI361" i="6"/>
  <c r="AJ361" i="6"/>
  <c r="AK361" i="6"/>
  <c r="AL361" i="6"/>
  <c r="AM361" i="6"/>
  <c r="AN361" i="6"/>
  <c r="AO361" i="6"/>
  <c r="AP361" i="6"/>
  <c r="AQ361" i="6"/>
  <c r="AR361" i="6"/>
  <c r="AS361" i="6"/>
  <c r="AT361" i="6"/>
  <c r="AU361" i="6"/>
  <c r="AV361" i="6"/>
  <c r="AW361" i="6"/>
  <c r="AX361" i="6"/>
  <c r="AY361" i="6"/>
  <c r="AZ361" i="6"/>
  <c r="BA361" i="6"/>
  <c r="BB361" i="6"/>
  <c r="BC361" i="6"/>
  <c r="BD361" i="6"/>
  <c r="BE361" i="6"/>
  <c r="BF361" i="6"/>
  <c r="BG361" i="6"/>
  <c r="BH361" i="6"/>
  <c r="BI361" i="6"/>
  <c r="BJ361" i="6"/>
  <c r="BK361" i="6"/>
  <c r="BL361" i="6"/>
  <c r="BM361" i="6"/>
  <c r="BN361" i="6"/>
  <c r="BO361" i="6"/>
  <c r="BP361" i="6"/>
  <c r="BQ361" i="6"/>
  <c r="BR361" i="6"/>
  <c r="BS361" i="6"/>
  <c r="BT361" i="6"/>
  <c r="BU361" i="6"/>
  <c r="BV361" i="6"/>
  <c r="BW361" i="6"/>
  <c r="BX361" i="6"/>
  <c r="BY361" i="6"/>
  <c r="BZ361" i="6"/>
  <c r="CA361" i="6"/>
  <c r="CB361" i="6"/>
  <c r="CC361" i="6"/>
  <c r="CD361" i="6"/>
  <c r="CE361" i="6"/>
  <c r="CF361" i="6"/>
  <c r="CG361" i="6"/>
  <c r="CH361" i="6"/>
  <c r="CI361" i="6"/>
  <c r="CJ361" i="6"/>
  <c r="CK361" i="6"/>
  <c r="CL361" i="6"/>
  <c r="CM361" i="6"/>
  <c r="CN361" i="6"/>
  <c r="CO361" i="6"/>
  <c r="CP361" i="6"/>
  <c r="CQ361" i="6"/>
  <c r="CR361" i="6"/>
  <c r="CS361" i="6"/>
  <c r="CT361" i="6"/>
  <c r="CU361" i="6"/>
  <c r="CV361" i="6"/>
  <c r="CW361" i="6"/>
  <c r="CX361" i="6"/>
  <c r="CY361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Z362" i="6"/>
  <c r="AA362" i="6"/>
  <c r="AB362" i="6"/>
  <c r="AC362" i="6"/>
  <c r="AD362" i="6"/>
  <c r="AE362" i="6"/>
  <c r="AF362" i="6"/>
  <c r="AG362" i="6"/>
  <c r="AH362" i="6"/>
  <c r="AI362" i="6"/>
  <c r="AJ362" i="6"/>
  <c r="AK362" i="6"/>
  <c r="AL362" i="6"/>
  <c r="AM362" i="6"/>
  <c r="AN362" i="6"/>
  <c r="AO362" i="6"/>
  <c r="AP362" i="6"/>
  <c r="AQ362" i="6"/>
  <c r="AR362" i="6"/>
  <c r="AS362" i="6"/>
  <c r="AT362" i="6"/>
  <c r="AU362" i="6"/>
  <c r="AV362" i="6"/>
  <c r="AW362" i="6"/>
  <c r="AX362" i="6"/>
  <c r="AY362" i="6"/>
  <c r="AZ362" i="6"/>
  <c r="BA362" i="6"/>
  <c r="BB362" i="6"/>
  <c r="BC362" i="6"/>
  <c r="BD362" i="6"/>
  <c r="BE362" i="6"/>
  <c r="BF362" i="6"/>
  <c r="BG362" i="6"/>
  <c r="BH362" i="6"/>
  <c r="BI362" i="6"/>
  <c r="BJ362" i="6"/>
  <c r="BK362" i="6"/>
  <c r="BL362" i="6"/>
  <c r="BM362" i="6"/>
  <c r="BN362" i="6"/>
  <c r="BO362" i="6"/>
  <c r="BP362" i="6"/>
  <c r="BQ362" i="6"/>
  <c r="BR362" i="6"/>
  <c r="BS362" i="6"/>
  <c r="BT362" i="6"/>
  <c r="BU362" i="6"/>
  <c r="BV362" i="6"/>
  <c r="BW362" i="6"/>
  <c r="BX362" i="6"/>
  <c r="BY362" i="6"/>
  <c r="BZ362" i="6"/>
  <c r="CA362" i="6"/>
  <c r="CB362" i="6"/>
  <c r="CC362" i="6"/>
  <c r="CD362" i="6"/>
  <c r="CE362" i="6"/>
  <c r="CF362" i="6"/>
  <c r="CG362" i="6"/>
  <c r="CH362" i="6"/>
  <c r="CI362" i="6"/>
  <c r="CJ362" i="6"/>
  <c r="CK362" i="6"/>
  <c r="CL362" i="6"/>
  <c r="CM362" i="6"/>
  <c r="CN362" i="6"/>
  <c r="CO362" i="6"/>
  <c r="CP362" i="6"/>
  <c r="CQ362" i="6"/>
  <c r="CR362" i="6"/>
  <c r="CS362" i="6"/>
  <c r="CT362" i="6"/>
  <c r="CU362" i="6"/>
  <c r="CV362" i="6"/>
  <c r="CW362" i="6"/>
  <c r="CX362" i="6"/>
  <c r="CY362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Z363" i="6"/>
  <c r="AA363" i="6"/>
  <c r="AB363" i="6"/>
  <c r="AC363" i="6"/>
  <c r="AD363" i="6"/>
  <c r="AE363" i="6"/>
  <c r="AF363" i="6"/>
  <c r="AG363" i="6"/>
  <c r="AH363" i="6"/>
  <c r="AI363" i="6"/>
  <c r="AJ363" i="6"/>
  <c r="AK363" i="6"/>
  <c r="AL363" i="6"/>
  <c r="AM363" i="6"/>
  <c r="AN363" i="6"/>
  <c r="AO363" i="6"/>
  <c r="AP363" i="6"/>
  <c r="AQ363" i="6"/>
  <c r="AR363" i="6"/>
  <c r="AS363" i="6"/>
  <c r="AT363" i="6"/>
  <c r="AU363" i="6"/>
  <c r="AV363" i="6"/>
  <c r="AW363" i="6"/>
  <c r="AX363" i="6"/>
  <c r="AY363" i="6"/>
  <c r="AZ363" i="6"/>
  <c r="BA363" i="6"/>
  <c r="BB363" i="6"/>
  <c r="BC363" i="6"/>
  <c r="BD363" i="6"/>
  <c r="BE363" i="6"/>
  <c r="BF363" i="6"/>
  <c r="BG363" i="6"/>
  <c r="BH363" i="6"/>
  <c r="BI363" i="6"/>
  <c r="BJ363" i="6"/>
  <c r="BK363" i="6"/>
  <c r="BL363" i="6"/>
  <c r="BM363" i="6"/>
  <c r="BN363" i="6"/>
  <c r="BO363" i="6"/>
  <c r="BP363" i="6"/>
  <c r="BQ363" i="6"/>
  <c r="BR363" i="6"/>
  <c r="BS363" i="6"/>
  <c r="BT363" i="6"/>
  <c r="BU363" i="6"/>
  <c r="BV363" i="6"/>
  <c r="BW363" i="6"/>
  <c r="BX363" i="6"/>
  <c r="BY363" i="6"/>
  <c r="BZ363" i="6"/>
  <c r="CA363" i="6"/>
  <c r="CB363" i="6"/>
  <c r="CC363" i="6"/>
  <c r="CD363" i="6"/>
  <c r="CE363" i="6"/>
  <c r="CF363" i="6"/>
  <c r="CG363" i="6"/>
  <c r="CH363" i="6"/>
  <c r="CI363" i="6"/>
  <c r="CJ363" i="6"/>
  <c r="CK363" i="6"/>
  <c r="CL363" i="6"/>
  <c r="CM363" i="6"/>
  <c r="CN363" i="6"/>
  <c r="CO363" i="6"/>
  <c r="CP363" i="6"/>
  <c r="CQ363" i="6"/>
  <c r="CR363" i="6"/>
  <c r="CS363" i="6"/>
  <c r="CT363" i="6"/>
  <c r="CU363" i="6"/>
  <c r="CV363" i="6"/>
  <c r="CW363" i="6"/>
  <c r="CX363" i="6"/>
  <c r="CY363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Z364" i="6"/>
  <c r="AA364" i="6"/>
  <c r="AB364" i="6"/>
  <c r="AC364" i="6"/>
  <c r="AD364" i="6"/>
  <c r="AE364" i="6"/>
  <c r="AF364" i="6"/>
  <c r="AG364" i="6"/>
  <c r="AH364" i="6"/>
  <c r="AI364" i="6"/>
  <c r="AJ364" i="6"/>
  <c r="AK364" i="6"/>
  <c r="AL364" i="6"/>
  <c r="AM364" i="6"/>
  <c r="AN364" i="6"/>
  <c r="AO364" i="6"/>
  <c r="AP364" i="6"/>
  <c r="AQ364" i="6"/>
  <c r="AR364" i="6"/>
  <c r="AS364" i="6"/>
  <c r="AT364" i="6"/>
  <c r="AU364" i="6"/>
  <c r="AV364" i="6"/>
  <c r="AW364" i="6"/>
  <c r="AX364" i="6"/>
  <c r="AY364" i="6"/>
  <c r="AZ364" i="6"/>
  <c r="BA364" i="6"/>
  <c r="BB364" i="6"/>
  <c r="BC364" i="6"/>
  <c r="BD364" i="6"/>
  <c r="BE364" i="6"/>
  <c r="BF364" i="6"/>
  <c r="BG364" i="6"/>
  <c r="BH364" i="6"/>
  <c r="BI364" i="6"/>
  <c r="BJ364" i="6"/>
  <c r="BK364" i="6"/>
  <c r="BL364" i="6"/>
  <c r="BM364" i="6"/>
  <c r="BN364" i="6"/>
  <c r="BO364" i="6"/>
  <c r="BP364" i="6"/>
  <c r="BQ364" i="6"/>
  <c r="BR364" i="6"/>
  <c r="BS364" i="6"/>
  <c r="BT364" i="6"/>
  <c r="BU364" i="6"/>
  <c r="BV364" i="6"/>
  <c r="BW364" i="6"/>
  <c r="BX364" i="6"/>
  <c r="BY364" i="6"/>
  <c r="BZ364" i="6"/>
  <c r="CA364" i="6"/>
  <c r="CB364" i="6"/>
  <c r="CC364" i="6"/>
  <c r="CD364" i="6"/>
  <c r="CE364" i="6"/>
  <c r="CF364" i="6"/>
  <c r="CG364" i="6"/>
  <c r="CH364" i="6"/>
  <c r="CI364" i="6"/>
  <c r="CJ364" i="6"/>
  <c r="CK364" i="6"/>
  <c r="CL364" i="6"/>
  <c r="CM364" i="6"/>
  <c r="CN364" i="6"/>
  <c r="CO364" i="6"/>
  <c r="CP364" i="6"/>
  <c r="CQ364" i="6"/>
  <c r="CR364" i="6"/>
  <c r="CS364" i="6"/>
  <c r="CT364" i="6"/>
  <c r="CU364" i="6"/>
  <c r="CV364" i="6"/>
  <c r="CW364" i="6"/>
  <c r="CX364" i="6"/>
  <c r="CY364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Z365" i="6"/>
  <c r="AA365" i="6"/>
  <c r="AB365" i="6"/>
  <c r="AC365" i="6"/>
  <c r="AD365" i="6"/>
  <c r="AE365" i="6"/>
  <c r="AF365" i="6"/>
  <c r="AG365" i="6"/>
  <c r="AH365" i="6"/>
  <c r="AI365" i="6"/>
  <c r="AJ365" i="6"/>
  <c r="AK365" i="6"/>
  <c r="AL365" i="6"/>
  <c r="AM365" i="6"/>
  <c r="AN365" i="6"/>
  <c r="AO365" i="6"/>
  <c r="AP365" i="6"/>
  <c r="AQ365" i="6"/>
  <c r="AR365" i="6"/>
  <c r="AS365" i="6"/>
  <c r="AT365" i="6"/>
  <c r="AU365" i="6"/>
  <c r="AV365" i="6"/>
  <c r="AW365" i="6"/>
  <c r="AX365" i="6"/>
  <c r="AY365" i="6"/>
  <c r="AZ365" i="6"/>
  <c r="BA365" i="6"/>
  <c r="BB365" i="6"/>
  <c r="BC365" i="6"/>
  <c r="BD365" i="6"/>
  <c r="BE365" i="6"/>
  <c r="BF365" i="6"/>
  <c r="BG365" i="6"/>
  <c r="BH365" i="6"/>
  <c r="BI365" i="6"/>
  <c r="BJ365" i="6"/>
  <c r="BK365" i="6"/>
  <c r="BL365" i="6"/>
  <c r="BM365" i="6"/>
  <c r="BN365" i="6"/>
  <c r="BO365" i="6"/>
  <c r="BP365" i="6"/>
  <c r="BQ365" i="6"/>
  <c r="BR365" i="6"/>
  <c r="BS365" i="6"/>
  <c r="BT365" i="6"/>
  <c r="BU365" i="6"/>
  <c r="BV365" i="6"/>
  <c r="BW365" i="6"/>
  <c r="BX365" i="6"/>
  <c r="BY365" i="6"/>
  <c r="BZ365" i="6"/>
  <c r="CA365" i="6"/>
  <c r="CB365" i="6"/>
  <c r="CC365" i="6"/>
  <c r="CD365" i="6"/>
  <c r="CE365" i="6"/>
  <c r="CF365" i="6"/>
  <c r="CG365" i="6"/>
  <c r="CH365" i="6"/>
  <c r="CI365" i="6"/>
  <c r="CJ365" i="6"/>
  <c r="CK365" i="6"/>
  <c r="CL365" i="6"/>
  <c r="CM365" i="6"/>
  <c r="CN365" i="6"/>
  <c r="CO365" i="6"/>
  <c r="CP365" i="6"/>
  <c r="CQ365" i="6"/>
  <c r="CR365" i="6"/>
  <c r="CS365" i="6"/>
  <c r="CT365" i="6"/>
  <c r="CU365" i="6"/>
  <c r="CV365" i="6"/>
  <c r="CW365" i="6"/>
  <c r="CX365" i="6"/>
  <c r="CY365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Z366" i="6"/>
  <c r="AA366" i="6"/>
  <c r="AB366" i="6"/>
  <c r="AC366" i="6"/>
  <c r="AD366" i="6"/>
  <c r="AE366" i="6"/>
  <c r="AF366" i="6"/>
  <c r="AG366" i="6"/>
  <c r="AH366" i="6"/>
  <c r="AI366" i="6"/>
  <c r="AJ366" i="6"/>
  <c r="AK366" i="6"/>
  <c r="AL366" i="6"/>
  <c r="AM366" i="6"/>
  <c r="AN366" i="6"/>
  <c r="AO366" i="6"/>
  <c r="AP366" i="6"/>
  <c r="AQ366" i="6"/>
  <c r="AR366" i="6"/>
  <c r="AS366" i="6"/>
  <c r="AT366" i="6"/>
  <c r="AU366" i="6"/>
  <c r="AV366" i="6"/>
  <c r="AW366" i="6"/>
  <c r="AX366" i="6"/>
  <c r="AY366" i="6"/>
  <c r="AZ366" i="6"/>
  <c r="BA366" i="6"/>
  <c r="BB366" i="6"/>
  <c r="BC366" i="6"/>
  <c r="BD366" i="6"/>
  <c r="BE366" i="6"/>
  <c r="BF366" i="6"/>
  <c r="BG366" i="6"/>
  <c r="BH366" i="6"/>
  <c r="BI366" i="6"/>
  <c r="BJ366" i="6"/>
  <c r="BK366" i="6"/>
  <c r="BL366" i="6"/>
  <c r="BM366" i="6"/>
  <c r="BN366" i="6"/>
  <c r="BO366" i="6"/>
  <c r="BP366" i="6"/>
  <c r="BQ366" i="6"/>
  <c r="BR366" i="6"/>
  <c r="BS366" i="6"/>
  <c r="BT366" i="6"/>
  <c r="BU366" i="6"/>
  <c r="BV366" i="6"/>
  <c r="BW366" i="6"/>
  <c r="BX366" i="6"/>
  <c r="BY366" i="6"/>
  <c r="BZ366" i="6"/>
  <c r="CA366" i="6"/>
  <c r="CB366" i="6"/>
  <c r="CC366" i="6"/>
  <c r="CD366" i="6"/>
  <c r="CE366" i="6"/>
  <c r="CF366" i="6"/>
  <c r="CG366" i="6"/>
  <c r="CH366" i="6"/>
  <c r="CI366" i="6"/>
  <c r="CJ366" i="6"/>
  <c r="CK366" i="6"/>
  <c r="CL366" i="6"/>
  <c r="CM366" i="6"/>
  <c r="CN366" i="6"/>
  <c r="CO366" i="6"/>
  <c r="CP366" i="6"/>
  <c r="CQ366" i="6"/>
  <c r="CR366" i="6"/>
  <c r="CS366" i="6"/>
  <c r="CT366" i="6"/>
  <c r="CU366" i="6"/>
  <c r="CV366" i="6"/>
  <c r="CW366" i="6"/>
  <c r="CX366" i="6"/>
  <c r="CY366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Z367" i="6"/>
  <c r="AA367" i="6"/>
  <c r="AB367" i="6"/>
  <c r="AC367" i="6"/>
  <c r="AD367" i="6"/>
  <c r="AE367" i="6"/>
  <c r="AF367" i="6"/>
  <c r="AG367" i="6"/>
  <c r="AH367" i="6"/>
  <c r="AI367" i="6"/>
  <c r="AJ367" i="6"/>
  <c r="AK367" i="6"/>
  <c r="AL367" i="6"/>
  <c r="AM367" i="6"/>
  <c r="AN367" i="6"/>
  <c r="AO367" i="6"/>
  <c r="AP367" i="6"/>
  <c r="AQ367" i="6"/>
  <c r="AR367" i="6"/>
  <c r="AS367" i="6"/>
  <c r="AT367" i="6"/>
  <c r="AU367" i="6"/>
  <c r="AV367" i="6"/>
  <c r="AW367" i="6"/>
  <c r="AX367" i="6"/>
  <c r="AY367" i="6"/>
  <c r="AZ367" i="6"/>
  <c r="BA367" i="6"/>
  <c r="BB367" i="6"/>
  <c r="BC367" i="6"/>
  <c r="BD367" i="6"/>
  <c r="BE367" i="6"/>
  <c r="BF367" i="6"/>
  <c r="BG367" i="6"/>
  <c r="BH367" i="6"/>
  <c r="BI367" i="6"/>
  <c r="BJ367" i="6"/>
  <c r="BK367" i="6"/>
  <c r="BL367" i="6"/>
  <c r="BM367" i="6"/>
  <c r="BN367" i="6"/>
  <c r="BO367" i="6"/>
  <c r="BP367" i="6"/>
  <c r="BQ367" i="6"/>
  <c r="BR367" i="6"/>
  <c r="BS367" i="6"/>
  <c r="BT367" i="6"/>
  <c r="BU367" i="6"/>
  <c r="BV367" i="6"/>
  <c r="BW367" i="6"/>
  <c r="BX367" i="6"/>
  <c r="BY367" i="6"/>
  <c r="BZ367" i="6"/>
  <c r="CA367" i="6"/>
  <c r="CB367" i="6"/>
  <c r="CC367" i="6"/>
  <c r="CD367" i="6"/>
  <c r="CE367" i="6"/>
  <c r="CF367" i="6"/>
  <c r="CG367" i="6"/>
  <c r="CH367" i="6"/>
  <c r="CI367" i="6"/>
  <c r="CJ367" i="6"/>
  <c r="CK367" i="6"/>
  <c r="CL367" i="6"/>
  <c r="CM367" i="6"/>
  <c r="CN367" i="6"/>
  <c r="CO367" i="6"/>
  <c r="CP367" i="6"/>
  <c r="CQ367" i="6"/>
  <c r="CR367" i="6"/>
  <c r="CS367" i="6"/>
  <c r="CT367" i="6"/>
  <c r="CU367" i="6"/>
  <c r="CV367" i="6"/>
  <c r="CW367" i="6"/>
  <c r="CX367" i="6"/>
  <c r="CY367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AF368" i="6"/>
  <c r="AG368" i="6"/>
  <c r="AH368" i="6"/>
  <c r="AI368" i="6"/>
  <c r="AJ368" i="6"/>
  <c r="AK368" i="6"/>
  <c r="AL368" i="6"/>
  <c r="AM368" i="6"/>
  <c r="AN368" i="6"/>
  <c r="AO368" i="6"/>
  <c r="AP368" i="6"/>
  <c r="AQ368" i="6"/>
  <c r="AR368" i="6"/>
  <c r="AS368" i="6"/>
  <c r="AT368" i="6"/>
  <c r="AU368" i="6"/>
  <c r="AV368" i="6"/>
  <c r="AW368" i="6"/>
  <c r="AX368" i="6"/>
  <c r="AY368" i="6"/>
  <c r="AZ368" i="6"/>
  <c r="BA368" i="6"/>
  <c r="BB368" i="6"/>
  <c r="BC368" i="6"/>
  <c r="BD368" i="6"/>
  <c r="BE368" i="6"/>
  <c r="BF368" i="6"/>
  <c r="BG368" i="6"/>
  <c r="BH368" i="6"/>
  <c r="BI368" i="6"/>
  <c r="BJ368" i="6"/>
  <c r="BK368" i="6"/>
  <c r="BL368" i="6"/>
  <c r="BM368" i="6"/>
  <c r="BN368" i="6"/>
  <c r="BO368" i="6"/>
  <c r="BP368" i="6"/>
  <c r="BQ368" i="6"/>
  <c r="BR368" i="6"/>
  <c r="BS368" i="6"/>
  <c r="BT368" i="6"/>
  <c r="BU368" i="6"/>
  <c r="BV368" i="6"/>
  <c r="BW368" i="6"/>
  <c r="BX368" i="6"/>
  <c r="BY368" i="6"/>
  <c r="BZ368" i="6"/>
  <c r="CA368" i="6"/>
  <c r="CB368" i="6"/>
  <c r="CC368" i="6"/>
  <c r="CD368" i="6"/>
  <c r="CE368" i="6"/>
  <c r="CF368" i="6"/>
  <c r="CG368" i="6"/>
  <c r="CH368" i="6"/>
  <c r="CI368" i="6"/>
  <c r="CJ368" i="6"/>
  <c r="CK368" i="6"/>
  <c r="CL368" i="6"/>
  <c r="CM368" i="6"/>
  <c r="CN368" i="6"/>
  <c r="CO368" i="6"/>
  <c r="CP368" i="6"/>
  <c r="CQ368" i="6"/>
  <c r="CR368" i="6"/>
  <c r="CS368" i="6"/>
  <c r="CT368" i="6"/>
  <c r="CU368" i="6"/>
  <c r="CV368" i="6"/>
  <c r="CW368" i="6"/>
  <c r="CX368" i="6"/>
  <c r="CY368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Z369" i="6"/>
  <c r="AA369" i="6"/>
  <c r="AB369" i="6"/>
  <c r="AC369" i="6"/>
  <c r="AD369" i="6"/>
  <c r="AE369" i="6"/>
  <c r="AF369" i="6"/>
  <c r="AG369" i="6"/>
  <c r="AH369" i="6"/>
  <c r="AI369" i="6"/>
  <c r="AJ369" i="6"/>
  <c r="AK369" i="6"/>
  <c r="AL369" i="6"/>
  <c r="AM369" i="6"/>
  <c r="AN369" i="6"/>
  <c r="AO369" i="6"/>
  <c r="AP369" i="6"/>
  <c r="AQ369" i="6"/>
  <c r="AR369" i="6"/>
  <c r="AS369" i="6"/>
  <c r="AT369" i="6"/>
  <c r="AU369" i="6"/>
  <c r="AV369" i="6"/>
  <c r="AW369" i="6"/>
  <c r="AX369" i="6"/>
  <c r="AY369" i="6"/>
  <c r="AZ369" i="6"/>
  <c r="BA369" i="6"/>
  <c r="BB369" i="6"/>
  <c r="BC369" i="6"/>
  <c r="BD369" i="6"/>
  <c r="BE369" i="6"/>
  <c r="BF369" i="6"/>
  <c r="BG369" i="6"/>
  <c r="BH369" i="6"/>
  <c r="BI369" i="6"/>
  <c r="BJ369" i="6"/>
  <c r="BK369" i="6"/>
  <c r="BL369" i="6"/>
  <c r="BM369" i="6"/>
  <c r="BN369" i="6"/>
  <c r="BO369" i="6"/>
  <c r="BP369" i="6"/>
  <c r="BQ369" i="6"/>
  <c r="BR369" i="6"/>
  <c r="BS369" i="6"/>
  <c r="BT369" i="6"/>
  <c r="BU369" i="6"/>
  <c r="BV369" i="6"/>
  <c r="BW369" i="6"/>
  <c r="BX369" i="6"/>
  <c r="BY369" i="6"/>
  <c r="BZ369" i="6"/>
  <c r="CA369" i="6"/>
  <c r="CB369" i="6"/>
  <c r="CC369" i="6"/>
  <c r="CD369" i="6"/>
  <c r="CE369" i="6"/>
  <c r="CF369" i="6"/>
  <c r="CG369" i="6"/>
  <c r="CH369" i="6"/>
  <c r="CI369" i="6"/>
  <c r="CJ369" i="6"/>
  <c r="CK369" i="6"/>
  <c r="CL369" i="6"/>
  <c r="CM369" i="6"/>
  <c r="CN369" i="6"/>
  <c r="CO369" i="6"/>
  <c r="CP369" i="6"/>
  <c r="CQ369" i="6"/>
  <c r="CR369" i="6"/>
  <c r="CS369" i="6"/>
  <c r="CT369" i="6"/>
  <c r="CU369" i="6"/>
  <c r="CV369" i="6"/>
  <c r="CW369" i="6"/>
  <c r="CX369" i="6"/>
  <c r="CY369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Z370" i="6"/>
  <c r="AA370" i="6"/>
  <c r="AB370" i="6"/>
  <c r="AC370" i="6"/>
  <c r="AD370" i="6"/>
  <c r="AE370" i="6"/>
  <c r="AF370" i="6"/>
  <c r="AG370" i="6"/>
  <c r="AH370" i="6"/>
  <c r="AI370" i="6"/>
  <c r="AJ370" i="6"/>
  <c r="AK370" i="6"/>
  <c r="AL370" i="6"/>
  <c r="AM370" i="6"/>
  <c r="AN370" i="6"/>
  <c r="AO370" i="6"/>
  <c r="AP370" i="6"/>
  <c r="AQ370" i="6"/>
  <c r="AR370" i="6"/>
  <c r="AS370" i="6"/>
  <c r="AT370" i="6"/>
  <c r="AU370" i="6"/>
  <c r="AV370" i="6"/>
  <c r="AW370" i="6"/>
  <c r="AX370" i="6"/>
  <c r="AY370" i="6"/>
  <c r="AZ370" i="6"/>
  <c r="BA370" i="6"/>
  <c r="BB370" i="6"/>
  <c r="BC370" i="6"/>
  <c r="BD370" i="6"/>
  <c r="BE370" i="6"/>
  <c r="BF370" i="6"/>
  <c r="BG370" i="6"/>
  <c r="BH370" i="6"/>
  <c r="BI370" i="6"/>
  <c r="BJ370" i="6"/>
  <c r="BK370" i="6"/>
  <c r="BL370" i="6"/>
  <c r="BM370" i="6"/>
  <c r="BN370" i="6"/>
  <c r="BO370" i="6"/>
  <c r="BP370" i="6"/>
  <c r="BQ370" i="6"/>
  <c r="BR370" i="6"/>
  <c r="BS370" i="6"/>
  <c r="BT370" i="6"/>
  <c r="BU370" i="6"/>
  <c r="BV370" i="6"/>
  <c r="BW370" i="6"/>
  <c r="BX370" i="6"/>
  <c r="BY370" i="6"/>
  <c r="BZ370" i="6"/>
  <c r="CA370" i="6"/>
  <c r="CB370" i="6"/>
  <c r="CC370" i="6"/>
  <c r="CD370" i="6"/>
  <c r="CE370" i="6"/>
  <c r="CF370" i="6"/>
  <c r="CG370" i="6"/>
  <c r="CH370" i="6"/>
  <c r="CI370" i="6"/>
  <c r="CJ370" i="6"/>
  <c r="CK370" i="6"/>
  <c r="CL370" i="6"/>
  <c r="CM370" i="6"/>
  <c r="CN370" i="6"/>
  <c r="CO370" i="6"/>
  <c r="CP370" i="6"/>
  <c r="CQ370" i="6"/>
  <c r="CR370" i="6"/>
  <c r="CS370" i="6"/>
  <c r="CT370" i="6"/>
  <c r="CU370" i="6"/>
  <c r="CV370" i="6"/>
  <c r="CW370" i="6"/>
  <c r="CX370" i="6"/>
  <c r="CY370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Z371" i="6"/>
  <c r="AA371" i="6"/>
  <c r="AB371" i="6"/>
  <c r="AC371" i="6"/>
  <c r="AD371" i="6"/>
  <c r="AE371" i="6"/>
  <c r="AF371" i="6"/>
  <c r="AG371" i="6"/>
  <c r="AH371" i="6"/>
  <c r="AI371" i="6"/>
  <c r="AJ371" i="6"/>
  <c r="AK371" i="6"/>
  <c r="AL371" i="6"/>
  <c r="AM371" i="6"/>
  <c r="AN371" i="6"/>
  <c r="AO371" i="6"/>
  <c r="AP371" i="6"/>
  <c r="AQ371" i="6"/>
  <c r="AR371" i="6"/>
  <c r="AS371" i="6"/>
  <c r="AT371" i="6"/>
  <c r="AU371" i="6"/>
  <c r="AV371" i="6"/>
  <c r="AW371" i="6"/>
  <c r="AX371" i="6"/>
  <c r="AY371" i="6"/>
  <c r="AZ371" i="6"/>
  <c r="BA371" i="6"/>
  <c r="BB371" i="6"/>
  <c r="BC371" i="6"/>
  <c r="BD371" i="6"/>
  <c r="BE371" i="6"/>
  <c r="BF371" i="6"/>
  <c r="BG371" i="6"/>
  <c r="BH371" i="6"/>
  <c r="BI371" i="6"/>
  <c r="BJ371" i="6"/>
  <c r="BK371" i="6"/>
  <c r="BL371" i="6"/>
  <c r="BM371" i="6"/>
  <c r="BN371" i="6"/>
  <c r="BO371" i="6"/>
  <c r="BP371" i="6"/>
  <c r="BQ371" i="6"/>
  <c r="BR371" i="6"/>
  <c r="BS371" i="6"/>
  <c r="BT371" i="6"/>
  <c r="BU371" i="6"/>
  <c r="BV371" i="6"/>
  <c r="BW371" i="6"/>
  <c r="BX371" i="6"/>
  <c r="BY371" i="6"/>
  <c r="BZ371" i="6"/>
  <c r="CA371" i="6"/>
  <c r="CB371" i="6"/>
  <c r="CC371" i="6"/>
  <c r="CD371" i="6"/>
  <c r="CE371" i="6"/>
  <c r="CF371" i="6"/>
  <c r="CG371" i="6"/>
  <c r="CH371" i="6"/>
  <c r="CI371" i="6"/>
  <c r="CJ371" i="6"/>
  <c r="CK371" i="6"/>
  <c r="CL371" i="6"/>
  <c r="CM371" i="6"/>
  <c r="CN371" i="6"/>
  <c r="CO371" i="6"/>
  <c r="CP371" i="6"/>
  <c r="CQ371" i="6"/>
  <c r="CR371" i="6"/>
  <c r="CS371" i="6"/>
  <c r="CT371" i="6"/>
  <c r="CU371" i="6"/>
  <c r="CV371" i="6"/>
  <c r="CW371" i="6"/>
  <c r="CX371" i="6"/>
  <c r="CY371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Z372" i="6"/>
  <c r="AA372" i="6"/>
  <c r="AB372" i="6"/>
  <c r="AC372" i="6"/>
  <c r="AD372" i="6"/>
  <c r="AE372" i="6"/>
  <c r="AF372" i="6"/>
  <c r="AG372" i="6"/>
  <c r="AH372" i="6"/>
  <c r="AI372" i="6"/>
  <c r="AJ372" i="6"/>
  <c r="AK372" i="6"/>
  <c r="AL372" i="6"/>
  <c r="AM372" i="6"/>
  <c r="AN372" i="6"/>
  <c r="AO372" i="6"/>
  <c r="AP372" i="6"/>
  <c r="AQ372" i="6"/>
  <c r="AR372" i="6"/>
  <c r="AS372" i="6"/>
  <c r="AT372" i="6"/>
  <c r="AU372" i="6"/>
  <c r="AV372" i="6"/>
  <c r="AW372" i="6"/>
  <c r="AX372" i="6"/>
  <c r="AY372" i="6"/>
  <c r="AZ372" i="6"/>
  <c r="BA372" i="6"/>
  <c r="BB372" i="6"/>
  <c r="BC372" i="6"/>
  <c r="BD372" i="6"/>
  <c r="BE372" i="6"/>
  <c r="BF372" i="6"/>
  <c r="BG372" i="6"/>
  <c r="BH372" i="6"/>
  <c r="BI372" i="6"/>
  <c r="BJ372" i="6"/>
  <c r="BK372" i="6"/>
  <c r="BL372" i="6"/>
  <c r="BM372" i="6"/>
  <c r="BN372" i="6"/>
  <c r="BO372" i="6"/>
  <c r="BP372" i="6"/>
  <c r="BQ372" i="6"/>
  <c r="BR372" i="6"/>
  <c r="BS372" i="6"/>
  <c r="BT372" i="6"/>
  <c r="BU372" i="6"/>
  <c r="BV372" i="6"/>
  <c r="BW372" i="6"/>
  <c r="BX372" i="6"/>
  <c r="BY372" i="6"/>
  <c r="BZ372" i="6"/>
  <c r="CA372" i="6"/>
  <c r="CB372" i="6"/>
  <c r="CC372" i="6"/>
  <c r="CD372" i="6"/>
  <c r="CE372" i="6"/>
  <c r="CF372" i="6"/>
  <c r="CG372" i="6"/>
  <c r="CH372" i="6"/>
  <c r="CI372" i="6"/>
  <c r="CJ372" i="6"/>
  <c r="CK372" i="6"/>
  <c r="CL372" i="6"/>
  <c r="CM372" i="6"/>
  <c r="CN372" i="6"/>
  <c r="CO372" i="6"/>
  <c r="CP372" i="6"/>
  <c r="CQ372" i="6"/>
  <c r="CR372" i="6"/>
  <c r="CS372" i="6"/>
  <c r="CT372" i="6"/>
  <c r="CU372" i="6"/>
  <c r="CV372" i="6"/>
  <c r="CW372" i="6"/>
  <c r="CX372" i="6"/>
  <c r="CY372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Z373" i="6"/>
  <c r="AA373" i="6"/>
  <c r="AB373" i="6"/>
  <c r="AC373" i="6"/>
  <c r="AD373" i="6"/>
  <c r="AE373" i="6"/>
  <c r="AF373" i="6"/>
  <c r="AG373" i="6"/>
  <c r="AH373" i="6"/>
  <c r="AI373" i="6"/>
  <c r="AJ373" i="6"/>
  <c r="AK373" i="6"/>
  <c r="AL373" i="6"/>
  <c r="AM373" i="6"/>
  <c r="AN373" i="6"/>
  <c r="AO373" i="6"/>
  <c r="AP373" i="6"/>
  <c r="AQ373" i="6"/>
  <c r="AR373" i="6"/>
  <c r="AS373" i="6"/>
  <c r="AT373" i="6"/>
  <c r="AU373" i="6"/>
  <c r="AV373" i="6"/>
  <c r="AW373" i="6"/>
  <c r="AX373" i="6"/>
  <c r="AY373" i="6"/>
  <c r="AZ373" i="6"/>
  <c r="BA373" i="6"/>
  <c r="BB373" i="6"/>
  <c r="BC373" i="6"/>
  <c r="BD373" i="6"/>
  <c r="BE373" i="6"/>
  <c r="BF373" i="6"/>
  <c r="BG373" i="6"/>
  <c r="BH373" i="6"/>
  <c r="BI373" i="6"/>
  <c r="BJ373" i="6"/>
  <c r="BK373" i="6"/>
  <c r="BL373" i="6"/>
  <c r="BM373" i="6"/>
  <c r="BN373" i="6"/>
  <c r="BO373" i="6"/>
  <c r="BP373" i="6"/>
  <c r="BQ373" i="6"/>
  <c r="BR373" i="6"/>
  <c r="BS373" i="6"/>
  <c r="BT373" i="6"/>
  <c r="BU373" i="6"/>
  <c r="BV373" i="6"/>
  <c r="BW373" i="6"/>
  <c r="BX373" i="6"/>
  <c r="BY373" i="6"/>
  <c r="BZ373" i="6"/>
  <c r="CA373" i="6"/>
  <c r="CB373" i="6"/>
  <c r="CC373" i="6"/>
  <c r="CD373" i="6"/>
  <c r="CE373" i="6"/>
  <c r="CF373" i="6"/>
  <c r="CG373" i="6"/>
  <c r="CH373" i="6"/>
  <c r="CI373" i="6"/>
  <c r="CJ373" i="6"/>
  <c r="CK373" i="6"/>
  <c r="CL373" i="6"/>
  <c r="CM373" i="6"/>
  <c r="CN373" i="6"/>
  <c r="CO373" i="6"/>
  <c r="CP373" i="6"/>
  <c r="CQ373" i="6"/>
  <c r="CR373" i="6"/>
  <c r="CS373" i="6"/>
  <c r="CT373" i="6"/>
  <c r="CU373" i="6"/>
  <c r="CV373" i="6"/>
  <c r="CW373" i="6"/>
  <c r="CX373" i="6"/>
  <c r="CY373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Z374" i="6"/>
  <c r="AA374" i="6"/>
  <c r="AB374" i="6"/>
  <c r="AC374" i="6"/>
  <c r="AD374" i="6"/>
  <c r="AE374" i="6"/>
  <c r="AF374" i="6"/>
  <c r="AG374" i="6"/>
  <c r="AH374" i="6"/>
  <c r="AI374" i="6"/>
  <c r="AJ374" i="6"/>
  <c r="AK374" i="6"/>
  <c r="AL374" i="6"/>
  <c r="AM374" i="6"/>
  <c r="AN374" i="6"/>
  <c r="AO374" i="6"/>
  <c r="AP374" i="6"/>
  <c r="AQ374" i="6"/>
  <c r="AR374" i="6"/>
  <c r="AS374" i="6"/>
  <c r="AT374" i="6"/>
  <c r="AU374" i="6"/>
  <c r="AV374" i="6"/>
  <c r="AW374" i="6"/>
  <c r="AX374" i="6"/>
  <c r="AY374" i="6"/>
  <c r="AZ374" i="6"/>
  <c r="BA374" i="6"/>
  <c r="BB374" i="6"/>
  <c r="BC374" i="6"/>
  <c r="BD374" i="6"/>
  <c r="BE374" i="6"/>
  <c r="BF374" i="6"/>
  <c r="BG374" i="6"/>
  <c r="BH374" i="6"/>
  <c r="BI374" i="6"/>
  <c r="BJ374" i="6"/>
  <c r="BK374" i="6"/>
  <c r="BL374" i="6"/>
  <c r="BM374" i="6"/>
  <c r="BN374" i="6"/>
  <c r="BO374" i="6"/>
  <c r="BP374" i="6"/>
  <c r="BQ374" i="6"/>
  <c r="BR374" i="6"/>
  <c r="BS374" i="6"/>
  <c r="BT374" i="6"/>
  <c r="BU374" i="6"/>
  <c r="BV374" i="6"/>
  <c r="BW374" i="6"/>
  <c r="BX374" i="6"/>
  <c r="BY374" i="6"/>
  <c r="BZ374" i="6"/>
  <c r="CA374" i="6"/>
  <c r="CB374" i="6"/>
  <c r="CC374" i="6"/>
  <c r="CD374" i="6"/>
  <c r="CE374" i="6"/>
  <c r="CF374" i="6"/>
  <c r="CG374" i="6"/>
  <c r="CH374" i="6"/>
  <c r="CI374" i="6"/>
  <c r="CJ374" i="6"/>
  <c r="CK374" i="6"/>
  <c r="CL374" i="6"/>
  <c r="CM374" i="6"/>
  <c r="CN374" i="6"/>
  <c r="CO374" i="6"/>
  <c r="CP374" i="6"/>
  <c r="CQ374" i="6"/>
  <c r="CR374" i="6"/>
  <c r="CS374" i="6"/>
  <c r="CT374" i="6"/>
  <c r="CU374" i="6"/>
  <c r="CV374" i="6"/>
  <c r="CW374" i="6"/>
  <c r="CX374" i="6"/>
  <c r="CY374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Z375" i="6"/>
  <c r="AA375" i="6"/>
  <c r="AB375" i="6"/>
  <c r="AC375" i="6"/>
  <c r="AD375" i="6"/>
  <c r="AE375" i="6"/>
  <c r="AF375" i="6"/>
  <c r="AG375" i="6"/>
  <c r="AH375" i="6"/>
  <c r="AI375" i="6"/>
  <c r="AJ375" i="6"/>
  <c r="AK375" i="6"/>
  <c r="AL375" i="6"/>
  <c r="AM375" i="6"/>
  <c r="AN375" i="6"/>
  <c r="AO375" i="6"/>
  <c r="AP375" i="6"/>
  <c r="AQ375" i="6"/>
  <c r="AR375" i="6"/>
  <c r="AS375" i="6"/>
  <c r="AT375" i="6"/>
  <c r="AU375" i="6"/>
  <c r="AV375" i="6"/>
  <c r="AW375" i="6"/>
  <c r="AX375" i="6"/>
  <c r="AY375" i="6"/>
  <c r="AZ375" i="6"/>
  <c r="BA375" i="6"/>
  <c r="BB375" i="6"/>
  <c r="BC375" i="6"/>
  <c r="BD375" i="6"/>
  <c r="BE375" i="6"/>
  <c r="BF375" i="6"/>
  <c r="BG375" i="6"/>
  <c r="BH375" i="6"/>
  <c r="BI375" i="6"/>
  <c r="BJ375" i="6"/>
  <c r="BK375" i="6"/>
  <c r="BL375" i="6"/>
  <c r="BM375" i="6"/>
  <c r="BN375" i="6"/>
  <c r="BO375" i="6"/>
  <c r="BP375" i="6"/>
  <c r="BQ375" i="6"/>
  <c r="BR375" i="6"/>
  <c r="BS375" i="6"/>
  <c r="BT375" i="6"/>
  <c r="BU375" i="6"/>
  <c r="BV375" i="6"/>
  <c r="BW375" i="6"/>
  <c r="BX375" i="6"/>
  <c r="BY375" i="6"/>
  <c r="BZ375" i="6"/>
  <c r="CA375" i="6"/>
  <c r="CB375" i="6"/>
  <c r="CC375" i="6"/>
  <c r="CD375" i="6"/>
  <c r="CE375" i="6"/>
  <c r="CF375" i="6"/>
  <c r="CG375" i="6"/>
  <c r="CH375" i="6"/>
  <c r="CI375" i="6"/>
  <c r="CJ375" i="6"/>
  <c r="CK375" i="6"/>
  <c r="CL375" i="6"/>
  <c r="CM375" i="6"/>
  <c r="CN375" i="6"/>
  <c r="CO375" i="6"/>
  <c r="CP375" i="6"/>
  <c r="CQ375" i="6"/>
  <c r="CR375" i="6"/>
  <c r="CS375" i="6"/>
  <c r="CT375" i="6"/>
  <c r="CU375" i="6"/>
  <c r="CV375" i="6"/>
  <c r="CW375" i="6"/>
  <c r="CX375" i="6"/>
  <c r="CY375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Z376" i="6"/>
  <c r="AA376" i="6"/>
  <c r="AB376" i="6"/>
  <c r="AC376" i="6"/>
  <c r="AD376" i="6"/>
  <c r="AE376" i="6"/>
  <c r="AF376" i="6"/>
  <c r="AG376" i="6"/>
  <c r="AH376" i="6"/>
  <c r="AI376" i="6"/>
  <c r="AJ376" i="6"/>
  <c r="AK376" i="6"/>
  <c r="AL376" i="6"/>
  <c r="AM376" i="6"/>
  <c r="AN376" i="6"/>
  <c r="AO376" i="6"/>
  <c r="AP376" i="6"/>
  <c r="AQ376" i="6"/>
  <c r="AR376" i="6"/>
  <c r="AS376" i="6"/>
  <c r="AT376" i="6"/>
  <c r="AU376" i="6"/>
  <c r="AV376" i="6"/>
  <c r="AW376" i="6"/>
  <c r="AX376" i="6"/>
  <c r="AY376" i="6"/>
  <c r="AZ376" i="6"/>
  <c r="BA376" i="6"/>
  <c r="BB376" i="6"/>
  <c r="BC376" i="6"/>
  <c r="BD376" i="6"/>
  <c r="BE376" i="6"/>
  <c r="BF376" i="6"/>
  <c r="BG376" i="6"/>
  <c r="BH376" i="6"/>
  <c r="BI376" i="6"/>
  <c r="BJ376" i="6"/>
  <c r="BK376" i="6"/>
  <c r="BL376" i="6"/>
  <c r="BM376" i="6"/>
  <c r="BN376" i="6"/>
  <c r="BO376" i="6"/>
  <c r="BP376" i="6"/>
  <c r="BQ376" i="6"/>
  <c r="BR376" i="6"/>
  <c r="BS376" i="6"/>
  <c r="BT376" i="6"/>
  <c r="BU376" i="6"/>
  <c r="BV376" i="6"/>
  <c r="BW376" i="6"/>
  <c r="BX376" i="6"/>
  <c r="BY376" i="6"/>
  <c r="BZ376" i="6"/>
  <c r="CA376" i="6"/>
  <c r="CB376" i="6"/>
  <c r="CC376" i="6"/>
  <c r="CD376" i="6"/>
  <c r="CE376" i="6"/>
  <c r="CF376" i="6"/>
  <c r="CG376" i="6"/>
  <c r="CH376" i="6"/>
  <c r="CI376" i="6"/>
  <c r="CJ376" i="6"/>
  <c r="CK376" i="6"/>
  <c r="CL376" i="6"/>
  <c r="CM376" i="6"/>
  <c r="CN376" i="6"/>
  <c r="CO376" i="6"/>
  <c r="CP376" i="6"/>
  <c r="CQ376" i="6"/>
  <c r="CR376" i="6"/>
  <c r="CS376" i="6"/>
  <c r="CT376" i="6"/>
  <c r="CU376" i="6"/>
  <c r="CV376" i="6"/>
  <c r="CW376" i="6"/>
  <c r="CX376" i="6"/>
  <c r="CY376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Z377" i="6"/>
  <c r="AA377" i="6"/>
  <c r="AB377" i="6"/>
  <c r="AC377" i="6"/>
  <c r="AD377" i="6"/>
  <c r="AE377" i="6"/>
  <c r="AF377" i="6"/>
  <c r="AG377" i="6"/>
  <c r="AH377" i="6"/>
  <c r="AI377" i="6"/>
  <c r="AJ377" i="6"/>
  <c r="AK377" i="6"/>
  <c r="AL377" i="6"/>
  <c r="AM377" i="6"/>
  <c r="AN377" i="6"/>
  <c r="AO377" i="6"/>
  <c r="AP377" i="6"/>
  <c r="AQ377" i="6"/>
  <c r="AR377" i="6"/>
  <c r="AS377" i="6"/>
  <c r="AT377" i="6"/>
  <c r="AU377" i="6"/>
  <c r="AV377" i="6"/>
  <c r="AW377" i="6"/>
  <c r="AX377" i="6"/>
  <c r="AY377" i="6"/>
  <c r="AZ377" i="6"/>
  <c r="BA377" i="6"/>
  <c r="BB377" i="6"/>
  <c r="BC377" i="6"/>
  <c r="BD377" i="6"/>
  <c r="BE377" i="6"/>
  <c r="BF377" i="6"/>
  <c r="BG377" i="6"/>
  <c r="BH377" i="6"/>
  <c r="BI377" i="6"/>
  <c r="BJ377" i="6"/>
  <c r="BK377" i="6"/>
  <c r="BL377" i="6"/>
  <c r="BM377" i="6"/>
  <c r="BN377" i="6"/>
  <c r="BO377" i="6"/>
  <c r="BP377" i="6"/>
  <c r="BQ377" i="6"/>
  <c r="BR377" i="6"/>
  <c r="BS377" i="6"/>
  <c r="BT377" i="6"/>
  <c r="BU377" i="6"/>
  <c r="BV377" i="6"/>
  <c r="BW377" i="6"/>
  <c r="BX377" i="6"/>
  <c r="BY377" i="6"/>
  <c r="BZ377" i="6"/>
  <c r="CA377" i="6"/>
  <c r="CB377" i="6"/>
  <c r="CC377" i="6"/>
  <c r="CD377" i="6"/>
  <c r="CE377" i="6"/>
  <c r="CF377" i="6"/>
  <c r="CG377" i="6"/>
  <c r="CH377" i="6"/>
  <c r="CI377" i="6"/>
  <c r="CJ377" i="6"/>
  <c r="CK377" i="6"/>
  <c r="CL377" i="6"/>
  <c r="CM377" i="6"/>
  <c r="CN377" i="6"/>
  <c r="CO377" i="6"/>
  <c r="CP377" i="6"/>
  <c r="CQ377" i="6"/>
  <c r="CR377" i="6"/>
  <c r="CS377" i="6"/>
  <c r="CT377" i="6"/>
  <c r="CU377" i="6"/>
  <c r="CV377" i="6"/>
  <c r="CW377" i="6"/>
  <c r="CX377" i="6"/>
  <c r="CY377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Z378" i="6"/>
  <c r="AA378" i="6"/>
  <c r="AB378" i="6"/>
  <c r="AC378" i="6"/>
  <c r="AD378" i="6"/>
  <c r="AE378" i="6"/>
  <c r="AF378" i="6"/>
  <c r="AG378" i="6"/>
  <c r="AH378" i="6"/>
  <c r="AI378" i="6"/>
  <c r="AJ378" i="6"/>
  <c r="AK378" i="6"/>
  <c r="AL378" i="6"/>
  <c r="AM378" i="6"/>
  <c r="AN378" i="6"/>
  <c r="AO378" i="6"/>
  <c r="AP378" i="6"/>
  <c r="AQ378" i="6"/>
  <c r="AR378" i="6"/>
  <c r="AS378" i="6"/>
  <c r="AT378" i="6"/>
  <c r="AU378" i="6"/>
  <c r="AV378" i="6"/>
  <c r="AW378" i="6"/>
  <c r="AX378" i="6"/>
  <c r="AY378" i="6"/>
  <c r="AZ378" i="6"/>
  <c r="BA378" i="6"/>
  <c r="BB378" i="6"/>
  <c r="BC378" i="6"/>
  <c r="BD378" i="6"/>
  <c r="BE378" i="6"/>
  <c r="BF378" i="6"/>
  <c r="BG378" i="6"/>
  <c r="BH378" i="6"/>
  <c r="BI378" i="6"/>
  <c r="BJ378" i="6"/>
  <c r="BK378" i="6"/>
  <c r="BL378" i="6"/>
  <c r="BM378" i="6"/>
  <c r="BN378" i="6"/>
  <c r="BO378" i="6"/>
  <c r="BP378" i="6"/>
  <c r="BQ378" i="6"/>
  <c r="BR378" i="6"/>
  <c r="BS378" i="6"/>
  <c r="BT378" i="6"/>
  <c r="BU378" i="6"/>
  <c r="BV378" i="6"/>
  <c r="BW378" i="6"/>
  <c r="BX378" i="6"/>
  <c r="BY378" i="6"/>
  <c r="BZ378" i="6"/>
  <c r="CA378" i="6"/>
  <c r="CB378" i="6"/>
  <c r="CC378" i="6"/>
  <c r="CD378" i="6"/>
  <c r="CE378" i="6"/>
  <c r="CF378" i="6"/>
  <c r="CG378" i="6"/>
  <c r="CH378" i="6"/>
  <c r="CI378" i="6"/>
  <c r="CJ378" i="6"/>
  <c r="CK378" i="6"/>
  <c r="CL378" i="6"/>
  <c r="CM378" i="6"/>
  <c r="CN378" i="6"/>
  <c r="CO378" i="6"/>
  <c r="CP378" i="6"/>
  <c r="CQ378" i="6"/>
  <c r="CR378" i="6"/>
  <c r="CS378" i="6"/>
  <c r="CT378" i="6"/>
  <c r="CU378" i="6"/>
  <c r="CV378" i="6"/>
  <c r="CW378" i="6"/>
  <c r="CX378" i="6"/>
  <c r="CY378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Z379" i="6"/>
  <c r="AA379" i="6"/>
  <c r="AB379" i="6"/>
  <c r="AC379" i="6"/>
  <c r="AD379" i="6"/>
  <c r="AE379" i="6"/>
  <c r="AF379" i="6"/>
  <c r="AG379" i="6"/>
  <c r="AH379" i="6"/>
  <c r="AI379" i="6"/>
  <c r="AJ379" i="6"/>
  <c r="AK379" i="6"/>
  <c r="AL379" i="6"/>
  <c r="AM379" i="6"/>
  <c r="AN379" i="6"/>
  <c r="AO379" i="6"/>
  <c r="AP379" i="6"/>
  <c r="AQ379" i="6"/>
  <c r="AR379" i="6"/>
  <c r="AS379" i="6"/>
  <c r="AT379" i="6"/>
  <c r="AU379" i="6"/>
  <c r="AV379" i="6"/>
  <c r="AW379" i="6"/>
  <c r="AX379" i="6"/>
  <c r="AY379" i="6"/>
  <c r="AZ379" i="6"/>
  <c r="BA379" i="6"/>
  <c r="BB379" i="6"/>
  <c r="BC379" i="6"/>
  <c r="BD379" i="6"/>
  <c r="BE379" i="6"/>
  <c r="BF379" i="6"/>
  <c r="BG379" i="6"/>
  <c r="BH379" i="6"/>
  <c r="BI379" i="6"/>
  <c r="BJ379" i="6"/>
  <c r="BK379" i="6"/>
  <c r="BL379" i="6"/>
  <c r="BM379" i="6"/>
  <c r="BN379" i="6"/>
  <c r="BO379" i="6"/>
  <c r="BP379" i="6"/>
  <c r="BQ379" i="6"/>
  <c r="BR379" i="6"/>
  <c r="BS379" i="6"/>
  <c r="BT379" i="6"/>
  <c r="BU379" i="6"/>
  <c r="BV379" i="6"/>
  <c r="BW379" i="6"/>
  <c r="BX379" i="6"/>
  <c r="BY379" i="6"/>
  <c r="BZ379" i="6"/>
  <c r="CA379" i="6"/>
  <c r="CB379" i="6"/>
  <c r="CC379" i="6"/>
  <c r="CD379" i="6"/>
  <c r="CE379" i="6"/>
  <c r="CF379" i="6"/>
  <c r="CG379" i="6"/>
  <c r="CH379" i="6"/>
  <c r="CI379" i="6"/>
  <c r="CJ379" i="6"/>
  <c r="CK379" i="6"/>
  <c r="CL379" i="6"/>
  <c r="CM379" i="6"/>
  <c r="CN379" i="6"/>
  <c r="CO379" i="6"/>
  <c r="CP379" i="6"/>
  <c r="CQ379" i="6"/>
  <c r="CR379" i="6"/>
  <c r="CS379" i="6"/>
  <c r="CT379" i="6"/>
  <c r="CU379" i="6"/>
  <c r="CV379" i="6"/>
  <c r="CW379" i="6"/>
  <c r="CX379" i="6"/>
  <c r="CY379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Z380" i="6"/>
  <c r="AA380" i="6"/>
  <c r="AB380" i="6"/>
  <c r="AC380" i="6"/>
  <c r="AD380" i="6"/>
  <c r="AE380" i="6"/>
  <c r="AF380" i="6"/>
  <c r="AG380" i="6"/>
  <c r="AH380" i="6"/>
  <c r="AI380" i="6"/>
  <c r="AJ380" i="6"/>
  <c r="AK380" i="6"/>
  <c r="AL380" i="6"/>
  <c r="AM380" i="6"/>
  <c r="AN380" i="6"/>
  <c r="AO380" i="6"/>
  <c r="AP380" i="6"/>
  <c r="AQ380" i="6"/>
  <c r="AR380" i="6"/>
  <c r="AS380" i="6"/>
  <c r="AT380" i="6"/>
  <c r="AU380" i="6"/>
  <c r="AV380" i="6"/>
  <c r="AW380" i="6"/>
  <c r="AX380" i="6"/>
  <c r="AY380" i="6"/>
  <c r="AZ380" i="6"/>
  <c r="BA380" i="6"/>
  <c r="BB380" i="6"/>
  <c r="BC380" i="6"/>
  <c r="BD380" i="6"/>
  <c r="BE380" i="6"/>
  <c r="BF380" i="6"/>
  <c r="BG380" i="6"/>
  <c r="BH380" i="6"/>
  <c r="BI380" i="6"/>
  <c r="BJ380" i="6"/>
  <c r="BK380" i="6"/>
  <c r="BL380" i="6"/>
  <c r="BM380" i="6"/>
  <c r="BN380" i="6"/>
  <c r="BO380" i="6"/>
  <c r="BP380" i="6"/>
  <c r="BQ380" i="6"/>
  <c r="BR380" i="6"/>
  <c r="BS380" i="6"/>
  <c r="BT380" i="6"/>
  <c r="BU380" i="6"/>
  <c r="BV380" i="6"/>
  <c r="BW380" i="6"/>
  <c r="BX380" i="6"/>
  <c r="BY380" i="6"/>
  <c r="BZ380" i="6"/>
  <c r="CA380" i="6"/>
  <c r="CB380" i="6"/>
  <c r="CC380" i="6"/>
  <c r="CD380" i="6"/>
  <c r="CE380" i="6"/>
  <c r="CF380" i="6"/>
  <c r="CG380" i="6"/>
  <c r="CH380" i="6"/>
  <c r="CI380" i="6"/>
  <c r="CJ380" i="6"/>
  <c r="CK380" i="6"/>
  <c r="CL380" i="6"/>
  <c r="CM380" i="6"/>
  <c r="CN380" i="6"/>
  <c r="CO380" i="6"/>
  <c r="CP380" i="6"/>
  <c r="CQ380" i="6"/>
  <c r="CR380" i="6"/>
  <c r="CS380" i="6"/>
  <c r="CT380" i="6"/>
  <c r="CU380" i="6"/>
  <c r="CV380" i="6"/>
  <c r="CW380" i="6"/>
  <c r="CX380" i="6"/>
  <c r="CY380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Z381" i="6"/>
  <c r="AA381" i="6"/>
  <c r="AB381" i="6"/>
  <c r="AC381" i="6"/>
  <c r="AD381" i="6"/>
  <c r="AE381" i="6"/>
  <c r="AF381" i="6"/>
  <c r="AG381" i="6"/>
  <c r="AH381" i="6"/>
  <c r="AI381" i="6"/>
  <c r="AJ381" i="6"/>
  <c r="AK381" i="6"/>
  <c r="AL381" i="6"/>
  <c r="AM381" i="6"/>
  <c r="AN381" i="6"/>
  <c r="AO381" i="6"/>
  <c r="AP381" i="6"/>
  <c r="AQ381" i="6"/>
  <c r="AR381" i="6"/>
  <c r="AS381" i="6"/>
  <c r="AT381" i="6"/>
  <c r="AU381" i="6"/>
  <c r="AV381" i="6"/>
  <c r="AW381" i="6"/>
  <c r="AX381" i="6"/>
  <c r="AY381" i="6"/>
  <c r="AZ381" i="6"/>
  <c r="BA381" i="6"/>
  <c r="BB381" i="6"/>
  <c r="BC381" i="6"/>
  <c r="BD381" i="6"/>
  <c r="BE381" i="6"/>
  <c r="BF381" i="6"/>
  <c r="BG381" i="6"/>
  <c r="BH381" i="6"/>
  <c r="BI381" i="6"/>
  <c r="BJ381" i="6"/>
  <c r="BK381" i="6"/>
  <c r="BL381" i="6"/>
  <c r="BM381" i="6"/>
  <c r="BN381" i="6"/>
  <c r="BO381" i="6"/>
  <c r="BP381" i="6"/>
  <c r="BQ381" i="6"/>
  <c r="BR381" i="6"/>
  <c r="BS381" i="6"/>
  <c r="BT381" i="6"/>
  <c r="BU381" i="6"/>
  <c r="BV381" i="6"/>
  <c r="BW381" i="6"/>
  <c r="BX381" i="6"/>
  <c r="BY381" i="6"/>
  <c r="BZ381" i="6"/>
  <c r="CA381" i="6"/>
  <c r="CB381" i="6"/>
  <c r="CC381" i="6"/>
  <c r="CD381" i="6"/>
  <c r="CE381" i="6"/>
  <c r="CF381" i="6"/>
  <c r="CG381" i="6"/>
  <c r="CH381" i="6"/>
  <c r="CI381" i="6"/>
  <c r="CJ381" i="6"/>
  <c r="CK381" i="6"/>
  <c r="CL381" i="6"/>
  <c r="CM381" i="6"/>
  <c r="CN381" i="6"/>
  <c r="CO381" i="6"/>
  <c r="CP381" i="6"/>
  <c r="CQ381" i="6"/>
  <c r="CR381" i="6"/>
  <c r="CS381" i="6"/>
  <c r="CT381" i="6"/>
  <c r="CU381" i="6"/>
  <c r="CV381" i="6"/>
  <c r="CW381" i="6"/>
  <c r="CX381" i="6"/>
  <c r="CY381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Z382" i="6"/>
  <c r="AA382" i="6"/>
  <c r="AB382" i="6"/>
  <c r="AC382" i="6"/>
  <c r="AD382" i="6"/>
  <c r="AE382" i="6"/>
  <c r="AF382" i="6"/>
  <c r="AG382" i="6"/>
  <c r="AH382" i="6"/>
  <c r="AI382" i="6"/>
  <c r="AJ382" i="6"/>
  <c r="AK382" i="6"/>
  <c r="AL382" i="6"/>
  <c r="AM382" i="6"/>
  <c r="AN382" i="6"/>
  <c r="AO382" i="6"/>
  <c r="AP382" i="6"/>
  <c r="AQ382" i="6"/>
  <c r="AR382" i="6"/>
  <c r="AS382" i="6"/>
  <c r="AT382" i="6"/>
  <c r="AU382" i="6"/>
  <c r="AV382" i="6"/>
  <c r="AW382" i="6"/>
  <c r="AX382" i="6"/>
  <c r="AY382" i="6"/>
  <c r="AZ382" i="6"/>
  <c r="BA382" i="6"/>
  <c r="BB382" i="6"/>
  <c r="BC382" i="6"/>
  <c r="BD382" i="6"/>
  <c r="BE382" i="6"/>
  <c r="BF382" i="6"/>
  <c r="BG382" i="6"/>
  <c r="BH382" i="6"/>
  <c r="BI382" i="6"/>
  <c r="BJ382" i="6"/>
  <c r="BK382" i="6"/>
  <c r="BL382" i="6"/>
  <c r="BM382" i="6"/>
  <c r="BN382" i="6"/>
  <c r="BO382" i="6"/>
  <c r="BP382" i="6"/>
  <c r="BQ382" i="6"/>
  <c r="BR382" i="6"/>
  <c r="BS382" i="6"/>
  <c r="BT382" i="6"/>
  <c r="BU382" i="6"/>
  <c r="BV382" i="6"/>
  <c r="BW382" i="6"/>
  <c r="BX382" i="6"/>
  <c r="BY382" i="6"/>
  <c r="BZ382" i="6"/>
  <c r="CA382" i="6"/>
  <c r="CB382" i="6"/>
  <c r="CC382" i="6"/>
  <c r="CD382" i="6"/>
  <c r="CE382" i="6"/>
  <c r="CF382" i="6"/>
  <c r="CG382" i="6"/>
  <c r="CH382" i="6"/>
  <c r="CI382" i="6"/>
  <c r="CJ382" i="6"/>
  <c r="CK382" i="6"/>
  <c r="CL382" i="6"/>
  <c r="CM382" i="6"/>
  <c r="CN382" i="6"/>
  <c r="CO382" i="6"/>
  <c r="CP382" i="6"/>
  <c r="CQ382" i="6"/>
  <c r="CR382" i="6"/>
  <c r="CS382" i="6"/>
  <c r="CT382" i="6"/>
  <c r="CU382" i="6"/>
  <c r="CV382" i="6"/>
  <c r="CW382" i="6"/>
  <c r="CX382" i="6"/>
  <c r="CY382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Z383" i="6"/>
  <c r="AA383" i="6"/>
  <c r="AB383" i="6"/>
  <c r="AC383" i="6"/>
  <c r="AD383" i="6"/>
  <c r="AE383" i="6"/>
  <c r="AF383" i="6"/>
  <c r="AG383" i="6"/>
  <c r="AH383" i="6"/>
  <c r="AI383" i="6"/>
  <c r="AJ383" i="6"/>
  <c r="AK383" i="6"/>
  <c r="AL383" i="6"/>
  <c r="AM383" i="6"/>
  <c r="AN383" i="6"/>
  <c r="AO383" i="6"/>
  <c r="AP383" i="6"/>
  <c r="AQ383" i="6"/>
  <c r="AR383" i="6"/>
  <c r="AS383" i="6"/>
  <c r="AT383" i="6"/>
  <c r="AU383" i="6"/>
  <c r="AV383" i="6"/>
  <c r="AW383" i="6"/>
  <c r="AX383" i="6"/>
  <c r="AY383" i="6"/>
  <c r="AZ383" i="6"/>
  <c r="BA383" i="6"/>
  <c r="BB383" i="6"/>
  <c r="BC383" i="6"/>
  <c r="BD383" i="6"/>
  <c r="BE383" i="6"/>
  <c r="BF383" i="6"/>
  <c r="BG383" i="6"/>
  <c r="BH383" i="6"/>
  <c r="BI383" i="6"/>
  <c r="BJ383" i="6"/>
  <c r="BK383" i="6"/>
  <c r="BL383" i="6"/>
  <c r="BM383" i="6"/>
  <c r="BN383" i="6"/>
  <c r="BO383" i="6"/>
  <c r="BP383" i="6"/>
  <c r="BQ383" i="6"/>
  <c r="BR383" i="6"/>
  <c r="BS383" i="6"/>
  <c r="BT383" i="6"/>
  <c r="BU383" i="6"/>
  <c r="BV383" i="6"/>
  <c r="BW383" i="6"/>
  <c r="BX383" i="6"/>
  <c r="BY383" i="6"/>
  <c r="BZ383" i="6"/>
  <c r="CA383" i="6"/>
  <c r="CB383" i="6"/>
  <c r="CC383" i="6"/>
  <c r="CD383" i="6"/>
  <c r="CE383" i="6"/>
  <c r="CF383" i="6"/>
  <c r="CG383" i="6"/>
  <c r="CH383" i="6"/>
  <c r="CI383" i="6"/>
  <c r="CJ383" i="6"/>
  <c r="CK383" i="6"/>
  <c r="CL383" i="6"/>
  <c r="CM383" i="6"/>
  <c r="CN383" i="6"/>
  <c r="CO383" i="6"/>
  <c r="CP383" i="6"/>
  <c r="CQ383" i="6"/>
  <c r="CR383" i="6"/>
  <c r="CS383" i="6"/>
  <c r="CT383" i="6"/>
  <c r="CU383" i="6"/>
  <c r="CV383" i="6"/>
  <c r="CW383" i="6"/>
  <c r="CX383" i="6"/>
  <c r="CY383" i="6"/>
  <c r="E384" i="6"/>
  <c r="F384" i="6"/>
  <c r="G384" i="6"/>
  <c r="H384" i="6"/>
  <c r="I384" i="6"/>
  <c r="J384" i="6"/>
  <c r="K384" i="6"/>
  <c r="L384" i="6"/>
  <c r="M384" i="6"/>
  <c r="N384" i="6"/>
  <c r="O384" i="6"/>
  <c r="P384" i="6"/>
  <c r="Q384" i="6"/>
  <c r="R384" i="6"/>
  <c r="S384" i="6"/>
  <c r="T384" i="6"/>
  <c r="U384" i="6"/>
  <c r="V384" i="6"/>
  <c r="W384" i="6"/>
  <c r="X384" i="6"/>
  <c r="Y384" i="6"/>
  <c r="Z384" i="6"/>
  <c r="AA384" i="6"/>
  <c r="AB384" i="6"/>
  <c r="AC384" i="6"/>
  <c r="AD384" i="6"/>
  <c r="AE384" i="6"/>
  <c r="AF384" i="6"/>
  <c r="AG384" i="6"/>
  <c r="AH384" i="6"/>
  <c r="AI384" i="6"/>
  <c r="AJ384" i="6"/>
  <c r="AK384" i="6"/>
  <c r="AL384" i="6"/>
  <c r="AM384" i="6"/>
  <c r="AN384" i="6"/>
  <c r="AO384" i="6"/>
  <c r="AP384" i="6"/>
  <c r="AQ384" i="6"/>
  <c r="AR384" i="6"/>
  <c r="AS384" i="6"/>
  <c r="AT384" i="6"/>
  <c r="AU384" i="6"/>
  <c r="AV384" i="6"/>
  <c r="AW384" i="6"/>
  <c r="AX384" i="6"/>
  <c r="AY384" i="6"/>
  <c r="AZ384" i="6"/>
  <c r="BA384" i="6"/>
  <c r="BB384" i="6"/>
  <c r="BC384" i="6"/>
  <c r="BD384" i="6"/>
  <c r="BE384" i="6"/>
  <c r="BF384" i="6"/>
  <c r="BG384" i="6"/>
  <c r="BH384" i="6"/>
  <c r="BI384" i="6"/>
  <c r="BJ384" i="6"/>
  <c r="BK384" i="6"/>
  <c r="BL384" i="6"/>
  <c r="BM384" i="6"/>
  <c r="BN384" i="6"/>
  <c r="BO384" i="6"/>
  <c r="BP384" i="6"/>
  <c r="BQ384" i="6"/>
  <c r="BR384" i="6"/>
  <c r="BS384" i="6"/>
  <c r="BT384" i="6"/>
  <c r="BU384" i="6"/>
  <c r="BV384" i="6"/>
  <c r="BW384" i="6"/>
  <c r="BX384" i="6"/>
  <c r="BY384" i="6"/>
  <c r="BZ384" i="6"/>
  <c r="CA384" i="6"/>
  <c r="CB384" i="6"/>
  <c r="CC384" i="6"/>
  <c r="CD384" i="6"/>
  <c r="CE384" i="6"/>
  <c r="CF384" i="6"/>
  <c r="CG384" i="6"/>
  <c r="CH384" i="6"/>
  <c r="CI384" i="6"/>
  <c r="CJ384" i="6"/>
  <c r="CK384" i="6"/>
  <c r="CL384" i="6"/>
  <c r="CM384" i="6"/>
  <c r="CN384" i="6"/>
  <c r="CO384" i="6"/>
  <c r="CP384" i="6"/>
  <c r="CQ384" i="6"/>
  <c r="CR384" i="6"/>
  <c r="CS384" i="6"/>
  <c r="CT384" i="6"/>
  <c r="CU384" i="6"/>
  <c r="CV384" i="6"/>
  <c r="CW384" i="6"/>
  <c r="CX384" i="6"/>
  <c r="CY384" i="6"/>
  <c r="E385" i="6"/>
  <c r="F385" i="6"/>
  <c r="G385" i="6"/>
  <c r="H385" i="6"/>
  <c r="I385" i="6"/>
  <c r="J385" i="6"/>
  <c r="K385" i="6"/>
  <c r="L385" i="6"/>
  <c r="M385" i="6"/>
  <c r="N385" i="6"/>
  <c r="O385" i="6"/>
  <c r="P385" i="6"/>
  <c r="Q385" i="6"/>
  <c r="R385" i="6"/>
  <c r="S385" i="6"/>
  <c r="T385" i="6"/>
  <c r="U385" i="6"/>
  <c r="V385" i="6"/>
  <c r="W385" i="6"/>
  <c r="X385" i="6"/>
  <c r="Y385" i="6"/>
  <c r="Z385" i="6"/>
  <c r="AA385" i="6"/>
  <c r="AB385" i="6"/>
  <c r="AC385" i="6"/>
  <c r="AD385" i="6"/>
  <c r="AE385" i="6"/>
  <c r="AF385" i="6"/>
  <c r="AG385" i="6"/>
  <c r="AH385" i="6"/>
  <c r="AI385" i="6"/>
  <c r="AJ385" i="6"/>
  <c r="AK385" i="6"/>
  <c r="AL385" i="6"/>
  <c r="AM385" i="6"/>
  <c r="AN385" i="6"/>
  <c r="AO385" i="6"/>
  <c r="AP385" i="6"/>
  <c r="AQ385" i="6"/>
  <c r="AR385" i="6"/>
  <c r="AS385" i="6"/>
  <c r="AT385" i="6"/>
  <c r="AU385" i="6"/>
  <c r="AV385" i="6"/>
  <c r="AW385" i="6"/>
  <c r="AX385" i="6"/>
  <c r="AY385" i="6"/>
  <c r="AZ385" i="6"/>
  <c r="BA385" i="6"/>
  <c r="BB385" i="6"/>
  <c r="BC385" i="6"/>
  <c r="BD385" i="6"/>
  <c r="BE385" i="6"/>
  <c r="BF385" i="6"/>
  <c r="BG385" i="6"/>
  <c r="BH385" i="6"/>
  <c r="BI385" i="6"/>
  <c r="BJ385" i="6"/>
  <c r="BK385" i="6"/>
  <c r="BL385" i="6"/>
  <c r="BM385" i="6"/>
  <c r="BN385" i="6"/>
  <c r="BO385" i="6"/>
  <c r="BP385" i="6"/>
  <c r="BQ385" i="6"/>
  <c r="BR385" i="6"/>
  <c r="BS385" i="6"/>
  <c r="BT385" i="6"/>
  <c r="BU385" i="6"/>
  <c r="BV385" i="6"/>
  <c r="BW385" i="6"/>
  <c r="BX385" i="6"/>
  <c r="BY385" i="6"/>
  <c r="BZ385" i="6"/>
  <c r="CA385" i="6"/>
  <c r="CB385" i="6"/>
  <c r="CC385" i="6"/>
  <c r="CD385" i="6"/>
  <c r="CE385" i="6"/>
  <c r="CF385" i="6"/>
  <c r="CG385" i="6"/>
  <c r="CH385" i="6"/>
  <c r="CI385" i="6"/>
  <c r="CJ385" i="6"/>
  <c r="CK385" i="6"/>
  <c r="CL385" i="6"/>
  <c r="CM385" i="6"/>
  <c r="CN385" i="6"/>
  <c r="CO385" i="6"/>
  <c r="CP385" i="6"/>
  <c r="CQ385" i="6"/>
  <c r="CR385" i="6"/>
  <c r="CS385" i="6"/>
  <c r="CT385" i="6"/>
  <c r="CU385" i="6"/>
  <c r="CV385" i="6"/>
  <c r="CW385" i="6"/>
  <c r="CX385" i="6"/>
  <c r="CY385" i="6"/>
  <c r="E386" i="6"/>
  <c r="F386" i="6"/>
  <c r="G386" i="6"/>
  <c r="H386" i="6"/>
  <c r="I386" i="6"/>
  <c r="J386" i="6"/>
  <c r="K386" i="6"/>
  <c r="L386" i="6"/>
  <c r="M386" i="6"/>
  <c r="N386" i="6"/>
  <c r="O386" i="6"/>
  <c r="P386" i="6"/>
  <c r="Q386" i="6"/>
  <c r="R386" i="6"/>
  <c r="S386" i="6"/>
  <c r="T386" i="6"/>
  <c r="U386" i="6"/>
  <c r="V386" i="6"/>
  <c r="W386" i="6"/>
  <c r="X386" i="6"/>
  <c r="Y386" i="6"/>
  <c r="Z386" i="6"/>
  <c r="AA386" i="6"/>
  <c r="AB386" i="6"/>
  <c r="AC386" i="6"/>
  <c r="AD386" i="6"/>
  <c r="AE386" i="6"/>
  <c r="AF386" i="6"/>
  <c r="AG386" i="6"/>
  <c r="AH386" i="6"/>
  <c r="AI386" i="6"/>
  <c r="AJ386" i="6"/>
  <c r="AK386" i="6"/>
  <c r="AL386" i="6"/>
  <c r="AM386" i="6"/>
  <c r="AN386" i="6"/>
  <c r="AO386" i="6"/>
  <c r="AP386" i="6"/>
  <c r="AQ386" i="6"/>
  <c r="AR386" i="6"/>
  <c r="AS386" i="6"/>
  <c r="AT386" i="6"/>
  <c r="AU386" i="6"/>
  <c r="AV386" i="6"/>
  <c r="AW386" i="6"/>
  <c r="AX386" i="6"/>
  <c r="AY386" i="6"/>
  <c r="AZ386" i="6"/>
  <c r="BA386" i="6"/>
  <c r="BB386" i="6"/>
  <c r="BC386" i="6"/>
  <c r="BD386" i="6"/>
  <c r="BE386" i="6"/>
  <c r="BF386" i="6"/>
  <c r="BG386" i="6"/>
  <c r="BH386" i="6"/>
  <c r="BI386" i="6"/>
  <c r="BJ386" i="6"/>
  <c r="BK386" i="6"/>
  <c r="BL386" i="6"/>
  <c r="BM386" i="6"/>
  <c r="BN386" i="6"/>
  <c r="BO386" i="6"/>
  <c r="BP386" i="6"/>
  <c r="BQ386" i="6"/>
  <c r="BR386" i="6"/>
  <c r="BS386" i="6"/>
  <c r="BT386" i="6"/>
  <c r="BU386" i="6"/>
  <c r="BV386" i="6"/>
  <c r="BW386" i="6"/>
  <c r="BX386" i="6"/>
  <c r="BY386" i="6"/>
  <c r="BZ386" i="6"/>
  <c r="CA386" i="6"/>
  <c r="CB386" i="6"/>
  <c r="CC386" i="6"/>
  <c r="CD386" i="6"/>
  <c r="CE386" i="6"/>
  <c r="CF386" i="6"/>
  <c r="CG386" i="6"/>
  <c r="CH386" i="6"/>
  <c r="CI386" i="6"/>
  <c r="CJ386" i="6"/>
  <c r="CK386" i="6"/>
  <c r="CL386" i="6"/>
  <c r="CM386" i="6"/>
  <c r="CN386" i="6"/>
  <c r="CO386" i="6"/>
  <c r="CP386" i="6"/>
  <c r="CQ386" i="6"/>
  <c r="CR386" i="6"/>
  <c r="CS386" i="6"/>
  <c r="CT386" i="6"/>
  <c r="CU386" i="6"/>
  <c r="CV386" i="6"/>
  <c r="CW386" i="6"/>
  <c r="CX386" i="6"/>
  <c r="CY386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U387" i="6"/>
  <c r="V387" i="6"/>
  <c r="W387" i="6"/>
  <c r="X387" i="6"/>
  <c r="Y387" i="6"/>
  <c r="Z387" i="6"/>
  <c r="AA387" i="6"/>
  <c r="AB387" i="6"/>
  <c r="AC387" i="6"/>
  <c r="AD387" i="6"/>
  <c r="AE387" i="6"/>
  <c r="AF387" i="6"/>
  <c r="AG387" i="6"/>
  <c r="AH387" i="6"/>
  <c r="AI387" i="6"/>
  <c r="AJ387" i="6"/>
  <c r="AK387" i="6"/>
  <c r="AL387" i="6"/>
  <c r="AM387" i="6"/>
  <c r="AN387" i="6"/>
  <c r="AO387" i="6"/>
  <c r="AP387" i="6"/>
  <c r="AQ387" i="6"/>
  <c r="AR387" i="6"/>
  <c r="AS387" i="6"/>
  <c r="AT387" i="6"/>
  <c r="AU387" i="6"/>
  <c r="AV387" i="6"/>
  <c r="AW387" i="6"/>
  <c r="AX387" i="6"/>
  <c r="AY387" i="6"/>
  <c r="AZ387" i="6"/>
  <c r="BA387" i="6"/>
  <c r="BB387" i="6"/>
  <c r="BC387" i="6"/>
  <c r="BD387" i="6"/>
  <c r="BE387" i="6"/>
  <c r="BF387" i="6"/>
  <c r="BG387" i="6"/>
  <c r="BH387" i="6"/>
  <c r="BI387" i="6"/>
  <c r="BJ387" i="6"/>
  <c r="BK387" i="6"/>
  <c r="BL387" i="6"/>
  <c r="BM387" i="6"/>
  <c r="BN387" i="6"/>
  <c r="BO387" i="6"/>
  <c r="BP387" i="6"/>
  <c r="BQ387" i="6"/>
  <c r="BR387" i="6"/>
  <c r="BS387" i="6"/>
  <c r="BT387" i="6"/>
  <c r="BU387" i="6"/>
  <c r="BV387" i="6"/>
  <c r="BW387" i="6"/>
  <c r="BX387" i="6"/>
  <c r="BY387" i="6"/>
  <c r="BZ387" i="6"/>
  <c r="CA387" i="6"/>
  <c r="CB387" i="6"/>
  <c r="CC387" i="6"/>
  <c r="CD387" i="6"/>
  <c r="CE387" i="6"/>
  <c r="CF387" i="6"/>
  <c r="CG387" i="6"/>
  <c r="CH387" i="6"/>
  <c r="CI387" i="6"/>
  <c r="CJ387" i="6"/>
  <c r="CK387" i="6"/>
  <c r="CL387" i="6"/>
  <c r="CM387" i="6"/>
  <c r="CN387" i="6"/>
  <c r="CO387" i="6"/>
  <c r="CP387" i="6"/>
  <c r="CQ387" i="6"/>
  <c r="CR387" i="6"/>
  <c r="CS387" i="6"/>
  <c r="CT387" i="6"/>
  <c r="CU387" i="6"/>
  <c r="CV387" i="6"/>
  <c r="CW387" i="6"/>
  <c r="CX387" i="6"/>
  <c r="CY387" i="6"/>
  <c r="E388" i="6"/>
  <c r="F388" i="6"/>
  <c r="G388" i="6"/>
  <c r="H388" i="6"/>
  <c r="I388" i="6"/>
  <c r="J388" i="6"/>
  <c r="K388" i="6"/>
  <c r="L388" i="6"/>
  <c r="M388" i="6"/>
  <c r="N388" i="6"/>
  <c r="O388" i="6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AF388" i="6"/>
  <c r="AG388" i="6"/>
  <c r="AH388" i="6"/>
  <c r="AI388" i="6"/>
  <c r="AJ388" i="6"/>
  <c r="AK388" i="6"/>
  <c r="AL388" i="6"/>
  <c r="AM388" i="6"/>
  <c r="AN388" i="6"/>
  <c r="AO388" i="6"/>
  <c r="AP388" i="6"/>
  <c r="AQ388" i="6"/>
  <c r="AR388" i="6"/>
  <c r="AS388" i="6"/>
  <c r="AT388" i="6"/>
  <c r="AU388" i="6"/>
  <c r="AV388" i="6"/>
  <c r="AW388" i="6"/>
  <c r="AX388" i="6"/>
  <c r="AY388" i="6"/>
  <c r="AZ388" i="6"/>
  <c r="BA388" i="6"/>
  <c r="BB388" i="6"/>
  <c r="BC388" i="6"/>
  <c r="BD388" i="6"/>
  <c r="BE388" i="6"/>
  <c r="BF388" i="6"/>
  <c r="BG388" i="6"/>
  <c r="BH388" i="6"/>
  <c r="BI388" i="6"/>
  <c r="BJ388" i="6"/>
  <c r="BK388" i="6"/>
  <c r="BL388" i="6"/>
  <c r="BM388" i="6"/>
  <c r="BN388" i="6"/>
  <c r="BO388" i="6"/>
  <c r="BP388" i="6"/>
  <c r="BQ388" i="6"/>
  <c r="BR388" i="6"/>
  <c r="BS388" i="6"/>
  <c r="BT388" i="6"/>
  <c r="BU388" i="6"/>
  <c r="BV388" i="6"/>
  <c r="BW388" i="6"/>
  <c r="BX388" i="6"/>
  <c r="BY388" i="6"/>
  <c r="BZ388" i="6"/>
  <c r="CA388" i="6"/>
  <c r="CB388" i="6"/>
  <c r="CC388" i="6"/>
  <c r="CD388" i="6"/>
  <c r="CE388" i="6"/>
  <c r="CF388" i="6"/>
  <c r="CG388" i="6"/>
  <c r="CH388" i="6"/>
  <c r="CI388" i="6"/>
  <c r="CJ388" i="6"/>
  <c r="CK388" i="6"/>
  <c r="CL388" i="6"/>
  <c r="CM388" i="6"/>
  <c r="CN388" i="6"/>
  <c r="CO388" i="6"/>
  <c r="CP388" i="6"/>
  <c r="CQ388" i="6"/>
  <c r="CR388" i="6"/>
  <c r="CS388" i="6"/>
  <c r="CT388" i="6"/>
  <c r="CU388" i="6"/>
  <c r="CV388" i="6"/>
  <c r="CW388" i="6"/>
  <c r="CX388" i="6"/>
  <c r="CY388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AF389" i="6"/>
  <c r="AG389" i="6"/>
  <c r="AH389" i="6"/>
  <c r="AI389" i="6"/>
  <c r="AJ389" i="6"/>
  <c r="AK389" i="6"/>
  <c r="AL389" i="6"/>
  <c r="AM389" i="6"/>
  <c r="AN389" i="6"/>
  <c r="AO389" i="6"/>
  <c r="AP389" i="6"/>
  <c r="AQ389" i="6"/>
  <c r="AR389" i="6"/>
  <c r="AS389" i="6"/>
  <c r="AT389" i="6"/>
  <c r="AU389" i="6"/>
  <c r="AV389" i="6"/>
  <c r="AW389" i="6"/>
  <c r="AX389" i="6"/>
  <c r="AY389" i="6"/>
  <c r="AZ389" i="6"/>
  <c r="BA389" i="6"/>
  <c r="BB389" i="6"/>
  <c r="BC389" i="6"/>
  <c r="BD389" i="6"/>
  <c r="BE389" i="6"/>
  <c r="BF389" i="6"/>
  <c r="BG389" i="6"/>
  <c r="BH389" i="6"/>
  <c r="BI389" i="6"/>
  <c r="BJ389" i="6"/>
  <c r="BK389" i="6"/>
  <c r="BL389" i="6"/>
  <c r="BM389" i="6"/>
  <c r="BN389" i="6"/>
  <c r="BO389" i="6"/>
  <c r="BP389" i="6"/>
  <c r="BQ389" i="6"/>
  <c r="BR389" i="6"/>
  <c r="BS389" i="6"/>
  <c r="BT389" i="6"/>
  <c r="BU389" i="6"/>
  <c r="BV389" i="6"/>
  <c r="BW389" i="6"/>
  <c r="BX389" i="6"/>
  <c r="BY389" i="6"/>
  <c r="BZ389" i="6"/>
  <c r="CA389" i="6"/>
  <c r="CB389" i="6"/>
  <c r="CC389" i="6"/>
  <c r="CD389" i="6"/>
  <c r="CE389" i="6"/>
  <c r="CF389" i="6"/>
  <c r="CG389" i="6"/>
  <c r="CH389" i="6"/>
  <c r="CI389" i="6"/>
  <c r="CJ389" i="6"/>
  <c r="CK389" i="6"/>
  <c r="CL389" i="6"/>
  <c r="CM389" i="6"/>
  <c r="CN389" i="6"/>
  <c r="CO389" i="6"/>
  <c r="CP389" i="6"/>
  <c r="CQ389" i="6"/>
  <c r="CR389" i="6"/>
  <c r="CS389" i="6"/>
  <c r="CT389" i="6"/>
  <c r="CU389" i="6"/>
  <c r="CV389" i="6"/>
  <c r="CW389" i="6"/>
  <c r="CX389" i="6"/>
  <c r="CY389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Z390" i="6"/>
  <c r="AA390" i="6"/>
  <c r="AB390" i="6"/>
  <c r="AC390" i="6"/>
  <c r="AD390" i="6"/>
  <c r="AE390" i="6"/>
  <c r="AF390" i="6"/>
  <c r="AG390" i="6"/>
  <c r="AH390" i="6"/>
  <c r="AI390" i="6"/>
  <c r="AJ390" i="6"/>
  <c r="AK390" i="6"/>
  <c r="AL390" i="6"/>
  <c r="AM390" i="6"/>
  <c r="AN390" i="6"/>
  <c r="AO390" i="6"/>
  <c r="AP390" i="6"/>
  <c r="AQ390" i="6"/>
  <c r="AR390" i="6"/>
  <c r="AS390" i="6"/>
  <c r="AT390" i="6"/>
  <c r="AU390" i="6"/>
  <c r="AV390" i="6"/>
  <c r="AW390" i="6"/>
  <c r="AX390" i="6"/>
  <c r="AY390" i="6"/>
  <c r="AZ390" i="6"/>
  <c r="BA390" i="6"/>
  <c r="BB390" i="6"/>
  <c r="BC390" i="6"/>
  <c r="BD390" i="6"/>
  <c r="BE390" i="6"/>
  <c r="BF390" i="6"/>
  <c r="BG390" i="6"/>
  <c r="BH390" i="6"/>
  <c r="BI390" i="6"/>
  <c r="BJ390" i="6"/>
  <c r="BK390" i="6"/>
  <c r="BL390" i="6"/>
  <c r="BM390" i="6"/>
  <c r="BN390" i="6"/>
  <c r="BO390" i="6"/>
  <c r="BP390" i="6"/>
  <c r="BQ390" i="6"/>
  <c r="BR390" i="6"/>
  <c r="BS390" i="6"/>
  <c r="BT390" i="6"/>
  <c r="BU390" i="6"/>
  <c r="BV390" i="6"/>
  <c r="BW390" i="6"/>
  <c r="BX390" i="6"/>
  <c r="BY390" i="6"/>
  <c r="BZ390" i="6"/>
  <c r="CA390" i="6"/>
  <c r="CB390" i="6"/>
  <c r="CC390" i="6"/>
  <c r="CD390" i="6"/>
  <c r="CE390" i="6"/>
  <c r="CF390" i="6"/>
  <c r="CG390" i="6"/>
  <c r="CH390" i="6"/>
  <c r="CI390" i="6"/>
  <c r="CJ390" i="6"/>
  <c r="CK390" i="6"/>
  <c r="CL390" i="6"/>
  <c r="CM390" i="6"/>
  <c r="CN390" i="6"/>
  <c r="CO390" i="6"/>
  <c r="CP390" i="6"/>
  <c r="CQ390" i="6"/>
  <c r="CR390" i="6"/>
  <c r="CS390" i="6"/>
  <c r="CT390" i="6"/>
  <c r="CU390" i="6"/>
  <c r="CV390" i="6"/>
  <c r="CW390" i="6"/>
  <c r="CX390" i="6"/>
  <c r="CY390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Z391" i="6"/>
  <c r="AA391" i="6"/>
  <c r="AB391" i="6"/>
  <c r="AC391" i="6"/>
  <c r="AD391" i="6"/>
  <c r="AE391" i="6"/>
  <c r="AF391" i="6"/>
  <c r="AG391" i="6"/>
  <c r="AH391" i="6"/>
  <c r="AI391" i="6"/>
  <c r="AJ391" i="6"/>
  <c r="AK391" i="6"/>
  <c r="AL391" i="6"/>
  <c r="AM391" i="6"/>
  <c r="AN391" i="6"/>
  <c r="AO391" i="6"/>
  <c r="AP391" i="6"/>
  <c r="AQ391" i="6"/>
  <c r="AR391" i="6"/>
  <c r="AS391" i="6"/>
  <c r="AT391" i="6"/>
  <c r="AU391" i="6"/>
  <c r="AV391" i="6"/>
  <c r="AW391" i="6"/>
  <c r="AX391" i="6"/>
  <c r="AY391" i="6"/>
  <c r="AZ391" i="6"/>
  <c r="BA391" i="6"/>
  <c r="BB391" i="6"/>
  <c r="BC391" i="6"/>
  <c r="BD391" i="6"/>
  <c r="BE391" i="6"/>
  <c r="BF391" i="6"/>
  <c r="BG391" i="6"/>
  <c r="BH391" i="6"/>
  <c r="BI391" i="6"/>
  <c r="BJ391" i="6"/>
  <c r="BK391" i="6"/>
  <c r="BL391" i="6"/>
  <c r="BM391" i="6"/>
  <c r="BN391" i="6"/>
  <c r="BO391" i="6"/>
  <c r="BP391" i="6"/>
  <c r="BQ391" i="6"/>
  <c r="BR391" i="6"/>
  <c r="BS391" i="6"/>
  <c r="BT391" i="6"/>
  <c r="BU391" i="6"/>
  <c r="BV391" i="6"/>
  <c r="BW391" i="6"/>
  <c r="BX391" i="6"/>
  <c r="BY391" i="6"/>
  <c r="BZ391" i="6"/>
  <c r="CA391" i="6"/>
  <c r="CB391" i="6"/>
  <c r="CC391" i="6"/>
  <c r="CD391" i="6"/>
  <c r="CE391" i="6"/>
  <c r="CF391" i="6"/>
  <c r="CG391" i="6"/>
  <c r="CH391" i="6"/>
  <c r="CI391" i="6"/>
  <c r="CJ391" i="6"/>
  <c r="CK391" i="6"/>
  <c r="CL391" i="6"/>
  <c r="CM391" i="6"/>
  <c r="CN391" i="6"/>
  <c r="CO391" i="6"/>
  <c r="CP391" i="6"/>
  <c r="CQ391" i="6"/>
  <c r="CR391" i="6"/>
  <c r="CS391" i="6"/>
  <c r="CT391" i="6"/>
  <c r="CU391" i="6"/>
  <c r="CV391" i="6"/>
  <c r="CW391" i="6"/>
  <c r="CX391" i="6"/>
  <c r="CY39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F11" i="6"/>
  <c r="E11" i="6"/>
  <c r="A5" i="4"/>
  <c r="A6" i="4"/>
  <c r="A7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" i="4"/>
  <c r="A60" i="2"/>
  <c r="A124" i="2"/>
  <c r="A188" i="2"/>
  <c r="A252" i="2"/>
  <c r="A316" i="2"/>
  <c r="A380" i="2"/>
  <c r="B9" i="2"/>
  <c r="A9" i="2" s="1"/>
  <c r="B10" i="2"/>
  <c r="A10" i="2" s="1"/>
  <c r="B11" i="2"/>
  <c r="A11" i="2" s="1"/>
  <c r="B12" i="2"/>
  <c r="A12" i="2" s="1"/>
  <c r="B13" i="2"/>
  <c r="A13" i="2" s="1"/>
  <c r="B14" i="2"/>
  <c r="A14" i="2" s="1"/>
  <c r="B15" i="2"/>
  <c r="A15" i="2" s="1"/>
  <c r="B16" i="2"/>
  <c r="A16" i="2" s="1"/>
  <c r="B17" i="2"/>
  <c r="A17" i="2" s="1"/>
  <c r="B18" i="2"/>
  <c r="A18" i="2" s="1"/>
  <c r="B19" i="2"/>
  <c r="A19" i="2" s="1"/>
  <c r="B20" i="2"/>
  <c r="A20" i="2" s="1"/>
  <c r="B21" i="2"/>
  <c r="A21" i="2" s="1"/>
  <c r="B22" i="2"/>
  <c r="A22" i="2" s="1"/>
  <c r="B23" i="2"/>
  <c r="A23" i="2" s="1"/>
  <c r="B24" i="2"/>
  <c r="A24" i="2" s="1"/>
  <c r="B25" i="2"/>
  <c r="A25" i="2" s="1"/>
  <c r="B26" i="2"/>
  <c r="A26" i="2" s="1"/>
  <c r="B27" i="2"/>
  <c r="A27" i="2" s="1"/>
  <c r="B28" i="2"/>
  <c r="A28" i="2" s="1"/>
  <c r="B29" i="2"/>
  <c r="A29" i="2" s="1"/>
  <c r="B30" i="2"/>
  <c r="A30" i="2" s="1"/>
  <c r="B31" i="2"/>
  <c r="A31" i="2" s="1"/>
  <c r="B32" i="2"/>
  <c r="A32" i="2" s="1"/>
  <c r="B33" i="2"/>
  <c r="A33" i="2" s="1"/>
  <c r="B34" i="2"/>
  <c r="A34" i="2" s="1"/>
  <c r="B35" i="2"/>
  <c r="A35" i="2" s="1"/>
  <c r="B36" i="2"/>
  <c r="A36" i="2" s="1"/>
  <c r="B37" i="2"/>
  <c r="A37" i="2" s="1"/>
  <c r="B38" i="2"/>
  <c r="A38" i="2" s="1"/>
  <c r="B39" i="2"/>
  <c r="A39" i="2" s="1"/>
  <c r="B40" i="2"/>
  <c r="A40" i="2" s="1"/>
  <c r="B41" i="2"/>
  <c r="A41" i="2" s="1"/>
  <c r="B42" i="2"/>
  <c r="A42" i="2" s="1"/>
  <c r="B43" i="2"/>
  <c r="A43" i="2" s="1"/>
  <c r="B44" i="2"/>
  <c r="A44" i="2" s="1"/>
  <c r="B45" i="2"/>
  <c r="A45" i="2" s="1"/>
  <c r="B46" i="2"/>
  <c r="A46" i="2" s="1"/>
  <c r="B47" i="2"/>
  <c r="A47" i="2" s="1"/>
  <c r="B48" i="2"/>
  <c r="A48" i="2" s="1"/>
  <c r="B49" i="2"/>
  <c r="A49" i="2" s="1"/>
  <c r="B50" i="2"/>
  <c r="A50" i="2" s="1"/>
  <c r="B51" i="2"/>
  <c r="A51" i="2" s="1"/>
  <c r="B52" i="2"/>
  <c r="A52" i="2" s="1"/>
  <c r="B53" i="2"/>
  <c r="A53" i="2" s="1"/>
  <c r="B54" i="2"/>
  <c r="A54" i="2" s="1"/>
  <c r="B55" i="2"/>
  <c r="A55" i="2" s="1"/>
  <c r="B56" i="2"/>
  <c r="A56" i="2" s="1"/>
  <c r="B57" i="2"/>
  <c r="A57" i="2" s="1"/>
  <c r="B58" i="2"/>
  <c r="A58" i="2" s="1"/>
  <c r="B59" i="2"/>
  <c r="A59" i="2" s="1"/>
  <c r="B60" i="2"/>
  <c r="B61" i="2"/>
  <c r="A61" i="2" s="1"/>
  <c r="B62" i="2"/>
  <c r="A62" i="2" s="1"/>
  <c r="B63" i="2"/>
  <c r="A63" i="2" s="1"/>
  <c r="B64" i="2"/>
  <c r="A64" i="2" s="1"/>
  <c r="B65" i="2"/>
  <c r="A65" i="2" s="1"/>
  <c r="B66" i="2"/>
  <c r="A66" i="2" s="1"/>
  <c r="B67" i="2"/>
  <c r="A67" i="2" s="1"/>
  <c r="B68" i="2"/>
  <c r="A68" i="2" s="1"/>
  <c r="B69" i="2"/>
  <c r="A69" i="2" s="1"/>
  <c r="B70" i="2"/>
  <c r="A70" i="2" s="1"/>
  <c r="B71" i="2"/>
  <c r="A71" i="2" s="1"/>
  <c r="B72" i="2"/>
  <c r="A72" i="2" s="1"/>
  <c r="B73" i="2"/>
  <c r="A73" i="2" s="1"/>
  <c r="B74" i="2"/>
  <c r="A74" i="2" s="1"/>
  <c r="B75" i="2"/>
  <c r="A75" i="2" s="1"/>
  <c r="B76" i="2"/>
  <c r="A76" i="2" s="1"/>
  <c r="B77" i="2"/>
  <c r="A77" i="2" s="1"/>
  <c r="B78" i="2"/>
  <c r="A78" i="2" s="1"/>
  <c r="B79" i="2"/>
  <c r="A79" i="2" s="1"/>
  <c r="B80" i="2"/>
  <c r="A80" i="2" s="1"/>
  <c r="B81" i="2"/>
  <c r="A81" i="2" s="1"/>
  <c r="B82" i="2"/>
  <c r="A82" i="2" s="1"/>
  <c r="B83" i="2"/>
  <c r="A83" i="2" s="1"/>
  <c r="B84" i="2"/>
  <c r="A84" i="2" s="1"/>
  <c r="B85" i="2"/>
  <c r="A85" i="2" s="1"/>
  <c r="B86" i="2"/>
  <c r="A86" i="2" s="1"/>
  <c r="B87" i="2"/>
  <c r="A87" i="2" s="1"/>
  <c r="B88" i="2"/>
  <c r="A88" i="2" s="1"/>
  <c r="B89" i="2"/>
  <c r="A89" i="2" s="1"/>
  <c r="B90" i="2"/>
  <c r="A90" i="2" s="1"/>
  <c r="B91" i="2"/>
  <c r="A91" i="2" s="1"/>
  <c r="B92" i="2"/>
  <c r="A92" i="2" s="1"/>
  <c r="B93" i="2"/>
  <c r="A93" i="2" s="1"/>
  <c r="B94" i="2"/>
  <c r="A94" i="2" s="1"/>
  <c r="B95" i="2"/>
  <c r="A95" i="2" s="1"/>
  <c r="B96" i="2"/>
  <c r="A96" i="2" s="1"/>
  <c r="B97" i="2"/>
  <c r="A97" i="2" s="1"/>
  <c r="B98" i="2"/>
  <c r="A98" i="2" s="1"/>
  <c r="B99" i="2"/>
  <c r="A99" i="2" s="1"/>
  <c r="B100" i="2"/>
  <c r="A100" i="2" s="1"/>
  <c r="B101" i="2"/>
  <c r="A101" i="2" s="1"/>
  <c r="B102" i="2"/>
  <c r="A102" i="2" s="1"/>
  <c r="B103" i="2"/>
  <c r="A103" i="2" s="1"/>
  <c r="B104" i="2"/>
  <c r="A104" i="2" s="1"/>
  <c r="B105" i="2"/>
  <c r="A105" i="2" s="1"/>
  <c r="B106" i="2"/>
  <c r="A106" i="2" s="1"/>
  <c r="B107" i="2"/>
  <c r="A107" i="2" s="1"/>
  <c r="B108" i="2"/>
  <c r="A108" i="2" s="1"/>
  <c r="B109" i="2"/>
  <c r="A109" i="2" s="1"/>
  <c r="B110" i="2"/>
  <c r="A110" i="2" s="1"/>
  <c r="B111" i="2"/>
  <c r="A111" i="2" s="1"/>
  <c r="B112" i="2"/>
  <c r="A112" i="2" s="1"/>
  <c r="B113" i="2"/>
  <c r="A113" i="2" s="1"/>
  <c r="B114" i="2"/>
  <c r="A114" i="2" s="1"/>
  <c r="B115" i="2"/>
  <c r="A115" i="2" s="1"/>
  <c r="B116" i="2"/>
  <c r="A116" i="2" s="1"/>
  <c r="B117" i="2"/>
  <c r="A117" i="2" s="1"/>
  <c r="B118" i="2"/>
  <c r="A118" i="2" s="1"/>
  <c r="B119" i="2"/>
  <c r="A119" i="2" s="1"/>
  <c r="B120" i="2"/>
  <c r="A120" i="2" s="1"/>
  <c r="B121" i="2"/>
  <c r="A121" i="2" s="1"/>
  <c r="B122" i="2"/>
  <c r="A122" i="2" s="1"/>
  <c r="B123" i="2"/>
  <c r="A123" i="2" s="1"/>
  <c r="B124" i="2"/>
  <c r="B125" i="2"/>
  <c r="A125" i="2" s="1"/>
  <c r="B126" i="2"/>
  <c r="A126" i="2" s="1"/>
  <c r="B127" i="2"/>
  <c r="A127" i="2" s="1"/>
  <c r="B128" i="2"/>
  <c r="A128" i="2" s="1"/>
  <c r="B129" i="2"/>
  <c r="A129" i="2" s="1"/>
  <c r="B130" i="2"/>
  <c r="A130" i="2" s="1"/>
  <c r="B131" i="2"/>
  <c r="A131" i="2" s="1"/>
  <c r="B132" i="2"/>
  <c r="A132" i="2" s="1"/>
  <c r="B133" i="2"/>
  <c r="A133" i="2" s="1"/>
  <c r="B134" i="2"/>
  <c r="A134" i="2" s="1"/>
  <c r="B135" i="2"/>
  <c r="A135" i="2" s="1"/>
  <c r="B136" i="2"/>
  <c r="A136" i="2" s="1"/>
  <c r="B137" i="2"/>
  <c r="A137" i="2" s="1"/>
  <c r="B138" i="2"/>
  <c r="A138" i="2" s="1"/>
  <c r="B139" i="2"/>
  <c r="A139" i="2" s="1"/>
  <c r="B140" i="2"/>
  <c r="A140" i="2" s="1"/>
  <c r="B141" i="2"/>
  <c r="A141" i="2" s="1"/>
  <c r="B142" i="2"/>
  <c r="A142" i="2" s="1"/>
  <c r="B143" i="2"/>
  <c r="A143" i="2" s="1"/>
  <c r="B144" i="2"/>
  <c r="A144" i="2" s="1"/>
  <c r="B145" i="2"/>
  <c r="A145" i="2" s="1"/>
  <c r="B146" i="2"/>
  <c r="A146" i="2" s="1"/>
  <c r="B147" i="2"/>
  <c r="A147" i="2" s="1"/>
  <c r="B148" i="2"/>
  <c r="A148" i="2" s="1"/>
  <c r="B149" i="2"/>
  <c r="A149" i="2" s="1"/>
  <c r="B150" i="2"/>
  <c r="A150" i="2" s="1"/>
  <c r="B151" i="2"/>
  <c r="A151" i="2" s="1"/>
  <c r="B152" i="2"/>
  <c r="A152" i="2" s="1"/>
  <c r="B153" i="2"/>
  <c r="A153" i="2" s="1"/>
  <c r="B154" i="2"/>
  <c r="A154" i="2" s="1"/>
  <c r="B155" i="2"/>
  <c r="A155" i="2" s="1"/>
  <c r="B156" i="2"/>
  <c r="A156" i="2" s="1"/>
  <c r="B157" i="2"/>
  <c r="A157" i="2" s="1"/>
  <c r="B158" i="2"/>
  <c r="A158" i="2" s="1"/>
  <c r="B159" i="2"/>
  <c r="A159" i="2" s="1"/>
  <c r="B160" i="2"/>
  <c r="A160" i="2" s="1"/>
  <c r="B161" i="2"/>
  <c r="A161" i="2" s="1"/>
  <c r="B162" i="2"/>
  <c r="A162" i="2" s="1"/>
  <c r="B163" i="2"/>
  <c r="A163" i="2" s="1"/>
  <c r="B164" i="2"/>
  <c r="A164" i="2" s="1"/>
  <c r="B165" i="2"/>
  <c r="A165" i="2" s="1"/>
  <c r="B166" i="2"/>
  <c r="A166" i="2" s="1"/>
  <c r="B167" i="2"/>
  <c r="A167" i="2" s="1"/>
  <c r="B168" i="2"/>
  <c r="A168" i="2" s="1"/>
  <c r="B169" i="2"/>
  <c r="A169" i="2" s="1"/>
  <c r="B170" i="2"/>
  <c r="A170" i="2" s="1"/>
  <c r="B171" i="2"/>
  <c r="A171" i="2" s="1"/>
  <c r="B172" i="2"/>
  <c r="A172" i="2" s="1"/>
  <c r="B173" i="2"/>
  <c r="A173" i="2" s="1"/>
  <c r="B174" i="2"/>
  <c r="A174" i="2" s="1"/>
  <c r="B175" i="2"/>
  <c r="A175" i="2" s="1"/>
  <c r="B176" i="2"/>
  <c r="A176" i="2" s="1"/>
  <c r="B177" i="2"/>
  <c r="A177" i="2" s="1"/>
  <c r="B178" i="2"/>
  <c r="A178" i="2" s="1"/>
  <c r="B179" i="2"/>
  <c r="A179" i="2" s="1"/>
  <c r="B180" i="2"/>
  <c r="A180" i="2" s="1"/>
  <c r="B181" i="2"/>
  <c r="A181" i="2" s="1"/>
  <c r="B182" i="2"/>
  <c r="A182" i="2" s="1"/>
  <c r="B183" i="2"/>
  <c r="A183" i="2" s="1"/>
  <c r="B184" i="2"/>
  <c r="A184" i="2" s="1"/>
  <c r="B185" i="2"/>
  <c r="A185" i="2" s="1"/>
  <c r="B186" i="2"/>
  <c r="A186" i="2" s="1"/>
  <c r="B187" i="2"/>
  <c r="A187" i="2" s="1"/>
  <c r="B188" i="2"/>
  <c r="B189" i="2"/>
  <c r="A189" i="2" s="1"/>
  <c r="B190" i="2"/>
  <c r="A190" i="2" s="1"/>
  <c r="B191" i="2"/>
  <c r="A191" i="2" s="1"/>
  <c r="B192" i="2"/>
  <c r="A192" i="2" s="1"/>
  <c r="B193" i="2"/>
  <c r="A193" i="2" s="1"/>
  <c r="B194" i="2"/>
  <c r="A194" i="2" s="1"/>
  <c r="B195" i="2"/>
  <c r="A195" i="2" s="1"/>
  <c r="B196" i="2"/>
  <c r="A196" i="2" s="1"/>
  <c r="B197" i="2"/>
  <c r="A197" i="2" s="1"/>
  <c r="B198" i="2"/>
  <c r="A198" i="2" s="1"/>
  <c r="B199" i="2"/>
  <c r="A199" i="2" s="1"/>
  <c r="B200" i="2"/>
  <c r="A200" i="2" s="1"/>
  <c r="B201" i="2"/>
  <c r="A201" i="2" s="1"/>
  <c r="B202" i="2"/>
  <c r="A202" i="2" s="1"/>
  <c r="B203" i="2"/>
  <c r="A203" i="2" s="1"/>
  <c r="B204" i="2"/>
  <c r="A204" i="2" s="1"/>
  <c r="B205" i="2"/>
  <c r="A205" i="2" s="1"/>
  <c r="B206" i="2"/>
  <c r="A206" i="2" s="1"/>
  <c r="B207" i="2"/>
  <c r="A207" i="2" s="1"/>
  <c r="B208" i="2"/>
  <c r="A208" i="2" s="1"/>
  <c r="B209" i="2"/>
  <c r="A209" i="2" s="1"/>
  <c r="B210" i="2"/>
  <c r="A210" i="2" s="1"/>
  <c r="B211" i="2"/>
  <c r="A211" i="2" s="1"/>
  <c r="B212" i="2"/>
  <c r="A212" i="2" s="1"/>
  <c r="B213" i="2"/>
  <c r="A213" i="2" s="1"/>
  <c r="B214" i="2"/>
  <c r="A214" i="2" s="1"/>
  <c r="B215" i="2"/>
  <c r="A215" i="2" s="1"/>
  <c r="B216" i="2"/>
  <c r="A216" i="2" s="1"/>
  <c r="B217" i="2"/>
  <c r="A217" i="2" s="1"/>
  <c r="B218" i="2"/>
  <c r="A218" i="2" s="1"/>
  <c r="B219" i="2"/>
  <c r="A219" i="2" s="1"/>
  <c r="B220" i="2"/>
  <c r="A220" i="2" s="1"/>
  <c r="B221" i="2"/>
  <c r="A221" i="2" s="1"/>
  <c r="B222" i="2"/>
  <c r="A222" i="2" s="1"/>
  <c r="B223" i="2"/>
  <c r="A223" i="2" s="1"/>
  <c r="B224" i="2"/>
  <c r="A224" i="2" s="1"/>
  <c r="B225" i="2"/>
  <c r="A225" i="2" s="1"/>
  <c r="B226" i="2"/>
  <c r="A226" i="2" s="1"/>
  <c r="B227" i="2"/>
  <c r="A227" i="2" s="1"/>
  <c r="B228" i="2"/>
  <c r="A228" i="2" s="1"/>
  <c r="B229" i="2"/>
  <c r="A229" i="2" s="1"/>
  <c r="B230" i="2"/>
  <c r="A230" i="2" s="1"/>
  <c r="B231" i="2"/>
  <c r="A231" i="2" s="1"/>
  <c r="B232" i="2"/>
  <c r="A232" i="2" s="1"/>
  <c r="B233" i="2"/>
  <c r="A233" i="2" s="1"/>
  <c r="B234" i="2"/>
  <c r="A234" i="2" s="1"/>
  <c r="B235" i="2"/>
  <c r="A235" i="2" s="1"/>
  <c r="B236" i="2"/>
  <c r="A236" i="2" s="1"/>
  <c r="B237" i="2"/>
  <c r="A237" i="2" s="1"/>
  <c r="B238" i="2"/>
  <c r="A238" i="2" s="1"/>
  <c r="B239" i="2"/>
  <c r="A239" i="2" s="1"/>
  <c r="B240" i="2"/>
  <c r="A240" i="2" s="1"/>
  <c r="B241" i="2"/>
  <c r="A241" i="2" s="1"/>
  <c r="B242" i="2"/>
  <c r="A242" i="2" s="1"/>
  <c r="B243" i="2"/>
  <c r="A243" i="2" s="1"/>
  <c r="B244" i="2"/>
  <c r="A244" i="2" s="1"/>
  <c r="B245" i="2"/>
  <c r="A245" i="2" s="1"/>
  <c r="B246" i="2"/>
  <c r="A246" i="2" s="1"/>
  <c r="B247" i="2"/>
  <c r="A247" i="2" s="1"/>
  <c r="B248" i="2"/>
  <c r="A248" i="2" s="1"/>
  <c r="B249" i="2"/>
  <c r="A249" i="2" s="1"/>
  <c r="B250" i="2"/>
  <c r="A250" i="2" s="1"/>
  <c r="B251" i="2"/>
  <c r="A251" i="2" s="1"/>
  <c r="B252" i="2"/>
  <c r="B253" i="2"/>
  <c r="A253" i="2" s="1"/>
  <c r="B254" i="2"/>
  <c r="A254" i="2" s="1"/>
  <c r="B255" i="2"/>
  <c r="A255" i="2" s="1"/>
  <c r="B256" i="2"/>
  <c r="A256" i="2" s="1"/>
  <c r="B257" i="2"/>
  <c r="A257" i="2" s="1"/>
  <c r="B258" i="2"/>
  <c r="A258" i="2" s="1"/>
  <c r="B259" i="2"/>
  <c r="A259" i="2" s="1"/>
  <c r="B260" i="2"/>
  <c r="A260" i="2" s="1"/>
  <c r="B261" i="2"/>
  <c r="A261" i="2" s="1"/>
  <c r="B262" i="2"/>
  <c r="A262" i="2" s="1"/>
  <c r="B263" i="2"/>
  <c r="A263" i="2" s="1"/>
  <c r="B264" i="2"/>
  <c r="A264" i="2" s="1"/>
  <c r="B265" i="2"/>
  <c r="A265" i="2" s="1"/>
  <c r="B266" i="2"/>
  <c r="A266" i="2" s="1"/>
  <c r="B267" i="2"/>
  <c r="A267" i="2" s="1"/>
  <c r="B268" i="2"/>
  <c r="A268" i="2" s="1"/>
  <c r="B269" i="2"/>
  <c r="A269" i="2" s="1"/>
  <c r="B270" i="2"/>
  <c r="A270" i="2" s="1"/>
  <c r="B271" i="2"/>
  <c r="A271" i="2" s="1"/>
  <c r="B272" i="2"/>
  <c r="A272" i="2" s="1"/>
  <c r="B273" i="2"/>
  <c r="A273" i="2" s="1"/>
  <c r="B274" i="2"/>
  <c r="A274" i="2" s="1"/>
  <c r="B275" i="2"/>
  <c r="A275" i="2" s="1"/>
  <c r="B276" i="2"/>
  <c r="A276" i="2" s="1"/>
  <c r="B277" i="2"/>
  <c r="A277" i="2" s="1"/>
  <c r="B278" i="2"/>
  <c r="A278" i="2" s="1"/>
  <c r="B279" i="2"/>
  <c r="A279" i="2" s="1"/>
  <c r="B280" i="2"/>
  <c r="A280" i="2" s="1"/>
  <c r="B281" i="2"/>
  <c r="A281" i="2" s="1"/>
  <c r="B282" i="2"/>
  <c r="A282" i="2" s="1"/>
  <c r="B283" i="2"/>
  <c r="A283" i="2" s="1"/>
  <c r="B284" i="2"/>
  <c r="A284" i="2" s="1"/>
  <c r="B285" i="2"/>
  <c r="A285" i="2" s="1"/>
  <c r="B286" i="2"/>
  <c r="A286" i="2" s="1"/>
  <c r="B287" i="2"/>
  <c r="A287" i="2" s="1"/>
  <c r="B288" i="2"/>
  <c r="A288" i="2" s="1"/>
  <c r="B289" i="2"/>
  <c r="A289" i="2" s="1"/>
  <c r="B290" i="2"/>
  <c r="A290" i="2" s="1"/>
  <c r="B291" i="2"/>
  <c r="A291" i="2" s="1"/>
  <c r="B292" i="2"/>
  <c r="A292" i="2" s="1"/>
  <c r="B293" i="2"/>
  <c r="A293" i="2" s="1"/>
  <c r="B294" i="2"/>
  <c r="A294" i="2" s="1"/>
  <c r="B295" i="2"/>
  <c r="A295" i="2" s="1"/>
  <c r="B296" i="2"/>
  <c r="A296" i="2" s="1"/>
  <c r="B297" i="2"/>
  <c r="A297" i="2" s="1"/>
  <c r="B298" i="2"/>
  <c r="A298" i="2" s="1"/>
  <c r="B299" i="2"/>
  <c r="A299" i="2" s="1"/>
  <c r="B300" i="2"/>
  <c r="A300" i="2" s="1"/>
  <c r="B301" i="2"/>
  <c r="A301" i="2" s="1"/>
  <c r="B302" i="2"/>
  <c r="A302" i="2" s="1"/>
  <c r="B303" i="2"/>
  <c r="A303" i="2" s="1"/>
  <c r="B304" i="2"/>
  <c r="A304" i="2" s="1"/>
  <c r="B305" i="2"/>
  <c r="A305" i="2" s="1"/>
  <c r="B306" i="2"/>
  <c r="A306" i="2" s="1"/>
  <c r="B307" i="2"/>
  <c r="A307" i="2" s="1"/>
  <c r="B308" i="2"/>
  <c r="A308" i="2" s="1"/>
  <c r="B309" i="2"/>
  <c r="A309" i="2" s="1"/>
  <c r="B310" i="2"/>
  <c r="A310" i="2" s="1"/>
  <c r="B311" i="2"/>
  <c r="A311" i="2" s="1"/>
  <c r="B312" i="2"/>
  <c r="A312" i="2" s="1"/>
  <c r="B313" i="2"/>
  <c r="A313" i="2" s="1"/>
  <c r="B314" i="2"/>
  <c r="A314" i="2" s="1"/>
  <c r="B315" i="2"/>
  <c r="A315" i="2" s="1"/>
  <c r="B316" i="2"/>
  <c r="B317" i="2"/>
  <c r="A317" i="2" s="1"/>
  <c r="B318" i="2"/>
  <c r="A318" i="2" s="1"/>
  <c r="B319" i="2"/>
  <c r="A319" i="2" s="1"/>
  <c r="B320" i="2"/>
  <c r="A320" i="2" s="1"/>
  <c r="B321" i="2"/>
  <c r="A321" i="2" s="1"/>
  <c r="B322" i="2"/>
  <c r="A322" i="2" s="1"/>
  <c r="B323" i="2"/>
  <c r="A323" i="2" s="1"/>
  <c r="B324" i="2"/>
  <c r="A324" i="2" s="1"/>
  <c r="B325" i="2"/>
  <c r="A325" i="2" s="1"/>
  <c r="B326" i="2"/>
  <c r="A326" i="2" s="1"/>
  <c r="B327" i="2"/>
  <c r="A327" i="2" s="1"/>
  <c r="B328" i="2"/>
  <c r="A328" i="2" s="1"/>
  <c r="B329" i="2"/>
  <c r="A329" i="2" s="1"/>
  <c r="B330" i="2"/>
  <c r="A330" i="2" s="1"/>
  <c r="B331" i="2"/>
  <c r="A331" i="2" s="1"/>
  <c r="B332" i="2"/>
  <c r="A332" i="2" s="1"/>
  <c r="B333" i="2"/>
  <c r="A333" i="2" s="1"/>
  <c r="B334" i="2"/>
  <c r="A334" i="2" s="1"/>
  <c r="B335" i="2"/>
  <c r="A335" i="2" s="1"/>
  <c r="B336" i="2"/>
  <c r="A336" i="2" s="1"/>
  <c r="B337" i="2"/>
  <c r="A337" i="2" s="1"/>
  <c r="B338" i="2"/>
  <c r="A338" i="2" s="1"/>
  <c r="B339" i="2"/>
  <c r="A339" i="2" s="1"/>
  <c r="B340" i="2"/>
  <c r="A340" i="2" s="1"/>
  <c r="B341" i="2"/>
  <c r="A341" i="2" s="1"/>
  <c r="B342" i="2"/>
  <c r="A342" i="2" s="1"/>
  <c r="B343" i="2"/>
  <c r="A343" i="2" s="1"/>
  <c r="B344" i="2"/>
  <c r="A344" i="2" s="1"/>
  <c r="B345" i="2"/>
  <c r="A345" i="2" s="1"/>
  <c r="B346" i="2"/>
  <c r="A346" i="2" s="1"/>
  <c r="B347" i="2"/>
  <c r="A347" i="2" s="1"/>
  <c r="B348" i="2"/>
  <c r="A348" i="2" s="1"/>
  <c r="B349" i="2"/>
  <c r="A349" i="2" s="1"/>
  <c r="B350" i="2"/>
  <c r="A350" i="2" s="1"/>
  <c r="B351" i="2"/>
  <c r="A351" i="2" s="1"/>
  <c r="B352" i="2"/>
  <c r="A352" i="2" s="1"/>
  <c r="B353" i="2"/>
  <c r="A353" i="2" s="1"/>
  <c r="B354" i="2"/>
  <c r="A354" i="2" s="1"/>
  <c r="B355" i="2"/>
  <c r="A355" i="2" s="1"/>
  <c r="B356" i="2"/>
  <c r="A356" i="2" s="1"/>
  <c r="B357" i="2"/>
  <c r="A357" i="2" s="1"/>
  <c r="B358" i="2"/>
  <c r="A358" i="2" s="1"/>
  <c r="B359" i="2"/>
  <c r="A359" i="2" s="1"/>
  <c r="B360" i="2"/>
  <c r="A360" i="2" s="1"/>
  <c r="B361" i="2"/>
  <c r="A361" i="2" s="1"/>
  <c r="B362" i="2"/>
  <c r="A362" i="2" s="1"/>
  <c r="B363" i="2"/>
  <c r="A363" i="2" s="1"/>
  <c r="B364" i="2"/>
  <c r="A364" i="2" s="1"/>
  <c r="B365" i="2"/>
  <c r="A365" i="2" s="1"/>
  <c r="B366" i="2"/>
  <c r="A366" i="2" s="1"/>
  <c r="B367" i="2"/>
  <c r="A367" i="2" s="1"/>
  <c r="B368" i="2"/>
  <c r="A368" i="2" s="1"/>
  <c r="B369" i="2"/>
  <c r="A369" i="2" s="1"/>
  <c r="B370" i="2"/>
  <c r="A370" i="2" s="1"/>
  <c r="B371" i="2"/>
  <c r="A371" i="2" s="1"/>
  <c r="B372" i="2"/>
  <c r="A372" i="2" s="1"/>
  <c r="B373" i="2"/>
  <c r="A373" i="2" s="1"/>
  <c r="B374" i="2"/>
  <c r="A374" i="2" s="1"/>
  <c r="B375" i="2"/>
  <c r="A375" i="2" s="1"/>
  <c r="B376" i="2"/>
  <c r="A376" i="2" s="1"/>
  <c r="B377" i="2"/>
  <c r="A377" i="2" s="1"/>
  <c r="B378" i="2"/>
  <c r="A378" i="2" s="1"/>
  <c r="B379" i="2"/>
  <c r="A379" i="2" s="1"/>
  <c r="B380" i="2"/>
  <c r="B381" i="2"/>
  <c r="A381" i="2" s="1"/>
  <c r="B382" i="2"/>
  <c r="A382" i="2" s="1"/>
  <c r="B383" i="2"/>
  <c r="A383" i="2" s="1"/>
  <c r="B384" i="2"/>
  <c r="A384" i="2" s="1"/>
  <c r="B385" i="2"/>
  <c r="A385" i="2" s="1"/>
  <c r="B386" i="2"/>
  <c r="A386" i="2" s="1"/>
  <c r="B387" i="2"/>
  <c r="A387" i="2" s="1"/>
  <c r="B388" i="2"/>
  <c r="A388" i="2" s="1"/>
  <c r="B389" i="2"/>
  <c r="A389" i="2" s="1"/>
  <c r="B390" i="2"/>
  <c r="A390" i="2" s="1"/>
  <c r="B391" i="2"/>
  <c r="A391" i="2" s="1"/>
  <c r="B392" i="2"/>
  <c r="A392" i="2" s="1"/>
  <c r="B393" i="2"/>
  <c r="A393" i="2" s="1"/>
  <c r="B394" i="2"/>
  <c r="A394" i="2" s="1"/>
  <c r="B395" i="2"/>
  <c r="A395" i="2" s="1"/>
  <c r="B8" i="2"/>
  <c r="A8" i="2" s="1"/>
  <c r="D9" i="2"/>
  <c r="C9" i="2" s="1"/>
  <c r="D10" i="2"/>
  <c r="C10" i="2" s="1"/>
  <c r="D11" i="2"/>
  <c r="C11" i="2" s="1"/>
  <c r="D12" i="2"/>
  <c r="C12" i="2" s="1"/>
  <c r="D13" i="2"/>
  <c r="C13" i="2" s="1"/>
  <c r="D14" i="2"/>
  <c r="C14" i="2" s="1"/>
  <c r="D15" i="2"/>
  <c r="C15" i="2" s="1"/>
  <c r="D16" i="2"/>
  <c r="C16" i="2" s="1"/>
  <c r="D17" i="2"/>
  <c r="C17" i="2" s="1"/>
  <c r="D18" i="2"/>
  <c r="C18" i="2" s="1"/>
  <c r="D19" i="2"/>
  <c r="C19" i="2" s="1"/>
  <c r="D20" i="2"/>
  <c r="C20" i="2" s="1"/>
  <c r="D21" i="2"/>
  <c r="C21" i="2" s="1"/>
  <c r="D22" i="2"/>
  <c r="C22" i="2" s="1"/>
  <c r="D23" i="2"/>
  <c r="C23" i="2" s="1"/>
  <c r="D24" i="2"/>
  <c r="C24" i="2" s="1"/>
  <c r="D25" i="2"/>
  <c r="C25" i="2" s="1"/>
  <c r="D26" i="2"/>
  <c r="C26" i="2" s="1"/>
  <c r="D27" i="2"/>
  <c r="C27" i="2" s="1"/>
  <c r="D28" i="2"/>
  <c r="C28" i="2" s="1"/>
  <c r="D29" i="2"/>
  <c r="C29" i="2" s="1"/>
  <c r="D30" i="2"/>
  <c r="C30" i="2" s="1"/>
  <c r="D31" i="2"/>
  <c r="C31" i="2" s="1"/>
  <c r="D32" i="2"/>
  <c r="C32" i="2" s="1"/>
  <c r="D33" i="2"/>
  <c r="C33" i="2" s="1"/>
  <c r="D34" i="2"/>
  <c r="C34" i="2" s="1"/>
  <c r="D35" i="2"/>
  <c r="C35" i="2" s="1"/>
  <c r="D36" i="2"/>
  <c r="C36" i="2" s="1"/>
  <c r="D37" i="2"/>
  <c r="C37" i="2" s="1"/>
  <c r="D38" i="2"/>
  <c r="C38" i="2" s="1"/>
  <c r="D39" i="2"/>
  <c r="C39" i="2" s="1"/>
  <c r="D40" i="2"/>
  <c r="C40" i="2" s="1"/>
  <c r="D41" i="2"/>
  <c r="C41" i="2" s="1"/>
  <c r="D42" i="2"/>
  <c r="C42" i="2" s="1"/>
  <c r="D43" i="2"/>
  <c r="C43" i="2" s="1"/>
  <c r="D44" i="2"/>
  <c r="C44" i="2" s="1"/>
  <c r="D45" i="2"/>
  <c r="C45" i="2" s="1"/>
  <c r="D46" i="2"/>
  <c r="C46" i="2" s="1"/>
  <c r="D47" i="2"/>
  <c r="C47" i="2" s="1"/>
  <c r="D48" i="2"/>
  <c r="C48" i="2" s="1"/>
  <c r="D49" i="2"/>
  <c r="C49" i="2" s="1"/>
  <c r="D50" i="2"/>
  <c r="C50" i="2" s="1"/>
  <c r="D51" i="2"/>
  <c r="C51" i="2" s="1"/>
  <c r="D52" i="2"/>
  <c r="C52" i="2" s="1"/>
  <c r="D53" i="2"/>
  <c r="C53" i="2" s="1"/>
  <c r="D54" i="2"/>
  <c r="C54" i="2" s="1"/>
  <c r="D55" i="2"/>
  <c r="C55" i="2" s="1"/>
  <c r="D56" i="2"/>
  <c r="C56" i="2" s="1"/>
  <c r="D57" i="2"/>
  <c r="C57" i="2" s="1"/>
  <c r="D58" i="2"/>
  <c r="C58" i="2" s="1"/>
  <c r="D59" i="2"/>
  <c r="C59" i="2" s="1"/>
  <c r="D60" i="2"/>
  <c r="C60" i="2" s="1"/>
  <c r="D61" i="2"/>
  <c r="C61" i="2" s="1"/>
  <c r="D62" i="2"/>
  <c r="C62" i="2" s="1"/>
  <c r="D63" i="2"/>
  <c r="C63" i="2" s="1"/>
  <c r="D64" i="2"/>
  <c r="C64" i="2" s="1"/>
  <c r="D65" i="2"/>
  <c r="C65" i="2" s="1"/>
  <c r="D66" i="2"/>
  <c r="C66" i="2" s="1"/>
  <c r="D67" i="2"/>
  <c r="C67" i="2" s="1"/>
  <c r="D68" i="2"/>
  <c r="C68" i="2" s="1"/>
  <c r="D69" i="2"/>
  <c r="C69" i="2" s="1"/>
  <c r="D70" i="2"/>
  <c r="C70" i="2" s="1"/>
  <c r="D71" i="2"/>
  <c r="C71" i="2" s="1"/>
  <c r="D72" i="2"/>
  <c r="C72" i="2" s="1"/>
  <c r="D73" i="2"/>
  <c r="C73" i="2" s="1"/>
  <c r="D74" i="2"/>
  <c r="C74" i="2" s="1"/>
  <c r="D75" i="2"/>
  <c r="C75" i="2" s="1"/>
  <c r="D76" i="2"/>
  <c r="C76" i="2" s="1"/>
  <c r="D77" i="2"/>
  <c r="C77" i="2" s="1"/>
  <c r="D78" i="2"/>
  <c r="C78" i="2" s="1"/>
  <c r="D79" i="2"/>
  <c r="C79" i="2" s="1"/>
  <c r="D80" i="2"/>
  <c r="C80" i="2" s="1"/>
  <c r="D81" i="2"/>
  <c r="C81" i="2" s="1"/>
  <c r="D82" i="2"/>
  <c r="C82" i="2" s="1"/>
  <c r="D83" i="2"/>
  <c r="C83" i="2" s="1"/>
  <c r="D84" i="2"/>
  <c r="C84" i="2" s="1"/>
  <c r="D85" i="2"/>
  <c r="C85" i="2" s="1"/>
  <c r="D86" i="2"/>
  <c r="C86" i="2" s="1"/>
  <c r="D87" i="2"/>
  <c r="C87" i="2" s="1"/>
  <c r="D88" i="2"/>
  <c r="C88" i="2" s="1"/>
  <c r="D89" i="2"/>
  <c r="C89" i="2" s="1"/>
  <c r="D90" i="2"/>
  <c r="C90" i="2" s="1"/>
  <c r="D91" i="2"/>
  <c r="C91" i="2" s="1"/>
  <c r="D92" i="2"/>
  <c r="C92" i="2" s="1"/>
  <c r="D93" i="2"/>
  <c r="C93" i="2" s="1"/>
  <c r="D94" i="2"/>
  <c r="C94" i="2" s="1"/>
  <c r="D95" i="2"/>
  <c r="C95" i="2" s="1"/>
  <c r="D96" i="2"/>
  <c r="C96" i="2" s="1"/>
  <c r="D97" i="2"/>
  <c r="C97" i="2" s="1"/>
  <c r="D98" i="2"/>
  <c r="C98" i="2" s="1"/>
  <c r="D99" i="2"/>
  <c r="C99" i="2" s="1"/>
  <c r="D100" i="2"/>
  <c r="C100" i="2" s="1"/>
  <c r="D101" i="2"/>
  <c r="C101" i="2" s="1"/>
  <c r="D102" i="2"/>
  <c r="C102" i="2" s="1"/>
  <c r="D103" i="2"/>
  <c r="C103" i="2" s="1"/>
  <c r="D104" i="2"/>
  <c r="C104" i="2" s="1"/>
  <c r="D105" i="2"/>
  <c r="C105" i="2" s="1"/>
  <c r="D106" i="2"/>
  <c r="C106" i="2" s="1"/>
  <c r="D107" i="2"/>
  <c r="C107" i="2" s="1"/>
  <c r="D108" i="2"/>
  <c r="C108" i="2" s="1"/>
  <c r="D109" i="2"/>
  <c r="C109" i="2" s="1"/>
  <c r="D110" i="2"/>
  <c r="C110" i="2" s="1"/>
  <c r="D111" i="2"/>
  <c r="C111" i="2" s="1"/>
  <c r="D112" i="2"/>
  <c r="C112" i="2" s="1"/>
  <c r="D113" i="2"/>
  <c r="C113" i="2" s="1"/>
  <c r="D114" i="2"/>
  <c r="C114" i="2" s="1"/>
  <c r="D115" i="2"/>
  <c r="C115" i="2" s="1"/>
  <c r="D116" i="2"/>
  <c r="C116" i="2" s="1"/>
  <c r="D117" i="2"/>
  <c r="C117" i="2" s="1"/>
  <c r="D118" i="2"/>
  <c r="C118" i="2" s="1"/>
  <c r="D119" i="2"/>
  <c r="C119" i="2" s="1"/>
  <c r="D120" i="2"/>
  <c r="C120" i="2" s="1"/>
  <c r="D121" i="2"/>
  <c r="C121" i="2" s="1"/>
  <c r="D122" i="2"/>
  <c r="C122" i="2" s="1"/>
  <c r="D123" i="2"/>
  <c r="C123" i="2" s="1"/>
  <c r="D124" i="2"/>
  <c r="C124" i="2" s="1"/>
  <c r="D125" i="2"/>
  <c r="C125" i="2" s="1"/>
  <c r="D126" i="2"/>
  <c r="C126" i="2" s="1"/>
  <c r="D127" i="2"/>
  <c r="C127" i="2" s="1"/>
  <c r="D128" i="2"/>
  <c r="C128" i="2" s="1"/>
  <c r="D129" i="2"/>
  <c r="C129" i="2" s="1"/>
  <c r="D130" i="2"/>
  <c r="C130" i="2" s="1"/>
  <c r="D131" i="2"/>
  <c r="C131" i="2" s="1"/>
  <c r="D132" i="2"/>
  <c r="C132" i="2" s="1"/>
  <c r="D133" i="2"/>
  <c r="C133" i="2" s="1"/>
  <c r="D134" i="2"/>
  <c r="C134" i="2" s="1"/>
  <c r="D135" i="2"/>
  <c r="C135" i="2" s="1"/>
  <c r="D136" i="2"/>
  <c r="C136" i="2" s="1"/>
  <c r="D137" i="2"/>
  <c r="C137" i="2" s="1"/>
  <c r="D138" i="2"/>
  <c r="C138" i="2" s="1"/>
  <c r="D139" i="2"/>
  <c r="C139" i="2" s="1"/>
  <c r="D140" i="2"/>
  <c r="C140" i="2" s="1"/>
  <c r="D141" i="2"/>
  <c r="C141" i="2" s="1"/>
  <c r="D142" i="2"/>
  <c r="C142" i="2" s="1"/>
  <c r="D143" i="2"/>
  <c r="C143" i="2" s="1"/>
  <c r="D144" i="2"/>
  <c r="C144" i="2" s="1"/>
  <c r="D145" i="2"/>
  <c r="C145" i="2" s="1"/>
  <c r="D146" i="2"/>
  <c r="C146" i="2" s="1"/>
  <c r="D147" i="2"/>
  <c r="C147" i="2" s="1"/>
  <c r="D148" i="2"/>
  <c r="C148" i="2" s="1"/>
  <c r="D149" i="2"/>
  <c r="C149" i="2" s="1"/>
  <c r="D150" i="2"/>
  <c r="C150" i="2" s="1"/>
  <c r="D151" i="2"/>
  <c r="C151" i="2" s="1"/>
  <c r="D152" i="2"/>
  <c r="C152" i="2" s="1"/>
  <c r="D153" i="2"/>
  <c r="C153" i="2" s="1"/>
  <c r="D154" i="2"/>
  <c r="C154" i="2" s="1"/>
  <c r="D155" i="2"/>
  <c r="C155" i="2" s="1"/>
  <c r="D156" i="2"/>
  <c r="C156" i="2" s="1"/>
  <c r="D157" i="2"/>
  <c r="C157" i="2" s="1"/>
  <c r="D158" i="2"/>
  <c r="C158" i="2" s="1"/>
  <c r="D159" i="2"/>
  <c r="C159" i="2" s="1"/>
  <c r="D160" i="2"/>
  <c r="C160" i="2" s="1"/>
  <c r="D161" i="2"/>
  <c r="C161" i="2" s="1"/>
  <c r="D162" i="2"/>
  <c r="C162" i="2" s="1"/>
  <c r="D163" i="2"/>
  <c r="C163" i="2" s="1"/>
  <c r="D164" i="2"/>
  <c r="C164" i="2" s="1"/>
  <c r="D165" i="2"/>
  <c r="C165" i="2" s="1"/>
  <c r="D166" i="2"/>
  <c r="C166" i="2" s="1"/>
  <c r="D167" i="2"/>
  <c r="C167" i="2" s="1"/>
  <c r="D168" i="2"/>
  <c r="C168" i="2" s="1"/>
  <c r="D169" i="2"/>
  <c r="C169" i="2" s="1"/>
  <c r="D170" i="2"/>
  <c r="C170" i="2" s="1"/>
  <c r="D171" i="2"/>
  <c r="C171" i="2" s="1"/>
  <c r="D172" i="2"/>
  <c r="C172" i="2" s="1"/>
  <c r="D173" i="2"/>
  <c r="C173" i="2" s="1"/>
  <c r="D174" i="2"/>
  <c r="C174" i="2" s="1"/>
  <c r="D175" i="2"/>
  <c r="C175" i="2" s="1"/>
  <c r="D176" i="2"/>
  <c r="C176" i="2" s="1"/>
  <c r="D177" i="2"/>
  <c r="C177" i="2" s="1"/>
  <c r="D178" i="2"/>
  <c r="C178" i="2" s="1"/>
  <c r="D179" i="2"/>
  <c r="C179" i="2" s="1"/>
  <c r="D180" i="2"/>
  <c r="C180" i="2" s="1"/>
  <c r="D181" i="2"/>
  <c r="C181" i="2" s="1"/>
  <c r="D182" i="2"/>
  <c r="C182" i="2" s="1"/>
  <c r="D183" i="2"/>
  <c r="C183" i="2" s="1"/>
  <c r="D184" i="2"/>
  <c r="C184" i="2" s="1"/>
  <c r="D185" i="2"/>
  <c r="C185" i="2" s="1"/>
  <c r="D186" i="2"/>
  <c r="C186" i="2" s="1"/>
  <c r="D187" i="2"/>
  <c r="C187" i="2" s="1"/>
  <c r="D188" i="2"/>
  <c r="C188" i="2" s="1"/>
  <c r="D189" i="2"/>
  <c r="C189" i="2" s="1"/>
  <c r="D190" i="2"/>
  <c r="C190" i="2" s="1"/>
  <c r="D191" i="2"/>
  <c r="C191" i="2" s="1"/>
  <c r="D192" i="2"/>
  <c r="C192" i="2" s="1"/>
  <c r="D193" i="2"/>
  <c r="C193" i="2" s="1"/>
  <c r="D194" i="2"/>
  <c r="C194" i="2" s="1"/>
  <c r="D195" i="2"/>
  <c r="C195" i="2" s="1"/>
  <c r="D196" i="2"/>
  <c r="C196" i="2" s="1"/>
  <c r="D197" i="2"/>
  <c r="C197" i="2" s="1"/>
  <c r="D198" i="2"/>
  <c r="C198" i="2" s="1"/>
  <c r="D199" i="2"/>
  <c r="C199" i="2" s="1"/>
  <c r="D200" i="2"/>
  <c r="C200" i="2" s="1"/>
  <c r="D201" i="2"/>
  <c r="C201" i="2" s="1"/>
  <c r="D202" i="2"/>
  <c r="C202" i="2" s="1"/>
  <c r="D203" i="2"/>
  <c r="C203" i="2" s="1"/>
  <c r="D204" i="2"/>
  <c r="C204" i="2" s="1"/>
  <c r="D205" i="2"/>
  <c r="C205" i="2" s="1"/>
  <c r="D206" i="2"/>
  <c r="C206" i="2" s="1"/>
  <c r="D207" i="2"/>
  <c r="C207" i="2" s="1"/>
  <c r="D208" i="2"/>
  <c r="C208" i="2" s="1"/>
  <c r="D209" i="2"/>
  <c r="C209" i="2" s="1"/>
  <c r="D210" i="2"/>
  <c r="C210" i="2" s="1"/>
  <c r="D211" i="2"/>
  <c r="C211" i="2" s="1"/>
  <c r="D212" i="2"/>
  <c r="C212" i="2" s="1"/>
  <c r="D213" i="2"/>
  <c r="C213" i="2" s="1"/>
  <c r="D214" i="2"/>
  <c r="C214" i="2" s="1"/>
  <c r="D215" i="2"/>
  <c r="C215" i="2" s="1"/>
  <c r="D216" i="2"/>
  <c r="C216" i="2" s="1"/>
  <c r="D217" i="2"/>
  <c r="C217" i="2" s="1"/>
  <c r="D218" i="2"/>
  <c r="C218" i="2" s="1"/>
  <c r="D219" i="2"/>
  <c r="C219" i="2" s="1"/>
  <c r="D220" i="2"/>
  <c r="C220" i="2" s="1"/>
  <c r="D221" i="2"/>
  <c r="C221" i="2" s="1"/>
  <c r="D222" i="2"/>
  <c r="C222" i="2" s="1"/>
  <c r="D223" i="2"/>
  <c r="C223" i="2" s="1"/>
  <c r="D224" i="2"/>
  <c r="C224" i="2" s="1"/>
  <c r="D225" i="2"/>
  <c r="C225" i="2" s="1"/>
  <c r="D226" i="2"/>
  <c r="C226" i="2" s="1"/>
  <c r="D227" i="2"/>
  <c r="C227" i="2" s="1"/>
  <c r="D228" i="2"/>
  <c r="C228" i="2" s="1"/>
  <c r="D229" i="2"/>
  <c r="C229" i="2" s="1"/>
  <c r="D230" i="2"/>
  <c r="C230" i="2" s="1"/>
  <c r="D231" i="2"/>
  <c r="C231" i="2" s="1"/>
  <c r="D232" i="2"/>
  <c r="C232" i="2" s="1"/>
  <c r="D233" i="2"/>
  <c r="C233" i="2" s="1"/>
  <c r="D234" i="2"/>
  <c r="C234" i="2" s="1"/>
  <c r="D235" i="2"/>
  <c r="C235" i="2" s="1"/>
  <c r="D236" i="2"/>
  <c r="C236" i="2" s="1"/>
  <c r="D237" i="2"/>
  <c r="C237" i="2" s="1"/>
  <c r="D238" i="2"/>
  <c r="C238" i="2" s="1"/>
  <c r="D239" i="2"/>
  <c r="C239" i="2" s="1"/>
  <c r="D240" i="2"/>
  <c r="C240" i="2" s="1"/>
  <c r="D241" i="2"/>
  <c r="C241" i="2" s="1"/>
  <c r="D242" i="2"/>
  <c r="C242" i="2" s="1"/>
  <c r="D243" i="2"/>
  <c r="C243" i="2" s="1"/>
  <c r="D244" i="2"/>
  <c r="C244" i="2" s="1"/>
  <c r="D245" i="2"/>
  <c r="C245" i="2" s="1"/>
  <c r="D246" i="2"/>
  <c r="C246" i="2" s="1"/>
  <c r="D247" i="2"/>
  <c r="C247" i="2" s="1"/>
  <c r="D248" i="2"/>
  <c r="C248" i="2" s="1"/>
  <c r="D249" i="2"/>
  <c r="C249" i="2" s="1"/>
  <c r="D250" i="2"/>
  <c r="C250" i="2" s="1"/>
  <c r="D251" i="2"/>
  <c r="C251" i="2" s="1"/>
  <c r="D252" i="2"/>
  <c r="C252" i="2" s="1"/>
  <c r="D253" i="2"/>
  <c r="C253" i="2" s="1"/>
  <c r="D254" i="2"/>
  <c r="C254" i="2" s="1"/>
  <c r="D255" i="2"/>
  <c r="C255" i="2" s="1"/>
  <c r="D256" i="2"/>
  <c r="C256" i="2" s="1"/>
  <c r="D257" i="2"/>
  <c r="C257" i="2" s="1"/>
  <c r="D258" i="2"/>
  <c r="C258" i="2" s="1"/>
  <c r="D259" i="2"/>
  <c r="C259" i="2" s="1"/>
  <c r="D260" i="2"/>
  <c r="C260" i="2" s="1"/>
  <c r="D261" i="2"/>
  <c r="C261" i="2" s="1"/>
  <c r="D262" i="2"/>
  <c r="C262" i="2" s="1"/>
  <c r="D263" i="2"/>
  <c r="C263" i="2" s="1"/>
  <c r="D264" i="2"/>
  <c r="C264" i="2" s="1"/>
  <c r="D265" i="2"/>
  <c r="C265" i="2" s="1"/>
  <c r="D266" i="2"/>
  <c r="C266" i="2" s="1"/>
  <c r="D267" i="2"/>
  <c r="C267" i="2" s="1"/>
  <c r="D268" i="2"/>
  <c r="C268" i="2" s="1"/>
  <c r="D269" i="2"/>
  <c r="C269" i="2" s="1"/>
  <c r="D270" i="2"/>
  <c r="C270" i="2" s="1"/>
  <c r="D271" i="2"/>
  <c r="C271" i="2" s="1"/>
  <c r="D272" i="2"/>
  <c r="C272" i="2" s="1"/>
  <c r="D273" i="2"/>
  <c r="C273" i="2" s="1"/>
  <c r="D274" i="2"/>
  <c r="C274" i="2" s="1"/>
  <c r="D275" i="2"/>
  <c r="C275" i="2" s="1"/>
  <c r="D276" i="2"/>
  <c r="C276" i="2" s="1"/>
  <c r="D277" i="2"/>
  <c r="C277" i="2" s="1"/>
  <c r="D278" i="2"/>
  <c r="C278" i="2" s="1"/>
  <c r="D279" i="2"/>
  <c r="C279" i="2" s="1"/>
  <c r="D280" i="2"/>
  <c r="C280" i="2" s="1"/>
  <c r="D281" i="2"/>
  <c r="C281" i="2" s="1"/>
  <c r="D282" i="2"/>
  <c r="C282" i="2" s="1"/>
  <c r="D283" i="2"/>
  <c r="C283" i="2" s="1"/>
  <c r="D284" i="2"/>
  <c r="C284" i="2" s="1"/>
  <c r="D285" i="2"/>
  <c r="C285" i="2" s="1"/>
  <c r="D286" i="2"/>
  <c r="C286" i="2" s="1"/>
  <c r="D287" i="2"/>
  <c r="C287" i="2" s="1"/>
  <c r="D288" i="2"/>
  <c r="C288" i="2" s="1"/>
  <c r="D289" i="2"/>
  <c r="C289" i="2" s="1"/>
  <c r="D290" i="2"/>
  <c r="C290" i="2" s="1"/>
  <c r="D291" i="2"/>
  <c r="C291" i="2" s="1"/>
  <c r="D292" i="2"/>
  <c r="C292" i="2" s="1"/>
  <c r="D293" i="2"/>
  <c r="C293" i="2" s="1"/>
  <c r="D294" i="2"/>
  <c r="C294" i="2" s="1"/>
  <c r="D295" i="2"/>
  <c r="C295" i="2" s="1"/>
  <c r="D296" i="2"/>
  <c r="C296" i="2" s="1"/>
  <c r="D297" i="2"/>
  <c r="C297" i="2" s="1"/>
  <c r="D298" i="2"/>
  <c r="C298" i="2" s="1"/>
  <c r="D299" i="2"/>
  <c r="C299" i="2" s="1"/>
  <c r="D300" i="2"/>
  <c r="C300" i="2" s="1"/>
  <c r="D301" i="2"/>
  <c r="C301" i="2" s="1"/>
  <c r="D302" i="2"/>
  <c r="C302" i="2" s="1"/>
  <c r="D303" i="2"/>
  <c r="C303" i="2" s="1"/>
  <c r="D304" i="2"/>
  <c r="C304" i="2" s="1"/>
  <c r="D305" i="2"/>
  <c r="C305" i="2" s="1"/>
  <c r="D306" i="2"/>
  <c r="C306" i="2" s="1"/>
  <c r="D307" i="2"/>
  <c r="C307" i="2" s="1"/>
  <c r="D308" i="2"/>
  <c r="C308" i="2" s="1"/>
  <c r="D309" i="2"/>
  <c r="C309" i="2" s="1"/>
  <c r="D310" i="2"/>
  <c r="C310" i="2" s="1"/>
  <c r="D311" i="2"/>
  <c r="C311" i="2" s="1"/>
  <c r="D312" i="2"/>
  <c r="C312" i="2" s="1"/>
  <c r="D313" i="2"/>
  <c r="C313" i="2" s="1"/>
  <c r="D314" i="2"/>
  <c r="C314" i="2" s="1"/>
  <c r="D315" i="2"/>
  <c r="C315" i="2" s="1"/>
  <c r="D316" i="2"/>
  <c r="C316" i="2" s="1"/>
  <c r="D317" i="2"/>
  <c r="C317" i="2" s="1"/>
  <c r="D318" i="2"/>
  <c r="C318" i="2" s="1"/>
  <c r="D319" i="2"/>
  <c r="C319" i="2" s="1"/>
  <c r="D320" i="2"/>
  <c r="C320" i="2" s="1"/>
  <c r="D321" i="2"/>
  <c r="C321" i="2" s="1"/>
  <c r="D322" i="2"/>
  <c r="C322" i="2" s="1"/>
  <c r="D323" i="2"/>
  <c r="C323" i="2" s="1"/>
  <c r="D324" i="2"/>
  <c r="C324" i="2" s="1"/>
  <c r="D325" i="2"/>
  <c r="C325" i="2" s="1"/>
  <c r="D326" i="2"/>
  <c r="C326" i="2" s="1"/>
  <c r="D327" i="2"/>
  <c r="C327" i="2" s="1"/>
  <c r="D328" i="2"/>
  <c r="C328" i="2" s="1"/>
  <c r="D329" i="2"/>
  <c r="C329" i="2" s="1"/>
  <c r="D330" i="2"/>
  <c r="C330" i="2" s="1"/>
  <c r="D331" i="2"/>
  <c r="C331" i="2" s="1"/>
  <c r="D332" i="2"/>
  <c r="C332" i="2" s="1"/>
  <c r="D333" i="2"/>
  <c r="C333" i="2" s="1"/>
  <c r="D334" i="2"/>
  <c r="C334" i="2" s="1"/>
  <c r="D335" i="2"/>
  <c r="C335" i="2" s="1"/>
  <c r="D336" i="2"/>
  <c r="C336" i="2" s="1"/>
  <c r="D337" i="2"/>
  <c r="C337" i="2" s="1"/>
  <c r="D338" i="2"/>
  <c r="C338" i="2" s="1"/>
  <c r="D339" i="2"/>
  <c r="C339" i="2" s="1"/>
  <c r="D340" i="2"/>
  <c r="C340" i="2" s="1"/>
  <c r="D341" i="2"/>
  <c r="C341" i="2" s="1"/>
  <c r="D342" i="2"/>
  <c r="C342" i="2" s="1"/>
  <c r="D343" i="2"/>
  <c r="C343" i="2" s="1"/>
  <c r="D344" i="2"/>
  <c r="C344" i="2" s="1"/>
  <c r="D345" i="2"/>
  <c r="C345" i="2" s="1"/>
  <c r="D346" i="2"/>
  <c r="C346" i="2" s="1"/>
  <c r="D347" i="2"/>
  <c r="C347" i="2" s="1"/>
  <c r="D348" i="2"/>
  <c r="C348" i="2" s="1"/>
  <c r="D349" i="2"/>
  <c r="C349" i="2" s="1"/>
  <c r="D350" i="2"/>
  <c r="C350" i="2" s="1"/>
  <c r="D351" i="2"/>
  <c r="C351" i="2" s="1"/>
  <c r="D352" i="2"/>
  <c r="C352" i="2" s="1"/>
  <c r="D353" i="2"/>
  <c r="C353" i="2" s="1"/>
  <c r="D354" i="2"/>
  <c r="C354" i="2" s="1"/>
  <c r="D355" i="2"/>
  <c r="C355" i="2" s="1"/>
  <c r="D356" i="2"/>
  <c r="C356" i="2" s="1"/>
  <c r="D357" i="2"/>
  <c r="C357" i="2" s="1"/>
  <c r="D358" i="2"/>
  <c r="C358" i="2" s="1"/>
  <c r="D359" i="2"/>
  <c r="C359" i="2" s="1"/>
  <c r="D360" i="2"/>
  <c r="C360" i="2" s="1"/>
  <c r="D361" i="2"/>
  <c r="C361" i="2" s="1"/>
  <c r="D362" i="2"/>
  <c r="C362" i="2" s="1"/>
  <c r="D363" i="2"/>
  <c r="C363" i="2" s="1"/>
  <c r="D364" i="2"/>
  <c r="C364" i="2" s="1"/>
  <c r="D365" i="2"/>
  <c r="C365" i="2" s="1"/>
  <c r="D366" i="2"/>
  <c r="C366" i="2" s="1"/>
  <c r="D367" i="2"/>
  <c r="C367" i="2" s="1"/>
  <c r="D368" i="2"/>
  <c r="C368" i="2" s="1"/>
  <c r="D369" i="2"/>
  <c r="C369" i="2" s="1"/>
  <c r="D370" i="2"/>
  <c r="C370" i="2" s="1"/>
  <c r="D371" i="2"/>
  <c r="C371" i="2" s="1"/>
  <c r="D372" i="2"/>
  <c r="C372" i="2" s="1"/>
  <c r="D373" i="2"/>
  <c r="C373" i="2" s="1"/>
  <c r="D374" i="2"/>
  <c r="C374" i="2" s="1"/>
  <c r="D375" i="2"/>
  <c r="C375" i="2" s="1"/>
  <c r="D376" i="2"/>
  <c r="C376" i="2" s="1"/>
  <c r="D377" i="2"/>
  <c r="C377" i="2" s="1"/>
  <c r="D378" i="2"/>
  <c r="C378" i="2" s="1"/>
  <c r="D379" i="2"/>
  <c r="C379" i="2" s="1"/>
  <c r="D380" i="2"/>
  <c r="C380" i="2" s="1"/>
  <c r="D381" i="2"/>
  <c r="C381" i="2" s="1"/>
  <c r="D382" i="2"/>
  <c r="C382" i="2" s="1"/>
  <c r="D383" i="2"/>
  <c r="C383" i="2" s="1"/>
  <c r="D384" i="2"/>
  <c r="C384" i="2" s="1"/>
  <c r="D385" i="2"/>
  <c r="C385" i="2" s="1"/>
  <c r="D386" i="2"/>
  <c r="C386" i="2" s="1"/>
  <c r="D387" i="2"/>
  <c r="C387" i="2" s="1"/>
  <c r="D388" i="2"/>
  <c r="C388" i="2" s="1"/>
  <c r="D389" i="2"/>
  <c r="C389" i="2" s="1"/>
  <c r="D390" i="2"/>
  <c r="C390" i="2" s="1"/>
  <c r="D391" i="2"/>
  <c r="C391" i="2" s="1"/>
  <c r="D392" i="2"/>
  <c r="C392" i="2" s="1"/>
  <c r="D393" i="2"/>
  <c r="C393" i="2" s="1"/>
  <c r="D394" i="2"/>
  <c r="C394" i="2" s="1"/>
  <c r="D395" i="2"/>
  <c r="C395" i="2" s="1"/>
  <c r="D8" i="2"/>
  <c r="C8" i="2" s="1"/>
  <c r="CV5" i="6" l="1"/>
  <c r="BX5" i="6"/>
  <c r="CS4" i="6"/>
  <c r="CK4" i="6"/>
  <c r="CC4" i="6"/>
  <c r="BU4" i="6"/>
  <c r="BM4" i="6"/>
  <c r="BE4" i="6"/>
  <c r="BE3" i="6" s="1"/>
  <c r="AW4" i="6"/>
  <c r="AO4" i="6"/>
  <c r="AG4" i="6"/>
  <c r="Y4" i="6"/>
  <c r="Q4" i="6"/>
  <c r="I4" i="6"/>
  <c r="CR4" i="6"/>
  <c r="CJ4" i="6"/>
  <c r="CJ3" i="6" s="1"/>
  <c r="CB4" i="6"/>
  <c r="BT4" i="6"/>
  <c r="BL4" i="6"/>
  <c r="BD4" i="6"/>
  <c r="AV4" i="6"/>
  <c r="AN4" i="6"/>
  <c r="AF4" i="6"/>
  <c r="X4" i="6"/>
  <c r="X3" i="6" s="1"/>
  <c r="P4" i="6"/>
  <c r="H4" i="6"/>
  <c r="CV4" i="6"/>
  <c r="CV3" i="6" s="1"/>
  <c r="CN4" i="6"/>
  <c r="CF4" i="6"/>
  <c r="BX4" i="6"/>
  <c r="BX3" i="6" s="1"/>
  <c r="BP4" i="6"/>
  <c r="BH4" i="6"/>
  <c r="AZ4" i="6"/>
  <c r="AR4" i="6"/>
  <c r="AJ4" i="6"/>
  <c r="AB4" i="6"/>
  <c r="T4" i="6"/>
  <c r="L4" i="6"/>
  <c r="CY4" i="6"/>
  <c r="CQ4" i="6"/>
  <c r="CQ3" i="6" s="1"/>
  <c r="CI4" i="6"/>
  <c r="CA4" i="6"/>
  <c r="BS4" i="6"/>
  <c r="BK4" i="6"/>
  <c r="BC4" i="6"/>
  <c r="AU4" i="6"/>
  <c r="AM4" i="6"/>
  <c r="AE4" i="6"/>
  <c r="W4" i="6"/>
  <c r="O4" i="6"/>
  <c r="G4" i="6"/>
  <c r="CX4" i="6"/>
  <c r="CP4" i="6"/>
  <c r="CH4" i="6"/>
  <c r="BZ4" i="6"/>
  <c r="BR4" i="6"/>
  <c r="BR3" i="6" s="1"/>
  <c r="BJ4" i="6"/>
  <c r="BB4" i="6"/>
  <c r="AT4" i="6"/>
  <c r="AL4" i="6"/>
  <c r="AD4" i="6"/>
  <c r="V4" i="6"/>
  <c r="N4" i="6"/>
  <c r="F4" i="6"/>
  <c r="F3" i="6" s="1"/>
  <c r="CW4" i="6"/>
  <c r="CO4" i="6"/>
  <c r="CG4" i="6"/>
  <c r="BY4" i="6"/>
  <c r="BQ4" i="6"/>
  <c r="BI4" i="6"/>
  <c r="BA4" i="6"/>
  <c r="AS4" i="6"/>
  <c r="AS3" i="6" s="1"/>
  <c r="AK4" i="6"/>
  <c r="AC4" i="6"/>
  <c r="U4" i="6"/>
  <c r="M4" i="6"/>
  <c r="E4" i="6"/>
  <c r="CN5" i="6"/>
  <c r="BP5" i="6"/>
  <c r="BH5" i="6"/>
  <c r="AZ5" i="6"/>
  <c r="AR5" i="6"/>
  <c r="AJ5" i="6"/>
  <c r="AB5" i="6"/>
  <c r="L5" i="6"/>
  <c r="CU4" i="6"/>
  <c r="CM4" i="6"/>
  <c r="CE4" i="6"/>
  <c r="CE3" i="6" s="1"/>
  <c r="BW4" i="6"/>
  <c r="BO4" i="6"/>
  <c r="BG4" i="6"/>
  <c r="AY4" i="6"/>
  <c r="AQ4" i="6"/>
  <c r="AI4" i="6"/>
  <c r="AA4" i="6"/>
  <c r="S4" i="6"/>
  <c r="S3" i="6" s="1"/>
  <c r="K4" i="6"/>
  <c r="CF5" i="6"/>
  <c r="CT4" i="6"/>
  <c r="CL4" i="6"/>
  <c r="CD4" i="6"/>
  <c r="BV4" i="6"/>
  <c r="BN4" i="6"/>
  <c r="BF4" i="6"/>
  <c r="AX4" i="6"/>
  <c r="AP4" i="6"/>
  <c r="AH4" i="6"/>
  <c r="Z4" i="6"/>
  <c r="R4" i="6"/>
  <c r="J4" i="6"/>
  <c r="E5" i="6"/>
  <c r="CS5" i="6"/>
  <c r="CK5" i="6"/>
  <c r="CC5" i="6"/>
  <c r="BU5" i="6"/>
  <c r="BM5" i="6"/>
  <c r="BE5" i="6"/>
  <c r="AW5" i="6"/>
  <c r="AO5" i="6"/>
  <c r="AG5" i="6"/>
  <c r="Y5" i="6"/>
  <c r="Q5" i="6"/>
  <c r="I5" i="6"/>
  <c r="F5" i="6"/>
  <c r="CB5" i="6"/>
  <c r="AV5" i="6"/>
  <c r="X5" i="6"/>
  <c r="BT5" i="6"/>
  <c r="AN5" i="6"/>
  <c r="P5" i="6"/>
  <c r="CQ5" i="6"/>
  <c r="BS5" i="6"/>
  <c r="AU5" i="6"/>
  <c r="W5" i="6"/>
  <c r="CJ5" i="6"/>
  <c r="BD5" i="6"/>
  <c r="H5" i="6"/>
  <c r="CI5" i="6"/>
  <c r="BK5" i="6"/>
  <c r="AM5" i="6"/>
  <c r="G5" i="6"/>
  <c r="CX5" i="6"/>
  <c r="CP5" i="6"/>
  <c r="CH5" i="6"/>
  <c r="BZ5" i="6"/>
  <c r="BR5" i="6"/>
  <c r="BJ5" i="6"/>
  <c r="BB5" i="6"/>
  <c r="AT5" i="6"/>
  <c r="AL5" i="6"/>
  <c r="AD5" i="6"/>
  <c r="V5" i="6"/>
  <c r="N5" i="6"/>
  <c r="CR5" i="6"/>
  <c r="BL5" i="6"/>
  <c r="AF5" i="6"/>
  <c r="CY5" i="6"/>
  <c r="CA5" i="6"/>
  <c r="BC5" i="6"/>
  <c r="AE5" i="6"/>
  <c r="O5" i="6"/>
  <c r="CW5" i="6"/>
  <c r="CO5" i="6"/>
  <c r="CG5" i="6"/>
  <c r="BY5" i="6"/>
  <c r="BQ5" i="6"/>
  <c r="BI5" i="6"/>
  <c r="BA5" i="6"/>
  <c r="AS5" i="6"/>
  <c r="AK5" i="6"/>
  <c r="AC5" i="6"/>
  <c r="U5" i="6"/>
  <c r="M5" i="6"/>
  <c r="T5" i="6"/>
  <c r="CU5" i="6"/>
  <c r="CM5" i="6"/>
  <c r="CE5" i="6"/>
  <c r="BW5" i="6"/>
  <c r="BO5" i="6"/>
  <c r="BG5" i="6"/>
  <c r="AY5" i="6"/>
  <c r="AQ5" i="6"/>
  <c r="AI5" i="6"/>
  <c r="AA5" i="6"/>
  <c r="S5" i="6"/>
  <c r="K5" i="6"/>
  <c r="CT5" i="6"/>
  <c r="CL5" i="6"/>
  <c r="CD5" i="6"/>
  <c r="BV5" i="6"/>
  <c r="BN5" i="6"/>
  <c r="BF5" i="6"/>
  <c r="AX5" i="6"/>
  <c r="AP5" i="6"/>
  <c r="AH5" i="6"/>
  <c r="Z5" i="6"/>
  <c r="R5" i="6"/>
  <c r="J5" i="6"/>
  <c r="A6" i="2"/>
  <c r="A5" i="2"/>
  <c r="A7" i="2"/>
  <c r="C5" i="2"/>
  <c r="C7" i="2"/>
  <c r="C6" i="2"/>
  <c r="BF3" i="6" l="1"/>
  <c r="BN3" i="6"/>
  <c r="AA3" i="6"/>
  <c r="CM3" i="6"/>
  <c r="BA3" i="6"/>
  <c r="N3" i="6"/>
  <c r="BZ3" i="6"/>
  <c r="AM3" i="6"/>
  <c r="CY3" i="6"/>
  <c r="BP3" i="6"/>
  <c r="AF3" i="6"/>
  <c r="CR3" i="6"/>
  <c r="BM3" i="6"/>
  <c r="J3" i="6"/>
  <c r="BV3" i="6"/>
  <c r="AI3" i="6"/>
  <c r="CU3" i="6"/>
  <c r="BI3" i="6"/>
  <c r="V3" i="6"/>
  <c r="CH3" i="6"/>
  <c r="AU3" i="6"/>
  <c r="L3" i="6"/>
  <c r="AN3" i="6"/>
  <c r="I3" i="6"/>
  <c r="BU3" i="6"/>
  <c r="R3" i="6"/>
  <c r="CD3" i="6"/>
  <c r="AQ3" i="6"/>
  <c r="E3" i="6"/>
  <c r="BQ3" i="6"/>
  <c r="AD3" i="6"/>
  <c r="CP3" i="6"/>
  <c r="BC3" i="6"/>
  <c r="T3" i="6"/>
  <c r="CF3" i="6"/>
  <c r="AV3" i="6"/>
  <c r="Q3" i="6"/>
  <c r="CC3" i="6"/>
  <c r="Z3" i="6"/>
  <c r="CL3" i="6"/>
  <c r="AY3" i="6"/>
  <c r="M3" i="6"/>
  <c r="BY3" i="6"/>
  <c r="AL3" i="6"/>
  <c r="CX3" i="6"/>
  <c r="BK3" i="6"/>
  <c r="AB3" i="6"/>
  <c r="CN3" i="6"/>
  <c r="BD3" i="6"/>
  <c r="Y3" i="6"/>
  <c r="CK3" i="6"/>
  <c r="BH3" i="6"/>
  <c r="AH3" i="6"/>
  <c r="CT3" i="6"/>
  <c r="BG3" i="6"/>
  <c r="U3" i="6"/>
  <c r="CG3" i="6"/>
  <c r="AT3" i="6"/>
  <c r="G3" i="6"/>
  <c r="BS3" i="6"/>
  <c r="AJ3" i="6"/>
  <c r="BL3" i="6"/>
  <c r="AG3" i="6"/>
  <c r="CS3" i="6"/>
  <c r="AP3" i="6"/>
  <c r="BO3" i="6"/>
  <c r="AC3" i="6"/>
  <c r="CO3" i="6"/>
  <c r="BB3" i="6"/>
  <c r="O3" i="6"/>
  <c r="CA3" i="6"/>
  <c r="AR3" i="6"/>
  <c r="H3" i="6"/>
  <c r="BT3" i="6"/>
  <c r="AO3" i="6"/>
  <c r="AE3" i="6"/>
  <c r="AX3" i="6"/>
  <c r="K3" i="6"/>
  <c r="BW3" i="6"/>
  <c r="AK3" i="6"/>
  <c r="CW3" i="6"/>
  <c r="BJ3" i="6"/>
  <c r="W3" i="6"/>
  <c r="CI3" i="6"/>
  <c r="AZ3" i="6"/>
  <c r="P3" i="6"/>
  <c r="CB3" i="6"/>
  <c r="AW3" i="6"/>
  <c r="B5" i="6"/>
</calcChain>
</file>

<file path=xl/sharedStrings.xml><?xml version="1.0" encoding="utf-8"?>
<sst xmlns="http://schemas.openxmlformats.org/spreadsheetml/2006/main" count="7044" uniqueCount="1325">
  <si>
    <t>Core Combination - rank data as of 2020-05-06</t>
  </si>
  <si>
    <t>Ticker</t>
  </si>
  <si>
    <t># NA's</t>
  </si>
  <si>
    <t>Final Stmt</t>
  </si>
  <si>
    <t>100% Stock Rank</t>
  </si>
  <si>
    <t>15% Core: Growth</t>
  </si>
  <si>
    <t>10% Core: Low Volatility</t>
  </si>
  <si>
    <t>10% Core: Sentiment</t>
  </si>
  <si>
    <t>10% Core: Momentum</t>
  </si>
  <si>
    <t>30% Core: Quality</t>
  </si>
  <si>
    <t>25% Core: Value</t>
  </si>
  <si>
    <t>33% EPS</t>
  </si>
  <si>
    <t>33% Sales</t>
  </si>
  <si>
    <t>33% Operating Income</t>
  </si>
  <si>
    <t>50% Beta</t>
  </si>
  <si>
    <t>50% Price Volatility</t>
  </si>
  <si>
    <t>45% Estimate Revision</t>
  </si>
  <si>
    <t>25% Surprise</t>
  </si>
  <si>
    <t>15% Recommendations</t>
  </si>
  <si>
    <t>15% Short Interest</t>
  </si>
  <si>
    <t>35% price changes</t>
  </si>
  <si>
    <t>15% technical indicators</t>
  </si>
  <si>
    <t>15% quarterly returns</t>
  </si>
  <si>
    <t>35% industry momentum</t>
  </si>
  <si>
    <t>25% Margins</t>
  </si>
  <si>
    <t>25% Turnover</t>
  </si>
  <si>
    <t>25% Return on Capital</t>
  </si>
  <si>
    <t>25% Finances</t>
  </si>
  <si>
    <t>30% Based on Earnings</t>
  </si>
  <si>
    <t>35% Based on Sales</t>
  </si>
  <si>
    <t>25% Based on Free Cash Flow</t>
  </si>
  <si>
    <t>10% Based on Assets</t>
  </si>
  <si>
    <t>50% Basic</t>
  </si>
  <si>
    <t>50% Acceleration</t>
  </si>
  <si>
    <t>1-year Beta</t>
  </si>
  <si>
    <t>Beta3Y</t>
  </si>
  <si>
    <t>Beta5Y</t>
  </si>
  <si>
    <t>Price Volatility, 12 months</t>
  </si>
  <si>
    <t>Price Volatility, 3 years</t>
  </si>
  <si>
    <t>Price Volatility, 5 years</t>
  </si>
  <si>
    <t>EPS Estimate Revision CY</t>
  </si>
  <si>
    <t>EPS Estimate Revision CQ</t>
  </si>
  <si>
    <t>EPS Estimate Variability CQ</t>
  </si>
  <si>
    <t>Surprise%Q1</t>
  </si>
  <si>
    <t>Surprise%Q2</t>
  </si>
  <si>
    <t>Changes in Recommendation</t>
  </si>
  <si>
    <t>AvgRec</t>
  </si>
  <si>
    <t>Short Interest</t>
  </si>
  <si>
    <t>up-down ratio 120</t>
  </si>
  <si>
    <t>up-down ratio 60</t>
  </si>
  <si>
    <t>up-down ratio 20</t>
  </si>
  <si>
    <t>3MoPctRet</t>
  </si>
  <si>
    <t>3MoRet3MoAgo</t>
  </si>
  <si>
    <t>3MoRet6MoAgo</t>
  </si>
  <si>
    <t>3MoRet9MoAgo</t>
  </si>
  <si>
    <t>Pr26W%ChgInd</t>
  </si>
  <si>
    <t>Pr52W%ChgInd</t>
  </si>
  <si>
    <t>OpMgn%TTM</t>
  </si>
  <si>
    <t>OpMgn%5YAvg</t>
  </si>
  <si>
    <t>Excess Gross Margin</t>
  </si>
  <si>
    <t>AstTurnTTM</t>
  </si>
  <si>
    <t>5-year Asset Turnover</t>
  </si>
  <si>
    <t>ROI%TTM</t>
  </si>
  <si>
    <t>ROI%5YAvg</t>
  </si>
  <si>
    <t>ROE%TTM</t>
  </si>
  <si>
    <t>ROE%5YAvg</t>
  </si>
  <si>
    <t>IntCovTTM</t>
  </si>
  <si>
    <t>Interest Coverage (5-year)</t>
  </si>
  <si>
    <t>DbtTot2CapQ</t>
  </si>
  <si>
    <t>P/E (TTM)</t>
  </si>
  <si>
    <t>Forward Earnings Yield</t>
  </si>
  <si>
    <t>EBITDA / EV</t>
  </si>
  <si>
    <t>Pr2SalesTTM</t>
  </si>
  <si>
    <t>EV to Sales</t>
  </si>
  <si>
    <t>Forward Price to Sales</t>
  </si>
  <si>
    <t>Gross Profit to EV</t>
  </si>
  <si>
    <t>Free Cash Flow to Price</t>
  </si>
  <si>
    <t>Unlevered Free Cash Flow to EV</t>
  </si>
  <si>
    <t>Pr2BookQ</t>
  </si>
  <si>
    <t>Pr2TanBkQ</t>
  </si>
  <si>
    <t>EPS%ChgPYQ</t>
  </si>
  <si>
    <t>EPS%ChgTTM</t>
  </si>
  <si>
    <t>EPS5YCGr%</t>
  </si>
  <si>
    <t>EPS Acceleration - recent</t>
  </si>
  <si>
    <t>EPS Acceleration - longer term</t>
  </si>
  <si>
    <t>Sales%ChgPYQ</t>
  </si>
  <si>
    <t>Sales%ChgTTM</t>
  </si>
  <si>
    <t>Sales5YCGr%</t>
  </si>
  <si>
    <t>Sales Acceleration - recent</t>
  </si>
  <si>
    <t>Sales Acceleration - longer term</t>
  </si>
  <si>
    <t>Operating Income % Chg PYQ</t>
  </si>
  <si>
    <t>Operating Income % Chg TTM</t>
  </si>
  <si>
    <t>Operating Income % Chg 5Y</t>
  </si>
  <si>
    <t>Operating Income Acceleration - recent</t>
  </si>
  <si>
    <t>Operating Income Acceleration - longer term</t>
  </si>
  <si>
    <t>INTC</t>
  </si>
  <si>
    <t>Y</t>
  </si>
  <si>
    <t>BIIB</t>
  </si>
  <si>
    <t>PGR</t>
  </si>
  <si>
    <t>HUM</t>
  </si>
  <si>
    <t>ACN</t>
  </si>
  <si>
    <t>ALL</t>
  </si>
  <si>
    <t>LMT</t>
  </si>
  <si>
    <t>EA</t>
  </si>
  <si>
    <t>CTXS</t>
  </si>
  <si>
    <t>CL</t>
  </si>
  <si>
    <t>REGN</t>
  </si>
  <si>
    <t>UNH</t>
  </si>
  <si>
    <t>ABBV</t>
  </si>
  <si>
    <t>ABC</t>
  </si>
  <si>
    <t>MSFT</t>
  </si>
  <si>
    <t>ANCUF</t>
  </si>
  <si>
    <t>CDNS</t>
  </si>
  <si>
    <t>LRCX</t>
  </si>
  <si>
    <t>AMAT</t>
  </si>
  <si>
    <t>DHI</t>
  </si>
  <si>
    <t>COST</t>
  </si>
  <si>
    <t>RMD</t>
  </si>
  <si>
    <t>CLX</t>
  </si>
  <si>
    <t>JNJ</t>
  </si>
  <si>
    <t>ALXN</t>
  </si>
  <si>
    <t>ORCL</t>
  </si>
  <si>
    <t>INTU</t>
  </si>
  <si>
    <t>GOLD</t>
  </si>
  <si>
    <t>VRTX</t>
  </si>
  <si>
    <t>SPGI</t>
  </si>
  <si>
    <t>KMB</t>
  </si>
  <si>
    <t>CTSH</t>
  </si>
  <si>
    <t>LLY</t>
  </si>
  <si>
    <t>MNST</t>
  </si>
  <si>
    <t>MMC</t>
  </si>
  <si>
    <t>GIB</t>
  </si>
  <si>
    <t>GIS</t>
  </si>
  <si>
    <t>MRK</t>
  </si>
  <si>
    <t>ICE</t>
  </si>
  <si>
    <t>AKAM</t>
  </si>
  <si>
    <t>PAYX</t>
  </si>
  <si>
    <t>EBAY</t>
  </si>
  <si>
    <t>GILD</t>
  </si>
  <si>
    <t>VZ</t>
  </si>
  <si>
    <t>TROW</t>
  </si>
  <si>
    <t>MCK</t>
  </si>
  <si>
    <t>MCO</t>
  </si>
  <si>
    <t>DG</t>
  </si>
  <si>
    <t>AON</t>
  </si>
  <si>
    <t>AMTD</t>
  </si>
  <si>
    <t>KLAC</t>
  </si>
  <si>
    <t>ADBE</t>
  </si>
  <si>
    <t>RY</t>
  </si>
  <si>
    <t>CHD</t>
  </si>
  <si>
    <t>VRSN</t>
  </si>
  <si>
    <t>AMGN</t>
  </si>
  <si>
    <t>SIRI</t>
  </si>
  <si>
    <t>CVS</t>
  </si>
  <si>
    <t>EXC</t>
  </si>
  <si>
    <t>BKNG</t>
  </si>
  <si>
    <t>BCE</t>
  </si>
  <si>
    <t>MKTX</t>
  </si>
  <si>
    <t>ANTM</t>
  </si>
  <si>
    <t>TJX</t>
  </si>
  <si>
    <t>VRSK</t>
  </si>
  <si>
    <t>MMM</t>
  </si>
  <si>
    <t>K</t>
  </si>
  <si>
    <t>CP</t>
  </si>
  <si>
    <t>KR</t>
  </si>
  <si>
    <t>ADP</t>
  </si>
  <si>
    <t>AFL</t>
  </si>
  <si>
    <t>VMW</t>
  </si>
  <si>
    <t>NDAQ</t>
  </si>
  <si>
    <t>CHKP</t>
  </si>
  <si>
    <t>HPQ</t>
  </si>
  <si>
    <t>NEE</t>
  </si>
  <si>
    <t>SHW</t>
  </si>
  <si>
    <t>MXIM</t>
  </si>
  <si>
    <t>PPL</t>
  </si>
  <si>
    <t>MTD</t>
  </si>
  <si>
    <t>CI</t>
  </si>
  <si>
    <t>NEM</t>
  </si>
  <si>
    <t>KEYS</t>
  </si>
  <si>
    <t>NVDA</t>
  </si>
  <si>
    <t>TGT</t>
  </si>
  <si>
    <t>AZO</t>
  </si>
  <si>
    <t>ZTS</t>
  </si>
  <si>
    <t>GOOGL</t>
  </si>
  <si>
    <t>WMT</t>
  </si>
  <si>
    <t>FNV</t>
  </si>
  <si>
    <t>NOC</t>
  </si>
  <si>
    <t>CDW</t>
  </si>
  <si>
    <t>CME</t>
  </si>
  <si>
    <t>CNI</t>
  </si>
  <si>
    <t>TXN</t>
  </si>
  <si>
    <t>SLF</t>
  </si>
  <si>
    <t>BMY</t>
  </si>
  <si>
    <t>BBY</t>
  </si>
  <si>
    <t>LBLCF</t>
  </si>
  <si>
    <t>XEL</t>
  </si>
  <si>
    <t>BAX</t>
  </si>
  <si>
    <t>PSA</t>
  </si>
  <si>
    <t>MDT</t>
  </si>
  <si>
    <t>AAPL</t>
  </si>
  <si>
    <t>EW</t>
  </si>
  <si>
    <t>HRL</t>
  </si>
  <si>
    <t>APD</t>
  </si>
  <si>
    <t>AMT</t>
  </si>
  <si>
    <t>FTS</t>
  </si>
  <si>
    <t>TRV</t>
  </si>
  <si>
    <t>SNPS</t>
  </si>
  <si>
    <t>BLK</t>
  </si>
  <si>
    <t>KHC</t>
  </si>
  <si>
    <t>CTAS</t>
  </si>
  <si>
    <t>IDXX</t>
  </si>
  <si>
    <t>HSY</t>
  </si>
  <si>
    <t>CMI</t>
  </si>
  <si>
    <t>PG</t>
  </si>
  <si>
    <t>GD</t>
  </si>
  <si>
    <t>LEN</t>
  </si>
  <si>
    <t>CAH</t>
  </si>
  <si>
    <t>PM</t>
  </si>
  <si>
    <t>MTCH</t>
  </si>
  <si>
    <t>V</t>
  </si>
  <si>
    <t>PPG</t>
  </si>
  <si>
    <t>IBM</t>
  </si>
  <si>
    <t>CPRT</t>
  </si>
  <si>
    <t>ROST</t>
  </si>
  <si>
    <t>AJG</t>
  </si>
  <si>
    <t>WLTW</t>
  </si>
  <si>
    <t>GRMN</t>
  </si>
  <si>
    <t>ANET</t>
  </si>
  <si>
    <t>HD</t>
  </si>
  <si>
    <t>MO</t>
  </si>
  <si>
    <t>WBA</t>
  </si>
  <si>
    <t>FTNT</t>
  </si>
  <si>
    <t>ANSS</t>
  </si>
  <si>
    <t>MSCI</t>
  </si>
  <si>
    <t>CMCSA</t>
  </si>
  <si>
    <t>HON</t>
  </si>
  <si>
    <t>ENB</t>
  </si>
  <si>
    <t>UNP</t>
  </si>
  <si>
    <t>PH</t>
  </si>
  <si>
    <t>MA</t>
  </si>
  <si>
    <t>MTB</t>
  </si>
  <si>
    <t>KO</t>
  </si>
  <si>
    <t>SWKS</t>
  </si>
  <si>
    <t>FOXA</t>
  </si>
  <si>
    <t>CNSWF</t>
  </si>
  <si>
    <t>RTX</t>
  </si>
  <si>
    <t>EMR</t>
  </si>
  <si>
    <t>PFE</t>
  </si>
  <si>
    <t>MU</t>
  </si>
  <si>
    <t>WEC</t>
  </si>
  <si>
    <t>NOW</t>
  </si>
  <si>
    <t>ODFL</t>
  </si>
  <si>
    <t>COO</t>
  </si>
  <si>
    <t>PYPL</t>
  </si>
  <si>
    <t>ROK</t>
  </si>
  <si>
    <t>LHX</t>
  </si>
  <si>
    <t>ETR</t>
  </si>
  <si>
    <t>TD</t>
  </si>
  <si>
    <t>APH</t>
  </si>
  <si>
    <t>SPG</t>
  </si>
  <si>
    <t>ILMN</t>
  </si>
  <si>
    <t>FB</t>
  </si>
  <si>
    <t>SO</t>
  </si>
  <si>
    <t>PEP</t>
  </si>
  <si>
    <t>PEG</t>
  </si>
  <si>
    <t>TU</t>
  </si>
  <si>
    <t>PSX</t>
  </si>
  <si>
    <t>CAG</t>
  </si>
  <si>
    <t>ECL</t>
  </si>
  <si>
    <t>BNS</t>
  </si>
  <si>
    <t>D</t>
  </si>
  <si>
    <t>LOW</t>
  </si>
  <si>
    <t>DUK</t>
  </si>
  <si>
    <t>AMP</t>
  </si>
  <si>
    <t>CSGP</t>
  </si>
  <si>
    <t>USB</t>
  </si>
  <si>
    <t>ITW</t>
  </si>
  <si>
    <t>MDLZ</t>
  </si>
  <si>
    <t>BF.B</t>
  </si>
  <si>
    <t>EFX</t>
  </si>
  <si>
    <t>UPS</t>
  </si>
  <si>
    <t>PAYC</t>
  </si>
  <si>
    <t>ED</t>
  </si>
  <si>
    <t>LYB</t>
  </si>
  <si>
    <t>CSCO</t>
  </si>
  <si>
    <t>PLD</t>
  </si>
  <si>
    <t>ADM</t>
  </si>
  <si>
    <t>AEE</t>
  </si>
  <si>
    <t>A</t>
  </si>
  <si>
    <t>XOM</t>
  </si>
  <si>
    <t>CM</t>
  </si>
  <si>
    <t>SRE</t>
  </si>
  <si>
    <t>MSI</t>
  </si>
  <si>
    <t>TSN</t>
  </si>
  <si>
    <t>QCOM</t>
  </si>
  <si>
    <t>MFC</t>
  </si>
  <si>
    <t>MKC</t>
  </si>
  <si>
    <t>WM</t>
  </si>
  <si>
    <t>CNC</t>
  </si>
  <si>
    <t>AGN</t>
  </si>
  <si>
    <t>LIN</t>
  </si>
  <si>
    <t>TRP</t>
  </si>
  <si>
    <t>FLT</t>
  </si>
  <si>
    <t>NKE</t>
  </si>
  <si>
    <t>RACE</t>
  </si>
  <si>
    <t>TEL</t>
  </si>
  <si>
    <t>AMZN</t>
  </si>
  <si>
    <t>ES</t>
  </si>
  <si>
    <t>TRU</t>
  </si>
  <si>
    <t>SCCO</t>
  </si>
  <si>
    <t>FISV</t>
  </si>
  <si>
    <t>ORLY</t>
  </si>
  <si>
    <t>GM</t>
  </si>
  <si>
    <t>ISRG</t>
  </si>
  <si>
    <t>HCA</t>
  </si>
  <si>
    <t>TMUS</t>
  </si>
  <si>
    <t>TFC</t>
  </si>
  <si>
    <t>ROP</t>
  </si>
  <si>
    <t>BXP</t>
  </si>
  <si>
    <t>EQR</t>
  </si>
  <si>
    <t>MET</t>
  </si>
  <si>
    <t>BMO</t>
  </si>
  <si>
    <t>ZBH</t>
  </si>
  <si>
    <t>FIS</t>
  </si>
  <si>
    <t>TFX</t>
  </si>
  <si>
    <t>EIX</t>
  </si>
  <si>
    <t>EOG</t>
  </si>
  <si>
    <t>ALGN</t>
  </si>
  <si>
    <t>CB</t>
  </si>
  <si>
    <t>GWLIF</t>
  </si>
  <si>
    <t>NTR</t>
  </si>
  <si>
    <t>XLNX</t>
  </si>
  <si>
    <t>ADI</t>
  </si>
  <si>
    <t>TT</t>
  </si>
  <si>
    <t>NFLX</t>
  </si>
  <si>
    <t>CMS</t>
  </si>
  <si>
    <t>CRM</t>
  </si>
  <si>
    <t>INFO</t>
  </si>
  <si>
    <t>AEP</t>
  </si>
  <si>
    <t>STZ</t>
  </si>
  <si>
    <t>SYY</t>
  </si>
  <si>
    <t>ADSK</t>
  </si>
  <si>
    <t>ATVI</t>
  </si>
  <si>
    <t>DLTR</t>
  </si>
  <si>
    <t>CSX</t>
  </si>
  <si>
    <t>ESS</t>
  </si>
  <si>
    <t>GWW</t>
  </si>
  <si>
    <t>PNC</t>
  </si>
  <si>
    <t>O</t>
  </si>
  <si>
    <t>BK</t>
  </si>
  <si>
    <t>CHTR</t>
  </si>
  <si>
    <t>T</t>
  </si>
  <si>
    <t>FE</t>
  </si>
  <si>
    <t>ABT</t>
  </si>
  <si>
    <t>DXCM</t>
  </si>
  <si>
    <t>DTE</t>
  </si>
  <si>
    <t>VLO</t>
  </si>
  <si>
    <t>BLL</t>
  </si>
  <si>
    <t>EQIX</t>
  </si>
  <si>
    <t>LUV</t>
  </si>
  <si>
    <t>FTV</t>
  </si>
  <si>
    <t>AVGO</t>
  </si>
  <si>
    <t>CAT</t>
  </si>
  <si>
    <t>SYK</t>
  </si>
  <si>
    <t>HPE</t>
  </si>
  <si>
    <t>YUM</t>
  </si>
  <si>
    <t>LH</t>
  </si>
  <si>
    <t>BSX</t>
  </si>
  <si>
    <t>DHR</t>
  </si>
  <si>
    <t>CERN</t>
  </si>
  <si>
    <t>GPN</t>
  </si>
  <si>
    <t>BAM</t>
  </si>
  <si>
    <t>FAST</t>
  </si>
  <si>
    <t>LULU</t>
  </si>
  <si>
    <t>TIF</t>
  </si>
  <si>
    <t>AIG</t>
  </si>
  <si>
    <t>RCI</t>
  </si>
  <si>
    <t>AMD</t>
  </si>
  <si>
    <t>MPC</t>
  </si>
  <si>
    <t>WELL</t>
  </si>
  <si>
    <t>VEEV</t>
  </si>
  <si>
    <t>MS</t>
  </si>
  <si>
    <t>YUMC</t>
  </si>
  <si>
    <t>CTVA</t>
  </si>
  <si>
    <t>AME</t>
  </si>
  <si>
    <t>COP</t>
  </si>
  <si>
    <t>CBRE</t>
  </si>
  <si>
    <t>UBS</t>
  </si>
  <si>
    <t>PCAR</t>
  </si>
  <si>
    <t>TMO</t>
  </si>
  <si>
    <t>JPM</t>
  </si>
  <si>
    <t>RSG</t>
  </si>
  <si>
    <t>VFC</t>
  </si>
  <si>
    <t>MCD</t>
  </si>
  <si>
    <t>WPM</t>
  </si>
  <si>
    <t>DELL</t>
  </si>
  <si>
    <t>SWK</t>
  </si>
  <si>
    <t>AGR</t>
  </si>
  <si>
    <t>TEAM</t>
  </si>
  <si>
    <t>TRI</t>
  </si>
  <si>
    <t>AWK</t>
  </si>
  <si>
    <t>NTRS</t>
  </si>
  <si>
    <t>MCHP</t>
  </si>
  <si>
    <t>SBUX</t>
  </si>
  <si>
    <t>RNG</t>
  </si>
  <si>
    <t>LVS</t>
  </si>
  <si>
    <t>C</t>
  </si>
  <si>
    <t>SCHW</t>
  </si>
  <si>
    <t>SBAC</t>
  </si>
  <si>
    <t>CVX</t>
  </si>
  <si>
    <t>WCN</t>
  </si>
  <si>
    <t>BMRN</t>
  </si>
  <si>
    <t>IAC</t>
  </si>
  <si>
    <t>DIS</t>
  </si>
  <si>
    <t>DLR</t>
  </si>
  <si>
    <t>SQ</t>
  </si>
  <si>
    <t>STT</t>
  </si>
  <si>
    <t>FRC</t>
  </si>
  <si>
    <t>ATUS</t>
  </si>
  <si>
    <t>BAC</t>
  </si>
  <si>
    <t>WMB</t>
  </si>
  <si>
    <t>INCY</t>
  </si>
  <si>
    <t>KDP</t>
  </si>
  <si>
    <t>ETN</t>
  </si>
  <si>
    <t>ZM</t>
  </si>
  <si>
    <t>AVB</t>
  </si>
  <si>
    <t>BDX</t>
  </si>
  <si>
    <t>KMI</t>
  </si>
  <si>
    <t>MRVL</t>
  </si>
  <si>
    <t>AXP</t>
  </si>
  <si>
    <t>PANW</t>
  </si>
  <si>
    <t>GS</t>
  </si>
  <si>
    <t>WY</t>
  </si>
  <si>
    <t>VMC</t>
  </si>
  <si>
    <t>WFC</t>
  </si>
  <si>
    <t>DAL</t>
  </si>
  <si>
    <t>TSLA</t>
  </si>
  <si>
    <t>JCI</t>
  </si>
  <si>
    <t>HLT</t>
  </si>
  <si>
    <t>WDC</t>
  </si>
  <si>
    <t>IQV</t>
  </si>
  <si>
    <t>CCI</t>
  </si>
  <si>
    <t>NSC</t>
  </si>
  <si>
    <t>FDX</t>
  </si>
  <si>
    <t>DE</t>
  </si>
  <si>
    <t>TDG</t>
  </si>
  <si>
    <t>DOW</t>
  </si>
  <si>
    <t>MAR</t>
  </si>
  <si>
    <t>NXPI</t>
  </si>
  <si>
    <t>SGEN</t>
  </si>
  <si>
    <t>DD</t>
  </si>
  <si>
    <t>OKTA</t>
  </si>
  <si>
    <t>LBRDK</t>
  </si>
  <si>
    <t>DOCU</t>
  </si>
  <si>
    <t>CMG</t>
  </si>
  <si>
    <t>PRU</t>
  </si>
  <si>
    <t>WDAY</t>
  </si>
  <si>
    <t>CHWY</t>
  </si>
  <si>
    <t>APTV</t>
  </si>
  <si>
    <t>NVGI</t>
  </si>
  <si>
    <t>GLW</t>
  </si>
  <si>
    <t>SHOP</t>
  </si>
  <si>
    <t>GE</t>
  </si>
  <si>
    <t>XP</t>
  </si>
  <si>
    <t>TWLO</t>
  </si>
  <si>
    <t>F</t>
  </si>
  <si>
    <t>SPOT</t>
  </si>
  <si>
    <t>MELI</t>
  </si>
  <si>
    <t>EL</t>
  </si>
  <si>
    <t>DDAIF</t>
  </si>
  <si>
    <t>ARE</t>
  </si>
  <si>
    <t>ALC</t>
  </si>
  <si>
    <t>WORK</t>
  </si>
  <si>
    <t>UBER</t>
  </si>
  <si>
    <t>SPLK</t>
  </si>
  <si>
    <t>SLB</t>
  </si>
  <si>
    <t>CCEP</t>
  </si>
  <si>
    <t>COF</t>
  </si>
  <si>
    <t>TWTR</t>
  </si>
  <si>
    <t>DB</t>
  </si>
  <si>
    <t>VNJA</t>
  </si>
  <si>
    <t>BA</t>
  </si>
  <si>
    <t>SNAP</t>
  </si>
  <si>
    <t>SU</t>
  </si>
  <si>
    <t>N</t>
  </si>
  <si>
    <t>Current</t>
  </si>
  <si>
    <t>Factset</t>
  </si>
  <si>
    <t>CVTV</t>
  </si>
  <si>
    <t>ABVN</t>
  </si>
  <si>
    <t>AAGH</t>
  </si>
  <si>
    <t>XTEG</t>
  </si>
  <si>
    <t>TELL</t>
  </si>
  <si>
    <t>WINS</t>
  </si>
  <si>
    <t>MDXG</t>
  </si>
  <si>
    <t>COSG</t>
  </si>
  <si>
    <t>URYL</t>
  </si>
  <si>
    <t>SRG</t>
  </si>
  <si>
    <t>CAAP</t>
  </si>
  <si>
    <t>NEXT</t>
  </si>
  <si>
    <t>SEMUF</t>
  </si>
  <si>
    <t>RAPT</t>
  </si>
  <si>
    <t>CATI</t>
  </si>
  <si>
    <t>LOOP</t>
  </si>
  <si>
    <t>BHRB</t>
  </si>
  <si>
    <t>PASG</t>
  </si>
  <si>
    <t>ETNB</t>
  </si>
  <si>
    <t>SDGR</t>
  </si>
  <si>
    <t>CNTG</t>
  </si>
  <si>
    <t>SDC</t>
  </si>
  <si>
    <t>XGN</t>
  </si>
  <si>
    <t>NFE</t>
  </si>
  <si>
    <t>AGMH</t>
  </si>
  <si>
    <t>PKIN</t>
  </si>
  <si>
    <t>GRTX</t>
  </si>
  <si>
    <t>STSA</t>
  </si>
  <si>
    <t>GNLN</t>
  </si>
  <si>
    <t>VET</t>
  </si>
  <si>
    <t>NFH</t>
  </si>
  <si>
    <t>CFB</t>
  </si>
  <si>
    <t>UROV</t>
  </si>
  <si>
    <t>WVE</t>
  </si>
  <si>
    <t>LASR</t>
  </si>
  <si>
    <t>GTBDF</t>
  </si>
  <si>
    <t>SPGYF</t>
  </si>
  <si>
    <t>LAC</t>
  </si>
  <si>
    <t>WTRE</t>
  </si>
  <si>
    <t>RUBY</t>
  </si>
  <si>
    <t>RDVT</t>
  </si>
  <si>
    <t>AOIFF</t>
  </si>
  <si>
    <t>APLT</t>
  </si>
  <si>
    <t>ORC</t>
  </si>
  <si>
    <t>NSRPF</t>
  </si>
  <si>
    <t>GTHX</t>
  </si>
  <si>
    <t>CYDY</t>
  </si>
  <si>
    <t>COWN</t>
  </si>
  <si>
    <t>GRTS</t>
  </si>
  <si>
    <t>CNND</t>
  </si>
  <si>
    <t>MIRM</t>
  </si>
  <si>
    <t>ZIOP</t>
  </si>
  <si>
    <t>TUFN</t>
  </si>
  <si>
    <t>AMRS</t>
  </si>
  <si>
    <t>BANC</t>
  </si>
  <si>
    <t>FULC</t>
  </si>
  <si>
    <t>NXE</t>
  </si>
  <si>
    <t>LIND</t>
  </si>
  <si>
    <t>BBDC</t>
  </si>
  <si>
    <t>HEXO</t>
  </si>
  <si>
    <t>TMDX</t>
  </si>
  <si>
    <t>VRCA</t>
  </si>
  <si>
    <t>VRAY</t>
  </si>
  <si>
    <t>EVFM</t>
  </si>
  <si>
    <t>PLM</t>
  </si>
  <si>
    <t>PBFS</t>
  </si>
  <si>
    <t>RVRA</t>
  </si>
  <si>
    <t>BREW</t>
  </si>
  <si>
    <t>SITM</t>
  </si>
  <si>
    <t>SILV</t>
  </si>
  <si>
    <t>AXDX</t>
  </si>
  <si>
    <t>RLMD</t>
  </si>
  <si>
    <t>REPL</t>
  </si>
  <si>
    <t>GNK</t>
  </si>
  <si>
    <t>BYSI</t>
  </si>
  <si>
    <t>PRVL</t>
  </si>
  <si>
    <t>CGEN</t>
  </si>
  <si>
    <t>WLBMF</t>
  </si>
  <si>
    <t>PRVB</t>
  </si>
  <si>
    <t>BCEL</t>
  </si>
  <si>
    <t>URGN</t>
  </si>
  <si>
    <t>EVH</t>
  </si>
  <si>
    <t>MGTA</t>
  </si>
  <si>
    <t>ATRA</t>
  </si>
  <si>
    <t>DOFSQ</t>
  </si>
  <si>
    <t>CNBKA</t>
  </si>
  <si>
    <t>PAR</t>
  </si>
  <si>
    <t>GTYH</t>
  </si>
  <si>
    <t>RCBC</t>
  </si>
  <si>
    <t>LORL</t>
  </si>
  <si>
    <t>NK</t>
  </si>
  <si>
    <t>DOMO</t>
  </si>
  <si>
    <t>RPAY</t>
  </si>
  <si>
    <t>PCSB</t>
  </si>
  <si>
    <t>VITFF</t>
  </si>
  <si>
    <t>MCBS</t>
  </si>
  <si>
    <t>NERV</t>
  </si>
  <si>
    <t>BTAI</t>
  </si>
  <si>
    <t>BLX</t>
  </si>
  <si>
    <t>AVRO</t>
  </si>
  <si>
    <t>LBC</t>
  </si>
  <si>
    <t>PLYA</t>
  </si>
  <si>
    <t>CUPUF</t>
  </si>
  <si>
    <t>CVM</t>
  </si>
  <si>
    <t>QTNT</t>
  </si>
  <si>
    <t>SIBN</t>
  </si>
  <si>
    <t>RRTS</t>
  </si>
  <si>
    <t>AMC</t>
  </si>
  <si>
    <t>BOMN</t>
  </si>
  <si>
    <t>CATS</t>
  </si>
  <si>
    <t>VHC</t>
  </si>
  <si>
    <t>NUPMF</t>
  </si>
  <si>
    <t>KURA</t>
  </si>
  <si>
    <t>GLRE</t>
  </si>
  <si>
    <t>SYRS</t>
  </si>
  <si>
    <t>VNTR</t>
  </si>
  <si>
    <t>OCUL</t>
  </si>
  <si>
    <t>KALA</t>
  </si>
  <si>
    <t>SNDX</t>
  </si>
  <si>
    <t>ACEL</t>
  </si>
  <si>
    <t>FIZN</t>
  </si>
  <si>
    <t>TXMD</t>
  </si>
  <si>
    <t>OSW</t>
  </si>
  <si>
    <t>CDZI</t>
  </si>
  <si>
    <t>CRLBF</t>
  </si>
  <si>
    <t>CASI</t>
  </si>
  <si>
    <t>VAPO</t>
  </si>
  <si>
    <t>OBNNF</t>
  </si>
  <si>
    <t>EXK</t>
  </si>
  <si>
    <t>IFSPF</t>
  </si>
  <si>
    <t>AKRO</t>
  </si>
  <si>
    <t>FCEL</t>
  </si>
  <si>
    <t>VSTM</t>
  </si>
  <si>
    <t>DBD</t>
  </si>
  <si>
    <t>CGIFF</t>
  </si>
  <si>
    <t>EROS</t>
  </si>
  <si>
    <t>WIFI</t>
  </si>
  <si>
    <t>PTEN</t>
  </si>
  <si>
    <t>APTO</t>
  </si>
  <si>
    <t>RVI</t>
  </si>
  <si>
    <t>TPB</t>
  </si>
  <si>
    <t>PDLB</t>
  </si>
  <si>
    <t>BHB</t>
  </si>
  <si>
    <t>CAI</t>
  </si>
  <si>
    <t>NOG</t>
  </si>
  <si>
    <t>ORRLF</t>
  </si>
  <si>
    <t>TDW</t>
  </si>
  <si>
    <t>SPPI</t>
  </si>
  <si>
    <t>WPG</t>
  </si>
  <si>
    <t>PRED</t>
  </si>
  <si>
    <t>VKTX</t>
  </si>
  <si>
    <t>NFBK</t>
  </si>
  <si>
    <t>CRNX</t>
  </si>
  <si>
    <t>GSAT</t>
  </si>
  <si>
    <t>DESP</t>
  </si>
  <si>
    <t>PFIS</t>
  </si>
  <si>
    <t>INSG</t>
  </si>
  <si>
    <t>ELF</t>
  </si>
  <si>
    <t>TRC</t>
  </si>
  <si>
    <t>APY</t>
  </si>
  <si>
    <t>FLIC</t>
  </si>
  <si>
    <t>HARP</t>
  </si>
  <si>
    <t>FLNG</t>
  </si>
  <si>
    <t>FFIC</t>
  </si>
  <si>
    <t>YORW</t>
  </si>
  <si>
    <t>PBI</t>
  </si>
  <si>
    <t>FLGT</t>
  </si>
  <si>
    <t>DCOM</t>
  </si>
  <si>
    <t>XBIT</t>
  </si>
  <si>
    <t>HBT</t>
  </si>
  <si>
    <t>PRQR</t>
  </si>
  <si>
    <t>TGI</t>
  </si>
  <si>
    <t>URPTF</t>
  </si>
  <si>
    <t>APTS</t>
  </si>
  <si>
    <t>SGSVF</t>
  </si>
  <si>
    <t>NLTX</t>
  </si>
  <si>
    <t>FDBC</t>
  </si>
  <si>
    <t>MORF</t>
  </si>
  <si>
    <t>RGS</t>
  </si>
  <si>
    <t>CCO</t>
  </si>
  <si>
    <t>NYMT</t>
  </si>
  <si>
    <t>OBNK</t>
  </si>
  <si>
    <t>CALA</t>
  </si>
  <si>
    <t>SPOK</t>
  </si>
  <si>
    <t>CPLG</t>
  </si>
  <si>
    <t>TEN</t>
  </si>
  <si>
    <t>CHS</t>
  </si>
  <si>
    <t>OII</t>
  </si>
  <si>
    <t>MRC</t>
  </si>
  <si>
    <t>ESTA</t>
  </si>
  <si>
    <t>ATEC</t>
  </si>
  <si>
    <t>MLP</t>
  </si>
  <si>
    <t>CBMG</t>
  </si>
  <si>
    <t>VERU</t>
  </si>
  <si>
    <t>RRC</t>
  </si>
  <si>
    <t>PSNL</t>
  </si>
  <si>
    <t>QTRX</t>
  </si>
  <si>
    <t>AT</t>
  </si>
  <si>
    <t>MULG</t>
  </si>
  <si>
    <t>USAT</t>
  </si>
  <si>
    <t>FI</t>
  </si>
  <si>
    <t>UBX</t>
  </si>
  <si>
    <t>HOOK</t>
  </si>
  <si>
    <t>DJCO</t>
  </si>
  <si>
    <t>AGGZF</t>
  </si>
  <si>
    <t>DTIL</t>
  </si>
  <si>
    <t>RUBI</t>
  </si>
  <si>
    <t>AXL</t>
  </si>
  <si>
    <t>CTT</t>
  </si>
  <si>
    <t>IOTS</t>
  </si>
  <si>
    <t>HMHC</t>
  </si>
  <si>
    <t>GERN</t>
  </si>
  <si>
    <t>GAU</t>
  </si>
  <si>
    <t>SBLK</t>
  </si>
  <si>
    <t>CTMX</t>
  </si>
  <si>
    <t>CHK</t>
  </si>
  <si>
    <t>CPG</t>
  </si>
  <si>
    <t>TISI</t>
  </si>
  <si>
    <t>NDLS</t>
  </si>
  <si>
    <t>FSB</t>
  </si>
  <si>
    <t>SWIR</t>
  </si>
  <si>
    <t>CMO</t>
  </si>
  <si>
    <t>HUD</t>
  </si>
  <si>
    <t>CWH</t>
  </si>
  <si>
    <t>EIFZF</t>
  </si>
  <si>
    <t>BY</t>
  </si>
  <si>
    <t>HTBI</t>
  </si>
  <si>
    <t>RC</t>
  </si>
  <si>
    <t>NGD</t>
  </si>
  <si>
    <t>PI</t>
  </si>
  <si>
    <t>MNRL</t>
  </si>
  <si>
    <t>OGI</t>
  </si>
  <si>
    <t>AGX</t>
  </si>
  <si>
    <t>BBCP</t>
  </si>
  <si>
    <t>PGEN</t>
  </si>
  <si>
    <t>CRBP</t>
  </si>
  <si>
    <t>HAFC</t>
  </si>
  <si>
    <t>RES</t>
  </si>
  <si>
    <t>RST</t>
  </si>
  <si>
    <t>CIA</t>
  </si>
  <si>
    <t>UFI</t>
  </si>
  <si>
    <t>JCAP</t>
  </si>
  <si>
    <t>I</t>
  </si>
  <si>
    <t>CTSO</t>
  </si>
  <si>
    <t>EVRI</t>
  </si>
  <si>
    <t>MCRB</t>
  </si>
  <si>
    <t>MCRI</t>
  </si>
  <si>
    <t>GLOG</t>
  </si>
  <si>
    <t>MUX</t>
  </si>
  <si>
    <t>TRWH</t>
  </si>
  <si>
    <t>CYH</t>
  </si>
  <si>
    <t>HURC</t>
  </si>
  <si>
    <t>ARCT</t>
  </si>
  <si>
    <t>CUE</t>
  </si>
  <si>
    <t>REVG</t>
  </si>
  <si>
    <t>PDCE</t>
  </si>
  <si>
    <t>BFST</t>
  </si>
  <si>
    <t>CLDT</t>
  </si>
  <si>
    <t>LMNR</t>
  </si>
  <si>
    <t>MCB</t>
  </si>
  <si>
    <t>FRG</t>
  </si>
  <si>
    <t>CNCE</t>
  </si>
  <si>
    <t>NVAX</t>
  </si>
  <si>
    <t>KDMN</t>
  </si>
  <si>
    <t>GPMT</t>
  </si>
  <si>
    <t>USCR</t>
  </si>
  <si>
    <t>ENLC</t>
  </si>
  <si>
    <t>PRTA</t>
  </si>
  <si>
    <t>SPOXF</t>
  </si>
  <si>
    <t>RGCO</t>
  </si>
  <si>
    <t>IHRT</t>
  </si>
  <si>
    <t>PNTG</t>
  </si>
  <si>
    <t>GPRO</t>
  </si>
  <si>
    <t>GDEN</t>
  </si>
  <si>
    <t>DSPG</t>
  </si>
  <si>
    <t>MGTX</t>
  </si>
  <si>
    <t>GNMK</t>
  </si>
  <si>
    <t>BMTC</t>
  </si>
  <si>
    <t>CLVS</t>
  </si>
  <si>
    <t>CHUY</t>
  </si>
  <si>
    <t>GWGH</t>
  </si>
  <si>
    <t>PACK</t>
  </si>
  <si>
    <t>CIR</t>
  </si>
  <si>
    <t>RCUS</t>
  </si>
  <si>
    <t>SNR</t>
  </si>
  <si>
    <t>CTO</t>
  </si>
  <si>
    <t>PTLA</t>
  </si>
  <si>
    <t>ANAB</t>
  </si>
  <si>
    <t>SRRK</t>
  </si>
  <si>
    <t>XENE</t>
  </si>
  <si>
    <t>NC</t>
  </si>
  <si>
    <t>AMAL</t>
  </si>
  <si>
    <t>CELH</t>
  </si>
  <si>
    <t>GRPN</t>
  </si>
  <si>
    <t>CNDT</t>
  </si>
  <si>
    <t>OPY</t>
  </si>
  <si>
    <t>PRPL</t>
  </si>
  <si>
    <t>ALBO</t>
  </si>
  <si>
    <t>EVI</t>
  </si>
  <si>
    <t>LBAI</t>
  </si>
  <si>
    <t>CLB</t>
  </si>
  <si>
    <t>TITN</t>
  </si>
  <si>
    <t>PETQ</t>
  </si>
  <si>
    <t>RIGL</t>
  </si>
  <si>
    <t>PKE</t>
  </si>
  <si>
    <t>PCYO</t>
  </si>
  <si>
    <t>MERC</t>
  </si>
  <si>
    <t>FLXN</t>
  </si>
  <si>
    <t>ODC</t>
  </si>
  <si>
    <t>EXTR</t>
  </si>
  <si>
    <t>CHRRF</t>
  </si>
  <si>
    <t>MRUS</t>
  </si>
  <si>
    <t>CYD</t>
  </si>
  <si>
    <t>NESR</t>
  </si>
  <si>
    <t>PACB</t>
  </si>
  <si>
    <t>BIG</t>
  </si>
  <si>
    <t>AR</t>
  </si>
  <si>
    <t>DVAX</t>
  </si>
  <si>
    <t>HLX</t>
  </si>
  <si>
    <t>TGH</t>
  </si>
  <si>
    <t>FNLC</t>
  </si>
  <si>
    <t>GSS</t>
  </si>
  <si>
    <t>MOBL</t>
  </si>
  <si>
    <t>ERII</t>
  </si>
  <si>
    <t>ALLT</t>
  </si>
  <si>
    <t>VVI</t>
  </si>
  <si>
    <t>HLIT</t>
  </si>
  <si>
    <t>BLU</t>
  </si>
  <si>
    <t>ETM</t>
  </si>
  <si>
    <t>CARS</t>
  </si>
  <si>
    <t>FRTA</t>
  </si>
  <si>
    <t>NEX</t>
  </si>
  <si>
    <t>OXFD</t>
  </si>
  <si>
    <t>SRNE</t>
  </si>
  <si>
    <t>MTSC</t>
  </si>
  <si>
    <t>NEXA</t>
  </si>
  <si>
    <t>HONE</t>
  </si>
  <si>
    <t>CPF</t>
  </si>
  <si>
    <t>HBMD</t>
  </si>
  <si>
    <t>IIIV</t>
  </si>
  <si>
    <t>ECHO</t>
  </si>
  <si>
    <t>WTTR</t>
  </si>
  <si>
    <t>HBM</t>
  </si>
  <si>
    <t>MSBI</t>
  </si>
  <si>
    <t>GME</t>
  </si>
  <si>
    <t>GES</t>
  </si>
  <si>
    <t>STZHF</t>
  </si>
  <si>
    <t>TBNK</t>
  </si>
  <si>
    <t>HA</t>
  </si>
  <si>
    <t>DBIN</t>
  </si>
  <si>
    <t>AVD</t>
  </si>
  <si>
    <t>STRO</t>
  </si>
  <si>
    <t>GOGO</t>
  </si>
  <si>
    <t>EQBK</t>
  </si>
  <si>
    <t>CUBI</t>
  </si>
  <si>
    <t>TPC</t>
  </si>
  <si>
    <t>ATRS</t>
  </si>
  <si>
    <t>ACNB</t>
  </si>
  <si>
    <t>OOMA</t>
  </si>
  <si>
    <t>VSEC</t>
  </si>
  <si>
    <t>MRSN</t>
  </si>
  <si>
    <t>MTW</t>
  </si>
  <si>
    <t>PGC</t>
  </si>
  <si>
    <t>ABTX</t>
  </si>
  <si>
    <t>AMAG</t>
  </si>
  <si>
    <t>TK</t>
  </si>
  <si>
    <t>MOV</t>
  </si>
  <si>
    <t>FISI</t>
  </si>
  <si>
    <t>VECO</t>
  </si>
  <si>
    <t>SBR</t>
  </si>
  <si>
    <t>ASMB</t>
  </si>
  <si>
    <t>CYRX</t>
  </si>
  <si>
    <t>BNFT</t>
  </si>
  <si>
    <t>TUERF</t>
  </si>
  <si>
    <t>AXGN</t>
  </si>
  <si>
    <t>ACBI</t>
  </si>
  <si>
    <t>AWRRF</t>
  </si>
  <si>
    <t>TPCO</t>
  </si>
  <si>
    <t>CNOB</t>
  </si>
  <si>
    <t>LGORF</t>
  </si>
  <si>
    <t>BTU</t>
  </si>
  <si>
    <t>DAKT</t>
  </si>
  <si>
    <t>SIEB</t>
  </si>
  <si>
    <t>PTVCB</t>
  </si>
  <si>
    <t>BCOV</t>
  </si>
  <si>
    <t>GCI</t>
  </si>
  <si>
    <t>TALO</t>
  </si>
  <si>
    <t>OPRT</t>
  </si>
  <si>
    <t>GOOD</t>
  </si>
  <si>
    <t>CARE</t>
  </si>
  <si>
    <t>MOFG</t>
  </si>
  <si>
    <t>SSTI</t>
  </si>
  <si>
    <t>ARDX</t>
  </si>
  <si>
    <t>SGRY</t>
  </si>
  <si>
    <t>SMBK</t>
  </si>
  <si>
    <t>LNDC</t>
  </si>
  <si>
    <t>FRPH</t>
  </si>
  <si>
    <t>WRLD</t>
  </si>
  <si>
    <t>BWB</t>
  </si>
  <si>
    <t>PFLT</t>
  </si>
  <si>
    <t>XENT</t>
  </si>
  <si>
    <t>GTT</t>
  </si>
  <si>
    <t>TSC</t>
  </si>
  <si>
    <t>ADRO</t>
  </si>
  <si>
    <t>PDFS</t>
  </si>
  <si>
    <t>CKH</t>
  </si>
  <si>
    <t>ADTN</t>
  </si>
  <si>
    <t>AGYS</t>
  </si>
  <si>
    <t>LOB</t>
  </si>
  <si>
    <t>EFC</t>
  </si>
  <si>
    <t>EXPI</t>
  </si>
  <si>
    <t>GTX</t>
  </si>
  <si>
    <t>MNKD</t>
  </si>
  <si>
    <t>ERF</t>
  </si>
  <si>
    <t>JINFF</t>
  </si>
  <si>
    <t>BDGE</t>
  </si>
  <si>
    <t>NEWT</t>
  </si>
  <si>
    <t>CIO</t>
  </si>
  <si>
    <t>ATLO</t>
  </si>
  <si>
    <t>WEYS</t>
  </si>
  <si>
    <t>ATHX</t>
  </si>
  <si>
    <t>TBBK</t>
  </si>
  <si>
    <t>MCS</t>
  </si>
  <si>
    <t>WTI</t>
  </si>
  <si>
    <t>NASB</t>
  </si>
  <si>
    <t>CAL</t>
  </si>
  <si>
    <t>WHD</t>
  </si>
  <si>
    <t>CGBD</t>
  </si>
  <si>
    <t>GMRE</t>
  </si>
  <si>
    <t>LWSCF</t>
  </si>
  <si>
    <t>OFG</t>
  </si>
  <si>
    <t>EHMEF</t>
  </si>
  <si>
    <t>HCCI</t>
  </si>
  <si>
    <t>PTSI</t>
  </si>
  <si>
    <t>CPE</t>
  </si>
  <si>
    <t>FFWM</t>
  </si>
  <si>
    <t>SIG</t>
  </si>
  <si>
    <t>BXG</t>
  </si>
  <si>
    <t>CBTX</t>
  </si>
  <si>
    <t>RBB</t>
  </si>
  <si>
    <t>PLT</t>
  </si>
  <si>
    <t>DX</t>
  </si>
  <si>
    <t>SPFI</t>
  </si>
  <si>
    <t>INN</t>
  </si>
  <si>
    <t>IMGN</t>
  </si>
  <si>
    <t>TRTX</t>
  </si>
  <si>
    <t>HIFS</t>
  </si>
  <si>
    <t>PKOH</t>
  </si>
  <si>
    <t>LBRT</t>
  </si>
  <si>
    <t>CCORF</t>
  </si>
  <si>
    <t>BCRX</t>
  </si>
  <si>
    <t>NATH</t>
  </si>
  <si>
    <t>CURO</t>
  </si>
  <si>
    <t>SCU</t>
  </si>
  <si>
    <t>REX</t>
  </si>
  <si>
    <t>CRMT</t>
  </si>
  <si>
    <t>SONA</t>
  </si>
  <si>
    <t>MPAA</t>
  </si>
  <si>
    <t>FCAP</t>
  </si>
  <si>
    <t>CLAR</t>
  </si>
  <si>
    <t>WETF</t>
  </si>
  <si>
    <t>WOW</t>
  </si>
  <si>
    <t>RRBI</t>
  </si>
  <si>
    <t>PEBO</t>
  </si>
  <si>
    <t>VRTS</t>
  </si>
  <si>
    <t>FBMS</t>
  </si>
  <si>
    <t>MBWM</t>
  </si>
  <si>
    <t>ARA</t>
  </si>
  <si>
    <t>GWRS</t>
  </si>
  <si>
    <t>RBBN</t>
  </si>
  <si>
    <t>PAYS</t>
  </si>
  <si>
    <t>BLFS</t>
  </si>
  <si>
    <t>SILC</t>
  </si>
  <si>
    <t>NVEC</t>
  </si>
  <si>
    <t>FRHLF</t>
  </si>
  <si>
    <t>IMXI</t>
  </si>
  <si>
    <t>VALU</t>
  </si>
  <si>
    <t>AROC</t>
  </si>
  <si>
    <t>NVGS</t>
  </si>
  <si>
    <t>STML</t>
  </si>
  <si>
    <t>MAMTF</t>
  </si>
  <si>
    <t>SRRTF</t>
  </si>
  <si>
    <t>VSTO</t>
  </si>
  <si>
    <t>GCBC</t>
  </si>
  <si>
    <t>TPIC</t>
  </si>
  <si>
    <t>EIGI</t>
  </si>
  <si>
    <t>GSKY</t>
  </si>
  <si>
    <t>NX</t>
  </si>
  <si>
    <t>GNTY</t>
  </si>
  <si>
    <t>PUMP</t>
  </si>
  <si>
    <t>IHC</t>
  </si>
  <si>
    <t>UIHC</t>
  </si>
  <si>
    <t>CHEF</t>
  </si>
  <si>
    <t>ANGO</t>
  </si>
  <si>
    <t>CEVA</t>
  </si>
  <si>
    <t>BRID</t>
  </si>
  <si>
    <t>NPK</t>
  </si>
  <si>
    <t>KOS</t>
  </si>
  <si>
    <t>CO</t>
  </si>
  <si>
    <t>GILT</t>
  </si>
  <si>
    <t>FBM</t>
  </si>
  <si>
    <t>MODVF</t>
  </si>
  <si>
    <t>ACRE</t>
  </si>
  <si>
    <t>KCLI</t>
  </si>
  <si>
    <t>EBTC</t>
  </si>
  <si>
    <t>CAC</t>
  </si>
  <si>
    <t>SLP</t>
  </si>
  <si>
    <t>GFN</t>
  </si>
  <si>
    <t>SIGA</t>
  </si>
  <si>
    <t>CSWC</t>
  </si>
  <si>
    <t>ORGO</t>
  </si>
  <si>
    <t>EZPW</t>
  </si>
  <si>
    <t>AROW</t>
  </si>
  <si>
    <t>GSBD</t>
  </si>
  <si>
    <t>FMBH</t>
  </si>
  <si>
    <t>CALX</t>
  </si>
  <si>
    <t>GOGL</t>
  </si>
  <si>
    <t>LXFR</t>
  </si>
  <si>
    <t>AINV</t>
  </si>
  <si>
    <t>PGTI</t>
  </si>
  <si>
    <t>RPT</t>
  </si>
  <si>
    <t>LOCO</t>
  </si>
  <si>
    <t>MPX</t>
  </si>
  <si>
    <t>WINA</t>
  </si>
  <si>
    <t>CATO</t>
  </si>
  <si>
    <t>VYGR</t>
  </si>
  <si>
    <t>TCPC</t>
  </si>
  <si>
    <t>SRI</t>
  </si>
  <si>
    <t>CASS</t>
  </si>
  <si>
    <t>MSB</t>
  </si>
  <si>
    <t>BJRI</t>
  </si>
  <si>
    <t>CLW</t>
  </si>
  <si>
    <t>CPXGF</t>
  </si>
  <si>
    <t>ATUSF</t>
  </si>
  <si>
    <t>HSKA</t>
  </si>
  <si>
    <t>ARCB</t>
  </si>
  <si>
    <t>OCSL</t>
  </si>
  <si>
    <t>PGNX</t>
  </si>
  <si>
    <t>FORR</t>
  </si>
  <si>
    <t>ATEN</t>
  </si>
  <si>
    <t>SBT</t>
  </si>
  <si>
    <t>IVC</t>
  </si>
  <si>
    <t>LAND</t>
  </si>
  <si>
    <t>CORR</t>
  </si>
  <si>
    <t>UTMD</t>
  </si>
  <si>
    <t>ZIXI</t>
  </si>
  <si>
    <t>HBIA</t>
  </si>
  <si>
    <t>BADFF</t>
  </si>
  <si>
    <t>AHH</t>
  </si>
  <si>
    <t>ENVA</t>
  </si>
  <si>
    <t>SMMF</t>
  </si>
  <si>
    <t>GBX</t>
  </si>
  <si>
    <t>FDEF</t>
  </si>
  <si>
    <t>RLGY</t>
  </si>
  <si>
    <t>VHI</t>
  </si>
  <si>
    <t>QNST</t>
  </si>
  <si>
    <t>GCO</t>
  </si>
  <si>
    <t>PDLI</t>
  </si>
  <si>
    <t>WSBF</t>
  </si>
  <si>
    <t>ARCH</t>
  </si>
  <si>
    <t>HMTV</t>
  </si>
  <si>
    <t>CBYDF</t>
  </si>
  <si>
    <t>AVID</t>
  </si>
  <si>
    <t>DSSI</t>
  </si>
  <si>
    <t>TRRSF</t>
  </si>
  <si>
    <t>ACMR</t>
  </si>
  <si>
    <t>GLT</t>
  </si>
  <si>
    <t>BOOT</t>
  </si>
  <si>
    <t>UNFI</t>
  </si>
  <si>
    <t>DRRX</t>
  </si>
  <si>
    <t>HVT</t>
  </si>
  <si>
    <t>HERXF</t>
  </si>
  <si>
    <t>MGNX</t>
  </si>
  <si>
    <t>BZH</t>
  </si>
  <si>
    <t>USLM</t>
  </si>
  <si>
    <t>AMRX</t>
  </si>
  <si>
    <t>CSTE</t>
  </si>
  <si>
    <t>TG</t>
  </si>
  <si>
    <t>SLRC</t>
  </si>
  <si>
    <t>LEGH</t>
  </si>
  <si>
    <t>SP</t>
  </si>
  <si>
    <t>HEES</t>
  </si>
  <si>
    <t>ATRO</t>
  </si>
  <si>
    <t>DCO</t>
  </si>
  <si>
    <t>ACCO</t>
  </si>
  <si>
    <t>UVE</t>
  </si>
  <si>
    <t>AGEN</t>
  </si>
  <si>
    <t>CASA</t>
  </si>
  <si>
    <t>RUSMF</t>
  </si>
  <si>
    <t>OSG</t>
  </si>
  <si>
    <t>VPG</t>
  </si>
  <si>
    <t>HBNC</t>
  </si>
  <si>
    <t>EAT</t>
  </si>
  <si>
    <t>AOBC</t>
  </si>
  <si>
    <t>DBI</t>
  </si>
  <si>
    <t>KELYA</t>
  </si>
  <si>
    <t>AEGN</t>
  </si>
  <si>
    <t>DENN</t>
  </si>
  <si>
    <t>MGPI</t>
  </si>
  <si>
    <t>TBI</t>
  </si>
  <si>
    <t>THR</t>
  </si>
  <si>
    <t>CIVB</t>
  </si>
  <si>
    <t>DXPE</t>
  </si>
  <si>
    <t>MTYFF</t>
  </si>
  <si>
    <t>PLAY</t>
  </si>
  <si>
    <t>NVEE</t>
  </si>
  <si>
    <t>CLNE</t>
  </si>
  <si>
    <t>MRETF</t>
  </si>
  <si>
    <t>MYE</t>
  </si>
  <si>
    <t>HSII</t>
  </si>
  <si>
    <t>SFST</t>
  </si>
  <si>
    <t>OSUR</t>
  </si>
  <si>
    <t>CMDXF</t>
  </si>
  <si>
    <t>BBSI</t>
  </si>
  <si>
    <t>CSTL</t>
  </si>
  <si>
    <t>BCEI</t>
  </si>
  <si>
    <t>CTBI</t>
  </si>
  <si>
    <t>UMH</t>
  </si>
  <si>
    <t>CAMT</t>
  </si>
  <si>
    <t>VLGEA</t>
  </si>
  <si>
    <t>KOP</t>
  </si>
  <si>
    <t>HMST</t>
  </si>
  <si>
    <t>DHIL</t>
  </si>
  <si>
    <t>IBCP</t>
  </si>
  <si>
    <t>UVSP</t>
  </si>
  <si>
    <t>MTDR</t>
  </si>
  <si>
    <t>CENX</t>
  </si>
  <si>
    <t>CDMO</t>
  </si>
  <si>
    <t>GIII</t>
  </si>
  <si>
    <t>GPRK</t>
  </si>
  <si>
    <t>RUTH</t>
  </si>
  <si>
    <t>WTBA</t>
  </si>
  <si>
    <t>MALJF</t>
  </si>
  <si>
    <t>TCX</t>
  </si>
  <si>
    <t>BFC</t>
  </si>
  <si>
    <t>FC</t>
  </si>
  <si>
    <t>BMRC</t>
  </si>
  <si>
    <t>NAT</t>
  </si>
  <si>
    <t>LICT</t>
  </si>
  <si>
    <t>ASIX</t>
  </si>
  <si>
    <t>COLL</t>
  </si>
  <si>
    <t>GSBC</t>
  </si>
  <si>
    <t>CXRXF</t>
  </si>
  <si>
    <t>TVTY</t>
  </si>
  <si>
    <t>ITRN</t>
  </si>
  <si>
    <t>OTCM</t>
  </si>
  <si>
    <t>SENEA</t>
  </si>
  <si>
    <t>WSR</t>
  </si>
  <si>
    <t>INS</t>
  </si>
  <si>
    <t>KNL</t>
  </si>
  <si>
    <t>APPS</t>
  </si>
  <si>
    <t>VCEL</t>
  </si>
  <si>
    <t>LMAT</t>
  </si>
  <si>
    <t>OSBC</t>
  </si>
  <si>
    <t>OLP</t>
  </si>
  <si>
    <t>AEGXF</t>
  </si>
  <si>
    <t>CWCO</t>
  </si>
  <si>
    <t>CCS</t>
  </si>
  <si>
    <t>OFIX</t>
  </si>
  <si>
    <t>CATC</t>
  </si>
  <si>
    <t>HBCP</t>
  </si>
  <si>
    <t>TRST</t>
  </si>
  <si>
    <t>XPEL</t>
  </si>
  <si>
    <t>RILY</t>
  </si>
  <si>
    <t>IRMD</t>
  </si>
  <si>
    <t>AMEH</t>
  </si>
  <si>
    <t>SBNC</t>
  </si>
  <si>
    <t>MIK</t>
  </si>
  <si>
    <t>ALSWF</t>
  </si>
  <si>
    <t>KHTRF</t>
  </si>
  <si>
    <t>EGRX</t>
  </si>
  <si>
    <t>HCC</t>
  </si>
  <si>
    <t>BOOM</t>
  </si>
  <si>
    <t>IIIN</t>
  </si>
  <si>
    <t>DGII</t>
  </si>
  <si>
    <t>ETH</t>
  </si>
  <si>
    <t>MEGEF</t>
  </si>
  <si>
    <t>RMR</t>
  </si>
  <si>
    <t>LE</t>
  </si>
  <si>
    <t>ANIP</t>
  </si>
  <si>
    <t>CCNE</t>
  </si>
  <si>
    <t>ALRS</t>
  </si>
  <si>
    <t>CCBG</t>
  </si>
  <si>
    <t>SPTN</t>
  </si>
  <si>
    <t>SVRGF</t>
  </si>
  <si>
    <t>HZO</t>
  </si>
  <si>
    <t>KNTNF</t>
  </si>
  <si>
    <t>EGAN</t>
  </si>
  <si>
    <t>NCMI</t>
  </si>
  <si>
    <t>HWKN</t>
  </si>
  <si>
    <t>OSMT</t>
  </si>
  <si>
    <t>APOG</t>
  </si>
  <si>
    <t>ALARF</t>
  </si>
  <si>
    <t>CZNC</t>
  </si>
  <si>
    <t>OMI</t>
  </si>
  <si>
    <t>AGRO</t>
  </si>
  <si>
    <t>NSSC</t>
  </si>
  <si>
    <t>RMNI</t>
  </si>
  <si>
    <t>CSV</t>
  </si>
  <si>
    <t>PBYI</t>
  </si>
  <si>
    <t>RSGUF</t>
  </si>
  <si>
    <t>QCRH</t>
  </si>
  <si>
    <t>ZUMZ</t>
  </si>
  <si>
    <t>PROS</t>
  </si>
  <si>
    <t>MCBC</t>
  </si>
  <si>
    <t>LNTH</t>
  </si>
  <si>
    <t>MBIN</t>
  </si>
  <si>
    <t>CEL</t>
  </si>
  <si>
    <t>PSYTF</t>
  </si>
  <si>
    <t>HTBK</t>
  </si>
  <si>
    <t>EXETF</t>
  </si>
  <si>
    <t>NKSH</t>
  </si>
  <si>
    <t>KRMD</t>
  </si>
  <si>
    <t>ULH</t>
  </si>
  <si>
    <t>PETS</t>
  </si>
  <si>
    <t>CRD.A</t>
  </si>
  <si>
    <t>MITK</t>
  </si>
  <si>
    <t>GCAP</t>
  </si>
  <si>
    <t>SMBC</t>
  </si>
  <si>
    <t>FMCB</t>
  </si>
  <si>
    <t>FMAO</t>
  </si>
  <si>
    <t>KRA</t>
  </si>
  <si>
    <t>KBAL</t>
  </si>
  <si>
    <t>PFNX</t>
  </si>
  <si>
    <t>SRDX</t>
  </si>
  <si>
    <t>MJCO</t>
  </si>
  <si>
    <t>RDNT</t>
  </si>
  <si>
    <t>NODK</t>
  </si>
  <si>
    <t>STRL</t>
  </si>
  <si>
    <t>ALCO</t>
  </si>
  <si>
    <t>CCRN</t>
  </si>
  <si>
    <t>GORO</t>
  </si>
  <si>
    <t>TTGT</t>
  </si>
  <si>
    <t>WLDN</t>
  </si>
  <si>
    <t>PARR</t>
  </si>
  <si>
    <t>SCSC</t>
  </si>
  <si>
    <t>FECCF</t>
  </si>
  <si>
    <t>UEIC</t>
  </si>
  <si>
    <t>AMSWA</t>
  </si>
  <si>
    <t>PFBC</t>
  </si>
  <si>
    <t>AMNB</t>
  </si>
  <si>
    <t>TGCDF</t>
  </si>
  <si>
    <t>PLCE</t>
  </si>
  <si>
    <t>SMLR</t>
  </si>
  <si>
    <t>CLS</t>
  </si>
  <si>
    <t>BLBD</t>
  </si>
  <si>
    <t>SISXF</t>
  </si>
  <si>
    <t>PLPC</t>
  </si>
  <si>
    <t>TNAV</t>
  </si>
  <si>
    <t>CMTL</t>
  </si>
  <si>
    <t>ARTNA</t>
  </si>
  <si>
    <t>SPAR</t>
  </si>
  <si>
    <t>CNSL</t>
  </si>
  <si>
    <t>TNP</t>
  </si>
  <si>
    <t>CJREF</t>
  </si>
  <si>
    <t>GBLI</t>
  </si>
  <si>
    <t>CNNEF</t>
  </si>
  <si>
    <t>ICHR</t>
  </si>
  <si>
    <t>CPSI</t>
  </si>
  <si>
    <t>HCKT</t>
  </si>
  <si>
    <t>ANIK</t>
  </si>
  <si>
    <t>BCOR</t>
  </si>
  <si>
    <t>RLGT</t>
  </si>
  <si>
    <t>EBIX</t>
  </si>
  <si>
    <t>GBL</t>
  </si>
  <si>
    <t>CPRX</t>
  </si>
  <si>
    <t>RMAX</t>
  </si>
  <si>
    <t>WNC</t>
  </si>
  <si>
    <t>VIVO</t>
  </si>
  <si>
    <t>SPWH</t>
  </si>
  <si>
    <t>BDSI</t>
  </si>
  <si>
    <t>GRBK</t>
  </si>
  <si>
    <t>ITPOF</t>
  </si>
  <si>
    <t>GLDD</t>
  </si>
  <si>
    <t>MX</t>
  </si>
  <si>
    <t>BSIG</t>
  </si>
  <si>
    <t>OEC</t>
  </si>
  <si>
    <t>FMNB</t>
  </si>
  <si>
    <t>SXC</t>
  </si>
  <si>
    <t>AGMJF</t>
  </si>
  <si>
    <t>MEET</t>
  </si>
  <si>
    <t>FSM</t>
  </si>
  <si>
    <t>VRS</t>
  </si>
  <si>
    <t>TRNS</t>
  </si>
  <si>
    <t>LCI</t>
  </si>
  <si>
    <t>BSRR</t>
  </si>
  <si>
    <t>AMOT</t>
  </si>
  <si>
    <t>MGIC</t>
  </si>
  <si>
    <t>GAIN</t>
  </si>
  <si>
    <t>ZYXI</t>
  </si>
  <si>
    <t>IESC</t>
  </si>
  <si>
    <t>ENRFF</t>
  </si>
  <si>
    <t>CHPRF</t>
  </si>
  <si>
    <t>TILE</t>
  </si>
  <si>
    <t>MLR</t>
  </si>
  <si>
    <t>ITIC</t>
  </si>
  <si>
    <t>FCBC</t>
  </si>
  <si>
    <t>SCVL</t>
  </si>
  <si>
    <t>CRAI</t>
  </si>
  <si>
    <t>FF</t>
  </si>
  <si>
    <t>SCHN</t>
  </si>
  <si>
    <t>DGICA</t>
  </si>
  <si>
    <t>POWL</t>
  </si>
  <si>
    <t>MBUU</t>
  </si>
  <si>
    <t>MTRX</t>
  </si>
  <si>
    <t>VEC</t>
  </si>
  <si>
    <t>APEI</t>
  </si>
  <si>
    <t>NWPX</t>
  </si>
  <si>
    <t>NPTN</t>
  </si>
  <si>
    <t>KE</t>
  </si>
  <si>
    <t>LAWS</t>
  </si>
  <si>
    <t>UFPT</t>
  </si>
  <si>
    <t>EBF</t>
  </si>
  <si>
    <t>ECOM</t>
  </si>
  <si>
    <t>BFYT</t>
  </si>
  <si>
    <t>RYI</t>
  </si>
  <si>
    <t>CSEAF</t>
  </si>
  <si>
    <t>ROGFF</t>
  </si>
  <si>
    <t>MHO</t>
  </si>
  <si>
    <t>LEFUF</t>
  </si>
  <si>
    <t>MYRG</t>
  </si>
  <si>
    <t>HAYN</t>
  </si>
  <si>
    <t>PUB</t>
  </si>
  <si>
    <t>LPG</t>
  </si>
  <si>
    <t>KMDA</t>
  </si>
  <si>
    <t>VNDA</t>
  </si>
  <si>
    <t>ACIU</t>
  </si>
  <si>
    <t>LXRX</t>
  </si>
  <si>
    <t>BSTC</t>
  </si>
  <si>
    <t>RGP</t>
  </si>
  <si>
    <t>THFF</t>
  </si>
  <si>
    <t>GTS</t>
  </si>
  <si>
    <t>HRTG</t>
  </si>
  <si>
    <t>HCI</t>
  </si>
  <si>
    <t>N'S</t>
  </si>
  <si>
    <t>All</t>
  </si>
  <si>
    <t>N's - All</t>
  </si>
  <si>
    <t>Y's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</si>
</sst>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Y513"/>
  <sheetViews>
    <sheetView tabSelected="1" topLeftCell="CH1" workbookViewId="0">
      <selection activeCell="CT5" sqref="CT5"/>
    </sheetView>
  </sheetViews>
  <sheetFormatPr defaultRowHeight="15" x14ac:dyDescent="0.25"/>
  <cols>
    <col min="5" max="5" width="15.5703125" bestFit="1" customWidth="1"/>
    <col min="6" max="6" width="16.85546875" bestFit="1" customWidth="1"/>
    <col min="7" max="7" width="8.140625" bestFit="1" customWidth="1"/>
    <col min="8" max="8" width="9.42578125" bestFit="1" customWidth="1"/>
    <col min="9" max="9" width="12.5703125" bestFit="1" customWidth="1"/>
    <col min="10" max="10" width="12.7109375" bestFit="1" customWidth="1"/>
    <col min="11" max="11" width="10.85546875" bestFit="1" customWidth="1"/>
    <col min="12" max="12" width="16.28515625" bestFit="1" customWidth="1"/>
    <col min="13" max="13" width="23.42578125" bestFit="1" customWidth="1"/>
    <col min="14" max="14" width="28.28515625" bestFit="1" customWidth="1"/>
    <col min="40" max="40" width="19.7109375" bestFit="1" customWidth="1"/>
    <col min="45" max="47" width="12.28515625" bestFit="1" customWidth="1"/>
    <col min="53" max="53" width="20.85546875" bestFit="1" customWidth="1"/>
    <col min="68" max="68" width="23.5703125" bestFit="1" customWidth="1"/>
    <col min="69" max="70" width="14.5703125" bestFit="1" customWidth="1"/>
    <col min="71" max="71" width="16.7109375" bestFit="1" customWidth="1"/>
    <col min="72" max="72" width="12" bestFit="1" customWidth="1"/>
    <col min="73" max="73" width="12.7109375" bestFit="1" customWidth="1"/>
    <col min="74" max="74" width="14.42578125" bestFit="1" customWidth="1"/>
    <col min="75" max="75" width="18.85546875" bestFit="1" customWidth="1"/>
    <col min="84" max="84" width="12.7109375" style="1" bestFit="1" customWidth="1"/>
    <col min="85" max="85" width="10.42578125" style="1" bestFit="1" customWidth="1"/>
    <col min="86" max="86" width="24.5703125" style="1" bestFit="1" customWidth="1"/>
    <col min="87" max="87" width="12.7109375" style="1" bestFit="1" customWidth="1"/>
    <col min="88" max="88" width="15.42578125" style="1" bestFit="1" customWidth="1"/>
    <col min="89" max="89" width="21.140625" style="1" bestFit="1" customWidth="1"/>
    <col min="90" max="90" width="9.5703125" style="1" bestFit="1" customWidth="1"/>
    <col min="91" max="91" width="21.42578125" style="1" bestFit="1" customWidth="1"/>
    <col min="92" max="92" width="11.28515625" style="1" bestFit="1" customWidth="1"/>
    <col min="93" max="93" width="18.28515625" style="1" bestFit="1" customWidth="1"/>
    <col min="94" max="94" width="12.140625" style="1" bestFit="1" customWidth="1"/>
    <col min="95" max="95" width="10.5703125" style="1" bestFit="1" customWidth="1"/>
    <col min="96" max="96" width="20.7109375" style="1" bestFit="1" customWidth="1"/>
    <col min="97" max="97" width="16.42578125" style="1" bestFit="1" customWidth="1"/>
    <col min="98" max="98" width="27.28515625" style="1" bestFit="1" customWidth="1"/>
    <col min="99" max="99" width="21.85546875" style="1" bestFit="1" customWidth="1"/>
    <col min="100" max="100" width="29.7109375" style="1" bestFit="1" customWidth="1"/>
    <col min="101" max="101" width="19.42578125" style="1" bestFit="1" customWidth="1"/>
    <col min="102" max="102" width="9.7109375" style="1" bestFit="1" customWidth="1"/>
    <col min="103" max="103" width="10.5703125" style="1" bestFit="1" customWidth="1"/>
  </cols>
  <sheetData>
    <row r="1" spans="1:103" x14ac:dyDescent="0.25">
      <c r="A1" t="s">
        <v>0</v>
      </c>
    </row>
    <row r="2" spans="1:103" x14ac:dyDescent="0.25">
      <c r="D2" t="s">
        <v>1324</v>
      </c>
      <c r="E2" s="2">
        <f>AVERAGEIF($D$11:$D$398,"=Y",E11:E398)</f>
        <v>0.32003095975232254</v>
      </c>
      <c r="F2" s="2">
        <f t="shared" ref="F2:BQ2" si="0">AVERAGEIF($D$11:$D$398,"=Y",F11:F398)</f>
        <v>0.2010526315789474</v>
      </c>
      <c r="G2" s="2">
        <f t="shared" si="0"/>
        <v>0.34916408668730703</v>
      </c>
      <c r="H2" s="2">
        <f t="shared" si="0"/>
        <v>0.21362229102167146</v>
      </c>
      <c r="I2" s="2">
        <f t="shared" si="0"/>
        <v>0</v>
      </c>
      <c r="J2" s="2">
        <f t="shared" si="0"/>
        <v>0.48201238390092793</v>
      </c>
      <c r="K2" s="2">
        <f t="shared" si="0"/>
        <v>6.5448916408668706E-2</v>
      </c>
      <c r="L2" s="2">
        <f t="shared" si="0"/>
        <v>0.31501547987616135</v>
      </c>
      <c r="M2" s="2">
        <f t="shared" si="0"/>
        <v>0.56343653250773917</v>
      </c>
      <c r="N2" s="2">
        <f t="shared" si="0"/>
        <v>3.6099071207430306E-2</v>
      </c>
      <c r="O2" s="2">
        <f t="shared" si="0"/>
        <v>0</v>
      </c>
      <c r="P2" s="2">
        <f t="shared" si="0"/>
        <v>0</v>
      </c>
      <c r="Q2" s="2">
        <f t="shared" si="0"/>
        <v>0</v>
      </c>
      <c r="R2" s="2">
        <f t="shared" si="0"/>
        <v>0</v>
      </c>
      <c r="S2" s="2">
        <f t="shared" si="0"/>
        <v>0</v>
      </c>
      <c r="T2" s="2">
        <f t="shared" si="0"/>
        <v>0</v>
      </c>
      <c r="U2" s="2">
        <f t="shared" si="0"/>
        <v>0</v>
      </c>
      <c r="V2" s="2">
        <f t="shared" si="0"/>
        <v>0</v>
      </c>
      <c r="W2" s="2">
        <f t="shared" si="0"/>
        <v>0</v>
      </c>
      <c r="X2" s="2">
        <f t="shared" si="0"/>
        <v>0</v>
      </c>
      <c r="Y2" s="2">
        <f t="shared" si="0"/>
        <v>0</v>
      </c>
      <c r="Z2" s="2">
        <f t="shared" si="0"/>
        <v>0</v>
      </c>
      <c r="AA2" s="2">
        <f t="shared" si="0"/>
        <v>0</v>
      </c>
      <c r="AB2" s="2">
        <f t="shared" si="0"/>
        <v>0</v>
      </c>
      <c r="AC2" s="2">
        <f t="shared" si="0"/>
        <v>0</v>
      </c>
      <c r="AD2" s="2">
        <f t="shared" si="0"/>
        <v>0</v>
      </c>
      <c r="AE2" s="2">
        <f t="shared" si="0"/>
        <v>0</v>
      </c>
      <c r="AF2" s="2">
        <f t="shared" si="0"/>
        <v>0</v>
      </c>
      <c r="AG2" s="2">
        <f t="shared" si="0"/>
        <v>0</v>
      </c>
      <c r="AH2" s="2">
        <f t="shared" si="0"/>
        <v>0</v>
      </c>
      <c r="AI2" s="2">
        <f t="shared" si="0"/>
        <v>0</v>
      </c>
      <c r="AJ2" s="2">
        <f t="shared" si="0"/>
        <v>0</v>
      </c>
      <c r="AK2" s="2">
        <f t="shared" si="0"/>
        <v>0</v>
      </c>
      <c r="AL2" s="2">
        <f t="shared" si="0"/>
        <v>0</v>
      </c>
      <c r="AM2" s="2">
        <f t="shared" si="0"/>
        <v>0</v>
      </c>
      <c r="AN2" s="2">
        <f t="shared" si="0"/>
        <v>0.25470588235294145</v>
      </c>
      <c r="AO2" s="2">
        <f t="shared" si="0"/>
        <v>0</v>
      </c>
      <c r="AP2" s="2">
        <f t="shared" si="0"/>
        <v>0</v>
      </c>
      <c r="AQ2" s="2">
        <f t="shared" si="0"/>
        <v>0</v>
      </c>
      <c r="AR2" s="2">
        <f t="shared" si="0"/>
        <v>0</v>
      </c>
      <c r="AS2" s="2">
        <f t="shared" si="0"/>
        <v>0.36795665634674879</v>
      </c>
      <c r="AT2" s="2">
        <f t="shared" si="0"/>
        <v>0.35034055727554198</v>
      </c>
      <c r="AU2" s="2">
        <f t="shared" si="0"/>
        <v>0.21795665634674916</v>
      </c>
      <c r="AV2" s="2">
        <f t="shared" si="0"/>
        <v>0</v>
      </c>
      <c r="AW2" s="2">
        <f t="shared" si="0"/>
        <v>0</v>
      </c>
      <c r="AX2" s="2">
        <f t="shared" si="0"/>
        <v>0</v>
      </c>
      <c r="AY2" s="2">
        <f t="shared" si="0"/>
        <v>0</v>
      </c>
      <c r="AZ2" s="2">
        <f t="shared" si="0"/>
        <v>0</v>
      </c>
      <c r="BA2" s="2">
        <f t="shared" si="0"/>
        <v>0.11244582043343643</v>
      </c>
      <c r="BB2" s="2">
        <f t="shared" si="0"/>
        <v>0</v>
      </c>
      <c r="BC2" s="2">
        <f t="shared" si="0"/>
        <v>0</v>
      </c>
      <c r="BD2" s="2">
        <f t="shared" si="0"/>
        <v>0</v>
      </c>
      <c r="BE2" s="2">
        <f t="shared" si="0"/>
        <v>0</v>
      </c>
      <c r="BF2" s="2">
        <f t="shared" si="0"/>
        <v>0</v>
      </c>
      <c r="BG2" s="2">
        <f t="shared" si="0"/>
        <v>0</v>
      </c>
      <c r="BH2" s="2">
        <f t="shared" si="0"/>
        <v>0</v>
      </c>
      <c r="BI2" s="2">
        <f t="shared" si="0"/>
        <v>0</v>
      </c>
      <c r="BJ2" s="2">
        <f t="shared" si="0"/>
        <v>0</v>
      </c>
      <c r="BK2" s="2">
        <f t="shared" si="0"/>
        <v>0</v>
      </c>
      <c r="BL2" s="2">
        <f t="shared" si="0"/>
        <v>0</v>
      </c>
      <c r="BM2" s="2">
        <f t="shared" si="0"/>
        <v>0</v>
      </c>
      <c r="BN2" s="2">
        <f t="shared" si="0"/>
        <v>0</v>
      </c>
      <c r="BO2" s="2">
        <f t="shared" si="0"/>
        <v>0</v>
      </c>
      <c r="BP2" s="2">
        <f t="shared" si="0"/>
        <v>0.14219814241486076</v>
      </c>
      <c r="BQ2" s="2">
        <f t="shared" si="0"/>
        <v>0</v>
      </c>
      <c r="BR2" s="2">
        <f t="shared" ref="BR2:CY2" si="1">AVERAGEIF($D$11:$D$398,"=Y",BR11:BR398)</f>
        <v>7.5851393188854491E-2</v>
      </c>
      <c r="BS2" s="2">
        <f t="shared" si="1"/>
        <v>8.5417956656346647E-2</v>
      </c>
      <c r="BT2" s="2">
        <f t="shared" si="1"/>
        <v>6.3777089783281865E-2</v>
      </c>
      <c r="BU2" s="2">
        <f t="shared" si="1"/>
        <v>0</v>
      </c>
      <c r="BV2" s="2">
        <f t="shared" si="1"/>
        <v>0</v>
      </c>
      <c r="BW2" s="2">
        <f t="shared" si="1"/>
        <v>0.13173374613003089</v>
      </c>
      <c r="BX2" s="2">
        <f t="shared" si="1"/>
        <v>0</v>
      </c>
      <c r="BY2" s="2">
        <f t="shared" si="1"/>
        <v>0</v>
      </c>
      <c r="BZ2" s="2">
        <f t="shared" si="1"/>
        <v>0</v>
      </c>
      <c r="CA2" s="2">
        <f t="shared" si="1"/>
        <v>0</v>
      </c>
      <c r="CB2" s="2">
        <f t="shared" si="1"/>
        <v>0</v>
      </c>
      <c r="CC2" s="2">
        <f t="shared" si="1"/>
        <v>0</v>
      </c>
      <c r="CD2" s="2">
        <f t="shared" si="1"/>
        <v>0</v>
      </c>
      <c r="CE2" s="2">
        <f t="shared" si="1"/>
        <v>0</v>
      </c>
      <c r="CF2" s="2">
        <f t="shared" si="1"/>
        <v>7.7585139318885415E-2</v>
      </c>
      <c r="CG2" s="2">
        <f t="shared" si="1"/>
        <v>0.1135294117647061</v>
      </c>
      <c r="CH2" s="2">
        <f t="shared" si="1"/>
        <v>2.3839009287925793E-3</v>
      </c>
      <c r="CI2" s="2">
        <f t="shared" si="1"/>
        <v>0</v>
      </c>
      <c r="CJ2" s="2">
        <f t="shared" si="1"/>
        <v>0.36306501547987635</v>
      </c>
      <c r="CK2" s="2">
        <f t="shared" si="1"/>
        <v>0.22191950464396296</v>
      </c>
      <c r="CL2" s="2">
        <f t="shared" si="1"/>
        <v>0</v>
      </c>
      <c r="CM2" s="2">
        <f t="shared" si="1"/>
        <v>0</v>
      </c>
      <c r="CN2" s="2">
        <f t="shared" si="1"/>
        <v>0.44371517027863749</v>
      </c>
      <c r="CO2" s="2">
        <f t="shared" si="1"/>
        <v>0.19318885448916417</v>
      </c>
      <c r="CP2" s="2">
        <f t="shared" si="1"/>
        <v>0.48913312693498456</v>
      </c>
      <c r="CQ2" s="2">
        <f t="shared" si="1"/>
        <v>0.24804953560371537</v>
      </c>
      <c r="CR2" s="2">
        <f t="shared" si="1"/>
        <v>0</v>
      </c>
      <c r="CS2" s="2">
        <f t="shared" si="1"/>
        <v>0.2552012383900929</v>
      </c>
      <c r="CT2" s="2">
        <f t="shared" si="1"/>
        <v>0.42606811145510837</v>
      </c>
      <c r="CU2" s="2">
        <f t="shared" si="1"/>
        <v>0.38402476780185751</v>
      </c>
      <c r="CV2" s="2">
        <f t="shared" si="1"/>
        <v>0.44665634674922594</v>
      </c>
      <c r="CW2" s="2">
        <f t="shared" si="1"/>
        <v>0</v>
      </c>
      <c r="CX2" s="2">
        <f t="shared" si="1"/>
        <v>0</v>
      </c>
      <c r="CY2" s="2">
        <f t="shared" si="1"/>
        <v>8.0495356037151087E-4</v>
      </c>
    </row>
    <row r="3" spans="1:103" x14ac:dyDescent="0.25">
      <c r="D3" t="s">
        <v>1323</v>
      </c>
      <c r="E3" s="2">
        <f>E4-E5</f>
        <v>0.69144012688342604</v>
      </c>
      <c r="F3" s="2">
        <f t="shared" ref="F3:BQ3" si="2">F4-F5</f>
        <v>-4.2115781126090157E-2</v>
      </c>
      <c r="G3" s="2">
        <f t="shared" si="2"/>
        <v>-9.9072957969865427E-2</v>
      </c>
      <c r="H3" s="2">
        <f t="shared" si="2"/>
        <v>-6.1929024583663894E-2</v>
      </c>
      <c r="I3" s="2">
        <f t="shared" si="2"/>
        <v>0</v>
      </c>
      <c r="J3" s="2">
        <f t="shared" si="2"/>
        <v>-0.20646391752577287</v>
      </c>
      <c r="K3" s="2">
        <f t="shared" si="2"/>
        <v>-3.4761300555114956E-2</v>
      </c>
      <c r="L3" s="2">
        <f t="shared" si="2"/>
        <v>-5.1434179222838883E-2</v>
      </c>
      <c r="M3" s="2">
        <f t="shared" si="2"/>
        <v>-0.17537509912767602</v>
      </c>
      <c r="N3" s="2">
        <f t="shared" si="2"/>
        <v>-2.6721649484536054E-2</v>
      </c>
      <c r="O3" s="2">
        <f t="shared" si="2"/>
        <v>0</v>
      </c>
      <c r="P3" s="2">
        <f t="shared" si="2"/>
        <v>0</v>
      </c>
      <c r="Q3" s="2">
        <f t="shared" si="2"/>
        <v>0</v>
      </c>
      <c r="R3" s="2">
        <f t="shared" si="2"/>
        <v>0</v>
      </c>
      <c r="S3" s="2">
        <f t="shared" si="2"/>
        <v>0</v>
      </c>
      <c r="T3" s="2">
        <f t="shared" si="2"/>
        <v>0</v>
      </c>
      <c r="U3" s="2">
        <f t="shared" si="2"/>
        <v>0</v>
      </c>
      <c r="V3" s="2">
        <f t="shared" si="2"/>
        <v>0</v>
      </c>
      <c r="W3" s="2">
        <f t="shared" si="2"/>
        <v>0</v>
      </c>
      <c r="X3" s="2">
        <f t="shared" si="2"/>
        <v>0</v>
      </c>
      <c r="Y3" s="2">
        <f t="shared" si="2"/>
        <v>0</v>
      </c>
      <c r="Z3" s="2">
        <f t="shared" si="2"/>
        <v>0</v>
      </c>
      <c r="AA3" s="2">
        <f t="shared" si="2"/>
        <v>0</v>
      </c>
      <c r="AB3" s="2">
        <f t="shared" si="2"/>
        <v>0</v>
      </c>
      <c r="AC3" s="2">
        <f t="shared" si="2"/>
        <v>0</v>
      </c>
      <c r="AD3" s="2">
        <f t="shared" si="2"/>
        <v>0</v>
      </c>
      <c r="AE3" s="2">
        <f t="shared" si="2"/>
        <v>0</v>
      </c>
      <c r="AF3" s="2">
        <f t="shared" si="2"/>
        <v>0</v>
      </c>
      <c r="AG3" s="2">
        <f t="shared" si="2"/>
        <v>0</v>
      </c>
      <c r="AH3" s="2">
        <f t="shared" si="2"/>
        <v>0</v>
      </c>
      <c r="AI3" s="2">
        <f t="shared" si="2"/>
        <v>0</v>
      </c>
      <c r="AJ3" s="2">
        <f t="shared" si="2"/>
        <v>0</v>
      </c>
      <c r="AK3" s="2">
        <f t="shared" si="2"/>
        <v>0</v>
      </c>
      <c r="AL3" s="2">
        <f t="shared" si="2"/>
        <v>0</v>
      </c>
      <c r="AM3" s="2">
        <f t="shared" si="2"/>
        <v>0</v>
      </c>
      <c r="AN3" s="2">
        <f t="shared" si="2"/>
        <v>-0.10304599524187139</v>
      </c>
      <c r="AO3" s="2">
        <f t="shared" si="2"/>
        <v>0</v>
      </c>
      <c r="AP3" s="2">
        <f t="shared" si="2"/>
        <v>0</v>
      </c>
      <c r="AQ3" s="2">
        <f t="shared" si="2"/>
        <v>0</v>
      </c>
      <c r="AR3" s="2">
        <f t="shared" si="2"/>
        <v>0</v>
      </c>
      <c r="AS3" s="2">
        <f t="shared" si="2"/>
        <v>-0.15070578905630413</v>
      </c>
      <c r="AT3" s="2">
        <f t="shared" si="2"/>
        <v>-0.24861697065820804</v>
      </c>
      <c r="AU3" s="2">
        <f t="shared" si="2"/>
        <v>-0.10613639968279089</v>
      </c>
      <c r="AV3" s="2">
        <f t="shared" si="2"/>
        <v>0</v>
      </c>
      <c r="AW3" s="2">
        <f t="shared" si="2"/>
        <v>0</v>
      </c>
      <c r="AX3" s="2">
        <f t="shared" si="2"/>
        <v>0</v>
      </c>
      <c r="AY3" s="2">
        <f t="shared" si="2"/>
        <v>0</v>
      </c>
      <c r="AZ3" s="2">
        <f t="shared" si="2"/>
        <v>0</v>
      </c>
      <c r="BA3" s="2">
        <f t="shared" si="2"/>
        <v>2.1913560666138282E-2</v>
      </c>
      <c r="BB3" s="2">
        <f t="shared" si="2"/>
        <v>0</v>
      </c>
      <c r="BC3" s="2">
        <f t="shared" si="2"/>
        <v>0</v>
      </c>
      <c r="BD3" s="2">
        <f t="shared" si="2"/>
        <v>0</v>
      </c>
      <c r="BE3" s="2">
        <f t="shared" si="2"/>
        <v>0</v>
      </c>
      <c r="BF3" s="2">
        <f t="shared" si="2"/>
        <v>0</v>
      </c>
      <c r="BG3" s="2">
        <f t="shared" si="2"/>
        <v>0</v>
      </c>
      <c r="BH3" s="2">
        <f t="shared" si="2"/>
        <v>0</v>
      </c>
      <c r="BI3" s="2">
        <f t="shared" si="2"/>
        <v>0</v>
      </c>
      <c r="BJ3" s="2">
        <f t="shared" si="2"/>
        <v>0</v>
      </c>
      <c r="BK3" s="2">
        <f t="shared" si="2"/>
        <v>0</v>
      </c>
      <c r="BL3" s="2">
        <f t="shared" si="2"/>
        <v>0</v>
      </c>
      <c r="BM3" s="2">
        <f t="shared" si="2"/>
        <v>0</v>
      </c>
      <c r="BN3" s="2">
        <f t="shared" si="2"/>
        <v>0</v>
      </c>
      <c r="BO3" s="2">
        <f t="shared" si="2"/>
        <v>0</v>
      </c>
      <c r="BP3" s="2">
        <f t="shared" si="2"/>
        <v>2.0582870737510056E-2</v>
      </c>
      <c r="BQ3" s="2">
        <f t="shared" si="2"/>
        <v>0</v>
      </c>
      <c r="BR3" s="2">
        <f t="shared" ref="BR3:CY3" si="3">BR4-BR5</f>
        <v>4.0939730372720057E-3</v>
      </c>
      <c r="BS3" s="2">
        <f t="shared" si="3"/>
        <v>0.10076566217287855</v>
      </c>
      <c r="BT3" s="2">
        <f t="shared" si="3"/>
        <v>-1.3646312450436147E-2</v>
      </c>
      <c r="BU3" s="2">
        <f t="shared" si="3"/>
        <v>0</v>
      </c>
      <c r="BV3" s="2">
        <f t="shared" si="3"/>
        <v>0</v>
      </c>
      <c r="BW3" s="2">
        <f t="shared" si="3"/>
        <v>2.5452022204599356E-2</v>
      </c>
      <c r="BX3" s="2">
        <f t="shared" si="3"/>
        <v>0</v>
      </c>
      <c r="BY3" s="2">
        <f t="shared" si="3"/>
        <v>0</v>
      </c>
      <c r="BZ3" s="2">
        <f t="shared" si="3"/>
        <v>0</v>
      </c>
      <c r="CA3" s="2">
        <f t="shared" si="3"/>
        <v>0</v>
      </c>
      <c r="CB3" s="2">
        <f t="shared" si="3"/>
        <v>0</v>
      </c>
      <c r="CC3" s="2">
        <f t="shared" si="3"/>
        <v>0</v>
      </c>
      <c r="CD3" s="2">
        <f t="shared" si="3"/>
        <v>0</v>
      </c>
      <c r="CE3" s="2">
        <f t="shared" si="3"/>
        <v>0</v>
      </c>
      <c r="CF3" s="2">
        <f t="shared" si="3"/>
        <v>0.34780729579698655</v>
      </c>
      <c r="CG3" s="2">
        <f t="shared" si="3"/>
        <v>0.41765344964314011</v>
      </c>
      <c r="CH3" s="2">
        <f t="shared" si="3"/>
        <v>7.8770816812054265E-3</v>
      </c>
      <c r="CI3" s="2">
        <f t="shared" si="3"/>
        <v>0</v>
      </c>
      <c r="CJ3" s="2">
        <f t="shared" si="3"/>
        <v>1.3707747819191116</v>
      </c>
      <c r="CK3" s="2">
        <f t="shared" si="3"/>
        <v>1.1682204599524191</v>
      </c>
      <c r="CL3" s="2">
        <f t="shared" si="3"/>
        <v>0</v>
      </c>
      <c r="CM3" s="2">
        <f t="shared" si="3"/>
        <v>0</v>
      </c>
      <c r="CN3" s="2">
        <f t="shared" si="3"/>
        <v>1.8424385408406059</v>
      </c>
      <c r="CO3" s="2">
        <f t="shared" si="3"/>
        <v>0.46622045995241895</v>
      </c>
      <c r="CP3" s="2">
        <f t="shared" si="3"/>
        <v>-0.21572164948453618</v>
      </c>
      <c r="CQ3" s="2">
        <f t="shared" si="3"/>
        <v>1.2166518636003218</v>
      </c>
      <c r="CR3" s="2">
        <f t="shared" si="3"/>
        <v>0</v>
      </c>
      <c r="CS3" s="2">
        <f t="shared" si="3"/>
        <v>1.2405392545598772</v>
      </c>
      <c r="CT3" s="2">
        <f t="shared" si="3"/>
        <v>2.0652478191911205</v>
      </c>
      <c r="CU3" s="2">
        <f t="shared" si="3"/>
        <v>1.7924885011895322</v>
      </c>
      <c r="CV3" s="2">
        <f t="shared" si="3"/>
        <v>2.0806391752577369</v>
      </c>
      <c r="CW3" s="2">
        <f t="shared" si="3"/>
        <v>0</v>
      </c>
      <c r="CX3" s="2">
        <f t="shared" si="3"/>
        <v>0</v>
      </c>
      <c r="CY3" s="2">
        <f t="shared" si="3"/>
        <v>2.6597938144329696E-3</v>
      </c>
    </row>
    <row r="4" spans="1:103" x14ac:dyDescent="0.25">
      <c r="D4" t="s">
        <v>1321</v>
      </c>
      <c r="E4" s="2">
        <f>AVERAGEIF($D$11:$D$398,"=N",E11:E398)</f>
        <v>1.1506153846153842</v>
      </c>
      <c r="F4" s="2">
        <f t="shared" ref="F4:BQ4" si="4">AVERAGEIF($D$11:$D$398,"=N",F11:F398)</f>
        <v>0.15046153846153881</v>
      </c>
      <c r="G4" s="2">
        <f t="shared" si="4"/>
        <v>0.23015384615384632</v>
      </c>
      <c r="H4" s="2">
        <f t="shared" si="4"/>
        <v>0.13923076923076882</v>
      </c>
      <c r="I4" s="2">
        <f t="shared" si="4"/>
        <v>0</v>
      </c>
      <c r="J4" s="2">
        <f t="shared" si="4"/>
        <v>0.23399999999999954</v>
      </c>
      <c r="K4" s="2">
        <f t="shared" si="4"/>
        <v>2.3692307692307707E-2</v>
      </c>
      <c r="L4" s="2">
        <f t="shared" si="4"/>
        <v>0.25323076923076976</v>
      </c>
      <c r="M4" s="2">
        <f t="shared" si="4"/>
        <v>0.35276923076923028</v>
      </c>
      <c r="N4" s="2">
        <f t="shared" si="4"/>
        <v>3.9999999999999966E-3</v>
      </c>
      <c r="O4" s="2">
        <f t="shared" si="4"/>
        <v>0</v>
      </c>
      <c r="P4" s="2">
        <f t="shared" si="4"/>
        <v>0</v>
      </c>
      <c r="Q4" s="2">
        <f t="shared" si="4"/>
        <v>0</v>
      </c>
      <c r="R4" s="2">
        <f t="shared" si="4"/>
        <v>0</v>
      </c>
      <c r="S4" s="2">
        <f t="shared" si="4"/>
        <v>0</v>
      </c>
      <c r="T4" s="2">
        <f t="shared" si="4"/>
        <v>0</v>
      </c>
      <c r="U4" s="2">
        <f t="shared" si="4"/>
        <v>0</v>
      </c>
      <c r="V4" s="2">
        <f t="shared" si="4"/>
        <v>0</v>
      </c>
      <c r="W4" s="2">
        <f t="shared" si="4"/>
        <v>0</v>
      </c>
      <c r="X4" s="2">
        <f t="shared" si="4"/>
        <v>0</v>
      </c>
      <c r="Y4" s="2">
        <f t="shared" si="4"/>
        <v>0</v>
      </c>
      <c r="Z4" s="2">
        <f t="shared" si="4"/>
        <v>0</v>
      </c>
      <c r="AA4" s="2">
        <f t="shared" si="4"/>
        <v>0</v>
      </c>
      <c r="AB4" s="2">
        <f t="shared" si="4"/>
        <v>0</v>
      </c>
      <c r="AC4" s="2">
        <f t="shared" si="4"/>
        <v>0</v>
      </c>
      <c r="AD4" s="2">
        <f t="shared" si="4"/>
        <v>0</v>
      </c>
      <c r="AE4" s="2">
        <f t="shared" si="4"/>
        <v>0</v>
      </c>
      <c r="AF4" s="2">
        <f t="shared" si="4"/>
        <v>0</v>
      </c>
      <c r="AG4" s="2">
        <f t="shared" si="4"/>
        <v>0</v>
      </c>
      <c r="AH4" s="2">
        <f t="shared" si="4"/>
        <v>0</v>
      </c>
      <c r="AI4" s="2">
        <f t="shared" si="4"/>
        <v>0</v>
      </c>
      <c r="AJ4" s="2">
        <f t="shared" si="4"/>
        <v>0</v>
      </c>
      <c r="AK4" s="2">
        <f t="shared" si="4"/>
        <v>0</v>
      </c>
      <c r="AL4" s="2">
        <f t="shared" si="4"/>
        <v>0</v>
      </c>
      <c r="AM4" s="2">
        <f t="shared" si="4"/>
        <v>0</v>
      </c>
      <c r="AN4" s="2">
        <f t="shared" si="4"/>
        <v>0.13092307692307745</v>
      </c>
      <c r="AO4" s="2">
        <f t="shared" si="4"/>
        <v>0</v>
      </c>
      <c r="AP4" s="2">
        <f t="shared" si="4"/>
        <v>0</v>
      </c>
      <c r="AQ4" s="2">
        <f t="shared" si="4"/>
        <v>0</v>
      </c>
      <c r="AR4" s="2">
        <f t="shared" si="4"/>
        <v>0</v>
      </c>
      <c r="AS4" s="2">
        <f t="shared" si="4"/>
        <v>0.18692307692307694</v>
      </c>
      <c r="AT4" s="2">
        <f t="shared" si="4"/>
        <v>5.1692307692307413E-2</v>
      </c>
      <c r="AU4" s="2">
        <f t="shared" si="4"/>
        <v>9.046153846153894E-2</v>
      </c>
      <c r="AV4" s="2">
        <f t="shared" si="4"/>
        <v>0</v>
      </c>
      <c r="AW4" s="2">
        <f t="shared" si="4"/>
        <v>0</v>
      </c>
      <c r="AX4" s="2">
        <f t="shared" si="4"/>
        <v>0</v>
      </c>
      <c r="AY4" s="2">
        <f t="shared" si="4"/>
        <v>0</v>
      </c>
      <c r="AZ4" s="2">
        <f t="shared" si="4"/>
        <v>0</v>
      </c>
      <c r="BA4" s="2">
        <f t="shared" si="4"/>
        <v>0.13876923076923101</v>
      </c>
      <c r="BB4" s="2">
        <f t="shared" si="4"/>
        <v>0</v>
      </c>
      <c r="BC4" s="2">
        <f t="shared" si="4"/>
        <v>0</v>
      </c>
      <c r="BD4" s="2">
        <f t="shared" si="4"/>
        <v>0</v>
      </c>
      <c r="BE4" s="2">
        <f t="shared" si="4"/>
        <v>0</v>
      </c>
      <c r="BF4" s="2">
        <f t="shared" si="4"/>
        <v>0</v>
      </c>
      <c r="BG4" s="2">
        <f t="shared" si="4"/>
        <v>0</v>
      </c>
      <c r="BH4" s="2">
        <f t="shared" si="4"/>
        <v>0</v>
      </c>
      <c r="BI4" s="2">
        <f t="shared" si="4"/>
        <v>0</v>
      </c>
      <c r="BJ4" s="2">
        <f t="shared" si="4"/>
        <v>0</v>
      </c>
      <c r="BK4" s="2">
        <f t="shared" si="4"/>
        <v>0</v>
      </c>
      <c r="BL4" s="2">
        <f t="shared" si="4"/>
        <v>0</v>
      </c>
      <c r="BM4" s="2">
        <f t="shared" si="4"/>
        <v>0</v>
      </c>
      <c r="BN4" s="2">
        <f t="shared" si="4"/>
        <v>0</v>
      </c>
      <c r="BO4" s="2">
        <f t="shared" si="4"/>
        <v>0</v>
      </c>
      <c r="BP4" s="2">
        <f t="shared" si="4"/>
        <v>0.16692307692307717</v>
      </c>
      <c r="BQ4" s="2">
        <f t="shared" si="4"/>
        <v>0</v>
      </c>
      <c r="BR4" s="2">
        <f t="shared" ref="BR4:CY4" si="5">AVERAGEIF($D$11:$D$398,"=N",BR11:BR398)</f>
        <v>8.0769230769230774E-2</v>
      </c>
      <c r="BS4" s="2">
        <f t="shared" si="5"/>
        <v>0.20646153846153817</v>
      </c>
      <c r="BT4" s="2">
        <f t="shared" si="5"/>
        <v>4.7384615384615525E-2</v>
      </c>
      <c r="BU4" s="2">
        <f t="shared" si="5"/>
        <v>0</v>
      </c>
      <c r="BV4" s="2">
        <f t="shared" si="5"/>
        <v>0</v>
      </c>
      <c r="BW4" s="2">
        <f t="shared" si="5"/>
        <v>0.16230769230769204</v>
      </c>
      <c r="BX4" s="2">
        <f t="shared" si="5"/>
        <v>0</v>
      </c>
      <c r="BY4" s="2">
        <f t="shared" si="5"/>
        <v>0</v>
      </c>
      <c r="BZ4" s="2">
        <f t="shared" si="5"/>
        <v>0</v>
      </c>
      <c r="CA4" s="2">
        <f t="shared" si="5"/>
        <v>0</v>
      </c>
      <c r="CB4" s="2">
        <f t="shared" si="5"/>
        <v>0</v>
      </c>
      <c r="CC4" s="2">
        <f t="shared" si="5"/>
        <v>0</v>
      </c>
      <c r="CD4" s="2">
        <f t="shared" si="5"/>
        <v>0</v>
      </c>
      <c r="CE4" s="2">
        <f t="shared" si="5"/>
        <v>0</v>
      </c>
      <c r="CF4" s="2">
        <f t="shared" si="5"/>
        <v>0.49538461538461542</v>
      </c>
      <c r="CG4" s="2">
        <f t="shared" si="5"/>
        <v>0.61523076923076958</v>
      </c>
      <c r="CH4" s="2">
        <f t="shared" si="5"/>
        <v>1.1846153846153895E-2</v>
      </c>
      <c r="CI4" s="2">
        <f t="shared" si="5"/>
        <v>0</v>
      </c>
      <c r="CJ4" s="2">
        <f t="shared" si="5"/>
        <v>2.0096923076923061</v>
      </c>
      <c r="CK4" s="2">
        <f t="shared" si="5"/>
        <v>1.625230769230769</v>
      </c>
      <c r="CL4" s="2">
        <f t="shared" si="5"/>
        <v>0</v>
      </c>
      <c r="CM4" s="2">
        <f t="shared" si="5"/>
        <v>0</v>
      </c>
      <c r="CN4" s="2">
        <f t="shared" si="5"/>
        <v>2.6569230769230754</v>
      </c>
      <c r="CO4" s="2">
        <f t="shared" si="5"/>
        <v>0.75323076923076959</v>
      </c>
      <c r="CP4" s="2">
        <f t="shared" si="5"/>
        <v>0.2299999999999999</v>
      </c>
      <c r="CQ4" s="2">
        <f t="shared" si="5"/>
        <v>1.7095384615384626</v>
      </c>
      <c r="CR4" s="2">
        <f t="shared" si="5"/>
        <v>0</v>
      </c>
      <c r="CS4" s="2">
        <f t="shared" si="5"/>
        <v>1.7453846153846158</v>
      </c>
      <c r="CT4" s="2">
        <f t="shared" si="5"/>
        <v>2.9069230769230745</v>
      </c>
      <c r="CU4" s="2">
        <f t="shared" si="5"/>
        <v>2.5372307692307663</v>
      </c>
      <c r="CV4" s="2">
        <f t="shared" si="5"/>
        <v>2.9459999999999997</v>
      </c>
      <c r="CW4" s="2">
        <f t="shared" si="5"/>
        <v>0</v>
      </c>
      <c r="CX4" s="2">
        <f t="shared" si="5"/>
        <v>0</v>
      </c>
      <c r="CY4" s="2">
        <f t="shared" si="5"/>
        <v>3.9999999999999697E-3</v>
      </c>
    </row>
    <row r="5" spans="1:103" x14ac:dyDescent="0.25">
      <c r="B5" s="2">
        <f>AVERAGE(E5:CY5)</f>
        <v>0.10807742372175333</v>
      </c>
      <c r="D5" t="s">
        <v>1322</v>
      </c>
      <c r="E5" s="2">
        <f>AVERAGE(E11:E398)</f>
        <v>0.45917525773195816</v>
      </c>
      <c r="F5" s="2">
        <f t="shared" ref="F5:BQ5" si="6">AVERAGE(F11:F398)</f>
        <v>0.19257731958762897</v>
      </c>
      <c r="G5" s="2">
        <f t="shared" si="6"/>
        <v>0.32922680412371175</v>
      </c>
      <c r="H5" s="2">
        <f t="shared" si="6"/>
        <v>0.20115979381443272</v>
      </c>
      <c r="I5" s="2">
        <f t="shared" si="6"/>
        <v>0</v>
      </c>
      <c r="J5" s="2">
        <f t="shared" si="6"/>
        <v>0.44046391752577241</v>
      </c>
      <c r="K5" s="2">
        <f t="shared" si="6"/>
        <v>5.8453608247422663E-2</v>
      </c>
      <c r="L5" s="2">
        <f t="shared" si="6"/>
        <v>0.30466494845360864</v>
      </c>
      <c r="M5" s="2">
        <f t="shared" si="6"/>
        <v>0.52814432989690629</v>
      </c>
      <c r="N5" s="2">
        <f t="shared" si="6"/>
        <v>3.072164948453605E-2</v>
      </c>
      <c r="O5" s="2">
        <f t="shared" si="6"/>
        <v>0</v>
      </c>
      <c r="P5" s="2">
        <f t="shared" si="6"/>
        <v>0</v>
      </c>
      <c r="Q5" s="2">
        <f t="shared" si="6"/>
        <v>0</v>
      </c>
      <c r="R5" s="2">
        <f t="shared" si="6"/>
        <v>0</v>
      </c>
      <c r="S5" s="2">
        <f t="shared" si="6"/>
        <v>0</v>
      </c>
      <c r="T5" s="2">
        <f t="shared" si="6"/>
        <v>0</v>
      </c>
      <c r="U5" s="2">
        <f t="shared" si="6"/>
        <v>0</v>
      </c>
      <c r="V5" s="2">
        <f t="shared" si="6"/>
        <v>0</v>
      </c>
      <c r="W5" s="2">
        <f t="shared" si="6"/>
        <v>0</v>
      </c>
      <c r="X5" s="2">
        <f t="shared" si="6"/>
        <v>0</v>
      </c>
      <c r="Y5" s="2">
        <f t="shared" si="6"/>
        <v>0</v>
      </c>
      <c r="Z5" s="2">
        <f t="shared" si="6"/>
        <v>0</v>
      </c>
      <c r="AA5" s="2">
        <f t="shared" si="6"/>
        <v>0</v>
      </c>
      <c r="AB5" s="2">
        <f t="shared" si="6"/>
        <v>0</v>
      </c>
      <c r="AC5" s="2">
        <f t="shared" si="6"/>
        <v>0</v>
      </c>
      <c r="AD5" s="2">
        <f t="shared" si="6"/>
        <v>0</v>
      </c>
      <c r="AE5" s="2">
        <f t="shared" si="6"/>
        <v>0</v>
      </c>
      <c r="AF5" s="2">
        <f t="shared" si="6"/>
        <v>0</v>
      </c>
      <c r="AG5" s="2">
        <f t="shared" si="6"/>
        <v>0</v>
      </c>
      <c r="AH5" s="2">
        <f t="shared" si="6"/>
        <v>0</v>
      </c>
      <c r="AI5" s="2">
        <f t="shared" si="6"/>
        <v>0</v>
      </c>
      <c r="AJ5" s="2">
        <f t="shared" si="6"/>
        <v>0</v>
      </c>
      <c r="AK5" s="2">
        <f t="shared" si="6"/>
        <v>0</v>
      </c>
      <c r="AL5" s="2">
        <f t="shared" si="6"/>
        <v>0</v>
      </c>
      <c r="AM5" s="2">
        <f t="shared" si="6"/>
        <v>0</v>
      </c>
      <c r="AN5" s="2">
        <f t="shared" si="6"/>
        <v>0.23396907216494883</v>
      </c>
      <c r="AO5" s="2">
        <f t="shared" si="6"/>
        <v>0</v>
      </c>
      <c r="AP5" s="2">
        <f t="shared" si="6"/>
        <v>0</v>
      </c>
      <c r="AQ5" s="2">
        <f t="shared" si="6"/>
        <v>0</v>
      </c>
      <c r="AR5" s="2">
        <f t="shared" si="6"/>
        <v>0</v>
      </c>
      <c r="AS5" s="2">
        <f t="shared" si="6"/>
        <v>0.33762886597938108</v>
      </c>
      <c r="AT5" s="2">
        <f t="shared" si="6"/>
        <v>0.30030927835051546</v>
      </c>
      <c r="AU5" s="2">
        <f t="shared" si="6"/>
        <v>0.19659793814432983</v>
      </c>
      <c r="AV5" s="2">
        <f t="shared" si="6"/>
        <v>0</v>
      </c>
      <c r="AW5" s="2">
        <f t="shared" si="6"/>
        <v>0</v>
      </c>
      <c r="AX5" s="2">
        <f t="shared" si="6"/>
        <v>0</v>
      </c>
      <c r="AY5" s="2">
        <f t="shared" si="6"/>
        <v>0</v>
      </c>
      <c r="AZ5" s="2">
        <f t="shared" si="6"/>
        <v>0</v>
      </c>
      <c r="BA5" s="2">
        <f t="shared" si="6"/>
        <v>0.11685567010309272</v>
      </c>
      <c r="BB5" s="2">
        <f t="shared" si="6"/>
        <v>0</v>
      </c>
      <c r="BC5" s="2">
        <f t="shared" si="6"/>
        <v>0</v>
      </c>
      <c r="BD5" s="2">
        <f t="shared" si="6"/>
        <v>0</v>
      </c>
      <c r="BE5" s="2">
        <f t="shared" si="6"/>
        <v>0</v>
      </c>
      <c r="BF5" s="2">
        <f t="shared" si="6"/>
        <v>0</v>
      </c>
      <c r="BG5" s="2">
        <f t="shared" si="6"/>
        <v>0</v>
      </c>
      <c r="BH5" s="2">
        <f t="shared" si="6"/>
        <v>0</v>
      </c>
      <c r="BI5" s="2">
        <f t="shared" si="6"/>
        <v>0</v>
      </c>
      <c r="BJ5" s="2">
        <f t="shared" si="6"/>
        <v>0</v>
      </c>
      <c r="BK5" s="2">
        <f t="shared" si="6"/>
        <v>0</v>
      </c>
      <c r="BL5" s="2">
        <f t="shared" si="6"/>
        <v>0</v>
      </c>
      <c r="BM5" s="2">
        <f t="shared" si="6"/>
        <v>0</v>
      </c>
      <c r="BN5" s="2">
        <f t="shared" si="6"/>
        <v>0</v>
      </c>
      <c r="BO5" s="2">
        <f t="shared" si="6"/>
        <v>0</v>
      </c>
      <c r="BP5" s="2">
        <f t="shared" si="6"/>
        <v>0.14634020618556712</v>
      </c>
      <c r="BQ5" s="2">
        <f t="shared" si="6"/>
        <v>0</v>
      </c>
      <c r="BR5" s="2">
        <f t="shared" ref="BR5:CY5" si="7">AVERAGE(BR11:BR398)</f>
        <v>7.6675257731958768E-2</v>
      </c>
      <c r="BS5" s="2">
        <f t="shared" si="7"/>
        <v>0.10569587628865962</v>
      </c>
      <c r="BT5" s="2">
        <f t="shared" si="7"/>
        <v>6.1030927835051672E-2</v>
      </c>
      <c r="BU5" s="2">
        <f t="shared" si="7"/>
        <v>0</v>
      </c>
      <c r="BV5" s="2">
        <f t="shared" si="7"/>
        <v>0</v>
      </c>
      <c r="BW5" s="2">
        <f t="shared" si="7"/>
        <v>0.13685567010309269</v>
      </c>
      <c r="BX5" s="2">
        <f t="shared" si="7"/>
        <v>0</v>
      </c>
      <c r="BY5" s="2">
        <f t="shared" si="7"/>
        <v>0</v>
      </c>
      <c r="BZ5" s="2">
        <f t="shared" si="7"/>
        <v>0</v>
      </c>
      <c r="CA5" s="2">
        <f t="shared" si="7"/>
        <v>0</v>
      </c>
      <c r="CB5" s="2">
        <f t="shared" si="7"/>
        <v>0</v>
      </c>
      <c r="CC5" s="2">
        <f t="shared" si="7"/>
        <v>0</v>
      </c>
      <c r="CD5" s="2">
        <f t="shared" si="7"/>
        <v>0</v>
      </c>
      <c r="CE5" s="2">
        <f t="shared" si="7"/>
        <v>0</v>
      </c>
      <c r="CF5" s="2">
        <f t="shared" si="7"/>
        <v>0.14757731958762885</v>
      </c>
      <c r="CG5" s="2">
        <f t="shared" si="7"/>
        <v>0.19757731958762947</v>
      </c>
      <c r="CH5" s="2">
        <f t="shared" si="7"/>
        <v>3.9690721649484695E-3</v>
      </c>
      <c r="CI5" s="2">
        <f t="shared" si="7"/>
        <v>0</v>
      </c>
      <c r="CJ5" s="2">
        <f t="shared" si="7"/>
        <v>0.63891752577319438</v>
      </c>
      <c r="CK5" s="2">
        <f t="shared" si="7"/>
        <v>0.45701030927834996</v>
      </c>
      <c r="CL5" s="2">
        <f t="shared" si="7"/>
        <v>0</v>
      </c>
      <c r="CM5" s="2">
        <f t="shared" si="7"/>
        <v>0</v>
      </c>
      <c r="CN5" s="2">
        <f t="shared" si="7"/>
        <v>0.81448453608246951</v>
      </c>
      <c r="CO5" s="2">
        <f t="shared" si="7"/>
        <v>0.28701030927835064</v>
      </c>
      <c r="CP5" s="2">
        <f t="shared" si="7"/>
        <v>0.44572164948453608</v>
      </c>
      <c r="CQ5" s="2">
        <f t="shared" si="7"/>
        <v>0.49288659793814071</v>
      </c>
      <c r="CR5" s="2">
        <f t="shared" si="7"/>
        <v>0</v>
      </c>
      <c r="CS5" s="2">
        <f t="shared" si="7"/>
        <v>0.50484536082473841</v>
      </c>
      <c r="CT5" s="2">
        <f t="shared" si="7"/>
        <v>0.84167525773195417</v>
      </c>
      <c r="CU5" s="2">
        <f t="shared" si="7"/>
        <v>0.744742268041234</v>
      </c>
      <c r="CV5" s="2">
        <f t="shared" si="7"/>
        <v>0.86536082474226272</v>
      </c>
      <c r="CW5" s="2">
        <f t="shared" si="7"/>
        <v>0</v>
      </c>
      <c r="CX5" s="2">
        <f t="shared" si="7"/>
        <v>0</v>
      </c>
      <c r="CY5" s="2">
        <f t="shared" si="7"/>
        <v>1.340206185567E-3</v>
      </c>
    </row>
    <row r="6" spans="1:103" x14ac:dyDescent="0.25">
      <c r="B6" t="s">
        <v>1</v>
      </c>
      <c r="C6" t="s">
        <v>2</v>
      </c>
      <c r="D6" t="s">
        <v>3</v>
      </c>
      <c r="E6" t="s">
        <v>4</v>
      </c>
    </row>
    <row r="7" spans="1:103" x14ac:dyDescent="0.25">
      <c r="F7" t="s">
        <v>5</v>
      </c>
      <c r="AE7" t="s">
        <v>6</v>
      </c>
      <c r="AN7" t="s">
        <v>7</v>
      </c>
      <c r="BA7" t="s">
        <v>8</v>
      </c>
      <c r="BS7" t="s">
        <v>9</v>
      </c>
      <c r="CJ7" s="1" t="s">
        <v>10</v>
      </c>
    </row>
    <row r="8" spans="1:103" x14ac:dyDescent="0.25">
      <c r="G8" t="s">
        <v>11</v>
      </c>
      <c r="O8" t="s">
        <v>12</v>
      </c>
      <c r="W8" t="s">
        <v>13</v>
      </c>
      <c r="AF8" t="s">
        <v>14</v>
      </c>
      <c r="AJ8" t="s">
        <v>15</v>
      </c>
      <c r="AO8" t="s">
        <v>16</v>
      </c>
      <c r="AS8" t="s">
        <v>17</v>
      </c>
      <c r="AV8" t="s">
        <v>18</v>
      </c>
      <c r="AY8" t="s">
        <v>19</v>
      </c>
      <c r="BB8" t="s">
        <v>20</v>
      </c>
      <c r="BG8" t="s">
        <v>21</v>
      </c>
      <c r="BK8" t="s">
        <v>22</v>
      </c>
      <c r="BP8" t="s">
        <v>23</v>
      </c>
      <c r="BT8" t="s">
        <v>24</v>
      </c>
      <c r="BX8" t="s">
        <v>25</v>
      </c>
      <c r="CA8" t="s">
        <v>26</v>
      </c>
      <c r="CF8" s="1" t="s">
        <v>27</v>
      </c>
      <c r="CK8" s="1" t="s">
        <v>28</v>
      </c>
      <c r="CO8" s="1" t="s">
        <v>29</v>
      </c>
      <c r="CT8" s="1" t="s">
        <v>30</v>
      </c>
      <c r="CW8" s="1" t="s">
        <v>31</v>
      </c>
    </row>
    <row r="9" spans="1:103" x14ac:dyDescent="0.25">
      <c r="H9" t="s">
        <v>32</v>
      </c>
      <c r="L9" t="s">
        <v>33</v>
      </c>
      <c r="P9" t="s">
        <v>32</v>
      </c>
      <c r="T9" t="s">
        <v>33</v>
      </c>
      <c r="X9" t="s">
        <v>32</v>
      </c>
      <c r="AB9" t="s">
        <v>33</v>
      </c>
      <c r="AG9" t="s">
        <v>34</v>
      </c>
      <c r="AH9" t="s">
        <v>35</v>
      </c>
      <c r="AI9" t="s">
        <v>36</v>
      </c>
      <c r="AK9" t="s">
        <v>37</v>
      </c>
      <c r="AL9" t="s">
        <v>38</v>
      </c>
      <c r="AM9" t="s">
        <v>39</v>
      </c>
      <c r="AP9" t="s">
        <v>40</v>
      </c>
      <c r="AQ9" t="s">
        <v>41</v>
      </c>
      <c r="AR9" t="s">
        <v>42</v>
      </c>
      <c r="AT9" t="s">
        <v>43</v>
      </c>
      <c r="AU9" t="s">
        <v>44</v>
      </c>
      <c r="AW9" t="s">
        <v>45</v>
      </c>
      <c r="AX9" t="s">
        <v>46</v>
      </c>
      <c r="AZ9" t="s">
        <v>47</v>
      </c>
      <c r="BC9">
        <v>120</v>
      </c>
      <c r="BD9">
        <v>140</v>
      </c>
      <c r="BE9">
        <v>160</v>
      </c>
      <c r="BF9">
        <v>180</v>
      </c>
      <c r="BH9" t="s">
        <v>48</v>
      </c>
      <c r="BI9" t="s">
        <v>49</v>
      </c>
      <c r="BJ9" t="s">
        <v>50</v>
      </c>
      <c r="BL9" t="s">
        <v>51</v>
      </c>
      <c r="BM9" t="s">
        <v>52</v>
      </c>
      <c r="BN9" t="s">
        <v>53</v>
      </c>
      <c r="BO9" t="s">
        <v>54</v>
      </c>
      <c r="BQ9" t="s">
        <v>55</v>
      </c>
      <c r="BR9" t="s">
        <v>56</v>
      </c>
      <c r="BU9" t="s">
        <v>57</v>
      </c>
      <c r="BV9" t="s">
        <v>58</v>
      </c>
      <c r="BW9" t="s">
        <v>59</v>
      </c>
      <c r="BY9" t="s">
        <v>60</v>
      </c>
      <c r="BZ9" t="s">
        <v>61</v>
      </c>
      <c r="CB9" t="s">
        <v>62</v>
      </c>
      <c r="CC9" t="s">
        <v>63</v>
      </c>
      <c r="CD9" t="s">
        <v>64</v>
      </c>
      <c r="CE9" t="s">
        <v>65</v>
      </c>
      <c r="CG9" s="1" t="s">
        <v>66</v>
      </c>
      <c r="CH9" s="1" t="s">
        <v>67</v>
      </c>
      <c r="CI9" s="1" t="s">
        <v>68</v>
      </c>
      <c r="CL9" s="1" t="s">
        <v>69</v>
      </c>
      <c r="CM9" s="1" t="s">
        <v>70</v>
      </c>
      <c r="CN9" s="1" t="s">
        <v>71</v>
      </c>
      <c r="CP9" s="1" t="s">
        <v>72</v>
      </c>
      <c r="CQ9" s="1" t="s">
        <v>73</v>
      </c>
      <c r="CR9" s="1" t="s">
        <v>74</v>
      </c>
      <c r="CS9" s="1" t="s">
        <v>75</v>
      </c>
      <c r="CU9" s="1" t="s">
        <v>76</v>
      </c>
      <c r="CV9" s="1" t="s">
        <v>77</v>
      </c>
      <c r="CX9" s="1" t="s">
        <v>78</v>
      </c>
      <c r="CY9" s="1" t="s">
        <v>79</v>
      </c>
    </row>
    <row r="10" spans="1:103" x14ac:dyDescent="0.25">
      <c r="I10" t="s">
        <v>80</v>
      </c>
      <c r="J10" t="s">
        <v>81</v>
      </c>
      <c r="K10" t="s">
        <v>82</v>
      </c>
      <c r="M10" t="s">
        <v>83</v>
      </c>
      <c r="N10" t="s">
        <v>84</v>
      </c>
      <c r="Q10" t="s">
        <v>85</v>
      </c>
      <c r="R10" t="s">
        <v>86</v>
      </c>
      <c r="S10" t="s">
        <v>87</v>
      </c>
      <c r="U10" t="s">
        <v>88</v>
      </c>
      <c r="V10" t="s">
        <v>89</v>
      </c>
      <c r="Y10" t="s">
        <v>90</v>
      </c>
      <c r="Z10" t="s">
        <v>91</v>
      </c>
      <c r="AA10" t="s">
        <v>92</v>
      </c>
      <c r="AC10" t="s">
        <v>93</v>
      </c>
      <c r="AD10" t="s">
        <v>94</v>
      </c>
    </row>
    <row r="11" spans="1:103" x14ac:dyDescent="0.25">
      <c r="B11" t="s">
        <v>95</v>
      </c>
      <c r="D11" s="1" t="s">
        <v>96</v>
      </c>
      <c r="E11" s="1">
        <f>ABS('P123LC - Compustat Legacy'!I8-INDEX('P123LC - Compustat Current'!E$8:E$395,MATCH('P123LC - Compustat Delta'!$B11,'P123LC - Compustat Current'!$B$8:$B$395,0)))</f>
        <v>0</v>
      </c>
      <c r="F11" s="1">
        <f>ABS('P123LC - Compustat Legacy'!J8-INDEX('P123LC - Compustat Current'!F$8:F$395,MATCH('P123LC - Compustat Delta'!$B11,'P123LC - Compustat Current'!$B$8:$B$395,0)))</f>
        <v>0.26000000000000512</v>
      </c>
      <c r="G11" s="1">
        <f>ABS('P123LC - Compustat Legacy'!K8-INDEX('P123LC - Compustat Current'!G$8:G$395,MATCH('P123LC - Compustat Delta'!$B11,'P123LC - Compustat Current'!$B$8:$B$395,0)))</f>
        <v>0.25999999999999091</v>
      </c>
      <c r="H11" s="1">
        <f>ABS('P123LC - Compustat Legacy'!L8-INDEX('P123LC - Compustat Current'!H$8:H$395,MATCH('P123LC - Compustat Delta'!$B11,'P123LC - Compustat Current'!$B$8:$B$395,0)))</f>
        <v>0</v>
      </c>
      <c r="I11" s="1">
        <f>ABS('P123LC - Compustat Legacy'!M8-INDEX('P123LC - Compustat Current'!I$8:I$395,MATCH('P123LC - Compustat Delta'!$B11,'P123LC - Compustat Current'!$B$8:$B$395,0)))</f>
        <v>0</v>
      </c>
      <c r="J11" s="1">
        <f>ABS('P123LC - Compustat Legacy'!N8-INDEX('P123LC - Compustat Current'!J$8:J$395,MATCH('P123LC - Compustat Delta'!$B11,'P123LC - Compustat Current'!$B$8:$B$395,0)))</f>
        <v>0.25</v>
      </c>
      <c r="K11" s="1">
        <f>ABS('P123LC - Compustat Legacy'!O8-INDEX('P123LC - Compustat Current'!K$8:K$395,MATCH('P123LC - Compustat Delta'!$B11,'P123LC - Compustat Current'!$B$8:$B$395,0)))</f>
        <v>0</v>
      </c>
      <c r="L11" s="1">
        <f>ABS('P123LC - Compustat Legacy'!P8-INDEX('P123LC - Compustat Current'!L$8:L$395,MATCH('P123LC - Compustat Delta'!$B11,'P123LC - Compustat Current'!$B$8:$B$395,0)))</f>
        <v>0</v>
      </c>
      <c r="M11" s="1">
        <f>ABS('P123LC - Compustat Legacy'!Q8-INDEX('P123LC - Compustat Current'!M$8:M$395,MATCH('P123LC - Compustat Delta'!$B11,'P123LC - Compustat Current'!$B$8:$B$395,0)))</f>
        <v>0</v>
      </c>
      <c r="N11" s="1">
        <f>ABS('P123LC - Compustat Legacy'!R8-INDEX('P123LC - Compustat Current'!N$8:N$395,MATCH('P123LC - Compustat Delta'!$B11,'P123LC - Compustat Current'!$B$8:$B$395,0)))</f>
        <v>0</v>
      </c>
      <c r="O11" s="1">
        <f>ABS('P123LC - Compustat Legacy'!S8-INDEX('P123LC - Compustat Current'!O$8:O$395,MATCH('P123LC - Compustat Delta'!$B11,'P123LC - Compustat Current'!$B$8:$B$395,0)))</f>
        <v>0</v>
      </c>
      <c r="P11" s="1">
        <f>ABS('P123LC - Compustat Legacy'!T8-INDEX('P123LC - Compustat Current'!P$8:P$395,MATCH('P123LC - Compustat Delta'!$B11,'P123LC - Compustat Current'!$B$8:$B$395,0)))</f>
        <v>0</v>
      </c>
      <c r="Q11" s="1">
        <f>ABS('P123LC - Compustat Legacy'!U8-INDEX('P123LC - Compustat Current'!Q$8:Q$395,MATCH('P123LC - Compustat Delta'!$B11,'P123LC - Compustat Current'!$B$8:$B$395,0)))</f>
        <v>0</v>
      </c>
      <c r="R11" s="1">
        <f>ABS('P123LC - Compustat Legacy'!V8-INDEX('P123LC - Compustat Current'!R$8:R$395,MATCH('P123LC - Compustat Delta'!$B11,'P123LC - Compustat Current'!$B$8:$B$395,0)))</f>
        <v>0</v>
      </c>
      <c r="S11" s="1">
        <f>ABS('P123LC - Compustat Legacy'!W8-INDEX('P123LC - Compustat Current'!S$8:S$395,MATCH('P123LC - Compustat Delta'!$B11,'P123LC - Compustat Current'!$B$8:$B$395,0)))</f>
        <v>0</v>
      </c>
      <c r="T11" s="1">
        <f>ABS('P123LC - Compustat Legacy'!X8-INDEX('P123LC - Compustat Current'!T$8:T$395,MATCH('P123LC - Compustat Delta'!$B11,'P123LC - Compustat Current'!$B$8:$B$395,0)))</f>
        <v>0</v>
      </c>
      <c r="U11" s="1">
        <f>ABS('P123LC - Compustat Legacy'!Y8-INDEX('P123LC - Compustat Current'!U$8:U$395,MATCH('P123LC - Compustat Delta'!$B11,'P123LC - Compustat Current'!$B$8:$B$395,0)))</f>
        <v>0</v>
      </c>
      <c r="V11" s="1">
        <f>ABS('P123LC - Compustat Legacy'!Z8-INDEX('P123LC - Compustat Current'!V$8:V$395,MATCH('P123LC - Compustat Delta'!$B11,'P123LC - Compustat Current'!$B$8:$B$395,0)))</f>
        <v>0</v>
      </c>
      <c r="W11" s="1">
        <f>ABS('P123LC - Compustat Legacy'!AA8-INDEX('P123LC - Compustat Current'!W$8:W$395,MATCH('P123LC - Compustat Delta'!$B11,'P123LC - Compustat Current'!$B$8:$B$395,0)))</f>
        <v>0</v>
      </c>
      <c r="X11" s="1">
        <f>ABS('P123LC - Compustat Legacy'!AB8-INDEX('P123LC - Compustat Current'!X$8:X$395,MATCH('P123LC - Compustat Delta'!$B11,'P123LC - Compustat Current'!$B$8:$B$395,0)))</f>
        <v>0</v>
      </c>
      <c r="Y11" s="1">
        <f>ABS('P123LC - Compustat Legacy'!AC8-INDEX('P123LC - Compustat Current'!Y$8:Y$395,MATCH('P123LC - Compustat Delta'!$B11,'P123LC - Compustat Current'!$B$8:$B$395,0)))</f>
        <v>0</v>
      </c>
      <c r="Z11" s="1">
        <f>ABS('P123LC - Compustat Legacy'!AD8-INDEX('P123LC - Compustat Current'!Z$8:Z$395,MATCH('P123LC - Compustat Delta'!$B11,'P123LC - Compustat Current'!$B$8:$B$395,0)))</f>
        <v>0</v>
      </c>
      <c r="AA11" s="1">
        <f>ABS('P123LC - Compustat Legacy'!AE8-INDEX('P123LC - Compustat Current'!AA$8:AA$395,MATCH('P123LC - Compustat Delta'!$B11,'P123LC - Compustat Current'!$B$8:$B$395,0)))</f>
        <v>0</v>
      </c>
      <c r="AB11" s="1">
        <f>ABS('P123LC - Compustat Legacy'!AF8-INDEX('P123LC - Compustat Current'!AB$8:AB$395,MATCH('P123LC - Compustat Delta'!$B11,'P123LC - Compustat Current'!$B$8:$B$395,0)))</f>
        <v>0</v>
      </c>
      <c r="AC11" s="1">
        <f>ABS('P123LC - Compustat Legacy'!AG8-INDEX('P123LC - Compustat Current'!AC$8:AC$395,MATCH('P123LC - Compustat Delta'!$B11,'P123LC - Compustat Current'!$B$8:$B$395,0)))</f>
        <v>0</v>
      </c>
      <c r="AD11" s="1">
        <f>ABS('P123LC - Compustat Legacy'!AH8-INDEX('P123LC - Compustat Current'!AD$8:AD$395,MATCH('P123LC - Compustat Delta'!$B11,'P123LC - Compustat Current'!$B$8:$B$395,0)))</f>
        <v>0</v>
      </c>
      <c r="AE11" s="1">
        <f>ABS('P123LC - Compustat Legacy'!AI8-INDEX('P123LC - Compustat Current'!AE$8:AE$395,MATCH('P123LC - Compustat Delta'!$B11,'P123LC - Compustat Current'!$B$8:$B$395,0)))</f>
        <v>0</v>
      </c>
      <c r="AF11" s="1">
        <f>ABS('P123LC - Compustat Legacy'!AJ8-INDEX('P123LC - Compustat Current'!AF$8:AF$395,MATCH('P123LC - Compustat Delta'!$B11,'P123LC - Compustat Current'!$B$8:$B$395,0)))</f>
        <v>0</v>
      </c>
      <c r="AG11" s="1">
        <f>ABS('P123LC - Compustat Legacy'!AK8-INDEX('P123LC - Compustat Current'!AG$8:AG$395,MATCH('P123LC - Compustat Delta'!$B11,'P123LC - Compustat Current'!$B$8:$B$395,0)))</f>
        <v>0</v>
      </c>
      <c r="AH11" s="1">
        <f>ABS('P123LC - Compustat Legacy'!AL8-INDEX('P123LC - Compustat Current'!AH$8:AH$395,MATCH('P123LC - Compustat Delta'!$B11,'P123LC - Compustat Current'!$B$8:$B$395,0)))</f>
        <v>0</v>
      </c>
      <c r="AI11" s="1">
        <f>ABS('P123LC - Compustat Legacy'!AM8-INDEX('P123LC - Compustat Current'!AI$8:AI$395,MATCH('P123LC - Compustat Delta'!$B11,'P123LC - Compustat Current'!$B$8:$B$395,0)))</f>
        <v>0</v>
      </c>
      <c r="AJ11" s="1">
        <f>ABS('P123LC - Compustat Legacy'!AN8-INDEX('P123LC - Compustat Current'!AJ$8:AJ$395,MATCH('P123LC - Compustat Delta'!$B11,'P123LC - Compustat Current'!$B$8:$B$395,0)))</f>
        <v>0</v>
      </c>
      <c r="AK11" s="1">
        <f>ABS('P123LC - Compustat Legacy'!AO8-INDEX('P123LC - Compustat Current'!AK$8:AK$395,MATCH('P123LC - Compustat Delta'!$B11,'P123LC - Compustat Current'!$B$8:$B$395,0)))</f>
        <v>0</v>
      </c>
      <c r="AL11" s="1">
        <f>ABS('P123LC - Compustat Legacy'!AP8-INDEX('P123LC - Compustat Current'!AL$8:AL$395,MATCH('P123LC - Compustat Delta'!$B11,'P123LC - Compustat Current'!$B$8:$B$395,0)))</f>
        <v>0</v>
      </c>
      <c r="AM11" s="1">
        <f>ABS('P123LC - Compustat Legacy'!AQ8-INDEX('P123LC - Compustat Current'!AM$8:AM$395,MATCH('P123LC - Compustat Delta'!$B11,'P123LC - Compustat Current'!$B$8:$B$395,0)))</f>
        <v>0</v>
      </c>
      <c r="AN11" s="1">
        <f>ABS('P123LC - Compustat Legacy'!AR8-INDEX('P123LC - Compustat Current'!AN$8:AN$395,MATCH('P123LC - Compustat Delta'!$B11,'P123LC - Compustat Current'!$B$8:$B$395,0)))</f>
        <v>0.26000000000000512</v>
      </c>
      <c r="AO11" s="1">
        <f>ABS('P123LC - Compustat Legacy'!AS8-INDEX('P123LC - Compustat Current'!AO$8:AO$395,MATCH('P123LC - Compustat Delta'!$B11,'P123LC - Compustat Current'!$B$8:$B$395,0)))</f>
        <v>0</v>
      </c>
      <c r="AP11" s="1">
        <f>ABS('P123LC - Compustat Legacy'!AT8-INDEX('P123LC - Compustat Current'!AP$8:AP$395,MATCH('P123LC - Compustat Delta'!$B11,'P123LC - Compustat Current'!$B$8:$B$395,0)))</f>
        <v>0</v>
      </c>
      <c r="AQ11" s="1">
        <f>ABS('P123LC - Compustat Legacy'!AU8-INDEX('P123LC - Compustat Current'!AQ$8:AQ$395,MATCH('P123LC - Compustat Delta'!$B11,'P123LC - Compustat Current'!$B$8:$B$395,0)))</f>
        <v>0</v>
      </c>
      <c r="AR11" s="1">
        <f>ABS('P123LC - Compustat Legacy'!AV8-INDEX('P123LC - Compustat Current'!AR$8:AR$395,MATCH('P123LC - Compustat Delta'!$B11,'P123LC - Compustat Current'!$B$8:$B$395,0)))</f>
        <v>0</v>
      </c>
      <c r="AS11" s="1">
        <f>ABS('P123LC - Compustat Legacy'!AW8-INDEX('P123LC - Compustat Current'!AS$8:AS$395,MATCH('P123LC - Compustat Delta'!$B11,'P123LC - Compustat Current'!$B$8:$B$395,0)))</f>
        <v>0.51000000000000512</v>
      </c>
      <c r="AT11" s="1">
        <f>ABS('P123LC - Compustat Legacy'!AX8-INDEX('P123LC - Compustat Current'!AT$8:AT$395,MATCH('P123LC - Compustat Delta'!$B11,'P123LC - Compustat Current'!$B$8:$B$395,0)))</f>
        <v>0.25999999999999091</v>
      </c>
      <c r="AU11" s="1">
        <f>ABS('P123LC - Compustat Legacy'!AY8-INDEX('P123LC - Compustat Current'!AU$8:AU$395,MATCH('P123LC - Compustat Delta'!$B11,'P123LC - Compustat Current'!$B$8:$B$395,0)))</f>
        <v>0</v>
      </c>
      <c r="AV11" s="1">
        <f>ABS('P123LC - Compustat Legacy'!AZ8-INDEX('P123LC - Compustat Current'!AV$8:AV$395,MATCH('P123LC - Compustat Delta'!$B11,'P123LC - Compustat Current'!$B$8:$B$395,0)))</f>
        <v>0</v>
      </c>
      <c r="AW11" s="1">
        <f>ABS('P123LC - Compustat Legacy'!BA8-INDEX('P123LC - Compustat Current'!AW$8:AW$395,MATCH('P123LC - Compustat Delta'!$B11,'P123LC - Compustat Current'!$B$8:$B$395,0)))</f>
        <v>0</v>
      </c>
      <c r="AX11" s="1">
        <f>ABS('P123LC - Compustat Legacy'!BB8-INDEX('P123LC - Compustat Current'!AX$8:AX$395,MATCH('P123LC - Compustat Delta'!$B11,'P123LC - Compustat Current'!$B$8:$B$395,0)))</f>
        <v>0</v>
      </c>
      <c r="AY11" s="1">
        <f>ABS('P123LC - Compustat Legacy'!BC8-INDEX('P123LC - Compustat Current'!AY$8:AY$395,MATCH('P123LC - Compustat Delta'!$B11,'P123LC - Compustat Current'!$B$8:$B$395,0)))</f>
        <v>0</v>
      </c>
      <c r="AZ11" s="1">
        <f>ABS('P123LC - Compustat Legacy'!BD8-INDEX('P123LC - Compustat Current'!AZ$8:AZ$395,MATCH('P123LC - Compustat Delta'!$B11,'P123LC - Compustat Current'!$B$8:$B$395,0)))</f>
        <v>0</v>
      </c>
      <c r="BA11" s="1">
        <f>ABS('P123LC - Compustat Legacy'!BE8-INDEX('P123LC - Compustat Current'!BA$8:BA$395,MATCH('P123LC - Compustat Delta'!$B11,'P123LC - Compustat Current'!$B$8:$B$395,0)))</f>
        <v>0</v>
      </c>
      <c r="BB11" s="1">
        <f>ABS('P123LC - Compustat Legacy'!BF8-INDEX('P123LC - Compustat Current'!BB$8:BB$395,MATCH('P123LC - Compustat Delta'!$B11,'P123LC - Compustat Current'!$B$8:$B$395,0)))</f>
        <v>0</v>
      </c>
      <c r="BC11" s="1">
        <f>ABS('P123LC - Compustat Legacy'!BG8-INDEX('P123LC - Compustat Current'!BC$8:BC$395,MATCH('P123LC - Compustat Delta'!$B11,'P123LC - Compustat Current'!$B$8:$B$395,0)))</f>
        <v>0</v>
      </c>
      <c r="BD11" s="1">
        <f>ABS('P123LC - Compustat Legacy'!BH8-INDEX('P123LC - Compustat Current'!BD$8:BD$395,MATCH('P123LC - Compustat Delta'!$B11,'P123LC - Compustat Current'!$B$8:$B$395,0)))</f>
        <v>0</v>
      </c>
      <c r="BE11" s="1">
        <f>ABS('P123LC - Compustat Legacy'!BI8-INDEX('P123LC - Compustat Current'!BE$8:BE$395,MATCH('P123LC - Compustat Delta'!$B11,'P123LC - Compustat Current'!$B$8:$B$395,0)))</f>
        <v>0</v>
      </c>
      <c r="BF11" s="1">
        <f>ABS('P123LC - Compustat Legacy'!BJ8-INDEX('P123LC - Compustat Current'!BF$8:BF$395,MATCH('P123LC - Compustat Delta'!$B11,'P123LC - Compustat Current'!$B$8:$B$395,0)))</f>
        <v>0</v>
      </c>
      <c r="BG11" s="1">
        <f>ABS('P123LC - Compustat Legacy'!BK8-INDEX('P123LC - Compustat Current'!BG$8:BG$395,MATCH('P123LC - Compustat Delta'!$B11,'P123LC - Compustat Current'!$B$8:$B$395,0)))</f>
        <v>0</v>
      </c>
      <c r="BH11" s="1">
        <f>ABS('P123LC - Compustat Legacy'!BL8-INDEX('P123LC - Compustat Current'!BH$8:BH$395,MATCH('P123LC - Compustat Delta'!$B11,'P123LC - Compustat Current'!$B$8:$B$395,0)))</f>
        <v>0</v>
      </c>
      <c r="BI11" s="1">
        <f>ABS('P123LC - Compustat Legacy'!BM8-INDEX('P123LC - Compustat Current'!BI$8:BI$395,MATCH('P123LC - Compustat Delta'!$B11,'P123LC - Compustat Current'!$B$8:$B$395,0)))</f>
        <v>0</v>
      </c>
      <c r="BJ11" s="1">
        <f>ABS('P123LC - Compustat Legacy'!BN8-INDEX('P123LC - Compustat Current'!BJ$8:BJ$395,MATCH('P123LC - Compustat Delta'!$B11,'P123LC - Compustat Current'!$B$8:$B$395,0)))</f>
        <v>0</v>
      </c>
      <c r="BK11" s="1">
        <f>ABS('P123LC - Compustat Legacy'!BO8-INDEX('P123LC - Compustat Current'!BK$8:BK$395,MATCH('P123LC - Compustat Delta'!$B11,'P123LC - Compustat Current'!$B$8:$B$395,0)))</f>
        <v>0</v>
      </c>
      <c r="BL11" s="1">
        <f>ABS('P123LC - Compustat Legacy'!BP8-INDEX('P123LC - Compustat Current'!BL$8:BL$395,MATCH('P123LC - Compustat Delta'!$B11,'P123LC - Compustat Current'!$B$8:$B$395,0)))</f>
        <v>0</v>
      </c>
      <c r="BM11" s="1">
        <f>ABS('P123LC - Compustat Legacy'!BQ8-INDEX('P123LC - Compustat Current'!BM$8:BM$395,MATCH('P123LC - Compustat Delta'!$B11,'P123LC - Compustat Current'!$B$8:$B$395,0)))</f>
        <v>0</v>
      </c>
      <c r="BN11" s="1">
        <f>ABS('P123LC - Compustat Legacy'!BR8-INDEX('P123LC - Compustat Current'!BN$8:BN$395,MATCH('P123LC - Compustat Delta'!$B11,'P123LC - Compustat Current'!$B$8:$B$395,0)))</f>
        <v>0</v>
      </c>
      <c r="BO11" s="1">
        <f>ABS('P123LC - Compustat Legacy'!BS8-INDEX('P123LC - Compustat Current'!BO$8:BO$395,MATCH('P123LC - Compustat Delta'!$B11,'P123LC - Compustat Current'!$B$8:$B$395,0)))</f>
        <v>0</v>
      </c>
      <c r="BP11" s="1">
        <f>ABS('P123LC - Compustat Legacy'!BT8-INDEX('P123LC - Compustat Current'!BP$8:BP$395,MATCH('P123LC - Compustat Delta'!$B11,'P123LC - Compustat Current'!$B$8:$B$395,0)))</f>
        <v>0</v>
      </c>
      <c r="BQ11" s="1">
        <f>ABS('P123LC - Compustat Legacy'!BU8-INDEX('P123LC - Compustat Current'!BQ$8:BQ$395,MATCH('P123LC - Compustat Delta'!$B11,'P123LC - Compustat Current'!$B$8:$B$395,0)))</f>
        <v>0</v>
      </c>
      <c r="BR11" s="1">
        <f>ABS('P123LC - Compustat Legacy'!BV8-INDEX('P123LC - Compustat Current'!BR$8:BR$395,MATCH('P123LC - Compustat Delta'!$B11,'P123LC - Compustat Current'!$B$8:$B$395,0)))</f>
        <v>0</v>
      </c>
      <c r="BS11" s="1">
        <f>ABS('P123LC - Compustat Legacy'!BW8-INDEX('P123LC - Compustat Current'!BS$8:BS$395,MATCH('P123LC - Compustat Delta'!$B11,'P123LC - Compustat Current'!$B$8:$B$395,0)))</f>
        <v>0</v>
      </c>
      <c r="BT11" s="1">
        <f>ABS('P123LC - Compustat Legacy'!BX8-INDEX('P123LC - Compustat Current'!BT$8:BT$395,MATCH('P123LC - Compustat Delta'!$B11,'P123LC - Compustat Current'!$B$8:$B$395,0)))</f>
        <v>0.25</v>
      </c>
      <c r="BU11" s="1">
        <f>ABS('P123LC - Compustat Legacy'!BY8-INDEX('P123LC - Compustat Current'!BU$8:BU$395,MATCH('P123LC - Compustat Delta'!$B11,'P123LC - Compustat Current'!$B$8:$B$395,0)))</f>
        <v>0</v>
      </c>
      <c r="BV11" s="1">
        <f>ABS('P123LC - Compustat Legacy'!BZ8-INDEX('P123LC - Compustat Current'!BV$8:BV$395,MATCH('P123LC - Compustat Delta'!$B11,'P123LC - Compustat Current'!$B$8:$B$395,0)))</f>
        <v>0</v>
      </c>
      <c r="BW11" s="1">
        <f>ABS('P123LC - Compustat Legacy'!CA8-INDEX('P123LC - Compustat Current'!BW$8:BW$395,MATCH('P123LC - Compustat Delta'!$B11,'P123LC - Compustat Current'!$B$8:$B$395,0)))</f>
        <v>1.0299999999999869</v>
      </c>
      <c r="BX11" s="1">
        <f>ABS('P123LC - Compustat Legacy'!CB8-INDEX('P123LC - Compustat Current'!BX$8:BX$395,MATCH('P123LC - Compustat Delta'!$B11,'P123LC - Compustat Current'!$B$8:$B$395,0)))</f>
        <v>0</v>
      </c>
      <c r="BY11" s="1">
        <f>ABS('P123LC - Compustat Legacy'!CC8-INDEX('P123LC - Compustat Current'!BY$8:BY$395,MATCH('P123LC - Compustat Delta'!$B11,'P123LC - Compustat Current'!$B$8:$B$395,0)))</f>
        <v>0</v>
      </c>
      <c r="BZ11" s="1">
        <f>ABS('P123LC - Compustat Legacy'!CD8-INDEX('P123LC - Compustat Current'!BZ$8:BZ$395,MATCH('P123LC - Compustat Delta'!$B11,'P123LC - Compustat Current'!$B$8:$B$395,0)))</f>
        <v>0</v>
      </c>
      <c r="CA11" s="1">
        <f>ABS('P123LC - Compustat Legacy'!CE8-INDEX('P123LC - Compustat Current'!CA$8:CA$395,MATCH('P123LC - Compustat Delta'!$B11,'P123LC - Compustat Current'!$B$8:$B$395,0)))</f>
        <v>0</v>
      </c>
      <c r="CB11" s="1">
        <f>ABS('P123LC - Compustat Legacy'!CF8-INDEX('P123LC - Compustat Current'!CB$8:CB$395,MATCH('P123LC - Compustat Delta'!$B11,'P123LC - Compustat Current'!$B$8:$B$395,0)))</f>
        <v>0</v>
      </c>
      <c r="CC11" s="1">
        <f>ABS('P123LC - Compustat Legacy'!CG8-INDEX('P123LC - Compustat Current'!CC$8:CC$395,MATCH('P123LC - Compustat Delta'!$B11,'P123LC - Compustat Current'!$B$8:$B$395,0)))</f>
        <v>0</v>
      </c>
      <c r="CD11" s="1">
        <f>ABS('P123LC - Compustat Legacy'!CH8-INDEX('P123LC - Compustat Current'!CD$8:CD$395,MATCH('P123LC - Compustat Delta'!$B11,'P123LC - Compustat Current'!$B$8:$B$395,0)))</f>
        <v>0</v>
      </c>
      <c r="CE11" s="1">
        <f>ABS('P123LC - Compustat Legacy'!CI8-INDEX('P123LC - Compustat Current'!CE$8:CE$395,MATCH('P123LC - Compustat Delta'!$B11,'P123LC - Compustat Current'!$B$8:$B$395,0)))</f>
        <v>0</v>
      </c>
      <c r="CF11" s="1">
        <f>ABS('P123LC - Compustat Legacy'!CJ8-INDEX('P123LC - Compustat Current'!CF$8:CF$395,MATCH('P123LC - Compustat Delta'!$B11,'P123LC - Compustat Current'!$B$8:$B$395,0)))</f>
        <v>0</v>
      </c>
      <c r="CG11" s="1">
        <f>ABS('P123LC - Compustat Legacy'!CK8-INDEX('P123LC - Compustat Current'!CG$8:CG$395,MATCH('P123LC - Compustat Delta'!$B11,'P123LC - Compustat Current'!$B$8:$B$395,0)))</f>
        <v>0</v>
      </c>
      <c r="CH11" s="1">
        <f>ABS('P123LC - Compustat Legacy'!CL8-INDEX('P123LC - Compustat Current'!CH$8:CH$395,MATCH('P123LC - Compustat Delta'!$B11,'P123LC - Compustat Current'!$B$8:$B$395,0)))</f>
        <v>0</v>
      </c>
      <c r="CI11" s="1">
        <f>ABS('P123LC - Compustat Legacy'!CM8-INDEX('P123LC - Compustat Current'!CI$8:CI$395,MATCH('P123LC - Compustat Delta'!$B11,'P123LC - Compustat Current'!$B$8:$B$395,0)))</f>
        <v>0</v>
      </c>
      <c r="CJ11" s="1">
        <f>ABS('P123LC - Compustat Legacy'!CN8-INDEX('P123LC - Compustat Current'!CJ$8:CJ$395,MATCH('P123LC - Compustat Delta'!$B11,'P123LC - Compustat Current'!$B$8:$B$395,0)))</f>
        <v>0.25999999999999091</v>
      </c>
      <c r="CK11" s="1">
        <f>ABS('P123LC - Compustat Legacy'!CO8-INDEX('P123LC - Compustat Current'!CK$8:CK$395,MATCH('P123LC - Compustat Delta'!$B11,'P123LC - Compustat Current'!$B$8:$B$395,0)))</f>
        <v>0</v>
      </c>
      <c r="CL11" s="1">
        <f>ABS('P123LC - Compustat Legacy'!CP8-INDEX('P123LC - Compustat Current'!CL$8:CL$395,MATCH('P123LC - Compustat Delta'!$B11,'P123LC - Compustat Current'!$B$8:$B$395,0)))</f>
        <v>0</v>
      </c>
      <c r="CM11" s="1">
        <f>ABS('P123LC - Compustat Legacy'!CQ8-INDEX('P123LC - Compustat Current'!CM$8:CM$395,MATCH('P123LC - Compustat Delta'!$B11,'P123LC - Compustat Current'!$B$8:$B$395,0)))</f>
        <v>0</v>
      </c>
      <c r="CN11" s="1">
        <f>ABS('P123LC - Compustat Legacy'!CR8-INDEX('P123LC - Compustat Current'!CN$8:CN$395,MATCH('P123LC - Compustat Delta'!$B11,'P123LC - Compustat Current'!$B$8:$B$395,0)))</f>
        <v>0.26000000000000512</v>
      </c>
      <c r="CO11" s="1">
        <f>ABS('P123LC - Compustat Legacy'!CS8-INDEX('P123LC - Compustat Current'!CO$8:CO$395,MATCH('P123LC - Compustat Delta'!$B11,'P123LC - Compustat Current'!$B$8:$B$395,0)))</f>
        <v>0.26000000000000512</v>
      </c>
      <c r="CP11" s="1">
        <f>ABS('P123LC - Compustat Legacy'!CT8-INDEX('P123LC - Compustat Current'!CP$8:CP$395,MATCH('P123LC - Compustat Delta'!$B11,'P123LC - Compustat Current'!$B$8:$B$395,0)))</f>
        <v>0.26000000000000512</v>
      </c>
      <c r="CQ11" s="1">
        <f>ABS('P123LC - Compustat Legacy'!CU8-INDEX('P123LC - Compustat Current'!CQ$8:CQ$395,MATCH('P123LC - Compustat Delta'!$B11,'P123LC - Compustat Current'!$B$8:$B$395,0)))</f>
        <v>0.25999999999999801</v>
      </c>
      <c r="CR11" s="1">
        <f>ABS('P123LC - Compustat Legacy'!CV8-INDEX('P123LC - Compustat Current'!CR$8:CR$395,MATCH('P123LC - Compustat Delta'!$B11,'P123LC - Compustat Current'!$B$8:$B$395,0)))</f>
        <v>0</v>
      </c>
      <c r="CS11" s="1">
        <f>ABS('P123LC - Compustat Legacy'!CW8-INDEX('P123LC - Compustat Current'!CS$8:CS$395,MATCH('P123LC - Compustat Delta'!$B11,'P123LC - Compustat Current'!$B$8:$B$395,0)))</f>
        <v>0.25999999999999091</v>
      </c>
      <c r="CT11" s="1">
        <f>ABS('P123LC - Compustat Legacy'!CX8-INDEX('P123LC - Compustat Current'!CT$8:CT$395,MATCH('P123LC - Compustat Delta'!$B11,'P123LC - Compustat Current'!$B$8:$B$395,0)))</f>
        <v>0.25</v>
      </c>
      <c r="CU11" s="1">
        <f>ABS('P123LC - Compustat Legacy'!CY8-INDEX('P123LC - Compustat Current'!CU$8:CU$395,MATCH('P123LC - Compustat Delta'!$B11,'P123LC - Compustat Current'!$B$8:$B$395,0)))</f>
        <v>0.25</v>
      </c>
      <c r="CV11" s="1">
        <f>ABS('P123LC - Compustat Legacy'!CZ8-INDEX('P123LC - Compustat Current'!CV$8:CV$395,MATCH('P123LC - Compustat Delta'!$B11,'P123LC - Compustat Current'!$B$8:$B$395,0)))</f>
        <v>0.26000000000000512</v>
      </c>
      <c r="CW11" s="1">
        <f>ABS('P123LC - Compustat Legacy'!DA8-INDEX('P123LC - Compustat Current'!CW$8:CW$395,MATCH('P123LC - Compustat Delta'!$B11,'P123LC - Compustat Current'!$B$8:$B$395,0)))</f>
        <v>0</v>
      </c>
      <c r="CX11" s="1">
        <f>ABS('P123LC - Compustat Legacy'!DB8-INDEX('P123LC - Compustat Current'!CX$8:CX$395,MATCH('P123LC - Compustat Delta'!$B11,'P123LC - Compustat Current'!$B$8:$B$395,0)))</f>
        <v>0</v>
      </c>
      <c r="CY11" s="1">
        <f>ABS('P123LC - Compustat Legacy'!DC8-INDEX('P123LC - Compustat Current'!CY$8:CY$395,MATCH('P123LC - Compustat Delta'!$B11,'P123LC - Compustat Current'!$B$8:$B$395,0)))</f>
        <v>0</v>
      </c>
    </row>
    <row r="12" spans="1:103" x14ac:dyDescent="0.25">
      <c r="B12" t="s">
        <v>97</v>
      </c>
      <c r="D12" s="1" t="s">
        <v>96</v>
      </c>
      <c r="E12" s="1">
        <f>ABS('P123LC - Compustat Legacy'!I9-INDEX('P123LC - Compustat Current'!E$8:E$395,MATCH('P123LC - Compustat Delta'!$B12,'P123LC - Compustat Current'!$B$8:$B$395,0)))</f>
        <v>0</v>
      </c>
      <c r="F12" s="1">
        <f>ABS('P123LC - Compustat Legacy'!J9-INDEX('P123LC - Compustat Current'!F$8:F$395,MATCH('P123LC - Compustat Delta'!$B12,'P123LC - Compustat Current'!$B$8:$B$395,0)))</f>
        <v>0.26000000000000512</v>
      </c>
      <c r="G12" s="1">
        <f>ABS('P123LC - Compustat Legacy'!K9-INDEX('P123LC - Compustat Current'!G$8:G$395,MATCH('P123LC - Compustat Delta'!$B12,'P123LC - Compustat Current'!$B$8:$B$395,0)))</f>
        <v>0</v>
      </c>
      <c r="H12" s="1">
        <f>ABS('P123LC - Compustat Legacy'!L9-INDEX('P123LC - Compustat Current'!H$8:H$395,MATCH('P123LC - Compustat Delta'!$B12,'P123LC - Compustat Current'!$B$8:$B$395,0)))</f>
        <v>0</v>
      </c>
      <c r="I12" s="1">
        <f>ABS('P123LC - Compustat Legacy'!M9-INDEX('P123LC - Compustat Current'!I$8:I$395,MATCH('P123LC - Compustat Delta'!$B12,'P123LC - Compustat Current'!$B$8:$B$395,0)))</f>
        <v>0</v>
      </c>
      <c r="J12" s="1">
        <f>ABS('P123LC - Compustat Legacy'!N9-INDEX('P123LC - Compustat Current'!J$8:J$395,MATCH('P123LC - Compustat Delta'!$B12,'P123LC - Compustat Current'!$B$8:$B$395,0)))</f>
        <v>0.25999999999999091</v>
      </c>
      <c r="K12" s="1">
        <f>ABS('P123LC - Compustat Legacy'!O9-INDEX('P123LC - Compustat Current'!K$8:K$395,MATCH('P123LC - Compustat Delta'!$B12,'P123LC - Compustat Current'!$B$8:$B$395,0)))</f>
        <v>0</v>
      </c>
      <c r="L12" s="1">
        <f>ABS('P123LC - Compustat Legacy'!P9-INDEX('P123LC - Compustat Current'!L$8:L$395,MATCH('P123LC - Compustat Delta'!$B12,'P123LC - Compustat Current'!$B$8:$B$395,0)))</f>
        <v>0</v>
      </c>
      <c r="M12" s="1">
        <f>ABS('P123LC - Compustat Legacy'!Q9-INDEX('P123LC - Compustat Current'!M$8:M$395,MATCH('P123LC - Compustat Delta'!$B12,'P123LC - Compustat Current'!$B$8:$B$395,0)))</f>
        <v>0.26000000000000512</v>
      </c>
      <c r="N12" s="1">
        <f>ABS('P123LC - Compustat Legacy'!R9-INDEX('P123LC - Compustat Current'!N$8:N$395,MATCH('P123LC - Compustat Delta'!$B12,'P123LC - Compustat Current'!$B$8:$B$395,0)))</f>
        <v>0</v>
      </c>
      <c r="O12" s="1">
        <f>ABS('P123LC - Compustat Legacy'!S9-INDEX('P123LC - Compustat Current'!O$8:O$395,MATCH('P123LC - Compustat Delta'!$B12,'P123LC - Compustat Current'!$B$8:$B$395,0)))</f>
        <v>0</v>
      </c>
      <c r="P12" s="1">
        <f>ABS('P123LC - Compustat Legacy'!T9-INDEX('P123LC - Compustat Current'!P$8:P$395,MATCH('P123LC - Compustat Delta'!$B12,'P123LC - Compustat Current'!$B$8:$B$395,0)))</f>
        <v>0</v>
      </c>
      <c r="Q12" s="1">
        <f>ABS('P123LC - Compustat Legacy'!U9-INDEX('P123LC - Compustat Current'!Q$8:Q$395,MATCH('P123LC - Compustat Delta'!$B12,'P123LC - Compustat Current'!$B$8:$B$395,0)))</f>
        <v>0</v>
      </c>
      <c r="R12" s="1">
        <f>ABS('P123LC - Compustat Legacy'!V9-INDEX('P123LC - Compustat Current'!R$8:R$395,MATCH('P123LC - Compustat Delta'!$B12,'P123LC - Compustat Current'!$B$8:$B$395,0)))</f>
        <v>0</v>
      </c>
      <c r="S12" s="1">
        <f>ABS('P123LC - Compustat Legacy'!W9-INDEX('P123LC - Compustat Current'!S$8:S$395,MATCH('P123LC - Compustat Delta'!$B12,'P123LC - Compustat Current'!$B$8:$B$395,0)))</f>
        <v>0</v>
      </c>
      <c r="T12" s="1">
        <f>ABS('P123LC - Compustat Legacy'!X9-INDEX('P123LC - Compustat Current'!T$8:T$395,MATCH('P123LC - Compustat Delta'!$B12,'P123LC - Compustat Current'!$B$8:$B$395,0)))</f>
        <v>0</v>
      </c>
      <c r="U12" s="1">
        <f>ABS('P123LC - Compustat Legacy'!Y9-INDEX('P123LC - Compustat Current'!U$8:U$395,MATCH('P123LC - Compustat Delta'!$B12,'P123LC - Compustat Current'!$B$8:$B$395,0)))</f>
        <v>0</v>
      </c>
      <c r="V12" s="1">
        <f>ABS('P123LC - Compustat Legacy'!Z9-INDEX('P123LC - Compustat Current'!V$8:V$395,MATCH('P123LC - Compustat Delta'!$B12,'P123LC - Compustat Current'!$B$8:$B$395,0)))</f>
        <v>0</v>
      </c>
      <c r="W12" s="1">
        <f>ABS('P123LC - Compustat Legacy'!AA9-INDEX('P123LC - Compustat Current'!W$8:W$395,MATCH('P123LC - Compustat Delta'!$B12,'P123LC - Compustat Current'!$B$8:$B$395,0)))</f>
        <v>0</v>
      </c>
      <c r="X12" s="1">
        <f>ABS('P123LC - Compustat Legacy'!AB9-INDEX('P123LC - Compustat Current'!X$8:X$395,MATCH('P123LC - Compustat Delta'!$B12,'P123LC - Compustat Current'!$B$8:$B$395,0)))</f>
        <v>0</v>
      </c>
      <c r="Y12" s="1">
        <f>ABS('P123LC - Compustat Legacy'!AC9-INDEX('P123LC - Compustat Current'!Y$8:Y$395,MATCH('P123LC - Compustat Delta'!$B12,'P123LC - Compustat Current'!$B$8:$B$395,0)))</f>
        <v>0</v>
      </c>
      <c r="Z12" s="1">
        <f>ABS('P123LC - Compustat Legacy'!AD9-INDEX('P123LC - Compustat Current'!Z$8:Z$395,MATCH('P123LC - Compustat Delta'!$B12,'P123LC - Compustat Current'!$B$8:$B$395,0)))</f>
        <v>0</v>
      </c>
      <c r="AA12" s="1">
        <f>ABS('P123LC - Compustat Legacy'!AE9-INDEX('P123LC - Compustat Current'!AA$8:AA$395,MATCH('P123LC - Compustat Delta'!$B12,'P123LC - Compustat Current'!$B$8:$B$395,0)))</f>
        <v>0</v>
      </c>
      <c r="AB12" s="1">
        <f>ABS('P123LC - Compustat Legacy'!AF9-INDEX('P123LC - Compustat Current'!AB$8:AB$395,MATCH('P123LC - Compustat Delta'!$B12,'P123LC - Compustat Current'!$B$8:$B$395,0)))</f>
        <v>0</v>
      </c>
      <c r="AC12" s="1">
        <f>ABS('P123LC - Compustat Legacy'!AG9-INDEX('P123LC - Compustat Current'!AC$8:AC$395,MATCH('P123LC - Compustat Delta'!$B12,'P123LC - Compustat Current'!$B$8:$B$395,0)))</f>
        <v>0</v>
      </c>
      <c r="AD12" s="1">
        <f>ABS('P123LC - Compustat Legacy'!AH9-INDEX('P123LC - Compustat Current'!AD$8:AD$395,MATCH('P123LC - Compustat Delta'!$B12,'P123LC - Compustat Current'!$B$8:$B$395,0)))</f>
        <v>0</v>
      </c>
      <c r="AE12" s="1">
        <f>ABS('P123LC - Compustat Legacy'!AI9-INDEX('P123LC - Compustat Current'!AE$8:AE$395,MATCH('P123LC - Compustat Delta'!$B12,'P123LC - Compustat Current'!$B$8:$B$395,0)))</f>
        <v>0</v>
      </c>
      <c r="AF12" s="1">
        <f>ABS('P123LC - Compustat Legacy'!AJ9-INDEX('P123LC - Compustat Current'!AF$8:AF$395,MATCH('P123LC - Compustat Delta'!$B12,'P123LC - Compustat Current'!$B$8:$B$395,0)))</f>
        <v>0</v>
      </c>
      <c r="AG12" s="1">
        <f>ABS('P123LC - Compustat Legacy'!AK9-INDEX('P123LC - Compustat Current'!AG$8:AG$395,MATCH('P123LC - Compustat Delta'!$B12,'P123LC - Compustat Current'!$B$8:$B$395,0)))</f>
        <v>0</v>
      </c>
      <c r="AH12" s="1">
        <f>ABS('P123LC - Compustat Legacy'!AL9-INDEX('P123LC - Compustat Current'!AH$8:AH$395,MATCH('P123LC - Compustat Delta'!$B12,'P123LC - Compustat Current'!$B$8:$B$395,0)))</f>
        <v>0</v>
      </c>
      <c r="AI12" s="1">
        <f>ABS('P123LC - Compustat Legacy'!AM9-INDEX('P123LC - Compustat Current'!AI$8:AI$395,MATCH('P123LC - Compustat Delta'!$B12,'P123LC - Compustat Current'!$B$8:$B$395,0)))</f>
        <v>0</v>
      </c>
      <c r="AJ12" s="1">
        <f>ABS('P123LC - Compustat Legacy'!AN9-INDEX('P123LC - Compustat Current'!AJ$8:AJ$395,MATCH('P123LC - Compustat Delta'!$B12,'P123LC - Compustat Current'!$B$8:$B$395,0)))</f>
        <v>0</v>
      </c>
      <c r="AK12" s="1">
        <f>ABS('P123LC - Compustat Legacy'!AO9-INDEX('P123LC - Compustat Current'!AK$8:AK$395,MATCH('P123LC - Compustat Delta'!$B12,'P123LC - Compustat Current'!$B$8:$B$395,0)))</f>
        <v>0</v>
      </c>
      <c r="AL12" s="1">
        <f>ABS('P123LC - Compustat Legacy'!AP9-INDEX('P123LC - Compustat Current'!AL$8:AL$395,MATCH('P123LC - Compustat Delta'!$B12,'P123LC - Compustat Current'!$B$8:$B$395,0)))</f>
        <v>0</v>
      </c>
      <c r="AM12" s="1">
        <f>ABS('P123LC - Compustat Legacy'!AQ9-INDEX('P123LC - Compustat Current'!AM$8:AM$395,MATCH('P123LC - Compustat Delta'!$B12,'P123LC - Compustat Current'!$B$8:$B$395,0)))</f>
        <v>0</v>
      </c>
      <c r="AN12" s="1">
        <f>ABS('P123LC - Compustat Legacy'!AR9-INDEX('P123LC - Compustat Current'!AN$8:AN$395,MATCH('P123LC - Compustat Delta'!$B12,'P123LC - Compustat Current'!$B$8:$B$395,0)))</f>
        <v>0.51000000000000512</v>
      </c>
      <c r="AO12" s="1">
        <f>ABS('P123LC - Compustat Legacy'!AS9-INDEX('P123LC - Compustat Current'!AO$8:AO$395,MATCH('P123LC - Compustat Delta'!$B12,'P123LC - Compustat Current'!$B$8:$B$395,0)))</f>
        <v>0</v>
      </c>
      <c r="AP12" s="1">
        <f>ABS('P123LC - Compustat Legacy'!AT9-INDEX('P123LC - Compustat Current'!AP$8:AP$395,MATCH('P123LC - Compustat Delta'!$B12,'P123LC - Compustat Current'!$B$8:$B$395,0)))</f>
        <v>0</v>
      </c>
      <c r="AQ12" s="1">
        <f>ABS('P123LC - Compustat Legacy'!AU9-INDEX('P123LC - Compustat Current'!AQ$8:AQ$395,MATCH('P123LC - Compustat Delta'!$B12,'P123LC - Compustat Current'!$B$8:$B$395,0)))</f>
        <v>0</v>
      </c>
      <c r="AR12" s="1">
        <f>ABS('P123LC - Compustat Legacy'!AV9-INDEX('P123LC - Compustat Current'!AR$8:AR$395,MATCH('P123LC - Compustat Delta'!$B12,'P123LC - Compustat Current'!$B$8:$B$395,0)))</f>
        <v>0</v>
      </c>
      <c r="AS12" s="1">
        <f>ABS('P123LC - Compustat Legacy'!AW9-INDEX('P123LC - Compustat Current'!AS$8:AS$395,MATCH('P123LC - Compustat Delta'!$B12,'P123LC - Compustat Current'!$B$8:$B$395,0)))</f>
        <v>0</v>
      </c>
      <c r="AT12" s="1">
        <f>ABS('P123LC - Compustat Legacy'!AX9-INDEX('P123LC - Compustat Current'!AT$8:AT$395,MATCH('P123LC - Compustat Delta'!$B12,'P123LC - Compustat Current'!$B$8:$B$395,0)))</f>
        <v>0</v>
      </c>
      <c r="AU12" s="1">
        <f>ABS('P123LC - Compustat Legacy'!AY9-INDEX('P123LC - Compustat Current'!AU$8:AU$395,MATCH('P123LC - Compustat Delta'!$B12,'P123LC - Compustat Current'!$B$8:$B$395,0)))</f>
        <v>0.25999999999999801</v>
      </c>
      <c r="AV12" s="1">
        <f>ABS('P123LC - Compustat Legacy'!AZ9-INDEX('P123LC - Compustat Current'!AV$8:AV$395,MATCH('P123LC - Compustat Delta'!$B12,'P123LC - Compustat Current'!$B$8:$B$395,0)))</f>
        <v>0</v>
      </c>
      <c r="AW12" s="1">
        <f>ABS('P123LC - Compustat Legacy'!BA9-INDEX('P123LC - Compustat Current'!AW$8:AW$395,MATCH('P123LC - Compustat Delta'!$B12,'P123LC - Compustat Current'!$B$8:$B$395,0)))</f>
        <v>0</v>
      </c>
      <c r="AX12" s="1">
        <f>ABS('P123LC - Compustat Legacy'!BB9-INDEX('P123LC - Compustat Current'!AX$8:AX$395,MATCH('P123LC - Compustat Delta'!$B12,'P123LC - Compustat Current'!$B$8:$B$395,0)))</f>
        <v>0</v>
      </c>
      <c r="AY12" s="1">
        <f>ABS('P123LC - Compustat Legacy'!BC9-INDEX('P123LC - Compustat Current'!AY$8:AY$395,MATCH('P123LC - Compustat Delta'!$B12,'P123LC - Compustat Current'!$B$8:$B$395,0)))</f>
        <v>0</v>
      </c>
      <c r="AZ12" s="1">
        <f>ABS('P123LC - Compustat Legacy'!BD9-INDEX('P123LC - Compustat Current'!AZ$8:AZ$395,MATCH('P123LC - Compustat Delta'!$B12,'P123LC - Compustat Current'!$B$8:$B$395,0)))</f>
        <v>0</v>
      </c>
      <c r="BA12" s="1">
        <f>ABS('P123LC - Compustat Legacy'!BE9-INDEX('P123LC - Compustat Current'!BA$8:BA$395,MATCH('P123LC - Compustat Delta'!$B12,'P123LC - Compustat Current'!$B$8:$B$395,0)))</f>
        <v>0</v>
      </c>
      <c r="BB12" s="1">
        <f>ABS('P123LC - Compustat Legacy'!BF9-INDEX('P123LC - Compustat Current'!BB$8:BB$395,MATCH('P123LC - Compustat Delta'!$B12,'P123LC - Compustat Current'!$B$8:$B$395,0)))</f>
        <v>0</v>
      </c>
      <c r="BC12" s="1">
        <f>ABS('P123LC - Compustat Legacy'!BG9-INDEX('P123LC - Compustat Current'!BC$8:BC$395,MATCH('P123LC - Compustat Delta'!$B12,'P123LC - Compustat Current'!$B$8:$B$395,0)))</f>
        <v>0</v>
      </c>
      <c r="BD12" s="1">
        <f>ABS('P123LC - Compustat Legacy'!BH9-INDEX('P123LC - Compustat Current'!BD$8:BD$395,MATCH('P123LC - Compustat Delta'!$B12,'P123LC - Compustat Current'!$B$8:$B$395,0)))</f>
        <v>0</v>
      </c>
      <c r="BE12" s="1">
        <f>ABS('P123LC - Compustat Legacy'!BI9-INDEX('P123LC - Compustat Current'!BE$8:BE$395,MATCH('P123LC - Compustat Delta'!$B12,'P123LC - Compustat Current'!$B$8:$B$395,0)))</f>
        <v>0</v>
      </c>
      <c r="BF12" s="1">
        <f>ABS('P123LC - Compustat Legacy'!BJ9-INDEX('P123LC - Compustat Current'!BF$8:BF$395,MATCH('P123LC - Compustat Delta'!$B12,'P123LC - Compustat Current'!$B$8:$B$395,0)))</f>
        <v>0</v>
      </c>
      <c r="BG12" s="1">
        <f>ABS('P123LC - Compustat Legacy'!BK9-INDEX('P123LC - Compustat Current'!BG$8:BG$395,MATCH('P123LC - Compustat Delta'!$B12,'P123LC - Compustat Current'!$B$8:$B$395,0)))</f>
        <v>0</v>
      </c>
      <c r="BH12" s="1">
        <f>ABS('P123LC - Compustat Legacy'!BL9-INDEX('P123LC - Compustat Current'!BH$8:BH$395,MATCH('P123LC - Compustat Delta'!$B12,'P123LC - Compustat Current'!$B$8:$B$395,0)))</f>
        <v>0</v>
      </c>
      <c r="BI12" s="1">
        <f>ABS('P123LC - Compustat Legacy'!BM9-INDEX('P123LC - Compustat Current'!BI$8:BI$395,MATCH('P123LC - Compustat Delta'!$B12,'P123LC - Compustat Current'!$B$8:$B$395,0)))</f>
        <v>0</v>
      </c>
      <c r="BJ12" s="1">
        <f>ABS('P123LC - Compustat Legacy'!BN9-INDEX('P123LC - Compustat Current'!BJ$8:BJ$395,MATCH('P123LC - Compustat Delta'!$B12,'P123LC - Compustat Current'!$B$8:$B$395,0)))</f>
        <v>0</v>
      </c>
      <c r="BK12" s="1">
        <f>ABS('P123LC - Compustat Legacy'!BO9-INDEX('P123LC - Compustat Current'!BK$8:BK$395,MATCH('P123LC - Compustat Delta'!$B12,'P123LC - Compustat Current'!$B$8:$B$395,0)))</f>
        <v>0</v>
      </c>
      <c r="BL12" s="1">
        <f>ABS('P123LC - Compustat Legacy'!BP9-INDEX('P123LC - Compustat Current'!BL$8:BL$395,MATCH('P123LC - Compustat Delta'!$B12,'P123LC - Compustat Current'!$B$8:$B$395,0)))</f>
        <v>0</v>
      </c>
      <c r="BM12" s="1">
        <f>ABS('P123LC - Compustat Legacy'!BQ9-INDEX('P123LC - Compustat Current'!BM$8:BM$395,MATCH('P123LC - Compustat Delta'!$B12,'P123LC - Compustat Current'!$B$8:$B$395,0)))</f>
        <v>0</v>
      </c>
      <c r="BN12" s="1">
        <f>ABS('P123LC - Compustat Legacy'!BR9-INDEX('P123LC - Compustat Current'!BN$8:BN$395,MATCH('P123LC - Compustat Delta'!$B12,'P123LC - Compustat Current'!$B$8:$B$395,0)))</f>
        <v>0</v>
      </c>
      <c r="BO12" s="1">
        <f>ABS('P123LC - Compustat Legacy'!BS9-INDEX('P123LC - Compustat Current'!BO$8:BO$395,MATCH('P123LC - Compustat Delta'!$B12,'P123LC - Compustat Current'!$B$8:$B$395,0)))</f>
        <v>0</v>
      </c>
      <c r="BP12" s="1">
        <f>ABS('P123LC - Compustat Legacy'!BT9-INDEX('P123LC - Compustat Current'!BP$8:BP$395,MATCH('P123LC - Compustat Delta'!$B12,'P123LC - Compustat Current'!$B$8:$B$395,0)))</f>
        <v>0</v>
      </c>
      <c r="BQ12" s="1">
        <f>ABS('P123LC - Compustat Legacy'!BU9-INDEX('P123LC - Compustat Current'!BQ$8:BQ$395,MATCH('P123LC - Compustat Delta'!$B12,'P123LC - Compustat Current'!$B$8:$B$395,0)))</f>
        <v>0</v>
      </c>
      <c r="BR12" s="1">
        <f>ABS('P123LC - Compustat Legacy'!BV9-INDEX('P123LC - Compustat Current'!BR$8:BR$395,MATCH('P123LC - Compustat Delta'!$B12,'P123LC - Compustat Current'!$B$8:$B$395,0)))</f>
        <v>0</v>
      </c>
      <c r="BS12" s="1">
        <f>ABS('P123LC - Compustat Legacy'!BW9-INDEX('P123LC - Compustat Current'!BS$8:BS$395,MATCH('P123LC - Compustat Delta'!$B12,'P123LC - Compustat Current'!$B$8:$B$395,0)))</f>
        <v>0</v>
      </c>
      <c r="BT12" s="1">
        <f>ABS('P123LC - Compustat Legacy'!BX9-INDEX('P123LC - Compustat Current'!BT$8:BT$395,MATCH('P123LC - Compustat Delta'!$B12,'P123LC - Compustat Current'!$B$8:$B$395,0)))</f>
        <v>0</v>
      </c>
      <c r="BU12" s="1">
        <f>ABS('P123LC - Compustat Legacy'!BY9-INDEX('P123LC - Compustat Current'!BU$8:BU$395,MATCH('P123LC - Compustat Delta'!$B12,'P123LC - Compustat Current'!$B$8:$B$395,0)))</f>
        <v>0</v>
      </c>
      <c r="BV12" s="1">
        <f>ABS('P123LC - Compustat Legacy'!BZ9-INDEX('P123LC - Compustat Current'!BV$8:BV$395,MATCH('P123LC - Compustat Delta'!$B12,'P123LC - Compustat Current'!$B$8:$B$395,0)))</f>
        <v>0</v>
      </c>
      <c r="BW12" s="1">
        <f>ABS('P123LC - Compustat Legacy'!CA9-INDEX('P123LC - Compustat Current'!BW$8:BW$395,MATCH('P123LC - Compustat Delta'!$B12,'P123LC - Compustat Current'!$B$8:$B$395,0)))</f>
        <v>0</v>
      </c>
      <c r="BX12" s="1">
        <f>ABS('P123LC - Compustat Legacy'!CB9-INDEX('P123LC - Compustat Current'!BX$8:BX$395,MATCH('P123LC - Compustat Delta'!$B12,'P123LC - Compustat Current'!$B$8:$B$395,0)))</f>
        <v>0</v>
      </c>
      <c r="BY12" s="1">
        <f>ABS('P123LC - Compustat Legacy'!CC9-INDEX('P123LC - Compustat Current'!BY$8:BY$395,MATCH('P123LC - Compustat Delta'!$B12,'P123LC - Compustat Current'!$B$8:$B$395,0)))</f>
        <v>0</v>
      </c>
      <c r="BZ12" s="1">
        <f>ABS('P123LC - Compustat Legacy'!CD9-INDEX('P123LC - Compustat Current'!BZ$8:BZ$395,MATCH('P123LC - Compustat Delta'!$B12,'P123LC - Compustat Current'!$B$8:$B$395,0)))</f>
        <v>0</v>
      </c>
      <c r="CA12" s="1">
        <f>ABS('P123LC - Compustat Legacy'!CE9-INDEX('P123LC - Compustat Current'!CA$8:CA$395,MATCH('P123LC - Compustat Delta'!$B12,'P123LC - Compustat Current'!$B$8:$B$395,0)))</f>
        <v>0</v>
      </c>
      <c r="CB12" s="1">
        <f>ABS('P123LC - Compustat Legacy'!CF9-INDEX('P123LC - Compustat Current'!CB$8:CB$395,MATCH('P123LC - Compustat Delta'!$B12,'P123LC - Compustat Current'!$B$8:$B$395,0)))</f>
        <v>0</v>
      </c>
      <c r="CC12" s="1">
        <f>ABS('P123LC - Compustat Legacy'!CG9-INDEX('P123LC - Compustat Current'!CC$8:CC$395,MATCH('P123LC - Compustat Delta'!$B12,'P123LC - Compustat Current'!$B$8:$B$395,0)))</f>
        <v>0</v>
      </c>
      <c r="CD12" s="1">
        <f>ABS('P123LC - Compustat Legacy'!CH9-INDEX('P123LC - Compustat Current'!CD$8:CD$395,MATCH('P123LC - Compustat Delta'!$B12,'P123LC - Compustat Current'!$B$8:$B$395,0)))</f>
        <v>0</v>
      </c>
      <c r="CE12" s="1">
        <f>ABS('P123LC - Compustat Legacy'!CI9-INDEX('P123LC - Compustat Current'!CE$8:CE$395,MATCH('P123LC - Compustat Delta'!$B12,'P123LC - Compustat Current'!$B$8:$B$395,0)))</f>
        <v>0</v>
      </c>
      <c r="CF12" s="1">
        <f>ABS('P123LC - Compustat Legacy'!CJ9-INDEX('P123LC - Compustat Current'!CF$8:CF$395,MATCH('P123LC - Compustat Delta'!$B12,'P123LC - Compustat Current'!$B$8:$B$395,0)))</f>
        <v>0</v>
      </c>
      <c r="CG12" s="1">
        <f>ABS('P123LC - Compustat Legacy'!CK9-INDEX('P123LC - Compustat Current'!CG$8:CG$395,MATCH('P123LC - Compustat Delta'!$B12,'P123LC - Compustat Current'!$B$8:$B$395,0)))</f>
        <v>0</v>
      </c>
      <c r="CH12" s="1">
        <f>ABS('P123LC - Compustat Legacy'!CL9-INDEX('P123LC - Compustat Current'!CH$8:CH$395,MATCH('P123LC - Compustat Delta'!$B12,'P123LC - Compustat Current'!$B$8:$B$395,0)))</f>
        <v>0</v>
      </c>
      <c r="CI12" s="1">
        <f>ABS('P123LC - Compustat Legacy'!CM9-INDEX('P123LC - Compustat Current'!CI$8:CI$395,MATCH('P123LC - Compustat Delta'!$B12,'P123LC - Compustat Current'!$B$8:$B$395,0)))</f>
        <v>0</v>
      </c>
      <c r="CJ12" s="1">
        <f>ABS('P123LC - Compustat Legacy'!CN9-INDEX('P123LC - Compustat Current'!CJ$8:CJ$395,MATCH('P123LC - Compustat Delta'!$B12,'P123LC - Compustat Current'!$B$8:$B$395,0)))</f>
        <v>0.50999999999999091</v>
      </c>
      <c r="CK12" s="1">
        <f>ABS('P123LC - Compustat Legacy'!CO9-INDEX('P123LC - Compustat Current'!CK$8:CK$395,MATCH('P123LC - Compustat Delta'!$B12,'P123LC - Compustat Current'!$B$8:$B$395,0)))</f>
        <v>0</v>
      </c>
      <c r="CL12" s="1">
        <f>ABS('P123LC - Compustat Legacy'!CP9-INDEX('P123LC - Compustat Current'!CL$8:CL$395,MATCH('P123LC - Compustat Delta'!$B12,'P123LC - Compustat Current'!$B$8:$B$395,0)))</f>
        <v>0</v>
      </c>
      <c r="CM12" s="1">
        <f>ABS('P123LC - Compustat Legacy'!CQ9-INDEX('P123LC - Compustat Current'!CM$8:CM$395,MATCH('P123LC - Compustat Delta'!$B12,'P123LC - Compustat Current'!$B$8:$B$395,0)))</f>
        <v>0</v>
      </c>
      <c r="CN12" s="1">
        <f>ABS('P123LC - Compustat Legacy'!CR9-INDEX('P123LC - Compustat Current'!CN$8:CN$395,MATCH('P123LC - Compustat Delta'!$B12,'P123LC - Compustat Current'!$B$8:$B$395,0)))</f>
        <v>0.25999999999999091</v>
      </c>
      <c r="CO12" s="1">
        <f>ABS('P123LC - Compustat Legacy'!CS9-INDEX('P123LC - Compustat Current'!CO$8:CO$395,MATCH('P123LC - Compustat Delta'!$B12,'P123LC - Compustat Current'!$B$8:$B$395,0)))</f>
        <v>0.25999999999999801</v>
      </c>
      <c r="CP12" s="1">
        <f>ABS('P123LC - Compustat Legacy'!CT9-INDEX('P123LC - Compustat Current'!CP$8:CP$395,MATCH('P123LC - Compustat Delta'!$B12,'P123LC - Compustat Current'!$B$8:$B$395,0)))</f>
        <v>0.25999999999999801</v>
      </c>
      <c r="CQ12" s="1">
        <f>ABS('P123LC - Compustat Legacy'!CU9-INDEX('P123LC - Compustat Current'!CQ$8:CQ$395,MATCH('P123LC - Compustat Delta'!$B12,'P123LC - Compustat Current'!$B$8:$B$395,0)))</f>
        <v>0.25999999999999801</v>
      </c>
      <c r="CR12" s="1">
        <f>ABS('P123LC - Compustat Legacy'!CV9-INDEX('P123LC - Compustat Current'!CR$8:CR$395,MATCH('P123LC - Compustat Delta'!$B12,'P123LC - Compustat Current'!$B$8:$B$395,0)))</f>
        <v>0</v>
      </c>
      <c r="CS12" s="1">
        <f>ABS('P123LC - Compustat Legacy'!CW9-INDEX('P123LC - Compustat Current'!CS$8:CS$395,MATCH('P123LC - Compustat Delta'!$B12,'P123LC - Compustat Current'!$B$8:$B$395,0)))</f>
        <v>0.25</v>
      </c>
      <c r="CT12" s="1">
        <f>ABS('P123LC - Compustat Legacy'!CX9-INDEX('P123LC - Compustat Current'!CT$8:CT$395,MATCH('P123LC - Compustat Delta'!$B12,'P123LC - Compustat Current'!$B$8:$B$395,0)))</f>
        <v>0.26000000000000512</v>
      </c>
      <c r="CU12" s="1">
        <f>ABS('P123LC - Compustat Legacy'!CY9-INDEX('P123LC - Compustat Current'!CU$8:CU$395,MATCH('P123LC - Compustat Delta'!$B12,'P123LC - Compustat Current'!$B$8:$B$395,0)))</f>
        <v>0</v>
      </c>
      <c r="CV12" s="1">
        <f>ABS('P123LC - Compustat Legacy'!CZ9-INDEX('P123LC - Compustat Current'!CV$8:CV$395,MATCH('P123LC - Compustat Delta'!$B12,'P123LC - Compustat Current'!$B$8:$B$395,0)))</f>
        <v>0.25</v>
      </c>
      <c r="CW12" s="1">
        <f>ABS('P123LC - Compustat Legacy'!DA9-INDEX('P123LC - Compustat Current'!CW$8:CW$395,MATCH('P123LC - Compustat Delta'!$B12,'P123LC - Compustat Current'!$B$8:$B$395,0)))</f>
        <v>0</v>
      </c>
      <c r="CX12" s="1">
        <f>ABS('P123LC - Compustat Legacy'!DB9-INDEX('P123LC - Compustat Current'!CX$8:CX$395,MATCH('P123LC - Compustat Delta'!$B12,'P123LC - Compustat Current'!$B$8:$B$395,0)))</f>
        <v>0</v>
      </c>
      <c r="CY12" s="1">
        <f>ABS('P123LC - Compustat Legacy'!DC9-INDEX('P123LC - Compustat Current'!CY$8:CY$395,MATCH('P123LC - Compustat Delta'!$B12,'P123LC - Compustat Current'!$B$8:$B$395,0)))</f>
        <v>0</v>
      </c>
    </row>
    <row r="13" spans="1:103" x14ac:dyDescent="0.25">
      <c r="B13" t="s">
        <v>98</v>
      </c>
      <c r="D13" s="1" t="s">
        <v>484</v>
      </c>
      <c r="E13" s="1">
        <f>ABS('P123LC - Compustat Legacy'!I10-INDEX('P123LC - Compustat Current'!E$8:E$395,MATCH('P123LC - Compustat Delta'!$B13,'P123LC - Compustat Current'!$B$8:$B$395,0)))</f>
        <v>0</v>
      </c>
      <c r="F13" s="1">
        <f>ABS('P123LC - Compustat Legacy'!J10-INDEX('P123LC - Compustat Current'!F$8:F$395,MATCH('P123LC - Compustat Delta'!$B13,'P123LC - Compustat Current'!$B$8:$B$395,0)))</f>
        <v>0</v>
      </c>
      <c r="G13" s="1">
        <f>ABS('P123LC - Compustat Legacy'!K10-INDEX('P123LC - Compustat Current'!G$8:G$395,MATCH('P123LC - Compustat Delta'!$B13,'P123LC - Compustat Current'!$B$8:$B$395,0)))</f>
        <v>0</v>
      </c>
      <c r="H13" s="1">
        <f>ABS('P123LC - Compustat Legacy'!L10-INDEX('P123LC - Compustat Current'!H$8:H$395,MATCH('P123LC - Compustat Delta'!$B13,'P123LC - Compustat Current'!$B$8:$B$395,0)))</f>
        <v>0</v>
      </c>
      <c r="I13" s="1">
        <f>ABS('P123LC - Compustat Legacy'!M10-INDEX('P123LC - Compustat Current'!I$8:I$395,MATCH('P123LC - Compustat Delta'!$B13,'P123LC - Compustat Current'!$B$8:$B$395,0)))</f>
        <v>0</v>
      </c>
      <c r="J13" s="1">
        <f>ABS('P123LC - Compustat Legacy'!N10-INDEX('P123LC - Compustat Current'!J$8:J$395,MATCH('P123LC - Compustat Delta'!$B13,'P123LC - Compustat Current'!$B$8:$B$395,0)))</f>
        <v>0.25</v>
      </c>
      <c r="K13" s="1">
        <f>ABS('P123LC - Compustat Legacy'!O10-INDEX('P123LC - Compustat Current'!K$8:K$395,MATCH('P123LC - Compustat Delta'!$B13,'P123LC - Compustat Current'!$B$8:$B$395,0)))</f>
        <v>0</v>
      </c>
      <c r="L13" s="1">
        <f>ABS('P123LC - Compustat Legacy'!P10-INDEX('P123LC - Compustat Current'!L$8:L$395,MATCH('P123LC - Compustat Delta'!$B13,'P123LC - Compustat Current'!$B$8:$B$395,0)))</f>
        <v>0.25</v>
      </c>
      <c r="M13" s="1">
        <f>ABS('P123LC - Compustat Legacy'!Q10-INDEX('P123LC - Compustat Current'!M$8:M$395,MATCH('P123LC - Compustat Delta'!$B13,'P123LC - Compustat Current'!$B$8:$B$395,0)))</f>
        <v>0.51999999999999957</v>
      </c>
      <c r="N13" s="1">
        <f>ABS('P123LC - Compustat Legacy'!R10-INDEX('P123LC - Compustat Current'!N$8:N$395,MATCH('P123LC - Compustat Delta'!$B13,'P123LC - Compustat Current'!$B$8:$B$395,0)))</f>
        <v>0</v>
      </c>
      <c r="O13" s="1">
        <f>ABS('P123LC - Compustat Legacy'!S10-INDEX('P123LC - Compustat Current'!O$8:O$395,MATCH('P123LC - Compustat Delta'!$B13,'P123LC - Compustat Current'!$B$8:$B$395,0)))</f>
        <v>0</v>
      </c>
      <c r="P13" s="1">
        <f>ABS('P123LC - Compustat Legacy'!T10-INDEX('P123LC - Compustat Current'!P$8:P$395,MATCH('P123LC - Compustat Delta'!$B13,'P123LC - Compustat Current'!$B$8:$B$395,0)))</f>
        <v>0</v>
      </c>
      <c r="Q13" s="1">
        <f>ABS('P123LC - Compustat Legacy'!U10-INDEX('P123LC - Compustat Current'!Q$8:Q$395,MATCH('P123LC - Compustat Delta'!$B13,'P123LC - Compustat Current'!$B$8:$B$395,0)))</f>
        <v>0</v>
      </c>
      <c r="R13" s="1">
        <f>ABS('P123LC - Compustat Legacy'!V10-INDEX('P123LC - Compustat Current'!R$8:R$395,MATCH('P123LC - Compustat Delta'!$B13,'P123LC - Compustat Current'!$B$8:$B$395,0)))</f>
        <v>0</v>
      </c>
      <c r="S13" s="1">
        <f>ABS('P123LC - Compustat Legacy'!W10-INDEX('P123LC - Compustat Current'!S$8:S$395,MATCH('P123LC - Compustat Delta'!$B13,'P123LC - Compustat Current'!$B$8:$B$395,0)))</f>
        <v>0</v>
      </c>
      <c r="T13" s="1">
        <f>ABS('P123LC - Compustat Legacy'!X10-INDEX('P123LC - Compustat Current'!T$8:T$395,MATCH('P123LC - Compustat Delta'!$B13,'P123LC - Compustat Current'!$B$8:$B$395,0)))</f>
        <v>0</v>
      </c>
      <c r="U13" s="1">
        <f>ABS('P123LC - Compustat Legacy'!Y10-INDEX('P123LC - Compustat Current'!U$8:U$395,MATCH('P123LC - Compustat Delta'!$B13,'P123LC - Compustat Current'!$B$8:$B$395,0)))</f>
        <v>0</v>
      </c>
      <c r="V13" s="1">
        <f>ABS('P123LC - Compustat Legacy'!Z10-INDEX('P123LC - Compustat Current'!V$8:V$395,MATCH('P123LC - Compustat Delta'!$B13,'P123LC - Compustat Current'!$B$8:$B$395,0)))</f>
        <v>0</v>
      </c>
      <c r="W13" s="1">
        <f>ABS('P123LC - Compustat Legacy'!AA10-INDEX('P123LC - Compustat Current'!W$8:W$395,MATCH('P123LC - Compustat Delta'!$B13,'P123LC - Compustat Current'!$B$8:$B$395,0)))</f>
        <v>0</v>
      </c>
      <c r="X13" s="1">
        <f>ABS('P123LC - Compustat Legacy'!AB10-INDEX('P123LC - Compustat Current'!X$8:X$395,MATCH('P123LC - Compustat Delta'!$B13,'P123LC - Compustat Current'!$B$8:$B$395,0)))</f>
        <v>0</v>
      </c>
      <c r="Y13" s="1">
        <f>ABS('P123LC - Compustat Legacy'!AC10-INDEX('P123LC - Compustat Current'!Y$8:Y$395,MATCH('P123LC - Compustat Delta'!$B13,'P123LC - Compustat Current'!$B$8:$B$395,0)))</f>
        <v>0</v>
      </c>
      <c r="Z13" s="1">
        <f>ABS('P123LC - Compustat Legacy'!AD10-INDEX('P123LC - Compustat Current'!Z$8:Z$395,MATCH('P123LC - Compustat Delta'!$B13,'P123LC - Compustat Current'!$B$8:$B$395,0)))</f>
        <v>0</v>
      </c>
      <c r="AA13" s="1">
        <f>ABS('P123LC - Compustat Legacy'!AE10-INDEX('P123LC - Compustat Current'!AA$8:AA$395,MATCH('P123LC - Compustat Delta'!$B13,'P123LC - Compustat Current'!$B$8:$B$395,0)))</f>
        <v>0</v>
      </c>
      <c r="AB13" s="1">
        <f>ABS('P123LC - Compustat Legacy'!AF10-INDEX('P123LC - Compustat Current'!AB$8:AB$395,MATCH('P123LC - Compustat Delta'!$B13,'P123LC - Compustat Current'!$B$8:$B$395,0)))</f>
        <v>0</v>
      </c>
      <c r="AC13" s="1">
        <f>ABS('P123LC - Compustat Legacy'!AG10-INDEX('P123LC - Compustat Current'!AC$8:AC$395,MATCH('P123LC - Compustat Delta'!$B13,'P123LC - Compustat Current'!$B$8:$B$395,0)))</f>
        <v>0</v>
      </c>
      <c r="AD13" s="1">
        <f>ABS('P123LC - Compustat Legacy'!AH10-INDEX('P123LC - Compustat Current'!AD$8:AD$395,MATCH('P123LC - Compustat Delta'!$B13,'P123LC - Compustat Current'!$B$8:$B$395,0)))</f>
        <v>0</v>
      </c>
      <c r="AE13" s="1">
        <f>ABS('P123LC - Compustat Legacy'!AI10-INDEX('P123LC - Compustat Current'!AE$8:AE$395,MATCH('P123LC - Compustat Delta'!$B13,'P123LC - Compustat Current'!$B$8:$B$395,0)))</f>
        <v>0</v>
      </c>
      <c r="AF13" s="1">
        <f>ABS('P123LC - Compustat Legacy'!AJ10-INDEX('P123LC - Compustat Current'!AF$8:AF$395,MATCH('P123LC - Compustat Delta'!$B13,'P123LC - Compustat Current'!$B$8:$B$395,0)))</f>
        <v>0</v>
      </c>
      <c r="AG13" s="1">
        <f>ABS('P123LC - Compustat Legacy'!AK10-INDEX('P123LC - Compustat Current'!AG$8:AG$395,MATCH('P123LC - Compustat Delta'!$B13,'P123LC - Compustat Current'!$B$8:$B$395,0)))</f>
        <v>0</v>
      </c>
      <c r="AH13" s="1">
        <f>ABS('P123LC - Compustat Legacy'!AL10-INDEX('P123LC - Compustat Current'!AH$8:AH$395,MATCH('P123LC - Compustat Delta'!$B13,'P123LC - Compustat Current'!$B$8:$B$395,0)))</f>
        <v>0</v>
      </c>
      <c r="AI13" s="1">
        <f>ABS('P123LC - Compustat Legacy'!AM10-INDEX('P123LC - Compustat Current'!AI$8:AI$395,MATCH('P123LC - Compustat Delta'!$B13,'P123LC - Compustat Current'!$B$8:$B$395,0)))</f>
        <v>0</v>
      </c>
      <c r="AJ13" s="1">
        <f>ABS('P123LC - Compustat Legacy'!AN10-INDEX('P123LC - Compustat Current'!AJ$8:AJ$395,MATCH('P123LC - Compustat Delta'!$B13,'P123LC - Compustat Current'!$B$8:$B$395,0)))</f>
        <v>0</v>
      </c>
      <c r="AK13" s="1">
        <f>ABS('P123LC - Compustat Legacy'!AO10-INDEX('P123LC - Compustat Current'!AK$8:AK$395,MATCH('P123LC - Compustat Delta'!$B13,'P123LC - Compustat Current'!$B$8:$B$395,0)))</f>
        <v>0</v>
      </c>
      <c r="AL13" s="1">
        <f>ABS('P123LC - Compustat Legacy'!AP10-INDEX('P123LC - Compustat Current'!AL$8:AL$395,MATCH('P123LC - Compustat Delta'!$B13,'P123LC - Compustat Current'!$B$8:$B$395,0)))</f>
        <v>0</v>
      </c>
      <c r="AM13" s="1">
        <f>ABS('P123LC - Compustat Legacy'!AQ10-INDEX('P123LC - Compustat Current'!AM$8:AM$395,MATCH('P123LC - Compustat Delta'!$B13,'P123LC - Compustat Current'!$B$8:$B$395,0)))</f>
        <v>0</v>
      </c>
      <c r="AN13" s="1">
        <f>ABS('P123LC - Compustat Legacy'!AR10-INDEX('P123LC - Compustat Current'!AN$8:AN$395,MATCH('P123LC - Compustat Delta'!$B13,'P123LC - Compustat Current'!$B$8:$B$395,0)))</f>
        <v>0</v>
      </c>
      <c r="AO13" s="1">
        <f>ABS('P123LC - Compustat Legacy'!AS10-INDEX('P123LC - Compustat Current'!AO$8:AO$395,MATCH('P123LC - Compustat Delta'!$B13,'P123LC - Compustat Current'!$B$8:$B$395,0)))</f>
        <v>0</v>
      </c>
      <c r="AP13" s="1">
        <f>ABS('P123LC - Compustat Legacy'!AT10-INDEX('P123LC - Compustat Current'!AP$8:AP$395,MATCH('P123LC - Compustat Delta'!$B13,'P123LC - Compustat Current'!$B$8:$B$395,0)))</f>
        <v>0</v>
      </c>
      <c r="AQ13" s="1">
        <f>ABS('P123LC - Compustat Legacy'!AU10-INDEX('P123LC - Compustat Current'!AQ$8:AQ$395,MATCH('P123LC - Compustat Delta'!$B13,'P123LC - Compustat Current'!$B$8:$B$395,0)))</f>
        <v>0</v>
      </c>
      <c r="AR13" s="1">
        <f>ABS('P123LC - Compustat Legacy'!AV10-INDEX('P123LC - Compustat Current'!AR$8:AR$395,MATCH('P123LC - Compustat Delta'!$B13,'P123LC - Compustat Current'!$B$8:$B$395,0)))</f>
        <v>0</v>
      </c>
      <c r="AS13" s="1">
        <f>ABS('P123LC - Compustat Legacy'!AW10-INDEX('P123LC - Compustat Current'!AS$8:AS$395,MATCH('P123LC - Compustat Delta'!$B13,'P123LC - Compustat Current'!$B$8:$B$395,0)))</f>
        <v>0</v>
      </c>
      <c r="AT13" s="1">
        <f>ABS('P123LC - Compustat Legacy'!AX10-INDEX('P123LC - Compustat Current'!AT$8:AT$395,MATCH('P123LC - Compustat Delta'!$B13,'P123LC - Compustat Current'!$B$8:$B$395,0)))</f>
        <v>0.25999999999999091</v>
      </c>
      <c r="AU13" s="1">
        <f>ABS('P123LC - Compustat Legacy'!AY10-INDEX('P123LC - Compustat Current'!AU$8:AU$395,MATCH('P123LC - Compustat Delta'!$B13,'P123LC - Compustat Current'!$B$8:$B$395,0)))</f>
        <v>0</v>
      </c>
      <c r="AV13" s="1">
        <f>ABS('P123LC - Compustat Legacy'!AZ10-INDEX('P123LC - Compustat Current'!AV$8:AV$395,MATCH('P123LC - Compustat Delta'!$B13,'P123LC - Compustat Current'!$B$8:$B$395,0)))</f>
        <v>0</v>
      </c>
      <c r="AW13" s="1">
        <f>ABS('P123LC - Compustat Legacy'!BA10-INDEX('P123LC - Compustat Current'!AW$8:AW$395,MATCH('P123LC - Compustat Delta'!$B13,'P123LC - Compustat Current'!$B$8:$B$395,0)))</f>
        <v>0</v>
      </c>
      <c r="AX13" s="1">
        <f>ABS('P123LC - Compustat Legacy'!BB10-INDEX('P123LC - Compustat Current'!AX$8:AX$395,MATCH('P123LC - Compustat Delta'!$B13,'P123LC - Compustat Current'!$B$8:$B$395,0)))</f>
        <v>0</v>
      </c>
      <c r="AY13" s="1">
        <f>ABS('P123LC - Compustat Legacy'!BC10-INDEX('P123LC - Compustat Current'!AY$8:AY$395,MATCH('P123LC - Compustat Delta'!$B13,'P123LC - Compustat Current'!$B$8:$B$395,0)))</f>
        <v>0</v>
      </c>
      <c r="AZ13" s="1">
        <f>ABS('P123LC - Compustat Legacy'!BD10-INDEX('P123LC - Compustat Current'!AZ$8:AZ$395,MATCH('P123LC - Compustat Delta'!$B13,'P123LC - Compustat Current'!$B$8:$B$395,0)))</f>
        <v>0</v>
      </c>
      <c r="BA13" s="1">
        <f>ABS('P123LC - Compustat Legacy'!BE10-INDEX('P123LC - Compustat Current'!BA$8:BA$395,MATCH('P123LC - Compustat Delta'!$B13,'P123LC - Compustat Current'!$B$8:$B$395,0)))</f>
        <v>0</v>
      </c>
      <c r="BB13" s="1">
        <f>ABS('P123LC - Compustat Legacy'!BF10-INDEX('P123LC - Compustat Current'!BB$8:BB$395,MATCH('P123LC - Compustat Delta'!$B13,'P123LC - Compustat Current'!$B$8:$B$395,0)))</f>
        <v>0</v>
      </c>
      <c r="BC13" s="1">
        <f>ABS('P123LC - Compustat Legacy'!BG10-INDEX('P123LC - Compustat Current'!BC$8:BC$395,MATCH('P123LC - Compustat Delta'!$B13,'P123LC - Compustat Current'!$B$8:$B$395,0)))</f>
        <v>0</v>
      </c>
      <c r="BD13" s="1">
        <f>ABS('P123LC - Compustat Legacy'!BH10-INDEX('P123LC - Compustat Current'!BD$8:BD$395,MATCH('P123LC - Compustat Delta'!$B13,'P123LC - Compustat Current'!$B$8:$B$395,0)))</f>
        <v>0</v>
      </c>
      <c r="BE13" s="1">
        <f>ABS('P123LC - Compustat Legacy'!BI10-INDEX('P123LC - Compustat Current'!BE$8:BE$395,MATCH('P123LC - Compustat Delta'!$B13,'P123LC - Compustat Current'!$B$8:$B$395,0)))</f>
        <v>0</v>
      </c>
      <c r="BF13" s="1">
        <f>ABS('P123LC - Compustat Legacy'!BJ10-INDEX('P123LC - Compustat Current'!BF$8:BF$395,MATCH('P123LC - Compustat Delta'!$B13,'P123LC - Compustat Current'!$B$8:$B$395,0)))</f>
        <v>0</v>
      </c>
      <c r="BG13" s="1">
        <f>ABS('P123LC - Compustat Legacy'!BK10-INDEX('P123LC - Compustat Current'!BG$8:BG$395,MATCH('P123LC - Compustat Delta'!$B13,'P123LC - Compustat Current'!$B$8:$B$395,0)))</f>
        <v>0</v>
      </c>
      <c r="BH13" s="1">
        <f>ABS('P123LC - Compustat Legacy'!BL10-INDEX('P123LC - Compustat Current'!BH$8:BH$395,MATCH('P123LC - Compustat Delta'!$B13,'P123LC - Compustat Current'!$B$8:$B$395,0)))</f>
        <v>0</v>
      </c>
      <c r="BI13" s="1">
        <f>ABS('P123LC - Compustat Legacy'!BM10-INDEX('P123LC - Compustat Current'!BI$8:BI$395,MATCH('P123LC - Compustat Delta'!$B13,'P123LC - Compustat Current'!$B$8:$B$395,0)))</f>
        <v>0</v>
      </c>
      <c r="BJ13" s="1">
        <f>ABS('P123LC - Compustat Legacy'!BN10-INDEX('P123LC - Compustat Current'!BJ$8:BJ$395,MATCH('P123LC - Compustat Delta'!$B13,'P123LC - Compustat Current'!$B$8:$B$395,0)))</f>
        <v>0</v>
      </c>
      <c r="BK13" s="1">
        <f>ABS('P123LC - Compustat Legacy'!BO10-INDEX('P123LC - Compustat Current'!BK$8:BK$395,MATCH('P123LC - Compustat Delta'!$B13,'P123LC - Compustat Current'!$B$8:$B$395,0)))</f>
        <v>0</v>
      </c>
      <c r="BL13" s="1">
        <f>ABS('P123LC - Compustat Legacy'!BP10-INDEX('P123LC - Compustat Current'!BL$8:BL$395,MATCH('P123LC - Compustat Delta'!$B13,'P123LC - Compustat Current'!$B$8:$B$395,0)))</f>
        <v>0</v>
      </c>
      <c r="BM13" s="1">
        <f>ABS('P123LC - Compustat Legacy'!BQ10-INDEX('P123LC - Compustat Current'!BM$8:BM$395,MATCH('P123LC - Compustat Delta'!$B13,'P123LC - Compustat Current'!$B$8:$B$395,0)))</f>
        <v>0</v>
      </c>
      <c r="BN13" s="1">
        <f>ABS('P123LC - Compustat Legacy'!BR10-INDEX('P123LC - Compustat Current'!BN$8:BN$395,MATCH('P123LC - Compustat Delta'!$B13,'P123LC - Compustat Current'!$B$8:$B$395,0)))</f>
        <v>0</v>
      </c>
      <c r="BO13" s="1">
        <f>ABS('P123LC - Compustat Legacy'!BS10-INDEX('P123LC - Compustat Current'!BO$8:BO$395,MATCH('P123LC - Compustat Delta'!$B13,'P123LC - Compustat Current'!$B$8:$B$395,0)))</f>
        <v>0</v>
      </c>
      <c r="BP13" s="1">
        <f>ABS('P123LC - Compustat Legacy'!BT10-INDEX('P123LC - Compustat Current'!BP$8:BP$395,MATCH('P123LC - Compustat Delta'!$B13,'P123LC - Compustat Current'!$B$8:$B$395,0)))</f>
        <v>0</v>
      </c>
      <c r="BQ13" s="1">
        <f>ABS('P123LC - Compustat Legacy'!BU10-INDEX('P123LC - Compustat Current'!BQ$8:BQ$395,MATCH('P123LC - Compustat Delta'!$B13,'P123LC - Compustat Current'!$B$8:$B$395,0)))</f>
        <v>0</v>
      </c>
      <c r="BR13" s="1">
        <f>ABS('P123LC - Compustat Legacy'!BV10-INDEX('P123LC - Compustat Current'!BR$8:BR$395,MATCH('P123LC - Compustat Delta'!$B13,'P123LC - Compustat Current'!$B$8:$B$395,0)))</f>
        <v>0</v>
      </c>
      <c r="BS13" s="1">
        <f>ABS('P123LC - Compustat Legacy'!BW10-INDEX('P123LC - Compustat Current'!BS$8:BS$395,MATCH('P123LC - Compustat Delta'!$B13,'P123LC - Compustat Current'!$B$8:$B$395,0)))</f>
        <v>0</v>
      </c>
      <c r="BT13" s="1">
        <f>ABS('P123LC - Compustat Legacy'!BX10-INDEX('P123LC - Compustat Current'!BT$8:BT$395,MATCH('P123LC - Compustat Delta'!$B13,'P123LC - Compustat Current'!$B$8:$B$395,0)))</f>
        <v>0</v>
      </c>
      <c r="BU13" s="1">
        <f>ABS('P123LC - Compustat Legacy'!BY10-INDEX('P123LC - Compustat Current'!BU$8:BU$395,MATCH('P123LC - Compustat Delta'!$B13,'P123LC - Compustat Current'!$B$8:$B$395,0)))</f>
        <v>0</v>
      </c>
      <c r="BV13" s="1">
        <f>ABS('P123LC - Compustat Legacy'!BZ10-INDEX('P123LC - Compustat Current'!BV$8:BV$395,MATCH('P123LC - Compustat Delta'!$B13,'P123LC - Compustat Current'!$B$8:$B$395,0)))</f>
        <v>0</v>
      </c>
      <c r="BW13" s="1">
        <f>ABS('P123LC - Compustat Legacy'!CA10-INDEX('P123LC - Compustat Current'!BW$8:BW$395,MATCH('P123LC - Compustat Delta'!$B13,'P123LC - Compustat Current'!$B$8:$B$395,0)))</f>
        <v>0</v>
      </c>
      <c r="BX13" s="1">
        <f>ABS('P123LC - Compustat Legacy'!CB10-INDEX('P123LC - Compustat Current'!BX$8:BX$395,MATCH('P123LC - Compustat Delta'!$B13,'P123LC - Compustat Current'!$B$8:$B$395,0)))</f>
        <v>0</v>
      </c>
      <c r="BY13" s="1">
        <f>ABS('P123LC - Compustat Legacy'!CC10-INDEX('P123LC - Compustat Current'!BY$8:BY$395,MATCH('P123LC - Compustat Delta'!$B13,'P123LC - Compustat Current'!$B$8:$B$395,0)))</f>
        <v>0</v>
      </c>
      <c r="BZ13" s="1">
        <f>ABS('P123LC - Compustat Legacy'!CD10-INDEX('P123LC - Compustat Current'!BZ$8:BZ$395,MATCH('P123LC - Compustat Delta'!$B13,'P123LC - Compustat Current'!$B$8:$B$395,0)))</f>
        <v>0</v>
      </c>
      <c r="CA13" s="1">
        <f>ABS('P123LC - Compustat Legacy'!CE10-INDEX('P123LC - Compustat Current'!CA$8:CA$395,MATCH('P123LC - Compustat Delta'!$B13,'P123LC - Compustat Current'!$B$8:$B$395,0)))</f>
        <v>0</v>
      </c>
      <c r="CB13" s="1">
        <f>ABS('P123LC - Compustat Legacy'!CF10-INDEX('P123LC - Compustat Current'!CB$8:CB$395,MATCH('P123LC - Compustat Delta'!$B13,'P123LC - Compustat Current'!$B$8:$B$395,0)))</f>
        <v>0</v>
      </c>
      <c r="CC13" s="1">
        <f>ABS('P123LC - Compustat Legacy'!CG10-INDEX('P123LC - Compustat Current'!CC$8:CC$395,MATCH('P123LC - Compustat Delta'!$B13,'P123LC - Compustat Current'!$B$8:$B$395,0)))</f>
        <v>0</v>
      </c>
      <c r="CD13" s="1">
        <f>ABS('P123LC - Compustat Legacy'!CH10-INDEX('P123LC - Compustat Current'!CD$8:CD$395,MATCH('P123LC - Compustat Delta'!$B13,'P123LC - Compustat Current'!$B$8:$B$395,0)))</f>
        <v>0</v>
      </c>
      <c r="CE13" s="1">
        <f>ABS('P123LC - Compustat Legacy'!CI10-INDEX('P123LC - Compustat Current'!CE$8:CE$395,MATCH('P123LC - Compustat Delta'!$B13,'P123LC - Compustat Current'!$B$8:$B$395,0)))</f>
        <v>0</v>
      </c>
      <c r="CF13" s="1">
        <f>ABS('P123LC - Compustat Legacy'!CJ10-INDEX('P123LC - Compustat Current'!CF$8:CF$395,MATCH('P123LC - Compustat Delta'!$B13,'P123LC - Compustat Current'!$B$8:$B$395,0)))</f>
        <v>0</v>
      </c>
      <c r="CG13" s="1">
        <f>ABS('P123LC - Compustat Legacy'!CK10-INDEX('P123LC - Compustat Current'!CG$8:CG$395,MATCH('P123LC - Compustat Delta'!$B13,'P123LC - Compustat Current'!$B$8:$B$395,0)))</f>
        <v>0</v>
      </c>
      <c r="CH13" s="1">
        <f>ABS('P123LC - Compustat Legacy'!CL10-INDEX('P123LC - Compustat Current'!CH$8:CH$395,MATCH('P123LC - Compustat Delta'!$B13,'P123LC - Compustat Current'!$B$8:$B$395,0)))</f>
        <v>0</v>
      </c>
      <c r="CI13" s="1">
        <f>ABS('P123LC - Compustat Legacy'!CM10-INDEX('P123LC - Compustat Current'!CI$8:CI$395,MATCH('P123LC - Compustat Delta'!$B13,'P123LC - Compustat Current'!$B$8:$B$395,0)))</f>
        <v>0</v>
      </c>
      <c r="CJ13" s="1">
        <f>ABS('P123LC - Compustat Legacy'!CN10-INDEX('P123LC - Compustat Current'!CJ$8:CJ$395,MATCH('P123LC - Compustat Delta'!$B13,'P123LC - Compustat Current'!$B$8:$B$395,0)))</f>
        <v>0.25999999999999091</v>
      </c>
      <c r="CK13" s="1">
        <f>ABS('P123LC - Compustat Legacy'!CO10-INDEX('P123LC - Compustat Current'!CK$8:CK$395,MATCH('P123LC - Compustat Delta'!$B13,'P123LC - Compustat Current'!$B$8:$B$395,0)))</f>
        <v>0.25999999999999091</v>
      </c>
      <c r="CL13" s="1">
        <f>ABS('P123LC - Compustat Legacy'!CP10-INDEX('P123LC - Compustat Current'!CL$8:CL$395,MATCH('P123LC - Compustat Delta'!$B13,'P123LC - Compustat Current'!$B$8:$B$395,0)))</f>
        <v>0</v>
      </c>
      <c r="CM13" s="1">
        <f>ABS('P123LC - Compustat Legacy'!CQ10-INDEX('P123LC - Compustat Current'!CM$8:CM$395,MATCH('P123LC - Compustat Delta'!$B13,'P123LC - Compustat Current'!$B$8:$B$395,0)))</f>
        <v>0</v>
      </c>
      <c r="CN13" s="1">
        <f>ABS('P123LC - Compustat Legacy'!CR10-INDEX('P123LC - Compustat Current'!CN$8:CN$395,MATCH('P123LC - Compustat Delta'!$B13,'P123LC - Compustat Current'!$B$8:$B$395,0)))</f>
        <v>0.25</v>
      </c>
      <c r="CO13" s="1">
        <f>ABS('P123LC - Compustat Legacy'!CS10-INDEX('P123LC - Compustat Current'!CO$8:CO$395,MATCH('P123LC - Compustat Delta'!$B13,'P123LC - Compustat Current'!$B$8:$B$395,0)))</f>
        <v>0</v>
      </c>
      <c r="CP13" s="1">
        <f>ABS('P123LC - Compustat Legacy'!CT10-INDEX('P123LC - Compustat Current'!CP$8:CP$395,MATCH('P123LC - Compustat Delta'!$B13,'P123LC - Compustat Current'!$B$8:$B$395,0)))</f>
        <v>0.25999999999999091</v>
      </c>
      <c r="CQ13" s="1">
        <f>ABS('P123LC - Compustat Legacy'!CU10-INDEX('P123LC - Compustat Current'!CQ$8:CQ$395,MATCH('P123LC - Compustat Delta'!$B13,'P123LC - Compustat Current'!$B$8:$B$395,0)))</f>
        <v>0.25999999999999091</v>
      </c>
      <c r="CR13" s="1">
        <f>ABS('P123LC - Compustat Legacy'!CV10-INDEX('P123LC - Compustat Current'!CR$8:CR$395,MATCH('P123LC - Compustat Delta'!$B13,'P123LC - Compustat Current'!$B$8:$B$395,0)))</f>
        <v>0</v>
      </c>
      <c r="CS13" s="1">
        <f>ABS('P123LC - Compustat Legacy'!CW10-INDEX('P123LC - Compustat Current'!CS$8:CS$395,MATCH('P123LC - Compustat Delta'!$B13,'P123LC - Compustat Current'!$B$8:$B$395,0)))</f>
        <v>0.25</v>
      </c>
      <c r="CT13" s="1">
        <f>ABS('P123LC - Compustat Legacy'!CX10-INDEX('P123LC - Compustat Current'!CT$8:CT$395,MATCH('P123LC - Compustat Delta'!$B13,'P123LC - Compustat Current'!$B$8:$B$395,0)))</f>
        <v>0.25</v>
      </c>
      <c r="CU13" s="1">
        <f>ABS('P123LC - Compustat Legacy'!CY10-INDEX('P123LC - Compustat Current'!CU$8:CU$395,MATCH('P123LC - Compustat Delta'!$B13,'P123LC - Compustat Current'!$B$8:$B$395,0)))</f>
        <v>0.26000000000000512</v>
      </c>
      <c r="CV13" s="1">
        <f>ABS('P123LC - Compustat Legacy'!CZ10-INDEX('P123LC - Compustat Current'!CV$8:CV$395,MATCH('P123LC - Compustat Delta'!$B13,'P123LC - Compustat Current'!$B$8:$B$395,0)))</f>
        <v>0.26000000000000512</v>
      </c>
      <c r="CW13" s="1">
        <f>ABS('P123LC - Compustat Legacy'!DA10-INDEX('P123LC - Compustat Current'!CW$8:CW$395,MATCH('P123LC - Compustat Delta'!$B13,'P123LC - Compustat Current'!$B$8:$B$395,0)))</f>
        <v>0</v>
      </c>
      <c r="CX13" s="1">
        <f>ABS('P123LC - Compustat Legacy'!DB10-INDEX('P123LC - Compustat Current'!CX$8:CX$395,MATCH('P123LC - Compustat Delta'!$B13,'P123LC - Compustat Current'!$B$8:$B$395,0)))</f>
        <v>0</v>
      </c>
      <c r="CY13" s="1">
        <f>ABS('P123LC - Compustat Legacy'!DC10-INDEX('P123LC - Compustat Current'!CY$8:CY$395,MATCH('P123LC - Compustat Delta'!$B13,'P123LC - Compustat Current'!$B$8:$B$395,0)))</f>
        <v>0</v>
      </c>
    </row>
    <row r="14" spans="1:103" x14ac:dyDescent="0.25">
      <c r="B14" t="s">
        <v>99</v>
      </c>
      <c r="D14" s="1" t="s">
        <v>96</v>
      </c>
      <c r="E14" s="1">
        <f>ABS('P123LC - Compustat Legacy'!I11-INDEX('P123LC - Compustat Current'!E$8:E$395,MATCH('P123LC - Compustat Delta'!$B14,'P123LC - Compustat Current'!$B$8:$B$395,0)))</f>
        <v>0</v>
      </c>
      <c r="F14" s="1">
        <f>ABS('P123LC - Compustat Legacy'!J11-INDEX('P123LC - Compustat Current'!F$8:F$395,MATCH('P123LC - Compustat Delta'!$B14,'P123LC - Compustat Current'!$B$8:$B$395,0)))</f>
        <v>0</v>
      </c>
      <c r="G14" s="1">
        <f>ABS('P123LC - Compustat Legacy'!K11-INDEX('P123LC - Compustat Current'!G$8:G$395,MATCH('P123LC - Compustat Delta'!$B14,'P123LC - Compustat Current'!$B$8:$B$395,0)))</f>
        <v>0</v>
      </c>
      <c r="H14" s="1">
        <f>ABS('P123LC - Compustat Legacy'!L11-INDEX('P123LC - Compustat Current'!H$8:H$395,MATCH('P123LC - Compustat Delta'!$B14,'P123LC - Compustat Current'!$B$8:$B$395,0)))</f>
        <v>0</v>
      </c>
      <c r="I14" s="1">
        <f>ABS('P123LC - Compustat Legacy'!M11-INDEX('P123LC - Compustat Current'!I$8:I$395,MATCH('P123LC - Compustat Delta'!$B14,'P123LC - Compustat Current'!$B$8:$B$395,0)))</f>
        <v>0</v>
      </c>
      <c r="J14" s="1">
        <f>ABS('P123LC - Compustat Legacy'!N11-INDEX('P123LC - Compustat Current'!J$8:J$395,MATCH('P123LC - Compustat Delta'!$B14,'P123LC - Compustat Current'!$B$8:$B$395,0)))</f>
        <v>0.26000000000000512</v>
      </c>
      <c r="K14" s="1">
        <f>ABS('P123LC - Compustat Legacy'!O11-INDEX('P123LC - Compustat Current'!K$8:K$395,MATCH('P123LC - Compustat Delta'!$B14,'P123LC - Compustat Current'!$B$8:$B$395,0)))</f>
        <v>0</v>
      </c>
      <c r="L14" s="1">
        <f>ABS('P123LC - Compustat Legacy'!P11-INDEX('P123LC - Compustat Current'!L$8:L$395,MATCH('P123LC - Compustat Delta'!$B14,'P123LC - Compustat Current'!$B$8:$B$395,0)))</f>
        <v>0</v>
      </c>
      <c r="M14" s="1">
        <f>ABS('P123LC - Compustat Legacy'!Q11-INDEX('P123LC - Compustat Current'!M$8:M$395,MATCH('P123LC - Compustat Delta'!$B14,'P123LC - Compustat Current'!$B$8:$B$395,0)))</f>
        <v>0.26000000000000156</v>
      </c>
      <c r="N14" s="1">
        <f>ABS('P123LC - Compustat Legacy'!R11-INDEX('P123LC - Compustat Current'!N$8:N$395,MATCH('P123LC - Compustat Delta'!$B14,'P123LC - Compustat Current'!$B$8:$B$395,0)))</f>
        <v>0</v>
      </c>
      <c r="O14" s="1">
        <f>ABS('P123LC - Compustat Legacy'!S11-INDEX('P123LC - Compustat Current'!O$8:O$395,MATCH('P123LC - Compustat Delta'!$B14,'P123LC - Compustat Current'!$B$8:$B$395,0)))</f>
        <v>0</v>
      </c>
      <c r="P14" s="1">
        <f>ABS('P123LC - Compustat Legacy'!T11-INDEX('P123LC - Compustat Current'!P$8:P$395,MATCH('P123LC - Compustat Delta'!$B14,'P123LC - Compustat Current'!$B$8:$B$395,0)))</f>
        <v>0</v>
      </c>
      <c r="Q14" s="1">
        <f>ABS('P123LC - Compustat Legacy'!U11-INDEX('P123LC - Compustat Current'!Q$8:Q$395,MATCH('P123LC - Compustat Delta'!$B14,'P123LC - Compustat Current'!$B$8:$B$395,0)))</f>
        <v>0</v>
      </c>
      <c r="R14" s="1">
        <f>ABS('P123LC - Compustat Legacy'!V11-INDEX('P123LC - Compustat Current'!R$8:R$395,MATCH('P123LC - Compustat Delta'!$B14,'P123LC - Compustat Current'!$B$8:$B$395,0)))</f>
        <v>0</v>
      </c>
      <c r="S14" s="1">
        <f>ABS('P123LC - Compustat Legacy'!W11-INDEX('P123LC - Compustat Current'!S$8:S$395,MATCH('P123LC - Compustat Delta'!$B14,'P123LC - Compustat Current'!$B$8:$B$395,0)))</f>
        <v>0</v>
      </c>
      <c r="T14" s="1">
        <f>ABS('P123LC - Compustat Legacy'!X11-INDEX('P123LC - Compustat Current'!T$8:T$395,MATCH('P123LC - Compustat Delta'!$B14,'P123LC - Compustat Current'!$B$8:$B$395,0)))</f>
        <v>0</v>
      </c>
      <c r="U14" s="1">
        <f>ABS('P123LC - Compustat Legacy'!Y11-INDEX('P123LC - Compustat Current'!U$8:U$395,MATCH('P123LC - Compustat Delta'!$B14,'P123LC - Compustat Current'!$B$8:$B$395,0)))</f>
        <v>0</v>
      </c>
      <c r="V14" s="1">
        <f>ABS('P123LC - Compustat Legacy'!Z11-INDEX('P123LC - Compustat Current'!V$8:V$395,MATCH('P123LC - Compustat Delta'!$B14,'P123LC - Compustat Current'!$B$8:$B$395,0)))</f>
        <v>0</v>
      </c>
      <c r="W14" s="1">
        <f>ABS('P123LC - Compustat Legacy'!AA11-INDEX('P123LC - Compustat Current'!W$8:W$395,MATCH('P123LC - Compustat Delta'!$B14,'P123LC - Compustat Current'!$B$8:$B$395,0)))</f>
        <v>0</v>
      </c>
      <c r="X14" s="1">
        <f>ABS('P123LC - Compustat Legacy'!AB11-INDEX('P123LC - Compustat Current'!X$8:X$395,MATCH('P123LC - Compustat Delta'!$B14,'P123LC - Compustat Current'!$B$8:$B$395,0)))</f>
        <v>0</v>
      </c>
      <c r="Y14" s="1">
        <f>ABS('P123LC - Compustat Legacy'!AC11-INDEX('P123LC - Compustat Current'!Y$8:Y$395,MATCH('P123LC - Compustat Delta'!$B14,'P123LC - Compustat Current'!$B$8:$B$395,0)))</f>
        <v>0</v>
      </c>
      <c r="Z14" s="1">
        <f>ABS('P123LC - Compustat Legacy'!AD11-INDEX('P123LC - Compustat Current'!Z$8:Z$395,MATCH('P123LC - Compustat Delta'!$B14,'P123LC - Compustat Current'!$B$8:$B$395,0)))</f>
        <v>0</v>
      </c>
      <c r="AA14" s="1">
        <f>ABS('P123LC - Compustat Legacy'!AE11-INDEX('P123LC - Compustat Current'!AA$8:AA$395,MATCH('P123LC - Compustat Delta'!$B14,'P123LC - Compustat Current'!$B$8:$B$395,0)))</f>
        <v>0</v>
      </c>
      <c r="AB14" s="1">
        <f>ABS('P123LC - Compustat Legacy'!AF11-INDEX('P123LC - Compustat Current'!AB$8:AB$395,MATCH('P123LC - Compustat Delta'!$B14,'P123LC - Compustat Current'!$B$8:$B$395,0)))</f>
        <v>0</v>
      </c>
      <c r="AC14" s="1">
        <f>ABS('P123LC - Compustat Legacy'!AG11-INDEX('P123LC - Compustat Current'!AC$8:AC$395,MATCH('P123LC - Compustat Delta'!$B14,'P123LC - Compustat Current'!$B$8:$B$395,0)))</f>
        <v>0</v>
      </c>
      <c r="AD14" s="1">
        <f>ABS('P123LC - Compustat Legacy'!AH11-INDEX('P123LC - Compustat Current'!AD$8:AD$395,MATCH('P123LC - Compustat Delta'!$B14,'P123LC - Compustat Current'!$B$8:$B$395,0)))</f>
        <v>0</v>
      </c>
      <c r="AE14" s="1">
        <f>ABS('P123LC - Compustat Legacy'!AI11-INDEX('P123LC - Compustat Current'!AE$8:AE$395,MATCH('P123LC - Compustat Delta'!$B14,'P123LC - Compustat Current'!$B$8:$B$395,0)))</f>
        <v>0</v>
      </c>
      <c r="AF14" s="1">
        <f>ABS('P123LC - Compustat Legacy'!AJ11-INDEX('P123LC - Compustat Current'!AF$8:AF$395,MATCH('P123LC - Compustat Delta'!$B14,'P123LC - Compustat Current'!$B$8:$B$395,0)))</f>
        <v>0</v>
      </c>
      <c r="AG14" s="1">
        <f>ABS('P123LC - Compustat Legacy'!AK11-INDEX('P123LC - Compustat Current'!AG$8:AG$395,MATCH('P123LC - Compustat Delta'!$B14,'P123LC - Compustat Current'!$B$8:$B$395,0)))</f>
        <v>0</v>
      </c>
      <c r="AH14" s="1">
        <f>ABS('P123LC - Compustat Legacy'!AL11-INDEX('P123LC - Compustat Current'!AH$8:AH$395,MATCH('P123LC - Compustat Delta'!$B14,'P123LC - Compustat Current'!$B$8:$B$395,0)))</f>
        <v>0</v>
      </c>
      <c r="AI14" s="1">
        <f>ABS('P123LC - Compustat Legacy'!AM11-INDEX('P123LC - Compustat Current'!AI$8:AI$395,MATCH('P123LC - Compustat Delta'!$B14,'P123LC - Compustat Current'!$B$8:$B$395,0)))</f>
        <v>0</v>
      </c>
      <c r="AJ14" s="1">
        <f>ABS('P123LC - Compustat Legacy'!AN11-INDEX('P123LC - Compustat Current'!AJ$8:AJ$395,MATCH('P123LC - Compustat Delta'!$B14,'P123LC - Compustat Current'!$B$8:$B$395,0)))</f>
        <v>0</v>
      </c>
      <c r="AK14" s="1">
        <f>ABS('P123LC - Compustat Legacy'!AO11-INDEX('P123LC - Compustat Current'!AK$8:AK$395,MATCH('P123LC - Compustat Delta'!$B14,'P123LC - Compustat Current'!$B$8:$B$395,0)))</f>
        <v>0</v>
      </c>
      <c r="AL14" s="1">
        <f>ABS('P123LC - Compustat Legacy'!AP11-INDEX('P123LC - Compustat Current'!AL$8:AL$395,MATCH('P123LC - Compustat Delta'!$B14,'P123LC - Compustat Current'!$B$8:$B$395,0)))</f>
        <v>0</v>
      </c>
      <c r="AM14" s="1">
        <f>ABS('P123LC - Compustat Legacy'!AQ11-INDEX('P123LC - Compustat Current'!AM$8:AM$395,MATCH('P123LC - Compustat Delta'!$B14,'P123LC - Compustat Current'!$B$8:$B$395,0)))</f>
        <v>0</v>
      </c>
      <c r="AN14" s="1">
        <f>ABS('P123LC - Compustat Legacy'!AR11-INDEX('P123LC - Compustat Current'!AN$8:AN$395,MATCH('P123LC - Compustat Delta'!$B14,'P123LC - Compustat Current'!$B$8:$B$395,0)))</f>
        <v>0</v>
      </c>
      <c r="AO14" s="1">
        <f>ABS('P123LC - Compustat Legacy'!AS11-INDEX('P123LC - Compustat Current'!AO$8:AO$395,MATCH('P123LC - Compustat Delta'!$B14,'P123LC - Compustat Current'!$B$8:$B$395,0)))</f>
        <v>0</v>
      </c>
      <c r="AP14" s="1">
        <f>ABS('P123LC - Compustat Legacy'!AT11-INDEX('P123LC - Compustat Current'!AP$8:AP$395,MATCH('P123LC - Compustat Delta'!$B14,'P123LC - Compustat Current'!$B$8:$B$395,0)))</f>
        <v>0</v>
      </c>
      <c r="AQ14" s="1">
        <f>ABS('P123LC - Compustat Legacy'!AU11-INDEX('P123LC - Compustat Current'!AQ$8:AQ$395,MATCH('P123LC - Compustat Delta'!$B14,'P123LC - Compustat Current'!$B$8:$B$395,0)))</f>
        <v>0</v>
      </c>
      <c r="AR14" s="1">
        <f>ABS('P123LC - Compustat Legacy'!AV11-INDEX('P123LC - Compustat Current'!AR$8:AR$395,MATCH('P123LC - Compustat Delta'!$B14,'P123LC - Compustat Current'!$B$8:$B$395,0)))</f>
        <v>0</v>
      </c>
      <c r="AS14" s="1">
        <f>ABS('P123LC - Compustat Legacy'!AW11-INDEX('P123LC - Compustat Current'!AS$8:AS$395,MATCH('P123LC - Compustat Delta'!$B14,'P123LC - Compustat Current'!$B$8:$B$395,0)))</f>
        <v>0</v>
      </c>
      <c r="AT14" s="1">
        <f>ABS('P123LC - Compustat Legacy'!AX11-INDEX('P123LC - Compustat Current'!AT$8:AT$395,MATCH('P123LC - Compustat Delta'!$B14,'P123LC - Compustat Current'!$B$8:$B$395,0)))</f>
        <v>0.26000000000000512</v>
      </c>
      <c r="AU14" s="1">
        <f>ABS('P123LC - Compustat Legacy'!AY11-INDEX('P123LC - Compustat Current'!AU$8:AU$395,MATCH('P123LC - Compustat Delta'!$B14,'P123LC - Compustat Current'!$B$8:$B$395,0)))</f>
        <v>0.25999999999999801</v>
      </c>
      <c r="AV14" s="1">
        <f>ABS('P123LC - Compustat Legacy'!AZ11-INDEX('P123LC - Compustat Current'!AV$8:AV$395,MATCH('P123LC - Compustat Delta'!$B14,'P123LC - Compustat Current'!$B$8:$B$395,0)))</f>
        <v>0</v>
      </c>
      <c r="AW14" s="1">
        <f>ABS('P123LC - Compustat Legacy'!BA11-INDEX('P123LC - Compustat Current'!AW$8:AW$395,MATCH('P123LC - Compustat Delta'!$B14,'P123LC - Compustat Current'!$B$8:$B$395,0)))</f>
        <v>0</v>
      </c>
      <c r="AX14" s="1">
        <f>ABS('P123LC - Compustat Legacy'!BB11-INDEX('P123LC - Compustat Current'!AX$8:AX$395,MATCH('P123LC - Compustat Delta'!$B14,'P123LC - Compustat Current'!$B$8:$B$395,0)))</f>
        <v>0</v>
      </c>
      <c r="AY14" s="1">
        <f>ABS('P123LC - Compustat Legacy'!BC11-INDEX('P123LC - Compustat Current'!AY$8:AY$395,MATCH('P123LC - Compustat Delta'!$B14,'P123LC - Compustat Current'!$B$8:$B$395,0)))</f>
        <v>0</v>
      </c>
      <c r="AZ14" s="1">
        <f>ABS('P123LC - Compustat Legacy'!BD11-INDEX('P123LC - Compustat Current'!AZ$8:AZ$395,MATCH('P123LC - Compustat Delta'!$B14,'P123LC - Compustat Current'!$B$8:$B$395,0)))</f>
        <v>0</v>
      </c>
      <c r="BA14" s="1">
        <f>ABS('P123LC - Compustat Legacy'!BE11-INDEX('P123LC - Compustat Current'!BA$8:BA$395,MATCH('P123LC - Compustat Delta'!$B14,'P123LC - Compustat Current'!$B$8:$B$395,0)))</f>
        <v>0</v>
      </c>
      <c r="BB14" s="1">
        <f>ABS('P123LC - Compustat Legacy'!BF11-INDEX('P123LC - Compustat Current'!BB$8:BB$395,MATCH('P123LC - Compustat Delta'!$B14,'P123LC - Compustat Current'!$B$8:$B$395,0)))</f>
        <v>0</v>
      </c>
      <c r="BC14" s="1">
        <f>ABS('P123LC - Compustat Legacy'!BG11-INDEX('P123LC - Compustat Current'!BC$8:BC$395,MATCH('P123LC - Compustat Delta'!$B14,'P123LC - Compustat Current'!$B$8:$B$395,0)))</f>
        <v>0</v>
      </c>
      <c r="BD14" s="1">
        <f>ABS('P123LC - Compustat Legacy'!BH11-INDEX('P123LC - Compustat Current'!BD$8:BD$395,MATCH('P123LC - Compustat Delta'!$B14,'P123LC - Compustat Current'!$B$8:$B$395,0)))</f>
        <v>0</v>
      </c>
      <c r="BE14" s="1">
        <f>ABS('P123LC - Compustat Legacy'!BI11-INDEX('P123LC - Compustat Current'!BE$8:BE$395,MATCH('P123LC - Compustat Delta'!$B14,'P123LC - Compustat Current'!$B$8:$B$395,0)))</f>
        <v>0</v>
      </c>
      <c r="BF14" s="1">
        <f>ABS('P123LC - Compustat Legacy'!BJ11-INDEX('P123LC - Compustat Current'!BF$8:BF$395,MATCH('P123LC - Compustat Delta'!$B14,'P123LC - Compustat Current'!$B$8:$B$395,0)))</f>
        <v>0</v>
      </c>
      <c r="BG14" s="1">
        <f>ABS('P123LC - Compustat Legacy'!BK11-INDEX('P123LC - Compustat Current'!BG$8:BG$395,MATCH('P123LC - Compustat Delta'!$B14,'P123LC - Compustat Current'!$B$8:$B$395,0)))</f>
        <v>0</v>
      </c>
      <c r="BH14" s="1">
        <f>ABS('P123LC - Compustat Legacy'!BL11-INDEX('P123LC - Compustat Current'!BH$8:BH$395,MATCH('P123LC - Compustat Delta'!$B14,'P123LC - Compustat Current'!$B$8:$B$395,0)))</f>
        <v>0</v>
      </c>
      <c r="BI14" s="1">
        <f>ABS('P123LC - Compustat Legacy'!BM11-INDEX('P123LC - Compustat Current'!BI$8:BI$395,MATCH('P123LC - Compustat Delta'!$B14,'P123LC - Compustat Current'!$B$8:$B$395,0)))</f>
        <v>0</v>
      </c>
      <c r="BJ14" s="1">
        <f>ABS('P123LC - Compustat Legacy'!BN11-INDEX('P123LC - Compustat Current'!BJ$8:BJ$395,MATCH('P123LC - Compustat Delta'!$B14,'P123LC - Compustat Current'!$B$8:$B$395,0)))</f>
        <v>0</v>
      </c>
      <c r="BK14" s="1">
        <f>ABS('P123LC - Compustat Legacy'!BO11-INDEX('P123LC - Compustat Current'!BK$8:BK$395,MATCH('P123LC - Compustat Delta'!$B14,'P123LC - Compustat Current'!$B$8:$B$395,0)))</f>
        <v>0</v>
      </c>
      <c r="BL14" s="1">
        <f>ABS('P123LC - Compustat Legacy'!BP11-INDEX('P123LC - Compustat Current'!BL$8:BL$395,MATCH('P123LC - Compustat Delta'!$B14,'P123LC - Compustat Current'!$B$8:$B$395,0)))</f>
        <v>0</v>
      </c>
      <c r="BM14" s="1">
        <f>ABS('P123LC - Compustat Legacy'!BQ11-INDEX('P123LC - Compustat Current'!BM$8:BM$395,MATCH('P123LC - Compustat Delta'!$B14,'P123LC - Compustat Current'!$B$8:$B$395,0)))</f>
        <v>0</v>
      </c>
      <c r="BN14" s="1">
        <f>ABS('P123LC - Compustat Legacy'!BR11-INDEX('P123LC - Compustat Current'!BN$8:BN$395,MATCH('P123LC - Compustat Delta'!$B14,'P123LC - Compustat Current'!$B$8:$B$395,0)))</f>
        <v>0</v>
      </c>
      <c r="BO14" s="1">
        <f>ABS('P123LC - Compustat Legacy'!BS11-INDEX('P123LC - Compustat Current'!BO$8:BO$395,MATCH('P123LC - Compustat Delta'!$B14,'P123LC - Compustat Current'!$B$8:$B$395,0)))</f>
        <v>0</v>
      </c>
      <c r="BP14" s="1">
        <f>ABS('P123LC - Compustat Legacy'!BT11-INDEX('P123LC - Compustat Current'!BP$8:BP$395,MATCH('P123LC - Compustat Delta'!$B14,'P123LC - Compustat Current'!$B$8:$B$395,0)))</f>
        <v>0</v>
      </c>
      <c r="BQ14" s="1">
        <f>ABS('P123LC - Compustat Legacy'!BU11-INDEX('P123LC - Compustat Current'!BQ$8:BQ$395,MATCH('P123LC - Compustat Delta'!$B14,'P123LC - Compustat Current'!$B$8:$B$395,0)))</f>
        <v>0</v>
      </c>
      <c r="BR14" s="1">
        <f>ABS('P123LC - Compustat Legacy'!BV11-INDEX('P123LC - Compustat Current'!BR$8:BR$395,MATCH('P123LC - Compustat Delta'!$B14,'P123LC - Compustat Current'!$B$8:$B$395,0)))</f>
        <v>0</v>
      </c>
      <c r="BS14" s="1">
        <f>ABS('P123LC - Compustat Legacy'!BW11-INDEX('P123LC - Compustat Current'!BS$8:BS$395,MATCH('P123LC - Compustat Delta'!$B14,'P123LC - Compustat Current'!$B$8:$B$395,0)))</f>
        <v>0</v>
      </c>
      <c r="BT14" s="1">
        <f>ABS('P123LC - Compustat Legacy'!BX11-INDEX('P123LC - Compustat Current'!BT$8:BT$395,MATCH('P123LC - Compustat Delta'!$B14,'P123LC - Compustat Current'!$B$8:$B$395,0)))</f>
        <v>0</v>
      </c>
      <c r="BU14" s="1">
        <f>ABS('P123LC - Compustat Legacy'!BY11-INDEX('P123LC - Compustat Current'!BU$8:BU$395,MATCH('P123LC - Compustat Delta'!$B14,'P123LC - Compustat Current'!$B$8:$B$395,0)))</f>
        <v>0</v>
      </c>
      <c r="BV14" s="1">
        <f>ABS('P123LC - Compustat Legacy'!BZ11-INDEX('P123LC - Compustat Current'!BV$8:BV$395,MATCH('P123LC - Compustat Delta'!$B14,'P123LC - Compustat Current'!$B$8:$B$395,0)))</f>
        <v>0</v>
      </c>
      <c r="BW14" s="1">
        <f>ABS('P123LC - Compustat Legacy'!CA11-INDEX('P123LC - Compustat Current'!BW$8:BW$395,MATCH('P123LC - Compustat Delta'!$B14,'P123LC - Compustat Current'!$B$8:$B$395,0)))</f>
        <v>0</v>
      </c>
      <c r="BX14" s="1">
        <f>ABS('P123LC - Compustat Legacy'!CB11-INDEX('P123LC - Compustat Current'!BX$8:BX$395,MATCH('P123LC - Compustat Delta'!$B14,'P123LC - Compustat Current'!$B$8:$B$395,0)))</f>
        <v>0</v>
      </c>
      <c r="BY14" s="1">
        <f>ABS('P123LC - Compustat Legacy'!CC11-INDEX('P123LC - Compustat Current'!BY$8:BY$395,MATCH('P123LC - Compustat Delta'!$B14,'P123LC - Compustat Current'!$B$8:$B$395,0)))</f>
        <v>0</v>
      </c>
      <c r="BZ14" s="1">
        <f>ABS('P123LC - Compustat Legacy'!CD11-INDEX('P123LC - Compustat Current'!BZ$8:BZ$395,MATCH('P123LC - Compustat Delta'!$B14,'P123LC - Compustat Current'!$B$8:$B$395,0)))</f>
        <v>0</v>
      </c>
      <c r="CA14" s="1">
        <f>ABS('P123LC - Compustat Legacy'!CE11-INDEX('P123LC - Compustat Current'!CA$8:CA$395,MATCH('P123LC - Compustat Delta'!$B14,'P123LC - Compustat Current'!$B$8:$B$395,0)))</f>
        <v>0</v>
      </c>
      <c r="CB14" s="1">
        <f>ABS('P123LC - Compustat Legacy'!CF11-INDEX('P123LC - Compustat Current'!CB$8:CB$395,MATCH('P123LC - Compustat Delta'!$B14,'P123LC - Compustat Current'!$B$8:$B$395,0)))</f>
        <v>0</v>
      </c>
      <c r="CC14" s="1">
        <f>ABS('P123LC - Compustat Legacy'!CG11-INDEX('P123LC - Compustat Current'!CC$8:CC$395,MATCH('P123LC - Compustat Delta'!$B14,'P123LC - Compustat Current'!$B$8:$B$395,0)))</f>
        <v>0</v>
      </c>
      <c r="CD14" s="1">
        <f>ABS('P123LC - Compustat Legacy'!CH11-INDEX('P123LC - Compustat Current'!CD$8:CD$395,MATCH('P123LC - Compustat Delta'!$B14,'P123LC - Compustat Current'!$B$8:$B$395,0)))</f>
        <v>0</v>
      </c>
      <c r="CE14" s="1">
        <f>ABS('P123LC - Compustat Legacy'!CI11-INDEX('P123LC - Compustat Current'!CE$8:CE$395,MATCH('P123LC - Compustat Delta'!$B14,'P123LC - Compustat Current'!$B$8:$B$395,0)))</f>
        <v>0</v>
      </c>
      <c r="CF14" s="1">
        <f>ABS('P123LC - Compustat Legacy'!CJ11-INDEX('P123LC - Compustat Current'!CF$8:CF$395,MATCH('P123LC - Compustat Delta'!$B14,'P123LC - Compustat Current'!$B$8:$B$395,0)))</f>
        <v>0</v>
      </c>
      <c r="CG14" s="1">
        <f>ABS('P123LC - Compustat Legacy'!CK11-INDEX('P123LC - Compustat Current'!CG$8:CG$395,MATCH('P123LC - Compustat Delta'!$B14,'P123LC - Compustat Current'!$B$8:$B$395,0)))</f>
        <v>0</v>
      </c>
      <c r="CH14" s="1">
        <f>ABS('P123LC - Compustat Legacy'!CL11-INDEX('P123LC - Compustat Current'!CH$8:CH$395,MATCH('P123LC - Compustat Delta'!$B14,'P123LC - Compustat Current'!$B$8:$B$395,0)))</f>
        <v>0</v>
      </c>
      <c r="CI14" s="1">
        <f>ABS('P123LC - Compustat Legacy'!CM11-INDEX('P123LC - Compustat Current'!CI$8:CI$395,MATCH('P123LC - Compustat Delta'!$B14,'P123LC - Compustat Current'!$B$8:$B$395,0)))</f>
        <v>0</v>
      </c>
      <c r="CJ14" s="1">
        <f>ABS('P123LC - Compustat Legacy'!CN11-INDEX('P123LC - Compustat Current'!CJ$8:CJ$395,MATCH('P123LC - Compustat Delta'!$B14,'P123LC - Compustat Current'!$B$8:$B$395,0)))</f>
        <v>0.25999999999999091</v>
      </c>
      <c r="CK14" s="1">
        <f>ABS('P123LC - Compustat Legacy'!CO11-INDEX('P123LC - Compustat Current'!CK$8:CK$395,MATCH('P123LC - Compustat Delta'!$B14,'P123LC - Compustat Current'!$B$8:$B$395,0)))</f>
        <v>0.26000000000000512</v>
      </c>
      <c r="CL14" s="1">
        <f>ABS('P123LC - Compustat Legacy'!CP11-INDEX('P123LC - Compustat Current'!CL$8:CL$395,MATCH('P123LC - Compustat Delta'!$B14,'P123LC - Compustat Current'!$B$8:$B$395,0)))</f>
        <v>0</v>
      </c>
      <c r="CM14" s="1">
        <f>ABS('P123LC - Compustat Legacy'!CQ11-INDEX('P123LC - Compustat Current'!CM$8:CM$395,MATCH('P123LC - Compustat Delta'!$B14,'P123LC - Compustat Current'!$B$8:$B$395,0)))</f>
        <v>0</v>
      </c>
      <c r="CN14" s="1">
        <f>ABS('P123LC - Compustat Legacy'!CR11-INDEX('P123LC - Compustat Current'!CN$8:CN$395,MATCH('P123LC - Compustat Delta'!$B14,'P123LC - Compustat Current'!$B$8:$B$395,0)))</f>
        <v>0.25</v>
      </c>
      <c r="CO14" s="1">
        <f>ABS('P123LC - Compustat Legacy'!CS11-INDEX('P123LC - Compustat Current'!CO$8:CO$395,MATCH('P123LC - Compustat Delta'!$B14,'P123LC - Compustat Current'!$B$8:$B$395,0)))</f>
        <v>0</v>
      </c>
      <c r="CP14" s="1">
        <f>ABS('P123LC - Compustat Legacy'!CT11-INDEX('P123LC - Compustat Current'!CP$8:CP$395,MATCH('P123LC - Compustat Delta'!$B14,'P123LC - Compustat Current'!$B$8:$B$395,0)))</f>
        <v>0</v>
      </c>
      <c r="CQ14" s="1">
        <f>ABS('P123LC - Compustat Legacy'!CU11-INDEX('P123LC - Compustat Current'!CQ$8:CQ$395,MATCH('P123LC - Compustat Delta'!$B14,'P123LC - Compustat Current'!$B$8:$B$395,0)))</f>
        <v>0.25</v>
      </c>
      <c r="CR14" s="1">
        <f>ABS('P123LC - Compustat Legacy'!CV11-INDEX('P123LC - Compustat Current'!CR$8:CR$395,MATCH('P123LC - Compustat Delta'!$B14,'P123LC - Compustat Current'!$B$8:$B$395,0)))</f>
        <v>0</v>
      </c>
      <c r="CS14" s="1">
        <f>ABS('P123LC - Compustat Legacy'!CW11-INDEX('P123LC - Compustat Current'!CS$8:CS$395,MATCH('P123LC - Compustat Delta'!$B14,'P123LC - Compustat Current'!$B$8:$B$395,0)))</f>
        <v>0.25</v>
      </c>
      <c r="CT14" s="1">
        <f>ABS('P123LC - Compustat Legacy'!CX11-INDEX('P123LC - Compustat Current'!CT$8:CT$395,MATCH('P123LC - Compustat Delta'!$B14,'P123LC - Compustat Current'!$B$8:$B$395,0)))</f>
        <v>0.26000000000000512</v>
      </c>
      <c r="CU14" s="1">
        <f>ABS('P123LC - Compustat Legacy'!CY11-INDEX('P123LC - Compustat Current'!CU$8:CU$395,MATCH('P123LC - Compustat Delta'!$B14,'P123LC - Compustat Current'!$B$8:$B$395,0)))</f>
        <v>0.26000000000000512</v>
      </c>
      <c r="CV14" s="1">
        <f>ABS('P123LC - Compustat Legacy'!CZ11-INDEX('P123LC - Compustat Current'!CV$8:CV$395,MATCH('P123LC - Compustat Delta'!$B14,'P123LC - Compustat Current'!$B$8:$B$395,0)))</f>
        <v>0.25</v>
      </c>
      <c r="CW14" s="1">
        <f>ABS('P123LC - Compustat Legacy'!DA11-INDEX('P123LC - Compustat Current'!CW$8:CW$395,MATCH('P123LC - Compustat Delta'!$B14,'P123LC - Compustat Current'!$B$8:$B$395,0)))</f>
        <v>0</v>
      </c>
      <c r="CX14" s="1">
        <f>ABS('P123LC - Compustat Legacy'!DB11-INDEX('P123LC - Compustat Current'!CX$8:CX$395,MATCH('P123LC - Compustat Delta'!$B14,'P123LC - Compustat Current'!$B$8:$B$395,0)))</f>
        <v>0</v>
      </c>
      <c r="CY14" s="1">
        <f>ABS('P123LC - Compustat Legacy'!DC11-INDEX('P123LC - Compustat Current'!CY$8:CY$395,MATCH('P123LC - Compustat Delta'!$B14,'P123LC - Compustat Current'!$B$8:$B$395,0)))</f>
        <v>0</v>
      </c>
    </row>
    <row r="15" spans="1:103" x14ac:dyDescent="0.25">
      <c r="B15" t="s">
        <v>100</v>
      </c>
      <c r="D15" s="1" t="s">
        <v>96</v>
      </c>
      <c r="E15" s="1">
        <f>ABS('P123LC - Compustat Legacy'!I12-INDEX('P123LC - Compustat Current'!E$8:E$395,MATCH('P123LC - Compustat Delta'!$B15,'P123LC - Compustat Current'!$B$8:$B$395,0)))</f>
        <v>0</v>
      </c>
      <c r="F15" s="1">
        <f>ABS('P123LC - Compustat Legacy'!J12-INDEX('P123LC - Compustat Current'!F$8:F$395,MATCH('P123LC - Compustat Delta'!$B15,'P123LC - Compustat Current'!$B$8:$B$395,0)))</f>
        <v>0</v>
      </c>
      <c r="G15" s="1">
        <f>ABS('P123LC - Compustat Legacy'!K12-INDEX('P123LC - Compustat Current'!G$8:G$395,MATCH('P123LC - Compustat Delta'!$B15,'P123LC - Compustat Current'!$B$8:$B$395,0)))</f>
        <v>0</v>
      </c>
      <c r="H15" s="1">
        <f>ABS('P123LC - Compustat Legacy'!L12-INDEX('P123LC - Compustat Current'!H$8:H$395,MATCH('P123LC - Compustat Delta'!$B15,'P123LC - Compustat Current'!$B$8:$B$395,0)))</f>
        <v>0</v>
      </c>
      <c r="I15" s="1">
        <f>ABS('P123LC - Compustat Legacy'!M12-INDEX('P123LC - Compustat Current'!I$8:I$395,MATCH('P123LC - Compustat Delta'!$B15,'P123LC - Compustat Current'!$B$8:$B$395,0)))</f>
        <v>0</v>
      </c>
      <c r="J15" s="1">
        <f>ABS('P123LC - Compustat Legacy'!N12-INDEX('P123LC - Compustat Current'!J$8:J$395,MATCH('P123LC - Compustat Delta'!$B15,'P123LC - Compustat Current'!$B$8:$B$395,0)))</f>
        <v>0.25</v>
      </c>
      <c r="K15" s="1">
        <f>ABS('P123LC - Compustat Legacy'!O12-INDEX('P123LC - Compustat Current'!K$8:K$395,MATCH('P123LC - Compustat Delta'!$B15,'P123LC - Compustat Current'!$B$8:$B$395,0)))</f>
        <v>0</v>
      </c>
      <c r="L15" s="1">
        <f>ABS('P123LC - Compustat Legacy'!P12-INDEX('P123LC - Compustat Current'!L$8:L$395,MATCH('P123LC - Compustat Delta'!$B15,'P123LC - Compustat Current'!$B$8:$B$395,0)))</f>
        <v>0</v>
      </c>
      <c r="M15" s="1">
        <f>ABS('P123LC - Compustat Legacy'!Q12-INDEX('P123LC - Compustat Current'!M$8:M$395,MATCH('P123LC - Compustat Delta'!$B15,'P123LC - Compustat Current'!$B$8:$B$395,0)))</f>
        <v>0.25</v>
      </c>
      <c r="N15" s="1">
        <f>ABS('P123LC - Compustat Legacy'!R12-INDEX('P123LC - Compustat Current'!N$8:N$395,MATCH('P123LC - Compustat Delta'!$B15,'P123LC - Compustat Current'!$B$8:$B$395,0)))</f>
        <v>0</v>
      </c>
      <c r="O15" s="1">
        <f>ABS('P123LC - Compustat Legacy'!S12-INDEX('P123LC - Compustat Current'!O$8:O$395,MATCH('P123LC - Compustat Delta'!$B15,'P123LC - Compustat Current'!$B$8:$B$395,0)))</f>
        <v>0</v>
      </c>
      <c r="P15" s="1">
        <f>ABS('P123LC - Compustat Legacy'!T12-INDEX('P123LC - Compustat Current'!P$8:P$395,MATCH('P123LC - Compustat Delta'!$B15,'P123LC - Compustat Current'!$B$8:$B$395,0)))</f>
        <v>0</v>
      </c>
      <c r="Q15" s="1">
        <f>ABS('P123LC - Compustat Legacy'!U12-INDEX('P123LC - Compustat Current'!Q$8:Q$395,MATCH('P123LC - Compustat Delta'!$B15,'P123LC - Compustat Current'!$B$8:$B$395,0)))</f>
        <v>0</v>
      </c>
      <c r="R15" s="1">
        <f>ABS('P123LC - Compustat Legacy'!V12-INDEX('P123LC - Compustat Current'!R$8:R$395,MATCH('P123LC - Compustat Delta'!$B15,'P123LC - Compustat Current'!$B$8:$B$395,0)))</f>
        <v>0</v>
      </c>
      <c r="S15" s="1">
        <f>ABS('P123LC - Compustat Legacy'!W12-INDEX('P123LC - Compustat Current'!S$8:S$395,MATCH('P123LC - Compustat Delta'!$B15,'P123LC - Compustat Current'!$B$8:$B$395,0)))</f>
        <v>0</v>
      </c>
      <c r="T15" s="1">
        <f>ABS('P123LC - Compustat Legacy'!X12-INDEX('P123LC - Compustat Current'!T$8:T$395,MATCH('P123LC - Compustat Delta'!$B15,'P123LC - Compustat Current'!$B$8:$B$395,0)))</f>
        <v>0</v>
      </c>
      <c r="U15" s="1">
        <f>ABS('P123LC - Compustat Legacy'!Y12-INDEX('P123LC - Compustat Current'!U$8:U$395,MATCH('P123LC - Compustat Delta'!$B15,'P123LC - Compustat Current'!$B$8:$B$395,0)))</f>
        <v>0</v>
      </c>
      <c r="V15" s="1">
        <f>ABS('P123LC - Compustat Legacy'!Z12-INDEX('P123LC - Compustat Current'!V$8:V$395,MATCH('P123LC - Compustat Delta'!$B15,'P123LC - Compustat Current'!$B$8:$B$395,0)))</f>
        <v>0</v>
      </c>
      <c r="W15" s="1">
        <f>ABS('P123LC - Compustat Legacy'!AA12-INDEX('P123LC - Compustat Current'!W$8:W$395,MATCH('P123LC - Compustat Delta'!$B15,'P123LC - Compustat Current'!$B$8:$B$395,0)))</f>
        <v>0</v>
      </c>
      <c r="X15" s="1">
        <f>ABS('P123LC - Compustat Legacy'!AB12-INDEX('P123LC - Compustat Current'!X$8:X$395,MATCH('P123LC - Compustat Delta'!$B15,'P123LC - Compustat Current'!$B$8:$B$395,0)))</f>
        <v>0</v>
      </c>
      <c r="Y15" s="1">
        <f>ABS('P123LC - Compustat Legacy'!AC12-INDEX('P123LC - Compustat Current'!Y$8:Y$395,MATCH('P123LC - Compustat Delta'!$B15,'P123LC - Compustat Current'!$B$8:$B$395,0)))</f>
        <v>0</v>
      </c>
      <c r="Z15" s="1">
        <f>ABS('P123LC - Compustat Legacy'!AD12-INDEX('P123LC - Compustat Current'!Z$8:Z$395,MATCH('P123LC - Compustat Delta'!$B15,'P123LC - Compustat Current'!$B$8:$B$395,0)))</f>
        <v>0</v>
      </c>
      <c r="AA15" s="1">
        <f>ABS('P123LC - Compustat Legacy'!AE12-INDEX('P123LC - Compustat Current'!AA$8:AA$395,MATCH('P123LC - Compustat Delta'!$B15,'P123LC - Compustat Current'!$B$8:$B$395,0)))</f>
        <v>0</v>
      </c>
      <c r="AB15" s="1">
        <f>ABS('P123LC - Compustat Legacy'!AF12-INDEX('P123LC - Compustat Current'!AB$8:AB$395,MATCH('P123LC - Compustat Delta'!$B15,'P123LC - Compustat Current'!$B$8:$B$395,0)))</f>
        <v>0</v>
      </c>
      <c r="AC15" s="1">
        <f>ABS('P123LC - Compustat Legacy'!AG12-INDEX('P123LC - Compustat Current'!AC$8:AC$395,MATCH('P123LC - Compustat Delta'!$B15,'P123LC - Compustat Current'!$B$8:$B$395,0)))</f>
        <v>0</v>
      </c>
      <c r="AD15" s="1">
        <f>ABS('P123LC - Compustat Legacy'!AH12-INDEX('P123LC - Compustat Current'!AD$8:AD$395,MATCH('P123LC - Compustat Delta'!$B15,'P123LC - Compustat Current'!$B$8:$B$395,0)))</f>
        <v>0</v>
      </c>
      <c r="AE15" s="1">
        <f>ABS('P123LC - Compustat Legacy'!AI12-INDEX('P123LC - Compustat Current'!AE$8:AE$395,MATCH('P123LC - Compustat Delta'!$B15,'P123LC - Compustat Current'!$B$8:$B$395,0)))</f>
        <v>0</v>
      </c>
      <c r="AF15" s="1">
        <f>ABS('P123LC - Compustat Legacy'!AJ12-INDEX('P123LC - Compustat Current'!AF$8:AF$395,MATCH('P123LC - Compustat Delta'!$B15,'P123LC - Compustat Current'!$B$8:$B$395,0)))</f>
        <v>0</v>
      </c>
      <c r="AG15" s="1">
        <f>ABS('P123LC - Compustat Legacy'!AK12-INDEX('P123LC - Compustat Current'!AG$8:AG$395,MATCH('P123LC - Compustat Delta'!$B15,'P123LC - Compustat Current'!$B$8:$B$395,0)))</f>
        <v>0</v>
      </c>
      <c r="AH15" s="1">
        <f>ABS('P123LC - Compustat Legacy'!AL12-INDEX('P123LC - Compustat Current'!AH$8:AH$395,MATCH('P123LC - Compustat Delta'!$B15,'P123LC - Compustat Current'!$B$8:$B$395,0)))</f>
        <v>0</v>
      </c>
      <c r="AI15" s="1">
        <f>ABS('P123LC - Compustat Legacy'!AM12-INDEX('P123LC - Compustat Current'!AI$8:AI$395,MATCH('P123LC - Compustat Delta'!$B15,'P123LC - Compustat Current'!$B$8:$B$395,0)))</f>
        <v>0</v>
      </c>
      <c r="AJ15" s="1">
        <f>ABS('P123LC - Compustat Legacy'!AN12-INDEX('P123LC - Compustat Current'!AJ$8:AJ$395,MATCH('P123LC - Compustat Delta'!$B15,'P123LC - Compustat Current'!$B$8:$B$395,0)))</f>
        <v>0</v>
      </c>
      <c r="AK15" s="1">
        <f>ABS('P123LC - Compustat Legacy'!AO12-INDEX('P123LC - Compustat Current'!AK$8:AK$395,MATCH('P123LC - Compustat Delta'!$B15,'P123LC - Compustat Current'!$B$8:$B$395,0)))</f>
        <v>0</v>
      </c>
      <c r="AL15" s="1">
        <f>ABS('P123LC - Compustat Legacy'!AP12-INDEX('P123LC - Compustat Current'!AL$8:AL$395,MATCH('P123LC - Compustat Delta'!$B15,'P123LC - Compustat Current'!$B$8:$B$395,0)))</f>
        <v>0</v>
      </c>
      <c r="AM15" s="1">
        <f>ABS('P123LC - Compustat Legacy'!AQ12-INDEX('P123LC - Compustat Current'!AM$8:AM$395,MATCH('P123LC - Compustat Delta'!$B15,'P123LC - Compustat Current'!$B$8:$B$395,0)))</f>
        <v>0</v>
      </c>
      <c r="AN15" s="1">
        <f>ABS('P123LC - Compustat Legacy'!AR12-INDEX('P123LC - Compustat Current'!AN$8:AN$395,MATCH('P123LC - Compustat Delta'!$B15,'P123LC - Compustat Current'!$B$8:$B$395,0)))</f>
        <v>0.26000000000000512</v>
      </c>
      <c r="AO15" s="1">
        <f>ABS('P123LC - Compustat Legacy'!AS12-INDEX('P123LC - Compustat Current'!AO$8:AO$395,MATCH('P123LC - Compustat Delta'!$B15,'P123LC - Compustat Current'!$B$8:$B$395,0)))</f>
        <v>0</v>
      </c>
      <c r="AP15" s="1">
        <f>ABS('P123LC - Compustat Legacy'!AT12-INDEX('P123LC - Compustat Current'!AP$8:AP$395,MATCH('P123LC - Compustat Delta'!$B15,'P123LC - Compustat Current'!$B$8:$B$395,0)))</f>
        <v>0</v>
      </c>
      <c r="AQ15" s="1">
        <f>ABS('P123LC - Compustat Legacy'!AU12-INDEX('P123LC - Compustat Current'!AQ$8:AQ$395,MATCH('P123LC - Compustat Delta'!$B15,'P123LC - Compustat Current'!$B$8:$B$395,0)))</f>
        <v>0</v>
      </c>
      <c r="AR15" s="1">
        <f>ABS('P123LC - Compustat Legacy'!AV12-INDEX('P123LC - Compustat Current'!AR$8:AR$395,MATCH('P123LC - Compustat Delta'!$B15,'P123LC - Compustat Current'!$B$8:$B$395,0)))</f>
        <v>0</v>
      </c>
      <c r="AS15" s="1">
        <f>ABS('P123LC - Compustat Legacy'!AW12-INDEX('P123LC - Compustat Current'!AS$8:AS$395,MATCH('P123LC - Compustat Delta'!$B15,'P123LC - Compustat Current'!$B$8:$B$395,0)))</f>
        <v>0</v>
      </c>
      <c r="AT15" s="1">
        <f>ABS('P123LC - Compustat Legacy'!AX12-INDEX('P123LC - Compustat Current'!AT$8:AT$395,MATCH('P123LC - Compustat Delta'!$B15,'P123LC - Compustat Current'!$B$8:$B$395,0)))</f>
        <v>0.25999999999999091</v>
      </c>
      <c r="AU15" s="1">
        <f>ABS('P123LC - Compustat Legacy'!AY12-INDEX('P123LC - Compustat Current'!AU$8:AU$395,MATCH('P123LC - Compustat Delta'!$B15,'P123LC - Compustat Current'!$B$8:$B$395,0)))</f>
        <v>0.25999999999999801</v>
      </c>
      <c r="AV15" s="1">
        <f>ABS('P123LC - Compustat Legacy'!AZ12-INDEX('P123LC - Compustat Current'!AV$8:AV$395,MATCH('P123LC - Compustat Delta'!$B15,'P123LC - Compustat Current'!$B$8:$B$395,0)))</f>
        <v>0</v>
      </c>
      <c r="AW15" s="1">
        <f>ABS('P123LC - Compustat Legacy'!BA12-INDEX('P123LC - Compustat Current'!AW$8:AW$395,MATCH('P123LC - Compustat Delta'!$B15,'P123LC - Compustat Current'!$B$8:$B$395,0)))</f>
        <v>0</v>
      </c>
      <c r="AX15" s="1">
        <f>ABS('P123LC - Compustat Legacy'!BB12-INDEX('P123LC - Compustat Current'!AX$8:AX$395,MATCH('P123LC - Compustat Delta'!$B15,'P123LC - Compustat Current'!$B$8:$B$395,0)))</f>
        <v>0</v>
      </c>
      <c r="AY15" s="1">
        <f>ABS('P123LC - Compustat Legacy'!BC12-INDEX('P123LC - Compustat Current'!AY$8:AY$395,MATCH('P123LC - Compustat Delta'!$B15,'P123LC - Compustat Current'!$B$8:$B$395,0)))</f>
        <v>0</v>
      </c>
      <c r="AZ15" s="1">
        <f>ABS('P123LC - Compustat Legacy'!BD12-INDEX('P123LC - Compustat Current'!AZ$8:AZ$395,MATCH('P123LC - Compustat Delta'!$B15,'P123LC - Compustat Current'!$B$8:$B$395,0)))</f>
        <v>0</v>
      </c>
      <c r="BA15" s="1">
        <f>ABS('P123LC - Compustat Legacy'!BE12-INDEX('P123LC - Compustat Current'!BA$8:BA$395,MATCH('P123LC - Compustat Delta'!$B15,'P123LC - Compustat Current'!$B$8:$B$395,0)))</f>
        <v>0</v>
      </c>
      <c r="BB15" s="1">
        <f>ABS('P123LC - Compustat Legacy'!BF12-INDEX('P123LC - Compustat Current'!BB$8:BB$395,MATCH('P123LC - Compustat Delta'!$B15,'P123LC - Compustat Current'!$B$8:$B$395,0)))</f>
        <v>0</v>
      </c>
      <c r="BC15" s="1">
        <f>ABS('P123LC - Compustat Legacy'!BG12-INDEX('P123LC - Compustat Current'!BC$8:BC$395,MATCH('P123LC - Compustat Delta'!$B15,'P123LC - Compustat Current'!$B$8:$B$395,0)))</f>
        <v>0</v>
      </c>
      <c r="BD15" s="1">
        <f>ABS('P123LC - Compustat Legacy'!BH12-INDEX('P123LC - Compustat Current'!BD$8:BD$395,MATCH('P123LC - Compustat Delta'!$B15,'P123LC - Compustat Current'!$B$8:$B$395,0)))</f>
        <v>0</v>
      </c>
      <c r="BE15" s="1">
        <f>ABS('P123LC - Compustat Legacy'!BI12-INDEX('P123LC - Compustat Current'!BE$8:BE$395,MATCH('P123LC - Compustat Delta'!$B15,'P123LC - Compustat Current'!$B$8:$B$395,0)))</f>
        <v>0</v>
      </c>
      <c r="BF15" s="1">
        <f>ABS('P123LC - Compustat Legacy'!BJ12-INDEX('P123LC - Compustat Current'!BF$8:BF$395,MATCH('P123LC - Compustat Delta'!$B15,'P123LC - Compustat Current'!$B$8:$B$395,0)))</f>
        <v>0</v>
      </c>
      <c r="BG15" s="1">
        <f>ABS('P123LC - Compustat Legacy'!BK12-INDEX('P123LC - Compustat Current'!BG$8:BG$395,MATCH('P123LC - Compustat Delta'!$B15,'P123LC - Compustat Current'!$B$8:$B$395,0)))</f>
        <v>0</v>
      </c>
      <c r="BH15" s="1">
        <f>ABS('P123LC - Compustat Legacy'!BL12-INDEX('P123LC - Compustat Current'!BH$8:BH$395,MATCH('P123LC - Compustat Delta'!$B15,'P123LC - Compustat Current'!$B$8:$B$395,0)))</f>
        <v>0</v>
      </c>
      <c r="BI15" s="1">
        <f>ABS('P123LC - Compustat Legacy'!BM12-INDEX('P123LC - Compustat Current'!BI$8:BI$395,MATCH('P123LC - Compustat Delta'!$B15,'P123LC - Compustat Current'!$B$8:$B$395,0)))</f>
        <v>0</v>
      </c>
      <c r="BJ15" s="1">
        <f>ABS('P123LC - Compustat Legacy'!BN12-INDEX('P123LC - Compustat Current'!BJ$8:BJ$395,MATCH('P123LC - Compustat Delta'!$B15,'P123LC - Compustat Current'!$B$8:$B$395,0)))</f>
        <v>0</v>
      </c>
      <c r="BK15" s="1">
        <f>ABS('P123LC - Compustat Legacy'!BO12-INDEX('P123LC - Compustat Current'!BK$8:BK$395,MATCH('P123LC - Compustat Delta'!$B15,'P123LC - Compustat Current'!$B$8:$B$395,0)))</f>
        <v>0</v>
      </c>
      <c r="BL15" s="1">
        <f>ABS('P123LC - Compustat Legacy'!BP12-INDEX('P123LC - Compustat Current'!BL$8:BL$395,MATCH('P123LC - Compustat Delta'!$B15,'P123LC - Compustat Current'!$B$8:$B$395,0)))</f>
        <v>0</v>
      </c>
      <c r="BM15" s="1">
        <f>ABS('P123LC - Compustat Legacy'!BQ12-INDEX('P123LC - Compustat Current'!BM$8:BM$395,MATCH('P123LC - Compustat Delta'!$B15,'P123LC - Compustat Current'!$B$8:$B$395,0)))</f>
        <v>0</v>
      </c>
      <c r="BN15" s="1">
        <f>ABS('P123LC - Compustat Legacy'!BR12-INDEX('P123LC - Compustat Current'!BN$8:BN$395,MATCH('P123LC - Compustat Delta'!$B15,'P123LC - Compustat Current'!$B$8:$B$395,0)))</f>
        <v>0</v>
      </c>
      <c r="BO15" s="1">
        <f>ABS('P123LC - Compustat Legacy'!BS12-INDEX('P123LC - Compustat Current'!BO$8:BO$395,MATCH('P123LC - Compustat Delta'!$B15,'P123LC - Compustat Current'!$B$8:$B$395,0)))</f>
        <v>0</v>
      </c>
      <c r="BP15" s="1">
        <f>ABS('P123LC - Compustat Legacy'!BT12-INDEX('P123LC - Compustat Current'!BP$8:BP$395,MATCH('P123LC - Compustat Delta'!$B15,'P123LC - Compustat Current'!$B$8:$B$395,0)))</f>
        <v>0</v>
      </c>
      <c r="BQ15" s="1">
        <f>ABS('P123LC - Compustat Legacy'!BU12-INDEX('P123LC - Compustat Current'!BQ$8:BQ$395,MATCH('P123LC - Compustat Delta'!$B15,'P123LC - Compustat Current'!$B$8:$B$395,0)))</f>
        <v>0</v>
      </c>
      <c r="BR15" s="1">
        <f>ABS('P123LC - Compustat Legacy'!BV12-INDEX('P123LC - Compustat Current'!BR$8:BR$395,MATCH('P123LC - Compustat Delta'!$B15,'P123LC - Compustat Current'!$B$8:$B$395,0)))</f>
        <v>0</v>
      </c>
      <c r="BS15" s="1">
        <f>ABS('P123LC - Compustat Legacy'!BW12-INDEX('P123LC - Compustat Current'!BS$8:BS$395,MATCH('P123LC - Compustat Delta'!$B15,'P123LC - Compustat Current'!$B$8:$B$395,0)))</f>
        <v>0</v>
      </c>
      <c r="BT15" s="1">
        <f>ABS('P123LC - Compustat Legacy'!BX12-INDEX('P123LC - Compustat Current'!BT$8:BT$395,MATCH('P123LC - Compustat Delta'!$B15,'P123LC - Compustat Current'!$B$8:$B$395,0)))</f>
        <v>0</v>
      </c>
      <c r="BU15" s="1">
        <f>ABS('P123LC - Compustat Legacy'!BY12-INDEX('P123LC - Compustat Current'!BU$8:BU$395,MATCH('P123LC - Compustat Delta'!$B15,'P123LC - Compustat Current'!$B$8:$B$395,0)))</f>
        <v>0</v>
      </c>
      <c r="BV15" s="1">
        <f>ABS('P123LC - Compustat Legacy'!BZ12-INDEX('P123LC - Compustat Current'!BV$8:BV$395,MATCH('P123LC - Compustat Delta'!$B15,'P123LC - Compustat Current'!$B$8:$B$395,0)))</f>
        <v>0</v>
      </c>
      <c r="BW15" s="1">
        <f>ABS('P123LC - Compustat Legacy'!CA12-INDEX('P123LC - Compustat Current'!BW$8:BW$395,MATCH('P123LC - Compustat Delta'!$B15,'P123LC - Compustat Current'!$B$8:$B$395,0)))</f>
        <v>0.25</v>
      </c>
      <c r="BX15" s="1">
        <f>ABS('P123LC - Compustat Legacy'!CB12-INDEX('P123LC - Compustat Current'!BX$8:BX$395,MATCH('P123LC - Compustat Delta'!$B15,'P123LC - Compustat Current'!$B$8:$B$395,0)))</f>
        <v>0</v>
      </c>
      <c r="BY15" s="1">
        <f>ABS('P123LC - Compustat Legacy'!CC12-INDEX('P123LC - Compustat Current'!BY$8:BY$395,MATCH('P123LC - Compustat Delta'!$B15,'P123LC - Compustat Current'!$B$8:$B$395,0)))</f>
        <v>0</v>
      </c>
      <c r="BZ15" s="1">
        <f>ABS('P123LC - Compustat Legacy'!CD12-INDEX('P123LC - Compustat Current'!BZ$8:BZ$395,MATCH('P123LC - Compustat Delta'!$B15,'P123LC - Compustat Current'!$B$8:$B$395,0)))</f>
        <v>0</v>
      </c>
      <c r="CA15" s="1">
        <f>ABS('P123LC - Compustat Legacy'!CE12-INDEX('P123LC - Compustat Current'!CA$8:CA$395,MATCH('P123LC - Compustat Delta'!$B15,'P123LC - Compustat Current'!$B$8:$B$395,0)))</f>
        <v>0</v>
      </c>
      <c r="CB15" s="1">
        <f>ABS('P123LC - Compustat Legacy'!CF12-INDEX('P123LC - Compustat Current'!CB$8:CB$395,MATCH('P123LC - Compustat Delta'!$B15,'P123LC - Compustat Current'!$B$8:$B$395,0)))</f>
        <v>0</v>
      </c>
      <c r="CC15" s="1">
        <f>ABS('P123LC - Compustat Legacy'!CG12-INDEX('P123LC - Compustat Current'!CC$8:CC$395,MATCH('P123LC - Compustat Delta'!$B15,'P123LC - Compustat Current'!$B$8:$B$395,0)))</f>
        <v>0</v>
      </c>
      <c r="CD15" s="1">
        <f>ABS('P123LC - Compustat Legacy'!CH12-INDEX('P123LC - Compustat Current'!CD$8:CD$395,MATCH('P123LC - Compustat Delta'!$B15,'P123LC - Compustat Current'!$B$8:$B$395,0)))</f>
        <v>0</v>
      </c>
      <c r="CE15" s="1">
        <f>ABS('P123LC - Compustat Legacy'!CI12-INDEX('P123LC - Compustat Current'!CE$8:CE$395,MATCH('P123LC - Compustat Delta'!$B15,'P123LC - Compustat Current'!$B$8:$B$395,0)))</f>
        <v>0</v>
      </c>
      <c r="CF15" s="1">
        <f>ABS('P123LC - Compustat Legacy'!CJ12-INDEX('P123LC - Compustat Current'!CF$8:CF$395,MATCH('P123LC - Compustat Delta'!$B15,'P123LC - Compustat Current'!$B$8:$B$395,0)))</f>
        <v>0</v>
      </c>
      <c r="CG15" s="1">
        <f>ABS('P123LC - Compustat Legacy'!CK12-INDEX('P123LC - Compustat Current'!CG$8:CG$395,MATCH('P123LC - Compustat Delta'!$B15,'P123LC - Compustat Current'!$B$8:$B$395,0)))</f>
        <v>0</v>
      </c>
      <c r="CH15" s="1">
        <f>ABS('P123LC - Compustat Legacy'!CL12-INDEX('P123LC - Compustat Current'!CH$8:CH$395,MATCH('P123LC - Compustat Delta'!$B15,'P123LC - Compustat Current'!$B$8:$B$395,0)))</f>
        <v>0</v>
      </c>
      <c r="CI15" s="1">
        <f>ABS('P123LC - Compustat Legacy'!CM12-INDEX('P123LC - Compustat Current'!CI$8:CI$395,MATCH('P123LC - Compustat Delta'!$B15,'P123LC - Compustat Current'!$B$8:$B$395,0)))</f>
        <v>0</v>
      </c>
      <c r="CJ15" s="1">
        <f>ABS('P123LC - Compustat Legacy'!CN12-INDEX('P123LC - Compustat Current'!CJ$8:CJ$395,MATCH('P123LC - Compustat Delta'!$B15,'P123LC - Compustat Current'!$B$8:$B$395,0)))</f>
        <v>0.25999999999999091</v>
      </c>
      <c r="CK15" s="1">
        <f>ABS('P123LC - Compustat Legacy'!CO12-INDEX('P123LC - Compustat Current'!CK$8:CK$395,MATCH('P123LC - Compustat Delta'!$B15,'P123LC - Compustat Current'!$B$8:$B$395,0)))</f>
        <v>0.76999999999999602</v>
      </c>
      <c r="CL15" s="1">
        <f>ABS('P123LC - Compustat Legacy'!CP12-INDEX('P123LC - Compustat Current'!CL$8:CL$395,MATCH('P123LC - Compustat Delta'!$B15,'P123LC - Compustat Current'!$B$8:$B$395,0)))</f>
        <v>0</v>
      </c>
      <c r="CM15" s="1">
        <f>ABS('P123LC - Compustat Legacy'!CQ12-INDEX('P123LC - Compustat Current'!CM$8:CM$395,MATCH('P123LC - Compustat Delta'!$B15,'P123LC - Compustat Current'!$B$8:$B$395,0)))</f>
        <v>0</v>
      </c>
      <c r="CN15" s="1">
        <f>ABS('P123LC - Compustat Legacy'!CR12-INDEX('P123LC - Compustat Current'!CN$8:CN$395,MATCH('P123LC - Compustat Delta'!$B15,'P123LC - Compustat Current'!$B$8:$B$395,0)))</f>
        <v>0.51999999999999602</v>
      </c>
      <c r="CO15" s="1">
        <f>ABS('P123LC - Compustat Legacy'!CS12-INDEX('P123LC - Compustat Current'!CO$8:CO$395,MATCH('P123LC - Compustat Delta'!$B15,'P123LC - Compustat Current'!$B$8:$B$395,0)))</f>
        <v>0.25</v>
      </c>
      <c r="CP15" s="1">
        <f>ABS('P123LC - Compustat Legacy'!CT12-INDEX('P123LC - Compustat Current'!CP$8:CP$395,MATCH('P123LC - Compustat Delta'!$B15,'P123LC - Compustat Current'!$B$8:$B$395,0)))</f>
        <v>0.25999999999999801</v>
      </c>
      <c r="CQ15" s="1">
        <f>ABS('P123LC - Compustat Legacy'!CU12-INDEX('P123LC - Compustat Current'!CQ$8:CQ$395,MATCH('P123LC - Compustat Delta'!$B15,'P123LC - Compustat Current'!$B$8:$B$395,0)))</f>
        <v>0.25</v>
      </c>
      <c r="CR15" s="1">
        <f>ABS('P123LC - Compustat Legacy'!CV12-INDEX('P123LC - Compustat Current'!CR$8:CR$395,MATCH('P123LC - Compustat Delta'!$B15,'P123LC - Compustat Current'!$B$8:$B$395,0)))</f>
        <v>0</v>
      </c>
      <c r="CS15" s="1">
        <f>ABS('P123LC - Compustat Legacy'!CW12-INDEX('P123LC - Compustat Current'!CS$8:CS$395,MATCH('P123LC - Compustat Delta'!$B15,'P123LC - Compustat Current'!$B$8:$B$395,0)))</f>
        <v>0.25999999999999801</v>
      </c>
      <c r="CT15" s="1">
        <f>ABS('P123LC - Compustat Legacy'!CX12-INDEX('P123LC - Compustat Current'!CT$8:CT$395,MATCH('P123LC - Compustat Delta'!$B15,'P123LC - Compustat Current'!$B$8:$B$395,0)))</f>
        <v>0.25999999999999091</v>
      </c>
      <c r="CU15" s="1">
        <f>ABS('P123LC - Compustat Legacy'!CY12-INDEX('P123LC - Compustat Current'!CU$8:CU$395,MATCH('P123LC - Compustat Delta'!$B15,'P123LC - Compustat Current'!$B$8:$B$395,0)))</f>
        <v>0.26000000000000512</v>
      </c>
      <c r="CV15" s="1">
        <f>ABS('P123LC - Compustat Legacy'!CZ12-INDEX('P123LC - Compustat Current'!CV$8:CV$395,MATCH('P123LC - Compustat Delta'!$B15,'P123LC - Compustat Current'!$B$8:$B$395,0)))</f>
        <v>0.26000000000000512</v>
      </c>
      <c r="CW15" s="1">
        <f>ABS('P123LC - Compustat Legacy'!DA12-INDEX('P123LC - Compustat Current'!CW$8:CW$395,MATCH('P123LC - Compustat Delta'!$B15,'P123LC - Compustat Current'!$B$8:$B$395,0)))</f>
        <v>0</v>
      </c>
      <c r="CX15" s="1">
        <f>ABS('P123LC - Compustat Legacy'!DB12-INDEX('P123LC - Compustat Current'!CX$8:CX$395,MATCH('P123LC - Compustat Delta'!$B15,'P123LC - Compustat Current'!$B$8:$B$395,0)))</f>
        <v>0</v>
      </c>
      <c r="CY15" s="1">
        <f>ABS('P123LC - Compustat Legacy'!DC12-INDEX('P123LC - Compustat Current'!CY$8:CY$395,MATCH('P123LC - Compustat Delta'!$B15,'P123LC - Compustat Current'!$B$8:$B$395,0)))</f>
        <v>0</v>
      </c>
    </row>
    <row r="16" spans="1:103" x14ac:dyDescent="0.25">
      <c r="B16" t="s">
        <v>101</v>
      </c>
      <c r="D16" s="1" t="s">
        <v>96</v>
      </c>
      <c r="E16" s="1">
        <f>ABS('P123LC - Compustat Legacy'!I13-INDEX('P123LC - Compustat Current'!E$8:E$395,MATCH('P123LC - Compustat Delta'!$B16,'P123LC - Compustat Current'!$B$8:$B$395,0)))</f>
        <v>0</v>
      </c>
      <c r="F16" s="1">
        <f>ABS('P123LC - Compustat Legacy'!J13-INDEX('P123LC - Compustat Current'!F$8:F$395,MATCH('P123LC - Compustat Delta'!$B16,'P123LC - Compustat Current'!$B$8:$B$395,0)))</f>
        <v>0</v>
      </c>
      <c r="G16" s="1">
        <f>ABS('P123LC - Compustat Legacy'!K13-INDEX('P123LC - Compustat Current'!G$8:G$395,MATCH('P123LC - Compustat Delta'!$B16,'P123LC - Compustat Current'!$B$8:$B$395,0)))</f>
        <v>0.25</v>
      </c>
      <c r="H16" s="1">
        <f>ABS('P123LC - Compustat Legacy'!L13-INDEX('P123LC - Compustat Current'!H$8:H$395,MATCH('P123LC - Compustat Delta'!$B16,'P123LC - Compustat Current'!$B$8:$B$395,0)))</f>
        <v>0.25999999999999091</v>
      </c>
      <c r="I16" s="1">
        <f>ABS('P123LC - Compustat Legacy'!M13-INDEX('P123LC - Compustat Current'!I$8:I$395,MATCH('P123LC - Compustat Delta'!$B16,'P123LC - Compustat Current'!$B$8:$B$395,0)))</f>
        <v>0</v>
      </c>
      <c r="J16" s="1">
        <f>ABS('P123LC - Compustat Legacy'!N13-INDEX('P123LC - Compustat Current'!J$8:J$395,MATCH('P123LC - Compustat Delta'!$B16,'P123LC - Compustat Current'!$B$8:$B$395,0)))</f>
        <v>0</v>
      </c>
      <c r="K16" s="1">
        <f>ABS('P123LC - Compustat Legacy'!O13-INDEX('P123LC - Compustat Current'!K$8:K$395,MATCH('P123LC - Compustat Delta'!$B16,'P123LC - Compustat Current'!$B$8:$B$395,0)))</f>
        <v>0</v>
      </c>
      <c r="L16" s="1">
        <f>ABS('P123LC - Compustat Legacy'!P13-INDEX('P123LC - Compustat Current'!L$8:L$395,MATCH('P123LC - Compustat Delta'!$B16,'P123LC - Compustat Current'!$B$8:$B$395,0)))</f>
        <v>0.25999999999999801</v>
      </c>
      <c r="M16" s="1">
        <f>ABS('P123LC - Compustat Legacy'!Q13-INDEX('P123LC - Compustat Current'!M$8:M$395,MATCH('P123LC - Compustat Delta'!$B16,'P123LC - Compustat Current'!$B$8:$B$395,0)))</f>
        <v>0.50999999999999801</v>
      </c>
      <c r="N16" s="1">
        <f>ABS('P123LC - Compustat Legacy'!R13-INDEX('P123LC - Compustat Current'!N$8:N$395,MATCH('P123LC - Compustat Delta'!$B16,'P123LC - Compustat Current'!$B$8:$B$395,0)))</f>
        <v>0</v>
      </c>
      <c r="O16" s="1">
        <f>ABS('P123LC - Compustat Legacy'!S13-INDEX('P123LC - Compustat Current'!O$8:O$395,MATCH('P123LC - Compustat Delta'!$B16,'P123LC - Compustat Current'!$B$8:$B$395,0)))</f>
        <v>0</v>
      </c>
      <c r="P16" s="1">
        <f>ABS('P123LC - Compustat Legacy'!T13-INDEX('P123LC - Compustat Current'!P$8:P$395,MATCH('P123LC - Compustat Delta'!$B16,'P123LC - Compustat Current'!$B$8:$B$395,0)))</f>
        <v>0</v>
      </c>
      <c r="Q16" s="1">
        <f>ABS('P123LC - Compustat Legacy'!U13-INDEX('P123LC - Compustat Current'!Q$8:Q$395,MATCH('P123LC - Compustat Delta'!$B16,'P123LC - Compustat Current'!$B$8:$B$395,0)))</f>
        <v>0</v>
      </c>
      <c r="R16" s="1">
        <f>ABS('P123LC - Compustat Legacy'!V13-INDEX('P123LC - Compustat Current'!R$8:R$395,MATCH('P123LC - Compustat Delta'!$B16,'P123LC - Compustat Current'!$B$8:$B$395,0)))</f>
        <v>0</v>
      </c>
      <c r="S16" s="1">
        <f>ABS('P123LC - Compustat Legacy'!W13-INDEX('P123LC - Compustat Current'!S$8:S$395,MATCH('P123LC - Compustat Delta'!$B16,'P123LC - Compustat Current'!$B$8:$B$395,0)))</f>
        <v>0</v>
      </c>
      <c r="T16" s="1">
        <f>ABS('P123LC - Compustat Legacy'!X13-INDEX('P123LC - Compustat Current'!T$8:T$395,MATCH('P123LC - Compustat Delta'!$B16,'P123LC - Compustat Current'!$B$8:$B$395,0)))</f>
        <v>0</v>
      </c>
      <c r="U16" s="1">
        <f>ABS('P123LC - Compustat Legacy'!Y13-INDEX('P123LC - Compustat Current'!U$8:U$395,MATCH('P123LC - Compustat Delta'!$B16,'P123LC - Compustat Current'!$B$8:$B$395,0)))</f>
        <v>0</v>
      </c>
      <c r="V16" s="1">
        <f>ABS('P123LC - Compustat Legacy'!Z13-INDEX('P123LC - Compustat Current'!V$8:V$395,MATCH('P123LC - Compustat Delta'!$B16,'P123LC - Compustat Current'!$B$8:$B$395,0)))</f>
        <v>0</v>
      </c>
      <c r="W16" s="1">
        <f>ABS('P123LC - Compustat Legacy'!AA13-INDEX('P123LC - Compustat Current'!W$8:W$395,MATCH('P123LC - Compustat Delta'!$B16,'P123LC - Compustat Current'!$B$8:$B$395,0)))</f>
        <v>0</v>
      </c>
      <c r="X16" s="1">
        <f>ABS('P123LC - Compustat Legacy'!AB13-INDEX('P123LC - Compustat Current'!X$8:X$395,MATCH('P123LC - Compustat Delta'!$B16,'P123LC - Compustat Current'!$B$8:$B$395,0)))</f>
        <v>0</v>
      </c>
      <c r="Y16" s="1">
        <f>ABS('P123LC - Compustat Legacy'!AC13-INDEX('P123LC - Compustat Current'!Y$8:Y$395,MATCH('P123LC - Compustat Delta'!$B16,'P123LC - Compustat Current'!$B$8:$B$395,0)))</f>
        <v>0</v>
      </c>
      <c r="Z16" s="1">
        <f>ABS('P123LC - Compustat Legacy'!AD13-INDEX('P123LC - Compustat Current'!Z$8:Z$395,MATCH('P123LC - Compustat Delta'!$B16,'P123LC - Compustat Current'!$B$8:$B$395,0)))</f>
        <v>0</v>
      </c>
      <c r="AA16" s="1">
        <f>ABS('P123LC - Compustat Legacy'!AE13-INDEX('P123LC - Compustat Current'!AA$8:AA$395,MATCH('P123LC - Compustat Delta'!$B16,'P123LC - Compustat Current'!$B$8:$B$395,0)))</f>
        <v>0</v>
      </c>
      <c r="AB16" s="1">
        <f>ABS('P123LC - Compustat Legacy'!AF13-INDEX('P123LC - Compustat Current'!AB$8:AB$395,MATCH('P123LC - Compustat Delta'!$B16,'P123LC - Compustat Current'!$B$8:$B$395,0)))</f>
        <v>0</v>
      </c>
      <c r="AC16" s="1">
        <f>ABS('P123LC - Compustat Legacy'!AG13-INDEX('P123LC - Compustat Current'!AC$8:AC$395,MATCH('P123LC - Compustat Delta'!$B16,'P123LC - Compustat Current'!$B$8:$B$395,0)))</f>
        <v>0</v>
      </c>
      <c r="AD16" s="1">
        <f>ABS('P123LC - Compustat Legacy'!AH13-INDEX('P123LC - Compustat Current'!AD$8:AD$395,MATCH('P123LC - Compustat Delta'!$B16,'P123LC - Compustat Current'!$B$8:$B$395,0)))</f>
        <v>0</v>
      </c>
      <c r="AE16" s="1">
        <f>ABS('P123LC - Compustat Legacy'!AI13-INDEX('P123LC - Compustat Current'!AE$8:AE$395,MATCH('P123LC - Compustat Delta'!$B16,'P123LC - Compustat Current'!$B$8:$B$395,0)))</f>
        <v>0</v>
      </c>
      <c r="AF16" s="1">
        <f>ABS('P123LC - Compustat Legacy'!AJ13-INDEX('P123LC - Compustat Current'!AF$8:AF$395,MATCH('P123LC - Compustat Delta'!$B16,'P123LC - Compustat Current'!$B$8:$B$395,0)))</f>
        <v>0</v>
      </c>
      <c r="AG16" s="1">
        <f>ABS('P123LC - Compustat Legacy'!AK13-INDEX('P123LC - Compustat Current'!AG$8:AG$395,MATCH('P123LC - Compustat Delta'!$B16,'P123LC - Compustat Current'!$B$8:$B$395,0)))</f>
        <v>0</v>
      </c>
      <c r="AH16" s="1">
        <f>ABS('P123LC - Compustat Legacy'!AL13-INDEX('P123LC - Compustat Current'!AH$8:AH$395,MATCH('P123LC - Compustat Delta'!$B16,'P123LC - Compustat Current'!$B$8:$B$395,0)))</f>
        <v>0</v>
      </c>
      <c r="AI16" s="1">
        <f>ABS('P123LC - Compustat Legacy'!AM13-INDEX('P123LC - Compustat Current'!AI$8:AI$395,MATCH('P123LC - Compustat Delta'!$B16,'P123LC - Compustat Current'!$B$8:$B$395,0)))</f>
        <v>0</v>
      </c>
      <c r="AJ16" s="1">
        <f>ABS('P123LC - Compustat Legacy'!AN13-INDEX('P123LC - Compustat Current'!AJ$8:AJ$395,MATCH('P123LC - Compustat Delta'!$B16,'P123LC - Compustat Current'!$B$8:$B$395,0)))</f>
        <v>0</v>
      </c>
      <c r="AK16" s="1">
        <f>ABS('P123LC - Compustat Legacy'!AO13-INDEX('P123LC - Compustat Current'!AK$8:AK$395,MATCH('P123LC - Compustat Delta'!$B16,'P123LC - Compustat Current'!$B$8:$B$395,0)))</f>
        <v>0</v>
      </c>
      <c r="AL16" s="1">
        <f>ABS('P123LC - Compustat Legacy'!AP13-INDEX('P123LC - Compustat Current'!AL$8:AL$395,MATCH('P123LC - Compustat Delta'!$B16,'P123LC - Compustat Current'!$B$8:$B$395,0)))</f>
        <v>0</v>
      </c>
      <c r="AM16" s="1">
        <f>ABS('P123LC - Compustat Legacy'!AQ13-INDEX('P123LC - Compustat Current'!AM$8:AM$395,MATCH('P123LC - Compustat Delta'!$B16,'P123LC - Compustat Current'!$B$8:$B$395,0)))</f>
        <v>0</v>
      </c>
      <c r="AN16" s="1">
        <f>ABS('P123LC - Compustat Legacy'!AR13-INDEX('P123LC - Compustat Current'!AN$8:AN$395,MATCH('P123LC - Compustat Delta'!$B16,'P123LC - Compustat Current'!$B$8:$B$395,0)))</f>
        <v>0.26000000000000512</v>
      </c>
      <c r="AO16" s="1">
        <f>ABS('P123LC - Compustat Legacy'!AS13-INDEX('P123LC - Compustat Current'!AO$8:AO$395,MATCH('P123LC - Compustat Delta'!$B16,'P123LC - Compustat Current'!$B$8:$B$395,0)))</f>
        <v>0</v>
      </c>
      <c r="AP16" s="1">
        <f>ABS('P123LC - Compustat Legacy'!AT13-INDEX('P123LC - Compustat Current'!AP$8:AP$395,MATCH('P123LC - Compustat Delta'!$B16,'P123LC - Compustat Current'!$B$8:$B$395,0)))</f>
        <v>0</v>
      </c>
      <c r="AQ16" s="1">
        <f>ABS('P123LC - Compustat Legacy'!AU13-INDEX('P123LC - Compustat Current'!AQ$8:AQ$395,MATCH('P123LC - Compustat Delta'!$B16,'P123LC - Compustat Current'!$B$8:$B$395,0)))</f>
        <v>0</v>
      </c>
      <c r="AR16" s="1">
        <f>ABS('P123LC - Compustat Legacy'!AV13-INDEX('P123LC - Compustat Current'!AR$8:AR$395,MATCH('P123LC - Compustat Delta'!$B16,'P123LC - Compustat Current'!$B$8:$B$395,0)))</f>
        <v>0</v>
      </c>
      <c r="AS16" s="1">
        <f>ABS('P123LC - Compustat Legacy'!AW13-INDEX('P123LC - Compustat Current'!AS$8:AS$395,MATCH('P123LC - Compustat Delta'!$B16,'P123LC - Compustat Current'!$B$8:$B$395,0)))</f>
        <v>0.25999999999999801</v>
      </c>
      <c r="AT16" s="1">
        <f>ABS('P123LC - Compustat Legacy'!AX13-INDEX('P123LC - Compustat Current'!AT$8:AT$395,MATCH('P123LC - Compustat Delta'!$B16,'P123LC - Compustat Current'!$B$8:$B$395,0)))</f>
        <v>0</v>
      </c>
      <c r="AU16" s="1">
        <f>ABS('P123LC - Compustat Legacy'!AY13-INDEX('P123LC - Compustat Current'!AU$8:AU$395,MATCH('P123LC - Compustat Delta'!$B16,'P123LC - Compustat Current'!$B$8:$B$395,0)))</f>
        <v>0</v>
      </c>
      <c r="AV16" s="1">
        <f>ABS('P123LC - Compustat Legacy'!AZ13-INDEX('P123LC - Compustat Current'!AV$8:AV$395,MATCH('P123LC - Compustat Delta'!$B16,'P123LC - Compustat Current'!$B$8:$B$395,0)))</f>
        <v>0</v>
      </c>
      <c r="AW16" s="1">
        <f>ABS('P123LC - Compustat Legacy'!BA13-INDEX('P123LC - Compustat Current'!AW$8:AW$395,MATCH('P123LC - Compustat Delta'!$B16,'P123LC - Compustat Current'!$B$8:$B$395,0)))</f>
        <v>0</v>
      </c>
      <c r="AX16" s="1">
        <f>ABS('P123LC - Compustat Legacy'!BB13-INDEX('P123LC - Compustat Current'!AX$8:AX$395,MATCH('P123LC - Compustat Delta'!$B16,'P123LC - Compustat Current'!$B$8:$B$395,0)))</f>
        <v>0</v>
      </c>
      <c r="AY16" s="1">
        <f>ABS('P123LC - Compustat Legacy'!BC13-INDEX('P123LC - Compustat Current'!AY$8:AY$395,MATCH('P123LC - Compustat Delta'!$B16,'P123LC - Compustat Current'!$B$8:$B$395,0)))</f>
        <v>0</v>
      </c>
      <c r="AZ16" s="1">
        <f>ABS('P123LC - Compustat Legacy'!BD13-INDEX('P123LC - Compustat Current'!AZ$8:AZ$395,MATCH('P123LC - Compustat Delta'!$B16,'P123LC - Compustat Current'!$B$8:$B$395,0)))</f>
        <v>0</v>
      </c>
      <c r="BA16" s="1">
        <f>ABS('P123LC - Compustat Legacy'!BE13-INDEX('P123LC - Compustat Current'!BA$8:BA$395,MATCH('P123LC - Compustat Delta'!$B16,'P123LC - Compustat Current'!$B$8:$B$395,0)))</f>
        <v>0</v>
      </c>
      <c r="BB16" s="1">
        <f>ABS('P123LC - Compustat Legacy'!BF13-INDEX('P123LC - Compustat Current'!BB$8:BB$395,MATCH('P123LC - Compustat Delta'!$B16,'P123LC - Compustat Current'!$B$8:$B$395,0)))</f>
        <v>0</v>
      </c>
      <c r="BC16" s="1">
        <f>ABS('P123LC - Compustat Legacy'!BG13-INDEX('P123LC - Compustat Current'!BC$8:BC$395,MATCH('P123LC - Compustat Delta'!$B16,'P123LC - Compustat Current'!$B$8:$B$395,0)))</f>
        <v>0</v>
      </c>
      <c r="BD16" s="1">
        <f>ABS('P123LC - Compustat Legacy'!BH13-INDEX('P123LC - Compustat Current'!BD$8:BD$395,MATCH('P123LC - Compustat Delta'!$B16,'P123LC - Compustat Current'!$B$8:$B$395,0)))</f>
        <v>0</v>
      </c>
      <c r="BE16" s="1">
        <f>ABS('P123LC - Compustat Legacy'!BI13-INDEX('P123LC - Compustat Current'!BE$8:BE$395,MATCH('P123LC - Compustat Delta'!$B16,'P123LC - Compustat Current'!$B$8:$B$395,0)))</f>
        <v>0</v>
      </c>
      <c r="BF16" s="1">
        <f>ABS('P123LC - Compustat Legacy'!BJ13-INDEX('P123LC - Compustat Current'!BF$8:BF$395,MATCH('P123LC - Compustat Delta'!$B16,'P123LC - Compustat Current'!$B$8:$B$395,0)))</f>
        <v>0</v>
      </c>
      <c r="BG16" s="1">
        <f>ABS('P123LC - Compustat Legacy'!BK13-INDEX('P123LC - Compustat Current'!BG$8:BG$395,MATCH('P123LC - Compustat Delta'!$B16,'P123LC - Compustat Current'!$B$8:$B$395,0)))</f>
        <v>0</v>
      </c>
      <c r="BH16" s="1">
        <f>ABS('P123LC - Compustat Legacy'!BL13-INDEX('P123LC - Compustat Current'!BH$8:BH$395,MATCH('P123LC - Compustat Delta'!$B16,'P123LC - Compustat Current'!$B$8:$B$395,0)))</f>
        <v>0</v>
      </c>
      <c r="BI16" s="1">
        <f>ABS('P123LC - Compustat Legacy'!BM13-INDEX('P123LC - Compustat Current'!BI$8:BI$395,MATCH('P123LC - Compustat Delta'!$B16,'P123LC - Compustat Current'!$B$8:$B$395,0)))</f>
        <v>0</v>
      </c>
      <c r="BJ16" s="1">
        <f>ABS('P123LC - Compustat Legacy'!BN13-INDEX('P123LC - Compustat Current'!BJ$8:BJ$395,MATCH('P123LC - Compustat Delta'!$B16,'P123LC - Compustat Current'!$B$8:$B$395,0)))</f>
        <v>0</v>
      </c>
      <c r="BK16" s="1">
        <f>ABS('P123LC - Compustat Legacy'!BO13-INDEX('P123LC - Compustat Current'!BK$8:BK$395,MATCH('P123LC - Compustat Delta'!$B16,'P123LC - Compustat Current'!$B$8:$B$395,0)))</f>
        <v>0</v>
      </c>
      <c r="BL16" s="1">
        <f>ABS('P123LC - Compustat Legacy'!BP13-INDEX('P123LC - Compustat Current'!BL$8:BL$395,MATCH('P123LC - Compustat Delta'!$B16,'P123LC - Compustat Current'!$B$8:$B$395,0)))</f>
        <v>0</v>
      </c>
      <c r="BM16" s="1">
        <f>ABS('P123LC - Compustat Legacy'!BQ13-INDEX('P123LC - Compustat Current'!BM$8:BM$395,MATCH('P123LC - Compustat Delta'!$B16,'P123LC - Compustat Current'!$B$8:$B$395,0)))</f>
        <v>0</v>
      </c>
      <c r="BN16" s="1">
        <f>ABS('P123LC - Compustat Legacy'!BR13-INDEX('P123LC - Compustat Current'!BN$8:BN$395,MATCH('P123LC - Compustat Delta'!$B16,'P123LC - Compustat Current'!$B$8:$B$395,0)))</f>
        <v>0</v>
      </c>
      <c r="BO16" s="1">
        <f>ABS('P123LC - Compustat Legacy'!BS13-INDEX('P123LC - Compustat Current'!BO$8:BO$395,MATCH('P123LC - Compustat Delta'!$B16,'P123LC - Compustat Current'!$B$8:$B$395,0)))</f>
        <v>0</v>
      </c>
      <c r="BP16" s="1">
        <f>ABS('P123LC - Compustat Legacy'!BT13-INDEX('P123LC - Compustat Current'!BP$8:BP$395,MATCH('P123LC - Compustat Delta'!$B16,'P123LC - Compustat Current'!$B$8:$B$395,0)))</f>
        <v>0</v>
      </c>
      <c r="BQ16" s="1">
        <f>ABS('P123LC - Compustat Legacy'!BU13-INDEX('P123LC - Compustat Current'!BQ$8:BQ$395,MATCH('P123LC - Compustat Delta'!$B16,'P123LC - Compustat Current'!$B$8:$B$395,0)))</f>
        <v>0</v>
      </c>
      <c r="BR16" s="1">
        <f>ABS('P123LC - Compustat Legacy'!BV13-INDEX('P123LC - Compustat Current'!BR$8:BR$395,MATCH('P123LC - Compustat Delta'!$B16,'P123LC - Compustat Current'!$B$8:$B$395,0)))</f>
        <v>0</v>
      </c>
      <c r="BS16" s="1">
        <f>ABS('P123LC - Compustat Legacy'!BW13-INDEX('P123LC - Compustat Current'!BS$8:BS$395,MATCH('P123LC - Compustat Delta'!$B16,'P123LC - Compustat Current'!$B$8:$B$395,0)))</f>
        <v>0</v>
      </c>
      <c r="BT16" s="1">
        <f>ABS('P123LC - Compustat Legacy'!BX13-INDEX('P123LC - Compustat Current'!BT$8:BT$395,MATCH('P123LC - Compustat Delta'!$B16,'P123LC - Compustat Current'!$B$8:$B$395,0)))</f>
        <v>0</v>
      </c>
      <c r="BU16" s="1">
        <f>ABS('P123LC - Compustat Legacy'!BY13-INDEX('P123LC - Compustat Current'!BU$8:BU$395,MATCH('P123LC - Compustat Delta'!$B16,'P123LC - Compustat Current'!$B$8:$B$395,0)))</f>
        <v>0</v>
      </c>
      <c r="BV16" s="1">
        <f>ABS('P123LC - Compustat Legacy'!BZ13-INDEX('P123LC - Compustat Current'!BV$8:BV$395,MATCH('P123LC - Compustat Delta'!$B16,'P123LC - Compustat Current'!$B$8:$B$395,0)))</f>
        <v>0</v>
      </c>
      <c r="BW16" s="1">
        <f>ABS('P123LC - Compustat Legacy'!CA13-INDEX('P123LC - Compustat Current'!BW$8:BW$395,MATCH('P123LC - Compustat Delta'!$B16,'P123LC - Compustat Current'!$B$8:$B$395,0)))</f>
        <v>0</v>
      </c>
      <c r="BX16" s="1">
        <f>ABS('P123LC - Compustat Legacy'!CB13-INDEX('P123LC - Compustat Current'!BX$8:BX$395,MATCH('P123LC - Compustat Delta'!$B16,'P123LC - Compustat Current'!$B$8:$B$395,0)))</f>
        <v>0</v>
      </c>
      <c r="BY16" s="1">
        <f>ABS('P123LC - Compustat Legacy'!CC13-INDEX('P123LC - Compustat Current'!BY$8:BY$395,MATCH('P123LC - Compustat Delta'!$B16,'P123LC - Compustat Current'!$B$8:$B$395,0)))</f>
        <v>0</v>
      </c>
      <c r="BZ16" s="1">
        <f>ABS('P123LC - Compustat Legacy'!CD13-INDEX('P123LC - Compustat Current'!BZ$8:BZ$395,MATCH('P123LC - Compustat Delta'!$B16,'P123LC - Compustat Current'!$B$8:$B$395,0)))</f>
        <v>0</v>
      </c>
      <c r="CA16" s="1">
        <f>ABS('P123LC - Compustat Legacy'!CE13-INDEX('P123LC - Compustat Current'!CA$8:CA$395,MATCH('P123LC - Compustat Delta'!$B16,'P123LC - Compustat Current'!$B$8:$B$395,0)))</f>
        <v>0</v>
      </c>
      <c r="CB16" s="1">
        <f>ABS('P123LC - Compustat Legacy'!CF13-INDEX('P123LC - Compustat Current'!CB$8:CB$395,MATCH('P123LC - Compustat Delta'!$B16,'P123LC - Compustat Current'!$B$8:$B$395,0)))</f>
        <v>0</v>
      </c>
      <c r="CC16" s="1">
        <f>ABS('P123LC - Compustat Legacy'!CG13-INDEX('P123LC - Compustat Current'!CC$8:CC$395,MATCH('P123LC - Compustat Delta'!$B16,'P123LC - Compustat Current'!$B$8:$B$395,0)))</f>
        <v>0</v>
      </c>
      <c r="CD16" s="1">
        <f>ABS('P123LC - Compustat Legacy'!CH13-INDEX('P123LC - Compustat Current'!CD$8:CD$395,MATCH('P123LC - Compustat Delta'!$B16,'P123LC - Compustat Current'!$B$8:$B$395,0)))</f>
        <v>0</v>
      </c>
      <c r="CE16" s="1">
        <f>ABS('P123LC - Compustat Legacy'!CI13-INDEX('P123LC - Compustat Current'!CE$8:CE$395,MATCH('P123LC - Compustat Delta'!$B16,'P123LC - Compustat Current'!$B$8:$B$395,0)))</f>
        <v>0</v>
      </c>
      <c r="CF16" s="1">
        <f>ABS('P123LC - Compustat Legacy'!CJ13-INDEX('P123LC - Compustat Current'!CF$8:CF$395,MATCH('P123LC - Compustat Delta'!$B16,'P123LC - Compustat Current'!$B$8:$B$395,0)))</f>
        <v>0</v>
      </c>
      <c r="CG16" s="1">
        <f>ABS('P123LC - Compustat Legacy'!CK13-INDEX('P123LC - Compustat Current'!CG$8:CG$395,MATCH('P123LC - Compustat Delta'!$B16,'P123LC - Compustat Current'!$B$8:$B$395,0)))</f>
        <v>0</v>
      </c>
      <c r="CH16" s="1">
        <f>ABS('P123LC - Compustat Legacy'!CL13-INDEX('P123LC - Compustat Current'!CH$8:CH$395,MATCH('P123LC - Compustat Delta'!$B16,'P123LC - Compustat Current'!$B$8:$B$395,0)))</f>
        <v>0</v>
      </c>
      <c r="CI16" s="1">
        <f>ABS('P123LC - Compustat Legacy'!CM13-INDEX('P123LC - Compustat Current'!CI$8:CI$395,MATCH('P123LC - Compustat Delta'!$B16,'P123LC - Compustat Current'!$B$8:$B$395,0)))</f>
        <v>0</v>
      </c>
      <c r="CJ16" s="1">
        <f>ABS('P123LC - Compustat Legacy'!CN13-INDEX('P123LC - Compustat Current'!CJ$8:CJ$395,MATCH('P123LC - Compustat Delta'!$B16,'P123LC - Compustat Current'!$B$8:$B$395,0)))</f>
        <v>0.26000000000000512</v>
      </c>
      <c r="CK16" s="1">
        <f>ABS('P123LC - Compustat Legacy'!CO13-INDEX('P123LC - Compustat Current'!CK$8:CK$395,MATCH('P123LC - Compustat Delta'!$B16,'P123LC - Compustat Current'!$B$8:$B$395,0)))</f>
        <v>0.52000000000000313</v>
      </c>
      <c r="CL16" s="1">
        <f>ABS('P123LC - Compustat Legacy'!CP13-INDEX('P123LC - Compustat Current'!CL$8:CL$395,MATCH('P123LC - Compustat Delta'!$B16,'P123LC - Compustat Current'!$B$8:$B$395,0)))</f>
        <v>0</v>
      </c>
      <c r="CM16" s="1">
        <f>ABS('P123LC - Compustat Legacy'!CQ13-INDEX('P123LC - Compustat Current'!CM$8:CM$395,MATCH('P123LC - Compustat Delta'!$B16,'P123LC - Compustat Current'!$B$8:$B$395,0)))</f>
        <v>0</v>
      </c>
      <c r="CN16" s="1">
        <f>ABS('P123LC - Compustat Legacy'!CR13-INDEX('P123LC - Compustat Current'!CN$8:CN$395,MATCH('P123LC - Compustat Delta'!$B16,'P123LC - Compustat Current'!$B$8:$B$395,0)))</f>
        <v>0.50999999999999979</v>
      </c>
      <c r="CO16" s="1">
        <f>ABS('P123LC - Compustat Legacy'!CS13-INDEX('P123LC - Compustat Current'!CO$8:CO$395,MATCH('P123LC - Compustat Delta'!$B16,'P123LC - Compustat Current'!$B$8:$B$395,0)))</f>
        <v>0</v>
      </c>
      <c r="CP16" s="1">
        <f>ABS('P123LC - Compustat Legacy'!CT13-INDEX('P123LC - Compustat Current'!CP$8:CP$395,MATCH('P123LC - Compustat Delta'!$B16,'P123LC - Compustat Current'!$B$8:$B$395,0)))</f>
        <v>0</v>
      </c>
      <c r="CQ16" s="1">
        <f>ABS('P123LC - Compustat Legacy'!CU13-INDEX('P123LC - Compustat Current'!CQ$8:CQ$395,MATCH('P123LC - Compustat Delta'!$B16,'P123LC - Compustat Current'!$B$8:$B$395,0)))</f>
        <v>0.26000000000000512</v>
      </c>
      <c r="CR16" s="1">
        <f>ABS('P123LC - Compustat Legacy'!CV13-INDEX('P123LC - Compustat Current'!CR$8:CR$395,MATCH('P123LC - Compustat Delta'!$B16,'P123LC - Compustat Current'!$B$8:$B$395,0)))</f>
        <v>0</v>
      </c>
      <c r="CS16" s="1">
        <f>ABS('P123LC - Compustat Legacy'!CW13-INDEX('P123LC - Compustat Current'!CS$8:CS$395,MATCH('P123LC - Compustat Delta'!$B16,'P123LC - Compustat Current'!$B$8:$B$395,0)))</f>
        <v>0.25</v>
      </c>
      <c r="CT16" s="1">
        <f>ABS('P123LC - Compustat Legacy'!CX13-INDEX('P123LC - Compustat Current'!CT$8:CT$395,MATCH('P123LC - Compustat Delta'!$B16,'P123LC - Compustat Current'!$B$8:$B$395,0)))</f>
        <v>0.25999999999999091</v>
      </c>
      <c r="CU16" s="1">
        <f>ABS('P123LC - Compustat Legacy'!CY13-INDEX('P123LC - Compustat Current'!CU$8:CU$395,MATCH('P123LC - Compustat Delta'!$B16,'P123LC - Compustat Current'!$B$8:$B$395,0)))</f>
        <v>0</v>
      </c>
      <c r="CV16" s="1">
        <f>ABS('P123LC - Compustat Legacy'!CZ13-INDEX('P123LC - Compustat Current'!CV$8:CV$395,MATCH('P123LC - Compustat Delta'!$B16,'P123LC - Compustat Current'!$B$8:$B$395,0)))</f>
        <v>0.25999999999999091</v>
      </c>
      <c r="CW16" s="1">
        <f>ABS('P123LC - Compustat Legacy'!DA13-INDEX('P123LC - Compustat Current'!CW$8:CW$395,MATCH('P123LC - Compustat Delta'!$B16,'P123LC - Compustat Current'!$B$8:$B$395,0)))</f>
        <v>0</v>
      </c>
      <c r="CX16" s="1">
        <f>ABS('P123LC - Compustat Legacy'!DB13-INDEX('P123LC - Compustat Current'!CX$8:CX$395,MATCH('P123LC - Compustat Delta'!$B16,'P123LC - Compustat Current'!$B$8:$B$395,0)))</f>
        <v>0</v>
      </c>
      <c r="CY16" s="1">
        <f>ABS('P123LC - Compustat Legacy'!DC13-INDEX('P123LC - Compustat Current'!CY$8:CY$395,MATCH('P123LC - Compustat Delta'!$B16,'P123LC - Compustat Current'!$B$8:$B$395,0)))</f>
        <v>0</v>
      </c>
    </row>
    <row r="17" spans="2:103" x14ac:dyDescent="0.25">
      <c r="B17" t="s">
        <v>102</v>
      </c>
      <c r="D17" s="1" t="s">
        <v>96</v>
      </c>
      <c r="E17" s="1">
        <f>ABS('P123LC - Compustat Legacy'!I14-INDEX('P123LC - Compustat Current'!E$8:E$395,MATCH('P123LC - Compustat Delta'!$B17,'P123LC - Compustat Current'!$B$8:$B$395,0)))</f>
        <v>0</v>
      </c>
      <c r="F17" s="1">
        <f>ABS('P123LC - Compustat Legacy'!J14-INDEX('P123LC - Compustat Current'!F$8:F$395,MATCH('P123LC - Compustat Delta'!$B17,'P123LC - Compustat Current'!$B$8:$B$395,0)))</f>
        <v>0.25999999999999801</v>
      </c>
      <c r="G17" s="1">
        <f>ABS('P123LC - Compustat Legacy'!K14-INDEX('P123LC - Compustat Current'!G$8:G$395,MATCH('P123LC - Compustat Delta'!$B17,'P123LC - Compustat Current'!$B$8:$B$395,0)))</f>
        <v>0</v>
      </c>
      <c r="H17" s="1">
        <f>ABS('P123LC - Compustat Legacy'!L14-INDEX('P123LC - Compustat Current'!H$8:H$395,MATCH('P123LC - Compustat Delta'!$B17,'P123LC - Compustat Current'!$B$8:$B$395,0)))</f>
        <v>0</v>
      </c>
      <c r="I17" s="1">
        <f>ABS('P123LC - Compustat Legacy'!M14-INDEX('P123LC - Compustat Current'!I$8:I$395,MATCH('P123LC - Compustat Delta'!$B17,'P123LC - Compustat Current'!$B$8:$B$395,0)))</f>
        <v>0</v>
      </c>
      <c r="J17" s="1">
        <f>ABS('P123LC - Compustat Legacy'!N14-INDEX('P123LC - Compustat Current'!J$8:J$395,MATCH('P123LC - Compustat Delta'!$B17,'P123LC - Compustat Current'!$B$8:$B$395,0)))</f>
        <v>0.25999999999999801</v>
      </c>
      <c r="K17" s="1">
        <f>ABS('P123LC - Compustat Legacy'!O14-INDEX('P123LC - Compustat Current'!K$8:K$395,MATCH('P123LC - Compustat Delta'!$B17,'P123LC - Compustat Current'!$B$8:$B$395,0)))</f>
        <v>0</v>
      </c>
      <c r="L17" s="1">
        <f>ABS('P123LC - Compustat Legacy'!P14-INDEX('P123LC - Compustat Current'!L$8:L$395,MATCH('P123LC - Compustat Delta'!$B17,'P123LC - Compustat Current'!$B$8:$B$395,0)))</f>
        <v>0</v>
      </c>
      <c r="M17" s="1">
        <f>ABS('P123LC - Compustat Legacy'!Q14-INDEX('P123LC - Compustat Current'!M$8:M$395,MATCH('P123LC - Compustat Delta'!$B17,'P123LC - Compustat Current'!$B$8:$B$395,0)))</f>
        <v>0.25999999999999801</v>
      </c>
      <c r="N17" s="1">
        <f>ABS('P123LC - Compustat Legacy'!R14-INDEX('P123LC - Compustat Current'!N$8:N$395,MATCH('P123LC - Compustat Delta'!$B17,'P123LC - Compustat Current'!$B$8:$B$395,0)))</f>
        <v>0</v>
      </c>
      <c r="O17" s="1">
        <f>ABS('P123LC - Compustat Legacy'!S14-INDEX('P123LC - Compustat Current'!O$8:O$395,MATCH('P123LC - Compustat Delta'!$B17,'P123LC - Compustat Current'!$B$8:$B$395,0)))</f>
        <v>0</v>
      </c>
      <c r="P17" s="1">
        <f>ABS('P123LC - Compustat Legacy'!T14-INDEX('P123LC - Compustat Current'!P$8:P$395,MATCH('P123LC - Compustat Delta'!$B17,'P123LC - Compustat Current'!$B$8:$B$395,0)))</f>
        <v>0</v>
      </c>
      <c r="Q17" s="1">
        <f>ABS('P123LC - Compustat Legacy'!U14-INDEX('P123LC - Compustat Current'!Q$8:Q$395,MATCH('P123LC - Compustat Delta'!$B17,'P123LC - Compustat Current'!$B$8:$B$395,0)))</f>
        <v>0</v>
      </c>
      <c r="R17" s="1">
        <f>ABS('P123LC - Compustat Legacy'!V14-INDEX('P123LC - Compustat Current'!R$8:R$395,MATCH('P123LC - Compustat Delta'!$B17,'P123LC - Compustat Current'!$B$8:$B$395,0)))</f>
        <v>0</v>
      </c>
      <c r="S17" s="1">
        <f>ABS('P123LC - Compustat Legacy'!W14-INDEX('P123LC - Compustat Current'!S$8:S$395,MATCH('P123LC - Compustat Delta'!$B17,'P123LC - Compustat Current'!$B$8:$B$395,0)))</f>
        <v>0</v>
      </c>
      <c r="T17" s="1">
        <f>ABS('P123LC - Compustat Legacy'!X14-INDEX('P123LC - Compustat Current'!T$8:T$395,MATCH('P123LC - Compustat Delta'!$B17,'P123LC - Compustat Current'!$B$8:$B$395,0)))</f>
        <v>0</v>
      </c>
      <c r="U17" s="1">
        <f>ABS('P123LC - Compustat Legacy'!Y14-INDEX('P123LC - Compustat Current'!U$8:U$395,MATCH('P123LC - Compustat Delta'!$B17,'P123LC - Compustat Current'!$B$8:$B$395,0)))</f>
        <v>0</v>
      </c>
      <c r="V17" s="1">
        <f>ABS('P123LC - Compustat Legacy'!Z14-INDEX('P123LC - Compustat Current'!V$8:V$395,MATCH('P123LC - Compustat Delta'!$B17,'P123LC - Compustat Current'!$B$8:$B$395,0)))</f>
        <v>0</v>
      </c>
      <c r="W17" s="1">
        <f>ABS('P123LC - Compustat Legacy'!AA14-INDEX('P123LC - Compustat Current'!W$8:W$395,MATCH('P123LC - Compustat Delta'!$B17,'P123LC - Compustat Current'!$B$8:$B$395,0)))</f>
        <v>0</v>
      </c>
      <c r="X17" s="1">
        <f>ABS('P123LC - Compustat Legacy'!AB14-INDEX('P123LC - Compustat Current'!X$8:X$395,MATCH('P123LC - Compustat Delta'!$B17,'P123LC - Compustat Current'!$B$8:$B$395,0)))</f>
        <v>0</v>
      </c>
      <c r="Y17" s="1">
        <f>ABS('P123LC - Compustat Legacy'!AC14-INDEX('P123LC - Compustat Current'!Y$8:Y$395,MATCH('P123LC - Compustat Delta'!$B17,'P123LC - Compustat Current'!$B$8:$B$395,0)))</f>
        <v>0</v>
      </c>
      <c r="Z17" s="1">
        <f>ABS('P123LC - Compustat Legacy'!AD14-INDEX('P123LC - Compustat Current'!Z$8:Z$395,MATCH('P123LC - Compustat Delta'!$B17,'P123LC - Compustat Current'!$B$8:$B$395,0)))</f>
        <v>0</v>
      </c>
      <c r="AA17" s="1">
        <f>ABS('P123LC - Compustat Legacy'!AE14-INDEX('P123LC - Compustat Current'!AA$8:AA$395,MATCH('P123LC - Compustat Delta'!$B17,'P123LC - Compustat Current'!$B$8:$B$395,0)))</f>
        <v>0</v>
      </c>
      <c r="AB17" s="1">
        <f>ABS('P123LC - Compustat Legacy'!AF14-INDEX('P123LC - Compustat Current'!AB$8:AB$395,MATCH('P123LC - Compustat Delta'!$B17,'P123LC - Compustat Current'!$B$8:$B$395,0)))</f>
        <v>0</v>
      </c>
      <c r="AC17" s="1">
        <f>ABS('P123LC - Compustat Legacy'!AG14-INDEX('P123LC - Compustat Current'!AC$8:AC$395,MATCH('P123LC - Compustat Delta'!$B17,'P123LC - Compustat Current'!$B$8:$B$395,0)))</f>
        <v>0</v>
      </c>
      <c r="AD17" s="1">
        <f>ABS('P123LC - Compustat Legacy'!AH14-INDEX('P123LC - Compustat Current'!AD$8:AD$395,MATCH('P123LC - Compustat Delta'!$B17,'P123LC - Compustat Current'!$B$8:$B$395,0)))</f>
        <v>0</v>
      </c>
      <c r="AE17" s="1">
        <f>ABS('P123LC - Compustat Legacy'!AI14-INDEX('P123LC - Compustat Current'!AE$8:AE$395,MATCH('P123LC - Compustat Delta'!$B17,'P123LC - Compustat Current'!$B$8:$B$395,0)))</f>
        <v>0</v>
      </c>
      <c r="AF17" s="1">
        <f>ABS('P123LC - Compustat Legacy'!AJ14-INDEX('P123LC - Compustat Current'!AF$8:AF$395,MATCH('P123LC - Compustat Delta'!$B17,'P123LC - Compustat Current'!$B$8:$B$395,0)))</f>
        <v>0</v>
      </c>
      <c r="AG17" s="1">
        <f>ABS('P123LC - Compustat Legacy'!AK14-INDEX('P123LC - Compustat Current'!AG$8:AG$395,MATCH('P123LC - Compustat Delta'!$B17,'P123LC - Compustat Current'!$B$8:$B$395,0)))</f>
        <v>0</v>
      </c>
      <c r="AH17" s="1">
        <f>ABS('P123LC - Compustat Legacy'!AL14-INDEX('P123LC - Compustat Current'!AH$8:AH$395,MATCH('P123LC - Compustat Delta'!$B17,'P123LC - Compustat Current'!$B$8:$B$395,0)))</f>
        <v>0</v>
      </c>
      <c r="AI17" s="1">
        <f>ABS('P123LC - Compustat Legacy'!AM14-INDEX('P123LC - Compustat Current'!AI$8:AI$395,MATCH('P123LC - Compustat Delta'!$B17,'P123LC - Compustat Current'!$B$8:$B$395,0)))</f>
        <v>0</v>
      </c>
      <c r="AJ17" s="1">
        <f>ABS('P123LC - Compustat Legacy'!AN14-INDEX('P123LC - Compustat Current'!AJ$8:AJ$395,MATCH('P123LC - Compustat Delta'!$B17,'P123LC - Compustat Current'!$B$8:$B$395,0)))</f>
        <v>0</v>
      </c>
      <c r="AK17" s="1">
        <f>ABS('P123LC - Compustat Legacy'!AO14-INDEX('P123LC - Compustat Current'!AK$8:AK$395,MATCH('P123LC - Compustat Delta'!$B17,'P123LC - Compustat Current'!$B$8:$B$395,0)))</f>
        <v>0</v>
      </c>
      <c r="AL17" s="1">
        <f>ABS('P123LC - Compustat Legacy'!AP14-INDEX('P123LC - Compustat Current'!AL$8:AL$395,MATCH('P123LC - Compustat Delta'!$B17,'P123LC - Compustat Current'!$B$8:$B$395,0)))</f>
        <v>0</v>
      </c>
      <c r="AM17" s="1">
        <f>ABS('P123LC - Compustat Legacy'!AQ14-INDEX('P123LC - Compustat Current'!AM$8:AM$395,MATCH('P123LC - Compustat Delta'!$B17,'P123LC - Compustat Current'!$B$8:$B$395,0)))</f>
        <v>0</v>
      </c>
      <c r="AN17" s="1">
        <f>ABS('P123LC - Compustat Legacy'!AR14-INDEX('P123LC - Compustat Current'!AN$8:AN$395,MATCH('P123LC - Compustat Delta'!$B17,'P123LC - Compustat Current'!$B$8:$B$395,0)))</f>
        <v>0</v>
      </c>
      <c r="AO17" s="1">
        <f>ABS('P123LC - Compustat Legacy'!AS14-INDEX('P123LC - Compustat Current'!AO$8:AO$395,MATCH('P123LC - Compustat Delta'!$B17,'P123LC - Compustat Current'!$B$8:$B$395,0)))</f>
        <v>0</v>
      </c>
      <c r="AP17" s="1">
        <f>ABS('P123LC - Compustat Legacy'!AT14-INDEX('P123LC - Compustat Current'!AP$8:AP$395,MATCH('P123LC - Compustat Delta'!$B17,'P123LC - Compustat Current'!$B$8:$B$395,0)))</f>
        <v>0</v>
      </c>
      <c r="AQ17" s="1">
        <f>ABS('P123LC - Compustat Legacy'!AU14-INDEX('P123LC - Compustat Current'!AQ$8:AQ$395,MATCH('P123LC - Compustat Delta'!$B17,'P123LC - Compustat Current'!$B$8:$B$395,0)))</f>
        <v>0</v>
      </c>
      <c r="AR17" s="1">
        <f>ABS('P123LC - Compustat Legacy'!AV14-INDEX('P123LC - Compustat Current'!AR$8:AR$395,MATCH('P123LC - Compustat Delta'!$B17,'P123LC - Compustat Current'!$B$8:$B$395,0)))</f>
        <v>0</v>
      </c>
      <c r="AS17" s="1">
        <f>ABS('P123LC - Compustat Legacy'!AW14-INDEX('P123LC - Compustat Current'!AS$8:AS$395,MATCH('P123LC - Compustat Delta'!$B17,'P123LC - Compustat Current'!$B$8:$B$395,0)))</f>
        <v>0.25</v>
      </c>
      <c r="AT17" s="1">
        <f>ABS('P123LC - Compustat Legacy'!AX14-INDEX('P123LC - Compustat Current'!AT$8:AT$395,MATCH('P123LC - Compustat Delta'!$B17,'P123LC - Compustat Current'!$B$8:$B$395,0)))</f>
        <v>0</v>
      </c>
      <c r="AU17" s="1">
        <f>ABS('P123LC - Compustat Legacy'!AY14-INDEX('P123LC - Compustat Current'!AU$8:AU$395,MATCH('P123LC - Compustat Delta'!$B17,'P123LC - Compustat Current'!$B$8:$B$395,0)))</f>
        <v>0.25999999999999801</v>
      </c>
      <c r="AV17" s="1">
        <f>ABS('P123LC - Compustat Legacy'!AZ14-INDEX('P123LC - Compustat Current'!AV$8:AV$395,MATCH('P123LC - Compustat Delta'!$B17,'P123LC - Compustat Current'!$B$8:$B$395,0)))</f>
        <v>0</v>
      </c>
      <c r="AW17" s="1">
        <f>ABS('P123LC - Compustat Legacy'!BA14-INDEX('P123LC - Compustat Current'!AW$8:AW$395,MATCH('P123LC - Compustat Delta'!$B17,'P123LC - Compustat Current'!$B$8:$B$395,0)))</f>
        <v>0</v>
      </c>
      <c r="AX17" s="1">
        <f>ABS('P123LC - Compustat Legacy'!BB14-INDEX('P123LC - Compustat Current'!AX$8:AX$395,MATCH('P123LC - Compustat Delta'!$B17,'P123LC - Compustat Current'!$B$8:$B$395,0)))</f>
        <v>0</v>
      </c>
      <c r="AY17" s="1">
        <f>ABS('P123LC - Compustat Legacy'!BC14-INDEX('P123LC - Compustat Current'!AY$8:AY$395,MATCH('P123LC - Compustat Delta'!$B17,'P123LC - Compustat Current'!$B$8:$B$395,0)))</f>
        <v>0</v>
      </c>
      <c r="AZ17" s="1">
        <f>ABS('P123LC - Compustat Legacy'!BD14-INDEX('P123LC - Compustat Current'!AZ$8:AZ$395,MATCH('P123LC - Compustat Delta'!$B17,'P123LC - Compustat Current'!$B$8:$B$395,0)))</f>
        <v>0</v>
      </c>
      <c r="BA17" s="1">
        <f>ABS('P123LC - Compustat Legacy'!BE14-INDEX('P123LC - Compustat Current'!BA$8:BA$395,MATCH('P123LC - Compustat Delta'!$B17,'P123LC - Compustat Current'!$B$8:$B$395,0)))</f>
        <v>0</v>
      </c>
      <c r="BB17" s="1">
        <f>ABS('P123LC - Compustat Legacy'!BF14-INDEX('P123LC - Compustat Current'!BB$8:BB$395,MATCH('P123LC - Compustat Delta'!$B17,'P123LC - Compustat Current'!$B$8:$B$395,0)))</f>
        <v>0</v>
      </c>
      <c r="BC17" s="1">
        <f>ABS('P123LC - Compustat Legacy'!BG14-INDEX('P123LC - Compustat Current'!BC$8:BC$395,MATCH('P123LC - Compustat Delta'!$B17,'P123LC - Compustat Current'!$B$8:$B$395,0)))</f>
        <v>0</v>
      </c>
      <c r="BD17" s="1">
        <f>ABS('P123LC - Compustat Legacy'!BH14-INDEX('P123LC - Compustat Current'!BD$8:BD$395,MATCH('P123LC - Compustat Delta'!$B17,'P123LC - Compustat Current'!$B$8:$B$395,0)))</f>
        <v>0</v>
      </c>
      <c r="BE17" s="1">
        <f>ABS('P123LC - Compustat Legacy'!BI14-INDEX('P123LC - Compustat Current'!BE$8:BE$395,MATCH('P123LC - Compustat Delta'!$B17,'P123LC - Compustat Current'!$B$8:$B$395,0)))</f>
        <v>0</v>
      </c>
      <c r="BF17" s="1">
        <f>ABS('P123LC - Compustat Legacy'!BJ14-INDEX('P123LC - Compustat Current'!BF$8:BF$395,MATCH('P123LC - Compustat Delta'!$B17,'P123LC - Compustat Current'!$B$8:$B$395,0)))</f>
        <v>0</v>
      </c>
      <c r="BG17" s="1">
        <f>ABS('P123LC - Compustat Legacy'!BK14-INDEX('P123LC - Compustat Current'!BG$8:BG$395,MATCH('P123LC - Compustat Delta'!$B17,'P123LC - Compustat Current'!$B$8:$B$395,0)))</f>
        <v>0</v>
      </c>
      <c r="BH17" s="1">
        <f>ABS('P123LC - Compustat Legacy'!BL14-INDEX('P123LC - Compustat Current'!BH$8:BH$395,MATCH('P123LC - Compustat Delta'!$B17,'P123LC - Compustat Current'!$B$8:$B$395,0)))</f>
        <v>0</v>
      </c>
      <c r="BI17" s="1">
        <f>ABS('P123LC - Compustat Legacy'!BM14-INDEX('P123LC - Compustat Current'!BI$8:BI$395,MATCH('P123LC - Compustat Delta'!$B17,'P123LC - Compustat Current'!$B$8:$B$395,0)))</f>
        <v>0</v>
      </c>
      <c r="BJ17" s="1">
        <f>ABS('P123LC - Compustat Legacy'!BN14-INDEX('P123LC - Compustat Current'!BJ$8:BJ$395,MATCH('P123LC - Compustat Delta'!$B17,'P123LC - Compustat Current'!$B$8:$B$395,0)))</f>
        <v>0</v>
      </c>
      <c r="BK17" s="1">
        <f>ABS('P123LC - Compustat Legacy'!BO14-INDEX('P123LC - Compustat Current'!BK$8:BK$395,MATCH('P123LC - Compustat Delta'!$B17,'P123LC - Compustat Current'!$B$8:$B$395,0)))</f>
        <v>0</v>
      </c>
      <c r="BL17" s="1">
        <f>ABS('P123LC - Compustat Legacy'!BP14-INDEX('P123LC - Compustat Current'!BL$8:BL$395,MATCH('P123LC - Compustat Delta'!$B17,'P123LC - Compustat Current'!$B$8:$B$395,0)))</f>
        <v>0</v>
      </c>
      <c r="BM17" s="1">
        <f>ABS('P123LC - Compustat Legacy'!BQ14-INDEX('P123LC - Compustat Current'!BM$8:BM$395,MATCH('P123LC - Compustat Delta'!$B17,'P123LC - Compustat Current'!$B$8:$B$395,0)))</f>
        <v>0</v>
      </c>
      <c r="BN17" s="1">
        <f>ABS('P123LC - Compustat Legacy'!BR14-INDEX('P123LC - Compustat Current'!BN$8:BN$395,MATCH('P123LC - Compustat Delta'!$B17,'P123LC - Compustat Current'!$B$8:$B$395,0)))</f>
        <v>0</v>
      </c>
      <c r="BO17" s="1">
        <f>ABS('P123LC - Compustat Legacy'!BS14-INDEX('P123LC - Compustat Current'!BO$8:BO$395,MATCH('P123LC - Compustat Delta'!$B17,'P123LC - Compustat Current'!$B$8:$B$395,0)))</f>
        <v>0</v>
      </c>
      <c r="BP17" s="1">
        <f>ABS('P123LC - Compustat Legacy'!BT14-INDEX('P123LC - Compustat Current'!BP$8:BP$395,MATCH('P123LC - Compustat Delta'!$B17,'P123LC - Compustat Current'!$B$8:$B$395,0)))</f>
        <v>0</v>
      </c>
      <c r="BQ17" s="1">
        <f>ABS('P123LC - Compustat Legacy'!BU14-INDEX('P123LC - Compustat Current'!BQ$8:BQ$395,MATCH('P123LC - Compustat Delta'!$B17,'P123LC - Compustat Current'!$B$8:$B$395,0)))</f>
        <v>0</v>
      </c>
      <c r="BR17" s="1">
        <f>ABS('P123LC - Compustat Legacy'!BV14-INDEX('P123LC - Compustat Current'!BR$8:BR$395,MATCH('P123LC - Compustat Delta'!$B17,'P123LC - Compustat Current'!$B$8:$B$395,0)))</f>
        <v>0</v>
      </c>
      <c r="BS17" s="1">
        <f>ABS('P123LC - Compustat Legacy'!BW14-INDEX('P123LC - Compustat Current'!BS$8:BS$395,MATCH('P123LC - Compustat Delta'!$B17,'P123LC - Compustat Current'!$B$8:$B$395,0)))</f>
        <v>0</v>
      </c>
      <c r="BT17" s="1">
        <f>ABS('P123LC - Compustat Legacy'!BX14-INDEX('P123LC - Compustat Current'!BT$8:BT$395,MATCH('P123LC - Compustat Delta'!$B17,'P123LC - Compustat Current'!$B$8:$B$395,0)))</f>
        <v>0</v>
      </c>
      <c r="BU17" s="1">
        <f>ABS('P123LC - Compustat Legacy'!BY14-INDEX('P123LC - Compustat Current'!BU$8:BU$395,MATCH('P123LC - Compustat Delta'!$B17,'P123LC - Compustat Current'!$B$8:$B$395,0)))</f>
        <v>0</v>
      </c>
      <c r="BV17" s="1">
        <f>ABS('P123LC - Compustat Legacy'!BZ14-INDEX('P123LC - Compustat Current'!BV$8:BV$395,MATCH('P123LC - Compustat Delta'!$B17,'P123LC - Compustat Current'!$B$8:$B$395,0)))</f>
        <v>0</v>
      </c>
      <c r="BW17" s="1">
        <f>ABS('P123LC - Compustat Legacy'!CA14-INDEX('P123LC - Compustat Current'!BW$8:BW$395,MATCH('P123LC - Compustat Delta'!$B17,'P123LC - Compustat Current'!$B$8:$B$395,0)))</f>
        <v>0</v>
      </c>
      <c r="BX17" s="1">
        <f>ABS('P123LC - Compustat Legacy'!CB14-INDEX('P123LC - Compustat Current'!BX$8:BX$395,MATCH('P123LC - Compustat Delta'!$B17,'P123LC - Compustat Current'!$B$8:$B$395,0)))</f>
        <v>0</v>
      </c>
      <c r="BY17" s="1">
        <f>ABS('P123LC - Compustat Legacy'!CC14-INDEX('P123LC - Compustat Current'!BY$8:BY$395,MATCH('P123LC - Compustat Delta'!$B17,'P123LC - Compustat Current'!$B$8:$B$395,0)))</f>
        <v>0</v>
      </c>
      <c r="BZ17" s="1">
        <f>ABS('P123LC - Compustat Legacy'!CD14-INDEX('P123LC - Compustat Current'!BZ$8:BZ$395,MATCH('P123LC - Compustat Delta'!$B17,'P123LC - Compustat Current'!$B$8:$B$395,0)))</f>
        <v>0</v>
      </c>
      <c r="CA17" s="1">
        <f>ABS('P123LC - Compustat Legacy'!CE14-INDEX('P123LC - Compustat Current'!CA$8:CA$395,MATCH('P123LC - Compustat Delta'!$B17,'P123LC - Compustat Current'!$B$8:$B$395,0)))</f>
        <v>0</v>
      </c>
      <c r="CB17" s="1">
        <f>ABS('P123LC - Compustat Legacy'!CF14-INDEX('P123LC - Compustat Current'!CB$8:CB$395,MATCH('P123LC - Compustat Delta'!$B17,'P123LC - Compustat Current'!$B$8:$B$395,0)))</f>
        <v>0</v>
      </c>
      <c r="CC17" s="1">
        <f>ABS('P123LC - Compustat Legacy'!CG14-INDEX('P123LC - Compustat Current'!CC$8:CC$395,MATCH('P123LC - Compustat Delta'!$B17,'P123LC - Compustat Current'!$B$8:$B$395,0)))</f>
        <v>0</v>
      </c>
      <c r="CD17" s="1">
        <f>ABS('P123LC - Compustat Legacy'!CH14-INDEX('P123LC - Compustat Current'!CD$8:CD$395,MATCH('P123LC - Compustat Delta'!$B17,'P123LC - Compustat Current'!$B$8:$B$395,0)))</f>
        <v>0</v>
      </c>
      <c r="CE17" s="1">
        <f>ABS('P123LC - Compustat Legacy'!CI14-INDEX('P123LC - Compustat Current'!CE$8:CE$395,MATCH('P123LC - Compustat Delta'!$B17,'P123LC - Compustat Current'!$B$8:$B$395,0)))</f>
        <v>0</v>
      </c>
      <c r="CF17" s="1">
        <f>ABS('P123LC - Compustat Legacy'!CJ14-INDEX('P123LC - Compustat Current'!CF$8:CF$395,MATCH('P123LC - Compustat Delta'!$B17,'P123LC - Compustat Current'!$B$8:$B$395,0)))</f>
        <v>0</v>
      </c>
      <c r="CG17" s="1">
        <f>ABS('P123LC - Compustat Legacy'!CK14-INDEX('P123LC - Compustat Current'!CG$8:CG$395,MATCH('P123LC - Compustat Delta'!$B17,'P123LC - Compustat Current'!$B$8:$B$395,0)))</f>
        <v>0</v>
      </c>
      <c r="CH17" s="1">
        <f>ABS('P123LC - Compustat Legacy'!CL14-INDEX('P123LC - Compustat Current'!CH$8:CH$395,MATCH('P123LC - Compustat Delta'!$B17,'P123LC - Compustat Current'!$B$8:$B$395,0)))</f>
        <v>0</v>
      </c>
      <c r="CI17" s="1">
        <f>ABS('P123LC - Compustat Legacy'!CM14-INDEX('P123LC - Compustat Current'!CI$8:CI$395,MATCH('P123LC - Compustat Delta'!$B17,'P123LC - Compustat Current'!$B$8:$B$395,0)))</f>
        <v>0</v>
      </c>
      <c r="CJ17" s="1">
        <f>ABS('P123LC - Compustat Legacy'!CN14-INDEX('P123LC - Compustat Current'!CJ$8:CJ$395,MATCH('P123LC - Compustat Delta'!$B17,'P123LC - Compustat Current'!$B$8:$B$395,0)))</f>
        <v>0.26000000000000512</v>
      </c>
      <c r="CK17" s="1">
        <f>ABS('P123LC - Compustat Legacy'!CO14-INDEX('P123LC - Compustat Current'!CK$8:CK$395,MATCH('P123LC - Compustat Delta'!$B17,'P123LC - Compustat Current'!$B$8:$B$395,0)))</f>
        <v>0.25999999999999091</v>
      </c>
      <c r="CL17" s="1">
        <f>ABS('P123LC - Compustat Legacy'!CP14-INDEX('P123LC - Compustat Current'!CL$8:CL$395,MATCH('P123LC - Compustat Delta'!$B17,'P123LC - Compustat Current'!$B$8:$B$395,0)))</f>
        <v>0</v>
      </c>
      <c r="CM17" s="1">
        <f>ABS('P123LC - Compustat Legacy'!CQ14-INDEX('P123LC - Compustat Current'!CM$8:CM$395,MATCH('P123LC - Compustat Delta'!$B17,'P123LC - Compustat Current'!$B$8:$B$395,0)))</f>
        <v>0</v>
      </c>
      <c r="CN17" s="1">
        <f>ABS('P123LC - Compustat Legacy'!CR14-INDEX('P123LC - Compustat Current'!CN$8:CN$395,MATCH('P123LC - Compustat Delta'!$B17,'P123LC - Compustat Current'!$B$8:$B$395,0)))</f>
        <v>0.51000000000000512</v>
      </c>
      <c r="CO17" s="1">
        <f>ABS('P123LC - Compustat Legacy'!CS14-INDEX('P123LC - Compustat Current'!CO$8:CO$395,MATCH('P123LC - Compustat Delta'!$B17,'P123LC - Compustat Current'!$B$8:$B$395,0)))</f>
        <v>0</v>
      </c>
      <c r="CP17" s="1">
        <f>ABS('P123LC - Compustat Legacy'!CT14-INDEX('P123LC - Compustat Current'!CP$8:CP$395,MATCH('P123LC - Compustat Delta'!$B17,'P123LC - Compustat Current'!$B$8:$B$395,0)))</f>
        <v>0.25</v>
      </c>
      <c r="CQ17" s="1">
        <f>ABS('P123LC - Compustat Legacy'!CU14-INDEX('P123LC - Compustat Current'!CQ$8:CQ$395,MATCH('P123LC - Compustat Delta'!$B17,'P123LC - Compustat Current'!$B$8:$B$395,0)))</f>
        <v>0.26000000000000512</v>
      </c>
      <c r="CR17" s="1">
        <f>ABS('P123LC - Compustat Legacy'!CV14-INDEX('P123LC - Compustat Current'!CR$8:CR$395,MATCH('P123LC - Compustat Delta'!$B17,'P123LC - Compustat Current'!$B$8:$B$395,0)))</f>
        <v>0</v>
      </c>
      <c r="CS17" s="1">
        <f>ABS('P123LC - Compustat Legacy'!CW14-INDEX('P123LC - Compustat Current'!CS$8:CS$395,MATCH('P123LC - Compustat Delta'!$B17,'P123LC - Compustat Current'!$B$8:$B$395,0)))</f>
        <v>0.26000000000000156</v>
      </c>
      <c r="CT17" s="1">
        <f>ABS('P123LC - Compustat Legacy'!CX14-INDEX('P123LC - Compustat Current'!CT$8:CT$395,MATCH('P123LC - Compustat Delta'!$B17,'P123LC - Compustat Current'!$B$8:$B$395,0)))</f>
        <v>0.51999999999999602</v>
      </c>
      <c r="CU17" s="1">
        <f>ABS('P123LC - Compustat Legacy'!CY14-INDEX('P123LC - Compustat Current'!CU$8:CU$395,MATCH('P123LC - Compustat Delta'!$B17,'P123LC - Compustat Current'!$B$8:$B$395,0)))</f>
        <v>0.25</v>
      </c>
      <c r="CV17" s="1">
        <f>ABS('P123LC - Compustat Legacy'!CZ14-INDEX('P123LC - Compustat Current'!CV$8:CV$395,MATCH('P123LC - Compustat Delta'!$B17,'P123LC - Compustat Current'!$B$8:$B$395,0)))</f>
        <v>0.25</v>
      </c>
      <c r="CW17" s="1">
        <f>ABS('P123LC - Compustat Legacy'!DA14-INDEX('P123LC - Compustat Current'!CW$8:CW$395,MATCH('P123LC - Compustat Delta'!$B17,'P123LC - Compustat Current'!$B$8:$B$395,0)))</f>
        <v>0</v>
      </c>
      <c r="CX17" s="1">
        <f>ABS('P123LC - Compustat Legacy'!DB14-INDEX('P123LC - Compustat Current'!CX$8:CX$395,MATCH('P123LC - Compustat Delta'!$B17,'P123LC - Compustat Current'!$B$8:$B$395,0)))</f>
        <v>0</v>
      </c>
      <c r="CY17" s="1">
        <f>ABS('P123LC - Compustat Legacy'!DC14-INDEX('P123LC - Compustat Current'!CY$8:CY$395,MATCH('P123LC - Compustat Delta'!$B17,'P123LC - Compustat Current'!$B$8:$B$395,0)))</f>
        <v>0</v>
      </c>
    </row>
    <row r="18" spans="2:103" x14ac:dyDescent="0.25">
      <c r="B18" t="s">
        <v>103</v>
      </c>
      <c r="D18" s="1" t="s">
        <v>484</v>
      </c>
      <c r="E18" s="1">
        <f>ABS('P123LC - Compustat Legacy'!I15-INDEX('P123LC - Compustat Current'!E$8:E$395,MATCH('P123LC - Compustat Delta'!$B18,'P123LC - Compustat Current'!$B$8:$B$395,0)))</f>
        <v>0</v>
      </c>
      <c r="F18" s="1">
        <f>ABS('P123LC - Compustat Legacy'!J15-INDEX('P123LC - Compustat Current'!F$8:F$395,MATCH('P123LC - Compustat Delta'!$B18,'P123LC - Compustat Current'!$B$8:$B$395,0)))</f>
        <v>0.26000000000000512</v>
      </c>
      <c r="G18" s="1">
        <f>ABS('P123LC - Compustat Legacy'!K15-INDEX('P123LC - Compustat Current'!G$8:G$395,MATCH('P123LC - Compustat Delta'!$B18,'P123LC - Compustat Current'!$B$8:$B$395,0)))</f>
        <v>0</v>
      </c>
      <c r="H18" s="1">
        <f>ABS('P123LC - Compustat Legacy'!L15-INDEX('P123LC - Compustat Current'!H$8:H$395,MATCH('P123LC - Compustat Delta'!$B18,'P123LC - Compustat Current'!$B$8:$B$395,0)))</f>
        <v>0</v>
      </c>
      <c r="I18" s="1">
        <f>ABS('P123LC - Compustat Legacy'!M15-INDEX('P123LC - Compustat Current'!I$8:I$395,MATCH('P123LC - Compustat Delta'!$B18,'P123LC - Compustat Current'!$B$8:$B$395,0)))</f>
        <v>0</v>
      </c>
      <c r="J18" s="1">
        <f>ABS('P123LC - Compustat Legacy'!N15-INDEX('P123LC - Compustat Current'!J$8:J$395,MATCH('P123LC - Compustat Delta'!$B18,'P123LC - Compustat Current'!$B$8:$B$395,0)))</f>
        <v>0</v>
      </c>
      <c r="K18" s="1">
        <f>ABS('P123LC - Compustat Legacy'!O15-INDEX('P123LC - Compustat Current'!K$8:K$395,MATCH('P123LC - Compustat Delta'!$B18,'P123LC - Compustat Current'!$B$8:$B$395,0)))</f>
        <v>0</v>
      </c>
      <c r="L18" s="1">
        <f>ABS('P123LC - Compustat Legacy'!P15-INDEX('P123LC - Compustat Current'!L$8:L$395,MATCH('P123LC - Compustat Delta'!$B18,'P123LC - Compustat Current'!$B$8:$B$395,0)))</f>
        <v>0.25999999999999091</v>
      </c>
      <c r="M18" s="1">
        <f>ABS('P123LC - Compustat Legacy'!Q15-INDEX('P123LC - Compustat Current'!M$8:M$395,MATCH('P123LC - Compustat Delta'!$B18,'P123LC - Compustat Current'!$B$8:$B$395,0)))</f>
        <v>0.25999999999999801</v>
      </c>
      <c r="N18" s="1">
        <f>ABS('P123LC - Compustat Legacy'!R15-INDEX('P123LC - Compustat Current'!N$8:N$395,MATCH('P123LC - Compustat Delta'!$B18,'P123LC - Compustat Current'!$B$8:$B$395,0)))</f>
        <v>0</v>
      </c>
      <c r="O18" s="1">
        <f>ABS('P123LC - Compustat Legacy'!S15-INDEX('P123LC - Compustat Current'!O$8:O$395,MATCH('P123LC - Compustat Delta'!$B18,'P123LC - Compustat Current'!$B$8:$B$395,0)))</f>
        <v>0</v>
      </c>
      <c r="P18" s="1">
        <f>ABS('P123LC - Compustat Legacy'!T15-INDEX('P123LC - Compustat Current'!P$8:P$395,MATCH('P123LC - Compustat Delta'!$B18,'P123LC - Compustat Current'!$B$8:$B$395,0)))</f>
        <v>0</v>
      </c>
      <c r="Q18" s="1">
        <f>ABS('P123LC - Compustat Legacy'!U15-INDEX('P123LC - Compustat Current'!Q$8:Q$395,MATCH('P123LC - Compustat Delta'!$B18,'P123LC - Compustat Current'!$B$8:$B$395,0)))</f>
        <v>0</v>
      </c>
      <c r="R18" s="1">
        <f>ABS('P123LC - Compustat Legacy'!V15-INDEX('P123LC - Compustat Current'!R$8:R$395,MATCH('P123LC - Compustat Delta'!$B18,'P123LC - Compustat Current'!$B$8:$B$395,0)))</f>
        <v>0</v>
      </c>
      <c r="S18" s="1">
        <f>ABS('P123LC - Compustat Legacy'!W15-INDEX('P123LC - Compustat Current'!S$8:S$395,MATCH('P123LC - Compustat Delta'!$B18,'P123LC - Compustat Current'!$B$8:$B$395,0)))</f>
        <v>0</v>
      </c>
      <c r="T18" s="1">
        <f>ABS('P123LC - Compustat Legacy'!X15-INDEX('P123LC - Compustat Current'!T$8:T$395,MATCH('P123LC - Compustat Delta'!$B18,'P123LC - Compustat Current'!$B$8:$B$395,0)))</f>
        <v>0</v>
      </c>
      <c r="U18" s="1">
        <f>ABS('P123LC - Compustat Legacy'!Y15-INDEX('P123LC - Compustat Current'!U$8:U$395,MATCH('P123LC - Compustat Delta'!$B18,'P123LC - Compustat Current'!$B$8:$B$395,0)))</f>
        <v>0</v>
      </c>
      <c r="V18" s="1">
        <f>ABS('P123LC - Compustat Legacy'!Z15-INDEX('P123LC - Compustat Current'!V$8:V$395,MATCH('P123LC - Compustat Delta'!$B18,'P123LC - Compustat Current'!$B$8:$B$395,0)))</f>
        <v>0</v>
      </c>
      <c r="W18" s="1">
        <f>ABS('P123LC - Compustat Legacy'!AA15-INDEX('P123LC - Compustat Current'!W$8:W$395,MATCH('P123LC - Compustat Delta'!$B18,'P123LC - Compustat Current'!$B$8:$B$395,0)))</f>
        <v>0</v>
      </c>
      <c r="X18" s="1">
        <f>ABS('P123LC - Compustat Legacy'!AB15-INDEX('P123LC - Compustat Current'!X$8:X$395,MATCH('P123LC - Compustat Delta'!$B18,'P123LC - Compustat Current'!$B$8:$B$395,0)))</f>
        <v>0</v>
      </c>
      <c r="Y18" s="1">
        <f>ABS('P123LC - Compustat Legacy'!AC15-INDEX('P123LC - Compustat Current'!Y$8:Y$395,MATCH('P123LC - Compustat Delta'!$B18,'P123LC - Compustat Current'!$B$8:$B$395,0)))</f>
        <v>0</v>
      </c>
      <c r="Z18" s="1">
        <f>ABS('P123LC - Compustat Legacy'!AD15-INDEX('P123LC - Compustat Current'!Z$8:Z$395,MATCH('P123LC - Compustat Delta'!$B18,'P123LC - Compustat Current'!$B$8:$B$395,0)))</f>
        <v>0</v>
      </c>
      <c r="AA18" s="1">
        <f>ABS('P123LC - Compustat Legacy'!AE15-INDEX('P123LC - Compustat Current'!AA$8:AA$395,MATCH('P123LC - Compustat Delta'!$B18,'P123LC - Compustat Current'!$B$8:$B$395,0)))</f>
        <v>0</v>
      </c>
      <c r="AB18" s="1">
        <f>ABS('P123LC - Compustat Legacy'!AF15-INDEX('P123LC - Compustat Current'!AB$8:AB$395,MATCH('P123LC - Compustat Delta'!$B18,'P123LC - Compustat Current'!$B$8:$B$395,0)))</f>
        <v>0</v>
      </c>
      <c r="AC18" s="1">
        <f>ABS('P123LC - Compustat Legacy'!AG15-INDEX('P123LC - Compustat Current'!AC$8:AC$395,MATCH('P123LC - Compustat Delta'!$B18,'P123LC - Compustat Current'!$B$8:$B$395,0)))</f>
        <v>0</v>
      </c>
      <c r="AD18" s="1">
        <f>ABS('P123LC - Compustat Legacy'!AH15-INDEX('P123LC - Compustat Current'!AD$8:AD$395,MATCH('P123LC - Compustat Delta'!$B18,'P123LC - Compustat Current'!$B$8:$B$395,0)))</f>
        <v>0</v>
      </c>
      <c r="AE18" s="1">
        <f>ABS('P123LC - Compustat Legacy'!AI15-INDEX('P123LC - Compustat Current'!AE$8:AE$395,MATCH('P123LC - Compustat Delta'!$B18,'P123LC - Compustat Current'!$B$8:$B$395,0)))</f>
        <v>0</v>
      </c>
      <c r="AF18" s="1">
        <f>ABS('P123LC - Compustat Legacy'!AJ15-INDEX('P123LC - Compustat Current'!AF$8:AF$395,MATCH('P123LC - Compustat Delta'!$B18,'P123LC - Compustat Current'!$B$8:$B$395,0)))</f>
        <v>0</v>
      </c>
      <c r="AG18" s="1">
        <f>ABS('P123LC - Compustat Legacy'!AK15-INDEX('P123LC - Compustat Current'!AG$8:AG$395,MATCH('P123LC - Compustat Delta'!$B18,'P123LC - Compustat Current'!$B$8:$B$395,0)))</f>
        <v>0</v>
      </c>
      <c r="AH18" s="1">
        <f>ABS('P123LC - Compustat Legacy'!AL15-INDEX('P123LC - Compustat Current'!AH$8:AH$395,MATCH('P123LC - Compustat Delta'!$B18,'P123LC - Compustat Current'!$B$8:$B$395,0)))</f>
        <v>0</v>
      </c>
      <c r="AI18" s="1">
        <f>ABS('P123LC - Compustat Legacy'!AM15-INDEX('P123LC - Compustat Current'!AI$8:AI$395,MATCH('P123LC - Compustat Delta'!$B18,'P123LC - Compustat Current'!$B$8:$B$395,0)))</f>
        <v>0</v>
      </c>
      <c r="AJ18" s="1">
        <f>ABS('P123LC - Compustat Legacy'!AN15-INDEX('P123LC - Compustat Current'!AJ$8:AJ$395,MATCH('P123LC - Compustat Delta'!$B18,'P123LC - Compustat Current'!$B$8:$B$395,0)))</f>
        <v>0</v>
      </c>
      <c r="AK18" s="1">
        <f>ABS('P123LC - Compustat Legacy'!AO15-INDEX('P123LC - Compustat Current'!AK$8:AK$395,MATCH('P123LC - Compustat Delta'!$B18,'P123LC - Compustat Current'!$B$8:$B$395,0)))</f>
        <v>0</v>
      </c>
      <c r="AL18" s="1">
        <f>ABS('P123LC - Compustat Legacy'!AP15-INDEX('P123LC - Compustat Current'!AL$8:AL$395,MATCH('P123LC - Compustat Delta'!$B18,'P123LC - Compustat Current'!$B$8:$B$395,0)))</f>
        <v>0</v>
      </c>
      <c r="AM18" s="1">
        <f>ABS('P123LC - Compustat Legacy'!AQ15-INDEX('P123LC - Compustat Current'!AM$8:AM$395,MATCH('P123LC - Compustat Delta'!$B18,'P123LC - Compustat Current'!$B$8:$B$395,0)))</f>
        <v>0</v>
      </c>
      <c r="AN18" s="1">
        <f>ABS('P123LC - Compustat Legacy'!AR15-INDEX('P123LC - Compustat Current'!AN$8:AN$395,MATCH('P123LC - Compustat Delta'!$B18,'P123LC - Compustat Current'!$B$8:$B$395,0)))</f>
        <v>0.25</v>
      </c>
      <c r="AO18" s="1">
        <f>ABS('P123LC - Compustat Legacy'!AS15-INDEX('P123LC - Compustat Current'!AO$8:AO$395,MATCH('P123LC - Compustat Delta'!$B18,'P123LC - Compustat Current'!$B$8:$B$395,0)))</f>
        <v>0</v>
      </c>
      <c r="AP18" s="1">
        <f>ABS('P123LC - Compustat Legacy'!AT15-INDEX('P123LC - Compustat Current'!AP$8:AP$395,MATCH('P123LC - Compustat Delta'!$B18,'P123LC - Compustat Current'!$B$8:$B$395,0)))</f>
        <v>0</v>
      </c>
      <c r="AQ18" s="1">
        <f>ABS('P123LC - Compustat Legacy'!AU15-INDEX('P123LC - Compustat Current'!AQ$8:AQ$395,MATCH('P123LC - Compustat Delta'!$B18,'P123LC - Compustat Current'!$B$8:$B$395,0)))</f>
        <v>0</v>
      </c>
      <c r="AR18" s="1">
        <f>ABS('P123LC - Compustat Legacy'!AV15-INDEX('P123LC - Compustat Current'!AR$8:AR$395,MATCH('P123LC - Compustat Delta'!$B18,'P123LC - Compustat Current'!$B$8:$B$395,0)))</f>
        <v>0</v>
      </c>
      <c r="AS18" s="1">
        <f>ABS('P123LC - Compustat Legacy'!AW15-INDEX('P123LC - Compustat Current'!AS$8:AS$395,MATCH('P123LC - Compustat Delta'!$B18,'P123LC - Compustat Current'!$B$8:$B$395,0)))</f>
        <v>0.50999999999999801</v>
      </c>
      <c r="AT18" s="1">
        <f>ABS('P123LC - Compustat Legacy'!AX15-INDEX('P123LC - Compustat Current'!AT$8:AT$395,MATCH('P123LC - Compustat Delta'!$B18,'P123LC - Compustat Current'!$B$8:$B$395,0)))</f>
        <v>0.26000000000000512</v>
      </c>
      <c r="AU18" s="1">
        <f>ABS('P123LC - Compustat Legacy'!AY15-INDEX('P123LC - Compustat Current'!AU$8:AU$395,MATCH('P123LC - Compustat Delta'!$B18,'P123LC - Compustat Current'!$B$8:$B$395,0)))</f>
        <v>0</v>
      </c>
      <c r="AV18" s="1">
        <f>ABS('P123LC - Compustat Legacy'!AZ15-INDEX('P123LC - Compustat Current'!AV$8:AV$395,MATCH('P123LC - Compustat Delta'!$B18,'P123LC - Compustat Current'!$B$8:$B$395,0)))</f>
        <v>0</v>
      </c>
      <c r="AW18" s="1">
        <f>ABS('P123LC - Compustat Legacy'!BA15-INDEX('P123LC - Compustat Current'!AW$8:AW$395,MATCH('P123LC - Compustat Delta'!$B18,'P123LC - Compustat Current'!$B$8:$B$395,0)))</f>
        <v>0</v>
      </c>
      <c r="AX18" s="1">
        <f>ABS('P123LC - Compustat Legacy'!BB15-INDEX('P123LC - Compustat Current'!AX$8:AX$395,MATCH('P123LC - Compustat Delta'!$B18,'P123LC - Compustat Current'!$B$8:$B$395,0)))</f>
        <v>0</v>
      </c>
      <c r="AY18" s="1">
        <f>ABS('P123LC - Compustat Legacy'!BC15-INDEX('P123LC - Compustat Current'!AY$8:AY$395,MATCH('P123LC - Compustat Delta'!$B18,'P123LC - Compustat Current'!$B$8:$B$395,0)))</f>
        <v>0</v>
      </c>
      <c r="AZ18" s="1">
        <f>ABS('P123LC - Compustat Legacy'!BD15-INDEX('P123LC - Compustat Current'!AZ$8:AZ$395,MATCH('P123LC - Compustat Delta'!$B18,'P123LC - Compustat Current'!$B$8:$B$395,0)))</f>
        <v>0</v>
      </c>
      <c r="BA18" s="1">
        <f>ABS('P123LC - Compustat Legacy'!BE15-INDEX('P123LC - Compustat Current'!BA$8:BA$395,MATCH('P123LC - Compustat Delta'!$B18,'P123LC - Compustat Current'!$B$8:$B$395,0)))</f>
        <v>0.51000000000000512</v>
      </c>
      <c r="BB18" s="1">
        <f>ABS('P123LC - Compustat Legacy'!BF15-INDEX('P123LC - Compustat Current'!BB$8:BB$395,MATCH('P123LC - Compustat Delta'!$B18,'P123LC - Compustat Current'!$B$8:$B$395,0)))</f>
        <v>0</v>
      </c>
      <c r="BC18" s="1">
        <f>ABS('P123LC - Compustat Legacy'!BG15-INDEX('P123LC - Compustat Current'!BC$8:BC$395,MATCH('P123LC - Compustat Delta'!$B18,'P123LC - Compustat Current'!$B$8:$B$395,0)))</f>
        <v>0</v>
      </c>
      <c r="BD18" s="1">
        <f>ABS('P123LC - Compustat Legacy'!BH15-INDEX('P123LC - Compustat Current'!BD$8:BD$395,MATCH('P123LC - Compustat Delta'!$B18,'P123LC - Compustat Current'!$B$8:$B$395,0)))</f>
        <v>0</v>
      </c>
      <c r="BE18" s="1">
        <f>ABS('P123LC - Compustat Legacy'!BI15-INDEX('P123LC - Compustat Current'!BE$8:BE$395,MATCH('P123LC - Compustat Delta'!$B18,'P123LC - Compustat Current'!$B$8:$B$395,0)))</f>
        <v>0</v>
      </c>
      <c r="BF18" s="1">
        <f>ABS('P123LC - Compustat Legacy'!BJ15-INDEX('P123LC - Compustat Current'!BF$8:BF$395,MATCH('P123LC - Compustat Delta'!$B18,'P123LC - Compustat Current'!$B$8:$B$395,0)))</f>
        <v>0</v>
      </c>
      <c r="BG18" s="1">
        <f>ABS('P123LC - Compustat Legacy'!BK15-INDEX('P123LC - Compustat Current'!BG$8:BG$395,MATCH('P123LC - Compustat Delta'!$B18,'P123LC - Compustat Current'!$B$8:$B$395,0)))</f>
        <v>0</v>
      </c>
      <c r="BH18" s="1">
        <f>ABS('P123LC - Compustat Legacy'!BL15-INDEX('P123LC - Compustat Current'!BH$8:BH$395,MATCH('P123LC - Compustat Delta'!$B18,'P123LC - Compustat Current'!$B$8:$B$395,0)))</f>
        <v>0</v>
      </c>
      <c r="BI18" s="1">
        <f>ABS('P123LC - Compustat Legacy'!BM15-INDEX('P123LC - Compustat Current'!BI$8:BI$395,MATCH('P123LC - Compustat Delta'!$B18,'P123LC - Compustat Current'!$B$8:$B$395,0)))</f>
        <v>0</v>
      </c>
      <c r="BJ18" s="1">
        <f>ABS('P123LC - Compustat Legacy'!BN15-INDEX('P123LC - Compustat Current'!BJ$8:BJ$395,MATCH('P123LC - Compustat Delta'!$B18,'P123LC - Compustat Current'!$B$8:$B$395,0)))</f>
        <v>0</v>
      </c>
      <c r="BK18" s="1">
        <f>ABS('P123LC - Compustat Legacy'!BO15-INDEX('P123LC - Compustat Current'!BK$8:BK$395,MATCH('P123LC - Compustat Delta'!$B18,'P123LC - Compustat Current'!$B$8:$B$395,0)))</f>
        <v>0</v>
      </c>
      <c r="BL18" s="1">
        <f>ABS('P123LC - Compustat Legacy'!BP15-INDEX('P123LC - Compustat Current'!BL$8:BL$395,MATCH('P123LC - Compustat Delta'!$B18,'P123LC - Compustat Current'!$B$8:$B$395,0)))</f>
        <v>0</v>
      </c>
      <c r="BM18" s="1">
        <f>ABS('P123LC - Compustat Legacy'!BQ15-INDEX('P123LC - Compustat Current'!BM$8:BM$395,MATCH('P123LC - Compustat Delta'!$B18,'P123LC - Compustat Current'!$B$8:$B$395,0)))</f>
        <v>0</v>
      </c>
      <c r="BN18" s="1">
        <f>ABS('P123LC - Compustat Legacy'!BR15-INDEX('P123LC - Compustat Current'!BN$8:BN$395,MATCH('P123LC - Compustat Delta'!$B18,'P123LC - Compustat Current'!$B$8:$B$395,0)))</f>
        <v>0</v>
      </c>
      <c r="BO18" s="1">
        <f>ABS('P123LC - Compustat Legacy'!BS15-INDEX('P123LC - Compustat Current'!BO$8:BO$395,MATCH('P123LC - Compustat Delta'!$B18,'P123LC - Compustat Current'!$B$8:$B$395,0)))</f>
        <v>0</v>
      </c>
      <c r="BP18" s="1">
        <f>ABS('P123LC - Compustat Legacy'!BT15-INDEX('P123LC - Compustat Current'!BP$8:BP$395,MATCH('P123LC - Compustat Delta'!$B18,'P123LC - Compustat Current'!$B$8:$B$395,0)))</f>
        <v>0</v>
      </c>
      <c r="BQ18" s="1">
        <f>ABS('P123LC - Compustat Legacy'!BU15-INDEX('P123LC - Compustat Current'!BQ$8:BQ$395,MATCH('P123LC - Compustat Delta'!$B18,'P123LC - Compustat Current'!$B$8:$B$395,0)))</f>
        <v>0</v>
      </c>
      <c r="BR18" s="1">
        <f>ABS('P123LC - Compustat Legacy'!BV15-INDEX('P123LC - Compustat Current'!BR$8:BR$395,MATCH('P123LC - Compustat Delta'!$B18,'P123LC - Compustat Current'!$B$8:$B$395,0)))</f>
        <v>0</v>
      </c>
      <c r="BS18" s="1">
        <f>ABS('P123LC - Compustat Legacy'!BW15-INDEX('P123LC - Compustat Current'!BS$8:BS$395,MATCH('P123LC - Compustat Delta'!$B18,'P123LC - Compustat Current'!$B$8:$B$395,0)))</f>
        <v>0</v>
      </c>
      <c r="BT18" s="1">
        <f>ABS('P123LC - Compustat Legacy'!BX15-INDEX('P123LC - Compustat Current'!BT$8:BT$395,MATCH('P123LC - Compustat Delta'!$B18,'P123LC - Compustat Current'!$B$8:$B$395,0)))</f>
        <v>0</v>
      </c>
      <c r="BU18" s="1">
        <f>ABS('P123LC - Compustat Legacy'!BY15-INDEX('P123LC - Compustat Current'!BU$8:BU$395,MATCH('P123LC - Compustat Delta'!$B18,'P123LC - Compustat Current'!$B$8:$B$395,0)))</f>
        <v>0</v>
      </c>
      <c r="BV18" s="1">
        <f>ABS('P123LC - Compustat Legacy'!BZ15-INDEX('P123LC - Compustat Current'!BV$8:BV$395,MATCH('P123LC - Compustat Delta'!$B18,'P123LC - Compustat Current'!$B$8:$B$395,0)))</f>
        <v>0</v>
      </c>
      <c r="BW18" s="1">
        <f>ABS('P123LC - Compustat Legacy'!CA15-INDEX('P123LC - Compustat Current'!BW$8:BW$395,MATCH('P123LC - Compustat Delta'!$B18,'P123LC - Compustat Current'!$B$8:$B$395,0)))</f>
        <v>0</v>
      </c>
      <c r="BX18" s="1">
        <f>ABS('P123LC - Compustat Legacy'!CB15-INDEX('P123LC - Compustat Current'!BX$8:BX$395,MATCH('P123LC - Compustat Delta'!$B18,'P123LC - Compustat Current'!$B$8:$B$395,0)))</f>
        <v>0</v>
      </c>
      <c r="BY18" s="1">
        <f>ABS('P123LC - Compustat Legacy'!CC15-INDEX('P123LC - Compustat Current'!BY$8:BY$395,MATCH('P123LC - Compustat Delta'!$B18,'P123LC - Compustat Current'!$B$8:$B$395,0)))</f>
        <v>0</v>
      </c>
      <c r="BZ18" s="1">
        <f>ABS('P123LC - Compustat Legacy'!CD15-INDEX('P123LC - Compustat Current'!BZ$8:BZ$395,MATCH('P123LC - Compustat Delta'!$B18,'P123LC - Compustat Current'!$B$8:$B$395,0)))</f>
        <v>0</v>
      </c>
      <c r="CA18" s="1">
        <f>ABS('P123LC - Compustat Legacy'!CE15-INDEX('P123LC - Compustat Current'!CA$8:CA$395,MATCH('P123LC - Compustat Delta'!$B18,'P123LC - Compustat Current'!$B$8:$B$395,0)))</f>
        <v>0</v>
      </c>
      <c r="CB18" s="1">
        <f>ABS('P123LC - Compustat Legacy'!CF15-INDEX('P123LC - Compustat Current'!CB$8:CB$395,MATCH('P123LC - Compustat Delta'!$B18,'P123LC - Compustat Current'!$B$8:$B$395,0)))</f>
        <v>0</v>
      </c>
      <c r="CC18" s="1">
        <f>ABS('P123LC - Compustat Legacy'!CG15-INDEX('P123LC - Compustat Current'!CC$8:CC$395,MATCH('P123LC - Compustat Delta'!$B18,'P123LC - Compustat Current'!$B$8:$B$395,0)))</f>
        <v>0</v>
      </c>
      <c r="CD18" s="1">
        <f>ABS('P123LC - Compustat Legacy'!CH15-INDEX('P123LC - Compustat Current'!CD$8:CD$395,MATCH('P123LC - Compustat Delta'!$B18,'P123LC - Compustat Current'!$B$8:$B$395,0)))</f>
        <v>0</v>
      </c>
      <c r="CE18" s="1">
        <f>ABS('P123LC - Compustat Legacy'!CI15-INDEX('P123LC - Compustat Current'!CE$8:CE$395,MATCH('P123LC - Compustat Delta'!$B18,'P123LC - Compustat Current'!$B$8:$B$395,0)))</f>
        <v>0</v>
      </c>
      <c r="CF18" s="1">
        <f>ABS('P123LC - Compustat Legacy'!CJ15-INDEX('P123LC - Compustat Current'!CF$8:CF$395,MATCH('P123LC - Compustat Delta'!$B18,'P123LC - Compustat Current'!$B$8:$B$395,0)))</f>
        <v>0</v>
      </c>
      <c r="CG18" s="1">
        <f>ABS('P123LC - Compustat Legacy'!CK15-INDEX('P123LC - Compustat Current'!CG$8:CG$395,MATCH('P123LC - Compustat Delta'!$B18,'P123LC - Compustat Current'!$B$8:$B$395,0)))</f>
        <v>0</v>
      </c>
      <c r="CH18" s="1">
        <f>ABS('P123LC - Compustat Legacy'!CL15-INDEX('P123LC - Compustat Current'!CH$8:CH$395,MATCH('P123LC - Compustat Delta'!$B18,'P123LC - Compustat Current'!$B$8:$B$395,0)))</f>
        <v>0</v>
      </c>
      <c r="CI18" s="1">
        <f>ABS('P123LC - Compustat Legacy'!CM15-INDEX('P123LC - Compustat Current'!CI$8:CI$395,MATCH('P123LC - Compustat Delta'!$B18,'P123LC - Compustat Current'!$B$8:$B$395,0)))</f>
        <v>0</v>
      </c>
      <c r="CJ18" s="1">
        <f>ABS('P123LC - Compustat Legacy'!CN15-INDEX('P123LC - Compustat Current'!CJ$8:CJ$395,MATCH('P123LC - Compustat Delta'!$B18,'P123LC - Compustat Current'!$B$8:$B$395,0)))</f>
        <v>0.25</v>
      </c>
      <c r="CK18" s="1">
        <f>ABS('P123LC - Compustat Legacy'!CO15-INDEX('P123LC - Compustat Current'!CK$8:CK$395,MATCH('P123LC - Compustat Delta'!$B18,'P123LC - Compustat Current'!$B$8:$B$395,0)))</f>
        <v>0.51000000000000512</v>
      </c>
      <c r="CL18" s="1">
        <f>ABS('P123LC - Compustat Legacy'!CP15-INDEX('P123LC - Compustat Current'!CL$8:CL$395,MATCH('P123LC - Compustat Delta'!$B18,'P123LC - Compustat Current'!$B$8:$B$395,0)))</f>
        <v>0</v>
      </c>
      <c r="CM18" s="1">
        <f>ABS('P123LC - Compustat Legacy'!CQ15-INDEX('P123LC - Compustat Current'!CM$8:CM$395,MATCH('P123LC - Compustat Delta'!$B18,'P123LC - Compustat Current'!$B$8:$B$395,0)))</f>
        <v>0</v>
      </c>
      <c r="CN18" s="1">
        <f>ABS('P123LC - Compustat Legacy'!CR15-INDEX('P123LC - Compustat Current'!CN$8:CN$395,MATCH('P123LC - Compustat Delta'!$B18,'P123LC - Compustat Current'!$B$8:$B$395,0)))</f>
        <v>0.50999999999999801</v>
      </c>
      <c r="CO18" s="1">
        <f>ABS('P123LC - Compustat Legacy'!CS15-INDEX('P123LC - Compustat Current'!CO$8:CO$395,MATCH('P123LC - Compustat Delta'!$B18,'P123LC - Compustat Current'!$B$8:$B$395,0)))</f>
        <v>0</v>
      </c>
      <c r="CP18" s="1">
        <f>ABS('P123LC - Compustat Legacy'!CT15-INDEX('P123LC - Compustat Current'!CP$8:CP$395,MATCH('P123LC - Compustat Delta'!$B18,'P123LC - Compustat Current'!$B$8:$B$395,0)))</f>
        <v>0.25999999999999801</v>
      </c>
      <c r="CQ18" s="1">
        <f>ABS('P123LC - Compustat Legacy'!CU15-INDEX('P123LC - Compustat Current'!CQ$8:CQ$395,MATCH('P123LC - Compustat Delta'!$B18,'P123LC - Compustat Current'!$B$8:$B$395,0)))</f>
        <v>0.25</v>
      </c>
      <c r="CR18" s="1">
        <f>ABS('P123LC - Compustat Legacy'!CV15-INDEX('P123LC - Compustat Current'!CR$8:CR$395,MATCH('P123LC - Compustat Delta'!$B18,'P123LC - Compustat Current'!$B$8:$B$395,0)))</f>
        <v>0</v>
      </c>
      <c r="CS18" s="1">
        <f>ABS('P123LC - Compustat Legacy'!CW15-INDEX('P123LC - Compustat Current'!CS$8:CS$395,MATCH('P123LC - Compustat Delta'!$B18,'P123LC - Compustat Current'!$B$8:$B$395,0)))</f>
        <v>0.25</v>
      </c>
      <c r="CT18" s="1">
        <f>ABS('P123LC - Compustat Legacy'!CX15-INDEX('P123LC - Compustat Current'!CT$8:CT$395,MATCH('P123LC - Compustat Delta'!$B18,'P123LC - Compustat Current'!$B$8:$B$395,0)))</f>
        <v>0.51000000000000512</v>
      </c>
      <c r="CU18" s="1">
        <f>ABS('P123LC - Compustat Legacy'!CY15-INDEX('P123LC - Compustat Current'!CU$8:CU$395,MATCH('P123LC - Compustat Delta'!$B18,'P123LC - Compustat Current'!$B$8:$B$395,0)))</f>
        <v>0.25999999999999091</v>
      </c>
      <c r="CV18" s="1">
        <f>ABS('P123LC - Compustat Legacy'!CZ15-INDEX('P123LC - Compustat Current'!CV$8:CV$395,MATCH('P123LC - Compustat Delta'!$B18,'P123LC - Compustat Current'!$B$8:$B$395,0)))</f>
        <v>0.25</v>
      </c>
      <c r="CW18" s="1">
        <f>ABS('P123LC - Compustat Legacy'!DA15-INDEX('P123LC - Compustat Current'!CW$8:CW$395,MATCH('P123LC - Compustat Delta'!$B18,'P123LC - Compustat Current'!$B$8:$B$395,0)))</f>
        <v>0</v>
      </c>
      <c r="CX18" s="1">
        <f>ABS('P123LC - Compustat Legacy'!DB15-INDEX('P123LC - Compustat Current'!CX$8:CX$395,MATCH('P123LC - Compustat Delta'!$B18,'P123LC - Compustat Current'!$B$8:$B$395,0)))</f>
        <v>0</v>
      </c>
      <c r="CY18" s="1">
        <f>ABS('P123LC - Compustat Legacy'!DC15-INDEX('P123LC - Compustat Current'!CY$8:CY$395,MATCH('P123LC - Compustat Delta'!$B18,'P123LC - Compustat Current'!$B$8:$B$395,0)))</f>
        <v>0</v>
      </c>
    </row>
    <row r="19" spans="2:103" x14ac:dyDescent="0.25">
      <c r="B19" t="s">
        <v>104</v>
      </c>
      <c r="D19" s="1" t="s">
        <v>484</v>
      </c>
      <c r="E19" s="1">
        <f>ABS('P123LC - Compustat Legacy'!I16-INDEX('P123LC - Compustat Current'!E$8:E$395,MATCH('P123LC - Compustat Delta'!$B19,'P123LC - Compustat Current'!$B$8:$B$395,0)))</f>
        <v>0</v>
      </c>
      <c r="F19" s="1">
        <f>ABS('P123LC - Compustat Legacy'!J16-INDEX('P123LC - Compustat Current'!F$8:F$395,MATCH('P123LC - Compustat Delta'!$B19,'P123LC - Compustat Current'!$B$8:$B$395,0)))</f>
        <v>0</v>
      </c>
      <c r="G19" s="1">
        <f>ABS('P123LC - Compustat Legacy'!K16-INDEX('P123LC - Compustat Current'!G$8:G$395,MATCH('P123LC - Compustat Delta'!$B19,'P123LC - Compustat Current'!$B$8:$B$395,0)))</f>
        <v>0</v>
      </c>
      <c r="H19" s="1">
        <f>ABS('P123LC - Compustat Legacy'!L16-INDEX('P123LC - Compustat Current'!H$8:H$395,MATCH('P123LC - Compustat Delta'!$B19,'P123LC - Compustat Current'!$B$8:$B$395,0)))</f>
        <v>0</v>
      </c>
      <c r="I19" s="1">
        <f>ABS('P123LC - Compustat Legacy'!M16-INDEX('P123LC - Compustat Current'!I$8:I$395,MATCH('P123LC - Compustat Delta'!$B19,'P123LC - Compustat Current'!$B$8:$B$395,0)))</f>
        <v>0</v>
      </c>
      <c r="J19" s="1">
        <f>ABS('P123LC - Compustat Legacy'!N16-INDEX('P123LC - Compustat Current'!J$8:J$395,MATCH('P123LC - Compustat Delta'!$B19,'P123LC - Compustat Current'!$B$8:$B$395,0)))</f>
        <v>0.25999999999999091</v>
      </c>
      <c r="K19" s="1">
        <f>ABS('P123LC - Compustat Legacy'!O16-INDEX('P123LC - Compustat Current'!K$8:K$395,MATCH('P123LC - Compustat Delta'!$B19,'P123LC - Compustat Current'!$B$8:$B$395,0)))</f>
        <v>0</v>
      </c>
      <c r="L19" s="1">
        <f>ABS('P123LC - Compustat Legacy'!P16-INDEX('P123LC - Compustat Current'!L$8:L$395,MATCH('P123LC - Compustat Delta'!$B19,'P123LC - Compustat Current'!$B$8:$B$395,0)))</f>
        <v>0</v>
      </c>
      <c r="M19" s="1">
        <f>ABS('P123LC - Compustat Legacy'!Q16-INDEX('P123LC - Compustat Current'!M$8:M$395,MATCH('P123LC - Compustat Delta'!$B19,'P123LC - Compustat Current'!$B$8:$B$395,0)))</f>
        <v>0.25</v>
      </c>
      <c r="N19" s="1">
        <f>ABS('P123LC - Compustat Legacy'!R16-INDEX('P123LC - Compustat Current'!N$8:N$395,MATCH('P123LC - Compustat Delta'!$B19,'P123LC - Compustat Current'!$B$8:$B$395,0)))</f>
        <v>0</v>
      </c>
      <c r="O19" s="1">
        <f>ABS('P123LC - Compustat Legacy'!S16-INDEX('P123LC - Compustat Current'!O$8:O$395,MATCH('P123LC - Compustat Delta'!$B19,'P123LC - Compustat Current'!$B$8:$B$395,0)))</f>
        <v>0</v>
      </c>
      <c r="P19" s="1">
        <f>ABS('P123LC - Compustat Legacy'!T16-INDEX('P123LC - Compustat Current'!P$8:P$395,MATCH('P123LC - Compustat Delta'!$B19,'P123LC - Compustat Current'!$B$8:$B$395,0)))</f>
        <v>0</v>
      </c>
      <c r="Q19" s="1">
        <f>ABS('P123LC - Compustat Legacy'!U16-INDEX('P123LC - Compustat Current'!Q$8:Q$395,MATCH('P123LC - Compustat Delta'!$B19,'P123LC - Compustat Current'!$B$8:$B$395,0)))</f>
        <v>0</v>
      </c>
      <c r="R19" s="1">
        <f>ABS('P123LC - Compustat Legacy'!V16-INDEX('P123LC - Compustat Current'!R$8:R$395,MATCH('P123LC - Compustat Delta'!$B19,'P123LC - Compustat Current'!$B$8:$B$395,0)))</f>
        <v>0</v>
      </c>
      <c r="S19" s="1">
        <f>ABS('P123LC - Compustat Legacy'!W16-INDEX('P123LC - Compustat Current'!S$8:S$395,MATCH('P123LC - Compustat Delta'!$B19,'P123LC - Compustat Current'!$B$8:$B$395,0)))</f>
        <v>0</v>
      </c>
      <c r="T19" s="1">
        <f>ABS('P123LC - Compustat Legacy'!X16-INDEX('P123LC - Compustat Current'!T$8:T$395,MATCH('P123LC - Compustat Delta'!$B19,'P123LC - Compustat Current'!$B$8:$B$395,0)))</f>
        <v>0</v>
      </c>
      <c r="U19" s="1">
        <f>ABS('P123LC - Compustat Legacy'!Y16-INDEX('P123LC - Compustat Current'!U$8:U$395,MATCH('P123LC - Compustat Delta'!$B19,'P123LC - Compustat Current'!$B$8:$B$395,0)))</f>
        <v>0</v>
      </c>
      <c r="V19" s="1">
        <f>ABS('P123LC - Compustat Legacy'!Z16-INDEX('P123LC - Compustat Current'!V$8:V$395,MATCH('P123LC - Compustat Delta'!$B19,'P123LC - Compustat Current'!$B$8:$B$395,0)))</f>
        <v>0</v>
      </c>
      <c r="W19" s="1">
        <f>ABS('P123LC - Compustat Legacy'!AA16-INDEX('P123LC - Compustat Current'!W$8:W$395,MATCH('P123LC - Compustat Delta'!$B19,'P123LC - Compustat Current'!$B$8:$B$395,0)))</f>
        <v>0</v>
      </c>
      <c r="X19" s="1">
        <f>ABS('P123LC - Compustat Legacy'!AB16-INDEX('P123LC - Compustat Current'!X$8:X$395,MATCH('P123LC - Compustat Delta'!$B19,'P123LC - Compustat Current'!$B$8:$B$395,0)))</f>
        <v>0</v>
      </c>
      <c r="Y19" s="1">
        <f>ABS('P123LC - Compustat Legacy'!AC16-INDEX('P123LC - Compustat Current'!Y$8:Y$395,MATCH('P123LC - Compustat Delta'!$B19,'P123LC - Compustat Current'!$B$8:$B$395,0)))</f>
        <v>0</v>
      </c>
      <c r="Z19" s="1">
        <f>ABS('P123LC - Compustat Legacy'!AD16-INDEX('P123LC - Compustat Current'!Z$8:Z$395,MATCH('P123LC - Compustat Delta'!$B19,'P123LC - Compustat Current'!$B$8:$B$395,0)))</f>
        <v>0</v>
      </c>
      <c r="AA19" s="1">
        <f>ABS('P123LC - Compustat Legacy'!AE16-INDEX('P123LC - Compustat Current'!AA$8:AA$395,MATCH('P123LC - Compustat Delta'!$B19,'P123LC - Compustat Current'!$B$8:$B$395,0)))</f>
        <v>0</v>
      </c>
      <c r="AB19" s="1">
        <f>ABS('P123LC - Compustat Legacy'!AF16-INDEX('P123LC - Compustat Current'!AB$8:AB$395,MATCH('P123LC - Compustat Delta'!$B19,'P123LC - Compustat Current'!$B$8:$B$395,0)))</f>
        <v>0</v>
      </c>
      <c r="AC19" s="1">
        <f>ABS('P123LC - Compustat Legacy'!AG16-INDEX('P123LC - Compustat Current'!AC$8:AC$395,MATCH('P123LC - Compustat Delta'!$B19,'P123LC - Compustat Current'!$B$8:$B$395,0)))</f>
        <v>0</v>
      </c>
      <c r="AD19" s="1">
        <f>ABS('P123LC - Compustat Legacy'!AH16-INDEX('P123LC - Compustat Current'!AD$8:AD$395,MATCH('P123LC - Compustat Delta'!$B19,'P123LC - Compustat Current'!$B$8:$B$395,0)))</f>
        <v>0</v>
      </c>
      <c r="AE19" s="1">
        <f>ABS('P123LC - Compustat Legacy'!AI16-INDEX('P123LC - Compustat Current'!AE$8:AE$395,MATCH('P123LC - Compustat Delta'!$B19,'P123LC - Compustat Current'!$B$8:$B$395,0)))</f>
        <v>0</v>
      </c>
      <c r="AF19" s="1">
        <f>ABS('P123LC - Compustat Legacy'!AJ16-INDEX('P123LC - Compustat Current'!AF$8:AF$395,MATCH('P123LC - Compustat Delta'!$B19,'P123LC - Compustat Current'!$B$8:$B$395,0)))</f>
        <v>0</v>
      </c>
      <c r="AG19" s="1">
        <f>ABS('P123LC - Compustat Legacy'!AK16-INDEX('P123LC - Compustat Current'!AG$8:AG$395,MATCH('P123LC - Compustat Delta'!$B19,'P123LC - Compustat Current'!$B$8:$B$395,0)))</f>
        <v>0</v>
      </c>
      <c r="AH19" s="1">
        <f>ABS('P123LC - Compustat Legacy'!AL16-INDEX('P123LC - Compustat Current'!AH$8:AH$395,MATCH('P123LC - Compustat Delta'!$B19,'P123LC - Compustat Current'!$B$8:$B$395,0)))</f>
        <v>0</v>
      </c>
      <c r="AI19" s="1">
        <f>ABS('P123LC - Compustat Legacy'!AM16-INDEX('P123LC - Compustat Current'!AI$8:AI$395,MATCH('P123LC - Compustat Delta'!$B19,'P123LC - Compustat Current'!$B$8:$B$395,0)))</f>
        <v>0</v>
      </c>
      <c r="AJ19" s="1">
        <f>ABS('P123LC - Compustat Legacy'!AN16-INDEX('P123LC - Compustat Current'!AJ$8:AJ$395,MATCH('P123LC - Compustat Delta'!$B19,'P123LC - Compustat Current'!$B$8:$B$395,0)))</f>
        <v>0</v>
      </c>
      <c r="AK19" s="1">
        <f>ABS('P123LC - Compustat Legacy'!AO16-INDEX('P123LC - Compustat Current'!AK$8:AK$395,MATCH('P123LC - Compustat Delta'!$B19,'P123LC - Compustat Current'!$B$8:$B$395,0)))</f>
        <v>0</v>
      </c>
      <c r="AL19" s="1">
        <f>ABS('P123LC - Compustat Legacy'!AP16-INDEX('P123LC - Compustat Current'!AL$8:AL$395,MATCH('P123LC - Compustat Delta'!$B19,'P123LC - Compustat Current'!$B$8:$B$395,0)))</f>
        <v>0</v>
      </c>
      <c r="AM19" s="1">
        <f>ABS('P123LC - Compustat Legacy'!AQ16-INDEX('P123LC - Compustat Current'!AM$8:AM$395,MATCH('P123LC - Compustat Delta'!$B19,'P123LC - Compustat Current'!$B$8:$B$395,0)))</f>
        <v>0</v>
      </c>
      <c r="AN19" s="1">
        <f>ABS('P123LC - Compustat Legacy'!AR16-INDEX('P123LC - Compustat Current'!AN$8:AN$395,MATCH('P123LC - Compustat Delta'!$B19,'P123LC - Compustat Current'!$B$8:$B$395,0)))</f>
        <v>0</v>
      </c>
      <c r="AO19" s="1">
        <f>ABS('P123LC - Compustat Legacy'!AS16-INDEX('P123LC - Compustat Current'!AO$8:AO$395,MATCH('P123LC - Compustat Delta'!$B19,'P123LC - Compustat Current'!$B$8:$B$395,0)))</f>
        <v>0</v>
      </c>
      <c r="AP19" s="1">
        <f>ABS('P123LC - Compustat Legacy'!AT16-INDEX('P123LC - Compustat Current'!AP$8:AP$395,MATCH('P123LC - Compustat Delta'!$B19,'P123LC - Compustat Current'!$B$8:$B$395,0)))</f>
        <v>0</v>
      </c>
      <c r="AQ19" s="1">
        <f>ABS('P123LC - Compustat Legacy'!AU16-INDEX('P123LC - Compustat Current'!AQ$8:AQ$395,MATCH('P123LC - Compustat Delta'!$B19,'P123LC - Compustat Current'!$B$8:$B$395,0)))</f>
        <v>0</v>
      </c>
      <c r="AR19" s="1">
        <f>ABS('P123LC - Compustat Legacy'!AV16-INDEX('P123LC - Compustat Current'!AR$8:AR$395,MATCH('P123LC - Compustat Delta'!$B19,'P123LC - Compustat Current'!$B$8:$B$395,0)))</f>
        <v>0</v>
      </c>
      <c r="AS19" s="1">
        <f>ABS('P123LC - Compustat Legacy'!AW16-INDEX('P123LC - Compustat Current'!AS$8:AS$395,MATCH('P123LC - Compustat Delta'!$B19,'P123LC - Compustat Current'!$B$8:$B$395,0)))</f>
        <v>0</v>
      </c>
      <c r="AT19" s="1">
        <f>ABS('P123LC - Compustat Legacy'!AX16-INDEX('P123LC - Compustat Current'!AT$8:AT$395,MATCH('P123LC - Compustat Delta'!$B19,'P123LC - Compustat Current'!$B$8:$B$395,0)))</f>
        <v>0</v>
      </c>
      <c r="AU19" s="1">
        <f>ABS('P123LC - Compustat Legacy'!AY16-INDEX('P123LC - Compustat Current'!AU$8:AU$395,MATCH('P123LC - Compustat Delta'!$B19,'P123LC - Compustat Current'!$B$8:$B$395,0)))</f>
        <v>0.25</v>
      </c>
      <c r="AV19" s="1">
        <f>ABS('P123LC - Compustat Legacy'!AZ16-INDEX('P123LC - Compustat Current'!AV$8:AV$395,MATCH('P123LC - Compustat Delta'!$B19,'P123LC - Compustat Current'!$B$8:$B$395,0)))</f>
        <v>0</v>
      </c>
      <c r="AW19" s="1">
        <f>ABS('P123LC - Compustat Legacy'!BA16-INDEX('P123LC - Compustat Current'!AW$8:AW$395,MATCH('P123LC - Compustat Delta'!$B19,'P123LC - Compustat Current'!$B$8:$B$395,0)))</f>
        <v>0</v>
      </c>
      <c r="AX19" s="1">
        <f>ABS('P123LC - Compustat Legacy'!BB16-INDEX('P123LC - Compustat Current'!AX$8:AX$395,MATCH('P123LC - Compustat Delta'!$B19,'P123LC - Compustat Current'!$B$8:$B$395,0)))</f>
        <v>0</v>
      </c>
      <c r="AY19" s="1">
        <f>ABS('P123LC - Compustat Legacy'!BC16-INDEX('P123LC - Compustat Current'!AY$8:AY$395,MATCH('P123LC - Compustat Delta'!$B19,'P123LC - Compustat Current'!$B$8:$B$395,0)))</f>
        <v>0</v>
      </c>
      <c r="AZ19" s="1">
        <f>ABS('P123LC - Compustat Legacy'!BD16-INDEX('P123LC - Compustat Current'!AZ$8:AZ$395,MATCH('P123LC - Compustat Delta'!$B19,'P123LC - Compustat Current'!$B$8:$B$395,0)))</f>
        <v>0</v>
      </c>
      <c r="BA19" s="1">
        <f>ABS('P123LC - Compustat Legacy'!BE16-INDEX('P123LC - Compustat Current'!BA$8:BA$395,MATCH('P123LC - Compustat Delta'!$B19,'P123LC - Compustat Current'!$B$8:$B$395,0)))</f>
        <v>0</v>
      </c>
      <c r="BB19" s="1">
        <f>ABS('P123LC - Compustat Legacy'!BF16-INDEX('P123LC - Compustat Current'!BB$8:BB$395,MATCH('P123LC - Compustat Delta'!$B19,'P123LC - Compustat Current'!$B$8:$B$395,0)))</f>
        <v>0</v>
      </c>
      <c r="BC19" s="1">
        <f>ABS('P123LC - Compustat Legacy'!BG16-INDEX('P123LC - Compustat Current'!BC$8:BC$395,MATCH('P123LC - Compustat Delta'!$B19,'P123LC - Compustat Current'!$B$8:$B$395,0)))</f>
        <v>0</v>
      </c>
      <c r="BD19" s="1">
        <f>ABS('P123LC - Compustat Legacy'!BH16-INDEX('P123LC - Compustat Current'!BD$8:BD$395,MATCH('P123LC - Compustat Delta'!$B19,'P123LC - Compustat Current'!$B$8:$B$395,0)))</f>
        <v>0</v>
      </c>
      <c r="BE19" s="1">
        <f>ABS('P123LC - Compustat Legacy'!BI16-INDEX('P123LC - Compustat Current'!BE$8:BE$395,MATCH('P123LC - Compustat Delta'!$B19,'P123LC - Compustat Current'!$B$8:$B$395,0)))</f>
        <v>0</v>
      </c>
      <c r="BF19" s="1">
        <f>ABS('P123LC - Compustat Legacy'!BJ16-INDEX('P123LC - Compustat Current'!BF$8:BF$395,MATCH('P123LC - Compustat Delta'!$B19,'P123LC - Compustat Current'!$B$8:$B$395,0)))</f>
        <v>0</v>
      </c>
      <c r="BG19" s="1">
        <f>ABS('P123LC - Compustat Legacy'!BK16-INDEX('P123LC - Compustat Current'!BG$8:BG$395,MATCH('P123LC - Compustat Delta'!$B19,'P123LC - Compustat Current'!$B$8:$B$395,0)))</f>
        <v>0</v>
      </c>
      <c r="BH19" s="1">
        <f>ABS('P123LC - Compustat Legacy'!BL16-INDEX('P123LC - Compustat Current'!BH$8:BH$395,MATCH('P123LC - Compustat Delta'!$B19,'P123LC - Compustat Current'!$B$8:$B$395,0)))</f>
        <v>0</v>
      </c>
      <c r="BI19" s="1">
        <f>ABS('P123LC - Compustat Legacy'!BM16-INDEX('P123LC - Compustat Current'!BI$8:BI$395,MATCH('P123LC - Compustat Delta'!$B19,'P123LC - Compustat Current'!$B$8:$B$395,0)))</f>
        <v>0</v>
      </c>
      <c r="BJ19" s="1">
        <f>ABS('P123LC - Compustat Legacy'!BN16-INDEX('P123LC - Compustat Current'!BJ$8:BJ$395,MATCH('P123LC - Compustat Delta'!$B19,'P123LC - Compustat Current'!$B$8:$B$395,0)))</f>
        <v>0</v>
      </c>
      <c r="BK19" s="1">
        <f>ABS('P123LC - Compustat Legacy'!BO16-INDEX('P123LC - Compustat Current'!BK$8:BK$395,MATCH('P123LC - Compustat Delta'!$B19,'P123LC - Compustat Current'!$B$8:$B$395,0)))</f>
        <v>0</v>
      </c>
      <c r="BL19" s="1">
        <f>ABS('P123LC - Compustat Legacy'!BP16-INDEX('P123LC - Compustat Current'!BL$8:BL$395,MATCH('P123LC - Compustat Delta'!$B19,'P123LC - Compustat Current'!$B$8:$B$395,0)))</f>
        <v>0</v>
      </c>
      <c r="BM19" s="1">
        <f>ABS('P123LC - Compustat Legacy'!BQ16-INDEX('P123LC - Compustat Current'!BM$8:BM$395,MATCH('P123LC - Compustat Delta'!$B19,'P123LC - Compustat Current'!$B$8:$B$395,0)))</f>
        <v>0</v>
      </c>
      <c r="BN19" s="1">
        <f>ABS('P123LC - Compustat Legacy'!BR16-INDEX('P123LC - Compustat Current'!BN$8:BN$395,MATCH('P123LC - Compustat Delta'!$B19,'P123LC - Compustat Current'!$B$8:$B$395,0)))</f>
        <v>0</v>
      </c>
      <c r="BO19" s="1">
        <f>ABS('P123LC - Compustat Legacy'!BS16-INDEX('P123LC - Compustat Current'!BO$8:BO$395,MATCH('P123LC - Compustat Delta'!$B19,'P123LC - Compustat Current'!$B$8:$B$395,0)))</f>
        <v>0</v>
      </c>
      <c r="BP19" s="1">
        <f>ABS('P123LC - Compustat Legacy'!BT16-INDEX('P123LC - Compustat Current'!BP$8:BP$395,MATCH('P123LC - Compustat Delta'!$B19,'P123LC - Compustat Current'!$B$8:$B$395,0)))</f>
        <v>0</v>
      </c>
      <c r="BQ19" s="1">
        <f>ABS('P123LC - Compustat Legacy'!BU16-INDEX('P123LC - Compustat Current'!BQ$8:BQ$395,MATCH('P123LC - Compustat Delta'!$B19,'P123LC - Compustat Current'!$B$8:$B$395,0)))</f>
        <v>0</v>
      </c>
      <c r="BR19" s="1">
        <f>ABS('P123LC - Compustat Legacy'!BV16-INDEX('P123LC - Compustat Current'!BR$8:BR$395,MATCH('P123LC - Compustat Delta'!$B19,'P123LC - Compustat Current'!$B$8:$B$395,0)))</f>
        <v>0</v>
      </c>
      <c r="BS19" s="1">
        <f>ABS('P123LC - Compustat Legacy'!BW16-INDEX('P123LC - Compustat Current'!BS$8:BS$395,MATCH('P123LC - Compustat Delta'!$B19,'P123LC - Compustat Current'!$B$8:$B$395,0)))</f>
        <v>0</v>
      </c>
      <c r="BT19" s="1">
        <f>ABS('P123LC - Compustat Legacy'!BX16-INDEX('P123LC - Compustat Current'!BT$8:BT$395,MATCH('P123LC - Compustat Delta'!$B19,'P123LC - Compustat Current'!$B$8:$B$395,0)))</f>
        <v>0</v>
      </c>
      <c r="BU19" s="1">
        <f>ABS('P123LC - Compustat Legacy'!BY16-INDEX('P123LC - Compustat Current'!BU$8:BU$395,MATCH('P123LC - Compustat Delta'!$B19,'P123LC - Compustat Current'!$B$8:$B$395,0)))</f>
        <v>0</v>
      </c>
      <c r="BV19" s="1">
        <f>ABS('P123LC - Compustat Legacy'!BZ16-INDEX('P123LC - Compustat Current'!BV$8:BV$395,MATCH('P123LC - Compustat Delta'!$B19,'P123LC - Compustat Current'!$B$8:$B$395,0)))</f>
        <v>0</v>
      </c>
      <c r="BW19" s="1">
        <f>ABS('P123LC - Compustat Legacy'!CA16-INDEX('P123LC - Compustat Current'!BW$8:BW$395,MATCH('P123LC - Compustat Delta'!$B19,'P123LC - Compustat Current'!$B$8:$B$395,0)))</f>
        <v>0</v>
      </c>
      <c r="BX19" s="1">
        <f>ABS('P123LC - Compustat Legacy'!CB16-INDEX('P123LC - Compustat Current'!BX$8:BX$395,MATCH('P123LC - Compustat Delta'!$B19,'P123LC - Compustat Current'!$B$8:$B$395,0)))</f>
        <v>0</v>
      </c>
      <c r="BY19" s="1">
        <f>ABS('P123LC - Compustat Legacy'!CC16-INDEX('P123LC - Compustat Current'!BY$8:BY$395,MATCH('P123LC - Compustat Delta'!$B19,'P123LC - Compustat Current'!$B$8:$B$395,0)))</f>
        <v>0</v>
      </c>
      <c r="BZ19" s="1">
        <f>ABS('P123LC - Compustat Legacy'!CD16-INDEX('P123LC - Compustat Current'!BZ$8:BZ$395,MATCH('P123LC - Compustat Delta'!$B19,'P123LC - Compustat Current'!$B$8:$B$395,0)))</f>
        <v>0</v>
      </c>
      <c r="CA19" s="1">
        <f>ABS('P123LC - Compustat Legacy'!CE16-INDEX('P123LC - Compustat Current'!CA$8:CA$395,MATCH('P123LC - Compustat Delta'!$B19,'P123LC - Compustat Current'!$B$8:$B$395,0)))</f>
        <v>0</v>
      </c>
      <c r="CB19" s="1">
        <f>ABS('P123LC - Compustat Legacy'!CF16-INDEX('P123LC - Compustat Current'!CB$8:CB$395,MATCH('P123LC - Compustat Delta'!$B19,'P123LC - Compustat Current'!$B$8:$B$395,0)))</f>
        <v>0</v>
      </c>
      <c r="CC19" s="1">
        <f>ABS('P123LC - Compustat Legacy'!CG16-INDEX('P123LC - Compustat Current'!CC$8:CC$395,MATCH('P123LC - Compustat Delta'!$B19,'P123LC - Compustat Current'!$B$8:$B$395,0)))</f>
        <v>0</v>
      </c>
      <c r="CD19" s="1">
        <f>ABS('P123LC - Compustat Legacy'!CH16-INDEX('P123LC - Compustat Current'!CD$8:CD$395,MATCH('P123LC - Compustat Delta'!$B19,'P123LC - Compustat Current'!$B$8:$B$395,0)))</f>
        <v>0</v>
      </c>
      <c r="CE19" s="1">
        <f>ABS('P123LC - Compustat Legacy'!CI16-INDEX('P123LC - Compustat Current'!CE$8:CE$395,MATCH('P123LC - Compustat Delta'!$B19,'P123LC - Compustat Current'!$B$8:$B$395,0)))</f>
        <v>0</v>
      </c>
      <c r="CF19" s="1">
        <f>ABS('P123LC - Compustat Legacy'!CJ16-INDEX('P123LC - Compustat Current'!CF$8:CF$395,MATCH('P123LC - Compustat Delta'!$B19,'P123LC - Compustat Current'!$B$8:$B$395,0)))</f>
        <v>0</v>
      </c>
      <c r="CG19" s="1">
        <f>ABS('P123LC - Compustat Legacy'!CK16-INDEX('P123LC - Compustat Current'!CG$8:CG$395,MATCH('P123LC - Compustat Delta'!$B19,'P123LC - Compustat Current'!$B$8:$B$395,0)))</f>
        <v>0</v>
      </c>
      <c r="CH19" s="1">
        <f>ABS('P123LC - Compustat Legacy'!CL16-INDEX('P123LC - Compustat Current'!CH$8:CH$395,MATCH('P123LC - Compustat Delta'!$B19,'P123LC - Compustat Current'!$B$8:$B$395,0)))</f>
        <v>0</v>
      </c>
      <c r="CI19" s="1">
        <f>ABS('P123LC - Compustat Legacy'!CM16-INDEX('P123LC - Compustat Current'!CI$8:CI$395,MATCH('P123LC - Compustat Delta'!$B19,'P123LC - Compustat Current'!$B$8:$B$395,0)))</f>
        <v>0</v>
      </c>
      <c r="CJ19" s="1">
        <f>ABS('P123LC - Compustat Legacy'!CN16-INDEX('P123LC - Compustat Current'!CJ$8:CJ$395,MATCH('P123LC - Compustat Delta'!$B19,'P123LC - Compustat Current'!$B$8:$B$395,0)))</f>
        <v>0.52000000000000313</v>
      </c>
      <c r="CK19" s="1">
        <f>ABS('P123LC - Compustat Legacy'!CO16-INDEX('P123LC - Compustat Current'!CK$8:CK$395,MATCH('P123LC - Compustat Delta'!$B19,'P123LC - Compustat Current'!$B$8:$B$395,0)))</f>
        <v>0.50999999999999801</v>
      </c>
      <c r="CL19" s="1">
        <f>ABS('P123LC - Compustat Legacy'!CP16-INDEX('P123LC - Compustat Current'!CL$8:CL$395,MATCH('P123LC - Compustat Delta'!$B19,'P123LC - Compustat Current'!$B$8:$B$395,0)))</f>
        <v>0</v>
      </c>
      <c r="CM19" s="1">
        <f>ABS('P123LC - Compustat Legacy'!CQ16-INDEX('P123LC - Compustat Current'!CM$8:CM$395,MATCH('P123LC - Compustat Delta'!$B19,'P123LC - Compustat Current'!$B$8:$B$395,0)))</f>
        <v>0</v>
      </c>
      <c r="CN19" s="1">
        <f>ABS('P123LC - Compustat Legacy'!CR16-INDEX('P123LC - Compustat Current'!CN$8:CN$395,MATCH('P123LC - Compustat Delta'!$B19,'P123LC - Compustat Current'!$B$8:$B$395,0)))</f>
        <v>0.50999999999999801</v>
      </c>
      <c r="CO19" s="1">
        <f>ABS('P123LC - Compustat Legacy'!CS16-INDEX('P123LC - Compustat Current'!CO$8:CO$395,MATCH('P123LC - Compustat Delta'!$B19,'P123LC - Compustat Current'!$B$8:$B$395,0)))</f>
        <v>0</v>
      </c>
      <c r="CP19" s="1">
        <f>ABS('P123LC - Compustat Legacy'!CT16-INDEX('P123LC - Compustat Current'!CP$8:CP$395,MATCH('P123LC - Compustat Delta'!$B19,'P123LC - Compustat Current'!$B$8:$B$395,0)))</f>
        <v>0.25999999999999801</v>
      </c>
      <c r="CQ19" s="1">
        <f>ABS('P123LC - Compustat Legacy'!CU16-INDEX('P123LC - Compustat Current'!CQ$8:CQ$395,MATCH('P123LC - Compustat Delta'!$B19,'P123LC - Compustat Current'!$B$8:$B$395,0)))</f>
        <v>0.26000000000000156</v>
      </c>
      <c r="CR19" s="1">
        <f>ABS('P123LC - Compustat Legacy'!CV16-INDEX('P123LC - Compustat Current'!CR$8:CR$395,MATCH('P123LC - Compustat Delta'!$B19,'P123LC - Compustat Current'!$B$8:$B$395,0)))</f>
        <v>0</v>
      </c>
      <c r="CS19" s="1">
        <f>ABS('P123LC - Compustat Legacy'!CW16-INDEX('P123LC - Compustat Current'!CS$8:CS$395,MATCH('P123LC - Compustat Delta'!$B19,'P123LC - Compustat Current'!$B$8:$B$395,0)))</f>
        <v>0.25999999999999801</v>
      </c>
      <c r="CT19" s="1">
        <f>ABS('P123LC - Compustat Legacy'!CX16-INDEX('P123LC - Compustat Current'!CT$8:CT$395,MATCH('P123LC - Compustat Delta'!$B19,'P123LC - Compustat Current'!$B$8:$B$395,0)))</f>
        <v>1.0300000000000011</v>
      </c>
      <c r="CU19" s="1">
        <f>ABS('P123LC - Compustat Legacy'!CY16-INDEX('P123LC - Compustat Current'!CU$8:CU$395,MATCH('P123LC - Compustat Delta'!$B19,'P123LC - Compustat Current'!$B$8:$B$395,0)))</f>
        <v>0.26000000000000512</v>
      </c>
      <c r="CV19" s="1">
        <f>ABS('P123LC - Compustat Legacy'!CZ16-INDEX('P123LC - Compustat Current'!CV$8:CV$395,MATCH('P123LC - Compustat Delta'!$B19,'P123LC - Compustat Current'!$B$8:$B$395,0)))</f>
        <v>0.77000000000000313</v>
      </c>
      <c r="CW19" s="1">
        <f>ABS('P123LC - Compustat Legacy'!DA16-INDEX('P123LC - Compustat Current'!CW$8:CW$395,MATCH('P123LC - Compustat Delta'!$B19,'P123LC - Compustat Current'!$B$8:$B$395,0)))</f>
        <v>0</v>
      </c>
      <c r="CX19" s="1">
        <f>ABS('P123LC - Compustat Legacy'!DB16-INDEX('P123LC - Compustat Current'!CX$8:CX$395,MATCH('P123LC - Compustat Delta'!$B19,'P123LC - Compustat Current'!$B$8:$B$395,0)))</f>
        <v>0</v>
      </c>
      <c r="CY19" s="1">
        <f>ABS('P123LC - Compustat Legacy'!DC16-INDEX('P123LC - Compustat Current'!CY$8:CY$395,MATCH('P123LC - Compustat Delta'!$B19,'P123LC - Compustat Current'!$B$8:$B$395,0)))</f>
        <v>0</v>
      </c>
    </row>
    <row r="20" spans="2:103" x14ac:dyDescent="0.25">
      <c r="B20" t="s">
        <v>105</v>
      </c>
      <c r="D20" s="1" t="s">
        <v>96</v>
      </c>
      <c r="E20" s="1">
        <f>ABS('P123LC - Compustat Legacy'!I17-INDEX('P123LC - Compustat Current'!E$8:E$395,MATCH('P123LC - Compustat Delta'!$B20,'P123LC - Compustat Current'!$B$8:$B$395,0)))</f>
        <v>0</v>
      </c>
      <c r="F20" s="1">
        <f>ABS('P123LC - Compustat Legacy'!J17-INDEX('P123LC - Compustat Current'!F$8:F$395,MATCH('P123LC - Compustat Delta'!$B20,'P123LC - Compustat Current'!$B$8:$B$395,0)))</f>
        <v>0</v>
      </c>
      <c r="G20" s="1">
        <f>ABS('P123LC - Compustat Legacy'!K17-INDEX('P123LC - Compustat Current'!G$8:G$395,MATCH('P123LC - Compustat Delta'!$B20,'P123LC - Compustat Current'!$B$8:$B$395,0)))</f>
        <v>0.52000000000001023</v>
      </c>
      <c r="H20" s="1">
        <f>ABS('P123LC - Compustat Legacy'!L17-INDEX('P123LC - Compustat Current'!H$8:H$395,MATCH('P123LC - Compustat Delta'!$B20,'P123LC - Compustat Current'!$B$8:$B$395,0)))</f>
        <v>0</v>
      </c>
      <c r="I20" s="1">
        <f>ABS('P123LC - Compustat Legacy'!M17-INDEX('P123LC - Compustat Current'!I$8:I$395,MATCH('P123LC - Compustat Delta'!$B20,'P123LC - Compustat Current'!$B$8:$B$395,0)))</f>
        <v>0</v>
      </c>
      <c r="J20" s="1">
        <f>ABS('P123LC - Compustat Legacy'!N17-INDEX('P123LC - Compustat Current'!J$8:J$395,MATCH('P123LC - Compustat Delta'!$B20,'P123LC - Compustat Current'!$B$8:$B$395,0)))</f>
        <v>0.25999999999999801</v>
      </c>
      <c r="K20" s="1">
        <f>ABS('P123LC - Compustat Legacy'!O17-INDEX('P123LC - Compustat Current'!K$8:K$395,MATCH('P123LC - Compustat Delta'!$B20,'P123LC - Compustat Current'!$B$8:$B$395,0)))</f>
        <v>0</v>
      </c>
      <c r="L20" s="1">
        <f>ABS('P123LC - Compustat Legacy'!P17-INDEX('P123LC - Compustat Current'!L$8:L$395,MATCH('P123LC - Compustat Delta'!$B20,'P123LC - Compustat Current'!$B$8:$B$395,0)))</f>
        <v>0.25</v>
      </c>
      <c r="M20" s="1">
        <f>ABS('P123LC - Compustat Legacy'!Q17-INDEX('P123LC - Compustat Current'!M$8:M$395,MATCH('P123LC - Compustat Delta'!$B20,'P123LC - Compustat Current'!$B$8:$B$395,0)))</f>
        <v>0</v>
      </c>
      <c r="N20" s="1">
        <f>ABS('P123LC - Compustat Legacy'!R17-INDEX('P123LC - Compustat Current'!N$8:N$395,MATCH('P123LC - Compustat Delta'!$B20,'P123LC - Compustat Current'!$B$8:$B$395,0)))</f>
        <v>0</v>
      </c>
      <c r="O20" s="1">
        <f>ABS('P123LC - Compustat Legacy'!S17-INDEX('P123LC - Compustat Current'!O$8:O$395,MATCH('P123LC - Compustat Delta'!$B20,'P123LC - Compustat Current'!$B$8:$B$395,0)))</f>
        <v>0</v>
      </c>
      <c r="P20" s="1">
        <f>ABS('P123LC - Compustat Legacy'!T17-INDEX('P123LC - Compustat Current'!P$8:P$395,MATCH('P123LC - Compustat Delta'!$B20,'P123LC - Compustat Current'!$B$8:$B$395,0)))</f>
        <v>0</v>
      </c>
      <c r="Q20" s="1">
        <f>ABS('P123LC - Compustat Legacy'!U17-INDEX('P123LC - Compustat Current'!Q$8:Q$395,MATCH('P123LC - Compustat Delta'!$B20,'P123LC - Compustat Current'!$B$8:$B$395,0)))</f>
        <v>0</v>
      </c>
      <c r="R20" s="1">
        <f>ABS('P123LC - Compustat Legacy'!V17-INDEX('P123LC - Compustat Current'!R$8:R$395,MATCH('P123LC - Compustat Delta'!$B20,'P123LC - Compustat Current'!$B$8:$B$395,0)))</f>
        <v>0</v>
      </c>
      <c r="S20" s="1">
        <f>ABS('P123LC - Compustat Legacy'!W17-INDEX('P123LC - Compustat Current'!S$8:S$395,MATCH('P123LC - Compustat Delta'!$B20,'P123LC - Compustat Current'!$B$8:$B$395,0)))</f>
        <v>0</v>
      </c>
      <c r="T20" s="1">
        <f>ABS('P123LC - Compustat Legacy'!X17-INDEX('P123LC - Compustat Current'!T$8:T$395,MATCH('P123LC - Compustat Delta'!$B20,'P123LC - Compustat Current'!$B$8:$B$395,0)))</f>
        <v>0</v>
      </c>
      <c r="U20" s="1">
        <f>ABS('P123LC - Compustat Legacy'!Y17-INDEX('P123LC - Compustat Current'!U$8:U$395,MATCH('P123LC - Compustat Delta'!$B20,'P123LC - Compustat Current'!$B$8:$B$395,0)))</f>
        <v>0</v>
      </c>
      <c r="V20" s="1">
        <f>ABS('P123LC - Compustat Legacy'!Z17-INDEX('P123LC - Compustat Current'!V$8:V$395,MATCH('P123LC - Compustat Delta'!$B20,'P123LC - Compustat Current'!$B$8:$B$395,0)))</f>
        <v>0</v>
      </c>
      <c r="W20" s="1">
        <f>ABS('P123LC - Compustat Legacy'!AA17-INDEX('P123LC - Compustat Current'!W$8:W$395,MATCH('P123LC - Compustat Delta'!$B20,'P123LC - Compustat Current'!$B$8:$B$395,0)))</f>
        <v>0</v>
      </c>
      <c r="X20" s="1">
        <f>ABS('P123LC - Compustat Legacy'!AB17-INDEX('P123LC - Compustat Current'!X$8:X$395,MATCH('P123LC - Compustat Delta'!$B20,'P123LC - Compustat Current'!$B$8:$B$395,0)))</f>
        <v>0</v>
      </c>
      <c r="Y20" s="1">
        <f>ABS('P123LC - Compustat Legacy'!AC17-INDEX('P123LC - Compustat Current'!Y$8:Y$395,MATCH('P123LC - Compustat Delta'!$B20,'P123LC - Compustat Current'!$B$8:$B$395,0)))</f>
        <v>0</v>
      </c>
      <c r="Z20" s="1">
        <f>ABS('P123LC - Compustat Legacy'!AD17-INDEX('P123LC - Compustat Current'!Z$8:Z$395,MATCH('P123LC - Compustat Delta'!$B20,'P123LC - Compustat Current'!$B$8:$B$395,0)))</f>
        <v>0</v>
      </c>
      <c r="AA20" s="1">
        <f>ABS('P123LC - Compustat Legacy'!AE17-INDEX('P123LC - Compustat Current'!AA$8:AA$395,MATCH('P123LC - Compustat Delta'!$B20,'P123LC - Compustat Current'!$B$8:$B$395,0)))</f>
        <v>0</v>
      </c>
      <c r="AB20" s="1">
        <f>ABS('P123LC - Compustat Legacy'!AF17-INDEX('P123LC - Compustat Current'!AB$8:AB$395,MATCH('P123LC - Compustat Delta'!$B20,'P123LC - Compustat Current'!$B$8:$B$395,0)))</f>
        <v>0</v>
      </c>
      <c r="AC20" s="1">
        <f>ABS('P123LC - Compustat Legacy'!AG17-INDEX('P123LC - Compustat Current'!AC$8:AC$395,MATCH('P123LC - Compustat Delta'!$B20,'P123LC - Compustat Current'!$B$8:$B$395,0)))</f>
        <v>0</v>
      </c>
      <c r="AD20" s="1">
        <f>ABS('P123LC - Compustat Legacy'!AH17-INDEX('P123LC - Compustat Current'!AD$8:AD$395,MATCH('P123LC - Compustat Delta'!$B20,'P123LC - Compustat Current'!$B$8:$B$395,0)))</f>
        <v>0</v>
      </c>
      <c r="AE20" s="1">
        <f>ABS('P123LC - Compustat Legacy'!AI17-INDEX('P123LC - Compustat Current'!AE$8:AE$395,MATCH('P123LC - Compustat Delta'!$B20,'P123LC - Compustat Current'!$B$8:$B$395,0)))</f>
        <v>0</v>
      </c>
      <c r="AF20" s="1">
        <f>ABS('P123LC - Compustat Legacy'!AJ17-INDEX('P123LC - Compustat Current'!AF$8:AF$395,MATCH('P123LC - Compustat Delta'!$B20,'P123LC - Compustat Current'!$B$8:$B$395,0)))</f>
        <v>0</v>
      </c>
      <c r="AG20" s="1">
        <f>ABS('P123LC - Compustat Legacy'!AK17-INDEX('P123LC - Compustat Current'!AG$8:AG$395,MATCH('P123LC - Compustat Delta'!$B20,'P123LC - Compustat Current'!$B$8:$B$395,0)))</f>
        <v>0</v>
      </c>
      <c r="AH20" s="1">
        <f>ABS('P123LC - Compustat Legacy'!AL17-INDEX('P123LC - Compustat Current'!AH$8:AH$395,MATCH('P123LC - Compustat Delta'!$B20,'P123LC - Compustat Current'!$B$8:$B$395,0)))</f>
        <v>0</v>
      </c>
      <c r="AI20" s="1">
        <f>ABS('P123LC - Compustat Legacy'!AM17-INDEX('P123LC - Compustat Current'!AI$8:AI$395,MATCH('P123LC - Compustat Delta'!$B20,'P123LC - Compustat Current'!$B$8:$B$395,0)))</f>
        <v>0</v>
      </c>
      <c r="AJ20" s="1">
        <f>ABS('P123LC - Compustat Legacy'!AN17-INDEX('P123LC - Compustat Current'!AJ$8:AJ$395,MATCH('P123LC - Compustat Delta'!$B20,'P123LC - Compustat Current'!$B$8:$B$395,0)))</f>
        <v>0</v>
      </c>
      <c r="AK20" s="1">
        <f>ABS('P123LC - Compustat Legacy'!AO17-INDEX('P123LC - Compustat Current'!AK$8:AK$395,MATCH('P123LC - Compustat Delta'!$B20,'P123LC - Compustat Current'!$B$8:$B$395,0)))</f>
        <v>0</v>
      </c>
      <c r="AL20" s="1">
        <f>ABS('P123LC - Compustat Legacy'!AP17-INDEX('P123LC - Compustat Current'!AL$8:AL$395,MATCH('P123LC - Compustat Delta'!$B20,'P123LC - Compustat Current'!$B$8:$B$395,0)))</f>
        <v>0</v>
      </c>
      <c r="AM20" s="1">
        <f>ABS('P123LC - Compustat Legacy'!AQ17-INDEX('P123LC - Compustat Current'!AM$8:AM$395,MATCH('P123LC - Compustat Delta'!$B20,'P123LC - Compustat Current'!$B$8:$B$395,0)))</f>
        <v>0</v>
      </c>
      <c r="AN20" s="1">
        <f>ABS('P123LC - Compustat Legacy'!AR17-INDEX('P123LC - Compustat Current'!AN$8:AN$395,MATCH('P123LC - Compustat Delta'!$B20,'P123LC - Compustat Current'!$B$8:$B$395,0)))</f>
        <v>0.25</v>
      </c>
      <c r="AO20" s="1">
        <f>ABS('P123LC - Compustat Legacy'!AS17-INDEX('P123LC - Compustat Current'!AO$8:AO$395,MATCH('P123LC - Compustat Delta'!$B20,'P123LC - Compustat Current'!$B$8:$B$395,0)))</f>
        <v>0</v>
      </c>
      <c r="AP20" s="1">
        <f>ABS('P123LC - Compustat Legacy'!AT17-INDEX('P123LC - Compustat Current'!AP$8:AP$395,MATCH('P123LC - Compustat Delta'!$B20,'P123LC - Compustat Current'!$B$8:$B$395,0)))</f>
        <v>0</v>
      </c>
      <c r="AQ20" s="1">
        <f>ABS('P123LC - Compustat Legacy'!AU17-INDEX('P123LC - Compustat Current'!AQ$8:AQ$395,MATCH('P123LC - Compustat Delta'!$B20,'P123LC - Compustat Current'!$B$8:$B$395,0)))</f>
        <v>0</v>
      </c>
      <c r="AR20" s="1">
        <f>ABS('P123LC - Compustat Legacy'!AV17-INDEX('P123LC - Compustat Current'!AR$8:AR$395,MATCH('P123LC - Compustat Delta'!$B20,'P123LC - Compustat Current'!$B$8:$B$395,0)))</f>
        <v>0</v>
      </c>
      <c r="AS20" s="1">
        <f>ABS('P123LC - Compustat Legacy'!AW17-INDEX('P123LC - Compustat Current'!AS$8:AS$395,MATCH('P123LC - Compustat Delta'!$B20,'P123LC - Compustat Current'!$B$8:$B$395,0)))</f>
        <v>0</v>
      </c>
      <c r="AT20" s="1">
        <f>ABS('P123LC - Compustat Legacy'!AX17-INDEX('P123LC - Compustat Current'!AT$8:AT$395,MATCH('P123LC - Compustat Delta'!$B20,'P123LC - Compustat Current'!$B$8:$B$395,0)))</f>
        <v>0</v>
      </c>
      <c r="AU20" s="1">
        <f>ABS('P123LC - Compustat Legacy'!AY17-INDEX('P123LC - Compustat Current'!AU$8:AU$395,MATCH('P123LC - Compustat Delta'!$B20,'P123LC - Compustat Current'!$B$8:$B$395,0)))</f>
        <v>0</v>
      </c>
      <c r="AV20" s="1">
        <f>ABS('P123LC - Compustat Legacy'!AZ17-INDEX('P123LC - Compustat Current'!AV$8:AV$395,MATCH('P123LC - Compustat Delta'!$B20,'P123LC - Compustat Current'!$B$8:$B$395,0)))</f>
        <v>0</v>
      </c>
      <c r="AW20" s="1">
        <f>ABS('P123LC - Compustat Legacy'!BA17-INDEX('P123LC - Compustat Current'!AW$8:AW$395,MATCH('P123LC - Compustat Delta'!$B20,'P123LC - Compustat Current'!$B$8:$B$395,0)))</f>
        <v>0</v>
      </c>
      <c r="AX20" s="1">
        <f>ABS('P123LC - Compustat Legacy'!BB17-INDEX('P123LC - Compustat Current'!AX$8:AX$395,MATCH('P123LC - Compustat Delta'!$B20,'P123LC - Compustat Current'!$B$8:$B$395,0)))</f>
        <v>0</v>
      </c>
      <c r="AY20" s="1">
        <f>ABS('P123LC - Compustat Legacy'!BC17-INDEX('P123LC - Compustat Current'!AY$8:AY$395,MATCH('P123LC - Compustat Delta'!$B20,'P123LC - Compustat Current'!$B$8:$B$395,0)))</f>
        <v>0</v>
      </c>
      <c r="AZ20" s="1">
        <f>ABS('P123LC - Compustat Legacy'!BD17-INDEX('P123LC - Compustat Current'!AZ$8:AZ$395,MATCH('P123LC - Compustat Delta'!$B20,'P123LC - Compustat Current'!$B$8:$B$395,0)))</f>
        <v>0</v>
      </c>
      <c r="BA20" s="1">
        <f>ABS('P123LC - Compustat Legacy'!BE17-INDEX('P123LC - Compustat Current'!BA$8:BA$395,MATCH('P123LC - Compustat Delta'!$B20,'P123LC - Compustat Current'!$B$8:$B$395,0)))</f>
        <v>0</v>
      </c>
      <c r="BB20" s="1">
        <f>ABS('P123LC - Compustat Legacy'!BF17-INDEX('P123LC - Compustat Current'!BB$8:BB$395,MATCH('P123LC - Compustat Delta'!$B20,'P123LC - Compustat Current'!$B$8:$B$395,0)))</f>
        <v>0</v>
      </c>
      <c r="BC20" s="1">
        <f>ABS('P123LC - Compustat Legacy'!BG17-INDEX('P123LC - Compustat Current'!BC$8:BC$395,MATCH('P123LC - Compustat Delta'!$B20,'P123LC - Compustat Current'!$B$8:$B$395,0)))</f>
        <v>0</v>
      </c>
      <c r="BD20" s="1">
        <f>ABS('P123LC - Compustat Legacy'!BH17-INDEX('P123LC - Compustat Current'!BD$8:BD$395,MATCH('P123LC - Compustat Delta'!$B20,'P123LC - Compustat Current'!$B$8:$B$395,0)))</f>
        <v>0</v>
      </c>
      <c r="BE20" s="1">
        <f>ABS('P123LC - Compustat Legacy'!BI17-INDEX('P123LC - Compustat Current'!BE$8:BE$395,MATCH('P123LC - Compustat Delta'!$B20,'P123LC - Compustat Current'!$B$8:$B$395,0)))</f>
        <v>0</v>
      </c>
      <c r="BF20" s="1">
        <f>ABS('P123LC - Compustat Legacy'!BJ17-INDEX('P123LC - Compustat Current'!BF$8:BF$395,MATCH('P123LC - Compustat Delta'!$B20,'P123LC - Compustat Current'!$B$8:$B$395,0)))</f>
        <v>0</v>
      </c>
      <c r="BG20" s="1">
        <f>ABS('P123LC - Compustat Legacy'!BK17-INDEX('P123LC - Compustat Current'!BG$8:BG$395,MATCH('P123LC - Compustat Delta'!$B20,'P123LC - Compustat Current'!$B$8:$B$395,0)))</f>
        <v>0</v>
      </c>
      <c r="BH20" s="1">
        <f>ABS('P123LC - Compustat Legacy'!BL17-INDEX('P123LC - Compustat Current'!BH$8:BH$395,MATCH('P123LC - Compustat Delta'!$B20,'P123LC - Compustat Current'!$B$8:$B$395,0)))</f>
        <v>0</v>
      </c>
      <c r="BI20" s="1">
        <f>ABS('P123LC - Compustat Legacy'!BM17-INDEX('P123LC - Compustat Current'!BI$8:BI$395,MATCH('P123LC - Compustat Delta'!$B20,'P123LC - Compustat Current'!$B$8:$B$395,0)))</f>
        <v>0</v>
      </c>
      <c r="BJ20" s="1">
        <f>ABS('P123LC - Compustat Legacy'!BN17-INDEX('P123LC - Compustat Current'!BJ$8:BJ$395,MATCH('P123LC - Compustat Delta'!$B20,'P123LC - Compustat Current'!$B$8:$B$395,0)))</f>
        <v>0</v>
      </c>
      <c r="BK20" s="1">
        <f>ABS('P123LC - Compustat Legacy'!BO17-INDEX('P123LC - Compustat Current'!BK$8:BK$395,MATCH('P123LC - Compustat Delta'!$B20,'P123LC - Compustat Current'!$B$8:$B$395,0)))</f>
        <v>0</v>
      </c>
      <c r="BL20" s="1">
        <f>ABS('P123LC - Compustat Legacy'!BP17-INDEX('P123LC - Compustat Current'!BL$8:BL$395,MATCH('P123LC - Compustat Delta'!$B20,'P123LC - Compustat Current'!$B$8:$B$395,0)))</f>
        <v>0</v>
      </c>
      <c r="BM20" s="1">
        <f>ABS('P123LC - Compustat Legacy'!BQ17-INDEX('P123LC - Compustat Current'!BM$8:BM$395,MATCH('P123LC - Compustat Delta'!$B20,'P123LC - Compustat Current'!$B$8:$B$395,0)))</f>
        <v>0</v>
      </c>
      <c r="BN20" s="1">
        <f>ABS('P123LC - Compustat Legacy'!BR17-INDEX('P123LC - Compustat Current'!BN$8:BN$395,MATCH('P123LC - Compustat Delta'!$B20,'P123LC - Compustat Current'!$B$8:$B$395,0)))</f>
        <v>0</v>
      </c>
      <c r="BO20" s="1">
        <f>ABS('P123LC - Compustat Legacy'!BS17-INDEX('P123LC - Compustat Current'!BO$8:BO$395,MATCH('P123LC - Compustat Delta'!$B20,'P123LC - Compustat Current'!$B$8:$B$395,0)))</f>
        <v>0</v>
      </c>
      <c r="BP20" s="1">
        <f>ABS('P123LC - Compustat Legacy'!BT17-INDEX('P123LC - Compustat Current'!BP$8:BP$395,MATCH('P123LC - Compustat Delta'!$B20,'P123LC - Compustat Current'!$B$8:$B$395,0)))</f>
        <v>0</v>
      </c>
      <c r="BQ20" s="1">
        <f>ABS('P123LC - Compustat Legacy'!BU17-INDEX('P123LC - Compustat Current'!BQ$8:BQ$395,MATCH('P123LC - Compustat Delta'!$B20,'P123LC - Compustat Current'!$B$8:$B$395,0)))</f>
        <v>0</v>
      </c>
      <c r="BR20" s="1">
        <f>ABS('P123LC - Compustat Legacy'!BV17-INDEX('P123LC - Compustat Current'!BR$8:BR$395,MATCH('P123LC - Compustat Delta'!$B20,'P123LC - Compustat Current'!$B$8:$B$395,0)))</f>
        <v>0</v>
      </c>
      <c r="BS20" s="1">
        <f>ABS('P123LC - Compustat Legacy'!BW17-INDEX('P123LC - Compustat Current'!BS$8:BS$395,MATCH('P123LC - Compustat Delta'!$B20,'P123LC - Compustat Current'!$B$8:$B$395,0)))</f>
        <v>0</v>
      </c>
      <c r="BT20" s="1">
        <f>ABS('P123LC - Compustat Legacy'!BX17-INDEX('P123LC - Compustat Current'!BT$8:BT$395,MATCH('P123LC - Compustat Delta'!$B20,'P123LC - Compustat Current'!$B$8:$B$395,0)))</f>
        <v>0</v>
      </c>
      <c r="BU20" s="1">
        <f>ABS('P123LC - Compustat Legacy'!BY17-INDEX('P123LC - Compustat Current'!BU$8:BU$395,MATCH('P123LC - Compustat Delta'!$B20,'P123LC - Compustat Current'!$B$8:$B$395,0)))</f>
        <v>0</v>
      </c>
      <c r="BV20" s="1">
        <f>ABS('P123LC - Compustat Legacy'!BZ17-INDEX('P123LC - Compustat Current'!BV$8:BV$395,MATCH('P123LC - Compustat Delta'!$B20,'P123LC - Compustat Current'!$B$8:$B$395,0)))</f>
        <v>0</v>
      </c>
      <c r="BW20" s="1">
        <f>ABS('P123LC - Compustat Legacy'!CA17-INDEX('P123LC - Compustat Current'!BW$8:BW$395,MATCH('P123LC - Compustat Delta'!$B20,'P123LC - Compustat Current'!$B$8:$B$395,0)))</f>
        <v>0</v>
      </c>
      <c r="BX20" s="1">
        <f>ABS('P123LC - Compustat Legacy'!CB17-INDEX('P123LC - Compustat Current'!BX$8:BX$395,MATCH('P123LC - Compustat Delta'!$B20,'P123LC - Compustat Current'!$B$8:$B$395,0)))</f>
        <v>0</v>
      </c>
      <c r="BY20" s="1">
        <f>ABS('P123LC - Compustat Legacy'!CC17-INDEX('P123LC - Compustat Current'!BY$8:BY$395,MATCH('P123LC - Compustat Delta'!$B20,'P123LC - Compustat Current'!$B$8:$B$395,0)))</f>
        <v>0</v>
      </c>
      <c r="BZ20" s="1">
        <f>ABS('P123LC - Compustat Legacy'!CD17-INDEX('P123LC - Compustat Current'!BZ$8:BZ$395,MATCH('P123LC - Compustat Delta'!$B20,'P123LC - Compustat Current'!$B$8:$B$395,0)))</f>
        <v>0</v>
      </c>
      <c r="CA20" s="1">
        <f>ABS('P123LC - Compustat Legacy'!CE17-INDEX('P123LC - Compustat Current'!CA$8:CA$395,MATCH('P123LC - Compustat Delta'!$B20,'P123LC - Compustat Current'!$B$8:$B$395,0)))</f>
        <v>0</v>
      </c>
      <c r="CB20" s="1">
        <f>ABS('P123LC - Compustat Legacy'!CF17-INDEX('P123LC - Compustat Current'!CB$8:CB$395,MATCH('P123LC - Compustat Delta'!$B20,'P123LC - Compustat Current'!$B$8:$B$395,0)))</f>
        <v>0</v>
      </c>
      <c r="CC20" s="1">
        <f>ABS('P123LC - Compustat Legacy'!CG17-INDEX('P123LC - Compustat Current'!CC$8:CC$395,MATCH('P123LC - Compustat Delta'!$B20,'P123LC - Compustat Current'!$B$8:$B$395,0)))</f>
        <v>0</v>
      </c>
      <c r="CD20" s="1">
        <f>ABS('P123LC - Compustat Legacy'!CH17-INDEX('P123LC - Compustat Current'!CD$8:CD$395,MATCH('P123LC - Compustat Delta'!$B20,'P123LC - Compustat Current'!$B$8:$B$395,0)))</f>
        <v>0</v>
      </c>
      <c r="CE20" s="1">
        <f>ABS('P123LC - Compustat Legacy'!CI17-INDEX('P123LC - Compustat Current'!CE$8:CE$395,MATCH('P123LC - Compustat Delta'!$B20,'P123LC - Compustat Current'!$B$8:$B$395,0)))</f>
        <v>0</v>
      </c>
      <c r="CF20" s="1">
        <f>ABS('P123LC - Compustat Legacy'!CJ17-INDEX('P123LC - Compustat Current'!CF$8:CF$395,MATCH('P123LC - Compustat Delta'!$B20,'P123LC - Compustat Current'!$B$8:$B$395,0)))</f>
        <v>0</v>
      </c>
      <c r="CG20" s="1">
        <f>ABS('P123LC - Compustat Legacy'!CK17-INDEX('P123LC - Compustat Current'!CG$8:CG$395,MATCH('P123LC - Compustat Delta'!$B20,'P123LC - Compustat Current'!$B$8:$B$395,0)))</f>
        <v>0</v>
      </c>
      <c r="CH20" s="1">
        <f>ABS('P123LC - Compustat Legacy'!CL17-INDEX('P123LC - Compustat Current'!CH$8:CH$395,MATCH('P123LC - Compustat Delta'!$B20,'P123LC - Compustat Current'!$B$8:$B$395,0)))</f>
        <v>0</v>
      </c>
      <c r="CI20" s="1">
        <f>ABS('P123LC - Compustat Legacy'!CM17-INDEX('P123LC - Compustat Current'!CI$8:CI$395,MATCH('P123LC - Compustat Delta'!$B20,'P123LC - Compustat Current'!$B$8:$B$395,0)))</f>
        <v>0</v>
      </c>
      <c r="CJ20" s="1">
        <f>ABS('P123LC - Compustat Legacy'!CN17-INDEX('P123LC - Compustat Current'!CJ$8:CJ$395,MATCH('P123LC - Compustat Delta'!$B20,'P123LC - Compustat Current'!$B$8:$B$395,0)))</f>
        <v>0.51999999999999602</v>
      </c>
      <c r="CK20" s="1">
        <f>ABS('P123LC - Compustat Legacy'!CO17-INDEX('P123LC - Compustat Current'!CK$8:CK$395,MATCH('P123LC - Compustat Delta'!$B20,'P123LC - Compustat Current'!$B$8:$B$395,0)))</f>
        <v>0.52000000000000313</v>
      </c>
      <c r="CL20" s="1">
        <f>ABS('P123LC - Compustat Legacy'!CP17-INDEX('P123LC - Compustat Current'!CL$8:CL$395,MATCH('P123LC - Compustat Delta'!$B20,'P123LC - Compustat Current'!$B$8:$B$395,0)))</f>
        <v>0</v>
      </c>
      <c r="CM20" s="1">
        <f>ABS('P123LC - Compustat Legacy'!CQ17-INDEX('P123LC - Compustat Current'!CM$8:CM$395,MATCH('P123LC - Compustat Delta'!$B20,'P123LC - Compustat Current'!$B$8:$B$395,0)))</f>
        <v>0</v>
      </c>
      <c r="CN20" s="1">
        <f>ABS('P123LC - Compustat Legacy'!CR17-INDEX('P123LC - Compustat Current'!CN$8:CN$395,MATCH('P123LC - Compustat Delta'!$B20,'P123LC - Compustat Current'!$B$8:$B$395,0)))</f>
        <v>0.50999999999999801</v>
      </c>
      <c r="CO20" s="1">
        <f>ABS('P123LC - Compustat Legacy'!CS17-INDEX('P123LC - Compustat Current'!CO$8:CO$395,MATCH('P123LC - Compustat Delta'!$B20,'P123LC - Compustat Current'!$B$8:$B$395,0)))</f>
        <v>0.26000000000000512</v>
      </c>
      <c r="CP20" s="1">
        <f>ABS('P123LC - Compustat Legacy'!CT17-INDEX('P123LC - Compustat Current'!CP$8:CP$395,MATCH('P123LC - Compustat Delta'!$B20,'P123LC - Compustat Current'!$B$8:$B$395,0)))</f>
        <v>0.25999999999999801</v>
      </c>
      <c r="CQ20" s="1">
        <f>ABS('P123LC - Compustat Legacy'!CU17-INDEX('P123LC - Compustat Current'!CQ$8:CQ$395,MATCH('P123LC - Compustat Delta'!$B20,'P123LC - Compustat Current'!$B$8:$B$395,0)))</f>
        <v>0.26000000000000512</v>
      </c>
      <c r="CR20" s="1">
        <f>ABS('P123LC - Compustat Legacy'!CV17-INDEX('P123LC - Compustat Current'!CR$8:CR$395,MATCH('P123LC - Compustat Delta'!$B20,'P123LC - Compustat Current'!$B$8:$B$395,0)))</f>
        <v>0</v>
      </c>
      <c r="CS20" s="1">
        <f>ABS('P123LC - Compustat Legacy'!CW17-INDEX('P123LC - Compustat Current'!CS$8:CS$395,MATCH('P123LC - Compustat Delta'!$B20,'P123LC - Compustat Current'!$B$8:$B$395,0)))</f>
        <v>0.26000000000000512</v>
      </c>
      <c r="CT20" s="1">
        <f>ABS('P123LC - Compustat Legacy'!CX17-INDEX('P123LC - Compustat Current'!CT$8:CT$395,MATCH('P123LC - Compustat Delta'!$B20,'P123LC - Compustat Current'!$B$8:$B$395,0)))</f>
        <v>0.77000000000000313</v>
      </c>
      <c r="CU20" s="1">
        <f>ABS('P123LC - Compustat Legacy'!CY17-INDEX('P123LC - Compustat Current'!CU$8:CU$395,MATCH('P123LC - Compustat Delta'!$B20,'P123LC - Compustat Current'!$B$8:$B$395,0)))</f>
        <v>0.51000000000000512</v>
      </c>
      <c r="CV20" s="1">
        <f>ABS('P123LC - Compustat Legacy'!CZ17-INDEX('P123LC - Compustat Current'!CV$8:CV$395,MATCH('P123LC - Compustat Delta'!$B20,'P123LC - Compustat Current'!$B$8:$B$395,0)))</f>
        <v>0.50999999999999801</v>
      </c>
      <c r="CW20" s="1">
        <f>ABS('P123LC - Compustat Legacy'!DA17-INDEX('P123LC - Compustat Current'!CW$8:CW$395,MATCH('P123LC - Compustat Delta'!$B20,'P123LC - Compustat Current'!$B$8:$B$395,0)))</f>
        <v>0</v>
      </c>
      <c r="CX20" s="1">
        <f>ABS('P123LC - Compustat Legacy'!DB17-INDEX('P123LC - Compustat Current'!CX$8:CX$395,MATCH('P123LC - Compustat Delta'!$B20,'P123LC - Compustat Current'!$B$8:$B$395,0)))</f>
        <v>0</v>
      </c>
      <c r="CY20" s="1">
        <f>ABS('P123LC - Compustat Legacy'!DC17-INDEX('P123LC - Compustat Current'!CY$8:CY$395,MATCH('P123LC - Compustat Delta'!$B20,'P123LC - Compustat Current'!$B$8:$B$395,0)))</f>
        <v>0</v>
      </c>
    </row>
    <row r="21" spans="2:103" x14ac:dyDescent="0.25">
      <c r="B21" t="s">
        <v>106</v>
      </c>
      <c r="D21" s="1" t="s">
        <v>96</v>
      </c>
      <c r="E21" s="1">
        <f>ABS('P123LC - Compustat Legacy'!I18-INDEX('P123LC - Compustat Current'!E$8:E$395,MATCH('P123LC - Compustat Delta'!$B21,'P123LC - Compustat Current'!$B$8:$B$395,0)))</f>
        <v>0</v>
      </c>
      <c r="F21" s="1">
        <f>ABS('P123LC - Compustat Legacy'!J18-INDEX('P123LC - Compustat Current'!F$8:F$395,MATCH('P123LC - Compustat Delta'!$B21,'P123LC - Compustat Current'!$B$8:$B$395,0)))</f>
        <v>0.25</v>
      </c>
      <c r="G21" s="1">
        <f>ABS('P123LC - Compustat Legacy'!K18-INDEX('P123LC - Compustat Current'!G$8:G$395,MATCH('P123LC - Compustat Delta'!$B21,'P123LC - Compustat Current'!$B$8:$B$395,0)))</f>
        <v>0.26000000000000512</v>
      </c>
      <c r="H21" s="1">
        <f>ABS('P123LC - Compustat Legacy'!L18-INDEX('P123LC - Compustat Current'!H$8:H$395,MATCH('P123LC - Compustat Delta'!$B21,'P123LC - Compustat Current'!$B$8:$B$395,0)))</f>
        <v>0</v>
      </c>
      <c r="I21" s="1">
        <f>ABS('P123LC - Compustat Legacy'!M18-INDEX('P123LC - Compustat Current'!I$8:I$395,MATCH('P123LC - Compustat Delta'!$B21,'P123LC - Compustat Current'!$B$8:$B$395,0)))</f>
        <v>0</v>
      </c>
      <c r="J21" s="1">
        <f>ABS('P123LC - Compustat Legacy'!N18-INDEX('P123LC - Compustat Current'!J$8:J$395,MATCH('P123LC - Compustat Delta'!$B21,'P123LC - Compustat Current'!$B$8:$B$395,0)))</f>
        <v>0.26000000000000512</v>
      </c>
      <c r="K21" s="1">
        <f>ABS('P123LC - Compustat Legacy'!O18-INDEX('P123LC - Compustat Current'!K$8:K$395,MATCH('P123LC - Compustat Delta'!$B21,'P123LC - Compustat Current'!$B$8:$B$395,0)))</f>
        <v>0</v>
      </c>
      <c r="L21" s="1">
        <f>ABS('P123LC - Compustat Legacy'!P18-INDEX('P123LC - Compustat Current'!L$8:L$395,MATCH('P123LC - Compustat Delta'!$B21,'P123LC - Compustat Current'!$B$8:$B$395,0)))</f>
        <v>0</v>
      </c>
      <c r="M21" s="1">
        <f>ABS('P123LC - Compustat Legacy'!Q18-INDEX('P123LC - Compustat Current'!M$8:M$395,MATCH('P123LC - Compustat Delta'!$B21,'P123LC - Compustat Current'!$B$8:$B$395,0)))</f>
        <v>0</v>
      </c>
      <c r="N21" s="1">
        <f>ABS('P123LC - Compustat Legacy'!R18-INDEX('P123LC - Compustat Current'!N$8:N$395,MATCH('P123LC - Compustat Delta'!$B21,'P123LC - Compustat Current'!$B$8:$B$395,0)))</f>
        <v>0</v>
      </c>
      <c r="O21" s="1">
        <f>ABS('P123LC - Compustat Legacy'!S18-INDEX('P123LC - Compustat Current'!O$8:O$395,MATCH('P123LC - Compustat Delta'!$B21,'P123LC - Compustat Current'!$B$8:$B$395,0)))</f>
        <v>0</v>
      </c>
      <c r="P21" s="1">
        <f>ABS('P123LC - Compustat Legacy'!T18-INDEX('P123LC - Compustat Current'!P$8:P$395,MATCH('P123LC - Compustat Delta'!$B21,'P123LC - Compustat Current'!$B$8:$B$395,0)))</f>
        <v>0</v>
      </c>
      <c r="Q21" s="1">
        <f>ABS('P123LC - Compustat Legacy'!U18-INDEX('P123LC - Compustat Current'!Q$8:Q$395,MATCH('P123LC - Compustat Delta'!$B21,'P123LC - Compustat Current'!$B$8:$B$395,0)))</f>
        <v>0</v>
      </c>
      <c r="R21" s="1">
        <f>ABS('P123LC - Compustat Legacy'!V18-INDEX('P123LC - Compustat Current'!R$8:R$395,MATCH('P123LC - Compustat Delta'!$B21,'P123LC - Compustat Current'!$B$8:$B$395,0)))</f>
        <v>0</v>
      </c>
      <c r="S21" s="1">
        <f>ABS('P123LC - Compustat Legacy'!W18-INDEX('P123LC - Compustat Current'!S$8:S$395,MATCH('P123LC - Compustat Delta'!$B21,'P123LC - Compustat Current'!$B$8:$B$395,0)))</f>
        <v>0</v>
      </c>
      <c r="T21" s="1">
        <f>ABS('P123LC - Compustat Legacy'!X18-INDEX('P123LC - Compustat Current'!T$8:T$395,MATCH('P123LC - Compustat Delta'!$B21,'P123LC - Compustat Current'!$B$8:$B$395,0)))</f>
        <v>0</v>
      </c>
      <c r="U21" s="1">
        <f>ABS('P123LC - Compustat Legacy'!Y18-INDEX('P123LC - Compustat Current'!U$8:U$395,MATCH('P123LC - Compustat Delta'!$B21,'P123LC - Compustat Current'!$B$8:$B$395,0)))</f>
        <v>0</v>
      </c>
      <c r="V21" s="1">
        <f>ABS('P123LC - Compustat Legacy'!Z18-INDEX('P123LC - Compustat Current'!V$8:V$395,MATCH('P123LC - Compustat Delta'!$B21,'P123LC - Compustat Current'!$B$8:$B$395,0)))</f>
        <v>0</v>
      </c>
      <c r="W21" s="1">
        <f>ABS('P123LC - Compustat Legacy'!AA18-INDEX('P123LC - Compustat Current'!W$8:W$395,MATCH('P123LC - Compustat Delta'!$B21,'P123LC - Compustat Current'!$B$8:$B$395,0)))</f>
        <v>0</v>
      </c>
      <c r="X21" s="1">
        <f>ABS('P123LC - Compustat Legacy'!AB18-INDEX('P123LC - Compustat Current'!X$8:X$395,MATCH('P123LC - Compustat Delta'!$B21,'P123LC - Compustat Current'!$B$8:$B$395,0)))</f>
        <v>0</v>
      </c>
      <c r="Y21" s="1">
        <f>ABS('P123LC - Compustat Legacy'!AC18-INDEX('P123LC - Compustat Current'!Y$8:Y$395,MATCH('P123LC - Compustat Delta'!$B21,'P123LC - Compustat Current'!$B$8:$B$395,0)))</f>
        <v>0</v>
      </c>
      <c r="Z21" s="1">
        <f>ABS('P123LC - Compustat Legacy'!AD18-INDEX('P123LC - Compustat Current'!Z$8:Z$395,MATCH('P123LC - Compustat Delta'!$B21,'P123LC - Compustat Current'!$B$8:$B$395,0)))</f>
        <v>0</v>
      </c>
      <c r="AA21" s="1">
        <f>ABS('P123LC - Compustat Legacy'!AE18-INDEX('P123LC - Compustat Current'!AA$8:AA$395,MATCH('P123LC - Compustat Delta'!$B21,'P123LC - Compustat Current'!$B$8:$B$395,0)))</f>
        <v>0</v>
      </c>
      <c r="AB21" s="1">
        <f>ABS('P123LC - Compustat Legacy'!AF18-INDEX('P123LC - Compustat Current'!AB$8:AB$395,MATCH('P123LC - Compustat Delta'!$B21,'P123LC - Compustat Current'!$B$8:$B$395,0)))</f>
        <v>0</v>
      </c>
      <c r="AC21" s="1">
        <f>ABS('P123LC - Compustat Legacy'!AG18-INDEX('P123LC - Compustat Current'!AC$8:AC$395,MATCH('P123LC - Compustat Delta'!$B21,'P123LC - Compustat Current'!$B$8:$B$395,0)))</f>
        <v>0</v>
      </c>
      <c r="AD21" s="1">
        <f>ABS('P123LC - Compustat Legacy'!AH18-INDEX('P123LC - Compustat Current'!AD$8:AD$395,MATCH('P123LC - Compustat Delta'!$B21,'P123LC - Compustat Current'!$B$8:$B$395,0)))</f>
        <v>0</v>
      </c>
      <c r="AE21" s="1">
        <f>ABS('P123LC - Compustat Legacy'!AI18-INDEX('P123LC - Compustat Current'!AE$8:AE$395,MATCH('P123LC - Compustat Delta'!$B21,'P123LC - Compustat Current'!$B$8:$B$395,0)))</f>
        <v>0</v>
      </c>
      <c r="AF21" s="1">
        <f>ABS('P123LC - Compustat Legacy'!AJ18-INDEX('P123LC - Compustat Current'!AF$8:AF$395,MATCH('P123LC - Compustat Delta'!$B21,'P123LC - Compustat Current'!$B$8:$B$395,0)))</f>
        <v>0</v>
      </c>
      <c r="AG21" s="1">
        <f>ABS('P123LC - Compustat Legacy'!AK18-INDEX('P123LC - Compustat Current'!AG$8:AG$395,MATCH('P123LC - Compustat Delta'!$B21,'P123LC - Compustat Current'!$B$8:$B$395,0)))</f>
        <v>0</v>
      </c>
      <c r="AH21" s="1">
        <f>ABS('P123LC - Compustat Legacy'!AL18-INDEX('P123LC - Compustat Current'!AH$8:AH$395,MATCH('P123LC - Compustat Delta'!$B21,'P123LC - Compustat Current'!$B$8:$B$395,0)))</f>
        <v>0</v>
      </c>
      <c r="AI21" s="1">
        <f>ABS('P123LC - Compustat Legacy'!AM18-INDEX('P123LC - Compustat Current'!AI$8:AI$395,MATCH('P123LC - Compustat Delta'!$B21,'P123LC - Compustat Current'!$B$8:$B$395,0)))</f>
        <v>0</v>
      </c>
      <c r="AJ21" s="1">
        <f>ABS('P123LC - Compustat Legacy'!AN18-INDEX('P123LC - Compustat Current'!AJ$8:AJ$395,MATCH('P123LC - Compustat Delta'!$B21,'P123LC - Compustat Current'!$B$8:$B$395,0)))</f>
        <v>0</v>
      </c>
      <c r="AK21" s="1">
        <f>ABS('P123LC - Compustat Legacy'!AO18-INDEX('P123LC - Compustat Current'!AK$8:AK$395,MATCH('P123LC - Compustat Delta'!$B21,'P123LC - Compustat Current'!$B$8:$B$395,0)))</f>
        <v>0</v>
      </c>
      <c r="AL21" s="1">
        <f>ABS('P123LC - Compustat Legacy'!AP18-INDEX('P123LC - Compustat Current'!AL$8:AL$395,MATCH('P123LC - Compustat Delta'!$B21,'P123LC - Compustat Current'!$B$8:$B$395,0)))</f>
        <v>0</v>
      </c>
      <c r="AM21" s="1">
        <f>ABS('P123LC - Compustat Legacy'!AQ18-INDEX('P123LC - Compustat Current'!AM$8:AM$395,MATCH('P123LC - Compustat Delta'!$B21,'P123LC - Compustat Current'!$B$8:$B$395,0)))</f>
        <v>0</v>
      </c>
      <c r="AN21" s="1">
        <f>ABS('P123LC - Compustat Legacy'!AR18-INDEX('P123LC - Compustat Current'!AN$8:AN$395,MATCH('P123LC - Compustat Delta'!$B21,'P123LC - Compustat Current'!$B$8:$B$395,0)))</f>
        <v>0.25999999999999091</v>
      </c>
      <c r="AO21" s="1">
        <f>ABS('P123LC - Compustat Legacy'!AS18-INDEX('P123LC - Compustat Current'!AO$8:AO$395,MATCH('P123LC - Compustat Delta'!$B21,'P123LC - Compustat Current'!$B$8:$B$395,0)))</f>
        <v>0</v>
      </c>
      <c r="AP21" s="1">
        <f>ABS('P123LC - Compustat Legacy'!AT18-INDEX('P123LC - Compustat Current'!AP$8:AP$395,MATCH('P123LC - Compustat Delta'!$B21,'P123LC - Compustat Current'!$B$8:$B$395,0)))</f>
        <v>0</v>
      </c>
      <c r="AQ21" s="1">
        <f>ABS('P123LC - Compustat Legacy'!AU18-INDEX('P123LC - Compustat Current'!AQ$8:AQ$395,MATCH('P123LC - Compustat Delta'!$B21,'P123LC - Compustat Current'!$B$8:$B$395,0)))</f>
        <v>0</v>
      </c>
      <c r="AR21" s="1">
        <f>ABS('P123LC - Compustat Legacy'!AV18-INDEX('P123LC - Compustat Current'!AR$8:AR$395,MATCH('P123LC - Compustat Delta'!$B21,'P123LC - Compustat Current'!$B$8:$B$395,0)))</f>
        <v>0</v>
      </c>
      <c r="AS21" s="1">
        <f>ABS('P123LC - Compustat Legacy'!AW18-INDEX('P123LC - Compustat Current'!AS$8:AS$395,MATCH('P123LC - Compustat Delta'!$B21,'P123LC - Compustat Current'!$B$8:$B$395,0)))</f>
        <v>0.25999999999999091</v>
      </c>
      <c r="AT21" s="1">
        <f>ABS('P123LC - Compustat Legacy'!AX18-INDEX('P123LC - Compustat Current'!AT$8:AT$395,MATCH('P123LC - Compustat Delta'!$B21,'P123LC - Compustat Current'!$B$8:$B$395,0)))</f>
        <v>0</v>
      </c>
      <c r="AU21" s="1">
        <f>ABS('P123LC - Compustat Legacy'!AY18-INDEX('P123LC - Compustat Current'!AU$8:AU$395,MATCH('P123LC - Compustat Delta'!$B21,'P123LC - Compustat Current'!$B$8:$B$395,0)))</f>
        <v>0.25999999999999801</v>
      </c>
      <c r="AV21" s="1">
        <f>ABS('P123LC - Compustat Legacy'!AZ18-INDEX('P123LC - Compustat Current'!AV$8:AV$395,MATCH('P123LC - Compustat Delta'!$B21,'P123LC - Compustat Current'!$B$8:$B$395,0)))</f>
        <v>0</v>
      </c>
      <c r="AW21" s="1">
        <f>ABS('P123LC - Compustat Legacy'!BA18-INDEX('P123LC - Compustat Current'!AW$8:AW$395,MATCH('P123LC - Compustat Delta'!$B21,'P123LC - Compustat Current'!$B$8:$B$395,0)))</f>
        <v>0</v>
      </c>
      <c r="AX21" s="1">
        <f>ABS('P123LC - Compustat Legacy'!BB18-INDEX('P123LC - Compustat Current'!AX$8:AX$395,MATCH('P123LC - Compustat Delta'!$B21,'P123LC - Compustat Current'!$B$8:$B$395,0)))</f>
        <v>0</v>
      </c>
      <c r="AY21" s="1">
        <f>ABS('P123LC - Compustat Legacy'!BC18-INDEX('P123LC - Compustat Current'!AY$8:AY$395,MATCH('P123LC - Compustat Delta'!$B21,'P123LC - Compustat Current'!$B$8:$B$395,0)))</f>
        <v>0</v>
      </c>
      <c r="AZ21" s="1">
        <f>ABS('P123LC - Compustat Legacy'!BD18-INDEX('P123LC - Compustat Current'!AZ$8:AZ$395,MATCH('P123LC - Compustat Delta'!$B21,'P123LC - Compustat Current'!$B$8:$B$395,0)))</f>
        <v>0</v>
      </c>
      <c r="BA21" s="1">
        <f>ABS('P123LC - Compustat Legacy'!BE18-INDEX('P123LC - Compustat Current'!BA$8:BA$395,MATCH('P123LC - Compustat Delta'!$B21,'P123LC - Compustat Current'!$B$8:$B$395,0)))</f>
        <v>0</v>
      </c>
      <c r="BB21" s="1">
        <f>ABS('P123LC - Compustat Legacy'!BF18-INDEX('P123LC - Compustat Current'!BB$8:BB$395,MATCH('P123LC - Compustat Delta'!$B21,'P123LC - Compustat Current'!$B$8:$B$395,0)))</f>
        <v>0</v>
      </c>
      <c r="BC21" s="1">
        <f>ABS('P123LC - Compustat Legacy'!BG18-INDEX('P123LC - Compustat Current'!BC$8:BC$395,MATCH('P123LC - Compustat Delta'!$B21,'P123LC - Compustat Current'!$B$8:$B$395,0)))</f>
        <v>0</v>
      </c>
      <c r="BD21" s="1">
        <f>ABS('P123LC - Compustat Legacy'!BH18-INDEX('P123LC - Compustat Current'!BD$8:BD$395,MATCH('P123LC - Compustat Delta'!$B21,'P123LC - Compustat Current'!$B$8:$B$395,0)))</f>
        <v>0</v>
      </c>
      <c r="BE21" s="1">
        <f>ABS('P123LC - Compustat Legacy'!BI18-INDEX('P123LC - Compustat Current'!BE$8:BE$395,MATCH('P123LC - Compustat Delta'!$B21,'P123LC - Compustat Current'!$B$8:$B$395,0)))</f>
        <v>0</v>
      </c>
      <c r="BF21" s="1">
        <f>ABS('P123LC - Compustat Legacy'!BJ18-INDEX('P123LC - Compustat Current'!BF$8:BF$395,MATCH('P123LC - Compustat Delta'!$B21,'P123LC - Compustat Current'!$B$8:$B$395,0)))</f>
        <v>0</v>
      </c>
      <c r="BG21" s="1">
        <f>ABS('P123LC - Compustat Legacy'!BK18-INDEX('P123LC - Compustat Current'!BG$8:BG$395,MATCH('P123LC - Compustat Delta'!$B21,'P123LC - Compustat Current'!$B$8:$B$395,0)))</f>
        <v>0</v>
      </c>
      <c r="BH21" s="1">
        <f>ABS('P123LC - Compustat Legacy'!BL18-INDEX('P123LC - Compustat Current'!BH$8:BH$395,MATCH('P123LC - Compustat Delta'!$B21,'P123LC - Compustat Current'!$B$8:$B$395,0)))</f>
        <v>0</v>
      </c>
      <c r="BI21" s="1">
        <f>ABS('P123LC - Compustat Legacy'!BM18-INDEX('P123LC - Compustat Current'!BI$8:BI$395,MATCH('P123LC - Compustat Delta'!$B21,'P123LC - Compustat Current'!$B$8:$B$395,0)))</f>
        <v>0</v>
      </c>
      <c r="BJ21" s="1">
        <f>ABS('P123LC - Compustat Legacy'!BN18-INDEX('P123LC - Compustat Current'!BJ$8:BJ$395,MATCH('P123LC - Compustat Delta'!$B21,'P123LC - Compustat Current'!$B$8:$B$395,0)))</f>
        <v>0</v>
      </c>
      <c r="BK21" s="1">
        <f>ABS('P123LC - Compustat Legacy'!BO18-INDEX('P123LC - Compustat Current'!BK$8:BK$395,MATCH('P123LC - Compustat Delta'!$B21,'P123LC - Compustat Current'!$B$8:$B$395,0)))</f>
        <v>0</v>
      </c>
      <c r="BL21" s="1">
        <f>ABS('P123LC - Compustat Legacy'!BP18-INDEX('P123LC - Compustat Current'!BL$8:BL$395,MATCH('P123LC - Compustat Delta'!$B21,'P123LC - Compustat Current'!$B$8:$B$395,0)))</f>
        <v>0</v>
      </c>
      <c r="BM21" s="1">
        <f>ABS('P123LC - Compustat Legacy'!BQ18-INDEX('P123LC - Compustat Current'!BM$8:BM$395,MATCH('P123LC - Compustat Delta'!$B21,'P123LC - Compustat Current'!$B$8:$B$395,0)))</f>
        <v>0</v>
      </c>
      <c r="BN21" s="1">
        <f>ABS('P123LC - Compustat Legacy'!BR18-INDEX('P123LC - Compustat Current'!BN$8:BN$395,MATCH('P123LC - Compustat Delta'!$B21,'P123LC - Compustat Current'!$B$8:$B$395,0)))</f>
        <v>0</v>
      </c>
      <c r="BO21" s="1">
        <f>ABS('P123LC - Compustat Legacy'!BS18-INDEX('P123LC - Compustat Current'!BO$8:BO$395,MATCH('P123LC - Compustat Delta'!$B21,'P123LC - Compustat Current'!$B$8:$B$395,0)))</f>
        <v>0</v>
      </c>
      <c r="BP21" s="1">
        <f>ABS('P123LC - Compustat Legacy'!BT18-INDEX('P123LC - Compustat Current'!BP$8:BP$395,MATCH('P123LC - Compustat Delta'!$B21,'P123LC - Compustat Current'!$B$8:$B$395,0)))</f>
        <v>0</v>
      </c>
      <c r="BQ21" s="1">
        <f>ABS('P123LC - Compustat Legacy'!BU18-INDEX('P123LC - Compustat Current'!BQ$8:BQ$395,MATCH('P123LC - Compustat Delta'!$B21,'P123LC - Compustat Current'!$B$8:$B$395,0)))</f>
        <v>0</v>
      </c>
      <c r="BR21" s="1">
        <f>ABS('P123LC - Compustat Legacy'!BV18-INDEX('P123LC - Compustat Current'!BR$8:BR$395,MATCH('P123LC - Compustat Delta'!$B21,'P123LC - Compustat Current'!$B$8:$B$395,0)))</f>
        <v>0</v>
      </c>
      <c r="BS21" s="1">
        <f>ABS('P123LC - Compustat Legacy'!BW18-INDEX('P123LC - Compustat Current'!BS$8:BS$395,MATCH('P123LC - Compustat Delta'!$B21,'P123LC - Compustat Current'!$B$8:$B$395,0)))</f>
        <v>0</v>
      </c>
      <c r="BT21" s="1">
        <f>ABS('P123LC - Compustat Legacy'!BX18-INDEX('P123LC - Compustat Current'!BT$8:BT$395,MATCH('P123LC - Compustat Delta'!$B21,'P123LC - Compustat Current'!$B$8:$B$395,0)))</f>
        <v>0.25999999999999801</v>
      </c>
      <c r="BU21" s="1">
        <f>ABS('P123LC - Compustat Legacy'!BY18-INDEX('P123LC - Compustat Current'!BU$8:BU$395,MATCH('P123LC - Compustat Delta'!$B21,'P123LC - Compustat Current'!$B$8:$B$395,0)))</f>
        <v>0</v>
      </c>
      <c r="BV21" s="1">
        <f>ABS('P123LC - Compustat Legacy'!BZ18-INDEX('P123LC - Compustat Current'!BV$8:BV$395,MATCH('P123LC - Compustat Delta'!$B21,'P123LC - Compustat Current'!$B$8:$B$395,0)))</f>
        <v>0</v>
      </c>
      <c r="BW21" s="1">
        <f>ABS('P123LC - Compustat Legacy'!CA18-INDEX('P123LC - Compustat Current'!BW$8:BW$395,MATCH('P123LC - Compustat Delta'!$B21,'P123LC - Compustat Current'!$B$8:$B$395,0)))</f>
        <v>0</v>
      </c>
      <c r="BX21" s="1">
        <f>ABS('P123LC - Compustat Legacy'!CB18-INDEX('P123LC - Compustat Current'!BX$8:BX$395,MATCH('P123LC - Compustat Delta'!$B21,'P123LC - Compustat Current'!$B$8:$B$395,0)))</f>
        <v>0</v>
      </c>
      <c r="BY21" s="1">
        <f>ABS('P123LC - Compustat Legacy'!CC18-INDEX('P123LC - Compustat Current'!BY$8:BY$395,MATCH('P123LC - Compustat Delta'!$B21,'P123LC - Compustat Current'!$B$8:$B$395,0)))</f>
        <v>0</v>
      </c>
      <c r="BZ21" s="1">
        <f>ABS('P123LC - Compustat Legacy'!CD18-INDEX('P123LC - Compustat Current'!BZ$8:BZ$395,MATCH('P123LC - Compustat Delta'!$B21,'P123LC - Compustat Current'!$B$8:$B$395,0)))</f>
        <v>0</v>
      </c>
      <c r="CA21" s="1">
        <f>ABS('P123LC - Compustat Legacy'!CE18-INDEX('P123LC - Compustat Current'!CA$8:CA$395,MATCH('P123LC - Compustat Delta'!$B21,'P123LC - Compustat Current'!$B$8:$B$395,0)))</f>
        <v>0</v>
      </c>
      <c r="CB21" s="1">
        <f>ABS('P123LC - Compustat Legacy'!CF18-INDEX('P123LC - Compustat Current'!CB$8:CB$395,MATCH('P123LC - Compustat Delta'!$B21,'P123LC - Compustat Current'!$B$8:$B$395,0)))</f>
        <v>0</v>
      </c>
      <c r="CC21" s="1">
        <f>ABS('P123LC - Compustat Legacy'!CG18-INDEX('P123LC - Compustat Current'!CC$8:CC$395,MATCH('P123LC - Compustat Delta'!$B21,'P123LC - Compustat Current'!$B$8:$B$395,0)))</f>
        <v>0</v>
      </c>
      <c r="CD21" s="1">
        <f>ABS('P123LC - Compustat Legacy'!CH18-INDEX('P123LC - Compustat Current'!CD$8:CD$395,MATCH('P123LC - Compustat Delta'!$B21,'P123LC - Compustat Current'!$B$8:$B$395,0)))</f>
        <v>0</v>
      </c>
      <c r="CE21" s="1">
        <f>ABS('P123LC - Compustat Legacy'!CI18-INDEX('P123LC - Compustat Current'!CE$8:CE$395,MATCH('P123LC - Compustat Delta'!$B21,'P123LC - Compustat Current'!$B$8:$B$395,0)))</f>
        <v>0</v>
      </c>
      <c r="CF21" s="1">
        <f>ABS('P123LC - Compustat Legacy'!CJ18-INDEX('P123LC - Compustat Current'!CF$8:CF$395,MATCH('P123LC - Compustat Delta'!$B21,'P123LC - Compustat Current'!$B$8:$B$395,0)))</f>
        <v>0</v>
      </c>
      <c r="CG21" s="1">
        <f>ABS('P123LC - Compustat Legacy'!CK18-INDEX('P123LC - Compustat Current'!CG$8:CG$395,MATCH('P123LC - Compustat Delta'!$B21,'P123LC - Compustat Current'!$B$8:$B$395,0)))</f>
        <v>0</v>
      </c>
      <c r="CH21" s="1">
        <f>ABS('P123LC - Compustat Legacy'!CL18-INDEX('P123LC - Compustat Current'!CH$8:CH$395,MATCH('P123LC - Compustat Delta'!$B21,'P123LC - Compustat Current'!$B$8:$B$395,0)))</f>
        <v>0</v>
      </c>
      <c r="CI21" s="1">
        <f>ABS('P123LC - Compustat Legacy'!CM18-INDEX('P123LC - Compustat Current'!CI$8:CI$395,MATCH('P123LC - Compustat Delta'!$B21,'P123LC - Compustat Current'!$B$8:$B$395,0)))</f>
        <v>0</v>
      </c>
      <c r="CJ21" s="1">
        <f>ABS('P123LC - Compustat Legacy'!CN18-INDEX('P123LC - Compustat Current'!CJ$8:CJ$395,MATCH('P123LC - Compustat Delta'!$B21,'P123LC - Compustat Current'!$B$8:$B$395,0)))</f>
        <v>0.25999999999999801</v>
      </c>
      <c r="CK21" s="1">
        <f>ABS('P123LC - Compustat Legacy'!CO18-INDEX('P123LC - Compustat Current'!CK$8:CK$395,MATCH('P123LC - Compustat Delta'!$B21,'P123LC - Compustat Current'!$B$8:$B$395,0)))</f>
        <v>0.51999999999999602</v>
      </c>
      <c r="CL21" s="1">
        <f>ABS('P123LC - Compustat Legacy'!CP18-INDEX('P123LC - Compustat Current'!CL$8:CL$395,MATCH('P123LC - Compustat Delta'!$B21,'P123LC - Compustat Current'!$B$8:$B$395,0)))</f>
        <v>0</v>
      </c>
      <c r="CM21" s="1">
        <f>ABS('P123LC - Compustat Legacy'!CQ18-INDEX('P123LC - Compustat Current'!CM$8:CM$395,MATCH('P123LC - Compustat Delta'!$B21,'P123LC - Compustat Current'!$B$8:$B$395,0)))</f>
        <v>0</v>
      </c>
      <c r="CN21" s="1">
        <f>ABS('P123LC - Compustat Legacy'!CR18-INDEX('P123LC - Compustat Current'!CN$8:CN$395,MATCH('P123LC - Compustat Delta'!$B21,'P123LC - Compustat Current'!$B$8:$B$395,0)))</f>
        <v>0.51999999999999957</v>
      </c>
      <c r="CO21" s="1">
        <f>ABS('P123LC - Compustat Legacy'!CS18-INDEX('P123LC - Compustat Current'!CO$8:CO$395,MATCH('P123LC - Compustat Delta'!$B21,'P123LC - Compustat Current'!$B$8:$B$395,0)))</f>
        <v>0.26000000000000156</v>
      </c>
      <c r="CP21" s="1">
        <f>ABS('P123LC - Compustat Legacy'!CT18-INDEX('P123LC - Compustat Current'!CP$8:CP$395,MATCH('P123LC - Compustat Delta'!$B21,'P123LC - Compustat Current'!$B$8:$B$395,0)))</f>
        <v>0.25999999999999801</v>
      </c>
      <c r="CQ21" s="1">
        <f>ABS('P123LC - Compustat Legacy'!CU18-INDEX('P123LC - Compustat Current'!CQ$8:CQ$395,MATCH('P123LC - Compustat Delta'!$B21,'P123LC - Compustat Current'!$B$8:$B$395,0)))</f>
        <v>0.25999999999999801</v>
      </c>
      <c r="CR21" s="1">
        <f>ABS('P123LC - Compustat Legacy'!CV18-INDEX('P123LC - Compustat Current'!CR$8:CR$395,MATCH('P123LC - Compustat Delta'!$B21,'P123LC - Compustat Current'!$B$8:$B$395,0)))</f>
        <v>0</v>
      </c>
      <c r="CS21" s="1">
        <f>ABS('P123LC - Compustat Legacy'!CW18-INDEX('P123LC - Compustat Current'!CS$8:CS$395,MATCH('P123LC - Compustat Delta'!$B21,'P123LC - Compustat Current'!$B$8:$B$395,0)))</f>
        <v>0.25999999999999979</v>
      </c>
      <c r="CT21" s="1">
        <f>ABS('P123LC - Compustat Legacy'!CX18-INDEX('P123LC - Compustat Current'!CT$8:CT$395,MATCH('P123LC - Compustat Delta'!$B21,'P123LC - Compustat Current'!$B$8:$B$395,0)))</f>
        <v>0.50999999999999801</v>
      </c>
      <c r="CU21" s="1">
        <f>ABS('P123LC - Compustat Legacy'!CY18-INDEX('P123LC - Compustat Current'!CU$8:CU$395,MATCH('P123LC - Compustat Delta'!$B21,'P123LC - Compustat Current'!$B$8:$B$395,0)))</f>
        <v>0.52000000000000313</v>
      </c>
      <c r="CV21" s="1">
        <f>ABS('P123LC - Compustat Legacy'!CZ18-INDEX('P123LC - Compustat Current'!CV$8:CV$395,MATCH('P123LC - Compustat Delta'!$B21,'P123LC - Compustat Current'!$B$8:$B$395,0)))</f>
        <v>0.50999999999999801</v>
      </c>
      <c r="CW21" s="1">
        <f>ABS('P123LC - Compustat Legacy'!DA18-INDEX('P123LC - Compustat Current'!CW$8:CW$395,MATCH('P123LC - Compustat Delta'!$B21,'P123LC - Compustat Current'!$B$8:$B$395,0)))</f>
        <v>0</v>
      </c>
      <c r="CX21" s="1">
        <f>ABS('P123LC - Compustat Legacy'!DB18-INDEX('P123LC - Compustat Current'!CX$8:CX$395,MATCH('P123LC - Compustat Delta'!$B21,'P123LC - Compustat Current'!$B$8:$B$395,0)))</f>
        <v>0</v>
      </c>
      <c r="CY21" s="1">
        <f>ABS('P123LC - Compustat Legacy'!DC18-INDEX('P123LC - Compustat Current'!CY$8:CY$395,MATCH('P123LC - Compustat Delta'!$B21,'P123LC - Compustat Current'!$B$8:$B$395,0)))</f>
        <v>0</v>
      </c>
    </row>
    <row r="22" spans="2:103" x14ac:dyDescent="0.25">
      <c r="B22" t="s">
        <v>107</v>
      </c>
      <c r="D22" s="1" t="s">
        <v>484</v>
      </c>
      <c r="E22" s="1">
        <f>ABS('P123LC - Compustat Legacy'!I19-INDEX('P123LC - Compustat Current'!E$8:E$395,MATCH('P123LC - Compustat Delta'!$B22,'P123LC - Compustat Current'!$B$8:$B$395,0)))</f>
        <v>0</v>
      </c>
      <c r="F22" s="1">
        <f>ABS('P123LC - Compustat Legacy'!J19-INDEX('P123LC - Compustat Current'!F$8:F$395,MATCH('P123LC - Compustat Delta'!$B22,'P123LC - Compustat Current'!$B$8:$B$395,0)))</f>
        <v>0</v>
      </c>
      <c r="G22" s="1">
        <f>ABS('P123LC - Compustat Legacy'!K19-INDEX('P123LC - Compustat Current'!G$8:G$395,MATCH('P123LC - Compustat Delta'!$B22,'P123LC - Compustat Current'!$B$8:$B$395,0)))</f>
        <v>0.25999999999999801</v>
      </c>
      <c r="H22" s="1">
        <f>ABS('P123LC - Compustat Legacy'!L19-INDEX('P123LC - Compustat Current'!H$8:H$395,MATCH('P123LC - Compustat Delta'!$B22,'P123LC - Compustat Current'!$B$8:$B$395,0)))</f>
        <v>0</v>
      </c>
      <c r="I22" s="1">
        <f>ABS('P123LC - Compustat Legacy'!M19-INDEX('P123LC - Compustat Current'!I$8:I$395,MATCH('P123LC - Compustat Delta'!$B22,'P123LC - Compustat Current'!$B$8:$B$395,0)))</f>
        <v>0</v>
      </c>
      <c r="J22" s="1">
        <f>ABS('P123LC - Compustat Legacy'!N19-INDEX('P123LC - Compustat Current'!J$8:J$395,MATCH('P123LC - Compustat Delta'!$B22,'P123LC - Compustat Current'!$B$8:$B$395,0)))</f>
        <v>0.25999999999999801</v>
      </c>
      <c r="K22" s="1">
        <f>ABS('P123LC - Compustat Legacy'!O19-INDEX('P123LC - Compustat Current'!K$8:K$395,MATCH('P123LC - Compustat Delta'!$B22,'P123LC - Compustat Current'!$B$8:$B$395,0)))</f>
        <v>0</v>
      </c>
      <c r="L22" s="1">
        <f>ABS('P123LC - Compustat Legacy'!P19-INDEX('P123LC - Compustat Current'!L$8:L$395,MATCH('P123LC - Compustat Delta'!$B22,'P123LC - Compustat Current'!$B$8:$B$395,0)))</f>
        <v>0</v>
      </c>
      <c r="M22" s="1">
        <f>ABS('P123LC - Compustat Legacy'!Q19-INDEX('P123LC - Compustat Current'!M$8:M$395,MATCH('P123LC - Compustat Delta'!$B22,'P123LC - Compustat Current'!$B$8:$B$395,0)))</f>
        <v>0.25999999999999801</v>
      </c>
      <c r="N22" s="1">
        <f>ABS('P123LC - Compustat Legacy'!R19-INDEX('P123LC - Compustat Current'!N$8:N$395,MATCH('P123LC - Compustat Delta'!$B22,'P123LC - Compustat Current'!$B$8:$B$395,0)))</f>
        <v>0</v>
      </c>
      <c r="O22" s="1">
        <f>ABS('P123LC - Compustat Legacy'!S19-INDEX('P123LC - Compustat Current'!O$8:O$395,MATCH('P123LC - Compustat Delta'!$B22,'P123LC - Compustat Current'!$B$8:$B$395,0)))</f>
        <v>0</v>
      </c>
      <c r="P22" s="1">
        <f>ABS('P123LC - Compustat Legacy'!T19-INDEX('P123LC - Compustat Current'!P$8:P$395,MATCH('P123LC - Compustat Delta'!$B22,'P123LC - Compustat Current'!$B$8:$B$395,0)))</f>
        <v>0</v>
      </c>
      <c r="Q22" s="1">
        <f>ABS('P123LC - Compustat Legacy'!U19-INDEX('P123LC - Compustat Current'!Q$8:Q$395,MATCH('P123LC - Compustat Delta'!$B22,'P123LC - Compustat Current'!$B$8:$B$395,0)))</f>
        <v>0</v>
      </c>
      <c r="R22" s="1">
        <f>ABS('P123LC - Compustat Legacy'!V19-INDEX('P123LC - Compustat Current'!R$8:R$395,MATCH('P123LC - Compustat Delta'!$B22,'P123LC - Compustat Current'!$B$8:$B$395,0)))</f>
        <v>0</v>
      </c>
      <c r="S22" s="1">
        <f>ABS('P123LC - Compustat Legacy'!W19-INDEX('P123LC - Compustat Current'!S$8:S$395,MATCH('P123LC - Compustat Delta'!$B22,'P123LC - Compustat Current'!$B$8:$B$395,0)))</f>
        <v>0</v>
      </c>
      <c r="T22" s="1">
        <f>ABS('P123LC - Compustat Legacy'!X19-INDEX('P123LC - Compustat Current'!T$8:T$395,MATCH('P123LC - Compustat Delta'!$B22,'P123LC - Compustat Current'!$B$8:$B$395,0)))</f>
        <v>0</v>
      </c>
      <c r="U22" s="1">
        <f>ABS('P123LC - Compustat Legacy'!Y19-INDEX('P123LC - Compustat Current'!U$8:U$395,MATCH('P123LC - Compustat Delta'!$B22,'P123LC - Compustat Current'!$B$8:$B$395,0)))</f>
        <v>0</v>
      </c>
      <c r="V22" s="1">
        <f>ABS('P123LC - Compustat Legacy'!Z19-INDEX('P123LC - Compustat Current'!V$8:V$395,MATCH('P123LC - Compustat Delta'!$B22,'P123LC - Compustat Current'!$B$8:$B$395,0)))</f>
        <v>0</v>
      </c>
      <c r="W22" s="1">
        <f>ABS('P123LC - Compustat Legacy'!AA19-INDEX('P123LC - Compustat Current'!W$8:W$395,MATCH('P123LC - Compustat Delta'!$B22,'P123LC - Compustat Current'!$B$8:$B$395,0)))</f>
        <v>0</v>
      </c>
      <c r="X22" s="1">
        <f>ABS('P123LC - Compustat Legacy'!AB19-INDEX('P123LC - Compustat Current'!X$8:X$395,MATCH('P123LC - Compustat Delta'!$B22,'P123LC - Compustat Current'!$B$8:$B$395,0)))</f>
        <v>0</v>
      </c>
      <c r="Y22" s="1">
        <f>ABS('P123LC - Compustat Legacy'!AC19-INDEX('P123LC - Compustat Current'!Y$8:Y$395,MATCH('P123LC - Compustat Delta'!$B22,'P123LC - Compustat Current'!$B$8:$B$395,0)))</f>
        <v>0</v>
      </c>
      <c r="Z22" s="1">
        <f>ABS('P123LC - Compustat Legacy'!AD19-INDEX('P123LC - Compustat Current'!Z$8:Z$395,MATCH('P123LC - Compustat Delta'!$B22,'P123LC - Compustat Current'!$B$8:$B$395,0)))</f>
        <v>0</v>
      </c>
      <c r="AA22" s="1">
        <f>ABS('P123LC - Compustat Legacy'!AE19-INDEX('P123LC - Compustat Current'!AA$8:AA$395,MATCH('P123LC - Compustat Delta'!$B22,'P123LC - Compustat Current'!$B$8:$B$395,0)))</f>
        <v>0</v>
      </c>
      <c r="AB22" s="1">
        <f>ABS('P123LC - Compustat Legacy'!AF19-INDEX('P123LC - Compustat Current'!AB$8:AB$395,MATCH('P123LC - Compustat Delta'!$B22,'P123LC - Compustat Current'!$B$8:$B$395,0)))</f>
        <v>0</v>
      </c>
      <c r="AC22" s="1">
        <f>ABS('P123LC - Compustat Legacy'!AG19-INDEX('P123LC - Compustat Current'!AC$8:AC$395,MATCH('P123LC - Compustat Delta'!$B22,'P123LC - Compustat Current'!$B$8:$B$395,0)))</f>
        <v>0</v>
      </c>
      <c r="AD22" s="1">
        <f>ABS('P123LC - Compustat Legacy'!AH19-INDEX('P123LC - Compustat Current'!AD$8:AD$395,MATCH('P123LC - Compustat Delta'!$B22,'P123LC - Compustat Current'!$B$8:$B$395,0)))</f>
        <v>0</v>
      </c>
      <c r="AE22" s="1">
        <f>ABS('P123LC - Compustat Legacy'!AI19-INDEX('P123LC - Compustat Current'!AE$8:AE$395,MATCH('P123LC - Compustat Delta'!$B22,'P123LC - Compustat Current'!$B$8:$B$395,0)))</f>
        <v>0</v>
      </c>
      <c r="AF22" s="1">
        <f>ABS('P123LC - Compustat Legacy'!AJ19-INDEX('P123LC - Compustat Current'!AF$8:AF$395,MATCH('P123LC - Compustat Delta'!$B22,'P123LC - Compustat Current'!$B$8:$B$395,0)))</f>
        <v>0</v>
      </c>
      <c r="AG22" s="1">
        <f>ABS('P123LC - Compustat Legacy'!AK19-INDEX('P123LC - Compustat Current'!AG$8:AG$395,MATCH('P123LC - Compustat Delta'!$B22,'P123LC - Compustat Current'!$B$8:$B$395,0)))</f>
        <v>0</v>
      </c>
      <c r="AH22" s="1">
        <f>ABS('P123LC - Compustat Legacy'!AL19-INDEX('P123LC - Compustat Current'!AH$8:AH$395,MATCH('P123LC - Compustat Delta'!$B22,'P123LC - Compustat Current'!$B$8:$B$395,0)))</f>
        <v>0</v>
      </c>
      <c r="AI22" s="1">
        <f>ABS('P123LC - Compustat Legacy'!AM19-INDEX('P123LC - Compustat Current'!AI$8:AI$395,MATCH('P123LC - Compustat Delta'!$B22,'P123LC - Compustat Current'!$B$8:$B$395,0)))</f>
        <v>0</v>
      </c>
      <c r="AJ22" s="1">
        <f>ABS('P123LC - Compustat Legacy'!AN19-INDEX('P123LC - Compustat Current'!AJ$8:AJ$395,MATCH('P123LC - Compustat Delta'!$B22,'P123LC - Compustat Current'!$B$8:$B$395,0)))</f>
        <v>0</v>
      </c>
      <c r="AK22" s="1">
        <f>ABS('P123LC - Compustat Legacy'!AO19-INDEX('P123LC - Compustat Current'!AK$8:AK$395,MATCH('P123LC - Compustat Delta'!$B22,'P123LC - Compustat Current'!$B$8:$B$395,0)))</f>
        <v>0</v>
      </c>
      <c r="AL22" s="1">
        <f>ABS('P123LC - Compustat Legacy'!AP19-INDEX('P123LC - Compustat Current'!AL$8:AL$395,MATCH('P123LC - Compustat Delta'!$B22,'P123LC - Compustat Current'!$B$8:$B$395,0)))</f>
        <v>0</v>
      </c>
      <c r="AM22" s="1">
        <f>ABS('P123LC - Compustat Legacy'!AQ19-INDEX('P123LC - Compustat Current'!AM$8:AM$395,MATCH('P123LC - Compustat Delta'!$B22,'P123LC - Compustat Current'!$B$8:$B$395,0)))</f>
        <v>0</v>
      </c>
      <c r="AN22" s="1">
        <f>ABS('P123LC - Compustat Legacy'!AR19-INDEX('P123LC - Compustat Current'!AN$8:AN$395,MATCH('P123LC - Compustat Delta'!$B22,'P123LC - Compustat Current'!$B$8:$B$395,0)))</f>
        <v>0.52000000000001023</v>
      </c>
      <c r="AO22" s="1">
        <f>ABS('P123LC - Compustat Legacy'!AS19-INDEX('P123LC - Compustat Current'!AO$8:AO$395,MATCH('P123LC - Compustat Delta'!$B22,'P123LC - Compustat Current'!$B$8:$B$395,0)))</f>
        <v>0</v>
      </c>
      <c r="AP22" s="1">
        <f>ABS('P123LC - Compustat Legacy'!AT19-INDEX('P123LC - Compustat Current'!AP$8:AP$395,MATCH('P123LC - Compustat Delta'!$B22,'P123LC - Compustat Current'!$B$8:$B$395,0)))</f>
        <v>0</v>
      </c>
      <c r="AQ22" s="1">
        <f>ABS('P123LC - Compustat Legacy'!AU19-INDEX('P123LC - Compustat Current'!AQ$8:AQ$395,MATCH('P123LC - Compustat Delta'!$B22,'P123LC - Compustat Current'!$B$8:$B$395,0)))</f>
        <v>0</v>
      </c>
      <c r="AR22" s="1">
        <f>ABS('P123LC - Compustat Legacy'!AV19-INDEX('P123LC - Compustat Current'!AR$8:AR$395,MATCH('P123LC - Compustat Delta'!$B22,'P123LC - Compustat Current'!$B$8:$B$395,0)))</f>
        <v>0</v>
      </c>
      <c r="AS22" s="1">
        <f>ABS('P123LC - Compustat Legacy'!AW19-INDEX('P123LC - Compustat Current'!AS$8:AS$395,MATCH('P123LC - Compustat Delta'!$B22,'P123LC - Compustat Current'!$B$8:$B$395,0)))</f>
        <v>1.0300000000000011</v>
      </c>
      <c r="AT22" s="1">
        <f>ABS('P123LC - Compustat Legacy'!AX19-INDEX('P123LC - Compustat Current'!AT$8:AT$395,MATCH('P123LC - Compustat Delta'!$B22,'P123LC - Compustat Current'!$B$8:$B$395,0)))</f>
        <v>0</v>
      </c>
      <c r="AU22" s="1">
        <f>ABS('P123LC - Compustat Legacy'!AY19-INDEX('P123LC - Compustat Current'!AU$8:AU$395,MATCH('P123LC - Compustat Delta'!$B22,'P123LC - Compustat Current'!$B$8:$B$395,0)))</f>
        <v>0.26000000000000512</v>
      </c>
      <c r="AV22" s="1">
        <f>ABS('P123LC - Compustat Legacy'!AZ19-INDEX('P123LC - Compustat Current'!AV$8:AV$395,MATCH('P123LC - Compustat Delta'!$B22,'P123LC - Compustat Current'!$B$8:$B$395,0)))</f>
        <v>0</v>
      </c>
      <c r="AW22" s="1">
        <f>ABS('P123LC - Compustat Legacy'!BA19-INDEX('P123LC - Compustat Current'!AW$8:AW$395,MATCH('P123LC - Compustat Delta'!$B22,'P123LC - Compustat Current'!$B$8:$B$395,0)))</f>
        <v>0</v>
      </c>
      <c r="AX22" s="1">
        <f>ABS('P123LC - Compustat Legacy'!BB19-INDEX('P123LC - Compustat Current'!AX$8:AX$395,MATCH('P123LC - Compustat Delta'!$B22,'P123LC - Compustat Current'!$B$8:$B$395,0)))</f>
        <v>0</v>
      </c>
      <c r="AY22" s="1">
        <f>ABS('P123LC - Compustat Legacy'!BC19-INDEX('P123LC - Compustat Current'!AY$8:AY$395,MATCH('P123LC - Compustat Delta'!$B22,'P123LC - Compustat Current'!$B$8:$B$395,0)))</f>
        <v>0</v>
      </c>
      <c r="AZ22" s="1">
        <f>ABS('P123LC - Compustat Legacy'!BD19-INDEX('P123LC - Compustat Current'!AZ$8:AZ$395,MATCH('P123LC - Compustat Delta'!$B22,'P123LC - Compustat Current'!$B$8:$B$395,0)))</f>
        <v>0</v>
      </c>
      <c r="BA22" s="1">
        <f>ABS('P123LC - Compustat Legacy'!BE19-INDEX('P123LC - Compustat Current'!BA$8:BA$395,MATCH('P123LC - Compustat Delta'!$B22,'P123LC - Compustat Current'!$B$8:$B$395,0)))</f>
        <v>0</v>
      </c>
      <c r="BB22" s="1">
        <f>ABS('P123LC - Compustat Legacy'!BF19-INDEX('P123LC - Compustat Current'!BB$8:BB$395,MATCH('P123LC - Compustat Delta'!$B22,'P123LC - Compustat Current'!$B$8:$B$395,0)))</f>
        <v>0</v>
      </c>
      <c r="BC22" s="1">
        <f>ABS('P123LC - Compustat Legacy'!BG19-INDEX('P123LC - Compustat Current'!BC$8:BC$395,MATCH('P123LC - Compustat Delta'!$B22,'P123LC - Compustat Current'!$B$8:$B$395,0)))</f>
        <v>0</v>
      </c>
      <c r="BD22" s="1">
        <f>ABS('P123LC - Compustat Legacy'!BH19-INDEX('P123LC - Compustat Current'!BD$8:BD$395,MATCH('P123LC - Compustat Delta'!$B22,'P123LC - Compustat Current'!$B$8:$B$395,0)))</f>
        <v>0</v>
      </c>
      <c r="BE22" s="1">
        <f>ABS('P123LC - Compustat Legacy'!BI19-INDEX('P123LC - Compustat Current'!BE$8:BE$395,MATCH('P123LC - Compustat Delta'!$B22,'P123LC - Compustat Current'!$B$8:$B$395,0)))</f>
        <v>0</v>
      </c>
      <c r="BF22" s="1">
        <f>ABS('P123LC - Compustat Legacy'!BJ19-INDEX('P123LC - Compustat Current'!BF$8:BF$395,MATCH('P123LC - Compustat Delta'!$B22,'P123LC - Compustat Current'!$B$8:$B$395,0)))</f>
        <v>0</v>
      </c>
      <c r="BG22" s="1">
        <f>ABS('P123LC - Compustat Legacy'!BK19-INDEX('P123LC - Compustat Current'!BG$8:BG$395,MATCH('P123LC - Compustat Delta'!$B22,'P123LC - Compustat Current'!$B$8:$B$395,0)))</f>
        <v>0</v>
      </c>
      <c r="BH22" s="1">
        <f>ABS('P123LC - Compustat Legacy'!BL19-INDEX('P123LC - Compustat Current'!BH$8:BH$395,MATCH('P123LC - Compustat Delta'!$B22,'P123LC - Compustat Current'!$B$8:$B$395,0)))</f>
        <v>0</v>
      </c>
      <c r="BI22" s="1">
        <f>ABS('P123LC - Compustat Legacy'!BM19-INDEX('P123LC - Compustat Current'!BI$8:BI$395,MATCH('P123LC - Compustat Delta'!$B22,'P123LC - Compustat Current'!$B$8:$B$395,0)))</f>
        <v>0</v>
      </c>
      <c r="BJ22" s="1">
        <f>ABS('P123LC - Compustat Legacy'!BN19-INDEX('P123LC - Compustat Current'!BJ$8:BJ$395,MATCH('P123LC - Compustat Delta'!$B22,'P123LC - Compustat Current'!$B$8:$B$395,0)))</f>
        <v>0</v>
      </c>
      <c r="BK22" s="1">
        <f>ABS('P123LC - Compustat Legacy'!BO19-INDEX('P123LC - Compustat Current'!BK$8:BK$395,MATCH('P123LC - Compustat Delta'!$B22,'P123LC - Compustat Current'!$B$8:$B$395,0)))</f>
        <v>0</v>
      </c>
      <c r="BL22" s="1">
        <f>ABS('P123LC - Compustat Legacy'!BP19-INDEX('P123LC - Compustat Current'!BL$8:BL$395,MATCH('P123LC - Compustat Delta'!$B22,'P123LC - Compustat Current'!$B$8:$B$395,0)))</f>
        <v>0</v>
      </c>
      <c r="BM22" s="1">
        <f>ABS('P123LC - Compustat Legacy'!BQ19-INDEX('P123LC - Compustat Current'!BM$8:BM$395,MATCH('P123LC - Compustat Delta'!$B22,'P123LC - Compustat Current'!$B$8:$B$395,0)))</f>
        <v>0</v>
      </c>
      <c r="BN22" s="1">
        <f>ABS('P123LC - Compustat Legacy'!BR19-INDEX('P123LC - Compustat Current'!BN$8:BN$395,MATCH('P123LC - Compustat Delta'!$B22,'P123LC - Compustat Current'!$B$8:$B$395,0)))</f>
        <v>0</v>
      </c>
      <c r="BO22" s="1">
        <f>ABS('P123LC - Compustat Legacy'!BS19-INDEX('P123LC - Compustat Current'!BO$8:BO$395,MATCH('P123LC - Compustat Delta'!$B22,'P123LC - Compustat Current'!$B$8:$B$395,0)))</f>
        <v>0</v>
      </c>
      <c r="BP22" s="1">
        <f>ABS('P123LC - Compustat Legacy'!BT19-INDEX('P123LC - Compustat Current'!BP$8:BP$395,MATCH('P123LC - Compustat Delta'!$B22,'P123LC - Compustat Current'!$B$8:$B$395,0)))</f>
        <v>0</v>
      </c>
      <c r="BQ22" s="1">
        <f>ABS('P123LC - Compustat Legacy'!BU19-INDEX('P123LC - Compustat Current'!BQ$8:BQ$395,MATCH('P123LC - Compustat Delta'!$B22,'P123LC - Compustat Current'!$B$8:$B$395,0)))</f>
        <v>0</v>
      </c>
      <c r="BR22" s="1">
        <f>ABS('P123LC - Compustat Legacy'!BV19-INDEX('P123LC - Compustat Current'!BR$8:BR$395,MATCH('P123LC - Compustat Delta'!$B22,'P123LC - Compustat Current'!$B$8:$B$395,0)))</f>
        <v>0</v>
      </c>
      <c r="BS22" s="1">
        <f>ABS('P123LC - Compustat Legacy'!BW19-INDEX('P123LC - Compustat Current'!BS$8:BS$395,MATCH('P123LC - Compustat Delta'!$B22,'P123LC - Compustat Current'!$B$8:$B$395,0)))</f>
        <v>0</v>
      </c>
      <c r="BT22" s="1">
        <f>ABS('P123LC - Compustat Legacy'!BX19-INDEX('P123LC - Compustat Current'!BT$8:BT$395,MATCH('P123LC - Compustat Delta'!$B22,'P123LC - Compustat Current'!$B$8:$B$395,0)))</f>
        <v>0</v>
      </c>
      <c r="BU22" s="1">
        <f>ABS('P123LC - Compustat Legacy'!BY19-INDEX('P123LC - Compustat Current'!BU$8:BU$395,MATCH('P123LC - Compustat Delta'!$B22,'P123LC - Compustat Current'!$B$8:$B$395,0)))</f>
        <v>0</v>
      </c>
      <c r="BV22" s="1">
        <f>ABS('P123LC - Compustat Legacy'!BZ19-INDEX('P123LC - Compustat Current'!BV$8:BV$395,MATCH('P123LC - Compustat Delta'!$B22,'P123LC - Compustat Current'!$B$8:$B$395,0)))</f>
        <v>0</v>
      </c>
      <c r="BW22" s="1">
        <f>ABS('P123LC - Compustat Legacy'!CA19-INDEX('P123LC - Compustat Current'!BW$8:BW$395,MATCH('P123LC - Compustat Delta'!$B22,'P123LC - Compustat Current'!$B$8:$B$395,0)))</f>
        <v>0</v>
      </c>
      <c r="BX22" s="1">
        <f>ABS('P123LC - Compustat Legacy'!CB19-INDEX('P123LC - Compustat Current'!BX$8:BX$395,MATCH('P123LC - Compustat Delta'!$B22,'P123LC - Compustat Current'!$B$8:$B$395,0)))</f>
        <v>0</v>
      </c>
      <c r="BY22" s="1">
        <f>ABS('P123LC - Compustat Legacy'!CC19-INDEX('P123LC - Compustat Current'!BY$8:BY$395,MATCH('P123LC - Compustat Delta'!$B22,'P123LC - Compustat Current'!$B$8:$B$395,0)))</f>
        <v>0</v>
      </c>
      <c r="BZ22" s="1">
        <f>ABS('P123LC - Compustat Legacy'!CD19-INDEX('P123LC - Compustat Current'!BZ$8:BZ$395,MATCH('P123LC - Compustat Delta'!$B22,'P123LC - Compustat Current'!$B$8:$B$395,0)))</f>
        <v>0</v>
      </c>
      <c r="CA22" s="1">
        <f>ABS('P123LC - Compustat Legacy'!CE19-INDEX('P123LC - Compustat Current'!CA$8:CA$395,MATCH('P123LC - Compustat Delta'!$B22,'P123LC - Compustat Current'!$B$8:$B$395,0)))</f>
        <v>0</v>
      </c>
      <c r="CB22" s="1">
        <f>ABS('P123LC - Compustat Legacy'!CF19-INDEX('P123LC - Compustat Current'!CB$8:CB$395,MATCH('P123LC - Compustat Delta'!$B22,'P123LC - Compustat Current'!$B$8:$B$395,0)))</f>
        <v>0</v>
      </c>
      <c r="CC22" s="1">
        <f>ABS('P123LC - Compustat Legacy'!CG19-INDEX('P123LC - Compustat Current'!CC$8:CC$395,MATCH('P123LC - Compustat Delta'!$B22,'P123LC - Compustat Current'!$B$8:$B$395,0)))</f>
        <v>0</v>
      </c>
      <c r="CD22" s="1">
        <f>ABS('P123LC - Compustat Legacy'!CH19-INDEX('P123LC - Compustat Current'!CD$8:CD$395,MATCH('P123LC - Compustat Delta'!$B22,'P123LC - Compustat Current'!$B$8:$B$395,0)))</f>
        <v>0</v>
      </c>
      <c r="CE22" s="1">
        <f>ABS('P123LC - Compustat Legacy'!CI19-INDEX('P123LC - Compustat Current'!CE$8:CE$395,MATCH('P123LC - Compustat Delta'!$B22,'P123LC - Compustat Current'!$B$8:$B$395,0)))</f>
        <v>0</v>
      </c>
      <c r="CF22" s="1">
        <f>ABS('P123LC - Compustat Legacy'!CJ19-INDEX('P123LC - Compustat Current'!CF$8:CF$395,MATCH('P123LC - Compustat Delta'!$B22,'P123LC - Compustat Current'!$B$8:$B$395,0)))</f>
        <v>0</v>
      </c>
      <c r="CG22" s="1">
        <f>ABS('P123LC - Compustat Legacy'!CK19-INDEX('P123LC - Compustat Current'!CG$8:CG$395,MATCH('P123LC - Compustat Delta'!$B22,'P123LC - Compustat Current'!$B$8:$B$395,0)))</f>
        <v>0</v>
      </c>
      <c r="CH22" s="1">
        <f>ABS('P123LC - Compustat Legacy'!CL19-INDEX('P123LC - Compustat Current'!CH$8:CH$395,MATCH('P123LC - Compustat Delta'!$B22,'P123LC - Compustat Current'!$B$8:$B$395,0)))</f>
        <v>0</v>
      </c>
      <c r="CI22" s="1">
        <f>ABS('P123LC - Compustat Legacy'!CM19-INDEX('P123LC - Compustat Current'!CI$8:CI$395,MATCH('P123LC - Compustat Delta'!$B22,'P123LC - Compustat Current'!$B$8:$B$395,0)))</f>
        <v>0</v>
      </c>
      <c r="CJ22" s="1">
        <f>ABS('P123LC - Compustat Legacy'!CN19-INDEX('P123LC - Compustat Current'!CJ$8:CJ$395,MATCH('P123LC - Compustat Delta'!$B22,'P123LC - Compustat Current'!$B$8:$B$395,0)))</f>
        <v>0.50999999999999091</v>
      </c>
      <c r="CK22" s="1">
        <f>ABS('P123LC - Compustat Legacy'!CO19-INDEX('P123LC - Compustat Current'!CK$8:CK$395,MATCH('P123LC - Compustat Delta'!$B22,'P123LC - Compustat Current'!$B$8:$B$395,0)))</f>
        <v>0.51000000000000512</v>
      </c>
      <c r="CL22" s="1">
        <f>ABS('P123LC - Compustat Legacy'!CP19-INDEX('P123LC - Compustat Current'!CL$8:CL$395,MATCH('P123LC - Compustat Delta'!$B22,'P123LC - Compustat Current'!$B$8:$B$395,0)))</f>
        <v>0</v>
      </c>
      <c r="CM22" s="1">
        <f>ABS('P123LC - Compustat Legacy'!CQ19-INDEX('P123LC - Compustat Current'!CM$8:CM$395,MATCH('P123LC - Compustat Delta'!$B22,'P123LC - Compustat Current'!$B$8:$B$395,0)))</f>
        <v>0</v>
      </c>
      <c r="CN22" s="1">
        <f>ABS('P123LC - Compustat Legacy'!CR19-INDEX('P123LC - Compustat Current'!CN$8:CN$395,MATCH('P123LC - Compustat Delta'!$B22,'P123LC - Compustat Current'!$B$8:$B$395,0)))</f>
        <v>0.51999999999999602</v>
      </c>
      <c r="CO22" s="1">
        <f>ABS('P123LC - Compustat Legacy'!CS19-INDEX('P123LC - Compustat Current'!CO$8:CO$395,MATCH('P123LC - Compustat Delta'!$B22,'P123LC - Compustat Current'!$B$8:$B$395,0)))</f>
        <v>0</v>
      </c>
      <c r="CP22" s="1">
        <f>ABS('P123LC - Compustat Legacy'!CT19-INDEX('P123LC - Compustat Current'!CP$8:CP$395,MATCH('P123LC - Compustat Delta'!$B22,'P123LC - Compustat Current'!$B$8:$B$395,0)))</f>
        <v>0.26000000000000512</v>
      </c>
      <c r="CQ22" s="1">
        <f>ABS('P123LC - Compustat Legacy'!CU19-INDEX('P123LC - Compustat Current'!CQ$8:CQ$395,MATCH('P123LC - Compustat Delta'!$B22,'P123LC - Compustat Current'!$B$8:$B$395,0)))</f>
        <v>0.25999999999999091</v>
      </c>
      <c r="CR22" s="1">
        <f>ABS('P123LC - Compustat Legacy'!CV19-INDEX('P123LC - Compustat Current'!CR$8:CR$395,MATCH('P123LC - Compustat Delta'!$B22,'P123LC - Compustat Current'!$B$8:$B$395,0)))</f>
        <v>0</v>
      </c>
      <c r="CS22" s="1">
        <f>ABS('P123LC - Compustat Legacy'!CW19-INDEX('P123LC - Compustat Current'!CS$8:CS$395,MATCH('P123LC - Compustat Delta'!$B22,'P123LC - Compustat Current'!$B$8:$B$395,0)))</f>
        <v>0.26000000000000512</v>
      </c>
      <c r="CT22" s="1">
        <f>ABS('P123LC - Compustat Legacy'!CX19-INDEX('P123LC - Compustat Current'!CT$8:CT$395,MATCH('P123LC - Compustat Delta'!$B22,'P123LC - Compustat Current'!$B$8:$B$395,0)))</f>
        <v>0.51999999999999602</v>
      </c>
      <c r="CU22" s="1">
        <f>ABS('P123LC - Compustat Legacy'!CY19-INDEX('P123LC - Compustat Current'!CU$8:CU$395,MATCH('P123LC - Compustat Delta'!$B22,'P123LC - Compustat Current'!$B$8:$B$395,0)))</f>
        <v>0.26000000000000512</v>
      </c>
      <c r="CV22" s="1">
        <f>ABS('P123LC - Compustat Legacy'!CZ19-INDEX('P123LC - Compustat Current'!CV$8:CV$395,MATCH('P123LC - Compustat Delta'!$B22,'P123LC - Compustat Current'!$B$8:$B$395,0)))</f>
        <v>0.25999999999999091</v>
      </c>
      <c r="CW22" s="1">
        <f>ABS('P123LC - Compustat Legacy'!DA19-INDEX('P123LC - Compustat Current'!CW$8:CW$395,MATCH('P123LC - Compustat Delta'!$B22,'P123LC - Compustat Current'!$B$8:$B$395,0)))</f>
        <v>0</v>
      </c>
      <c r="CX22" s="1">
        <f>ABS('P123LC - Compustat Legacy'!DB19-INDEX('P123LC - Compustat Current'!CX$8:CX$395,MATCH('P123LC - Compustat Delta'!$B22,'P123LC - Compustat Current'!$B$8:$B$395,0)))</f>
        <v>0</v>
      </c>
      <c r="CY22" s="1">
        <f>ABS('P123LC - Compustat Legacy'!DC19-INDEX('P123LC - Compustat Current'!CY$8:CY$395,MATCH('P123LC - Compustat Delta'!$B22,'P123LC - Compustat Current'!$B$8:$B$395,0)))</f>
        <v>0</v>
      </c>
    </row>
    <row r="23" spans="2:103" x14ac:dyDescent="0.25">
      <c r="B23" t="s">
        <v>108</v>
      </c>
      <c r="D23" s="1" t="s">
        <v>484</v>
      </c>
      <c r="E23" s="1">
        <f>ABS('P123LC - Compustat Legacy'!I20-INDEX('P123LC - Compustat Current'!E$8:E$395,MATCH('P123LC - Compustat Delta'!$B23,'P123LC - Compustat Current'!$B$8:$B$395,0)))</f>
        <v>0</v>
      </c>
      <c r="F23" s="1">
        <f>ABS('P123LC - Compustat Legacy'!J20-INDEX('P123LC - Compustat Current'!F$8:F$395,MATCH('P123LC - Compustat Delta'!$B23,'P123LC - Compustat Current'!$B$8:$B$395,0)))</f>
        <v>0.26000000000000512</v>
      </c>
      <c r="G23" s="1">
        <f>ABS('P123LC - Compustat Legacy'!K20-INDEX('P123LC - Compustat Current'!G$8:G$395,MATCH('P123LC - Compustat Delta'!$B23,'P123LC - Compustat Current'!$B$8:$B$395,0)))</f>
        <v>0</v>
      </c>
      <c r="H23" s="1">
        <f>ABS('P123LC - Compustat Legacy'!L20-INDEX('P123LC - Compustat Current'!H$8:H$395,MATCH('P123LC - Compustat Delta'!$B23,'P123LC - Compustat Current'!$B$8:$B$395,0)))</f>
        <v>0.25</v>
      </c>
      <c r="I23" s="1">
        <f>ABS('P123LC - Compustat Legacy'!M20-INDEX('P123LC - Compustat Current'!I$8:I$395,MATCH('P123LC - Compustat Delta'!$B23,'P123LC - Compustat Current'!$B$8:$B$395,0)))</f>
        <v>0</v>
      </c>
      <c r="J23" s="1">
        <f>ABS('P123LC - Compustat Legacy'!N20-INDEX('P123LC - Compustat Current'!J$8:J$395,MATCH('P123LC - Compustat Delta'!$B23,'P123LC - Compustat Current'!$B$8:$B$395,0)))</f>
        <v>0</v>
      </c>
      <c r="K23" s="1">
        <f>ABS('P123LC - Compustat Legacy'!O20-INDEX('P123LC - Compustat Current'!K$8:K$395,MATCH('P123LC - Compustat Delta'!$B23,'P123LC - Compustat Current'!$B$8:$B$395,0)))</f>
        <v>0</v>
      </c>
      <c r="L23" s="1">
        <f>ABS('P123LC - Compustat Legacy'!P20-INDEX('P123LC - Compustat Current'!L$8:L$395,MATCH('P123LC - Compustat Delta'!$B23,'P123LC - Compustat Current'!$B$8:$B$395,0)))</f>
        <v>0.25</v>
      </c>
      <c r="M23" s="1">
        <f>ABS('P123LC - Compustat Legacy'!Q20-INDEX('P123LC - Compustat Current'!M$8:M$395,MATCH('P123LC - Compustat Delta'!$B23,'P123LC - Compustat Current'!$B$8:$B$395,0)))</f>
        <v>0.25</v>
      </c>
      <c r="N23" s="1">
        <f>ABS('P123LC - Compustat Legacy'!R20-INDEX('P123LC - Compustat Current'!N$8:N$395,MATCH('P123LC - Compustat Delta'!$B23,'P123LC - Compustat Current'!$B$8:$B$395,0)))</f>
        <v>0</v>
      </c>
      <c r="O23" s="1">
        <f>ABS('P123LC - Compustat Legacy'!S20-INDEX('P123LC - Compustat Current'!O$8:O$395,MATCH('P123LC - Compustat Delta'!$B23,'P123LC - Compustat Current'!$B$8:$B$395,0)))</f>
        <v>0</v>
      </c>
      <c r="P23" s="1">
        <f>ABS('P123LC - Compustat Legacy'!T20-INDEX('P123LC - Compustat Current'!P$8:P$395,MATCH('P123LC - Compustat Delta'!$B23,'P123LC - Compustat Current'!$B$8:$B$395,0)))</f>
        <v>0</v>
      </c>
      <c r="Q23" s="1">
        <f>ABS('P123LC - Compustat Legacy'!U20-INDEX('P123LC - Compustat Current'!Q$8:Q$395,MATCH('P123LC - Compustat Delta'!$B23,'P123LC - Compustat Current'!$B$8:$B$395,0)))</f>
        <v>0</v>
      </c>
      <c r="R23" s="1">
        <f>ABS('P123LC - Compustat Legacy'!V20-INDEX('P123LC - Compustat Current'!R$8:R$395,MATCH('P123LC - Compustat Delta'!$B23,'P123LC - Compustat Current'!$B$8:$B$395,0)))</f>
        <v>0</v>
      </c>
      <c r="S23" s="1">
        <f>ABS('P123LC - Compustat Legacy'!W20-INDEX('P123LC - Compustat Current'!S$8:S$395,MATCH('P123LC - Compustat Delta'!$B23,'P123LC - Compustat Current'!$B$8:$B$395,0)))</f>
        <v>0</v>
      </c>
      <c r="T23" s="1">
        <f>ABS('P123LC - Compustat Legacy'!X20-INDEX('P123LC - Compustat Current'!T$8:T$395,MATCH('P123LC - Compustat Delta'!$B23,'P123LC - Compustat Current'!$B$8:$B$395,0)))</f>
        <v>0</v>
      </c>
      <c r="U23" s="1">
        <f>ABS('P123LC - Compustat Legacy'!Y20-INDEX('P123LC - Compustat Current'!U$8:U$395,MATCH('P123LC - Compustat Delta'!$B23,'P123LC - Compustat Current'!$B$8:$B$395,0)))</f>
        <v>0</v>
      </c>
      <c r="V23" s="1">
        <f>ABS('P123LC - Compustat Legacy'!Z20-INDEX('P123LC - Compustat Current'!V$8:V$395,MATCH('P123LC - Compustat Delta'!$B23,'P123LC - Compustat Current'!$B$8:$B$395,0)))</f>
        <v>0</v>
      </c>
      <c r="W23" s="1">
        <f>ABS('P123LC - Compustat Legacy'!AA20-INDEX('P123LC - Compustat Current'!W$8:W$395,MATCH('P123LC - Compustat Delta'!$B23,'P123LC - Compustat Current'!$B$8:$B$395,0)))</f>
        <v>0</v>
      </c>
      <c r="X23" s="1">
        <f>ABS('P123LC - Compustat Legacy'!AB20-INDEX('P123LC - Compustat Current'!X$8:X$395,MATCH('P123LC - Compustat Delta'!$B23,'P123LC - Compustat Current'!$B$8:$B$395,0)))</f>
        <v>0</v>
      </c>
      <c r="Y23" s="1">
        <f>ABS('P123LC - Compustat Legacy'!AC20-INDEX('P123LC - Compustat Current'!Y$8:Y$395,MATCH('P123LC - Compustat Delta'!$B23,'P123LC - Compustat Current'!$B$8:$B$395,0)))</f>
        <v>0</v>
      </c>
      <c r="Z23" s="1">
        <f>ABS('P123LC - Compustat Legacy'!AD20-INDEX('P123LC - Compustat Current'!Z$8:Z$395,MATCH('P123LC - Compustat Delta'!$B23,'P123LC - Compustat Current'!$B$8:$B$395,0)))</f>
        <v>0</v>
      </c>
      <c r="AA23" s="1">
        <f>ABS('P123LC - Compustat Legacy'!AE20-INDEX('P123LC - Compustat Current'!AA$8:AA$395,MATCH('P123LC - Compustat Delta'!$B23,'P123LC - Compustat Current'!$B$8:$B$395,0)))</f>
        <v>0</v>
      </c>
      <c r="AB23" s="1">
        <f>ABS('P123LC - Compustat Legacy'!AF20-INDEX('P123LC - Compustat Current'!AB$8:AB$395,MATCH('P123LC - Compustat Delta'!$B23,'P123LC - Compustat Current'!$B$8:$B$395,0)))</f>
        <v>0</v>
      </c>
      <c r="AC23" s="1">
        <f>ABS('P123LC - Compustat Legacy'!AG20-INDEX('P123LC - Compustat Current'!AC$8:AC$395,MATCH('P123LC - Compustat Delta'!$B23,'P123LC - Compustat Current'!$B$8:$B$395,0)))</f>
        <v>0</v>
      </c>
      <c r="AD23" s="1">
        <f>ABS('P123LC - Compustat Legacy'!AH20-INDEX('P123LC - Compustat Current'!AD$8:AD$395,MATCH('P123LC - Compustat Delta'!$B23,'P123LC - Compustat Current'!$B$8:$B$395,0)))</f>
        <v>0</v>
      </c>
      <c r="AE23" s="1">
        <f>ABS('P123LC - Compustat Legacy'!AI20-INDEX('P123LC - Compustat Current'!AE$8:AE$395,MATCH('P123LC - Compustat Delta'!$B23,'P123LC - Compustat Current'!$B$8:$B$395,0)))</f>
        <v>0</v>
      </c>
      <c r="AF23" s="1">
        <f>ABS('P123LC - Compustat Legacy'!AJ20-INDEX('P123LC - Compustat Current'!AF$8:AF$395,MATCH('P123LC - Compustat Delta'!$B23,'P123LC - Compustat Current'!$B$8:$B$395,0)))</f>
        <v>0</v>
      </c>
      <c r="AG23" s="1">
        <f>ABS('P123LC - Compustat Legacy'!AK20-INDEX('P123LC - Compustat Current'!AG$8:AG$395,MATCH('P123LC - Compustat Delta'!$B23,'P123LC - Compustat Current'!$B$8:$B$395,0)))</f>
        <v>0</v>
      </c>
      <c r="AH23" s="1">
        <f>ABS('P123LC - Compustat Legacy'!AL20-INDEX('P123LC - Compustat Current'!AH$8:AH$395,MATCH('P123LC - Compustat Delta'!$B23,'P123LC - Compustat Current'!$B$8:$B$395,0)))</f>
        <v>0</v>
      </c>
      <c r="AI23" s="1">
        <f>ABS('P123LC - Compustat Legacy'!AM20-INDEX('P123LC - Compustat Current'!AI$8:AI$395,MATCH('P123LC - Compustat Delta'!$B23,'P123LC - Compustat Current'!$B$8:$B$395,0)))</f>
        <v>0</v>
      </c>
      <c r="AJ23" s="1">
        <f>ABS('P123LC - Compustat Legacy'!AN20-INDEX('P123LC - Compustat Current'!AJ$8:AJ$395,MATCH('P123LC - Compustat Delta'!$B23,'P123LC - Compustat Current'!$B$8:$B$395,0)))</f>
        <v>0</v>
      </c>
      <c r="AK23" s="1">
        <f>ABS('P123LC - Compustat Legacy'!AO20-INDEX('P123LC - Compustat Current'!AK$8:AK$395,MATCH('P123LC - Compustat Delta'!$B23,'P123LC - Compustat Current'!$B$8:$B$395,0)))</f>
        <v>0</v>
      </c>
      <c r="AL23" s="1">
        <f>ABS('P123LC - Compustat Legacy'!AP20-INDEX('P123LC - Compustat Current'!AL$8:AL$395,MATCH('P123LC - Compustat Delta'!$B23,'P123LC - Compustat Current'!$B$8:$B$395,0)))</f>
        <v>0</v>
      </c>
      <c r="AM23" s="1">
        <f>ABS('P123LC - Compustat Legacy'!AQ20-INDEX('P123LC - Compustat Current'!AM$8:AM$395,MATCH('P123LC - Compustat Delta'!$B23,'P123LC - Compustat Current'!$B$8:$B$395,0)))</f>
        <v>0</v>
      </c>
      <c r="AN23" s="1">
        <f>ABS('P123LC - Compustat Legacy'!AR20-INDEX('P123LC - Compustat Current'!AN$8:AN$395,MATCH('P123LC - Compustat Delta'!$B23,'P123LC - Compustat Current'!$B$8:$B$395,0)))</f>
        <v>0</v>
      </c>
      <c r="AO23" s="1">
        <f>ABS('P123LC - Compustat Legacy'!AS20-INDEX('P123LC - Compustat Current'!AO$8:AO$395,MATCH('P123LC - Compustat Delta'!$B23,'P123LC - Compustat Current'!$B$8:$B$395,0)))</f>
        <v>0</v>
      </c>
      <c r="AP23" s="1">
        <f>ABS('P123LC - Compustat Legacy'!AT20-INDEX('P123LC - Compustat Current'!AP$8:AP$395,MATCH('P123LC - Compustat Delta'!$B23,'P123LC - Compustat Current'!$B$8:$B$395,0)))</f>
        <v>0</v>
      </c>
      <c r="AQ23" s="1">
        <f>ABS('P123LC - Compustat Legacy'!AU20-INDEX('P123LC - Compustat Current'!AQ$8:AQ$395,MATCH('P123LC - Compustat Delta'!$B23,'P123LC - Compustat Current'!$B$8:$B$395,0)))</f>
        <v>0</v>
      </c>
      <c r="AR23" s="1">
        <f>ABS('P123LC - Compustat Legacy'!AV20-INDEX('P123LC - Compustat Current'!AR$8:AR$395,MATCH('P123LC - Compustat Delta'!$B23,'P123LC - Compustat Current'!$B$8:$B$395,0)))</f>
        <v>0</v>
      </c>
      <c r="AS23" s="1">
        <f>ABS('P123LC - Compustat Legacy'!AW20-INDEX('P123LC - Compustat Current'!AS$8:AS$395,MATCH('P123LC - Compustat Delta'!$B23,'P123LC - Compustat Current'!$B$8:$B$395,0)))</f>
        <v>0.51999999999999602</v>
      </c>
      <c r="AT23" s="1">
        <f>ABS('P123LC - Compustat Legacy'!AX20-INDEX('P123LC - Compustat Current'!AT$8:AT$395,MATCH('P123LC - Compustat Delta'!$B23,'P123LC - Compustat Current'!$B$8:$B$395,0)))</f>
        <v>0</v>
      </c>
      <c r="AU23" s="1">
        <f>ABS('P123LC - Compustat Legacy'!AY20-INDEX('P123LC - Compustat Current'!AU$8:AU$395,MATCH('P123LC - Compustat Delta'!$B23,'P123LC - Compustat Current'!$B$8:$B$395,0)))</f>
        <v>0</v>
      </c>
      <c r="AV23" s="1">
        <f>ABS('P123LC - Compustat Legacy'!AZ20-INDEX('P123LC - Compustat Current'!AV$8:AV$395,MATCH('P123LC - Compustat Delta'!$B23,'P123LC - Compustat Current'!$B$8:$B$395,0)))</f>
        <v>0</v>
      </c>
      <c r="AW23" s="1">
        <f>ABS('P123LC - Compustat Legacy'!BA20-INDEX('P123LC - Compustat Current'!AW$8:AW$395,MATCH('P123LC - Compustat Delta'!$B23,'P123LC - Compustat Current'!$B$8:$B$395,0)))</f>
        <v>0</v>
      </c>
      <c r="AX23" s="1">
        <f>ABS('P123LC - Compustat Legacy'!BB20-INDEX('P123LC - Compustat Current'!AX$8:AX$395,MATCH('P123LC - Compustat Delta'!$B23,'P123LC - Compustat Current'!$B$8:$B$395,0)))</f>
        <v>0</v>
      </c>
      <c r="AY23" s="1">
        <f>ABS('P123LC - Compustat Legacy'!BC20-INDEX('P123LC - Compustat Current'!AY$8:AY$395,MATCH('P123LC - Compustat Delta'!$B23,'P123LC - Compustat Current'!$B$8:$B$395,0)))</f>
        <v>0</v>
      </c>
      <c r="AZ23" s="1">
        <f>ABS('P123LC - Compustat Legacy'!BD20-INDEX('P123LC - Compustat Current'!AZ$8:AZ$395,MATCH('P123LC - Compustat Delta'!$B23,'P123LC - Compustat Current'!$B$8:$B$395,0)))</f>
        <v>0</v>
      </c>
      <c r="BA23" s="1">
        <f>ABS('P123LC - Compustat Legacy'!BE20-INDEX('P123LC - Compustat Current'!BA$8:BA$395,MATCH('P123LC - Compustat Delta'!$B23,'P123LC - Compustat Current'!$B$8:$B$395,0)))</f>
        <v>0</v>
      </c>
      <c r="BB23" s="1">
        <f>ABS('P123LC - Compustat Legacy'!BF20-INDEX('P123LC - Compustat Current'!BB$8:BB$395,MATCH('P123LC - Compustat Delta'!$B23,'P123LC - Compustat Current'!$B$8:$B$395,0)))</f>
        <v>0</v>
      </c>
      <c r="BC23" s="1">
        <f>ABS('P123LC - Compustat Legacy'!BG20-INDEX('P123LC - Compustat Current'!BC$8:BC$395,MATCH('P123LC - Compustat Delta'!$B23,'P123LC - Compustat Current'!$B$8:$B$395,0)))</f>
        <v>0</v>
      </c>
      <c r="BD23" s="1">
        <f>ABS('P123LC - Compustat Legacy'!BH20-INDEX('P123LC - Compustat Current'!BD$8:BD$395,MATCH('P123LC - Compustat Delta'!$B23,'P123LC - Compustat Current'!$B$8:$B$395,0)))</f>
        <v>0</v>
      </c>
      <c r="BE23" s="1">
        <f>ABS('P123LC - Compustat Legacy'!BI20-INDEX('P123LC - Compustat Current'!BE$8:BE$395,MATCH('P123LC - Compustat Delta'!$B23,'P123LC - Compustat Current'!$B$8:$B$395,0)))</f>
        <v>0</v>
      </c>
      <c r="BF23" s="1">
        <f>ABS('P123LC - Compustat Legacy'!BJ20-INDEX('P123LC - Compustat Current'!BF$8:BF$395,MATCH('P123LC - Compustat Delta'!$B23,'P123LC - Compustat Current'!$B$8:$B$395,0)))</f>
        <v>0</v>
      </c>
      <c r="BG23" s="1">
        <f>ABS('P123LC - Compustat Legacy'!BK20-INDEX('P123LC - Compustat Current'!BG$8:BG$395,MATCH('P123LC - Compustat Delta'!$B23,'P123LC - Compustat Current'!$B$8:$B$395,0)))</f>
        <v>0</v>
      </c>
      <c r="BH23" s="1">
        <f>ABS('P123LC - Compustat Legacy'!BL20-INDEX('P123LC - Compustat Current'!BH$8:BH$395,MATCH('P123LC - Compustat Delta'!$B23,'P123LC - Compustat Current'!$B$8:$B$395,0)))</f>
        <v>0</v>
      </c>
      <c r="BI23" s="1">
        <f>ABS('P123LC - Compustat Legacy'!BM20-INDEX('P123LC - Compustat Current'!BI$8:BI$395,MATCH('P123LC - Compustat Delta'!$B23,'P123LC - Compustat Current'!$B$8:$B$395,0)))</f>
        <v>0</v>
      </c>
      <c r="BJ23" s="1">
        <f>ABS('P123LC - Compustat Legacy'!BN20-INDEX('P123LC - Compustat Current'!BJ$8:BJ$395,MATCH('P123LC - Compustat Delta'!$B23,'P123LC - Compustat Current'!$B$8:$B$395,0)))</f>
        <v>0</v>
      </c>
      <c r="BK23" s="1">
        <f>ABS('P123LC - Compustat Legacy'!BO20-INDEX('P123LC - Compustat Current'!BK$8:BK$395,MATCH('P123LC - Compustat Delta'!$B23,'P123LC - Compustat Current'!$B$8:$B$395,0)))</f>
        <v>0</v>
      </c>
      <c r="BL23" s="1">
        <f>ABS('P123LC - Compustat Legacy'!BP20-INDEX('P123LC - Compustat Current'!BL$8:BL$395,MATCH('P123LC - Compustat Delta'!$B23,'P123LC - Compustat Current'!$B$8:$B$395,0)))</f>
        <v>0</v>
      </c>
      <c r="BM23" s="1">
        <f>ABS('P123LC - Compustat Legacy'!BQ20-INDEX('P123LC - Compustat Current'!BM$8:BM$395,MATCH('P123LC - Compustat Delta'!$B23,'P123LC - Compustat Current'!$B$8:$B$395,0)))</f>
        <v>0</v>
      </c>
      <c r="BN23" s="1">
        <f>ABS('P123LC - Compustat Legacy'!BR20-INDEX('P123LC - Compustat Current'!BN$8:BN$395,MATCH('P123LC - Compustat Delta'!$B23,'P123LC - Compustat Current'!$B$8:$B$395,0)))</f>
        <v>0</v>
      </c>
      <c r="BO23" s="1">
        <f>ABS('P123LC - Compustat Legacy'!BS20-INDEX('P123LC - Compustat Current'!BO$8:BO$395,MATCH('P123LC - Compustat Delta'!$B23,'P123LC - Compustat Current'!$B$8:$B$395,0)))</f>
        <v>0</v>
      </c>
      <c r="BP23" s="1">
        <f>ABS('P123LC - Compustat Legacy'!BT20-INDEX('P123LC - Compustat Current'!BP$8:BP$395,MATCH('P123LC - Compustat Delta'!$B23,'P123LC - Compustat Current'!$B$8:$B$395,0)))</f>
        <v>0</v>
      </c>
      <c r="BQ23" s="1">
        <f>ABS('P123LC - Compustat Legacy'!BU20-INDEX('P123LC - Compustat Current'!BQ$8:BQ$395,MATCH('P123LC - Compustat Delta'!$B23,'P123LC - Compustat Current'!$B$8:$B$395,0)))</f>
        <v>0</v>
      </c>
      <c r="BR23" s="1">
        <f>ABS('P123LC - Compustat Legacy'!BV20-INDEX('P123LC - Compustat Current'!BR$8:BR$395,MATCH('P123LC - Compustat Delta'!$B23,'P123LC - Compustat Current'!$B$8:$B$395,0)))</f>
        <v>0</v>
      </c>
      <c r="BS23" s="1">
        <f>ABS('P123LC - Compustat Legacy'!BW20-INDEX('P123LC - Compustat Current'!BS$8:BS$395,MATCH('P123LC - Compustat Delta'!$B23,'P123LC - Compustat Current'!$B$8:$B$395,0)))</f>
        <v>0</v>
      </c>
      <c r="BT23" s="1">
        <f>ABS('P123LC - Compustat Legacy'!BX20-INDEX('P123LC - Compustat Current'!BT$8:BT$395,MATCH('P123LC - Compustat Delta'!$B23,'P123LC - Compustat Current'!$B$8:$B$395,0)))</f>
        <v>0</v>
      </c>
      <c r="BU23" s="1">
        <f>ABS('P123LC - Compustat Legacy'!BY20-INDEX('P123LC - Compustat Current'!BU$8:BU$395,MATCH('P123LC - Compustat Delta'!$B23,'P123LC - Compustat Current'!$B$8:$B$395,0)))</f>
        <v>0</v>
      </c>
      <c r="BV23" s="1">
        <f>ABS('P123LC - Compustat Legacy'!BZ20-INDEX('P123LC - Compustat Current'!BV$8:BV$395,MATCH('P123LC - Compustat Delta'!$B23,'P123LC - Compustat Current'!$B$8:$B$395,0)))</f>
        <v>0</v>
      </c>
      <c r="BW23" s="1">
        <f>ABS('P123LC - Compustat Legacy'!CA20-INDEX('P123LC - Compustat Current'!BW$8:BW$395,MATCH('P123LC - Compustat Delta'!$B23,'P123LC - Compustat Current'!$B$8:$B$395,0)))</f>
        <v>0</v>
      </c>
      <c r="BX23" s="1">
        <f>ABS('P123LC - Compustat Legacy'!CB20-INDEX('P123LC - Compustat Current'!BX$8:BX$395,MATCH('P123LC - Compustat Delta'!$B23,'P123LC - Compustat Current'!$B$8:$B$395,0)))</f>
        <v>0</v>
      </c>
      <c r="BY23" s="1">
        <f>ABS('P123LC - Compustat Legacy'!CC20-INDEX('P123LC - Compustat Current'!BY$8:BY$395,MATCH('P123LC - Compustat Delta'!$B23,'P123LC - Compustat Current'!$B$8:$B$395,0)))</f>
        <v>0</v>
      </c>
      <c r="BZ23" s="1">
        <f>ABS('P123LC - Compustat Legacy'!CD20-INDEX('P123LC - Compustat Current'!BZ$8:BZ$395,MATCH('P123LC - Compustat Delta'!$B23,'P123LC - Compustat Current'!$B$8:$B$395,0)))</f>
        <v>0</v>
      </c>
      <c r="CA23" s="1">
        <f>ABS('P123LC - Compustat Legacy'!CE20-INDEX('P123LC - Compustat Current'!CA$8:CA$395,MATCH('P123LC - Compustat Delta'!$B23,'P123LC - Compustat Current'!$B$8:$B$395,0)))</f>
        <v>0</v>
      </c>
      <c r="CB23" s="1">
        <f>ABS('P123LC - Compustat Legacy'!CF20-INDEX('P123LC - Compustat Current'!CB$8:CB$395,MATCH('P123LC - Compustat Delta'!$B23,'P123LC - Compustat Current'!$B$8:$B$395,0)))</f>
        <v>0</v>
      </c>
      <c r="CC23" s="1">
        <f>ABS('P123LC - Compustat Legacy'!CG20-INDEX('P123LC - Compustat Current'!CC$8:CC$395,MATCH('P123LC - Compustat Delta'!$B23,'P123LC - Compustat Current'!$B$8:$B$395,0)))</f>
        <v>0</v>
      </c>
      <c r="CD23" s="1">
        <f>ABS('P123LC - Compustat Legacy'!CH20-INDEX('P123LC - Compustat Current'!CD$8:CD$395,MATCH('P123LC - Compustat Delta'!$B23,'P123LC - Compustat Current'!$B$8:$B$395,0)))</f>
        <v>0</v>
      </c>
      <c r="CE23" s="1">
        <f>ABS('P123LC - Compustat Legacy'!CI20-INDEX('P123LC - Compustat Current'!CE$8:CE$395,MATCH('P123LC - Compustat Delta'!$B23,'P123LC - Compustat Current'!$B$8:$B$395,0)))</f>
        <v>0</v>
      </c>
      <c r="CF23" s="1">
        <f>ABS('P123LC - Compustat Legacy'!CJ20-INDEX('P123LC - Compustat Current'!CF$8:CF$395,MATCH('P123LC - Compustat Delta'!$B23,'P123LC - Compustat Current'!$B$8:$B$395,0)))</f>
        <v>0</v>
      </c>
      <c r="CG23" s="1">
        <f>ABS('P123LC - Compustat Legacy'!CK20-INDEX('P123LC - Compustat Current'!CG$8:CG$395,MATCH('P123LC - Compustat Delta'!$B23,'P123LC - Compustat Current'!$B$8:$B$395,0)))</f>
        <v>0</v>
      </c>
      <c r="CH23" s="1">
        <f>ABS('P123LC - Compustat Legacy'!CL20-INDEX('P123LC - Compustat Current'!CH$8:CH$395,MATCH('P123LC - Compustat Delta'!$B23,'P123LC - Compustat Current'!$B$8:$B$395,0)))</f>
        <v>0</v>
      </c>
      <c r="CI23" s="1">
        <f>ABS('P123LC - Compustat Legacy'!CM20-INDEX('P123LC - Compustat Current'!CI$8:CI$395,MATCH('P123LC - Compustat Delta'!$B23,'P123LC - Compustat Current'!$B$8:$B$395,0)))</f>
        <v>0</v>
      </c>
      <c r="CJ23" s="1">
        <f>ABS('P123LC - Compustat Legacy'!CN20-INDEX('P123LC - Compustat Current'!CJ$8:CJ$395,MATCH('P123LC - Compustat Delta'!$B23,'P123LC - Compustat Current'!$B$8:$B$395,0)))</f>
        <v>0.25</v>
      </c>
      <c r="CK23" s="1">
        <f>ABS('P123LC - Compustat Legacy'!CO20-INDEX('P123LC - Compustat Current'!CK$8:CK$395,MATCH('P123LC - Compustat Delta'!$B23,'P123LC - Compustat Current'!$B$8:$B$395,0)))</f>
        <v>0</v>
      </c>
      <c r="CL23" s="1">
        <f>ABS('P123LC - Compustat Legacy'!CP20-INDEX('P123LC - Compustat Current'!CL$8:CL$395,MATCH('P123LC - Compustat Delta'!$B23,'P123LC - Compustat Current'!$B$8:$B$395,0)))</f>
        <v>0</v>
      </c>
      <c r="CM23" s="1">
        <f>ABS('P123LC - Compustat Legacy'!CQ20-INDEX('P123LC - Compustat Current'!CM$8:CM$395,MATCH('P123LC - Compustat Delta'!$B23,'P123LC - Compustat Current'!$B$8:$B$395,0)))</f>
        <v>0</v>
      </c>
      <c r="CN23" s="1">
        <f>ABS('P123LC - Compustat Legacy'!CR20-INDEX('P123LC - Compustat Current'!CN$8:CN$395,MATCH('P123LC - Compustat Delta'!$B23,'P123LC - Compustat Current'!$B$8:$B$395,0)))</f>
        <v>0.26000000000000512</v>
      </c>
      <c r="CO23" s="1">
        <f>ABS('P123LC - Compustat Legacy'!CS20-INDEX('P123LC - Compustat Current'!CO$8:CO$395,MATCH('P123LC - Compustat Delta'!$B23,'P123LC - Compustat Current'!$B$8:$B$395,0)))</f>
        <v>0.25999999999999801</v>
      </c>
      <c r="CP23" s="1">
        <f>ABS('P123LC - Compustat Legacy'!CT20-INDEX('P123LC - Compustat Current'!CP$8:CP$395,MATCH('P123LC - Compustat Delta'!$B23,'P123LC - Compustat Current'!$B$8:$B$395,0)))</f>
        <v>0.25</v>
      </c>
      <c r="CQ23" s="1">
        <f>ABS('P123LC - Compustat Legacy'!CU20-INDEX('P123LC - Compustat Current'!CQ$8:CQ$395,MATCH('P123LC - Compustat Delta'!$B23,'P123LC - Compustat Current'!$B$8:$B$395,0)))</f>
        <v>0.26000000000000512</v>
      </c>
      <c r="CR23" s="1">
        <f>ABS('P123LC - Compustat Legacy'!CV20-INDEX('P123LC - Compustat Current'!CR$8:CR$395,MATCH('P123LC - Compustat Delta'!$B23,'P123LC - Compustat Current'!$B$8:$B$395,0)))</f>
        <v>0</v>
      </c>
      <c r="CS23" s="1">
        <f>ABS('P123LC - Compustat Legacy'!CW20-INDEX('P123LC - Compustat Current'!CS$8:CS$395,MATCH('P123LC - Compustat Delta'!$B23,'P123LC - Compustat Current'!$B$8:$B$395,0)))</f>
        <v>0.25</v>
      </c>
      <c r="CT23" s="1">
        <f>ABS('P123LC - Compustat Legacy'!CX20-INDEX('P123LC - Compustat Current'!CT$8:CT$395,MATCH('P123LC - Compustat Delta'!$B23,'P123LC - Compustat Current'!$B$8:$B$395,0)))</f>
        <v>0.26000000000000512</v>
      </c>
      <c r="CU23" s="1">
        <f>ABS('P123LC - Compustat Legacy'!CY20-INDEX('P123LC - Compustat Current'!CU$8:CU$395,MATCH('P123LC - Compustat Delta'!$B23,'P123LC - Compustat Current'!$B$8:$B$395,0)))</f>
        <v>0.26000000000000512</v>
      </c>
      <c r="CV23" s="1">
        <f>ABS('P123LC - Compustat Legacy'!CZ20-INDEX('P123LC - Compustat Current'!CV$8:CV$395,MATCH('P123LC - Compustat Delta'!$B23,'P123LC - Compustat Current'!$B$8:$B$395,0)))</f>
        <v>0.26000000000000512</v>
      </c>
      <c r="CW23" s="1">
        <f>ABS('P123LC - Compustat Legacy'!DA20-INDEX('P123LC - Compustat Current'!CW$8:CW$395,MATCH('P123LC - Compustat Delta'!$B23,'P123LC - Compustat Current'!$B$8:$B$395,0)))</f>
        <v>0</v>
      </c>
      <c r="CX23" s="1">
        <f>ABS('P123LC - Compustat Legacy'!DB20-INDEX('P123LC - Compustat Current'!CX$8:CX$395,MATCH('P123LC - Compustat Delta'!$B23,'P123LC - Compustat Current'!$B$8:$B$395,0)))</f>
        <v>0</v>
      </c>
      <c r="CY23" s="1">
        <f>ABS('P123LC - Compustat Legacy'!DC20-INDEX('P123LC - Compustat Current'!CY$8:CY$395,MATCH('P123LC - Compustat Delta'!$B23,'P123LC - Compustat Current'!$B$8:$B$395,0)))</f>
        <v>0</v>
      </c>
    </row>
    <row r="24" spans="2:103" x14ac:dyDescent="0.25">
      <c r="B24" t="s">
        <v>109</v>
      </c>
      <c r="D24" s="1" t="s">
        <v>96</v>
      </c>
      <c r="E24" s="1">
        <f>ABS('P123LC - Compustat Legacy'!I21-INDEX('P123LC - Compustat Current'!E$8:E$395,MATCH('P123LC - Compustat Delta'!$B24,'P123LC - Compustat Current'!$B$8:$B$395,0)))</f>
        <v>0</v>
      </c>
      <c r="F24" s="1">
        <f>ABS('P123LC - Compustat Legacy'!J21-INDEX('P123LC - Compustat Current'!F$8:F$395,MATCH('P123LC - Compustat Delta'!$B24,'P123LC - Compustat Current'!$B$8:$B$395,0)))</f>
        <v>0</v>
      </c>
      <c r="G24" s="1">
        <f>ABS('P123LC - Compustat Legacy'!K21-INDEX('P123LC - Compustat Current'!G$8:G$395,MATCH('P123LC - Compustat Delta'!$B24,'P123LC - Compustat Current'!$B$8:$B$395,0)))</f>
        <v>0</v>
      </c>
      <c r="H24" s="1">
        <f>ABS('P123LC - Compustat Legacy'!L21-INDEX('P123LC - Compustat Current'!H$8:H$395,MATCH('P123LC - Compustat Delta'!$B24,'P123LC - Compustat Current'!$B$8:$B$395,0)))</f>
        <v>0.25999999999999801</v>
      </c>
      <c r="I24" s="1">
        <f>ABS('P123LC - Compustat Legacy'!M21-INDEX('P123LC - Compustat Current'!I$8:I$395,MATCH('P123LC - Compustat Delta'!$B24,'P123LC - Compustat Current'!$B$8:$B$395,0)))</f>
        <v>0</v>
      </c>
      <c r="J24" s="1">
        <f>ABS('P123LC - Compustat Legacy'!N21-INDEX('P123LC - Compustat Current'!J$8:J$395,MATCH('P123LC - Compustat Delta'!$B24,'P123LC - Compustat Current'!$B$8:$B$395,0)))</f>
        <v>0.25999999999999979</v>
      </c>
      <c r="K24" s="1">
        <f>ABS('P123LC - Compustat Legacy'!O21-INDEX('P123LC - Compustat Current'!K$8:K$395,MATCH('P123LC - Compustat Delta'!$B24,'P123LC - Compustat Current'!$B$8:$B$395,0)))</f>
        <v>0</v>
      </c>
      <c r="L24" s="1">
        <f>ABS('P123LC - Compustat Legacy'!P21-INDEX('P123LC - Compustat Current'!L$8:L$395,MATCH('P123LC - Compustat Delta'!$B24,'P123LC - Compustat Current'!$B$8:$B$395,0)))</f>
        <v>0</v>
      </c>
      <c r="M24" s="1">
        <f>ABS('P123LC - Compustat Legacy'!Q21-INDEX('P123LC - Compustat Current'!M$8:M$395,MATCH('P123LC - Compustat Delta'!$B24,'P123LC - Compustat Current'!$B$8:$B$395,0)))</f>
        <v>0.25</v>
      </c>
      <c r="N24" s="1">
        <f>ABS('P123LC - Compustat Legacy'!R21-INDEX('P123LC - Compustat Current'!N$8:N$395,MATCH('P123LC - Compustat Delta'!$B24,'P123LC - Compustat Current'!$B$8:$B$395,0)))</f>
        <v>0</v>
      </c>
      <c r="O24" s="1">
        <f>ABS('P123LC - Compustat Legacy'!S21-INDEX('P123LC - Compustat Current'!O$8:O$395,MATCH('P123LC - Compustat Delta'!$B24,'P123LC - Compustat Current'!$B$8:$B$395,0)))</f>
        <v>0</v>
      </c>
      <c r="P24" s="1">
        <f>ABS('P123LC - Compustat Legacy'!T21-INDEX('P123LC - Compustat Current'!P$8:P$395,MATCH('P123LC - Compustat Delta'!$B24,'P123LC - Compustat Current'!$B$8:$B$395,0)))</f>
        <v>0</v>
      </c>
      <c r="Q24" s="1">
        <f>ABS('P123LC - Compustat Legacy'!U21-INDEX('P123LC - Compustat Current'!Q$8:Q$395,MATCH('P123LC - Compustat Delta'!$B24,'P123LC - Compustat Current'!$B$8:$B$395,0)))</f>
        <v>0</v>
      </c>
      <c r="R24" s="1">
        <f>ABS('P123LC - Compustat Legacy'!V21-INDEX('P123LC - Compustat Current'!R$8:R$395,MATCH('P123LC - Compustat Delta'!$B24,'P123LC - Compustat Current'!$B$8:$B$395,0)))</f>
        <v>0</v>
      </c>
      <c r="S24" s="1">
        <f>ABS('P123LC - Compustat Legacy'!W21-INDEX('P123LC - Compustat Current'!S$8:S$395,MATCH('P123LC - Compustat Delta'!$B24,'P123LC - Compustat Current'!$B$8:$B$395,0)))</f>
        <v>0</v>
      </c>
      <c r="T24" s="1">
        <f>ABS('P123LC - Compustat Legacy'!X21-INDEX('P123LC - Compustat Current'!T$8:T$395,MATCH('P123LC - Compustat Delta'!$B24,'P123LC - Compustat Current'!$B$8:$B$395,0)))</f>
        <v>0</v>
      </c>
      <c r="U24" s="1">
        <f>ABS('P123LC - Compustat Legacy'!Y21-INDEX('P123LC - Compustat Current'!U$8:U$395,MATCH('P123LC - Compustat Delta'!$B24,'P123LC - Compustat Current'!$B$8:$B$395,0)))</f>
        <v>0</v>
      </c>
      <c r="V24" s="1">
        <f>ABS('P123LC - Compustat Legacy'!Z21-INDEX('P123LC - Compustat Current'!V$8:V$395,MATCH('P123LC - Compustat Delta'!$B24,'P123LC - Compustat Current'!$B$8:$B$395,0)))</f>
        <v>0</v>
      </c>
      <c r="W24" s="1">
        <f>ABS('P123LC - Compustat Legacy'!AA21-INDEX('P123LC - Compustat Current'!W$8:W$395,MATCH('P123LC - Compustat Delta'!$B24,'P123LC - Compustat Current'!$B$8:$B$395,0)))</f>
        <v>0</v>
      </c>
      <c r="X24" s="1">
        <f>ABS('P123LC - Compustat Legacy'!AB21-INDEX('P123LC - Compustat Current'!X$8:X$395,MATCH('P123LC - Compustat Delta'!$B24,'P123LC - Compustat Current'!$B$8:$B$395,0)))</f>
        <v>0</v>
      </c>
      <c r="Y24" s="1">
        <f>ABS('P123LC - Compustat Legacy'!AC21-INDEX('P123LC - Compustat Current'!Y$8:Y$395,MATCH('P123LC - Compustat Delta'!$B24,'P123LC - Compustat Current'!$B$8:$B$395,0)))</f>
        <v>0</v>
      </c>
      <c r="Z24" s="1">
        <f>ABS('P123LC - Compustat Legacy'!AD21-INDEX('P123LC - Compustat Current'!Z$8:Z$395,MATCH('P123LC - Compustat Delta'!$B24,'P123LC - Compustat Current'!$B$8:$B$395,0)))</f>
        <v>0</v>
      </c>
      <c r="AA24" s="1">
        <f>ABS('P123LC - Compustat Legacy'!AE21-INDEX('P123LC - Compustat Current'!AA$8:AA$395,MATCH('P123LC - Compustat Delta'!$B24,'P123LC - Compustat Current'!$B$8:$B$395,0)))</f>
        <v>0</v>
      </c>
      <c r="AB24" s="1">
        <f>ABS('P123LC - Compustat Legacy'!AF21-INDEX('P123LC - Compustat Current'!AB$8:AB$395,MATCH('P123LC - Compustat Delta'!$B24,'P123LC - Compustat Current'!$B$8:$B$395,0)))</f>
        <v>0</v>
      </c>
      <c r="AC24" s="1">
        <f>ABS('P123LC - Compustat Legacy'!AG21-INDEX('P123LC - Compustat Current'!AC$8:AC$395,MATCH('P123LC - Compustat Delta'!$B24,'P123LC - Compustat Current'!$B$8:$B$395,0)))</f>
        <v>0</v>
      </c>
      <c r="AD24" s="1">
        <f>ABS('P123LC - Compustat Legacy'!AH21-INDEX('P123LC - Compustat Current'!AD$8:AD$395,MATCH('P123LC - Compustat Delta'!$B24,'P123LC - Compustat Current'!$B$8:$B$395,0)))</f>
        <v>0</v>
      </c>
      <c r="AE24" s="1">
        <f>ABS('P123LC - Compustat Legacy'!AI21-INDEX('P123LC - Compustat Current'!AE$8:AE$395,MATCH('P123LC - Compustat Delta'!$B24,'P123LC - Compustat Current'!$B$8:$B$395,0)))</f>
        <v>0</v>
      </c>
      <c r="AF24" s="1">
        <f>ABS('P123LC - Compustat Legacy'!AJ21-INDEX('P123LC - Compustat Current'!AF$8:AF$395,MATCH('P123LC - Compustat Delta'!$B24,'P123LC - Compustat Current'!$B$8:$B$395,0)))</f>
        <v>0</v>
      </c>
      <c r="AG24" s="1">
        <f>ABS('P123LC - Compustat Legacy'!AK21-INDEX('P123LC - Compustat Current'!AG$8:AG$395,MATCH('P123LC - Compustat Delta'!$B24,'P123LC - Compustat Current'!$B$8:$B$395,0)))</f>
        <v>0</v>
      </c>
      <c r="AH24" s="1">
        <f>ABS('P123LC - Compustat Legacy'!AL21-INDEX('P123LC - Compustat Current'!AH$8:AH$395,MATCH('P123LC - Compustat Delta'!$B24,'P123LC - Compustat Current'!$B$8:$B$395,0)))</f>
        <v>0</v>
      </c>
      <c r="AI24" s="1">
        <f>ABS('P123LC - Compustat Legacy'!AM21-INDEX('P123LC - Compustat Current'!AI$8:AI$395,MATCH('P123LC - Compustat Delta'!$B24,'P123LC - Compustat Current'!$B$8:$B$395,0)))</f>
        <v>0</v>
      </c>
      <c r="AJ24" s="1">
        <f>ABS('P123LC - Compustat Legacy'!AN21-INDEX('P123LC - Compustat Current'!AJ$8:AJ$395,MATCH('P123LC - Compustat Delta'!$B24,'P123LC - Compustat Current'!$B$8:$B$395,0)))</f>
        <v>0</v>
      </c>
      <c r="AK24" s="1">
        <f>ABS('P123LC - Compustat Legacy'!AO21-INDEX('P123LC - Compustat Current'!AK$8:AK$395,MATCH('P123LC - Compustat Delta'!$B24,'P123LC - Compustat Current'!$B$8:$B$395,0)))</f>
        <v>0</v>
      </c>
      <c r="AL24" s="1">
        <f>ABS('P123LC - Compustat Legacy'!AP21-INDEX('P123LC - Compustat Current'!AL$8:AL$395,MATCH('P123LC - Compustat Delta'!$B24,'P123LC - Compustat Current'!$B$8:$B$395,0)))</f>
        <v>0</v>
      </c>
      <c r="AM24" s="1">
        <f>ABS('P123LC - Compustat Legacy'!AQ21-INDEX('P123LC - Compustat Current'!AM$8:AM$395,MATCH('P123LC - Compustat Delta'!$B24,'P123LC - Compustat Current'!$B$8:$B$395,0)))</f>
        <v>0</v>
      </c>
      <c r="AN24" s="1">
        <f>ABS('P123LC - Compustat Legacy'!AR21-INDEX('P123LC - Compustat Current'!AN$8:AN$395,MATCH('P123LC - Compustat Delta'!$B24,'P123LC - Compustat Current'!$B$8:$B$395,0)))</f>
        <v>0</v>
      </c>
      <c r="AO24" s="1">
        <f>ABS('P123LC - Compustat Legacy'!AS21-INDEX('P123LC - Compustat Current'!AO$8:AO$395,MATCH('P123LC - Compustat Delta'!$B24,'P123LC - Compustat Current'!$B$8:$B$395,0)))</f>
        <v>0</v>
      </c>
      <c r="AP24" s="1">
        <f>ABS('P123LC - Compustat Legacy'!AT21-INDEX('P123LC - Compustat Current'!AP$8:AP$395,MATCH('P123LC - Compustat Delta'!$B24,'P123LC - Compustat Current'!$B$8:$B$395,0)))</f>
        <v>0</v>
      </c>
      <c r="AQ24" s="1">
        <f>ABS('P123LC - Compustat Legacy'!AU21-INDEX('P123LC - Compustat Current'!AQ$8:AQ$395,MATCH('P123LC - Compustat Delta'!$B24,'P123LC - Compustat Current'!$B$8:$B$395,0)))</f>
        <v>0</v>
      </c>
      <c r="AR24" s="1">
        <f>ABS('P123LC - Compustat Legacy'!AV21-INDEX('P123LC - Compustat Current'!AR$8:AR$395,MATCH('P123LC - Compustat Delta'!$B24,'P123LC - Compustat Current'!$B$8:$B$395,0)))</f>
        <v>0</v>
      </c>
      <c r="AS24" s="1">
        <f>ABS('P123LC - Compustat Legacy'!AW21-INDEX('P123LC - Compustat Current'!AS$8:AS$395,MATCH('P123LC - Compustat Delta'!$B24,'P123LC - Compustat Current'!$B$8:$B$395,0)))</f>
        <v>0</v>
      </c>
      <c r="AT24" s="1">
        <f>ABS('P123LC - Compustat Legacy'!AX21-INDEX('P123LC - Compustat Current'!AT$8:AT$395,MATCH('P123LC - Compustat Delta'!$B24,'P123LC - Compustat Current'!$B$8:$B$395,0)))</f>
        <v>0</v>
      </c>
      <c r="AU24" s="1">
        <f>ABS('P123LC - Compustat Legacy'!AY21-INDEX('P123LC - Compustat Current'!AU$8:AU$395,MATCH('P123LC - Compustat Delta'!$B24,'P123LC - Compustat Current'!$B$8:$B$395,0)))</f>
        <v>0.25999999999999801</v>
      </c>
      <c r="AV24" s="1">
        <f>ABS('P123LC - Compustat Legacy'!AZ21-INDEX('P123LC - Compustat Current'!AV$8:AV$395,MATCH('P123LC - Compustat Delta'!$B24,'P123LC - Compustat Current'!$B$8:$B$395,0)))</f>
        <v>0</v>
      </c>
      <c r="AW24" s="1">
        <f>ABS('P123LC - Compustat Legacy'!BA21-INDEX('P123LC - Compustat Current'!AW$8:AW$395,MATCH('P123LC - Compustat Delta'!$B24,'P123LC - Compustat Current'!$B$8:$B$395,0)))</f>
        <v>0</v>
      </c>
      <c r="AX24" s="1">
        <f>ABS('P123LC - Compustat Legacy'!BB21-INDEX('P123LC - Compustat Current'!AX$8:AX$395,MATCH('P123LC - Compustat Delta'!$B24,'P123LC - Compustat Current'!$B$8:$B$395,0)))</f>
        <v>0</v>
      </c>
      <c r="AY24" s="1">
        <f>ABS('P123LC - Compustat Legacy'!BC21-INDEX('P123LC - Compustat Current'!AY$8:AY$395,MATCH('P123LC - Compustat Delta'!$B24,'P123LC - Compustat Current'!$B$8:$B$395,0)))</f>
        <v>0</v>
      </c>
      <c r="AZ24" s="1">
        <f>ABS('P123LC - Compustat Legacy'!BD21-INDEX('P123LC - Compustat Current'!AZ$8:AZ$395,MATCH('P123LC - Compustat Delta'!$B24,'P123LC - Compustat Current'!$B$8:$B$395,0)))</f>
        <v>0</v>
      </c>
      <c r="BA24" s="1">
        <f>ABS('P123LC - Compustat Legacy'!BE21-INDEX('P123LC - Compustat Current'!BA$8:BA$395,MATCH('P123LC - Compustat Delta'!$B24,'P123LC - Compustat Current'!$B$8:$B$395,0)))</f>
        <v>0</v>
      </c>
      <c r="BB24" s="1">
        <f>ABS('P123LC - Compustat Legacy'!BF21-INDEX('P123LC - Compustat Current'!BB$8:BB$395,MATCH('P123LC - Compustat Delta'!$B24,'P123LC - Compustat Current'!$B$8:$B$395,0)))</f>
        <v>0</v>
      </c>
      <c r="BC24" s="1">
        <f>ABS('P123LC - Compustat Legacy'!BG21-INDEX('P123LC - Compustat Current'!BC$8:BC$395,MATCH('P123LC - Compustat Delta'!$B24,'P123LC - Compustat Current'!$B$8:$B$395,0)))</f>
        <v>0</v>
      </c>
      <c r="BD24" s="1">
        <f>ABS('P123LC - Compustat Legacy'!BH21-INDEX('P123LC - Compustat Current'!BD$8:BD$395,MATCH('P123LC - Compustat Delta'!$B24,'P123LC - Compustat Current'!$B$8:$B$395,0)))</f>
        <v>0</v>
      </c>
      <c r="BE24" s="1">
        <f>ABS('P123LC - Compustat Legacy'!BI21-INDEX('P123LC - Compustat Current'!BE$8:BE$395,MATCH('P123LC - Compustat Delta'!$B24,'P123LC - Compustat Current'!$B$8:$B$395,0)))</f>
        <v>0</v>
      </c>
      <c r="BF24" s="1">
        <f>ABS('P123LC - Compustat Legacy'!BJ21-INDEX('P123LC - Compustat Current'!BF$8:BF$395,MATCH('P123LC - Compustat Delta'!$B24,'P123LC - Compustat Current'!$B$8:$B$395,0)))</f>
        <v>0</v>
      </c>
      <c r="BG24" s="1">
        <f>ABS('P123LC - Compustat Legacy'!BK21-INDEX('P123LC - Compustat Current'!BG$8:BG$395,MATCH('P123LC - Compustat Delta'!$B24,'P123LC - Compustat Current'!$B$8:$B$395,0)))</f>
        <v>0</v>
      </c>
      <c r="BH24" s="1">
        <f>ABS('P123LC - Compustat Legacy'!BL21-INDEX('P123LC - Compustat Current'!BH$8:BH$395,MATCH('P123LC - Compustat Delta'!$B24,'P123LC - Compustat Current'!$B$8:$B$395,0)))</f>
        <v>0</v>
      </c>
      <c r="BI24" s="1">
        <f>ABS('P123LC - Compustat Legacy'!BM21-INDEX('P123LC - Compustat Current'!BI$8:BI$395,MATCH('P123LC - Compustat Delta'!$B24,'P123LC - Compustat Current'!$B$8:$B$395,0)))</f>
        <v>0</v>
      </c>
      <c r="BJ24" s="1">
        <f>ABS('P123LC - Compustat Legacy'!BN21-INDEX('P123LC - Compustat Current'!BJ$8:BJ$395,MATCH('P123LC - Compustat Delta'!$B24,'P123LC - Compustat Current'!$B$8:$B$395,0)))</f>
        <v>0</v>
      </c>
      <c r="BK24" s="1">
        <f>ABS('P123LC - Compustat Legacy'!BO21-INDEX('P123LC - Compustat Current'!BK$8:BK$395,MATCH('P123LC - Compustat Delta'!$B24,'P123LC - Compustat Current'!$B$8:$B$395,0)))</f>
        <v>0</v>
      </c>
      <c r="BL24" s="1">
        <f>ABS('P123LC - Compustat Legacy'!BP21-INDEX('P123LC - Compustat Current'!BL$8:BL$395,MATCH('P123LC - Compustat Delta'!$B24,'P123LC - Compustat Current'!$B$8:$B$395,0)))</f>
        <v>0</v>
      </c>
      <c r="BM24" s="1">
        <f>ABS('P123LC - Compustat Legacy'!BQ21-INDEX('P123LC - Compustat Current'!BM$8:BM$395,MATCH('P123LC - Compustat Delta'!$B24,'P123LC - Compustat Current'!$B$8:$B$395,0)))</f>
        <v>0</v>
      </c>
      <c r="BN24" s="1">
        <f>ABS('P123LC - Compustat Legacy'!BR21-INDEX('P123LC - Compustat Current'!BN$8:BN$395,MATCH('P123LC - Compustat Delta'!$B24,'P123LC - Compustat Current'!$B$8:$B$395,0)))</f>
        <v>0</v>
      </c>
      <c r="BO24" s="1">
        <f>ABS('P123LC - Compustat Legacy'!BS21-INDEX('P123LC - Compustat Current'!BO$8:BO$395,MATCH('P123LC - Compustat Delta'!$B24,'P123LC - Compustat Current'!$B$8:$B$395,0)))</f>
        <v>0</v>
      </c>
      <c r="BP24" s="1">
        <f>ABS('P123LC - Compustat Legacy'!BT21-INDEX('P123LC - Compustat Current'!BP$8:BP$395,MATCH('P123LC - Compustat Delta'!$B24,'P123LC - Compustat Current'!$B$8:$B$395,0)))</f>
        <v>0</v>
      </c>
      <c r="BQ24" s="1">
        <f>ABS('P123LC - Compustat Legacy'!BU21-INDEX('P123LC - Compustat Current'!BQ$8:BQ$395,MATCH('P123LC - Compustat Delta'!$B24,'P123LC - Compustat Current'!$B$8:$B$395,0)))</f>
        <v>0</v>
      </c>
      <c r="BR24" s="1">
        <f>ABS('P123LC - Compustat Legacy'!BV21-INDEX('P123LC - Compustat Current'!BR$8:BR$395,MATCH('P123LC - Compustat Delta'!$B24,'P123LC - Compustat Current'!$B$8:$B$395,0)))</f>
        <v>0</v>
      </c>
      <c r="BS24" s="1">
        <f>ABS('P123LC - Compustat Legacy'!BW21-INDEX('P123LC - Compustat Current'!BS$8:BS$395,MATCH('P123LC - Compustat Delta'!$B24,'P123LC - Compustat Current'!$B$8:$B$395,0)))</f>
        <v>0</v>
      </c>
      <c r="BT24" s="1">
        <f>ABS('P123LC - Compustat Legacy'!BX21-INDEX('P123LC - Compustat Current'!BT$8:BT$395,MATCH('P123LC - Compustat Delta'!$B24,'P123LC - Compustat Current'!$B$8:$B$395,0)))</f>
        <v>0</v>
      </c>
      <c r="BU24" s="1">
        <f>ABS('P123LC - Compustat Legacy'!BY21-INDEX('P123LC - Compustat Current'!BU$8:BU$395,MATCH('P123LC - Compustat Delta'!$B24,'P123LC - Compustat Current'!$B$8:$B$395,0)))</f>
        <v>0</v>
      </c>
      <c r="BV24" s="1">
        <f>ABS('P123LC - Compustat Legacy'!BZ21-INDEX('P123LC - Compustat Current'!BV$8:BV$395,MATCH('P123LC - Compustat Delta'!$B24,'P123LC - Compustat Current'!$B$8:$B$395,0)))</f>
        <v>0</v>
      </c>
      <c r="BW24" s="1">
        <f>ABS('P123LC - Compustat Legacy'!CA21-INDEX('P123LC - Compustat Current'!BW$8:BW$395,MATCH('P123LC - Compustat Delta'!$B24,'P123LC - Compustat Current'!$B$8:$B$395,0)))</f>
        <v>0</v>
      </c>
      <c r="BX24" s="1">
        <f>ABS('P123LC - Compustat Legacy'!CB21-INDEX('P123LC - Compustat Current'!BX$8:BX$395,MATCH('P123LC - Compustat Delta'!$B24,'P123LC - Compustat Current'!$B$8:$B$395,0)))</f>
        <v>0</v>
      </c>
      <c r="BY24" s="1">
        <f>ABS('P123LC - Compustat Legacy'!CC21-INDEX('P123LC - Compustat Current'!BY$8:BY$395,MATCH('P123LC - Compustat Delta'!$B24,'P123LC - Compustat Current'!$B$8:$B$395,0)))</f>
        <v>0</v>
      </c>
      <c r="BZ24" s="1">
        <f>ABS('P123LC - Compustat Legacy'!CD21-INDEX('P123LC - Compustat Current'!BZ$8:BZ$395,MATCH('P123LC - Compustat Delta'!$B24,'P123LC - Compustat Current'!$B$8:$B$395,0)))</f>
        <v>0</v>
      </c>
      <c r="CA24" s="1">
        <f>ABS('P123LC - Compustat Legacy'!CE21-INDEX('P123LC - Compustat Current'!CA$8:CA$395,MATCH('P123LC - Compustat Delta'!$B24,'P123LC - Compustat Current'!$B$8:$B$395,0)))</f>
        <v>0</v>
      </c>
      <c r="CB24" s="1">
        <f>ABS('P123LC - Compustat Legacy'!CF21-INDEX('P123LC - Compustat Current'!CB$8:CB$395,MATCH('P123LC - Compustat Delta'!$B24,'P123LC - Compustat Current'!$B$8:$B$395,0)))</f>
        <v>0</v>
      </c>
      <c r="CC24" s="1">
        <f>ABS('P123LC - Compustat Legacy'!CG21-INDEX('P123LC - Compustat Current'!CC$8:CC$395,MATCH('P123LC - Compustat Delta'!$B24,'P123LC - Compustat Current'!$B$8:$B$395,0)))</f>
        <v>0</v>
      </c>
      <c r="CD24" s="1">
        <f>ABS('P123LC - Compustat Legacy'!CH21-INDEX('P123LC - Compustat Current'!CD$8:CD$395,MATCH('P123LC - Compustat Delta'!$B24,'P123LC - Compustat Current'!$B$8:$B$395,0)))</f>
        <v>0</v>
      </c>
      <c r="CE24" s="1">
        <f>ABS('P123LC - Compustat Legacy'!CI21-INDEX('P123LC - Compustat Current'!CE$8:CE$395,MATCH('P123LC - Compustat Delta'!$B24,'P123LC - Compustat Current'!$B$8:$B$395,0)))</f>
        <v>0</v>
      </c>
      <c r="CF24" s="1">
        <f>ABS('P123LC - Compustat Legacy'!CJ21-INDEX('P123LC - Compustat Current'!CF$8:CF$395,MATCH('P123LC - Compustat Delta'!$B24,'P123LC - Compustat Current'!$B$8:$B$395,0)))</f>
        <v>0</v>
      </c>
      <c r="CG24" s="1">
        <f>ABS('P123LC - Compustat Legacy'!CK21-INDEX('P123LC - Compustat Current'!CG$8:CG$395,MATCH('P123LC - Compustat Delta'!$B24,'P123LC - Compustat Current'!$B$8:$B$395,0)))</f>
        <v>0</v>
      </c>
      <c r="CH24" s="1">
        <f>ABS('P123LC - Compustat Legacy'!CL21-INDEX('P123LC - Compustat Current'!CH$8:CH$395,MATCH('P123LC - Compustat Delta'!$B24,'P123LC - Compustat Current'!$B$8:$B$395,0)))</f>
        <v>0</v>
      </c>
      <c r="CI24" s="1">
        <f>ABS('P123LC - Compustat Legacy'!CM21-INDEX('P123LC - Compustat Current'!CI$8:CI$395,MATCH('P123LC - Compustat Delta'!$B24,'P123LC - Compustat Current'!$B$8:$B$395,0)))</f>
        <v>0</v>
      </c>
      <c r="CJ24" s="1">
        <f>ABS('P123LC - Compustat Legacy'!CN21-INDEX('P123LC - Compustat Current'!CJ$8:CJ$395,MATCH('P123LC - Compustat Delta'!$B24,'P123LC - Compustat Current'!$B$8:$B$395,0)))</f>
        <v>0.25999999999999091</v>
      </c>
      <c r="CK24" s="1">
        <f>ABS('P123LC - Compustat Legacy'!CO21-INDEX('P123LC - Compustat Current'!CK$8:CK$395,MATCH('P123LC - Compustat Delta'!$B24,'P123LC - Compustat Current'!$B$8:$B$395,0)))</f>
        <v>0.26000000000000512</v>
      </c>
      <c r="CL24" s="1">
        <f>ABS('P123LC - Compustat Legacy'!CP21-INDEX('P123LC - Compustat Current'!CL$8:CL$395,MATCH('P123LC - Compustat Delta'!$B24,'P123LC - Compustat Current'!$B$8:$B$395,0)))</f>
        <v>0</v>
      </c>
      <c r="CM24" s="1">
        <f>ABS('P123LC - Compustat Legacy'!CQ21-INDEX('P123LC - Compustat Current'!CM$8:CM$395,MATCH('P123LC - Compustat Delta'!$B24,'P123LC - Compustat Current'!$B$8:$B$395,0)))</f>
        <v>0</v>
      </c>
      <c r="CN24" s="1">
        <f>ABS('P123LC - Compustat Legacy'!CR21-INDEX('P123LC - Compustat Current'!CN$8:CN$395,MATCH('P123LC - Compustat Delta'!$B24,'P123LC - Compustat Current'!$B$8:$B$395,0)))</f>
        <v>0.25999999999999091</v>
      </c>
      <c r="CO24" s="1">
        <f>ABS('P123LC - Compustat Legacy'!CS21-INDEX('P123LC - Compustat Current'!CO$8:CO$395,MATCH('P123LC - Compustat Delta'!$B24,'P123LC - Compustat Current'!$B$8:$B$395,0)))</f>
        <v>0</v>
      </c>
      <c r="CP24" s="1">
        <f>ABS('P123LC - Compustat Legacy'!CT21-INDEX('P123LC - Compustat Current'!CP$8:CP$395,MATCH('P123LC - Compustat Delta'!$B24,'P123LC - Compustat Current'!$B$8:$B$395,0)))</f>
        <v>0</v>
      </c>
      <c r="CQ24" s="1">
        <f>ABS('P123LC - Compustat Legacy'!CU21-INDEX('P123LC - Compustat Current'!CQ$8:CQ$395,MATCH('P123LC - Compustat Delta'!$B24,'P123LC - Compustat Current'!$B$8:$B$395,0)))</f>
        <v>0</v>
      </c>
      <c r="CR24" s="1">
        <f>ABS('P123LC - Compustat Legacy'!CV21-INDEX('P123LC - Compustat Current'!CR$8:CR$395,MATCH('P123LC - Compustat Delta'!$B24,'P123LC - Compustat Current'!$B$8:$B$395,0)))</f>
        <v>0</v>
      </c>
      <c r="CS24" s="1">
        <f>ABS('P123LC - Compustat Legacy'!CW21-INDEX('P123LC - Compustat Current'!CS$8:CS$395,MATCH('P123LC - Compustat Delta'!$B24,'P123LC - Compustat Current'!$B$8:$B$395,0)))</f>
        <v>0.25</v>
      </c>
      <c r="CT24" s="1">
        <f>ABS('P123LC - Compustat Legacy'!CX21-INDEX('P123LC - Compustat Current'!CT$8:CT$395,MATCH('P123LC - Compustat Delta'!$B24,'P123LC - Compustat Current'!$B$8:$B$395,0)))</f>
        <v>0</v>
      </c>
      <c r="CU24" s="1">
        <f>ABS('P123LC - Compustat Legacy'!CY21-INDEX('P123LC - Compustat Current'!CU$8:CU$395,MATCH('P123LC - Compustat Delta'!$B24,'P123LC - Compustat Current'!$B$8:$B$395,0)))</f>
        <v>0.25999999999999091</v>
      </c>
      <c r="CV24" s="1">
        <f>ABS('P123LC - Compustat Legacy'!CZ21-INDEX('P123LC - Compustat Current'!CV$8:CV$395,MATCH('P123LC - Compustat Delta'!$B24,'P123LC - Compustat Current'!$B$8:$B$395,0)))</f>
        <v>0.26000000000000512</v>
      </c>
      <c r="CW24" s="1">
        <f>ABS('P123LC - Compustat Legacy'!DA21-INDEX('P123LC - Compustat Current'!CW$8:CW$395,MATCH('P123LC - Compustat Delta'!$B24,'P123LC - Compustat Current'!$B$8:$B$395,0)))</f>
        <v>0</v>
      </c>
      <c r="CX24" s="1">
        <f>ABS('P123LC - Compustat Legacy'!DB21-INDEX('P123LC - Compustat Current'!CX$8:CX$395,MATCH('P123LC - Compustat Delta'!$B24,'P123LC - Compustat Current'!$B$8:$B$395,0)))</f>
        <v>0</v>
      </c>
      <c r="CY24" s="1">
        <f>ABS('P123LC - Compustat Legacy'!DC21-INDEX('P123LC - Compustat Current'!CY$8:CY$395,MATCH('P123LC - Compustat Delta'!$B24,'P123LC - Compustat Current'!$B$8:$B$395,0)))</f>
        <v>0</v>
      </c>
    </row>
    <row r="25" spans="2:103" x14ac:dyDescent="0.25">
      <c r="B25" t="s">
        <v>110</v>
      </c>
      <c r="D25" s="1" t="s">
        <v>96</v>
      </c>
      <c r="E25" s="1">
        <f>ABS('P123LC - Compustat Legacy'!I22-INDEX('P123LC - Compustat Current'!E$8:E$395,MATCH('P123LC - Compustat Delta'!$B25,'P123LC - Compustat Current'!$B$8:$B$395,0)))</f>
        <v>0</v>
      </c>
      <c r="F25" s="1">
        <f>ABS('P123LC - Compustat Legacy'!J22-INDEX('P123LC - Compustat Current'!F$8:F$395,MATCH('P123LC - Compustat Delta'!$B25,'P123LC - Compustat Current'!$B$8:$B$395,0)))</f>
        <v>0</v>
      </c>
      <c r="G25" s="1">
        <f>ABS('P123LC - Compustat Legacy'!K22-INDEX('P123LC - Compustat Current'!G$8:G$395,MATCH('P123LC - Compustat Delta'!$B25,'P123LC - Compustat Current'!$B$8:$B$395,0)))</f>
        <v>0</v>
      </c>
      <c r="H25" s="1">
        <f>ABS('P123LC - Compustat Legacy'!L22-INDEX('P123LC - Compustat Current'!H$8:H$395,MATCH('P123LC - Compustat Delta'!$B25,'P123LC - Compustat Current'!$B$8:$B$395,0)))</f>
        <v>0</v>
      </c>
      <c r="I25" s="1">
        <f>ABS('P123LC - Compustat Legacy'!M22-INDEX('P123LC - Compustat Current'!I$8:I$395,MATCH('P123LC - Compustat Delta'!$B25,'P123LC - Compustat Current'!$B$8:$B$395,0)))</f>
        <v>0</v>
      </c>
      <c r="J25" s="1">
        <f>ABS('P123LC - Compustat Legacy'!N22-INDEX('P123LC - Compustat Current'!J$8:J$395,MATCH('P123LC - Compustat Delta'!$B25,'P123LC - Compustat Current'!$B$8:$B$395,0)))</f>
        <v>0.25999999999999091</v>
      </c>
      <c r="K25" s="1">
        <f>ABS('P123LC - Compustat Legacy'!O22-INDEX('P123LC - Compustat Current'!K$8:K$395,MATCH('P123LC - Compustat Delta'!$B25,'P123LC - Compustat Current'!$B$8:$B$395,0)))</f>
        <v>0</v>
      </c>
      <c r="L25" s="1">
        <f>ABS('P123LC - Compustat Legacy'!P22-INDEX('P123LC - Compustat Current'!L$8:L$395,MATCH('P123LC - Compustat Delta'!$B25,'P123LC - Compustat Current'!$B$8:$B$395,0)))</f>
        <v>0</v>
      </c>
      <c r="M25" s="1">
        <f>ABS('P123LC - Compustat Legacy'!Q22-INDEX('P123LC - Compustat Current'!M$8:M$395,MATCH('P123LC - Compustat Delta'!$B25,'P123LC - Compustat Current'!$B$8:$B$395,0)))</f>
        <v>0.26000000000000512</v>
      </c>
      <c r="N25" s="1">
        <f>ABS('P123LC - Compustat Legacy'!R22-INDEX('P123LC - Compustat Current'!N$8:N$395,MATCH('P123LC - Compustat Delta'!$B25,'P123LC - Compustat Current'!$B$8:$B$395,0)))</f>
        <v>0</v>
      </c>
      <c r="O25" s="1">
        <f>ABS('P123LC - Compustat Legacy'!S22-INDEX('P123LC - Compustat Current'!O$8:O$395,MATCH('P123LC - Compustat Delta'!$B25,'P123LC - Compustat Current'!$B$8:$B$395,0)))</f>
        <v>0</v>
      </c>
      <c r="P25" s="1">
        <f>ABS('P123LC - Compustat Legacy'!T22-INDEX('P123LC - Compustat Current'!P$8:P$395,MATCH('P123LC - Compustat Delta'!$B25,'P123LC - Compustat Current'!$B$8:$B$395,0)))</f>
        <v>0</v>
      </c>
      <c r="Q25" s="1">
        <f>ABS('P123LC - Compustat Legacy'!U22-INDEX('P123LC - Compustat Current'!Q$8:Q$395,MATCH('P123LC - Compustat Delta'!$B25,'P123LC - Compustat Current'!$B$8:$B$395,0)))</f>
        <v>0</v>
      </c>
      <c r="R25" s="1">
        <f>ABS('P123LC - Compustat Legacy'!V22-INDEX('P123LC - Compustat Current'!R$8:R$395,MATCH('P123LC - Compustat Delta'!$B25,'P123LC - Compustat Current'!$B$8:$B$395,0)))</f>
        <v>0</v>
      </c>
      <c r="S25" s="1">
        <f>ABS('P123LC - Compustat Legacy'!W22-INDEX('P123LC - Compustat Current'!S$8:S$395,MATCH('P123LC - Compustat Delta'!$B25,'P123LC - Compustat Current'!$B$8:$B$395,0)))</f>
        <v>0</v>
      </c>
      <c r="T25" s="1">
        <f>ABS('P123LC - Compustat Legacy'!X22-INDEX('P123LC - Compustat Current'!T$8:T$395,MATCH('P123LC - Compustat Delta'!$B25,'P123LC - Compustat Current'!$B$8:$B$395,0)))</f>
        <v>0</v>
      </c>
      <c r="U25" s="1">
        <f>ABS('P123LC - Compustat Legacy'!Y22-INDEX('P123LC - Compustat Current'!U$8:U$395,MATCH('P123LC - Compustat Delta'!$B25,'P123LC - Compustat Current'!$B$8:$B$395,0)))</f>
        <v>0</v>
      </c>
      <c r="V25" s="1">
        <f>ABS('P123LC - Compustat Legacy'!Z22-INDEX('P123LC - Compustat Current'!V$8:V$395,MATCH('P123LC - Compustat Delta'!$B25,'P123LC - Compustat Current'!$B$8:$B$395,0)))</f>
        <v>0</v>
      </c>
      <c r="W25" s="1">
        <f>ABS('P123LC - Compustat Legacy'!AA22-INDEX('P123LC - Compustat Current'!W$8:W$395,MATCH('P123LC - Compustat Delta'!$B25,'P123LC - Compustat Current'!$B$8:$B$395,0)))</f>
        <v>0</v>
      </c>
      <c r="X25" s="1">
        <f>ABS('P123LC - Compustat Legacy'!AB22-INDEX('P123LC - Compustat Current'!X$8:X$395,MATCH('P123LC - Compustat Delta'!$B25,'P123LC - Compustat Current'!$B$8:$B$395,0)))</f>
        <v>0</v>
      </c>
      <c r="Y25" s="1">
        <f>ABS('P123LC - Compustat Legacy'!AC22-INDEX('P123LC - Compustat Current'!Y$8:Y$395,MATCH('P123LC - Compustat Delta'!$B25,'P123LC - Compustat Current'!$B$8:$B$395,0)))</f>
        <v>0</v>
      </c>
      <c r="Z25" s="1">
        <f>ABS('P123LC - Compustat Legacy'!AD22-INDEX('P123LC - Compustat Current'!Z$8:Z$395,MATCH('P123LC - Compustat Delta'!$B25,'P123LC - Compustat Current'!$B$8:$B$395,0)))</f>
        <v>0</v>
      </c>
      <c r="AA25" s="1">
        <f>ABS('P123LC - Compustat Legacy'!AE22-INDEX('P123LC - Compustat Current'!AA$8:AA$395,MATCH('P123LC - Compustat Delta'!$B25,'P123LC - Compustat Current'!$B$8:$B$395,0)))</f>
        <v>0</v>
      </c>
      <c r="AB25" s="1">
        <f>ABS('P123LC - Compustat Legacy'!AF22-INDEX('P123LC - Compustat Current'!AB$8:AB$395,MATCH('P123LC - Compustat Delta'!$B25,'P123LC - Compustat Current'!$B$8:$B$395,0)))</f>
        <v>0</v>
      </c>
      <c r="AC25" s="1">
        <f>ABS('P123LC - Compustat Legacy'!AG22-INDEX('P123LC - Compustat Current'!AC$8:AC$395,MATCH('P123LC - Compustat Delta'!$B25,'P123LC - Compustat Current'!$B$8:$B$395,0)))</f>
        <v>0</v>
      </c>
      <c r="AD25" s="1">
        <f>ABS('P123LC - Compustat Legacy'!AH22-INDEX('P123LC - Compustat Current'!AD$8:AD$395,MATCH('P123LC - Compustat Delta'!$B25,'P123LC - Compustat Current'!$B$8:$B$395,0)))</f>
        <v>0</v>
      </c>
      <c r="AE25" s="1">
        <f>ABS('P123LC - Compustat Legacy'!AI22-INDEX('P123LC - Compustat Current'!AE$8:AE$395,MATCH('P123LC - Compustat Delta'!$B25,'P123LC - Compustat Current'!$B$8:$B$395,0)))</f>
        <v>0</v>
      </c>
      <c r="AF25" s="1">
        <f>ABS('P123LC - Compustat Legacy'!AJ22-INDEX('P123LC - Compustat Current'!AF$8:AF$395,MATCH('P123LC - Compustat Delta'!$B25,'P123LC - Compustat Current'!$B$8:$B$395,0)))</f>
        <v>0</v>
      </c>
      <c r="AG25" s="1">
        <f>ABS('P123LC - Compustat Legacy'!AK22-INDEX('P123LC - Compustat Current'!AG$8:AG$395,MATCH('P123LC - Compustat Delta'!$B25,'P123LC - Compustat Current'!$B$8:$B$395,0)))</f>
        <v>0</v>
      </c>
      <c r="AH25" s="1">
        <f>ABS('P123LC - Compustat Legacy'!AL22-INDEX('P123LC - Compustat Current'!AH$8:AH$395,MATCH('P123LC - Compustat Delta'!$B25,'P123LC - Compustat Current'!$B$8:$B$395,0)))</f>
        <v>0</v>
      </c>
      <c r="AI25" s="1">
        <f>ABS('P123LC - Compustat Legacy'!AM22-INDEX('P123LC - Compustat Current'!AI$8:AI$395,MATCH('P123LC - Compustat Delta'!$B25,'P123LC - Compustat Current'!$B$8:$B$395,0)))</f>
        <v>0</v>
      </c>
      <c r="AJ25" s="1">
        <f>ABS('P123LC - Compustat Legacy'!AN22-INDEX('P123LC - Compustat Current'!AJ$8:AJ$395,MATCH('P123LC - Compustat Delta'!$B25,'P123LC - Compustat Current'!$B$8:$B$395,0)))</f>
        <v>0</v>
      </c>
      <c r="AK25" s="1">
        <f>ABS('P123LC - Compustat Legacy'!AO22-INDEX('P123LC - Compustat Current'!AK$8:AK$395,MATCH('P123LC - Compustat Delta'!$B25,'P123LC - Compustat Current'!$B$8:$B$395,0)))</f>
        <v>0</v>
      </c>
      <c r="AL25" s="1">
        <f>ABS('P123LC - Compustat Legacy'!AP22-INDEX('P123LC - Compustat Current'!AL$8:AL$395,MATCH('P123LC - Compustat Delta'!$B25,'P123LC - Compustat Current'!$B$8:$B$395,0)))</f>
        <v>0</v>
      </c>
      <c r="AM25" s="1">
        <f>ABS('P123LC - Compustat Legacy'!AQ22-INDEX('P123LC - Compustat Current'!AM$8:AM$395,MATCH('P123LC - Compustat Delta'!$B25,'P123LC - Compustat Current'!$B$8:$B$395,0)))</f>
        <v>0</v>
      </c>
      <c r="AN25" s="1">
        <f>ABS('P123LC - Compustat Legacy'!AR22-INDEX('P123LC - Compustat Current'!AN$8:AN$395,MATCH('P123LC - Compustat Delta'!$B25,'P123LC - Compustat Current'!$B$8:$B$395,0)))</f>
        <v>0</v>
      </c>
      <c r="AO25" s="1">
        <f>ABS('P123LC - Compustat Legacy'!AS22-INDEX('P123LC - Compustat Current'!AO$8:AO$395,MATCH('P123LC - Compustat Delta'!$B25,'P123LC - Compustat Current'!$B$8:$B$395,0)))</f>
        <v>0</v>
      </c>
      <c r="AP25" s="1">
        <f>ABS('P123LC - Compustat Legacy'!AT22-INDEX('P123LC - Compustat Current'!AP$8:AP$395,MATCH('P123LC - Compustat Delta'!$B25,'P123LC - Compustat Current'!$B$8:$B$395,0)))</f>
        <v>0</v>
      </c>
      <c r="AQ25" s="1">
        <f>ABS('P123LC - Compustat Legacy'!AU22-INDEX('P123LC - Compustat Current'!AQ$8:AQ$395,MATCH('P123LC - Compustat Delta'!$B25,'P123LC - Compustat Current'!$B$8:$B$395,0)))</f>
        <v>0</v>
      </c>
      <c r="AR25" s="1">
        <f>ABS('P123LC - Compustat Legacy'!AV22-INDEX('P123LC - Compustat Current'!AR$8:AR$395,MATCH('P123LC - Compustat Delta'!$B25,'P123LC - Compustat Current'!$B$8:$B$395,0)))</f>
        <v>0</v>
      </c>
      <c r="AS25" s="1">
        <f>ABS('P123LC - Compustat Legacy'!AW22-INDEX('P123LC - Compustat Current'!AS$8:AS$395,MATCH('P123LC - Compustat Delta'!$B25,'P123LC - Compustat Current'!$B$8:$B$395,0)))</f>
        <v>0</v>
      </c>
      <c r="AT25" s="1">
        <f>ABS('P123LC - Compustat Legacy'!AX22-INDEX('P123LC - Compustat Current'!AT$8:AT$395,MATCH('P123LC - Compustat Delta'!$B25,'P123LC - Compustat Current'!$B$8:$B$395,0)))</f>
        <v>0.25</v>
      </c>
      <c r="AU25" s="1">
        <f>ABS('P123LC - Compustat Legacy'!AY22-INDEX('P123LC - Compustat Current'!AU$8:AU$395,MATCH('P123LC - Compustat Delta'!$B25,'P123LC - Compustat Current'!$B$8:$B$395,0)))</f>
        <v>0</v>
      </c>
      <c r="AV25" s="1">
        <f>ABS('P123LC - Compustat Legacy'!AZ22-INDEX('P123LC - Compustat Current'!AV$8:AV$395,MATCH('P123LC - Compustat Delta'!$B25,'P123LC - Compustat Current'!$B$8:$B$395,0)))</f>
        <v>0</v>
      </c>
      <c r="AW25" s="1">
        <f>ABS('P123LC - Compustat Legacy'!BA22-INDEX('P123LC - Compustat Current'!AW$8:AW$395,MATCH('P123LC - Compustat Delta'!$B25,'P123LC - Compustat Current'!$B$8:$B$395,0)))</f>
        <v>0</v>
      </c>
      <c r="AX25" s="1">
        <f>ABS('P123LC - Compustat Legacy'!BB22-INDEX('P123LC - Compustat Current'!AX$8:AX$395,MATCH('P123LC - Compustat Delta'!$B25,'P123LC - Compustat Current'!$B$8:$B$395,0)))</f>
        <v>0</v>
      </c>
      <c r="AY25" s="1">
        <f>ABS('P123LC - Compustat Legacy'!BC22-INDEX('P123LC - Compustat Current'!AY$8:AY$395,MATCH('P123LC - Compustat Delta'!$B25,'P123LC - Compustat Current'!$B$8:$B$395,0)))</f>
        <v>0</v>
      </c>
      <c r="AZ25" s="1">
        <f>ABS('P123LC - Compustat Legacy'!BD22-INDEX('P123LC - Compustat Current'!AZ$8:AZ$395,MATCH('P123LC - Compustat Delta'!$B25,'P123LC - Compustat Current'!$B$8:$B$395,0)))</f>
        <v>0</v>
      </c>
      <c r="BA25" s="1">
        <f>ABS('P123LC - Compustat Legacy'!BE22-INDEX('P123LC - Compustat Current'!BA$8:BA$395,MATCH('P123LC - Compustat Delta'!$B25,'P123LC - Compustat Current'!$B$8:$B$395,0)))</f>
        <v>0</v>
      </c>
      <c r="BB25" s="1">
        <f>ABS('P123LC - Compustat Legacy'!BF22-INDEX('P123LC - Compustat Current'!BB$8:BB$395,MATCH('P123LC - Compustat Delta'!$B25,'P123LC - Compustat Current'!$B$8:$B$395,0)))</f>
        <v>0</v>
      </c>
      <c r="BC25" s="1">
        <f>ABS('P123LC - Compustat Legacy'!BG22-INDEX('P123LC - Compustat Current'!BC$8:BC$395,MATCH('P123LC - Compustat Delta'!$B25,'P123LC - Compustat Current'!$B$8:$B$395,0)))</f>
        <v>0</v>
      </c>
      <c r="BD25" s="1">
        <f>ABS('P123LC - Compustat Legacy'!BH22-INDEX('P123LC - Compustat Current'!BD$8:BD$395,MATCH('P123LC - Compustat Delta'!$B25,'P123LC - Compustat Current'!$B$8:$B$395,0)))</f>
        <v>0</v>
      </c>
      <c r="BE25" s="1">
        <f>ABS('P123LC - Compustat Legacy'!BI22-INDEX('P123LC - Compustat Current'!BE$8:BE$395,MATCH('P123LC - Compustat Delta'!$B25,'P123LC - Compustat Current'!$B$8:$B$395,0)))</f>
        <v>0</v>
      </c>
      <c r="BF25" s="1">
        <f>ABS('P123LC - Compustat Legacy'!BJ22-INDEX('P123LC - Compustat Current'!BF$8:BF$395,MATCH('P123LC - Compustat Delta'!$B25,'P123LC - Compustat Current'!$B$8:$B$395,0)))</f>
        <v>0</v>
      </c>
      <c r="BG25" s="1">
        <f>ABS('P123LC - Compustat Legacy'!BK22-INDEX('P123LC - Compustat Current'!BG$8:BG$395,MATCH('P123LC - Compustat Delta'!$B25,'P123LC - Compustat Current'!$B$8:$B$395,0)))</f>
        <v>0</v>
      </c>
      <c r="BH25" s="1">
        <f>ABS('P123LC - Compustat Legacy'!BL22-INDEX('P123LC - Compustat Current'!BH$8:BH$395,MATCH('P123LC - Compustat Delta'!$B25,'P123LC - Compustat Current'!$B$8:$B$395,0)))</f>
        <v>0</v>
      </c>
      <c r="BI25" s="1">
        <f>ABS('P123LC - Compustat Legacy'!BM22-INDEX('P123LC - Compustat Current'!BI$8:BI$395,MATCH('P123LC - Compustat Delta'!$B25,'P123LC - Compustat Current'!$B$8:$B$395,0)))</f>
        <v>0</v>
      </c>
      <c r="BJ25" s="1">
        <f>ABS('P123LC - Compustat Legacy'!BN22-INDEX('P123LC - Compustat Current'!BJ$8:BJ$395,MATCH('P123LC - Compustat Delta'!$B25,'P123LC - Compustat Current'!$B$8:$B$395,0)))</f>
        <v>0</v>
      </c>
      <c r="BK25" s="1">
        <f>ABS('P123LC - Compustat Legacy'!BO22-INDEX('P123LC - Compustat Current'!BK$8:BK$395,MATCH('P123LC - Compustat Delta'!$B25,'P123LC - Compustat Current'!$B$8:$B$395,0)))</f>
        <v>0</v>
      </c>
      <c r="BL25" s="1">
        <f>ABS('P123LC - Compustat Legacy'!BP22-INDEX('P123LC - Compustat Current'!BL$8:BL$395,MATCH('P123LC - Compustat Delta'!$B25,'P123LC - Compustat Current'!$B$8:$B$395,0)))</f>
        <v>0</v>
      </c>
      <c r="BM25" s="1">
        <f>ABS('P123LC - Compustat Legacy'!BQ22-INDEX('P123LC - Compustat Current'!BM$8:BM$395,MATCH('P123LC - Compustat Delta'!$B25,'P123LC - Compustat Current'!$B$8:$B$395,0)))</f>
        <v>0</v>
      </c>
      <c r="BN25" s="1">
        <f>ABS('P123LC - Compustat Legacy'!BR22-INDEX('P123LC - Compustat Current'!BN$8:BN$395,MATCH('P123LC - Compustat Delta'!$B25,'P123LC - Compustat Current'!$B$8:$B$395,0)))</f>
        <v>0</v>
      </c>
      <c r="BO25" s="1">
        <f>ABS('P123LC - Compustat Legacy'!BS22-INDEX('P123LC - Compustat Current'!BO$8:BO$395,MATCH('P123LC - Compustat Delta'!$B25,'P123LC - Compustat Current'!$B$8:$B$395,0)))</f>
        <v>0</v>
      </c>
      <c r="BP25" s="1">
        <f>ABS('P123LC - Compustat Legacy'!BT22-INDEX('P123LC - Compustat Current'!BP$8:BP$395,MATCH('P123LC - Compustat Delta'!$B25,'P123LC - Compustat Current'!$B$8:$B$395,0)))</f>
        <v>0</v>
      </c>
      <c r="BQ25" s="1">
        <f>ABS('P123LC - Compustat Legacy'!BU22-INDEX('P123LC - Compustat Current'!BQ$8:BQ$395,MATCH('P123LC - Compustat Delta'!$B25,'P123LC - Compustat Current'!$B$8:$B$395,0)))</f>
        <v>0</v>
      </c>
      <c r="BR25" s="1">
        <f>ABS('P123LC - Compustat Legacy'!BV22-INDEX('P123LC - Compustat Current'!BR$8:BR$395,MATCH('P123LC - Compustat Delta'!$B25,'P123LC - Compustat Current'!$B$8:$B$395,0)))</f>
        <v>0</v>
      </c>
      <c r="BS25" s="1">
        <f>ABS('P123LC - Compustat Legacy'!BW22-INDEX('P123LC - Compustat Current'!BS$8:BS$395,MATCH('P123LC - Compustat Delta'!$B25,'P123LC - Compustat Current'!$B$8:$B$395,0)))</f>
        <v>0</v>
      </c>
      <c r="BT25" s="1">
        <f>ABS('P123LC - Compustat Legacy'!BX22-INDEX('P123LC - Compustat Current'!BT$8:BT$395,MATCH('P123LC - Compustat Delta'!$B25,'P123LC - Compustat Current'!$B$8:$B$395,0)))</f>
        <v>0</v>
      </c>
      <c r="BU25" s="1">
        <f>ABS('P123LC - Compustat Legacy'!BY22-INDEX('P123LC - Compustat Current'!BU$8:BU$395,MATCH('P123LC - Compustat Delta'!$B25,'P123LC - Compustat Current'!$B$8:$B$395,0)))</f>
        <v>0</v>
      </c>
      <c r="BV25" s="1">
        <f>ABS('P123LC - Compustat Legacy'!BZ22-INDEX('P123LC - Compustat Current'!BV$8:BV$395,MATCH('P123LC - Compustat Delta'!$B25,'P123LC - Compustat Current'!$B$8:$B$395,0)))</f>
        <v>0</v>
      </c>
      <c r="BW25" s="1">
        <f>ABS('P123LC - Compustat Legacy'!CA22-INDEX('P123LC - Compustat Current'!BW$8:BW$395,MATCH('P123LC - Compustat Delta'!$B25,'P123LC - Compustat Current'!$B$8:$B$395,0)))</f>
        <v>0.25</v>
      </c>
      <c r="BX25" s="1">
        <f>ABS('P123LC - Compustat Legacy'!CB22-INDEX('P123LC - Compustat Current'!BX$8:BX$395,MATCH('P123LC - Compustat Delta'!$B25,'P123LC - Compustat Current'!$B$8:$B$395,0)))</f>
        <v>0</v>
      </c>
      <c r="BY25" s="1">
        <f>ABS('P123LC - Compustat Legacy'!CC22-INDEX('P123LC - Compustat Current'!BY$8:BY$395,MATCH('P123LC - Compustat Delta'!$B25,'P123LC - Compustat Current'!$B$8:$B$395,0)))</f>
        <v>0</v>
      </c>
      <c r="BZ25" s="1">
        <f>ABS('P123LC - Compustat Legacy'!CD22-INDEX('P123LC - Compustat Current'!BZ$8:BZ$395,MATCH('P123LC - Compustat Delta'!$B25,'P123LC - Compustat Current'!$B$8:$B$395,0)))</f>
        <v>0</v>
      </c>
      <c r="CA25" s="1">
        <f>ABS('P123LC - Compustat Legacy'!CE22-INDEX('P123LC - Compustat Current'!CA$8:CA$395,MATCH('P123LC - Compustat Delta'!$B25,'P123LC - Compustat Current'!$B$8:$B$395,0)))</f>
        <v>0</v>
      </c>
      <c r="CB25" s="1">
        <f>ABS('P123LC - Compustat Legacy'!CF22-INDEX('P123LC - Compustat Current'!CB$8:CB$395,MATCH('P123LC - Compustat Delta'!$B25,'P123LC - Compustat Current'!$B$8:$B$395,0)))</f>
        <v>0</v>
      </c>
      <c r="CC25" s="1">
        <f>ABS('P123LC - Compustat Legacy'!CG22-INDEX('P123LC - Compustat Current'!CC$8:CC$395,MATCH('P123LC - Compustat Delta'!$B25,'P123LC - Compustat Current'!$B$8:$B$395,0)))</f>
        <v>0</v>
      </c>
      <c r="CD25" s="1">
        <f>ABS('P123LC - Compustat Legacy'!CH22-INDEX('P123LC - Compustat Current'!CD$8:CD$395,MATCH('P123LC - Compustat Delta'!$B25,'P123LC - Compustat Current'!$B$8:$B$395,0)))</f>
        <v>0</v>
      </c>
      <c r="CE25" s="1">
        <f>ABS('P123LC - Compustat Legacy'!CI22-INDEX('P123LC - Compustat Current'!CE$8:CE$395,MATCH('P123LC - Compustat Delta'!$B25,'P123LC - Compustat Current'!$B$8:$B$395,0)))</f>
        <v>0</v>
      </c>
      <c r="CF25" s="1">
        <f>ABS('P123LC - Compustat Legacy'!CJ22-INDEX('P123LC - Compustat Current'!CF$8:CF$395,MATCH('P123LC - Compustat Delta'!$B25,'P123LC - Compustat Current'!$B$8:$B$395,0)))</f>
        <v>0</v>
      </c>
      <c r="CG25" s="1">
        <f>ABS('P123LC - Compustat Legacy'!CK22-INDEX('P123LC - Compustat Current'!CG$8:CG$395,MATCH('P123LC - Compustat Delta'!$B25,'P123LC - Compustat Current'!$B$8:$B$395,0)))</f>
        <v>0</v>
      </c>
      <c r="CH25" s="1">
        <f>ABS('P123LC - Compustat Legacy'!CL22-INDEX('P123LC - Compustat Current'!CH$8:CH$395,MATCH('P123LC - Compustat Delta'!$B25,'P123LC - Compustat Current'!$B$8:$B$395,0)))</f>
        <v>0</v>
      </c>
      <c r="CI25" s="1">
        <f>ABS('P123LC - Compustat Legacy'!CM22-INDEX('P123LC - Compustat Current'!CI$8:CI$395,MATCH('P123LC - Compustat Delta'!$B25,'P123LC - Compustat Current'!$B$8:$B$395,0)))</f>
        <v>0</v>
      </c>
      <c r="CJ25" s="1">
        <f>ABS('P123LC - Compustat Legacy'!CN22-INDEX('P123LC - Compustat Current'!CJ$8:CJ$395,MATCH('P123LC - Compustat Delta'!$B25,'P123LC - Compustat Current'!$B$8:$B$395,0)))</f>
        <v>0.25</v>
      </c>
      <c r="CK25" s="1">
        <f>ABS('P123LC - Compustat Legacy'!CO22-INDEX('P123LC - Compustat Current'!CK$8:CK$395,MATCH('P123LC - Compustat Delta'!$B25,'P123LC - Compustat Current'!$B$8:$B$395,0)))</f>
        <v>0.50999999999999801</v>
      </c>
      <c r="CL25" s="1">
        <f>ABS('P123LC - Compustat Legacy'!CP22-INDEX('P123LC - Compustat Current'!CL$8:CL$395,MATCH('P123LC - Compustat Delta'!$B25,'P123LC - Compustat Current'!$B$8:$B$395,0)))</f>
        <v>0</v>
      </c>
      <c r="CM25" s="1">
        <f>ABS('P123LC - Compustat Legacy'!CQ22-INDEX('P123LC - Compustat Current'!CM$8:CM$395,MATCH('P123LC - Compustat Delta'!$B25,'P123LC - Compustat Current'!$B$8:$B$395,0)))</f>
        <v>0</v>
      </c>
      <c r="CN25" s="1">
        <f>ABS('P123LC - Compustat Legacy'!CR22-INDEX('P123LC - Compustat Current'!CN$8:CN$395,MATCH('P123LC - Compustat Delta'!$B25,'P123LC - Compustat Current'!$B$8:$B$395,0)))</f>
        <v>0.52000000000000313</v>
      </c>
      <c r="CO25" s="1">
        <f>ABS('P123LC - Compustat Legacy'!CS22-INDEX('P123LC - Compustat Current'!CO$8:CO$395,MATCH('P123LC - Compustat Delta'!$B25,'P123LC - Compustat Current'!$B$8:$B$395,0)))</f>
        <v>0.25999999999999979</v>
      </c>
      <c r="CP25" s="1">
        <f>ABS('P123LC - Compustat Legacy'!CT22-INDEX('P123LC - Compustat Current'!CP$8:CP$395,MATCH('P123LC - Compustat Delta'!$B25,'P123LC - Compustat Current'!$B$8:$B$395,0)))</f>
        <v>0.25999999999999979</v>
      </c>
      <c r="CQ25" s="1">
        <f>ABS('P123LC - Compustat Legacy'!CU22-INDEX('P123LC - Compustat Current'!CQ$8:CQ$395,MATCH('P123LC - Compustat Delta'!$B25,'P123LC - Compustat Current'!$B$8:$B$395,0)))</f>
        <v>0.26000000000000156</v>
      </c>
      <c r="CR25" s="1">
        <f>ABS('P123LC - Compustat Legacy'!CV22-INDEX('P123LC - Compustat Current'!CR$8:CR$395,MATCH('P123LC - Compustat Delta'!$B25,'P123LC - Compustat Current'!$B$8:$B$395,0)))</f>
        <v>0</v>
      </c>
      <c r="CS25" s="1">
        <f>ABS('P123LC - Compustat Legacy'!CW22-INDEX('P123LC - Compustat Current'!CS$8:CS$395,MATCH('P123LC - Compustat Delta'!$B25,'P123LC - Compustat Current'!$B$8:$B$395,0)))</f>
        <v>0.25999999999999801</v>
      </c>
      <c r="CT25" s="1">
        <f>ABS('P123LC - Compustat Legacy'!CX22-INDEX('P123LC - Compustat Current'!CT$8:CT$395,MATCH('P123LC - Compustat Delta'!$B25,'P123LC - Compustat Current'!$B$8:$B$395,0)))</f>
        <v>0.50999999999999801</v>
      </c>
      <c r="CU25" s="1">
        <f>ABS('P123LC - Compustat Legacy'!CY22-INDEX('P123LC - Compustat Current'!CU$8:CU$395,MATCH('P123LC - Compustat Delta'!$B25,'P123LC - Compustat Current'!$B$8:$B$395,0)))</f>
        <v>0.52000000000000313</v>
      </c>
      <c r="CV25" s="1">
        <f>ABS('P123LC - Compustat Legacy'!CZ22-INDEX('P123LC - Compustat Current'!CV$8:CV$395,MATCH('P123LC - Compustat Delta'!$B25,'P123LC - Compustat Current'!$B$8:$B$395,0)))</f>
        <v>0.76999999999999602</v>
      </c>
      <c r="CW25" s="1">
        <f>ABS('P123LC - Compustat Legacy'!DA22-INDEX('P123LC - Compustat Current'!CW$8:CW$395,MATCH('P123LC - Compustat Delta'!$B25,'P123LC - Compustat Current'!$B$8:$B$395,0)))</f>
        <v>0</v>
      </c>
      <c r="CX25" s="1">
        <f>ABS('P123LC - Compustat Legacy'!DB22-INDEX('P123LC - Compustat Current'!CX$8:CX$395,MATCH('P123LC - Compustat Delta'!$B25,'P123LC - Compustat Current'!$B$8:$B$395,0)))</f>
        <v>0</v>
      </c>
      <c r="CY25" s="1">
        <f>ABS('P123LC - Compustat Legacy'!DC22-INDEX('P123LC - Compustat Current'!CY$8:CY$395,MATCH('P123LC - Compustat Delta'!$B25,'P123LC - Compustat Current'!$B$8:$B$395,0)))</f>
        <v>0</v>
      </c>
    </row>
    <row r="26" spans="2:103" x14ac:dyDescent="0.25">
      <c r="B26" t="s">
        <v>111</v>
      </c>
      <c r="D26" s="1" t="s">
        <v>96</v>
      </c>
      <c r="E26" s="1">
        <f>ABS('P123LC - Compustat Legacy'!I23-INDEX('P123LC - Compustat Current'!E$8:E$395,MATCH('P123LC - Compustat Delta'!$B26,'P123LC - Compustat Current'!$B$8:$B$395,0)))</f>
        <v>0</v>
      </c>
      <c r="F26" s="1">
        <f>ABS('P123LC - Compustat Legacy'!J23-INDEX('P123LC - Compustat Current'!F$8:F$395,MATCH('P123LC - Compustat Delta'!$B26,'P123LC - Compustat Current'!$B$8:$B$395,0)))</f>
        <v>0.25999999999999801</v>
      </c>
      <c r="G26" s="1">
        <f>ABS('P123LC - Compustat Legacy'!K23-INDEX('P123LC - Compustat Current'!G$8:G$395,MATCH('P123LC - Compustat Delta'!$B26,'P123LC - Compustat Current'!$B$8:$B$395,0)))</f>
        <v>0</v>
      </c>
      <c r="H26" s="1">
        <f>ABS('P123LC - Compustat Legacy'!L23-INDEX('P123LC - Compustat Current'!H$8:H$395,MATCH('P123LC - Compustat Delta'!$B26,'P123LC - Compustat Current'!$B$8:$B$395,0)))</f>
        <v>0</v>
      </c>
      <c r="I26" s="1">
        <f>ABS('P123LC - Compustat Legacy'!M23-INDEX('P123LC - Compustat Current'!I$8:I$395,MATCH('P123LC - Compustat Delta'!$B26,'P123LC - Compustat Current'!$B$8:$B$395,0)))</f>
        <v>0</v>
      </c>
      <c r="J26" s="1">
        <f>ABS('P123LC - Compustat Legacy'!N23-INDEX('P123LC - Compustat Current'!J$8:J$395,MATCH('P123LC - Compustat Delta'!$B26,'P123LC - Compustat Current'!$B$8:$B$395,0)))</f>
        <v>0.26000000000000512</v>
      </c>
      <c r="K26" s="1">
        <f>ABS('P123LC - Compustat Legacy'!O23-INDEX('P123LC - Compustat Current'!K$8:K$395,MATCH('P123LC - Compustat Delta'!$B26,'P123LC - Compustat Current'!$B$8:$B$395,0)))</f>
        <v>0</v>
      </c>
      <c r="L26" s="1">
        <f>ABS('P123LC - Compustat Legacy'!P23-INDEX('P123LC - Compustat Current'!L$8:L$395,MATCH('P123LC - Compustat Delta'!$B26,'P123LC - Compustat Current'!$B$8:$B$395,0)))</f>
        <v>0</v>
      </c>
      <c r="M26" s="1">
        <f>ABS('P123LC - Compustat Legacy'!Q23-INDEX('P123LC - Compustat Current'!M$8:M$395,MATCH('P123LC - Compustat Delta'!$B26,'P123LC - Compustat Current'!$B$8:$B$395,0)))</f>
        <v>0.25999999999999091</v>
      </c>
      <c r="N26" s="1">
        <f>ABS('P123LC - Compustat Legacy'!R23-INDEX('P123LC - Compustat Current'!N$8:N$395,MATCH('P123LC - Compustat Delta'!$B26,'P123LC - Compustat Current'!$B$8:$B$395,0)))</f>
        <v>0</v>
      </c>
      <c r="O26" s="1">
        <f>ABS('P123LC - Compustat Legacy'!S23-INDEX('P123LC - Compustat Current'!O$8:O$395,MATCH('P123LC - Compustat Delta'!$B26,'P123LC - Compustat Current'!$B$8:$B$395,0)))</f>
        <v>0</v>
      </c>
      <c r="P26" s="1">
        <f>ABS('P123LC - Compustat Legacy'!T23-INDEX('P123LC - Compustat Current'!P$8:P$395,MATCH('P123LC - Compustat Delta'!$B26,'P123LC - Compustat Current'!$B$8:$B$395,0)))</f>
        <v>0</v>
      </c>
      <c r="Q26" s="1">
        <f>ABS('P123LC - Compustat Legacy'!U23-INDEX('P123LC - Compustat Current'!Q$8:Q$395,MATCH('P123LC - Compustat Delta'!$B26,'P123LC - Compustat Current'!$B$8:$B$395,0)))</f>
        <v>0</v>
      </c>
      <c r="R26" s="1">
        <f>ABS('P123LC - Compustat Legacy'!V23-INDEX('P123LC - Compustat Current'!R$8:R$395,MATCH('P123LC - Compustat Delta'!$B26,'P123LC - Compustat Current'!$B$8:$B$395,0)))</f>
        <v>0</v>
      </c>
      <c r="S26" s="1">
        <f>ABS('P123LC - Compustat Legacy'!W23-INDEX('P123LC - Compustat Current'!S$8:S$395,MATCH('P123LC - Compustat Delta'!$B26,'P123LC - Compustat Current'!$B$8:$B$395,0)))</f>
        <v>0</v>
      </c>
      <c r="T26" s="1">
        <f>ABS('P123LC - Compustat Legacy'!X23-INDEX('P123LC - Compustat Current'!T$8:T$395,MATCH('P123LC - Compustat Delta'!$B26,'P123LC - Compustat Current'!$B$8:$B$395,0)))</f>
        <v>0</v>
      </c>
      <c r="U26" s="1">
        <f>ABS('P123LC - Compustat Legacy'!Y23-INDEX('P123LC - Compustat Current'!U$8:U$395,MATCH('P123LC - Compustat Delta'!$B26,'P123LC - Compustat Current'!$B$8:$B$395,0)))</f>
        <v>0</v>
      </c>
      <c r="V26" s="1">
        <f>ABS('P123LC - Compustat Legacy'!Z23-INDEX('P123LC - Compustat Current'!V$8:V$395,MATCH('P123LC - Compustat Delta'!$B26,'P123LC - Compustat Current'!$B$8:$B$395,0)))</f>
        <v>0</v>
      </c>
      <c r="W26" s="1">
        <f>ABS('P123LC - Compustat Legacy'!AA23-INDEX('P123LC - Compustat Current'!W$8:W$395,MATCH('P123LC - Compustat Delta'!$B26,'P123LC - Compustat Current'!$B$8:$B$395,0)))</f>
        <v>0</v>
      </c>
      <c r="X26" s="1">
        <f>ABS('P123LC - Compustat Legacy'!AB23-INDEX('P123LC - Compustat Current'!X$8:X$395,MATCH('P123LC - Compustat Delta'!$B26,'P123LC - Compustat Current'!$B$8:$B$395,0)))</f>
        <v>0</v>
      </c>
      <c r="Y26" s="1">
        <f>ABS('P123LC - Compustat Legacy'!AC23-INDEX('P123LC - Compustat Current'!Y$8:Y$395,MATCH('P123LC - Compustat Delta'!$B26,'P123LC - Compustat Current'!$B$8:$B$395,0)))</f>
        <v>0</v>
      </c>
      <c r="Z26" s="1">
        <f>ABS('P123LC - Compustat Legacy'!AD23-INDEX('P123LC - Compustat Current'!Z$8:Z$395,MATCH('P123LC - Compustat Delta'!$B26,'P123LC - Compustat Current'!$B$8:$B$395,0)))</f>
        <v>0</v>
      </c>
      <c r="AA26" s="1">
        <f>ABS('P123LC - Compustat Legacy'!AE23-INDEX('P123LC - Compustat Current'!AA$8:AA$395,MATCH('P123LC - Compustat Delta'!$B26,'P123LC - Compustat Current'!$B$8:$B$395,0)))</f>
        <v>0</v>
      </c>
      <c r="AB26" s="1">
        <f>ABS('P123LC - Compustat Legacy'!AF23-INDEX('P123LC - Compustat Current'!AB$8:AB$395,MATCH('P123LC - Compustat Delta'!$B26,'P123LC - Compustat Current'!$B$8:$B$395,0)))</f>
        <v>0</v>
      </c>
      <c r="AC26" s="1">
        <f>ABS('P123LC - Compustat Legacy'!AG23-INDEX('P123LC - Compustat Current'!AC$8:AC$395,MATCH('P123LC - Compustat Delta'!$B26,'P123LC - Compustat Current'!$B$8:$B$395,0)))</f>
        <v>0</v>
      </c>
      <c r="AD26" s="1">
        <f>ABS('P123LC - Compustat Legacy'!AH23-INDEX('P123LC - Compustat Current'!AD$8:AD$395,MATCH('P123LC - Compustat Delta'!$B26,'P123LC - Compustat Current'!$B$8:$B$395,0)))</f>
        <v>0</v>
      </c>
      <c r="AE26" s="1">
        <f>ABS('P123LC - Compustat Legacy'!AI23-INDEX('P123LC - Compustat Current'!AE$8:AE$395,MATCH('P123LC - Compustat Delta'!$B26,'P123LC - Compustat Current'!$B$8:$B$395,0)))</f>
        <v>0</v>
      </c>
      <c r="AF26" s="1">
        <f>ABS('P123LC - Compustat Legacy'!AJ23-INDEX('P123LC - Compustat Current'!AF$8:AF$395,MATCH('P123LC - Compustat Delta'!$B26,'P123LC - Compustat Current'!$B$8:$B$395,0)))</f>
        <v>0</v>
      </c>
      <c r="AG26" s="1">
        <f>ABS('P123LC - Compustat Legacy'!AK23-INDEX('P123LC - Compustat Current'!AG$8:AG$395,MATCH('P123LC - Compustat Delta'!$B26,'P123LC - Compustat Current'!$B$8:$B$395,0)))</f>
        <v>0</v>
      </c>
      <c r="AH26" s="1">
        <f>ABS('P123LC - Compustat Legacy'!AL23-INDEX('P123LC - Compustat Current'!AH$8:AH$395,MATCH('P123LC - Compustat Delta'!$B26,'P123LC - Compustat Current'!$B$8:$B$395,0)))</f>
        <v>0</v>
      </c>
      <c r="AI26" s="1">
        <f>ABS('P123LC - Compustat Legacy'!AM23-INDEX('P123LC - Compustat Current'!AI$8:AI$395,MATCH('P123LC - Compustat Delta'!$B26,'P123LC - Compustat Current'!$B$8:$B$395,0)))</f>
        <v>0</v>
      </c>
      <c r="AJ26" s="1">
        <f>ABS('P123LC - Compustat Legacy'!AN23-INDEX('P123LC - Compustat Current'!AJ$8:AJ$395,MATCH('P123LC - Compustat Delta'!$B26,'P123LC - Compustat Current'!$B$8:$B$395,0)))</f>
        <v>0</v>
      </c>
      <c r="AK26" s="1">
        <f>ABS('P123LC - Compustat Legacy'!AO23-INDEX('P123LC - Compustat Current'!AK$8:AK$395,MATCH('P123LC - Compustat Delta'!$B26,'P123LC - Compustat Current'!$B$8:$B$395,0)))</f>
        <v>0</v>
      </c>
      <c r="AL26" s="1">
        <f>ABS('P123LC - Compustat Legacy'!AP23-INDEX('P123LC - Compustat Current'!AL$8:AL$395,MATCH('P123LC - Compustat Delta'!$B26,'P123LC - Compustat Current'!$B$8:$B$395,0)))</f>
        <v>0</v>
      </c>
      <c r="AM26" s="1">
        <f>ABS('P123LC - Compustat Legacy'!AQ23-INDEX('P123LC - Compustat Current'!AM$8:AM$395,MATCH('P123LC - Compustat Delta'!$B26,'P123LC - Compustat Current'!$B$8:$B$395,0)))</f>
        <v>0</v>
      </c>
      <c r="AN26" s="1">
        <f>ABS('P123LC - Compustat Legacy'!AR23-INDEX('P123LC - Compustat Current'!AN$8:AN$395,MATCH('P123LC - Compustat Delta'!$B26,'P123LC - Compustat Current'!$B$8:$B$395,0)))</f>
        <v>0</v>
      </c>
      <c r="AO26" s="1">
        <f>ABS('P123LC - Compustat Legacy'!AS23-INDEX('P123LC - Compustat Current'!AO$8:AO$395,MATCH('P123LC - Compustat Delta'!$B26,'P123LC - Compustat Current'!$B$8:$B$395,0)))</f>
        <v>0</v>
      </c>
      <c r="AP26" s="1">
        <f>ABS('P123LC - Compustat Legacy'!AT23-INDEX('P123LC - Compustat Current'!AP$8:AP$395,MATCH('P123LC - Compustat Delta'!$B26,'P123LC - Compustat Current'!$B$8:$B$395,0)))</f>
        <v>0</v>
      </c>
      <c r="AQ26" s="1">
        <f>ABS('P123LC - Compustat Legacy'!AU23-INDEX('P123LC - Compustat Current'!AQ$8:AQ$395,MATCH('P123LC - Compustat Delta'!$B26,'P123LC - Compustat Current'!$B$8:$B$395,0)))</f>
        <v>0</v>
      </c>
      <c r="AR26" s="1">
        <f>ABS('P123LC - Compustat Legacy'!AV23-INDEX('P123LC - Compustat Current'!AR$8:AR$395,MATCH('P123LC - Compustat Delta'!$B26,'P123LC - Compustat Current'!$B$8:$B$395,0)))</f>
        <v>0</v>
      </c>
      <c r="AS26" s="1">
        <f>ABS('P123LC - Compustat Legacy'!AW23-INDEX('P123LC - Compustat Current'!AS$8:AS$395,MATCH('P123LC - Compustat Delta'!$B26,'P123LC - Compustat Current'!$B$8:$B$395,0)))</f>
        <v>0</v>
      </c>
      <c r="AT26" s="1">
        <f>ABS('P123LC - Compustat Legacy'!AX23-INDEX('P123LC - Compustat Current'!AT$8:AT$395,MATCH('P123LC - Compustat Delta'!$B26,'P123LC - Compustat Current'!$B$8:$B$395,0)))</f>
        <v>0.26000000000000512</v>
      </c>
      <c r="AU26" s="1">
        <f>ABS('P123LC - Compustat Legacy'!AY23-INDEX('P123LC - Compustat Current'!AU$8:AU$395,MATCH('P123LC - Compustat Delta'!$B26,'P123LC - Compustat Current'!$B$8:$B$395,0)))</f>
        <v>0.25999999999999091</v>
      </c>
      <c r="AV26" s="1">
        <f>ABS('P123LC - Compustat Legacy'!AZ23-INDEX('P123LC - Compustat Current'!AV$8:AV$395,MATCH('P123LC - Compustat Delta'!$B26,'P123LC - Compustat Current'!$B$8:$B$395,0)))</f>
        <v>0</v>
      </c>
      <c r="AW26" s="1">
        <f>ABS('P123LC - Compustat Legacy'!BA23-INDEX('P123LC - Compustat Current'!AW$8:AW$395,MATCH('P123LC - Compustat Delta'!$B26,'P123LC - Compustat Current'!$B$8:$B$395,0)))</f>
        <v>0</v>
      </c>
      <c r="AX26" s="1">
        <f>ABS('P123LC - Compustat Legacy'!BB23-INDEX('P123LC - Compustat Current'!AX$8:AX$395,MATCH('P123LC - Compustat Delta'!$B26,'P123LC - Compustat Current'!$B$8:$B$395,0)))</f>
        <v>0</v>
      </c>
      <c r="AY26" s="1">
        <f>ABS('P123LC - Compustat Legacy'!BC23-INDEX('P123LC - Compustat Current'!AY$8:AY$395,MATCH('P123LC - Compustat Delta'!$B26,'P123LC - Compustat Current'!$B$8:$B$395,0)))</f>
        <v>0</v>
      </c>
      <c r="AZ26" s="1">
        <f>ABS('P123LC - Compustat Legacy'!BD23-INDEX('P123LC - Compustat Current'!AZ$8:AZ$395,MATCH('P123LC - Compustat Delta'!$B26,'P123LC - Compustat Current'!$B$8:$B$395,0)))</f>
        <v>0</v>
      </c>
      <c r="BA26" s="1">
        <f>ABS('P123LC - Compustat Legacy'!BE23-INDEX('P123LC - Compustat Current'!BA$8:BA$395,MATCH('P123LC - Compustat Delta'!$B26,'P123LC - Compustat Current'!$B$8:$B$395,0)))</f>
        <v>0.26000000000000512</v>
      </c>
      <c r="BB26" s="1">
        <f>ABS('P123LC - Compustat Legacy'!BF23-INDEX('P123LC - Compustat Current'!BB$8:BB$395,MATCH('P123LC - Compustat Delta'!$B26,'P123LC - Compustat Current'!$B$8:$B$395,0)))</f>
        <v>0</v>
      </c>
      <c r="BC26" s="1">
        <f>ABS('P123LC - Compustat Legacy'!BG23-INDEX('P123LC - Compustat Current'!BC$8:BC$395,MATCH('P123LC - Compustat Delta'!$B26,'P123LC - Compustat Current'!$B$8:$B$395,0)))</f>
        <v>0</v>
      </c>
      <c r="BD26" s="1">
        <f>ABS('P123LC - Compustat Legacy'!BH23-INDEX('P123LC - Compustat Current'!BD$8:BD$395,MATCH('P123LC - Compustat Delta'!$B26,'P123LC - Compustat Current'!$B$8:$B$395,0)))</f>
        <v>0</v>
      </c>
      <c r="BE26" s="1">
        <f>ABS('P123LC - Compustat Legacy'!BI23-INDEX('P123LC - Compustat Current'!BE$8:BE$395,MATCH('P123LC - Compustat Delta'!$B26,'P123LC - Compustat Current'!$B$8:$B$395,0)))</f>
        <v>0</v>
      </c>
      <c r="BF26" s="1">
        <f>ABS('P123LC - Compustat Legacy'!BJ23-INDEX('P123LC - Compustat Current'!BF$8:BF$395,MATCH('P123LC - Compustat Delta'!$B26,'P123LC - Compustat Current'!$B$8:$B$395,0)))</f>
        <v>0</v>
      </c>
      <c r="BG26" s="1">
        <f>ABS('P123LC - Compustat Legacy'!BK23-INDEX('P123LC - Compustat Current'!BG$8:BG$395,MATCH('P123LC - Compustat Delta'!$B26,'P123LC - Compustat Current'!$B$8:$B$395,0)))</f>
        <v>0</v>
      </c>
      <c r="BH26" s="1">
        <f>ABS('P123LC - Compustat Legacy'!BL23-INDEX('P123LC - Compustat Current'!BH$8:BH$395,MATCH('P123LC - Compustat Delta'!$B26,'P123LC - Compustat Current'!$B$8:$B$395,0)))</f>
        <v>0</v>
      </c>
      <c r="BI26" s="1">
        <f>ABS('P123LC - Compustat Legacy'!BM23-INDEX('P123LC - Compustat Current'!BI$8:BI$395,MATCH('P123LC - Compustat Delta'!$B26,'P123LC - Compustat Current'!$B$8:$B$395,0)))</f>
        <v>0</v>
      </c>
      <c r="BJ26" s="1">
        <f>ABS('P123LC - Compustat Legacy'!BN23-INDEX('P123LC - Compustat Current'!BJ$8:BJ$395,MATCH('P123LC - Compustat Delta'!$B26,'P123LC - Compustat Current'!$B$8:$B$395,0)))</f>
        <v>0</v>
      </c>
      <c r="BK26" s="1">
        <f>ABS('P123LC - Compustat Legacy'!BO23-INDEX('P123LC - Compustat Current'!BK$8:BK$395,MATCH('P123LC - Compustat Delta'!$B26,'P123LC - Compustat Current'!$B$8:$B$395,0)))</f>
        <v>0</v>
      </c>
      <c r="BL26" s="1">
        <f>ABS('P123LC - Compustat Legacy'!BP23-INDEX('P123LC - Compustat Current'!BL$8:BL$395,MATCH('P123LC - Compustat Delta'!$B26,'P123LC - Compustat Current'!$B$8:$B$395,0)))</f>
        <v>0</v>
      </c>
      <c r="BM26" s="1">
        <f>ABS('P123LC - Compustat Legacy'!BQ23-INDEX('P123LC - Compustat Current'!BM$8:BM$395,MATCH('P123LC - Compustat Delta'!$B26,'P123LC - Compustat Current'!$B$8:$B$395,0)))</f>
        <v>0</v>
      </c>
      <c r="BN26" s="1">
        <f>ABS('P123LC - Compustat Legacy'!BR23-INDEX('P123LC - Compustat Current'!BN$8:BN$395,MATCH('P123LC - Compustat Delta'!$B26,'P123LC - Compustat Current'!$B$8:$B$395,0)))</f>
        <v>0</v>
      </c>
      <c r="BO26" s="1">
        <f>ABS('P123LC - Compustat Legacy'!BS23-INDEX('P123LC - Compustat Current'!BO$8:BO$395,MATCH('P123LC - Compustat Delta'!$B26,'P123LC - Compustat Current'!$B$8:$B$395,0)))</f>
        <v>0</v>
      </c>
      <c r="BP26" s="1">
        <f>ABS('P123LC - Compustat Legacy'!BT23-INDEX('P123LC - Compustat Current'!BP$8:BP$395,MATCH('P123LC - Compustat Delta'!$B26,'P123LC - Compustat Current'!$B$8:$B$395,0)))</f>
        <v>0</v>
      </c>
      <c r="BQ26" s="1">
        <f>ABS('P123LC - Compustat Legacy'!BU23-INDEX('P123LC - Compustat Current'!BQ$8:BQ$395,MATCH('P123LC - Compustat Delta'!$B26,'P123LC - Compustat Current'!$B$8:$B$395,0)))</f>
        <v>0</v>
      </c>
      <c r="BR26" s="1">
        <f>ABS('P123LC - Compustat Legacy'!BV23-INDEX('P123LC - Compustat Current'!BR$8:BR$395,MATCH('P123LC - Compustat Delta'!$B26,'P123LC - Compustat Current'!$B$8:$B$395,0)))</f>
        <v>0</v>
      </c>
      <c r="BS26" s="1">
        <f>ABS('P123LC - Compustat Legacy'!BW23-INDEX('P123LC - Compustat Current'!BS$8:BS$395,MATCH('P123LC - Compustat Delta'!$B26,'P123LC - Compustat Current'!$B$8:$B$395,0)))</f>
        <v>0</v>
      </c>
      <c r="BT26" s="1">
        <f>ABS('P123LC - Compustat Legacy'!BX23-INDEX('P123LC - Compustat Current'!BT$8:BT$395,MATCH('P123LC - Compustat Delta'!$B26,'P123LC - Compustat Current'!$B$8:$B$395,0)))</f>
        <v>0</v>
      </c>
      <c r="BU26" s="1">
        <f>ABS('P123LC - Compustat Legacy'!BY23-INDEX('P123LC - Compustat Current'!BU$8:BU$395,MATCH('P123LC - Compustat Delta'!$B26,'P123LC - Compustat Current'!$B$8:$B$395,0)))</f>
        <v>0</v>
      </c>
      <c r="BV26" s="1">
        <f>ABS('P123LC - Compustat Legacy'!BZ23-INDEX('P123LC - Compustat Current'!BV$8:BV$395,MATCH('P123LC - Compustat Delta'!$B26,'P123LC - Compustat Current'!$B$8:$B$395,0)))</f>
        <v>0</v>
      </c>
      <c r="BW26" s="1">
        <f>ABS('P123LC - Compustat Legacy'!CA23-INDEX('P123LC - Compustat Current'!BW$8:BW$395,MATCH('P123LC - Compustat Delta'!$B26,'P123LC - Compustat Current'!$B$8:$B$395,0)))</f>
        <v>0</v>
      </c>
      <c r="BX26" s="1">
        <f>ABS('P123LC - Compustat Legacy'!CB23-INDEX('P123LC - Compustat Current'!BX$8:BX$395,MATCH('P123LC - Compustat Delta'!$B26,'P123LC - Compustat Current'!$B$8:$B$395,0)))</f>
        <v>0</v>
      </c>
      <c r="BY26" s="1">
        <f>ABS('P123LC - Compustat Legacy'!CC23-INDEX('P123LC - Compustat Current'!BY$8:BY$395,MATCH('P123LC - Compustat Delta'!$B26,'P123LC - Compustat Current'!$B$8:$B$395,0)))</f>
        <v>0</v>
      </c>
      <c r="BZ26" s="1">
        <f>ABS('P123LC - Compustat Legacy'!CD23-INDEX('P123LC - Compustat Current'!BZ$8:BZ$395,MATCH('P123LC - Compustat Delta'!$B26,'P123LC - Compustat Current'!$B$8:$B$395,0)))</f>
        <v>0</v>
      </c>
      <c r="CA26" s="1">
        <f>ABS('P123LC - Compustat Legacy'!CE23-INDEX('P123LC - Compustat Current'!CA$8:CA$395,MATCH('P123LC - Compustat Delta'!$B26,'P123LC - Compustat Current'!$B$8:$B$395,0)))</f>
        <v>0</v>
      </c>
      <c r="CB26" s="1">
        <f>ABS('P123LC - Compustat Legacy'!CF23-INDEX('P123LC - Compustat Current'!CB$8:CB$395,MATCH('P123LC - Compustat Delta'!$B26,'P123LC - Compustat Current'!$B$8:$B$395,0)))</f>
        <v>0</v>
      </c>
      <c r="CC26" s="1">
        <f>ABS('P123LC - Compustat Legacy'!CG23-INDEX('P123LC - Compustat Current'!CC$8:CC$395,MATCH('P123LC - Compustat Delta'!$B26,'P123LC - Compustat Current'!$B$8:$B$395,0)))</f>
        <v>0</v>
      </c>
      <c r="CD26" s="1">
        <f>ABS('P123LC - Compustat Legacy'!CH23-INDEX('P123LC - Compustat Current'!CD$8:CD$395,MATCH('P123LC - Compustat Delta'!$B26,'P123LC - Compustat Current'!$B$8:$B$395,0)))</f>
        <v>0</v>
      </c>
      <c r="CE26" s="1">
        <f>ABS('P123LC - Compustat Legacy'!CI23-INDEX('P123LC - Compustat Current'!CE$8:CE$395,MATCH('P123LC - Compustat Delta'!$B26,'P123LC - Compustat Current'!$B$8:$B$395,0)))</f>
        <v>0</v>
      </c>
      <c r="CF26" s="1">
        <f>ABS('P123LC - Compustat Legacy'!CJ23-INDEX('P123LC - Compustat Current'!CF$8:CF$395,MATCH('P123LC - Compustat Delta'!$B26,'P123LC - Compustat Current'!$B$8:$B$395,0)))</f>
        <v>0</v>
      </c>
      <c r="CG26" s="1">
        <f>ABS('P123LC - Compustat Legacy'!CK23-INDEX('P123LC - Compustat Current'!CG$8:CG$395,MATCH('P123LC - Compustat Delta'!$B26,'P123LC - Compustat Current'!$B$8:$B$395,0)))</f>
        <v>0</v>
      </c>
      <c r="CH26" s="1">
        <f>ABS('P123LC - Compustat Legacy'!CL23-INDEX('P123LC - Compustat Current'!CH$8:CH$395,MATCH('P123LC - Compustat Delta'!$B26,'P123LC - Compustat Current'!$B$8:$B$395,0)))</f>
        <v>0</v>
      </c>
      <c r="CI26" s="1">
        <f>ABS('P123LC - Compustat Legacy'!CM23-INDEX('P123LC - Compustat Current'!CI$8:CI$395,MATCH('P123LC - Compustat Delta'!$B26,'P123LC - Compustat Current'!$B$8:$B$395,0)))</f>
        <v>0</v>
      </c>
      <c r="CJ26" s="1">
        <f>ABS('P123LC - Compustat Legacy'!CN23-INDEX('P123LC - Compustat Current'!CJ$8:CJ$395,MATCH('P123LC - Compustat Delta'!$B26,'P123LC - Compustat Current'!$B$8:$B$395,0)))</f>
        <v>0.26000000000000512</v>
      </c>
      <c r="CK26" s="1">
        <f>ABS('P123LC - Compustat Legacy'!CO23-INDEX('P123LC - Compustat Current'!CK$8:CK$395,MATCH('P123LC - Compustat Delta'!$B26,'P123LC - Compustat Current'!$B$8:$B$395,0)))</f>
        <v>0.25999999999999091</v>
      </c>
      <c r="CL26" s="1">
        <f>ABS('P123LC - Compustat Legacy'!CP23-INDEX('P123LC - Compustat Current'!CL$8:CL$395,MATCH('P123LC - Compustat Delta'!$B26,'P123LC - Compustat Current'!$B$8:$B$395,0)))</f>
        <v>0</v>
      </c>
      <c r="CM26" s="1">
        <f>ABS('P123LC - Compustat Legacy'!CQ23-INDEX('P123LC - Compustat Current'!CM$8:CM$395,MATCH('P123LC - Compustat Delta'!$B26,'P123LC - Compustat Current'!$B$8:$B$395,0)))</f>
        <v>0</v>
      </c>
      <c r="CN26" s="1">
        <f>ABS('P123LC - Compustat Legacy'!CR23-INDEX('P123LC - Compustat Current'!CN$8:CN$395,MATCH('P123LC - Compustat Delta'!$B26,'P123LC - Compustat Current'!$B$8:$B$395,0)))</f>
        <v>0.25999999999999091</v>
      </c>
      <c r="CO26" s="1">
        <f>ABS('P123LC - Compustat Legacy'!CS23-INDEX('P123LC - Compustat Current'!CO$8:CO$395,MATCH('P123LC - Compustat Delta'!$B26,'P123LC - Compustat Current'!$B$8:$B$395,0)))</f>
        <v>0</v>
      </c>
      <c r="CP26" s="1">
        <f>ABS('P123LC - Compustat Legacy'!CT23-INDEX('P123LC - Compustat Current'!CP$8:CP$395,MATCH('P123LC - Compustat Delta'!$B26,'P123LC - Compustat Current'!$B$8:$B$395,0)))</f>
        <v>0</v>
      </c>
      <c r="CQ26" s="1">
        <f>ABS('P123LC - Compustat Legacy'!CU23-INDEX('P123LC - Compustat Current'!CQ$8:CQ$395,MATCH('P123LC - Compustat Delta'!$B26,'P123LC - Compustat Current'!$B$8:$B$395,0)))</f>
        <v>0.26000000000000512</v>
      </c>
      <c r="CR26" s="1">
        <f>ABS('P123LC - Compustat Legacy'!CV23-INDEX('P123LC - Compustat Current'!CR$8:CR$395,MATCH('P123LC - Compustat Delta'!$B26,'P123LC - Compustat Current'!$B$8:$B$395,0)))</f>
        <v>0</v>
      </c>
      <c r="CS26" s="1">
        <f>ABS('P123LC - Compustat Legacy'!CW23-INDEX('P123LC - Compustat Current'!CS$8:CS$395,MATCH('P123LC - Compustat Delta'!$B26,'P123LC - Compustat Current'!$B$8:$B$395,0)))</f>
        <v>0.25</v>
      </c>
      <c r="CT26" s="1">
        <f>ABS('P123LC - Compustat Legacy'!CX23-INDEX('P123LC - Compustat Current'!CT$8:CT$395,MATCH('P123LC - Compustat Delta'!$B26,'P123LC - Compustat Current'!$B$8:$B$395,0)))</f>
        <v>0.52000000000001023</v>
      </c>
      <c r="CU26" s="1">
        <f>ABS('P123LC - Compustat Legacy'!CY23-INDEX('P123LC - Compustat Current'!CU$8:CU$395,MATCH('P123LC - Compustat Delta'!$B26,'P123LC - Compustat Current'!$B$8:$B$395,0)))</f>
        <v>0.25999999999999091</v>
      </c>
      <c r="CV26" s="1">
        <f>ABS('P123LC - Compustat Legacy'!CZ23-INDEX('P123LC - Compustat Current'!CV$8:CV$395,MATCH('P123LC - Compustat Delta'!$B26,'P123LC - Compustat Current'!$B$8:$B$395,0)))</f>
        <v>0.25999999999999091</v>
      </c>
      <c r="CW26" s="1">
        <f>ABS('P123LC - Compustat Legacy'!DA23-INDEX('P123LC - Compustat Current'!CW$8:CW$395,MATCH('P123LC - Compustat Delta'!$B26,'P123LC - Compustat Current'!$B$8:$B$395,0)))</f>
        <v>0</v>
      </c>
      <c r="CX26" s="1">
        <f>ABS('P123LC - Compustat Legacy'!DB23-INDEX('P123LC - Compustat Current'!CX$8:CX$395,MATCH('P123LC - Compustat Delta'!$B26,'P123LC - Compustat Current'!$B$8:$B$395,0)))</f>
        <v>0</v>
      </c>
      <c r="CY26" s="1">
        <f>ABS('P123LC - Compustat Legacy'!DC23-INDEX('P123LC - Compustat Current'!CY$8:CY$395,MATCH('P123LC - Compustat Delta'!$B26,'P123LC - Compustat Current'!$B$8:$B$395,0)))</f>
        <v>0</v>
      </c>
    </row>
    <row r="27" spans="2:103" x14ac:dyDescent="0.25">
      <c r="B27" t="s">
        <v>112</v>
      </c>
      <c r="D27" s="1" t="s">
        <v>96</v>
      </c>
      <c r="E27" s="1">
        <f>ABS('P123LC - Compustat Legacy'!I24-INDEX('P123LC - Compustat Current'!E$8:E$395,MATCH('P123LC - Compustat Delta'!$B27,'P123LC - Compustat Current'!$B$8:$B$395,0)))</f>
        <v>0</v>
      </c>
      <c r="F27" s="1">
        <f>ABS('P123LC - Compustat Legacy'!J24-INDEX('P123LC - Compustat Current'!F$8:F$395,MATCH('P123LC - Compustat Delta'!$B27,'P123LC - Compustat Current'!$B$8:$B$395,0)))</f>
        <v>0</v>
      </c>
      <c r="G27" s="1">
        <f>ABS('P123LC - Compustat Legacy'!K24-INDEX('P123LC - Compustat Current'!G$8:G$395,MATCH('P123LC - Compustat Delta'!$B27,'P123LC - Compustat Current'!$B$8:$B$395,0)))</f>
        <v>0.25999999999999091</v>
      </c>
      <c r="H27" s="1">
        <f>ABS('P123LC - Compustat Legacy'!L24-INDEX('P123LC - Compustat Current'!H$8:H$395,MATCH('P123LC - Compustat Delta'!$B27,'P123LC - Compustat Current'!$B$8:$B$395,0)))</f>
        <v>0</v>
      </c>
      <c r="I27" s="1">
        <f>ABS('P123LC - Compustat Legacy'!M24-INDEX('P123LC - Compustat Current'!I$8:I$395,MATCH('P123LC - Compustat Delta'!$B27,'P123LC - Compustat Current'!$B$8:$B$395,0)))</f>
        <v>0</v>
      </c>
      <c r="J27" s="1">
        <f>ABS('P123LC - Compustat Legacy'!N24-INDEX('P123LC - Compustat Current'!J$8:J$395,MATCH('P123LC - Compustat Delta'!$B27,'P123LC - Compustat Current'!$B$8:$B$395,0)))</f>
        <v>0</v>
      </c>
      <c r="K27" s="1">
        <f>ABS('P123LC - Compustat Legacy'!O24-INDEX('P123LC - Compustat Current'!K$8:K$395,MATCH('P123LC - Compustat Delta'!$B27,'P123LC - Compustat Current'!$B$8:$B$395,0)))</f>
        <v>0</v>
      </c>
      <c r="L27" s="1">
        <f>ABS('P123LC - Compustat Legacy'!P24-INDEX('P123LC - Compustat Current'!L$8:L$395,MATCH('P123LC - Compustat Delta'!$B27,'P123LC - Compustat Current'!$B$8:$B$395,0)))</f>
        <v>0</v>
      </c>
      <c r="M27" s="1">
        <f>ABS('P123LC - Compustat Legacy'!Q24-INDEX('P123LC - Compustat Current'!M$8:M$395,MATCH('P123LC - Compustat Delta'!$B27,'P123LC - Compustat Current'!$B$8:$B$395,0)))</f>
        <v>0.25999999999999801</v>
      </c>
      <c r="N27" s="1">
        <f>ABS('P123LC - Compustat Legacy'!R24-INDEX('P123LC - Compustat Current'!N$8:N$395,MATCH('P123LC - Compustat Delta'!$B27,'P123LC - Compustat Current'!$B$8:$B$395,0)))</f>
        <v>0</v>
      </c>
      <c r="O27" s="1">
        <f>ABS('P123LC - Compustat Legacy'!S24-INDEX('P123LC - Compustat Current'!O$8:O$395,MATCH('P123LC - Compustat Delta'!$B27,'P123LC - Compustat Current'!$B$8:$B$395,0)))</f>
        <v>0</v>
      </c>
      <c r="P27" s="1">
        <f>ABS('P123LC - Compustat Legacy'!T24-INDEX('P123LC - Compustat Current'!P$8:P$395,MATCH('P123LC - Compustat Delta'!$B27,'P123LC - Compustat Current'!$B$8:$B$395,0)))</f>
        <v>0</v>
      </c>
      <c r="Q27" s="1">
        <f>ABS('P123LC - Compustat Legacy'!U24-INDEX('P123LC - Compustat Current'!Q$8:Q$395,MATCH('P123LC - Compustat Delta'!$B27,'P123LC - Compustat Current'!$B$8:$B$395,0)))</f>
        <v>0</v>
      </c>
      <c r="R27" s="1">
        <f>ABS('P123LC - Compustat Legacy'!V24-INDEX('P123LC - Compustat Current'!R$8:R$395,MATCH('P123LC - Compustat Delta'!$B27,'P123LC - Compustat Current'!$B$8:$B$395,0)))</f>
        <v>0</v>
      </c>
      <c r="S27" s="1">
        <f>ABS('P123LC - Compustat Legacy'!W24-INDEX('P123LC - Compustat Current'!S$8:S$395,MATCH('P123LC - Compustat Delta'!$B27,'P123LC - Compustat Current'!$B$8:$B$395,0)))</f>
        <v>0</v>
      </c>
      <c r="T27" s="1">
        <f>ABS('P123LC - Compustat Legacy'!X24-INDEX('P123LC - Compustat Current'!T$8:T$395,MATCH('P123LC - Compustat Delta'!$B27,'P123LC - Compustat Current'!$B$8:$B$395,0)))</f>
        <v>0</v>
      </c>
      <c r="U27" s="1">
        <f>ABS('P123LC - Compustat Legacy'!Y24-INDEX('P123LC - Compustat Current'!U$8:U$395,MATCH('P123LC - Compustat Delta'!$B27,'P123LC - Compustat Current'!$B$8:$B$395,0)))</f>
        <v>0</v>
      </c>
      <c r="V27" s="1">
        <f>ABS('P123LC - Compustat Legacy'!Z24-INDEX('P123LC - Compustat Current'!V$8:V$395,MATCH('P123LC - Compustat Delta'!$B27,'P123LC - Compustat Current'!$B$8:$B$395,0)))</f>
        <v>0</v>
      </c>
      <c r="W27" s="1">
        <f>ABS('P123LC - Compustat Legacy'!AA24-INDEX('P123LC - Compustat Current'!W$8:W$395,MATCH('P123LC - Compustat Delta'!$B27,'P123LC - Compustat Current'!$B$8:$B$395,0)))</f>
        <v>0</v>
      </c>
      <c r="X27" s="1">
        <f>ABS('P123LC - Compustat Legacy'!AB24-INDEX('P123LC - Compustat Current'!X$8:X$395,MATCH('P123LC - Compustat Delta'!$B27,'P123LC - Compustat Current'!$B$8:$B$395,0)))</f>
        <v>0</v>
      </c>
      <c r="Y27" s="1">
        <f>ABS('P123LC - Compustat Legacy'!AC24-INDEX('P123LC - Compustat Current'!Y$8:Y$395,MATCH('P123LC - Compustat Delta'!$B27,'P123LC - Compustat Current'!$B$8:$B$395,0)))</f>
        <v>0</v>
      </c>
      <c r="Z27" s="1">
        <f>ABS('P123LC - Compustat Legacy'!AD24-INDEX('P123LC - Compustat Current'!Z$8:Z$395,MATCH('P123LC - Compustat Delta'!$B27,'P123LC - Compustat Current'!$B$8:$B$395,0)))</f>
        <v>0</v>
      </c>
      <c r="AA27" s="1">
        <f>ABS('P123LC - Compustat Legacy'!AE24-INDEX('P123LC - Compustat Current'!AA$8:AA$395,MATCH('P123LC - Compustat Delta'!$B27,'P123LC - Compustat Current'!$B$8:$B$395,0)))</f>
        <v>0</v>
      </c>
      <c r="AB27" s="1">
        <f>ABS('P123LC - Compustat Legacy'!AF24-INDEX('P123LC - Compustat Current'!AB$8:AB$395,MATCH('P123LC - Compustat Delta'!$B27,'P123LC - Compustat Current'!$B$8:$B$395,0)))</f>
        <v>0</v>
      </c>
      <c r="AC27" s="1">
        <f>ABS('P123LC - Compustat Legacy'!AG24-INDEX('P123LC - Compustat Current'!AC$8:AC$395,MATCH('P123LC - Compustat Delta'!$B27,'P123LC - Compustat Current'!$B$8:$B$395,0)))</f>
        <v>0</v>
      </c>
      <c r="AD27" s="1">
        <f>ABS('P123LC - Compustat Legacy'!AH24-INDEX('P123LC - Compustat Current'!AD$8:AD$395,MATCH('P123LC - Compustat Delta'!$B27,'P123LC - Compustat Current'!$B$8:$B$395,0)))</f>
        <v>0</v>
      </c>
      <c r="AE27" s="1">
        <f>ABS('P123LC - Compustat Legacy'!AI24-INDEX('P123LC - Compustat Current'!AE$8:AE$395,MATCH('P123LC - Compustat Delta'!$B27,'P123LC - Compustat Current'!$B$8:$B$395,0)))</f>
        <v>0</v>
      </c>
      <c r="AF27" s="1">
        <f>ABS('P123LC - Compustat Legacy'!AJ24-INDEX('P123LC - Compustat Current'!AF$8:AF$395,MATCH('P123LC - Compustat Delta'!$B27,'P123LC - Compustat Current'!$B$8:$B$395,0)))</f>
        <v>0</v>
      </c>
      <c r="AG27" s="1">
        <f>ABS('P123LC - Compustat Legacy'!AK24-INDEX('P123LC - Compustat Current'!AG$8:AG$395,MATCH('P123LC - Compustat Delta'!$B27,'P123LC - Compustat Current'!$B$8:$B$395,0)))</f>
        <v>0</v>
      </c>
      <c r="AH27" s="1">
        <f>ABS('P123LC - Compustat Legacy'!AL24-INDEX('P123LC - Compustat Current'!AH$8:AH$395,MATCH('P123LC - Compustat Delta'!$B27,'P123LC - Compustat Current'!$B$8:$B$395,0)))</f>
        <v>0</v>
      </c>
      <c r="AI27" s="1">
        <f>ABS('P123LC - Compustat Legacy'!AM24-INDEX('P123LC - Compustat Current'!AI$8:AI$395,MATCH('P123LC - Compustat Delta'!$B27,'P123LC - Compustat Current'!$B$8:$B$395,0)))</f>
        <v>0</v>
      </c>
      <c r="AJ27" s="1">
        <f>ABS('P123LC - Compustat Legacy'!AN24-INDEX('P123LC - Compustat Current'!AJ$8:AJ$395,MATCH('P123LC - Compustat Delta'!$B27,'P123LC - Compustat Current'!$B$8:$B$395,0)))</f>
        <v>0</v>
      </c>
      <c r="AK27" s="1">
        <f>ABS('P123LC - Compustat Legacy'!AO24-INDEX('P123LC - Compustat Current'!AK$8:AK$395,MATCH('P123LC - Compustat Delta'!$B27,'P123LC - Compustat Current'!$B$8:$B$395,0)))</f>
        <v>0</v>
      </c>
      <c r="AL27" s="1">
        <f>ABS('P123LC - Compustat Legacy'!AP24-INDEX('P123LC - Compustat Current'!AL$8:AL$395,MATCH('P123LC - Compustat Delta'!$B27,'P123LC - Compustat Current'!$B$8:$B$395,0)))</f>
        <v>0</v>
      </c>
      <c r="AM27" s="1">
        <f>ABS('P123LC - Compustat Legacy'!AQ24-INDEX('P123LC - Compustat Current'!AM$8:AM$395,MATCH('P123LC - Compustat Delta'!$B27,'P123LC - Compustat Current'!$B$8:$B$395,0)))</f>
        <v>0</v>
      </c>
      <c r="AN27" s="1">
        <f>ABS('P123LC - Compustat Legacy'!AR24-INDEX('P123LC - Compustat Current'!AN$8:AN$395,MATCH('P123LC - Compustat Delta'!$B27,'P123LC - Compustat Current'!$B$8:$B$395,0)))</f>
        <v>0</v>
      </c>
      <c r="AO27" s="1">
        <f>ABS('P123LC - Compustat Legacy'!AS24-INDEX('P123LC - Compustat Current'!AO$8:AO$395,MATCH('P123LC - Compustat Delta'!$B27,'P123LC - Compustat Current'!$B$8:$B$395,0)))</f>
        <v>0</v>
      </c>
      <c r="AP27" s="1">
        <f>ABS('P123LC - Compustat Legacy'!AT24-INDEX('P123LC - Compustat Current'!AP$8:AP$395,MATCH('P123LC - Compustat Delta'!$B27,'P123LC - Compustat Current'!$B$8:$B$395,0)))</f>
        <v>0</v>
      </c>
      <c r="AQ27" s="1">
        <f>ABS('P123LC - Compustat Legacy'!AU24-INDEX('P123LC - Compustat Current'!AQ$8:AQ$395,MATCH('P123LC - Compustat Delta'!$B27,'P123LC - Compustat Current'!$B$8:$B$395,0)))</f>
        <v>0</v>
      </c>
      <c r="AR27" s="1">
        <f>ABS('P123LC - Compustat Legacy'!AV24-INDEX('P123LC - Compustat Current'!AR$8:AR$395,MATCH('P123LC - Compustat Delta'!$B27,'P123LC - Compustat Current'!$B$8:$B$395,0)))</f>
        <v>0</v>
      </c>
      <c r="AS27" s="1">
        <f>ABS('P123LC - Compustat Legacy'!AW24-INDEX('P123LC - Compustat Current'!AS$8:AS$395,MATCH('P123LC - Compustat Delta'!$B27,'P123LC - Compustat Current'!$B$8:$B$395,0)))</f>
        <v>0.26000000000000512</v>
      </c>
      <c r="AT27" s="1">
        <f>ABS('P123LC - Compustat Legacy'!AX24-INDEX('P123LC - Compustat Current'!AT$8:AT$395,MATCH('P123LC - Compustat Delta'!$B27,'P123LC - Compustat Current'!$B$8:$B$395,0)))</f>
        <v>0.25999999999999091</v>
      </c>
      <c r="AU27" s="1">
        <f>ABS('P123LC - Compustat Legacy'!AY24-INDEX('P123LC - Compustat Current'!AU$8:AU$395,MATCH('P123LC - Compustat Delta'!$B27,'P123LC - Compustat Current'!$B$8:$B$395,0)))</f>
        <v>0.25999999999999801</v>
      </c>
      <c r="AV27" s="1">
        <f>ABS('P123LC - Compustat Legacy'!AZ24-INDEX('P123LC - Compustat Current'!AV$8:AV$395,MATCH('P123LC - Compustat Delta'!$B27,'P123LC - Compustat Current'!$B$8:$B$395,0)))</f>
        <v>0</v>
      </c>
      <c r="AW27" s="1">
        <f>ABS('P123LC - Compustat Legacy'!BA24-INDEX('P123LC - Compustat Current'!AW$8:AW$395,MATCH('P123LC - Compustat Delta'!$B27,'P123LC - Compustat Current'!$B$8:$B$395,0)))</f>
        <v>0</v>
      </c>
      <c r="AX27" s="1">
        <f>ABS('P123LC - Compustat Legacy'!BB24-INDEX('P123LC - Compustat Current'!AX$8:AX$395,MATCH('P123LC - Compustat Delta'!$B27,'P123LC - Compustat Current'!$B$8:$B$395,0)))</f>
        <v>0</v>
      </c>
      <c r="AY27" s="1">
        <f>ABS('P123LC - Compustat Legacy'!BC24-INDEX('P123LC - Compustat Current'!AY$8:AY$395,MATCH('P123LC - Compustat Delta'!$B27,'P123LC - Compustat Current'!$B$8:$B$395,0)))</f>
        <v>0</v>
      </c>
      <c r="AZ27" s="1">
        <f>ABS('P123LC - Compustat Legacy'!BD24-INDEX('P123LC - Compustat Current'!AZ$8:AZ$395,MATCH('P123LC - Compustat Delta'!$B27,'P123LC - Compustat Current'!$B$8:$B$395,0)))</f>
        <v>0</v>
      </c>
      <c r="BA27" s="1">
        <f>ABS('P123LC - Compustat Legacy'!BE24-INDEX('P123LC - Compustat Current'!BA$8:BA$395,MATCH('P123LC - Compustat Delta'!$B27,'P123LC - Compustat Current'!$B$8:$B$395,0)))</f>
        <v>0</v>
      </c>
      <c r="BB27" s="1">
        <f>ABS('P123LC - Compustat Legacy'!BF24-INDEX('P123LC - Compustat Current'!BB$8:BB$395,MATCH('P123LC - Compustat Delta'!$B27,'P123LC - Compustat Current'!$B$8:$B$395,0)))</f>
        <v>0</v>
      </c>
      <c r="BC27" s="1">
        <f>ABS('P123LC - Compustat Legacy'!BG24-INDEX('P123LC - Compustat Current'!BC$8:BC$395,MATCH('P123LC - Compustat Delta'!$B27,'P123LC - Compustat Current'!$B$8:$B$395,0)))</f>
        <v>0</v>
      </c>
      <c r="BD27" s="1">
        <f>ABS('P123LC - Compustat Legacy'!BH24-INDEX('P123LC - Compustat Current'!BD$8:BD$395,MATCH('P123LC - Compustat Delta'!$B27,'P123LC - Compustat Current'!$B$8:$B$395,0)))</f>
        <v>0</v>
      </c>
      <c r="BE27" s="1">
        <f>ABS('P123LC - Compustat Legacy'!BI24-INDEX('P123LC - Compustat Current'!BE$8:BE$395,MATCH('P123LC - Compustat Delta'!$B27,'P123LC - Compustat Current'!$B$8:$B$395,0)))</f>
        <v>0</v>
      </c>
      <c r="BF27" s="1">
        <f>ABS('P123LC - Compustat Legacy'!BJ24-INDEX('P123LC - Compustat Current'!BF$8:BF$395,MATCH('P123LC - Compustat Delta'!$B27,'P123LC - Compustat Current'!$B$8:$B$395,0)))</f>
        <v>0</v>
      </c>
      <c r="BG27" s="1">
        <f>ABS('P123LC - Compustat Legacy'!BK24-INDEX('P123LC - Compustat Current'!BG$8:BG$395,MATCH('P123LC - Compustat Delta'!$B27,'P123LC - Compustat Current'!$B$8:$B$395,0)))</f>
        <v>0</v>
      </c>
      <c r="BH27" s="1">
        <f>ABS('P123LC - Compustat Legacy'!BL24-INDEX('P123LC - Compustat Current'!BH$8:BH$395,MATCH('P123LC - Compustat Delta'!$B27,'P123LC - Compustat Current'!$B$8:$B$395,0)))</f>
        <v>0</v>
      </c>
      <c r="BI27" s="1">
        <f>ABS('P123LC - Compustat Legacy'!BM24-INDEX('P123LC - Compustat Current'!BI$8:BI$395,MATCH('P123LC - Compustat Delta'!$B27,'P123LC - Compustat Current'!$B$8:$B$395,0)))</f>
        <v>0</v>
      </c>
      <c r="BJ27" s="1">
        <f>ABS('P123LC - Compustat Legacy'!BN24-INDEX('P123LC - Compustat Current'!BJ$8:BJ$395,MATCH('P123LC - Compustat Delta'!$B27,'P123LC - Compustat Current'!$B$8:$B$395,0)))</f>
        <v>0</v>
      </c>
      <c r="BK27" s="1">
        <f>ABS('P123LC - Compustat Legacy'!BO24-INDEX('P123LC - Compustat Current'!BK$8:BK$395,MATCH('P123LC - Compustat Delta'!$B27,'P123LC - Compustat Current'!$B$8:$B$395,0)))</f>
        <v>0</v>
      </c>
      <c r="BL27" s="1">
        <f>ABS('P123LC - Compustat Legacy'!BP24-INDEX('P123LC - Compustat Current'!BL$8:BL$395,MATCH('P123LC - Compustat Delta'!$B27,'P123LC - Compustat Current'!$B$8:$B$395,0)))</f>
        <v>0</v>
      </c>
      <c r="BM27" s="1">
        <f>ABS('P123LC - Compustat Legacy'!BQ24-INDEX('P123LC - Compustat Current'!BM$8:BM$395,MATCH('P123LC - Compustat Delta'!$B27,'P123LC - Compustat Current'!$B$8:$B$395,0)))</f>
        <v>0</v>
      </c>
      <c r="BN27" s="1">
        <f>ABS('P123LC - Compustat Legacy'!BR24-INDEX('P123LC - Compustat Current'!BN$8:BN$395,MATCH('P123LC - Compustat Delta'!$B27,'P123LC - Compustat Current'!$B$8:$B$395,0)))</f>
        <v>0</v>
      </c>
      <c r="BO27" s="1">
        <f>ABS('P123LC - Compustat Legacy'!BS24-INDEX('P123LC - Compustat Current'!BO$8:BO$395,MATCH('P123LC - Compustat Delta'!$B27,'P123LC - Compustat Current'!$B$8:$B$395,0)))</f>
        <v>0</v>
      </c>
      <c r="BP27" s="1">
        <f>ABS('P123LC - Compustat Legacy'!BT24-INDEX('P123LC - Compustat Current'!BP$8:BP$395,MATCH('P123LC - Compustat Delta'!$B27,'P123LC - Compustat Current'!$B$8:$B$395,0)))</f>
        <v>0</v>
      </c>
      <c r="BQ27" s="1">
        <f>ABS('P123LC - Compustat Legacy'!BU24-INDEX('P123LC - Compustat Current'!BQ$8:BQ$395,MATCH('P123LC - Compustat Delta'!$B27,'P123LC - Compustat Current'!$B$8:$B$395,0)))</f>
        <v>0</v>
      </c>
      <c r="BR27" s="1">
        <f>ABS('P123LC - Compustat Legacy'!BV24-INDEX('P123LC - Compustat Current'!BR$8:BR$395,MATCH('P123LC - Compustat Delta'!$B27,'P123LC - Compustat Current'!$B$8:$B$395,0)))</f>
        <v>0</v>
      </c>
      <c r="BS27" s="1">
        <f>ABS('P123LC - Compustat Legacy'!BW24-INDEX('P123LC - Compustat Current'!BS$8:BS$395,MATCH('P123LC - Compustat Delta'!$B27,'P123LC - Compustat Current'!$B$8:$B$395,0)))</f>
        <v>0</v>
      </c>
      <c r="BT27" s="1">
        <f>ABS('P123LC - Compustat Legacy'!BX24-INDEX('P123LC - Compustat Current'!BT$8:BT$395,MATCH('P123LC - Compustat Delta'!$B27,'P123LC - Compustat Current'!$B$8:$B$395,0)))</f>
        <v>0</v>
      </c>
      <c r="BU27" s="1">
        <f>ABS('P123LC - Compustat Legacy'!BY24-INDEX('P123LC - Compustat Current'!BU$8:BU$395,MATCH('P123LC - Compustat Delta'!$B27,'P123LC - Compustat Current'!$B$8:$B$395,0)))</f>
        <v>0</v>
      </c>
      <c r="BV27" s="1">
        <f>ABS('P123LC - Compustat Legacy'!BZ24-INDEX('P123LC - Compustat Current'!BV$8:BV$395,MATCH('P123LC - Compustat Delta'!$B27,'P123LC - Compustat Current'!$B$8:$B$395,0)))</f>
        <v>0</v>
      </c>
      <c r="BW27" s="1">
        <f>ABS('P123LC - Compustat Legacy'!CA24-INDEX('P123LC - Compustat Current'!BW$8:BW$395,MATCH('P123LC - Compustat Delta'!$B27,'P123LC - Compustat Current'!$B$8:$B$395,0)))</f>
        <v>0</v>
      </c>
      <c r="BX27" s="1">
        <f>ABS('P123LC - Compustat Legacy'!CB24-INDEX('P123LC - Compustat Current'!BX$8:BX$395,MATCH('P123LC - Compustat Delta'!$B27,'P123LC - Compustat Current'!$B$8:$B$395,0)))</f>
        <v>0</v>
      </c>
      <c r="BY27" s="1">
        <f>ABS('P123LC - Compustat Legacy'!CC24-INDEX('P123LC - Compustat Current'!BY$8:BY$395,MATCH('P123LC - Compustat Delta'!$B27,'P123LC - Compustat Current'!$B$8:$B$395,0)))</f>
        <v>0</v>
      </c>
      <c r="BZ27" s="1">
        <f>ABS('P123LC - Compustat Legacy'!CD24-INDEX('P123LC - Compustat Current'!BZ$8:BZ$395,MATCH('P123LC - Compustat Delta'!$B27,'P123LC - Compustat Current'!$B$8:$B$395,0)))</f>
        <v>0</v>
      </c>
      <c r="CA27" s="1">
        <f>ABS('P123LC - Compustat Legacy'!CE24-INDEX('P123LC - Compustat Current'!CA$8:CA$395,MATCH('P123LC - Compustat Delta'!$B27,'P123LC - Compustat Current'!$B$8:$B$395,0)))</f>
        <v>0</v>
      </c>
      <c r="CB27" s="1">
        <f>ABS('P123LC - Compustat Legacy'!CF24-INDEX('P123LC - Compustat Current'!CB$8:CB$395,MATCH('P123LC - Compustat Delta'!$B27,'P123LC - Compustat Current'!$B$8:$B$395,0)))</f>
        <v>0</v>
      </c>
      <c r="CC27" s="1">
        <f>ABS('P123LC - Compustat Legacy'!CG24-INDEX('P123LC - Compustat Current'!CC$8:CC$395,MATCH('P123LC - Compustat Delta'!$B27,'P123LC - Compustat Current'!$B$8:$B$395,0)))</f>
        <v>0</v>
      </c>
      <c r="CD27" s="1">
        <f>ABS('P123LC - Compustat Legacy'!CH24-INDEX('P123LC - Compustat Current'!CD$8:CD$395,MATCH('P123LC - Compustat Delta'!$B27,'P123LC - Compustat Current'!$B$8:$B$395,0)))</f>
        <v>0</v>
      </c>
      <c r="CE27" s="1">
        <f>ABS('P123LC - Compustat Legacy'!CI24-INDEX('P123LC - Compustat Current'!CE$8:CE$395,MATCH('P123LC - Compustat Delta'!$B27,'P123LC - Compustat Current'!$B$8:$B$395,0)))</f>
        <v>0</v>
      </c>
      <c r="CF27" s="1">
        <f>ABS('P123LC - Compustat Legacy'!CJ24-INDEX('P123LC - Compustat Current'!CF$8:CF$395,MATCH('P123LC - Compustat Delta'!$B27,'P123LC - Compustat Current'!$B$8:$B$395,0)))</f>
        <v>0</v>
      </c>
      <c r="CG27" s="1">
        <f>ABS('P123LC - Compustat Legacy'!CK24-INDEX('P123LC - Compustat Current'!CG$8:CG$395,MATCH('P123LC - Compustat Delta'!$B27,'P123LC - Compustat Current'!$B$8:$B$395,0)))</f>
        <v>0</v>
      </c>
      <c r="CH27" s="1">
        <f>ABS('P123LC - Compustat Legacy'!CL24-INDEX('P123LC - Compustat Current'!CH$8:CH$395,MATCH('P123LC - Compustat Delta'!$B27,'P123LC - Compustat Current'!$B$8:$B$395,0)))</f>
        <v>0</v>
      </c>
      <c r="CI27" s="1">
        <f>ABS('P123LC - Compustat Legacy'!CM24-INDEX('P123LC - Compustat Current'!CI$8:CI$395,MATCH('P123LC - Compustat Delta'!$B27,'P123LC - Compustat Current'!$B$8:$B$395,0)))</f>
        <v>0</v>
      </c>
      <c r="CJ27" s="1">
        <f>ABS('P123LC - Compustat Legacy'!CN24-INDEX('P123LC - Compustat Current'!CJ$8:CJ$395,MATCH('P123LC - Compustat Delta'!$B27,'P123LC - Compustat Current'!$B$8:$B$395,0)))</f>
        <v>0.50999999999999801</v>
      </c>
      <c r="CK27" s="1">
        <f>ABS('P123LC - Compustat Legacy'!CO24-INDEX('P123LC - Compustat Current'!CK$8:CK$395,MATCH('P123LC - Compustat Delta'!$B27,'P123LC - Compustat Current'!$B$8:$B$395,0)))</f>
        <v>0.25999999999999801</v>
      </c>
      <c r="CL27" s="1">
        <f>ABS('P123LC - Compustat Legacy'!CP24-INDEX('P123LC - Compustat Current'!CL$8:CL$395,MATCH('P123LC - Compustat Delta'!$B27,'P123LC - Compustat Current'!$B$8:$B$395,0)))</f>
        <v>0</v>
      </c>
      <c r="CM27" s="1">
        <f>ABS('P123LC - Compustat Legacy'!CQ24-INDEX('P123LC - Compustat Current'!CM$8:CM$395,MATCH('P123LC - Compustat Delta'!$B27,'P123LC - Compustat Current'!$B$8:$B$395,0)))</f>
        <v>0</v>
      </c>
      <c r="CN27" s="1">
        <f>ABS('P123LC - Compustat Legacy'!CR24-INDEX('P123LC - Compustat Current'!CN$8:CN$395,MATCH('P123LC - Compustat Delta'!$B27,'P123LC - Compustat Current'!$B$8:$B$395,0)))</f>
        <v>0.51999999999999957</v>
      </c>
      <c r="CO27" s="1">
        <f>ABS('P123LC - Compustat Legacy'!CS24-INDEX('P123LC - Compustat Current'!CO$8:CO$395,MATCH('P123LC - Compustat Delta'!$B27,'P123LC - Compustat Current'!$B$8:$B$395,0)))</f>
        <v>0.25</v>
      </c>
      <c r="CP27" s="1">
        <f>ABS('P123LC - Compustat Legacy'!CT24-INDEX('P123LC - Compustat Current'!CP$8:CP$395,MATCH('P123LC - Compustat Delta'!$B27,'P123LC - Compustat Current'!$B$8:$B$395,0)))</f>
        <v>0.26000000000000156</v>
      </c>
      <c r="CQ27" s="1">
        <f>ABS('P123LC - Compustat Legacy'!CU24-INDEX('P123LC - Compustat Current'!CQ$8:CQ$395,MATCH('P123LC - Compustat Delta'!$B27,'P123LC - Compustat Current'!$B$8:$B$395,0)))</f>
        <v>0.25</v>
      </c>
      <c r="CR27" s="1">
        <f>ABS('P123LC - Compustat Legacy'!CV24-INDEX('P123LC - Compustat Current'!CR$8:CR$395,MATCH('P123LC - Compustat Delta'!$B27,'P123LC - Compustat Current'!$B$8:$B$395,0)))</f>
        <v>0</v>
      </c>
      <c r="CS27" s="1">
        <f>ABS('P123LC - Compustat Legacy'!CW24-INDEX('P123LC - Compustat Current'!CS$8:CS$395,MATCH('P123LC - Compustat Delta'!$B27,'P123LC - Compustat Current'!$B$8:$B$395,0)))</f>
        <v>0.25</v>
      </c>
      <c r="CT27" s="1">
        <f>ABS('P123LC - Compustat Legacy'!CX24-INDEX('P123LC - Compustat Current'!CT$8:CT$395,MATCH('P123LC - Compustat Delta'!$B27,'P123LC - Compustat Current'!$B$8:$B$395,0)))</f>
        <v>0.52000000000000313</v>
      </c>
      <c r="CU27" s="1">
        <f>ABS('P123LC - Compustat Legacy'!CY24-INDEX('P123LC - Compustat Current'!CU$8:CU$395,MATCH('P123LC - Compustat Delta'!$B27,'P123LC - Compustat Current'!$B$8:$B$395,0)))</f>
        <v>0.26000000000000512</v>
      </c>
      <c r="CV27" s="1">
        <f>ABS('P123LC - Compustat Legacy'!CZ24-INDEX('P123LC - Compustat Current'!CV$8:CV$395,MATCH('P123LC - Compustat Delta'!$B27,'P123LC - Compustat Current'!$B$8:$B$395,0)))</f>
        <v>0.52000000000000313</v>
      </c>
      <c r="CW27" s="1">
        <f>ABS('P123LC - Compustat Legacy'!DA24-INDEX('P123LC - Compustat Current'!CW$8:CW$395,MATCH('P123LC - Compustat Delta'!$B27,'P123LC - Compustat Current'!$B$8:$B$395,0)))</f>
        <v>0</v>
      </c>
      <c r="CX27" s="1">
        <f>ABS('P123LC - Compustat Legacy'!DB24-INDEX('P123LC - Compustat Current'!CX$8:CX$395,MATCH('P123LC - Compustat Delta'!$B27,'P123LC - Compustat Current'!$B$8:$B$395,0)))</f>
        <v>0</v>
      </c>
      <c r="CY27" s="1">
        <f>ABS('P123LC - Compustat Legacy'!DC24-INDEX('P123LC - Compustat Current'!CY$8:CY$395,MATCH('P123LC - Compustat Delta'!$B27,'P123LC - Compustat Current'!$B$8:$B$395,0)))</f>
        <v>0</v>
      </c>
    </row>
    <row r="28" spans="2:103" x14ac:dyDescent="0.25">
      <c r="B28" t="s">
        <v>113</v>
      </c>
      <c r="D28" s="1" t="s">
        <v>96</v>
      </c>
      <c r="E28" s="1">
        <f>ABS('P123LC - Compustat Legacy'!I25-INDEX('P123LC - Compustat Current'!E$8:E$395,MATCH('P123LC - Compustat Delta'!$B28,'P123LC - Compustat Current'!$B$8:$B$395,0)))</f>
        <v>0</v>
      </c>
      <c r="F28" s="1">
        <f>ABS('P123LC - Compustat Legacy'!J25-INDEX('P123LC - Compustat Current'!F$8:F$395,MATCH('P123LC - Compustat Delta'!$B28,'P123LC - Compustat Current'!$B$8:$B$395,0)))</f>
        <v>0</v>
      </c>
      <c r="G28" s="1">
        <f>ABS('P123LC - Compustat Legacy'!K25-INDEX('P123LC - Compustat Current'!G$8:G$395,MATCH('P123LC - Compustat Delta'!$B28,'P123LC - Compustat Current'!$B$8:$B$395,0)))</f>
        <v>0</v>
      </c>
      <c r="H28" s="1">
        <f>ABS('P123LC - Compustat Legacy'!L25-INDEX('P123LC - Compustat Current'!H$8:H$395,MATCH('P123LC - Compustat Delta'!$B28,'P123LC - Compustat Current'!$B$8:$B$395,0)))</f>
        <v>0.25</v>
      </c>
      <c r="I28" s="1">
        <f>ABS('P123LC - Compustat Legacy'!M25-INDEX('P123LC - Compustat Current'!I$8:I$395,MATCH('P123LC - Compustat Delta'!$B28,'P123LC - Compustat Current'!$B$8:$B$395,0)))</f>
        <v>0</v>
      </c>
      <c r="J28" s="1">
        <f>ABS('P123LC - Compustat Legacy'!N25-INDEX('P123LC - Compustat Current'!J$8:J$395,MATCH('P123LC - Compustat Delta'!$B28,'P123LC - Compustat Current'!$B$8:$B$395,0)))</f>
        <v>0.25</v>
      </c>
      <c r="K28" s="1">
        <f>ABS('P123LC - Compustat Legacy'!O25-INDEX('P123LC - Compustat Current'!K$8:K$395,MATCH('P123LC - Compustat Delta'!$B28,'P123LC - Compustat Current'!$B$8:$B$395,0)))</f>
        <v>0</v>
      </c>
      <c r="L28" s="1">
        <f>ABS('P123LC - Compustat Legacy'!P25-INDEX('P123LC - Compustat Current'!L$8:L$395,MATCH('P123LC - Compustat Delta'!$B28,'P123LC - Compustat Current'!$B$8:$B$395,0)))</f>
        <v>0</v>
      </c>
      <c r="M28" s="1">
        <f>ABS('P123LC - Compustat Legacy'!Q25-INDEX('P123LC - Compustat Current'!M$8:M$395,MATCH('P123LC - Compustat Delta'!$B28,'P123LC - Compustat Current'!$B$8:$B$395,0)))</f>
        <v>0</v>
      </c>
      <c r="N28" s="1">
        <f>ABS('P123LC - Compustat Legacy'!R25-INDEX('P123LC - Compustat Current'!N$8:N$395,MATCH('P123LC - Compustat Delta'!$B28,'P123LC - Compustat Current'!$B$8:$B$395,0)))</f>
        <v>0</v>
      </c>
      <c r="O28" s="1">
        <f>ABS('P123LC - Compustat Legacy'!S25-INDEX('P123LC - Compustat Current'!O$8:O$395,MATCH('P123LC - Compustat Delta'!$B28,'P123LC - Compustat Current'!$B$8:$B$395,0)))</f>
        <v>0</v>
      </c>
      <c r="P28" s="1">
        <f>ABS('P123LC - Compustat Legacy'!T25-INDEX('P123LC - Compustat Current'!P$8:P$395,MATCH('P123LC - Compustat Delta'!$B28,'P123LC - Compustat Current'!$B$8:$B$395,0)))</f>
        <v>0</v>
      </c>
      <c r="Q28" s="1">
        <f>ABS('P123LC - Compustat Legacy'!U25-INDEX('P123LC - Compustat Current'!Q$8:Q$395,MATCH('P123LC - Compustat Delta'!$B28,'P123LC - Compustat Current'!$B$8:$B$395,0)))</f>
        <v>0</v>
      </c>
      <c r="R28" s="1">
        <f>ABS('P123LC - Compustat Legacy'!V25-INDEX('P123LC - Compustat Current'!R$8:R$395,MATCH('P123LC - Compustat Delta'!$B28,'P123LC - Compustat Current'!$B$8:$B$395,0)))</f>
        <v>0</v>
      </c>
      <c r="S28" s="1">
        <f>ABS('P123LC - Compustat Legacy'!W25-INDEX('P123LC - Compustat Current'!S$8:S$395,MATCH('P123LC - Compustat Delta'!$B28,'P123LC - Compustat Current'!$B$8:$B$395,0)))</f>
        <v>0</v>
      </c>
      <c r="T28" s="1">
        <f>ABS('P123LC - Compustat Legacy'!X25-INDEX('P123LC - Compustat Current'!T$8:T$395,MATCH('P123LC - Compustat Delta'!$B28,'P123LC - Compustat Current'!$B$8:$B$395,0)))</f>
        <v>0</v>
      </c>
      <c r="U28" s="1">
        <f>ABS('P123LC - Compustat Legacy'!Y25-INDEX('P123LC - Compustat Current'!U$8:U$395,MATCH('P123LC - Compustat Delta'!$B28,'P123LC - Compustat Current'!$B$8:$B$395,0)))</f>
        <v>0</v>
      </c>
      <c r="V28" s="1">
        <f>ABS('P123LC - Compustat Legacy'!Z25-INDEX('P123LC - Compustat Current'!V$8:V$395,MATCH('P123LC - Compustat Delta'!$B28,'P123LC - Compustat Current'!$B$8:$B$395,0)))</f>
        <v>0</v>
      </c>
      <c r="W28" s="1">
        <f>ABS('P123LC - Compustat Legacy'!AA25-INDEX('P123LC - Compustat Current'!W$8:W$395,MATCH('P123LC - Compustat Delta'!$B28,'P123LC - Compustat Current'!$B$8:$B$395,0)))</f>
        <v>0</v>
      </c>
      <c r="X28" s="1">
        <f>ABS('P123LC - Compustat Legacy'!AB25-INDEX('P123LC - Compustat Current'!X$8:X$395,MATCH('P123LC - Compustat Delta'!$B28,'P123LC - Compustat Current'!$B$8:$B$395,0)))</f>
        <v>0</v>
      </c>
      <c r="Y28" s="1">
        <f>ABS('P123LC - Compustat Legacy'!AC25-INDEX('P123LC - Compustat Current'!Y$8:Y$395,MATCH('P123LC - Compustat Delta'!$B28,'P123LC - Compustat Current'!$B$8:$B$395,0)))</f>
        <v>0</v>
      </c>
      <c r="Z28" s="1">
        <f>ABS('P123LC - Compustat Legacy'!AD25-INDEX('P123LC - Compustat Current'!Z$8:Z$395,MATCH('P123LC - Compustat Delta'!$B28,'P123LC - Compustat Current'!$B$8:$B$395,0)))</f>
        <v>0</v>
      </c>
      <c r="AA28" s="1">
        <f>ABS('P123LC - Compustat Legacy'!AE25-INDEX('P123LC - Compustat Current'!AA$8:AA$395,MATCH('P123LC - Compustat Delta'!$B28,'P123LC - Compustat Current'!$B$8:$B$395,0)))</f>
        <v>0</v>
      </c>
      <c r="AB28" s="1">
        <f>ABS('P123LC - Compustat Legacy'!AF25-INDEX('P123LC - Compustat Current'!AB$8:AB$395,MATCH('P123LC - Compustat Delta'!$B28,'P123LC - Compustat Current'!$B$8:$B$395,0)))</f>
        <v>0</v>
      </c>
      <c r="AC28" s="1">
        <f>ABS('P123LC - Compustat Legacy'!AG25-INDEX('P123LC - Compustat Current'!AC$8:AC$395,MATCH('P123LC - Compustat Delta'!$B28,'P123LC - Compustat Current'!$B$8:$B$395,0)))</f>
        <v>0</v>
      </c>
      <c r="AD28" s="1">
        <f>ABS('P123LC - Compustat Legacy'!AH25-INDEX('P123LC - Compustat Current'!AD$8:AD$395,MATCH('P123LC - Compustat Delta'!$B28,'P123LC - Compustat Current'!$B$8:$B$395,0)))</f>
        <v>0</v>
      </c>
      <c r="AE28" s="1">
        <f>ABS('P123LC - Compustat Legacy'!AI25-INDEX('P123LC - Compustat Current'!AE$8:AE$395,MATCH('P123LC - Compustat Delta'!$B28,'P123LC - Compustat Current'!$B$8:$B$395,0)))</f>
        <v>0</v>
      </c>
      <c r="AF28" s="1">
        <f>ABS('P123LC - Compustat Legacy'!AJ25-INDEX('P123LC - Compustat Current'!AF$8:AF$395,MATCH('P123LC - Compustat Delta'!$B28,'P123LC - Compustat Current'!$B$8:$B$395,0)))</f>
        <v>0</v>
      </c>
      <c r="AG28" s="1">
        <f>ABS('P123LC - Compustat Legacy'!AK25-INDEX('P123LC - Compustat Current'!AG$8:AG$395,MATCH('P123LC - Compustat Delta'!$B28,'P123LC - Compustat Current'!$B$8:$B$395,0)))</f>
        <v>0</v>
      </c>
      <c r="AH28" s="1">
        <f>ABS('P123LC - Compustat Legacy'!AL25-INDEX('P123LC - Compustat Current'!AH$8:AH$395,MATCH('P123LC - Compustat Delta'!$B28,'P123LC - Compustat Current'!$B$8:$B$395,0)))</f>
        <v>0</v>
      </c>
      <c r="AI28" s="1">
        <f>ABS('P123LC - Compustat Legacy'!AM25-INDEX('P123LC - Compustat Current'!AI$8:AI$395,MATCH('P123LC - Compustat Delta'!$B28,'P123LC - Compustat Current'!$B$8:$B$395,0)))</f>
        <v>0</v>
      </c>
      <c r="AJ28" s="1">
        <f>ABS('P123LC - Compustat Legacy'!AN25-INDEX('P123LC - Compustat Current'!AJ$8:AJ$395,MATCH('P123LC - Compustat Delta'!$B28,'P123LC - Compustat Current'!$B$8:$B$395,0)))</f>
        <v>0</v>
      </c>
      <c r="AK28" s="1">
        <f>ABS('P123LC - Compustat Legacy'!AO25-INDEX('P123LC - Compustat Current'!AK$8:AK$395,MATCH('P123LC - Compustat Delta'!$B28,'P123LC - Compustat Current'!$B$8:$B$395,0)))</f>
        <v>0</v>
      </c>
      <c r="AL28" s="1">
        <f>ABS('P123LC - Compustat Legacy'!AP25-INDEX('P123LC - Compustat Current'!AL$8:AL$395,MATCH('P123LC - Compustat Delta'!$B28,'P123LC - Compustat Current'!$B$8:$B$395,0)))</f>
        <v>0</v>
      </c>
      <c r="AM28" s="1">
        <f>ABS('P123LC - Compustat Legacy'!AQ25-INDEX('P123LC - Compustat Current'!AM$8:AM$395,MATCH('P123LC - Compustat Delta'!$B28,'P123LC - Compustat Current'!$B$8:$B$395,0)))</f>
        <v>0</v>
      </c>
      <c r="AN28" s="1">
        <f>ABS('P123LC - Compustat Legacy'!AR25-INDEX('P123LC - Compustat Current'!AN$8:AN$395,MATCH('P123LC - Compustat Delta'!$B28,'P123LC - Compustat Current'!$B$8:$B$395,0)))</f>
        <v>0</v>
      </c>
      <c r="AO28" s="1">
        <f>ABS('P123LC - Compustat Legacy'!AS25-INDEX('P123LC - Compustat Current'!AO$8:AO$395,MATCH('P123LC - Compustat Delta'!$B28,'P123LC - Compustat Current'!$B$8:$B$395,0)))</f>
        <v>0</v>
      </c>
      <c r="AP28" s="1">
        <f>ABS('P123LC - Compustat Legacy'!AT25-INDEX('P123LC - Compustat Current'!AP$8:AP$395,MATCH('P123LC - Compustat Delta'!$B28,'P123LC - Compustat Current'!$B$8:$B$395,0)))</f>
        <v>0</v>
      </c>
      <c r="AQ28" s="1">
        <f>ABS('P123LC - Compustat Legacy'!AU25-INDEX('P123LC - Compustat Current'!AQ$8:AQ$395,MATCH('P123LC - Compustat Delta'!$B28,'P123LC - Compustat Current'!$B$8:$B$395,0)))</f>
        <v>0</v>
      </c>
      <c r="AR28" s="1">
        <f>ABS('P123LC - Compustat Legacy'!AV25-INDEX('P123LC - Compustat Current'!AR$8:AR$395,MATCH('P123LC - Compustat Delta'!$B28,'P123LC - Compustat Current'!$B$8:$B$395,0)))</f>
        <v>0</v>
      </c>
      <c r="AS28" s="1">
        <f>ABS('P123LC - Compustat Legacy'!AW25-INDEX('P123LC - Compustat Current'!AS$8:AS$395,MATCH('P123LC - Compustat Delta'!$B28,'P123LC - Compustat Current'!$B$8:$B$395,0)))</f>
        <v>0.50999999999999091</v>
      </c>
      <c r="AT28" s="1">
        <f>ABS('P123LC - Compustat Legacy'!AX25-INDEX('P123LC - Compustat Current'!AT$8:AT$395,MATCH('P123LC - Compustat Delta'!$B28,'P123LC - Compustat Current'!$B$8:$B$395,0)))</f>
        <v>0</v>
      </c>
      <c r="AU28" s="1">
        <f>ABS('P123LC - Compustat Legacy'!AY25-INDEX('P123LC - Compustat Current'!AU$8:AU$395,MATCH('P123LC - Compustat Delta'!$B28,'P123LC - Compustat Current'!$B$8:$B$395,0)))</f>
        <v>0.25999999999999801</v>
      </c>
      <c r="AV28" s="1">
        <f>ABS('P123LC - Compustat Legacy'!AZ25-INDEX('P123LC - Compustat Current'!AV$8:AV$395,MATCH('P123LC - Compustat Delta'!$B28,'P123LC - Compustat Current'!$B$8:$B$395,0)))</f>
        <v>0</v>
      </c>
      <c r="AW28" s="1">
        <f>ABS('P123LC - Compustat Legacy'!BA25-INDEX('P123LC - Compustat Current'!AW$8:AW$395,MATCH('P123LC - Compustat Delta'!$B28,'P123LC - Compustat Current'!$B$8:$B$395,0)))</f>
        <v>0</v>
      </c>
      <c r="AX28" s="1">
        <f>ABS('P123LC - Compustat Legacy'!BB25-INDEX('P123LC - Compustat Current'!AX$8:AX$395,MATCH('P123LC - Compustat Delta'!$B28,'P123LC - Compustat Current'!$B$8:$B$395,0)))</f>
        <v>0</v>
      </c>
      <c r="AY28" s="1">
        <f>ABS('P123LC - Compustat Legacy'!BC25-INDEX('P123LC - Compustat Current'!AY$8:AY$395,MATCH('P123LC - Compustat Delta'!$B28,'P123LC - Compustat Current'!$B$8:$B$395,0)))</f>
        <v>0</v>
      </c>
      <c r="AZ28" s="1">
        <f>ABS('P123LC - Compustat Legacy'!BD25-INDEX('P123LC - Compustat Current'!AZ$8:AZ$395,MATCH('P123LC - Compustat Delta'!$B28,'P123LC - Compustat Current'!$B$8:$B$395,0)))</f>
        <v>0</v>
      </c>
      <c r="BA28" s="1">
        <f>ABS('P123LC - Compustat Legacy'!BE25-INDEX('P123LC - Compustat Current'!BA$8:BA$395,MATCH('P123LC - Compustat Delta'!$B28,'P123LC - Compustat Current'!$B$8:$B$395,0)))</f>
        <v>0</v>
      </c>
      <c r="BB28" s="1">
        <f>ABS('P123LC - Compustat Legacy'!BF25-INDEX('P123LC - Compustat Current'!BB$8:BB$395,MATCH('P123LC - Compustat Delta'!$B28,'P123LC - Compustat Current'!$B$8:$B$395,0)))</f>
        <v>0</v>
      </c>
      <c r="BC28" s="1">
        <f>ABS('P123LC - Compustat Legacy'!BG25-INDEX('P123LC - Compustat Current'!BC$8:BC$395,MATCH('P123LC - Compustat Delta'!$B28,'P123LC - Compustat Current'!$B$8:$B$395,0)))</f>
        <v>0</v>
      </c>
      <c r="BD28" s="1">
        <f>ABS('P123LC - Compustat Legacy'!BH25-INDEX('P123LC - Compustat Current'!BD$8:BD$395,MATCH('P123LC - Compustat Delta'!$B28,'P123LC - Compustat Current'!$B$8:$B$395,0)))</f>
        <v>0</v>
      </c>
      <c r="BE28" s="1">
        <f>ABS('P123LC - Compustat Legacy'!BI25-INDEX('P123LC - Compustat Current'!BE$8:BE$395,MATCH('P123LC - Compustat Delta'!$B28,'P123LC - Compustat Current'!$B$8:$B$395,0)))</f>
        <v>0</v>
      </c>
      <c r="BF28" s="1">
        <f>ABS('P123LC - Compustat Legacy'!BJ25-INDEX('P123LC - Compustat Current'!BF$8:BF$395,MATCH('P123LC - Compustat Delta'!$B28,'P123LC - Compustat Current'!$B$8:$B$395,0)))</f>
        <v>0</v>
      </c>
      <c r="BG28" s="1">
        <f>ABS('P123LC - Compustat Legacy'!BK25-INDEX('P123LC - Compustat Current'!BG$8:BG$395,MATCH('P123LC - Compustat Delta'!$B28,'P123LC - Compustat Current'!$B$8:$B$395,0)))</f>
        <v>0</v>
      </c>
      <c r="BH28" s="1">
        <f>ABS('P123LC - Compustat Legacy'!BL25-INDEX('P123LC - Compustat Current'!BH$8:BH$395,MATCH('P123LC - Compustat Delta'!$B28,'P123LC - Compustat Current'!$B$8:$B$395,0)))</f>
        <v>0</v>
      </c>
      <c r="BI28" s="1">
        <f>ABS('P123LC - Compustat Legacy'!BM25-INDEX('P123LC - Compustat Current'!BI$8:BI$395,MATCH('P123LC - Compustat Delta'!$B28,'P123LC - Compustat Current'!$B$8:$B$395,0)))</f>
        <v>0</v>
      </c>
      <c r="BJ28" s="1">
        <f>ABS('P123LC - Compustat Legacy'!BN25-INDEX('P123LC - Compustat Current'!BJ$8:BJ$395,MATCH('P123LC - Compustat Delta'!$B28,'P123LC - Compustat Current'!$B$8:$B$395,0)))</f>
        <v>0</v>
      </c>
      <c r="BK28" s="1">
        <f>ABS('P123LC - Compustat Legacy'!BO25-INDEX('P123LC - Compustat Current'!BK$8:BK$395,MATCH('P123LC - Compustat Delta'!$B28,'P123LC - Compustat Current'!$B$8:$B$395,0)))</f>
        <v>0</v>
      </c>
      <c r="BL28" s="1">
        <f>ABS('P123LC - Compustat Legacy'!BP25-INDEX('P123LC - Compustat Current'!BL$8:BL$395,MATCH('P123LC - Compustat Delta'!$B28,'P123LC - Compustat Current'!$B$8:$B$395,0)))</f>
        <v>0</v>
      </c>
      <c r="BM28" s="1">
        <f>ABS('P123LC - Compustat Legacy'!BQ25-INDEX('P123LC - Compustat Current'!BM$8:BM$395,MATCH('P123LC - Compustat Delta'!$B28,'P123LC - Compustat Current'!$B$8:$B$395,0)))</f>
        <v>0</v>
      </c>
      <c r="BN28" s="1">
        <f>ABS('P123LC - Compustat Legacy'!BR25-INDEX('P123LC - Compustat Current'!BN$8:BN$395,MATCH('P123LC - Compustat Delta'!$B28,'P123LC - Compustat Current'!$B$8:$B$395,0)))</f>
        <v>0</v>
      </c>
      <c r="BO28" s="1">
        <f>ABS('P123LC - Compustat Legacy'!BS25-INDEX('P123LC - Compustat Current'!BO$8:BO$395,MATCH('P123LC - Compustat Delta'!$B28,'P123LC - Compustat Current'!$B$8:$B$395,0)))</f>
        <v>0</v>
      </c>
      <c r="BP28" s="1">
        <f>ABS('P123LC - Compustat Legacy'!BT25-INDEX('P123LC - Compustat Current'!BP$8:BP$395,MATCH('P123LC - Compustat Delta'!$B28,'P123LC - Compustat Current'!$B$8:$B$395,0)))</f>
        <v>0</v>
      </c>
      <c r="BQ28" s="1">
        <f>ABS('P123LC - Compustat Legacy'!BU25-INDEX('P123LC - Compustat Current'!BQ$8:BQ$395,MATCH('P123LC - Compustat Delta'!$B28,'P123LC - Compustat Current'!$B$8:$B$395,0)))</f>
        <v>0</v>
      </c>
      <c r="BR28" s="1">
        <f>ABS('P123LC - Compustat Legacy'!BV25-INDEX('P123LC - Compustat Current'!BR$8:BR$395,MATCH('P123LC - Compustat Delta'!$B28,'P123LC - Compustat Current'!$B$8:$B$395,0)))</f>
        <v>0</v>
      </c>
      <c r="BS28" s="1">
        <f>ABS('P123LC - Compustat Legacy'!BW25-INDEX('P123LC - Compustat Current'!BS$8:BS$395,MATCH('P123LC - Compustat Delta'!$B28,'P123LC - Compustat Current'!$B$8:$B$395,0)))</f>
        <v>0.25</v>
      </c>
      <c r="BT28" s="1">
        <f>ABS('P123LC - Compustat Legacy'!BX25-INDEX('P123LC - Compustat Current'!BT$8:BT$395,MATCH('P123LC - Compustat Delta'!$B28,'P123LC - Compustat Current'!$B$8:$B$395,0)))</f>
        <v>0.25999999999999801</v>
      </c>
      <c r="BU28" s="1">
        <f>ABS('P123LC - Compustat Legacy'!BY25-INDEX('P123LC - Compustat Current'!BU$8:BU$395,MATCH('P123LC - Compustat Delta'!$B28,'P123LC - Compustat Current'!$B$8:$B$395,0)))</f>
        <v>0</v>
      </c>
      <c r="BV28" s="1">
        <f>ABS('P123LC - Compustat Legacy'!BZ25-INDEX('P123LC - Compustat Current'!BV$8:BV$395,MATCH('P123LC - Compustat Delta'!$B28,'P123LC - Compustat Current'!$B$8:$B$395,0)))</f>
        <v>0</v>
      </c>
      <c r="BW28" s="1">
        <f>ABS('P123LC - Compustat Legacy'!CA25-INDEX('P123LC - Compustat Current'!BW$8:BW$395,MATCH('P123LC - Compustat Delta'!$B28,'P123LC - Compustat Current'!$B$8:$B$395,0)))</f>
        <v>0.78000000000000114</v>
      </c>
      <c r="BX28" s="1">
        <f>ABS('P123LC - Compustat Legacy'!CB25-INDEX('P123LC - Compustat Current'!BX$8:BX$395,MATCH('P123LC - Compustat Delta'!$B28,'P123LC - Compustat Current'!$B$8:$B$395,0)))</f>
        <v>0</v>
      </c>
      <c r="BY28" s="1">
        <f>ABS('P123LC - Compustat Legacy'!CC25-INDEX('P123LC - Compustat Current'!BY$8:BY$395,MATCH('P123LC - Compustat Delta'!$B28,'P123LC - Compustat Current'!$B$8:$B$395,0)))</f>
        <v>0</v>
      </c>
      <c r="BZ28" s="1">
        <f>ABS('P123LC - Compustat Legacy'!CD25-INDEX('P123LC - Compustat Current'!BZ$8:BZ$395,MATCH('P123LC - Compustat Delta'!$B28,'P123LC - Compustat Current'!$B$8:$B$395,0)))</f>
        <v>0</v>
      </c>
      <c r="CA28" s="1">
        <f>ABS('P123LC - Compustat Legacy'!CE25-INDEX('P123LC - Compustat Current'!CA$8:CA$395,MATCH('P123LC - Compustat Delta'!$B28,'P123LC - Compustat Current'!$B$8:$B$395,0)))</f>
        <v>0</v>
      </c>
      <c r="CB28" s="1">
        <f>ABS('P123LC - Compustat Legacy'!CF25-INDEX('P123LC - Compustat Current'!CB$8:CB$395,MATCH('P123LC - Compustat Delta'!$B28,'P123LC - Compustat Current'!$B$8:$B$395,0)))</f>
        <v>0</v>
      </c>
      <c r="CC28" s="1">
        <f>ABS('P123LC - Compustat Legacy'!CG25-INDEX('P123LC - Compustat Current'!CC$8:CC$395,MATCH('P123LC - Compustat Delta'!$B28,'P123LC - Compustat Current'!$B$8:$B$395,0)))</f>
        <v>0</v>
      </c>
      <c r="CD28" s="1">
        <f>ABS('P123LC - Compustat Legacy'!CH25-INDEX('P123LC - Compustat Current'!CD$8:CD$395,MATCH('P123LC - Compustat Delta'!$B28,'P123LC - Compustat Current'!$B$8:$B$395,0)))</f>
        <v>0</v>
      </c>
      <c r="CE28" s="1">
        <f>ABS('P123LC - Compustat Legacy'!CI25-INDEX('P123LC - Compustat Current'!CE$8:CE$395,MATCH('P123LC - Compustat Delta'!$B28,'P123LC - Compustat Current'!$B$8:$B$395,0)))</f>
        <v>0</v>
      </c>
      <c r="CF28" s="1">
        <f>ABS('P123LC - Compustat Legacy'!CJ25-INDEX('P123LC - Compustat Current'!CF$8:CF$395,MATCH('P123LC - Compustat Delta'!$B28,'P123LC - Compustat Current'!$B$8:$B$395,0)))</f>
        <v>0</v>
      </c>
      <c r="CG28" s="1">
        <f>ABS('P123LC - Compustat Legacy'!CK25-INDEX('P123LC - Compustat Current'!CG$8:CG$395,MATCH('P123LC - Compustat Delta'!$B28,'P123LC - Compustat Current'!$B$8:$B$395,0)))</f>
        <v>0</v>
      </c>
      <c r="CH28" s="1">
        <f>ABS('P123LC - Compustat Legacy'!CL25-INDEX('P123LC - Compustat Current'!CH$8:CH$395,MATCH('P123LC - Compustat Delta'!$B28,'P123LC - Compustat Current'!$B$8:$B$395,0)))</f>
        <v>0</v>
      </c>
      <c r="CI28" s="1">
        <f>ABS('P123LC - Compustat Legacy'!CM25-INDEX('P123LC - Compustat Current'!CI$8:CI$395,MATCH('P123LC - Compustat Delta'!$B28,'P123LC - Compustat Current'!$B$8:$B$395,0)))</f>
        <v>0</v>
      </c>
      <c r="CJ28" s="1">
        <f>ABS('P123LC - Compustat Legacy'!CN25-INDEX('P123LC - Compustat Current'!CJ$8:CJ$395,MATCH('P123LC - Compustat Delta'!$B28,'P123LC - Compustat Current'!$B$8:$B$395,0)))</f>
        <v>0.25999999999999091</v>
      </c>
      <c r="CK28" s="1">
        <f>ABS('P123LC - Compustat Legacy'!CO25-INDEX('P123LC - Compustat Current'!CK$8:CK$395,MATCH('P123LC - Compustat Delta'!$B28,'P123LC - Compustat Current'!$B$8:$B$395,0)))</f>
        <v>0.26000000000000512</v>
      </c>
      <c r="CL28" s="1">
        <f>ABS('P123LC - Compustat Legacy'!CP25-INDEX('P123LC - Compustat Current'!CL$8:CL$395,MATCH('P123LC - Compustat Delta'!$B28,'P123LC - Compustat Current'!$B$8:$B$395,0)))</f>
        <v>0</v>
      </c>
      <c r="CM28" s="1">
        <f>ABS('P123LC - Compustat Legacy'!CQ25-INDEX('P123LC - Compustat Current'!CM$8:CM$395,MATCH('P123LC - Compustat Delta'!$B28,'P123LC - Compustat Current'!$B$8:$B$395,0)))</f>
        <v>0</v>
      </c>
      <c r="CN28" s="1">
        <f>ABS('P123LC - Compustat Legacy'!CR25-INDEX('P123LC - Compustat Current'!CN$8:CN$395,MATCH('P123LC - Compustat Delta'!$B28,'P123LC - Compustat Current'!$B$8:$B$395,0)))</f>
        <v>0.51999999999999602</v>
      </c>
      <c r="CO28" s="1">
        <f>ABS('P123LC - Compustat Legacy'!CS25-INDEX('P123LC - Compustat Current'!CO$8:CO$395,MATCH('P123LC - Compustat Delta'!$B28,'P123LC - Compustat Current'!$B$8:$B$395,0)))</f>
        <v>0.25999999999999801</v>
      </c>
      <c r="CP28" s="1">
        <f>ABS('P123LC - Compustat Legacy'!CT25-INDEX('P123LC - Compustat Current'!CP$8:CP$395,MATCH('P123LC - Compustat Delta'!$B28,'P123LC - Compustat Current'!$B$8:$B$395,0)))</f>
        <v>0.26000000000000512</v>
      </c>
      <c r="CQ28" s="1">
        <f>ABS('P123LC - Compustat Legacy'!CU25-INDEX('P123LC - Compustat Current'!CQ$8:CQ$395,MATCH('P123LC - Compustat Delta'!$B28,'P123LC - Compustat Current'!$B$8:$B$395,0)))</f>
        <v>0.26000000000000512</v>
      </c>
      <c r="CR28" s="1">
        <f>ABS('P123LC - Compustat Legacy'!CV25-INDEX('P123LC - Compustat Current'!CR$8:CR$395,MATCH('P123LC - Compustat Delta'!$B28,'P123LC - Compustat Current'!$B$8:$B$395,0)))</f>
        <v>0</v>
      </c>
      <c r="CS28" s="1">
        <f>ABS('P123LC - Compustat Legacy'!CW25-INDEX('P123LC - Compustat Current'!CS$8:CS$395,MATCH('P123LC - Compustat Delta'!$B28,'P123LC - Compustat Current'!$B$8:$B$395,0)))</f>
        <v>0.25999999999999801</v>
      </c>
      <c r="CT28" s="1">
        <f>ABS('P123LC - Compustat Legacy'!CX25-INDEX('P123LC - Compustat Current'!CT$8:CT$395,MATCH('P123LC - Compustat Delta'!$B28,'P123LC - Compustat Current'!$B$8:$B$395,0)))</f>
        <v>0.52000000000001023</v>
      </c>
      <c r="CU28" s="1">
        <f>ABS('P123LC - Compustat Legacy'!CY25-INDEX('P123LC - Compustat Current'!CU$8:CU$395,MATCH('P123LC - Compustat Delta'!$B28,'P123LC - Compustat Current'!$B$8:$B$395,0)))</f>
        <v>0.26000000000000512</v>
      </c>
      <c r="CV28" s="1">
        <f>ABS('P123LC - Compustat Legacy'!CZ25-INDEX('P123LC - Compustat Current'!CV$8:CV$395,MATCH('P123LC - Compustat Delta'!$B28,'P123LC - Compustat Current'!$B$8:$B$395,0)))</f>
        <v>0.26000000000000512</v>
      </c>
      <c r="CW28" s="1">
        <f>ABS('P123LC - Compustat Legacy'!DA25-INDEX('P123LC - Compustat Current'!CW$8:CW$395,MATCH('P123LC - Compustat Delta'!$B28,'P123LC - Compustat Current'!$B$8:$B$395,0)))</f>
        <v>0</v>
      </c>
      <c r="CX28" s="1">
        <f>ABS('P123LC - Compustat Legacy'!DB25-INDEX('P123LC - Compustat Current'!CX$8:CX$395,MATCH('P123LC - Compustat Delta'!$B28,'P123LC - Compustat Current'!$B$8:$B$395,0)))</f>
        <v>0</v>
      </c>
      <c r="CY28" s="1">
        <f>ABS('P123LC - Compustat Legacy'!DC25-INDEX('P123LC - Compustat Current'!CY$8:CY$395,MATCH('P123LC - Compustat Delta'!$B28,'P123LC - Compustat Current'!$B$8:$B$395,0)))</f>
        <v>0</v>
      </c>
    </row>
    <row r="29" spans="2:103" x14ac:dyDescent="0.25">
      <c r="B29" t="s">
        <v>114</v>
      </c>
      <c r="D29" s="1" t="s">
        <v>96</v>
      </c>
      <c r="E29" s="1">
        <f>ABS('P123LC - Compustat Legacy'!I26-INDEX('P123LC - Compustat Current'!E$8:E$395,MATCH('P123LC - Compustat Delta'!$B29,'P123LC - Compustat Current'!$B$8:$B$395,0)))</f>
        <v>0</v>
      </c>
      <c r="F29" s="1">
        <f>ABS('P123LC - Compustat Legacy'!J26-INDEX('P123LC - Compustat Current'!F$8:F$395,MATCH('P123LC - Compustat Delta'!$B29,'P123LC - Compustat Current'!$B$8:$B$395,0)))</f>
        <v>0.25999999999999801</v>
      </c>
      <c r="G29" s="1">
        <f>ABS('P123LC - Compustat Legacy'!K26-INDEX('P123LC - Compustat Current'!G$8:G$395,MATCH('P123LC - Compustat Delta'!$B29,'P123LC - Compustat Current'!$B$8:$B$395,0)))</f>
        <v>0.26000000000000512</v>
      </c>
      <c r="H29" s="1">
        <f>ABS('P123LC - Compustat Legacy'!L26-INDEX('P123LC - Compustat Current'!H$8:H$395,MATCH('P123LC - Compustat Delta'!$B29,'P123LC - Compustat Current'!$B$8:$B$395,0)))</f>
        <v>0</v>
      </c>
      <c r="I29" s="1">
        <f>ABS('P123LC - Compustat Legacy'!M26-INDEX('P123LC - Compustat Current'!I$8:I$395,MATCH('P123LC - Compustat Delta'!$B29,'P123LC - Compustat Current'!$B$8:$B$395,0)))</f>
        <v>0</v>
      </c>
      <c r="J29" s="1">
        <f>ABS('P123LC - Compustat Legacy'!N26-INDEX('P123LC - Compustat Current'!J$8:J$395,MATCH('P123LC - Compustat Delta'!$B29,'P123LC - Compustat Current'!$B$8:$B$395,0)))</f>
        <v>0.25999999999999801</v>
      </c>
      <c r="K29" s="1">
        <f>ABS('P123LC - Compustat Legacy'!O26-INDEX('P123LC - Compustat Current'!K$8:K$395,MATCH('P123LC - Compustat Delta'!$B29,'P123LC - Compustat Current'!$B$8:$B$395,0)))</f>
        <v>0</v>
      </c>
      <c r="L29" s="1">
        <f>ABS('P123LC - Compustat Legacy'!P26-INDEX('P123LC - Compustat Current'!L$8:L$395,MATCH('P123LC - Compustat Delta'!$B29,'P123LC - Compustat Current'!$B$8:$B$395,0)))</f>
        <v>0</v>
      </c>
      <c r="M29" s="1">
        <f>ABS('P123LC - Compustat Legacy'!Q26-INDEX('P123LC - Compustat Current'!M$8:M$395,MATCH('P123LC - Compustat Delta'!$B29,'P123LC - Compustat Current'!$B$8:$B$395,0)))</f>
        <v>0</v>
      </c>
      <c r="N29" s="1">
        <f>ABS('P123LC - Compustat Legacy'!R26-INDEX('P123LC - Compustat Current'!N$8:N$395,MATCH('P123LC - Compustat Delta'!$B29,'P123LC - Compustat Current'!$B$8:$B$395,0)))</f>
        <v>0</v>
      </c>
      <c r="O29" s="1">
        <f>ABS('P123LC - Compustat Legacy'!S26-INDEX('P123LC - Compustat Current'!O$8:O$395,MATCH('P123LC - Compustat Delta'!$B29,'P123LC - Compustat Current'!$B$8:$B$395,0)))</f>
        <v>0</v>
      </c>
      <c r="P29" s="1">
        <f>ABS('P123LC - Compustat Legacy'!T26-INDEX('P123LC - Compustat Current'!P$8:P$395,MATCH('P123LC - Compustat Delta'!$B29,'P123LC - Compustat Current'!$B$8:$B$395,0)))</f>
        <v>0</v>
      </c>
      <c r="Q29" s="1">
        <f>ABS('P123LC - Compustat Legacy'!U26-INDEX('P123LC - Compustat Current'!Q$8:Q$395,MATCH('P123LC - Compustat Delta'!$B29,'P123LC - Compustat Current'!$B$8:$B$395,0)))</f>
        <v>0</v>
      </c>
      <c r="R29" s="1">
        <f>ABS('P123LC - Compustat Legacy'!V26-INDEX('P123LC - Compustat Current'!R$8:R$395,MATCH('P123LC - Compustat Delta'!$B29,'P123LC - Compustat Current'!$B$8:$B$395,0)))</f>
        <v>0</v>
      </c>
      <c r="S29" s="1">
        <f>ABS('P123LC - Compustat Legacy'!W26-INDEX('P123LC - Compustat Current'!S$8:S$395,MATCH('P123LC - Compustat Delta'!$B29,'P123LC - Compustat Current'!$B$8:$B$395,0)))</f>
        <v>0</v>
      </c>
      <c r="T29" s="1">
        <f>ABS('P123LC - Compustat Legacy'!X26-INDEX('P123LC - Compustat Current'!T$8:T$395,MATCH('P123LC - Compustat Delta'!$B29,'P123LC - Compustat Current'!$B$8:$B$395,0)))</f>
        <v>0</v>
      </c>
      <c r="U29" s="1">
        <f>ABS('P123LC - Compustat Legacy'!Y26-INDEX('P123LC - Compustat Current'!U$8:U$395,MATCH('P123LC - Compustat Delta'!$B29,'P123LC - Compustat Current'!$B$8:$B$395,0)))</f>
        <v>0</v>
      </c>
      <c r="V29" s="1">
        <f>ABS('P123LC - Compustat Legacy'!Z26-INDEX('P123LC - Compustat Current'!V$8:V$395,MATCH('P123LC - Compustat Delta'!$B29,'P123LC - Compustat Current'!$B$8:$B$395,0)))</f>
        <v>0</v>
      </c>
      <c r="W29" s="1">
        <f>ABS('P123LC - Compustat Legacy'!AA26-INDEX('P123LC - Compustat Current'!W$8:W$395,MATCH('P123LC - Compustat Delta'!$B29,'P123LC - Compustat Current'!$B$8:$B$395,0)))</f>
        <v>0</v>
      </c>
      <c r="X29" s="1">
        <f>ABS('P123LC - Compustat Legacy'!AB26-INDEX('P123LC - Compustat Current'!X$8:X$395,MATCH('P123LC - Compustat Delta'!$B29,'P123LC - Compustat Current'!$B$8:$B$395,0)))</f>
        <v>0</v>
      </c>
      <c r="Y29" s="1">
        <f>ABS('P123LC - Compustat Legacy'!AC26-INDEX('P123LC - Compustat Current'!Y$8:Y$395,MATCH('P123LC - Compustat Delta'!$B29,'P123LC - Compustat Current'!$B$8:$B$395,0)))</f>
        <v>0</v>
      </c>
      <c r="Z29" s="1">
        <f>ABS('P123LC - Compustat Legacy'!AD26-INDEX('P123LC - Compustat Current'!Z$8:Z$395,MATCH('P123LC - Compustat Delta'!$B29,'P123LC - Compustat Current'!$B$8:$B$395,0)))</f>
        <v>0</v>
      </c>
      <c r="AA29" s="1">
        <f>ABS('P123LC - Compustat Legacy'!AE26-INDEX('P123LC - Compustat Current'!AA$8:AA$395,MATCH('P123LC - Compustat Delta'!$B29,'P123LC - Compustat Current'!$B$8:$B$395,0)))</f>
        <v>0</v>
      </c>
      <c r="AB29" s="1">
        <f>ABS('P123LC - Compustat Legacy'!AF26-INDEX('P123LC - Compustat Current'!AB$8:AB$395,MATCH('P123LC - Compustat Delta'!$B29,'P123LC - Compustat Current'!$B$8:$B$395,0)))</f>
        <v>0</v>
      </c>
      <c r="AC29" s="1">
        <f>ABS('P123LC - Compustat Legacy'!AG26-INDEX('P123LC - Compustat Current'!AC$8:AC$395,MATCH('P123LC - Compustat Delta'!$B29,'P123LC - Compustat Current'!$B$8:$B$395,0)))</f>
        <v>0</v>
      </c>
      <c r="AD29" s="1">
        <f>ABS('P123LC - Compustat Legacy'!AH26-INDEX('P123LC - Compustat Current'!AD$8:AD$395,MATCH('P123LC - Compustat Delta'!$B29,'P123LC - Compustat Current'!$B$8:$B$395,0)))</f>
        <v>0</v>
      </c>
      <c r="AE29" s="1">
        <f>ABS('P123LC - Compustat Legacy'!AI26-INDEX('P123LC - Compustat Current'!AE$8:AE$395,MATCH('P123LC - Compustat Delta'!$B29,'P123LC - Compustat Current'!$B$8:$B$395,0)))</f>
        <v>0</v>
      </c>
      <c r="AF29" s="1">
        <f>ABS('P123LC - Compustat Legacy'!AJ26-INDEX('P123LC - Compustat Current'!AF$8:AF$395,MATCH('P123LC - Compustat Delta'!$B29,'P123LC - Compustat Current'!$B$8:$B$395,0)))</f>
        <v>0</v>
      </c>
      <c r="AG29" s="1">
        <f>ABS('P123LC - Compustat Legacy'!AK26-INDEX('P123LC - Compustat Current'!AG$8:AG$395,MATCH('P123LC - Compustat Delta'!$B29,'P123LC - Compustat Current'!$B$8:$B$395,0)))</f>
        <v>0</v>
      </c>
      <c r="AH29" s="1">
        <f>ABS('P123LC - Compustat Legacy'!AL26-INDEX('P123LC - Compustat Current'!AH$8:AH$395,MATCH('P123LC - Compustat Delta'!$B29,'P123LC - Compustat Current'!$B$8:$B$395,0)))</f>
        <v>0</v>
      </c>
      <c r="AI29" s="1">
        <f>ABS('P123LC - Compustat Legacy'!AM26-INDEX('P123LC - Compustat Current'!AI$8:AI$395,MATCH('P123LC - Compustat Delta'!$B29,'P123LC - Compustat Current'!$B$8:$B$395,0)))</f>
        <v>0</v>
      </c>
      <c r="AJ29" s="1">
        <f>ABS('P123LC - Compustat Legacy'!AN26-INDEX('P123LC - Compustat Current'!AJ$8:AJ$395,MATCH('P123LC - Compustat Delta'!$B29,'P123LC - Compustat Current'!$B$8:$B$395,0)))</f>
        <v>0</v>
      </c>
      <c r="AK29" s="1">
        <f>ABS('P123LC - Compustat Legacy'!AO26-INDEX('P123LC - Compustat Current'!AK$8:AK$395,MATCH('P123LC - Compustat Delta'!$B29,'P123LC - Compustat Current'!$B$8:$B$395,0)))</f>
        <v>0</v>
      </c>
      <c r="AL29" s="1">
        <f>ABS('P123LC - Compustat Legacy'!AP26-INDEX('P123LC - Compustat Current'!AL$8:AL$395,MATCH('P123LC - Compustat Delta'!$B29,'P123LC - Compustat Current'!$B$8:$B$395,0)))</f>
        <v>0</v>
      </c>
      <c r="AM29" s="1">
        <f>ABS('P123LC - Compustat Legacy'!AQ26-INDEX('P123LC - Compustat Current'!AM$8:AM$395,MATCH('P123LC - Compustat Delta'!$B29,'P123LC - Compustat Current'!$B$8:$B$395,0)))</f>
        <v>0</v>
      </c>
      <c r="AN29" s="1">
        <f>ABS('P123LC - Compustat Legacy'!AR26-INDEX('P123LC - Compustat Current'!AN$8:AN$395,MATCH('P123LC - Compustat Delta'!$B29,'P123LC - Compustat Current'!$B$8:$B$395,0)))</f>
        <v>0</v>
      </c>
      <c r="AO29" s="1">
        <f>ABS('P123LC - Compustat Legacy'!AS26-INDEX('P123LC - Compustat Current'!AO$8:AO$395,MATCH('P123LC - Compustat Delta'!$B29,'P123LC - Compustat Current'!$B$8:$B$395,0)))</f>
        <v>0</v>
      </c>
      <c r="AP29" s="1">
        <f>ABS('P123LC - Compustat Legacy'!AT26-INDEX('P123LC - Compustat Current'!AP$8:AP$395,MATCH('P123LC - Compustat Delta'!$B29,'P123LC - Compustat Current'!$B$8:$B$395,0)))</f>
        <v>0</v>
      </c>
      <c r="AQ29" s="1">
        <f>ABS('P123LC - Compustat Legacy'!AU26-INDEX('P123LC - Compustat Current'!AQ$8:AQ$395,MATCH('P123LC - Compustat Delta'!$B29,'P123LC - Compustat Current'!$B$8:$B$395,0)))</f>
        <v>0</v>
      </c>
      <c r="AR29" s="1">
        <f>ABS('P123LC - Compustat Legacy'!AV26-INDEX('P123LC - Compustat Current'!AR$8:AR$395,MATCH('P123LC - Compustat Delta'!$B29,'P123LC - Compustat Current'!$B$8:$B$395,0)))</f>
        <v>0</v>
      </c>
      <c r="AS29" s="1">
        <f>ABS('P123LC - Compustat Legacy'!AW26-INDEX('P123LC - Compustat Current'!AS$8:AS$395,MATCH('P123LC - Compustat Delta'!$B29,'P123LC - Compustat Current'!$B$8:$B$395,0)))</f>
        <v>0.51999999999999602</v>
      </c>
      <c r="AT29" s="1">
        <f>ABS('P123LC - Compustat Legacy'!AX26-INDEX('P123LC - Compustat Current'!AT$8:AT$395,MATCH('P123LC - Compustat Delta'!$B29,'P123LC - Compustat Current'!$B$8:$B$395,0)))</f>
        <v>0</v>
      </c>
      <c r="AU29" s="1">
        <f>ABS('P123LC - Compustat Legacy'!AY26-INDEX('P123LC - Compustat Current'!AU$8:AU$395,MATCH('P123LC - Compustat Delta'!$B29,'P123LC - Compustat Current'!$B$8:$B$395,0)))</f>
        <v>0.26000000000000512</v>
      </c>
      <c r="AV29" s="1">
        <f>ABS('P123LC - Compustat Legacy'!AZ26-INDEX('P123LC - Compustat Current'!AV$8:AV$395,MATCH('P123LC - Compustat Delta'!$B29,'P123LC - Compustat Current'!$B$8:$B$395,0)))</f>
        <v>0</v>
      </c>
      <c r="AW29" s="1">
        <f>ABS('P123LC - Compustat Legacy'!BA26-INDEX('P123LC - Compustat Current'!AW$8:AW$395,MATCH('P123LC - Compustat Delta'!$B29,'P123LC - Compustat Current'!$B$8:$B$395,0)))</f>
        <v>0</v>
      </c>
      <c r="AX29" s="1">
        <f>ABS('P123LC - Compustat Legacy'!BB26-INDEX('P123LC - Compustat Current'!AX$8:AX$395,MATCH('P123LC - Compustat Delta'!$B29,'P123LC - Compustat Current'!$B$8:$B$395,0)))</f>
        <v>0</v>
      </c>
      <c r="AY29" s="1">
        <f>ABS('P123LC - Compustat Legacy'!BC26-INDEX('P123LC - Compustat Current'!AY$8:AY$395,MATCH('P123LC - Compustat Delta'!$B29,'P123LC - Compustat Current'!$B$8:$B$395,0)))</f>
        <v>0</v>
      </c>
      <c r="AZ29" s="1">
        <f>ABS('P123LC - Compustat Legacy'!BD26-INDEX('P123LC - Compustat Current'!AZ$8:AZ$395,MATCH('P123LC - Compustat Delta'!$B29,'P123LC - Compustat Current'!$B$8:$B$395,0)))</f>
        <v>0</v>
      </c>
      <c r="BA29" s="1">
        <f>ABS('P123LC - Compustat Legacy'!BE26-INDEX('P123LC - Compustat Current'!BA$8:BA$395,MATCH('P123LC - Compustat Delta'!$B29,'P123LC - Compustat Current'!$B$8:$B$395,0)))</f>
        <v>0</v>
      </c>
      <c r="BB29" s="1">
        <f>ABS('P123LC - Compustat Legacy'!BF26-INDEX('P123LC - Compustat Current'!BB$8:BB$395,MATCH('P123LC - Compustat Delta'!$B29,'P123LC - Compustat Current'!$B$8:$B$395,0)))</f>
        <v>0</v>
      </c>
      <c r="BC29" s="1">
        <f>ABS('P123LC - Compustat Legacy'!BG26-INDEX('P123LC - Compustat Current'!BC$8:BC$395,MATCH('P123LC - Compustat Delta'!$B29,'P123LC - Compustat Current'!$B$8:$B$395,0)))</f>
        <v>0</v>
      </c>
      <c r="BD29" s="1">
        <f>ABS('P123LC - Compustat Legacy'!BH26-INDEX('P123LC - Compustat Current'!BD$8:BD$395,MATCH('P123LC - Compustat Delta'!$B29,'P123LC - Compustat Current'!$B$8:$B$395,0)))</f>
        <v>0</v>
      </c>
      <c r="BE29" s="1">
        <f>ABS('P123LC - Compustat Legacy'!BI26-INDEX('P123LC - Compustat Current'!BE$8:BE$395,MATCH('P123LC - Compustat Delta'!$B29,'P123LC - Compustat Current'!$B$8:$B$395,0)))</f>
        <v>0</v>
      </c>
      <c r="BF29" s="1">
        <f>ABS('P123LC - Compustat Legacy'!BJ26-INDEX('P123LC - Compustat Current'!BF$8:BF$395,MATCH('P123LC - Compustat Delta'!$B29,'P123LC - Compustat Current'!$B$8:$B$395,0)))</f>
        <v>0</v>
      </c>
      <c r="BG29" s="1">
        <f>ABS('P123LC - Compustat Legacy'!BK26-INDEX('P123LC - Compustat Current'!BG$8:BG$395,MATCH('P123LC - Compustat Delta'!$B29,'P123LC - Compustat Current'!$B$8:$B$395,0)))</f>
        <v>0</v>
      </c>
      <c r="BH29" s="1">
        <f>ABS('P123LC - Compustat Legacy'!BL26-INDEX('P123LC - Compustat Current'!BH$8:BH$395,MATCH('P123LC - Compustat Delta'!$B29,'P123LC - Compustat Current'!$B$8:$B$395,0)))</f>
        <v>0</v>
      </c>
      <c r="BI29" s="1">
        <f>ABS('P123LC - Compustat Legacy'!BM26-INDEX('P123LC - Compustat Current'!BI$8:BI$395,MATCH('P123LC - Compustat Delta'!$B29,'P123LC - Compustat Current'!$B$8:$B$395,0)))</f>
        <v>0</v>
      </c>
      <c r="BJ29" s="1">
        <f>ABS('P123LC - Compustat Legacy'!BN26-INDEX('P123LC - Compustat Current'!BJ$8:BJ$395,MATCH('P123LC - Compustat Delta'!$B29,'P123LC - Compustat Current'!$B$8:$B$395,0)))</f>
        <v>0</v>
      </c>
      <c r="BK29" s="1">
        <f>ABS('P123LC - Compustat Legacy'!BO26-INDEX('P123LC - Compustat Current'!BK$8:BK$395,MATCH('P123LC - Compustat Delta'!$B29,'P123LC - Compustat Current'!$B$8:$B$395,0)))</f>
        <v>0</v>
      </c>
      <c r="BL29" s="1">
        <f>ABS('P123LC - Compustat Legacy'!BP26-INDEX('P123LC - Compustat Current'!BL$8:BL$395,MATCH('P123LC - Compustat Delta'!$B29,'P123LC - Compustat Current'!$B$8:$B$395,0)))</f>
        <v>0</v>
      </c>
      <c r="BM29" s="1">
        <f>ABS('P123LC - Compustat Legacy'!BQ26-INDEX('P123LC - Compustat Current'!BM$8:BM$395,MATCH('P123LC - Compustat Delta'!$B29,'P123LC - Compustat Current'!$B$8:$B$395,0)))</f>
        <v>0</v>
      </c>
      <c r="BN29" s="1">
        <f>ABS('P123LC - Compustat Legacy'!BR26-INDEX('P123LC - Compustat Current'!BN$8:BN$395,MATCH('P123LC - Compustat Delta'!$B29,'P123LC - Compustat Current'!$B$8:$B$395,0)))</f>
        <v>0</v>
      </c>
      <c r="BO29" s="1">
        <f>ABS('P123LC - Compustat Legacy'!BS26-INDEX('P123LC - Compustat Current'!BO$8:BO$395,MATCH('P123LC - Compustat Delta'!$B29,'P123LC - Compustat Current'!$B$8:$B$395,0)))</f>
        <v>0</v>
      </c>
      <c r="BP29" s="1">
        <f>ABS('P123LC - Compustat Legacy'!BT26-INDEX('P123LC - Compustat Current'!BP$8:BP$395,MATCH('P123LC - Compustat Delta'!$B29,'P123LC - Compustat Current'!$B$8:$B$395,0)))</f>
        <v>0</v>
      </c>
      <c r="BQ29" s="1">
        <f>ABS('P123LC - Compustat Legacy'!BU26-INDEX('P123LC - Compustat Current'!BQ$8:BQ$395,MATCH('P123LC - Compustat Delta'!$B29,'P123LC - Compustat Current'!$B$8:$B$395,0)))</f>
        <v>0</v>
      </c>
      <c r="BR29" s="1">
        <f>ABS('P123LC - Compustat Legacy'!BV26-INDEX('P123LC - Compustat Current'!BR$8:BR$395,MATCH('P123LC - Compustat Delta'!$B29,'P123LC - Compustat Current'!$B$8:$B$395,0)))</f>
        <v>0</v>
      </c>
      <c r="BS29" s="1">
        <f>ABS('P123LC - Compustat Legacy'!BW26-INDEX('P123LC - Compustat Current'!BS$8:BS$395,MATCH('P123LC - Compustat Delta'!$B29,'P123LC - Compustat Current'!$B$8:$B$395,0)))</f>
        <v>0</v>
      </c>
      <c r="BT29" s="1">
        <f>ABS('P123LC - Compustat Legacy'!BX26-INDEX('P123LC - Compustat Current'!BT$8:BT$395,MATCH('P123LC - Compustat Delta'!$B29,'P123LC - Compustat Current'!$B$8:$B$395,0)))</f>
        <v>0</v>
      </c>
      <c r="BU29" s="1">
        <f>ABS('P123LC - Compustat Legacy'!BY26-INDEX('P123LC - Compustat Current'!BU$8:BU$395,MATCH('P123LC - Compustat Delta'!$B29,'P123LC - Compustat Current'!$B$8:$B$395,0)))</f>
        <v>0</v>
      </c>
      <c r="BV29" s="1">
        <f>ABS('P123LC - Compustat Legacy'!BZ26-INDEX('P123LC - Compustat Current'!BV$8:BV$395,MATCH('P123LC - Compustat Delta'!$B29,'P123LC - Compustat Current'!$B$8:$B$395,0)))</f>
        <v>0</v>
      </c>
      <c r="BW29" s="1">
        <f>ABS('P123LC - Compustat Legacy'!CA26-INDEX('P123LC - Compustat Current'!BW$8:BW$395,MATCH('P123LC - Compustat Delta'!$B29,'P123LC - Compustat Current'!$B$8:$B$395,0)))</f>
        <v>0.51999999999999957</v>
      </c>
      <c r="BX29" s="1">
        <f>ABS('P123LC - Compustat Legacy'!CB26-INDEX('P123LC - Compustat Current'!BX$8:BX$395,MATCH('P123LC - Compustat Delta'!$B29,'P123LC - Compustat Current'!$B$8:$B$395,0)))</f>
        <v>0</v>
      </c>
      <c r="BY29" s="1">
        <f>ABS('P123LC - Compustat Legacy'!CC26-INDEX('P123LC - Compustat Current'!BY$8:BY$395,MATCH('P123LC - Compustat Delta'!$B29,'P123LC - Compustat Current'!$B$8:$B$395,0)))</f>
        <v>0</v>
      </c>
      <c r="BZ29" s="1">
        <f>ABS('P123LC - Compustat Legacy'!CD26-INDEX('P123LC - Compustat Current'!BZ$8:BZ$395,MATCH('P123LC - Compustat Delta'!$B29,'P123LC - Compustat Current'!$B$8:$B$395,0)))</f>
        <v>0</v>
      </c>
      <c r="CA29" s="1">
        <f>ABS('P123LC - Compustat Legacy'!CE26-INDEX('P123LC - Compustat Current'!CA$8:CA$395,MATCH('P123LC - Compustat Delta'!$B29,'P123LC - Compustat Current'!$B$8:$B$395,0)))</f>
        <v>0</v>
      </c>
      <c r="CB29" s="1">
        <f>ABS('P123LC - Compustat Legacy'!CF26-INDEX('P123LC - Compustat Current'!CB$8:CB$395,MATCH('P123LC - Compustat Delta'!$B29,'P123LC - Compustat Current'!$B$8:$B$395,0)))</f>
        <v>0</v>
      </c>
      <c r="CC29" s="1">
        <f>ABS('P123LC - Compustat Legacy'!CG26-INDEX('P123LC - Compustat Current'!CC$8:CC$395,MATCH('P123LC - Compustat Delta'!$B29,'P123LC - Compustat Current'!$B$8:$B$395,0)))</f>
        <v>0</v>
      </c>
      <c r="CD29" s="1">
        <f>ABS('P123LC - Compustat Legacy'!CH26-INDEX('P123LC - Compustat Current'!CD$8:CD$395,MATCH('P123LC - Compustat Delta'!$B29,'P123LC - Compustat Current'!$B$8:$B$395,0)))</f>
        <v>0</v>
      </c>
      <c r="CE29" s="1">
        <f>ABS('P123LC - Compustat Legacy'!CI26-INDEX('P123LC - Compustat Current'!CE$8:CE$395,MATCH('P123LC - Compustat Delta'!$B29,'P123LC - Compustat Current'!$B$8:$B$395,0)))</f>
        <v>0</v>
      </c>
      <c r="CF29" s="1">
        <f>ABS('P123LC - Compustat Legacy'!CJ26-INDEX('P123LC - Compustat Current'!CF$8:CF$395,MATCH('P123LC - Compustat Delta'!$B29,'P123LC - Compustat Current'!$B$8:$B$395,0)))</f>
        <v>0</v>
      </c>
      <c r="CG29" s="1">
        <f>ABS('P123LC - Compustat Legacy'!CK26-INDEX('P123LC - Compustat Current'!CG$8:CG$395,MATCH('P123LC - Compustat Delta'!$B29,'P123LC - Compustat Current'!$B$8:$B$395,0)))</f>
        <v>0</v>
      </c>
      <c r="CH29" s="1">
        <f>ABS('P123LC - Compustat Legacy'!CL26-INDEX('P123LC - Compustat Current'!CH$8:CH$395,MATCH('P123LC - Compustat Delta'!$B29,'P123LC - Compustat Current'!$B$8:$B$395,0)))</f>
        <v>0</v>
      </c>
      <c r="CI29" s="1">
        <f>ABS('P123LC - Compustat Legacy'!CM26-INDEX('P123LC - Compustat Current'!CI$8:CI$395,MATCH('P123LC - Compustat Delta'!$B29,'P123LC - Compustat Current'!$B$8:$B$395,0)))</f>
        <v>0</v>
      </c>
      <c r="CJ29" s="1">
        <f>ABS('P123LC - Compustat Legacy'!CN26-INDEX('P123LC - Compustat Current'!CJ$8:CJ$395,MATCH('P123LC - Compustat Delta'!$B29,'P123LC - Compustat Current'!$B$8:$B$395,0)))</f>
        <v>0.25</v>
      </c>
      <c r="CK29" s="1">
        <f>ABS('P123LC - Compustat Legacy'!CO26-INDEX('P123LC - Compustat Current'!CK$8:CK$395,MATCH('P123LC - Compustat Delta'!$B29,'P123LC - Compustat Current'!$B$8:$B$395,0)))</f>
        <v>0.25</v>
      </c>
      <c r="CL29" s="1">
        <f>ABS('P123LC - Compustat Legacy'!CP26-INDEX('P123LC - Compustat Current'!CL$8:CL$395,MATCH('P123LC - Compustat Delta'!$B29,'P123LC - Compustat Current'!$B$8:$B$395,0)))</f>
        <v>0</v>
      </c>
      <c r="CM29" s="1">
        <f>ABS('P123LC - Compustat Legacy'!CQ26-INDEX('P123LC - Compustat Current'!CM$8:CM$395,MATCH('P123LC - Compustat Delta'!$B29,'P123LC - Compustat Current'!$B$8:$B$395,0)))</f>
        <v>0</v>
      </c>
      <c r="CN29" s="1">
        <f>ABS('P123LC - Compustat Legacy'!CR26-INDEX('P123LC - Compustat Current'!CN$8:CN$395,MATCH('P123LC - Compustat Delta'!$B29,'P123LC - Compustat Current'!$B$8:$B$395,0)))</f>
        <v>0.50999999999999091</v>
      </c>
      <c r="CO29" s="1">
        <f>ABS('P123LC - Compustat Legacy'!CS26-INDEX('P123LC - Compustat Current'!CO$8:CO$395,MATCH('P123LC - Compustat Delta'!$B29,'P123LC - Compustat Current'!$B$8:$B$395,0)))</f>
        <v>0</v>
      </c>
      <c r="CP29" s="1">
        <f>ABS('P123LC - Compustat Legacy'!CT26-INDEX('P123LC - Compustat Current'!CP$8:CP$395,MATCH('P123LC - Compustat Delta'!$B29,'P123LC - Compustat Current'!$B$8:$B$395,0)))</f>
        <v>0.25999999999999801</v>
      </c>
      <c r="CQ29" s="1">
        <f>ABS('P123LC - Compustat Legacy'!CU26-INDEX('P123LC - Compustat Current'!CQ$8:CQ$395,MATCH('P123LC - Compustat Delta'!$B29,'P123LC - Compustat Current'!$B$8:$B$395,0)))</f>
        <v>0.25</v>
      </c>
      <c r="CR29" s="1">
        <f>ABS('P123LC - Compustat Legacy'!CV26-INDEX('P123LC - Compustat Current'!CR$8:CR$395,MATCH('P123LC - Compustat Delta'!$B29,'P123LC - Compustat Current'!$B$8:$B$395,0)))</f>
        <v>0</v>
      </c>
      <c r="CS29" s="1">
        <f>ABS('P123LC - Compustat Legacy'!CW26-INDEX('P123LC - Compustat Current'!CS$8:CS$395,MATCH('P123LC - Compustat Delta'!$B29,'P123LC - Compustat Current'!$B$8:$B$395,0)))</f>
        <v>0.26000000000000512</v>
      </c>
      <c r="CT29" s="1">
        <f>ABS('P123LC - Compustat Legacy'!CX26-INDEX('P123LC - Compustat Current'!CT$8:CT$395,MATCH('P123LC - Compustat Delta'!$B29,'P123LC - Compustat Current'!$B$8:$B$395,0)))</f>
        <v>0.51999999999999602</v>
      </c>
      <c r="CU29" s="1">
        <f>ABS('P123LC - Compustat Legacy'!CY26-INDEX('P123LC - Compustat Current'!CU$8:CU$395,MATCH('P123LC - Compustat Delta'!$B29,'P123LC - Compustat Current'!$B$8:$B$395,0)))</f>
        <v>0.26000000000000512</v>
      </c>
      <c r="CV29" s="1">
        <f>ABS('P123LC - Compustat Legacy'!CZ26-INDEX('P123LC - Compustat Current'!CV$8:CV$395,MATCH('P123LC - Compustat Delta'!$B29,'P123LC - Compustat Current'!$B$8:$B$395,0)))</f>
        <v>0.26000000000000512</v>
      </c>
      <c r="CW29" s="1">
        <f>ABS('P123LC - Compustat Legacy'!DA26-INDEX('P123LC - Compustat Current'!CW$8:CW$395,MATCH('P123LC - Compustat Delta'!$B29,'P123LC - Compustat Current'!$B$8:$B$395,0)))</f>
        <v>0</v>
      </c>
      <c r="CX29" s="1">
        <f>ABS('P123LC - Compustat Legacy'!DB26-INDEX('P123LC - Compustat Current'!CX$8:CX$395,MATCH('P123LC - Compustat Delta'!$B29,'P123LC - Compustat Current'!$B$8:$B$395,0)))</f>
        <v>0</v>
      </c>
      <c r="CY29" s="1">
        <f>ABS('P123LC - Compustat Legacy'!DC26-INDEX('P123LC - Compustat Current'!CY$8:CY$395,MATCH('P123LC - Compustat Delta'!$B29,'P123LC - Compustat Current'!$B$8:$B$395,0)))</f>
        <v>0</v>
      </c>
    </row>
    <row r="30" spans="2:103" x14ac:dyDescent="0.25">
      <c r="B30" t="s">
        <v>115</v>
      </c>
      <c r="D30" s="1" t="s">
        <v>96</v>
      </c>
      <c r="E30" s="1">
        <f>ABS('P123LC - Compustat Legacy'!I27-INDEX('P123LC - Compustat Current'!E$8:E$395,MATCH('P123LC - Compustat Delta'!$B30,'P123LC - Compustat Current'!$B$8:$B$395,0)))</f>
        <v>0</v>
      </c>
      <c r="F30" s="1">
        <f>ABS('P123LC - Compustat Legacy'!J27-INDEX('P123LC - Compustat Current'!F$8:F$395,MATCH('P123LC - Compustat Delta'!$B30,'P123LC - Compustat Current'!$B$8:$B$395,0)))</f>
        <v>0</v>
      </c>
      <c r="G30" s="1">
        <f>ABS('P123LC - Compustat Legacy'!K27-INDEX('P123LC - Compustat Current'!G$8:G$395,MATCH('P123LC - Compustat Delta'!$B30,'P123LC - Compustat Current'!$B$8:$B$395,0)))</f>
        <v>0</v>
      </c>
      <c r="H30" s="1">
        <f>ABS('P123LC - Compustat Legacy'!L27-INDEX('P123LC - Compustat Current'!H$8:H$395,MATCH('P123LC - Compustat Delta'!$B30,'P123LC - Compustat Current'!$B$8:$B$395,0)))</f>
        <v>0</v>
      </c>
      <c r="I30" s="1">
        <f>ABS('P123LC - Compustat Legacy'!M27-INDEX('P123LC - Compustat Current'!I$8:I$395,MATCH('P123LC - Compustat Delta'!$B30,'P123LC - Compustat Current'!$B$8:$B$395,0)))</f>
        <v>0</v>
      </c>
      <c r="J30" s="1">
        <f>ABS('P123LC - Compustat Legacy'!N27-INDEX('P123LC - Compustat Current'!J$8:J$395,MATCH('P123LC - Compustat Delta'!$B30,'P123LC - Compustat Current'!$B$8:$B$395,0)))</f>
        <v>0.25</v>
      </c>
      <c r="K30" s="1">
        <f>ABS('P123LC - Compustat Legacy'!O27-INDEX('P123LC - Compustat Current'!K$8:K$395,MATCH('P123LC - Compustat Delta'!$B30,'P123LC - Compustat Current'!$B$8:$B$395,0)))</f>
        <v>0</v>
      </c>
      <c r="L30" s="1">
        <f>ABS('P123LC - Compustat Legacy'!P27-INDEX('P123LC - Compustat Current'!L$8:L$395,MATCH('P123LC - Compustat Delta'!$B30,'P123LC - Compustat Current'!$B$8:$B$395,0)))</f>
        <v>0</v>
      </c>
      <c r="M30" s="1">
        <f>ABS('P123LC - Compustat Legacy'!Q27-INDEX('P123LC - Compustat Current'!M$8:M$395,MATCH('P123LC - Compustat Delta'!$B30,'P123LC - Compustat Current'!$B$8:$B$395,0)))</f>
        <v>0.25999999999999091</v>
      </c>
      <c r="N30" s="1">
        <f>ABS('P123LC - Compustat Legacy'!R27-INDEX('P123LC - Compustat Current'!N$8:N$395,MATCH('P123LC - Compustat Delta'!$B30,'P123LC - Compustat Current'!$B$8:$B$395,0)))</f>
        <v>0</v>
      </c>
      <c r="O30" s="1">
        <f>ABS('P123LC - Compustat Legacy'!S27-INDEX('P123LC - Compustat Current'!O$8:O$395,MATCH('P123LC - Compustat Delta'!$B30,'P123LC - Compustat Current'!$B$8:$B$395,0)))</f>
        <v>0</v>
      </c>
      <c r="P30" s="1">
        <f>ABS('P123LC - Compustat Legacy'!T27-INDEX('P123LC - Compustat Current'!P$8:P$395,MATCH('P123LC - Compustat Delta'!$B30,'P123LC - Compustat Current'!$B$8:$B$395,0)))</f>
        <v>0</v>
      </c>
      <c r="Q30" s="1">
        <f>ABS('P123LC - Compustat Legacy'!U27-INDEX('P123LC - Compustat Current'!Q$8:Q$395,MATCH('P123LC - Compustat Delta'!$B30,'P123LC - Compustat Current'!$B$8:$B$395,0)))</f>
        <v>0</v>
      </c>
      <c r="R30" s="1">
        <f>ABS('P123LC - Compustat Legacy'!V27-INDEX('P123LC - Compustat Current'!R$8:R$395,MATCH('P123LC - Compustat Delta'!$B30,'P123LC - Compustat Current'!$B$8:$B$395,0)))</f>
        <v>0</v>
      </c>
      <c r="S30" s="1">
        <f>ABS('P123LC - Compustat Legacy'!W27-INDEX('P123LC - Compustat Current'!S$8:S$395,MATCH('P123LC - Compustat Delta'!$B30,'P123LC - Compustat Current'!$B$8:$B$395,0)))</f>
        <v>0</v>
      </c>
      <c r="T30" s="1">
        <f>ABS('P123LC - Compustat Legacy'!X27-INDEX('P123LC - Compustat Current'!T$8:T$395,MATCH('P123LC - Compustat Delta'!$B30,'P123LC - Compustat Current'!$B$8:$B$395,0)))</f>
        <v>0</v>
      </c>
      <c r="U30" s="1">
        <f>ABS('P123LC - Compustat Legacy'!Y27-INDEX('P123LC - Compustat Current'!U$8:U$395,MATCH('P123LC - Compustat Delta'!$B30,'P123LC - Compustat Current'!$B$8:$B$395,0)))</f>
        <v>0</v>
      </c>
      <c r="V30" s="1">
        <f>ABS('P123LC - Compustat Legacy'!Z27-INDEX('P123LC - Compustat Current'!V$8:V$395,MATCH('P123LC - Compustat Delta'!$B30,'P123LC - Compustat Current'!$B$8:$B$395,0)))</f>
        <v>0</v>
      </c>
      <c r="W30" s="1">
        <f>ABS('P123LC - Compustat Legacy'!AA27-INDEX('P123LC - Compustat Current'!W$8:W$395,MATCH('P123LC - Compustat Delta'!$B30,'P123LC - Compustat Current'!$B$8:$B$395,0)))</f>
        <v>0</v>
      </c>
      <c r="X30" s="1">
        <f>ABS('P123LC - Compustat Legacy'!AB27-INDEX('P123LC - Compustat Current'!X$8:X$395,MATCH('P123LC - Compustat Delta'!$B30,'P123LC - Compustat Current'!$B$8:$B$395,0)))</f>
        <v>0</v>
      </c>
      <c r="Y30" s="1">
        <f>ABS('P123LC - Compustat Legacy'!AC27-INDEX('P123LC - Compustat Current'!Y$8:Y$395,MATCH('P123LC - Compustat Delta'!$B30,'P123LC - Compustat Current'!$B$8:$B$395,0)))</f>
        <v>0</v>
      </c>
      <c r="Z30" s="1">
        <f>ABS('P123LC - Compustat Legacy'!AD27-INDEX('P123LC - Compustat Current'!Z$8:Z$395,MATCH('P123LC - Compustat Delta'!$B30,'P123LC - Compustat Current'!$B$8:$B$395,0)))</f>
        <v>0</v>
      </c>
      <c r="AA30" s="1">
        <f>ABS('P123LC - Compustat Legacy'!AE27-INDEX('P123LC - Compustat Current'!AA$8:AA$395,MATCH('P123LC - Compustat Delta'!$B30,'P123LC - Compustat Current'!$B$8:$B$395,0)))</f>
        <v>0</v>
      </c>
      <c r="AB30" s="1">
        <f>ABS('P123LC - Compustat Legacy'!AF27-INDEX('P123LC - Compustat Current'!AB$8:AB$395,MATCH('P123LC - Compustat Delta'!$B30,'P123LC - Compustat Current'!$B$8:$B$395,0)))</f>
        <v>0</v>
      </c>
      <c r="AC30" s="1">
        <f>ABS('P123LC - Compustat Legacy'!AG27-INDEX('P123LC - Compustat Current'!AC$8:AC$395,MATCH('P123LC - Compustat Delta'!$B30,'P123LC - Compustat Current'!$B$8:$B$395,0)))</f>
        <v>0</v>
      </c>
      <c r="AD30" s="1">
        <f>ABS('P123LC - Compustat Legacy'!AH27-INDEX('P123LC - Compustat Current'!AD$8:AD$395,MATCH('P123LC - Compustat Delta'!$B30,'P123LC - Compustat Current'!$B$8:$B$395,0)))</f>
        <v>0</v>
      </c>
      <c r="AE30" s="1">
        <f>ABS('P123LC - Compustat Legacy'!AI27-INDEX('P123LC - Compustat Current'!AE$8:AE$395,MATCH('P123LC - Compustat Delta'!$B30,'P123LC - Compustat Current'!$B$8:$B$395,0)))</f>
        <v>0</v>
      </c>
      <c r="AF30" s="1">
        <f>ABS('P123LC - Compustat Legacy'!AJ27-INDEX('P123LC - Compustat Current'!AF$8:AF$395,MATCH('P123LC - Compustat Delta'!$B30,'P123LC - Compustat Current'!$B$8:$B$395,0)))</f>
        <v>0</v>
      </c>
      <c r="AG30" s="1">
        <f>ABS('P123LC - Compustat Legacy'!AK27-INDEX('P123LC - Compustat Current'!AG$8:AG$395,MATCH('P123LC - Compustat Delta'!$B30,'P123LC - Compustat Current'!$B$8:$B$395,0)))</f>
        <v>0</v>
      </c>
      <c r="AH30" s="1">
        <f>ABS('P123LC - Compustat Legacy'!AL27-INDEX('P123LC - Compustat Current'!AH$8:AH$395,MATCH('P123LC - Compustat Delta'!$B30,'P123LC - Compustat Current'!$B$8:$B$395,0)))</f>
        <v>0</v>
      </c>
      <c r="AI30" s="1">
        <f>ABS('P123LC - Compustat Legacy'!AM27-INDEX('P123LC - Compustat Current'!AI$8:AI$395,MATCH('P123LC - Compustat Delta'!$B30,'P123LC - Compustat Current'!$B$8:$B$395,0)))</f>
        <v>0</v>
      </c>
      <c r="AJ30" s="1">
        <f>ABS('P123LC - Compustat Legacy'!AN27-INDEX('P123LC - Compustat Current'!AJ$8:AJ$395,MATCH('P123LC - Compustat Delta'!$B30,'P123LC - Compustat Current'!$B$8:$B$395,0)))</f>
        <v>0</v>
      </c>
      <c r="AK30" s="1">
        <f>ABS('P123LC - Compustat Legacy'!AO27-INDEX('P123LC - Compustat Current'!AK$8:AK$395,MATCH('P123LC - Compustat Delta'!$B30,'P123LC - Compustat Current'!$B$8:$B$395,0)))</f>
        <v>0</v>
      </c>
      <c r="AL30" s="1">
        <f>ABS('P123LC - Compustat Legacy'!AP27-INDEX('P123LC - Compustat Current'!AL$8:AL$395,MATCH('P123LC - Compustat Delta'!$B30,'P123LC - Compustat Current'!$B$8:$B$395,0)))</f>
        <v>0</v>
      </c>
      <c r="AM30" s="1">
        <f>ABS('P123LC - Compustat Legacy'!AQ27-INDEX('P123LC - Compustat Current'!AM$8:AM$395,MATCH('P123LC - Compustat Delta'!$B30,'P123LC - Compustat Current'!$B$8:$B$395,0)))</f>
        <v>0</v>
      </c>
      <c r="AN30" s="1">
        <f>ABS('P123LC - Compustat Legacy'!AR27-INDEX('P123LC - Compustat Current'!AN$8:AN$395,MATCH('P123LC - Compustat Delta'!$B30,'P123LC - Compustat Current'!$B$8:$B$395,0)))</f>
        <v>0.25999999999999091</v>
      </c>
      <c r="AO30" s="1">
        <f>ABS('P123LC - Compustat Legacy'!AS27-INDEX('P123LC - Compustat Current'!AO$8:AO$395,MATCH('P123LC - Compustat Delta'!$B30,'P123LC - Compustat Current'!$B$8:$B$395,0)))</f>
        <v>0</v>
      </c>
      <c r="AP30" s="1">
        <f>ABS('P123LC - Compustat Legacy'!AT27-INDEX('P123LC - Compustat Current'!AP$8:AP$395,MATCH('P123LC - Compustat Delta'!$B30,'P123LC - Compustat Current'!$B$8:$B$395,0)))</f>
        <v>0</v>
      </c>
      <c r="AQ30" s="1">
        <f>ABS('P123LC - Compustat Legacy'!AU27-INDEX('P123LC - Compustat Current'!AQ$8:AQ$395,MATCH('P123LC - Compustat Delta'!$B30,'P123LC - Compustat Current'!$B$8:$B$395,0)))</f>
        <v>0</v>
      </c>
      <c r="AR30" s="1">
        <f>ABS('P123LC - Compustat Legacy'!AV27-INDEX('P123LC - Compustat Current'!AR$8:AR$395,MATCH('P123LC - Compustat Delta'!$B30,'P123LC - Compustat Current'!$B$8:$B$395,0)))</f>
        <v>0</v>
      </c>
      <c r="AS30" s="1">
        <f>ABS('P123LC - Compustat Legacy'!AW27-INDEX('P123LC - Compustat Current'!AS$8:AS$395,MATCH('P123LC - Compustat Delta'!$B30,'P123LC - Compustat Current'!$B$8:$B$395,0)))</f>
        <v>0.25</v>
      </c>
      <c r="AT30" s="1">
        <f>ABS('P123LC - Compustat Legacy'!AX27-INDEX('P123LC - Compustat Current'!AT$8:AT$395,MATCH('P123LC - Compustat Delta'!$B30,'P123LC - Compustat Current'!$B$8:$B$395,0)))</f>
        <v>0</v>
      </c>
      <c r="AU30" s="1">
        <f>ABS('P123LC - Compustat Legacy'!AY27-INDEX('P123LC - Compustat Current'!AU$8:AU$395,MATCH('P123LC - Compustat Delta'!$B30,'P123LC - Compustat Current'!$B$8:$B$395,0)))</f>
        <v>0</v>
      </c>
      <c r="AV30" s="1">
        <f>ABS('P123LC - Compustat Legacy'!AZ27-INDEX('P123LC - Compustat Current'!AV$8:AV$395,MATCH('P123LC - Compustat Delta'!$B30,'P123LC - Compustat Current'!$B$8:$B$395,0)))</f>
        <v>0</v>
      </c>
      <c r="AW30" s="1">
        <f>ABS('P123LC - Compustat Legacy'!BA27-INDEX('P123LC - Compustat Current'!AW$8:AW$395,MATCH('P123LC - Compustat Delta'!$B30,'P123LC - Compustat Current'!$B$8:$B$395,0)))</f>
        <v>0</v>
      </c>
      <c r="AX30" s="1">
        <f>ABS('P123LC - Compustat Legacy'!BB27-INDEX('P123LC - Compustat Current'!AX$8:AX$395,MATCH('P123LC - Compustat Delta'!$B30,'P123LC - Compustat Current'!$B$8:$B$395,0)))</f>
        <v>0</v>
      </c>
      <c r="AY30" s="1">
        <f>ABS('P123LC - Compustat Legacy'!BC27-INDEX('P123LC - Compustat Current'!AY$8:AY$395,MATCH('P123LC - Compustat Delta'!$B30,'P123LC - Compustat Current'!$B$8:$B$395,0)))</f>
        <v>0</v>
      </c>
      <c r="AZ30" s="1">
        <f>ABS('P123LC - Compustat Legacy'!BD27-INDEX('P123LC - Compustat Current'!AZ$8:AZ$395,MATCH('P123LC - Compustat Delta'!$B30,'P123LC - Compustat Current'!$B$8:$B$395,0)))</f>
        <v>0</v>
      </c>
      <c r="BA30" s="1">
        <f>ABS('P123LC - Compustat Legacy'!BE27-INDEX('P123LC - Compustat Current'!BA$8:BA$395,MATCH('P123LC - Compustat Delta'!$B30,'P123LC - Compustat Current'!$B$8:$B$395,0)))</f>
        <v>0</v>
      </c>
      <c r="BB30" s="1">
        <f>ABS('P123LC - Compustat Legacy'!BF27-INDEX('P123LC - Compustat Current'!BB$8:BB$395,MATCH('P123LC - Compustat Delta'!$B30,'P123LC - Compustat Current'!$B$8:$B$395,0)))</f>
        <v>0</v>
      </c>
      <c r="BC30" s="1">
        <f>ABS('P123LC - Compustat Legacy'!BG27-INDEX('P123LC - Compustat Current'!BC$8:BC$395,MATCH('P123LC - Compustat Delta'!$B30,'P123LC - Compustat Current'!$B$8:$B$395,0)))</f>
        <v>0</v>
      </c>
      <c r="BD30" s="1">
        <f>ABS('P123LC - Compustat Legacy'!BH27-INDEX('P123LC - Compustat Current'!BD$8:BD$395,MATCH('P123LC - Compustat Delta'!$B30,'P123LC - Compustat Current'!$B$8:$B$395,0)))</f>
        <v>0</v>
      </c>
      <c r="BE30" s="1">
        <f>ABS('P123LC - Compustat Legacy'!BI27-INDEX('P123LC - Compustat Current'!BE$8:BE$395,MATCH('P123LC - Compustat Delta'!$B30,'P123LC - Compustat Current'!$B$8:$B$395,0)))</f>
        <v>0</v>
      </c>
      <c r="BF30" s="1">
        <f>ABS('P123LC - Compustat Legacy'!BJ27-INDEX('P123LC - Compustat Current'!BF$8:BF$395,MATCH('P123LC - Compustat Delta'!$B30,'P123LC - Compustat Current'!$B$8:$B$395,0)))</f>
        <v>0</v>
      </c>
      <c r="BG30" s="1">
        <f>ABS('P123LC - Compustat Legacy'!BK27-INDEX('P123LC - Compustat Current'!BG$8:BG$395,MATCH('P123LC - Compustat Delta'!$B30,'P123LC - Compustat Current'!$B$8:$B$395,0)))</f>
        <v>0</v>
      </c>
      <c r="BH30" s="1">
        <f>ABS('P123LC - Compustat Legacy'!BL27-INDEX('P123LC - Compustat Current'!BH$8:BH$395,MATCH('P123LC - Compustat Delta'!$B30,'P123LC - Compustat Current'!$B$8:$B$395,0)))</f>
        <v>0</v>
      </c>
      <c r="BI30" s="1">
        <f>ABS('P123LC - Compustat Legacy'!BM27-INDEX('P123LC - Compustat Current'!BI$8:BI$395,MATCH('P123LC - Compustat Delta'!$B30,'P123LC - Compustat Current'!$B$8:$B$395,0)))</f>
        <v>0</v>
      </c>
      <c r="BJ30" s="1">
        <f>ABS('P123LC - Compustat Legacy'!BN27-INDEX('P123LC - Compustat Current'!BJ$8:BJ$395,MATCH('P123LC - Compustat Delta'!$B30,'P123LC - Compustat Current'!$B$8:$B$395,0)))</f>
        <v>0</v>
      </c>
      <c r="BK30" s="1">
        <f>ABS('P123LC - Compustat Legacy'!BO27-INDEX('P123LC - Compustat Current'!BK$8:BK$395,MATCH('P123LC - Compustat Delta'!$B30,'P123LC - Compustat Current'!$B$8:$B$395,0)))</f>
        <v>0</v>
      </c>
      <c r="BL30" s="1">
        <f>ABS('P123LC - Compustat Legacy'!BP27-INDEX('P123LC - Compustat Current'!BL$8:BL$395,MATCH('P123LC - Compustat Delta'!$B30,'P123LC - Compustat Current'!$B$8:$B$395,0)))</f>
        <v>0</v>
      </c>
      <c r="BM30" s="1">
        <f>ABS('P123LC - Compustat Legacy'!BQ27-INDEX('P123LC - Compustat Current'!BM$8:BM$395,MATCH('P123LC - Compustat Delta'!$B30,'P123LC - Compustat Current'!$B$8:$B$395,0)))</f>
        <v>0</v>
      </c>
      <c r="BN30" s="1">
        <f>ABS('P123LC - Compustat Legacy'!BR27-INDEX('P123LC - Compustat Current'!BN$8:BN$395,MATCH('P123LC - Compustat Delta'!$B30,'P123LC - Compustat Current'!$B$8:$B$395,0)))</f>
        <v>0</v>
      </c>
      <c r="BO30" s="1">
        <f>ABS('P123LC - Compustat Legacy'!BS27-INDEX('P123LC - Compustat Current'!BO$8:BO$395,MATCH('P123LC - Compustat Delta'!$B30,'P123LC - Compustat Current'!$B$8:$B$395,0)))</f>
        <v>0</v>
      </c>
      <c r="BP30" s="1">
        <f>ABS('P123LC - Compustat Legacy'!BT27-INDEX('P123LC - Compustat Current'!BP$8:BP$395,MATCH('P123LC - Compustat Delta'!$B30,'P123LC - Compustat Current'!$B$8:$B$395,0)))</f>
        <v>0</v>
      </c>
      <c r="BQ30" s="1">
        <f>ABS('P123LC - Compustat Legacy'!BU27-INDEX('P123LC - Compustat Current'!BQ$8:BQ$395,MATCH('P123LC - Compustat Delta'!$B30,'P123LC - Compustat Current'!$B$8:$B$395,0)))</f>
        <v>0</v>
      </c>
      <c r="BR30" s="1">
        <f>ABS('P123LC - Compustat Legacy'!BV27-INDEX('P123LC - Compustat Current'!BR$8:BR$395,MATCH('P123LC - Compustat Delta'!$B30,'P123LC - Compustat Current'!$B$8:$B$395,0)))</f>
        <v>0</v>
      </c>
      <c r="BS30" s="1">
        <f>ABS('P123LC - Compustat Legacy'!BW27-INDEX('P123LC - Compustat Current'!BS$8:BS$395,MATCH('P123LC - Compustat Delta'!$B30,'P123LC - Compustat Current'!$B$8:$B$395,0)))</f>
        <v>0</v>
      </c>
      <c r="BT30" s="1">
        <f>ABS('P123LC - Compustat Legacy'!BX27-INDEX('P123LC - Compustat Current'!BT$8:BT$395,MATCH('P123LC - Compustat Delta'!$B30,'P123LC - Compustat Current'!$B$8:$B$395,0)))</f>
        <v>0.25999999999999801</v>
      </c>
      <c r="BU30" s="1">
        <f>ABS('P123LC - Compustat Legacy'!BY27-INDEX('P123LC - Compustat Current'!BU$8:BU$395,MATCH('P123LC - Compustat Delta'!$B30,'P123LC - Compustat Current'!$B$8:$B$395,0)))</f>
        <v>0</v>
      </c>
      <c r="BV30" s="1">
        <f>ABS('P123LC - Compustat Legacy'!BZ27-INDEX('P123LC - Compustat Current'!BV$8:BV$395,MATCH('P123LC - Compustat Delta'!$B30,'P123LC - Compustat Current'!$B$8:$B$395,0)))</f>
        <v>0</v>
      </c>
      <c r="BW30" s="1">
        <f>ABS('P123LC - Compustat Legacy'!CA27-INDEX('P123LC - Compustat Current'!BW$8:BW$395,MATCH('P123LC - Compustat Delta'!$B30,'P123LC - Compustat Current'!$B$8:$B$395,0)))</f>
        <v>0</v>
      </c>
      <c r="BX30" s="1">
        <f>ABS('P123LC - Compustat Legacy'!CB27-INDEX('P123LC - Compustat Current'!BX$8:BX$395,MATCH('P123LC - Compustat Delta'!$B30,'P123LC - Compustat Current'!$B$8:$B$395,0)))</f>
        <v>0</v>
      </c>
      <c r="BY30" s="1">
        <f>ABS('P123LC - Compustat Legacy'!CC27-INDEX('P123LC - Compustat Current'!BY$8:BY$395,MATCH('P123LC - Compustat Delta'!$B30,'P123LC - Compustat Current'!$B$8:$B$395,0)))</f>
        <v>0</v>
      </c>
      <c r="BZ30" s="1">
        <f>ABS('P123LC - Compustat Legacy'!CD27-INDEX('P123LC - Compustat Current'!BZ$8:BZ$395,MATCH('P123LC - Compustat Delta'!$B30,'P123LC - Compustat Current'!$B$8:$B$395,0)))</f>
        <v>0</v>
      </c>
      <c r="CA30" s="1">
        <f>ABS('P123LC - Compustat Legacy'!CE27-INDEX('P123LC - Compustat Current'!CA$8:CA$395,MATCH('P123LC - Compustat Delta'!$B30,'P123LC - Compustat Current'!$B$8:$B$395,0)))</f>
        <v>0</v>
      </c>
      <c r="CB30" s="1">
        <f>ABS('P123LC - Compustat Legacy'!CF27-INDEX('P123LC - Compustat Current'!CB$8:CB$395,MATCH('P123LC - Compustat Delta'!$B30,'P123LC - Compustat Current'!$B$8:$B$395,0)))</f>
        <v>0</v>
      </c>
      <c r="CC30" s="1">
        <f>ABS('P123LC - Compustat Legacy'!CG27-INDEX('P123LC - Compustat Current'!CC$8:CC$395,MATCH('P123LC - Compustat Delta'!$B30,'P123LC - Compustat Current'!$B$8:$B$395,0)))</f>
        <v>0</v>
      </c>
      <c r="CD30" s="1">
        <f>ABS('P123LC - Compustat Legacy'!CH27-INDEX('P123LC - Compustat Current'!CD$8:CD$395,MATCH('P123LC - Compustat Delta'!$B30,'P123LC - Compustat Current'!$B$8:$B$395,0)))</f>
        <v>0</v>
      </c>
      <c r="CE30" s="1">
        <f>ABS('P123LC - Compustat Legacy'!CI27-INDEX('P123LC - Compustat Current'!CE$8:CE$395,MATCH('P123LC - Compustat Delta'!$B30,'P123LC - Compustat Current'!$B$8:$B$395,0)))</f>
        <v>0</v>
      </c>
      <c r="CF30" s="1">
        <f>ABS('P123LC - Compustat Legacy'!CJ27-INDEX('P123LC - Compustat Current'!CF$8:CF$395,MATCH('P123LC - Compustat Delta'!$B30,'P123LC - Compustat Current'!$B$8:$B$395,0)))</f>
        <v>0</v>
      </c>
      <c r="CG30" s="1">
        <f>ABS('P123LC - Compustat Legacy'!CK27-INDEX('P123LC - Compustat Current'!CG$8:CG$395,MATCH('P123LC - Compustat Delta'!$B30,'P123LC - Compustat Current'!$B$8:$B$395,0)))</f>
        <v>0</v>
      </c>
      <c r="CH30" s="1">
        <f>ABS('P123LC - Compustat Legacy'!CL27-INDEX('P123LC - Compustat Current'!CH$8:CH$395,MATCH('P123LC - Compustat Delta'!$B30,'P123LC - Compustat Current'!$B$8:$B$395,0)))</f>
        <v>0</v>
      </c>
      <c r="CI30" s="1">
        <f>ABS('P123LC - Compustat Legacy'!CM27-INDEX('P123LC - Compustat Current'!CI$8:CI$395,MATCH('P123LC - Compustat Delta'!$B30,'P123LC - Compustat Current'!$B$8:$B$395,0)))</f>
        <v>0</v>
      </c>
      <c r="CJ30" s="1">
        <f>ABS('P123LC - Compustat Legacy'!CN27-INDEX('P123LC - Compustat Current'!CJ$8:CJ$395,MATCH('P123LC - Compustat Delta'!$B30,'P123LC - Compustat Current'!$B$8:$B$395,0)))</f>
        <v>0.51000000000000512</v>
      </c>
      <c r="CK30" s="1">
        <f>ABS('P123LC - Compustat Legacy'!CO27-INDEX('P123LC - Compustat Current'!CK$8:CK$395,MATCH('P123LC - Compustat Delta'!$B30,'P123LC - Compustat Current'!$B$8:$B$395,0)))</f>
        <v>0</v>
      </c>
      <c r="CL30" s="1">
        <f>ABS('P123LC - Compustat Legacy'!CP27-INDEX('P123LC - Compustat Current'!CL$8:CL$395,MATCH('P123LC - Compustat Delta'!$B30,'P123LC - Compustat Current'!$B$8:$B$395,0)))</f>
        <v>0</v>
      </c>
      <c r="CM30" s="1">
        <f>ABS('P123LC - Compustat Legacy'!CQ27-INDEX('P123LC - Compustat Current'!CM$8:CM$395,MATCH('P123LC - Compustat Delta'!$B30,'P123LC - Compustat Current'!$B$8:$B$395,0)))</f>
        <v>0</v>
      </c>
      <c r="CN30" s="1">
        <f>ABS('P123LC - Compustat Legacy'!CR27-INDEX('P123LC - Compustat Current'!CN$8:CN$395,MATCH('P123LC - Compustat Delta'!$B30,'P123LC - Compustat Current'!$B$8:$B$395,0)))</f>
        <v>0.25999999999999091</v>
      </c>
      <c r="CO30" s="1">
        <f>ABS('P123LC - Compustat Legacy'!CS27-INDEX('P123LC - Compustat Current'!CO$8:CO$395,MATCH('P123LC - Compustat Delta'!$B30,'P123LC - Compustat Current'!$B$8:$B$395,0)))</f>
        <v>0</v>
      </c>
      <c r="CP30" s="1">
        <f>ABS('P123LC - Compustat Legacy'!CT27-INDEX('P123LC - Compustat Current'!CP$8:CP$395,MATCH('P123LC - Compustat Delta'!$B30,'P123LC - Compustat Current'!$B$8:$B$395,0)))</f>
        <v>0.25</v>
      </c>
      <c r="CQ30" s="1">
        <f>ABS('P123LC - Compustat Legacy'!CU27-INDEX('P123LC - Compustat Current'!CQ$8:CQ$395,MATCH('P123LC - Compustat Delta'!$B30,'P123LC - Compustat Current'!$B$8:$B$395,0)))</f>
        <v>0.26000000000000512</v>
      </c>
      <c r="CR30" s="1">
        <f>ABS('P123LC - Compustat Legacy'!CV27-INDEX('P123LC - Compustat Current'!CR$8:CR$395,MATCH('P123LC - Compustat Delta'!$B30,'P123LC - Compustat Current'!$B$8:$B$395,0)))</f>
        <v>0</v>
      </c>
      <c r="CS30" s="1">
        <f>ABS('P123LC - Compustat Legacy'!CW27-INDEX('P123LC - Compustat Current'!CS$8:CS$395,MATCH('P123LC - Compustat Delta'!$B30,'P123LC - Compustat Current'!$B$8:$B$395,0)))</f>
        <v>0.25</v>
      </c>
      <c r="CT30" s="1">
        <f>ABS('P123LC - Compustat Legacy'!CX27-INDEX('P123LC - Compustat Current'!CT$8:CT$395,MATCH('P123LC - Compustat Delta'!$B30,'P123LC - Compustat Current'!$B$8:$B$395,0)))</f>
        <v>1.0300000000000011</v>
      </c>
      <c r="CU30" s="1">
        <f>ABS('P123LC - Compustat Legacy'!CY27-INDEX('P123LC - Compustat Current'!CU$8:CU$395,MATCH('P123LC - Compustat Delta'!$B30,'P123LC - Compustat Current'!$B$8:$B$395,0)))</f>
        <v>0.51999999999999602</v>
      </c>
      <c r="CV30" s="1">
        <f>ABS('P123LC - Compustat Legacy'!CZ27-INDEX('P123LC - Compustat Current'!CV$8:CV$395,MATCH('P123LC - Compustat Delta'!$B30,'P123LC - Compustat Current'!$B$8:$B$395,0)))</f>
        <v>0.78000000000000114</v>
      </c>
      <c r="CW30" s="1">
        <f>ABS('P123LC - Compustat Legacy'!DA27-INDEX('P123LC - Compustat Current'!CW$8:CW$395,MATCH('P123LC - Compustat Delta'!$B30,'P123LC - Compustat Current'!$B$8:$B$395,0)))</f>
        <v>0</v>
      </c>
      <c r="CX30" s="1">
        <f>ABS('P123LC - Compustat Legacy'!DB27-INDEX('P123LC - Compustat Current'!CX$8:CX$395,MATCH('P123LC - Compustat Delta'!$B30,'P123LC - Compustat Current'!$B$8:$B$395,0)))</f>
        <v>0</v>
      </c>
      <c r="CY30" s="1">
        <f>ABS('P123LC - Compustat Legacy'!DC27-INDEX('P123LC - Compustat Current'!CY$8:CY$395,MATCH('P123LC - Compustat Delta'!$B30,'P123LC - Compustat Current'!$B$8:$B$395,0)))</f>
        <v>0</v>
      </c>
    </row>
    <row r="31" spans="2:103" x14ac:dyDescent="0.25">
      <c r="B31" t="s">
        <v>117</v>
      </c>
      <c r="D31" s="1" t="s">
        <v>96</v>
      </c>
      <c r="E31" s="1">
        <f>ABS('P123LC - Compustat Legacy'!I28-INDEX('P123LC - Compustat Current'!E$8:E$395,MATCH('P123LC - Compustat Delta'!$B31,'P123LC - Compustat Current'!$B$8:$B$395,0)))</f>
        <v>0.26000000000000512</v>
      </c>
      <c r="F31" s="1">
        <f>ABS('P123LC - Compustat Legacy'!J28-INDEX('P123LC - Compustat Current'!F$8:F$395,MATCH('P123LC - Compustat Delta'!$B31,'P123LC - Compustat Current'!$B$8:$B$395,0)))</f>
        <v>0</v>
      </c>
      <c r="G31" s="1">
        <f>ABS('P123LC - Compustat Legacy'!K28-INDEX('P123LC - Compustat Current'!G$8:G$395,MATCH('P123LC - Compustat Delta'!$B31,'P123LC - Compustat Current'!$B$8:$B$395,0)))</f>
        <v>0</v>
      </c>
      <c r="H31" s="1">
        <f>ABS('P123LC - Compustat Legacy'!L28-INDEX('P123LC - Compustat Current'!H$8:H$395,MATCH('P123LC - Compustat Delta'!$B31,'P123LC - Compustat Current'!$B$8:$B$395,0)))</f>
        <v>0</v>
      </c>
      <c r="I31" s="1">
        <f>ABS('P123LC - Compustat Legacy'!M28-INDEX('P123LC - Compustat Current'!I$8:I$395,MATCH('P123LC - Compustat Delta'!$B31,'P123LC - Compustat Current'!$B$8:$B$395,0)))</f>
        <v>0</v>
      </c>
      <c r="J31" s="1">
        <f>ABS('P123LC - Compustat Legacy'!N28-INDEX('P123LC - Compustat Current'!J$8:J$395,MATCH('P123LC - Compustat Delta'!$B31,'P123LC - Compustat Current'!$B$8:$B$395,0)))</f>
        <v>0.25999999999999801</v>
      </c>
      <c r="K31" s="1">
        <f>ABS('P123LC - Compustat Legacy'!O28-INDEX('P123LC - Compustat Current'!K$8:K$395,MATCH('P123LC - Compustat Delta'!$B31,'P123LC - Compustat Current'!$B$8:$B$395,0)))</f>
        <v>0</v>
      </c>
      <c r="L31" s="1">
        <f>ABS('P123LC - Compustat Legacy'!P28-INDEX('P123LC - Compustat Current'!L$8:L$395,MATCH('P123LC - Compustat Delta'!$B31,'P123LC - Compustat Current'!$B$8:$B$395,0)))</f>
        <v>0</v>
      </c>
      <c r="M31" s="1">
        <f>ABS('P123LC - Compustat Legacy'!Q28-INDEX('P123LC - Compustat Current'!M$8:M$395,MATCH('P123LC - Compustat Delta'!$B31,'P123LC - Compustat Current'!$B$8:$B$395,0)))</f>
        <v>0</v>
      </c>
      <c r="N31" s="1">
        <f>ABS('P123LC - Compustat Legacy'!R28-INDEX('P123LC - Compustat Current'!N$8:N$395,MATCH('P123LC - Compustat Delta'!$B31,'P123LC - Compustat Current'!$B$8:$B$395,0)))</f>
        <v>0</v>
      </c>
      <c r="O31" s="1">
        <f>ABS('P123LC - Compustat Legacy'!S28-INDEX('P123LC - Compustat Current'!O$8:O$395,MATCH('P123LC - Compustat Delta'!$B31,'P123LC - Compustat Current'!$B$8:$B$395,0)))</f>
        <v>0</v>
      </c>
      <c r="P31" s="1">
        <f>ABS('P123LC - Compustat Legacy'!T28-INDEX('P123LC - Compustat Current'!P$8:P$395,MATCH('P123LC - Compustat Delta'!$B31,'P123LC - Compustat Current'!$B$8:$B$395,0)))</f>
        <v>0</v>
      </c>
      <c r="Q31" s="1">
        <f>ABS('P123LC - Compustat Legacy'!U28-INDEX('P123LC - Compustat Current'!Q$8:Q$395,MATCH('P123LC - Compustat Delta'!$B31,'P123LC - Compustat Current'!$B$8:$B$395,0)))</f>
        <v>0</v>
      </c>
      <c r="R31" s="1">
        <f>ABS('P123LC - Compustat Legacy'!V28-INDEX('P123LC - Compustat Current'!R$8:R$395,MATCH('P123LC - Compustat Delta'!$B31,'P123LC - Compustat Current'!$B$8:$B$395,0)))</f>
        <v>0</v>
      </c>
      <c r="S31" s="1">
        <f>ABS('P123LC - Compustat Legacy'!W28-INDEX('P123LC - Compustat Current'!S$8:S$395,MATCH('P123LC - Compustat Delta'!$B31,'P123LC - Compustat Current'!$B$8:$B$395,0)))</f>
        <v>0</v>
      </c>
      <c r="T31" s="1">
        <f>ABS('P123LC - Compustat Legacy'!X28-INDEX('P123LC - Compustat Current'!T$8:T$395,MATCH('P123LC - Compustat Delta'!$B31,'P123LC - Compustat Current'!$B$8:$B$395,0)))</f>
        <v>0</v>
      </c>
      <c r="U31" s="1">
        <f>ABS('P123LC - Compustat Legacy'!Y28-INDEX('P123LC - Compustat Current'!U$8:U$395,MATCH('P123LC - Compustat Delta'!$B31,'P123LC - Compustat Current'!$B$8:$B$395,0)))</f>
        <v>0</v>
      </c>
      <c r="V31" s="1">
        <f>ABS('P123LC - Compustat Legacy'!Z28-INDEX('P123LC - Compustat Current'!V$8:V$395,MATCH('P123LC - Compustat Delta'!$B31,'P123LC - Compustat Current'!$B$8:$B$395,0)))</f>
        <v>0</v>
      </c>
      <c r="W31" s="1">
        <f>ABS('P123LC - Compustat Legacy'!AA28-INDEX('P123LC - Compustat Current'!W$8:W$395,MATCH('P123LC - Compustat Delta'!$B31,'P123LC - Compustat Current'!$B$8:$B$395,0)))</f>
        <v>0</v>
      </c>
      <c r="X31" s="1">
        <f>ABS('P123LC - Compustat Legacy'!AB28-INDEX('P123LC - Compustat Current'!X$8:X$395,MATCH('P123LC - Compustat Delta'!$B31,'P123LC - Compustat Current'!$B$8:$B$395,0)))</f>
        <v>0</v>
      </c>
      <c r="Y31" s="1">
        <f>ABS('P123LC - Compustat Legacy'!AC28-INDEX('P123LC - Compustat Current'!Y$8:Y$395,MATCH('P123LC - Compustat Delta'!$B31,'P123LC - Compustat Current'!$B$8:$B$395,0)))</f>
        <v>0</v>
      </c>
      <c r="Z31" s="1">
        <f>ABS('P123LC - Compustat Legacy'!AD28-INDEX('P123LC - Compustat Current'!Z$8:Z$395,MATCH('P123LC - Compustat Delta'!$B31,'P123LC - Compustat Current'!$B$8:$B$395,0)))</f>
        <v>0</v>
      </c>
      <c r="AA31" s="1">
        <f>ABS('P123LC - Compustat Legacy'!AE28-INDEX('P123LC - Compustat Current'!AA$8:AA$395,MATCH('P123LC - Compustat Delta'!$B31,'P123LC - Compustat Current'!$B$8:$B$395,0)))</f>
        <v>0</v>
      </c>
      <c r="AB31" s="1">
        <f>ABS('P123LC - Compustat Legacy'!AF28-INDEX('P123LC - Compustat Current'!AB$8:AB$395,MATCH('P123LC - Compustat Delta'!$B31,'P123LC - Compustat Current'!$B$8:$B$395,0)))</f>
        <v>0</v>
      </c>
      <c r="AC31" s="1">
        <f>ABS('P123LC - Compustat Legacy'!AG28-INDEX('P123LC - Compustat Current'!AC$8:AC$395,MATCH('P123LC - Compustat Delta'!$B31,'P123LC - Compustat Current'!$B$8:$B$395,0)))</f>
        <v>0</v>
      </c>
      <c r="AD31" s="1">
        <f>ABS('P123LC - Compustat Legacy'!AH28-INDEX('P123LC - Compustat Current'!AD$8:AD$395,MATCH('P123LC - Compustat Delta'!$B31,'P123LC - Compustat Current'!$B$8:$B$395,0)))</f>
        <v>0</v>
      </c>
      <c r="AE31" s="1">
        <f>ABS('P123LC - Compustat Legacy'!AI28-INDEX('P123LC - Compustat Current'!AE$8:AE$395,MATCH('P123LC - Compustat Delta'!$B31,'P123LC - Compustat Current'!$B$8:$B$395,0)))</f>
        <v>0</v>
      </c>
      <c r="AF31" s="1">
        <f>ABS('P123LC - Compustat Legacy'!AJ28-INDEX('P123LC - Compustat Current'!AF$8:AF$395,MATCH('P123LC - Compustat Delta'!$B31,'P123LC - Compustat Current'!$B$8:$B$395,0)))</f>
        <v>0</v>
      </c>
      <c r="AG31" s="1">
        <f>ABS('P123LC - Compustat Legacy'!AK28-INDEX('P123LC - Compustat Current'!AG$8:AG$395,MATCH('P123LC - Compustat Delta'!$B31,'P123LC - Compustat Current'!$B$8:$B$395,0)))</f>
        <v>0</v>
      </c>
      <c r="AH31" s="1">
        <f>ABS('P123LC - Compustat Legacy'!AL28-INDEX('P123LC - Compustat Current'!AH$8:AH$395,MATCH('P123LC - Compustat Delta'!$B31,'P123LC - Compustat Current'!$B$8:$B$395,0)))</f>
        <v>0</v>
      </c>
      <c r="AI31" s="1">
        <f>ABS('P123LC - Compustat Legacy'!AM28-INDEX('P123LC - Compustat Current'!AI$8:AI$395,MATCH('P123LC - Compustat Delta'!$B31,'P123LC - Compustat Current'!$B$8:$B$395,0)))</f>
        <v>0</v>
      </c>
      <c r="AJ31" s="1">
        <f>ABS('P123LC - Compustat Legacy'!AN28-INDEX('P123LC - Compustat Current'!AJ$8:AJ$395,MATCH('P123LC - Compustat Delta'!$B31,'P123LC - Compustat Current'!$B$8:$B$395,0)))</f>
        <v>0</v>
      </c>
      <c r="AK31" s="1">
        <f>ABS('P123LC - Compustat Legacy'!AO28-INDEX('P123LC - Compustat Current'!AK$8:AK$395,MATCH('P123LC - Compustat Delta'!$B31,'P123LC - Compustat Current'!$B$8:$B$395,0)))</f>
        <v>0</v>
      </c>
      <c r="AL31" s="1">
        <f>ABS('P123LC - Compustat Legacy'!AP28-INDEX('P123LC - Compustat Current'!AL$8:AL$395,MATCH('P123LC - Compustat Delta'!$B31,'P123LC - Compustat Current'!$B$8:$B$395,0)))</f>
        <v>0</v>
      </c>
      <c r="AM31" s="1">
        <f>ABS('P123LC - Compustat Legacy'!AQ28-INDEX('P123LC - Compustat Current'!AM$8:AM$395,MATCH('P123LC - Compustat Delta'!$B31,'P123LC - Compustat Current'!$B$8:$B$395,0)))</f>
        <v>0</v>
      </c>
      <c r="AN31" s="1">
        <f>ABS('P123LC - Compustat Legacy'!AR28-INDEX('P123LC - Compustat Current'!AN$8:AN$395,MATCH('P123LC - Compustat Delta'!$B31,'P123LC - Compustat Current'!$B$8:$B$395,0)))</f>
        <v>0</v>
      </c>
      <c r="AO31" s="1">
        <f>ABS('P123LC - Compustat Legacy'!AS28-INDEX('P123LC - Compustat Current'!AO$8:AO$395,MATCH('P123LC - Compustat Delta'!$B31,'P123LC - Compustat Current'!$B$8:$B$395,0)))</f>
        <v>0</v>
      </c>
      <c r="AP31" s="1">
        <f>ABS('P123LC - Compustat Legacy'!AT28-INDEX('P123LC - Compustat Current'!AP$8:AP$395,MATCH('P123LC - Compustat Delta'!$B31,'P123LC - Compustat Current'!$B$8:$B$395,0)))</f>
        <v>0</v>
      </c>
      <c r="AQ31" s="1">
        <f>ABS('P123LC - Compustat Legacy'!AU28-INDEX('P123LC - Compustat Current'!AQ$8:AQ$395,MATCH('P123LC - Compustat Delta'!$B31,'P123LC - Compustat Current'!$B$8:$B$395,0)))</f>
        <v>0</v>
      </c>
      <c r="AR31" s="1">
        <f>ABS('P123LC - Compustat Legacy'!AV28-INDEX('P123LC - Compustat Current'!AR$8:AR$395,MATCH('P123LC - Compustat Delta'!$B31,'P123LC - Compustat Current'!$B$8:$B$395,0)))</f>
        <v>0</v>
      </c>
      <c r="AS31" s="1">
        <f>ABS('P123LC - Compustat Legacy'!AW28-INDEX('P123LC - Compustat Current'!AS$8:AS$395,MATCH('P123LC - Compustat Delta'!$B31,'P123LC - Compustat Current'!$B$8:$B$395,0)))</f>
        <v>0</v>
      </c>
      <c r="AT31" s="1">
        <f>ABS('P123LC - Compustat Legacy'!AX28-INDEX('P123LC - Compustat Current'!AT$8:AT$395,MATCH('P123LC - Compustat Delta'!$B31,'P123LC - Compustat Current'!$B$8:$B$395,0)))</f>
        <v>0.26000000000000512</v>
      </c>
      <c r="AU31" s="1">
        <f>ABS('P123LC - Compustat Legacy'!AY28-INDEX('P123LC - Compustat Current'!AU$8:AU$395,MATCH('P123LC - Compustat Delta'!$B31,'P123LC - Compustat Current'!$B$8:$B$395,0)))</f>
        <v>0</v>
      </c>
      <c r="AV31" s="1">
        <f>ABS('P123LC - Compustat Legacy'!AZ28-INDEX('P123LC - Compustat Current'!AV$8:AV$395,MATCH('P123LC - Compustat Delta'!$B31,'P123LC - Compustat Current'!$B$8:$B$395,0)))</f>
        <v>0</v>
      </c>
      <c r="AW31" s="1">
        <f>ABS('P123LC - Compustat Legacy'!BA28-INDEX('P123LC - Compustat Current'!AW$8:AW$395,MATCH('P123LC - Compustat Delta'!$B31,'P123LC - Compustat Current'!$B$8:$B$395,0)))</f>
        <v>0</v>
      </c>
      <c r="AX31" s="1">
        <f>ABS('P123LC - Compustat Legacy'!BB28-INDEX('P123LC - Compustat Current'!AX$8:AX$395,MATCH('P123LC - Compustat Delta'!$B31,'P123LC - Compustat Current'!$B$8:$B$395,0)))</f>
        <v>0</v>
      </c>
      <c r="AY31" s="1">
        <f>ABS('P123LC - Compustat Legacy'!BC28-INDEX('P123LC - Compustat Current'!AY$8:AY$395,MATCH('P123LC - Compustat Delta'!$B31,'P123LC - Compustat Current'!$B$8:$B$395,0)))</f>
        <v>0</v>
      </c>
      <c r="AZ31" s="1">
        <f>ABS('P123LC - Compustat Legacy'!BD28-INDEX('P123LC - Compustat Current'!AZ$8:AZ$395,MATCH('P123LC - Compustat Delta'!$B31,'P123LC - Compustat Current'!$B$8:$B$395,0)))</f>
        <v>0</v>
      </c>
      <c r="BA31" s="1">
        <f>ABS('P123LC - Compustat Legacy'!BE28-INDEX('P123LC - Compustat Current'!BA$8:BA$395,MATCH('P123LC - Compustat Delta'!$B31,'P123LC - Compustat Current'!$B$8:$B$395,0)))</f>
        <v>0</v>
      </c>
      <c r="BB31" s="1">
        <f>ABS('P123LC - Compustat Legacy'!BF28-INDEX('P123LC - Compustat Current'!BB$8:BB$395,MATCH('P123LC - Compustat Delta'!$B31,'P123LC - Compustat Current'!$B$8:$B$395,0)))</f>
        <v>0</v>
      </c>
      <c r="BC31" s="1">
        <f>ABS('P123LC - Compustat Legacy'!BG28-INDEX('P123LC - Compustat Current'!BC$8:BC$395,MATCH('P123LC - Compustat Delta'!$B31,'P123LC - Compustat Current'!$B$8:$B$395,0)))</f>
        <v>0</v>
      </c>
      <c r="BD31" s="1">
        <f>ABS('P123LC - Compustat Legacy'!BH28-INDEX('P123LC - Compustat Current'!BD$8:BD$395,MATCH('P123LC - Compustat Delta'!$B31,'P123LC - Compustat Current'!$B$8:$B$395,0)))</f>
        <v>0</v>
      </c>
      <c r="BE31" s="1">
        <f>ABS('P123LC - Compustat Legacy'!BI28-INDEX('P123LC - Compustat Current'!BE$8:BE$395,MATCH('P123LC - Compustat Delta'!$B31,'P123LC - Compustat Current'!$B$8:$B$395,0)))</f>
        <v>0</v>
      </c>
      <c r="BF31" s="1">
        <f>ABS('P123LC - Compustat Legacy'!BJ28-INDEX('P123LC - Compustat Current'!BF$8:BF$395,MATCH('P123LC - Compustat Delta'!$B31,'P123LC - Compustat Current'!$B$8:$B$395,0)))</f>
        <v>0</v>
      </c>
      <c r="BG31" s="1">
        <f>ABS('P123LC - Compustat Legacy'!BK28-INDEX('P123LC - Compustat Current'!BG$8:BG$395,MATCH('P123LC - Compustat Delta'!$B31,'P123LC - Compustat Current'!$B$8:$B$395,0)))</f>
        <v>0</v>
      </c>
      <c r="BH31" s="1">
        <f>ABS('P123LC - Compustat Legacy'!BL28-INDEX('P123LC - Compustat Current'!BH$8:BH$395,MATCH('P123LC - Compustat Delta'!$B31,'P123LC - Compustat Current'!$B$8:$B$395,0)))</f>
        <v>0</v>
      </c>
      <c r="BI31" s="1">
        <f>ABS('P123LC - Compustat Legacy'!BM28-INDEX('P123LC - Compustat Current'!BI$8:BI$395,MATCH('P123LC - Compustat Delta'!$B31,'P123LC - Compustat Current'!$B$8:$B$395,0)))</f>
        <v>0</v>
      </c>
      <c r="BJ31" s="1">
        <f>ABS('P123LC - Compustat Legacy'!BN28-INDEX('P123LC - Compustat Current'!BJ$8:BJ$395,MATCH('P123LC - Compustat Delta'!$B31,'P123LC - Compustat Current'!$B$8:$B$395,0)))</f>
        <v>0</v>
      </c>
      <c r="BK31" s="1">
        <f>ABS('P123LC - Compustat Legacy'!BO28-INDEX('P123LC - Compustat Current'!BK$8:BK$395,MATCH('P123LC - Compustat Delta'!$B31,'P123LC - Compustat Current'!$B$8:$B$395,0)))</f>
        <v>0</v>
      </c>
      <c r="BL31" s="1">
        <f>ABS('P123LC - Compustat Legacy'!BP28-INDEX('P123LC - Compustat Current'!BL$8:BL$395,MATCH('P123LC - Compustat Delta'!$B31,'P123LC - Compustat Current'!$B$8:$B$395,0)))</f>
        <v>0</v>
      </c>
      <c r="BM31" s="1">
        <f>ABS('P123LC - Compustat Legacy'!BQ28-INDEX('P123LC - Compustat Current'!BM$8:BM$395,MATCH('P123LC - Compustat Delta'!$B31,'P123LC - Compustat Current'!$B$8:$B$395,0)))</f>
        <v>0</v>
      </c>
      <c r="BN31" s="1">
        <f>ABS('P123LC - Compustat Legacy'!BR28-INDEX('P123LC - Compustat Current'!BN$8:BN$395,MATCH('P123LC - Compustat Delta'!$B31,'P123LC - Compustat Current'!$B$8:$B$395,0)))</f>
        <v>0</v>
      </c>
      <c r="BO31" s="1">
        <f>ABS('P123LC - Compustat Legacy'!BS28-INDEX('P123LC - Compustat Current'!BO$8:BO$395,MATCH('P123LC - Compustat Delta'!$B31,'P123LC - Compustat Current'!$B$8:$B$395,0)))</f>
        <v>0</v>
      </c>
      <c r="BP31" s="1">
        <f>ABS('P123LC - Compustat Legacy'!BT28-INDEX('P123LC - Compustat Current'!BP$8:BP$395,MATCH('P123LC - Compustat Delta'!$B31,'P123LC - Compustat Current'!$B$8:$B$395,0)))</f>
        <v>0</v>
      </c>
      <c r="BQ31" s="1">
        <f>ABS('P123LC - Compustat Legacy'!BU28-INDEX('P123LC - Compustat Current'!BQ$8:BQ$395,MATCH('P123LC - Compustat Delta'!$B31,'P123LC - Compustat Current'!$B$8:$B$395,0)))</f>
        <v>0</v>
      </c>
      <c r="BR31" s="1">
        <f>ABS('P123LC - Compustat Legacy'!BV28-INDEX('P123LC - Compustat Current'!BR$8:BR$395,MATCH('P123LC - Compustat Delta'!$B31,'P123LC - Compustat Current'!$B$8:$B$395,0)))</f>
        <v>0</v>
      </c>
      <c r="BS31" s="1">
        <f>ABS('P123LC - Compustat Legacy'!BW28-INDEX('P123LC - Compustat Current'!BS$8:BS$395,MATCH('P123LC - Compustat Delta'!$B31,'P123LC - Compustat Current'!$B$8:$B$395,0)))</f>
        <v>0</v>
      </c>
      <c r="BT31" s="1">
        <f>ABS('P123LC - Compustat Legacy'!BX28-INDEX('P123LC - Compustat Current'!BT$8:BT$395,MATCH('P123LC - Compustat Delta'!$B31,'P123LC - Compustat Current'!$B$8:$B$395,0)))</f>
        <v>0</v>
      </c>
      <c r="BU31" s="1">
        <f>ABS('P123LC - Compustat Legacy'!BY28-INDEX('P123LC - Compustat Current'!BU$8:BU$395,MATCH('P123LC - Compustat Delta'!$B31,'P123LC - Compustat Current'!$B$8:$B$395,0)))</f>
        <v>0</v>
      </c>
      <c r="BV31" s="1">
        <f>ABS('P123LC - Compustat Legacy'!BZ28-INDEX('P123LC - Compustat Current'!BV$8:BV$395,MATCH('P123LC - Compustat Delta'!$B31,'P123LC - Compustat Current'!$B$8:$B$395,0)))</f>
        <v>0</v>
      </c>
      <c r="BW31" s="1">
        <f>ABS('P123LC - Compustat Legacy'!CA28-INDEX('P123LC - Compustat Current'!BW$8:BW$395,MATCH('P123LC - Compustat Delta'!$B31,'P123LC - Compustat Current'!$B$8:$B$395,0)))</f>
        <v>0</v>
      </c>
      <c r="BX31" s="1">
        <f>ABS('P123LC - Compustat Legacy'!CB28-INDEX('P123LC - Compustat Current'!BX$8:BX$395,MATCH('P123LC - Compustat Delta'!$B31,'P123LC - Compustat Current'!$B$8:$B$395,0)))</f>
        <v>0</v>
      </c>
      <c r="BY31" s="1">
        <f>ABS('P123LC - Compustat Legacy'!CC28-INDEX('P123LC - Compustat Current'!BY$8:BY$395,MATCH('P123LC - Compustat Delta'!$B31,'P123LC - Compustat Current'!$B$8:$B$395,0)))</f>
        <v>0</v>
      </c>
      <c r="BZ31" s="1">
        <f>ABS('P123LC - Compustat Legacy'!CD28-INDEX('P123LC - Compustat Current'!BZ$8:BZ$395,MATCH('P123LC - Compustat Delta'!$B31,'P123LC - Compustat Current'!$B$8:$B$395,0)))</f>
        <v>0</v>
      </c>
      <c r="CA31" s="1">
        <f>ABS('P123LC - Compustat Legacy'!CE28-INDEX('P123LC - Compustat Current'!CA$8:CA$395,MATCH('P123LC - Compustat Delta'!$B31,'P123LC - Compustat Current'!$B$8:$B$395,0)))</f>
        <v>0</v>
      </c>
      <c r="CB31" s="1">
        <f>ABS('P123LC - Compustat Legacy'!CF28-INDEX('P123LC - Compustat Current'!CB$8:CB$395,MATCH('P123LC - Compustat Delta'!$B31,'P123LC - Compustat Current'!$B$8:$B$395,0)))</f>
        <v>0</v>
      </c>
      <c r="CC31" s="1">
        <f>ABS('P123LC - Compustat Legacy'!CG28-INDEX('P123LC - Compustat Current'!CC$8:CC$395,MATCH('P123LC - Compustat Delta'!$B31,'P123LC - Compustat Current'!$B$8:$B$395,0)))</f>
        <v>0</v>
      </c>
      <c r="CD31" s="1">
        <f>ABS('P123LC - Compustat Legacy'!CH28-INDEX('P123LC - Compustat Current'!CD$8:CD$395,MATCH('P123LC - Compustat Delta'!$B31,'P123LC - Compustat Current'!$B$8:$B$395,0)))</f>
        <v>0</v>
      </c>
      <c r="CE31" s="1">
        <f>ABS('P123LC - Compustat Legacy'!CI28-INDEX('P123LC - Compustat Current'!CE$8:CE$395,MATCH('P123LC - Compustat Delta'!$B31,'P123LC - Compustat Current'!$B$8:$B$395,0)))</f>
        <v>0</v>
      </c>
      <c r="CF31" s="1">
        <f>ABS('P123LC - Compustat Legacy'!CJ28-INDEX('P123LC - Compustat Current'!CF$8:CF$395,MATCH('P123LC - Compustat Delta'!$B31,'P123LC - Compustat Current'!$B$8:$B$395,0)))</f>
        <v>0</v>
      </c>
      <c r="CG31" s="1">
        <f>ABS('P123LC - Compustat Legacy'!CK28-INDEX('P123LC - Compustat Current'!CG$8:CG$395,MATCH('P123LC - Compustat Delta'!$B31,'P123LC - Compustat Current'!$B$8:$B$395,0)))</f>
        <v>0</v>
      </c>
      <c r="CH31" s="1">
        <f>ABS('P123LC - Compustat Legacy'!CL28-INDEX('P123LC - Compustat Current'!CH$8:CH$395,MATCH('P123LC - Compustat Delta'!$B31,'P123LC - Compustat Current'!$B$8:$B$395,0)))</f>
        <v>0</v>
      </c>
      <c r="CI31" s="1">
        <f>ABS('P123LC - Compustat Legacy'!CM28-INDEX('P123LC - Compustat Current'!CI$8:CI$395,MATCH('P123LC - Compustat Delta'!$B31,'P123LC - Compustat Current'!$B$8:$B$395,0)))</f>
        <v>0</v>
      </c>
      <c r="CJ31" s="1">
        <f>ABS('P123LC - Compustat Legacy'!CN28-INDEX('P123LC - Compustat Current'!CJ$8:CJ$395,MATCH('P123LC - Compustat Delta'!$B31,'P123LC - Compustat Current'!$B$8:$B$395,0)))</f>
        <v>0.25</v>
      </c>
      <c r="CK31" s="1">
        <f>ABS('P123LC - Compustat Legacy'!CO28-INDEX('P123LC - Compustat Current'!CK$8:CK$395,MATCH('P123LC - Compustat Delta'!$B31,'P123LC - Compustat Current'!$B$8:$B$395,0)))</f>
        <v>0</v>
      </c>
      <c r="CL31" s="1">
        <f>ABS('P123LC - Compustat Legacy'!CP28-INDEX('P123LC - Compustat Current'!CL$8:CL$395,MATCH('P123LC - Compustat Delta'!$B31,'P123LC - Compustat Current'!$B$8:$B$395,0)))</f>
        <v>0</v>
      </c>
      <c r="CM31" s="1">
        <f>ABS('P123LC - Compustat Legacy'!CQ28-INDEX('P123LC - Compustat Current'!CM$8:CM$395,MATCH('P123LC - Compustat Delta'!$B31,'P123LC - Compustat Current'!$B$8:$B$395,0)))</f>
        <v>0</v>
      </c>
      <c r="CN31" s="1">
        <f>ABS('P123LC - Compustat Legacy'!CR28-INDEX('P123LC - Compustat Current'!CN$8:CN$395,MATCH('P123LC - Compustat Delta'!$B31,'P123LC - Compustat Current'!$B$8:$B$395,0)))</f>
        <v>0.51000000000000156</v>
      </c>
      <c r="CO31" s="1">
        <f>ABS('P123LC - Compustat Legacy'!CS28-INDEX('P123LC - Compustat Current'!CO$8:CO$395,MATCH('P123LC - Compustat Delta'!$B31,'P123LC - Compustat Current'!$B$8:$B$395,0)))</f>
        <v>0.26000000000000156</v>
      </c>
      <c r="CP31" s="1">
        <f>ABS('P123LC - Compustat Legacy'!CT28-INDEX('P123LC - Compustat Current'!CP$8:CP$395,MATCH('P123LC - Compustat Delta'!$B31,'P123LC - Compustat Current'!$B$8:$B$395,0)))</f>
        <v>0.26000000000000156</v>
      </c>
      <c r="CQ31" s="1">
        <f>ABS('P123LC - Compustat Legacy'!CU28-INDEX('P123LC - Compustat Current'!CQ$8:CQ$395,MATCH('P123LC - Compustat Delta'!$B31,'P123LC - Compustat Current'!$B$8:$B$395,0)))</f>
        <v>0.26000000000000156</v>
      </c>
      <c r="CR31" s="1">
        <f>ABS('P123LC - Compustat Legacy'!CV28-INDEX('P123LC - Compustat Current'!CR$8:CR$395,MATCH('P123LC - Compustat Delta'!$B31,'P123LC - Compustat Current'!$B$8:$B$395,0)))</f>
        <v>0</v>
      </c>
      <c r="CS31" s="1">
        <f>ABS('P123LC - Compustat Legacy'!CW28-INDEX('P123LC - Compustat Current'!CS$8:CS$395,MATCH('P123LC - Compustat Delta'!$B31,'P123LC - Compustat Current'!$B$8:$B$395,0)))</f>
        <v>0.25</v>
      </c>
      <c r="CT31" s="1">
        <f>ABS('P123LC - Compustat Legacy'!CX28-INDEX('P123LC - Compustat Current'!CT$8:CT$395,MATCH('P123LC - Compustat Delta'!$B31,'P123LC - Compustat Current'!$B$8:$B$395,0)))</f>
        <v>0.25999999999999801</v>
      </c>
      <c r="CU31" s="1">
        <f>ABS('P123LC - Compustat Legacy'!CY28-INDEX('P123LC - Compustat Current'!CU$8:CU$395,MATCH('P123LC - Compustat Delta'!$B31,'P123LC - Compustat Current'!$B$8:$B$395,0)))</f>
        <v>0.51000000000000156</v>
      </c>
      <c r="CV31" s="1">
        <f>ABS('P123LC - Compustat Legacy'!CZ28-INDEX('P123LC - Compustat Current'!CV$8:CV$395,MATCH('P123LC - Compustat Delta'!$B31,'P123LC - Compustat Current'!$B$8:$B$395,0)))</f>
        <v>0.51999999999999957</v>
      </c>
      <c r="CW31" s="1">
        <f>ABS('P123LC - Compustat Legacy'!DA28-INDEX('P123LC - Compustat Current'!CW$8:CW$395,MATCH('P123LC - Compustat Delta'!$B31,'P123LC - Compustat Current'!$B$8:$B$395,0)))</f>
        <v>0</v>
      </c>
      <c r="CX31" s="1">
        <f>ABS('P123LC - Compustat Legacy'!DB28-INDEX('P123LC - Compustat Current'!CX$8:CX$395,MATCH('P123LC - Compustat Delta'!$B31,'P123LC - Compustat Current'!$B$8:$B$395,0)))</f>
        <v>0</v>
      </c>
      <c r="CY31" s="1">
        <f>ABS('P123LC - Compustat Legacy'!DC28-INDEX('P123LC - Compustat Current'!CY$8:CY$395,MATCH('P123LC - Compustat Delta'!$B31,'P123LC - Compustat Current'!$B$8:$B$395,0)))</f>
        <v>0</v>
      </c>
    </row>
    <row r="32" spans="2:103" x14ac:dyDescent="0.25">
      <c r="B32" t="s">
        <v>116</v>
      </c>
      <c r="D32" s="1" t="s">
        <v>96</v>
      </c>
      <c r="E32" s="1">
        <f>ABS('P123LC - Compustat Legacy'!I29-INDEX('P123LC - Compustat Current'!E$8:E$395,MATCH('P123LC - Compustat Delta'!$B32,'P123LC - Compustat Current'!$B$8:$B$395,0)))</f>
        <v>0.26000000000000512</v>
      </c>
      <c r="F32" s="1">
        <f>ABS('P123LC - Compustat Legacy'!J29-INDEX('P123LC - Compustat Current'!F$8:F$395,MATCH('P123LC - Compustat Delta'!$B32,'P123LC - Compustat Current'!$B$8:$B$395,0)))</f>
        <v>0</v>
      </c>
      <c r="G32" s="1">
        <f>ABS('P123LC - Compustat Legacy'!K29-INDEX('P123LC - Compustat Current'!G$8:G$395,MATCH('P123LC - Compustat Delta'!$B32,'P123LC - Compustat Current'!$B$8:$B$395,0)))</f>
        <v>0</v>
      </c>
      <c r="H32" s="1">
        <f>ABS('P123LC - Compustat Legacy'!L29-INDEX('P123LC - Compustat Current'!H$8:H$395,MATCH('P123LC - Compustat Delta'!$B32,'P123LC - Compustat Current'!$B$8:$B$395,0)))</f>
        <v>0</v>
      </c>
      <c r="I32" s="1">
        <f>ABS('P123LC - Compustat Legacy'!M29-INDEX('P123LC - Compustat Current'!I$8:I$395,MATCH('P123LC - Compustat Delta'!$B32,'P123LC - Compustat Current'!$B$8:$B$395,0)))</f>
        <v>0</v>
      </c>
      <c r="J32" s="1">
        <f>ABS('P123LC - Compustat Legacy'!N29-INDEX('P123LC - Compustat Current'!J$8:J$395,MATCH('P123LC - Compustat Delta'!$B32,'P123LC - Compustat Current'!$B$8:$B$395,0)))</f>
        <v>0.25999999999999801</v>
      </c>
      <c r="K32" s="1">
        <f>ABS('P123LC - Compustat Legacy'!O29-INDEX('P123LC - Compustat Current'!K$8:K$395,MATCH('P123LC - Compustat Delta'!$B32,'P123LC - Compustat Current'!$B$8:$B$395,0)))</f>
        <v>0</v>
      </c>
      <c r="L32" s="1">
        <f>ABS('P123LC - Compustat Legacy'!P29-INDEX('P123LC - Compustat Current'!L$8:L$395,MATCH('P123LC - Compustat Delta'!$B32,'P123LC - Compustat Current'!$B$8:$B$395,0)))</f>
        <v>0</v>
      </c>
      <c r="M32" s="1">
        <f>ABS('P123LC - Compustat Legacy'!Q29-INDEX('P123LC - Compustat Current'!M$8:M$395,MATCH('P123LC - Compustat Delta'!$B32,'P123LC - Compustat Current'!$B$8:$B$395,0)))</f>
        <v>0.25999999999999801</v>
      </c>
      <c r="N32" s="1">
        <f>ABS('P123LC - Compustat Legacy'!R29-INDEX('P123LC - Compustat Current'!N$8:N$395,MATCH('P123LC - Compustat Delta'!$B32,'P123LC - Compustat Current'!$B$8:$B$395,0)))</f>
        <v>0</v>
      </c>
      <c r="O32" s="1">
        <f>ABS('P123LC - Compustat Legacy'!S29-INDEX('P123LC - Compustat Current'!O$8:O$395,MATCH('P123LC - Compustat Delta'!$B32,'P123LC - Compustat Current'!$B$8:$B$395,0)))</f>
        <v>0</v>
      </c>
      <c r="P32" s="1">
        <f>ABS('P123LC - Compustat Legacy'!T29-INDEX('P123LC - Compustat Current'!P$8:P$395,MATCH('P123LC - Compustat Delta'!$B32,'P123LC - Compustat Current'!$B$8:$B$395,0)))</f>
        <v>0</v>
      </c>
      <c r="Q32" s="1">
        <f>ABS('P123LC - Compustat Legacy'!U29-INDEX('P123LC - Compustat Current'!Q$8:Q$395,MATCH('P123LC - Compustat Delta'!$B32,'P123LC - Compustat Current'!$B$8:$B$395,0)))</f>
        <v>0</v>
      </c>
      <c r="R32" s="1">
        <f>ABS('P123LC - Compustat Legacy'!V29-INDEX('P123LC - Compustat Current'!R$8:R$395,MATCH('P123LC - Compustat Delta'!$B32,'P123LC - Compustat Current'!$B$8:$B$395,0)))</f>
        <v>0</v>
      </c>
      <c r="S32" s="1">
        <f>ABS('P123LC - Compustat Legacy'!W29-INDEX('P123LC - Compustat Current'!S$8:S$395,MATCH('P123LC - Compustat Delta'!$B32,'P123LC - Compustat Current'!$B$8:$B$395,0)))</f>
        <v>0</v>
      </c>
      <c r="T32" s="1">
        <f>ABS('P123LC - Compustat Legacy'!X29-INDEX('P123LC - Compustat Current'!T$8:T$395,MATCH('P123LC - Compustat Delta'!$B32,'P123LC - Compustat Current'!$B$8:$B$395,0)))</f>
        <v>0</v>
      </c>
      <c r="U32" s="1">
        <f>ABS('P123LC - Compustat Legacy'!Y29-INDEX('P123LC - Compustat Current'!U$8:U$395,MATCH('P123LC - Compustat Delta'!$B32,'P123LC - Compustat Current'!$B$8:$B$395,0)))</f>
        <v>0</v>
      </c>
      <c r="V32" s="1">
        <f>ABS('P123LC - Compustat Legacy'!Z29-INDEX('P123LC - Compustat Current'!V$8:V$395,MATCH('P123LC - Compustat Delta'!$B32,'P123LC - Compustat Current'!$B$8:$B$395,0)))</f>
        <v>0</v>
      </c>
      <c r="W32" s="1">
        <f>ABS('P123LC - Compustat Legacy'!AA29-INDEX('P123LC - Compustat Current'!W$8:W$395,MATCH('P123LC - Compustat Delta'!$B32,'P123LC - Compustat Current'!$B$8:$B$395,0)))</f>
        <v>0</v>
      </c>
      <c r="X32" s="1">
        <f>ABS('P123LC - Compustat Legacy'!AB29-INDEX('P123LC - Compustat Current'!X$8:X$395,MATCH('P123LC - Compustat Delta'!$B32,'P123LC - Compustat Current'!$B$8:$B$395,0)))</f>
        <v>0</v>
      </c>
      <c r="Y32" s="1">
        <f>ABS('P123LC - Compustat Legacy'!AC29-INDEX('P123LC - Compustat Current'!Y$8:Y$395,MATCH('P123LC - Compustat Delta'!$B32,'P123LC - Compustat Current'!$B$8:$B$395,0)))</f>
        <v>0</v>
      </c>
      <c r="Z32" s="1">
        <f>ABS('P123LC - Compustat Legacy'!AD29-INDEX('P123LC - Compustat Current'!Z$8:Z$395,MATCH('P123LC - Compustat Delta'!$B32,'P123LC - Compustat Current'!$B$8:$B$395,0)))</f>
        <v>0</v>
      </c>
      <c r="AA32" s="1">
        <f>ABS('P123LC - Compustat Legacy'!AE29-INDEX('P123LC - Compustat Current'!AA$8:AA$395,MATCH('P123LC - Compustat Delta'!$B32,'P123LC - Compustat Current'!$B$8:$B$395,0)))</f>
        <v>0</v>
      </c>
      <c r="AB32" s="1">
        <f>ABS('P123LC - Compustat Legacy'!AF29-INDEX('P123LC - Compustat Current'!AB$8:AB$395,MATCH('P123LC - Compustat Delta'!$B32,'P123LC - Compustat Current'!$B$8:$B$395,0)))</f>
        <v>0</v>
      </c>
      <c r="AC32" s="1">
        <f>ABS('P123LC - Compustat Legacy'!AG29-INDEX('P123LC - Compustat Current'!AC$8:AC$395,MATCH('P123LC - Compustat Delta'!$B32,'P123LC - Compustat Current'!$B$8:$B$395,0)))</f>
        <v>0</v>
      </c>
      <c r="AD32" s="1">
        <f>ABS('P123LC - Compustat Legacy'!AH29-INDEX('P123LC - Compustat Current'!AD$8:AD$395,MATCH('P123LC - Compustat Delta'!$B32,'P123LC - Compustat Current'!$B$8:$B$395,0)))</f>
        <v>0</v>
      </c>
      <c r="AE32" s="1">
        <f>ABS('P123LC - Compustat Legacy'!AI29-INDEX('P123LC - Compustat Current'!AE$8:AE$395,MATCH('P123LC - Compustat Delta'!$B32,'P123LC - Compustat Current'!$B$8:$B$395,0)))</f>
        <v>0</v>
      </c>
      <c r="AF32" s="1">
        <f>ABS('P123LC - Compustat Legacy'!AJ29-INDEX('P123LC - Compustat Current'!AF$8:AF$395,MATCH('P123LC - Compustat Delta'!$B32,'P123LC - Compustat Current'!$B$8:$B$395,0)))</f>
        <v>0</v>
      </c>
      <c r="AG32" s="1">
        <f>ABS('P123LC - Compustat Legacy'!AK29-INDEX('P123LC - Compustat Current'!AG$8:AG$395,MATCH('P123LC - Compustat Delta'!$B32,'P123LC - Compustat Current'!$B$8:$B$395,0)))</f>
        <v>0</v>
      </c>
      <c r="AH32" s="1">
        <f>ABS('P123LC - Compustat Legacy'!AL29-INDEX('P123LC - Compustat Current'!AH$8:AH$395,MATCH('P123LC - Compustat Delta'!$B32,'P123LC - Compustat Current'!$B$8:$B$395,0)))</f>
        <v>0</v>
      </c>
      <c r="AI32" s="1">
        <f>ABS('P123LC - Compustat Legacy'!AM29-INDEX('P123LC - Compustat Current'!AI$8:AI$395,MATCH('P123LC - Compustat Delta'!$B32,'P123LC - Compustat Current'!$B$8:$B$395,0)))</f>
        <v>0</v>
      </c>
      <c r="AJ32" s="1">
        <f>ABS('P123LC - Compustat Legacy'!AN29-INDEX('P123LC - Compustat Current'!AJ$8:AJ$395,MATCH('P123LC - Compustat Delta'!$B32,'P123LC - Compustat Current'!$B$8:$B$395,0)))</f>
        <v>0</v>
      </c>
      <c r="AK32" s="1">
        <f>ABS('P123LC - Compustat Legacy'!AO29-INDEX('P123LC - Compustat Current'!AK$8:AK$395,MATCH('P123LC - Compustat Delta'!$B32,'P123LC - Compustat Current'!$B$8:$B$395,0)))</f>
        <v>0</v>
      </c>
      <c r="AL32" s="1">
        <f>ABS('P123LC - Compustat Legacy'!AP29-INDEX('P123LC - Compustat Current'!AL$8:AL$395,MATCH('P123LC - Compustat Delta'!$B32,'P123LC - Compustat Current'!$B$8:$B$395,0)))</f>
        <v>0</v>
      </c>
      <c r="AM32" s="1">
        <f>ABS('P123LC - Compustat Legacy'!AQ29-INDEX('P123LC - Compustat Current'!AM$8:AM$395,MATCH('P123LC - Compustat Delta'!$B32,'P123LC - Compustat Current'!$B$8:$B$395,0)))</f>
        <v>0</v>
      </c>
      <c r="AN32" s="1">
        <f>ABS('P123LC - Compustat Legacy'!AR29-INDEX('P123LC - Compustat Current'!AN$8:AN$395,MATCH('P123LC - Compustat Delta'!$B32,'P123LC - Compustat Current'!$B$8:$B$395,0)))</f>
        <v>0</v>
      </c>
      <c r="AO32" s="1">
        <f>ABS('P123LC - Compustat Legacy'!AS29-INDEX('P123LC - Compustat Current'!AO$8:AO$395,MATCH('P123LC - Compustat Delta'!$B32,'P123LC - Compustat Current'!$B$8:$B$395,0)))</f>
        <v>0</v>
      </c>
      <c r="AP32" s="1">
        <f>ABS('P123LC - Compustat Legacy'!AT29-INDEX('P123LC - Compustat Current'!AP$8:AP$395,MATCH('P123LC - Compustat Delta'!$B32,'P123LC - Compustat Current'!$B$8:$B$395,0)))</f>
        <v>0</v>
      </c>
      <c r="AQ32" s="1">
        <f>ABS('P123LC - Compustat Legacy'!AU29-INDEX('P123LC - Compustat Current'!AQ$8:AQ$395,MATCH('P123LC - Compustat Delta'!$B32,'P123LC - Compustat Current'!$B$8:$B$395,0)))</f>
        <v>0</v>
      </c>
      <c r="AR32" s="1">
        <f>ABS('P123LC - Compustat Legacy'!AV29-INDEX('P123LC - Compustat Current'!AR$8:AR$395,MATCH('P123LC - Compustat Delta'!$B32,'P123LC - Compustat Current'!$B$8:$B$395,0)))</f>
        <v>0</v>
      </c>
      <c r="AS32" s="1">
        <f>ABS('P123LC - Compustat Legacy'!AW29-INDEX('P123LC - Compustat Current'!AS$8:AS$395,MATCH('P123LC - Compustat Delta'!$B32,'P123LC - Compustat Current'!$B$8:$B$395,0)))</f>
        <v>0.26000000000000156</v>
      </c>
      <c r="AT32" s="1">
        <f>ABS('P123LC - Compustat Legacy'!AX29-INDEX('P123LC - Compustat Current'!AT$8:AT$395,MATCH('P123LC - Compustat Delta'!$B32,'P123LC - Compustat Current'!$B$8:$B$395,0)))</f>
        <v>0</v>
      </c>
      <c r="AU32" s="1">
        <f>ABS('P123LC - Compustat Legacy'!AY29-INDEX('P123LC - Compustat Current'!AU$8:AU$395,MATCH('P123LC - Compustat Delta'!$B32,'P123LC - Compustat Current'!$B$8:$B$395,0)))</f>
        <v>0</v>
      </c>
      <c r="AV32" s="1">
        <f>ABS('P123LC - Compustat Legacy'!AZ29-INDEX('P123LC - Compustat Current'!AV$8:AV$395,MATCH('P123LC - Compustat Delta'!$B32,'P123LC - Compustat Current'!$B$8:$B$395,0)))</f>
        <v>0</v>
      </c>
      <c r="AW32" s="1">
        <f>ABS('P123LC - Compustat Legacy'!BA29-INDEX('P123LC - Compustat Current'!AW$8:AW$395,MATCH('P123LC - Compustat Delta'!$B32,'P123LC - Compustat Current'!$B$8:$B$395,0)))</f>
        <v>0</v>
      </c>
      <c r="AX32" s="1">
        <f>ABS('P123LC - Compustat Legacy'!BB29-INDEX('P123LC - Compustat Current'!AX$8:AX$395,MATCH('P123LC - Compustat Delta'!$B32,'P123LC - Compustat Current'!$B$8:$B$395,0)))</f>
        <v>0</v>
      </c>
      <c r="AY32" s="1">
        <f>ABS('P123LC - Compustat Legacy'!BC29-INDEX('P123LC - Compustat Current'!AY$8:AY$395,MATCH('P123LC - Compustat Delta'!$B32,'P123LC - Compustat Current'!$B$8:$B$395,0)))</f>
        <v>0</v>
      </c>
      <c r="AZ32" s="1">
        <f>ABS('P123LC - Compustat Legacy'!BD29-INDEX('P123LC - Compustat Current'!AZ$8:AZ$395,MATCH('P123LC - Compustat Delta'!$B32,'P123LC - Compustat Current'!$B$8:$B$395,0)))</f>
        <v>0</v>
      </c>
      <c r="BA32" s="1">
        <f>ABS('P123LC - Compustat Legacy'!BE29-INDEX('P123LC - Compustat Current'!BA$8:BA$395,MATCH('P123LC - Compustat Delta'!$B32,'P123LC - Compustat Current'!$B$8:$B$395,0)))</f>
        <v>0</v>
      </c>
      <c r="BB32" s="1">
        <f>ABS('P123LC - Compustat Legacy'!BF29-INDEX('P123LC - Compustat Current'!BB$8:BB$395,MATCH('P123LC - Compustat Delta'!$B32,'P123LC - Compustat Current'!$B$8:$B$395,0)))</f>
        <v>0</v>
      </c>
      <c r="BC32" s="1">
        <f>ABS('P123LC - Compustat Legacy'!BG29-INDEX('P123LC - Compustat Current'!BC$8:BC$395,MATCH('P123LC - Compustat Delta'!$B32,'P123LC - Compustat Current'!$B$8:$B$395,0)))</f>
        <v>0</v>
      </c>
      <c r="BD32" s="1">
        <f>ABS('P123LC - Compustat Legacy'!BH29-INDEX('P123LC - Compustat Current'!BD$8:BD$395,MATCH('P123LC - Compustat Delta'!$B32,'P123LC - Compustat Current'!$B$8:$B$395,0)))</f>
        <v>0</v>
      </c>
      <c r="BE32" s="1">
        <f>ABS('P123LC - Compustat Legacy'!BI29-INDEX('P123LC - Compustat Current'!BE$8:BE$395,MATCH('P123LC - Compustat Delta'!$B32,'P123LC - Compustat Current'!$B$8:$B$395,0)))</f>
        <v>0</v>
      </c>
      <c r="BF32" s="1">
        <f>ABS('P123LC - Compustat Legacy'!BJ29-INDEX('P123LC - Compustat Current'!BF$8:BF$395,MATCH('P123LC - Compustat Delta'!$B32,'P123LC - Compustat Current'!$B$8:$B$395,0)))</f>
        <v>0</v>
      </c>
      <c r="BG32" s="1">
        <f>ABS('P123LC - Compustat Legacy'!BK29-INDEX('P123LC - Compustat Current'!BG$8:BG$395,MATCH('P123LC - Compustat Delta'!$B32,'P123LC - Compustat Current'!$B$8:$B$395,0)))</f>
        <v>0</v>
      </c>
      <c r="BH32" s="1">
        <f>ABS('P123LC - Compustat Legacy'!BL29-INDEX('P123LC - Compustat Current'!BH$8:BH$395,MATCH('P123LC - Compustat Delta'!$B32,'P123LC - Compustat Current'!$B$8:$B$395,0)))</f>
        <v>0</v>
      </c>
      <c r="BI32" s="1">
        <f>ABS('P123LC - Compustat Legacy'!BM29-INDEX('P123LC - Compustat Current'!BI$8:BI$395,MATCH('P123LC - Compustat Delta'!$B32,'P123LC - Compustat Current'!$B$8:$B$395,0)))</f>
        <v>0</v>
      </c>
      <c r="BJ32" s="1">
        <f>ABS('P123LC - Compustat Legacy'!BN29-INDEX('P123LC - Compustat Current'!BJ$8:BJ$395,MATCH('P123LC - Compustat Delta'!$B32,'P123LC - Compustat Current'!$B$8:$B$395,0)))</f>
        <v>0</v>
      </c>
      <c r="BK32" s="1">
        <f>ABS('P123LC - Compustat Legacy'!BO29-INDEX('P123LC - Compustat Current'!BK$8:BK$395,MATCH('P123LC - Compustat Delta'!$B32,'P123LC - Compustat Current'!$B$8:$B$395,0)))</f>
        <v>0</v>
      </c>
      <c r="BL32" s="1">
        <f>ABS('P123LC - Compustat Legacy'!BP29-INDEX('P123LC - Compustat Current'!BL$8:BL$395,MATCH('P123LC - Compustat Delta'!$B32,'P123LC - Compustat Current'!$B$8:$B$395,0)))</f>
        <v>0</v>
      </c>
      <c r="BM32" s="1">
        <f>ABS('P123LC - Compustat Legacy'!BQ29-INDEX('P123LC - Compustat Current'!BM$8:BM$395,MATCH('P123LC - Compustat Delta'!$B32,'P123LC - Compustat Current'!$B$8:$B$395,0)))</f>
        <v>0</v>
      </c>
      <c r="BN32" s="1">
        <f>ABS('P123LC - Compustat Legacy'!BR29-INDEX('P123LC - Compustat Current'!BN$8:BN$395,MATCH('P123LC - Compustat Delta'!$B32,'P123LC - Compustat Current'!$B$8:$B$395,0)))</f>
        <v>0</v>
      </c>
      <c r="BO32" s="1">
        <f>ABS('P123LC - Compustat Legacy'!BS29-INDEX('P123LC - Compustat Current'!BO$8:BO$395,MATCH('P123LC - Compustat Delta'!$B32,'P123LC - Compustat Current'!$B$8:$B$395,0)))</f>
        <v>0</v>
      </c>
      <c r="BP32" s="1">
        <f>ABS('P123LC - Compustat Legacy'!BT29-INDEX('P123LC - Compustat Current'!BP$8:BP$395,MATCH('P123LC - Compustat Delta'!$B32,'P123LC - Compustat Current'!$B$8:$B$395,0)))</f>
        <v>0</v>
      </c>
      <c r="BQ32" s="1">
        <f>ABS('P123LC - Compustat Legacy'!BU29-INDEX('P123LC - Compustat Current'!BQ$8:BQ$395,MATCH('P123LC - Compustat Delta'!$B32,'P123LC - Compustat Current'!$B$8:$B$395,0)))</f>
        <v>0</v>
      </c>
      <c r="BR32" s="1">
        <f>ABS('P123LC - Compustat Legacy'!BV29-INDEX('P123LC - Compustat Current'!BR$8:BR$395,MATCH('P123LC - Compustat Delta'!$B32,'P123LC - Compustat Current'!$B$8:$B$395,0)))</f>
        <v>0</v>
      </c>
      <c r="BS32" s="1">
        <f>ABS('P123LC - Compustat Legacy'!BW29-INDEX('P123LC - Compustat Current'!BS$8:BS$395,MATCH('P123LC - Compustat Delta'!$B32,'P123LC - Compustat Current'!$B$8:$B$395,0)))</f>
        <v>0</v>
      </c>
      <c r="BT32" s="1">
        <f>ABS('P123LC - Compustat Legacy'!BX29-INDEX('P123LC - Compustat Current'!BT$8:BT$395,MATCH('P123LC - Compustat Delta'!$B32,'P123LC - Compustat Current'!$B$8:$B$395,0)))</f>
        <v>0</v>
      </c>
      <c r="BU32" s="1">
        <f>ABS('P123LC - Compustat Legacy'!BY29-INDEX('P123LC - Compustat Current'!BU$8:BU$395,MATCH('P123LC - Compustat Delta'!$B32,'P123LC - Compustat Current'!$B$8:$B$395,0)))</f>
        <v>0</v>
      </c>
      <c r="BV32" s="1">
        <f>ABS('P123LC - Compustat Legacy'!BZ29-INDEX('P123LC - Compustat Current'!BV$8:BV$395,MATCH('P123LC - Compustat Delta'!$B32,'P123LC - Compustat Current'!$B$8:$B$395,0)))</f>
        <v>0</v>
      </c>
      <c r="BW32" s="1">
        <f>ABS('P123LC - Compustat Legacy'!CA29-INDEX('P123LC - Compustat Current'!BW$8:BW$395,MATCH('P123LC - Compustat Delta'!$B32,'P123LC - Compustat Current'!$B$8:$B$395,0)))</f>
        <v>0.25</v>
      </c>
      <c r="BX32" s="1">
        <f>ABS('P123LC - Compustat Legacy'!CB29-INDEX('P123LC - Compustat Current'!BX$8:BX$395,MATCH('P123LC - Compustat Delta'!$B32,'P123LC - Compustat Current'!$B$8:$B$395,0)))</f>
        <v>0</v>
      </c>
      <c r="BY32" s="1">
        <f>ABS('P123LC - Compustat Legacy'!CC29-INDEX('P123LC - Compustat Current'!BY$8:BY$395,MATCH('P123LC - Compustat Delta'!$B32,'P123LC - Compustat Current'!$B$8:$B$395,0)))</f>
        <v>0</v>
      </c>
      <c r="BZ32" s="1">
        <f>ABS('P123LC - Compustat Legacy'!CD29-INDEX('P123LC - Compustat Current'!BZ$8:BZ$395,MATCH('P123LC - Compustat Delta'!$B32,'P123LC - Compustat Current'!$B$8:$B$395,0)))</f>
        <v>0</v>
      </c>
      <c r="CA32" s="1">
        <f>ABS('P123LC - Compustat Legacy'!CE29-INDEX('P123LC - Compustat Current'!CA$8:CA$395,MATCH('P123LC - Compustat Delta'!$B32,'P123LC - Compustat Current'!$B$8:$B$395,0)))</f>
        <v>0</v>
      </c>
      <c r="CB32" s="1">
        <f>ABS('P123LC - Compustat Legacy'!CF29-INDEX('P123LC - Compustat Current'!CB$8:CB$395,MATCH('P123LC - Compustat Delta'!$B32,'P123LC - Compustat Current'!$B$8:$B$395,0)))</f>
        <v>0</v>
      </c>
      <c r="CC32" s="1">
        <f>ABS('P123LC - Compustat Legacy'!CG29-INDEX('P123LC - Compustat Current'!CC$8:CC$395,MATCH('P123LC - Compustat Delta'!$B32,'P123LC - Compustat Current'!$B$8:$B$395,0)))</f>
        <v>0</v>
      </c>
      <c r="CD32" s="1">
        <f>ABS('P123LC - Compustat Legacy'!CH29-INDEX('P123LC - Compustat Current'!CD$8:CD$395,MATCH('P123LC - Compustat Delta'!$B32,'P123LC - Compustat Current'!$B$8:$B$395,0)))</f>
        <v>0</v>
      </c>
      <c r="CE32" s="1">
        <f>ABS('P123LC - Compustat Legacy'!CI29-INDEX('P123LC - Compustat Current'!CE$8:CE$395,MATCH('P123LC - Compustat Delta'!$B32,'P123LC - Compustat Current'!$B$8:$B$395,0)))</f>
        <v>0</v>
      </c>
      <c r="CF32" s="1">
        <f>ABS('P123LC - Compustat Legacy'!CJ29-INDEX('P123LC - Compustat Current'!CF$8:CF$395,MATCH('P123LC - Compustat Delta'!$B32,'P123LC - Compustat Current'!$B$8:$B$395,0)))</f>
        <v>0</v>
      </c>
      <c r="CG32" s="1">
        <f>ABS('P123LC - Compustat Legacy'!CK29-INDEX('P123LC - Compustat Current'!CG$8:CG$395,MATCH('P123LC - Compustat Delta'!$B32,'P123LC - Compustat Current'!$B$8:$B$395,0)))</f>
        <v>0</v>
      </c>
      <c r="CH32" s="1">
        <f>ABS('P123LC - Compustat Legacy'!CL29-INDEX('P123LC - Compustat Current'!CH$8:CH$395,MATCH('P123LC - Compustat Delta'!$B32,'P123LC - Compustat Current'!$B$8:$B$395,0)))</f>
        <v>0</v>
      </c>
      <c r="CI32" s="1">
        <f>ABS('P123LC - Compustat Legacy'!CM29-INDEX('P123LC - Compustat Current'!CI$8:CI$395,MATCH('P123LC - Compustat Delta'!$B32,'P123LC - Compustat Current'!$B$8:$B$395,0)))</f>
        <v>0</v>
      </c>
      <c r="CJ32" s="1">
        <f>ABS('P123LC - Compustat Legacy'!CN29-INDEX('P123LC - Compustat Current'!CJ$8:CJ$395,MATCH('P123LC - Compustat Delta'!$B32,'P123LC - Compustat Current'!$B$8:$B$395,0)))</f>
        <v>0.25999999999999801</v>
      </c>
      <c r="CK32" s="1">
        <f>ABS('P123LC - Compustat Legacy'!CO29-INDEX('P123LC - Compustat Current'!CK$8:CK$395,MATCH('P123LC - Compustat Delta'!$B32,'P123LC - Compustat Current'!$B$8:$B$395,0)))</f>
        <v>0</v>
      </c>
      <c r="CL32" s="1">
        <f>ABS('P123LC - Compustat Legacy'!CP29-INDEX('P123LC - Compustat Current'!CL$8:CL$395,MATCH('P123LC - Compustat Delta'!$B32,'P123LC - Compustat Current'!$B$8:$B$395,0)))</f>
        <v>0</v>
      </c>
      <c r="CM32" s="1">
        <f>ABS('P123LC - Compustat Legacy'!CQ29-INDEX('P123LC - Compustat Current'!CM$8:CM$395,MATCH('P123LC - Compustat Delta'!$B32,'P123LC - Compustat Current'!$B$8:$B$395,0)))</f>
        <v>0</v>
      </c>
      <c r="CN32" s="1">
        <f>ABS('P123LC - Compustat Legacy'!CR29-INDEX('P123LC - Compustat Current'!CN$8:CN$395,MATCH('P123LC - Compustat Delta'!$B32,'P123LC - Compustat Current'!$B$8:$B$395,0)))</f>
        <v>0.51999999999999602</v>
      </c>
      <c r="CO32" s="1">
        <f>ABS('P123LC - Compustat Legacy'!CS29-INDEX('P123LC - Compustat Current'!CO$8:CO$395,MATCH('P123LC - Compustat Delta'!$B32,'P123LC - Compustat Current'!$B$8:$B$395,0)))</f>
        <v>0</v>
      </c>
      <c r="CP32" s="1">
        <f>ABS('P123LC - Compustat Legacy'!CT29-INDEX('P123LC - Compustat Current'!CP$8:CP$395,MATCH('P123LC - Compustat Delta'!$B32,'P123LC - Compustat Current'!$B$8:$B$395,0)))</f>
        <v>0.25999999999999091</v>
      </c>
      <c r="CQ32" s="1">
        <f>ABS('P123LC - Compustat Legacy'!CU29-INDEX('P123LC - Compustat Current'!CQ$8:CQ$395,MATCH('P123LC - Compustat Delta'!$B32,'P123LC - Compustat Current'!$B$8:$B$395,0)))</f>
        <v>0.25</v>
      </c>
      <c r="CR32" s="1">
        <f>ABS('P123LC - Compustat Legacy'!CV29-INDEX('P123LC - Compustat Current'!CR$8:CR$395,MATCH('P123LC - Compustat Delta'!$B32,'P123LC - Compustat Current'!$B$8:$B$395,0)))</f>
        <v>0</v>
      </c>
      <c r="CS32" s="1">
        <f>ABS('P123LC - Compustat Legacy'!CW29-INDEX('P123LC - Compustat Current'!CS$8:CS$395,MATCH('P123LC - Compustat Delta'!$B32,'P123LC - Compustat Current'!$B$8:$B$395,0)))</f>
        <v>0.26000000000000512</v>
      </c>
      <c r="CT32" s="1">
        <f>ABS('P123LC - Compustat Legacy'!CX29-INDEX('P123LC - Compustat Current'!CT$8:CT$395,MATCH('P123LC - Compustat Delta'!$B32,'P123LC - Compustat Current'!$B$8:$B$395,0)))</f>
        <v>0.52000000000000313</v>
      </c>
      <c r="CU32" s="1">
        <f>ABS('P123LC - Compustat Legacy'!CY29-INDEX('P123LC - Compustat Current'!CU$8:CU$395,MATCH('P123LC - Compustat Delta'!$B32,'P123LC - Compustat Current'!$B$8:$B$395,0)))</f>
        <v>0.51999999999999602</v>
      </c>
      <c r="CV32" s="1">
        <f>ABS('P123LC - Compustat Legacy'!CZ29-INDEX('P123LC - Compustat Current'!CV$8:CV$395,MATCH('P123LC - Compustat Delta'!$B32,'P123LC - Compustat Current'!$B$8:$B$395,0)))</f>
        <v>0.51999999999999602</v>
      </c>
      <c r="CW32" s="1">
        <f>ABS('P123LC - Compustat Legacy'!DA29-INDEX('P123LC - Compustat Current'!CW$8:CW$395,MATCH('P123LC - Compustat Delta'!$B32,'P123LC - Compustat Current'!$B$8:$B$395,0)))</f>
        <v>0</v>
      </c>
      <c r="CX32" s="1">
        <f>ABS('P123LC - Compustat Legacy'!DB29-INDEX('P123LC - Compustat Current'!CX$8:CX$395,MATCH('P123LC - Compustat Delta'!$B32,'P123LC - Compustat Current'!$B$8:$B$395,0)))</f>
        <v>0</v>
      </c>
      <c r="CY32" s="1">
        <f>ABS('P123LC - Compustat Legacy'!DC29-INDEX('P123LC - Compustat Current'!CY$8:CY$395,MATCH('P123LC - Compustat Delta'!$B32,'P123LC - Compustat Current'!$B$8:$B$395,0)))</f>
        <v>0</v>
      </c>
    </row>
    <row r="33" spans="2:103" x14ac:dyDescent="0.25">
      <c r="B33" t="s">
        <v>118</v>
      </c>
      <c r="D33" s="1" t="s">
        <v>96</v>
      </c>
      <c r="E33" s="1">
        <f>ABS('P123LC - Compustat Legacy'!I30-INDEX('P123LC - Compustat Current'!E$8:E$395,MATCH('P123LC - Compustat Delta'!$B33,'P123LC - Compustat Current'!$B$8:$B$395,0)))</f>
        <v>0</v>
      </c>
      <c r="F33" s="1">
        <f>ABS('P123LC - Compustat Legacy'!J30-INDEX('P123LC - Compustat Current'!F$8:F$395,MATCH('P123LC - Compustat Delta'!$B33,'P123LC - Compustat Current'!$B$8:$B$395,0)))</f>
        <v>0.25999999999999091</v>
      </c>
      <c r="G33" s="1">
        <f>ABS('P123LC - Compustat Legacy'!K30-INDEX('P123LC - Compustat Current'!G$8:G$395,MATCH('P123LC - Compustat Delta'!$B33,'P123LC - Compustat Current'!$B$8:$B$395,0)))</f>
        <v>0</v>
      </c>
      <c r="H33" s="1">
        <f>ABS('P123LC - Compustat Legacy'!L30-INDEX('P123LC - Compustat Current'!H$8:H$395,MATCH('P123LC - Compustat Delta'!$B33,'P123LC - Compustat Current'!$B$8:$B$395,0)))</f>
        <v>0.25999999999999091</v>
      </c>
      <c r="I33" s="1">
        <f>ABS('P123LC - Compustat Legacy'!M30-INDEX('P123LC - Compustat Current'!I$8:I$395,MATCH('P123LC - Compustat Delta'!$B33,'P123LC - Compustat Current'!$B$8:$B$395,0)))</f>
        <v>0</v>
      </c>
      <c r="J33" s="1">
        <f>ABS('P123LC - Compustat Legacy'!N30-INDEX('P123LC - Compustat Current'!J$8:J$395,MATCH('P123LC - Compustat Delta'!$B33,'P123LC - Compustat Current'!$B$8:$B$395,0)))</f>
        <v>0.25999999999999801</v>
      </c>
      <c r="K33" s="1">
        <f>ABS('P123LC - Compustat Legacy'!O30-INDEX('P123LC - Compustat Current'!K$8:K$395,MATCH('P123LC - Compustat Delta'!$B33,'P123LC - Compustat Current'!$B$8:$B$395,0)))</f>
        <v>0</v>
      </c>
      <c r="L33" s="1">
        <f>ABS('P123LC - Compustat Legacy'!P30-INDEX('P123LC - Compustat Current'!L$8:L$395,MATCH('P123LC - Compustat Delta'!$B33,'P123LC - Compustat Current'!$B$8:$B$395,0)))</f>
        <v>0.25</v>
      </c>
      <c r="M33" s="1">
        <f>ABS('P123LC - Compustat Legacy'!Q30-INDEX('P123LC - Compustat Current'!M$8:M$395,MATCH('P123LC - Compustat Delta'!$B33,'P123LC - Compustat Current'!$B$8:$B$395,0)))</f>
        <v>0</v>
      </c>
      <c r="N33" s="1">
        <f>ABS('P123LC - Compustat Legacy'!R30-INDEX('P123LC - Compustat Current'!N$8:N$395,MATCH('P123LC - Compustat Delta'!$B33,'P123LC - Compustat Current'!$B$8:$B$395,0)))</f>
        <v>0</v>
      </c>
      <c r="O33" s="1">
        <f>ABS('P123LC - Compustat Legacy'!S30-INDEX('P123LC - Compustat Current'!O$8:O$395,MATCH('P123LC - Compustat Delta'!$B33,'P123LC - Compustat Current'!$B$8:$B$395,0)))</f>
        <v>0</v>
      </c>
      <c r="P33" s="1">
        <f>ABS('P123LC - Compustat Legacy'!T30-INDEX('P123LC - Compustat Current'!P$8:P$395,MATCH('P123LC - Compustat Delta'!$B33,'P123LC - Compustat Current'!$B$8:$B$395,0)))</f>
        <v>0</v>
      </c>
      <c r="Q33" s="1">
        <f>ABS('P123LC - Compustat Legacy'!U30-INDEX('P123LC - Compustat Current'!Q$8:Q$395,MATCH('P123LC - Compustat Delta'!$B33,'P123LC - Compustat Current'!$B$8:$B$395,0)))</f>
        <v>0</v>
      </c>
      <c r="R33" s="1">
        <f>ABS('P123LC - Compustat Legacy'!V30-INDEX('P123LC - Compustat Current'!R$8:R$395,MATCH('P123LC - Compustat Delta'!$B33,'P123LC - Compustat Current'!$B$8:$B$395,0)))</f>
        <v>0</v>
      </c>
      <c r="S33" s="1">
        <f>ABS('P123LC - Compustat Legacy'!W30-INDEX('P123LC - Compustat Current'!S$8:S$395,MATCH('P123LC - Compustat Delta'!$B33,'P123LC - Compustat Current'!$B$8:$B$395,0)))</f>
        <v>0</v>
      </c>
      <c r="T33" s="1">
        <f>ABS('P123LC - Compustat Legacy'!X30-INDEX('P123LC - Compustat Current'!T$8:T$395,MATCH('P123LC - Compustat Delta'!$B33,'P123LC - Compustat Current'!$B$8:$B$395,0)))</f>
        <v>0</v>
      </c>
      <c r="U33" s="1">
        <f>ABS('P123LC - Compustat Legacy'!Y30-INDEX('P123LC - Compustat Current'!U$8:U$395,MATCH('P123LC - Compustat Delta'!$B33,'P123LC - Compustat Current'!$B$8:$B$395,0)))</f>
        <v>0</v>
      </c>
      <c r="V33" s="1">
        <f>ABS('P123LC - Compustat Legacy'!Z30-INDEX('P123LC - Compustat Current'!V$8:V$395,MATCH('P123LC - Compustat Delta'!$B33,'P123LC - Compustat Current'!$B$8:$B$395,0)))</f>
        <v>0</v>
      </c>
      <c r="W33" s="1">
        <f>ABS('P123LC - Compustat Legacy'!AA30-INDEX('P123LC - Compustat Current'!W$8:W$395,MATCH('P123LC - Compustat Delta'!$B33,'P123LC - Compustat Current'!$B$8:$B$395,0)))</f>
        <v>0</v>
      </c>
      <c r="X33" s="1">
        <f>ABS('P123LC - Compustat Legacy'!AB30-INDEX('P123LC - Compustat Current'!X$8:X$395,MATCH('P123LC - Compustat Delta'!$B33,'P123LC - Compustat Current'!$B$8:$B$395,0)))</f>
        <v>0</v>
      </c>
      <c r="Y33" s="1">
        <f>ABS('P123LC - Compustat Legacy'!AC30-INDEX('P123LC - Compustat Current'!Y$8:Y$395,MATCH('P123LC - Compustat Delta'!$B33,'P123LC - Compustat Current'!$B$8:$B$395,0)))</f>
        <v>0</v>
      </c>
      <c r="Z33" s="1">
        <f>ABS('P123LC - Compustat Legacy'!AD30-INDEX('P123LC - Compustat Current'!Z$8:Z$395,MATCH('P123LC - Compustat Delta'!$B33,'P123LC - Compustat Current'!$B$8:$B$395,0)))</f>
        <v>0</v>
      </c>
      <c r="AA33" s="1">
        <f>ABS('P123LC - Compustat Legacy'!AE30-INDEX('P123LC - Compustat Current'!AA$8:AA$395,MATCH('P123LC - Compustat Delta'!$B33,'P123LC - Compustat Current'!$B$8:$B$395,0)))</f>
        <v>0</v>
      </c>
      <c r="AB33" s="1">
        <f>ABS('P123LC - Compustat Legacy'!AF30-INDEX('P123LC - Compustat Current'!AB$8:AB$395,MATCH('P123LC - Compustat Delta'!$B33,'P123LC - Compustat Current'!$B$8:$B$395,0)))</f>
        <v>0</v>
      </c>
      <c r="AC33" s="1">
        <f>ABS('P123LC - Compustat Legacy'!AG30-INDEX('P123LC - Compustat Current'!AC$8:AC$395,MATCH('P123LC - Compustat Delta'!$B33,'P123LC - Compustat Current'!$B$8:$B$395,0)))</f>
        <v>0</v>
      </c>
      <c r="AD33" s="1">
        <f>ABS('P123LC - Compustat Legacy'!AH30-INDEX('P123LC - Compustat Current'!AD$8:AD$395,MATCH('P123LC - Compustat Delta'!$B33,'P123LC - Compustat Current'!$B$8:$B$395,0)))</f>
        <v>0</v>
      </c>
      <c r="AE33" s="1">
        <f>ABS('P123LC - Compustat Legacy'!AI30-INDEX('P123LC - Compustat Current'!AE$8:AE$395,MATCH('P123LC - Compustat Delta'!$B33,'P123LC - Compustat Current'!$B$8:$B$395,0)))</f>
        <v>0</v>
      </c>
      <c r="AF33" s="1">
        <f>ABS('P123LC - Compustat Legacy'!AJ30-INDEX('P123LC - Compustat Current'!AF$8:AF$395,MATCH('P123LC - Compustat Delta'!$B33,'P123LC - Compustat Current'!$B$8:$B$395,0)))</f>
        <v>0</v>
      </c>
      <c r="AG33" s="1">
        <f>ABS('P123LC - Compustat Legacy'!AK30-INDEX('P123LC - Compustat Current'!AG$8:AG$395,MATCH('P123LC - Compustat Delta'!$B33,'P123LC - Compustat Current'!$B$8:$B$395,0)))</f>
        <v>0</v>
      </c>
      <c r="AH33" s="1">
        <f>ABS('P123LC - Compustat Legacy'!AL30-INDEX('P123LC - Compustat Current'!AH$8:AH$395,MATCH('P123LC - Compustat Delta'!$B33,'P123LC - Compustat Current'!$B$8:$B$395,0)))</f>
        <v>0</v>
      </c>
      <c r="AI33" s="1">
        <f>ABS('P123LC - Compustat Legacy'!AM30-INDEX('P123LC - Compustat Current'!AI$8:AI$395,MATCH('P123LC - Compustat Delta'!$B33,'P123LC - Compustat Current'!$B$8:$B$395,0)))</f>
        <v>0</v>
      </c>
      <c r="AJ33" s="1">
        <f>ABS('P123LC - Compustat Legacy'!AN30-INDEX('P123LC - Compustat Current'!AJ$8:AJ$395,MATCH('P123LC - Compustat Delta'!$B33,'P123LC - Compustat Current'!$B$8:$B$395,0)))</f>
        <v>0</v>
      </c>
      <c r="AK33" s="1">
        <f>ABS('P123LC - Compustat Legacy'!AO30-INDEX('P123LC - Compustat Current'!AK$8:AK$395,MATCH('P123LC - Compustat Delta'!$B33,'P123LC - Compustat Current'!$B$8:$B$395,0)))</f>
        <v>0</v>
      </c>
      <c r="AL33" s="1">
        <f>ABS('P123LC - Compustat Legacy'!AP30-INDEX('P123LC - Compustat Current'!AL$8:AL$395,MATCH('P123LC - Compustat Delta'!$B33,'P123LC - Compustat Current'!$B$8:$B$395,0)))</f>
        <v>0</v>
      </c>
      <c r="AM33" s="1">
        <f>ABS('P123LC - Compustat Legacy'!AQ30-INDEX('P123LC - Compustat Current'!AM$8:AM$395,MATCH('P123LC - Compustat Delta'!$B33,'P123LC - Compustat Current'!$B$8:$B$395,0)))</f>
        <v>0</v>
      </c>
      <c r="AN33" s="1">
        <f>ABS('P123LC - Compustat Legacy'!AR30-INDEX('P123LC - Compustat Current'!AN$8:AN$395,MATCH('P123LC - Compustat Delta'!$B33,'P123LC - Compustat Current'!$B$8:$B$395,0)))</f>
        <v>0.26000000000000512</v>
      </c>
      <c r="AO33" s="1">
        <f>ABS('P123LC - Compustat Legacy'!AS30-INDEX('P123LC - Compustat Current'!AO$8:AO$395,MATCH('P123LC - Compustat Delta'!$B33,'P123LC - Compustat Current'!$B$8:$B$395,0)))</f>
        <v>0</v>
      </c>
      <c r="AP33" s="1">
        <f>ABS('P123LC - Compustat Legacy'!AT30-INDEX('P123LC - Compustat Current'!AP$8:AP$395,MATCH('P123LC - Compustat Delta'!$B33,'P123LC - Compustat Current'!$B$8:$B$395,0)))</f>
        <v>0</v>
      </c>
      <c r="AQ33" s="1">
        <f>ABS('P123LC - Compustat Legacy'!AU30-INDEX('P123LC - Compustat Current'!AQ$8:AQ$395,MATCH('P123LC - Compustat Delta'!$B33,'P123LC - Compustat Current'!$B$8:$B$395,0)))</f>
        <v>0</v>
      </c>
      <c r="AR33" s="1">
        <f>ABS('P123LC - Compustat Legacy'!AV30-INDEX('P123LC - Compustat Current'!AR$8:AR$395,MATCH('P123LC - Compustat Delta'!$B33,'P123LC - Compustat Current'!$B$8:$B$395,0)))</f>
        <v>0</v>
      </c>
      <c r="AS33" s="1">
        <f>ABS('P123LC - Compustat Legacy'!AW30-INDEX('P123LC - Compustat Current'!AS$8:AS$395,MATCH('P123LC - Compustat Delta'!$B33,'P123LC - Compustat Current'!$B$8:$B$395,0)))</f>
        <v>0</v>
      </c>
      <c r="AT33" s="1">
        <f>ABS('P123LC - Compustat Legacy'!AX30-INDEX('P123LC - Compustat Current'!AT$8:AT$395,MATCH('P123LC - Compustat Delta'!$B33,'P123LC - Compustat Current'!$B$8:$B$395,0)))</f>
        <v>0.25999999999999091</v>
      </c>
      <c r="AU33" s="1">
        <f>ABS('P123LC - Compustat Legacy'!AY30-INDEX('P123LC - Compustat Current'!AU$8:AU$395,MATCH('P123LC - Compustat Delta'!$B33,'P123LC - Compustat Current'!$B$8:$B$395,0)))</f>
        <v>0</v>
      </c>
      <c r="AV33" s="1">
        <f>ABS('P123LC - Compustat Legacy'!AZ30-INDEX('P123LC - Compustat Current'!AV$8:AV$395,MATCH('P123LC - Compustat Delta'!$B33,'P123LC - Compustat Current'!$B$8:$B$395,0)))</f>
        <v>0</v>
      </c>
      <c r="AW33" s="1">
        <f>ABS('P123LC - Compustat Legacy'!BA30-INDEX('P123LC - Compustat Current'!AW$8:AW$395,MATCH('P123LC - Compustat Delta'!$B33,'P123LC - Compustat Current'!$B$8:$B$395,0)))</f>
        <v>0</v>
      </c>
      <c r="AX33" s="1">
        <f>ABS('P123LC - Compustat Legacy'!BB30-INDEX('P123LC - Compustat Current'!AX$8:AX$395,MATCH('P123LC - Compustat Delta'!$B33,'P123LC - Compustat Current'!$B$8:$B$395,0)))</f>
        <v>0</v>
      </c>
      <c r="AY33" s="1">
        <f>ABS('P123LC - Compustat Legacy'!BC30-INDEX('P123LC - Compustat Current'!AY$8:AY$395,MATCH('P123LC - Compustat Delta'!$B33,'P123LC - Compustat Current'!$B$8:$B$395,0)))</f>
        <v>0</v>
      </c>
      <c r="AZ33" s="1">
        <f>ABS('P123LC - Compustat Legacy'!BD30-INDEX('P123LC - Compustat Current'!AZ$8:AZ$395,MATCH('P123LC - Compustat Delta'!$B33,'P123LC - Compustat Current'!$B$8:$B$395,0)))</f>
        <v>0</v>
      </c>
      <c r="BA33" s="1">
        <f>ABS('P123LC - Compustat Legacy'!BE30-INDEX('P123LC - Compustat Current'!BA$8:BA$395,MATCH('P123LC - Compustat Delta'!$B33,'P123LC - Compustat Current'!$B$8:$B$395,0)))</f>
        <v>0</v>
      </c>
      <c r="BB33" s="1">
        <f>ABS('P123LC - Compustat Legacy'!BF30-INDEX('P123LC - Compustat Current'!BB$8:BB$395,MATCH('P123LC - Compustat Delta'!$B33,'P123LC - Compustat Current'!$B$8:$B$395,0)))</f>
        <v>0</v>
      </c>
      <c r="BC33" s="1">
        <f>ABS('P123LC - Compustat Legacy'!BG30-INDEX('P123LC - Compustat Current'!BC$8:BC$395,MATCH('P123LC - Compustat Delta'!$B33,'P123LC - Compustat Current'!$B$8:$B$395,0)))</f>
        <v>0</v>
      </c>
      <c r="BD33" s="1">
        <f>ABS('P123LC - Compustat Legacy'!BH30-INDEX('P123LC - Compustat Current'!BD$8:BD$395,MATCH('P123LC - Compustat Delta'!$B33,'P123LC - Compustat Current'!$B$8:$B$395,0)))</f>
        <v>0</v>
      </c>
      <c r="BE33" s="1">
        <f>ABS('P123LC - Compustat Legacy'!BI30-INDEX('P123LC - Compustat Current'!BE$8:BE$395,MATCH('P123LC - Compustat Delta'!$B33,'P123LC - Compustat Current'!$B$8:$B$395,0)))</f>
        <v>0</v>
      </c>
      <c r="BF33" s="1">
        <f>ABS('P123LC - Compustat Legacy'!BJ30-INDEX('P123LC - Compustat Current'!BF$8:BF$395,MATCH('P123LC - Compustat Delta'!$B33,'P123LC - Compustat Current'!$B$8:$B$395,0)))</f>
        <v>0</v>
      </c>
      <c r="BG33" s="1">
        <f>ABS('P123LC - Compustat Legacy'!BK30-INDEX('P123LC - Compustat Current'!BG$8:BG$395,MATCH('P123LC - Compustat Delta'!$B33,'P123LC - Compustat Current'!$B$8:$B$395,0)))</f>
        <v>0</v>
      </c>
      <c r="BH33" s="1">
        <f>ABS('P123LC - Compustat Legacy'!BL30-INDEX('P123LC - Compustat Current'!BH$8:BH$395,MATCH('P123LC - Compustat Delta'!$B33,'P123LC - Compustat Current'!$B$8:$B$395,0)))</f>
        <v>0</v>
      </c>
      <c r="BI33" s="1">
        <f>ABS('P123LC - Compustat Legacy'!BM30-INDEX('P123LC - Compustat Current'!BI$8:BI$395,MATCH('P123LC - Compustat Delta'!$B33,'P123LC - Compustat Current'!$B$8:$B$395,0)))</f>
        <v>0</v>
      </c>
      <c r="BJ33" s="1">
        <f>ABS('P123LC - Compustat Legacy'!BN30-INDEX('P123LC - Compustat Current'!BJ$8:BJ$395,MATCH('P123LC - Compustat Delta'!$B33,'P123LC - Compustat Current'!$B$8:$B$395,0)))</f>
        <v>0</v>
      </c>
      <c r="BK33" s="1">
        <f>ABS('P123LC - Compustat Legacy'!BO30-INDEX('P123LC - Compustat Current'!BK$8:BK$395,MATCH('P123LC - Compustat Delta'!$B33,'P123LC - Compustat Current'!$B$8:$B$395,0)))</f>
        <v>0</v>
      </c>
      <c r="BL33" s="1">
        <f>ABS('P123LC - Compustat Legacy'!BP30-INDEX('P123LC - Compustat Current'!BL$8:BL$395,MATCH('P123LC - Compustat Delta'!$B33,'P123LC - Compustat Current'!$B$8:$B$395,0)))</f>
        <v>0</v>
      </c>
      <c r="BM33" s="1">
        <f>ABS('P123LC - Compustat Legacy'!BQ30-INDEX('P123LC - Compustat Current'!BM$8:BM$395,MATCH('P123LC - Compustat Delta'!$B33,'P123LC - Compustat Current'!$B$8:$B$395,0)))</f>
        <v>0</v>
      </c>
      <c r="BN33" s="1">
        <f>ABS('P123LC - Compustat Legacy'!BR30-INDEX('P123LC - Compustat Current'!BN$8:BN$395,MATCH('P123LC - Compustat Delta'!$B33,'P123LC - Compustat Current'!$B$8:$B$395,0)))</f>
        <v>0</v>
      </c>
      <c r="BO33" s="1">
        <f>ABS('P123LC - Compustat Legacy'!BS30-INDEX('P123LC - Compustat Current'!BO$8:BO$395,MATCH('P123LC - Compustat Delta'!$B33,'P123LC - Compustat Current'!$B$8:$B$395,0)))</f>
        <v>0</v>
      </c>
      <c r="BP33" s="1">
        <f>ABS('P123LC - Compustat Legacy'!BT30-INDEX('P123LC - Compustat Current'!BP$8:BP$395,MATCH('P123LC - Compustat Delta'!$B33,'P123LC - Compustat Current'!$B$8:$B$395,0)))</f>
        <v>0</v>
      </c>
      <c r="BQ33" s="1">
        <f>ABS('P123LC - Compustat Legacy'!BU30-INDEX('P123LC - Compustat Current'!BQ$8:BQ$395,MATCH('P123LC - Compustat Delta'!$B33,'P123LC - Compustat Current'!$B$8:$B$395,0)))</f>
        <v>0</v>
      </c>
      <c r="BR33" s="1">
        <f>ABS('P123LC - Compustat Legacy'!BV30-INDEX('P123LC - Compustat Current'!BR$8:BR$395,MATCH('P123LC - Compustat Delta'!$B33,'P123LC - Compustat Current'!$B$8:$B$395,0)))</f>
        <v>0</v>
      </c>
      <c r="BS33" s="1">
        <f>ABS('P123LC - Compustat Legacy'!BW30-INDEX('P123LC - Compustat Current'!BS$8:BS$395,MATCH('P123LC - Compustat Delta'!$B33,'P123LC - Compustat Current'!$B$8:$B$395,0)))</f>
        <v>0</v>
      </c>
      <c r="BT33" s="1">
        <f>ABS('P123LC - Compustat Legacy'!BX30-INDEX('P123LC - Compustat Current'!BT$8:BT$395,MATCH('P123LC - Compustat Delta'!$B33,'P123LC - Compustat Current'!$B$8:$B$395,0)))</f>
        <v>0</v>
      </c>
      <c r="BU33" s="1">
        <f>ABS('P123LC - Compustat Legacy'!BY30-INDEX('P123LC - Compustat Current'!BU$8:BU$395,MATCH('P123LC - Compustat Delta'!$B33,'P123LC - Compustat Current'!$B$8:$B$395,0)))</f>
        <v>0</v>
      </c>
      <c r="BV33" s="1">
        <f>ABS('P123LC - Compustat Legacy'!BZ30-INDEX('P123LC - Compustat Current'!BV$8:BV$395,MATCH('P123LC - Compustat Delta'!$B33,'P123LC - Compustat Current'!$B$8:$B$395,0)))</f>
        <v>0</v>
      </c>
      <c r="BW33" s="1">
        <f>ABS('P123LC - Compustat Legacy'!CA30-INDEX('P123LC - Compustat Current'!BW$8:BW$395,MATCH('P123LC - Compustat Delta'!$B33,'P123LC - Compustat Current'!$B$8:$B$395,0)))</f>
        <v>0</v>
      </c>
      <c r="BX33" s="1">
        <f>ABS('P123LC - Compustat Legacy'!CB30-INDEX('P123LC - Compustat Current'!BX$8:BX$395,MATCH('P123LC - Compustat Delta'!$B33,'P123LC - Compustat Current'!$B$8:$B$395,0)))</f>
        <v>0</v>
      </c>
      <c r="BY33" s="1">
        <f>ABS('P123LC - Compustat Legacy'!CC30-INDEX('P123LC - Compustat Current'!BY$8:BY$395,MATCH('P123LC - Compustat Delta'!$B33,'P123LC - Compustat Current'!$B$8:$B$395,0)))</f>
        <v>0</v>
      </c>
      <c r="BZ33" s="1">
        <f>ABS('P123LC - Compustat Legacy'!CD30-INDEX('P123LC - Compustat Current'!BZ$8:BZ$395,MATCH('P123LC - Compustat Delta'!$B33,'P123LC - Compustat Current'!$B$8:$B$395,0)))</f>
        <v>0</v>
      </c>
      <c r="CA33" s="1">
        <f>ABS('P123LC - Compustat Legacy'!CE30-INDEX('P123LC - Compustat Current'!CA$8:CA$395,MATCH('P123LC - Compustat Delta'!$B33,'P123LC - Compustat Current'!$B$8:$B$395,0)))</f>
        <v>0</v>
      </c>
      <c r="CB33" s="1">
        <f>ABS('P123LC - Compustat Legacy'!CF30-INDEX('P123LC - Compustat Current'!CB$8:CB$395,MATCH('P123LC - Compustat Delta'!$B33,'P123LC - Compustat Current'!$B$8:$B$395,0)))</f>
        <v>0</v>
      </c>
      <c r="CC33" s="1">
        <f>ABS('P123LC - Compustat Legacy'!CG30-INDEX('P123LC - Compustat Current'!CC$8:CC$395,MATCH('P123LC - Compustat Delta'!$B33,'P123LC - Compustat Current'!$B$8:$B$395,0)))</f>
        <v>0</v>
      </c>
      <c r="CD33" s="1">
        <f>ABS('P123LC - Compustat Legacy'!CH30-INDEX('P123LC - Compustat Current'!CD$8:CD$395,MATCH('P123LC - Compustat Delta'!$B33,'P123LC - Compustat Current'!$B$8:$B$395,0)))</f>
        <v>0</v>
      </c>
      <c r="CE33" s="1">
        <f>ABS('P123LC - Compustat Legacy'!CI30-INDEX('P123LC - Compustat Current'!CE$8:CE$395,MATCH('P123LC - Compustat Delta'!$B33,'P123LC - Compustat Current'!$B$8:$B$395,0)))</f>
        <v>0</v>
      </c>
      <c r="CF33" s="1">
        <f>ABS('P123LC - Compustat Legacy'!CJ30-INDEX('P123LC - Compustat Current'!CF$8:CF$395,MATCH('P123LC - Compustat Delta'!$B33,'P123LC - Compustat Current'!$B$8:$B$395,0)))</f>
        <v>0</v>
      </c>
      <c r="CG33" s="1">
        <f>ABS('P123LC - Compustat Legacy'!CK30-INDEX('P123LC - Compustat Current'!CG$8:CG$395,MATCH('P123LC - Compustat Delta'!$B33,'P123LC - Compustat Current'!$B$8:$B$395,0)))</f>
        <v>0</v>
      </c>
      <c r="CH33" s="1">
        <f>ABS('P123LC - Compustat Legacy'!CL30-INDEX('P123LC - Compustat Current'!CH$8:CH$395,MATCH('P123LC - Compustat Delta'!$B33,'P123LC - Compustat Current'!$B$8:$B$395,0)))</f>
        <v>0</v>
      </c>
      <c r="CI33" s="1">
        <f>ABS('P123LC - Compustat Legacy'!CM30-INDEX('P123LC - Compustat Current'!CI$8:CI$395,MATCH('P123LC - Compustat Delta'!$B33,'P123LC - Compustat Current'!$B$8:$B$395,0)))</f>
        <v>0</v>
      </c>
      <c r="CJ33" s="1">
        <f>ABS('P123LC - Compustat Legacy'!CN30-INDEX('P123LC - Compustat Current'!CJ$8:CJ$395,MATCH('P123LC - Compustat Delta'!$B33,'P123LC - Compustat Current'!$B$8:$B$395,0)))</f>
        <v>0.52000000000000313</v>
      </c>
      <c r="CK33" s="1">
        <f>ABS('P123LC - Compustat Legacy'!CO30-INDEX('P123LC - Compustat Current'!CK$8:CK$395,MATCH('P123LC - Compustat Delta'!$B33,'P123LC - Compustat Current'!$B$8:$B$395,0)))</f>
        <v>0</v>
      </c>
      <c r="CL33" s="1">
        <f>ABS('P123LC - Compustat Legacy'!CP30-INDEX('P123LC - Compustat Current'!CL$8:CL$395,MATCH('P123LC - Compustat Delta'!$B33,'P123LC - Compustat Current'!$B$8:$B$395,0)))</f>
        <v>0</v>
      </c>
      <c r="CM33" s="1">
        <f>ABS('P123LC - Compustat Legacy'!CQ30-INDEX('P123LC - Compustat Current'!CM$8:CM$395,MATCH('P123LC - Compustat Delta'!$B33,'P123LC - Compustat Current'!$B$8:$B$395,0)))</f>
        <v>0</v>
      </c>
      <c r="CN33" s="1">
        <f>ABS('P123LC - Compustat Legacy'!CR30-INDEX('P123LC - Compustat Current'!CN$8:CN$395,MATCH('P123LC - Compustat Delta'!$B33,'P123LC - Compustat Current'!$B$8:$B$395,0)))</f>
        <v>0.52000000000000313</v>
      </c>
      <c r="CO33" s="1">
        <f>ABS('P123LC - Compustat Legacy'!CS30-INDEX('P123LC - Compustat Current'!CO$8:CO$395,MATCH('P123LC - Compustat Delta'!$B33,'P123LC - Compustat Current'!$B$8:$B$395,0)))</f>
        <v>0</v>
      </c>
      <c r="CP33" s="1">
        <f>ABS('P123LC - Compustat Legacy'!CT30-INDEX('P123LC - Compustat Current'!CP$8:CP$395,MATCH('P123LC - Compustat Delta'!$B33,'P123LC - Compustat Current'!$B$8:$B$395,0)))</f>
        <v>0.26000000000000512</v>
      </c>
      <c r="CQ33" s="1">
        <f>ABS('P123LC - Compustat Legacy'!CU30-INDEX('P123LC - Compustat Current'!CQ$8:CQ$395,MATCH('P123LC - Compustat Delta'!$B33,'P123LC - Compustat Current'!$B$8:$B$395,0)))</f>
        <v>0.25</v>
      </c>
      <c r="CR33" s="1">
        <f>ABS('P123LC - Compustat Legacy'!CV30-INDEX('P123LC - Compustat Current'!CR$8:CR$395,MATCH('P123LC - Compustat Delta'!$B33,'P123LC - Compustat Current'!$B$8:$B$395,0)))</f>
        <v>0</v>
      </c>
      <c r="CS33" s="1">
        <f>ABS('P123LC - Compustat Legacy'!CW30-INDEX('P123LC - Compustat Current'!CS$8:CS$395,MATCH('P123LC - Compustat Delta'!$B33,'P123LC - Compustat Current'!$B$8:$B$395,0)))</f>
        <v>0.25</v>
      </c>
      <c r="CT33" s="1">
        <f>ABS('P123LC - Compustat Legacy'!CX30-INDEX('P123LC - Compustat Current'!CT$8:CT$395,MATCH('P123LC - Compustat Delta'!$B33,'P123LC - Compustat Current'!$B$8:$B$395,0)))</f>
        <v>0.50999999999999801</v>
      </c>
      <c r="CU33" s="1">
        <f>ABS('P123LC - Compustat Legacy'!CY30-INDEX('P123LC - Compustat Current'!CU$8:CU$395,MATCH('P123LC - Compustat Delta'!$B33,'P123LC - Compustat Current'!$B$8:$B$395,0)))</f>
        <v>0.52000000000000313</v>
      </c>
      <c r="CV33" s="1">
        <f>ABS('P123LC - Compustat Legacy'!CZ30-INDEX('P123LC - Compustat Current'!CV$8:CV$395,MATCH('P123LC - Compustat Delta'!$B33,'P123LC - Compustat Current'!$B$8:$B$395,0)))</f>
        <v>0.77000000000000313</v>
      </c>
      <c r="CW33" s="1">
        <f>ABS('P123LC - Compustat Legacy'!DA30-INDEX('P123LC - Compustat Current'!CW$8:CW$395,MATCH('P123LC - Compustat Delta'!$B33,'P123LC - Compustat Current'!$B$8:$B$395,0)))</f>
        <v>0</v>
      </c>
      <c r="CX33" s="1">
        <f>ABS('P123LC - Compustat Legacy'!DB30-INDEX('P123LC - Compustat Current'!CX$8:CX$395,MATCH('P123LC - Compustat Delta'!$B33,'P123LC - Compustat Current'!$B$8:$B$395,0)))</f>
        <v>0</v>
      </c>
      <c r="CY33" s="1">
        <f>ABS('P123LC - Compustat Legacy'!DC30-INDEX('P123LC - Compustat Current'!CY$8:CY$395,MATCH('P123LC - Compustat Delta'!$B33,'P123LC - Compustat Current'!$B$8:$B$395,0)))</f>
        <v>0</v>
      </c>
    </row>
    <row r="34" spans="2:103" x14ac:dyDescent="0.25">
      <c r="B34" t="s">
        <v>146</v>
      </c>
      <c r="D34" s="1" t="s">
        <v>484</v>
      </c>
      <c r="E34" s="1">
        <f>ABS('P123LC - Compustat Legacy'!I31-INDEX('P123LC - Compustat Current'!E$8:E$395,MATCH('P123LC - Compustat Delta'!$B34,'P123LC - Compustat Current'!$B$8:$B$395,0)))</f>
        <v>6.9500000000000028</v>
      </c>
      <c r="F34" s="1">
        <f>ABS('P123LC - Compustat Legacy'!J31-INDEX('P123LC - Compustat Current'!F$8:F$395,MATCH('P123LC - Compustat Delta'!$B34,'P123LC - Compustat Current'!$B$8:$B$395,0)))</f>
        <v>0</v>
      </c>
      <c r="G34" s="1">
        <f>ABS('P123LC - Compustat Legacy'!K31-INDEX('P123LC - Compustat Current'!G$8:G$395,MATCH('P123LC - Compustat Delta'!$B34,'P123LC - Compustat Current'!$B$8:$B$395,0)))</f>
        <v>0.25999999999999801</v>
      </c>
      <c r="H34" s="1">
        <f>ABS('P123LC - Compustat Legacy'!L31-INDEX('P123LC - Compustat Current'!H$8:H$395,MATCH('P123LC - Compustat Delta'!$B34,'P123LC - Compustat Current'!$B$8:$B$395,0)))</f>
        <v>0.25</v>
      </c>
      <c r="I34" s="1">
        <f>ABS('P123LC - Compustat Legacy'!M31-INDEX('P123LC - Compustat Current'!I$8:I$395,MATCH('P123LC - Compustat Delta'!$B34,'P123LC - Compustat Current'!$B$8:$B$395,0)))</f>
        <v>0</v>
      </c>
      <c r="J34" s="1">
        <f>ABS('P123LC - Compustat Legacy'!N31-INDEX('P123LC - Compustat Current'!J$8:J$395,MATCH('P123LC - Compustat Delta'!$B34,'P123LC - Compustat Current'!$B$8:$B$395,0)))</f>
        <v>0.25</v>
      </c>
      <c r="K34" s="1">
        <f>ABS('P123LC - Compustat Legacy'!O31-INDEX('P123LC - Compustat Current'!K$8:K$395,MATCH('P123LC - Compustat Delta'!$B34,'P123LC - Compustat Current'!$B$8:$B$395,0)))</f>
        <v>0</v>
      </c>
      <c r="L34" s="1">
        <f>ABS('P123LC - Compustat Legacy'!P31-INDEX('P123LC - Compustat Current'!L$8:L$395,MATCH('P123LC - Compustat Delta'!$B34,'P123LC - Compustat Current'!$B$8:$B$395,0)))</f>
        <v>0</v>
      </c>
      <c r="M34" s="1">
        <f>ABS('P123LC - Compustat Legacy'!Q31-INDEX('P123LC - Compustat Current'!M$8:M$395,MATCH('P123LC - Compustat Delta'!$B34,'P123LC - Compustat Current'!$B$8:$B$395,0)))</f>
        <v>0.25999999999999801</v>
      </c>
      <c r="N34" s="1">
        <f>ABS('P123LC - Compustat Legacy'!R31-INDEX('P123LC - Compustat Current'!N$8:N$395,MATCH('P123LC - Compustat Delta'!$B34,'P123LC - Compustat Current'!$B$8:$B$395,0)))</f>
        <v>0</v>
      </c>
      <c r="O34" s="1">
        <f>ABS('P123LC - Compustat Legacy'!S31-INDEX('P123LC - Compustat Current'!O$8:O$395,MATCH('P123LC - Compustat Delta'!$B34,'P123LC - Compustat Current'!$B$8:$B$395,0)))</f>
        <v>0</v>
      </c>
      <c r="P34" s="1">
        <f>ABS('P123LC - Compustat Legacy'!T31-INDEX('P123LC - Compustat Current'!P$8:P$395,MATCH('P123LC - Compustat Delta'!$B34,'P123LC - Compustat Current'!$B$8:$B$395,0)))</f>
        <v>0</v>
      </c>
      <c r="Q34" s="1">
        <f>ABS('P123LC - Compustat Legacy'!U31-INDEX('P123LC - Compustat Current'!Q$8:Q$395,MATCH('P123LC - Compustat Delta'!$B34,'P123LC - Compustat Current'!$B$8:$B$395,0)))</f>
        <v>0</v>
      </c>
      <c r="R34" s="1">
        <f>ABS('P123LC - Compustat Legacy'!V31-INDEX('P123LC - Compustat Current'!R$8:R$395,MATCH('P123LC - Compustat Delta'!$B34,'P123LC - Compustat Current'!$B$8:$B$395,0)))</f>
        <v>0</v>
      </c>
      <c r="S34" s="1">
        <f>ABS('P123LC - Compustat Legacy'!W31-INDEX('P123LC - Compustat Current'!S$8:S$395,MATCH('P123LC - Compustat Delta'!$B34,'P123LC - Compustat Current'!$B$8:$B$395,0)))</f>
        <v>0</v>
      </c>
      <c r="T34" s="1">
        <f>ABS('P123LC - Compustat Legacy'!X31-INDEX('P123LC - Compustat Current'!T$8:T$395,MATCH('P123LC - Compustat Delta'!$B34,'P123LC - Compustat Current'!$B$8:$B$395,0)))</f>
        <v>0</v>
      </c>
      <c r="U34" s="1">
        <f>ABS('P123LC - Compustat Legacy'!Y31-INDEX('P123LC - Compustat Current'!U$8:U$395,MATCH('P123LC - Compustat Delta'!$B34,'P123LC - Compustat Current'!$B$8:$B$395,0)))</f>
        <v>0</v>
      </c>
      <c r="V34" s="1">
        <f>ABS('P123LC - Compustat Legacy'!Z31-INDEX('P123LC - Compustat Current'!V$8:V$395,MATCH('P123LC - Compustat Delta'!$B34,'P123LC - Compustat Current'!$B$8:$B$395,0)))</f>
        <v>0</v>
      </c>
      <c r="W34" s="1">
        <f>ABS('P123LC - Compustat Legacy'!AA31-INDEX('P123LC - Compustat Current'!W$8:W$395,MATCH('P123LC - Compustat Delta'!$B34,'P123LC - Compustat Current'!$B$8:$B$395,0)))</f>
        <v>0</v>
      </c>
      <c r="X34" s="1">
        <f>ABS('P123LC - Compustat Legacy'!AB31-INDEX('P123LC - Compustat Current'!X$8:X$395,MATCH('P123LC - Compustat Delta'!$B34,'P123LC - Compustat Current'!$B$8:$B$395,0)))</f>
        <v>0</v>
      </c>
      <c r="Y34" s="1">
        <f>ABS('P123LC - Compustat Legacy'!AC31-INDEX('P123LC - Compustat Current'!Y$8:Y$395,MATCH('P123LC - Compustat Delta'!$B34,'P123LC - Compustat Current'!$B$8:$B$395,0)))</f>
        <v>0</v>
      </c>
      <c r="Z34" s="1">
        <f>ABS('P123LC - Compustat Legacy'!AD31-INDEX('P123LC - Compustat Current'!Z$8:Z$395,MATCH('P123LC - Compustat Delta'!$B34,'P123LC - Compustat Current'!$B$8:$B$395,0)))</f>
        <v>0</v>
      </c>
      <c r="AA34" s="1">
        <f>ABS('P123LC - Compustat Legacy'!AE31-INDEX('P123LC - Compustat Current'!AA$8:AA$395,MATCH('P123LC - Compustat Delta'!$B34,'P123LC - Compustat Current'!$B$8:$B$395,0)))</f>
        <v>0</v>
      </c>
      <c r="AB34" s="1">
        <f>ABS('P123LC - Compustat Legacy'!AF31-INDEX('P123LC - Compustat Current'!AB$8:AB$395,MATCH('P123LC - Compustat Delta'!$B34,'P123LC - Compustat Current'!$B$8:$B$395,0)))</f>
        <v>0</v>
      </c>
      <c r="AC34" s="1">
        <f>ABS('P123LC - Compustat Legacy'!AG31-INDEX('P123LC - Compustat Current'!AC$8:AC$395,MATCH('P123LC - Compustat Delta'!$B34,'P123LC - Compustat Current'!$B$8:$B$395,0)))</f>
        <v>0</v>
      </c>
      <c r="AD34" s="1">
        <f>ABS('P123LC - Compustat Legacy'!AH31-INDEX('P123LC - Compustat Current'!AD$8:AD$395,MATCH('P123LC - Compustat Delta'!$B34,'P123LC - Compustat Current'!$B$8:$B$395,0)))</f>
        <v>0</v>
      </c>
      <c r="AE34" s="1">
        <f>ABS('P123LC - Compustat Legacy'!AI31-INDEX('P123LC - Compustat Current'!AE$8:AE$395,MATCH('P123LC - Compustat Delta'!$B34,'P123LC - Compustat Current'!$B$8:$B$395,0)))</f>
        <v>0</v>
      </c>
      <c r="AF34" s="1">
        <f>ABS('P123LC - Compustat Legacy'!AJ31-INDEX('P123LC - Compustat Current'!AF$8:AF$395,MATCH('P123LC - Compustat Delta'!$B34,'P123LC - Compustat Current'!$B$8:$B$395,0)))</f>
        <v>0</v>
      </c>
      <c r="AG34" s="1">
        <f>ABS('P123LC - Compustat Legacy'!AK31-INDEX('P123LC - Compustat Current'!AG$8:AG$395,MATCH('P123LC - Compustat Delta'!$B34,'P123LC - Compustat Current'!$B$8:$B$395,0)))</f>
        <v>0</v>
      </c>
      <c r="AH34" s="1">
        <f>ABS('P123LC - Compustat Legacy'!AL31-INDEX('P123LC - Compustat Current'!AH$8:AH$395,MATCH('P123LC - Compustat Delta'!$B34,'P123LC - Compustat Current'!$B$8:$B$395,0)))</f>
        <v>0</v>
      </c>
      <c r="AI34" s="1">
        <f>ABS('P123LC - Compustat Legacy'!AM31-INDEX('P123LC - Compustat Current'!AI$8:AI$395,MATCH('P123LC - Compustat Delta'!$B34,'P123LC - Compustat Current'!$B$8:$B$395,0)))</f>
        <v>0</v>
      </c>
      <c r="AJ34" s="1">
        <f>ABS('P123LC - Compustat Legacy'!AN31-INDEX('P123LC - Compustat Current'!AJ$8:AJ$395,MATCH('P123LC - Compustat Delta'!$B34,'P123LC - Compustat Current'!$B$8:$B$395,0)))</f>
        <v>0</v>
      </c>
      <c r="AK34" s="1">
        <f>ABS('P123LC - Compustat Legacy'!AO31-INDEX('P123LC - Compustat Current'!AK$8:AK$395,MATCH('P123LC - Compustat Delta'!$B34,'P123LC - Compustat Current'!$B$8:$B$395,0)))</f>
        <v>0</v>
      </c>
      <c r="AL34" s="1">
        <f>ABS('P123LC - Compustat Legacy'!AP31-INDEX('P123LC - Compustat Current'!AL$8:AL$395,MATCH('P123LC - Compustat Delta'!$B34,'P123LC - Compustat Current'!$B$8:$B$395,0)))</f>
        <v>0</v>
      </c>
      <c r="AM34" s="1">
        <f>ABS('P123LC - Compustat Legacy'!AQ31-INDEX('P123LC - Compustat Current'!AM$8:AM$395,MATCH('P123LC - Compustat Delta'!$B34,'P123LC - Compustat Current'!$B$8:$B$395,0)))</f>
        <v>0</v>
      </c>
      <c r="AN34" s="1">
        <f>ABS('P123LC - Compustat Legacy'!AR31-INDEX('P123LC - Compustat Current'!AN$8:AN$395,MATCH('P123LC - Compustat Delta'!$B34,'P123LC - Compustat Current'!$B$8:$B$395,0)))</f>
        <v>0</v>
      </c>
      <c r="AO34" s="1">
        <f>ABS('P123LC - Compustat Legacy'!AS31-INDEX('P123LC - Compustat Current'!AO$8:AO$395,MATCH('P123LC - Compustat Delta'!$B34,'P123LC - Compustat Current'!$B$8:$B$395,0)))</f>
        <v>0</v>
      </c>
      <c r="AP34" s="1">
        <f>ABS('P123LC - Compustat Legacy'!AT31-INDEX('P123LC - Compustat Current'!AP$8:AP$395,MATCH('P123LC - Compustat Delta'!$B34,'P123LC - Compustat Current'!$B$8:$B$395,0)))</f>
        <v>0</v>
      </c>
      <c r="AQ34" s="1">
        <f>ABS('P123LC - Compustat Legacy'!AU31-INDEX('P123LC - Compustat Current'!AQ$8:AQ$395,MATCH('P123LC - Compustat Delta'!$B34,'P123LC - Compustat Current'!$B$8:$B$395,0)))</f>
        <v>0</v>
      </c>
      <c r="AR34" s="1">
        <f>ABS('P123LC - Compustat Legacy'!AV31-INDEX('P123LC - Compustat Current'!AR$8:AR$395,MATCH('P123LC - Compustat Delta'!$B34,'P123LC - Compustat Current'!$B$8:$B$395,0)))</f>
        <v>0</v>
      </c>
      <c r="AS34" s="1">
        <f>ABS('P123LC - Compustat Legacy'!AW31-INDEX('P123LC - Compustat Current'!AS$8:AS$395,MATCH('P123LC - Compustat Delta'!$B34,'P123LC - Compustat Current'!$B$8:$B$395,0)))</f>
        <v>0.25999999999999801</v>
      </c>
      <c r="AT34" s="1">
        <f>ABS('P123LC - Compustat Legacy'!AX31-INDEX('P123LC - Compustat Current'!AT$8:AT$395,MATCH('P123LC - Compustat Delta'!$B34,'P123LC - Compustat Current'!$B$8:$B$395,0)))</f>
        <v>0</v>
      </c>
      <c r="AU34" s="1">
        <f>ABS('P123LC - Compustat Legacy'!AY31-INDEX('P123LC - Compustat Current'!AU$8:AU$395,MATCH('P123LC - Compustat Delta'!$B34,'P123LC - Compustat Current'!$B$8:$B$395,0)))</f>
        <v>0.25</v>
      </c>
      <c r="AV34" s="1">
        <f>ABS('P123LC - Compustat Legacy'!AZ31-INDEX('P123LC - Compustat Current'!AV$8:AV$395,MATCH('P123LC - Compustat Delta'!$B34,'P123LC - Compustat Current'!$B$8:$B$395,0)))</f>
        <v>0</v>
      </c>
      <c r="AW34" s="1">
        <f>ABS('P123LC - Compustat Legacy'!BA31-INDEX('P123LC - Compustat Current'!AW$8:AW$395,MATCH('P123LC - Compustat Delta'!$B34,'P123LC - Compustat Current'!$B$8:$B$395,0)))</f>
        <v>0</v>
      </c>
      <c r="AX34" s="1">
        <f>ABS('P123LC - Compustat Legacy'!BB31-INDEX('P123LC - Compustat Current'!AX$8:AX$395,MATCH('P123LC - Compustat Delta'!$B34,'P123LC - Compustat Current'!$B$8:$B$395,0)))</f>
        <v>0</v>
      </c>
      <c r="AY34" s="1">
        <f>ABS('P123LC - Compustat Legacy'!BC31-INDEX('P123LC - Compustat Current'!AY$8:AY$395,MATCH('P123LC - Compustat Delta'!$B34,'P123LC - Compustat Current'!$B$8:$B$395,0)))</f>
        <v>0</v>
      </c>
      <c r="AZ34" s="1">
        <f>ABS('P123LC - Compustat Legacy'!BD31-INDEX('P123LC - Compustat Current'!AZ$8:AZ$395,MATCH('P123LC - Compustat Delta'!$B34,'P123LC - Compustat Current'!$B$8:$B$395,0)))</f>
        <v>0</v>
      </c>
      <c r="BA34" s="1">
        <f>ABS('P123LC - Compustat Legacy'!BE31-INDEX('P123LC - Compustat Current'!BA$8:BA$395,MATCH('P123LC - Compustat Delta'!$B34,'P123LC - Compustat Current'!$B$8:$B$395,0)))</f>
        <v>0</v>
      </c>
      <c r="BB34" s="1">
        <f>ABS('P123LC - Compustat Legacy'!BF31-INDEX('P123LC - Compustat Current'!BB$8:BB$395,MATCH('P123LC - Compustat Delta'!$B34,'P123LC - Compustat Current'!$B$8:$B$395,0)))</f>
        <v>0</v>
      </c>
      <c r="BC34" s="1">
        <f>ABS('P123LC - Compustat Legacy'!BG31-INDEX('P123LC - Compustat Current'!BC$8:BC$395,MATCH('P123LC - Compustat Delta'!$B34,'P123LC - Compustat Current'!$B$8:$B$395,0)))</f>
        <v>0</v>
      </c>
      <c r="BD34" s="1">
        <f>ABS('P123LC - Compustat Legacy'!BH31-INDEX('P123LC - Compustat Current'!BD$8:BD$395,MATCH('P123LC - Compustat Delta'!$B34,'P123LC - Compustat Current'!$B$8:$B$395,0)))</f>
        <v>0</v>
      </c>
      <c r="BE34" s="1">
        <f>ABS('P123LC - Compustat Legacy'!BI31-INDEX('P123LC - Compustat Current'!BE$8:BE$395,MATCH('P123LC - Compustat Delta'!$B34,'P123LC - Compustat Current'!$B$8:$B$395,0)))</f>
        <v>0</v>
      </c>
      <c r="BF34" s="1">
        <f>ABS('P123LC - Compustat Legacy'!BJ31-INDEX('P123LC - Compustat Current'!BF$8:BF$395,MATCH('P123LC - Compustat Delta'!$B34,'P123LC - Compustat Current'!$B$8:$B$395,0)))</f>
        <v>0</v>
      </c>
      <c r="BG34" s="1">
        <f>ABS('P123LC - Compustat Legacy'!BK31-INDEX('P123LC - Compustat Current'!BG$8:BG$395,MATCH('P123LC - Compustat Delta'!$B34,'P123LC - Compustat Current'!$B$8:$B$395,0)))</f>
        <v>0</v>
      </c>
      <c r="BH34" s="1">
        <f>ABS('P123LC - Compustat Legacy'!BL31-INDEX('P123LC - Compustat Current'!BH$8:BH$395,MATCH('P123LC - Compustat Delta'!$B34,'P123LC - Compustat Current'!$B$8:$B$395,0)))</f>
        <v>0</v>
      </c>
      <c r="BI34" s="1">
        <f>ABS('P123LC - Compustat Legacy'!BM31-INDEX('P123LC - Compustat Current'!BI$8:BI$395,MATCH('P123LC - Compustat Delta'!$B34,'P123LC - Compustat Current'!$B$8:$B$395,0)))</f>
        <v>0</v>
      </c>
      <c r="BJ34" s="1">
        <f>ABS('P123LC - Compustat Legacy'!BN31-INDEX('P123LC - Compustat Current'!BJ$8:BJ$395,MATCH('P123LC - Compustat Delta'!$B34,'P123LC - Compustat Current'!$B$8:$B$395,0)))</f>
        <v>0</v>
      </c>
      <c r="BK34" s="1">
        <f>ABS('P123LC - Compustat Legacy'!BO31-INDEX('P123LC - Compustat Current'!BK$8:BK$395,MATCH('P123LC - Compustat Delta'!$B34,'P123LC - Compustat Current'!$B$8:$B$395,0)))</f>
        <v>0</v>
      </c>
      <c r="BL34" s="1">
        <f>ABS('P123LC - Compustat Legacy'!BP31-INDEX('P123LC - Compustat Current'!BL$8:BL$395,MATCH('P123LC - Compustat Delta'!$B34,'P123LC - Compustat Current'!$B$8:$B$395,0)))</f>
        <v>0</v>
      </c>
      <c r="BM34" s="1">
        <f>ABS('P123LC - Compustat Legacy'!BQ31-INDEX('P123LC - Compustat Current'!BM$8:BM$395,MATCH('P123LC - Compustat Delta'!$B34,'P123LC - Compustat Current'!$B$8:$B$395,0)))</f>
        <v>0</v>
      </c>
      <c r="BN34" s="1">
        <f>ABS('P123LC - Compustat Legacy'!BR31-INDEX('P123LC - Compustat Current'!BN$8:BN$395,MATCH('P123LC - Compustat Delta'!$B34,'P123LC - Compustat Current'!$B$8:$B$395,0)))</f>
        <v>0</v>
      </c>
      <c r="BO34" s="1">
        <f>ABS('P123LC - Compustat Legacy'!BS31-INDEX('P123LC - Compustat Current'!BO$8:BO$395,MATCH('P123LC - Compustat Delta'!$B34,'P123LC - Compustat Current'!$B$8:$B$395,0)))</f>
        <v>0</v>
      </c>
      <c r="BP34" s="1">
        <f>ABS('P123LC - Compustat Legacy'!BT31-INDEX('P123LC - Compustat Current'!BP$8:BP$395,MATCH('P123LC - Compustat Delta'!$B34,'P123LC - Compustat Current'!$B$8:$B$395,0)))</f>
        <v>0</v>
      </c>
      <c r="BQ34" s="1">
        <f>ABS('P123LC - Compustat Legacy'!BU31-INDEX('P123LC - Compustat Current'!BQ$8:BQ$395,MATCH('P123LC - Compustat Delta'!$B34,'P123LC - Compustat Current'!$B$8:$B$395,0)))</f>
        <v>0</v>
      </c>
      <c r="BR34" s="1">
        <f>ABS('P123LC - Compustat Legacy'!BV31-INDEX('P123LC - Compustat Current'!BR$8:BR$395,MATCH('P123LC - Compustat Delta'!$B34,'P123LC - Compustat Current'!$B$8:$B$395,0)))</f>
        <v>0</v>
      </c>
      <c r="BS34" s="1">
        <f>ABS('P123LC - Compustat Legacy'!BW31-INDEX('P123LC - Compustat Current'!BS$8:BS$395,MATCH('P123LC - Compustat Delta'!$B34,'P123LC - Compustat Current'!$B$8:$B$395,0)))</f>
        <v>0</v>
      </c>
      <c r="BT34" s="1">
        <f>ABS('P123LC - Compustat Legacy'!BX31-INDEX('P123LC - Compustat Current'!BT$8:BT$395,MATCH('P123LC - Compustat Delta'!$B34,'P123LC - Compustat Current'!$B$8:$B$395,0)))</f>
        <v>0.25</v>
      </c>
      <c r="BU34" s="1">
        <f>ABS('P123LC - Compustat Legacy'!BY31-INDEX('P123LC - Compustat Current'!BU$8:BU$395,MATCH('P123LC - Compustat Delta'!$B34,'P123LC - Compustat Current'!$B$8:$B$395,0)))</f>
        <v>0</v>
      </c>
      <c r="BV34" s="1">
        <f>ABS('P123LC - Compustat Legacy'!BZ31-INDEX('P123LC - Compustat Current'!BV$8:BV$395,MATCH('P123LC - Compustat Delta'!$B34,'P123LC - Compustat Current'!$B$8:$B$395,0)))</f>
        <v>0</v>
      </c>
      <c r="BW34" s="1">
        <f>ABS('P123LC - Compustat Legacy'!CA31-INDEX('P123LC - Compustat Current'!BW$8:BW$395,MATCH('P123LC - Compustat Delta'!$B34,'P123LC - Compustat Current'!$B$8:$B$395,0)))</f>
        <v>0.78000000000000114</v>
      </c>
      <c r="BX34" s="1">
        <f>ABS('P123LC - Compustat Legacy'!CB31-INDEX('P123LC - Compustat Current'!BX$8:BX$395,MATCH('P123LC - Compustat Delta'!$B34,'P123LC - Compustat Current'!$B$8:$B$395,0)))</f>
        <v>0</v>
      </c>
      <c r="BY34" s="1">
        <f>ABS('P123LC - Compustat Legacy'!CC31-INDEX('P123LC - Compustat Current'!BY$8:BY$395,MATCH('P123LC - Compustat Delta'!$B34,'P123LC - Compustat Current'!$B$8:$B$395,0)))</f>
        <v>0</v>
      </c>
      <c r="BZ34" s="1">
        <f>ABS('P123LC - Compustat Legacy'!CD31-INDEX('P123LC - Compustat Current'!BZ$8:BZ$395,MATCH('P123LC - Compustat Delta'!$B34,'P123LC - Compustat Current'!$B$8:$B$395,0)))</f>
        <v>0</v>
      </c>
      <c r="CA34" s="1">
        <f>ABS('P123LC - Compustat Legacy'!CE31-INDEX('P123LC - Compustat Current'!CA$8:CA$395,MATCH('P123LC - Compustat Delta'!$B34,'P123LC - Compustat Current'!$B$8:$B$395,0)))</f>
        <v>0</v>
      </c>
      <c r="CB34" s="1">
        <f>ABS('P123LC - Compustat Legacy'!CF31-INDEX('P123LC - Compustat Current'!CB$8:CB$395,MATCH('P123LC - Compustat Delta'!$B34,'P123LC - Compustat Current'!$B$8:$B$395,0)))</f>
        <v>0</v>
      </c>
      <c r="CC34" s="1">
        <f>ABS('P123LC - Compustat Legacy'!CG31-INDEX('P123LC - Compustat Current'!CC$8:CC$395,MATCH('P123LC - Compustat Delta'!$B34,'P123LC - Compustat Current'!$B$8:$B$395,0)))</f>
        <v>0</v>
      </c>
      <c r="CD34" s="1">
        <f>ABS('P123LC - Compustat Legacy'!CH31-INDEX('P123LC - Compustat Current'!CD$8:CD$395,MATCH('P123LC - Compustat Delta'!$B34,'P123LC - Compustat Current'!$B$8:$B$395,0)))</f>
        <v>0</v>
      </c>
      <c r="CE34" s="1">
        <f>ABS('P123LC - Compustat Legacy'!CI31-INDEX('P123LC - Compustat Current'!CE$8:CE$395,MATCH('P123LC - Compustat Delta'!$B34,'P123LC - Compustat Current'!$B$8:$B$395,0)))</f>
        <v>0</v>
      </c>
      <c r="CF34" s="1">
        <f>ABS('P123LC - Compustat Legacy'!CJ31-INDEX('P123LC - Compustat Current'!CF$8:CF$395,MATCH('P123LC - Compustat Delta'!$B34,'P123LC - Compustat Current'!$B$8:$B$395,0)))</f>
        <v>0</v>
      </c>
      <c r="CG34" s="1">
        <f>ABS('P123LC - Compustat Legacy'!CK31-INDEX('P123LC - Compustat Current'!CG$8:CG$395,MATCH('P123LC - Compustat Delta'!$B34,'P123LC - Compustat Current'!$B$8:$B$395,0)))</f>
        <v>0</v>
      </c>
      <c r="CH34" s="1">
        <f>ABS('P123LC - Compustat Legacy'!CL31-INDEX('P123LC - Compustat Current'!CH$8:CH$395,MATCH('P123LC - Compustat Delta'!$B34,'P123LC - Compustat Current'!$B$8:$B$395,0)))</f>
        <v>0</v>
      </c>
      <c r="CI34" s="1">
        <f>ABS('P123LC - Compustat Legacy'!CM31-INDEX('P123LC - Compustat Current'!CI$8:CI$395,MATCH('P123LC - Compustat Delta'!$B34,'P123LC - Compustat Current'!$B$8:$B$395,0)))</f>
        <v>0</v>
      </c>
      <c r="CJ34" s="1">
        <f>ABS('P123LC - Compustat Legacy'!CN31-INDEX('P123LC - Compustat Current'!CJ$8:CJ$395,MATCH('P123LC - Compustat Delta'!$B34,'P123LC - Compustat Current'!$B$8:$B$395,0)))</f>
        <v>22.16</v>
      </c>
      <c r="CK34" s="1">
        <f>ABS('P123LC - Compustat Legacy'!CO31-INDEX('P123LC - Compustat Current'!CK$8:CK$395,MATCH('P123LC - Compustat Delta'!$B34,'P123LC - Compustat Current'!$B$8:$B$395,0)))</f>
        <v>0.50999999999999091</v>
      </c>
      <c r="CL34" s="1">
        <f>ABS('P123LC - Compustat Legacy'!CP31-INDEX('P123LC - Compustat Current'!CL$8:CL$395,MATCH('P123LC - Compustat Delta'!$B34,'P123LC - Compustat Current'!$B$8:$B$395,0)))</f>
        <v>0</v>
      </c>
      <c r="CM34" s="1">
        <f>ABS('P123LC - Compustat Legacy'!CQ31-INDEX('P123LC - Compustat Current'!CM$8:CM$395,MATCH('P123LC - Compustat Delta'!$B34,'P123LC - Compustat Current'!$B$8:$B$395,0)))</f>
        <v>0</v>
      </c>
      <c r="CN34" s="1">
        <f>ABS('P123LC - Compustat Legacy'!CR31-INDEX('P123LC - Compustat Current'!CN$8:CN$395,MATCH('P123LC - Compustat Delta'!$B34,'P123LC - Compustat Current'!$B$8:$B$395,0)))</f>
        <v>0.52000000000000313</v>
      </c>
      <c r="CO34" s="1">
        <f>ABS('P123LC - Compustat Legacy'!CS31-INDEX('P123LC - Compustat Current'!CO$8:CO$395,MATCH('P123LC - Compustat Delta'!$B34,'P123LC - Compustat Current'!$B$8:$B$395,0)))</f>
        <v>0</v>
      </c>
      <c r="CP34" s="1">
        <f>ABS('P123LC - Compustat Legacy'!CT31-INDEX('P123LC - Compustat Current'!CP$8:CP$395,MATCH('P123LC - Compustat Delta'!$B34,'P123LC - Compustat Current'!$B$8:$B$395,0)))</f>
        <v>0.25999999999999801</v>
      </c>
      <c r="CQ34" s="1">
        <f>ABS('P123LC - Compustat Legacy'!CU31-INDEX('P123LC - Compustat Current'!CQ$8:CQ$395,MATCH('P123LC - Compustat Delta'!$B34,'P123LC - Compustat Current'!$B$8:$B$395,0)))</f>
        <v>0.25999999999999801</v>
      </c>
      <c r="CR34" s="1">
        <f>ABS('P123LC - Compustat Legacy'!CV31-INDEX('P123LC - Compustat Current'!CR$8:CR$395,MATCH('P123LC - Compustat Delta'!$B34,'P123LC - Compustat Current'!$B$8:$B$395,0)))</f>
        <v>0</v>
      </c>
      <c r="CS34" s="1">
        <f>ABS('P123LC - Compustat Legacy'!CW31-INDEX('P123LC - Compustat Current'!CS$8:CS$395,MATCH('P123LC - Compustat Delta'!$B34,'P123LC - Compustat Current'!$B$8:$B$395,0)))</f>
        <v>0.25999999999999801</v>
      </c>
      <c r="CT34" s="1">
        <f>ABS('P123LC - Compustat Legacy'!CX31-INDEX('P123LC - Compustat Current'!CT$8:CT$395,MATCH('P123LC - Compustat Delta'!$B34,'P123LC - Compustat Current'!$B$8:$B$395,0)))</f>
        <v>59.28</v>
      </c>
      <c r="CU34" s="1">
        <f>ABS('P123LC - Compustat Legacy'!CY31-INDEX('P123LC - Compustat Current'!CU$8:CU$395,MATCH('P123LC - Compustat Delta'!$B34,'P123LC - Compustat Current'!$B$8:$B$395,0)))</f>
        <v>52.58</v>
      </c>
      <c r="CV34" s="1">
        <f>ABS('P123LC - Compustat Legacy'!CZ31-INDEX('P123LC - Compustat Current'!CV$8:CV$395,MATCH('P123LC - Compustat Delta'!$B34,'P123LC - Compustat Current'!$B$8:$B$395,0)))</f>
        <v>58.76</v>
      </c>
      <c r="CW34" s="1">
        <f>ABS('P123LC - Compustat Legacy'!DA31-INDEX('P123LC - Compustat Current'!CW$8:CW$395,MATCH('P123LC - Compustat Delta'!$B34,'P123LC - Compustat Current'!$B$8:$B$395,0)))</f>
        <v>0</v>
      </c>
      <c r="CX34" s="1">
        <f>ABS('P123LC - Compustat Legacy'!DB31-INDEX('P123LC - Compustat Current'!CX$8:CX$395,MATCH('P123LC - Compustat Delta'!$B34,'P123LC - Compustat Current'!$B$8:$B$395,0)))</f>
        <v>0</v>
      </c>
      <c r="CY34" s="1">
        <f>ABS('P123LC - Compustat Legacy'!DC31-INDEX('P123LC - Compustat Current'!CY$8:CY$395,MATCH('P123LC - Compustat Delta'!$B34,'P123LC - Compustat Current'!$B$8:$B$395,0)))</f>
        <v>0</v>
      </c>
    </row>
    <row r="35" spans="2:103" x14ac:dyDescent="0.25">
      <c r="B35" t="s">
        <v>119</v>
      </c>
      <c r="D35" s="1" t="s">
        <v>96</v>
      </c>
      <c r="E35" s="1">
        <f>ABS('P123LC - Compustat Legacy'!I32-INDEX('P123LC - Compustat Current'!E$8:E$395,MATCH('P123LC - Compustat Delta'!$B35,'P123LC - Compustat Current'!$B$8:$B$395,0)))</f>
        <v>0.25</v>
      </c>
      <c r="F35" s="1">
        <f>ABS('P123LC - Compustat Legacy'!J32-INDEX('P123LC - Compustat Current'!F$8:F$395,MATCH('P123LC - Compustat Delta'!$B35,'P123LC - Compustat Current'!$B$8:$B$395,0)))</f>
        <v>0.25</v>
      </c>
      <c r="G35" s="1">
        <f>ABS('P123LC - Compustat Legacy'!K32-INDEX('P123LC - Compustat Current'!G$8:G$395,MATCH('P123LC - Compustat Delta'!$B35,'P123LC - Compustat Current'!$B$8:$B$395,0)))</f>
        <v>0.25</v>
      </c>
      <c r="H35" s="1">
        <f>ABS('P123LC - Compustat Legacy'!L32-INDEX('P123LC - Compustat Current'!H$8:H$395,MATCH('P123LC - Compustat Delta'!$B35,'P123LC - Compustat Current'!$B$8:$B$395,0)))</f>
        <v>0.25</v>
      </c>
      <c r="I35" s="1">
        <f>ABS('P123LC - Compustat Legacy'!M32-INDEX('P123LC - Compustat Current'!I$8:I$395,MATCH('P123LC - Compustat Delta'!$B35,'P123LC - Compustat Current'!$B$8:$B$395,0)))</f>
        <v>0</v>
      </c>
      <c r="J35" s="1">
        <f>ABS('P123LC - Compustat Legacy'!N32-INDEX('P123LC - Compustat Current'!J$8:J$395,MATCH('P123LC - Compustat Delta'!$B35,'P123LC - Compustat Current'!$B$8:$B$395,0)))</f>
        <v>0.26000000000000512</v>
      </c>
      <c r="K35" s="1">
        <f>ABS('P123LC - Compustat Legacy'!O32-INDEX('P123LC - Compustat Current'!K$8:K$395,MATCH('P123LC - Compustat Delta'!$B35,'P123LC - Compustat Current'!$B$8:$B$395,0)))</f>
        <v>0.26000000000000156</v>
      </c>
      <c r="L35" s="1">
        <f>ABS('P123LC - Compustat Legacy'!P32-INDEX('P123LC - Compustat Current'!L$8:L$395,MATCH('P123LC - Compustat Delta'!$B35,'P123LC - Compustat Current'!$B$8:$B$395,0)))</f>
        <v>0</v>
      </c>
      <c r="M35" s="1">
        <f>ABS('P123LC - Compustat Legacy'!Q32-INDEX('P123LC - Compustat Current'!M$8:M$395,MATCH('P123LC - Compustat Delta'!$B35,'P123LC - Compustat Current'!$B$8:$B$395,0)))</f>
        <v>0</v>
      </c>
      <c r="N35" s="1">
        <f>ABS('P123LC - Compustat Legacy'!R32-INDEX('P123LC - Compustat Current'!N$8:N$395,MATCH('P123LC - Compustat Delta'!$B35,'P123LC - Compustat Current'!$B$8:$B$395,0)))</f>
        <v>0</v>
      </c>
      <c r="O35" s="1">
        <f>ABS('P123LC - Compustat Legacy'!S32-INDEX('P123LC - Compustat Current'!O$8:O$395,MATCH('P123LC - Compustat Delta'!$B35,'P123LC - Compustat Current'!$B$8:$B$395,0)))</f>
        <v>0</v>
      </c>
      <c r="P35" s="1">
        <f>ABS('P123LC - Compustat Legacy'!T32-INDEX('P123LC - Compustat Current'!P$8:P$395,MATCH('P123LC - Compustat Delta'!$B35,'P123LC - Compustat Current'!$B$8:$B$395,0)))</f>
        <v>0</v>
      </c>
      <c r="Q35" s="1">
        <f>ABS('P123LC - Compustat Legacy'!U32-INDEX('P123LC - Compustat Current'!Q$8:Q$395,MATCH('P123LC - Compustat Delta'!$B35,'P123LC - Compustat Current'!$B$8:$B$395,0)))</f>
        <v>0</v>
      </c>
      <c r="R35" s="1">
        <f>ABS('P123LC - Compustat Legacy'!V32-INDEX('P123LC - Compustat Current'!R$8:R$395,MATCH('P123LC - Compustat Delta'!$B35,'P123LC - Compustat Current'!$B$8:$B$395,0)))</f>
        <v>0</v>
      </c>
      <c r="S35" s="1">
        <f>ABS('P123LC - Compustat Legacy'!W32-INDEX('P123LC - Compustat Current'!S$8:S$395,MATCH('P123LC - Compustat Delta'!$B35,'P123LC - Compustat Current'!$B$8:$B$395,0)))</f>
        <v>0</v>
      </c>
      <c r="T35" s="1">
        <f>ABS('P123LC - Compustat Legacy'!X32-INDEX('P123LC - Compustat Current'!T$8:T$395,MATCH('P123LC - Compustat Delta'!$B35,'P123LC - Compustat Current'!$B$8:$B$395,0)))</f>
        <v>0</v>
      </c>
      <c r="U35" s="1">
        <f>ABS('P123LC - Compustat Legacy'!Y32-INDEX('P123LC - Compustat Current'!U$8:U$395,MATCH('P123LC - Compustat Delta'!$B35,'P123LC - Compustat Current'!$B$8:$B$395,0)))</f>
        <v>0</v>
      </c>
      <c r="V35" s="1">
        <f>ABS('P123LC - Compustat Legacy'!Z32-INDEX('P123LC - Compustat Current'!V$8:V$395,MATCH('P123LC - Compustat Delta'!$B35,'P123LC - Compustat Current'!$B$8:$B$395,0)))</f>
        <v>0</v>
      </c>
      <c r="W35" s="1">
        <f>ABS('P123LC - Compustat Legacy'!AA32-INDEX('P123LC - Compustat Current'!W$8:W$395,MATCH('P123LC - Compustat Delta'!$B35,'P123LC - Compustat Current'!$B$8:$B$395,0)))</f>
        <v>0</v>
      </c>
      <c r="X35" s="1">
        <f>ABS('P123LC - Compustat Legacy'!AB32-INDEX('P123LC - Compustat Current'!X$8:X$395,MATCH('P123LC - Compustat Delta'!$B35,'P123LC - Compustat Current'!$B$8:$B$395,0)))</f>
        <v>0</v>
      </c>
      <c r="Y35" s="1">
        <f>ABS('P123LC - Compustat Legacy'!AC32-INDEX('P123LC - Compustat Current'!Y$8:Y$395,MATCH('P123LC - Compustat Delta'!$B35,'P123LC - Compustat Current'!$B$8:$B$395,0)))</f>
        <v>0</v>
      </c>
      <c r="Z35" s="1">
        <f>ABS('P123LC - Compustat Legacy'!AD32-INDEX('P123LC - Compustat Current'!Z$8:Z$395,MATCH('P123LC - Compustat Delta'!$B35,'P123LC - Compustat Current'!$B$8:$B$395,0)))</f>
        <v>0</v>
      </c>
      <c r="AA35" s="1">
        <f>ABS('P123LC - Compustat Legacy'!AE32-INDEX('P123LC - Compustat Current'!AA$8:AA$395,MATCH('P123LC - Compustat Delta'!$B35,'P123LC - Compustat Current'!$B$8:$B$395,0)))</f>
        <v>0</v>
      </c>
      <c r="AB35" s="1">
        <f>ABS('P123LC - Compustat Legacy'!AF32-INDEX('P123LC - Compustat Current'!AB$8:AB$395,MATCH('P123LC - Compustat Delta'!$B35,'P123LC - Compustat Current'!$B$8:$B$395,0)))</f>
        <v>0</v>
      </c>
      <c r="AC35" s="1">
        <f>ABS('P123LC - Compustat Legacy'!AG32-INDEX('P123LC - Compustat Current'!AC$8:AC$395,MATCH('P123LC - Compustat Delta'!$B35,'P123LC - Compustat Current'!$B$8:$B$395,0)))</f>
        <v>0</v>
      </c>
      <c r="AD35" s="1">
        <f>ABS('P123LC - Compustat Legacy'!AH32-INDEX('P123LC - Compustat Current'!AD$8:AD$395,MATCH('P123LC - Compustat Delta'!$B35,'P123LC - Compustat Current'!$B$8:$B$395,0)))</f>
        <v>0</v>
      </c>
      <c r="AE35" s="1">
        <f>ABS('P123LC - Compustat Legacy'!AI32-INDEX('P123LC - Compustat Current'!AE$8:AE$395,MATCH('P123LC - Compustat Delta'!$B35,'P123LC - Compustat Current'!$B$8:$B$395,0)))</f>
        <v>0</v>
      </c>
      <c r="AF35" s="1">
        <f>ABS('P123LC - Compustat Legacy'!AJ32-INDEX('P123LC - Compustat Current'!AF$8:AF$395,MATCH('P123LC - Compustat Delta'!$B35,'P123LC - Compustat Current'!$B$8:$B$395,0)))</f>
        <v>0</v>
      </c>
      <c r="AG35" s="1">
        <f>ABS('P123LC - Compustat Legacy'!AK32-INDEX('P123LC - Compustat Current'!AG$8:AG$395,MATCH('P123LC - Compustat Delta'!$B35,'P123LC - Compustat Current'!$B$8:$B$395,0)))</f>
        <v>0</v>
      </c>
      <c r="AH35" s="1">
        <f>ABS('P123LC - Compustat Legacy'!AL32-INDEX('P123LC - Compustat Current'!AH$8:AH$395,MATCH('P123LC - Compustat Delta'!$B35,'P123LC - Compustat Current'!$B$8:$B$395,0)))</f>
        <v>0</v>
      </c>
      <c r="AI35" s="1">
        <f>ABS('P123LC - Compustat Legacy'!AM32-INDEX('P123LC - Compustat Current'!AI$8:AI$395,MATCH('P123LC - Compustat Delta'!$B35,'P123LC - Compustat Current'!$B$8:$B$395,0)))</f>
        <v>0</v>
      </c>
      <c r="AJ35" s="1">
        <f>ABS('P123LC - Compustat Legacy'!AN32-INDEX('P123LC - Compustat Current'!AJ$8:AJ$395,MATCH('P123LC - Compustat Delta'!$B35,'P123LC - Compustat Current'!$B$8:$B$395,0)))</f>
        <v>0</v>
      </c>
      <c r="AK35" s="1">
        <f>ABS('P123LC - Compustat Legacy'!AO32-INDEX('P123LC - Compustat Current'!AK$8:AK$395,MATCH('P123LC - Compustat Delta'!$B35,'P123LC - Compustat Current'!$B$8:$B$395,0)))</f>
        <v>0</v>
      </c>
      <c r="AL35" s="1">
        <f>ABS('P123LC - Compustat Legacy'!AP32-INDEX('P123LC - Compustat Current'!AL$8:AL$395,MATCH('P123LC - Compustat Delta'!$B35,'P123LC - Compustat Current'!$B$8:$B$395,0)))</f>
        <v>0</v>
      </c>
      <c r="AM35" s="1">
        <f>ABS('P123LC - Compustat Legacy'!AQ32-INDEX('P123LC - Compustat Current'!AM$8:AM$395,MATCH('P123LC - Compustat Delta'!$B35,'P123LC - Compustat Current'!$B$8:$B$395,0)))</f>
        <v>0</v>
      </c>
      <c r="AN35" s="1">
        <f>ABS('P123LC - Compustat Legacy'!AR32-INDEX('P123LC - Compustat Current'!AN$8:AN$395,MATCH('P123LC - Compustat Delta'!$B35,'P123LC - Compustat Current'!$B$8:$B$395,0)))</f>
        <v>0.25999999999999801</v>
      </c>
      <c r="AO35" s="1">
        <f>ABS('P123LC - Compustat Legacy'!AS32-INDEX('P123LC - Compustat Current'!AO$8:AO$395,MATCH('P123LC - Compustat Delta'!$B35,'P123LC - Compustat Current'!$B$8:$B$395,0)))</f>
        <v>0</v>
      </c>
      <c r="AP35" s="1">
        <f>ABS('P123LC - Compustat Legacy'!AT32-INDEX('P123LC - Compustat Current'!AP$8:AP$395,MATCH('P123LC - Compustat Delta'!$B35,'P123LC - Compustat Current'!$B$8:$B$395,0)))</f>
        <v>0</v>
      </c>
      <c r="AQ35" s="1">
        <f>ABS('P123LC - Compustat Legacy'!AU32-INDEX('P123LC - Compustat Current'!AQ$8:AQ$395,MATCH('P123LC - Compustat Delta'!$B35,'P123LC - Compustat Current'!$B$8:$B$395,0)))</f>
        <v>0</v>
      </c>
      <c r="AR35" s="1">
        <f>ABS('P123LC - Compustat Legacy'!AV32-INDEX('P123LC - Compustat Current'!AR$8:AR$395,MATCH('P123LC - Compustat Delta'!$B35,'P123LC - Compustat Current'!$B$8:$B$395,0)))</f>
        <v>0</v>
      </c>
      <c r="AS35" s="1">
        <f>ABS('P123LC - Compustat Legacy'!AW32-INDEX('P123LC - Compustat Current'!AS$8:AS$395,MATCH('P123LC - Compustat Delta'!$B35,'P123LC - Compustat Current'!$B$8:$B$395,0)))</f>
        <v>0.25999999999999091</v>
      </c>
      <c r="AT35" s="1">
        <f>ABS('P123LC - Compustat Legacy'!AX32-INDEX('P123LC - Compustat Current'!AT$8:AT$395,MATCH('P123LC - Compustat Delta'!$B35,'P123LC - Compustat Current'!$B$8:$B$395,0)))</f>
        <v>0.26000000000000512</v>
      </c>
      <c r="AU35" s="1">
        <f>ABS('P123LC - Compustat Legacy'!AY32-INDEX('P123LC - Compustat Current'!AU$8:AU$395,MATCH('P123LC - Compustat Delta'!$B35,'P123LC - Compustat Current'!$B$8:$B$395,0)))</f>
        <v>0</v>
      </c>
      <c r="AV35" s="1">
        <f>ABS('P123LC - Compustat Legacy'!AZ32-INDEX('P123LC - Compustat Current'!AV$8:AV$395,MATCH('P123LC - Compustat Delta'!$B35,'P123LC - Compustat Current'!$B$8:$B$395,0)))</f>
        <v>0</v>
      </c>
      <c r="AW35" s="1">
        <f>ABS('P123LC - Compustat Legacy'!BA32-INDEX('P123LC - Compustat Current'!AW$8:AW$395,MATCH('P123LC - Compustat Delta'!$B35,'P123LC - Compustat Current'!$B$8:$B$395,0)))</f>
        <v>0</v>
      </c>
      <c r="AX35" s="1">
        <f>ABS('P123LC - Compustat Legacy'!BB32-INDEX('P123LC - Compustat Current'!AX$8:AX$395,MATCH('P123LC - Compustat Delta'!$B35,'P123LC - Compustat Current'!$B$8:$B$395,0)))</f>
        <v>0</v>
      </c>
      <c r="AY35" s="1">
        <f>ABS('P123LC - Compustat Legacy'!BC32-INDEX('P123LC - Compustat Current'!AY$8:AY$395,MATCH('P123LC - Compustat Delta'!$B35,'P123LC - Compustat Current'!$B$8:$B$395,0)))</f>
        <v>0</v>
      </c>
      <c r="AZ35" s="1">
        <f>ABS('P123LC - Compustat Legacy'!BD32-INDEX('P123LC - Compustat Current'!AZ$8:AZ$395,MATCH('P123LC - Compustat Delta'!$B35,'P123LC - Compustat Current'!$B$8:$B$395,0)))</f>
        <v>0</v>
      </c>
      <c r="BA35" s="1">
        <f>ABS('P123LC - Compustat Legacy'!BE32-INDEX('P123LC - Compustat Current'!BA$8:BA$395,MATCH('P123LC - Compustat Delta'!$B35,'P123LC - Compustat Current'!$B$8:$B$395,0)))</f>
        <v>0</v>
      </c>
      <c r="BB35" s="1">
        <f>ABS('P123LC - Compustat Legacy'!BF32-INDEX('P123LC - Compustat Current'!BB$8:BB$395,MATCH('P123LC - Compustat Delta'!$B35,'P123LC - Compustat Current'!$B$8:$B$395,0)))</f>
        <v>0</v>
      </c>
      <c r="BC35" s="1">
        <f>ABS('P123LC - Compustat Legacy'!BG32-INDEX('P123LC - Compustat Current'!BC$8:BC$395,MATCH('P123LC - Compustat Delta'!$B35,'P123LC - Compustat Current'!$B$8:$B$395,0)))</f>
        <v>0</v>
      </c>
      <c r="BD35" s="1">
        <f>ABS('P123LC - Compustat Legacy'!BH32-INDEX('P123LC - Compustat Current'!BD$8:BD$395,MATCH('P123LC - Compustat Delta'!$B35,'P123LC - Compustat Current'!$B$8:$B$395,0)))</f>
        <v>0</v>
      </c>
      <c r="BE35" s="1">
        <f>ABS('P123LC - Compustat Legacy'!BI32-INDEX('P123LC - Compustat Current'!BE$8:BE$395,MATCH('P123LC - Compustat Delta'!$B35,'P123LC - Compustat Current'!$B$8:$B$395,0)))</f>
        <v>0</v>
      </c>
      <c r="BF35" s="1">
        <f>ABS('P123LC - Compustat Legacy'!BJ32-INDEX('P123LC - Compustat Current'!BF$8:BF$395,MATCH('P123LC - Compustat Delta'!$B35,'P123LC - Compustat Current'!$B$8:$B$395,0)))</f>
        <v>0</v>
      </c>
      <c r="BG35" s="1">
        <f>ABS('P123LC - Compustat Legacy'!BK32-INDEX('P123LC - Compustat Current'!BG$8:BG$395,MATCH('P123LC - Compustat Delta'!$B35,'P123LC - Compustat Current'!$B$8:$B$395,0)))</f>
        <v>0</v>
      </c>
      <c r="BH35" s="1">
        <f>ABS('P123LC - Compustat Legacy'!BL32-INDEX('P123LC - Compustat Current'!BH$8:BH$395,MATCH('P123LC - Compustat Delta'!$B35,'P123LC - Compustat Current'!$B$8:$B$395,0)))</f>
        <v>0</v>
      </c>
      <c r="BI35" s="1">
        <f>ABS('P123LC - Compustat Legacy'!BM32-INDEX('P123LC - Compustat Current'!BI$8:BI$395,MATCH('P123LC - Compustat Delta'!$B35,'P123LC - Compustat Current'!$B$8:$B$395,0)))</f>
        <v>0</v>
      </c>
      <c r="BJ35" s="1">
        <f>ABS('P123LC - Compustat Legacy'!BN32-INDEX('P123LC - Compustat Current'!BJ$8:BJ$395,MATCH('P123LC - Compustat Delta'!$B35,'P123LC - Compustat Current'!$B$8:$B$395,0)))</f>
        <v>0</v>
      </c>
      <c r="BK35" s="1">
        <f>ABS('P123LC - Compustat Legacy'!BO32-INDEX('P123LC - Compustat Current'!BK$8:BK$395,MATCH('P123LC - Compustat Delta'!$B35,'P123LC - Compustat Current'!$B$8:$B$395,0)))</f>
        <v>0</v>
      </c>
      <c r="BL35" s="1">
        <f>ABS('P123LC - Compustat Legacy'!BP32-INDEX('P123LC - Compustat Current'!BL$8:BL$395,MATCH('P123LC - Compustat Delta'!$B35,'P123LC - Compustat Current'!$B$8:$B$395,0)))</f>
        <v>0</v>
      </c>
      <c r="BM35" s="1">
        <f>ABS('P123LC - Compustat Legacy'!BQ32-INDEX('P123LC - Compustat Current'!BM$8:BM$395,MATCH('P123LC - Compustat Delta'!$B35,'P123LC - Compustat Current'!$B$8:$B$395,0)))</f>
        <v>0</v>
      </c>
      <c r="BN35" s="1">
        <f>ABS('P123LC - Compustat Legacy'!BR32-INDEX('P123LC - Compustat Current'!BN$8:BN$395,MATCH('P123LC - Compustat Delta'!$B35,'P123LC - Compustat Current'!$B$8:$B$395,0)))</f>
        <v>0</v>
      </c>
      <c r="BO35" s="1">
        <f>ABS('P123LC - Compustat Legacy'!BS32-INDEX('P123LC - Compustat Current'!BO$8:BO$395,MATCH('P123LC - Compustat Delta'!$B35,'P123LC - Compustat Current'!$B$8:$B$395,0)))</f>
        <v>0</v>
      </c>
      <c r="BP35" s="1">
        <f>ABS('P123LC - Compustat Legacy'!BT32-INDEX('P123LC - Compustat Current'!BP$8:BP$395,MATCH('P123LC - Compustat Delta'!$B35,'P123LC - Compustat Current'!$B$8:$B$395,0)))</f>
        <v>0</v>
      </c>
      <c r="BQ35" s="1">
        <f>ABS('P123LC - Compustat Legacy'!BU32-INDEX('P123LC - Compustat Current'!BQ$8:BQ$395,MATCH('P123LC - Compustat Delta'!$B35,'P123LC - Compustat Current'!$B$8:$B$395,0)))</f>
        <v>0</v>
      </c>
      <c r="BR35" s="1">
        <f>ABS('P123LC - Compustat Legacy'!BV32-INDEX('P123LC - Compustat Current'!BR$8:BR$395,MATCH('P123LC - Compustat Delta'!$B35,'P123LC - Compustat Current'!$B$8:$B$395,0)))</f>
        <v>0</v>
      </c>
      <c r="BS35" s="1">
        <f>ABS('P123LC - Compustat Legacy'!BW32-INDEX('P123LC - Compustat Current'!BS$8:BS$395,MATCH('P123LC - Compustat Delta'!$B35,'P123LC - Compustat Current'!$B$8:$B$395,0)))</f>
        <v>0</v>
      </c>
      <c r="BT35" s="1">
        <f>ABS('P123LC - Compustat Legacy'!BX32-INDEX('P123LC - Compustat Current'!BT$8:BT$395,MATCH('P123LC - Compustat Delta'!$B35,'P123LC - Compustat Current'!$B$8:$B$395,0)))</f>
        <v>0</v>
      </c>
      <c r="BU35" s="1">
        <f>ABS('P123LC - Compustat Legacy'!BY32-INDEX('P123LC - Compustat Current'!BU$8:BU$395,MATCH('P123LC - Compustat Delta'!$B35,'P123LC - Compustat Current'!$B$8:$B$395,0)))</f>
        <v>0</v>
      </c>
      <c r="BV35" s="1">
        <f>ABS('P123LC - Compustat Legacy'!BZ32-INDEX('P123LC - Compustat Current'!BV$8:BV$395,MATCH('P123LC - Compustat Delta'!$B35,'P123LC - Compustat Current'!$B$8:$B$395,0)))</f>
        <v>0</v>
      </c>
      <c r="BW35" s="1">
        <f>ABS('P123LC - Compustat Legacy'!CA32-INDEX('P123LC - Compustat Current'!BW$8:BW$395,MATCH('P123LC - Compustat Delta'!$B35,'P123LC - Compustat Current'!$B$8:$B$395,0)))</f>
        <v>0</v>
      </c>
      <c r="BX35" s="1">
        <f>ABS('P123LC - Compustat Legacy'!CB32-INDEX('P123LC - Compustat Current'!BX$8:BX$395,MATCH('P123LC - Compustat Delta'!$B35,'P123LC - Compustat Current'!$B$8:$B$395,0)))</f>
        <v>0</v>
      </c>
      <c r="BY35" s="1">
        <f>ABS('P123LC - Compustat Legacy'!CC32-INDEX('P123LC - Compustat Current'!BY$8:BY$395,MATCH('P123LC - Compustat Delta'!$B35,'P123LC - Compustat Current'!$B$8:$B$395,0)))</f>
        <v>0</v>
      </c>
      <c r="BZ35" s="1">
        <f>ABS('P123LC - Compustat Legacy'!CD32-INDEX('P123LC - Compustat Current'!BZ$8:BZ$395,MATCH('P123LC - Compustat Delta'!$B35,'P123LC - Compustat Current'!$B$8:$B$395,0)))</f>
        <v>0</v>
      </c>
      <c r="CA35" s="1">
        <f>ABS('P123LC - Compustat Legacy'!CE32-INDEX('P123LC - Compustat Current'!CA$8:CA$395,MATCH('P123LC - Compustat Delta'!$B35,'P123LC - Compustat Current'!$B$8:$B$395,0)))</f>
        <v>0</v>
      </c>
      <c r="CB35" s="1">
        <f>ABS('P123LC - Compustat Legacy'!CF32-INDEX('P123LC - Compustat Current'!CB$8:CB$395,MATCH('P123LC - Compustat Delta'!$B35,'P123LC - Compustat Current'!$B$8:$B$395,0)))</f>
        <v>0</v>
      </c>
      <c r="CC35" s="1">
        <f>ABS('P123LC - Compustat Legacy'!CG32-INDEX('P123LC - Compustat Current'!CC$8:CC$395,MATCH('P123LC - Compustat Delta'!$B35,'P123LC - Compustat Current'!$B$8:$B$395,0)))</f>
        <v>0</v>
      </c>
      <c r="CD35" s="1">
        <f>ABS('P123LC - Compustat Legacy'!CH32-INDEX('P123LC - Compustat Current'!CD$8:CD$395,MATCH('P123LC - Compustat Delta'!$B35,'P123LC - Compustat Current'!$B$8:$B$395,0)))</f>
        <v>0</v>
      </c>
      <c r="CE35" s="1">
        <f>ABS('P123LC - Compustat Legacy'!CI32-INDEX('P123LC - Compustat Current'!CE$8:CE$395,MATCH('P123LC - Compustat Delta'!$B35,'P123LC - Compustat Current'!$B$8:$B$395,0)))</f>
        <v>0</v>
      </c>
      <c r="CF35" s="1">
        <f>ABS('P123LC - Compustat Legacy'!CJ32-INDEX('P123LC - Compustat Current'!CF$8:CF$395,MATCH('P123LC - Compustat Delta'!$B35,'P123LC - Compustat Current'!$B$8:$B$395,0)))</f>
        <v>0</v>
      </c>
      <c r="CG35" s="1">
        <f>ABS('P123LC - Compustat Legacy'!CK32-INDEX('P123LC - Compustat Current'!CG$8:CG$395,MATCH('P123LC - Compustat Delta'!$B35,'P123LC - Compustat Current'!$B$8:$B$395,0)))</f>
        <v>0</v>
      </c>
      <c r="CH35" s="1">
        <f>ABS('P123LC - Compustat Legacy'!CL32-INDEX('P123LC - Compustat Current'!CH$8:CH$395,MATCH('P123LC - Compustat Delta'!$B35,'P123LC - Compustat Current'!$B$8:$B$395,0)))</f>
        <v>0</v>
      </c>
      <c r="CI35" s="1">
        <f>ABS('P123LC - Compustat Legacy'!CM32-INDEX('P123LC - Compustat Current'!CI$8:CI$395,MATCH('P123LC - Compustat Delta'!$B35,'P123LC - Compustat Current'!$B$8:$B$395,0)))</f>
        <v>0</v>
      </c>
      <c r="CJ35" s="1">
        <f>ABS('P123LC - Compustat Legacy'!CN32-INDEX('P123LC - Compustat Current'!CJ$8:CJ$395,MATCH('P123LC - Compustat Delta'!$B35,'P123LC - Compustat Current'!$B$8:$B$395,0)))</f>
        <v>0.25999999999999801</v>
      </c>
      <c r="CK35" s="1">
        <f>ABS('P123LC - Compustat Legacy'!CO32-INDEX('P123LC - Compustat Current'!CK$8:CK$395,MATCH('P123LC - Compustat Delta'!$B35,'P123LC - Compustat Current'!$B$8:$B$395,0)))</f>
        <v>0.51999999999999602</v>
      </c>
      <c r="CL35" s="1">
        <f>ABS('P123LC - Compustat Legacy'!CP32-INDEX('P123LC - Compustat Current'!CL$8:CL$395,MATCH('P123LC - Compustat Delta'!$B35,'P123LC - Compustat Current'!$B$8:$B$395,0)))</f>
        <v>0</v>
      </c>
      <c r="CM35" s="1">
        <f>ABS('P123LC - Compustat Legacy'!CQ32-INDEX('P123LC - Compustat Current'!CM$8:CM$395,MATCH('P123LC - Compustat Delta'!$B35,'P123LC - Compustat Current'!$B$8:$B$395,0)))</f>
        <v>0</v>
      </c>
      <c r="CN35" s="1">
        <f>ABS('P123LC - Compustat Legacy'!CR32-INDEX('P123LC - Compustat Current'!CN$8:CN$395,MATCH('P123LC - Compustat Delta'!$B35,'P123LC - Compustat Current'!$B$8:$B$395,0)))</f>
        <v>0.50999999999999801</v>
      </c>
      <c r="CO35" s="1">
        <f>ABS('P123LC - Compustat Legacy'!CS32-INDEX('P123LC - Compustat Current'!CO$8:CO$395,MATCH('P123LC - Compustat Delta'!$B35,'P123LC - Compustat Current'!$B$8:$B$395,0)))</f>
        <v>0</v>
      </c>
      <c r="CP35" s="1">
        <f>ABS('P123LC - Compustat Legacy'!CT32-INDEX('P123LC - Compustat Current'!CP$8:CP$395,MATCH('P123LC - Compustat Delta'!$B35,'P123LC - Compustat Current'!$B$8:$B$395,0)))</f>
        <v>0.25999999999999801</v>
      </c>
      <c r="CQ35" s="1">
        <f>ABS('P123LC - Compustat Legacy'!CU32-INDEX('P123LC - Compustat Current'!CQ$8:CQ$395,MATCH('P123LC - Compustat Delta'!$B35,'P123LC - Compustat Current'!$B$8:$B$395,0)))</f>
        <v>0.25999999999999801</v>
      </c>
      <c r="CR35" s="1">
        <f>ABS('P123LC - Compustat Legacy'!CV32-INDEX('P123LC - Compustat Current'!CR$8:CR$395,MATCH('P123LC - Compustat Delta'!$B35,'P123LC - Compustat Current'!$B$8:$B$395,0)))</f>
        <v>0</v>
      </c>
      <c r="CS35" s="1">
        <f>ABS('P123LC - Compustat Legacy'!CW32-INDEX('P123LC - Compustat Current'!CS$8:CS$395,MATCH('P123LC - Compustat Delta'!$B35,'P123LC - Compustat Current'!$B$8:$B$395,0)))</f>
        <v>0.26000000000000512</v>
      </c>
      <c r="CT35" s="1">
        <f>ABS('P123LC - Compustat Legacy'!CX32-INDEX('P123LC - Compustat Current'!CT$8:CT$395,MATCH('P123LC - Compustat Delta'!$B35,'P123LC - Compustat Current'!$B$8:$B$395,0)))</f>
        <v>0.52000000000000313</v>
      </c>
      <c r="CU35" s="1">
        <f>ABS('P123LC - Compustat Legacy'!CY32-INDEX('P123LC - Compustat Current'!CU$8:CU$395,MATCH('P123LC - Compustat Delta'!$B35,'P123LC - Compustat Current'!$B$8:$B$395,0)))</f>
        <v>0.50999999999999801</v>
      </c>
      <c r="CV35" s="1">
        <f>ABS('P123LC - Compustat Legacy'!CZ32-INDEX('P123LC - Compustat Current'!CV$8:CV$395,MATCH('P123LC - Compustat Delta'!$B35,'P123LC - Compustat Current'!$B$8:$B$395,0)))</f>
        <v>0.26000000000000512</v>
      </c>
      <c r="CW35" s="1">
        <f>ABS('P123LC - Compustat Legacy'!DA32-INDEX('P123LC - Compustat Current'!CW$8:CW$395,MATCH('P123LC - Compustat Delta'!$B35,'P123LC - Compustat Current'!$B$8:$B$395,0)))</f>
        <v>0</v>
      </c>
      <c r="CX35" s="1">
        <f>ABS('P123LC - Compustat Legacy'!DB32-INDEX('P123LC - Compustat Current'!CX$8:CX$395,MATCH('P123LC - Compustat Delta'!$B35,'P123LC - Compustat Current'!$B$8:$B$395,0)))</f>
        <v>0</v>
      </c>
      <c r="CY35" s="1">
        <f>ABS('P123LC - Compustat Legacy'!DC32-INDEX('P123LC - Compustat Current'!CY$8:CY$395,MATCH('P123LC - Compustat Delta'!$B35,'P123LC - Compustat Current'!$B$8:$B$395,0)))</f>
        <v>0</v>
      </c>
    </row>
    <row r="36" spans="2:103" x14ac:dyDescent="0.25">
      <c r="B36" t="s">
        <v>120</v>
      </c>
      <c r="D36" s="1" t="s">
        <v>96</v>
      </c>
      <c r="E36" s="1">
        <f>ABS('P123LC - Compustat Legacy'!I33-INDEX('P123LC - Compustat Current'!E$8:E$395,MATCH('P123LC - Compustat Delta'!$B36,'P123LC - Compustat Current'!$B$8:$B$395,0)))</f>
        <v>0.26000000000000512</v>
      </c>
      <c r="F36" s="1">
        <f>ABS('P123LC - Compustat Legacy'!J33-INDEX('P123LC - Compustat Current'!F$8:F$395,MATCH('P123LC - Compustat Delta'!$B36,'P123LC - Compustat Current'!$B$8:$B$395,0)))</f>
        <v>0</v>
      </c>
      <c r="G36" s="1">
        <f>ABS('P123LC - Compustat Legacy'!K33-INDEX('P123LC - Compustat Current'!G$8:G$395,MATCH('P123LC - Compustat Delta'!$B36,'P123LC - Compustat Current'!$B$8:$B$395,0)))</f>
        <v>0</v>
      </c>
      <c r="H36" s="1">
        <f>ABS('P123LC - Compustat Legacy'!L33-INDEX('P123LC - Compustat Current'!H$8:H$395,MATCH('P123LC - Compustat Delta'!$B36,'P123LC - Compustat Current'!$B$8:$B$395,0)))</f>
        <v>0</v>
      </c>
      <c r="I36" s="1">
        <f>ABS('P123LC - Compustat Legacy'!M33-INDEX('P123LC - Compustat Current'!I$8:I$395,MATCH('P123LC - Compustat Delta'!$B36,'P123LC - Compustat Current'!$B$8:$B$395,0)))</f>
        <v>0</v>
      </c>
      <c r="J36" s="1">
        <f>ABS('P123LC - Compustat Legacy'!N33-INDEX('P123LC - Compustat Current'!J$8:J$395,MATCH('P123LC - Compustat Delta'!$B36,'P123LC - Compustat Current'!$B$8:$B$395,0)))</f>
        <v>0</v>
      </c>
      <c r="K36" s="1">
        <f>ABS('P123LC - Compustat Legacy'!O33-INDEX('P123LC - Compustat Current'!K$8:K$395,MATCH('P123LC - Compustat Delta'!$B36,'P123LC - Compustat Current'!$B$8:$B$395,0)))</f>
        <v>0</v>
      </c>
      <c r="L36" s="1">
        <f>ABS('P123LC - Compustat Legacy'!P33-INDEX('P123LC - Compustat Current'!L$8:L$395,MATCH('P123LC - Compustat Delta'!$B36,'P123LC - Compustat Current'!$B$8:$B$395,0)))</f>
        <v>0</v>
      </c>
      <c r="M36" s="1">
        <f>ABS('P123LC - Compustat Legacy'!Q33-INDEX('P123LC - Compustat Current'!M$8:M$395,MATCH('P123LC - Compustat Delta'!$B36,'P123LC - Compustat Current'!$B$8:$B$395,0)))</f>
        <v>0.26000000000000512</v>
      </c>
      <c r="N36" s="1">
        <f>ABS('P123LC - Compustat Legacy'!R33-INDEX('P123LC - Compustat Current'!N$8:N$395,MATCH('P123LC - Compustat Delta'!$B36,'P123LC - Compustat Current'!$B$8:$B$395,0)))</f>
        <v>0</v>
      </c>
      <c r="O36" s="1">
        <f>ABS('P123LC - Compustat Legacy'!S33-INDEX('P123LC - Compustat Current'!O$8:O$395,MATCH('P123LC - Compustat Delta'!$B36,'P123LC - Compustat Current'!$B$8:$B$395,0)))</f>
        <v>0</v>
      </c>
      <c r="P36" s="1">
        <f>ABS('P123LC - Compustat Legacy'!T33-INDEX('P123LC - Compustat Current'!P$8:P$395,MATCH('P123LC - Compustat Delta'!$B36,'P123LC - Compustat Current'!$B$8:$B$395,0)))</f>
        <v>0</v>
      </c>
      <c r="Q36" s="1">
        <f>ABS('P123LC - Compustat Legacy'!U33-INDEX('P123LC - Compustat Current'!Q$8:Q$395,MATCH('P123LC - Compustat Delta'!$B36,'P123LC - Compustat Current'!$B$8:$B$395,0)))</f>
        <v>0</v>
      </c>
      <c r="R36" s="1">
        <f>ABS('P123LC - Compustat Legacy'!V33-INDEX('P123LC - Compustat Current'!R$8:R$395,MATCH('P123LC - Compustat Delta'!$B36,'P123LC - Compustat Current'!$B$8:$B$395,0)))</f>
        <v>0</v>
      </c>
      <c r="S36" s="1">
        <f>ABS('P123LC - Compustat Legacy'!W33-INDEX('P123LC - Compustat Current'!S$8:S$395,MATCH('P123LC - Compustat Delta'!$B36,'P123LC - Compustat Current'!$B$8:$B$395,0)))</f>
        <v>0</v>
      </c>
      <c r="T36" s="1">
        <f>ABS('P123LC - Compustat Legacy'!X33-INDEX('P123LC - Compustat Current'!T$8:T$395,MATCH('P123LC - Compustat Delta'!$B36,'P123LC - Compustat Current'!$B$8:$B$395,0)))</f>
        <v>0</v>
      </c>
      <c r="U36" s="1">
        <f>ABS('P123LC - Compustat Legacy'!Y33-INDEX('P123LC - Compustat Current'!U$8:U$395,MATCH('P123LC - Compustat Delta'!$B36,'P123LC - Compustat Current'!$B$8:$B$395,0)))</f>
        <v>0</v>
      </c>
      <c r="V36" s="1">
        <f>ABS('P123LC - Compustat Legacy'!Z33-INDEX('P123LC - Compustat Current'!V$8:V$395,MATCH('P123LC - Compustat Delta'!$B36,'P123LC - Compustat Current'!$B$8:$B$395,0)))</f>
        <v>0</v>
      </c>
      <c r="W36" s="1">
        <f>ABS('P123LC - Compustat Legacy'!AA33-INDEX('P123LC - Compustat Current'!W$8:W$395,MATCH('P123LC - Compustat Delta'!$B36,'P123LC - Compustat Current'!$B$8:$B$395,0)))</f>
        <v>0</v>
      </c>
      <c r="X36" s="1">
        <f>ABS('P123LC - Compustat Legacy'!AB33-INDEX('P123LC - Compustat Current'!X$8:X$395,MATCH('P123LC - Compustat Delta'!$B36,'P123LC - Compustat Current'!$B$8:$B$395,0)))</f>
        <v>0</v>
      </c>
      <c r="Y36" s="1">
        <f>ABS('P123LC - Compustat Legacy'!AC33-INDEX('P123LC - Compustat Current'!Y$8:Y$395,MATCH('P123LC - Compustat Delta'!$B36,'P123LC - Compustat Current'!$B$8:$B$395,0)))</f>
        <v>0</v>
      </c>
      <c r="Z36" s="1">
        <f>ABS('P123LC - Compustat Legacy'!AD33-INDEX('P123LC - Compustat Current'!Z$8:Z$395,MATCH('P123LC - Compustat Delta'!$B36,'P123LC - Compustat Current'!$B$8:$B$395,0)))</f>
        <v>0</v>
      </c>
      <c r="AA36" s="1">
        <f>ABS('P123LC - Compustat Legacy'!AE33-INDEX('P123LC - Compustat Current'!AA$8:AA$395,MATCH('P123LC - Compustat Delta'!$B36,'P123LC - Compustat Current'!$B$8:$B$395,0)))</f>
        <v>0</v>
      </c>
      <c r="AB36" s="1">
        <f>ABS('P123LC - Compustat Legacy'!AF33-INDEX('P123LC - Compustat Current'!AB$8:AB$395,MATCH('P123LC - Compustat Delta'!$B36,'P123LC - Compustat Current'!$B$8:$B$395,0)))</f>
        <v>0</v>
      </c>
      <c r="AC36" s="1">
        <f>ABS('P123LC - Compustat Legacy'!AG33-INDEX('P123LC - Compustat Current'!AC$8:AC$395,MATCH('P123LC - Compustat Delta'!$B36,'P123LC - Compustat Current'!$B$8:$B$395,0)))</f>
        <v>0</v>
      </c>
      <c r="AD36" s="1">
        <f>ABS('P123LC - Compustat Legacy'!AH33-INDEX('P123LC - Compustat Current'!AD$8:AD$395,MATCH('P123LC - Compustat Delta'!$B36,'P123LC - Compustat Current'!$B$8:$B$395,0)))</f>
        <v>0</v>
      </c>
      <c r="AE36" s="1">
        <f>ABS('P123LC - Compustat Legacy'!AI33-INDEX('P123LC - Compustat Current'!AE$8:AE$395,MATCH('P123LC - Compustat Delta'!$B36,'P123LC - Compustat Current'!$B$8:$B$395,0)))</f>
        <v>0</v>
      </c>
      <c r="AF36" s="1">
        <f>ABS('P123LC - Compustat Legacy'!AJ33-INDEX('P123LC - Compustat Current'!AF$8:AF$395,MATCH('P123LC - Compustat Delta'!$B36,'P123LC - Compustat Current'!$B$8:$B$395,0)))</f>
        <v>0</v>
      </c>
      <c r="AG36" s="1">
        <f>ABS('P123LC - Compustat Legacy'!AK33-INDEX('P123LC - Compustat Current'!AG$8:AG$395,MATCH('P123LC - Compustat Delta'!$B36,'P123LC - Compustat Current'!$B$8:$B$395,0)))</f>
        <v>0</v>
      </c>
      <c r="AH36" s="1">
        <f>ABS('P123LC - Compustat Legacy'!AL33-INDEX('P123LC - Compustat Current'!AH$8:AH$395,MATCH('P123LC - Compustat Delta'!$B36,'P123LC - Compustat Current'!$B$8:$B$395,0)))</f>
        <v>0</v>
      </c>
      <c r="AI36" s="1">
        <f>ABS('P123LC - Compustat Legacy'!AM33-INDEX('P123LC - Compustat Current'!AI$8:AI$395,MATCH('P123LC - Compustat Delta'!$B36,'P123LC - Compustat Current'!$B$8:$B$395,0)))</f>
        <v>0</v>
      </c>
      <c r="AJ36" s="1">
        <f>ABS('P123LC - Compustat Legacy'!AN33-INDEX('P123LC - Compustat Current'!AJ$8:AJ$395,MATCH('P123LC - Compustat Delta'!$B36,'P123LC - Compustat Current'!$B$8:$B$395,0)))</f>
        <v>0</v>
      </c>
      <c r="AK36" s="1">
        <f>ABS('P123LC - Compustat Legacy'!AO33-INDEX('P123LC - Compustat Current'!AK$8:AK$395,MATCH('P123LC - Compustat Delta'!$B36,'P123LC - Compustat Current'!$B$8:$B$395,0)))</f>
        <v>0</v>
      </c>
      <c r="AL36" s="1">
        <f>ABS('P123LC - Compustat Legacy'!AP33-INDEX('P123LC - Compustat Current'!AL$8:AL$395,MATCH('P123LC - Compustat Delta'!$B36,'P123LC - Compustat Current'!$B$8:$B$395,0)))</f>
        <v>0</v>
      </c>
      <c r="AM36" s="1">
        <f>ABS('P123LC - Compustat Legacy'!AQ33-INDEX('P123LC - Compustat Current'!AM$8:AM$395,MATCH('P123LC - Compustat Delta'!$B36,'P123LC - Compustat Current'!$B$8:$B$395,0)))</f>
        <v>0</v>
      </c>
      <c r="AN36" s="1">
        <f>ABS('P123LC - Compustat Legacy'!AR33-INDEX('P123LC - Compustat Current'!AN$8:AN$395,MATCH('P123LC - Compustat Delta'!$B36,'P123LC - Compustat Current'!$B$8:$B$395,0)))</f>
        <v>0.26000000000000512</v>
      </c>
      <c r="AO36" s="1">
        <f>ABS('P123LC - Compustat Legacy'!AS33-INDEX('P123LC - Compustat Current'!AO$8:AO$395,MATCH('P123LC - Compustat Delta'!$B36,'P123LC - Compustat Current'!$B$8:$B$395,0)))</f>
        <v>0</v>
      </c>
      <c r="AP36" s="1">
        <f>ABS('P123LC - Compustat Legacy'!AT33-INDEX('P123LC - Compustat Current'!AP$8:AP$395,MATCH('P123LC - Compustat Delta'!$B36,'P123LC - Compustat Current'!$B$8:$B$395,0)))</f>
        <v>0</v>
      </c>
      <c r="AQ36" s="1">
        <f>ABS('P123LC - Compustat Legacy'!AU33-INDEX('P123LC - Compustat Current'!AQ$8:AQ$395,MATCH('P123LC - Compustat Delta'!$B36,'P123LC - Compustat Current'!$B$8:$B$395,0)))</f>
        <v>0</v>
      </c>
      <c r="AR36" s="1">
        <f>ABS('P123LC - Compustat Legacy'!AV33-INDEX('P123LC - Compustat Current'!AR$8:AR$395,MATCH('P123LC - Compustat Delta'!$B36,'P123LC - Compustat Current'!$B$8:$B$395,0)))</f>
        <v>0</v>
      </c>
      <c r="AS36" s="1">
        <f>ABS('P123LC - Compustat Legacy'!AW33-INDEX('P123LC - Compustat Current'!AS$8:AS$395,MATCH('P123LC - Compustat Delta'!$B36,'P123LC - Compustat Current'!$B$8:$B$395,0)))</f>
        <v>0</v>
      </c>
      <c r="AT36" s="1">
        <f>ABS('P123LC - Compustat Legacy'!AX33-INDEX('P123LC - Compustat Current'!AT$8:AT$395,MATCH('P123LC - Compustat Delta'!$B36,'P123LC - Compustat Current'!$B$8:$B$395,0)))</f>
        <v>0</v>
      </c>
      <c r="AU36" s="1">
        <f>ABS('P123LC - Compustat Legacy'!AY33-INDEX('P123LC - Compustat Current'!AU$8:AU$395,MATCH('P123LC - Compustat Delta'!$B36,'P123LC - Compustat Current'!$B$8:$B$395,0)))</f>
        <v>0.25</v>
      </c>
      <c r="AV36" s="1">
        <f>ABS('P123LC - Compustat Legacy'!AZ33-INDEX('P123LC - Compustat Current'!AV$8:AV$395,MATCH('P123LC - Compustat Delta'!$B36,'P123LC - Compustat Current'!$B$8:$B$395,0)))</f>
        <v>0</v>
      </c>
      <c r="AW36" s="1">
        <f>ABS('P123LC - Compustat Legacy'!BA33-INDEX('P123LC - Compustat Current'!AW$8:AW$395,MATCH('P123LC - Compustat Delta'!$B36,'P123LC - Compustat Current'!$B$8:$B$395,0)))</f>
        <v>0</v>
      </c>
      <c r="AX36" s="1">
        <f>ABS('P123LC - Compustat Legacy'!BB33-INDEX('P123LC - Compustat Current'!AX$8:AX$395,MATCH('P123LC - Compustat Delta'!$B36,'P123LC - Compustat Current'!$B$8:$B$395,0)))</f>
        <v>0</v>
      </c>
      <c r="AY36" s="1">
        <f>ABS('P123LC - Compustat Legacy'!BC33-INDEX('P123LC - Compustat Current'!AY$8:AY$395,MATCH('P123LC - Compustat Delta'!$B36,'P123LC - Compustat Current'!$B$8:$B$395,0)))</f>
        <v>0</v>
      </c>
      <c r="AZ36" s="1">
        <f>ABS('P123LC - Compustat Legacy'!BD33-INDEX('P123LC - Compustat Current'!AZ$8:AZ$395,MATCH('P123LC - Compustat Delta'!$B36,'P123LC - Compustat Current'!$B$8:$B$395,0)))</f>
        <v>0</v>
      </c>
      <c r="BA36" s="1">
        <f>ABS('P123LC - Compustat Legacy'!BE33-INDEX('P123LC - Compustat Current'!BA$8:BA$395,MATCH('P123LC - Compustat Delta'!$B36,'P123LC - Compustat Current'!$B$8:$B$395,0)))</f>
        <v>0</v>
      </c>
      <c r="BB36" s="1">
        <f>ABS('P123LC - Compustat Legacy'!BF33-INDEX('P123LC - Compustat Current'!BB$8:BB$395,MATCH('P123LC - Compustat Delta'!$B36,'P123LC - Compustat Current'!$B$8:$B$395,0)))</f>
        <v>0</v>
      </c>
      <c r="BC36" s="1">
        <f>ABS('P123LC - Compustat Legacy'!BG33-INDEX('P123LC - Compustat Current'!BC$8:BC$395,MATCH('P123LC - Compustat Delta'!$B36,'P123LC - Compustat Current'!$B$8:$B$395,0)))</f>
        <v>0</v>
      </c>
      <c r="BD36" s="1">
        <f>ABS('P123LC - Compustat Legacy'!BH33-INDEX('P123LC - Compustat Current'!BD$8:BD$395,MATCH('P123LC - Compustat Delta'!$B36,'P123LC - Compustat Current'!$B$8:$B$395,0)))</f>
        <v>0</v>
      </c>
      <c r="BE36" s="1">
        <f>ABS('P123LC - Compustat Legacy'!BI33-INDEX('P123LC - Compustat Current'!BE$8:BE$395,MATCH('P123LC - Compustat Delta'!$B36,'P123LC - Compustat Current'!$B$8:$B$395,0)))</f>
        <v>0</v>
      </c>
      <c r="BF36" s="1">
        <f>ABS('P123LC - Compustat Legacy'!BJ33-INDEX('P123LC - Compustat Current'!BF$8:BF$395,MATCH('P123LC - Compustat Delta'!$B36,'P123LC - Compustat Current'!$B$8:$B$395,0)))</f>
        <v>0</v>
      </c>
      <c r="BG36" s="1">
        <f>ABS('P123LC - Compustat Legacy'!BK33-INDEX('P123LC - Compustat Current'!BG$8:BG$395,MATCH('P123LC - Compustat Delta'!$B36,'P123LC - Compustat Current'!$B$8:$B$395,0)))</f>
        <v>0</v>
      </c>
      <c r="BH36" s="1">
        <f>ABS('P123LC - Compustat Legacy'!BL33-INDEX('P123LC - Compustat Current'!BH$8:BH$395,MATCH('P123LC - Compustat Delta'!$B36,'P123LC - Compustat Current'!$B$8:$B$395,0)))</f>
        <v>0</v>
      </c>
      <c r="BI36" s="1">
        <f>ABS('P123LC - Compustat Legacy'!BM33-INDEX('P123LC - Compustat Current'!BI$8:BI$395,MATCH('P123LC - Compustat Delta'!$B36,'P123LC - Compustat Current'!$B$8:$B$395,0)))</f>
        <v>0</v>
      </c>
      <c r="BJ36" s="1">
        <f>ABS('P123LC - Compustat Legacy'!BN33-INDEX('P123LC - Compustat Current'!BJ$8:BJ$395,MATCH('P123LC - Compustat Delta'!$B36,'P123LC - Compustat Current'!$B$8:$B$395,0)))</f>
        <v>0</v>
      </c>
      <c r="BK36" s="1">
        <f>ABS('P123LC - Compustat Legacy'!BO33-INDEX('P123LC - Compustat Current'!BK$8:BK$395,MATCH('P123LC - Compustat Delta'!$B36,'P123LC - Compustat Current'!$B$8:$B$395,0)))</f>
        <v>0</v>
      </c>
      <c r="BL36" s="1">
        <f>ABS('P123LC - Compustat Legacy'!BP33-INDEX('P123LC - Compustat Current'!BL$8:BL$395,MATCH('P123LC - Compustat Delta'!$B36,'P123LC - Compustat Current'!$B$8:$B$395,0)))</f>
        <v>0</v>
      </c>
      <c r="BM36" s="1">
        <f>ABS('P123LC - Compustat Legacy'!BQ33-INDEX('P123LC - Compustat Current'!BM$8:BM$395,MATCH('P123LC - Compustat Delta'!$B36,'P123LC - Compustat Current'!$B$8:$B$395,0)))</f>
        <v>0</v>
      </c>
      <c r="BN36" s="1">
        <f>ABS('P123LC - Compustat Legacy'!BR33-INDEX('P123LC - Compustat Current'!BN$8:BN$395,MATCH('P123LC - Compustat Delta'!$B36,'P123LC - Compustat Current'!$B$8:$B$395,0)))</f>
        <v>0</v>
      </c>
      <c r="BO36" s="1">
        <f>ABS('P123LC - Compustat Legacy'!BS33-INDEX('P123LC - Compustat Current'!BO$8:BO$395,MATCH('P123LC - Compustat Delta'!$B36,'P123LC - Compustat Current'!$B$8:$B$395,0)))</f>
        <v>0</v>
      </c>
      <c r="BP36" s="1">
        <f>ABS('P123LC - Compustat Legacy'!BT33-INDEX('P123LC - Compustat Current'!BP$8:BP$395,MATCH('P123LC - Compustat Delta'!$B36,'P123LC - Compustat Current'!$B$8:$B$395,0)))</f>
        <v>0</v>
      </c>
      <c r="BQ36" s="1">
        <f>ABS('P123LC - Compustat Legacy'!BU33-INDEX('P123LC - Compustat Current'!BQ$8:BQ$395,MATCH('P123LC - Compustat Delta'!$B36,'P123LC - Compustat Current'!$B$8:$B$395,0)))</f>
        <v>0</v>
      </c>
      <c r="BR36" s="1">
        <f>ABS('P123LC - Compustat Legacy'!BV33-INDEX('P123LC - Compustat Current'!BR$8:BR$395,MATCH('P123LC - Compustat Delta'!$B36,'P123LC - Compustat Current'!$B$8:$B$395,0)))</f>
        <v>0</v>
      </c>
      <c r="BS36" s="1">
        <f>ABS('P123LC - Compustat Legacy'!BW33-INDEX('P123LC - Compustat Current'!BS$8:BS$395,MATCH('P123LC - Compustat Delta'!$B36,'P123LC - Compustat Current'!$B$8:$B$395,0)))</f>
        <v>0</v>
      </c>
      <c r="BT36" s="1">
        <f>ABS('P123LC - Compustat Legacy'!BX33-INDEX('P123LC - Compustat Current'!BT$8:BT$395,MATCH('P123LC - Compustat Delta'!$B36,'P123LC - Compustat Current'!$B$8:$B$395,0)))</f>
        <v>0.26000000000000512</v>
      </c>
      <c r="BU36" s="1">
        <f>ABS('P123LC - Compustat Legacy'!BY33-INDEX('P123LC - Compustat Current'!BU$8:BU$395,MATCH('P123LC - Compustat Delta'!$B36,'P123LC - Compustat Current'!$B$8:$B$395,0)))</f>
        <v>0</v>
      </c>
      <c r="BV36" s="1">
        <f>ABS('P123LC - Compustat Legacy'!BZ33-INDEX('P123LC - Compustat Current'!BV$8:BV$395,MATCH('P123LC - Compustat Delta'!$B36,'P123LC - Compustat Current'!$B$8:$B$395,0)))</f>
        <v>0</v>
      </c>
      <c r="BW36" s="1">
        <f>ABS('P123LC - Compustat Legacy'!CA33-INDEX('P123LC - Compustat Current'!BW$8:BW$395,MATCH('P123LC - Compustat Delta'!$B36,'P123LC - Compustat Current'!$B$8:$B$395,0)))</f>
        <v>0</v>
      </c>
      <c r="BX36" s="1">
        <f>ABS('P123LC - Compustat Legacy'!CB33-INDEX('P123LC - Compustat Current'!BX$8:BX$395,MATCH('P123LC - Compustat Delta'!$B36,'P123LC - Compustat Current'!$B$8:$B$395,0)))</f>
        <v>0</v>
      </c>
      <c r="BY36" s="1">
        <f>ABS('P123LC - Compustat Legacy'!CC33-INDEX('P123LC - Compustat Current'!BY$8:BY$395,MATCH('P123LC - Compustat Delta'!$B36,'P123LC - Compustat Current'!$B$8:$B$395,0)))</f>
        <v>0</v>
      </c>
      <c r="BZ36" s="1">
        <f>ABS('P123LC - Compustat Legacy'!CD33-INDEX('P123LC - Compustat Current'!BZ$8:BZ$395,MATCH('P123LC - Compustat Delta'!$B36,'P123LC - Compustat Current'!$B$8:$B$395,0)))</f>
        <v>0</v>
      </c>
      <c r="CA36" s="1">
        <f>ABS('P123LC - Compustat Legacy'!CE33-INDEX('P123LC - Compustat Current'!CA$8:CA$395,MATCH('P123LC - Compustat Delta'!$B36,'P123LC - Compustat Current'!$B$8:$B$395,0)))</f>
        <v>0</v>
      </c>
      <c r="CB36" s="1">
        <f>ABS('P123LC - Compustat Legacy'!CF33-INDEX('P123LC - Compustat Current'!CB$8:CB$395,MATCH('P123LC - Compustat Delta'!$B36,'P123LC - Compustat Current'!$B$8:$B$395,0)))</f>
        <v>0</v>
      </c>
      <c r="CC36" s="1">
        <f>ABS('P123LC - Compustat Legacy'!CG33-INDEX('P123LC - Compustat Current'!CC$8:CC$395,MATCH('P123LC - Compustat Delta'!$B36,'P123LC - Compustat Current'!$B$8:$B$395,0)))</f>
        <v>0</v>
      </c>
      <c r="CD36" s="1">
        <f>ABS('P123LC - Compustat Legacy'!CH33-INDEX('P123LC - Compustat Current'!CD$8:CD$395,MATCH('P123LC - Compustat Delta'!$B36,'P123LC - Compustat Current'!$B$8:$B$395,0)))</f>
        <v>0</v>
      </c>
      <c r="CE36" s="1">
        <f>ABS('P123LC - Compustat Legacy'!CI33-INDEX('P123LC - Compustat Current'!CE$8:CE$395,MATCH('P123LC - Compustat Delta'!$B36,'P123LC - Compustat Current'!$B$8:$B$395,0)))</f>
        <v>0</v>
      </c>
      <c r="CF36" s="1">
        <f>ABS('P123LC - Compustat Legacy'!CJ33-INDEX('P123LC - Compustat Current'!CF$8:CF$395,MATCH('P123LC - Compustat Delta'!$B36,'P123LC - Compustat Current'!$B$8:$B$395,0)))</f>
        <v>0</v>
      </c>
      <c r="CG36" s="1">
        <f>ABS('P123LC - Compustat Legacy'!CK33-INDEX('P123LC - Compustat Current'!CG$8:CG$395,MATCH('P123LC - Compustat Delta'!$B36,'P123LC - Compustat Current'!$B$8:$B$395,0)))</f>
        <v>0</v>
      </c>
      <c r="CH36" s="1">
        <f>ABS('P123LC - Compustat Legacy'!CL33-INDEX('P123LC - Compustat Current'!CH$8:CH$395,MATCH('P123LC - Compustat Delta'!$B36,'P123LC - Compustat Current'!$B$8:$B$395,0)))</f>
        <v>0</v>
      </c>
      <c r="CI36" s="1">
        <f>ABS('P123LC - Compustat Legacy'!CM33-INDEX('P123LC - Compustat Current'!CI$8:CI$395,MATCH('P123LC - Compustat Delta'!$B36,'P123LC - Compustat Current'!$B$8:$B$395,0)))</f>
        <v>0</v>
      </c>
      <c r="CJ36" s="1">
        <f>ABS('P123LC - Compustat Legacy'!CN33-INDEX('P123LC - Compustat Current'!CJ$8:CJ$395,MATCH('P123LC - Compustat Delta'!$B36,'P123LC - Compustat Current'!$B$8:$B$395,0)))</f>
        <v>0</v>
      </c>
      <c r="CK36" s="1">
        <f>ABS('P123LC - Compustat Legacy'!CO33-INDEX('P123LC - Compustat Current'!CK$8:CK$395,MATCH('P123LC - Compustat Delta'!$B36,'P123LC - Compustat Current'!$B$8:$B$395,0)))</f>
        <v>0</v>
      </c>
      <c r="CL36" s="1">
        <f>ABS('P123LC - Compustat Legacy'!CP33-INDEX('P123LC - Compustat Current'!CL$8:CL$395,MATCH('P123LC - Compustat Delta'!$B36,'P123LC - Compustat Current'!$B$8:$B$395,0)))</f>
        <v>0</v>
      </c>
      <c r="CM36" s="1">
        <f>ABS('P123LC - Compustat Legacy'!CQ33-INDEX('P123LC - Compustat Current'!CM$8:CM$395,MATCH('P123LC - Compustat Delta'!$B36,'P123LC - Compustat Current'!$B$8:$B$395,0)))</f>
        <v>0</v>
      </c>
      <c r="CN36" s="1">
        <f>ABS('P123LC - Compustat Legacy'!CR33-INDEX('P123LC - Compustat Current'!CN$8:CN$395,MATCH('P123LC - Compustat Delta'!$B36,'P123LC - Compustat Current'!$B$8:$B$395,0)))</f>
        <v>0.25</v>
      </c>
      <c r="CO36" s="1">
        <f>ABS('P123LC - Compustat Legacy'!CS33-INDEX('P123LC - Compustat Current'!CO$8:CO$395,MATCH('P123LC - Compustat Delta'!$B36,'P123LC - Compustat Current'!$B$8:$B$395,0)))</f>
        <v>0</v>
      </c>
      <c r="CP36" s="1">
        <f>ABS('P123LC - Compustat Legacy'!CT33-INDEX('P123LC - Compustat Current'!CP$8:CP$395,MATCH('P123LC - Compustat Delta'!$B36,'P123LC - Compustat Current'!$B$8:$B$395,0)))</f>
        <v>0.25999999999999801</v>
      </c>
      <c r="CQ36" s="1">
        <f>ABS('P123LC - Compustat Legacy'!CU33-INDEX('P123LC - Compustat Current'!CQ$8:CQ$395,MATCH('P123LC - Compustat Delta'!$B36,'P123LC - Compustat Current'!$B$8:$B$395,0)))</f>
        <v>0.25999999999999801</v>
      </c>
      <c r="CR36" s="1">
        <f>ABS('P123LC - Compustat Legacy'!CV33-INDEX('P123LC - Compustat Current'!CR$8:CR$395,MATCH('P123LC - Compustat Delta'!$B36,'P123LC - Compustat Current'!$B$8:$B$395,0)))</f>
        <v>0</v>
      </c>
      <c r="CS36" s="1">
        <f>ABS('P123LC - Compustat Legacy'!CW33-INDEX('P123LC - Compustat Current'!CS$8:CS$395,MATCH('P123LC - Compustat Delta'!$B36,'P123LC - Compustat Current'!$B$8:$B$395,0)))</f>
        <v>0.26000000000000512</v>
      </c>
      <c r="CT36" s="1">
        <f>ABS('P123LC - Compustat Legacy'!CX33-INDEX('P123LC - Compustat Current'!CT$8:CT$395,MATCH('P123LC - Compustat Delta'!$B36,'P123LC - Compustat Current'!$B$8:$B$395,0)))</f>
        <v>0.26000000000000512</v>
      </c>
      <c r="CU36" s="1">
        <f>ABS('P123LC - Compustat Legacy'!CY33-INDEX('P123LC - Compustat Current'!CU$8:CU$395,MATCH('P123LC - Compustat Delta'!$B36,'P123LC - Compustat Current'!$B$8:$B$395,0)))</f>
        <v>0.25999999999999091</v>
      </c>
      <c r="CV36" s="1">
        <f>ABS('P123LC - Compustat Legacy'!CZ33-INDEX('P123LC - Compustat Current'!CV$8:CV$395,MATCH('P123LC - Compustat Delta'!$B36,'P123LC - Compustat Current'!$B$8:$B$395,0)))</f>
        <v>0.25999999999999091</v>
      </c>
      <c r="CW36" s="1">
        <f>ABS('P123LC - Compustat Legacy'!DA33-INDEX('P123LC - Compustat Current'!CW$8:CW$395,MATCH('P123LC - Compustat Delta'!$B36,'P123LC - Compustat Current'!$B$8:$B$395,0)))</f>
        <v>0</v>
      </c>
      <c r="CX36" s="1">
        <f>ABS('P123LC - Compustat Legacy'!DB33-INDEX('P123LC - Compustat Current'!CX$8:CX$395,MATCH('P123LC - Compustat Delta'!$B36,'P123LC - Compustat Current'!$B$8:$B$395,0)))</f>
        <v>0</v>
      </c>
      <c r="CY36" s="1">
        <f>ABS('P123LC - Compustat Legacy'!DC33-INDEX('P123LC - Compustat Current'!CY$8:CY$395,MATCH('P123LC - Compustat Delta'!$B36,'P123LC - Compustat Current'!$B$8:$B$395,0)))</f>
        <v>0</v>
      </c>
    </row>
    <row r="37" spans="2:103" x14ac:dyDescent="0.25">
      <c r="B37" t="s">
        <v>121</v>
      </c>
      <c r="D37" s="1" t="s">
        <v>96</v>
      </c>
      <c r="E37" s="1">
        <f>ABS('P123LC - Compustat Legacy'!I34-INDEX('P123LC - Compustat Current'!E$8:E$395,MATCH('P123LC - Compustat Delta'!$B37,'P123LC - Compustat Current'!$B$8:$B$395,0)))</f>
        <v>0.25999999999999091</v>
      </c>
      <c r="F37" s="1">
        <f>ABS('P123LC - Compustat Legacy'!J34-INDEX('P123LC - Compustat Current'!F$8:F$395,MATCH('P123LC - Compustat Delta'!$B37,'P123LC - Compustat Current'!$B$8:$B$395,0)))</f>
        <v>0</v>
      </c>
      <c r="G37" s="1">
        <f>ABS('P123LC - Compustat Legacy'!K34-INDEX('P123LC - Compustat Current'!G$8:G$395,MATCH('P123LC - Compustat Delta'!$B37,'P123LC - Compustat Current'!$B$8:$B$395,0)))</f>
        <v>0</v>
      </c>
      <c r="H37" s="1">
        <f>ABS('P123LC - Compustat Legacy'!L34-INDEX('P123LC - Compustat Current'!H$8:H$395,MATCH('P123LC - Compustat Delta'!$B37,'P123LC - Compustat Current'!$B$8:$B$395,0)))</f>
        <v>0</v>
      </c>
      <c r="I37" s="1">
        <f>ABS('P123LC - Compustat Legacy'!M34-INDEX('P123LC - Compustat Current'!I$8:I$395,MATCH('P123LC - Compustat Delta'!$B37,'P123LC - Compustat Current'!$B$8:$B$395,0)))</f>
        <v>0</v>
      </c>
      <c r="J37" s="1">
        <f>ABS('P123LC - Compustat Legacy'!N34-INDEX('P123LC - Compustat Current'!J$8:J$395,MATCH('P123LC - Compustat Delta'!$B37,'P123LC - Compustat Current'!$B$8:$B$395,0)))</f>
        <v>0.25999999999999091</v>
      </c>
      <c r="K37" s="1">
        <f>ABS('P123LC - Compustat Legacy'!O34-INDEX('P123LC - Compustat Current'!K$8:K$395,MATCH('P123LC - Compustat Delta'!$B37,'P123LC - Compustat Current'!$B$8:$B$395,0)))</f>
        <v>0</v>
      </c>
      <c r="L37" s="1">
        <f>ABS('P123LC - Compustat Legacy'!P34-INDEX('P123LC - Compustat Current'!L$8:L$395,MATCH('P123LC - Compustat Delta'!$B37,'P123LC - Compustat Current'!$B$8:$B$395,0)))</f>
        <v>0</v>
      </c>
      <c r="M37" s="1">
        <f>ABS('P123LC - Compustat Legacy'!Q34-INDEX('P123LC - Compustat Current'!M$8:M$395,MATCH('P123LC - Compustat Delta'!$B37,'P123LC - Compustat Current'!$B$8:$B$395,0)))</f>
        <v>0.25999999999999801</v>
      </c>
      <c r="N37" s="1">
        <f>ABS('P123LC - Compustat Legacy'!R34-INDEX('P123LC - Compustat Current'!N$8:N$395,MATCH('P123LC - Compustat Delta'!$B37,'P123LC - Compustat Current'!$B$8:$B$395,0)))</f>
        <v>0</v>
      </c>
      <c r="O37" s="1">
        <f>ABS('P123LC - Compustat Legacy'!S34-INDEX('P123LC - Compustat Current'!O$8:O$395,MATCH('P123LC - Compustat Delta'!$B37,'P123LC - Compustat Current'!$B$8:$B$395,0)))</f>
        <v>0</v>
      </c>
      <c r="P37" s="1">
        <f>ABS('P123LC - Compustat Legacy'!T34-INDEX('P123LC - Compustat Current'!P$8:P$395,MATCH('P123LC - Compustat Delta'!$B37,'P123LC - Compustat Current'!$B$8:$B$395,0)))</f>
        <v>0</v>
      </c>
      <c r="Q37" s="1">
        <f>ABS('P123LC - Compustat Legacy'!U34-INDEX('P123LC - Compustat Current'!Q$8:Q$395,MATCH('P123LC - Compustat Delta'!$B37,'P123LC - Compustat Current'!$B$8:$B$395,0)))</f>
        <v>0</v>
      </c>
      <c r="R37" s="1">
        <f>ABS('P123LC - Compustat Legacy'!V34-INDEX('P123LC - Compustat Current'!R$8:R$395,MATCH('P123LC - Compustat Delta'!$B37,'P123LC - Compustat Current'!$B$8:$B$395,0)))</f>
        <v>0</v>
      </c>
      <c r="S37" s="1">
        <f>ABS('P123LC - Compustat Legacy'!W34-INDEX('P123LC - Compustat Current'!S$8:S$395,MATCH('P123LC - Compustat Delta'!$B37,'P123LC - Compustat Current'!$B$8:$B$395,0)))</f>
        <v>0</v>
      </c>
      <c r="T37" s="1">
        <f>ABS('P123LC - Compustat Legacy'!X34-INDEX('P123LC - Compustat Current'!T$8:T$395,MATCH('P123LC - Compustat Delta'!$B37,'P123LC - Compustat Current'!$B$8:$B$395,0)))</f>
        <v>0</v>
      </c>
      <c r="U37" s="1">
        <f>ABS('P123LC - Compustat Legacy'!Y34-INDEX('P123LC - Compustat Current'!U$8:U$395,MATCH('P123LC - Compustat Delta'!$B37,'P123LC - Compustat Current'!$B$8:$B$395,0)))</f>
        <v>0</v>
      </c>
      <c r="V37" s="1">
        <f>ABS('P123LC - Compustat Legacy'!Z34-INDEX('P123LC - Compustat Current'!V$8:V$395,MATCH('P123LC - Compustat Delta'!$B37,'P123LC - Compustat Current'!$B$8:$B$395,0)))</f>
        <v>0</v>
      </c>
      <c r="W37" s="1">
        <f>ABS('P123LC - Compustat Legacy'!AA34-INDEX('P123LC - Compustat Current'!W$8:W$395,MATCH('P123LC - Compustat Delta'!$B37,'P123LC - Compustat Current'!$B$8:$B$395,0)))</f>
        <v>0</v>
      </c>
      <c r="X37" s="1">
        <f>ABS('P123LC - Compustat Legacy'!AB34-INDEX('P123LC - Compustat Current'!X$8:X$395,MATCH('P123LC - Compustat Delta'!$B37,'P123LC - Compustat Current'!$B$8:$B$395,0)))</f>
        <v>0</v>
      </c>
      <c r="Y37" s="1">
        <f>ABS('P123LC - Compustat Legacy'!AC34-INDEX('P123LC - Compustat Current'!Y$8:Y$395,MATCH('P123LC - Compustat Delta'!$B37,'P123LC - Compustat Current'!$B$8:$B$395,0)))</f>
        <v>0</v>
      </c>
      <c r="Z37" s="1">
        <f>ABS('P123LC - Compustat Legacy'!AD34-INDEX('P123LC - Compustat Current'!Z$8:Z$395,MATCH('P123LC - Compustat Delta'!$B37,'P123LC - Compustat Current'!$B$8:$B$395,0)))</f>
        <v>0</v>
      </c>
      <c r="AA37" s="1">
        <f>ABS('P123LC - Compustat Legacy'!AE34-INDEX('P123LC - Compustat Current'!AA$8:AA$395,MATCH('P123LC - Compustat Delta'!$B37,'P123LC - Compustat Current'!$B$8:$B$395,0)))</f>
        <v>0</v>
      </c>
      <c r="AB37" s="1">
        <f>ABS('P123LC - Compustat Legacy'!AF34-INDEX('P123LC - Compustat Current'!AB$8:AB$395,MATCH('P123LC - Compustat Delta'!$B37,'P123LC - Compustat Current'!$B$8:$B$395,0)))</f>
        <v>0</v>
      </c>
      <c r="AC37" s="1">
        <f>ABS('P123LC - Compustat Legacy'!AG34-INDEX('P123LC - Compustat Current'!AC$8:AC$395,MATCH('P123LC - Compustat Delta'!$B37,'P123LC - Compustat Current'!$B$8:$B$395,0)))</f>
        <v>0</v>
      </c>
      <c r="AD37" s="1">
        <f>ABS('P123LC - Compustat Legacy'!AH34-INDEX('P123LC - Compustat Current'!AD$8:AD$395,MATCH('P123LC - Compustat Delta'!$B37,'P123LC - Compustat Current'!$B$8:$B$395,0)))</f>
        <v>0</v>
      </c>
      <c r="AE37" s="1">
        <f>ABS('P123LC - Compustat Legacy'!AI34-INDEX('P123LC - Compustat Current'!AE$8:AE$395,MATCH('P123LC - Compustat Delta'!$B37,'P123LC - Compustat Current'!$B$8:$B$395,0)))</f>
        <v>0</v>
      </c>
      <c r="AF37" s="1">
        <f>ABS('P123LC - Compustat Legacy'!AJ34-INDEX('P123LC - Compustat Current'!AF$8:AF$395,MATCH('P123LC - Compustat Delta'!$B37,'P123LC - Compustat Current'!$B$8:$B$395,0)))</f>
        <v>0</v>
      </c>
      <c r="AG37" s="1">
        <f>ABS('P123LC - Compustat Legacy'!AK34-INDEX('P123LC - Compustat Current'!AG$8:AG$395,MATCH('P123LC - Compustat Delta'!$B37,'P123LC - Compustat Current'!$B$8:$B$395,0)))</f>
        <v>0</v>
      </c>
      <c r="AH37" s="1">
        <f>ABS('P123LC - Compustat Legacy'!AL34-INDEX('P123LC - Compustat Current'!AH$8:AH$395,MATCH('P123LC - Compustat Delta'!$B37,'P123LC - Compustat Current'!$B$8:$B$395,0)))</f>
        <v>0</v>
      </c>
      <c r="AI37" s="1">
        <f>ABS('P123LC - Compustat Legacy'!AM34-INDEX('P123LC - Compustat Current'!AI$8:AI$395,MATCH('P123LC - Compustat Delta'!$B37,'P123LC - Compustat Current'!$B$8:$B$395,0)))</f>
        <v>0</v>
      </c>
      <c r="AJ37" s="1">
        <f>ABS('P123LC - Compustat Legacy'!AN34-INDEX('P123LC - Compustat Current'!AJ$8:AJ$395,MATCH('P123LC - Compustat Delta'!$B37,'P123LC - Compustat Current'!$B$8:$B$395,0)))</f>
        <v>0</v>
      </c>
      <c r="AK37" s="1">
        <f>ABS('P123LC - Compustat Legacy'!AO34-INDEX('P123LC - Compustat Current'!AK$8:AK$395,MATCH('P123LC - Compustat Delta'!$B37,'P123LC - Compustat Current'!$B$8:$B$395,0)))</f>
        <v>0</v>
      </c>
      <c r="AL37" s="1">
        <f>ABS('P123LC - Compustat Legacy'!AP34-INDEX('P123LC - Compustat Current'!AL$8:AL$395,MATCH('P123LC - Compustat Delta'!$B37,'P123LC - Compustat Current'!$B$8:$B$395,0)))</f>
        <v>0</v>
      </c>
      <c r="AM37" s="1">
        <f>ABS('P123LC - Compustat Legacy'!AQ34-INDEX('P123LC - Compustat Current'!AM$8:AM$395,MATCH('P123LC - Compustat Delta'!$B37,'P123LC - Compustat Current'!$B$8:$B$395,0)))</f>
        <v>0</v>
      </c>
      <c r="AN37" s="1">
        <f>ABS('P123LC - Compustat Legacy'!AR34-INDEX('P123LC - Compustat Current'!AN$8:AN$395,MATCH('P123LC - Compustat Delta'!$B37,'P123LC - Compustat Current'!$B$8:$B$395,0)))</f>
        <v>0</v>
      </c>
      <c r="AO37" s="1">
        <f>ABS('P123LC - Compustat Legacy'!AS34-INDEX('P123LC - Compustat Current'!AO$8:AO$395,MATCH('P123LC - Compustat Delta'!$B37,'P123LC - Compustat Current'!$B$8:$B$395,0)))</f>
        <v>0</v>
      </c>
      <c r="AP37" s="1">
        <f>ABS('P123LC - Compustat Legacy'!AT34-INDEX('P123LC - Compustat Current'!AP$8:AP$395,MATCH('P123LC - Compustat Delta'!$B37,'P123LC - Compustat Current'!$B$8:$B$395,0)))</f>
        <v>0</v>
      </c>
      <c r="AQ37" s="1">
        <f>ABS('P123LC - Compustat Legacy'!AU34-INDEX('P123LC - Compustat Current'!AQ$8:AQ$395,MATCH('P123LC - Compustat Delta'!$B37,'P123LC - Compustat Current'!$B$8:$B$395,0)))</f>
        <v>0</v>
      </c>
      <c r="AR37" s="1">
        <f>ABS('P123LC - Compustat Legacy'!AV34-INDEX('P123LC - Compustat Current'!AR$8:AR$395,MATCH('P123LC - Compustat Delta'!$B37,'P123LC - Compustat Current'!$B$8:$B$395,0)))</f>
        <v>0</v>
      </c>
      <c r="AS37" s="1">
        <f>ABS('P123LC - Compustat Legacy'!AW34-INDEX('P123LC - Compustat Current'!AS$8:AS$395,MATCH('P123LC - Compustat Delta'!$B37,'P123LC - Compustat Current'!$B$8:$B$395,0)))</f>
        <v>0.25999999999999801</v>
      </c>
      <c r="AT37" s="1">
        <f>ABS('P123LC - Compustat Legacy'!AX34-INDEX('P123LC - Compustat Current'!AT$8:AT$395,MATCH('P123LC - Compustat Delta'!$B37,'P123LC - Compustat Current'!$B$8:$B$395,0)))</f>
        <v>0.25999999999999801</v>
      </c>
      <c r="AU37" s="1">
        <f>ABS('P123LC - Compustat Legacy'!AY34-INDEX('P123LC - Compustat Current'!AU$8:AU$395,MATCH('P123LC - Compustat Delta'!$B37,'P123LC - Compustat Current'!$B$8:$B$395,0)))</f>
        <v>0.26000000000000512</v>
      </c>
      <c r="AV37" s="1">
        <f>ABS('P123LC - Compustat Legacy'!AZ34-INDEX('P123LC - Compustat Current'!AV$8:AV$395,MATCH('P123LC - Compustat Delta'!$B37,'P123LC - Compustat Current'!$B$8:$B$395,0)))</f>
        <v>0</v>
      </c>
      <c r="AW37" s="1">
        <f>ABS('P123LC - Compustat Legacy'!BA34-INDEX('P123LC - Compustat Current'!AW$8:AW$395,MATCH('P123LC - Compustat Delta'!$B37,'P123LC - Compustat Current'!$B$8:$B$395,0)))</f>
        <v>0</v>
      </c>
      <c r="AX37" s="1">
        <f>ABS('P123LC - Compustat Legacy'!BB34-INDEX('P123LC - Compustat Current'!AX$8:AX$395,MATCH('P123LC - Compustat Delta'!$B37,'P123LC - Compustat Current'!$B$8:$B$395,0)))</f>
        <v>0</v>
      </c>
      <c r="AY37" s="1">
        <f>ABS('P123LC - Compustat Legacy'!BC34-INDEX('P123LC - Compustat Current'!AY$8:AY$395,MATCH('P123LC - Compustat Delta'!$B37,'P123LC - Compustat Current'!$B$8:$B$395,0)))</f>
        <v>0</v>
      </c>
      <c r="AZ37" s="1">
        <f>ABS('P123LC - Compustat Legacy'!BD34-INDEX('P123LC - Compustat Current'!AZ$8:AZ$395,MATCH('P123LC - Compustat Delta'!$B37,'P123LC - Compustat Current'!$B$8:$B$395,0)))</f>
        <v>0</v>
      </c>
      <c r="BA37" s="1">
        <f>ABS('P123LC - Compustat Legacy'!BE34-INDEX('P123LC - Compustat Current'!BA$8:BA$395,MATCH('P123LC - Compustat Delta'!$B37,'P123LC - Compustat Current'!$B$8:$B$395,0)))</f>
        <v>0</v>
      </c>
      <c r="BB37" s="1">
        <f>ABS('P123LC - Compustat Legacy'!BF34-INDEX('P123LC - Compustat Current'!BB$8:BB$395,MATCH('P123LC - Compustat Delta'!$B37,'P123LC - Compustat Current'!$B$8:$B$395,0)))</f>
        <v>0</v>
      </c>
      <c r="BC37" s="1">
        <f>ABS('P123LC - Compustat Legacy'!BG34-INDEX('P123LC - Compustat Current'!BC$8:BC$395,MATCH('P123LC - Compustat Delta'!$B37,'P123LC - Compustat Current'!$B$8:$B$395,0)))</f>
        <v>0</v>
      </c>
      <c r="BD37" s="1">
        <f>ABS('P123LC - Compustat Legacy'!BH34-INDEX('P123LC - Compustat Current'!BD$8:BD$395,MATCH('P123LC - Compustat Delta'!$B37,'P123LC - Compustat Current'!$B$8:$B$395,0)))</f>
        <v>0</v>
      </c>
      <c r="BE37" s="1">
        <f>ABS('P123LC - Compustat Legacy'!BI34-INDEX('P123LC - Compustat Current'!BE$8:BE$395,MATCH('P123LC - Compustat Delta'!$B37,'P123LC - Compustat Current'!$B$8:$B$395,0)))</f>
        <v>0</v>
      </c>
      <c r="BF37" s="1">
        <f>ABS('P123LC - Compustat Legacy'!BJ34-INDEX('P123LC - Compustat Current'!BF$8:BF$395,MATCH('P123LC - Compustat Delta'!$B37,'P123LC - Compustat Current'!$B$8:$B$395,0)))</f>
        <v>0</v>
      </c>
      <c r="BG37" s="1">
        <f>ABS('P123LC - Compustat Legacy'!BK34-INDEX('P123LC - Compustat Current'!BG$8:BG$395,MATCH('P123LC - Compustat Delta'!$B37,'P123LC - Compustat Current'!$B$8:$B$395,0)))</f>
        <v>0</v>
      </c>
      <c r="BH37" s="1">
        <f>ABS('P123LC - Compustat Legacy'!BL34-INDEX('P123LC - Compustat Current'!BH$8:BH$395,MATCH('P123LC - Compustat Delta'!$B37,'P123LC - Compustat Current'!$B$8:$B$395,0)))</f>
        <v>0</v>
      </c>
      <c r="BI37" s="1">
        <f>ABS('P123LC - Compustat Legacy'!BM34-INDEX('P123LC - Compustat Current'!BI$8:BI$395,MATCH('P123LC - Compustat Delta'!$B37,'P123LC - Compustat Current'!$B$8:$B$395,0)))</f>
        <v>0</v>
      </c>
      <c r="BJ37" s="1">
        <f>ABS('P123LC - Compustat Legacy'!BN34-INDEX('P123LC - Compustat Current'!BJ$8:BJ$395,MATCH('P123LC - Compustat Delta'!$B37,'P123LC - Compustat Current'!$B$8:$B$395,0)))</f>
        <v>0</v>
      </c>
      <c r="BK37" s="1">
        <f>ABS('P123LC - Compustat Legacy'!BO34-INDEX('P123LC - Compustat Current'!BK$8:BK$395,MATCH('P123LC - Compustat Delta'!$B37,'P123LC - Compustat Current'!$B$8:$B$395,0)))</f>
        <v>0</v>
      </c>
      <c r="BL37" s="1">
        <f>ABS('P123LC - Compustat Legacy'!BP34-INDEX('P123LC - Compustat Current'!BL$8:BL$395,MATCH('P123LC - Compustat Delta'!$B37,'P123LC - Compustat Current'!$B$8:$B$395,0)))</f>
        <v>0</v>
      </c>
      <c r="BM37" s="1">
        <f>ABS('P123LC - Compustat Legacy'!BQ34-INDEX('P123LC - Compustat Current'!BM$8:BM$395,MATCH('P123LC - Compustat Delta'!$B37,'P123LC - Compustat Current'!$B$8:$B$395,0)))</f>
        <v>0</v>
      </c>
      <c r="BN37" s="1">
        <f>ABS('P123LC - Compustat Legacy'!BR34-INDEX('P123LC - Compustat Current'!BN$8:BN$395,MATCH('P123LC - Compustat Delta'!$B37,'P123LC - Compustat Current'!$B$8:$B$395,0)))</f>
        <v>0</v>
      </c>
      <c r="BO37" s="1">
        <f>ABS('P123LC - Compustat Legacy'!BS34-INDEX('P123LC - Compustat Current'!BO$8:BO$395,MATCH('P123LC - Compustat Delta'!$B37,'P123LC - Compustat Current'!$B$8:$B$395,0)))</f>
        <v>0</v>
      </c>
      <c r="BP37" s="1">
        <f>ABS('P123LC - Compustat Legacy'!BT34-INDEX('P123LC - Compustat Current'!BP$8:BP$395,MATCH('P123LC - Compustat Delta'!$B37,'P123LC - Compustat Current'!$B$8:$B$395,0)))</f>
        <v>0</v>
      </c>
      <c r="BQ37" s="1">
        <f>ABS('P123LC - Compustat Legacy'!BU34-INDEX('P123LC - Compustat Current'!BQ$8:BQ$395,MATCH('P123LC - Compustat Delta'!$B37,'P123LC - Compustat Current'!$B$8:$B$395,0)))</f>
        <v>0</v>
      </c>
      <c r="BR37" s="1">
        <f>ABS('P123LC - Compustat Legacy'!BV34-INDEX('P123LC - Compustat Current'!BR$8:BR$395,MATCH('P123LC - Compustat Delta'!$B37,'P123LC - Compustat Current'!$B$8:$B$395,0)))</f>
        <v>0</v>
      </c>
      <c r="BS37" s="1">
        <f>ABS('P123LC - Compustat Legacy'!BW34-INDEX('P123LC - Compustat Current'!BS$8:BS$395,MATCH('P123LC - Compustat Delta'!$B37,'P123LC - Compustat Current'!$B$8:$B$395,0)))</f>
        <v>0</v>
      </c>
      <c r="BT37" s="1">
        <f>ABS('P123LC - Compustat Legacy'!BX34-INDEX('P123LC - Compustat Current'!BT$8:BT$395,MATCH('P123LC - Compustat Delta'!$B37,'P123LC - Compustat Current'!$B$8:$B$395,0)))</f>
        <v>0</v>
      </c>
      <c r="BU37" s="1">
        <f>ABS('P123LC - Compustat Legacy'!BY34-INDEX('P123LC - Compustat Current'!BU$8:BU$395,MATCH('P123LC - Compustat Delta'!$B37,'P123LC - Compustat Current'!$B$8:$B$395,0)))</f>
        <v>0</v>
      </c>
      <c r="BV37" s="1">
        <f>ABS('P123LC - Compustat Legacy'!BZ34-INDEX('P123LC - Compustat Current'!BV$8:BV$395,MATCH('P123LC - Compustat Delta'!$B37,'P123LC - Compustat Current'!$B$8:$B$395,0)))</f>
        <v>0</v>
      </c>
      <c r="BW37" s="1">
        <f>ABS('P123LC - Compustat Legacy'!CA34-INDEX('P123LC - Compustat Current'!BW$8:BW$395,MATCH('P123LC - Compustat Delta'!$B37,'P123LC - Compustat Current'!$B$8:$B$395,0)))</f>
        <v>0</v>
      </c>
      <c r="BX37" s="1">
        <f>ABS('P123LC - Compustat Legacy'!CB34-INDEX('P123LC - Compustat Current'!BX$8:BX$395,MATCH('P123LC - Compustat Delta'!$B37,'P123LC - Compustat Current'!$B$8:$B$395,0)))</f>
        <v>0</v>
      </c>
      <c r="BY37" s="1">
        <f>ABS('P123LC - Compustat Legacy'!CC34-INDEX('P123LC - Compustat Current'!BY$8:BY$395,MATCH('P123LC - Compustat Delta'!$B37,'P123LC - Compustat Current'!$B$8:$B$395,0)))</f>
        <v>0</v>
      </c>
      <c r="BZ37" s="1">
        <f>ABS('P123LC - Compustat Legacy'!CD34-INDEX('P123LC - Compustat Current'!BZ$8:BZ$395,MATCH('P123LC - Compustat Delta'!$B37,'P123LC - Compustat Current'!$B$8:$B$395,0)))</f>
        <v>0</v>
      </c>
      <c r="CA37" s="1">
        <f>ABS('P123LC - Compustat Legacy'!CE34-INDEX('P123LC - Compustat Current'!CA$8:CA$395,MATCH('P123LC - Compustat Delta'!$B37,'P123LC - Compustat Current'!$B$8:$B$395,0)))</f>
        <v>0</v>
      </c>
      <c r="CB37" s="1">
        <f>ABS('P123LC - Compustat Legacy'!CF34-INDEX('P123LC - Compustat Current'!CB$8:CB$395,MATCH('P123LC - Compustat Delta'!$B37,'P123LC - Compustat Current'!$B$8:$B$395,0)))</f>
        <v>0</v>
      </c>
      <c r="CC37" s="1">
        <f>ABS('P123LC - Compustat Legacy'!CG34-INDEX('P123LC - Compustat Current'!CC$8:CC$395,MATCH('P123LC - Compustat Delta'!$B37,'P123LC - Compustat Current'!$B$8:$B$395,0)))</f>
        <v>0</v>
      </c>
      <c r="CD37" s="1">
        <f>ABS('P123LC - Compustat Legacy'!CH34-INDEX('P123LC - Compustat Current'!CD$8:CD$395,MATCH('P123LC - Compustat Delta'!$B37,'P123LC - Compustat Current'!$B$8:$B$395,0)))</f>
        <v>0</v>
      </c>
      <c r="CE37" s="1">
        <f>ABS('P123LC - Compustat Legacy'!CI34-INDEX('P123LC - Compustat Current'!CE$8:CE$395,MATCH('P123LC - Compustat Delta'!$B37,'P123LC - Compustat Current'!$B$8:$B$395,0)))</f>
        <v>0</v>
      </c>
      <c r="CF37" s="1">
        <f>ABS('P123LC - Compustat Legacy'!CJ34-INDEX('P123LC - Compustat Current'!CF$8:CF$395,MATCH('P123LC - Compustat Delta'!$B37,'P123LC - Compustat Current'!$B$8:$B$395,0)))</f>
        <v>0</v>
      </c>
      <c r="CG37" s="1">
        <f>ABS('P123LC - Compustat Legacy'!CK34-INDEX('P123LC - Compustat Current'!CG$8:CG$395,MATCH('P123LC - Compustat Delta'!$B37,'P123LC - Compustat Current'!$B$8:$B$395,0)))</f>
        <v>0</v>
      </c>
      <c r="CH37" s="1">
        <f>ABS('P123LC - Compustat Legacy'!CL34-INDEX('P123LC - Compustat Current'!CH$8:CH$395,MATCH('P123LC - Compustat Delta'!$B37,'P123LC - Compustat Current'!$B$8:$B$395,0)))</f>
        <v>0</v>
      </c>
      <c r="CI37" s="1">
        <f>ABS('P123LC - Compustat Legacy'!CM34-INDEX('P123LC - Compustat Current'!CI$8:CI$395,MATCH('P123LC - Compustat Delta'!$B37,'P123LC - Compustat Current'!$B$8:$B$395,0)))</f>
        <v>0</v>
      </c>
      <c r="CJ37" s="1">
        <f>ABS('P123LC - Compustat Legacy'!CN34-INDEX('P123LC - Compustat Current'!CJ$8:CJ$395,MATCH('P123LC - Compustat Delta'!$B37,'P123LC - Compustat Current'!$B$8:$B$395,0)))</f>
        <v>0.25999999999999091</v>
      </c>
      <c r="CK37" s="1">
        <f>ABS('P123LC - Compustat Legacy'!CO34-INDEX('P123LC - Compustat Current'!CK$8:CK$395,MATCH('P123LC - Compustat Delta'!$B37,'P123LC - Compustat Current'!$B$8:$B$395,0)))</f>
        <v>0</v>
      </c>
      <c r="CL37" s="1">
        <f>ABS('P123LC - Compustat Legacy'!CP34-INDEX('P123LC - Compustat Current'!CL$8:CL$395,MATCH('P123LC - Compustat Delta'!$B37,'P123LC - Compustat Current'!$B$8:$B$395,0)))</f>
        <v>0</v>
      </c>
      <c r="CM37" s="1">
        <f>ABS('P123LC - Compustat Legacy'!CQ34-INDEX('P123LC - Compustat Current'!CM$8:CM$395,MATCH('P123LC - Compustat Delta'!$B37,'P123LC - Compustat Current'!$B$8:$B$395,0)))</f>
        <v>0</v>
      </c>
      <c r="CN37" s="1">
        <f>ABS('P123LC - Compustat Legacy'!CR34-INDEX('P123LC - Compustat Current'!CN$8:CN$395,MATCH('P123LC - Compustat Delta'!$B37,'P123LC - Compustat Current'!$B$8:$B$395,0)))</f>
        <v>0.26000000000000512</v>
      </c>
      <c r="CO37" s="1">
        <f>ABS('P123LC - Compustat Legacy'!CS34-INDEX('P123LC - Compustat Current'!CO$8:CO$395,MATCH('P123LC - Compustat Delta'!$B37,'P123LC - Compustat Current'!$B$8:$B$395,0)))</f>
        <v>0</v>
      </c>
      <c r="CP37" s="1">
        <f>ABS('P123LC - Compustat Legacy'!CT34-INDEX('P123LC - Compustat Current'!CP$8:CP$395,MATCH('P123LC - Compustat Delta'!$B37,'P123LC - Compustat Current'!$B$8:$B$395,0)))</f>
        <v>0.26000000000000512</v>
      </c>
      <c r="CQ37" s="1">
        <f>ABS('P123LC - Compustat Legacy'!CU34-INDEX('P123LC - Compustat Current'!CQ$8:CQ$395,MATCH('P123LC - Compustat Delta'!$B37,'P123LC - Compustat Current'!$B$8:$B$395,0)))</f>
        <v>0.25</v>
      </c>
      <c r="CR37" s="1">
        <f>ABS('P123LC - Compustat Legacy'!CV34-INDEX('P123LC - Compustat Current'!CR$8:CR$395,MATCH('P123LC - Compustat Delta'!$B37,'P123LC - Compustat Current'!$B$8:$B$395,0)))</f>
        <v>0</v>
      </c>
      <c r="CS37" s="1">
        <f>ABS('P123LC - Compustat Legacy'!CW34-INDEX('P123LC - Compustat Current'!CS$8:CS$395,MATCH('P123LC - Compustat Delta'!$B37,'P123LC - Compustat Current'!$B$8:$B$395,0)))</f>
        <v>0.25</v>
      </c>
      <c r="CT37" s="1">
        <f>ABS('P123LC - Compustat Legacy'!CX34-INDEX('P123LC - Compustat Current'!CT$8:CT$395,MATCH('P123LC - Compustat Delta'!$B37,'P123LC - Compustat Current'!$B$8:$B$395,0)))</f>
        <v>0.25</v>
      </c>
      <c r="CU37" s="1">
        <f>ABS('P123LC - Compustat Legacy'!CY34-INDEX('P123LC - Compustat Current'!CU$8:CU$395,MATCH('P123LC - Compustat Delta'!$B37,'P123LC - Compustat Current'!$B$8:$B$395,0)))</f>
        <v>0.25999999999999091</v>
      </c>
      <c r="CV37" s="1">
        <f>ABS('P123LC - Compustat Legacy'!CZ34-INDEX('P123LC - Compustat Current'!CV$8:CV$395,MATCH('P123LC - Compustat Delta'!$B37,'P123LC - Compustat Current'!$B$8:$B$395,0)))</f>
        <v>0.25</v>
      </c>
      <c r="CW37" s="1">
        <f>ABS('P123LC - Compustat Legacy'!DA34-INDEX('P123LC - Compustat Current'!CW$8:CW$395,MATCH('P123LC - Compustat Delta'!$B37,'P123LC - Compustat Current'!$B$8:$B$395,0)))</f>
        <v>0</v>
      </c>
      <c r="CX37" s="1">
        <f>ABS('P123LC - Compustat Legacy'!DB34-INDEX('P123LC - Compustat Current'!CX$8:CX$395,MATCH('P123LC - Compustat Delta'!$B37,'P123LC - Compustat Current'!$B$8:$B$395,0)))</f>
        <v>0</v>
      </c>
      <c r="CY37" s="1">
        <f>ABS('P123LC - Compustat Legacy'!DC34-INDEX('P123LC - Compustat Current'!CY$8:CY$395,MATCH('P123LC - Compustat Delta'!$B37,'P123LC - Compustat Current'!$B$8:$B$395,0)))</f>
        <v>0</v>
      </c>
    </row>
    <row r="38" spans="2:103" x14ac:dyDescent="0.25">
      <c r="B38" t="s">
        <v>122</v>
      </c>
      <c r="D38" s="1" t="s">
        <v>96</v>
      </c>
      <c r="E38" s="1">
        <f>ABS('P123LC - Compustat Legacy'!I35-INDEX('P123LC - Compustat Current'!E$8:E$395,MATCH('P123LC - Compustat Delta'!$B38,'P123LC - Compustat Current'!$B$8:$B$395,0)))</f>
        <v>0.26000000000000512</v>
      </c>
      <c r="F38" s="1">
        <f>ABS('P123LC - Compustat Legacy'!J35-INDEX('P123LC - Compustat Current'!F$8:F$395,MATCH('P123LC - Compustat Delta'!$B38,'P123LC - Compustat Current'!$B$8:$B$395,0)))</f>
        <v>0.25</v>
      </c>
      <c r="G38" s="1">
        <f>ABS('P123LC - Compustat Legacy'!K35-INDEX('P123LC - Compustat Current'!G$8:G$395,MATCH('P123LC - Compustat Delta'!$B38,'P123LC - Compustat Current'!$B$8:$B$395,0)))</f>
        <v>0.52000000000001023</v>
      </c>
      <c r="H38" s="1">
        <f>ABS('P123LC - Compustat Legacy'!L35-INDEX('P123LC - Compustat Current'!H$8:H$395,MATCH('P123LC - Compustat Delta'!$B38,'P123LC - Compustat Current'!$B$8:$B$395,0)))</f>
        <v>0.25999999999999091</v>
      </c>
      <c r="I38" s="1">
        <f>ABS('P123LC - Compustat Legacy'!M35-INDEX('P123LC - Compustat Current'!I$8:I$395,MATCH('P123LC - Compustat Delta'!$B38,'P123LC - Compustat Current'!$B$8:$B$395,0)))</f>
        <v>0</v>
      </c>
      <c r="J38" s="1">
        <f>ABS('P123LC - Compustat Legacy'!N35-INDEX('P123LC - Compustat Current'!J$8:J$395,MATCH('P123LC - Compustat Delta'!$B38,'P123LC - Compustat Current'!$B$8:$B$395,0)))</f>
        <v>0.26000000000000512</v>
      </c>
      <c r="K38" s="1">
        <f>ABS('P123LC - Compustat Legacy'!O35-INDEX('P123LC - Compustat Current'!K$8:K$395,MATCH('P123LC - Compustat Delta'!$B38,'P123LC - Compustat Current'!$B$8:$B$395,0)))</f>
        <v>0</v>
      </c>
      <c r="L38" s="1">
        <f>ABS('P123LC - Compustat Legacy'!P35-INDEX('P123LC - Compustat Current'!L$8:L$395,MATCH('P123LC - Compustat Delta'!$B38,'P123LC - Compustat Current'!$B$8:$B$395,0)))</f>
        <v>0.26000000000000512</v>
      </c>
      <c r="M38" s="1">
        <f>ABS('P123LC - Compustat Legacy'!Q35-INDEX('P123LC - Compustat Current'!M$8:M$395,MATCH('P123LC - Compustat Delta'!$B38,'P123LC - Compustat Current'!$B$8:$B$395,0)))</f>
        <v>0.25999999999999091</v>
      </c>
      <c r="N38" s="1">
        <f>ABS('P123LC - Compustat Legacy'!R35-INDEX('P123LC - Compustat Current'!N$8:N$395,MATCH('P123LC - Compustat Delta'!$B38,'P123LC - Compustat Current'!$B$8:$B$395,0)))</f>
        <v>0</v>
      </c>
      <c r="O38" s="1">
        <f>ABS('P123LC - Compustat Legacy'!S35-INDEX('P123LC - Compustat Current'!O$8:O$395,MATCH('P123LC - Compustat Delta'!$B38,'P123LC - Compustat Current'!$B$8:$B$395,0)))</f>
        <v>0</v>
      </c>
      <c r="P38" s="1">
        <f>ABS('P123LC - Compustat Legacy'!T35-INDEX('P123LC - Compustat Current'!P$8:P$395,MATCH('P123LC - Compustat Delta'!$B38,'P123LC - Compustat Current'!$B$8:$B$395,0)))</f>
        <v>0</v>
      </c>
      <c r="Q38" s="1">
        <f>ABS('P123LC - Compustat Legacy'!U35-INDEX('P123LC - Compustat Current'!Q$8:Q$395,MATCH('P123LC - Compustat Delta'!$B38,'P123LC - Compustat Current'!$B$8:$B$395,0)))</f>
        <v>0</v>
      </c>
      <c r="R38" s="1">
        <f>ABS('P123LC - Compustat Legacy'!V35-INDEX('P123LC - Compustat Current'!R$8:R$395,MATCH('P123LC - Compustat Delta'!$B38,'P123LC - Compustat Current'!$B$8:$B$395,0)))</f>
        <v>0</v>
      </c>
      <c r="S38" s="1">
        <f>ABS('P123LC - Compustat Legacy'!W35-INDEX('P123LC - Compustat Current'!S$8:S$395,MATCH('P123LC - Compustat Delta'!$B38,'P123LC - Compustat Current'!$B$8:$B$395,0)))</f>
        <v>0</v>
      </c>
      <c r="T38" s="1">
        <f>ABS('P123LC - Compustat Legacy'!X35-INDEX('P123LC - Compustat Current'!T$8:T$395,MATCH('P123LC - Compustat Delta'!$B38,'P123LC - Compustat Current'!$B$8:$B$395,0)))</f>
        <v>0</v>
      </c>
      <c r="U38" s="1">
        <f>ABS('P123LC - Compustat Legacy'!Y35-INDEX('P123LC - Compustat Current'!U$8:U$395,MATCH('P123LC - Compustat Delta'!$B38,'P123LC - Compustat Current'!$B$8:$B$395,0)))</f>
        <v>0</v>
      </c>
      <c r="V38" s="1">
        <f>ABS('P123LC - Compustat Legacy'!Z35-INDEX('P123LC - Compustat Current'!V$8:V$395,MATCH('P123LC - Compustat Delta'!$B38,'P123LC - Compustat Current'!$B$8:$B$395,0)))</f>
        <v>0</v>
      </c>
      <c r="W38" s="1">
        <f>ABS('P123LC - Compustat Legacy'!AA35-INDEX('P123LC - Compustat Current'!W$8:W$395,MATCH('P123LC - Compustat Delta'!$B38,'P123LC - Compustat Current'!$B$8:$B$395,0)))</f>
        <v>0</v>
      </c>
      <c r="X38" s="1">
        <f>ABS('P123LC - Compustat Legacy'!AB35-INDEX('P123LC - Compustat Current'!X$8:X$395,MATCH('P123LC - Compustat Delta'!$B38,'P123LC - Compustat Current'!$B$8:$B$395,0)))</f>
        <v>0</v>
      </c>
      <c r="Y38" s="1">
        <f>ABS('P123LC - Compustat Legacy'!AC35-INDEX('P123LC - Compustat Current'!Y$8:Y$395,MATCH('P123LC - Compustat Delta'!$B38,'P123LC - Compustat Current'!$B$8:$B$395,0)))</f>
        <v>0</v>
      </c>
      <c r="Z38" s="1">
        <f>ABS('P123LC - Compustat Legacy'!AD35-INDEX('P123LC - Compustat Current'!Z$8:Z$395,MATCH('P123LC - Compustat Delta'!$B38,'P123LC - Compustat Current'!$B$8:$B$395,0)))</f>
        <v>0</v>
      </c>
      <c r="AA38" s="1">
        <f>ABS('P123LC - Compustat Legacy'!AE35-INDEX('P123LC - Compustat Current'!AA$8:AA$395,MATCH('P123LC - Compustat Delta'!$B38,'P123LC - Compustat Current'!$B$8:$B$395,0)))</f>
        <v>0</v>
      </c>
      <c r="AB38" s="1">
        <f>ABS('P123LC - Compustat Legacy'!AF35-INDEX('P123LC - Compustat Current'!AB$8:AB$395,MATCH('P123LC - Compustat Delta'!$B38,'P123LC - Compustat Current'!$B$8:$B$395,0)))</f>
        <v>0</v>
      </c>
      <c r="AC38" s="1">
        <f>ABS('P123LC - Compustat Legacy'!AG35-INDEX('P123LC - Compustat Current'!AC$8:AC$395,MATCH('P123LC - Compustat Delta'!$B38,'P123LC - Compustat Current'!$B$8:$B$395,0)))</f>
        <v>0</v>
      </c>
      <c r="AD38" s="1">
        <f>ABS('P123LC - Compustat Legacy'!AH35-INDEX('P123LC - Compustat Current'!AD$8:AD$395,MATCH('P123LC - Compustat Delta'!$B38,'P123LC - Compustat Current'!$B$8:$B$395,0)))</f>
        <v>0</v>
      </c>
      <c r="AE38" s="1">
        <f>ABS('P123LC - Compustat Legacy'!AI35-INDEX('P123LC - Compustat Current'!AE$8:AE$395,MATCH('P123LC - Compustat Delta'!$B38,'P123LC - Compustat Current'!$B$8:$B$395,0)))</f>
        <v>0</v>
      </c>
      <c r="AF38" s="1">
        <f>ABS('P123LC - Compustat Legacy'!AJ35-INDEX('P123LC - Compustat Current'!AF$8:AF$395,MATCH('P123LC - Compustat Delta'!$B38,'P123LC - Compustat Current'!$B$8:$B$395,0)))</f>
        <v>0</v>
      </c>
      <c r="AG38" s="1">
        <f>ABS('P123LC - Compustat Legacy'!AK35-INDEX('P123LC - Compustat Current'!AG$8:AG$395,MATCH('P123LC - Compustat Delta'!$B38,'P123LC - Compustat Current'!$B$8:$B$395,0)))</f>
        <v>0</v>
      </c>
      <c r="AH38" s="1">
        <f>ABS('P123LC - Compustat Legacy'!AL35-INDEX('P123LC - Compustat Current'!AH$8:AH$395,MATCH('P123LC - Compustat Delta'!$B38,'P123LC - Compustat Current'!$B$8:$B$395,0)))</f>
        <v>0</v>
      </c>
      <c r="AI38" s="1">
        <f>ABS('P123LC - Compustat Legacy'!AM35-INDEX('P123LC - Compustat Current'!AI$8:AI$395,MATCH('P123LC - Compustat Delta'!$B38,'P123LC - Compustat Current'!$B$8:$B$395,0)))</f>
        <v>0</v>
      </c>
      <c r="AJ38" s="1">
        <f>ABS('P123LC - Compustat Legacy'!AN35-INDEX('P123LC - Compustat Current'!AJ$8:AJ$395,MATCH('P123LC - Compustat Delta'!$B38,'P123LC - Compustat Current'!$B$8:$B$395,0)))</f>
        <v>0</v>
      </c>
      <c r="AK38" s="1">
        <f>ABS('P123LC - Compustat Legacy'!AO35-INDEX('P123LC - Compustat Current'!AK$8:AK$395,MATCH('P123LC - Compustat Delta'!$B38,'P123LC - Compustat Current'!$B$8:$B$395,0)))</f>
        <v>0</v>
      </c>
      <c r="AL38" s="1">
        <f>ABS('P123LC - Compustat Legacy'!AP35-INDEX('P123LC - Compustat Current'!AL$8:AL$395,MATCH('P123LC - Compustat Delta'!$B38,'P123LC - Compustat Current'!$B$8:$B$395,0)))</f>
        <v>0</v>
      </c>
      <c r="AM38" s="1">
        <f>ABS('P123LC - Compustat Legacy'!AQ35-INDEX('P123LC - Compustat Current'!AM$8:AM$395,MATCH('P123LC - Compustat Delta'!$B38,'P123LC - Compustat Current'!$B$8:$B$395,0)))</f>
        <v>0</v>
      </c>
      <c r="AN38" s="1">
        <f>ABS('P123LC - Compustat Legacy'!AR35-INDEX('P123LC - Compustat Current'!AN$8:AN$395,MATCH('P123LC - Compustat Delta'!$B38,'P123LC - Compustat Current'!$B$8:$B$395,0)))</f>
        <v>0.51999999999999602</v>
      </c>
      <c r="AO38" s="1">
        <f>ABS('P123LC - Compustat Legacy'!AS35-INDEX('P123LC - Compustat Current'!AO$8:AO$395,MATCH('P123LC - Compustat Delta'!$B38,'P123LC - Compustat Current'!$B$8:$B$395,0)))</f>
        <v>0</v>
      </c>
      <c r="AP38" s="1">
        <f>ABS('P123LC - Compustat Legacy'!AT35-INDEX('P123LC - Compustat Current'!AP$8:AP$395,MATCH('P123LC - Compustat Delta'!$B38,'P123LC - Compustat Current'!$B$8:$B$395,0)))</f>
        <v>0</v>
      </c>
      <c r="AQ38" s="1">
        <f>ABS('P123LC - Compustat Legacy'!AU35-INDEX('P123LC - Compustat Current'!AQ$8:AQ$395,MATCH('P123LC - Compustat Delta'!$B38,'P123LC - Compustat Current'!$B$8:$B$395,0)))</f>
        <v>0</v>
      </c>
      <c r="AR38" s="1">
        <f>ABS('P123LC - Compustat Legacy'!AV35-INDEX('P123LC - Compustat Current'!AR$8:AR$395,MATCH('P123LC - Compustat Delta'!$B38,'P123LC - Compustat Current'!$B$8:$B$395,0)))</f>
        <v>0</v>
      </c>
      <c r="AS38" s="1">
        <f>ABS('P123LC - Compustat Legacy'!AW35-INDEX('P123LC - Compustat Current'!AS$8:AS$395,MATCH('P123LC - Compustat Delta'!$B38,'P123LC - Compustat Current'!$B$8:$B$395,0)))</f>
        <v>0.76999999999999602</v>
      </c>
      <c r="AT38" s="1">
        <f>ABS('P123LC - Compustat Legacy'!AX35-INDEX('P123LC - Compustat Current'!AT$8:AT$395,MATCH('P123LC - Compustat Delta'!$B38,'P123LC - Compustat Current'!$B$8:$B$395,0)))</f>
        <v>0.25</v>
      </c>
      <c r="AU38" s="1">
        <f>ABS('P123LC - Compustat Legacy'!AY35-INDEX('P123LC - Compustat Current'!AU$8:AU$395,MATCH('P123LC - Compustat Delta'!$B38,'P123LC - Compustat Current'!$B$8:$B$395,0)))</f>
        <v>0</v>
      </c>
      <c r="AV38" s="1">
        <f>ABS('P123LC - Compustat Legacy'!AZ35-INDEX('P123LC - Compustat Current'!AV$8:AV$395,MATCH('P123LC - Compustat Delta'!$B38,'P123LC - Compustat Current'!$B$8:$B$395,0)))</f>
        <v>0</v>
      </c>
      <c r="AW38" s="1">
        <f>ABS('P123LC - Compustat Legacy'!BA35-INDEX('P123LC - Compustat Current'!AW$8:AW$395,MATCH('P123LC - Compustat Delta'!$B38,'P123LC - Compustat Current'!$B$8:$B$395,0)))</f>
        <v>0</v>
      </c>
      <c r="AX38" s="1">
        <f>ABS('P123LC - Compustat Legacy'!BB35-INDEX('P123LC - Compustat Current'!AX$8:AX$395,MATCH('P123LC - Compustat Delta'!$B38,'P123LC - Compustat Current'!$B$8:$B$395,0)))</f>
        <v>0</v>
      </c>
      <c r="AY38" s="1">
        <f>ABS('P123LC - Compustat Legacy'!BC35-INDEX('P123LC - Compustat Current'!AY$8:AY$395,MATCH('P123LC - Compustat Delta'!$B38,'P123LC - Compustat Current'!$B$8:$B$395,0)))</f>
        <v>0</v>
      </c>
      <c r="AZ38" s="1">
        <f>ABS('P123LC - Compustat Legacy'!BD35-INDEX('P123LC - Compustat Current'!AZ$8:AZ$395,MATCH('P123LC - Compustat Delta'!$B38,'P123LC - Compustat Current'!$B$8:$B$395,0)))</f>
        <v>0</v>
      </c>
      <c r="BA38" s="1">
        <f>ABS('P123LC - Compustat Legacy'!BE35-INDEX('P123LC - Compustat Current'!BA$8:BA$395,MATCH('P123LC - Compustat Delta'!$B38,'P123LC - Compustat Current'!$B$8:$B$395,0)))</f>
        <v>0</v>
      </c>
      <c r="BB38" s="1">
        <f>ABS('P123LC - Compustat Legacy'!BF35-INDEX('P123LC - Compustat Current'!BB$8:BB$395,MATCH('P123LC - Compustat Delta'!$B38,'P123LC - Compustat Current'!$B$8:$B$395,0)))</f>
        <v>0</v>
      </c>
      <c r="BC38" s="1">
        <f>ABS('P123LC - Compustat Legacy'!BG35-INDEX('P123LC - Compustat Current'!BC$8:BC$395,MATCH('P123LC - Compustat Delta'!$B38,'P123LC - Compustat Current'!$B$8:$B$395,0)))</f>
        <v>0</v>
      </c>
      <c r="BD38" s="1">
        <f>ABS('P123LC - Compustat Legacy'!BH35-INDEX('P123LC - Compustat Current'!BD$8:BD$395,MATCH('P123LC - Compustat Delta'!$B38,'P123LC - Compustat Current'!$B$8:$B$395,0)))</f>
        <v>0</v>
      </c>
      <c r="BE38" s="1">
        <f>ABS('P123LC - Compustat Legacy'!BI35-INDEX('P123LC - Compustat Current'!BE$8:BE$395,MATCH('P123LC - Compustat Delta'!$B38,'P123LC - Compustat Current'!$B$8:$B$395,0)))</f>
        <v>0</v>
      </c>
      <c r="BF38" s="1">
        <f>ABS('P123LC - Compustat Legacy'!BJ35-INDEX('P123LC - Compustat Current'!BF$8:BF$395,MATCH('P123LC - Compustat Delta'!$B38,'P123LC - Compustat Current'!$B$8:$B$395,0)))</f>
        <v>0</v>
      </c>
      <c r="BG38" s="1">
        <f>ABS('P123LC - Compustat Legacy'!BK35-INDEX('P123LC - Compustat Current'!BG$8:BG$395,MATCH('P123LC - Compustat Delta'!$B38,'P123LC - Compustat Current'!$B$8:$B$395,0)))</f>
        <v>0</v>
      </c>
      <c r="BH38" s="1">
        <f>ABS('P123LC - Compustat Legacy'!BL35-INDEX('P123LC - Compustat Current'!BH$8:BH$395,MATCH('P123LC - Compustat Delta'!$B38,'P123LC - Compustat Current'!$B$8:$B$395,0)))</f>
        <v>0</v>
      </c>
      <c r="BI38" s="1">
        <f>ABS('P123LC - Compustat Legacy'!BM35-INDEX('P123LC - Compustat Current'!BI$8:BI$395,MATCH('P123LC - Compustat Delta'!$B38,'P123LC - Compustat Current'!$B$8:$B$395,0)))</f>
        <v>0</v>
      </c>
      <c r="BJ38" s="1">
        <f>ABS('P123LC - Compustat Legacy'!BN35-INDEX('P123LC - Compustat Current'!BJ$8:BJ$395,MATCH('P123LC - Compustat Delta'!$B38,'P123LC - Compustat Current'!$B$8:$B$395,0)))</f>
        <v>0</v>
      </c>
      <c r="BK38" s="1">
        <f>ABS('P123LC - Compustat Legacy'!BO35-INDEX('P123LC - Compustat Current'!BK$8:BK$395,MATCH('P123LC - Compustat Delta'!$B38,'P123LC - Compustat Current'!$B$8:$B$395,0)))</f>
        <v>0</v>
      </c>
      <c r="BL38" s="1">
        <f>ABS('P123LC - Compustat Legacy'!BP35-INDEX('P123LC - Compustat Current'!BL$8:BL$395,MATCH('P123LC - Compustat Delta'!$B38,'P123LC - Compustat Current'!$B$8:$B$395,0)))</f>
        <v>0</v>
      </c>
      <c r="BM38" s="1">
        <f>ABS('P123LC - Compustat Legacy'!BQ35-INDEX('P123LC - Compustat Current'!BM$8:BM$395,MATCH('P123LC - Compustat Delta'!$B38,'P123LC - Compustat Current'!$B$8:$B$395,0)))</f>
        <v>0</v>
      </c>
      <c r="BN38" s="1">
        <f>ABS('P123LC - Compustat Legacy'!BR35-INDEX('P123LC - Compustat Current'!BN$8:BN$395,MATCH('P123LC - Compustat Delta'!$B38,'P123LC - Compustat Current'!$B$8:$B$395,0)))</f>
        <v>0</v>
      </c>
      <c r="BO38" s="1">
        <f>ABS('P123LC - Compustat Legacy'!BS35-INDEX('P123LC - Compustat Current'!BO$8:BO$395,MATCH('P123LC - Compustat Delta'!$B38,'P123LC - Compustat Current'!$B$8:$B$395,0)))</f>
        <v>0</v>
      </c>
      <c r="BP38" s="1">
        <f>ABS('P123LC - Compustat Legacy'!BT35-INDEX('P123LC - Compustat Current'!BP$8:BP$395,MATCH('P123LC - Compustat Delta'!$B38,'P123LC - Compustat Current'!$B$8:$B$395,0)))</f>
        <v>0</v>
      </c>
      <c r="BQ38" s="1">
        <f>ABS('P123LC - Compustat Legacy'!BU35-INDEX('P123LC - Compustat Current'!BQ$8:BQ$395,MATCH('P123LC - Compustat Delta'!$B38,'P123LC - Compustat Current'!$B$8:$B$395,0)))</f>
        <v>0</v>
      </c>
      <c r="BR38" s="1">
        <f>ABS('P123LC - Compustat Legacy'!BV35-INDEX('P123LC - Compustat Current'!BR$8:BR$395,MATCH('P123LC - Compustat Delta'!$B38,'P123LC - Compustat Current'!$B$8:$B$395,0)))</f>
        <v>0</v>
      </c>
      <c r="BS38" s="1">
        <f>ABS('P123LC - Compustat Legacy'!BW35-INDEX('P123LC - Compustat Current'!BS$8:BS$395,MATCH('P123LC - Compustat Delta'!$B38,'P123LC - Compustat Current'!$B$8:$B$395,0)))</f>
        <v>0</v>
      </c>
      <c r="BT38" s="1">
        <f>ABS('P123LC - Compustat Legacy'!BX35-INDEX('P123LC - Compustat Current'!BT$8:BT$395,MATCH('P123LC - Compustat Delta'!$B38,'P123LC - Compustat Current'!$B$8:$B$395,0)))</f>
        <v>0</v>
      </c>
      <c r="BU38" s="1">
        <f>ABS('P123LC - Compustat Legacy'!BY35-INDEX('P123LC - Compustat Current'!BU$8:BU$395,MATCH('P123LC - Compustat Delta'!$B38,'P123LC - Compustat Current'!$B$8:$B$395,0)))</f>
        <v>0</v>
      </c>
      <c r="BV38" s="1">
        <f>ABS('P123LC - Compustat Legacy'!BZ35-INDEX('P123LC - Compustat Current'!BV$8:BV$395,MATCH('P123LC - Compustat Delta'!$B38,'P123LC - Compustat Current'!$B$8:$B$395,0)))</f>
        <v>0</v>
      </c>
      <c r="BW38" s="1">
        <f>ABS('P123LC - Compustat Legacy'!CA35-INDEX('P123LC - Compustat Current'!BW$8:BW$395,MATCH('P123LC - Compustat Delta'!$B38,'P123LC - Compustat Current'!$B$8:$B$395,0)))</f>
        <v>0</v>
      </c>
      <c r="BX38" s="1">
        <f>ABS('P123LC - Compustat Legacy'!CB35-INDEX('P123LC - Compustat Current'!BX$8:BX$395,MATCH('P123LC - Compustat Delta'!$B38,'P123LC - Compustat Current'!$B$8:$B$395,0)))</f>
        <v>0</v>
      </c>
      <c r="BY38" s="1">
        <f>ABS('P123LC - Compustat Legacy'!CC35-INDEX('P123LC - Compustat Current'!BY$8:BY$395,MATCH('P123LC - Compustat Delta'!$B38,'P123LC - Compustat Current'!$B$8:$B$395,0)))</f>
        <v>0</v>
      </c>
      <c r="BZ38" s="1">
        <f>ABS('P123LC - Compustat Legacy'!CD35-INDEX('P123LC - Compustat Current'!BZ$8:BZ$395,MATCH('P123LC - Compustat Delta'!$B38,'P123LC - Compustat Current'!$B$8:$B$395,0)))</f>
        <v>0</v>
      </c>
      <c r="CA38" s="1">
        <f>ABS('P123LC - Compustat Legacy'!CE35-INDEX('P123LC - Compustat Current'!CA$8:CA$395,MATCH('P123LC - Compustat Delta'!$B38,'P123LC - Compustat Current'!$B$8:$B$395,0)))</f>
        <v>0</v>
      </c>
      <c r="CB38" s="1">
        <f>ABS('P123LC - Compustat Legacy'!CF35-INDEX('P123LC - Compustat Current'!CB$8:CB$395,MATCH('P123LC - Compustat Delta'!$B38,'P123LC - Compustat Current'!$B$8:$B$395,0)))</f>
        <v>0</v>
      </c>
      <c r="CC38" s="1">
        <f>ABS('P123LC - Compustat Legacy'!CG35-INDEX('P123LC - Compustat Current'!CC$8:CC$395,MATCH('P123LC - Compustat Delta'!$B38,'P123LC - Compustat Current'!$B$8:$B$395,0)))</f>
        <v>0</v>
      </c>
      <c r="CD38" s="1">
        <f>ABS('P123LC - Compustat Legacy'!CH35-INDEX('P123LC - Compustat Current'!CD$8:CD$395,MATCH('P123LC - Compustat Delta'!$B38,'P123LC - Compustat Current'!$B$8:$B$395,0)))</f>
        <v>0</v>
      </c>
      <c r="CE38" s="1">
        <f>ABS('P123LC - Compustat Legacy'!CI35-INDEX('P123LC - Compustat Current'!CE$8:CE$395,MATCH('P123LC - Compustat Delta'!$B38,'P123LC - Compustat Current'!$B$8:$B$395,0)))</f>
        <v>0</v>
      </c>
      <c r="CF38" s="1">
        <f>ABS('P123LC - Compustat Legacy'!CJ35-INDEX('P123LC - Compustat Current'!CF$8:CF$395,MATCH('P123LC - Compustat Delta'!$B38,'P123LC - Compustat Current'!$B$8:$B$395,0)))</f>
        <v>0</v>
      </c>
      <c r="CG38" s="1">
        <f>ABS('P123LC - Compustat Legacy'!CK35-INDEX('P123LC - Compustat Current'!CG$8:CG$395,MATCH('P123LC - Compustat Delta'!$B38,'P123LC - Compustat Current'!$B$8:$B$395,0)))</f>
        <v>0</v>
      </c>
      <c r="CH38" s="1">
        <f>ABS('P123LC - Compustat Legacy'!CL35-INDEX('P123LC - Compustat Current'!CH$8:CH$395,MATCH('P123LC - Compustat Delta'!$B38,'P123LC - Compustat Current'!$B$8:$B$395,0)))</f>
        <v>0</v>
      </c>
      <c r="CI38" s="1">
        <f>ABS('P123LC - Compustat Legacy'!CM35-INDEX('P123LC - Compustat Current'!CI$8:CI$395,MATCH('P123LC - Compustat Delta'!$B38,'P123LC - Compustat Current'!$B$8:$B$395,0)))</f>
        <v>0</v>
      </c>
      <c r="CJ38" s="1">
        <f>ABS('P123LC - Compustat Legacy'!CN35-INDEX('P123LC - Compustat Current'!CJ$8:CJ$395,MATCH('P123LC - Compustat Delta'!$B38,'P123LC - Compustat Current'!$B$8:$B$395,0)))</f>
        <v>0</v>
      </c>
      <c r="CK38" s="1">
        <f>ABS('P123LC - Compustat Legacy'!CO35-INDEX('P123LC - Compustat Current'!CK$8:CK$395,MATCH('P123LC - Compustat Delta'!$B38,'P123LC - Compustat Current'!$B$8:$B$395,0)))</f>
        <v>0</v>
      </c>
      <c r="CL38" s="1">
        <f>ABS('P123LC - Compustat Legacy'!CP35-INDEX('P123LC - Compustat Current'!CL$8:CL$395,MATCH('P123LC - Compustat Delta'!$B38,'P123LC - Compustat Current'!$B$8:$B$395,0)))</f>
        <v>0</v>
      </c>
      <c r="CM38" s="1">
        <f>ABS('P123LC - Compustat Legacy'!CQ35-INDEX('P123LC - Compustat Current'!CM$8:CM$395,MATCH('P123LC - Compustat Delta'!$B38,'P123LC - Compustat Current'!$B$8:$B$395,0)))</f>
        <v>0</v>
      </c>
      <c r="CN38" s="1">
        <f>ABS('P123LC - Compustat Legacy'!CR35-INDEX('P123LC - Compustat Current'!CN$8:CN$395,MATCH('P123LC - Compustat Delta'!$B38,'P123LC - Compustat Current'!$B$8:$B$395,0)))</f>
        <v>0.51999999999999957</v>
      </c>
      <c r="CO38" s="1">
        <f>ABS('P123LC - Compustat Legacy'!CS35-INDEX('P123LC - Compustat Current'!CO$8:CO$395,MATCH('P123LC - Compustat Delta'!$B38,'P123LC - Compustat Current'!$B$8:$B$395,0)))</f>
        <v>0.25999999999999979</v>
      </c>
      <c r="CP38" s="1">
        <f>ABS('P123LC - Compustat Legacy'!CT35-INDEX('P123LC - Compustat Current'!CP$8:CP$395,MATCH('P123LC - Compustat Delta'!$B38,'P123LC - Compustat Current'!$B$8:$B$395,0)))</f>
        <v>0.25999999999999979</v>
      </c>
      <c r="CQ38" s="1">
        <f>ABS('P123LC - Compustat Legacy'!CU35-INDEX('P123LC - Compustat Current'!CQ$8:CQ$395,MATCH('P123LC - Compustat Delta'!$B38,'P123LC - Compustat Current'!$B$8:$B$395,0)))</f>
        <v>0.25</v>
      </c>
      <c r="CR38" s="1">
        <f>ABS('P123LC - Compustat Legacy'!CV35-INDEX('P123LC - Compustat Current'!CR$8:CR$395,MATCH('P123LC - Compustat Delta'!$B38,'P123LC - Compustat Current'!$B$8:$B$395,0)))</f>
        <v>0</v>
      </c>
      <c r="CS38" s="1">
        <f>ABS('P123LC - Compustat Legacy'!CW35-INDEX('P123LC - Compustat Current'!CS$8:CS$395,MATCH('P123LC - Compustat Delta'!$B38,'P123LC - Compustat Current'!$B$8:$B$395,0)))</f>
        <v>0.26000000000000512</v>
      </c>
      <c r="CT38" s="1">
        <f>ABS('P123LC - Compustat Legacy'!CX35-INDEX('P123LC - Compustat Current'!CT$8:CT$395,MATCH('P123LC - Compustat Delta'!$B38,'P123LC - Compustat Current'!$B$8:$B$395,0)))</f>
        <v>0.52000000000000313</v>
      </c>
      <c r="CU38" s="1">
        <f>ABS('P123LC - Compustat Legacy'!CY35-INDEX('P123LC - Compustat Current'!CU$8:CU$395,MATCH('P123LC - Compustat Delta'!$B38,'P123LC - Compustat Current'!$B$8:$B$395,0)))</f>
        <v>0.52000000000000313</v>
      </c>
      <c r="CV38" s="1">
        <f>ABS('P123LC - Compustat Legacy'!CZ35-INDEX('P123LC - Compustat Current'!CV$8:CV$395,MATCH('P123LC - Compustat Delta'!$B38,'P123LC - Compustat Current'!$B$8:$B$395,0)))</f>
        <v>0.50999999999999801</v>
      </c>
      <c r="CW38" s="1">
        <f>ABS('P123LC - Compustat Legacy'!DA35-INDEX('P123LC - Compustat Current'!CW$8:CW$395,MATCH('P123LC - Compustat Delta'!$B38,'P123LC - Compustat Current'!$B$8:$B$395,0)))</f>
        <v>0</v>
      </c>
      <c r="CX38" s="1">
        <f>ABS('P123LC - Compustat Legacy'!DB35-INDEX('P123LC - Compustat Current'!CX$8:CX$395,MATCH('P123LC - Compustat Delta'!$B38,'P123LC - Compustat Current'!$B$8:$B$395,0)))</f>
        <v>0</v>
      </c>
      <c r="CY38" s="1">
        <f>ABS('P123LC - Compustat Legacy'!DC35-INDEX('P123LC - Compustat Current'!CY$8:CY$395,MATCH('P123LC - Compustat Delta'!$B38,'P123LC - Compustat Current'!$B$8:$B$395,0)))</f>
        <v>0</v>
      </c>
    </row>
    <row r="39" spans="2:103" x14ac:dyDescent="0.25">
      <c r="B39" t="s">
        <v>123</v>
      </c>
      <c r="D39" s="1" t="s">
        <v>96</v>
      </c>
      <c r="E39" s="1">
        <f>ABS('P123LC - Compustat Legacy'!I36-INDEX('P123LC - Compustat Current'!E$8:E$395,MATCH('P123LC - Compustat Delta'!$B39,'P123LC - Compustat Current'!$B$8:$B$395,0)))</f>
        <v>0.25</v>
      </c>
      <c r="F39" s="1">
        <f>ABS('P123LC - Compustat Legacy'!J36-INDEX('P123LC - Compustat Current'!F$8:F$395,MATCH('P123LC - Compustat Delta'!$B39,'P123LC - Compustat Current'!$B$8:$B$395,0)))</f>
        <v>0</v>
      </c>
      <c r="G39" s="1">
        <f>ABS('P123LC - Compustat Legacy'!K36-INDEX('P123LC - Compustat Current'!G$8:G$395,MATCH('P123LC - Compustat Delta'!$B39,'P123LC - Compustat Current'!$B$8:$B$395,0)))</f>
        <v>0.26000000000000512</v>
      </c>
      <c r="H39" s="1">
        <f>ABS('P123LC - Compustat Legacy'!L36-INDEX('P123LC - Compustat Current'!H$8:H$395,MATCH('P123LC - Compustat Delta'!$B39,'P123LC - Compustat Current'!$B$8:$B$395,0)))</f>
        <v>0</v>
      </c>
      <c r="I39" s="1">
        <f>ABS('P123LC - Compustat Legacy'!M36-INDEX('P123LC - Compustat Current'!I$8:I$395,MATCH('P123LC - Compustat Delta'!$B39,'P123LC - Compustat Current'!$B$8:$B$395,0)))</f>
        <v>0</v>
      </c>
      <c r="J39" s="1">
        <f>ABS('P123LC - Compustat Legacy'!N36-INDEX('P123LC - Compustat Current'!J$8:J$395,MATCH('P123LC - Compustat Delta'!$B39,'P123LC - Compustat Current'!$B$8:$B$395,0)))</f>
        <v>0</v>
      </c>
      <c r="K39" s="1">
        <f>ABS('P123LC - Compustat Legacy'!O36-INDEX('P123LC - Compustat Current'!K$8:K$395,MATCH('P123LC - Compustat Delta'!$B39,'P123LC - Compustat Current'!$B$8:$B$395,0)))</f>
        <v>0</v>
      </c>
      <c r="L39" s="1">
        <f>ABS('P123LC - Compustat Legacy'!P36-INDEX('P123LC - Compustat Current'!L$8:L$395,MATCH('P123LC - Compustat Delta'!$B39,'P123LC - Compustat Current'!$B$8:$B$395,0)))</f>
        <v>0</v>
      </c>
      <c r="M39" s="1">
        <f>ABS('P123LC - Compustat Legacy'!Q36-INDEX('P123LC - Compustat Current'!M$8:M$395,MATCH('P123LC - Compustat Delta'!$B39,'P123LC - Compustat Current'!$B$8:$B$395,0)))</f>
        <v>0.25999999999999801</v>
      </c>
      <c r="N39" s="1">
        <f>ABS('P123LC - Compustat Legacy'!R36-INDEX('P123LC - Compustat Current'!N$8:N$395,MATCH('P123LC - Compustat Delta'!$B39,'P123LC - Compustat Current'!$B$8:$B$395,0)))</f>
        <v>0</v>
      </c>
      <c r="O39" s="1">
        <f>ABS('P123LC - Compustat Legacy'!S36-INDEX('P123LC - Compustat Current'!O$8:O$395,MATCH('P123LC - Compustat Delta'!$B39,'P123LC - Compustat Current'!$B$8:$B$395,0)))</f>
        <v>0</v>
      </c>
      <c r="P39" s="1">
        <f>ABS('P123LC - Compustat Legacy'!T36-INDEX('P123LC - Compustat Current'!P$8:P$395,MATCH('P123LC - Compustat Delta'!$B39,'P123LC - Compustat Current'!$B$8:$B$395,0)))</f>
        <v>0</v>
      </c>
      <c r="Q39" s="1">
        <f>ABS('P123LC - Compustat Legacy'!U36-INDEX('P123LC - Compustat Current'!Q$8:Q$395,MATCH('P123LC - Compustat Delta'!$B39,'P123LC - Compustat Current'!$B$8:$B$395,0)))</f>
        <v>0</v>
      </c>
      <c r="R39" s="1">
        <f>ABS('P123LC - Compustat Legacy'!V36-INDEX('P123LC - Compustat Current'!R$8:R$395,MATCH('P123LC - Compustat Delta'!$B39,'P123LC - Compustat Current'!$B$8:$B$395,0)))</f>
        <v>0</v>
      </c>
      <c r="S39" s="1">
        <f>ABS('P123LC - Compustat Legacy'!W36-INDEX('P123LC - Compustat Current'!S$8:S$395,MATCH('P123LC - Compustat Delta'!$B39,'P123LC - Compustat Current'!$B$8:$B$395,0)))</f>
        <v>0</v>
      </c>
      <c r="T39" s="1">
        <f>ABS('P123LC - Compustat Legacy'!X36-INDEX('P123LC - Compustat Current'!T$8:T$395,MATCH('P123LC - Compustat Delta'!$B39,'P123LC - Compustat Current'!$B$8:$B$395,0)))</f>
        <v>0</v>
      </c>
      <c r="U39" s="1">
        <f>ABS('P123LC - Compustat Legacy'!Y36-INDEX('P123LC - Compustat Current'!U$8:U$395,MATCH('P123LC - Compustat Delta'!$B39,'P123LC - Compustat Current'!$B$8:$B$395,0)))</f>
        <v>0</v>
      </c>
      <c r="V39" s="1">
        <f>ABS('P123LC - Compustat Legacy'!Z36-INDEX('P123LC - Compustat Current'!V$8:V$395,MATCH('P123LC - Compustat Delta'!$B39,'P123LC - Compustat Current'!$B$8:$B$395,0)))</f>
        <v>0</v>
      </c>
      <c r="W39" s="1">
        <f>ABS('P123LC - Compustat Legacy'!AA36-INDEX('P123LC - Compustat Current'!W$8:W$395,MATCH('P123LC - Compustat Delta'!$B39,'P123LC - Compustat Current'!$B$8:$B$395,0)))</f>
        <v>0</v>
      </c>
      <c r="X39" s="1">
        <f>ABS('P123LC - Compustat Legacy'!AB36-INDEX('P123LC - Compustat Current'!X$8:X$395,MATCH('P123LC - Compustat Delta'!$B39,'P123LC - Compustat Current'!$B$8:$B$395,0)))</f>
        <v>0</v>
      </c>
      <c r="Y39" s="1">
        <f>ABS('P123LC - Compustat Legacy'!AC36-INDEX('P123LC - Compustat Current'!Y$8:Y$395,MATCH('P123LC - Compustat Delta'!$B39,'P123LC - Compustat Current'!$B$8:$B$395,0)))</f>
        <v>0</v>
      </c>
      <c r="Z39" s="1">
        <f>ABS('P123LC - Compustat Legacy'!AD36-INDEX('P123LC - Compustat Current'!Z$8:Z$395,MATCH('P123LC - Compustat Delta'!$B39,'P123LC - Compustat Current'!$B$8:$B$395,0)))</f>
        <v>0</v>
      </c>
      <c r="AA39" s="1">
        <f>ABS('P123LC - Compustat Legacy'!AE36-INDEX('P123LC - Compustat Current'!AA$8:AA$395,MATCH('P123LC - Compustat Delta'!$B39,'P123LC - Compustat Current'!$B$8:$B$395,0)))</f>
        <v>0</v>
      </c>
      <c r="AB39" s="1">
        <f>ABS('P123LC - Compustat Legacy'!AF36-INDEX('P123LC - Compustat Current'!AB$8:AB$395,MATCH('P123LC - Compustat Delta'!$B39,'P123LC - Compustat Current'!$B$8:$B$395,0)))</f>
        <v>0</v>
      </c>
      <c r="AC39" s="1">
        <f>ABS('P123LC - Compustat Legacy'!AG36-INDEX('P123LC - Compustat Current'!AC$8:AC$395,MATCH('P123LC - Compustat Delta'!$B39,'P123LC - Compustat Current'!$B$8:$B$395,0)))</f>
        <v>0</v>
      </c>
      <c r="AD39" s="1">
        <f>ABS('P123LC - Compustat Legacy'!AH36-INDEX('P123LC - Compustat Current'!AD$8:AD$395,MATCH('P123LC - Compustat Delta'!$B39,'P123LC - Compustat Current'!$B$8:$B$395,0)))</f>
        <v>0</v>
      </c>
      <c r="AE39" s="1">
        <f>ABS('P123LC - Compustat Legacy'!AI36-INDEX('P123LC - Compustat Current'!AE$8:AE$395,MATCH('P123LC - Compustat Delta'!$B39,'P123LC - Compustat Current'!$B$8:$B$395,0)))</f>
        <v>0</v>
      </c>
      <c r="AF39" s="1">
        <f>ABS('P123LC - Compustat Legacy'!AJ36-INDEX('P123LC - Compustat Current'!AF$8:AF$395,MATCH('P123LC - Compustat Delta'!$B39,'P123LC - Compustat Current'!$B$8:$B$395,0)))</f>
        <v>0</v>
      </c>
      <c r="AG39" s="1">
        <f>ABS('P123LC - Compustat Legacy'!AK36-INDEX('P123LC - Compustat Current'!AG$8:AG$395,MATCH('P123LC - Compustat Delta'!$B39,'P123LC - Compustat Current'!$B$8:$B$395,0)))</f>
        <v>0</v>
      </c>
      <c r="AH39" s="1">
        <f>ABS('P123LC - Compustat Legacy'!AL36-INDEX('P123LC - Compustat Current'!AH$8:AH$395,MATCH('P123LC - Compustat Delta'!$B39,'P123LC - Compustat Current'!$B$8:$B$395,0)))</f>
        <v>0</v>
      </c>
      <c r="AI39" s="1">
        <f>ABS('P123LC - Compustat Legacy'!AM36-INDEX('P123LC - Compustat Current'!AI$8:AI$395,MATCH('P123LC - Compustat Delta'!$B39,'P123LC - Compustat Current'!$B$8:$B$395,0)))</f>
        <v>0</v>
      </c>
      <c r="AJ39" s="1">
        <f>ABS('P123LC - Compustat Legacy'!AN36-INDEX('P123LC - Compustat Current'!AJ$8:AJ$395,MATCH('P123LC - Compustat Delta'!$B39,'P123LC - Compustat Current'!$B$8:$B$395,0)))</f>
        <v>0</v>
      </c>
      <c r="AK39" s="1">
        <f>ABS('P123LC - Compustat Legacy'!AO36-INDEX('P123LC - Compustat Current'!AK$8:AK$395,MATCH('P123LC - Compustat Delta'!$B39,'P123LC - Compustat Current'!$B$8:$B$395,0)))</f>
        <v>0</v>
      </c>
      <c r="AL39" s="1">
        <f>ABS('P123LC - Compustat Legacy'!AP36-INDEX('P123LC - Compustat Current'!AL$8:AL$395,MATCH('P123LC - Compustat Delta'!$B39,'P123LC - Compustat Current'!$B$8:$B$395,0)))</f>
        <v>0</v>
      </c>
      <c r="AM39" s="1">
        <f>ABS('P123LC - Compustat Legacy'!AQ36-INDEX('P123LC - Compustat Current'!AM$8:AM$395,MATCH('P123LC - Compustat Delta'!$B39,'P123LC - Compustat Current'!$B$8:$B$395,0)))</f>
        <v>0</v>
      </c>
      <c r="AN39" s="1">
        <f>ABS('P123LC - Compustat Legacy'!AR36-INDEX('P123LC - Compustat Current'!AN$8:AN$395,MATCH('P123LC - Compustat Delta'!$B39,'P123LC - Compustat Current'!$B$8:$B$395,0)))</f>
        <v>0</v>
      </c>
      <c r="AO39" s="1">
        <f>ABS('P123LC - Compustat Legacy'!AS36-INDEX('P123LC - Compustat Current'!AO$8:AO$395,MATCH('P123LC - Compustat Delta'!$B39,'P123LC - Compustat Current'!$B$8:$B$395,0)))</f>
        <v>0</v>
      </c>
      <c r="AP39" s="1">
        <f>ABS('P123LC - Compustat Legacy'!AT36-INDEX('P123LC - Compustat Current'!AP$8:AP$395,MATCH('P123LC - Compustat Delta'!$B39,'P123LC - Compustat Current'!$B$8:$B$395,0)))</f>
        <v>0</v>
      </c>
      <c r="AQ39" s="1">
        <f>ABS('P123LC - Compustat Legacy'!AU36-INDEX('P123LC - Compustat Current'!AQ$8:AQ$395,MATCH('P123LC - Compustat Delta'!$B39,'P123LC - Compustat Current'!$B$8:$B$395,0)))</f>
        <v>0</v>
      </c>
      <c r="AR39" s="1">
        <f>ABS('P123LC - Compustat Legacy'!AV36-INDEX('P123LC - Compustat Current'!AR$8:AR$395,MATCH('P123LC - Compustat Delta'!$B39,'P123LC - Compustat Current'!$B$8:$B$395,0)))</f>
        <v>0</v>
      </c>
      <c r="AS39" s="1">
        <f>ABS('P123LC - Compustat Legacy'!AW36-INDEX('P123LC - Compustat Current'!AS$8:AS$395,MATCH('P123LC - Compustat Delta'!$B39,'P123LC - Compustat Current'!$B$8:$B$395,0)))</f>
        <v>0</v>
      </c>
      <c r="AT39" s="1">
        <f>ABS('P123LC - Compustat Legacy'!AX36-INDEX('P123LC - Compustat Current'!AT$8:AT$395,MATCH('P123LC - Compustat Delta'!$B39,'P123LC - Compustat Current'!$B$8:$B$395,0)))</f>
        <v>0</v>
      </c>
      <c r="AU39" s="1">
        <f>ABS('P123LC - Compustat Legacy'!AY36-INDEX('P123LC - Compustat Current'!AU$8:AU$395,MATCH('P123LC - Compustat Delta'!$B39,'P123LC - Compustat Current'!$B$8:$B$395,0)))</f>
        <v>0</v>
      </c>
      <c r="AV39" s="1">
        <f>ABS('P123LC - Compustat Legacy'!AZ36-INDEX('P123LC - Compustat Current'!AV$8:AV$395,MATCH('P123LC - Compustat Delta'!$B39,'P123LC - Compustat Current'!$B$8:$B$395,0)))</f>
        <v>0</v>
      </c>
      <c r="AW39" s="1">
        <f>ABS('P123LC - Compustat Legacy'!BA36-INDEX('P123LC - Compustat Current'!AW$8:AW$395,MATCH('P123LC - Compustat Delta'!$B39,'P123LC - Compustat Current'!$B$8:$B$395,0)))</f>
        <v>0</v>
      </c>
      <c r="AX39" s="1">
        <f>ABS('P123LC - Compustat Legacy'!BB36-INDEX('P123LC - Compustat Current'!AX$8:AX$395,MATCH('P123LC - Compustat Delta'!$B39,'P123LC - Compustat Current'!$B$8:$B$395,0)))</f>
        <v>0</v>
      </c>
      <c r="AY39" s="1">
        <f>ABS('P123LC - Compustat Legacy'!BC36-INDEX('P123LC - Compustat Current'!AY$8:AY$395,MATCH('P123LC - Compustat Delta'!$B39,'P123LC - Compustat Current'!$B$8:$B$395,0)))</f>
        <v>0</v>
      </c>
      <c r="AZ39" s="1">
        <f>ABS('P123LC - Compustat Legacy'!BD36-INDEX('P123LC - Compustat Current'!AZ$8:AZ$395,MATCH('P123LC - Compustat Delta'!$B39,'P123LC - Compustat Current'!$B$8:$B$395,0)))</f>
        <v>0</v>
      </c>
      <c r="BA39" s="1">
        <f>ABS('P123LC - Compustat Legacy'!BE36-INDEX('P123LC - Compustat Current'!BA$8:BA$395,MATCH('P123LC - Compustat Delta'!$B39,'P123LC - Compustat Current'!$B$8:$B$395,0)))</f>
        <v>0</v>
      </c>
      <c r="BB39" s="1">
        <f>ABS('P123LC - Compustat Legacy'!BF36-INDEX('P123LC - Compustat Current'!BB$8:BB$395,MATCH('P123LC - Compustat Delta'!$B39,'P123LC - Compustat Current'!$B$8:$B$395,0)))</f>
        <v>0</v>
      </c>
      <c r="BC39" s="1">
        <f>ABS('P123LC - Compustat Legacy'!BG36-INDEX('P123LC - Compustat Current'!BC$8:BC$395,MATCH('P123LC - Compustat Delta'!$B39,'P123LC - Compustat Current'!$B$8:$B$395,0)))</f>
        <v>0</v>
      </c>
      <c r="BD39" s="1">
        <f>ABS('P123LC - Compustat Legacy'!BH36-INDEX('P123LC - Compustat Current'!BD$8:BD$395,MATCH('P123LC - Compustat Delta'!$B39,'P123LC - Compustat Current'!$B$8:$B$395,0)))</f>
        <v>0</v>
      </c>
      <c r="BE39" s="1">
        <f>ABS('P123LC - Compustat Legacy'!BI36-INDEX('P123LC - Compustat Current'!BE$8:BE$395,MATCH('P123LC - Compustat Delta'!$B39,'P123LC - Compustat Current'!$B$8:$B$395,0)))</f>
        <v>0</v>
      </c>
      <c r="BF39" s="1">
        <f>ABS('P123LC - Compustat Legacy'!BJ36-INDEX('P123LC - Compustat Current'!BF$8:BF$395,MATCH('P123LC - Compustat Delta'!$B39,'P123LC - Compustat Current'!$B$8:$B$395,0)))</f>
        <v>0</v>
      </c>
      <c r="BG39" s="1">
        <f>ABS('P123LC - Compustat Legacy'!BK36-INDEX('P123LC - Compustat Current'!BG$8:BG$395,MATCH('P123LC - Compustat Delta'!$B39,'P123LC - Compustat Current'!$B$8:$B$395,0)))</f>
        <v>0</v>
      </c>
      <c r="BH39" s="1">
        <f>ABS('P123LC - Compustat Legacy'!BL36-INDEX('P123LC - Compustat Current'!BH$8:BH$395,MATCH('P123LC - Compustat Delta'!$B39,'P123LC - Compustat Current'!$B$8:$B$395,0)))</f>
        <v>0</v>
      </c>
      <c r="BI39" s="1">
        <f>ABS('P123LC - Compustat Legacy'!BM36-INDEX('P123LC - Compustat Current'!BI$8:BI$395,MATCH('P123LC - Compustat Delta'!$B39,'P123LC - Compustat Current'!$B$8:$B$395,0)))</f>
        <v>0</v>
      </c>
      <c r="BJ39" s="1">
        <f>ABS('P123LC - Compustat Legacy'!BN36-INDEX('P123LC - Compustat Current'!BJ$8:BJ$395,MATCH('P123LC - Compustat Delta'!$B39,'P123LC - Compustat Current'!$B$8:$B$395,0)))</f>
        <v>0</v>
      </c>
      <c r="BK39" s="1">
        <f>ABS('P123LC - Compustat Legacy'!BO36-INDEX('P123LC - Compustat Current'!BK$8:BK$395,MATCH('P123LC - Compustat Delta'!$B39,'P123LC - Compustat Current'!$B$8:$B$395,0)))</f>
        <v>0</v>
      </c>
      <c r="BL39" s="1">
        <f>ABS('P123LC - Compustat Legacy'!BP36-INDEX('P123LC - Compustat Current'!BL$8:BL$395,MATCH('P123LC - Compustat Delta'!$B39,'P123LC - Compustat Current'!$B$8:$B$395,0)))</f>
        <v>0</v>
      </c>
      <c r="BM39" s="1">
        <f>ABS('P123LC - Compustat Legacy'!BQ36-INDEX('P123LC - Compustat Current'!BM$8:BM$395,MATCH('P123LC - Compustat Delta'!$B39,'P123LC - Compustat Current'!$B$8:$B$395,0)))</f>
        <v>0</v>
      </c>
      <c r="BN39" s="1">
        <f>ABS('P123LC - Compustat Legacy'!BR36-INDEX('P123LC - Compustat Current'!BN$8:BN$395,MATCH('P123LC - Compustat Delta'!$B39,'P123LC - Compustat Current'!$B$8:$B$395,0)))</f>
        <v>0</v>
      </c>
      <c r="BO39" s="1">
        <f>ABS('P123LC - Compustat Legacy'!BS36-INDEX('P123LC - Compustat Current'!BO$8:BO$395,MATCH('P123LC - Compustat Delta'!$B39,'P123LC - Compustat Current'!$B$8:$B$395,0)))</f>
        <v>0</v>
      </c>
      <c r="BP39" s="1">
        <f>ABS('P123LC - Compustat Legacy'!BT36-INDEX('P123LC - Compustat Current'!BP$8:BP$395,MATCH('P123LC - Compustat Delta'!$B39,'P123LC - Compustat Current'!$B$8:$B$395,0)))</f>
        <v>0</v>
      </c>
      <c r="BQ39" s="1">
        <f>ABS('P123LC - Compustat Legacy'!BU36-INDEX('P123LC - Compustat Current'!BQ$8:BQ$395,MATCH('P123LC - Compustat Delta'!$B39,'P123LC - Compustat Current'!$B$8:$B$395,0)))</f>
        <v>0</v>
      </c>
      <c r="BR39" s="1">
        <f>ABS('P123LC - Compustat Legacy'!BV36-INDEX('P123LC - Compustat Current'!BR$8:BR$395,MATCH('P123LC - Compustat Delta'!$B39,'P123LC - Compustat Current'!$B$8:$B$395,0)))</f>
        <v>0</v>
      </c>
      <c r="BS39" s="1">
        <f>ABS('P123LC - Compustat Legacy'!BW36-INDEX('P123LC - Compustat Current'!BS$8:BS$395,MATCH('P123LC - Compustat Delta'!$B39,'P123LC - Compustat Current'!$B$8:$B$395,0)))</f>
        <v>0</v>
      </c>
      <c r="BT39" s="1">
        <f>ABS('P123LC - Compustat Legacy'!BX36-INDEX('P123LC - Compustat Current'!BT$8:BT$395,MATCH('P123LC - Compustat Delta'!$B39,'P123LC - Compustat Current'!$B$8:$B$395,0)))</f>
        <v>0</v>
      </c>
      <c r="BU39" s="1">
        <f>ABS('P123LC - Compustat Legacy'!BY36-INDEX('P123LC - Compustat Current'!BU$8:BU$395,MATCH('P123LC - Compustat Delta'!$B39,'P123LC - Compustat Current'!$B$8:$B$395,0)))</f>
        <v>0</v>
      </c>
      <c r="BV39" s="1">
        <f>ABS('P123LC - Compustat Legacy'!BZ36-INDEX('P123LC - Compustat Current'!BV$8:BV$395,MATCH('P123LC - Compustat Delta'!$B39,'P123LC - Compustat Current'!$B$8:$B$395,0)))</f>
        <v>0</v>
      </c>
      <c r="BW39" s="1">
        <f>ABS('P123LC - Compustat Legacy'!CA36-INDEX('P123LC - Compustat Current'!BW$8:BW$395,MATCH('P123LC - Compustat Delta'!$B39,'P123LC - Compustat Current'!$B$8:$B$395,0)))</f>
        <v>0</v>
      </c>
      <c r="BX39" s="1">
        <f>ABS('P123LC - Compustat Legacy'!CB36-INDEX('P123LC - Compustat Current'!BX$8:BX$395,MATCH('P123LC - Compustat Delta'!$B39,'P123LC - Compustat Current'!$B$8:$B$395,0)))</f>
        <v>0</v>
      </c>
      <c r="BY39" s="1">
        <f>ABS('P123LC - Compustat Legacy'!CC36-INDEX('P123LC - Compustat Current'!BY$8:BY$395,MATCH('P123LC - Compustat Delta'!$B39,'P123LC - Compustat Current'!$B$8:$B$395,0)))</f>
        <v>0</v>
      </c>
      <c r="BZ39" s="1">
        <f>ABS('P123LC - Compustat Legacy'!CD36-INDEX('P123LC - Compustat Current'!BZ$8:BZ$395,MATCH('P123LC - Compustat Delta'!$B39,'P123LC - Compustat Current'!$B$8:$B$395,0)))</f>
        <v>0</v>
      </c>
      <c r="CA39" s="1">
        <f>ABS('P123LC - Compustat Legacy'!CE36-INDEX('P123LC - Compustat Current'!CA$8:CA$395,MATCH('P123LC - Compustat Delta'!$B39,'P123LC - Compustat Current'!$B$8:$B$395,0)))</f>
        <v>0</v>
      </c>
      <c r="CB39" s="1">
        <f>ABS('P123LC - Compustat Legacy'!CF36-INDEX('P123LC - Compustat Current'!CB$8:CB$395,MATCH('P123LC - Compustat Delta'!$B39,'P123LC - Compustat Current'!$B$8:$B$395,0)))</f>
        <v>0</v>
      </c>
      <c r="CC39" s="1">
        <f>ABS('P123LC - Compustat Legacy'!CG36-INDEX('P123LC - Compustat Current'!CC$8:CC$395,MATCH('P123LC - Compustat Delta'!$B39,'P123LC - Compustat Current'!$B$8:$B$395,0)))</f>
        <v>0</v>
      </c>
      <c r="CD39" s="1">
        <f>ABS('P123LC - Compustat Legacy'!CH36-INDEX('P123LC - Compustat Current'!CD$8:CD$395,MATCH('P123LC - Compustat Delta'!$B39,'P123LC - Compustat Current'!$B$8:$B$395,0)))</f>
        <v>0</v>
      </c>
      <c r="CE39" s="1">
        <f>ABS('P123LC - Compustat Legacy'!CI36-INDEX('P123LC - Compustat Current'!CE$8:CE$395,MATCH('P123LC - Compustat Delta'!$B39,'P123LC - Compustat Current'!$B$8:$B$395,0)))</f>
        <v>0</v>
      </c>
      <c r="CF39" s="1">
        <f>ABS('P123LC - Compustat Legacy'!CJ36-INDEX('P123LC - Compustat Current'!CF$8:CF$395,MATCH('P123LC - Compustat Delta'!$B39,'P123LC - Compustat Current'!$B$8:$B$395,0)))</f>
        <v>0</v>
      </c>
      <c r="CG39" s="1">
        <f>ABS('P123LC - Compustat Legacy'!CK36-INDEX('P123LC - Compustat Current'!CG$8:CG$395,MATCH('P123LC - Compustat Delta'!$B39,'P123LC - Compustat Current'!$B$8:$B$395,0)))</f>
        <v>0</v>
      </c>
      <c r="CH39" s="1">
        <f>ABS('P123LC - Compustat Legacy'!CL36-INDEX('P123LC - Compustat Current'!CH$8:CH$395,MATCH('P123LC - Compustat Delta'!$B39,'P123LC - Compustat Current'!$B$8:$B$395,0)))</f>
        <v>0</v>
      </c>
      <c r="CI39" s="1">
        <f>ABS('P123LC - Compustat Legacy'!CM36-INDEX('P123LC - Compustat Current'!CI$8:CI$395,MATCH('P123LC - Compustat Delta'!$B39,'P123LC - Compustat Current'!$B$8:$B$395,0)))</f>
        <v>0</v>
      </c>
      <c r="CJ39" s="1">
        <f>ABS('P123LC - Compustat Legacy'!CN36-INDEX('P123LC - Compustat Current'!CJ$8:CJ$395,MATCH('P123LC - Compustat Delta'!$B39,'P123LC - Compustat Current'!$B$8:$B$395,0)))</f>
        <v>0.25</v>
      </c>
      <c r="CK39" s="1">
        <f>ABS('P123LC - Compustat Legacy'!CO36-INDEX('P123LC - Compustat Current'!CK$8:CK$395,MATCH('P123LC - Compustat Delta'!$B39,'P123LC - Compustat Current'!$B$8:$B$395,0)))</f>
        <v>0.52000000000001023</v>
      </c>
      <c r="CL39" s="1">
        <f>ABS('P123LC - Compustat Legacy'!CP36-INDEX('P123LC - Compustat Current'!CL$8:CL$395,MATCH('P123LC - Compustat Delta'!$B39,'P123LC - Compustat Current'!$B$8:$B$395,0)))</f>
        <v>0</v>
      </c>
      <c r="CM39" s="1">
        <f>ABS('P123LC - Compustat Legacy'!CQ36-INDEX('P123LC - Compustat Current'!CM$8:CM$395,MATCH('P123LC - Compustat Delta'!$B39,'P123LC - Compustat Current'!$B$8:$B$395,0)))</f>
        <v>0</v>
      </c>
      <c r="CN39" s="1">
        <f>ABS('P123LC - Compustat Legacy'!CR36-INDEX('P123LC - Compustat Current'!CN$8:CN$395,MATCH('P123LC - Compustat Delta'!$B39,'P123LC - Compustat Current'!$B$8:$B$395,0)))</f>
        <v>0.26000000000000512</v>
      </c>
      <c r="CO39" s="1">
        <f>ABS('P123LC - Compustat Legacy'!CS36-INDEX('P123LC - Compustat Current'!CO$8:CO$395,MATCH('P123LC - Compustat Delta'!$B39,'P123LC - Compustat Current'!$B$8:$B$395,0)))</f>
        <v>0</v>
      </c>
      <c r="CP39" s="1">
        <f>ABS('P123LC - Compustat Legacy'!CT36-INDEX('P123LC - Compustat Current'!CP$8:CP$395,MATCH('P123LC - Compustat Delta'!$B39,'P123LC - Compustat Current'!$B$8:$B$395,0)))</f>
        <v>0.25999999999999801</v>
      </c>
      <c r="CQ39" s="1">
        <f>ABS('P123LC - Compustat Legacy'!CU36-INDEX('P123LC - Compustat Current'!CQ$8:CQ$395,MATCH('P123LC - Compustat Delta'!$B39,'P123LC - Compustat Current'!$B$8:$B$395,0)))</f>
        <v>0.25</v>
      </c>
      <c r="CR39" s="1">
        <f>ABS('P123LC - Compustat Legacy'!CV36-INDEX('P123LC - Compustat Current'!CR$8:CR$395,MATCH('P123LC - Compustat Delta'!$B39,'P123LC - Compustat Current'!$B$8:$B$395,0)))</f>
        <v>0</v>
      </c>
      <c r="CS39" s="1">
        <f>ABS('P123LC - Compustat Legacy'!CW36-INDEX('P123LC - Compustat Current'!CS$8:CS$395,MATCH('P123LC - Compustat Delta'!$B39,'P123LC - Compustat Current'!$B$8:$B$395,0)))</f>
        <v>0.25999999999999801</v>
      </c>
      <c r="CT39" s="1">
        <f>ABS('P123LC - Compustat Legacy'!CX36-INDEX('P123LC - Compustat Current'!CT$8:CT$395,MATCH('P123LC - Compustat Delta'!$B39,'P123LC - Compustat Current'!$B$8:$B$395,0)))</f>
        <v>0.26000000000000156</v>
      </c>
      <c r="CU39" s="1">
        <f>ABS('P123LC - Compustat Legacy'!CY36-INDEX('P123LC - Compustat Current'!CU$8:CU$395,MATCH('P123LC - Compustat Delta'!$B39,'P123LC - Compustat Current'!$B$8:$B$395,0)))</f>
        <v>0.51999999999999957</v>
      </c>
      <c r="CV39" s="1">
        <f>ABS('P123LC - Compustat Legacy'!CZ36-INDEX('P123LC - Compustat Current'!CV$8:CV$395,MATCH('P123LC - Compustat Delta'!$B39,'P123LC - Compustat Current'!$B$8:$B$395,0)))</f>
        <v>0.51999999999999957</v>
      </c>
      <c r="CW39" s="1">
        <f>ABS('P123LC - Compustat Legacy'!DA36-INDEX('P123LC - Compustat Current'!CW$8:CW$395,MATCH('P123LC - Compustat Delta'!$B39,'P123LC - Compustat Current'!$B$8:$B$395,0)))</f>
        <v>0</v>
      </c>
      <c r="CX39" s="1">
        <f>ABS('P123LC - Compustat Legacy'!DB36-INDEX('P123LC - Compustat Current'!CX$8:CX$395,MATCH('P123LC - Compustat Delta'!$B39,'P123LC - Compustat Current'!$B$8:$B$395,0)))</f>
        <v>0</v>
      </c>
      <c r="CY39" s="1">
        <f>ABS('P123LC - Compustat Legacy'!DC36-INDEX('P123LC - Compustat Current'!CY$8:CY$395,MATCH('P123LC - Compustat Delta'!$B39,'P123LC - Compustat Current'!$B$8:$B$395,0)))</f>
        <v>0</v>
      </c>
    </row>
    <row r="40" spans="2:103" x14ac:dyDescent="0.25">
      <c r="B40" t="s">
        <v>124</v>
      </c>
      <c r="D40" s="1" t="s">
        <v>96</v>
      </c>
      <c r="E40" s="1">
        <f>ABS('P123LC - Compustat Legacy'!I37-INDEX('P123LC - Compustat Current'!E$8:E$395,MATCH('P123LC - Compustat Delta'!$B40,'P123LC - Compustat Current'!$B$8:$B$395,0)))</f>
        <v>0.26000000000000512</v>
      </c>
      <c r="F40" s="1">
        <f>ABS('P123LC - Compustat Legacy'!J37-INDEX('P123LC - Compustat Current'!F$8:F$395,MATCH('P123LC - Compustat Delta'!$B40,'P123LC - Compustat Current'!$B$8:$B$395,0)))</f>
        <v>0</v>
      </c>
      <c r="G40" s="1">
        <f>ABS('P123LC - Compustat Legacy'!K37-INDEX('P123LC - Compustat Current'!G$8:G$395,MATCH('P123LC - Compustat Delta'!$B40,'P123LC - Compustat Current'!$B$8:$B$395,0)))</f>
        <v>0.52000000000001023</v>
      </c>
      <c r="H40" s="1">
        <f>ABS('P123LC - Compustat Legacy'!L37-INDEX('P123LC - Compustat Current'!H$8:H$395,MATCH('P123LC - Compustat Delta'!$B40,'P123LC - Compustat Current'!$B$8:$B$395,0)))</f>
        <v>0</v>
      </c>
      <c r="I40" s="1">
        <f>ABS('P123LC - Compustat Legacy'!M37-INDEX('P123LC - Compustat Current'!I$8:I$395,MATCH('P123LC - Compustat Delta'!$B40,'P123LC - Compustat Current'!$B$8:$B$395,0)))</f>
        <v>0</v>
      </c>
      <c r="J40" s="1">
        <f>ABS('P123LC - Compustat Legacy'!N37-INDEX('P123LC - Compustat Current'!J$8:J$395,MATCH('P123LC - Compustat Delta'!$B40,'P123LC - Compustat Current'!$B$8:$B$395,0)))</f>
        <v>0.25999999999999801</v>
      </c>
      <c r="K40" s="1">
        <f>ABS('P123LC - Compustat Legacy'!O37-INDEX('P123LC - Compustat Current'!K$8:K$395,MATCH('P123LC - Compustat Delta'!$B40,'P123LC - Compustat Current'!$B$8:$B$395,0)))</f>
        <v>0</v>
      </c>
      <c r="L40" s="1">
        <f>ABS('P123LC - Compustat Legacy'!P37-INDEX('P123LC - Compustat Current'!L$8:L$395,MATCH('P123LC - Compustat Delta'!$B40,'P123LC - Compustat Current'!$B$8:$B$395,0)))</f>
        <v>0.51000000000000512</v>
      </c>
      <c r="M40" s="1">
        <f>ABS('P123LC - Compustat Legacy'!Q37-INDEX('P123LC - Compustat Current'!M$8:M$395,MATCH('P123LC - Compustat Delta'!$B40,'P123LC - Compustat Current'!$B$8:$B$395,0)))</f>
        <v>0</v>
      </c>
      <c r="N40" s="1">
        <f>ABS('P123LC - Compustat Legacy'!R37-INDEX('P123LC - Compustat Current'!N$8:N$395,MATCH('P123LC - Compustat Delta'!$B40,'P123LC - Compustat Current'!$B$8:$B$395,0)))</f>
        <v>0</v>
      </c>
      <c r="O40" s="1">
        <f>ABS('P123LC - Compustat Legacy'!S37-INDEX('P123LC - Compustat Current'!O$8:O$395,MATCH('P123LC - Compustat Delta'!$B40,'P123LC - Compustat Current'!$B$8:$B$395,0)))</f>
        <v>0</v>
      </c>
      <c r="P40" s="1">
        <f>ABS('P123LC - Compustat Legacy'!T37-INDEX('P123LC - Compustat Current'!P$8:P$395,MATCH('P123LC - Compustat Delta'!$B40,'P123LC - Compustat Current'!$B$8:$B$395,0)))</f>
        <v>0</v>
      </c>
      <c r="Q40" s="1">
        <f>ABS('P123LC - Compustat Legacy'!U37-INDEX('P123LC - Compustat Current'!Q$8:Q$395,MATCH('P123LC - Compustat Delta'!$B40,'P123LC - Compustat Current'!$B$8:$B$395,0)))</f>
        <v>0</v>
      </c>
      <c r="R40" s="1">
        <f>ABS('P123LC - Compustat Legacy'!V37-INDEX('P123LC - Compustat Current'!R$8:R$395,MATCH('P123LC - Compustat Delta'!$B40,'P123LC - Compustat Current'!$B$8:$B$395,0)))</f>
        <v>0</v>
      </c>
      <c r="S40" s="1">
        <f>ABS('P123LC - Compustat Legacy'!W37-INDEX('P123LC - Compustat Current'!S$8:S$395,MATCH('P123LC - Compustat Delta'!$B40,'P123LC - Compustat Current'!$B$8:$B$395,0)))</f>
        <v>0</v>
      </c>
      <c r="T40" s="1">
        <f>ABS('P123LC - Compustat Legacy'!X37-INDEX('P123LC - Compustat Current'!T$8:T$395,MATCH('P123LC - Compustat Delta'!$B40,'P123LC - Compustat Current'!$B$8:$B$395,0)))</f>
        <v>0</v>
      </c>
      <c r="U40" s="1">
        <f>ABS('P123LC - Compustat Legacy'!Y37-INDEX('P123LC - Compustat Current'!U$8:U$395,MATCH('P123LC - Compustat Delta'!$B40,'P123LC - Compustat Current'!$B$8:$B$395,0)))</f>
        <v>0</v>
      </c>
      <c r="V40" s="1">
        <f>ABS('P123LC - Compustat Legacy'!Z37-INDEX('P123LC - Compustat Current'!V$8:V$395,MATCH('P123LC - Compustat Delta'!$B40,'P123LC - Compustat Current'!$B$8:$B$395,0)))</f>
        <v>0</v>
      </c>
      <c r="W40" s="1">
        <f>ABS('P123LC - Compustat Legacy'!AA37-INDEX('P123LC - Compustat Current'!W$8:W$395,MATCH('P123LC - Compustat Delta'!$B40,'P123LC - Compustat Current'!$B$8:$B$395,0)))</f>
        <v>0</v>
      </c>
      <c r="X40" s="1">
        <f>ABS('P123LC - Compustat Legacy'!AB37-INDEX('P123LC - Compustat Current'!X$8:X$395,MATCH('P123LC - Compustat Delta'!$B40,'P123LC - Compustat Current'!$B$8:$B$395,0)))</f>
        <v>0</v>
      </c>
      <c r="Y40" s="1">
        <f>ABS('P123LC - Compustat Legacy'!AC37-INDEX('P123LC - Compustat Current'!Y$8:Y$395,MATCH('P123LC - Compustat Delta'!$B40,'P123LC - Compustat Current'!$B$8:$B$395,0)))</f>
        <v>0</v>
      </c>
      <c r="Z40" s="1">
        <f>ABS('P123LC - Compustat Legacy'!AD37-INDEX('P123LC - Compustat Current'!Z$8:Z$395,MATCH('P123LC - Compustat Delta'!$B40,'P123LC - Compustat Current'!$B$8:$B$395,0)))</f>
        <v>0</v>
      </c>
      <c r="AA40" s="1">
        <f>ABS('P123LC - Compustat Legacy'!AE37-INDEX('P123LC - Compustat Current'!AA$8:AA$395,MATCH('P123LC - Compustat Delta'!$B40,'P123LC - Compustat Current'!$B$8:$B$395,0)))</f>
        <v>0</v>
      </c>
      <c r="AB40" s="1">
        <f>ABS('P123LC - Compustat Legacy'!AF37-INDEX('P123LC - Compustat Current'!AB$8:AB$395,MATCH('P123LC - Compustat Delta'!$B40,'P123LC - Compustat Current'!$B$8:$B$395,0)))</f>
        <v>0</v>
      </c>
      <c r="AC40" s="1">
        <f>ABS('P123LC - Compustat Legacy'!AG37-INDEX('P123LC - Compustat Current'!AC$8:AC$395,MATCH('P123LC - Compustat Delta'!$B40,'P123LC - Compustat Current'!$B$8:$B$395,0)))</f>
        <v>0</v>
      </c>
      <c r="AD40" s="1">
        <f>ABS('P123LC - Compustat Legacy'!AH37-INDEX('P123LC - Compustat Current'!AD$8:AD$395,MATCH('P123LC - Compustat Delta'!$B40,'P123LC - Compustat Current'!$B$8:$B$395,0)))</f>
        <v>0</v>
      </c>
      <c r="AE40" s="1">
        <f>ABS('P123LC - Compustat Legacy'!AI37-INDEX('P123LC - Compustat Current'!AE$8:AE$395,MATCH('P123LC - Compustat Delta'!$B40,'P123LC - Compustat Current'!$B$8:$B$395,0)))</f>
        <v>0</v>
      </c>
      <c r="AF40" s="1">
        <f>ABS('P123LC - Compustat Legacy'!AJ37-INDEX('P123LC - Compustat Current'!AF$8:AF$395,MATCH('P123LC - Compustat Delta'!$B40,'P123LC - Compustat Current'!$B$8:$B$395,0)))</f>
        <v>0</v>
      </c>
      <c r="AG40" s="1">
        <f>ABS('P123LC - Compustat Legacy'!AK37-INDEX('P123LC - Compustat Current'!AG$8:AG$395,MATCH('P123LC - Compustat Delta'!$B40,'P123LC - Compustat Current'!$B$8:$B$395,0)))</f>
        <v>0</v>
      </c>
      <c r="AH40" s="1">
        <f>ABS('P123LC - Compustat Legacy'!AL37-INDEX('P123LC - Compustat Current'!AH$8:AH$395,MATCH('P123LC - Compustat Delta'!$B40,'P123LC - Compustat Current'!$B$8:$B$395,0)))</f>
        <v>0</v>
      </c>
      <c r="AI40" s="1">
        <f>ABS('P123LC - Compustat Legacy'!AM37-INDEX('P123LC - Compustat Current'!AI$8:AI$395,MATCH('P123LC - Compustat Delta'!$B40,'P123LC - Compustat Current'!$B$8:$B$395,0)))</f>
        <v>0</v>
      </c>
      <c r="AJ40" s="1">
        <f>ABS('P123LC - Compustat Legacy'!AN37-INDEX('P123LC - Compustat Current'!AJ$8:AJ$395,MATCH('P123LC - Compustat Delta'!$B40,'P123LC - Compustat Current'!$B$8:$B$395,0)))</f>
        <v>0</v>
      </c>
      <c r="AK40" s="1">
        <f>ABS('P123LC - Compustat Legacy'!AO37-INDEX('P123LC - Compustat Current'!AK$8:AK$395,MATCH('P123LC - Compustat Delta'!$B40,'P123LC - Compustat Current'!$B$8:$B$395,0)))</f>
        <v>0</v>
      </c>
      <c r="AL40" s="1">
        <f>ABS('P123LC - Compustat Legacy'!AP37-INDEX('P123LC - Compustat Current'!AL$8:AL$395,MATCH('P123LC - Compustat Delta'!$B40,'P123LC - Compustat Current'!$B$8:$B$395,0)))</f>
        <v>0</v>
      </c>
      <c r="AM40" s="1">
        <f>ABS('P123LC - Compustat Legacy'!AQ37-INDEX('P123LC - Compustat Current'!AM$8:AM$395,MATCH('P123LC - Compustat Delta'!$B40,'P123LC - Compustat Current'!$B$8:$B$395,0)))</f>
        <v>0</v>
      </c>
      <c r="AN40" s="1">
        <f>ABS('P123LC - Compustat Legacy'!AR37-INDEX('P123LC - Compustat Current'!AN$8:AN$395,MATCH('P123LC - Compustat Delta'!$B40,'P123LC - Compustat Current'!$B$8:$B$395,0)))</f>
        <v>0</v>
      </c>
      <c r="AO40" s="1">
        <f>ABS('P123LC - Compustat Legacy'!AS37-INDEX('P123LC - Compustat Current'!AO$8:AO$395,MATCH('P123LC - Compustat Delta'!$B40,'P123LC - Compustat Current'!$B$8:$B$395,0)))</f>
        <v>0</v>
      </c>
      <c r="AP40" s="1">
        <f>ABS('P123LC - Compustat Legacy'!AT37-INDEX('P123LC - Compustat Current'!AP$8:AP$395,MATCH('P123LC - Compustat Delta'!$B40,'P123LC - Compustat Current'!$B$8:$B$395,0)))</f>
        <v>0</v>
      </c>
      <c r="AQ40" s="1">
        <f>ABS('P123LC - Compustat Legacy'!AU37-INDEX('P123LC - Compustat Current'!AQ$8:AQ$395,MATCH('P123LC - Compustat Delta'!$B40,'P123LC - Compustat Current'!$B$8:$B$395,0)))</f>
        <v>0</v>
      </c>
      <c r="AR40" s="1">
        <f>ABS('P123LC - Compustat Legacy'!AV37-INDEX('P123LC - Compustat Current'!AR$8:AR$395,MATCH('P123LC - Compustat Delta'!$B40,'P123LC - Compustat Current'!$B$8:$B$395,0)))</f>
        <v>0</v>
      </c>
      <c r="AS40" s="1">
        <f>ABS('P123LC - Compustat Legacy'!AW37-INDEX('P123LC - Compustat Current'!AS$8:AS$395,MATCH('P123LC - Compustat Delta'!$B40,'P123LC - Compustat Current'!$B$8:$B$395,0)))</f>
        <v>0.26000000000000512</v>
      </c>
      <c r="AT40" s="1">
        <f>ABS('P123LC - Compustat Legacy'!AX37-INDEX('P123LC - Compustat Current'!AT$8:AT$395,MATCH('P123LC - Compustat Delta'!$B40,'P123LC - Compustat Current'!$B$8:$B$395,0)))</f>
        <v>0</v>
      </c>
      <c r="AU40" s="1">
        <f>ABS('P123LC - Compustat Legacy'!AY37-INDEX('P123LC - Compustat Current'!AU$8:AU$395,MATCH('P123LC - Compustat Delta'!$B40,'P123LC - Compustat Current'!$B$8:$B$395,0)))</f>
        <v>0</v>
      </c>
      <c r="AV40" s="1">
        <f>ABS('P123LC - Compustat Legacy'!AZ37-INDEX('P123LC - Compustat Current'!AV$8:AV$395,MATCH('P123LC - Compustat Delta'!$B40,'P123LC - Compustat Current'!$B$8:$B$395,0)))</f>
        <v>0</v>
      </c>
      <c r="AW40" s="1">
        <f>ABS('P123LC - Compustat Legacy'!BA37-INDEX('P123LC - Compustat Current'!AW$8:AW$395,MATCH('P123LC - Compustat Delta'!$B40,'P123LC - Compustat Current'!$B$8:$B$395,0)))</f>
        <v>0</v>
      </c>
      <c r="AX40" s="1">
        <f>ABS('P123LC - Compustat Legacy'!BB37-INDEX('P123LC - Compustat Current'!AX$8:AX$395,MATCH('P123LC - Compustat Delta'!$B40,'P123LC - Compustat Current'!$B$8:$B$395,0)))</f>
        <v>0</v>
      </c>
      <c r="AY40" s="1">
        <f>ABS('P123LC - Compustat Legacy'!BC37-INDEX('P123LC - Compustat Current'!AY$8:AY$395,MATCH('P123LC - Compustat Delta'!$B40,'P123LC - Compustat Current'!$B$8:$B$395,0)))</f>
        <v>0</v>
      </c>
      <c r="AZ40" s="1">
        <f>ABS('P123LC - Compustat Legacy'!BD37-INDEX('P123LC - Compustat Current'!AZ$8:AZ$395,MATCH('P123LC - Compustat Delta'!$B40,'P123LC - Compustat Current'!$B$8:$B$395,0)))</f>
        <v>0</v>
      </c>
      <c r="BA40" s="1">
        <f>ABS('P123LC - Compustat Legacy'!BE37-INDEX('P123LC - Compustat Current'!BA$8:BA$395,MATCH('P123LC - Compustat Delta'!$B40,'P123LC - Compustat Current'!$B$8:$B$395,0)))</f>
        <v>0</v>
      </c>
      <c r="BB40" s="1">
        <f>ABS('P123LC - Compustat Legacy'!BF37-INDEX('P123LC - Compustat Current'!BB$8:BB$395,MATCH('P123LC - Compustat Delta'!$B40,'P123LC - Compustat Current'!$B$8:$B$395,0)))</f>
        <v>0</v>
      </c>
      <c r="BC40" s="1">
        <f>ABS('P123LC - Compustat Legacy'!BG37-INDEX('P123LC - Compustat Current'!BC$8:BC$395,MATCH('P123LC - Compustat Delta'!$B40,'P123LC - Compustat Current'!$B$8:$B$395,0)))</f>
        <v>0</v>
      </c>
      <c r="BD40" s="1">
        <f>ABS('P123LC - Compustat Legacy'!BH37-INDEX('P123LC - Compustat Current'!BD$8:BD$395,MATCH('P123LC - Compustat Delta'!$B40,'P123LC - Compustat Current'!$B$8:$B$395,0)))</f>
        <v>0</v>
      </c>
      <c r="BE40" s="1">
        <f>ABS('P123LC - Compustat Legacy'!BI37-INDEX('P123LC - Compustat Current'!BE$8:BE$395,MATCH('P123LC - Compustat Delta'!$B40,'P123LC - Compustat Current'!$B$8:$B$395,0)))</f>
        <v>0</v>
      </c>
      <c r="BF40" s="1">
        <f>ABS('P123LC - Compustat Legacy'!BJ37-INDEX('P123LC - Compustat Current'!BF$8:BF$395,MATCH('P123LC - Compustat Delta'!$B40,'P123LC - Compustat Current'!$B$8:$B$395,0)))</f>
        <v>0</v>
      </c>
      <c r="BG40" s="1">
        <f>ABS('P123LC - Compustat Legacy'!BK37-INDEX('P123LC - Compustat Current'!BG$8:BG$395,MATCH('P123LC - Compustat Delta'!$B40,'P123LC - Compustat Current'!$B$8:$B$395,0)))</f>
        <v>0</v>
      </c>
      <c r="BH40" s="1">
        <f>ABS('P123LC - Compustat Legacy'!BL37-INDEX('P123LC - Compustat Current'!BH$8:BH$395,MATCH('P123LC - Compustat Delta'!$B40,'P123LC - Compustat Current'!$B$8:$B$395,0)))</f>
        <v>0</v>
      </c>
      <c r="BI40" s="1">
        <f>ABS('P123LC - Compustat Legacy'!BM37-INDEX('P123LC - Compustat Current'!BI$8:BI$395,MATCH('P123LC - Compustat Delta'!$B40,'P123LC - Compustat Current'!$B$8:$B$395,0)))</f>
        <v>0</v>
      </c>
      <c r="BJ40" s="1">
        <f>ABS('P123LC - Compustat Legacy'!BN37-INDEX('P123LC - Compustat Current'!BJ$8:BJ$395,MATCH('P123LC - Compustat Delta'!$B40,'P123LC - Compustat Current'!$B$8:$B$395,0)))</f>
        <v>0</v>
      </c>
      <c r="BK40" s="1">
        <f>ABS('P123LC - Compustat Legacy'!BO37-INDEX('P123LC - Compustat Current'!BK$8:BK$395,MATCH('P123LC - Compustat Delta'!$B40,'P123LC - Compustat Current'!$B$8:$B$395,0)))</f>
        <v>0</v>
      </c>
      <c r="BL40" s="1">
        <f>ABS('P123LC - Compustat Legacy'!BP37-INDEX('P123LC - Compustat Current'!BL$8:BL$395,MATCH('P123LC - Compustat Delta'!$B40,'P123LC - Compustat Current'!$B$8:$B$395,0)))</f>
        <v>0</v>
      </c>
      <c r="BM40" s="1">
        <f>ABS('P123LC - Compustat Legacy'!BQ37-INDEX('P123LC - Compustat Current'!BM$8:BM$395,MATCH('P123LC - Compustat Delta'!$B40,'P123LC - Compustat Current'!$B$8:$B$395,0)))</f>
        <v>0</v>
      </c>
      <c r="BN40" s="1">
        <f>ABS('P123LC - Compustat Legacy'!BR37-INDEX('P123LC - Compustat Current'!BN$8:BN$395,MATCH('P123LC - Compustat Delta'!$B40,'P123LC - Compustat Current'!$B$8:$B$395,0)))</f>
        <v>0</v>
      </c>
      <c r="BO40" s="1">
        <f>ABS('P123LC - Compustat Legacy'!BS37-INDEX('P123LC - Compustat Current'!BO$8:BO$395,MATCH('P123LC - Compustat Delta'!$B40,'P123LC - Compustat Current'!$B$8:$B$395,0)))</f>
        <v>0</v>
      </c>
      <c r="BP40" s="1">
        <f>ABS('P123LC - Compustat Legacy'!BT37-INDEX('P123LC - Compustat Current'!BP$8:BP$395,MATCH('P123LC - Compustat Delta'!$B40,'P123LC - Compustat Current'!$B$8:$B$395,0)))</f>
        <v>0</v>
      </c>
      <c r="BQ40" s="1">
        <f>ABS('P123LC - Compustat Legacy'!BU37-INDEX('P123LC - Compustat Current'!BQ$8:BQ$395,MATCH('P123LC - Compustat Delta'!$B40,'P123LC - Compustat Current'!$B$8:$B$395,0)))</f>
        <v>0</v>
      </c>
      <c r="BR40" s="1">
        <f>ABS('P123LC - Compustat Legacy'!BV37-INDEX('P123LC - Compustat Current'!BR$8:BR$395,MATCH('P123LC - Compustat Delta'!$B40,'P123LC - Compustat Current'!$B$8:$B$395,0)))</f>
        <v>0</v>
      </c>
      <c r="BS40" s="1">
        <f>ABS('P123LC - Compustat Legacy'!BW37-INDEX('P123LC - Compustat Current'!BS$8:BS$395,MATCH('P123LC - Compustat Delta'!$B40,'P123LC - Compustat Current'!$B$8:$B$395,0)))</f>
        <v>0</v>
      </c>
      <c r="BT40" s="1">
        <f>ABS('P123LC - Compustat Legacy'!BX37-INDEX('P123LC - Compustat Current'!BT$8:BT$395,MATCH('P123LC - Compustat Delta'!$B40,'P123LC - Compustat Current'!$B$8:$B$395,0)))</f>
        <v>0</v>
      </c>
      <c r="BU40" s="1">
        <f>ABS('P123LC - Compustat Legacy'!BY37-INDEX('P123LC - Compustat Current'!BU$8:BU$395,MATCH('P123LC - Compustat Delta'!$B40,'P123LC - Compustat Current'!$B$8:$B$395,0)))</f>
        <v>0</v>
      </c>
      <c r="BV40" s="1">
        <f>ABS('P123LC - Compustat Legacy'!BZ37-INDEX('P123LC - Compustat Current'!BV$8:BV$395,MATCH('P123LC - Compustat Delta'!$B40,'P123LC - Compustat Current'!$B$8:$B$395,0)))</f>
        <v>0</v>
      </c>
      <c r="BW40" s="1">
        <f>ABS('P123LC - Compustat Legacy'!CA37-INDEX('P123LC - Compustat Current'!BW$8:BW$395,MATCH('P123LC - Compustat Delta'!$B40,'P123LC - Compustat Current'!$B$8:$B$395,0)))</f>
        <v>0</v>
      </c>
      <c r="BX40" s="1">
        <f>ABS('P123LC - Compustat Legacy'!CB37-INDEX('P123LC - Compustat Current'!BX$8:BX$395,MATCH('P123LC - Compustat Delta'!$B40,'P123LC - Compustat Current'!$B$8:$B$395,0)))</f>
        <v>0</v>
      </c>
      <c r="BY40" s="1">
        <f>ABS('P123LC - Compustat Legacy'!CC37-INDEX('P123LC - Compustat Current'!BY$8:BY$395,MATCH('P123LC - Compustat Delta'!$B40,'P123LC - Compustat Current'!$B$8:$B$395,0)))</f>
        <v>0</v>
      </c>
      <c r="BZ40" s="1">
        <f>ABS('P123LC - Compustat Legacy'!CD37-INDEX('P123LC - Compustat Current'!BZ$8:BZ$395,MATCH('P123LC - Compustat Delta'!$B40,'P123LC - Compustat Current'!$B$8:$B$395,0)))</f>
        <v>0</v>
      </c>
      <c r="CA40" s="1">
        <f>ABS('P123LC - Compustat Legacy'!CE37-INDEX('P123LC - Compustat Current'!CA$8:CA$395,MATCH('P123LC - Compustat Delta'!$B40,'P123LC - Compustat Current'!$B$8:$B$395,0)))</f>
        <v>0</v>
      </c>
      <c r="CB40" s="1">
        <f>ABS('P123LC - Compustat Legacy'!CF37-INDEX('P123LC - Compustat Current'!CB$8:CB$395,MATCH('P123LC - Compustat Delta'!$B40,'P123LC - Compustat Current'!$B$8:$B$395,0)))</f>
        <v>0</v>
      </c>
      <c r="CC40" s="1">
        <f>ABS('P123LC - Compustat Legacy'!CG37-INDEX('P123LC - Compustat Current'!CC$8:CC$395,MATCH('P123LC - Compustat Delta'!$B40,'P123LC - Compustat Current'!$B$8:$B$395,0)))</f>
        <v>0</v>
      </c>
      <c r="CD40" s="1">
        <f>ABS('P123LC - Compustat Legacy'!CH37-INDEX('P123LC - Compustat Current'!CD$8:CD$395,MATCH('P123LC - Compustat Delta'!$B40,'P123LC - Compustat Current'!$B$8:$B$395,0)))</f>
        <v>0</v>
      </c>
      <c r="CE40" s="1">
        <f>ABS('P123LC - Compustat Legacy'!CI37-INDEX('P123LC - Compustat Current'!CE$8:CE$395,MATCH('P123LC - Compustat Delta'!$B40,'P123LC - Compustat Current'!$B$8:$B$395,0)))</f>
        <v>0</v>
      </c>
      <c r="CF40" s="1">
        <f>ABS('P123LC - Compustat Legacy'!CJ37-INDEX('P123LC - Compustat Current'!CF$8:CF$395,MATCH('P123LC - Compustat Delta'!$B40,'P123LC - Compustat Current'!$B$8:$B$395,0)))</f>
        <v>0</v>
      </c>
      <c r="CG40" s="1">
        <f>ABS('P123LC - Compustat Legacy'!CK37-INDEX('P123LC - Compustat Current'!CG$8:CG$395,MATCH('P123LC - Compustat Delta'!$B40,'P123LC - Compustat Current'!$B$8:$B$395,0)))</f>
        <v>0</v>
      </c>
      <c r="CH40" s="1">
        <f>ABS('P123LC - Compustat Legacy'!CL37-INDEX('P123LC - Compustat Current'!CH$8:CH$395,MATCH('P123LC - Compustat Delta'!$B40,'P123LC - Compustat Current'!$B$8:$B$395,0)))</f>
        <v>0</v>
      </c>
      <c r="CI40" s="1">
        <f>ABS('P123LC - Compustat Legacy'!CM37-INDEX('P123LC - Compustat Current'!CI$8:CI$395,MATCH('P123LC - Compustat Delta'!$B40,'P123LC - Compustat Current'!$B$8:$B$395,0)))</f>
        <v>0</v>
      </c>
      <c r="CJ40" s="1">
        <f>ABS('P123LC - Compustat Legacy'!CN37-INDEX('P123LC - Compustat Current'!CJ$8:CJ$395,MATCH('P123LC - Compustat Delta'!$B40,'P123LC - Compustat Current'!$B$8:$B$395,0)))</f>
        <v>0</v>
      </c>
      <c r="CK40" s="1">
        <f>ABS('P123LC - Compustat Legacy'!CO37-INDEX('P123LC - Compustat Current'!CK$8:CK$395,MATCH('P123LC - Compustat Delta'!$B40,'P123LC - Compustat Current'!$B$8:$B$395,0)))</f>
        <v>0</v>
      </c>
      <c r="CL40" s="1">
        <f>ABS('P123LC - Compustat Legacy'!CP37-INDEX('P123LC - Compustat Current'!CL$8:CL$395,MATCH('P123LC - Compustat Delta'!$B40,'P123LC - Compustat Current'!$B$8:$B$395,0)))</f>
        <v>0</v>
      </c>
      <c r="CM40" s="1">
        <f>ABS('P123LC - Compustat Legacy'!CQ37-INDEX('P123LC - Compustat Current'!CM$8:CM$395,MATCH('P123LC - Compustat Delta'!$B40,'P123LC - Compustat Current'!$B$8:$B$395,0)))</f>
        <v>0</v>
      </c>
      <c r="CN40" s="1">
        <f>ABS('P123LC - Compustat Legacy'!CR37-INDEX('P123LC - Compustat Current'!CN$8:CN$395,MATCH('P123LC - Compustat Delta'!$B40,'P123LC - Compustat Current'!$B$8:$B$395,0)))</f>
        <v>0.50999999999999801</v>
      </c>
      <c r="CO40" s="1">
        <f>ABS('P123LC - Compustat Legacy'!CS37-INDEX('P123LC - Compustat Current'!CO$8:CO$395,MATCH('P123LC - Compustat Delta'!$B40,'P123LC - Compustat Current'!$B$8:$B$395,0)))</f>
        <v>0</v>
      </c>
      <c r="CP40" s="1">
        <f>ABS('P123LC - Compustat Legacy'!CT37-INDEX('P123LC - Compustat Current'!CP$8:CP$395,MATCH('P123LC - Compustat Delta'!$B40,'P123LC - Compustat Current'!$B$8:$B$395,0)))</f>
        <v>0.25999999999999979</v>
      </c>
      <c r="CQ40" s="1">
        <f>ABS('P123LC - Compustat Legacy'!CU37-INDEX('P123LC - Compustat Current'!CQ$8:CQ$395,MATCH('P123LC - Compustat Delta'!$B40,'P123LC - Compustat Current'!$B$8:$B$395,0)))</f>
        <v>0.25999999999999979</v>
      </c>
      <c r="CR40" s="1">
        <f>ABS('P123LC - Compustat Legacy'!CV37-INDEX('P123LC - Compustat Current'!CR$8:CR$395,MATCH('P123LC - Compustat Delta'!$B40,'P123LC - Compustat Current'!$B$8:$B$395,0)))</f>
        <v>0</v>
      </c>
      <c r="CS40" s="1">
        <f>ABS('P123LC - Compustat Legacy'!CW37-INDEX('P123LC - Compustat Current'!CS$8:CS$395,MATCH('P123LC - Compustat Delta'!$B40,'P123LC - Compustat Current'!$B$8:$B$395,0)))</f>
        <v>0.25</v>
      </c>
      <c r="CT40" s="1">
        <f>ABS('P123LC - Compustat Legacy'!CX37-INDEX('P123LC - Compustat Current'!CT$8:CT$395,MATCH('P123LC - Compustat Delta'!$B40,'P123LC - Compustat Current'!$B$8:$B$395,0)))</f>
        <v>0.52000000000000313</v>
      </c>
      <c r="CU40" s="1">
        <f>ABS('P123LC - Compustat Legacy'!CY37-INDEX('P123LC - Compustat Current'!CU$8:CU$395,MATCH('P123LC - Compustat Delta'!$B40,'P123LC - Compustat Current'!$B$8:$B$395,0)))</f>
        <v>0.26000000000000512</v>
      </c>
      <c r="CV40" s="1">
        <f>ABS('P123LC - Compustat Legacy'!CZ37-INDEX('P123LC - Compustat Current'!CV$8:CV$395,MATCH('P123LC - Compustat Delta'!$B40,'P123LC - Compustat Current'!$B$8:$B$395,0)))</f>
        <v>0.51999999999999602</v>
      </c>
      <c r="CW40" s="1">
        <f>ABS('P123LC - Compustat Legacy'!DA37-INDEX('P123LC - Compustat Current'!CW$8:CW$395,MATCH('P123LC - Compustat Delta'!$B40,'P123LC - Compustat Current'!$B$8:$B$395,0)))</f>
        <v>0</v>
      </c>
      <c r="CX40" s="1">
        <f>ABS('P123LC - Compustat Legacy'!DB37-INDEX('P123LC - Compustat Current'!CX$8:CX$395,MATCH('P123LC - Compustat Delta'!$B40,'P123LC - Compustat Current'!$B$8:$B$395,0)))</f>
        <v>0</v>
      </c>
      <c r="CY40" s="1">
        <f>ABS('P123LC - Compustat Legacy'!DC37-INDEX('P123LC - Compustat Current'!CY$8:CY$395,MATCH('P123LC - Compustat Delta'!$B40,'P123LC - Compustat Current'!$B$8:$B$395,0)))</f>
        <v>0</v>
      </c>
    </row>
    <row r="41" spans="2:103" x14ac:dyDescent="0.25">
      <c r="B41" t="s">
        <v>125</v>
      </c>
      <c r="D41" s="1" t="s">
        <v>96</v>
      </c>
      <c r="E41" s="1">
        <f>ABS('P123LC - Compustat Legacy'!I38-INDEX('P123LC - Compustat Current'!E$8:E$395,MATCH('P123LC - Compustat Delta'!$B41,'P123LC - Compustat Current'!$B$8:$B$395,0)))</f>
        <v>0.25999999999999091</v>
      </c>
      <c r="F41" s="1">
        <f>ABS('P123LC - Compustat Legacy'!J38-INDEX('P123LC - Compustat Current'!F$8:F$395,MATCH('P123LC - Compustat Delta'!$B41,'P123LC - Compustat Current'!$B$8:$B$395,0)))</f>
        <v>0</v>
      </c>
      <c r="G41" s="1">
        <f>ABS('P123LC - Compustat Legacy'!K38-INDEX('P123LC - Compustat Current'!G$8:G$395,MATCH('P123LC - Compustat Delta'!$B41,'P123LC - Compustat Current'!$B$8:$B$395,0)))</f>
        <v>0</v>
      </c>
      <c r="H41" s="1">
        <f>ABS('P123LC - Compustat Legacy'!L38-INDEX('P123LC - Compustat Current'!H$8:H$395,MATCH('P123LC - Compustat Delta'!$B41,'P123LC - Compustat Current'!$B$8:$B$395,0)))</f>
        <v>0</v>
      </c>
      <c r="I41" s="1">
        <f>ABS('P123LC - Compustat Legacy'!M38-INDEX('P123LC - Compustat Current'!I$8:I$395,MATCH('P123LC - Compustat Delta'!$B41,'P123LC - Compustat Current'!$B$8:$B$395,0)))</f>
        <v>0</v>
      </c>
      <c r="J41" s="1">
        <f>ABS('P123LC - Compustat Legacy'!N38-INDEX('P123LC - Compustat Current'!J$8:J$395,MATCH('P123LC - Compustat Delta'!$B41,'P123LC - Compustat Current'!$B$8:$B$395,0)))</f>
        <v>0.26000000000000512</v>
      </c>
      <c r="K41" s="1">
        <f>ABS('P123LC - Compustat Legacy'!O38-INDEX('P123LC - Compustat Current'!K$8:K$395,MATCH('P123LC - Compustat Delta'!$B41,'P123LC - Compustat Current'!$B$8:$B$395,0)))</f>
        <v>0</v>
      </c>
      <c r="L41" s="1">
        <f>ABS('P123LC - Compustat Legacy'!P38-INDEX('P123LC - Compustat Current'!L$8:L$395,MATCH('P123LC - Compustat Delta'!$B41,'P123LC - Compustat Current'!$B$8:$B$395,0)))</f>
        <v>0.25999999999999091</v>
      </c>
      <c r="M41" s="1">
        <f>ABS('P123LC - Compustat Legacy'!Q38-INDEX('P123LC - Compustat Current'!M$8:M$395,MATCH('P123LC - Compustat Delta'!$B41,'P123LC - Compustat Current'!$B$8:$B$395,0)))</f>
        <v>0</v>
      </c>
      <c r="N41" s="1">
        <f>ABS('P123LC - Compustat Legacy'!R38-INDEX('P123LC - Compustat Current'!N$8:N$395,MATCH('P123LC - Compustat Delta'!$B41,'P123LC - Compustat Current'!$B$8:$B$395,0)))</f>
        <v>0</v>
      </c>
      <c r="O41" s="1">
        <f>ABS('P123LC - Compustat Legacy'!S38-INDEX('P123LC - Compustat Current'!O$8:O$395,MATCH('P123LC - Compustat Delta'!$B41,'P123LC - Compustat Current'!$B$8:$B$395,0)))</f>
        <v>0</v>
      </c>
      <c r="P41" s="1">
        <f>ABS('P123LC - Compustat Legacy'!T38-INDEX('P123LC - Compustat Current'!P$8:P$395,MATCH('P123LC - Compustat Delta'!$B41,'P123LC - Compustat Current'!$B$8:$B$395,0)))</f>
        <v>0</v>
      </c>
      <c r="Q41" s="1">
        <f>ABS('P123LC - Compustat Legacy'!U38-INDEX('P123LC - Compustat Current'!Q$8:Q$395,MATCH('P123LC - Compustat Delta'!$B41,'P123LC - Compustat Current'!$B$8:$B$395,0)))</f>
        <v>0</v>
      </c>
      <c r="R41" s="1">
        <f>ABS('P123LC - Compustat Legacy'!V38-INDEX('P123LC - Compustat Current'!R$8:R$395,MATCH('P123LC - Compustat Delta'!$B41,'P123LC - Compustat Current'!$B$8:$B$395,0)))</f>
        <v>0</v>
      </c>
      <c r="S41" s="1">
        <f>ABS('P123LC - Compustat Legacy'!W38-INDEX('P123LC - Compustat Current'!S$8:S$395,MATCH('P123LC - Compustat Delta'!$B41,'P123LC - Compustat Current'!$B$8:$B$395,0)))</f>
        <v>0</v>
      </c>
      <c r="T41" s="1">
        <f>ABS('P123LC - Compustat Legacy'!X38-INDEX('P123LC - Compustat Current'!T$8:T$395,MATCH('P123LC - Compustat Delta'!$B41,'P123LC - Compustat Current'!$B$8:$B$395,0)))</f>
        <v>0</v>
      </c>
      <c r="U41" s="1">
        <f>ABS('P123LC - Compustat Legacy'!Y38-INDEX('P123LC - Compustat Current'!U$8:U$395,MATCH('P123LC - Compustat Delta'!$B41,'P123LC - Compustat Current'!$B$8:$B$395,0)))</f>
        <v>0</v>
      </c>
      <c r="V41" s="1">
        <f>ABS('P123LC - Compustat Legacy'!Z38-INDEX('P123LC - Compustat Current'!V$8:V$395,MATCH('P123LC - Compustat Delta'!$B41,'P123LC - Compustat Current'!$B$8:$B$395,0)))</f>
        <v>0</v>
      </c>
      <c r="W41" s="1">
        <f>ABS('P123LC - Compustat Legacy'!AA38-INDEX('P123LC - Compustat Current'!W$8:W$395,MATCH('P123LC - Compustat Delta'!$B41,'P123LC - Compustat Current'!$B$8:$B$395,0)))</f>
        <v>0</v>
      </c>
      <c r="X41" s="1">
        <f>ABS('P123LC - Compustat Legacy'!AB38-INDEX('P123LC - Compustat Current'!X$8:X$395,MATCH('P123LC - Compustat Delta'!$B41,'P123LC - Compustat Current'!$B$8:$B$395,0)))</f>
        <v>0</v>
      </c>
      <c r="Y41" s="1">
        <f>ABS('P123LC - Compustat Legacy'!AC38-INDEX('P123LC - Compustat Current'!Y$8:Y$395,MATCH('P123LC - Compustat Delta'!$B41,'P123LC - Compustat Current'!$B$8:$B$395,0)))</f>
        <v>0</v>
      </c>
      <c r="Z41" s="1">
        <f>ABS('P123LC - Compustat Legacy'!AD38-INDEX('P123LC - Compustat Current'!Z$8:Z$395,MATCH('P123LC - Compustat Delta'!$B41,'P123LC - Compustat Current'!$B$8:$B$395,0)))</f>
        <v>0</v>
      </c>
      <c r="AA41" s="1">
        <f>ABS('P123LC - Compustat Legacy'!AE38-INDEX('P123LC - Compustat Current'!AA$8:AA$395,MATCH('P123LC - Compustat Delta'!$B41,'P123LC - Compustat Current'!$B$8:$B$395,0)))</f>
        <v>0</v>
      </c>
      <c r="AB41" s="1">
        <f>ABS('P123LC - Compustat Legacy'!AF38-INDEX('P123LC - Compustat Current'!AB$8:AB$395,MATCH('P123LC - Compustat Delta'!$B41,'P123LC - Compustat Current'!$B$8:$B$395,0)))</f>
        <v>0</v>
      </c>
      <c r="AC41" s="1">
        <f>ABS('P123LC - Compustat Legacy'!AG38-INDEX('P123LC - Compustat Current'!AC$8:AC$395,MATCH('P123LC - Compustat Delta'!$B41,'P123LC - Compustat Current'!$B$8:$B$395,0)))</f>
        <v>0</v>
      </c>
      <c r="AD41" s="1">
        <f>ABS('P123LC - Compustat Legacy'!AH38-INDEX('P123LC - Compustat Current'!AD$8:AD$395,MATCH('P123LC - Compustat Delta'!$B41,'P123LC - Compustat Current'!$B$8:$B$395,0)))</f>
        <v>0</v>
      </c>
      <c r="AE41" s="1">
        <f>ABS('P123LC - Compustat Legacy'!AI38-INDEX('P123LC - Compustat Current'!AE$8:AE$395,MATCH('P123LC - Compustat Delta'!$B41,'P123LC - Compustat Current'!$B$8:$B$395,0)))</f>
        <v>0</v>
      </c>
      <c r="AF41" s="1">
        <f>ABS('P123LC - Compustat Legacy'!AJ38-INDEX('P123LC - Compustat Current'!AF$8:AF$395,MATCH('P123LC - Compustat Delta'!$B41,'P123LC - Compustat Current'!$B$8:$B$395,0)))</f>
        <v>0</v>
      </c>
      <c r="AG41" s="1">
        <f>ABS('P123LC - Compustat Legacy'!AK38-INDEX('P123LC - Compustat Current'!AG$8:AG$395,MATCH('P123LC - Compustat Delta'!$B41,'P123LC - Compustat Current'!$B$8:$B$395,0)))</f>
        <v>0</v>
      </c>
      <c r="AH41" s="1">
        <f>ABS('P123LC - Compustat Legacy'!AL38-INDEX('P123LC - Compustat Current'!AH$8:AH$395,MATCH('P123LC - Compustat Delta'!$B41,'P123LC - Compustat Current'!$B$8:$B$395,0)))</f>
        <v>0</v>
      </c>
      <c r="AI41" s="1">
        <f>ABS('P123LC - Compustat Legacy'!AM38-INDEX('P123LC - Compustat Current'!AI$8:AI$395,MATCH('P123LC - Compustat Delta'!$B41,'P123LC - Compustat Current'!$B$8:$B$395,0)))</f>
        <v>0</v>
      </c>
      <c r="AJ41" s="1">
        <f>ABS('P123LC - Compustat Legacy'!AN38-INDEX('P123LC - Compustat Current'!AJ$8:AJ$395,MATCH('P123LC - Compustat Delta'!$B41,'P123LC - Compustat Current'!$B$8:$B$395,0)))</f>
        <v>0</v>
      </c>
      <c r="AK41" s="1">
        <f>ABS('P123LC - Compustat Legacy'!AO38-INDEX('P123LC - Compustat Current'!AK$8:AK$395,MATCH('P123LC - Compustat Delta'!$B41,'P123LC - Compustat Current'!$B$8:$B$395,0)))</f>
        <v>0</v>
      </c>
      <c r="AL41" s="1">
        <f>ABS('P123LC - Compustat Legacy'!AP38-INDEX('P123LC - Compustat Current'!AL$8:AL$395,MATCH('P123LC - Compustat Delta'!$B41,'P123LC - Compustat Current'!$B$8:$B$395,0)))</f>
        <v>0</v>
      </c>
      <c r="AM41" s="1">
        <f>ABS('P123LC - Compustat Legacy'!AQ38-INDEX('P123LC - Compustat Current'!AM$8:AM$395,MATCH('P123LC - Compustat Delta'!$B41,'P123LC - Compustat Current'!$B$8:$B$395,0)))</f>
        <v>0</v>
      </c>
      <c r="AN41" s="1">
        <f>ABS('P123LC - Compustat Legacy'!AR38-INDEX('P123LC - Compustat Current'!AN$8:AN$395,MATCH('P123LC - Compustat Delta'!$B41,'P123LC - Compustat Current'!$B$8:$B$395,0)))</f>
        <v>0.25999999999999091</v>
      </c>
      <c r="AO41" s="1">
        <f>ABS('P123LC - Compustat Legacy'!AS38-INDEX('P123LC - Compustat Current'!AO$8:AO$395,MATCH('P123LC - Compustat Delta'!$B41,'P123LC - Compustat Current'!$B$8:$B$395,0)))</f>
        <v>0</v>
      </c>
      <c r="AP41" s="1">
        <f>ABS('P123LC - Compustat Legacy'!AT38-INDEX('P123LC - Compustat Current'!AP$8:AP$395,MATCH('P123LC - Compustat Delta'!$B41,'P123LC - Compustat Current'!$B$8:$B$395,0)))</f>
        <v>0</v>
      </c>
      <c r="AQ41" s="1">
        <f>ABS('P123LC - Compustat Legacy'!AU38-INDEX('P123LC - Compustat Current'!AQ$8:AQ$395,MATCH('P123LC - Compustat Delta'!$B41,'P123LC - Compustat Current'!$B$8:$B$395,0)))</f>
        <v>0</v>
      </c>
      <c r="AR41" s="1">
        <f>ABS('P123LC - Compustat Legacy'!AV38-INDEX('P123LC - Compustat Current'!AR$8:AR$395,MATCH('P123LC - Compustat Delta'!$B41,'P123LC - Compustat Current'!$B$8:$B$395,0)))</f>
        <v>0</v>
      </c>
      <c r="AS41" s="1">
        <f>ABS('P123LC - Compustat Legacy'!AW38-INDEX('P123LC - Compustat Current'!AS$8:AS$395,MATCH('P123LC - Compustat Delta'!$B41,'P123LC - Compustat Current'!$B$8:$B$395,0)))</f>
        <v>0</v>
      </c>
      <c r="AT41" s="1">
        <f>ABS('P123LC - Compustat Legacy'!AX38-INDEX('P123LC - Compustat Current'!AT$8:AT$395,MATCH('P123LC - Compustat Delta'!$B41,'P123LC - Compustat Current'!$B$8:$B$395,0)))</f>
        <v>0</v>
      </c>
      <c r="AU41" s="1">
        <f>ABS('P123LC - Compustat Legacy'!AY38-INDEX('P123LC - Compustat Current'!AU$8:AU$395,MATCH('P123LC - Compustat Delta'!$B41,'P123LC - Compustat Current'!$B$8:$B$395,0)))</f>
        <v>0.25999999999999801</v>
      </c>
      <c r="AV41" s="1">
        <f>ABS('P123LC - Compustat Legacy'!AZ38-INDEX('P123LC - Compustat Current'!AV$8:AV$395,MATCH('P123LC - Compustat Delta'!$B41,'P123LC - Compustat Current'!$B$8:$B$395,0)))</f>
        <v>0</v>
      </c>
      <c r="AW41" s="1">
        <f>ABS('P123LC - Compustat Legacy'!BA38-INDEX('P123LC - Compustat Current'!AW$8:AW$395,MATCH('P123LC - Compustat Delta'!$B41,'P123LC - Compustat Current'!$B$8:$B$395,0)))</f>
        <v>0</v>
      </c>
      <c r="AX41" s="1">
        <f>ABS('P123LC - Compustat Legacy'!BB38-INDEX('P123LC - Compustat Current'!AX$8:AX$395,MATCH('P123LC - Compustat Delta'!$B41,'P123LC - Compustat Current'!$B$8:$B$395,0)))</f>
        <v>0</v>
      </c>
      <c r="AY41" s="1">
        <f>ABS('P123LC - Compustat Legacy'!BC38-INDEX('P123LC - Compustat Current'!AY$8:AY$395,MATCH('P123LC - Compustat Delta'!$B41,'P123LC - Compustat Current'!$B$8:$B$395,0)))</f>
        <v>0</v>
      </c>
      <c r="AZ41" s="1">
        <f>ABS('P123LC - Compustat Legacy'!BD38-INDEX('P123LC - Compustat Current'!AZ$8:AZ$395,MATCH('P123LC - Compustat Delta'!$B41,'P123LC - Compustat Current'!$B$8:$B$395,0)))</f>
        <v>0</v>
      </c>
      <c r="BA41" s="1">
        <f>ABS('P123LC - Compustat Legacy'!BE38-INDEX('P123LC - Compustat Current'!BA$8:BA$395,MATCH('P123LC - Compustat Delta'!$B41,'P123LC - Compustat Current'!$B$8:$B$395,0)))</f>
        <v>0</v>
      </c>
      <c r="BB41" s="1">
        <f>ABS('P123LC - Compustat Legacy'!BF38-INDEX('P123LC - Compustat Current'!BB$8:BB$395,MATCH('P123LC - Compustat Delta'!$B41,'P123LC - Compustat Current'!$B$8:$B$395,0)))</f>
        <v>0</v>
      </c>
      <c r="BC41" s="1">
        <f>ABS('P123LC - Compustat Legacy'!BG38-INDEX('P123LC - Compustat Current'!BC$8:BC$395,MATCH('P123LC - Compustat Delta'!$B41,'P123LC - Compustat Current'!$B$8:$B$395,0)))</f>
        <v>0</v>
      </c>
      <c r="BD41" s="1">
        <f>ABS('P123LC - Compustat Legacy'!BH38-INDEX('P123LC - Compustat Current'!BD$8:BD$395,MATCH('P123LC - Compustat Delta'!$B41,'P123LC - Compustat Current'!$B$8:$B$395,0)))</f>
        <v>0</v>
      </c>
      <c r="BE41" s="1">
        <f>ABS('P123LC - Compustat Legacy'!BI38-INDEX('P123LC - Compustat Current'!BE$8:BE$395,MATCH('P123LC - Compustat Delta'!$B41,'P123LC - Compustat Current'!$B$8:$B$395,0)))</f>
        <v>0</v>
      </c>
      <c r="BF41" s="1">
        <f>ABS('P123LC - Compustat Legacy'!BJ38-INDEX('P123LC - Compustat Current'!BF$8:BF$395,MATCH('P123LC - Compustat Delta'!$B41,'P123LC - Compustat Current'!$B$8:$B$395,0)))</f>
        <v>0</v>
      </c>
      <c r="BG41" s="1">
        <f>ABS('P123LC - Compustat Legacy'!BK38-INDEX('P123LC - Compustat Current'!BG$8:BG$395,MATCH('P123LC - Compustat Delta'!$B41,'P123LC - Compustat Current'!$B$8:$B$395,0)))</f>
        <v>0</v>
      </c>
      <c r="BH41" s="1">
        <f>ABS('P123LC - Compustat Legacy'!BL38-INDEX('P123LC - Compustat Current'!BH$8:BH$395,MATCH('P123LC - Compustat Delta'!$B41,'P123LC - Compustat Current'!$B$8:$B$395,0)))</f>
        <v>0</v>
      </c>
      <c r="BI41" s="1">
        <f>ABS('P123LC - Compustat Legacy'!BM38-INDEX('P123LC - Compustat Current'!BI$8:BI$395,MATCH('P123LC - Compustat Delta'!$B41,'P123LC - Compustat Current'!$B$8:$B$395,0)))</f>
        <v>0</v>
      </c>
      <c r="BJ41" s="1">
        <f>ABS('P123LC - Compustat Legacy'!BN38-INDEX('P123LC - Compustat Current'!BJ$8:BJ$395,MATCH('P123LC - Compustat Delta'!$B41,'P123LC - Compustat Current'!$B$8:$B$395,0)))</f>
        <v>0</v>
      </c>
      <c r="BK41" s="1">
        <f>ABS('P123LC - Compustat Legacy'!BO38-INDEX('P123LC - Compustat Current'!BK$8:BK$395,MATCH('P123LC - Compustat Delta'!$B41,'P123LC - Compustat Current'!$B$8:$B$395,0)))</f>
        <v>0</v>
      </c>
      <c r="BL41" s="1">
        <f>ABS('P123LC - Compustat Legacy'!BP38-INDEX('P123LC - Compustat Current'!BL$8:BL$395,MATCH('P123LC - Compustat Delta'!$B41,'P123LC - Compustat Current'!$B$8:$B$395,0)))</f>
        <v>0</v>
      </c>
      <c r="BM41" s="1">
        <f>ABS('P123LC - Compustat Legacy'!BQ38-INDEX('P123LC - Compustat Current'!BM$8:BM$395,MATCH('P123LC - Compustat Delta'!$B41,'P123LC - Compustat Current'!$B$8:$B$395,0)))</f>
        <v>0</v>
      </c>
      <c r="BN41" s="1">
        <f>ABS('P123LC - Compustat Legacy'!BR38-INDEX('P123LC - Compustat Current'!BN$8:BN$395,MATCH('P123LC - Compustat Delta'!$B41,'P123LC - Compustat Current'!$B$8:$B$395,0)))</f>
        <v>0</v>
      </c>
      <c r="BO41" s="1">
        <f>ABS('P123LC - Compustat Legacy'!BS38-INDEX('P123LC - Compustat Current'!BO$8:BO$395,MATCH('P123LC - Compustat Delta'!$B41,'P123LC - Compustat Current'!$B$8:$B$395,0)))</f>
        <v>0</v>
      </c>
      <c r="BP41" s="1">
        <f>ABS('P123LC - Compustat Legacy'!BT38-INDEX('P123LC - Compustat Current'!BP$8:BP$395,MATCH('P123LC - Compustat Delta'!$B41,'P123LC - Compustat Current'!$B$8:$B$395,0)))</f>
        <v>0</v>
      </c>
      <c r="BQ41" s="1">
        <f>ABS('P123LC - Compustat Legacy'!BU38-INDEX('P123LC - Compustat Current'!BQ$8:BQ$395,MATCH('P123LC - Compustat Delta'!$B41,'P123LC - Compustat Current'!$B$8:$B$395,0)))</f>
        <v>0</v>
      </c>
      <c r="BR41" s="1">
        <f>ABS('P123LC - Compustat Legacy'!BV38-INDEX('P123LC - Compustat Current'!BR$8:BR$395,MATCH('P123LC - Compustat Delta'!$B41,'P123LC - Compustat Current'!$B$8:$B$395,0)))</f>
        <v>0</v>
      </c>
      <c r="BS41" s="1">
        <f>ABS('P123LC - Compustat Legacy'!BW38-INDEX('P123LC - Compustat Current'!BS$8:BS$395,MATCH('P123LC - Compustat Delta'!$B41,'P123LC - Compustat Current'!$B$8:$B$395,0)))</f>
        <v>0</v>
      </c>
      <c r="BT41" s="1">
        <f>ABS('P123LC - Compustat Legacy'!BX38-INDEX('P123LC - Compustat Current'!BT$8:BT$395,MATCH('P123LC - Compustat Delta'!$B41,'P123LC - Compustat Current'!$B$8:$B$395,0)))</f>
        <v>0.26000000000000512</v>
      </c>
      <c r="BU41" s="1">
        <f>ABS('P123LC - Compustat Legacy'!BY38-INDEX('P123LC - Compustat Current'!BU$8:BU$395,MATCH('P123LC - Compustat Delta'!$B41,'P123LC - Compustat Current'!$B$8:$B$395,0)))</f>
        <v>0</v>
      </c>
      <c r="BV41" s="1">
        <f>ABS('P123LC - Compustat Legacy'!BZ38-INDEX('P123LC - Compustat Current'!BV$8:BV$395,MATCH('P123LC - Compustat Delta'!$B41,'P123LC - Compustat Current'!$B$8:$B$395,0)))</f>
        <v>0</v>
      </c>
      <c r="BW41" s="1">
        <f>ABS('P123LC - Compustat Legacy'!CA38-INDEX('P123LC - Compustat Current'!BW$8:BW$395,MATCH('P123LC - Compustat Delta'!$B41,'P123LC - Compustat Current'!$B$8:$B$395,0)))</f>
        <v>0.51999999999999602</v>
      </c>
      <c r="BX41" s="1">
        <f>ABS('P123LC - Compustat Legacy'!CB38-INDEX('P123LC - Compustat Current'!BX$8:BX$395,MATCH('P123LC - Compustat Delta'!$B41,'P123LC - Compustat Current'!$B$8:$B$395,0)))</f>
        <v>0</v>
      </c>
      <c r="BY41" s="1">
        <f>ABS('P123LC - Compustat Legacy'!CC38-INDEX('P123LC - Compustat Current'!BY$8:BY$395,MATCH('P123LC - Compustat Delta'!$B41,'P123LC - Compustat Current'!$B$8:$B$395,0)))</f>
        <v>0</v>
      </c>
      <c r="BZ41" s="1">
        <f>ABS('P123LC - Compustat Legacy'!CD38-INDEX('P123LC - Compustat Current'!BZ$8:BZ$395,MATCH('P123LC - Compustat Delta'!$B41,'P123LC - Compustat Current'!$B$8:$B$395,0)))</f>
        <v>0</v>
      </c>
      <c r="CA41" s="1">
        <f>ABS('P123LC - Compustat Legacy'!CE38-INDEX('P123LC - Compustat Current'!CA$8:CA$395,MATCH('P123LC - Compustat Delta'!$B41,'P123LC - Compustat Current'!$B$8:$B$395,0)))</f>
        <v>0</v>
      </c>
      <c r="CB41" s="1">
        <f>ABS('P123LC - Compustat Legacy'!CF38-INDEX('P123LC - Compustat Current'!CB$8:CB$395,MATCH('P123LC - Compustat Delta'!$B41,'P123LC - Compustat Current'!$B$8:$B$395,0)))</f>
        <v>0</v>
      </c>
      <c r="CC41" s="1">
        <f>ABS('P123LC - Compustat Legacy'!CG38-INDEX('P123LC - Compustat Current'!CC$8:CC$395,MATCH('P123LC - Compustat Delta'!$B41,'P123LC - Compustat Current'!$B$8:$B$395,0)))</f>
        <v>0</v>
      </c>
      <c r="CD41" s="1">
        <f>ABS('P123LC - Compustat Legacy'!CH38-INDEX('P123LC - Compustat Current'!CD$8:CD$395,MATCH('P123LC - Compustat Delta'!$B41,'P123LC - Compustat Current'!$B$8:$B$395,0)))</f>
        <v>0</v>
      </c>
      <c r="CE41" s="1">
        <f>ABS('P123LC - Compustat Legacy'!CI38-INDEX('P123LC - Compustat Current'!CE$8:CE$395,MATCH('P123LC - Compustat Delta'!$B41,'P123LC - Compustat Current'!$B$8:$B$395,0)))</f>
        <v>0</v>
      </c>
      <c r="CF41" s="1">
        <f>ABS('P123LC - Compustat Legacy'!CJ38-INDEX('P123LC - Compustat Current'!CF$8:CF$395,MATCH('P123LC - Compustat Delta'!$B41,'P123LC - Compustat Current'!$B$8:$B$395,0)))</f>
        <v>0</v>
      </c>
      <c r="CG41" s="1">
        <f>ABS('P123LC - Compustat Legacy'!CK38-INDEX('P123LC - Compustat Current'!CG$8:CG$395,MATCH('P123LC - Compustat Delta'!$B41,'P123LC - Compustat Current'!$B$8:$B$395,0)))</f>
        <v>0</v>
      </c>
      <c r="CH41" s="1">
        <f>ABS('P123LC - Compustat Legacy'!CL38-INDEX('P123LC - Compustat Current'!CH$8:CH$395,MATCH('P123LC - Compustat Delta'!$B41,'P123LC - Compustat Current'!$B$8:$B$395,0)))</f>
        <v>0</v>
      </c>
      <c r="CI41" s="1">
        <f>ABS('P123LC - Compustat Legacy'!CM38-INDEX('P123LC - Compustat Current'!CI$8:CI$395,MATCH('P123LC - Compustat Delta'!$B41,'P123LC - Compustat Current'!$B$8:$B$395,0)))</f>
        <v>0</v>
      </c>
      <c r="CJ41" s="1">
        <f>ABS('P123LC - Compustat Legacy'!CN38-INDEX('P123LC - Compustat Current'!CJ$8:CJ$395,MATCH('P123LC - Compustat Delta'!$B41,'P123LC - Compustat Current'!$B$8:$B$395,0)))</f>
        <v>0</v>
      </c>
      <c r="CK41" s="1">
        <f>ABS('P123LC - Compustat Legacy'!CO38-INDEX('P123LC - Compustat Current'!CK$8:CK$395,MATCH('P123LC - Compustat Delta'!$B41,'P123LC - Compustat Current'!$B$8:$B$395,0)))</f>
        <v>0</v>
      </c>
      <c r="CL41" s="1">
        <f>ABS('P123LC - Compustat Legacy'!CP38-INDEX('P123LC - Compustat Current'!CL$8:CL$395,MATCH('P123LC - Compustat Delta'!$B41,'P123LC - Compustat Current'!$B$8:$B$395,0)))</f>
        <v>0</v>
      </c>
      <c r="CM41" s="1">
        <f>ABS('P123LC - Compustat Legacy'!CQ38-INDEX('P123LC - Compustat Current'!CM$8:CM$395,MATCH('P123LC - Compustat Delta'!$B41,'P123LC - Compustat Current'!$B$8:$B$395,0)))</f>
        <v>0</v>
      </c>
      <c r="CN41" s="1">
        <f>ABS('P123LC - Compustat Legacy'!CR38-INDEX('P123LC - Compustat Current'!CN$8:CN$395,MATCH('P123LC - Compustat Delta'!$B41,'P123LC - Compustat Current'!$B$8:$B$395,0)))</f>
        <v>0.50999999999999801</v>
      </c>
      <c r="CO41" s="1">
        <f>ABS('P123LC - Compustat Legacy'!CS38-INDEX('P123LC - Compustat Current'!CO$8:CO$395,MATCH('P123LC - Compustat Delta'!$B41,'P123LC - Compustat Current'!$B$8:$B$395,0)))</f>
        <v>0</v>
      </c>
      <c r="CP41" s="1">
        <f>ABS('P123LC - Compustat Legacy'!CT38-INDEX('P123LC - Compustat Current'!CP$8:CP$395,MATCH('P123LC - Compustat Delta'!$B41,'P123LC - Compustat Current'!$B$8:$B$395,0)))</f>
        <v>0.25</v>
      </c>
      <c r="CQ41" s="1">
        <f>ABS('P123LC - Compustat Legacy'!CU38-INDEX('P123LC - Compustat Current'!CQ$8:CQ$395,MATCH('P123LC - Compustat Delta'!$B41,'P123LC - Compustat Current'!$B$8:$B$395,0)))</f>
        <v>0.25999999999999979</v>
      </c>
      <c r="CR41" s="1">
        <f>ABS('P123LC - Compustat Legacy'!CV38-INDEX('P123LC - Compustat Current'!CR$8:CR$395,MATCH('P123LC - Compustat Delta'!$B41,'P123LC - Compustat Current'!$B$8:$B$395,0)))</f>
        <v>0</v>
      </c>
      <c r="CS41" s="1">
        <f>ABS('P123LC - Compustat Legacy'!CW38-INDEX('P123LC - Compustat Current'!CS$8:CS$395,MATCH('P123LC - Compustat Delta'!$B41,'P123LC - Compustat Current'!$B$8:$B$395,0)))</f>
        <v>0.25999999999999801</v>
      </c>
      <c r="CT41" s="1">
        <f>ABS('P123LC - Compustat Legacy'!CX38-INDEX('P123LC - Compustat Current'!CT$8:CT$395,MATCH('P123LC - Compustat Delta'!$B41,'P123LC - Compustat Current'!$B$8:$B$395,0)))</f>
        <v>0.76999999999999602</v>
      </c>
      <c r="CU41" s="1">
        <f>ABS('P123LC - Compustat Legacy'!CY38-INDEX('P123LC - Compustat Current'!CU$8:CU$395,MATCH('P123LC - Compustat Delta'!$B41,'P123LC - Compustat Current'!$B$8:$B$395,0)))</f>
        <v>0.25999999999999091</v>
      </c>
      <c r="CV41" s="1">
        <f>ABS('P123LC - Compustat Legacy'!CZ38-INDEX('P123LC - Compustat Current'!CV$8:CV$395,MATCH('P123LC - Compustat Delta'!$B41,'P123LC - Compustat Current'!$B$8:$B$395,0)))</f>
        <v>0.52000000000000313</v>
      </c>
      <c r="CW41" s="1">
        <f>ABS('P123LC - Compustat Legacy'!DA38-INDEX('P123LC - Compustat Current'!CW$8:CW$395,MATCH('P123LC - Compustat Delta'!$B41,'P123LC - Compustat Current'!$B$8:$B$395,0)))</f>
        <v>0</v>
      </c>
      <c r="CX41" s="1">
        <f>ABS('P123LC - Compustat Legacy'!DB38-INDEX('P123LC - Compustat Current'!CX$8:CX$395,MATCH('P123LC - Compustat Delta'!$B41,'P123LC - Compustat Current'!$B$8:$B$395,0)))</f>
        <v>0</v>
      </c>
      <c r="CY41" s="1">
        <f>ABS('P123LC - Compustat Legacy'!DC38-INDEX('P123LC - Compustat Current'!CY$8:CY$395,MATCH('P123LC - Compustat Delta'!$B41,'P123LC - Compustat Current'!$B$8:$B$395,0)))</f>
        <v>0</v>
      </c>
    </row>
    <row r="42" spans="2:103" x14ac:dyDescent="0.25">
      <c r="B42" t="s">
        <v>126</v>
      </c>
      <c r="D42" s="1" t="s">
        <v>96</v>
      </c>
      <c r="E42" s="1">
        <f>ABS('P123LC - Compustat Legacy'!I39-INDEX('P123LC - Compustat Current'!E$8:E$395,MATCH('P123LC - Compustat Delta'!$B42,'P123LC - Compustat Current'!$B$8:$B$395,0)))</f>
        <v>0.26000000000000512</v>
      </c>
      <c r="F42" s="1">
        <f>ABS('P123LC - Compustat Legacy'!J39-INDEX('P123LC - Compustat Current'!F$8:F$395,MATCH('P123LC - Compustat Delta'!$B42,'P123LC - Compustat Current'!$B$8:$B$395,0)))</f>
        <v>0.26000000000000512</v>
      </c>
      <c r="G42" s="1">
        <f>ABS('P123LC - Compustat Legacy'!K39-INDEX('P123LC - Compustat Current'!G$8:G$395,MATCH('P123LC - Compustat Delta'!$B42,'P123LC - Compustat Current'!$B$8:$B$395,0)))</f>
        <v>0.26000000000000512</v>
      </c>
      <c r="H42" s="1">
        <f>ABS('P123LC - Compustat Legacy'!L39-INDEX('P123LC - Compustat Current'!H$8:H$395,MATCH('P123LC - Compustat Delta'!$B42,'P123LC - Compustat Current'!$B$8:$B$395,0)))</f>
        <v>0</v>
      </c>
      <c r="I42" s="1">
        <f>ABS('P123LC - Compustat Legacy'!M39-INDEX('P123LC - Compustat Current'!I$8:I$395,MATCH('P123LC - Compustat Delta'!$B42,'P123LC - Compustat Current'!$B$8:$B$395,0)))</f>
        <v>0</v>
      </c>
      <c r="J42" s="1">
        <f>ABS('P123LC - Compustat Legacy'!N39-INDEX('P123LC - Compustat Current'!J$8:J$395,MATCH('P123LC - Compustat Delta'!$B42,'P123LC - Compustat Current'!$B$8:$B$395,0)))</f>
        <v>0.26000000000000512</v>
      </c>
      <c r="K42" s="1">
        <f>ABS('P123LC - Compustat Legacy'!O39-INDEX('P123LC - Compustat Current'!K$8:K$395,MATCH('P123LC - Compustat Delta'!$B42,'P123LC - Compustat Current'!$B$8:$B$395,0)))</f>
        <v>0</v>
      </c>
      <c r="L42" s="1">
        <f>ABS('P123LC - Compustat Legacy'!P39-INDEX('P123LC - Compustat Current'!L$8:L$395,MATCH('P123LC - Compustat Delta'!$B42,'P123LC - Compustat Current'!$B$8:$B$395,0)))</f>
        <v>0</v>
      </c>
      <c r="M42" s="1">
        <f>ABS('P123LC - Compustat Legacy'!Q39-INDEX('P123LC - Compustat Current'!M$8:M$395,MATCH('P123LC - Compustat Delta'!$B42,'P123LC - Compustat Current'!$B$8:$B$395,0)))</f>
        <v>0.26000000000000512</v>
      </c>
      <c r="N42" s="1">
        <f>ABS('P123LC - Compustat Legacy'!R39-INDEX('P123LC - Compustat Current'!N$8:N$395,MATCH('P123LC - Compustat Delta'!$B42,'P123LC - Compustat Current'!$B$8:$B$395,0)))</f>
        <v>0</v>
      </c>
      <c r="O42" s="1">
        <f>ABS('P123LC - Compustat Legacy'!S39-INDEX('P123LC - Compustat Current'!O$8:O$395,MATCH('P123LC - Compustat Delta'!$B42,'P123LC - Compustat Current'!$B$8:$B$395,0)))</f>
        <v>0</v>
      </c>
      <c r="P42" s="1">
        <f>ABS('P123LC - Compustat Legacy'!T39-INDEX('P123LC - Compustat Current'!P$8:P$395,MATCH('P123LC - Compustat Delta'!$B42,'P123LC - Compustat Current'!$B$8:$B$395,0)))</f>
        <v>0</v>
      </c>
      <c r="Q42" s="1">
        <f>ABS('P123LC - Compustat Legacy'!U39-INDEX('P123LC - Compustat Current'!Q$8:Q$395,MATCH('P123LC - Compustat Delta'!$B42,'P123LC - Compustat Current'!$B$8:$B$395,0)))</f>
        <v>0</v>
      </c>
      <c r="R42" s="1">
        <f>ABS('P123LC - Compustat Legacy'!V39-INDEX('P123LC - Compustat Current'!R$8:R$395,MATCH('P123LC - Compustat Delta'!$B42,'P123LC - Compustat Current'!$B$8:$B$395,0)))</f>
        <v>0</v>
      </c>
      <c r="S42" s="1">
        <f>ABS('P123LC - Compustat Legacy'!W39-INDEX('P123LC - Compustat Current'!S$8:S$395,MATCH('P123LC - Compustat Delta'!$B42,'P123LC - Compustat Current'!$B$8:$B$395,0)))</f>
        <v>0</v>
      </c>
      <c r="T42" s="1">
        <f>ABS('P123LC - Compustat Legacy'!X39-INDEX('P123LC - Compustat Current'!T$8:T$395,MATCH('P123LC - Compustat Delta'!$B42,'P123LC - Compustat Current'!$B$8:$B$395,0)))</f>
        <v>0</v>
      </c>
      <c r="U42" s="1">
        <f>ABS('P123LC - Compustat Legacy'!Y39-INDEX('P123LC - Compustat Current'!U$8:U$395,MATCH('P123LC - Compustat Delta'!$B42,'P123LC - Compustat Current'!$B$8:$B$395,0)))</f>
        <v>0</v>
      </c>
      <c r="V42" s="1">
        <f>ABS('P123LC - Compustat Legacy'!Z39-INDEX('P123LC - Compustat Current'!V$8:V$395,MATCH('P123LC - Compustat Delta'!$B42,'P123LC - Compustat Current'!$B$8:$B$395,0)))</f>
        <v>0</v>
      </c>
      <c r="W42" s="1">
        <f>ABS('P123LC - Compustat Legacy'!AA39-INDEX('P123LC - Compustat Current'!W$8:W$395,MATCH('P123LC - Compustat Delta'!$B42,'P123LC - Compustat Current'!$B$8:$B$395,0)))</f>
        <v>0</v>
      </c>
      <c r="X42" s="1">
        <f>ABS('P123LC - Compustat Legacy'!AB39-INDEX('P123LC - Compustat Current'!X$8:X$395,MATCH('P123LC - Compustat Delta'!$B42,'P123LC - Compustat Current'!$B$8:$B$395,0)))</f>
        <v>0</v>
      </c>
      <c r="Y42" s="1">
        <f>ABS('P123LC - Compustat Legacy'!AC39-INDEX('P123LC - Compustat Current'!Y$8:Y$395,MATCH('P123LC - Compustat Delta'!$B42,'P123LC - Compustat Current'!$B$8:$B$395,0)))</f>
        <v>0</v>
      </c>
      <c r="Z42" s="1">
        <f>ABS('P123LC - Compustat Legacy'!AD39-INDEX('P123LC - Compustat Current'!Z$8:Z$395,MATCH('P123LC - Compustat Delta'!$B42,'P123LC - Compustat Current'!$B$8:$B$395,0)))</f>
        <v>0</v>
      </c>
      <c r="AA42" s="1">
        <f>ABS('P123LC - Compustat Legacy'!AE39-INDEX('P123LC - Compustat Current'!AA$8:AA$395,MATCH('P123LC - Compustat Delta'!$B42,'P123LC - Compustat Current'!$B$8:$B$395,0)))</f>
        <v>0</v>
      </c>
      <c r="AB42" s="1">
        <f>ABS('P123LC - Compustat Legacy'!AF39-INDEX('P123LC - Compustat Current'!AB$8:AB$395,MATCH('P123LC - Compustat Delta'!$B42,'P123LC - Compustat Current'!$B$8:$B$395,0)))</f>
        <v>0</v>
      </c>
      <c r="AC42" s="1">
        <f>ABS('P123LC - Compustat Legacy'!AG39-INDEX('P123LC - Compustat Current'!AC$8:AC$395,MATCH('P123LC - Compustat Delta'!$B42,'P123LC - Compustat Current'!$B$8:$B$395,0)))</f>
        <v>0</v>
      </c>
      <c r="AD42" s="1">
        <f>ABS('P123LC - Compustat Legacy'!AH39-INDEX('P123LC - Compustat Current'!AD$8:AD$395,MATCH('P123LC - Compustat Delta'!$B42,'P123LC - Compustat Current'!$B$8:$B$395,0)))</f>
        <v>0</v>
      </c>
      <c r="AE42" s="1">
        <f>ABS('P123LC - Compustat Legacy'!AI39-INDEX('P123LC - Compustat Current'!AE$8:AE$395,MATCH('P123LC - Compustat Delta'!$B42,'P123LC - Compustat Current'!$B$8:$B$395,0)))</f>
        <v>0</v>
      </c>
      <c r="AF42" s="1">
        <f>ABS('P123LC - Compustat Legacy'!AJ39-INDEX('P123LC - Compustat Current'!AF$8:AF$395,MATCH('P123LC - Compustat Delta'!$B42,'P123LC - Compustat Current'!$B$8:$B$395,0)))</f>
        <v>0</v>
      </c>
      <c r="AG42" s="1">
        <f>ABS('P123LC - Compustat Legacy'!AK39-INDEX('P123LC - Compustat Current'!AG$8:AG$395,MATCH('P123LC - Compustat Delta'!$B42,'P123LC - Compustat Current'!$B$8:$B$395,0)))</f>
        <v>0</v>
      </c>
      <c r="AH42" s="1">
        <f>ABS('P123LC - Compustat Legacy'!AL39-INDEX('P123LC - Compustat Current'!AH$8:AH$395,MATCH('P123LC - Compustat Delta'!$B42,'P123LC - Compustat Current'!$B$8:$B$395,0)))</f>
        <v>0</v>
      </c>
      <c r="AI42" s="1">
        <f>ABS('P123LC - Compustat Legacy'!AM39-INDEX('P123LC - Compustat Current'!AI$8:AI$395,MATCH('P123LC - Compustat Delta'!$B42,'P123LC - Compustat Current'!$B$8:$B$395,0)))</f>
        <v>0</v>
      </c>
      <c r="AJ42" s="1">
        <f>ABS('P123LC - Compustat Legacy'!AN39-INDEX('P123LC - Compustat Current'!AJ$8:AJ$395,MATCH('P123LC - Compustat Delta'!$B42,'P123LC - Compustat Current'!$B$8:$B$395,0)))</f>
        <v>0</v>
      </c>
      <c r="AK42" s="1">
        <f>ABS('P123LC - Compustat Legacy'!AO39-INDEX('P123LC - Compustat Current'!AK$8:AK$395,MATCH('P123LC - Compustat Delta'!$B42,'P123LC - Compustat Current'!$B$8:$B$395,0)))</f>
        <v>0</v>
      </c>
      <c r="AL42" s="1">
        <f>ABS('P123LC - Compustat Legacy'!AP39-INDEX('P123LC - Compustat Current'!AL$8:AL$395,MATCH('P123LC - Compustat Delta'!$B42,'P123LC - Compustat Current'!$B$8:$B$395,0)))</f>
        <v>0</v>
      </c>
      <c r="AM42" s="1">
        <f>ABS('P123LC - Compustat Legacy'!AQ39-INDEX('P123LC - Compustat Current'!AM$8:AM$395,MATCH('P123LC - Compustat Delta'!$B42,'P123LC - Compustat Current'!$B$8:$B$395,0)))</f>
        <v>0</v>
      </c>
      <c r="AN42" s="1">
        <f>ABS('P123LC - Compustat Legacy'!AR39-INDEX('P123LC - Compustat Current'!AN$8:AN$395,MATCH('P123LC - Compustat Delta'!$B42,'P123LC - Compustat Current'!$B$8:$B$395,0)))</f>
        <v>0</v>
      </c>
      <c r="AO42" s="1">
        <f>ABS('P123LC - Compustat Legacy'!AS39-INDEX('P123LC - Compustat Current'!AO$8:AO$395,MATCH('P123LC - Compustat Delta'!$B42,'P123LC - Compustat Current'!$B$8:$B$395,0)))</f>
        <v>0</v>
      </c>
      <c r="AP42" s="1">
        <f>ABS('P123LC - Compustat Legacy'!AT39-INDEX('P123LC - Compustat Current'!AP$8:AP$395,MATCH('P123LC - Compustat Delta'!$B42,'P123LC - Compustat Current'!$B$8:$B$395,0)))</f>
        <v>0</v>
      </c>
      <c r="AQ42" s="1">
        <f>ABS('P123LC - Compustat Legacy'!AU39-INDEX('P123LC - Compustat Current'!AQ$8:AQ$395,MATCH('P123LC - Compustat Delta'!$B42,'P123LC - Compustat Current'!$B$8:$B$395,0)))</f>
        <v>0</v>
      </c>
      <c r="AR42" s="1">
        <f>ABS('P123LC - Compustat Legacy'!AV39-INDEX('P123LC - Compustat Current'!AR$8:AR$395,MATCH('P123LC - Compustat Delta'!$B42,'P123LC - Compustat Current'!$B$8:$B$395,0)))</f>
        <v>0</v>
      </c>
      <c r="AS42" s="1">
        <f>ABS('P123LC - Compustat Legacy'!AW39-INDEX('P123LC - Compustat Current'!AS$8:AS$395,MATCH('P123LC - Compustat Delta'!$B42,'P123LC - Compustat Current'!$B$8:$B$395,0)))</f>
        <v>0.25999999999999801</v>
      </c>
      <c r="AT42" s="1">
        <f>ABS('P123LC - Compustat Legacy'!AX39-INDEX('P123LC - Compustat Current'!AT$8:AT$395,MATCH('P123LC - Compustat Delta'!$B42,'P123LC - Compustat Current'!$B$8:$B$395,0)))</f>
        <v>0</v>
      </c>
      <c r="AU42" s="1">
        <f>ABS('P123LC - Compustat Legacy'!AY39-INDEX('P123LC - Compustat Current'!AU$8:AU$395,MATCH('P123LC - Compustat Delta'!$B42,'P123LC - Compustat Current'!$B$8:$B$395,0)))</f>
        <v>0</v>
      </c>
      <c r="AV42" s="1">
        <f>ABS('P123LC - Compustat Legacy'!AZ39-INDEX('P123LC - Compustat Current'!AV$8:AV$395,MATCH('P123LC - Compustat Delta'!$B42,'P123LC - Compustat Current'!$B$8:$B$395,0)))</f>
        <v>0</v>
      </c>
      <c r="AW42" s="1">
        <f>ABS('P123LC - Compustat Legacy'!BA39-INDEX('P123LC - Compustat Current'!AW$8:AW$395,MATCH('P123LC - Compustat Delta'!$B42,'P123LC - Compustat Current'!$B$8:$B$395,0)))</f>
        <v>0</v>
      </c>
      <c r="AX42" s="1">
        <f>ABS('P123LC - Compustat Legacy'!BB39-INDEX('P123LC - Compustat Current'!AX$8:AX$395,MATCH('P123LC - Compustat Delta'!$B42,'P123LC - Compustat Current'!$B$8:$B$395,0)))</f>
        <v>0</v>
      </c>
      <c r="AY42" s="1">
        <f>ABS('P123LC - Compustat Legacy'!BC39-INDEX('P123LC - Compustat Current'!AY$8:AY$395,MATCH('P123LC - Compustat Delta'!$B42,'P123LC - Compustat Current'!$B$8:$B$395,0)))</f>
        <v>0</v>
      </c>
      <c r="AZ42" s="1">
        <f>ABS('P123LC - Compustat Legacy'!BD39-INDEX('P123LC - Compustat Current'!AZ$8:AZ$395,MATCH('P123LC - Compustat Delta'!$B42,'P123LC - Compustat Current'!$B$8:$B$395,0)))</f>
        <v>0</v>
      </c>
      <c r="BA42" s="1">
        <f>ABS('P123LC - Compustat Legacy'!BE39-INDEX('P123LC - Compustat Current'!BA$8:BA$395,MATCH('P123LC - Compustat Delta'!$B42,'P123LC - Compustat Current'!$B$8:$B$395,0)))</f>
        <v>0</v>
      </c>
      <c r="BB42" s="1">
        <f>ABS('P123LC - Compustat Legacy'!BF39-INDEX('P123LC - Compustat Current'!BB$8:BB$395,MATCH('P123LC - Compustat Delta'!$B42,'P123LC - Compustat Current'!$B$8:$B$395,0)))</f>
        <v>0</v>
      </c>
      <c r="BC42" s="1">
        <f>ABS('P123LC - Compustat Legacy'!BG39-INDEX('P123LC - Compustat Current'!BC$8:BC$395,MATCH('P123LC - Compustat Delta'!$B42,'P123LC - Compustat Current'!$B$8:$B$395,0)))</f>
        <v>0</v>
      </c>
      <c r="BD42" s="1">
        <f>ABS('P123LC - Compustat Legacy'!BH39-INDEX('P123LC - Compustat Current'!BD$8:BD$395,MATCH('P123LC - Compustat Delta'!$B42,'P123LC - Compustat Current'!$B$8:$B$395,0)))</f>
        <v>0</v>
      </c>
      <c r="BE42" s="1">
        <f>ABS('P123LC - Compustat Legacy'!BI39-INDEX('P123LC - Compustat Current'!BE$8:BE$395,MATCH('P123LC - Compustat Delta'!$B42,'P123LC - Compustat Current'!$B$8:$B$395,0)))</f>
        <v>0</v>
      </c>
      <c r="BF42" s="1">
        <f>ABS('P123LC - Compustat Legacy'!BJ39-INDEX('P123LC - Compustat Current'!BF$8:BF$395,MATCH('P123LC - Compustat Delta'!$B42,'P123LC - Compustat Current'!$B$8:$B$395,0)))</f>
        <v>0</v>
      </c>
      <c r="BG42" s="1">
        <f>ABS('P123LC - Compustat Legacy'!BK39-INDEX('P123LC - Compustat Current'!BG$8:BG$395,MATCH('P123LC - Compustat Delta'!$B42,'P123LC - Compustat Current'!$B$8:$B$395,0)))</f>
        <v>0</v>
      </c>
      <c r="BH42" s="1">
        <f>ABS('P123LC - Compustat Legacy'!BL39-INDEX('P123LC - Compustat Current'!BH$8:BH$395,MATCH('P123LC - Compustat Delta'!$B42,'P123LC - Compustat Current'!$B$8:$B$395,0)))</f>
        <v>0</v>
      </c>
      <c r="BI42" s="1">
        <f>ABS('P123LC - Compustat Legacy'!BM39-INDEX('P123LC - Compustat Current'!BI$8:BI$395,MATCH('P123LC - Compustat Delta'!$B42,'P123LC - Compustat Current'!$B$8:$B$395,0)))</f>
        <v>0</v>
      </c>
      <c r="BJ42" s="1">
        <f>ABS('P123LC - Compustat Legacy'!BN39-INDEX('P123LC - Compustat Current'!BJ$8:BJ$395,MATCH('P123LC - Compustat Delta'!$B42,'P123LC - Compustat Current'!$B$8:$B$395,0)))</f>
        <v>0</v>
      </c>
      <c r="BK42" s="1">
        <f>ABS('P123LC - Compustat Legacy'!BO39-INDEX('P123LC - Compustat Current'!BK$8:BK$395,MATCH('P123LC - Compustat Delta'!$B42,'P123LC - Compustat Current'!$B$8:$B$395,0)))</f>
        <v>0</v>
      </c>
      <c r="BL42" s="1">
        <f>ABS('P123LC - Compustat Legacy'!BP39-INDEX('P123LC - Compustat Current'!BL$8:BL$395,MATCH('P123LC - Compustat Delta'!$B42,'P123LC - Compustat Current'!$B$8:$B$395,0)))</f>
        <v>0</v>
      </c>
      <c r="BM42" s="1">
        <f>ABS('P123LC - Compustat Legacy'!BQ39-INDEX('P123LC - Compustat Current'!BM$8:BM$395,MATCH('P123LC - Compustat Delta'!$B42,'P123LC - Compustat Current'!$B$8:$B$395,0)))</f>
        <v>0</v>
      </c>
      <c r="BN42" s="1">
        <f>ABS('P123LC - Compustat Legacy'!BR39-INDEX('P123LC - Compustat Current'!BN$8:BN$395,MATCH('P123LC - Compustat Delta'!$B42,'P123LC - Compustat Current'!$B$8:$B$395,0)))</f>
        <v>0</v>
      </c>
      <c r="BO42" s="1">
        <f>ABS('P123LC - Compustat Legacy'!BS39-INDEX('P123LC - Compustat Current'!BO$8:BO$395,MATCH('P123LC - Compustat Delta'!$B42,'P123LC - Compustat Current'!$B$8:$B$395,0)))</f>
        <v>0</v>
      </c>
      <c r="BP42" s="1">
        <f>ABS('P123LC - Compustat Legacy'!BT39-INDEX('P123LC - Compustat Current'!BP$8:BP$395,MATCH('P123LC - Compustat Delta'!$B42,'P123LC - Compustat Current'!$B$8:$B$395,0)))</f>
        <v>0</v>
      </c>
      <c r="BQ42" s="1">
        <f>ABS('P123LC - Compustat Legacy'!BU39-INDEX('P123LC - Compustat Current'!BQ$8:BQ$395,MATCH('P123LC - Compustat Delta'!$B42,'P123LC - Compustat Current'!$B$8:$B$395,0)))</f>
        <v>0</v>
      </c>
      <c r="BR42" s="1">
        <f>ABS('P123LC - Compustat Legacy'!BV39-INDEX('P123LC - Compustat Current'!BR$8:BR$395,MATCH('P123LC - Compustat Delta'!$B42,'P123LC - Compustat Current'!$B$8:$B$395,0)))</f>
        <v>0</v>
      </c>
      <c r="BS42" s="1">
        <f>ABS('P123LC - Compustat Legacy'!BW39-INDEX('P123LC - Compustat Current'!BS$8:BS$395,MATCH('P123LC - Compustat Delta'!$B42,'P123LC - Compustat Current'!$B$8:$B$395,0)))</f>
        <v>0.26000000000000512</v>
      </c>
      <c r="BT42" s="1">
        <f>ABS('P123LC - Compustat Legacy'!BX39-INDEX('P123LC - Compustat Current'!BT$8:BT$395,MATCH('P123LC - Compustat Delta'!$B42,'P123LC - Compustat Current'!$B$8:$B$395,0)))</f>
        <v>0</v>
      </c>
      <c r="BU42" s="1">
        <f>ABS('P123LC - Compustat Legacy'!BY39-INDEX('P123LC - Compustat Current'!BU$8:BU$395,MATCH('P123LC - Compustat Delta'!$B42,'P123LC - Compustat Current'!$B$8:$B$395,0)))</f>
        <v>0</v>
      </c>
      <c r="BV42" s="1">
        <f>ABS('P123LC - Compustat Legacy'!BZ39-INDEX('P123LC - Compustat Current'!BV$8:BV$395,MATCH('P123LC - Compustat Delta'!$B42,'P123LC - Compustat Current'!$B$8:$B$395,0)))</f>
        <v>0</v>
      </c>
      <c r="BW42" s="1">
        <f>ABS('P123LC - Compustat Legacy'!CA39-INDEX('P123LC - Compustat Current'!BW$8:BW$395,MATCH('P123LC - Compustat Delta'!$B42,'P123LC - Compustat Current'!$B$8:$B$395,0)))</f>
        <v>0</v>
      </c>
      <c r="BX42" s="1">
        <f>ABS('P123LC - Compustat Legacy'!CB39-INDEX('P123LC - Compustat Current'!BX$8:BX$395,MATCH('P123LC - Compustat Delta'!$B42,'P123LC - Compustat Current'!$B$8:$B$395,0)))</f>
        <v>0</v>
      </c>
      <c r="BY42" s="1">
        <f>ABS('P123LC - Compustat Legacy'!CC39-INDEX('P123LC - Compustat Current'!BY$8:BY$395,MATCH('P123LC - Compustat Delta'!$B42,'P123LC - Compustat Current'!$B$8:$B$395,0)))</f>
        <v>0</v>
      </c>
      <c r="BZ42" s="1">
        <f>ABS('P123LC - Compustat Legacy'!CD39-INDEX('P123LC - Compustat Current'!BZ$8:BZ$395,MATCH('P123LC - Compustat Delta'!$B42,'P123LC - Compustat Current'!$B$8:$B$395,0)))</f>
        <v>0</v>
      </c>
      <c r="CA42" s="1">
        <f>ABS('P123LC - Compustat Legacy'!CE39-INDEX('P123LC - Compustat Current'!CA$8:CA$395,MATCH('P123LC - Compustat Delta'!$B42,'P123LC - Compustat Current'!$B$8:$B$395,0)))</f>
        <v>0</v>
      </c>
      <c r="CB42" s="1">
        <f>ABS('P123LC - Compustat Legacy'!CF39-INDEX('P123LC - Compustat Current'!CB$8:CB$395,MATCH('P123LC - Compustat Delta'!$B42,'P123LC - Compustat Current'!$B$8:$B$395,0)))</f>
        <v>0</v>
      </c>
      <c r="CC42" s="1">
        <f>ABS('P123LC - Compustat Legacy'!CG39-INDEX('P123LC - Compustat Current'!CC$8:CC$395,MATCH('P123LC - Compustat Delta'!$B42,'P123LC - Compustat Current'!$B$8:$B$395,0)))</f>
        <v>0</v>
      </c>
      <c r="CD42" s="1">
        <f>ABS('P123LC - Compustat Legacy'!CH39-INDEX('P123LC - Compustat Current'!CD$8:CD$395,MATCH('P123LC - Compustat Delta'!$B42,'P123LC - Compustat Current'!$B$8:$B$395,0)))</f>
        <v>0</v>
      </c>
      <c r="CE42" s="1">
        <f>ABS('P123LC - Compustat Legacy'!CI39-INDEX('P123LC - Compustat Current'!CE$8:CE$395,MATCH('P123LC - Compustat Delta'!$B42,'P123LC - Compustat Current'!$B$8:$B$395,0)))</f>
        <v>0</v>
      </c>
      <c r="CF42" s="1">
        <f>ABS('P123LC - Compustat Legacy'!CJ39-INDEX('P123LC - Compustat Current'!CF$8:CF$395,MATCH('P123LC - Compustat Delta'!$B42,'P123LC - Compustat Current'!$B$8:$B$395,0)))</f>
        <v>0</v>
      </c>
      <c r="CG42" s="1">
        <f>ABS('P123LC - Compustat Legacy'!CK39-INDEX('P123LC - Compustat Current'!CG$8:CG$395,MATCH('P123LC - Compustat Delta'!$B42,'P123LC - Compustat Current'!$B$8:$B$395,0)))</f>
        <v>0</v>
      </c>
      <c r="CH42" s="1">
        <f>ABS('P123LC - Compustat Legacy'!CL39-INDEX('P123LC - Compustat Current'!CH$8:CH$395,MATCH('P123LC - Compustat Delta'!$B42,'P123LC - Compustat Current'!$B$8:$B$395,0)))</f>
        <v>0</v>
      </c>
      <c r="CI42" s="1">
        <f>ABS('P123LC - Compustat Legacy'!CM39-INDEX('P123LC - Compustat Current'!CI$8:CI$395,MATCH('P123LC - Compustat Delta'!$B42,'P123LC - Compustat Current'!$B$8:$B$395,0)))</f>
        <v>0</v>
      </c>
      <c r="CJ42" s="1">
        <f>ABS('P123LC - Compustat Legacy'!CN39-INDEX('P123LC - Compustat Current'!CJ$8:CJ$395,MATCH('P123LC - Compustat Delta'!$B42,'P123LC - Compustat Current'!$B$8:$B$395,0)))</f>
        <v>0.77000000000000313</v>
      </c>
      <c r="CK42" s="1">
        <f>ABS('P123LC - Compustat Legacy'!CO39-INDEX('P123LC - Compustat Current'!CK$8:CK$395,MATCH('P123LC - Compustat Delta'!$B42,'P123LC - Compustat Current'!$B$8:$B$395,0)))</f>
        <v>0.51999999999999602</v>
      </c>
      <c r="CL42" s="1">
        <f>ABS('P123LC - Compustat Legacy'!CP39-INDEX('P123LC - Compustat Current'!CL$8:CL$395,MATCH('P123LC - Compustat Delta'!$B42,'P123LC - Compustat Current'!$B$8:$B$395,0)))</f>
        <v>0</v>
      </c>
      <c r="CM42" s="1">
        <f>ABS('P123LC - Compustat Legacy'!CQ39-INDEX('P123LC - Compustat Current'!CM$8:CM$395,MATCH('P123LC - Compustat Delta'!$B42,'P123LC - Compustat Current'!$B$8:$B$395,0)))</f>
        <v>0</v>
      </c>
      <c r="CN42" s="1">
        <f>ABS('P123LC - Compustat Legacy'!CR39-INDEX('P123LC - Compustat Current'!CN$8:CN$395,MATCH('P123LC - Compustat Delta'!$B42,'P123LC - Compustat Current'!$B$8:$B$395,0)))</f>
        <v>0.52000000000001023</v>
      </c>
      <c r="CO42" s="1">
        <f>ABS('P123LC - Compustat Legacy'!CS39-INDEX('P123LC - Compustat Current'!CO$8:CO$395,MATCH('P123LC - Compustat Delta'!$B42,'P123LC - Compustat Current'!$B$8:$B$395,0)))</f>
        <v>0.26000000000000512</v>
      </c>
      <c r="CP42" s="1">
        <f>ABS('P123LC - Compustat Legacy'!CT39-INDEX('P123LC - Compustat Current'!CP$8:CP$395,MATCH('P123LC - Compustat Delta'!$B42,'P123LC - Compustat Current'!$B$8:$B$395,0)))</f>
        <v>0.25999999999999801</v>
      </c>
      <c r="CQ42" s="1">
        <f>ABS('P123LC - Compustat Legacy'!CU39-INDEX('P123LC - Compustat Current'!CQ$8:CQ$395,MATCH('P123LC - Compustat Delta'!$B42,'P123LC - Compustat Current'!$B$8:$B$395,0)))</f>
        <v>0.25</v>
      </c>
      <c r="CR42" s="1">
        <f>ABS('P123LC - Compustat Legacy'!CV39-INDEX('P123LC - Compustat Current'!CR$8:CR$395,MATCH('P123LC - Compustat Delta'!$B42,'P123LC - Compustat Current'!$B$8:$B$395,0)))</f>
        <v>0</v>
      </c>
      <c r="CS42" s="1">
        <f>ABS('P123LC - Compustat Legacy'!CW39-INDEX('P123LC - Compustat Current'!CS$8:CS$395,MATCH('P123LC - Compustat Delta'!$B42,'P123LC - Compustat Current'!$B$8:$B$395,0)))</f>
        <v>0.25999999999999801</v>
      </c>
      <c r="CT42" s="1">
        <f>ABS('P123LC - Compustat Legacy'!CX39-INDEX('P123LC - Compustat Current'!CT$8:CT$395,MATCH('P123LC - Compustat Delta'!$B42,'P123LC - Compustat Current'!$B$8:$B$395,0)))</f>
        <v>1.0300000000000011</v>
      </c>
      <c r="CU42" s="1">
        <f>ABS('P123LC - Compustat Legacy'!CY39-INDEX('P123LC - Compustat Current'!CU$8:CU$395,MATCH('P123LC - Compustat Delta'!$B42,'P123LC - Compustat Current'!$B$8:$B$395,0)))</f>
        <v>0.51999999999999957</v>
      </c>
      <c r="CV42" s="1">
        <f>ABS('P123LC - Compustat Legacy'!CZ39-INDEX('P123LC - Compustat Current'!CV$8:CV$395,MATCH('P123LC - Compustat Delta'!$B42,'P123LC - Compustat Current'!$B$8:$B$395,0)))</f>
        <v>0.78000000000000114</v>
      </c>
      <c r="CW42" s="1">
        <f>ABS('P123LC - Compustat Legacy'!DA39-INDEX('P123LC - Compustat Current'!CW$8:CW$395,MATCH('P123LC - Compustat Delta'!$B42,'P123LC - Compustat Current'!$B$8:$B$395,0)))</f>
        <v>0</v>
      </c>
      <c r="CX42" s="1">
        <f>ABS('P123LC - Compustat Legacy'!DB39-INDEX('P123LC - Compustat Current'!CX$8:CX$395,MATCH('P123LC - Compustat Delta'!$B42,'P123LC - Compustat Current'!$B$8:$B$395,0)))</f>
        <v>0</v>
      </c>
      <c r="CY42" s="1">
        <f>ABS('P123LC - Compustat Legacy'!DC39-INDEX('P123LC - Compustat Current'!CY$8:CY$395,MATCH('P123LC - Compustat Delta'!$B42,'P123LC - Compustat Current'!$B$8:$B$395,0)))</f>
        <v>0</v>
      </c>
    </row>
    <row r="43" spans="2:103" x14ac:dyDescent="0.25">
      <c r="B43" t="s">
        <v>128</v>
      </c>
      <c r="D43" s="1" t="s">
        <v>96</v>
      </c>
      <c r="E43" s="1">
        <f>ABS('P123LC - Compustat Legacy'!I40-INDEX('P123LC - Compustat Current'!E$8:E$395,MATCH('P123LC - Compustat Delta'!$B43,'P123LC - Compustat Current'!$B$8:$B$395,0)))</f>
        <v>0</v>
      </c>
      <c r="F43" s="1">
        <f>ABS('P123LC - Compustat Legacy'!J40-INDEX('P123LC - Compustat Current'!F$8:F$395,MATCH('P123LC - Compustat Delta'!$B43,'P123LC - Compustat Current'!$B$8:$B$395,0)))</f>
        <v>0</v>
      </c>
      <c r="G43" s="1">
        <f>ABS('P123LC - Compustat Legacy'!K40-INDEX('P123LC - Compustat Current'!G$8:G$395,MATCH('P123LC - Compustat Delta'!$B43,'P123LC - Compustat Current'!$B$8:$B$395,0)))</f>
        <v>0.25999999999999091</v>
      </c>
      <c r="H43" s="1">
        <f>ABS('P123LC - Compustat Legacy'!L40-INDEX('P123LC - Compustat Current'!H$8:H$395,MATCH('P123LC - Compustat Delta'!$B43,'P123LC - Compustat Current'!$B$8:$B$395,0)))</f>
        <v>0</v>
      </c>
      <c r="I43" s="1">
        <f>ABS('P123LC - Compustat Legacy'!M40-INDEX('P123LC - Compustat Current'!I$8:I$395,MATCH('P123LC - Compustat Delta'!$B43,'P123LC - Compustat Current'!$B$8:$B$395,0)))</f>
        <v>0</v>
      </c>
      <c r="J43" s="1">
        <f>ABS('P123LC - Compustat Legacy'!N40-INDEX('P123LC - Compustat Current'!J$8:J$395,MATCH('P123LC - Compustat Delta'!$B43,'P123LC - Compustat Current'!$B$8:$B$395,0)))</f>
        <v>0</v>
      </c>
      <c r="K43" s="1">
        <f>ABS('P123LC - Compustat Legacy'!O40-INDEX('P123LC - Compustat Current'!K$8:K$395,MATCH('P123LC - Compustat Delta'!$B43,'P123LC - Compustat Current'!$B$8:$B$395,0)))</f>
        <v>0</v>
      </c>
      <c r="L43" s="1">
        <f>ABS('P123LC - Compustat Legacy'!P40-INDEX('P123LC - Compustat Current'!L$8:L$395,MATCH('P123LC - Compustat Delta'!$B43,'P123LC - Compustat Current'!$B$8:$B$395,0)))</f>
        <v>0</v>
      </c>
      <c r="M43" s="1">
        <f>ABS('P123LC - Compustat Legacy'!Q40-INDEX('P123LC - Compustat Current'!M$8:M$395,MATCH('P123LC - Compustat Delta'!$B43,'P123LC - Compustat Current'!$B$8:$B$395,0)))</f>
        <v>0.25</v>
      </c>
      <c r="N43" s="1">
        <f>ABS('P123LC - Compustat Legacy'!R40-INDEX('P123LC - Compustat Current'!N$8:N$395,MATCH('P123LC - Compustat Delta'!$B43,'P123LC - Compustat Current'!$B$8:$B$395,0)))</f>
        <v>0</v>
      </c>
      <c r="O43" s="1">
        <f>ABS('P123LC - Compustat Legacy'!S40-INDEX('P123LC - Compustat Current'!O$8:O$395,MATCH('P123LC - Compustat Delta'!$B43,'P123LC - Compustat Current'!$B$8:$B$395,0)))</f>
        <v>0</v>
      </c>
      <c r="P43" s="1">
        <f>ABS('P123LC - Compustat Legacy'!T40-INDEX('P123LC - Compustat Current'!P$8:P$395,MATCH('P123LC - Compustat Delta'!$B43,'P123LC - Compustat Current'!$B$8:$B$395,0)))</f>
        <v>0</v>
      </c>
      <c r="Q43" s="1">
        <f>ABS('P123LC - Compustat Legacy'!U40-INDEX('P123LC - Compustat Current'!Q$8:Q$395,MATCH('P123LC - Compustat Delta'!$B43,'P123LC - Compustat Current'!$B$8:$B$395,0)))</f>
        <v>0</v>
      </c>
      <c r="R43" s="1">
        <f>ABS('P123LC - Compustat Legacy'!V40-INDEX('P123LC - Compustat Current'!R$8:R$395,MATCH('P123LC - Compustat Delta'!$B43,'P123LC - Compustat Current'!$B$8:$B$395,0)))</f>
        <v>0</v>
      </c>
      <c r="S43" s="1">
        <f>ABS('P123LC - Compustat Legacy'!W40-INDEX('P123LC - Compustat Current'!S$8:S$395,MATCH('P123LC - Compustat Delta'!$B43,'P123LC - Compustat Current'!$B$8:$B$395,0)))</f>
        <v>0</v>
      </c>
      <c r="T43" s="1">
        <f>ABS('P123LC - Compustat Legacy'!X40-INDEX('P123LC - Compustat Current'!T$8:T$395,MATCH('P123LC - Compustat Delta'!$B43,'P123LC - Compustat Current'!$B$8:$B$395,0)))</f>
        <v>0</v>
      </c>
      <c r="U43" s="1">
        <f>ABS('P123LC - Compustat Legacy'!Y40-INDEX('P123LC - Compustat Current'!U$8:U$395,MATCH('P123LC - Compustat Delta'!$B43,'P123LC - Compustat Current'!$B$8:$B$395,0)))</f>
        <v>0</v>
      </c>
      <c r="V43" s="1">
        <f>ABS('P123LC - Compustat Legacy'!Z40-INDEX('P123LC - Compustat Current'!V$8:V$395,MATCH('P123LC - Compustat Delta'!$B43,'P123LC - Compustat Current'!$B$8:$B$395,0)))</f>
        <v>0</v>
      </c>
      <c r="W43" s="1">
        <f>ABS('P123LC - Compustat Legacy'!AA40-INDEX('P123LC - Compustat Current'!W$8:W$395,MATCH('P123LC - Compustat Delta'!$B43,'P123LC - Compustat Current'!$B$8:$B$395,0)))</f>
        <v>0</v>
      </c>
      <c r="X43" s="1">
        <f>ABS('P123LC - Compustat Legacy'!AB40-INDEX('P123LC - Compustat Current'!X$8:X$395,MATCH('P123LC - Compustat Delta'!$B43,'P123LC - Compustat Current'!$B$8:$B$395,0)))</f>
        <v>0</v>
      </c>
      <c r="Y43" s="1">
        <f>ABS('P123LC - Compustat Legacy'!AC40-INDEX('P123LC - Compustat Current'!Y$8:Y$395,MATCH('P123LC - Compustat Delta'!$B43,'P123LC - Compustat Current'!$B$8:$B$395,0)))</f>
        <v>0</v>
      </c>
      <c r="Z43" s="1">
        <f>ABS('P123LC - Compustat Legacy'!AD40-INDEX('P123LC - Compustat Current'!Z$8:Z$395,MATCH('P123LC - Compustat Delta'!$B43,'P123LC - Compustat Current'!$B$8:$B$395,0)))</f>
        <v>0</v>
      </c>
      <c r="AA43" s="1">
        <f>ABS('P123LC - Compustat Legacy'!AE40-INDEX('P123LC - Compustat Current'!AA$8:AA$395,MATCH('P123LC - Compustat Delta'!$B43,'P123LC - Compustat Current'!$B$8:$B$395,0)))</f>
        <v>0</v>
      </c>
      <c r="AB43" s="1">
        <f>ABS('P123LC - Compustat Legacy'!AF40-INDEX('P123LC - Compustat Current'!AB$8:AB$395,MATCH('P123LC - Compustat Delta'!$B43,'P123LC - Compustat Current'!$B$8:$B$395,0)))</f>
        <v>0</v>
      </c>
      <c r="AC43" s="1">
        <f>ABS('P123LC - Compustat Legacy'!AG40-INDEX('P123LC - Compustat Current'!AC$8:AC$395,MATCH('P123LC - Compustat Delta'!$B43,'P123LC - Compustat Current'!$B$8:$B$395,0)))</f>
        <v>0</v>
      </c>
      <c r="AD43" s="1">
        <f>ABS('P123LC - Compustat Legacy'!AH40-INDEX('P123LC - Compustat Current'!AD$8:AD$395,MATCH('P123LC - Compustat Delta'!$B43,'P123LC - Compustat Current'!$B$8:$B$395,0)))</f>
        <v>0</v>
      </c>
      <c r="AE43" s="1">
        <f>ABS('P123LC - Compustat Legacy'!AI40-INDEX('P123LC - Compustat Current'!AE$8:AE$395,MATCH('P123LC - Compustat Delta'!$B43,'P123LC - Compustat Current'!$B$8:$B$395,0)))</f>
        <v>0</v>
      </c>
      <c r="AF43" s="1">
        <f>ABS('P123LC - Compustat Legacy'!AJ40-INDEX('P123LC - Compustat Current'!AF$8:AF$395,MATCH('P123LC - Compustat Delta'!$B43,'P123LC - Compustat Current'!$B$8:$B$395,0)))</f>
        <v>0</v>
      </c>
      <c r="AG43" s="1">
        <f>ABS('P123LC - Compustat Legacy'!AK40-INDEX('P123LC - Compustat Current'!AG$8:AG$395,MATCH('P123LC - Compustat Delta'!$B43,'P123LC - Compustat Current'!$B$8:$B$395,0)))</f>
        <v>0</v>
      </c>
      <c r="AH43" s="1">
        <f>ABS('P123LC - Compustat Legacy'!AL40-INDEX('P123LC - Compustat Current'!AH$8:AH$395,MATCH('P123LC - Compustat Delta'!$B43,'P123LC - Compustat Current'!$B$8:$B$395,0)))</f>
        <v>0</v>
      </c>
      <c r="AI43" s="1">
        <f>ABS('P123LC - Compustat Legacy'!AM40-INDEX('P123LC - Compustat Current'!AI$8:AI$395,MATCH('P123LC - Compustat Delta'!$B43,'P123LC - Compustat Current'!$B$8:$B$395,0)))</f>
        <v>0</v>
      </c>
      <c r="AJ43" s="1">
        <f>ABS('P123LC - Compustat Legacy'!AN40-INDEX('P123LC - Compustat Current'!AJ$8:AJ$395,MATCH('P123LC - Compustat Delta'!$B43,'P123LC - Compustat Current'!$B$8:$B$395,0)))</f>
        <v>0</v>
      </c>
      <c r="AK43" s="1">
        <f>ABS('P123LC - Compustat Legacy'!AO40-INDEX('P123LC - Compustat Current'!AK$8:AK$395,MATCH('P123LC - Compustat Delta'!$B43,'P123LC - Compustat Current'!$B$8:$B$395,0)))</f>
        <v>0</v>
      </c>
      <c r="AL43" s="1">
        <f>ABS('P123LC - Compustat Legacy'!AP40-INDEX('P123LC - Compustat Current'!AL$8:AL$395,MATCH('P123LC - Compustat Delta'!$B43,'P123LC - Compustat Current'!$B$8:$B$395,0)))</f>
        <v>0</v>
      </c>
      <c r="AM43" s="1">
        <f>ABS('P123LC - Compustat Legacy'!AQ40-INDEX('P123LC - Compustat Current'!AM$8:AM$395,MATCH('P123LC - Compustat Delta'!$B43,'P123LC - Compustat Current'!$B$8:$B$395,0)))</f>
        <v>0</v>
      </c>
      <c r="AN43" s="1">
        <f>ABS('P123LC - Compustat Legacy'!AR40-INDEX('P123LC - Compustat Current'!AN$8:AN$395,MATCH('P123LC - Compustat Delta'!$B43,'P123LC - Compustat Current'!$B$8:$B$395,0)))</f>
        <v>0.25999999999999091</v>
      </c>
      <c r="AO43" s="1">
        <f>ABS('P123LC - Compustat Legacy'!AS40-INDEX('P123LC - Compustat Current'!AO$8:AO$395,MATCH('P123LC - Compustat Delta'!$B43,'P123LC - Compustat Current'!$B$8:$B$395,0)))</f>
        <v>0</v>
      </c>
      <c r="AP43" s="1">
        <f>ABS('P123LC - Compustat Legacy'!AT40-INDEX('P123LC - Compustat Current'!AP$8:AP$395,MATCH('P123LC - Compustat Delta'!$B43,'P123LC - Compustat Current'!$B$8:$B$395,0)))</f>
        <v>0</v>
      </c>
      <c r="AQ43" s="1">
        <f>ABS('P123LC - Compustat Legacy'!AU40-INDEX('P123LC - Compustat Current'!AQ$8:AQ$395,MATCH('P123LC - Compustat Delta'!$B43,'P123LC - Compustat Current'!$B$8:$B$395,0)))</f>
        <v>0</v>
      </c>
      <c r="AR43" s="1">
        <f>ABS('P123LC - Compustat Legacy'!AV40-INDEX('P123LC - Compustat Current'!AR$8:AR$395,MATCH('P123LC - Compustat Delta'!$B43,'P123LC - Compustat Current'!$B$8:$B$395,0)))</f>
        <v>0</v>
      </c>
      <c r="AS43" s="1">
        <f>ABS('P123LC - Compustat Legacy'!AW40-INDEX('P123LC - Compustat Current'!AS$8:AS$395,MATCH('P123LC - Compustat Delta'!$B43,'P123LC - Compustat Current'!$B$8:$B$395,0)))</f>
        <v>0.26000000000000512</v>
      </c>
      <c r="AT43" s="1">
        <f>ABS('P123LC - Compustat Legacy'!AX40-INDEX('P123LC - Compustat Current'!AT$8:AT$395,MATCH('P123LC - Compustat Delta'!$B43,'P123LC - Compustat Current'!$B$8:$B$395,0)))</f>
        <v>0</v>
      </c>
      <c r="AU43" s="1">
        <f>ABS('P123LC - Compustat Legacy'!AY40-INDEX('P123LC - Compustat Current'!AU$8:AU$395,MATCH('P123LC - Compustat Delta'!$B43,'P123LC - Compustat Current'!$B$8:$B$395,0)))</f>
        <v>0</v>
      </c>
      <c r="AV43" s="1">
        <f>ABS('P123LC - Compustat Legacy'!AZ40-INDEX('P123LC - Compustat Current'!AV$8:AV$395,MATCH('P123LC - Compustat Delta'!$B43,'P123LC - Compustat Current'!$B$8:$B$395,0)))</f>
        <v>0</v>
      </c>
      <c r="AW43" s="1">
        <f>ABS('P123LC - Compustat Legacy'!BA40-INDEX('P123LC - Compustat Current'!AW$8:AW$395,MATCH('P123LC - Compustat Delta'!$B43,'P123LC - Compustat Current'!$B$8:$B$395,0)))</f>
        <v>0</v>
      </c>
      <c r="AX43" s="1">
        <f>ABS('P123LC - Compustat Legacy'!BB40-INDEX('P123LC - Compustat Current'!AX$8:AX$395,MATCH('P123LC - Compustat Delta'!$B43,'P123LC - Compustat Current'!$B$8:$B$395,0)))</f>
        <v>0</v>
      </c>
      <c r="AY43" s="1">
        <f>ABS('P123LC - Compustat Legacy'!BC40-INDEX('P123LC - Compustat Current'!AY$8:AY$395,MATCH('P123LC - Compustat Delta'!$B43,'P123LC - Compustat Current'!$B$8:$B$395,0)))</f>
        <v>0</v>
      </c>
      <c r="AZ43" s="1">
        <f>ABS('P123LC - Compustat Legacy'!BD40-INDEX('P123LC - Compustat Current'!AZ$8:AZ$395,MATCH('P123LC - Compustat Delta'!$B43,'P123LC - Compustat Current'!$B$8:$B$395,0)))</f>
        <v>0</v>
      </c>
      <c r="BA43" s="1">
        <f>ABS('P123LC - Compustat Legacy'!BE40-INDEX('P123LC - Compustat Current'!BA$8:BA$395,MATCH('P123LC - Compustat Delta'!$B43,'P123LC - Compustat Current'!$B$8:$B$395,0)))</f>
        <v>0</v>
      </c>
      <c r="BB43" s="1">
        <f>ABS('P123LC - Compustat Legacy'!BF40-INDEX('P123LC - Compustat Current'!BB$8:BB$395,MATCH('P123LC - Compustat Delta'!$B43,'P123LC - Compustat Current'!$B$8:$B$395,0)))</f>
        <v>0</v>
      </c>
      <c r="BC43" s="1">
        <f>ABS('P123LC - Compustat Legacy'!BG40-INDEX('P123LC - Compustat Current'!BC$8:BC$395,MATCH('P123LC - Compustat Delta'!$B43,'P123LC - Compustat Current'!$B$8:$B$395,0)))</f>
        <v>0</v>
      </c>
      <c r="BD43" s="1">
        <f>ABS('P123LC - Compustat Legacy'!BH40-INDEX('P123LC - Compustat Current'!BD$8:BD$395,MATCH('P123LC - Compustat Delta'!$B43,'P123LC - Compustat Current'!$B$8:$B$395,0)))</f>
        <v>0</v>
      </c>
      <c r="BE43" s="1">
        <f>ABS('P123LC - Compustat Legacy'!BI40-INDEX('P123LC - Compustat Current'!BE$8:BE$395,MATCH('P123LC - Compustat Delta'!$B43,'P123LC - Compustat Current'!$B$8:$B$395,0)))</f>
        <v>0</v>
      </c>
      <c r="BF43" s="1">
        <f>ABS('P123LC - Compustat Legacy'!BJ40-INDEX('P123LC - Compustat Current'!BF$8:BF$395,MATCH('P123LC - Compustat Delta'!$B43,'P123LC - Compustat Current'!$B$8:$B$395,0)))</f>
        <v>0</v>
      </c>
      <c r="BG43" s="1">
        <f>ABS('P123LC - Compustat Legacy'!BK40-INDEX('P123LC - Compustat Current'!BG$8:BG$395,MATCH('P123LC - Compustat Delta'!$B43,'P123LC - Compustat Current'!$B$8:$B$395,0)))</f>
        <v>0</v>
      </c>
      <c r="BH43" s="1">
        <f>ABS('P123LC - Compustat Legacy'!BL40-INDEX('P123LC - Compustat Current'!BH$8:BH$395,MATCH('P123LC - Compustat Delta'!$B43,'P123LC - Compustat Current'!$B$8:$B$395,0)))</f>
        <v>0</v>
      </c>
      <c r="BI43" s="1">
        <f>ABS('P123LC - Compustat Legacy'!BM40-INDEX('P123LC - Compustat Current'!BI$8:BI$395,MATCH('P123LC - Compustat Delta'!$B43,'P123LC - Compustat Current'!$B$8:$B$395,0)))</f>
        <v>0</v>
      </c>
      <c r="BJ43" s="1">
        <f>ABS('P123LC - Compustat Legacy'!BN40-INDEX('P123LC - Compustat Current'!BJ$8:BJ$395,MATCH('P123LC - Compustat Delta'!$B43,'P123LC - Compustat Current'!$B$8:$B$395,0)))</f>
        <v>0</v>
      </c>
      <c r="BK43" s="1">
        <f>ABS('P123LC - Compustat Legacy'!BO40-INDEX('P123LC - Compustat Current'!BK$8:BK$395,MATCH('P123LC - Compustat Delta'!$B43,'P123LC - Compustat Current'!$B$8:$B$395,0)))</f>
        <v>0</v>
      </c>
      <c r="BL43" s="1">
        <f>ABS('P123LC - Compustat Legacy'!BP40-INDEX('P123LC - Compustat Current'!BL$8:BL$395,MATCH('P123LC - Compustat Delta'!$B43,'P123LC - Compustat Current'!$B$8:$B$395,0)))</f>
        <v>0</v>
      </c>
      <c r="BM43" s="1">
        <f>ABS('P123LC - Compustat Legacy'!BQ40-INDEX('P123LC - Compustat Current'!BM$8:BM$395,MATCH('P123LC - Compustat Delta'!$B43,'P123LC - Compustat Current'!$B$8:$B$395,0)))</f>
        <v>0</v>
      </c>
      <c r="BN43" s="1">
        <f>ABS('P123LC - Compustat Legacy'!BR40-INDEX('P123LC - Compustat Current'!BN$8:BN$395,MATCH('P123LC - Compustat Delta'!$B43,'P123LC - Compustat Current'!$B$8:$B$395,0)))</f>
        <v>0</v>
      </c>
      <c r="BO43" s="1">
        <f>ABS('P123LC - Compustat Legacy'!BS40-INDEX('P123LC - Compustat Current'!BO$8:BO$395,MATCH('P123LC - Compustat Delta'!$B43,'P123LC - Compustat Current'!$B$8:$B$395,0)))</f>
        <v>0</v>
      </c>
      <c r="BP43" s="1">
        <f>ABS('P123LC - Compustat Legacy'!BT40-INDEX('P123LC - Compustat Current'!BP$8:BP$395,MATCH('P123LC - Compustat Delta'!$B43,'P123LC - Compustat Current'!$B$8:$B$395,0)))</f>
        <v>0</v>
      </c>
      <c r="BQ43" s="1">
        <f>ABS('P123LC - Compustat Legacy'!BU40-INDEX('P123LC - Compustat Current'!BQ$8:BQ$395,MATCH('P123LC - Compustat Delta'!$B43,'P123LC - Compustat Current'!$B$8:$B$395,0)))</f>
        <v>0</v>
      </c>
      <c r="BR43" s="1">
        <f>ABS('P123LC - Compustat Legacy'!BV40-INDEX('P123LC - Compustat Current'!BR$8:BR$395,MATCH('P123LC - Compustat Delta'!$B43,'P123LC - Compustat Current'!$B$8:$B$395,0)))</f>
        <v>0</v>
      </c>
      <c r="BS43" s="1">
        <f>ABS('P123LC - Compustat Legacy'!BW40-INDEX('P123LC - Compustat Current'!BS$8:BS$395,MATCH('P123LC - Compustat Delta'!$B43,'P123LC - Compustat Current'!$B$8:$B$395,0)))</f>
        <v>0</v>
      </c>
      <c r="BT43" s="1">
        <f>ABS('P123LC - Compustat Legacy'!BX40-INDEX('P123LC - Compustat Current'!BT$8:BT$395,MATCH('P123LC - Compustat Delta'!$B43,'P123LC - Compustat Current'!$B$8:$B$395,0)))</f>
        <v>0</v>
      </c>
      <c r="BU43" s="1">
        <f>ABS('P123LC - Compustat Legacy'!BY40-INDEX('P123LC - Compustat Current'!BU$8:BU$395,MATCH('P123LC - Compustat Delta'!$B43,'P123LC - Compustat Current'!$B$8:$B$395,0)))</f>
        <v>0</v>
      </c>
      <c r="BV43" s="1">
        <f>ABS('P123LC - Compustat Legacy'!BZ40-INDEX('P123LC - Compustat Current'!BV$8:BV$395,MATCH('P123LC - Compustat Delta'!$B43,'P123LC - Compustat Current'!$B$8:$B$395,0)))</f>
        <v>0</v>
      </c>
      <c r="BW43" s="1">
        <f>ABS('P123LC - Compustat Legacy'!CA40-INDEX('P123LC - Compustat Current'!BW$8:BW$395,MATCH('P123LC - Compustat Delta'!$B43,'P123LC - Compustat Current'!$B$8:$B$395,0)))</f>
        <v>0</v>
      </c>
      <c r="BX43" s="1">
        <f>ABS('P123LC - Compustat Legacy'!CB40-INDEX('P123LC - Compustat Current'!BX$8:BX$395,MATCH('P123LC - Compustat Delta'!$B43,'P123LC - Compustat Current'!$B$8:$B$395,0)))</f>
        <v>0</v>
      </c>
      <c r="BY43" s="1">
        <f>ABS('P123LC - Compustat Legacy'!CC40-INDEX('P123LC - Compustat Current'!BY$8:BY$395,MATCH('P123LC - Compustat Delta'!$B43,'P123LC - Compustat Current'!$B$8:$B$395,0)))</f>
        <v>0</v>
      </c>
      <c r="BZ43" s="1">
        <f>ABS('P123LC - Compustat Legacy'!CD40-INDEX('P123LC - Compustat Current'!BZ$8:BZ$395,MATCH('P123LC - Compustat Delta'!$B43,'P123LC - Compustat Current'!$B$8:$B$395,0)))</f>
        <v>0</v>
      </c>
      <c r="CA43" s="1">
        <f>ABS('P123LC - Compustat Legacy'!CE40-INDEX('P123LC - Compustat Current'!CA$8:CA$395,MATCH('P123LC - Compustat Delta'!$B43,'P123LC - Compustat Current'!$B$8:$B$395,0)))</f>
        <v>0</v>
      </c>
      <c r="CB43" s="1">
        <f>ABS('P123LC - Compustat Legacy'!CF40-INDEX('P123LC - Compustat Current'!CB$8:CB$395,MATCH('P123LC - Compustat Delta'!$B43,'P123LC - Compustat Current'!$B$8:$B$395,0)))</f>
        <v>0</v>
      </c>
      <c r="CC43" s="1">
        <f>ABS('P123LC - Compustat Legacy'!CG40-INDEX('P123LC - Compustat Current'!CC$8:CC$395,MATCH('P123LC - Compustat Delta'!$B43,'P123LC - Compustat Current'!$B$8:$B$395,0)))</f>
        <v>0</v>
      </c>
      <c r="CD43" s="1">
        <f>ABS('P123LC - Compustat Legacy'!CH40-INDEX('P123LC - Compustat Current'!CD$8:CD$395,MATCH('P123LC - Compustat Delta'!$B43,'P123LC - Compustat Current'!$B$8:$B$395,0)))</f>
        <v>0</v>
      </c>
      <c r="CE43" s="1">
        <f>ABS('P123LC - Compustat Legacy'!CI40-INDEX('P123LC - Compustat Current'!CE$8:CE$395,MATCH('P123LC - Compustat Delta'!$B43,'P123LC - Compustat Current'!$B$8:$B$395,0)))</f>
        <v>0</v>
      </c>
      <c r="CF43" s="1">
        <f>ABS('P123LC - Compustat Legacy'!CJ40-INDEX('P123LC - Compustat Current'!CF$8:CF$395,MATCH('P123LC - Compustat Delta'!$B43,'P123LC - Compustat Current'!$B$8:$B$395,0)))</f>
        <v>0</v>
      </c>
      <c r="CG43" s="1">
        <f>ABS('P123LC - Compustat Legacy'!CK40-INDEX('P123LC - Compustat Current'!CG$8:CG$395,MATCH('P123LC - Compustat Delta'!$B43,'P123LC - Compustat Current'!$B$8:$B$395,0)))</f>
        <v>0</v>
      </c>
      <c r="CH43" s="1">
        <f>ABS('P123LC - Compustat Legacy'!CL40-INDEX('P123LC - Compustat Current'!CH$8:CH$395,MATCH('P123LC - Compustat Delta'!$B43,'P123LC - Compustat Current'!$B$8:$B$395,0)))</f>
        <v>0</v>
      </c>
      <c r="CI43" s="1">
        <f>ABS('P123LC - Compustat Legacy'!CM40-INDEX('P123LC - Compustat Current'!CI$8:CI$395,MATCH('P123LC - Compustat Delta'!$B43,'P123LC - Compustat Current'!$B$8:$B$395,0)))</f>
        <v>0</v>
      </c>
      <c r="CJ43" s="1">
        <f>ABS('P123LC - Compustat Legacy'!CN40-INDEX('P123LC - Compustat Current'!CJ$8:CJ$395,MATCH('P123LC - Compustat Delta'!$B43,'P123LC - Compustat Current'!$B$8:$B$395,0)))</f>
        <v>0</v>
      </c>
      <c r="CK43" s="1">
        <f>ABS('P123LC - Compustat Legacy'!CO40-INDEX('P123LC - Compustat Current'!CK$8:CK$395,MATCH('P123LC - Compustat Delta'!$B43,'P123LC - Compustat Current'!$B$8:$B$395,0)))</f>
        <v>0.25</v>
      </c>
      <c r="CL43" s="1">
        <f>ABS('P123LC - Compustat Legacy'!CP40-INDEX('P123LC - Compustat Current'!CL$8:CL$395,MATCH('P123LC - Compustat Delta'!$B43,'P123LC - Compustat Current'!$B$8:$B$395,0)))</f>
        <v>0</v>
      </c>
      <c r="CM43" s="1">
        <f>ABS('P123LC - Compustat Legacy'!CQ40-INDEX('P123LC - Compustat Current'!CM$8:CM$395,MATCH('P123LC - Compustat Delta'!$B43,'P123LC - Compustat Current'!$B$8:$B$395,0)))</f>
        <v>0</v>
      </c>
      <c r="CN43" s="1">
        <f>ABS('P123LC - Compustat Legacy'!CR40-INDEX('P123LC - Compustat Current'!CN$8:CN$395,MATCH('P123LC - Compustat Delta'!$B43,'P123LC - Compustat Current'!$B$8:$B$395,0)))</f>
        <v>0.50999999999999801</v>
      </c>
      <c r="CO43" s="1">
        <f>ABS('P123LC - Compustat Legacy'!CS40-INDEX('P123LC - Compustat Current'!CO$8:CO$395,MATCH('P123LC - Compustat Delta'!$B43,'P123LC - Compustat Current'!$B$8:$B$395,0)))</f>
        <v>0</v>
      </c>
      <c r="CP43" s="1">
        <f>ABS('P123LC - Compustat Legacy'!CT40-INDEX('P123LC - Compustat Current'!CP$8:CP$395,MATCH('P123LC - Compustat Delta'!$B43,'P123LC - Compustat Current'!$B$8:$B$395,0)))</f>
        <v>0.26000000000000156</v>
      </c>
      <c r="CQ43" s="1">
        <f>ABS('P123LC - Compustat Legacy'!CU40-INDEX('P123LC - Compustat Current'!CQ$8:CQ$395,MATCH('P123LC - Compustat Delta'!$B43,'P123LC - Compustat Current'!$B$8:$B$395,0)))</f>
        <v>0.25999999999999801</v>
      </c>
      <c r="CR43" s="1">
        <f>ABS('P123LC - Compustat Legacy'!CV40-INDEX('P123LC - Compustat Current'!CR$8:CR$395,MATCH('P123LC - Compustat Delta'!$B43,'P123LC - Compustat Current'!$B$8:$B$395,0)))</f>
        <v>0</v>
      </c>
      <c r="CS43" s="1">
        <f>ABS('P123LC - Compustat Legacy'!CW40-INDEX('P123LC - Compustat Current'!CS$8:CS$395,MATCH('P123LC - Compustat Delta'!$B43,'P123LC - Compustat Current'!$B$8:$B$395,0)))</f>
        <v>0.25999999999999801</v>
      </c>
      <c r="CT43" s="1">
        <f>ABS('P123LC - Compustat Legacy'!CX40-INDEX('P123LC - Compustat Current'!CT$8:CT$395,MATCH('P123LC - Compustat Delta'!$B43,'P123LC - Compustat Current'!$B$8:$B$395,0)))</f>
        <v>0.26000000000000156</v>
      </c>
      <c r="CU43" s="1">
        <f>ABS('P123LC - Compustat Legacy'!CY40-INDEX('P123LC - Compustat Current'!CU$8:CU$395,MATCH('P123LC - Compustat Delta'!$B43,'P123LC - Compustat Current'!$B$8:$B$395,0)))</f>
        <v>0.51999999999999957</v>
      </c>
      <c r="CV43" s="1">
        <f>ABS('P123LC - Compustat Legacy'!CZ40-INDEX('P123LC - Compustat Current'!CV$8:CV$395,MATCH('P123LC - Compustat Delta'!$B43,'P123LC - Compustat Current'!$B$8:$B$395,0)))</f>
        <v>0.50999999999999801</v>
      </c>
      <c r="CW43" s="1">
        <f>ABS('P123LC - Compustat Legacy'!DA40-INDEX('P123LC - Compustat Current'!CW$8:CW$395,MATCH('P123LC - Compustat Delta'!$B43,'P123LC - Compustat Current'!$B$8:$B$395,0)))</f>
        <v>0</v>
      </c>
      <c r="CX43" s="1">
        <f>ABS('P123LC - Compustat Legacy'!DB40-INDEX('P123LC - Compustat Current'!CX$8:CX$395,MATCH('P123LC - Compustat Delta'!$B43,'P123LC - Compustat Current'!$B$8:$B$395,0)))</f>
        <v>0</v>
      </c>
      <c r="CY43" s="1">
        <f>ABS('P123LC - Compustat Legacy'!DC40-INDEX('P123LC - Compustat Current'!CY$8:CY$395,MATCH('P123LC - Compustat Delta'!$B43,'P123LC - Compustat Current'!$B$8:$B$395,0)))</f>
        <v>0</v>
      </c>
    </row>
    <row r="44" spans="2:103" x14ac:dyDescent="0.25">
      <c r="B44" t="s">
        <v>127</v>
      </c>
      <c r="D44" s="1" t="s">
        <v>96</v>
      </c>
      <c r="E44" s="1">
        <f>ABS('P123LC - Compustat Legacy'!I41-INDEX('P123LC - Compustat Current'!E$8:E$395,MATCH('P123LC - Compustat Delta'!$B44,'P123LC - Compustat Current'!$B$8:$B$395,0)))</f>
        <v>0.51000000000000512</v>
      </c>
      <c r="F44" s="1">
        <f>ABS('P123LC - Compustat Legacy'!J41-INDEX('P123LC - Compustat Current'!F$8:F$395,MATCH('P123LC - Compustat Delta'!$B44,'P123LC - Compustat Current'!$B$8:$B$395,0)))</f>
        <v>0.25</v>
      </c>
      <c r="G44" s="1">
        <f>ABS('P123LC - Compustat Legacy'!K41-INDEX('P123LC - Compustat Current'!G$8:G$395,MATCH('P123LC - Compustat Delta'!$B44,'P123LC - Compustat Current'!$B$8:$B$395,0)))</f>
        <v>0.50999999999999979</v>
      </c>
      <c r="H44" s="1">
        <f>ABS('P123LC - Compustat Legacy'!L41-INDEX('P123LC - Compustat Current'!H$8:H$395,MATCH('P123LC - Compustat Delta'!$B44,'P123LC - Compustat Current'!$B$8:$B$395,0)))</f>
        <v>0</v>
      </c>
      <c r="I44" s="1">
        <f>ABS('P123LC - Compustat Legacy'!M41-INDEX('P123LC - Compustat Current'!I$8:I$395,MATCH('P123LC - Compustat Delta'!$B44,'P123LC - Compustat Current'!$B$8:$B$395,0)))</f>
        <v>0</v>
      </c>
      <c r="J44" s="1">
        <f>ABS('P123LC - Compustat Legacy'!N41-INDEX('P123LC - Compustat Current'!J$8:J$395,MATCH('P123LC - Compustat Delta'!$B44,'P123LC - Compustat Current'!$B$8:$B$395,0)))</f>
        <v>0.26000000000000512</v>
      </c>
      <c r="K44" s="1">
        <f>ABS('P123LC - Compustat Legacy'!O41-INDEX('P123LC - Compustat Current'!K$8:K$395,MATCH('P123LC - Compustat Delta'!$B44,'P123LC - Compustat Current'!$B$8:$B$395,0)))</f>
        <v>0</v>
      </c>
      <c r="L44" s="1">
        <f>ABS('P123LC - Compustat Legacy'!P41-INDEX('P123LC - Compustat Current'!L$8:L$395,MATCH('P123LC - Compustat Delta'!$B44,'P123LC - Compustat Current'!$B$8:$B$395,0)))</f>
        <v>0.25999999999999979</v>
      </c>
      <c r="M44" s="1">
        <f>ABS('P123LC - Compustat Legacy'!Q41-INDEX('P123LC - Compustat Current'!M$8:M$395,MATCH('P123LC - Compustat Delta'!$B44,'P123LC - Compustat Current'!$B$8:$B$395,0)))</f>
        <v>0.50999999999999979</v>
      </c>
      <c r="N44" s="1">
        <f>ABS('P123LC - Compustat Legacy'!R41-INDEX('P123LC - Compustat Current'!N$8:N$395,MATCH('P123LC - Compustat Delta'!$B44,'P123LC - Compustat Current'!$B$8:$B$395,0)))</f>
        <v>0</v>
      </c>
      <c r="O44" s="1">
        <f>ABS('P123LC - Compustat Legacy'!S41-INDEX('P123LC - Compustat Current'!O$8:O$395,MATCH('P123LC - Compustat Delta'!$B44,'P123LC - Compustat Current'!$B$8:$B$395,0)))</f>
        <v>0</v>
      </c>
      <c r="P44" s="1">
        <f>ABS('P123LC - Compustat Legacy'!T41-INDEX('P123LC - Compustat Current'!P$8:P$395,MATCH('P123LC - Compustat Delta'!$B44,'P123LC - Compustat Current'!$B$8:$B$395,0)))</f>
        <v>0</v>
      </c>
      <c r="Q44" s="1">
        <f>ABS('P123LC - Compustat Legacy'!U41-INDEX('P123LC - Compustat Current'!Q$8:Q$395,MATCH('P123LC - Compustat Delta'!$B44,'P123LC - Compustat Current'!$B$8:$B$395,0)))</f>
        <v>0</v>
      </c>
      <c r="R44" s="1">
        <f>ABS('P123LC - Compustat Legacy'!V41-INDEX('P123LC - Compustat Current'!R$8:R$395,MATCH('P123LC - Compustat Delta'!$B44,'P123LC - Compustat Current'!$B$8:$B$395,0)))</f>
        <v>0</v>
      </c>
      <c r="S44" s="1">
        <f>ABS('P123LC - Compustat Legacy'!W41-INDEX('P123LC - Compustat Current'!S$8:S$395,MATCH('P123LC - Compustat Delta'!$B44,'P123LC - Compustat Current'!$B$8:$B$395,0)))</f>
        <v>0</v>
      </c>
      <c r="T44" s="1">
        <f>ABS('P123LC - Compustat Legacy'!X41-INDEX('P123LC - Compustat Current'!T$8:T$395,MATCH('P123LC - Compustat Delta'!$B44,'P123LC - Compustat Current'!$B$8:$B$395,0)))</f>
        <v>0</v>
      </c>
      <c r="U44" s="1">
        <f>ABS('P123LC - Compustat Legacy'!Y41-INDEX('P123LC - Compustat Current'!U$8:U$395,MATCH('P123LC - Compustat Delta'!$B44,'P123LC - Compustat Current'!$B$8:$B$395,0)))</f>
        <v>0</v>
      </c>
      <c r="V44" s="1">
        <f>ABS('P123LC - Compustat Legacy'!Z41-INDEX('P123LC - Compustat Current'!V$8:V$395,MATCH('P123LC - Compustat Delta'!$B44,'P123LC - Compustat Current'!$B$8:$B$395,0)))</f>
        <v>0</v>
      </c>
      <c r="W44" s="1">
        <f>ABS('P123LC - Compustat Legacy'!AA41-INDEX('P123LC - Compustat Current'!W$8:W$395,MATCH('P123LC - Compustat Delta'!$B44,'P123LC - Compustat Current'!$B$8:$B$395,0)))</f>
        <v>0</v>
      </c>
      <c r="X44" s="1">
        <f>ABS('P123LC - Compustat Legacy'!AB41-INDEX('P123LC - Compustat Current'!X$8:X$395,MATCH('P123LC - Compustat Delta'!$B44,'P123LC - Compustat Current'!$B$8:$B$395,0)))</f>
        <v>0</v>
      </c>
      <c r="Y44" s="1">
        <f>ABS('P123LC - Compustat Legacy'!AC41-INDEX('P123LC - Compustat Current'!Y$8:Y$395,MATCH('P123LC - Compustat Delta'!$B44,'P123LC - Compustat Current'!$B$8:$B$395,0)))</f>
        <v>0</v>
      </c>
      <c r="Z44" s="1">
        <f>ABS('P123LC - Compustat Legacy'!AD41-INDEX('P123LC - Compustat Current'!Z$8:Z$395,MATCH('P123LC - Compustat Delta'!$B44,'P123LC - Compustat Current'!$B$8:$B$395,0)))</f>
        <v>0</v>
      </c>
      <c r="AA44" s="1">
        <f>ABS('P123LC - Compustat Legacy'!AE41-INDEX('P123LC - Compustat Current'!AA$8:AA$395,MATCH('P123LC - Compustat Delta'!$B44,'P123LC - Compustat Current'!$B$8:$B$395,0)))</f>
        <v>0</v>
      </c>
      <c r="AB44" s="1">
        <f>ABS('P123LC - Compustat Legacy'!AF41-INDEX('P123LC - Compustat Current'!AB$8:AB$395,MATCH('P123LC - Compustat Delta'!$B44,'P123LC - Compustat Current'!$B$8:$B$395,0)))</f>
        <v>0</v>
      </c>
      <c r="AC44" s="1">
        <f>ABS('P123LC - Compustat Legacy'!AG41-INDEX('P123LC - Compustat Current'!AC$8:AC$395,MATCH('P123LC - Compustat Delta'!$B44,'P123LC - Compustat Current'!$B$8:$B$395,0)))</f>
        <v>0</v>
      </c>
      <c r="AD44" s="1">
        <f>ABS('P123LC - Compustat Legacy'!AH41-INDEX('P123LC - Compustat Current'!AD$8:AD$395,MATCH('P123LC - Compustat Delta'!$B44,'P123LC - Compustat Current'!$B$8:$B$395,0)))</f>
        <v>0</v>
      </c>
      <c r="AE44" s="1">
        <f>ABS('P123LC - Compustat Legacy'!AI41-INDEX('P123LC - Compustat Current'!AE$8:AE$395,MATCH('P123LC - Compustat Delta'!$B44,'P123LC - Compustat Current'!$B$8:$B$395,0)))</f>
        <v>0</v>
      </c>
      <c r="AF44" s="1">
        <f>ABS('P123LC - Compustat Legacy'!AJ41-INDEX('P123LC - Compustat Current'!AF$8:AF$395,MATCH('P123LC - Compustat Delta'!$B44,'P123LC - Compustat Current'!$B$8:$B$395,0)))</f>
        <v>0</v>
      </c>
      <c r="AG44" s="1">
        <f>ABS('P123LC - Compustat Legacy'!AK41-INDEX('P123LC - Compustat Current'!AG$8:AG$395,MATCH('P123LC - Compustat Delta'!$B44,'P123LC - Compustat Current'!$B$8:$B$395,0)))</f>
        <v>0</v>
      </c>
      <c r="AH44" s="1">
        <f>ABS('P123LC - Compustat Legacy'!AL41-INDEX('P123LC - Compustat Current'!AH$8:AH$395,MATCH('P123LC - Compustat Delta'!$B44,'P123LC - Compustat Current'!$B$8:$B$395,0)))</f>
        <v>0</v>
      </c>
      <c r="AI44" s="1">
        <f>ABS('P123LC - Compustat Legacy'!AM41-INDEX('P123LC - Compustat Current'!AI$8:AI$395,MATCH('P123LC - Compustat Delta'!$B44,'P123LC - Compustat Current'!$B$8:$B$395,0)))</f>
        <v>0</v>
      </c>
      <c r="AJ44" s="1">
        <f>ABS('P123LC - Compustat Legacy'!AN41-INDEX('P123LC - Compustat Current'!AJ$8:AJ$395,MATCH('P123LC - Compustat Delta'!$B44,'P123LC - Compustat Current'!$B$8:$B$395,0)))</f>
        <v>0</v>
      </c>
      <c r="AK44" s="1">
        <f>ABS('P123LC - Compustat Legacy'!AO41-INDEX('P123LC - Compustat Current'!AK$8:AK$395,MATCH('P123LC - Compustat Delta'!$B44,'P123LC - Compustat Current'!$B$8:$B$395,0)))</f>
        <v>0</v>
      </c>
      <c r="AL44" s="1">
        <f>ABS('P123LC - Compustat Legacy'!AP41-INDEX('P123LC - Compustat Current'!AL$8:AL$395,MATCH('P123LC - Compustat Delta'!$B44,'P123LC - Compustat Current'!$B$8:$B$395,0)))</f>
        <v>0</v>
      </c>
      <c r="AM44" s="1">
        <f>ABS('P123LC - Compustat Legacy'!AQ41-INDEX('P123LC - Compustat Current'!AM$8:AM$395,MATCH('P123LC - Compustat Delta'!$B44,'P123LC - Compustat Current'!$B$8:$B$395,0)))</f>
        <v>0</v>
      </c>
      <c r="AN44" s="1">
        <f>ABS('P123LC - Compustat Legacy'!AR41-INDEX('P123LC - Compustat Current'!AN$8:AN$395,MATCH('P123LC - Compustat Delta'!$B44,'P123LC - Compustat Current'!$B$8:$B$395,0)))</f>
        <v>0.25999999999999801</v>
      </c>
      <c r="AO44" s="1">
        <f>ABS('P123LC - Compustat Legacy'!AS41-INDEX('P123LC - Compustat Current'!AO$8:AO$395,MATCH('P123LC - Compustat Delta'!$B44,'P123LC - Compustat Current'!$B$8:$B$395,0)))</f>
        <v>0</v>
      </c>
      <c r="AP44" s="1">
        <f>ABS('P123LC - Compustat Legacy'!AT41-INDEX('P123LC - Compustat Current'!AP$8:AP$395,MATCH('P123LC - Compustat Delta'!$B44,'P123LC - Compustat Current'!$B$8:$B$395,0)))</f>
        <v>0</v>
      </c>
      <c r="AQ44" s="1">
        <f>ABS('P123LC - Compustat Legacy'!AU41-INDEX('P123LC - Compustat Current'!AQ$8:AQ$395,MATCH('P123LC - Compustat Delta'!$B44,'P123LC - Compustat Current'!$B$8:$B$395,0)))</f>
        <v>0</v>
      </c>
      <c r="AR44" s="1">
        <f>ABS('P123LC - Compustat Legacy'!AV41-INDEX('P123LC - Compustat Current'!AR$8:AR$395,MATCH('P123LC - Compustat Delta'!$B44,'P123LC - Compustat Current'!$B$8:$B$395,0)))</f>
        <v>0</v>
      </c>
      <c r="AS44" s="1">
        <f>ABS('P123LC - Compustat Legacy'!AW41-INDEX('P123LC - Compustat Current'!AS$8:AS$395,MATCH('P123LC - Compustat Delta'!$B44,'P123LC - Compustat Current'!$B$8:$B$395,0)))</f>
        <v>0.50999999999999801</v>
      </c>
      <c r="AT44" s="1">
        <f>ABS('P123LC - Compustat Legacy'!AX41-INDEX('P123LC - Compustat Current'!AT$8:AT$395,MATCH('P123LC - Compustat Delta'!$B44,'P123LC - Compustat Current'!$B$8:$B$395,0)))</f>
        <v>0</v>
      </c>
      <c r="AU44" s="1">
        <f>ABS('P123LC - Compustat Legacy'!AY41-INDEX('P123LC - Compustat Current'!AU$8:AU$395,MATCH('P123LC - Compustat Delta'!$B44,'P123LC - Compustat Current'!$B$8:$B$395,0)))</f>
        <v>0.26000000000000512</v>
      </c>
      <c r="AV44" s="1">
        <f>ABS('P123LC - Compustat Legacy'!AZ41-INDEX('P123LC - Compustat Current'!AV$8:AV$395,MATCH('P123LC - Compustat Delta'!$B44,'P123LC - Compustat Current'!$B$8:$B$395,0)))</f>
        <v>0</v>
      </c>
      <c r="AW44" s="1">
        <f>ABS('P123LC - Compustat Legacy'!BA41-INDEX('P123LC - Compustat Current'!AW$8:AW$395,MATCH('P123LC - Compustat Delta'!$B44,'P123LC - Compustat Current'!$B$8:$B$395,0)))</f>
        <v>0</v>
      </c>
      <c r="AX44" s="1">
        <f>ABS('P123LC - Compustat Legacy'!BB41-INDEX('P123LC - Compustat Current'!AX$8:AX$395,MATCH('P123LC - Compustat Delta'!$B44,'P123LC - Compustat Current'!$B$8:$B$395,0)))</f>
        <v>0</v>
      </c>
      <c r="AY44" s="1">
        <f>ABS('P123LC - Compustat Legacy'!BC41-INDEX('P123LC - Compustat Current'!AY$8:AY$395,MATCH('P123LC - Compustat Delta'!$B44,'P123LC - Compustat Current'!$B$8:$B$395,0)))</f>
        <v>0</v>
      </c>
      <c r="AZ44" s="1">
        <f>ABS('P123LC - Compustat Legacy'!BD41-INDEX('P123LC - Compustat Current'!AZ$8:AZ$395,MATCH('P123LC - Compustat Delta'!$B44,'P123LC - Compustat Current'!$B$8:$B$395,0)))</f>
        <v>0</v>
      </c>
      <c r="BA44" s="1">
        <f>ABS('P123LC - Compustat Legacy'!BE41-INDEX('P123LC - Compustat Current'!BA$8:BA$395,MATCH('P123LC - Compustat Delta'!$B44,'P123LC - Compustat Current'!$B$8:$B$395,0)))</f>
        <v>0</v>
      </c>
      <c r="BB44" s="1">
        <f>ABS('P123LC - Compustat Legacy'!BF41-INDEX('P123LC - Compustat Current'!BB$8:BB$395,MATCH('P123LC - Compustat Delta'!$B44,'P123LC - Compustat Current'!$B$8:$B$395,0)))</f>
        <v>0</v>
      </c>
      <c r="BC44" s="1">
        <f>ABS('P123LC - Compustat Legacy'!BG41-INDEX('P123LC - Compustat Current'!BC$8:BC$395,MATCH('P123LC - Compustat Delta'!$B44,'P123LC - Compustat Current'!$B$8:$B$395,0)))</f>
        <v>0</v>
      </c>
      <c r="BD44" s="1">
        <f>ABS('P123LC - Compustat Legacy'!BH41-INDEX('P123LC - Compustat Current'!BD$8:BD$395,MATCH('P123LC - Compustat Delta'!$B44,'P123LC - Compustat Current'!$B$8:$B$395,0)))</f>
        <v>0</v>
      </c>
      <c r="BE44" s="1">
        <f>ABS('P123LC - Compustat Legacy'!BI41-INDEX('P123LC - Compustat Current'!BE$8:BE$395,MATCH('P123LC - Compustat Delta'!$B44,'P123LC - Compustat Current'!$B$8:$B$395,0)))</f>
        <v>0</v>
      </c>
      <c r="BF44" s="1">
        <f>ABS('P123LC - Compustat Legacy'!BJ41-INDEX('P123LC - Compustat Current'!BF$8:BF$395,MATCH('P123LC - Compustat Delta'!$B44,'P123LC - Compustat Current'!$B$8:$B$395,0)))</f>
        <v>0</v>
      </c>
      <c r="BG44" s="1">
        <f>ABS('P123LC - Compustat Legacy'!BK41-INDEX('P123LC - Compustat Current'!BG$8:BG$395,MATCH('P123LC - Compustat Delta'!$B44,'P123LC - Compustat Current'!$B$8:$B$395,0)))</f>
        <v>0</v>
      </c>
      <c r="BH44" s="1">
        <f>ABS('P123LC - Compustat Legacy'!BL41-INDEX('P123LC - Compustat Current'!BH$8:BH$395,MATCH('P123LC - Compustat Delta'!$B44,'P123LC - Compustat Current'!$B$8:$B$395,0)))</f>
        <v>0</v>
      </c>
      <c r="BI44" s="1">
        <f>ABS('P123LC - Compustat Legacy'!BM41-INDEX('P123LC - Compustat Current'!BI$8:BI$395,MATCH('P123LC - Compustat Delta'!$B44,'P123LC - Compustat Current'!$B$8:$B$395,0)))</f>
        <v>0</v>
      </c>
      <c r="BJ44" s="1">
        <f>ABS('P123LC - Compustat Legacy'!BN41-INDEX('P123LC - Compustat Current'!BJ$8:BJ$395,MATCH('P123LC - Compustat Delta'!$B44,'P123LC - Compustat Current'!$B$8:$B$395,0)))</f>
        <v>0</v>
      </c>
      <c r="BK44" s="1">
        <f>ABS('P123LC - Compustat Legacy'!BO41-INDEX('P123LC - Compustat Current'!BK$8:BK$395,MATCH('P123LC - Compustat Delta'!$B44,'P123LC - Compustat Current'!$B$8:$B$395,0)))</f>
        <v>0</v>
      </c>
      <c r="BL44" s="1">
        <f>ABS('P123LC - Compustat Legacy'!BP41-INDEX('P123LC - Compustat Current'!BL$8:BL$395,MATCH('P123LC - Compustat Delta'!$B44,'P123LC - Compustat Current'!$B$8:$B$395,0)))</f>
        <v>0</v>
      </c>
      <c r="BM44" s="1">
        <f>ABS('P123LC - Compustat Legacy'!BQ41-INDEX('P123LC - Compustat Current'!BM$8:BM$395,MATCH('P123LC - Compustat Delta'!$B44,'P123LC - Compustat Current'!$B$8:$B$395,0)))</f>
        <v>0</v>
      </c>
      <c r="BN44" s="1">
        <f>ABS('P123LC - Compustat Legacy'!BR41-INDEX('P123LC - Compustat Current'!BN$8:BN$395,MATCH('P123LC - Compustat Delta'!$B44,'P123LC - Compustat Current'!$B$8:$B$395,0)))</f>
        <v>0</v>
      </c>
      <c r="BO44" s="1">
        <f>ABS('P123LC - Compustat Legacy'!BS41-INDEX('P123LC - Compustat Current'!BO$8:BO$395,MATCH('P123LC - Compustat Delta'!$B44,'P123LC - Compustat Current'!$B$8:$B$395,0)))</f>
        <v>0</v>
      </c>
      <c r="BP44" s="1">
        <f>ABS('P123LC - Compustat Legacy'!BT41-INDEX('P123LC - Compustat Current'!BP$8:BP$395,MATCH('P123LC - Compustat Delta'!$B44,'P123LC - Compustat Current'!$B$8:$B$395,0)))</f>
        <v>0</v>
      </c>
      <c r="BQ44" s="1">
        <f>ABS('P123LC - Compustat Legacy'!BU41-INDEX('P123LC - Compustat Current'!BQ$8:BQ$395,MATCH('P123LC - Compustat Delta'!$B44,'P123LC - Compustat Current'!$B$8:$B$395,0)))</f>
        <v>0</v>
      </c>
      <c r="BR44" s="1">
        <f>ABS('P123LC - Compustat Legacy'!BV41-INDEX('P123LC - Compustat Current'!BR$8:BR$395,MATCH('P123LC - Compustat Delta'!$B44,'P123LC - Compustat Current'!$B$8:$B$395,0)))</f>
        <v>0</v>
      </c>
      <c r="BS44" s="1">
        <f>ABS('P123LC - Compustat Legacy'!BW41-INDEX('P123LC - Compustat Current'!BS$8:BS$395,MATCH('P123LC - Compustat Delta'!$B44,'P123LC - Compustat Current'!$B$8:$B$395,0)))</f>
        <v>0</v>
      </c>
      <c r="BT44" s="1">
        <f>ABS('P123LC - Compustat Legacy'!BX41-INDEX('P123LC - Compustat Current'!BT$8:BT$395,MATCH('P123LC - Compustat Delta'!$B44,'P123LC - Compustat Current'!$B$8:$B$395,0)))</f>
        <v>0</v>
      </c>
      <c r="BU44" s="1">
        <f>ABS('P123LC - Compustat Legacy'!BY41-INDEX('P123LC - Compustat Current'!BU$8:BU$395,MATCH('P123LC - Compustat Delta'!$B44,'P123LC - Compustat Current'!$B$8:$B$395,0)))</f>
        <v>0</v>
      </c>
      <c r="BV44" s="1">
        <f>ABS('P123LC - Compustat Legacy'!BZ41-INDEX('P123LC - Compustat Current'!BV$8:BV$395,MATCH('P123LC - Compustat Delta'!$B44,'P123LC - Compustat Current'!$B$8:$B$395,0)))</f>
        <v>0</v>
      </c>
      <c r="BW44" s="1">
        <f>ABS('P123LC - Compustat Legacy'!CA41-INDEX('P123LC - Compustat Current'!BW$8:BW$395,MATCH('P123LC - Compustat Delta'!$B44,'P123LC - Compustat Current'!$B$8:$B$395,0)))</f>
        <v>0</v>
      </c>
      <c r="BX44" s="1">
        <f>ABS('P123LC - Compustat Legacy'!CB41-INDEX('P123LC - Compustat Current'!BX$8:BX$395,MATCH('P123LC - Compustat Delta'!$B44,'P123LC - Compustat Current'!$B$8:$B$395,0)))</f>
        <v>0</v>
      </c>
      <c r="BY44" s="1">
        <f>ABS('P123LC - Compustat Legacy'!CC41-INDEX('P123LC - Compustat Current'!BY$8:BY$395,MATCH('P123LC - Compustat Delta'!$B44,'P123LC - Compustat Current'!$B$8:$B$395,0)))</f>
        <v>0</v>
      </c>
      <c r="BZ44" s="1">
        <f>ABS('P123LC - Compustat Legacy'!CD41-INDEX('P123LC - Compustat Current'!BZ$8:BZ$395,MATCH('P123LC - Compustat Delta'!$B44,'P123LC - Compustat Current'!$B$8:$B$395,0)))</f>
        <v>0</v>
      </c>
      <c r="CA44" s="1">
        <f>ABS('P123LC - Compustat Legacy'!CE41-INDEX('P123LC - Compustat Current'!CA$8:CA$395,MATCH('P123LC - Compustat Delta'!$B44,'P123LC - Compustat Current'!$B$8:$B$395,0)))</f>
        <v>0</v>
      </c>
      <c r="CB44" s="1">
        <f>ABS('P123LC - Compustat Legacy'!CF41-INDEX('P123LC - Compustat Current'!CB$8:CB$395,MATCH('P123LC - Compustat Delta'!$B44,'P123LC - Compustat Current'!$B$8:$B$395,0)))</f>
        <v>0</v>
      </c>
      <c r="CC44" s="1">
        <f>ABS('P123LC - Compustat Legacy'!CG41-INDEX('P123LC - Compustat Current'!CC$8:CC$395,MATCH('P123LC - Compustat Delta'!$B44,'P123LC - Compustat Current'!$B$8:$B$395,0)))</f>
        <v>0</v>
      </c>
      <c r="CD44" s="1">
        <f>ABS('P123LC - Compustat Legacy'!CH41-INDEX('P123LC - Compustat Current'!CD$8:CD$395,MATCH('P123LC - Compustat Delta'!$B44,'P123LC - Compustat Current'!$B$8:$B$395,0)))</f>
        <v>0</v>
      </c>
      <c r="CE44" s="1">
        <f>ABS('P123LC - Compustat Legacy'!CI41-INDEX('P123LC - Compustat Current'!CE$8:CE$395,MATCH('P123LC - Compustat Delta'!$B44,'P123LC - Compustat Current'!$B$8:$B$395,0)))</f>
        <v>0</v>
      </c>
      <c r="CF44" s="1">
        <f>ABS('P123LC - Compustat Legacy'!CJ41-INDEX('P123LC - Compustat Current'!CF$8:CF$395,MATCH('P123LC - Compustat Delta'!$B44,'P123LC - Compustat Current'!$B$8:$B$395,0)))</f>
        <v>0</v>
      </c>
      <c r="CG44" s="1">
        <f>ABS('P123LC - Compustat Legacy'!CK41-INDEX('P123LC - Compustat Current'!CG$8:CG$395,MATCH('P123LC - Compustat Delta'!$B44,'P123LC - Compustat Current'!$B$8:$B$395,0)))</f>
        <v>0</v>
      </c>
      <c r="CH44" s="1">
        <f>ABS('P123LC - Compustat Legacy'!CL41-INDEX('P123LC - Compustat Current'!CH$8:CH$395,MATCH('P123LC - Compustat Delta'!$B44,'P123LC - Compustat Current'!$B$8:$B$395,0)))</f>
        <v>0</v>
      </c>
      <c r="CI44" s="1">
        <f>ABS('P123LC - Compustat Legacy'!CM41-INDEX('P123LC - Compustat Current'!CI$8:CI$395,MATCH('P123LC - Compustat Delta'!$B44,'P123LC - Compustat Current'!$B$8:$B$395,0)))</f>
        <v>0</v>
      </c>
      <c r="CJ44" s="1">
        <f>ABS('P123LC - Compustat Legacy'!CN41-INDEX('P123LC - Compustat Current'!CJ$8:CJ$395,MATCH('P123LC - Compustat Delta'!$B44,'P123LC - Compustat Current'!$B$8:$B$395,0)))</f>
        <v>0.26000000000000512</v>
      </c>
      <c r="CK44" s="1">
        <f>ABS('P123LC - Compustat Legacy'!CO41-INDEX('P123LC - Compustat Current'!CK$8:CK$395,MATCH('P123LC - Compustat Delta'!$B44,'P123LC - Compustat Current'!$B$8:$B$395,0)))</f>
        <v>0</v>
      </c>
      <c r="CL44" s="1">
        <f>ABS('P123LC - Compustat Legacy'!CP41-INDEX('P123LC - Compustat Current'!CL$8:CL$395,MATCH('P123LC - Compustat Delta'!$B44,'P123LC - Compustat Current'!$B$8:$B$395,0)))</f>
        <v>0</v>
      </c>
      <c r="CM44" s="1">
        <f>ABS('P123LC - Compustat Legacy'!CQ41-INDEX('P123LC - Compustat Current'!CM$8:CM$395,MATCH('P123LC - Compustat Delta'!$B44,'P123LC - Compustat Current'!$B$8:$B$395,0)))</f>
        <v>0</v>
      </c>
      <c r="CN44" s="1">
        <f>ABS('P123LC - Compustat Legacy'!CR41-INDEX('P123LC - Compustat Current'!CN$8:CN$395,MATCH('P123LC - Compustat Delta'!$B44,'P123LC - Compustat Current'!$B$8:$B$395,0)))</f>
        <v>0.25</v>
      </c>
      <c r="CO44" s="1">
        <f>ABS('P123LC - Compustat Legacy'!CS41-INDEX('P123LC - Compustat Current'!CO$8:CO$395,MATCH('P123LC - Compustat Delta'!$B44,'P123LC - Compustat Current'!$B$8:$B$395,0)))</f>
        <v>0</v>
      </c>
      <c r="CP44" s="1">
        <f>ABS('P123LC - Compustat Legacy'!CT41-INDEX('P123LC - Compustat Current'!CP$8:CP$395,MATCH('P123LC - Compustat Delta'!$B44,'P123LC - Compustat Current'!$B$8:$B$395,0)))</f>
        <v>0.26000000000000512</v>
      </c>
      <c r="CQ44" s="1">
        <f>ABS('P123LC - Compustat Legacy'!CU41-INDEX('P123LC - Compustat Current'!CQ$8:CQ$395,MATCH('P123LC - Compustat Delta'!$B44,'P123LC - Compustat Current'!$B$8:$B$395,0)))</f>
        <v>0.25</v>
      </c>
      <c r="CR44" s="1">
        <f>ABS('P123LC - Compustat Legacy'!CV41-INDEX('P123LC - Compustat Current'!CR$8:CR$395,MATCH('P123LC - Compustat Delta'!$B44,'P123LC - Compustat Current'!$B$8:$B$395,0)))</f>
        <v>0</v>
      </c>
      <c r="CS44" s="1">
        <f>ABS('P123LC - Compustat Legacy'!CW41-INDEX('P123LC - Compustat Current'!CS$8:CS$395,MATCH('P123LC - Compustat Delta'!$B44,'P123LC - Compustat Current'!$B$8:$B$395,0)))</f>
        <v>0.26000000000000512</v>
      </c>
      <c r="CT44" s="1">
        <f>ABS('P123LC - Compustat Legacy'!CX41-INDEX('P123LC - Compustat Current'!CT$8:CT$395,MATCH('P123LC - Compustat Delta'!$B44,'P123LC - Compustat Current'!$B$8:$B$395,0)))</f>
        <v>0.51000000000000512</v>
      </c>
      <c r="CU44" s="1">
        <f>ABS('P123LC - Compustat Legacy'!CY41-INDEX('P123LC - Compustat Current'!CU$8:CU$395,MATCH('P123LC - Compustat Delta'!$B44,'P123LC - Compustat Current'!$B$8:$B$395,0)))</f>
        <v>0.25</v>
      </c>
      <c r="CV44" s="1">
        <f>ABS('P123LC - Compustat Legacy'!CZ41-INDEX('P123LC - Compustat Current'!CV$8:CV$395,MATCH('P123LC - Compustat Delta'!$B44,'P123LC - Compustat Current'!$B$8:$B$395,0)))</f>
        <v>0.26000000000000512</v>
      </c>
      <c r="CW44" s="1">
        <f>ABS('P123LC - Compustat Legacy'!DA41-INDEX('P123LC - Compustat Current'!CW$8:CW$395,MATCH('P123LC - Compustat Delta'!$B44,'P123LC - Compustat Current'!$B$8:$B$395,0)))</f>
        <v>0</v>
      </c>
      <c r="CX44" s="1">
        <f>ABS('P123LC - Compustat Legacy'!DB41-INDEX('P123LC - Compustat Current'!CX$8:CX$395,MATCH('P123LC - Compustat Delta'!$B44,'P123LC - Compustat Current'!$B$8:$B$395,0)))</f>
        <v>0</v>
      </c>
      <c r="CY44" s="1">
        <f>ABS('P123LC - Compustat Legacy'!DC41-INDEX('P123LC - Compustat Current'!CY$8:CY$395,MATCH('P123LC - Compustat Delta'!$B44,'P123LC - Compustat Current'!$B$8:$B$395,0)))</f>
        <v>0</v>
      </c>
    </row>
    <row r="45" spans="2:103" x14ac:dyDescent="0.25">
      <c r="B45" t="s">
        <v>129</v>
      </c>
      <c r="D45" s="1" t="s">
        <v>96</v>
      </c>
      <c r="E45" s="1">
        <f>ABS('P123LC - Compustat Legacy'!I42-INDEX('P123LC - Compustat Current'!E$8:E$395,MATCH('P123LC - Compustat Delta'!$B45,'P123LC - Compustat Current'!$B$8:$B$395,0)))</f>
        <v>0.25999999999999091</v>
      </c>
      <c r="F45" s="1">
        <f>ABS('P123LC - Compustat Legacy'!J42-INDEX('P123LC - Compustat Current'!F$8:F$395,MATCH('P123LC - Compustat Delta'!$B45,'P123LC - Compustat Current'!$B$8:$B$395,0)))</f>
        <v>0</v>
      </c>
      <c r="G45" s="1">
        <f>ABS('P123LC - Compustat Legacy'!K42-INDEX('P123LC - Compustat Current'!G$8:G$395,MATCH('P123LC - Compustat Delta'!$B45,'P123LC - Compustat Current'!$B$8:$B$395,0)))</f>
        <v>0</v>
      </c>
      <c r="H45" s="1">
        <f>ABS('P123LC - Compustat Legacy'!L42-INDEX('P123LC - Compustat Current'!H$8:H$395,MATCH('P123LC - Compustat Delta'!$B45,'P123LC - Compustat Current'!$B$8:$B$395,0)))</f>
        <v>0</v>
      </c>
      <c r="I45" s="1">
        <f>ABS('P123LC - Compustat Legacy'!M42-INDEX('P123LC - Compustat Current'!I$8:I$395,MATCH('P123LC - Compustat Delta'!$B45,'P123LC - Compustat Current'!$B$8:$B$395,0)))</f>
        <v>0</v>
      </c>
      <c r="J45" s="1">
        <f>ABS('P123LC - Compustat Legacy'!N42-INDEX('P123LC - Compustat Current'!J$8:J$395,MATCH('P123LC - Compustat Delta'!$B45,'P123LC - Compustat Current'!$B$8:$B$395,0)))</f>
        <v>0.26000000000000512</v>
      </c>
      <c r="K45" s="1">
        <f>ABS('P123LC - Compustat Legacy'!O42-INDEX('P123LC - Compustat Current'!K$8:K$395,MATCH('P123LC - Compustat Delta'!$B45,'P123LC - Compustat Current'!$B$8:$B$395,0)))</f>
        <v>0</v>
      </c>
      <c r="L45" s="1">
        <f>ABS('P123LC - Compustat Legacy'!P42-INDEX('P123LC - Compustat Current'!L$8:L$395,MATCH('P123LC - Compustat Delta'!$B45,'P123LC - Compustat Current'!$B$8:$B$395,0)))</f>
        <v>0</v>
      </c>
      <c r="M45" s="1">
        <f>ABS('P123LC - Compustat Legacy'!Q42-INDEX('P123LC - Compustat Current'!M$8:M$395,MATCH('P123LC - Compustat Delta'!$B45,'P123LC - Compustat Current'!$B$8:$B$395,0)))</f>
        <v>0.26000000000000512</v>
      </c>
      <c r="N45" s="1">
        <f>ABS('P123LC - Compustat Legacy'!R42-INDEX('P123LC - Compustat Current'!N$8:N$395,MATCH('P123LC - Compustat Delta'!$B45,'P123LC - Compustat Current'!$B$8:$B$395,0)))</f>
        <v>0</v>
      </c>
      <c r="O45" s="1">
        <f>ABS('P123LC - Compustat Legacy'!S42-INDEX('P123LC - Compustat Current'!O$8:O$395,MATCH('P123LC - Compustat Delta'!$B45,'P123LC - Compustat Current'!$B$8:$B$395,0)))</f>
        <v>0</v>
      </c>
      <c r="P45" s="1">
        <f>ABS('P123LC - Compustat Legacy'!T42-INDEX('P123LC - Compustat Current'!P$8:P$395,MATCH('P123LC - Compustat Delta'!$B45,'P123LC - Compustat Current'!$B$8:$B$395,0)))</f>
        <v>0</v>
      </c>
      <c r="Q45" s="1">
        <f>ABS('P123LC - Compustat Legacy'!U42-INDEX('P123LC - Compustat Current'!Q$8:Q$395,MATCH('P123LC - Compustat Delta'!$B45,'P123LC - Compustat Current'!$B$8:$B$395,0)))</f>
        <v>0</v>
      </c>
      <c r="R45" s="1">
        <f>ABS('P123LC - Compustat Legacy'!V42-INDEX('P123LC - Compustat Current'!R$8:R$395,MATCH('P123LC - Compustat Delta'!$B45,'P123LC - Compustat Current'!$B$8:$B$395,0)))</f>
        <v>0</v>
      </c>
      <c r="S45" s="1">
        <f>ABS('P123LC - Compustat Legacy'!W42-INDEX('P123LC - Compustat Current'!S$8:S$395,MATCH('P123LC - Compustat Delta'!$B45,'P123LC - Compustat Current'!$B$8:$B$395,0)))</f>
        <v>0</v>
      </c>
      <c r="T45" s="1">
        <f>ABS('P123LC - Compustat Legacy'!X42-INDEX('P123LC - Compustat Current'!T$8:T$395,MATCH('P123LC - Compustat Delta'!$B45,'P123LC - Compustat Current'!$B$8:$B$395,0)))</f>
        <v>0</v>
      </c>
      <c r="U45" s="1">
        <f>ABS('P123LC - Compustat Legacy'!Y42-INDEX('P123LC - Compustat Current'!U$8:U$395,MATCH('P123LC - Compustat Delta'!$B45,'P123LC - Compustat Current'!$B$8:$B$395,0)))</f>
        <v>0</v>
      </c>
      <c r="V45" s="1">
        <f>ABS('P123LC - Compustat Legacy'!Z42-INDEX('P123LC - Compustat Current'!V$8:V$395,MATCH('P123LC - Compustat Delta'!$B45,'P123LC - Compustat Current'!$B$8:$B$395,0)))</f>
        <v>0</v>
      </c>
      <c r="W45" s="1">
        <f>ABS('P123LC - Compustat Legacy'!AA42-INDEX('P123LC - Compustat Current'!W$8:W$395,MATCH('P123LC - Compustat Delta'!$B45,'P123LC - Compustat Current'!$B$8:$B$395,0)))</f>
        <v>0</v>
      </c>
      <c r="X45" s="1">
        <f>ABS('P123LC - Compustat Legacy'!AB42-INDEX('P123LC - Compustat Current'!X$8:X$395,MATCH('P123LC - Compustat Delta'!$B45,'P123LC - Compustat Current'!$B$8:$B$395,0)))</f>
        <v>0</v>
      </c>
      <c r="Y45" s="1">
        <f>ABS('P123LC - Compustat Legacy'!AC42-INDEX('P123LC - Compustat Current'!Y$8:Y$395,MATCH('P123LC - Compustat Delta'!$B45,'P123LC - Compustat Current'!$B$8:$B$395,0)))</f>
        <v>0</v>
      </c>
      <c r="Z45" s="1">
        <f>ABS('P123LC - Compustat Legacy'!AD42-INDEX('P123LC - Compustat Current'!Z$8:Z$395,MATCH('P123LC - Compustat Delta'!$B45,'P123LC - Compustat Current'!$B$8:$B$395,0)))</f>
        <v>0</v>
      </c>
      <c r="AA45" s="1">
        <f>ABS('P123LC - Compustat Legacy'!AE42-INDEX('P123LC - Compustat Current'!AA$8:AA$395,MATCH('P123LC - Compustat Delta'!$B45,'P123LC - Compustat Current'!$B$8:$B$395,0)))</f>
        <v>0</v>
      </c>
      <c r="AB45" s="1">
        <f>ABS('P123LC - Compustat Legacy'!AF42-INDEX('P123LC - Compustat Current'!AB$8:AB$395,MATCH('P123LC - Compustat Delta'!$B45,'P123LC - Compustat Current'!$B$8:$B$395,0)))</f>
        <v>0</v>
      </c>
      <c r="AC45" s="1">
        <f>ABS('P123LC - Compustat Legacy'!AG42-INDEX('P123LC - Compustat Current'!AC$8:AC$395,MATCH('P123LC - Compustat Delta'!$B45,'P123LC - Compustat Current'!$B$8:$B$395,0)))</f>
        <v>0</v>
      </c>
      <c r="AD45" s="1">
        <f>ABS('P123LC - Compustat Legacy'!AH42-INDEX('P123LC - Compustat Current'!AD$8:AD$395,MATCH('P123LC - Compustat Delta'!$B45,'P123LC - Compustat Current'!$B$8:$B$395,0)))</f>
        <v>0</v>
      </c>
      <c r="AE45" s="1">
        <f>ABS('P123LC - Compustat Legacy'!AI42-INDEX('P123LC - Compustat Current'!AE$8:AE$395,MATCH('P123LC - Compustat Delta'!$B45,'P123LC - Compustat Current'!$B$8:$B$395,0)))</f>
        <v>0</v>
      </c>
      <c r="AF45" s="1">
        <f>ABS('P123LC - Compustat Legacy'!AJ42-INDEX('P123LC - Compustat Current'!AF$8:AF$395,MATCH('P123LC - Compustat Delta'!$B45,'P123LC - Compustat Current'!$B$8:$B$395,0)))</f>
        <v>0</v>
      </c>
      <c r="AG45" s="1">
        <f>ABS('P123LC - Compustat Legacy'!AK42-INDEX('P123LC - Compustat Current'!AG$8:AG$395,MATCH('P123LC - Compustat Delta'!$B45,'P123LC - Compustat Current'!$B$8:$B$395,0)))</f>
        <v>0</v>
      </c>
      <c r="AH45" s="1">
        <f>ABS('P123LC - Compustat Legacy'!AL42-INDEX('P123LC - Compustat Current'!AH$8:AH$395,MATCH('P123LC - Compustat Delta'!$B45,'P123LC - Compustat Current'!$B$8:$B$395,0)))</f>
        <v>0</v>
      </c>
      <c r="AI45" s="1">
        <f>ABS('P123LC - Compustat Legacy'!AM42-INDEX('P123LC - Compustat Current'!AI$8:AI$395,MATCH('P123LC - Compustat Delta'!$B45,'P123LC - Compustat Current'!$B$8:$B$395,0)))</f>
        <v>0</v>
      </c>
      <c r="AJ45" s="1">
        <f>ABS('P123LC - Compustat Legacy'!AN42-INDEX('P123LC - Compustat Current'!AJ$8:AJ$395,MATCH('P123LC - Compustat Delta'!$B45,'P123LC - Compustat Current'!$B$8:$B$395,0)))</f>
        <v>0</v>
      </c>
      <c r="AK45" s="1">
        <f>ABS('P123LC - Compustat Legacy'!AO42-INDEX('P123LC - Compustat Current'!AK$8:AK$395,MATCH('P123LC - Compustat Delta'!$B45,'P123LC - Compustat Current'!$B$8:$B$395,0)))</f>
        <v>0</v>
      </c>
      <c r="AL45" s="1">
        <f>ABS('P123LC - Compustat Legacy'!AP42-INDEX('P123LC - Compustat Current'!AL$8:AL$395,MATCH('P123LC - Compustat Delta'!$B45,'P123LC - Compustat Current'!$B$8:$B$395,0)))</f>
        <v>0</v>
      </c>
      <c r="AM45" s="1">
        <f>ABS('P123LC - Compustat Legacy'!AQ42-INDEX('P123LC - Compustat Current'!AM$8:AM$395,MATCH('P123LC - Compustat Delta'!$B45,'P123LC - Compustat Current'!$B$8:$B$395,0)))</f>
        <v>0</v>
      </c>
      <c r="AN45" s="1">
        <f>ABS('P123LC - Compustat Legacy'!AR42-INDEX('P123LC - Compustat Current'!AN$8:AN$395,MATCH('P123LC - Compustat Delta'!$B45,'P123LC - Compustat Current'!$B$8:$B$395,0)))</f>
        <v>0</v>
      </c>
      <c r="AO45" s="1">
        <f>ABS('P123LC - Compustat Legacy'!AS42-INDEX('P123LC - Compustat Current'!AO$8:AO$395,MATCH('P123LC - Compustat Delta'!$B45,'P123LC - Compustat Current'!$B$8:$B$395,0)))</f>
        <v>0</v>
      </c>
      <c r="AP45" s="1">
        <f>ABS('P123LC - Compustat Legacy'!AT42-INDEX('P123LC - Compustat Current'!AP$8:AP$395,MATCH('P123LC - Compustat Delta'!$B45,'P123LC - Compustat Current'!$B$8:$B$395,0)))</f>
        <v>0</v>
      </c>
      <c r="AQ45" s="1">
        <f>ABS('P123LC - Compustat Legacy'!AU42-INDEX('P123LC - Compustat Current'!AQ$8:AQ$395,MATCH('P123LC - Compustat Delta'!$B45,'P123LC - Compustat Current'!$B$8:$B$395,0)))</f>
        <v>0</v>
      </c>
      <c r="AR45" s="1">
        <f>ABS('P123LC - Compustat Legacy'!AV42-INDEX('P123LC - Compustat Current'!AR$8:AR$395,MATCH('P123LC - Compustat Delta'!$B45,'P123LC - Compustat Current'!$B$8:$B$395,0)))</f>
        <v>0</v>
      </c>
      <c r="AS45" s="1">
        <f>ABS('P123LC - Compustat Legacy'!AW42-INDEX('P123LC - Compustat Current'!AS$8:AS$395,MATCH('P123LC - Compustat Delta'!$B45,'P123LC - Compustat Current'!$B$8:$B$395,0)))</f>
        <v>0.26000000000000156</v>
      </c>
      <c r="AT45" s="1">
        <f>ABS('P123LC - Compustat Legacy'!AX42-INDEX('P123LC - Compustat Current'!AT$8:AT$395,MATCH('P123LC - Compustat Delta'!$B45,'P123LC - Compustat Current'!$B$8:$B$395,0)))</f>
        <v>0</v>
      </c>
      <c r="AU45" s="1">
        <f>ABS('P123LC - Compustat Legacy'!AY42-INDEX('P123LC - Compustat Current'!AU$8:AU$395,MATCH('P123LC - Compustat Delta'!$B45,'P123LC - Compustat Current'!$B$8:$B$395,0)))</f>
        <v>0.25999999999999801</v>
      </c>
      <c r="AV45" s="1">
        <f>ABS('P123LC - Compustat Legacy'!AZ42-INDEX('P123LC - Compustat Current'!AV$8:AV$395,MATCH('P123LC - Compustat Delta'!$B45,'P123LC - Compustat Current'!$B$8:$B$395,0)))</f>
        <v>0</v>
      </c>
      <c r="AW45" s="1">
        <f>ABS('P123LC - Compustat Legacy'!BA42-INDEX('P123LC - Compustat Current'!AW$8:AW$395,MATCH('P123LC - Compustat Delta'!$B45,'P123LC - Compustat Current'!$B$8:$B$395,0)))</f>
        <v>0</v>
      </c>
      <c r="AX45" s="1">
        <f>ABS('P123LC - Compustat Legacy'!BB42-INDEX('P123LC - Compustat Current'!AX$8:AX$395,MATCH('P123LC - Compustat Delta'!$B45,'P123LC - Compustat Current'!$B$8:$B$395,0)))</f>
        <v>0</v>
      </c>
      <c r="AY45" s="1">
        <f>ABS('P123LC - Compustat Legacy'!BC42-INDEX('P123LC - Compustat Current'!AY$8:AY$395,MATCH('P123LC - Compustat Delta'!$B45,'P123LC - Compustat Current'!$B$8:$B$395,0)))</f>
        <v>0</v>
      </c>
      <c r="AZ45" s="1">
        <f>ABS('P123LC - Compustat Legacy'!BD42-INDEX('P123LC - Compustat Current'!AZ$8:AZ$395,MATCH('P123LC - Compustat Delta'!$B45,'P123LC - Compustat Current'!$B$8:$B$395,0)))</f>
        <v>0</v>
      </c>
      <c r="BA45" s="1">
        <f>ABS('P123LC - Compustat Legacy'!BE42-INDEX('P123LC - Compustat Current'!BA$8:BA$395,MATCH('P123LC - Compustat Delta'!$B45,'P123LC - Compustat Current'!$B$8:$B$395,0)))</f>
        <v>0.51999999999999602</v>
      </c>
      <c r="BB45" s="1">
        <f>ABS('P123LC - Compustat Legacy'!BF42-INDEX('P123LC - Compustat Current'!BB$8:BB$395,MATCH('P123LC - Compustat Delta'!$B45,'P123LC - Compustat Current'!$B$8:$B$395,0)))</f>
        <v>0</v>
      </c>
      <c r="BC45" s="1">
        <f>ABS('P123LC - Compustat Legacy'!BG42-INDEX('P123LC - Compustat Current'!BC$8:BC$395,MATCH('P123LC - Compustat Delta'!$B45,'P123LC - Compustat Current'!$B$8:$B$395,0)))</f>
        <v>0</v>
      </c>
      <c r="BD45" s="1">
        <f>ABS('P123LC - Compustat Legacy'!BH42-INDEX('P123LC - Compustat Current'!BD$8:BD$395,MATCH('P123LC - Compustat Delta'!$B45,'P123LC - Compustat Current'!$B$8:$B$395,0)))</f>
        <v>0</v>
      </c>
      <c r="BE45" s="1">
        <f>ABS('P123LC - Compustat Legacy'!BI42-INDEX('P123LC - Compustat Current'!BE$8:BE$395,MATCH('P123LC - Compustat Delta'!$B45,'P123LC - Compustat Current'!$B$8:$B$395,0)))</f>
        <v>0</v>
      </c>
      <c r="BF45" s="1">
        <f>ABS('P123LC - Compustat Legacy'!BJ42-INDEX('P123LC - Compustat Current'!BF$8:BF$395,MATCH('P123LC - Compustat Delta'!$B45,'P123LC - Compustat Current'!$B$8:$B$395,0)))</f>
        <v>0</v>
      </c>
      <c r="BG45" s="1">
        <f>ABS('P123LC - Compustat Legacy'!BK42-INDEX('P123LC - Compustat Current'!BG$8:BG$395,MATCH('P123LC - Compustat Delta'!$B45,'P123LC - Compustat Current'!$B$8:$B$395,0)))</f>
        <v>0</v>
      </c>
      <c r="BH45" s="1">
        <f>ABS('P123LC - Compustat Legacy'!BL42-INDEX('P123LC - Compustat Current'!BH$8:BH$395,MATCH('P123LC - Compustat Delta'!$B45,'P123LC - Compustat Current'!$B$8:$B$395,0)))</f>
        <v>0</v>
      </c>
      <c r="BI45" s="1">
        <f>ABS('P123LC - Compustat Legacy'!BM42-INDEX('P123LC - Compustat Current'!BI$8:BI$395,MATCH('P123LC - Compustat Delta'!$B45,'P123LC - Compustat Current'!$B$8:$B$395,0)))</f>
        <v>0</v>
      </c>
      <c r="BJ45" s="1">
        <f>ABS('P123LC - Compustat Legacy'!BN42-INDEX('P123LC - Compustat Current'!BJ$8:BJ$395,MATCH('P123LC - Compustat Delta'!$B45,'P123LC - Compustat Current'!$B$8:$B$395,0)))</f>
        <v>0</v>
      </c>
      <c r="BK45" s="1">
        <f>ABS('P123LC - Compustat Legacy'!BO42-INDEX('P123LC - Compustat Current'!BK$8:BK$395,MATCH('P123LC - Compustat Delta'!$B45,'P123LC - Compustat Current'!$B$8:$B$395,0)))</f>
        <v>0</v>
      </c>
      <c r="BL45" s="1">
        <f>ABS('P123LC - Compustat Legacy'!BP42-INDEX('P123LC - Compustat Current'!BL$8:BL$395,MATCH('P123LC - Compustat Delta'!$B45,'P123LC - Compustat Current'!$B$8:$B$395,0)))</f>
        <v>0</v>
      </c>
      <c r="BM45" s="1">
        <f>ABS('P123LC - Compustat Legacy'!BQ42-INDEX('P123LC - Compustat Current'!BM$8:BM$395,MATCH('P123LC - Compustat Delta'!$B45,'P123LC - Compustat Current'!$B$8:$B$395,0)))</f>
        <v>0</v>
      </c>
      <c r="BN45" s="1">
        <f>ABS('P123LC - Compustat Legacy'!BR42-INDEX('P123LC - Compustat Current'!BN$8:BN$395,MATCH('P123LC - Compustat Delta'!$B45,'P123LC - Compustat Current'!$B$8:$B$395,0)))</f>
        <v>0</v>
      </c>
      <c r="BO45" s="1">
        <f>ABS('P123LC - Compustat Legacy'!BS42-INDEX('P123LC - Compustat Current'!BO$8:BO$395,MATCH('P123LC - Compustat Delta'!$B45,'P123LC - Compustat Current'!$B$8:$B$395,0)))</f>
        <v>0</v>
      </c>
      <c r="BP45" s="1">
        <f>ABS('P123LC - Compustat Legacy'!BT42-INDEX('P123LC - Compustat Current'!BP$8:BP$395,MATCH('P123LC - Compustat Delta'!$B45,'P123LC - Compustat Current'!$B$8:$B$395,0)))</f>
        <v>0</v>
      </c>
      <c r="BQ45" s="1">
        <f>ABS('P123LC - Compustat Legacy'!BU42-INDEX('P123LC - Compustat Current'!BQ$8:BQ$395,MATCH('P123LC - Compustat Delta'!$B45,'P123LC - Compustat Current'!$B$8:$B$395,0)))</f>
        <v>0</v>
      </c>
      <c r="BR45" s="1">
        <f>ABS('P123LC - Compustat Legacy'!BV42-INDEX('P123LC - Compustat Current'!BR$8:BR$395,MATCH('P123LC - Compustat Delta'!$B45,'P123LC - Compustat Current'!$B$8:$B$395,0)))</f>
        <v>0</v>
      </c>
      <c r="BS45" s="1">
        <f>ABS('P123LC - Compustat Legacy'!BW42-INDEX('P123LC - Compustat Current'!BS$8:BS$395,MATCH('P123LC - Compustat Delta'!$B45,'P123LC - Compustat Current'!$B$8:$B$395,0)))</f>
        <v>0</v>
      </c>
      <c r="BT45" s="1">
        <f>ABS('P123LC - Compustat Legacy'!BX42-INDEX('P123LC - Compustat Current'!BT$8:BT$395,MATCH('P123LC - Compustat Delta'!$B45,'P123LC - Compustat Current'!$B$8:$B$395,0)))</f>
        <v>0.25</v>
      </c>
      <c r="BU45" s="1">
        <f>ABS('P123LC - Compustat Legacy'!BY42-INDEX('P123LC - Compustat Current'!BU$8:BU$395,MATCH('P123LC - Compustat Delta'!$B45,'P123LC - Compustat Current'!$B$8:$B$395,0)))</f>
        <v>0</v>
      </c>
      <c r="BV45" s="1">
        <f>ABS('P123LC - Compustat Legacy'!BZ42-INDEX('P123LC - Compustat Current'!BV$8:BV$395,MATCH('P123LC - Compustat Delta'!$B45,'P123LC - Compustat Current'!$B$8:$B$395,0)))</f>
        <v>0</v>
      </c>
      <c r="BW45" s="1">
        <f>ABS('P123LC - Compustat Legacy'!CA42-INDEX('P123LC - Compustat Current'!BW$8:BW$395,MATCH('P123LC - Compustat Delta'!$B45,'P123LC - Compustat Current'!$B$8:$B$395,0)))</f>
        <v>0</v>
      </c>
      <c r="BX45" s="1">
        <f>ABS('P123LC - Compustat Legacy'!CB42-INDEX('P123LC - Compustat Current'!BX$8:BX$395,MATCH('P123LC - Compustat Delta'!$B45,'P123LC - Compustat Current'!$B$8:$B$395,0)))</f>
        <v>0</v>
      </c>
      <c r="BY45" s="1">
        <f>ABS('P123LC - Compustat Legacy'!CC42-INDEX('P123LC - Compustat Current'!BY$8:BY$395,MATCH('P123LC - Compustat Delta'!$B45,'P123LC - Compustat Current'!$B$8:$B$395,0)))</f>
        <v>0</v>
      </c>
      <c r="BZ45" s="1">
        <f>ABS('P123LC - Compustat Legacy'!CD42-INDEX('P123LC - Compustat Current'!BZ$8:BZ$395,MATCH('P123LC - Compustat Delta'!$B45,'P123LC - Compustat Current'!$B$8:$B$395,0)))</f>
        <v>0</v>
      </c>
      <c r="CA45" s="1">
        <f>ABS('P123LC - Compustat Legacy'!CE42-INDEX('P123LC - Compustat Current'!CA$8:CA$395,MATCH('P123LC - Compustat Delta'!$B45,'P123LC - Compustat Current'!$B$8:$B$395,0)))</f>
        <v>0</v>
      </c>
      <c r="CB45" s="1">
        <f>ABS('P123LC - Compustat Legacy'!CF42-INDEX('P123LC - Compustat Current'!CB$8:CB$395,MATCH('P123LC - Compustat Delta'!$B45,'P123LC - Compustat Current'!$B$8:$B$395,0)))</f>
        <v>0</v>
      </c>
      <c r="CC45" s="1">
        <f>ABS('P123LC - Compustat Legacy'!CG42-INDEX('P123LC - Compustat Current'!CC$8:CC$395,MATCH('P123LC - Compustat Delta'!$B45,'P123LC - Compustat Current'!$B$8:$B$395,0)))</f>
        <v>0</v>
      </c>
      <c r="CD45" s="1">
        <f>ABS('P123LC - Compustat Legacy'!CH42-INDEX('P123LC - Compustat Current'!CD$8:CD$395,MATCH('P123LC - Compustat Delta'!$B45,'P123LC - Compustat Current'!$B$8:$B$395,0)))</f>
        <v>0</v>
      </c>
      <c r="CE45" s="1">
        <f>ABS('P123LC - Compustat Legacy'!CI42-INDEX('P123LC - Compustat Current'!CE$8:CE$395,MATCH('P123LC - Compustat Delta'!$B45,'P123LC - Compustat Current'!$B$8:$B$395,0)))</f>
        <v>0</v>
      </c>
      <c r="CF45" s="1">
        <f>ABS('P123LC - Compustat Legacy'!CJ42-INDEX('P123LC - Compustat Current'!CF$8:CF$395,MATCH('P123LC - Compustat Delta'!$B45,'P123LC - Compustat Current'!$B$8:$B$395,0)))</f>
        <v>0</v>
      </c>
      <c r="CG45" s="1">
        <f>ABS('P123LC - Compustat Legacy'!CK42-INDEX('P123LC - Compustat Current'!CG$8:CG$395,MATCH('P123LC - Compustat Delta'!$B45,'P123LC - Compustat Current'!$B$8:$B$395,0)))</f>
        <v>0</v>
      </c>
      <c r="CH45" s="1">
        <f>ABS('P123LC - Compustat Legacy'!CL42-INDEX('P123LC - Compustat Current'!CH$8:CH$395,MATCH('P123LC - Compustat Delta'!$B45,'P123LC - Compustat Current'!$B$8:$B$395,0)))</f>
        <v>0</v>
      </c>
      <c r="CI45" s="1">
        <f>ABS('P123LC - Compustat Legacy'!CM42-INDEX('P123LC - Compustat Current'!CI$8:CI$395,MATCH('P123LC - Compustat Delta'!$B45,'P123LC - Compustat Current'!$B$8:$B$395,0)))</f>
        <v>0</v>
      </c>
      <c r="CJ45" s="1">
        <f>ABS('P123LC - Compustat Legacy'!CN42-INDEX('P123LC - Compustat Current'!CJ$8:CJ$395,MATCH('P123LC - Compustat Delta'!$B45,'P123LC - Compustat Current'!$B$8:$B$395,0)))</f>
        <v>0</v>
      </c>
      <c r="CK45" s="1">
        <f>ABS('P123LC - Compustat Legacy'!CO42-INDEX('P123LC - Compustat Current'!CK$8:CK$395,MATCH('P123LC - Compustat Delta'!$B45,'P123LC - Compustat Current'!$B$8:$B$395,0)))</f>
        <v>0.25999999999999801</v>
      </c>
      <c r="CL45" s="1">
        <f>ABS('P123LC - Compustat Legacy'!CP42-INDEX('P123LC - Compustat Current'!CL$8:CL$395,MATCH('P123LC - Compustat Delta'!$B45,'P123LC - Compustat Current'!$B$8:$B$395,0)))</f>
        <v>0</v>
      </c>
      <c r="CM45" s="1">
        <f>ABS('P123LC - Compustat Legacy'!CQ42-INDEX('P123LC - Compustat Current'!CM$8:CM$395,MATCH('P123LC - Compustat Delta'!$B45,'P123LC - Compustat Current'!$B$8:$B$395,0)))</f>
        <v>0</v>
      </c>
      <c r="CN45" s="1">
        <f>ABS('P123LC - Compustat Legacy'!CR42-INDEX('P123LC - Compustat Current'!CN$8:CN$395,MATCH('P123LC - Compustat Delta'!$B45,'P123LC - Compustat Current'!$B$8:$B$395,0)))</f>
        <v>0.50999999999999801</v>
      </c>
      <c r="CO45" s="1">
        <f>ABS('P123LC - Compustat Legacy'!CS42-INDEX('P123LC - Compustat Current'!CO$8:CO$395,MATCH('P123LC - Compustat Delta'!$B45,'P123LC - Compustat Current'!$B$8:$B$395,0)))</f>
        <v>0.26000000000000156</v>
      </c>
      <c r="CP45" s="1">
        <f>ABS('P123LC - Compustat Legacy'!CT42-INDEX('P123LC - Compustat Current'!CP$8:CP$395,MATCH('P123LC - Compustat Delta'!$B45,'P123LC - Compustat Current'!$B$8:$B$395,0)))</f>
        <v>0.26000000000000156</v>
      </c>
      <c r="CQ45" s="1">
        <f>ABS('P123LC - Compustat Legacy'!CU42-INDEX('P123LC - Compustat Current'!CQ$8:CQ$395,MATCH('P123LC - Compustat Delta'!$B45,'P123LC - Compustat Current'!$B$8:$B$395,0)))</f>
        <v>0.25999999999999801</v>
      </c>
      <c r="CR45" s="1">
        <f>ABS('P123LC - Compustat Legacy'!CV42-INDEX('P123LC - Compustat Current'!CR$8:CR$395,MATCH('P123LC - Compustat Delta'!$B45,'P123LC - Compustat Current'!$B$8:$B$395,0)))</f>
        <v>0</v>
      </c>
      <c r="CS45" s="1">
        <f>ABS('P123LC - Compustat Legacy'!CW42-INDEX('P123LC - Compustat Current'!CS$8:CS$395,MATCH('P123LC - Compustat Delta'!$B45,'P123LC - Compustat Current'!$B$8:$B$395,0)))</f>
        <v>0.26000000000000156</v>
      </c>
      <c r="CT45" s="1">
        <f>ABS('P123LC - Compustat Legacy'!CX42-INDEX('P123LC - Compustat Current'!CT$8:CT$395,MATCH('P123LC - Compustat Delta'!$B45,'P123LC - Compustat Current'!$B$8:$B$395,0)))</f>
        <v>1.0300000000000011</v>
      </c>
      <c r="CU45" s="1">
        <f>ABS('P123LC - Compustat Legacy'!CY42-INDEX('P123LC - Compustat Current'!CU$8:CU$395,MATCH('P123LC - Compustat Delta'!$B45,'P123LC - Compustat Current'!$B$8:$B$395,0)))</f>
        <v>0.26000000000000512</v>
      </c>
      <c r="CV45" s="1">
        <f>ABS('P123LC - Compustat Legacy'!CZ42-INDEX('P123LC - Compustat Current'!CV$8:CV$395,MATCH('P123LC - Compustat Delta'!$B45,'P123LC - Compustat Current'!$B$8:$B$395,0)))</f>
        <v>0.52000000000000313</v>
      </c>
      <c r="CW45" s="1">
        <f>ABS('P123LC - Compustat Legacy'!DA42-INDEX('P123LC - Compustat Current'!CW$8:CW$395,MATCH('P123LC - Compustat Delta'!$B45,'P123LC - Compustat Current'!$B$8:$B$395,0)))</f>
        <v>0</v>
      </c>
      <c r="CX45" s="1">
        <f>ABS('P123LC - Compustat Legacy'!DB42-INDEX('P123LC - Compustat Current'!CX$8:CX$395,MATCH('P123LC - Compustat Delta'!$B45,'P123LC - Compustat Current'!$B$8:$B$395,0)))</f>
        <v>0</v>
      </c>
      <c r="CY45" s="1">
        <f>ABS('P123LC - Compustat Legacy'!DC42-INDEX('P123LC - Compustat Current'!CY$8:CY$395,MATCH('P123LC - Compustat Delta'!$B45,'P123LC - Compustat Current'!$B$8:$B$395,0)))</f>
        <v>0</v>
      </c>
    </row>
    <row r="46" spans="2:103" x14ac:dyDescent="0.25">
      <c r="B46" t="s">
        <v>130</v>
      </c>
      <c r="D46" s="1" t="s">
        <v>96</v>
      </c>
      <c r="E46" s="1">
        <f>ABS('P123LC - Compustat Legacy'!I43-INDEX('P123LC - Compustat Current'!E$8:E$395,MATCH('P123LC - Compustat Delta'!$B46,'P123LC - Compustat Current'!$B$8:$B$395,0)))</f>
        <v>0.26000000000000512</v>
      </c>
      <c r="F46" s="1">
        <f>ABS('P123LC - Compustat Legacy'!J43-INDEX('P123LC - Compustat Current'!F$8:F$395,MATCH('P123LC - Compustat Delta'!$B46,'P123LC - Compustat Current'!$B$8:$B$395,0)))</f>
        <v>0.26000000000000512</v>
      </c>
      <c r="G46" s="1">
        <f>ABS('P123LC - Compustat Legacy'!K43-INDEX('P123LC - Compustat Current'!G$8:G$395,MATCH('P123LC - Compustat Delta'!$B46,'P123LC - Compustat Current'!$B$8:$B$395,0)))</f>
        <v>0</v>
      </c>
      <c r="H46" s="1">
        <f>ABS('P123LC - Compustat Legacy'!L43-INDEX('P123LC - Compustat Current'!H$8:H$395,MATCH('P123LC - Compustat Delta'!$B46,'P123LC - Compustat Current'!$B$8:$B$395,0)))</f>
        <v>0</v>
      </c>
      <c r="I46" s="1">
        <f>ABS('P123LC - Compustat Legacy'!M43-INDEX('P123LC - Compustat Current'!I$8:I$395,MATCH('P123LC - Compustat Delta'!$B46,'P123LC - Compustat Current'!$B$8:$B$395,0)))</f>
        <v>0</v>
      </c>
      <c r="J46" s="1">
        <f>ABS('P123LC - Compustat Legacy'!N43-INDEX('P123LC - Compustat Current'!J$8:J$395,MATCH('P123LC - Compustat Delta'!$B46,'P123LC - Compustat Current'!$B$8:$B$395,0)))</f>
        <v>0.25999999999999801</v>
      </c>
      <c r="K46" s="1">
        <f>ABS('P123LC - Compustat Legacy'!O43-INDEX('P123LC - Compustat Current'!K$8:K$395,MATCH('P123LC - Compustat Delta'!$B46,'P123LC - Compustat Current'!$B$8:$B$395,0)))</f>
        <v>0</v>
      </c>
      <c r="L46" s="1">
        <f>ABS('P123LC - Compustat Legacy'!P43-INDEX('P123LC - Compustat Current'!L$8:L$395,MATCH('P123LC - Compustat Delta'!$B46,'P123LC - Compustat Current'!$B$8:$B$395,0)))</f>
        <v>0</v>
      </c>
      <c r="M46" s="1">
        <f>ABS('P123LC - Compustat Legacy'!Q43-INDEX('P123LC - Compustat Current'!M$8:M$395,MATCH('P123LC - Compustat Delta'!$B46,'P123LC - Compustat Current'!$B$8:$B$395,0)))</f>
        <v>0.25999999999999801</v>
      </c>
      <c r="N46" s="1">
        <f>ABS('P123LC - Compustat Legacy'!R43-INDEX('P123LC - Compustat Current'!N$8:N$395,MATCH('P123LC - Compustat Delta'!$B46,'P123LC - Compustat Current'!$B$8:$B$395,0)))</f>
        <v>0</v>
      </c>
      <c r="O46" s="1">
        <f>ABS('P123LC - Compustat Legacy'!S43-INDEX('P123LC - Compustat Current'!O$8:O$395,MATCH('P123LC - Compustat Delta'!$B46,'P123LC - Compustat Current'!$B$8:$B$395,0)))</f>
        <v>0</v>
      </c>
      <c r="P46" s="1">
        <f>ABS('P123LC - Compustat Legacy'!T43-INDEX('P123LC - Compustat Current'!P$8:P$395,MATCH('P123LC - Compustat Delta'!$B46,'P123LC - Compustat Current'!$B$8:$B$395,0)))</f>
        <v>0</v>
      </c>
      <c r="Q46" s="1">
        <f>ABS('P123LC - Compustat Legacy'!U43-INDEX('P123LC - Compustat Current'!Q$8:Q$395,MATCH('P123LC - Compustat Delta'!$B46,'P123LC - Compustat Current'!$B$8:$B$395,0)))</f>
        <v>0</v>
      </c>
      <c r="R46" s="1">
        <f>ABS('P123LC - Compustat Legacy'!V43-INDEX('P123LC - Compustat Current'!R$8:R$395,MATCH('P123LC - Compustat Delta'!$B46,'P123LC - Compustat Current'!$B$8:$B$395,0)))</f>
        <v>0</v>
      </c>
      <c r="S46" s="1">
        <f>ABS('P123LC - Compustat Legacy'!W43-INDEX('P123LC - Compustat Current'!S$8:S$395,MATCH('P123LC - Compustat Delta'!$B46,'P123LC - Compustat Current'!$B$8:$B$395,0)))</f>
        <v>0</v>
      </c>
      <c r="T46" s="1">
        <f>ABS('P123LC - Compustat Legacy'!X43-INDEX('P123LC - Compustat Current'!T$8:T$395,MATCH('P123LC - Compustat Delta'!$B46,'P123LC - Compustat Current'!$B$8:$B$395,0)))</f>
        <v>0</v>
      </c>
      <c r="U46" s="1">
        <f>ABS('P123LC - Compustat Legacy'!Y43-INDEX('P123LC - Compustat Current'!U$8:U$395,MATCH('P123LC - Compustat Delta'!$B46,'P123LC - Compustat Current'!$B$8:$B$395,0)))</f>
        <v>0</v>
      </c>
      <c r="V46" s="1">
        <f>ABS('P123LC - Compustat Legacy'!Z43-INDEX('P123LC - Compustat Current'!V$8:V$395,MATCH('P123LC - Compustat Delta'!$B46,'P123LC - Compustat Current'!$B$8:$B$395,0)))</f>
        <v>0</v>
      </c>
      <c r="W46" s="1">
        <f>ABS('P123LC - Compustat Legacy'!AA43-INDEX('P123LC - Compustat Current'!W$8:W$395,MATCH('P123LC - Compustat Delta'!$B46,'P123LC - Compustat Current'!$B$8:$B$395,0)))</f>
        <v>0</v>
      </c>
      <c r="X46" s="1">
        <f>ABS('P123LC - Compustat Legacy'!AB43-INDEX('P123LC - Compustat Current'!X$8:X$395,MATCH('P123LC - Compustat Delta'!$B46,'P123LC - Compustat Current'!$B$8:$B$395,0)))</f>
        <v>0</v>
      </c>
      <c r="Y46" s="1">
        <f>ABS('P123LC - Compustat Legacy'!AC43-INDEX('P123LC - Compustat Current'!Y$8:Y$395,MATCH('P123LC - Compustat Delta'!$B46,'P123LC - Compustat Current'!$B$8:$B$395,0)))</f>
        <v>0</v>
      </c>
      <c r="Z46" s="1">
        <f>ABS('P123LC - Compustat Legacy'!AD43-INDEX('P123LC - Compustat Current'!Z$8:Z$395,MATCH('P123LC - Compustat Delta'!$B46,'P123LC - Compustat Current'!$B$8:$B$395,0)))</f>
        <v>0</v>
      </c>
      <c r="AA46" s="1">
        <f>ABS('P123LC - Compustat Legacy'!AE43-INDEX('P123LC - Compustat Current'!AA$8:AA$395,MATCH('P123LC - Compustat Delta'!$B46,'P123LC - Compustat Current'!$B$8:$B$395,0)))</f>
        <v>0</v>
      </c>
      <c r="AB46" s="1">
        <f>ABS('P123LC - Compustat Legacy'!AF43-INDEX('P123LC - Compustat Current'!AB$8:AB$395,MATCH('P123LC - Compustat Delta'!$B46,'P123LC - Compustat Current'!$B$8:$B$395,0)))</f>
        <v>0</v>
      </c>
      <c r="AC46" s="1">
        <f>ABS('P123LC - Compustat Legacy'!AG43-INDEX('P123LC - Compustat Current'!AC$8:AC$395,MATCH('P123LC - Compustat Delta'!$B46,'P123LC - Compustat Current'!$B$8:$B$395,0)))</f>
        <v>0</v>
      </c>
      <c r="AD46" s="1">
        <f>ABS('P123LC - Compustat Legacy'!AH43-INDEX('P123LC - Compustat Current'!AD$8:AD$395,MATCH('P123LC - Compustat Delta'!$B46,'P123LC - Compustat Current'!$B$8:$B$395,0)))</f>
        <v>0</v>
      </c>
      <c r="AE46" s="1">
        <f>ABS('P123LC - Compustat Legacy'!AI43-INDEX('P123LC - Compustat Current'!AE$8:AE$395,MATCH('P123LC - Compustat Delta'!$B46,'P123LC - Compustat Current'!$B$8:$B$395,0)))</f>
        <v>0</v>
      </c>
      <c r="AF46" s="1">
        <f>ABS('P123LC - Compustat Legacy'!AJ43-INDEX('P123LC - Compustat Current'!AF$8:AF$395,MATCH('P123LC - Compustat Delta'!$B46,'P123LC - Compustat Current'!$B$8:$B$395,0)))</f>
        <v>0</v>
      </c>
      <c r="AG46" s="1">
        <f>ABS('P123LC - Compustat Legacy'!AK43-INDEX('P123LC - Compustat Current'!AG$8:AG$395,MATCH('P123LC - Compustat Delta'!$B46,'P123LC - Compustat Current'!$B$8:$B$395,0)))</f>
        <v>0</v>
      </c>
      <c r="AH46" s="1">
        <f>ABS('P123LC - Compustat Legacy'!AL43-INDEX('P123LC - Compustat Current'!AH$8:AH$395,MATCH('P123LC - Compustat Delta'!$B46,'P123LC - Compustat Current'!$B$8:$B$395,0)))</f>
        <v>0</v>
      </c>
      <c r="AI46" s="1">
        <f>ABS('P123LC - Compustat Legacy'!AM43-INDEX('P123LC - Compustat Current'!AI$8:AI$395,MATCH('P123LC - Compustat Delta'!$B46,'P123LC - Compustat Current'!$B$8:$B$395,0)))</f>
        <v>0</v>
      </c>
      <c r="AJ46" s="1">
        <f>ABS('P123LC - Compustat Legacy'!AN43-INDEX('P123LC - Compustat Current'!AJ$8:AJ$395,MATCH('P123LC - Compustat Delta'!$B46,'P123LC - Compustat Current'!$B$8:$B$395,0)))</f>
        <v>0</v>
      </c>
      <c r="AK46" s="1">
        <f>ABS('P123LC - Compustat Legacy'!AO43-INDEX('P123LC - Compustat Current'!AK$8:AK$395,MATCH('P123LC - Compustat Delta'!$B46,'P123LC - Compustat Current'!$B$8:$B$395,0)))</f>
        <v>0</v>
      </c>
      <c r="AL46" s="1">
        <f>ABS('P123LC - Compustat Legacy'!AP43-INDEX('P123LC - Compustat Current'!AL$8:AL$395,MATCH('P123LC - Compustat Delta'!$B46,'P123LC - Compustat Current'!$B$8:$B$395,0)))</f>
        <v>0</v>
      </c>
      <c r="AM46" s="1">
        <f>ABS('P123LC - Compustat Legacy'!AQ43-INDEX('P123LC - Compustat Current'!AM$8:AM$395,MATCH('P123LC - Compustat Delta'!$B46,'P123LC - Compustat Current'!$B$8:$B$395,0)))</f>
        <v>0</v>
      </c>
      <c r="AN46" s="1">
        <f>ABS('P123LC - Compustat Legacy'!AR43-INDEX('P123LC - Compustat Current'!AN$8:AN$395,MATCH('P123LC - Compustat Delta'!$B46,'P123LC - Compustat Current'!$B$8:$B$395,0)))</f>
        <v>0.26000000000000512</v>
      </c>
      <c r="AO46" s="1">
        <f>ABS('P123LC - Compustat Legacy'!AS43-INDEX('P123LC - Compustat Current'!AO$8:AO$395,MATCH('P123LC - Compustat Delta'!$B46,'P123LC - Compustat Current'!$B$8:$B$395,0)))</f>
        <v>0</v>
      </c>
      <c r="AP46" s="1">
        <f>ABS('P123LC - Compustat Legacy'!AT43-INDEX('P123LC - Compustat Current'!AP$8:AP$395,MATCH('P123LC - Compustat Delta'!$B46,'P123LC - Compustat Current'!$B$8:$B$395,0)))</f>
        <v>0</v>
      </c>
      <c r="AQ46" s="1">
        <f>ABS('P123LC - Compustat Legacy'!AU43-INDEX('P123LC - Compustat Current'!AQ$8:AQ$395,MATCH('P123LC - Compustat Delta'!$B46,'P123LC - Compustat Current'!$B$8:$B$395,0)))</f>
        <v>0</v>
      </c>
      <c r="AR46" s="1">
        <f>ABS('P123LC - Compustat Legacy'!AV43-INDEX('P123LC - Compustat Current'!AR$8:AR$395,MATCH('P123LC - Compustat Delta'!$B46,'P123LC - Compustat Current'!$B$8:$B$395,0)))</f>
        <v>0</v>
      </c>
      <c r="AS46" s="1">
        <f>ABS('P123LC - Compustat Legacy'!AW43-INDEX('P123LC - Compustat Current'!AS$8:AS$395,MATCH('P123LC - Compustat Delta'!$B46,'P123LC - Compustat Current'!$B$8:$B$395,0)))</f>
        <v>0</v>
      </c>
      <c r="AT46" s="1">
        <f>ABS('P123LC - Compustat Legacy'!AX43-INDEX('P123LC - Compustat Current'!AT$8:AT$395,MATCH('P123LC - Compustat Delta'!$B46,'P123LC - Compustat Current'!$B$8:$B$395,0)))</f>
        <v>0</v>
      </c>
      <c r="AU46" s="1">
        <f>ABS('P123LC - Compustat Legacy'!AY43-INDEX('P123LC - Compustat Current'!AU$8:AU$395,MATCH('P123LC - Compustat Delta'!$B46,'P123LC - Compustat Current'!$B$8:$B$395,0)))</f>
        <v>0</v>
      </c>
      <c r="AV46" s="1">
        <f>ABS('P123LC - Compustat Legacy'!AZ43-INDEX('P123LC - Compustat Current'!AV$8:AV$395,MATCH('P123LC - Compustat Delta'!$B46,'P123LC - Compustat Current'!$B$8:$B$395,0)))</f>
        <v>0</v>
      </c>
      <c r="AW46" s="1">
        <f>ABS('P123LC - Compustat Legacy'!BA43-INDEX('P123LC - Compustat Current'!AW$8:AW$395,MATCH('P123LC - Compustat Delta'!$B46,'P123LC - Compustat Current'!$B$8:$B$395,0)))</f>
        <v>0</v>
      </c>
      <c r="AX46" s="1">
        <f>ABS('P123LC - Compustat Legacy'!BB43-INDEX('P123LC - Compustat Current'!AX$8:AX$395,MATCH('P123LC - Compustat Delta'!$B46,'P123LC - Compustat Current'!$B$8:$B$395,0)))</f>
        <v>0</v>
      </c>
      <c r="AY46" s="1">
        <f>ABS('P123LC - Compustat Legacy'!BC43-INDEX('P123LC - Compustat Current'!AY$8:AY$395,MATCH('P123LC - Compustat Delta'!$B46,'P123LC - Compustat Current'!$B$8:$B$395,0)))</f>
        <v>0</v>
      </c>
      <c r="AZ46" s="1">
        <f>ABS('P123LC - Compustat Legacy'!BD43-INDEX('P123LC - Compustat Current'!AZ$8:AZ$395,MATCH('P123LC - Compustat Delta'!$B46,'P123LC - Compustat Current'!$B$8:$B$395,0)))</f>
        <v>0</v>
      </c>
      <c r="BA46" s="1">
        <f>ABS('P123LC - Compustat Legacy'!BE43-INDEX('P123LC - Compustat Current'!BA$8:BA$395,MATCH('P123LC - Compustat Delta'!$B46,'P123LC - Compustat Current'!$B$8:$B$395,0)))</f>
        <v>0</v>
      </c>
      <c r="BB46" s="1">
        <f>ABS('P123LC - Compustat Legacy'!BF43-INDEX('P123LC - Compustat Current'!BB$8:BB$395,MATCH('P123LC - Compustat Delta'!$B46,'P123LC - Compustat Current'!$B$8:$B$395,0)))</f>
        <v>0</v>
      </c>
      <c r="BC46" s="1">
        <f>ABS('P123LC - Compustat Legacy'!BG43-INDEX('P123LC - Compustat Current'!BC$8:BC$395,MATCH('P123LC - Compustat Delta'!$B46,'P123LC - Compustat Current'!$B$8:$B$395,0)))</f>
        <v>0</v>
      </c>
      <c r="BD46" s="1">
        <f>ABS('P123LC - Compustat Legacy'!BH43-INDEX('P123LC - Compustat Current'!BD$8:BD$395,MATCH('P123LC - Compustat Delta'!$B46,'P123LC - Compustat Current'!$B$8:$B$395,0)))</f>
        <v>0</v>
      </c>
      <c r="BE46" s="1">
        <f>ABS('P123LC - Compustat Legacy'!BI43-INDEX('P123LC - Compustat Current'!BE$8:BE$395,MATCH('P123LC - Compustat Delta'!$B46,'P123LC - Compustat Current'!$B$8:$B$395,0)))</f>
        <v>0</v>
      </c>
      <c r="BF46" s="1">
        <f>ABS('P123LC - Compustat Legacy'!BJ43-INDEX('P123LC - Compustat Current'!BF$8:BF$395,MATCH('P123LC - Compustat Delta'!$B46,'P123LC - Compustat Current'!$B$8:$B$395,0)))</f>
        <v>0</v>
      </c>
      <c r="BG46" s="1">
        <f>ABS('P123LC - Compustat Legacy'!BK43-INDEX('P123LC - Compustat Current'!BG$8:BG$395,MATCH('P123LC - Compustat Delta'!$B46,'P123LC - Compustat Current'!$B$8:$B$395,0)))</f>
        <v>0</v>
      </c>
      <c r="BH46" s="1">
        <f>ABS('P123LC - Compustat Legacy'!BL43-INDEX('P123LC - Compustat Current'!BH$8:BH$395,MATCH('P123LC - Compustat Delta'!$B46,'P123LC - Compustat Current'!$B$8:$B$395,0)))</f>
        <v>0</v>
      </c>
      <c r="BI46" s="1">
        <f>ABS('P123LC - Compustat Legacy'!BM43-INDEX('P123LC - Compustat Current'!BI$8:BI$395,MATCH('P123LC - Compustat Delta'!$B46,'P123LC - Compustat Current'!$B$8:$B$395,0)))</f>
        <v>0</v>
      </c>
      <c r="BJ46" s="1">
        <f>ABS('P123LC - Compustat Legacy'!BN43-INDEX('P123LC - Compustat Current'!BJ$8:BJ$395,MATCH('P123LC - Compustat Delta'!$B46,'P123LC - Compustat Current'!$B$8:$B$395,0)))</f>
        <v>0</v>
      </c>
      <c r="BK46" s="1">
        <f>ABS('P123LC - Compustat Legacy'!BO43-INDEX('P123LC - Compustat Current'!BK$8:BK$395,MATCH('P123LC - Compustat Delta'!$B46,'P123LC - Compustat Current'!$B$8:$B$395,0)))</f>
        <v>0</v>
      </c>
      <c r="BL46" s="1">
        <f>ABS('P123LC - Compustat Legacy'!BP43-INDEX('P123LC - Compustat Current'!BL$8:BL$395,MATCH('P123LC - Compustat Delta'!$B46,'P123LC - Compustat Current'!$B$8:$B$395,0)))</f>
        <v>0</v>
      </c>
      <c r="BM46" s="1">
        <f>ABS('P123LC - Compustat Legacy'!BQ43-INDEX('P123LC - Compustat Current'!BM$8:BM$395,MATCH('P123LC - Compustat Delta'!$B46,'P123LC - Compustat Current'!$B$8:$B$395,0)))</f>
        <v>0</v>
      </c>
      <c r="BN46" s="1">
        <f>ABS('P123LC - Compustat Legacy'!BR43-INDEX('P123LC - Compustat Current'!BN$8:BN$395,MATCH('P123LC - Compustat Delta'!$B46,'P123LC - Compustat Current'!$B$8:$B$395,0)))</f>
        <v>0</v>
      </c>
      <c r="BO46" s="1">
        <f>ABS('P123LC - Compustat Legacy'!BS43-INDEX('P123LC - Compustat Current'!BO$8:BO$395,MATCH('P123LC - Compustat Delta'!$B46,'P123LC - Compustat Current'!$B$8:$B$395,0)))</f>
        <v>0</v>
      </c>
      <c r="BP46" s="1">
        <f>ABS('P123LC - Compustat Legacy'!BT43-INDEX('P123LC - Compustat Current'!BP$8:BP$395,MATCH('P123LC - Compustat Delta'!$B46,'P123LC - Compustat Current'!$B$8:$B$395,0)))</f>
        <v>0</v>
      </c>
      <c r="BQ46" s="1">
        <f>ABS('P123LC - Compustat Legacy'!BU43-INDEX('P123LC - Compustat Current'!BQ$8:BQ$395,MATCH('P123LC - Compustat Delta'!$B46,'P123LC - Compustat Current'!$B$8:$B$395,0)))</f>
        <v>0</v>
      </c>
      <c r="BR46" s="1">
        <f>ABS('P123LC - Compustat Legacy'!BV43-INDEX('P123LC - Compustat Current'!BR$8:BR$395,MATCH('P123LC - Compustat Delta'!$B46,'P123LC - Compustat Current'!$B$8:$B$395,0)))</f>
        <v>0</v>
      </c>
      <c r="BS46" s="1">
        <f>ABS('P123LC - Compustat Legacy'!BW43-INDEX('P123LC - Compustat Current'!BS$8:BS$395,MATCH('P123LC - Compustat Delta'!$B46,'P123LC - Compustat Current'!$B$8:$B$395,0)))</f>
        <v>0</v>
      </c>
      <c r="BT46" s="1">
        <f>ABS('P123LC - Compustat Legacy'!BX43-INDEX('P123LC - Compustat Current'!BT$8:BT$395,MATCH('P123LC - Compustat Delta'!$B46,'P123LC - Compustat Current'!$B$8:$B$395,0)))</f>
        <v>0</v>
      </c>
      <c r="BU46" s="1">
        <f>ABS('P123LC - Compustat Legacy'!BY43-INDEX('P123LC - Compustat Current'!BU$8:BU$395,MATCH('P123LC - Compustat Delta'!$B46,'P123LC - Compustat Current'!$B$8:$B$395,0)))</f>
        <v>0</v>
      </c>
      <c r="BV46" s="1">
        <f>ABS('P123LC - Compustat Legacy'!BZ43-INDEX('P123LC - Compustat Current'!BV$8:BV$395,MATCH('P123LC - Compustat Delta'!$B46,'P123LC - Compustat Current'!$B$8:$B$395,0)))</f>
        <v>0</v>
      </c>
      <c r="BW46" s="1">
        <f>ABS('P123LC - Compustat Legacy'!CA43-INDEX('P123LC - Compustat Current'!BW$8:BW$395,MATCH('P123LC - Compustat Delta'!$B46,'P123LC - Compustat Current'!$B$8:$B$395,0)))</f>
        <v>0</v>
      </c>
      <c r="BX46" s="1">
        <f>ABS('P123LC - Compustat Legacy'!CB43-INDEX('P123LC - Compustat Current'!BX$8:BX$395,MATCH('P123LC - Compustat Delta'!$B46,'P123LC - Compustat Current'!$B$8:$B$395,0)))</f>
        <v>0</v>
      </c>
      <c r="BY46" s="1">
        <f>ABS('P123LC - Compustat Legacy'!CC43-INDEX('P123LC - Compustat Current'!BY$8:BY$395,MATCH('P123LC - Compustat Delta'!$B46,'P123LC - Compustat Current'!$B$8:$B$395,0)))</f>
        <v>0</v>
      </c>
      <c r="BZ46" s="1">
        <f>ABS('P123LC - Compustat Legacy'!CD43-INDEX('P123LC - Compustat Current'!BZ$8:BZ$395,MATCH('P123LC - Compustat Delta'!$B46,'P123LC - Compustat Current'!$B$8:$B$395,0)))</f>
        <v>0</v>
      </c>
      <c r="CA46" s="1">
        <f>ABS('P123LC - Compustat Legacy'!CE43-INDEX('P123LC - Compustat Current'!CA$8:CA$395,MATCH('P123LC - Compustat Delta'!$B46,'P123LC - Compustat Current'!$B$8:$B$395,0)))</f>
        <v>0</v>
      </c>
      <c r="CB46" s="1">
        <f>ABS('P123LC - Compustat Legacy'!CF43-INDEX('P123LC - Compustat Current'!CB$8:CB$395,MATCH('P123LC - Compustat Delta'!$B46,'P123LC - Compustat Current'!$B$8:$B$395,0)))</f>
        <v>0</v>
      </c>
      <c r="CC46" s="1">
        <f>ABS('P123LC - Compustat Legacy'!CG43-INDEX('P123LC - Compustat Current'!CC$8:CC$395,MATCH('P123LC - Compustat Delta'!$B46,'P123LC - Compustat Current'!$B$8:$B$395,0)))</f>
        <v>0</v>
      </c>
      <c r="CD46" s="1">
        <f>ABS('P123LC - Compustat Legacy'!CH43-INDEX('P123LC - Compustat Current'!CD$8:CD$395,MATCH('P123LC - Compustat Delta'!$B46,'P123LC - Compustat Current'!$B$8:$B$395,0)))</f>
        <v>0</v>
      </c>
      <c r="CE46" s="1">
        <f>ABS('P123LC - Compustat Legacy'!CI43-INDEX('P123LC - Compustat Current'!CE$8:CE$395,MATCH('P123LC - Compustat Delta'!$B46,'P123LC - Compustat Current'!$B$8:$B$395,0)))</f>
        <v>0</v>
      </c>
      <c r="CF46" s="1">
        <f>ABS('P123LC - Compustat Legacy'!CJ43-INDEX('P123LC - Compustat Current'!CF$8:CF$395,MATCH('P123LC - Compustat Delta'!$B46,'P123LC - Compustat Current'!$B$8:$B$395,0)))</f>
        <v>0</v>
      </c>
      <c r="CG46" s="1">
        <f>ABS('P123LC - Compustat Legacy'!CK43-INDEX('P123LC - Compustat Current'!CG$8:CG$395,MATCH('P123LC - Compustat Delta'!$B46,'P123LC - Compustat Current'!$B$8:$B$395,0)))</f>
        <v>0</v>
      </c>
      <c r="CH46" s="1">
        <f>ABS('P123LC - Compustat Legacy'!CL43-INDEX('P123LC - Compustat Current'!CH$8:CH$395,MATCH('P123LC - Compustat Delta'!$B46,'P123LC - Compustat Current'!$B$8:$B$395,0)))</f>
        <v>0</v>
      </c>
      <c r="CI46" s="1">
        <f>ABS('P123LC - Compustat Legacy'!CM43-INDEX('P123LC - Compustat Current'!CI$8:CI$395,MATCH('P123LC - Compustat Delta'!$B46,'P123LC - Compustat Current'!$B$8:$B$395,0)))</f>
        <v>0</v>
      </c>
      <c r="CJ46" s="1">
        <f>ABS('P123LC - Compustat Legacy'!CN43-INDEX('P123LC - Compustat Current'!CJ$8:CJ$395,MATCH('P123LC - Compustat Delta'!$B46,'P123LC - Compustat Current'!$B$8:$B$395,0)))</f>
        <v>0</v>
      </c>
      <c r="CK46" s="1">
        <f>ABS('P123LC - Compustat Legacy'!CO43-INDEX('P123LC - Compustat Current'!CK$8:CK$395,MATCH('P123LC - Compustat Delta'!$B46,'P123LC - Compustat Current'!$B$8:$B$395,0)))</f>
        <v>0.25</v>
      </c>
      <c r="CL46" s="1">
        <f>ABS('P123LC - Compustat Legacy'!CP43-INDEX('P123LC - Compustat Current'!CL$8:CL$395,MATCH('P123LC - Compustat Delta'!$B46,'P123LC - Compustat Current'!$B$8:$B$395,0)))</f>
        <v>0</v>
      </c>
      <c r="CM46" s="1">
        <f>ABS('P123LC - Compustat Legacy'!CQ43-INDEX('P123LC - Compustat Current'!CM$8:CM$395,MATCH('P123LC - Compustat Delta'!$B46,'P123LC - Compustat Current'!$B$8:$B$395,0)))</f>
        <v>0</v>
      </c>
      <c r="CN46" s="1">
        <f>ABS('P123LC - Compustat Legacy'!CR43-INDEX('P123LC - Compustat Current'!CN$8:CN$395,MATCH('P123LC - Compustat Delta'!$B46,'P123LC - Compustat Current'!$B$8:$B$395,0)))</f>
        <v>0.52000000000000313</v>
      </c>
      <c r="CO46" s="1">
        <f>ABS('P123LC - Compustat Legacy'!CS43-INDEX('P123LC - Compustat Current'!CO$8:CO$395,MATCH('P123LC - Compustat Delta'!$B46,'P123LC - Compustat Current'!$B$8:$B$395,0)))</f>
        <v>0.26000000000000512</v>
      </c>
      <c r="CP46" s="1">
        <f>ABS('P123LC - Compustat Legacy'!CT43-INDEX('P123LC - Compustat Current'!CP$8:CP$395,MATCH('P123LC - Compustat Delta'!$B46,'P123LC - Compustat Current'!$B$8:$B$395,0)))</f>
        <v>0.25999999999999801</v>
      </c>
      <c r="CQ46" s="1">
        <f>ABS('P123LC - Compustat Legacy'!CU43-INDEX('P123LC - Compustat Current'!CQ$8:CQ$395,MATCH('P123LC - Compustat Delta'!$B46,'P123LC - Compustat Current'!$B$8:$B$395,0)))</f>
        <v>0.25999999999999801</v>
      </c>
      <c r="CR46" s="1">
        <f>ABS('P123LC - Compustat Legacy'!CV43-INDEX('P123LC - Compustat Current'!CR$8:CR$395,MATCH('P123LC - Compustat Delta'!$B46,'P123LC - Compustat Current'!$B$8:$B$395,0)))</f>
        <v>0</v>
      </c>
      <c r="CS46" s="1">
        <f>ABS('P123LC - Compustat Legacy'!CW43-INDEX('P123LC - Compustat Current'!CS$8:CS$395,MATCH('P123LC - Compustat Delta'!$B46,'P123LC - Compustat Current'!$B$8:$B$395,0)))</f>
        <v>0.26000000000000156</v>
      </c>
      <c r="CT46" s="1">
        <f>ABS('P123LC - Compustat Legacy'!CX43-INDEX('P123LC - Compustat Current'!CT$8:CT$395,MATCH('P123LC - Compustat Delta'!$B46,'P123LC - Compustat Current'!$B$8:$B$395,0)))</f>
        <v>0.25999999999999801</v>
      </c>
      <c r="CU46" s="1">
        <f>ABS('P123LC - Compustat Legacy'!CY43-INDEX('P123LC - Compustat Current'!CU$8:CU$395,MATCH('P123LC - Compustat Delta'!$B46,'P123LC - Compustat Current'!$B$8:$B$395,0)))</f>
        <v>0.51000000000000156</v>
      </c>
      <c r="CV46" s="1">
        <f>ABS('P123LC - Compustat Legacy'!CZ43-INDEX('P123LC - Compustat Current'!CV$8:CV$395,MATCH('P123LC - Compustat Delta'!$B46,'P123LC - Compustat Current'!$B$8:$B$395,0)))</f>
        <v>0.50999999999999801</v>
      </c>
      <c r="CW46" s="1">
        <f>ABS('P123LC - Compustat Legacy'!DA43-INDEX('P123LC - Compustat Current'!CW$8:CW$395,MATCH('P123LC - Compustat Delta'!$B46,'P123LC - Compustat Current'!$B$8:$B$395,0)))</f>
        <v>0</v>
      </c>
      <c r="CX46" s="1">
        <f>ABS('P123LC - Compustat Legacy'!DB43-INDEX('P123LC - Compustat Current'!CX$8:CX$395,MATCH('P123LC - Compustat Delta'!$B46,'P123LC - Compustat Current'!$B$8:$B$395,0)))</f>
        <v>0</v>
      </c>
      <c r="CY46" s="1">
        <f>ABS('P123LC - Compustat Legacy'!DC43-INDEX('P123LC - Compustat Current'!CY$8:CY$395,MATCH('P123LC - Compustat Delta'!$B46,'P123LC - Compustat Current'!$B$8:$B$395,0)))</f>
        <v>0</v>
      </c>
    </row>
    <row r="47" spans="2:103" x14ac:dyDescent="0.25">
      <c r="B47" t="s">
        <v>131</v>
      </c>
      <c r="D47" s="1" t="s">
        <v>96</v>
      </c>
      <c r="E47" s="1">
        <f>ABS('P123LC - Compustat Legacy'!I44-INDEX('P123LC - Compustat Current'!E$8:E$395,MATCH('P123LC - Compustat Delta'!$B47,'P123LC - Compustat Current'!$B$8:$B$395,0)))</f>
        <v>0.26000000000000512</v>
      </c>
      <c r="F47" s="1">
        <f>ABS('P123LC - Compustat Legacy'!J44-INDEX('P123LC - Compustat Current'!F$8:F$395,MATCH('P123LC - Compustat Delta'!$B47,'P123LC - Compustat Current'!$B$8:$B$395,0)))</f>
        <v>0.25</v>
      </c>
      <c r="G47" s="1">
        <f>ABS('P123LC - Compustat Legacy'!K44-INDEX('P123LC - Compustat Current'!G$8:G$395,MATCH('P123LC - Compustat Delta'!$B47,'P123LC - Compustat Current'!$B$8:$B$395,0)))</f>
        <v>0</v>
      </c>
      <c r="H47" s="1">
        <f>ABS('P123LC - Compustat Legacy'!L44-INDEX('P123LC - Compustat Current'!H$8:H$395,MATCH('P123LC - Compustat Delta'!$B47,'P123LC - Compustat Current'!$B$8:$B$395,0)))</f>
        <v>0</v>
      </c>
      <c r="I47" s="1">
        <f>ABS('P123LC - Compustat Legacy'!M44-INDEX('P123LC - Compustat Current'!I$8:I$395,MATCH('P123LC - Compustat Delta'!$B47,'P123LC - Compustat Current'!$B$8:$B$395,0)))</f>
        <v>0</v>
      </c>
      <c r="J47" s="1">
        <f>ABS('P123LC - Compustat Legacy'!N44-INDEX('P123LC - Compustat Current'!J$8:J$395,MATCH('P123LC - Compustat Delta'!$B47,'P123LC - Compustat Current'!$B$8:$B$395,0)))</f>
        <v>0.25999999999999801</v>
      </c>
      <c r="K47" s="1">
        <f>ABS('P123LC - Compustat Legacy'!O44-INDEX('P123LC - Compustat Current'!K$8:K$395,MATCH('P123LC - Compustat Delta'!$B47,'P123LC - Compustat Current'!$B$8:$B$395,0)))</f>
        <v>0</v>
      </c>
      <c r="L47" s="1">
        <f>ABS('P123LC - Compustat Legacy'!P44-INDEX('P123LC - Compustat Current'!L$8:L$395,MATCH('P123LC - Compustat Delta'!$B47,'P123LC - Compustat Current'!$B$8:$B$395,0)))</f>
        <v>0</v>
      </c>
      <c r="M47" s="1">
        <f>ABS('P123LC - Compustat Legacy'!Q44-INDEX('P123LC - Compustat Current'!M$8:M$395,MATCH('P123LC - Compustat Delta'!$B47,'P123LC - Compustat Current'!$B$8:$B$395,0)))</f>
        <v>0.25999999999999801</v>
      </c>
      <c r="N47" s="1">
        <f>ABS('P123LC - Compustat Legacy'!R44-INDEX('P123LC - Compustat Current'!N$8:N$395,MATCH('P123LC - Compustat Delta'!$B47,'P123LC - Compustat Current'!$B$8:$B$395,0)))</f>
        <v>0</v>
      </c>
      <c r="O47" s="1">
        <f>ABS('P123LC - Compustat Legacy'!S44-INDEX('P123LC - Compustat Current'!O$8:O$395,MATCH('P123LC - Compustat Delta'!$B47,'P123LC - Compustat Current'!$B$8:$B$395,0)))</f>
        <v>0</v>
      </c>
      <c r="P47" s="1">
        <f>ABS('P123LC - Compustat Legacy'!T44-INDEX('P123LC - Compustat Current'!P$8:P$395,MATCH('P123LC - Compustat Delta'!$B47,'P123LC - Compustat Current'!$B$8:$B$395,0)))</f>
        <v>0</v>
      </c>
      <c r="Q47" s="1">
        <f>ABS('P123LC - Compustat Legacy'!U44-INDEX('P123LC - Compustat Current'!Q$8:Q$395,MATCH('P123LC - Compustat Delta'!$B47,'P123LC - Compustat Current'!$B$8:$B$395,0)))</f>
        <v>0</v>
      </c>
      <c r="R47" s="1">
        <f>ABS('P123LC - Compustat Legacy'!V44-INDEX('P123LC - Compustat Current'!R$8:R$395,MATCH('P123LC - Compustat Delta'!$B47,'P123LC - Compustat Current'!$B$8:$B$395,0)))</f>
        <v>0</v>
      </c>
      <c r="S47" s="1">
        <f>ABS('P123LC - Compustat Legacy'!W44-INDEX('P123LC - Compustat Current'!S$8:S$395,MATCH('P123LC - Compustat Delta'!$B47,'P123LC - Compustat Current'!$B$8:$B$395,0)))</f>
        <v>0</v>
      </c>
      <c r="T47" s="1">
        <f>ABS('P123LC - Compustat Legacy'!X44-INDEX('P123LC - Compustat Current'!T$8:T$395,MATCH('P123LC - Compustat Delta'!$B47,'P123LC - Compustat Current'!$B$8:$B$395,0)))</f>
        <v>0</v>
      </c>
      <c r="U47" s="1">
        <f>ABS('P123LC - Compustat Legacy'!Y44-INDEX('P123LC - Compustat Current'!U$8:U$395,MATCH('P123LC - Compustat Delta'!$B47,'P123LC - Compustat Current'!$B$8:$B$395,0)))</f>
        <v>0</v>
      </c>
      <c r="V47" s="1">
        <f>ABS('P123LC - Compustat Legacy'!Z44-INDEX('P123LC - Compustat Current'!V$8:V$395,MATCH('P123LC - Compustat Delta'!$B47,'P123LC - Compustat Current'!$B$8:$B$395,0)))</f>
        <v>0</v>
      </c>
      <c r="W47" s="1">
        <f>ABS('P123LC - Compustat Legacy'!AA44-INDEX('P123LC - Compustat Current'!W$8:W$395,MATCH('P123LC - Compustat Delta'!$B47,'P123LC - Compustat Current'!$B$8:$B$395,0)))</f>
        <v>0</v>
      </c>
      <c r="X47" s="1">
        <f>ABS('P123LC - Compustat Legacy'!AB44-INDEX('P123LC - Compustat Current'!X$8:X$395,MATCH('P123LC - Compustat Delta'!$B47,'P123LC - Compustat Current'!$B$8:$B$395,0)))</f>
        <v>0</v>
      </c>
      <c r="Y47" s="1">
        <f>ABS('P123LC - Compustat Legacy'!AC44-INDEX('P123LC - Compustat Current'!Y$8:Y$395,MATCH('P123LC - Compustat Delta'!$B47,'P123LC - Compustat Current'!$B$8:$B$395,0)))</f>
        <v>0</v>
      </c>
      <c r="Z47" s="1">
        <f>ABS('P123LC - Compustat Legacy'!AD44-INDEX('P123LC - Compustat Current'!Z$8:Z$395,MATCH('P123LC - Compustat Delta'!$B47,'P123LC - Compustat Current'!$B$8:$B$395,0)))</f>
        <v>0</v>
      </c>
      <c r="AA47" s="1">
        <f>ABS('P123LC - Compustat Legacy'!AE44-INDEX('P123LC - Compustat Current'!AA$8:AA$395,MATCH('P123LC - Compustat Delta'!$B47,'P123LC - Compustat Current'!$B$8:$B$395,0)))</f>
        <v>0</v>
      </c>
      <c r="AB47" s="1">
        <f>ABS('P123LC - Compustat Legacy'!AF44-INDEX('P123LC - Compustat Current'!AB$8:AB$395,MATCH('P123LC - Compustat Delta'!$B47,'P123LC - Compustat Current'!$B$8:$B$395,0)))</f>
        <v>0</v>
      </c>
      <c r="AC47" s="1">
        <f>ABS('P123LC - Compustat Legacy'!AG44-INDEX('P123LC - Compustat Current'!AC$8:AC$395,MATCH('P123LC - Compustat Delta'!$B47,'P123LC - Compustat Current'!$B$8:$B$395,0)))</f>
        <v>0</v>
      </c>
      <c r="AD47" s="1">
        <f>ABS('P123LC - Compustat Legacy'!AH44-INDEX('P123LC - Compustat Current'!AD$8:AD$395,MATCH('P123LC - Compustat Delta'!$B47,'P123LC - Compustat Current'!$B$8:$B$395,0)))</f>
        <v>0</v>
      </c>
      <c r="AE47" s="1">
        <f>ABS('P123LC - Compustat Legacy'!AI44-INDEX('P123LC - Compustat Current'!AE$8:AE$395,MATCH('P123LC - Compustat Delta'!$B47,'P123LC - Compustat Current'!$B$8:$B$395,0)))</f>
        <v>0</v>
      </c>
      <c r="AF47" s="1">
        <f>ABS('P123LC - Compustat Legacy'!AJ44-INDEX('P123LC - Compustat Current'!AF$8:AF$395,MATCH('P123LC - Compustat Delta'!$B47,'P123LC - Compustat Current'!$B$8:$B$395,0)))</f>
        <v>0</v>
      </c>
      <c r="AG47" s="1">
        <f>ABS('P123LC - Compustat Legacy'!AK44-INDEX('P123LC - Compustat Current'!AG$8:AG$395,MATCH('P123LC - Compustat Delta'!$B47,'P123LC - Compustat Current'!$B$8:$B$395,0)))</f>
        <v>0</v>
      </c>
      <c r="AH47" s="1">
        <f>ABS('P123LC - Compustat Legacy'!AL44-INDEX('P123LC - Compustat Current'!AH$8:AH$395,MATCH('P123LC - Compustat Delta'!$B47,'P123LC - Compustat Current'!$B$8:$B$395,0)))</f>
        <v>0</v>
      </c>
      <c r="AI47" s="1">
        <f>ABS('P123LC - Compustat Legacy'!AM44-INDEX('P123LC - Compustat Current'!AI$8:AI$395,MATCH('P123LC - Compustat Delta'!$B47,'P123LC - Compustat Current'!$B$8:$B$395,0)))</f>
        <v>0</v>
      </c>
      <c r="AJ47" s="1">
        <f>ABS('P123LC - Compustat Legacy'!AN44-INDEX('P123LC - Compustat Current'!AJ$8:AJ$395,MATCH('P123LC - Compustat Delta'!$B47,'P123LC - Compustat Current'!$B$8:$B$395,0)))</f>
        <v>0</v>
      </c>
      <c r="AK47" s="1">
        <f>ABS('P123LC - Compustat Legacy'!AO44-INDEX('P123LC - Compustat Current'!AK$8:AK$395,MATCH('P123LC - Compustat Delta'!$B47,'P123LC - Compustat Current'!$B$8:$B$395,0)))</f>
        <v>0</v>
      </c>
      <c r="AL47" s="1">
        <f>ABS('P123LC - Compustat Legacy'!AP44-INDEX('P123LC - Compustat Current'!AL$8:AL$395,MATCH('P123LC - Compustat Delta'!$B47,'P123LC - Compustat Current'!$B$8:$B$395,0)))</f>
        <v>0</v>
      </c>
      <c r="AM47" s="1">
        <f>ABS('P123LC - Compustat Legacy'!AQ44-INDEX('P123LC - Compustat Current'!AM$8:AM$395,MATCH('P123LC - Compustat Delta'!$B47,'P123LC - Compustat Current'!$B$8:$B$395,0)))</f>
        <v>0</v>
      </c>
      <c r="AN47" s="1">
        <f>ABS('P123LC - Compustat Legacy'!AR44-INDEX('P123LC - Compustat Current'!AN$8:AN$395,MATCH('P123LC - Compustat Delta'!$B47,'P123LC - Compustat Current'!$B$8:$B$395,0)))</f>
        <v>0</v>
      </c>
      <c r="AO47" s="1">
        <f>ABS('P123LC - Compustat Legacy'!AS44-INDEX('P123LC - Compustat Current'!AO$8:AO$395,MATCH('P123LC - Compustat Delta'!$B47,'P123LC - Compustat Current'!$B$8:$B$395,0)))</f>
        <v>0</v>
      </c>
      <c r="AP47" s="1">
        <f>ABS('P123LC - Compustat Legacy'!AT44-INDEX('P123LC - Compustat Current'!AP$8:AP$395,MATCH('P123LC - Compustat Delta'!$B47,'P123LC - Compustat Current'!$B$8:$B$395,0)))</f>
        <v>0</v>
      </c>
      <c r="AQ47" s="1">
        <f>ABS('P123LC - Compustat Legacy'!AU44-INDEX('P123LC - Compustat Current'!AQ$8:AQ$395,MATCH('P123LC - Compustat Delta'!$B47,'P123LC - Compustat Current'!$B$8:$B$395,0)))</f>
        <v>0</v>
      </c>
      <c r="AR47" s="1">
        <f>ABS('P123LC - Compustat Legacy'!AV44-INDEX('P123LC - Compustat Current'!AR$8:AR$395,MATCH('P123LC - Compustat Delta'!$B47,'P123LC - Compustat Current'!$B$8:$B$395,0)))</f>
        <v>0</v>
      </c>
      <c r="AS47" s="1">
        <f>ABS('P123LC - Compustat Legacy'!AW44-INDEX('P123LC - Compustat Current'!AS$8:AS$395,MATCH('P123LC - Compustat Delta'!$B47,'P123LC - Compustat Current'!$B$8:$B$395,0)))</f>
        <v>0.25999999999999801</v>
      </c>
      <c r="AT47" s="1">
        <f>ABS('P123LC - Compustat Legacy'!AX44-INDEX('P123LC - Compustat Current'!AT$8:AT$395,MATCH('P123LC - Compustat Delta'!$B47,'P123LC - Compustat Current'!$B$8:$B$395,0)))</f>
        <v>0</v>
      </c>
      <c r="AU47" s="1">
        <f>ABS('P123LC - Compustat Legacy'!AY44-INDEX('P123LC - Compustat Current'!AU$8:AU$395,MATCH('P123LC - Compustat Delta'!$B47,'P123LC - Compustat Current'!$B$8:$B$395,0)))</f>
        <v>0</v>
      </c>
      <c r="AV47" s="1">
        <f>ABS('P123LC - Compustat Legacy'!AZ44-INDEX('P123LC - Compustat Current'!AV$8:AV$395,MATCH('P123LC - Compustat Delta'!$B47,'P123LC - Compustat Current'!$B$8:$B$395,0)))</f>
        <v>0</v>
      </c>
      <c r="AW47" s="1">
        <f>ABS('P123LC - Compustat Legacy'!BA44-INDEX('P123LC - Compustat Current'!AW$8:AW$395,MATCH('P123LC - Compustat Delta'!$B47,'P123LC - Compustat Current'!$B$8:$B$395,0)))</f>
        <v>0</v>
      </c>
      <c r="AX47" s="1">
        <f>ABS('P123LC - Compustat Legacy'!BB44-INDEX('P123LC - Compustat Current'!AX$8:AX$395,MATCH('P123LC - Compustat Delta'!$B47,'P123LC - Compustat Current'!$B$8:$B$395,0)))</f>
        <v>0</v>
      </c>
      <c r="AY47" s="1">
        <f>ABS('P123LC - Compustat Legacy'!BC44-INDEX('P123LC - Compustat Current'!AY$8:AY$395,MATCH('P123LC - Compustat Delta'!$B47,'P123LC - Compustat Current'!$B$8:$B$395,0)))</f>
        <v>0</v>
      </c>
      <c r="AZ47" s="1">
        <f>ABS('P123LC - Compustat Legacy'!BD44-INDEX('P123LC - Compustat Current'!AZ$8:AZ$395,MATCH('P123LC - Compustat Delta'!$B47,'P123LC - Compustat Current'!$B$8:$B$395,0)))</f>
        <v>0</v>
      </c>
      <c r="BA47" s="1">
        <f>ABS('P123LC - Compustat Legacy'!BE44-INDEX('P123LC - Compustat Current'!BA$8:BA$395,MATCH('P123LC - Compustat Delta'!$B47,'P123LC - Compustat Current'!$B$8:$B$395,0)))</f>
        <v>0.25999999999999801</v>
      </c>
      <c r="BB47" s="1">
        <f>ABS('P123LC - Compustat Legacy'!BF44-INDEX('P123LC - Compustat Current'!BB$8:BB$395,MATCH('P123LC - Compustat Delta'!$B47,'P123LC - Compustat Current'!$B$8:$B$395,0)))</f>
        <v>0</v>
      </c>
      <c r="BC47" s="1">
        <f>ABS('P123LC - Compustat Legacy'!BG44-INDEX('P123LC - Compustat Current'!BC$8:BC$395,MATCH('P123LC - Compustat Delta'!$B47,'P123LC - Compustat Current'!$B$8:$B$395,0)))</f>
        <v>0</v>
      </c>
      <c r="BD47" s="1">
        <f>ABS('P123LC - Compustat Legacy'!BH44-INDEX('P123LC - Compustat Current'!BD$8:BD$395,MATCH('P123LC - Compustat Delta'!$B47,'P123LC - Compustat Current'!$B$8:$B$395,0)))</f>
        <v>0</v>
      </c>
      <c r="BE47" s="1">
        <f>ABS('P123LC - Compustat Legacy'!BI44-INDEX('P123LC - Compustat Current'!BE$8:BE$395,MATCH('P123LC - Compustat Delta'!$B47,'P123LC - Compustat Current'!$B$8:$B$395,0)))</f>
        <v>0</v>
      </c>
      <c r="BF47" s="1">
        <f>ABS('P123LC - Compustat Legacy'!BJ44-INDEX('P123LC - Compustat Current'!BF$8:BF$395,MATCH('P123LC - Compustat Delta'!$B47,'P123LC - Compustat Current'!$B$8:$B$395,0)))</f>
        <v>0</v>
      </c>
      <c r="BG47" s="1">
        <f>ABS('P123LC - Compustat Legacy'!BK44-INDEX('P123LC - Compustat Current'!BG$8:BG$395,MATCH('P123LC - Compustat Delta'!$B47,'P123LC - Compustat Current'!$B$8:$B$395,0)))</f>
        <v>0</v>
      </c>
      <c r="BH47" s="1">
        <f>ABS('P123LC - Compustat Legacy'!BL44-INDEX('P123LC - Compustat Current'!BH$8:BH$395,MATCH('P123LC - Compustat Delta'!$B47,'P123LC - Compustat Current'!$B$8:$B$395,0)))</f>
        <v>0</v>
      </c>
      <c r="BI47" s="1">
        <f>ABS('P123LC - Compustat Legacy'!BM44-INDEX('P123LC - Compustat Current'!BI$8:BI$395,MATCH('P123LC - Compustat Delta'!$B47,'P123LC - Compustat Current'!$B$8:$B$395,0)))</f>
        <v>0</v>
      </c>
      <c r="BJ47" s="1">
        <f>ABS('P123LC - Compustat Legacy'!BN44-INDEX('P123LC - Compustat Current'!BJ$8:BJ$395,MATCH('P123LC - Compustat Delta'!$B47,'P123LC - Compustat Current'!$B$8:$B$395,0)))</f>
        <v>0</v>
      </c>
      <c r="BK47" s="1">
        <f>ABS('P123LC - Compustat Legacy'!BO44-INDEX('P123LC - Compustat Current'!BK$8:BK$395,MATCH('P123LC - Compustat Delta'!$B47,'P123LC - Compustat Current'!$B$8:$B$395,0)))</f>
        <v>0</v>
      </c>
      <c r="BL47" s="1">
        <f>ABS('P123LC - Compustat Legacy'!BP44-INDEX('P123LC - Compustat Current'!BL$8:BL$395,MATCH('P123LC - Compustat Delta'!$B47,'P123LC - Compustat Current'!$B$8:$B$395,0)))</f>
        <v>0</v>
      </c>
      <c r="BM47" s="1">
        <f>ABS('P123LC - Compustat Legacy'!BQ44-INDEX('P123LC - Compustat Current'!BM$8:BM$395,MATCH('P123LC - Compustat Delta'!$B47,'P123LC - Compustat Current'!$B$8:$B$395,0)))</f>
        <v>0</v>
      </c>
      <c r="BN47" s="1">
        <f>ABS('P123LC - Compustat Legacy'!BR44-INDEX('P123LC - Compustat Current'!BN$8:BN$395,MATCH('P123LC - Compustat Delta'!$B47,'P123LC - Compustat Current'!$B$8:$B$395,0)))</f>
        <v>0</v>
      </c>
      <c r="BO47" s="1">
        <f>ABS('P123LC - Compustat Legacy'!BS44-INDEX('P123LC - Compustat Current'!BO$8:BO$395,MATCH('P123LC - Compustat Delta'!$B47,'P123LC - Compustat Current'!$B$8:$B$395,0)))</f>
        <v>0</v>
      </c>
      <c r="BP47" s="1">
        <f>ABS('P123LC - Compustat Legacy'!BT44-INDEX('P123LC - Compustat Current'!BP$8:BP$395,MATCH('P123LC - Compustat Delta'!$B47,'P123LC - Compustat Current'!$B$8:$B$395,0)))</f>
        <v>0</v>
      </c>
      <c r="BQ47" s="1">
        <f>ABS('P123LC - Compustat Legacy'!BU44-INDEX('P123LC - Compustat Current'!BQ$8:BQ$395,MATCH('P123LC - Compustat Delta'!$B47,'P123LC - Compustat Current'!$B$8:$B$395,0)))</f>
        <v>0</v>
      </c>
      <c r="BR47" s="1">
        <f>ABS('P123LC - Compustat Legacy'!BV44-INDEX('P123LC - Compustat Current'!BR$8:BR$395,MATCH('P123LC - Compustat Delta'!$B47,'P123LC - Compustat Current'!$B$8:$B$395,0)))</f>
        <v>0</v>
      </c>
      <c r="BS47" s="1">
        <f>ABS('P123LC - Compustat Legacy'!BW44-INDEX('P123LC - Compustat Current'!BS$8:BS$395,MATCH('P123LC - Compustat Delta'!$B47,'P123LC - Compustat Current'!$B$8:$B$395,0)))</f>
        <v>0</v>
      </c>
      <c r="BT47" s="1">
        <f>ABS('P123LC - Compustat Legacy'!BX44-INDEX('P123LC - Compustat Current'!BT$8:BT$395,MATCH('P123LC - Compustat Delta'!$B47,'P123LC - Compustat Current'!$B$8:$B$395,0)))</f>
        <v>0</v>
      </c>
      <c r="BU47" s="1">
        <f>ABS('P123LC - Compustat Legacy'!BY44-INDEX('P123LC - Compustat Current'!BU$8:BU$395,MATCH('P123LC - Compustat Delta'!$B47,'P123LC - Compustat Current'!$B$8:$B$395,0)))</f>
        <v>0</v>
      </c>
      <c r="BV47" s="1">
        <f>ABS('P123LC - Compustat Legacy'!BZ44-INDEX('P123LC - Compustat Current'!BV$8:BV$395,MATCH('P123LC - Compustat Delta'!$B47,'P123LC - Compustat Current'!$B$8:$B$395,0)))</f>
        <v>0</v>
      </c>
      <c r="BW47" s="1">
        <f>ABS('P123LC - Compustat Legacy'!CA44-INDEX('P123LC - Compustat Current'!BW$8:BW$395,MATCH('P123LC - Compustat Delta'!$B47,'P123LC - Compustat Current'!$B$8:$B$395,0)))</f>
        <v>0</v>
      </c>
      <c r="BX47" s="1">
        <f>ABS('P123LC - Compustat Legacy'!CB44-INDEX('P123LC - Compustat Current'!BX$8:BX$395,MATCH('P123LC - Compustat Delta'!$B47,'P123LC - Compustat Current'!$B$8:$B$395,0)))</f>
        <v>0</v>
      </c>
      <c r="BY47" s="1">
        <f>ABS('P123LC - Compustat Legacy'!CC44-INDEX('P123LC - Compustat Current'!BY$8:BY$395,MATCH('P123LC - Compustat Delta'!$B47,'P123LC - Compustat Current'!$B$8:$B$395,0)))</f>
        <v>0</v>
      </c>
      <c r="BZ47" s="1">
        <f>ABS('P123LC - Compustat Legacy'!CD44-INDEX('P123LC - Compustat Current'!BZ$8:BZ$395,MATCH('P123LC - Compustat Delta'!$B47,'P123LC - Compustat Current'!$B$8:$B$395,0)))</f>
        <v>0</v>
      </c>
      <c r="CA47" s="1">
        <f>ABS('P123LC - Compustat Legacy'!CE44-INDEX('P123LC - Compustat Current'!CA$8:CA$395,MATCH('P123LC - Compustat Delta'!$B47,'P123LC - Compustat Current'!$B$8:$B$395,0)))</f>
        <v>0</v>
      </c>
      <c r="CB47" s="1">
        <f>ABS('P123LC - Compustat Legacy'!CF44-INDEX('P123LC - Compustat Current'!CB$8:CB$395,MATCH('P123LC - Compustat Delta'!$B47,'P123LC - Compustat Current'!$B$8:$B$395,0)))</f>
        <v>0</v>
      </c>
      <c r="CC47" s="1">
        <f>ABS('P123LC - Compustat Legacy'!CG44-INDEX('P123LC - Compustat Current'!CC$8:CC$395,MATCH('P123LC - Compustat Delta'!$B47,'P123LC - Compustat Current'!$B$8:$B$395,0)))</f>
        <v>0</v>
      </c>
      <c r="CD47" s="1">
        <f>ABS('P123LC - Compustat Legacy'!CH44-INDEX('P123LC - Compustat Current'!CD$8:CD$395,MATCH('P123LC - Compustat Delta'!$B47,'P123LC - Compustat Current'!$B$8:$B$395,0)))</f>
        <v>0</v>
      </c>
      <c r="CE47" s="1">
        <f>ABS('P123LC - Compustat Legacy'!CI44-INDEX('P123LC - Compustat Current'!CE$8:CE$395,MATCH('P123LC - Compustat Delta'!$B47,'P123LC - Compustat Current'!$B$8:$B$395,0)))</f>
        <v>0</v>
      </c>
      <c r="CF47" s="1">
        <f>ABS('P123LC - Compustat Legacy'!CJ44-INDEX('P123LC - Compustat Current'!CF$8:CF$395,MATCH('P123LC - Compustat Delta'!$B47,'P123LC - Compustat Current'!$B$8:$B$395,0)))</f>
        <v>0</v>
      </c>
      <c r="CG47" s="1">
        <f>ABS('P123LC - Compustat Legacy'!CK44-INDEX('P123LC - Compustat Current'!CG$8:CG$395,MATCH('P123LC - Compustat Delta'!$B47,'P123LC - Compustat Current'!$B$8:$B$395,0)))</f>
        <v>0</v>
      </c>
      <c r="CH47" s="1">
        <f>ABS('P123LC - Compustat Legacy'!CL44-INDEX('P123LC - Compustat Current'!CH$8:CH$395,MATCH('P123LC - Compustat Delta'!$B47,'P123LC - Compustat Current'!$B$8:$B$395,0)))</f>
        <v>0</v>
      </c>
      <c r="CI47" s="1">
        <f>ABS('P123LC - Compustat Legacy'!CM44-INDEX('P123LC - Compustat Current'!CI$8:CI$395,MATCH('P123LC - Compustat Delta'!$B47,'P123LC - Compustat Current'!$B$8:$B$395,0)))</f>
        <v>0</v>
      </c>
      <c r="CJ47" s="1">
        <f>ABS('P123LC - Compustat Legacy'!CN44-INDEX('P123LC - Compustat Current'!CJ$8:CJ$395,MATCH('P123LC - Compustat Delta'!$B47,'P123LC - Compustat Current'!$B$8:$B$395,0)))</f>
        <v>0.26000000000000512</v>
      </c>
      <c r="CK47" s="1">
        <f>ABS('P123LC - Compustat Legacy'!CO44-INDEX('P123LC - Compustat Current'!CK$8:CK$395,MATCH('P123LC - Compustat Delta'!$B47,'P123LC - Compustat Current'!$B$8:$B$395,0)))</f>
        <v>0.26000000000000512</v>
      </c>
      <c r="CL47" s="1">
        <f>ABS('P123LC - Compustat Legacy'!CP44-INDEX('P123LC - Compustat Current'!CL$8:CL$395,MATCH('P123LC - Compustat Delta'!$B47,'P123LC - Compustat Current'!$B$8:$B$395,0)))</f>
        <v>0</v>
      </c>
      <c r="CM47" s="1">
        <f>ABS('P123LC - Compustat Legacy'!CQ44-INDEX('P123LC - Compustat Current'!CM$8:CM$395,MATCH('P123LC - Compustat Delta'!$B47,'P123LC - Compustat Current'!$B$8:$B$395,0)))</f>
        <v>0</v>
      </c>
      <c r="CN47" s="1">
        <f>ABS('P123LC - Compustat Legacy'!CR44-INDEX('P123LC - Compustat Current'!CN$8:CN$395,MATCH('P123LC - Compustat Delta'!$B47,'P123LC - Compustat Current'!$B$8:$B$395,0)))</f>
        <v>0.26000000000000512</v>
      </c>
      <c r="CO47" s="1">
        <f>ABS('P123LC - Compustat Legacy'!CS44-INDEX('P123LC - Compustat Current'!CO$8:CO$395,MATCH('P123LC - Compustat Delta'!$B47,'P123LC - Compustat Current'!$B$8:$B$395,0)))</f>
        <v>0.25999999999999091</v>
      </c>
      <c r="CP47" s="1">
        <f>ABS('P123LC - Compustat Legacy'!CT44-INDEX('P123LC - Compustat Current'!CP$8:CP$395,MATCH('P123LC - Compustat Delta'!$B47,'P123LC - Compustat Current'!$B$8:$B$395,0)))</f>
        <v>0.25</v>
      </c>
      <c r="CQ47" s="1">
        <f>ABS('P123LC - Compustat Legacy'!CU44-INDEX('P123LC - Compustat Current'!CQ$8:CQ$395,MATCH('P123LC - Compustat Delta'!$B47,'P123LC - Compustat Current'!$B$8:$B$395,0)))</f>
        <v>0.25999999999999091</v>
      </c>
      <c r="CR47" s="1">
        <f>ABS('P123LC - Compustat Legacy'!CV44-INDEX('P123LC - Compustat Current'!CR$8:CR$395,MATCH('P123LC - Compustat Delta'!$B47,'P123LC - Compustat Current'!$B$8:$B$395,0)))</f>
        <v>0</v>
      </c>
      <c r="CS47" s="1">
        <f>ABS('P123LC - Compustat Legacy'!CW44-INDEX('P123LC - Compustat Current'!CS$8:CS$395,MATCH('P123LC - Compustat Delta'!$B47,'P123LC - Compustat Current'!$B$8:$B$395,0)))</f>
        <v>0.25999999999999801</v>
      </c>
      <c r="CT47" s="1">
        <f>ABS('P123LC - Compustat Legacy'!CX44-INDEX('P123LC - Compustat Current'!CT$8:CT$395,MATCH('P123LC - Compustat Delta'!$B47,'P123LC - Compustat Current'!$B$8:$B$395,0)))</f>
        <v>0.52000000000001023</v>
      </c>
      <c r="CU47" s="1">
        <f>ABS('P123LC - Compustat Legacy'!CY44-INDEX('P123LC - Compustat Current'!CU$8:CU$395,MATCH('P123LC - Compustat Delta'!$B47,'P123LC - Compustat Current'!$B$8:$B$395,0)))</f>
        <v>0.26000000000000512</v>
      </c>
      <c r="CV47" s="1">
        <f>ABS('P123LC - Compustat Legacy'!CZ44-INDEX('P123LC - Compustat Current'!CV$8:CV$395,MATCH('P123LC - Compustat Delta'!$B47,'P123LC - Compustat Current'!$B$8:$B$395,0)))</f>
        <v>0.25999999999999091</v>
      </c>
      <c r="CW47" s="1">
        <f>ABS('P123LC - Compustat Legacy'!DA44-INDEX('P123LC - Compustat Current'!CW$8:CW$395,MATCH('P123LC - Compustat Delta'!$B47,'P123LC - Compustat Current'!$B$8:$B$395,0)))</f>
        <v>0</v>
      </c>
      <c r="CX47" s="1">
        <f>ABS('P123LC - Compustat Legacy'!DB44-INDEX('P123LC - Compustat Current'!CX$8:CX$395,MATCH('P123LC - Compustat Delta'!$B47,'P123LC - Compustat Current'!$B$8:$B$395,0)))</f>
        <v>0</v>
      </c>
      <c r="CY47" s="1">
        <f>ABS('P123LC - Compustat Legacy'!DC44-INDEX('P123LC - Compustat Current'!CY$8:CY$395,MATCH('P123LC - Compustat Delta'!$B47,'P123LC - Compustat Current'!$B$8:$B$395,0)))</f>
        <v>0</v>
      </c>
    </row>
    <row r="48" spans="2:103" x14ac:dyDescent="0.25">
      <c r="B48" t="s">
        <v>132</v>
      </c>
      <c r="D48" s="1" t="s">
        <v>96</v>
      </c>
      <c r="E48" s="1">
        <f>ABS('P123LC - Compustat Legacy'!I45-INDEX('P123LC - Compustat Current'!E$8:E$395,MATCH('P123LC - Compustat Delta'!$B48,'P123LC - Compustat Current'!$B$8:$B$395,0)))</f>
        <v>0.25</v>
      </c>
      <c r="F48" s="1">
        <f>ABS('P123LC - Compustat Legacy'!J45-INDEX('P123LC - Compustat Current'!F$8:F$395,MATCH('P123LC - Compustat Delta'!$B48,'P123LC - Compustat Current'!$B$8:$B$395,0)))</f>
        <v>0.25</v>
      </c>
      <c r="G48" s="1">
        <f>ABS('P123LC - Compustat Legacy'!K45-INDEX('P123LC - Compustat Current'!G$8:G$395,MATCH('P123LC - Compustat Delta'!$B48,'P123LC - Compustat Current'!$B$8:$B$395,0)))</f>
        <v>0.50999999999999801</v>
      </c>
      <c r="H48" s="1">
        <f>ABS('P123LC - Compustat Legacy'!L45-INDEX('P123LC - Compustat Current'!H$8:H$395,MATCH('P123LC - Compustat Delta'!$B48,'P123LC - Compustat Current'!$B$8:$B$395,0)))</f>
        <v>0</v>
      </c>
      <c r="I48" s="1">
        <f>ABS('P123LC - Compustat Legacy'!M45-INDEX('P123LC - Compustat Current'!I$8:I$395,MATCH('P123LC - Compustat Delta'!$B48,'P123LC - Compustat Current'!$B$8:$B$395,0)))</f>
        <v>0</v>
      </c>
      <c r="J48" s="1">
        <f>ABS('P123LC - Compustat Legacy'!N45-INDEX('P123LC - Compustat Current'!J$8:J$395,MATCH('P123LC - Compustat Delta'!$B48,'P123LC - Compustat Current'!$B$8:$B$395,0)))</f>
        <v>0.25</v>
      </c>
      <c r="K48" s="1">
        <f>ABS('P123LC - Compustat Legacy'!O45-INDEX('P123LC - Compustat Current'!K$8:K$395,MATCH('P123LC - Compustat Delta'!$B48,'P123LC - Compustat Current'!$B$8:$B$395,0)))</f>
        <v>0.25</v>
      </c>
      <c r="L48" s="1">
        <f>ABS('P123LC - Compustat Legacy'!P45-INDEX('P123LC - Compustat Current'!L$8:L$395,MATCH('P123LC - Compustat Delta'!$B48,'P123LC - Compustat Current'!$B$8:$B$395,0)))</f>
        <v>0.26000000000000512</v>
      </c>
      <c r="M48" s="1">
        <f>ABS('P123LC - Compustat Legacy'!Q45-INDEX('P123LC - Compustat Current'!M$8:M$395,MATCH('P123LC - Compustat Delta'!$B48,'P123LC - Compustat Current'!$B$8:$B$395,0)))</f>
        <v>0.25999999999999801</v>
      </c>
      <c r="N48" s="1">
        <f>ABS('P123LC - Compustat Legacy'!R45-INDEX('P123LC - Compustat Current'!N$8:N$395,MATCH('P123LC - Compustat Delta'!$B48,'P123LC - Compustat Current'!$B$8:$B$395,0)))</f>
        <v>0</v>
      </c>
      <c r="O48" s="1">
        <f>ABS('P123LC - Compustat Legacy'!S45-INDEX('P123LC - Compustat Current'!O$8:O$395,MATCH('P123LC - Compustat Delta'!$B48,'P123LC - Compustat Current'!$B$8:$B$395,0)))</f>
        <v>0</v>
      </c>
      <c r="P48" s="1">
        <f>ABS('P123LC - Compustat Legacy'!T45-INDEX('P123LC - Compustat Current'!P$8:P$395,MATCH('P123LC - Compustat Delta'!$B48,'P123LC - Compustat Current'!$B$8:$B$395,0)))</f>
        <v>0</v>
      </c>
      <c r="Q48" s="1">
        <f>ABS('P123LC - Compustat Legacy'!U45-INDEX('P123LC - Compustat Current'!Q$8:Q$395,MATCH('P123LC - Compustat Delta'!$B48,'P123LC - Compustat Current'!$B$8:$B$395,0)))</f>
        <v>0</v>
      </c>
      <c r="R48" s="1">
        <f>ABS('P123LC - Compustat Legacy'!V45-INDEX('P123LC - Compustat Current'!R$8:R$395,MATCH('P123LC - Compustat Delta'!$B48,'P123LC - Compustat Current'!$B$8:$B$395,0)))</f>
        <v>0</v>
      </c>
      <c r="S48" s="1">
        <f>ABS('P123LC - Compustat Legacy'!W45-INDEX('P123LC - Compustat Current'!S$8:S$395,MATCH('P123LC - Compustat Delta'!$B48,'P123LC - Compustat Current'!$B$8:$B$395,0)))</f>
        <v>0</v>
      </c>
      <c r="T48" s="1">
        <f>ABS('P123LC - Compustat Legacy'!X45-INDEX('P123LC - Compustat Current'!T$8:T$395,MATCH('P123LC - Compustat Delta'!$B48,'P123LC - Compustat Current'!$B$8:$B$395,0)))</f>
        <v>0</v>
      </c>
      <c r="U48" s="1">
        <f>ABS('P123LC - Compustat Legacy'!Y45-INDEX('P123LC - Compustat Current'!U$8:U$395,MATCH('P123LC - Compustat Delta'!$B48,'P123LC - Compustat Current'!$B$8:$B$395,0)))</f>
        <v>0</v>
      </c>
      <c r="V48" s="1">
        <f>ABS('P123LC - Compustat Legacy'!Z45-INDEX('P123LC - Compustat Current'!V$8:V$395,MATCH('P123LC - Compustat Delta'!$B48,'P123LC - Compustat Current'!$B$8:$B$395,0)))</f>
        <v>0</v>
      </c>
      <c r="W48" s="1">
        <f>ABS('P123LC - Compustat Legacy'!AA45-INDEX('P123LC - Compustat Current'!W$8:W$395,MATCH('P123LC - Compustat Delta'!$B48,'P123LC - Compustat Current'!$B$8:$B$395,0)))</f>
        <v>0</v>
      </c>
      <c r="X48" s="1">
        <f>ABS('P123LC - Compustat Legacy'!AB45-INDEX('P123LC - Compustat Current'!X$8:X$395,MATCH('P123LC - Compustat Delta'!$B48,'P123LC - Compustat Current'!$B$8:$B$395,0)))</f>
        <v>0</v>
      </c>
      <c r="Y48" s="1">
        <f>ABS('P123LC - Compustat Legacy'!AC45-INDEX('P123LC - Compustat Current'!Y$8:Y$395,MATCH('P123LC - Compustat Delta'!$B48,'P123LC - Compustat Current'!$B$8:$B$395,0)))</f>
        <v>0</v>
      </c>
      <c r="Z48" s="1">
        <f>ABS('P123LC - Compustat Legacy'!AD45-INDEX('P123LC - Compustat Current'!Z$8:Z$395,MATCH('P123LC - Compustat Delta'!$B48,'P123LC - Compustat Current'!$B$8:$B$395,0)))</f>
        <v>0</v>
      </c>
      <c r="AA48" s="1">
        <f>ABS('P123LC - Compustat Legacy'!AE45-INDEX('P123LC - Compustat Current'!AA$8:AA$395,MATCH('P123LC - Compustat Delta'!$B48,'P123LC - Compustat Current'!$B$8:$B$395,0)))</f>
        <v>0</v>
      </c>
      <c r="AB48" s="1">
        <f>ABS('P123LC - Compustat Legacy'!AF45-INDEX('P123LC - Compustat Current'!AB$8:AB$395,MATCH('P123LC - Compustat Delta'!$B48,'P123LC - Compustat Current'!$B$8:$B$395,0)))</f>
        <v>0</v>
      </c>
      <c r="AC48" s="1">
        <f>ABS('P123LC - Compustat Legacy'!AG45-INDEX('P123LC - Compustat Current'!AC$8:AC$395,MATCH('P123LC - Compustat Delta'!$B48,'P123LC - Compustat Current'!$B$8:$B$395,0)))</f>
        <v>0</v>
      </c>
      <c r="AD48" s="1">
        <f>ABS('P123LC - Compustat Legacy'!AH45-INDEX('P123LC - Compustat Current'!AD$8:AD$395,MATCH('P123LC - Compustat Delta'!$B48,'P123LC - Compustat Current'!$B$8:$B$395,0)))</f>
        <v>0</v>
      </c>
      <c r="AE48" s="1">
        <f>ABS('P123LC - Compustat Legacy'!AI45-INDEX('P123LC - Compustat Current'!AE$8:AE$395,MATCH('P123LC - Compustat Delta'!$B48,'P123LC - Compustat Current'!$B$8:$B$395,0)))</f>
        <v>0</v>
      </c>
      <c r="AF48" s="1">
        <f>ABS('P123LC - Compustat Legacy'!AJ45-INDEX('P123LC - Compustat Current'!AF$8:AF$395,MATCH('P123LC - Compustat Delta'!$B48,'P123LC - Compustat Current'!$B$8:$B$395,0)))</f>
        <v>0</v>
      </c>
      <c r="AG48" s="1">
        <f>ABS('P123LC - Compustat Legacy'!AK45-INDEX('P123LC - Compustat Current'!AG$8:AG$395,MATCH('P123LC - Compustat Delta'!$B48,'P123LC - Compustat Current'!$B$8:$B$395,0)))</f>
        <v>0</v>
      </c>
      <c r="AH48" s="1">
        <f>ABS('P123LC - Compustat Legacy'!AL45-INDEX('P123LC - Compustat Current'!AH$8:AH$395,MATCH('P123LC - Compustat Delta'!$B48,'P123LC - Compustat Current'!$B$8:$B$395,0)))</f>
        <v>0</v>
      </c>
      <c r="AI48" s="1">
        <f>ABS('P123LC - Compustat Legacy'!AM45-INDEX('P123LC - Compustat Current'!AI$8:AI$395,MATCH('P123LC - Compustat Delta'!$B48,'P123LC - Compustat Current'!$B$8:$B$395,0)))</f>
        <v>0</v>
      </c>
      <c r="AJ48" s="1">
        <f>ABS('P123LC - Compustat Legacy'!AN45-INDEX('P123LC - Compustat Current'!AJ$8:AJ$395,MATCH('P123LC - Compustat Delta'!$B48,'P123LC - Compustat Current'!$B$8:$B$395,0)))</f>
        <v>0</v>
      </c>
      <c r="AK48" s="1">
        <f>ABS('P123LC - Compustat Legacy'!AO45-INDEX('P123LC - Compustat Current'!AK$8:AK$395,MATCH('P123LC - Compustat Delta'!$B48,'P123LC - Compustat Current'!$B$8:$B$395,0)))</f>
        <v>0</v>
      </c>
      <c r="AL48" s="1">
        <f>ABS('P123LC - Compustat Legacy'!AP45-INDEX('P123LC - Compustat Current'!AL$8:AL$395,MATCH('P123LC - Compustat Delta'!$B48,'P123LC - Compustat Current'!$B$8:$B$395,0)))</f>
        <v>0</v>
      </c>
      <c r="AM48" s="1">
        <f>ABS('P123LC - Compustat Legacy'!AQ45-INDEX('P123LC - Compustat Current'!AM$8:AM$395,MATCH('P123LC - Compustat Delta'!$B48,'P123LC - Compustat Current'!$B$8:$B$395,0)))</f>
        <v>0</v>
      </c>
      <c r="AN48" s="1">
        <f>ABS('P123LC - Compustat Legacy'!AR45-INDEX('P123LC - Compustat Current'!AN$8:AN$395,MATCH('P123LC - Compustat Delta'!$B48,'P123LC - Compustat Current'!$B$8:$B$395,0)))</f>
        <v>0</v>
      </c>
      <c r="AO48" s="1">
        <f>ABS('P123LC - Compustat Legacy'!AS45-INDEX('P123LC - Compustat Current'!AO$8:AO$395,MATCH('P123LC - Compustat Delta'!$B48,'P123LC - Compustat Current'!$B$8:$B$395,0)))</f>
        <v>0</v>
      </c>
      <c r="AP48" s="1">
        <f>ABS('P123LC - Compustat Legacy'!AT45-INDEX('P123LC - Compustat Current'!AP$8:AP$395,MATCH('P123LC - Compustat Delta'!$B48,'P123LC - Compustat Current'!$B$8:$B$395,0)))</f>
        <v>0</v>
      </c>
      <c r="AQ48" s="1">
        <f>ABS('P123LC - Compustat Legacy'!AU45-INDEX('P123LC - Compustat Current'!AQ$8:AQ$395,MATCH('P123LC - Compustat Delta'!$B48,'P123LC - Compustat Current'!$B$8:$B$395,0)))</f>
        <v>0</v>
      </c>
      <c r="AR48" s="1">
        <f>ABS('P123LC - Compustat Legacy'!AV45-INDEX('P123LC - Compustat Current'!AR$8:AR$395,MATCH('P123LC - Compustat Delta'!$B48,'P123LC - Compustat Current'!$B$8:$B$395,0)))</f>
        <v>0</v>
      </c>
      <c r="AS48" s="1">
        <f>ABS('P123LC - Compustat Legacy'!AW45-INDEX('P123LC - Compustat Current'!AS$8:AS$395,MATCH('P123LC - Compustat Delta'!$B48,'P123LC - Compustat Current'!$B$8:$B$395,0)))</f>
        <v>0</v>
      </c>
      <c r="AT48" s="1">
        <f>ABS('P123LC - Compustat Legacy'!AX45-INDEX('P123LC - Compustat Current'!AT$8:AT$395,MATCH('P123LC - Compustat Delta'!$B48,'P123LC - Compustat Current'!$B$8:$B$395,0)))</f>
        <v>0</v>
      </c>
      <c r="AU48" s="1">
        <f>ABS('P123LC - Compustat Legacy'!AY45-INDEX('P123LC - Compustat Current'!AU$8:AU$395,MATCH('P123LC - Compustat Delta'!$B48,'P123LC - Compustat Current'!$B$8:$B$395,0)))</f>
        <v>0</v>
      </c>
      <c r="AV48" s="1">
        <f>ABS('P123LC - Compustat Legacy'!AZ45-INDEX('P123LC - Compustat Current'!AV$8:AV$395,MATCH('P123LC - Compustat Delta'!$B48,'P123LC - Compustat Current'!$B$8:$B$395,0)))</f>
        <v>0</v>
      </c>
      <c r="AW48" s="1">
        <f>ABS('P123LC - Compustat Legacy'!BA45-INDEX('P123LC - Compustat Current'!AW$8:AW$395,MATCH('P123LC - Compustat Delta'!$B48,'P123LC - Compustat Current'!$B$8:$B$395,0)))</f>
        <v>0</v>
      </c>
      <c r="AX48" s="1">
        <f>ABS('P123LC - Compustat Legacy'!BB45-INDEX('P123LC - Compustat Current'!AX$8:AX$395,MATCH('P123LC - Compustat Delta'!$B48,'P123LC - Compustat Current'!$B$8:$B$395,0)))</f>
        <v>0</v>
      </c>
      <c r="AY48" s="1">
        <f>ABS('P123LC - Compustat Legacy'!BC45-INDEX('P123LC - Compustat Current'!AY$8:AY$395,MATCH('P123LC - Compustat Delta'!$B48,'P123LC - Compustat Current'!$B$8:$B$395,0)))</f>
        <v>0</v>
      </c>
      <c r="AZ48" s="1">
        <f>ABS('P123LC - Compustat Legacy'!BD45-INDEX('P123LC - Compustat Current'!AZ$8:AZ$395,MATCH('P123LC - Compustat Delta'!$B48,'P123LC - Compustat Current'!$B$8:$B$395,0)))</f>
        <v>0</v>
      </c>
      <c r="BA48" s="1">
        <f>ABS('P123LC - Compustat Legacy'!BE45-INDEX('P123LC - Compustat Current'!BA$8:BA$395,MATCH('P123LC - Compustat Delta'!$B48,'P123LC - Compustat Current'!$B$8:$B$395,0)))</f>
        <v>0</v>
      </c>
      <c r="BB48" s="1">
        <f>ABS('P123LC - Compustat Legacy'!BF45-INDEX('P123LC - Compustat Current'!BB$8:BB$395,MATCH('P123LC - Compustat Delta'!$B48,'P123LC - Compustat Current'!$B$8:$B$395,0)))</f>
        <v>0</v>
      </c>
      <c r="BC48" s="1">
        <f>ABS('P123LC - Compustat Legacy'!BG45-INDEX('P123LC - Compustat Current'!BC$8:BC$395,MATCH('P123LC - Compustat Delta'!$B48,'P123LC - Compustat Current'!$B$8:$B$395,0)))</f>
        <v>0</v>
      </c>
      <c r="BD48" s="1">
        <f>ABS('P123LC - Compustat Legacy'!BH45-INDEX('P123LC - Compustat Current'!BD$8:BD$395,MATCH('P123LC - Compustat Delta'!$B48,'P123LC - Compustat Current'!$B$8:$B$395,0)))</f>
        <v>0</v>
      </c>
      <c r="BE48" s="1">
        <f>ABS('P123LC - Compustat Legacy'!BI45-INDEX('P123LC - Compustat Current'!BE$8:BE$395,MATCH('P123LC - Compustat Delta'!$B48,'P123LC - Compustat Current'!$B$8:$B$395,0)))</f>
        <v>0</v>
      </c>
      <c r="BF48" s="1">
        <f>ABS('P123LC - Compustat Legacy'!BJ45-INDEX('P123LC - Compustat Current'!BF$8:BF$395,MATCH('P123LC - Compustat Delta'!$B48,'P123LC - Compustat Current'!$B$8:$B$395,0)))</f>
        <v>0</v>
      </c>
      <c r="BG48" s="1">
        <f>ABS('P123LC - Compustat Legacy'!BK45-INDEX('P123LC - Compustat Current'!BG$8:BG$395,MATCH('P123LC - Compustat Delta'!$B48,'P123LC - Compustat Current'!$B$8:$B$395,0)))</f>
        <v>0</v>
      </c>
      <c r="BH48" s="1">
        <f>ABS('P123LC - Compustat Legacy'!BL45-INDEX('P123LC - Compustat Current'!BH$8:BH$395,MATCH('P123LC - Compustat Delta'!$B48,'P123LC - Compustat Current'!$B$8:$B$395,0)))</f>
        <v>0</v>
      </c>
      <c r="BI48" s="1">
        <f>ABS('P123LC - Compustat Legacy'!BM45-INDEX('P123LC - Compustat Current'!BI$8:BI$395,MATCH('P123LC - Compustat Delta'!$B48,'P123LC - Compustat Current'!$B$8:$B$395,0)))</f>
        <v>0</v>
      </c>
      <c r="BJ48" s="1">
        <f>ABS('P123LC - Compustat Legacy'!BN45-INDEX('P123LC - Compustat Current'!BJ$8:BJ$395,MATCH('P123LC - Compustat Delta'!$B48,'P123LC - Compustat Current'!$B$8:$B$395,0)))</f>
        <v>0</v>
      </c>
      <c r="BK48" s="1">
        <f>ABS('P123LC - Compustat Legacy'!BO45-INDEX('P123LC - Compustat Current'!BK$8:BK$395,MATCH('P123LC - Compustat Delta'!$B48,'P123LC - Compustat Current'!$B$8:$B$395,0)))</f>
        <v>0</v>
      </c>
      <c r="BL48" s="1">
        <f>ABS('P123LC - Compustat Legacy'!BP45-INDEX('P123LC - Compustat Current'!BL$8:BL$395,MATCH('P123LC - Compustat Delta'!$B48,'P123LC - Compustat Current'!$B$8:$B$395,0)))</f>
        <v>0</v>
      </c>
      <c r="BM48" s="1">
        <f>ABS('P123LC - Compustat Legacy'!BQ45-INDEX('P123LC - Compustat Current'!BM$8:BM$395,MATCH('P123LC - Compustat Delta'!$B48,'P123LC - Compustat Current'!$B$8:$B$395,0)))</f>
        <v>0</v>
      </c>
      <c r="BN48" s="1">
        <f>ABS('P123LC - Compustat Legacy'!BR45-INDEX('P123LC - Compustat Current'!BN$8:BN$395,MATCH('P123LC - Compustat Delta'!$B48,'P123LC - Compustat Current'!$B$8:$B$395,0)))</f>
        <v>0</v>
      </c>
      <c r="BO48" s="1">
        <f>ABS('P123LC - Compustat Legacy'!BS45-INDEX('P123LC - Compustat Current'!BO$8:BO$395,MATCH('P123LC - Compustat Delta'!$B48,'P123LC - Compustat Current'!$B$8:$B$395,0)))</f>
        <v>0</v>
      </c>
      <c r="BP48" s="1">
        <f>ABS('P123LC - Compustat Legacy'!BT45-INDEX('P123LC - Compustat Current'!BP$8:BP$395,MATCH('P123LC - Compustat Delta'!$B48,'P123LC - Compustat Current'!$B$8:$B$395,0)))</f>
        <v>0</v>
      </c>
      <c r="BQ48" s="1">
        <f>ABS('P123LC - Compustat Legacy'!BU45-INDEX('P123LC - Compustat Current'!BQ$8:BQ$395,MATCH('P123LC - Compustat Delta'!$B48,'P123LC - Compustat Current'!$B$8:$B$395,0)))</f>
        <v>0</v>
      </c>
      <c r="BR48" s="1">
        <f>ABS('P123LC - Compustat Legacy'!BV45-INDEX('P123LC - Compustat Current'!BR$8:BR$395,MATCH('P123LC - Compustat Delta'!$B48,'P123LC - Compustat Current'!$B$8:$B$395,0)))</f>
        <v>0</v>
      </c>
      <c r="BS48" s="1">
        <f>ABS('P123LC - Compustat Legacy'!BW45-INDEX('P123LC - Compustat Current'!BS$8:BS$395,MATCH('P123LC - Compustat Delta'!$B48,'P123LC - Compustat Current'!$B$8:$B$395,0)))</f>
        <v>0</v>
      </c>
      <c r="BT48" s="1">
        <f>ABS('P123LC - Compustat Legacy'!BX45-INDEX('P123LC - Compustat Current'!BT$8:BT$395,MATCH('P123LC - Compustat Delta'!$B48,'P123LC - Compustat Current'!$B$8:$B$395,0)))</f>
        <v>0</v>
      </c>
      <c r="BU48" s="1">
        <f>ABS('P123LC - Compustat Legacy'!BY45-INDEX('P123LC - Compustat Current'!BU$8:BU$395,MATCH('P123LC - Compustat Delta'!$B48,'P123LC - Compustat Current'!$B$8:$B$395,0)))</f>
        <v>0</v>
      </c>
      <c r="BV48" s="1">
        <f>ABS('P123LC - Compustat Legacy'!BZ45-INDEX('P123LC - Compustat Current'!BV$8:BV$395,MATCH('P123LC - Compustat Delta'!$B48,'P123LC - Compustat Current'!$B$8:$B$395,0)))</f>
        <v>0</v>
      </c>
      <c r="BW48" s="1">
        <f>ABS('P123LC - Compustat Legacy'!CA45-INDEX('P123LC - Compustat Current'!BW$8:BW$395,MATCH('P123LC - Compustat Delta'!$B48,'P123LC - Compustat Current'!$B$8:$B$395,0)))</f>
        <v>1.0300000000000011</v>
      </c>
      <c r="BX48" s="1">
        <f>ABS('P123LC - Compustat Legacy'!CB45-INDEX('P123LC - Compustat Current'!BX$8:BX$395,MATCH('P123LC - Compustat Delta'!$B48,'P123LC - Compustat Current'!$B$8:$B$395,0)))</f>
        <v>0</v>
      </c>
      <c r="BY48" s="1">
        <f>ABS('P123LC - Compustat Legacy'!CC45-INDEX('P123LC - Compustat Current'!BY$8:BY$395,MATCH('P123LC - Compustat Delta'!$B48,'P123LC - Compustat Current'!$B$8:$B$395,0)))</f>
        <v>0</v>
      </c>
      <c r="BZ48" s="1">
        <f>ABS('P123LC - Compustat Legacy'!CD45-INDEX('P123LC - Compustat Current'!BZ$8:BZ$395,MATCH('P123LC - Compustat Delta'!$B48,'P123LC - Compustat Current'!$B$8:$B$395,0)))</f>
        <v>0</v>
      </c>
      <c r="CA48" s="1">
        <f>ABS('P123LC - Compustat Legacy'!CE45-INDEX('P123LC - Compustat Current'!CA$8:CA$395,MATCH('P123LC - Compustat Delta'!$B48,'P123LC - Compustat Current'!$B$8:$B$395,0)))</f>
        <v>0</v>
      </c>
      <c r="CB48" s="1">
        <f>ABS('P123LC - Compustat Legacy'!CF45-INDEX('P123LC - Compustat Current'!CB$8:CB$395,MATCH('P123LC - Compustat Delta'!$B48,'P123LC - Compustat Current'!$B$8:$B$395,0)))</f>
        <v>0</v>
      </c>
      <c r="CC48" s="1">
        <f>ABS('P123LC - Compustat Legacy'!CG45-INDEX('P123LC - Compustat Current'!CC$8:CC$395,MATCH('P123LC - Compustat Delta'!$B48,'P123LC - Compustat Current'!$B$8:$B$395,0)))</f>
        <v>0</v>
      </c>
      <c r="CD48" s="1">
        <f>ABS('P123LC - Compustat Legacy'!CH45-INDEX('P123LC - Compustat Current'!CD$8:CD$395,MATCH('P123LC - Compustat Delta'!$B48,'P123LC - Compustat Current'!$B$8:$B$395,0)))</f>
        <v>0</v>
      </c>
      <c r="CE48" s="1">
        <f>ABS('P123LC - Compustat Legacy'!CI45-INDEX('P123LC - Compustat Current'!CE$8:CE$395,MATCH('P123LC - Compustat Delta'!$B48,'P123LC - Compustat Current'!$B$8:$B$395,0)))</f>
        <v>0</v>
      </c>
      <c r="CF48" s="1">
        <f>ABS('P123LC - Compustat Legacy'!CJ45-INDEX('P123LC - Compustat Current'!CF$8:CF$395,MATCH('P123LC - Compustat Delta'!$B48,'P123LC - Compustat Current'!$B$8:$B$395,0)))</f>
        <v>0</v>
      </c>
      <c r="CG48" s="1">
        <f>ABS('P123LC - Compustat Legacy'!CK45-INDEX('P123LC - Compustat Current'!CG$8:CG$395,MATCH('P123LC - Compustat Delta'!$B48,'P123LC - Compustat Current'!$B$8:$B$395,0)))</f>
        <v>0</v>
      </c>
      <c r="CH48" s="1">
        <f>ABS('P123LC - Compustat Legacy'!CL45-INDEX('P123LC - Compustat Current'!CH$8:CH$395,MATCH('P123LC - Compustat Delta'!$B48,'P123LC - Compustat Current'!$B$8:$B$395,0)))</f>
        <v>0</v>
      </c>
      <c r="CI48" s="1">
        <f>ABS('P123LC - Compustat Legacy'!CM45-INDEX('P123LC - Compustat Current'!CI$8:CI$395,MATCH('P123LC - Compustat Delta'!$B48,'P123LC - Compustat Current'!$B$8:$B$395,0)))</f>
        <v>0</v>
      </c>
      <c r="CJ48" s="1">
        <f>ABS('P123LC - Compustat Legacy'!CN45-INDEX('P123LC - Compustat Current'!CJ$8:CJ$395,MATCH('P123LC - Compustat Delta'!$B48,'P123LC - Compustat Current'!$B$8:$B$395,0)))</f>
        <v>0.25</v>
      </c>
      <c r="CK48" s="1">
        <f>ABS('P123LC - Compustat Legacy'!CO45-INDEX('P123LC - Compustat Current'!CK$8:CK$395,MATCH('P123LC - Compustat Delta'!$B48,'P123LC - Compustat Current'!$B$8:$B$395,0)))</f>
        <v>0.26000000000000512</v>
      </c>
      <c r="CL48" s="1">
        <f>ABS('P123LC - Compustat Legacy'!CP45-INDEX('P123LC - Compustat Current'!CL$8:CL$395,MATCH('P123LC - Compustat Delta'!$B48,'P123LC - Compustat Current'!$B$8:$B$395,0)))</f>
        <v>0</v>
      </c>
      <c r="CM48" s="1">
        <f>ABS('P123LC - Compustat Legacy'!CQ45-INDEX('P123LC - Compustat Current'!CM$8:CM$395,MATCH('P123LC - Compustat Delta'!$B48,'P123LC - Compustat Current'!$B$8:$B$395,0)))</f>
        <v>0</v>
      </c>
      <c r="CN48" s="1">
        <f>ABS('P123LC - Compustat Legacy'!CR45-INDEX('P123LC - Compustat Current'!CN$8:CN$395,MATCH('P123LC - Compustat Delta'!$B48,'P123LC - Compustat Current'!$B$8:$B$395,0)))</f>
        <v>0.52000000000000313</v>
      </c>
      <c r="CO48" s="1">
        <f>ABS('P123LC - Compustat Legacy'!CS45-INDEX('P123LC - Compustat Current'!CO$8:CO$395,MATCH('P123LC - Compustat Delta'!$B48,'P123LC - Compustat Current'!$B$8:$B$395,0)))</f>
        <v>0</v>
      </c>
      <c r="CP48" s="1">
        <f>ABS('P123LC - Compustat Legacy'!CT45-INDEX('P123LC - Compustat Current'!CP$8:CP$395,MATCH('P123LC - Compustat Delta'!$B48,'P123LC - Compustat Current'!$B$8:$B$395,0)))</f>
        <v>0.26000000000000512</v>
      </c>
      <c r="CQ48" s="1">
        <f>ABS('P123LC - Compustat Legacy'!CU45-INDEX('P123LC - Compustat Current'!CQ$8:CQ$395,MATCH('P123LC - Compustat Delta'!$B48,'P123LC - Compustat Current'!$B$8:$B$395,0)))</f>
        <v>0.25999999999999091</v>
      </c>
      <c r="CR48" s="1">
        <f>ABS('P123LC - Compustat Legacy'!CV45-INDEX('P123LC - Compustat Current'!CR$8:CR$395,MATCH('P123LC - Compustat Delta'!$B48,'P123LC - Compustat Current'!$B$8:$B$395,0)))</f>
        <v>0</v>
      </c>
      <c r="CS48" s="1">
        <f>ABS('P123LC - Compustat Legacy'!CW45-INDEX('P123LC - Compustat Current'!CS$8:CS$395,MATCH('P123LC - Compustat Delta'!$B48,'P123LC - Compustat Current'!$B$8:$B$395,0)))</f>
        <v>0.25</v>
      </c>
      <c r="CT48" s="1">
        <f>ABS('P123LC - Compustat Legacy'!CX45-INDEX('P123LC - Compustat Current'!CT$8:CT$395,MATCH('P123LC - Compustat Delta'!$B48,'P123LC - Compustat Current'!$B$8:$B$395,0)))</f>
        <v>0.50999999999999091</v>
      </c>
      <c r="CU48" s="1">
        <f>ABS('P123LC - Compustat Legacy'!CY45-INDEX('P123LC - Compustat Current'!CU$8:CU$395,MATCH('P123LC - Compustat Delta'!$B48,'P123LC - Compustat Current'!$B$8:$B$395,0)))</f>
        <v>0.26000000000000512</v>
      </c>
      <c r="CV48" s="1">
        <f>ABS('P123LC - Compustat Legacy'!CZ45-INDEX('P123LC - Compustat Current'!CV$8:CV$395,MATCH('P123LC - Compustat Delta'!$B48,'P123LC - Compustat Current'!$B$8:$B$395,0)))</f>
        <v>0.25</v>
      </c>
      <c r="CW48" s="1">
        <f>ABS('P123LC - Compustat Legacy'!DA45-INDEX('P123LC - Compustat Current'!CW$8:CW$395,MATCH('P123LC - Compustat Delta'!$B48,'P123LC - Compustat Current'!$B$8:$B$395,0)))</f>
        <v>0</v>
      </c>
      <c r="CX48" s="1">
        <f>ABS('P123LC - Compustat Legacy'!DB45-INDEX('P123LC - Compustat Current'!CX$8:CX$395,MATCH('P123LC - Compustat Delta'!$B48,'P123LC - Compustat Current'!$B$8:$B$395,0)))</f>
        <v>0</v>
      </c>
      <c r="CY48" s="1">
        <f>ABS('P123LC - Compustat Legacy'!DC45-INDEX('P123LC - Compustat Current'!CY$8:CY$395,MATCH('P123LC - Compustat Delta'!$B48,'P123LC - Compustat Current'!$B$8:$B$395,0)))</f>
        <v>0</v>
      </c>
    </row>
    <row r="49" spans="2:103" x14ac:dyDescent="0.25">
      <c r="B49" t="s">
        <v>133</v>
      </c>
      <c r="D49" s="1" t="s">
        <v>484</v>
      </c>
      <c r="E49" s="1">
        <f>ABS('P123LC - Compustat Legacy'!I46-INDEX('P123LC - Compustat Current'!E$8:E$395,MATCH('P123LC - Compustat Delta'!$B49,'P123LC - Compustat Current'!$B$8:$B$395,0)))</f>
        <v>0.25999999999999091</v>
      </c>
      <c r="F49" s="1">
        <f>ABS('P123LC - Compustat Legacy'!J46-INDEX('P123LC - Compustat Current'!F$8:F$395,MATCH('P123LC - Compustat Delta'!$B49,'P123LC - Compustat Current'!$B$8:$B$395,0)))</f>
        <v>0</v>
      </c>
      <c r="G49" s="1">
        <f>ABS('P123LC - Compustat Legacy'!K46-INDEX('P123LC - Compustat Current'!G$8:G$395,MATCH('P123LC - Compustat Delta'!$B49,'P123LC - Compustat Current'!$B$8:$B$395,0)))</f>
        <v>0</v>
      </c>
      <c r="H49" s="1">
        <f>ABS('P123LC - Compustat Legacy'!L46-INDEX('P123LC - Compustat Current'!H$8:H$395,MATCH('P123LC - Compustat Delta'!$B49,'P123LC - Compustat Current'!$B$8:$B$395,0)))</f>
        <v>0</v>
      </c>
      <c r="I49" s="1">
        <f>ABS('P123LC - Compustat Legacy'!M46-INDEX('P123LC - Compustat Current'!I$8:I$395,MATCH('P123LC - Compustat Delta'!$B49,'P123LC - Compustat Current'!$B$8:$B$395,0)))</f>
        <v>0</v>
      </c>
      <c r="J49" s="1">
        <f>ABS('P123LC - Compustat Legacy'!N46-INDEX('P123LC - Compustat Current'!J$8:J$395,MATCH('P123LC - Compustat Delta'!$B49,'P123LC - Compustat Current'!$B$8:$B$395,0)))</f>
        <v>0.26000000000000512</v>
      </c>
      <c r="K49" s="1">
        <f>ABS('P123LC - Compustat Legacy'!O46-INDEX('P123LC - Compustat Current'!K$8:K$395,MATCH('P123LC - Compustat Delta'!$B49,'P123LC - Compustat Current'!$B$8:$B$395,0)))</f>
        <v>0.25</v>
      </c>
      <c r="L49" s="1">
        <f>ABS('P123LC - Compustat Legacy'!P46-INDEX('P123LC - Compustat Current'!L$8:L$395,MATCH('P123LC - Compustat Delta'!$B49,'P123LC - Compustat Current'!$B$8:$B$395,0)))</f>
        <v>0</v>
      </c>
      <c r="M49" s="1">
        <f>ABS('P123LC - Compustat Legacy'!Q46-INDEX('P123LC - Compustat Current'!M$8:M$395,MATCH('P123LC - Compustat Delta'!$B49,'P123LC - Compustat Current'!$B$8:$B$395,0)))</f>
        <v>0.26000000000000512</v>
      </c>
      <c r="N49" s="1">
        <f>ABS('P123LC - Compustat Legacy'!R46-INDEX('P123LC - Compustat Current'!N$8:N$395,MATCH('P123LC - Compustat Delta'!$B49,'P123LC - Compustat Current'!$B$8:$B$395,0)))</f>
        <v>0</v>
      </c>
      <c r="O49" s="1">
        <f>ABS('P123LC - Compustat Legacy'!S46-INDEX('P123LC - Compustat Current'!O$8:O$395,MATCH('P123LC - Compustat Delta'!$B49,'P123LC - Compustat Current'!$B$8:$B$395,0)))</f>
        <v>0</v>
      </c>
      <c r="P49" s="1">
        <f>ABS('P123LC - Compustat Legacy'!T46-INDEX('P123LC - Compustat Current'!P$8:P$395,MATCH('P123LC - Compustat Delta'!$B49,'P123LC - Compustat Current'!$B$8:$B$395,0)))</f>
        <v>0</v>
      </c>
      <c r="Q49" s="1">
        <f>ABS('P123LC - Compustat Legacy'!U46-INDEX('P123LC - Compustat Current'!Q$8:Q$395,MATCH('P123LC - Compustat Delta'!$B49,'P123LC - Compustat Current'!$B$8:$B$395,0)))</f>
        <v>0</v>
      </c>
      <c r="R49" s="1">
        <f>ABS('P123LC - Compustat Legacy'!V46-INDEX('P123LC - Compustat Current'!R$8:R$395,MATCH('P123LC - Compustat Delta'!$B49,'P123LC - Compustat Current'!$B$8:$B$395,0)))</f>
        <v>0</v>
      </c>
      <c r="S49" s="1">
        <f>ABS('P123LC - Compustat Legacy'!W46-INDEX('P123LC - Compustat Current'!S$8:S$395,MATCH('P123LC - Compustat Delta'!$B49,'P123LC - Compustat Current'!$B$8:$B$395,0)))</f>
        <v>0</v>
      </c>
      <c r="T49" s="1">
        <f>ABS('P123LC - Compustat Legacy'!X46-INDEX('P123LC - Compustat Current'!T$8:T$395,MATCH('P123LC - Compustat Delta'!$B49,'P123LC - Compustat Current'!$B$8:$B$395,0)))</f>
        <v>0</v>
      </c>
      <c r="U49" s="1">
        <f>ABS('P123LC - Compustat Legacy'!Y46-INDEX('P123LC - Compustat Current'!U$8:U$395,MATCH('P123LC - Compustat Delta'!$B49,'P123LC - Compustat Current'!$B$8:$B$395,0)))</f>
        <v>0</v>
      </c>
      <c r="V49" s="1">
        <f>ABS('P123LC - Compustat Legacy'!Z46-INDEX('P123LC - Compustat Current'!V$8:V$395,MATCH('P123LC - Compustat Delta'!$B49,'P123LC - Compustat Current'!$B$8:$B$395,0)))</f>
        <v>0</v>
      </c>
      <c r="W49" s="1">
        <f>ABS('P123LC - Compustat Legacy'!AA46-INDEX('P123LC - Compustat Current'!W$8:W$395,MATCH('P123LC - Compustat Delta'!$B49,'P123LC - Compustat Current'!$B$8:$B$395,0)))</f>
        <v>0</v>
      </c>
      <c r="X49" s="1">
        <f>ABS('P123LC - Compustat Legacy'!AB46-INDEX('P123LC - Compustat Current'!X$8:X$395,MATCH('P123LC - Compustat Delta'!$B49,'P123LC - Compustat Current'!$B$8:$B$395,0)))</f>
        <v>0</v>
      </c>
      <c r="Y49" s="1">
        <f>ABS('P123LC - Compustat Legacy'!AC46-INDEX('P123LC - Compustat Current'!Y$8:Y$395,MATCH('P123LC - Compustat Delta'!$B49,'P123LC - Compustat Current'!$B$8:$B$395,0)))</f>
        <v>0</v>
      </c>
      <c r="Z49" s="1">
        <f>ABS('P123LC - Compustat Legacy'!AD46-INDEX('P123LC - Compustat Current'!Z$8:Z$395,MATCH('P123LC - Compustat Delta'!$B49,'P123LC - Compustat Current'!$B$8:$B$395,0)))</f>
        <v>0</v>
      </c>
      <c r="AA49" s="1">
        <f>ABS('P123LC - Compustat Legacy'!AE46-INDEX('P123LC - Compustat Current'!AA$8:AA$395,MATCH('P123LC - Compustat Delta'!$B49,'P123LC - Compustat Current'!$B$8:$B$395,0)))</f>
        <v>0</v>
      </c>
      <c r="AB49" s="1">
        <f>ABS('P123LC - Compustat Legacy'!AF46-INDEX('P123LC - Compustat Current'!AB$8:AB$395,MATCH('P123LC - Compustat Delta'!$B49,'P123LC - Compustat Current'!$B$8:$B$395,0)))</f>
        <v>0</v>
      </c>
      <c r="AC49" s="1">
        <f>ABS('P123LC - Compustat Legacy'!AG46-INDEX('P123LC - Compustat Current'!AC$8:AC$395,MATCH('P123LC - Compustat Delta'!$B49,'P123LC - Compustat Current'!$B$8:$B$395,0)))</f>
        <v>0</v>
      </c>
      <c r="AD49" s="1">
        <f>ABS('P123LC - Compustat Legacy'!AH46-INDEX('P123LC - Compustat Current'!AD$8:AD$395,MATCH('P123LC - Compustat Delta'!$B49,'P123LC - Compustat Current'!$B$8:$B$395,0)))</f>
        <v>0</v>
      </c>
      <c r="AE49" s="1">
        <f>ABS('P123LC - Compustat Legacy'!AI46-INDEX('P123LC - Compustat Current'!AE$8:AE$395,MATCH('P123LC - Compustat Delta'!$B49,'P123LC - Compustat Current'!$B$8:$B$395,0)))</f>
        <v>0</v>
      </c>
      <c r="AF49" s="1">
        <f>ABS('P123LC - Compustat Legacy'!AJ46-INDEX('P123LC - Compustat Current'!AF$8:AF$395,MATCH('P123LC - Compustat Delta'!$B49,'P123LC - Compustat Current'!$B$8:$B$395,0)))</f>
        <v>0</v>
      </c>
      <c r="AG49" s="1">
        <f>ABS('P123LC - Compustat Legacy'!AK46-INDEX('P123LC - Compustat Current'!AG$8:AG$395,MATCH('P123LC - Compustat Delta'!$B49,'P123LC - Compustat Current'!$B$8:$B$395,0)))</f>
        <v>0</v>
      </c>
      <c r="AH49" s="1">
        <f>ABS('P123LC - Compustat Legacy'!AL46-INDEX('P123LC - Compustat Current'!AH$8:AH$395,MATCH('P123LC - Compustat Delta'!$B49,'P123LC - Compustat Current'!$B$8:$B$395,0)))</f>
        <v>0</v>
      </c>
      <c r="AI49" s="1">
        <f>ABS('P123LC - Compustat Legacy'!AM46-INDEX('P123LC - Compustat Current'!AI$8:AI$395,MATCH('P123LC - Compustat Delta'!$B49,'P123LC - Compustat Current'!$B$8:$B$395,0)))</f>
        <v>0</v>
      </c>
      <c r="AJ49" s="1">
        <f>ABS('P123LC - Compustat Legacy'!AN46-INDEX('P123LC - Compustat Current'!AJ$8:AJ$395,MATCH('P123LC - Compustat Delta'!$B49,'P123LC - Compustat Current'!$B$8:$B$395,0)))</f>
        <v>0</v>
      </c>
      <c r="AK49" s="1">
        <f>ABS('P123LC - Compustat Legacy'!AO46-INDEX('P123LC - Compustat Current'!AK$8:AK$395,MATCH('P123LC - Compustat Delta'!$B49,'P123LC - Compustat Current'!$B$8:$B$395,0)))</f>
        <v>0</v>
      </c>
      <c r="AL49" s="1">
        <f>ABS('P123LC - Compustat Legacy'!AP46-INDEX('P123LC - Compustat Current'!AL$8:AL$395,MATCH('P123LC - Compustat Delta'!$B49,'P123LC - Compustat Current'!$B$8:$B$395,0)))</f>
        <v>0</v>
      </c>
      <c r="AM49" s="1">
        <f>ABS('P123LC - Compustat Legacy'!AQ46-INDEX('P123LC - Compustat Current'!AM$8:AM$395,MATCH('P123LC - Compustat Delta'!$B49,'P123LC - Compustat Current'!$B$8:$B$395,0)))</f>
        <v>0</v>
      </c>
      <c r="AN49" s="1">
        <f>ABS('P123LC - Compustat Legacy'!AR46-INDEX('P123LC - Compustat Current'!AN$8:AN$395,MATCH('P123LC - Compustat Delta'!$B49,'P123LC - Compustat Current'!$B$8:$B$395,0)))</f>
        <v>0</v>
      </c>
      <c r="AO49" s="1">
        <f>ABS('P123LC - Compustat Legacy'!AS46-INDEX('P123LC - Compustat Current'!AO$8:AO$395,MATCH('P123LC - Compustat Delta'!$B49,'P123LC - Compustat Current'!$B$8:$B$395,0)))</f>
        <v>0</v>
      </c>
      <c r="AP49" s="1">
        <f>ABS('P123LC - Compustat Legacy'!AT46-INDEX('P123LC - Compustat Current'!AP$8:AP$395,MATCH('P123LC - Compustat Delta'!$B49,'P123LC - Compustat Current'!$B$8:$B$395,0)))</f>
        <v>0</v>
      </c>
      <c r="AQ49" s="1">
        <f>ABS('P123LC - Compustat Legacy'!AU46-INDEX('P123LC - Compustat Current'!AQ$8:AQ$395,MATCH('P123LC - Compustat Delta'!$B49,'P123LC - Compustat Current'!$B$8:$B$395,0)))</f>
        <v>0</v>
      </c>
      <c r="AR49" s="1">
        <f>ABS('P123LC - Compustat Legacy'!AV46-INDEX('P123LC - Compustat Current'!AR$8:AR$395,MATCH('P123LC - Compustat Delta'!$B49,'P123LC - Compustat Current'!$B$8:$B$395,0)))</f>
        <v>0</v>
      </c>
      <c r="AS49" s="1">
        <f>ABS('P123LC - Compustat Legacy'!AW46-INDEX('P123LC - Compustat Current'!AS$8:AS$395,MATCH('P123LC - Compustat Delta'!$B49,'P123LC - Compustat Current'!$B$8:$B$395,0)))</f>
        <v>0.76999999999999602</v>
      </c>
      <c r="AT49" s="1">
        <f>ABS('P123LC - Compustat Legacy'!AX46-INDEX('P123LC - Compustat Current'!AT$8:AT$395,MATCH('P123LC - Compustat Delta'!$B49,'P123LC - Compustat Current'!$B$8:$B$395,0)))</f>
        <v>0.25999999999999091</v>
      </c>
      <c r="AU49" s="1">
        <f>ABS('P123LC - Compustat Legacy'!AY46-INDEX('P123LC - Compustat Current'!AU$8:AU$395,MATCH('P123LC - Compustat Delta'!$B49,'P123LC - Compustat Current'!$B$8:$B$395,0)))</f>
        <v>0.25999999999999801</v>
      </c>
      <c r="AV49" s="1">
        <f>ABS('P123LC - Compustat Legacy'!AZ46-INDEX('P123LC - Compustat Current'!AV$8:AV$395,MATCH('P123LC - Compustat Delta'!$B49,'P123LC - Compustat Current'!$B$8:$B$395,0)))</f>
        <v>0</v>
      </c>
      <c r="AW49" s="1">
        <f>ABS('P123LC - Compustat Legacy'!BA46-INDEX('P123LC - Compustat Current'!AW$8:AW$395,MATCH('P123LC - Compustat Delta'!$B49,'P123LC - Compustat Current'!$B$8:$B$395,0)))</f>
        <v>0</v>
      </c>
      <c r="AX49" s="1">
        <f>ABS('P123LC - Compustat Legacy'!BB46-INDEX('P123LC - Compustat Current'!AX$8:AX$395,MATCH('P123LC - Compustat Delta'!$B49,'P123LC - Compustat Current'!$B$8:$B$395,0)))</f>
        <v>0</v>
      </c>
      <c r="AY49" s="1">
        <f>ABS('P123LC - Compustat Legacy'!BC46-INDEX('P123LC - Compustat Current'!AY$8:AY$395,MATCH('P123LC - Compustat Delta'!$B49,'P123LC - Compustat Current'!$B$8:$B$395,0)))</f>
        <v>0</v>
      </c>
      <c r="AZ49" s="1">
        <f>ABS('P123LC - Compustat Legacy'!BD46-INDEX('P123LC - Compustat Current'!AZ$8:AZ$395,MATCH('P123LC - Compustat Delta'!$B49,'P123LC - Compustat Current'!$B$8:$B$395,0)))</f>
        <v>0</v>
      </c>
      <c r="BA49" s="1">
        <f>ABS('P123LC - Compustat Legacy'!BE46-INDEX('P123LC - Compustat Current'!BA$8:BA$395,MATCH('P123LC - Compustat Delta'!$B49,'P123LC - Compustat Current'!$B$8:$B$395,0)))</f>
        <v>0</v>
      </c>
      <c r="BB49" s="1">
        <f>ABS('P123LC - Compustat Legacy'!BF46-INDEX('P123LC - Compustat Current'!BB$8:BB$395,MATCH('P123LC - Compustat Delta'!$B49,'P123LC - Compustat Current'!$B$8:$B$395,0)))</f>
        <v>0</v>
      </c>
      <c r="BC49" s="1">
        <f>ABS('P123LC - Compustat Legacy'!BG46-INDEX('P123LC - Compustat Current'!BC$8:BC$395,MATCH('P123LC - Compustat Delta'!$B49,'P123LC - Compustat Current'!$B$8:$B$395,0)))</f>
        <v>0</v>
      </c>
      <c r="BD49" s="1">
        <f>ABS('P123LC - Compustat Legacy'!BH46-INDEX('P123LC - Compustat Current'!BD$8:BD$395,MATCH('P123LC - Compustat Delta'!$B49,'P123LC - Compustat Current'!$B$8:$B$395,0)))</f>
        <v>0</v>
      </c>
      <c r="BE49" s="1">
        <f>ABS('P123LC - Compustat Legacy'!BI46-INDEX('P123LC - Compustat Current'!BE$8:BE$395,MATCH('P123LC - Compustat Delta'!$B49,'P123LC - Compustat Current'!$B$8:$B$395,0)))</f>
        <v>0</v>
      </c>
      <c r="BF49" s="1">
        <f>ABS('P123LC - Compustat Legacy'!BJ46-INDEX('P123LC - Compustat Current'!BF$8:BF$395,MATCH('P123LC - Compustat Delta'!$B49,'P123LC - Compustat Current'!$B$8:$B$395,0)))</f>
        <v>0</v>
      </c>
      <c r="BG49" s="1">
        <f>ABS('P123LC - Compustat Legacy'!BK46-INDEX('P123LC - Compustat Current'!BG$8:BG$395,MATCH('P123LC - Compustat Delta'!$B49,'P123LC - Compustat Current'!$B$8:$B$395,0)))</f>
        <v>0</v>
      </c>
      <c r="BH49" s="1">
        <f>ABS('P123LC - Compustat Legacy'!BL46-INDEX('P123LC - Compustat Current'!BH$8:BH$395,MATCH('P123LC - Compustat Delta'!$B49,'P123LC - Compustat Current'!$B$8:$B$395,0)))</f>
        <v>0</v>
      </c>
      <c r="BI49" s="1">
        <f>ABS('P123LC - Compustat Legacy'!BM46-INDEX('P123LC - Compustat Current'!BI$8:BI$395,MATCH('P123LC - Compustat Delta'!$B49,'P123LC - Compustat Current'!$B$8:$B$395,0)))</f>
        <v>0</v>
      </c>
      <c r="BJ49" s="1">
        <f>ABS('P123LC - Compustat Legacy'!BN46-INDEX('P123LC - Compustat Current'!BJ$8:BJ$395,MATCH('P123LC - Compustat Delta'!$B49,'P123LC - Compustat Current'!$B$8:$B$395,0)))</f>
        <v>0</v>
      </c>
      <c r="BK49" s="1">
        <f>ABS('P123LC - Compustat Legacy'!BO46-INDEX('P123LC - Compustat Current'!BK$8:BK$395,MATCH('P123LC - Compustat Delta'!$B49,'P123LC - Compustat Current'!$B$8:$B$395,0)))</f>
        <v>0</v>
      </c>
      <c r="BL49" s="1">
        <f>ABS('P123LC - Compustat Legacy'!BP46-INDEX('P123LC - Compustat Current'!BL$8:BL$395,MATCH('P123LC - Compustat Delta'!$B49,'P123LC - Compustat Current'!$B$8:$B$395,0)))</f>
        <v>0</v>
      </c>
      <c r="BM49" s="1">
        <f>ABS('P123LC - Compustat Legacy'!BQ46-INDEX('P123LC - Compustat Current'!BM$8:BM$395,MATCH('P123LC - Compustat Delta'!$B49,'P123LC - Compustat Current'!$B$8:$B$395,0)))</f>
        <v>0</v>
      </c>
      <c r="BN49" s="1">
        <f>ABS('P123LC - Compustat Legacy'!BR46-INDEX('P123LC - Compustat Current'!BN$8:BN$395,MATCH('P123LC - Compustat Delta'!$B49,'P123LC - Compustat Current'!$B$8:$B$395,0)))</f>
        <v>0</v>
      </c>
      <c r="BO49" s="1">
        <f>ABS('P123LC - Compustat Legacy'!BS46-INDEX('P123LC - Compustat Current'!BO$8:BO$395,MATCH('P123LC - Compustat Delta'!$B49,'P123LC - Compustat Current'!$B$8:$B$395,0)))</f>
        <v>0</v>
      </c>
      <c r="BP49" s="1">
        <f>ABS('P123LC - Compustat Legacy'!BT46-INDEX('P123LC - Compustat Current'!BP$8:BP$395,MATCH('P123LC - Compustat Delta'!$B49,'P123LC - Compustat Current'!$B$8:$B$395,0)))</f>
        <v>0</v>
      </c>
      <c r="BQ49" s="1">
        <f>ABS('P123LC - Compustat Legacy'!BU46-INDEX('P123LC - Compustat Current'!BQ$8:BQ$395,MATCH('P123LC - Compustat Delta'!$B49,'P123LC - Compustat Current'!$B$8:$B$395,0)))</f>
        <v>0</v>
      </c>
      <c r="BR49" s="1">
        <f>ABS('P123LC - Compustat Legacy'!BV46-INDEX('P123LC - Compustat Current'!BR$8:BR$395,MATCH('P123LC - Compustat Delta'!$B49,'P123LC - Compustat Current'!$B$8:$B$395,0)))</f>
        <v>0</v>
      </c>
      <c r="BS49" s="1">
        <f>ABS('P123LC - Compustat Legacy'!BW46-INDEX('P123LC - Compustat Current'!BS$8:BS$395,MATCH('P123LC - Compustat Delta'!$B49,'P123LC - Compustat Current'!$B$8:$B$395,0)))</f>
        <v>0</v>
      </c>
      <c r="BT49" s="1">
        <f>ABS('P123LC - Compustat Legacy'!BX46-INDEX('P123LC - Compustat Current'!BT$8:BT$395,MATCH('P123LC - Compustat Delta'!$B49,'P123LC - Compustat Current'!$B$8:$B$395,0)))</f>
        <v>0</v>
      </c>
      <c r="BU49" s="1">
        <f>ABS('P123LC - Compustat Legacy'!BY46-INDEX('P123LC - Compustat Current'!BU$8:BU$395,MATCH('P123LC - Compustat Delta'!$B49,'P123LC - Compustat Current'!$B$8:$B$395,0)))</f>
        <v>0</v>
      </c>
      <c r="BV49" s="1">
        <f>ABS('P123LC - Compustat Legacy'!BZ46-INDEX('P123LC - Compustat Current'!BV$8:BV$395,MATCH('P123LC - Compustat Delta'!$B49,'P123LC - Compustat Current'!$B$8:$B$395,0)))</f>
        <v>0</v>
      </c>
      <c r="BW49" s="1">
        <f>ABS('P123LC - Compustat Legacy'!CA46-INDEX('P123LC - Compustat Current'!BW$8:BW$395,MATCH('P123LC - Compustat Delta'!$B49,'P123LC - Compustat Current'!$B$8:$B$395,0)))</f>
        <v>0</v>
      </c>
      <c r="BX49" s="1">
        <f>ABS('P123LC - Compustat Legacy'!CB46-INDEX('P123LC - Compustat Current'!BX$8:BX$395,MATCH('P123LC - Compustat Delta'!$B49,'P123LC - Compustat Current'!$B$8:$B$395,0)))</f>
        <v>0</v>
      </c>
      <c r="BY49" s="1">
        <f>ABS('P123LC - Compustat Legacy'!CC46-INDEX('P123LC - Compustat Current'!BY$8:BY$395,MATCH('P123LC - Compustat Delta'!$B49,'P123LC - Compustat Current'!$B$8:$B$395,0)))</f>
        <v>0</v>
      </c>
      <c r="BZ49" s="1">
        <f>ABS('P123LC - Compustat Legacy'!CD46-INDEX('P123LC - Compustat Current'!BZ$8:BZ$395,MATCH('P123LC - Compustat Delta'!$B49,'P123LC - Compustat Current'!$B$8:$B$395,0)))</f>
        <v>0</v>
      </c>
      <c r="CA49" s="1">
        <f>ABS('P123LC - Compustat Legacy'!CE46-INDEX('P123LC - Compustat Current'!CA$8:CA$395,MATCH('P123LC - Compustat Delta'!$B49,'P123LC - Compustat Current'!$B$8:$B$395,0)))</f>
        <v>0</v>
      </c>
      <c r="CB49" s="1">
        <f>ABS('P123LC - Compustat Legacy'!CF46-INDEX('P123LC - Compustat Current'!CB$8:CB$395,MATCH('P123LC - Compustat Delta'!$B49,'P123LC - Compustat Current'!$B$8:$B$395,0)))</f>
        <v>0</v>
      </c>
      <c r="CC49" s="1">
        <f>ABS('P123LC - Compustat Legacy'!CG46-INDEX('P123LC - Compustat Current'!CC$8:CC$395,MATCH('P123LC - Compustat Delta'!$B49,'P123LC - Compustat Current'!$B$8:$B$395,0)))</f>
        <v>0</v>
      </c>
      <c r="CD49" s="1">
        <f>ABS('P123LC - Compustat Legacy'!CH46-INDEX('P123LC - Compustat Current'!CD$8:CD$395,MATCH('P123LC - Compustat Delta'!$B49,'P123LC - Compustat Current'!$B$8:$B$395,0)))</f>
        <v>0</v>
      </c>
      <c r="CE49" s="1">
        <f>ABS('P123LC - Compustat Legacy'!CI46-INDEX('P123LC - Compustat Current'!CE$8:CE$395,MATCH('P123LC - Compustat Delta'!$B49,'P123LC - Compustat Current'!$B$8:$B$395,0)))</f>
        <v>0</v>
      </c>
      <c r="CF49" s="1">
        <f>ABS('P123LC - Compustat Legacy'!CJ46-INDEX('P123LC - Compustat Current'!CF$8:CF$395,MATCH('P123LC - Compustat Delta'!$B49,'P123LC - Compustat Current'!$B$8:$B$395,0)))</f>
        <v>0</v>
      </c>
      <c r="CG49" s="1">
        <f>ABS('P123LC - Compustat Legacy'!CK46-INDEX('P123LC - Compustat Current'!CG$8:CG$395,MATCH('P123LC - Compustat Delta'!$B49,'P123LC - Compustat Current'!$B$8:$B$395,0)))</f>
        <v>0</v>
      </c>
      <c r="CH49" s="1">
        <f>ABS('P123LC - Compustat Legacy'!CL46-INDEX('P123LC - Compustat Current'!CH$8:CH$395,MATCH('P123LC - Compustat Delta'!$B49,'P123LC - Compustat Current'!$B$8:$B$395,0)))</f>
        <v>0</v>
      </c>
      <c r="CI49" s="1">
        <f>ABS('P123LC - Compustat Legacy'!CM46-INDEX('P123LC - Compustat Current'!CI$8:CI$395,MATCH('P123LC - Compustat Delta'!$B49,'P123LC - Compustat Current'!$B$8:$B$395,0)))</f>
        <v>0</v>
      </c>
      <c r="CJ49" s="1">
        <f>ABS('P123LC - Compustat Legacy'!CN46-INDEX('P123LC - Compustat Current'!CJ$8:CJ$395,MATCH('P123LC - Compustat Delta'!$B49,'P123LC - Compustat Current'!$B$8:$B$395,0)))</f>
        <v>0.50999999999999801</v>
      </c>
      <c r="CK49" s="1">
        <f>ABS('P123LC - Compustat Legacy'!CO46-INDEX('P123LC - Compustat Current'!CK$8:CK$395,MATCH('P123LC - Compustat Delta'!$B49,'P123LC - Compustat Current'!$B$8:$B$395,0)))</f>
        <v>0.26000000000000512</v>
      </c>
      <c r="CL49" s="1">
        <f>ABS('P123LC - Compustat Legacy'!CP46-INDEX('P123LC - Compustat Current'!CL$8:CL$395,MATCH('P123LC - Compustat Delta'!$B49,'P123LC - Compustat Current'!$B$8:$B$395,0)))</f>
        <v>0</v>
      </c>
      <c r="CM49" s="1">
        <f>ABS('P123LC - Compustat Legacy'!CQ46-INDEX('P123LC - Compustat Current'!CM$8:CM$395,MATCH('P123LC - Compustat Delta'!$B49,'P123LC - Compustat Current'!$B$8:$B$395,0)))</f>
        <v>0</v>
      </c>
      <c r="CN49" s="1">
        <f>ABS('P123LC - Compustat Legacy'!CR46-INDEX('P123LC - Compustat Current'!CN$8:CN$395,MATCH('P123LC - Compustat Delta'!$B49,'P123LC - Compustat Current'!$B$8:$B$395,0)))</f>
        <v>0.52000000000001023</v>
      </c>
      <c r="CO49" s="1">
        <f>ABS('P123LC - Compustat Legacy'!CS46-INDEX('P123LC - Compustat Current'!CO$8:CO$395,MATCH('P123LC - Compustat Delta'!$B49,'P123LC - Compustat Current'!$B$8:$B$395,0)))</f>
        <v>0</v>
      </c>
      <c r="CP49" s="1">
        <f>ABS('P123LC - Compustat Legacy'!CT46-INDEX('P123LC - Compustat Current'!CP$8:CP$395,MATCH('P123LC - Compustat Delta'!$B49,'P123LC - Compustat Current'!$B$8:$B$395,0)))</f>
        <v>0.26000000000000512</v>
      </c>
      <c r="CQ49" s="1">
        <f>ABS('P123LC - Compustat Legacy'!CU46-INDEX('P123LC - Compustat Current'!CQ$8:CQ$395,MATCH('P123LC - Compustat Delta'!$B49,'P123LC - Compustat Current'!$B$8:$B$395,0)))</f>
        <v>0.25999999999999801</v>
      </c>
      <c r="CR49" s="1">
        <f>ABS('P123LC - Compustat Legacy'!CV46-INDEX('P123LC - Compustat Current'!CR$8:CR$395,MATCH('P123LC - Compustat Delta'!$B49,'P123LC - Compustat Current'!$B$8:$B$395,0)))</f>
        <v>0</v>
      </c>
      <c r="CS49" s="1">
        <f>ABS('P123LC - Compustat Legacy'!CW46-INDEX('P123LC - Compustat Current'!CS$8:CS$395,MATCH('P123LC - Compustat Delta'!$B49,'P123LC - Compustat Current'!$B$8:$B$395,0)))</f>
        <v>0.26000000000000512</v>
      </c>
      <c r="CT49" s="1">
        <f>ABS('P123LC - Compustat Legacy'!CX46-INDEX('P123LC - Compustat Current'!CT$8:CT$395,MATCH('P123LC - Compustat Delta'!$B49,'P123LC - Compustat Current'!$B$8:$B$395,0)))</f>
        <v>0.25999999999999801</v>
      </c>
      <c r="CU49" s="1">
        <f>ABS('P123LC - Compustat Legacy'!CY46-INDEX('P123LC - Compustat Current'!CU$8:CU$395,MATCH('P123LC - Compustat Delta'!$B49,'P123LC - Compustat Current'!$B$8:$B$395,0)))</f>
        <v>0.51999999999999602</v>
      </c>
      <c r="CV49" s="1">
        <f>ABS('P123LC - Compustat Legacy'!CZ46-INDEX('P123LC - Compustat Current'!CV$8:CV$395,MATCH('P123LC - Compustat Delta'!$B49,'P123LC - Compustat Current'!$B$8:$B$395,0)))</f>
        <v>0.25999999999999091</v>
      </c>
      <c r="CW49" s="1">
        <f>ABS('P123LC - Compustat Legacy'!DA46-INDEX('P123LC - Compustat Current'!CW$8:CW$395,MATCH('P123LC - Compustat Delta'!$B49,'P123LC - Compustat Current'!$B$8:$B$395,0)))</f>
        <v>0</v>
      </c>
      <c r="CX49" s="1">
        <f>ABS('P123LC - Compustat Legacy'!DB46-INDEX('P123LC - Compustat Current'!CX$8:CX$395,MATCH('P123LC - Compustat Delta'!$B49,'P123LC - Compustat Current'!$B$8:$B$395,0)))</f>
        <v>0</v>
      </c>
      <c r="CY49" s="1">
        <f>ABS('P123LC - Compustat Legacy'!DC46-INDEX('P123LC - Compustat Current'!CY$8:CY$395,MATCH('P123LC - Compustat Delta'!$B49,'P123LC - Compustat Current'!$B$8:$B$395,0)))</f>
        <v>0</v>
      </c>
    </row>
    <row r="50" spans="2:103" x14ac:dyDescent="0.25">
      <c r="B50" t="s">
        <v>135</v>
      </c>
      <c r="D50" s="1" t="s">
        <v>484</v>
      </c>
      <c r="E50" s="1">
        <f>ABS('P123LC - Compustat Legacy'!I47-INDEX('P123LC - Compustat Current'!E$8:E$395,MATCH('P123LC - Compustat Delta'!$B50,'P123LC - Compustat Current'!$B$8:$B$395,0)))</f>
        <v>0</v>
      </c>
      <c r="F50" s="1">
        <f>ABS('P123LC - Compustat Legacy'!J47-INDEX('P123LC - Compustat Current'!F$8:F$395,MATCH('P123LC - Compustat Delta'!$B50,'P123LC - Compustat Current'!$B$8:$B$395,0)))</f>
        <v>0</v>
      </c>
      <c r="G50" s="1">
        <f>ABS('P123LC - Compustat Legacy'!K47-INDEX('P123LC - Compustat Current'!G$8:G$395,MATCH('P123LC - Compustat Delta'!$B50,'P123LC - Compustat Current'!$B$8:$B$395,0)))</f>
        <v>0</v>
      </c>
      <c r="H50" s="1">
        <f>ABS('P123LC - Compustat Legacy'!L47-INDEX('P123LC - Compustat Current'!H$8:H$395,MATCH('P123LC - Compustat Delta'!$B50,'P123LC - Compustat Current'!$B$8:$B$395,0)))</f>
        <v>0</v>
      </c>
      <c r="I50" s="1">
        <f>ABS('P123LC - Compustat Legacy'!M47-INDEX('P123LC - Compustat Current'!I$8:I$395,MATCH('P123LC - Compustat Delta'!$B50,'P123LC - Compustat Current'!$B$8:$B$395,0)))</f>
        <v>0</v>
      </c>
      <c r="J50" s="1">
        <f>ABS('P123LC - Compustat Legacy'!N47-INDEX('P123LC - Compustat Current'!J$8:J$395,MATCH('P123LC - Compustat Delta'!$B50,'P123LC - Compustat Current'!$B$8:$B$395,0)))</f>
        <v>0.25</v>
      </c>
      <c r="K50" s="1">
        <f>ABS('P123LC - Compustat Legacy'!O47-INDEX('P123LC - Compustat Current'!K$8:K$395,MATCH('P123LC - Compustat Delta'!$B50,'P123LC - Compustat Current'!$B$8:$B$395,0)))</f>
        <v>0</v>
      </c>
      <c r="L50" s="1">
        <f>ABS('P123LC - Compustat Legacy'!P47-INDEX('P123LC - Compustat Current'!L$8:L$395,MATCH('P123LC - Compustat Delta'!$B50,'P123LC - Compustat Current'!$B$8:$B$395,0)))</f>
        <v>0.26000000000000512</v>
      </c>
      <c r="M50" s="1">
        <f>ABS('P123LC - Compustat Legacy'!Q47-INDEX('P123LC - Compustat Current'!M$8:M$395,MATCH('P123LC - Compustat Delta'!$B50,'P123LC - Compustat Current'!$B$8:$B$395,0)))</f>
        <v>0.25999999999999801</v>
      </c>
      <c r="N50" s="1">
        <f>ABS('P123LC - Compustat Legacy'!R47-INDEX('P123LC - Compustat Current'!N$8:N$395,MATCH('P123LC - Compustat Delta'!$B50,'P123LC - Compustat Current'!$B$8:$B$395,0)))</f>
        <v>0</v>
      </c>
      <c r="O50" s="1">
        <f>ABS('P123LC - Compustat Legacy'!S47-INDEX('P123LC - Compustat Current'!O$8:O$395,MATCH('P123LC - Compustat Delta'!$B50,'P123LC - Compustat Current'!$B$8:$B$395,0)))</f>
        <v>0</v>
      </c>
      <c r="P50" s="1">
        <f>ABS('P123LC - Compustat Legacy'!T47-INDEX('P123LC - Compustat Current'!P$8:P$395,MATCH('P123LC - Compustat Delta'!$B50,'P123LC - Compustat Current'!$B$8:$B$395,0)))</f>
        <v>0</v>
      </c>
      <c r="Q50" s="1">
        <f>ABS('P123LC - Compustat Legacy'!U47-INDEX('P123LC - Compustat Current'!Q$8:Q$395,MATCH('P123LC - Compustat Delta'!$B50,'P123LC - Compustat Current'!$B$8:$B$395,0)))</f>
        <v>0</v>
      </c>
      <c r="R50" s="1">
        <f>ABS('P123LC - Compustat Legacy'!V47-INDEX('P123LC - Compustat Current'!R$8:R$395,MATCH('P123LC - Compustat Delta'!$B50,'P123LC - Compustat Current'!$B$8:$B$395,0)))</f>
        <v>0</v>
      </c>
      <c r="S50" s="1">
        <f>ABS('P123LC - Compustat Legacy'!W47-INDEX('P123LC - Compustat Current'!S$8:S$395,MATCH('P123LC - Compustat Delta'!$B50,'P123LC - Compustat Current'!$B$8:$B$395,0)))</f>
        <v>0</v>
      </c>
      <c r="T50" s="1">
        <f>ABS('P123LC - Compustat Legacy'!X47-INDEX('P123LC - Compustat Current'!T$8:T$395,MATCH('P123LC - Compustat Delta'!$B50,'P123LC - Compustat Current'!$B$8:$B$395,0)))</f>
        <v>0</v>
      </c>
      <c r="U50" s="1">
        <f>ABS('P123LC - Compustat Legacy'!Y47-INDEX('P123LC - Compustat Current'!U$8:U$395,MATCH('P123LC - Compustat Delta'!$B50,'P123LC - Compustat Current'!$B$8:$B$395,0)))</f>
        <v>0</v>
      </c>
      <c r="V50" s="1">
        <f>ABS('P123LC - Compustat Legacy'!Z47-INDEX('P123LC - Compustat Current'!V$8:V$395,MATCH('P123LC - Compustat Delta'!$B50,'P123LC - Compustat Current'!$B$8:$B$395,0)))</f>
        <v>0</v>
      </c>
      <c r="W50" s="1">
        <f>ABS('P123LC - Compustat Legacy'!AA47-INDEX('P123LC - Compustat Current'!W$8:W$395,MATCH('P123LC - Compustat Delta'!$B50,'P123LC - Compustat Current'!$B$8:$B$395,0)))</f>
        <v>0</v>
      </c>
      <c r="X50" s="1">
        <f>ABS('P123LC - Compustat Legacy'!AB47-INDEX('P123LC - Compustat Current'!X$8:X$395,MATCH('P123LC - Compustat Delta'!$B50,'P123LC - Compustat Current'!$B$8:$B$395,0)))</f>
        <v>0</v>
      </c>
      <c r="Y50" s="1">
        <f>ABS('P123LC - Compustat Legacy'!AC47-INDEX('P123LC - Compustat Current'!Y$8:Y$395,MATCH('P123LC - Compustat Delta'!$B50,'P123LC - Compustat Current'!$B$8:$B$395,0)))</f>
        <v>0</v>
      </c>
      <c r="Z50" s="1">
        <f>ABS('P123LC - Compustat Legacy'!AD47-INDEX('P123LC - Compustat Current'!Z$8:Z$395,MATCH('P123LC - Compustat Delta'!$B50,'P123LC - Compustat Current'!$B$8:$B$395,0)))</f>
        <v>0</v>
      </c>
      <c r="AA50" s="1">
        <f>ABS('P123LC - Compustat Legacy'!AE47-INDEX('P123LC - Compustat Current'!AA$8:AA$395,MATCH('P123LC - Compustat Delta'!$B50,'P123LC - Compustat Current'!$B$8:$B$395,0)))</f>
        <v>0</v>
      </c>
      <c r="AB50" s="1">
        <f>ABS('P123LC - Compustat Legacy'!AF47-INDEX('P123LC - Compustat Current'!AB$8:AB$395,MATCH('P123LC - Compustat Delta'!$B50,'P123LC - Compustat Current'!$B$8:$B$395,0)))</f>
        <v>0</v>
      </c>
      <c r="AC50" s="1">
        <f>ABS('P123LC - Compustat Legacy'!AG47-INDEX('P123LC - Compustat Current'!AC$8:AC$395,MATCH('P123LC - Compustat Delta'!$B50,'P123LC - Compustat Current'!$B$8:$B$395,0)))</f>
        <v>0</v>
      </c>
      <c r="AD50" s="1">
        <f>ABS('P123LC - Compustat Legacy'!AH47-INDEX('P123LC - Compustat Current'!AD$8:AD$395,MATCH('P123LC - Compustat Delta'!$B50,'P123LC - Compustat Current'!$B$8:$B$395,0)))</f>
        <v>0</v>
      </c>
      <c r="AE50" s="1">
        <f>ABS('P123LC - Compustat Legacy'!AI47-INDEX('P123LC - Compustat Current'!AE$8:AE$395,MATCH('P123LC - Compustat Delta'!$B50,'P123LC - Compustat Current'!$B$8:$B$395,0)))</f>
        <v>0</v>
      </c>
      <c r="AF50" s="1">
        <f>ABS('P123LC - Compustat Legacy'!AJ47-INDEX('P123LC - Compustat Current'!AF$8:AF$395,MATCH('P123LC - Compustat Delta'!$B50,'P123LC - Compustat Current'!$B$8:$B$395,0)))</f>
        <v>0</v>
      </c>
      <c r="AG50" s="1">
        <f>ABS('P123LC - Compustat Legacy'!AK47-INDEX('P123LC - Compustat Current'!AG$8:AG$395,MATCH('P123LC - Compustat Delta'!$B50,'P123LC - Compustat Current'!$B$8:$B$395,0)))</f>
        <v>0</v>
      </c>
      <c r="AH50" s="1">
        <f>ABS('P123LC - Compustat Legacy'!AL47-INDEX('P123LC - Compustat Current'!AH$8:AH$395,MATCH('P123LC - Compustat Delta'!$B50,'P123LC - Compustat Current'!$B$8:$B$395,0)))</f>
        <v>0</v>
      </c>
      <c r="AI50" s="1">
        <f>ABS('P123LC - Compustat Legacy'!AM47-INDEX('P123LC - Compustat Current'!AI$8:AI$395,MATCH('P123LC - Compustat Delta'!$B50,'P123LC - Compustat Current'!$B$8:$B$395,0)))</f>
        <v>0</v>
      </c>
      <c r="AJ50" s="1">
        <f>ABS('P123LC - Compustat Legacy'!AN47-INDEX('P123LC - Compustat Current'!AJ$8:AJ$395,MATCH('P123LC - Compustat Delta'!$B50,'P123LC - Compustat Current'!$B$8:$B$395,0)))</f>
        <v>0</v>
      </c>
      <c r="AK50" s="1">
        <f>ABS('P123LC - Compustat Legacy'!AO47-INDEX('P123LC - Compustat Current'!AK$8:AK$395,MATCH('P123LC - Compustat Delta'!$B50,'P123LC - Compustat Current'!$B$8:$B$395,0)))</f>
        <v>0</v>
      </c>
      <c r="AL50" s="1">
        <f>ABS('P123LC - Compustat Legacy'!AP47-INDEX('P123LC - Compustat Current'!AL$8:AL$395,MATCH('P123LC - Compustat Delta'!$B50,'P123LC - Compustat Current'!$B$8:$B$395,0)))</f>
        <v>0</v>
      </c>
      <c r="AM50" s="1">
        <f>ABS('P123LC - Compustat Legacy'!AQ47-INDEX('P123LC - Compustat Current'!AM$8:AM$395,MATCH('P123LC - Compustat Delta'!$B50,'P123LC - Compustat Current'!$B$8:$B$395,0)))</f>
        <v>0</v>
      </c>
      <c r="AN50" s="1">
        <f>ABS('P123LC - Compustat Legacy'!AR47-INDEX('P123LC - Compustat Current'!AN$8:AN$395,MATCH('P123LC - Compustat Delta'!$B50,'P123LC - Compustat Current'!$B$8:$B$395,0)))</f>
        <v>0.52000000000001023</v>
      </c>
      <c r="AO50" s="1">
        <f>ABS('P123LC - Compustat Legacy'!AS47-INDEX('P123LC - Compustat Current'!AO$8:AO$395,MATCH('P123LC - Compustat Delta'!$B50,'P123LC - Compustat Current'!$B$8:$B$395,0)))</f>
        <v>0</v>
      </c>
      <c r="AP50" s="1">
        <f>ABS('P123LC - Compustat Legacy'!AT47-INDEX('P123LC - Compustat Current'!AP$8:AP$395,MATCH('P123LC - Compustat Delta'!$B50,'P123LC - Compustat Current'!$B$8:$B$395,0)))</f>
        <v>0</v>
      </c>
      <c r="AQ50" s="1">
        <f>ABS('P123LC - Compustat Legacy'!AU47-INDEX('P123LC - Compustat Current'!AQ$8:AQ$395,MATCH('P123LC - Compustat Delta'!$B50,'P123LC - Compustat Current'!$B$8:$B$395,0)))</f>
        <v>0</v>
      </c>
      <c r="AR50" s="1">
        <f>ABS('P123LC - Compustat Legacy'!AV47-INDEX('P123LC - Compustat Current'!AR$8:AR$395,MATCH('P123LC - Compustat Delta'!$B50,'P123LC - Compustat Current'!$B$8:$B$395,0)))</f>
        <v>0</v>
      </c>
      <c r="AS50" s="1">
        <f>ABS('P123LC - Compustat Legacy'!AW47-INDEX('P123LC - Compustat Current'!AS$8:AS$395,MATCH('P123LC - Compustat Delta'!$B50,'P123LC - Compustat Current'!$B$8:$B$395,0)))</f>
        <v>0.50999999999999801</v>
      </c>
      <c r="AT50" s="1">
        <f>ABS('P123LC - Compustat Legacy'!AX47-INDEX('P123LC - Compustat Current'!AT$8:AT$395,MATCH('P123LC - Compustat Delta'!$B50,'P123LC - Compustat Current'!$B$8:$B$395,0)))</f>
        <v>0</v>
      </c>
      <c r="AU50" s="1">
        <f>ABS('P123LC - Compustat Legacy'!AY47-INDEX('P123LC - Compustat Current'!AU$8:AU$395,MATCH('P123LC - Compustat Delta'!$B50,'P123LC - Compustat Current'!$B$8:$B$395,0)))</f>
        <v>0</v>
      </c>
      <c r="AV50" s="1">
        <f>ABS('P123LC - Compustat Legacy'!AZ47-INDEX('P123LC - Compustat Current'!AV$8:AV$395,MATCH('P123LC - Compustat Delta'!$B50,'P123LC - Compustat Current'!$B$8:$B$395,0)))</f>
        <v>0</v>
      </c>
      <c r="AW50" s="1">
        <f>ABS('P123LC - Compustat Legacy'!BA47-INDEX('P123LC - Compustat Current'!AW$8:AW$395,MATCH('P123LC - Compustat Delta'!$B50,'P123LC - Compustat Current'!$B$8:$B$395,0)))</f>
        <v>0</v>
      </c>
      <c r="AX50" s="1">
        <f>ABS('P123LC - Compustat Legacy'!BB47-INDEX('P123LC - Compustat Current'!AX$8:AX$395,MATCH('P123LC - Compustat Delta'!$B50,'P123LC - Compustat Current'!$B$8:$B$395,0)))</f>
        <v>0</v>
      </c>
      <c r="AY50" s="1">
        <f>ABS('P123LC - Compustat Legacy'!BC47-INDEX('P123LC - Compustat Current'!AY$8:AY$395,MATCH('P123LC - Compustat Delta'!$B50,'P123LC - Compustat Current'!$B$8:$B$395,0)))</f>
        <v>0</v>
      </c>
      <c r="AZ50" s="1">
        <f>ABS('P123LC - Compustat Legacy'!BD47-INDEX('P123LC - Compustat Current'!AZ$8:AZ$395,MATCH('P123LC - Compustat Delta'!$B50,'P123LC - Compustat Current'!$B$8:$B$395,0)))</f>
        <v>0</v>
      </c>
      <c r="BA50" s="1">
        <f>ABS('P123LC - Compustat Legacy'!BE47-INDEX('P123LC - Compustat Current'!BA$8:BA$395,MATCH('P123LC - Compustat Delta'!$B50,'P123LC - Compustat Current'!$B$8:$B$395,0)))</f>
        <v>0</v>
      </c>
      <c r="BB50" s="1">
        <f>ABS('P123LC - Compustat Legacy'!BF47-INDEX('P123LC - Compustat Current'!BB$8:BB$395,MATCH('P123LC - Compustat Delta'!$B50,'P123LC - Compustat Current'!$B$8:$B$395,0)))</f>
        <v>0</v>
      </c>
      <c r="BC50" s="1">
        <f>ABS('P123LC - Compustat Legacy'!BG47-INDEX('P123LC - Compustat Current'!BC$8:BC$395,MATCH('P123LC - Compustat Delta'!$B50,'P123LC - Compustat Current'!$B$8:$B$395,0)))</f>
        <v>0</v>
      </c>
      <c r="BD50" s="1">
        <f>ABS('P123LC - Compustat Legacy'!BH47-INDEX('P123LC - Compustat Current'!BD$8:BD$395,MATCH('P123LC - Compustat Delta'!$B50,'P123LC - Compustat Current'!$B$8:$B$395,0)))</f>
        <v>0</v>
      </c>
      <c r="BE50" s="1">
        <f>ABS('P123LC - Compustat Legacy'!BI47-INDEX('P123LC - Compustat Current'!BE$8:BE$395,MATCH('P123LC - Compustat Delta'!$B50,'P123LC - Compustat Current'!$B$8:$B$395,0)))</f>
        <v>0</v>
      </c>
      <c r="BF50" s="1">
        <f>ABS('P123LC - Compustat Legacy'!BJ47-INDEX('P123LC - Compustat Current'!BF$8:BF$395,MATCH('P123LC - Compustat Delta'!$B50,'P123LC - Compustat Current'!$B$8:$B$395,0)))</f>
        <v>0</v>
      </c>
      <c r="BG50" s="1">
        <f>ABS('P123LC - Compustat Legacy'!BK47-INDEX('P123LC - Compustat Current'!BG$8:BG$395,MATCH('P123LC - Compustat Delta'!$B50,'P123LC - Compustat Current'!$B$8:$B$395,0)))</f>
        <v>0</v>
      </c>
      <c r="BH50" s="1">
        <f>ABS('P123LC - Compustat Legacy'!BL47-INDEX('P123LC - Compustat Current'!BH$8:BH$395,MATCH('P123LC - Compustat Delta'!$B50,'P123LC - Compustat Current'!$B$8:$B$395,0)))</f>
        <v>0</v>
      </c>
      <c r="BI50" s="1">
        <f>ABS('P123LC - Compustat Legacy'!BM47-INDEX('P123LC - Compustat Current'!BI$8:BI$395,MATCH('P123LC - Compustat Delta'!$B50,'P123LC - Compustat Current'!$B$8:$B$395,0)))</f>
        <v>0</v>
      </c>
      <c r="BJ50" s="1">
        <f>ABS('P123LC - Compustat Legacy'!BN47-INDEX('P123LC - Compustat Current'!BJ$8:BJ$395,MATCH('P123LC - Compustat Delta'!$B50,'P123LC - Compustat Current'!$B$8:$B$395,0)))</f>
        <v>0</v>
      </c>
      <c r="BK50" s="1">
        <f>ABS('P123LC - Compustat Legacy'!BO47-INDEX('P123LC - Compustat Current'!BK$8:BK$395,MATCH('P123LC - Compustat Delta'!$B50,'P123LC - Compustat Current'!$B$8:$B$395,0)))</f>
        <v>0</v>
      </c>
      <c r="BL50" s="1">
        <f>ABS('P123LC - Compustat Legacy'!BP47-INDEX('P123LC - Compustat Current'!BL$8:BL$395,MATCH('P123LC - Compustat Delta'!$B50,'P123LC - Compustat Current'!$B$8:$B$395,0)))</f>
        <v>0</v>
      </c>
      <c r="BM50" s="1">
        <f>ABS('P123LC - Compustat Legacy'!BQ47-INDEX('P123LC - Compustat Current'!BM$8:BM$395,MATCH('P123LC - Compustat Delta'!$B50,'P123LC - Compustat Current'!$B$8:$B$395,0)))</f>
        <v>0</v>
      </c>
      <c r="BN50" s="1">
        <f>ABS('P123LC - Compustat Legacy'!BR47-INDEX('P123LC - Compustat Current'!BN$8:BN$395,MATCH('P123LC - Compustat Delta'!$B50,'P123LC - Compustat Current'!$B$8:$B$395,0)))</f>
        <v>0</v>
      </c>
      <c r="BO50" s="1">
        <f>ABS('P123LC - Compustat Legacy'!BS47-INDEX('P123LC - Compustat Current'!BO$8:BO$395,MATCH('P123LC - Compustat Delta'!$B50,'P123LC - Compustat Current'!$B$8:$B$395,0)))</f>
        <v>0</v>
      </c>
      <c r="BP50" s="1">
        <f>ABS('P123LC - Compustat Legacy'!BT47-INDEX('P123LC - Compustat Current'!BP$8:BP$395,MATCH('P123LC - Compustat Delta'!$B50,'P123LC - Compustat Current'!$B$8:$B$395,0)))</f>
        <v>0</v>
      </c>
      <c r="BQ50" s="1">
        <f>ABS('P123LC - Compustat Legacy'!BU47-INDEX('P123LC - Compustat Current'!BQ$8:BQ$395,MATCH('P123LC - Compustat Delta'!$B50,'P123LC - Compustat Current'!$B$8:$B$395,0)))</f>
        <v>0</v>
      </c>
      <c r="BR50" s="1">
        <f>ABS('P123LC - Compustat Legacy'!BV47-INDEX('P123LC - Compustat Current'!BR$8:BR$395,MATCH('P123LC - Compustat Delta'!$B50,'P123LC - Compustat Current'!$B$8:$B$395,0)))</f>
        <v>0</v>
      </c>
      <c r="BS50" s="1">
        <f>ABS('P123LC - Compustat Legacy'!BW47-INDEX('P123LC - Compustat Current'!BS$8:BS$395,MATCH('P123LC - Compustat Delta'!$B50,'P123LC - Compustat Current'!$B$8:$B$395,0)))</f>
        <v>0.25999999999999091</v>
      </c>
      <c r="BT50" s="1">
        <f>ABS('P123LC - Compustat Legacy'!BX47-INDEX('P123LC - Compustat Current'!BT$8:BT$395,MATCH('P123LC - Compustat Delta'!$B50,'P123LC - Compustat Current'!$B$8:$B$395,0)))</f>
        <v>0</v>
      </c>
      <c r="BU50" s="1">
        <f>ABS('P123LC - Compustat Legacy'!BY47-INDEX('P123LC - Compustat Current'!BU$8:BU$395,MATCH('P123LC - Compustat Delta'!$B50,'P123LC - Compustat Current'!$B$8:$B$395,0)))</f>
        <v>0</v>
      </c>
      <c r="BV50" s="1">
        <f>ABS('P123LC - Compustat Legacy'!BZ47-INDEX('P123LC - Compustat Current'!BV$8:BV$395,MATCH('P123LC - Compustat Delta'!$B50,'P123LC - Compustat Current'!$B$8:$B$395,0)))</f>
        <v>0</v>
      </c>
      <c r="BW50" s="1">
        <f>ABS('P123LC - Compustat Legacy'!CA47-INDEX('P123LC - Compustat Current'!BW$8:BW$395,MATCH('P123LC - Compustat Delta'!$B50,'P123LC - Compustat Current'!$B$8:$B$395,0)))</f>
        <v>0</v>
      </c>
      <c r="BX50" s="1">
        <f>ABS('P123LC - Compustat Legacy'!CB47-INDEX('P123LC - Compustat Current'!BX$8:BX$395,MATCH('P123LC - Compustat Delta'!$B50,'P123LC - Compustat Current'!$B$8:$B$395,0)))</f>
        <v>0</v>
      </c>
      <c r="BY50" s="1">
        <f>ABS('P123LC - Compustat Legacy'!CC47-INDEX('P123LC - Compustat Current'!BY$8:BY$395,MATCH('P123LC - Compustat Delta'!$B50,'P123LC - Compustat Current'!$B$8:$B$395,0)))</f>
        <v>0</v>
      </c>
      <c r="BZ50" s="1">
        <f>ABS('P123LC - Compustat Legacy'!CD47-INDEX('P123LC - Compustat Current'!BZ$8:BZ$395,MATCH('P123LC - Compustat Delta'!$B50,'P123LC - Compustat Current'!$B$8:$B$395,0)))</f>
        <v>0</v>
      </c>
      <c r="CA50" s="1">
        <f>ABS('P123LC - Compustat Legacy'!CE47-INDEX('P123LC - Compustat Current'!CA$8:CA$395,MATCH('P123LC - Compustat Delta'!$B50,'P123LC - Compustat Current'!$B$8:$B$395,0)))</f>
        <v>0</v>
      </c>
      <c r="CB50" s="1">
        <f>ABS('P123LC - Compustat Legacy'!CF47-INDEX('P123LC - Compustat Current'!CB$8:CB$395,MATCH('P123LC - Compustat Delta'!$B50,'P123LC - Compustat Current'!$B$8:$B$395,0)))</f>
        <v>0</v>
      </c>
      <c r="CC50" s="1">
        <f>ABS('P123LC - Compustat Legacy'!CG47-INDEX('P123LC - Compustat Current'!CC$8:CC$395,MATCH('P123LC - Compustat Delta'!$B50,'P123LC - Compustat Current'!$B$8:$B$395,0)))</f>
        <v>0</v>
      </c>
      <c r="CD50" s="1">
        <f>ABS('P123LC - Compustat Legacy'!CH47-INDEX('P123LC - Compustat Current'!CD$8:CD$395,MATCH('P123LC - Compustat Delta'!$B50,'P123LC - Compustat Current'!$B$8:$B$395,0)))</f>
        <v>0</v>
      </c>
      <c r="CE50" s="1">
        <f>ABS('P123LC - Compustat Legacy'!CI47-INDEX('P123LC - Compustat Current'!CE$8:CE$395,MATCH('P123LC - Compustat Delta'!$B50,'P123LC - Compustat Current'!$B$8:$B$395,0)))</f>
        <v>0</v>
      </c>
      <c r="CF50" s="1">
        <f>ABS('P123LC - Compustat Legacy'!CJ47-INDEX('P123LC - Compustat Current'!CF$8:CF$395,MATCH('P123LC - Compustat Delta'!$B50,'P123LC - Compustat Current'!$B$8:$B$395,0)))</f>
        <v>0</v>
      </c>
      <c r="CG50" s="1">
        <f>ABS('P123LC - Compustat Legacy'!CK47-INDEX('P123LC - Compustat Current'!CG$8:CG$395,MATCH('P123LC - Compustat Delta'!$B50,'P123LC - Compustat Current'!$B$8:$B$395,0)))</f>
        <v>0</v>
      </c>
      <c r="CH50" s="1">
        <f>ABS('P123LC - Compustat Legacy'!CL47-INDEX('P123LC - Compustat Current'!CH$8:CH$395,MATCH('P123LC - Compustat Delta'!$B50,'P123LC - Compustat Current'!$B$8:$B$395,0)))</f>
        <v>0</v>
      </c>
      <c r="CI50" s="1">
        <f>ABS('P123LC - Compustat Legacy'!CM47-INDEX('P123LC - Compustat Current'!CI$8:CI$395,MATCH('P123LC - Compustat Delta'!$B50,'P123LC - Compustat Current'!$B$8:$B$395,0)))</f>
        <v>0</v>
      </c>
      <c r="CJ50" s="1">
        <f>ABS('P123LC - Compustat Legacy'!CN47-INDEX('P123LC - Compustat Current'!CJ$8:CJ$395,MATCH('P123LC - Compustat Delta'!$B50,'P123LC - Compustat Current'!$B$8:$B$395,0)))</f>
        <v>0.50999999999999801</v>
      </c>
      <c r="CK50" s="1">
        <f>ABS('P123LC - Compustat Legacy'!CO47-INDEX('P123LC - Compustat Current'!CK$8:CK$395,MATCH('P123LC - Compustat Delta'!$B50,'P123LC - Compustat Current'!$B$8:$B$395,0)))</f>
        <v>0.52000000000000313</v>
      </c>
      <c r="CL50" s="1">
        <f>ABS('P123LC - Compustat Legacy'!CP47-INDEX('P123LC - Compustat Current'!CL$8:CL$395,MATCH('P123LC - Compustat Delta'!$B50,'P123LC - Compustat Current'!$B$8:$B$395,0)))</f>
        <v>0</v>
      </c>
      <c r="CM50" s="1">
        <f>ABS('P123LC - Compustat Legacy'!CQ47-INDEX('P123LC - Compustat Current'!CM$8:CM$395,MATCH('P123LC - Compustat Delta'!$B50,'P123LC - Compustat Current'!$B$8:$B$395,0)))</f>
        <v>0</v>
      </c>
      <c r="CN50" s="1">
        <f>ABS('P123LC - Compustat Legacy'!CR47-INDEX('P123LC - Compustat Current'!CN$8:CN$395,MATCH('P123LC - Compustat Delta'!$B50,'P123LC - Compustat Current'!$B$8:$B$395,0)))</f>
        <v>0.52000000000000313</v>
      </c>
      <c r="CO50" s="1">
        <f>ABS('P123LC - Compustat Legacy'!CS47-INDEX('P123LC - Compustat Current'!CO$8:CO$395,MATCH('P123LC - Compustat Delta'!$B50,'P123LC - Compustat Current'!$B$8:$B$395,0)))</f>
        <v>0</v>
      </c>
      <c r="CP50" s="1">
        <f>ABS('P123LC - Compustat Legacy'!CT47-INDEX('P123LC - Compustat Current'!CP$8:CP$395,MATCH('P123LC - Compustat Delta'!$B50,'P123LC - Compustat Current'!$B$8:$B$395,0)))</f>
        <v>0.25999999999999801</v>
      </c>
      <c r="CQ50" s="1">
        <f>ABS('P123LC - Compustat Legacy'!CU47-INDEX('P123LC - Compustat Current'!CQ$8:CQ$395,MATCH('P123LC - Compustat Delta'!$B50,'P123LC - Compustat Current'!$B$8:$B$395,0)))</f>
        <v>0.25999999999999801</v>
      </c>
      <c r="CR50" s="1">
        <f>ABS('P123LC - Compustat Legacy'!CV47-INDEX('P123LC - Compustat Current'!CR$8:CR$395,MATCH('P123LC - Compustat Delta'!$B50,'P123LC - Compustat Current'!$B$8:$B$395,0)))</f>
        <v>0</v>
      </c>
      <c r="CS50" s="1">
        <f>ABS('P123LC - Compustat Legacy'!CW47-INDEX('P123LC - Compustat Current'!CS$8:CS$395,MATCH('P123LC - Compustat Delta'!$B50,'P123LC - Compustat Current'!$B$8:$B$395,0)))</f>
        <v>0.25999999999999801</v>
      </c>
      <c r="CT50" s="1">
        <f>ABS('P123LC - Compustat Legacy'!CX47-INDEX('P123LC - Compustat Current'!CT$8:CT$395,MATCH('P123LC - Compustat Delta'!$B50,'P123LC - Compustat Current'!$B$8:$B$395,0)))</f>
        <v>0.76999999999999602</v>
      </c>
      <c r="CU50" s="1">
        <f>ABS('P123LC - Compustat Legacy'!CY47-INDEX('P123LC - Compustat Current'!CU$8:CU$395,MATCH('P123LC - Compustat Delta'!$B50,'P123LC - Compustat Current'!$B$8:$B$395,0)))</f>
        <v>0.25999999999999801</v>
      </c>
      <c r="CV50" s="1">
        <f>ABS('P123LC - Compustat Legacy'!CZ47-INDEX('P123LC - Compustat Current'!CV$8:CV$395,MATCH('P123LC - Compustat Delta'!$B50,'P123LC - Compustat Current'!$B$8:$B$395,0)))</f>
        <v>0.50999999999999801</v>
      </c>
      <c r="CW50" s="1">
        <f>ABS('P123LC - Compustat Legacy'!DA47-INDEX('P123LC - Compustat Current'!CW$8:CW$395,MATCH('P123LC - Compustat Delta'!$B50,'P123LC - Compustat Current'!$B$8:$B$395,0)))</f>
        <v>0</v>
      </c>
      <c r="CX50" s="1">
        <f>ABS('P123LC - Compustat Legacy'!DB47-INDEX('P123LC - Compustat Current'!CX$8:CX$395,MATCH('P123LC - Compustat Delta'!$B50,'P123LC - Compustat Current'!$B$8:$B$395,0)))</f>
        <v>0</v>
      </c>
      <c r="CY50" s="1">
        <f>ABS('P123LC - Compustat Legacy'!DC47-INDEX('P123LC - Compustat Current'!CY$8:CY$395,MATCH('P123LC - Compustat Delta'!$B50,'P123LC - Compustat Current'!$B$8:$B$395,0)))</f>
        <v>0</v>
      </c>
    </row>
    <row r="51" spans="2:103" x14ac:dyDescent="0.25">
      <c r="B51" t="s">
        <v>134</v>
      </c>
      <c r="D51" s="1" t="s">
        <v>96</v>
      </c>
      <c r="E51" s="1">
        <f>ABS('P123LC - Compustat Legacy'!I48-INDEX('P123LC - Compustat Current'!E$8:E$395,MATCH('P123LC - Compustat Delta'!$B51,'P123LC - Compustat Current'!$B$8:$B$395,0)))</f>
        <v>0.51999999999999602</v>
      </c>
      <c r="F51" s="1">
        <f>ABS('P123LC - Compustat Legacy'!J48-INDEX('P123LC - Compustat Current'!F$8:F$395,MATCH('P123LC - Compustat Delta'!$B51,'P123LC - Compustat Current'!$B$8:$B$395,0)))</f>
        <v>0</v>
      </c>
      <c r="G51" s="1">
        <f>ABS('P123LC - Compustat Legacy'!K48-INDEX('P123LC - Compustat Current'!G$8:G$395,MATCH('P123LC - Compustat Delta'!$B51,'P123LC - Compustat Current'!$B$8:$B$395,0)))</f>
        <v>0.26000000000000512</v>
      </c>
      <c r="H51" s="1">
        <f>ABS('P123LC - Compustat Legacy'!L48-INDEX('P123LC - Compustat Current'!H$8:H$395,MATCH('P123LC - Compustat Delta'!$B51,'P123LC - Compustat Current'!$B$8:$B$395,0)))</f>
        <v>0</v>
      </c>
      <c r="I51" s="1">
        <f>ABS('P123LC - Compustat Legacy'!M48-INDEX('P123LC - Compustat Current'!I$8:I$395,MATCH('P123LC - Compustat Delta'!$B51,'P123LC - Compustat Current'!$B$8:$B$395,0)))</f>
        <v>0</v>
      </c>
      <c r="J51" s="1">
        <f>ABS('P123LC - Compustat Legacy'!N48-INDEX('P123LC - Compustat Current'!J$8:J$395,MATCH('P123LC - Compustat Delta'!$B51,'P123LC - Compustat Current'!$B$8:$B$395,0)))</f>
        <v>0.25999999999999801</v>
      </c>
      <c r="K51" s="1">
        <f>ABS('P123LC - Compustat Legacy'!O48-INDEX('P123LC - Compustat Current'!K$8:K$395,MATCH('P123LC - Compustat Delta'!$B51,'P123LC - Compustat Current'!$B$8:$B$395,0)))</f>
        <v>0</v>
      </c>
      <c r="L51" s="1">
        <f>ABS('P123LC - Compustat Legacy'!P48-INDEX('P123LC - Compustat Current'!L$8:L$395,MATCH('P123LC - Compustat Delta'!$B51,'P123LC - Compustat Current'!$B$8:$B$395,0)))</f>
        <v>0</v>
      </c>
      <c r="M51" s="1">
        <f>ABS('P123LC - Compustat Legacy'!Q48-INDEX('P123LC - Compustat Current'!M$8:M$395,MATCH('P123LC - Compustat Delta'!$B51,'P123LC - Compustat Current'!$B$8:$B$395,0)))</f>
        <v>0</v>
      </c>
      <c r="N51" s="1">
        <f>ABS('P123LC - Compustat Legacy'!R48-INDEX('P123LC - Compustat Current'!N$8:N$395,MATCH('P123LC - Compustat Delta'!$B51,'P123LC - Compustat Current'!$B$8:$B$395,0)))</f>
        <v>0</v>
      </c>
      <c r="O51" s="1">
        <f>ABS('P123LC - Compustat Legacy'!S48-INDEX('P123LC - Compustat Current'!O$8:O$395,MATCH('P123LC - Compustat Delta'!$B51,'P123LC - Compustat Current'!$B$8:$B$395,0)))</f>
        <v>0</v>
      </c>
      <c r="P51" s="1">
        <f>ABS('P123LC - Compustat Legacy'!T48-INDEX('P123LC - Compustat Current'!P$8:P$395,MATCH('P123LC - Compustat Delta'!$B51,'P123LC - Compustat Current'!$B$8:$B$395,0)))</f>
        <v>0</v>
      </c>
      <c r="Q51" s="1">
        <f>ABS('P123LC - Compustat Legacy'!U48-INDEX('P123LC - Compustat Current'!Q$8:Q$395,MATCH('P123LC - Compustat Delta'!$B51,'P123LC - Compustat Current'!$B$8:$B$395,0)))</f>
        <v>0</v>
      </c>
      <c r="R51" s="1">
        <f>ABS('P123LC - Compustat Legacy'!V48-INDEX('P123LC - Compustat Current'!R$8:R$395,MATCH('P123LC - Compustat Delta'!$B51,'P123LC - Compustat Current'!$B$8:$B$395,0)))</f>
        <v>0</v>
      </c>
      <c r="S51" s="1">
        <f>ABS('P123LC - Compustat Legacy'!W48-INDEX('P123LC - Compustat Current'!S$8:S$395,MATCH('P123LC - Compustat Delta'!$B51,'P123LC - Compustat Current'!$B$8:$B$395,0)))</f>
        <v>0</v>
      </c>
      <c r="T51" s="1">
        <f>ABS('P123LC - Compustat Legacy'!X48-INDEX('P123LC - Compustat Current'!T$8:T$395,MATCH('P123LC - Compustat Delta'!$B51,'P123LC - Compustat Current'!$B$8:$B$395,0)))</f>
        <v>0</v>
      </c>
      <c r="U51" s="1">
        <f>ABS('P123LC - Compustat Legacy'!Y48-INDEX('P123LC - Compustat Current'!U$8:U$395,MATCH('P123LC - Compustat Delta'!$B51,'P123LC - Compustat Current'!$B$8:$B$395,0)))</f>
        <v>0</v>
      </c>
      <c r="V51" s="1">
        <f>ABS('P123LC - Compustat Legacy'!Z48-INDEX('P123LC - Compustat Current'!V$8:V$395,MATCH('P123LC - Compustat Delta'!$B51,'P123LC - Compustat Current'!$B$8:$B$395,0)))</f>
        <v>0</v>
      </c>
      <c r="W51" s="1">
        <f>ABS('P123LC - Compustat Legacy'!AA48-INDEX('P123LC - Compustat Current'!W$8:W$395,MATCH('P123LC - Compustat Delta'!$B51,'P123LC - Compustat Current'!$B$8:$B$395,0)))</f>
        <v>0</v>
      </c>
      <c r="X51" s="1">
        <f>ABS('P123LC - Compustat Legacy'!AB48-INDEX('P123LC - Compustat Current'!X$8:X$395,MATCH('P123LC - Compustat Delta'!$B51,'P123LC - Compustat Current'!$B$8:$B$395,0)))</f>
        <v>0</v>
      </c>
      <c r="Y51" s="1">
        <f>ABS('P123LC - Compustat Legacy'!AC48-INDEX('P123LC - Compustat Current'!Y$8:Y$395,MATCH('P123LC - Compustat Delta'!$B51,'P123LC - Compustat Current'!$B$8:$B$395,0)))</f>
        <v>0</v>
      </c>
      <c r="Z51" s="1">
        <f>ABS('P123LC - Compustat Legacy'!AD48-INDEX('P123LC - Compustat Current'!Z$8:Z$395,MATCH('P123LC - Compustat Delta'!$B51,'P123LC - Compustat Current'!$B$8:$B$395,0)))</f>
        <v>0</v>
      </c>
      <c r="AA51" s="1">
        <f>ABS('P123LC - Compustat Legacy'!AE48-INDEX('P123LC - Compustat Current'!AA$8:AA$395,MATCH('P123LC - Compustat Delta'!$B51,'P123LC - Compustat Current'!$B$8:$B$395,0)))</f>
        <v>0</v>
      </c>
      <c r="AB51" s="1">
        <f>ABS('P123LC - Compustat Legacy'!AF48-INDEX('P123LC - Compustat Current'!AB$8:AB$395,MATCH('P123LC - Compustat Delta'!$B51,'P123LC - Compustat Current'!$B$8:$B$395,0)))</f>
        <v>0</v>
      </c>
      <c r="AC51" s="1">
        <f>ABS('P123LC - Compustat Legacy'!AG48-INDEX('P123LC - Compustat Current'!AC$8:AC$395,MATCH('P123LC - Compustat Delta'!$B51,'P123LC - Compustat Current'!$B$8:$B$395,0)))</f>
        <v>0</v>
      </c>
      <c r="AD51" s="1">
        <f>ABS('P123LC - Compustat Legacy'!AH48-INDEX('P123LC - Compustat Current'!AD$8:AD$395,MATCH('P123LC - Compustat Delta'!$B51,'P123LC - Compustat Current'!$B$8:$B$395,0)))</f>
        <v>0</v>
      </c>
      <c r="AE51" s="1">
        <f>ABS('P123LC - Compustat Legacy'!AI48-INDEX('P123LC - Compustat Current'!AE$8:AE$395,MATCH('P123LC - Compustat Delta'!$B51,'P123LC - Compustat Current'!$B$8:$B$395,0)))</f>
        <v>0</v>
      </c>
      <c r="AF51" s="1">
        <f>ABS('P123LC - Compustat Legacy'!AJ48-INDEX('P123LC - Compustat Current'!AF$8:AF$395,MATCH('P123LC - Compustat Delta'!$B51,'P123LC - Compustat Current'!$B$8:$B$395,0)))</f>
        <v>0</v>
      </c>
      <c r="AG51" s="1">
        <f>ABS('P123LC - Compustat Legacy'!AK48-INDEX('P123LC - Compustat Current'!AG$8:AG$395,MATCH('P123LC - Compustat Delta'!$B51,'P123LC - Compustat Current'!$B$8:$B$395,0)))</f>
        <v>0</v>
      </c>
      <c r="AH51" s="1">
        <f>ABS('P123LC - Compustat Legacy'!AL48-INDEX('P123LC - Compustat Current'!AH$8:AH$395,MATCH('P123LC - Compustat Delta'!$B51,'P123LC - Compustat Current'!$B$8:$B$395,0)))</f>
        <v>0</v>
      </c>
      <c r="AI51" s="1">
        <f>ABS('P123LC - Compustat Legacy'!AM48-INDEX('P123LC - Compustat Current'!AI$8:AI$395,MATCH('P123LC - Compustat Delta'!$B51,'P123LC - Compustat Current'!$B$8:$B$395,0)))</f>
        <v>0</v>
      </c>
      <c r="AJ51" s="1">
        <f>ABS('P123LC - Compustat Legacy'!AN48-INDEX('P123LC - Compustat Current'!AJ$8:AJ$395,MATCH('P123LC - Compustat Delta'!$B51,'P123LC - Compustat Current'!$B$8:$B$395,0)))</f>
        <v>0</v>
      </c>
      <c r="AK51" s="1">
        <f>ABS('P123LC - Compustat Legacy'!AO48-INDEX('P123LC - Compustat Current'!AK$8:AK$395,MATCH('P123LC - Compustat Delta'!$B51,'P123LC - Compustat Current'!$B$8:$B$395,0)))</f>
        <v>0</v>
      </c>
      <c r="AL51" s="1">
        <f>ABS('P123LC - Compustat Legacy'!AP48-INDEX('P123LC - Compustat Current'!AL$8:AL$395,MATCH('P123LC - Compustat Delta'!$B51,'P123LC - Compustat Current'!$B$8:$B$395,0)))</f>
        <v>0</v>
      </c>
      <c r="AM51" s="1">
        <f>ABS('P123LC - Compustat Legacy'!AQ48-INDEX('P123LC - Compustat Current'!AM$8:AM$395,MATCH('P123LC - Compustat Delta'!$B51,'P123LC - Compustat Current'!$B$8:$B$395,0)))</f>
        <v>0</v>
      </c>
      <c r="AN51" s="1">
        <f>ABS('P123LC - Compustat Legacy'!AR48-INDEX('P123LC - Compustat Current'!AN$8:AN$395,MATCH('P123LC - Compustat Delta'!$B51,'P123LC - Compustat Current'!$B$8:$B$395,0)))</f>
        <v>0</v>
      </c>
      <c r="AO51" s="1">
        <f>ABS('P123LC - Compustat Legacy'!AS48-INDEX('P123LC - Compustat Current'!AO$8:AO$395,MATCH('P123LC - Compustat Delta'!$B51,'P123LC - Compustat Current'!$B$8:$B$395,0)))</f>
        <v>0</v>
      </c>
      <c r="AP51" s="1">
        <f>ABS('P123LC - Compustat Legacy'!AT48-INDEX('P123LC - Compustat Current'!AP$8:AP$395,MATCH('P123LC - Compustat Delta'!$B51,'P123LC - Compustat Current'!$B$8:$B$395,0)))</f>
        <v>0</v>
      </c>
      <c r="AQ51" s="1">
        <f>ABS('P123LC - Compustat Legacy'!AU48-INDEX('P123LC - Compustat Current'!AQ$8:AQ$395,MATCH('P123LC - Compustat Delta'!$B51,'P123LC - Compustat Current'!$B$8:$B$395,0)))</f>
        <v>0</v>
      </c>
      <c r="AR51" s="1">
        <f>ABS('P123LC - Compustat Legacy'!AV48-INDEX('P123LC - Compustat Current'!AR$8:AR$395,MATCH('P123LC - Compustat Delta'!$B51,'P123LC - Compustat Current'!$B$8:$B$395,0)))</f>
        <v>0</v>
      </c>
      <c r="AS51" s="1">
        <f>ABS('P123LC - Compustat Legacy'!AW48-INDEX('P123LC - Compustat Current'!AS$8:AS$395,MATCH('P123LC - Compustat Delta'!$B51,'P123LC - Compustat Current'!$B$8:$B$395,0)))</f>
        <v>0.52000000000000313</v>
      </c>
      <c r="AT51" s="1">
        <f>ABS('P123LC - Compustat Legacy'!AX48-INDEX('P123LC - Compustat Current'!AT$8:AT$395,MATCH('P123LC - Compustat Delta'!$B51,'P123LC - Compustat Current'!$B$8:$B$395,0)))</f>
        <v>0</v>
      </c>
      <c r="AU51" s="1">
        <f>ABS('P123LC - Compustat Legacy'!AY48-INDEX('P123LC - Compustat Current'!AU$8:AU$395,MATCH('P123LC - Compustat Delta'!$B51,'P123LC - Compustat Current'!$B$8:$B$395,0)))</f>
        <v>0</v>
      </c>
      <c r="AV51" s="1">
        <f>ABS('P123LC - Compustat Legacy'!AZ48-INDEX('P123LC - Compustat Current'!AV$8:AV$395,MATCH('P123LC - Compustat Delta'!$B51,'P123LC - Compustat Current'!$B$8:$B$395,0)))</f>
        <v>0</v>
      </c>
      <c r="AW51" s="1">
        <f>ABS('P123LC - Compustat Legacy'!BA48-INDEX('P123LC - Compustat Current'!AW$8:AW$395,MATCH('P123LC - Compustat Delta'!$B51,'P123LC - Compustat Current'!$B$8:$B$395,0)))</f>
        <v>0</v>
      </c>
      <c r="AX51" s="1">
        <f>ABS('P123LC - Compustat Legacy'!BB48-INDEX('P123LC - Compustat Current'!AX$8:AX$395,MATCH('P123LC - Compustat Delta'!$B51,'P123LC - Compustat Current'!$B$8:$B$395,0)))</f>
        <v>0</v>
      </c>
      <c r="AY51" s="1">
        <f>ABS('P123LC - Compustat Legacy'!BC48-INDEX('P123LC - Compustat Current'!AY$8:AY$395,MATCH('P123LC - Compustat Delta'!$B51,'P123LC - Compustat Current'!$B$8:$B$395,0)))</f>
        <v>0</v>
      </c>
      <c r="AZ51" s="1">
        <f>ABS('P123LC - Compustat Legacy'!BD48-INDEX('P123LC - Compustat Current'!AZ$8:AZ$395,MATCH('P123LC - Compustat Delta'!$B51,'P123LC - Compustat Current'!$B$8:$B$395,0)))</f>
        <v>0</v>
      </c>
      <c r="BA51" s="1">
        <f>ABS('P123LC - Compustat Legacy'!BE48-INDEX('P123LC - Compustat Current'!BA$8:BA$395,MATCH('P123LC - Compustat Delta'!$B51,'P123LC - Compustat Current'!$B$8:$B$395,0)))</f>
        <v>0.25999999999999801</v>
      </c>
      <c r="BB51" s="1">
        <f>ABS('P123LC - Compustat Legacy'!BF48-INDEX('P123LC - Compustat Current'!BB$8:BB$395,MATCH('P123LC - Compustat Delta'!$B51,'P123LC - Compustat Current'!$B$8:$B$395,0)))</f>
        <v>0</v>
      </c>
      <c r="BC51" s="1">
        <f>ABS('P123LC - Compustat Legacy'!BG48-INDEX('P123LC - Compustat Current'!BC$8:BC$395,MATCH('P123LC - Compustat Delta'!$B51,'P123LC - Compustat Current'!$B$8:$B$395,0)))</f>
        <v>0</v>
      </c>
      <c r="BD51" s="1">
        <f>ABS('P123LC - Compustat Legacy'!BH48-INDEX('P123LC - Compustat Current'!BD$8:BD$395,MATCH('P123LC - Compustat Delta'!$B51,'P123LC - Compustat Current'!$B$8:$B$395,0)))</f>
        <v>0</v>
      </c>
      <c r="BE51" s="1">
        <f>ABS('P123LC - Compustat Legacy'!BI48-INDEX('P123LC - Compustat Current'!BE$8:BE$395,MATCH('P123LC - Compustat Delta'!$B51,'P123LC - Compustat Current'!$B$8:$B$395,0)))</f>
        <v>0</v>
      </c>
      <c r="BF51" s="1">
        <f>ABS('P123LC - Compustat Legacy'!BJ48-INDEX('P123LC - Compustat Current'!BF$8:BF$395,MATCH('P123LC - Compustat Delta'!$B51,'P123LC - Compustat Current'!$B$8:$B$395,0)))</f>
        <v>0</v>
      </c>
      <c r="BG51" s="1">
        <f>ABS('P123LC - Compustat Legacy'!BK48-INDEX('P123LC - Compustat Current'!BG$8:BG$395,MATCH('P123LC - Compustat Delta'!$B51,'P123LC - Compustat Current'!$B$8:$B$395,0)))</f>
        <v>0</v>
      </c>
      <c r="BH51" s="1">
        <f>ABS('P123LC - Compustat Legacy'!BL48-INDEX('P123LC - Compustat Current'!BH$8:BH$395,MATCH('P123LC - Compustat Delta'!$B51,'P123LC - Compustat Current'!$B$8:$B$395,0)))</f>
        <v>0</v>
      </c>
      <c r="BI51" s="1">
        <f>ABS('P123LC - Compustat Legacy'!BM48-INDEX('P123LC - Compustat Current'!BI$8:BI$395,MATCH('P123LC - Compustat Delta'!$B51,'P123LC - Compustat Current'!$B$8:$B$395,0)))</f>
        <v>0</v>
      </c>
      <c r="BJ51" s="1">
        <f>ABS('P123LC - Compustat Legacy'!BN48-INDEX('P123LC - Compustat Current'!BJ$8:BJ$395,MATCH('P123LC - Compustat Delta'!$B51,'P123LC - Compustat Current'!$B$8:$B$395,0)))</f>
        <v>0</v>
      </c>
      <c r="BK51" s="1">
        <f>ABS('P123LC - Compustat Legacy'!BO48-INDEX('P123LC - Compustat Current'!BK$8:BK$395,MATCH('P123LC - Compustat Delta'!$B51,'P123LC - Compustat Current'!$B$8:$B$395,0)))</f>
        <v>0</v>
      </c>
      <c r="BL51" s="1">
        <f>ABS('P123LC - Compustat Legacy'!BP48-INDEX('P123LC - Compustat Current'!BL$8:BL$395,MATCH('P123LC - Compustat Delta'!$B51,'P123LC - Compustat Current'!$B$8:$B$395,0)))</f>
        <v>0</v>
      </c>
      <c r="BM51" s="1">
        <f>ABS('P123LC - Compustat Legacy'!BQ48-INDEX('P123LC - Compustat Current'!BM$8:BM$395,MATCH('P123LC - Compustat Delta'!$B51,'P123LC - Compustat Current'!$B$8:$B$395,0)))</f>
        <v>0</v>
      </c>
      <c r="BN51" s="1">
        <f>ABS('P123LC - Compustat Legacy'!BR48-INDEX('P123LC - Compustat Current'!BN$8:BN$395,MATCH('P123LC - Compustat Delta'!$B51,'P123LC - Compustat Current'!$B$8:$B$395,0)))</f>
        <v>0</v>
      </c>
      <c r="BO51" s="1">
        <f>ABS('P123LC - Compustat Legacy'!BS48-INDEX('P123LC - Compustat Current'!BO$8:BO$395,MATCH('P123LC - Compustat Delta'!$B51,'P123LC - Compustat Current'!$B$8:$B$395,0)))</f>
        <v>0</v>
      </c>
      <c r="BP51" s="1">
        <f>ABS('P123LC - Compustat Legacy'!BT48-INDEX('P123LC - Compustat Current'!BP$8:BP$395,MATCH('P123LC - Compustat Delta'!$B51,'P123LC - Compustat Current'!$B$8:$B$395,0)))</f>
        <v>0</v>
      </c>
      <c r="BQ51" s="1">
        <f>ABS('P123LC - Compustat Legacy'!BU48-INDEX('P123LC - Compustat Current'!BQ$8:BQ$395,MATCH('P123LC - Compustat Delta'!$B51,'P123LC - Compustat Current'!$B$8:$B$395,0)))</f>
        <v>0</v>
      </c>
      <c r="BR51" s="1">
        <f>ABS('P123LC - Compustat Legacy'!BV48-INDEX('P123LC - Compustat Current'!BR$8:BR$395,MATCH('P123LC - Compustat Delta'!$B51,'P123LC - Compustat Current'!$B$8:$B$395,0)))</f>
        <v>0</v>
      </c>
      <c r="BS51" s="1">
        <f>ABS('P123LC - Compustat Legacy'!BW48-INDEX('P123LC - Compustat Current'!BS$8:BS$395,MATCH('P123LC - Compustat Delta'!$B51,'P123LC - Compustat Current'!$B$8:$B$395,0)))</f>
        <v>0</v>
      </c>
      <c r="BT51" s="1">
        <f>ABS('P123LC - Compustat Legacy'!BX48-INDEX('P123LC - Compustat Current'!BT$8:BT$395,MATCH('P123LC - Compustat Delta'!$B51,'P123LC - Compustat Current'!$B$8:$B$395,0)))</f>
        <v>0</v>
      </c>
      <c r="BU51" s="1">
        <f>ABS('P123LC - Compustat Legacy'!BY48-INDEX('P123LC - Compustat Current'!BU$8:BU$395,MATCH('P123LC - Compustat Delta'!$B51,'P123LC - Compustat Current'!$B$8:$B$395,0)))</f>
        <v>0</v>
      </c>
      <c r="BV51" s="1">
        <f>ABS('P123LC - Compustat Legacy'!BZ48-INDEX('P123LC - Compustat Current'!BV$8:BV$395,MATCH('P123LC - Compustat Delta'!$B51,'P123LC - Compustat Current'!$B$8:$B$395,0)))</f>
        <v>0</v>
      </c>
      <c r="BW51" s="1">
        <f>ABS('P123LC - Compustat Legacy'!CA48-INDEX('P123LC - Compustat Current'!BW$8:BW$395,MATCH('P123LC - Compustat Delta'!$B51,'P123LC - Compustat Current'!$B$8:$B$395,0)))</f>
        <v>0</v>
      </c>
      <c r="BX51" s="1">
        <f>ABS('P123LC - Compustat Legacy'!CB48-INDEX('P123LC - Compustat Current'!BX$8:BX$395,MATCH('P123LC - Compustat Delta'!$B51,'P123LC - Compustat Current'!$B$8:$B$395,0)))</f>
        <v>0</v>
      </c>
      <c r="BY51" s="1">
        <f>ABS('P123LC - Compustat Legacy'!CC48-INDEX('P123LC - Compustat Current'!BY$8:BY$395,MATCH('P123LC - Compustat Delta'!$B51,'P123LC - Compustat Current'!$B$8:$B$395,0)))</f>
        <v>0</v>
      </c>
      <c r="BZ51" s="1">
        <f>ABS('P123LC - Compustat Legacy'!CD48-INDEX('P123LC - Compustat Current'!BZ$8:BZ$395,MATCH('P123LC - Compustat Delta'!$B51,'P123LC - Compustat Current'!$B$8:$B$395,0)))</f>
        <v>0</v>
      </c>
      <c r="CA51" s="1">
        <f>ABS('P123LC - Compustat Legacy'!CE48-INDEX('P123LC - Compustat Current'!CA$8:CA$395,MATCH('P123LC - Compustat Delta'!$B51,'P123LC - Compustat Current'!$B$8:$B$395,0)))</f>
        <v>0</v>
      </c>
      <c r="CB51" s="1">
        <f>ABS('P123LC - Compustat Legacy'!CF48-INDEX('P123LC - Compustat Current'!CB$8:CB$395,MATCH('P123LC - Compustat Delta'!$B51,'P123LC - Compustat Current'!$B$8:$B$395,0)))</f>
        <v>0</v>
      </c>
      <c r="CC51" s="1">
        <f>ABS('P123LC - Compustat Legacy'!CG48-INDEX('P123LC - Compustat Current'!CC$8:CC$395,MATCH('P123LC - Compustat Delta'!$B51,'P123LC - Compustat Current'!$B$8:$B$395,0)))</f>
        <v>0</v>
      </c>
      <c r="CD51" s="1">
        <f>ABS('P123LC - Compustat Legacy'!CH48-INDEX('P123LC - Compustat Current'!CD$8:CD$395,MATCH('P123LC - Compustat Delta'!$B51,'P123LC - Compustat Current'!$B$8:$B$395,0)))</f>
        <v>0</v>
      </c>
      <c r="CE51" s="1">
        <f>ABS('P123LC - Compustat Legacy'!CI48-INDEX('P123LC - Compustat Current'!CE$8:CE$395,MATCH('P123LC - Compustat Delta'!$B51,'P123LC - Compustat Current'!$B$8:$B$395,0)))</f>
        <v>0</v>
      </c>
      <c r="CF51" s="1">
        <f>ABS('P123LC - Compustat Legacy'!CJ48-INDEX('P123LC - Compustat Current'!CF$8:CF$395,MATCH('P123LC - Compustat Delta'!$B51,'P123LC - Compustat Current'!$B$8:$B$395,0)))</f>
        <v>0</v>
      </c>
      <c r="CG51" s="1">
        <f>ABS('P123LC - Compustat Legacy'!CK48-INDEX('P123LC - Compustat Current'!CG$8:CG$395,MATCH('P123LC - Compustat Delta'!$B51,'P123LC - Compustat Current'!$B$8:$B$395,0)))</f>
        <v>0</v>
      </c>
      <c r="CH51" s="1">
        <f>ABS('P123LC - Compustat Legacy'!CL48-INDEX('P123LC - Compustat Current'!CH$8:CH$395,MATCH('P123LC - Compustat Delta'!$B51,'P123LC - Compustat Current'!$B$8:$B$395,0)))</f>
        <v>0</v>
      </c>
      <c r="CI51" s="1">
        <f>ABS('P123LC - Compustat Legacy'!CM48-INDEX('P123LC - Compustat Current'!CI$8:CI$395,MATCH('P123LC - Compustat Delta'!$B51,'P123LC - Compustat Current'!$B$8:$B$395,0)))</f>
        <v>0</v>
      </c>
      <c r="CJ51" s="1">
        <f>ABS('P123LC - Compustat Legacy'!CN48-INDEX('P123LC - Compustat Current'!CJ$8:CJ$395,MATCH('P123LC - Compustat Delta'!$B51,'P123LC - Compustat Current'!$B$8:$B$395,0)))</f>
        <v>0.51000000000000512</v>
      </c>
      <c r="CK51" s="1">
        <f>ABS('P123LC - Compustat Legacy'!CO48-INDEX('P123LC - Compustat Current'!CK$8:CK$395,MATCH('P123LC - Compustat Delta'!$B51,'P123LC - Compustat Current'!$B$8:$B$395,0)))</f>
        <v>0.51999999999999602</v>
      </c>
      <c r="CL51" s="1">
        <f>ABS('P123LC - Compustat Legacy'!CP48-INDEX('P123LC - Compustat Current'!CL$8:CL$395,MATCH('P123LC - Compustat Delta'!$B51,'P123LC - Compustat Current'!$B$8:$B$395,0)))</f>
        <v>0</v>
      </c>
      <c r="CM51" s="1">
        <f>ABS('P123LC - Compustat Legacy'!CQ48-INDEX('P123LC - Compustat Current'!CM$8:CM$395,MATCH('P123LC - Compustat Delta'!$B51,'P123LC - Compustat Current'!$B$8:$B$395,0)))</f>
        <v>0</v>
      </c>
      <c r="CN51" s="1">
        <f>ABS('P123LC - Compustat Legacy'!CR48-INDEX('P123LC - Compustat Current'!CN$8:CN$395,MATCH('P123LC - Compustat Delta'!$B51,'P123LC - Compustat Current'!$B$8:$B$395,0)))</f>
        <v>0.52000000000000313</v>
      </c>
      <c r="CO51" s="1">
        <f>ABS('P123LC - Compustat Legacy'!CS48-INDEX('P123LC - Compustat Current'!CO$8:CO$395,MATCH('P123LC - Compustat Delta'!$B51,'P123LC - Compustat Current'!$B$8:$B$395,0)))</f>
        <v>0.25999999999999801</v>
      </c>
      <c r="CP51" s="1">
        <f>ABS('P123LC - Compustat Legacy'!CT48-INDEX('P123LC - Compustat Current'!CP$8:CP$395,MATCH('P123LC - Compustat Delta'!$B51,'P123LC - Compustat Current'!$B$8:$B$395,0)))</f>
        <v>0.25</v>
      </c>
      <c r="CQ51" s="1">
        <f>ABS('P123LC - Compustat Legacy'!CU48-INDEX('P123LC - Compustat Current'!CQ$8:CQ$395,MATCH('P123LC - Compustat Delta'!$B51,'P123LC - Compustat Current'!$B$8:$B$395,0)))</f>
        <v>0.25999999999999801</v>
      </c>
      <c r="CR51" s="1">
        <f>ABS('P123LC - Compustat Legacy'!CV48-INDEX('P123LC - Compustat Current'!CR$8:CR$395,MATCH('P123LC - Compustat Delta'!$B51,'P123LC - Compustat Current'!$B$8:$B$395,0)))</f>
        <v>0</v>
      </c>
      <c r="CS51" s="1">
        <f>ABS('P123LC - Compustat Legacy'!CW48-INDEX('P123LC - Compustat Current'!CS$8:CS$395,MATCH('P123LC - Compustat Delta'!$B51,'P123LC - Compustat Current'!$B$8:$B$395,0)))</f>
        <v>0.25</v>
      </c>
      <c r="CT51" s="1">
        <f>ABS('P123LC - Compustat Legacy'!CX48-INDEX('P123LC - Compustat Current'!CT$8:CT$395,MATCH('P123LC - Compustat Delta'!$B51,'P123LC - Compustat Current'!$B$8:$B$395,0)))</f>
        <v>1.0300000000000011</v>
      </c>
      <c r="CU51" s="1">
        <f>ABS('P123LC - Compustat Legacy'!CY48-INDEX('P123LC - Compustat Current'!CU$8:CU$395,MATCH('P123LC - Compustat Delta'!$B51,'P123LC - Compustat Current'!$B$8:$B$395,0)))</f>
        <v>0.25</v>
      </c>
      <c r="CV51" s="1">
        <f>ABS('P123LC - Compustat Legacy'!CZ48-INDEX('P123LC - Compustat Current'!CV$8:CV$395,MATCH('P123LC - Compustat Delta'!$B51,'P123LC - Compustat Current'!$B$8:$B$395,0)))</f>
        <v>0.50999999999999801</v>
      </c>
      <c r="CW51" s="1">
        <f>ABS('P123LC - Compustat Legacy'!DA48-INDEX('P123LC - Compustat Current'!CW$8:CW$395,MATCH('P123LC - Compustat Delta'!$B51,'P123LC - Compustat Current'!$B$8:$B$395,0)))</f>
        <v>0</v>
      </c>
      <c r="CX51" s="1">
        <f>ABS('P123LC - Compustat Legacy'!DB48-INDEX('P123LC - Compustat Current'!CX$8:CX$395,MATCH('P123LC - Compustat Delta'!$B51,'P123LC - Compustat Current'!$B$8:$B$395,0)))</f>
        <v>0</v>
      </c>
      <c r="CY51" s="1">
        <f>ABS('P123LC - Compustat Legacy'!DC48-INDEX('P123LC - Compustat Current'!CY$8:CY$395,MATCH('P123LC - Compustat Delta'!$B51,'P123LC - Compustat Current'!$B$8:$B$395,0)))</f>
        <v>0</v>
      </c>
    </row>
    <row r="52" spans="2:103" x14ac:dyDescent="0.25">
      <c r="B52" t="s">
        <v>136</v>
      </c>
      <c r="D52" s="1" t="s">
        <v>96</v>
      </c>
      <c r="E52" s="1">
        <f>ABS('P123LC - Compustat Legacy'!I49-INDEX('P123LC - Compustat Current'!E$8:E$395,MATCH('P123LC - Compustat Delta'!$B52,'P123LC - Compustat Current'!$B$8:$B$395,0)))</f>
        <v>0.25</v>
      </c>
      <c r="F52" s="1">
        <f>ABS('P123LC - Compustat Legacy'!J49-INDEX('P123LC - Compustat Current'!F$8:F$395,MATCH('P123LC - Compustat Delta'!$B52,'P123LC - Compustat Current'!$B$8:$B$395,0)))</f>
        <v>0</v>
      </c>
      <c r="G52" s="1">
        <f>ABS('P123LC - Compustat Legacy'!K49-INDEX('P123LC - Compustat Current'!G$8:G$395,MATCH('P123LC - Compustat Delta'!$B52,'P123LC - Compustat Current'!$B$8:$B$395,0)))</f>
        <v>0</v>
      </c>
      <c r="H52" s="1">
        <f>ABS('P123LC - Compustat Legacy'!L49-INDEX('P123LC - Compustat Current'!H$8:H$395,MATCH('P123LC - Compustat Delta'!$B52,'P123LC - Compustat Current'!$B$8:$B$395,0)))</f>
        <v>0.25</v>
      </c>
      <c r="I52" s="1">
        <f>ABS('P123LC - Compustat Legacy'!M49-INDEX('P123LC - Compustat Current'!I$8:I$395,MATCH('P123LC - Compustat Delta'!$B52,'P123LC - Compustat Current'!$B$8:$B$395,0)))</f>
        <v>0</v>
      </c>
      <c r="J52" s="1">
        <f>ABS('P123LC - Compustat Legacy'!N49-INDEX('P123LC - Compustat Current'!J$8:J$395,MATCH('P123LC - Compustat Delta'!$B52,'P123LC - Compustat Current'!$B$8:$B$395,0)))</f>
        <v>0.25999999999999801</v>
      </c>
      <c r="K52" s="1">
        <f>ABS('P123LC - Compustat Legacy'!O49-INDEX('P123LC - Compustat Current'!K$8:K$395,MATCH('P123LC - Compustat Delta'!$B52,'P123LC - Compustat Current'!$B$8:$B$395,0)))</f>
        <v>0</v>
      </c>
      <c r="L52" s="1">
        <f>ABS('P123LC - Compustat Legacy'!P49-INDEX('P123LC - Compustat Current'!L$8:L$395,MATCH('P123LC - Compustat Delta'!$B52,'P123LC - Compustat Current'!$B$8:$B$395,0)))</f>
        <v>0</v>
      </c>
      <c r="M52" s="1">
        <f>ABS('P123LC - Compustat Legacy'!Q49-INDEX('P123LC - Compustat Current'!M$8:M$395,MATCH('P123LC - Compustat Delta'!$B52,'P123LC - Compustat Current'!$B$8:$B$395,0)))</f>
        <v>0.26000000000000512</v>
      </c>
      <c r="N52" s="1">
        <f>ABS('P123LC - Compustat Legacy'!R49-INDEX('P123LC - Compustat Current'!N$8:N$395,MATCH('P123LC - Compustat Delta'!$B52,'P123LC - Compustat Current'!$B$8:$B$395,0)))</f>
        <v>0</v>
      </c>
      <c r="O52" s="1">
        <f>ABS('P123LC - Compustat Legacy'!S49-INDEX('P123LC - Compustat Current'!O$8:O$395,MATCH('P123LC - Compustat Delta'!$B52,'P123LC - Compustat Current'!$B$8:$B$395,0)))</f>
        <v>0</v>
      </c>
      <c r="P52" s="1">
        <f>ABS('P123LC - Compustat Legacy'!T49-INDEX('P123LC - Compustat Current'!P$8:P$395,MATCH('P123LC - Compustat Delta'!$B52,'P123LC - Compustat Current'!$B$8:$B$395,0)))</f>
        <v>0</v>
      </c>
      <c r="Q52" s="1">
        <f>ABS('P123LC - Compustat Legacy'!U49-INDEX('P123LC - Compustat Current'!Q$8:Q$395,MATCH('P123LC - Compustat Delta'!$B52,'P123LC - Compustat Current'!$B$8:$B$395,0)))</f>
        <v>0</v>
      </c>
      <c r="R52" s="1">
        <f>ABS('P123LC - Compustat Legacy'!V49-INDEX('P123LC - Compustat Current'!R$8:R$395,MATCH('P123LC - Compustat Delta'!$B52,'P123LC - Compustat Current'!$B$8:$B$395,0)))</f>
        <v>0</v>
      </c>
      <c r="S52" s="1">
        <f>ABS('P123LC - Compustat Legacy'!W49-INDEX('P123LC - Compustat Current'!S$8:S$395,MATCH('P123LC - Compustat Delta'!$B52,'P123LC - Compustat Current'!$B$8:$B$395,0)))</f>
        <v>0</v>
      </c>
      <c r="T52" s="1">
        <f>ABS('P123LC - Compustat Legacy'!X49-INDEX('P123LC - Compustat Current'!T$8:T$395,MATCH('P123LC - Compustat Delta'!$B52,'P123LC - Compustat Current'!$B$8:$B$395,0)))</f>
        <v>0</v>
      </c>
      <c r="U52" s="1">
        <f>ABS('P123LC - Compustat Legacy'!Y49-INDEX('P123LC - Compustat Current'!U$8:U$395,MATCH('P123LC - Compustat Delta'!$B52,'P123LC - Compustat Current'!$B$8:$B$395,0)))</f>
        <v>0</v>
      </c>
      <c r="V52" s="1">
        <f>ABS('P123LC - Compustat Legacy'!Z49-INDEX('P123LC - Compustat Current'!V$8:V$395,MATCH('P123LC - Compustat Delta'!$B52,'P123LC - Compustat Current'!$B$8:$B$395,0)))</f>
        <v>0</v>
      </c>
      <c r="W52" s="1">
        <f>ABS('P123LC - Compustat Legacy'!AA49-INDEX('P123LC - Compustat Current'!W$8:W$395,MATCH('P123LC - Compustat Delta'!$B52,'P123LC - Compustat Current'!$B$8:$B$395,0)))</f>
        <v>0</v>
      </c>
      <c r="X52" s="1">
        <f>ABS('P123LC - Compustat Legacy'!AB49-INDEX('P123LC - Compustat Current'!X$8:X$395,MATCH('P123LC - Compustat Delta'!$B52,'P123LC - Compustat Current'!$B$8:$B$395,0)))</f>
        <v>0</v>
      </c>
      <c r="Y52" s="1">
        <f>ABS('P123LC - Compustat Legacy'!AC49-INDEX('P123LC - Compustat Current'!Y$8:Y$395,MATCH('P123LC - Compustat Delta'!$B52,'P123LC - Compustat Current'!$B$8:$B$395,0)))</f>
        <v>0</v>
      </c>
      <c r="Z52" s="1">
        <f>ABS('P123LC - Compustat Legacy'!AD49-INDEX('P123LC - Compustat Current'!Z$8:Z$395,MATCH('P123LC - Compustat Delta'!$B52,'P123LC - Compustat Current'!$B$8:$B$395,0)))</f>
        <v>0</v>
      </c>
      <c r="AA52" s="1">
        <f>ABS('P123LC - Compustat Legacy'!AE49-INDEX('P123LC - Compustat Current'!AA$8:AA$395,MATCH('P123LC - Compustat Delta'!$B52,'P123LC - Compustat Current'!$B$8:$B$395,0)))</f>
        <v>0</v>
      </c>
      <c r="AB52" s="1">
        <f>ABS('P123LC - Compustat Legacy'!AF49-INDEX('P123LC - Compustat Current'!AB$8:AB$395,MATCH('P123LC - Compustat Delta'!$B52,'P123LC - Compustat Current'!$B$8:$B$395,0)))</f>
        <v>0</v>
      </c>
      <c r="AC52" s="1">
        <f>ABS('P123LC - Compustat Legacy'!AG49-INDEX('P123LC - Compustat Current'!AC$8:AC$395,MATCH('P123LC - Compustat Delta'!$B52,'P123LC - Compustat Current'!$B$8:$B$395,0)))</f>
        <v>0</v>
      </c>
      <c r="AD52" s="1">
        <f>ABS('P123LC - Compustat Legacy'!AH49-INDEX('P123LC - Compustat Current'!AD$8:AD$395,MATCH('P123LC - Compustat Delta'!$B52,'P123LC - Compustat Current'!$B$8:$B$395,0)))</f>
        <v>0</v>
      </c>
      <c r="AE52" s="1">
        <f>ABS('P123LC - Compustat Legacy'!AI49-INDEX('P123LC - Compustat Current'!AE$8:AE$395,MATCH('P123LC - Compustat Delta'!$B52,'P123LC - Compustat Current'!$B$8:$B$395,0)))</f>
        <v>0</v>
      </c>
      <c r="AF52" s="1">
        <f>ABS('P123LC - Compustat Legacy'!AJ49-INDEX('P123LC - Compustat Current'!AF$8:AF$395,MATCH('P123LC - Compustat Delta'!$B52,'P123LC - Compustat Current'!$B$8:$B$395,0)))</f>
        <v>0</v>
      </c>
      <c r="AG52" s="1">
        <f>ABS('P123LC - Compustat Legacy'!AK49-INDEX('P123LC - Compustat Current'!AG$8:AG$395,MATCH('P123LC - Compustat Delta'!$B52,'P123LC - Compustat Current'!$B$8:$B$395,0)))</f>
        <v>0</v>
      </c>
      <c r="AH52" s="1">
        <f>ABS('P123LC - Compustat Legacy'!AL49-INDEX('P123LC - Compustat Current'!AH$8:AH$395,MATCH('P123LC - Compustat Delta'!$B52,'P123LC - Compustat Current'!$B$8:$B$395,0)))</f>
        <v>0</v>
      </c>
      <c r="AI52" s="1">
        <f>ABS('P123LC - Compustat Legacy'!AM49-INDEX('P123LC - Compustat Current'!AI$8:AI$395,MATCH('P123LC - Compustat Delta'!$B52,'P123LC - Compustat Current'!$B$8:$B$395,0)))</f>
        <v>0</v>
      </c>
      <c r="AJ52" s="1">
        <f>ABS('P123LC - Compustat Legacy'!AN49-INDEX('P123LC - Compustat Current'!AJ$8:AJ$395,MATCH('P123LC - Compustat Delta'!$B52,'P123LC - Compustat Current'!$B$8:$B$395,0)))</f>
        <v>0</v>
      </c>
      <c r="AK52" s="1">
        <f>ABS('P123LC - Compustat Legacy'!AO49-INDEX('P123LC - Compustat Current'!AK$8:AK$395,MATCH('P123LC - Compustat Delta'!$B52,'P123LC - Compustat Current'!$B$8:$B$395,0)))</f>
        <v>0</v>
      </c>
      <c r="AL52" s="1">
        <f>ABS('P123LC - Compustat Legacy'!AP49-INDEX('P123LC - Compustat Current'!AL$8:AL$395,MATCH('P123LC - Compustat Delta'!$B52,'P123LC - Compustat Current'!$B$8:$B$395,0)))</f>
        <v>0</v>
      </c>
      <c r="AM52" s="1">
        <f>ABS('P123LC - Compustat Legacy'!AQ49-INDEX('P123LC - Compustat Current'!AM$8:AM$395,MATCH('P123LC - Compustat Delta'!$B52,'P123LC - Compustat Current'!$B$8:$B$395,0)))</f>
        <v>0</v>
      </c>
      <c r="AN52" s="1">
        <f>ABS('P123LC - Compustat Legacy'!AR49-INDEX('P123LC - Compustat Current'!AN$8:AN$395,MATCH('P123LC - Compustat Delta'!$B52,'P123LC - Compustat Current'!$B$8:$B$395,0)))</f>
        <v>0.25</v>
      </c>
      <c r="AO52" s="1">
        <f>ABS('P123LC - Compustat Legacy'!AS49-INDEX('P123LC - Compustat Current'!AO$8:AO$395,MATCH('P123LC - Compustat Delta'!$B52,'P123LC - Compustat Current'!$B$8:$B$395,0)))</f>
        <v>0</v>
      </c>
      <c r="AP52" s="1">
        <f>ABS('P123LC - Compustat Legacy'!AT49-INDEX('P123LC - Compustat Current'!AP$8:AP$395,MATCH('P123LC - Compustat Delta'!$B52,'P123LC - Compustat Current'!$B$8:$B$395,0)))</f>
        <v>0</v>
      </c>
      <c r="AQ52" s="1">
        <f>ABS('P123LC - Compustat Legacy'!AU49-INDEX('P123LC - Compustat Current'!AQ$8:AQ$395,MATCH('P123LC - Compustat Delta'!$B52,'P123LC - Compustat Current'!$B$8:$B$395,0)))</f>
        <v>0</v>
      </c>
      <c r="AR52" s="1">
        <f>ABS('P123LC - Compustat Legacy'!AV49-INDEX('P123LC - Compustat Current'!AR$8:AR$395,MATCH('P123LC - Compustat Delta'!$B52,'P123LC - Compustat Current'!$B$8:$B$395,0)))</f>
        <v>0</v>
      </c>
      <c r="AS52" s="1">
        <f>ABS('P123LC - Compustat Legacy'!AW49-INDEX('P123LC - Compustat Current'!AS$8:AS$395,MATCH('P123LC - Compustat Delta'!$B52,'P123LC - Compustat Current'!$B$8:$B$395,0)))</f>
        <v>0.52000000000000313</v>
      </c>
      <c r="AT52" s="1">
        <f>ABS('P123LC - Compustat Legacy'!AX49-INDEX('P123LC - Compustat Current'!AT$8:AT$395,MATCH('P123LC - Compustat Delta'!$B52,'P123LC - Compustat Current'!$B$8:$B$395,0)))</f>
        <v>0</v>
      </c>
      <c r="AU52" s="1">
        <f>ABS('P123LC - Compustat Legacy'!AY49-INDEX('P123LC - Compustat Current'!AU$8:AU$395,MATCH('P123LC - Compustat Delta'!$B52,'P123LC - Compustat Current'!$B$8:$B$395,0)))</f>
        <v>0.26000000000000512</v>
      </c>
      <c r="AV52" s="1">
        <f>ABS('P123LC - Compustat Legacy'!AZ49-INDEX('P123LC - Compustat Current'!AV$8:AV$395,MATCH('P123LC - Compustat Delta'!$B52,'P123LC - Compustat Current'!$B$8:$B$395,0)))</f>
        <v>0</v>
      </c>
      <c r="AW52" s="1">
        <f>ABS('P123LC - Compustat Legacy'!BA49-INDEX('P123LC - Compustat Current'!AW$8:AW$395,MATCH('P123LC - Compustat Delta'!$B52,'P123LC - Compustat Current'!$B$8:$B$395,0)))</f>
        <v>0</v>
      </c>
      <c r="AX52" s="1">
        <f>ABS('P123LC - Compustat Legacy'!BB49-INDEX('P123LC - Compustat Current'!AX$8:AX$395,MATCH('P123LC - Compustat Delta'!$B52,'P123LC - Compustat Current'!$B$8:$B$395,0)))</f>
        <v>0</v>
      </c>
      <c r="AY52" s="1">
        <f>ABS('P123LC - Compustat Legacy'!BC49-INDEX('P123LC - Compustat Current'!AY$8:AY$395,MATCH('P123LC - Compustat Delta'!$B52,'P123LC - Compustat Current'!$B$8:$B$395,0)))</f>
        <v>0</v>
      </c>
      <c r="AZ52" s="1">
        <f>ABS('P123LC - Compustat Legacy'!BD49-INDEX('P123LC - Compustat Current'!AZ$8:AZ$395,MATCH('P123LC - Compustat Delta'!$B52,'P123LC - Compustat Current'!$B$8:$B$395,0)))</f>
        <v>0</v>
      </c>
      <c r="BA52" s="1">
        <f>ABS('P123LC - Compustat Legacy'!BE49-INDEX('P123LC - Compustat Current'!BA$8:BA$395,MATCH('P123LC - Compustat Delta'!$B52,'P123LC - Compustat Current'!$B$8:$B$395,0)))</f>
        <v>0.25999999999999801</v>
      </c>
      <c r="BB52" s="1">
        <f>ABS('P123LC - Compustat Legacy'!BF49-INDEX('P123LC - Compustat Current'!BB$8:BB$395,MATCH('P123LC - Compustat Delta'!$B52,'P123LC - Compustat Current'!$B$8:$B$395,0)))</f>
        <v>0</v>
      </c>
      <c r="BC52" s="1">
        <f>ABS('P123LC - Compustat Legacy'!BG49-INDEX('P123LC - Compustat Current'!BC$8:BC$395,MATCH('P123LC - Compustat Delta'!$B52,'P123LC - Compustat Current'!$B$8:$B$395,0)))</f>
        <v>0</v>
      </c>
      <c r="BD52" s="1">
        <f>ABS('P123LC - Compustat Legacy'!BH49-INDEX('P123LC - Compustat Current'!BD$8:BD$395,MATCH('P123LC - Compustat Delta'!$B52,'P123LC - Compustat Current'!$B$8:$B$395,0)))</f>
        <v>0</v>
      </c>
      <c r="BE52" s="1">
        <f>ABS('P123LC - Compustat Legacy'!BI49-INDEX('P123LC - Compustat Current'!BE$8:BE$395,MATCH('P123LC - Compustat Delta'!$B52,'P123LC - Compustat Current'!$B$8:$B$395,0)))</f>
        <v>0</v>
      </c>
      <c r="BF52" s="1">
        <f>ABS('P123LC - Compustat Legacy'!BJ49-INDEX('P123LC - Compustat Current'!BF$8:BF$395,MATCH('P123LC - Compustat Delta'!$B52,'P123LC - Compustat Current'!$B$8:$B$395,0)))</f>
        <v>0</v>
      </c>
      <c r="BG52" s="1">
        <f>ABS('P123LC - Compustat Legacy'!BK49-INDEX('P123LC - Compustat Current'!BG$8:BG$395,MATCH('P123LC - Compustat Delta'!$B52,'P123LC - Compustat Current'!$B$8:$B$395,0)))</f>
        <v>0</v>
      </c>
      <c r="BH52" s="1">
        <f>ABS('P123LC - Compustat Legacy'!BL49-INDEX('P123LC - Compustat Current'!BH$8:BH$395,MATCH('P123LC - Compustat Delta'!$B52,'P123LC - Compustat Current'!$B$8:$B$395,0)))</f>
        <v>0</v>
      </c>
      <c r="BI52" s="1">
        <f>ABS('P123LC - Compustat Legacy'!BM49-INDEX('P123LC - Compustat Current'!BI$8:BI$395,MATCH('P123LC - Compustat Delta'!$B52,'P123LC - Compustat Current'!$B$8:$B$395,0)))</f>
        <v>0</v>
      </c>
      <c r="BJ52" s="1">
        <f>ABS('P123LC - Compustat Legacy'!BN49-INDEX('P123LC - Compustat Current'!BJ$8:BJ$395,MATCH('P123LC - Compustat Delta'!$B52,'P123LC - Compustat Current'!$B$8:$B$395,0)))</f>
        <v>0</v>
      </c>
      <c r="BK52" s="1">
        <f>ABS('P123LC - Compustat Legacy'!BO49-INDEX('P123LC - Compustat Current'!BK$8:BK$395,MATCH('P123LC - Compustat Delta'!$B52,'P123LC - Compustat Current'!$B$8:$B$395,0)))</f>
        <v>0</v>
      </c>
      <c r="BL52" s="1">
        <f>ABS('P123LC - Compustat Legacy'!BP49-INDEX('P123LC - Compustat Current'!BL$8:BL$395,MATCH('P123LC - Compustat Delta'!$B52,'P123LC - Compustat Current'!$B$8:$B$395,0)))</f>
        <v>0</v>
      </c>
      <c r="BM52" s="1">
        <f>ABS('P123LC - Compustat Legacy'!BQ49-INDEX('P123LC - Compustat Current'!BM$8:BM$395,MATCH('P123LC - Compustat Delta'!$B52,'P123LC - Compustat Current'!$B$8:$B$395,0)))</f>
        <v>0</v>
      </c>
      <c r="BN52" s="1">
        <f>ABS('P123LC - Compustat Legacy'!BR49-INDEX('P123LC - Compustat Current'!BN$8:BN$395,MATCH('P123LC - Compustat Delta'!$B52,'P123LC - Compustat Current'!$B$8:$B$395,0)))</f>
        <v>0</v>
      </c>
      <c r="BO52" s="1">
        <f>ABS('P123LC - Compustat Legacy'!BS49-INDEX('P123LC - Compustat Current'!BO$8:BO$395,MATCH('P123LC - Compustat Delta'!$B52,'P123LC - Compustat Current'!$B$8:$B$395,0)))</f>
        <v>0</v>
      </c>
      <c r="BP52" s="1">
        <f>ABS('P123LC - Compustat Legacy'!BT49-INDEX('P123LC - Compustat Current'!BP$8:BP$395,MATCH('P123LC - Compustat Delta'!$B52,'P123LC - Compustat Current'!$B$8:$B$395,0)))</f>
        <v>0</v>
      </c>
      <c r="BQ52" s="1">
        <f>ABS('P123LC - Compustat Legacy'!BU49-INDEX('P123LC - Compustat Current'!BQ$8:BQ$395,MATCH('P123LC - Compustat Delta'!$B52,'P123LC - Compustat Current'!$B$8:$B$395,0)))</f>
        <v>0</v>
      </c>
      <c r="BR52" s="1">
        <f>ABS('P123LC - Compustat Legacy'!BV49-INDEX('P123LC - Compustat Current'!BR$8:BR$395,MATCH('P123LC - Compustat Delta'!$B52,'P123LC - Compustat Current'!$B$8:$B$395,0)))</f>
        <v>0</v>
      </c>
      <c r="BS52" s="1">
        <f>ABS('P123LC - Compustat Legacy'!BW49-INDEX('P123LC - Compustat Current'!BS$8:BS$395,MATCH('P123LC - Compustat Delta'!$B52,'P123LC - Compustat Current'!$B$8:$B$395,0)))</f>
        <v>0</v>
      </c>
      <c r="BT52" s="1">
        <f>ABS('P123LC - Compustat Legacy'!BX49-INDEX('P123LC - Compustat Current'!BT$8:BT$395,MATCH('P123LC - Compustat Delta'!$B52,'P123LC - Compustat Current'!$B$8:$B$395,0)))</f>
        <v>0</v>
      </c>
      <c r="BU52" s="1">
        <f>ABS('P123LC - Compustat Legacy'!BY49-INDEX('P123LC - Compustat Current'!BU$8:BU$395,MATCH('P123LC - Compustat Delta'!$B52,'P123LC - Compustat Current'!$B$8:$B$395,0)))</f>
        <v>0</v>
      </c>
      <c r="BV52" s="1">
        <f>ABS('P123LC - Compustat Legacy'!BZ49-INDEX('P123LC - Compustat Current'!BV$8:BV$395,MATCH('P123LC - Compustat Delta'!$B52,'P123LC - Compustat Current'!$B$8:$B$395,0)))</f>
        <v>0</v>
      </c>
      <c r="BW52" s="1">
        <f>ABS('P123LC - Compustat Legacy'!CA49-INDEX('P123LC - Compustat Current'!BW$8:BW$395,MATCH('P123LC - Compustat Delta'!$B52,'P123LC - Compustat Current'!$B$8:$B$395,0)))</f>
        <v>0</v>
      </c>
      <c r="BX52" s="1">
        <f>ABS('P123LC - Compustat Legacy'!CB49-INDEX('P123LC - Compustat Current'!BX$8:BX$395,MATCH('P123LC - Compustat Delta'!$B52,'P123LC - Compustat Current'!$B$8:$B$395,0)))</f>
        <v>0</v>
      </c>
      <c r="BY52" s="1">
        <f>ABS('P123LC - Compustat Legacy'!CC49-INDEX('P123LC - Compustat Current'!BY$8:BY$395,MATCH('P123LC - Compustat Delta'!$B52,'P123LC - Compustat Current'!$B$8:$B$395,0)))</f>
        <v>0</v>
      </c>
      <c r="BZ52" s="1">
        <f>ABS('P123LC - Compustat Legacy'!CD49-INDEX('P123LC - Compustat Current'!BZ$8:BZ$395,MATCH('P123LC - Compustat Delta'!$B52,'P123LC - Compustat Current'!$B$8:$B$395,0)))</f>
        <v>0</v>
      </c>
      <c r="CA52" s="1">
        <f>ABS('P123LC - Compustat Legacy'!CE49-INDEX('P123LC - Compustat Current'!CA$8:CA$395,MATCH('P123LC - Compustat Delta'!$B52,'P123LC - Compustat Current'!$B$8:$B$395,0)))</f>
        <v>0</v>
      </c>
      <c r="CB52" s="1">
        <f>ABS('P123LC - Compustat Legacy'!CF49-INDEX('P123LC - Compustat Current'!CB$8:CB$395,MATCH('P123LC - Compustat Delta'!$B52,'P123LC - Compustat Current'!$B$8:$B$395,0)))</f>
        <v>0</v>
      </c>
      <c r="CC52" s="1">
        <f>ABS('P123LC - Compustat Legacy'!CG49-INDEX('P123LC - Compustat Current'!CC$8:CC$395,MATCH('P123LC - Compustat Delta'!$B52,'P123LC - Compustat Current'!$B$8:$B$395,0)))</f>
        <v>0</v>
      </c>
      <c r="CD52" s="1">
        <f>ABS('P123LC - Compustat Legacy'!CH49-INDEX('P123LC - Compustat Current'!CD$8:CD$395,MATCH('P123LC - Compustat Delta'!$B52,'P123LC - Compustat Current'!$B$8:$B$395,0)))</f>
        <v>0</v>
      </c>
      <c r="CE52" s="1">
        <f>ABS('P123LC - Compustat Legacy'!CI49-INDEX('P123LC - Compustat Current'!CE$8:CE$395,MATCH('P123LC - Compustat Delta'!$B52,'P123LC - Compustat Current'!$B$8:$B$395,0)))</f>
        <v>0</v>
      </c>
      <c r="CF52" s="1">
        <f>ABS('P123LC - Compustat Legacy'!CJ49-INDEX('P123LC - Compustat Current'!CF$8:CF$395,MATCH('P123LC - Compustat Delta'!$B52,'P123LC - Compustat Current'!$B$8:$B$395,0)))</f>
        <v>0</v>
      </c>
      <c r="CG52" s="1">
        <f>ABS('P123LC - Compustat Legacy'!CK49-INDEX('P123LC - Compustat Current'!CG$8:CG$395,MATCH('P123LC - Compustat Delta'!$B52,'P123LC - Compustat Current'!$B$8:$B$395,0)))</f>
        <v>0</v>
      </c>
      <c r="CH52" s="1">
        <f>ABS('P123LC - Compustat Legacy'!CL49-INDEX('P123LC - Compustat Current'!CH$8:CH$395,MATCH('P123LC - Compustat Delta'!$B52,'P123LC - Compustat Current'!$B$8:$B$395,0)))</f>
        <v>0</v>
      </c>
      <c r="CI52" s="1">
        <f>ABS('P123LC - Compustat Legacy'!CM49-INDEX('P123LC - Compustat Current'!CI$8:CI$395,MATCH('P123LC - Compustat Delta'!$B52,'P123LC - Compustat Current'!$B$8:$B$395,0)))</f>
        <v>0</v>
      </c>
      <c r="CJ52" s="1">
        <f>ABS('P123LC - Compustat Legacy'!CN49-INDEX('P123LC - Compustat Current'!CJ$8:CJ$395,MATCH('P123LC - Compustat Delta'!$B52,'P123LC - Compustat Current'!$B$8:$B$395,0)))</f>
        <v>0.50999999999999801</v>
      </c>
      <c r="CK52" s="1">
        <f>ABS('P123LC - Compustat Legacy'!CO49-INDEX('P123LC - Compustat Current'!CK$8:CK$395,MATCH('P123LC - Compustat Delta'!$B52,'P123LC - Compustat Current'!$B$8:$B$395,0)))</f>
        <v>0.51999999999999602</v>
      </c>
      <c r="CL52" s="1">
        <f>ABS('P123LC - Compustat Legacy'!CP49-INDEX('P123LC - Compustat Current'!CL$8:CL$395,MATCH('P123LC - Compustat Delta'!$B52,'P123LC - Compustat Current'!$B$8:$B$395,0)))</f>
        <v>0</v>
      </c>
      <c r="CM52" s="1">
        <f>ABS('P123LC - Compustat Legacy'!CQ49-INDEX('P123LC - Compustat Current'!CM$8:CM$395,MATCH('P123LC - Compustat Delta'!$B52,'P123LC - Compustat Current'!$B$8:$B$395,0)))</f>
        <v>0</v>
      </c>
      <c r="CN52" s="1">
        <f>ABS('P123LC - Compustat Legacy'!CR49-INDEX('P123LC - Compustat Current'!CN$8:CN$395,MATCH('P123LC - Compustat Delta'!$B52,'P123LC - Compustat Current'!$B$8:$B$395,0)))</f>
        <v>0.50999999999999801</v>
      </c>
      <c r="CO52" s="1">
        <f>ABS('P123LC - Compustat Legacy'!CS49-INDEX('P123LC - Compustat Current'!CO$8:CO$395,MATCH('P123LC - Compustat Delta'!$B52,'P123LC - Compustat Current'!$B$8:$B$395,0)))</f>
        <v>0</v>
      </c>
      <c r="CP52" s="1">
        <f>ABS('P123LC - Compustat Legacy'!CT49-INDEX('P123LC - Compustat Current'!CP$8:CP$395,MATCH('P123LC - Compustat Delta'!$B52,'P123LC - Compustat Current'!$B$8:$B$395,0)))</f>
        <v>0.25999999999999801</v>
      </c>
      <c r="CQ52" s="1">
        <f>ABS('P123LC - Compustat Legacy'!CU49-INDEX('P123LC - Compustat Current'!CQ$8:CQ$395,MATCH('P123LC - Compustat Delta'!$B52,'P123LC - Compustat Current'!$B$8:$B$395,0)))</f>
        <v>0.25999999999999801</v>
      </c>
      <c r="CR52" s="1">
        <f>ABS('P123LC - Compustat Legacy'!CV49-INDEX('P123LC - Compustat Current'!CR$8:CR$395,MATCH('P123LC - Compustat Delta'!$B52,'P123LC - Compustat Current'!$B$8:$B$395,0)))</f>
        <v>0</v>
      </c>
      <c r="CS52" s="1">
        <f>ABS('P123LC - Compustat Legacy'!CW49-INDEX('P123LC - Compustat Current'!CS$8:CS$395,MATCH('P123LC - Compustat Delta'!$B52,'P123LC - Compustat Current'!$B$8:$B$395,0)))</f>
        <v>0.25999999999999801</v>
      </c>
      <c r="CT52" s="1">
        <f>ABS('P123LC - Compustat Legacy'!CX49-INDEX('P123LC - Compustat Current'!CT$8:CT$395,MATCH('P123LC - Compustat Delta'!$B52,'P123LC - Compustat Current'!$B$8:$B$395,0)))</f>
        <v>1.0300000000000011</v>
      </c>
      <c r="CU52" s="1">
        <f>ABS('P123LC - Compustat Legacy'!CY49-INDEX('P123LC - Compustat Current'!CU$8:CU$395,MATCH('P123LC - Compustat Delta'!$B52,'P123LC - Compustat Current'!$B$8:$B$395,0)))</f>
        <v>0.51999999999999957</v>
      </c>
      <c r="CV52" s="1">
        <f>ABS('P123LC - Compustat Legacy'!CZ49-INDEX('P123LC - Compustat Current'!CV$8:CV$395,MATCH('P123LC - Compustat Delta'!$B52,'P123LC - Compustat Current'!$B$8:$B$395,0)))</f>
        <v>0.25999999999999801</v>
      </c>
      <c r="CW52" s="1">
        <f>ABS('P123LC - Compustat Legacy'!DA49-INDEX('P123LC - Compustat Current'!CW$8:CW$395,MATCH('P123LC - Compustat Delta'!$B52,'P123LC - Compustat Current'!$B$8:$B$395,0)))</f>
        <v>0</v>
      </c>
      <c r="CX52" s="1">
        <f>ABS('P123LC - Compustat Legacy'!DB49-INDEX('P123LC - Compustat Current'!CX$8:CX$395,MATCH('P123LC - Compustat Delta'!$B52,'P123LC - Compustat Current'!$B$8:$B$395,0)))</f>
        <v>0</v>
      </c>
      <c r="CY52" s="1">
        <f>ABS('P123LC - Compustat Legacy'!DC49-INDEX('P123LC - Compustat Current'!CY$8:CY$395,MATCH('P123LC - Compustat Delta'!$B52,'P123LC - Compustat Current'!$B$8:$B$395,0)))</f>
        <v>0</v>
      </c>
    </row>
    <row r="53" spans="2:103" x14ac:dyDescent="0.25">
      <c r="B53" t="s">
        <v>137</v>
      </c>
      <c r="D53" s="1" t="s">
        <v>96</v>
      </c>
      <c r="E53" s="1">
        <f>ABS('P123LC - Compustat Legacy'!I50-INDEX('P123LC - Compustat Current'!E$8:E$395,MATCH('P123LC - Compustat Delta'!$B53,'P123LC - Compustat Current'!$B$8:$B$395,0)))</f>
        <v>0.26000000000000512</v>
      </c>
      <c r="F53" s="1">
        <f>ABS('P123LC - Compustat Legacy'!J50-INDEX('P123LC - Compustat Current'!F$8:F$395,MATCH('P123LC - Compustat Delta'!$B53,'P123LC - Compustat Current'!$B$8:$B$395,0)))</f>
        <v>0.26000000000000512</v>
      </c>
      <c r="G53" s="1">
        <f>ABS('P123LC - Compustat Legacy'!K50-INDEX('P123LC - Compustat Current'!G$8:G$395,MATCH('P123LC - Compustat Delta'!$B53,'P123LC - Compustat Current'!$B$8:$B$395,0)))</f>
        <v>0</v>
      </c>
      <c r="H53" s="1">
        <f>ABS('P123LC - Compustat Legacy'!L50-INDEX('P123LC - Compustat Current'!H$8:H$395,MATCH('P123LC - Compustat Delta'!$B53,'P123LC - Compustat Current'!$B$8:$B$395,0)))</f>
        <v>0</v>
      </c>
      <c r="I53" s="1">
        <f>ABS('P123LC - Compustat Legacy'!M50-INDEX('P123LC - Compustat Current'!I$8:I$395,MATCH('P123LC - Compustat Delta'!$B53,'P123LC - Compustat Current'!$B$8:$B$395,0)))</f>
        <v>0</v>
      </c>
      <c r="J53" s="1">
        <f>ABS('P123LC - Compustat Legacy'!N50-INDEX('P123LC - Compustat Current'!J$8:J$395,MATCH('P123LC - Compustat Delta'!$B53,'P123LC - Compustat Current'!$B$8:$B$395,0)))</f>
        <v>0.25999999999999801</v>
      </c>
      <c r="K53" s="1">
        <f>ABS('P123LC - Compustat Legacy'!O50-INDEX('P123LC - Compustat Current'!K$8:K$395,MATCH('P123LC - Compustat Delta'!$B53,'P123LC - Compustat Current'!$B$8:$B$395,0)))</f>
        <v>0</v>
      </c>
      <c r="L53" s="1">
        <f>ABS('P123LC - Compustat Legacy'!P50-INDEX('P123LC - Compustat Current'!L$8:L$395,MATCH('P123LC - Compustat Delta'!$B53,'P123LC - Compustat Current'!$B$8:$B$395,0)))</f>
        <v>0.26000000000000512</v>
      </c>
      <c r="M53" s="1">
        <f>ABS('P123LC - Compustat Legacy'!Q50-INDEX('P123LC - Compustat Current'!M$8:M$395,MATCH('P123LC - Compustat Delta'!$B53,'P123LC - Compustat Current'!$B$8:$B$395,0)))</f>
        <v>0</v>
      </c>
      <c r="N53" s="1">
        <f>ABS('P123LC - Compustat Legacy'!R50-INDEX('P123LC - Compustat Current'!N$8:N$395,MATCH('P123LC - Compustat Delta'!$B53,'P123LC - Compustat Current'!$B$8:$B$395,0)))</f>
        <v>0</v>
      </c>
      <c r="O53" s="1">
        <f>ABS('P123LC - Compustat Legacy'!S50-INDEX('P123LC - Compustat Current'!O$8:O$395,MATCH('P123LC - Compustat Delta'!$B53,'P123LC - Compustat Current'!$B$8:$B$395,0)))</f>
        <v>0</v>
      </c>
      <c r="P53" s="1">
        <f>ABS('P123LC - Compustat Legacy'!T50-INDEX('P123LC - Compustat Current'!P$8:P$395,MATCH('P123LC - Compustat Delta'!$B53,'P123LC - Compustat Current'!$B$8:$B$395,0)))</f>
        <v>0</v>
      </c>
      <c r="Q53" s="1">
        <f>ABS('P123LC - Compustat Legacy'!U50-INDEX('P123LC - Compustat Current'!Q$8:Q$395,MATCH('P123LC - Compustat Delta'!$B53,'P123LC - Compustat Current'!$B$8:$B$395,0)))</f>
        <v>0</v>
      </c>
      <c r="R53" s="1">
        <f>ABS('P123LC - Compustat Legacy'!V50-INDEX('P123LC - Compustat Current'!R$8:R$395,MATCH('P123LC - Compustat Delta'!$B53,'P123LC - Compustat Current'!$B$8:$B$395,0)))</f>
        <v>0</v>
      </c>
      <c r="S53" s="1">
        <f>ABS('P123LC - Compustat Legacy'!W50-INDEX('P123LC - Compustat Current'!S$8:S$395,MATCH('P123LC - Compustat Delta'!$B53,'P123LC - Compustat Current'!$B$8:$B$395,0)))</f>
        <v>0</v>
      </c>
      <c r="T53" s="1">
        <f>ABS('P123LC - Compustat Legacy'!X50-INDEX('P123LC - Compustat Current'!T$8:T$395,MATCH('P123LC - Compustat Delta'!$B53,'P123LC - Compustat Current'!$B$8:$B$395,0)))</f>
        <v>0</v>
      </c>
      <c r="U53" s="1">
        <f>ABS('P123LC - Compustat Legacy'!Y50-INDEX('P123LC - Compustat Current'!U$8:U$395,MATCH('P123LC - Compustat Delta'!$B53,'P123LC - Compustat Current'!$B$8:$B$395,0)))</f>
        <v>0</v>
      </c>
      <c r="V53" s="1">
        <f>ABS('P123LC - Compustat Legacy'!Z50-INDEX('P123LC - Compustat Current'!V$8:V$395,MATCH('P123LC - Compustat Delta'!$B53,'P123LC - Compustat Current'!$B$8:$B$395,0)))</f>
        <v>0</v>
      </c>
      <c r="W53" s="1">
        <f>ABS('P123LC - Compustat Legacy'!AA50-INDEX('P123LC - Compustat Current'!W$8:W$395,MATCH('P123LC - Compustat Delta'!$B53,'P123LC - Compustat Current'!$B$8:$B$395,0)))</f>
        <v>0</v>
      </c>
      <c r="X53" s="1">
        <f>ABS('P123LC - Compustat Legacy'!AB50-INDEX('P123LC - Compustat Current'!X$8:X$395,MATCH('P123LC - Compustat Delta'!$B53,'P123LC - Compustat Current'!$B$8:$B$395,0)))</f>
        <v>0</v>
      </c>
      <c r="Y53" s="1">
        <f>ABS('P123LC - Compustat Legacy'!AC50-INDEX('P123LC - Compustat Current'!Y$8:Y$395,MATCH('P123LC - Compustat Delta'!$B53,'P123LC - Compustat Current'!$B$8:$B$395,0)))</f>
        <v>0</v>
      </c>
      <c r="Z53" s="1">
        <f>ABS('P123LC - Compustat Legacy'!AD50-INDEX('P123LC - Compustat Current'!Z$8:Z$395,MATCH('P123LC - Compustat Delta'!$B53,'P123LC - Compustat Current'!$B$8:$B$395,0)))</f>
        <v>0</v>
      </c>
      <c r="AA53" s="1">
        <f>ABS('P123LC - Compustat Legacy'!AE50-INDEX('P123LC - Compustat Current'!AA$8:AA$395,MATCH('P123LC - Compustat Delta'!$B53,'P123LC - Compustat Current'!$B$8:$B$395,0)))</f>
        <v>0</v>
      </c>
      <c r="AB53" s="1">
        <f>ABS('P123LC - Compustat Legacy'!AF50-INDEX('P123LC - Compustat Current'!AB$8:AB$395,MATCH('P123LC - Compustat Delta'!$B53,'P123LC - Compustat Current'!$B$8:$B$395,0)))</f>
        <v>0</v>
      </c>
      <c r="AC53" s="1">
        <f>ABS('P123LC - Compustat Legacy'!AG50-INDEX('P123LC - Compustat Current'!AC$8:AC$395,MATCH('P123LC - Compustat Delta'!$B53,'P123LC - Compustat Current'!$B$8:$B$395,0)))</f>
        <v>0</v>
      </c>
      <c r="AD53" s="1">
        <f>ABS('P123LC - Compustat Legacy'!AH50-INDEX('P123LC - Compustat Current'!AD$8:AD$395,MATCH('P123LC - Compustat Delta'!$B53,'P123LC - Compustat Current'!$B$8:$B$395,0)))</f>
        <v>0</v>
      </c>
      <c r="AE53" s="1">
        <f>ABS('P123LC - Compustat Legacy'!AI50-INDEX('P123LC - Compustat Current'!AE$8:AE$395,MATCH('P123LC - Compustat Delta'!$B53,'P123LC - Compustat Current'!$B$8:$B$395,0)))</f>
        <v>0</v>
      </c>
      <c r="AF53" s="1">
        <f>ABS('P123LC - Compustat Legacy'!AJ50-INDEX('P123LC - Compustat Current'!AF$8:AF$395,MATCH('P123LC - Compustat Delta'!$B53,'P123LC - Compustat Current'!$B$8:$B$395,0)))</f>
        <v>0</v>
      </c>
      <c r="AG53" s="1">
        <f>ABS('P123LC - Compustat Legacy'!AK50-INDEX('P123LC - Compustat Current'!AG$8:AG$395,MATCH('P123LC - Compustat Delta'!$B53,'P123LC - Compustat Current'!$B$8:$B$395,0)))</f>
        <v>0</v>
      </c>
      <c r="AH53" s="1">
        <f>ABS('P123LC - Compustat Legacy'!AL50-INDEX('P123LC - Compustat Current'!AH$8:AH$395,MATCH('P123LC - Compustat Delta'!$B53,'P123LC - Compustat Current'!$B$8:$B$395,0)))</f>
        <v>0</v>
      </c>
      <c r="AI53" s="1">
        <f>ABS('P123LC - Compustat Legacy'!AM50-INDEX('P123LC - Compustat Current'!AI$8:AI$395,MATCH('P123LC - Compustat Delta'!$B53,'P123LC - Compustat Current'!$B$8:$B$395,0)))</f>
        <v>0</v>
      </c>
      <c r="AJ53" s="1">
        <f>ABS('P123LC - Compustat Legacy'!AN50-INDEX('P123LC - Compustat Current'!AJ$8:AJ$395,MATCH('P123LC - Compustat Delta'!$B53,'P123LC - Compustat Current'!$B$8:$B$395,0)))</f>
        <v>0</v>
      </c>
      <c r="AK53" s="1">
        <f>ABS('P123LC - Compustat Legacy'!AO50-INDEX('P123LC - Compustat Current'!AK$8:AK$395,MATCH('P123LC - Compustat Delta'!$B53,'P123LC - Compustat Current'!$B$8:$B$395,0)))</f>
        <v>0</v>
      </c>
      <c r="AL53" s="1">
        <f>ABS('P123LC - Compustat Legacy'!AP50-INDEX('P123LC - Compustat Current'!AL$8:AL$395,MATCH('P123LC - Compustat Delta'!$B53,'P123LC - Compustat Current'!$B$8:$B$395,0)))</f>
        <v>0</v>
      </c>
      <c r="AM53" s="1">
        <f>ABS('P123LC - Compustat Legacy'!AQ50-INDEX('P123LC - Compustat Current'!AM$8:AM$395,MATCH('P123LC - Compustat Delta'!$B53,'P123LC - Compustat Current'!$B$8:$B$395,0)))</f>
        <v>0</v>
      </c>
      <c r="AN53" s="1">
        <f>ABS('P123LC - Compustat Legacy'!AR50-INDEX('P123LC - Compustat Current'!AN$8:AN$395,MATCH('P123LC - Compustat Delta'!$B53,'P123LC - Compustat Current'!$B$8:$B$395,0)))</f>
        <v>0</v>
      </c>
      <c r="AO53" s="1">
        <f>ABS('P123LC - Compustat Legacy'!AS50-INDEX('P123LC - Compustat Current'!AO$8:AO$395,MATCH('P123LC - Compustat Delta'!$B53,'P123LC - Compustat Current'!$B$8:$B$395,0)))</f>
        <v>0</v>
      </c>
      <c r="AP53" s="1">
        <f>ABS('P123LC - Compustat Legacy'!AT50-INDEX('P123LC - Compustat Current'!AP$8:AP$395,MATCH('P123LC - Compustat Delta'!$B53,'P123LC - Compustat Current'!$B$8:$B$395,0)))</f>
        <v>0</v>
      </c>
      <c r="AQ53" s="1">
        <f>ABS('P123LC - Compustat Legacy'!AU50-INDEX('P123LC - Compustat Current'!AQ$8:AQ$395,MATCH('P123LC - Compustat Delta'!$B53,'P123LC - Compustat Current'!$B$8:$B$395,0)))</f>
        <v>0</v>
      </c>
      <c r="AR53" s="1">
        <f>ABS('P123LC - Compustat Legacy'!AV50-INDEX('P123LC - Compustat Current'!AR$8:AR$395,MATCH('P123LC - Compustat Delta'!$B53,'P123LC - Compustat Current'!$B$8:$B$395,0)))</f>
        <v>0</v>
      </c>
      <c r="AS53" s="1">
        <f>ABS('P123LC - Compustat Legacy'!AW50-INDEX('P123LC - Compustat Current'!AS$8:AS$395,MATCH('P123LC - Compustat Delta'!$B53,'P123LC - Compustat Current'!$B$8:$B$395,0)))</f>
        <v>0.25999999999999091</v>
      </c>
      <c r="AT53" s="1">
        <f>ABS('P123LC - Compustat Legacy'!AX50-INDEX('P123LC - Compustat Current'!AT$8:AT$395,MATCH('P123LC - Compustat Delta'!$B53,'P123LC - Compustat Current'!$B$8:$B$395,0)))</f>
        <v>0</v>
      </c>
      <c r="AU53" s="1">
        <f>ABS('P123LC - Compustat Legacy'!AY50-INDEX('P123LC - Compustat Current'!AU$8:AU$395,MATCH('P123LC - Compustat Delta'!$B53,'P123LC - Compustat Current'!$B$8:$B$395,0)))</f>
        <v>0.25</v>
      </c>
      <c r="AV53" s="1">
        <f>ABS('P123LC - Compustat Legacy'!AZ50-INDEX('P123LC - Compustat Current'!AV$8:AV$395,MATCH('P123LC - Compustat Delta'!$B53,'P123LC - Compustat Current'!$B$8:$B$395,0)))</f>
        <v>0</v>
      </c>
      <c r="AW53" s="1">
        <f>ABS('P123LC - Compustat Legacy'!BA50-INDEX('P123LC - Compustat Current'!AW$8:AW$395,MATCH('P123LC - Compustat Delta'!$B53,'P123LC - Compustat Current'!$B$8:$B$395,0)))</f>
        <v>0</v>
      </c>
      <c r="AX53" s="1">
        <f>ABS('P123LC - Compustat Legacy'!BB50-INDEX('P123LC - Compustat Current'!AX$8:AX$395,MATCH('P123LC - Compustat Delta'!$B53,'P123LC - Compustat Current'!$B$8:$B$395,0)))</f>
        <v>0</v>
      </c>
      <c r="AY53" s="1">
        <f>ABS('P123LC - Compustat Legacy'!BC50-INDEX('P123LC - Compustat Current'!AY$8:AY$395,MATCH('P123LC - Compustat Delta'!$B53,'P123LC - Compustat Current'!$B$8:$B$395,0)))</f>
        <v>0</v>
      </c>
      <c r="AZ53" s="1">
        <f>ABS('P123LC - Compustat Legacy'!BD50-INDEX('P123LC - Compustat Current'!AZ$8:AZ$395,MATCH('P123LC - Compustat Delta'!$B53,'P123LC - Compustat Current'!$B$8:$B$395,0)))</f>
        <v>0</v>
      </c>
      <c r="BA53" s="1">
        <f>ABS('P123LC - Compustat Legacy'!BE50-INDEX('P123LC - Compustat Current'!BA$8:BA$395,MATCH('P123LC - Compustat Delta'!$B53,'P123LC - Compustat Current'!$B$8:$B$395,0)))</f>
        <v>0</v>
      </c>
      <c r="BB53" s="1">
        <f>ABS('P123LC - Compustat Legacy'!BF50-INDEX('P123LC - Compustat Current'!BB$8:BB$395,MATCH('P123LC - Compustat Delta'!$B53,'P123LC - Compustat Current'!$B$8:$B$395,0)))</f>
        <v>0</v>
      </c>
      <c r="BC53" s="1">
        <f>ABS('P123LC - Compustat Legacy'!BG50-INDEX('P123LC - Compustat Current'!BC$8:BC$395,MATCH('P123LC - Compustat Delta'!$B53,'P123LC - Compustat Current'!$B$8:$B$395,0)))</f>
        <v>0</v>
      </c>
      <c r="BD53" s="1">
        <f>ABS('P123LC - Compustat Legacy'!BH50-INDEX('P123LC - Compustat Current'!BD$8:BD$395,MATCH('P123LC - Compustat Delta'!$B53,'P123LC - Compustat Current'!$B$8:$B$395,0)))</f>
        <v>0</v>
      </c>
      <c r="BE53" s="1">
        <f>ABS('P123LC - Compustat Legacy'!BI50-INDEX('P123LC - Compustat Current'!BE$8:BE$395,MATCH('P123LC - Compustat Delta'!$B53,'P123LC - Compustat Current'!$B$8:$B$395,0)))</f>
        <v>0</v>
      </c>
      <c r="BF53" s="1">
        <f>ABS('P123LC - Compustat Legacy'!BJ50-INDEX('P123LC - Compustat Current'!BF$8:BF$395,MATCH('P123LC - Compustat Delta'!$B53,'P123LC - Compustat Current'!$B$8:$B$395,0)))</f>
        <v>0</v>
      </c>
      <c r="BG53" s="1">
        <f>ABS('P123LC - Compustat Legacy'!BK50-INDEX('P123LC - Compustat Current'!BG$8:BG$395,MATCH('P123LC - Compustat Delta'!$B53,'P123LC - Compustat Current'!$B$8:$B$395,0)))</f>
        <v>0</v>
      </c>
      <c r="BH53" s="1">
        <f>ABS('P123LC - Compustat Legacy'!BL50-INDEX('P123LC - Compustat Current'!BH$8:BH$395,MATCH('P123LC - Compustat Delta'!$B53,'P123LC - Compustat Current'!$B$8:$B$395,0)))</f>
        <v>0</v>
      </c>
      <c r="BI53" s="1">
        <f>ABS('P123LC - Compustat Legacy'!BM50-INDEX('P123LC - Compustat Current'!BI$8:BI$395,MATCH('P123LC - Compustat Delta'!$B53,'P123LC - Compustat Current'!$B$8:$B$395,0)))</f>
        <v>0</v>
      </c>
      <c r="BJ53" s="1">
        <f>ABS('P123LC - Compustat Legacy'!BN50-INDEX('P123LC - Compustat Current'!BJ$8:BJ$395,MATCH('P123LC - Compustat Delta'!$B53,'P123LC - Compustat Current'!$B$8:$B$395,0)))</f>
        <v>0</v>
      </c>
      <c r="BK53" s="1">
        <f>ABS('P123LC - Compustat Legacy'!BO50-INDEX('P123LC - Compustat Current'!BK$8:BK$395,MATCH('P123LC - Compustat Delta'!$B53,'P123LC - Compustat Current'!$B$8:$B$395,0)))</f>
        <v>0</v>
      </c>
      <c r="BL53" s="1">
        <f>ABS('P123LC - Compustat Legacy'!BP50-INDEX('P123LC - Compustat Current'!BL$8:BL$395,MATCH('P123LC - Compustat Delta'!$B53,'P123LC - Compustat Current'!$B$8:$B$395,0)))</f>
        <v>0</v>
      </c>
      <c r="BM53" s="1">
        <f>ABS('P123LC - Compustat Legacy'!BQ50-INDEX('P123LC - Compustat Current'!BM$8:BM$395,MATCH('P123LC - Compustat Delta'!$B53,'P123LC - Compustat Current'!$B$8:$B$395,0)))</f>
        <v>0</v>
      </c>
      <c r="BN53" s="1">
        <f>ABS('P123LC - Compustat Legacy'!BR50-INDEX('P123LC - Compustat Current'!BN$8:BN$395,MATCH('P123LC - Compustat Delta'!$B53,'P123LC - Compustat Current'!$B$8:$B$395,0)))</f>
        <v>0</v>
      </c>
      <c r="BO53" s="1">
        <f>ABS('P123LC - Compustat Legacy'!BS50-INDEX('P123LC - Compustat Current'!BO$8:BO$395,MATCH('P123LC - Compustat Delta'!$B53,'P123LC - Compustat Current'!$B$8:$B$395,0)))</f>
        <v>0</v>
      </c>
      <c r="BP53" s="1">
        <f>ABS('P123LC - Compustat Legacy'!BT50-INDEX('P123LC - Compustat Current'!BP$8:BP$395,MATCH('P123LC - Compustat Delta'!$B53,'P123LC - Compustat Current'!$B$8:$B$395,0)))</f>
        <v>0</v>
      </c>
      <c r="BQ53" s="1">
        <f>ABS('P123LC - Compustat Legacy'!BU50-INDEX('P123LC - Compustat Current'!BQ$8:BQ$395,MATCH('P123LC - Compustat Delta'!$B53,'P123LC - Compustat Current'!$B$8:$B$395,0)))</f>
        <v>0</v>
      </c>
      <c r="BR53" s="1">
        <f>ABS('P123LC - Compustat Legacy'!BV50-INDEX('P123LC - Compustat Current'!BR$8:BR$395,MATCH('P123LC - Compustat Delta'!$B53,'P123LC - Compustat Current'!$B$8:$B$395,0)))</f>
        <v>0</v>
      </c>
      <c r="BS53" s="1">
        <f>ABS('P123LC - Compustat Legacy'!BW50-INDEX('P123LC - Compustat Current'!BS$8:BS$395,MATCH('P123LC - Compustat Delta'!$B53,'P123LC - Compustat Current'!$B$8:$B$395,0)))</f>
        <v>0.25</v>
      </c>
      <c r="BT53" s="1">
        <f>ABS('P123LC - Compustat Legacy'!BX50-INDEX('P123LC - Compustat Current'!BT$8:BT$395,MATCH('P123LC - Compustat Delta'!$B53,'P123LC - Compustat Current'!$B$8:$B$395,0)))</f>
        <v>0</v>
      </c>
      <c r="BU53" s="1">
        <f>ABS('P123LC - Compustat Legacy'!BY50-INDEX('P123LC - Compustat Current'!BU$8:BU$395,MATCH('P123LC - Compustat Delta'!$B53,'P123LC - Compustat Current'!$B$8:$B$395,0)))</f>
        <v>0</v>
      </c>
      <c r="BV53" s="1">
        <f>ABS('P123LC - Compustat Legacy'!BZ50-INDEX('P123LC - Compustat Current'!BV$8:BV$395,MATCH('P123LC - Compustat Delta'!$B53,'P123LC - Compustat Current'!$B$8:$B$395,0)))</f>
        <v>0</v>
      </c>
      <c r="BW53" s="1">
        <f>ABS('P123LC - Compustat Legacy'!CA50-INDEX('P123LC - Compustat Current'!BW$8:BW$395,MATCH('P123LC - Compustat Delta'!$B53,'P123LC - Compustat Current'!$B$8:$B$395,0)))</f>
        <v>0</v>
      </c>
      <c r="BX53" s="1">
        <f>ABS('P123LC - Compustat Legacy'!CB50-INDEX('P123LC - Compustat Current'!BX$8:BX$395,MATCH('P123LC - Compustat Delta'!$B53,'P123LC - Compustat Current'!$B$8:$B$395,0)))</f>
        <v>0</v>
      </c>
      <c r="BY53" s="1">
        <f>ABS('P123LC - Compustat Legacy'!CC50-INDEX('P123LC - Compustat Current'!BY$8:BY$395,MATCH('P123LC - Compustat Delta'!$B53,'P123LC - Compustat Current'!$B$8:$B$395,0)))</f>
        <v>0</v>
      </c>
      <c r="BZ53" s="1">
        <f>ABS('P123LC - Compustat Legacy'!CD50-INDEX('P123LC - Compustat Current'!BZ$8:BZ$395,MATCH('P123LC - Compustat Delta'!$B53,'P123LC - Compustat Current'!$B$8:$B$395,0)))</f>
        <v>0</v>
      </c>
      <c r="CA53" s="1">
        <f>ABS('P123LC - Compustat Legacy'!CE50-INDEX('P123LC - Compustat Current'!CA$8:CA$395,MATCH('P123LC - Compustat Delta'!$B53,'P123LC - Compustat Current'!$B$8:$B$395,0)))</f>
        <v>0</v>
      </c>
      <c r="CB53" s="1">
        <f>ABS('P123LC - Compustat Legacy'!CF50-INDEX('P123LC - Compustat Current'!CB$8:CB$395,MATCH('P123LC - Compustat Delta'!$B53,'P123LC - Compustat Current'!$B$8:$B$395,0)))</f>
        <v>0</v>
      </c>
      <c r="CC53" s="1">
        <f>ABS('P123LC - Compustat Legacy'!CG50-INDEX('P123LC - Compustat Current'!CC$8:CC$395,MATCH('P123LC - Compustat Delta'!$B53,'P123LC - Compustat Current'!$B$8:$B$395,0)))</f>
        <v>0</v>
      </c>
      <c r="CD53" s="1">
        <f>ABS('P123LC - Compustat Legacy'!CH50-INDEX('P123LC - Compustat Current'!CD$8:CD$395,MATCH('P123LC - Compustat Delta'!$B53,'P123LC - Compustat Current'!$B$8:$B$395,0)))</f>
        <v>0</v>
      </c>
      <c r="CE53" s="1">
        <f>ABS('P123LC - Compustat Legacy'!CI50-INDEX('P123LC - Compustat Current'!CE$8:CE$395,MATCH('P123LC - Compustat Delta'!$B53,'P123LC - Compustat Current'!$B$8:$B$395,0)))</f>
        <v>0</v>
      </c>
      <c r="CF53" s="1">
        <f>ABS('P123LC - Compustat Legacy'!CJ50-INDEX('P123LC - Compustat Current'!CF$8:CF$395,MATCH('P123LC - Compustat Delta'!$B53,'P123LC - Compustat Current'!$B$8:$B$395,0)))</f>
        <v>0</v>
      </c>
      <c r="CG53" s="1">
        <f>ABS('P123LC - Compustat Legacy'!CK50-INDEX('P123LC - Compustat Current'!CG$8:CG$395,MATCH('P123LC - Compustat Delta'!$B53,'P123LC - Compustat Current'!$B$8:$B$395,0)))</f>
        <v>0</v>
      </c>
      <c r="CH53" s="1">
        <f>ABS('P123LC - Compustat Legacy'!CL50-INDEX('P123LC - Compustat Current'!CH$8:CH$395,MATCH('P123LC - Compustat Delta'!$B53,'P123LC - Compustat Current'!$B$8:$B$395,0)))</f>
        <v>0</v>
      </c>
      <c r="CI53" s="1">
        <f>ABS('P123LC - Compustat Legacy'!CM50-INDEX('P123LC - Compustat Current'!CI$8:CI$395,MATCH('P123LC - Compustat Delta'!$B53,'P123LC - Compustat Current'!$B$8:$B$395,0)))</f>
        <v>0</v>
      </c>
      <c r="CJ53" s="1">
        <f>ABS('P123LC - Compustat Legacy'!CN50-INDEX('P123LC - Compustat Current'!CJ$8:CJ$395,MATCH('P123LC - Compustat Delta'!$B53,'P123LC - Compustat Current'!$B$8:$B$395,0)))</f>
        <v>0.25999999999999091</v>
      </c>
      <c r="CK53" s="1">
        <f>ABS('P123LC - Compustat Legacy'!CO50-INDEX('P123LC - Compustat Current'!CK$8:CK$395,MATCH('P123LC - Compustat Delta'!$B53,'P123LC - Compustat Current'!$B$8:$B$395,0)))</f>
        <v>0.25</v>
      </c>
      <c r="CL53" s="1">
        <f>ABS('P123LC - Compustat Legacy'!CP50-INDEX('P123LC - Compustat Current'!CL$8:CL$395,MATCH('P123LC - Compustat Delta'!$B53,'P123LC - Compustat Current'!$B$8:$B$395,0)))</f>
        <v>0</v>
      </c>
      <c r="CM53" s="1">
        <f>ABS('P123LC - Compustat Legacy'!CQ50-INDEX('P123LC - Compustat Current'!CM$8:CM$395,MATCH('P123LC - Compustat Delta'!$B53,'P123LC - Compustat Current'!$B$8:$B$395,0)))</f>
        <v>0</v>
      </c>
      <c r="CN53" s="1">
        <f>ABS('P123LC - Compustat Legacy'!CR50-INDEX('P123LC - Compustat Current'!CN$8:CN$395,MATCH('P123LC - Compustat Delta'!$B53,'P123LC - Compustat Current'!$B$8:$B$395,0)))</f>
        <v>0.25999999999999091</v>
      </c>
      <c r="CO53" s="1">
        <f>ABS('P123LC - Compustat Legacy'!CS50-INDEX('P123LC - Compustat Current'!CO$8:CO$395,MATCH('P123LC - Compustat Delta'!$B53,'P123LC - Compustat Current'!$B$8:$B$395,0)))</f>
        <v>0.25</v>
      </c>
      <c r="CP53" s="1">
        <f>ABS('P123LC - Compustat Legacy'!CT50-INDEX('P123LC - Compustat Current'!CP$8:CP$395,MATCH('P123LC - Compustat Delta'!$B53,'P123LC - Compustat Current'!$B$8:$B$395,0)))</f>
        <v>0.26000000000000512</v>
      </c>
      <c r="CQ53" s="1">
        <f>ABS('P123LC - Compustat Legacy'!CU50-INDEX('P123LC - Compustat Current'!CQ$8:CQ$395,MATCH('P123LC - Compustat Delta'!$B53,'P123LC - Compustat Current'!$B$8:$B$395,0)))</f>
        <v>0.25999999999999091</v>
      </c>
      <c r="CR53" s="1">
        <f>ABS('P123LC - Compustat Legacy'!CV50-INDEX('P123LC - Compustat Current'!CR$8:CR$395,MATCH('P123LC - Compustat Delta'!$B53,'P123LC - Compustat Current'!$B$8:$B$395,0)))</f>
        <v>0</v>
      </c>
      <c r="CS53" s="1">
        <f>ABS('P123LC - Compustat Legacy'!CW50-INDEX('P123LC - Compustat Current'!CS$8:CS$395,MATCH('P123LC - Compustat Delta'!$B53,'P123LC - Compustat Current'!$B$8:$B$395,0)))</f>
        <v>0.26000000000000512</v>
      </c>
      <c r="CT53" s="1">
        <f>ABS('P123LC - Compustat Legacy'!CX50-INDEX('P123LC - Compustat Current'!CT$8:CT$395,MATCH('P123LC - Compustat Delta'!$B53,'P123LC - Compustat Current'!$B$8:$B$395,0)))</f>
        <v>0.25999999999999091</v>
      </c>
      <c r="CU53" s="1">
        <f>ABS('P123LC - Compustat Legacy'!CY50-INDEX('P123LC - Compustat Current'!CU$8:CU$395,MATCH('P123LC - Compustat Delta'!$B53,'P123LC - Compustat Current'!$B$8:$B$395,0)))</f>
        <v>0.26000000000000512</v>
      </c>
      <c r="CV53" s="1">
        <f>ABS('P123LC - Compustat Legacy'!CZ50-INDEX('P123LC - Compustat Current'!CV$8:CV$395,MATCH('P123LC - Compustat Delta'!$B53,'P123LC - Compustat Current'!$B$8:$B$395,0)))</f>
        <v>0.25999999999999091</v>
      </c>
      <c r="CW53" s="1">
        <f>ABS('P123LC - Compustat Legacy'!DA50-INDEX('P123LC - Compustat Current'!CW$8:CW$395,MATCH('P123LC - Compustat Delta'!$B53,'P123LC - Compustat Current'!$B$8:$B$395,0)))</f>
        <v>0</v>
      </c>
      <c r="CX53" s="1">
        <f>ABS('P123LC - Compustat Legacy'!DB50-INDEX('P123LC - Compustat Current'!CX$8:CX$395,MATCH('P123LC - Compustat Delta'!$B53,'P123LC - Compustat Current'!$B$8:$B$395,0)))</f>
        <v>0</v>
      </c>
      <c r="CY53" s="1">
        <f>ABS('P123LC - Compustat Legacy'!DC50-INDEX('P123LC - Compustat Current'!CY$8:CY$395,MATCH('P123LC - Compustat Delta'!$B53,'P123LC - Compustat Current'!$B$8:$B$395,0)))</f>
        <v>0</v>
      </c>
    </row>
    <row r="54" spans="2:103" x14ac:dyDescent="0.25">
      <c r="B54" t="s">
        <v>138</v>
      </c>
      <c r="D54" s="1" t="s">
        <v>484</v>
      </c>
      <c r="E54" s="1">
        <f>ABS('P123LC - Compustat Legacy'!I51-INDEX('P123LC - Compustat Current'!E$8:E$395,MATCH('P123LC - Compustat Delta'!$B54,'P123LC - Compustat Current'!$B$8:$B$395,0)))</f>
        <v>0.26000000000000512</v>
      </c>
      <c r="F54" s="1">
        <f>ABS('P123LC - Compustat Legacy'!J51-INDEX('P123LC - Compustat Current'!F$8:F$395,MATCH('P123LC - Compustat Delta'!$B54,'P123LC - Compustat Current'!$B$8:$B$395,0)))</f>
        <v>0</v>
      </c>
      <c r="G54" s="1">
        <f>ABS('P123LC - Compustat Legacy'!K51-INDEX('P123LC - Compustat Current'!G$8:G$395,MATCH('P123LC - Compustat Delta'!$B54,'P123LC - Compustat Current'!$B$8:$B$395,0)))</f>
        <v>0</v>
      </c>
      <c r="H54" s="1">
        <f>ABS('P123LC - Compustat Legacy'!L51-INDEX('P123LC - Compustat Current'!H$8:H$395,MATCH('P123LC - Compustat Delta'!$B54,'P123LC - Compustat Current'!$B$8:$B$395,0)))</f>
        <v>0</v>
      </c>
      <c r="I54" s="1">
        <f>ABS('P123LC - Compustat Legacy'!M51-INDEX('P123LC - Compustat Current'!I$8:I$395,MATCH('P123LC - Compustat Delta'!$B54,'P123LC - Compustat Current'!$B$8:$B$395,0)))</f>
        <v>0</v>
      </c>
      <c r="J54" s="1">
        <f>ABS('P123LC - Compustat Legacy'!N51-INDEX('P123LC - Compustat Current'!J$8:J$395,MATCH('P123LC - Compustat Delta'!$B54,'P123LC - Compustat Current'!$B$8:$B$395,0)))</f>
        <v>0.25</v>
      </c>
      <c r="K54" s="1">
        <f>ABS('P123LC - Compustat Legacy'!O51-INDEX('P123LC - Compustat Current'!K$8:K$395,MATCH('P123LC - Compustat Delta'!$B54,'P123LC - Compustat Current'!$B$8:$B$395,0)))</f>
        <v>0.25999999999999979</v>
      </c>
      <c r="L54" s="1">
        <f>ABS('P123LC - Compustat Legacy'!P51-INDEX('P123LC - Compustat Current'!L$8:L$395,MATCH('P123LC - Compustat Delta'!$B54,'P123LC - Compustat Current'!$B$8:$B$395,0)))</f>
        <v>0</v>
      </c>
      <c r="M54" s="1">
        <f>ABS('P123LC - Compustat Legacy'!Q51-INDEX('P123LC - Compustat Current'!M$8:M$395,MATCH('P123LC - Compustat Delta'!$B54,'P123LC - Compustat Current'!$B$8:$B$395,0)))</f>
        <v>0.25999999999999801</v>
      </c>
      <c r="N54" s="1">
        <f>ABS('P123LC - Compustat Legacy'!R51-INDEX('P123LC - Compustat Current'!N$8:N$395,MATCH('P123LC - Compustat Delta'!$B54,'P123LC - Compustat Current'!$B$8:$B$395,0)))</f>
        <v>0</v>
      </c>
      <c r="O54" s="1">
        <f>ABS('P123LC - Compustat Legacy'!S51-INDEX('P123LC - Compustat Current'!O$8:O$395,MATCH('P123LC - Compustat Delta'!$B54,'P123LC - Compustat Current'!$B$8:$B$395,0)))</f>
        <v>0</v>
      </c>
      <c r="P54" s="1">
        <f>ABS('P123LC - Compustat Legacy'!T51-INDEX('P123LC - Compustat Current'!P$8:P$395,MATCH('P123LC - Compustat Delta'!$B54,'P123LC - Compustat Current'!$B$8:$B$395,0)))</f>
        <v>0</v>
      </c>
      <c r="Q54" s="1">
        <f>ABS('P123LC - Compustat Legacy'!U51-INDEX('P123LC - Compustat Current'!Q$8:Q$395,MATCH('P123LC - Compustat Delta'!$B54,'P123LC - Compustat Current'!$B$8:$B$395,0)))</f>
        <v>0</v>
      </c>
      <c r="R54" s="1">
        <f>ABS('P123LC - Compustat Legacy'!V51-INDEX('P123LC - Compustat Current'!R$8:R$395,MATCH('P123LC - Compustat Delta'!$B54,'P123LC - Compustat Current'!$B$8:$B$395,0)))</f>
        <v>0</v>
      </c>
      <c r="S54" s="1">
        <f>ABS('P123LC - Compustat Legacy'!W51-INDEX('P123LC - Compustat Current'!S$8:S$395,MATCH('P123LC - Compustat Delta'!$B54,'P123LC - Compustat Current'!$B$8:$B$395,0)))</f>
        <v>0</v>
      </c>
      <c r="T54" s="1">
        <f>ABS('P123LC - Compustat Legacy'!X51-INDEX('P123LC - Compustat Current'!T$8:T$395,MATCH('P123LC - Compustat Delta'!$B54,'P123LC - Compustat Current'!$B$8:$B$395,0)))</f>
        <v>0</v>
      </c>
      <c r="U54" s="1">
        <f>ABS('P123LC - Compustat Legacy'!Y51-INDEX('P123LC - Compustat Current'!U$8:U$395,MATCH('P123LC - Compustat Delta'!$B54,'P123LC - Compustat Current'!$B$8:$B$395,0)))</f>
        <v>0</v>
      </c>
      <c r="V54" s="1">
        <f>ABS('P123LC - Compustat Legacy'!Z51-INDEX('P123LC - Compustat Current'!V$8:V$395,MATCH('P123LC - Compustat Delta'!$B54,'P123LC - Compustat Current'!$B$8:$B$395,0)))</f>
        <v>0</v>
      </c>
      <c r="W54" s="1">
        <f>ABS('P123LC - Compustat Legacy'!AA51-INDEX('P123LC - Compustat Current'!W$8:W$395,MATCH('P123LC - Compustat Delta'!$B54,'P123LC - Compustat Current'!$B$8:$B$395,0)))</f>
        <v>0</v>
      </c>
      <c r="X54" s="1">
        <f>ABS('P123LC - Compustat Legacy'!AB51-INDEX('P123LC - Compustat Current'!X$8:X$395,MATCH('P123LC - Compustat Delta'!$B54,'P123LC - Compustat Current'!$B$8:$B$395,0)))</f>
        <v>0</v>
      </c>
      <c r="Y54" s="1">
        <f>ABS('P123LC - Compustat Legacy'!AC51-INDEX('P123LC - Compustat Current'!Y$8:Y$395,MATCH('P123LC - Compustat Delta'!$B54,'P123LC - Compustat Current'!$B$8:$B$395,0)))</f>
        <v>0</v>
      </c>
      <c r="Z54" s="1">
        <f>ABS('P123LC - Compustat Legacy'!AD51-INDEX('P123LC - Compustat Current'!Z$8:Z$395,MATCH('P123LC - Compustat Delta'!$B54,'P123LC - Compustat Current'!$B$8:$B$395,0)))</f>
        <v>0</v>
      </c>
      <c r="AA54" s="1">
        <f>ABS('P123LC - Compustat Legacy'!AE51-INDEX('P123LC - Compustat Current'!AA$8:AA$395,MATCH('P123LC - Compustat Delta'!$B54,'P123LC - Compustat Current'!$B$8:$B$395,0)))</f>
        <v>0</v>
      </c>
      <c r="AB54" s="1">
        <f>ABS('P123LC - Compustat Legacy'!AF51-INDEX('P123LC - Compustat Current'!AB$8:AB$395,MATCH('P123LC - Compustat Delta'!$B54,'P123LC - Compustat Current'!$B$8:$B$395,0)))</f>
        <v>0</v>
      </c>
      <c r="AC54" s="1">
        <f>ABS('P123LC - Compustat Legacy'!AG51-INDEX('P123LC - Compustat Current'!AC$8:AC$395,MATCH('P123LC - Compustat Delta'!$B54,'P123LC - Compustat Current'!$B$8:$B$395,0)))</f>
        <v>0</v>
      </c>
      <c r="AD54" s="1">
        <f>ABS('P123LC - Compustat Legacy'!AH51-INDEX('P123LC - Compustat Current'!AD$8:AD$395,MATCH('P123LC - Compustat Delta'!$B54,'P123LC - Compustat Current'!$B$8:$B$395,0)))</f>
        <v>0</v>
      </c>
      <c r="AE54" s="1">
        <f>ABS('P123LC - Compustat Legacy'!AI51-INDEX('P123LC - Compustat Current'!AE$8:AE$395,MATCH('P123LC - Compustat Delta'!$B54,'P123LC - Compustat Current'!$B$8:$B$395,0)))</f>
        <v>0</v>
      </c>
      <c r="AF54" s="1">
        <f>ABS('P123LC - Compustat Legacy'!AJ51-INDEX('P123LC - Compustat Current'!AF$8:AF$395,MATCH('P123LC - Compustat Delta'!$B54,'P123LC - Compustat Current'!$B$8:$B$395,0)))</f>
        <v>0</v>
      </c>
      <c r="AG54" s="1">
        <f>ABS('P123LC - Compustat Legacy'!AK51-INDEX('P123LC - Compustat Current'!AG$8:AG$395,MATCH('P123LC - Compustat Delta'!$B54,'P123LC - Compustat Current'!$B$8:$B$395,0)))</f>
        <v>0</v>
      </c>
      <c r="AH54" s="1">
        <f>ABS('P123LC - Compustat Legacy'!AL51-INDEX('P123LC - Compustat Current'!AH$8:AH$395,MATCH('P123LC - Compustat Delta'!$B54,'P123LC - Compustat Current'!$B$8:$B$395,0)))</f>
        <v>0</v>
      </c>
      <c r="AI54" s="1">
        <f>ABS('P123LC - Compustat Legacy'!AM51-INDEX('P123LC - Compustat Current'!AI$8:AI$395,MATCH('P123LC - Compustat Delta'!$B54,'P123LC - Compustat Current'!$B$8:$B$395,0)))</f>
        <v>0</v>
      </c>
      <c r="AJ54" s="1">
        <f>ABS('P123LC - Compustat Legacy'!AN51-INDEX('P123LC - Compustat Current'!AJ$8:AJ$395,MATCH('P123LC - Compustat Delta'!$B54,'P123LC - Compustat Current'!$B$8:$B$395,0)))</f>
        <v>0</v>
      </c>
      <c r="AK54" s="1">
        <f>ABS('P123LC - Compustat Legacy'!AO51-INDEX('P123LC - Compustat Current'!AK$8:AK$395,MATCH('P123LC - Compustat Delta'!$B54,'P123LC - Compustat Current'!$B$8:$B$395,0)))</f>
        <v>0</v>
      </c>
      <c r="AL54" s="1">
        <f>ABS('P123LC - Compustat Legacy'!AP51-INDEX('P123LC - Compustat Current'!AL$8:AL$395,MATCH('P123LC - Compustat Delta'!$B54,'P123LC - Compustat Current'!$B$8:$B$395,0)))</f>
        <v>0</v>
      </c>
      <c r="AM54" s="1">
        <f>ABS('P123LC - Compustat Legacy'!AQ51-INDEX('P123LC - Compustat Current'!AM$8:AM$395,MATCH('P123LC - Compustat Delta'!$B54,'P123LC - Compustat Current'!$B$8:$B$395,0)))</f>
        <v>0</v>
      </c>
      <c r="AN54" s="1">
        <f>ABS('P123LC - Compustat Legacy'!AR51-INDEX('P123LC - Compustat Current'!AN$8:AN$395,MATCH('P123LC - Compustat Delta'!$B54,'P123LC - Compustat Current'!$B$8:$B$395,0)))</f>
        <v>0.51000000000000156</v>
      </c>
      <c r="AO54" s="1">
        <f>ABS('P123LC - Compustat Legacy'!AS51-INDEX('P123LC - Compustat Current'!AO$8:AO$395,MATCH('P123LC - Compustat Delta'!$B54,'P123LC - Compustat Current'!$B$8:$B$395,0)))</f>
        <v>0</v>
      </c>
      <c r="AP54" s="1">
        <f>ABS('P123LC - Compustat Legacy'!AT51-INDEX('P123LC - Compustat Current'!AP$8:AP$395,MATCH('P123LC - Compustat Delta'!$B54,'P123LC - Compustat Current'!$B$8:$B$395,0)))</f>
        <v>0</v>
      </c>
      <c r="AQ54" s="1">
        <f>ABS('P123LC - Compustat Legacy'!AU51-INDEX('P123LC - Compustat Current'!AQ$8:AQ$395,MATCH('P123LC - Compustat Delta'!$B54,'P123LC - Compustat Current'!$B$8:$B$395,0)))</f>
        <v>0</v>
      </c>
      <c r="AR54" s="1">
        <f>ABS('P123LC - Compustat Legacy'!AV51-INDEX('P123LC - Compustat Current'!AR$8:AR$395,MATCH('P123LC - Compustat Delta'!$B54,'P123LC - Compustat Current'!$B$8:$B$395,0)))</f>
        <v>0</v>
      </c>
      <c r="AS54" s="1">
        <f>ABS('P123LC - Compustat Legacy'!AW51-INDEX('P123LC - Compustat Current'!AS$8:AS$395,MATCH('P123LC - Compustat Delta'!$B54,'P123LC - Compustat Current'!$B$8:$B$395,0)))</f>
        <v>0</v>
      </c>
      <c r="AT54" s="1">
        <f>ABS('P123LC - Compustat Legacy'!AX51-INDEX('P123LC - Compustat Current'!AT$8:AT$395,MATCH('P123LC - Compustat Delta'!$B54,'P123LC - Compustat Current'!$B$8:$B$395,0)))</f>
        <v>0</v>
      </c>
      <c r="AU54" s="1">
        <f>ABS('P123LC - Compustat Legacy'!AY51-INDEX('P123LC - Compustat Current'!AU$8:AU$395,MATCH('P123LC - Compustat Delta'!$B54,'P123LC - Compustat Current'!$B$8:$B$395,0)))</f>
        <v>0</v>
      </c>
      <c r="AV54" s="1">
        <f>ABS('P123LC - Compustat Legacy'!AZ51-INDEX('P123LC - Compustat Current'!AV$8:AV$395,MATCH('P123LC - Compustat Delta'!$B54,'P123LC - Compustat Current'!$B$8:$B$395,0)))</f>
        <v>0</v>
      </c>
      <c r="AW54" s="1">
        <f>ABS('P123LC - Compustat Legacy'!BA51-INDEX('P123LC - Compustat Current'!AW$8:AW$395,MATCH('P123LC - Compustat Delta'!$B54,'P123LC - Compustat Current'!$B$8:$B$395,0)))</f>
        <v>0</v>
      </c>
      <c r="AX54" s="1">
        <f>ABS('P123LC - Compustat Legacy'!BB51-INDEX('P123LC - Compustat Current'!AX$8:AX$395,MATCH('P123LC - Compustat Delta'!$B54,'P123LC - Compustat Current'!$B$8:$B$395,0)))</f>
        <v>0</v>
      </c>
      <c r="AY54" s="1">
        <f>ABS('P123LC - Compustat Legacy'!BC51-INDEX('P123LC - Compustat Current'!AY$8:AY$395,MATCH('P123LC - Compustat Delta'!$B54,'P123LC - Compustat Current'!$B$8:$B$395,0)))</f>
        <v>0</v>
      </c>
      <c r="AZ54" s="1">
        <f>ABS('P123LC - Compustat Legacy'!BD51-INDEX('P123LC - Compustat Current'!AZ$8:AZ$395,MATCH('P123LC - Compustat Delta'!$B54,'P123LC - Compustat Current'!$B$8:$B$395,0)))</f>
        <v>0</v>
      </c>
      <c r="BA54" s="1">
        <f>ABS('P123LC - Compustat Legacy'!BE51-INDEX('P123LC - Compustat Current'!BA$8:BA$395,MATCH('P123LC - Compustat Delta'!$B54,'P123LC - Compustat Current'!$B$8:$B$395,0)))</f>
        <v>0</v>
      </c>
      <c r="BB54" s="1">
        <f>ABS('P123LC - Compustat Legacy'!BF51-INDEX('P123LC - Compustat Current'!BB$8:BB$395,MATCH('P123LC - Compustat Delta'!$B54,'P123LC - Compustat Current'!$B$8:$B$395,0)))</f>
        <v>0</v>
      </c>
      <c r="BC54" s="1">
        <f>ABS('P123LC - Compustat Legacy'!BG51-INDEX('P123LC - Compustat Current'!BC$8:BC$395,MATCH('P123LC - Compustat Delta'!$B54,'P123LC - Compustat Current'!$B$8:$B$395,0)))</f>
        <v>0</v>
      </c>
      <c r="BD54" s="1">
        <f>ABS('P123LC - Compustat Legacy'!BH51-INDEX('P123LC - Compustat Current'!BD$8:BD$395,MATCH('P123LC - Compustat Delta'!$B54,'P123LC - Compustat Current'!$B$8:$B$395,0)))</f>
        <v>0</v>
      </c>
      <c r="BE54" s="1">
        <f>ABS('P123LC - Compustat Legacy'!BI51-INDEX('P123LC - Compustat Current'!BE$8:BE$395,MATCH('P123LC - Compustat Delta'!$B54,'P123LC - Compustat Current'!$B$8:$B$395,0)))</f>
        <v>0</v>
      </c>
      <c r="BF54" s="1">
        <f>ABS('P123LC - Compustat Legacy'!BJ51-INDEX('P123LC - Compustat Current'!BF$8:BF$395,MATCH('P123LC - Compustat Delta'!$B54,'P123LC - Compustat Current'!$B$8:$B$395,0)))</f>
        <v>0</v>
      </c>
      <c r="BG54" s="1">
        <f>ABS('P123LC - Compustat Legacy'!BK51-INDEX('P123LC - Compustat Current'!BG$8:BG$395,MATCH('P123LC - Compustat Delta'!$B54,'P123LC - Compustat Current'!$B$8:$B$395,0)))</f>
        <v>0</v>
      </c>
      <c r="BH54" s="1">
        <f>ABS('P123LC - Compustat Legacy'!BL51-INDEX('P123LC - Compustat Current'!BH$8:BH$395,MATCH('P123LC - Compustat Delta'!$B54,'P123LC - Compustat Current'!$B$8:$B$395,0)))</f>
        <v>0</v>
      </c>
      <c r="BI54" s="1">
        <f>ABS('P123LC - Compustat Legacy'!BM51-INDEX('P123LC - Compustat Current'!BI$8:BI$395,MATCH('P123LC - Compustat Delta'!$B54,'P123LC - Compustat Current'!$B$8:$B$395,0)))</f>
        <v>0</v>
      </c>
      <c r="BJ54" s="1">
        <f>ABS('P123LC - Compustat Legacy'!BN51-INDEX('P123LC - Compustat Current'!BJ$8:BJ$395,MATCH('P123LC - Compustat Delta'!$B54,'P123LC - Compustat Current'!$B$8:$B$395,0)))</f>
        <v>0</v>
      </c>
      <c r="BK54" s="1">
        <f>ABS('P123LC - Compustat Legacy'!BO51-INDEX('P123LC - Compustat Current'!BK$8:BK$395,MATCH('P123LC - Compustat Delta'!$B54,'P123LC - Compustat Current'!$B$8:$B$395,0)))</f>
        <v>0</v>
      </c>
      <c r="BL54" s="1">
        <f>ABS('P123LC - Compustat Legacy'!BP51-INDEX('P123LC - Compustat Current'!BL$8:BL$395,MATCH('P123LC - Compustat Delta'!$B54,'P123LC - Compustat Current'!$B$8:$B$395,0)))</f>
        <v>0</v>
      </c>
      <c r="BM54" s="1">
        <f>ABS('P123LC - Compustat Legacy'!BQ51-INDEX('P123LC - Compustat Current'!BM$8:BM$395,MATCH('P123LC - Compustat Delta'!$B54,'P123LC - Compustat Current'!$B$8:$B$395,0)))</f>
        <v>0</v>
      </c>
      <c r="BN54" s="1">
        <f>ABS('P123LC - Compustat Legacy'!BR51-INDEX('P123LC - Compustat Current'!BN$8:BN$395,MATCH('P123LC - Compustat Delta'!$B54,'P123LC - Compustat Current'!$B$8:$B$395,0)))</f>
        <v>0</v>
      </c>
      <c r="BO54" s="1">
        <f>ABS('P123LC - Compustat Legacy'!BS51-INDEX('P123LC - Compustat Current'!BO$8:BO$395,MATCH('P123LC - Compustat Delta'!$B54,'P123LC - Compustat Current'!$B$8:$B$395,0)))</f>
        <v>0</v>
      </c>
      <c r="BP54" s="1">
        <f>ABS('P123LC - Compustat Legacy'!BT51-INDEX('P123LC - Compustat Current'!BP$8:BP$395,MATCH('P123LC - Compustat Delta'!$B54,'P123LC - Compustat Current'!$B$8:$B$395,0)))</f>
        <v>0</v>
      </c>
      <c r="BQ54" s="1">
        <f>ABS('P123LC - Compustat Legacy'!BU51-INDEX('P123LC - Compustat Current'!BQ$8:BQ$395,MATCH('P123LC - Compustat Delta'!$B54,'P123LC - Compustat Current'!$B$8:$B$395,0)))</f>
        <v>0</v>
      </c>
      <c r="BR54" s="1">
        <f>ABS('P123LC - Compustat Legacy'!BV51-INDEX('P123LC - Compustat Current'!BR$8:BR$395,MATCH('P123LC - Compustat Delta'!$B54,'P123LC - Compustat Current'!$B$8:$B$395,0)))</f>
        <v>0</v>
      </c>
      <c r="BS54" s="1">
        <f>ABS('P123LC - Compustat Legacy'!BW51-INDEX('P123LC - Compustat Current'!BS$8:BS$395,MATCH('P123LC - Compustat Delta'!$B54,'P123LC - Compustat Current'!$B$8:$B$395,0)))</f>
        <v>0</v>
      </c>
      <c r="BT54" s="1">
        <f>ABS('P123LC - Compustat Legacy'!BX51-INDEX('P123LC - Compustat Current'!BT$8:BT$395,MATCH('P123LC - Compustat Delta'!$B54,'P123LC - Compustat Current'!$B$8:$B$395,0)))</f>
        <v>0</v>
      </c>
      <c r="BU54" s="1">
        <f>ABS('P123LC - Compustat Legacy'!BY51-INDEX('P123LC - Compustat Current'!BU$8:BU$395,MATCH('P123LC - Compustat Delta'!$B54,'P123LC - Compustat Current'!$B$8:$B$395,0)))</f>
        <v>0</v>
      </c>
      <c r="BV54" s="1">
        <f>ABS('P123LC - Compustat Legacy'!BZ51-INDEX('P123LC - Compustat Current'!BV$8:BV$395,MATCH('P123LC - Compustat Delta'!$B54,'P123LC - Compustat Current'!$B$8:$B$395,0)))</f>
        <v>0</v>
      </c>
      <c r="BW54" s="1">
        <f>ABS('P123LC - Compustat Legacy'!CA51-INDEX('P123LC - Compustat Current'!BW$8:BW$395,MATCH('P123LC - Compustat Delta'!$B54,'P123LC - Compustat Current'!$B$8:$B$395,0)))</f>
        <v>0</v>
      </c>
      <c r="BX54" s="1">
        <f>ABS('P123LC - Compustat Legacy'!CB51-INDEX('P123LC - Compustat Current'!BX$8:BX$395,MATCH('P123LC - Compustat Delta'!$B54,'P123LC - Compustat Current'!$B$8:$B$395,0)))</f>
        <v>0</v>
      </c>
      <c r="BY54" s="1">
        <f>ABS('P123LC - Compustat Legacy'!CC51-INDEX('P123LC - Compustat Current'!BY$8:BY$395,MATCH('P123LC - Compustat Delta'!$B54,'P123LC - Compustat Current'!$B$8:$B$395,0)))</f>
        <v>0</v>
      </c>
      <c r="BZ54" s="1">
        <f>ABS('P123LC - Compustat Legacy'!CD51-INDEX('P123LC - Compustat Current'!BZ$8:BZ$395,MATCH('P123LC - Compustat Delta'!$B54,'P123LC - Compustat Current'!$B$8:$B$395,0)))</f>
        <v>0</v>
      </c>
      <c r="CA54" s="1">
        <f>ABS('P123LC - Compustat Legacy'!CE51-INDEX('P123LC - Compustat Current'!CA$8:CA$395,MATCH('P123LC - Compustat Delta'!$B54,'P123LC - Compustat Current'!$B$8:$B$395,0)))</f>
        <v>0</v>
      </c>
      <c r="CB54" s="1">
        <f>ABS('P123LC - Compustat Legacy'!CF51-INDEX('P123LC - Compustat Current'!CB$8:CB$395,MATCH('P123LC - Compustat Delta'!$B54,'P123LC - Compustat Current'!$B$8:$B$395,0)))</f>
        <v>0</v>
      </c>
      <c r="CC54" s="1">
        <f>ABS('P123LC - Compustat Legacy'!CG51-INDEX('P123LC - Compustat Current'!CC$8:CC$395,MATCH('P123LC - Compustat Delta'!$B54,'P123LC - Compustat Current'!$B$8:$B$395,0)))</f>
        <v>0</v>
      </c>
      <c r="CD54" s="1">
        <f>ABS('P123LC - Compustat Legacy'!CH51-INDEX('P123LC - Compustat Current'!CD$8:CD$395,MATCH('P123LC - Compustat Delta'!$B54,'P123LC - Compustat Current'!$B$8:$B$395,0)))</f>
        <v>0</v>
      </c>
      <c r="CE54" s="1">
        <f>ABS('P123LC - Compustat Legacy'!CI51-INDEX('P123LC - Compustat Current'!CE$8:CE$395,MATCH('P123LC - Compustat Delta'!$B54,'P123LC - Compustat Current'!$B$8:$B$395,0)))</f>
        <v>0</v>
      </c>
      <c r="CF54" s="1">
        <f>ABS('P123LC - Compustat Legacy'!CJ51-INDEX('P123LC - Compustat Current'!CF$8:CF$395,MATCH('P123LC - Compustat Delta'!$B54,'P123LC - Compustat Current'!$B$8:$B$395,0)))</f>
        <v>0.25</v>
      </c>
      <c r="CG54" s="1">
        <f>ABS('P123LC - Compustat Legacy'!CK51-INDEX('P123LC - Compustat Current'!CG$8:CG$395,MATCH('P123LC - Compustat Delta'!$B54,'P123LC - Compustat Current'!$B$8:$B$395,0)))</f>
        <v>0</v>
      </c>
      <c r="CH54" s="1">
        <f>ABS('P123LC - Compustat Legacy'!CL51-INDEX('P123LC - Compustat Current'!CH$8:CH$395,MATCH('P123LC - Compustat Delta'!$B54,'P123LC - Compustat Current'!$B$8:$B$395,0)))</f>
        <v>0</v>
      </c>
      <c r="CI54" s="1">
        <f>ABS('P123LC - Compustat Legacy'!CM51-INDEX('P123LC - Compustat Current'!CI$8:CI$395,MATCH('P123LC - Compustat Delta'!$B54,'P123LC - Compustat Current'!$B$8:$B$395,0)))</f>
        <v>0</v>
      </c>
      <c r="CJ54" s="1">
        <f>ABS('P123LC - Compustat Legacy'!CN51-INDEX('P123LC - Compustat Current'!CJ$8:CJ$395,MATCH('P123LC - Compustat Delta'!$B54,'P123LC - Compustat Current'!$B$8:$B$395,0)))</f>
        <v>0.25999999999999091</v>
      </c>
      <c r="CK54" s="1">
        <f>ABS('P123LC - Compustat Legacy'!CO51-INDEX('P123LC - Compustat Current'!CK$8:CK$395,MATCH('P123LC - Compustat Delta'!$B54,'P123LC - Compustat Current'!$B$8:$B$395,0)))</f>
        <v>0.26000000000000512</v>
      </c>
      <c r="CL54" s="1">
        <f>ABS('P123LC - Compustat Legacy'!CP51-INDEX('P123LC - Compustat Current'!CL$8:CL$395,MATCH('P123LC - Compustat Delta'!$B54,'P123LC - Compustat Current'!$B$8:$B$395,0)))</f>
        <v>0</v>
      </c>
      <c r="CM54" s="1">
        <f>ABS('P123LC - Compustat Legacy'!CQ51-INDEX('P123LC - Compustat Current'!CM$8:CM$395,MATCH('P123LC - Compustat Delta'!$B54,'P123LC - Compustat Current'!$B$8:$B$395,0)))</f>
        <v>0</v>
      </c>
      <c r="CN54" s="1">
        <f>ABS('P123LC - Compustat Legacy'!CR51-INDEX('P123LC - Compustat Current'!CN$8:CN$395,MATCH('P123LC - Compustat Delta'!$B54,'P123LC - Compustat Current'!$B$8:$B$395,0)))</f>
        <v>0.52000000000000313</v>
      </c>
      <c r="CO54" s="1">
        <f>ABS('P123LC - Compustat Legacy'!CS51-INDEX('P123LC - Compustat Current'!CO$8:CO$395,MATCH('P123LC - Compustat Delta'!$B54,'P123LC - Compustat Current'!$B$8:$B$395,0)))</f>
        <v>0.25999999999999801</v>
      </c>
      <c r="CP54" s="1">
        <f>ABS('P123LC - Compustat Legacy'!CT51-INDEX('P123LC - Compustat Current'!CP$8:CP$395,MATCH('P123LC - Compustat Delta'!$B54,'P123LC - Compustat Current'!$B$8:$B$395,0)))</f>
        <v>0.26000000000000512</v>
      </c>
      <c r="CQ54" s="1">
        <f>ABS('P123LC - Compustat Legacy'!CU51-INDEX('P123LC - Compustat Current'!CQ$8:CQ$395,MATCH('P123LC - Compustat Delta'!$B54,'P123LC - Compustat Current'!$B$8:$B$395,0)))</f>
        <v>0.26000000000000512</v>
      </c>
      <c r="CR54" s="1">
        <f>ABS('P123LC - Compustat Legacy'!CV51-INDEX('P123LC - Compustat Current'!CR$8:CR$395,MATCH('P123LC - Compustat Delta'!$B54,'P123LC - Compustat Current'!$B$8:$B$395,0)))</f>
        <v>0</v>
      </c>
      <c r="CS54" s="1">
        <f>ABS('P123LC - Compustat Legacy'!CW51-INDEX('P123LC - Compustat Current'!CS$8:CS$395,MATCH('P123LC - Compustat Delta'!$B54,'P123LC - Compustat Current'!$B$8:$B$395,0)))</f>
        <v>0.26000000000000512</v>
      </c>
      <c r="CT54" s="1">
        <f>ABS('P123LC - Compustat Legacy'!CX51-INDEX('P123LC - Compustat Current'!CT$8:CT$395,MATCH('P123LC - Compustat Delta'!$B54,'P123LC - Compustat Current'!$B$8:$B$395,0)))</f>
        <v>0.51999999999999602</v>
      </c>
      <c r="CU54" s="1">
        <f>ABS('P123LC - Compustat Legacy'!CY51-INDEX('P123LC - Compustat Current'!CU$8:CU$395,MATCH('P123LC - Compustat Delta'!$B54,'P123LC - Compustat Current'!$B$8:$B$395,0)))</f>
        <v>0.26000000000000512</v>
      </c>
      <c r="CV54" s="1">
        <f>ABS('P123LC - Compustat Legacy'!CZ51-INDEX('P123LC - Compustat Current'!CV$8:CV$395,MATCH('P123LC - Compustat Delta'!$B54,'P123LC - Compustat Current'!$B$8:$B$395,0)))</f>
        <v>0.26000000000000512</v>
      </c>
      <c r="CW54" s="1">
        <f>ABS('P123LC - Compustat Legacy'!DA51-INDEX('P123LC - Compustat Current'!CW$8:CW$395,MATCH('P123LC - Compustat Delta'!$B54,'P123LC - Compustat Current'!$B$8:$B$395,0)))</f>
        <v>0</v>
      </c>
      <c r="CX54" s="1">
        <f>ABS('P123LC - Compustat Legacy'!DB51-INDEX('P123LC - Compustat Current'!CX$8:CX$395,MATCH('P123LC - Compustat Delta'!$B54,'P123LC - Compustat Current'!$B$8:$B$395,0)))</f>
        <v>0</v>
      </c>
      <c r="CY54" s="1">
        <f>ABS('P123LC - Compustat Legacy'!DC51-INDEX('P123LC - Compustat Current'!CY$8:CY$395,MATCH('P123LC - Compustat Delta'!$B54,'P123LC - Compustat Current'!$B$8:$B$395,0)))</f>
        <v>0</v>
      </c>
    </row>
    <row r="55" spans="2:103" x14ac:dyDescent="0.25">
      <c r="B55" t="s">
        <v>141</v>
      </c>
      <c r="D55" s="1" t="s">
        <v>96</v>
      </c>
      <c r="E55" s="1">
        <f>ABS('P123LC - Compustat Legacy'!I52-INDEX('P123LC - Compustat Current'!E$8:E$395,MATCH('P123LC - Compustat Delta'!$B55,'P123LC - Compustat Current'!$B$8:$B$395,0)))</f>
        <v>0.26000000000000512</v>
      </c>
      <c r="F55" s="1">
        <f>ABS('P123LC - Compustat Legacy'!J52-INDEX('P123LC - Compustat Current'!F$8:F$395,MATCH('P123LC - Compustat Delta'!$B55,'P123LC - Compustat Current'!$B$8:$B$395,0)))</f>
        <v>0.25999999999999801</v>
      </c>
      <c r="G55" s="1">
        <f>ABS('P123LC - Compustat Legacy'!K52-INDEX('P123LC - Compustat Current'!G$8:G$395,MATCH('P123LC - Compustat Delta'!$B55,'P123LC - Compustat Current'!$B$8:$B$395,0)))</f>
        <v>0.25999999999999801</v>
      </c>
      <c r="H55" s="1">
        <f>ABS('P123LC - Compustat Legacy'!L52-INDEX('P123LC - Compustat Current'!H$8:H$395,MATCH('P123LC - Compustat Delta'!$B55,'P123LC - Compustat Current'!$B$8:$B$395,0)))</f>
        <v>0</v>
      </c>
      <c r="I55" s="1">
        <f>ABS('P123LC - Compustat Legacy'!M52-INDEX('P123LC - Compustat Current'!I$8:I$395,MATCH('P123LC - Compustat Delta'!$B55,'P123LC - Compustat Current'!$B$8:$B$395,0)))</f>
        <v>0</v>
      </c>
      <c r="J55" s="1">
        <f>ABS('P123LC - Compustat Legacy'!N52-INDEX('P123LC - Compustat Current'!J$8:J$395,MATCH('P123LC - Compustat Delta'!$B55,'P123LC - Compustat Current'!$B$8:$B$395,0)))</f>
        <v>0.26000000000000023</v>
      </c>
      <c r="K55" s="1">
        <f>ABS('P123LC - Compustat Legacy'!O52-INDEX('P123LC - Compustat Current'!K$8:K$395,MATCH('P123LC - Compustat Delta'!$B55,'P123LC - Compustat Current'!$B$8:$B$395,0)))</f>
        <v>0</v>
      </c>
      <c r="L55" s="1">
        <f>ABS('P123LC - Compustat Legacy'!P52-INDEX('P123LC - Compustat Current'!L$8:L$395,MATCH('P123LC - Compustat Delta'!$B55,'P123LC - Compustat Current'!$B$8:$B$395,0)))</f>
        <v>0.25</v>
      </c>
      <c r="M55" s="1">
        <f>ABS('P123LC - Compustat Legacy'!Q52-INDEX('P123LC - Compustat Current'!M$8:M$395,MATCH('P123LC - Compustat Delta'!$B55,'P123LC - Compustat Current'!$B$8:$B$395,0)))</f>
        <v>0.26000000000000512</v>
      </c>
      <c r="N55" s="1">
        <f>ABS('P123LC - Compustat Legacy'!R52-INDEX('P123LC - Compustat Current'!N$8:N$395,MATCH('P123LC - Compustat Delta'!$B55,'P123LC - Compustat Current'!$B$8:$B$395,0)))</f>
        <v>0</v>
      </c>
      <c r="O55" s="1">
        <f>ABS('P123LC - Compustat Legacy'!S52-INDEX('P123LC - Compustat Current'!O$8:O$395,MATCH('P123LC - Compustat Delta'!$B55,'P123LC - Compustat Current'!$B$8:$B$395,0)))</f>
        <v>0</v>
      </c>
      <c r="P55" s="1">
        <f>ABS('P123LC - Compustat Legacy'!T52-INDEX('P123LC - Compustat Current'!P$8:P$395,MATCH('P123LC - Compustat Delta'!$B55,'P123LC - Compustat Current'!$B$8:$B$395,0)))</f>
        <v>0</v>
      </c>
      <c r="Q55" s="1">
        <f>ABS('P123LC - Compustat Legacy'!U52-INDEX('P123LC - Compustat Current'!Q$8:Q$395,MATCH('P123LC - Compustat Delta'!$B55,'P123LC - Compustat Current'!$B$8:$B$395,0)))</f>
        <v>0</v>
      </c>
      <c r="R55" s="1">
        <f>ABS('P123LC - Compustat Legacy'!V52-INDEX('P123LC - Compustat Current'!R$8:R$395,MATCH('P123LC - Compustat Delta'!$B55,'P123LC - Compustat Current'!$B$8:$B$395,0)))</f>
        <v>0</v>
      </c>
      <c r="S55" s="1">
        <f>ABS('P123LC - Compustat Legacy'!W52-INDEX('P123LC - Compustat Current'!S$8:S$395,MATCH('P123LC - Compustat Delta'!$B55,'P123LC - Compustat Current'!$B$8:$B$395,0)))</f>
        <v>0</v>
      </c>
      <c r="T55" s="1">
        <f>ABS('P123LC - Compustat Legacy'!X52-INDEX('P123LC - Compustat Current'!T$8:T$395,MATCH('P123LC - Compustat Delta'!$B55,'P123LC - Compustat Current'!$B$8:$B$395,0)))</f>
        <v>0</v>
      </c>
      <c r="U55" s="1">
        <f>ABS('P123LC - Compustat Legacy'!Y52-INDEX('P123LC - Compustat Current'!U$8:U$395,MATCH('P123LC - Compustat Delta'!$B55,'P123LC - Compustat Current'!$B$8:$B$395,0)))</f>
        <v>0</v>
      </c>
      <c r="V55" s="1">
        <f>ABS('P123LC - Compustat Legacy'!Z52-INDEX('P123LC - Compustat Current'!V$8:V$395,MATCH('P123LC - Compustat Delta'!$B55,'P123LC - Compustat Current'!$B$8:$B$395,0)))</f>
        <v>0</v>
      </c>
      <c r="W55" s="1">
        <f>ABS('P123LC - Compustat Legacy'!AA52-INDEX('P123LC - Compustat Current'!W$8:W$395,MATCH('P123LC - Compustat Delta'!$B55,'P123LC - Compustat Current'!$B$8:$B$395,0)))</f>
        <v>0</v>
      </c>
      <c r="X55" s="1">
        <f>ABS('P123LC - Compustat Legacy'!AB52-INDEX('P123LC - Compustat Current'!X$8:X$395,MATCH('P123LC - Compustat Delta'!$B55,'P123LC - Compustat Current'!$B$8:$B$395,0)))</f>
        <v>0</v>
      </c>
      <c r="Y55" s="1">
        <f>ABS('P123LC - Compustat Legacy'!AC52-INDEX('P123LC - Compustat Current'!Y$8:Y$395,MATCH('P123LC - Compustat Delta'!$B55,'P123LC - Compustat Current'!$B$8:$B$395,0)))</f>
        <v>0</v>
      </c>
      <c r="Z55" s="1">
        <f>ABS('P123LC - Compustat Legacy'!AD52-INDEX('P123LC - Compustat Current'!Z$8:Z$395,MATCH('P123LC - Compustat Delta'!$B55,'P123LC - Compustat Current'!$B$8:$B$395,0)))</f>
        <v>0</v>
      </c>
      <c r="AA55" s="1">
        <f>ABS('P123LC - Compustat Legacy'!AE52-INDEX('P123LC - Compustat Current'!AA$8:AA$395,MATCH('P123LC - Compustat Delta'!$B55,'P123LC - Compustat Current'!$B$8:$B$395,0)))</f>
        <v>0</v>
      </c>
      <c r="AB55" s="1">
        <f>ABS('P123LC - Compustat Legacy'!AF52-INDEX('P123LC - Compustat Current'!AB$8:AB$395,MATCH('P123LC - Compustat Delta'!$B55,'P123LC - Compustat Current'!$B$8:$B$395,0)))</f>
        <v>0</v>
      </c>
      <c r="AC55" s="1">
        <f>ABS('P123LC - Compustat Legacy'!AG52-INDEX('P123LC - Compustat Current'!AC$8:AC$395,MATCH('P123LC - Compustat Delta'!$B55,'P123LC - Compustat Current'!$B$8:$B$395,0)))</f>
        <v>0</v>
      </c>
      <c r="AD55" s="1">
        <f>ABS('P123LC - Compustat Legacy'!AH52-INDEX('P123LC - Compustat Current'!AD$8:AD$395,MATCH('P123LC - Compustat Delta'!$B55,'P123LC - Compustat Current'!$B$8:$B$395,0)))</f>
        <v>0</v>
      </c>
      <c r="AE55" s="1">
        <f>ABS('P123LC - Compustat Legacy'!AI52-INDEX('P123LC - Compustat Current'!AE$8:AE$395,MATCH('P123LC - Compustat Delta'!$B55,'P123LC - Compustat Current'!$B$8:$B$395,0)))</f>
        <v>0</v>
      </c>
      <c r="AF55" s="1">
        <f>ABS('P123LC - Compustat Legacy'!AJ52-INDEX('P123LC - Compustat Current'!AF$8:AF$395,MATCH('P123LC - Compustat Delta'!$B55,'P123LC - Compustat Current'!$B$8:$B$395,0)))</f>
        <v>0</v>
      </c>
      <c r="AG55" s="1">
        <f>ABS('P123LC - Compustat Legacy'!AK52-INDEX('P123LC - Compustat Current'!AG$8:AG$395,MATCH('P123LC - Compustat Delta'!$B55,'P123LC - Compustat Current'!$B$8:$B$395,0)))</f>
        <v>0</v>
      </c>
      <c r="AH55" s="1">
        <f>ABS('P123LC - Compustat Legacy'!AL52-INDEX('P123LC - Compustat Current'!AH$8:AH$395,MATCH('P123LC - Compustat Delta'!$B55,'P123LC - Compustat Current'!$B$8:$B$395,0)))</f>
        <v>0</v>
      </c>
      <c r="AI55" s="1">
        <f>ABS('P123LC - Compustat Legacy'!AM52-INDEX('P123LC - Compustat Current'!AI$8:AI$395,MATCH('P123LC - Compustat Delta'!$B55,'P123LC - Compustat Current'!$B$8:$B$395,0)))</f>
        <v>0</v>
      </c>
      <c r="AJ55" s="1">
        <f>ABS('P123LC - Compustat Legacy'!AN52-INDEX('P123LC - Compustat Current'!AJ$8:AJ$395,MATCH('P123LC - Compustat Delta'!$B55,'P123LC - Compustat Current'!$B$8:$B$395,0)))</f>
        <v>0</v>
      </c>
      <c r="AK55" s="1">
        <f>ABS('P123LC - Compustat Legacy'!AO52-INDEX('P123LC - Compustat Current'!AK$8:AK$395,MATCH('P123LC - Compustat Delta'!$B55,'P123LC - Compustat Current'!$B$8:$B$395,0)))</f>
        <v>0</v>
      </c>
      <c r="AL55" s="1">
        <f>ABS('P123LC - Compustat Legacy'!AP52-INDEX('P123LC - Compustat Current'!AL$8:AL$395,MATCH('P123LC - Compustat Delta'!$B55,'P123LC - Compustat Current'!$B$8:$B$395,0)))</f>
        <v>0</v>
      </c>
      <c r="AM55" s="1">
        <f>ABS('P123LC - Compustat Legacy'!AQ52-INDEX('P123LC - Compustat Current'!AM$8:AM$395,MATCH('P123LC - Compustat Delta'!$B55,'P123LC - Compustat Current'!$B$8:$B$395,0)))</f>
        <v>0</v>
      </c>
      <c r="AN55" s="1">
        <f>ABS('P123LC - Compustat Legacy'!AR52-INDEX('P123LC - Compustat Current'!AN$8:AN$395,MATCH('P123LC - Compustat Delta'!$B55,'P123LC - Compustat Current'!$B$8:$B$395,0)))</f>
        <v>0.26000000000000512</v>
      </c>
      <c r="AO55" s="1">
        <f>ABS('P123LC - Compustat Legacy'!AS52-INDEX('P123LC - Compustat Current'!AO$8:AO$395,MATCH('P123LC - Compustat Delta'!$B55,'P123LC - Compustat Current'!$B$8:$B$395,0)))</f>
        <v>0</v>
      </c>
      <c r="AP55" s="1">
        <f>ABS('P123LC - Compustat Legacy'!AT52-INDEX('P123LC - Compustat Current'!AP$8:AP$395,MATCH('P123LC - Compustat Delta'!$B55,'P123LC - Compustat Current'!$B$8:$B$395,0)))</f>
        <v>0</v>
      </c>
      <c r="AQ55" s="1">
        <f>ABS('P123LC - Compustat Legacy'!AU52-INDEX('P123LC - Compustat Current'!AQ$8:AQ$395,MATCH('P123LC - Compustat Delta'!$B55,'P123LC - Compustat Current'!$B$8:$B$395,0)))</f>
        <v>0</v>
      </c>
      <c r="AR55" s="1">
        <f>ABS('P123LC - Compustat Legacy'!AV52-INDEX('P123LC - Compustat Current'!AR$8:AR$395,MATCH('P123LC - Compustat Delta'!$B55,'P123LC - Compustat Current'!$B$8:$B$395,0)))</f>
        <v>0</v>
      </c>
      <c r="AS55" s="1">
        <f>ABS('P123LC - Compustat Legacy'!AW52-INDEX('P123LC - Compustat Current'!AS$8:AS$395,MATCH('P123LC - Compustat Delta'!$B55,'P123LC - Compustat Current'!$B$8:$B$395,0)))</f>
        <v>0.76999999999999602</v>
      </c>
      <c r="AT55" s="1">
        <f>ABS('P123LC - Compustat Legacy'!AX52-INDEX('P123LC - Compustat Current'!AT$8:AT$395,MATCH('P123LC - Compustat Delta'!$B55,'P123LC - Compustat Current'!$B$8:$B$395,0)))</f>
        <v>0</v>
      </c>
      <c r="AU55" s="1">
        <f>ABS('P123LC - Compustat Legacy'!AY52-INDEX('P123LC - Compustat Current'!AU$8:AU$395,MATCH('P123LC - Compustat Delta'!$B55,'P123LC - Compustat Current'!$B$8:$B$395,0)))</f>
        <v>0</v>
      </c>
      <c r="AV55" s="1">
        <f>ABS('P123LC - Compustat Legacy'!AZ52-INDEX('P123LC - Compustat Current'!AV$8:AV$395,MATCH('P123LC - Compustat Delta'!$B55,'P123LC - Compustat Current'!$B$8:$B$395,0)))</f>
        <v>0</v>
      </c>
      <c r="AW55" s="1">
        <f>ABS('P123LC - Compustat Legacy'!BA52-INDEX('P123LC - Compustat Current'!AW$8:AW$395,MATCH('P123LC - Compustat Delta'!$B55,'P123LC - Compustat Current'!$B$8:$B$395,0)))</f>
        <v>0</v>
      </c>
      <c r="AX55" s="1">
        <f>ABS('P123LC - Compustat Legacy'!BB52-INDEX('P123LC - Compustat Current'!AX$8:AX$395,MATCH('P123LC - Compustat Delta'!$B55,'P123LC - Compustat Current'!$B$8:$B$395,0)))</f>
        <v>0</v>
      </c>
      <c r="AY55" s="1">
        <f>ABS('P123LC - Compustat Legacy'!BC52-INDEX('P123LC - Compustat Current'!AY$8:AY$395,MATCH('P123LC - Compustat Delta'!$B55,'P123LC - Compustat Current'!$B$8:$B$395,0)))</f>
        <v>0</v>
      </c>
      <c r="AZ55" s="1">
        <f>ABS('P123LC - Compustat Legacy'!BD52-INDEX('P123LC - Compustat Current'!AZ$8:AZ$395,MATCH('P123LC - Compustat Delta'!$B55,'P123LC - Compustat Current'!$B$8:$B$395,0)))</f>
        <v>0</v>
      </c>
      <c r="BA55" s="1">
        <f>ABS('P123LC - Compustat Legacy'!BE52-INDEX('P123LC - Compustat Current'!BA$8:BA$395,MATCH('P123LC - Compustat Delta'!$B55,'P123LC - Compustat Current'!$B$8:$B$395,0)))</f>
        <v>0</v>
      </c>
      <c r="BB55" s="1">
        <f>ABS('P123LC - Compustat Legacy'!BF52-INDEX('P123LC - Compustat Current'!BB$8:BB$395,MATCH('P123LC - Compustat Delta'!$B55,'P123LC - Compustat Current'!$B$8:$B$395,0)))</f>
        <v>0</v>
      </c>
      <c r="BC55" s="1">
        <f>ABS('P123LC - Compustat Legacy'!BG52-INDEX('P123LC - Compustat Current'!BC$8:BC$395,MATCH('P123LC - Compustat Delta'!$B55,'P123LC - Compustat Current'!$B$8:$B$395,0)))</f>
        <v>0</v>
      </c>
      <c r="BD55" s="1">
        <f>ABS('P123LC - Compustat Legacy'!BH52-INDEX('P123LC - Compustat Current'!BD$8:BD$395,MATCH('P123LC - Compustat Delta'!$B55,'P123LC - Compustat Current'!$B$8:$B$395,0)))</f>
        <v>0</v>
      </c>
      <c r="BE55" s="1">
        <f>ABS('P123LC - Compustat Legacy'!BI52-INDEX('P123LC - Compustat Current'!BE$8:BE$395,MATCH('P123LC - Compustat Delta'!$B55,'P123LC - Compustat Current'!$B$8:$B$395,0)))</f>
        <v>0</v>
      </c>
      <c r="BF55" s="1">
        <f>ABS('P123LC - Compustat Legacy'!BJ52-INDEX('P123LC - Compustat Current'!BF$8:BF$395,MATCH('P123LC - Compustat Delta'!$B55,'P123LC - Compustat Current'!$B$8:$B$395,0)))</f>
        <v>0</v>
      </c>
      <c r="BG55" s="1">
        <f>ABS('P123LC - Compustat Legacy'!BK52-INDEX('P123LC - Compustat Current'!BG$8:BG$395,MATCH('P123LC - Compustat Delta'!$B55,'P123LC - Compustat Current'!$B$8:$B$395,0)))</f>
        <v>0</v>
      </c>
      <c r="BH55" s="1">
        <f>ABS('P123LC - Compustat Legacy'!BL52-INDEX('P123LC - Compustat Current'!BH$8:BH$395,MATCH('P123LC - Compustat Delta'!$B55,'P123LC - Compustat Current'!$B$8:$B$395,0)))</f>
        <v>0</v>
      </c>
      <c r="BI55" s="1">
        <f>ABS('P123LC - Compustat Legacy'!BM52-INDEX('P123LC - Compustat Current'!BI$8:BI$395,MATCH('P123LC - Compustat Delta'!$B55,'P123LC - Compustat Current'!$B$8:$B$395,0)))</f>
        <v>0</v>
      </c>
      <c r="BJ55" s="1">
        <f>ABS('P123LC - Compustat Legacy'!BN52-INDEX('P123LC - Compustat Current'!BJ$8:BJ$395,MATCH('P123LC - Compustat Delta'!$B55,'P123LC - Compustat Current'!$B$8:$B$395,0)))</f>
        <v>0</v>
      </c>
      <c r="BK55" s="1">
        <f>ABS('P123LC - Compustat Legacy'!BO52-INDEX('P123LC - Compustat Current'!BK$8:BK$395,MATCH('P123LC - Compustat Delta'!$B55,'P123LC - Compustat Current'!$B$8:$B$395,0)))</f>
        <v>0</v>
      </c>
      <c r="BL55" s="1">
        <f>ABS('P123LC - Compustat Legacy'!BP52-INDEX('P123LC - Compustat Current'!BL$8:BL$395,MATCH('P123LC - Compustat Delta'!$B55,'P123LC - Compustat Current'!$B$8:$B$395,0)))</f>
        <v>0</v>
      </c>
      <c r="BM55" s="1">
        <f>ABS('P123LC - Compustat Legacy'!BQ52-INDEX('P123LC - Compustat Current'!BM$8:BM$395,MATCH('P123LC - Compustat Delta'!$B55,'P123LC - Compustat Current'!$B$8:$B$395,0)))</f>
        <v>0</v>
      </c>
      <c r="BN55" s="1">
        <f>ABS('P123LC - Compustat Legacy'!BR52-INDEX('P123LC - Compustat Current'!BN$8:BN$395,MATCH('P123LC - Compustat Delta'!$B55,'P123LC - Compustat Current'!$B$8:$B$395,0)))</f>
        <v>0</v>
      </c>
      <c r="BO55" s="1">
        <f>ABS('P123LC - Compustat Legacy'!BS52-INDEX('P123LC - Compustat Current'!BO$8:BO$395,MATCH('P123LC - Compustat Delta'!$B55,'P123LC - Compustat Current'!$B$8:$B$395,0)))</f>
        <v>0</v>
      </c>
      <c r="BP55" s="1">
        <f>ABS('P123LC - Compustat Legacy'!BT52-INDEX('P123LC - Compustat Current'!BP$8:BP$395,MATCH('P123LC - Compustat Delta'!$B55,'P123LC - Compustat Current'!$B$8:$B$395,0)))</f>
        <v>0</v>
      </c>
      <c r="BQ55" s="1">
        <f>ABS('P123LC - Compustat Legacy'!BU52-INDEX('P123LC - Compustat Current'!BQ$8:BQ$395,MATCH('P123LC - Compustat Delta'!$B55,'P123LC - Compustat Current'!$B$8:$B$395,0)))</f>
        <v>0</v>
      </c>
      <c r="BR55" s="1">
        <f>ABS('P123LC - Compustat Legacy'!BV52-INDEX('P123LC - Compustat Current'!BR$8:BR$395,MATCH('P123LC - Compustat Delta'!$B55,'P123LC - Compustat Current'!$B$8:$B$395,0)))</f>
        <v>0</v>
      </c>
      <c r="BS55" s="1">
        <f>ABS('P123LC - Compustat Legacy'!BW52-INDEX('P123LC - Compustat Current'!BS$8:BS$395,MATCH('P123LC - Compustat Delta'!$B55,'P123LC - Compustat Current'!$B$8:$B$395,0)))</f>
        <v>1.0300000000000011</v>
      </c>
      <c r="BT55" s="1">
        <f>ABS('P123LC - Compustat Legacy'!BX52-INDEX('P123LC - Compustat Current'!BT$8:BT$395,MATCH('P123LC - Compustat Delta'!$B55,'P123LC - Compustat Current'!$B$8:$B$395,0)))</f>
        <v>0.25</v>
      </c>
      <c r="BU55" s="1">
        <f>ABS('P123LC - Compustat Legacy'!BY52-INDEX('P123LC - Compustat Current'!BU$8:BU$395,MATCH('P123LC - Compustat Delta'!$B55,'P123LC - Compustat Current'!$B$8:$B$395,0)))</f>
        <v>0</v>
      </c>
      <c r="BV55" s="1">
        <f>ABS('P123LC - Compustat Legacy'!BZ52-INDEX('P123LC - Compustat Current'!BV$8:BV$395,MATCH('P123LC - Compustat Delta'!$B55,'P123LC - Compustat Current'!$B$8:$B$395,0)))</f>
        <v>0</v>
      </c>
      <c r="BW55" s="1">
        <f>ABS('P123LC - Compustat Legacy'!CA52-INDEX('P123LC - Compustat Current'!BW$8:BW$395,MATCH('P123LC - Compustat Delta'!$B55,'P123LC - Compustat Current'!$B$8:$B$395,0)))</f>
        <v>0</v>
      </c>
      <c r="BX55" s="1">
        <f>ABS('P123LC - Compustat Legacy'!CB52-INDEX('P123LC - Compustat Current'!BX$8:BX$395,MATCH('P123LC - Compustat Delta'!$B55,'P123LC - Compustat Current'!$B$8:$B$395,0)))</f>
        <v>0</v>
      </c>
      <c r="BY55" s="1">
        <f>ABS('P123LC - Compustat Legacy'!CC52-INDEX('P123LC - Compustat Current'!BY$8:BY$395,MATCH('P123LC - Compustat Delta'!$B55,'P123LC - Compustat Current'!$B$8:$B$395,0)))</f>
        <v>0</v>
      </c>
      <c r="BZ55" s="1">
        <f>ABS('P123LC - Compustat Legacy'!CD52-INDEX('P123LC - Compustat Current'!BZ$8:BZ$395,MATCH('P123LC - Compustat Delta'!$B55,'P123LC - Compustat Current'!$B$8:$B$395,0)))</f>
        <v>0</v>
      </c>
      <c r="CA55" s="1">
        <f>ABS('P123LC - Compustat Legacy'!CE52-INDEX('P123LC - Compustat Current'!CA$8:CA$395,MATCH('P123LC - Compustat Delta'!$B55,'P123LC - Compustat Current'!$B$8:$B$395,0)))</f>
        <v>0</v>
      </c>
      <c r="CB55" s="1">
        <f>ABS('P123LC - Compustat Legacy'!CF52-INDEX('P123LC - Compustat Current'!CB$8:CB$395,MATCH('P123LC - Compustat Delta'!$B55,'P123LC - Compustat Current'!$B$8:$B$395,0)))</f>
        <v>0</v>
      </c>
      <c r="CC55" s="1">
        <f>ABS('P123LC - Compustat Legacy'!CG52-INDEX('P123LC - Compustat Current'!CC$8:CC$395,MATCH('P123LC - Compustat Delta'!$B55,'P123LC - Compustat Current'!$B$8:$B$395,0)))</f>
        <v>0</v>
      </c>
      <c r="CD55" s="1">
        <f>ABS('P123LC - Compustat Legacy'!CH52-INDEX('P123LC - Compustat Current'!CD$8:CD$395,MATCH('P123LC - Compustat Delta'!$B55,'P123LC - Compustat Current'!$B$8:$B$395,0)))</f>
        <v>0</v>
      </c>
      <c r="CE55" s="1">
        <f>ABS('P123LC - Compustat Legacy'!CI52-INDEX('P123LC - Compustat Current'!CE$8:CE$395,MATCH('P123LC - Compustat Delta'!$B55,'P123LC - Compustat Current'!$B$8:$B$395,0)))</f>
        <v>0</v>
      </c>
      <c r="CF55" s="1">
        <f>ABS('P123LC - Compustat Legacy'!CJ52-INDEX('P123LC - Compustat Current'!CF$8:CF$395,MATCH('P123LC - Compustat Delta'!$B55,'P123LC - Compustat Current'!$B$8:$B$395,0)))</f>
        <v>0</v>
      </c>
      <c r="CG55" s="1">
        <f>ABS('P123LC - Compustat Legacy'!CK52-INDEX('P123LC - Compustat Current'!CG$8:CG$395,MATCH('P123LC - Compustat Delta'!$B55,'P123LC - Compustat Current'!$B$8:$B$395,0)))</f>
        <v>0</v>
      </c>
      <c r="CH55" s="1">
        <f>ABS('P123LC - Compustat Legacy'!CL52-INDEX('P123LC - Compustat Current'!CH$8:CH$395,MATCH('P123LC - Compustat Delta'!$B55,'P123LC - Compustat Current'!$B$8:$B$395,0)))</f>
        <v>0</v>
      </c>
      <c r="CI55" s="1">
        <f>ABS('P123LC - Compustat Legacy'!CM52-INDEX('P123LC - Compustat Current'!CI$8:CI$395,MATCH('P123LC - Compustat Delta'!$B55,'P123LC - Compustat Current'!$B$8:$B$395,0)))</f>
        <v>0</v>
      </c>
      <c r="CJ55" s="1">
        <f>ABS('P123LC - Compustat Legacy'!CN52-INDEX('P123LC - Compustat Current'!CJ$8:CJ$395,MATCH('P123LC - Compustat Delta'!$B55,'P123LC - Compustat Current'!$B$8:$B$395,0)))</f>
        <v>0.50999999999999091</v>
      </c>
      <c r="CK55" s="1">
        <f>ABS('P123LC - Compustat Legacy'!CO52-INDEX('P123LC - Compustat Current'!CK$8:CK$395,MATCH('P123LC - Compustat Delta'!$B55,'P123LC - Compustat Current'!$B$8:$B$395,0)))</f>
        <v>0.26000000000000512</v>
      </c>
      <c r="CL55" s="1">
        <f>ABS('P123LC - Compustat Legacy'!CP52-INDEX('P123LC - Compustat Current'!CL$8:CL$395,MATCH('P123LC - Compustat Delta'!$B55,'P123LC - Compustat Current'!$B$8:$B$395,0)))</f>
        <v>0</v>
      </c>
      <c r="CM55" s="1">
        <f>ABS('P123LC - Compustat Legacy'!CQ52-INDEX('P123LC - Compustat Current'!CM$8:CM$395,MATCH('P123LC - Compustat Delta'!$B55,'P123LC - Compustat Current'!$B$8:$B$395,0)))</f>
        <v>0</v>
      </c>
      <c r="CN55" s="1">
        <f>ABS('P123LC - Compustat Legacy'!CR52-INDEX('P123LC - Compustat Current'!CN$8:CN$395,MATCH('P123LC - Compustat Delta'!$B55,'P123LC - Compustat Current'!$B$8:$B$395,0)))</f>
        <v>0.26000000000000512</v>
      </c>
      <c r="CO55" s="1">
        <f>ABS('P123LC - Compustat Legacy'!CS52-INDEX('P123LC - Compustat Current'!CO$8:CO$395,MATCH('P123LC - Compustat Delta'!$B55,'P123LC - Compustat Current'!$B$8:$B$395,0)))</f>
        <v>0</v>
      </c>
      <c r="CP55" s="1">
        <f>ABS('P123LC - Compustat Legacy'!CT52-INDEX('P123LC - Compustat Current'!CP$8:CP$395,MATCH('P123LC - Compustat Delta'!$B55,'P123LC - Compustat Current'!$B$8:$B$395,0)))</f>
        <v>0</v>
      </c>
      <c r="CQ55" s="1">
        <f>ABS('P123LC - Compustat Legacy'!CU52-INDEX('P123LC - Compustat Current'!CQ$8:CQ$395,MATCH('P123LC - Compustat Delta'!$B55,'P123LC - Compustat Current'!$B$8:$B$395,0)))</f>
        <v>0</v>
      </c>
      <c r="CR55" s="1">
        <f>ABS('P123LC - Compustat Legacy'!CV52-INDEX('P123LC - Compustat Current'!CR$8:CR$395,MATCH('P123LC - Compustat Delta'!$B55,'P123LC - Compustat Current'!$B$8:$B$395,0)))</f>
        <v>0</v>
      </c>
      <c r="CS55" s="1">
        <f>ABS('P123LC - Compustat Legacy'!CW52-INDEX('P123LC - Compustat Current'!CS$8:CS$395,MATCH('P123LC - Compustat Delta'!$B55,'P123LC - Compustat Current'!$B$8:$B$395,0)))</f>
        <v>0.25999999999999091</v>
      </c>
      <c r="CT55" s="1">
        <f>ABS('P123LC - Compustat Legacy'!CX52-INDEX('P123LC - Compustat Current'!CT$8:CT$395,MATCH('P123LC - Compustat Delta'!$B55,'P123LC - Compustat Current'!$B$8:$B$395,0)))</f>
        <v>0</v>
      </c>
      <c r="CU55" s="1">
        <f>ABS('P123LC - Compustat Legacy'!CY52-INDEX('P123LC - Compustat Current'!CU$8:CU$395,MATCH('P123LC - Compustat Delta'!$B55,'P123LC - Compustat Current'!$B$8:$B$395,0)))</f>
        <v>0</v>
      </c>
      <c r="CV55" s="1">
        <f>ABS('P123LC - Compustat Legacy'!CZ52-INDEX('P123LC - Compustat Current'!CV$8:CV$395,MATCH('P123LC - Compustat Delta'!$B55,'P123LC - Compustat Current'!$B$8:$B$395,0)))</f>
        <v>0.26000000000000512</v>
      </c>
      <c r="CW55" s="1">
        <f>ABS('P123LC - Compustat Legacy'!DA52-INDEX('P123LC - Compustat Current'!CW$8:CW$395,MATCH('P123LC - Compustat Delta'!$B55,'P123LC - Compustat Current'!$B$8:$B$395,0)))</f>
        <v>0</v>
      </c>
      <c r="CX55" s="1">
        <f>ABS('P123LC - Compustat Legacy'!DB52-INDEX('P123LC - Compustat Current'!CX$8:CX$395,MATCH('P123LC - Compustat Delta'!$B55,'P123LC - Compustat Current'!$B$8:$B$395,0)))</f>
        <v>0</v>
      </c>
      <c r="CY55" s="1">
        <f>ABS('P123LC - Compustat Legacy'!DC52-INDEX('P123LC - Compustat Current'!CY$8:CY$395,MATCH('P123LC - Compustat Delta'!$B55,'P123LC - Compustat Current'!$B$8:$B$395,0)))</f>
        <v>0</v>
      </c>
    </row>
    <row r="56" spans="2:103" x14ac:dyDescent="0.25">
      <c r="B56" t="s">
        <v>139</v>
      </c>
      <c r="D56" s="1" t="s">
        <v>96</v>
      </c>
      <c r="E56" s="1">
        <f>ABS('P123LC - Compustat Legacy'!I53-INDEX('P123LC - Compustat Current'!E$8:E$395,MATCH('P123LC - Compustat Delta'!$B56,'P123LC - Compustat Current'!$B$8:$B$395,0)))</f>
        <v>0.51999999999999602</v>
      </c>
      <c r="F56" s="1">
        <f>ABS('P123LC - Compustat Legacy'!J53-INDEX('P123LC - Compustat Current'!F$8:F$395,MATCH('P123LC - Compustat Delta'!$B56,'P123LC - Compustat Current'!$B$8:$B$395,0)))</f>
        <v>0</v>
      </c>
      <c r="G56" s="1">
        <f>ABS('P123LC - Compustat Legacy'!K53-INDEX('P123LC - Compustat Current'!G$8:G$395,MATCH('P123LC - Compustat Delta'!$B56,'P123LC - Compustat Current'!$B$8:$B$395,0)))</f>
        <v>0</v>
      </c>
      <c r="H56" s="1">
        <f>ABS('P123LC - Compustat Legacy'!L53-INDEX('P123LC - Compustat Current'!H$8:H$395,MATCH('P123LC - Compustat Delta'!$B56,'P123LC - Compustat Current'!$B$8:$B$395,0)))</f>
        <v>0</v>
      </c>
      <c r="I56" s="1">
        <f>ABS('P123LC - Compustat Legacy'!M53-INDEX('P123LC - Compustat Current'!I$8:I$395,MATCH('P123LC - Compustat Delta'!$B56,'P123LC - Compustat Current'!$B$8:$B$395,0)))</f>
        <v>0</v>
      </c>
      <c r="J56" s="1">
        <f>ABS('P123LC - Compustat Legacy'!N53-INDEX('P123LC - Compustat Current'!J$8:J$395,MATCH('P123LC - Compustat Delta'!$B56,'P123LC - Compustat Current'!$B$8:$B$395,0)))</f>
        <v>0.25</v>
      </c>
      <c r="K56" s="1">
        <f>ABS('P123LC - Compustat Legacy'!O53-INDEX('P123LC - Compustat Current'!K$8:K$395,MATCH('P123LC - Compustat Delta'!$B56,'P123LC - Compustat Current'!$B$8:$B$395,0)))</f>
        <v>0</v>
      </c>
      <c r="L56" s="1">
        <f>ABS('P123LC - Compustat Legacy'!P53-INDEX('P123LC - Compustat Current'!L$8:L$395,MATCH('P123LC - Compustat Delta'!$B56,'P123LC - Compustat Current'!$B$8:$B$395,0)))</f>
        <v>0.25999999999999801</v>
      </c>
      <c r="M56" s="1">
        <f>ABS('P123LC - Compustat Legacy'!Q53-INDEX('P123LC - Compustat Current'!M$8:M$395,MATCH('P123LC - Compustat Delta'!$B56,'P123LC - Compustat Current'!$B$8:$B$395,0)))</f>
        <v>0.51999999999999957</v>
      </c>
      <c r="N56" s="1">
        <f>ABS('P123LC - Compustat Legacy'!R53-INDEX('P123LC - Compustat Current'!N$8:N$395,MATCH('P123LC - Compustat Delta'!$B56,'P123LC - Compustat Current'!$B$8:$B$395,0)))</f>
        <v>0</v>
      </c>
      <c r="O56" s="1">
        <f>ABS('P123LC - Compustat Legacy'!S53-INDEX('P123LC - Compustat Current'!O$8:O$395,MATCH('P123LC - Compustat Delta'!$B56,'P123LC - Compustat Current'!$B$8:$B$395,0)))</f>
        <v>0</v>
      </c>
      <c r="P56" s="1">
        <f>ABS('P123LC - Compustat Legacy'!T53-INDEX('P123LC - Compustat Current'!P$8:P$395,MATCH('P123LC - Compustat Delta'!$B56,'P123LC - Compustat Current'!$B$8:$B$395,0)))</f>
        <v>0</v>
      </c>
      <c r="Q56" s="1">
        <f>ABS('P123LC - Compustat Legacy'!U53-INDEX('P123LC - Compustat Current'!Q$8:Q$395,MATCH('P123LC - Compustat Delta'!$B56,'P123LC - Compustat Current'!$B$8:$B$395,0)))</f>
        <v>0</v>
      </c>
      <c r="R56" s="1">
        <f>ABS('P123LC - Compustat Legacy'!V53-INDEX('P123LC - Compustat Current'!R$8:R$395,MATCH('P123LC - Compustat Delta'!$B56,'P123LC - Compustat Current'!$B$8:$B$395,0)))</f>
        <v>0</v>
      </c>
      <c r="S56" s="1">
        <f>ABS('P123LC - Compustat Legacy'!W53-INDEX('P123LC - Compustat Current'!S$8:S$395,MATCH('P123LC - Compustat Delta'!$B56,'P123LC - Compustat Current'!$B$8:$B$395,0)))</f>
        <v>0</v>
      </c>
      <c r="T56" s="1">
        <f>ABS('P123LC - Compustat Legacy'!X53-INDEX('P123LC - Compustat Current'!T$8:T$395,MATCH('P123LC - Compustat Delta'!$B56,'P123LC - Compustat Current'!$B$8:$B$395,0)))</f>
        <v>0</v>
      </c>
      <c r="U56" s="1">
        <f>ABS('P123LC - Compustat Legacy'!Y53-INDEX('P123LC - Compustat Current'!U$8:U$395,MATCH('P123LC - Compustat Delta'!$B56,'P123LC - Compustat Current'!$B$8:$B$395,0)))</f>
        <v>0</v>
      </c>
      <c r="V56" s="1">
        <f>ABS('P123LC - Compustat Legacy'!Z53-INDEX('P123LC - Compustat Current'!V$8:V$395,MATCH('P123LC - Compustat Delta'!$B56,'P123LC - Compustat Current'!$B$8:$B$395,0)))</f>
        <v>0</v>
      </c>
      <c r="W56" s="1">
        <f>ABS('P123LC - Compustat Legacy'!AA53-INDEX('P123LC - Compustat Current'!W$8:W$395,MATCH('P123LC - Compustat Delta'!$B56,'P123LC - Compustat Current'!$B$8:$B$395,0)))</f>
        <v>0</v>
      </c>
      <c r="X56" s="1">
        <f>ABS('P123LC - Compustat Legacy'!AB53-INDEX('P123LC - Compustat Current'!X$8:X$395,MATCH('P123LC - Compustat Delta'!$B56,'P123LC - Compustat Current'!$B$8:$B$395,0)))</f>
        <v>0</v>
      </c>
      <c r="Y56" s="1">
        <f>ABS('P123LC - Compustat Legacy'!AC53-INDEX('P123LC - Compustat Current'!Y$8:Y$395,MATCH('P123LC - Compustat Delta'!$B56,'P123LC - Compustat Current'!$B$8:$B$395,0)))</f>
        <v>0</v>
      </c>
      <c r="Z56" s="1">
        <f>ABS('P123LC - Compustat Legacy'!AD53-INDEX('P123LC - Compustat Current'!Z$8:Z$395,MATCH('P123LC - Compustat Delta'!$B56,'P123LC - Compustat Current'!$B$8:$B$395,0)))</f>
        <v>0</v>
      </c>
      <c r="AA56" s="1">
        <f>ABS('P123LC - Compustat Legacy'!AE53-INDEX('P123LC - Compustat Current'!AA$8:AA$395,MATCH('P123LC - Compustat Delta'!$B56,'P123LC - Compustat Current'!$B$8:$B$395,0)))</f>
        <v>0</v>
      </c>
      <c r="AB56" s="1">
        <f>ABS('P123LC - Compustat Legacy'!AF53-INDEX('P123LC - Compustat Current'!AB$8:AB$395,MATCH('P123LC - Compustat Delta'!$B56,'P123LC - Compustat Current'!$B$8:$B$395,0)))</f>
        <v>0</v>
      </c>
      <c r="AC56" s="1">
        <f>ABS('P123LC - Compustat Legacy'!AG53-INDEX('P123LC - Compustat Current'!AC$8:AC$395,MATCH('P123LC - Compustat Delta'!$B56,'P123LC - Compustat Current'!$B$8:$B$395,0)))</f>
        <v>0</v>
      </c>
      <c r="AD56" s="1">
        <f>ABS('P123LC - Compustat Legacy'!AH53-INDEX('P123LC - Compustat Current'!AD$8:AD$395,MATCH('P123LC - Compustat Delta'!$B56,'P123LC - Compustat Current'!$B$8:$B$395,0)))</f>
        <v>0</v>
      </c>
      <c r="AE56" s="1">
        <f>ABS('P123LC - Compustat Legacy'!AI53-INDEX('P123LC - Compustat Current'!AE$8:AE$395,MATCH('P123LC - Compustat Delta'!$B56,'P123LC - Compustat Current'!$B$8:$B$395,0)))</f>
        <v>0</v>
      </c>
      <c r="AF56" s="1">
        <f>ABS('P123LC - Compustat Legacy'!AJ53-INDEX('P123LC - Compustat Current'!AF$8:AF$395,MATCH('P123LC - Compustat Delta'!$B56,'P123LC - Compustat Current'!$B$8:$B$395,0)))</f>
        <v>0</v>
      </c>
      <c r="AG56" s="1">
        <f>ABS('P123LC - Compustat Legacy'!AK53-INDEX('P123LC - Compustat Current'!AG$8:AG$395,MATCH('P123LC - Compustat Delta'!$B56,'P123LC - Compustat Current'!$B$8:$B$395,0)))</f>
        <v>0</v>
      </c>
      <c r="AH56" s="1">
        <f>ABS('P123LC - Compustat Legacy'!AL53-INDEX('P123LC - Compustat Current'!AH$8:AH$395,MATCH('P123LC - Compustat Delta'!$B56,'P123LC - Compustat Current'!$B$8:$B$395,0)))</f>
        <v>0</v>
      </c>
      <c r="AI56" s="1">
        <f>ABS('P123LC - Compustat Legacy'!AM53-INDEX('P123LC - Compustat Current'!AI$8:AI$395,MATCH('P123LC - Compustat Delta'!$B56,'P123LC - Compustat Current'!$B$8:$B$395,0)))</f>
        <v>0</v>
      </c>
      <c r="AJ56" s="1">
        <f>ABS('P123LC - Compustat Legacy'!AN53-INDEX('P123LC - Compustat Current'!AJ$8:AJ$395,MATCH('P123LC - Compustat Delta'!$B56,'P123LC - Compustat Current'!$B$8:$B$395,0)))</f>
        <v>0</v>
      </c>
      <c r="AK56" s="1">
        <f>ABS('P123LC - Compustat Legacy'!AO53-INDEX('P123LC - Compustat Current'!AK$8:AK$395,MATCH('P123LC - Compustat Delta'!$B56,'P123LC - Compustat Current'!$B$8:$B$395,0)))</f>
        <v>0</v>
      </c>
      <c r="AL56" s="1">
        <f>ABS('P123LC - Compustat Legacy'!AP53-INDEX('P123LC - Compustat Current'!AL$8:AL$395,MATCH('P123LC - Compustat Delta'!$B56,'P123LC - Compustat Current'!$B$8:$B$395,0)))</f>
        <v>0</v>
      </c>
      <c r="AM56" s="1">
        <f>ABS('P123LC - Compustat Legacy'!AQ53-INDEX('P123LC - Compustat Current'!AM$8:AM$395,MATCH('P123LC - Compustat Delta'!$B56,'P123LC - Compustat Current'!$B$8:$B$395,0)))</f>
        <v>0</v>
      </c>
      <c r="AN56" s="1">
        <f>ABS('P123LC - Compustat Legacy'!AR53-INDEX('P123LC - Compustat Current'!AN$8:AN$395,MATCH('P123LC - Compustat Delta'!$B56,'P123LC - Compustat Current'!$B$8:$B$395,0)))</f>
        <v>0.26000000000000512</v>
      </c>
      <c r="AO56" s="1">
        <f>ABS('P123LC - Compustat Legacy'!AS53-INDEX('P123LC - Compustat Current'!AO$8:AO$395,MATCH('P123LC - Compustat Delta'!$B56,'P123LC - Compustat Current'!$B$8:$B$395,0)))</f>
        <v>0</v>
      </c>
      <c r="AP56" s="1">
        <f>ABS('P123LC - Compustat Legacy'!AT53-INDEX('P123LC - Compustat Current'!AP$8:AP$395,MATCH('P123LC - Compustat Delta'!$B56,'P123LC - Compustat Current'!$B$8:$B$395,0)))</f>
        <v>0</v>
      </c>
      <c r="AQ56" s="1">
        <f>ABS('P123LC - Compustat Legacy'!AU53-INDEX('P123LC - Compustat Current'!AQ$8:AQ$395,MATCH('P123LC - Compustat Delta'!$B56,'P123LC - Compustat Current'!$B$8:$B$395,0)))</f>
        <v>0</v>
      </c>
      <c r="AR56" s="1">
        <f>ABS('P123LC - Compustat Legacy'!AV53-INDEX('P123LC - Compustat Current'!AR$8:AR$395,MATCH('P123LC - Compustat Delta'!$B56,'P123LC - Compustat Current'!$B$8:$B$395,0)))</f>
        <v>0</v>
      </c>
      <c r="AS56" s="1">
        <f>ABS('P123LC - Compustat Legacy'!AW53-INDEX('P123LC - Compustat Current'!AS$8:AS$395,MATCH('P123LC - Compustat Delta'!$B56,'P123LC - Compustat Current'!$B$8:$B$395,0)))</f>
        <v>0.25</v>
      </c>
      <c r="AT56" s="1">
        <f>ABS('P123LC - Compustat Legacy'!AX53-INDEX('P123LC - Compustat Current'!AT$8:AT$395,MATCH('P123LC - Compustat Delta'!$B56,'P123LC - Compustat Current'!$B$8:$B$395,0)))</f>
        <v>0</v>
      </c>
      <c r="AU56" s="1">
        <f>ABS('P123LC - Compustat Legacy'!AY53-INDEX('P123LC - Compustat Current'!AU$8:AU$395,MATCH('P123LC - Compustat Delta'!$B56,'P123LC - Compustat Current'!$B$8:$B$395,0)))</f>
        <v>0</v>
      </c>
      <c r="AV56" s="1">
        <f>ABS('P123LC - Compustat Legacy'!AZ53-INDEX('P123LC - Compustat Current'!AV$8:AV$395,MATCH('P123LC - Compustat Delta'!$B56,'P123LC - Compustat Current'!$B$8:$B$395,0)))</f>
        <v>0</v>
      </c>
      <c r="AW56" s="1">
        <f>ABS('P123LC - Compustat Legacy'!BA53-INDEX('P123LC - Compustat Current'!AW$8:AW$395,MATCH('P123LC - Compustat Delta'!$B56,'P123LC - Compustat Current'!$B$8:$B$395,0)))</f>
        <v>0</v>
      </c>
      <c r="AX56" s="1">
        <f>ABS('P123LC - Compustat Legacy'!BB53-INDEX('P123LC - Compustat Current'!AX$8:AX$395,MATCH('P123LC - Compustat Delta'!$B56,'P123LC - Compustat Current'!$B$8:$B$395,0)))</f>
        <v>0</v>
      </c>
      <c r="AY56" s="1">
        <f>ABS('P123LC - Compustat Legacy'!BC53-INDEX('P123LC - Compustat Current'!AY$8:AY$395,MATCH('P123LC - Compustat Delta'!$B56,'P123LC - Compustat Current'!$B$8:$B$395,0)))</f>
        <v>0</v>
      </c>
      <c r="AZ56" s="1">
        <f>ABS('P123LC - Compustat Legacy'!BD53-INDEX('P123LC - Compustat Current'!AZ$8:AZ$395,MATCH('P123LC - Compustat Delta'!$B56,'P123LC - Compustat Current'!$B$8:$B$395,0)))</f>
        <v>0</v>
      </c>
      <c r="BA56" s="1">
        <f>ABS('P123LC - Compustat Legacy'!BE53-INDEX('P123LC - Compustat Current'!BA$8:BA$395,MATCH('P123LC - Compustat Delta'!$B56,'P123LC - Compustat Current'!$B$8:$B$395,0)))</f>
        <v>0.25</v>
      </c>
      <c r="BB56" s="1">
        <f>ABS('P123LC - Compustat Legacy'!BF53-INDEX('P123LC - Compustat Current'!BB$8:BB$395,MATCH('P123LC - Compustat Delta'!$B56,'P123LC - Compustat Current'!$B$8:$B$395,0)))</f>
        <v>0</v>
      </c>
      <c r="BC56" s="1">
        <f>ABS('P123LC - Compustat Legacy'!BG53-INDEX('P123LC - Compustat Current'!BC$8:BC$395,MATCH('P123LC - Compustat Delta'!$B56,'P123LC - Compustat Current'!$B$8:$B$395,0)))</f>
        <v>0</v>
      </c>
      <c r="BD56" s="1">
        <f>ABS('P123LC - Compustat Legacy'!BH53-INDEX('P123LC - Compustat Current'!BD$8:BD$395,MATCH('P123LC - Compustat Delta'!$B56,'P123LC - Compustat Current'!$B$8:$B$395,0)))</f>
        <v>0</v>
      </c>
      <c r="BE56" s="1">
        <f>ABS('P123LC - Compustat Legacy'!BI53-INDEX('P123LC - Compustat Current'!BE$8:BE$395,MATCH('P123LC - Compustat Delta'!$B56,'P123LC - Compustat Current'!$B$8:$B$395,0)))</f>
        <v>0</v>
      </c>
      <c r="BF56" s="1">
        <f>ABS('P123LC - Compustat Legacy'!BJ53-INDEX('P123LC - Compustat Current'!BF$8:BF$395,MATCH('P123LC - Compustat Delta'!$B56,'P123LC - Compustat Current'!$B$8:$B$395,0)))</f>
        <v>0</v>
      </c>
      <c r="BG56" s="1">
        <f>ABS('P123LC - Compustat Legacy'!BK53-INDEX('P123LC - Compustat Current'!BG$8:BG$395,MATCH('P123LC - Compustat Delta'!$B56,'P123LC - Compustat Current'!$B$8:$B$395,0)))</f>
        <v>0</v>
      </c>
      <c r="BH56" s="1">
        <f>ABS('P123LC - Compustat Legacy'!BL53-INDEX('P123LC - Compustat Current'!BH$8:BH$395,MATCH('P123LC - Compustat Delta'!$B56,'P123LC - Compustat Current'!$B$8:$B$395,0)))</f>
        <v>0</v>
      </c>
      <c r="BI56" s="1">
        <f>ABS('P123LC - Compustat Legacy'!BM53-INDEX('P123LC - Compustat Current'!BI$8:BI$395,MATCH('P123LC - Compustat Delta'!$B56,'P123LC - Compustat Current'!$B$8:$B$395,0)))</f>
        <v>0</v>
      </c>
      <c r="BJ56" s="1">
        <f>ABS('P123LC - Compustat Legacy'!BN53-INDEX('P123LC - Compustat Current'!BJ$8:BJ$395,MATCH('P123LC - Compustat Delta'!$B56,'P123LC - Compustat Current'!$B$8:$B$395,0)))</f>
        <v>0</v>
      </c>
      <c r="BK56" s="1">
        <f>ABS('P123LC - Compustat Legacy'!BO53-INDEX('P123LC - Compustat Current'!BK$8:BK$395,MATCH('P123LC - Compustat Delta'!$B56,'P123LC - Compustat Current'!$B$8:$B$395,0)))</f>
        <v>0</v>
      </c>
      <c r="BL56" s="1">
        <f>ABS('P123LC - Compustat Legacy'!BP53-INDEX('P123LC - Compustat Current'!BL$8:BL$395,MATCH('P123LC - Compustat Delta'!$B56,'P123LC - Compustat Current'!$B$8:$B$395,0)))</f>
        <v>0</v>
      </c>
      <c r="BM56" s="1">
        <f>ABS('P123LC - Compustat Legacy'!BQ53-INDEX('P123LC - Compustat Current'!BM$8:BM$395,MATCH('P123LC - Compustat Delta'!$B56,'P123LC - Compustat Current'!$B$8:$B$395,0)))</f>
        <v>0</v>
      </c>
      <c r="BN56" s="1">
        <f>ABS('P123LC - Compustat Legacy'!BR53-INDEX('P123LC - Compustat Current'!BN$8:BN$395,MATCH('P123LC - Compustat Delta'!$B56,'P123LC - Compustat Current'!$B$8:$B$395,0)))</f>
        <v>0</v>
      </c>
      <c r="BO56" s="1">
        <f>ABS('P123LC - Compustat Legacy'!BS53-INDEX('P123LC - Compustat Current'!BO$8:BO$395,MATCH('P123LC - Compustat Delta'!$B56,'P123LC - Compustat Current'!$B$8:$B$395,0)))</f>
        <v>0</v>
      </c>
      <c r="BP56" s="1">
        <f>ABS('P123LC - Compustat Legacy'!BT53-INDEX('P123LC - Compustat Current'!BP$8:BP$395,MATCH('P123LC - Compustat Delta'!$B56,'P123LC - Compustat Current'!$B$8:$B$395,0)))</f>
        <v>0</v>
      </c>
      <c r="BQ56" s="1">
        <f>ABS('P123LC - Compustat Legacy'!BU53-INDEX('P123LC - Compustat Current'!BQ$8:BQ$395,MATCH('P123LC - Compustat Delta'!$B56,'P123LC - Compustat Current'!$B$8:$B$395,0)))</f>
        <v>0</v>
      </c>
      <c r="BR56" s="1">
        <f>ABS('P123LC - Compustat Legacy'!BV53-INDEX('P123LC - Compustat Current'!BR$8:BR$395,MATCH('P123LC - Compustat Delta'!$B56,'P123LC - Compustat Current'!$B$8:$B$395,0)))</f>
        <v>0</v>
      </c>
      <c r="BS56" s="1">
        <f>ABS('P123LC - Compustat Legacy'!BW53-INDEX('P123LC - Compustat Current'!BS$8:BS$395,MATCH('P123LC - Compustat Delta'!$B56,'P123LC - Compustat Current'!$B$8:$B$395,0)))</f>
        <v>0</v>
      </c>
      <c r="BT56" s="1">
        <f>ABS('P123LC - Compustat Legacy'!BX53-INDEX('P123LC - Compustat Current'!BT$8:BT$395,MATCH('P123LC - Compustat Delta'!$B56,'P123LC - Compustat Current'!$B$8:$B$395,0)))</f>
        <v>0</v>
      </c>
      <c r="BU56" s="1">
        <f>ABS('P123LC - Compustat Legacy'!BY53-INDEX('P123LC - Compustat Current'!BU$8:BU$395,MATCH('P123LC - Compustat Delta'!$B56,'P123LC - Compustat Current'!$B$8:$B$395,0)))</f>
        <v>0</v>
      </c>
      <c r="BV56" s="1">
        <f>ABS('P123LC - Compustat Legacy'!BZ53-INDEX('P123LC - Compustat Current'!BV$8:BV$395,MATCH('P123LC - Compustat Delta'!$B56,'P123LC - Compustat Current'!$B$8:$B$395,0)))</f>
        <v>0</v>
      </c>
      <c r="BW56" s="1">
        <f>ABS('P123LC - Compustat Legacy'!CA53-INDEX('P123LC - Compustat Current'!BW$8:BW$395,MATCH('P123LC - Compustat Delta'!$B56,'P123LC - Compustat Current'!$B$8:$B$395,0)))</f>
        <v>0</v>
      </c>
      <c r="BX56" s="1">
        <f>ABS('P123LC - Compustat Legacy'!CB53-INDEX('P123LC - Compustat Current'!BX$8:BX$395,MATCH('P123LC - Compustat Delta'!$B56,'P123LC - Compustat Current'!$B$8:$B$395,0)))</f>
        <v>0</v>
      </c>
      <c r="BY56" s="1">
        <f>ABS('P123LC - Compustat Legacy'!CC53-INDEX('P123LC - Compustat Current'!BY$8:BY$395,MATCH('P123LC - Compustat Delta'!$B56,'P123LC - Compustat Current'!$B$8:$B$395,0)))</f>
        <v>0</v>
      </c>
      <c r="BZ56" s="1">
        <f>ABS('P123LC - Compustat Legacy'!CD53-INDEX('P123LC - Compustat Current'!BZ$8:BZ$395,MATCH('P123LC - Compustat Delta'!$B56,'P123LC - Compustat Current'!$B$8:$B$395,0)))</f>
        <v>0</v>
      </c>
      <c r="CA56" s="1">
        <f>ABS('P123LC - Compustat Legacy'!CE53-INDEX('P123LC - Compustat Current'!CA$8:CA$395,MATCH('P123LC - Compustat Delta'!$B56,'P123LC - Compustat Current'!$B$8:$B$395,0)))</f>
        <v>0</v>
      </c>
      <c r="CB56" s="1">
        <f>ABS('P123LC - Compustat Legacy'!CF53-INDEX('P123LC - Compustat Current'!CB$8:CB$395,MATCH('P123LC - Compustat Delta'!$B56,'P123LC - Compustat Current'!$B$8:$B$395,0)))</f>
        <v>0</v>
      </c>
      <c r="CC56" s="1">
        <f>ABS('P123LC - Compustat Legacy'!CG53-INDEX('P123LC - Compustat Current'!CC$8:CC$395,MATCH('P123LC - Compustat Delta'!$B56,'P123LC - Compustat Current'!$B$8:$B$395,0)))</f>
        <v>0</v>
      </c>
      <c r="CD56" s="1">
        <f>ABS('P123LC - Compustat Legacy'!CH53-INDEX('P123LC - Compustat Current'!CD$8:CD$395,MATCH('P123LC - Compustat Delta'!$B56,'P123LC - Compustat Current'!$B$8:$B$395,0)))</f>
        <v>0</v>
      </c>
      <c r="CE56" s="1">
        <f>ABS('P123LC - Compustat Legacy'!CI53-INDEX('P123LC - Compustat Current'!CE$8:CE$395,MATCH('P123LC - Compustat Delta'!$B56,'P123LC - Compustat Current'!$B$8:$B$395,0)))</f>
        <v>0</v>
      </c>
      <c r="CF56" s="1">
        <f>ABS('P123LC - Compustat Legacy'!CJ53-INDEX('P123LC - Compustat Current'!CF$8:CF$395,MATCH('P123LC - Compustat Delta'!$B56,'P123LC - Compustat Current'!$B$8:$B$395,0)))</f>
        <v>0.25999999999999801</v>
      </c>
      <c r="CG56" s="1">
        <f>ABS('P123LC - Compustat Legacy'!CK53-INDEX('P123LC - Compustat Current'!CG$8:CG$395,MATCH('P123LC - Compustat Delta'!$B56,'P123LC - Compustat Current'!$B$8:$B$395,0)))</f>
        <v>0</v>
      </c>
      <c r="CH56" s="1">
        <f>ABS('P123LC - Compustat Legacy'!CL53-INDEX('P123LC - Compustat Current'!CH$8:CH$395,MATCH('P123LC - Compustat Delta'!$B56,'P123LC - Compustat Current'!$B$8:$B$395,0)))</f>
        <v>0</v>
      </c>
      <c r="CI56" s="1">
        <f>ABS('P123LC - Compustat Legacy'!CM53-INDEX('P123LC - Compustat Current'!CI$8:CI$395,MATCH('P123LC - Compustat Delta'!$B56,'P123LC - Compustat Current'!$B$8:$B$395,0)))</f>
        <v>0</v>
      </c>
      <c r="CJ56" s="1">
        <f>ABS('P123LC - Compustat Legacy'!CN53-INDEX('P123LC - Compustat Current'!CJ$8:CJ$395,MATCH('P123LC - Compustat Delta'!$B56,'P123LC - Compustat Current'!$B$8:$B$395,0)))</f>
        <v>0</v>
      </c>
      <c r="CK56" s="1">
        <f>ABS('P123LC - Compustat Legacy'!CO53-INDEX('P123LC - Compustat Current'!CK$8:CK$395,MATCH('P123LC - Compustat Delta'!$B56,'P123LC - Compustat Current'!$B$8:$B$395,0)))</f>
        <v>0</v>
      </c>
      <c r="CL56" s="1">
        <f>ABS('P123LC - Compustat Legacy'!CP53-INDEX('P123LC - Compustat Current'!CL$8:CL$395,MATCH('P123LC - Compustat Delta'!$B56,'P123LC - Compustat Current'!$B$8:$B$395,0)))</f>
        <v>0</v>
      </c>
      <c r="CM56" s="1">
        <f>ABS('P123LC - Compustat Legacy'!CQ53-INDEX('P123LC - Compustat Current'!CM$8:CM$395,MATCH('P123LC - Compustat Delta'!$B56,'P123LC - Compustat Current'!$B$8:$B$395,0)))</f>
        <v>0</v>
      </c>
      <c r="CN56" s="1">
        <f>ABS('P123LC - Compustat Legacy'!CR53-INDEX('P123LC - Compustat Current'!CN$8:CN$395,MATCH('P123LC - Compustat Delta'!$B56,'P123LC - Compustat Current'!$B$8:$B$395,0)))</f>
        <v>0.25</v>
      </c>
      <c r="CO56" s="1">
        <f>ABS('P123LC - Compustat Legacy'!CS53-INDEX('P123LC - Compustat Current'!CO$8:CO$395,MATCH('P123LC - Compustat Delta'!$B56,'P123LC - Compustat Current'!$B$8:$B$395,0)))</f>
        <v>0</v>
      </c>
      <c r="CP56" s="1">
        <f>ABS('P123LC - Compustat Legacy'!CT53-INDEX('P123LC - Compustat Current'!CP$8:CP$395,MATCH('P123LC - Compustat Delta'!$B56,'P123LC - Compustat Current'!$B$8:$B$395,0)))</f>
        <v>0.25999999999999091</v>
      </c>
      <c r="CQ56" s="1">
        <f>ABS('P123LC - Compustat Legacy'!CU53-INDEX('P123LC - Compustat Current'!CQ$8:CQ$395,MATCH('P123LC - Compustat Delta'!$B56,'P123LC - Compustat Current'!$B$8:$B$395,0)))</f>
        <v>0.26000000000000512</v>
      </c>
      <c r="CR56" s="1">
        <f>ABS('P123LC - Compustat Legacy'!CV53-INDEX('P123LC - Compustat Current'!CR$8:CR$395,MATCH('P123LC - Compustat Delta'!$B56,'P123LC - Compustat Current'!$B$8:$B$395,0)))</f>
        <v>0</v>
      </c>
      <c r="CS56" s="1">
        <f>ABS('P123LC - Compustat Legacy'!CW53-INDEX('P123LC - Compustat Current'!CS$8:CS$395,MATCH('P123LC - Compustat Delta'!$B56,'P123LC - Compustat Current'!$B$8:$B$395,0)))</f>
        <v>0.26000000000000512</v>
      </c>
      <c r="CT56" s="1">
        <f>ABS('P123LC - Compustat Legacy'!CX53-INDEX('P123LC - Compustat Current'!CT$8:CT$395,MATCH('P123LC - Compustat Delta'!$B56,'P123LC - Compustat Current'!$B$8:$B$395,0)))</f>
        <v>0.78000000000000114</v>
      </c>
      <c r="CU56" s="1">
        <f>ABS('P123LC - Compustat Legacy'!CY53-INDEX('P123LC - Compustat Current'!CU$8:CU$395,MATCH('P123LC - Compustat Delta'!$B56,'P123LC - Compustat Current'!$B$8:$B$395,0)))</f>
        <v>0.26000000000000512</v>
      </c>
      <c r="CV56" s="1">
        <f>ABS('P123LC - Compustat Legacy'!CZ53-INDEX('P123LC - Compustat Current'!CV$8:CV$395,MATCH('P123LC - Compustat Delta'!$B56,'P123LC - Compustat Current'!$B$8:$B$395,0)))</f>
        <v>0.26000000000000512</v>
      </c>
      <c r="CW56" s="1">
        <f>ABS('P123LC - Compustat Legacy'!DA53-INDEX('P123LC - Compustat Current'!CW$8:CW$395,MATCH('P123LC - Compustat Delta'!$B56,'P123LC - Compustat Current'!$B$8:$B$395,0)))</f>
        <v>0</v>
      </c>
      <c r="CX56" s="1">
        <f>ABS('P123LC - Compustat Legacy'!DB53-INDEX('P123LC - Compustat Current'!CX$8:CX$395,MATCH('P123LC - Compustat Delta'!$B56,'P123LC - Compustat Current'!$B$8:$B$395,0)))</f>
        <v>0</v>
      </c>
      <c r="CY56" s="1">
        <f>ABS('P123LC - Compustat Legacy'!DC53-INDEX('P123LC - Compustat Current'!CY$8:CY$395,MATCH('P123LC - Compustat Delta'!$B56,'P123LC - Compustat Current'!$B$8:$B$395,0)))</f>
        <v>0</v>
      </c>
    </row>
    <row r="57" spans="2:103" x14ac:dyDescent="0.25">
      <c r="B57" t="s">
        <v>140</v>
      </c>
      <c r="D57" s="1" t="s">
        <v>96</v>
      </c>
      <c r="E57" s="1">
        <f>ABS('P123LC - Compustat Legacy'!I54-INDEX('P123LC - Compustat Current'!E$8:E$395,MATCH('P123LC - Compustat Delta'!$B57,'P123LC - Compustat Current'!$B$8:$B$395,0)))</f>
        <v>0.51000000000000512</v>
      </c>
      <c r="F57" s="1">
        <f>ABS('P123LC - Compustat Legacy'!J54-INDEX('P123LC - Compustat Current'!F$8:F$395,MATCH('P123LC - Compustat Delta'!$B57,'P123LC - Compustat Current'!$B$8:$B$395,0)))</f>
        <v>0</v>
      </c>
      <c r="G57" s="1">
        <f>ABS('P123LC - Compustat Legacy'!K54-INDEX('P123LC - Compustat Current'!G$8:G$395,MATCH('P123LC - Compustat Delta'!$B57,'P123LC - Compustat Current'!$B$8:$B$395,0)))</f>
        <v>0.51999999999999957</v>
      </c>
      <c r="H57" s="1">
        <f>ABS('P123LC - Compustat Legacy'!L54-INDEX('P123LC - Compustat Current'!H$8:H$395,MATCH('P123LC - Compustat Delta'!$B57,'P123LC - Compustat Current'!$B$8:$B$395,0)))</f>
        <v>0.25999999999999801</v>
      </c>
      <c r="I57" s="1">
        <f>ABS('P123LC - Compustat Legacy'!M54-INDEX('P123LC - Compustat Current'!I$8:I$395,MATCH('P123LC - Compustat Delta'!$B57,'P123LC - Compustat Current'!$B$8:$B$395,0)))</f>
        <v>0</v>
      </c>
      <c r="J57" s="1">
        <f>ABS('P123LC - Compustat Legacy'!N54-INDEX('P123LC - Compustat Current'!J$8:J$395,MATCH('P123LC - Compustat Delta'!$B57,'P123LC - Compustat Current'!$B$8:$B$395,0)))</f>
        <v>0.26000000000000512</v>
      </c>
      <c r="K57" s="1">
        <f>ABS('P123LC - Compustat Legacy'!O54-INDEX('P123LC - Compustat Current'!K$8:K$395,MATCH('P123LC - Compustat Delta'!$B57,'P123LC - Compustat Current'!$B$8:$B$395,0)))</f>
        <v>0</v>
      </c>
      <c r="L57" s="1">
        <f>ABS('P123LC - Compustat Legacy'!P54-INDEX('P123LC - Compustat Current'!L$8:L$395,MATCH('P123LC - Compustat Delta'!$B57,'P123LC - Compustat Current'!$B$8:$B$395,0)))</f>
        <v>0.26000000000000156</v>
      </c>
      <c r="M57" s="1">
        <f>ABS('P123LC - Compustat Legacy'!Q54-INDEX('P123LC - Compustat Current'!M$8:M$395,MATCH('P123LC - Compustat Delta'!$B57,'P123LC - Compustat Current'!$B$8:$B$395,0)))</f>
        <v>0.51999999999999957</v>
      </c>
      <c r="N57" s="1">
        <f>ABS('P123LC - Compustat Legacy'!R54-INDEX('P123LC - Compustat Current'!N$8:N$395,MATCH('P123LC - Compustat Delta'!$B57,'P123LC - Compustat Current'!$B$8:$B$395,0)))</f>
        <v>0</v>
      </c>
      <c r="O57" s="1">
        <f>ABS('P123LC - Compustat Legacy'!S54-INDEX('P123LC - Compustat Current'!O$8:O$395,MATCH('P123LC - Compustat Delta'!$B57,'P123LC - Compustat Current'!$B$8:$B$395,0)))</f>
        <v>0</v>
      </c>
      <c r="P57" s="1">
        <f>ABS('P123LC - Compustat Legacy'!T54-INDEX('P123LC - Compustat Current'!P$8:P$395,MATCH('P123LC - Compustat Delta'!$B57,'P123LC - Compustat Current'!$B$8:$B$395,0)))</f>
        <v>0</v>
      </c>
      <c r="Q57" s="1">
        <f>ABS('P123LC - Compustat Legacy'!U54-INDEX('P123LC - Compustat Current'!Q$8:Q$395,MATCH('P123LC - Compustat Delta'!$B57,'P123LC - Compustat Current'!$B$8:$B$395,0)))</f>
        <v>0</v>
      </c>
      <c r="R57" s="1">
        <f>ABS('P123LC - Compustat Legacy'!V54-INDEX('P123LC - Compustat Current'!R$8:R$395,MATCH('P123LC - Compustat Delta'!$B57,'P123LC - Compustat Current'!$B$8:$B$395,0)))</f>
        <v>0</v>
      </c>
      <c r="S57" s="1">
        <f>ABS('P123LC - Compustat Legacy'!W54-INDEX('P123LC - Compustat Current'!S$8:S$395,MATCH('P123LC - Compustat Delta'!$B57,'P123LC - Compustat Current'!$B$8:$B$395,0)))</f>
        <v>0</v>
      </c>
      <c r="T57" s="1">
        <f>ABS('P123LC - Compustat Legacy'!X54-INDEX('P123LC - Compustat Current'!T$8:T$395,MATCH('P123LC - Compustat Delta'!$B57,'P123LC - Compustat Current'!$B$8:$B$395,0)))</f>
        <v>0</v>
      </c>
      <c r="U57" s="1">
        <f>ABS('P123LC - Compustat Legacy'!Y54-INDEX('P123LC - Compustat Current'!U$8:U$395,MATCH('P123LC - Compustat Delta'!$B57,'P123LC - Compustat Current'!$B$8:$B$395,0)))</f>
        <v>0</v>
      </c>
      <c r="V57" s="1">
        <f>ABS('P123LC - Compustat Legacy'!Z54-INDEX('P123LC - Compustat Current'!V$8:V$395,MATCH('P123LC - Compustat Delta'!$B57,'P123LC - Compustat Current'!$B$8:$B$395,0)))</f>
        <v>0</v>
      </c>
      <c r="W57" s="1">
        <f>ABS('P123LC - Compustat Legacy'!AA54-INDEX('P123LC - Compustat Current'!W$8:W$395,MATCH('P123LC - Compustat Delta'!$B57,'P123LC - Compustat Current'!$B$8:$B$395,0)))</f>
        <v>0</v>
      </c>
      <c r="X57" s="1">
        <f>ABS('P123LC - Compustat Legacy'!AB54-INDEX('P123LC - Compustat Current'!X$8:X$395,MATCH('P123LC - Compustat Delta'!$B57,'P123LC - Compustat Current'!$B$8:$B$395,0)))</f>
        <v>0</v>
      </c>
      <c r="Y57" s="1">
        <f>ABS('P123LC - Compustat Legacy'!AC54-INDEX('P123LC - Compustat Current'!Y$8:Y$395,MATCH('P123LC - Compustat Delta'!$B57,'P123LC - Compustat Current'!$B$8:$B$395,0)))</f>
        <v>0</v>
      </c>
      <c r="Z57" s="1">
        <f>ABS('P123LC - Compustat Legacy'!AD54-INDEX('P123LC - Compustat Current'!Z$8:Z$395,MATCH('P123LC - Compustat Delta'!$B57,'P123LC - Compustat Current'!$B$8:$B$395,0)))</f>
        <v>0</v>
      </c>
      <c r="AA57" s="1">
        <f>ABS('P123LC - Compustat Legacy'!AE54-INDEX('P123LC - Compustat Current'!AA$8:AA$395,MATCH('P123LC - Compustat Delta'!$B57,'P123LC - Compustat Current'!$B$8:$B$395,0)))</f>
        <v>0</v>
      </c>
      <c r="AB57" s="1">
        <f>ABS('P123LC - Compustat Legacy'!AF54-INDEX('P123LC - Compustat Current'!AB$8:AB$395,MATCH('P123LC - Compustat Delta'!$B57,'P123LC - Compustat Current'!$B$8:$B$395,0)))</f>
        <v>0</v>
      </c>
      <c r="AC57" s="1">
        <f>ABS('P123LC - Compustat Legacy'!AG54-INDEX('P123LC - Compustat Current'!AC$8:AC$395,MATCH('P123LC - Compustat Delta'!$B57,'P123LC - Compustat Current'!$B$8:$B$395,0)))</f>
        <v>0</v>
      </c>
      <c r="AD57" s="1">
        <f>ABS('P123LC - Compustat Legacy'!AH54-INDEX('P123LC - Compustat Current'!AD$8:AD$395,MATCH('P123LC - Compustat Delta'!$B57,'P123LC - Compustat Current'!$B$8:$B$395,0)))</f>
        <v>0</v>
      </c>
      <c r="AE57" s="1">
        <f>ABS('P123LC - Compustat Legacy'!AI54-INDEX('P123LC - Compustat Current'!AE$8:AE$395,MATCH('P123LC - Compustat Delta'!$B57,'P123LC - Compustat Current'!$B$8:$B$395,0)))</f>
        <v>0</v>
      </c>
      <c r="AF57" s="1">
        <f>ABS('P123LC - Compustat Legacy'!AJ54-INDEX('P123LC - Compustat Current'!AF$8:AF$395,MATCH('P123LC - Compustat Delta'!$B57,'P123LC - Compustat Current'!$B$8:$B$395,0)))</f>
        <v>0</v>
      </c>
      <c r="AG57" s="1">
        <f>ABS('P123LC - Compustat Legacy'!AK54-INDEX('P123LC - Compustat Current'!AG$8:AG$395,MATCH('P123LC - Compustat Delta'!$B57,'P123LC - Compustat Current'!$B$8:$B$395,0)))</f>
        <v>0</v>
      </c>
      <c r="AH57" s="1">
        <f>ABS('P123LC - Compustat Legacy'!AL54-INDEX('P123LC - Compustat Current'!AH$8:AH$395,MATCH('P123LC - Compustat Delta'!$B57,'P123LC - Compustat Current'!$B$8:$B$395,0)))</f>
        <v>0</v>
      </c>
      <c r="AI57" s="1">
        <f>ABS('P123LC - Compustat Legacy'!AM54-INDEX('P123LC - Compustat Current'!AI$8:AI$395,MATCH('P123LC - Compustat Delta'!$B57,'P123LC - Compustat Current'!$B$8:$B$395,0)))</f>
        <v>0</v>
      </c>
      <c r="AJ57" s="1">
        <f>ABS('P123LC - Compustat Legacy'!AN54-INDEX('P123LC - Compustat Current'!AJ$8:AJ$395,MATCH('P123LC - Compustat Delta'!$B57,'P123LC - Compustat Current'!$B$8:$B$395,0)))</f>
        <v>0</v>
      </c>
      <c r="AK57" s="1">
        <f>ABS('P123LC - Compustat Legacy'!AO54-INDEX('P123LC - Compustat Current'!AK$8:AK$395,MATCH('P123LC - Compustat Delta'!$B57,'P123LC - Compustat Current'!$B$8:$B$395,0)))</f>
        <v>0</v>
      </c>
      <c r="AL57" s="1">
        <f>ABS('P123LC - Compustat Legacy'!AP54-INDEX('P123LC - Compustat Current'!AL$8:AL$395,MATCH('P123LC - Compustat Delta'!$B57,'P123LC - Compustat Current'!$B$8:$B$395,0)))</f>
        <v>0</v>
      </c>
      <c r="AM57" s="1">
        <f>ABS('P123LC - Compustat Legacy'!AQ54-INDEX('P123LC - Compustat Current'!AM$8:AM$395,MATCH('P123LC - Compustat Delta'!$B57,'P123LC - Compustat Current'!$B$8:$B$395,0)))</f>
        <v>0</v>
      </c>
      <c r="AN57" s="1">
        <f>ABS('P123LC - Compustat Legacy'!AR54-INDEX('P123LC - Compustat Current'!AN$8:AN$395,MATCH('P123LC - Compustat Delta'!$B57,'P123LC - Compustat Current'!$B$8:$B$395,0)))</f>
        <v>0.25999999999999801</v>
      </c>
      <c r="AO57" s="1">
        <f>ABS('P123LC - Compustat Legacy'!AS54-INDEX('P123LC - Compustat Current'!AO$8:AO$395,MATCH('P123LC - Compustat Delta'!$B57,'P123LC - Compustat Current'!$B$8:$B$395,0)))</f>
        <v>0</v>
      </c>
      <c r="AP57" s="1">
        <f>ABS('P123LC - Compustat Legacy'!AT54-INDEX('P123LC - Compustat Current'!AP$8:AP$395,MATCH('P123LC - Compustat Delta'!$B57,'P123LC - Compustat Current'!$B$8:$B$395,0)))</f>
        <v>0</v>
      </c>
      <c r="AQ57" s="1">
        <f>ABS('P123LC - Compustat Legacy'!AU54-INDEX('P123LC - Compustat Current'!AQ$8:AQ$395,MATCH('P123LC - Compustat Delta'!$B57,'P123LC - Compustat Current'!$B$8:$B$395,0)))</f>
        <v>0</v>
      </c>
      <c r="AR57" s="1">
        <f>ABS('P123LC - Compustat Legacy'!AV54-INDEX('P123LC - Compustat Current'!AR$8:AR$395,MATCH('P123LC - Compustat Delta'!$B57,'P123LC - Compustat Current'!$B$8:$B$395,0)))</f>
        <v>0</v>
      </c>
      <c r="AS57" s="1">
        <f>ABS('P123LC - Compustat Legacy'!AW54-INDEX('P123LC - Compustat Current'!AS$8:AS$395,MATCH('P123LC - Compustat Delta'!$B57,'P123LC - Compustat Current'!$B$8:$B$395,0)))</f>
        <v>0</v>
      </c>
      <c r="AT57" s="1">
        <f>ABS('P123LC - Compustat Legacy'!AX54-INDEX('P123LC - Compustat Current'!AT$8:AT$395,MATCH('P123LC - Compustat Delta'!$B57,'P123LC - Compustat Current'!$B$8:$B$395,0)))</f>
        <v>0</v>
      </c>
      <c r="AU57" s="1">
        <f>ABS('P123LC - Compustat Legacy'!AY54-INDEX('P123LC - Compustat Current'!AU$8:AU$395,MATCH('P123LC - Compustat Delta'!$B57,'P123LC - Compustat Current'!$B$8:$B$395,0)))</f>
        <v>0.25999999999999801</v>
      </c>
      <c r="AV57" s="1">
        <f>ABS('P123LC - Compustat Legacy'!AZ54-INDEX('P123LC - Compustat Current'!AV$8:AV$395,MATCH('P123LC - Compustat Delta'!$B57,'P123LC - Compustat Current'!$B$8:$B$395,0)))</f>
        <v>0</v>
      </c>
      <c r="AW57" s="1">
        <f>ABS('P123LC - Compustat Legacy'!BA54-INDEX('P123LC - Compustat Current'!AW$8:AW$395,MATCH('P123LC - Compustat Delta'!$B57,'P123LC - Compustat Current'!$B$8:$B$395,0)))</f>
        <v>0</v>
      </c>
      <c r="AX57" s="1">
        <f>ABS('P123LC - Compustat Legacy'!BB54-INDEX('P123LC - Compustat Current'!AX$8:AX$395,MATCH('P123LC - Compustat Delta'!$B57,'P123LC - Compustat Current'!$B$8:$B$395,0)))</f>
        <v>0</v>
      </c>
      <c r="AY57" s="1">
        <f>ABS('P123LC - Compustat Legacy'!BC54-INDEX('P123LC - Compustat Current'!AY$8:AY$395,MATCH('P123LC - Compustat Delta'!$B57,'P123LC - Compustat Current'!$B$8:$B$395,0)))</f>
        <v>0</v>
      </c>
      <c r="AZ57" s="1">
        <f>ABS('P123LC - Compustat Legacy'!BD54-INDEX('P123LC - Compustat Current'!AZ$8:AZ$395,MATCH('P123LC - Compustat Delta'!$B57,'P123LC - Compustat Current'!$B$8:$B$395,0)))</f>
        <v>0</v>
      </c>
      <c r="BA57" s="1">
        <f>ABS('P123LC - Compustat Legacy'!BE54-INDEX('P123LC - Compustat Current'!BA$8:BA$395,MATCH('P123LC - Compustat Delta'!$B57,'P123LC - Compustat Current'!$B$8:$B$395,0)))</f>
        <v>0.25</v>
      </c>
      <c r="BB57" s="1">
        <f>ABS('P123LC - Compustat Legacy'!BF54-INDEX('P123LC - Compustat Current'!BB$8:BB$395,MATCH('P123LC - Compustat Delta'!$B57,'P123LC - Compustat Current'!$B$8:$B$395,0)))</f>
        <v>0</v>
      </c>
      <c r="BC57" s="1">
        <f>ABS('P123LC - Compustat Legacy'!BG54-INDEX('P123LC - Compustat Current'!BC$8:BC$395,MATCH('P123LC - Compustat Delta'!$B57,'P123LC - Compustat Current'!$B$8:$B$395,0)))</f>
        <v>0</v>
      </c>
      <c r="BD57" s="1">
        <f>ABS('P123LC - Compustat Legacy'!BH54-INDEX('P123LC - Compustat Current'!BD$8:BD$395,MATCH('P123LC - Compustat Delta'!$B57,'P123LC - Compustat Current'!$B$8:$B$395,0)))</f>
        <v>0</v>
      </c>
      <c r="BE57" s="1">
        <f>ABS('P123LC - Compustat Legacy'!BI54-INDEX('P123LC - Compustat Current'!BE$8:BE$395,MATCH('P123LC - Compustat Delta'!$B57,'P123LC - Compustat Current'!$B$8:$B$395,0)))</f>
        <v>0</v>
      </c>
      <c r="BF57" s="1">
        <f>ABS('P123LC - Compustat Legacy'!BJ54-INDEX('P123LC - Compustat Current'!BF$8:BF$395,MATCH('P123LC - Compustat Delta'!$B57,'P123LC - Compustat Current'!$B$8:$B$395,0)))</f>
        <v>0</v>
      </c>
      <c r="BG57" s="1">
        <f>ABS('P123LC - Compustat Legacy'!BK54-INDEX('P123LC - Compustat Current'!BG$8:BG$395,MATCH('P123LC - Compustat Delta'!$B57,'P123LC - Compustat Current'!$B$8:$B$395,0)))</f>
        <v>0</v>
      </c>
      <c r="BH57" s="1">
        <f>ABS('P123LC - Compustat Legacy'!BL54-INDEX('P123LC - Compustat Current'!BH$8:BH$395,MATCH('P123LC - Compustat Delta'!$B57,'P123LC - Compustat Current'!$B$8:$B$395,0)))</f>
        <v>0</v>
      </c>
      <c r="BI57" s="1">
        <f>ABS('P123LC - Compustat Legacy'!BM54-INDEX('P123LC - Compustat Current'!BI$8:BI$395,MATCH('P123LC - Compustat Delta'!$B57,'P123LC - Compustat Current'!$B$8:$B$395,0)))</f>
        <v>0</v>
      </c>
      <c r="BJ57" s="1">
        <f>ABS('P123LC - Compustat Legacy'!BN54-INDEX('P123LC - Compustat Current'!BJ$8:BJ$395,MATCH('P123LC - Compustat Delta'!$B57,'P123LC - Compustat Current'!$B$8:$B$395,0)))</f>
        <v>0</v>
      </c>
      <c r="BK57" s="1">
        <f>ABS('P123LC - Compustat Legacy'!BO54-INDEX('P123LC - Compustat Current'!BK$8:BK$395,MATCH('P123LC - Compustat Delta'!$B57,'P123LC - Compustat Current'!$B$8:$B$395,0)))</f>
        <v>0</v>
      </c>
      <c r="BL57" s="1">
        <f>ABS('P123LC - Compustat Legacy'!BP54-INDEX('P123LC - Compustat Current'!BL$8:BL$395,MATCH('P123LC - Compustat Delta'!$B57,'P123LC - Compustat Current'!$B$8:$B$395,0)))</f>
        <v>0</v>
      </c>
      <c r="BM57" s="1">
        <f>ABS('P123LC - Compustat Legacy'!BQ54-INDEX('P123LC - Compustat Current'!BM$8:BM$395,MATCH('P123LC - Compustat Delta'!$B57,'P123LC - Compustat Current'!$B$8:$B$395,0)))</f>
        <v>0</v>
      </c>
      <c r="BN57" s="1">
        <f>ABS('P123LC - Compustat Legacy'!BR54-INDEX('P123LC - Compustat Current'!BN$8:BN$395,MATCH('P123LC - Compustat Delta'!$B57,'P123LC - Compustat Current'!$B$8:$B$395,0)))</f>
        <v>0</v>
      </c>
      <c r="BO57" s="1">
        <f>ABS('P123LC - Compustat Legacy'!BS54-INDEX('P123LC - Compustat Current'!BO$8:BO$395,MATCH('P123LC - Compustat Delta'!$B57,'P123LC - Compustat Current'!$B$8:$B$395,0)))</f>
        <v>0</v>
      </c>
      <c r="BP57" s="1">
        <f>ABS('P123LC - Compustat Legacy'!BT54-INDEX('P123LC - Compustat Current'!BP$8:BP$395,MATCH('P123LC - Compustat Delta'!$B57,'P123LC - Compustat Current'!$B$8:$B$395,0)))</f>
        <v>0</v>
      </c>
      <c r="BQ57" s="1">
        <f>ABS('P123LC - Compustat Legacy'!BU54-INDEX('P123LC - Compustat Current'!BQ$8:BQ$395,MATCH('P123LC - Compustat Delta'!$B57,'P123LC - Compustat Current'!$B$8:$B$395,0)))</f>
        <v>0</v>
      </c>
      <c r="BR57" s="1">
        <f>ABS('P123LC - Compustat Legacy'!BV54-INDEX('P123LC - Compustat Current'!BR$8:BR$395,MATCH('P123LC - Compustat Delta'!$B57,'P123LC - Compustat Current'!$B$8:$B$395,0)))</f>
        <v>0</v>
      </c>
      <c r="BS57" s="1">
        <f>ABS('P123LC - Compustat Legacy'!BW54-INDEX('P123LC - Compustat Current'!BS$8:BS$395,MATCH('P123LC - Compustat Delta'!$B57,'P123LC - Compustat Current'!$B$8:$B$395,0)))</f>
        <v>0</v>
      </c>
      <c r="BT57" s="1">
        <f>ABS('P123LC - Compustat Legacy'!BX54-INDEX('P123LC - Compustat Current'!BT$8:BT$395,MATCH('P123LC - Compustat Delta'!$B57,'P123LC - Compustat Current'!$B$8:$B$395,0)))</f>
        <v>0.25999999999999801</v>
      </c>
      <c r="BU57" s="1">
        <f>ABS('P123LC - Compustat Legacy'!BY54-INDEX('P123LC - Compustat Current'!BU$8:BU$395,MATCH('P123LC - Compustat Delta'!$B57,'P123LC - Compustat Current'!$B$8:$B$395,0)))</f>
        <v>0</v>
      </c>
      <c r="BV57" s="1">
        <f>ABS('P123LC - Compustat Legacy'!BZ54-INDEX('P123LC - Compustat Current'!BV$8:BV$395,MATCH('P123LC - Compustat Delta'!$B57,'P123LC - Compustat Current'!$B$8:$B$395,0)))</f>
        <v>0</v>
      </c>
      <c r="BW57" s="1">
        <f>ABS('P123LC - Compustat Legacy'!CA54-INDEX('P123LC - Compustat Current'!BW$8:BW$395,MATCH('P123LC - Compustat Delta'!$B57,'P123LC - Compustat Current'!$B$8:$B$395,0)))</f>
        <v>0.52000000000000313</v>
      </c>
      <c r="BX57" s="1">
        <f>ABS('P123LC - Compustat Legacy'!CB54-INDEX('P123LC - Compustat Current'!BX$8:BX$395,MATCH('P123LC - Compustat Delta'!$B57,'P123LC - Compustat Current'!$B$8:$B$395,0)))</f>
        <v>0</v>
      </c>
      <c r="BY57" s="1">
        <f>ABS('P123LC - Compustat Legacy'!CC54-INDEX('P123LC - Compustat Current'!BY$8:BY$395,MATCH('P123LC - Compustat Delta'!$B57,'P123LC - Compustat Current'!$B$8:$B$395,0)))</f>
        <v>0</v>
      </c>
      <c r="BZ57" s="1">
        <f>ABS('P123LC - Compustat Legacy'!CD54-INDEX('P123LC - Compustat Current'!BZ$8:BZ$395,MATCH('P123LC - Compustat Delta'!$B57,'P123LC - Compustat Current'!$B$8:$B$395,0)))</f>
        <v>0</v>
      </c>
      <c r="CA57" s="1">
        <f>ABS('P123LC - Compustat Legacy'!CE54-INDEX('P123LC - Compustat Current'!CA$8:CA$395,MATCH('P123LC - Compustat Delta'!$B57,'P123LC - Compustat Current'!$B$8:$B$395,0)))</f>
        <v>0</v>
      </c>
      <c r="CB57" s="1">
        <f>ABS('P123LC - Compustat Legacy'!CF54-INDEX('P123LC - Compustat Current'!CB$8:CB$395,MATCH('P123LC - Compustat Delta'!$B57,'P123LC - Compustat Current'!$B$8:$B$395,0)))</f>
        <v>0</v>
      </c>
      <c r="CC57" s="1">
        <f>ABS('P123LC - Compustat Legacy'!CG54-INDEX('P123LC - Compustat Current'!CC$8:CC$395,MATCH('P123LC - Compustat Delta'!$B57,'P123LC - Compustat Current'!$B$8:$B$395,0)))</f>
        <v>0</v>
      </c>
      <c r="CD57" s="1">
        <f>ABS('P123LC - Compustat Legacy'!CH54-INDEX('P123LC - Compustat Current'!CD$8:CD$395,MATCH('P123LC - Compustat Delta'!$B57,'P123LC - Compustat Current'!$B$8:$B$395,0)))</f>
        <v>0</v>
      </c>
      <c r="CE57" s="1">
        <f>ABS('P123LC - Compustat Legacy'!CI54-INDEX('P123LC - Compustat Current'!CE$8:CE$395,MATCH('P123LC - Compustat Delta'!$B57,'P123LC - Compustat Current'!$B$8:$B$395,0)))</f>
        <v>0</v>
      </c>
      <c r="CF57" s="1">
        <f>ABS('P123LC - Compustat Legacy'!CJ54-INDEX('P123LC - Compustat Current'!CF$8:CF$395,MATCH('P123LC - Compustat Delta'!$B57,'P123LC - Compustat Current'!$B$8:$B$395,0)))</f>
        <v>0.25</v>
      </c>
      <c r="CG57" s="1">
        <f>ABS('P123LC - Compustat Legacy'!CK54-INDEX('P123LC - Compustat Current'!CG$8:CG$395,MATCH('P123LC - Compustat Delta'!$B57,'P123LC - Compustat Current'!$B$8:$B$395,0)))</f>
        <v>0.26000000000000156</v>
      </c>
      <c r="CH57" s="1">
        <f>ABS('P123LC - Compustat Legacy'!CL54-INDEX('P123LC - Compustat Current'!CH$8:CH$395,MATCH('P123LC - Compustat Delta'!$B57,'P123LC - Compustat Current'!$B$8:$B$395,0)))</f>
        <v>0</v>
      </c>
      <c r="CI57" s="1">
        <f>ABS('P123LC - Compustat Legacy'!CM54-INDEX('P123LC - Compustat Current'!CI$8:CI$395,MATCH('P123LC - Compustat Delta'!$B57,'P123LC - Compustat Current'!$B$8:$B$395,0)))</f>
        <v>0</v>
      </c>
      <c r="CJ57" s="1">
        <f>ABS('P123LC - Compustat Legacy'!CN54-INDEX('P123LC - Compustat Current'!CJ$8:CJ$395,MATCH('P123LC - Compustat Delta'!$B57,'P123LC - Compustat Current'!$B$8:$B$395,0)))</f>
        <v>0.51000000000000512</v>
      </c>
      <c r="CK57" s="1">
        <f>ABS('P123LC - Compustat Legacy'!CO54-INDEX('P123LC - Compustat Current'!CK$8:CK$395,MATCH('P123LC - Compustat Delta'!$B57,'P123LC - Compustat Current'!$B$8:$B$395,0)))</f>
        <v>0.25</v>
      </c>
      <c r="CL57" s="1">
        <f>ABS('P123LC - Compustat Legacy'!CP54-INDEX('P123LC - Compustat Current'!CL$8:CL$395,MATCH('P123LC - Compustat Delta'!$B57,'P123LC - Compustat Current'!$B$8:$B$395,0)))</f>
        <v>0</v>
      </c>
      <c r="CM57" s="1">
        <f>ABS('P123LC - Compustat Legacy'!CQ54-INDEX('P123LC - Compustat Current'!CM$8:CM$395,MATCH('P123LC - Compustat Delta'!$B57,'P123LC - Compustat Current'!$B$8:$B$395,0)))</f>
        <v>0</v>
      </c>
      <c r="CN57" s="1">
        <f>ABS('P123LC - Compustat Legacy'!CR54-INDEX('P123LC - Compustat Current'!CN$8:CN$395,MATCH('P123LC - Compustat Delta'!$B57,'P123LC - Compustat Current'!$B$8:$B$395,0)))</f>
        <v>0.25999999999999091</v>
      </c>
      <c r="CO57" s="1">
        <f>ABS('P123LC - Compustat Legacy'!CS54-INDEX('P123LC - Compustat Current'!CO$8:CO$395,MATCH('P123LC - Compustat Delta'!$B57,'P123LC - Compustat Current'!$B$8:$B$395,0)))</f>
        <v>0.26000000000000512</v>
      </c>
      <c r="CP57" s="1">
        <f>ABS('P123LC - Compustat Legacy'!CT54-INDEX('P123LC - Compustat Current'!CP$8:CP$395,MATCH('P123LC - Compustat Delta'!$B57,'P123LC - Compustat Current'!$B$8:$B$395,0)))</f>
        <v>0.25</v>
      </c>
      <c r="CQ57" s="1">
        <f>ABS('P123LC - Compustat Legacy'!CU54-INDEX('P123LC - Compustat Current'!CQ$8:CQ$395,MATCH('P123LC - Compustat Delta'!$B57,'P123LC - Compustat Current'!$B$8:$B$395,0)))</f>
        <v>0.25999999999999801</v>
      </c>
      <c r="CR57" s="1">
        <f>ABS('P123LC - Compustat Legacy'!CV54-INDEX('P123LC - Compustat Current'!CR$8:CR$395,MATCH('P123LC - Compustat Delta'!$B57,'P123LC - Compustat Current'!$B$8:$B$395,0)))</f>
        <v>0</v>
      </c>
      <c r="CS57" s="1">
        <f>ABS('P123LC - Compustat Legacy'!CW54-INDEX('P123LC - Compustat Current'!CS$8:CS$395,MATCH('P123LC - Compustat Delta'!$B57,'P123LC - Compustat Current'!$B$8:$B$395,0)))</f>
        <v>0.25999999999999801</v>
      </c>
      <c r="CT57" s="1">
        <f>ABS('P123LC - Compustat Legacy'!CX54-INDEX('P123LC - Compustat Current'!CT$8:CT$395,MATCH('P123LC - Compustat Delta'!$B57,'P123LC - Compustat Current'!$B$8:$B$395,0)))</f>
        <v>0.51000000000000512</v>
      </c>
      <c r="CU57" s="1">
        <f>ABS('P123LC - Compustat Legacy'!CY54-INDEX('P123LC - Compustat Current'!CU$8:CU$395,MATCH('P123LC - Compustat Delta'!$B57,'P123LC - Compustat Current'!$B$8:$B$395,0)))</f>
        <v>0.25</v>
      </c>
      <c r="CV57" s="1">
        <f>ABS('P123LC - Compustat Legacy'!CZ54-INDEX('P123LC - Compustat Current'!CV$8:CV$395,MATCH('P123LC - Compustat Delta'!$B57,'P123LC - Compustat Current'!$B$8:$B$395,0)))</f>
        <v>0.26000000000000512</v>
      </c>
      <c r="CW57" s="1">
        <f>ABS('P123LC - Compustat Legacy'!DA54-INDEX('P123LC - Compustat Current'!CW$8:CW$395,MATCH('P123LC - Compustat Delta'!$B57,'P123LC - Compustat Current'!$B$8:$B$395,0)))</f>
        <v>0</v>
      </c>
      <c r="CX57" s="1">
        <f>ABS('P123LC - Compustat Legacy'!DB54-INDEX('P123LC - Compustat Current'!CX$8:CX$395,MATCH('P123LC - Compustat Delta'!$B57,'P123LC - Compustat Current'!$B$8:$B$395,0)))</f>
        <v>0</v>
      </c>
      <c r="CY57" s="1">
        <f>ABS('P123LC - Compustat Legacy'!DC54-INDEX('P123LC - Compustat Current'!CY$8:CY$395,MATCH('P123LC - Compustat Delta'!$B57,'P123LC - Compustat Current'!$B$8:$B$395,0)))</f>
        <v>0</v>
      </c>
    </row>
    <row r="58" spans="2:103" x14ac:dyDescent="0.25">
      <c r="B58" t="s">
        <v>142</v>
      </c>
      <c r="D58" s="1" t="s">
        <v>96</v>
      </c>
      <c r="E58" s="1">
        <f>ABS('P123LC - Compustat Legacy'!I55-INDEX('P123LC - Compustat Current'!E$8:E$395,MATCH('P123LC - Compustat Delta'!$B58,'P123LC - Compustat Current'!$B$8:$B$395,0)))</f>
        <v>0.26000000000000512</v>
      </c>
      <c r="F58" s="1">
        <f>ABS('P123LC - Compustat Legacy'!J55-INDEX('P123LC - Compustat Current'!F$8:F$395,MATCH('P123LC - Compustat Delta'!$B58,'P123LC - Compustat Current'!$B$8:$B$395,0)))</f>
        <v>0</v>
      </c>
      <c r="G58" s="1">
        <f>ABS('P123LC - Compustat Legacy'!K55-INDEX('P123LC - Compustat Current'!G$8:G$395,MATCH('P123LC - Compustat Delta'!$B58,'P123LC - Compustat Current'!$B$8:$B$395,0)))</f>
        <v>0</v>
      </c>
      <c r="H58" s="1">
        <f>ABS('P123LC - Compustat Legacy'!L55-INDEX('P123LC - Compustat Current'!H$8:H$395,MATCH('P123LC - Compustat Delta'!$B58,'P123LC - Compustat Current'!$B$8:$B$395,0)))</f>
        <v>0</v>
      </c>
      <c r="I58" s="1">
        <f>ABS('P123LC - Compustat Legacy'!M55-INDEX('P123LC - Compustat Current'!I$8:I$395,MATCH('P123LC - Compustat Delta'!$B58,'P123LC - Compustat Current'!$B$8:$B$395,0)))</f>
        <v>0</v>
      </c>
      <c r="J58" s="1">
        <f>ABS('P123LC - Compustat Legacy'!N55-INDEX('P123LC - Compustat Current'!J$8:J$395,MATCH('P123LC - Compustat Delta'!$B58,'P123LC - Compustat Current'!$B$8:$B$395,0)))</f>
        <v>0.25</v>
      </c>
      <c r="K58" s="1">
        <f>ABS('P123LC - Compustat Legacy'!O55-INDEX('P123LC - Compustat Current'!K$8:K$395,MATCH('P123LC - Compustat Delta'!$B58,'P123LC - Compustat Current'!$B$8:$B$395,0)))</f>
        <v>0</v>
      </c>
      <c r="L58" s="1">
        <f>ABS('P123LC - Compustat Legacy'!P55-INDEX('P123LC - Compustat Current'!L$8:L$395,MATCH('P123LC - Compustat Delta'!$B58,'P123LC - Compustat Current'!$B$8:$B$395,0)))</f>
        <v>0.51000000000000512</v>
      </c>
      <c r="M58" s="1">
        <f>ABS('P123LC - Compustat Legacy'!Q55-INDEX('P123LC - Compustat Current'!M$8:M$395,MATCH('P123LC - Compustat Delta'!$B58,'P123LC - Compustat Current'!$B$8:$B$395,0)))</f>
        <v>0.25999999999999091</v>
      </c>
      <c r="N58" s="1">
        <f>ABS('P123LC - Compustat Legacy'!R55-INDEX('P123LC - Compustat Current'!N$8:N$395,MATCH('P123LC - Compustat Delta'!$B58,'P123LC - Compustat Current'!$B$8:$B$395,0)))</f>
        <v>0</v>
      </c>
      <c r="O58" s="1">
        <f>ABS('P123LC - Compustat Legacy'!S55-INDEX('P123LC - Compustat Current'!O$8:O$395,MATCH('P123LC - Compustat Delta'!$B58,'P123LC - Compustat Current'!$B$8:$B$395,0)))</f>
        <v>0</v>
      </c>
      <c r="P58" s="1">
        <f>ABS('P123LC - Compustat Legacy'!T55-INDEX('P123LC - Compustat Current'!P$8:P$395,MATCH('P123LC - Compustat Delta'!$B58,'P123LC - Compustat Current'!$B$8:$B$395,0)))</f>
        <v>0</v>
      </c>
      <c r="Q58" s="1">
        <f>ABS('P123LC - Compustat Legacy'!U55-INDEX('P123LC - Compustat Current'!Q$8:Q$395,MATCH('P123LC - Compustat Delta'!$B58,'P123LC - Compustat Current'!$B$8:$B$395,0)))</f>
        <v>0</v>
      </c>
      <c r="R58" s="1">
        <f>ABS('P123LC - Compustat Legacy'!V55-INDEX('P123LC - Compustat Current'!R$8:R$395,MATCH('P123LC - Compustat Delta'!$B58,'P123LC - Compustat Current'!$B$8:$B$395,0)))</f>
        <v>0</v>
      </c>
      <c r="S58" s="1">
        <f>ABS('P123LC - Compustat Legacy'!W55-INDEX('P123LC - Compustat Current'!S$8:S$395,MATCH('P123LC - Compustat Delta'!$B58,'P123LC - Compustat Current'!$B$8:$B$395,0)))</f>
        <v>0</v>
      </c>
      <c r="T58" s="1">
        <f>ABS('P123LC - Compustat Legacy'!X55-INDEX('P123LC - Compustat Current'!T$8:T$395,MATCH('P123LC - Compustat Delta'!$B58,'P123LC - Compustat Current'!$B$8:$B$395,0)))</f>
        <v>0</v>
      </c>
      <c r="U58" s="1">
        <f>ABS('P123LC - Compustat Legacy'!Y55-INDEX('P123LC - Compustat Current'!U$8:U$395,MATCH('P123LC - Compustat Delta'!$B58,'P123LC - Compustat Current'!$B$8:$B$395,0)))</f>
        <v>0</v>
      </c>
      <c r="V58" s="1">
        <f>ABS('P123LC - Compustat Legacy'!Z55-INDEX('P123LC - Compustat Current'!V$8:V$395,MATCH('P123LC - Compustat Delta'!$B58,'P123LC - Compustat Current'!$B$8:$B$395,0)))</f>
        <v>0</v>
      </c>
      <c r="W58" s="1">
        <f>ABS('P123LC - Compustat Legacy'!AA55-INDEX('P123LC - Compustat Current'!W$8:W$395,MATCH('P123LC - Compustat Delta'!$B58,'P123LC - Compustat Current'!$B$8:$B$395,0)))</f>
        <v>0</v>
      </c>
      <c r="X58" s="1">
        <f>ABS('P123LC - Compustat Legacy'!AB55-INDEX('P123LC - Compustat Current'!X$8:X$395,MATCH('P123LC - Compustat Delta'!$B58,'P123LC - Compustat Current'!$B$8:$B$395,0)))</f>
        <v>0</v>
      </c>
      <c r="Y58" s="1">
        <f>ABS('P123LC - Compustat Legacy'!AC55-INDEX('P123LC - Compustat Current'!Y$8:Y$395,MATCH('P123LC - Compustat Delta'!$B58,'P123LC - Compustat Current'!$B$8:$B$395,0)))</f>
        <v>0</v>
      </c>
      <c r="Z58" s="1">
        <f>ABS('P123LC - Compustat Legacy'!AD55-INDEX('P123LC - Compustat Current'!Z$8:Z$395,MATCH('P123LC - Compustat Delta'!$B58,'P123LC - Compustat Current'!$B$8:$B$395,0)))</f>
        <v>0</v>
      </c>
      <c r="AA58" s="1">
        <f>ABS('P123LC - Compustat Legacy'!AE55-INDEX('P123LC - Compustat Current'!AA$8:AA$395,MATCH('P123LC - Compustat Delta'!$B58,'P123LC - Compustat Current'!$B$8:$B$395,0)))</f>
        <v>0</v>
      </c>
      <c r="AB58" s="1">
        <f>ABS('P123LC - Compustat Legacy'!AF55-INDEX('P123LC - Compustat Current'!AB$8:AB$395,MATCH('P123LC - Compustat Delta'!$B58,'P123LC - Compustat Current'!$B$8:$B$395,0)))</f>
        <v>0</v>
      </c>
      <c r="AC58" s="1">
        <f>ABS('P123LC - Compustat Legacy'!AG55-INDEX('P123LC - Compustat Current'!AC$8:AC$395,MATCH('P123LC - Compustat Delta'!$B58,'P123LC - Compustat Current'!$B$8:$B$395,0)))</f>
        <v>0</v>
      </c>
      <c r="AD58" s="1">
        <f>ABS('P123LC - Compustat Legacy'!AH55-INDEX('P123LC - Compustat Current'!AD$8:AD$395,MATCH('P123LC - Compustat Delta'!$B58,'P123LC - Compustat Current'!$B$8:$B$395,0)))</f>
        <v>0</v>
      </c>
      <c r="AE58" s="1">
        <f>ABS('P123LC - Compustat Legacy'!AI55-INDEX('P123LC - Compustat Current'!AE$8:AE$395,MATCH('P123LC - Compustat Delta'!$B58,'P123LC - Compustat Current'!$B$8:$B$395,0)))</f>
        <v>0</v>
      </c>
      <c r="AF58" s="1">
        <f>ABS('P123LC - Compustat Legacy'!AJ55-INDEX('P123LC - Compustat Current'!AF$8:AF$395,MATCH('P123LC - Compustat Delta'!$B58,'P123LC - Compustat Current'!$B$8:$B$395,0)))</f>
        <v>0</v>
      </c>
      <c r="AG58" s="1">
        <f>ABS('P123LC - Compustat Legacy'!AK55-INDEX('P123LC - Compustat Current'!AG$8:AG$395,MATCH('P123LC - Compustat Delta'!$B58,'P123LC - Compustat Current'!$B$8:$B$395,0)))</f>
        <v>0</v>
      </c>
      <c r="AH58" s="1">
        <f>ABS('P123LC - Compustat Legacy'!AL55-INDEX('P123LC - Compustat Current'!AH$8:AH$395,MATCH('P123LC - Compustat Delta'!$B58,'P123LC - Compustat Current'!$B$8:$B$395,0)))</f>
        <v>0</v>
      </c>
      <c r="AI58" s="1">
        <f>ABS('P123LC - Compustat Legacy'!AM55-INDEX('P123LC - Compustat Current'!AI$8:AI$395,MATCH('P123LC - Compustat Delta'!$B58,'P123LC - Compustat Current'!$B$8:$B$395,0)))</f>
        <v>0</v>
      </c>
      <c r="AJ58" s="1">
        <f>ABS('P123LC - Compustat Legacy'!AN55-INDEX('P123LC - Compustat Current'!AJ$8:AJ$395,MATCH('P123LC - Compustat Delta'!$B58,'P123LC - Compustat Current'!$B$8:$B$395,0)))</f>
        <v>0</v>
      </c>
      <c r="AK58" s="1">
        <f>ABS('P123LC - Compustat Legacy'!AO55-INDEX('P123LC - Compustat Current'!AK$8:AK$395,MATCH('P123LC - Compustat Delta'!$B58,'P123LC - Compustat Current'!$B$8:$B$395,0)))</f>
        <v>0</v>
      </c>
      <c r="AL58" s="1">
        <f>ABS('P123LC - Compustat Legacy'!AP55-INDEX('P123LC - Compustat Current'!AL$8:AL$395,MATCH('P123LC - Compustat Delta'!$B58,'P123LC - Compustat Current'!$B$8:$B$395,0)))</f>
        <v>0</v>
      </c>
      <c r="AM58" s="1">
        <f>ABS('P123LC - Compustat Legacy'!AQ55-INDEX('P123LC - Compustat Current'!AM$8:AM$395,MATCH('P123LC - Compustat Delta'!$B58,'P123LC - Compustat Current'!$B$8:$B$395,0)))</f>
        <v>0</v>
      </c>
      <c r="AN58" s="1">
        <f>ABS('P123LC - Compustat Legacy'!AR55-INDEX('P123LC - Compustat Current'!AN$8:AN$395,MATCH('P123LC - Compustat Delta'!$B58,'P123LC - Compustat Current'!$B$8:$B$395,0)))</f>
        <v>0.26000000000000512</v>
      </c>
      <c r="AO58" s="1">
        <f>ABS('P123LC - Compustat Legacy'!AS55-INDEX('P123LC - Compustat Current'!AO$8:AO$395,MATCH('P123LC - Compustat Delta'!$B58,'P123LC - Compustat Current'!$B$8:$B$395,0)))</f>
        <v>0</v>
      </c>
      <c r="AP58" s="1">
        <f>ABS('P123LC - Compustat Legacy'!AT55-INDEX('P123LC - Compustat Current'!AP$8:AP$395,MATCH('P123LC - Compustat Delta'!$B58,'P123LC - Compustat Current'!$B$8:$B$395,0)))</f>
        <v>0</v>
      </c>
      <c r="AQ58" s="1">
        <f>ABS('P123LC - Compustat Legacy'!AU55-INDEX('P123LC - Compustat Current'!AQ$8:AQ$395,MATCH('P123LC - Compustat Delta'!$B58,'P123LC - Compustat Current'!$B$8:$B$395,0)))</f>
        <v>0</v>
      </c>
      <c r="AR58" s="1">
        <f>ABS('P123LC - Compustat Legacy'!AV55-INDEX('P123LC - Compustat Current'!AR$8:AR$395,MATCH('P123LC - Compustat Delta'!$B58,'P123LC - Compustat Current'!$B$8:$B$395,0)))</f>
        <v>0</v>
      </c>
      <c r="AS58" s="1">
        <f>ABS('P123LC - Compustat Legacy'!AW55-INDEX('P123LC - Compustat Current'!AS$8:AS$395,MATCH('P123LC - Compustat Delta'!$B58,'P123LC - Compustat Current'!$B$8:$B$395,0)))</f>
        <v>0</v>
      </c>
      <c r="AT58" s="1">
        <f>ABS('P123LC - Compustat Legacy'!AX55-INDEX('P123LC - Compustat Current'!AT$8:AT$395,MATCH('P123LC - Compustat Delta'!$B58,'P123LC - Compustat Current'!$B$8:$B$395,0)))</f>
        <v>0.25</v>
      </c>
      <c r="AU58" s="1">
        <f>ABS('P123LC - Compustat Legacy'!AY55-INDEX('P123LC - Compustat Current'!AU$8:AU$395,MATCH('P123LC - Compustat Delta'!$B58,'P123LC - Compustat Current'!$B$8:$B$395,0)))</f>
        <v>0.25999999999999801</v>
      </c>
      <c r="AV58" s="1">
        <f>ABS('P123LC - Compustat Legacy'!AZ55-INDEX('P123LC - Compustat Current'!AV$8:AV$395,MATCH('P123LC - Compustat Delta'!$B58,'P123LC - Compustat Current'!$B$8:$B$395,0)))</f>
        <v>0</v>
      </c>
      <c r="AW58" s="1">
        <f>ABS('P123LC - Compustat Legacy'!BA55-INDEX('P123LC - Compustat Current'!AW$8:AW$395,MATCH('P123LC - Compustat Delta'!$B58,'P123LC - Compustat Current'!$B$8:$B$395,0)))</f>
        <v>0</v>
      </c>
      <c r="AX58" s="1">
        <f>ABS('P123LC - Compustat Legacy'!BB55-INDEX('P123LC - Compustat Current'!AX$8:AX$395,MATCH('P123LC - Compustat Delta'!$B58,'P123LC - Compustat Current'!$B$8:$B$395,0)))</f>
        <v>0</v>
      </c>
      <c r="AY58" s="1">
        <f>ABS('P123LC - Compustat Legacy'!BC55-INDEX('P123LC - Compustat Current'!AY$8:AY$395,MATCH('P123LC - Compustat Delta'!$B58,'P123LC - Compustat Current'!$B$8:$B$395,0)))</f>
        <v>0</v>
      </c>
      <c r="AZ58" s="1">
        <f>ABS('P123LC - Compustat Legacy'!BD55-INDEX('P123LC - Compustat Current'!AZ$8:AZ$395,MATCH('P123LC - Compustat Delta'!$B58,'P123LC - Compustat Current'!$B$8:$B$395,0)))</f>
        <v>0</v>
      </c>
      <c r="BA58" s="1">
        <f>ABS('P123LC - Compustat Legacy'!BE55-INDEX('P123LC - Compustat Current'!BA$8:BA$395,MATCH('P123LC - Compustat Delta'!$B58,'P123LC - Compustat Current'!$B$8:$B$395,0)))</f>
        <v>0</v>
      </c>
      <c r="BB58" s="1">
        <f>ABS('P123LC - Compustat Legacy'!BF55-INDEX('P123LC - Compustat Current'!BB$8:BB$395,MATCH('P123LC - Compustat Delta'!$B58,'P123LC - Compustat Current'!$B$8:$B$395,0)))</f>
        <v>0</v>
      </c>
      <c r="BC58" s="1">
        <f>ABS('P123LC - Compustat Legacy'!BG55-INDEX('P123LC - Compustat Current'!BC$8:BC$395,MATCH('P123LC - Compustat Delta'!$B58,'P123LC - Compustat Current'!$B$8:$B$395,0)))</f>
        <v>0</v>
      </c>
      <c r="BD58" s="1">
        <f>ABS('P123LC - Compustat Legacy'!BH55-INDEX('P123LC - Compustat Current'!BD$8:BD$395,MATCH('P123LC - Compustat Delta'!$B58,'P123LC - Compustat Current'!$B$8:$B$395,0)))</f>
        <v>0</v>
      </c>
      <c r="BE58" s="1">
        <f>ABS('P123LC - Compustat Legacy'!BI55-INDEX('P123LC - Compustat Current'!BE$8:BE$395,MATCH('P123LC - Compustat Delta'!$B58,'P123LC - Compustat Current'!$B$8:$B$395,0)))</f>
        <v>0</v>
      </c>
      <c r="BF58" s="1">
        <f>ABS('P123LC - Compustat Legacy'!BJ55-INDEX('P123LC - Compustat Current'!BF$8:BF$395,MATCH('P123LC - Compustat Delta'!$B58,'P123LC - Compustat Current'!$B$8:$B$395,0)))</f>
        <v>0</v>
      </c>
      <c r="BG58" s="1">
        <f>ABS('P123LC - Compustat Legacy'!BK55-INDEX('P123LC - Compustat Current'!BG$8:BG$395,MATCH('P123LC - Compustat Delta'!$B58,'P123LC - Compustat Current'!$B$8:$B$395,0)))</f>
        <v>0</v>
      </c>
      <c r="BH58" s="1">
        <f>ABS('P123LC - Compustat Legacy'!BL55-INDEX('P123LC - Compustat Current'!BH$8:BH$395,MATCH('P123LC - Compustat Delta'!$B58,'P123LC - Compustat Current'!$B$8:$B$395,0)))</f>
        <v>0</v>
      </c>
      <c r="BI58" s="1">
        <f>ABS('P123LC - Compustat Legacy'!BM55-INDEX('P123LC - Compustat Current'!BI$8:BI$395,MATCH('P123LC - Compustat Delta'!$B58,'P123LC - Compustat Current'!$B$8:$B$395,0)))</f>
        <v>0</v>
      </c>
      <c r="BJ58" s="1">
        <f>ABS('P123LC - Compustat Legacy'!BN55-INDEX('P123LC - Compustat Current'!BJ$8:BJ$395,MATCH('P123LC - Compustat Delta'!$B58,'P123LC - Compustat Current'!$B$8:$B$395,0)))</f>
        <v>0</v>
      </c>
      <c r="BK58" s="1">
        <f>ABS('P123LC - Compustat Legacy'!BO55-INDEX('P123LC - Compustat Current'!BK$8:BK$395,MATCH('P123LC - Compustat Delta'!$B58,'P123LC - Compustat Current'!$B$8:$B$395,0)))</f>
        <v>0</v>
      </c>
      <c r="BL58" s="1">
        <f>ABS('P123LC - Compustat Legacy'!BP55-INDEX('P123LC - Compustat Current'!BL$8:BL$395,MATCH('P123LC - Compustat Delta'!$B58,'P123LC - Compustat Current'!$B$8:$B$395,0)))</f>
        <v>0</v>
      </c>
      <c r="BM58" s="1">
        <f>ABS('P123LC - Compustat Legacy'!BQ55-INDEX('P123LC - Compustat Current'!BM$8:BM$395,MATCH('P123LC - Compustat Delta'!$B58,'P123LC - Compustat Current'!$B$8:$B$395,0)))</f>
        <v>0</v>
      </c>
      <c r="BN58" s="1">
        <f>ABS('P123LC - Compustat Legacy'!BR55-INDEX('P123LC - Compustat Current'!BN$8:BN$395,MATCH('P123LC - Compustat Delta'!$B58,'P123LC - Compustat Current'!$B$8:$B$395,0)))</f>
        <v>0</v>
      </c>
      <c r="BO58" s="1">
        <f>ABS('P123LC - Compustat Legacy'!BS55-INDEX('P123LC - Compustat Current'!BO$8:BO$395,MATCH('P123LC - Compustat Delta'!$B58,'P123LC - Compustat Current'!$B$8:$B$395,0)))</f>
        <v>0</v>
      </c>
      <c r="BP58" s="1">
        <f>ABS('P123LC - Compustat Legacy'!BT55-INDEX('P123LC - Compustat Current'!BP$8:BP$395,MATCH('P123LC - Compustat Delta'!$B58,'P123LC - Compustat Current'!$B$8:$B$395,0)))</f>
        <v>0</v>
      </c>
      <c r="BQ58" s="1">
        <f>ABS('P123LC - Compustat Legacy'!BU55-INDEX('P123LC - Compustat Current'!BQ$8:BQ$395,MATCH('P123LC - Compustat Delta'!$B58,'P123LC - Compustat Current'!$B$8:$B$395,0)))</f>
        <v>0</v>
      </c>
      <c r="BR58" s="1">
        <f>ABS('P123LC - Compustat Legacy'!BV55-INDEX('P123LC - Compustat Current'!BR$8:BR$395,MATCH('P123LC - Compustat Delta'!$B58,'P123LC - Compustat Current'!$B$8:$B$395,0)))</f>
        <v>0</v>
      </c>
      <c r="BS58" s="1">
        <f>ABS('P123LC - Compustat Legacy'!BW55-INDEX('P123LC - Compustat Current'!BS$8:BS$395,MATCH('P123LC - Compustat Delta'!$B58,'P123LC - Compustat Current'!$B$8:$B$395,0)))</f>
        <v>0</v>
      </c>
      <c r="BT58" s="1">
        <f>ABS('P123LC - Compustat Legacy'!BX55-INDEX('P123LC - Compustat Current'!BT$8:BT$395,MATCH('P123LC - Compustat Delta'!$B58,'P123LC - Compustat Current'!$B$8:$B$395,0)))</f>
        <v>0</v>
      </c>
      <c r="BU58" s="1">
        <f>ABS('P123LC - Compustat Legacy'!BY55-INDEX('P123LC - Compustat Current'!BU$8:BU$395,MATCH('P123LC - Compustat Delta'!$B58,'P123LC - Compustat Current'!$B$8:$B$395,0)))</f>
        <v>0</v>
      </c>
      <c r="BV58" s="1">
        <f>ABS('P123LC - Compustat Legacy'!BZ55-INDEX('P123LC - Compustat Current'!BV$8:BV$395,MATCH('P123LC - Compustat Delta'!$B58,'P123LC - Compustat Current'!$B$8:$B$395,0)))</f>
        <v>0</v>
      </c>
      <c r="BW58" s="1">
        <f>ABS('P123LC - Compustat Legacy'!CA55-INDEX('P123LC - Compustat Current'!BW$8:BW$395,MATCH('P123LC - Compustat Delta'!$B58,'P123LC - Compustat Current'!$B$8:$B$395,0)))</f>
        <v>0</v>
      </c>
      <c r="BX58" s="1">
        <f>ABS('P123LC - Compustat Legacy'!CB55-INDEX('P123LC - Compustat Current'!BX$8:BX$395,MATCH('P123LC - Compustat Delta'!$B58,'P123LC - Compustat Current'!$B$8:$B$395,0)))</f>
        <v>0</v>
      </c>
      <c r="BY58" s="1">
        <f>ABS('P123LC - Compustat Legacy'!CC55-INDEX('P123LC - Compustat Current'!BY$8:BY$395,MATCH('P123LC - Compustat Delta'!$B58,'P123LC - Compustat Current'!$B$8:$B$395,0)))</f>
        <v>0</v>
      </c>
      <c r="BZ58" s="1">
        <f>ABS('P123LC - Compustat Legacy'!CD55-INDEX('P123LC - Compustat Current'!BZ$8:BZ$395,MATCH('P123LC - Compustat Delta'!$B58,'P123LC - Compustat Current'!$B$8:$B$395,0)))</f>
        <v>0</v>
      </c>
      <c r="CA58" s="1">
        <f>ABS('P123LC - Compustat Legacy'!CE55-INDEX('P123LC - Compustat Current'!CA$8:CA$395,MATCH('P123LC - Compustat Delta'!$B58,'P123LC - Compustat Current'!$B$8:$B$395,0)))</f>
        <v>0</v>
      </c>
      <c r="CB58" s="1">
        <f>ABS('P123LC - Compustat Legacy'!CF55-INDEX('P123LC - Compustat Current'!CB$8:CB$395,MATCH('P123LC - Compustat Delta'!$B58,'P123LC - Compustat Current'!$B$8:$B$395,0)))</f>
        <v>0</v>
      </c>
      <c r="CC58" s="1">
        <f>ABS('P123LC - Compustat Legacy'!CG55-INDEX('P123LC - Compustat Current'!CC$8:CC$395,MATCH('P123LC - Compustat Delta'!$B58,'P123LC - Compustat Current'!$B$8:$B$395,0)))</f>
        <v>0</v>
      </c>
      <c r="CD58" s="1">
        <f>ABS('P123LC - Compustat Legacy'!CH55-INDEX('P123LC - Compustat Current'!CD$8:CD$395,MATCH('P123LC - Compustat Delta'!$B58,'P123LC - Compustat Current'!$B$8:$B$395,0)))</f>
        <v>0</v>
      </c>
      <c r="CE58" s="1">
        <f>ABS('P123LC - Compustat Legacy'!CI55-INDEX('P123LC - Compustat Current'!CE$8:CE$395,MATCH('P123LC - Compustat Delta'!$B58,'P123LC - Compustat Current'!$B$8:$B$395,0)))</f>
        <v>0</v>
      </c>
      <c r="CF58" s="1">
        <f>ABS('P123LC - Compustat Legacy'!CJ55-INDEX('P123LC - Compustat Current'!CF$8:CF$395,MATCH('P123LC - Compustat Delta'!$B58,'P123LC - Compustat Current'!$B$8:$B$395,0)))</f>
        <v>0</v>
      </c>
      <c r="CG58" s="1">
        <f>ABS('P123LC - Compustat Legacy'!CK55-INDEX('P123LC - Compustat Current'!CG$8:CG$395,MATCH('P123LC - Compustat Delta'!$B58,'P123LC - Compustat Current'!$B$8:$B$395,0)))</f>
        <v>0</v>
      </c>
      <c r="CH58" s="1">
        <f>ABS('P123LC - Compustat Legacy'!CL55-INDEX('P123LC - Compustat Current'!CH$8:CH$395,MATCH('P123LC - Compustat Delta'!$B58,'P123LC - Compustat Current'!$B$8:$B$395,0)))</f>
        <v>0</v>
      </c>
      <c r="CI58" s="1">
        <f>ABS('P123LC - Compustat Legacy'!CM55-INDEX('P123LC - Compustat Current'!CI$8:CI$395,MATCH('P123LC - Compustat Delta'!$B58,'P123LC - Compustat Current'!$B$8:$B$395,0)))</f>
        <v>0</v>
      </c>
      <c r="CJ58" s="1">
        <f>ABS('P123LC - Compustat Legacy'!CN55-INDEX('P123LC - Compustat Current'!CJ$8:CJ$395,MATCH('P123LC - Compustat Delta'!$B58,'P123LC - Compustat Current'!$B$8:$B$395,0)))</f>
        <v>0</v>
      </c>
      <c r="CK58" s="1">
        <f>ABS('P123LC - Compustat Legacy'!CO55-INDEX('P123LC - Compustat Current'!CK$8:CK$395,MATCH('P123LC - Compustat Delta'!$B58,'P123LC - Compustat Current'!$B$8:$B$395,0)))</f>
        <v>0</v>
      </c>
      <c r="CL58" s="1">
        <f>ABS('P123LC - Compustat Legacy'!CP55-INDEX('P123LC - Compustat Current'!CL$8:CL$395,MATCH('P123LC - Compustat Delta'!$B58,'P123LC - Compustat Current'!$B$8:$B$395,0)))</f>
        <v>0</v>
      </c>
      <c r="CM58" s="1">
        <f>ABS('P123LC - Compustat Legacy'!CQ55-INDEX('P123LC - Compustat Current'!CM$8:CM$395,MATCH('P123LC - Compustat Delta'!$B58,'P123LC - Compustat Current'!$B$8:$B$395,0)))</f>
        <v>0</v>
      </c>
      <c r="CN58" s="1">
        <f>ABS('P123LC - Compustat Legacy'!CR55-INDEX('P123LC - Compustat Current'!CN$8:CN$395,MATCH('P123LC - Compustat Delta'!$B58,'P123LC - Compustat Current'!$B$8:$B$395,0)))</f>
        <v>0.50999999999999801</v>
      </c>
      <c r="CO58" s="1">
        <f>ABS('P123LC - Compustat Legacy'!CS55-INDEX('P123LC - Compustat Current'!CO$8:CO$395,MATCH('P123LC - Compustat Delta'!$B58,'P123LC - Compustat Current'!$B$8:$B$395,0)))</f>
        <v>0.25999999999999979</v>
      </c>
      <c r="CP58" s="1">
        <f>ABS('P123LC - Compustat Legacy'!CT55-INDEX('P123LC - Compustat Current'!CP$8:CP$395,MATCH('P123LC - Compustat Delta'!$B58,'P123LC - Compustat Current'!$B$8:$B$395,0)))</f>
        <v>0.25999999999999979</v>
      </c>
      <c r="CQ58" s="1">
        <f>ABS('P123LC - Compustat Legacy'!CU55-INDEX('P123LC - Compustat Current'!CQ$8:CQ$395,MATCH('P123LC - Compustat Delta'!$B58,'P123LC - Compustat Current'!$B$8:$B$395,0)))</f>
        <v>0.26000000000000156</v>
      </c>
      <c r="CR58" s="1">
        <f>ABS('P123LC - Compustat Legacy'!CV55-INDEX('P123LC - Compustat Current'!CR$8:CR$395,MATCH('P123LC - Compustat Delta'!$B58,'P123LC - Compustat Current'!$B$8:$B$395,0)))</f>
        <v>0</v>
      </c>
      <c r="CS58" s="1">
        <f>ABS('P123LC - Compustat Legacy'!CW55-INDEX('P123LC - Compustat Current'!CS$8:CS$395,MATCH('P123LC - Compustat Delta'!$B58,'P123LC - Compustat Current'!$B$8:$B$395,0)))</f>
        <v>0.26000000000000156</v>
      </c>
      <c r="CT58" s="1">
        <f>ABS('P123LC - Compustat Legacy'!CX55-INDEX('P123LC - Compustat Current'!CT$8:CT$395,MATCH('P123LC - Compustat Delta'!$B58,'P123LC - Compustat Current'!$B$8:$B$395,0)))</f>
        <v>1.0300000000000011</v>
      </c>
      <c r="CU58" s="1">
        <f>ABS('P123LC - Compustat Legacy'!CY55-INDEX('P123LC - Compustat Current'!CU$8:CU$395,MATCH('P123LC - Compustat Delta'!$B58,'P123LC - Compustat Current'!$B$8:$B$395,0)))</f>
        <v>0.51999999999999602</v>
      </c>
      <c r="CV58" s="1">
        <f>ABS('P123LC - Compustat Legacy'!CZ55-INDEX('P123LC - Compustat Current'!CV$8:CV$395,MATCH('P123LC - Compustat Delta'!$B58,'P123LC - Compustat Current'!$B$8:$B$395,0)))</f>
        <v>0.78000000000000114</v>
      </c>
      <c r="CW58" s="1">
        <f>ABS('P123LC - Compustat Legacy'!DA55-INDEX('P123LC - Compustat Current'!CW$8:CW$395,MATCH('P123LC - Compustat Delta'!$B58,'P123LC - Compustat Current'!$B$8:$B$395,0)))</f>
        <v>0</v>
      </c>
      <c r="CX58" s="1">
        <f>ABS('P123LC - Compustat Legacy'!DB55-INDEX('P123LC - Compustat Current'!CX$8:CX$395,MATCH('P123LC - Compustat Delta'!$B58,'P123LC - Compustat Current'!$B$8:$B$395,0)))</f>
        <v>0</v>
      </c>
      <c r="CY58" s="1">
        <f>ABS('P123LC - Compustat Legacy'!DC55-INDEX('P123LC - Compustat Current'!CY$8:CY$395,MATCH('P123LC - Compustat Delta'!$B58,'P123LC - Compustat Current'!$B$8:$B$395,0)))</f>
        <v>0</v>
      </c>
    </row>
    <row r="59" spans="2:103" x14ac:dyDescent="0.25">
      <c r="B59" t="s">
        <v>145</v>
      </c>
      <c r="D59" s="1" t="s">
        <v>484</v>
      </c>
      <c r="E59" s="1">
        <f>ABS('P123LC - Compustat Legacy'!I56-INDEX('P123LC - Compustat Current'!E$8:E$395,MATCH('P123LC - Compustat Delta'!$B59,'P123LC - Compustat Current'!$B$8:$B$395,0)))</f>
        <v>0.26000000000000512</v>
      </c>
      <c r="F59" s="1">
        <f>ABS('P123LC - Compustat Legacy'!J56-INDEX('P123LC - Compustat Current'!F$8:F$395,MATCH('P123LC - Compustat Delta'!$B59,'P123LC - Compustat Current'!$B$8:$B$395,0)))</f>
        <v>0.25</v>
      </c>
      <c r="G59" s="1">
        <f>ABS('P123LC - Compustat Legacy'!K56-INDEX('P123LC - Compustat Current'!G$8:G$395,MATCH('P123LC - Compustat Delta'!$B59,'P123LC - Compustat Current'!$B$8:$B$395,0)))</f>
        <v>0.52000000000000313</v>
      </c>
      <c r="H59" s="1">
        <f>ABS('P123LC - Compustat Legacy'!L56-INDEX('P123LC - Compustat Current'!H$8:H$395,MATCH('P123LC - Compustat Delta'!$B59,'P123LC - Compustat Current'!$B$8:$B$395,0)))</f>
        <v>0</v>
      </c>
      <c r="I59" s="1">
        <f>ABS('P123LC - Compustat Legacy'!M56-INDEX('P123LC - Compustat Current'!I$8:I$395,MATCH('P123LC - Compustat Delta'!$B59,'P123LC - Compustat Current'!$B$8:$B$395,0)))</f>
        <v>0</v>
      </c>
      <c r="J59" s="1">
        <f>ABS('P123LC - Compustat Legacy'!N56-INDEX('P123LC - Compustat Current'!J$8:J$395,MATCH('P123LC - Compustat Delta'!$B59,'P123LC - Compustat Current'!$B$8:$B$395,0)))</f>
        <v>0.25999999999999801</v>
      </c>
      <c r="K59" s="1">
        <f>ABS('P123LC - Compustat Legacy'!O56-INDEX('P123LC - Compustat Current'!K$8:K$395,MATCH('P123LC - Compustat Delta'!$B59,'P123LC - Compustat Current'!$B$8:$B$395,0)))</f>
        <v>0</v>
      </c>
      <c r="L59" s="1">
        <f>ABS('P123LC - Compustat Legacy'!P56-INDEX('P123LC - Compustat Current'!L$8:L$395,MATCH('P123LC - Compustat Delta'!$B59,'P123LC - Compustat Current'!$B$8:$B$395,0)))</f>
        <v>0.26000000000000156</v>
      </c>
      <c r="M59" s="1">
        <f>ABS('P123LC - Compustat Legacy'!Q56-INDEX('P123LC - Compustat Current'!M$8:M$395,MATCH('P123LC - Compustat Delta'!$B59,'P123LC - Compustat Current'!$B$8:$B$395,0)))</f>
        <v>0.50999999999999979</v>
      </c>
      <c r="N59" s="1">
        <f>ABS('P123LC - Compustat Legacy'!R56-INDEX('P123LC - Compustat Current'!N$8:N$395,MATCH('P123LC - Compustat Delta'!$B59,'P123LC - Compustat Current'!$B$8:$B$395,0)))</f>
        <v>0</v>
      </c>
      <c r="O59" s="1">
        <f>ABS('P123LC - Compustat Legacy'!S56-INDEX('P123LC - Compustat Current'!O$8:O$395,MATCH('P123LC - Compustat Delta'!$B59,'P123LC - Compustat Current'!$B$8:$B$395,0)))</f>
        <v>0</v>
      </c>
      <c r="P59" s="1">
        <f>ABS('P123LC - Compustat Legacy'!T56-INDEX('P123LC - Compustat Current'!P$8:P$395,MATCH('P123LC - Compustat Delta'!$B59,'P123LC - Compustat Current'!$B$8:$B$395,0)))</f>
        <v>0</v>
      </c>
      <c r="Q59" s="1">
        <f>ABS('P123LC - Compustat Legacy'!U56-INDEX('P123LC - Compustat Current'!Q$8:Q$395,MATCH('P123LC - Compustat Delta'!$B59,'P123LC - Compustat Current'!$B$8:$B$395,0)))</f>
        <v>0</v>
      </c>
      <c r="R59" s="1">
        <f>ABS('P123LC - Compustat Legacy'!V56-INDEX('P123LC - Compustat Current'!R$8:R$395,MATCH('P123LC - Compustat Delta'!$B59,'P123LC - Compustat Current'!$B$8:$B$395,0)))</f>
        <v>0</v>
      </c>
      <c r="S59" s="1">
        <f>ABS('P123LC - Compustat Legacy'!W56-INDEX('P123LC - Compustat Current'!S$8:S$395,MATCH('P123LC - Compustat Delta'!$B59,'P123LC - Compustat Current'!$B$8:$B$395,0)))</f>
        <v>0</v>
      </c>
      <c r="T59" s="1">
        <f>ABS('P123LC - Compustat Legacy'!X56-INDEX('P123LC - Compustat Current'!T$8:T$395,MATCH('P123LC - Compustat Delta'!$B59,'P123LC - Compustat Current'!$B$8:$B$395,0)))</f>
        <v>0</v>
      </c>
      <c r="U59" s="1">
        <f>ABS('P123LC - Compustat Legacy'!Y56-INDEX('P123LC - Compustat Current'!U$8:U$395,MATCH('P123LC - Compustat Delta'!$B59,'P123LC - Compustat Current'!$B$8:$B$395,0)))</f>
        <v>0</v>
      </c>
      <c r="V59" s="1">
        <f>ABS('P123LC - Compustat Legacy'!Z56-INDEX('P123LC - Compustat Current'!V$8:V$395,MATCH('P123LC - Compustat Delta'!$B59,'P123LC - Compustat Current'!$B$8:$B$395,0)))</f>
        <v>0</v>
      </c>
      <c r="W59" s="1">
        <f>ABS('P123LC - Compustat Legacy'!AA56-INDEX('P123LC - Compustat Current'!W$8:W$395,MATCH('P123LC - Compustat Delta'!$B59,'P123LC - Compustat Current'!$B$8:$B$395,0)))</f>
        <v>0</v>
      </c>
      <c r="X59" s="1">
        <f>ABS('P123LC - Compustat Legacy'!AB56-INDEX('P123LC - Compustat Current'!X$8:X$395,MATCH('P123LC - Compustat Delta'!$B59,'P123LC - Compustat Current'!$B$8:$B$395,0)))</f>
        <v>0</v>
      </c>
      <c r="Y59" s="1">
        <f>ABS('P123LC - Compustat Legacy'!AC56-INDEX('P123LC - Compustat Current'!Y$8:Y$395,MATCH('P123LC - Compustat Delta'!$B59,'P123LC - Compustat Current'!$B$8:$B$395,0)))</f>
        <v>0</v>
      </c>
      <c r="Z59" s="1">
        <f>ABS('P123LC - Compustat Legacy'!AD56-INDEX('P123LC - Compustat Current'!Z$8:Z$395,MATCH('P123LC - Compustat Delta'!$B59,'P123LC - Compustat Current'!$B$8:$B$395,0)))</f>
        <v>0</v>
      </c>
      <c r="AA59" s="1">
        <f>ABS('P123LC - Compustat Legacy'!AE56-INDEX('P123LC - Compustat Current'!AA$8:AA$395,MATCH('P123LC - Compustat Delta'!$B59,'P123LC - Compustat Current'!$B$8:$B$395,0)))</f>
        <v>0</v>
      </c>
      <c r="AB59" s="1">
        <f>ABS('P123LC - Compustat Legacy'!AF56-INDEX('P123LC - Compustat Current'!AB$8:AB$395,MATCH('P123LC - Compustat Delta'!$B59,'P123LC - Compustat Current'!$B$8:$B$395,0)))</f>
        <v>0</v>
      </c>
      <c r="AC59" s="1">
        <f>ABS('P123LC - Compustat Legacy'!AG56-INDEX('P123LC - Compustat Current'!AC$8:AC$395,MATCH('P123LC - Compustat Delta'!$B59,'P123LC - Compustat Current'!$B$8:$B$395,0)))</f>
        <v>0</v>
      </c>
      <c r="AD59" s="1">
        <f>ABS('P123LC - Compustat Legacy'!AH56-INDEX('P123LC - Compustat Current'!AD$8:AD$395,MATCH('P123LC - Compustat Delta'!$B59,'P123LC - Compustat Current'!$B$8:$B$395,0)))</f>
        <v>0</v>
      </c>
      <c r="AE59" s="1">
        <f>ABS('P123LC - Compustat Legacy'!AI56-INDEX('P123LC - Compustat Current'!AE$8:AE$395,MATCH('P123LC - Compustat Delta'!$B59,'P123LC - Compustat Current'!$B$8:$B$395,0)))</f>
        <v>0</v>
      </c>
      <c r="AF59" s="1">
        <f>ABS('P123LC - Compustat Legacy'!AJ56-INDEX('P123LC - Compustat Current'!AF$8:AF$395,MATCH('P123LC - Compustat Delta'!$B59,'P123LC - Compustat Current'!$B$8:$B$395,0)))</f>
        <v>0</v>
      </c>
      <c r="AG59" s="1">
        <f>ABS('P123LC - Compustat Legacy'!AK56-INDEX('P123LC - Compustat Current'!AG$8:AG$395,MATCH('P123LC - Compustat Delta'!$B59,'P123LC - Compustat Current'!$B$8:$B$395,0)))</f>
        <v>0</v>
      </c>
      <c r="AH59" s="1">
        <f>ABS('P123LC - Compustat Legacy'!AL56-INDEX('P123LC - Compustat Current'!AH$8:AH$395,MATCH('P123LC - Compustat Delta'!$B59,'P123LC - Compustat Current'!$B$8:$B$395,0)))</f>
        <v>0</v>
      </c>
      <c r="AI59" s="1">
        <f>ABS('P123LC - Compustat Legacy'!AM56-INDEX('P123LC - Compustat Current'!AI$8:AI$395,MATCH('P123LC - Compustat Delta'!$B59,'P123LC - Compustat Current'!$B$8:$B$395,0)))</f>
        <v>0</v>
      </c>
      <c r="AJ59" s="1">
        <f>ABS('P123LC - Compustat Legacy'!AN56-INDEX('P123LC - Compustat Current'!AJ$8:AJ$395,MATCH('P123LC - Compustat Delta'!$B59,'P123LC - Compustat Current'!$B$8:$B$395,0)))</f>
        <v>0</v>
      </c>
      <c r="AK59" s="1">
        <f>ABS('P123LC - Compustat Legacy'!AO56-INDEX('P123LC - Compustat Current'!AK$8:AK$395,MATCH('P123LC - Compustat Delta'!$B59,'P123LC - Compustat Current'!$B$8:$B$395,0)))</f>
        <v>0</v>
      </c>
      <c r="AL59" s="1">
        <f>ABS('P123LC - Compustat Legacy'!AP56-INDEX('P123LC - Compustat Current'!AL$8:AL$395,MATCH('P123LC - Compustat Delta'!$B59,'P123LC - Compustat Current'!$B$8:$B$395,0)))</f>
        <v>0</v>
      </c>
      <c r="AM59" s="1">
        <f>ABS('P123LC - Compustat Legacy'!AQ56-INDEX('P123LC - Compustat Current'!AM$8:AM$395,MATCH('P123LC - Compustat Delta'!$B59,'P123LC - Compustat Current'!$B$8:$B$395,0)))</f>
        <v>0</v>
      </c>
      <c r="AN59" s="1">
        <f>ABS('P123LC - Compustat Legacy'!AR56-INDEX('P123LC - Compustat Current'!AN$8:AN$395,MATCH('P123LC - Compustat Delta'!$B59,'P123LC - Compustat Current'!$B$8:$B$395,0)))</f>
        <v>0.25999999999999801</v>
      </c>
      <c r="AO59" s="1">
        <f>ABS('P123LC - Compustat Legacy'!AS56-INDEX('P123LC - Compustat Current'!AO$8:AO$395,MATCH('P123LC - Compustat Delta'!$B59,'P123LC - Compustat Current'!$B$8:$B$395,0)))</f>
        <v>0</v>
      </c>
      <c r="AP59" s="1">
        <f>ABS('P123LC - Compustat Legacy'!AT56-INDEX('P123LC - Compustat Current'!AP$8:AP$395,MATCH('P123LC - Compustat Delta'!$B59,'P123LC - Compustat Current'!$B$8:$B$395,0)))</f>
        <v>0</v>
      </c>
      <c r="AQ59" s="1">
        <f>ABS('P123LC - Compustat Legacy'!AU56-INDEX('P123LC - Compustat Current'!AQ$8:AQ$395,MATCH('P123LC - Compustat Delta'!$B59,'P123LC - Compustat Current'!$B$8:$B$395,0)))</f>
        <v>0</v>
      </c>
      <c r="AR59" s="1">
        <f>ABS('P123LC - Compustat Legacy'!AV56-INDEX('P123LC - Compustat Current'!AR$8:AR$395,MATCH('P123LC - Compustat Delta'!$B59,'P123LC - Compustat Current'!$B$8:$B$395,0)))</f>
        <v>0</v>
      </c>
      <c r="AS59" s="1">
        <f>ABS('P123LC - Compustat Legacy'!AW56-INDEX('P123LC - Compustat Current'!AS$8:AS$395,MATCH('P123LC - Compustat Delta'!$B59,'P123LC - Compustat Current'!$B$8:$B$395,0)))</f>
        <v>0</v>
      </c>
      <c r="AT59" s="1">
        <f>ABS('P123LC - Compustat Legacy'!AX56-INDEX('P123LC - Compustat Current'!AT$8:AT$395,MATCH('P123LC - Compustat Delta'!$B59,'P123LC - Compustat Current'!$B$8:$B$395,0)))</f>
        <v>0</v>
      </c>
      <c r="AU59" s="1">
        <f>ABS('P123LC - Compustat Legacy'!AY56-INDEX('P123LC - Compustat Current'!AU$8:AU$395,MATCH('P123LC - Compustat Delta'!$B59,'P123LC - Compustat Current'!$B$8:$B$395,0)))</f>
        <v>0</v>
      </c>
      <c r="AV59" s="1">
        <f>ABS('P123LC - Compustat Legacy'!AZ56-INDEX('P123LC - Compustat Current'!AV$8:AV$395,MATCH('P123LC - Compustat Delta'!$B59,'P123LC - Compustat Current'!$B$8:$B$395,0)))</f>
        <v>0</v>
      </c>
      <c r="AW59" s="1">
        <f>ABS('P123LC - Compustat Legacy'!BA56-INDEX('P123LC - Compustat Current'!AW$8:AW$395,MATCH('P123LC - Compustat Delta'!$B59,'P123LC - Compustat Current'!$B$8:$B$395,0)))</f>
        <v>0</v>
      </c>
      <c r="AX59" s="1">
        <f>ABS('P123LC - Compustat Legacy'!BB56-INDEX('P123LC - Compustat Current'!AX$8:AX$395,MATCH('P123LC - Compustat Delta'!$B59,'P123LC - Compustat Current'!$B$8:$B$395,0)))</f>
        <v>0</v>
      </c>
      <c r="AY59" s="1">
        <f>ABS('P123LC - Compustat Legacy'!BC56-INDEX('P123LC - Compustat Current'!AY$8:AY$395,MATCH('P123LC - Compustat Delta'!$B59,'P123LC - Compustat Current'!$B$8:$B$395,0)))</f>
        <v>0</v>
      </c>
      <c r="AZ59" s="1">
        <f>ABS('P123LC - Compustat Legacy'!BD56-INDEX('P123LC - Compustat Current'!AZ$8:AZ$395,MATCH('P123LC - Compustat Delta'!$B59,'P123LC - Compustat Current'!$B$8:$B$395,0)))</f>
        <v>0</v>
      </c>
      <c r="BA59" s="1">
        <f>ABS('P123LC - Compustat Legacy'!BE56-INDEX('P123LC - Compustat Current'!BA$8:BA$395,MATCH('P123LC - Compustat Delta'!$B59,'P123LC - Compustat Current'!$B$8:$B$395,0)))</f>
        <v>0</v>
      </c>
      <c r="BB59" s="1">
        <f>ABS('P123LC - Compustat Legacy'!BF56-INDEX('P123LC - Compustat Current'!BB$8:BB$395,MATCH('P123LC - Compustat Delta'!$B59,'P123LC - Compustat Current'!$B$8:$B$395,0)))</f>
        <v>0</v>
      </c>
      <c r="BC59" s="1">
        <f>ABS('P123LC - Compustat Legacy'!BG56-INDEX('P123LC - Compustat Current'!BC$8:BC$395,MATCH('P123LC - Compustat Delta'!$B59,'P123LC - Compustat Current'!$B$8:$B$395,0)))</f>
        <v>0</v>
      </c>
      <c r="BD59" s="1">
        <f>ABS('P123LC - Compustat Legacy'!BH56-INDEX('P123LC - Compustat Current'!BD$8:BD$395,MATCH('P123LC - Compustat Delta'!$B59,'P123LC - Compustat Current'!$B$8:$B$395,0)))</f>
        <v>0</v>
      </c>
      <c r="BE59" s="1">
        <f>ABS('P123LC - Compustat Legacy'!BI56-INDEX('P123LC - Compustat Current'!BE$8:BE$395,MATCH('P123LC - Compustat Delta'!$B59,'P123LC - Compustat Current'!$B$8:$B$395,0)))</f>
        <v>0</v>
      </c>
      <c r="BF59" s="1">
        <f>ABS('P123LC - Compustat Legacy'!BJ56-INDEX('P123LC - Compustat Current'!BF$8:BF$395,MATCH('P123LC - Compustat Delta'!$B59,'P123LC - Compustat Current'!$B$8:$B$395,0)))</f>
        <v>0</v>
      </c>
      <c r="BG59" s="1">
        <f>ABS('P123LC - Compustat Legacy'!BK56-INDEX('P123LC - Compustat Current'!BG$8:BG$395,MATCH('P123LC - Compustat Delta'!$B59,'P123LC - Compustat Current'!$B$8:$B$395,0)))</f>
        <v>0</v>
      </c>
      <c r="BH59" s="1">
        <f>ABS('P123LC - Compustat Legacy'!BL56-INDEX('P123LC - Compustat Current'!BH$8:BH$395,MATCH('P123LC - Compustat Delta'!$B59,'P123LC - Compustat Current'!$B$8:$B$395,0)))</f>
        <v>0</v>
      </c>
      <c r="BI59" s="1">
        <f>ABS('P123LC - Compustat Legacy'!BM56-INDEX('P123LC - Compustat Current'!BI$8:BI$395,MATCH('P123LC - Compustat Delta'!$B59,'P123LC - Compustat Current'!$B$8:$B$395,0)))</f>
        <v>0</v>
      </c>
      <c r="BJ59" s="1">
        <f>ABS('P123LC - Compustat Legacy'!BN56-INDEX('P123LC - Compustat Current'!BJ$8:BJ$395,MATCH('P123LC - Compustat Delta'!$B59,'P123LC - Compustat Current'!$B$8:$B$395,0)))</f>
        <v>0</v>
      </c>
      <c r="BK59" s="1">
        <f>ABS('P123LC - Compustat Legacy'!BO56-INDEX('P123LC - Compustat Current'!BK$8:BK$395,MATCH('P123LC - Compustat Delta'!$B59,'P123LC - Compustat Current'!$B$8:$B$395,0)))</f>
        <v>0</v>
      </c>
      <c r="BL59" s="1">
        <f>ABS('P123LC - Compustat Legacy'!BP56-INDEX('P123LC - Compustat Current'!BL$8:BL$395,MATCH('P123LC - Compustat Delta'!$B59,'P123LC - Compustat Current'!$B$8:$B$395,0)))</f>
        <v>0</v>
      </c>
      <c r="BM59" s="1">
        <f>ABS('P123LC - Compustat Legacy'!BQ56-INDEX('P123LC - Compustat Current'!BM$8:BM$395,MATCH('P123LC - Compustat Delta'!$B59,'P123LC - Compustat Current'!$B$8:$B$395,0)))</f>
        <v>0</v>
      </c>
      <c r="BN59" s="1">
        <f>ABS('P123LC - Compustat Legacy'!BR56-INDEX('P123LC - Compustat Current'!BN$8:BN$395,MATCH('P123LC - Compustat Delta'!$B59,'P123LC - Compustat Current'!$B$8:$B$395,0)))</f>
        <v>0</v>
      </c>
      <c r="BO59" s="1">
        <f>ABS('P123LC - Compustat Legacy'!BS56-INDEX('P123LC - Compustat Current'!BO$8:BO$395,MATCH('P123LC - Compustat Delta'!$B59,'P123LC - Compustat Current'!$B$8:$B$395,0)))</f>
        <v>0</v>
      </c>
      <c r="BP59" s="1">
        <f>ABS('P123LC - Compustat Legacy'!BT56-INDEX('P123LC - Compustat Current'!BP$8:BP$395,MATCH('P123LC - Compustat Delta'!$B59,'P123LC - Compustat Current'!$B$8:$B$395,0)))</f>
        <v>0</v>
      </c>
      <c r="BQ59" s="1">
        <f>ABS('P123LC - Compustat Legacy'!BU56-INDEX('P123LC - Compustat Current'!BQ$8:BQ$395,MATCH('P123LC - Compustat Delta'!$B59,'P123LC - Compustat Current'!$B$8:$B$395,0)))</f>
        <v>0</v>
      </c>
      <c r="BR59" s="1">
        <f>ABS('P123LC - Compustat Legacy'!BV56-INDEX('P123LC - Compustat Current'!BR$8:BR$395,MATCH('P123LC - Compustat Delta'!$B59,'P123LC - Compustat Current'!$B$8:$B$395,0)))</f>
        <v>0</v>
      </c>
      <c r="BS59" s="1">
        <f>ABS('P123LC - Compustat Legacy'!BW56-INDEX('P123LC - Compustat Current'!BS$8:BS$395,MATCH('P123LC - Compustat Delta'!$B59,'P123LC - Compustat Current'!$B$8:$B$395,0)))</f>
        <v>0</v>
      </c>
      <c r="BT59" s="1">
        <f>ABS('P123LC - Compustat Legacy'!BX56-INDEX('P123LC - Compustat Current'!BT$8:BT$395,MATCH('P123LC - Compustat Delta'!$B59,'P123LC - Compustat Current'!$B$8:$B$395,0)))</f>
        <v>0.26000000000000512</v>
      </c>
      <c r="BU59" s="1">
        <f>ABS('P123LC - Compustat Legacy'!BY56-INDEX('P123LC - Compustat Current'!BU$8:BU$395,MATCH('P123LC - Compustat Delta'!$B59,'P123LC - Compustat Current'!$B$8:$B$395,0)))</f>
        <v>0</v>
      </c>
      <c r="BV59" s="1">
        <f>ABS('P123LC - Compustat Legacy'!BZ56-INDEX('P123LC - Compustat Current'!BV$8:BV$395,MATCH('P123LC - Compustat Delta'!$B59,'P123LC - Compustat Current'!$B$8:$B$395,0)))</f>
        <v>0</v>
      </c>
      <c r="BW59" s="1">
        <f>ABS('P123LC - Compustat Legacy'!CA56-INDEX('P123LC - Compustat Current'!BW$8:BW$395,MATCH('P123LC - Compustat Delta'!$B59,'P123LC - Compustat Current'!$B$8:$B$395,0)))</f>
        <v>0.77000000000000313</v>
      </c>
      <c r="BX59" s="1">
        <f>ABS('P123LC - Compustat Legacy'!CB56-INDEX('P123LC - Compustat Current'!BX$8:BX$395,MATCH('P123LC - Compustat Delta'!$B59,'P123LC - Compustat Current'!$B$8:$B$395,0)))</f>
        <v>0</v>
      </c>
      <c r="BY59" s="1">
        <f>ABS('P123LC - Compustat Legacy'!CC56-INDEX('P123LC - Compustat Current'!BY$8:BY$395,MATCH('P123LC - Compustat Delta'!$B59,'P123LC - Compustat Current'!$B$8:$B$395,0)))</f>
        <v>0</v>
      </c>
      <c r="BZ59" s="1">
        <f>ABS('P123LC - Compustat Legacy'!CD56-INDEX('P123LC - Compustat Current'!BZ$8:BZ$395,MATCH('P123LC - Compustat Delta'!$B59,'P123LC - Compustat Current'!$B$8:$B$395,0)))</f>
        <v>0</v>
      </c>
      <c r="CA59" s="1">
        <f>ABS('P123LC - Compustat Legacy'!CE56-INDEX('P123LC - Compustat Current'!CA$8:CA$395,MATCH('P123LC - Compustat Delta'!$B59,'P123LC - Compustat Current'!$B$8:$B$395,0)))</f>
        <v>0</v>
      </c>
      <c r="CB59" s="1">
        <f>ABS('P123LC - Compustat Legacy'!CF56-INDEX('P123LC - Compustat Current'!CB$8:CB$395,MATCH('P123LC - Compustat Delta'!$B59,'P123LC - Compustat Current'!$B$8:$B$395,0)))</f>
        <v>0</v>
      </c>
      <c r="CC59" s="1">
        <f>ABS('P123LC - Compustat Legacy'!CG56-INDEX('P123LC - Compustat Current'!CC$8:CC$395,MATCH('P123LC - Compustat Delta'!$B59,'P123LC - Compustat Current'!$B$8:$B$395,0)))</f>
        <v>0</v>
      </c>
      <c r="CD59" s="1">
        <f>ABS('P123LC - Compustat Legacy'!CH56-INDEX('P123LC - Compustat Current'!CD$8:CD$395,MATCH('P123LC - Compustat Delta'!$B59,'P123LC - Compustat Current'!$B$8:$B$395,0)))</f>
        <v>0</v>
      </c>
      <c r="CE59" s="1">
        <f>ABS('P123LC - Compustat Legacy'!CI56-INDEX('P123LC - Compustat Current'!CE$8:CE$395,MATCH('P123LC - Compustat Delta'!$B59,'P123LC - Compustat Current'!$B$8:$B$395,0)))</f>
        <v>0</v>
      </c>
      <c r="CF59" s="1">
        <f>ABS('P123LC - Compustat Legacy'!CJ56-INDEX('P123LC - Compustat Current'!CF$8:CF$395,MATCH('P123LC - Compustat Delta'!$B59,'P123LC - Compustat Current'!$B$8:$B$395,0)))</f>
        <v>0</v>
      </c>
      <c r="CG59" s="1">
        <f>ABS('P123LC - Compustat Legacy'!CK56-INDEX('P123LC - Compustat Current'!CG$8:CG$395,MATCH('P123LC - Compustat Delta'!$B59,'P123LC - Compustat Current'!$B$8:$B$395,0)))</f>
        <v>0</v>
      </c>
      <c r="CH59" s="1">
        <f>ABS('P123LC - Compustat Legacy'!CL56-INDEX('P123LC - Compustat Current'!CH$8:CH$395,MATCH('P123LC - Compustat Delta'!$B59,'P123LC - Compustat Current'!$B$8:$B$395,0)))</f>
        <v>0</v>
      </c>
      <c r="CI59" s="1">
        <f>ABS('P123LC - Compustat Legacy'!CM56-INDEX('P123LC - Compustat Current'!CI$8:CI$395,MATCH('P123LC - Compustat Delta'!$B59,'P123LC - Compustat Current'!$B$8:$B$395,0)))</f>
        <v>0</v>
      </c>
      <c r="CJ59" s="1">
        <f>ABS('P123LC - Compustat Legacy'!CN56-INDEX('P123LC - Compustat Current'!CJ$8:CJ$395,MATCH('P123LC - Compustat Delta'!$B59,'P123LC - Compustat Current'!$B$8:$B$395,0)))</f>
        <v>0</v>
      </c>
      <c r="CK59" s="1">
        <f>ABS('P123LC - Compustat Legacy'!CO56-INDEX('P123LC - Compustat Current'!CK$8:CK$395,MATCH('P123LC - Compustat Delta'!$B59,'P123LC - Compustat Current'!$B$8:$B$395,0)))</f>
        <v>0.26000000000000512</v>
      </c>
      <c r="CL59" s="1">
        <f>ABS('P123LC - Compustat Legacy'!CP56-INDEX('P123LC - Compustat Current'!CL$8:CL$395,MATCH('P123LC - Compustat Delta'!$B59,'P123LC - Compustat Current'!$B$8:$B$395,0)))</f>
        <v>0</v>
      </c>
      <c r="CM59" s="1">
        <f>ABS('P123LC - Compustat Legacy'!CQ56-INDEX('P123LC - Compustat Current'!CM$8:CM$395,MATCH('P123LC - Compustat Delta'!$B59,'P123LC - Compustat Current'!$B$8:$B$395,0)))</f>
        <v>0</v>
      </c>
      <c r="CN59" s="1">
        <f>ABS('P123LC - Compustat Legacy'!CR56-INDEX('P123LC - Compustat Current'!CN$8:CN$395,MATCH('P123LC - Compustat Delta'!$B59,'P123LC - Compustat Current'!$B$8:$B$395,0)))</f>
        <v>0</v>
      </c>
      <c r="CO59" s="1">
        <f>ABS('P123LC - Compustat Legacy'!CS56-INDEX('P123LC - Compustat Current'!CO$8:CO$395,MATCH('P123LC - Compustat Delta'!$B59,'P123LC - Compustat Current'!$B$8:$B$395,0)))</f>
        <v>0</v>
      </c>
      <c r="CP59" s="1">
        <f>ABS('P123LC - Compustat Legacy'!CT56-INDEX('P123LC - Compustat Current'!CP$8:CP$395,MATCH('P123LC - Compustat Delta'!$B59,'P123LC - Compustat Current'!$B$8:$B$395,0)))</f>
        <v>0.26000000000000512</v>
      </c>
      <c r="CQ59" s="1">
        <f>ABS('P123LC - Compustat Legacy'!CU56-INDEX('P123LC - Compustat Current'!CQ$8:CQ$395,MATCH('P123LC - Compustat Delta'!$B59,'P123LC - Compustat Current'!$B$8:$B$395,0)))</f>
        <v>0</v>
      </c>
      <c r="CR59" s="1">
        <f>ABS('P123LC - Compustat Legacy'!CV56-INDEX('P123LC - Compustat Current'!CR$8:CR$395,MATCH('P123LC - Compustat Delta'!$B59,'P123LC - Compustat Current'!$B$8:$B$395,0)))</f>
        <v>0</v>
      </c>
      <c r="CS59" s="1">
        <f>ABS('P123LC - Compustat Legacy'!CW56-INDEX('P123LC - Compustat Current'!CS$8:CS$395,MATCH('P123LC - Compustat Delta'!$B59,'P123LC - Compustat Current'!$B$8:$B$395,0)))</f>
        <v>0</v>
      </c>
      <c r="CT59" s="1">
        <f>ABS('P123LC - Compustat Legacy'!CX56-INDEX('P123LC - Compustat Current'!CT$8:CT$395,MATCH('P123LC - Compustat Delta'!$B59,'P123LC - Compustat Current'!$B$8:$B$395,0)))</f>
        <v>0.25999999999999091</v>
      </c>
      <c r="CU59" s="1">
        <f>ABS('P123LC - Compustat Legacy'!CY56-INDEX('P123LC - Compustat Current'!CU$8:CU$395,MATCH('P123LC - Compustat Delta'!$B59,'P123LC - Compustat Current'!$B$8:$B$395,0)))</f>
        <v>0</v>
      </c>
      <c r="CV59" s="1">
        <f>ABS('P123LC - Compustat Legacy'!CZ56-INDEX('P123LC - Compustat Current'!CV$8:CV$395,MATCH('P123LC - Compustat Delta'!$B59,'P123LC - Compustat Current'!$B$8:$B$395,0)))</f>
        <v>0</v>
      </c>
      <c r="CW59" s="1">
        <f>ABS('P123LC - Compustat Legacy'!DA56-INDEX('P123LC - Compustat Current'!CW$8:CW$395,MATCH('P123LC - Compustat Delta'!$B59,'P123LC - Compustat Current'!$B$8:$B$395,0)))</f>
        <v>0</v>
      </c>
      <c r="CX59" s="1">
        <f>ABS('P123LC - Compustat Legacy'!DB56-INDEX('P123LC - Compustat Current'!CX$8:CX$395,MATCH('P123LC - Compustat Delta'!$B59,'P123LC - Compustat Current'!$B$8:$B$395,0)))</f>
        <v>0</v>
      </c>
      <c r="CY59" s="1">
        <f>ABS('P123LC - Compustat Legacy'!DC56-INDEX('P123LC - Compustat Current'!CY$8:CY$395,MATCH('P123LC - Compustat Delta'!$B59,'P123LC - Compustat Current'!$B$8:$B$395,0)))</f>
        <v>0</v>
      </c>
    </row>
    <row r="60" spans="2:103" x14ac:dyDescent="0.25">
      <c r="B60" t="s">
        <v>144</v>
      </c>
      <c r="D60" s="1" t="s">
        <v>96</v>
      </c>
      <c r="E60" s="1">
        <f>ABS('P123LC - Compustat Legacy'!I57-INDEX('P123LC - Compustat Current'!E$8:E$395,MATCH('P123LC - Compustat Delta'!$B60,'P123LC - Compustat Current'!$B$8:$B$395,0)))</f>
        <v>0.26000000000000512</v>
      </c>
      <c r="F60" s="1">
        <f>ABS('P123LC - Compustat Legacy'!J57-INDEX('P123LC - Compustat Current'!F$8:F$395,MATCH('P123LC - Compustat Delta'!$B60,'P123LC - Compustat Current'!$B$8:$B$395,0)))</f>
        <v>0</v>
      </c>
      <c r="G60" s="1">
        <f>ABS('P123LC - Compustat Legacy'!K57-INDEX('P123LC - Compustat Current'!G$8:G$395,MATCH('P123LC - Compustat Delta'!$B60,'P123LC - Compustat Current'!$B$8:$B$395,0)))</f>
        <v>0</v>
      </c>
      <c r="H60" s="1">
        <f>ABS('P123LC - Compustat Legacy'!L57-INDEX('P123LC - Compustat Current'!H$8:H$395,MATCH('P123LC - Compustat Delta'!$B60,'P123LC - Compustat Current'!$B$8:$B$395,0)))</f>
        <v>0</v>
      </c>
      <c r="I60" s="1">
        <f>ABS('P123LC - Compustat Legacy'!M57-INDEX('P123LC - Compustat Current'!I$8:I$395,MATCH('P123LC - Compustat Delta'!$B60,'P123LC - Compustat Current'!$B$8:$B$395,0)))</f>
        <v>0</v>
      </c>
      <c r="J60" s="1">
        <f>ABS('P123LC - Compustat Legacy'!N57-INDEX('P123LC - Compustat Current'!J$8:J$395,MATCH('P123LC - Compustat Delta'!$B60,'P123LC - Compustat Current'!$B$8:$B$395,0)))</f>
        <v>0.25</v>
      </c>
      <c r="K60" s="1">
        <f>ABS('P123LC - Compustat Legacy'!O57-INDEX('P123LC - Compustat Current'!K$8:K$395,MATCH('P123LC - Compustat Delta'!$B60,'P123LC - Compustat Current'!$B$8:$B$395,0)))</f>
        <v>0</v>
      </c>
      <c r="L60" s="1">
        <f>ABS('P123LC - Compustat Legacy'!P57-INDEX('P123LC - Compustat Current'!L$8:L$395,MATCH('P123LC - Compustat Delta'!$B60,'P123LC - Compustat Current'!$B$8:$B$395,0)))</f>
        <v>0</v>
      </c>
      <c r="M60" s="1">
        <f>ABS('P123LC - Compustat Legacy'!Q57-INDEX('P123LC - Compustat Current'!M$8:M$395,MATCH('P123LC - Compustat Delta'!$B60,'P123LC - Compustat Current'!$B$8:$B$395,0)))</f>
        <v>0.25</v>
      </c>
      <c r="N60" s="1">
        <f>ABS('P123LC - Compustat Legacy'!R57-INDEX('P123LC - Compustat Current'!N$8:N$395,MATCH('P123LC - Compustat Delta'!$B60,'P123LC - Compustat Current'!$B$8:$B$395,0)))</f>
        <v>0</v>
      </c>
      <c r="O60" s="1">
        <f>ABS('P123LC - Compustat Legacy'!S57-INDEX('P123LC - Compustat Current'!O$8:O$395,MATCH('P123LC - Compustat Delta'!$B60,'P123LC - Compustat Current'!$B$8:$B$395,0)))</f>
        <v>0</v>
      </c>
      <c r="P60" s="1">
        <f>ABS('P123LC - Compustat Legacy'!T57-INDEX('P123LC - Compustat Current'!P$8:P$395,MATCH('P123LC - Compustat Delta'!$B60,'P123LC - Compustat Current'!$B$8:$B$395,0)))</f>
        <v>0</v>
      </c>
      <c r="Q60" s="1">
        <f>ABS('P123LC - Compustat Legacy'!U57-INDEX('P123LC - Compustat Current'!Q$8:Q$395,MATCH('P123LC - Compustat Delta'!$B60,'P123LC - Compustat Current'!$B$8:$B$395,0)))</f>
        <v>0</v>
      </c>
      <c r="R60" s="1">
        <f>ABS('P123LC - Compustat Legacy'!V57-INDEX('P123LC - Compustat Current'!R$8:R$395,MATCH('P123LC - Compustat Delta'!$B60,'P123LC - Compustat Current'!$B$8:$B$395,0)))</f>
        <v>0</v>
      </c>
      <c r="S60" s="1">
        <f>ABS('P123LC - Compustat Legacy'!W57-INDEX('P123LC - Compustat Current'!S$8:S$395,MATCH('P123LC - Compustat Delta'!$B60,'P123LC - Compustat Current'!$B$8:$B$395,0)))</f>
        <v>0</v>
      </c>
      <c r="T60" s="1">
        <f>ABS('P123LC - Compustat Legacy'!X57-INDEX('P123LC - Compustat Current'!T$8:T$395,MATCH('P123LC - Compustat Delta'!$B60,'P123LC - Compustat Current'!$B$8:$B$395,0)))</f>
        <v>0</v>
      </c>
      <c r="U60" s="1">
        <f>ABS('P123LC - Compustat Legacy'!Y57-INDEX('P123LC - Compustat Current'!U$8:U$395,MATCH('P123LC - Compustat Delta'!$B60,'P123LC - Compustat Current'!$B$8:$B$395,0)))</f>
        <v>0</v>
      </c>
      <c r="V60" s="1">
        <f>ABS('P123LC - Compustat Legacy'!Z57-INDEX('P123LC - Compustat Current'!V$8:V$395,MATCH('P123LC - Compustat Delta'!$B60,'P123LC - Compustat Current'!$B$8:$B$395,0)))</f>
        <v>0</v>
      </c>
      <c r="W60" s="1">
        <f>ABS('P123LC - Compustat Legacy'!AA57-INDEX('P123LC - Compustat Current'!W$8:W$395,MATCH('P123LC - Compustat Delta'!$B60,'P123LC - Compustat Current'!$B$8:$B$395,0)))</f>
        <v>0</v>
      </c>
      <c r="X60" s="1">
        <f>ABS('P123LC - Compustat Legacy'!AB57-INDEX('P123LC - Compustat Current'!X$8:X$395,MATCH('P123LC - Compustat Delta'!$B60,'P123LC - Compustat Current'!$B$8:$B$395,0)))</f>
        <v>0</v>
      </c>
      <c r="Y60" s="1">
        <f>ABS('P123LC - Compustat Legacy'!AC57-INDEX('P123LC - Compustat Current'!Y$8:Y$395,MATCH('P123LC - Compustat Delta'!$B60,'P123LC - Compustat Current'!$B$8:$B$395,0)))</f>
        <v>0</v>
      </c>
      <c r="Z60" s="1">
        <f>ABS('P123LC - Compustat Legacy'!AD57-INDEX('P123LC - Compustat Current'!Z$8:Z$395,MATCH('P123LC - Compustat Delta'!$B60,'P123LC - Compustat Current'!$B$8:$B$395,0)))</f>
        <v>0</v>
      </c>
      <c r="AA60" s="1">
        <f>ABS('P123LC - Compustat Legacy'!AE57-INDEX('P123LC - Compustat Current'!AA$8:AA$395,MATCH('P123LC - Compustat Delta'!$B60,'P123LC - Compustat Current'!$B$8:$B$395,0)))</f>
        <v>0</v>
      </c>
      <c r="AB60" s="1">
        <f>ABS('P123LC - Compustat Legacy'!AF57-INDEX('P123LC - Compustat Current'!AB$8:AB$395,MATCH('P123LC - Compustat Delta'!$B60,'P123LC - Compustat Current'!$B$8:$B$395,0)))</f>
        <v>0</v>
      </c>
      <c r="AC60" s="1">
        <f>ABS('P123LC - Compustat Legacy'!AG57-INDEX('P123LC - Compustat Current'!AC$8:AC$395,MATCH('P123LC - Compustat Delta'!$B60,'P123LC - Compustat Current'!$B$8:$B$395,0)))</f>
        <v>0</v>
      </c>
      <c r="AD60" s="1">
        <f>ABS('P123LC - Compustat Legacy'!AH57-INDEX('P123LC - Compustat Current'!AD$8:AD$395,MATCH('P123LC - Compustat Delta'!$B60,'P123LC - Compustat Current'!$B$8:$B$395,0)))</f>
        <v>0</v>
      </c>
      <c r="AE60" s="1">
        <f>ABS('P123LC - Compustat Legacy'!AI57-INDEX('P123LC - Compustat Current'!AE$8:AE$395,MATCH('P123LC - Compustat Delta'!$B60,'P123LC - Compustat Current'!$B$8:$B$395,0)))</f>
        <v>0</v>
      </c>
      <c r="AF60" s="1">
        <f>ABS('P123LC - Compustat Legacy'!AJ57-INDEX('P123LC - Compustat Current'!AF$8:AF$395,MATCH('P123LC - Compustat Delta'!$B60,'P123LC - Compustat Current'!$B$8:$B$395,0)))</f>
        <v>0</v>
      </c>
      <c r="AG60" s="1">
        <f>ABS('P123LC - Compustat Legacy'!AK57-INDEX('P123LC - Compustat Current'!AG$8:AG$395,MATCH('P123LC - Compustat Delta'!$B60,'P123LC - Compustat Current'!$B$8:$B$395,0)))</f>
        <v>0</v>
      </c>
      <c r="AH60" s="1">
        <f>ABS('P123LC - Compustat Legacy'!AL57-INDEX('P123LC - Compustat Current'!AH$8:AH$395,MATCH('P123LC - Compustat Delta'!$B60,'P123LC - Compustat Current'!$B$8:$B$395,0)))</f>
        <v>0</v>
      </c>
      <c r="AI60" s="1">
        <f>ABS('P123LC - Compustat Legacy'!AM57-INDEX('P123LC - Compustat Current'!AI$8:AI$395,MATCH('P123LC - Compustat Delta'!$B60,'P123LC - Compustat Current'!$B$8:$B$395,0)))</f>
        <v>0</v>
      </c>
      <c r="AJ60" s="1">
        <f>ABS('P123LC - Compustat Legacy'!AN57-INDEX('P123LC - Compustat Current'!AJ$8:AJ$395,MATCH('P123LC - Compustat Delta'!$B60,'P123LC - Compustat Current'!$B$8:$B$395,0)))</f>
        <v>0</v>
      </c>
      <c r="AK60" s="1">
        <f>ABS('P123LC - Compustat Legacy'!AO57-INDEX('P123LC - Compustat Current'!AK$8:AK$395,MATCH('P123LC - Compustat Delta'!$B60,'P123LC - Compustat Current'!$B$8:$B$395,0)))</f>
        <v>0</v>
      </c>
      <c r="AL60" s="1">
        <f>ABS('P123LC - Compustat Legacy'!AP57-INDEX('P123LC - Compustat Current'!AL$8:AL$395,MATCH('P123LC - Compustat Delta'!$B60,'P123LC - Compustat Current'!$B$8:$B$395,0)))</f>
        <v>0</v>
      </c>
      <c r="AM60" s="1">
        <f>ABS('P123LC - Compustat Legacy'!AQ57-INDEX('P123LC - Compustat Current'!AM$8:AM$395,MATCH('P123LC - Compustat Delta'!$B60,'P123LC - Compustat Current'!$B$8:$B$395,0)))</f>
        <v>0</v>
      </c>
      <c r="AN60" s="1">
        <f>ABS('P123LC - Compustat Legacy'!AR57-INDEX('P123LC - Compustat Current'!AN$8:AN$395,MATCH('P123LC - Compustat Delta'!$B60,'P123LC - Compustat Current'!$B$8:$B$395,0)))</f>
        <v>0.25</v>
      </c>
      <c r="AO60" s="1">
        <f>ABS('P123LC - Compustat Legacy'!AS57-INDEX('P123LC - Compustat Current'!AO$8:AO$395,MATCH('P123LC - Compustat Delta'!$B60,'P123LC - Compustat Current'!$B$8:$B$395,0)))</f>
        <v>0</v>
      </c>
      <c r="AP60" s="1">
        <f>ABS('P123LC - Compustat Legacy'!AT57-INDEX('P123LC - Compustat Current'!AP$8:AP$395,MATCH('P123LC - Compustat Delta'!$B60,'P123LC - Compustat Current'!$B$8:$B$395,0)))</f>
        <v>0</v>
      </c>
      <c r="AQ60" s="1">
        <f>ABS('P123LC - Compustat Legacy'!AU57-INDEX('P123LC - Compustat Current'!AQ$8:AQ$395,MATCH('P123LC - Compustat Delta'!$B60,'P123LC - Compustat Current'!$B$8:$B$395,0)))</f>
        <v>0</v>
      </c>
      <c r="AR60" s="1">
        <f>ABS('P123LC - Compustat Legacy'!AV57-INDEX('P123LC - Compustat Current'!AR$8:AR$395,MATCH('P123LC - Compustat Delta'!$B60,'P123LC - Compustat Current'!$B$8:$B$395,0)))</f>
        <v>0</v>
      </c>
      <c r="AS60" s="1">
        <f>ABS('P123LC - Compustat Legacy'!AW57-INDEX('P123LC - Compustat Current'!AS$8:AS$395,MATCH('P123LC - Compustat Delta'!$B60,'P123LC - Compustat Current'!$B$8:$B$395,0)))</f>
        <v>0.51000000000000156</v>
      </c>
      <c r="AT60" s="1">
        <f>ABS('P123LC - Compustat Legacy'!AX57-INDEX('P123LC - Compustat Current'!AT$8:AT$395,MATCH('P123LC - Compustat Delta'!$B60,'P123LC - Compustat Current'!$B$8:$B$395,0)))</f>
        <v>0</v>
      </c>
      <c r="AU60" s="1">
        <f>ABS('P123LC - Compustat Legacy'!AY57-INDEX('P123LC - Compustat Current'!AU$8:AU$395,MATCH('P123LC - Compustat Delta'!$B60,'P123LC - Compustat Current'!$B$8:$B$395,0)))</f>
        <v>0.25999999999999801</v>
      </c>
      <c r="AV60" s="1">
        <f>ABS('P123LC - Compustat Legacy'!AZ57-INDEX('P123LC - Compustat Current'!AV$8:AV$395,MATCH('P123LC - Compustat Delta'!$B60,'P123LC - Compustat Current'!$B$8:$B$395,0)))</f>
        <v>0</v>
      </c>
      <c r="AW60" s="1">
        <f>ABS('P123LC - Compustat Legacy'!BA57-INDEX('P123LC - Compustat Current'!AW$8:AW$395,MATCH('P123LC - Compustat Delta'!$B60,'P123LC - Compustat Current'!$B$8:$B$395,0)))</f>
        <v>0</v>
      </c>
      <c r="AX60" s="1">
        <f>ABS('P123LC - Compustat Legacy'!BB57-INDEX('P123LC - Compustat Current'!AX$8:AX$395,MATCH('P123LC - Compustat Delta'!$B60,'P123LC - Compustat Current'!$B$8:$B$395,0)))</f>
        <v>0</v>
      </c>
      <c r="AY60" s="1">
        <f>ABS('P123LC - Compustat Legacy'!BC57-INDEX('P123LC - Compustat Current'!AY$8:AY$395,MATCH('P123LC - Compustat Delta'!$B60,'P123LC - Compustat Current'!$B$8:$B$395,0)))</f>
        <v>0</v>
      </c>
      <c r="AZ60" s="1">
        <f>ABS('P123LC - Compustat Legacy'!BD57-INDEX('P123LC - Compustat Current'!AZ$8:AZ$395,MATCH('P123LC - Compustat Delta'!$B60,'P123LC - Compustat Current'!$B$8:$B$395,0)))</f>
        <v>0</v>
      </c>
      <c r="BA60" s="1">
        <f>ABS('P123LC - Compustat Legacy'!BE57-INDEX('P123LC - Compustat Current'!BA$8:BA$395,MATCH('P123LC - Compustat Delta'!$B60,'P123LC - Compustat Current'!$B$8:$B$395,0)))</f>
        <v>0.25999999999999801</v>
      </c>
      <c r="BB60" s="1">
        <f>ABS('P123LC - Compustat Legacy'!BF57-INDEX('P123LC - Compustat Current'!BB$8:BB$395,MATCH('P123LC - Compustat Delta'!$B60,'P123LC - Compustat Current'!$B$8:$B$395,0)))</f>
        <v>0</v>
      </c>
      <c r="BC60" s="1">
        <f>ABS('P123LC - Compustat Legacy'!BG57-INDEX('P123LC - Compustat Current'!BC$8:BC$395,MATCH('P123LC - Compustat Delta'!$B60,'P123LC - Compustat Current'!$B$8:$B$395,0)))</f>
        <v>0</v>
      </c>
      <c r="BD60" s="1">
        <f>ABS('P123LC - Compustat Legacy'!BH57-INDEX('P123LC - Compustat Current'!BD$8:BD$395,MATCH('P123LC - Compustat Delta'!$B60,'P123LC - Compustat Current'!$B$8:$B$395,0)))</f>
        <v>0</v>
      </c>
      <c r="BE60" s="1">
        <f>ABS('P123LC - Compustat Legacy'!BI57-INDEX('P123LC - Compustat Current'!BE$8:BE$395,MATCH('P123LC - Compustat Delta'!$B60,'P123LC - Compustat Current'!$B$8:$B$395,0)))</f>
        <v>0</v>
      </c>
      <c r="BF60" s="1">
        <f>ABS('P123LC - Compustat Legacy'!BJ57-INDEX('P123LC - Compustat Current'!BF$8:BF$395,MATCH('P123LC - Compustat Delta'!$B60,'P123LC - Compustat Current'!$B$8:$B$395,0)))</f>
        <v>0</v>
      </c>
      <c r="BG60" s="1">
        <f>ABS('P123LC - Compustat Legacy'!BK57-INDEX('P123LC - Compustat Current'!BG$8:BG$395,MATCH('P123LC - Compustat Delta'!$B60,'P123LC - Compustat Current'!$B$8:$B$395,0)))</f>
        <v>0</v>
      </c>
      <c r="BH60" s="1">
        <f>ABS('P123LC - Compustat Legacy'!BL57-INDEX('P123LC - Compustat Current'!BH$8:BH$395,MATCH('P123LC - Compustat Delta'!$B60,'P123LC - Compustat Current'!$B$8:$B$395,0)))</f>
        <v>0</v>
      </c>
      <c r="BI60" s="1">
        <f>ABS('P123LC - Compustat Legacy'!BM57-INDEX('P123LC - Compustat Current'!BI$8:BI$395,MATCH('P123LC - Compustat Delta'!$B60,'P123LC - Compustat Current'!$B$8:$B$395,0)))</f>
        <v>0</v>
      </c>
      <c r="BJ60" s="1">
        <f>ABS('P123LC - Compustat Legacy'!BN57-INDEX('P123LC - Compustat Current'!BJ$8:BJ$395,MATCH('P123LC - Compustat Delta'!$B60,'P123LC - Compustat Current'!$B$8:$B$395,0)))</f>
        <v>0</v>
      </c>
      <c r="BK60" s="1">
        <f>ABS('P123LC - Compustat Legacy'!BO57-INDEX('P123LC - Compustat Current'!BK$8:BK$395,MATCH('P123LC - Compustat Delta'!$B60,'P123LC - Compustat Current'!$B$8:$B$395,0)))</f>
        <v>0</v>
      </c>
      <c r="BL60" s="1">
        <f>ABS('P123LC - Compustat Legacy'!BP57-INDEX('P123LC - Compustat Current'!BL$8:BL$395,MATCH('P123LC - Compustat Delta'!$B60,'P123LC - Compustat Current'!$B$8:$B$395,0)))</f>
        <v>0</v>
      </c>
      <c r="BM60" s="1">
        <f>ABS('P123LC - Compustat Legacy'!BQ57-INDEX('P123LC - Compustat Current'!BM$8:BM$395,MATCH('P123LC - Compustat Delta'!$B60,'P123LC - Compustat Current'!$B$8:$B$395,0)))</f>
        <v>0</v>
      </c>
      <c r="BN60" s="1">
        <f>ABS('P123LC - Compustat Legacy'!BR57-INDEX('P123LC - Compustat Current'!BN$8:BN$395,MATCH('P123LC - Compustat Delta'!$B60,'P123LC - Compustat Current'!$B$8:$B$395,0)))</f>
        <v>0</v>
      </c>
      <c r="BO60" s="1">
        <f>ABS('P123LC - Compustat Legacy'!BS57-INDEX('P123LC - Compustat Current'!BO$8:BO$395,MATCH('P123LC - Compustat Delta'!$B60,'P123LC - Compustat Current'!$B$8:$B$395,0)))</f>
        <v>0</v>
      </c>
      <c r="BP60" s="1">
        <f>ABS('P123LC - Compustat Legacy'!BT57-INDEX('P123LC - Compustat Current'!BP$8:BP$395,MATCH('P123LC - Compustat Delta'!$B60,'P123LC - Compustat Current'!$B$8:$B$395,0)))</f>
        <v>0</v>
      </c>
      <c r="BQ60" s="1">
        <f>ABS('P123LC - Compustat Legacy'!BU57-INDEX('P123LC - Compustat Current'!BQ$8:BQ$395,MATCH('P123LC - Compustat Delta'!$B60,'P123LC - Compustat Current'!$B$8:$B$395,0)))</f>
        <v>0</v>
      </c>
      <c r="BR60" s="1">
        <f>ABS('P123LC - Compustat Legacy'!BV57-INDEX('P123LC - Compustat Current'!BR$8:BR$395,MATCH('P123LC - Compustat Delta'!$B60,'P123LC - Compustat Current'!$B$8:$B$395,0)))</f>
        <v>0</v>
      </c>
      <c r="BS60" s="1">
        <f>ABS('P123LC - Compustat Legacy'!BW57-INDEX('P123LC - Compustat Current'!BS$8:BS$395,MATCH('P123LC - Compustat Delta'!$B60,'P123LC - Compustat Current'!$B$8:$B$395,0)))</f>
        <v>0</v>
      </c>
      <c r="BT60" s="1">
        <f>ABS('P123LC - Compustat Legacy'!BX57-INDEX('P123LC - Compustat Current'!BT$8:BT$395,MATCH('P123LC - Compustat Delta'!$B60,'P123LC - Compustat Current'!$B$8:$B$395,0)))</f>
        <v>0</v>
      </c>
      <c r="BU60" s="1">
        <f>ABS('P123LC - Compustat Legacy'!BY57-INDEX('P123LC - Compustat Current'!BU$8:BU$395,MATCH('P123LC - Compustat Delta'!$B60,'P123LC - Compustat Current'!$B$8:$B$395,0)))</f>
        <v>0</v>
      </c>
      <c r="BV60" s="1">
        <f>ABS('P123LC - Compustat Legacy'!BZ57-INDEX('P123LC - Compustat Current'!BV$8:BV$395,MATCH('P123LC - Compustat Delta'!$B60,'P123LC - Compustat Current'!$B$8:$B$395,0)))</f>
        <v>0</v>
      </c>
      <c r="BW60" s="1">
        <f>ABS('P123LC - Compustat Legacy'!CA57-INDEX('P123LC - Compustat Current'!BW$8:BW$395,MATCH('P123LC - Compustat Delta'!$B60,'P123LC - Compustat Current'!$B$8:$B$395,0)))</f>
        <v>0</v>
      </c>
      <c r="BX60" s="1">
        <f>ABS('P123LC - Compustat Legacy'!CB57-INDEX('P123LC - Compustat Current'!BX$8:BX$395,MATCH('P123LC - Compustat Delta'!$B60,'P123LC - Compustat Current'!$B$8:$B$395,0)))</f>
        <v>0</v>
      </c>
      <c r="BY60" s="1">
        <f>ABS('P123LC - Compustat Legacy'!CC57-INDEX('P123LC - Compustat Current'!BY$8:BY$395,MATCH('P123LC - Compustat Delta'!$B60,'P123LC - Compustat Current'!$B$8:$B$395,0)))</f>
        <v>0</v>
      </c>
      <c r="BZ60" s="1">
        <f>ABS('P123LC - Compustat Legacy'!CD57-INDEX('P123LC - Compustat Current'!BZ$8:BZ$395,MATCH('P123LC - Compustat Delta'!$B60,'P123LC - Compustat Current'!$B$8:$B$395,0)))</f>
        <v>0</v>
      </c>
      <c r="CA60" s="1">
        <f>ABS('P123LC - Compustat Legacy'!CE57-INDEX('P123LC - Compustat Current'!CA$8:CA$395,MATCH('P123LC - Compustat Delta'!$B60,'P123LC - Compustat Current'!$B$8:$B$395,0)))</f>
        <v>0</v>
      </c>
      <c r="CB60" s="1">
        <f>ABS('P123LC - Compustat Legacy'!CF57-INDEX('P123LC - Compustat Current'!CB$8:CB$395,MATCH('P123LC - Compustat Delta'!$B60,'P123LC - Compustat Current'!$B$8:$B$395,0)))</f>
        <v>0</v>
      </c>
      <c r="CC60" s="1">
        <f>ABS('P123LC - Compustat Legacy'!CG57-INDEX('P123LC - Compustat Current'!CC$8:CC$395,MATCH('P123LC - Compustat Delta'!$B60,'P123LC - Compustat Current'!$B$8:$B$395,0)))</f>
        <v>0</v>
      </c>
      <c r="CD60" s="1">
        <f>ABS('P123LC - Compustat Legacy'!CH57-INDEX('P123LC - Compustat Current'!CD$8:CD$395,MATCH('P123LC - Compustat Delta'!$B60,'P123LC - Compustat Current'!$B$8:$B$395,0)))</f>
        <v>0</v>
      </c>
      <c r="CE60" s="1">
        <f>ABS('P123LC - Compustat Legacy'!CI57-INDEX('P123LC - Compustat Current'!CE$8:CE$395,MATCH('P123LC - Compustat Delta'!$B60,'P123LC - Compustat Current'!$B$8:$B$395,0)))</f>
        <v>0</v>
      </c>
      <c r="CF60" s="1">
        <f>ABS('P123LC - Compustat Legacy'!CJ57-INDEX('P123LC - Compustat Current'!CF$8:CF$395,MATCH('P123LC - Compustat Delta'!$B60,'P123LC - Compustat Current'!$B$8:$B$395,0)))</f>
        <v>0</v>
      </c>
      <c r="CG60" s="1">
        <f>ABS('P123LC - Compustat Legacy'!CK57-INDEX('P123LC - Compustat Current'!CG$8:CG$395,MATCH('P123LC - Compustat Delta'!$B60,'P123LC - Compustat Current'!$B$8:$B$395,0)))</f>
        <v>0</v>
      </c>
      <c r="CH60" s="1">
        <f>ABS('P123LC - Compustat Legacy'!CL57-INDEX('P123LC - Compustat Current'!CH$8:CH$395,MATCH('P123LC - Compustat Delta'!$B60,'P123LC - Compustat Current'!$B$8:$B$395,0)))</f>
        <v>0</v>
      </c>
      <c r="CI60" s="1">
        <f>ABS('P123LC - Compustat Legacy'!CM57-INDEX('P123LC - Compustat Current'!CI$8:CI$395,MATCH('P123LC - Compustat Delta'!$B60,'P123LC - Compustat Current'!$B$8:$B$395,0)))</f>
        <v>0</v>
      </c>
      <c r="CJ60" s="1">
        <f>ABS('P123LC - Compustat Legacy'!CN57-INDEX('P123LC - Compustat Current'!CJ$8:CJ$395,MATCH('P123LC - Compustat Delta'!$B60,'P123LC - Compustat Current'!$B$8:$B$395,0)))</f>
        <v>0.50999999999999801</v>
      </c>
      <c r="CK60" s="1">
        <f>ABS('P123LC - Compustat Legacy'!CO57-INDEX('P123LC - Compustat Current'!CK$8:CK$395,MATCH('P123LC - Compustat Delta'!$B60,'P123LC - Compustat Current'!$B$8:$B$395,0)))</f>
        <v>0.52000000000000313</v>
      </c>
      <c r="CL60" s="1">
        <f>ABS('P123LC - Compustat Legacy'!CP57-INDEX('P123LC - Compustat Current'!CL$8:CL$395,MATCH('P123LC - Compustat Delta'!$B60,'P123LC - Compustat Current'!$B$8:$B$395,0)))</f>
        <v>0</v>
      </c>
      <c r="CM60" s="1">
        <f>ABS('P123LC - Compustat Legacy'!CQ57-INDEX('P123LC - Compustat Current'!CM$8:CM$395,MATCH('P123LC - Compustat Delta'!$B60,'P123LC - Compustat Current'!$B$8:$B$395,0)))</f>
        <v>0</v>
      </c>
      <c r="CN60" s="1">
        <f>ABS('P123LC - Compustat Legacy'!CR57-INDEX('P123LC - Compustat Current'!CN$8:CN$395,MATCH('P123LC - Compustat Delta'!$B60,'P123LC - Compustat Current'!$B$8:$B$395,0)))</f>
        <v>0.51000000000000512</v>
      </c>
      <c r="CO60" s="1">
        <f>ABS('P123LC - Compustat Legacy'!CS57-INDEX('P123LC - Compustat Current'!CO$8:CO$395,MATCH('P123LC - Compustat Delta'!$B60,'P123LC - Compustat Current'!$B$8:$B$395,0)))</f>
        <v>0</v>
      </c>
      <c r="CP60" s="1">
        <f>ABS('P123LC - Compustat Legacy'!CT57-INDEX('P123LC - Compustat Current'!CP$8:CP$395,MATCH('P123LC - Compustat Delta'!$B60,'P123LC - Compustat Current'!$B$8:$B$395,0)))</f>
        <v>0.25999999999999801</v>
      </c>
      <c r="CQ60" s="1">
        <f>ABS('P123LC - Compustat Legacy'!CU57-INDEX('P123LC - Compustat Current'!CQ$8:CQ$395,MATCH('P123LC - Compustat Delta'!$B60,'P123LC - Compustat Current'!$B$8:$B$395,0)))</f>
        <v>0.25999999999999801</v>
      </c>
      <c r="CR60" s="1">
        <f>ABS('P123LC - Compustat Legacy'!CV57-INDEX('P123LC - Compustat Current'!CR$8:CR$395,MATCH('P123LC - Compustat Delta'!$B60,'P123LC - Compustat Current'!$B$8:$B$395,0)))</f>
        <v>0</v>
      </c>
      <c r="CS60" s="1">
        <f>ABS('P123LC - Compustat Legacy'!CW57-INDEX('P123LC - Compustat Current'!CS$8:CS$395,MATCH('P123LC - Compustat Delta'!$B60,'P123LC - Compustat Current'!$B$8:$B$395,0)))</f>
        <v>0.26000000000000156</v>
      </c>
      <c r="CT60" s="1">
        <f>ABS('P123LC - Compustat Legacy'!CX57-INDEX('P123LC - Compustat Current'!CT$8:CT$395,MATCH('P123LC - Compustat Delta'!$B60,'P123LC - Compustat Current'!$B$8:$B$395,0)))</f>
        <v>0.77000000000000313</v>
      </c>
      <c r="CU60" s="1">
        <f>ABS('P123LC - Compustat Legacy'!CY57-INDEX('P123LC - Compustat Current'!CU$8:CU$395,MATCH('P123LC - Compustat Delta'!$B60,'P123LC - Compustat Current'!$B$8:$B$395,0)))</f>
        <v>0.26000000000000512</v>
      </c>
      <c r="CV60" s="1">
        <f>ABS('P123LC - Compustat Legacy'!CZ57-INDEX('P123LC - Compustat Current'!CV$8:CV$395,MATCH('P123LC - Compustat Delta'!$B60,'P123LC - Compustat Current'!$B$8:$B$395,0)))</f>
        <v>0.50999999999999801</v>
      </c>
      <c r="CW60" s="1">
        <f>ABS('P123LC - Compustat Legacy'!DA57-INDEX('P123LC - Compustat Current'!CW$8:CW$395,MATCH('P123LC - Compustat Delta'!$B60,'P123LC - Compustat Current'!$B$8:$B$395,0)))</f>
        <v>0</v>
      </c>
      <c r="CX60" s="1">
        <f>ABS('P123LC - Compustat Legacy'!DB57-INDEX('P123LC - Compustat Current'!CX$8:CX$395,MATCH('P123LC - Compustat Delta'!$B60,'P123LC - Compustat Current'!$B$8:$B$395,0)))</f>
        <v>0</v>
      </c>
      <c r="CY60" s="1">
        <f>ABS('P123LC - Compustat Legacy'!DC57-INDEX('P123LC - Compustat Current'!CY$8:CY$395,MATCH('P123LC - Compustat Delta'!$B60,'P123LC - Compustat Current'!$B$8:$B$395,0)))</f>
        <v>0</v>
      </c>
    </row>
    <row r="61" spans="2:103" x14ac:dyDescent="0.25">
      <c r="B61" t="s">
        <v>143</v>
      </c>
      <c r="D61" s="1" t="s">
        <v>96</v>
      </c>
      <c r="E61" s="1">
        <f>ABS('P123LC - Compustat Legacy'!I58-INDEX('P123LC - Compustat Current'!E$8:E$395,MATCH('P123LC - Compustat Delta'!$B61,'P123LC - Compustat Current'!$B$8:$B$395,0)))</f>
        <v>0.76999999999999602</v>
      </c>
      <c r="F61" s="1">
        <f>ABS('P123LC - Compustat Legacy'!J58-INDEX('P123LC - Compustat Current'!F$8:F$395,MATCH('P123LC - Compustat Delta'!$B61,'P123LC - Compustat Current'!$B$8:$B$395,0)))</f>
        <v>0</v>
      </c>
      <c r="G61" s="1">
        <f>ABS('P123LC - Compustat Legacy'!K58-INDEX('P123LC - Compustat Current'!G$8:G$395,MATCH('P123LC - Compustat Delta'!$B61,'P123LC - Compustat Current'!$B$8:$B$395,0)))</f>
        <v>0</v>
      </c>
      <c r="H61" s="1">
        <f>ABS('P123LC - Compustat Legacy'!L58-INDEX('P123LC - Compustat Current'!H$8:H$395,MATCH('P123LC - Compustat Delta'!$B61,'P123LC - Compustat Current'!$B$8:$B$395,0)))</f>
        <v>0.25</v>
      </c>
      <c r="I61" s="1">
        <f>ABS('P123LC - Compustat Legacy'!M58-INDEX('P123LC - Compustat Current'!I$8:I$395,MATCH('P123LC - Compustat Delta'!$B61,'P123LC - Compustat Current'!$B$8:$B$395,0)))</f>
        <v>0</v>
      </c>
      <c r="J61" s="1">
        <f>ABS('P123LC - Compustat Legacy'!N58-INDEX('P123LC - Compustat Current'!J$8:J$395,MATCH('P123LC - Compustat Delta'!$B61,'P123LC - Compustat Current'!$B$8:$B$395,0)))</f>
        <v>0.26000000000000512</v>
      </c>
      <c r="K61" s="1">
        <f>ABS('P123LC - Compustat Legacy'!O58-INDEX('P123LC - Compustat Current'!K$8:K$395,MATCH('P123LC - Compustat Delta'!$B61,'P123LC - Compustat Current'!$B$8:$B$395,0)))</f>
        <v>0</v>
      </c>
      <c r="L61" s="1">
        <f>ABS('P123LC - Compustat Legacy'!P58-INDEX('P123LC - Compustat Current'!L$8:L$395,MATCH('P123LC - Compustat Delta'!$B61,'P123LC - Compustat Current'!$B$8:$B$395,0)))</f>
        <v>0</v>
      </c>
      <c r="M61" s="1">
        <f>ABS('P123LC - Compustat Legacy'!Q58-INDEX('P123LC - Compustat Current'!M$8:M$395,MATCH('P123LC - Compustat Delta'!$B61,'P123LC - Compustat Current'!$B$8:$B$395,0)))</f>
        <v>0.25999999999999091</v>
      </c>
      <c r="N61" s="1">
        <f>ABS('P123LC - Compustat Legacy'!R58-INDEX('P123LC - Compustat Current'!N$8:N$395,MATCH('P123LC - Compustat Delta'!$B61,'P123LC - Compustat Current'!$B$8:$B$395,0)))</f>
        <v>0</v>
      </c>
      <c r="O61" s="1">
        <f>ABS('P123LC - Compustat Legacy'!S58-INDEX('P123LC - Compustat Current'!O$8:O$395,MATCH('P123LC - Compustat Delta'!$B61,'P123LC - Compustat Current'!$B$8:$B$395,0)))</f>
        <v>0</v>
      </c>
      <c r="P61" s="1">
        <f>ABS('P123LC - Compustat Legacy'!T58-INDEX('P123LC - Compustat Current'!P$8:P$395,MATCH('P123LC - Compustat Delta'!$B61,'P123LC - Compustat Current'!$B$8:$B$395,0)))</f>
        <v>0</v>
      </c>
      <c r="Q61" s="1">
        <f>ABS('P123LC - Compustat Legacy'!U58-INDEX('P123LC - Compustat Current'!Q$8:Q$395,MATCH('P123LC - Compustat Delta'!$B61,'P123LC - Compustat Current'!$B$8:$B$395,0)))</f>
        <v>0</v>
      </c>
      <c r="R61" s="1">
        <f>ABS('P123LC - Compustat Legacy'!V58-INDEX('P123LC - Compustat Current'!R$8:R$395,MATCH('P123LC - Compustat Delta'!$B61,'P123LC - Compustat Current'!$B$8:$B$395,0)))</f>
        <v>0</v>
      </c>
      <c r="S61" s="1">
        <f>ABS('P123LC - Compustat Legacy'!W58-INDEX('P123LC - Compustat Current'!S$8:S$395,MATCH('P123LC - Compustat Delta'!$B61,'P123LC - Compustat Current'!$B$8:$B$395,0)))</f>
        <v>0</v>
      </c>
      <c r="T61" s="1">
        <f>ABS('P123LC - Compustat Legacy'!X58-INDEX('P123LC - Compustat Current'!T$8:T$395,MATCH('P123LC - Compustat Delta'!$B61,'P123LC - Compustat Current'!$B$8:$B$395,0)))</f>
        <v>0</v>
      </c>
      <c r="U61" s="1">
        <f>ABS('P123LC - Compustat Legacy'!Y58-INDEX('P123LC - Compustat Current'!U$8:U$395,MATCH('P123LC - Compustat Delta'!$B61,'P123LC - Compustat Current'!$B$8:$B$395,0)))</f>
        <v>0</v>
      </c>
      <c r="V61" s="1">
        <f>ABS('P123LC - Compustat Legacy'!Z58-INDEX('P123LC - Compustat Current'!V$8:V$395,MATCH('P123LC - Compustat Delta'!$B61,'P123LC - Compustat Current'!$B$8:$B$395,0)))</f>
        <v>0</v>
      </c>
      <c r="W61" s="1">
        <f>ABS('P123LC - Compustat Legacy'!AA58-INDEX('P123LC - Compustat Current'!W$8:W$395,MATCH('P123LC - Compustat Delta'!$B61,'P123LC - Compustat Current'!$B$8:$B$395,0)))</f>
        <v>0</v>
      </c>
      <c r="X61" s="1">
        <f>ABS('P123LC - Compustat Legacy'!AB58-INDEX('P123LC - Compustat Current'!X$8:X$395,MATCH('P123LC - Compustat Delta'!$B61,'P123LC - Compustat Current'!$B$8:$B$395,0)))</f>
        <v>0</v>
      </c>
      <c r="Y61" s="1">
        <f>ABS('P123LC - Compustat Legacy'!AC58-INDEX('P123LC - Compustat Current'!Y$8:Y$395,MATCH('P123LC - Compustat Delta'!$B61,'P123LC - Compustat Current'!$B$8:$B$395,0)))</f>
        <v>0</v>
      </c>
      <c r="Z61" s="1">
        <f>ABS('P123LC - Compustat Legacy'!AD58-INDEX('P123LC - Compustat Current'!Z$8:Z$395,MATCH('P123LC - Compustat Delta'!$B61,'P123LC - Compustat Current'!$B$8:$B$395,0)))</f>
        <v>0</v>
      </c>
      <c r="AA61" s="1">
        <f>ABS('P123LC - Compustat Legacy'!AE58-INDEX('P123LC - Compustat Current'!AA$8:AA$395,MATCH('P123LC - Compustat Delta'!$B61,'P123LC - Compustat Current'!$B$8:$B$395,0)))</f>
        <v>0</v>
      </c>
      <c r="AB61" s="1">
        <f>ABS('P123LC - Compustat Legacy'!AF58-INDEX('P123LC - Compustat Current'!AB$8:AB$395,MATCH('P123LC - Compustat Delta'!$B61,'P123LC - Compustat Current'!$B$8:$B$395,0)))</f>
        <v>0</v>
      </c>
      <c r="AC61" s="1">
        <f>ABS('P123LC - Compustat Legacy'!AG58-INDEX('P123LC - Compustat Current'!AC$8:AC$395,MATCH('P123LC - Compustat Delta'!$B61,'P123LC - Compustat Current'!$B$8:$B$395,0)))</f>
        <v>0</v>
      </c>
      <c r="AD61" s="1">
        <f>ABS('P123LC - Compustat Legacy'!AH58-INDEX('P123LC - Compustat Current'!AD$8:AD$395,MATCH('P123LC - Compustat Delta'!$B61,'P123LC - Compustat Current'!$B$8:$B$395,0)))</f>
        <v>0</v>
      </c>
      <c r="AE61" s="1">
        <f>ABS('P123LC - Compustat Legacy'!AI58-INDEX('P123LC - Compustat Current'!AE$8:AE$395,MATCH('P123LC - Compustat Delta'!$B61,'P123LC - Compustat Current'!$B$8:$B$395,0)))</f>
        <v>0</v>
      </c>
      <c r="AF61" s="1">
        <f>ABS('P123LC - Compustat Legacy'!AJ58-INDEX('P123LC - Compustat Current'!AF$8:AF$395,MATCH('P123LC - Compustat Delta'!$B61,'P123LC - Compustat Current'!$B$8:$B$395,0)))</f>
        <v>0</v>
      </c>
      <c r="AG61" s="1">
        <f>ABS('P123LC - Compustat Legacy'!AK58-INDEX('P123LC - Compustat Current'!AG$8:AG$395,MATCH('P123LC - Compustat Delta'!$B61,'P123LC - Compustat Current'!$B$8:$B$395,0)))</f>
        <v>0</v>
      </c>
      <c r="AH61" s="1">
        <f>ABS('P123LC - Compustat Legacy'!AL58-INDEX('P123LC - Compustat Current'!AH$8:AH$395,MATCH('P123LC - Compustat Delta'!$B61,'P123LC - Compustat Current'!$B$8:$B$395,0)))</f>
        <v>0</v>
      </c>
      <c r="AI61" s="1">
        <f>ABS('P123LC - Compustat Legacy'!AM58-INDEX('P123LC - Compustat Current'!AI$8:AI$395,MATCH('P123LC - Compustat Delta'!$B61,'P123LC - Compustat Current'!$B$8:$B$395,0)))</f>
        <v>0</v>
      </c>
      <c r="AJ61" s="1">
        <f>ABS('P123LC - Compustat Legacy'!AN58-INDEX('P123LC - Compustat Current'!AJ$8:AJ$395,MATCH('P123LC - Compustat Delta'!$B61,'P123LC - Compustat Current'!$B$8:$B$395,0)))</f>
        <v>0</v>
      </c>
      <c r="AK61" s="1">
        <f>ABS('P123LC - Compustat Legacy'!AO58-INDEX('P123LC - Compustat Current'!AK$8:AK$395,MATCH('P123LC - Compustat Delta'!$B61,'P123LC - Compustat Current'!$B$8:$B$395,0)))</f>
        <v>0</v>
      </c>
      <c r="AL61" s="1">
        <f>ABS('P123LC - Compustat Legacy'!AP58-INDEX('P123LC - Compustat Current'!AL$8:AL$395,MATCH('P123LC - Compustat Delta'!$B61,'P123LC - Compustat Current'!$B$8:$B$395,0)))</f>
        <v>0</v>
      </c>
      <c r="AM61" s="1">
        <f>ABS('P123LC - Compustat Legacy'!AQ58-INDEX('P123LC - Compustat Current'!AM$8:AM$395,MATCH('P123LC - Compustat Delta'!$B61,'P123LC - Compustat Current'!$B$8:$B$395,0)))</f>
        <v>0</v>
      </c>
      <c r="AN61" s="1">
        <f>ABS('P123LC - Compustat Legacy'!AR58-INDEX('P123LC - Compustat Current'!AN$8:AN$395,MATCH('P123LC - Compustat Delta'!$B61,'P123LC - Compustat Current'!$B$8:$B$395,0)))</f>
        <v>0.26000000000000512</v>
      </c>
      <c r="AO61" s="1">
        <f>ABS('P123LC - Compustat Legacy'!AS58-INDEX('P123LC - Compustat Current'!AO$8:AO$395,MATCH('P123LC - Compustat Delta'!$B61,'P123LC - Compustat Current'!$B$8:$B$395,0)))</f>
        <v>0</v>
      </c>
      <c r="AP61" s="1">
        <f>ABS('P123LC - Compustat Legacy'!AT58-INDEX('P123LC - Compustat Current'!AP$8:AP$395,MATCH('P123LC - Compustat Delta'!$B61,'P123LC - Compustat Current'!$B$8:$B$395,0)))</f>
        <v>0</v>
      </c>
      <c r="AQ61" s="1">
        <f>ABS('P123LC - Compustat Legacy'!AU58-INDEX('P123LC - Compustat Current'!AQ$8:AQ$395,MATCH('P123LC - Compustat Delta'!$B61,'P123LC - Compustat Current'!$B$8:$B$395,0)))</f>
        <v>0</v>
      </c>
      <c r="AR61" s="1">
        <f>ABS('P123LC - Compustat Legacy'!AV58-INDEX('P123LC - Compustat Current'!AR$8:AR$395,MATCH('P123LC - Compustat Delta'!$B61,'P123LC - Compustat Current'!$B$8:$B$395,0)))</f>
        <v>0</v>
      </c>
      <c r="AS61" s="1">
        <f>ABS('P123LC - Compustat Legacy'!AW58-INDEX('P123LC - Compustat Current'!AS$8:AS$395,MATCH('P123LC - Compustat Delta'!$B61,'P123LC - Compustat Current'!$B$8:$B$395,0)))</f>
        <v>0</v>
      </c>
      <c r="AT61" s="1">
        <f>ABS('P123LC - Compustat Legacy'!AX58-INDEX('P123LC - Compustat Current'!AT$8:AT$395,MATCH('P123LC - Compustat Delta'!$B61,'P123LC - Compustat Current'!$B$8:$B$395,0)))</f>
        <v>0</v>
      </c>
      <c r="AU61" s="1">
        <f>ABS('P123LC - Compustat Legacy'!AY58-INDEX('P123LC - Compustat Current'!AU$8:AU$395,MATCH('P123LC - Compustat Delta'!$B61,'P123LC - Compustat Current'!$B$8:$B$395,0)))</f>
        <v>0.25999999999999801</v>
      </c>
      <c r="AV61" s="1">
        <f>ABS('P123LC - Compustat Legacy'!AZ58-INDEX('P123LC - Compustat Current'!AV$8:AV$395,MATCH('P123LC - Compustat Delta'!$B61,'P123LC - Compustat Current'!$B$8:$B$395,0)))</f>
        <v>0</v>
      </c>
      <c r="AW61" s="1">
        <f>ABS('P123LC - Compustat Legacy'!BA58-INDEX('P123LC - Compustat Current'!AW$8:AW$395,MATCH('P123LC - Compustat Delta'!$B61,'P123LC - Compustat Current'!$B$8:$B$395,0)))</f>
        <v>0</v>
      </c>
      <c r="AX61" s="1">
        <f>ABS('P123LC - Compustat Legacy'!BB58-INDEX('P123LC - Compustat Current'!AX$8:AX$395,MATCH('P123LC - Compustat Delta'!$B61,'P123LC - Compustat Current'!$B$8:$B$395,0)))</f>
        <v>0</v>
      </c>
      <c r="AY61" s="1">
        <f>ABS('P123LC - Compustat Legacy'!BC58-INDEX('P123LC - Compustat Current'!AY$8:AY$395,MATCH('P123LC - Compustat Delta'!$B61,'P123LC - Compustat Current'!$B$8:$B$395,0)))</f>
        <v>0</v>
      </c>
      <c r="AZ61" s="1">
        <f>ABS('P123LC - Compustat Legacy'!BD58-INDEX('P123LC - Compustat Current'!AZ$8:AZ$395,MATCH('P123LC - Compustat Delta'!$B61,'P123LC - Compustat Current'!$B$8:$B$395,0)))</f>
        <v>0</v>
      </c>
      <c r="BA61" s="1">
        <f>ABS('P123LC - Compustat Legacy'!BE58-INDEX('P123LC - Compustat Current'!BA$8:BA$395,MATCH('P123LC - Compustat Delta'!$B61,'P123LC - Compustat Current'!$B$8:$B$395,0)))</f>
        <v>0</v>
      </c>
      <c r="BB61" s="1">
        <f>ABS('P123LC - Compustat Legacy'!BF58-INDEX('P123LC - Compustat Current'!BB$8:BB$395,MATCH('P123LC - Compustat Delta'!$B61,'P123LC - Compustat Current'!$B$8:$B$395,0)))</f>
        <v>0</v>
      </c>
      <c r="BC61" s="1">
        <f>ABS('P123LC - Compustat Legacy'!BG58-INDEX('P123LC - Compustat Current'!BC$8:BC$395,MATCH('P123LC - Compustat Delta'!$B61,'P123LC - Compustat Current'!$B$8:$B$395,0)))</f>
        <v>0</v>
      </c>
      <c r="BD61" s="1">
        <f>ABS('P123LC - Compustat Legacy'!BH58-INDEX('P123LC - Compustat Current'!BD$8:BD$395,MATCH('P123LC - Compustat Delta'!$B61,'P123LC - Compustat Current'!$B$8:$B$395,0)))</f>
        <v>0</v>
      </c>
      <c r="BE61" s="1">
        <f>ABS('P123LC - Compustat Legacy'!BI58-INDEX('P123LC - Compustat Current'!BE$8:BE$395,MATCH('P123LC - Compustat Delta'!$B61,'P123LC - Compustat Current'!$B$8:$B$395,0)))</f>
        <v>0</v>
      </c>
      <c r="BF61" s="1">
        <f>ABS('P123LC - Compustat Legacy'!BJ58-INDEX('P123LC - Compustat Current'!BF$8:BF$395,MATCH('P123LC - Compustat Delta'!$B61,'P123LC - Compustat Current'!$B$8:$B$395,0)))</f>
        <v>0</v>
      </c>
      <c r="BG61" s="1">
        <f>ABS('P123LC - Compustat Legacy'!BK58-INDEX('P123LC - Compustat Current'!BG$8:BG$395,MATCH('P123LC - Compustat Delta'!$B61,'P123LC - Compustat Current'!$B$8:$B$395,0)))</f>
        <v>0</v>
      </c>
      <c r="BH61" s="1">
        <f>ABS('P123LC - Compustat Legacy'!BL58-INDEX('P123LC - Compustat Current'!BH$8:BH$395,MATCH('P123LC - Compustat Delta'!$B61,'P123LC - Compustat Current'!$B$8:$B$395,0)))</f>
        <v>0</v>
      </c>
      <c r="BI61" s="1">
        <f>ABS('P123LC - Compustat Legacy'!BM58-INDEX('P123LC - Compustat Current'!BI$8:BI$395,MATCH('P123LC - Compustat Delta'!$B61,'P123LC - Compustat Current'!$B$8:$B$395,0)))</f>
        <v>0</v>
      </c>
      <c r="BJ61" s="1">
        <f>ABS('P123LC - Compustat Legacy'!BN58-INDEX('P123LC - Compustat Current'!BJ$8:BJ$395,MATCH('P123LC - Compustat Delta'!$B61,'P123LC - Compustat Current'!$B$8:$B$395,0)))</f>
        <v>0</v>
      </c>
      <c r="BK61" s="1">
        <f>ABS('P123LC - Compustat Legacy'!BO58-INDEX('P123LC - Compustat Current'!BK$8:BK$395,MATCH('P123LC - Compustat Delta'!$B61,'P123LC - Compustat Current'!$B$8:$B$395,0)))</f>
        <v>0</v>
      </c>
      <c r="BL61" s="1">
        <f>ABS('P123LC - Compustat Legacy'!BP58-INDEX('P123LC - Compustat Current'!BL$8:BL$395,MATCH('P123LC - Compustat Delta'!$B61,'P123LC - Compustat Current'!$B$8:$B$395,0)))</f>
        <v>0</v>
      </c>
      <c r="BM61" s="1">
        <f>ABS('P123LC - Compustat Legacy'!BQ58-INDEX('P123LC - Compustat Current'!BM$8:BM$395,MATCH('P123LC - Compustat Delta'!$B61,'P123LC - Compustat Current'!$B$8:$B$395,0)))</f>
        <v>0</v>
      </c>
      <c r="BN61" s="1">
        <f>ABS('P123LC - Compustat Legacy'!BR58-INDEX('P123LC - Compustat Current'!BN$8:BN$395,MATCH('P123LC - Compustat Delta'!$B61,'P123LC - Compustat Current'!$B$8:$B$395,0)))</f>
        <v>0</v>
      </c>
      <c r="BO61" s="1">
        <f>ABS('P123LC - Compustat Legacy'!BS58-INDEX('P123LC - Compustat Current'!BO$8:BO$395,MATCH('P123LC - Compustat Delta'!$B61,'P123LC - Compustat Current'!$B$8:$B$395,0)))</f>
        <v>0</v>
      </c>
      <c r="BP61" s="1">
        <f>ABS('P123LC - Compustat Legacy'!BT58-INDEX('P123LC - Compustat Current'!BP$8:BP$395,MATCH('P123LC - Compustat Delta'!$B61,'P123LC - Compustat Current'!$B$8:$B$395,0)))</f>
        <v>0</v>
      </c>
      <c r="BQ61" s="1">
        <f>ABS('P123LC - Compustat Legacy'!BU58-INDEX('P123LC - Compustat Current'!BQ$8:BQ$395,MATCH('P123LC - Compustat Delta'!$B61,'P123LC - Compustat Current'!$B$8:$B$395,0)))</f>
        <v>0</v>
      </c>
      <c r="BR61" s="1">
        <f>ABS('P123LC - Compustat Legacy'!BV58-INDEX('P123LC - Compustat Current'!BR$8:BR$395,MATCH('P123LC - Compustat Delta'!$B61,'P123LC - Compustat Current'!$B$8:$B$395,0)))</f>
        <v>0</v>
      </c>
      <c r="BS61" s="1">
        <f>ABS('P123LC - Compustat Legacy'!BW58-INDEX('P123LC - Compustat Current'!BS$8:BS$395,MATCH('P123LC - Compustat Delta'!$B61,'P123LC - Compustat Current'!$B$8:$B$395,0)))</f>
        <v>0</v>
      </c>
      <c r="BT61" s="1">
        <f>ABS('P123LC - Compustat Legacy'!BX58-INDEX('P123LC - Compustat Current'!BT$8:BT$395,MATCH('P123LC - Compustat Delta'!$B61,'P123LC - Compustat Current'!$B$8:$B$395,0)))</f>
        <v>0.25</v>
      </c>
      <c r="BU61" s="1">
        <f>ABS('P123LC - Compustat Legacy'!BY58-INDEX('P123LC - Compustat Current'!BU$8:BU$395,MATCH('P123LC - Compustat Delta'!$B61,'P123LC - Compustat Current'!$B$8:$B$395,0)))</f>
        <v>0</v>
      </c>
      <c r="BV61" s="1">
        <f>ABS('P123LC - Compustat Legacy'!BZ58-INDEX('P123LC - Compustat Current'!BV$8:BV$395,MATCH('P123LC - Compustat Delta'!$B61,'P123LC - Compustat Current'!$B$8:$B$395,0)))</f>
        <v>0</v>
      </c>
      <c r="BW61" s="1">
        <f>ABS('P123LC - Compustat Legacy'!CA58-INDEX('P123LC - Compustat Current'!BW$8:BW$395,MATCH('P123LC - Compustat Delta'!$B61,'P123LC - Compustat Current'!$B$8:$B$395,0)))</f>
        <v>0</v>
      </c>
      <c r="BX61" s="1">
        <f>ABS('P123LC - Compustat Legacy'!CB58-INDEX('P123LC - Compustat Current'!BX$8:BX$395,MATCH('P123LC - Compustat Delta'!$B61,'P123LC - Compustat Current'!$B$8:$B$395,0)))</f>
        <v>0</v>
      </c>
      <c r="BY61" s="1">
        <f>ABS('P123LC - Compustat Legacy'!CC58-INDEX('P123LC - Compustat Current'!BY$8:BY$395,MATCH('P123LC - Compustat Delta'!$B61,'P123LC - Compustat Current'!$B$8:$B$395,0)))</f>
        <v>0</v>
      </c>
      <c r="BZ61" s="1">
        <f>ABS('P123LC - Compustat Legacy'!CD58-INDEX('P123LC - Compustat Current'!BZ$8:BZ$395,MATCH('P123LC - Compustat Delta'!$B61,'P123LC - Compustat Current'!$B$8:$B$395,0)))</f>
        <v>0</v>
      </c>
      <c r="CA61" s="1">
        <f>ABS('P123LC - Compustat Legacy'!CE58-INDEX('P123LC - Compustat Current'!CA$8:CA$395,MATCH('P123LC - Compustat Delta'!$B61,'P123LC - Compustat Current'!$B$8:$B$395,0)))</f>
        <v>0</v>
      </c>
      <c r="CB61" s="1">
        <f>ABS('P123LC - Compustat Legacy'!CF58-INDEX('P123LC - Compustat Current'!CB$8:CB$395,MATCH('P123LC - Compustat Delta'!$B61,'P123LC - Compustat Current'!$B$8:$B$395,0)))</f>
        <v>0</v>
      </c>
      <c r="CC61" s="1">
        <f>ABS('P123LC - Compustat Legacy'!CG58-INDEX('P123LC - Compustat Current'!CC$8:CC$395,MATCH('P123LC - Compustat Delta'!$B61,'P123LC - Compustat Current'!$B$8:$B$395,0)))</f>
        <v>0</v>
      </c>
      <c r="CD61" s="1">
        <f>ABS('P123LC - Compustat Legacy'!CH58-INDEX('P123LC - Compustat Current'!CD$8:CD$395,MATCH('P123LC - Compustat Delta'!$B61,'P123LC - Compustat Current'!$B$8:$B$395,0)))</f>
        <v>0</v>
      </c>
      <c r="CE61" s="1">
        <f>ABS('P123LC - Compustat Legacy'!CI58-INDEX('P123LC - Compustat Current'!CE$8:CE$395,MATCH('P123LC - Compustat Delta'!$B61,'P123LC - Compustat Current'!$B$8:$B$395,0)))</f>
        <v>0</v>
      </c>
      <c r="CF61" s="1">
        <f>ABS('P123LC - Compustat Legacy'!CJ58-INDEX('P123LC - Compustat Current'!CF$8:CF$395,MATCH('P123LC - Compustat Delta'!$B61,'P123LC - Compustat Current'!$B$8:$B$395,0)))</f>
        <v>0</v>
      </c>
      <c r="CG61" s="1">
        <f>ABS('P123LC - Compustat Legacy'!CK58-INDEX('P123LC - Compustat Current'!CG$8:CG$395,MATCH('P123LC - Compustat Delta'!$B61,'P123LC - Compustat Current'!$B$8:$B$395,0)))</f>
        <v>0</v>
      </c>
      <c r="CH61" s="1">
        <f>ABS('P123LC - Compustat Legacy'!CL58-INDEX('P123LC - Compustat Current'!CH$8:CH$395,MATCH('P123LC - Compustat Delta'!$B61,'P123LC - Compustat Current'!$B$8:$B$395,0)))</f>
        <v>0</v>
      </c>
      <c r="CI61" s="1">
        <f>ABS('P123LC - Compustat Legacy'!CM58-INDEX('P123LC - Compustat Current'!CI$8:CI$395,MATCH('P123LC - Compustat Delta'!$B61,'P123LC - Compustat Current'!$B$8:$B$395,0)))</f>
        <v>0</v>
      </c>
      <c r="CJ61" s="1">
        <f>ABS('P123LC - Compustat Legacy'!CN58-INDEX('P123LC - Compustat Current'!CJ$8:CJ$395,MATCH('P123LC - Compustat Delta'!$B61,'P123LC - Compustat Current'!$B$8:$B$395,0)))</f>
        <v>0.50999999999999801</v>
      </c>
      <c r="CK61" s="1">
        <f>ABS('P123LC - Compustat Legacy'!CO58-INDEX('P123LC - Compustat Current'!CK$8:CK$395,MATCH('P123LC - Compustat Delta'!$B61,'P123LC - Compustat Current'!$B$8:$B$395,0)))</f>
        <v>0</v>
      </c>
      <c r="CL61" s="1">
        <f>ABS('P123LC - Compustat Legacy'!CP58-INDEX('P123LC - Compustat Current'!CL$8:CL$395,MATCH('P123LC - Compustat Delta'!$B61,'P123LC - Compustat Current'!$B$8:$B$395,0)))</f>
        <v>0</v>
      </c>
      <c r="CM61" s="1">
        <f>ABS('P123LC - Compustat Legacy'!CQ58-INDEX('P123LC - Compustat Current'!CM$8:CM$395,MATCH('P123LC - Compustat Delta'!$B61,'P123LC - Compustat Current'!$B$8:$B$395,0)))</f>
        <v>0</v>
      </c>
      <c r="CN61" s="1">
        <f>ABS('P123LC - Compustat Legacy'!CR58-INDEX('P123LC - Compustat Current'!CN$8:CN$395,MATCH('P123LC - Compustat Delta'!$B61,'P123LC - Compustat Current'!$B$8:$B$395,0)))</f>
        <v>0.51999999999999602</v>
      </c>
      <c r="CO61" s="1">
        <f>ABS('P123LC - Compustat Legacy'!CS58-INDEX('P123LC - Compustat Current'!CO$8:CO$395,MATCH('P123LC - Compustat Delta'!$B61,'P123LC - Compustat Current'!$B$8:$B$395,0)))</f>
        <v>0</v>
      </c>
      <c r="CP61" s="1">
        <f>ABS('P123LC - Compustat Legacy'!CT58-INDEX('P123LC - Compustat Current'!CP$8:CP$395,MATCH('P123LC - Compustat Delta'!$B61,'P123LC - Compustat Current'!$B$8:$B$395,0)))</f>
        <v>0.25999999999999091</v>
      </c>
      <c r="CQ61" s="1">
        <f>ABS('P123LC - Compustat Legacy'!CU58-INDEX('P123LC - Compustat Current'!CQ$8:CQ$395,MATCH('P123LC - Compustat Delta'!$B61,'P123LC - Compustat Current'!$B$8:$B$395,0)))</f>
        <v>0.25</v>
      </c>
      <c r="CR61" s="1">
        <f>ABS('P123LC - Compustat Legacy'!CV58-INDEX('P123LC - Compustat Current'!CR$8:CR$395,MATCH('P123LC - Compustat Delta'!$B61,'P123LC - Compustat Current'!$B$8:$B$395,0)))</f>
        <v>0</v>
      </c>
      <c r="CS61" s="1">
        <f>ABS('P123LC - Compustat Legacy'!CW58-INDEX('P123LC - Compustat Current'!CS$8:CS$395,MATCH('P123LC - Compustat Delta'!$B61,'P123LC - Compustat Current'!$B$8:$B$395,0)))</f>
        <v>0.25999999999999091</v>
      </c>
      <c r="CT61" s="1">
        <f>ABS('P123LC - Compustat Legacy'!CX58-INDEX('P123LC - Compustat Current'!CT$8:CT$395,MATCH('P123LC - Compustat Delta'!$B61,'P123LC - Compustat Current'!$B$8:$B$395,0)))</f>
        <v>0.25999999999999801</v>
      </c>
      <c r="CU61" s="1">
        <f>ABS('P123LC - Compustat Legacy'!CY58-INDEX('P123LC - Compustat Current'!CU$8:CU$395,MATCH('P123LC - Compustat Delta'!$B61,'P123LC - Compustat Current'!$B$8:$B$395,0)))</f>
        <v>0.51999999999999602</v>
      </c>
      <c r="CV61" s="1">
        <f>ABS('P123LC - Compustat Legacy'!CZ58-INDEX('P123LC - Compustat Current'!CV$8:CV$395,MATCH('P123LC - Compustat Delta'!$B61,'P123LC - Compustat Current'!$B$8:$B$395,0)))</f>
        <v>0.51999999999999602</v>
      </c>
      <c r="CW61" s="1">
        <f>ABS('P123LC - Compustat Legacy'!DA58-INDEX('P123LC - Compustat Current'!CW$8:CW$395,MATCH('P123LC - Compustat Delta'!$B61,'P123LC - Compustat Current'!$B$8:$B$395,0)))</f>
        <v>0</v>
      </c>
      <c r="CX61" s="1">
        <f>ABS('P123LC - Compustat Legacy'!DB58-INDEX('P123LC - Compustat Current'!CX$8:CX$395,MATCH('P123LC - Compustat Delta'!$B61,'P123LC - Compustat Current'!$B$8:$B$395,0)))</f>
        <v>0</v>
      </c>
      <c r="CY61" s="1">
        <f>ABS('P123LC - Compustat Legacy'!DC58-INDEX('P123LC - Compustat Current'!CY$8:CY$395,MATCH('P123LC - Compustat Delta'!$B61,'P123LC - Compustat Current'!$B$8:$B$395,0)))</f>
        <v>0</v>
      </c>
    </row>
    <row r="62" spans="2:103" x14ac:dyDescent="0.25">
      <c r="B62" t="s">
        <v>147</v>
      </c>
      <c r="D62" s="1" t="s">
        <v>96</v>
      </c>
      <c r="E62" s="1">
        <f>ABS('P123LC - Compustat Legacy'!I59-INDEX('P123LC - Compustat Current'!E$8:E$395,MATCH('P123LC - Compustat Delta'!$B62,'P123LC - Compustat Current'!$B$8:$B$395,0)))</f>
        <v>0</v>
      </c>
      <c r="F62" s="1">
        <f>ABS('P123LC - Compustat Legacy'!J59-INDEX('P123LC - Compustat Current'!F$8:F$395,MATCH('P123LC - Compustat Delta'!$B62,'P123LC - Compustat Current'!$B$8:$B$395,0)))</f>
        <v>0</v>
      </c>
      <c r="G62" s="1">
        <f>ABS('P123LC - Compustat Legacy'!K59-INDEX('P123LC - Compustat Current'!G$8:G$395,MATCH('P123LC - Compustat Delta'!$B62,'P123LC - Compustat Current'!$B$8:$B$395,0)))</f>
        <v>0.26000000000000512</v>
      </c>
      <c r="H62" s="1">
        <f>ABS('P123LC - Compustat Legacy'!L59-INDEX('P123LC - Compustat Current'!H$8:H$395,MATCH('P123LC - Compustat Delta'!$B62,'P123LC - Compustat Current'!$B$8:$B$395,0)))</f>
        <v>0</v>
      </c>
      <c r="I62" s="1">
        <f>ABS('P123LC - Compustat Legacy'!M59-INDEX('P123LC - Compustat Current'!I$8:I$395,MATCH('P123LC - Compustat Delta'!$B62,'P123LC - Compustat Current'!$B$8:$B$395,0)))</f>
        <v>0</v>
      </c>
      <c r="J62" s="1">
        <f>ABS('P123LC - Compustat Legacy'!N59-INDEX('P123LC - Compustat Current'!J$8:J$395,MATCH('P123LC - Compustat Delta'!$B62,'P123LC - Compustat Current'!$B$8:$B$395,0)))</f>
        <v>0.25</v>
      </c>
      <c r="K62" s="1">
        <f>ABS('P123LC - Compustat Legacy'!O59-INDEX('P123LC - Compustat Current'!K$8:K$395,MATCH('P123LC - Compustat Delta'!$B62,'P123LC - Compustat Current'!$B$8:$B$395,0)))</f>
        <v>0</v>
      </c>
      <c r="L62" s="1">
        <f>ABS('P123LC - Compustat Legacy'!P59-INDEX('P123LC - Compustat Current'!L$8:L$395,MATCH('P123LC - Compustat Delta'!$B62,'P123LC - Compustat Current'!$B$8:$B$395,0)))</f>
        <v>0</v>
      </c>
      <c r="M62" s="1">
        <f>ABS('P123LC - Compustat Legacy'!Q59-INDEX('P123LC - Compustat Current'!M$8:M$395,MATCH('P123LC - Compustat Delta'!$B62,'P123LC - Compustat Current'!$B$8:$B$395,0)))</f>
        <v>0.25999999999999091</v>
      </c>
      <c r="N62" s="1">
        <f>ABS('P123LC - Compustat Legacy'!R59-INDEX('P123LC - Compustat Current'!N$8:N$395,MATCH('P123LC - Compustat Delta'!$B62,'P123LC - Compustat Current'!$B$8:$B$395,0)))</f>
        <v>0</v>
      </c>
      <c r="O62" s="1">
        <f>ABS('P123LC - Compustat Legacy'!S59-INDEX('P123LC - Compustat Current'!O$8:O$395,MATCH('P123LC - Compustat Delta'!$B62,'P123LC - Compustat Current'!$B$8:$B$395,0)))</f>
        <v>0</v>
      </c>
      <c r="P62" s="1">
        <f>ABS('P123LC - Compustat Legacy'!T59-INDEX('P123LC - Compustat Current'!P$8:P$395,MATCH('P123LC - Compustat Delta'!$B62,'P123LC - Compustat Current'!$B$8:$B$395,0)))</f>
        <v>0</v>
      </c>
      <c r="Q62" s="1">
        <f>ABS('P123LC - Compustat Legacy'!U59-INDEX('P123LC - Compustat Current'!Q$8:Q$395,MATCH('P123LC - Compustat Delta'!$B62,'P123LC - Compustat Current'!$B$8:$B$395,0)))</f>
        <v>0</v>
      </c>
      <c r="R62" s="1">
        <f>ABS('P123LC - Compustat Legacy'!V59-INDEX('P123LC - Compustat Current'!R$8:R$395,MATCH('P123LC - Compustat Delta'!$B62,'P123LC - Compustat Current'!$B$8:$B$395,0)))</f>
        <v>0</v>
      </c>
      <c r="S62" s="1">
        <f>ABS('P123LC - Compustat Legacy'!W59-INDEX('P123LC - Compustat Current'!S$8:S$395,MATCH('P123LC - Compustat Delta'!$B62,'P123LC - Compustat Current'!$B$8:$B$395,0)))</f>
        <v>0</v>
      </c>
      <c r="T62" s="1">
        <f>ABS('P123LC - Compustat Legacy'!X59-INDEX('P123LC - Compustat Current'!T$8:T$395,MATCH('P123LC - Compustat Delta'!$B62,'P123LC - Compustat Current'!$B$8:$B$395,0)))</f>
        <v>0</v>
      </c>
      <c r="U62" s="1">
        <f>ABS('P123LC - Compustat Legacy'!Y59-INDEX('P123LC - Compustat Current'!U$8:U$395,MATCH('P123LC - Compustat Delta'!$B62,'P123LC - Compustat Current'!$B$8:$B$395,0)))</f>
        <v>0</v>
      </c>
      <c r="V62" s="1">
        <f>ABS('P123LC - Compustat Legacy'!Z59-INDEX('P123LC - Compustat Current'!V$8:V$395,MATCH('P123LC - Compustat Delta'!$B62,'P123LC - Compustat Current'!$B$8:$B$395,0)))</f>
        <v>0</v>
      </c>
      <c r="W62" s="1">
        <f>ABS('P123LC - Compustat Legacy'!AA59-INDEX('P123LC - Compustat Current'!W$8:W$395,MATCH('P123LC - Compustat Delta'!$B62,'P123LC - Compustat Current'!$B$8:$B$395,0)))</f>
        <v>0</v>
      </c>
      <c r="X62" s="1">
        <f>ABS('P123LC - Compustat Legacy'!AB59-INDEX('P123LC - Compustat Current'!X$8:X$395,MATCH('P123LC - Compustat Delta'!$B62,'P123LC - Compustat Current'!$B$8:$B$395,0)))</f>
        <v>0</v>
      </c>
      <c r="Y62" s="1">
        <f>ABS('P123LC - Compustat Legacy'!AC59-INDEX('P123LC - Compustat Current'!Y$8:Y$395,MATCH('P123LC - Compustat Delta'!$B62,'P123LC - Compustat Current'!$B$8:$B$395,0)))</f>
        <v>0</v>
      </c>
      <c r="Z62" s="1">
        <f>ABS('P123LC - Compustat Legacy'!AD59-INDEX('P123LC - Compustat Current'!Z$8:Z$395,MATCH('P123LC - Compustat Delta'!$B62,'P123LC - Compustat Current'!$B$8:$B$395,0)))</f>
        <v>0</v>
      </c>
      <c r="AA62" s="1">
        <f>ABS('P123LC - Compustat Legacy'!AE59-INDEX('P123LC - Compustat Current'!AA$8:AA$395,MATCH('P123LC - Compustat Delta'!$B62,'P123LC - Compustat Current'!$B$8:$B$395,0)))</f>
        <v>0</v>
      </c>
      <c r="AB62" s="1">
        <f>ABS('P123LC - Compustat Legacy'!AF59-INDEX('P123LC - Compustat Current'!AB$8:AB$395,MATCH('P123LC - Compustat Delta'!$B62,'P123LC - Compustat Current'!$B$8:$B$395,0)))</f>
        <v>0</v>
      </c>
      <c r="AC62" s="1">
        <f>ABS('P123LC - Compustat Legacy'!AG59-INDEX('P123LC - Compustat Current'!AC$8:AC$395,MATCH('P123LC - Compustat Delta'!$B62,'P123LC - Compustat Current'!$B$8:$B$395,0)))</f>
        <v>0</v>
      </c>
      <c r="AD62" s="1">
        <f>ABS('P123LC - Compustat Legacy'!AH59-INDEX('P123LC - Compustat Current'!AD$8:AD$395,MATCH('P123LC - Compustat Delta'!$B62,'P123LC - Compustat Current'!$B$8:$B$395,0)))</f>
        <v>0</v>
      </c>
      <c r="AE62" s="1">
        <f>ABS('P123LC - Compustat Legacy'!AI59-INDEX('P123LC - Compustat Current'!AE$8:AE$395,MATCH('P123LC - Compustat Delta'!$B62,'P123LC - Compustat Current'!$B$8:$B$395,0)))</f>
        <v>0</v>
      </c>
      <c r="AF62" s="1">
        <f>ABS('P123LC - Compustat Legacy'!AJ59-INDEX('P123LC - Compustat Current'!AF$8:AF$395,MATCH('P123LC - Compustat Delta'!$B62,'P123LC - Compustat Current'!$B$8:$B$395,0)))</f>
        <v>0</v>
      </c>
      <c r="AG62" s="1">
        <f>ABS('P123LC - Compustat Legacy'!AK59-INDEX('P123LC - Compustat Current'!AG$8:AG$395,MATCH('P123LC - Compustat Delta'!$B62,'P123LC - Compustat Current'!$B$8:$B$395,0)))</f>
        <v>0</v>
      </c>
      <c r="AH62" s="1">
        <f>ABS('P123LC - Compustat Legacy'!AL59-INDEX('P123LC - Compustat Current'!AH$8:AH$395,MATCH('P123LC - Compustat Delta'!$B62,'P123LC - Compustat Current'!$B$8:$B$395,0)))</f>
        <v>0</v>
      </c>
      <c r="AI62" s="1">
        <f>ABS('P123LC - Compustat Legacy'!AM59-INDEX('P123LC - Compustat Current'!AI$8:AI$395,MATCH('P123LC - Compustat Delta'!$B62,'P123LC - Compustat Current'!$B$8:$B$395,0)))</f>
        <v>0</v>
      </c>
      <c r="AJ62" s="1">
        <f>ABS('P123LC - Compustat Legacy'!AN59-INDEX('P123LC - Compustat Current'!AJ$8:AJ$395,MATCH('P123LC - Compustat Delta'!$B62,'P123LC - Compustat Current'!$B$8:$B$395,0)))</f>
        <v>0</v>
      </c>
      <c r="AK62" s="1">
        <f>ABS('P123LC - Compustat Legacy'!AO59-INDEX('P123LC - Compustat Current'!AK$8:AK$395,MATCH('P123LC - Compustat Delta'!$B62,'P123LC - Compustat Current'!$B$8:$B$395,0)))</f>
        <v>0</v>
      </c>
      <c r="AL62" s="1">
        <f>ABS('P123LC - Compustat Legacy'!AP59-INDEX('P123LC - Compustat Current'!AL$8:AL$395,MATCH('P123LC - Compustat Delta'!$B62,'P123LC - Compustat Current'!$B$8:$B$395,0)))</f>
        <v>0</v>
      </c>
      <c r="AM62" s="1">
        <f>ABS('P123LC - Compustat Legacy'!AQ59-INDEX('P123LC - Compustat Current'!AM$8:AM$395,MATCH('P123LC - Compustat Delta'!$B62,'P123LC - Compustat Current'!$B$8:$B$395,0)))</f>
        <v>0</v>
      </c>
      <c r="AN62" s="1">
        <f>ABS('P123LC - Compustat Legacy'!AR59-INDEX('P123LC - Compustat Current'!AN$8:AN$395,MATCH('P123LC - Compustat Delta'!$B62,'P123LC - Compustat Current'!$B$8:$B$395,0)))</f>
        <v>0</v>
      </c>
      <c r="AO62" s="1">
        <f>ABS('P123LC - Compustat Legacy'!AS59-INDEX('P123LC - Compustat Current'!AO$8:AO$395,MATCH('P123LC - Compustat Delta'!$B62,'P123LC - Compustat Current'!$B$8:$B$395,0)))</f>
        <v>0</v>
      </c>
      <c r="AP62" s="1">
        <f>ABS('P123LC - Compustat Legacy'!AT59-INDEX('P123LC - Compustat Current'!AP$8:AP$395,MATCH('P123LC - Compustat Delta'!$B62,'P123LC - Compustat Current'!$B$8:$B$395,0)))</f>
        <v>0</v>
      </c>
      <c r="AQ62" s="1">
        <f>ABS('P123LC - Compustat Legacy'!AU59-INDEX('P123LC - Compustat Current'!AQ$8:AQ$395,MATCH('P123LC - Compustat Delta'!$B62,'P123LC - Compustat Current'!$B$8:$B$395,0)))</f>
        <v>0</v>
      </c>
      <c r="AR62" s="1">
        <f>ABS('P123LC - Compustat Legacy'!AV59-INDEX('P123LC - Compustat Current'!AR$8:AR$395,MATCH('P123LC - Compustat Delta'!$B62,'P123LC - Compustat Current'!$B$8:$B$395,0)))</f>
        <v>0</v>
      </c>
      <c r="AS62" s="1">
        <f>ABS('P123LC - Compustat Legacy'!AW59-INDEX('P123LC - Compustat Current'!AS$8:AS$395,MATCH('P123LC - Compustat Delta'!$B62,'P123LC - Compustat Current'!$B$8:$B$395,0)))</f>
        <v>0.26000000000000156</v>
      </c>
      <c r="AT62" s="1">
        <f>ABS('P123LC - Compustat Legacy'!AX59-INDEX('P123LC - Compustat Current'!AT$8:AT$395,MATCH('P123LC - Compustat Delta'!$B62,'P123LC - Compustat Current'!$B$8:$B$395,0)))</f>
        <v>0</v>
      </c>
      <c r="AU62" s="1">
        <f>ABS('P123LC - Compustat Legacy'!AY59-INDEX('P123LC - Compustat Current'!AU$8:AU$395,MATCH('P123LC - Compustat Delta'!$B62,'P123LC - Compustat Current'!$B$8:$B$395,0)))</f>
        <v>0.25999999999999801</v>
      </c>
      <c r="AV62" s="1">
        <f>ABS('P123LC - Compustat Legacy'!AZ59-INDEX('P123LC - Compustat Current'!AV$8:AV$395,MATCH('P123LC - Compustat Delta'!$B62,'P123LC - Compustat Current'!$B$8:$B$395,0)))</f>
        <v>0</v>
      </c>
      <c r="AW62" s="1">
        <f>ABS('P123LC - Compustat Legacy'!BA59-INDEX('P123LC - Compustat Current'!AW$8:AW$395,MATCH('P123LC - Compustat Delta'!$B62,'P123LC - Compustat Current'!$B$8:$B$395,0)))</f>
        <v>0</v>
      </c>
      <c r="AX62" s="1">
        <f>ABS('P123LC - Compustat Legacy'!BB59-INDEX('P123LC - Compustat Current'!AX$8:AX$395,MATCH('P123LC - Compustat Delta'!$B62,'P123LC - Compustat Current'!$B$8:$B$395,0)))</f>
        <v>0</v>
      </c>
      <c r="AY62" s="1">
        <f>ABS('P123LC - Compustat Legacy'!BC59-INDEX('P123LC - Compustat Current'!AY$8:AY$395,MATCH('P123LC - Compustat Delta'!$B62,'P123LC - Compustat Current'!$B$8:$B$395,0)))</f>
        <v>0</v>
      </c>
      <c r="AZ62" s="1">
        <f>ABS('P123LC - Compustat Legacy'!BD59-INDEX('P123LC - Compustat Current'!AZ$8:AZ$395,MATCH('P123LC - Compustat Delta'!$B62,'P123LC - Compustat Current'!$B$8:$B$395,0)))</f>
        <v>0</v>
      </c>
      <c r="BA62" s="1">
        <f>ABS('P123LC - Compustat Legacy'!BE59-INDEX('P123LC - Compustat Current'!BA$8:BA$395,MATCH('P123LC - Compustat Delta'!$B62,'P123LC - Compustat Current'!$B$8:$B$395,0)))</f>
        <v>0</v>
      </c>
      <c r="BB62" s="1">
        <f>ABS('P123LC - Compustat Legacy'!BF59-INDEX('P123LC - Compustat Current'!BB$8:BB$395,MATCH('P123LC - Compustat Delta'!$B62,'P123LC - Compustat Current'!$B$8:$B$395,0)))</f>
        <v>0</v>
      </c>
      <c r="BC62" s="1">
        <f>ABS('P123LC - Compustat Legacy'!BG59-INDEX('P123LC - Compustat Current'!BC$8:BC$395,MATCH('P123LC - Compustat Delta'!$B62,'P123LC - Compustat Current'!$B$8:$B$395,0)))</f>
        <v>0</v>
      </c>
      <c r="BD62" s="1">
        <f>ABS('P123LC - Compustat Legacy'!BH59-INDEX('P123LC - Compustat Current'!BD$8:BD$395,MATCH('P123LC - Compustat Delta'!$B62,'P123LC - Compustat Current'!$B$8:$B$395,0)))</f>
        <v>0</v>
      </c>
      <c r="BE62" s="1">
        <f>ABS('P123LC - Compustat Legacy'!BI59-INDEX('P123LC - Compustat Current'!BE$8:BE$395,MATCH('P123LC - Compustat Delta'!$B62,'P123LC - Compustat Current'!$B$8:$B$395,0)))</f>
        <v>0</v>
      </c>
      <c r="BF62" s="1">
        <f>ABS('P123LC - Compustat Legacy'!BJ59-INDEX('P123LC - Compustat Current'!BF$8:BF$395,MATCH('P123LC - Compustat Delta'!$B62,'P123LC - Compustat Current'!$B$8:$B$395,0)))</f>
        <v>0</v>
      </c>
      <c r="BG62" s="1">
        <f>ABS('P123LC - Compustat Legacy'!BK59-INDEX('P123LC - Compustat Current'!BG$8:BG$395,MATCH('P123LC - Compustat Delta'!$B62,'P123LC - Compustat Current'!$B$8:$B$395,0)))</f>
        <v>0</v>
      </c>
      <c r="BH62" s="1">
        <f>ABS('P123LC - Compustat Legacy'!BL59-INDEX('P123LC - Compustat Current'!BH$8:BH$395,MATCH('P123LC - Compustat Delta'!$B62,'P123LC - Compustat Current'!$B$8:$B$395,0)))</f>
        <v>0</v>
      </c>
      <c r="BI62" s="1">
        <f>ABS('P123LC - Compustat Legacy'!BM59-INDEX('P123LC - Compustat Current'!BI$8:BI$395,MATCH('P123LC - Compustat Delta'!$B62,'P123LC - Compustat Current'!$B$8:$B$395,0)))</f>
        <v>0</v>
      </c>
      <c r="BJ62" s="1">
        <f>ABS('P123LC - Compustat Legacy'!BN59-INDEX('P123LC - Compustat Current'!BJ$8:BJ$395,MATCH('P123LC - Compustat Delta'!$B62,'P123LC - Compustat Current'!$B$8:$B$395,0)))</f>
        <v>0</v>
      </c>
      <c r="BK62" s="1">
        <f>ABS('P123LC - Compustat Legacy'!BO59-INDEX('P123LC - Compustat Current'!BK$8:BK$395,MATCH('P123LC - Compustat Delta'!$B62,'P123LC - Compustat Current'!$B$8:$B$395,0)))</f>
        <v>0</v>
      </c>
      <c r="BL62" s="1">
        <f>ABS('P123LC - Compustat Legacy'!BP59-INDEX('P123LC - Compustat Current'!BL$8:BL$395,MATCH('P123LC - Compustat Delta'!$B62,'P123LC - Compustat Current'!$B$8:$B$395,0)))</f>
        <v>0</v>
      </c>
      <c r="BM62" s="1">
        <f>ABS('P123LC - Compustat Legacy'!BQ59-INDEX('P123LC - Compustat Current'!BM$8:BM$395,MATCH('P123LC - Compustat Delta'!$B62,'P123LC - Compustat Current'!$B$8:$B$395,0)))</f>
        <v>0</v>
      </c>
      <c r="BN62" s="1">
        <f>ABS('P123LC - Compustat Legacy'!BR59-INDEX('P123LC - Compustat Current'!BN$8:BN$395,MATCH('P123LC - Compustat Delta'!$B62,'P123LC - Compustat Current'!$B$8:$B$395,0)))</f>
        <v>0</v>
      </c>
      <c r="BO62" s="1">
        <f>ABS('P123LC - Compustat Legacy'!BS59-INDEX('P123LC - Compustat Current'!BO$8:BO$395,MATCH('P123LC - Compustat Delta'!$B62,'P123LC - Compustat Current'!$B$8:$B$395,0)))</f>
        <v>0</v>
      </c>
      <c r="BP62" s="1">
        <f>ABS('P123LC - Compustat Legacy'!BT59-INDEX('P123LC - Compustat Current'!BP$8:BP$395,MATCH('P123LC - Compustat Delta'!$B62,'P123LC - Compustat Current'!$B$8:$B$395,0)))</f>
        <v>0</v>
      </c>
      <c r="BQ62" s="1">
        <f>ABS('P123LC - Compustat Legacy'!BU59-INDEX('P123LC - Compustat Current'!BQ$8:BQ$395,MATCH('P123LC - Compustat Delta'!$B62,'P123LC - Compustat Current'!$B$8:$B$395,0)))</f>
        <v>0</v>
      </c>
      <c r="BR62" s="1">
        <f>ABS('P123LC - Compustat Legacy'!BV59-INDEX('P123LC - Compustat Current'!BR$8:BR$395,MATCH('P123LC - Compustat Delta'!$B62,'P123LC - Compustat Current'!$B$8:$B$395,0)))</f>
        <v>0</v>
      </c>
      <c r="BS62" s="1">
        <f>ABS('P123LC - Compustat Legacy'!BW59-INDEX('P123LC - Compustat Current'!BS$8:BS$395,MATCH('P123LC - Compustat Delta'!$B62,'P123LC - Compustat Current'!$B$8:$B$395,0)))</f>
        <v>0</v>
      </c>
      <c r="BT62" s="1">
        <f>ABS('P123LC - Compustat Legacy'!BX59-INDEX('P123LC - Compustat Current'!BT$8:BT$395,MATCH('P123LC - Compustat Delta'!$B62,'P123LC - Compustat Current'!$B$8:$B$395,0)))</f>
        <v>0</v>
      </c>
      <c r="BU62" s="1">
        <f>ABS('P123LC - Compustat Legacy'!BY59-INDEX('P123LC - Compustat Current'!BU$8:BU$395,MATCH('P123LC - Compustat Delta'!$B62,'P123LC - Compustat Current'!$B$8:$B$395,0)))</f>
        <v>0</v>
      </c>
      <c r="BV62" s="1">
        <f>ABS('P123LC - Compustat Legacy'!BZ59-INDEX('P123LC - Compustat Current'!BV$8:BV$395,MATCH('P123LC - Compustat Delta'!$B62,'P123LC - Compustat Current'!$B$8:$B$395,0)))</f>
        <v>0</v>
      </c>
      <c r="BW62" s="1">
        <f>ABS('P123LC - Compustat Legacy'!CA59-INDEX('P123LC - Compustat Current'!BW$8:BW$395,MATCH('P123LC - Compustat Delta'!$B62,'P123LC - Compustat Current'!$B$8:$B$395,0)))</f>
        <v>0</v>
      </c>
      <c r="BX62" s="1">
        <f>ABS('P123LC - Compustat Legacy'!CB59-INDEX('P123LC - Compustat Current'!BX$8:BX$395,MATCH('P123LC - Compustat Delta'!$B62,'P123LC - Compustat Current'!$B$8:$B$395,0)))</f>
        <v>0</v>
      </c>
      <c r="BY62" s="1">
        <f>ABS('P123LC - Compustat Legacy'!CC59-INDEX('P123LC - Compustat Current'!BY$8:BY$395,MATCH('P123LC - Compustat Delta'!$B62,'P123LC - Compustat Current'!$B$8:$B$395,0)))</f>
        <v>0</v>
      </c>
      <c r="BZ62" s="1">
        <f>ABS('P123LC - Compustat Legacy'!CD59-INDEX('P123LC - Compustat Current'!BZ$8:BZ$395,MATCH('P123LC - Compustat Delta'!$B62,'P123LC - Compustat Current'!$B$8:$B$395,0)))</f>
        <v>0</v>
      </c>
      <c r="CA62" s="1">
        <f>ABS('P123LC - Compustat Legacy'!CE59-INDEX('P123LC - Compustat Current'!CA$8:CA$395,MATCH('P123LC - Compustat Delta'!$B62,'P123LC - Compustat Current'!$B$8:$B$395,0)))</f>
        <v>0</v>
      </c>
      <c r="CB62" s="1">
        <f>ABS('P123LC - Compustat Legacy'!CF59-INDEX('P123LC - Compustat Current'!CB$8:CB$395,MATCH('P123LC - Compustat Delta'!$B62,'P123LC - Compustat Current'!$B$8:$B$395,0)))</f>
        <v>0</v>
      </c>
      <c r="CC62" s="1">
        <f>ABS('P123LC - Compustat Legacy'!CG59-INDEX('P123LC - Compustat Current'!CC$8:CC$395,MATCH('P123LC - Compustat Delta'!$B62,'P123LC - Compustat Current'!$B$8:$B$395,0)))</f>
        <v>0</v>
      </c>
      <c r="CD62" s="1">
        <f>ABS('P123LC - Compustat Legacy'!CH59-INDEX('P123LC - Compustat Current'!CD$8:CD$395,MATCH('P123LC - Compustat Delta'!$B62,'P123LC - Compustat Current'!$B$8:$B$395,0)))</f>
        <v>0</v>
      </c>
      <c r="CE62" s="1">
        <f>ABS('P123LC - Compustat Legacy'!CI59-INDEX('P123LC - Compustat Current'!CE$8:CE$395,MATCH('P123LC - Compustat Delta'!$B62,'P123LC - Compustat Current'!$B$8:$B$395,0)))</f>
        <v>0</v>
      </c>
      <c r="CF62" s="1">
        <f>ABS('P123LC - Compustat Legacy'!CJ59-INDEX('P123LC - Compustat Current'!CF$8:CF$395,MATCH('P123LC - Compustat Delta'!$B62,'P123LC - Compustat Current'!$B$8:$B$395,0)))</f>
        <v>0</v>
      </c>
      <c r="CG62" s="1">
        <f>ABS('P123LC - Compustat Legacy'!CK59-INDEX('P123LC - Compustat Current'!CG$8:CG$395,MATCH('P123LC - Compustat Delta'!$B62,'P123LC - Compustat Current'!$B$8:$B$395,0)))</f>
        <v>0</v>
      </c>
      <c r="CH62" s="1">
        <f>ABS('P123LC - Compustat Legacy'!CL59-INDEX('P123LC - Compustat Current'!CH$8:CH$395,MATCH('P123LC - Compustat Delta'!$B62,'P123LC - Compustat Current'!$B$8:$B$395,0)))</f>
        <v>0</v>
      </c>
      <c r="CI62" s="1">
        <f>ABS('P123LC - Compustat Legacy'!CM59-INDEX('P123LC - Compustat Current'!CI$8:CI$395,MATCH('P123LC - Compustat Delta'!$B62,'P123LC - Compustat Current'!$B$8:$B$395,0)))</f>
        <v>0</v>
      </c>
      <c r="CJ62" s="1">
        <f>ABS('P123LC - Compustat Legacy'!CN59-INDEX('P123LC - Compustat Current'!CJ$8:CJ$395,MATCH('P123LC - Compustat Delta'!$B62,'P123LC - Compustat Current'!$B$8:$B$395,0)))</f>
        <v>0</v>
      </c>
      <c r="CK62" s="1">
        <f>ABS('P123LC - Compustat Legacy'!CO59-INDEX('P123LC - Compustat Current'!CK$8:CK$395,MATCH('P123LC - Compustat Delta'!$B62,'P123LC - Compustat Current'!$B$8:$B$395,0)))</f>
        <v>0</v>
      </c>
      <c r="CL62" s="1">
        <f>ABS('P123LC - Compustat Legacy'!CP59-INDEX('P123LC - Compustat Current'!CL$8:CL$395,MATCH('P123LC - Compustat Delta'!$B62,'P123LC - Compustat Current'!$B$8:$B$395,0)))</f>
        <v>0</v>
      </c>
      <c r="CM62" s="1">
        <f>ABS('P123LC - Compustat Legacy'!CQ59-INDEX('P123LC - Compustat Current'!CM$8:CM$395,MATCH('P123LC - Compustat Delta'!$B62,'P123LC - Compustat Current'!$B$8:$B$395,0)))</f>
        <v>0</v>
      </c>
      <c r="CN62" s="1">
        <f>ABS('P123LC - Compustat Legacy'!CR59-INDEX('P123LC - Compustat Current'!CN$8:CN$395,MATCH('P123LC - Compustat Delta'!$B62,'P123LC - Compustat Current'!$B$8:$B$395,0)))</f>
        <v>0.51999999999999957</v>
      </c>
      <c r="CO62" s="1">
        <f>ABS('P123LC - Compustat Legacy'!CS59-INDEX('P123LC - Compustat Current'!CO$8:CO$395,MATCH('P123LC - Compustat Delta'!$B62,'P123LC - Compustat Current'!$B$8:$B$395,0)))</f>
        <v>0</v>
      </c>
      <c r="CP62" s="1">
        <f>ABS('P123LC - Compustat Legacy'!CT59-INDEX('P123LC - Compustat Current'!CP$8:CP$395,MATCH('P123LC - Compustat Delta'!$B62,'P123LC - Compustat Current'!$B$8:$B$395,0)))</f>
        <v>0.25</v>
      </c>
      <c r="CQ62" s="1">
        <f>ABS('P123LC - Compustat Legacy'!CU59-INDEX('P123LC - Compustat Current'!CQ$8:CQ$395,MATCH('P123LC - Compustat Delta'!$B62,'P123LC - Compustat Current'!$B$8:$B$395,0)))</f>
        <v>0.25999999999999979</v>
      </c>
      <c r="CR62" s="1">
        <f>ABS('P123LC - Compustat Legacy'!CV59-INDEX('P123LC - Compustat Current'!CR$8:CR$395,MATCH('P123LC - Compustat Delta'!$B62,'P123LC - Compustat Current'!$B$8:$B$395,0)))</f>
        <v>0</v>
      </c>
      <c r="CS62" s="1">
        <f>ABS('P123LC - Compustat Legacy'!CW59-INDEX('P123LC - Compustat Current'!CS$8:CS$395,MATCH('P123LC - Compustat Delta'!$B62,'P123LC - Compustat Current'!$B$8:$B$395,0)))</f>
        <v>0.25</v>
      </c>
      <c r="CT62" s="1">
        <f>ABS('P123LC - Compustat Legacy'!CX59-INDEX('P123LC - Compustat Current'!CT$8:CT$395,MATCH('P123LC - Compustat Delta'!$B62,'P123LC - Compustat Current'!$B$8:$B$395,0)))</f>
        <v>0</v>
      </c>
      <c r="CU62" s="1">
        <f>ABS('P123LC - Compustat Legacy'!CY59-INDEX('P123LC - Compustat Current'!CU$8:CU$395,MATCH('P123LC - Compustat Delta'!$B62,'P123LC - Compustat Current'!$B$8:$B$395,0)))</f>
        <v>0.50999999999999801</v>
      </c>
      <c r="CV62" s="1">
        <f>ABS('P123LC - Compustat Legacy'!CZ59-INDEX('P123LC - Compustat Current'!CV$8:CV$395,MATCH('P123LC - Compustat Delta'!$B62,'P123LC - Compustat Current'!$B$8:$B$395,0)))</f>
        <v>0.52000000000000313</v>
      </c>
      <c r="CW62" s="1">
        <f>ABS('P123LC - Compustat Legacy'!DA59-INDEX('P123LC - Compustat Current'!CW$8:CW$395,MATCH('P123LC - Compustat Delta'!$B62,'P123LC - Compustat Current'!$B$8:$B$395,0)))</f>
        <v>0</v>
      </c>
      <c r="CX62" s="1">
        <f>ABS('P123LC - Compustat Legacy'!DB59-INDEX('P123LC - Compustat Current'!CX$8:CX$395,MATCH('P123LC - Compustat Delta'!$B62,'P123LC - Compustat Current'!$B$8:$B$395,0)))</f>
        <v>0</v>
      </c>
      <c r="CY62" s="1">
        <f>ABS('P123LC - Compustat Legacy'!DC59-INDEX('P123LC - Compustat Current'!CY$8:CY$395,MATCH('P123LC - Compustat Delta'!$B62,'P123LC - Compustat Current'!$B$8:$B$395,0)))</f>
        <v>0</v>
      </c>
    </row>
    <row r="63" spans="2:103" x14ac:dyDescent="0.25">
      <c r="B63" t="s">
        <v>148</v>
      </c>
      <c r="D63" s="1" t="s">
        <v>96</v>
      </c>
      <c r="E63" s="1">
        <f>ABS('P123LC - Compustat Legacy'!I60-INDEX('P123LC - Compustat Current'!E$8:E$395,MATCH('P123LC - Compustat Delta'!$B63,'P123LC - Compustat Current'!$B$8:$B$395,0)))</f>
        <v>0</v>
      </c>
      <c r="F63" s="1">
        <f>ABS('P123LC - Compustat Legacy'!J60-INDEX('P123LC - Compustat Current'!F$8:F$395,MATCH('P123LC - Compustat Delta'!$B63,'P123LC - Compustat Current'!$B$8:$B$395,0)))</f>
        <v>0</v>
      </c>
      <c r="G63" s="1">
        <f>ABS('P123LC - Compustat Legacy'!K60-INDEX('P123LC - Compustat Current'!G$8:G$395,MATCH('P123LC - Compustat Delta'!$B63,'P123LC - Compustat Current'!$B$8:$B$395,0)))</f>
        <v>0.26000000000000512</v>
      </c>
      <c r="H63" s="1">
        <f>ABS('P123LC - Compustat Legacy'!L60-INDEX('P123LC - Compustat Current'!H$8:H$395,MATCH('P123LC - Compustat Delta'!$B63,'P123LC - Compustat Current'!$B$8:$B$395,0)))</f>
        <v>0</v>
      </c>
      <c r="I63" s="1">
        <f>ABS('P123LC - Compustat Legacy'!M60-INDEX('P123LC - Compustat Current'!I$8:I$395,MATCH('P123LC - Compustat Delta'!$B63,'P123LC - Compustat Current'!$B$8:$B$395,0)))</f>
        <v>0</v>
      </c>
      <c r="J63" s="1">
        <f>ABS('P123LC - Compustat Legacy'!N60-INDEX('P123LC - Compustat Current'!J$8:J$395,MATCH('P123LC - Compustat Delta'!$B63,'P123LC - Compustat Current'!$B$8:$B$395,0)))</f>
        <v>0.25</v>
      </c>
      <c r="K63" s="1">
        <f>ABS('P123LC - Compustat Legacy'!O60-INDEX('P123LC - Compustat Current'!K$8:K$395,MATCH('P123LC - Compustat Delta'!$B63,'P123LC - Compustat Current'!$B$8:$B$395,0)))</f>
        <v>0</v>
      </c>
      <c r="L63" s="1">
        <f>ABS('P123LC - Compustat Legacy'!P60-INDEX('P123LC - Compustat Current'!L$8:L$395,MATCH('P123LC - Compustat Delta'!$B63,'P123LC - Compustat Current'!$B$8:$B$395,0)))</f>
        <v>0</v>
      </c>
      <c r="M63" s="1">
        <f>ABS('P123LC - Compustat Legacy'!Q60-INDEX('P123LC - Compustat Current'!M$8:M$395,MATCH('P123LC - Compustat Delta'!$B63,'P123LC - Compustat Current'!$B$8:$B$395,0)))</f>
        <v>0</v>
      </c>
      <c r="N63" s="1">
        <f>ABS('P123LC - Compustat Legacy'!R60-INDEX('P123LC - Compustat Current'!N$8:N$395,MATCH('P123LC - Compustat Delta'!$B63,'P123LC - Compustat Current'!$B$8:$B$395,0)))</f>
        <v>0</v>
      </c>
      <c r="O63" s="1">
        <f>ABS('P123LC - Compustat Legacy'!S60-INDEX('P123LC - Compustat Current'!O$8:O$395,MATCH('P123LC - Compustat Delta'!$B63,'P123LC - Compustat Current'!$B$8:$B$395,0)))</f>
        <v>0</v>
      </c>
      <c r="P63" s="1">
        <f>ABS('P123LC - Compustat Legacy'!T60-INDEX('P123LC - Compustat Current'!P$8:P$395,MATCH('P123LC - Compustat Delta'!$B63,'P123LC - Compustat Current'!$B$8:$B$395,0)))</f>
        <v>0</v>
      </c>
      <c r="Q63" s="1">
        <f>ABS('P123LC - Compustat Legacy'!U60-INDEX('P123LC - Compustat Current'!Q$8:Q$395,MATCH('P123LC - Compustat Delta'!$B63,'P123LC - Compustat Current'!$B$8:$B$395,0)))</f>
        <v>0</v>
      </c>
      <c r="R63" s="1">
        <f>ABS('P123LC - Compustat Legacy'!V60-INDEX('P123LC - Compustat Current'!R$8:R$395,MATCH('P123LC - Compustat Delta'!$B63,'P123LC - Compustat Current'!$B$8:$B$395,0)))</f>
        <v>0</v>
      </c>
      <c r="S63" s="1">
        <f>ABS('P123LC - Compustat Legacy'!W60-INDEX('P123LC - Compustat Current'!S$8:S$395,MATCH('P123LC - Compustat Delta'!$B63,'P123LC - Compustat Current'!$B$8:$B$395,0)))</f>
        <v>0</v>
      </c>
      <c r="T63" s="1">
        <f>ABS('P123LC - Compustat Legacy'!X60-INDEX('P123LC - Compustat Current'!T$8:T$395,MATCH('P123LC - Compustat Delta'!$B63,'P123LC - Compustat Current'!$B$8:$B$395,0)))</f>
        <v>0</v>
      </c>
      <c r="U63" s="1">
        <f>ABS('P123LC - Compustat Legacy'!Y60-INDEX('P123LC - Compustat Current'!U$8:U$395,MATCH('P123LC - Compustat Delta'!$B63,'P123LC - Compustat Current'!$B$8:$B$395,0)))</f>
        <v>0</v>
      </c>
      <c r="V63" s="1">
        <f>ABS('P123LC - Compustat Legacy'!Z60-INDEX('P123LC - Compustat Current'!V$8:V$395,MATCH('P123LC - Compustat Delta'!$B63,'P123LC - Compustat Current'!$B$8:$B$395,0)))</f>
        <v>0</v>
      </c>
      <c r="W63" s="1">
        <f>ABS('P123LC - Compustat Legacy'!AA60-INDEX('P123LC - Compustat Current'!W$8:W$395,MATCH('P123LC - Compustat Delta'!$B63,'P123LC - Compustat Current'!$B$8:$B$395,0)))</f>
        <v>0</v>
      </c>
      <c r="X63" s="1">
        <f>ABS('P123LC - Compustat Legacy'!AB60-INDEX('P123LC - Compustat Current'!X$8:X$395,MATCH('P123LC - Compustat Delta'!$B63,'P123LC - Compustat Current'!$B$8:$B$395,0)))</f>
        <v>0</v>
      </c>
      <c r="Y63" s="1">
        <f>ABS('P123LC - Compustat Legacy'!AC60-INDEX('P123LC - Compustat Current'!Y$8:Y$395,MATCH('P123LC - Compustat Delta'!$B63,'P123LC - Compustat Current'!$B$8:$B$395,0)))</f>
        <v>0</v>
      </c>
      <c r="Z63" s="1">
        <f>ABS('P123LC - Compustat Legacy'!AD60-INDEX('P123LC - Compustat Current'!Z$8:Z$395,MATCH('P123LC - Compustat Delta'!$B63,'P123LC - Compustat Current'!$B$8:$B$395,0)))</f>
        <v>0</v>
      </c>
      <c r="AA63" s="1">
        <f>ABS('P123LC - Compustat Legacy'!AE60-INDEX('P123LC - Compustat Current'!AA$8:AA$395,MATCH('P123LC - Compustat Delta'!$B63,'P123LC - Compustat Current'!$B$8:$B$395,0)))</f>
        <v>0</v>
      </c>
      <c r="AB63" s="1">
        <f>ABS('P123LC - Compustat Legacy'!AF60-INDEX('P123LC - Compustat Current'!AB$8:AB$395,MATCH('P123LC - Compustat Delta'!$B63,'P123LC - Compustat Current'!$B$8:$B$395,0)))</f>
        <v>0</v>
      </c>
      <c r="AC63" s="1">
        <f>ABS('P123LC - Compustat Legacy'!AG60-INDEX('P123LC - Compustat Current'!AC$8:AC$395,MATCH('P123LC - Compustat Delta'!$B63,'P123LC - Compustat Current'!$B$8:$B$395,0)))</f>
        <v>0</v>
      </c>
      <c r="AD63" s="1">
        <f>ABS('P123LC - Compustat Legacy'!AH60-INDEX('P123LC - Compustat Current'!AD$8:AD$395,MATCH('P123LC - Compustat Delta'!$B63,'P123LC - Compustat Current'!$B$8:$B$395,0)))</f>
        <v>0</v>
      </c>
      <c r="AE63" s="1">
        <f>ABS('P123LC - Compustat Legacy'!AI60-INDEX('P123LC - Compustat Current'!AE$8:AE$395,MATCH('P123LC - Compustat Delta'!$B63,'P123LC - Compustat Current'!$B$8:$B$395,0)))</f>
        <v>0</v>
      </c>
      <c r="AF63" s="1">
        <f>ABS('P123LC - Compustat Legacy'!AJ60-INDEX('P123LC - Compustat Current'!AF$8:AF$395,MATCH('P123LC - Compustat Delta'!$B63,'P123LC - Compustat Current'!$B$8:$B$395,0)))</f>
        <v>0</v>
      </c>
      <c r="AG63" s="1">
        <f>ABS('P123LC - Compustat Legacy'!AK60-INDEX('P123LC - Compustat Current'!AG$8:AG$395,MATCH('P123LC - Compustat Delta'!$B63,'P123LC - Compustat Current'!$B$8:$B$395,0)))</f>
        <v>0</v>
      </c>
      <c r="AH63" s="1">
        <f>ABS('P123LC - Compustat Legacy'!AL60-INDEX('P123LC - Compustat Current'!AH$8:AH$395,MATCH('P123LC - Compustat Delta'!$B63,'P123LC - Compustat Current'!$B$8:$B$395,0)))</f>
        <v>0</v>
      </c>
      <c r="AI63" s="1">
        <f>ABS('P123LC - Compustat Legacy'!AM60-INDEX('P123LC - Compustat Current'!AI$8:AI$395,MATCH('P123LC - Compustat Delta'!$B63,'P123LC - Compustat Current'!$B$8:$B$395,0)))</f>
        <v>0</v>
      </c>
      <c r="AJ63" s="1">
        <f>ABS('P123LC - Compustat Legacy'!AN60-INDEX('P123LC - Compustat Current'!AJ$8:AJ$395,MATCH('P123LC - Compustat Delta'!$B63,'P123LC - Compustat Current'!$B$8:$B$395,0)))</f>
        <v>0</v>
      </c>
      <c r="AK63" s="1">
        <f>ABS('P123LC - Compustat Legacy'!AO60-INDEX('P123LC - Compustat Current'!AK$8:AK$395,MATCH('P123LC - Compustat Delta'!$B63,'P123LC - Compustat Current'!$B$8:$B$395,0)))</f>
        <v>0</v>
      </c>
      <c r="AL63" s="1">
        <f>ABS('P123LC - Compustat Legacy'!AP60-INDEX('P123LC - Compustat Current'!AL$8:AL$395,MATCH('P123LC - Compustat Delta'!$B63,'P123LC - Compustat Current'!$B$8:$B$395,0)))</f>
        <v>0</v>
      </c>
      <c r="AM63" s="1">
        <f>ABS('P123LC - Compustat Legacy'!AQ60-INDEX('P123LC - Compustat Current'!AM$8:AM$395,MATCH('P123LC - Compustat Delta'!$B63,'P123LC - Compustat Current'!$B$8:$B$395,0)))</f>
        <v>0</v>
      </c>
      <c r="AN63" s="1">
        <f>ABS('P123LC - Compustat Legacy'!AR60-INDEX('P123LC - Compustat Current'!AN$8:AN$395,MATCH('P123LC - Compustat Delta'!$B63,'P123LC - Compustat Current'!$B$8:$B$395,0)))</f>
        <v>0</v>
      </c>
      <c r="AO63" s="1">
        <f>ABS('P123LC - Compustat Legacy'!AS60-INDEX('P123LC - Compustat Current'!AO$8:AO$395,MATCH('P123LC - Compustat Delta'!$B63,'P123LC - Compustat Current'!$B$8:$B$395,0)))</f>
        <v>0</v>
      </c>
      <c r="AP63" s="1">
        <f>ABS('P123LC - Compustat Legacy'!AT60-INDEX('P123LC - Compustat Current'!AP$8:AP$395,MATCH('P123LC - Compustat Delta'!$B63,'P123LC - Compustat Current'!$B$8:$B$395,0)))</f>
        <v>0</v>
      </c>
      <c r="AQ63" s="1">
        <f>ABS('P123LC - Compustat Legacy'!AU60-INDEX('P123LC - Compustat Current'!AQ$8:AQ$395,MATCH('P123LC - Compustat Delta'!$B63,'P123LC - Compustat Current'!$B$8:$B$395,0)))</f>
        <v>0</v>
      </c>
      <c r="AR63" s="1">
        <f>ABS('P123LC - Compustat Legacy'!AV60-INDEX('P123LC - Compustat Current'!AR$8:AR$395,MATCH('P123LC - Compustat Delta'!$B63,'P123LC - Compustat Current'!$B$8:$B$395,0)))</f>
        <v>0</v>
      </c>
      <c r="AS63" s="1">
        <f>ABS('P123LC - Compustat Legacy'!AW60-INDEX('P123LC - Compustat Current'!AS$8:AS$395,MATCH('P123LC - Compustat Delta'!$B63,'P123LC - Compustat Current'!$B$8:$B$395,0)))</f>
        <v>0.25</v>
      </c>
      <c r="AT63" s="1">
        <f>ABS('P123LC - Compustat Legacy'!AX60-INDEX('P123LC - Compustat Current'!AT$8:AT$395,MATCH('P123LC - Compustat Delta'!$B63,'P123LC - Compustat Current'!$B$8:$B$395,0)))</f>
        <v>0</v>
      </c>
      <c r="AU63" s="1">
        <f>ABS('P123LC - Compustat Legacy'!AY60-INDEX('P123LC - Compustat Current'!AU$8:AU$395,MATCH('P123LC - Compustat Delta'!$B63,'P123LC - Compustat Current'!$B$8:$B$395,0)))</f>
        <v>0</v>
      </c>
      <c r="AV63" s="1">
        <f>ABS('P123LC - Compustat Legacy'!AZ60-INDEX('P123LC - Compustat Current'!AV$8:AV$395,MATCH('P123LC - Compustat Delta'!$B63,'P123LC - Compustat Current'!$B$8:$B$395,0)))</f>
        <v>0</v>
      </c>
      <c r="AW63" s="1">
        <f>ABS('P123LC - Compustat Legacy'!BA60-INDEX('P123LC - Compustat Current'!AW$8:AW$395,MATCH('P123LC - Compustat Delta'!$B63,'P123LC - Compustat Current'!$B$8:$B$395,0)))</f>
        <v>0</v>
      </c>
      <c r="AX63" s="1">
        <f>ABS('P123LC - Compustat Legacy'!BB60-INDEX('P123LC - Compustat Current'!AX$8:AX$395,MATCH('P123LC - Compustat Delta'!$B63,'P123LC - Compustat Current'!$B$8:$B$395,0)))</f>
        <v>0</v>
      </c>
      <c r="AY63" s="1">
        <f>ABS('P123LC - Compustat Legacy'!BC60-INDEX('P123LC - Compustat Current'!AY$8:AY$395,MATCH('P123LC - Compustat Delta'!$B63,'P123LC - Compustat Current'!$B$8:$B$395,0)))</f>
        <v>0</v>
      </c>
      <c r="AZ63" s="1">
        <f>ABS('P123LC - Compustat Legacy'!BD60-INDEX('P123LC - Compustat Current'!AZ$8:AZ$395,MATCH('P123LC - Compustat Delta'!$B63,'P123LC - Compustat Current'!$B$8:$B$395,0)))</f>
        <v>0</v>
      </c>
      <c r="BA63" s="1">
        <f>ABS('P123LC - Compustat Legacy'!BE60-INDEX('P123LC - Compustat Current'!BA$8:BA$395,MATCH('P123LC - Compustat Delta'!$B63,'P123LC - Compustat Current'!$B$8:$B$395,0)))</f>
        <v>0.26000000000000156</v>
      </c>
      <c r="BB63" s="1">
        <f>ABS('P123LC - Compustat Legacy'!BF60-INDEX('P123LC - Compustat Current'!BB$8:BB$395,MATCH('P123LC - Compustat Delta'!$B63,'P123LC - Compustat Current'!$B$8:$B$395,0)))</f>
        <v>0</v>
      </c>
      <c r="BC63" s="1">
        <f>ABS('P123LC - Compustat Legacy'!BG60-INDEX('P123LC - Compustat Current'!BC$8:BC$395,MATCH('P123LC - Compustat Delta'!$B63,'P123LC - Compustat Current'!$B$8:$B$395,0)))</f>
        <v>0</v>
      </c>
      <c r="BD63" s="1">
        <f>ABS('P123LC - Compustat Legacy'!BH60-INDEX('P123LC - Compustat Current'!BD$8:BD$395,MATCH('P123LC - Compustat Delta'!$B63,'P123LC - Compustat Current'!$B$8:$B$395,0)))</f>
        <v>0</v>
      </c>
      <c r="BE63" s="1">
        <f>ABS('P123LC - Compustat Legacy'!BI60-INDEX('P123LC - Compustat Current'!BE$8:BE$395,MATCH('P123LC - Compustat Delta'!$B63,'P123LC - Compustat Current'!$B$8:$B$395,0)))</f>
        <v>0</v>
      </c>
      <c r="BF63" s="1">
        <f>ABS('P123LC - Compustat Legacy'!BJ60-INDEX('P123LC - Compustat Current'!BF$8:BF$395,MATCH('P123LC - Compustat Delta'!$B63,'P123LC - Compustat Current'!$B$8:$B$395,0)))</f>
        <v>0</v>
      </c>
      <c r="BG63" s="1">
        <f>ABS('P123LC - Compustat Legacy'!BK60-INDEX('P123LC - Compustat Current'!BG$8:BG$395,MATCH('P123LC - Compustat Delta'!$B63,'P123LC - Compustat Current'!$B$8:$B$395,0)))</f>
        <v>0</v>
      </c>
      <c r="BH63" s="1">
        <f>ABS('P123LC - Compustat Legacy'!BL60-INDEX('P123LC - Compustat Current'!BH$8:BH$395,MATCH('P123LC - Compustat Delta'!$B63,'P123LC - Compustat Current'!$B$8:$B$395,0)))</f>
        <v>0</v>
      </c>
      <c r="BI63" s="1">
        <f>ABS('P123LC - Compustat Legacy'!BM60-INDEX('P123LC - Compustat Current'!BI$8:BI$395,MATCH('P123LC - Compustat Delta'!$B63,'P123LC - Compustat Current'!$B$8:$B$395,0)))</f>
        <v>0</v>
      </c>
      <c r="BJ63" s="1">
        <f>ABS('P123LC - Compustat Legacy'!BN60-INDEX('P123LC - Compustat Current'!BJ$8:BJ$395,MATCH('P123LC - Compustat Delta'!$B63,'P123LC - Compustat Current'!$B$8:$B$395,0)))</f>
        <v>0</v>
      </c>
      <c r="BK63" s="1">
        <f>ABS('P123LC - Compustat Legacy'!BO60-INDEX('P123LC - Compustat Current'!BK$8:BK$395,MATCH('P123LC - Compustat Delta'!$B63,'P123LC - Compustat Current'!$B$8:$B$395,0)))</f>
        <v>0</v>
      </c>
      <c r="BL63" s="1">
        <f>ABS('P123LC - Compustat Legacy'!BP60-INDEX('P123LC - Compustat Current'!BL$8:BL$395,MATCH('P123LC - Compustat Delta'!$B63,'P123LC - Compustat Current'!$B$8:$B$395,0)))</f>
        <v>0</v>
      </c>
      <c r="BM63" s="1">
        <f>ABS('P123LC - Compustat Legacy'!BQ60-INDEX('P123LC - Compustat Current'!BM$8:BM$395,MATCH('P123LC - Compustat Delta'!$B63,'P123LC - Compustat Current'!$B$8:$B$395,0)))</f>
        <v>0</v>
      </c>
      <c r="BN63" s="1">
        <f>ABS('P123LC - Compustat Legacy'!BR60-INDEX('P123LC - Compustat Current'!BN$8:BN$395,MATCH('P123LC - Compustat Delta'!$B63,'P123LC - Compustat Current'!$B$8:$B$395,0)))</f>
        <v>0</v>
      </c>
      <c r="BO63" s="1">
        <f>ABS('P123LC - Compustat Legacy'!BS60-INDEX('P123LC - Compustat Current'!BO$8:BO$395,MATCH('P123LC - Compustat Delta'!$B63,'P123LC - Compustat Current'!$B$8:$B$395,0)))</f>
        <v>0</v>
      </c>
      <c r="BP63" s="1">
        <f>ABS('P123LC - Compustat Legacy'!BT60-INDEX('P123LC - Compustat Current'!BP$8:BP$395,MATCH('P123LC - Compustat Delta'!$B63,'P123LC - Compustat Current'!$B$8:$B$395,0)))</f>
        <v>0.26000000000000156</v>
      </c>
      <c r="BQ63" s="1">
        <f>ABS('P123LC - Compustat Legacy'!BU60-INDEX('P123LC - Compustat Current'!BQ$8:BQ$395,MATCH('P123LC - Compustat Delta'!$B63,'P123LC - Compustat Current'!$B$8:$B$395,0)))</f>
        <v>0</v>
      </c>
      <c r="BR63" s="1">
        <f>ABS('P123LC - Compustat Legacy'!BV60-INDEX('P123LC - Compustat Current'!BR$8:BR$395,MATCH('P123LC - Compustat Delta'!$B63,'P123LC - Compustat Current'!$B$8:$B$395,0)))</f>
        <v>0</v>
      </c>
      <c r="BS63" s="1">
        <f>ABS('P123LC - Compustat Legacy'!BW60-INDEX('P123LC - Compustat Current'!BS$8:BS$395,MATCH('P123LC - Compustat Delta'!$B63,'P123LC - Compustat Current'!$B$8:$B$395,0)))</f>
        <v>0</v>
      </c>
      <c r="BT63" s="1">
        <f>ABS('P123LC - Compustat Legacy'!BX60-INDEX('P123LC - Compustat Current'!BT$8:BT$395,MATCH('P123LC - Compustat Delta'!$B63,'P123LC - Compustat Current'!$B$8:$B$395,0)))</f>
        <v>0</v>
      </c>
      <c r="BU63" s="1">
        <f>ABS('P123LC - Compustat Legacy'!BY60-INDEX('P123LC - Compustat Current'!BU$8:BU$395,MATCH('P123LC - Compustat Delta'!$B63,'P123LC - Compustat Current'!$B$8:$B$395,0)))</f>
        <v>0</v>
      </c>
      <c r="BV63" s="1">
        <f>ABS('P123LC - Compustat Legacy'!BZ60-INDEX('P123LC - Compustat Current'!BV$8:BV$395,MATCH('P123LC - Compustat Delta'!$B63,'P123LC - Compustat Current'!$B$8:$B$395,0)))</f>
        <v>0</v>
      </c>
      <c r="BW63" s="1">
        <f>ABS('P123LC - Compustat Legacy'!CA60-INDEX('P123LC - Compustat Current'!BW$8:BW$395,MATCH('P123LC - Compustat Delta'!$B63,'P123LC - Compustat Current'!$B$8:$B$395,0)))</f>
        <v>0</v>
      </c>
      <c r="BX63" s="1">
        <f>ABS('P123LC - Compustat Legacy'!CB60-INDEX('P123LC - Compustat Current'!BX$8:BX$395,MATCH('P123LC - Compustat Delta'!$B63,'P123LC - Compustat Current'!$B$8:$B$395,0)))</f>
        <v>0</v>
      </c>
      <c r="BY63" s="1">
        <f>ABS('P123LC - Compustat Legacy'!CC60-INDEX('P123LC - Compustat Current'!BY$8:BY$395,MATCH('P123LC - Compustat Delta'!$B63,'P123LC - Compustat Current'!$B$8:$B$395,0)))</f>
        <v>0</v>
      </c>
      <c r="BZ63" s="1">
        <f>ABS('P123LC - Compustat Legacy'!CD60-INDEX('P123LC - Compustat Current'!BZ$8:BZ$395,MATCH('P123LC - Compustat Delta'!$B63,'P123LC - Compustat Current'!$B$8:$B$395,0)))</f>
        <v>0</v>
      </c>
      <c r="CA63" s="1">
        <f>ABS('P123LC - Compustat Legacy'!CE60-INDEX('P123LC - Compustat Current'!CA$8:CA$395,MATCH('P123LC - Compustat Delta'!$B63,'P123LC - Compustat Current'!$B$8:$B$395,0)))</f>
        <v>0</v>
      </c>
      <c r="CB63" s="1">
        <f>ABS('P123LC - Compustat Legacy'!CF60-INDEX('P123LC - Compustat Current'!CB$8:CB$395,MATCH('P123LC - Compustat Delta'!$B63,'P123LC - Compustat Current'!$B$8:$B$395,0)))</f>
        <v>0</v>
      </c>
      <c r="CC63" s="1">
        <f>ABS('P123LC - Compustat Legacy'!CG60-INDEX('P123LC - Compustat Current'!CC$8:CC$395,MATCH('P123LC - Compustat Delta'!$B63,'P123LC - Compustat Current'!$B$8:$B$395,0)))</f>
        <v>0</v>
      </c>
      <c r="CD63" s="1">
        <f>ABS('P123LC - Compustat Legacy'!CH60-INDEX('P123LC - Compustat Current'!CD$8:CD$395,MATCH('P123LC - Compustat Delta'!$B63,'P123LC - Compustat Current'!$B$8:$B$395,0)))</f>
        <v>0</v>
      </c>
      <c r="CE63" s="1">
        <f>ABS('P123LC - Compustat Legacy'!CI60-INDEX('P123LC - Compustat Current'!CE$8:CE$395,MATCH('P123LC - Compustat Delta'!$B63,'P123LC - Compustat Current'!$B$8:$B$395,0)))</f>
        <v>0</v>
      </c>
      <c r="CF63" s="1">
        <f>ABS('P123LC - Compustat Legacy'!CJ60-INDEX('P123LC - Compustat Current'!CF$8:CF$395,MATCH('P123LC - Compustat Delta'!$B63,'P123LC - Compustat Current'!$B$8:$B$395,0)))</f>
        <v>0.25999999999999801</v>
      </c>
      <c r="CG63" s="1">
        <f>ABS('P123LC - Compustat Legacy'!CK60-INDEX('P123LC - Compustat Current'!CG$8:CG$395,MATCH('P123LC - Compustat Delta'!$B63,'P123LC - Compustat Current'!$B$8:$B$395,0)))</f>
        <v>0.25999999999999801</v>
      </c>
      <c r="CH63" s="1">
        <f>ABS('P123LC - Compustat Legacy'!CL60-INDEX('P123LC - Compustat Current'!CH$8:CH$395,MATCH('P123LC - Compustat Delta'!$B63,'P123LC - Compustat Current'!$B$8:$B$395,0)))</f>
        <v>0</v>
      </c>
      <c r="CI63" s="1">
        <f>ABS('P123LC - Compustat Legacy'!CM60-INDEX('P123LC - Compustat Current'!CI$8:CI$395,MATCH('P123LC - Compustat Delta'!$B63,'P123LC - Compustat Current'!$B$8:$B$395,0)))</f>
        <v>0</v>
      </c>
      <c r="CJ63" s="1">
        <f>ABS('P123LC - Compustat Legacy'!CN60-INDEX('P123LC - Compustat Current'!CJ$8:CJ$395,MATCH('P123LC - Compustat Delta'!$B63,'P123LC - Compustat Current'!$B$8:$B$395,0)))</f>
        <v>0</v>
      </c>
      <c r="CK63" s="1">
        <f>ABS('P123LC - Compustat Legacy'!CO60-INDEX('P123LC - Compustat Current'!CK$8:CK$395,MATCH('P123LC - Compustat Delta'!$B63,'P123LC - Compustat Current'!$B$8:$B$395,0)))</f>
        <v>0.25</v>
      </c>
      <c r="CL63" s="1">
        <f>ABS('P123LC - Compustat Legacy'!CP60-INDEX('P123LC - Compustat Current'!CL$8:CL$395,MATCH('P123LC - Compustat Delta'!$B63,'P123LC - Compustat Current'!$B$8:$B$395,0)))</f>
        <v>0</v>
      </c>
      <c r="CM63" s="1">
        <f>ABS('P123LC - Compustat Legacy'!CQ60-INDEX('P123LC - Compustat Current'!CM$8:CM$395,MATCH('P123LC - Compustat Delta'!$B63,'P123LC - Compustat Current'!$B$8:$B$395,0)))</f>
        <v>0</v>
      </c>
      <c r="CN63" s="1">
        <f>ABS('P123LC - Compustat Legacy'!CR60-INDEX('P123LC - Compustat Current'!CN$8:CN$395,MATCH('P123LC - Compustat Delta'!$B63,'P123LC - Compustat Current'!$B$8:$B$395,0)))</f>
        <v>0</v>
      </c>
      <c r="CO63" s="1">
        <f>ABS('P123LC - Compustat Legacy'!CS60-INDEX('P123LC - Compustat Current'!CO$8:CO$395,MATCH('P123LC - Compustat Delta'!$B63,'P123LC - Compustat Current'!$B$8:$B$395,0)))</f>
        <v>0.25</v>
      </c>
      <c r="CP63" s="1">
        <f>ABS('P123LC - Compustat Legacy'!CT60-INDEX('P123LC - Compustat Current'!CP$8:CP$395,MATCH('P123LC - Compustat Delta'!$B63,'P123LC - Compustat Current'!$B$8:$B$395,0)))</f>
        <v>0.25</v>
      </c>
      <c r="CQ63" s="1">
        <f>ABS('P123LC - Compustat Legacy'!CU60-INDEX('P123LC - Compustat Current'!CQ$8:CQ$395,MATCH('P123LC - Compustat Delta'!$B63,'P123LC - Compustat Current'!$B$8:$B$395,0)))</f>
        <v>0</v>
      </c>
      <c r="CR63" s="1">
        <f>ABS('P123LC - Compustat Legacy'!CV60-INDEX('P123LC - Compustat Current'!CR$8:CR$395,MATCH('P123LC - Compustat Delta'!$B63,'P123LC - Compustat Current'!$B$8:$B$395,0)))</f>
        <v>0</v>
      </c>
      <c r="CS63" s="1">
        <f>ABS('P123LC - Compustat Legacy'!CW60-INDEX('P123LC - Compustat Current'!CS$8:CS$395,MATCH('P123LC - Compustat Delta'!$B63,'P123LC - Compustat Current'!$B$8:$B$395,0)))</f>
        <v>0</v>
      </c>
      <c r="CT63" s="1">
        <f>ABS('P123LC - Compustat Legacy'!CX60-INDEX('P123LC - Compustat Current'!CT$8:CT$395,MATCH('P123LC - Compustat Delta'!$B63,'P123LC - Compustat Current'!$B$8:$B$395,0)))</f>
        <v>0.52000000000001023</v>
      </c>
      <c r="CU63" s="1">
        <f>ABS('P123LC - Compustat Legacy'!CY60-INDEX('P123LC - Compustat Current'!CU$8:CU$395,MATCH('P123LC - Compustat Delta'!$B63,'P123LC - Compustat Current'!$B$8:$B$395,0)))</f>
        <v>0</v>
      </c>
      <c r="CV63" s="1">
        <f>ABS('P123LC - Compustat Legacy'!CZ60-INDEX('P123LC - Compustat Current'!CV$8:CV$395,MATCH('P123LC - Compustat Delta'!$B63,'P123LC - Compustat Current'!$B$8:$B$395,0)))</f>
        <v>0.26000000000000512</v>
      </c>
      <c r="CW63" s="1">
        <f>ABS('P123LC - Compustat Legacy'!DA60-INDEX('P123LC - Compustat Current'!CW$8:CW$395,MATCH('P123LC - Compustat Delta'!$B63,'P123LC - Compustat Current'!$B$8:$B$395,0)))</f>
        <v>0</v>
      </c>
      <c r="CX63" s="1">
        <f>ABS('P123LC - Compustat Legacy'!DB60-INDEX('P123LC - Compustat Current'!CX$8:CX$395,MATCH('P123LC - Compustat Delta'!$B63,'P123LC - Compustat Current'!$B$8:$B$395,0)))</f>
        <v>0</v>
      </c>
      <c r="CY63" s="1">
        <f>ABS('P123LC - Compustat Legacy'!DC60-INDEX('P123LC - Compustat Current'!CY$8:CY$395,MATCH('P123LC - Compustat Delta'!$B63,'P123LC - Compustat Current'!$B$8:$B$395,0)))</f>
        <v>0</v>
      </c>
    </row>
    <row r="64" spans="2:103" x14ac:dyDescent="0.25">
      <c r="B64" t="s">
        <v>150</v>
      </c>
      <c r="D64" s="1" t="s">
        <v>96</v>
      </c>
      <c r="E64" s="1">
        <f>ABS('P123LC - Compustat Legacy'!I61-INDEX('P123LC - Compustat Current'!E$8:E$395,MATCH('P123LC - Compustat Delta'!$B64,'P123LC - Compustat Current'!$B$8:$B$395,0)))</f>
        <v>0.26000000000000512</v>
      </c>
      <c r="F64" s="1">
        <f>ABS('P123LC - Compustat Legacy'!J61-INDEX('P123LC - Compustat Current'!F$8:F$395,MATCH('P123LC - Compustat Delta'!$B64,'P123LC - Compustat Current'!$B$8:$B$395,0)))</f>
        <v>0</v>
      </c>
      <c r="G64" s="1">
        <f>ABS('P123LC - Compustat Legacy'!K61-INDEX('P123LC - Compustat Current'!G$8:G$395,MATCH('P123LC - Compustat Delta'!$B64,'P123LC - Compustat Current'!$B$8:$B$395,0)))</f>
        <v>0</v>
      </c>
      <c r="H64" s="1">
        <f>ABS('P123LC - Compustat Legacy'!L61-INDEX('P123LC - Compustat Current'!H$8:H$395,MATCH('P123LC - Compustat Delta'!$B64,'P123LC - Compustat Current'!$B$8:$B$395,0)))</f>
        <v>0.25</v>
      </c>
      <c r="I64" s="1">
        <f>ABS('P123LC - Compustat Legacy'!M61-INDEX('P123LC - Compustat Current'!I$8:I$395,MATCH('P123LC - Compustat Delta'!$B64,'P123LC - Compustat Current'!$B$8:$B$395,0)))</f>
        <v>0</v>
      </c>
      <c r="J64" s="1">
        <f>ABS('P123LC - Compustat Legacy'!N61-INDEX('P123LC - Compustat Current'!J$8:J$395,MATCH('P123LC - Compustat Delta'!$B64,'P123LC - Compustat Current'!$B$8:$B$395,0)))</f>
        <v>0.26000000000000512</v>
      </c>
      <c r="K64" s="1">
        <f>ABS('P123LC - Compustat Legacy'!O61-INDEX('P123LC - Compustat Current'!K$8:K$395,MATCH('P123LC - Compustat Delta'!$B64,'P123LC - Compustat Current'!$B$8:$B$395,0)))</f>
        <v>0</v>
      </c>
      <c r="L64" s="1">
        <f>ABS('P123LC - Compustat Legacy'!P61-INDEX('P123LC - Compustat Current'!L$8:L$395,MATCH('P123LC - Compustat Delta'!$B64,'P123LC - Compustat Current'!$B$8:$B$395,0)))</f>
        <v>0</v>
      </c>
      <c r="M64" s="1">
        <f>ABS('P123LC - Compustat Legacy'!Q61-INDEX('P123LC - Compustat Current'!M$8:M$395,MATCH('P123LC - Compustat Delta'!$B64,'P123LC - Compustat Current'!$B$8:$B$395,0)))</f>
        <v>0</v>
      </c>
      <c r="N64" s="1">
        <f>ABS('P123LC - Compustat Legacy'!R61-INDEX('P123LC - Compustat Current'!N$8:N$395,MATCH('P123LC - Compustat Delta'!$B64,'P123LC - Compustat Current'!$B$8:$B$395,0)))</f>
        <v>0</v>
      </c>
      <c r="O64" s="1">
        <f>ABS('P123LC - Compustat Legacy'!S61-INDEX('P123LC - Compustat Current'!O$8:O$395,MATCH('P123LC - Compustat Delta'!$B64,'P123LC - Compustat Current'!$B$8:$B$395,0)))</f>
        <v>0</v>
      </c>
      <c r="P64" s="1">
        <f>ABS('P123LC - Compustat Legacy'!T61-INDEX('P123LC - Compustat Current'!P$8:P$395,MATCH('P123LC - Compustat Delta'!$B64,'P123LC - Compustat Current'!$B$8:$B$395,0)))</f>
        <v>0</v>
      </c>
      <c r="Q64" s="1">
        <f>ABS('P123LC - Compustat Legacy'!U61-INDEX('P123LC - Compustat Current'!Q$8:Q$395,MATCH('P123LC - Compustat Delta'!$B64,'P123LC - Compustat Current'!$B$8:$B$395,0)))</f>
        <v>0</v>
      </c>
      <c r="R64" s="1">
        <f>ABS('P123LC - Compustat Legacy'!V61-INDEX('P123LC - Compustat Current'!R$8:R$395,MATCH('P123LC - Compustat Delta'!$B64,'P123LC - Compustat Current'!$B$8:$B$395,0)))</f>
        <v>0</v>
      </c>
      <c r="S64" s="1">
        <f>ABS('P123LC - Compustat Legacy'!W61-INDEX('P123LC - Compustat Current'!S$8:S$395,MATCH('P123LC - Compustat Delta'!$B64,'P123LC - Compustat Current'!$B$8:$B$395,0)))</f>
        <v>0</v>
      </c>
      <c r="T64" s="1">
        <f>ABS('P123LC - Compustat Legacy'!X61-INDEX('P123LC - Compustat Current'!T$8:T$395,MATCH('P123LC - Compustat Delta'!$B64,'P123LC - Compustat Current'!$B$8:$B$395,0)))</f>
        <v>0</v>
      </c>
      <c r="U64" s="1">
        <f>ABS('P123LC - Compustat Legacy'!Y61-INDEX('P123LC - Compustat Current'!U$8:U$395,MATCH('P123LC - Compustat Delta'!$B64,'P123LC - Compustat Current'!$B$8:$B$395,0)))</f>
        <v>0</v>
      </c>
      <c r="V64" s="1">
        <f>ABS('P123LC - Compustat Legacy'!Z61-INDEX('P123LC - Compustat Current'!V$8:V$395,MATCH('P123LC - Compustat Delta'!$B64,'P123LC - Compustat Current'!$B$8:$B$395,0)))</f>
        <v>0</v>
      </c>
      <c r="W64" s="1">
        <f>ABS('P123LC - Compustat Legacy'!AA61-INDEX('P123LC - Compustat Current'!W$8:W$395,MATCH('P123LC - Compustat Delta'!$B64,'P123LC - Compustat Current'!$B$8:$B$395,0)))</f>
        <v>0</v>
      </c>
      <c r="X64" s="1">
        <f>ABS('P123LC - Compustat Legacy'!AB61-INDEX('P123LC - Compustat Current'!X$8:X$395,MATCH('P123LC - Compustat Delta'!$B64,'P123LC - Compustat Current'!$B$8:$B$395,0)))</f>
        <v>0</v>
      </c>
      <c r="Y64" s="1">
        <f>ABS('P123LC - Compustat Legacy'!AC61-INDEX('P123LC - Compustat Current'!Y$8:Y$395,MATCH('P123LC - Compustat Delta'!$B64,'P123LC - Compustat Current'!$B$8:$B$395,0)))</f>
        <v>0</v>
      </c>
      <c r="Z64" s="1">
        <f>ABS('P123LC - Compustat Legacy'!AD61-INDEX('P123LC - Compustat Current'!Z$8:Z$395,MATCH('P123LC - Compustat Delta'!$B64,'P123LC - Compustat Current'!$B$8:$B$395,0)))</f>
        <v>0</v>
      </c>
      <c r="AA64" s="1">
        <f>ABS('P123LC - Compustat Legacy'!AE61-INDEX('P123LC - Compustat Current'!AA$8:AA$395,MATCH('P123LC - Compustat Delta'!$B64,'P123LC - Compustat Current'!$B$8:$B$395,0)))</f>
        <v>0</v>
      </c>
      <c r="AB64" s="1">
        <f>ABS('P123LC - Compustat Legacy'!AF61-INDEX('P123LC - Compustat Current'!AB$8:AB$395,MATCH('P123LC - Compustat Delta'!$B64,'P123LC - Compustat Current'!$B$8:$B$395,0)))</f>
        <v>0</v>
      </c>
      <c r="AC64" s="1">
        <f>ABS('P123LC - Compustat Legacy'!AG61-INDEX('P123LC - Compustat Current'!AC$8:AC$395,MATCH('P123LC - Compustat Delta'!$B64,'P123LC - Compustat Current'!$B$8:$B$395,0)))</f>
        <v>0</v>
      </c>
      <c r="AD64" s="1">
        <f>ABS('P123LC - Compustat Legacy'!AH61-INDEX('P123LC - Compustat Current'!AD$8:AD$395,MATCH('P123LC - Compustat Delta'!$B64,'P123LC - Compustat Current'!$B$8:$B$395,0)))</f>
        <v>0</v>
      </c>
      <c r="AE64" s="1">
        <f>ABS('P123LC - Compustat Legacy'!AI61-INDEX('P123LC - Compustat Current'!AE$8:AE$395,MATCH('P123LC - Compustat Delta'!$B64,'P123LC - Compustat Current'!$B$8:$B$395,0)))</f>
        <v>0</v>
      </c>
      <c r="AF64" s="1">
        <f>ABS('P123LC - Compustat Legacy'!AJ61-INDEX('P123LC - Compustat Current'!AF$8:AF$395,MATCH('P123LC - Compustat Delta'!$B64,'P123LC - Compustat Current'!$B$8:$B$395,0)))</f>
        <v>0</v>
      </c>
      <c r="AG64" s="1">
        <f>ABS('P123LC - Compustat Legacy'!AK61-INDEX('P123LC - Compustat Current'!AG$8:AG$395,MATCH('P123LC - Compustat Delta'!$B64,'P123LC - Compustat Current'!$B$8:$B$395,0)))</f>
        <v>0</v>
      </c>
      <c r="AH64" s="1">
        <f>ABS('P123LC - Compustat Legacy'!AL61-INDEX('P123LC - Compustat Current'!AH$8:AH$395,MATCH('P123LC - Compustat Delta'!$B64,'P123LC - Compustat Current'!$B$8:$B$395,0)))</f>
        <v>0</v>
      </c>
      <c r="AI64" s="1">
        <f>ABS('P123LC - Compustat Legacy'!AM61-INDEX('P123LC - Compustat Current'!AI$8:AI$395,MATCH('P123LC - Compustat Delta'!$B64,'P123LC - Compustat Current'!$B$8:$B$395,0)))</f>
        <v>0</v>
      </c>
      <c r="AJ64" s="1">
        <f>ABS('P123LC - Compustat Legacy'!AN61-INDEX('P123LC - Compustat Current'!AJ$8:AJ$395,MATCH('P123LC - Compustat Delta'!$B64,'P123LC - Compustat Current'!$B$8:$B$395,0)))</f>
        <v>0</v>
      </c>
      <c r="AK64" s="1">
        <f>ABS('P123LC - Compustat Legacy'!AO61-INDEX('P123LC - Compustat Current'!AK$8:AK$395,MATCH('P123LC - Compustat Delta'!$B64,'P123LC - Compustat Current'!$B$8:$B$395,0)))</f>
        <v>0</v>
      </c>
      <c r="AL64" s="1">
        <f>ABS('P123LC - Compustat Legacy'!AP61-INDEX('P123LC - Compustat Current'!AL$8:AL$395,MATCH('P123LC - Compustat Delta'!$B64,'P123LC - Compustat Current'!$B$8:$B$395,0)))</f>
        <v>0</v>
      </c>
      <c r="AM64" s="1">
        <f>ABS('P123LC - Compustat Legacy'!AQ61-INDEX('P123LC - Compustat Current'!AM$8:AM$395,MATCH('P123LC - Compustat Delta'!$B64,'P123LC - Compustat Current'!$B$8:$B$395,0)))</f>
        <v>0</v>
      </c>
      <c r="AN64" s="1">
        <f>ABS('P123LC - Compustat Legacy'!AR61-INDEX('P123LC - Compustat Current'!AN$8:AN$395,MATCH('P123LC - Compustat Delta'!$B64,'P123LC - Compustat Current'!$B$8:$B$395,0)))</f>
        <v>0</v>
      </c>
      <c r="AO64" s="1">
        <f>ABS('P123LC - Compustat Legacy'!AS61-INDEX('P123LC - Compustat Current'!AO$8:AO$395,MATCH('P123LC - Compustat Delta'!$B64,'P123LC - Compustat Current'!$B$8:$B$395,0)))</f>
        <v>0</v>
      </c>
      <c r="AP64" s="1">
        <f>ABS('P123LC - Compustat Legacy'!AT61-INDEX('P123LC - Compustat Current'!AP$8:AP$395,MATCH('P123LC - Compustat Delta'!$B64,'P123LC - Compustat Current'!$B$8:$B$395,0)))</f>
        <v>0</v>
      </c>
      <c r="AQ64" s="1">
        <f>ABS('P123LC - Compustat Legacy'!AU61-INDEX('P123LC - Compustat Current'!AQ$8:AQ$395,MATCH('P123LC - Compustat Delta'!$B64,'P123LC - Compustat Current'!$B$8:$B$395,0)))</f>
        <v>0</v>
      </c>
      <c r="AR64" s="1">
        <f>ABS('P123LC - Compustat Legacy'!AV61-INDEX('P123LC - Compustat Current'!AR$8:AR$395,MATCH('P123LC - Compustat Delta'!$B64,'P123LC - Compustat Current'!$B$8:$B$395,0)))</f>
        <v>0</v>
      </c>
      <c r="AS64" s="1">
        <f>ABS('P123LC - Compustat Legacy'!AW61-INDEX('P123LC - Compustat Current'!AS$8:AS$395,MATCH('P123LC - Compustat Delta'!$B64,'P123LC - Compustat Current'!$B$8:$B$395,0)))</f>
        <v>0</v>
      </c>
      <c r="AT64" s="1">
        <f>ABS('P123LC - Compustat Legacy'!AX61-INDEX('P123LC - Compustat Current'!AT$8:AT$395,MATCH('P123LC - Compustat Delta'!$B64,'P123LC - Compustat Current'!$B$8:$B$395,0)))</f>
        <v>0</v>
      </c>
      <c r="AU64" s="1">
        <f>ABS('P123LC - Compustat Legacy'!AY61-INDEX('P123LC - Compustat Current'!AU$8:AU$395,MATCH('P123LC - Compustat Delta'!$B64,'P123LC - Compustat Current'!$B$8:$B$395,0)))</f>
        <v>0</v>
      </c>
      <c r="AV64" s="1">
        <f>ABS('P123LC - Compustat Legacy'!AZ61-INDEX('P123LC - Compustat Current'!AV$8:AV$395,MATCH('P123LC - Compustat Delta'!$B64,'P123LC - Compustat Current'!$B$8:$B$395,0)))</f>
        <v>0</v>
      </c>
      <c r="AW64" s="1">
        <f>ABS('P123LC - Compustat Legacy'!BA61-INDEX('P123LC - Compustat Current'!AW$8:AW$395,MATCH('P123LC - Compustat Delta'!$B64,'P123LC - Compustat Current'!$B$8:$B$395,0)))</f>
        <v>0</v>
      </c>
      <c r="AX64" s="1">
        <f>ABS('P123LC - Compustat Legacy'!BB61-INDEX('P123LC - Compustat Current'!AX$8:AX$395,MATCH('P123LC - Compustat Delta'!$B64,'P123LC - Compustat Current'!$B$8:$B$395,0)))</f>
        <v>0</v>
      </c>
      <c r="AY64" s="1">
        <f>ABS('P123LC - Compustat Legacy'!BC61-INDEX('P123LC - Compustat Current'!AY$8:AY$395,MATCH('P123LC - Compustat Delta'!$B64,'P123LC - Compustat Current'!$B$8:$B$395,0)))</f>
        <v>0</v>
      </c>
      <c r="AZ64" s="1">
        <f>ABS('P123LC - Compustat Legacy'!BD61-INDEX('P123LC - Compustat Current'!AZ$8:AZ$395,MATCH('P123LC - Compustat Delta'!$B64,'P123LC - Compustat Current'!$B$8:$B$395,0)))</f>
        <v>0</v>
      </c>
      <c r="BA64" s="1">
        <f>ABS('P123LC - Compustat Legacy'!BE61-INDEX('P123LC - Compustat Current'!BA$8:BA$395,MATCH('P123LC - Compustat Delta'!$B64,'P123LC - Compustat Current'!$B$8:$B$395,0)))</f>
        <v>0</v>
      </c>
      <c r="BB64" s="1">
        <f>ABS('P123LC - Compustat Legacy'!BF61-INDEX('P123LC - Compustat Current'!BB$8:BB$395,MATCH('P123LC - Compustat Delta'!$B64,'P123LC - Compustat Current'!$B$8:$B$395,0)))</f>
        <v>0</v>
      </c>
      <c r="BC64" s="1">
        <f>ABS('P123LC - Compustat Legacy'!BG61-INDEX('P123LC - Compustat Current'!BC$8:BC$395,MATCH('P123LC - Compustat Delta'!$B64,'P123LC - Compustat Current'!$B$8:$B$395,0)))</f>
        <v>0</v>
      </c>
      <c r="BD64" s="1">
        <f>ABS('P123LC - Compustat Legacy'!BH61-INDEX('P123LC - Compustat Current'!BD$8:BD$395,MATCH('P123LC - Compustat Delta'!$B64,'P123LC - Compustat Current'!$B$8:$B$395,0)))</f>
        <v>0</v>
      </c>
      <c r="BE64" s="1">
        <f>ABS('P123LC - Compustat Legacy'!BI61-INDEX('P123LC - Compustat Current'!BE$8:BE$395,MATCH('P123LC - Compustat Delta'!$B64,'P123LC - Compustat Current'!$B$8:$B$395,0)))</f>
        <v>0</v>
      </c>
      <c r="BF64" s="1">
        <f>ABS('P123LC - Compustat Legacy'!BJ61-INDEX('P123LC - Compustat Current'!BF$8:BF$395,MATCH('P123LC - Compustat Delta'!$B64,'P123LC - Compustat Current'!$B$8:$B$395,0)))</f>
        <v>0</v>
      </c>
      <c r="BG64" s="1">
        <f>ABS('P123LC - Compustat Legacy'!BK61-INDEX('P123LC - Compustat Current'!BG$8:BG$395,MATCH('P123LC - Compustat Delta'!$B64,'P123LC - Compustat Current'!$B$8:$B$395,0)))</f>
        <v>0</v>
      </c>
      <c r="BH64" s="1">
        <f>ABS('P123LC - Compustat Legacy'!BL61-INDEX('P123LC - Compustat Current'!BH$8:BH$395,MATCH('P123LC - Compustat Delta'!$B64,'P123LC - Compustat Current'!$B$8:$B$395,0)))</f>
        <v>0</v>
      </c>
      <c r="BI64" s="1">
        <f>ABS('P123LC - Compustat Legacy'!BM61-INDEX('P123LC - Compustat Current'!BI$8:BI$395,MATCH('P123LC - Compustat Delta'!$B64,'P123LC - Compustat Current'!$B$8:$B$395,0)))</f>
        <v>0</v>
      </c>
      <c r="BJ64" s="1">
        <f>ABS('P123LC - Compustat Legacy'!BN61-INDEX('P123LC - Compustat Current'!BJ$8:BJ$395,MATCH('P123LC - Compustat Delta'!$B64,'P123LC - Compustat Current'!$B$8:$B$395,0)))</f>
        <v>0</v>
      </c>
      <c r="BK64" s="1">
        <f>ABS('P123LC - Compustat Legacy'!BO61-INDEX('P123LC - Compustat Current'!BK$8:BK$395,MATCH('P123LC - Compustat Delta'!$B64,'P123LC - Compustat Current'!$B$8:$B$395,0)))</f>
        <v>0</v>
      </c>
      <c r="BL64" s="1">
        <f>ABS('P123LC - Compustat Legacy'!BP61-INDEX('P123LC - Compustat Current'!BL$8:BL$395,MATCH('P123LC - Compustat Delta'!$B64,'P123LC - Compustat Current'!$B$8:$B$395,0)))</f>
        <v>0</v>
      </c>
      <c r="BM64" s="1">
        <f>ABS('P123LC - Compustat Legacy'!BQ61-INDEX('P123LC - Compustat Current'!BM$8:BM$395,MATCH('P123LC - Compustat Delta'!$B64,'P123LC - Compustat Current'!$B$8:$B$395,0)))</f>
        <v>0</v>
      </c>
      <c r="BN64" s="1">
        <f>ABS('P123LC - Compustat Legacy'!BR61-INDEX('P123LC - Compustat Current'!BN$8:BN$395,MATCH('P123LC - Compustat Delta'!$B64,'P123LC - Compustat Current'!$B$8:$B$395,0)))</f>
        <v>0</v>
      </c>
      <c r="BO64" s="1">
        <f>ABS('P123LC - Compustat Legacy'!BS61-INDEX('P123LC - Compustat Current'!BO$8:BO$395,MATCH('P123LC - Compustat Delta'!$B64,'P123LC - Compustat Current'!$B$8:$B$395,0)))</f>
        <v>0</v>
      </c>
      <c r="BP64" s="1">
        <f>ABS('P123LC - Compustat Legacy'!BT61-INDEX('P123LC - Compustat Current'!BP$8:BP$395,MATCH('P123LC - Compustat Delta'!$B64,'P123LC - Compustat Current'!$B$8:$B$395,0)))</f>
        <v>0</v>
      </c>
      <c r="BQ64" s="1">
        <f>ABS('P123LC - Compustat Legacy'!BU61-INDEX('P123LC - Compustat Current'!BQ$8:BQ$395,MATCH('P123LC - Compustat Delta'!$B64,'P123LC - Compustat Current'!$B$8:$B$395,0)))</f>
        <v>0</v>
      </c>
      <c r="BR64" s="1">
        <f>ABS('P123LC - Compustat Legacy'!BV61-INDEX('P123LC - Compustat Current'!BR$8:BR$395,MATCH('P123LC - Compustat Delta'!$B64,'P123LC - Compustat Current'!$B$8:$B$395,0)))</f>
        <v>0</v>
      </c>
      <c r="BS64" s="1">
        <f>ABS('P123LC - Compustat Legacy'!BW61-INDEX('P123LC - Compustat Current'!BS$8:BS$395,MATCH('P123LC - Compustat Delta'!$B64,'P123LC - Compustat Current'!$B$8:$B$395,0)))</f>
        <v>0</v>
      </c>
      <c r="BT64" s="1">
        <f>ABS('P123LC - Compustat Legacy'!BX61-INDEX('P123LC - Compustat Current'!BT$8:BT$395,MATCH('P123LC - Compustat Delta'!$B64,'P123LC - Compustat Current'!$B$8:$B$395,0)))</f>
        <v>0</v>
      </c>
      <c r="BU64" s="1">
        <f>ABS('P123LC - Compustat Legacy'!BY61-INDEX('P123LC - Compustat Current'!BU$8:BU$395,MATCH('P123LC - Compustat Delta'!$B64,'P123LC - Compustat Current'!$B$8:$B$395,0)))</f>
        <v>0</v>
      </c>
      <c r="BV64" s="1">
        <f>ABS('P123LC - Compustat Legacy'!BZ61-INDEX('P123LC - Compustat Current'!BV$8:BV$395,MATCH('P123LC - Compustat Delta'!$B64,'P123LC - Compustat Current'!$B$8:$B$395,0)))</f>
        <v>0</v>
      </c>
      <c r="BW64" s="1">
        <f>ABS('P123LC - Compustat Legacy'!CA61-INDEX('P123LC - Compustat Current'!BW$8:BW$395,MATCH('P123LC - Compustat Delta'!$B64,'P123LC - Compustat Current'!$B$8:$B$395,0)))</f>
        <v>0</v>
      </c>
      <c r="BX64" s="1">
        <f>ABS('P123LC - Compustat Legacy'!CB61-INDEX('P123LC - Compustat Current'!BX$8:BX$395,MATCH('P123LC - Compustat Delta'!$B64,'P123LC - Compustat Current'!$B$8:$B$395,0)))</f>
        <v>0</v>
      </c>
      <c r="BY64" s="1">
        <f>ABS('P123LC - Compustat Legacy'!CC61-INDEX('P123LC - Compustat Current'!BY$8:BY$395,MATCH('P123LC - Compustat Delta'!$B64,'P123LC - Compustat Current'!$B$8:$B$395,0)))</f>
        <v>0</v>
      </c>
      <c r="BZ64" s="1">
        <f>ABS('P123LC - Compustat Legacy'!CD61-INDEX('P123LC - Compustat Current'!BZ$8:BZ$395,MATCH('P123LC - Compustat Delta'!$B64,'P123LC - Compustat Current'!$B$8:$B$395,0)))</f>
        <v>0</v>
      </c>
      <c r="CA64" s="1">
        <f>ABS('P123LC - Compustat Legacy'!CE61-INDEX('P123LC - Compustat Current'!CA$8:CA$395,MATCH('P123LC - Compustat Delta'!$B64,'P123LC - Compustat Current'!$B$8:$B$395,0)))</f>
        <v>0</v>
      </c>
      <c r="CB64" s="1">
        <f>ABS('P123LC - Compustat Legacy'!CF61-INDEX('P123LC - Compustat Current'!CB$8:CB$395,MATCH('P123LC - Compustat Delta'!$B64,'P123LC - Compustat Current'!$B$8:$B$395,0)))</f>
        <v>0</v>
      </c>
      <c r="CC64" s="1">
        <f>ABS('P123LC - Compustat Legacy'!CG61-INDEX('P123LC - Compustat Current'!CC$8:CC$395,MATCH('P123LC - Compustat Delta'!$B64,'P123LC - Compustat Current'!$B$8:$B$395,0)))</f>
        <v>0</v>
      </c>
      <c r="CD64" s="1">
        <f>ABS('P123LC - Compustat Legacy'!CH61-INDEX('P123LC - Compustat Current'!CD$8:CD$395,MATCH('P123LC - Compustat Delta'!$B64,'P123LC - Compustat Current'!$B$8:$B$395,0)))</f>
        <v>0</v>
      </c>
      <c r="CE64" s="1">
        <f>ABS('P123LC - Compustat Legacy'!CI61-INDEX('P123LC - Compustat Current'!CE$8:CE$395,MATCH('P123LC - Compustat Delta'!$B64,'P123LC - Compustat Current'!$B$8:$B$395,0)))</f>
        <v>0</v>
      </c>
      <c r="CF64" s="1">
        <f>ABS('P123LC - Compustat Legacy'!CJ61-INDEX('P123LC - Compustat Current'!CF$8:CF$395,MATCH('P123LC - Compustat Delta'!$B64,'P123LC - Compustat Current'!$B$8:$B$395,0)))</f>
        <v>0</v>
      </c>
      <c r="CG64" s="1">
        <f>ABS('P123LC - Compustat Legacy'!CK61-INDEX('P123LC - Compustat Current'!CG$8:CG$395,MATCH('P123LC - Compustat Delta'!$B64,'P123LC - Compustat Current'!$B$8:$B$395,0)))</f>
        <v>0</v>
      </c>
      <c r="CH64" s="1">
        <f>ABS('P123LC - Compustat Legacy'!CL61-INDEX('P123LC - Compustat Current'!CH$8:CH$395,MATCH('P123LC - Compustat Delta'!$B64,'P123LC - Compustat Current'!$B$8:$B$395,0)))</f>
        <v>0</v>
      </c>
      <c r="CI64" s="1">
        <f>ABS('P123LC - Compustat Legacy'!CM61-INDEX('P123LC - Compustat Current'!CI$8:CI$395,MATCH('P123LC - Compustat Delta'!$B64,'P123LC - Compustat Current'!$B$8:$B$395,0)))</f>
        <v>0</v>
      </c>
      <c r="CJ64" s="1">
        <f>ABS('P123LC - Compustat Legacy'!CN61-INDEX('P123LC - Compustat Current'!CJ$8:CJ$395,MATCH('P123LC - Compustat Delta'!$B64,'P123LC - Compustat Current'!$B$8:$B$395,0)))</f>
        <v>0</v>
      </c>
      <c r="CK64" s="1">
        <f>ABS('P123LC - Compustat Legacy'!CO61-INDEX('P123LC - Compustat Current'!CK$8:CK$395,MATCH('P123LC - Compustat Delta'!$B64,'P123LC - Compustat Current'!$B$8:$B$395,0)))</f>
        <v>0</v>
      </c>
      <c r="CL64" s="1">
        <f>ABS('P123LC - Compustat Legacy'!CP61-INDEX('P123LC - Compustat Current'!CL$8:CL$395,MATCH('P123LC - Compustat Delta'!$B64,'P123LC - Compustat Current'!$B$8:$B$395,0)))</f>
        <v>0</v>
      </c>
      <c r="CM64" s="1">
        <f>ABS('P123LC - Compustat Legacy'!CQ61-INDEX('P123LC - Compustat Current'!CM$8:CM$395,MATCH('P123LC - Compustat Delta'!$B64,'P123LC - Compustat Current'!$B$8:$B$395,0)))</f>
        <v>0</v>
      </c>
      <c r="CN64" s="1">
        <f>ABS('P123LC - Compustat Legacy'!CR61-INDEX('P123LC - Compustat Current'!CN$8:CN$395,MATCH('P123LC - Compustat Delta'!$B64,'P123LC - Compustat Current'!$B$8:$B$395,0)))</f>
        <v>0.51999999999999957</v>
      </c>
      <c r="CO64" s="1">
        <f>ABS('P123LC - Compustat Legacy'!CS61-INDEX('P123LC - Compustat Current'!CO$8:CO$395,MATCH('P123LC - Compustat Delta'!$B64,'P123LC - Compustat Current'!$B$8:$B$395,0)))</f>
        <v>0</v>
      </c>
      <c r="CP64" s="1">
        <f>ABS('P123LC - Compustat Legacy'!CT61-INDEX('P123LC - Compustat Current'!CP$8:CP$395,MATCH('P123LC - Compustat Delta'!$B64,'P123LC - Compustat Current'!$B$8:$B$395,0)))</f>
        <v>0.25999999999999979</v>
      </c>
      <c r="CQ64" s="1">
        <f>ABS('P123LC - Compustat Legacy'!CU61-INDEX('P123LC - Compustat Current'!CQ$8:CQ$395,MATCH('P123LC - Compustat Delta'!$B64,'P123LC - Compustat Current'!$B$8:$B$395,0)))</f>
        <v>0.25</v>
      </c>
      <c r="CR64" s="1">
        <f>ABS('P123LC - Compustat Legacy'!CV61-INDEX('P123LC - Compustat Current'!CR$8:CR$395,MATCH('P123LC - Compustat Delta'!$B64,'P123LC - Compustat Current'!$B$8:$B$395,0)))</f>
        <v>0</v>
      </c>
      <c r="CS64" s="1">
        <f>ABS('P123LC - Compustat Legacy'!CW61-INDEX('P123LC - Compustat Current'!CS$8:CS$395,MATCH('P123LC - Compustat Delta'!$B64,'P123LC - Compustat Current'!$B$8:$B$395,0)))</f>
        <v>0.25999999999999979</v>
      </c>
      <c r="CT64" s="1">
        <f>ABS('P123LC - Compustat Legacy'!CX61-INDEX('P123LC - Compustat Current'!CT$8:CT$395,MATCH('P123LC - Compustat Delta'!$B64,'P123LC - Compustat Current'!$B$8:$B$395,0)))</f>
        <v>0.77999999999999403</v>
      </c>
      <c r="CU64" s="1">
        <f>ABS('P123LC - Compustat Legacy'!CY61-INDEX('P123LC - Compustat Current'!CU$8:CU$395,MATCH('P123LC - Compustat Delta'!$B64,'P123LC - Compustat Current'!$B$8:$B$395,0)))</f>
        <v>0.25999999999999801</v>
      </c>
      <c r="CV64" s="1">
        <f>ABS('P123LC - Compustat Legacy'!CZ61-INDEX('P123LC - Compustat Current'!CV$8:CV$395,MATCH('P123LC - Compustat Delta'!$B64,'P123LC - Compustat Current'!$B$8:$B$395,0)))</f>
        <v>0.50999999999999801</v>
      </c>
      <c r="CW64" s="1">
        <f>ABS('P123LC - Compustat Legacy'!DA61-INDEX('P123LC - Compustat Current'!CW$8:CW$395,MATCH('P123LC - Compustat Delta'!$B64,'P123LC - Compustat Current'!$B$8:$B$395,0)))</f>
        <v>0</v>
      </c>
      <c r="CX64" s="1">
        <f>ABS('P123LC - Compustat Legacy'!DB61-INDEX('P123LC - Compustat Current'!CX$8:CX$395,MATCH('P123LC - Compustat Delta'!$B64,'P123LC - Compustat Current'!$B$8:$B$395,0)))</f>
        <v>0</v>
      </c>
      <c r="CY64" s="1">
        <f>ABS('P123LC - Compustat Legacy'!DC61-INDEX('P123LC - Compustat Current'!CY$8:CY$395,MATCH('P123LC - Compustat Delta'!$B64,'P123LC - Compustat Current'!$B$8:$B$395,0)))</f>
        <v>0</v>
      </c>
    </row>
    <row r="65" spans="2:103" x14ac:dyDescent="0.25">
      <c r="B65" t="s">
        <v>149</v>
      </c>
      <c r="D65" s="1" t="s">
        <v>96</v>
      </c>
      <c r="E65" s="1">
        <f>ABS('P123LC - Compustat Legacy'!I62-INDEX('P123LC - Compustat Current'!E$8:E$395,MATCH('P123LC - Compustat Delta'!$B65,'P123LC - Compustat Current'!$B$8:$B$395,0)))</f>
        <v>0.26000000000000512</v>
      </c>
      <c r="F65" s="1">
        <f>ABS('P123LC - Compustat Legacy'!J62-INDEX('P123LC - Compustat Current'!F$8:F$395,MATCH('P123LC - Compustat Delta'!$B65,'P123LC - Compustat Current'!$B$8:$B$395,0)))</f>
        <v>0.25</v>
      </c>
      <c r="G65" s="1">
        <f>ABS('P123LC - Compustat Legacy'!K62-INDEX('P123LC - Compustat Current'!G$8:G$395,MATCH('P123LC - Compustat Delta'!$B65,'P123LC - Compustat Current'!$B$8:$B$395,0)))</f>
        <v>0.26000000000000512</v>
      </c>
      <c r="H65" s="1">
        <f>ABS('P123LC - Compustat Legacy'!L62-INDEX('P123LC - Compustat Current'!H$8:H$395,MATCH('P123LC - Compustat Delta'!$B65,'P123LC - Compustat Current'!$B$8:$B$395,0)))</f>
        <v>0.26000000000000512</v>
      </c>
      <c r="I65" s="1">
        <f>ABS('P123LC - Compustat Legacy'!M62-INDEX('P123LC - Compustat Current'!I$8:I$395,MATCH('P123LC - Compustat Delta'!$B65,'P123LC - Compustat Current'!$B$8:$B$395,0)))</f>
        <v>0</v>
      </c>
      <c r="J65" s="1">
        <f>ABS('P123LC - Compustat Legacy'!N62-INDEX('P123LC - Compustat Current'!J$8:J$395,MATCH('P123LC - Compustat Delta'!$B65,'P123LC - Compustat Current'!$B$8:$B$395,0)))</f>
        <v>0.25999999999999801</v>
      </c>
      <c r="K65" s="1">
        <f>ABS('P123LC - Compustat Legacy'!O62-INDEX('P123LC - Compustat Current'!K$8:K$395,MATCH('P123LC - Compustat Delta'!$B65,'P123LC - Compustat Current'!$B$8:$B$395,0)))</f>
        <v>0</v>
      </c>
      <c r="L65" s="1">
        <f>ABS('P123LC - Compustat Legacy'!P62-INDEX('P123LC - Compustat Current'!L$8:L$395,MATCH('P123LC - Compustat Delta'!$B65,'P123LC - Compustat Current'!$B$8:$B$395,0)))</f>
        <v>0</v>
      </c>
      <c r="M65" s="1">
        <f>ABS('P123LC - Compustat Legacy'!Q62-INDEX('P123LC - Compustat Current'!M$8:M$395,MATCH('P123LC - Compustat Delta'!$B65,'P123LC - Compustat Current'!$B$8:$B$395,0)))</f>
        <v>0</v>
      </c>
      <c r="N65" s="1">
        <f>ABS('P123LC - Compustat Legacy'!R62-INDEX('P123LC - Compustat Current'!N$8:N$395,MATCH('P123LC - Compustat Delta'!$B65,'P123LC - Compustat Current'!$B$8:$B$395,0)))</f>
        <v>0</v>
      </c>
      <c r="O65" s="1">
        <f>ABS('P123LC - Compustat Legacy'!S62-INDEX('P123LC - Compustat Current'!O$8:O$395,MATCH('P123LC - Compustat Delta'!$B65,'P123LC - Compustat Current'!$B$8:$B$395,0)))</f>
        <v>0</v>
      </c>
      <c r="P65" s="1">
        <f>ABS('P123LC - Compustat Legacy'!T62-INDEX('P123LC - Compustat Current'!P$8:P$395,MATCH('P123LC - Compustat Delta'!$B65,'P123LC - Compustat Current'!$B$8:$B$395,0)))</f>
        <v>0</v>
      </c>
      <c r="Q65" s="1">
        <f>ABS('P123LC - Compustat Legacy'!U62-INDEX('P123LC - Compustat Current'!Q$8:Q$395,MATCH('P123LC - Compustat Delta'!$B65,'P123LC - Compustat Current'!$B$8:$B$395,0)))</f>
        <v>0</v>
      </c>
      <c r="R65" s="1">
        <f>ABS('P123LC - Compustat Legacy'!V62-INDEX('P123LC - Compustat Current'!R$8:R$395,MATCH('P123LC - Compustat Delta'!$B65,'P123LC - Compustat Current'!$B$8:$B$395,0)))</f>
        <v>0</v>
      </c>
      <c r="S65" s="1">
        <f>ABS('P123LC - Compustat Legacy'!W62-INDEX('P123LC - Compustat Current'!S$8:S$395,MATCH('P123LC - Compustat Delta'!$B65,'P123LC - Compustat Current'!$B$8:$B$395,0)))</f>
        <v>0</v>
      </c>
      <c r="T65" s="1">
        <f>ABS('P123LC - Compustat Legacy'!X62-INDEX('P123LC - Compustat Current'!T$8:T$395,MATCH('P123LC - Compustat Delta'!$B65,'P123LC - Compustat Current'!$B$8:$B$395,0)))</f>
        <v>0</v>
      </c>
      <c r="U65" s="1">
        <f>ABS('P123LC - Compustat Legacy'!Y62-INDEX('P123LC - Compustat Current'!U$8:U$395,MATCH('P123LC - Compustat Delta'!$B65,'P123LC - Compustat Current'!$B$8:$B$395,0)))</f>
        <v>0</v>
      </c>
      <c r="V65" s="1">
        <f>ABS('P123LC - Compustat Legacy'!Z62-INDEX('P123LC - Compustat Current'!V$8:V$395,MATCH('P123LC - Compustat Delta'!$B65,'P123LC - Compustat Current'!$B$8:$B$395,0)))</f>
        <v>0</v>
      </c>
      <c r="W65" s="1">
        <f>ABS('P123LC - Compustat Legacy'!AA62-INDEX('P123LC - Compustat Current'!W$8:W$395,MATCH('P123LC - Compustat Delta'!$B65,'P123LC - Compustat Current'!$B$8:$B$395,0)))</f>
        <v>0</v>
      </c>
      <c r="X65" s="1">
        <f>ABS('P123LC - Compustat Legacy'!AB62-INDEX('P123LC - Compustat Current'!X$8:X$395,MATCH('P123LC - Compustat Delta'!$B65,'P123LC - Compustat Current'!$B$8:$B$395,0)))</f>
        <v>0</v>
      </c>
      <c r="Y65" s="1">
        <f>ABS('P123LC - Compustat Legacy'!AC62-INDEX('P123LC - Compustat Current'!Y$8:Y$395,MATCH('P123LC - Compustat Delta'!$B65,'P123LC - Compustat Current'!$B$8:$B$395,0)))</f>
        <v>0</v>
      </c>
      <c r="Z65" s="1">
        <f>ABS('P123LC - Compustat Legacy'!AD62-INDEX('P123LC - Compustat Current'!Z$8:Z$395,MATCH('P123LC - Compustat Delta'!$B65,'P123LC - Compustat Current'!$B$8:$B$395,0)))</f>
        <v>0</v>
      </c>
      <c r="AA65" s="1">
        <f>ABS('P123LC - Compustat Legacy'!AE62-INDEX('P123LC - Compustat Current'!AA$8:AA$395,MATCH('P123LC - Compustat Delta'!$B65,'P123LC - Compustat Current'!$B$8:$B$395,0)))</f>
        <v>0</v>
      </c>
      <c r="AB65" s="1">
        <f>ABS('P123LC - Compustat Legacy'!AF62-INDEX('P123LC - Compustat Current'!AB$8:AB$395,MATCH('P123LC - Compustat Delta'!$B65,'P123LC - Compustat Current'!$B$8:$B$395,0)))</f>
        <v>0</v>
      </c>
      <c r="AC65" s="1">
        <f>ABS('P123LC - Compustat Legacy'!AG62-INDEX('P123LC - Compustat Current'!AC$8:AC$395,MATCH('P123LC - Compustat Delta'!$B65,'P123LC - Compustat Current'!$B$8:$B$395,0)))</f>
        <v>0</v>
      </c>
      <c r="AD65" s="1">
        <f>ABS('P123LC - Compustat Legacy'!AH62-INDEX('P123LC - Compustat Current'!AD$8:AD$395,MATCH('P123LC - Compustat Delta'!$B65,'P123LC - Compustat Current'!$B$8:$B$395,0)))</f>
        <v>0</v>
      </c>
      <c r="AE65" s="1">
        <f>ABS('P123LC - Compustat Legacy'!AI62-INDEX('P123LC - Compustat Current'!AE$8:AE$395,MATCH('P123LC - Compustat Delta'!$B65,'P123LC - Compustat Current'!$B$8:$B$395,0)))</f>
        <v>0</v>
      </c>
      <c r="AF65" s="1">
        <f>ABS('P123LC - Compustat Legacy'!AJ62-INDEX('P123LC - Compustat Current'!AF$8:AF$395,MATCH('P123LC - Compustat Delta'!$B65,'P123LC - Compustat Current'!$B$8:$B$395,0)))</f>
        <v>0</v>
      </c>
      <c r="AG65" s="1">
        <f>ABS('P123LC - Compustat Legacy'!AK62-INDEX('P123LC - Compustat Current'!AG$8:AG$395,MATCH('P123LC - Compustat Delta'!$B65,'P123LC - Compustat Current'!$B$8:$B$395,0)))</f>
        <v>0</v>
      </c>
      <c r="AH65" s="1">
        <f>ABS('P123LC - Compustat Legacy'!AL62-INDEX('P123LC - Compustat Current'!AH$8:AH$395,MATCH('P123LC - Compustat Delta'!$B65,'P123LC - Compustat Current'!$B$8:$B$395,0)))</f>
        <v>0</v>
      </c>
      <c r="AI65" s="1">
        <f>ABS('P123LC - Compustat Legacy'!AM62-INDEX('P123LC - Compustat Current'!AI$8:AI$395,MATCH('P123LC - Compustat Delta'!$B65,'P123LC - Compustat Current'!$B$8:$B$395,0)))</f>
        <v>0</v>
      </c>
      <c r="AJ65" s="1">
        <f>ABS('P123LC - Compustat Legacy'!AN62-INDEX('P123LC - Compustat Current'!AJ$8:AJ$395,MATCH('P123LC - Compustat Delta'!$B65,'P123LC - Compustat Current'!$B$8:$B$395,0)))</f>
        <v>0</v>
      </c>
      <c r="AK65" s="1">
        <f>ABS('P123LC - Compustat Legacy'!AO62-INDEX('P123LC - Compustat Current'!AK$8:AK$395,MATCH('P123LC - Compustat Delta'!$B65,'P123LC - Compustat Current'!$B$8:$B$395,0)))</f>
        <v>0</v>
      </c>
      <c r="AL65" s="1">
        <f>ABS('P123LC - Compustat Legacy'!AP62-INDEX('P123LC - Compustat Current'!AL$8:AL$395,MATCH('P123LC - Compustat Delta'!$B65,'P123LC - Compustat Current'!$B$8:$B$395,0)))</f>
        <v>0</v>
      </c>
      <c r="AM65" s="1">
        <f>ABS('P123LC - Compustat Legacy'!AQ62-INDEX('P123LC - Compustat Current'!AM$8:AM$395,MATCH('P123LC - Compustat Delta'!$B65,'P123LC - Compustat Current'!$B$8:$B$395,0)))</f>
        <v>0</v>
      </c>
      <c r="AN65" s="1">
        <f>ABS('P123LC - Compustat Legacy'!AR62-INDEX('P123LC - Compustat Current'!AN$8:AN$395,MATCH('P123LC - Compustat Delta'!$B65,'P123LC - Compustat Current'!$B$8:$B$395,0)))</f>
        <v>0.25</v>
      </c>
      <c r="AO65" s="1">
        <f>ABS('P123LC - Compustat Legacy'!AS62-INDEX('P123LC - Compustat Current'!AO$8:AO$395,MATCH('P123LC - Compustat Delta'!$B65,'P123LC - Compustat Current'!$B$8:$B$395,0)))</f>
        <v>0</v>
      </c>
      <c r="AP65" s="1">
        <f>ABS('P123LC - Compustat Legacy'!AT62-INDEX('P123LC - Compustat Current'!AP$8:AP$395,MATCH('P123LC - Compustat Delta'!$B65,'P123LC - Compustat Current'!$B$8:$B$395,0)))</f>
        <v>0</v>
      </c>
      <c r="AQ65" s="1">
        <f>ABS('P123LC - Compustat Legacy'!AU62-INDEX('P123LC - Compustat Current'!AQ$8:AQ$395,MATCH('P123LC - Compustat Delta'!$B65,'P123LC - Compustat Current'!$B$8:$B$395,0)))</f>
        <v>0</v>
      </c>
      <c r="AR65" s="1">
        <f>ABS('P123LC - Compustat Legacy'!AV62-INDEX('P123LC - Compustat Current'!AR$8:AR$395,MATCH('P123LC - Compustat Delta'!$B65,'P123LC - Compustat Current'!$B$8:$B$395,0)))</f>
        <v>0</v>
      </c>
      <c r="AS65" s="1">
        <f>ABS('P123LC - Compustat Legacy'!AW62-INDEX('P123LC - Compustat Current'!AS$8:AS$395,MATCH('P123LC - Compustat Delta'!$B65,'P123LC - Compustat Current'!$B$8:$B$395,0)))</f>
        <v>0.52000000000000313</v>
      </c>
      <c r="AT65" s="1">
        <f>ABS('P123LC - Compustat Legacy'!AX62-INDEX('P123LC - Compustat Current'!AT$8:AT$395,MATCH('P123LC - Compustat Delta'!$B65,'P123LC - Compustat Current'!$B$8:$B$395,0)))</f>
        <v>0</v>
      </c>
      <c r="AU65" s="1">
        <f>ABS('P123LC - Compustat Legacy'!AY62-INDEX('P123LC - Compustat Current'!AU$8:AU$395,MATCH('P123LC - Compustat Delta'!$B65,'P123LC - Compustat Current'!$B$8:$B$395,0)))</f>
        <v>0</v>
      </c>
      <c r="AV65" s="1">
        <f>ABS('P123LC - Compustat Legacy'!AZ62-INDEX('P123LC - Compustat Current'!AV$8:AV$395,MATCH('P123LC - Compustat Delta'!$B65,'P123LC - Compustat Current'!$B$8:$B$395,0)))</f>
        <v>0</v>
      </c>
      <c r="AW65" s="1">
        <f>ABS('P123LC - Compustat Legacy'!BA62-INDEX('P123LC - Compustat Current'!AW$8:AW$395,MATCH('P123LC - Compustat Delta'!$B65,'P123LC - Compustat Current'!$B$8:$B$395,0)))</f>
        <v>0</v>
      </c>
      <c r="AX65" s="1">
        <f>ABS('P123LC - Compustat Legacy'!BB62-INDEX('P123LC - Compustat Current'!AX$8:AX$395,MATCH('P123LC - Compustat Delta'!$B65,'P123LC - Compustat Current'!$B$8:$B$395,0)))</f>
        <v>0</v>
      </c>
      <c r="AY65" s="1">
        <f>ABS('P123LC - Compustat Legacy'!BC62-INDEX('P123LC - Compustat Current'!AY$8:AY$395,MATCH('P123LC - Compustat Delta'!$B65,'P123LC - Compustat Current'!$B$8:$B$395,0)))</f>
        <v>0</v>
      </c>
      <c r="AZ65" s="1">
        <f>ABS('P123LC - Compustat Legacy'!BD62-INDEX('P123LC - Compustat Current'!AZ$8:AZ$395,MATCH('P123LC - Compustat Delta'!$B65,'P123LC - Compustat Current'!$B$8:$B$395,0)))</f>
        <v>0</v>
      </c>
      <c r="BA65" s="1">
        <f>ABS('P123LC - Compustat Legacy'!BE62-INDEX('P123LC - Compustat Current'!BA$8:BA$395,MATCH('P123LC - Compustat Delta'!$B65,'P123LC - Compustat Current'!$B$8:$B$395,0)))</f>
        <v>0</v>
      </c>
      <c r="BB65" s="1">
        <f>ABS('P123LC - Compustat Legacy'!BF62-INDEX('P123LC - Compustat Current'!BB$8:BB$395,MATCH('P123LC - Compustat Delta'!$B65,'P123LC - Compustat Current'!$B$8:$B$395,0)))</f>
        <v>0</v>
      </c>
      <c r="BC65" s="1">
        <f>ABS('P123LC - Compustat Legacy'!BG62-INDEX('P123LC - Compustat Current'!BC$8:BC$395,MATCH('P123LC - Compustat Delta'!$B65,'P123LC - Compustat Current'!$B$8:$B$395,0)))</f>
        <v>0</v>
      </c>
      <c r="BD65" s="1">
        <f>ABS('P123LC - Compustat Legacy'!BH62-INDEX('P123LC - Compustat Current'!BD$8:BD$395,MATCH('P123LC - Compustat Delta'!$B65,'P123LC - Compustat Current'!$B$8:$B$395,0)))</f>
        <v>0</v>
      </c>
      <c r="BE65" s="1">
        <f>ABS('P123LC - Compustat Legacy'!BI62-INDEX('P123LC - Compustat Current'!BE$8:BE$395,MATCH('P123LC - Compustat Delta'!$B65,'P123LC - Compustat Current'!$B$8:$B$395,0)))</f>
        <v>0</v>
      </c>
      <c r="BF65" s="1">
        <f>ABS('P123LC - Compustat Legacy'!BJ62-INDEX('P123LC - Compustat Current'!BF$8:BF$395,MATCH('P123LC - Compustat Delta'!$B65,'P123LC - Compustat Current'!$B$8:$B$395,0)))</f>
        <v>0</v>
      </c>
      <c r="BG65" s="1">
        <f>ABS('P123LC - Compustat Legacy'!BK62-INDEX('P123LC - Compustat Current'!BG$8:BG$395,MATCH('P123LC - Compustat Delta'!$B65,'P123LC - Compustat Current'!$B$8:$B$395,0)))</f>
        <v>0</v>
      </c>
      <c r="BH65" s="1">
        <f>ABS('P123LC - Compustat Legacy'!BL62-INDEX('P123LC - Compustat Current'!BH$8:BH$395,MATCH('P123LC - Compustat Delta'!$B65,'P123LC - Compustat Current'!$B$8:$B$395,0)))</f>
        <v>0</v>
      </c>
      <c r="BI65" s="1">
        <f>ABS('P123LC - Compustat Legacy'!BM62-INDEX('P123LC - Compustat Current'!BI$8:BI$395,MATCH('P123LC - Compustat Delta'!$B65,'P123LC - Compustat Current'!$B$8:$B$395,0)))</f>
        <v>0</v>
      </c>
      <c r="BJ65" s="1">
        <f>ABS('P123LC - Compustat Legacy'!BN62-INDEX('P123LC - Compustat Current'!BJ$8:BJ$395,MATCH('P123LC - Compustat Delta'!$B65,'P123LC - Compustat Current'!$B$8:$B$395,0)))</f>
        <v>0</v>
      </c>
      <c r="BK65" s="1">
        <f>ABS('P123LC - Compustat Legacy'!BO62-INDEX('P123LC - Compustat Current'!BK$8:BK$395,MATCH('P123LC - Compustat Delta'!$B65,'P123LC - Compustat Current'!$B$8:$B$395,0)))</f>
        <v>0</v>
      </c>
      <c r="BL65" s="1">
        <f>ABS('P123LC - Compustat Legacy'!BP62-INDEX('P123LC - Compustat Current'!BL$8:BL$395,MATCH('P123LC - Compustat Delta'!$B65,'P123LC - Compustat Current'!$B$8:$B$395,0)))</f>
        <v>0</v>
      </c>
      <c r="BM65" s="1">
        <f>ABS('P123LC - Compustat Legacy'!BQ62-INDEX('P123LC - Compustat Current'!BM$8:BM$395,MATCH('P123LC - Compustat Delta'!$B65,'P123LC - Compustat Current'!$B$8:$B$395,0)))</f>
        <v>0</v>
      </c>
      <c r="BN65" s="1">
        <f>ABS('P123LC - Compustat Legacy'!BR62-INDEX('P123LC - Compustat Current'!BN$8:BN$395,MATCH('P123LC - Compustat Delta'!$B65,'P123LC - Compustat Current'!$B$8:$B$395,0)))</f>
        <v>0</v>
      </c>
      <c r="BO65" s="1">
        <f>ABS('P123LC - Compustat Legacy'!BS62-INDEX('P123LC - Compustat Current'!BO$8:BO$395,MATCH('P123LC - Compustat Delta'!$B65,'P123LC - Compustat Current'!$B$8:$B$395,0)))</f>
        <v>0</v>
      </c>
      <c r="BP65" s="1">
        <f>ABS('P123LC - Compustat Legacy'!BT62-INDEX('P123LC - Compustat Current'!BP$8:BP$395,MATCH('P123LC - Compustat Delta'!$B65,'P123LC - Compustat Current'!$B$8:$B$395,0)))</f>
        <v>0</v>
      </c>
      <c r="BQ65" s="1">
        <f>ABS('P123LC - Compustat Legacy'!BU62-INDEX('P123LC - Compustat Current'!BQ$8:BQ$395,MATCH('P123LC - Compustat Delta'!$B65,'P123LC - Compustat Current'!$B$8:$B$395,0)))</f>
        <v>0</v>
      </c>
      <c r="BR65" s="1">
        <f>ABS('P123LC - Compustat Legacy'!BV62-INDEX('P123LC - Compustat Current'!BR$8:BR$395,MATCH('P123LC - Compustat Delta'!$B65,'P123LC - Compustat Current'!$B$8:$B$395,0)))</f>
        <v>0</v>
      </c>
      <c r="BS65" s="1">
        <f>ABS('P123LC - Compustat Legacy'!BW62-INDEX('P123LC - Compustat Current'!BS$8:BS$395,MATCH('P123LC - Compustat Delta'!$B65,'P123LC - Compustat Current'!$B$8:$B$395,0)))</f>
        <v>0</v>
      </c>
      <c r="BT65" s="1">
        <f>ABS('P123LC - Compustat Legacy'!BX62-INDEX('P123LC - Compustat Current'!BT$8:BT$395,MATCH('P123LC - Compustat Delta'!$B65,'P123LC - Compustat Current'!$B$8:$B$395,0)))</f>
        <v>0</v>
      </c>
      <c r="BU65" s="1">
        <f>ABS('P123LC - Compustat Legacy'!BY62-INDEX('P123LC - Compustat Current'!BU$8:BU$395,MATCH('P123LC - Compustat Delta'!$B65,'P123LC - Compustat Current'!$B$8:$B$395,0)))</f>
        <v>0</v>
      </c>
      <c r="BV65" s="1">
        <f>ABS('P123LC - Compustat Legacy'!BZ62-INDEX('P123LC - Compustat Current'!BV$8:BV$395,MATCH('P123LC - Compustat Delta'!$B65,'P123LC - Compustat Current'!$B$8:$B$395,0)))</f>
        <v>0</v>
      </c>
      <c r="BW65" s="1">
        <f>ABS('P123LC - Compustat Legacy'!CA62-INDEX('P123LC - Compustat Current'!BW$8:BW$395,MATCH('P123LC - Compustat Delta'!$B65,'P123LC - Compustat Current'!$B$8:$B$395,0)))</f>
        <v>0</v>
      </c>
      <c r="BX65" s="1">
        <f>ABS('P123LC - Compustat Legacy'!CB62-INDEX('P123LC - Compustat Current'!BX$8:BX$395,MATCH('P123LC - Compustat Delta'!$B65,'P123LC - Compustat Current'!$B$8:$B$395,0)))</f>
        <v>0</v>
      </c>
      <c r="BY65" s="1">
        <f>ABS('P123LC - Compustat Legacy'!CC62-INDEX('P123LC - Compustat Current'!BY$8:BY$395,MATCH('P123LC - Compustat Delta'!$B65,'P123LC - Compustat Current'!$B$8:$B$395,0)))</f>
        <v>0</v>
      </c>
      <c r="BZ65" s="1">
        <f>ABS('P123LC - Compustat Legacy'!CD62-INDEX('P123LC - Compustat Current'!BZ$8:BZ$395,MATCH('P123LC - Compustat Delta'!$B65,'P123LC - Compustat Current'!$B$8:$B$395,0)))</f>
        <v>0</v>
      </c>
      <c r="CA65" s="1">
        <f>ABS('P123LC - Compustat Legacy'!CE62-INDEX('P123LC - Compustat Current'!CA$8:CA$395,MATCH('P123LC - Compustat Delta'!$B65,'P123LC - Compustat Current'!$B$8:$B$395,0)))</f>
        <v>0</v>
      </c>
      <c r="CB65" s="1">
        <f>ABS('P123LC - Compustat Legacy'!CF62-INDEX('P123LC - Compustat Current'!CB$8:CB$395,MATCH('P123LC - Compustat Delta'!$B65,'P123LC - Compustat Current'!$B$8:$B$395,0)))</f>
        <v>0</v>
      </c>
      <c r="CC65" s="1">
        <f>ABS('P123LC - Compustat Legacy'!CG62-INDEX('P123LC - Compustat Current'!CC$8:CC$395,MATCH('P123LC - Compustat Delta'!$B65,'P123LC - Compustat Current'!$B$8:$B$395,0)))</f>
        <v>0</v>
      </c>
      <c r="CD65" s="1">
        <f>ABS('P123LC - Compustat Legacy'!CH62-INDEX('P123LC - Compustat Current'!CD$8:CD$395,MATCH('P123LC - Compustat Delta'!$B65,'P123LC - Compustat Current'!$B$8:$B$395,0)))</f>
        <v>0</v>
      </c>
      <c r="CE65" s="1">
        <f>ABS('P123LC - Compustat Legacy'!CI62-INDEX('P123LC - Compustat Current'!CE$8:CE$395,MATCH('P123LC - Compustat Delta'!$B65,'P123LC - Compustat Current'!$B$8:$B$395,0)))</f>
        <v>0</v>
      </c>
      <c r="CF65" s="1">
        <f>ABS('P123LC - Compustat Legacy'!CJ62-INDEX('P123LC - Compustat Current'!CF$8:CF$395,MATCH('P123LC - Compustat Delta'!$B65,'P123LC - Compustat Current'!$B$8:$B$395,0)))</f>
        <v>0</v>
      </c>
      <c r="CG65" s="1">
        <f>ABS('P123LC - Compustat Legacy'!CK62-INDEX('P123LC - Compustat Current'!CG$8:CG$395,MATCH('P123LC - Compustat Delta'!$B65,'P123LC - Compustat Current'!$B$8:$B$395,0)))</f>
        <v>0</v>
      </c>
      <c r="CH65" s="1">
        <f>ABS('P123LC - Compustat Legacy'!CL62-INDEX('P123LC - Compustat Current'!CH$8:CH$395,MATCH('P123LC - Compustat Delta'!$B65,'P123LC - Compustat Current'!$B$8:$B$395,0)))</f>
        <v>0</v>
      </c>
      <c r="CI65" s="1">
        <f>ABS('P123LC - Compustat Legacy'!CM62-INDEX('P123LC - Compustat Current'!CI$8:CI$395,MATCH('P123LC - Compustat Delta'!$B65,'P123LC - Compustat Current'!$B$8:$B$395,0)))</f>
        <v>0</v>
      </c>
      <c r="CJ65" s="1">
        <f>ABS('P123LC - Compustat Legacy'!CN62-INDEX('P123LC - Compustat Current'!CJ$8:CJ$395,MATCH('P123LC - Compustat Delta'!$B65,'P123LC - Compustat Current'!$B$8:$B$395,0)))</f>
        <v>0.51999999999999602</v>
      </c>
      <c r="CK65" s="1">
        <f>ABS('P123LC - Compustat Legacy'!CO62-INDEX('P123LC - Compustat Current'!CK$8:CK$395,MATCH('P123LC - Compustat Delta'!$B65,'P123LC - Compustat Current'!$B$8:$B$395,0)))</f>
        <v>0.25999999999999801</v>
      </c>
      <c r="CL65" s="1">
        <f>ABS('P123LC - Compustat Legacy'!CP62-INDEX('P123LC - Compustat Current'!CL$8:CL$395,MATCH('P123LC - Compustat Delta'!$B65,'P123LC - Compustat Current'!$B$8:$B$395,0)))</f>
        <v>0</v>
      </c>
      <c r="CM65" s="1">
        <f>ABS('P123LC - Compustat Legacy'!CQ62-INDEX('P123LC - Compustat Current'!CM$8:CM$395,MATCH('P123LC - Compustat Delta'!$B65,'P123LC - Compustat Current'!$B$8:$B$395,0)))</f>
        <v>0</v>
      </c>
      <c r="CN65" s="1">
        <f>ABS('P123LC - Compustat Legacy'!CR62-INDEX('P123LC - Compustat Current'!CN$8:CN$395,MATCH('P123LC - Compustat Delta'!$B65,'P123LC - Compustat Current'!$B$8:$B$395,0)))</f>
        <v>0.52000000000000313</v>
      </c>
      <c r="CO65" s="1">
        <f>ABS('P123LC - Compustat Legacy'!CS62-INDEX('P123LC - Compustat Current'!CO$8:CO$395,MATCH('P123LC - Compustat Delta'!$B65,'P123LC - Compustat Current'!$B$8:$B$395,0)))</f>
        <v>0</v>
      </c>
      <c r="CP65" s="1">
        <f>ABS('P123LC - Compustat Legacy'!CT62-INDEX('P123LC - Compustat Current'!CP$8:CP$395,MATCH('P123LC - Compustat Delta'!$B65,'P123LC - Compustat Current'!$B$8:$B$395,0)))</f>
        <v>0.25999999999999801</v>
      </c>
      <c r="CQ65" s="1">
        <f>ABS('P123LC - Compustat Legacy'!CU62-INDEX('P123LC - Compustat Current'!CQ$8:CQ$395,MATCH('P123LC - Compustat Delta'!$B65,'P123LC - Compustat Current'!$B$8:$B$395,0)))</f>
        <v>0.25999999999999801</v>
      </c>
      <c r="CR65" s="1">
        <f>ABS('P123LC - Compustat Legacy'!CV62-INDEX('P123LC - Compustat Current'!CR$8:CR$395,MATCH('P123LC - Compustat Delta'!$B65,'P123LC - Compustat Current'!$B$8:$B$395,0)))</f>
        <v>0</v>
      </c>
      <c r="CS65" s="1">
        <f>ABS('P123LC - Compustat Legacy'!CW62-INDEX('P123LC - Compustat Current'!CS$8:CS$395,MATCH('P123LC - Compustat Delta'!$B65,'P123LC - Compustat Current'!$B$8:$B$395,0)))</f>
        <v>0.25</v>
      </c>
      <c r="CT65" s="1">
        <f>ABS('P123LC - Compustat Legacy'!CX62-INDEX('P123LC - Compustat Current'!CT$8:CT$395,MATCH('P123LC - Compustat Delta'!$B65,'P123LC - Compustat Current'!$B$8:$B$395,0)))</f>
        <v>0.52000000000001023</v>
      </c>
      <c r="CU65" s="1">
        <f>ABS('P123LC - Compustat Legacy'!CY62-INDEX('P123LC - Compustat Current'!CU$8:CU$395,MATCH('P123LC - Compustat Delta'!$B65,'P123LC - Compustat Current'!$B$8:$B$395,0)))</f>
        <v>0.25</v>
      </c>
      <c r="CV65" s="1">
        <f>ABS('P123LC - Compustat Legacy'!CZ62-INDEX('P123LC - Compustat Current'!CV$8:CV$395,MATCH('P123LC - Compustat Delta'!$B65,'P123LC - Compustat Current'!$B$8:$B$395,0)))</f>
        <v>0.50999999999999801</v>
      </c>
      <c r="CW65" s="1">
        <f>ABS('P123LC - Compustat Legacy'!DA62-INDEX('P123LC - Compustat Current'!CW$8:CW$395,MATCH('P123LC - Compustat Delta'!$B65,'P123LC - Compustat Current'!$B$8:$B$395,0)))</f>
        <v>0</v>
      </c>
      <c r="CX65" s="1">
        <f>ABS('P123LC - Compustat Legacy'!DB62-INDEX('P123LC - Compustat Current'!CX$8:CX$395,MATCH('P123LC - Compustat Delta'!$B65,'P123LC - Compustat Current'!$B$8:$B$395,0)))</f>
        <v>0</v>
      </c>
      <c r="CY65" s="1">
        <f>ABS('P123LC - Compustat Legacy'!DC62-INDEX('P123LC - Compustat Current'!CY$8:CY$395,MATCH('P123LC - Compustat Delta'!$B65,'P123LC - Compustat Current'!$B$8:$B$395,0)))</f>
        <v>0</v>
      </c>
    </row>
    <row r="66" spans="2:103" x14ac:dyDescent="0.25">
      <c r="B66" t="s">
        <v>151</v>
      </c>
      <c r="D66" s="1" t="s">
        <v>96</v>
      </c>
      <c r="E66" s="1">
        <f>ABS('P123LC - Compustat Legacy'!I63-INDEX('P123LC - Compustat Current'!E$8:E$395,MATCH('P123LC - Compustat Delta'!$B66,'P123LC - Compustat Current'!$B$8:$B$395,0)))</f>
        <v>0</v>
      </c>
      <c r="F66" s="1">
        <f>ABS('P123LC - Compustat Legacy'!J63-INDEX('P123LC - Compustat Current'!F$8:F$395,MATCH('P123LC - Compustat Delta'!$B66,'P123LC - Compustat Current'!$B$8:$B$395,0)))</f>
        <v>0.25999999999999801</v>
      </c>
      <c r="G66" s="1">
        <f>ABS('P123LC - Compustat Legacy'!K63-INDEX('P123LC - Compustat Current'!G$8:G$395,MATCH('P123LC - Compustat Delta'!$B66,'P123LC - Compustat Current'!$B$8:$B$395,0)))</f>
        <v>0</v>
      </c>
      <c r="H66" s="1">
        <f>ABS('P123LC - Compustat Legacy'!L63-INDEX('P123LC - Compustat Current'!H$8:H$395,MATCH('P123LC - Compustat Delta'!$B66,'P123LC - Compustat Current'!$B$8:$B$395,0)))</f>
        <v>0</v>
      </c>
      <c r="I66" s="1">
        <f>ABS('P123LC - Compustat Legacy'!M63-INDEX('P123LC - Compustat Current'!I$8:I$395,MATCH('P123LC - Compustat Delta'!$B66,'P123LC - Compustat Current'!$B$8:$B$395,0)))</f>
        <v>0</v>
      </c>
      <c r="J66" s="1">
        <f>ABS('P123LC - Compustat Legacy'!N63-INDEX('P123LC - Compustat Current'!J$8:J$395,MATCH('P123LC - Compustat Delta'!$B66,'P123LC - Compustat Current'!$B$8:$B$395,0)))</f>
        <v>0.25999999999999801</v>
      </c>
      <c r="K66" s="1">
        <f>ABS('P123LC - Compustat Legacy'!O63-INDEX('P123LC - Compustat Current'!K$8:K$395,MATCH('P123LC - Compustat Delta'!$B66,'P123LC - Compustat Current'!$B$8:$B$395,0)))</f>
        <v>0</v>
      </c>
      <c r="L66" s="1">
        <f>ABS('P123LC - Compustat Legacy'!P63-INDEX('P123LC - Compustat Current'!L$8:L$395,MATCH('P123LC - Compustat Delta'!$B66,'P123LC - Compustat Current'!$B$8:$B$395,0)))</f>
        <v>0.52000000000000313</v>
      </c>
      <c r="M66" s="1">
        <f>ABS('P123LC - Compustat Legacy'!Q63-INDEX('P123LC - Compustat Current'!M$8:M$395,MATCH('P123LC - Compustat Delta'!$B66,'P123LC - Compustat Current'!$B$8:$B$395,0)))</f>
        <v>0.5199999999999978</v>
      </c>
      <c r="N66" s="1">
        <f>ABS('P123LC - Compustat Legacy'!R63-INDEX('P123LC - Compustat Current'!N$8:N$395,MATCH('P123LC - Compustat Delta'!$B66,'P123LC - Compustat Current'!$B$8:$B$395,0)))</f>
        <v>0</v>
      </c>
      <c r="O66" s="1">
        <f>ABS('P123LC - Compustat Legacy'!S63-INDEX('P123LC - Compustat Current'!O$8:O$395,MATCH('P123LC - Compustat Delta'!$B66,'P123LC - Compustat Current'!$B$8:$B$395,0)))</f>
        <v>0</v>
      </c>
      <c r="P66" s="1">
        <f>ABS('P123LC - Compustat Legacy'!T63-INDEX('P123LC - Compustat Current'!P$8:P$395,MATCH('P123LC - Compustat Delta'!$B66,'P123LC - Compustat Current'!$B$8:$B$395,0)))</f>
        <v>0</v>
      </c>
      <c r="Q66" s="1">
        <f>ABS('P123LC - Compustat Legacy'!U63-INDEX('P123LC - Compustat Current'!Q$8:Q$395,MATCH('P123LC - Compustat Delta'!$B66,'P123LC - Compustat Current'!$B$8:$B$395,0)))</f>
        <v>0</v>
      </c>
      <c r="R66" s="1">
        <f>ABS('P123LC - Compustat Legacy'!V63-INDEX('P123LC - Compustat Current'!R$8:R$395,MATCH('P123LC - Compustat Delta'!$B66,'P123LC - Compustat Current'!$B$8:$B$395,0)))</f>
        <v>0</v>
      </c>
      <c r="S66" s="1">
        <f>ABS('P123LC - Compustat Legacy'!W63-INDEX('P123LC - Compustat Current'!S$8:S$395,MATCH('P123LC - Compustat Delta'!$B66,'P123LC - Compustat Current'!$B$8:$B$395,0)))</f>
        <v>0</v>
      </c>
      <c r="T66" s="1">
        <f>ABS('P123LC - Compustat Legacy'!X63-INDEX('P123LC - Compustat Current'!T$8:T$395,MATCH('P123LC - Compustat Delta'!$B66,'P123LC - Compustat Current'!$B$8:$B$395,0)))</f>
        <v>0</v>
      </c>
      <c r="U66" s="1">
        <f>ABS('P123LC - Compustat Legacy'!Y63-INDEX('P123LC - Compustat Current'!U$8:U$395,MATCH('P123LC - Compustat Delta'!$B66,'P123LC - Compustat Current'!$B$8:$B$395,0)))</f>
        <v>0</v>
      </c>
      <c r="V66" s="1">
        <f>ABS('P123LC - Compustat Legacy'!Z63-INDEX('P123LC - Compustat Current'!V$8:V$395,MATCH('P123LC - Compustat Delta'!$B66,'P123LC - Compustat Current'!$B$8:$B$395,0)))</f>
        <v>0</v>
      </c>
      <c r="W66" s="1">
        <f>ABS('P123LC - Compustat Legacy'!AA63-INDEX('P123LC - Compustat Current'!W$8:W$395,MATCH('P123LC - Compustat Delta'!$B66,'P123LC - Compustat Current'!$B$8:$B$395,0)))</f>
        <v>0</v>
      </c>
      <c r="X66" s="1">
        <f>ABS('P123LC - Compustat Legacy'!AB63-INDEX('P123LC - Compustat Current'!X$8:X$395,MATCH('P123LC - Compustat Delta'!$B66,'P123LC - Compustat Current'!$B$8:$B$395,0)))</f>
        <v>0</v>
      </c>
      <c r="Y66" s="1">
        <f>ABS('P123LC - Compustat Legacy'!AC63-INDEX('P123LC - Compustat Current'!Y$8:Y$395,MATCH('P123LC - Compustat Delta'!$B66,'P123LC - Compustat Current'!$B$8:$B$395,0)))</f>
        <v>0</v>
      </c>
      <c r="Z66" s="1">
        <f>ABS('P123LC - Compustat Legacy'!AD63-INDEX('P123LC - Compustat Current'!Z$8:Z$395,MATCH('P123LC - Compustat Delta'!$B66,'P123LC - Compustat Current'!$B$8:$B$395,0)))</f>
        <v>0</v>
      </c>
      <c r="AA66" s="1">
        <f>ABS('P123LC - Compustat Legacy'!AE63-INDEX('P123LC - Compustat Current'!AA$8:AA$395,MATCH('P123LC - Compustat Delta'!$B66,'P123LC - Compustat Current'!$B$8:$B$395,0)))</f>
        <v>0</v>
      </c>
      <c r="AB66" s="1">
        <f>ABS('P123LC - Compustat Legacy'!AF63-INDEX('P123LC - Compustat Current'!AB$8:AB$395,MATCH('P123LC - Compustat Delta'!$B66,'P123LC - Compustat Current'!$B$8:$B$395,0)))</f>
        <v>0</v>
      </c>
      <c r="AC66" s="1">
        <f>ABS('P123LC - Compustat Legacy'!AG63-INDEX('P123LC - Compustat Current'!AC$8:AC$395,MATCH('P123LC - Compustat Delta'!$B66,'P123LC - Compustat Current'!$B$8:$B$395,0)))</f>
        <v>0</v>
      </c>
      <c r="AD66" s="1">
        <f>ABS('P123LC - Compustat Legacy'!AH63-INDEX('P123LC - Compustat Current'!AD$8:AD$395,MATCH('P123LC - Compustat Delta'!$B66,'P123LC - Compustat Current'!$B$8:$B$395,0)))</f>
        <v>0</v>
      </c>
      <c r="AE66" s="1">
        <f>ABS('P123LC - Compustat Legacy'!AI63-INDEX('P123LC - Compustat Current'!AE$8:AE$395,MATCH('P123LC - Compustat Delta'!$B66,'P123LC - Compustat Current'!$B$8:$B$395,0)))</f>
        <v>0</v>
      </c>
      <c r="AF66" s="1">
        <f>ABS('P123LC - Compustat Legacy'!AJ63-INDEX('P123LC - Compustat Current'!AF$8:AF$395,MATCH('P123LC - Compustat Delta'!$B66,'P123LC - Compustat Current'!$B$8:$B$395,0)))</f>
        <v>0</v>
      </c>
      <c r="AG66" s="1">
        <f>ABS('P123LC - Compustat Legacy'!AK63-INDEX('P123LC - Compustat Current'!AG$8:AG$395,MATCH('P123LC - Compustat Delta'!$B66,'P123LC - Compustat Current'!$B$8:$B$395,0)))</f>
        <v>0</v>
      </c>
      <c r="AH66" s="1">
        <f>ABS('P123LC - Compustat Legacy'!AL63-INDEX('P123LC - Compustat Current'!AH$8:AH$395,MATCH('P123LC - Compustat Delta'!$B66,'P123LC - Compustat Current'!$B$8:$B$395,0)))</f>
        <v>0</v>
      </c>
      <c r="AI66" s="1">
        <f>ABS('P123LC - Compustat Legacy'!AM63-INDEX('P123LC - Compustat Current'!AI$8:AI$395,MATCH('P123LC - Compustat Delta'!$B66,'P123LC - Compustat Current'!$B$8:$B$395,0)))</f>
        <v>0</v>
      </c>
      <c r="AJ66" s="1">
        <f>ABS('P123LC - Compustat Legacy'!AN63-INDEX('P123LC - Compustat Current'!AJ$8:AJ$395,MATCH('P123LC - Compustat Delta'!$B66,'P123LC - Compustat Current'!$B$8:$B$395,0)))</f>
        <v>0</v>
      </c>
      <c r="AK66" s="1">
        <f>ABS('P123LC - Compustat Legacy'!AO63-INDEX('P123LC - Compustat Current'!AK$8:AK$395,MATCH('P123LC - Compustat Delta'!$B66,'P123LC - Compustat Current'!$B$8:$B$395,0)))</f>
        <v>0</v>
      </c>
      <c r="AL66" s="1">
        <f>ABS('P123LC - Compustat Legacy'!AP63-INDEX('P123LC - Compustat Current'!AL$8:AL$395,MATCH('P123LC - Compustat Delta'!$B66,'P123LC - Compustat Current'!$B$8:$B$395,0)))</f>
        <v>0</v>
      </c>
      <c r="AM66" s="1">
        <f>ABS('P123LC - Compustat Legacy'!AQ63-INDEX('P123LC - Compustat Current'!AM$8:AM$395,MATCH('P123LC - Compustat Delta'!$B66,'P123LC - Compustat Current'!$B$8:$B$395,0)))</f>
        <v>0</v>
      </c>
      <c r="AN66" s="1">
        <f>ABS('P123LC - Compustat Legacy'!AR63-INDEX('P123LC - Compustat Current'!AN$8:AN$395,MATCH('P123LC - Compustat Delta'!$B66,'P123LC - Compustat Current'!$B$8:$B$395,0)))</f>
        <v>0.25</v>
      </c>
      <c r="AO66" s="1">
        <f>ABS('P123LC - Compustat Legacy'!AS63-INDEX('P123LC - Compustat Current'!AO$8:AO$395,MATCH('P123LC - Compustat Delta'!$B66,'P123LC - Compustat Current'!$B$8:$B$395,0)))</f>
        <v>0</v>
      </c>
      <c r="AP66" s="1">
        <f>ABS('P123LC - Compustat Legacy'!AT63-INDEX('P123LC - Compustat Current'!AP$8:AP$395,MATCH('P123LC - Compustat Delta'!$B66,'P123LC - Compustat Current'!$B$8:$B$395,0)))</f>
        <v>0</v>
      </c>
      <c r="AQ66" s="1">
        <f>ABS('P123LC - Compustat Legacy'!AU63-INDEX('P123LC - Compustat Current'!AQ$8:AQ$395,MATCH('P123LC - Compustat Delta'!$B66,'P123LC - Compustat Current'!$B$8:$B$395,0)))</f>
        <v>0</v>
      </c>
      <c r="AR66" s="1">
        <f>ABS('P123LC - Compustat Legacy'!AV63-INDEX('P123LC - Compustat Current'!AR$8:AR$395,MATCH('P123LC - Compustat Delta'!$B66,'P123LC - Compustat Current'!$B$8:$B$395,0)))</f>
        <v>0</v>
      </c>
      <c r="AS66" s="1">
        <f>ABS('P123LC - Compustat Legacy'!AW63-INDEX('P123LC - Compustat Current'!AS$8:AS$395,MATCH('P123LC - Compustat Delta'!$B66,'P123LC - Compustat Current'!$B$8:$B$395,0)))</f>
        <v>0.25999999999999091</v>
      </c>
      <c r="AT66" s="1">
        <f>ABS('P123LC - Compustat Legacy'!AX63-INDEX('P123LC - Compustat Current'!AT$8:AT$395,MATCH('P123LC - Compustat Delta'!$B66,'P123LC - Compustat Current'!$B$8:$B$395,0)))</f>
        <v>0.26000000000000512</v>
      </c>
      <c r="AU66" s="1">
        <f>ABS('P123LC - Compustat Legacy'!AY63-INDEX('P123LC - Compustat Current'!AU$8:AU$395,MATCH('P123LC - Compustat Delta'!$B66,'P123LC - Compustat Current'!$B$8:$B$395,0)))</f>
        <v>0.25999999999999091</v>
      </c>
      <c r="AV66" s="1">
        <f>ABS('P123LC - Compustat Legacy'!AZ63-INDEX('P123LC - Compustat Current'!AV$8:AV$395,MATCH('P123LC - Compustat Delta'!$B66,'P123LC - Compustat Current'!$B$8:$B$395,0)))</f>
        <v>0</v>
      </c>
      <c r="AW66" s="1">
        <f>ABS('P123LC - Compustat Legacy'!BA63-INDEX('P123LC - Compustat Current'!AW$8:AW$395,MATCH('P123LC - Compustat Delta'!$B66,'P123LC - Compustat Current'!$B$8:$B$395,0)))</f>
        <v>0</v>
      </c>
      <c r="AX66" s="1">
        <f>ABS('P123LC - Compustat Legacy'!BB63-INDEX('P123LC - Compustat Current'!AX$8:AX$395,MATCH('P123LC - Compustat Delta'!$B66,'P123LC - Compustat Current'!$B$8:$B$395,0)))</f>
        <v>0</v>
      </c>
      <c r="AY66" s="1">
        <f>ABS('P123LC - Compustat Legacy'!BC63-INDEX('P123LC - Compustat Current'!AY$8:AY$395,MATCH('P123LC - Compustat Delta'!$B66,'P123LC - Compustat Current'!$B$8:$B$395,0)))</f>
        <v>0</v>
      </c>
      <c r="AZ66" s="1">
        <f>ABS('P123LC - Compustat Legacy'!BD63-INDEX('P123LC - Compustat Current'!AZ$8:AZ$395,MATCH('P123LC - Compustat Delta'!$B66,'P123LC - Compustat Current'!$B$8:$B$395,0)))</f>
        <v>0</v>
      </c>
      <c r="BA66" s="1">
        <f>ABS('P123LC - Compustat Legacy'!BE63-INDEX('P123LC - Compustat Current'!BA$8:BA$395,MATCH('P123LC - Compustat Delta'!$B66,'P123LC - Compustat Current'!$B$8:$B$395,0)))</f>
        <v>0</v>
      </c>
      <c r="BB66" s="1">
        <f>ABS('P123LC - Compustat Legacy'!BF63-INDEX('P123LC - Compustat Current'!BB$8:BB$395,MATCH('P123LC - Compustat Delta'!$B66,'P123LC - Compustat Current'!$B$8:$B$395,0)))</f>
        <v>0</v>
      </c>
      <c r="BC66" s="1">
        <f>ABS('P123LC - Compustat Legacy'!BG63-INDEX('P123LC - Compustat Current'!BC$8:BC$395,MATCH('P123LC - Compustat Delta'!$B66,'P123LC - Compustat Current'!$B$8:$B$395,0)))</f>
        <v>0</v>
      </c>
      <c r="BD66" s="1">
        <f>ABS('P123LC - Compustat Legacy'!BH63-INDEX('P123LC - Compustat Current'!BD$8:BD$395,MATCH('P123LC - Compustat Delta'!$B66,'P123LC - Compustat Current'!$B$8:$B$395,0)))</f>
        <v>0</v>
      </c>
      <c r="BE66" s="1">
        <f>ABS('P123LC - Compustat Legacy'!BI63-INDEX('P123LC - Compustat Current'!BE$8:BE$395,MATCH('P123LC - Compustat Delta'!$B66,'P123LC - Compustat Current'!$B$8:$B$395,0)))</f>
        <v>0</v>
      </c>
      <c r="BF66" s="1">
        <f>ABS('P123LC - Compustat Legacy'!BJ63-INDEX('P123LC - Compustat Current'!BF$8:BF$395,MATCH('P123LC - Compustat Delta'!$B66,'P123LC - Compustat Current'!$B$8:$B$395,0)))</f>
        <v>0</v>
      </c>
      <c r="BG66" s="1">
        <f>ABS('P123LC - Compustat Legacy'!BK63-INDEX('P123LC - Compustat Current'!BG$8:BG$395,MATCH('P123LC - Compustat Delta'!$B66,'P123LC - Compustat Current'!$B$8:$B$395,0)))</f>
        <v>0</v>
      </c>
      <c r="BH66" s="1">
        <f>ABS('P123LC - Compustat Legacy'!BL63-INDEX('P123LC - Compustat Current'!BH$8:BH$395,MATCH('P123LC - Compustat Delta'!$B66,'P123LC - Compustat Current'!$B$8:$B$395,0)))</f>
        <v>0</v>
      </c>
      <c r="BI66" s="1">
        <f>ABS('P123LC - Compustat Legacy'!BM63-INDEX('P123LC - Compustat Current'!BI$8:BI$395,MATCH('P123LC - Compustat Delta'!$B66,'P123LC - Compustat Current'!$B$8:$B$395,0)))</f>
        <v>0</v>
      </c>
      <c r="BJ66" s="1">
        <f>ABS('P123LC - Compustat Legacy'!BN63-INDEX('P123LC - Compustat Current'!BJ$8:BJ$395,MATCH('P123LC - Compustat Delta'!$B66,'P123LC - Compustat Current'!$B$8:$B$395,0)))</f>
        <v>0</v>
      </c>
      <c r="BK66" s="1">
        <f>ABS('P123LC - Compustat Legacy'!BO63-INDEX('P123LC - Compustat Current'!BK$8:BK$395,MATCH('P123LC - Compustat Delta'!$B66,'P123LC - Compustat Current'!$B$8:$B$395,0)))</f>
        <v>0</v>
      </c>
      <c r="BL66" s="1">
        <f>ABS('P123LC - Compustat Legacy'!BP63-INDEX('P123LC - Compustat Current'!BL$8:BL$395,MATCH('P123LC - Compustat Delta'!$B66,'P123LC - Compustat Current'!$B$8:$B$395,0)))</f>
        <v>0</v>
      </c>
      <c r="BM66" s="1">
        <f>ABS('P123LC - Compustat Legacy'!BQ63-INDEX('P123LC - Compustat Current'!BM$8:BM$395,MATCH('P123LC - Compustat Delta'!$B66,'P123LC - Compustat Current'!$B$8:$B$395,0)))</f>
        <v>0</v>
      </c>
      <c r="BN66" s="1">
        <f>ABS('P123LC - Compustat Legacy'!BR63-INDEX('P123LC - Compustat Current'!BN$8:BN$395,MATCH('P123LC - Compustat Delta'!$B66,'P123LC - Compustat Current'!$B$8:$B$395,0)))</f>
        <v>0</v>
      </c>
      <c r="BO66" s="1">
        <f>ABS('P123LC - Compustat Legacy'!BS63-INDEX('P123LC - Compustat Current'!BO$8:BO$395,MATCH('P123LC - Compustat Delta'!$B66,'P123LC - Compustat Current'!$B$8:$B$395,0)))</f>
        <v>0</v>
      </c>
      <c r="BP66" s="1">
        <f>ABS('P123LC - Compustat Legacy'!BT63-INDEX('P123LC - Compustat Current'!BP$8:BP$395,MATCH('P123LC - Compustat Delta'!$B66,'P123LC - Compustat Current'!$B$8:$B$395,0)))</f>
        <v>0</v>
      </c>
      <c r="BQ66" s="1">
        <f>ABS('P123LC - Compustat Legacy'!BU63-INDEX('P123LC - Compustat Current'!BQ$8:BQ$395,MATCH('P123LC - Compustat Delta'!$B66,'P123LC - Compustat Current'!$B$8:$B$395,0)))</f>
        <v>0</v>
      </c>
      <c r="BR66" s="1">
        <f>ABS('P123LC - Compustat Legacy'!BV63-INDEX('P123LC - Compustat Current'!BR$8:BR$395,MATCH('P123LC - Compustat Delta'!$B66,'P123LC - Compustat Current'!$B$8:$B$395,0)))</f>
        <v>0</v>
      </c>
      <c r="BS66" s="1">
        <f>ABS('P123LC - Compustat Legacy'!BW63-INDEX('P123LC - Compustat Current'!BS$8:BS$395,MATCH('P123LC - Compustat Delta'!$B66,'P123LC - Compustat Current'!$B$8:$B$395,0)))</f>
        <v>0.26000000000000512</v>
      </c>
      <c r="BT66" s="1">
        <f>ABS('P123LC - Compustat Legacy'!BX63-INDEX('P123LC - Compustat Current'!BT$8:BT$395,MATCH('P123LC - Compustat Delta'!$B66,'P123LC - Compustat Current'!$B$8:$B$395,0)))</f>
        <v>0</v>
      </c>
      <c r="BU66" s="1">
        <f>ABS('P123LC - Compustat Legacy'!BY63-INDEX('P123LC - Compustat Current'!BU$8:BU$395,MATCH('P123LC - Compustat Delta'!$B66,'P123LC - Compustat Current'!$B$8:$B$395,0)))</f>
        <v>0</v>
      </c>
      <c r="BV66" s="1">
        <f>ABS('P123LC - Compustat Legacy'!BZ63-INDEX('P123LC - Compustat Current'!BV$8:BV$395,MATCH('P123LC - Compustat Delta'!$B66,'P123LC - Compustat Current'!$B$8:$B$395,0)))</f>
        <v>0</v>
      </c>
      <c r="BW66" s="1">
        <f>ABS('P123LC - Compustat Legacy'!CA63-INDEX('P123LC - Compustat Current'!BW$8:BW$395,MATCH('P123LC - Compustat Delta'!$B66,'P123LC - Compustat Current'!$B$8:$B$395,0)))</f>
        <v>0</v>
      </c>
      <c r="BX66" s="1">
        <f>ABS('P123LC - Compustat Legacy'!CB63-INDEX('P123LC - Compustat Current'!BX$8:BX$395,MATCH('P123LC - Compustat Delta'!$B66,'P123LC - Compustat Current'!$B$8:$B$395,0)))</f>
        <v>0</v>
      </c>
      <c r="BY66" s="1">
        <f>ABS('P123LC - Compustat Legacy'!CC63-INDEX('P123LC - Compustat Current'!BY$8:BY$395,MATCH('P123LC - Compustat Delta'!$B66,'P123LC - Compustat Current'!$B$8:$B$395,0)))</f>
        <v>0</v>
      </c>
      <c r="BZ66" s="1">
        <f>ABS('P123LC - Compustat Legacy'!CD63-INDEX('P123LC - Compustat Current'!BZ$8:BZ$395,MATCH('P123LC - Compustat Delta'!$B66,'P123LC - Compustat Current'!$B$8:$B$395,0)))</f>
        <v>0</v>
      </c>
      <c r="CA66" s="1">
        <f>ABS('P123LC - Compustat Legacy'!CE63-INDEX('P123LC - Compustat Current'!CA$8:CA$395,MATCH('P123LC - Compustat Delta'!$B66,'P123LC - Compustat Current'!$B$8:$B$395,0)))</f>
        <v>0</v>
      </c>
      <c r="CB66" s="1">
        <f>ABS('P123LC - Compustat Legacy'!CF63-INDEX('P123LC - Compustat Current'!CB$8:CB$395,MATCH('P123LC - Compustat Delta'!$B66,'P123LC - Compustat Current'!$B$8:$B$395,0)))</f>
        <v>0</v>
      </c>
      <c r="CC66" s="1">
        <f>ABS('P123LC - Compustat Legacy'!CG63-INDEX('P123LC - Compustat Current'!CC$8:CC$395,MATCH('P123LC - Compustat Delta'!$B66,'P123LC - Compustat Current'!$B$8:$B$395,0)))</f>
        <v>0</v>
      </c>
      <c r="CD66" s="1">
        <f>ABS('P123LC - Compustat Legacy'!CH63-INDEX('P123LC - Compustat Current'!CD$8:CD$395,MATCH('P123LC - Compustat Delta'!$B66,'P123LC - Compustat Current'!$B$8:$B$395,0)))</f>
        <v>0</v>
      </c>
      <c r="CE66" s="1">
        <f>ABS('P123LC - Compustat Legacy'!CI63-INDEX('P123LC - Compustat Current'!CE$8:CE$395,MATCH('P123LC - Compustat Delta'!$B66,'P123LC - Compustat Current'!$B$8:$B$395,0)))</f>
        <v>0</v>
      </c>
      <c r="CF66" s="1">
        <f>ABS('P123LC - Compustat Legacy'!CJ63-INDEX('P123LC - Compustat Current'!CF$8:CF$395,MATCH('P123LC - Compustat Delta'!$B66,'P123LC - Compustat Current'!$B$8:$B$395,0)))</f>
        <v>0.25999999999999801</v>
      </c>
      <c r="CG66" s="1">
        <f>ABS('P123LC - Compustat Legacy'!CK63-INDEX('P123LC - Compustat Current'!CG$8:CG$395,MATCH('P123LC - Compustat Delta'!$B66,'P123LC - Compustat Current'!$B$8:$B$395,0)))</f>
        <v>0</v>
      </c>
      <c r="CH66" s="1">
        <f>ABS('P123LC - Compustat Legacy'!CL63-INDEX('P123LC - Compustat Current'!CH$8:CH$395,MATCH('P123LC - Compustat Delta'!$B66,'P123LC - Compustat Current'!$B$8:$B$395,0)))</f>
        <v>0</v>
      </c>
      <c r="CI66" s="1">
        <f>ABS('P123LC - Compustat Legacy'!CM63-INDEX('P123LC - Compustat Current'!CI$8:CI$395,MATCH('P123LC - Compustat Delta'!$B66,'P123LC - Compustat Current'!$B$8:$B$395,0)))</f>
        <v>0</v>
      </c>
      <c r="CJ66" s="1">
        <f>ABS('P123LC - Compustat Legacy'!CN63-INDEX('P123LC - Compustat Current'!CJ$8:CJ$395,MATCH('P123LC - Compustat Delta'!$B66,'P123LC - Compustat Current'!$B$8:$B$395,0)))</f>
        <v>0.51000000000000512</v>
      </c>
      <c r="CK66" s="1">
        <f>ABS('P123LC - Compustat Legacy'!CO63-INDEX('P123LC - Compustat Current'!CK$8:CK$395,MATCH('P123LC - Compustat Delta'!$B66,'P123LC - Compustat Current'!$B$8:$B$395,0)))</f>
        <v>0.25999999999999091</v>
      </c>
      <c r="CL66" s="1">
        <f>ABS('P123LC - Compustat Legacy'!CP63-INDEX('P123LC - Compustat Current'!CL$8:CL$395,MATCH('P123LC - Compustat Delta'!$B66,'P123LC - Compustat Current'!$B$8:$B$395,0)))</f>
        <v>0</v>
      </c>
      <c r="CM66" s="1">
        <f>ABS('P123LC - Compustat Legacy'!CQ63-INDEX('P123LC - Compustat Current'!CM$8:CM$395,MATCH('P123LC - Compustat Delta'!$B66,'P123LC - Compustat Current'!$B$8:$B$395,0)))</f>
        <v>0</v>
      </c>
      <c r="CN66" s="1">
        <f>ABS('P123LC - Compustat Legacy'!CR63-INDEX('P123LC - Compustat Current'!CN$8:CN$395,MATCH('P123LC - Compustat Delta'!$B66,'P123LC - Compustat Current'!$B$8:$B$395,0)))</f>
        <v>0.50999999999999801</v>
      </c>
      <c r="CO66" s="1">
        <f>ABS('P123LC - Compustat Legacy'!CS63-INDEX('P123LC - Compustat Current'!CO$8:CO$395,MATCH('P123LC - Compustat Delta'!$B66,'P123LC - Compustat Current'!$B$8:$B$395,0)))</f>
        <v>0</v>
      </c>
      <c r="CP66" s="1">
        <f>ABS('P123LC - Compustat Legacy'!CT63-INDEX('P123LC - Compustat Current'!CP$8:CP$395,MATCH('P123LC - Compustat Delta'!$B66,'P123LC - Compustat Current'!$B$8:$B$395,0)))</f>
        <v>0.26000000000000156</v>
      </c>
      <c r="CQ66" s="1">
        <f>ABS('P123LC - Compustat Legacy'!CU63-INDEX('P123LC - Compustat Current'!CQ$8:CQ$395,MATCH('P123LC - Compustat Delta'!$B66,'P123LC - Compustat Current'!$B$8:$B$395,0)))</f>
        <v>0.26000000000000156</v>
      </c>
      <c r="CR66" s="1">
        <f>ABS('P123LC - Compustat Legacy'!CV63-INDEX('P123LC - Compustat Current'!CR$8:CR$395,MATCH('P123LC - Compustat Delta'!$B66,'P123LC - Compustat Current'!$B$8:$B$395,0)))</f>
        <v>0</v>
      </c>
      <c r="CS66" s="1">
        <f>ABS('P123LC - Compustat Legacy'!CW63-INDEX('P123LC - Compustat Current'!CS$8:CS$395,MATCH('P123LC - Compustat Delta'!$B66,'P123LC - Compustat Current'!$B$8:$B$395,0)))</f>
        <v>0.25999999999999801</v>
      </c>
      <c r="CT66" s="1">
        <f>ABS('P123LC - Compustat Legacy'!CX63-INDEX('P123LC - Compustat Current'!CT$8:CT$395,MATCH('P123LC - Compustat Delta'!$B66,'P123LC - Compustat Current'!$B$8:$B$395,0)))</f>
        <v>0.52000000000001023</v>
      </c>
      <c r="CU66" s="1">
        <f>ABS('P123LC - Compustat Legacy'!CY63-INDEX('P123LC - Compustat Current'!CU$8:CU$395,MATCH('P123LC - Compustat Delta'!$B66,'P123LC - Compustat Current'!$B$8:$B$395,0)))</f>
        <v>0.25999999999999091</v>
      </c>
      <c r="CV66" s="1">
        <f>ABS('P123LC - Compustat Legacy'!CZ63-INDEX('P123LC - Compustat Current'!CV$8:CV$395,MATCH('P123LC - Compustat Delta'!$B66,'P123LC - Compustat Current'!$B$8:$B$395,0)))</f>
        <v>0.26000000000000512</v>
      </c>
      <c r="CW66" s="1">
        <f>ABS('P123LC - Compustat Legacy'!DA63-INDEX('P123LC - Compustat Current'!CW$8:CW$395,MATCH('P123LC - Compustat Delta'!$B66,'P123LC - Compustat Current'!$B$8:$B$395,0)))</f>
        <v>0</v>
      </c>
      <c r="CX66" s="1">
        <f>ABS('P123LC - Compustat Legacy'!DB63-INDEX('P123LC - Compustat Current'!CX$8:CX$395,MATCH('P123LC - Compustat Delta'!$B66,'P123LC - Compustat Current'!$B$8:$B$395,0)))</f>
        <v>0</v>
      </c>
      <c r="CY66" s="1">
        <f>ABS('P123LC - Compustat Legacy'!DC63-INDEX('P123LC - Compustat Current'!CY$8:CY$395,MATCH('P123LC - Compustat Delta'!$B66,'P123LC - Compustat Current'!$B$8:$B$395,0)))</f>
        <v>0</v>
      </c>
    </row>
    <row r="67" spans="2:103" x14ac:dyDescent="0.25">
      <c r="B67" t="s">
        <v>153</v>
      </c>
      <c r="D67" s="1" t="s">
        <v>96</v>
      </c>
      <c r="E67" s="1">
        <f>ABS('P123LC - Compustat Legacy'!I64-INDEX('P123LC - Compustat Current'!E$8:E$395,MATCH('P123LC - Compustat Delta'!$B67,'P123LC - Compustat Current'!$B$8:$B$395,0)))</f>
        <v>0.26000000000000512</v>
      </c>
      <c r="F67" s="1">
        <f>ABS('P123LC - Compustat Legacy'!J64-INDEX('P123LC - Compustat Current'!F$8:F$395,MATCH('P123LC - Compustat Delta'!$B67,'P123LC - Compustat Current'!$B$8:$B$395,0)))</f>
        <v>0.26000000000000512</v>
      </c>
      <c r="G67" s="1">
        <f>ABS('P123LC - Compustat Legacy'!K64-INDEX('P123LC - Compustat Current'!G$8:G$395,MATCH('P123LC - Compustat Delta'!$B67,'P123LC - Compustat Current'!$B$8:$B$395,0)))</f>
        <v>0</v>
      </c>
      <c r="H67" s="1">
        <f>ABS('P123LC - Compustat Legacy'!L64-INDEX('P123LC - Compustat Current'!H$8:H$395,MATCH('P123LC - Compustat Delta'!$B67,'P123LC - Compustat Current'!$B$8:$B$395,0)))</f>
        <v>0.25</v>
      </c>
      <c r="I67" s="1">
        <f>ABS('P123LC - Compustat Legacy'!M64-INDEX('P123LC - Compustat Current'!I$8:I$395,MATCH('P123LC - Compustat Delta'!$B67,'P123LC - Compustat Current'!$B$8:$B$395,0)))</f>
        <v>0</v>
      </c>
      <c r="J67" s="1">
        <f>ABS('P123LC - Compustat Legacy'!N64-INDEX('P123LC - Compustat Current'!J$8:J$395,MATCH('P123LC - Compustat Delta'!$B67,'P123LC - Compustat Current'!$B$8:$B$395,0)))</f>
        <v>0</v>
      </c>
      <c r="K67" s="1">
        <f>ABS('P123LC - Compustat Legacy'!O64-INDEX('P123LC - Compustat Current'!K$8:K$395,MATCH('P123LC - Compustat Delta'!$B67,'P123LC - Compustat Current'!$B$8:$B$395,0)))</f>
        <v>0</v>
      </c>
      <c r="L67" s="1">
        <f>ABS('P123LC - Compustat Legacy'!P64-INDEX('P123LC - Compustat Current'!L$8:L$395,MATCH('P123LC - Compustat Delta'!$B67,'P123LC - Compustat Current'!$B$8:$B$395,0)))</f>
        <v>0</v>
      </c>
      <c r="M67" s="1">
        <f>ABS('P123LC - Compustat Legacy'!Q64-INDEX('P123LC - Compustat Current'!M$8:M$395,MATCH('P123LC - Compustat Delta'!$B67,'P123LC - Compustat Current'!$B$8:$B$395,0)))</f>
        <v>0.26000000000000512</v>
      </c>
      <c r="N67" s="1">
        <f>ABS('P123LC - Compustat Legacy'!R64-INDEX('P123LC - Compustat Current'!N$8:N$395,MATCH('P123LC - Compustat Delta'!$B67,'P123LC - Compustat Current'!$B$8:$B$395,0)))</f>
        <v>0.25999999999999091</v>
      </c>
      <c r="O67" s="1">
        <f>ABS('P123LC - Compustat Legacy'!S64-INDEX('P123LC - Compustat Current'!O$8:O$395,MATCH('P123LC - Compustat Delta'!$B67,'P123LC - Compustat Current'!$B$8:$B$395,0)))</f>
        <v>0</v>
      </c>
      <c r="P67" s="1">
        <f>ABS('P123LC - Compustat Legacy'!T64-INDEX('P123LC - Compustat Current'!P$8:P$395,MATCH('P123LC - Compustat Delta'!$B67,'P123LC - Compustat Current'!$B$8:$B$395,0)))</f>
        <v>0</v>
      </c>
      <c r="Q67" s="1">
        <f>ABS('P123LC - Compustat Legacy'!U64-INDEX('P123LC - Compustat Current'!Q$8:Q$395,MATCH('P123LC - Compustat Delta'!$B67,'P123LC - Compustat Current'!$B$8:$B$395,0)))</f>
        <v>0</v>
      </c>
      <c r="R67" s="1">
        <f>ABS('P123LC - Compustat Legacy'!V64-INDEX('P123LC - Compustat Current'!R$8:R$395,MATCH('P123LC - Compustat Delta'!$B67,'P123LC - Compustat Current'!$B$8:$B$395,0)))</f>
        <v>0</v>
      </c>
      <c r="S67" s="1">
        <f>ABS('P123LC - Compustat Legacy'!W64-INDEX('P123LC - Compustat Current'!S$8:S$395,MATCH('P123LC - Compustat Delta'!$B67,'P123LC - Compustat Current'!$B$8:$B$395,0)))</f>
        <v>0</v>
      </c>
      <c r="T67" s="1">
        <f>ABS('P123LC - Compustat Legacy'!X64-INDEX('P123LC - Compustat Current'!T$8:T$395,MATCH('P123LC - Compustat Delta'!$B67,'P123LC - Compustat Current'!$B$8:$B$395,0)))</f>
        <v>0</v>
      </c>
      <c r="U67" s="1">
        <f>ABS('P123LC - Compustat Legacy'!Y64-INDEX('P123LC - Compustat Current'!U$8:U$395,MATCH('P123LC - Compustat Delta'!$B67,'P123LC - Compustat Current'!$B$8:$B$395,0)))</f>
        <v>0</v>
      </c>
      <c r="V67" s="1">
        <f>ABS('P123LC - Compustat Legacy'!Z64-INDEX('P123LC - Compustat Current'!V$8:V$395,MATCH('P123LC - Compustat Delta'!$B67,'P123LC - Compustat Current'!$B$8:$B$395,0)))</f>
        <v>0</v>
      </c>
      <c r="W67" s="1">
        <f>ABS('P123LC - Compustat Legacy'!AA64-INDEX('P123LC - Compustat Current'!W$8:W$395,MATCH('P123LC - Compustat Delta'!$B67,'P123LC - Compustat Current'!$B$8:$B$395,0)))</f>
        <v>0</v>
      </c>
      <c r="X67" s="1">
        <f>ABS('P123LC - Compustat Legacy'!AB64-INDEX('P123LC - Compustat Current'!X$8:X$395,MATCH('P123LC - Compustat Delta'!$B67,'P123LC - Compustat Current'!$B$8:$B$395,0)))</f>
        <v>0</v>
      </c>
      <c r="Y67" s="1">
        <f>ABS('P123LC - Compustat Legacy'!AC64-INDEX('P123LC - Compustat Current'!Y$8:Y$395,MATCH('P123LC - Compustat Delta'!$B67,'P123LC - Compustat Current'!$B$8:$B$395,0)))</f>
        <v>0</v>
      </c>
      <c r="Z67" s="1">
        <f>ABS('P123LC - Compustat Legacy'!AD64-INDEX('P123LC - Compustat Current'!Z$8:Z$395,MATCH('P123LC - Compustat Delta'!$B67,'P123LC - Compustat Current'!$B$8:$B$395,0)))</f>
        <v>0</v>
      </c>
      <c r="AA67" s="1">
        <f>ABS('P123LC - Compustat Legacy'!AE64-INDEX('P123LC - Compustat Current'!AA$8:AA$395,MATCH('P123LC - Compustat Delta'!$B67,'P123LC - Compustat Current'!$B$8:$B$395,0)))</f>
        <v>0</v>
      </c>
      <c r="AB67" s="1">
        <f>ABS('P123LC - Compustat Legacy'!AF64-INDEX('P123LC - Compustat Current'!AB$8:AB$395,MATCH('P123LC - Compustat Delta'!$B67,'P123LC - Compustat Current'!$B$8:$B$395,0)))</f>
        <v>0</v>
      </c>
      <c r="AC67" s="1">
        <f>ABS('P123LC - Compustat Legacy'!AG64-INDEX('P123LC - Compustat Current'!AC$8:AC$395,MATCH('P123LC - Compustat Delta'!$B67,'P123LC - Compustat Current'!$B$8:$B$395,0)))</f>
        <v>0</v>
      </c>
      <c r="AD67" s="1">
        <f>ABS('P123LC - Compustat Legacy'!AH64-INDEX('P123LC - Compustat Current'!AD$8:AD$395,MATCH('P123LC - Compustat Delta'!$B67,'P123LC - Compustat Current'!$B$8:$B$395,0)))</f>
        <v>0</v>
      </c>
      <c r="AE67" s="1">
        <f>ABS('P123LC - Compustat Legacy'!AI64-INDEX('P123LC - Compustat Current'!AE$8:AE$395,MATCH('P123LC - Compustat Delta'!$B67,'P123LC - Compustat Current'!$B$8:$B$395,0)))</f>
        <v>0</v>
      </c>
      <c r="AF67" s="1">
        <f>ABS('P123LC - Compustat Legacy'!AJ64-INDEX('P123LC - Compustat Current'!AF$8:AF$395,MATCH('P123LC - Compustat Delta'!$B67,'P123LC - Compustat Current'!$B$8:$B$395,0)))</f>
        <v>0</v>
      </c>
      <c r="AG67" s="1">
        <f>ABS('P123LC - Compustat Legacy'!AK64-INDEX('P123LC - Compustat Current'!AG$8:AG$395,MATCH('P123LC - Compustat Delta'!$B67,'P123LC - Compustat Current'!$B$8:$B$395,0)))</f>
        <v>0</v>
      </c>
      <c r="AH67" s="1">
        <f>ABS('P123LC - Compustat Legacy'!AL64-INDEX('P123LC - Compustat Current'!AH$8:AH$395,MATCH('P123LC - Compustat Delta'!$B67,'P123LC - Compustat Current'!$B$8:$B$395,0)))</f>
        <v>0</v>
      </c>
      <c r="AI67" s="1">
        <f>ABS('P123LC - Compustat Legacy'!AM64-INDEX('P123LC - Compustat Current'!AI$8:AI$395,MATCH('P123LC - Compustat Delta'!$B67,'P123LC - Compustat Current'!$B$8:$B$395,0)))</f>
        <v>0</v>
      </c>
      <c r="AJ67" s="1">
        <f>ABS('P123LC - Compustat Legacy'!AN64-INDEX('P123LC - Compustat Current'!AJ$8:AJ$395,MATCH('P123LC - Compustat Delta'!$B67,'P123LC - Compustat Current'!$B$8:$B$395,0)))</f>
        <v>0</v>
      </c>
      <c r="AK67" s="1">
        <f>ABS('P123LC - Compustat Legacy'!AO64-INDEX('P123LC - Compustat Current'!AK$8:AK$395,MATCH('P123LC - Compustat Delta'!$B67,'P123LC - Compustat Current'!$B$8:$B$395,0)))</f>
        <v>0</v>
      </c>
      <c r="AL67" s="1">
        <f>ABS('P123LC - Compustat Legacy'!AP64-INDEX('P123LC - Compustat Current'!AL$8:AL$395,MATCH('P123LC - Compustat Delta'!$B67,'P123LC - Compustat Current'!$B$8:$B$395,0)))</f>
        <v>0</v>
      </c>
      <c r="AM67" s="1">
        <f>ABS('P123LC - Compustat Legacy'!AQ64-INDEX('P123LC - Compustat Current'!AM$8:AM$395,MATCH('P123LC - Compustat Delta'!$B67,'P123LC - Compustat Current'!$B$8:$B$395,0)))</f>
        <v>0</v>
      </c>
      <c r="AN67" s="1">
        <f>ABS('P123LC - Compustat Legacy'!AR64-INDEX('P123LC - Compustat Current'!AN$8:AN$395,MATCH('P123LC - Compustat Delta'!$B67,'P123LC - Compustat Current'!$B$8:$B$395,0)))</f>
        <v>0</v>
      </c>
      <c r="AO67" s="1">
        <f>ABS('P123LC - Compustat Legacy'!AS64-INDEX('P123LC - Compustat Current'!AO$8:AO$395,MATCH('P123LC - Compustat Delta'!$B67,'P123LC - Compustat Current'!$B$8:$B$395,0)))</f>
        <v>0</v>
      </c>
      <c r="AP67" s="1">
        <f>ABS('P123LC - Compustat Legacy'!AT64-INDEX('P123LC - Compustat Current'!AP$8:AP$395,MATCH('P123LC - Compustat Delta'!$B67,'P123LC - Compustat Current'!$B$8:$B$395,0)))</f>
        <v>0</v>
      </c>
      <c r="AQ67" s="1">
        <f>ABS('P123LC - Compustat Legacy'!AU64-INDEX('P123LC - Compustat Current'!AQ$8:AQ$395,MATCH('P123LC - Compustat Delta'!$B67,'P123LC - Compustat Current'!$B$8:$B$395,0)))</f>
        <v>0</v>
      </c>
      <c r="AR67" s="1">
        <f>ABS('P123LC - Compustat Legacy'!AV64-INDEX('P123LC - Compustat Current'!AR$8:AR$395,MATCH('P123LC - Compustat Delta'!$B67,'P123LC - Compustat Current'!$B$8:$B$395,0)))</f>
        <v>0</v>
      </c>
      <c r="AS67" s="1">
        <f>ABS('P123LC - Compustat Legacy'!AW64-INDEX('P123LC - Compustat Current'!AS$8:AS$395,MATCH('P123LC - Compustat Delta'!$B67,'P123LC - Compustat Current'!$B$8:$B$395,0)))</f>
        <v>0</v>
      </c>
      <c r="AT67" s="1">
        <f>ABS('P123LC - Compustat Legacy'!AX64-INDEX('P123LC - Compustat Current'!AT$8:AT$395,MATCH('P123LC - Compustat Delta'!$B67,'P123LC - Compustat Current'!$B$8:$B$395,0)))</f>
        <v>0</v>
      </c>
      <c r="AU67" s="1">
        <f>ABS('P123LC - Compustat Legacy'!AY64-INDEX('P123LC - Compustat Current'!AU$8:AU$395,MATCH('P123LC - Compustat Delta'!$B67,'P123LC - Compustat Current'!$B$8:$B$395,0)))</f>
        <v>0.25999999999999801</v>
      </c>
      <c r="AV67" s="1">
        <f>ABS('P123LC - Compustat Legacy'!AZ64-INDEX('P123LC - Compustat Current'!AV$8:AV$395,MATCH('P123LC - Compustat Delta'!$B67,'P123LC - Compustat Current'!$B$8:$B$395,0)))</f>
        <v>0</v>
      </c>
      <c r="AW67" s="1">
        <f>ABS('P123LC - Compustat Legacy'!BA64-INDEX('P123LC - Compustat Current'!AW$8:AW$395,MATCH('P123LC - Compustat Delta'!$B67,'P123LC - Compustat Current'!$B$8:$B$395,0)))</f>
        <v>0</v>
      </c>
      <c r="AX67" s="1">
        <f>ABS('P123LC - Compustat Legacy'!BB64-INDEX('P123LC - Compustat Current'!AX$8:AX$395,MATCH('P123LC - Compustat Delta'!$B67,'P123LC - Compustat Current'!$B$8:$B$395,0)))</f>
        <v>0</v>
      </c>
      <c r="AY67" s="1">
        <f>ABS('P123LC - Compustat Legacy'!BC64-INDEX('P123LC - Compustat Current'!AY$8:AY$395,MATCH('P123LC - Compustat Delta'!$B67,'P123LC - Compustat Current'!$B$8:$B$395,0)))</f>
        <v>0</v>
      </c>
      <c r="AZ67" s="1">
        <f>ABS('P123LC - Compustat Legacy'!BD64-INDEX('P123LC - Compustat Current'!AZ$8:AZ$395,MATCH('P123LC - Compustat Delta'!$B67,'P123LC - Compustat Current'!$B$8:$B$395,0)))</f>
        <v>0</v>
      </c>
      <c r="BA67" s="1">
        <f>ABS('P123LC - Compustat Legacy'!BE64-INDEX('P123LC - Compustat Current'!BA$8:BA$395,MATCH('P123LC - Compustat Delta'!$B67,'P123LC - Compustat Current'!$B$8:$B$395,0)))</f>
        <v>0.25999999999999801</v>
      </c>
      <c r="BB67" s="1">
        <f>ABS('P123LC - Compustat Legacy'!BF64-INDEX('P123LC - Compustat Current'!BB$8:BB$395,MATCH('P123LC - Compustat Delta'!$B67,'P123LC - Compustat Current'!$B$8:$B$395,0)))</f>
        <v>0</v>
      </c>
      <c r="BC67" s="1">
        <f>ABS('P123LC - Compustat Legacy'!BG64-INDEX('P123LC - Compustat Current'!BC$8:BC$395,MATCH('P123LC - Compustat Delta'!$B67,'P123LC - Compustat Current'!$B$8:$B$395,0)))</f>
        <v>0</v>
      </c>
      <c r="BD67" s="1">
        <f>ABS('P123LC - Compustat Legacy'!BH64-INDEX('P123LC - Compustat Current'!BD$8:BD$395,MATCH('P123LC - Compustat Delta'!$B67,'P123LC - Compustat Current'!$B$8:$B$395,0)))</f>
        <v>0</v>
      </c>
      <c r="BE67" s="1">
        <f>ABS('P123LC - Compustat Legacy'!BI64-INDEX('P123LC - Compustat Current'!BE$8:BE$395,MATCH('P123LC - Compustat Delta'!$B67,'P123LC - Compustat Current'!$B$8:$B$395,0)))</f>
        <v>0</v>
      </c>
      <c r="BF67" s="1">
        <f>ABS('P123LC - Compustat Legacy'!BJ64-INDEX('P123LC - Compustat Current'!BF$8:BF$395,MATCH('P123LC - Compustat Delta'!$B67,'P123LC - Compustat Current'!$B$8:$B$395,0)))</f>
        <v>0</v>
      </c>
      <c r="BG67" s="1">
        <f>ABS('P123LC - Compustat Legacy'!BK64-INDEX('P123LC - Compustat Current'!BG$8:BG$395,MATCH('P123LC - Compustat Delta'!$B67,'P123LC - Compustat Current'!$B$8:$B$395,0)))</f>
        <v>0</v>
      </c>
      <c r="BH67" s="1">
        <f>ABS('P123LC - Compustat Legacy'!BL64-INDEX('P123LC - Compustat Current'!BH$8:BH$395,MATCH('P123LC - Compustat Delta'!$B67,'P123LC - Compustat Current'!$B$8:$B$395,0)))</f>
        <v>0</v>
      </c>
      <c r="BI67" s="1">
        <f>ABS('P123LC - Compustat Legacy'!BM64-INDEX('P123LC - Compustat Current'!BI$8:BI$395,MATCH('P123LC - Compustat Delta'!$B67,'P123LC - Compustat Current'!$B$8:$B$395,0)))</f>
        <v>0</v>
      </c>
      <c r="BJ67" s="1">
        <f>ABS('P123LC - Compustat Legacy'!BN64-INDEX('P123LC - Compustat Current'!BJ$8:BJ$395,MATCH('P123LC - Compustat Delta'!$B67,'P123LC - Compustat Current'!$B$8:$B$395,0)))</f>
        <v>0</v>
      </c>
      <c r="BK67" s="1">
        <f>ABS('P123LC - Compustat Legacy'!BO64-INDEX('P123LC - Compustat Current'!BK$8:BK$395,MATCH('P123LC - Compustat Delta'!$B67,'P123LC - Compustat Current'!$B$8:$B$395,0)))</f>
        <v>0</v>
      </c>
      <c r="BL67" s="1">
        <f>ABS('P123LC - Compustat Legacy'!BP64-INDEX('P123LC - Compustat Current'!BL$8:BL$395,MATCH('P123LC - Compustat Delta'!$B67,'P123LC - Compustat Current'!$B$8:$B$395,0)))</f>
        <v>0</v>
      </c>
      <c r="BM67" s="1">
        <f>ABS('P123LC - Compustat Legacy'!BQ64-INDEX('P123LC - Compustat Current'!BM$8:BM$395,MATCH('P123LC - Compustat Delta'!$B67,'P123LC - Compustat Current'!$B$8:$B$395,0)))</f>
        <v>0</v>
      </c>
      <c r="BN67" s="1">
        <f>ABS('P123LC - Compustat Legacy'!BR64-INDEX('P123LC - Compustat Current'!BN$8:BN$395,MATCH('P123LC - Compustat Delta'!$B67,'P123LC - Compustat Current'!$B$8:$B$395,0)))</f>
        <v>0</v>
      </c>
      <c r="BO67" s="1">
        <f>ABS('P123LC - Compustat Legacy'!BS64-INDEX('P123LC - Compustat Current'!BO$8:BO$395,MATCH('P123LC - Compustat Delta'!$B67,'P123LC - Compustat Current'!$B$8:$B$395,0)))</f>
        <v>0</v>
      </c>
      <c r="BP67" s="1">
        <f>ABS('P123LC - Compustat Legacy'!BT64-INDEX('P123LC - Compustat Current'!BP$8:BP$395,MATCH('P123LC - Compustat Delta'!$B67,'P123LC - Compustat Current'!$B$8:$B$395,0)))</f>
        <v>0</v>
      </c>
      <c r="BQ67" s="1">
        <f>ABS('P123LC - Compustat Legacy'!BU64-INDEX('P123LC - Compustat Current'!BQ$8:BQ$395,MATCH('P123LC - Compustat Delta'!$B67,'P123LC - Compustat Current'!$B$8:$B$395,0)))</f>
        <v>0</v>
      </c>
      <c r="BR67" s="1">
        <f>ABS('P123LC - Compustat Legacy'!BV64-INDEX('P123LC - Compustat Current'!BR$8:BR$395,MATCH('P123LC - Compustat Delta'!$B67,'P123LC - Compustat Current'!$B$8:$B$395,0)))</f>
        <v>0</v>
      </c>
      <c r="BS67" s="1">
        <f>ABS('P123LC - Compustat Legacy'!BW64-INDEX('P123LC - Compustat Current'!BS$8:BS$395,MATCH('P123LC - Compustat Delta'!$B67,'P123LC - Compustat Current'!$B$8:$B$395,0)))</f>
        <v>0</v>
      </c>
      <c r="BT67" s="1">
        <f>ABS('P123LC - Compustat Legacy'!BX64-INDEX('P123LC - Compustat Current'!BT$8:BT$395,MATCH('P123LC - Compustat Delta'!$B67,'P123LC - Compustat Current'!$B$8:$B$395,0)))</f>
        <v>0</v>
      </c>
      <c r="BU67" s="1">
        <f>ABS('P123LC - Compustat Legacy'!BY64-INDEX('P123LC - Compustat Current'!BU$8:BU$395,MATCH('P123LC - Compustat Delta'!$B67,'P123LC - Compustat Current'!$B$8:$B$395,0)))</f>
        <v>0</v>
      </c>
      <c r="BV67" s="1">
        <f>ABS('P123LC - Compustat Legacy'!BZ64-INDEX('P123LC - Compustat Current'!BV$8:BV$395,MATCH('P123LC - Compustat Delta'!$B67,'P123LC - Compustat Current'!$B$8:$B$395,0)))</f>
        <v>0</v>
      </c>
      <c r="BW67" s="1">
        <f>ABS('P123LC - Compustat Legacy'!CA64-INDEX('P123LC - Compustat Current'!BW$8:BW$395,MATCH('P123LC - Compustat Delta'!$B67,'P123LC - Compustat Current'!$B$8:$B$395,0)))</f>
        <v>0</v>
      </c>
      <c r="BX67" s="1">
        <f>ABS('P123LC - Compustat Legacy'!CB64-INDEX('P123LC - Compustat Current'!BX$8:BX$395,MATCH('P123LC - Compustat Delta'!$B67,'P123LC - Compustat Current'!$B$8:$B$395,0)))</f>
        <v>0</v>
      </c>
      <c r="BY67" s="1">
        <f>ABS('P123LC - Compustat Legacy'!CC64-INDEX('P123LC - Compustat Current'!BY$8:BY$395,MATCH('P123LC - Compustat Delta'!$B67,'P123LC - Compustat Current'!$B$8:$B$395,0)))</f>
        <v>0</v>
      </c>
      <c r="BZ67" s="1">
        <f>ABS('P123LC - Compustat Legacy'!CD64-INDEX('P123LC - Compustat Current'!BZ$8:BZ$395,MATCH('P123LC - Compustat Delta'!$B67,'P123LC - Compustat Current'!$B$8:$B$395,0)))</f>
        <v>0</v>
      </c>
      <c r="CA67" s="1">
        <f>ABS('P123LC - Compustat Legacy'!CE64-INDEX('P123LC - Compustat Current'!CA$8:CA$395,MATCH('P123LC - Compustat Delta'!$B67,'P123LC - Compustat Current'!$B$8:$B$395,0)))</f>
        <v>0</v>
      </c>
      <c r="CB67" s="1">
        <f>ABS('P123LC - Compustat Legacy'!CF64-INDEX('P123LC - Compustat Current'!CB$8:CB$395,MATCH('P123LC - Compustat Delta'!$B67,'P123LC - Compustat Current'!$B$8:$B$395,0)))</f>
        <v>0</v>
      </c>
      <c r="CC67" s="1">
        <f>ABS('P123LC - Compustat Legacy'!CG64-INDEX('P123LC - Compustat Current'!CC$8:CC$395,MATCH('P123LC - Compustat Delta'!$B67,'P123LC - Compustat Current'!$B$8:$B$395,0)))</f>
        <v>0</v>
      </c>
      <c r="CD67" s="1">
        <f>ABS('P123LC - Compustat Legacy'!CH64-INDEX('P123LC - Compustat Current'!CD$8:CD$395,MATCH('P123LC - Compustat Delta'!$B67,'P123LC - Compustat Current'!$B$8:$B$395,0)))</f>
        <v>0</v>
      </c>
      <c r="CE67" s="1">
        <f>ABS('P123LC - Compustat Legacy'!CI64-INDEX('P123LC - Compustat Current'!CE$8:CE$395,MATCH('P123LC - Compustat Delta'!$B67,'P123LC - Compustat Current'!$B$8:$B$395,0)))</f>
        <v>0</v>
      </c>
      <c r="CF67" s="1">
        <f>ABS('P123LC - Compustat Legacy'!CJ64-INDEX('P123LC - Compustat Current'!CF$8:CF$395,MATCH('P123LC - Compustat Delta'!$B67,'P123LC - Compustat Current'!$B$8:$B$395,0)))</f>
        <v>0</v>
      </c>
      <c r="CG67" s="1">
        <f>ABS('P123LC - Compustat Legacy'!CK64-INDEX('P123LC - Compustat Current'!CG$8:CG$395,MATCH('P123LC - Compustat Delta'!$B67,'P123LC - Compustat Current'!$B$8:$B$395,0)))</f>
        <v>0.25999999999999801</v>
      </c>
      <c r="CH67" s="1">
        <f>ABS('P123LC - Compustat Legacy'!CL64-INDEX('P123LC - Compustat Current'!CH$8:CH$395,MATCH('P123LC - Compustat Delta'!$B67,'P123LC - Compustat Current'!$B$8:$B$395,0)))</f>
        <v>0</v>
      </c>
      <c r="CI67" s="1">
        <f>ABS('P123LC - Compustat Legacy'!CM64-INDEX('P123LC - Compustat Current'!CI$8:CI$395,MATCH('P123LC - Compustat Delta'!$B67,'P123LC - Compustat Current'!$B$8:$B$395,0)))</f>
        <v>0</v>
      </c>
      <c r="CJ67" s="1">
        <f>ABS('P123LC - Compustat Legacy'!CN64-INDEX('P123LC - Compustat Current'!CJ$8:CJ$395,MATCH('P123LC - Compustat Delta'!$B67,'P123LC - Compustat Current'!$B$8:$B$395,0)))</f>
        <v>0</v>
      </c>
      <c r="CK67" s="1">
        <f>ABS('P123LC - Compustat Legacy'!CO64-INDEX('P123LC - Compustat Current'!CK$8:CK$395,MATCH('P123LC - Compustat Delta'!$B67,'P123LC - Compustat Current'!$B$8:$B$395,0)))</f>
        <v>0.26000000000000512</v>
      </c>
      <c r="CL67" s="1">
        <f>ABS('P123LC - Compustat Legacy'!CP64-INDEX('P123LC - Compustat Current'!CL$8:CL$395,MATCH('P123LC - Compustat Delta'!$B67,'P123LC - Compustat Current'!$B$8:$B$395,0)))</f>
        <v>0</v>
      </c>
      <c r="CM67" s="1">
        <f>ABS('P123LC - Compustat Legacy'!CQ64-INDEX('P123LC - Compustat Current'!CM$8:CM$395,MATCH('P123LC - Compustat Delta'!$B67,'P123LC - Compustat Current'!$B$8:$B$395,0)))</f>
        <v>0</v>
      </c>
      <c r="CN67" s="1">
        <f>ABS('P123LC - Compustat Legacy'!CR64-INDEX('P123LC - Compustat Current'!CN$8:CN$395,MATCH('P123LC - Compustat Delta'!$B67,'P123LC - Compustat Current'!$B$8:$B$395,0)))</f>
        <v>0.25999999999999091</v>
      </c>
      <c r="CO67" s="1">
        <f>ABS('P123LC - Compustat Legacy'!CS64-INDEX('P123LC - Compustat Current'!CO$8:CO$395,MATCH('P123LC - Compustat Delta'!$B67,'P123LC - Compustat Current'!$B$8:$B$395,0)))</f>
        <v>0</v>
      </c>
      <c r="CP67" s="1">
        <f>ABS('P123LC - Compustat Legacy'!CT64-INDEX('P123LC - Compustat Current'!CP$8:CP$395,MATCH('P123LC - Compustat Delta'!$B67,'P123LC - Compustat Current'!$B$8:$B$395,0)))</f>
        <v>0</v>
      </c>
      <c r="CQ67" s="1">
        <f>ABS('P123LC - Compustat Legacy'!CU64-INDEX('P123LC - Compustat Current'!CQ$8:CQ$395,MATCH('P123LC - Compustat Delta'!$B67,'P123LC - Compustat Current'!$B$8:$B$395,0)))</f>
        <v>0.26000000000000512</v>
      </c>
      <c r="CR67" s="1">
        <f>ABS('P123LC - Compustat Legacy'!CV64-INDEX('P123LC - Compustat Current'!CR$8:CR$395,MATCH('P123LC - Compustat Delta'!$B67,'P123LC - Compustat Current'!$B$8:$B$395,0)))</f>
        <v>0</v>
      </c>
      <c r="CS67" s="1">
        <f>ABS('P123LC - Compustat Legacy'!CW64-INDEX('P123LC - Compustat Current'!CS$8:CS$395,MATCH('P123LC - Compustat Delta'!$B67,'P123LC - Compustat Current'!$B$8:$B$395,0)))</f>
        <v>0.26000000000000512</v>
      </c>
      <c r="CT67" s="1">
        <f>ABS('P123LC - Compustat Legacy'!CX64-INDEX('P123LC - Compustat Current'!CT$8:CT$395,MATCH('P123LC - Compustat Delta'!$B67,'P123LC - Compustat Current'!$B$8:$B$395,0)))</f>
        <v>0.25999999999999091</v>
      </c>
      <c r="CU67" s="1">
        <f>ABS('P123LC - Compustat Legacy'!CY64-INDEX('P123LC - Compustat Current'!CU$8:CU$395,MATCH('P123LC - Compustat Delta'!$B67,'P123LC - Compustat Current'!$B$8:$B$395,0)))</f>
        <v>0.26000000000000512</v>
      </c>
      <c r="CV67" s="1">
        <f>ABS('P123LC - Compustat Legacy'!CZ64-INDEX('P123LC - Compustat Current'!CV$8:CV$395,MATCH('P123LC - Compustat Delta'!$B67,'P123LC - Compustat Current'!$B$8:$B$395,0)))</f>
        <v>0.26000000000000512</v>
      </c>
      <c r="CW67" s="1">
        <f>ABS('P123LC - Compustat Legacy'!DA64-INDEX('P123LC - Compustat Current'!CW$8:CW$395,MATCH('P123LC - Compustat Delta'!$B67,'P123LC - Compustat Current'!$B$8:$B$395,0)))</f>
        <v>0</v>
      </c>
      <c r="CX67" s="1">
        <f>ABS('P123LC - Compustat Legacy'!DB64-INDEX('P123LC - Compustat Current'!CX$8:CX$395,MATCH('P123LC - Compustat Delta'!$B67,'P123LC - Compustat Current'!$B$8:$B$395,0)))</f>
        <v>0</v>
      </c>
      <c r="CY67" s="1">
        <f>ABS('P123LC - Compustat Legacy'!DC64-INDEX('P123LC - Compustat Current'!CY$8:CY$395,MATCH('P123LC - Compustat Delta'!$B67,'P123LC - Compustat Current'!$B$8:$B$395,0)))</f>
        <v>0</v>
      </c>
    </row>
    <row r="68" spans="2:103" x14ac:dyDescent="0.25">
      <c r="B68" t="s">
        <v>152</v>
      </c>
      <c r="D68" s="1" t="s">
        <v>96</v>
      </c>
      <c r="E68" s="1">
        <f>ABS('P123LC - Compustat Legacy'!I65-INDEX('P123LC - Compustat Current'!E$8:E$395,MATCH('P123LC - Compustat Delta'!$B68,'P123LC - Compustat Current'!$B$8:$B$395,0)))</f>
        <v>0.26000000000000512</v>
      </c>
      <c r="F68" s="1">
        <f>ABS('P123LC - Compustat Legacy'!J65-INDEX('P123LC - Compustat Current'!F$8:F$395,MATCH('P123LC - Compustat Delta'!$B68,'P123LC - Compustat Current'!$B$8:$B$395,0)))</f>
        <v>0</v>
      </c>
      <c r="G68" s="1">
        <f>ABS('P123LC - Compustat Legacy'!K65-INDEX('P123LC - Compustat Current'!G$8:G$395,MATCH('P123LC - Compustat Delta'!$B68,'P123LC - Compustat Current'!$B$8:$B$395,0)))</f>
        <v>0</v>
      </c>
      <c r="H68" s="1">
        <f>ABS('P123LC - Compustat Legacy'!L65-INDEX('P123LC - Compustat Current'!H$8:H$395,MATCH('P123LC - Compustat Delta'!$B68,'P123LC - Compustat Current'!$B$8:$B$395,0)))</f>
        <v>0</v>
      </c>
      <c r="I68" s="1">
        <f>ABS('P123LC - Compustat Legacy'!M65-INDEX('P123LC - Compustat Current'!I$8:I$395,MATCH('P123LC - Compustat Delta'!$B68,'P123LC - Compustat Current'!$B$8:$B$395,0)))</f>
        <v>0</v>
      </c>
      <c r="J68" s="1">
        <f>ABS('P123LC - Compustat Legacy'!N65-INDEX('P123LC - Compustat Current'!J$8:J$395,MATCH('P123LC - Compustat Delta'!$B68,'P123LC - Compustat Current'!$B$8:$B$395,0)))</f>
        <v>0.26000000000000512</v>
      </c>
      <c r="K68" s="1">
        <f>ABS('P123LC - Compustat Legacy'!O65-INDEX('P123LC - Compustat Current'!K$8:K$395,MATCH('P123LC - Compustat Delta'!$B68,'P123LC - Compustat Current'!$B$8:$B$395,0)))</f>
        <v>0</v>
      </c>
      <c r="L68" s="1">
        <f>ABS('P123LC - Compustat Legacy'!P65-INDEX('P123LC - Compustat Current'!L$8:L$395,MATCH('P123LC - Compustat Delta'!$B68,'P123LC - Compustat Current'!$B$8:$B$395,0)))</f>
        <v>0</v>
      </c>
      <c r="M68" s="1">
        <f>ABS('P123LC - Compustat Legacy'!Q65-INDEX('P123LC - Compustat Current'!M$8:M$395,MATCH('P123LC - Compustat Delta'!$B68,'P123LC - Compustat Current'!$B$8:$B$395,0)))</f>
        <v>0</v>
      </c>
      <c r="N68" s="1">
        <f>ABS('P123LC - Compustat Legacy'!R65-INDEX('P123LC - Compustat Current'!N$8:N$395,MATCH('P123LC - Compustat Delta'!$B68,'P123LC - Compustat Current'!$B$8:$B$395,0)))</f>
        <v>0</v>
      </c>
      <c r="O68" s="1">
        <f>ABS('P123LC - Compustat Legacy'!S65-INDEX('P123LC - Compustat Current'!O$8:O$395,MATCH('P123LC - Compustat Delta'!$B68,'P123LC - Compustat Current'!$B$8:$B$395,0)))</f>
        <v>0</v>
      </c>
      <c r="P68" s="1">
        <f>ABS('P123LC - Compustat Legacy'!T65-INDEX('P123LC - Compustat Current'!P$8:P$395,MATCH('P123LC - Compustat Delta'!$B68,'P123LC - Compustat Current'!$B$8:$B$395,0)))</f>
        <v>0</v>
      </c>
      <c r="Q68" s="1">
        <f>ABS('P123LC - Compustat Legacy'!U65-INDEX('P123LC - Compustat Current'!Q$8:Q$395,MATCH('P123LC - Compustat Delta'!$B68,'P123LC - Compustat Current'!$B$8:$B$395,0)))</f>
        <v>0</v>
      </c>
      <c r="R68" s="1">
        <f>ABS('P123LC - Compustat Legacy'!V65-INDEX('P123LC - Compustat Current'!R$8:R$395,MATCH('P123LC - Compustat Delta'!$B68,'P123LC - Compustat Current'!$B$8:$B$395,0)))</f>
        <v>0</v>
      </c>
      <c r="S68" s="1">
        <f>ABS('P123LC - Compustat Legacy'!W65-INDEX('P123LC - Compustat Current'!S$8:S$395,MATCH('P123LC - Compustat Delta'!$B68,'P123LC - Compustat Current'!$B$8:$B$395,0)))</f>
        <v>0</v>
      </c>
      <c r="T68" s="1">
        <f>ABS('P123LC - Compustat Legacy'!X65-INDEX('P123LC - Compustat Current'!T$8:T$395,MATCH('P123LC - Compustat Delta'!$B68,'P123LC - Compustat Current'!$B$8:$B$395,0)))</f>
        <v>0</v>
      </c>
      <c r="U68" s="1">
        <f>ABS('P123LC - Compustat Legacy'!Y65-INDEX('P123LC - Compustat Current'!U$8:U$395,MATCH('P123LC - Compustat Delta'!$B68,'P123LC - Compustat Current'!$B$8:$B$395,0)))</f>
        <v>0</v>
      </c>
      <c r="V68" s="1">
        <f>ABS('P123LC - Compustat Legacy'!Z65-INDEX('P123LC - Compustat Current'!V$8:V$395,MATCH('P123LC - Compustat Delta'!$B68,'P123LC - Compustat Current'!$B$8:$B$395,0)))</f>
        <v>0</v>
      </c>
      <c r="W68" s="1">
        <f>ABS('P123LC - Compustat Legacy'!AA65-INDEX('P123LC - Compustat Current'!W$8:W$395,MATCH('P123LC - Compustat Delta'!$B68,'P123LC - Compustat Current'!$B$8:$B$395,0)))</f>
        <v>0</v>
      </c>
      <c r="X68" s="1">
        <f>ABS('P123LC - Compustat Legacy'!AB65-INDEX('P123LC - Compustat Current'!X$8:X$395,MATCH('P123LC - Compustat Delta'!$B68,'P123LC - Compustat Current'!$B$8:$B$395,0)))</f>
        <v>0</v>
      </c>
      <c r="Y68" s="1">
        <f>ABS('P123LC - Compustat Legacy'!AC65-INDEX('P123LC - Compustat Current'!Y$8:Y$395,MATCH('P123LC - Compustat Delta'!$B68,'P123LC - Compustat Current'!$B$8:$B$395,0)))</f>
        <v>0</v>
      </c>
      <c r="Z68" s="1">
        <f>ABS('P123LC - Compustat Legacy'!AD65-INDEX('P123LC - Compustat Current'!Z$8:Z$395,MATCH('P123LC - Compustat Delta'!$B68,'P123LC - Compustat Current'!$B$8:$B$395,0)))</f>
        <v>0</v>
      </c>
      <c r="AA68" s="1">
        <f>ABS('P123LC - Compustat Legacy'!AE65-INDEX('P123LC - Compustat Current'!AA$8:AA$395,MATCH('P123LC - Compustat Delta'!$B68,'P123LC - Compustat Current'!$B$8:$B$395,0)))</f>
        <v>0</v>
      </c>
      <c r="AB68" s="1">
        <f>ABS('P123LC - Compustat Legacy'!AF65-INDEX('P123LC - Compustat Current'!AB$8:AB$395,MATCH('P123LC - Compustat Delta'!$B68,'P123LC - Compustat Current'!$B$8:$B$395,0)))</f>
        <v>0</v>
      </c>
      <c r="AC68" s="1">
        <f>ABS('P123LC - Compustat Legacy'!AG65-INDEX('P123LC - Compustat Current'!AC$8:AC$395,MATCH('P123LC - Compustat Delta'!$B68,'P123LC - Compustat Current'!$B$8:$B$395,0)))</f>
        <v>0</v>
      </c>
      <c r="AD68" s="1">
        <f>ABS('P123LC - Compustat Legacy'!AH65-INDEX('P123LC - Compustat Current'!AD$8:AD$395,MATCH('P123LC - Compustat Delta'!$B68,'P123LC - Compustat Current'!$B$8:$B$395,0)))</f>
        <v>0</v>
      </c>
      <c r="AE68" s="1">
        <f>ABS('P123LC - Compustat Legacy'!AI65-INDEX('P123LC - Compustat Current'!AE$8:AE$395,MATCH('P123LC - Compustat Delta'!$B68,'P123LC - Compustat Current'!$B$8:$B$395,0)))</f>
        <v>0</v>
      </c>
      <c r="AF68" s="1">
        <f>ABS('P123LC - Compustat Legacy'!AJ65-INDEX('P123LC - Compustat Current'!AF$8:AF$395,MATCH('P123LC - Compustat Delta'!$B68,'P123LC - Compustat Current'!$B$8:$B$395,0)))</f>
        <v>0</v>
      </c>
      <c r="AG68" s="1">
        <f>ABS('P123LC - Compustat Legacy'!AK65-INDEX('P123LC - Compustat Current'!AG$8:AG$395,MATCH('P123LC - Compustat Delta'!$B68,'P123LC - Compustat Current'!$B$8:$B$395,0)))</f>
        <v>0</v>
      </c>
      <c r="AH68" s="1">
        <f>ABS('P123LC - Compustat Legacy'!AL65-INDEX('P123LC - Compustat Current'!AH$8:AH$395,MATCH('P123LC - Compustat Delta'!$B68,'P123LC - Compustat Current'!$B$8:$B$395,0)))</f>
        <v>0</v>
      </c>
      <c r="AI68" s="1">
        <f>ABS('P123LC - Compustat Legacy'!AM65-INDEX('P123LC - Compustat Current'!AI$8:AI$395,MATCH('P123LC - Compustat Delta'!$B68,'P123LC - Compustat Current'!$B$8:$B$395,0)))</f>
        <v>0</v>
      </c>
      <c r="AJ68" s="1">
        <f>ABS('P123LC - Compustat Legacy'!AN65-INDEX('P123LC - Compustat Current'!AJ$8:AJ$395,MATCH('P123LC - Compustat Delta'!$B68,'P123LC - Compustat Current'!$B$8:$B$395,0)))</f>
        <v>0</v>
      </c>
      <c r="AK68" s="1">
        <f>ABS('P123LC - Compustat Legacy'!AO65-INDEX('P123LC - Compustat Current'!AK$8:AK$395,MATCH('P123LC - Compustat Delta'!$B68,'P123LC - Compustat Current'!$B$8:$B$395,0)))</f>
        <v>0</v>
      </c>
      <c r="AL68" s="1">
        <f>ABS('P123LC - Compustat Legacy'!AP65-INDEX('P123LC - Compustat Current'!AL$8:AL$395,MATCH('P123LC - Compustat Delta'!$B68,'P123LC - Compustat Current'!$B$8:$B$395,0)))</f>
        <v>0</v>
      </c>
      <c r="AM68" s="1">
        <f>ABS('P123LC - Compustat Legacy'!AQ65-INDEX('P123LC - Compustat Current'!AM$8:AM$395,MATCH('P123LC - Compustat Delta'!$B68,'P123LC - Compustat Current'!$B$8:$B$395,0)))</f>
        <v>0</v>
      </c>
      <c r="AN68" s="1">
        <f>ABS('P123LC - Compustat Legacy'!AR65-INDEX('P123LC - Compustat Current'!AN$8:AN$395,MATCH('P123LC - Compustat Delta'!$B68,'P123LC - Compustat Current'!$B$8:$B$395,0)))</f>
        <v>0</v>
      </c>
      <c r="AO68" s="1">
        <f>ABS('P123LC - Compustat Legacy'!AS65-INDEX('P123LC - Compustat Current'!AO$8:AO$395,MATCH('P123LC - Compustat Delta'!$B68,'P123LC - Compustat Current'!$B$8:$B$395,0)))</f>
        <v>0</v>
      </c>
      <c r="AP68" s="1">
        <f>ABS('P123LC - Compustat Legacy'!AT65-INDEX('P123LC - Compustat Current'!AP$8:AP$395,MATCH('P123LC - Compustat Delta'!$B68,'P123LC - Compustat Current'!$B$8:$B$395,0)))</f>
        <v>0</v>
      </c>
      <c r="AQ68" s="1">
        <f>ABS('P123LC - Compustat Legacy'!AU65-INDEX('P123LC - Compustat Current'!AQ$8:AQ$395,MATCH('P123LC - Compustat Delta'!$B68,'P123LC - Compustat Current'!$B$8:$B$395,0)))</f>
        <v>0</v>
      </c>
      <c r="AR68" s="1">
        <f>ABS('P123LC - Compustat Legacy'!AV65-INDEX('P123LC - Compustat Current'!AR$8:AR$395,MATCH('P123LC - Compustat Delta'!$B68,'P123LC - Compustat Current'!$B$8:$B$395,0)))</f>
        <v>0</v>
      </c>
      <c r="AS68" s="1">
        <f>ABS('P123LC - Compustat Legacy'!AW65-INDEX('P123LC - Compustat Current'!AS$8:AS$395,MATCH('P123LC - Compustat Delta'!$B68,'P123LC - Compustat Current'!$B$8:$B$395,0)))</f>
        <v>0</v>
      </c>
      <c r="AT68" s="1">
        <f>ABS('P123LC - Compustat Legacy'!AX65-INDEX('P123LC - Compustat Current'!AT$8:AT$395,MATCH('P123LC - Compustat Delta'!$B68,'P123LC - Compustat Current'!$B$8:$B$395,0)))</f>
        <v>0.25999999999999091</v>
      </c>
      <c r="AU68" s="1">
        <f>ABS('P123LC - Compustat Legacy'!AY65-INDEX('P123LC - Compustat Current'!AU$8:AU$395,MATCH('P123LC - Compustat Delta'!$B68,'P123LC - Compustat Current'!$B$8:$B$395,0)))</f>
        <v>0</v>
      </c>
      <c r="AV68" s="1">
        <f>ABS('P123LC - Compustat Legacy'!AZ65-INDEX('P123LC - Compustat Current'!AV$8:AV$395,MATCH('P123LC - Compustat Delta'!$B68,'P123LC - Compustat Current'!$B$8:$B$395,0)))</f>
        <v>0</v>
      </c>
      <c r="AW68" s="1">
        <f>ABS('P123LC - Compustat Legacy'!BA65-INDEX('P123LC - Compustat Current'!AW$8:AW$395,MATCH('P123LC - Compustat Delta'!$B68,'P123LC - Compustat Current'!$B$8:$B$395,0)))</f>
        <v>0</v>
      </c>
      <c r="AX68" s="1">
        <f>ABS('P123LC - Compustat Legacy'!BB65-INDEX('P123LC - Compustat Current'!AX$8:AX$395,MATCH('P123LC - Compustat Delta'!$B68,'P123LC - Compustat Current'!$B$8:$B$395,0)))</f>
        <v>0</v>
      </c>
      <c r="AY68" s="1">
        <f>ABS('P123LC - Compustat Legacy'!BC65-INDEX('P123LC - Compustat Current'!AY$8:AY$395,MATCH('P123LC - Compustat Delta'!$B68,'P123LC - Compustat Current'!$B$8:$B$395,0)))</f>
        <v>0</v>
      </c>
      <c r="AZ68" s="1">
        <f>ABS('P123LC - Compustat Legacy'!BD65-INDEX('P123LC - Compustat Current'!AZ$8:AZ$395,MATCH('P123LC - Compustat Delta'!$B68,'P123LC - Compustat Current'!$B$8:$B$395,0)))</f>
        <v>0</v>
      </c>
      <c r="BA68" s="1">
        <f>ABS('P123LC - Compustat Legacy'!BE65-INDEX('P123LC - Compustat Current'!BA$8:BA$395,MATCH('P123LC - Compustat Delta'!$B68,'P123LC - Compustat Current'!$B$8:$B$395,0)))</f>
        <v>0</v>
      </c>
      <c r="BB68" s="1">
        <f>ABS('P123LC - Compustat Legacy'!BF65-INDEX('P123LC - Compustat Current'!BB$8:BB$395,MATCH('P123LC - Compustat Delta'!$B68,'P123LC - Compustat Current'!$B$8:$B$395,0)))</f>
        <v>0</v>
      </c>
      <c r="BC68" s="1">
        <f>ABS('P123LC - Compustat Legacy'!BG65-INDEX('P123LC - Compustat Current'!BC$8:BC$395,MATCH('P123LC - Compustat Delta'!$B68,'P123LC - Compustat Current'!$B$8:$B$395,0)))</f>
        <v>0</v>
      </c>
      <c r="BD68" s="1">
        <f>ABS('P123LC - Compustat Legacy'!BH65-INDEX('P123LC - Compustat Current'!BD$8:BD$395,MATCH('P123LC - Compustat Delta'!$B68,'P123LC - Compustat Current'!$B$8:$B$395,0)))</f>
        <v>0</v>
      </c>
      <c r="BE68" s="1">
        <f>ABS('P123LC - Compustat Legacy'!BI65-INDEX('P123LC - Compustat Current'!BE$8:BE$395,MATCH('P123LC - Compustat Delta'!$B68,'P123LC - Compustat Current'!$B$8:$B$395,0)))</f>
        <v>0</v>
      </c>
      <c r="BF68" s="1">
        <f>ABS('P123LC - Compustat Legacy'!BJ65-INDEX('P123LC - Compustat Current'!BF$8:BF$395,MATCH('P123LC - Compustat Delta'!$B68,'P123LC - Compustat Current'!$B$8:$B$395,0)))</f>
        <v>0</v>
      </c>
      <c r="BG68" s="1">
        <f>ABS('P123LC - Compustat Legacy'!BK65-INDEX('P123LC - Compustat Current'!BG$8:BG$395,MATCH('P123LC - Compustat Delta'!$B68,'P123LC - Compustat Current'!$B$8:$B$395,0)))</f>
        <v>0</v>
      </c>
      <c r="BH68" s="1">
        <f>ABS('P123LC - Compustat Legacy'!BL65-INDEX('P123LC - Compustat Current'!BH$8:BH$395,MATCH('P123LC - Compustat Delta'!$B68,'P123LC - Compustat Current'!$B$8:$B$395,0)))</f>
        <v>0</v>
      </c>
      <c r="BI68" s="1">
        <f>ABS('P123LC - Compustat Legacy'!BM65-INDEX('P123LC - Compustat Current'!BI$8:BI$395,MATCH('P123LC - Compustat Delta'!$B68,'P123LC - Compustat Current'!$B$8:$B$395,0)))</f>
        <v>0</v>
      </c>
      <c r="BJ68" s="1">
        <f>ABS('P123LC - Compustat Legacy'!BN65-INDEX('P123LC - Compustat Current'!BJ$8:BJ$395,MATCH('P123LC - Compustat Delta'!$B68,'P123LC - Compustat Current'!$B$8:$B$395,0)))</f>
        <v>0</v>
      </c>
      <c r="BK68" s="1">
        <f>ABS('P123LC - Compustat Legacy'!BO65-INDEX('P123LC - Compustat Current'!BK$8:BK$395,MATCH('P123LC - Compustat Delta'!$B68,'P123LC - Compustat Current'!$B$8:$B$395,0)))</f>
        <v>0</v>
      </c>
      <c r="BL68" s="1">
        <f>ABS('P123LC - Compustat Legacy'!BP65-INDEX('P123LC - Compustat Current'!BL$8:BL$395,MATCH('P123LC - Compustat Delta'!$B68,'P123LC - Compustat Current'!$B$8:$B$395,0)))</f>
        <v>0</v>
      </c>
      <c r="BM68" s="1">
        <f>ABS('P123LC - Compustat Legacy'!BQ65-INDEX('P123LC - Compustat Current'!BM$8:BM$395,MATCH('P123LC - Compustat Delta'!$B68,'P123LC - Compustat Current'!$B$8:$B$395,0)))</f>
        <v>0</v>
      </c>
      <c r="BN68" s="1">
        <f>ABS('P123LC - Compustat Legacy'!BR65-INDEX('P123LC - Compustat Current'!BN$8:BN$395,MATCH('P123LC - Compustat Delta'!$B68,'P123LC - Compustat Current'!$B$8:$B$395,0)))</f>
        <v>0</v>
      </c>
      <c r="BO68" s="1">
        <f>ABS('P123LC - Compustat Legacy'!BS65-INDEX('P123LC - Compustat Current'!BO$8:BO$395,MATCH('P123LC - Compustat Delta'!$B68,'P123LC - Compustat Current'!$B$8:$B$395,0)))</f>
        <v>0</v>
      </c>
      <c r="BP68" s="1">
        <f>ABS('P123LC - Compustat Legacy'!BT65-INDEX('P123LC - Compustat Current'!BP$8:BP$395,MATCH('P123LC - Compustat Delta'!$B68,'P123LC - Compustat Current'!$B$8:$B$395,0)))</f>
        <v>0</v>
      </c>
      <c r="BQ68" s="1">
        <f>ABS('P123LC - Compustat Legacy'!BU65-INDEX('P123LC - Compustat Current'!BQ$8:BQ$395,MATCH('P123LC - Compustat Delta'!$B68,'P123LC - Compustat Current'!$B$8:$B$395,0)))</f>
        <v>0</v>
      </c>
      <c r="BR68" s="1">
        <f>ABS('P123LC - Compustat Legacy'!BV65-INDEX('P123LC - Compustat Current'!BR$8:BR$395,MATCH('P123LC - Compustat Delta'!$B68,'P123LC - Compustat Current'!$B$8:$B$395,0)))</f>
        <v>0</v>
      </c>
      <c r="BS68" s="1">
        <f>ABS('P123LC - Compustat Legacy'!BW65-INDEX('P123LC - Compustat Current'!BS$8:BS$395,MATCH('P123LC - Compustat Delta'!$B68,'P123LC - Compustat Current'!$B$8:$B$395,0)))</f>
        <v>0.25999999999999091</v>
      </c>
      <c r="BT68" s="1">
        <f>ABS('P123LC - Compustat Legacy'!BX65-INDEX('P123LC - Compustat Current'!BT$8:BT$395,MATCH('P123LC - Compustat Delta'!$B68,'P123LC - Compustat Current'!$B$8:$B$395,0)))</f>
        <v>0</v>
      </c>
      <c r="BU68" s="1">
        <f>ABS('P123LC - Compustat Legacy'!BY65-INDEX('P123LC - Compustat Current'!BU$8:BU$395,MATCH('P123LC - Compustat Delta'!$B68,'P123LC - Compustat Current'!$B$8:$B$395,0)))</f>
        <v>0</v>
      </c>
      <c r="BV68" s="1">
        <f>ABS('P123LC - Compustat Legacy'!BZ65-INDEX('P123LC - Compustat Current'!BV$8:BV$395,MATCH('P123LC - Compustat Delta'!$B68,'P123LC - Compustat Current'!$B$8:$B$395,0)))</f>
        <v>0</v>
      </c>
      <c r="BW68" s="1">
        <f>ABS('P123LC - Compustat Legacy'!CA65-INDEX('P123LC - Compustat Current'!BW$8:BW$395,MATCH('P123LC - Compustat Delta'!$B68,'P123LC - Compustat Current'!$B$8:$B$395,0)))</f>
        <v>0.26000000000000512</v>
      </c>
      <c r="BX68" s="1">
        <f>ABS('P123LC - Compustat Legacy'!CB65-INDEX('P123LC - Compustat Current'!BX$8:BX$395,MATCH('P123LC - Compustat Delta'!$B68,'P123LC - Compustat Current'!$B$8:$B$395,0)))</f>
        <v>0</v>
      </c>
      <c r="BY68" s="1">
        <f>ABS('P123LC - Compustat Legacy'!CC65-INDEX('P123LC - Compustat Current'!BY$8:BY$395,MATCH('P123LC - Compustat Delta'!$B68,'P123LC - Compustat Current'!$B$8:$B$395,0)))</f>
        <v>0</v>
      </c>
      <c r="BZ68" s="1">
        <f>ABS('P123LC - Compustat Legacy'!CD65-INDEX('P123LC - Compustat Current'!BZ$8:BZ$395,MATCH('P123LC - Compustat Delta'!$B68,'P123LC - Compustat Current'!$B$8:$B$395,0)))</f>
        <v>0</v>
      </c>
      <c r="CA68" s="1">
        <f>ABS('P123LC - Compustat Legacy'!CE65-INDEX('P123LC - Compustat Current'!CA$8:CA$395,MATCH('P123LC - Compustat Delta'!$B68,'P123LC - Compustat Current'!$B$8:$B$395,0)))</f>
        <v>0</v>
      </c>
      <c r="CB68" s="1">
        <f>ABS('P123LC - Compustat Legacy'!CF65-INDEX('P123LC - Compustat Current'!CB$8:CB$395,MATCH('P123LC - Compustat Delta'!$B68,'P123LC - Compustat Current'!$B$8:$B$395,0)))</f>
        <v>0</v>
      </c>
      <c r="CC68" s="1">
        <f>ABS('P123LC - Compustat Legacy'!CG65-INDEX('P123LC - Compustat Current'!CC$8:CC$395,MATCH('P123LC - Compustat Delta'!$B68,'P123LC - Compustat Current'!$B$8:$B$395,0)))</f>
        <v>0</v>
      </c>
      <c r="CD68" s="1">
        <f>ABS('P123LC - Compustat Legacy'!CH65-INDEX('P123LC - Compustat Current'!CD$8:CD$395,MATCH('P123LC - Compustat Delta'!$B68,'P123LC - Compustat Current'!$B$8:$B$395,0)))</f>
        <v>0</v>
      </c>
      <c r="CE68" s="1">
        <f>ABS('P123LC - Compustat Legacy'!CI65-INDEX('P123LC - Compustat Current'!CE$8:CE$395,MATCH('P123LC - Compustat Delta'!$B68,'P123LC - Compustat Current'!$B$8:$B$395,0)))</f>
        <v>0</v>
      </c>
      <c r="CF68" s="1">
        <f>ABS('P123LC - Compustat Legacy'!CJ65-INDEX('P123LC - Compustat Current'!CF$8:CF$395,MATCH('P123LC - Compustat Delta'!$B68,'P123LC - Compustat Current'!$B$8:$B$395,0)))</f>
        <v>0.25999999999999801</v>
      </c>
      <c r="CG68" s="1">
        <f>ABS('P123LC - Compustat Legacy'!CK65-INDEX('P123LC - Compustat Current'!CG$8:CG$395,MATCH('P123LC - Compustat Delta'!$B68,'P123LC - Compustat Current'!$B$8:$B$395,0)))</f>
        <v>0.25999999999999801</v>
      </c>
      <c r="CH68" s="1">
        <f>ABS('P123LC - Compustat Legacy'!CL65-INDEX('P123LC - Compustat Current'!CH$8:CH$395,MATCH('P123LC - Compustat Delta'!$B68,'P123LC - Compustat Current'!$B$8:$B$395,0)))</f>
        <v>0</v>
      </c>
      <c r="CI68" s="1">
        <f>ABS('P123LC - Compustat Legacy'!CM65-INDEX('P123LC - Compustat Current'!CI$8:CI$395,MATCH('P123LC - Compustat Delta'!$B68,'P123LC - Compustat Current'!$B$8:$B$395,0)))</f>
        <v>0</v>
      </c>
      <c r="CJ68" s="1">
        <f>ABS('P123LC - Compustat Legacy'!CN65-INDEX('P123LC - Compustat Current'!CJ$8:CJ$395,MATCH('P123LC - Compustat Delta'!$B68,'P123LC - Compustat Current'!$B$8:$B$395,0)))</f>
        <v>0.52000000000000313</v>
      </c>
      <c r="CK68" s="1">
        <f>ABS('P123LC - Compustat Legacy'!CO65-INDEX('P123LC - Compustat Current'!CK$8:CK$395,MATCH('P123LC - Compustat Delta'!$B68,'P123LC - Compustat Current'!$B$8:$B$395,0)))</f>
        <v>0.51999999999999602</v>
      </c>
      <c r="CL68" s="1">
        <f>ABS('P123LC - Compustat Legacy'!CP65-INDEX('P123LC - Compustat Current'!CL$8:CL$395,MATCH('P123LC - Compustat Delta'!$B68,'P123LC - Compustat Current'!$B$8:$B$395,0)))</f>
        <v>0</v>
      </c>
      <c r="CM68" s="1">
        <f>ABS('P123LC - Compustat Legacy'!CQ65-INDEX('P123LC - Compustat Current'!CM$8:CM$395,MATCH('P123LC - Compustat Delta'!$B68,'P123LC - Compustat Current'!$B$8:$B$395,0)))</f>
        <v>0</v>
      </c>
      <c r="CN68" s="1">
        <f>ABS('P123LC - Compustat Legacy'!CR65-INDEX('P123LC - Compustat Current'!CN$8:CN$395,MATCH('P123LC - Compustat Delta'!$B68,'P123LC - Compustat Current'!$B$8:$B$395,0)))</f>
        <v>0.51999999999999602</v>
      </c>
      <c r="CO68" s="1">
        <f>ABS('P123LC - Compustat Legacy'!CS65-INDEX('P123LC - Compustat Current'!CO$8:CO$395,MATCH('P123LC - Compustat Delta'!$B68,'P123LC - Compustat Current'!$B$8:$B$395,0)))</f>
        <v>0</v>
      </c>
      <c r="CP68" s="1">
        <f>ABS('P123LC - Compustat Legacy'!CT65-INDEX('P123LC - Compustat Current'!CP$8:CP$395,MATCH('P123LC - Compustat Delta'!$B68,'P123LC - Compustat Current'!$B$8:$B$395,0)))</f>
        <v>0.26000000000000512</v>
      </c>
      <c r="CQ68" s="1">
        <f>ABS('P123LC - Compustat Legacy'!CU65-INDEX('P123LC - Compustat Current'!CQ$8:CQ$395,MATCH('P123LC - Compustat Delta'!$B68,'P123LC - Compustat Current'!$B$8:$B$395,0)))</f>
        <v>0.25999999999999801</v>
      </c>
      <c r="CR68" s="1">
        <f>ABS('P123LC - Compustat Legacy'!CV65-INDEX('P123LC - Compustat Current'!CR$8:CR$395,MATCH('P123LC - Compustat Delta'!$B68,'P123LC - Compustat Current'!$B$8:$B$395,0)))</f>
        <v>0</v>
      </c>
      <c r="CS68" s="1">
        <f>ABS('P123LC - Compustat Legacy'!CW65-INDEX('P123LC - Compustat Current'!CS$8:CS$395,MATCH('P123LC - Compustat Delta'!$B68,'P123LC - Compustat Current'!$B$8:$B$395,0)))</f>
        <v>0.26000000000000512</v>
      </c>
      <c r="CT68" s="1">
        <f>ABS('P123LC - Compustat Legacy'!CX65-INDEX('P123LC - Compustat Current'!CT$8:CT$395,MATCH('P123LC - Compustat Delta'!$B68,'P123LC - Compustat Current'!$B$8:$B$395,0)))</f>
        <v>0.51000000000000512</v>
      </c>
      <c r="CU68" s="1">
        <f>ABS('P123LC - Compustat Legacy'!CY65-INDEX('P123LC - Compustat Current'!CU$8:CU$395,MATCH('P123LC - Compustat Delta'!$B68,'P123LC - Compustat Current'!$B$8:$B$395,0)))</f>
        <v>0.26000000000000512</v>
      </c>
      <c r="CV68" s="1">
        <f>ABS('P123LC - Compustat Legacy'!CZ65-INDEX('P123LC - Compustat Current'!CV$8:CV$395,MATCH('P123LC - Compustat Delta'!$B68,'P123LC - Compustat Current'!$B$8:$B$395,0)))</f>
        <v>0.26000000000000512</v>
      </c>
      <c r="CW68" s="1">
        <f>ABS('P123LC - Compustat Legacy'!DA65-INDEX('P123LC - Compustat Current'!CW$8:CW$395,MATCH('P123LC - Compustat Delta'!$B68,'P123LC - Compustat Current'!$B$8:$B$395,0)))</f>
        <v>0</v>
      </c>
      <c r="CX68" s="1">
        <f>ABS('P123LC - Compustat Legacy'!DB65-INDEX('P123LC - Compustat Current'!CX$8:CX$395,MATCH('P123LC - Compustat Delta'!$B68,'P123LC - Compustat Current'!$B$8:$B$395,0)))</f>
        <v>0</v>
      </c>
      <c r="CY68" s="1">
        <f>ABS('P123LC - Compustat Legacy'!DC65-INDEX('P123LC - Compustat Current'!CY$8:CY$395,MATCH('P123LC - Compustat Delta'!$B68,'P123LC - Compustat Current'!$B$8:$B$395,0)))</f>
        <v>0</v>
      </c>
    </row>
    <row r="69" spans="2:103" x14ac:dyDescent="0.25">
      <c r="B69" t="s">
        <v>154</v>
      </c>
      <c r="D69" s="1" t="s">
        <v>96</v>
      </c>
      <c r="E69" s="1">
        <f>ABS('P123LC - Compustat Legacy'!I66-INDEX('P123LC - Compustat Current'!E$8:E$395,MATCH('P123LC - Compustat Delta'!$B69,'P123LC - Compustat Current'!$B$8:$B$395,0)))</f>
        <v>0</v>
      </c>
      <c r="F69" s="1">
        <f>ABS('P123LC - Compustat Legacy'!J66-INDEX('P123LC - Compustat Current'!F$8:F$395,MATCH('P123LC - Compustat Delta'!$B69,'P123LC - Compustat Current'!$B$8:$B$395,0)))</f>
        <v>0</v>
      </c>
      <c r="G69" s="1">
        <f>ABS('P123LC - Compustat Legacy'!K66-INDEX('P123LC - Compustat Current'!G$8:G$395,MATCH('P123LC - Compustat Delta'!$B69,'P123LC - Compustat Current'!$B$8:$B$395,0)))</f>
        <v>0</v>
      </c>
      <c r="H69" s="1">
        <f>ABS('P123LC - Compustat Legacy'!L66-INDEX('P123LC - Compustat Current'!H$8:H$395,MATCH('P123LC - Compustat Delta'!$B69,'P123LC - Compustat Current'!$B$8:$B$395,0)))</f>
        <v>0</v>
      </c>
      <c r="I69" s="1">
        <f>ABS('P123LC - Compustat Legacy'!M66-INDEX('P123LC - Compustat Current'!I$8:I$395,MATCH('P123LC - Compustat Delta'!$B69,'P123LC - Compustat Current'!$B$8:$B$395,0)))</f>
        <v>0</v>
      </c>
      <c r="J69" s="1">
        <f>ABS('P123LC - Compustat Legacy'!N66-INDEX('P123LC - Compustat Current'!J$8:J$395,MATCH('P123LC - Compustat Delta'!$B69,'P123LC - Compustat Current'!$B$8:$B$395,0)))</f>
        <v>0.25999999999999091</v>
      </c>
      <c r="K69" s="1">
        <f>ABS('P123LC - Compustat Legacy'!O66-INDEX('P123LC - Compustat Current'!K$8:K$395,MATCH('P123LC - Compustat Delta'!$B69,'P123LC - Compustat Current'!$B$8:$B$395,0)))</f>
        <v>0</v>
      </c>
      <c r="L69" s="1">
        <f>ABS('P123LC - Compustat Legacy'!P66-INDEX('P123LC - Compustat Current'!L$8:L$395,MATCH('P123LC - Compustat Delta'!$B69,'P123LC - Compustat Current'!$B$8:$B$395,0)))</f>
        <v>0</v>
      </c>
      <c r="M69" s="1">
        <f>ABS('P123LC - Compustat Legacy'!Q66-INDEX('P123LC - Compustat Current'!M$8:M$395,MATCH('P123LC - Compustat Delta'!$B69,'P123LC - Compustat Current'!$B$8:$B$395,0)))</f>
        <v>0</v>
      </c>
      <c r="N69" s="1">
        <f>ABS('P123LC - Compustat Legacy'!R66-INDEX('P123LC - Compustat Current'!N$8:N$395,MATCH('P123LC - Compustat Delta'!$B69,'P123LC - Compustat Current'!$B$8:$B$395,0)))</f>
        <v>0</v>
      </c>
      <c r="O69" s="1">
        <f>ABS('P123LC - Compustat Legacy'!S66-INDEX('P123LC - Compustat Current'!O$8:O$395,MATCH('P123LC - Compustat Delta'!$B69,'P123LC - Compustat Current'!$B$8:$B$395,0)))</f>
        <v>0</v>
      </c>
      <c r="P69" s="1">
        <f>ABS('P123LC - Compustat Legacy'!T66-INDEX('P123LC - Compustat Current'!P$8:P$395,MATCH('P123LC - Compustat Delta'!$B69,'P123LC - Compustat Current'!$B$8:$B$395,0)))</f>
        <v>0</v>
      </c>
      <c r="Q69" s="1">
        <f>ABS('P123LC - Compustat Legacy'!U66-INDEX('P123LC - Compustat Current'!Q$8:Q$395,MATCH('P123LC - Compustat Delta'!$B69,'P123LC - Compustat Current'!$B$8:$B$395,0)))</f>
        <v>0</v>
      </c>
      <c r="R69" s="1">
        <f>ABS('P123LC - Compustat Legacy'!V66-INDEX('P123LC - Compustat Current'!R$8:R$395,MATCH('P123LC - Compustat Delta'!$B69,'P123LC - Compustat Current'!$B$8:$B$395,0)))</f>
        <v>0</v>
      </c>
      <c r="S69" s="1">
        <f>ABS('P123LC - Compustat Legacy'!W66-INDEX('P123LC - Compustat Current'!S$8:S$395,MATCH('P123LC - Compustat Delta'!$B69,'P123LC - Compustat Current'!$B$8:$B$395,0)))</f>
        <v>0</v>
      </c>
      <c r="T69" s="1">
        <f>ABS('P123LC - Compustat Legacy'!X66-INDEX('P123LC - Compustat Current'!T$8:T$395,MATCH('P123LC - Compustat Delta'!$B69,'P123LC - Compustat Current'!$B$8:$B$395,0)))</f>
        <v>0</v>
      </c>
      <c r="U69" s="1">
        <f>ABS('P123LC - Compustat Legacy'!Y66-INDEX('P123LC - Compustat Current'!U$8:U$395,MATCH('P123LC - Compustat Delta'!$B69,'P123LC - Compustat Current'!$B$8:$B$395,0)))</f>
        <v>0</v>
      </c>
      <c r="V69" s="1">
        <f>ABS('P123LC - Compustat Legacy'!Z66-INDEX('P123LC - Compustat Current'!V$8:V$395,MATCH('P123LC - Compustat Delta'!$B69,'P123LC - Compustat Current'!$B$8:$B$395,0)))</f>
        <v>0</v>
      </c>
      <c r="W69" s="1">
        <f>ABS('P123LC - Compustat Legacy'!AA66-INDEX('P123LC - Compustat Current'!W$8:W$395,MATCH('P123LC - Compustat Delta'!$B69,'P123LC - Compustat Current'!$B$8:$B$395,0)))</f>
        <v>0</v>
      </c>
      <c r="X69" s="1">
        <f>ABS('P123LC - Compustat Legacy'!AB66-INDEX('P123LC - Compustat Current'!X$8:X$395,MATCH('P123LC - Compustat Delta'!$B69,'P123LC - Compustat Current'!$B$8:$B$395,0)))</f>
        <v>0</v>
      </c>
      <c r="Y69" s="1">
        <f>ABS('P123LC - Compustat Legacy'!AC66-INDEX('P123LC - Compustat Current'!Y$8:Y$395,MATCH('P123LC - Compustat Delta'!$B69,'P123LC - Compustat Current'!$B$8:$B$395,0)))</f>
        <v>0</v>
      </c>
      <c r="Z69" s="1">
        <f>ABS('P123LC - Compustat Legacy'!AD66-INDEX('P123LC - Compustat Current'!Z$8:Z$395,MATCH('P123LC - Compustat Delta'!$B69,'P123LC - Compustat Current'!$B$8:$B$395,0)))</f>
        <v>0</v>
      </c>
      <c r="AA69" s="1">
        <f>ABS('P123LC - Compustat Legacy'!AE66-INDEX('P123LC - Compustat Current'!AA$8:AA$395,MATCH('P123LC - Compustat Delta'!$B69,'P123LC - Compustat Current'!$B$8:$B$395,0)))</f>
        <v>0</v>
      </c>
      <c r="AB69" s="1">
        <f>ABS('P123LC - Compustat Legacy'!AF66-INDEX('P123LC - Compustat Current'!AB$8:AB$395,MATCH('P123LC - Compustat Delta'!$B69,'P123LC - Compustat Current'!$B$8:$B$395,0)))</f>
        <v>0</v>
      </c>
      <c r="AC69" s="1">
        <f>ABS('P123LC - Compustat Legacy'!AG66-INDEX('P123LC - Compustat Current'!AC$8:AC$395,MATCH('P123LC - Compustat Delta'!$B69,'P123LC - Compustat Current'!$B$8:$B$395,0)))</f>
        <v>0</v>
      </c>
      <c r="AD69" s="1">
        <f>ABS('P123LC - Compustat Legacy'!AH66-INDEX('P123LC - Compustat Current'!AD$8:AD$395,MATCH('P123LC - Compustat Delta'!$B69,'P123LC - Compustat Current'!$B$8:$B$395,0)))</f>
        <v>0</v>
      </c>
      <c r="AE69" s="1">
        <f>ABS('P123LC - Compustat Legacy'!AI66-INDEX('P123LC - Compustat Current'!AE$8:AE$395,MATCH('P123LC - Compustat Delta'!$B69,'P123LC - Compustat Current'!$B$8:$B$395,0)))</f>
        <v>0</v>
      </c>
      <c r="AF69" s="1">
        <f>ABS('P123LC - Compustat Legacy'!AJ66-INDEX('P123LC - Compustat Current'!AF$8:AF$395,MATCH('P123LC - Compustat Delta'!$B69,'P123LC - Compustat Current'!$B$8:$B$395,0)))</f>
        <v>0</v>
      </c>
      <c r="AG69" s="1">
        <f>ABS('P123LC - Compustat Legacy'!AK66-INDEX('P123LC - Compustat Current'!AG$8:AG$395,MATCH('P123LC - Compustat Delta'!$B69,'P123LC - Compustat Current'!$B$8:$B$395,0)))</f>
        <v>0</v>
      </c>
      <c r="AH69" s="1">
        <f>ABS('P123LC - Compustat Legacy'!AL66-INDEX('P123LC - Compustat Current'!AH$8:AH$395,MATCH('P123LC - Compustat Delta'!$B69,'P123LC - Compustat Current'!$B$8:$B$395,0)))</f>
        <v>0</v>
      </c>
      <c r="AI69" s="1">
        <f>ABS('P123LC - Compustat Legacy'!AM66-INDEX('P123LC - Compustat Current'!AI$8:AI$395,MATCH('P123LC - Compustat Delta'!$B69,'P123LC - Compustat Current'!$B$8:$B$395,0)))</f>
        <v>0</v>
      </c>
      <c r="AJ69" s="1">
        <f>ABS('P123LC - Compustat Legacy'!AN66-INDEX('P123LC - Compustat Current'!AJ$8:AJ$395,MATCH('P123LC - Compustat Delta'!$B69,'P123LC - Compustat Current'!$B$8:$B$395,0)))</f>
        <v>0</v>
      </c>
      <c r="AK69" s="1">
        <f>ABS('P123LC - Compustat Legacy'!AO66-INDEX('P123LC - Compustat Current'!AK$8:AK$395,MATCH('P123LC - Compustat Delta'!$B69,'P123LC - Compustat Current'!$B$8:$B$395,0)))</f>
        <v>0</v>
      </c>
      <c r="AL69" s="1">
        <f>ABS('P123LC - Compustat Legacy'!AP66-INDEX('P123LC - Compustat Current'!AL$8:AL$395,MATCH('P123LC - Compustat Delta'!$B69,'P123LC - Compustat Current'!$B$8:$B$395,0)))</f>
        <v>0</v>
      </c>
      <c r="AM69" s="1">
        <f>ABS('P123LC - Compustat Legacy'!AQ66-INDEX('P123LC - Compustat Current'!AM$8:AM$395,MATCH('P123LC - Compustat Delta'!$B69,'P123LC - Compustat Current'!$B$8:$B$395,0)))</f>
        <v>0</v>
      </c>
      <c r="AN69" s="1">
        <f>ABS('P123LC - Compustat Legacy'!AR66-INDEX('P123LC - Compustat Current'!AN$8:AN$395,MATCH('P123LC - Compustat Delta'!$B69,'P123LC - Compustat Current'!$B$8:$B$395,0)))</f>
        <v>0</v>
      </c>
      <c r="AO69" s="1">
        <f>ABS('P123LC - Compustat Legacy'!AS66-INDEX('P123LC - Compustat Current'!AO$8:AO$395,MATCH('P123LC - Compustat Delta'!$B69,'P123LC - Compustat Current'!$B$8:$B$395,0)))</f>
        <v>0</v>
      </c>
      <c r="AP69" s="1">
        <f>ABS('P123LC - Compustat Legacy'!AT66-INDEX('P123LC - Compustat Current'!AP$8:AP$395,MATCH('P123LC - Compustat Delta'!$B69,'P123LC - Compustat Current'!$B$8:$B$395,0)))</f>
        <v>0</v>
      </c>
      <c r="AQ69" s="1">
        <f>ABS('P123LC - Compustat Legacy'!AU66-INDEX('P123LC - Compustat Current'!AQ$8:AQ$395,MATCH('P123LC - Compustat Delta'!$B69,'P123LC - Compustat Current'!$B$8:$B$395,0)))</f>
        <v>0</v>
      </c>
      <c r="AR69" s="1">
        <f>ABS('P123LC - Compustat Legacy'!AV66-INDEX('P123LC - Compustat Current'!AR$8:AR$395,MATCH('P123LC - Compustat Delta'!$B69,'P123LC - Compustat Current'!$B$8:$B$395,0)))</f>
        <v>0</v>
      </c>
      <c r="AS69" s="1">
        <f>ABS('P123LC - Compustat Legacy'!AW66-INDEX('P123LC - Compustat Current'!AS$8:AS$395,MATCH('P123LC - Compustat Delta'!$B69,'P123LC - Compustat Current'!$B$8:$B$395,0)))</f>
        <v>0</v>
      </c>
      <c r="AT69" s="1">
        <f>ABS('P123LC - Compustat Legacy'!AX66-INDEX('P123LC - Compustat Current'!AT$8:AT$395,MATCH('P123LC - Compustat Delta'!$B69,'P123LC - Compustat Current'!$B$8:$B$395,0)))</f>
        <v>0.26000000000000512</v>
      </c>
      <c r="AU69" s="1">
        <f>ABS('P123LC - Compustat Legacy'!AY66-INDEX('P123LC - Compustat Current'!AU$8:AU$395,MATCH('P123LC - Compustat Delta'!$B69,'P123LC - Compustat Current'!$B$8:$B$395,0)))</f>
        <v>0.25</v>
      </c>
      <c r="AV69" s="1">
        <f>ABS('P123LC - Compustat Legacy'!AZ66-INDEX('P123LC - Compustat Current'!AV$8:AV$395,MATCH('P123LC - Compustat Delta'!$B69,'P123LC - Compustat Current'!$B$8:$B$395,0)))</f>
        <v>0</v>
      </c>
      <c r="AW69" s="1">
        <f>ABS('P123LC - Compustat Legacy'!BA66-INDEX('P123LC - Compustat Current'!AW$8:AW$395,MATCH('P123LC - Compustat Delta'!$B69,'P123LC - Compustat Current'!$B$8:$B$395,0)))</f>
        <v>0</v>
      </c>
      <c r="AX69" s="1">
        <f>ABS('P123LC - Compustat Legacy'!BB66-INDEX('P123LC - Compustat Current'!AX$8:AX$395,MATCH('P123LC - Compustat Delta'!$B69,'P123LC - Compustat Current'!$B$8:$B$395,0)))</f>
        <v>0</v>
      </c>
      <c r="AY69" s="1">
        <f>ABS('P123LC - Compustat Legacy'!BC66-INDEX('P123LC - Compustat Current'!AY$8:AY$395,MATCH('P123LC - Compustat Delta'!$B69,'P123LC - Compustat Current'!$B$8:$B$395,0)))</f>
        <v>0</v>
      </c>
      <c r="AZ69" s="1">
        <f>ABS('P123LC - Compustat Legacy'!BD66-INDEX('P123LC - Compustat Current'!AZ$8:AZ$395,MATCH('P123LC - Compustat Delta'!$B69,'P123LC - Compustat Current'!$B$8:$B$395,0)))</f>
        <v>0</v>
      </c>
      <c r="BA69" s="1">
        <f>ABS('P123LC - Compustat Legacy'!BE66-INDEX('P123LC - Compustat Current'!BA$8:BA$395,MATCH('P123LC - Compustat Delta'!$B69,'P123LC - Compustat Current'!$B$8:$B$395,0)))</f>
        <v>0</v>
      </c>
      <c r="BB69" s="1">
        <f>ABS('P123LC - Compustat Legacy'!BF66-INDEX('P123LC - Compustat Current'!BB$8:BB$395,MATCH('P123LC - Compustat Delta'!$B69,'P123LC - Compustat Current'!$B$8:$B$395,0)))</f>
        <v>0</v>
      </c>
      <c r="BC69" s="1">
        <f>ABS('P123LC - Compustat Legacy'!BG66-INDEX('P123LC - Compustat Current'!BC$8:BC$395,MATCH('P123LC - Compustat Delta'!$B69,'P123LC - Compustat Current'!$B$8:$B$395,0)))</f>
        <v>0</v>
      </c>
      <c r="BD69" s="1">
        <f>ABS('P123LC - Compustat Legacy'!BH66-INDEX('P123LC - Compustat Current'!BD$8:BD$395,MATCH('P123LC - Compustat Delta'!$B69,'P123LC - Compustat Current'!$B$8:$B$395,0)))</f>
        <v>0</v>
      </c>
      <c r="BE69" s="1">
        <f>ABS('P123LC - Compustat Legacy'!BI66-INDEX('P123LC - Compustat Current'!BE$8:BE$395,MATCH('P123LC - Compustat Delta'!$B69,'P123LC - Compustat Current'!$B$8:$B$395,0)))</f>
        <v>0</v>
      </c>
      <c r="BF69" s="1">
        <f>ABS('P123LC - Compustat Legacy'!BJ66-INDEX('P123LC - Compustat Current'!BF$8:BF$395,MATCH('P123LC - Compustat Delta'!$B69,'P123LC - Compustat Current'!$B$8:$B$395,0)))</f>
        <v>0</v>
      </c>
      <c r="BG69" s="1">
        <f>ABS('P123LC - Compustat Legacy'!BK66-INDEX('P123LC - Compustat Current'!BG$8:BG$395,MATCH('P123LC - Compustat Delta'!$B69,'P123LC - Compustat Current'!$B$8:$B$395,0)))</f>
        <v>0</v>
      </c>
      <c r="BH69" s="1">
        <f>ABS('P123LC - Compustat Legacy'!BL66-INDEX('P123LC - Compustat Current'!BH$8:BH$395,MATCH('P123LC - Compustat Delta'!$B69,'P123LC - Compustat Current'!$B$8:$B$395,0)))</f>
        <v>0</v>
      </c>
      <c r="BI69" s="1">
        <f>ABS('P123LC - Compustat Legacy'!BM66-INDEX('P123LC - Compustat Current'!BI$8:BI$395,MATCH('P123LC - Compustat Delta'!$B69,'P123LC - Compustat Current'!$B$8:$B$395,0)))</f>
        <v>0</v>
      </c>
      <c r="BJ69" s="1">
        <f>ABS('P123LC - Compustat Legacy'!BN66-INDEX('P123LC - Compustat Current'!BJ$8:BJ$395,MATCH('P123LC - Compustat Delta'!$B69,'P123LC - Compustat Current'!$B$8:$B$395,0)))</f>
        <v>0</v>
      </c>
      <c r="BK69" s="1">
        <f>ABS('P123LC - Compustat Legacy'!BO66-INDEX('P123LC - Compustat Current'!BK$8:BK$395,MATCH('P123LC - Compustat Delta'!$B69,'P123LC - Compustat Current'!$B$8:$B$395,0)))</f>
        <v>0</v>
      </c>
      <c r="BL69" s="1">
        <f>ABS('P123LC - Compustat Legacy'!BP66-INDEX('P123LC - Compustat Current'!BL$8:BL$395,MATCH('P123LC - Compustat Delta'!$B69,'P123LC - Compustat Current'!$B$8:$B$395,0)))</f>
        <v>0</v>
      </c>
      <c r="BM69" s="1">
        <f>ABS('P123LC - Compustat Legacy'!BQ66-INDEX('P123LC - Compustat Current'!BM$8:BM$395,MATCH('P123LC - Compustat Delta'!$B69,'P123LC - Compustat Current'!$B$8:$B$395,0)))</f>
        <v>0</v>
      </c>
      <c r="BN69" s="1">
        <f>ABS('P123LC - Compustat Legacy'!BR66-INDEX('P123LC - Compustat Current'!BN$8:BN$395,MATCH('P123LC - Compustat Delta'!$B69,'P123LC - Compustat Current'!$B$8:$B$395,0)))</f>
        <v>0</v>
      </c>
      <c r="BO69" s="1">
        <f>ABS('P123LC - Compustat Legacy'!BS66-INDEX('P123LC - Compustat Current'!BO$8:BO$395,MATCH('P123LC - Compustat Delta'!$B69,'P123LC - Compustat Current'!$B$8:$B$395,0)))</f>
        <v>0</v>
      </c>
      <c r="BP69" s="1">
        <f>ABS('P123LC - Compustat Legacy'!BT66-INDEX('P123LC - Compustat Current'!BP$8:BP$395,MATCH('P123LC - Compustat Delta'!$B69,'P123LC - Compustat Current'!$B$8:$B$395,0)))</f>
        <v>0</v>
      </c>
      <c r="BQ69" s="1">
        <f>ABS('P123LC - Compustat Legacy'!BU66-INDEX('P123LC - Compustat Current'!BQ$8:BQ$395,MATCH('P123LC - Compustat Delta'!$B69,'P123LC - Compustat Current'!$B$8:$B$395,0)))</f>
        <v>0</v>
      </c>
      <c r="BR69" s="1">
        <f>ABS('P123LC - Compustat Legacy'!BV66-INDEX('P123LC - Compustat Current'!BR$8:BR$395,MATCH('P123LC - Compustat Delta'!$B69,'P123LC - Compustat Current'!$B$8:$B$395,0)))</f>
        <v>0</v>
      </c>
      <c r="BS69" s="1">
        <f>ABS('P123LC - Compustat Legacy'!BW66-INDEX('P123LC - Compustat Current'!BS$8:BS$395,MATCH('P123LC - Compustat Delta'!$B69,'P123LC - Compustat Current'!$B$8:$B$395,0)))</f>
        <v>0</v>
      </c>
      <c r="BT69" s="1">
        <f>ABS('P123LC - Compustat Legacy'!BX66-INDEX('P123LC - Compustat Current'!BT$8:BT$395,MATCH('P123LC - Compustat Delta'!$B69,'P123LC - Compustat Current'!$B$8:$B$395,0)))</f>
        <v>0</v>
      </c>
      <c r="BU69" s="1">
        <f>ABS('P123LC - Compustat Legacy'!BY66-INDEX('P123LC - Compustat Current'!BU$8:BU$395,MATCH('P123LC - Compustat Delta'!$B69,'P123LC - Compustat Current'!$B$8:$B$395,0)))</f>
        <v>0</v>
      </c>
      <c r="BV69" s="1">
        <f>ABS('P123LC - Compustat Legacy'!BZ66-INDEX('P123LC - Compustat Current'!BV$8:BV$395,MATCH('P123LC - Compustat Delta'!$B69,'P123LC - Compustat Current'!$B$8:$B$395,0)))</f>
        <v>0</v>
      </c>
      <c r="BW69" s="1">
        <f>ABS('P123LC - Compustat Legacy'!CA66-INDEX('P123LC - Compustat Current'!BW$8:BW$395,MATCH('P123LC - Compustat Delta'!$B69,'P123LC - Compustat Current'!$B$8:$B$395,0)))</f>
        <v>0</v>
      </c>
      <c r="BX69" s="1">
        <f>ABS('P123LC - Compustat Legacy'!CB66-INDEX('P123LC - Compustat Current'!BX$8:BX$395,MATCH('P123LC - Compustat Delta'!$B69,'P123LC - Compustat Current'!$B$8:$B$395,0)))</f>
        <v>0</v>
      </c>
      <c r="BY69" s="1">
        <f>ABS('P123LC - Compustat Legacy'!CC66-INDEX('P123LC - Compustat Current'!BY$8:BY$395,MATCH('P123LC - Compustat Delta'!$B69,'P123LC - Compustat Current'!$B$8:$B$395,0)))</f>
        <v>0</v>
      </c>
      <c r="BZ69" s="1">
        <f>ABS('P123LC - Compustat Legacy'!CD66-INDEX('P123LC - Compustat Current'!BZ$8:BZ$395,MATCH('P123LC - Compustat Delta'!$B69,'P123LC - Compustat Current'!$B$8:$B$395,0)))</f>
        <v>0</v>
      </c>
      <c r="CA69" s="1">
        <f>ABS('P123LC - Compustat Legacy'!CE66-INDEX('P123LC - Compustat Current'!CA$8:CA$395,MATCH('P123LC - Compustat Delta'!$B69,'P123LC - Compustat Current'!$B$8:$B$395,0)))</f>
        <v>0</v>
      </c>
      <c r="CB69" s="1">
        <f>ABS('P123LC - Compustat Legacy'!CF66-INDEX('P123LC - Compustat Current'!CB$8:CB$395,MATCH('P123LC - Compustat Delta'!$B69,'P123LC - Compustat Current'!$B$8:$B$395,0)))</f>
        <v>0</v>
      </c>
      <c r="CC69" s="1">
        <f>ABS('P123LC - Compustat Legacy'!CG66-INDEX('P123LC - Compustat Current'!CC$8:CC$395,MATCH('P123LC - Compustat Delta'!$B69,'P123LC - Compustat Current'!$B$8:$B$395,0)))</f>
        <v>0</v>
      </c>
      <c r="CD69" s="1">
        <f>ABS('P123LC - Compustat Legacy'!CH66-INDEX('P123LC - Compustat Current'!CD$8:CD$395,MATCH('P123LC - Compustat Delta'!$B69,'P123LC - Compustat Current'!$B$8:$B$395,0)))</f>
        <v>0</v>
      </c>
      <c r="CE69" s="1">
        <f>ABS('P123LC - Compustat Legacy'!CI66-INDEX('P123LC - Compustat Current'!CE$8:CE$395,MATCH('P123LC - Compustat Delta'!$B69,'P123LC - Compustat Current'!$B$8:$B$395,0)))</f>
        <v>0</v>
      </c>
      <c r="CF69" s="1">
        <f>ABS('P123LC - Compustat Legacy'!CJ66-INDEX('P123LC - Compustat Current'!CF$8:CF$395,MATCH('P123LC - Compustat Delta'!$B69,'P123LC - Compustat Current'!$B$8:$B$395,0)))</f>
        <v>0</v>
      </c>
      <c r="CG69" s="1">
        <f>ABS('P123LC - Compustat Legacy'!CK66-INDEX('P123LC - Compustat Current'!CG$8:CG$395,MATCH('P123LC - Compustat Delta'!$B69,'P123LC - Compustat Current'!$B$8:$B$395,0)))</f>
        <v>0.26000000000000156</v>
      </c>
      <c r="CH69" s="1">
        <f>ABS('P123LC - Compustat Legacy'!CL66-INDEX('P123LC - Compustat Current'!CH$8:CH$395,MATCH('P123LC - Compustat Delta'!$B69,'P123LC - Compustat Current'!$B$8:$B$395,0)))</f>
        <v>0</v>
      </c>
      <c r="CI69" s="1">
        <f>ABS('P123LC - Compustat Legacy'!CM66-INDEX('P123LC - Compustat Current'!CI$8:CI$395,MATCH('P123LC - Compustat Delta'!$B69,'P123LC - Compustat Current'!$B$8:$B$395,0)))</f>
        <v>0</v>
      </c>
      <c r="CJ69" s="1">
        <f>ABS('P123LC - Compustat Legacy'!CN66-INDEX('P123LC - Compustat Current'!CJ$8:CJ$395,MATCH('P123LC - Compustat Delta'!$B69,'P123LC - Compustat Current'!$B$8:$B$395,0)))</f>
        <v>0.25999999999999091</v>
      </c>
      <c r="CK69" s="1">
        <f>ABS('P123LC - Compustat Legacy'!CO66-INDEX('P123LC - Compustat Current'!CK$8:CK$395,MATCH('P123LC - Compustat Delta'!$B69,'P123LC - Compustat Current'!$B$8:$B$395,0)))</f>
        <v>0</v>
      </c>
      <c r="CL69" s="1">
        <f>ABS('P123LC - Compustat Legacy'!CP66-INDEX('P123LC - Compustat Current'!CL$8:CL$395,MATCH('P123LC - Compustat Delta'!$B69,'P123LC - Compustat Current'!$B$8:$B$395,0)))</f>
        <v>0</v>
      </c>
      <c r="CM69" s="1">
        <f>ABS('P123LC - Compustat Legacy'!CQ66-INDEX('P123LC - Compustat Current'!CM$8:CM$395,MATCH('P123LC - Compustat Delta'!$B69,'P123LC - Compustat Current'!$B$8:$B$395,0)))</f>
        <v>0</v>
      </c>
      <c r="CN69" s="1">
        <f>ABS('P123LC - Compustat Legacy'!CR66-INDEX('P123LC - Compustat Current'!CN$8:CN$395,MATCH('P123LC - Compustat Delta'!$B69,'P123LC - Compustat Current'!$B$8:$B$395,0)))</f>
        <v>0.25</v>
      </c>
      <c r="CO69" s="1">
        <f>ABS('P123LC - Compustat Legacy'!CS66-INDEX('P123LC - Compustat Current'!CO$8:CO$395,MATCH('P123LC - Compustat Delta'!$B69,'P123LC - Compustat Current'!$B$8:$B$395,0)))</f>
        <v>0</v>
      </c>
      <c r="CP69" s="1">
        <f>ABS('P123LC - Compustat Legacy'!CT66-INDEX('P123LC - Compustat Current'!CP$8:CP$395,MATCH('P123LC - Compustat Delta'!$B69,'P123LC - Compustat Current'!$B$8:$B$395,0)))</f>
        <v>0.26000000000000512</v>
      </c>
      <c r="CQ69" s="1">
        <f>ABS('P123LC - Compustat Legacy'!CU66-INDEX('P123LC - Compustat Current'!CQ$8:CQ$395,MATCH('P123LC - Compustat Delta'!$B69,'P123LC - Compustat Current'!$B$8:$B$395,0)))</f>
        <v>0.26000000000000512</v>
      </c>
      <c r="CR69" s="1">
        <f>ABS('P123LC - Compustat Legacy'!CV66-INDEX('P123LC - Compustat Current'!CR$8:CR$395,MATCH('P123LC - Compustat Delta'!$B69,'P123LC - Compustat Current'!$B$8:$B$395,0)))</f>
        <v>0</v>
      </c>
      <c r="CS69" s="1">
        <f>ABS('P123LC - Compustat Legacy'!CW66-INDEX('P123LC - Compustat Current'!CS$8:CS$395,MATCH('P123LC - Compustat Delta'!$B69,'P123LC - Compustat Current'!$B$8:$B$395,0)))</f>
        <v>0.25999999999999801</v>
      </c>
      <c r="CT69" s="1">
        <f>ABS('P123LC - Compustat Legacy'!CX66-INDEX('P123LC - Compustat Current'!CT$8:CT$395,MATCH('P123LC - Compustat Delta'!$B69,'P123LC - Compustat Current'!$B$8:$B$395,0)))</f>
        <v>0.25</v>
      </c>
      <c r="CU69" s="1">
        <f>ABS('P123LC - Compustat Legacy'!CY66-INDEX('P123LC - Compustat Current'!CU$8:CU$395,MATCH('P123LC - Compustat Delta'!$B69,'P123LC - Compustat Current'!$B$8:$B$395,0)))</f>
        <v>0.51999999999999957</v>
      </c>
      <c r="CV69" s="1">
        <f>ABS('P123LC - Compustat Legacy'!CZ66-INDEX('P123LC - Compustat Current'!CV$8:CV$395,MATCH('P123LC - Compustat Delta'!$B69,'P123LC - Compustat Current'!$B$8:$B$395,0)))</f>
        <v>0.52000000000000313</v>
      </c>
      <c r="CW69" s="1">
        <f>ABS('P123LC - Compustat Legacy'!DA66-INDEX('P123LC - Compustat Current'!CW$8:CW$395,MATCH('P123LC - Compustat Delta'!$B69,'P123LC - Compustat Current'!$B$8:$B$395,0)))</f>
        <v>0</v>
      </c>
      <c r="CX69" s="1">
        <f>ABS('P123LC - Compustat Legacy'!DB66-INDEX('P123LC - Compustat Current'!CX$8:CX$395,MATCH('P123LC - Compustat Delta'!$B69,'P123LC - Compustat Current'!$B$8:$B$395,0)))</f>
        <v>0</v>
      </c>
      <c r="CY69" s="1">
        <f>ABS('P123LC - Compustat Legacy'!DC66-INDEX('P123LC - Compustat Current'!CY$8:CY$395,MATCH('P123LC - Compustat Delta'!$B69,'P123LC - Compustat Current'!$B$8:$B$395,0)))</f>
        <v>0</v>
      </c>
    </row>
    <row r="70" spans="2:103" x14ac:dyDescent="0.25">
      <c r="B70" t="s">
        <v>155</v>
      </c>
      <c r="D70" s="1" t="s">
        <v>96</v>
      </c>
      <c r="E70" s="1">
        <f>ABS('P123LC - Compustat Legacy'!I67-INDEX('P123LC - Compustat Current'!E$8:E$395,MATCH('P123LC - Compustat Delta'!$B70,'P123LC - Compustat Current'!$B$8:$B$395,0)))</f>
        <v>0</v>
      </c>
      <c r="F70" s="1">
        <f>ABS('P123LC - Compustat Legacy'!J67-INDEX('P123LC - Compustat Current'!F$8:F$395,MATCH('P123LC - Compustat Delta'!$B70,'P123LC - Compustat Current'!$B$8:$B$395,0)))</f>
        <v>0</v>
      </c>
      <c r="G70" s="1">
        <f>ABS('P123LC - Compustat Legacy'!K67-INDEX('P123LC - Compustat Current'!G$8:G$395,MATCH('P123LC - Compustat Delta'!$B70,'P123LC - Compustat Current'!$B$8:$B$395,0)))</f>
        <v>0.25999999999999091</v>
      </c>
      <c r="H70" s="1">
        <f>ABS('P123LC - Compustat Legacy'!L67-INDEX('P123LC - Compustat Current'!H$8:H$395,MATCH('P123LC - Compustat Delta'!$B70,'P123LC - Compustat Current'!$B$8:$B$395,0)))</f>
        <v>0</v>
      </c>
      <c r="I70" s="1">
        <f>ABS('P123LC - Compustat Legacy'!M67-INDEX('P123LC - Compustat Current'!I$8:I$395,MATCH('P123LC - Compustat Delta'!$B70,'P123LC - Compustat Current'!$B$8:$B$395,0)))</f>
        <v>0</v>
      </c>
      <c r="J70" s="1">
        <f>ABS('P123LC - Compustat Legacy'!N67-INDEX('P123LC - Compustat Current'!J$8:J$395,MATCH('P123LC - Compustat Delta'!$B70,'P123LC - Compustat Current'!$B$8:$B$395,0)))</f>
        <v>0.26000000000000512</v>
      </c>
      <c r="K70" s="1">
        <f>ABS('P123LC - Compustat Legacy'!O67-INDEX('P123LC - Compustat Current'!K$8:K$395,MATCH('P123LC - Compustat Delta'!$B70,'P123LC - Compustat Current'!$B$8:$B$395,0)))</f>
        <v>0</v>
      </c>
      <c r="L70" s="1">
        <f>ABS('P123LC - Compustat Legacy'!P67-INDEX('P123LC - Compustat Current'!L$8:L$395,MATCH('P123LC - Compustat Delta'!$B70,'P123LC - Compustat Current'!$B$8:$B$395,0)))</f>
        <v>0</v>
      </c>
      <c r="M70" s="1">
        <f>ABS('P123LC - Compustat Legacy'!Q67-INDEX('P123LC - Compustat Current'!M$8:M$395,MATCH('P123LC - Compustat Delta'!$B70,'P123LC - Compustat Current'!$B$8:$B$395,0)))</f>
        <v>0</v>
      </c>
      <c r="N70" s="1">
        <f>ABS('P123LC - Compustat Legacy'!R67-INDEX('P123LC - Compustat Current'!N$8:N$395,MATCH('P123LC - Compustat Delta'!$B70,'P123LC - Compustat Current'!$B$8:$B$395,0)))</f>
        <v>0</v>
      </c>
      <c r="O70" s="1">
        <f>ABS('P123LC - Compustat Legacy'!S67-INDEX('P123LC - Compustat Current'!O$8:O$395,MATCH('P123LC - Compustat Delta'!$B70,'P123LC - Compustat Current'!$B$8:$B$395,0)))</f>
        <v>0</v>
      </c>
      <c r="P70" s="1">
        <f>ABS('P123LC - Compustat Legacy'!T67-INDEX('P123LC - Compustat Current'!P$8:P$395,MATCH('P123LC - Compustat Delta'!$B70,'P123LC - Compustat Current'!$B$8:$B$395,0)))</f>
        <v>0</v>
      </c>
      <c r="Q70" s="1">
        <f>ABS('P123LC - Compustat Legacy'!U67-INDEX('P123LC - Compustat Current'!Q$8:Q$395,MATCH('P123LC - Compustat Delta'!$B70,'P123LC - Compustat Current'!$B$8:$B$395,0)))</f>
        <v>0</v>
      </c>
      <c r="R70" s="1">
        <f>ABS('P123LC - Compustat Legacy'!V67-INDEX('P123LC - Compustat Current'!R$8:R$395,MATCH('P123LC - Compustat Delta'!$B70,'P123LC - Compustat Current'!$B$8:$B$395,0)))</f>
        <v>0</v>
      </c>
      <c r="S70" s="1">
        <f>ABS('P123LC - Compustat Legacy'!W67-INDEX('P123LC - Compustat Current'!S$8:S$395,MATCH('P123LC - Compustat Delta'!$B70,'P123LC - Compustat Current'!$B$8:$B$395,0)))</f>
        <v>0</v>
      </c>
      <c r="T70" s="1">
        <f>ABS('P123LC - Compustat Legacy'!X67-INDEX('P123LC - Compustat Current'!T$8:T$395,MATCH('P123LC - Compustat Delta'!$B70,'P123LC - Compustat Current'!$B$8:$B$395,0)))</f>
        <v>0</v>
      </c>
      <c r="U70" s="1">
        <f>ABS('P123LC - Compustat Legacy'!Y67-INDEX('P123LC - Compustat Current'!U$8:U$395,MATCH('P123LC - Compustat Delta'!$B70,'P123LC - Compustat Current'!$B$8:$B$395,0)))</f>
        <v>0</v>
      </c>
      <c r="V70" s="1">
        <f>ABS('P123LC - Compustat Legacy'!Z67-INDEX('P123LC - Compustat Current'!V$8:V$395,MATCH('P123LC - Compustat Delta'!$B70,'P123LC - Compustat Current'!$B$8:$B$395,0)))</f>
        <v>0</v>
      </c>
      <c r="W70" s="1">
        <f>ABS('P123LC - Compustat Legacy'!AA67-INDEX('P123LC - Compustat Current'!W$8:W$395,MATCH('P123LC - Compustat Delta'!$B70,'P123LC - Compustat Current'!$B$8:$B$395,0)))</f>
        <v>0</v>
      </c>
      <c r="X70" s="1">
        <f>ABS('P123LC - Compustat Legacy'!AB67-INDEX('P123LC - Compustat Current'!X$8:X$395,MATCH('P123LC - Compustat Delta'!$B70,'P123LC - Compustat Current'!$B$8:$B$395,0)))</f>
        <v>0</v>
      </c>
      <c r="Y70" s="1">
        <f>ABS('P123LC - Compustat Legacy'!AC67-INDEX('P123LC - Compustat Current'!Y$8:Y$395,MATCH('P123LC - Compustat Delta'!$B70,'P123LC - Compustat Current'!$B$8:$B$395,0)))</f>
        <v>0</v>
      </c>
      <c r="Z70" s="1">
        <f>ABS('P123LC - Compustat Legacy'!AD67-INDEX('P123LC - Compustat Current'!Z$8:Z$395,MATCH('P123LC - Compustat Delta'!$B70,'P123LC - Compustat Current'!$B$8:$B$395,0)))</f>
        <v>0</v>
      </c>
      <c r="AA70" s="1">
        <f>ABS('P123LC - Compustat Legacy'!AE67-INDEX('P123LC - Compustat Current'!AA$8:AA$395,MATCH('P123LC - Compustat Delta'!$B70,'P123LC - Compustat Current'!$B$8:$B$395,0)))</f>
        <v>0</v>
      </c>
      <c r="AB70" s="1">
        <f>ABS('P123LC - Compustat Legacy'!AF67-INDEX('P123LC - Compustat Current'!AB$8:AB$395,MATCH('P123LC - Compustat Delta'!$B70,'P123LC - Compustat Current'!$B$8:$B$395,0)))</f>
        <v>0</v>
      </c>
      <c r="AC70" s="1">
        <f>ABS('P123LC - Compustat Legacy'!AG67-INDEX('P123LC - Compustat Current'!AC$8:AC$395,MATCH('P123LC - Compustat Delta'!$B70,'P123LC - Compustat Current'!$B$8:$B$395,0)))</f>
        <v>0</v>
      </c>
      <c r="AD70" s="1">
        <f>ABS('P123LC - Compustat Legacy'!AH67-INDEX('P123LC - Compustat Current'!AD$8:AD$395,MATCH('P123LC - Compustat Delta'!$B70,'P123LC - Compustat Current'!$B$8:$B$395,0)))</f>
        <v>0</v>
      </c>
      <c r="AE70" s="1">
        <f>ABS('P123LC - Compustat Legacy'!AI67-INDEX('P123LC - Compustat Current'!AE$8:AE$395,MATCH('P123LC - Compustat Delta'!$B70,'P123LC - Compustat Current'!$B$8:$B$395,0)))</f>
        <v>0</v>
      </c>
      <c r="AF70" s="1">
        <f>ABS('P123LC - Compustat Legacy'!AJ67-INDEX('P123LC - Compustat Current'!AF$8:AF$395,MATCH('P123LC - Compustat Delta'!$B70,'P123LC - Compustat Current'!$B$8:$B$395,0)))</f>
        <v>0</v>
      </c>
      <c r="AG70" s="1">
        <f>ABS('P123LC - Compustat Legacy'!AK67-INDEX('P123LC - Compustat Current'!AG$8:AG$395,MATCH('P123LC - Compustat Delta'!$B70,'P123LC - Compustat Current'!$B$8:$B$395,0)))</f>
        <v>0</v>
      </c>
      <c r="AH70" s="1">
        <f>ABS('P123LC - Compustat Legacy'!AL67-INDEX('P123LC - Compustat Current'!AH$8:AH$395,MATCH('P123LC - Compustat Delta'!$B70,'P123LC - Compustat Current'!$B$8:$B$395,0)))</f>
        <v>0</v>
      </c>
      <c r="AI70" s="1">
        <f>ABS('P123LC - Compustat Legacy'!AM67-INDEX('P123LC - Compustat Current'!AI$8:AI$395,MATCH('P123LC - Compustat Delta'!$B70,'P123LC - Compustat Current'!$B$8:$B$395,0)))</f>
        <v>0</v>
      </c>
      <c r="AJ70" s="1">
        <f>ABS('P123LC - Compustat Legacy'!AN67-INDEX('P123LC - Compustat Current'!AJ$8:AJ$395,MATCH('P123LC - Compustat Delta'!$B70,'P123LC - Compustat Current'!$B$8:$B$395,0)))</f>
        <v>0</v>
      </c>
      <c r="AK70" s="1">
        <f>ABS('P123LC - Compustat Legacy'!AO67-INDEX('P123LC - Compustat Current'!AK$8:AK$395,MATCH('P123LC - Compustat Delta'!$B70,'P123LC - Compustat Current'!$B$8:$B$395,0)))</f>
        <v>0</v>
      </c>
      <c r="AL70" s="1">
        <f>ABS('P123LC - Compustat Legacy'!AP67-INDEX('P123LC - Compustat Current'!AL$8:AL$395,MATCH('P123LC - Compustat Delta'!$B70,'P123LC - Compustat Current'!$B$8:$B$395,0)))</f>
        <v>0</v>
      </c>
      <c r="AM70" s="1">
        <f>ABS('P123LC - Compustat Legacy'!AQ67-INDEX('P123LC - Compustat Current'!AM$8:AM$395,MATCH('P123LC - Compustat Delta'!$B70,'P123LC - Compustat Current'!$B$8:$B$395,0)))</f>
        <v>0</v>
      </c>
      <c r="AN70" s="1">
        <f>ABS('P123LC - Compustat Legacy'!AR67-INDEX('P123LC - Compustat Current'!AN$8:AN$395,MATCH('P123LC - Compustat Delta'!$B70,'P123LC - Compustat Current'!$B$8:$B$395,0)))</f>
        <v>0.25999999999999801</v>
      </c>
      <c r="AO70" s="1">
        <f>ABS('P123LC - Compustat Legacy'!AS67-INDEX('P123LC - Compustat Current'!AO$8:AO$395,MATCH('P123LC - Compustat Delta'!$B70,'P123LC - Compustat Current'!$B$8:$B$395,0)))</f>
        <v>0</v>
      </c>
      <c r="AP70" s="1">
        <f>ABS('P123LC - Compustat Legacy'!AT67-INDEX('P123LC - Compustat Current'!AP$8:AP$395,MATCH('P123LC - Compustat Delta'!$B70,'P123LC - Compustat Current'!$B$8:$B$395,0)))</f>
        <v>0</v>
      </c>
      <c r="AQ70" s="1">
        <f>ABS('P123LC - Compustat Legacy'!AU67-INDEX('P123LC - Compustat Current'!AQ$8:AQ$395,MATCH('P123LC - Compustat Delta'!$B70,'P123LC - Compustat Current'!$B$8:$B$395,0)))</f>
        <v>0</v>
      </c>
      <c r="AR70" s="1">
        <f>ABS('P123LC - Compustat Legacy'!AV67-INDEX('P123LC - Compustat Current'!AR$8:AR$395,MATCH('P123LC - Compustat Delta'!$B70,'P123LC - Compustat Current'!$B$8:$B$395,0)))</f>
        <v>0</v>
      </c>
      <c r="AS70" s="1">
        <f>ABS('P123LC - Compustat Legacy'!AW67-INDEX('P123LC - Compustat Current'!AS$8:AS$395,MATCH('P123LC - Compustat Delta'!$B70,'P123LC - Compustat Current'!$B$8:$B$395,0)))</f>
        <v>0</v>
      </c>
      <c r="AT70" s="1">
        <f>ABS('P123LC - Compustat Legacy'!AX67-INDEX('P123LC - Compustat Current'!AT$8:AT$395,MATCH('P123LC - Compustat Delta'!$B70,'P123LC - Compustat Current'!$B$8:$B$395,0)))</f>
        <v>0</v>
      </c>
      <c r="AU70" s="1">
        <f>ABS('P123LC - Compustat Legacy'!AY67-INDEX('P123LC - Compustat Current'!AU$8:AU$395,MATCH('P123LC - Compustat Delta'!$B70,'P123LC - Compustat Current'!$B$8:$B$395,0)))</f>
        <v>0.25999999999999801</v>
      </c>
      <c r="AV70" s="1">
        <f>ABS('P123LC - Compustat Legacy'!AZ67-INDEX('P123LC - Compustat Current'!AV$8:AV$395,MATCH('P123LC - Compustat Delta'!$B70,'P123LC - Compustat Current'!$B$8:$B$395,0)))</f>
        <v>0</v>
      </c>
      <c r="AW70" s="1">
        <f>ABS('P123LC - Compustat Legacy'!BA67-INDEX('P123LC - Compustat Current'!AW$8:AW$395,MATCH('P123LC - Compustat Delta'!$B70,'P123LC - Compustat Current'!$B$8:$B$395,0)))</f>
        <v>0</v>
      </c>
      <c r="AX70" s="1">
        <f>ABS('P123LC - Compustat Legacy'!BB67-INDEX('P123LC - Compustat Current'!AX$8:AX$395,MATCH('P123LC - Compustat Delta'!$B70,'P123LC - Compustat Current'!$B$8:$B$395,0)))</f>
        <v>0</v>
      </c>
      <c r="AY70" s="1">
        <f>ABS('P123LC - Compustat Legacy'!BC67-INDEX('P123LC - Compustat Current'!AY$8:AY$395,MATCH('P123LC - Compustat Delta'!$B70,'P123LC - Compustat Current'!$B$8:$B$395,0)))</f>
        <v>0</v>
      </c>
      <c r="AZ70" s="1">
        <f>ABS('P123LC - Compustat Legacy'!BD67-INDEX('P123LC - Compustat Current'!AZ$8:AZ$395,MATCH('P123LC - Compustat Delta'!$B70,'P123LC - Compustat Current'!$B$8:$B$395,0)))</f>
        <v>0</v>
      </c>
      <c r="BA70" s="1">
        <f>ABS('P123LC - Compustat Legacy'!BE67-INDEX('P123LC - Compustat Current'!BA$8:BA$395,MATCH('P123LC - Compustat Delta'!$B70,'P123LC - Compustat Current'!$B$8:$B$395,0)))</f>
        <v>0</v>
      </c>
      <c r="BB70" s="1">
        <f>ABS('P123LC - Compustat Legacy'!BF67-INDEX('P123LC - Compustat Current'!BB$8:BB$395,MATCH('P123LC - Compustat Delta'!$B70,'P123LC - Compustat Current'!$B$8:$B$395,0)))</f>
        <v>0</v>
      </c>
      <c r="BC70" s="1">
        <f>ABS('P123LC - Compustat Legacy'!BG67-INDEX('P123LC - Compustat Current'!BC$8:BC$395,MATCH('P123LC - Compustat Delta'!$B70,'P123LC - Compustat Current'!$B$8:$B$395,0)))</f>
        <v>0</v>
      </c>
      <c r="BD70" s="1">
        <f>ABS('P123LC - Compustat Legacy'!BH67-INDEX('P123LC - Compustat Current'!BD$8:BD$395,MATCH('P123LC - Compustat Delta'!$B70,'P123LC - Compustat Current'!$B$8:$B$395,0)))</f>
        <v>0</v>
      </c>
      <c r="BE70" s="1">
        <f>ABS('P123LC - Compustat Legacy'!BI67-INDEX('P123LC - Compustat Current'!BE$8:BE$395,MATCH('P123LC - Compustat Delta'!$B70,'P123LC - Compustat Current'!$B$8:$B$395,0)))</f>
        <v>0</v>
      </c>
      <c r="BF70" s="1">
        <f>ABS('P123LC - Compustat Legacy'!BJ67-INDEX('P123LC - Compustat Current'!BF$8:BF$395,MATCH('P123LC - Compustat Delta'!$B70,'P123LC - Compustat Current'!$B$8:$B$395,0)))</f>
        <v>0</v>
      </c>
      <c r="BG70" s="1">
        <f>ABS('P123LC - Compustat Legacy'!BK67-INDEX('P123LC - Compustat Current'!BG$8:BG$395,MATCH('P123LC - Compustat Delta'!$B70,'P123LC - Compustat Current'!$B$8:$B$395,0)))</f>
        <v>0</v>
      </c>
      <c r="BH70" s="1">
        <f>ABS('P123LC - Compustat Legacy'!BL67-INDEX('P123LC - Compustat Current'!BH$8:BH$395,MATCH('P123LC - Compustat Delta'!$B70,'P123LC - Compustat Current'!$B$8:$B$395,0)))</f>
        <v>0</v>
      </c>
      <c r="BI70" s="1">
        <f>ABS('P123LC - Compustat Legacy'!BM67-INDEX('P123LC - Compustat Current'!BI$8:BI$395,MATCH('P123LC - Compustat Delta'!$B70,'P123LC - Compustat Current'!$B$8:$B$395,0)))</f>
        <v>0</v>
      </c>
      <c r="BJ70" s="1">
        <f>ABS('P123LC - Compustat Legacy'!BN67-INDEX('P123LC - Compustat Current'!BJ$8:BJ$395,MATCH('P123LC - Compustat Delta'!$B70,'P123LC - Compustat Current'!$B$8:$B$395,0)))</f>
        <v>0</v>
      </c>
      <c r="BK70" s="1">
        <f>ABS('P123LC - Compustat Legacy'!BO67-INDEX('P123LC - Compustat Current'!BK$8:BK$395,MATCH('P123LC - Compustat Delta'!$B70,'P123LC - Compustat Current'!$B$8:$B$395,0)))</f>
        <v>0</v>
      </c>
      <c r="BL70" s="1">
        <f>ABS('P123LC - Compustat Legacy'!BP67-INDEX('P123LC - Compustat Current'!BL$8:BL$395,MATCH('P123LC - Compustat Delta'!$B70,'P123LC - Compustat Current'!$B$8:$B$395,0)))</f>
        <v>0</v>
      </c>
      <c r="BM70" s="1">
        <f>ABS('P123LC - Compustat Legacy'!BQ67-INDEX('P123LC - Compustat Current'!BM$8:BM$395,MATCH('P123LC - Compustat Delta'!$B70,'P123LC - Compustat Current'!$B$8:$B$395,0)))</f>
        <v>0</v>
      </c>
      <c r="BN70" s="1">
        <f>ABS('P123LC - Compustat Legacy'!BR67-INDEX('P123LC - Compustat Current'!BN$8:BN$395,MATCH('P123LC - Compustat Delta'!$B70,'P123LC - Compustat Current'!$B$8:$B$395,0)))</f>
        <v>0</v>
      </c>
      <c r="BO70" s="1">
        <f>ABS('P123LC - Compustat Legacy'!BS67-INDEX('P123LC - Compustat Current'!BO$8:BO$395,MATCH('P123LC - Compustat Delta'!$B70,'P123LC - Compustat Current'!$B$8:$B$395,0)))</f>
        <v>0</v>
      </c>
      <c r="BP70" s="1">
        <f>ABS('P123LC - Compustat Legacy'!BT67-INDEX('P123LC - Compustat Current'!BP$8:BP$395,MATCH('P123LC - Compustat Delta'!$B70,'P123LC - Compustat Current'!$B$8:$B$395,0)))</f>
        <v>0</v>
      </c>
      <c r="BQ70" s="1">
        <f>ABS('P123LC - Compustat Legacy'!BU67-INDEX('P123LC - Compustat Current'!BQ$8:BQ$395,MATCH('P123LC - Compustat Delta'!$B70,'P123LC - Compustat Current'!$B$8:$B$395,0)))</f>
        <v>0</v>
      </c>
      <c r="BR70" s="1">
        <f>ABS('P123LC - Compustat Legacy'!BV67-INDEX('P123LC - Compustat Current'!BR$8:BR$395,MATCH('P123LC - Compustat Delta'!$B70,'P123LC - Compustat Current'!$B$8:$B$395,0)))</f>
        <v>0</v>
      </c>
      <c r="BS70" s="1">
        <f>ABS('P123LC - Compustat Legacy'!BW67-INDEX('P123LC - Compustat Current'!BS$8:BS$395,MATCH('P123LC - Compustat Delta'!$B70,'P123LC - Compustat Current'!$B$8:$B$395,0)))</f>
        <v>0.26000000000000512</v>
      </c>
      <c r="BT70" s="1">
        <f>ABS('P123LC - Compustat Legacy'!BX67-INDEX('P123LC - Compustat Current'!BT$8:BT$395,MATCH('P123LC - Compustat Delta'!$B70,'P123LC - Compustat Current'!$B$8:$B$395,0)))</f>
        <v>0.26000000000000512</v>
      </c>
      <c r="BU70" s="1">
        <f>ABS('P123LC - Compustat Legacy'!BY67-INDEX('P123LC - Compustat Current'!BU$8:BU$395,MATCH('P123LC - Compustat Delta'!$B70,'P123LC - Compustat Current'!$B$8:$B$395,0)))</f>
        <v>0</v>
      </c>
      <c r="BV70" s="1">
        <f>ABS('P123LC - Compustat Legacy'!BZ67-INDEX('P123LC - Compustat Current'!BV$8:BV$395,MATCH('P123LC - Compustat Delta'!$B70,'P123LC - Compustat Current'!$B$8:$B$395,0)))</f>
        <v>0</v>
      </c>
      <c r="BW70" s="1">
        <f>ABS('P123LC - Compustat Legacy'!CA67-INDEX('P123LC - Compustat Current'!BW$8:BW$395,MATCH('P123LC - Compustat Delta'!$B70,'P123LC - Compustat Current'!$B$8:$B$395,0)))</f>
        <v>0</v>
      </c>
      <c r="BX70" s="1">
        <f>ABS('P123LC - Compustat Legacy'!CB67-INDEX('P123LC - Compustat Current'!BX$8:BX$395,MATCH('P123LC - Compustat Delta'!$B70,'P123LC - Compustat Current'!$B$8:$B$395,0)))</f>
        <v>0</v>
      </c>
      <c r="BY70" s="1">
        <f>ABS('P123LC - Compustat Legacy'!CC67-INDEX('P123LC - Compustat Current'!BY$8:BY$395,MATCH('P123LC - Compustat Delta'!$B70,'P123LC - Compustat Current'!$B$8:$B$395,0)))</f>
        <v>0</v>
      </c>
      <c r="BZ70" s="1">
        <f>ABS('P123LC - Compustat Legacy'!CD67-INDEX('P123LC - Compustat Current'!BZ$8:BZ$395,MATCH('P123LC - Compustat Delta'!$B70,'P123LC - Compustat Current'!$B$8:$B$395,0)))</f>
        <v>0</v>
      </c>
      <c r="CA70" s="1">
        <f>ABS('P123LC - Compustat Legacy'!CE67-INDEX('P123LC - Compustat Current'!CA$8:CA$395,MATCH('P123LC - Compustat Delta'!$B70,'P123LC - Compustat Current'!$B$8:$B$395,0)))</f>
        <v>0</v>
      </c>
      <c r="CB70" s="1">
        <f>ABS('P123LC - Compustat Legacy'!CF67-INDEX('P123LC - Compustat Current'!CB$8:CB$395,MATCH('P123LC - Compustat Delta'!$B70,'P123LC - Compustat Current'!$B$8:$B$395,0)))</f>
        <v>0</v>
      </c>
      <c r="CC70" s="1">
        <f>ABS('P123LC - Compustat Legacy'!CG67-INDEX('P123LC - Compustat Current'!CC$8:CC$395,MATCH('P123LC - Compustat Delta'!$B70,'P123LC - Compustat Current'!$B$8:$B$395,0)))</f>
        <v>0</v>
      </c>
      <c r="CD70" s="1">
        <f>ABS('P123LC - Compustat Legacy'!CH67-INDEX('P123LC - Compustat Current'!CD$8:CD$395,MATCH('P123LC - Compustat Delta'!$B70,'P123LC - Compustat Current'!$B$8:$B$395,0)))</f>
        <v>0</v>
      </c>
      <c r="CE70" s="1">
        <f>ABS('P123LC - Compustat Legacy'!CI67-INDEX('P123LC - Compustat Current'!CE$8:CE$395,MATCH('P123LC - Compustat Delta'!$B70,'P123LC - Compustat Current'!$B$8:$B$395,0)))</f>
        <v>0</v>
      </c>
      <c r="CF70" s="1">
        <f>ABS('P123LC - Compustat Legacy'!CJ67-INDEX('P123LC - Compustat Current'!CF$8:CF$395,MATCH('P123LC - Compustat Delta'!$B70,'P123LC - Compustat Current'!$B$8:$B$395,0)))</f>
        <v>0</v>
      </c>
      <c r="CG70" s="1">
        <f>ABS('P123LC - Compustat Legacy'!CK67-INDEX('P123LC - Compustat Current'!CG$8:CG$395,MATCH('P123LC - Compustat Delta'!$B70,'P123LC - Compustat Current'!$B$8:$B$395,0)))</f>
        <v>0</v>
      </c>
      <c r="CH70" s="1">
        <f>ABS('P123LC - Compustat Legacy'!CL67-INDEX('P123LC - Compustat Current'!CH$8:CH$395,MATCH('P123LC - Compustat Delta'!$B70,'P123LC - Compustat Current'!$B$8:$B$395,0)))</f>
        <v>0</v>
      </c>
      <c r="CI70" s="1">
        <f>ABS('P123LC - Compustat Legacy'!CM67-INDEX('P123LC - Compustat Current'!CI$8:CI$395,MATCH('P123LC - Compustat Delta'!$B70,'P123LC - Compustat Current'!$B$8:$B$395,0)))</f>
        <v>0</v>
      </c>
      <c r="CJ70" s="1">
        <f>ABS('P123LC - Compustat Legacy'!CN67-INDEX('P123LC - Compustat Current'!CJ$8:CJ$395,MATCH('P123LC - Compustat Delta'!$B70,'P123LC - Compustat Current'!$B$8:$B$395,0)))</f>
        <v>0.25999999999999091</v>
      </c>
      <c r="CK70" s="1">
        <f>ABS('P123LC - Compustat Legacy'!CO67-INDEX('P123LC - Compustat Current'!CK$8:CK$395,MATCH('P123LC - Compustat Delta'!$B70,'P123LC - Compustat Current'!$B$8:$B$395,0)))</f>
        <v>0.51999999999999602</v>
      </c>
      <c r="CL70" s="1">
        <f>ABS('P123LC - Compustat Legacy'!CP67-INDEX('P123LC - Compustat Current'!CL$8:CL$395,MATCH('P123LC - Compustat Delta'!$B70,'P123LC - Compustat Current'!$B$8:$B$395,0)))</f>
        <v>0</v>
      </c>
      <c r="CM70" s="1">
        <f>ABS('P123LC - Compustat Legacy'!CQ67-INDEX('P123LC - Compustat Current'!CM$8:CM$395,MATCH('P123LC - Compustat Delta'!$B70,'P123LC - Compustat Current'!$B$8:$B$395,0)))</f>
        <v>0</v>
      </c>
      <c r="CN70" s="1">
        <f>ABS('P123LC - Compustat Legacy'!CR67-INDEX('P123LC - Compustat Current'!CN$8:CN$395,MATCH('P123LC - Compustat Delta'!$B70,'P123LC - Compustat Current'!$B$8:$B$395,0)))</f>
        <v>0.25999999999999091</v>
      </c>
      <c r="CO70" s="1">
        <f>ABS('P123LC - Compustat Legacy'!CS67-INDEX('P123LC - Compustat Current'!CO$8:CO$395,MATCH('P123LC - Compustat Delta'!$B70,'P123LC - Compustat Current'!$B$8:$B$395,0)))</f>
        <v>0.25999999999999801</v>
      </c>
      <c r="CP70" s="1">
        <f>ABS('P123LC - Compustat Legacy'!CT67-INDEX('P123LC - Compustat Current'!CP$8:CP$395,MATCH('P123LC - Compustat Delta'!$B70,'P123LC - Compustat Current'!$B$8:$B$395,0)))</f>
        <v>0.26000000000000512</v>
      </c>
      <c r="CQ70" s="1">
        <f>ABS('P123LC - Compustat Legacy'!CU67-INDEX('P123LC - Compustat Current'!CQ$8:CQ$395,MATCH('P123LC - Compustat Delta'!$B70,'P123LC - Compustat Current'!$B$8:$B$395,0)))</f>
        <v>0.25</v>
      </c>
      <c r="CR70" s="1">
        <f>ABS('P123LC - Compustat Legacy'!CV67-INDEX('P123LC - Compustat Current'!CR$8:CR$395,MATCH('P123LC - Compustat Delta'!$B70,'P123LC - Compustat Current'!$B$8:$B$395,0)))</f>
        <v>0</v>
      </c>
      <c r="CS70" s="1">
        <f>ABS('P123LC - Compustat Legacy'!CW67-INDEX('P123LC - Compustat Current'!CS$8:CS$395,MATCH('P123LC - Compustat Delta'!$B70,'P123LC - Compustat Current'!$B$8:$B$395,0)))</f>
        <v>0.26000000000000512</v>
      </c>
      <c r="CT70" s="1">
        <f>ABS('P123LC - Compustat Legacy'!CX67-INDEX('P123LC - Compustat Current'!CT$8:CT$395,MATCH('P123LC - Compustat Delta'!$B70,'P123LC - Compustat Current'!$B$8:$B$395,0)))</f>
        <v>0.26000000000000512</v>
      </c>
      <c r="CU70" s="1">
        <f>ABS('P123LC - Compustat Legacy'!CY67-INDEX('P123LC - Compustat Current'!CU$8:CU$395,MATCH('P123LC - Compustat Delta'!$B70,'P123LC - Compustat Current'!$B$8:$B$395,0)))</f>
        <v>0.25</v>
      </c>
      <c r="CV70" s="1">
        <f>ABS('P123LC - Compustat Legacy'!CZ67-INDEX('P123LC - Compustat Current'!CV$8:CV$395,MATCH('P123LC - Compustat Delta'!$B70,'P123LC - Compustat Current'!$B$8:$B$395,0)))</f>
        <v>0.25999999999999091</v>
      </c>
      <c r="CW70" s="1">
        <f>ABS('P123LC - Compustat Legacy'!DA67-INDEX('P123LC - Compustat Current'!CW$8:CW$395,MATCH('P123LC - Compustat Delta'!$B70,'P123LC - Compustat Current'!$B$8:$B$395,0)))</f>
        <v>0</v>
      </c>
      <c r="CX70" s="1">
        <f>ABS('P123LC - Compustat Legacy'!DB67-INDEX('P123LC - Compustat Current'!CX$8:CX$395,MATCH('P123LC - Compustat Delta'!$B70,'P123LC - Compustat Current'!$B$8:$B$395,0)))</f>
        <v>0</v>
      </c>
      <c r="CY70" s="1">
        <f>ABS('P123LC - Compustat Legacy'!DC67-INDEX('P123LC - Compustat Current'!CY$8:CY$395,MATCH('P123LC - Compustat Delta'!$B70,'P123LC - Compustat Current'!$B$8:$B$395,0)))</f>
        <v>0</v>
      </c>
    </row>
    <row r="71" spans="2:103" x14ac:dyDescent="0.25">
      <c r="B71" t="s">
        <v>157</v>
      </c>
      <c r="D71" s="1" t="s">
        <v>96</v>
      </c>
      <c r="E71" s="1">
        <f>ABS('P123LC - Compustat Legacy'!I68-INDEX('P123LC - Compustat Current'!E$8:E$395,MATCH('P123LC - Compustat Delta'!$B71,'P123LC - Compustat Current'!$B$8:$B$395,0)))</f>
        <v>0.26000000000000512</v>
      </c>
      <c r="F71" s="1">
        <f>ABS('P123LC - Compustat Legacy'!J68-INDEX('P123LC - Compustat Current'!F$8:F$395,MATCH('P123LC - Compustat Delta'!$B71,'P123LC - Compustat Current'!$B$8:$B$395,0)))</f>
        <v>0</v>
      </c>
      <c r="G71" s="1">
        <f>ABS('P123LC - Compustat Legacy'!K68-INDEX('P123LC - Compustat Current'!G$8:G$395,MATCH('P123LC - Compustat Delta'!$B71,'P123LC - Compustat Current'!$B$8:$B$395,0)))</f>
        <v>0</v>
      </c>
      <c r="H71" s="1">
        <f>ABS('P123LC - Compustat Legacy'!L68-INDEX('P123LC - Compustat Current'!H$8:H$395,MATCH('P123LC - Compustat Delta'!$B71,'P123LC - Compustat Current'!$B$8:$B$395,0)))</f>
        <v>0</v>
      </c>
      <c r="I71" s="1">
        <f>ABS('P123LC - Compustat Legacy'!M68-INDEX('P123LC - Compustat Current'!I$8:I$395,MATCH('P123LC - Compustat Delta'!$B71,'P123LC - Compustat Current'!$B$8:$B$395,0)))</f>
        <v>0</v>
      </c>
      <c r="J71" s="1">
        <f>ABS('P123LC - Compustat Legacy'!N68-INDEX('P123LC - Compustat Current'!J$8:J$395,MATCH('P123LC - Compustat Delta'!$B71,'P123LC - Compustat Current'!$B$8:$B$395,0)))</f>
        <v>0.25999999999999091</v>
      </c>
      <c r="K71" s="1">
        <f>ABS('P123LC - Compustat Legacy'!O68-INDEX('P123LC - Compustat Current'!K$8:K$395,MATCH('P123LC - Compustat Delta'!$B71,'P123LC - Compustat Current'!$B$8:$B$395,0)))</f>
        <v>0</v>
      </c>
      <c r="L71" s="1">
        <f>ABS('P123LC - Compustat Legacy'!P68-INDEX('P123LC - Compustat Current'!L$8:L$395,MATCH('P123LC - Compustat Delta'!$B71,'P123LC - Compustat Current'!$B$8:$B$395,0)))</f>
        <v>0</v>
      </c>
      <c r="M71" s="1">
        <f>ABS('P123LC - Compustat Legacy'!Q68-INDEX('P123LC - Compustat Current'!M$8:M$395,MATCH('P123LC - Compustat Delta'!$B71,'P123LC - Compustat Current'!$B$8:$B$395,0)))</f>
        <v>0.25999999999999091</v>
      </c>
      <c r="N71" s="1">
        <f>ABS('P123LC - Compustat Legacy'!R68-INDEX('P123LC - Compustat Current'!N$8:N$395,MATCH('P123LC - Compustat Delta'!$B71,'P123LC - Compustat Current'!$B$8:$B$395,0)))</f>
        <v>0</v>
      </c>
      <c r="O71" s="1">
        <f>ABS('P123LC - Compustat Legacy'!S68-INDEX('P123LC - Compustat Current'!O$8:O$395,MATCH('P123LC - Compustat Delta'!$B71,'P123LC - Compustat Current'!$B$8:$B$395,0)))</f>
        <v>0</v>
      </c>
      <c r="P71" s="1">
        <f>ABS('P123LC - Compustat Legacy'!T68-INDEX('P123LC - Compustat Current'!P$8:P$395,MATCH('P123LC - Compustat Delta'!$B71,'P123LC - Compustat Current'!$B$8:$B$395,0)))</f>
        <v>0</v>
      </c>
      <c r="Q71" s="1">
        <f>ABS('P123LC - Compustat Legacy'!U68-INDEX('P123LC - Compustat Current'!Q$8:Q$395,MATCH('P123LC - Compustat Delta'!$B71,'P123LC - Compustat Current'!$B$8:$B$395,0)))</f>
        <v>0</v>
      </c>
      <c r="R71" s="1">
        <f>ABS('P123LC - Compustat Legacy'!V68-INDEX('P123LC - Compustat Current'!R$8:R$395,MATCH('P123LC - Compustat Delta'!$B71,'P123LC - Compustat Current'!$B$8:$B$395,0)))</f>
        <v>0</v>
      </c>
      <c r="S71" s="1">
        <f>ABS('P123LC - Compustat Legacy'!W68-INDEX('P123LC - Compustat Current'!S$8:S$395,MATCH('P123LC - Compustat Delta'!$B71,'P123LC - Compustat Current'!$B$8:$B$395,0)))</f>
        <v>0</v>
      </c>
      <c r="T71" s="1">
        <f>ABS('P123LC - Compustat Legacy'!X68-INDEX('P123LC - Compustat Current'!T$8:T$395,MATCH('P123LC - Compustat Delta'!$B71,'P123LC - Compustat Current'!$B$8:$B$395,0)))</f>
        <v>0</v>
      </c>
      <c r="U71" s="1">
        <f>ABS('P123LC - Compustat Legacy'!Y68-INDEX('P123LC - Compustat Current'!U$8:U$395,MATCH('P123LC - Compustat Delta'!$B71,'P123LC - Compustat Current'!$B$8:$B$395,0)))</f>
        <v>0</v>
      </c>
      <c r="V71" s="1">
        <f>ABS('P123LC - Compustat Legacy'!Z68-INDEX('P123LC - Compustat Current'!V$8:V$395,MATCH('P123LC - Compustat Delta'!$B71,'P123LC - Compustat Current'!$B$8:$B$395,0)))</f>
        <v>0</v>
      </c>
      <c r="W71" s="1">
        <f>ABS('P123LC - Compustat Legacy'!AA68-INDEX('P123LC - Compustat Current'!W$8:W$395,MATCH('P123LC - Compustat Delta'!$B71,'P123LC - Compustat Current'!$B$8:$B$395,0)))</f>
        <v>0</v>
      </c>
      <c r="X71" s="1">
        <f>ABS('P123LC - Compustat Legacy'!AB68-INDEX('P123LC - Compustat Current'!X$8:X$395,MATCH('P123LC - Compustat Delta'!$B71,'P123LC - Compustat Current'!$B$8:$B$395,0)))</f>
        <v>0</v>
      </c>
      <c r="Y71" s="1">
        <f>ABS('P123LC - Compustat Legacy'!AC68-INDEX('P123LC - Compustat Current'!Y$8:Y$395,MATCH('P123LC - Compustat Delta'!$B71,'P123LC - Compustat Current'!$B$8:$B$395,0)))</f>
        <v>0</v>
      </c>
      <c r="Z71" s="1">
        <f>ABS('P123LC - Compustat Legacy'!AD68-INDEX('P123LC - Compustat Current'!Z$8:Z$395,MATCH('P123LC - Compustat Delta'!$B71,'P123LC - Compustat Current'!$B$8:$B$395,0)))</f>
        <v>0</v>
      </c>
      <c r="AA71" s="1">
        <f>ABS('P123LC - Compustat Legacy'!AE68-INDEX('P123LC - Compustat Current'!AA$8:AA$395,MATCH('P123LC - Compustat Delta'!$B71,'P123LC - Compustat Current'!$B$8:$B$395,0)))</f>
        <v>0</v>
      </c>
      <c r="AB71" s="1">
        <f>ABS('P123LC - Compustat Legacy'!AF68-INDEX('P123LC - Compustat Current'!AB$8:AB$395,MATCH('P123LC - Compustat Delta'!$B71,'P123LC - Compustat Current'!$B$8:$B$395,0)))</f>
        <v>0</v>
      </c>
      <c r="AC71" s="1">
        <f>ABS('P123LC - Compustat Legacy'!AG68-INDEX('P123LC - Compustat Current'!AC$8:AC$395,MATCH('P123LC - Compustat Delta'!$B71,'P123LC - Compustat Current'!$B$8:$B$395,0)))</f>
        <v>0</v>
      </c>
      <c r="AD71" s="1">
        <f>ABS('P123LC - Compustat Legacy'!AH68-INDEX('P123LC - Compustat Current'!AD$8:AD$395,MATCH('P123LC - Compustat Delta'!$B71,'P123LC - Compustat Current'!$B$8:$B$395,0)))</f>
        <v>0</v>
      </c>
      <c r="AE71" s="1">
        <f>ABS('P123LC - Compustat Legacy'!AI68-INDEX('P123LC - Compustat Current'!AE$8:AE$395,MATCH('P123LC - Compustat Delta'!$B71,'P123LC - Compustat Current'!$B$8:$B$395,0)))</f>
        <v>0</v>
      </c>
      <c r="AF71" s="1">
        <f>ABS('P123LC - Compustat Legacy'!AJ68-INDEX('P123LC - Compustat Current'!AF$8:AF$395,MATCH('P123LC - Compustat Delta'!$B71,'P123LC - Compustat Current'!$B$8:$B$395,0)))</f>
        <v>0</v>
      </c>
      <c r="AG71" s="1">
        <f>ABS('P123LC - Compustat Legacy'!AK68-INDEX('P123LC - Compustat Current'!AG$8:AG$395,MATCH('P123LC - Compustat Delta'!$B71,'P123LC - Compustat Current'!$B$8:$B$395,0)))</f>
        <v>0</v>
      </c>
      <c r="AH71" s="1">
        <f>ABS('P123LC - Compustat Legacy'!AL68-INDEX('P123LC - Compustat Current'!AH$8:AH$395,MATCH('P123LC - Compustat Delta'!$B71,'P123LC - Compustat Current'!$B$8:$B$395,0)))</f>
        <v>0</v>
      </c>
      <c r="AI71" s="1">
        <f>ABS('P123LC - Compustat Legacy'!AM68-INDEX('P123LC - Compustat Current'!AI$8:AI$395,MATCH('P123LC - Compustat Delta'!$B71,'P123LC - Compustat Current'!$B$8:$B$395,0)))</f>
        <v>0</v>
      </c>
      <c r="AJ71" s="1">
        <f>ABS('P123LC - Compustat Legacy'!AN68-INDEX('P123LC - Compustat Current'!AJ$8:AJ$395,MATCH('P123LC - Compustat Delta'!$B71,'P123LC - Compustat Current'!$B$8:$B$395,0)))</f>
        <v>0</v>
      </c>
      <c r="AK71" s="1">
        <f>ABS('P123LC - Compustat Legacy'!AO68-INDEX('P123LC - Compustat Current'!AK$8:AK$395,MATCH('P123LC - Compustat Delta'!$B71,'P123LC - Compustat Current'!$B$8:$B$395,0)))</f>
        <v>0</v>
      </c>
      <c r="AL71" s="1">
        <f>ABS('P123LC - Compustat Legacy'!AP68-INDEX('P123LC - Compustat Current'!AL$8:AL$395,MATCH('P123LC - Compustat Delta'!$B71,'P123LC - Compustat Current'!$B$8:$B$395,0)))</f>
        <v>0</v>
      </c>
      <c r="AM71" s="1">
        <f>ABS('P123LC - Compustat Legacy'!AQ68-INDEX('P123LC - Compustat Current'!AM$8:AM$395,MATCH('P123LC - Compustat Delta'!$B71,'P123LC - Compustat Current'!$B$8:$B$395,0)))</f>
        <v>0</v>
      </c>
      <c r="AN71" s="1">
        <f>ABS('P123LC - Compustat Legacy'!AR68-INDEX('P123LC - Compustat Current'!AN$8:AN$395,MATCH('P123LC - Compustat Delta'!$B71,'P123LC - Compustat Current'!$B$8:$B$395,0)))</f>
        <v>0.26000000000000512</v>
      </c>
      <c r="AO71" s="1">
        <f>ABS('P123LC - Compustat Legacy'!AS68-INDEX('P123LC - Compustat Current'!AO$8:AO$395,MATCH('P123LC - Compustat Delta'!$B71,'P123LC - Compustat Current'!$B$8:$B$395,0)))</f>
        <v>0</v>
      </c>
      <c r="AP71" s="1">
        <f>ABS('P123LC - Compustat Legacy'!AT68-INDEX('P123LC - Compustat Current'!AP$8:AP$395,MATCH('P123LC - Compustat Delta'!$B71,'P123LC - Compustat Current'!$B$8:$B$395,0)))</f>
        <v>0</v>
      </c>
      <c r="AQ71" s="1">
        <f>ABS('P123LC - Compustat Legacy'!AU68-INDEX('P123LC - Compustat Current'!AQ$8:AQ$395,MATCH('P123LC - Compustat Delta'!$B71,'P123LC - Compustat Current'!$B$8:$B$395,0)))</f>
        <v>0</v>
      </c>
      <c r="AR71" s="1">
        <f>ABS('P123LC - Compustat Legacy'!AV68-INDEX('P123LC - Compustat Current'!AR$8:AR$395,MATCH('P123LC - Compustat Delta'!$B71,'P123LC - Compustat Current'!$B$8:$B$395,0)))</f>
        <v>0</v>
      </c>
      <c r="AS71" s="1">
        <f>ABS('P123LC - Compustat Legacy'!AW68-INDEX('P123LC - Compustat Current'!AS$8:AS$395,MATCH('P123LC - Compustat Delta'!$B71,'P123LC - Compustat Current'!$B$8:$B$395,0)))</f>
        <v>0</v>
      </c>
      <c r="AT71" s="1">
        <f>ABS('P123LC - Compustat Legacy'!AX68-INDEX('P123LC - Compustat Current'!AT$8:AT$395,MATCH('P123LC - Compustat Delta'!$B71,'P123LC - Compustat Current'!$B$8:$B$395,0)))</f>
        <v>0</v>
      </c>
      <c r="AU71" s="1">
        <f>ABS('P123LC - Compustat Legacy'!AY68-INDEX('P123LC - Compustat Current'!AU$8:AU$395,MATCH('P123LC - Compustat Delta'!$B71,'P123LC - Compustat Current'!$B$8:$B$395,0)))</f>
        <v>0.26000000000000512</v>
      </c>
      <c r="AV71" s="1">
        <f>ABS('P123LC - Compustat Legacy'!AZ68-INDEX('P123LC - Compustat Current'!AV$8:AV$395,MATCH('P123LC - Compustat Delta'!$B71,'P123LC - Compustat Current'!$B$8:$B$395,0)))</f>
        <v>0</v>
      </c>
      <c r="AW71" s="1">
        <f>ABS('P123LC - Compustat Legacy'!BA68-INDEX('P123LC - Compustat Current'!AW$8:AW$395,MATCH('P123LC - Compustat Delta'!$B71,'P123LC - Compustat Current'!$B$8:$B$395,0)))</f>
        <v>0</v>
      </c>
      <c r="AX71" s="1">
        <f>ABS('P123LC - Compustat Legacy'!BB68-INDEX('P123LC - Compustat Current'!AX$8:AX$395,MATCH('P123LC - Compustat Delta'!$B71,'P123LC - Compustat Current'!$B$8:$B$395,0)))</f>
        <v>0</v>
      </c>
      <c r="AY71" s="1">
        <f>ABS('P123LC - Compustat Legacy'!BC68-INDEX('P123LC - Compustat Current'!AY$8:AY$395,MATCH('P123LC - Compustat Delta'!$B71,'P123LC - Compustat Current'!$B$8:$B$395,0)))</f>
        <v>0</v>
      </c>
      <c r="AZ71" s="1">
        <f>ABS('P123LC - Compustat Legacy'!BD68-INDEX('P123LC - Compustat Current'!AZ$8:AZ$395,MATCH('P123LC - Compustat Delta'!$B71,'P123LC - Compustat Current'!$B$8:$B$395,0)))</f>
        <v>0</v>
      </c>
      <c r="BA71" s="1">
        <f>ABS('P123LC - Compustat Legacy'!BE68-INDEX('P123LC - Compustat Current'!BA$8:BA$395,MATCH('P123LC - Compustat Delta'!$B71,'P123LC - Compustat Current'!$B$8:$B$395,0)))</f>
        <v>0</v>
      </c>
      <c r="BB71" s="1">
        <f>ABS('P123LC - Compustat Legacy'!BF68-INDEX('P123LC - Compustat Current'!BB$8:BB$395,MATCH('P123LC - Compustat Delta'!$B71,'P123LC - Compustat Current'!$B$8:$B$395,0)))</f>
        <v>0</v>
      </c>
      <c r="BC71" s="1">
        <f>ABS('P123LC - Compustat Legacy'!BG68-INDEX('P123LC - Compustat Current'!BC$8:BC$395,MATCH('P123LC - Compustat Delta'!$B71,'P123LC - Compustat Current'!$B$8:$B$395,0)))</f>
        <v>0</v>
      </c>
      <c r="BD71" s="1">
        <f>ABS('P123LC - Compustat Legacy'!BH68-INDEX('P123LC - Compustat Current'!BD$8:BD$395,MATCH('P123LC - Compustat Delta'!$B71,'P123LC - Compustat Current'!$B$8:$B$395,0)))</f>
        <v>0</v>
      </c>
      <c r="BE71" s="1">
        <f>ABS('P123LC - Compustat Legacy'!BI68-INDEX('P123LC - Compustat Current'!BE$8:BE$395,MATCH('P123LC - Compustat Delta'!$B71,'P123LC - Compustat Current'!$B$8:$B$395,0)))</f>
        <v>0</v>
      </c>
      <c r="BF71" s="1">
        <f>ABS('P123LC - Compustat Legacy'!BJ68-INDEX('P123LC - Compustat Current'!BF$8:BF$395,MATCH('P123LC - Compustat Delta'!$B71,'P123LC - Compustat Current'!$B$8:$B$395,0)))</f>
        <v>0</v>
      </c>
      <c r="BG71" s="1">
        <f>ABS('P123LC - Compustat Legacy'!BK68-INDEX('P123LC - Compustat Current'!BG$8:BG$395,MATCH('P123LC - Compustat Delta'!$B71,'P123LC - Compustat Current'!$B$8:$B$395,0)))</f>
        <v>0</v>
      </c>
      <c r="BH71" s="1">
        <f>ABS('P123LC - Compustat Legacy'!BL68-INDEX('P123LC - Compustat Current'!BH$8:BH$395,MATCH('P123LC - Compustat Delta'!$B71,'P123LC - Compustat Current'!$B$8:$B$395,0)))</f>
        <v>0</v>
      </c>
      <c r="BI71" s="1">
        <f>ABS('P123LC - Compustat Legacy'!BM68-INDEX('P123LC - Compustat Current'!BI$8:BI$395,MATCH('P123LC - Compustat Delta'!$B71,'P123LC - Compustat Current'!$B$8:$B$395,0)))</f>
        <v>0</v>
      </c>
      <c r="BJ71" s="1">
        <f>ABS('P123LC - Compustat Legacy'!BN68-INDEX('P123LC - Compustat Current'!BJ$8:BJ$395,MATCH('P123LC - Compustat Delta'!$B71,'P123LC - Compustat Current'!$B$8:$B$395,0)))</f>
        <v>0</v>
      </c>
      <c r="BK71" s="1">
        <f>ABS('P123LC - Compustat Legacy'!BO68-INDEX('P123LC - Compustat Current'!BK$8:BK$395,MATCH('P123LC - Compustat Delta'!$B71,'P123LC - Compustat Current'!$B$8:$B$395,0)))</f>
        <v>0</v>
      </c>
      <c r="BL71" s="1">
        <f>ABS('P123LC - Compustat Legacy'!BP68-INDEX('P123LC - Compustat Current'!BL$8:BL$395,MATCH('P123LC - Compustat Delta'!$B71,'P123LC - Compustat Current'!$B$8:$B$395,0)))</f>
        <v>0</v>
      </c>
      <c r="BM71" s="1">
        <f>ABS('P123LC - Compustat Legacy'!BQ68-INDEX('P123LC - Compustat Current'!BM$8:BM$395,MATCH('P123LC - Compustat Delta'!$B71,'P123LC - Compustat Current'!$B$8:$B$395,0)))</f>
        <v>0</v>
      </c>
      <c r="BN71" s="1">
        <f>ABS('P123LC - Compustat Legacy'!BR68-INDEX('P123LC - Compustat Current'!BN$8:BN$395,MATCH('P123LC - Compustat Delta'!$B71,'P123LC - Compustat Current'!$B$8:$B$395,0)))</f>
        <v>0</v>
      </c>
      <c r="BO71" s="1">
        <f>ABS('P123LC - Compustat Legacy'!BS68-INDEX('P123LC - Compustat Current'!BO$8:BO$395,MATCH('P123LC - Compustat Delta'!$B71,'P123LC - Compustat Current'!$B$8:$B$395,0)))</f>
        <v>0</v>
      </c>
      <c r="BP71" s="1">
        <f>ABS('P123LC - Compustat Legacy'!BT68-INDEX('P123LC - Compustat Current'!BP$8:BP$395,MATCH('P123LC - Compustat Delta'!$B71,'P123LC - Compustat Current'!$B$8:$B$395,0)))</f>
        <v>0</v>
      </c>
      <c r="BQ71" s="1">
        <f>ABS('P123LC - Compustat Legacy'!BU68-INDEX('P123LC - Compustat Current'!BQ$8:BQ$395,MATCH('P123LC - Compustat Delta'!$B71,'P123LC - Compustat Current'!$B$8:$B$395,0)))</f>
        <v>0</v>
      </c>
      <c r="BR71" s="1">
        <f>ABS('P123LC - Compustat Legacy'!BV68-INDEX('P123LC - Compustat Current'!BR$8:BR$395,MATCH('P123LC - Compustat Delta'!$B71,'P123LC - Compustat Current'!$B$8:$B$395,0)))</f>
        <v>0</v>
      </c>
      <c r="BS71" s="1">
        <f>ABS('P123LC - Compustat Legacy'!BW68-INDEX('P123LC - Compustat Current'!BS$8:BS$395,MATCH('P123LC - Compustat Delta'!$B71,'P123LC - Compustat Current'!$B$8:$B$395,0)))</f>
        <v>0</v>
      </c>
      <c r="BT71" s="1">
        <f>ABS('P123LC - Compustat Legacy'!BX68-INDEX('P123LC - Compustat Current'!BT$8:BT$395,MATCH('P123LC - Compustat Delta'!$B71,'P123LC - Compustat Current'!$B$8:$B$395,0)))</f>
        <v>0.26000000000000512</v>
      </c>
      <c r="BU71" s="1">
        <f>ABS('P123LC - Compustat Legacy'!BY68-INDEX('P123LC - Compustat Current'!BU$8:BU$395,MATCH('P123LC - Compustat Delta'!$B71,'P123LC - Compustat Current'!$B$8:$B$395,0)))</f>
        <v>0</v>
      </c>
      <c r="BV71" s="1">
        <f>ABS('P123LC - Compustat Legacy'!BZ68-INDEX('P123LC - Compustat Current'!BV$8:BV$395,MATCH('P123LC - Compustat Delta'!$B71,'P123LC - Compustat Current'!$B$8:$B$395,0)))</f>
        <v>0</v>
      </c>
      <c r="BW71" s="1">
        <f>ABS('P123LC - Compustat Legacy'!CA68-INDEX('P123LC - Compustat Current'!BW$8:BW$395,MATCH('P123LC - Compustat Delta'!$B71,'P123LC - Compustat Current'!$B$8:$B$395,0)))</f>
        <v>0.77000000000000313</v>
      </c>
      <c r="BX71" s="1">
        <f>ABS('P123LC - Compustat Legacy'!CB68-INDEX('P123LC - Compustat Current'!BX$8:BX$395,MATCH('P123LC - Compustat Delta'!$B71,'P123LC - Compustat Current'!$B$8:$B$395,0)))</f>
        <v>0</v>
      </c>
      <c r="BY71" s="1">
        <f>ABS('P123LC - Compustat Legacy'!CC68-INDEX('P123LC - Compustat Current'!BY$8:BY$395,MATCH('P123LC - Compustat Delta'!$B71,'P123LC - Compustat Current'!$B$8:$B$395,0)))</f>
        <v>0</v>
      </c>
      <c r="BZ71" s="1">
        <f>ABS('P123LC - Compustat Legacy'!CD68-INDEX('P123LC - Compustat Current'!BZ$8:BZ$395,MATCH('P123LC - Compustat Delta'!$B71,'P123LC - Compustat Current'!$B$8:$B$395,0)))</f>
        <v>0</v>
      </c>
      <c r="CA71" s="1">
        <f>ABS('P123LC - Compustat Legacy'!CE68-INDEX('P123LC - Compustat Current'!CA$8:CA$395,MATCH('P123LC - Compustat Delta'!$B71,'P123LC - Compustat Current'!$B$8:$B$395,0)))</f>
        <v>0</v>
      </c>
      <c r="CB71" s="1">
        <f>ABS('P123LC - Compustat Legacy'!CF68-INDEX('P123LC - Compustat Current'!CB$8:CB$395,MATCH('P123LC - Compustat Delta'!$B71,'P123LC - Compustat Current'!$B$8:$B$395,0)))</f>
        <v>0</v>
      </c>
      <c r="CC71" s="1">
        <f>ABS('P123LC - Compustat Legacy'!CG68-INDEX('P123LC - Compustat Current'!CC$8:CC$395,MATCH('P123LC - Compustat Delta'!$B71,'P123LC - Compustat Current'!$B$8:$B$395,0)))</f>
        <v>0</v>
      </c>
      <c r="CD71" s="1">
        <f>ABS('P123LC - Compustat Legacy'!CH68-INDEX('P123LC - Compustat Current'!CD$8:CD$395,MATCH('P123LC - Compustat Delta'!$B71,'P123LC - Compustat Current'!$B$8:$B$395,0)))</f>
        <v>0</v>
      </c>
      <c r="CE71" s="1">
        <f>ABS('P123LC - Compustat Legacy'!CI68-INDEX('P123LC - Compustat Current'!CE$8:CE$395,MATCH('P123LC - Compustat Delta'!$B71,'P123LC - Compustat Current'!$B$8:$B$395,0)))</f>
        <v>0</v>
      </c>
      <c r="CF71" s="1">
        <f>ABS('P123LC - Compustat Legacy'!CJ68-INDEX('P123LC - Compustat Current'!CF$8:CF$395,MATCH('P123LC - Compustat Delta'!$B71,'P123LC - Compustat Current'!$B$8:$B$395,0)))</f>
        <v>0.26000000000000156</v>
      </c>
      <c r="CG71" s="1">
        <f>ABS('P123LC - Compustat Legacy'!CK68-INDEX('P123LC - Compustat Current'!CG$8:CG$395,MATCH('P123LC - Compustat Delta'!$B71,'P123LC - Compustat Current'!$B$8:$B$395,0)))</f>
        <v>0.26000000000000156</v>
      </c>
      <c r="CH71" s="1">
        <f>ABS('P123LC - Compustat Legacy'!CL68-INDEX('P123LC - Compustat Current'!CH$8:CH$395,MATCH('P123LC - Compustat Delta'!$B71,'P123LC - Compustat Current'!$B$8:$B$395,0)))</f>
        <v>0</v>
      </c>
      <c r="CI71" s="1">
        <f>ABS('P123LC - Compustat Legacy'!CM68-INDEX('P123LC - Compustat Current'!CI$8:CI$395,MATCH('P123LC - Compustat Delta'!$B71,'P123LC - Compustat Current'!$B$8:$B$395,0)))</f>
        <v>0</v>
      </c>
      <c r="CJ71" s="1">
        <f>ABS('P123LC - Compustat Legacy'!CN68-INDEX('P123LC - Compustat Current'!CJ$8:CJ$395,MATCH('P123LC - Compustat Delta'!$B71,'P123LC - Compustat Current'!$B$8:$B$395,0)))</f>
        <v>0.26000000000000023</v>
      </c>
      <c r="CK71" s="1">
        <f>ABS('P123LC - Compustat Legacy'!CO68-INDEX('P123LC - Compustat Current'!CK$8:CK$395,MATCH('P123LC - Compustat Delta'!$B71,'P123LC - Compustat Current'!$B$8:$B$395,0)))</f>
        <v>0</v>
      </c>
      <c r="CL71" s="1">
        <f>ABS('P123LC - Compustat Legacy'!CP68-INDEX('P123LC - Compustat Current'!CL$8:CL$395,MATCH('P123LC - Compustat Delta'!$B71,'P123LC - Compustat Current'!$B$8:$B$395,0)))</f>
        <v>0</v>
      </c>
      <c r="CM71" s="1">
        <f>ABS('P123LC - Compustat Legacy'!CQ68-INDEX('P123LC - Compustat Current'!CM$8:CM$395,MATCH('P123LC - Compustat Delta'!$B71,'P123LC - Compustat Current'!$B$8:$B$395,0)))</f>
        <v>0</v>
      </c>
      <c r="CN71" s="1">
        <f>ABS('P123LC - Compustat Legacy'!CR68-INDEX('P123LC - Compustat Current'!CN$8:CN$395,MATCH('P123LC - Compustat Delta'!$B71,'P123LC - Compustat Current'!$B$8:$B$395,0)))</f>
        <v>0.51999999999999957</v>
      </c>
      <c r="CO71" s="1">
        <f>ABS('P123LC - Compustat Legacy'!CS68-INDEX('P123LC - Compustat Current'!CO$8:CO$395,MATCH('P123LC - Compustat Delta'!$B71,'P123LC - Compustat Current'!$B$8:$B$395,0)))</f>
        <v>0</v>
      </c>
      <c r="CP71" s="1">
        <f>ABS('P123LC - Compustat Legacy'!CT68-INDEX('P123LC - Compustat Current'!CP$8:CP$395,MATCH('P123LC - Compustat Delta'!$B71,'P123LC - Compustat Current'!$B$8:$B$395,0)))</f>
        <v>0.26</v>
      </c>
      <c r="CQ71" s="1">
        <f>ABS('P123LC - Compustat Legacy'!CU68-INDEX('P123LC - Compustat Current'!CQ$8:CQ$395,MATCH('P123LC - Compustat Delta'!$B71,'P123LC - Compustat Current'!$B$8:$B$395,0)))</f>
        <v>0.25999999999999979</v>
      </c>
      <c r="CR71" s="1">
        <f>ABS('P123LC - Compustat Legacy'!CV68-INDEX('P123LC - Compustat Current'!CR$8:CR$395,MATCH('P123LC - Compustat Delta'!$B71,'P123LC - Compustat Current'!$B$8:$B$395,0)))</f>
        <v>0</v>
      </c>
      <c r="CS71" s="1">
        <f>ABS('P123LC - Compustat Legacy'!CW68-INDEX('P123LC - Compustat Current'!CS$8:CS$395,MATCH('P123LC - Compustat Delta'!$B71,'P123LC - Compustat Current'!$B$8:$B$395,0)))</f>
        <v>0.25</v>
      </c>
      <c r="CT71" s="1">
        <f>ABS('P123LC - Compustat Legacy'!CX68-INDEX('P123LC - Compustat Current'!CT$8:CT$395,MATCH('P123LC - Compustat Delta'!$B71,'P123LC - Compustat Current'!$B$8:$B$395,0)))</f>
        <v>0.25</v>
      </c>
      <c r="CU71" s="1">
        <f>ABS('P123LC - Compustat Legacy'!CY68-INDEX('P123LC - Compustat Current'!CU$8:CU$395,MATCH('P123LC - Compustat Delta'!$B71,'P123LC - Compustat Current'!$B$8:$B$395,0)))</f>
        <v>0.51999999999999957</v>
      </c>
      <c r="CV71" s="1">
        <f>ABS('P123LC - Compustat Legacy'!CZ68-INDEX('P123LC - Compustat Current'!CV$8:CV$395,MATCH('P123LC - Compustat Delta'!$B71,'P123LC - Compustat Current'!$B$8:$B$395,0)))</f>
        <v>0.50999999999999801</v>
      </c>
      <c r="CW71" s="1">
        <f>ABS('P123LC - Compustat Legacy'!DA68-INDEX('P123LC - Compustat Current'!CW$8:CW$395,MATCH('P123LC - Compustat Delta'!$B71,'P123LC - Compustat Current'!$B$8:$B$395,0)))</f>
        <v>0</v>
      </c>
      <c r="CX71" s="1">
        <f>ABS('P123LC - Compustat Legacy'!DB68-INDEX('P123LC - Compustat Current'!CX$8:CX$395,MATCH('P123LC - Compustat Delta'!$B71,'P123LC - Compustat Current'!$B$8:$B$395,0)))</f>
        <v>0</v>
      </c>
      <c r="CY71" s="1">
        <f>ABS('P123LC - Compustat Legacy'!DC68-INDEX('P123LC - Compustat Current'!CY$8:CY$395,MATCH('P123LC - Compustat Delta'!$B71,'P123LC - Compustat Current'!$B$8:$B$395,0)))</f>
        <v>0</v>
      </c>
    </row>
    <row r="72" spans="2:103" x14ac:dyDescent="0.25">
      <c r="B72" t="s">
        <v>158</v>
      </c>
      <c r="D72" s="1" t="s">
        <v>96</v>
      </c>
      <c r="E72" s="1">
        <f>ABS('P123LC - Compustat Legacy'!I69-INDEX('P123LC - Compustat Current'!E$8:E$395,MATCH('P123LC - Compustat Delta'!$B72,'P123LC - Compustat Current'!$B$8:$B$395,0)))</f>
        <v>0.25999999999999091</v>
      </c>
      <c r="F72" s="1">
        <f>ABS('P123LC - Compustat Legacy'!J69-INDEX('P123LC - Compustat Current'!F$8:F$395,MATCH('P123LC - Compustat Delta'!$B72,'P123LC - Compustat Current'!$B$8:$B$395,0)))</f>
        <v>0</v>
      </c>
      <c r="G72" s="1">
        <f>ABS('P123LC - Compustat Legacy'!K69-INDEX('P123LC - Compustat Current'!G$8:G$395,MATCH('P123LC - Compustat Delta'!$B72,'P123LC - Compustat Current'!$B$8:$B$395,0)))</f>
        <v>0</v>
      </c>
      <c r="H72" s="1">
        <f>ABS('P123LC - Compustat Legacy'!L69-INDEX('P123LC - Compustat Current'!H$8:H$395,MATCH('P123LC - Compustat Delta'!$B72,'P123LC - Compustat Current'!$B$8:$B$395,0)))</f>
        <v>0.25</v>
      </c>
      <c r="I72" s="1">
        <f>ABS('P123LC - Compustat Legacy'!M69-INDEX('P123LC - Compustat Current'!I$8:I$395,MATCH('P123LC - Compustat Delta'!$B72,'P123LC - Compustat Current'!$B$8:$B$395,0)))</f>
        <v>0</v>
      </c>
      <c r="J72" s="1">
        <f>ABS('P123LC - Compustat Legacy'!N69-INDEX('P123LC - Compustat Current'!J$8:J$395,MATCH('P123LC - Compustat Delta'!$B72,'P123LC - Compustat Current'!$B$8:$B$395,0)))</f>
        <v>0.25999999999999091</v>
      </c>
      <c r="K72" s="1">
        <f>ABS('P123LC - Compustat Legacy'!O69-INDEX('P123LC - Compustat Current'!K$8:K$395,MATCH('P123LC - Compustat Delta'!$B72,'P123LC - Compustat Current'!$B$8:$B$395,0)))</f>
        <v>0</v>
      </c>
      <c r="L72" s="1">
        <f>ABS('P123LC - Compustat Legacy'!P69-INDEX('P123LC - Compustat Current'!L$8:L$395,MATCH('P123LC - Compustat Delta'!$B72,'P123LC - Compustat Current'!$B$8:$B$395,0)))</f>
        <v>0</v>
      </c>
      <c r="M72" s="1">
        <f>ABS('P123LC - Compustat Legacy'!Q69-INDEX('P123LC - Compustat Current'!M$8:M$395,MATCH('P123LC - Compustat Delta'!$B72,'P123LC - Compustat Current'!$B$8:$B$395,0)))</f>
        <v>0.25999999999999801</v>
      </c>
      <c r="N72" s="1">
        <f>ABS('P123LC - Compustat Legacy'!R69-INDEX('P123LC - Compustat Current'!N$8:N$395,MATCH('P123LC - Compustat Delta'!$B72,'P123LC - Compustat Current'!$B$8:$B$395,0)))</f>
        <v>0</v>
      </c>
      <c r="O72" s="1">
        <f>ABS('P123LC - Compustat Legacy'!S69-INDEX('P123LC - Compustat Current'!O$8:O$395,MATCH('P123LC - Compustat Delta'!$B72,'P123LC - Compustat Current'!$B$8:$B$395,0)))</f>
        <v>0</v>
      </c>
      <c r="P72" s="1">
        <f>ABS('P123LC - Compustat Legacy'!T69-INDEX('P123LC - Compustat Current'!P$8:P$395,MATCH('P123LC - Compustat Delta'!$B72,'P123LC - Compustat Current'!$B$8:$B$395,0)))</f>
        <v>0</v>
      </c>
      <c r="Q72" s="1">
        <f>ABS('P123LC - Compustat Legacy'!U69-INDEX('P123LC - Compustat Current'!Q$8:Q$395,MATCH('P123LC - Compustat Delta'!$B72,'P123LC - Compustat Current'!$B$8:$B$395,0)))</f>
        <v>0</v>
      </c>
      <c r="R72" s="1">
        <f>ABS('P123LC - Compustat Legacy'!V69-INDEX('P123LC - Compustat Current'!R$8:R$395,MATCH('P123LC - Compustat Delta'!$B72,'P123LC - Compustat Current'!$B$8:$B$395,0)))</f>
        <v>0</v>
      </c>
      <c r="S72" s="1">
        <f>ABS('P123LC - Compustat Legacy'!W69-INDEX('P123LC - Compustat Current'!S$8:S$395,MATCH('P123LC - Compustat Delta'!$B72,'P123LC - Compustat Current'!$B$8:$B$395,0)))</f>
        <v>0</v>
      </c>
      <c r="T72" s="1">
        <f>ABS('P123LC - Compustat Legacy'!X69-INDEX('P123LC - Compustat Current'!T$8:T$395,MATCH('P123LC - Compustat Delta'!$B72,'P123LC - Compustat Current'!$B$8:$B$395,0)))</f>
        <v>0</v>
      </c>
      <c r="U72" s="1">
        <f>ABS('P123LC - Compustat Legacy'!Y69-INDEX('P123LC - Compustat Current'!U$8:U$395,MATCH('P123LC - Compustat Delta'!$B72,'P123LC - Compustat Current'!$B$8:$B$395,0)))</f>
        <v>0</v>
      </c>
      <c r="V72" s="1">
        <f>ABS('P123LC - Compustat Legacy'!Z69-INDEX('P123LC - Compustat Current'!V$8:V$395,MATCH('P123LC - Compustat Delta'!$B72,'P123LC - Compustat Current'!$B$8:$B$395,0)))</f>
        <v>0</v>
      </c>
      <c r="W72" s="1">
        <f>ABS('P123LC - Compustat Legacy'!AA69-INDEX('P123LC - Compustat Current'!W$8:W$395,MATCH('P123LC - Compustat Delta'!$B72,'P123LC - Compustat Current'!$B$8:$B$395,0)))</f>
        <v>0</v>
      </c>
      <c r="X72" s="1">
        <f>ABS('P123LC - Compustat Legacy'!AB69-INDEX('P123LC - Compustat Current'!X$8:X$395,MATCH('P123LC - Compustat Delta'!$B72,'P123LC - Compustat Current'!$B$8:$B$395,0)))</f>
        <v>0</v>
      </c>
      <c r="Y72" s="1">
        <f>ABS('P123LC - Compustat Legacy'!AC69-INDEX('P123LC - Compustat Current'!Y$8:Y$395,MATCH('P123LC - Compustat Delta'!$B72,'P123LC - Compustat Current'!$B$8:$B$395,0)))</f>
        <v>0</v>
      </c>
      <c r="Z72" s="1">
        <f>ABS('P123LC - Compustat Legacy'!AD69-INDEX('P123LC - Compustat Current'!Z$8:Z$395,MATCH('P123LC - Compustat Delta'!$B72,'P123LC - Compustat Current'!$B$8:$B$395,0)))</f>
        <v>0</v>
      </c>
      <c r="AA72" s="1">
        <f>ABS('P123LC - Compustat Legacy'!AE69-INDEX('P123LC - Compustat Current'!AA$8:AA$395,MATCH('P123LC - Compustat Delta'!$B72,'P123LC - Compustat Current'!$B$8:$B$395,0)))</f>
        <v>0</v>
      </c>
      <c r="AB72" s="1">
        <f>ABS('P123LC - Compustat Legacy'!AF69-INDEX('P123LC - Compustat Current'!AB$8:AB$395,MATCH('P123LC - Compustat Delta'!$B72,'P123LC - Compustat Current'!$B$8:$B$395,0)))</f>
        <v>0</v>
      </c>
      <c r="AC72" s="1">
        <f>ABS('P123LC - Compustat Legacy'!AG69-INDEX('P123LC - Compustat Current'!AC$8:AC$395,MATCH('P123LC - Compustat Delta'!$B72,'P123LC - Compustat Current'!$B$8:$B$395,0)))</f>
        <v>0</v>
      </c>
      <c r="AD72" s="1">
        <f>ABS('P123LC - Compustat Legacy'!AH69-INDEX('P123LC - Compustat Current'!AD$8:AD$395,MATCH('P123LC - Compustat Delta'!$B72,'P123LC - Compustat Current'!$B$8:$B$395,0)))</f>
        <v>0</v>
      </c>
      <c r="AE72" s="1">
        <f>ABS('P123LC - Compustat Legacy'!AI69-INDEX('P123LC - Compustat Current'!AE$8:AE$395,MATCH('P123LC - Compustat Delta'!$B72,'P123LC - Compustat Current'!$B$8:$B$395,0)))</f>
        <v>0</v>
      </c>
      <c r="AF72" s="1">
        <f>ABS('P123LC - Compustat Legacy'!AJ69-INDEX('P123LC - Compustat Current'!AF$8:AF$395,MATCH('P123LC - Compustat Delta'!$B72,'P123LC - Compustat Current'!$B$8:$B$395,0)))</f>
        <v>0</v>
      </c>
      <c r="AG72" s="1">
        <f>ABS('P123LC - Compustat Legacy'!AK69-INDEX('P123LC - Compustat Current'!AG$8:AG$395,MATCH('P123LC - Compustat Delta'!$B72,'P123LC - Compustat Current'!$B$8:$B$395,0)))</f>
        <v>0</v>
      </c>
      <c r="AH72" s="1">
        <f>ABS('P123LC - Compustat Legacy'!AL69-INDEX('P123LC - Compustat Current'!AH$8:AH$395,MATCH('P123LC - Compustat Delta'!$B72,'P123LC - Compustat Current'!$B$8:$B$395,0)))</f>
        <v>0</v>
      </c>
      <c r="AI72" s="1">
        <f>ABS('P123LC - Compustat Legacy'!AM69-INDEX('P123LC - Compustat Current'!AI$8:AI$395,MATCH('P123LC - Compustat Delta'!$B72,'P123LC - Compustat Current'!$B$8:$B$395,0)))</f>
        <v>0</v>
      </c>
      <c r="AJ72" s="1">
        <f>ABS('P123LC - Compustat Legacy'!AN69-INDEX('P123LC - Compustat Current'!AJ$8:AJ$395,MATCH('P123LC - Compustat Delta'!$B72,'P123LC - Compustat Current'!$B$8:$B$395,0)))</f>
        <v>0</v>
      </c>
      <c r="AK72" s="1">
        <f>ABS('P123LC - Compustat Legacy'!AO69-INDEX('P123LC - Compustat Current'!AK$8:AK$395,MATCH('P123LC - Compustat Delta'!$B72,'P123LC - Compustat Current'!$B$8:$B$395,0)))</f>
        <v>0</v>
      </c>
      <c r="AL72" s="1">
        <f>ABS('P123LC - Compustat Legacy'!AP69-INDEX('P123LC - Compustat Current'!AL$8:AL$395,MATCH('P123LC - Compustat Delta'!$B72,'P123LC - Compustat Current'!$B$8:$B$395,0)))</f>
        <v>0</v>
      </c>
      <c r="AM72" s="1">
        <f>ABS('P123LC - Compustat Legacy'!AQ69-INDEX('P123LC - Compustat Current'!AM$8:AM$395,MATCH('P123LC - Compustat Delta'!$B72,'P123LC - Compustat Current'!$B$8:$B$395,0)))</f>
        <v>0</v>
      </c>
      <c r="AN72" s="1">
        <f>ABS('P123LC - Compustat Legacy'!AR69-INDEX('P123LC - Compustat Current'!AN$8:AN$395,MATCH('P123LC - Compustat Delta'!$B72,'P123LC - Compustat Current'!$B$8:$B$395,0)))</f>
        <v>0</v>
      </c>
      <c r="AO72" s="1">
        <f>ABS('P123LC - Compustat Legacy'!AS69-INDEX('P123LC - Compustat Current'!AO$8:AO$395,MATCH('P123LC - Compustat Delta'!$B72,'P123LC - Compustat Current'!$B$8:$B$395,0)))</f>
        <v>0</v>
      </c>
      <c r="AP72" s="1">
        <f>ABS('P123LC - Compustat Legacy'!AT69-INDEX('P123LC - Compustat Current'!AP$8:AP$395,MATCH('P123LC - Compustat Delta'!$B72,'P123LC - Compustat Current'!$B$8:$B$395,0)))</f>
        <v>0</v>
      </c>
      <c r="AQ72" s="1">
        <f>ABS('P123LC - Compustat Legacy'!AU69-INDEX('P123LC - Compustat Current'!AQ$8:AQ$395,MATCH('P123LC - Compustat Delta'!$B72,'P123LC - Compustat Current'!$B$8:$B$395,0)))</f>
        <v>0</v>
      </c>
      <c r="AR72" s="1">
        <f>ABS('P123LC - Compustat Legacy'!AV69-INDEX('P123LC - Compustat Current'!AR$8:AR$395,MATCH('P123LC - Compustat Delta'!$B72,'P123LC - Compustat Current'!$B$8:$B$395,0)))</f>
        <v>0</v>
      </c>
      <c r="AS72" s="1">
        <f>ABS('P123LC - Compustat Legacy'!AW69-INDEX('P123LC - Compustat Current'!AS$8:AS$395,MATCH('P123LC - Compustat Delta'!$B72,'P123LC - Compustat Current'!$B$8:$B$395,0)))</f>
        <v>0.26000000000000156</v>
      </c>
      <c r="AT72" s="1">
        <f>ABS('P123LC - Compustat Legacy'!AX69-INDEX('P123LC - Compustat Current'!AT$8:AT$395,MATCH('P123LC - Compustat Delta'!$B72,'P123LC - Compustat Current'!$B$8:$B$395,0)))</f>
        <v>0</v>
      </c>
      <c r="AU72" s="1">
        <f>ABS('P123LC - Compustat Legacy'!AY69-INDEX('P123LC - Compustat Current'!AU$8:AU$395,MATCH('P123LC - Compustat Delta'!$B72,'P123LC - Compustat Current'!$B$8:$B$395,0)))</f>
        <v>0</v>
      </c>
      <c r="AV72" s="1">
        <f>ABS('P123LC - Compustat Legacy'!AZ69-INDEX('P123LC - Compustat Current'!AV$8:AV$395,MATCH('P123LC - Compustat Delta'!$B72,'P123LC - Compustat Current'!$B$8:$B$395,0)))</f>
        <v>0</v>
      </c>
      <c r="AW72" s="1">
        <f>ABS('P123LC - Compustat Legacy'!BA69-INDEX('P123LC - Compustat Current'!AW$8:AW$395,MATCH('P123LC - Compustat Delta'!$B72,'P123LC - Compustat Current'!$B$8:$B$395,0)))</f>
        <v>0</v>
      </c>
      <c r="AX72" s="1">
        <f>ABS('P123LC - Compustat Legacy'!BB69-INDEX('P123LC - Compustat Current'!AX$8:AX$395,MATCH('P123LC - Compustat Delta'!$B72,'P123LC - Compustat Current'!$B$8:$B$395,0)))</f>
        <v>0</v>
      </c>
      <c r="AY72" s="1">
        <f>ABS('P123LC - Compustat Legacy'!BC69-INDEX('P123LC - Compustat Current'!AY$8:AY$395,MATCH('P123LC - Compustat Delta'!$B72,'P123LC - Compustat Current'!$B$8:$B$395,0)))</f>
        <v>0</v>
      </c>
      <c r="AZ72" s="1">
        <f>ABS('P123LC - Compustat Legacy'!BD69-INDEX('P123LC - Compustat Current'!AZ$8:AZ$395,MATCH('P123LC - Compustat Delta'!$B72,'P123LC - Compustat Current'!$B$8:$B$395,0)))</f>
        <v>0</v>
      </c>
      <c r="BA72" s="1">
        <f>ABS('P123LC - Compustat Legacy'!BE69-INDEX('P123LC - Compustat Current'!BA$8:BA$395,MATCH('P123LC - Compustat Delta'!$B72,'P123LC - Compustat Current'!$B$8:$B$395,0)))</f>
        <v>0</v>
      </c>
      <c r="BB72" s="1">
        <f>ABS('P123LC - Compustat Legacy'!BF69-INDEX('P123LC - Compustat Current'!BB$8:BB$395,MATCH('P123LC - Compustat Delta'!$B72,'P123LC - Compustat Current'!$B$8:$B$395,0)))</f>
        <v>0</v>
      </c>
      <c r="BC72" s="1">
        <f>ABS('P123LC - Compustat Legacy'!BG69-INDEX('P123LC - Compustat Current'!BC$8:BC$395,MATCH('P123LC - Compustat Delta'!$B72,'P123LC - Compustat Current'!$B$8:$B$395,0)))</f>
        <v>0</v>
      </c>
      <c r="BD72" s="1">
        <f>ABS('P123LC - Compustat Legacy'!BH69-INDEX('P123LC - Compustat Current'!BD$8:BD$395,MATCH('P123LC - Compustat Delta'!$B72,'P123LC - Compustat Current'!$B$8:$B$395,0)))</f>
        <v>0</v>
      </c>
      <c r="BE72" s="1">
        <f>ABS('P123LC - Compustat Legacy'!BI69-INDEX('P123LC - Compustat Current'!BE$8:BE$395,MATCH('P123LC - Compustat Delta'!$B72,'P123LC - Compustat Current'!$B$8:$B$395,0)))</f>
        <v>0</v>
      </c>
      <c r="BF72" s="1">
        <f>ABS('P123LC - Compustat Legacy'!BJ69-INDEX('P123LC - Compustat Current'!BF$8:BF$395,MATCH('P123LC - Compustat Delta'!$B72,'P123LC - Compustat Current'!$B$8:$B$395,0)))</f>
        <v>0</v>
      </c>
      <c r="BG72" s="1">
        <f>ABS('P123LC - Compustat Legacy'!BK69-INDEX('P123LC - Compustat Current'!BG$8:BG$395,MATCH('P123LC - Compustat Delta'!$B72,'P123LC - Compustat Current'!$B$8:$B$395,0)))</f>
        <v>0</v>
      </c>
      <c r="BH72" s="1">
        <f>ABS('P123LC - Compustat Legacy'!BL69-INDEX('P123LC - Compustat Current'!BH$8:BH$395,MATCH('P123LC - Compustat Delta'!$B72,'P123LC - Compustat Current'!$B$8:$B$395,0)))</f>
        <v>0</v>
      </c>
      <c r="BI72" s="1">
        <f>ABS('P123LC - Compustat Legacy'!BM69-INDEX('P123LC - Compustat Current'!BI$8:BI$395,MATCH('P123LC - Compustat Delta'!$B72,'P123LC - Compustat Current'!$B$8:$B$395,0)))</f>
        <v>0</v>
      </c>
      <c r="BJ72" s="1">
        <f>ABS('P123LC - Compustat Legacy'!BN69-INDEX('P123LC - Compustat Current'!BJ$8:BJ$395,MATCH('P123LC - Compustat Delta'!$B72,'P123LC - Compustat Current'!$B$8:$B$395,0)))</f>
        <v>0</v>
      </c>
      <c r="BK72" s="1">
        <f>ABS('P123LC - Compustat Legacy'!BO69-INDEX('P123LC - Compustat Current'!BK$8:BK$395,MATCH('P123LC - Compustat Delta'!$B72,'P123LC - Compustat Current'!$B$8:$B$395,0)))</f>
        <v>0</v>
      </c>
      <c r="BL72" s="1">
        <f>ABS('P123LC - Compustat Legacy'!BP69-INDEX('P123LC - Compustat Current'!BL$8:BL$395,MATCH('P123LC - Compustat Delta'!$B72,'P123LC - Compustat Current'!$B$8:$B$395,0)))</f>
        <v>0</v>
      </c>
      <c r="BM72" s="1">
        <f>ABS('P123LC - Compustat Legacy'!BQ69-INDEX('P123LC - Compustat Current'!BM$8:BM$395,MATCH('P123LC - Compustat Delta'!$B72,'P123LC - Compustat Current'!$B$8:$B$395,0)))</f>
        <v>0</v>
      </c>
      <c r="BN72" s="1">
        <f>ABS('P123LC - Compustat Legacy'!BR69-INDEX('P123LC - Compustat Current'!BN$8:BN$395,MATCH('P123LC - Compustat Delta'!$B72,'P123LC - Compustat Current'!$B$8:$B$395,0)))</f>
        <v>0</v>
      </c>
      <c r="BO72" s="1">
        <f>ABS('P123LC - Compustat Legacy'!BS69-INDEX('P123LC - Compustat Current'!BO$8:BO$395,MATCH('P123LC - Compustat Delta'!$B72,'P123LC - Compustat Current'!$B$8:$B$395,0)))</f>
        <v>0</v>
      </c>
      <c r="BP72" s="1">
        <f>ABS('P123LC - Compustat Legacy'!BT69-INDEX('P123LC - Compustat Current'!BP$8:BP$395,MATCH('P123LC - Compustat Delta'!$B72,'P123LC - Compustat Current'!$B$8:$B$395,0)))</f>
        <v>0</v>
      </c>
      <c r="BQ72" s="1">
        <f>ABS('P123LC - Compustat Legacy'!BU69-INDEX('P123LC - Compustat Current'!BQ$8:BQ$395,MATCH('P123LC - Compustat Delta'!$B72,'P123LC - Compustat Current'!$B$8:$B$395,0)))</f>
        <v>0</v>
      </c>
      <c r="BR72" s="1">
        <f>ABS('P123LC - Compustat Legacy'!BV69-INDEX('P123LC - Compustat Current'!BR$8:BR$395,MATCH('P123LC - Compustat Delta'!$B72,'P123LC - Compustat Current'!$B$8:$B$395,0)))</f>
        <v>0</v>
      </c>
      <c r="BS72" s="1">
        <f>ABS('P123LC - Compustat Legacy'!BW69-INDEX('P123LC - Compustat Current'!BS$8:BS$395,MATCH('P123LC - Compustat Delta'!$B72,'P123LC - Compustat Current'!$B$8:$B$395,0)))</f>
        <v>0.51000000000000512</v>
      </c>
      <c r="BT72" s="1">
        <f>ABS('P123LC - Compustat Legacy'!BX69-INDEX('P123LC - Compustat Current'!BT$8:BT$395,MATCH('P123LC - Compustat Delta'!$B72,'P123LC - Compustat Current'!$B$8:$B$395,0)))</f>
        <v>0</v>
      </c>
      <c r="BU72" s="1">
        <f>ABS('P123LC - Compustat Legacy'!BY69-INDEX('P123LC - Compustat Current'!BU$8:BU$395,MATCH('P123LC - Compustat Delta'!$B72,'P123LC - Compustat Current'!$B$8:$B$395,0)))</f>
        <v>0</v>
      </c>
      <c r="BV72" s="1">
        <f>ABS('P123LC - Compustat Legacy'!BZ69-INDEX('P123LC - Compustat Current'!BV$8:BV$395,MATCH('P123LC - Compustat Delta'!$B72,'P123LC - Compustat Current'!$B$8:$B$395,0)))</f>
        <v>0</v>
      </c>
      <c r="BW72" s="1">
        <f>ABS('P123LC - Compustat Legacy'!CA69-INDEX('P123LC - Compustat Current'!BW$8:BW$395,MATCH('P123LC - Compustat Delta'!$B72,'P123LC - Compustat Current'!$B$8:$B$395,0)))</f>
        <v>0</v>
      </c>
      <c r="BX72" s="1">
        <f>ABS('P123LC - Compustat Legacy'!CB69-INDEX('P123LC - Compustat Current'!BX$8:BX$395,MATCH('P123LC - Compustat Delta'!$B72,'P123LC - Compustat Current'!$B$8:$B$395,0)))</f>
        <v>0</v>
      </c>
      <c r="BY72" s="1">
        <f>ABS('P123LC - Compustat Legacy'!CC69-INDEX('P123LC - Compustat Current'!BY$8:BY$395,MATCH('P123LC - Compustat Delta'!$B72,'P123LC - Compustat Current'!$B$8:$B$395,0)))</f>
        <v>0</v>
      </c>
      <c r="BZ72" s="1">
        <f>ABS('P123LC - Compustat Legacy'!CD69-INDEX('P123LC - Compustat Current'!BZ$8:BZ$395,MATCH('P123LC - Compustat Delta'!$B72,'P123LC - Compustat Current'!$B$8:$B$395,0)))</f>
        <v>0</v>
      </c>
      <c r="CA72" s="1">
        <f>ABS('P123LC - Compustat Legacy'!CE69-INDEX('P123LC - Compustat Current'!CA$8:CA$395,MATCH('P123LC - Compustat Delta'!$B72,'P123LC - Compustat Current'!$B$8:$B$395,0)))</f>
        <v>0</v>
      </c>
      <c r="CB72" s="1">
        <f>ABS('P123LC - Compustat Legacy'!CF69-INDEX('P123LC - Compustat Current'!CB$8:CB$395,MATCH('P123LC - Compustat Delta'!$B72,'P123LC - Compustat Current'!$B$8:$B$395,0)))</f>
        <v>0</v>
      </c>
      <c r="CC72" s="1">
        <f>ABS('P123LC - Compustat Legacy'!CG69-INDEX('P123LC - Compustat Current'!CC$8:CC$395,MATCH('P123LC - Compustat Delta'!$B72,'P123LC - Compustat Current'!$B$8:$B$395,0)))</f>
        <v>0</v>
      </c>
      <c r="CD72" s="1">
        <f>ABS('P123LC - Compustat Legacy'!CH69-INDEX('P123LC - Compustat Current'!CD$8:CD$395,MATCH('P123LC - Compustat Delta'!$B72,'P123LC - Compustat Current'!$B$8:$B$395,0)))</f>
        <v>0</v>
      </c>
      <c r="CE72" s="1">
        <f>ABS('P123LC - Compustat Legacy'!CI69-INDEX('P123LC - Compustat Current'!CE$8:CE$395,MATCH('P123LC - Compustat Delta'!$B72,'P123LC - Compustat Current'!$B$8:$B$395,0)))</f>
        <v>0</v>
      </c>
      <c r="CF72" s="1">
        <f>ABS('P123LC - Compustat Legacy'!CJ69-INDEX('P123LC - Compustat Current'!CF$8:CF$395,MATCH('P123LC - Compustat Delta'!$B72,'P123LC - Compustat Current'!$B$8:$B$395,0)))</f>
        <v>0</v>
      </c>
      <c r="CG72" s="1">
        <f>ABS('P123LC - Compustat Legacy'!CK69-INDEX('P123LC - Compustat Current'!CG$8:CG$395,MATCH('P123LC - Compustat Delta'!$B72,'P123LC - Compustat Current'!$B$8:$B$395,0)))</f>
        <v>0</v>
      </c>
      <c r="CH72" s="1">
        <f>ABS('P123LC - Compustat Legacy'!CL69-INDEX('P123LC - Compustat Current'!CH$8:CH$395,MATCH('P123LC - Compustat Delta'!$B72,'P123LC - Compustat Current'!$B$8:$B$395,0)))</f>
        <v>0</v>
      </c>
      <c r="CI72" s="1">
        <f>ABS('P123LC - Compustat Legacy'!CM69-INDEX('P123LC - Compustat Current'!CI$8:CI$395,MATCH('P123LC - Compustat Delta'!$B72,'P123LC - Compustat Current'!$B$8:$B$395,0)))</f>
        <v>0</v>
      </c>
      <c r="CJ72" s="1">
        <f>ABS('P123LC - Compustat Legacy'!CN69-INDEX('P123LC - Compustat Current'!CJ$8:CJ$395,MATCH('P123LC - Compustat Delta'!$B72,'P123LC - Compustat Current'!$B$8:$B$395,0)))</f>
        <v>0.52000000000001023</v>
      </c>
      <c r="CK72" s="1">
        <f>ABS('P123LC - Compustat Legacy'!CO69-INDEX('P123LC - Compustat Current'!CK$8:CK$395,MATCH('P123LC - Compustat Delta'!$B72,'P123LC - Compustat Current'!$B$8:$B$395,0)))</f>
        <v>0.51999999999999602</v>
      </c>
      <c r="CL72" s="1">
        <f>ABS('P123LC - Compustat Legacy'!CP69-INDEX('P123LC - Compustat Current'!CL$8:CL$395,MATCH('P123LC - Compustat Delta'!$B72,'P123LC - Compustat Current'!$B$8:$B$395,0)))</f>
        <v>0</v>
      </c>
      <c r="CM72" s="1">
        <f>ABS('P123LC - Compustat Legacy'!CQ69-INDEX('P123LC - Compustat Current'!CM$8:CM$395,MATCH('P123LC - Compustat Delta'!$B72,'P123LC - Compustat Current'!$B$8:$B$395,0)))</f>
        <v>0</v>
      </c>
      <c r="CN72" s="1">
        <f>ABS('P123LC - Compustat Legacy'!CR69-INDEX('P123LC - Compustat Current'!CN$8:CN$395,MATCH('P123LC - Compustat Delta'!$B72,'P123LC - Compustat Current'!$B$8:$B$395,0)))</f>
        <v>0.50999999999999979</v>
      </c>
      <c r="CO72" s="1">
        <f>ABS('P123LC - Compustat Legacy'!CS69-INDEX('P123LC - Compustat Current'!CO$8:CO$395,MATCH('P123LC - Compustat Delta'!$B72,'P123LC - Compustat Current'!$B$8:$B$395,0)))</f>
        <v>0</v>
      </c>
      <c r="CP72" s="1">
        <f>ABS('P123LC - Compustat Legacy'!CT69-INDEX('P123LC - Compustat Current'!CP$8:CP$395,MATCH('P123LC - Compustat Delta'!$B72,'P123LC - Compustat Current'!$B$8:$B$395,0)))</f>
        <v>0</v>
      </c>
      <c r="CQ72" s="1">
        <f>ABS('P123LC - Compustat Legacy'!CU69-INDEX('P123LC - Compustat Current'!CQ$8:CQ$395,MATCH('P123LC - Compustat Delta'!$B72,'P123LC - Compustat Current'!$B$8:$B$395,0)))</f>
        <v>0.26000000000000512</v>
      </c>
      <c r="CR72" s="1">
        <f>ABS('P123LC - Compustat Legacy'!CV69-INDEX('P123LC - Compustat Current'!CR$8:CR$395,MATCH('P123LC - Compustat Delta'!$B72,'P123LC - Compustat Current'!$B$8:$B$395,0)))</f>
        <v>0</v>
      </c>
      <c r="CS72" s="1">
        <f>ABS('P123LC - Compustat Legacy'!CW69-INDEX('P123LC - Compustat Current'!CS$8:CS$395,MATCH('P123LC - Compustat Delta'!$B72,'P123LC - Compustat Current'!$B$8:$B$395,0)))</f>
        <v>0.25999999999999091</v>
      </c>
      <c r="CT72" s="1">
        <f>ABS('P123LC - Compustat Legacy'!CX69-INDEX('P123LC - Compustat Current'!CT$8:CT$395,MATCH('P123LC - Compustat Delta'!$B72,'P123LC - Compustat Current'!$B$8:$B$395,0)))</f>
        <v>0.26000000000000512</v>
      </c>
      <c r="CU72" s="1">
        <f>ABS('P123LC - Compustat Legacy'!CY69-INDEX('P123LC - Compustat Current'!CU$8:CU$395,MATCH('P123LC - Compustat Delta'!$B72,'P123LC - Compustat Current'!$B$8:$B$395,0)))</f>
        <v>0.25999999999999091</v>
      </c>
      <c r="CV72" s="1">
        <f>ABS('P123LC - Compustat Legacy'!CZ69-INDEX('P123LC - Compustat Current'!CV$8:CV$395,MATCH('P123LC - Compustat Delta'!$B72,'P123LC - Compustat Current'!$B$8:$B$395,0)))</f>
        <v>0.25999999999999091</v>
      </c>
      <c r="CW72" s="1">
        <f>ABS('P123LC - Compustat Legacy'!DA69-INDEX('P123LC - Compustat Current'!CW$8:CW$395,MATCH('P123LC - Compustat Delta'!$B72,'P123LC - Compustat Current'!$B$8:$B$395,0)))</f>
        <v>0</v>
      </c>
      <c r="CX72" s="1">
        <f>ABS('P123LC - Compustat Legacy'!DB69-INDEX('P123LC - Compustat Current'!CX$8:CX$395,MATCH('P123LC - Compustat Delta'!$B72,'P123LC - Compustat Current'!$B$8:$B$395,0)))</f>
        <v>0</v>
      </c>
      <c r="CY72" s="1">
        <f>ABS('P123LC - Compustat Legacy'!DC69-INDEX('P123LC - Compustat Current'!CY$8:CY$395,MATCH('P123LC - Compustat Delta'!$B72,'P123LC - Compustat Current'!$B$8:$B$395,0)))</f>
        <v>0</v>
      </c>
    </row>
    <row r="73" spans="2:103" x14ac:dyDescent="0.25">
      <c r="B73" t="s">
        <v>159</v>
      </c>
      <c r="D73" s="1" t="s">
        <v>96</v>
      </c>
      <c r="E73" s="1">
        <f>ABS('P123LC - Compustat Legacy'!I70-INDEX('P123LC - Compustat Current'!E$8:E$395,MATCH('P123LC - Compustat Delta'!$B73,'P123LC - Compustat Current'!$B$8:$B$395,0)))</f>
        <v>0.25</v>
      </c>
      <c r="F73" s="1">
        <f>ABS('P123LC - Compustat Legacy'!J70-INDEX('P123LC - Compustat Current'!F$8:F$395,MATCH('P123LC - Compustat Delta'!$B73,'P123LC - Compustat Current'!$B$8:$B$395,0)))</f>
        <v>0</v>
      </c>
      <c r="G73" s="1">
        <f>ABS('P123LC - Compustat Legacy'!K70-INDEX('P123LC - Compustat Current'!G$8:G$395,MATCH('P123LC - Compustat Delta'!$B73,'P123LC - Compustat Current'!$B$8:$B$395,0)))</f>
        <v>0</v>
      </c>
      <c r="H73" s="1">
        <f>ABS('P123LC - Compustat Legacy'!L70-INDEX('P123LC - Compustat Current'!H$8:H$395,MATCH('P123LC - Compustat Delta'!$B73,'P123LC - Compustat Current'!$B$8:$B$395,0)))</f>
        <v>0</v>
      </c>
      <c r="I73" s="1">
        <f>ABS('P123LC - Compustat Legacy'!M70-INDEX('P123LC - Compustat Current'!I$8:I$395,MATCH('P123LC - Compustat Delta'!$B73,'P123LC - Compustat Current'!$B$8:$B$395,0)))</f>
        <v>0</v>
      </c>
      <c r="J73" s="1">
        <f>ABS('P123LC - Compustat Legacy'!N70-INDEX('P123LC - Compustat Current'!J$8:J$395,MATCH('P123LC - Compustat Delta'!$B73,'P123LC - Compustat Current'!$B$8:$B$395,0)))</f>
        <v>0.26000000000000512</v>
      </c>
      <c r="K73" s="1">
        <f>ABS('P123LC - Compustat Legacy'!O70-INDEX('P123LC - Compustat Current'!K$8:K$395,MATCH('P123LC - Compustat Delta'!$B73,'P123LC - Compustat Current'!$B$8:$B$395,0)))</f>
        <v>0</v>
      </c>
      <c r="L73" s="1">
        <f>ABS('P123LC - Compustat Legacy'!P70-INDEX('P123LC - Compustat Current'!L$8:L$395,MATCH('P123LC - Compustat Delta'!$B73,'P123LC - Compustat Current'!$B$8:$B$395,0)))</f>
        <v>0</v>
      </c>
      <c r="M73" s="1">
        <f>ABS('P123LC - Compustat Legacy'!Q70-INDEX('P123LC - Compustat Current'!M$8:M$395,MATCH('P123LC - Compustat Delta'!$B73,'P123LC - Compustat Current'!$B$8:$B$395,0)))</f>
        <v>0.25999999999999091</v>
      </c>
      <c r="N73" s="1">
        <f>ABS('P123LC - Compustat Legacy'!R70-INDEX('P123LC - Compustat Current'!N$8:N$395,MATCH('P123LC - Compustat Delta'!$B73,'P123LC - Compustat Current'!$B$8:$B$395,0)))</f>
        <v>0</v>
      </c>
      <c r="O73" s="1">
        <f>ABS('P123LC - Compustat Legacy'!S70-INDEX('P123LC - Compustat Current'!O$8:O$395,MATCH('P123LC - Compustat Delta'!$B73,'P123LC - Compustat Current'!$B$8:$B$395,0)))</f>
        <v>0</v>
      </c>
      <c r="P73" s="1">
        <f>ABS('P123LC - Compustat Legacy'!T70-INDEX('P123LC - Compustat Current'!P$8:P$395,MATCH('P123LC - Compustat Delta'!$B73,'P123LC - Compustat Current'!$B$8:$B$395,0)))</f>
        <v>0</v>
      </c>
      <c r="Q73" s="1">
        <f>ABS('P123LC - Compustat Legacy'!U70-INDEX('P123LC - Compustat Current'!Q$8:Q$395,MATCH('P123LC - Compustat Delta'!$B73,'P123LC - Compustat Current'!$B$8:$B$395,0)))</f>
        <v>0</v>
      </c>
      <c r="R73" s="1">
        <f>ABS('P123LC - Compustat Legacy'!V70-INDEX('P123LC - Compustat Current'!R$8:R$395,MATCH('P123LC - Compustat Delta'!$B73,'P123LC - Compustat Current'!$B$8:$B$395,0)))</f>
        <v>0</v>
      </c>
      <c r="S73" s="1">
        <f>ABS('P123LC - Compustat Legacy'!W70-INDEX('P123LC - Compustat Current'!S$8:S$395,MATCH('P123LC - Compustat Delta'!$B73,'P123LC - Compustat Current'!$B$8:$B$395,0)))</f>
        <v>0</v>
      </c>
      <c r="T73" s="1">
        <f>ABS('P123LC - Compustat Legacy'!X70-INDEX('P123LC - Compustat Current'!T$8:T$395,MATCH('P123LC - Compustat Delta'!$B73,'P123LC - Compustat Current'!$B$8:$B$395,0)))</f>
        <v>0</v>
      </c>
      <c r="U73" s="1">
        <f>ABS('P123LC - Compustat Legacy'!Y70-INDEX('P123LC - Compustat Current'!U$8:U$395,MATCH('P123LC - Compustat Delta'!$B73,'P123LC - Compustat Current'!$B$8:$B$395,0)))</f>
        <v>0</v>
      </c>
      <c r="V73" s="1">
        <f>ABS('P123LC - Compustat Legacy'!Z70-INDEX('P123LC - Compustat Current'!V$8:V$395,MATCH('P123LC - Compustat Delta'!$B73,'P123LC - Compustat Current'!$B$8:$B$395,0)))</f>
        <v>0</v>
      </c>
      <c r="W73" s="1">
        <f>ABS('P123LC - Compustat Legacy'!AA70-INDEX('P123LC - Compustat Current'!W$8:W$395,MATCH('P123LC - Compustat Delta'!$B73,'P123LC - Compustat Current'!$B$8:$B$395,0)))</f>
        <v>0</v>
      </c>
      <c r="X73" s="1">
        <f>ABS('P123LC - Compustat Legacy'!AB70-INDEX('P123LC - Compustat Current'!X$8:X$395,MATCH('P123LC - Compustat Delta'!$B73,'P123LC - Compustat Current'!$B$8:$B$395,0)))</f>
        <v>0</v>
      </c>
      <c r="Y73" s="1">
        <f>ABS('P123LC - Compustat Legacy'!AC70-INDEX('P123LC - Compustat Current'!Y$8:Y$395,MATCH('P123LC - Compustat Delta'!$B73,'P123LC - Compustat Current'!$B$8:$B$395,0)))</f>
        <v>0</v>
      </c>
      <c r="Z73" s="1">
        <f>ABS('P123LC - Compustat Legacy'!AD70-INDEX('P123LC - Compustat Current'!Z$8:Z$395,MATCH('P123LC - Compustat Delta'!$B73,'P123LC - Compustat Current'!$B$8:$B$395,0)))</f>
        <v>0</v>
      </c>
      <c r="AA73" s="1">
        <f>ABS('P123LC - Compustat Legacy'!AE70-INDEX('P123LC - Compustat Current'!AA$8:AA$395,MATCH('P123LC - Compustat Delta'!$B73,'P123LC - Compustat Current'!$B$8:$B$395,0)))</f>
        <v>0</v>
      </c>
      <c r="AB73" s="1">
        <f>ABS('P123LC - Compustat Legacy'!AF70-INDEX('P123LC - Compustat Current'!AB$8:AB$395,MATCH('P123LC - Compustat Delta'!$B73,'P123LC - Compustat Current'!$B$8:$B$395,0)))</f>
        <v>0</v>
      </c>
      <c r="AC73" s="1">
        <f>ABS('P123LC - Compustat Legacy'!AG70-INDEX('P123LC - Compustat Current'!AC$8:AC$395,MATCH('P123LC - Compustat Delta'!$B73,'P123LC - Compustat Current'!$B$8:$B$395,0)))</f>
        <v>0</v>
      </c>
      <c r="AD73" s="1">
        <f>ABS('P123LC - Compustat Legacy'!AH70-INDEX('P123LC - Compustat Current'!AD$8:AD$395,MATCH('P123LC - Compustat Delta'!$B73,'P123LC - Compustat Current'!$B$8:$B$395,0)))</f>
        <v>0</v>
      </c>
      <c r="AE73" s="1">
        <f>ABS('P123LC - Compustat Legacy'!AI70-INDEX('P123LC - Compustat Current'!AE$8:AE$395,MATCH('P123LC - Compustat Delta'!$B73,'P123LC - Compustat Current'!$B$8:$B$395,0)))</f>
        <v>0</v>
      </c>
      <c r="AF73" s="1">
        <f>ABS('P123LC - Compustat Legacy'!AJ70-INDEX('P123LC - Compustat Current'!AF$8:AF$395,MATCH('P123LC - Compustat Delta'!$B73,'P123LC - Compustat Current'!$B$8:$B$395,0)))</f>
        <v>0</v>
      </c>
      <c r="AG73" s="1">
        <f>ABS('P123LC - Compustat Legacy'!AK70-INDEX('P123LC - Compustat Current'!AG$8:AG$395,MATCH('P123LC - Compustat Delta'!$B73,'P123LC - Compustat Current'!$B$8:$B$395,0)))</f>
        <v>0</v>
      </c>
      <c r="AH73" s="1">
        <f>ABS('P123LC - Compustat Legacy'!AL70-INDEX('P123LC - Compustat Current'!AH$8:AH$395,MATCH('P123LC - Compustat Delta'!$B73,'P123LC - Compustat Current'!$B$8:$B$395,0)))</f>
        <v>0</v>
      </c>
      <c r="AI73" s="1">
        <f>ABS('P123LC - Compustat Legacy'!AM70-INDEX('P123LC - Compustat Current'!AI$8:AI$395,MATCH('P123LC - Compustat Delta'!$B73,'P123LC - Compustat Current'!$B$8:$B$395,0)))</f>
        <v>0</v>
      </c>
      <c r="AJ73" s="1">
        <f>ABS('P123LC - Compustat Legacy'!AN70-INDEX('P123LC - Compustat Current'!AJ$8:AJ$395,MATCH('P123LC - Compustat Delta'!$B73,'P123LC - Compustat Current'!$B$8:$B$395,0)))</f>
        <v>0</v>
      </c>
      <c r="AK73" s="1">
        <f>ABS('P123LC - Compustat Legacy'!AO70-INDEX('P123LC - Compustat Current'!AK$8:AK$395,MATCH('P123LC - Compustat Delta'!$B73,'P123LC - Compustat Current'!$B$8:$B$395,0)))</f>
        <v>0</v>
      </c>
      <c r="AL73" s="1">
        <f>ABS('P123LC - Compustat Legacy'!AP70-INDEX('P123LC - Compustat Current'!AL$8:AL$395,MATCH('P123LC - Compustat Delta'!$B73,'P123LC - Compustat Current'!$B$8:$B$395,0)))</f>
        <v>0</v>
      </c>
      <c r="AM73" s="1">
        <f>ABS('P123LC - Compustat Legacy'!AQ70-INDEX('P123LC - Compustat Current'!AM$8:AM$395,MATCH('P123LC - Compustat Delta'!$B73,'P123LC - Compustat Current'!$B$8:$B$395,0)))</f>
        <v>0</v>
      </c>
      <c r="AN73" s="1">
        <f>ABS('P123LC - Compustat Legacy'!AR70-INDEX('P123LC - Compustat Current'!AN$8:AN$395,MATCH('P123LC - Compustat Delta'!$B73,'P123LC - Compustat Current'!$B$8:$B$395,0)))</f>
        <v>0.76999999999999602</v>
      </c>
      <c r="AO73" s="1">
        <f>ABS('P123LC - Compustat Legacy'!AS70-INDEX('P123LC - Compustat Current'!AO$8:AO$395,MATCH('P123LC - Compustat Delta'!$B73,'P123LC - Compustat Current'!$B$8:$B$395,0)))</f>
        <v>0</v>
      </c>
      <c r="AP73" s="1">
        <f>ABS('P123LC - Compustat Legacy'!AT70-INDEX('P123LC - Compustat Current'!AP$8:AP$395,MATCH('P123LC - Compustat Delta'!$B73,'P123LC - Compustat Current'!$B$8:$B$395,0)))</f>
        <v>0</v>
      </c>
      <c r="AQ73" s="1">
        <f>ABS('P123LC - Compustat Legacy'!AU70-INDEX('P123LC - Compustat Current'!AQ$8:AQ$395,MATCH('P123LC - Compustat Delta'!$B73,'P123LC - Compustat Current'!$B$8:$B$395,0)))</f>
        <v>0</v>
      </c>
      <c r="AR73" s="1">
        <f>ABS('P123LC - Compustat Legacy'!AV70-INDEX('P123LC - Compustat Current'!AR$8:AR$395,MATCH('P123LC - Compustat Delta'!$B73,'P123LC - Compustat Current'!$B$8:$B$395,0)))</f>
        <v>0</v>
      </c>
      <c r="AS73" s="1">
        <f>ABS('P123LC - Compustat Legacy'!AW70-INDEX('P123LC - Compustat Current'!AS$8:AS$395,MATCH('P123LC - Compustat Delta'!$B73,'P123LC - Compustat Current'!$B$8:$B$395,0)))</f>
        <v>0.26000000000000512</v>
      </c>
      <c r="AT73" s="1">
        <f>ABS('P123LC - Compustat Legacy'!AX70-INDEX('P123LC - Compustat Current'!AT$8:AT$395,MATCH('P123LC - Compustat Delta'!$B73,'P123LC - Compustat Current'!$B$8:$B$395,0)))</f>
        <v>0</v>
      </c>
      <c r="AU73" s="1">
        <f>ABS('P123LC - Compustat Legacy'!AY70-INDEX('P123LC - Compustat Current'!AU$8:AU$395,MATCH('P123LC - Compustat Delta'!$B73,'P123LC - Compustat Current'!$B$8:$B$395,0)))</f>
        <v>0.26000000000000512</v>
      </c>
      <c r="AV73" s="1">
        <f>ABS('P123LC - Compustat Legacy'!AZ70-INDEX('P123LC - Compustat Current'!AV$8:AV$395,MATCH('P123LC - Compustat Delta'!$B73,'P123LC - Compustat Current'!$B$8:$B$395,0)))</f>
        <v>0</v>
      </c>
      <c r="AW73" s="1">
        <f>ABS('P123LC - Compustat Legacy'!BA70-INDEX('P123LC - Compustat Current'!AW$8:AW$395,MATCH('P123LC - Compustat Delta'!$B73,'P123LC - Compustat Current'!$B$8:$B$395,0)))</f>
        <v>0</v>
      </c>
      <c r="AX73" s="1">
        <f>ABS('P123LC - Compustat Legacy'!BB70-INDEX('P123LC - Compustat Current'!AX$8:AX$395,MATCH('P123LC - Compustat Delta'!$B73,'P123LC - Compustat Current'!$B$8:$B$395,0)))</f>
        <v>0</v>
      </c>
      <c r="AY73" s="1">
        <f>ABS('P123LC - Compustat Legacy'!BC70-INDEX('P123LC - Compustat Current'!AY$8:AY$395,MATCH('P123LC - Compustat Delta'!$B73,'P123LC - Compustat Current'!$B$8:$B$395,0)))</f>
        <v>0</v>
      </c>
      <c r="AZ73" s="1">
        <f>ABS('P123LC - Compustat Legacy'!BD70-INDEX('P123LC - Compustat Current'!AZ$8:AZ$395,MATCH('P123LC - Compustat Delta'!$B73,'P123LC - Compustat Current'!$B$8:$B$395,0)))</f>
        <v>0</v>
      </c>
      <c r="BA73" s="1">
        <f>ABS('P123LC - Compustat Legacy'!BE70-INDEX('P123LC - Compustat Current'!BA$8:BA$395,MATCH('P123LC - Compustat Delta'!$B73,'P123LC - Compustat Current'!$B$8:$B$395,0)))</f>
        <v>0</v>
      </c>
      <c r="BB73" s="1">
        <f>ABS('P123LC - Compustat Legacy'!BF70-INDEX('P123LC - Compustat Current'!BB$8:BB$395,MATCH('P123LC - Compustat Delta'!$B73,'P123LC - Compustat Current'!$B$8:$B$395,0)))</f>
        <v>0</v>
      </c>
      <c r="BC73" s="1">
        <f>ABS('P123LC - Compustat Legacy'!BG70-INDEX('P123LC - Compustat Current'!BC$8:BC$395,MATCH('P123LC - Compustat Delta'!$B73,'P123LC - Compustat Current'!$B$8:$B$395,0)))</f>
        <v>0</v>
      </c>
      <c r="BD73" s="1">
        <f>ABS('P123LC - Compustat Legacy'!BH70-INDEX('P123LC - Compustat Current'!BD$8:BD$395,MATCH('P123LC - Compustat Delta'!$B73,'P123LC - Compustat Current'!$B$8:$B$395,0)))</f>
        <v>0</v>
      </c>
      <c r="BE73" s="1">
        <f>ABS('P123LC - Compustat Legacy'!BI70-INDEX('P123LC - Compustat Current'!BE$8:BE$395,MATCH('P123LC - Compustat Delta'!$B73,'P123LC - Compustat Current'!$B$8:$B$395,0)))</f>
        <v>0</v>
      </c>
      <c r="BF73" s="1">
        <f>ABS('P123LC - Compustat Legacy'!BJ70-INDEX('P123LC - Compustat Current'!BF$8:BF$395,MATCH('P123LC - Compustat Delta'!$B73,'P123LC - Compustat Current'!$B$8:$B$395,0)))</f>
        <v>0</v>
      </c>
      <c r="BG73" s="1">
        <f>ABS('P123LC - Compustat Legacy'!BK70-INDEX('P123LC - Compustat Current'!BG$8:BG$395,MATCH('P123LC - Compustat Delta'!$B73,'P123LC - Compustat Current'!$B$8:$B$395,0)))</f>
        <v>0</v>
      </c>
      <c r="BH73" s="1">
        <f>ABS('P123LC - Compustat Legacy'!BL70-INDEX('P123LC - Compustat Current'!BH$8:BH$395,MATCH('P123LC - Compustat Delta'!$B73,'P123LC - Compustat Current'!$B$8:$B$395,0)))</f>
        <v>0</v>
      </c>
      <c r="BI73" s="1">
        <f>ABS('P123LC - Compustat Legacy'!BM70-INDEX('P123LC - Compustat Current'!BI$8:BI$395,MATCH('P123LC - Compustat Delta'!$B73,'P123LC - Compustat Current'!$B$8:$B$395,0)))</f>
        <v>0</v>
      </c>
      <c r="BJ73" s="1">
        <f>ABS('P123LC - Compustat Legacy'!BN70-INDEX('P123LC - Compustat Current'!BJ$8:BJ$395,MATCH('P123LC - Compustat Delta'!$B73,'P123LC - Compustat Current'!$B$8:$B$395,0)))</f>
        <v>0</v>
      </c>
      <c r="BK73" s="1">
        <f>ABS('P123LC - Compustat Legacy'!BO70-INDEX('P123LC - Compustat Current'!BK$8:BK$395,MATCH('P123LC - Compustat Delta'!$B73,'P123LC - Compustat Current'!$B$8:$B$395,0)))</f>
        <v>0</v>
      </c>
      <c r="BL73" s="1">
        <f>ABS('P123LC - Compustat Legacy'!BP70-INDEX('P123LC - Compustat Current'!BL$8:BL$395,MATCH('P123LC - Compustat Delta'!$B73,'P123LC - Compustat Current'!$B$8:$B$395,0)))</f>
        <v>0</v>
      </c>
      <c r="BM73" s="1">
        <f>ABS('P123LC - Compustat Legacy'!BQ70-INDEX('P123LC - Compustat Current'!BM$8:BM$395,MATCH('P123LC - Compustat Delta'!$B73,'P123LC - Compustat Current'!$B$8:$B$395,0)))</f>
        <v>0</v>
      </c>
      <c r="BN73" s="1">
        <f>ABS('P123LC - Compustat Legacy'!BR70-INDEX('P123LC - Compustat Current'!BN$8:BN$395,MATCH('P123LC - Compustat Delta'!$B73,'P123LC - Compustat Current'!$B$8:$B$395,0)))</f>
        <v>0</v>
      </c>
      <c r="BO73" s="1">
        <f>ABS('P123LC - Compustat Legacy'!BS70-INDEX('P123LC - Compustat Current'!BO$8:BO$395,MATCH('P123LC - Compustat Delta'!$B73,'P123LC - Compustat Current'!$B$8:$B$395,0)))</f>
        <v>0</v>
      </c>
      <c r="BP73" s="1">
        <f>ABS('P123LC - Compustat Legacy'!BT70-INDEX('P123LC - Compustat Current'!BP$8:BP$395,MATCH('P123LC - Compustat Delta'!$B73,'P123LC - Compustat Current'!$B$8:$B$395,0)))</f>
        <v>0</v>
      </c>
      <c r="BQ73" s="1">
        <f>ABS('P123LC - Compustat Legacy'!BU70-INDEX('P123LC - Compustat Current'!BQ$8:BQ$395,MATCH('P123LC - Compustat Delta'!$B73,'P123LC - Compustat Current'!$B$8:$B$395,0)))</f>
        <v>0</v>
      </c>
      <c r="BR73" s="1">
        <f>ABS('P123LC - Compustat Legacy'!BV70-INDEX('P123LC - Compustat Current'!BR$8:BR$395,MATCH('P123LC - Compustat Delta'!$B73,'P123LC - Compustat Current'!$B$8:$B$395,0)))</f>
        <v>0</v>
      </c>
      <c r="BS73" s="1">
        <f>ABS('P123LC - Compustat Legacy'!BW70-INDEX('P123LC - Compustat Current'!BS$8:BS$395,MATCH('P123LC - Compustat Delta'!$B73,'P123LC - Compustat Current'!$B$8:$B$395,0)))</f>
        <v>0</v>
      </c>
      <c r="BT73" s="1">
        <f>ABS('P123LC - Compustat Legacy'!BX70-INDEX('P123LC - Compustat Current'!BT$8:BT$395,MATCH('P123LC - Compustat Delta'!$B73,'P123LC - Compustat Current'!$B$8:$B$395,0)))</f>
        <v>0</v>
      </c>
      <c r="BU73" s="1">
        <f>ABS('P123LC - Compustat Legacy'!BY70-INDEX('P123LC - Compustat Current'!BU$8:BU$395,MATCH('P123LC - Compustat Delta'!$B73,'P123LC - Compustat Current'!$B$8:$B$395,0)))</f>
        <v>0</v>
      </c>
      <c r="BV73" s="1">
        <f>ABS('P123LC - Compustat Legacy'!BZ70-INDEX('P123LC - Compustat Current'!BV$8:BV$395,MATCH('P123LC - Compustat Delta'!$B73,'P123LC - Compustat Current'!$B$8:$B$395,0)))</f>
        <v>0</v>
      </c>
      <c r="BW73" s="1">
        <f>ABS('P123LC - Compustat Legacy'!CA70-INDEX('P123LC - Compustat Current'!BW$8:BW$395,MATCH('P123LC - Compustat Delta'!$B73,'P123LC - Compustat Current'!$B$8:$B$395,0)))</f>
        <v>0.25999999999999979</v>
      </c>
      <c r="BX73" s="1">
        <f>ABS('P123LC - Compustat Legacy'!CB70-INDEX('P123LC - Compustat Current'!BX$8:BX$395,MATCH('P123LC - Compustat Delta'!$B73,'P123LC - Compustat Current'!$B$8:$B$395,0)))</f>
        <v>0</v>
      </c>
      <c r="BY73" s="1">
        <f>ABS('P123LC - Compustat Legacy'!CC70-INDEX('P123LC - Compustat Current'!BY$8:BY$395,MATCH('P123LC - Compustat Delta'!$B73,'P123LC - Compustat Current'!$B$8:$B$395,0)))</f>
        <v>0</v>
      </c>
      <c r="BZ73" s="1">
        <f>ABS('P123LC - Compustat Legacy'!CD70-INDEX('P123LC - Compustat Current'!BZ$8:BZ$395,MATCH('P123LC - Compustat Delta'!$B73,'P123LC - Compustat Current'!$B$8:$B$395,0)))</f>
        <v>0</v>
      </c>
      <c r="CA73" s="1">
        <f>ABS('P123LC - Compustat Legacy'!CE70-INDEX('P123LC - Compustat Current'!CA$8:CA$395,MATCH('P123LC - Compustat Delta'!$B73,'P123LC - Compustat Current'!$B$8:$B$395,0)))</f>
        <v>0</v>
      </c>
      <c r="CB73" s="1">
        <f>ABS('P123LC - Compustat Legacy'!CF70-INDEX('P123LC - Compustat Current'!CB$8:CB$395,MATCH('P123LC - Compustat Delta'!$B73,'P123LC - Compustat Current'!$B$8:$B$395,0)))</f>
        <v>0</v>
      </c>
      <c r="CC73" s="1">
        <f>ABS('P123LC - Compustat Legacy'!CG70-INDEX('P123LC - Compustat Current'!CC$8:CC$395,MATCH('P123LC - Compustat Delta'!$B73,'P123LC - Compustat Current'!$B$8:$B$395,0)))</f>
        <v>0</v>
      </c>
      <c r="CD73" s="1">
        <f>ABS('P123LC - Compustat Legacy'!CH70-INDEX('P123LC - Compustat Current'!CD$8:CD$395,MATCH('P123LC - Compustat Delta'!$B73,'P123LC - Compustat Current'!$B$8:$B$395,0)))</f>
        <v>0</v>
      </c>
      <c r="CE73" s="1">
        <f>ABS('P123LC - Compustat Legacy'!CI70-INDEX('P123LC - Compustat Current'!CE$8:CE$395,MATCH('P123LC - Compustat Delta'!$B73,'P123LC - Compustat Current'!$B$8:$B$395,0)))</f>
        <v>0</v>
      </c>
      <c r="CF73" s="1">
        <f>ABS('P123LC - Compustat Legacy'!CJ70-INDEX('P123LC - Compustat Current'!CF$8:CF$395,MATCH('P123LC - Compustat Delta'!$B73,'P123LC - Compustat Current'!$B$8:$B$395,0)))</f>
        <v>0</v>
      </c>
      <c r="CG73" s="1">
        <f>ABS('P123LC - Compustat Legacy'!CK70-INDEX('P123LC - Compustat Current'!CG$8:CG$395,MATCH('P123LC - Compustat Delta'!$B73,'P123LC - Compustat Current'!$B$8:$B$395,0)))</f>
        <v>0</v>
      </c>
      <c r="CH73" s="1">
        <f>ABS('P123LC - Compustat Legacy'!CL70-INDEX('P123LC - Compustat Current'!CH$8:CH$395,MATCH('P123LC - Compustat Delta'!$B73,'P123LC - Compustat Current'!$B$8:$B$395,0)))</f>
        <v>0</v>
      </c>
      <c r="CI73" s="1">
        <f>ABS('P123LC - Compustat Legacy'!CM70-INDEX('P123LC - Compustat Current'!CI$8:CI$395,MATCH('P123LC - Compustat Delta'!$B73,'P123LC - Compustat Current'!$B$8:$B$395,0)))</f>
        <v>0</v>
      </c>
      <c r="CJ73" s="1">
        <f>ABS('P123LC - Compustat Legacy'!CN70-INDEX('P123LC - Compustat Current'!CJ$8:CJ$395,MATCH('P123LC - Compustat Delta'!$B73,'P123LC - Compustat Current'!$B$8:$B$395,0)))</f>
        <v>0.26000000000000512</v>
      </c>
      <c r="CK73" s="1">
        <f>ABS('P123LC - Compustat Legacy'!CO70-INDEX('P123LC - Compustat Current'!CK$8:CK$395,MATCH('P123LC - Compustat Delta'!$B73,'P123LC - Compustat Current'!$B$8:$B$395,0)))</f>
        <v>0.50999999999999801</v>
      </c>
      <c r="CL73" s="1">
        <f>ABS('P123LC - Compustat Legacy'!CP70-INDEX('P123LC - Compustat Current'!CL$8:CL$395,MATCH('P123LC - Compustat Delta'!$B73,'P123LC - Compustat Current'!$B$8:$B$395,0)))</f>
        <v>0</v>
      </c>
      <c r="CM73" s="1">
        <f>ABS('P123LC - Compustat Legacy'!CQ70-INDEX('P123LC - Compustat Current'!CM$8:CM$395,MATCH('P123LC - Compustat Delta'!$B73,'P123LC - Compustat Current'!$B$8:$B$395,0)))</f>
        <v>0</v>
      </c>
      <c r="CN73" s="1">
        <f>ABS('P123LC - Compustat Legacy'!CR70-INDEX('P123LC - Compustat Current'!CN$8:CN$395,MATCH('P123LC - Compustat Delta'!$B73,'P123LC - Compustat Current'!$B$8:$B$395,0)))</f>
        <v>0.51000000000000512</v>
      </c>
      <c r="CO73" s="1">
        <f>ABS('P123LC - Compustat Legacy'!CS70-INDEX('P123LC - Compustat Current'!CO$8:CO$395,MATCH('P123LC - Compustat Delta'!$B73,'P123LC - Compustat Current'!$B$8:$B$395,0)))</f>
        <v>0</v>
      </c>
      <c r="CP73" s="1">
        <f>ABS('P123LC - Compustat Legacy'!CT70-INDEX('P123LC - Compustat Current'!CP$8:CP$395,MATCH('P123LC - Compustat Delta'!$B73,'P123LC - Compustat Current'!$B$8:$B$395,0)))</f>
        <v>0.26000000000000512</v>
      </c>
      <c r="CQ73" s="1">
        <f>ABS('P123LC - Compustat Legacy'!CU70-INDEX('P123LC - Compustat Current'!CQ$8:CQ$395,MATCH('P123LC - Compustat Delta'!$B73,'P123LC - Compustat Current'!$B$8:$B$395,0)))</f>
        <v>0.25999999999999091</v>
      </c>
      <c r="CR73" s="1">
        <f>ABS('P123LC - Compustat Legacy'!CV70-INDEX('P123LC - Compustat Current'!CR$8:CR$395,MATCH('P123LC - Compustat Delta'!$B73,'P123LC - Compustat Current'!$B$8:$B$395,0)))</f>
        <v>0</v>
      </c>
      <c r="CS73" s="1">
        <f>ABS('P123LC - Compustat Legacy'!CW70-INDEX('P123LC - Compustat Current'!CS$8:CS$395,MATCH('P123LC - Compustat Delta'!$B73,'P123LC - Compustat Current'!$B$8:$B$395,0)))</f>
        <v>0.25</v>
      </c>
      <c r="CT73" s="1">
        <f>ABS('P123LC - Compustat Legacy'!CX70-INDEX('P123LC - Compustat Current'!CT$8:CT$395,MATCH('P123LC - Compustat Delta'!$B73,'P123LC - Compustat Current'!$B$8:$B$395,0)))</f>
        <v>0.77000000000000313</v>
      </c>
      <c r="CU73" s="1">
        <f>ABS('P123LC - Compustat Legacy'!CY70-INDEX('P123LC - Compustat Current'!CU$8:CU$395,MATCH('P123LC - Compustat Delta'!$B73,'P123LC - Compustat Current'!$B$8:$B$395,0)))</f>
        <v>0.25999999999999801</v>
      </c>
      <c r="CV73" s="1">
        <f>ABS('P123LC - Compustat Legacy'!CZ70-INDEX('P123LC - Compustat Current'!CV$8:CV$395,MATCH('P123LC - Compustat Delta'!$B73,'P123LC - Compustat Current'!$B$8:$B$395,0)))</f>
        <v>0.50999999999999801</v>
      </c>
      <c r="CW73" s="1">
        <f>ABS('P123LC - Compustat Legacy'!DA70-INDEX('P123LC - Compustat Current'!CW$8:CW$395,MATCH('P123LC - Compustat Delta'!$B73,'P123LC - Compustat Current'!$B$8:$B$395,0)))</f>
        <v>0</v>
      </c>
      <c r="CX73" s="1">
        <f>ABS('P123LC - Compustat Legacy'!DB70-INDEX('P123LC - Compustat Current'!CX$8:CX$395,MATCH('P123LC - Compustat Delta'!$B73,'P123LC - Compustat Current'!$B$8:$B$395,0)))</f>
        <v>0</v>
      </c>
      <c r="CY73" s="1">
        <f>ABS('P123LC - Compustat Legacy'!DC70-INDEX('P123LC - Compustat Current'!CY$8:CY$395,MATCH('P123LC - Compustat Delta'!$B73,'P123LC - Compustat Current'!$B$8:$B$395,0)))</f>
        <v>0</v>
      </c>
    </row>
    <row r="74" spans="2:103" x14ac:dyDescent="0.25">
      <c r="B74" t="s">
        <v>156</v>
      </c>
      <c r="D74" s="1" t="s">
        <v>96</v>
      </c>
      <c r="E74" s="1">
        <f>ABS('P123LC - Compustat Legacy'!I71-INDEX('P123LC - Compustat Current'!E$8:E$395,MATCH('P123LC - Compustat Delta'!$B74,'P123LC - Compustat Current'!$B$8:$B$395,0)))</f>
        <v>0.76999999999999602</v>
      </c>
      <c r="F74" s="1">
        <f>ABS('P123LC - Compustat Legacy'!J71-INDEX('P123LC - Compustat Current'!F$8:F$395,MATCH('P123LC - Compustat Delta'!$B74,'P123LC - Compustat Current'!$B$8:$B$395,0)))</f>
        <v>0</v>
      </c>
      <c r="G74" s="1">
        <f>ABS('P123LC - Compustat Legacy'!K71-INDEX('P123LC - Compustat Current'!G$8:G$395,MATCH('P123LC - Compustat Delta'!$B74,'P123LC - Compustat Current'!$B$8:$B$395,0)))</f>
        <v>0.26000000000000512</v>
      </c>
      <c r="H74" s="1">
        <f>ABS('P123LC - Compustat Legacy'!L71-INDEX('P123LC - Compustat Current'!H$8:H$395,MATCH('P123LC - Compustat Delta'!$B74,'P123LC - Compustat Current'!$B$8:$B$395,0)))</f>
        <v>0</v>
      </c>
      <c r="I74" s="1">
        <f>ABS('P123LC - Compustat Legacy'!M71-INDEX('P123LC - Compustat Current'!I$8:I$395,MATCH('P123LC - Compustat Delta'!$B74,'P123LC - Compustat Current'!$B$8:$B$395,0)))</f>
        <v>0</v>
      </c>
      <c r="J74" s="1">
        <f>ABS('P123LC - Compustat Legacy'!N71-INDEX('P123LC - Compustat Current'!J$8:J$395,MATCH('P123LC - Compustat Delta'!$B74,'P123LC - Compustat Current'!$B$8:$B$395,0)))</f>
        <v>0.25999999999999801</v>
      </c>
      <c r="K74" s="1">
        <f>ABS('P123LC - Compustat Legacy'!O71-INDEX('P123LC - Compustat Current'!K$8:K$395,MATCH('P123LC - Compustat Delta'!$B74,'P123LC - Compustat Current'!$B$8:$B$395,0)))</f>
        <v>0.26000000000000156</v>
      </c>
      <c r="L74" s="1">
        <f>ABS('P123LC - Compustat Legacy'!P71-INDEX('P123LC - Compustat Current'!L$8:L$395,MATCH('P123LC - Compustat Delta'!$B74,'P123LC - Compustat Current'!$B$8:$B$395,0)))</f>
        <v>0.25</v>
      </c>
      <c r="M74" s="1">
        <f>ABS('P123LC - Compustat Legacy'!Q71-INDEX('P123LC - Compustat Current'!M$8:M$395,MATCH('P123LC - Compustat Delta'!$B74,'P123LC - Compustat Current'!$B$8:$B$395,0)))</f>
        <v>0.26000000000000512</v>
      </c>
      <c r="N74" s="1">
        <f>ABS('P123LC - Compustat Legacy'!R71-INDEX('P123LC - Compustat Current'!N$8:N$395,MATCH('P123LC - Compustat Delta'!$B74,'P123LC - Compustat Current'!$B$8:$B$395,0)))</f>
        <v>0</v>
      </c>
      <c r="O74" s="1">
        <f>ABS('P123LC - Compustat Legacy'!S71-INDEX('P123LC - Compustat Current'!O$8:O$395,MATCH('P123LC - Compustat Delta'!$B74,'P123LC - Compustat Current'!$B$8:$B$395,0)))</f>
        <v>0</v>
      </c>
      <c r="P74" s="1">
        <f>ABS('P123LC - Compustat Legacy'!T71-INDEX('P123LC - Compustat Current'!P$8:P$395,MATCH('P123LC - Compustat Delta'!$B74,'P123LC - Compustat Current'!$B$8:$B$395,0)))</f>
        <v>0</v>
      </c>
      <c r="Q74" s="1">
        <f>ABS('P123LC - Compustat Legacy'!U71-INDEX('P123LC - Compustat Current'!Q$8:Q$395,MATCH('P123LC - Compustat Delta'!$B74,'P123LC - Compustat Current'!$B$8:$B$395,0)))</f>
        <v>0</v>
      </c>
      <c r="R74" s="1">
        <f>ABS('P123LC - Compustat Legacy'!V71-INDEX('P123LC - Compustat Current'!R$8:R$395,MATCH('P123LC - Compustat Delta'!$B74,'P123LC - Compustat Current'!$B$8:$B$395,0)))</f>
        <v>0</v>
      </c>
      <c r="S74" s="1">
        <f>ABS('P123LC - Compustat Legacy'!W71-INDEX('P123LC - Compustat Current'!S$8:S$395,MATCH('P123LC - Compustat Delta'!$B74,'P123LC - Compustat Current'!$B$8:$B$395,0)))</f>
        <v>0</v>
      </c>
      <c r="T74" s="1">
        <f>ABS('P123LC - Compustat Legacy'!X71-INDEX('P123LC - Compustat Current'!T$8:T$395,MATCH('P123LC - Compustat Delta'!$B74,'P123LC - Compustat Current'!$B$8:$B$395,0)))</f>
        <v>0</v>
      </c>
      <c r="U74" s="1">
        <f>ABS('P123LC - Compustat Legacy'!Y71-INDEX('P123LC - Compustat Current'!U$8:U$395,MATCH('P123LC - Compustat Delta'!$B74,'P123LC - Compustat Current'!$B$8:$B$395,0)))</f>
        <v>0</v>
      </c>
      <c r="V74" s="1">
        <f>ABS('P123LC - Compustat Legacy'!Z71-INDEX('P123LC - Compustat Current'!V$8:V$395,MATCH('P123LC - Compustat Delta'!$B74,'P123LC - Compustat Current'!$B$8:$B$395,0)))</f>
        <v>0</v>
      </c>
      <c r="W74" s="1">
        <f>ABS('P123LC - Compustat Legacy'!AA71-INDEX('P123LC - Compustat Current'!W$8:W$395,MATCH('P123LC - Compustat Delta'!$B74,'P123LC - Compustat Current'!$B$8:$B$395,0)))</f>
        <v>0</v>
      </c>
      <c r="X74" s="1">
        <f>ABS('P123LC - Compustat Legacy'!AB71-INDEX('P123LC - Compustat Current'!X$8:X$395,MATCH('P123LC - Compustat Delta'!$B74,'P123LC - Compustat Current'!$B$8:$B$395,0)))</f>
        <v>0</v>
      </c>
      <c r="Y74" s="1">
        <f>ABS('P123LC - Compustat Legacy'!AC71-INDEX('P123LC - Compustat Current'!Y$8:Y$395,MATCH('P123LC - Compustat Delta'!$B74,'P123LC - Compustat Current'!$B$8:$B$395,0)))</f>
        <v>0</v>
      </c>
      <c r="Z74" s="1">
        <f>ABS('P123LC - Compustat Legacy'!AD71-INDEX('P123LC - Compustat Current'!Z$8:Z$395,MATCH('P123LC - Compustat Delta'!$B74,'P123LC - Compustat Current'!$B$8:$B$395,0)))</f>
        <v>0</v>
      </c>
      <c r="AA74" s="1">
        <f>ABS('P123LC - Compustat Legacy'!AE71-INDEX('P123LC - Compustat Current'!AA$8:AA$395,MATCH('P123LC - Compustat Delta'!$B74,'P123LC - Compustat Current'!$B$8:$B$395,0)))</f>
        <v>0</v>
      </c>
      <c r="AB74" s="1">
        <f>ABS('P123LC - Compustat Legacy'!AF71-INDEX('P123LC - Compustat Current'!AB$8:AB$395,MATCH('P123LC - Compustat Delta'!$B74,'P123LC - Compustat Current'!$B$8:$B$395,0)))</f>
        <v>0</v>
      </c>
      <c r="AC74" s="1">
        <f>ABS('P123LC - Compustat Legacy'!AG71-INDEX('P123LC - Compustat Current'!AC$8:AC$395,MATCH('P123LC - Compustat Delta'!$B74,'P123LC - Compustat Current'!$B$8:$B$395,0)))</f>
        <v>0</v>
      </c>
      <c r="AD74" s="1">
        <f>ABS('P123LC - Compustat Legacy'!AH71-INDEX('P123LC - Compustat Current'!AD$8:AD$395,MATCH('P123LC - Compustat Delta'!$B74,'P123LC - Compustat Current'!$B$8:$B$395,0)))</f>
        <v>0</v>
      </c>
      <c r="AE74" s="1">
        <f>ABS('P123LC - Compustat Legacy'!AI71-INDEX('P123LC - Compustat Current'!AE$8:AE$395,MATCH('P123LC - Compustat Delta'!$B74,'P123LC - Compustat Current'!$B$8:$B$395,0)))</f>
        <v>0</v>
      </c>
      <c r="AF74" s="1">
        <f>ABS('P123LC - Compustat Legacy'!AJ71-INDEX('P123LC - Compustat Current'!AF$8:AF$395,MATCH('P123LC - Compustat Delta'!$B74,'P123LC - Compustat Current'!$B$8:$B$395,0)))</f>
        <v>0</v>
      </c>
      <c r="AG74" s="1">
        <f>ABS('P123LC - Compustat Legacy'!AK71-INDEX('P123LC - Compustat Current'!AG$8:AG$395,MATCH('P123LC - Compustat Delta'!$B74,'P123LC - Compustat Current'!$B$8:$B$395,0)))</f>
        <v>0</v>
      </c>
      <c r="AH74" s="1">
        <f>ABS('P123LC - Compustat Legacy'!AL71-INDEX('P123LC - Compustat Current'!AH$8:AH$395,MATCH('P123LC - Compustat Delta'!$B74,'P123LC - Compustat Current'!$B$8:$B$395,0)))</f>
        <v>0</v>
      </c>
      <c r="AI74" s="1">
        <f>ABS('P123LC - Compustat Legacy'!AM71-INDEX('P123LC - Compustat Current'!AI$8:AI$395,MATCH('P123LC - Compustat Delta'!$B74,'P123LC - Compustat Current'!$B$8:$B$395,0)))</f>
        <v>0</v>
      </c>
      <c r="AJ74" s="1">
        <f>ABS('P123LC - Compustat Legacy'!AN71-INDEX('P123LC - Compustat Current'!AJ$8:AJ$395,MATCH('P123LC - Compustat Delta'!$B74,'P123LC - Compustat Current'!$B$8:$B$395,0)))</f>
        <v>0</v>
      </c>
      <c r="AK74" s="1">
        <f>ABS('P123LC - Compustat Legacy'!AO71-INDEX('P123LC - Compustat Current'!AK$8:AK$395,MATCH('P123LC - Compustat Delta'!$B74,'P123LC - Compustat Current'!$B$8:$B$395,0)))</f>
        <v>0</v>
      </c>
      <c r="AL74" s="1">
        <f>ABS('P123LC - Compustat Legacy'!AP71-INDEX('P123LC - Compustat Current'!AL$8:AL$395,MATCH('P123LC - Compustat Delta'!$B74,'P123LC - Compustat Current'!$B$8:$B$395,0)))</f>
        <v>0</v>
      </c>
      <c r="AM74" s="1">
        <f>ABS('P123LC - Compustat Legacy'!AQ71-INDEX('P123LC - Compustat Current'!AM$8:AM$395,MATCH('P123LC - Compustat Delta'!$B74,'P123LC - Compustat Current'!$B$8:$B$395,0)))</f>
        <v>0</v>
      </c>
      <c r="AN74" s="1">
        <f>ABS('P123LC - Compustat Legacy'!AR71-INDEX('P123LC - Compustat Current'!AN$8:AN$395,MATCH('P123LC - Compustat Delta'!$B74,'P123LC - Compustat Current'!$B$8:$B$395,0)))</f>
        <v>0</v>
      </c>
      <c r="AO74" s="1">
        <f>ABS('P123LC - Compustat Legacy'!AS71-INDEX('P123LC - Compustat Current'!AO$8:AO$395,MATCH('P123LC - Compustat Delta'!$B74,'P123LC - Compustat Current'!$B$8:$B$395,0)))</f>
        <v>0</v>
      </c>
      <c r="AP74" s="1">
        <f>ABS('P123LC - Compustat Legacy'!AT71-INDEX('P123LC - Compustat Current'!AP$8:AP$395,MATCH('P123LC - Compustat Delta'!$B74,'P123LC - Compustat Current'!$B$8:$B$395,0)))</f>
        <v>0</v>
      </c>
      <c r="AQ74" s="1">
        <f>ABS('P123LC - Compustat Legacy'!AU71-INDEX('P123LC - Compustat Current'!AQ$8:AQ$395,MATCH('P123LC - Compustat Delta'!$B74,'P123LC - Compustat Current'!$B$8:$B$395,0)))</f>
        <v>0</v>
      </c>
      <c r="AR74" s="1">
        <f>ABS('P123LC - Compustat Legacy'!AV71-INDEX('P123LC - Compustat Current'!AR$8:AR$395,MATCH('P123LC - Compustat Delta'!$B74,'P123LC - Compustat Current'!$B$8:$B$395,0)))</f>
        <v>0</v>
      </c>
      <c r="AS74" s="1">
        <f>ABS('P123LC - Compustat Legacy'!AW71-INDEX('P123LC - Compustat Current'!AS$8:AS$395,MATCH('P123LC - Compustat Delta'!$B74,'P123LC - Compustat Current'!$B$8:$B$395,0)))</f>
        <v>0.25999999999999979</v>
      </c>
      <c r="AT74" s="1">
        <f>ABS('P123LC - Compustat Legacy'!AX71-INDEX('P123LC - Compustat Current'!AT$8:AT$395,MATCH('P123LC - Compustat Delta'!$B74,'P123LC - Compustat Current'!$B$8:$B$395,0)))</f>
        <v>0</v>
      </c>
      <c r="AU74" s="1">
        <f>ABS('P123LC - Compustat Legacy'!AY71-INDEX('P123LC - Compustat Current'!AU$8:AU$395,MATCH('P123LC - Compustat Delta'!$B74,'P123LC - Compustat Current'!$B$8:$B$395,0)))</f>
        <v>0</v>
      </c>
      <c r="AV74" s="1">
        <f>ABS('P123LC - Compustat Legacy'!AZ71-INDEX('P123LC - Compustat Current'!AV$8:AV$395,MATCH('P123LC - Compustat Delta'!$B74,'P123LC - Compustat Current'!$B$8:$B$395,0)))</f>
        <v>0</v>
      </c>
      <c r="AW74" s="1">
        <f>ABS('P123LC - Compustat Legacy'!BA71-INDEX('P123LC - Compustat Current'!AW$8:AW$395,MATCH('P123LC - Compustat Delta'!$B74,'P123LC - Compustat Current'!$B$8:$B$395,0)))</f>
        <v>0</v>
      </c>
      <c r="AX74" s="1">
        <f>ABS('P123LC - Compustat Legacy'!BB71-INDEX('P123LC - Compustat Current'!AX$8:AX$395,MATCH('P123LC - Compustat Delta'!$B74,'P123LC - Compustat Current'!$B$8:$B$395,0)))</f>
        <v>0</v>
      </c>
      <c r="AY74" s="1">
        <f>ABS('P123LC - Compustat Legacy'!BC71-INDEX('P123LC - Compustat Current'!AY$8:AY$395,MATCH('P123LC - Compustat Delta'!$B74,'P123LC - Compustat Current'!$B$8:$B$395,0)))</f>
        <v>0</v>
      </c>
      <c r="AZ74" s="1">
        <f>ABS('P123LC - Compustat Legacy'!BD71-INDEX('P123LC - Compustat Current'!AZ$8:AZ$395,MATCH('P123LC - Compustat Delta'!$B74,'P123LC - Compustat Current'!$B$8:$B$395,0)))</f>
        <v>0</v>
      </c>
      <c r="BA74" s="1">
        <f>ABS('P123LC - Compustat Legacy'!BE71-INDEX('P123LC - Compustat Current'!BA$8:BA$395,MATCH('P123LC - Compustat Delta'!$B74,'P123LC - Compustat Current'!$B$8:$B$395,0)))</f>
        <v>0</v>
      </c>
      <c r="BB74" s="1">
        <f>ABS('P123LC - Compustat Legacy'!BF71-INDEX('P123LC - Compustat Current'!BB$8:BB$395,MATCH('P123LC - Compustat Delta'!$B74,'P123LC - Compustat Current'!$B$8:$B$395,0)))</f>
        <v>0</v>
      </c>
      <c r="BC74" s="1">
        <f>ABS('P123LC - Compustat Legacy'!BG71-INDEX('P123LC - Compustat Current'!BC$8:BC$395,MATCH('P123LC - Compustat Delta'!$B74,'P123LC - Compustat Current'!$B$8:$B$395,0)))</f>
        <v>0</v>
      </c>
      <c r="BD74" s="1">
        <f>ABS('P123LC - Compustat Legacy'!BH71-INDEX('P123LC - Compustat Current'!BD$8:BD$395,MATCH('P123LC - Compustat Delta'!$B74,'P123LC - Compustat Current'!$B$8:$B$395,0)))</f>
        <v>0</v>
      </c>
      <c r="BE74" s="1">
        <f>ABS('P123LC - Compustat Legacy'!BI71-INDEX('P123LC - Compustat Current'!BE$8:BE$395,MATCH('P123LC - Compustat Delta'!$B74,'P123LC - Compustat Current'!$B$8:$B$395,0)))</f>
        <v>0</v>
      </c>
      <c r="BF74" s="1">
        <f>ABS('P123LC - Compustat Legacy'!BJ71-INDEX('P123LC - Compustat Current'!BF$8:BF$395,MATCH('P123LC - Compustat Delta'!$B74,'P123LC - Compustat Current'!$B$8:$B$395,0)))</f>
        <v>0</v>
      </c>
      <c r="BG74" s="1">
        <f>ABS('P123LC - Compustat Legacy'!BK71-INDEX('P123LC - Compustat Current'!BG$8:BG$395,MATCH('P123LC - Compustat Delta'!$B74,'P123LC - Compustat Current'!$B$8:$B$395,0)))</f>
        <v>0</v>
      </c>
      <c r="BH74" s="1">
        <f>ABS('P123LC - Compustat Legacy'!BL71-INDEX('P123LC - Compustat Current'!BH$8:BH$395,MATCH('P123LC - Compustat Delta'!$B74,'P123LC - Compustat Current'!$B$8:$B$395,0)))</f>
        <v>0</v>
      </c>
      <c r="BI74" s="1">
        <f>ABS('P123LC - Compustat Legacy'!BM71-INDEX('P123LC - Compustat Current'!BI$8:BI$395,MATCH('P123LC - Compustat Delta'!$B74,'P123LC - Compustat Current'!$B$8:$B$395,0)))</f>
        <v>0</v>
      </c>
      <c r="BJ74" s="1">
        <f>ABS('P123LC - Compustat Legacy'!BN71-INDEX('P123LC - Compustat Current'!BJ$8:BJ$395,MATCH('P123LC - Compustat Delta'!$B74,'P123LC - Compustat Current'!$B$8:$B$395,0)))</f>
        <v>0</v>
      </c>
      <c r="BK74" s="1">
        <f>ABS('P123LC - Compustat Legacy'!BO71-INDEX('P123LC - Compustat Current'!BK$8:BK$395,MATCH('P123LC - Compustat Delta'!$B74,'P123LC - Compustat Current'!$B$8:$B$395,0)))</f>
        <v>0</v>
      </c>
      <c r="BL74" s="1">
        <f>ABS('P123LC - Compustat Legacy'!BP71-INDEX('P123LC - Compustat Current'!BL$8:BL$395,MATCH('P123LC - Compustat Delta'!$B74,'P123LC - Compustat Current'!$B$8:$B$395,0)))</f>
        <v>0</v>
      </c>
      <c r="BM74" s="1">
        <f>ABS('P123LC - Compustat Legacy'!BQ71-INDEX('P123LC - Compustat Current'!BM$8:BM$395,MATCH('P123LC - Compustat Delta'!$B74,'P123LC - Compustat Current'!$B$8:$B$395,0)))</f>
        <v>0</v>
      </c>
      <c r="BN74" s="1">
        <f>ABS('P123LC - Compustat Legacy'!BR71-INDEX('P123LC - Compustat Current'!BN$8:BN$395,MATCH('P123LC - Compustat Delta'!$B74,'P123LC - Compustat Current'!$B$8:$B$395,0)))</f>
        <v>0</v>
      </c>
      <c r="BO74" s="1">
        <f>ABS('P123LC - Compustat Legacy'!BS71-INDEX('P123LC - Compustat Current'!BO$8:BO$395,MATCH('P123LC - Compustat Delta'!$B74,'P123LC - Compustat Current'!$B$8:$B$395,0)))</f>
        <v>0</v>
      </c>
      <c r="BP74" s="1">
        <f>ABS('P123LC - Compustat Legacy'!BT71-INDEX('P123LC - Compustat Current'!BP$8:BP$395,MATCH('P123LC - Compustat Delta'!$B74,'P123LC - Compustat Current'!$B$8:$B$395,0)))</f>
        <v>0</v>
      </c>
      <c r="BQ74" s="1">
        <f>ABS('P123LC - Compustat Legacy'!BU71-INDEX('P123LC - Compustat Current'!BQ$8:BQ$395,MATCH('P123LC - Compustat Delta'!$B74,'P123LC - Compustat Current'!$B$8:$B$395,0)))</f>
        <v>0</v>
      </c>
      <c r="BR74" s="1">
        <f>ABS('P123LC - Compustat Legacy'!BV71-INDEX('P123LC - Compustat Current'!BR$8:BR$395,MATCH('P123LC - Compustat Delta'!$B74,'P123LC - Compustat Current'!$B$8:$B$395,0)))</f>
        <v>0</v>
      </c>
      <c r="BS74" s="1">
        <f>ABS('P123LC - Compustat Legacy'!BW71-INDEX('P123LC - Compustat Current'!BS$8:BS$395,MATCH('P123LC - Compustat Delta'!$B74,'P123LC - Compustat Current'!$B$8:$B$395,0)))</f>
        <v>0.51999999999999602</v>
      </c>
      <c r="BT74" s="1">
        <f>ABS('P123LC - Compustat Legacy'!BX71-INDEX('P123LC - Compustat Current'!BT$8:BT$395,MATCH('P123LC - Compustat Delta'!$B74,'P123LC - Compustat Current'!$B$8:$B$395,0)))</f>
        <v>0.26000000000000512</v>
      </c>
      <c r="BU74" s="1">
        <f>ABS('P123LC - Compustat Legacy'!BY71-INDEX('P123LC - Compustat Current'!BU$8:BU$395,MATCH('P123LC - Compustat Delta'!$B74,'P123LC - Compustat Current'!$B$8:$B$395,0)))</f>
        <v>0</v>
      </c>
      <c r="BV74" s="1">
        <f>ABS('P123LC - Compustat Legacy'!BZ71-INDEX('P123LC - Compustat Current'!BV$8:BV$395,MATCH('P123LC - Compustat Delta'!$B74,'P123LC - Compustat Current'!$B$8:$B$395,0)))</f>
        <v>0</v>
      </c>
      <c r="BW74" s="1">
        <f>ABS('P123LC - Compustat Legacy'!CA71-INDEX('P123LC - Compustat Current'!BW$8:BW$395,MATCH('P123LC - Compustat Delta'!$B74,'P123LC - Compustat Current'!$B$8:$B$395,0)))</f>
        <v>0.26000000000000156</v>
      </c>
      <c r="BX74" s="1">
        <f>ABS('P123LC - Compustat Legacy'!CB71-INDEX('P123LC - Compustat Current'!BX$8:BX$395,MATCH('P123LC - Compustat Delta'!$B74,'P123LC - Compustat Current'!$B$8:$B$395,0)))</f>
        <v>0</v>
      </c>
      <c r="BY74" s="1">
        <f>ABS('P123LC - Compustat Legacy'!CC71-INDEX('P123LC - Compustat Current'!BY$8:BY$395,MATCH('P123LC - Compustat Delta'!$B74,'P123LC - Compustat Current'!$B$8:$B$395,0)))</f>
        <v>0</v>
      </c>
      <c r="BZ74" s="1">
        <f>ABS('P123LC - Compustat Legacy'!CD71-INDEX('P123LC - Compustat Current'!BZ$8:BZ$395,MATCH('P123LC - Compustat Delta'!$B74,'P123LC - Compustat Current'!$B$8:$B$395,0)))</f>
        <v>0</v>
      </c>
      <c r="CA74" s="1">
        <f>ABS('P123LC - Compustat Legacy'!CE71-INDEX('P123LC - Compustat Current'!CA$8:CA$395,MATCH('P123LC - Compustat Delta'!$B74,'P123LC - Compustat Current'!$B$8:$B$395,0)))</f>
        <v>0</v>
      </c>
      <c r="CB74" s="1">
        <f>ABS('P123LC - Compustat Legacy'!CF71-INDEX('P123LC - Compustat Current'!CB$8:CB$395,MATCH('P123LC - Compustat Delta'!$B74,'P123LC - Compustat Current'!$B$8:$B$395,0)))</f>
        <v>0</v>
      </c>
      <c r="CC74" s="1">
        <f>ABS('P123LC - Compustat Legacy'!CG71-INDEX('P123LC - Compustat Current'!CC$8:CC$395,MATCH('P123LC - Compustat Delta'!$B74,'P123LC - Compustat Current'!$B$8:$B$395,0)))</f>
        <v>0</v>
      </c>
      <c r="CD74" s="1">
        <f>ABS('P123LC - Compustat Legacy'!CH71-INDEX('P123LC - Compustat Current'!CD$8:CD$395,MATCH('P123LC - Compustat Delta'!$B74,'P123LC - Compustat Current'!$B$8:$B$395,0)))</f>
        <v>0</v>
      </c>
      <c r="CE74" s="1">
        <f>ABS('P123LC - Compustat Legacy'!CI71-INDEX('P123LC - Compustat Current'!CE$8:CE$395,MATCH('P123LC - Compustat Delta'!$B74,'P123LC - Compustat Current'!$B$8:$B$395,0)))</f>
        <v>0</v>
      </c>
      <c r="CF74" s="1">
        <f>ABS('P123LC - Compustat Legacy'!CJ71-INDEX('P123LC - Compustat Current'!CF$8:CF$395,MATCH('P123LC - Compustat Delta'!$B74,'P123LC - Compustat Current'!$B$8:$B$395,0)))</f>
        <v>0</v>
      </c>
      <c r="CG74" s="1">
        <f>ABS('P123LC - Compustat Legacy'!CK71-INDEX('P123LC - Compustat Current'!CG$8:CG$395,MATCH('P123LC - Compustat Delta'!$B74,'P123LC - Compustat Current'!$B$8:$B$395,0)))</f>
        <v>0.26000000000000512</v>
      </c>
      <c r="CH74" s="1">
        <f>ABS('P123LC - Compustat Legacy'!CL71-INDEX('P123LC - Compustat Current'!CH$8:CH$395,MATCH('P123LC - Compustat Delta'!$B74,'P123LC - Compustat Current'!$B$8:$B$395,0)))</f>
        <v>0</v>
      </c>
      <c r="CI74" s="1">
        <f>ABS('P123LC - Compustat Legacy'!CM71-INDEX('P123LC - Compustat Current'!CI$8:CI$395,MATCH('P123LC - Compustat Delta'!$B74,'P123LC - Compustat Current'!$B$8:$B$395,0)))</f>
        <v>0</v>
      </c>
      <c r="CJ74" s="1">
        <f>ABS('P123LC - Compustat Legacy'!CN71-INDEX('P123LC - Compustat Current'!CJ$8:CJ$395,MATCH('P123LC - Compustat Delta'!$B74,'P123LC - Compustat Current'!$B$8:$B$395,0)))</f>
        <v>0.25</v>
      </c>
      <c r="CK74" s="1">
        <f>ABS('P123LC - Compustat Legacy'!CO71-INDEX('P123LC - Compustat Current'!CK$8:CK$395,MATCH('P123LC - Compustat Delta'!$B74,'P123LC - Compustat Current'!$B$8:$B$395,0)))</f>
        <v>0.26000000000000512</v>
      </c>
      <c r="CL74" s="1">
        <f>ABS('P123LC - Compustat Legacy'!CP71-INDEX('P123LC - Compustat Current'!CL$8:CL$395,MATCH('P123LC - Compustat Delta'!$B74,'P123LC - Compustat Current'!$B$8:$B$395,0)))</f>
        <v>0</v>
      </c>
      <c r="CM74" s="1">
        <f>ABS('P123LC - Compustat Legacy'!CQ71-INDEX('P123LC - Compustat Current'!CM$8:CM$395,MATCH('P123LC - Compustat Delta'!$B74,'P123LC - Compustat Current'!$B$8:$B$395,0)))</f>
        <v>0</v>
      </c>
      <c r="CN74" s="1">
        <f>ABS('P123LC - Compustat Legacy'!CR71-INDEX('P123LC - Compustat Current'!CN$8:CN$395,MATCH('P123LC - Compustat Delta'!$B74,'P123LC - Compustat Current'!$B$8:$B$395,0)))</f>
        <v>0.26000000000000512</v>
      </c>
      <c r="CO74" s="1">
        <f>ABS('P123LC - Compustat Legacy'!CS71-INDEX('P123LC - Compustat Current'!CO$8:CO$395,MATCH('P123LC - Compustat Delta'!$B74,'P123LC - Compustat Current'!$B$8:$B$395,0)))</f>
        <v>0</v>
      </c>
      <c r="CP74" s="1">
        <f>ABS('P123LC - Compustat Legacy'!CT71-INDEX('P123LC - Compustat Current'!CP$8:CP$395,MATCH('P123LC - Compustat Delta'!$B74,'P123LC - Compustat Current'!$B$8:$B$395,0)))</f>
        <v>0.25</v>
      </c>
      <c r="CQ74" s="1">
        <f>ABS('P123LC - Compustat Legacy'!CU71-INDEX('P123LC - Compustat Current'!CQ$8:CQ$395,MATCH('P123LC - Compustat Delta'!$B74,'P123LC - Compustat Current'!$B$8:$B$395,0)))</f>
        <v>0.26000000000000512</v>
      </c>
      <c r="CR74" s="1">
        <f>ABS('P123LC - Compustat Legacy'!CV71-INDEX('P123LC - Compustat Current'!CR$8:CR$395,MATCH('P123LC - Compustat Delta'!$B74,'P123LC - Compustat Current'!$B$8:$B$395,0)))</f>
        <v>0</v>
      </c>
      <c r="CS74" s="1">
        <f>ABS('P123LC - Compustat Legacy'!CW71-INDEX('P123LC - Compustat Current'!CS$8:CS$395,MATCH('P123LC - Compustat Delta'!$B74,'P123LC - Compustat Current'!$B$8:$B$395,0)))</f>
        <v>0.26000000000000512</v>
      </c>
      <c r="CT74" s="1">
        <f>ABS('P123LC - Compustat Legacy'!CX71-INDEX('P123LC - Compustat Current'!CT$8:CT$395,MATCH('P123LC - Compustat Delta'!$B74,'P123LC - Compustat Current'!$B$8:$B$395,0)))</f>
        <v>0.51000000000000512</v>
      </c>
      <c r="CU74" s="1">
        <f>ABS('P123LC - Compustat Legacy'!CY71-INDEX('P123LC - Compustat Current'!CU$8:CU$395,MATCH('P123LC - Compustat Delta'!$B74,'P123LC - Compustat Current'!$B$8:$B$395,0)))</f>
        <v>0.51999999999999602</v>
      </c>
      <c r="CV74" s="1">
        <f>ABS('P123LC - Compustat Legacy'!CZ71-INDEX('P123LC - Compustat Current'!CV$8:CV$395,MATCH('P123LC - Compustat Delta'!$B74,'P123LC - Compustat Current'!$B$8:$B$395,0)))</f>
        <v>0.25999999999999091</v>
      </c>
      <c r="CW74" s="1">
        <f>ABS('P123LC - Compustat Legacy'!DA71-INDEX('P123LC - Compustat Current'!CW$8:CW$395,MATCH('P123LC - Compustat Delta'!$B74,'P123LC - Compustat Current'!$B$8:$B$395,0)))</f>
        <v>0</v>
      </c>
      <c r="CX74" s="1">
        <f>ABS('P123LC - Compustat Legacy'!DB71-INDEX('P123LC - Compustat Current'!CX$8:CX$395,MATCH('P123LC - Compustat Delta'!$B74,'P123LC - Compustat Current'!$B$8:$B$395,0)))</f>
        <v>0</v>
      </c>
      <c r="CY74" s="1">
        <f>ABS('P123LC - Compustat Legacy'!DC71-INDEX('P123LC - Compustat Current'!CY$8:CY$395,MATCH('P123LC - Compustat Delta'!$B74,'P123LC - Compustat Current'!$B$8:$B$395,0)))</f>
        <v>0</v>
      </c>
    </row>
    <row r="75" spans="2:103" x14ac:dyDescent="0.25">
      <c r="B75" t="s">
        <v>176</v>
      </c>
      <c r="D75" s="1" t="s">
        <v>484</v>
      </c>
      <c r="E75" s="1">
        <f>ABS('P123LC - Compustat Legacy'!I72-INDEX('P123LC - Compustat Current'!E$8:E$395,MATCH('P123LC - Compustat Delta'!$B75,'P123LC - Compustat Current'!$B$8:$B$395,0)))</f>
        <v>4.1299999999999955</v>
      </c>
      <c r="F75" s="1">
        <f>ABS('P123LC - Compustat Legacy'!J72-INDEX('P123LC - Compustat Current'!F$8:F$395,MATCH('P123LC - Compustat Delta'!$B75,'P123LC - Compustat Current'!$B$8:$B$395,0)))</f>
        <v>0</v>
      </c>
      <c r="G75" s="1">
        <f>ABS('P123LC - Compustat Legacy'!K72-INDEX('P123LC - Compustat Current'!G$8:G$395,MATCH('P123LC - Compustat Delta'!$B75,'P123LC - Compustat Current'!$B$8:$B$395,0)))</f>
        <v>0.76999999999999602</v>
      </c>
      <c r="H75" s="1">
        <f>ABS('P123LC - Compustat Legacy'!L72-INDEX('P123LC - Compustat Current'!H$8:H$395,MATCH('P123LC - Compustat Delta'!$B75,'P123LC - Compustat Current'!$B$8:$B$395,0)))</f>
        <v>0</v>
      </c>
      <c r="I75" s="1">
        <f>ABS('P123LC - Compustat Legacy'!M72-INDEX('P123LC - Compustat Current'!I$8:I$395,MATCH('P123LC - Compustat Delta'!$B75,'P123LC - Compustat Current'!$B$8:$B$395,0)))</f>
        <v>0</v>
      </c>
      <c r="J75" s="1">
        <f>ABS('P123LC - Compustat Legacy'!N72-INDEX('P123LC - Compustat Current'!J$8:J$395,MATCH('P123LC - Compustat Delta'!$B75,'P123LC - Compustat Current'!$B$8:$B$395,0)))</f>
        <v>0.25999999999999091</v>
      </c>
      <c r="K75" s="1">
        <f>ABS('P123LC - Compustat Legacy'!O72-INDEX('P123LC - Compustat Current'!K$8:K$395,MATCH('P123LC - Compustat Delta'!$B75,'P123LC - Compustat Current'!$B$8:$B$395,0)))</f>
        <v>0</v>
      </c>
      <c r="L75" s="1">
        <f>ABS('P123LC - Compustat Legacy'!P72-INDEX('P123LC - Compustat Current'!L$8:L$395,MATCH('P123LC - Compustat Delta'!$B75,'P123LC - Compustat Current'!$B$8:$B$395,0)))</f>
        <v>0.50999999999999801</v>
      </c>
      <c r="M75" s="1">
        <f>ABS('P123LC - Compustat Legacy'!Q72-INDEX('P123LC - Compustat Current'!M$8:M$395,MATCH('P123LC - Compustat Delta'!$B75,'P123LC - Compustat Current'!$B$8:$B$395,0)))</f>
        <v>0.25</v>
      </c>
      <c r="N75" s="1">
        <f>ABS('P123LC - Compustat Legacy'!R72-INDEX('P123LC - Compustat Current'!N$8:N$395,MATCH('P123LC - Compustat Delta'!$B75,'P123LC - Compustat Current'!$B$8:$B$395,0)))</f>
        <v>0</v>
      </c>
      <c r="O75" s="1">
        <f>ABS('P123LC - Compustat Legacy'!S72-INDEX('P123LC - Compustat Current'!O$8:O$395,MATCH('P123LC - Compustat Delta'!$B75,'P123LC - Compustat Current'!$B$8:$B$395,0)))</f>
        <v>0</v>
      </c>
      <c r="P75" s="1">
        <f>ABS('P123LC - Compustat Legacy'!T72-INDEX('P123LC - Compustat Current'!P$8:P$395,MATCH('P123LC - Compustat Delta'!$B75,'P123LC - Compustat Current'!$B$8:$B$395,0)))</f>
        <v>0</v>
      </c>
      <c r="Q75" s="1">
        <f>ABS('P123LC - Compustat Legacy'!U72-INDEX('P123LC - Compustat Current'!Q$8:Q$395,MATCH('P123LC - Compustat Delta'!$B75,'P123LC - Compustat Current'!$B$8:$B$395,0)))</f>
        <v>0</v>
      </c>
      <c r="R75" s="1">
        <f>ABS('P123LC - Compustat Legacy'!V72-INDEX('P123LC - Compustat Current'!R$8:R$395,MATCH('P123LC - Compustat Delta'!$B75,'P123LC - Compustat Current'!$B$8:$B$395,0)))</f>
        <v>0</v>
      </c>
      <c r="S75" s="1">
        <f>ABS('P123LC - Compustat Legacy'!W72-INDEX('P123LC - Compustat Current'!S$8:S$395,MATCH('P123LC - Compustat Delta'!$B75,'P123LC - Compustat Current'!$B$8:$B$395,0)))</f>
        <v>0</v>
      </c>
      <c r="T75" s="1">
        <f>ABS('P123LC - Compustat Legacy'!X72-INDEX('P123LC - Compustat Current'!T$8:T$395,MATCH('P123LC - Compustat Delta'!$B75,'P123LC - Compustat Current'!$B$8:$B$395,0)))</f>
        <v>0</v>
      </c>
      <c r="U75" s="1">
        <f>ABS('P123LC - Compustat Legacy'!Y72-INDEX('P123LC - Compustat Current'!U$8:U$395,MATCH('P123LC - Compustat Delta'!$B75,'P123LC - Compustat Current'!$B$8:$B$395,0)))</f>
        <v>0</v>
      </c>
      <c r="V75" s="1">
        <f>ABS('P123LC - Compustat Legacy'!Z72-INDEX('P123LC - Compustat Current'!V$8:V$395,MATCH('P123LC - Compustat Delta'!$B75,'P123LC - Compustat Current'!$B$8:$B$395,0)))</f>
        <v>0</v>
      </c>
      <c r="W75" s="1">
        <f>ABS('P123LC - Compustat Legacy'!AA72-INDEX('P123LC - Compustat Current'!W$8:W$395,MATCH('P123LC - Compustat Delta'!$B75,'P123LC - Compustat Current'!$B$8:$B$395,0)))</f>
        <v>0</v>
      </c>
      <c r="X75" s="1">
        <f>ABS('P123LC - Compustat Legacy'!AB72-INDEX('P123LC - Compustat Current'!X$8:X$395,MATCH('P123LC - Compustat Delta'!$B75,'P123LC - Compustat Current'!$B$8:$B$395,0)))</f>
        <v>0</v>
      </c>
      <c r="Y75" s="1">
        <f>ABS('P123LC - Compustat Legacy'!AC72-INDEX('P123LC - Compustat Current'!Y$8:Y$395,MATCH('P123LC - Compustat Delta'!$B75,'P123LC - Compustat Current'!$B$8:$B$395,0)))</f>
        <v>0</v>
      </c>
      <c r="Z75" s="1">
        <f>ABS('P123LC - Compustat Legacy'!AD72-INDEX('P123LC - Compustat Current'!Z$8:Z$395,MATCH('P123LC - Compustat Delta'!$B75,'P123LC - Compustat Current'!$B$8:$B$395,0)))</f>
        <v>0</v>
      </c>
      <c r="AA75" s="1">
        <f>ABS('P123LC - Compustat Legacy'!AE72-INDEX('P123LC - Compustat Current'!AA$8:AA$395,MATCH('P123LC - Compustat Delta'!$B75,'P123LC - Compustat Current'!$B$8:$B$395,0)))</f>
        <v>0</v>
      </c>
      <c r="AB75" s="1">
        <f>ABS('P123LC - Compustat Legacy'!AF72-INDEX('P123LC - Compustat Current'!AB$8:AB$395,MATCH('P123LC - Compustat Delta'!$B75,'P123LC - Compustat Current'!$B$8:$B$395,0)))</f>
        <v>0</v>
      </c>
      <c r="AC75" s="1">
        <f>ABS('P123LC - Compustat Legacy'!AG72-INDEX('P123LC - Compustat Current'!AC$8:AC$395,MATCH('P123LC - Compustat Delta'!$B75,'P123LC - Compustat Current'!$B$8:$B$395,0)))</f>
        <v>0</v>
      </c>
      <c r="AD75" s="1">
        <f>ABS('P123LC - Compustat Legacy'!AH72-INDEX('P123LC - Compustat Current'!AD$8:AD$395,MATCH('P123LC - Compustat Delta'!$B75,'P123LC - Compustat Current'!$B$8:$B$395,0)))</f>
        <v>0</v>
      </c>
      <c r="AE75" s="1">
        <f>ABS('P123LC - Compustat Legacy'!AI72-INDEX('P123LC - Compustat Current'!AE$8:AE$395,MATCH('P123LC - Compustat Delta'!$B75,'P123LC - Compustat Current'!$B$8:$B$395,0)))</f>
        <v>0</v>
      </c>
      <c r="AF75" s="1">
        <f>ABS('P123LC - Compustat Legacy'!AJ72-INDEX('P123LC - Compustat Current'!AF$8:AF$395,MATCH('P123LC - Compustat Delta'!$B75,'P123LC - Compustat Current'!$B$8:$B$395,0)))</f>
        <v>0</v>
      </c>
      <c r="AG75" s="1">
        <f>ABS('P123LC - Compustat Legacy'!AK72-INDEX('P123LC - Compustat Current'!AG$8:AG$395,MATCH('P123LC - Compustat Delta'!$B75,'P123LC - Compustat Current'!$B$8:$B$395,0)))</f>
        <v>0</v>
      </c>
      <c r="AH75" s="1">
        <f>ABS('P123LC - Compustat Legacy'!AL72-INDEX('P123LC - Compustat Current'!AH$8:AH$395,MATCH('P123LC - Compustat Delta'!$B75,'P123LC - Compustat Current'!$B$8:$B$395,0)))</f>
        <v>0</v>
      </c>
      <c r="AI75" s="1">
        <f>ABS('P123LC - Compustat Legacy'!AM72-INDEX('P123LC - Compustat Current'!AI$8:AI$395,MATCH('P123LC - Compustat Delta'!$B75,'P123LC - Compustat Current'!$B$8:$B$395,0)))</f>
        <v>0</v>
      </c>
      <c r="AJ75" s="1">
        <f>ABS('P123LC - Compustat Legacy'!AN72-INDEX('P123LC - Compustat Current'!AJ$8:AJ$395,MATCH('P123LC - Compustat Delta'!$B75,'P123LC - Compustat Current'!$B$8:$B$395,0)))</f>
        <v>0</v>
      </c>
      <c r="AK75" s="1">
        <f>ABS('P123LC - Compustat Legacy'!AO72-INDEX('P123LC - Compustat Current'!AK$8:AK$395,MATCH('P123LC - Compustat Delta'!$B75,'P123LC - Compustat Current'!$B$8:$B$395,0)))</f>
        <v>0</v>
      </c>
      <c r="AL75" s="1">
        <f>ABS('P123LC - Compustat Legacy'!AP72-INDEX('P123LC - Compustat Current'!AL$8:AL$395,MATCH('P123LC - Compustat Delta'!$B75,'P123LC - Compustat Current'!$B$8:$B$395,0)))</f>
        <v>0</v>
      </c>
      <c r="AM75" s="1">
        <f>ABS('P123LC - Compustat Legacy'!AQ72-INDEX('P123LC - Compustat Current'!AM$8:AM$395,MATCH('P123LC - Compustat Delta'!$B75,'P123LC - Compustat Current'!$B$8:$B$395,0)))</f>
        <v>0</v>
      </c>
      <c r="AN75" s="1">
        <f>ABS('P123LC - Compustat Legacy'!AR72-INDEX('P123LC - Compustat Current'!AN$8:AN$395,MATCH('P123LC - Compustat Delta'!$B75,'P123LC - Compustat Current'!$B$8:$B$395,0)))</f>
        <v>0</v>
      </c>
      <c r="AO75" s="1">
        <f>ABS('P123LC - Compustat Legacy'!AS72-INDEX('P123LC - Compustat Current'!AO$8:AO$395,MATCH('P123LC - Compustat Delta'!$B75,'P123LC - Compustat Current'!$B$8:$B$395,0)))</f>
        <v>0</v>
      </c>
      <c r="AP75" s="1">
        <f>ABS('P123LC - Compustat Legacy'!AT72-INDEX('P123LC - Compustat Current'!AP$8:AP$395,MATCH('P123LC - Compustat Delta'!$B75,'P123LC - Compustat Current'!$B$8:$B$395,0)))</f>
        <v>0</v>
      </c>
      <c r="AQ75" s="1">
        <f>ABS('P123LC - Compustat Legacy'!AU72-INDEX('P123LC - Compustat Current'!AQ$8:AQ$395,MATCH('P123LC - Compustat Delta'!$B75,'P123LC - Compustat Current'!$B$8:$B$395,0)))</f>
        <v>0</v>
      </c>
      <c r="AR75" s="1">
        <f>ABS('P123LC - Compustat Legacy'!AV72-INDEX('P123LC - Compustat Current'!AR$8:AR$395,MATCH('P123LC - Compustat Delta'!$B75,'P123LC - Compustat Current'!$B$8:$B$395,0)))</f>
        <v>0</v>
      </c>
      <c r="AS75" s="1">
        <f>ABS('P123LC - Compustat Legacy'!AW72-INDEX('P123LC - Compustat Current'!AS$8:AS$395,MATCH('P123LC - Compustat Delta'!$B75,'P123LC - Compustat Current'!$B$8:$B$395,0)))</f>
        <v>0.52000000000001023</v>
      </c>
      <c r="AT75" s="1">
        <f>ABS('P123LC - Compustat Legacy'!AX72-INDEX('P123LC - Compustat Current'!AT$8:AT$395,MATCH('P123LC - Compustat Delta'!$B75,'P123LC - Compustat Current'!$B$8:$B$395,0)))</f>
        <v>0</v>
      </c>
      <c r="AU75" s="1">
        <f>ABS('P123LC - Compustat Legacy'!AY72-INDEX('P123LC - Compustat Current'!AU$8:AU$395,MATCH('P123LC - Compustat Delta'!$B75,'P123LC - Compustat Current'!$B$8:$B$395,0)))</f>
        <v>0.25999999999999801</v>
      </c>
      <c r="AV75" s="1">
        <f>ABS('P123LC - Compustat Legacy'!AZ72-INDEX('P123LC - Compustat Current'!AV$8:AV$395,MATCH('P123LC - Compustat Delta'!$B75,'P123LC - Compustat Current'!$B$8:$B$395,0)))</f>
        <v>0</v>
      </c>
      <c r="AW75" s="1">
        <f>ABS('P123LC - Compustat Legacy'!BA72-INDEX('P123LC - Compustat Current'!AW$8:AW$395,MATCH('P123LC - Compustat Delta'!$B75,'P123LC - Compustat Current'!$B$8:$B$395,0)))</f>
        <v>0</v>
      </c>
      <c r="AX75" s="1">
        <f>ABS('P123LC - Compustat Legacy'!BB72-INDEX('P123LC - Compustat Current'!AX$8:AX$395,MATCH('P123LC - Compustat Delta'!$B75,'P123LC - Compustat Current'!$B$8:$B$395,0)))</f>
        <v>0</v>
      </c>
      <c r="AY75" s="1">
        <f>ABS('P123LC - Compustat Legacy'!BC72-INDEX('P123LC - Compustat Current'!AY$8:AY$395,MATCH('P123LC - Compustat Delta'!$B75,'P123LC - Compustat Current'!$B$8:$B$395,0)))</f>
        <v>0</v>
      </c>
      <c r="AZ75" s="1">
        <f>ABS('P123LC - Compustat Legacy'!BD72-INDEX('P123LC - Compustat Current'!AZ$8:AZ$395,MATCH('P123LC - Compustat Delta'!$B75,'P123LC - Compustat Current'!$B$8:$B$395,0)))</f>
        <v>0</v>
      </c>
      <c r="BA75" s="1">
        <f>ABS('P123LC - Compustat Legacy'!BE72-INDEX('P123LC - Compustat Current'!BA$8:BA$395,MATCH('P123LC - Compustat Delta'!$B75,'P123LC - Compustat Current'!$B$8:$B$395,0)))</f>
        <v>0</v>
      </c>
      <c r="BB75" s="1">
        <f>ABS('P123LC - Compustat Legacy'!BF72-INDEX('P123LC - Compustat Current'!BB$8:BB$395,MATCH('P123LC - Compustat Delta'!$B75,'P123LC - Compustat Current'!$B$8:$B$395,0)))</f>
        <v>0</v>
      </c>
      <c r="BC75" s="1">
        <f>ABS('P123LC - Compustat Legacy'!BG72-INDEX('P123LC - Compustat Current'!BC$8:BC$395,MATCH('P123LC - Compustat Delta'!$B75,'P123LC - Compustat Current'!$B$8:$B$395,0)))</f>
        <v>0</v>
      </c>
      <c r="BD75" s="1">
        <f>ABS('P123LC - Compustat Legacy'!BH72-INDEX('P123LC - Compustat Current'!BD$8:BD$395,MATCH('P123LC - Compustat Delta'!$B75,'P123LC - Compustat Current'!$B$8:$B$395,0)))</f>
        <v>0</v>
      </c>
      <c r="BE75" s="1">
        <f>ABS('P123LC - Compustat Legacy'!BI72-INDEX('P123LC - Compustat Current'!BE$8:BE$395,MATCH('P123LC - Compustat Delta'!$B75,'P123LC - Compustat Current'!$B$8:$B$395,0)))</f>
        <v>0</v>
      </c>
      <c r="BF75" s="1">
        <f>ABS('P123LC - Compustat Legacy'!BJ72-INDEX('P123LC - Compustat Current'!BF$8:BF$395,MATCH('P123LC - Compustat Delta'!$B75,'P123LC - Compustat Current'!$B$8:$B$395,0)))</f>
        <v>0</v>
      </c>
      <c r="BG75" s="1">
        <f>ABS('P123LC - Compustat Legacy'!BK72-INDEX('P123LC - Compustat Current'!BG$8:BG$395,MATCH('P123LC - Compustat Delta'!$B75,'P123LC - Compustat Current'!$B$8:$B$395,0)))</f>
        <v>0</v>
      </c>
      <c r="BH75" s="1">
        <f>ABS('P123LC - Compustat Legacy'!BL72-INDEX('P123LC - Compustat Current'!BH$8:BH$395,MATCH('P123LC - Compustat Delta'!$B75,'P123LC - Compustat Current'!$B$8:$B$395,0)))</f>
        <v>0</v>
      </c>
      <c r="BI75" s="1">
        <f>ABS('P123LC - Compustat Legacy'!BM72-INDEX('P123LC - Compustat Current'!BI$8:BI$395,MATCH('P123LC - Compustat Delta'!$B75,'P123LC - Compustat Current'!$B$8:$B$395,0)))</f>
        <v>0</v>
      </c>
      <c r="BJ75" s="1">
        <f>ABS('P123LC - Compustat Legacy'!BN72-INDEX('P123LC - Compustat Current'!BJ$8:BJ$395,MATCH('P123LC - Compustat Delta'!$B75,'P123LC - Compustat Current'!$B$8:$B$395,0)))</f>
        <v>0</v>
      </c>
      <c r="BK75" s="1">
        <f>ABS('P123LC - Compustat Legacy'!BO72-INDEX('P123LC - Compustat Current'!BK$8:BK$395,MATCH('P123LC - Compustat Delta'!$B75,'P123LC - Compustat Current'!$B$8:$B$395,0)))</f>
        <v>0</v>
      </c>
      <c r="BL75" s="1">
        <f>ABS('P123LC - Compustat Legacy'!BP72-INDEX('P123LC - Compustat Current'!BL$8:BL$395,MATCH('P123LC - Compustat Delta'!$B75,'P123LC - Compustat Current'!$B$8:$B$395,0)))</f>
        <v>0</v>
      </c>
      <c r="BM75" s="1">
        <f>ABS('P123LC - Compustat Legacy'!BQ72-INDEX('P123LC - Compustat Current'!BM$8:BM$395,MATCH('P123LC - Compustat Delta'!$B75,'P123LC - Compustat Current'!$B$8:$B$395,0)))</f>
        <v>0</v>
      </c>
      <c r="BN75" s="1">
        <f>ABS('P123LC - Compustat Legacy'!BR72-INDEX('P123LC - Compustat Current'!BN$8:BN$395,MATCH('P123LC - Compustat Delta'!$B75,'P123LC - Compustat Current'!$B$8:$B$395,0)))</f>
        <v>0</v>
      </c>
      <c r="BO75" s="1">
        <f>ABS('P123LC - Compustat Legacy'!BS72-INDEX('P123LC - Compustat Current'!BO$8:BO$395,MATCH('P123LC - Compustat Delta'!$B75,'P123LC - Compustat Current'!$B$8:$B$395,0)))</f>
        <v>0</v>
      </c>
      <c r="BP75" s="1">
        <f>ABS('P123LC - Compustat Legacy'!BT72-INDEX('P123LC - Compustat Current'!BP$8:BP$395,MATCH('P123LC - Compustat Delta'!$B75,'P123LC - Compustat Current'!$B$8:$B$395,0)))</f>
        <v>0</v>
      </c>
      <c r="BQ75" s="1">
        <f>ABS('P123LC - Compustat Legacy'!BU72-INDEX('P123LC - Compustat Current'!BQ$8:BQ$395,MATCH('P123LC - Compustat Delta'!$B75,'P123LC - Compustat Current'!$B$8:$B$395,0)))</f>
        <v>0</v>
      </c>
      <c r="BR75" s="1">
        <f>ABS('P123LC - Compustat Legacy'!BV72-INDEX('P123LC - Compustat Current'!BR$8:BR$395,MATCH('P123LC - Compustat Delta'!$B75,'P123LC - Compustat Current'!$B$8:$B$395,0)))</f>
        <v>0</v>
      </c>
      <c r="BS75" s="1">
        <f>ABS('P123LC - Compustat Legacy'!BW72-INDEX('P123LC - Compustat Current'!BS$8:BS$395,MATCH('P123LC - Compustat Delta'!$B75,'P123LC - Compustat Current'!$B$8:$B$395,0)))</f>
        <v>0</v>
      </c>
      <c r="BT75" s="1">
        <f>ABS('P123LC - Compustat Legacy'!BX72-INDEX('P123LC - Compustat Current'!BT$8:BT$395,MATCH('P123LC - Compustat Delta'!$B75,'P123LC - Compustat Current'!$B$8:$B$395,0)))</f>
        <v>0</v>
      </c>
      <c r="BU75" s="1">
        <f>ABS('P123LC - Compustat Legacy'!BY72-INDEX('P123LC - Compustat Current'!BU$8:BU$395,MATCH('P123LC - Compustat Delta'!$B75,'P123LC - Compustat Current'!$B$8:$B$395,0)))</f>
        <v>0</v>
      </c>
      <c r="BV75" s="1">
        <f>ABS('P123LC - Compustat Legacy'!BZ72-INDEX('P123LC - Compustat Current'!BV$8:BV$395,MATCH('P123LC - Compustat Delta'!$B75,'P123LC - Compustat Current'!$B$8:$B$395,0)))</f>
        <v>0</v>
      </c>
      <c r="BW75" s="1">
        <f>ABS('P123LC - Compustat Legacy'!CA72-INDEX('P123LC - Compustat Current'!BW$8:BW$395,MATCH('P123LC - Compustat Delta'!$B75,'P123LC - Compustat Current'!$B$8:$B$395,0)))</f>
        <v>0</v>
      </c>
      <c r="BX75" s="1">
        <f>ABS('P123LC - Compustat Legacy'!CB72-INDEX('P123LC - Compustat Current'!BX$8:BX$395,MATCH('P123LC - Compustat Delta'!$B75,'P123LC - Compustat Current'!$B$8:$B$395,0)))</f>
        <v>0</v>
      </c>
      <c r="BY75" s="1">
        <f>ABS('P123LC - Compustat Legacy'!CC72-INDEX('P123LC - Compustat Current'!BY$8:BY$395,MATCH('P123LC - Compustat Delta'!$B75,'P123LC - Compustat Current'!$B$8:$B$395,0)))</f>
        <v>0</v>
      </c>
      <c r="BZ75" s="1">
        <f>ABS('P123LC - Compustat Legacy'!CD72-INDEX('P123LC - Compustat Current'!BZ$8:BZ$395,MATCH('P123LC - Compustat Delta'!$B75,'P123LC - Compustat Current'!$B$8:$B$395,0)))</f>
        <v>0</v>
      </c>
      <c r="CA75" s="1">
        <f>ABS('P123LC - Compustat Legacy'!CE72-INDEX('P123LC - Compustat Current'!CA$8:CA$395,MATCH('P123LC - Compustat Delta'!$B75,'P123LC - Compustat Current'!$B$8:$B$395,0)))</f>
        <v>0</v>
      </c>
      <c r="CB75" s="1">
        <f>ABS('P123LC - Compustat Legacy'!CF72-INDEX('P123LC - Compustat Current'!CB$8:CB$395,MATCH('P123LC - Compustat Delta'!$B75,'P123LC - Compustat Current'!$B$8:$B$395,0)))</f>
        <v>0</v>
      </c>
      <c r="CC75" s="1">
        <f>ABS('P123LC - Compustat Legacy'!CG72-INDEX('P123LC - Compustat Current'!CC$8:CC$395,MATCH('P123LC - Compustat Delta'!$B75,'P123LC - Compustat Current'!$B$8:$B$395,0)))</f>
        <v>0</v>
      </c>
      <c r="CD75" s="1">
        <f>ABS('P123LC - Compustat Legacy'!CH72-INDEX('P123LC - Compustat Current'!CD$8:CD$395,MATCH('P123LC - Compustat Delta'!$B75,'P123LC - Compustat Current'!$B$8:$B$395,0)))</f>
        <v>0</v>
      </c>
      <c r="CE75" s="1">
        <f>ABS('P123LC - Compustat Legacy'!CI72-INDEX('P123LC - Compustat Current'!CE$8:CE$395,MATCH('P123LC - Compustat Delta'!$B75,'P123LC - Compustat Current'!$B$8:$B$395,0)))</f>
        <v>0</v>
      </c>
      <c r="CF75" s="1">
        <f>ABS('P123LC - Compustat Legacy'!CJ72-INDEX('P123LC - Compustat Current'!CF$8:CF$395,MATCH('P123LC - Compustat Delta'!$B75,'P123LC - Compustat Current'!$B$8:$B$395,0)))</f>
        <v>0.51999999999999602</v>
      </c>
      <c r="CG75" s="1">
        <f>ABS('P123LC - Compustat Legacy'!CK72-INDEX('P123LC - Compustat Current'!CG$8:CG$395,MATCH('P123LC - Compustat Delta'!$B75,'P123LC - Compustat Current'!$B$8:$B$395,0)))</f>
        <v>0.26000000000000156</v>
      </c>
      <c r="CH75" s="1">
        <f>ABS('P123LC - Compustat Legacy'!CL72-INDEX('P123LC - Compustat Current'!CH$8:CH$395,MATCH('P123LC - Compustat Delta'!$B75,'P123LC - Compustat Current'!$B$8:$B$395,0)))</f>
        <v>0</v>
      </c>
      <c r="CI75" s="1">
        <f>ABS('P123LC - Compustat Legacy'!CM72-INDEX('P123LC - Compustat Current'!CI$8:CI$395,MATCH('P123LC - Compustat Delta'!$B75,'P123LC - Compustat Current'!$B$8:$B$395,0)))</f>
        <v>0</v>
      </c>
      <c r="CJ75" s="1">
        <f>ABS('P123LC - Compustat Legacy'!CN72-INDEX('P123LC - Compustat Current'!CJ$8:CJ$395,MATCH('P123LC - Compustat Delta'!$B75,'P123LC - Compustat Current'!$B$8:$B$395,0)))</f>
        <v>7.9899999999999949</v>
      </c>
      <c r="CK75" s="1">
        <f>ABS('P123LC - Compustat Legacy'!CO72-INDEX('P123LC - Compustat Current'!CK$8:CK$395,MATCH('P123LC - Compustat Delta'!$B75,'P123LC - Compustat Current'!$B$8:$B$395,0)))</f>
        <v>0</v>
      </c>
      <c r="CL75" s="1">
        <f>ABS('P123LC - Compustat Legacy'!CP72-INDEX('P123LC - Compustat Current'!CL$8:CL$395,MATCH('P123LC - Compustat Delta'!$B75,'P123LC - Compustat Current'!$B$8:$B$395,0)))</f>
        <v>0</v>
      </c>
      <c r="CM75" s="1">
        <f>ABS('P123LC - Compustat Legacy'!CQ72-INDEX('P123LC - Compustat Current'!CM$8:CM$395,MATCH('P123LC - Compustat Delta'!$B75,'P123LC - Compustat Current'!$B$8:$B$395,0)))</f>
        <v>0</v>
      </c>
      <c r="CN75" s="1">
        <f>ABS('P123LC - Compustat Legacy'!CR72-INDEX('P123LC - Compustat Current'!CN$8:CN$395,MATCH('P123LC - Compustat Delta'!$B75,'P123LC - Compustat Current'!$B$8:$B$395,0)))</f>
        <v>0.25</v>
      </c>
      <c r="CO75" s="1">
        <f>ABS('P123LC - Compustat Legacy'!CS72-INDEX('P123LC - Compustat Current'!CO$8:CO$395,MATCH('P123LC - Compustat Delta'!$B75,'P123LC - Compustat Current'!$B$8:$B$395,0)))</f>
        <v>0.25</v>
      </c>
      <c r="CP75" s="1">
        <f>ABS('P123LC - Compustat Legacy'!CT72-INDEX('P123LC - Compustat Current'!CP$8:CP$395,MATCH('P123LC - Compustat Delta'!$B75,'P123LC - Compustat Current'!$B$8:$B$395,0)))</f>
        <v>0</v>
      </c>
      <c r="CQ75" s="1">
        <f>ABS('P123LC - Compustat Legacy'!CU72-INDEX('P123LC - Compustat Current'!CQ$8:CQ$395,MATCH('P123LC - Compustat Delta'!$B75,'P123LC - Compustat Current'!$B$8:$B$395,0)))</f>
        <v>0.25</v>
      </c>
      <c r="CR75" s="1">
        <f>ABS('P123LC - Compustat Legacy'!CV72-INDEX('P123LC - Compustat Current'!CR$8:CR$395,MATCH('P123LC - Compustat Delta'!$B75,'P123LC - Compustat Current'!$B$8:$B$395,0)))</f>
        <v>0</v>
      </c>
      <c r="CS75" s="1">
        <f>ABS('P123LC - Compustat Legacy'!CW72-INDEX('P123LC - Compustat Current'!CS$8:CS$395,MATCH('P123LC - Compustat Delta'!$B75,'P123LC - Compustat Current'!$B$8:$B$395,0)))</f>
        <v>0.26000000000000512</v>
      </c>
      <c r="CT75" s="1">
        <f>ABS('P123LC - Compustat Legacy'!CX72-INDEX('P123LC - Compustat Current'!CT$8:CT$395,MATCH('P123LC - Compustat Delta'!$B75,'P123LC - Compustat Current'!$B$8:$B$395,0)))</f>
        <v>35.830000000000005</v>
      </c>
      <c r="CU75" s="1">
        <f>ABS('P123LC - Compustat Legacy'!CY72-INDEX('P123LC - Compustat Current'!CU$8:CU$395,MATCH('P123LC - Compustat Delta'!$B75,'P123LC - Compustat Current'!$B$8:$B$395,0)))</f>
        <v>89.690000000000012</v>
      </c>
      <c r="CV75" s="1">
        <f>ABS('P123LC - Compustat Legacy'!CZ72-INDEX('P123LC - Compustat Current'!CV$8:CV$395,MATCH('P123LC - Compustat Delta'!$B75,'P123LC - Compustat Current'!$B$8:$B$395,0)))</f>
        <v>0.25</v>
      </c>
      <c r="CW75" s="1">
        <f>ABS('P123LC - Compustat Legacy'!DA72-INDEX('P123LC - Compustat Current'!CW$8:CW$395,MATCH('P123LC - Compustat Delta'!$B75,'P123LC - Compustat Current'!$B$8:$B$395,0)))</f>
        <v>0</v>
      </c>
      <c r="CX75" s="1">
        <f>ABS('P123LC - Compustat Legacy'!DB72-INDEX('P123LC - Compustat Current'!CX$8:CX$395,MATCH('P123LC - Compustat Delta'!$B75,'P123LC - Compustat Current'!$B$8:$B$395,0)))</f>
        <v>0</v>
      </c>
      <c r="CY75" s="1">
        <f>ABS('P123LC - Compustat Legacy'!DC72-INDEX('P123LC - Compustat Current'!CY$8:CY$395,MATCH('P123LC - Compustat Delta'!$B75,'P123LC - Compustat Current'!$B$8:$B$395,0)))</f>
        <v>0</v>
      </c>
    </row>
    <row r="76" spans="2:103" x14ac:dyDescent="0.25">
      <c r="B76" t="s">
        <v>160</v>
      </c>
      <c r="D76" s="1" t="s">
        <v>96</v>
      </c>
      <c r="E76" s="1">
        <f>ABS('P123LC - Compustat Legacy'!I73-INDEX('P123LC - Compustat Current'!E$8:E$395,MATCH('P123LC - Compustat Delta'!$B76,'P123LC - Compustat Current'!$B$8:$B$395,0)))</f>
        <v>0.26000000000000512</v>
      </c>
      <c r="F76" s="1">
        <f>ABS('P123LC - Compustat Legacy'!J73-INDEX('P123LC - Compustat Current'!F$8:F$395,MATCH('P123LC - Compustat Delta'!$B76,'P123LC - Compustat Current'!$B$8:$B$395,0)))</f>
        <v>0</v>
      </c>
      <c r="G76" s="1">
        <f>ABS('P123LC - Compustat Legacy'!K73-INDEX('P123LC - Compustat Current'!G$8:G$395,MATCH('P123LC - Compustat Delta'!$B76,'P123LC - Compustat Current'!$B$8:$B$395,0)))</f>
        <v>0.25999999999999801</v>
      </c>
      <c r="H76" s="1">
        <f>ABS('P123LC - Compustat Legacy'!L73-INDEX('P123LC - Compustat Current'!H$8:H$395,MATCH('P123LC - Compustat Delta'!$B76,'P123LC - Compustat Current'!$B$8:$B$395,0)))</f>
        <v>0.25</v>
      </c>
      <c r="I76" s="1">
        <f>ABS('P123LC - Compustat Legacy'!M73-INDEX('P123LC - Compustat Current'!I$8:I$395,MATCH('P123LC - Compustat Delta'!$B76,'P123LC - Compustat Current'!$B$8:$B$395,0)))</f>
        <v>0</v>
      </c>
      <c r="J76" s="1">
        <f>ABS('P123LC - Compustat Legacy'!N73-INDEX('P123LC - Compustat Current'!J$8:J$395,MATCH('P123LC - Compustat Delta'!$B76,'P123LC - Compustat Current'!$B$8:$B$395,0)))</f>
        <v>0.25</v>
      </c>
      <c r="K76" s="1">
        <f>ABS('P123LC - Compustat Legacy'!O73-INDEX('P123LC - Compustat Current'!K$8:K$395,MATCH('P123LC - Compustat Delta'!$B76,'P123LC - Compustat Current'!$B$8:$B$395,0)))</f>
        <v>0</v>
      </c>
      <c r="L76" s="1">
        <f>ABS('P123LC - Compustat Legacy'!P73-INDEX('P123LC - Compustat Current'!L$8:L$395,MATCH('P123LC - Compustat Delta'!$B76,'P123LC - Compustat Current'!$B$8:$B$395,0)))</f>
        <v>0.26000000000000512</v>
      </c>
      <c r="M76" s="1">
        <f>ABS('P123LC - Compustat Legacy'!Q73-INDEX('P123LC - Compustat Current'!M$8:M$395,MATCH('P123LC - Compustat Delta'!$B76,'P123LC - Compustat Current'!$B$8:$B$395,0)))</f>
        <v>0</v>
      </c>
      <c r="N76" s="1">
        <f>ABS('P123LC - Compustat Legacy'!R73-INDEX('P123LC - Compustat Current'!N$8:N$395,MATCH('P123LC - Compustat Delta'!$B76,'P123LC - Compustat Current'!$B$8:$B$395,0)))</f>
        <v>0</v>
      </c>
      <c r="O76" s="1">
        <f>ABS('P123LC - Compustat Legacy'!S73-INDEX('P123LC - Compustat Current'!O$8:O$395,MATCH('P123LC - Compustat Delta'!$B76,'P123LC - Compustat Current'!$B$8:$B$395,0)))</f>
        <v>0</v>
      </c>
      <c r="P76" s="1">
        <f>ABS('P123LC - Compustat Legacy'!T73-INDEX('P123LC - Compustat Current'!P$8:P$395,MATCH('P123LC - Compustat Delta'!$B76,'P123LC - Compustat Current'!$B$8:$B$395,0)))</f>
        <v>0</v>
      </c>
      <c r="Q76" s="1">
        <f>ABS('P123LC - Compustat Legacy'!U73-INDEX('P123LC - Compustat Current'!Q$8:Q$395,MATCH('P123LC - Compustat Delta'!$B76,'P123LC - Compustat Current'!$B$8:$B$395,0)))</f>
        <v>0</v>
      </c>
      <c r="R76" s="1">
        <f>ABS('P123LC - Compustat Legacy'!V73-INDEX('P123LC - Compustat Current'!R$8:R$395,MATCH('P123LC - Compustat Delta'!$B76,'P123LC - Compustat Current'!$B$8:$B$395,0)))</f>
        <v>0</v>
      </c>
      <c r="S76" s="1">
        <f>ABS('P123LC - Compustat Legacy'!W73-INDEX('P123LC - Compustat Current'!S$8:S$395,MATCH('P123LC - Compustat Delta'!$B76,'P123LC - Compustat Current'!$B$8:$B$395,0)))</f>
        <v>0</v>
      </c>
      <c r="T76" s="1">
        <f>ABS('P123LC - Compustat Legacy'!X73-INDEX('P123LC - Compustat Current'!T$8:T$395,MATCH('P123LC - Compustat Delta'!$B76,'P123LC - Compustat Current'!$B$8:$B$395,0)))</f>
        <v>0</v>
      </c>
      <c r="U76" s="1">
        <f>ABS('P123LC - Compustat Legacy'!Y73-INDEX('P123LC - Compustat Current'!U$8:U$395,MATCH('P123LC - Compustat Delta'!$B76,'P123LC - Compustat Current'!$B$8:$B$395,0)))</f>
        <v>0</v>
      </c>
      <c r="V76" s="1">
        <f>ABS('P123LC - Compustat Legacy'!Z73-INDEX('P123LC - Compustat Current'!V$8:V$395,MATCH('P123LC - Compustat Delta'!$B76,'P123LC - Compustat Current'!$B$8:$B$395,0)))</f>
        <v>0</v>
      </c>
      <c r="W76" s="1">
        <f>ABS('P123LC - Compustat Legacy'!AA73-INDEX('P123LC - Compustat Current'!W$8:W$395,MATCH('P123LC - Compustat Delta'!$B76,'P123LC - Compustat Current'!$B$8:$B$395,0)))</f>
        <v>0</v>
      </c>
      <c r="X76" s="1">
        <f>ABS('P123LC - Compustat Legacy'!AB73-INDEX('P123LC - Compustat Current'!X$8:X$395,MATCH('P123LC - Compustat Delta'!$B76,'P123LC - Compustat Current'!$B$8:$B$395,0)))</f>
        <v>0</v>
      </c>
      <c r="Y76" s="1">
        <f>ABS('P123LC - Compustat Legacy'!AC73-INDEX('P123LC - Compustat Current'!Y$8:Y$395,MATCH('P123LC - Compustat Delta'!$B76,'P123LC - Compustat Current'!$B$8:$B$395,0)))</f>
        <v>0</v>
      </c>
      <c r="Z76" s="1">
        <f>ABS('P123LC - Compustat Legacy'!AD73-INDEX('P123LC - Compustat Current'!Z$8:Z$395,MATCH('P123LC - Compustat Delta'!$B76,'P123LC - Compustat Current'!$B$8:$B$395,0)))</f>
        <v>0</v>
      </c>
      <c r="AA76" s="1">
        <f>ABS('P123LC - Compustat Legacy'!AE73-INDEX('P123LC - Compustat Current'!AA$8:AA$395,MATCH('P123LC - Compustat Delta'!$B76,'P123LC - Compustat Current'!$B$8:$B$395,0)))</f>
        <v>0</v>
      </c>
      <c r="AB76" s="1">
        <f>ABS('P123LC - Compustat Legacy'!AF73-INDEX('P123LC - Compustat Current'!AB$8:AB$395,MATCH('P123LC - Compustat Delta'!$B76,'P123LC - Compustat Current'!$B$8:$B$395,0)))</f>
        <v>0</v>
      </c>
      <c r="AC76" s="1">
        <f>ABS('P123LC - Compustat Legacy'!AG73-INDEX('P123LC - Compustat Current'!AC$8:AC$395,MATCH('P123LC - Compustat Delta'!$B76,'P123LC - Compustat Current'!$B$8:$B$395,0)))</f>
        <v>0</v>
      </c>
      <c r="AD76" s="1">
        <f>ABS('P123LC - Compustat Legacy'!AH73-INDEX('P123LC - Compustat Current'!AD$8:AD$395,MATCH('P123LC - Compustat Delta'!$B76,'P123LC - Compustat Current'!$B$8:$B$395,0)))</f>
        <v>0</v>
      </c>
      <c r="AE76" s="1">
        <f>ABS('P123LC - Compustat Legacy'!AI73-INDEX('P123LC - Compustat Current'!AE$8:AE$395,MATCH('P123LC - Compustat Delta'!$B76,'P123LC - Compustat Current'!$B$8:$B$395,0)))</f>
        <v>0</v>
      </c>
      <c r="AF76" s="1">
        <f>ABS('P123LC - Compustat Legacy'!AJ73-INDEX('P123LC - Compustat Current'!AF$8:AF$395,MATCH('P123LC - Compustat Delta'!$B76,'P123LC - Compustat Current'!$B$8:$B$395,0)))</f>
        <v>0</v>
      </c>
      <c r="AG76" s="1">
        <f>ABS('P123LC - Compustat Legacy'!AK73-INDEX('P123LC - Compustat Current'!AG$8:AG$395,MATCH('P123LC - Compustat Delta'!$B76,'P123LC - Compustat Current'!$B$8:$B$395,0)))</f>
        <v>0</v>
      </c>
      <c r="AH76" s="1">
        <f>ABS('P123LC - Compustat Legacy'!AL73-INDEX('P123LC - Compustat Current'!AH$8:AH$395,MATCH('P123LC - Compustat Delta'!$B76,'P123LC - Compustat Current'!$B$8:$B$395,0)))</f>
        <v>0</v>
      </c>
      <c r="AI76" s="1">
        <f>ABS('P123LC - Compustat Legacy'!AM73-INDEX('P123LC - Compustat Current'!AI$8:AI$395,MATCH('P123LC - Compustat Delta'!$B76,'P123LC - Compustat Current'!$B$8:$B$395,0)))</f>
        <v>0</v>
      </c>
      <c r="AJ76" s="1">
        <f>ABS('P123LC - Compustat Legacy'!AN73-INDEX('P123LC - Compustat Current'!AJ$8:AJ$395,MATCH('P123LC - Compustat Delta'!$B76,'P123LC - Compustat Current'!$B$8:$B$395,0)))</f>
        <v>0</v>
      </c>
      <c r="AK76" s="1">
        <f>ABS('P123LC - Compustat Legacy'!AO73-INDEX('P123LC - Compustat Current'!AK$8:AK$395,MATCH('P123LC - Compustat Delta'!$B76,'P123LC - Compustat Current'!$B$8:$B$395,0)))</f>
        <v>0</v>
      </c>
      <c r="AL76" s="1">
        <f>ABS('P123LC - Compustat Legacy'!AP73-INDEX('P123LC - Compustat Current'!AL$8:AL$395,MATCH('P123LC - Compustat Delta'!$B76,'P123LC - Compustat Current'!$B$8:$B$395,0)))</f>
        <v>0</v>
      </c>
      <c r="AM76" s="1">
        <f>ABS('P123LC - Compustat Legacy'!AQ73-INDEX('P123LC - Compustat Current'!AM$8:AM$395,MATCH('P123LC - Compustat Delta'!$B76,'P123LC - Compustat Current'!$B$8:$B$395,0)))</f>
        <v>0</v>
      </c>
      <c r="AN76" s="1">
        <f>ABS('P123LC - Compustat Legacy'!AR73-INDEX('P123LC - Compustat Current'!AN$8:AN$395,MATCH('P123LC - Compustat Delta'!$B76,'P123LC - Compustat Current'!$B$8:$B$395,0)))</f>
        <v>0.51999999999999602</v>
      </c>
      <c r="AO76" s="1">
        <f>ABS('P123LC - Compustat Legacy'!AS73-INDEX('P123LC - Compustat Current'!AO$8:AO$395,MATCH('P123LC - Compustat Delta'!$B76,'P123LC - Compustat Current'!$B$8:$B$395,0)))</f>
        <v>0</v>
      </c>
      <c r="AP76" s="1">
        <f>ABS('P123LC - Compustat Legacy'!AT73-INDEX('P123LC - Compustat Current'!AP$8:AP$395,MATCH('P123LC - Compustat Delta'!$B76,'P123LC - Compustat Current'!$B$8:$B$395,0)))</f>
        <v>0</v>
      </c>
      <c r="AQ76" s="1">
        <f>ABS('P123LC - Compustat Legacy'!AU73-INDEX('P123LC - Compustat Current'!AQ$8:AQ$395,MATCH('P123LC - Compustat Delta'!$B76,'P123LC - Compustat Current'!$B$8:$B$395,0)))</f>
        <v>0</v>
      </c>
      <c r="AR76" s="1">
        <f>ABS('P123LC - Compustat Legacy'!AV73-INDEX('P123LC - Compustat Current'!AR$8:AR$395,MATCH('P123LC - Compustat Delta'!$B76,'P123LC - Compustat Current'!$B$8:$B$395,0)))</f>
        <v>0</v>
      </c>
      <c r="AS76" s="1">
        <f>ABS('P123LC - Compustat Legacy'!AW73-INDEX('P123LC - Compustat Current'!AS$8:AS$395,MATCH('P123LC - Compustat Delta'!$B76,'P123LC - Compustat Current'!$B$8:$B$395,0)))</f>
        <v>0</v>
      </c>
      <c r="AT76" s="1">
        <f>ABS('P123LC - Compustat Legacy'!AX73-INDEX('P123LC - Compustat Current'!AT$8:AT$395,MATCH('P123LC - Compustat Delta'!$B76,'P123LC - Compustat Current'!$B$8:$B$395,0)))</f>
        <v>0</v>
      </c>
      <c r="AU76" s="1">
        <f>ABS('P123LC - Compustat Legacy'!AY73-INDEX('P123LC - Compustat Current'!AU$8:AU$395,MATCH('P123LC - Compustat Delta'!$B76,'P123LC - Compustat Current'!$B$8:$B$395,0)))</f>
        <v>0</v>
      </c>
      <c r="AV76" s="1">
        <f>ABS('P123LC - Compustat Legacy'!AZ73-INDEX('P123LC - Compustat Current'!AV$8:AV$395,MATCH('P123LC - Compustat Delta'!$B76,'P123LC - Compustat Current'!$B$8:$B$395,0)))</f>
        <v>0</v>
      </c>
      <c r="AW76" s="1">
        <f>ABS('P123LC - Compustat Legacy'!BA73-INDEX('P123LC - Compustat Current'!AW$8:AW$395,MATCH('P123LC - Compustat Delta'!$B76,'P123LC - Compustat Current'!$B$8:$B$395,0)))</f>
        <v>0</v>
      </c>
      <c r="AX76" s="1">
        <f>ABS('P123LC - Compustat Legacy'!BB73-INDEX('P123LC - Compustat Current'!AX$8:AX$395,MATCH('P123LC - Compustat Delta'!$B76,'P123LC - Compustat Current'!$B$8:$B$395,0)))</f>
        <v>0</v>
      </c>
      <c r="AY76" s="1">
        <f>ABS('P123LC - Compustat Legacy'!BC73-INDEX('P123LC - Compustat Current'!AY$8:AY$395,MATCH('P123LC - Compustat Delta'!$B76,'P123LC - Compustat Current'!$B$8:$B$395,0)))</f>
        <v>0</v>
      </c>
      <c r="AZ76" s="1">
        <f>ABS('P123LC - Compustat Legacy'!BD73-INDEX('P123LC - Compustat Current'!AZ$8:AZ$395,MATCH('P123LC - Compustat Delta'!$B76,'P123LC - Compustat Current'!$B$8:$B$395,0)))</f>
        <v>0</v>
      </c>
      <c r="BA76" s="1">
        <f>ABS('P123LC - Compustat Legacy'!BE73-INDEX('P123LC - Compustat Current'!BA$8:BA$395,MATCH('P123LC - Compustat Delta'!$B76,'P123LC - Compustat Current'!$B$8:$B$395,0)))</f>
        <v>0</v>
      </c>
      <c r="BB76" s="1">
        <f>ABS('P123LC - Compustat Legacy'!BF73-INDEX('P123LC - Compustat Current'!BB$8:BB$395,MATCH('P123LC - Compustat Delta'!$B76,'P123LC - Compustat Current'!$B$8:$B$395,0)))</f>
        <v>0</v>
      </c>
      <c r="BC76" s="1">
        <f>ABS('P123LC - Compustat Legacy'!BG73-INDEX('P123LC - Compustat Current'!BC$8:BC$395,MATCH('P123LC - Compustat Delta'!$B76,'P123LC - Compustat Current'!$B$8:$B$395,0)))</f>
        <v>0</v>
      </c>
      <c r="BD76" s="1">
        <f>ABS('P123LC - Compustat Legacy'!BH73-INDEX('P123LC - Compustat Current'!BD$8:BD$395,MATCH('P123LC - Compustat Delta'!$B76,'P123LC - Compustat Current'!$B$8:$B$395,0)))</f>
        <v>0</v>
      </c>
      <c r="BE76" s="1">
        <f>ABS('P123LC - Compustat Legacy'!BI73-INDEX('P123LC - Compustat Current'!BE$8:BE$395,MATCH('P123LC - Compustat Delta'!$B76,'P123LC - Compustat Current'!$B$8:$B$395,0)))</f>
        <v>0</v>
      </c>
      <c r="BF76" s="1">
        <f>ABS('P123LC - Compustat Legacy'!BJ73-INDEX('P123LC - Compustat Current'!BF$8:BF$395,MATCH('P123LC - Compustat Delta'!$B76,'P123LC - Compustat Current'!$B$8:$B$395,0)))</f>
        <v>0</v>
      </c>
      <c r="BG76" s="1">
        <f>ABS('P123LC - Compustat Legacy'!BK73-INDEX('P123LC - Compustat Current'!BG$8:BG$395,MATCH('P123LC - Compustat Delta'!$B76,'P123LC - Compustat Current'!$B$8:$B$395,0)))</f>
        <v>0</v>
      </c>
      <c r="BH76" s="1">
        <f>ABS('P123LC - Compustat Legacy'!BL73-INDEX('P123LC - Compustat Current'!BH$8:BH$395,MATCH('P123LC - Compustat Delta'!$B76,'P123LC - Compustat Current'!$B$8:$B$395,0)))</f>
        <v>0</v>
      </c>
      <c r="BI76" s="1">
        <f>ABS('P123LC - Compustat Legacy'!BM73-INDEX('P123LC - Compustat Current'!BI$8:BI$395,MATCH('P123LC - Compustat Delta'!$B76,'P123LC - Compustat Current'!$B$8:$B$395,0)))</f>
        <v>0</v>
      </c>
      <c r="BJ76" s="1">
        <f>ABS('P123LC - Compustat Legacy'!BN73-INDEX('P123LC - Compustat Current'!BJ$8:BJ$395,MATCH('P123LC - Compustat Delta'!$B76,'P123LC - Compustat Current'!$B$8:$B$395,0)))</f>
        <v>0</v>
      </c>
      <c r="BK76" s="1">
        <f>ABS('P123LC - Compustat Legacy'!BO73-INDEX('P123LC - Compustat Current'!BK$8:BK$395,MATCH('P123LC - Compustat Delta'!$B76,'P123LC - Compustat Current'!$B$8:$B$395,0)))</f>
        <v>0</v>
      </c>
      <c r="BL76" s="1">
        <f>ABS('P123LC - Compustat Legacy'!BP73-INDEX('P123LC - Compustat Current'!BL$8:BL$395,MATCH('P123LC - Compustat Delta'!$B76,'P123LC - Compustat Current'!$B$8:$B$395,0)))</f>
        <v>0</v>
      </c>
      <c r="BM76" s="1">
        <f>ABS('P123LC - Compustat Legacy'!BQ73-INDEX('P123LC - Compustat Current'!BM$8:BM$395,MATCH('P123LC - Compustat Delta'!$B76,'P123LC - Compustat Current'!$B$8:$B$395,0)))</f>
        <v>0</v>
      </c>
      <c r="BN76" s="1">
        <f>ABS('P123LC - Compustat Legacy'!BR73-INDEX('P123LC - Compustat Current'!BN$8:BN$395,MATCH('P123LC - Compustat Delta'!$B76,'P123LC - Compustat Current'!$B$8:$B$395,0)))</f>
        <v>0</v>
      </c>
      <c r="BO76" s="1">
        <f>ABS('P123LC - Compustat Legacy'!BS73-INDEX('P123LC - Compustat Current'!BO$8:BO$395,MATCH('P123LC - Compustat Delta'!$B76,'P123LC - Compustat Current'!$B$8:$B$395,0)))</f>
        <v>0</v>
      </c>
      <c r="BP76" s="1">
        <f>ABS('P123LC - Compustat Legacy'!BT73-INDEX('P123LC - Compustat Current'!BP$8:BP$395,MATCH('P123LC - Compustat Delta'!$B76,'P123LC - Compustat Current'!$B$8:$B$395,0)))</f>
        <v>0</v>
      </c>
      <c r="BQ76" s="1">
        <f>ABS('P123LC - Compustat Legacy'!BU73-INDEX('P123LC - Compustat Current'!BQ$8:BQ$395,MATCH('P123LC - Compustat Delta'!$B76,'P123LC - Compustat Current'!$B$8:$B$395,0)))</f>
        <v>0</v>
      </c>
      <c r="BR76" s="1">
        <f>ABS('P123LC - Compustat Legacy'!BV73-INDEX('P123LC - Compustat Current'!BR$8:BR$395,MATCH('P123LC - Compustat Delta'!$B76,'P123LC - Compustat Current'!$B$8:$B$395,0)))</f>
        <v>0</v>
      </c>
      <c r="BS76" s="1">
        <f>ABS('P123LC - Compustat Legacy'!BW73-INDEX('P123LC - Compustat Current'!BS$8:BS$395,MATCH('P123LC - Compustat Delta'!$B76,'P123LC - Compustat Current'!$B$8:$B$395,0)))</f>
        <v>0</v>
      </c>
      <c r="BT76" s="1">
        <f>ABS('P123LC - Compustat Legacy'!BX73-INDEX('P123LC - Compustat Current'!BT$8:BT$395,MATCH('P123LC - Compustat Delta'!$B76,'P123LC - Compustat Current'!$B$8:$B$395,0)))</f>
        <v>0</v>
      </c>
      <c r="BU76" s="1">
        <f>ABS('P123LC - Compustat Legacy'!BY73-INDEX('P123LC - Compustat Current'!BU$8:BU$395,MATCH('P123LC - Compustat Delta'!$B76,'P123LC - Compustat Current'!$B$8:$B$395,0)))</f>
        <v>0</v>
      </c>
      <c r="BV76" s="1">
        <f>ABS('P123LC - Compustat Legacy'!BZ73-INDEX('P123LC - Compustat Current'!BV$8:BV$395,MATCH('P123LC - Compustat Delta'!$B76,'P123LC - Compustat Current'!$B$8:$B$395,0)))</f>
        <v>0</v>
      </c>
      <c r="BW76" s="1">
        <f>ABS('P123LC - Compustat Legacy'!CA73-INDEX('P123LC - Compustat Current'!BW$8:BW$395,MATCH('P123LC - Compustat Delta'!$B76,'P123LC - Compustat Current'!$B$8:$B$395,0)))</f>
        <v>0</v>
      </c>
      <c r="BX76" s="1">
        <f>ABS('P123LC - Compustat Legacy'!CB73-INDEX('P123LC - Compustat Current'!BX$8:BX$395,MATCH('P123LC - Compustat Delta'!$B76,'P123LC - Compustat Current'!$B$8:$B$395,0)))</f>
        <v>0</v>
      </c>
      <c r="BY76" s="1">
        <f>ABS('P123LC - Compustat Legacy'!CC73-INDEX('P123LC - Compustat Current'!BY$8:BY$395,MATCH('P123LC - Compustat Delta'!$B76,'P123LC - Compustat Current'!$B$8:$B$395,0)))</f>
        <v>0</v>
      </c>
      <c r="BZ76" s="1">
        <f>ABS('P123LC - Compustat Legacy'!CD73-INDEX('P123LC - Compustat Current'!BZ$8:BZ$395,MATCH('P123LC - Compustat Delta'!$B76,'P123LC - Compustat Current'!$B$8:$B$395,0)))</f>
        <v>0</v>
      </c>
      <c r="CA76" s="1">
        <f>ABS('P123LC - Compustat Legacy'!CE73-INDEX('P123LC - Compustat Current'!CA$8:CA$395,MATCH('P123LC - Compustat Delta'!$B76,'P123LC - Compustat Current'!$B$8:$B$395,0)))</f>
        <v>0</v>
      </c>
      <c r="CB76" s="1">
        <f>ABS('P123LC - Compustat Legacy'!CF73-INDEX('P123LC - Compustat Current'!CB$8:CB$395,MATCH('P123LC - Compustat Delta'!$B76,'P123LC - Compustat Current'!$B$8:$B$395,0)))</f>
        <v>0</v>
      </c>
      <c r="CC76" s="1">
        <f>ABS('P123LC - Compustat Legacy'!CG73-INDEX('P123LC - Compustat Current'!CC$8:CC$395,MATCH('P123LC - Compustat Delta'!$B76,'P123LC - Compustat Current'!$B$8:$B$395,0)))</f>
        <v>0</v>
      </c>
      <c r="CD76" s="1">
        <f>ABS('P123LC - Compustat Legacy'!CH73-INDEX('P123LC - Compustat Current'!CD$8:CD$395,MATCH('P123LC - Compustat Delta'!$B76,'P123LC - Compustat Current'!$B$8:$B$395,0)))</f>
        <v>0</v>
      </c>
      <c r="CE76" s="1">
        <f>ABS('P123LC - Compustat Legacy'!CI73-INDEX('P123LC - Compustat Current'!CE$8:CE$395,MATCH('P123LC - Compustat Delta'!$B76,'P123LC - Compustat Current'!$B$8:$B$395,0)))</f>
        <v>0</v>
      </c>
      <c r="CF76" s="1">
        <f>ABS('P123LC - Compustat Legacy'!CJ73-INDEX('P123LC - Compustat Current'!CF$8:CF$395,MATCH('P123LC - Compustat Delta'!$B76,'P123LC - Compustat Current'!$B$8:$B$395,0)))</f>
        <v>0</v>
      </c>
      <c r="CG76" s="1">
        <f>ABS('P123LC - Compustat Legacy'!CK73-INDEX('P123LC - Compustat Current'!CG$8:CG$395,MATCH('P123LC - Compustat Delta'!$B76,'P123LC - Compustat Current'!$B$8:$B$395,0)))</f>
        <v>0</v>
      </c>
      <c r="CH76" s="1">
        <f>ABS('P123LC - Compustat Legacy'!CL73-INDEX('P123LC - Compustat Current'!CH$8:CH$395,MATCH('P123LC - Compustat Delta'!$B76,'P123LC - Compustat Current'!$B$8:$B$395,0)))</f>
        <v>0</v>
      </c>
      <c r="CI76" s="1">
        <f>ABS('P123LC - Compustat Legacy'!CM73-INDEX('P123LC - Compustat Current'!CI$8:CI$395,MATCH('P123LC - Compustat Delta'!$B76,'P123LC - Compustat Current'!$B$8:$B$395,0)))</f>
        <v>0</v>
      </c>
      <c r="CJ76" s="1">
        <f>ABS('P123LC - Compustat Legacy'!CN73-INDEX('P123LC - Compustat Current'!CJ$8:CJ$395,MATCH('P123LC - Compustat Delta'!$B76,'P123LC - Compustat Current'!$B$8:$B$395,0)))</f>
        <v>0</v>
      </c>
      <c r="CK76" s="1">
        <f>ABS('P123LC - Compustat Legacy'!CO73-INDEX('P123LC - Compustat Current'!CK$8:CK$395,MATCH('P123LC - Compustat Delta'!$B76,'P123LC - Compustat Current'!$B$8:$B$395,0)))</f>
        <v>0</v>
      </c>
      <c r="CL76" s="1">
        <f>ABS('P123LC - Compustat Legacy'!CP73-INDEX('P123LC - Compustat Current'!CL$8:CL$395,MATCH('P123LC - Compustat Delta'!$B76,'P123LC - Compustat Current'!$B$8:$B$395,0)))</f>
        <v>0</v>
      </c>
      <c r="CM76" s="1">
        <f>ABS('P123LC - Compustat Legacy'!CQ73-INDEX('P123LC - Compustat Current'!CM$8:CM$395,MATCH('P123LC - Compustat Delta'!$B76,'P123LC - Compustat Current'!$B$8:$B$395,0)))</f>
        <v>0</v>
      </c>
      <c r="CN76" s="1">
        <f>ABS('P123LC - Compustat Legacy'!CR73-INDEX('P123LC - Compustat Current'!CN$8:CN$395,MATCH('P123LC - Compustat Delta'!$B76,'P123LC - Compustat Current'!$B$8:$B$395,0)))</f>
        <v>0.51999999999999957</v>
      </c>
      <c r="CO76" s="1">
        <f>ABS('P123LC - Compustat Legacy'!CS73-INDEX('P123LC - Compustat Current'!CO$8:CO$395,MATCH('P123LC - Compustat Delta'!$B76,'P123LC - Compustat Current'!$B$8:$B$395,0)))</f>
        <v>0</v>
      </c>
      <c r="CP76" s="1">
        <f>ABS('P123LC - Compustat Legacy'!CT73-INDEX('P123LC - Compustat Current'!CP$8:CP$395,MATCH('P123LC - Compustat Delta'!$B76,'P123LC - Compustat Current'!$B$8:$B$395,0)))</f>
        <v>0.25999999999999979</v>
      </c>
      <c r="CQ76" s="1">
        <f>ABS('P123LC - Compustat Legacy'!CU73-INDEX('P123LC - Compustat Current'!CQ$8:CQ$395,MATCH('P123LC - Compustat Delta'!$B76,'P123LC - Compustat Current'!$B$8:$B$395,0)))</f>
        <v>0.25</v>
      </c>
      <c r="CR76" s="1">
        <f>ABS('P123LC - Compustat Legacy'!CV73-INDEX('P123LC - Compustat Current'!CR$8:CR$395,MATCH('P123LC - Compustat Delta'!$B76,'P123LC - Compustat Current'!$B$8:$B$395,0)))</f>
        <v>0</v>
      </c>
      <c r="CS76" s="1">
        <f>ABS('P123LC - Compustat Legacy'!CW73-INDEX('P123LC - Compustat Current'!CS$8:CS$395,MATCH('P123LC - Compustat Delta'!$B76,'P123LC - Compustat Current'!$B$8:$B$395,0)))</f>
        <v>0.25999999999999979</v>
      </c>
      <c r="CT76" s="1">
        <f>ABS('P123LC - Compustat Legacy'!CX73-INDEX('P123LC - Compustat Current'!CT$8:CT$395,MATCH('P123LC - Compustat Delta'!$B76,'P123LC - Compustat Current'!$B$8:$B$395,0)))</f>
        <v>0.25</v>
      </c>
      <c r="CU76" s="1">
        <f>ABS('P123LC - Compustat Legacy'!CY73-INDEX('P123LC - Compustat Current'!CU$8:CU$395,MATCH('P123LC - Compustat Delta'!$B76,'P123LC - Compustat Current'!$B$8:$B$395,0)))</f>
        <v>0.52000000000000313</v>
      </c>
      <c r="CV76" s="1">
        <f>ABS('P123LC - Compustat Legacy'!CZ73-INDEX('P123LC - Compustat Current'!CV$8:CV$395,MATCH('P123LC - Compustat Delta'!$B76,'P123LC - Compustat Current'!$B$8:$B$395,0)))</f>
        <v>0.51999999999999602</v>
      </c>
      <c r="CW76" s="1">
        <f>ABS('P123LC - Compustat Legacy'!DA73-INDEX('P123LC - Compustat Current'!CW$8:CW$395,MATCH('P123LC - Compustat Delta'!$B76,'P123LC - Compustat Current'!$B$8:$B$395,0)))</f>
        <v>0</v>
      </c>
      <c r="CX76" s="1">
        <f>ABS('P123LC - Compustat Legacy'!DB73-INDEX('P123LC - Compustat Current'!CX$8:CX$395,MATCH('P123LC - Compustat Delta'!$B76,'P123LC - Compustat Current'!$B$8:$B$395,0)))</f>
        <v>0</v>
      </c>
      <c r="CY76" s="1">
        <f>ABS('P123LC - Compustat Legacy'!DC73-INDEX('P123LC - Compustat Current'!CY$8:CY$395,MATCH('P123LC - Compustat Delta'!$B76,'P123LC - Compustat Current'!$B$8:$B$395,0)))</f>
        <v>0</v>
      </c>
    </row>
    <row r="77" spans="2:103" x14ac:dyDescent="0.25">
      <c r="B77" t="s">
        <v>161</v>
      </c>
      <c r="D77" s="1" t="s">
        <v>96</v>
      </c>
      <c r="E77" s="1">
        <f>ABS('P123LC - Compustat Legacy'!I74-INDEX('P123LC - Compustat Current'!E$8:E$395,MATCH('P123LC - Compustat Delta'!$B77,'P123LC - Compustat Current'!$B$8:$B$395,0)))</f>
        <v>0.25999999999999091</v>
      </c>
      <c r="F77" s="1">
        <f>ABS('P123LC - Compustat Legacy'!J74-INDEX('P123LC - Compustat Current'!F$8:F$395,MATCH('P123LC - Compustat Delta'!$B77,'P123LC - Compustat Current'!$B$8:$B$395,0)))</f>
        <v>0.76999999999999957</v>
      </c>
      <c r="G77" s="1">
        <f>ABS('P123LC - Compustat Legacy'!K74-INDEX('P123LC - Compustat Current'!G$8:G$395,MATCH('P123LC - Compustat Delta'!$B77,'P123LC - Compustat Current'!$B$8:$B$395,0)))</f>
        <v>0.25</v>
      </c>
      <c r="H77" s="1">
        <f>ABS('P123LC - Compustat Legacy'!L74-INDEX('P123LC - Compustat Current'!H$8:H$395,MATCH('P123LC - Compustat Delta'!$B77,'P123LC - Compustat Current'!$B$8:$B$395,0)))</f>
        <v>0.25999999999999801</v>
      </c>
      <c r="I77" s="1">
        <f>ABS('P123LC - Compustat Legacy'!M74-INDEX('P123LC - Compustat Current'!I$8:I$395,MATCH('P123LC - Compustat Delta'!$B77,'P123LC - Compustat Current'!$B$8:$B$395,0)))</f>
        <v>0</v>
      </c>
      <c r="J77" s="1">
        <f>ABS('P123LC - Compustat Legacy'!N74-INDEX('P123LC - Compustat Current'!J$8:J$395,MATCH('P123LC - Compustat Delta'!$B77,'P123LC - Compustat Current'!$B$8:$B$395,0)))</f>
        <v>0.26000000000000156</v>
      </c>
      <c r="K77" s="1">
        <f>ABS('P123LC - Compustat Legacy'!O74-INDEX('P123LC - Compustat Current'!K$8:K$395,MATCH('P123LC - Compustat Delta'!$B77,'P123LC - Compustat Current'!$B$8:$B$395,0)))</f>
        <v>0.25999999999999801</v>
      </c>
      <c r="L77" s="1">
        <f>ABS('P123LC - Compustat Legacy'!P74-INDEX('P123LC - Compustat Current'!L$8:L$395,MATCH('P123LC - Compustat Delta'!$B77,'P123LC - Compustat Current'!$B$8:$B$395,0)))</f>
        <v>0.26000000000000512</v>
      </c>
      <c r="M77" s="1">
        <f>ABS('P123LC - Compustat Legacy'!Q74-INDEX('P123LC - Compustat Current'!M$8:M$395,MATCH('P123LC - Compustat Delta'!$B77,'P123LC - Compustat Current'!$B$8:$B$395,0)))</f>
        <v>0</v>
      </c>
      <c r="N77" s="1">
        <f>ABS('P123LC - Compustat Legacy'!R74-INDEX('P123LC - Compustat Current'!N$8:N$395,MATCH('P123LC - Compustat Delta'!$B77,'P123LC - Compustat Current'!$B$8:$B$395,0)))</f>
        <v>0</v>
      </c>
      <c r="O77" s="1">
        <f>ABS('P123LC - Compustat Legacy'!S74-INDEX('P123LC - Compustat Current'!O$8:O$395,MATCH('P123LC - Compustat Delta'!$B77,'P123LC - Compustat Current'!$B$8:$B$395,0)))</f>
        <v>0</v>
      </c>
      <c r="P77" s="1">
        <f>ABS('P123LC - Compustat Legacy'!T74-INDEX('P123LC - Compustat Current'!P$8:P$395,MATCH('P123LC - Compustat Delta'!$B77,'P123LC - Compustat Current'!$B$8:$B$395,0)))</f>
        <v>0</v>
      </c>
      <c r="Q77" s="1">
        <f>ABS('P123LC - Compustat Legacy'!U74-INDEX('P123LC - Compustat Current'!Q$8:Q$395,MATCH('P123LC - Compustat Delta'!$B77,'P123LC - Compustat Current'!$B$8:$B$395,0)))</f>
        <v>0</v>
      </c>
      <c r="R77" s="1">
        <f>ABS('P123LC - Compustat Legacy'!V74-INDEX('P123LC - Compustat Current'!R$8:R$395,MATCH('P123LC - Compustat Delta'!$B77,'P123LC - Compustat Current'!$B$8:$B$395,0)))</f>
        <v>0</v>
      </c>
      <c r="S77" s="1">
        <f>ABS('P123LC - Compustat Legacy'!W74-INDEX('P123LC - Compustat Current'!S$8:S$395,MATCH('P123LC - Compustat Delta'!$B77,'P123LC - Compustat Current'!$B$8:$B$395,0)))</f>
        <v>0</v>
      </c>
      <c r="T77" s="1">
        <f>ABS('P123LC - Compustat Legacy'!X74-INDEX('P123LC - Compustat Current'!T$8:T$395,MATCH('P123LC - Compustat Delta'!$B77,'P123LC - Compustat Current'!$B$8:$B$395,0)))</f>
        <v>0</v>
      </c>
      <c r="U77" s="1">
        <f>ABS('P123LC - Compustat Legacy'!Y74-INDEX('P123LC - Compustat Current'!U$8:U$395,MATCH('P123LC - Compustat Delta'!$B77,'P123LC - Compustat Current'!$B$8:$B$395,0)))</f>
        <v>0</v>
      </c>
      <c r="V77" s="1">
        <f>ABS('P123LC - Compustat Legacy'!Z74-INDEX('P123LC - Compustat Current'!V$8:V$395,MATCH('P123LC - Compustat Delta'!$B77,'P123LC - Compustat Current'!$B$8:$B$395,0)))</f>
        <v>0</v>
      </c>
      <c r="W77" s="1">
        <f>ABS('P123LC - Compustat Legacy'!AA74-INDEX('P123LC - Compustat Current'!W$8:W$395,MATCH('P123LC - Compustat Delta'!$B77,'P123LC - Compustat Current'!$B$8:$B$395,0)))</f>
        <v>0</v>
      </c>
      <c r="X77" s="1">
        <f>ABS('P123LC - Compustat Legacy'!AB74-INDEX('P123LC - Compustat Current'!X$8:X$395,MATCH('P123LC - Compustat Delta'!$B77,'P123LC - Compustat Current'!$B$8:$B$395,0)))</f>
        <v>0</v>
      </c>
      <c r="Y77" s="1">
        <f>ABS('P123LC - Compustat Legacy'!AC74-INDEX('P123LC - Compustat Current'!Y$8:Y$395,MATCH('P123LC - Compustat Delta'!$B77,'P123LC - Compustat Current'!$B$8:$B$395,0)))</f>
        <v>0</v>
      </c>
      <c r="Z77" s="1">
        <f>ABS('P123LC - Compustat Legacy'!AD74-INDEX('P123LC - Compustat Current'!Z$8:Z$395,MATCH('P123LC - Compustat Delta'!$B77,'P123LC - Compustat Current'!$B$8:$B$395,0)))</f>
        <v>0</v>
      </c>
      <c r="AA77" s="1">
        <f>ABS('P123LC - Compustat Legacy'!AE74-INDEX('P123LC - Compustat Current'!AA$8:AA$395,MATCH('P123LC - Compustat Delta'!$B77,'P123LC - Compustat Current'!$B$8:$B$395,0)))</f>
        <v>0</v>
      </c>
      <c r="AB77" s="1">
        <f>ABS('P123LC - Compustat Legacy'!AF74-INDEX('P123LC - Compustat Current'!AB$8:AB$395,MATCH('P123LC - Compustat Delta'!$B77,'P123LC - Compustat Current'!$B$8:$B$395,0)))</f>
        <v>0</v>
      </c>
      <c r="AC77" s="1">
        <f>ABS('P123LC - Compustat Legacy'!AG74-INDEX('P123LC - Compustat Current'!AC$8:AC$395,MATCH('P123LC - Compustat Delta'!$B77,'P123LC - Compustat Current'!$B$8:$B$395,0)))</f>
        <v>0</v>
      </c>
      <c r="AD77" s="1">
        <f>ABS('P123LC - Compustat Legacy'!AH74-INDEX('P123LC - Compustat Current'!AD$8:AD$395,MATCH('P123LC - Compustat Delta'!$B77,'P123LC - Compustat Current'!$B$8:$B$395,0)))</f>
        <v>0</v>
      </c>
      <c r="AE77" s="1">
        <f>ABS('P123LC - Compustat Legacy'!AI74-INDEX('P123LC - Compustat Current'!AE$8:AE$395,MATCH('P123LC - Compustat Delta'!$B77,'P123LC - Compustat Current'!$B$8:$B$395,0)))</f>
        <v>0</v>
      </c>
      <c r="AF77" s="1">
        <f>ABS('P123LC - Compustat Legacy'!AJ74-INDEX('P123LC - Compustat Current'!AF$8:AF$395,MATCH('P123LC - Compustat Delta'!$B77,'P123LC - Compustat Current'!$B$8:$B$395,0)))</f>
        <v>0</v>
      </c>
      <c r="AG77" s="1">
        <f>ABS('P123LC - Compustat Legacy'!AK74-INDEX('P123LC - Compustat Current'!AG$8:AG$395,MATCH('P123LC - Compustat Delta'!$B77,'P123LC - Compustat Current'!$B$8:$B$395,0)))</f>
        <v>0</v>
      </c>
      <c r="AH77" s="1">
        <f>ABS('P123LC - Compustat Legacy'!AL74-INDEX('P123LC - Compustat Current'!AH$8:AH$395,MATCH('P123LC - Compustat Delta'!$B77,'P123LC - Compustat Current'!$B$8:$B$395,0)))</f>
        <v>0</v>
      </c>
      <c r="AI77" s="1">
        <f>ABS('P123LC - Compustat Legacy'!AM74-INDEX('P123LC - Compustat Current'!AI$8:AI$395,MATCH('P123LC - Compustat Delta'!$B77,'P123LC - Compustat Current'!$B$8:$B$395,0)))</f>
        <v>0</v>
      </c>
      <c r="AJ77" s="1">
        <f>ABS('P123LC - Compustat Legacy'!AN74-INDEX('P123LC - Compustat Current'!AJ$8:AJ$395,MATCH('P123LC - Compustat Delta'!$B77,'P123LC - Compustat Current'!$B$8:$B$395,0)))</f>
        <v>0</v>
      </c>
      <c r="AK77" s="1">
        <f>ABS('P123LC - Compustat Legacy'!AO74-INDEX('P123LC - Compustat Current'!AK$8:AK$395,MATCH('P123LC - Compustat Delta'!$B77,'P123LC - Compustat Current'!$B$8:$B$395,0)))</f>
        <v>0</v>
      </c>
      <c r="AL77" s="1">
        <f>ABS('P123LC - Compustat Legacy'!AP74-INDEX('P123LC - Compustat Current'!AL$8:AL$395,MATCH('P123LC - Compustat Delta'!$B77,'P123LC - Compustat Current'!$B$8:$B$395,0)))</f>
        <v>0</v>
      </c>
      <c r="AM77" s="1">
        <f>ABS('P123LC - Compustat Legacy'!AQ74-INDEX('P123LC - Compustat Current'!AM$8:AM$395,MATCH('P123LC - Compustat Delta'!$B77,'P123LC - Compustat Current'!$B$8:$B$395,0)))</f>
        <v>0</v>
      </c>
      <c r="AN77" s="1">
        <f>ABS('P123LC - Compustat Legacy'!AR74-INDEX('P123LC - Compustat Current'!AN$8:AN$395,MATCH('P123LC - Compustat Delta'!$B77,'P123LC - Compustat Current'!$B$8:$B$395,0)))</f>
        <v>0.26000000000000512</v>
      </c>
      <c r="AO77" s="1">
        <f>ABS('P123LC - Compustat Legacy'!AS74-INDEX('P123LC - Compustat Current'!AO$8:AO$395,MATCH('P123LC - Compustat Delta'!$B77,'P123LC - Compustat Current'!$B$8:$B$395,0)))</f>
        <v>0</v>
      </c>
      <c r="AP77" s="1">
        <f>ABS('P123LC - Compustat Legacy'!AT74-INDEX('P123LC - Compustat Current'!AP$8:AP$395,MATCH('P123LC - Compustat Delta'!$B77,'P123LC - Compustat Current'!$B$8:$B$395,0)))</f>
        <v>0</v>
      </c>
      <c r="AQ77" s="1">
        <f>ABS('P123LC - Compustat Legacy'!AU74-INDEX('P123LC - Compustat Current'!AQ$8:AQ$395,MATCH('P123LC - Compustat Delta'!$B77,'P123LC - Compustat Current'!$B$8:$B$395,0)))</f>
        <v>0</v>
      </c>
      <c r="AR77" s="1">
        <f>ABS('P123LC - Compustat Legacy'!AV74-INDEX('P123LC - Compustat Current'!AR$8:AR$395,MATCH('P123LC - Compustat Delta'!$B77,'P123LC - Compustat Current'!$B$8:$B$395,0)))</f>
        <v>0</v>
      </c>
      <c r="AS77" s="1">
        <f>ABS('P123LC - Compustat Legacy'!AW74-INDEX('P123LC - Compustat Current'!AS$8:AS$395,MATCH('P123LC - Compustat Delta'!$B77,'P123LC - Compustat Current'!$B$8:$B$395,0)))</f>
        <v>0.25</v>
      </c>
      <c r="AT77" s="1">
        <f>ABS('P123LC - Compustat Legacy'!AX74-INDEX('P123LC - Compustat Current'!AT$8:AT$395,MATCH('P123LC - Compustat Delta'!$B77,'P123LC - Compustat Current'!$B$8:$B$395,0)))</f>
        <v>0</v>
      </c>
      <c r="AU77" s="1">
        <f>ABS('P123LC - Compustat Legacy'!AY74-INDEX('P123LC - Compustat Current'!AU$8:AU$395,MATCH('P123LC - Compustat Delta'!$B77,'P123LC - Compustat Current'!$B$8:$B$395,0)))</f>
        <v>0</v>
      </c>
      <c r="AV77" s="1">
        <f>ABS('P123LC - Compustat Legacy'!AZ74-INDEX('P123LC - Compustat Current'!AV$8:AV$395,MATCH('P123LC - Compustat Delta'!$B77,'P123LC - Compustat Current'!$B$8:$B$395,0)))</f>
        <v>0</v>
      </c>
      <c r="AW77" s="1">
        <f>ABS('P123LC - Compustat Legacy'!BA74-INDEX('P123LC - Compustat Current'!AW$8:AW$395,MATCH('P123LC - Compustat Delta'!$B77,'P123LC - Compustat Current'!$B$8:$B$395,0)))</f>
        <v>0</v>
      </c>
      <c r="AX77" s="1">
        <f>ABS('P123LC - Compustat Legacy'!BB74-INDEX('P123LC - Compustat Current'!AX$8:AX$395,MATCH('P123LC - Compustat Delta'!$B77,'P123LC - Compustat Current'!$B$8:$B$395,0)))</f>
        <v>0</v>
      </c>
      <c r="AY77" s="1">
        <f>ABS('P123LC - Compustat Legacy'!BC74-INDEX('P123LC - Compustat Current'!AY$8:AY$395,MATCH('P123LC - Compustat Delta'!$B77,'P123LC - Compustat Current'!$B$8:$B$395,0)))</f>
        <v>0</v>
      </c>
      <c r="AZ77" s="1">
        <f>ABS('P123LC - Compustat Legacy'!BD74-INDEX('P123LC - Compustat Current'!AZ$8:AZ$395,MATCH('P123LC - Compustat Delta'!$B77,'P123LC - Compustat Current'!$B$8:$B$395,0)))</f>
        <v>0</v>
      </c>
      <c r="BA77" s="1">
        <f>ABS('P123LC - Compustat Legacy'!BE74-INDEX('P123LC - Compustat Current'!BA$8:BA$395,MATCH('P123LC - Compustat Delta'!$B77,'P123LC - Compustat Current'!$B$8:$B$395,0)))</f>
        <v>0</v>
      </c>
      <c r="BB77" s="1">
        <f>ABS('P123LC - Compustat Legacy'!BF74-INDEX('P123LC - Compustat Current'!BB$8:BB$395,MATCH('P123LC - Compustat Delta'!$B77,'P123LC - Compustat Current'!$B$8:$B$395,0)))</f>
        <v>0</v>
      </c>
      <c r="BC77" s="1">
        <f>ABS('P123LC - Compustat Legacy'!BG74-INDEX('P123LC - Compustat Current'!BC$8:BC$395,MATCH('P123LC - Compustat Delta'!$B77,'P123LC - Compustat Current'!$B$8:$B$395,0)))</f>
        <v>0</v>
      </c>
      <c r="BD77" s="1">
        <f>ABS('P123LC - Compustat Legacy'!BH74-INDEX('P123LC - Compustat Current'!BD$8:BD$395,MATCH('P123LC - Compustat Delta'!$B77,'P123LC - Compustat Current'!$B$8:$B$395,0)))</f>
        <v>0</v>
      </c>
      <c r="BE77" s="1">
        <f>ABS('P123LC - Compustat Legacy'!BI74-INDEX('P123LC - Compustat Current'!BE$8:BE$395,MATCH('P123LC - Compustat Delta'!$B77,'P123LC - Compustat Current'!$B$8:$B$395,0)))</f>
        <v>0</v>
      </c>
      <c r="BF77" s="1">
        <f>ABS('P123LC - Compustat Legacy'!BJ74-INDEX('P123LC - Compustat Current'!BF$8:BF$395,MATCH('P123LC - Compustat Delta'!$B77,'P123LC - Compustat Current'!$B$8:$B$395,0)))</f>
        <v>0</v>
      </c>
      <c r="BG77" s="1">
        <f>ABS('P123LC - Compustat Legacy'!BK74-INDEX('P123LC - Compustat Current'!BG$8:BG$395,MATCH('P123LC - Compustat Delta'!$B77,'P123LC - Compustat Current'!$B$8:$B$395,0)))</f>
        <v>0</v>
      </c>
      <c r="BH77" s="1">
        <f>ABS('P123LC - Compustat Legacy'!BL74-INDEX('P123LC - Compustat Current'!BH$8:BH$395,MATCH('P123LC - Compustat Delta'!$B77,'P123LC - Compustat Current'!$B$8:$B$395,0)))</f>
        <v>0</v>
      </c>
      <c r="BI77" s="1">
        <f>ABS('P123LC - Compustat Legacy'!BM74-INDEX('P123LC - Compustat Current'!BI$8:BI$395,MATCH('P123LC - Compustat Delta'!$B77,'P123LC - Compustat Current'!$B$8:$B$395,0)))</f>
        <v>0</v>
      </c>
      <c r="BJ77" s="1">
        <f>ABS('P123LC - Compustat Legacy'!BN74-INDEX('P123LC - Compustat Current'!BJ$8:BJ$395,MATCH('P123LC - Compustat Delta'!$B77,'P123LC - Compustat Current'!$B$8:$B$395,0)))</f>
        <v>0</v>
      </c>
      <c r="BK77" s="1">
        <f>ABS('P123LC - Compustat Legacy'!BO74-INDEX('P123LC - Compustat Current'!BK$8:BK$395,MATCH('P123LC - Compustat Delta'!$B77,'P123LC - Compustat Current'!$B$8:$B$395,0)))</f>
        <v>0</v>
      </c>
      <c r="BL77" s="1">
        <f>ABS('P123LC - Compustat Legacy'!BP74-INDEX('P123LC - Compustat Current'!BL$8:BL$395,MATCH('P123LC - Compustat Delta'!$B77,'P123LC - Compustat Current'!$B$8:$B$395,0)))</f>
        <v>0</v>
      </c>
      <c r="BM77" s="1">
        <f>ABS('P123LC - Compustat Legacy'!BQ74-INDEX('P123LC - Compustat Current'!BM$8:BM$395,MATCH('P123LC - Compustat Delta'!$B77,'P123LC - Compustat Current'!$B$8:$B$395,0)))</f>
        <v>0</v>
      </c>
      <c r="BN77" s="1">
        <f>ABS('P123LC - Compustat Legacy'!BR74-INDEX('P123LC - Compustat Current'!BN$8:BN$395,MATCH('P123LC - Compustat Delta'!$B77,'P123LC - Compustat Current'!$B$8:$B$395,0)))</f>
        <v>0</v>
      </c>
      <c r="BO77" s="1">
        <f>ABS('P123LC - Compustat Legacy'!BS74-INDEX('P123LC - Compustat Current'!BO$8:BO$395,MATCH('P123LC - Compustat Delta'!$B77,'P123LC - Compustat Current'!$B$8:$B$395,0)))</f>
        <v>0</v>
      </c>
      <c r="BP77" s="1">
        <f>ABS('P123LC - Compustat Legacy'!BT74-INDEX('P123LC - Compustat Current'!BP$8:BP$395,MATCH('P123LC - Compustat Delta'!$B77,'P123LC - Compustat Current'!$B$8:$B$395,0)))</f>
        <v>0</v>
      </c>
      <c r="BQ77" s="1">
        <f>ABS('P123LC - Compustat Legacy'!BU74-INDEX('P123LC - Compustat Current'!BQ$8:BQ$395,MATCH('P123LC - Compustat Delta'!$B77,'P123LC - Compustat Current'!$B$8:$B$395,0)))</f>
        <v>0</v>
      </c>
      <c r="BR77" s="1">
        <f>ABS('P123LC - Compustat Legacy'!BV74-INDEX('P123LC - Compustat Current'!BR$8:BR$395,MATCH('P123LC - Compustat Delta'!$B77,'P123LC - Compustat Current'!$B$8:$B$395,0)))</f>
        <v>0</v>
      </c>
      <c r="BS77" s="1">
        <f>ABS('P123LC - Compustat Legacy'!BW74-INDEX('P123LC - Compustat Current'!BS$8:BS$395,MATCH('P123LC - Compustat Delta'!$B77,'P123LC - Compustat Current'!$B$8:$B$395,0)))</f>
        <v>0.26000000000000512</v>
      </c>
      <c r="BT77" s="1">
        <f>ABS('P123LC - Compustat Legacy'!BX74-INDEX('P123LC - Compustat Current'!BT$8:BT$395,MATCH('P123LC - Compustat Delta'!$B77,'P123LC - Compustat Current'!$B$8:$B$395,0)))</f>
        <v>0</v>
      </c>
      <c r="BU77" s="1">
        <f>ABS('P123LC - Compustat Legacy'!BY74-INDEX('P123LC - Compustat Current'!BU$8:BU$395,MATCH('P123LC - Compustat Delta'!$B77,'P123LC - Compustat Current'!$B$8:$B$395,0)))</f>
        <v>0</v>
      </c>
      <c r="BV77" s="1">
        <f>ABS('P123LC - Compustat Legacy'!BZ74-INDEX('P123LC - Compustat Current'!BV$8:BV$395,MATCH('P123LC - Compustat Delta'!$B77,'P123LC - Compustat Current'!$B$8:$B$395,0)))</f>
        <v>0</v>
      </c>
      <c r="BW77" s="1">
        <f>ABS('P123LC - Compustat Legacy'!CA74-INDEX('P123LC - Compustat Current'!BW$8:BW$395,MATCH('P123LC - Compustat Delta'!$B77,'P123LC - Compustat Current'!$B$8:$B$395,0)))</f>
        <v>0</v>
      </c>
      <c r="BX77" s="1">
        <f>ABS('P123LC - Compustat Legacy'!CB74-INDEX('P123LC - Compustat Current'!BX$8:BX$395,MATCH('P123LC - Compustat Delta'!$B77,'P123LC - Compustat Current'!$B$8:$B$395,0)))</f>
        <v>0</v>
      </c>
      <c r="BY77" s="1">
        <f>ABS('P123LC - Compustat Legacy'!CC74-INDEX('P123LC - Compustat Current'!BY$8:BY$395,MATCH('P123LC - Compustat Delta'!$B77,'P123LC - Compustat Current'!$B$8:$B$395,0)))</f>
        <v>0</v>
      </c>
      <c r="BZ77" s="1">
        <f>ABS('P123LC - Compustat Legacy'!CD74-INDEX('P123LC - Compustat Current'!BZ$8:BZ$395,MATCH('P123LC - Compustat Delta'!$B77,'P123LC - Compustat Current'!$B$8:$B$395,0)))</f>
        <v>0</v>
      </c>
      <c r="CA77" s="1">
        <f>ABS('P123LC - Compustat Legacy'!CE74-INDEX('P123LC - Compustat Current'!CA$8:CA$395,MATCH('P123LC - Compustat Delta'!$B77,'P123LC - Compustat Current'!$B$8:$B$395,0)))</f>
        <v>0</v>
      </c>
      <c r="CB77" s="1">
        <f>ABS('P123LC - Compustat Legacy'!CF74-INDEX('P123LC - Compustat Current'!CB$8:CB$395,MATCH('P123LC - Compustat Delta'!$B77,'P123LC - Compustat Current'!$B$8:$B$395,0)))</f>
        <v>0</v>
      </c>
      <c r="CC77" s="1">
        <f>ABS('P123LC - Compustat Legacy'!CG74-INDEX('P123LC - Compustat Current'!CC$8:CC$395,MATCH('P123LC - Compustat Delta'!$B77,'P123LC - Compustat Current'!$B$8:$B$395,0)))</f>
        <v>0</v>
      </c>
      <c r="CD77" s="1">
        <f>ABS('P123LC - Compustat Legacy'!CH74-INDEX('P123LC - Compustat Current'!CD$8:CD$395,MATCH('P123LC - Compustat Delta'!$B77,'P123LC - Compustat Current'!$B$8:$B$395,0)))</f>
        <v>0</v>
      </c>
      <c r="CE77" s="1">
        <f>ABS('P123LC - Compustat Legacy'!CI74-INDEX('P123LC - Compustat Current'!CE$8:CE$395,MATCH('P123LC - Compustat Delta'!$B77,'P123LC - Compustat Current'!$B$8:$B$395,0)))</f>
        <v>0</v>
      </c>
      <c r="CF77" s="1">
        <f>ABS('P123LC - Compustat Legacy'!CJ74-INDEX('P123LC - Compustat Current'!CF$8:CF$395,MATCH('P123LC - Compustat Delta'!$B77,'P123LC - Compustat Current'!$B$8:$B$395,0)))</f>
        <v>0</v>
      </c>
      <c r="CG77" s="1">
        <f>ABS('P123LC - Compustat Legacy'!CK74-INDEX('P123LC - Compustat Current'!CG$8:CG$395,MATCH('P123LC - Compustat Delta'!$B77,'P123LC - Compustat Current'!$B$8:$B$395,0)))</f>
        <v>0</v>
      </c>
      <c r="CH77" s="1">
        <f>ABS('P123LC - Compustat Legacy'!CL74-INDEX('P123LC - Compustat Current'!CH$8:CH$395,MATCH('P123LC - Compustat Delta'!$B77,'P123LC - Compustat Current'!$B$8:$B$395,0)))</f>
        <v>0</v>
      </c>
      <c r="CI77" s="1">
        <f>ABS('P123LC - Compustat Legacy'!CM74-INDEX('P123LC - Compustat Current'!CI$8:CI$395,MATCH('P123LC - Compustat Delta'!$B77,'P123LC - Compustat Current'!$B$8:$B$395,0)))</f>
        <v>0</v>
      </c>
      <c r="CJ77" s="1">
        <f>ABS('P123LC - Compustat Legacy'!CN74-INDEX('P123LC - Compustat Current'!CJ$8:CJ$395,MATCH('P123LC - Compustat Delta'!$B77,'P123LC - Compustat Current'!$B$8:$B$395,0)))</f>
        <v>0.52000000000000313</v>
      </c>
      <c r="CK77" s="1">
        <f>ABS('P123LC - Compustat Legacy'!CO74-INDEX('P123LC - Compustat Current'!CK$8:CK$395,MATCH('P123LC - Compustat Delta'!$B77,'P123LC - Compustat Current'!$B$8:$B$395,0)))</f>
        <v>0.51000000000000512</v>
      </c>
      <c r="CL77" s="1">
        <f>ABS('P123LC - Compustat Legacy'!CP74-INDEX('P123LC - Compustat Current'!CL$8:CL$395,MATCH('P123LC - Compustat Delta'!$B77,'P123LC - Compustat Current'!$B$8:$B$395,0)))</f>
        <v>0</v>
      </c>
      <c r="CM77" s="1">
        <f>ABS('P123LC - Compustat Legacy'!CQ74-INDEX('P123LC - Compustat Current'!CM$8:CM$395,MATCH('P123LC - Compustat Delta'!$B77,'P123LC - Compustat Current'!$B$8:$B$395,0)))</f>
        <v>0</v>
      </c>
      <c r="CN77" s="1">
        <f>ABS('P123LC - Compustat Legacy'!CR74-INDEX('P123LC - Compustat Current'!CN$8:CN$395,MATCH('P123LC - Compustat Delta'!$B77,'P123LC - Compustat Current'!$B$8:$B$395,0)))</f>
        <v>0.50999999999999091</v>
      </c>
      <c r="CO77" s="1">
        <f>ABS('P123LC - Compustat Legacy'!CS74-INDEX('P123LC - Compustat Current'!CO$8:CO$395,MATCH('P123LC - Compustat Delta'!$B77,'P123LC - Compustat Current'!$B$8:$B$395,0)))</f>
        <v>0.25</v>
      </c>
      <c r="CP77" s="1">
        <f>ABS('P123LC - Compustat Legacy'!CT74-INDEX('P123LC - Compustat Current'!CP$8:CP$395,MATCH('P123LC - Compustat Delta'!$B77,'P123LC - Compustat Current'!$B$8:$B$395,0)))</f>
        <v>0.26000000000000512</v>
      </c>
      <c r="CQ77" s="1">
        <f>ABS('P123LC - Compustat Legacy'!CU74-INDEX('P123LC - Compustat Current'!CQ$8:CQ$395,MATCH('P123LC - Compustat Delta'!$B77,'P123LC - Compustat Current'!$B$8:$B$395,0)))</f>
        <v>0.26000000000000512</v>
      </c>
      <c r="CR77" s="1">
        <f>ABS('P123LC - Compustat Legacy'!CV74-INDEX('P123LC - Compustat Current'!CR$8:CR$395,MATCH('P123LC - Compustat Delta'!$B77,'P123LC - Compustat Current'!$B$8:$B$395,0)))</f>
        <v>0</v>
      </c>
      <c r="CS77" s="1">
        <f>ABS('P123LC - Compustat Legacy'!CW74-INDEX('P123LC - Compustat Current'!CS$8:CS$395,MATCH('P123LC - Compustat Delta'!$B77,'P123LC - Compustat Current'!$B$8:$B$395,0)))</f>
        <v>0.26000000000000512</v>
      </c>
      <c r="CT77" s="1">
        <f>ABS('P123LC - Compustat Legacy'!CX74-INDEX('P123LC - Compustat Current'!CT$8:CT$395,MATCH('P123LC - Compustat Delta'!$B77,'P123LC - Compustat Current'!$B$8:$B$395,0)))</f>
        <v>0</v>
      </c>
      <c r="CU77" s="1">
        <f>ABS('P123LC - Compustat Legacy'!CY74-INDEX('P123LC - Compustat Current'!CU$8:CU$395,MATCH('P123LC - Compustat Delta'!$B77,'P123LC - Compustat Current'!$B$8:$B$395,0)))</f>
        <v>0.50999999999999801</v>
      </c>
      <c r="CV77" s="1">
        <f>ABS('P123LC - Compustat Legacy'!CZ74-INDEX('P123LC - Compustat Current'!CV$8:CV$395,MATCH('P123LC - Compustat Delta'!$B77,'P123LC - Compustat Current'!$B$8:$B$395,0)))</f>
        <v>0.26000000000000512</v>
      </c>
      <c r="CW77" s="1">
        <f>ABS('P123LC - Compustat Legacy'!DA74-INDEX('P123LC - Compustat Current'!CW$8:CW$395,MATCH('P123LC - Compustat Delta'!$B77,'P123LC - Compustat Current'!$B$8:$B$395,0)))</f>
        <v>0</v>
      </c>
      <c r="CX77" s="1">
        <f>ABS('P123LC - Compustat Legacy'!DB74-INDEX('P123LC - Compustat Current'!CX$8:CX$395,MATCH('P123LC - Compustat Delta'!$B77,'P123LC - Compustat Current'!$B$8:$B$395,0)))</f>
        <v>0</v>
      </c>
      <c r="CY77" s="1">
        <f>ABS('P123LC - Compustat Legacy'!DC74-INDEX('P123LC - Compustat Current'!CY$8:CY$395,MATCH('P123LC - Compustat Delta'!$B77,'P123LC - Compustat Current'!$B$8:$B$395,0)))</f>
        <v>0</v>
      </c>
    </row>
    <row r="78" spans="2:103" x14ac:dyDescent="0.25">
      <c r="B78" t="s">
        <v>163</v>
      </c>
      <c r="D78" s="1" t="s">
        <v>96</v>
      </c>
      <c r="E78" s="1">
        <f>ABS('P123LC - Compustat Legacy'!I75-INDEX('P123LC - Compustat Current'!E$8:E$395,MATCH('P123LC - Compustat Delta'!$B78,'P123LC - Compustat Current'!$B$8:$B$395,0)))</f>
        <v>0</v>
      </c>
      <c r="F78" s="1">
        <f>ABS('P123LC - Compustat Legacy'!J75-INDEX('P123LC - Compustat Current'!F$8:F$395,MATCH('P123LC - Compustat Delta'!$B78,'P123LC - Compustat Current'!$B$8:$B$395,0)))</f>
        <v>0</v>
      </c>
      <c r="G78" s="1">
        <f>ABS('P123LC - Compustat Legacy'!K75-INDEX('P123LC - Compustat Current'!G$8:G$395,MATCH('P123LC - Compustat Delta'!$B78,'P123LC - Compustat Current'!$B$8:$B$395,0)))</f>
        <v>0.26000000000000512</v>
      </c>
      <c r="H78" s="1">
        <f>ABS('P123LC - Compustat Legacy'!L75-INDEX('P123LC - Compustat Current'!H$8:H$395,MATCH('P123LC - Compustat Delta'!$B78,'P123LC - Compustat Current'!$B$8:$B$395,0)))</f>
        <v>0</v>
      </c>
      <c r="I78" s="1">
        <f>ABS('P123LC - Compustat Legacy'!M75-INDEX('P123LC - Compustat Current'!I$8:I$395,MATCH('P123LC - Compustat Delta'!$B78,'P123LC - Compustat Current'!$B$8:$B$395,0)))</f>
        <v>0</v>
      </c>
      <c r="J78" s="1">
        <f>ABS('P123LC - Compustat Legacy'!N75-INDEX('P123LC - Compustat Current'!J$8:J$395,MATCH('P123LC - Compustat Delta'!$B78,'P123LC - Compustat Current'!$B$8:$B$395,0)))</f>
        <v>0.26000000000000512</v>
      </c>
      <c r="K78" s="1">
        <f>ABS('P123LC - Compustat Legacy'!O75-INDEX('P123LC - Compustat Current'!K$8:K$395,MATCH('P123LC - Compustat Delta'!$B78,'P123LC - Compustat Current'!$B$8:$B$395,0)))</f>
        <v>0</v>
      </c>
      <c r="L78" s="1">
        <f>ABS('P123LC - Compustat Legacy'!P75-INDEX('P123LC - Compustat Current'!L$8:L$395,MATCH('P123LC - Compustat Delta'!$B78,'P123LC - Compustat Current'!$B$8:$B$395,0)))</f>
        <v>0</v>
      </c>
      <c r="M78" s="1">
        <f>ABS('P123LC - Compustat Legacy'!Q75-INDEX('P123LC - Compustat Current'!M$8:M$395,MATCH('P123LC - Compustat Delta'!$B78,'P123LC - Compustat Current'!$B$8:$B$395,0)))</f>
        <v>0.25</v>
      </c>
      <c r="N78" s="1">
        <f>ABS('P123LC - Compustat Legacy'!R75-INDEX('P123LC - Compustat Current'!N$8:N$395,MATCH('P123LC - Compustat Delta'!$B78,'P123LC - Compustat Current'!$B$8:$B$395,0)))</f>
        <v>0</v>
      </c>
      <c r="O78" s="1">
        <f>ABS('P123LC - Compustat Legacy'!S75-INDEX('P123LC - Compustat Current'!O$8:O$395,MATCH('P123LC - Compustat Delta'!$B78,'P123LC - Compustat Current'!$B$8:$B$395,0)))</f>
        <v>0</v>
      </c>
      <c r="P78" s="1">
        <f>ABS('P123LC - Compustat Legacy'!T75-INDEX('P123LC - Compustat Current'!P$8:P$395,MATCH('P123LC - Compustat Delta'!$B78,'P123LC - Compustat Current'!$B$8:$B$395,0)))</f>
        <v>0</v>
      </c>
      <c r="Q78" s="1">
        <f>ABS('P123LC - Compustat Legacy'!U75-INDEX('P123LC - Compustat Current'!Q$8:Q$395,MATCH('P123LC - Compustat Delta'!$B78,'P123LC - Compustat Current'!$B$8:$B$395,0)))</f>
        <v>0</v>
      </c>
      <c r="R78" s="1">
        <f>ABS('P123LC - Compustat Legacy'!V75-INDEX('P123LC - Compustat Current'!R$8:R$395,MATCH('P123LC - Compustat Delta'!$B78,'P123LC - Compustat Current'!$B$8:$B$395,0)))</f>
        <v>0</v>
      </c>
      <c r="S78" s="1">
        <f>ABS('P123LC - Compustat Legacy'!W75-INDEX('P123LC - Compustat Current'!S$8:S$395,MATCH('P123LC - Compustat Delta'!$B78,'P123LC - Compustat Current'!$B$8:$B$395,0)))</f>
        <v>0</v>
      </c>
      <c r="T78" s="1">
        <f>ABS('P123LC - Compustat Legacy'!X75-INDEX('P123LC - Compustat Current'!T$8:T$395,MATCH('P123LC - Compustat Delta'!$B78,'P123LC - Compustat Current'!$B$8:$B$395,0)))</f>
        <v>0</v>
      </c>
      <c r="U78" s="1">
        <f>ABS('P123LC - Compustat Legacy'!Y75-INDEX('P123LC - Compustat Current'!U$8:U$395,MATCH('P123LC - Compustat Delta'!$B78,'P123LC - Compustat Current'!$B$8:$B$395,0)))</f>
        <v>0</v>
      </c>
      <c r="V78" s="1">
        <f>ABS('P123LC - Compustat Legacy'!Z75-INDEX('P123LC - Compustat Current'!V$8:V$395,MATCH('P123LC - Compustat Delta'!$B78,'P123LC - Compustat Current'!$B$8:$B$395,0)))</f>
        <v>0</v>
      </c>
      <c r="W78" s="1">
        <f>ABS('P123LC - Compustat Legacy'!AA75-INDEX('P123LC - Compustat Current'!W$8:W$395,MATCH('P123LC - Compustat Delta'!$B78,'P123LC - Compustat Current'!$B$8:$B$395,0)))</f>
        <v>0</v>
      </c>
      <c r="X78" s="1">
        <f>ABS('P123LC - Compustat Legacy'!AB75-INDEX('P123LC - Compustat Current'!X$8:X$395,MATCH('P123LC - Compustat Delta'!$B78,'P123LC - Compustat Current'!$B$8:$B$395,0)))</f>
        <v>0</v>
      </c>
      <c r="Y78" s="1">
        <f>ABS('P123LC - Compustat Legacy'!AC75-INDEX('P123LC - Compustat Current'!Y$8:Y$395,MATCH('P123LC - Compustat Delta'!$B78,'P123LC - Compustat Current'!$B$8:$B$395,0)))</f>
        <v>0</v>
      </c>
      <c r="Z78" s="1">
        <f>ABS('P123LC - Compustat Legacy'!AD75-INDEX('P123LC - Compustat Current'!Z$8:Z$395,MATCH('P123LC - Compustat Delta'!$B78,'P123LC - Compustat Current'!$B$8:$B$395,0)))</f>
        <v>0</v>
      </c>
      <c r="AA78" s="1">
        <f>ABS('P123LC - Compustat Legacy'!AE75-INDEX('P123LC - Compustat Current'!AA$8:AA$395,MATCH('P123LC - Compustat Delta'!$B78,'P123LC - Compustat Current'!$B$8:$B$395,0)))</f>
        <v>0</v>
      </c>
      <c r="AB78" s="1">
        <f>ABS('P123LC - Compustat Legacy'!AF75-INDEX('P123LC - Compustat Current'!AB$8:AB$395,MATCH('P123LC - Compustat Delta'!$B78,'P123LC - Compustat Current'!$B$8:$B$395,0)))</f>
        <v>0</v>
      </c>
      <c r="AC78" s="1">
        <f>ABS('P123LC - Compustat Legacy'!AG75-INDEX('P123LC - Compustat Current'!AC$8:AC$395,MATCH('P123LC - Compustat Delta'!$B78,'P123LC - Compustat Current'!$B$8:$B$395,0)))</f>
        <v>0</v>
      </c>
      <c r="AD78" s="1">
        <f>ABS('P123LC - Compustat Legacy'!AH75-INDEX('P123LC - Compustat Current'!AD$8:AD$395,MATCH('P123LC - Compustat Delta'!$B78,'P123LC - Compustat Current'!$B$8:$B$395,0)))</f>
        <v>0</v>
      </c>
      <c r="AE78" s="1">
        <f>ABS('P123LC - Compustat Legacy'!AI75-INDEX('P123LC - Compustat Current'!AE$8:AE$395,MATCH('P123LC - Compustat Delta'!$B78,'P123LC - Compustat Current'!$B$8:$B$395,0)))</f>
        <v>0</v>
      </c>
      <c r="AF78" s="1">
        <f>ABS('P123LC - Compustat Legacy'!AJ75-INDEX('P123LC - Compustat Current'!AF$8:AF$395,MATCH('P123LC - Compustat Delta'!$B78,'P123LC - Compustat Current'!$B$8:$B$395,0)))</f>
        <v>0</v>
      </c>
      <c r="AG78" s="1">
        <f>ABS('P123LC - Compustat Legacy'!AK75-INDEX('P123LC - Compustat Current'!AG$8:AG$395,MATCH('P123LC - Compustat Delta'!$B78,'P123LC - Compustat Current'!$B$8:$B$395,0)))</f>
        <v>0</v>
      </c>
      <c r="AH78" s="1">
        <f>ABS('P123LC - Compustat Legacy'!AL75-INDEX('P123LC - Compustat Current'!AH$8:AH$395,MATCH('P123LC - Compustat Delta'!$B78,'P123LC - Compustat Current'!$B$8:$B$395,0)))</f>
        <v>0</v>
      </c>
      <c r="AI78" s="1">
        <f>ABS('P123LC - Compustat Legacy'!AM75-INDEX('P123LC - Compustat Current'!AI$8:AI$395,MATCH('P123LC - Compustat Delta'!$B78,'P123LC - Compustat Current'!$B$8:$B$395,0)))</f>
        <v>0</v>
      </c>
      <c r="AJ78" s="1">
        <f>ABS('P123LC - Compustat Legacy'!AN75-INDEX('P123LC - Compustat Current'!AJ$8:AJ$395,MATCH('P123LC - Compustat Delta'!$B78,'P123LC - Compustat Current'!$B$8:$B$395,0)))</f>
        <v>0</v>
      </c>
      <c r="AK78" s="1">
        <f>ABS('P123LC - Compustat Legacy'!AO75-INDEX('P123LC - Compustat Current'!AK$8:AK$395,MATCH('P123LC - Compustat Delta'!$B78,'P123LC - Compustat Current'!$B$8:$B$395,0)))</f>
        <v>0</v>
      </c>
      <c r="AL78" s="1">
        <f>ABS('P123LC - Compustat Legacy'!AP75-INDEX('P123LC - Compustat Current'!AL$8:AL$395,MATCH('P123LC - Compustat Delta'!$B78,'P123LC - Compustat Current'!$B$8:$B$395,0)))</f>
        <v>0</v>
      </c>
      <c r="AM78" s="1">
        <f>ABS('P123LC - Compustat Legacy'!AQ75-INDEX('P123LC - Compustat Current'!AM$8:AM$395,MATCH('P123LC - Compustat Delta'!$B78,'P123LC - Compustat Current'!$B$8:$B$395,0)))</f>
        <v>0</v>
      </c>
      <c r="AN78" s="1">
        <f>ABS('P123LC - Compustat Legacy'!AR75-INDEX('P123LC - Compustat Current'!AN$8:AN$395,MATCH('P123LC - Compustat Delta'!$B78,'P123LC - Compustat Current'!$B$8:$B$395,0)))</f>
        <v>0.76999999999999602</v>
      </c>
      <c r="AO78" s="1">
        <f>ABS('P123LC - Compustat Legacy'!AS75-INDEX('P123LC - Compustat Current'!AO$8:AO$395,MATCH('P123LC - Compustat Delta'!$B78,'P123LC - Compustat Current'!$B$8:$B$395,0)))</f>
        <v>0</v>
      </c>
      <c r="AP78" s="1">
        <f>ABS('P123LC - Compustat Legacy'!AT75-INDEX('P123LC - Compustat Current'!AP$8:AP$395,MATCH('P123LC - Compustat Delta'!$B78,'P123LC - Compustat Current'!$B$8:$B$395,0)))</f>
        <v>0</v>
      </c>
      <c r="AQ78" s="1">
        <f>ABS('P123LC - Compustat Legacy'!AU75-INDEX('P123LC - Compustat Current'!AQ$8:AQ$395,MATCH('P123LC - Compustat Delta'!$B78,'P123LC - Compustat Current'!$B$8:$B$395,0)))</f>
        <v>0</v>
      </c>
      <c r="AR78" s="1">
        <f>ABS('P123LC - Compustat Legacy'!AV75-INDEX('P123LC - Compustat Current'!AR$8:AR$395,MATCH('P123LC - Compustat Delta'!$B78,'P123LC - Compustat Current'!$B$8:$B$395,0)))</f>
        <v>0</v>
      </c>
      <c r="AS78" s="1">
        <f>ABS('P123LC - Compustat Legacy'!AW75-INDEX('P123LC - Compustat Current'!AS$8:AS$395,MATCH('P123LC - Compustat Delta'!$B78,'P123LC - Compustat Current'!$B$8:$B$395,0)))</f>
        <v>0.50999999999999801</v>
      </c>
      <c r="AT78" s="1">
        <f>ABS('P123LC - Compustat Legacy'!AX75-INDEX('P123LC - Compustat Current'!AT$8:AT$395,MATCH('P123LC - Compustat Delta'!$B78,'P123LC - Compustat Current'!$B$8:$B$395,0)))</f>
        <v>0</v>
      </c>
      <c r="AU78" s="1">
        <f>ABS('P123LC - Compustat Legacy'!AY75-INDEX('P123LC - Compustat Current'!AU$8:AU$395,MATCH('P123LC - Compustat Delta'!$B78,'P123LC - Compustat Current'!$B$8:$B$395,0)))</f>
        <v>0.25999999999999801</v>
      </c>
      <c r="AV78" s="1">
        <f>ABS('P123LC - Compustat Legacy'!AZ75-INDEX('P123LC - Compustat Current'!AV$8:AV$395,MATCH('P123LC - Compustat Delta'!$B78,'P123LC - Compustat Current'!$B$8:$B$395,0)))</f>
        <v>0</v>
      </c>
      <c r="AW78" s="1">
        <f>ABS('P123LC - Compustat Legacy'!BA75-INDEX('P123LC - Compustat Current'!AW$8:AW$395,MATCH('P123LC - Compustat Delta'!$B78,'P123LC - Compustat Current'!$B$8:$B$395,0)))</f>
        <v>0</v>
      </c>
      <c r="AX78" s="1">
        <f>ABS('P123LC - Compustat Legacy'!BB75-INDEX('P123LC - Compustat Current'!AX$8:AX$395,MATCH('P123LC - Compustat Delta'!$B78,'P123LC - Compustat Current'!$B$8:$B$395,0)))</f>
        <v>0</v>
      </c>
      <c r="AY78" s="1">
        <f>ABS('P123LC - Compustat Legacy'!BC75-INDEX('P123LC - Compustat Current'!AY$8:AY$395,MATCH('P123LC - Compustat Delta'!$B78,'P123LC - Compustat Current'!$B$8:$B$395,0)))</f>
        <v>0</v>
      </c>
      <c r="AZ78" s="1">
        <f>ABS('P123LC - Compustat Legacy'!BD75-INDEX('P123LC - Compustat Current'!AZ$8:AZ$395,MATCH('P123LC - Compustat Delta'!$B78,'P123LC - Compustat Current'!$B$8:$B$395,0)))</f>
        <v>0</v>
      </c>
      <c r="BA78" s="1">
        <f>ABS('P123LC - Compustat Legacy'!BE75-INDEX('P123LC - Compustat Current'!BA$8:BA$395,MATCH('P123LC - Compustat Delta'!$B78,'P123LC - Compustat Current'!$B$8:$B$395,0)))</f>
        <v>0</v>
      </c>
      <c r="BB78" s="1">
        <f>ABS('P123LC - Compustat Legacy'!BF75-INDEX('P123LC - Compustat Current'!BB$8:BB$395,MATCH('P123LC - Compustat Delta'!$B78,'P123LC - Compustat Current'!$B$8:$B$395,0)))</f>
        <v>0</v>
      </c>
      <c r="BC78" s="1">
        <f>ABS('P123LC - Compustat Legacy'!BG75-INDEX('P123LC - Compustat Current'!BC$8:BC$395,MATCH('P123LC - Compustat Delta'!$B78,'P123LC - Compustat Current'!$B$8:$B$395,0)))</f>
        <v>0</v>
      </c>
      <c r="BD78" s="1">
        <f>ABS('P123LC - Compustat Legacy'!BH75-INDEX('P123LC - Compustat Current'!BD$8:BD$395,MATCH('P123LC - Compustat Delta'!$B78,'P123LC - Compustat Current'!$B$8:$B$395,0)))</f>
        <v>0</v>
      </c>
      <c r="BE78" s="1">
        <f>ABS('P123LC - Compustat Legacy'!BI75-INDEX('P123LC - Compustat Current'!BE$8:BE$395,MATCH('P123LC - Compustat Delta'!$B78,'P123LC - Compustat Current'!$B$8:$B$395,0)))</f>
        <v>0</v>
      </c>
      <c r="BF78" s="1">
        <f>ABS('P123LC - Compustat Legacy'!BJ75-INDEX('P123LC - Compustat Current'!BF$8:BF$395,MATCH('P123LC - Compustat Delta'!$B78,'P123LC - Compustat Current'!$B$8:$B$395,0)))</f>
        <v>0</v>
      </c>
      <c r="BG78" s="1">
        <f>ABS('P123LC - Compustat Legacy'!BK75-INDEX('P123LC - Compustat Current'!BG$8:BG$395,MATCH('P123LC - Compustat Delta'!$B78,'P123LC - Compustat Current'!$B$8:$B$395,0)))</f>
        <v>0</v>
      </c>
      <c r="BH78" s="1">
        <f>ABS('P123LC - Compustat Legacy'!BL75-INDEX('P123LC - Compustat Current'!BH$8:BH$395,MATCH('P123LC - Compustat Delta'!$B78,'P123LC - Compustat Current'!$B$8:$B$395,0)))</f>
        <v>0</v>
      </c>
      <c r="BI78" s="1">
        <f>ABS('P123LC - Compustat Legacy'!BM75-INDEX('P123LC - Compustat Current'!BI$8:BI$395,MATCH('P123LC - Compustat Delta'!$B78,'P123LC - Compustat Current'!$B$8:$B$395,0)))</f>
        <v>0</v>
      </c>
      <c r="BJ78" s="1">
        <f>ABS('P123LC - Compustat Legacy'!BN75-INDEX('P123LC - Compustat Current'!BJ$8:BJ$395,MATCH('P123LC - Compustat Delta'!$B78,'P123LC - Compustat Current'!$B$8:$B$395,0)))</f>
        <v>0</v>
      </c>
      <c r="BK78" s="1">
        <f>ABS('P123LC - Compustat Legacy'!BO75-INDEX('P123LC - Compustat Current'!BK$8:BK$395,MATCH('P123LC - Compustat Delta'!$B78,'P123LC - Compustat Current'!$B$8:$B$395,0)))</f>
        <v>0</v>
      </c>
      <c r="BL78" s="1">
        <f>ABS('P123LC - Compustat Legacy'!BP75-INDEX('P123LC - Compustat Current'!BL$8:BL$395,MATCH('P123LC - Compustat Delta'!$B78,'P123LC - Compustat Current'!$B$8:$B$395,0)))</f>
        <v>0</v>
      </c>
      <c r="BM78" s="1">
        <f>ABS('P123LC - Compustat Legacy'!BQ75-INDEX('P123LC - Compustat Current'!BM$8:BM$395,MATCH('P123LC - Compustat Delta'!$B78,'P123LC - Compustat Current'!$B$8:$B$395,0)))</f>
        <v>0</v>
      </c>
      <c r="BN78" s="1">
        <f>ABS('P123LC - Compustat Legacy'!BR75-INDEX('P123LC - Compustat Current'!BN$8:BN$395,MATCH('P123LC - Compustat Delta'!$B78,'P123LC - Compustat Current'!$B$8:$B$395,0)))</f>
        <v>0</v>
      </c>
      <c r="BO78" s="1">
        <f>ABS('P123LC - Compustat Legacy'!BS75-INDEX('P123LC - Compustat Current'!BO$8:BO$395,MATCH('P123LC - Compustat Delta'!$B78,'P123LC - Compustat Current'!$B$8:$B$395,0)))</f>
        <v>0</v>
      </c>
      <c r="BP78" s="1">
        <f>ABS('P123LC - Compustat Legacy'!BT75-INDEX('P123LC - Compustat Current'!BP$8:BP$395,MATCH('P123LC - Compustat Delta'!$B78,'P123LC - Compustat Current'!$B$8:$B$395,0)))</f>
        <v>0</v>
      </c>
      <c r="BQ78" s="1">
        <f>ABS('P123LC - Compustat Legacy'!BU75-INDEX('P123LC - Compustat Current'!BQ$8:BQ$395,MATCH('P123LC - Compustat Delta'!$B78,'P123LC - Compustat Current'!$B$8:$B$395,0)))</f>
        <v>0</v>
      </c>
      <c r="BR78" s="1">
        <f>ABS('P123LC - Compustat Legacy'!BV75-INDEX('P123LC - Compustat Current'!BR$8:BR$395,MATCH('P123LC - Compustat Delta'!$B78,'P123LC - Compustat Current'!$B$8:$B$395,0)))</f>
        <v>0</v>
      </c>
      <c r="BS78" s="1">
        <f>ABS('P123LC - Compustat Legacy'!BW75-INDEX('P123LC - Compustat Current'!BS$8:BS$395,MATCH('P123LC - Compustat Delta'!$B78,'P123LC - Compustat Current'!$B$8:$B$395,0)))</f>
        <v>0</v>
      </c>
      <c r="BT78" s="1">
        <f>ABS('P123LC - Compustat Legacy'!BX75-INDEX('P123LC - Compustat Current'!BT$8:BT$395,MATCH('P123LC - Compustat Delta'!$B78,'P123LC - Compustat Current'!$B$8:$B$395,0)))</f>
        <v>0</v>
      </c>
      <c r="BU78" s="1">
        <f>ABS('P123LC - Compustat Legacy'!BY75-INDEX('P123LC - Compustat Current'!BU$8:BU$395,MATCH('P123LC - Compustat Delta'!$B78,'P123LC - Compustat Current'!$B$8:$B$395,0)))</f>
        <v>0</v>
      </c>
      <c r="BV78" s="1">
        <f>ABS('P123LC - Compustat Legacy'!BZ75-INDEX('P123LC - Compustat Current'!BV$8:BV$395,MATCH('P123LC - Compustat Delta'!$B78,'P123LC - Compustat Current'!$B$8:$B$395,0)))</f>
        <v>0</v>
      </c>
      <c r="BW78" s="1">
        <f>ABS('P123LC - Compustat Legacy'!CA75-INDEX('P123LC - Compustat Current'!BW$8:BW$395,MATCH('P123LC - Compustat Delta'!$B78,'P123LC - Compustat Current'!$B$8:$B$395,0)))</f>
        <v>0</v>
      </c>
      <c r="BX78" s="1">
        <f>ABS('P123LC - Compustat Legacy'!CB75-INDEX('P123LC - Compustat Current'!BX$8:BX$395,MATCH('P123LC - Compustat Delta'!$B78,'P123LC - Compustat Current'!$B$8:$B$395,0)))</f>
        <v>0</v>
      </c>
      <c r="BY78" s="1">
        <f>ABS('P123LC - Compustat Legacy'!CC75-INDEX('P123LC - Compustat Current'!BY$8:BY$395,MATCH('P123LC - Compustat Delta'!$B78,'P123LC - Compustat Current'!$B$8:$B$395,0)))</f>
        <v>0</v>
      </c>
      <c r="BZ78" s="1">
        <f>ABS('P123LC - Compustat Legacy'!CD75-INDEX('P123LC - Compustat Current'!BZ$8:BZ$395,MATCH('P123LC - Compustat Delta'!$B78,'P123LC - Compustat Current'!$B$8:$B$395,0)))</f>
        <v>0</v>
      </c>
      <c r="CA78" s="1">
        <f>ABS('P123LC - Compustat Legacy'!CE75-INDEX('P123LC - Compustat Current'!CA$8:CA$395,MATCH('P123LC - Compustat Delta'!$B78,'P123LC - Compustat Current'!$B$8:$B$395,0)))</f>
        <v>0</v>
      </c>
      <c r="CB78" s="1">
        <f>ABS('P123LC - Compustat Legacy'!CF75-INDEX('P123LC - Compustat Current'!CB$8:CB$395,MATCH('P123LC - Compustat Delta'!$B78,'P123LC - Compustat Current'!$B$8:$B$395,0)))</f>
        <v>0</v>
      </c>
      <c r="CC78" s="1">
        <f>ABS('P123LC - Compustat Legacy'!CG75-INDEX('P123LC - Compustat Current'!CC$8:CC$395,MATCH('P123LC - Compustat Delta'!$B78,'P123LC - Compustat Current'!$B$8:$B$395,0)))</f>
        <v>0</v>
      </c>
      <c r="CD78" s="1">
        <f>ABS('P123LC - Compustat Legacy'!CH75-INDEX('P123LC - Compustat Current'!CD$8:CD$395,MATCH('P123LC - Compustat Delta'!$B78,'P123LC - Compustat Current'!$B$8:$B$395,0)))</f>
        <v>0</v>
      </c>
      <c r="CE78" s="1">
        <f>ABS('P123LC - Compustat Legacy'!CI75-INDEX('P123LC - Compustat Current'!CE$8:CE$395,MATCH('P123LC - Compustat Delta'!$B78,'P123LC - Compustat Current'!$B$8:$B$395,0)))</f>
        <v>0</v>
      </c>
      <c r="CF78" s="1">
        <f>ABS('P123LC - Compustat Legacy'!CJ75-INDEX('P123LC - Compustat Current'!CF$8:CF$395,MATCH('P123LC - Compustat Delta'!$B78,'P123LC - Compustat Current'!$B$8:$B$395,0)))</f>
        <v>0</v>
      </c>
      <c r="CG78" s="1">
        <f>ABS('P123LC - Compustat Legacy'!CK75-INDEX('P123LC - Compustat Current'!CG$8:CG$395,MATCH('P123LC - Compustat Delta'!$B78,'P123LC - Compustat Current'!$B$8:$B$395,0)))</f>
        <v>0</v>
      </c>
      <c r="CH78" s="1">
        <f>ABS('P123LC - Compustat Legacy'!CL75-INDEX('P123LC - Compustat Current'!CH$8:CH$395,MATCH('P123LC - Compustat Delta'!$B78,'P123LC - Compustat Current'!$B$8:$B$395,0)))</f>
        <v>0</v>
      </c>
      <c r="CI78" s="1">
        <f>ABS('P123LC - Compustat Legacy'!CM75-INDEX('P123LC - Compustat Current'!CI$8:CI$395,MATCH('P123LC - Compustat Delta'!$B78,'P123LC - Compustat Current'!$B$8:$B$395,0)))</f>
        <v>0</v>
      </c>
      <c r="CJ78" s="1">
        <f>ABS('P123LC - Compustat Legacy'!CN75-INDEX('P123LC - Compustat Current'!CJ$8:CJ$395,MATCH('P123LC - Compustat Delta'!$B78,'P123LC - Compustat Current'!$B$8:$B$395,0)))</f>
        <v>0.26000000000000512</v>
      </c>
      <c r="CK78" s="1">
        <f>ABS('P123LC - Compustat Legacy'!CO75-INDEX('P123LC - Compustat Current'!CK$8:CK$395,MATCH('P123LC - Compustat Delta'!$B78,'P123LC - Compustat Current'!$B$8:$B$395,0)))</f>
        <v>0.25</v>
      </c>
      <c r="CL78" s="1">
        <f>ABS('P123LC - Compustat Legacy'!CP75-INDEX('P123LC - Compustat Current'!CL$8:CL$395,MATCH('P123LC - Compustat Delta'!$B78,'P123LC - Compustat Current'!$B$8:$B$395,0)))</f>
        <v>0</v>
      </c>
      <c r="CM78" s="1">
        <f>ABS('P123LC - Compustat Legacy'!CQ75-INDEX('P123LC - Compustat Current'!CM$8:CM$395,MATCH('P123LC - Compustat Delta'!$B78,'P123LC - Compustat Current'!$B$8:$B$395,0)))</f>
        <v>0</v>
      </c>
      <c r="CN78" s="1">
        <f>ABS('P123LC - Compustat Legacy'!CR75-INDEX('P123LC - Compustat Current'!CN$8:CN$395,MATCH('P123LC - Compustat Delta'!$B78,'P123LC - Compustat Current'!$B$8:$B$395,0)))</f>
        <v>0.51000000000000512</v>
      </c>
      <c r="CO78" s="1">
        <f>ABS('P123LC - Compustat Legacy'!CS75-INDEX('P123LC - Compustat Current'!CO$8:CO$395,MATCH('P123LC - Compustat Delta'!$B78,'P123LC - Compustat Current'!$B$8:$B$395,0)))</f>
        <v>0</v>
      </c>
      <c r="CP78" s="1">
        <f>ABS('P123LC - Compustat Legacy'!CT75-INDEX('P123LC - Compustat Current'!CP$8:CP$395,MATCH('P123LC - Compustat Delta'!$B78,'P123LC - Compustat Current'!$B$8:$B$395,0)))</f>
        <v>0.26000000000000156</v>
      </c>
      <c r="CQ78" s="1">
        <f>ABS('P123LC - Compustat Legacy'!CU75-INDEX('P123LC - Compustat Current'!CQ$8:CQ$395,MATCH('P123LC - Compustat Delta'!$B78,'P123LC - Compustat Current'!$B$8:$B$395,0)))</f>
        <v>0.25</v>
      </c>
      <c r="CR78" s="1">
        <f>ABS('P123LC - Compustat Legacy'!CV75-INDEX('P123LC - Compustat Current'!CR$8:CR$395,MATCH('P123LC - Compustat Delta'!$B78,'P123LC - Compustat Current'!$B$8:$B$395,0)))</f>
        <v>0</v>
      </c>
      <c r="CS78" s="1">
        <f>ABS('P123LC - Compustat Legacy'!CW75-INDEX('P123LC - Compustat Current'!CS$8:CS$395,MATCH('P123LC - Compustat Delta'!$B78,'P123LC - Compustat Current'!$B$8:$B$395,0)))</f>
        <v>0.25</v>
      </c>
      <c r="CT78" s="1">
        <f>ABS('P123LC - Compustat Legacy'!CX75-INDEX('P123LC - Compustat Current'!CT$8:CT$395,MATCH('P123LC - Compustat Delta'!$B78,'P123LC - Compustat Current'!$B$8:$B$395,0)))</f>
        <v>0.52000000000000313</v>
      </c>
      <c r="CU78" s="1">
        <f>ABS('P123LC - Compustat Legacy'!CY75-INDEX('P123LC - Compustat Current'!CU$8:CU$395,MATCH('P123LC - Compustat Delta'!$B78,'P123LC - Compustat Current'!$B$8:$B$395,0)))</f>
        <v>0.50999999999999801</v>
      </c>
      <c r="CV78" s="1">
        <f>ABS('P123LC - Compustat Legacy'!CZ75-INDEX('P123LC - Compustat Current'!CV$8:CV$395,MATCH('P123LC - Compustat Delta'!$B78,'P123LC - Compustat Current'!$B$8:$B$395,0)))</f>
        <v>0.77000000000000313</v>
      </c>
      <c r="CW78" s="1">
        <f>ABS('P123LC - Compustat Legacy'!DA75-INDEX('P123LC - Compustat Current'!CW$8:CW$395,MATCH('P123LC - Compustat Delta'!$B78,'P123LC - Compustat Current'!$B$8:$B$395,0)))</f>
        <v>0</v>
      </c>
      <c r="CX78" s="1">
        <f>ABS('P123LC - Compustat Legacy'!DB75-INDEX('P123LC - Compustat Current'!CX$8:CX$395,MATCH('P123LC - Compustat Delta'!$B78,'P123LC - Compustat Current'!$B$8:$B$395,0)))</f>
        <v>0</v>
      </c>
      <c r="CY78" s="1">
        <f>ABS('P123LC - Compustat Legacy'!DC75-INDEX('P123LC - Compustat Current'!CY$8:CY$395,MATCH('P123LC - Compustat Delta'!$B78,'P123LC - Compustat Current'!$B$8:$B$395,0)))</f>
        <v>0</v>
      </c>
    </row>
    <row r="79" spans="2:103" x14ac:dyDescent="0.25">
      <c r="B79" t="s">
        <v>162</v>
      </c>
      <c r="D79" s="1" t="s">
        <v>96</v>
      </c>
      <c r="E79" s="1">
        <f>ABS('P123LC - Compustat Legacy'!I76-INDEX('P123LC - Compustat Current'!E$8:E$395,MATCH('P123LC - Compustat Delta'!$B79,'P123LC - Compustat Current'!$B$8:$B$395,0)))</f>
        <v>0.51000000000000512</v>
      </c>
      <c r="F79" s="1">
        <f>ABS('P123LC - Compustat Legacy'!J76-INDEX('P123LC - Compustat Current'!F$8:F$395,MATCH('P123LC - Compustat Delta'!$B79,'P123LC - Compustat Current'!$B$8:$B$395,0)))</f>
        <v>0.26000000000000512</v>
      </c>
      <c r="G79" s="1">
        <f>ABS('P123LC - Compustat Legacy'!K76-INDEX('P123LC - Compustat Current'!G$8:G$395,MATCH('P123LC - Compustat Delta'!$B79,'P123LC - Compustat Current'!$B$8:$B$395,0)))</f>
        <v>1.0400000000000063</v>
      </c>
      <c r="H79" s="1">
        <f>ABS('P123LC - Compustat Legacy'!L76-INDEX('P123LC - Compustat Current'!H$8:H$395,MATCH('P123LC - Compustat Delta'!$B79,'P123LC - Compustat Current'!$B$8:$B$395,0)))</f>
        <v>0</v>
      </c>
      <c r="I79" s="1">
        <f>ABS('P123LC - Compustat Legacy'!M76-INDEX('P123LC - Compustat Current'!I$8:I$395,MATCH('P123LC - Compustat Delta'!$B79,'P123LC - Compustat Current'!$B$8:$B$395,0)))</f>
        <v>0</v>
      </c>
      <c r="J79" s="1">
        <f>ABS('P123LC - Compustat Legacy'!N76-INDEX('P123LC - Compustat Current'!J$8:J$395,MATCH('P123LC - Compustat Delta'!$B79,'P123LC - Compustat Current'!$B$8:$B$395,0)))</f>
        <v>0.25999999999999801</v>
      </c>
      <c r="K79" s="1">
        <f>ABS('P123LC - Compustat Legacy'!O76-INDEX('P123LC - Compustat Current'!K$8:K$395,MATCH('P123LC - Compustat Delta'!$B79,'P123LC - Compustat Current'!$B$8:$B$395,0)))</f>
        <v>0</v>
      </c>
      <c r="L79" s="1">
        <f>ABS('P123LC - Compustat Legacy'!P76-INDEX('P123LC - Compustat Current'!L$8:L$395,MATCH('P123LC - Compustat Delta'!$B79,'P123LC - Compustat Current'!$B$8:$B$395,0)))</f>
        <v>0.50999999999999801</v>
      </c>
      <c r="M79" s="1">
        <f>ABS('P123LC - Compustat Legacy'!Q76-INDEX('P123LC - Compustat Current'!M$8:M$395,MATCH('P123LC - Compustat Delta'!$B79,'P123LC - Compustat Current'!$B$8:$B$395,0)))</f>
        <v>0</v>
      </c>
      <c r="N79" s="1">
        <f>ABS('P123LC - Compustat Legacy'!R76-INDEX('P123LC - Compustat Current'!N$8:N$395,MATCH('P123LC - Compustat Delta'!$B79,'P123LC - Compustat Current'!$B$8:$B$395,0)))</f>
        <v>0</v>
      </c>
      <c r="O79" s="1">
        <f>ABS('P123LC - Compustat Legacy'!S76-INDEX('P123LC - Compustat Current'!O$8:O$395,MATCH('P123LC - Compustat Delta'!$B79,'P123LC - Compustat Current'!$B$8:$B$395,0)))</f>
        <v>0</v>
      </c>
      <c r="P79" s="1">
        <f>ABS('P123LC - Compustat Legacy'!T76-INDEX('P123LC - Compustat Current'!P$8:P$395,MATCH('P123LC - Compustat Delta'!$B79,'P123LC - Compustat Current'!$B$8:$B$395,0)))</f>
        <v>0</v>
      </c>
      <c r="Q79" s="1">
        <f>ABS('P123LC - Compustat Legacy'!U76-INDEX('P123LC - Compustat Current'!Q$8:Q$395,MATCH('P123LC - Compustat Delta'!$B79,'P123LC - Compustat Current'!$B$8:$B$395,0)))</f>
        <v>0</v>
      </c>
      <c r="R79" s="1">
        <f>ABS('P123LC - Compustat Legacy'!V76-INDEX('P123LC - Compustat Current'!R$8:R$395,MATCH('P123LC - Compustat Delta'!$B79,'P123LC - Compustat Current'!$B$8:$B$395,0)))</f>
        <v>0</v>
      </c>
      <c r="S79" s="1">
        <f>ABS('P123LC - Compustat Legacy'!W76-INDEX('P123LC - Compustat Current'!S$8:S$395,MATCH('P123LC - Compustat Delta'!$B79,'P123LC - Compustat Current'!$B$8:$B$395,0)))</f>
        <v>0</v>
      </c>
      <c r="T79" s="1">
        <f>ABS('P123LC - Compustat Legacy'!X76-INDEX('P123LC - Compustat Current'!T$8:T$395,MATCH('P123LC - Compustat Delta'!$B79,'P123LC - Compustat Current'!$B$8:$B$395,0)))</f>
        <v>0</v>
      </c>
      <c r="U79" s="1">
        <f>ABS('P123LC - Compustat Legacy'!Y76-INDEX('P123LC - Compustat Current'!U$8:U$395,MATCH('P123LC - Compustat Delta'!$B79,'P123LC - Compustat Current'!$B$8:$B$395,0)))</f>
        <v>0</v>
      </c>
      <c r="V79" s="1">
        <f>ABS('P123LC - Compustat Legacy'!Z76-INDEX('P123LC - Compustat Current'!V$8:V$395,MATCH('P123LC - Compustat Delta'!$B79,'P123LC - Compustat Current'!$B$8:$B$395,0)))</f>
        <v>0</v>
      </c>
      <c r="W79" s="1">
        <f>ABS('P123LC - Compustat Legacy'!AA76-INDEX('P123LC - Compustat Current'!W$8:W$395,MATCH('P123LC - Compustat Delta'!$B79,'P123LC - Compustat Current'!$B$8:$B$395,0)))</f>
        <v>0</v>
      </c>
      <c r="X79" s="1">
        <f>ABS('P123LC - Compustat Legacy'!AB76-INDEX('P123LC - Compustat Current'!X$8:X$395,MATCH('P123LC - Compustat Delta'!$B79,'P123LC - Compustat Current'!$B$8:$B$395,0)))</f>
        <v>0</v>
      </c>
      <c r="Y79" s="1">
        <f>ABS('P123LC - Compustat Legacy'!AC76-INDEX('P123LC - Compustat Current'!Y$8:Y$395,MATCH('P123LC - Compustat Delta'!$B79,'P123LC - Compustat Current'!$B$8:$B$395,0)))</f>
        <v>0</v>
      </c>
      <c r="Z79" s="1">
        <f>ABS('P123LC - Compustat Legacy'!AD76-INDEX('P123LC - Compustat Current'!Z$8:Z$395,MATCH('P123LC - Compustat Delta'!$B79,'P123LC - Compustat Current'!$B$8:$B$395,0)))</f>
        <v>0</v>
      </c>
      <c r="AA79" s="1">
        <f>ABS('P123LC - Compustat Legacy'!AE76-INDEX('P123LC - Compustat Current'!AA$8:AA$395,MATCH('P123LC - Compustat Delta'!$B79,'P123LC - Compustat Current'!$B$8:$B$395,0)))</f>
        <v>0</v>
      </c>
      <c r="AB79" s="1">
        <f>ABS('P123LC - Compustat Legacy'!AF76-INDEX('P123LC - Compustat Current'!AB$8:AB$395,MATCH('P123LC - Compustat Delta'!$B79,'P123LC - Compustat Current'!$B$8:$B$395,0)))</f>
        <v>0</v>
      </c>
      <c r="AC79" s="1">
        <f>ABS('P123LC - Compustat Legacy'!AG76-INDEX('P123LC - Compustat Current'!AC$8:AC$395,MATCH('P123LC - Compustat Delta'!$B79,'P123LC - Compustat Current'!$B$8:$B$395,0)))</f>
        <v>0</v>
      </c>
      <c r="AD79" s="1">
        <f>ABS('P123LC - Compustat Legacy'!AH76-INDEX('P123LC - Compustat Current'!AD$8:AD$395,MATCH('P123LC - Compustat Delta'!$B79,'P123LC - Compustat Current'!$B$8:$B$395,0)))</f>
        <v>0</v>
      </c>
      <c r="AE79" s="1">
        <f>ABS('P123LC - Compustat Legacy'!AI76-INDEX('P123LC - Compustat Current'!AE$8:AE$395,MATCH('P123LC - Compustat Delta'!$B79,'P123LC - Compustat Current'!$B$8:$B$395,0)))</f>
        <v>0</v>
      </c>
      <c r="AF79" s="1">
        <f>ABS('P123LC - Compustat Legacy'!AJ76-INDEX('P123LC - Compustat Current'!AF$8:AF$395,MATCH('P123LC - Compustat Delta'!$B79,'P123LC - Compustat Current'!$B$8:$B$395,0)))</f>
        <v>0</v>
      </c>
      <c r="AG79" s="1">
        <f>ABS('P123LC - Compustat Legacy'!AK76-INDEX('P123LC - Compustat Current'!AG$8:AG$395,MATCH('P123LC - Compustat Delta'!$B79,'P123LC - Compustat Current'!$B$8:$B$395,0)))</f>
        <v>0</v>
      </c>
      <c r="AH79" s="1">
        <f>ABS('P123LC - Compustat Legacy'!AL76-INDEX('P123LC - Compustat Current'!AH$8:AH$395,MATCH('P123LC - Compustat Delta'!$B79,'P123LC - Compustat Current'!$B$8:$B$395,0)))</f>
        <v>0</v>
      </c>
      <c r="AI79" s="1">
        <f>ABS('P123LC - Compustat Legacy'!AM76-INDEX('P123LC - Compustat Current'!AI$8:AI$395,MATCH('P123LC - Compustat Delta'!$B79,'P123LC - Compustat Current'!$B$8:$B$395,0)))</f>
        <v>0</v>
      </c>
      <c r="AJ79" s="1">
        <f>ABS('P123LC - Compustat Legacy'!AN76-INDEX('P123LC - Compustat Current'!AJ$8:AJ$395,MATCH('P123LC - Compustat Delta'!$B79,'P123LC - Compustat Current'!$B$8:$B$395,0)))</f>
        <v>0</v>
      </c>
      <c r="AK79" s="1">
        <f>ABS('P123LC - Compustat Legacy'!AO76-INDEX('P123LC - Compustat Current'!AK$8:AK$395,MATCH('P123LC - Compustat Delta'!$B79,'P123LC - Compustat Current'!$B$8:$B$395,0)))</f>
        <v>0</v>
      </c>
      <c r="AL79" s="1">
        <f>ABS('P123LC - Compustat Legacy'!AP76-INDEX('P123LC - Compustat Current'!AL$8:AL$395,MATCH('P123LC - Compustat Delta'!$B79,'P123LC - Compustat Current'!$B$8:$B$395,0)))</f>
        <v>0</v>
      </c>
      <c r="AM79" s="1">
        <f>ABS('P123LC - Compustat Legacy'!AQ76-INDEX('P123LC - Compustat Current'!AM$8:AM$395,MATCH('P123LC - Compustat Delta'!$B79,'P123LC - Compustat Current'!$B$8:$B$395,0)))</f>
        <v>0</v>
      </c>
      <c r="AN79" s="1">
        <f>ABS('P123LC - Compustat Legacy'!AR76-INDEX('P123LC - Compustat Current'!AN$8:AN$395,MATCH('P123LC - Compustat Delta'!$B79,'P123LC - Compustat Current'!$B$8:$B$395,0)))</f>
        <v>0</v>
      </c>
      <c r="AO79" s="1">
        <f>ABS('P123LC - Compustat Legacy'!AS76-INDEX('P123LC - Compustat Current'!AO$8:AO$395,MATCH('P123LC - Compustat Delta'!$B79,'P123LC - Compustat Current'!$B$8:$B$395,0)))</f>
        <v>0</v>
      </c>
      <c r="AP79" s="1">
        <f>ABS('P123LC - Compustat Legacy'!AT76-INDEX('P123LC - Compustat Current'!AP$8:AP$395,MATCH('P123LC - Compustat Delta'!$B79,'P123LC - Compustat Current'!$B$8:$B$395,0)))</f>
        <v>0</v>
      </c>
      <c r="AQ79" s="1">
        <f>ABS('P123LC - Compustat Legacy'!AU76-INDEX('P123LC - Compustat Current'!AQ$8:AQ$395,MATCH('P123LC - Compustat Delta'!$B79,'P123LC - Compustat Current'!$B$8:$B$395,0)))</f>
        <v>0</v>
      </c>
      <c r="AR79" s="1">
        <f>ABS('P123LC - Compustat Legacy'!AV76-INDEX('P123LC - Compustat Current'!AR$8:AR$395,MATCH('P123LC - Compustat Delta'!$B79,'P123LC - Compustat Current'!$B$8:$B$395,0)))</f>
        <v>0</v>
      </c>
      <c r="AS79" s="1">
        <f>ABS('P123LC - Compustat Legacy'!AW76-INDEX('P123LC - Compustat Current'!AS$8:AS$395,MATCH('P123LC - Compustat Delta'!$B79,'P123LC - Compustat Current'!$B$8:$B$395,0)))</f>
        <v>0</v>
      </c>
      <c r="AT79" s="1">
        <f>ABS('P123LC - Compustat Legacy'!AX76-INDEX('P123LC - Compustat Current'!AT$8:AT$395,MATCH('P123LC - Compustat Delta'!$B79,'P123LC - Compustat Current'!$B$8:$B$395,0)))</f>
        <v>0</v>
      </c>
      <c r="AU79" s="1">
        <f>ABS('P123LC - Compustat Legacy'!AY76-INDEX('P123LC - Compustat Current'!AU$8:AU$395,MATCH('P123LC - Compustat Delta'!$B79,'P123LC - Compustat Current'!$B$8:$B$395,0)))</f>
        <v>0.25999999999999091</v>
      </c>
      <c r="AV79" s="1">
        <f>ABS('P123LC - Compustat Legacy'!AZ76-INDEX('P123LC - Compustat Current'!AV$8:AV$395,MATCH('P123LC - Compustat Delta'!$B79,'P123LC - Compustat Current'!$B$8:$B$395,0)))</f>
        <v>0</v>
      </c>
      <c r="AW79" s="1">
        <f>ABS('P123LC - Compustat Legacy'!BA76-INDEX('P123LC - Compustat Current'!AW$8:AW$395,MATCH('P123LC - Compustat Delta'!$B79,'P123LC - Compustat Current'!$B$8:$B$395,0)))</f>
        <v>0</v>
      </c>
      <c r="AX79" s="1">
        <f>ABS('P123LC - Compustat Legacy'!BB76-INDEX('P123LC - Compustat Current'!AX$8:AX$395,MATCH('P123LC - Compustat Delta'!$B79,'P123LC - Compustat Current'!$B$8:$B$395,0)))</f>
        <v>0</v>
      </c>
      <c r="AY79" s="1">
        <f>ABS('P123LC - Compustat Legacy'!BC76-INDEX('P123LC - Compustat Current'!AY$8:AY$395,MATCH('P123LC - Compustat Delta'!$B79,'P123LC - Compustat Current'!$B$8:$B$395,0)))</f>
        <v>0</v>
      </c>
      <c r="AZ79" s="1">
        <f>ABS('P123LC - Compustat Legacy'!BD76-INDEX('P123LC - Compustat Current'!AZ$8:AZ$395,MATCH('P123LC - Compustat Delta'!$B79,'P123LC - Compustat Current'!$B$8:$B$395,0)))</f>
        <v>0</v>
      </c>
      <c r="BA79" s="1">
        <f>ABS('P123LC - Compustat Legacy'!BE76-INDEX('P123LC - Compustat Current'!BA$8:BA$395,MATCH('P123LC - Compustat Delta'!$B79,'P123LC - Compustat Current'!$B$8:$B$395,0)))</f>
        <v>0</v>
      </c>
      <c r="BB79" s="1">
        <f>ABS('P123LC - Compustat Legacy'!BF76-INDEX('P123LC - Compustat Current'!BB$8:BB$395,MATCH('P123LC - Compustat Delta'!$B79,'P123LC - Compustat Current'!$B$8:$B$395,0)))</f>
        <v>0</v>
      </c>
      <c r="BC79" s="1">
        <f>ABS('P123LC - Compustat Legacy'!BG76-INDEX('P123LC - Compustat Current'!BC$8:BC$395,MATCH('P123LC - Compustat Delta'!$B79,'P123LC - Compustat Current'!$B$8:$B$395,0)))</f>
        <v>0</v>
      </c>
      <c r="BD79" s="1">
        <f>ABS('P123LC - Compustat Legacy'!BH76-INDEX('P123LC - Compustat Current'!BD$8:BD$395,MATCH('P123LC - Compustat Delta'!$B79,'P123LC - Compustat Current'!$B$8:$B$395,0)))</f>
        <v>0</v>
      </c>
      <c r="BE79" s="1">
        <f>ABS('P123LC - Compustat Legacy'!BI76-INDEX('P123LC - Compustat Current'!BE$8:BE$395,MATCH('P123LC - Compustat Delta'!$B79,'P123LC - Compustat Current'!$B$8:$B$395,0)))</f>
        <v>0</v>
      </c>
      <c r="BF79" s="1">
        <f>ABS('P123LC - Compustat Legacy'!BJ76-INDEX('P123LC - Compustat Current'!BF$8:BF$395,MATCH('P123LC - Compustat Delta'!$B79,'P123LC - Compustat Current'!$B$8:$B$395,0)))</f>
        <v>0</v>
      </c>
      <c r="BG79" s="1">
        <f>ABS('P123LC - Compustat Legacy'!BK76-INDEX('P123LC - Compustat Current'!BG$8:BG$395,MATCH('P123LC - Compustat Delta'!$B79,'P123LC - Compustat Current'!$B$8:$B$395,0)))</f>
        <v>0</v>
      </c>
      <c r="BH79" s="1">
        <f>ABS('P123LC - Compustat Legacy'!BL76-INDEX('P123LC - Compustat Current'!BH$8:BH$395,MATCH('P123LC - Compustat Delta'!$B79,'P123LC - Compustat Current'!$B$8:$B$395,0)))</f>
        <v>0</v>
      </c>
      <c r="BI79" s="1">
        <f>ABS('P123LC - Compustat Legacy'!BM76-INDEX('P123LC - Compustat Current'!BI$8:BI$395,MATCH('P123LC - Compustat Delta'!$B79,'P123LC - Compustat Current'!$B$8:$B$395,0)))</f>
        <v>0</v>
      </c>
      <c r="BJ79" s="1">
        <f>ABS('P123LC - Compustat Legacy'!BN76-INDEX('P123LC - Compustat Current'!BJ$8:BJ$395,MATCH('P123LC - Compustat Delta'!$B79,'P123LC - Compustat Current'!$B$8:$B$395,0)))</f>
        <v>0</v>
      </c>
      <c r="BK79" s="1">
        <f>ABS('P123LC - Compustat Legacy'!BO76-INDEX('P123LC - Compustat Current'!BK$8:BK$395,MATCH('P123LC - Compustat Delta'!$B79,'P123LC - Compustat Current'!$B$8:$B$395,0)))</f>
        <v>0</v>
      </c>
      <c r="BL79" s="1">
        <f>ABS('P123LC - Compustat Legacy'!BP76-INDEX('P123LC - Compustat Current'!BL$8:BL$395,MATCH('P123LC - Compustat Delta'!$B79,'P123LC - Compustat Current'!$B$8:$B$395,0)))</f>
        <v>0</v>
      </c>
      <c r="BM79" s="1">
        <f>ABS('P123LC - Compustat Legacy'!BQ76-INDEX('P123LC - Compustat Current'!BM$8:BM$395,MATCH('P123LC - Compustat Delta'!$B79,'P123LC - Compustat Current'!$B$8:$B$395,0)))</f>
        <v>0</v>
      </c>
      <c r="BN79" s="1">
        <f>ABS('P123LC - Compustat Legacy'!BR76-INDEX('P123LC - Compustat Current'!BN$8:BN$395,MATCH('P123LC - Compustat Delta'!$B79,'P123LC - Compustat Current'!$B$8:$B$395,0)))</f>
        <v>0</v>
      </c>
      <c r="BO79" s="1">
        <f>ABS('P123LC - Compustat Legacy'!BS76-INDEX('P123LC - Compustat Current'!BO$8:BO$395,MATCH('P123LC - Compustat Delta'!$B79,'P123LC - Compustat Current'!$B$8:$B$395,0)))</f>
        <v>0</v>
      </c>
      <c r="BP79" s="1">
        <f>ABS('P123LC - Compustat Legacy'!BT76-INDEX('P123LC - Compustat Current'!BP$8:BP$395,MATCH('P123LC - Compustat Delta'!$B79,'P123LC - Compustat Current'!$B$8:$B$395,0)))</f>
        <v>0</v>
      </c>
      <c r="BQ79" s="1">
        <f>ABS('P123LC - Compustat Legacy'!BU76-INDEX('P123LC - Compustat Current'!BQ$8:BQ$395,MATCH('P123LC - Compustat Delta'!$B79,'P123LC - Compustat Current'!$B$8:$B$395,0)))</f>
        <v>0</v>
      </c>
      <c r="BR79" s="1">
        <f>ABS('P123LC - Compustat Legacy'!BV76-INDEX('P123LC - Compustat Current'!BR$8:BR$395,MATCH('P123LC - Compustat Delta'!$B79,'P123LC - Compustat Current'!$B$8:$B$395,0)))</f>
        <v>0</v>
      </c>
      <c r="BS79" s="1">
        <f>ABS('P123LC - Compustat Legacy'!BW76-INDEX('P123LC - Compustat Current'!BS$8:BS$395,MATCH('P123LC - Compustat Delta'!$B79,'P123LC - Compustat Current'!$B$8:$B$395,0)))</f>
        <v>0</v>
      </c>
      <c r="BT79" s="1">
        <f>ABS('P123LC - Compustat Legacy'!BX76-INDEX('P123LC - Compustat Current'!BT$8:BT$395,MATCH('P123LC - Compustat Delta'!$B79,'P123LC - Compustat Current'!$B$8:$B$395,0)))</f>
        <v>0</v>
      </c>
      <c r="BU79" s="1">
        <f>ABS('P123LC - Compustat Legacy'!BY76-INDEX('P123LC - Compustat Current'!BU$8:BU$395,MATCH('P123LC - Compustat Delta'!$B79,'P123LC - Compustat Current'!$B$8:$B$395,0)))</f>
        <v>0</v>
      </c>
      <c r="BV79" s="1">
        <f>ABS('P123LC - Compustat Legacy'!BZ76-INDEX('P123LC - Compustat Current'!BV$8:BV$395,MATCH('P123LC - Compustat Delta'!$B79,'P123LC - Compustat Current'!$B$8:$B$395,0)))</f>
        <v>0</v>
      </c>
      <c r="BW79" s="1">
        <f>ABS('P123LC - Compustat Legacy'!CA76-INDEX('P123LC - Compustat Current'!BW$8:BW$395,MATCH('P123LC - Compustat Delta'!$B79,'P123LC - Compustat Current'!$B$8:$B$395,0)))</f>
        <v>0.25999999999999801</v>
      </c>
      <c r="BX79" s="1">
        <f>ABS('P123LC - Compustat Legacy'!CB76-INDEX('P123LC - Compustat Current'!BX$8:BX$395,MATCH('P123LC - Compustat Delta'!$B79,'P123LC - Compustat Current'!$B$8:$B$395,0)))</f>
        <v>0</v>
      </c>
      <c r="BY79" s="1">
        <f>ABS('P123LC - Compustat Legacy'!CC76-INDEX('P123LC - Compustat Current'!BY$8:BY$395,MATCH('P123LC - Compustat Delta'!$B79,'P123LC - Compustat Current'!$B$8:$B$395,0)))</f>
        <v>0</v>
      </c>
      <c r="BZ79" s="1">
        <f>ABS('P123LC - Compustat Legacy'!CD76-INDEX('P123LC - Compustat Current'!BZ$8:BZ$395,MATCH('P123LC - Compustat Delta'!$B79,'P123LC - Compustat Current'!$B$8:$B$395,0)))</f>
        <v>0</v>
      </c>
      <c r="CA79" s="1">
        <f>ABS('P123LC - Compustat Legacy'!CE76-INDEX('P123LC - Compustat Current'!CA$8:CA$395,MATCH('P123LC - Compustat Delta'!$B79,'P123LC - Compustat Current'!$B$8:$B$395,0)))</f>
        <v>0</v>
      </c>
      <c r="CB79" s="1">
        <f>ABS('P123LC - Compustat Legacy'!CF76-INDEX('P123LC - Compustat Current'!CB$8:CB$395,MATCH('P123LC - Compustat Delta'!$B79,'P123LC - Compustat Current'!$B$8:$B$395,0)))</f>
        <v>0</v>
      </c>
      <c r="CC79" s="1">
        <f>ABS('P123LC - Compustat Legacy'!CG76-INDEX('P123LC - Compustat Current'!CC$8:CC$395,MATCH('P123LC - Compustat Delta'!$B79,'P123LC - Compustat Current'!$B$8:$B$395,0)))</f>
        <v>0</v>
      </c>
      <c r="CD79" s="1">
        <f>ABS('P123LC - Compustat Legacy'!CH76-INDEX('P123LC - Compustat Current'!CD$8:CD$395,MATCH('P123LC - Compustat Delta'!$B79,'P123LC - Compustat Current'!$B$8:$B$395,0)))</f>
        <v>0</v>
      </c>
      <c r="CE79" s="1">
        <f>ABS('P123LC - Compustat Legacy'!CI76-INDEX('P123LC - Compustat Current'!CE$8:CE$395,MATCH('P123LC - Compustat Delta'!$B79,'P123LC - Compustat Current'!$B$8:$B$395,0)))</f>
        <v>0</v>
      </c>
      <c r="CF79" s="1">
        <f>ABS('P123LC - Compustat Legacy'!CJ76-INDEX('P123LC - Compustat Current'!CF$8:CF$395,MATCH('P123LC - Compustat Delta'!$B79,'P123LC - Compustat Current'!$B$8:$B$395,0)))</f>
        <v>0</v>
      </c>
      <c r="CG79" s="1">
        <f>ABS('P123LC - Compustat Legacy'!CK76-INDEX('P123LC - Compustat Current'!CG$8:CG$395,MATCH('P123LC - Compustat Delta'!$B79,'P123LC - Compustat Current'!$B$8:$B$395,0)))</f>
        <v>0</v>
      </c>
      <c r="CH79" s="1">
        <f>ABS('P123LC - Compustat Legacy'!CL76-INDEX('P123LC - Compustat Current'!CH$8:CH$395,MATCH('P123LC - Compustat Delta'!$B79,'P123LC - Compustat Current'!$B$8:$B$395,0)))</f>
        <v>0</v>
      </c>
      <c r="CI79" s="1">
        <f>ABS('P123LC - Compustat Legacy'!CM76-INDEX('P123LC - Compustat Current'!CI$8:CI$395,MATCH('P123LC - Compustat Delta'!$B79,'P123LC - Compustat Current'!$B$8:$B$395,0)))</f>
        <v>0</v>
      </c>
      <c r="CJ79" s="1">
        <f>ABS('P123LC - Compustat Legacy'!CN76-INDEX('P123LC - Compustat Current'!CJ$8:CJ$395,MATCH('P123LC - Compustat Delta'!$B79,'P123LC - Compustat Current'!$B$8:$B$395,0)))</f>
        <v>0.76999999999999602</v>
      </c>
      <c r="CK79" s="1">
        <f>ABS('P123LC - Compustat Legacy'!CO76-INDEX('P123LC - Compustat Current'!CK$8:CK$395,MATCH('P123LC - Compustat Delta'!$B79,'P123LC - Compustat Current'!$B$8:$B$395,0)))</f>
        <v>0.52000000000000313</v>
      </c>
      <c r="CL79" s="1">
        <f>ABS('P123LC - Compustat Legacy'!CP76-INDEX('P123LC - Compustat Current'!CL$8:CL$395,MATCH('P123LC - Compustat Delta'!$B79,'P123LC - Compustat Current'!$B$8:$B$395,0)))</f>
        <v>0</v>
      </c>
      <c r="CM79" s="1">
        <f>ABS('P123LC - Compustat Legacy'!CQ76-INDEX('P123LC - Compustat Current'!CM$8:CM$395,MATCH('P123LC - Compustat Delta'!$B79,'P123LC - Compustat Current'!$B$8:$B$395,0)))</f>
        <v>0</v>
      </c>
      <c r="CN79" s="1">
        <f>ABS('P123LC - Compustat Legacy'!CR76-INDEX('P123LC - Compustat Current'!CN$8:CN$395,MATCH('P123LC - Compustat Delta'!$B79,'P123LC - Compustat Current'!$B$8:$B$395,0)))</f>
        <v>0.52000000000000313</v>
      </c>
      <c r="CO79" s="1">
        <f>ABS('P123LC - Compustat Legacy'!CS76-INDEX('P123LC - Compustat Current'!CO$8:CO$395,MATCH('P123LC - Compustat Delta'!$B79,'P123LC - Compustat Current'!$B$8:$B$395,0)))</f>
        <v>0</v>
      </c>
      <c r="CP79" s="1">
        <f>ABS('P123LC - Compustat Legacy'!CT76-INDEX('P123LC - Compustat Current'!CP$8:CP$395,MATCH('P123LC - Compustat Delta'!$B79,'P123LC - Compustat Current'!$B$8:$B$395,0)))</f>
        <v>0.26000000000000512</v>
      </c>
      <c r="CQ79" s="1">
        <f>ABS('P123LC - Compustat Legacy'!CU76-INDEX('P123LC - Compustat Current'!CQ$8:CQ$395,MATCH('P123LC - Compustat Delta'!$B79,'P123LC - Compustat Current'!$B$8:$B$395,0)))</f>
        <v>0.25999999999999091</v>
      </c>
      <c r="CR79" s="1">
        <f>ABS('P123LC - Compustat Legacy'!CV76-INDEX('P123LC - Compustat Current'!CR$8:CR$395,MATCH('P123LC - Compustat Delta'!$B79,'P123LC - Compustat Current'!$B$8:$B$395,0)))</f>
        <v>0</v>
      </c>
      <c r="CS79" s="1">
        <f>ABS('P123LC - Compustat Legacy'!CW76-INDEX('P123LC - Compustat Current'!CS$8:CS$395,MATCH('P123LC - Compustat Delta'!$B79,'P123LC - Compustat Current'!$B$8:$B$395,0)))</f>
        <v>0.25999999999999091</v>
      </c>
      <c r="CT79" s="1">
        <f>ABS('P123LC - Compustat Legacy'!CX76-INDEX('P123LC - Compustat Current'!CT$8:CT$395,MATCH('P123LC - Compustat Delta'!$B79,'P123LC - Compustat Current'!$B$8:$B$395,0)))</f>
        <v>0.52000000000000313</v>
      </c>
      <c r="CU79" s="1">
        <f>ABS('P123LC - Compustat Legacy'!CY76-INDEX('P123LC - Compustat Current'!CU$8:CU$395,MATCH('P123LC - Compustat Delta'!$B79,'P123LC - Compustat Current'!$B$8:$B$395,0)))</f>
        <v>0.51000000000000156</v>
      </c>
      <c r="CV79" s="1">
        <f>ABS('P123LC - Compustat Legacy'!CZ76-INDEX('P123LC - Compustat Current'!CV$8:CV$395,MATCH('P123LC - Compustat Delta'!$B79,'P123LC - Compustat Current'!$B$8:$B$395,0)))</f>
        <v>0.77999999999999403</v>
      </c>
      <c r="CW79" s="1">
        <f>ABS('P123LC - Compustat Legacy'!DA76-INDEX('P123LC - Compustat Current'!CW$8:CW$395,MATCH('P123LC - Compustat Delta'!$B79,'P123LC - Compustat Current'!$B$8:$B$395,0)))</f>
        <v>0</v>
      </c>
      <c r="CX79" s="1">
        <f>ABS('P123LC - Compustat Legacy'!DB76-INDEX('P123LC - Compustat Current'!CX$8:CX$395,MATCH('P123LC - Compustat Delta'!$B79,'P123LC - Compustat Current'!$B$8:$B$395,0)))</f>
        <v>0</v>
      </c>
      <c r="CY79" s="1">
        <f>ABS('P123LC - Compustat Legacy'!DC76-INDEX('P123LC - Compustat Current'!CY$8:CY$395,MATCH('P123LC - Compustat Delta'!$B79,'P123LC - Compustat Current'!$B$8:$B$395,0)))</f>
        <v>0</v>
      </c>
    </row>
    <row r="80" spans="2:103" x14ac:dyDescent="0.25">
      <c r="B80" t="s">
        <v>164</v>
      </c>
      <c r="D80" s="1" t="s">
        <v>96</v>
      </c>
      <c r="E80" s="1">
        <f>ABS('P123LC - Compustat Legacy'!I77-INDEX('P123LC - Compustat Current'!E$8:E$395,MATCH('P123LC - Compustat Delta'!$B80,'P123LC - Compustat Current'!$B$8:$B$395,0)))</f>
        <v>0.26000000000000512</v>
      </c>
      <c r="F80" s="1">
        <f>ABS('P123LC - Compustat Legacy'!J77-INDEX('P123LC - Compustat Current'!F$8:F$395,MATCH('P123LC - Compustat Delta'!$B80,'P123LC - Compustat Current'!$B$8:$B$395,0)))</f>
        <v>0</v>
      </c>
      <c r="G80" s="1">
        <f>ABS('P123LC - Compustat Legacy'!K77-INDEX('P123LC - Compustat Current'!G$8:G$395,MATCH('P123LC - Compustat Delta'!$B80,'P123LC - Compustat Current'!$B$8:$B$395,0)))</f>
        <v>0</v>
      </c>
      <c r="H80" s="1">
        <f>ABS('P123LC - Compustat Legacy'!L77-INDEX('P123LC - Compustat Current'!H$8:H$395,MATCH('P123LC - Compustat Delta'!$B80,'P123LC - Compustat Current'!$B$8:$B$395,0)))</f>
        <v>0.25</v>
      </c>
      <c r="I80" s="1">
        <f>ABS('P123LC - Compustat Legacy'!M77-INDEX('P123LC - Compustat Current'!I$8:I$395,MATCH('P123LC - Compustat Delta'!$B80,'P123LC - Compustat Current'!$B$8:$B$395,0)))</f>
        <v>0</v>
      </c>
      <c r="J80" s="1">
        <f>ABS('P123LC - Compustat Legacy'!N77-INDEX('P123LC - Compustat Current'!J$8:J$395,MATCH('P123LC - Compustat Delta'!$B80,'P123LC - Compustat Current'!$B$8:$B$395,0)))</f>
        <v>0.26000000000000156</v>
      </c>
      <c r="K80" s="1">
        <f>ABS('P123LC - Compustat Legacy'!O77-INDEX('P123LC - Compustat Current'!K$8:K$395,MATCH('P123LC - Compustat Delta'!$B80,'P123LC - Compustat Current'!$B$8:$B$395,0)))</f>
        <v>0</v>
      </c>
      <c r="L80" s="1">
        <f>ABS('P123LC - Compustat Legacy'!P77-INDEX('P123LC - Compustat Current'!L$8:L$395,MATCH('P123LC - Compustat Delta'!$B80,'P123LC - Compustat Current'!$B$8:$B$395,0)))</f>
        <v>0.78000000000000114</v>
      </c>
      <c r="M80" s="1">
        <f>ABS('P123LC - Compustat Legacy'!Q77-INDEX('P123LC - Compustat Current'!M$8:M$395,MATCH('P123LC - Compustat Delta'!$B80,'P123LC - Compustat Current'!$B$8:$B$395,0)))</f>
        <v>0</v>
      </c>
      <c r="N80" s="1">
        <f>ABS('P123LC - Compustat Legacy'!R77-INDEX('P123LC - Compustat Current'!N$8:N$395,MATCH('P123LC - Compustat Delta'!$B80,'P123LC - Compustat Current'!$B$8:$B$395,0)))</f>
        <v>0</v>
      </c>
      <c r="O80" s="1">
        <f>ABS('P123LC - Compustat Legacy'!S77-INDEX('P123LC - Compustat Current'!O$8:O$395,MATCH('P123LC - Compustat Delta'!$B80,'P123LC - Compustat Current'!$B$8:$B$395,0)))</f>
        <v>0</v>
      </c>
      <c r="P80" s="1">
        <f>ABS('P123LC - Compustat Legacy'!T77-INDEX('P123LC - Compustat Current'!P$8:P$395,MATCH('P123LC - Compustat Delta'!$B80,'P123LC - Compustat Current'!$B$8:$B$395,0)))</f>
        <v>0</v>
      </c>
      <c r="Q80" s="1">
        <f>ABS('P123LC - Compustat Legacy'!U77-INDEX('P123LC - Compustat Current'!Q$8:Q$395,MATCH('P123LC - Compustat Delta'!$B80,'P123LC - Compustat Current'!$B$8:$B$395,0)))</f>
        <v>0</v>
      </c>
      <c r="R80" s="1">
        <f>ABS('P123LC - Compustat Legacy'!V77-INDEX('P123LC - Compustat Current'!R$8:R$395,MATCH('P123LC - Compustat Delta'!$B80,'P123LC - Compustat Current'!$B$8:$B$395,0)))</f>
        <v>0</v>
      </c>
      <c r="S80" s="1">
        <f>ABS('P123LC - Compustat Legacy'!W77-INDEX('P123LC - Compustat Current'!S$8:S$395,MATCH('P123LC - Compustat Delta'!$B80,'P123LC - Compustat Current'!$B$8:$B$395,0)))</f>
        <v>0</v>
      </c>
      <c r="T80" s="1">
        <f>ABS('P123LC - Compustat Legacy'!X77-INDEX('P123LC - Compustat Current'!T$8:T$395,MATCH('P123LC - Compustat Delta'!$B80,'P123LC - Compustat Current'!$B$8:$B$395,0)))</f>
        <v>0</v>
      </c>
      <c r="U80" s="1">
        <f>ABS('P123LC - Compustat Legacy'!Y77-INDEX('P123LC - Compustat Current'!U$8:U$395,MATCH('P123LC - Compustat Delta'!$B80,'P123LC - Compustat Current'!$B$8:$B$395,0)))</f>
        <v>0</v>
      </c>
      <c r="V80" s="1">
        <f>ABS('P123LC - Compustat Legacy'!Z77-INDEX('P123LC - Compustat Current'!V$8:V$395,MATCH('P123LC - Compustat Delta'!$B80,'P123LC - Compustat Current'!$B$8:$B$395,0)))</f>
        <v>0</v>
      </c>
      <c r="W80" s="1">
        <f>ABS('P123LC - Compustat Legacy'!AA77-INDEX('P123LC - Compustat Current'!W$8:W$395,MATCH('P123LC - Compustat Delta'!$B80,'P123LC - Compustat Current'!$B$8:$B$395,0)))</f>
        <v>0</v>
      </c>
      <c r="X80" s="1">
        <f>ABS('P123LC - Compustat Legacy'!AB77-INDEX('P123LC - Compustat Current'!X$8:X$395,MATCH('P123LC - Compustat Delta'!$B80,'P123LC - Compustat Current'!$B$8:$B$395,0)))</f>
        <v>0</v>
      </c>
      <c r="Y80" s="1">
        <f>ABS('P123LC - Compustat Legacy'!AC77-INDEX('P123LC - Compustat Current'!Y$8:Y$395,MATCH('P123LC - Compustat Delta'!$B80,'P123LC - Compustat Current'!$B$8:$B$395,0)))</f>
        <v>0</v>
      </c>
      <c r="Z80" s="1">
        <f>ABS('P123LC - Compustat Legacy'!AD77-INDEX('P123LC - Compustat Current'!Z$8:Z$395,MATCH('P123LC - Compustat Delta'!$B80,'P123LC - Compustat Current'!$B$8:$B$395,0)))</f>
        <v>0</v>
      </c>
      <c r="AA80" s="1">
        <f>ABS('P123LC - Compustat Legacy'!AE77-INDEX('P123LC - Compustat Current'!AA$8:AA$395,MATCH('P123LC - Compustat Delta'!$B80,'P123LC - Compustat Current'!$B$8:$B$395,0)))</f>
        <v>0</v>
      </c>
      <c r="AB80" s="1">
        <f>ABS('P123LC - Compustat Legacy'!AF77-INDEX('P123LC - Compustat Current'!AB$8:AB$395,MATCH('P123LC - Compustat Delta'!$B80,'P123LC - Compustat Current'!$B$8:$B$395,0)))</f>
        <v>0</v>
      </c>
      <c r="AC80" s="1">
        <f>ABS('P123LC - Compustat Legacy'!AG77-INDEX('P123LC - Compustat Current'!AC$8:AC$395,MATCH('P123LC - Compustat Delta'!$B80,'P123LC - Compustat Current'!$B$8:$B$395,0)))</f>
        <v>0</v>
      </c>
      <c r="AD80" s="1">
        <f>ABS('P123LC - Compustat Legacy'!AH77-INDEX('P123LC - Compustat Current'!AD$8:AD$395,MATCH('P123LC - Compustat Delta'!$B80,'P123LC - Compustat Current'!$B$8:$B$395,0)))</f>
        <v>0</v>
      </c>
      <c r="AE80" s="1">
        <f>ABS('P123LC - Compustat Legacy'!AI77-INDEX('P123LC - Compustat Current'!AE$8:AE$395,MATCH('P123LC - Compustat Delta'!$B80,'P123LC - Compustat Current'!$B$8:$B$395,0)))</f>
        <v>0</v>
      </c>
      <c r="AF80" s="1">
        <f>ABS('P123LC - Compustat Legacy'!AJ77-INDEX('P123LC - Compustat Current'!AF$8:AF$395,MATCH('P123LC - Compustat Delta'!$B80,'P123LC - Compustat Current'!$B$8:$B$395,0)))</f>
        <v>0</v>
      </c>
      <c r="AG80" s="1">
        <f>ABS('P123LC - Compustat Legacy'!AK77-INDEX('P123LC - Compustat Current'!AG$8:AG$395,MATCH('P123LC - Compustat Delta'!$B80,'P123LC - Compustat Current'!$B$8:$B$395,0)))</f>
        <v>0</v>
      </c>
      <c r="AH80" s="1">
        <f>ABS('P123LC - Compustat Legacy'!AL77-INDEX('P123LC - Compustat Current'!AH$8:AH$395,MATCH('P123LC - Compustat Delta'!$B80,'P123LC - Compustat Current'!$B$8:$B$395,0)))</f>
        <v>0</v>
      </c>
      <c r="AI80" s="1">
        <f>ABS('P123LC - Compustat Legacy'!AM77-INDEX('P123LC - Compustat Current'!AI$8:AI$395,MATCH('P123LC - Compustat Delta'!$B80,'P123LC - Compustat Current'!$B$8:$B$395,0)))</f>
        <v>0</v>
      </c>
      <c r="AJ80" s="1">
        <f>ABS('P123LC - Compustat Legacy'!AN77-INDEX('P123LC - Compustat Current'!AJ$8:AJ$395,MATCH('P123LC - Compustat Delta'!$B80,'P123LC - Compustat Current'!$B$8:$B$395,0)))</f>
        <v>0</v>
      </c>
      <c r="AK80" s="1">
        <f>ABS('P123LC - Compustat Legacy'!AO77-INDEX('P123LC - Compustat Current'!AK$8:AK$395,MATCH('P123LC - Compustat Delta'!$B80,'P123LC - Compustat Current'!$B$8:$B$395,0)))</f>
        <v>0</v>
      </c>
      <c r="AL80" s="1">
        <f>ABS('P123LC - Compustat Legacy'!AP77-INDEX('P123LC - Compustat Current'!AL$8:AL$395,MATCH('P123LC - Compustat Delta'!$B80,'P123LC - Compustat Current'!$B$8:$B$395,0)))</f>
        <v>0</v>
      </c>
      <c r="AM80" s="1">
        <f>ABS('P123LC - Compustat Legacy'!AQ77-INDEX('P123LC - Compustat Current'!AM$8:AM$395,MATCH('P123LC - Compustat Delta'!$B80,'P123LC - Compustat Current'!$B$8:$B$395,0)))</f>
        <v>0</v>
      </c>
      <c r="AN80" s="1">
        <f>ABS('P123LC - Compustat Legacy'!AR77-INDEX('P123LC - Compustat Current'!AN$8:AN$395,MATCH('P123LC - Compustat Delta'!$B80,'P123LC - Compustat Current'!$B$8:$B$395,0)))</f>
        <v>0.25999999999999801</v>
      </c>
      <c r="AO80" s="1">
        <f>ABS('P123LC - Compustat Legacy'!AS77-INDEX('P123LC - Compustat Current'!AO$8:AO$395,MATCH('P123LC - Compustat Delta'!$B80,'P123LC - Compustat Current'!$B$8:$B$395,0)))</f>
        <v>0</v>
      </c>
      <c r="AP80" s="1">
        <f>ABS('P123LC - Compustat Legacy'!AT77-INDEX('P123LC - Compustat Current'!AP$8:AP$395,MATCH('P123LC - Compustat Delta'!$B80,'P123LC - Compustat Current'!$B$8:$B$395,0)))</f>
        <v>0</v>
      </c>
      <c r="AQ80" s="1">
        <f>ABS('P123LC - Compustat Legacy'!AU77-INDEX('P123LC - Compustat Current'!AQ$8:AQ$395,MATCH('P123LC - Compustat Delta'!$B80,'P123LC - Compustat Current'!$B$8:$B$395,0)))</f>
        <v>0</v>
      </c>
      <c r="AR80" s="1">
        <f>ABS('P123LC - Compustat Legacy'!AV77-INDEX('P123LC - Compustat Current'!AR$8:AR$395,MATCH('P123LC - Compustat Delta'!$B80,'P123LC - Compustat Current'!$B$8:$B$395,0)))</f>
        <v>0</v>
      </c>
      <c r="AS80" s="1">
        <f>ABS('P123LC - Compustat Legacy'!AW77-INDEX('P123LC - Compustat Current'!AS$8:AS$395,MATCH('P123LC - Compustat Delta'!$B80,'P123LC - Compustat Current'!$B$8:$B$395,0)))</f>
        <v>0</v>
      </c>
      <c r="AT80" s="1">
        <f>ABS('P123LC - Compustat Legacy'!AX77-INDEX('P123LC - Compustat Current'!AT$8:AT$395,MATCH('P123LC - Compustat Delta'!$B80,'P123LC - Compustat Current'!$B$8:$B$395,0)))</f>
        <v>0</v>
      </c>
      <c r="AU80" s="1">
        <f>ABS('P123LC - Compustat Legacy'!AY77-INDEX('P123LC - Compustat Current'!AU$8:AU$395,MATCH('P123LC - Compustat Delta'!$B80,'P123LC - Compustat Current'!$B$8:$B$395,0)))</f>
        <v>0</v>
      </c>
      <c r="AV80" s="1">
        <f>ABS('P123LC - Compustat Legacy'!AZ77-INDEX('P123LC - Compustat Current'!AV$8:AV$395,MATCH('P123LC - Compustat Delta'!$B80,'P123LC - Compustat Current'!$B$8:$B$395,0)))</f>
        <v>0</v>
      </c>
      <c r="AW80" s="1">
        <f>ABS('P123LC - Compustat Legacy'!BA77-INDEX('P123LC - Compustat Current'!AW$8:AW$395,MATCH('P123LC - Compustat Delta'!$B80,'P123LC - Compustat Current'!$B$8:$B$395,0)))</f>
        <v>0</v>
      </c>
      <c r="AX80" s="1">
        <f>ABS('P123LC - Compustat Legacy'!BB77-INDEX('P123LC - Compustat Current'!AX$8:AX$395,MATCH('P123LC - Compustat Delta'!$B80,'P123LC - Compustat Current'!$B$8:$B$395,0)))</f>
        <v>0</v>
      </c>
      <c r="AY80" s="1">
        <f>ABS('P123LC - Compustat Legacy'!BC77-INDEX('P123LC - Compustat Current'!AY$8:AY$395,MATCH('P123LC - Compustat Delta'!$B80,'P123LC - Compustat Current'!$B$8:$B$395,0)))</f>
        <v>0</v>
      </c>
      <c r="AZ80" s="1">
        <f>ABS('P123LC - Compustat Legacy'!BD77-INDEX('P123LC - Compustat Current'!AZ$8:AZ$395,MATCH('P123LC - Compustat Delta'!$B80,'P123LC - Compustat Current'!$B$8:$B$395,0)))</f>
        <v>0</v>
      </c>
      <c r="BA80" s="1">
        <f>ABS('P123LC - Compustat Legacy'!BE77-INDEX('P123LC - Compustat Current'!BA$8:BA$395,MATCH('P123LC - Compustat Delta'!$B80,'P123LC - Compustat Current'!$B$8:$B$395,0)))</f>
        <v>0</v>
      </c>
      <c r="BB80" s="1">
        <f>ABS('P123LC - Compustat Legacy'!BF77-INDEX('P123LC - Compustat Current'!BB$8:BB$395,MATCH('P123LC - Compustat Delta'!$B80,'P123LC - Compustat Current'!$B$8:$B$395,0)))</f>
        <v>0</v>
      </c>
      <c r="BC80" s="1">
        <f>ABS('P123LC - Compustat Legacy'!BG77-INDEX('P123LC - Compustat Current'!BC$8:BC$395,MATCH('P123LC - Compustat Delta'!$B80,'P123LC - Compustat Current'!$B$8:$B$395,0)))</f>
        <v>0</v>
      </c>
      <c r="BD80" s="1">
        <f>ABS('P123LC - Compustat Legacy'!BH77-INDEX('P123LC - Compustat Current'!BD$8:BD$395,MATCH('P123LC - Compustat Delta'!$B80,'P123LC - Compustat Current'!$B$8:$B$395,0)))</f>
        <v>0</v>
      </c>
      <c r="BE80" s="1">
        <f>ABS('P123LC - Compustat Legacy'!BI77-INDEX('P123LC - Compustat Current'!BE$8:BE$395,MATCH('P123LC - Compustat Delta'!$B80,'P123LC - Compustat Current'!$B$8:$B$395,0)))</f>
        <v>0</v>
      </c>
      <c r="BF80" s="1">
        <f>ABS('P123LC - Compustat Legacy'!BJ77-INDEX('P123LC - Compustat Current'!BF$8:BF$395,MATCH('P123LC - Compustat Delta'!$B80,'P123LC - Compustat Current'!$B$8:$B$395,0)))</f>
        <v>0</v>
      </c>
      <c r="BG80" s="1">
        <f>ABS('P123LC - Compustat Legacy'!BK77-INDEX('P123LC - Compustat Current'!BG$8:BG$395,MATCH('P123LC - Compustat Delta'!$B80,'P123LC - Compustat Current'!$B$8:$B$395,0)))</f>
        <v>0</v>
      </c>
      <c r="BH80" s="1">
        <f>ABS('P123LC - Compustat Legacy'!BL77-INDEX('P123LC - Compustat Current'!BH$8:BH$395,MATCH('P123LC - Compustat Delta'!$B80,'P123LC - Compustat Current'!$B$8:$B$395,0)))</f>
        <v>0</v>
      </c>
      <c r="BI80" s="1">
        <f>ABS('P123LC - Compustat Legacy'!BM77-INDEX('P123LC - Compustat Current'!BI$8:BI$395,MATCH('P123LC - Compustat Delta'!$B80,'P123LC - Compustat Current'!$B$8:$B$395,0)))</f>
        <v>0</v>
      </c>
      <c r="BJ80" s="1">
        <f>ABS('P123LC - Compustat Legacy'!BN77-INDEX('P123LC - Compustat Current'!BJ$8:BJ$395,MATCH('P123LC - Compustat Delta'!$B80,'P123LC - Compustat Current'!$B$8:$B$395,0)))</f>
        <v>0</v>
      </c>
      <c r="BK80" s="1">
        <f>ABS('P123LC - Compustat Legacy'!BO77-INDEX('P123LC - Compustat Current'!BK$8:BK$395,MATCH('P123LC - Compustat Delta'!$B80,'P123LC - Compustat Current'!$B$8:$B$395,0)))</f>
        <v>0</v>
      </c>
      <c r="BL80" s="1">
        <f>ABS('P123LC - Compustat Legacy'!BP77-INDEX('P123LC - Compustat Current'!BL$8:BL$395,MATCH('P123LC - Compustat Delta'!$B80,'P123LC - Compustat Current'!$B$8:$B$395,0)))</f>
        <v>0</v>
      </c>
      <c r="BM80" s="1">
        <f>ABS('P123LC - Compustat Legacy'!BQ77-INDEX('P123LC - Compustat Current'!BM$8:BM$395,MATCH('P123LC - Compustat Delta'!$B80,'P123LC - Compustat Current'!$B$8:$B$395,0)))</f>
        <v>0</v>
      </c>
      <c r="BN80" s="1">
        <f>ABS('P123LC - Compustat Legacy'!BR77-INDEX('P123LC - Compustat Current'!BN$8:BN$395,MATCH('P123LC - Compustat Delta'!$B80,'P123LC - Compustat Current'!$B$8:$B$395,0)))</f>
        <v>0</v>
      </c>
      <c r="BO80" s="1">
        <f>ABS('P123LC - Compustat Legacy'!BS77-INDEX('P123LC - Compustat Current'!BO$8:BO$395,MATCH('P123LC - Compustat Delta'!$B80,'P123LC - Compustat Current'!$B$8:$B$395,0)))</f>
        <v>0</v>
      </c>
      <c r="BP80" s="1">
        <f>ABS('P123LC - Compustat Legacy'!BT77-INDEX('P123LC - Compustat Current'!BP$8:BP$395,MATCH('P123LC - Compustat Delta'!$B80,'P123LC - Compustat Current'!$B$8:$B$395,0)))</f>
        <v>0</v>
      </c>
      <c r="BQ80" s="1">
        <f>ABS('P123LC - Compustat Legacy'!BU77-INDEX('P123LC - Compustat Current'!BQ$8:BQ$395,MATCH('P123LC - Compustat Delta'!$B80,'P123LC - Compustat Current'!$B$8:$B$395,0)))</f>
        <v>0</v>
      </c>
      <c r="BR80" s="1">
        <f>ABS('P123LC - Compustat Legacy'!BV77-INDEX('P123LC - Compustat Current'!BR$8:BR$395,MATCH('P123LC - Compustat Delta'!$B80,'P123LC - Compustat Current'!$B$8:$B$395,0)))</f>
        <v>0</v>
      </c>
      <c r="BS80" s="1">
        <f>ABS('P123LC - Compustat Legacy'!BW77-INDEX('P123LC - Compustat Current'!BS$8:BS$395,MATCH('P123LC - Compustat Delta'!$B80,'P123LC - Compustat Current'!$B$8:$B$395,0)))</f>
        <v>0.25999999999999801</v>
      </c>
      <c r="BT80" s="1">
        <f>ABS('P123LC - Compustat Legacy'!BX77-INDEX('P123LC - Compustat Current'!BT$8:BT$395,MATCH('P123LC - Compustat Delta'!$B80,'P123LC - Compustat Current'!$B$8:$B$395,0)))</f>
        <v>0</v>
      </c>
      <c r="BU80" s="1">
        <f>ABS('P123LC - Compustat Legacy'!BY77-INDEX('P123LC - Compustat Current'!BU$8:BU$395,MATCH('P123LC - Compustat Delta'!$B80,'P123LC - Compustat Current'!$B$8:$B$395,0)))</f>
        <v>0</v>
      </c>
      <c r="BV80" s="1">
        <f>ABS('P123LC - Compustat Legacy'!BZ77-INDEX('P123LC - Compustat Current'!BV$8:BV$395,MATCH('P123LC - Compustat Delta'!$B80,'P123LC - Compustat Current'!$B$8:$B$395,0)))</f>
        <v>0</v>
      </c>
      <c r="BW80" s="1">
        <f>ABS('P123LC - Compustat Legacy'!CA77-INDEX('P123LC - Compustat Current'!BW$8:BW$395,MATCH('P123LC - Compustat Delta'!$B80,'P123LC - Compustat Current'!$B$8:$B$395,0)))</f>
        <v>0</v>
      </c>
      <c r="BX80" s="1">
        <f>ABS('P123LC - Compustat Legacy'!CB77-INDEX('P123LC - Compustat Current'!BX$8:BX$395,MATCH('P123LC - Compustat Delta'!$B80,'P123LC - Compustat Current'!$B$8:$B$395,0)))</f>
        <v>0</v>
      </c>
      <c r="BY80" s="1">
        <f>ABS('P123LC - Compustat Legacy'!CC77-INDEX('P123LC - Compustat Current'!BY$8:BY$395,MATCH('P123LC - Compustat Delta'!$B80,'P123LC - Compustat Current'!$B$8:$B$395,0)))</f>
        <v>0</v>
      </c>
      <c r="BZ80" s="1">
        <f>ABS('P123LC - Compustat Legacy'!CD77-INDEX('P123LC - Compustat Current'!BZ$8:BZ$395,MATCH('P123LC - Compustat Delta'!$B80,'P123LC - Compustat Current'!$B$8:$B$395,0)))</f>
        <v>0</v>
      </c>
      <c r="CA80" s="1">
        <f>ABS('P123LC - Compustat Legacy'!CE77-INDEX('P123LC - Compustat Current'!CA$8:CA$395,MATCH('P123LC - Compustat Delta'!$B80,'P123LC - Compustat Current'!$B$8:$B$395,0)))</f>
        <v>0</v>
      </c>
      <c r="CB80" s="1">
        <f>ABS('P123LC - Compustat Legacy'!CF77-INDEX('P123LC - Compustat Current'!CB$8:CB$395,MATCH('P123LC - Compustat Delta'!$B80,'P123LC - Compustat Current'!$B$8:$B$395,0)))</f>
        <v>0</v>
      </c>
      <c r="CC80" s="1">
        <f>ABS('P123LC - Compustat Legacy'!CG77-INDEX('P123LC - Compustat Current'!CC$8:CC$395,MATCH('P123LC - Compustat Delta'!$B80,'P123LC - Compustat Current'!$B$8:$B$395,0)))</f>
        <v>0</v>
      </c>
      <c r="CD80" s="1">
        <f>ABS('P123LC - Compustat Legacy'!CH77-INDEX('P123LC - Compustat Current'!CD$8:CD$395,MATCH('P123LC - Compustat Delta'!$B80,'P123LC - Compustat Current'!$B$8:$B$395,0)))</f>
        <v>0</v>
      </c>
      <c r="CE80" s="1">
        <f>ABS('P123LC - Compustat Legacy'!CI77-INDEX('P123LC - Compustat Current'!CE$8:CE$395,MATCH('P123LC - Compustat Delta'!$B80,'P123LC - Compustat Current'!$B$8:$B$395,0)))</f>
        <v>0</v>
      </c>
      <c r="CF80" s="1">
        <f>ABS('P123LC - Compustat Legacy'!CJ77-INDEX('P123LC - Compustat Current'!CF$8:CF$395,MATCH('P123LC - Compustat Delta'!$B80,'P123LC - Compustat Current'!$B$8:$B$395,0)))</f>
        <v>0.25999999999999801</v>
      </c>
      <c r="CG80" s="1">
        <f>ABS('P123LC - Compustat Legacy'!CK77-INDEX('P123LC - Compustat Current'!CG$8:CG$395,MATCH('P123LC - Compustat Delta'!$B80,'P123LC - Compustat Current'!$B$8:$B$395,0)))</f>
        <v>0.26000000000000512</v>
      </c>
      <c r="CH80" s="1">
        <f>ABS('P123LC - Compustat Legacy'!CL77-INDEX('P123LC - Compustat Current'!CH$8:CH$395,MATCH('P123LC - Compustat Delta'!$B80,'P123LC - Compustat Current'!$B$8:$B$395,0)))</f>
        <v>0</v>
      </c>
      <c r="CI80" s="1">
        <f>ABS('P123LC - Compustat Legacy'!CM77-INDEX('P123LC - Compustat Current'!CI$8:CI$395,MATCH('P123LC - Compustat Delta'!$B80,'P123LC - Compustat Current'!$B$8:$B$395,0)))</f>
        <v>0</v>
      </c>
      <c r="CJ80" s="1">
        <f>ABS('P123LC - Compustat Legacy'!CN77-INDEX('P123LC - Compustat Current'!CJ$8:CJ$395,MATCH('P123LC - Compustat Delta'!$B80,'P123LC - Compustat Current'!$B$8:$B$395,0)))</f>
        <v>0.52000000000001023</v>
      </c>
      <c r="CK80" s="1">
        <f>ABS('P123LC - Compustat Legacy'!CO77-INDEX('P123LC - Compustat Current'!CK$8:CK$395,MATCH('P123LC - Compustat Delta'!$B80,'P123LC - Compustat Current'!$B$8:$B$395,0)))</f>
        <v>0.26000000000000512</v>
      </c>
      <c r="CL80" s="1">
        <f>ABS('P123LC - Compustat Legacy'!CP77-INDEX('P123LC - Compustat Current'!CL$8:CL$395,MATCH('P123LC - Compustat Delta'!$B80,'P123LC - Compustat Current'!$B$8:$B$395,0)))</f>
        <v>0</v>
      </c>
      <c r="CM80" s="1">
        <f>ABS('P123LC - Compustat Legacy'!CQ77-INDEX('P123LC - Compustat Current'!CM$8:CM$395,MATCH('P123LC - Compustat Delta'!$B80,'P123LC - Compustat Current'!$B$8:$B$395,0)))</f>
        <v>0</v>
      </c>
      <c r="CN80" s="1">
        <f>ABS('P123LC - Compustat Legacy'!CR77-INDEX('P123LC - Compustat Current'!CN$8:CN$395,MATCH('P123LC - Compustat Delta'!$B80,'P123LC - Compustat Current'!$B$8:$B$395,0)))</f>
        <v>0.25999999999999091</v>
      </c>
      <c r="CO80" s="1">
        <f>ABS('P123LC - Compustat Legacy'!CS77-INDEX('P123LC - Compustat Current'!CO$8:CO$395,MATCH('P123LC - Compustat Delta'!$B80,'P123LC - Compustat Current'!$B$8:$B$395,0)))</f>
        <v>0</v>
      </c>
      <c r="CP80" s="1">
        <f>ABS('P123LC - Compustat Legacy'!CT77-INDEX('P123LC - Compustat Current'!CP$8:CP$395,MATCH('P123LC - Compustat Delta'!$B80,'P123LC - Compustat Current'!$B$8:$B$395,0)))</f>
        <v>0</v>
      </c>
      <c r="CQ80" s="1">
        <f>ABS('P123LC - Compustat Legacy'!CU77-INDEX('P123LC - Compustat Current'!CQ$8:CQ$395,MATCH('P123LC - Compustat Delta'!$B80,'P123LC - Compustat Current'!$B$8:$B$395,0)))</f>
        <v>0</v>
      </c>
      <c r="CR80" s="1">
        <f>ABS('P123LC - Compustat Legacy'!CV77-INDEX('P123LC - Compustat Current'!CR$8:CR$395,MATCH('P123LC - Compustat Delta'!$B80,'P123LC - Compustat Current'!$B$8:$B$395,0)))</f>
        <v>0</v>
      </c>
      <c r="CS80" s="1">
        <f>ABS('P123LC - Compustat Legacy'!CW77-INDEX('P123LC - Compustat Current'!CS$8:CS$395,MATCH('P123LC - Compustat Delta'!$B80,'P123LC - Compustat Current'!$B$8:$B$395,0)))</f>
        <v>0.26000000000000512</v>
      </c>
      <c r="CT80" s="1">
        <f>ABS('P123LC - Compustat Legacy'!CX77-INDEX('P123LC - Compustat Current'!CT$8:CT$395,MATCH('P123LC - Compustat Delta'!$B80,'P123LC - Compustat Current'!$B$8:$B$395,0)))</f>
        <v>0.51999999999999602</v>
      </c>
      <c r="CU80" s="1">
        <f>ABS('P123LC - Compustat Legacy'!CY77-INDEX('P123LC - Compustat Current'!CU$8:CU$395,MATCH('P123LC - Compustat Delta'!$B80,'P123LC - Compustat Current'!$B$8:$B$395,0)))</f>
        <v>0.25</v>
      </c>
      <c r="CV80" s="1">
        <f>ABS('P123LC - Compustat Legacy'!CZ77-INDEX('P123LC - Compustat Current'!CV$8:CV$395,MATCH('P123LC - Compustat Delta'!$B80,'P123LC - Compustat Current'!$B$8:$B$395,0)))</f>
        <v>0.52000000000000313</v>
      </c>
      <c r="CW80" s="1">
        <f>ABS('P123LC - Compustat Legacy'!DA77-INDEX('P123LC - Compustat Current'!CW$8:CW$395,MATCH('P123LC - Compustat Delta'!$B80,'P123LC - Compustat Current'!$B$8:$B$395,0)))</f>
        <v>0</v>
      </c>
      <c r="CX80" s="1">
        <f>ABS('P123LC - Compustat Legacy'!DB77-INDEX('P123LC - Compustat Current'!CX$8:CX$395,MATCH('P123LC - Compustat Delta'!$B80,'P123LC - Compustat Current'!$B$8:$B$395,0)))</f>
        <v>0</v>
      </c>
      <c r="CY80" s="1">
        <f>ABS('P123LC - Compustat Legacy'!DC77-INDEX('P123LC - Compustat Current'!CY$8:CY$395,MATCH('P123LC - Compustat Delta'!$B80,'P123LC - Compustat Current'!$B$8:$B$395,0)))</f>
        <v>0</v>
      </c>
    </row>
    <row r="81" spans="2:103" x14ac:dyDescent="0.25">
      <c r="B81" t="s">
        <v>165</v>
      </c>
      <c r="D81" s="1" t="s">
        <v>96</v>
      </c>
      <c r="E81" s="1">
        <f>ABS('P123LC - Compustat Legacy'!I78-INDEX('P123LC - Compustat Current'!E$8:E$395,MATCH('P123LC - Compustat Delta'!$B81,'P123LC - Compustat Current'!$B$8:$B$395,0)))</f>
        <v>0.25999999999999091</v>
      </c>
      <c r="F81" s="1">
        <f>ABS('P123LC - Compustat Legacy'!J78-INDEX('P123LC - Compustat Current'!F$8:F$395,MATCH('P123LC - Compustat Delta'!$B81,'P123LC - Compustat Current'!$B$8:$B$395,0)))</f>
        <v>0.26000000000000512</v>
      </c>
      <c r="G81" s="1">
        <f>ABS('P123LC - Compustat Legacy'!K78-INDEX('P123LC - Compustat Current'!G$8:G$395,MATCH('P123LC - Compustat Delta'!$B81,'P123LC - Compustat Current'!$B$8:$B$395,0)))</f>
        <v>0</v>
      </c>
      <c r="H81" s="1">
        <f>ABS('P123LC - Compustat Legacy'!L78-INDEX('P123LC - Compustat Current'!H$8:H$395,MATCH('P123LC - Compustat Delta'!$B81,'P123LC - Compustat Current'!$B$8:$B$395,0)))</f>
        <v>0</v>
      </c>
      <c r="I81" s="1">
        <f>ABS('P123LC - Compustat Legacy'!M78-INDEX('P123LC - Compustat Current'!I$8:I$395,MATCH('P123LC - Compustat Delta'!$B81,'P123LC - Compustat Current'!$B$8:$B$395,0)))</f>
        <v>0</v>
      </c>
      <c r="J81" s="1">
        <f>ABS('P123LC - Compustat Legacy'!N78-INDEX('P123LC - Compustat Current'!J$8:J$395,MATCH('P123LC - Compustat Delta'!$B81,'P123LC - Compustat Current'!$B$8:$B$395,0)))</f>
        <v>0.26000000000000512</v>
      </c>
      <c r="K81" s="1">
        <f>ABS('P123LC - Compustat Legacy'!O78-INDEX('P123LC - Compustat Current'!K$8:K$395,MATCH('P123LC - Compustat Delta'!$B81,'P123LC - Compustat Current'!$B$8:$B$395,0)))</f>
        <v>0</v>
      </c>
      <c r="L81" s="1">
        <f>ABS('P123LC - Compustat Legacy'!P78-INDEX('P123LC - Compustat Current'!L$8:L$395,MATCH('P123LC - Compustat Delta'!$B81,'P123LC - Compustat Current'!$B$8:$B$395,0)))</f>
        <v>0</v>
      </c>
      <c r="M81" s="1">
        <f>ABS('P123LC - Compustat Legacy'!Q78-INDEX('P123LC - Compustat Current'!M$8:M$395,MATCH('P123LC - Compustat Delta'!$B81,'P123LC - Compustat Current'!$B$8:$B$395,0)))</f>
        <v>0.25999999999999801</v>
      </c>
      <c r="N81" s="1">
        <f>ABS('P123LC - Compustat Legacy'!R78-INDEX('P123LC - Compustat Current'!N$8:N$395,MATCH('P123LC - Compustat Delta'!$B81,'P123LC - Compustat Current'!$B$8:$B$395,0)))</f>
        <v>0</v>
      </c>
      <c r="O81" s="1">
        <f>ABS('P123LC - Compustat Legacy'!S78-INDEX('P123LC - Compustat Current'!O$8:O$395,MATCH('P123LC - Compustat Delta'!$B81,'P123LC - Compustat Current'!$B$8:$B$395,0)))</f>
        <v>0</v>
      </c>
      <c r="P81" s="1">
        <f>ABS('P123LC - Compustat Legacy'!T78-INDEX('P123LC - Compustat Current'!P$8:P$395,MATCH('P123LC - Compustat Delta'!$B81,'P123LC - Compustat Current'!$B$8:$B$395,0)))</f>
        <v>0</v>
      </c>
      <c r="Q81" s="1">
        <f>ABS('P123LC - Compustat Legacy'!U78-INDEX('P123LC - Compustat Current'!Q$8:Q$395,MATCH('P123LC - Compustat Delta'!$B81,'P123LC - Compustat Current'!$B$8:$B$395,0)))</f>
        <v>0</v>
      </c>
      <c r="R81" s="1">
        <f>ABS('P123LC - Compustat Legacy'!V78-INDEX('P123LC - Compustat Current'!R$8:R$395,MATCH('P123LC - Compustat Delta'!$B81,'P123LC - Compustat Current'!$B$8:$B$395,0)))</f>
        <v>0</v>
      </c>
      <c r="S81" s="1">
        <f>ABS('P123LC - Compustat Legacy'!W78-INDEX('P123LC - Compustat Current'!S$8:S$395,MATCH('P123LC - Compustat Delta'!$B81,'P123LC - Compustat Current'!$B$8:$B$395,0)))</f>
        <v>0</v>
      </c>
      <c r="T81" s="1">
        <f>ABS('P123LC - Compustat Legacy'!X78-INDEX('P123LC - Compustat Current'!T$8:T$395,MATCH('P123LC - Compustat Delta'!$B81,'P123LC - Compustat Current'!$B$8:$B$395,0)))</f>
        <v>0</v>
      </c>
      <c r="U81" s="1">
        <f>ABS('P123LC - Compustat Legacy'!Y78-INDEX('P123LC - Compustat Current'!U$8:U$395,MATCH('P123LC - Compustat Delta'!$B81,'P123LC - Compustat Current'!$B$8:$B$395,0)))</f>
        <v>0</v>
      </c>
      <c r="V81" s="1">
        <f>ABS('P123LC - Compustat Legacy'!Z78-INDEX('P123LC - Compustat Current'!V$8:V$395,MATCH('P123LC - Compustat Delta'!$B81,'P123LC - Compustat Current'!$B$8:$B$395,0)))</f>
        <v>0</v>
      </c>
      <c r="W81" s="1">
        <f>ABS('P123LC - Compustat Legacy'!AA78-INDEX('P123LC - Compustat Current'!W$8:W$395,MATCH('P123LC - Compustat Delta'!$B81,'P123LC - Compustat Current'!$B$8:$B$395,0)))</f>
        <v>0</v>
      </c>
      <c r="X81" s="1">
        <f>ABS('P123LC - Compustat Legacy'!AB78-INDEX('P123LC - Compustat Current'!X$8:X$395,MATCH('P123LC - Compustat Delta'!$B81,'P123LC - Compustat Current'!$B$8:$B$395,0)))</f>
        <v>0</v>
      </c>
      <c r="Y81" s="1">
        <f>ABS('P123LC - Compustat Legacy'!AC78-INDEX('P123LC - Compustat Current'!Y$8:Y$395,MATCH('P123LC - Compustat Delta'!$B81,'P123LC - Compustat Current'!$B$8:$B$395,0)))</f>
        <v>0</v>
      </c>
      <c r="Z81" s="1">
        <f>ABS('P123LC - Compustat Legacy'!AD78-INDEX('P123LC - Compustat Current'!Z$8:Z$395,MATCH('P123LC - Compustat Delta'!$B81,'P123LC - Compustat Current'!$B$8:$B$395,0)))</f>
        <v>0</v>
      </c>
      <c r="AA81" s="1">
        <f>ABS('P123LC - Compustat Legacy'!AE78-INDEX('P123LC - Compustat Current'!AA$8:AA$395,MATCH('P123LC - Compustat Delta'!$B81,'P123LC - Compustat Current'!$B$8:$B$395,0)))</f>
        <v>0</v>
      </c>
      <c r="AB81" s="1">
        <f>ABS('P123LC - Compustat Legacy'!AF78-INDEX('P123LC - Compustat Current'!AB$8:AB$395,MATCH('P123LC - Compustat Delta'!$B81,'P123LC - Compustat Current'!$B$8:$B$395,0)))</f>
        <v>0</v>
      </c>
      <c r="AC81" s="1">
        <f>ABS('P123LC - Compustat Legacy'!AG78-INDEX('P123LC - Compustat Current'!AC$8:AC$395,MATCH('P123LC - Compustat Delta'!$B81,'P123LC - Compustat Current'!$B$8:$B$395,0)))</f>
        <v>0</v>
      </c>
      <c r="AD81" s="1">
        <f>ABS('P123LC - Compustat Legacy'!AH78-INDEX('P123LC - Compustat Current'!AD$8:AD$395,MATCH('P123LC - Compustat Delta'!$B81,'P123LC - Compustat Current'!$B$8:$B$395,0)))</f>
        <v>0</v>
      </c>
      <c r="AE81" s="1">
        <f>ABS('P123LC - Compustat Legacy'!AI78-INDEX('P123LC - Compustat Current'!AE$8:AE$395,MATCH('P123LC - Compustat Delta'!$B81,'P123LC - Compustat Current'!$B$8:$B$395,0)))</f>
        <v>0</v>
      </c>
      <c r="AF81" s="1">
        <f>ABS('P123LC - Compustat Legacy'!AJ78-INDEX('P123LC - Compustat Current'!AF$8:AF$395,MATCH('P123LC - Compustat Delta'!$B81,'P123LC - Compustat Current'!$B$8:$B$395,0)))</f>
        <v>0</v>
      </c>
      <c r="AG81" s="1">
        <f>ABS('P123LC - Compustat Legacy'!AK78-INDEX('P123LC - Compustat Current'!AG$8:AG$395,MATCH('P123LC - Compustat Delta'!$B81,'P123LC - Compustat Current'!$B$8:$B$395,0)))</f>
        <v>0</v>
      </c>
      <c r="AH81" s="1">
        <f>ABS('P123LC - Compustat Legacy'!AL78-INDEX('P123LC - Compustat Current'!AH$8:AH$395,MATCH('P123LC - Compustat Delta'!$B81,'P123LC - Compustat Current'!$B$8:$B$395,0)))</f>
        <v>0</v>
      </c>
      <c r="AI81" s="1">
        <f>ABS('P123LC - Compustat Legacy'!AM78-INDEX('P123LC - Compustat Current'!AI$8:AI$395,MATCH('P123LC - Compustat Delta'!$B81,'P123LC - Compustat Current'!$B$8:$B$395,0)))</f>
        <v>0</v>
      </c>
      <c r="AJ81" s="1">
        <f>ABS('P123LC - Compustat Legacy'!AN78-INDEX('P123LC - Compustat Current'!AJ$8:AJ$395,MATCH('P123LC - Compustat Delta'!$B81,'P123LC - Compustat Current'!$B$8:$B$395,0)))</f>
        <v>0</v>
      </c>
      <c r="AK81" s="1">
        <f>ABS('P123LC - Compustat Legacy'!AO78-INDEX('P123LC - Compustat Current'!AK$8:AK$395,MATCH('P123LC - Compustat Delta'!$B81,'P123LC - Compustat Current'!$B$8:$B$395,0)))</f>
        <v>0</v>
      </c>
      <c r="AL81" s="1">
        <f>ABS('P123LC - Compustat Legacy'!AP78-INDEX('P123LC - Compustat Current'!AL$8:AL$395,MATCH('P123LC - Compustat Delta'!$B81,'P123LC - Compustat Current'!$B$8:$B$395,0)))</f>
        <v>0</v>
      </c>
      <c r="AM81" s="1">
        <f>ABS('P123LC - Compustat Legacy'!AQ78-INDEX('P123LC - Compustat Current'!AM$8:AM$395,MATCH('P123LC - Compustat Delta'!$B81,'P123LC - Compustat Current'!$B$8:$B$395,0)))</f>
        <v>0</v>
      </c>
      <c r="AN81" s="1">
        <f>ABS('P123LC - Compustat Legacy'!AR78-INDEX('P123LC - Compustat Current'!AN$8:AN$395,MATCH('P123LC - Compustat Delta'!$B81,'P123LC - Compustat Current'!$B$8:$B$395,0)))</f>
        <v>0.26000000000000512</v>
      </c>
      <c r="AO81" s="1">
        <f>ABS('P123LC - Compustat Legacy'!AS78-INDEX('P123LC - Compustat Current'!AO$8:AO$395,MATCH('P123LC - Compustat Delta'!$B81,'P123LC - Compustat Current'!$B$8:$B$395,0)))</f>
        <v>0</v>
      </c>
      <c r="AP81" s="1">
        <f>ABS('P123LC - Compustat Legacy'!AT78-INDEX('P123LC - Compustat Current'!AP$8:AP$395,MATCH('P123LC - Compustat Delta'!$B81,'P123LC - Compustat Current'!$B$8:$B$395,0)))</f>
        <v>0</v>
      </c>
      <c r="AQ81" s="1">
        <f>ABS('P123LC - Compustat Legacy'!AU78-INDEX('P123LC - Compustat Current'!AQ$8:AQ$395,MATCH('P123LC - Compustat Delta'!$B81,'P123LC - Compustat Current'!$B$8:$B$395,0)))</f>
        <v>0</v>
      </c>
      <c r="AR81" s="1">
        <f>ABS('P123LC - Compustat Legacy'!AV78-INDEX('P123LC - Compustat Current'!AR$8:AR$395,MATCH('P123LC - Compustat Delta'!$B81,'P123LC - Compustat Current'!$B$8:$B$395,0)))</f>
        <v>0</v>
      </c>
      <c r="AS81" s="1">
        <f>ABS('P123LC - Compustat Legacy'!AW78-INDEX('P123LC - Compustat Current'!AS$8:AS$395,MATCH('P123LC - Compustat Delta'!$B81,'P123LC - Compustat Current'!$B$8:$B$395,0)))</f>
        <v>0.25999999999999801</v>
      </c>
      <c r="AT81" s="1">
        <f>ABS('P123LC - Compustat Legacy'!AX78-INDEX('P123LC - Compustat Current'!AT$8:AT$395,MATCH('P123LC - Compustat Delta'!$B81,'P123LC - Compustat Current'!$B$8:$B$395,0)))</f>
        <v>0.25999999999999801</v>
      </c>
      <c r="AU81" s="1">
        <f>ABS('P123LC - Compustat Legacy'!AY78-INDEX('P123LC - Compustat Current'!AU$8:AU$395,MATCH('P123LC - Compustat Delta'!$B81,'P123LC - Compustat Current'!$B$8:$B$395,0)))</f>
        <v>0.25</v>
      </c>
      <c r="AV81" s="1">
        <f>ABS('P123LC - Compustat Legacy'!AZ78-INDEX('P123LC - Compustat Current'!AV$8:AV$395,MATCH('P123LC - Compustat Delta'!$B81,'P123LC - Compustat Current'!$B$8:$B$395,0)))</f>
        <v>0</v>
      </c>
      <c r="AW81" s="1">
        <f>ABS('P123LC - Compustat Legacy'!BA78-INDEX('P123LC - Compustat Current'!AW$8:AW$395,MATCH('P123LC - Compustat Delta'!$B81,'P123LC - Compustat Current'!$B$8:$B$395,0)))</f>
        <v>0</v>
      </c>
      <c r="AX81" s="1">
        <f>ABS('P123LC - Compustat Legacy'!BB78-INDEX('P123LC - Compustat Current'!AX$8:AX$395,MATCH('P123LC - Compustat Delta'!$B81,'P123LC - Compustat Current'!$B$8:$B$395,0)))</f>
        <v>0</v>
      </c>
      <c r="AY81" s="1">
        <f>ABS('P123LC - Compustat Legacy'!BC78-INDEX('P123LC - Compustat Current'!AY$8:AY$395,MATCH('P123LC - Compustat Delta'!$B81,'P123LC - Compustat Current'!$B$8:$B$395,0)))</f>
        <v>0</v>
      </c>
      <c r="AZ81" s="1">
        <f>ABS('P123LC - Compustat Legacy'!BD78-INDEX('P123LC - Compustat Current'!AZ$8:AZ$395,MATCH('P123LC - Compustat Delta'!$B81,'P123LC - Compustat Current'!$B$8:$B$395,0)))</f>
        <v>0</v>
      </c>
      <c r="BA81" s="1">
        <f>ABS('P123LC - Compustat Legacy'!BE78-INDEX('P123LC - Compustat Current'!BA$8:BA$395,MATCH('P123LC - Compustat Delta'!$B81,'P123LC - Compustat Current'!$B$8:$B$395,0)))</f>
        <v>0</v>
      </c>
      <c r="BB81" s="1">
        <f>ABS('P123LC - Compustat Legacy'!BF78-INDEX('P123LC - Compustat Current'!BB$8:BB$395,MATCH('P123LC - Compustat Delta'!$B81,'P123LC - Compustat Current'!$B$8:$B$395,0)))</f>
        <v>0</v>
      </c>
      <c r="BC81" s="1">
        <f>ABS('P123LC - Compustat Legacy'!BG78-INDEX('P123LC - Compustat Current'!BC$8:BC$395,MATCH('P123LC - Compustat Delta'!$B81,'P123LC - Compustat Current'!$B$8:$B$395,0)))</f>
        <v>0</v>
      </c>
      <c r="BD81" s="1">
        <f>ABS('P123LC - Compustat Legacy'!BH78-INDEX('P123LC - Compustat Current'!BD$8:BD$395,MATCH('P123LC - Compustat Delta'!$B81,'P123LC - Compustat Current'!$B$8:$B$395,0)))</f>
        <v>0</v>
      </c>
      <c r="BE81" s="1">
        <f>ABS('P123LC - Compustat Legacy'!BI78-INDEX('P123LC - Compustat Current'!BE$8:BE$395,MATCH('P123LC - Compustat Delta'!$B81,'P123LC - Compustat Current'!$B$8:$B$395,0)))</f>
        <v>0</v>
      </c>
      <c r="BF81" s="1">
        <f>ABS('P123LC - Compustat Legacy'!BJ78-INDEX('P123LC - Compustat Current'!BF$8:BF$395,MATCH('P123LC - Compustat Delta'!$B81,'P123LC - Compustat Current'!$B$8:$B$395,0)))</f>
        <v>0</v>
      </c>
      <c r="BG81" s="1">
        <f>ABS('P123LC - Compustat Legacy'!BK78-INDEX('P123LC - Compustat Current'!BG$8:BG$395,MATCH('P123LC - Compustat Delta'!$B81,'P123LC - Compustat Current'!$B$8:$B$395,0)))</f>
        <v>0</v>
      </c>
      <c r="BH81" s="1">
        <f>ABS('P123LC - Compustat Legacy'!BL78-INDEX('P123LC - Compustat Current'!BH$8:BH$395,MATCH('P123LC - Compustat Delta'!$B81,'P123LC - Compustat Current'!$B$8:$B$395,0)))</f>
        <v>0</v>
      </c>
      <c r="BI81" s="1">
        <f>ABS('P123LC - Compustat Legacy'!BM78-INDEX('P123LC - Compustat Current'!BI$8:BI$395,MATCH('P123LC - Compustat Delta'!$B81,'P123LC - Compustat Current'!$B$8:$B$395,0)))</f>
        <v>0</v>
      </c>
      <c r="BJ81" s="1">
        <f>ABS('P123LC - Compustat Legacy'!BN78-INDEX('P123LC - Compustat Current'!BJ$8:BJ$395,MATCH('P123LC - Compustat Delta'!$B81,'P123LC - Compustat Current'!$B$8:$B$395,0)))</f>
        <v>0</v>
      </c>
      <c r="BK81" s="1">
        <f>ABS('P123LC - Compustat Legacy'!BO78-INDEX('P123LC - Compustat Current'!BK$8:BK$395,MATCH('P123LC - Compustat Delta'!$B81,'P123LC - Compustat Current'!$B$8:$B$395,0)))</f>
        <v>0</v>
      </c>
      <c r="BL81" s="1">
        <f>ABS('P123LC - Compustat Legacy'!BP78-INDEX('P123LC - Compustat Current'!BL$8:BL$395,MATCH('P123LC - Compustat Delta'!$B81,'P123LC - Compustat Current'!$B$8:$B$395,0)))</f>
        <v>0</v>
      </c>
      <c r="BM81" s="1">
        <f>ABS('P123LC - Compustat Legacy'!BQ78-INDEX('P123LC - Compustat Current'!BM$8:BM$395,MATCH('P123LC - Compustat Delta'!$B81,'P123LC - Compustat Current'!$B$8:$B$395,0)))</f>
        <v>0</v>
      </c>
      <c r="BN81" s="1">
        <f>ABS('P123LC - Compustat Legacy'!BR78-INDEX('P123LC - Compustat Current'!BN$8:BN$395,MATCH('P123LC - Compustat Delta'!$B81,'P123LC - Compustat Current'!$B$8:$B$395,0)))</f>
        <v>0</v>
      </c>
      <c r="BO81" s="1">
        <f>ABS('P123LC - Compustat Legacy'!BS78-INDEX('P123LC - Compustat Current'!BO$8:BO$395,MATCH('P123LC - Compustat Delta'!$B81,'P123LC - Compustat Current'!$B$8:$B$395,0)))</f>
        <v>0</v>
      </c>
      <c r="BP81" s="1">
        <f>ABS('P123LC - Compustat Legacy'!BT78-INDEX('P123LC - Compustat Current'!BP$8:BP$395,MATCH('P123LC - Compustat Delta'!$B81,'P123LC - Compustat Current'!$B$8:$B$395,0)))</f>
        <v>0</v>
      </c>
      <c r="BQ81" s="1">
        <f>ABS('P123LC - Compustat Legacy'!BU78-INDEX('P123LC - Compustat Current'!BQ$8:BQ$395,MATCH('P123LC - Compustat Delta'!$B81,'P123LC - Compustat Current'!$B$8:$B$395,0)))</f>
        <v>0</v>
      </c>
      <c r="BR81" s="1">
        <f>ABS('P123LC - Compustat Legacy'!BV78-INDEX('P123LC - Compustat Current'!BR$8:BR$395,MATCH('P123LC - Compustat Delta'!$B81,'P123LC - Compustat Current'!$B$8:$B$395,0)))</f>
        <v>0</v>
      </c>
      <c r="BS81" s="1">
        <f>ABS('P123LC - Compustat Legacy'!BW78-INDEX('P123LC - Compustat Current'!BS$8:BS$395,MATCH('P123LC - Compustat Delta'!$B81,'P123LC - Compustat Current'!$B$8:$B$395,0)))</f>
        <v>0</v>
      </c>
      <c r="BT81" s="1">
        <f>ABS('P123LC - Compustat Legacy'!BX78-INDEX('P123LC - Compustat Current'!BT$8:BT$395,MATCH('P123LC - Compustat Delta'!$B81,'P123LC - Compustat Current'!$B$8:$B$395,0)))</f>
        <v>0</v>
      </c>
      <c r="BU81" s="1">
        <f>ABS('P123LC - Compustat Legacy'!BY78-INDEX('P123LC - Compustat Current'!BU$8:BU$395,MATCH('P123LC - Compustat Delta'!$B81,'P123LC - Compustat Current'!$B$8:$B$395,0)))</f>
        <v>0</v>
      </c>
      <c r="BV81" s="1">
        <f>ABS('P123LC - Compustat Legacy'!BZ78-INDEX('P123LC - Compustat Current'!BV$8:BV$395,MATCH('P123LC - Compustat Delta'!$B81,'P123LC - Compustat Current'!$B$8:$B$395,0)))</f>
        <v>0</v>
      </c>
      <c r="BW81" s="1">
        <f>ABS('P123LC - Compustat Legacy'!CA78-INDEX('P123LC - Compustat Current'!BW$8:BW$395,MATCH('P123LC - Compustat Delta'!$B81,'P123LC - Compustat Current'!$B$8:$B$395,0)))</f>
        <v>0.25999999999999801</v>
      </c>
      <c r="BX81" s="1">
        <f>ABS('P123LC - Compustat Legacy'!CB78-INDEX('P123LC - Compustat Current'!BX$8:BX$395,MATCH('P123LC - Compustat Delta'!$B81,'P123LC - Compustat Current'!$B$8:$B$395,0)))</f>
        <v>0</v>
      </c>
      <c r="BY81" s="1">
        <f>ABS('P123LC - Compustat Legacy'!CC78-INDEX('P123LC - Compustat Current'!BY$8:BY$395,MATCH('P123LC - Compustat Delta'!$B81,'P123LC - Compustat Current'!$B$8:$B$395,0)))</f>
        <v>0</v>
      </c>
      <c r="BZ81" s="1">
        <f>ABS('P123LC - Compustat Legacy'!CD78-INDEX('P123LC - Compustat Current'!BZ$8:BZ$395,MATCH('P123LC - Compustat Delta'!$B81,'P123LC - Compustat Current'!$B$8:$B$395,0)))</f>
        <v>0</v>
      </c>
      <c r="CA81" s="1">
        <f>ABS('P123LC - Compustat Legacy'!CE78-INDEX('P123LC - Compustat Current'!CA$8:CA$395,MATCH('P123LC - Compustat Delta'!$B81,'P123LC - Compustat Current'!$B$8:$B$395,0)))</f>
        <v>0</v>
      </c>
      <c r="CB81" s="1">
        <f>ABS('P123LC - Compustat Legacy'!CF78-INDEX('P123LC - Compustat Current'!CB$8:CB$395,MATCH('P123LC - Compustat Delta'!$B81,'P123LC - Compustat Current'!$B$8:$B$395,0)))</f>
        <v>0</v>
      </c>
      <c r="CC81" s="1">
        <f>ABS('P123LC - Compustat Legacy'!CG78-INDEX('P123LC - Compustat Current'!CC$8:CC$395,MATCH('P123LC - Compustat Delta'!$B81,'P123LC - Compustat Current'!$B$8:$B$395,0)))</f>
        <v>0</v>
      </c>
      <c r="CD81" s="1">
        <f>ABS('P123LC - Compustat Legacy'!CH78-INDEX('P123LC - Compustat Current'!CD$8:CD$395,MATCH('P123LC - Compustat Delta'!$B81,'P123LC - Compustat Current'!$B$8:$B$395,0)))</f>
        <v>0</v>
      </c>
      <c r="CE81" s="1">
        <f>ABS('P123LC - Compustat Legacy'!CI78-INDEX('P123LC - Compustat Current'!CE$8:CE$395,MATCH('P123LC - Compustat Delta'!$B81,'P123LC - Compustat Current'!$B$8:$B$395,0)))</f>
        <v>0</v>
      </c>
      <c r="CF81" s="1">
        <f>ABS('P123LC - Compustat Legacy'!CJ78-INDEX('P123LC - Compustat Current'!CF$8:CF$395,MATCH('P123LC - Compustat Delta'!$B81,'P123LC - Compustat Current'!$B$8:$B$395,0)))</f>
        <v>0</v>
      </c>
      <c r="CG81" s="1">
        <f>ABS('P123LC - Compustat Legacy'!CK78-INDEX('P123LC - Compustat Current'!CG$8:CG$395,MATCH('P123LC - Compustat Delta'!$B81,'P123LC - Compustat Current'!$B$8:$B$395,0)))</f>
        <v>0</v>
      </c>
      <c r="CH81" s="1">
        <f>ABS('P123LC - Compustat Legacy'!CL78-INDEX('P123LC - Compustat Current'!CH$8:CH$395,MATCH('P123LC - Compustat Delta'!$B81,'P123LC - Compustat Current'!$B$8:$B$395,0)))</f>
        <v>0</v>
      </c>
      <c r="CI81" s="1">
        <f>ABS('P123LC - Compustat Legacy'!CM78-INDEX('P123LC - Compustat Current'!CI$8:CI$395,MATCH('P123LC - Compustat Delta'!$B81,'P123LC - Compustat Current'!$B$8:$B$395,0)))</f>
        <v>0</v>
      </c>
      <c r="CJ81" s="1">
        <f>ABS('P123LC - Compustat Legacy'!CN78-INDEX('P123LC - Compustat Current'!CJ$8:CJ$395,MATCH('P123LC - Compustat Delta'!$B81,'P123LC - Compustat Current'!$B$8:$B$395,0)))</f>
        <v>1.0300000000000011</v>
      </c>
      <c r="CK81" s="1">
        <f>ABS('P123LC - Compustat Legacy'!CO78-INDEX('P123LC - Compustat Current'!CK$8:CK$395,MATCH('P123LC - Compustat Delta'!$B81,'P123LC - Compustat Current'!$B$8:$B$395,0)))</f>
        <v>0.51999999999999602</v>
      </c>
      <c r="CL81" s="1">
        <f>ABS('P123LC - Compustat Legacy'!CP78-INDEX('P123LC - Compustat Current'!CL$8:CL$395,MATCH('P123LC - Compustat Delta'!$B81,'P123LC - Compustat Current'!$B$8:$B$395,0)))</f>
        <v>0</v>
      </c>
      <c r="CM81" s="1">
        <f>ABS('P123LC - Compustat Legacy'!CQ78-INDEX('P123LC - Compustat Current'!CM$8:CM$395,MATCH('P123LC - Compustat Delta'!$B81,'P123LC - Compustat Current'!$B$8:$B$395,0)))</f>
        <v>0</v>
      </c>
      <c r="CN81" s="1">
        <f>ABS('P123LC - Compustat Legacy'!CR78-INDEX('P123LC - Compustat Current'!CN$8:CN$395,MATCH('P123LC - Compustat Delta'!$B81,'P123LC - Compustat Current'!$B$8:$B$395,0)))</f>
        <v>0.52000000000000313</v>
      </c>
      <c r="CO81" s="1">
        <f>ABS('P123LC - Compustat Legacy'!CS78-INDEX('P123LC - Compustat Current'!CO$8:CO$395,MATCH('P123LC - Compustat Delta'!$B81,'P123LC - Compustat Current'!$B$8:$B$395,0)))</f>
        <v>0.25999999999999801</v>
      </c>
      <c r="CP81" s="1">
        <f>ABS('P123LC - Compustat Legacy'!CT78-INDEX('P123LC - Compustat Current'!CP$8:CP$395,MATCH('P123LC - Compustat Delta'!$B81,'P123LC - Compustat Current'!$B$8:$B$395,0)))</f>
        <v>0.25999999999999801</v>
      </c>
      <c r="CQ81" s="1">
        <f>ABS('P123LC - Compustat Legacy'!CU78-INDEX('P123LC - Compustat Current'!CQ$8:CQ$395,MATCH('P123LC - Compustat Delta'!$B81,'P123LC - Compustat Current'!$B$8:$B$395,0)))</f>
        <v>0.25999999999999801</v>
      </c>
      <c r="CR81" s="1">
        <f>ABS('P123LC - Compustat Legacy'!CV78-INDEX('P123LC - Compustat Current'!CR$8:CR$395,MATCH('P123LC - Compustat Delta'!$B81,'P123LC - Compustat Current'!$B$8:$B$395,0)))</f>
        <v>0</v>
      </c>
      <c r="CS81" s="1">
        <f>ABS('P123LC - Compustat Legacy'!CW78-INDEX('P123LC - Compustat Current'!CS$8:CS$395,MATCH('P123LC - Compustat Delta'!$B81,'P123LC - Compustat Current'!$B$8:$B$395,0)))</f>
        <v>0.25999999999999801</v>
      </c>
      <c r="CT81" s="1">
        <f>ABS('P123LC - Compustat Legacy'!CX78-INDEX('P123LC - Compustat Current'!CT$8:CT$395,MATCH('P123LC - Compustat Delta'!$B81,'P123LC - Compustat Current'!$B$8:$B$395,0)))</f>
        <v>1.0300000000000011</v>
      </c>
      <c r="CU81" s="1">
        <f>ABS('P123LC - Compustat Legacy'!CY78-INDEX('P123LC - Compustat Current'!CU$8:CU$395,MATCH('P123LC - Compustat Delta'!$B81,'P123LC - Compustat Current'!$B$8:$B$395,0)))</f>
        <v>0.50999999999999801</v>
      </c>
      <c r="CV81" s="1">
        <f>ABS('P123LC - Compustat Legacy'!CZ78-INDEX('P123LC - Compustat Current'!CV$8:CV$395,MATCH('P123LC - Compustat Delta'!$B81,'P123LC - Compustat Current'!$B$8:$B$395,0)))</f>
        <v>0.51999999999999602</v>
      </c>
      <c r="CW81" s="1">
        <f>ABS('P123LC - Compustat Legacy'!DA78-INDEX('P123LC - Compustat Current'!CW$8:CW$395,MATCH('P123LC - Compustat Delta'!$B81,'P123LC - Compustat Current'!$B$8:$B$395,0)))</f>
        <v>0</v>
      </c>
      <c r="CX81" s="1">
        <f>ABS('P123LC - Compustat Legacy'!DB78-INDEX('P123LC - Compustat Current'!CX$8:CX$395,MATCH('P123LC - Compustat Delta'!$B81,'P123LC - Compustat Current'!$B$8:$B$395,0)))</f>
        <v>0</v>
      </c>
      <c r="CY81" s="1">
        <f>ABS('P123LC - Compustat Legacy'!DC78-INDEX('P123LC - Compustat Current'!CY$8:CY$395,MATCH('P123LC - Compustat Delta'!$B81,'P123LC - Compustat Current'!$B$8:$B$395,0)))</f>
        <v>0</v>
      </c>
    </row>
    <row r="82" spans="2:103" x14ac:dyDescent="0.25">
      <c r="B82" t="s">
        <v>167</v>
      </c>
      <c r="D82" s="1" t="s">
        <v>96</v>
      </c>
      <c r="E82" s="1">
        <f>ABS('P123LC - Compustat Legacy'!I79-INDEX('P123LC - Compustat Current'!E$8:E$395,MATCH('P123LC - Compustat Delta'!$B82,'P123LC - Compustat Current'!$B$8:$B$395,0)))</f>
        <v>0</v>
      </c>
      <c r="F82" s="1">
        <f>ABS('P123LC - Compustat Legacy'!J79-INDEX('P123LC - Compustat Current'!F$8:F$395,MATCH('P123LC - Compustat Delta'!$B82,'P123LC - Compustat Current'!$B$8:$B$395,0)))</f>
        <v>0</v>
      </c>
      <c r="G82" s="1">
        <f>ABS('P123LC - Compustat Legacy'!K79-INDEX('P123LC - Compustat Current'!G$8:G$395,MATCH('P123LC - Compustat Delta'!$B82,'P123LC - Compustat Current'!$B$8:$B$395,0)))</f>
        <v>0</v>
      </c>
      <c r="H82" s="1">
        <f>ABS('P123LC - Compustat Legacy'!L79-INDEX('P123LC - Compustat Current'!H$8:H$395,MATCH('P123LC - Compustat Delta'!$B82,'P123LC - Compustat Current'!$B$8:$B$395,0)))</f>
        <v>0</v>
      </c>
      <c r="I82" s="1">
        <f>ABS('P123LC - Compustat Legacy'!M79-INDEX('P123LC - Compustat Current'!I$8:I$395,MATCH('P123LC - Compustat Delta'!$B82,'P123LC - Compustat Current'!$B$8:$B$395,0)))</f>
        <v>0</v>
      </c>
      <c r="J82" s="1">
        <f>ABS('P123LC - Compustat Legacy'!N79-INDEX('P123LC - Compustat Current'!J$8:J$395,MATCH('P123LC - Compustat Delta'!$B82,'P123LC - Compustat Current'!$B$8:$B$395,0)))</f>
        <v>0</v>
      </c>
      <c r="K82" s="1">
        <f>ABS('P123LC - Compustat Legacy'!O79-INDEX('P123LC - Compustat Current'!K$8:K$395,MATCH('P123LC - Compustat Delta'!$B82,'P123LC - Compustat Current'!$B$8:$B$395,0)))</f>
        <v>0</v>
      </c>
      <c r="L82" s="1">
        <f>ABS('P123LC - Compustat Legacy'!P79-INDEX('P123LC - Compustat Current'!L$8:L$395,MATCH('P123LC - Compustat Delta'!$B82,'P123LC - Compustat Current'!$B$8:$B$395,0)))</f>
        <v>0</v>
      </c>
      <c r="M82" s="1">
        <f>ABS('P123LC - Compustat Legacy'!Q79-INDEX('P123LC - Compustat Current'!M$8:M$395,MATCH('P123LC - Compustat Delta'!$B82,'P123LC - Compustat Current'!$B$8:$B$395,0)))</f>
        <v>0.25</v>
      </c>
      <c r="N82" s="1">
        <f>ABS('P123LC - Compustat Legacy'!R79-INDEX('P123LC - Compustat Current'!N$8:N$395,MATCH('P123LC - Compustat Delta'!$B82,'P123LC - Compustat Current'!$B$8:$B$395,0)))</f>
        <v>0</v>
      </c>
      <c r="O82" s="1">
        <f>ABS('P123LC - Compustat Legacy'!S79-INDEX('P123LC - Compustat Current'!O$8:O$395,MATCH('P123LC - Compustat Delta'!$B82,'P123LC - Compustat Current'!$B$8:$B$395,0)))</f>
        <v>0</v>
      </c>
      <c r="P82" s="1">
        <f>ABS('P123LC - Compustat Legacy'!T79-INDEX('P123LC - Compustat Current'!P$8:P$395,MATCH('P123LC - Compustat Delta'!$B82,'P123LC - Compustat Current'!$B$8:$B$395,0)))</f>
        <v>0</v>
      </c>
      <c r="Q82" s="1">
        <f>ABS('P123LC - Compustat Legacy'!U79-INDEX('P123LC - Compustat Current'!Q$8:Q$395,MATCH('P123LC - Compustat Delta'!$B82,'P123LC - Compustat Current'!$B$8:$B$395,0)))</f>
        <v>0</v>
      </c>
      <c r="R82" s="1">
        <f>ABS('P123LC - Compustat Legacy'!V79-INDEX('P123LC - Compustat Current'!R$8:R$395,MATCH('P123LC - Compustat Delta'!$B82,'P123LC - Compustat Current'!$B$8:$B$395,0)))</f>
        <v>0</v>
      </c>
      <c r="S82" s="1">
        <f>ABS('P123LC - Compustat Legacy'!W79-INDEX('P123LC - Compustat Current'!S$8:S$395,MATCH('P123LC - Compustat Delta'!$B82,'P123LC - Compustat Current'!$B$8:$B$395,0)))</f>
        <v>0</v>
      </c>
      <c r="T82" s="1">
        <f>ABS('P123LC - Compustat Legacy'!X79-INDEX('P123LC - Compustat Current'!T$8:T$395,MATCH('P123LC - Compustat Delta'!$B82,'P123LC - Compustat Current'!$B$8:$B$395,0)))</f>
        <v>0</v>
      </c>
      <c r="U82" s="1">
        <f>ABS('P123LC - Compustat Legacy'!Y79-INDEX('P123LC - Compustat Current'!U$8:U$395,MATCH('P123LC - Compustat Delta'!$B82,'P123LC - Compustat Current'!$B$8:$B$395,0)))</f>
        <v>0</v>
      </c>
      <c r="V82" s="1">
        <f>ABS('P123LC - Compustat Legacy'!Z79-INDEX('P123LC - Compustat Current'!V$8:V$395,MATCH('P123LC - Compustat Delta'!$B82,'P123LC - Compustat Current'!$B$8:$B$395,0)))</f>
        <v>0</v>
      </c>
      <c r="W82" s="1">
        <f>ABS('P123LC - Compustat Legacy'!AA79-INDEX('P123LC - Compustat Current'!W$8:W$395,MATCH('P123LC - Compustat Delta'!$B82,'P123LC - Compustat Current'!$B$8:$B$395,0)))</f>
        <v>0</v>
      </c>
      <c r="X82" s="1">
        <f>ABS('P123LC - Compustat Legacy'!AB79-INDEX('P123LC - Compustat Current'!X$8:X$395,MATCH('P123LC - Compustat Delta'!$B82,'P123LC - Compustat Current'!$B$8:$B$395,0)))</f>
        <v>0</v>
      </c>
      <c r="Y82" s="1">
        <f>ABS('P123LC - Compustat Legacy'!AC79-INDEX('P123LC - Compustat Current'!Y$8:Y$395,MATCH('P123LC - Compustat Delta'!$B82,'P123LC - Compustat Current'!$B$8:$B$395,0)))</f>
        <v>0</v>
      </c>
      <c r="Z82" s="1">
        <f>ABS('P123LC - Compustat Legacy'!AD79-INDEX('P123LC - Compustat Current'!Z$8:Z$395,MATCH('P123LC - Compustat Delta'!$B82,'P123LC - Compustat Current'!$B$8:$B$395,0)))</f>
        <v>0</v>
      </c>
      <c r="AA82" s="1">
        <f>ABS('P123LC - Compustat Legacy'!AE79-INDEX('P123LC - Compustat Current'!AA$8:AA$395,MATCH('P123LC - Compustat Delta'!$B82,'P123LC - Compustat Current'!$B$8:$B$395,0)))</f>
        <v>0</v>
      </c>
      <c r="AB82" s="1">
        <f>ABS('P123LC - Compustat Legacy'!AF79-INDEX('P123LC - Compustat Current'!AB$8:AB$395,MATCH('P123LC - Compustat Delta'!$B82,'P123LC - Compustat Current'!$B$8:$B$395,0)))</f>
        <v>0</v>
      </c>
      <c r="AC82" s="1">
        <f>ABS('P123LC - Compustat Legacy'!AG79-INDEX('P123LC - Compustat Current'!AC$8:AC$395,MATCH('P123LC - Compustat Delta'!$B82,'P123LC - Compustat Current'!$B$8:$B$395,0)))</f>
        <v>0</v>
      </c>
      <c r="AD82" s="1">
        <f>ABS('P123LC - Compustat Legacy'!AH79-INDEX('P123LC - Compustat Current'!AD$8:AD$395,MATCH('P123LC - Compustat Delta'!$B82,'P123LC - Compustat Current'!$B$8:$B$395,0)))</f>
        <v>0</v>
      </c>
      <c r="AE82" s="1">
        <f>ABS('P123LC - Compustat Legacy'!AI79-INDEX('P123LC - Compustat Current'!AE$8:AE$395,MATCH('P123LC - Compustat Delta'!$B82,'P123LC - Compustat Current'!$B$8:$B$395,0)))</f>
        <v>0</v>
      </c>
      <c r="AF82" s="1">
        <f>ABS('P123LC - Compustat Legacy'!AJ79-INDEX('P123LC - Compustat Current'!AF$8:AF$395,MATCH('P123LC - Compustat Delta'!$B82,'P123LC - Compustat Current'!$B$8:$B$395,0)))</f>
        <v>0</v>
      </c>
      <c r="AG82" s="1">
        <f>ABS('P123LC - Compustat Legacy'!AK79-INDEX('P123LC - Compustat Current'!AG$8:AG$395,MATCH('P123LC - Compustat Delta'!$B82,'P123LC - Compustat Current'!$B$8:$B$395,0)))</f>
        <v>0</v>
      </c>
      <c r="AH82" s="1">
        <f>ABS('P123LC - Compustat Legacy'!AL79-INDEX('P123LC - Compustat Current'!AH$8:AH$395,MATCH('P123LC - Compustat Delta'!$B82,'P123LC - Compustat Current'!$B$8:$B$395,0)))</f>
        <v>0</v>
      </c>
      <c r="AI82" s="1">
        <f>ABS('P123LC - Compustat Legacy'!AM79-INDEX('P123LC - Compustat Current'!AI$8:AI$395,MATCH('P123LC - Compustat Delta'!$B82,'P123LC - Compustat Current'!$B$8:$B$395,0)))</f>
        <v>0</v>
      </c>
      <c r="AJ82" s="1">
        <f>ABS('P123LC - Compustat Legacy'!AN79-INDEX('P123LC - Compustat Current'!AJ$8:AJ$395,MATCH('P123LC - Compustat Delta'!$B82,'P123LC - Compustat Current'!$B$8:$B$395,0)))</f>
        <v>0</v>
      </c>
      <c r="AK82" s="1">
        <f>ABS('P123LC - Compustat Legacy'!AO79-INDEX('P123LC - Compustat Current'!AK$8:AK$395,MATCH('P123LC - Compustat Delta'!$B82,'P123LC - Compustat Current'!$B$8:$B$395,0)))</f>
        <v>0</v>
      </c>
      <c r="AL82" s="1">
        <f>ABS('P123LC - Compustat Legacy'!AP79-INDEX('P123LC - Compustat Current'!AL$8:AL$395,MATCH('P123LC - Compustat Delta'!$B82,'P123LC - Compustat Current'!$B$8:$B$395,0)))</f>
        <v>0</v>
      </c>
      <c r="AM82" s="1">
        <f>ABS('P123LC - Compustat Legacy'!AQ79-INDEX('P123LC - Compustat Current'!AM$8:AM$395,MATCH('P123LC - Compustat Delta'!$B82,'P123LC - Compustat Current'!$B$8:$B$395,0)))</f>
        <v>0</v>
      </c>
      <c r="AN82" s="1">
        <f>ABS('P123LC - Compustat Legacy'!AR79-INDEX('P123LC - Compustat Current'!AN$8:AN$395,MATCH('P123LC - Compustat Delta'!$B82,'P123LC - Compustat Current'!$B$8:$B$395,0)))</f>
        <v>0</v>
      </c>
      <c r="AO82" s="1">
        <f>ABS('P123LC - Compustat Legacy'!AS79-INDEX('P123LC - Compustat Current'!AO$8:AO$395,MATCH('P123LC - Compustat Delta'!$B82,'P123LC - Compustat Current'!$B$8:$B$395,0)))</f>
        <v>0</v>
      </c>
      <c r="AP82" s="1">
        <f>ABS('P123LC - Compustat Legacy'!AT79-INDEX('P123LC - Compustat Current'!AP$8:AP$395,MATCH('P123LC - Compustat Delta'!$B82,'P123LC - Compustat Current'!$B$8:$B$395,0)))</f>
        <v>0</v>
      </c>
      <c r="AQ82" s="1">
        <f>ABS('P123LC - Compustat Legacy'!AU79-INDEX('P123LC - Compustat Current'!AQ$8:AQ$395,MATCH('P123LC - Compustat Delta'!$B82,'P123LC - Compustat Current'!$B$8:$B$395,0)))</f>
        <v>0</v>
      </c>
      <c r="AR82" s="1">
        <f>ABS('P123LC - Compustat Legacy'!AV79-INDEX('P123LC - Compustat Current'!AR$8:AR$395,MATCH('P123LC - Compustat Delta'!$B82,'P123LC - Compustat Current'!$B$8:$B$395,0)))</f>
        <v>0</v>
      </c>
      <c r="AS82" s="1">
        <f>ABS('P123LC - Compustat Legacy'!AW79-INDEX('P123LC - Compustat Current'!AS$8:AS$395,MATCH('P123LC - Compustat Delta'!$B82,'P123LC - Compustat Current'!$B$8:$B$395,0)))</f>
        <v>0.51999999999999957</v>
      </c>
      <c r="AT82" s="1">
        <f>ABS('P123LC - Compustat Legacy'!AX79-INDEX('P123LC - Compustat Current'!AT$8:AT$395,MATCH('P123LC - Compustat Delta'!$B82,'P123LC - Compustat Current'!$B$8:$B$395,0)))</f>
        <v>0</v>
      </c>
      <c r="AU82" s="1">
        <f>ABS('P123LC - Compustat Legacy'!AY79-INDEX('P123LC - Compustat Current'!AU$8:AU$395,MATCH('P123LC - Compustat Delta'!$B82,'P123LC - Compustat Current'!$B$8:$B$395,0)))</f>
        <v>0.25999999999999801</v>
      </c>
      <c r="AV82" s="1">
        <f>ABS('P123LC - Compustat Legacy'!AZ79-INDEX('P123LC - Compustat Current'!AV$8:AV$395,MATCH('P123LC - Compustat Delta'!$B82,'P123LC - Compustat Current'!$B$8:$B$395,0)))</f>
        <v>0</v>
      </c>
      <c r="AW82" s="1">
        <f>ABS('P123LC - Compustat Legacy'!BA79-INDEX('P123LC - Compustat Current'!AW$8:AW$395,MATCH('P123LC - Compustat Delta'!$B82,'P123LC - Compustat Current'!$B$8:$B$395,0)))</f>
        <v>0</v>
      </c>
      <c r="AX82" s="1">
        <f>ABS('P123LC - Compustat Legacy'!BB79-INDEX('P123LC - Compustat Current'!AX$8:AX$395,MATCH('P123LC - Compustat Delta'!$B82,'P123LC - Compustat Current'!$B$8:$B$395,0)))</f>
        <v>0</v>
      </c>
      <c r="AY82" s="1">
        <f>ABS('P123LC - Compustat Legacy'!BC79-INDEX('P123LC - Compustat Current'!AY$8:AY$395,MATCH('P123LC - Compustat Delta'!$B82,'P123LC - Compustat Current'!$B$8:$B$395,0)))</f>
        <v>0</v>
      </c>
      <c r="AZ82" s="1">
        <f>ABS('P123LC - Compustat Legacy'!BD79-INDEX('P123LC - Compustat Current'!AZ$8:AZ$395,MATCH('P123LC - Compustat Delta'!$B82,'P123LC - Compustat Current'!$B$8:$B$395,0)))</f>
        <v>0</v>
      </c>
      <c r="BA82" s="1">
        <f>ABS('P123LC - Compustat Legacy'!BE79-INDEX('P123LC - Compustat Current'!BA$8:BA$395,MATCH('P123LC - Compustat Delta'!$B82,'P123LC - Compustat Current'!$B$8:$B$395,0)))</f>
        <v>0.26000000000000512</v>
      </c>
      <c r="BB82" s="1">
        <f>ABS('P123LC - Compustat Legacy'!BF79-INDEX('P123LC - Compustat Current'!BB$8:BB$395,MATCH('P123LC - Compustat Delta'!$B82,'P123LC - Compustat Current'!$B$8:$B$395,0)))</f>
        <v>0</v>
      </c>
      <c r="BC82" s="1">
        <f>ABS('P123LC - Compustat Legacy'!BG79-INDEX('P123LC - Compustat Current'!BC$8:BC$395,MATCH('P123LC - Compustat Delta'!$B82,'P123LC - Compustat Current'!$B$8:$B$395,0)))</f>
        <v>0</v>
      </c>
      <c r="BD82" s="1">
        <f>ABS('P123LC - Compustat Legacy'!BH79-INDEX('P123LC - Compustat Current'!BD$8:BD$395,MATCH('P123LC - Compustat Delta'!$B82,'P123LC - Compustat Current'!$B$8:$B$395,0)))</f>
        <v>0</v>
      </c>
      <c r="BE82" s="1">
        <f>ABS('P123LC - Compustat Legacy'!BI79-INDEX('P123LC - Compustat Current'!BE$8:BE$395,MATCH('P123LC - Compustat Delta'!$B82,'P123LC - Compustat Current'!$B$8:$B$395,0)))</f>
        <v>0</v>
      </c>
      <c r="BF82" s="1">
        <f>ABS('P123LC - Compustat Legacy'!BJ79-INDEX('P123LC - Compustat Current'!BF$8:BF$395,MATCH('P123LC - Compustat Delta'!$B82,'P123LC - Compustat Current'!$B$8:$B$395,0)))</f>
        <v>0</v>
      </c>
      <c r="BG82" s="1">
        <f>ABS('P123LC - Compustat Legacy'!BK79-INDEX('P123LC - Compustat Current'!BG$8:BG$395,MATCH('P123LC - Compustat Delta'!$B82,'P123LC - Compustat Current'!$B$8:$B$395,0)))</f>
        <v>0</v>
      </c>
      <c r="BH82" s="1">
        <f>ABS('P123LC - Compustat Legacy'!BL79-INDEX('P123LC - Compustat Current'!BH$8:BH$395,MATCH('P123LC - Compustat Delta'!$B82,'P123LC - Compustat Current'!$B$8:$B$395,0)))</f>
        <v>0</v>
      </c>
      <c r="BI82" s="1">
        <f>ABS('P123LC - Compustat Legacy'!BM79-INDEX('P123LC - Compustat Current'!BI$8:BI$395,MATCH('P123LC - Compustat Delta'!$B82,'P123LC - Compustat Current'!$B$8:$B$395,0)))</f>
        <v>0</v>
      </c>
      <c r="BJ82" s="1">
        <f>ABS('P123LC - Compustat Legacy'!BN79-INDEX('P123LC - Compustat Current'!BJ$8:BJ$395,MATCH('P123LC - Compustat Delta'!$B82,'P123LC - Compustat Current'!$B$8:$B$395,0)))</f>
        <v>0</v>
      </c>
      <c r="BK82" s="1">
        <f>ABS('P123LC - Compustat Legacy'!BO79-INDEX('P123LC - Compustat Current'!BK$8:BK$395,MATCH('P123LC - Compustat Delta'!$B82,'P123LC - Compustat Current'!$B$8:$B$395,0)))</f>
        <v>0</v>
      </c>
      <c r="BL82" s="1">
        <f>ABS('P123LC - Compustat Legacy'!BP79-INDEX('P123LC - Compustat Current'!BL$8:BL$395,MATCH('P123LC - Compustat Delta'!$B82,'P123LC - Compustat Current'!$B$8:$B$395,0)))</f>
        <v>0</v>
      </c>
      <c r="BM82" s="1">
        <f>ABS('P123LC - Compustat Legacy'!BQ79-INDEX('P123LC - Compustat Current'!BM$8:BM$395,MATCH('P123LC - Compustat Delta'!$B82,'P123LC - Compustat Current'!$B$8:$B$395,0)))</f>
        <v>0</v>
      </c>
      <c r="BN82" s="1">
        <f>ABS('P123LC - Compustat Legacy'!BR79-INDEX('P123LC - Compustat Current'!BN$8:BN$395,MATCH('P123LC - Compustat Delta'!$B82,'P123LC - Compustat Current'!$B$8:$B$395,0)))</f>
        <v>0</v>
      </c>
      <c r="BO82" s="1">
        <f>ABS('P123LC - Compustat Legacy'!BS79-INDEX('P123LC - Compustat Current'!BO$8:BO$395,MATCH('P123LC - Compustat Delta'!$B82,'P123LC - Compustat Current'!$B$8:$B$395,0)))</f>
        <v>0</v>
      </c>
      <c r="BP82" s="1">
        <f>ABS('P123LC - Compustat Legacy'!BT79-INDEX('P123LC - Compustat Current'!BP$8:BP$395,MATCH('P123LC - Compustat Delta'!$B82,'P123LC - Compustat Current'!$B$8:$B$395,0)))</f>
        <v>0</v>
      </c>
      <c r="BQ82" s="1">
        <f>ABS('P123LC - Compustat Legacy'!BU79-INDEX('P123LC - Compustat Current'!BQ$8:BQ$395,MATCH('P123LC - Compustat Delta'!$B82,'P123LC - Compustat Current'!$B$8:$B$395,0)))</f>
        <v>0</v>
      </c>
      <c r="BR82" s="1">
        <f>ABS('P123LC - Compustat Legacy'!BV79-INDEX('P123LC - Compustat Current'!BR$8:BR$395,MATCH('P123LC - Compustat Delta'!$B82,'P123LC - Compustat Current'!$B$8:$B$395,0)))</f>
        <v>0</v>
      </c>
      <c r="BS82" s="1">
        <f>ABS('P123LC - Compustat Legacy'!BW79-INDEX('P123LC - Compustat Current'!BS$8:BS$395,MATCH('P123LC - Compustat Delta'!$B82,'P123LC - Compustat Current'!$B$8:$B$395,0)))</f>
        <v>0</v>
      </c>
      <c r="BT82" s="1">
        <f>ABS('P123LC - Compustat Legacy'!BX79-INDEX('P123LC - Compustat Current'!BT$8:BT$395,MATCH('P123LC - Compustat Delta'!$B82,'P123LC - Compustat Current'!$B$8:$B$395,0)))</f>
        <v>0</v>
      </c>
      <c r="BU82" s="1">
        <f>ABS('P123LC - Compustat Legacy'!BY79-INDEX('P123LC - Compustat Current'!BU$8:BU$395,MATCH('P123LC - Compustat Delta'!$B82,'P123LC - Compustat Current'!$B$8:$B$395,0)))</f>
        <v>0</v>
      </c>
      <c r="BV82" s="1">
        <f>ABS('P123LC - Compustat Legacy'!BZ79-INDEX('P123LC - Compustat Current'!BV$8:BV$395,MATCH('P123LC - Compustat Delta'!$B82,'P123LC - Compustat Current'!$B$8:$B$395,0)))</f>
        <v>0</v>
      </c>
      <c r="BW82" s="1">
        <f>ABS('P123LC - Compustat Legacy'!CA79-INDEX('P123LC - Compustat Current'!BW$8:BW$395,MATCH('P123LC - Compustat Delta'!$B82,'P123LC - Compustat Current'!$B$8:$B$395,0)))</f>
        <v>0</v>
      </c>
      <c r="BX82" s="1">
        <f>ABS('P123LC - Compustat Legacy'!CB79-INDEX('P123LC - Compustat Current'!BX$8:BX$395,MATCH('P123LC - Compustat Delta'!$B82,'P123LC - Compustat Current'!$B$8:$B$395,0)))</f>
        <v>0</v>
      </c>
      <c r="BY82" s="1">
        <f>ABS('P123LC - Compustat Legacy'!CC79-INDEX('P123LC - Compustat Current'!BY$8:BY$395,MATCH('P123LC - Compustat Delta'!$B82,'P123LC - Compustat Current'!$B$8:$B$395,0)))</f>
        <v>0</v>
      </c>
      <c r="BZ82" s="1">
        <f>ABS('P123LC - Compustat Legacy'!CD79-INDEX('P123LC - Compustat Current'!BZ$8:BZ$395,MATCH('P123LC - Compustat Delta'!$B82,'P123LC - Compustat Current'!$B$8:$B$395,0)))</f>
        <v>0</v>
      </c>
      <c r="CA82" s="1">
        <f>ABS('P123LC - Compustat Legacy'!CE79-INDEX('P123LC - Compustat Current'!CA$8:CA$395,MATCH('P123LC - Compustat Delta'!$B82,'P123LC - Compustat Current'!$B$8:$B$395,0)))</f>
        <v>0</v>
      </c>
      <c r="CB82" s="1">
        <f>ABS('P123LC - Compustat Legacy'!CF79-INDEX('P123LC - Compustat Current'!CB$8:CB$395,MATCH('P123LC - Compustat Delta'!$B82,'P123LC - Compustat Current'!$B$8:$B$395,0)))</f>
        <v>0</v>
      </c>
      <c r="CC82" s="1">
        <f>ABS('P123LC - Compustat Legacy'!CG79-INDEX('P123LC - Compustat Current'!CC$8:CC$395,MATCH('P123LC - Compustat Delta'!$B82,'P123LC - Compustat Current'!$B$8:$B$395,0)))</f>
        <v>0</v>
      </c>
      <c r="CD82" s="1">
        <f>ABS('P123LC - Compustat Legacy'!CH79-INDEX('P123LC - Compustat Current'!CD$8:CD$395,MATCH('P123LC - Compustat Delta'!$B82,'P123LC - Compustat Current'!$B$8:$B$395,0)))</f>
        <v>0</v>
      </c>
      <c r="CE82" s="1">
        <f>ABS('P123LC - Compustat Legacy'!CI79-INDEX('P123LC - Compustat Current'!CE$8:CE$395,MATCH('P123LC - Compustat Delta'!$B82,'P123LC - Compustat Current'!$B$8:$B$395,0)))</f>
        <v>0</v>
      </c>
      <c r="CF82" s="1">
        <f>ABS('P123LC - Compustat Legacy'!CJ79-INDEX('P123LC - Compustat Current'!CF$8:CF$395,MATCH('P123LC - Compustat Delta'!$B82,'P123LC - Compustat Current'!$B$8:$B$395,0)))</f>
        <v>0</v>
      </c>
      <c r="CG82" s="1">
        <f>ABS('P123LC - Compustat Legacy'!CK79-INDEX('P123LC - Compustat Current'!CG$8:CG$395,MATCH('P123LC - Compustat Delta'!$B82,'P123LC - Compustat Current'!$B$8:$B$395,0)))</f>
        <v>0</v>
      </c>
      <c r="CH82" s="1">
        <f>ABS('P123LC - Compustat Legacy'!CL79-INDEX('P123LC - Compustat Current'!CH$8:CH$395,MATCH('P123LC - Compustat Delta'!$B82,'P123LC - Compustat Current'!$B$8:$B$395,0)))</f>
        <v>0</v>
      </c>
      <c r="CI82" s="1">
        <f>ABS('P123LC - Compustat Legacy'!CM79-INDEX('P123LC - Compustat Current'!CI$8:CI$395,MATCH('P123LC - Compustat Delta'!$B82,'P123LC - Compustat Current'!$B$8:$B$395,0)))</f>
        <v>0</v>
      </c>
      <c r="CJ82" s="1">
        <f>ABS('P123LC - Compustat Legacy'!CN79-INDEX('P123LC - Compustat Current'!CJ$8:CJ$395,MATCH('P123LC - Compustat Delta'!$B82,'P123LC - Compustat Current'!$B$8:$B$395,0)))</f>
        <v>0.25999999999999801</v>
      </c>
      <c r="CK82" s="1">
        <f>ABS('P123LC - Compustat Legacy'!CO79-INDEX('P123LC - Compustat Current'!CK$8:CK$395,MATCH('P123LC - Compustat Delta'!$B82,'P123LC - Compustat Current'!$B$8:$B$395,0)))</f>
        <v>0.51000000000000512</v>
      </c>
      <c r="CL82" s="1">
        <f>ABS('P123LC - Compustat Legacy'!CP79-INDEX('P123LC - Compustat Current'!CL$8:CL$395,MATCH('P123LC - Compustat Delta'!$B82,'P123LC - Compustat Current'!$B$8:$B$395,0)))</f>
        <v>0</v>
      </c>
      <c r="CM82" s="1">
        <f>ABS('P123LC - Compustat Legacy'!CQ79-INDEX('P123LC - Compustat Current'!CM$8:CM$395,MATCH('P123LC - Compustat Delta'!$B82,'P123LC - Compustat Current'!$B$8:$B$395,0)))</f>
        <v>0</v>
      </c>
      <c r="CN82" s="1">
        <f>ABS('P123LC - Compustat Legacy'!CR79-INDEX('P123LC - Compustat Current'!CN$8:CN$395,MATCH('P123LC - Compustat Delta'!$B82,'P123LC - Compustat Current'!$B$8:$B$395,0)))</f>
        <v>0.50999999999999979</v>
      </c>
      <c r="CO82" s="1">
        <f>ABS('P123LC - Compustat Legacy'!CS79-INDEX('P123LC - Compustat Current'!CO$8:CO$395,MATCH('P123LC - Compustat Delta'!$B82,'P123LC - Compustat Current'!$B$8:$B$395,0)))</f>
        <v>0</v>
      </c>
      <c r="CP82" s="1">
        <f>ABS('P123LC - Compustat Legacy'!CT79-INDEX('P123LC - Compustat Current'!CP$8:CP$395,MATCH('P123LC - Compustat Delta'!$B82,'P123LC - Compustat Current'!$B$8:$B$395,0)))</f>
        <v>0.25</v>
      </c>
      <c r="CQ82" s="1">
        <f>ABS('P123LC - Compustat Legacy'!CU79-INDEX('P123LC - Compustat Current'!CQ$8:CQ$395,MATCH('P123LC - Compustat Delta'!$B82,'P123LC - Compustat Current'!$B$8:$B$395,0)))</f>
        <v>0.26000000000000512</v>
      </c>
      <c r="CR82" s="1">
        <f>ABS('P123LC - Compustat Legacy'!CV79-INDEX('P123LC - Compustat Current'!CR$8:CR$395,MATCH('P123LC - Compustat Delta'!$B82,'P123LC - Compustat Current'!$B$8:$B$395,0)))</f>
        <v>0</v>
      </c>
      <c r="CS82" s="1">
        <f>ABS('P123LC - Compustat Legacy'!CW79-INDEX('P123LC - Compustat Current'!CS$8:CS$395,MATCH('P123LC - Compustat Delta'!$B82,'P123LC - Compustat Current'!$B$8:$B$395,0)))</f>
        <v>0.25999999999999091</v>
      </c>
      <c r="CT82" s="1">
        <f>ABS('P123LC - Compustat Legacy'!CX79-INDEX('P123LC - Compustat Current'!CT$8:CT$395,MATCH('P123LC - Compustat Delta'!$B82,'P123LC - Compustat Current'!$B$8:$B$395,0)))</f>
        <v>0.51999999999999602</v>
      </c>
      <c r="CU82" s="1">
        <f>ABS('P123LC - Compustat Legacy'!CY79-INDEX('P123LC - Compustat Current'!CU$8:CU$395,MATCH('P123LC - Compustat Delta'!$B82,'P123LC - Compustat Current'!$B$8:$B$395,0)))</f>
        <v>0.26000000000000512</v>
      </c>
      <c r="CV82" s="1">
        <f>ABS('P123LC - Compustat Legacy'!CZ79-INDEX('P123LC - Compustat Current'!CV$8:CV$395,MATCH('P123LC - Compustat Delta'!$B82,'P123LC - Compustat Current'!$B$8:$B$395,0)))</f>
        <v>0.25</v>
      </c>
      <c r="CW82" s="1">
        <f>ABS('P123LC - Compustat Legacy'!DA79-INDEX('P123LC - Compustat Current'!CW$8:CW$395,MATCH('P123LC - Compustat Delta'!$B82,'P123LC - Compustat Current'!$B$8:$B$395,0)))</f>
        <v>0</v>
      </c>
      <c r="CX82" s="1">
        <f>ABS('P123LC - Compustat Legacy'!DB79-INDEX('P123LC - Compustat Current'!CX$8:CX$395,MATCH('P123LC - Compustat Delta'!$B82,'P123LC - Compustat Current'!$B$8:$B$395,0)))</f>
        <v>0</v>
      </c>
      <c r="CY82" s="1">
        <f>ABS('P123LC - Compustat Legacy'!DC79-INDEX('P123LC - Compustat Current'!CY$8:CY$395,MATCH('P123LC - Compustat Delta'!$B82,'P123LC - Compustat Current'!$B$8:$B$395,0)))</f>
        <v>0</v>
      </c>
    </row>
    <row r="83" spans="2:103" x14ac:dyDescent="0.25">
      <c r="B83" t="s">
        <v>166</v>
      </c>
      <c r="D83" s="1" t="s">
        <v>96</v>
      </c>
      <c r="E83" s="1">
        <f>ABS('P123LC - Compustat Legacy'!I80-INDEX('P123LC - Compustat Current'!E$8:E$395,MATCH('P123LC - Compustat Delta'!$B83,'P123LC - Compustat Current'!$B$8:$B$395,0)))</f>
        <v>0.51000000000000512</v>
      </c>
      <c r="F83" s="1">
        <f>ABS('P123LC - Compustat Legacy'!J80-INDEX('P123LC - Compustat Current'!F$8:F$395,MATCH('P123LC - Compustat Delta'!$B83,'P123LC - Compustat Current'!$B$8:$B$395,0)))</f>
        <v>0.25999999999999979</v>
      </c>
      <c r="G83" s="1">
        <f>ABS('P123LC - Compustat Legacy'!K80-INDEX('P123LC - Compustat Current'!G$8:G$395,MATCH('P123LC - Compustat Delta'!$B83,'P123LC - Compustat Current'!$B$8:$B$395,0)))</f>
        <v>0.50999999999999979</v>
      </c>
      <c r="H83" s="1">
        <f>ABS('P123LC - Compustat Legacy'!L80-INDEX('P123LC - Compustat Current'!H$8:H$395,MATCH('P123LC - Compustat Delta'!$B83,'P123LC - Compustat Current'!$B$8:$B$395,0)))</f>
        <v>0.25999999999999801</v>
      </c>
      <c r="I83" s="1">
        <f>ABS('P123LC - Compustat Legacy'!M80-INDEX('P123LC - Compustat Current'!I$8:I$395,MATCH('P123LC - Compustat Delta'!$B83,'P123LC - Compustat Current'!$B$8:$B$395,0)))</f>
        <v>0</v>
      </c>
      <c r="J83" s="1">
        <f>ABS('P123LC - Compustat Legacy'!N80-INDEX('P123LC - Compustat Current'!J$8:J$395,MATCH('P123LC - Compustat Delta'!$B83,'P123LC - Compustat Current'!$B$8:$B$395,0)))</f>
        <v>0.25</v>
      </c>
      <c r="K83" s="1">
        <f>ABS('P123LC - Compustat Legacy'!O80-INDEX('P123LC - Compustat Current'!K$8:K$395,MATCH('P123LC - Compustat Delta'!$B83,'P123LC - Compustat Current'!$B$8:$B$395,0)))</f>
        <v>0</v>
      </c>
      <c r="L83" s="1">
        <f>ABS('P123LC - Compustat Legacy'!P80-INDEX('P123LC - Compustat Current'!L$8:L$395,MATCH('P123LC - Compustat Delta'!$B83,'P123LC - Compustat Current'!$B$8:$B$395,0)))</f>
        <v>0.25999999999999979</v>
      </c>
      <c r="M83" s="1">
        <f>ABS('P123LC - Compustat Legacy'!Q80-INDEX('P123LC - Compustat Current'!M$8:M$395,MATCH('P123LC - Compustat Delta'!$B83,'P123LC - Compustat Current'!$B$8:$B$395,0)))</f>
        <v>0.51999999999999957</v>
      </c>
      <c r="N83" s="1">
        <f>ABS('P123LC - Compustat Legacy'!R80-INDEX('P123LC - Compustat Current'!N$8:N$395,MATCH('P123LC - Compustat Delta'!$B83,'P123LC - Compustat Current'!$B$8:$B$395,0)))</f>
        <v>0</v>
      </c>
      <c r="O83" s="1">
        <f>ABS('P123LC - Compustat Legacy'!S80-INDEX('P123LC - Compustat Current'!O$8:O$395,MATCH('P123LC - Compustat Delta'!$B83,'P123LC - Compustat Current'!$B$8:$B$395,0)))</f>
        <v>0</v>
      </c>
      <c r="P83" s="1">
        <f>ABS('P123LC - Compustat Legacy'!T80-INDEX('P123LC - Compustat Current'!P$8:P$395,MATCH('P123LC - Compustat Delta'!$B83,'P123LC - Compustat Current'!$B$8:$B$395,0)))</f>
        <v>0</v>
      </c>
      <c r="Q83" s="1">
        <f>ABS('P123LC - Compustat Legacy'!U80-INDEX('P123LC - Compustat Current'!Q$8:Q$395,MATCH('P123LC - Compustat Delta'!$B83,'P123LC - Compustat Current'!$B$8:$B$395,0)))</f>
        <v>0</v>
      </c>
      <c r="R83" s="1">
        <f>ABS('P123LC - Compustat Legacy'!V80-INDEX('P123LC - Compustat Current'!R$8:R$395,MATCH('P123LC - Compustat Delta'!$B83,'P123LC - Compustat Current'!$B$8:$B$395,0)))</f>
        <v>0</v>
      </c>
      <c r="S83" s="1">
        <f>ABS('P123LC - Compustat Legacy'!W80-INDEX('P123LC - Compustat Current'!S$8:S$395,MATCH('P123LC - Compustat Delta'!$B83,'P123LC - Compustat Current'!$B$8:$B$395,0)))</f>
        <v>0</v>
      </c>
      <c r="T83" s="1">
        <f>ABS('P123LC - Compustat Legacy'!X80-INDEX('P123LC - Compustat Current'!T$8:T$395,MATCH('P123LC - Compustat Delta'!$B83,'P123LC - Compustat Current'!$B$8:$B$395,0)))</f>
        <v>0</v>
      </c>
      <c r="U83" s="1">
        <f>ABS('P123LC - Compustat Legacy'!Y80-INDEX('P123LC - Compustat Current'!U$8:U$395,MATCH('P123LC - Compustat Delta'!$B83,'P123LC - Compustat Current'!$B$8:$B$395,0)))</f>
        <v>0</v>
      </c>
      <c r="V83" s="1">
        <f>ABS('P123LC - Compustat Legacy'!Z80-INDEX('P123LC - Compustat Current'!V$8:V$395,MATCH('P123LC - Compustat Delta'!$B83,'P123LC - Compustat Current'!$B$8:$B$395,0)))</f>
        <v>0</v>
      </c>
      <c r="W83" s="1">
        <f>ABS('P123LC - Compustat Legacy'!AA80-INDEX('P123LC - Compustat Current'!W$8:W$395,MATCH('P123LC - Compustat Delta'!$B83,'P123LC - Compustat Current'!$B$8:$B$395,0)))</f>
        <v>0</v>
      </c>
      <c r="X83" s="1">
        <f>ABS('P123LC - Compustat Legacy'!AB80-INDEX('P123LC - Compustat Current'!X$8:X$395,MATCH('P123LC - Compustat Delta'!$B83,'P123LC - Compustat Current'!$B$8:$B$395,0)))</f>
        <v>0</v>
      </c>
      <c r="Y83" s="1">
        <f>ABS('P123LC - Compustat Legacy'!AC80-INDEX('P123LC - Compustat Current'!Y$8:Y$395,MATCH('P123LC - Compustat Delta'!$B83,'P123LC - Compustat Current'!$B$8:$B$395,0)))</f>
        <v>0</v>
      </c>
      <c r="Z83" s="1">
        <f>ABS('P123LC - Compustat Legacy'!AD80-INDEX('P123LC - Compustat Current'!Z$8:Z$395,MATCH('P123LC - Compustat Delta'!$B83,'P123LC - Compustat Current'!$B$8:$B$395,0)))</f>
        <v>0</v>
      </c>
      <c r="AA83" s="1">
        <f>ABS('P123LC - Compustat Legacy'!AE80-INDEX('P123LC - Compustat Current'!AA$8:AA$395,MATCH('P123LC - Compustat Delta'!$B83,'P123LC - Compustat Current'!$B$8:$B$395,0)))</f>
        <v>0</v>
      </c>
      <c r="AB83" s="1">
        <f>ABS('P123LC - Compustat Legacy'!AF80-INDEX('P123LC - Compustat Current'!AB$8:AB$395,MATCH('P123LC - Compustat Delta'!$B83,'P123LC - Compustat Current'!$B$8:$B$395,0)))</f>
        <v>0</v>
      </c>
      <c r="AC83" s="1">
        <f>ABS('P123LC - Compustat Legacy'!AG80-INDEX('P123LC - Compustat Current'!AC$8:AC$395,MATCH('P123LC - Compustat Delta'!$B83,'P123LC - Compustat Current'!$B$8:$B$395,0)))</f>
        <v>0</v>
      </c>
      <c r="AD83" s="1">
        <f>ABS('P123LC - Compustat Legacy'!AH80-INDEX('P123LC - Compustat Current'!AD$8:AD$395,MATCH('P123LC - Compustat Delta'!$B83,'P123LC - Compustat Current'!$B$8:$B$395,0)))</f>
        <v>0</v>
      </c>
      <c r="AE83" s="1">
        <f>ABS('P123LC - Compustat Legacy'!AI80-INDEX('P123LC - Compustat Current'!AE$8:AE$395,MATCH('P123LC - Compustat Delta'!$B83,'P123LC - Compustat Current'!$B$8:$B$395,0)))</f>
        <v>0</v>
      </c>
      <c r="AF83" s="1">
        <f>ABS('P123LC - Compustat Legacy'!AJ80-INDEX('P123LC - Compustat Current'!AF$8:AF$395,MATCH('P123LC - Compustat Delta'!$B83,'P123LC - Compustat Current'!$B$8:$B$395,0)))</f>
        <v>0</v>
      </c>
      <c r="AG83" s="1">
        <f>ABS('P123LC - Compustat Legacy'!AK80-INDEX('P123LC - Compustat Current'!AG$8:AG$395,MATCH('P123LC - Compustat Delta'!$B83,'P123LC - Compustat Current'!$B$8:$B$395,0)))</f>
        <v>0</v>
      </c>
      <c r="AH83" s="1">
        <f>ABS('P123LC - Compustat Legacy'!AL80-INDEX('P123LC - Compustat Current'!AH$8:AH$395,MATCH('P123LC - Compustat Delta'!$B83,'P123LC - Compustat Current'!$B$8:$B$395,0)))</f>
        <v>0</v>
      </c>
      <c r="AI83" s="1">
        <f>ABS('P123LC - Compustat Legacy'!AM80-INDEX('P123LC - Compustat Current'!AI$8:AI$395,MATCH('P123LC - Compustat Delta'!$B83,'P123LC - Compustat Current'!$B$8:$B$395,0)))</f>
        <v>0</v>
      </c>
      <c r="AJ83" s="1">
        <f>ABS('P123LC - Compustat Legacy'!AN80-INDEX('P123LC - Compustat Current'!AJ$8:AJ$395,MATCH('P123LC - Compustat Delta'!$B83,'P123LC - Compustat Current'!$B$8:$B$395,0)))</f>
        <v>0</v>
      </c>
      <c r="AK83" s="1">
        <f>ABS('P123LC - Compustat Legacy'!AO80-INDEX('P123LC - Compustat Current'!AK$8:AK$395,MATCH('P123LC - Compustat Delta'!$B83,'P123LC - Compustat Current'!$B$8:$B$395,0)))</f>
        <v>0</v>
      </c>
      <c r="AL83" s="1">
        <f>ABS('P123LC - Compustat Legacy'!AP80-INDEX('P123LC - Compustat Current'!AL$8:AL$395,MATCH('P123LC - Compustat Delta'!$B83,'P123LC - Compustat Current'!$B$8:$B$395,0)))</f>
        <v>0</v>
      </c>
      <c r="AM83" s="1">
        <f>ABS('P123LC - Compustat Legacy'!AQ80-INDEX('P123LC - Compustat Current'!AM$8:AM$395,MATCH('P123LC - Compustat Delta'!$B83,'P123LC - Compustat Current'!$B$8:$B$395,0)))</f>
        <v>0</v>
      </c>
      <c r="AN83" s="1">
        <f>ABS('P123LC - Compustat Legacy'!AR80-INDEX('P123LC - Compustat Current'!AN$8:AN$395,MATCH('P123LC - Compustat Delta'!$B83,'P123LC - Compustat Current'!$B$8:$B$395,0)))</f>
        <v>0.26000000000000512</v>
      </c>
      <c r="AO83" s="1">
        <f>ABS('P123LC - Compustat Legacy'!AS80-INDEX('P123LC - Compustat Current'!AO$8:AO$395,MATCH('P123LC - Compustat Delta'!$B83,'P123LC - Compustat Current'!$B$8:$B$395,0)))</f>
        <v>0</v>
      </c>
      <c r="AP83" s="1">
        <f>ABS('P123LC - Compustat Legacy'!AT80-INDEX('P123LC - Compustat Current'!AP$8:AP$395,MATCH('P123LC - Compustat Delta'!$B83,'P123LC - Compustat Current'!$B$8:$B$395,0)))</f>
        <v>0</v>
      </c>
      <c r="AQ83" s="1">
        <f>ABS('P123LC - Compustat Legacy'!AU80-INDEX('P123LC - Compustat Current'!AQ$8:AQ$395,MATCH('P123LC - Compustat Delta'!$B83,'P123LC - Compustat Current'!$B$8:$B$395,0)))</f>
        <v>0</v>
      </c>
      <c r="AR83" s="1">
        <f>ABS('P123LC - Compustat Legacy'!AV80-INDEX('P123LC - Compustat Current'!AR$8:AR$395,MATCH('P123LC - Compustat Delta'!$B83,'P123LC - Compustat Current'!$B$8:$B$395,0)))</f>
        <v>0</v>
      </c>
      <c r="AS83" s="1">
        <f>ABS('P123LC - Compustat Legacy'!AW80-INDEX('P123LC - Compustat Current'!AS$8:AS$395,MATCH('P123LC - Compustat Delta'!$B83,'P123LC - Compustat Current'!$B$8:$B$395,0)))</f>
        <v>0.50999999999999091</v>
      </c>
      <c r="AT83" s="1">
        <f>ABS('P123LC - Compustat Legacy'!AX80-INDEX('P123LC - Compustat Current'!AT$8:AT$395,MATCH('P123LC - Compustat Delta'!$B83,'P123LC - Compustat Current'!$B$8:$B$395,0)))</f>
        <v>0.25999999999999091</v>
      </c>
      <c r="AU83" s="1">
        <f>ABS('P123LC - Compustat Legacy'!AY80-INDEX('P123LC - Compustat Current'!AU$8:AU$395,MATCH('P123LC - Compustat Delta'!$B83,'P123LC - Compustat Current'!$B$8:$B$395,0)))</f>
        <v>0.25</v>
      </c>
      <c r="AV83" s="1">
        <f>ABS('P123LC - Compustat Legacy'!AZ80-INDEX('P123LC - Compustat Current'!AV$8:AV$395,MATCH('P123LC - Compustat Delta'!$B83,'P123LC - Compustat Current'!$B$8:$B$395,0)))</f>
        <v>0</v>
      </c>
      <c r="AW83" s="1">
        <f>ABS('P123LC - Compustat Legacy'!BA80-INDEX('P123LC - Compustat Current'!AW$8:AW$395,MATCH('P123LC - Compustat Delta'!$B83,'P123LC - Compustat Current'!$B$8:$B$395,0)))</f>
        <v>0</v>
      </c>
      <c r="AX83" s="1">
        <f>ABS('P123LC - Compustat Legacy'!BB80-INDEX('P123LC - Compustat Current'!AX$8:AX$395,MATCH('P123LC - Compustat Delta'!$B83,'P123LC - Compustat Current'!$B$8:$B$395,0)))</f>
        <v>0</v>
      </c>
      <c r="AY83" s="1">
        <f>ABS('P123LC - Compustat Legacy'!BC80-INDEX('P123LC - Compustat Current'!AY$8:AY$395,MATCH('P123LC - Compustat Delta'!$B83,'P123LC - Compustat Current'!$B$8:$B$395,0)))</f>
        <v>0</v>
      </c>
      <c r="AZ83" s="1">
        <f>ABS('P123LC - Compustat Legacy'!BD80-INDEX('P123LC - Compustat Current'!AZ$8:AZ$395,MATCH('P123LC - Compustat Delta'!$B83,'P123LC - Compustat Current'!$B$8:$B$395,0)))</f>
        <v>0</v>
      </c>
      <c r="BA83" s="1">
        <f>ABS('P123LC - Compustat Legacy'!BE80-INDEX('P123LC - Compustat Current'!BA$8:BA$395,MATCH('P123LC - Compustat Delta'!$B83,'P123LC - Compustat Current'!$B$8:$B$395,0)))</f>
        <v>0</v>
      </c>
      <c r="BB83" s="1">
        <f>ABS('P123LC - Compustat Legacy'!BF80-INDEX('P123LC - Compustat Current'!BB$8:BB$395,MATCH('P123LC - Compustat Delta'!$B83,'P123LC - Compustat Current'!$B$8:$B$395,0)))</f>
        <v>0</v>
      </c>
      <c r="BC83" s="1">
        <f>ABS('P123LC - Compustat Legacy'!BG80-INDEX('P123LC - Compustat Current'!BC$8:BC$395,MATCH('P123LC - Compustat Delta'!$B83,'P123LC - Compustat Current'!$B$8:$B$395,0)))</f>
        <v>0</v>
      </c>
      <c r="BD83" s="1">
        <f>ABS('P123LC - Compustat Legacy'!BH80-INDEX('P123LC - Compustat Current'!BD$8:BD$395,MATCH('P123LC - Compustat Delta'!$B83,'P123LC - Compustat Current'!$B$8:$B$395,0)))</f>
        <v>0</v>
      </c>
      <c r="BE83" s="1">
        <f>ABS('P123LC - Compustat Legacy'!BI80-INDEX('P123LC - Compustat Current'!BE$8:BE$395,MATCH('P123LC - Compustat Delta'!$B83,'P123LC - Compustat Current'!$B$8:$B$395,0)))</f>
        <v>0</v>
      </c>
      <c r="BF83" s="1">
        <f>ABS('P123LC - Compustat Legacy'!BJ80-INDEX('P123LC - Compustat Current'!BF$8:BF$395,MATCH('P123LC - Compustat Delta'!$B83,'P123LC - Compustat Current'!$B$8:$B$395,0)))</f>
        <v>0</v>
      </c>
      <c r="BG83" s="1">
        <f>ABS('P123LC - Compustat Legacy'!BK80-INDEX('P123LC - Compustat Current'!BG$8:BG$395,MATCH('P123LC - Compustat Delta'!$B83,'P123LC - Compustat Current'!$B$8:$B$395,0)))</f>
        <v>0</v>
      </c>
      <c r="BH83" s="1">
        <f>ABS('P123LC - Compustat Legacy'!BL80-INDEX('P123LC - Compustat Current'!BH$8:BH$395,MATCH('P123LC - Compustat Delta'!$B83,'P123LC - Compustat Current'!$B$8:$B$395,0)))</f>
        <v>0</v>
      </c>
      <c r="BI83" s="1">
        <f>ABS('P123LC - Compustat Legacy'!BM80-INDEX('P123LC - Compustat Current'!BI$8:BI$395,MATCH('P123LC - Compustat Delta'!$B83,'P123LC - Compustat Current'!$B$8:$B$395,0)))</f>
        <v>0</v>
      </c>
      <c r="BJ83" s="1">
        <f>ABS('P123LC - Compustat Legacy'!BN80-INDEX('P123LC - Compustat Current'!BJ$8:BJ$395,MATCH('P123LC - Compustat Delta'!$B83,'P123LC - Compustat Current'!$B$8:$B$395,0)))</f>
        <v>0</v>
      </c>
      <c r="BK83" s="1">
        <f>ABS('P123LC - Compustat Legacy'!BO80-INDEX('P123LC - Compustat Current'!BK$8:BK$395,MATCH('P123LC - Compustat Delta'!$B83,'P123LC - Compustat Current'!$B$8:$B$395,0)))</f>
        <v>0</v>
      </c>
      <c r="BL83" s="1">
        <f>ABS('P123LC - Compustat Legacy'!BP80-INDEX('P123LC - Compustat Current'!BL$8:BL$395,MATCH('P123LC - Compustat Delta'!$B83,'P123LC - Compustat Current'!$B$8:$B$395,0)))</f>
        <v>0</v>
      </c>
      <c r="BM83" s="1">
        <f>ABS('P123LC - Compustat Legacy'!BQ80-INDEX('P123LC - Compustat Current'!BM$8:BM$395,MATCH('P123LC - Compustat Delta'!$B83,'P123LC - Compustat Current'!$B$8:$B$395,0)))</f>
        <v>0</v>
      </c>
      <c r="BN83" s="1">
        <f>ABS('P123LC - Compustat Legacy'!BR80-INDEX('P123LC - Compustat Current'!BN$8:BN$395,MATCH('P123LC - Compustat Delta'!$B83,'P123LC - Compustat Current'!$B$8:$B$395,0)))</f>
        <v>0</v>
      </c>
      <c r="BO83" s="1">
        <f>ABS('P123LC - Compustat Legacy'!BS80-INDEX('P123LC - Compustat Current'!BO$8:BO$395,MATCH('P123LC - Compustat Delta'!$B83,'P123LC - Compustat Current'!$B$8:$B$395,0)))</f>
        <v>0</v>
      </c>
      <c r="BP83" s="1">
        <f>ABS('P123LC - Compustat Legacy'!BT80-INDEX('P123LC - Compustat Current'!BP$8:BP$395,MATCH('P123LC - Compustat Delta'!$B83,'P123LC - Compustat Current'!$B$8:$B$395,0)))</f>
        <v>0</v>
      </c>
      <c r="BQ83" s="1">
        <f>ABS('P123LC - Compustat Legacy'!BU80-INDEX('P123LC - Compustat Current'!BQ$8:BQ$395,MATCH('P123LC - Compustat Delta'!$B83,'P123LC - Compustat Current'!$B$8:$B$395,0)))</f>
        <v>0</v>
      </c>
      <c r="BR83" s="1">
        <f>ABS('P123LC - Compustat Legacy'!BV80-INDEX('P123LC - Compustat Current'!BR$8:BR$395,MATCH('P123LC - Compustat Delta'!$B83,'P123LC - Compustat Current'!$B$8:$B$395,0)))</f>
        <v>0</v>
      </c>
      <c r="BS83" s="1">
        <f>ABS('P123LC - Compustat Legacy'!BW80-INDEX('P123LC - Compustat Current'!BS$8:BS$395,MATCH('P123LC - Compustat Delta'!$B83,'P123LC - Compustat Current'!$B$8:$B$395,0)))</f>
        <v>0</v>
      </c>
      <c r="BT83" s="1">
        <f>ABS('P123LC - Compustat Legacy'!BX80-INDEX('P123LC - Compustat Current'!BT$8:BT$395,MATCH('P123LC - Compustat Delta'!$B83,'P123LC - Compustat Current'!$B$8:$B$395,0)))</f>
        <v>0</v>
      </c>
      <c r="BU83" s="1">
        <f>ABS('P123LC - Compustat Legacy'!BY80-INDEX('P123LC - Compustat Current'!BU$8:BU$395,MATCH('P123LC - Compustat Delta'!$B83,'P123LC - Compustat Current'!$B$8:$B$395,0)))</f>
        <v>0</v>
      </c>
      <c r="BV83" s="1">
        <f>ABS('P123LC - Compustat Legacy'!BZ80-INDEX('P123LC - Compustat Current'!BV$8:BV$395,MATCH('P123LC - Compustat Delta'!$B83,'P123LC - Compustat Current'!$B$8:$B$395,0)))</f>
        <v>0</v>
      </c>
      <c r="BW83" s="1">
        <f>ABS('P123LC - Compustat Legacy'!CA80-INDEX('P123LC - Compustat Current'!BW$8:BW$395,MATCH('P123LC - Compustat Delta'!$B83,'P123LC - Compustat Current'!$B$8:$B$395,0)))</f>
        <v>0</v>
      </c>
      <c r="BX83" s="1">
        <f>ABS('P123LC - Compustat Legacy'!CB80-INDEX('P123LC - Compustat Current'!BX$8:BX$395,MATCH('P123LC - Compustat Delta'!$B83,'P123LC - Compustat Current'!$B$8:$B$395,0)))</f>
        <v>0</v>
      </c>
      <c r="BY83" s="1">
        <f>ABS('P123LC - Compustat Legacy'!CC80-INDEX('P123LC - Compustat Current'!BY$8:BY$395,MATCH('P123LC - Compustat Delta'!$B83,'P123LC - Compustat Current'!$B$8:$B$395,0)))</f>
        <v>0</v>
      </c>
      <c r="BZ83" s="1">
        <f>ABS('P123LC - Compustat Legacy'!CD80-INDEX('P123LC - Compustat Current'!BZ$8:BZ$395,MATCH('P123LC - Compustat Delta'!$B83,'P123LC - Compustat Current'!$B$8:$B$395,0)))</f>
        <v>0</v>
      </c>
      <c r="CA83" s="1">
        <f>ABS('P123LC - Compustat Legacy'!CE80-INDEX('P123LC - Compustat Current'!CA$8:CA$395,MATCH('P123LC - Compustat Delta'!$B83,'P123LC - Compustat Current'!$B$8:$B$395,0)))</f>
        <v>0</v>
      </c>
      <c r="CB83" s="1">
        <f>ABS('P123LC - Compustat Legacy'!CF80-INDEX('P123LC - Compustat Current'!CB$8:CB$395,MATCH('P123LC - Compustat Delta'!$B83,'P123LC - Compustat Current'!$B$8:$B$395,0)))</f>
        <v>0</v>
      </c>
      <c r="CC83" s="1">
        <f>ABS('P123LC - Compustat Legacy'!CG80-INDEX('P123LC - Compustat Current'!CC$8:CC$395,MATCH('P123LC - Compustat Delta'!$B83,'P123LC - Compustat Current'!$B$8:$B$395,0)))</f>
        <v>0</v>
      </c>
      <c r="CD83" s="1">
        <f>ABS('P123LC - Compustat Legacy'!CH80-INDEX('P123LC - Compustat Current'!CD$8:CD$395,MATCH('P123LC - Compustat Delta'!$B83,'P123LC - Compustat Current'!$B$8:$B$395,0)))</f>
        <v>0</v>
      </c>
      <c r="CE83" s="1">
        <f>ABS('P123LC - Compustat Legacy'!CI80-INDEX('P123LC - Compustat Current'!CE$8:CE$395,MATCH('P123LC - Compustat Delta'!$B83,'P123LC - Compustat Current'!$B$8:$B$395,0)))</f>
        <v>0</v>
      </c>
      <c r="CF83" s="1">
        <f>ABS('P123LC - Compustat Legacy'!CJ80-INDEX('P123LC - Compustat Current'!CF$8:CF$395,MATCH('P123LC - Compustat Delta'!$B83,'P123LC - Compustat Current'!$B$8:$B$395,0)))</f>
        <v>0</v>
      </c>
      <c r="CG83" s="1">
        <f>ABS('P123LC - Compustat Legacy'!CK80-INDEX('P123LC - Compustat Current'!CG$8:CG$395,MATCH('P123LC - Compustat Delta'!$B83,'P123LC - Compustat Current'!$B$8:$B$395,0)))</f>
        <v>0</v>
      </c>
      <c r="CH83" s="1">
        <f>ABS('P123LC - Compustat Legacy'!CL80-INDEX('P123LC - Compustat Current'!CH$8:CH$395,MATCH('P123LC - Compustat Delta'!$B83,'P123LC - Compustat Current'!$B$8:$B$395,0)))</f>
        <v>0</v>
      </c>
      <c r="CI83" s="1">
        <f>ABS('P123LC - Compustat Legacy'!CM80-INDEX('P123LC - Compustat Current'!CI$8:CI$395,MATCH('P123LC - Compustat Delta'!$B83,'P123LC - Compustat Current'!$B$8:$B$395,0)))</f>
        <v>0</v>
      </c>
      <c r="CJ83" s="1">
        <f>ABS('P123LC - Compustat Legacy'!CN80-INDEX('P123LC - Compustat Current'!CJ$8:CJ$395,MATCH('P123LC - Compustat Delta'!$B83,'P123LC - Compustat Current'!$B$8:$B$395,0)))</f>
        <v>0.26000000000000512</v>
      </c>
      <c r="CK83" s="1">
        <f>ABS('P123LC - Compustat Legacy'!CO80-INDEX('P123LC - Compustat Current'!CK$8:CK$395,MATCH('P123LC - Compustat Delta'!$B83,'P123LC - Compustat Current'!$B$8:$B$395,0)))</f>
        <v>0.51999999999999602</v>
      </c>
      <c r="CL83" s="1">
        <f>ABS('P123LC - Compustat Legacy'!CP80-INDEX('P123LC - Compustat Current'!CL$8:CL$395,MATCH('P123LC - Compustat Delta'!$B83,'P123LC - Compustat Current'!$B$8:$B$395,0)))</f>
        <v>0</v>
      </c>
      <c r="CM83" s="1">
        <f>ABS('P123LC - Compustat Legacy'!CQ80-INDEX('P123LC - Compustat Current'!CM$8:CM$395,MATCH('P123LC - Compustat Delta'!$B83,'P123LC - Compustat Current'!$B$8:$B$395,0)))</f>
        <v>0</v>
      </c>
      <c r="CN83" s="1">
        <f>ABS('P123LC - Compustat Legacy'!CR80-INDEX('P123LC - Compustat Current'!CN$8:CN$395,MATCH('P123LC - Compustat Delta'!$B83,'P123LC - Compustat Current'!$B$8:$B$395,0)))</f>
        <v>0.50999999999999979</v>
      </c>
      <c r="CO83" s="1">
        <f>ABS('P123LC - Compustat Legacy'!CS80-INDEX('P123LC - Compustat Current'!CO$8:CO$395,MATCH('P123LC - Compustat Delta'!$B83,'P123LC - Compustat Current'!$B$8:$B$395,0)))</f>
        <v>0</v>
      </c>
      <c r="CP83" s="1">
        <f>ABS('P123LC - Compustat Legacy'!CT80-INDEX('P123LC - Compustat Current'!CP$8:CP$395,MATCH('P123LC - Compustat Delta'!$B83,'P123LC - Compustat Current'!$B$8:$B$395,0)))</f>
        <v>0.25</v>
      </c>
      <c r="CQ83" s="1">
        <f>ABS('P123LC - Compustat Legacy'!CU80-INDEX('P123LC - Compustat Current'!CQ$8:CQ$395,MATCH('P123LC - Compustat Delta'!$B83,'P123LC - Compustat Current'!$B$8:$B$395,0)))</f>
        <v>0.26000000000000512</v>
      </c>
      <c r="CR83" s="1">
        <f>ABS('P123LC - Compustat Legacy'!CV80-INDEX('P123LC - Compustat Current'!CR$8:CR$395,MATCH('P123LC - Compustat Delta'!$B83,'P123LC - Compustat Current'!$B$8:$B$395,0)))</f>
        <v>0</v>
      </c>
      <c r="CS83" s="1">
        <f>ABS('P123LC - Compustat Legacy'!CW80-INDEX('P123LC - Compustat Current'!CS$8:CS$395,MATCH('P123LC - Compustat Delta'!$B83,'P123LC - Compustat Current'!$B$8:$B$395,0)))</f>
        <v>0.26000000000000512</v>
      </c>
      <c r="CT83" s="1">
        <f>ABS('P123LC - Compustat Legacy'!CX80-INDEX('P123LC - Compustat Current'!CT$8:CT$395,MATCH('P123LC - Compustat Delta'!$B83,'P123LC - Compustat Current'!$B$8:$B$395,0)))</f>
        <v>0.25</v>
      </c>
      <c r="CU83" s="1">
        <f>ABS('P123LC - Compustat Legacy'!CY80-INDEX('P123LC - Compustat Current'!CU$8:CU$395,MATCH('P123LC - Compustat Delta'!$B83,'P123LC - Compustat Current'!$B$8:$B$395,0)))</f>
        <v>0</v>
      </c>
      <c r="CV83" s="1">
        <f>ABS('P123LC - Compustat Legacy'!CZ80-INDEX('P123LC - Compustat Current'!CV$8:CV$395,MATCH('P123LC - Compustat Delta'!$B83,'P123LC - Compustat Current'!$B$8:$B$395,0)))</f>
        <v>0.25999999999999091</v>
      </c>
      <c r="CW83" s="1">
        <f>ABS('P123LC - Compustat Legacy'!DA80-INDEX('P123LC - Compustat Current'!CW$8:CW$395,MATCH('P123LC - Compustat Delta'!$B83,'P123LC - Compustat Current'!$B$8:$B$395,0)))</f>
        <v>0</v>
      </c>
      <c r="CX83" s="1">
        <f>ABS('P123LC - Compustat Legacy'!DB80-INDEX('P123LC - Compustat Current'!CX$8:CX$395,MATCH('P123LC - Compustat Delta'!$B83,'P123LC - Compustat Current'!$B$8:$B$395,0)))</f>
        <v>0</v>
      </c>
      <c r="CY83" s="1">
        <f>ABS('P123LC - Compustat Legacy'!DC80-INDEX('P123LC - Compustat Current'!CY$8:CY$395,MATCH('P123LC - Compustat Delta'!$B83,'P123LC - Compustat Current'!$B$8:$B$395,0)))</f>
        <v>0</v>
      </c>
    </row>
    <row r="84" spans="2:103" x14ac:dyDescent="0.25">
      <c r="B84" t="s">
        <v>170</v>
      </c>
      <c r="D84" s="1" t="s">
        <v>96</v>
      </c>
      <c r="E84" s="1">
        <f>ABS('P123LC - Compustat Legacy'!I81-INDEX('P123LC - Compustat Current'!E$8:E$395,MATCH('P123LC - Compustat Delta'!$B84,'P123LC - Compustat Current'!$B$8:$B$395,0)))</f>
        <v>0.26000000000000512</v>
      </c>
      <c r="F84" s="1">
        <f>ABS('P123LC - Compustat Legacy'!J81-INDEX('P123LC - Compustat Current'!F$8:F$395,MATCH('P123LC - Compustat Delta'!$B84,'P123LC - Compustat Current'!$B$8:$B$395,0)))</f>
        <v>0</v>
      </c>
      <c r="G84" s="1">
        <f>ABS('P123LC - Compustat Legacy'!K81-INDEX('P123LC - Compustat Current'!G$8:G$395,MATCH('P123LC - Compustat Delta'!$B84,'P123LC - Compustat Current'!$B$8:$B$395,0)))</f>
        <v>0</v>
      </c>
      <c r="H84" s="1">
        <f>ABS('P123LC - Compustat Legacy'!L81-INDEX('P123LC - Compustat Current'!H$8:H$395,MATCH('P123LC - Compustat Delta'!$B84,'P123LC - Compustat Current'!$B$8:$B$395,0)))</f>
        <v>0.26000000000000156</v>
      </c>
      <c r="I84" s="1">
        <f>ABS('P123LC - Compustat Legacy'!M81-INDEX('P123LC - Compustat Current'!I$8:I$395,MATCH('P123LC - Compustat Delta'!$B84,'P123LC - Compustat Current'!$B$8:$B$395,0)))</f>
        <v>0</v>
      </c>
      <c r="J84" s="1">
        <f>ABS('P123LC - Compustat Legacy'!N81-INDEX('P123LC - Compustat Current'!J$8:J$395,MATCH('P123LC - Compustat Delta'!$B84,'P123LC - Compustat Current'!$B$8:$B$395,0)))</f>
        <v>0.26000000000000156</v>
      </c>
      <c r="K84" s="1">
        <f>ABS('P123LC - Compustat Legacy'!O81-INDEX('P123LC - Compustat Current'!K$8:K$395,MATCH('P123LC - Compustat Delta'!$B84,'P123LC - Compustat Current'!$B$8:$B$395,0)))</f>
        <v>0</v>
      </c>
      <c r="L84" s="1">
        <f>ABS('P123LC - Compustat Legacy'!P81-INDEX('P123LC - Compustat Current'!L$8:L$395,MATCH('P123LC - Compustat Delta'!$B84,'P123LC - Compustat Current'!$B$8:$B$395,0)))</f>
        <v>0</v>
      </c>
      <c r="M84" s="1">
        <f>ABS('P123LC - Compustat Legacy'!Q81-INDEX('P123LC - Compustat Current'!M$8:M$395,MATCH('P123LC - Compustat Delta'!$B84,'P123LC - Compustat Current'!$B$8:$B$395,0)))</f>
        <v>0.26000000000000512</v>
      </c>
      <c r="N84" s="1">
        <f>ABS('P123LC - Compustat Legacy'!R81-INDEX('P123LC - Compustat Current'!N$8:N$395,MATCH('P123LC - Compustat Delta'!$B84,'P123LC - Compustat Current'!$B$8:$B$395,0)))</f>
        <v>0</v>
      </c>
      <c r="O84" s="1">
        <f>ABS('P123LC - Compustat Legacy'!S81-INDEX('P123LC - Compustat Current'!O$8:O$395,MATCH('P123LC - Compustat Delta'!$B84,'P123LC - Compustat Current'!$B$8:$B$395,0)))</f>
        <v>0</v>
      </c>
      <c r="P84" s="1">
        <f>ABS('P123LC - Compustat Legacy'!T81-INDEX('P123LC - Compustat Current'!P$8:P$395,MATCH('P123LC - Compustat Delta'!$B84,'P123LC - Compustat Current'!$B$8:$B$395,0)))</f>
        <v>0</v>
      </c>
      <c r="Q84" s="1">
        <f>ABS('P123LC - Compustat Legacy'!U81-INDEX('P123LC - Compustat Current'!Q$8:Q$395,MATCH('P123LC - Compustat Delta'!$B84,'P123LC - Compustat Current'!$B$8:$B$395,0)))</f>
        <v>0</v>
      </c>
      <c r="R84" s="1">
        <f>ABS('P123LC - Compustat Legacy'!V81-INDEX('P123LC - Compustat Current'!R$8:R$395,MATCH('P123LC - Compustat Delta'!$B84,'P123LC - Compustat Current'!$B$8:$B$395,0)))</f>
        <v>0</v>
      </c>
      <c r="S84" s="1">
        <f>ABS('P123LC - Compustat Legacy'!W81-INDEX('P123LC - Compustat Current'!S$8:S$395,MATCH('P123LC - Compustat Delta'!$B84,'P123LC - Compustat Current'!$B$8:$B$395,0)))</f>
        <v>0</v>
      </c>
      <c r="T84" s="1">
        <f>ABS('P123LC - Compustat Legacy'!X81-INDEX('P123LC - Compustat Current'!T$8:T$395,MATCH('P123LC - Compustat Delta'!$B84,'P123LC - Compustat Current'!$B$8:$B$395,0)))</f>
        <v>0</v>
      </c>
      <c r="U84" s="1">
        <f>ABS('P123LC - Compustat Legacy'!Y81-INDEX('P123LC - Compustat Current'!U$8:U$395,MATCH('P123LC - Compustat Delta'!$B84,'P123LC - Compustat Current'!$B$8:$B$395,0)))</f>
        <v>0</v>
      </c>
      <c r="V84" s="1">
        <f>ABS('P123LC - Compustat Legacy'!Z81-INDEX('P123LC - Compustat Current'!V$8:V$395,MATCH('P123LC - Compustat Delta'!$B84,'P123LC - Compustat Current'!$B$8:$B$395,0)))</f>
        <v>0</v>
      </c>
      <c r="W84" s="1">
        <f>ABS('P123LC - Compustat Legacy'!AA81-INDEX('P123LC - Compustat Current'!W$8:W$395,MATCH('P123LC - Compustat Delta'!$B84,'P123LC - Compustat Current'!$B$8:$B$395,0)))</f>
        <v>0</v>
      </c>
      <c r="X84" s="1">
        <f>ABS('P123LC - Compustat Legacy'!AB81-INDEX('P123LC - Compustat Current'!X$8:X$395,MATCH('P123LC - Compustat Delta'!$B84,'P123LC - Compustat Current'!$B$8:$B$395,0)))</f>
        <v>0</v>
      </c>
      <c r="Y84" s="1">
        <f>ABS('P123LC - Compustat Legacy'!AC81-INDEX('P123LC - Compustat Current'!Y$8:Y$395,MATCH('P123LC - Compustat Delta'!$B84,'P123LC - Compustat Current'!$B$8:$B$395,0)))</f>
        <v>0</v>
      </c>
      <c r="Z84" s="1">
        <f>ABS('P123LC - Compustat Legacy'!AD81-INDEX('P123LC - Compustat Current'!Z$8:Z$395,MATCH('P123LC - Compustat Delta'!$B84,'P123LC - Compustat Current'!$B$8:$B$395,0)))</f>
        <v>0</v>
      </c>
      <c r="AA84" s="1">
        <f>ABS('P123LC - Compustat Legacy'!AE81-INDEX('P123LC - Compustat Current'!AA$8:AA$395,MATCH('P123LC - Compustat Delta'!$B84,'P123LC - Compustat Current'!$B$8:$B$395,0)))</f>
        <v>0</v>
      </c>
      <c r="AB84" s="1">
        <f>ABS('P123LC - Compustat Legacy'!AF81-INDEX('P123LC - Compustat Current'!AB$8:AB$395,MATCH('P123LC - Compustat Delta'!$B84,'P123LC - Compustat Current'!$B$8:$B$395,0)))</f>
        <v>0</v>
      </c>
      <c r="AC84" s="1">
        <f>ABS('P123LC - Compustat Legacy'!AG81-INDEX('P123LC - Compustat Current'!AC$8:AC$395,MATCH('P123LC - Compustat Delta'!$B84,'P123LC - Compustat Current'!$B$8:$B$395,0)))</f>
        <v>0</v>
      </c>
      <c r="AD84" s="1">
        <f>ABS('P123LC - Compustat Legacy'!AH81-INDEX('P123LC - Compustat Current'!AD$8:AD$395,MATCH('P123LC - Compustat Delta'!$B84,'P123LC - Compustat Current'!$B$8:$B$395,0)))</f>
        <v>0</v>
      </c>
      <c r="AE84" s="1">
        <f>ABS('P123LC - Compustat Legacy'!AI81-INDEX('P123LC - Compustat Current'!AE$8:AE$395,MATCH('P123LC - Compustat Delta'!$B84,'P123LC - Compustat Current'!$B$8:$B$395,0)))</f>
        <v>0</v>
      </c>
      <c r="AF84" s="1">
        <f>ABS('P123LC - Compustat Legacy'!AJ81-INDEX('P123LC - Compustat Current'!AF$8:AF$395,MATCH('P123LC - Compustat Delta'!$B84,'P123LC - Compustat Current'!$B$8:$B$395,0)))</f>
        <v>0</v>
      </c>
      <c r="AG84" s="1">
        <f>ABS('P123LC - Compustat Legacy'!AK81-INDEX('P123LC - Compustat Current'!AG$8:AG$395,MATCH('P123LC - Compustat Delta'!$B84,'P123LC - Compustat Current'!$B$8:$B$395,0)))</f>
        <v>0</v>
      </c>
      <c r="AH84" s="1">
        <f>ABS('P123LC - Compustat Legacy'!AL81-INDEX('P123LC - Compustat Current'!AH$8:AH$395,MATCH('P123LC - Compustat Delta'!$B84,'P123LC - Compustat Current'!$B$8:$B$395,0)))</f>
        <v>0</v>
      </c>
      <c r="AI84" s="1">
        <f>ABS('P123LC - Compustat Legacy'!AM81-INDEX('P123LC - Compustat Current'!AI$8:AI$395,MATCH('P123LC - Compustat Delta'!$B84,'P123LC - Compustat Current'!$B$8:$B$395,0)))</f>
        <v>0</v>
      </c>
      <c r="AJ84" s="1">
        <f>ABS('P123LC - Compustat Legacy'!AN81-INDEX('P123LC - Compustat Current'!AJ$8:AJ$395,MATCH('P123LC - Compustat Delta'!$B84,'P123LC - Compustat Current'!$B$8:$B$395,0)))</f>
        <v>0</v>
      </c>
      <c r="AK84" s="1">
        <f>ABS('P123LC - Compustat Legacy'!AO81-INDEX('P123LC - Compustat Current'!AK$8:AK$395,MATCH('P123LC - Compustat Delta'!$B84,'P123LC - Compustat Current'!$B$8:$B$395,0)))</f>
        <v>0</v>
      </c>
      <c r="AL84" s="1">
        <f>ABS('P123LC - Compustat Legacy'!AP81-INDEX('P123LC - Compustat Current'!AL$8:AL$395,MATCH('P123LC - Compustat Delta'!$B84,'P123LC - Compustat Current'!$B$8:$B$395,0)))</f>
        <v>0</v>
      </c>
      <c r="AM84" s="1">
        <f>ABS('P123LC - Compustat Legacy'!AQ81-INDEX('P123LC - Compustat Current'!AM$8:AM$395,MATCH('P123LC - Compustat Delta'!$B84,'P123LC - Compustat Current'!$B$8:$B$395,0)))</f>
        <v>0</v>
      </c>
      <c r="AN84" s="1">
        <f>ABS('P123LC - Compustat Legacy'!AR81-INDEX('P123LC - Compustat Current'!AN$8:AN$395,MATCH('P123LC - Compustat Delta'!$B84,'P123LC - Compustat Current'!$B$8:$B$395,0)))</f>
        <v>0</v>
      </c>
      <c r="AO84" s="1">
        <f>ABS('P123LC - Compustat Legacy'!AS81-INDEX('P123LC - Compustat Current'!AO$8:AO$395,MATCH('P123LC - Compustat Delta'!$B84,'P123LC - Compustat Current'!$B$8:$B$395,0)))</f>
        <v>0</v>
      </c>
      <c r="AP84" s="1">
        <f>ABS('P123LC - Compustat Legacy'!AT81-INDEX('P123LC - Compustat Current'!AP$8:AP$395,MATCH('P123LC - Compustat Delta'!$B84,'P123LC - Compustat Current'!$B$8:$B$395,0)))</f>
        <v>0</v>
      </c>
      <c r="AQ84" s="1">
        <f>ABS('P123LC - Compustat Legacy'!AU81-INDEX('P123LC - Compustat Current'!AQ$8:AQ$395,MATCH('P123LC - Compustat Delta'!$B84,'P123LC - Compustat Current'!$B$8:$B$395,0)))</f>
        <v>0</v>
      </c>
      <c r="AR84" s="1">
        <f>ABS('P123LC - Compustat Legacy'!AV81-INDEX('P123LC - Compustat Current'!AR$8:AR$395,MATCH('P123LC - Compustat Delta'!$B84,'P123LC - Compustat Current'!$B$8:$B$395,0)))</f>
        <v>0</v>
      </c>
      <c r="AS84" s="1">
        <f>ABS('P123LC - Compustat Legacy'!AW81-INDEX('P123LC - Compustat Current'!AS$8:AS$395,MATCH('P123LC - Compustat Delta'!$B84,'P123LC - Compustat Current'!$B$8:$B$395,0)))</f>
        <v>0</v>
      </c>
      <c r="AT84" s="1">
        <f>ABS('P123LC - Compustat Legacy'!AX81-INDEX('P123LC - Compustat Current'!AT$8:AT$395,MATCH('P123LC - Compustat Delta'!$B84,'P123LC - Compustat Current'!$B$8:$B$395,0)))</f>
        <v>0.26000000000000512</v>
      </c>
      <c r="AU84" s="1">
        <f>ABS('P123LC - Compustat Legacy'!AY81-INDEX('P123LC - Compustat Current'!AU$8:AU$395,MATCH('P123LC - Compustat Delta'!$B84,'P123LC - Compustat Current'!$B$8:$B$395,0)))</f>
        <v>0.25999999999999801</v>
      </c>
      <c r="AV84" s="1">
        <f>ABS('P123LC - Compustat Legacy'!AZ81-INDEX('P123LC - Compustat Current'!AV$8:AV$395,MATCH('P123LC - Compustat Delta'!$B84,'P123LC - Compustat Current'!$B$8:$B$395,0)))</f>
        <v>0</v>
      </c>
      <c r="AW84" s="1">
        <f>ABS('P123LC - Compustat Legacy'!BA81-INDEX('P123LC - Compustat Current'!AW$8:AW$395,MATCH('P123LC - Compustat Delta'!$B84,'P123LC - Compustat Current'!$B$8:$B$395,0)))</f>
        <v>0</v>
      </c>
      <c r="AX84" s="1">
        <f>ABS('P123LC - Compustat Legacy'!BB81-INDEX('P123LC - Compustat Current'!AX$8:AX$395,MATCH('P123LC - Compustat Delta'!$B84,'P123LC - Compustat Current'!$B$8:$B$395,0)))</f>
        <v>0</v>
      </c>
      <c r="AY84" s="1">
        <f>ABS('P123LC - Compustat Legacy'!BC81-INDEX('P123LC - Compustat Current'!AY$8:AY$395,MATCH('P123LC - Compustat Delta'!$B84,'P123LC - Compustat Current'!$B$8:$B$395,0)))</f>
        <v>0</v>
      </c>
      <c r="AZ84" s="1">
        <f>ABS('P123LC - Compustat Legacy'!BD81-INDEX('P123LC - Compustat Current'!AZ$8:AZ$395,MATCH('P123LC - Compustat Delta'!$B84,'P123LC - Compustat Current'!$B$8:$B$395,0)))</f>
        <v>0</v>
      </c>
      <c r="BA84" s="1">
        <f>ABS('P123LC - Compustat Legacy'!BE81-INDEX('P123LC - Compustat Current'!BA$8:BA$395,MATCH('P123LC - Compustat Delta'!$B84,'P123LC - Compustat Current'!$B$8:$B$395,0)))</f>
        <v>0</v>
      </c>
      <c r="BB84" s="1">
        <f>ABS('P123LC - Compustat Legacy'!BF81-INDEX('P123LC - Compustat Current'!BB$8:BB$395,MATCH('P123LC - Compustat Delta'!$B84,'P123LC - Compustat Current'!$B$8:$B$395,0)))</f>
        <v>0</v>
      </c>
      <c r="BC84" s="1">
        <f>ABS('P123LC - Compustat Legacy'!BG81-INDEX('P123LC - Compustat Current'!BC$8:BC$395,MATCH('P123LC - Compustat Delta'!$B84,'P123LC - Compustat Current'!$B$8:$B$395,0)))</f>
        <v>0</v>
      </c>
      <c r="BD84" s="1">
        <f>ABS('P123LC - Compustat Legacy'!BH81-INDEX('P123LC - Compustat Current'!BD$8:BD$395,MATCH('P123LC - Compustat Delta'!$B84,'P123LC - Compustat Current'!$B$8:$B$395,0)))</f>
        <v>0</v>
      </c>
      <c r="BE84" s="1">
        <f>ABS('P123LC - Compustat Legacy'!BI81-INDEX('P123LC - Compustat Current'!BE$8:BE$395,MATCH('P123LC - Compustat Delta'!$B84,'P123LC - Compustat Current'!$B$8:$B$395,0)))</f>
        <v>0</v>
      </c>
      <c r="BF84" s="1">
        <f>ABS('P123LC - Compustat Legacy'!BJ81-INDEX('P123LC - Compustat Current'!BF$8:BF$395,MATCH('P123LC - Compustat Delta'!$B84,'P123LC - Compustat Current'!$B$8:$B$395,0)))</f>
        <v>0</v>
      </c>
      <c r="BG84" s="1">
        <f>ABS('P123LC - Compustat Legacy'!BK81-INDEX('P123LC - Compustat Current'!BG$8:BG$395,MATCH('P123LC - Compustat Delta'!$B84,'P123LC - Compustat Current'!$B$8:$B$395,0)))</f>
        <v>0</v>
      </c>
      <c r="BH84" s="1">
        <f>ABS('P123LC - Compustat Legacy'!BL81-INDEX('P123LC - Compustat Current'!BH$8:BH$395,MATCH('P123LC - Compustat Delta'!$B84,'P123LC - Compustat Current'!$B$8:$B$395,0)))</f>
        <v>0</v>
      </c>
      <c r="BI84" s="1">
        <f>ABS('P123LC - Compustat Legacy'!BM81-INDEX('P123LC - Compustat Current'!BI$8:BI$395,MATCH('P123LC - Compustat Delta'!$B84,'P123LC - Compustat Current'!$B$8:$B$395,0)))</f>
        <v>0</v>
      </c>
      <c r="BJ84" s="1">
        <f>ABS('P123LC - Compustat Legacy'!BN81-INDEX('P123LC - Compustat Current'!BJ$8:BJ$395,MATCH('P123LC - Compustat Delta'!$B84,'P123LC - Compustat Current'!$B$8:$B$395,0)))</f>
        <v>0</v>
      </c>
      <c r="BK84" s="1">
        <f>ABS('P123LC - Compustat Legacy'!BO81-INDEX('P123LC - Compustat Current'!BK$8:BK$395,MATCH('P123LC - Compustat Delta'!$B84,'P123LC - Compustat Current'!$B$8:$B$395,0)))</f>
        <v>0</v>
      </c>
      <c r="BL84" s="1">
        <f>ABS('P123LC - Compustat Legacy'!BP81-INDEX('P123LC - Compustat Current'!BL$8:BL$395,MATCH('P123LC - Compustat Delta'!$B84,'P123LC - Compustat Current'!$B$8:$B$395,0)))</f>
        <v>0</v>
      </c>
      <c r="BM84" s="1">
        <f>ABS('P123LC - Compustat Legacy'!BQ81-INDEX('P123LC - Compustat Current'!BM$8:BM$395,MATCH('P123LC - Compustat Delta'!$B84,'P123LC - Compustat Current'!$B$8:$B$395,0)))</f>
        <v>0</v>
      </c>
      <c r="BN84" s="1">
        <f>ABS('P123LC - Compustat Legacy'!BR81-INDEX('P123LC - Compustat Current'!BN$8:BN$395,MATCH('P123LC - Compustat Delta'!$B84,'P123LC - Compustat Current'!$B$8:$B$395,0)))</f>
        <v>0</v>
      </c>
      <c r="BO84" s="1">
        <f>ABS('P123LC - Compustat Legacy'!BS81-INDEX('P123LC - Compustat Current'!BO$8:BO$395,MATCH('P123LC - Compustat Delta'!$B84,'P123LC - Compustat Current'!$B$8:$B$395,0)))</f>
        <v>0</v>
      </c>
      <c r="BP84" s="1">
        <f>ABS('P123LC - Compustat Legacy'!BT81-INDEX('P123LC - Compustat Current'!BP$8:BP$395,MATCH('P123LC - Compustat Delta'!$B84,'P123LC - Compustat Current'!$B$8:$B$395,0)))</f>
        <v>0</v>
      </c>
      <c r="BQ84" s="1">
        <f>ABS('P123LC - Compustat Legacy'!BU81-INDEX('P123LC - Compustat Current'!BQ$8:BQ$395,MATCH('P123LC - Compustat Delta'!$B84,'P123LC - Compustat Current'!$B$8:$B$395,0)))</f>
        <v>0</v>
      </c>
      <c r="BR84" s="1">
        <f>ABS('P123LC - Compustat Legacy'!BV81-INDEX('P123LC - Compustat Current'!BR$8:BR$395,MATCH('P123LC - Compustat Delta'!$B84,'P123LC - Compustat Current'!$B$8:$B$395,0)))</f>
        <v>0</v>
      </c>
      <c r="BS84" s="1">
        <f>ABS('P123LC - Compustat Legacy'!BW81-INDEX('P123LC - Compustat Current'!BS$8:BS$395,MATCH('P123LC - Compustat Delta'!$B84,'P123LC - Compustat Current'!$B$8:$B$395,0)))</f>
        <v>0</v>
      </c>
      <c r="BT84" s="1">
        <f>ABS('P123LC - Compustat Legacy'!BX81-INDEX('P123LC - Compustat Current'!BT$8:BT$395,MATCH('P123LC - Compustat Delta'!$B84,'P123LC - Compustat Current'!$B$8:$B$395,0)))</f>
        <v>0</v>
      </c>
      <c r="BU84" s="1">
        <f>ABS('P123LC - Compustat Legacy'!BY81-INDEX('P123LC - Compustat Current'!BU$8:BU$395,MATCH('P123LC - Compustat Delta'!$B84,'P123LC - Compustat Current'!$B$8:$B$395,0)))</f>
        <v>0</v>
      </c>
      <c r="BV84" s="1">
        <f>ABS('P123LC - Compustat Legacy'!BZ81-INDEX('P123LC - Compustat Current'!BV$8:BV$395,MATCH('P123LC - Compustat Delta'!$B84,'P123LC - Compustat Current'!$B$8:$B$395,0)))</f>
        <v>0</v>
      </c>
      <c r="BW84" s="1">
        <f>ABS('P123LC - Compustat Legacy'!CA81-INDEX('P123LC - Compustat Current'!BW$8:BW$395,MATCH('P123LC - Compustat Delta'!$B84,'P123LC - Compustat Current'!$B$8:$B$395,0)))</f>
        <v>0</v>
      </c>
      <c r="BX84" s="1">
        <f>ABS('P123LC - Compustat Legacy'!CB81-INDEX('P123LC - Compustat Current'!BX$8:BX$395,MATCH('P123LC - Compustat Delta'!$B84,'P123LC - Compustat Current'!$B$8:$B$395,0)))</f>
        <v>0</v>
      </c>
      <c r="BY84" s="1">
        <f>ABS('P123LC - Compustat Legacy'!CC81-INDEX('P123LC - Compustat Current'!BY$8:BY$395,MATCH('P123LC - Compustat Delta'!$B84,'P123LC - Compustat Current'!$B$8:$B$395,0)))</f>
        <v>0</v>
      </c>
      <c r="BZ84" s="1">
        <f>ABS('P123LC - Compustat Legacy'!CD81-INDEX('P123LC - Compustat Current'!BZ$8:BZ$395,MATCH('P123LC - Compustat Delta'!$B84,'P123LC - Compustat Current'!$B$8:$B$395,0)))</f>
        <v>0</v>
      </c>
      <c r="CA84" s="1">
        <f>ABS('P123LC - Compustat Legacy'!CE81-INDEX('P123LC - Compustat Current'!CA$8:CA$395,MATCH('P123LC - Compustat Delta'!$B84,'P123LC - Compustat Current'!$B$8:$B$395,0)))</f>
        <v>0</v>
      </c>
      <c r="CB84" s="1">
        <f>ABS('P123LC - Compustat Legacy'!CF81-INDEX('P123LC - Compustat Current'!CB$8:CB$395,MATCH('P123LC - Compustat Delta'!$B84,'P123LC - Compustat Current'!$B$8:$B$395,0)))</f>
        <v>0</v>
      </c>
      <c r="CC84" s="1">
        <f>ABS('P123LC - Compustat Legacy'!CG81-INDEX('P123LC - Compustat Current'!CC$8:CC$395,MATCH('P123LC - Compustat Delta'!$B84,'P123LC - Compustat Current'!$B$8:$B$395,0)))</f>
        <v>0</v>
      </c>
      <c r="CD84" s="1">
        <f>ABS('P123LC - Compustat Legacy'!CH81-INDEX('P123LC - Compustat Current'!CD$8:CD$395,MATCH('P123LC - Compustat Delta'!$B84,'P123LC - Compustat Current'!$B$8:$B$395,0)))</f>
        <v>0</v>
      </c>
      <c r="CE84" s="1">
        <f>ABS('P123LC - Compustat Legacy'!CI81-INDEX('P123LC - Compustat Current'!CE$8:CE$395,MATCH('P123LC - Compustat Delta'!$B84,'P123LC - Compustat Current'!$B$8:$B$395,0)))</f>
        <v>0</v>
      </c>
      <c r="CF84" s="1">
        <f>ABS('P123LC - Compustat Legacy'!CJ81-INDEX('P123LC - Compustat Current'!CF$8:CF$395,MATCH('P123LC - Compustat Delta'!$B84,'P123LC - Compustat Current'!$B$8:$B$395,0)))</f>
        <v>0</v>
      </c>
      <c r="CG84" s="1">
        <f>ABS('P123LC - Compustat Legacy'!CK81-INDEX('P123LC - Compustat Current'!CG$8:CG$395,MATCH('P123LC - Compustat Delta'!$B84,'P123LC - Compustat Current'!$B$8:$B$395,0)))</f>
        <v>0</v>
      </c>
      <c r="CH84" s="1">
        <f>ABS('P123LC - Compustat Legacy'!CL81-INDEX('P123LC - Compustat Current'!CH$8:CH$395,MATCH('P123LC - Compustat Delta'!$B84,'P123LC - Compustat Current'!$B$8:$B$395,0)))</f>
        <v>0</v>
      </c>
      <c r="CI84" s="1">
        <f>ABS('P123LC - Compustat Legacy'!CM81-INDEX('P123LC - Compustat Current'!CI$8:CI$395,MATCH('P123LC - Compustat Delta'!$B84,'P123LC - Compustat Current'!$B$8:$B$395,0)))</f>
        <v>0</v>
      </c>
      <c r="CJ84" s="1">
        <f>ABS('P123LC - Compustat Legacy'!CN81-INDEX('P123LC - Compustat Current'!CJ$8:CJ$395,MATCH('P123LC - Compustat Delta'!$B84,'P123LC - Compustat Current'!$B$8:$B$395,0)))</f>
        <v>0</v>
      </c>
      <c r="CK84" s="1">
        <f>ABS('P123LC - Compustat Legacy'!CO81-INDEX('P123LC - Compustat Current'!CK$8:CK$395,MATCH('P123LC - Compustat Delta'!$B84,'P123LC - Compustat Current'!$B$8:$B$395,0)))</f>
        <v>0</v>
      </c>
      <c r="CL84" s="1">
        <f>ABS('P123LC - Compustat Legacy'!CP81-INDEX('P123LC - Compustat Current'!CL$8:CL$395,MATCH('P123LC - Compustat Delta'!$B84,'P123LC - Compustat Current'!$B$8:$B$395,0)))</f>
        <v>0</v>
      </c>
      <c r="CM84" s="1">
        <f>ABS('P123LC - Compustat Legacy'!CQ81-INDEX('P123LC - Compustat Current'!CM$8:CM$395,MATCH('P123LC - Compustat Delta'!$B84,'P123LC - Compustat Current'!$B$8:$B$395,0)))</f>
        <v>0</v>
      </c>
      <c r="CN84" s="1">
        <f>ABS('P123LC - Compustat Legacy'!CR81-INDEX('P123LC - Compustat Current'!CN$8:CN$395,MATCH('P123LC - Compustat Delta'!$B84,'P123LC - Compustat Current'!$B$8:$B$395,0)))</f>
        <v>0.25</v>
      </c>
      <c r="CO84" s="1">
        <f>ABS('P123LC - Compustat Legacy'!CS81-INDEX('P123LC - Compustat Current'!CO$8:CO$395,MATCH('P123LC - Compustat Delta'!$B84,'P123LC - Compustat Current'!$B$8:$B$395,0)))</f>
        <v>0</v>
      </c>
      <c r="CP84" s="1">
        <f>ABS('P123LC - Compustat Legacy'!CT81-INDEX('P123LC - Compustat Current'!CP$8:CP$395,MATCH('P123LC - Compustat Delta'!$B84,'P123LC - Compustat Current'!$B$8:$B$395,0)))</f>
        <v>0</v>
      </c>
      <c r="CQ84" s="1">
        <f>ABS('P123LC - Compustat Legacy'!CU81-INDEX('P123LC - Compustat Current'!CQ$8:CQ$395,MATCH('P123LC - Compustat Delta'!$B84,'P123LC - Compustat Current'!$B$8:$B$395,0)))</f>
        <v>0</v>
      </c>
      <c r="CR84" s="1">
        <f>ABS('P123LC - Compustat Legacy'!CV81-INDEX('P123LC - Compustat Current'!CR$8:CR$395,MATCH('P123LC - Compustat Delta'!$B84,'P123LC - Compustat Current'!$B$8:$B$395,0)))</f>
        <v>0</v>
      </c>
      <c r="CS84" s="1">
        <f>ABS('P123LC - Compustat Legacy'!CW81-INDEX('P123LC - Compustat Current'!CS$8:CS$395,MATCH('P123LC - Compustat Delta'!$B84,'P123LC - Compustat Current'!$B$8:$B$395,0)))</f>
        <v>0.25</v>
      </c>
      <c r="CT84" s="1">
        <f>ABS('P123LC - Compustat Legacy'!CX81-INDEX('P123LC - Compustat Current'!CT$8:CT$395,MATCH('P123LC - Compustat Delta'!$B84,'P123LC - Compustat Current'!$B$8:$B$395,0)))</f>
        <v>0.26000000000000512</v>
      </c>
      <c r="CU84" s="1">
        <f>ABS('P123LC - Compustat Legacy'!CY81-INDEX('P123LC - Compustat Current'!CU$8:CU$395,MATCH('P123LC - Compustat Delta'!$B84,'P123LC - Compustat Current'!$B$8:$B$395,0)))</f>
        <v>0</v>
      </c>
      <c r="CV84" s="1">
        <f>ABS('P123LC - Compustat Legacy'!CZ81-INDEX('P123LC - Compustat Current'!CV$8:CV$395,MATCH('P123LC - Compustat Delta'!$B84,'P123LC - Compustat Current'!$B$8:$B$395,0)))</f>
        <v>0.25</v>
      </c>
      <c r="CW84" s="1">
        <f>ABS('P123LC - Compustat Legacy'!DA81-INDEX('P123LC - Compustat Current'!CW$8:CW$395,MATCH('P123LC - Compustat Delta'!$B84,'P123LC - Compustat Current'!$B$8:$B$395,0)))</f>
        <v>0</v>
      </c>
      <c r="CX84" s="1">
        <f>ABS('P123LC - Compustat Legacy'!DB81-INDEX('P123LC - Compustat Current'!CX$8:CX$395,MATCH('P123LC - Compustat Delta'!$B84,'P123LC - Compustat Current'!$B$8:$B$395,0)))</f>
        <v>0</v>
      </c>
      <c r="CY84" s="1">
        <f>ABS('P123LC - Compustat Legacy'!DC81-INDEX('P123LC - Compustat Current'!CY$8:CY$395,MATCH('P123LC - Compustat Delta'!$B84,'P123LC - Compustat Current'!$B$8:$B$395,0)))</f>
        <v>0</v>
      </c>
    </row>
    <row r="85" spans="2:103" x14ac:dyDescent="0.25">
      <c r="B85" t="s">
        <v>169</v>
      </c>
      <c r="D85" s="1" t="s">
        <v>96</v>
      </c>
      <c r="E85" s="1">
        <f>ABS('P123LC - Compustat Legacy'!I82-INDEX('P123LC - Compustat Current'!E$8:E$395,MATCH('P123LC - Compustat Delta'!$B85,'P123LC - Compustat Current'!$B$8:$B$395,0)))</f>
        <v>0.26000000000000512</v>
      </c>
      <c r="F85" s="1">
        <f>ABS('P123LC - Compustat Legacy'!J82-INDEX('P123LC - Compustat Current'!F$8:F$395,MATCH('P123LC - Compustat Delta'!$B85,'P123LC - Compustat Current'!$B$8:$B$395,0)))</f>
        <v>0</v>
      </c>
      <c r="G85" s="1">
        <f>ABS('P123LC - Compustat Legacy'!K82-INDEX('P123LC - Compustat Current'!G$8:G$395,MATCH('P123LC - Compustat Delta'!$B85,'P123LC - Compustat Current'!$B$8:$B$395,0)))</f>
        <v>0.26000000000000512</v>
      </c>
      <c r="H85" s="1">
        <f>ABS('P123LC - Compustat Legacy'!L82-INDEX('P123LC - Compustat Current'!H$8:H$395,MATCH('P123LC - Compustat Delta'!$B85,'P123LC - Compustat Current'!$B$8:$B$395,0)))</f>
        <v>0</v>
      </c>
      <c r="I85" s="1">
        <f>ABS('P123LC - Compustat Legacy'!M82-INDEX('P123LC - Compustat Current'!I$8:I$395,MATCH('P123LC - Compustat Delta'!$B85,'P123LC - Compustat Current'!$B$8:$B$395,0)))</f>
        <v>0</v>
      </c>
      <c r="J85" s="1">
        <f>ABS('P123LC - Compustat Legacy'!N82-INDEX('P123LC - Compustat Current'!J$8:J$395,MATCH('P123LC - Compustat Delta'!$B85,'P123LC - Compustat Current'!$B$8:$B$395,0)))</f>
        <v>0.26000000000000512</v>
      </c>
      <c r="K85" s="1">
        <f>ABS('P123LC - Compustat Legacy'!O82-INDEX('P123LC - Compustat Current'!K$8:K$395,MATCH('P123LC - Compustat Delta'!$B85,'P123LC - Compustat Current'!$B$8:$B$395,0)))</f>
        <v>0</v>
      </c>
      <c r="L85" s="1">
        <f>ABS('P123LC - Compustat Legacy'!P82-INDEX('P123LC - Compustat Current'!L$8:L$395,MATCH('P123LC - Compustat Delta'!$B85,'P123LC - Compustat Current'!$B$8:$B$395,0)))</f>
        <v>0</v>
      </c>
      <c r="M85" s="1">
        <f>ABS('P123LC - Compustat Legacy'!Q82-INDEX('P123LC - Compustat Current'!M$8:M$395,MATCH('P123LC - Compustat Delta'!$B85,'P123LC - Compustat Current'!$B$8:$B$395,0)))</f>
        <v>0.26000000000000512</v>
      </c>
      <c r="N85" s="1">
        <f>ABS('P123LC - Compustat Legacy'!R82-INDEX('P123LC - Compustat Current'!N$8:N$395,MATCH('P123LC - Compustat Delta'!$B85,'P123LC - Compustat Current'!$B$8:$B$395,0)))</f>
        <v>0</v>
      </c>
      <c r="O85" s="1">
        <f>ABS('P123LC - Compustat Legacy'!S82-INDEX('P123LC - Compustat Current'!O$8:O$395,MATCH('P123LC - Compustat Delta'!$B85,'P123LC - Compustat Current'!$B$8:$B$395,0)))</f>
        <v>0</v>
      </c>
      <c r="P85" s="1">
        <f>ABS('P123LC - Compustat Legacy'!T82-INDEX('P123LC - Compustat Current'!P$8:P$395,MATCH('P123LC - Compustat Delta'!$B85,'P123LC - Compustat Current'!$B$8:$B$395,0)))</f>
        <v>0</v>
      </c>
      <c r="Q85" s="1">
        <f>ABS('P123LC - Compustat Legacy'!U82-INDEX('P123LC - Compustat Current'!Q$8:Q$395,MATCH('P123LC - Compustat Delta'!$B85,'P123LC - Compustat Current'!$B$8:$B$395,0)))</f>
        <v>0</v>
      </c>
      <c r="R85" s="1">
        <f>ABS('P123LC - Compustat Legacy'!V82-INDEX('P123LC - Compustat Current'!R$8:R$395,MATCH('P123LC - Compustat Delta'!$B85,'P123LC - Compustat Current'!$B$8:$B$395,0)))</f>
        <v>0</v>
      </c>
      <c r="S85" s="1">
        <f>ABS('P123LC - Compustat Legacy'!W82-INDEX('P123LC - Compustat Current'!S$8:S$395,MATCH('P123LC - Compustat Delta'!$B85,'P123LC - Compustat Current'!$B$8:$B$395,0)))</f>
        <v>0</v>
      </c>
      <c r="T85" s="1">
        <f>ABS('P123LC - Compustat Legacy'!X82-INDEX('P123LC - Compustat Current'!T$8:T$395,MATCH('P123LC - Compustat Delta'!$B85,'P123LC - Compustat Current'!$B$8:$B$395,0)))</f>
        <v>0</v>
      </c>
      <c r="U85" s="1">
        <f>ABS('P123LC - Compustat Legacy'!Y82-INDEX('P123LC - Compustat Current'!U$8:U$395,MATCH('P123LC - Compustat Delta'!$B85,'P123LC - Compustat Current'!$B$8:$B$395,0)))</f>
        <v>0</v>
      </c>
      <c r="V85" s="1">
        <f>ABS('P123LC - Compustat Legacy'!Z82-INDEX('P123LC - Compustat Current'!V$8:V$395,MATCH('P123LC - Compustat Delta'!$B85,'P123LC - Compustat Current'!$B$8:$B$395,0)))</f>
        <v>0</v>
      </c>
      <c r="W85" s="1">
        <f>ABS('P123LC - Compustat Legacy'!AA82-INDEX('P123LC - Compustat Current'!W$8:W$395,MATCH('P123LC - Compustat Delta'!$B85,'P123LC - Compustat Current'!$B$8:$B$395,0)))</f>
        <v>0</v>
      </c>
      <c r="X85" s="1">
        <f>ABS('P123LC - Compustat Legacy'!AB82-INDEX('P123LC - Compustat Current'!X$8:X$395,MATCH('P123LC - Compustat Delta'!$B85,'P123LC - Compustat Current'!$B$8:$B$395,0)))</f>
        <v>0</v>
      </c>
      <c r="Y85" s="1">
        <f>ABS('P123LC - Compustat Legacy'!AC82-INDEX('P123LC - Compustat Current'!Y$8:Y$395,MATCH('P123LC - Compustat Delta'!$B85,'P123LC - Compustat Current'!$B$8:$B$395,0)))</f>
        <v>0</v>
      </c>
      <c r="Z85" s="1">
        <f>ABS('P123LC - Compustat Legacy'!AD82-INDEX('P123LC - Compustat Current'!Z$8:Z$395,MATCH('P123LC - Compustat Delta'!$B85,'P123LC - Compustat Current'!$B$8:$B$395,0)))</f>
        <v>0</v>
      </c>
      <c r="AA85" s="1">
        <f>ABS('P123LC - Compustat Legacy'!AE82-INDEX('P123LC - Compustat Current'!AA$8:AA$395,MATCH('P123LC - Compustat Delta'!$B85,'P123LC - Compustat Current'!$B$8:$B$395,0)))</f>
        <v>0</v>
      </c>
      <c r="AB85" s="1">
        <f>ABS('P123LC - Compustat Legacy'!AF82-INDEX('P123LC - Compustat Current'!AB$8:AB$395,MATCH('P123LC - Compustat Delta'!$B85,'P123LC - Compustat Current'!$B$8:$B$395,0)))</f>
        <v>0</v>
      </c>
      <c r="AC85" s="1">
        <f>ABS('P123LC - Compustat Legacy'!AG82-INDEX('P123LC - Compustat Current'!AC$8:AC$395,MATCH('P123LC - Compustat Delta'!$B85,'P123LC - Compustat Current'!$B$8:$B$395,0)))</f>
        <v>0</v>
      </c>
      <c r="AD85" s="1">
        <f>ABS('P123LC - Compustat Legacy'!AH82-INDEX('P123LC - Compustat Current'!AD$8:AD$395,MATCH('P123LC - Compustat Delta'!$B85,'P123LC - Compustat Current'!$B$8:$B$395,0)))</f>
        <v>0</v>
      </c>
      <c r="AE85" s="1">
        <f>ABS('P123LC - Compustat Legacy'!AI82-INDEX('P123LC - Compustat Current'!AE$8:AE$395,MATCH('P123LC - Compustat Delta'!$B85,'P123LC - Compustat Current'!$B$8:$B$395,0)))</f>
        <v>0</v>
      </c>
      <c r="AF85" s="1">
        <f>ABS('P123LC - Compustat Legacy'!AJ82-INDEX('P123LC - Compustat Current'!AF$8:AF$395,MATCH('P123LC - Compustat Delta'!$B85,'P123LC - Compustat Current'!$B$8:$B$395,0)))</f>
        <v>0</v>
      </c>
      <c r="AG85" s="1">
        <f>ABS('P123LC - Compustat Legacy'!AK82-INDEX('P123LC - Compustat Current'!AG$8:AG$395,MATCH('P123LC - Compustat Delta'!$B85,'P123LC - Compustat Current'!$B$8:$B$395,0)))</f>
        <v>0</v>
      </c>
      <c r="AH85" s="1">
        <f>ABS('P123LC - Compustat Legacy'!AL82-INDEX('P123LC - Compustat Current'!AH$8:AH$395,MATCH('P123LC - Compustat Delta'!$B85,'P123LC - Compustat Current'!$B$8:$B$395,0)))</f>
        <v>0</v>
      </c>
      <c r="AI85" s="1">
        <f>ABS('P123LC - Compustat Legacy'!AM82-INDEX('P123LC - Compustat Current'!AI$8:AI$395,MATCH('P123LC - Compustat Delta'!$B85,'P123LC - Compustat Current'!$B$8:$B$395,0)))</f>
        <v>0</v>
      </c>
      <c r="AJ85" s="1">
        <f>ABS('P123LC - Compustat Legacy'!AN82-INDEX('P123LC - Compustat Current'!AJ$8:AJ$395,MATCH('P123LC - Compustat Delta'!$B85,'P123LC - Compustat Current'!$B$8:$B$395,0)))</f>
        <v>0</v>
      </c>
      <c r="AK85" s="1">
        <f>ABS('P123LC - Compustat Legacy'!AO82-INDEX('P123LC - Compustat Current'!AK$8:AK$395,MATCH('P123LC - Compustat Delta'!$B85,'P123LC - Compustat Current'!$B$8:$B$395,0)))</f>
        <v>0</v>
      </c>
      <c r="AL85" s="1">
        <f>ABS('P123LC - Compustat Legacy'!AP82-INDEX('P123LC - Compustat Current'!AL$8:AL$395,MATCH('P123LC - Compustat Delta'!$B85,'P123LC - Compustat Current'!$B$8:$B$395,0)))</f>
        <v>0</v>
      </c>
      <c r="AM85" s="1">
        <f>ABS('P123LC - Compustat Legacy'!AQ82-INDEX('P123LC - Compustat Current'!AM$8:AM$395,MATCH('P123LC - Compustat Delta'!$B85,'P123LC - Compustat Current'!$B$8:$B$395,0)))</f>
        <v>0</v>
      </c>
      <c r="AN85" s="1">
        <f>ABS('P123LC - Compustat Legacy'!AR82-INDEX('P123LC - Compustat Current'!AN$8:AN$395,MATCH('P123LC - Compustat Delta'!$B85,'P123LC - Compustat Current'!$B$8:$B$395,0)))</f>
        <v>0.25</v>
      </c>
      <c r="AO85" s="1">
        <f>ABS('P123LC - Compustat Legacy'!AS82-INDEX('P123LC - Compustat Current'!AO$8:AO$395,MATCH('P123LC - Compustat Delta'!$B85,'P123LC - Compustat Current'!$B$8:$B$395,0)))</f>
        <v>0</v>
      </c>
      <c r="AP85" s="1">
        <f>ABS('P123LC - Compustat Legacy'!AT82-INDEX('P123LC - Compustat Current'!AP$8:AP$395,MATCH('P123LC - Compustat Delta'!$B85,'P123LC - Compustat Current'!$B$8:$B$395,0)))</f>
        <v>0</v>
      </c>
      <c r="AQ85" s="1">
        <f>ABS('P123LC - Compustat Legacy'!AU82-INDEX('P123LC - Compustat Current'!AQ$8:AQ$395,MATCH('P123LC - Compustat Delta'!$B85,'P123LC - Compustat Current'!$B$8:$B$395,0)))</f>
        <v>0</v>
      </c>
      <c r="AR85" s="1">
        <f>ABS('P123LC - Compustat Legacy'!AV82-INDEX('P123LC - Compustat Current'!AR$8:AR$395,MATCH('P123LC - Compustat Delta'!$B85,'P123LC - Compustat Current'!$B$8:$B$395,0)))</f>
        <v>0</v>
      </c>
      <c r="AS85" s="1">
        <f>ABS('P123LC - Compustat Legacy'!AW82-INDEX('P123LC - Compustat Current'!AS$8:AS$395,MATCH('P123LC - Compustat Delta'!$B85,'P123LC - Compustat Current'!$B$8:$B$395,0)))</f>
        <v>0.25</v>
      </c>
      <c r="AT85" s="1">
        <f>ABS('P123LC - Compustat Legacy'!AX82-INDEX('P123LC - Compustat Current'!AT$8:AT$395,MATCH('P123LC - Compustat Delta'!$B85,'P123LC - Compustat Current'!$B$8:$B$395,0)))</f>
        <v>0</v>
      </c>
      <c r="AU85" s="1">
        <f>ABS('P123LC - Compustat Legacy'!AY82-INDEX('P123LC - Compustat Current'!AU$8:AU$395,MATCH('P123LC - Compustat Delta'!$B85,'P123LC - Compustat Current'!$B$8:$B$395,0)))</f>
        <v>0.25999999999999801</v>
      </c>
      <c r="AV85" s="1">
        <f>ABS('P123LC - Compustat Legacy'!AZ82-INDEX('P123LC - Compustat Current'!AV$8:AV$395,MATCH('P123LC - Compustat Delta'!$B85,'P123LC - Compustat Current'!$B$8:$B$395,0)))</f>
        <v>0</v>
      </c>
      <c r="AW85" s="1">
        <f>ABS('P123LC - Compustat Legacy'!BA82-INDEX('P123LC - Compustat Current'!AW$8:AW$395,MATCH('P123LC - Compustat Delta'!$B85,'P123LC - Compustat Current'!$B$8:$B$395,0)))</f>
        <v>0</v>
      </c>
      <c r="AX85" s="1">
        <f>ABS('P123LC - Compustat Legacy'!BB82-INDEX('P123LC - Compustat Current'!AX$8:AX$395,MATCH('P123LC - Compustat Delta'!$B85,'P123LC - Compustat Current'!$B$8:$B$395,0)))</f>
        <v>0</v>
      </c>
      <c r="AY85" s="1">
        <f>ABS('P123LC - Compustat Legacy'!BC82-INDEX('P123LC - Compustat Current'!AY$8:AY$395,MATCH('P123LC - Compustat Delta'!$B85,'P123LC - Compustat Current'!$B$8:$B$395,0)))</f>
        <v>0</v>
      </c>
      <c r="AZ85" s="1">
        <f>ABS('P123LC - Compustat Legacy'!BD82-INDEX('P123LC - Compustat Current'!AZ$8:AZ$395,MATCH('P123LC - Compustat Delta'!$B85,'P123LC - Compustat Current'!$B$8:$B$395,0)))</f>
        <v>0</v>
      </c>
      <c r="BA85" s="1">
        <f>ABS('P123LC - Compustat Legacy'!BE82-INDEX('P123LC - Compustat Current'!BA$8:BA$395,MATCH('P123LC - Compustat Delta'!$B85,'P123LC - Compustat Current'!$B$8:$B$395,0)))</f>
        <v>0</v>
      </c>
      <c r="BB85" s="1">
        <f>ABS('P123LC - Compustat Legacy'!BF82-INDEX('P123LC - Compustat Current'!BB$8:BB$395,MATCH('P123LC - Compustat Delta'!$B85,'P123LC - Compustat Current'!$B$8:$B$395,0)))</f>
        <v>0</v>
      </c>
      <c r="BC85" s="1">
        <f>ABS('P123LC - Compustat Legacy'!BG82-INDEX('P123LC - Compustat Current'!BC$8:BC$395,MATCH('P123LC - Compustat Delta'!$B85,'P123LC - Compustat Current'!$B$8:$B$395,0)))</f>
        <v>0</v>
      </c>
      <c r="BD85" s="1">
        <f>ABS('P123LC - Compustat Legacy'!BH82-INDEX('P123LC - Compustat Current'!BD$8:BD$395,MATCH('P123LC - Compustat Delta'!$B85,'P123LC - Compustat Current'!$B$8:$B$395,0)))</f>
        <v>0</v>
      </c>
      <c r="BE85" s="1">
        <f>ABS('P123LC - Compustat Legacy'!BI82-INDEX('P123LC - Compustat Current'!BE$8:BE$395,MATCH('P123LC - Compustat Delta'!$B85,'P123LC - Compustat Current'!$B$8:$B$395,0)))</f>
        <v>0</v>
      </c>
      <c r="BF85" s="1">
        <f>ABS('P123LC - Compustat Legacy'!BJ82-INDEX('P123LC - Compustat Current'!BF$8:BF$395,MATCH('P123LC - Compustat Delta'!$B85,'P123LC - Compustat Current'!$B$8:$B$395,0)))</f>
        <v>0</v>
      </c>
      <c r="BG85" s="1">
        <f>ABS('P123LC - Compustat Legacy'!BK82-INDEX('P123LC - Compustat Current'!BG$8:BG$395,MATCH('P123LC - Compustat Delta'!$B85,'P123LC - Compustat Current'!$B$8:$B$395,0)))</f>
        <v>0</v>
      </c>
      <c r="BH85" s="1">
        <f>ABS('P123LC - Compustat Legacy'!BL82-INDEX('P123LC - Compustat Current'!BH$8:BH$395,MATCH('P123LC - Compustat Delta'!$B85,'P123LC - Compustat Current'!$B$8:$B$395,0)))</f>
        <v>0</v>
      </c>
      <c r="BI85" s="1">
        <f>ABS('P123LC - Compustat Legacy'!BM82-INDEX('P123LC - Compustat Current'!BI$8:BI$395,MATCH('P123LC - Compustat Delta'!$B85,'P123LC - Compustat Current'!$B$8:$B$395,0)))</f>
        <v>0</v>
      </c>
      <c r="BJ85" s="1">
        <f>ABS('P123LC - Compustat Legacy'!BN82-INDEX('P123LC - Compustat Current'!BJ$8:BJ$395,MATCH('P123LC - Compustat Delta'!$B85,'P123LC - Compustat Current'!$B$8:$B$395,0)))</f>
        <v>0</v>
      </c>
      <c r="BK85" s="1">
        <f>ABS('P123LC - Compustat Legacy'!BO82-INDEX('P123LC - Compustat Current'!BK$8:BK$395,MATCH('P123LC - Compustat Delta'!$B85,'P123LC - Compustat Current'!$B$8:$B$395,0)))</f>
        <v>0</v>
      </c>
      <c r="BL85" s="1">
        <f>ABS('P123LC - Compustat Legacy'!BP82-INDEX('P123LC - Compustat Current'!BL$8:BL$395,MATCH('P123LC - Compustat Delta'!$B85,'P123LC - Compustat Current'!$B$8:$B$395,0)))</f>
        <v>0</v>
      </c>
      <c r="BM85" s="1">
        <f>ABS('P123LC - Compustat Legacy'!BQ82-INDEX('P123LC - Compustat Current'!BM$8:BM$395,MATCH('P123LC - Compustat Delta'!$B85,'P123LC - Compustat Current'!$B$8:$B$395,0)))</f>
        <v>0</v>
      </c>
      <c r="BN85" s="1">
        <f>ABS('P123LC - Compustat Legacy'!BR82-INDEX('P123LC - Compustat Current'!BN$8:BN$395,MATCH('P123LC - Compustat Delta'!$B85,'P123LC - Compustat Current'!$B$8:$B$395,0)))</f>
        <v>0</v>
      </c>
      <c r="BO85" s="1">
        <f>ABS('P123LC - Compustat Legacy'!BS82-INDEX('P123LC - Compustat Current'!BO$8:BO$395,MATCH('P123LC - Compustat Delta'!$B85,'P123LC - Compustat Current'!$B$8:$B$395,0)))</f>
        <v>0</v>
      </c>
      <c r="BP85" s="1">
        <f>ABS('P123LC - Compustat Legacy'!BT82-INDEX('P123LC - Compustat Current'!BP$8:BP$395,MATCH('P123LC - Compustat Delta'!$B85,'P123LC - Compustat Current'!$B$8:$B$395,0)))</f>
        <v>0</v>
      </c>
      <c r="BQ85" s="1">
        <f>ABS('P123LC - Compustat Legacy'!BU82-INDEX('P123LC - Compustat Current'!BQ$8:BQ$395,MATCH('P123LC - Compustat Delta'!$B85,'P123LC - Compustat Current'!$B$8:$B$395,0)))</f>
        <v>0</v>
      </c>
      <c r="BR85" s="1">
        <f>ABS('P123LC - Compustat Legacy'!BV82-INDEX('P123LC - Compustat Current'!BR$8:BR$395,MATCH('P123LC - Compustat Delta'!$B85,'P123LC - Compustat Current'!$B$8:$B$395,0)))</f>
        <v>0</v>
      </c>
      <c r="BS85" s="1">
        <f>ABS('P123LC - Compustat Legacy'!BW82-INDEX('P123LC - Compustat Current'!BS$8:BS$395,MATCH('P123LC - Compustat Delta'!$B85,'P123LC - Compustat Current'!$B$8:$B$395,0)))</f>
        <v>0</v>
      </c>
      <c r="BT85" s="1">
        <f>ABS('P123LC - Compustat Legacy'!BX82-INDEX('P123LC - Compustat Current'!BT$8:BT$395,MATCH('P123LC - Compustat Delta'!$B85,'P123LC - Compustat Current'!$B$8:$B$395,0)))</f>
        <v>0</v>
      </c>
      <c r="BU85" s="1">
        <f>ABS('P123LC - Compustat Legacy'!BY82-INDEX('P123LC - Compustat Current'!BU$8:BU$395,MATCH('P123LC - Compustat Delta'!$B85,'P123LC - Compustat Current'!$B$8:$B$395,0)))</f>
        <v>0</v>
      </c>
      <c r="BV85" s="1">
        <f>ABS('P123LC - Compustat Legacy'!BZ82-INDEX('P123LC - Compustat Current'!BV$8:BV$395,MATCH('P123LC - Compustat Delta'!$B85,'P123LC - Compustat Current'!$B$8:$B$395,0)))</f>
        <v>0</v>
      </c>
      <c r="BW85" s="1">
        <f>ABS('P123LC - Compustat Legacy'!CA82-INDEX('P123LC - Compustat Current'!BW$8:BW$395,MATCH('P123LC - Compustat Delta'!$B85,'P123LC - Compustat Current'!$B$8:$B$395,0)))</f>
        <v>0</v>
      </c>
      <c r="BX85" s="1">
        <f>ABS('P123LC - Compustat Legacy'!CB82-INDEX('P123LC - Compustat Current'!BX$8:BX$395,MATCH('P123LC - Compustat Delta'!$B85,'P123LC - Compustat Current'!$B$8:$B$395,0)))</f>
        <v>0</v>
      </c>
      <c r="BY85" s="1">
        <f>ABS('P123LC - Compustat Legacy'!CC82-INDEX('P123LC - Compustat Current'!BY$8:BY$395,MATCH('P123LC - Compustat Delta'!$B85,'P123LC - Compustat Current'!$B$8:$B$395,0)))</f>
        <v>0</v>
      </c>
      <c r="BZ85" s="1">
        <f>ABS('P123LC - Compustat Legacy'!CD82-INDEX('P123LC - Compustat Current'!BZ$8:BZ$395,MATCH('P123LC - Compustat Delta'!$B85,'P123LC - Compustat Current'!$B$8:$B$395,0)))</f>
        <v>0</v>
      </c>
      <c r="CA85" s="1">
        <f>ABS('P123LC - Compustat Legacy'!CE82-INDEX('P123LC - Compustat Current'!CA$8:CA$395,MATCH('P123LC - Compustat Delta'!$B85,'P123LC - Compustat Current'!$B$8:$B$395,0)))</f>
        <v>0</v>
      </c>
      <c r="CB85" s="1">
        <f>ABS('P123LC - Compustat Legacy'!CF82-INDEX('P123LC - Compustat Current'!CB$8:CB$395,MATCH('P123LC - Compustat Delta'!$B85,'P123LC - Compustat Current'!$B$8:$B$395,0)))</f>
        <v>0</v>
      </c>
      <c r="CC85" s="1">
        <f>ABS('P123LC - Compustat Legacy'!CG82-INDEX('P123LC - Compustat Current'!CC$8:CC$395,MATCH('P123LC - Compustat Delta'!$B85,'P123LC - Compustat Current'!$B$8:$B$395,0)))</f>
        <v>0</v>
      </c>
      <c r="CD85" s="1">
        <f>ABS('P123LC - Compustat Legacy'!CH82-INDEX('P123LC - Compustat Current'!CD$8:CD$395,MATCH('P123LC - Compustat Delta'!$B85,'P123LC - Compustat Current'!$B$8:$B$395,0)))</f>
        <v>0</v>
      </c>
      <c r="CE85" s="1">
        <f>ABS('P123LC - Compustat Legacy'!CI82-INDEX('P123LC - Compustat Current'!CE$8:CE$395,MATCH('P123LC - Compustat Delta'!$B85,'P123LC - Compustat Current'!$B$8:$B$395,0)))</f>
        <v>0</v>
      </c>
      <c r="CF85" s="1">
        <f>ABS('P123LC - Compustat Legacy'!CJ82-INDEX('P123LC - Compustat Current'!CF$8:CF$395,MATCH('P123LC - Compustat Delta'!$B85,'P123LC - Compustat Current'!$B$8:$B$395,0)))</f>
        <v>0.25999999999999801</v>
      </c>
      <c r="CG85" s="1">
        <f>ABS('P123LC - Compustat Legacy'!CK82-INDEX('P123LC - Compustat Current'!CG$8:CG$395,MATCH('P123LC - Compustat Delta'!$B85,'P123LC - Compustat Current'!$B$8:$B$395,0)))</f>
        <v>0.26000000000000156</v>
      </c>
      <c r="CH85" s="1">
        <f>ABS('P123LC - Compustat Legacy'!CL82-INDEX('P123LC - Compustat Current'!CH$8:CH$395,MATCH('P123LC - Compustat Delta'!$B85,'P123LC - Compustat Current'!$B$8:$B$395,0)))</f>
        <v>0</v>
      </c>
      <c r="CI85" s="1">
        <f>ABS('P123LC - Compustat Legacy'!CM82-INDEX('P123LC - Compustat Current'!CI$8:CI$395,MATCH('P123LC - Compustat Delta'!$B85,'P123LC - Compustat Current'!$B$8:$B$395,0)))</f>
        <v>0</v>
      </c>
      <c r="CJ85" s="1">
        <f>ABS('P123LC - Compustat Legacy'!CN82-INDEX('P123LC - Compustat Current'!CJ$8:CJ$395,MATCH('P123LC - Compustat Delta'!$B85,'P123LC - Compustat Current'!$B$8:$B$395,0)))</f>
        <v>0.26000000000000512</v>
      </c>
      <c r="CK85" s="1">
        <f>ABS('P123LC - Compustat Legacy'!CO82-INDEX('P123LC - Compustat Current'!CK$8:CK$395,MATCH('P123LC - Compustat Delta'!$B85,'P123LC - Compustat Current'!$B$8:$B$395,0)))</f>
        <v>0.26000000000000512</v>
      </c>
      <c r="CL85" s="1">
        <f>ABS('P123LC - Compustat Legacy'!CP82-INDEX('P123LC - Compustat Current'!CL$8:CL$395,MATCH('P123LC - Compustat Delta'!$B85,'P123LC - Compustat Current'!$B$8:$B$395,0)))</f>
        <v>0</v>
      </c>
      <c r="CM85" s="1">
        <f>ABS('P123LC - Compustat Legacy'!CQ82-INDEX('P123LC - Compustat Current'!CM$8:CM$395,MATCH('P123LC - Compustat Delta'!$B85,'P123LC - Compustat Current'!$B$8:$B$395,0)))</f>
        <v>0</v>
      </c>
      <c r="CN85" s="1">
        <f>ABS('P123LC - Compustat Legacy'!CR82-INDEX('P123LC - Compustat Current'!CN$8:CN$395,MATCH('P123LC - Compustat Delta'!$B85,'P123LC - Compustat Current'!$B$8:$B$395,0)))</f>
        <v>0.51999999999999602</v>
      </c>
      <c r="CO85" s="1">
        <f>ABS('P123LC - Compustat Legacy'!CS82-INDEX('P123LC - Compustat Current'!CO$8:CO$395,MATCH('P123LC - Compustat Delta'!$B85,'P123LC - Compustat Current'!$B$8:$B$395,0)))</f>
        <v>0</v>
      </c>
      <c r="CP85" s="1">
        <f>ABS('P123LC - Compustat Legacy'!CT82-INDEX('P123LC - Compustat Current'!CP$8:CP$395,MATCH('P123LC - Compustat Delta'!$B85,'P123LC - Compustat Current'!$B$8:$B$395,0)))</f>
        <v>0.25</v>
      </c>
      <c r="CQ85" s="1">
        <f>ABS('P123LC - Compustat Legacy'!CU82-INDEX('P123LC - Compustat Current'!CQ$8:CQ$395,MATCH('P123LC - Compustat Delta'!$B85,'P123LC - Compustat Current'!$B$8:$B$395,0)))</f>
        <v>0.25</v>
      </c>
      <c r="CR85" s="1">
        <f>ABS('P123LC - Compustat Legacy'!CV82-INDEX('P123LC - Compustat Current'!CR$8:CR$395,MATCH('P123LC - Compustat Delta'!$B85,'P123LC - Compustat Current'!$B$8:$B$395,0)))</f>
        <v>0</v>
      </c>
      <c r="CS85" s="1">
        <f>ABS('P123LC - Compustat Legacy'!CW82-INDEX('P123LC - Compustat Current'!CS$8:CS$395,MATCH('P123LC - Compustat Delta'!$B85,'P123LC - Compustat Current'!$B$8:$B$395,0)))</f>
        <v>0.25999999999999801</v>
      </c>
      <c r="CT85" s="1">
        <f>ABS('P123LC - Compustat Legacy'!CX82-INDEX('P123LC - Compustat Current'!CT$8:CT$395,MATCH('P123LC - Compustat Delta'!$B85,'P123LC - Compustat Current'!$B$8:$B$395,0)))</f>
        <v>0.25999999999999091</v>
      </c>
      <c r="CU85" s="1">
        <f>ABS('P123LC - Compustat Legacy'!CY82-INDEX('P123LC - Compustat Current'!CU$8:CU$395,MATCH('P123LC - Compustat Delta'!$B85,'P123LC - Compustat Current'!$B$8:$B$395,0)))</f>
        <v>0.25999999999999091</v>
      </c>
      <c r="CV85" s="1">
        <f>ABS('P123LC - Compustat Legacy'!CZ82-INDEX('P123LC - Compustat Current'!CV$8:CV$395,MATCH('P123LC - Compustat Delta'!$B85,'P123LC - Compustat Current'!$B$8:$B$395,0)))</f>
        <v>0.25999999999999091</v>
      </c>
      <c r="CW85" s="1">
        <f>ABS('P123LC - Compustat Legacy'!DA82-INDEX('P123LC - Compustat Current'!CW$8:CW$395,MATCH('P123LC - Compustat Delta'!$B85,'P123LC - Compustat Current'!$B$8:$B$395,0)))</f>
        <v>0</v>
      </c>
      <c r="CX85" s="1">
        <f>ABS('P123LC - Compustat Legacy'!DB82-INDEX('P123LC - Compustat Current'!CX$8:CX$395,MATCH('P123LC - Compustat Delta'!$B85,'P123LC - Compustat Current'!$B$8:$B$395,0)))</f>
        <v>0</v>
      </c>
      <c r="CY85" s="1">
        <f>ABS('P123LC - Compustat Legacy'!DC82-INDEX('P123LC - Compustat Current'!CY$8:CY$395,MATCH('P123LC - Compustat Delta'!$B85,'P123LC - Compustat Current'!$B$8:$B$395,0)))</f>
        <v>0</v>
      </c>
    </row>
    <row r="86" spans="2:103" x14ac:dyDescent="0.25">
      <c r="B86" t="s">
        <v>171</v>
      </c>
      <c r="D86" s="1" t="s">
        <v>96</v>
      </c>
      <c r="E86" s="1">
        <f>ABS('P123LC - Compustat Legacy'!I83-INDEX('P123LC - Compustat Current'!E$8:E$395,MATCH('P123LC - Compustat Delta'!$B86,'P123LC - Compustat Current'!$B$8:$B$395,0)))</f>
        <v>0</v>
      </c>
      <c r="F86" s="1">
        <f>ABS('P123LC - Compustat Legacy'!J83-INDEX('P123LC - Compustat Current'!F$8:F$395,MATCH('P123LC - Compustat Delta'!$B86,'P123LC - Compustat Current'!$B$8:$B$395,0)))</f>
        <v>0.51000000000000512</v>
      </c>
      <c r="G86" s="1">
        <f>ABS('P123LC - Compustat Legacy'!K83-INDEX('P123LC - Compustat Current'!G$8:G$395,MATCH('P123LC - Compustat Delta'!$B86,'P123LC - Compustat Current'!$B$8:$B$395,0)))</f>
        <v>0.51000000000000512</v>
      </c>
      <c r="H86" s="1">
        <f>ABS('P123LC - Compustat Legacy'!L83-INDEX('P123LC - Compustat Current'!H$8:H$395,MATCH('P123LC - Compustat Delta'!$B86,'P123LC - Compustat Current'!$B$8:$B$395,0)))</f>
        <v>0</v>
      </c>
      <c r="I86" s="1">
        <f>ABS('P123LC - Compustat Legacy'!M83-INDEX('P123LC - Compustat Current'!I$8:I$395,MATCH('P123LC - Compustat Delta'!$B86,'P123LC - Compustat Current'!$B$8:$B$395,0)))</f>
        <v>0</v>
      </c>
      <c r="J86" s="1">
        <f>ABS('P123LC - Compustat Legacy'!N83-INDEX('P123LC - Compustat Current'!J$8:J$395,MATCH('P123LC - Compustat Delta'!$B86,'P123LC - Compustat Current'!$B$8:$B$395,0)))</f>
        <v>0.26000000000000512</v>
      </c>
      <c r="K86" s="1">
        <f>ABS('P123LC - Compustat Legacy'!O83-INDEX('P123LC - Compustat Current'!K$8:K$395,MATCH('P123LC - Compustat Delta'!$B86,'P123LC - Compustat Current'!$B$8:$B$395,0)))</f>
        <v>0</v>
      </c>
      <c r="L86" s="1">
        <f>ABS('P123LC - Compustat Legacy'!P83-INDEX('P123LC - Compustat Current'!L$8:L$395,MATCH('P123LC - Compustat Delta'!$B86,'P123LC - Compustat Current'!$B$8:$B$395,0)))</f>
        <v>0</v>
      </c>
      <c r="M86" s="1">
        <f>ABS('P123LC - Compustat Legacy'!Q83-INDEX('P123LC - Compustat Current'!M$8:M$395,MATCH('P123LC - Compustat Delta'!$B86,'P123LC - Compustat Current'!$B$8:$B$395,0)))</f>
        <v>0.50999999999999979</v>
      </c>
      <c r="N86" s="1">
        <f>ABS('P123LC - Compustat Legacy'!R83-INDEX('P123LC - Compustat Current'!N$8:N$395,MATCH('P123LC - Compustat Delta'!$B86,'P123LC - Compustat Current'!$B$8:$B$395,0)))</f>
        <v>0</v>
      </c>
      <c r="O86" s="1">
        <f>ABS('P123LC - Compustat Legacy'!S83-INDEX('P123LC - Compustat Current'!O$8:O$395,MATCH('P123LC - Compustat Delta'!$B86,'P123LC - Compustat Current'!$B$8:$B$395,0)))</f>
        <v>0</v>
      </c>
      <c r="P86" s="1">
        <f>ABS('P123LC - Compustat Legacy'!T83-INDEX('P123LC - Compustat Current'!P$8:P$395,MATCH('P123LC - Compustat Delta'!$B86,'P123LC - Compustat Current'!$B$8:$B$395,0)))</f>
        <v>0</v>
      </c>
      <c r="Q86" s="1">
        <f>ABS('P123LC - Compustat Legacy'!U83-INDEX('P123LC - Compustat Current'!Q$8:Q$395,MATCH('P123LC - Compustat Delta'!$B86,'P123LC - Compustat Current'!$B$8:$B$395,0)))</f>
        <v>0</v>
      </c>
      <c r="R86" s="1">
        <f>ABS('P123LC - Compustat Legacy'!V83-INDEX('P123LC - Compustat Current'!R$8:R$395,MATCH('P123LC - Compustat Delta'!$B86,'P123LC - Compustat Current'!$B$8:$B$395,0)))</f>
        <v>0</v>
      </c>
      <c r="S86" s="1">
        <f>ABS('P123LC - Compustat Legacy'!W83-INDEX('P123LC - Compustat Current'!S$8:S$395,MATCH('P123LC - Compustat Delta'!$B86,'P123LC - Compustat Current'!$B$8:$B$395,0)))</f>
        <v>0</v>
      </c>
      <c r="T86" s="1">
        <f>ABS('P123LC - Compustat Legacy'!X83-INDEX('P123LC - Compustat Current'!T$8:T$395,MATCH('P123LC - Compustat Delta'!$B86,'P123LC - Compustat Current'!$B$8:$B$395,0)))</f>
        <v>0</v>
      </c>
      <c r="U86" s="1">
        <f>ABS('P123LC - Compustat Legacy'!Y83-INDEX('P123LC - Compustat Current'!U$8:U$395,MATCH('P123LC - Compustat Delta'!$B86,'P123LC - Compustat Current'!$B$8:$B$395,0)))</f>
        <v>0</v>
      </c>
      <c r="V86" s="1">
        <f>ABS('P123LC - Compustat Legacy'!Z83-INDEX('P123LC - Compustat Current'!V$8:V$395,MATCH('P123LC - Compustat Delta'!$B86,'P123LC - Compustat Current'!$B$8:$B$395,0)))</f>
        <v>0</v>
      </c>
      <c r="W86" s="1">
        <f>ABS('P123LC - Compustat Legacy'!AA83-INDEX('P123LC - Compustat Current'!W$8:W$395,MATCH('P123LC - Compustat Delta'!$B86,'P123LC - Compustat Current'!$B$8:$B$395,0)))</f>
        <v>0</v>
      </c>
      <c r="X86" s="1">
        <f>ABS('P123LC - Compustat Legacy'!AB83-INDEX('P123LC - Compustat Current'!X$8:X$395,MATCH('P123LC - Compustat Delta'!$B86,'P123LC - Compustat Current'!$B$8:$B$395,0)))</f>
        <v>0</v>
      </c>
      <c r="Y86" s="1">
        <f>ABS('P123LC - Compustat Legacy'!AC83-INDEX('P123LC - Compustat Current'!Y$8:Y$395,MATCH('P123LC - Compustat Delta'!$B86,'P123LC - Compustat Current'!$B$8:$B$395,0)))</f>
        <v>0</v>
      </c>
      <c r="Z86" s="1">
        <f>ABS('P123LC - Compustat Legacy'!AD83-INDEX('P123LC - Compustat Current'!Z$8:Z$395,MATCH('P123LC - Compustat Delta'!$B86,'P123LC - Compustat Current'!$B$8:$B$395,0)))</f>
        <v>0</v>
      </c>
      <c r="AA86" s="1">
        <f>ABS('P123LC - Compustat Legacy'!AE83-INDEX('P123LC - Compustat Current'!AA$8:AA$395,MATCH('P123LC - Compustat Delta'!$B86,'P123LC - Compustat Current'!$B$8:$B$395,0)))</f>
        <v>0</v>
      </c>
      <c r="AB86" s="1">
        <f>ABS('P123LC - Compustat Legacy'!AF83-INDEX('P123LC - Compustat Current'!AB$8:AB$395,MATCH('P123LC - Compustat Delta'!$B86,'P123LC - Compustat Current'!$B$8:$B$395,0)))</f>
        <v>0</v>
      </c>
      <c r="AC86" s="1">
        <f>ABS('P123LC - Compustat Legacy'!AG83-INDEX('P123LC - Compustat Current'!AC$8:AC$395,MATCH('P123LC - Compustat Delta'!$B86,'P123LC - Compustat Current'!$B$8:$B$395,0)))</f>
        <v>0</v>
      </c>
      <c r="AD86" s="1">
        <f>ABS('P123LC - Compustat Legacy'!AH83-INDEX('P123LC - Compustat Current'!AD$8:AD$395,MATCH('P123LC - Compustat Delta'!$B86,'P123LC - Compustat Current'!$B$8:$B$395,0)))</f>
        <v>0</v>
      </c>
      <c r="AE86" s="1">
        <f>ABS('P123LC - Compustat Legacy'!AI83-INDEX('P123LC - Compustat Current'!AE$8:AE$395,MATCH('P123LC - Compustat Delta'!$B86,'P123LC - Compustat Current'!$B$8:$B$395,0)))</f>
        <v>0</v>
      </c>
      <c r="AF86" s="1">
        <f>ABS('P123LC - Compustat Legacy'!AJ83-INDEX('P123LC - Compustat Current'!AF$8:AF$395,MATCH('P123LC - Compustat Delta'!$B86,'P123LC - Compustat Current'!$B$8:$B$395,0)))</f>
        <v>0</v>
      </c>
      <c r="AG86" s="1">
        <f>ABS('P123LC - Compustat Legacy'!AK83-INDEX('P123LC - Compustat Current'!AG$8:AG$395,MATCH('P123LC - Compustat Delta'!$B86,'P123LC - Compustat Current'!$B$8:$B$395,0)))</f>
        <v>0</v>
      </c>
      <c r="AH86" s="1">
        <f>ABS('P123LC - Compustat Legacy'!AL83-INDEX('P123LC - Compustat Current'!AH$8:AH$395,MATCH('P123LC - Compustat Delta'!$B86,'P123LC - Compustat Current'!$B$8:$B$395,0)))</f>
        <v>0</v>
      </c>
      <c r="AI86" s="1">
        <f>ABS('P123LC - Compustat Legacy'!AM83-INDEX('P123LC - Compustat Current'!AI$8:AI$395,MATCH('P123LC - Compustat Delta'!$B86,'P123LC - Compustat Current'!$B$8:$B$395,0)))</f>
        <v>0</v>
      </c>
      <c r="AJ86" s="1">
        <f>ABS('P123LC - Compustat Legacy'!AN83-INDEX('P123LC - Compustat Current'!AJ$8:AJ$395,MATCH('P123LC - Compustat Delta'!$B86,'P123LC - Compustat Current'!$B$8:$B$395,0)))</f>
        <v>0</v>
      </c>
      <c r="AK86" s="1">
        <f>ABS('P123LC - Compustat Legacy'!AO83-INDEX('P123LC - Compustat Current'!AK$8:AK$395,MATCH('P123LC - Compustat Delta'!$B86,'P123LC - Compustat Current'!$B$8:$B$395,0)))</f>
        <v>0</v>
      </c>
      <c r="AL86" s="1">
        <f>ABS('P123LC - Compustat Legacy'!AP83-INDEX('P123LC - Compustat Current'!AL$8:AL$395,MATCH('P123LC - Compustat Delta'!$B86,'P123LC - Compustat Current'!$B$8:$B$395,0)))</f>
        <v>0</v>
      </c>
      <c r="AM86" s="1">
        <f>ABS('P123LC - Compustat Legacy'!AQ83-INDEX('P123LC - Compustat Current'!AM$8:AM$395,MATCH('P123LC - Compustat Delta'!$B86,'P123LC - Compustat Current'!$B$8:$B$395,0)))</f>
        <v>0</v>
      </c>
      <c r="AN86" s="1">
        <f>ABS('P123LC - Compustat Legacy'!AR83-INDEX('P123LC - Compustat Current'!AN$8:AN$395,MATCH('P123LC - Compustat Delta'!$B86,'P123LC - Compustat Current'!$B$8:$B$395,0)))</f>
        <v>0.26000000000000512</v>
      </c>
      <c r="AO86" s="1">
        <f>ABS('P123LC - Compustat Legacy'!AS83-INDEX('P123LC - Compustat Current'!AO$8:AO$395,MATCH('P123LC - Compustat Delta'!$B86,'P123LC - Compustat Current'!$B$8:$B$395,0)))</f>
        <v>0</v>
      </c>
      <c r="AP86" s="1">
        <f>ABS('P123LC - Compustat Legacy'!AT83-INDEX('P123LC - Compustat Current'!AP$8:AP$395,MATCH('P123LC - Compustat Delta'!$B86,'P123LC - Compustat Current'!$B$8:$B$395,0)))</f>
        <v>0</v>
      </c>
      <c r="AQ86" s="1">
        <f>ABS('P123LC - Compustat Legacy'!AU83-INDEX('P123LC - Compustat Current'!AQ$8:AQ$395,MATCH('P123LC - Compustat Delta'!$B86,'P123LC - Compustat Current'!$B$8:$B$395,0)))</f>
        <v>0</v>
      </c>
      <c r="AR86" s="1">
        <f>ABS('P123LC - Compustat Legacy'!AV83-INDEX('P123LC - Compustat Current'!AR$8:AR$395,MATCH('P123LC - Compustat Delta'!$B86,'P123LC - Compustat Current'!$B$8:$B$395,0)))</f>
        <v>0</v>
      </c>
      <c r="AS86" s="1">
        <f>ABS('P123LC - Compustat Legacy'!AW83-INDEX('P123LC - Compustat Current'!AS$8:AS$395,MATCH('P123LC - Compustat Delta'!$B86,'P123LC - Compustat Current'!$B$8:$B$395,0)))</f>
        <v>0.25999999999999801</v>
      </c>
      <c r="AT86" s="1">
        <f>ABS('P123LC - Compustat Legacy'!AX83-INDEX('P123LC - Compustat Current'!AT$8:AT$395,MATCH('P123LC - Compustat Delta'!$B86,'P123LC - Compustat Current'!$B$8:$B$395,0)))</f>
        <v>0</v>
      </c>
      <c r="AU86" s="1">
        <f>ABS('P123LC - Compustat Legacy'!AY83-INDEX('P123LC - Compustat Current'!AU$8:AU$395,MATCH('P123LC - Compustat Delta'!$B86,'P123LC - Compustat Current'!$B$8:$B$395,0)))</f>
        <v>0</v>
      </c>
      <c r="AV86" s="1">
        <f>ABS('P123LC - Compustat Legacy'!AZ83-INDEX('P123LC - Compustat Current'!AV$8:AV$395,MATCH('P123LC - Compustat Delta'!$B86,'P123LC - Compustat Current'!$B$8:$B$395,0)))</f>
        <v>0</v>
      </c>
      <c r="AW86" s="1">
        <f>ABS('P123LC - Compustat Legacy'!BA83-INDEX('P123LC - Compustat Current'!AW$8:AW$395,MATCH('P123LC - Compustat Delta'!$B86,'P123LC - Compustat Current'!$B$8:$B$395,0)))</f>
        <v>0</v>
      </c>
      <c r="AX86" s="1">
        <f>ABS('P123LC - Compustat Legacy'!BB83-INDEX('P123LC - Compustat Current'!AX$8:AX$395,MATCH('P123LC - Compustat Delta'!$B86,'P123LC - Compustat Current'!$B$8:$B$395,0)))</f>
        <v>0</v>
      </c>
      <c r="AY86" s="1">
        <f>ABS('P123LC - Compustat Legacy'!BC83-INDEX('P123LC - Compustat Current'!AY$8:AY$395,MATCH('P123LC - Compustat Delta'!$B86,'P123LC - Compustat Current'!$B$8:$B$395,0)))</f>
        <v>0</v>
      </c>
      <c r="AZ86" s="1">
        <f>ABS('P123LC - Compustat Legacy'!BD83-INDEX('P123LC - Compustat Current'!AZ$8:AZ$395,MATCH('P123LC - Compustat Delta'!$B86,'P123LC - Compustat Current'!$B$8:$B$395,0)))</f>
        <v>0</v>
      </c>
      <c r="BA86" s="1">
        <f>ABS('P123LC - Compustat Legacy'!BE83-INDEX('P123LC - Compustat Current'!BA$8:BA$395,MATCH('P123LC - Compustat Delta'!$B86,'P123LC - Compustat Current'!$B$8:$B$395,0)))</f>
        <v>0</v>
      </c>
      <c r="BB86" s="1">
        <f>ABS('P123LC - Compustat Legacy'!BF83-INDEX('P123LC - Compustat Current'!BB$8:BB$395,MATCH('P123LC - Compustat Delta'!$B86,'P123LC - Compustat Current'!$B$8:$B$395,0)))</f>
        <v>0</v>
      </c>
      <c r="BC86" s="1">
        <f>ABS('P123LC - Compustat Legacy'!BG83-INDEX('P123LC - Compustat Current'!BC$8:BC$395,MATCH('P123LC - Compustat Delta'!$B86,'P123LC - Compustat Current'!$B$8:$B$395,0)))</f>
        <v>0</v>
      </c>
      <c r="BD86" s="1">
        <f>ABS('P123LC - Compustat Legacy'!BH83-INDEX('P123LC - Compustat Current'!BD$8:BD$395,MATCH('P123LC - Compustat Delta'!$B86,'P123LC - Compustat Current'!$B$8:$B$395,0)))</f>
        <v>0</v>
      </c>
      <c r="BE86" s="1">
        <f>ABS('P123LC - Compustat Legacy'!BI83-INDEX('P123LC - Compustat Current'!BE$8:BE$395,MATCH('P123LC - Compustat Delta'!$B86,'P123LC - Compustat Current'!$B$8:$B$395,0)))</f>
        <v>0</v>
      </c>
      <c r="BF86" s="1">
        <f>ABS('P123LC - Compustat Legacy'!BJ83-INDEX('P123LC - Compustat Current'!BF$8:BF$395,MATCH('P123LC - Compustat Delta'!$B86,'P123LC - Compustat Current'!$B$8:$B$395,0)))</f>
        <v>0</v>
      </c>
      <c r="BG86" s="1">
        <f>ABS('P123LC - Compustat Legacy'!BK83-INDEX('P123LC - Compustat Current'!BG$8:BG$395,MATCH('P123LC - Compustat Delta'!$B86,'P123LC - Compustat Current'!$B$8:$B$395,0)))</f>
        <v>0</v>
      </c>
      <c r="BH86" s="1">
        <f>ABS('P123LC - Compustat Legacy'!BL83-INDEX('P123LC - Compustat Current'!BH$8:BH$395,MATCH('P123LC - Compustat Delta'!$B86,'P123LC - Compustat Current'!$B$8:$B$395,0)))</f>
        <v>0</v>
      </c>
      <c r="BI86" s="1">
        <f>ABS('P123LC - Compustat Legacy'!BM83-INDEX('P123LC - Compustat Current'!BI$8:BI$395,MATCH('P123LC - Compustat Delta'!$B86,'P123LC - Compustat Current'!$B$8:$B$395,0)))</f>
        <v>0</v>
      </c>
      <c r="BJ86" s="1">
        <f>ABS('P123LC - Compustat Legacy'!BN83-INDEX('P123LC - Compustat Current'!BJ$8:BJ$395,MATCH('P123LC - Compustat Delta'!$B86,'P123LC - Compustat Current'!$B$8:$B$395,0)))</f>
        <v>0</v>
      </c>
      <c r="BK86" s="1">
        <f>ABS('P123LC - Compustat Legacy'!BO83-INDEX('P123LC - Compustat Current'!BK$8:BK$395,MATCH('P123LC - Compustat Delta'!$B86,'P123LC - Compustat Current'!$B$8:$B$395,0)))</f>
        <v>0</v>
      </c>
      <c r="BL86" s="1">
        <f>ABS('P123LC - Compustat Legacy'!BP83-INDEX('P123LC - Compustat Current'!BL$8:BL$395,MATCH('P123LC - Compustat Delta'!$B86,'P123LC - Compustat Current'!$B$8:$B$395,0)))</f>
        <v>0</v>
      </c>
      <c r="BM86" s="1">
        <f>ABS('P123LC - Compustat Legacy'!BQ83-INDEX('P123LC - Compustat Current'!BM$8:BM$395,MATCH('P123LC - Compustat Delta'!$B86,'P123LC - Compustat Current'!$B$8:$B$395,0)))</f>
        <v>0</v>
      </c>
      <c r="BN86" s="1">
        <f>ABS('P123LC - Compustat Legacy'!BR83-INDEX('P123LC - Compustat Current'!BN$8:BN$395,MATCH('P123LC - Compustat Delta'!$B86,'P123LC - Compustat Current'!$B$8:$B$395,0)))</f>
        <v>0</v>
      </c>
      <c r="BO86" s="1">
        <f>ABS('P123LC - Compustat Legacy'!BS83-INDEX('P123LC - Compustat Current'!BO$8:BO$395,MATCH('P123LC - Compustat Delta'!$B86,'P123LC - Compustat Current'!$B$8:$B$395,0)))</f>
        <v>0</v>
      </c>
      <c r="BP86" s="1">
        <f>ABS('P123LC - Compustat Legacy'!BT83-INDEX('P123LC - Compustat Current'!BP$8:BP$395,MATCH('P123LC - Compustat Delta'!$B86,'P123LC - Compustat Current'!$B$8:$B$395,0)))</f>
        <v>0</v>
      </c>
      <c r="BQ86" s="1">
        <f>ABS('P123LC - Compustat Legacy'!BU83-INDEX('P123LC - Compustat Current'!BQ$8:BQ$395,MATCH('P123LC - Compustat Delta'!$B86,'P123LC - Compustat Current'!$B$8:$B$395,0)))</f>
        <v>0</v>
      </c>
      <c r="BR86" s="1">
        <f>ABS('P123LC - Compustat Legacy'!BV83-INDEX('P123LC - Compustat Current'!BR$8:BR$395,MATCH('P123LC - Compustat Delta'!$B86,'P123LC - Compustat Current'!$B$8:$B$395,0)))</f>
        <v>0</v>
      </c>
      <c r="BS86" s="1">
        <f>ABS('P123LC - Compustat Legacy'!BW83-INDEX('P123LC - Compustat Current'!BS$8:BS$395,MATCH('P123LC - Compustat Delta'!$B86,'P123LC - Compustat Current'!$B$8:$B$395,0)))</f>
        <v>0.26000000000000512</v>
      </c>
      <c r="BT86" s="1">
        <f>ABS('P123LC - Compustat Legacy'!BX83-INDEX('P123LC - Compustat Current'!BT$8:BT$395,MATCH('P123LC - Compustat Delta'!$B86,'P123LC - Compustat Current'!$B$8:$B$395,0)))</f>
        <v>0</v>
      </c>
      <c r="BU86" s="1">
        <f>ABS('P123LC - Compustat Legacy'!BY83-INDEX('P123LC - Compustat Current'!BU$8:BU$395,MATCH('P123LC - Compustat Delta'!$B86,'P123LC - Compustat Current'!$B$8:$B$395,0)))</f>
        <v>0</v>
      </c>
      <c r="BV86" s="1">
        <f>ABS('P123LC - Compustat Legacy'!BZ83-INDEX('P123LC - Compustat Current'!BV$8:BV$395,MATCH('P123LC - Compustat Delta'!$B86,'P123LC - Compustat Current'!$B$8:$B$395,0)))</f>
        <v>0</v>
      </c>
      <c r="BW86" s="1">
        <f>ABS('P123LC - Compustat Legacy'!CA83-INDEX('P123LC - Compustat Current'!BW$8:BW$395,MATCH('P123LC - Compustat Delta'!$B86,'P123LC - Compustat Current'!$B$8:$B$395,0)))</f>
        <v>0</v>
      </c>
      <c r="BX86" s="1">
        <f>ABS('P123LC - Compustat Legacy'!CB83-INDEX('P123LC - Compustat Current'!BX$8:BX$395,MATCH('P123LC - Compustat Delta'!$B86,'P123LC - Compustat Current'!$B$8:$B$395,0)))</f>
        <v>0</v>
      </c>
      <c r="BY86" s="1">
        <f>ABS('P123LC - Compustat Legacy'!CC83-INDEX('P123LC - Compustat Current'!BY$8:BY$395,MATCH('P123LC - Compustat Delta'!$B86,'P123LC - Compustat Current'!$B$8:$B$395,0)))</f>
        <v>0</v>
      </c>
      <c r="BZ86" s="1">
        <f>ABS('P123LC - Compustat Legacy'!CD83-INDEX('P123LC - Compustat Current'!BZ$8:BZ$395,MATCH('P123LC - Compustat Delta'!$B86,'P123LC - Compustat Current'!$B$8:$B$395,0)))</f>
        <v>0</v>
      </c>
      <c r="CA86" s="1">
        <f>ABS('P123LC - Compustat Legacy'!CE83-INDEX('P123LC - Compustat Current'!CA$8:CA$395,MATCH('P123LC - Compustat Delta'!$B86,'P123LC - Compustat Current'!$B$8:$B$395,0)))</f>
        <v>0</v>
      </c>
      <c r="CB86" s="1">
        <f>ABS('P123LC - Compustat Legacy'!CF83-INDEX('P123LC - Compustat Current'!CB$8:CB$395,MATCH('P123LC - Compustat Delta'!$B86,'P123LC - Compustat Current'!$B$8:$B$395,0)))</f>
        <v>0</v>
      </c>
      <c r="CC86" s="1">
        <f>ABS('P123LC - Compustat Legacy'!CG83-INDEX('P123LC - Compustat Current'!CC$8:CC$395,MATCH('P123LC - Compustat Delta'!$B86,'P123LC - Compustat Current'!$B$8:$B$395,0)))</f>
        <v>0</v>
      </c>
      <c r="CD86" s="1">
        <f>ABS('P123LC - Compustat Legacy'!CH83-INDEX('P123LC - Compustat Current'!CD$8:CD$395,MATCH('P123LC - Compustat Delta'!$B86,'P123LC - Compustat Current'!$B$8:$B$395,0)))</f>
        <v>0</v>
      </c>
      <c r="CE86" s="1">
        <f>ABS('P123LC - Compustat Legacy'!CI83-INDEX('P123LC - Compustat Current'!CE$8:CE$395,MATCH('P123LC - Compustat Delta'!$B86,'P123LC - Compustat Current'!$B$8:$B$395,0)))</f>
        <v>0</v>
      </c>
      <c r="CF86" s="1">
        <f>ABS('P123LC - Compustat Legacy'!CJ83-INDEX('P123LC - Compustat Current'!CF$8:CF$395,MATCH('P123LC - Compustat Delta'!$B86,'P123LC - Compustat Current'!$B$8:$B$395,0)))</f>
        <v>0.25</v>
      </c>
      <c r="CG86" s="1">
        <f>ABS('P123LC - Compustat Legacy'!CK83-INDEX('P123LC - Compustat Current'!CG$8:CG$395,MATCH('P123LC - Compustat Delta'!$B86,'P123LC - Compustat Current'!$B$8:$B$395,0)))</f>
        <v>0.25</v>
      </c>
      <c r="CH86" s="1">
        <f>ABS('P123LC - Compustat Legacy'!CL83-INDEX('P123LC - Compustat Current'!CH$8:CH$395,MATCH('P123LC - Compustat Delta'!$B86,'P123LC - Compustat Current'!$B$8:$B$395,0)))</f>
        <v>0</v>
      </c>
      <c r="CI86" s="1">
        <f>ABS('P123LC - Compustat Legacy'!CM83-INDEX('P123LC - Compustat Current'!CI$8:CI$395,MATCH('P123LC - Compustat Delta'!$B86,'P123LC - Compustat Current'!$B$8:$B$395,0)))</f>
        <v>0</v>
      </c>
      <c r="CJ86" s="1">
        <f>ABS('P123LC - Compustat Legacy'!CN83-INDEX('P123LC - Compustat Current'!CJ$8:CJ$395,MATCH('P123LC - Compustat Delta'!$B86,'P123LC - Compustat Current'!$B$8:$B$395,0)))</f>
        <v>0</v>
      </c>
      <c r="CK86" s="1">
        <f>ABS('P123LC - Compustat Legacy'!CO83-INDEX('P123LC - Compustat Current'!CK$8:CK$395,MATCH('P123LC - Compustat Delta'!$B86,'P123LC - Compustat Current'!$B$8:$B$395,0)))</f>
        <v>0.25</v>
      </c>
      <c r="CL86" s="1">
        <f>ABS('P123LC - Compustat Legacy'!CP83-INDEX('P123LC - Compustat Current'!CL$8:CL$395,MATCH('P123LC - Compustat Delta'!$B86,'P123LC - Compustat Current'!$B$8:$B$395,0)))</f>
        <v>0</v>
      </c>
      <c r="CM86" s="1">
        <f>ABS('P123LC - Compustat Legacy'!CQ83-INDEX('P123LC - Compustat Current'!CM$8:CM$395,MATCH('P123LC - Compustat Delta'!$B86,'P123LC - Compustat Current'!$B$8:$B$395,0)))</f>
        <v>0</v>
      </c>
      <c r="CN86" s="1">
        <f>ABS('P123LC - Compustat Legacy'!CR83-INDEX('P123LC - Compustat Current'!CN$8:CN$395,MATCH('P123LC - Compustat Delta'!$B86,'P123LC - Compustat Current'!$B$8:$B$395,0)))</f>
        <v>0.51000000000000512</v>
      </c>
      <c r="CO86" s="1">
        <f>ABS('P123LC - Compustat Legacy'!CS83-INDEX('P123LC - Compustat Current'!CO$8:CO$395,MATCH('P123LC - Compustat Delta'!$B86,'P123LC - Compustat Current'!$B$8:$B$395,0)))</f>
        <v>0</v>
      </c>
      <c r="CP86" s="1">
        <f>ABS('P123LC - Compustat Legacy'!CT83-INDEX('P123LC - Compustat Current'!CP$8:CP$395,MATCH('P123LC - Compustat Delta'!$B86,'P123LC - Compustat Current'!$B$8:$B$395,0)))</f>
        <v>0.25999999999999801</v>
      </c>
      <c r="CQ86" s="1">
        <f>ABS('P123LC - Compustat Legacy'!CU83-INDEX('P123LC - Compustat Current'!CQ$8:CQ$395,MATCH('P123LC - Compustat Delta'!$B86,'P123LC - Compustat Current'!$B$8:$B$395,0)))</f>
        <v>0.26000000000000156</v>
      </c>
      <c r="CR86" s="1">
        <f>ABS('P123LC - Compustat Legacy'!CV83-INDEX('P123LC - Compustat Current'!CR$8:CR$395,MATCH('P123LC - Compustat Delta'!$B86,'P123LC - Compustat Current'!$B$8:$B$395,0)))</f>
        <v>0</v>
      </c>
      <c r="CS86" s="1">
        <f>ABS('P123LC - Compustat Legacy'!CW83-INDEX('P123LC - Compustat Current'!CS$8:CS$395,MATCH('P123LC - Compustat Delta'!$B86,'P123LC - Compustat Current'!$B$8:$B$395,0)))</f>
        <v>0.25</v>
      </c>
      <c r="CT86" s="1">
        <f>ABS('P123LC - Compustat Legacy'!CX83-INDEX('P123LC - Compustat Current'!CT$8:CT$395,MATCH('P123LC - Compustat Delta'!$B86,'P123LC - Compustat Current'!$B$8:$B$395,0)))</f>
        <v>0.26000000000000156</v>
      </c>
      <c r="CU86" s="1">
        <f>ABS('P123LC - Compustat Legacy'!CY83-INDEX('P123LC - Compustat Current'!CU$8:CU$395,MATCH('P123LC - Compustat Delta'!$B86,'P123LC - Compustat Current'!$B$8:$B$395,0)))</f>
        <v>0.51999999999999957</v>
      </c>
      <c r="CV86" s="1">
        <f>ABS('P123LC - Compustat Legacy'!CZ83-INDEX('P123LC - Compustat Current'!CV$8:CV$395,MATCH('P123LC - Compustat Delta'!$B86,'P123LC - Compustat Current'!$B$8:$B$395,0)))</f>
        <v>0.52000000000000313</v>
      </c>
      <c r="CW86" s="1">
        <f>ABS('P123LC - Compustat Legacy'!DA83-INDEX('P123LC - Compustat Current'!CW$8:CW$395,MATCH('P123LC - Compustat Delta'!$B86,'P123LC - Compustat Current'!$B$8:$B$395,0)))</f>
        <v>0</v>
      </c>
      <c r="CX86" s="1">
        <f>ABS('P123LC - Compustat Legacy'!DB83-INDEX('P123LC - Compustat Current'!CX$8:CX$395,MATCH('P123LC - Compustat Delta'!$B86,'P123LC - Compustat Current'!$B$8:$B$395,0)))</f>
        <v>0</v>
      </c>
      <c r="CY86" s="1">
        <f>ABS('P123LC - Compustat Legacy'!DC83-INDEX('P123LC - Compustat Current'!CY$8:CY$395,MATCH('P123LC - Compustat Delta'!$B86,'P123LC - Compustat Current'!$B$8:$B$395,0)))</f>
        <v>0</v>
      </c>
    </row>
    <row r="87" spans="2:103" x14ac:dyDescent="0.25">
      <c r="B87" t="s">
        <v>168</v>
      </c>
      <c r="D87" s="1" t="s">
        <v>484</v>
      </c>
      <c r="E87" s="1">
        <f>ABS('P123LC - Compustat Legacy'!I84-INDEX('P123LC - Compustat Current'!E$8:E$395,MATCH('P123LC - Compustat Delta'!$B87,'P123LC - Compustat Current'!$B$8:$B$395,0)))</f>
        <v>1.039999999999992</v>
      </c>
      <c r="F87" s="1">
        <f>ABS('P123LC - Compustat Legacy'!J84-INDEX('P123LC - Compustat Current'!F$8:F$395,MATCH('P123LC - Compustat Delta'!$B87,'P123LC - Compustat Current'!$B$8:$B$395,0)))</f>
        <v>0.26000000000000512</v>
      </c>
      <c r="G87" s="1">
        <f>ABS('P123LC - Compustat Legacy'!K84-INDEX('P123LC - Compustat Current'!G$8:G$395,MATCH('P123LC - Compustat Delta'!$B87,'P123LC - Compustat Current'!$B$8:$B$395,0)))</f>
        <v>0</v>
      </c>
      <c r="H87" s="1">
        <f>ABS('P123LC - Compustat Legacy'!L84-INDEX('P123LC - Compustat Current'!H$8:H$395,MATCH('P123LC - Compustat Delta'!$B87,'P123LC - Compustat Current'!$B$8:$B$395,0)))</f>
        <v>0</v>
      </c>
      <c r="I87" s="1">
        <f>ABS('P123LC - Compustat Legacy'!M84-INDEX('P123LC - Compustat Current'!I$8:I$395,MATCH('P123LC - Compustat Delta'!$B87,'P123LC - Compustat Current'!$B$8:$B$395,0)))</f>
        <v>0</v>
      </c>
      <c r="J87" s="1">
        <f>ABS('P123LC - Compustat Legacy'!N84-INDEX('P123LC - Compustat Current'!J$8:J$395,MATCH('P123LC - Compustat Delta'!$B87,'P123LC - Compustat Current'!$B$8:$B$395,0)))</f>
        <v>0.26000000000000512</v>
      </c>
      <c r="K87" s="1">
        <f>ABS('P123LC - Compustat Legacy'!O84-INDEX('P123LC - Compustat Current'!K$8:K$395,MATCH('P123LC - Compustat Delta'!$B87,'P123LC - Compustat Current'!$B$8:$B$395,0)))</f>
        <v>0</v>
      </c>
      <c r="L87" s="1">
        <f>ABS('P123LC - Compustat Legacy'!P84-INDEX('P123LC - Compustat Current'!L$8:L$395,MATCH('P123LC - Compustat Delta'!$B87,'P123LC - Compustat Current'!$B$8:$B$395,0)))</f>
        <v>0</v>
      </c>
      <c r="M87" s="1">
        <f>ABS('P123LC - Compustat Legacy'!Q84-INDEX('P123LC - Compustat Current'!M$8:M$395,MATCH('P123LC - Compustat Delta'!$B87,'P123LC - Compustat Current'!$B$8:$B$395,0)))</f>
        <v>0.25999999999999801</v>
      </c>
      <c r="N87" s="1">
        <f>ABS('P123LC - Compustat Legacy'!R84-INDEX('P123LC - Compustat Current'!N$8:N$395,MATCH('P123LC - Compustat Delta'!$B87,'P123LC - Compustat Current'!$B$8:$B$395,0)))</f>
        <v>0</v>
      </c>
      <c r="O87" s="1">
        <f>ABS('P123LC - Compustat Legacy'!S84-INDEX('P123LC - Compustat Current'!O$8:O$395,MATCH('P123LC - Compustat Delta'!$B87,'P123LC - Compustat Current'!$B$8:$B$395,0)))</f>
        <v>0</v>
      </c>
      <c r="P87" s="1">
        <f>ABS('P123LC - Compustat Legacy'!T84-INDEX('P123LC - Compustat Current'!P$8:P$395,MATCH('P123LC - Compustat Delta'!$B87,'P123LC - Compustat Current'!$B$8:$B$395,0)))</f>
        <v>0</v>
      </c>
      <c r="Q87" s="1">
        <f>ABS('P123LC - Compustat Legacy'!U84-INDEX('P123LC - Compustat Current'!Q$8:Q$395,MATCH('P123LC - Compustat Delta'!$B87,'P123LC - Compustat Current'!$B$8:$B$395,0)))</f>
        <v>0</v>
      </c>
      <c r="R87" s="1">
        <f>ABS('P123LC - Compustat Legacy'!V84-INDEX('P123LC - Compustat Current'!R$8:R$395,MATCH('P123LC - Compustat Delta'!$B87,'P123LC - Compustat Current'!$B$8:$B$395,0)))</f>
        <v>0</v>
      </c>
      <c r="S87" s="1">
        <f>ABS('P123LC - Compustat Legacy'!W84-INDEX('P123LC - Compustat Current'!S$8:S$395,MATCH('P123LC - Compustat Delta'!$B87,'P123LC - Compustat Current'!$B$8:$B$395,0)))</f>
        <v>0</v>
      </c>
      <c r="T87" s="1">
        <f>ABS('P123LC - Compustat Legacy'!X84-INDEX('P123LC - Compustat Current'!T$8:T$395,MATCH('P123LC - Compustat Delta'!$B87,'P123LC - Compustat Current'!$B$8:$B$395,0)))</f>
        <v>0</v>
      </c>
      <c r="U87" s="1">
        <f>ABS('P123LC - Compustat Legacy'!Y84-INDEX('P123LC - Compustat Current'!U$8:U$395,MATCH('P123LC - Compustat Delta'!$B87,'P123LC - Compustat Current'!$B$8:$B$395,0)))</f>
        <v>0</v>
      </c>
      <c r="V87" s="1">
        <f>ABS('P123LC - Compustat Legacy'!Z84-INDEX('P123LC - Compustat Current'!V$8:V$395,MATCH('P123LC - Compustat Delta'!$B87,'P123LC - Compustat Current'!$B$8:$B$395,0)))</f>
        <v>0</v>
      </c>
      <c r="W87" s="1">
        <f>ABS('P123LC - Compustat Legacy'!AA84-INDEX('P123LC - Compustat Current'!W$8:W$395,MATCH('P123LC - Compustat Delta'!$B87,'P123LC - Compustat Current'!$B$8:$B$395,0)))</f>
        <v>0</v>
      </c>
      <c r="X87" s="1">
        <f>ABS('P123LC - Compustat Legacy'!AB84-INDEX('P123LC - Compustat Current'!X$8:X$395,MATCH('P123LC - Compustat Delta'!$B87,'P123LC - Compustat Current'!$B$8:$B$395,0)))</f>
        <v>0</v>
      </c>
      <c r="Y87" s="1">
        <f>ABS('P123LC - Compustat Legacy'!AC84-INDEX('P123LC - Compustat Current'!Y$8:Y$395,MATCH('P123LC - Compustat Delta'!$B87,'P123LC - Compustat Current'!$B$8:$B$395,0)))</f>
        <v>0</v>
      </c>
      <c r="Z87" s="1">
        <f>ABS('P123LC - Compustat Legacy'!AD84-INDEX('P123LC - Compustat Current'!Z$8:Z$395,MATCH('P123LC - Compustat Delta'!$B87,'P123LC - Compustat Current'!$B$8:$B$395,0)))</f>
        <v>0</v>
      </c>
      <c r="AA87" s="1">
        <f>ABS('P123LC - Compustat Legacy'!AE84-INDEX('P123LC - Compustat Current'!AA$8:AA$395,MATCH('P123LC - Compustat Delta'!$B87,'P123LC - Compustat Current'!$B$8:$B$395,0)))</f>
        <v>0</v>
      </c>
      <c r="AB87" s="1">
        <f>ABS('P123LC - Compustat Legacy'!AF84-INDEX('P123LC - Compustat Current'!AB$8:AB$395,MATCH('P123LC - Compustat Delta'!$B87,'P123LC - Compustat Current'!$B$8:$B$395,0)))</f>
        <v>0</v>
      </c>
      <c r="AC87" s="1">
        <f>ABS('P123LC - Compustat Legacy'!AG84-INDEX('P123LC - Compustat Current'!AC$8:AC$395,MATCH('P123LC - Compustat Delta'!$B87,'P123LC - Compustat Current'!$B$8:$B$395,0)))</f>
        <v>0</v>
      </c>
      <c r="AD87" s="1">
        <f>ABS('P123LC - Compustat Legacy'!AH84-INDEX('P123LC - Compustat Current'!AD$8:AD$395,MATCH('P123LC - Compustat Delta'!$B87,'P123LC - Compustat Current'!$B$8:$B$395,0)))</f>
        <v>0</v>
      </c>
      <c r="AE87" s="1">
        <f>ABS('P123LC - Compustat Legacy'!AI84-INDEX('P123LC - Compustat Current'!AE$8:AE$395,MATCH('P123LC - Compustat Delta'!$B87,'P123LC - Compustat Current'!$B$8:$B$395,0)))</f>
        <v>0</v>
      </c>
      <c r="AF87" s="1">
        <f>ABS('P123LC - Compustat Legacy'!AJ84-INDEX('P123LC - Compustat Current'!AF$8:AF$395,MATCH('P123LC - Compustat Delta'!$B87,'P123LC - Compustat Current'!$B$8:$B$395,0)))</f>
        <v>0</v>
      </c>
      <c r="AG87" s="1">
        <f>ABS('P123LC - Compustat Legacy'!AK84-INDEX('P123LC - Compustat Current'!AG$8:AG$395,MATCH('P123LC - Compustat Delta'!$B87,'P123LC - Compustat Current'!$B$8:$B$395,0)))</f>
        <v>0</v>
      </c>
      <c r="AH87" s="1">
        <f>ABS('P123LC - Compustat Legacy'!AL84-INDEX('P123LC - Compustat Current'!AH$8:AH$395,MATCH('P123LC - Compustat Delta'!$B87,'P123LC - Compustat Current'!$B$8:$B$395,0)))</f>
        <v>0</v>
      </c>
      <c r="AI87" s="1">
        <f>ABS('P123LC - Compustat Legacy'!AM84-INDEX('P123LC - Compustat Current'!AI$8:AI$395,MATCH('P123LC - Compustat Delta'!$B87,'P123LC - Compustat Current'!$B$8:$B$395,0)))</f>
        <v>0</v>
      </c>
      <c r="AJ87" s="1">
        <f>ABS('P123LC - Compustat Legacy'!AN84-INDEX('P123LC - Compustat Current'!AJ$8:AJ$395,MATCH('P123LC - Compustat Delta'!$B87,'P123LC - Compustat Current'!$B$8:$B$395,0)))</f>
        <v>0</v>
      </c>
      <c r="AK87" s="1">
        <f>ABS('P123LC - Compustat Legacy'!AO84-INDEX('P123LC - Compustat Current'!AK$8:AK$395,MATCH('P123LC - Compustat Delta'!$B87,'P123LC - Compustat Current'!$B$8:$B$395,0)))</f>
        <v>0</v>
      </c>
      <c r="AL87" s="1">
        <f>ABS('P123LC - Compustat Legacy'!AP84-INDEX('P123LC - Compustat Current'!AL$8:AL$395,MATCH('P123LC - Compustat Delta'!$B87,'P123LC - Compustat Current'!$B$8:$B$395,0)))</f>
        <v>0</v>
      </c>
      <c r="AM87" s="1">
        <f>ABS('P123LC - Compustat Legacy'!AQ84-INDEX('P123LC - Compustat Current'!AM$8:AM$395,MATCH('P123LC - Compustat Delta'!$B87,'P123LC - Compustat Current'!$B$8:$B$395,0)))</f>
        <v>0</v>
      </c>
      <c r="AN87" s="1">
        <f>ABS('P123LC - Compustat Legacy'!AR84-INDEX('P123LC - Compustat Current'!AN$8:AN$395,MATCH('P123LC - Compustat Delta'!$B87,'P123LC - Compustat Current'!$B$8:$B$395,0)))</f>
        <v>0.25999999999999091</v>
      </c>
      <c r="AO87" s="1">
        <f>ABS('P123LC - Compustat Legacy'!AS84-INDEX('P123LC - Compustat Current'!AO$8:AO$395,MATCH('P123LC - Compustat Delta'!$B87,'P123LC - Compustat Current'!$B$8:$B$395,0)))</f>
        <v>0</v>
      </c>
      <c r="AP87" s="1">
        <f>ABS('P123LC - Compustat Legacy'!AT84-INDEX('P123LC - Compustat Current'!AP$8:AP$395,MATCH('P123LC - Compustat Delta'!$B87,'P123LC - Compustat Current'!$B$8:$B$395,0)))</f>
        <v>0</v>
      </c>
      <c r="AQ87" s="1">
        <f>ABS('P123LC - Compustat Legacy'!AU84-INDEX('P123LC - Compustat Current'!AQ$8:AQ$395,MATCH('P123LC - Compustat Delta'!$B87,'P123LC - Compustat Current'!$B$8:$B$395,0)))</f>
        <v>0</v>
      </c>
      <c r="AR87" s="1">
        <f>ABS('P123LC - Compustat Legacy'!AV84-INDEX('P123LC - Compustat Current'!AR$8:AR$395,MATCH('P123LC - Compustat Delta'!$B87,'P123LC - Compustat Current'!$B$8:$B$395,0)))</f>
        <v>0</v>
      </c>
      <c r="AS87" s="1">
        <f>ABS('P123LC - Compustat Legacy'!AW84-INDEX('P123LC - Compustat Current'!AS$8:AS$395,MATCH('P123LC - Compustat Delta'!$B87,'P123LC - Compustat Current'!$B$8:$B$395,0)))</f>
        <v>0.26000000000000512</v>
      </c>
      <c r="AT87" s="1">
        <f>ABS('P123LC - Compustat Legacy'!AX84-INDEX('P123LC - Compustat Current'!AT$8:AT$395,MATCH('P123LC - Compustat Delta'!$B87,'P123LC - Compustat Current'!$B$8:$B$395,0)))</f>
        <v>0</v>
      </c>
      <c r="AU87" s="1">
        <f>ABS('P123LC - Compustat Legacy'!AY84-INDEX('P123LC - Compustat Current'!AU$8:AU$395,MATCH('P123LC - Compustat Delta'!$B87,'P123LC - Compustat Current'!$B$8:$B$395,0)))</f>
        <v>0.26000000000000512</v>
      </c>
      <c r="AV87" s="1">
        <f>ABS('P123LC - Compustat Legacy'!AZ84-INDEX('P123LC - Compustat Current'!AV$8:AV$395,MATCH('P123LC - Compustat Delta'!$B87,'P123LC - Compustat Current'!$B$8:$B$395,0)))</f>
        <v>0</v>
      </c>
      <c r="AW87" s="1">
        <f>ABS('P123LC - Compustat Legacy'!BA84-INDEX('P123LC - Compustat Current'!AW$8:AW$395,MATCH('P123LC - Compustat Delta'!$B87,'P123LC - Compustat Current'!$B$8:$B$395,0)))</f>
        <v>0</v>
      </c>
      <c r="AX87" s="1">
        <f>ABS('P123LC - Compustat Legacy'!BB84-INDEX('P123LC - Compustat Current'!AX$8:AX$395,MATCH('P123LC - Compustat Delta'!$B87,'P123LC - Compustat Current'!$B$8:$B$395,0)))</f>
        <v>0</v>
      </c>
      <c r="AY87" s="1">
        <f>ABS('P123LC - Compustat Legacy'!BC84-INDEX('P123LC - Compustat Current'!AY$8:AY$395,MATCH('P123LC - Compustat Delta'!$B87,'P123LC - Compustat Current'!$B$8:$B$395,0)))</f>
        <v>0</v>
      </c>
      <c r="AZ87" s="1">
        <f>ABS('P123LC - Compustat Legacy'!BD84-INDEX('P123LC - Compustat Current'!AZ$8:AZ$395,MATCH('P123LC - Compustat Delta'!$B87,'P123LC - Compustat Current'!$B$8:$B$395,0)))</f>
        <v>0</v>
      </c>
      <c r="BA87" s="1">
        <f>ABS('P123LC - Compustat Legacy'!BE84-INDEX('P123LC - Compustat Current'!BA$8:BA$395,MATCH('P123LC - Compustat Delta'!$B87,'P123LC - Compustat Current'!$B$8:$B$395,0)))</f>
        <v>0.25999999999999801</v>
      </c>
      <c r="BB87" s="1">
        <f>ABS('P123LC - Compustat Legacy'!BF84-INDEX('P123LC - Compustat Current'!BB$8:BB$395,MATCH('P123LC - Compustat Delta'!$B87,'P123LC - Compustat Current'!$B$8:$B$395,0)))</f>
        <v>0</v>
      </c>
      <c r="BC87" s="1">
        <f>ABS('P123LC - Compustat Legacy'!BG84-INDEX('P123LC - Compustat Current'!BC$8:BC$395,MATCH('P123LC - Compustat Delta'!$B87,'P123LC - Compustat Current'!$B$8:$B$395,0)))</f>
        <v>0</v>
      </c>
      <c r="BD87" s="1">
        <f>ABS('P123LC - Compustat Legacy'!BH84-INDEX('P123LC - Compustat Current'!BD$8:BD$395,MATCH('P123LC - Compustat Delta'!$B87,'P123LC - Compustat Current'!$B$8:$B$395,0)))</f>
        <v>0</v>
      </c>
      <c r="BE87" s="1">
        <f>ABS('P123LC - Compustat Legacy'!BI84-INDEX('P123LC - Compustat Current'!BE$8:BE$395,MATCH('P123LC - Compustat Delta'!$B87,'P123LC - Compustat Current'!$B$8:$B$395,0)))</f>
        <v>0</v>
      </c>
      <c r="BF87" s="1">
        <f>ABS('P123LC - Compustat Legacy'!BJ84-INDEX('P123LC - Compustat Current'!BF$8:BF$395,MATCH('P123LC - Compustat Delta'!$B87,'P123LC - Compustat Current'!$B$8:$B$395,0)))</f>
        <v>0</v>
      </c>
      <c r="BG87" s="1">
        <f>ABS('P123LC - Compustat Legacy'!BK84-INDEX('P123LC - Compustat Current'!BG$8:BG$395,MATCH('P123LC - Compustat Delta'!$B87,'P123LC - Compustat Current'!$B$8:$B$395,0)))</f>
        <v>0</v>
      </c>
      <c r="BH87" s="1">
        <f>ABS('P123LC - Compustat Legacy'!BL84-INDEX('P123LC - Compustat Current'!BH$8:BH$395,MATCH('P123LC - Compustat Delta'!$B87,'P123LC - Compustat Current'!$B$8:$B$395,0)))</f>
        <v>0</v>
      </c>
      <c r="BI87" s="1">
        <f>ABS('P123LC - Compustat Legacy'!BM84-INDEX('P123LC - Compustat Current'!BI$8:BI$395,MATCH('P123LC - Compustat Delta'!$B87,'P123LC - Compustat Current'!$B$8:$B$395,0)))</f>
        <v>0</v>
      </c>
      <c r="BJ87" s="1">
        <f>ABS('P123LC - Compustat Legacy'!BN84-INDEX('P123LC - Compustat Current'!BJ$8:BJ$395,MATCH('P123LC - Compustat Delta'!$B87,'P123LC - Compustat Current'!$B$8:$B$395,0)))</f>
        <v>0</v>
      </c>
      <c r="BK87" s="1">
        <f>ABS('P123LC - Compustat Legacy'!BO84-INDEX('P123LC - Compustat Current'!BK$8:BK$395,MATCH('P123LC - Compustat Delta'!$B87,'P123LC - Compustat Current'!$B$8:$B$395,0)))</f>
        <v>0</v>
      </c>
      <c r="BL87" s="1">
        <f>ABS('P123LC - Compustat Legacy'!BP84-INDEX('P123LC - Compustat Current'!BL$8:BL$395,MATCH('P123LC - Compustat Delta'!$B87,'P123LC - Compustat Current'!$B$8:$B$395,0)))</f>
        <v>0</v>
      </c>
      <c r="BM87" s="1">
        <f>ABS('P123LC - Compustat Legacy'!BQ84-INDEX('P123LC - Compustat Current'!BM$8:BM$395,MATCH('P123LC - Compustat Delta'!$B87,'P123LC - Compustat Current'!$B$8:$B$395,0)))</f>
        <v>0</v>
      </c>
      <c r="BN87" s="1">
        <f>ABS('P123LC - Compustat Legacy'!BR84-INDEX('P123LC - Compustat Current'!BN$8:BN$395,MATCH('P123LC - Compustat Delta'!$B87,'P123LC - Compustat Current'!$B$8:$B$395,0)))</f>
        <v>0</v>
      </c>
      <c r="BO87" s="1">
        <f>ABS('P123LC - Compustat Legacy'!BS84-INDEX('P123LC - Compustat Current'!BO$8:BO$395,MATCH('P123LC - Compustat Delta'!$B87,'P123LC - Compustat Current'!$B$8:$B$395,0)))</f>
        <v>0</v>
      </c>
      <c r="BP87" s="1">
        <f>ABS('P123LC - Compustat Legacy'!BT84-INDEX('P123LC - Compustat Current'!BP$8:BP$395,MATCH('P123LC - Compustat Delta'!$B87,'P123LC - Compustat Current'!$B$8:$B$395,0)))</f>
        <v>0</v>
      </c>
      <c r="BQ87" s="1">
        <f>ABS('P123LC - Compustat Legacy'!BU84-INDEX('P123LC - Compustat Current'!BQ$8:BQ$395,MATCH('P123LC - Compustat Delta'!$B87,'P123LC - Compustat Current'!$B$8:$B$395,0)))</f>
        <v>0</v>
      </c>
      <c r="BR87" s="1">
        <f>ABS('P123LC - Compustat Legacy'!BV84-INDEX('P123LC - Compustat Current'!BR$8:BR$395,MATCH('P123LC - Compustat Delta'!$B87,'P123LC - Compustat Current'!$B$8:$B$395,0)))</f>
        <v>0</v>
      </c>
      <c r="BS87" s="1">
        <f>ABS('P123LC - Compustat Legacy'!BW84-INDEX('P123LC - Compustat Current'!BS$8:BS$395,MATCH('P123LC - Compustat Delta'!$B87,'P123LC - Compustat Current'!$B$8:$B$395,0)))</f>
        <v>0</v>
      </c>
      <c r="BT87" s="1">
        <f>ABS('P123LC - Compustat Legacy'!BX84-INDEX('P123LC - Compustat Current'!BT$8:BT$395,MATCH('P123LC - Compustat Delta'!$B87,'P123LC - Compustat Current'!$B$8:$B$395,0)))</f>
        <v>0</v>
      </c>
      <c r="BU87" s="1">
        <f>ABS('P123LC - Compustat Legacy'!BY84-INDEX('P123LC - Compustat Current'!BU$8:BU$395,MATCH('P123LC - Compustat Delta'!$B87,'P123LC - Compustat Current'!$B$8:$B$395,0)))</f>
        <v>0</v>
      </c>
      <c r="BV87" s="1">
        <f>ABS('P123LC - Compustat Legacy'!BZ84-INDEX('P123LC - Compustat Current'!BV$8:BV$395,MATCH('P123LC - Compustat Delta'!$B87,'P123LC - Compustat Current'!$B$8:$B$395,0)))</f>
        <v>0</v>
      </c>
      <c r="BW87" s="1">
        <f>ABS('P123LC - Compustat Legacy'!CA84-INDEX('P123LC - Compustat Current'!BW$8:BW$395,MATCH('P123LC - Compustat Delta'!$B87,'P123LC - Compustat Current'!$B$8:$B$395,0)))</f>
        <v>0</v>
      </c>
      <c r="BX87" s="1">
        <f>ABS('P123LC - Compustat Legacy'!CB84-INDEX('P123LC - Compustat Current'!BX$8:BX$395,MATCH('P123LC - Compustat Delta'!$B87,'P123LC - Compustat Current'!$B$8:$B$395,0)))</f>
        <v>0</v>
      </c>
      <c r="BY87" s="1">
        <f>ABS('P123LC - Compustat Legacy'!CC84-INDEX('P123LC - Compustat Current'!BY$8:BY$395,MATCH('P123LC - Compustat Delta'!$B87,'P123LC - Compustat Current'!$B$8:$B$395,0)))</f>
        <v>0</v>
      </c>
      <c r="BZ87" s="1">
        <f>ABS('P123LC - Compustat Legacy'!CD84-INDEX('P123LC - Compustat Current'!BZ$8:BZ$395,MATCH('P123LC - Compustat Delta'!$B87,'P123LC - Compustat Current'!$B$8:$B$395,0)))</f>
        <v>0</v>
      </c>
      <c r="CA87" s="1">
        <f>ABS('P123LC - Compustat Legacy'!CE84-INDEX('P123LC - Compustat Current'!CA$8:CA$395,MATCH('P123LC - Compustat Delta'!$B87,'P123LC - Compustat Current'!$B$8:$B$395,0)))</f>
        <v>0</v>
      </c>
      <c r="CB87" s="1">
        <f>ABS('P123LC - Compustat Legacy'!CF84-INDEX('P123LC - Compustat Current'!CB$8:CB$395,MATCH('P123LC - Compustat Delta'!$B87,'P123LC - Compustat Current'!$B$8:$B$395,0)))</f>
        <v>0</v>
      </c>
      <c r="CC87" s="1">
        <f>ABS('P123LC - Compustat Legacy'!CG84-INDEX('P123LC - Compustat Current'!CC$8:CC$395,MATCH('P123LC - Compustat Delta'!$B87,'P123LC - Compustat Current'!$B$8:$B$395,0)))</f>
        <v>0</v>
      </c>
      <c r="CD87" s="1">
        <f>ABS('P123LC - Compustat Legacy'!CH84-INDEX('P123LC - Compustat Current'!CD$8:CD$395,MATCH('P123LC - Compustat Delta'!$B87,'P123LC - Compustat Current'!$B$8:$B$395,0)))</f>
        <v>0</v>
      </c>
      <c r="CE87" s="1">
        <f>ABS('P123LC - Compustat Legacy'!CI84-INDEX('P123LC - Compustat Current'!CE$8:CE$395,MATCH('P123LC - Compustat Delta'!$B87,'P123LC - Compustat Current'!$B$8:$B$395,0)))</f>
        <v>0</v>
      </c>
      <c r="CF87" s="1">
        <f>ABS('P123LC - Compustat Legacy'!CJ84-INDEX('P123LC - Compustat Current'!CF$8:CF$395,MATCH('P123LC - Compustat Delta'!$B87,'P123LC - Compustat Current'!$B$8:$B$395,0)))</f>
        <v>0</v>
      </c>
      <c r="CG87" s="1">
        <f>ABS('P123LC - Compustat Legacy'!CK84-INDEX('P123LC - Compustat Current'!CG$8:CG$395,MATCH('P123LC - Compustat Delta'!$B87,'P123LC - Compustat Current'!$B$8:$B$395,0)))</f>
        <v>0</v>
      </c>
      <c r="CH87" s="1">
        <f>ABS('P123LC - Compustat Legacy'!CL84-INDEX('P123LC - Compustat Current'!CH$8:CH$395,MATCH('P123LC - Compustat Delta'!$B87,'P123LC - Compustat Current'!$B$8:$B$395,0)))</f>
        <v>0</v>
      </c>
      <c r="CI87" s="1">
        <f>ABS('P123LC - Compustat Legacy'!CM84-INDEX('P123LC - Compustat Current'!CI$8:CI$395,MATCH('P123LC - Compustat Delta'!$B87,'P123LC - Compustat Current'!$B$8:$B$395,0)))</f>
        <v>0</v>
      </c>
      <c r="CJ87" s="1">
        <f>ABS('P123LC - Compustat Legacy'!CN84-INDEX('P123LC - Compustat Current'!CJ$8:CJ$395,MATCH('P123LC - Compustat Delta'!$B87,'P123LC - Compustat Current'!$B$8:$B$395,0)))</f>
        <v>1.2899999999999991</v>
      </c>
      <c r="CK87" s="1">
        <f>ABS('P123LC - Compustat Legacy'!CO84-INDEX('P123LC - Compustat Current'!CK$8:CK$395,MATCH('P123LC - Compustat Delta'!$B87,'P123LC - Compustat Current'!$B$8:$B$395,0)))</f>
        <v>1.029999999999994</v>
      </c>
      <c r="CL87" s="1">
        <f>ABS('P123LC - Compustat Legacy'!CP84-INDEX('P123LC - Compustat Current'!CL$8:CL$395,MATCH('P123LC - Compustat Delta'!$B87,'P123LC - Compustat Current'!$B$8:$B$395,0)))</f>
        <v>0</v>
      </c>
      <c r="CM87" s="1">
        <f>ABS('P123LC - Compustat Legacy'!CQ84-INDEX('P123LC - Compustat Current'!CM$8:CM$395,MATCH('P123LC - Compustat Delta'!$B87,'P123LC - Compustat Current'!$B$8:$B$395,0)))</f>
        <v>0</v>
      </c>
      <c r="CN87" s="1">
        <f>ABS('P123LC - Compustat Legacy'!CR84-INDEX('P123LC - Compustat Current'!CN$8:CN$395,MATCH('P123LC - Compustat Delta'!$B87,'P123LC - Compustat Current'!$B$8:$B$395,0)))</f>
        <v>0.51999999999999602</v>
      </c>
      <c r="CO87" s="1">
        <f>ABS('P123LC - Compustat Legacy'!CS84-INDEX('P123LC - Compustat Current'!CO$8:CO$395,MATCH('P123LC - Compustat Delta'!$B87,'P123LC - Compustat Current'!$B$8:$B$395,0)))</f>
        <v>0</v>
      </c>
      <c r="CP87" s="1">
        <f>ABS('P123LC - Compustat Legacy'!CT84-INDEX('P123LC - Compustat Current'!CP$8:CP$395,MATCH('P123LC - Compustat Delta'!$B87,'P123LC - Compustat Current'!$B$8:$B$395,0)))</f>
        <v>0.25</v>
      </c>
      <c r="CQ87" s="1">
        <f>ABS('P123LC - Compustat Legacy'!CU84-INDEX('P123LC - Compustat Current'!CQ$8:CQ$395,MATCH('P123LC - Compustat Delta'!$B87,'P123LC - Compustat Current'!$B$8:$B$395,0)))</f>
        <v>0.25999999999999801</v>
      </c>
      <c r="CR87" s="1">
        <f>ABS('P123LC - Compustat Legacy'!CV84-INDEX('P123LC - Compustat Current'!CR$8:CR$395,MATCH('P123LC - Compustat Delta'!$B87,'P123LC - Compustat Current'!$B$8:$B$395,0)))</f>
        <v>0</v>
      </c>
      <c r="CS87" s="1">
        <f>ABS('P123LC - Compustat Legacy'!CW84-INDEX('P123LC - Compustat Current'!CS$8:CS$395,MATCH('P123LC - Compustat Delta'!$B87,'P123LC - Compustat Current'!$B$8:$B$395,0)))</f>
        <v>0.25999999999999801</v>
      </c>
      <c r="CT87" s="1">
        <f>ABS('P123LC - Compustat Legacy'!CX84-INDEX('P123LC - Compustat Current'!CT$8:CT$395,MATCH('P123LC - Compustat Delta'!$B87,'P123LC - Compustat Current'!$B$8:$B$395,0)))</f>
        <v>0.25999999999999091</v>
      </c>
      <c r="CU87" s="1">
        <f>ABS('P123LC - Compustat Legacy'!CY84-INDEX('P123LC - Compustat Current'!CU$8:CU$395,MATCH('P123LC - Compustat Delta'!$B87,'P123LC - Compustat Current'!$B$8:$B$395,0)))</f>
        <v>0.25999999999999801</v>
      </c>
      <c r="CV87" s="1">
        <f>ABS('P123LC - Compustat Legacy'!CZ84-INDEX('P123LC - Compustat Current'!CV$8:CV$395,MATCH('P123LC - Compustat Delta'!$B87,'P123LC - Compustat Current'!$B$8:$B$395,0)))</f>
        <v>0.25</v>
      </c>
      <c r="CW87" s="1">
        <f>ABS('P123LC - Compustat Legacy'!DA84-INDEX('P123LC - Compustat Current'!CW$8:CW$395,MATCH('P123LC - Compustat Delta'!$B87,'P123LC - Compustat Current'!$B$8:$B$395,0)))</f>
        <v>0</v>
      </c>
      <c r="CX87" s="1">
        <f>ABS('P123LC - Compustat Legacy'!DB84-INDEX('P123LC - Compustat Current'!CX$8:CX$395,MATCH('P123LC - Compustat Delta'!$B87,'P123LC - Compustat Current'!$B$8:$B$395,0)))</f>
        <v>0</v>
      </c>
      <c r="CY87" s="1">
        <f>ABS('P123LC - Compustat Legacy'!DC84-INDEX('P123LC - Compustat Current'!CY$8:CY$395,MATCH('P123LC - Compustat Delta'!$B87,'P123LC - Compustat Current'!$B$8:$B$395,0)))</f>
        <v>0</v>
      </c>
    </row>
    <row r="88" spans="2:103" x14ac:dyDescent="0.25">
      <c r="B88" t="s">
        <v>175</v>
      </c>
      <c r="D88" s="1" t="s">
        <v>96</v>
      </c>
      <c r="E88" s="1">
        <f>ABS('P123LC - Compustat Legacy'!I85-INDEX('P123LC - Compustat Current'!E$8:E$395,MATCH('P123LC - Compustat Delta'!$B88,'P123LC - Compustat Current'!$B$8:$B$395,0)))</f>
        <v>0.52000000000001023</v>
      </c>
      <c r="F88" s="1">
        <f>ABS('P123LC - Compustat Legacy'!J85-INDEX('P123LC - Compustat Current'!F$8:F$395,MATCH('P123LC - Compustat Delta'!$B88,'P123LC - Compustat Current'!$B$8:$B$395,0)))</f>
        <v>0</v>
      </c>
      <c r="G88" s="1">
        <f>ABS('P123LC - Compustat Legacy'!K85-INDEX('P123LC - Compustat Current'!G$8:G$395,MATCH('P123LC - Compustat Delta'!$B88,'P123LC - Compustat Current'!$B$8:$B$395,0)))</f>
        <v>0.26000000000000512</v>
      </c>
      <c r="H88" s="1">
        <f>ABS('P123LC - Compustat Legacy'!L85-INDEX('P123LC - Compustat Current'!H$8:H$395,MATCH('P123LC - Compustat Delta'!$B88,'P123LC - Compustat Current'!$B$8:$B$395,0)))</f>
        <v>0</v>
      </c>
      <c r="I88" s="1">
        <f>ABS('P123LC - Compustat Legacy'!M85-INDEX('P123LC - Compustat Current'!I$8:I$395,MATCH('P123LC - Compustat Delta'!$B88,'P123LC - Compustat Current'!$B$8:$B$395,0)))</f>
        <v>0</v>
      </c>
      <c r="J88" s="1">
        <f>ABS('P123LC - Compustat Legacy'!N85-INDEX('P123LC - Compustat Current'!J$8:J$395,MATCH('P123LC - Compustat Delta'!$B88,'P123LC - Compustat Current'!$B$8:$B$395,0)))</f>
        <v>0.25999999999999801</v>
      </c>
      <c r="K88" s="1">
        <f>ABS('P123LC - Compustat Legacy'!O85-INDEX('P123LC - Compustat Current'!K$8:K$395,MATCH('P123LC - Compustat Delta'!$B88,'P123LC - Compustat Current'!$B$8:$B$395,0)))</f>
        <v>0</v>
      </c>
      <c r="L88" s="1">
        <f>ABS('P123LC - Compustat Legacy'!P85-INDEX('P123LC - Compustat Current'!L$8:L$395,MATCH('P123LC - Compustat Delta'!$B88,'P123LC - Compustat Current'!$B$8:$B$395,0)))</f>
        <v>0.26000000000000512</v>
      </c>
      <c r="M88" s="1">
        <f>ABS('P123LC - Compustat Legacy'!Q85-INDEX('P123LC - Compustat Current'!M$8:M$395,MATCH('P123LC - Compustat Delta'!$B88,'P123LC - Compustat Current'!$B$8:$B$395,0)))</f>
        <v>0.25999999999999801</v>
      </c>
      <c r="N88" s="1">
        <f>ABS('P123LC - Compustat Legacy'!R85-INDEX('P123LC - Compustat Current'!N$8:N$395,MATCH('P123LC - Compustat Delta'!$B88,'P123LC - Compustat Current'!$B$8:$B$395,0)))</f>
        <v>0</v>
      </c>
      <c r="O88" s="1">
        <f>ABS('P123LC - Compustat Legacy'!S85-INDEX('P123LC - Compustat Current'!O$8:O$395,MATCH('P123LC - Compustat Delta'!$B88,'P123LC - Compustat Current'!$B$8:$B$395,0)))</f>
        <v>0</v>
      </c>
      <c r="P88" s="1">
        <f>ABS('P123LC - Compustat Legacy'!T85-INDEX('P123LC - Compustat Current'!P$8:P$395,MATCH('P123LC - Compustat Delta'!$B88,'P123LC - Compustat Current'!$B$8:$B$395,0)))</f>
        <v>0</v>
      </c>
      <c r="Q88" s="1">
        <f>ABS('P123LC - Compustat Legacy'!U85-INDEX('P123LC - Compustat Current'!Q$8:Q$395,MATCH('P123LC - Compustat Delta'!$B88,'P123LC - Compustat Current'!$B$8:$B$395,0)))</f>
        <v>0</v>
      </c>
      <c r="R88" s="1">
        <f>ABS('P123LC - Compustat Legacy'!V85-INDEX('P123LC - Compustat Current'!R$8:R$395,MATCH('P123LC - Compustat Delta'!$B88,'P123LC - Compustat Current'!$B$8:$B$395,0)))</f>
        <v>0</v>
      </c>
      <c r="S88" s="1">
        <f>ABS('P123LC - Compustat Legacy'!W85-INDEX('P123LC - Compustat Current'!S$8:S$395,MATCH('P123LC - Compustat Delta'!$B88,'P123LC - Compustat Current'!$B$8:$B$395,0)))</f>
        <v>0</v>
      </c>
      <c r="T88" s="1">
        <f>ABS('P123LC - Compustat Legacy'!X85-INDEX('P123LC - Compustat Current'!T$8:T$395,MATCH('P123LC - Compustat Delta'!$B88,'P123LC - Compustat Current'!$B$8:$B$395,0)))</f>
        <v>0</v>
      </c>
      <c r="U88" s="1">
        <f>ABS('P123LC - Compustat Legacy'!Y85-INDEX('P123LC - Compustat Current'!U$8:U$395,MATCH('P123LC - Compustat Delta'!$B88,'P123LC - Compustat Current'!$B$8:$B$395,0)))</f>
        <v>0</v>
      </c>
      <c r="V88" s="1">
        <f>ABS('P123LC - Compustat Legacy'!Z85-INDEX('P123LC - Compustat Current'!V$8:V$395,MATCH('P123LC - Compustat Delta'!$B88,'P123LC - Compustat Current'!$B$8:$B$395,0)))</f>
        <v>0</v>
      </c>
      <c r="W88" s="1">
        <f>ABS('P123LC - Compustat Legacy'!AA85-INDEX('P123LC - Compustat Current'!W$8:W$395,MATCH('P123LC - Compustat Delta'!$B88,'P123LC - Compustat Current'!$B$8:$B$395,0)))</f>
        <v>0</v>
      </c>
      <c r="X88" s="1">
        <f>ABS('P123LC - Compustat Legacy'!AB85-INDEX('P123LC - Compustat Current'!X$8:X$395,MATCH('P123LC - Compustat Delta'!$B88,'P123LC - Compustat Current'!$B$8:$B$395,0)))</f>
        <v>0</v>
      </c>
      <c r="Y88" s="1">
        <f>ABS('P123LC - Compustat Legacy'!AC85-INDEX('P123LC - Compustat Current'!Y$8:Y$395,MATCH('P123LC - Compustat Delta'!$B88,'P123LC - Compustat Current'!$B$8:$B$395,0)))</f>
        <v>0</v>
      </c>
      <c r="Z88" s="1">
        <f>ABS('P123LC - Compustat Legacy'!AD85-INDEX('P123LC - Compustat Current'!Z$8:Z$395,MATCH('P123LC - Compustat Delta'!$B88,'P123LC - Compustat Current'!$B$8:$B$395,0)))</f>
        <v>0</v>
      </c>
      <c r="AA88" s="1">
        <f>ABS('P123LC - Compustat Legacy'!AE85-INDEX('P123LC - Compustat Current'!AA$8:AA$395,MATCH('P123LC - Compustat Delta'!$B88,'P123LC - Compustat Current'!$B$8:$B$395,0)))</f>
        <v>0</v>
      </c>
      <c r="AB88" s="1">
        <f>ABS('P123LC - Compustat Legacy'!AF85-INDEX('P123LC - Compustat Current'!AB$8:AB$395,MATCH('P123LC - Compustat Delta'!$B88,'P123LC - Compustat Current'!$B$8:$B$395,0)))</f>
        <v>0</v>
      </c>
      <c r="AC88" s="1">
        <f>ABS('P123LC - Compustat Legacy'!AG85-INDEX('P123LC - Compustat Current'!AC$8:AC$395,MATCH('P123LC - Compustat Delta'!$B88,'P123LC - Compustat Current'!$B$8:$B$395,0)))</f>
        <v>0</v>
      </c>
      <c r="AD88" s="1">
        <f>ABS('P123LC - Compustat Legacy'!AH85-INDEX('P123LC - Compustat Current'!AD$8:AD$395,MATCH('P123LC - Compustat Delta'!$B88,'P123LC - Compustat Current'!$B$8:$B$395,0)))</f>
        <v>0</v>
      </c>
      <c r="AE88" s="1">
        <f>ABS('P123LC - Compustat Legacy'!AI85-INDEX('P123LC - Compustat Current'!AE$8:AE$395,MATCH('P123LC - Compustat Delta'!$B88,'P123LC - Compustat Current'!$B$8:$B$395,0)))</f>
        <v>0</v>
      </c>
      <c r="AF88" s="1">
        <f>ABS('P123LC - Compustat Legacy'!AJ85-INDEX('P123LC - Compustat Current'!AF$8:AF$395,MATCH('P123LC - Compustat Delta'!$B88,'P123LC - Compustat Current'!$B$8:$B$395,0)))</f>
        <v>0</v>
      </c>
      <c r="AG88" s="1">
        <f>ABS('P123LC - Compustat Legacy'!AK85-INDEX('P123LC - Compustat Current'!AG$8:AG$395,MATCH('P123LC - Compustat Delta'!$B88,'P123LC - Compustat Current'!$B$8:$B$395,0)))</f>
        <v>0</v>
      </c>
      <c r="AH88" s="1">
        <f>ABS('P123LC - Compustat Legacy'!AL85-INDEX('P123LC - Compustat Current'!AH$8:AH$395,MATCH('P123LC - Compustat Delta'!$B88,'P123LC - Compustat Current'!$B$8:$B$395,0)))</f>
        <v>0</v>
      </c>
      <c r="AI88" s="1">
        <f>ABS('P123LC - Compustat Legacy'!AM85-INDEX('P123LC - Compustat Current'!AI$8:AI$395,MATCH('P123LC - Compustat Delta'!$B88,'P123LC - Compustat Current'!$B$8:$B$395,0)))</f>
        <v>0</v>
      </c>
      <c r="AJ88" s="1">
        <f>ABS('P123LC - Compustat Legacy'!AN85-INDEX('P123LC - Compustat Current'!AJ$8:AJ$395,MATCH('P123LC - Compustat Delta'!$B88,'P123LC - Compustat Current'!$B$8:$B$395,0)))</f>
        <v>0</v>
      </c>
      <c r="AK88" s="1">
        <f>ABS('P123LC - Compustat Legacy'!AO85-INDEX('P123LC - Compustat Current'!AK$8:AK$395,MATCH('P123LC - Compustat Delta'!$B88,'P123LC - Compustat Current'!$B$8:$B$395,0)))</f>
        <v>0</v>
      </c>
      <c r="AL88" s="1">
        <f>ABS('P123LC - Compustat Legacy'!AP85-INDEX('P123LC - Compustat Current'!AL$8:AL$395,MATCH('P123LC - Compustat Delta'!$B88,'P123LC - Compustat Current'!$B$8:$B$395,0)))</f>
        <v>0</v>
      </c>
      <c r="AM88" s="1">
        <f>ABS('P123LC - Compustat Legacy'!AQ85-INDEX('P123LC - Compustat Current'!AM$8:AM$395,MATCH('P123LC - Compustat Delta'!$B88,'P123LC - Compustat Current'!$B$8:$B$395,0)))</f>
        <v>0</v>
      </c>
      <c r="AN88" s="1">
        <f>ABS('P123LC - Compustat Legacy'!AR85-INDEX('P123LC - Compustat Current'!AN$8:AN$395,MATCH('P123LC - Compustat Delta'!$B88,'P123LC - Compustat Current'!$B$8:$B$395,0)))</f>
        <v>0.51999999999999957</v>
      </c>
      <c r="AO88" s="1">
        <f>ABS('P123LC - Compustat Legacy'!AS85-INDEX('P123LC - Compustat Current'!AO$8:AO$395,MATCH('P123LC - Compustat Delta'!$B88,'P123LC - Compustat Current'!$B$8:$B$395,0)))</f>
        <v>0</v>
      </c>
      <c r="AP88" s="1">
        <f>ABS('P123LC - Compustat Legacy'!AT85-INDEX('P123LC - Compustat Current'!AP$8:AP$395,MATCH('P123LC - Compustat Delta'!$B88,'P123LC - Compustat Current'!$B$8:$B$395,0)))</f>
        <v>0</v>
      </c>
      <c r="AQ88" s="1">
        <f>ABS('P123LC - Compustat Legacy'!AU85-INDEX('P123LC - Compustat Current'!AQ$8:AQ$395,MATCH('P123LC - Compustat Delta'!$B88,'P123LC - Compustat Current'!$B$8:$B$395,0)))</f>
        <v>0</v>
      </c>
      <c r="AR88" s="1">
        <f>ABS('P123LC - Compustat Legacy'!AV85-INDEX('P123LC - Compustat Current'!AR$8:AR$395,MATCH('P123LC - Compustat Delta'!$B88,'P123LC - Compustat Current'!$B$8:$B$395,0)))</f>
        <v>0</v>
      </c>
      <c r="AS88" s="1">
        <f>ABS('P123LC - Compustat Legacy'!AW85-INDEX('P123LC - Compustat Current'!AS$8:AS$395,MATCH('P123LC - Compustat Delta'!$B88,'P123LC - Compustat Current'!$B$8:$B$395,0)))</f>
        <v>0.51999999999999957</v>
      </c>
      <c r="AT88" s="1">
        <f>ABS('P123LC - Compustat Legacy'!AX85-INDEX('P123LC - Compustat Current'!AT$8:AT$395,MATCH('P123LC - Compustat Delta'!$B88,'P123LC - Compustat Current'!$B$8:$B$395,0)))</f>
        <v>0.26000000000000156</v>
      </c>
      <c r="AU88" s="1">
        <f>ABS('P123LC - Compustat Legacy'!AY85-INDEX('P123LC - Compustat Current'!AU$8:AU$395,MATCH('P123LC - Compustat Delta'!$B88,'P123LC - Compustat Current'!$B$8:$B$395,0)))</f>
        <v>0.25</v>
      </c>
      <c r="AV88" s="1">
        <f>ABS('P123LC - Compustat Legacy'!AZ85-INDEX('P123LC - Compustat Current'!AV$8:AV$395,MATCH('P123LC - Compustat Delta'!$B88,'P123LC - Compustat Current'!$B$8:$B$395,0)))</f>
        <v>0</v>
      </c>
      <c r="AW88" s="1">
        <f>ABS('P123LC - Compustat Legacy'!BA85-INDEX('P123LC - Compustat Current'!AW$8:AW$395,MATCH('P123LC - Compustat Delta'!$B88,'P123LC - Compustat Current'!$B$8:$B$395,0)))</f>
        <v>0</v>
      </c>
      <c r="AX88" s="1">
        <f>ABS('P123LC - Compustat Legacy'!BB85-INDEX('P123LC - Compustat Current'!AX$8:AX$395,MATCH('P123LC - Compustat Delta'!$B88,'P123LC - Compustat Current'!$B$8:$B$395,0)))</f>
        <v>0</v>
      </c>
      <c r="AY88" s="1">
        <f>ABS('P123LC - Compustat Legacy'!BC85-INDEX('P123LC - Compustat Current'!AY$8:AY$395,MATCH('P123LC - Compustat Delta'!$B88,'P123LC - Compustat Current'!$B$8:$B$395,0)))</f>
        <v>0</v>
      </c>
      <c r="AZ88" s="1">
        <f>ABS('P123LC - Compustat Legacy'!BD85-INDEX('P123LC - Compustat Current'!AZ$8:AZ$395,MATCH('P123LC - Compustat Delta'!$B88,'P123LC - Compustat Current'!$B$8:$B$395,0)))</f>
        <v>0</v>
      </c>
      <c r="BA88" s="1">
        <f>ABS('P123LC - Compustat Legacy'!BE85-INDEX('P123LC - Compustat Current'!BA$8:BA$395,MATCH('P123LC - Compustat Delta'!$B88,'P123LC - Compustat Current'!$B$8:$B$395,0)))</f>
        <v>0</v>
      </c>
      <c r="BB88" s="1">
        <f>ABS('P123LC - Compustat Legacy'!BF85-INDEX('P123LC - Compustat Current'!BB$8:BB$395,MATCH('P123LC - Compustat Delta'!$B88,'P123LC - Compustat Current'!$B$8:$B$395,0)))</f>
        <v>0</v>
      </c>
      <c r="BC88" s="1">
        <f>ABS('P123LC - Compustat Legacy'!BG85-INDEX('P123LC - Compustat Current'!BC$8:BC$395,MATCH('P123LC - Compustat Delta'!$B88,'P123LC - Compustat Current'!$B$8:$B$395,0)))</f>
        <v>0</v>
      </c>
      <c r="BD88" s="1">
        <f>ABS('P123LC - Compustat Legacy'!BH85-INDEX('P123LC - Compustat Current'!BD$8:BD$395,MATCH('P123LC - Compustat Delta'!$B88,'P123LC - Compustat Current'!$B$8:$B$395,0)))</f>
        <v>0</v>
      </c>
      <c r="BE88" s="1">
        <f>ABS('P123LC - Compustat Legacy'!BI85-INDEX('P123LC - Compustat Current'!BE$8:BE$395,MATCH('P123LC - Compustat Delta'!$B88,'P123LC - Compustat Current'!$B$8:$B$395,0)))</f>
        <v>0</v>
      </c>
      <c r="BF88" s="1">
        <f>ABS('P123LC - Compustat Legacy'!BJ85-INDEX('P123LC - Compustat Current'!BF$8:BF$395,MATCH('P123LC - Compustat Delta'!$B88,'P123LC - Compustat Current'!$B$8:$B$395,0)))</f>
        <v>0</v>
      </c>
      <c r="BG88" s="1">
        <f>ABS('P123LC - Compustat Legacy'!BK85-INDEX('P123LC - Compustat Current'!BG$8:BG$395,MATCH('P123LC - Compustat Delta'!$B88,'P123LC - Compustat Current'!$B$8:$B$395,0)))</f>
        <v>0</v>
      </c>
      <c r="BH88" s="1">
        <f>ABS('P123LC - Compustat Legacy'!BL85-INDEX('P123LC - Compustat Current'!BH$8:BH$395,MATCH('P123LC - Compustat Delta'!$B88,'P123LC - Compustat Current'!$B$8:$B$395,0)))</f>
        <v>0</v>
      </c>
      <c r="BI88" s="1">
        <f>ABS('P123LC - Compustat Legacy'!BM85-INDEX('P123LC - Compustat Current'!BI$8:BI$395,MATCH('P123LC - Compustat Delta'!$B88,'P123LC - Compustat Current'!$B$8:$B$395,0)))</f>
        <v>0</v>
      </c>
      <c r="BJ88" s="1">
        <f>ABS('P123LC - Compustat Legacy'!BN85-INDEX('P123LC - Compustat Current'!BJ$8:BJ$395,MATCH('P123LC - Compustat Delta'!$B88,'P123LC - Compustat Current'!$B$8:$B$395,0)))</f>
        <v>0</v>
      </c>
      <c r="BK88" s="1">
        <f>ABS('P123LC - Compustat Legacy'!BO85-INDEX('P123LC - Compustat Current'!BK$8:BK$395,MATCH('P123LC - Compustat Delta'!$B88,'P123LC - Compustat Current'!$B$8:$B$395,0)))</f>
        <v>0</v>
      </c>
      <c r="BL88" s="1">
        <f>ABS('P123LC - Compustat Legacy'!BP85-INDEX('P123LC - Compustat Current'!BL$8:BL$395,MATCH('P123LC - Compustat Delta'!$B88,'P123LC - Compustat Current'!$B$8:$B$395,0)))</f>
        <v>0</v>
      </c>
      <c r="BM88" s="1">
        <f>ABS('P123LC - Compustat Legacy'!BQ85-INDEX('P123LC - Compustat Current'!BM$8:BM$395,MATCH('P123LC - Compustat Delta'!$B88,'P123LC - Compustat Current'!$B$8:$B$395,0)))</f>
        <v>0</v>
      </c>
      <c r="BN88" s="1">
        <f>ABS('P123LC - Compustat Legacy'!BR85-INDEX('P123LC - Compustat Current'!BN$8:BN$395,MATCH('P123LC - Compustat Delta'!$B88,'P123LC - Compustat Current'!$B$8:$B$395,0)))</f>
        <v>0</v>
      </c>
      <c r="BO88" s="1">
        <f>ABS('P123LC - Compustat Legacy'!BS85-INDEX('P123LC - Compustat Current'!BO$8:BO$395,MATCH('P123LC - Compustat Delta'!$B88,'P123LC - Compustat Current'!$B$8:$B$395,0)))</f>
        <v>0</v>
      </c>
      <c r="BP88" s="1">
        <f>ABS('P123LC - Compustat Legacy'!BT85-INDEX('P123LC - Compustat Current'!BP$8:BP$395,MATCH('P123LC - Compustat Delta'!$B88,'P123LC - Compustat Current'!$B$8:$B$395,0)))</f>
        <v>0</v>
      </c>
      <c r="BQ88" s="1">
        <f>ABS('P123LC - Compustat Legacy'!BU85-INDEX('P123LC - Compustat Current'!BQ$8:BQ$395,MATCH('P123LC - Compustat Delta'!$B88,'P123LC - Compustat Current'!$B$8:$B$395,0)))</f>
        <v>0</v>
      </c>
      <c r="BR88" s="1">
        <f>ABS('P123LC - Compustat Legacy'!BV85-INDEX('P123LC - Compustat Current'!BR$8:BR$395,MATCH('P123LC - Compustat Delta'!$B88,'P123LC - Compustat Current'!$B$8:$B$395,0)))</f>
        <v>0</v>
      </c>
      <c r="BS88" s="1">
        <f>ABS('P123LC - Compustat Legacy'!BW85-INDEX('P123LC - Compustat Current'!BS$8:BS$395,MATCH('P123LC - Compustat Delta'!$B88,'P123LC - Compustat Current'!$B$8:$B$395,0)))</f>
        <v>0.25</v>
      </c>
      <c r="BT88" s="1">
        <f>ABS('P123LC - Compustat Legacy'!BX85-INDEX('P123LC - Compustat Current'!BT$8:BT$395,MATCH('P123LC - Compustat Delta'!$B88,'P123LC - Compustat Current'!$B$8:$B$395,0)))</f>
        <v>0</v>
      </c>
      <c r="BU88" s="1">
        <f>ABS('P123LC - Compustat Legacy'!BY85-INDEX('P123LC - Compustat Current'!BU$8:BU$395,MATCH('P123LC - Compustat Delta'!$B88,'P123LC - Compustat Current'!$B$8:$B$395,0)))</f>
        <v>0</v>
      </c>
      <c r="BV88" s="1">
        <f>ABS('P123LC - Compustat Legacy'!BZ85-INDEX('P123LC - Compustat Current'!BV$8:BV$395,MATCH('P123LC - Compustat Delta'!$B88,'P123LC - Compustat Current'!$B$8:$B$395,0)))</f>
        <v>0</v>
      </c>
      <c r="BW88" s="1">
        <f>ABS('P123LC - Compustat Legacy'!CA85-INDEX('P123LC - Compustat Current'!BW$8:BW$395,MATCH('P123LC - Compustat Delta'!$B88,'P123LC - Compustat Current'!$B$8:$B$395,0)))</f>
        <v>0</v>
      </c>
      <c r="BX88" s="1">
        <f>ABS('P123LC - Compustat Legacy'!CB85-INDEX('P123LC - Compustat Current'!BX$8:BX$395,MATCH('P123LC - Compustat Delta'!$B88,'P123LC - Compustat Current'!$B$8:$B$395,0)))</f>
        <v>0</v>
      </c>
      <c r="BY88" s="1">
        <f>ABS('P123LC - Compustat Legacy'!CC85-INDEX('P123LC - Compustat Current'!BY$8:BY$395,MATCH('P123LC - Compustat Delta'!$B88,'P123LC - Compustat Current'!$B$8:$B$395,0)))</f>
        <v>0</v>
      </c>
      <c r="BZ88" s="1">
        <f>ABS('P123LC - Compustat Legacy'!CD85-INDEX('P123LC - Compustat Current'!BZ$8:BZ$395,MATCH('P123LC - Compustat Delta'!$B88,'P123LC - Compustat Current'!$B$8:$B$395,0)))</f>
        <v>0</v>
      </c>
      <c r="CA88" s="1">
        <f>ABS('P123LC - Compustat Legacy'!CE85-INDEX('P123LC - Compustat Current'!CA$8:CA$395,MATCH('P123LC - Compustat Delta'!$B88,'P123LC - Compustat Current'!$B$8:$B$395,0)))</f>
        <v>0</v>
      </c>
      <c r="CB88" s="1">
        <f>ABS('P123LC - Compustat Legacy'!CF85-INDEX('P123LC - Compustat Current'!CB$8:CB$395,MATCH('P123LC - Compustat Delta'!$B88,'P123LC - Compustat Current'!$B$8:$B$395,0)))</f>
        <v>0</v>
      </c>
      <c r="CC88" s="1">
        <f>ABS('P123LC - Compustat Legacy'!CG85-INDEX('P123LC - Compustat Current'!CC$8:CC$395,MATCH('P123LC - Compustat Delta'!$B88,'P123LC - Compustat Current'!$B$8:$B$395,0)))</f>
        <v>0</v>
      </c>
      <c r="CD88" s="1">
        <f>ABS('P123LC - Compustat Legacy'!CH85-INDEX('P123LC - Compustat Current'!CD$8:CD$395,MATCH('P123LC - Compustat Delta'!$B88,'P123LC - Compustat Current'!$B$8:$B$395,0)))</f>
        <v>0</v>
      </c>
      <c r="CE88" s="1">
        <f>ABS('P123LC - Compustat Legacy'!CI85-INDEX('P123LC - Compustat Current'!CE$8:CE$395,MATCH('P123LC - Compustat Delta'!$B88,'P123LC - Compustat Current'!$B$8:$B$395,0)))</f>
        <v>0</v>
      </c>
      <c r="CF88" s="1">
        <f>ABS('P123LC - Compustat Legacy'!CJ85-INDEX('P123LC - Compustat Current'!CF$8:CF$395,MATCH('P123LC - Compustat Delta'!$B88,'P123LC - Compustat Current'!$B$8:$B$395,0)))</f>
        <v>0</v>
      </c>
      <c r="CG88" s="1">
        <f>ABS('P123LC - Compustat Legacy'!CK85-INDEX('P123LC - Compustat Current'!CG$8:CG$395,MATCH('P123LC - Compustat Delta'!$B88,'P123LC - Compustat Current'!$B$8:$B$395,0)))</f>
        <v>0</v>
      </c>
      <c r="CH88" s="1">
        <f>ABS('P123LC - Compustat Legacy'!CL85-INDEX('P123LC - Compustat Current'!CH$8:CH$395,MATCH('P123LC - Compustat Delta'!$B88,'P123LC - Compustat Current'!$B$8:$B$395,0)))</f>
        <v>0</v>
      </c>
      <c r="CI88" s="1">
        <f>ABS('P123LC - Compustat Legacy'!CM85-INDEX('P123LC - Compustat Current'!CI$8:CI$395,MATCH('P123LC - Compustat Delta'!$B88,'P123LC - Compustat Current'!$B$8:$B$395,0)))</f>
        <v>0</v>
      </c>
      <c r="CJ88" s="1">
        <f>ABS('P123LC - Compustat Legacy'!CN85-INDEX('P123LC - Compustat Current'!CJ$8:CJ$395,MATCH('P123LC - Compustat Delta'!$B88,'P123LC - Compustat Current'!$B$8:$B$395,0)))</f>
        <v>0.76999999999999957</v>
      </c>
      <c r="CK88" s="1">
        <f>ABS('P123LC - Compustat Legacy'!CO85-INDEX('P123LC - Compustat Current'!CK$8:CK$395,MATCH('P123LC - Compustat Delta'!$B88,'P123LC - Compustat Current'!$B$8:$B$395,0)))</f>
        <v>0.25999999999999801</v>
      </c>
      <c r="CL88" s="1">
        <f>ABS('P123LC - Compustat Legacy'!CP85-INDEX('P123LC - Compustat Current'!CL$8:CL$395,MATCH('P123LC - Compustat Delta'!$B88,'P123LC - Compustat Current'!$B$8:$B$395,0)))</f>
        <v>0</v>
      </c>
      <c r="CM88" s="1">
        <f>ABS('P123LC - Compustat Legacy'!CQ85-INDEX('P123LC - Compustat Current'!CM$8:CM$395,MATCH('P123LC - Compustat Delta'!$B88,'P123LC - Compustat Current'!$B$8:$B$395,0)))</f>
        <v>0</v>
      </c>
      <c r="CN88" s="1">
        <f>ABS('P123LC - Compustat Legacy'!CR85-INDEX('P123LC - Compustat Current'!CN$8:CN$395,MATCH('P123LC - Compustat Delta'!$B88,'P123LC - Compustat Current'!$B$8:$B$395,0)))</f>
        <v>0.51999999999999957</v>
      </c>
      <c r="CO88" s="1">
        <f>ABS('P123LC - Compustat Legacy'!CS85-INDEX('P123LC - Compustat Current'!CO$8:CO$395,MATCH('P123LC - Compustat Delta'!$B88,'P123LC - Compustat Current'!$B$8:$B$395,0)))</f>
        <v>0</v>
      </c>
      <c r="CP88" s="1">
        <f>ABS('P123LC - Compustat Legacy'!CT85-INDEX('P123LC - Compustat Current'!CP$8:CP$395,MATCH('P123LC - Compustat Delta'!$B88,'P123LC - Compustat Current'!$B$8:$B$395,0)))</f>
        <v>0.25999999999999801</v>
      </c>
      <c r="CQ88" s="1">
        <f>ABS('P123LC - Compustat Legacy'!CU85-INDEX('P123LC - Compustat Current'!CQ$8:CQ$395,MATCH('P123LC - Compustat Delta'!$B88,'P123LC - Compustat Current'!$B$8:$B$395,0)))</f>
        <v>0.25999999999999801</v>
      </c>
      <c r="CR88" s="1">
        <f>ABS('P123LC - Compustat Legacy'!CV85-INDEX('P123LC - Compustat Current'!CR$8:CR$395,MATCH('P123LC - Compustat Delta'!$B88,'P123LC - Compustat Current'!$B$8:$B$395,0)))</f>
        <v>0</v>
      </c>
      <c r="CS88" s="1">
        <f>ABS('P123LC - Compustat Legacy'!CW85-INDEX('P123LC - Compustat Current'!CS$8:CS$395,MATCH('P123LC - Compustat Delta'!$B88,'P123LC - Compustat Current'!$B$8:$B$395,0)))</f>
        <v>0.25999999999999801</v>
      </c>
      <c r="CT88" s="1">
        <f>ABS('P123LC - Compustat Legacy'!CX85-INDEX('P123LC - Compustat Current'!CT$8:CT$395,MATCH('P123LC - Compustat Delta'!$B88,'P123LC - Compustat Current'!$B$8:$B$395,0)))</f>
        <v>0.50999999999999801</v>
      </c>
      <c r="CU88" s="1">
        <f>ABS('P123LC - Compustat Legacy'!CY85-INDEX('P123LC - Compustat Current'!CU$8:CU$395,MATCH('P123LC - Compustat Delta'!$B88,'P123LC - Compustat Current'!$B$8:$B$395,0)))</f>
        <v>0.25999999999999801</v>
      </c>
      <c r="CV88" s="1">
        <f>ABS('P123LC - Compustat Legacy'!CZ85-INDEX('P123LC - Compustat Current'!CV$8:CV$395,MATCH('P123LC - Compustat Delta'!$B88,'P123LC - Compustat Current'!$B$8:$B$395,0)))</f>
        <v>0.52000000000000313</v>
      </c>
      <c r="CW88" s="1">
        <f>ABS('P123LC - Compustat Legacy'!DA85-INDEX('P123LC - Compustat Current'!CW$8:CW$395,MATCH('P123LC - Compustat Delta'!$B88,'P123LC - Compustat Current'!$B$8:$B$395,0)))</f>
        <v>0</v>
      </c>
      <c r="CX88" s="1">
        <f>ABS('P123LC - Compustat Legacy'!DB85-INDEX('P123LC - Compustat Current'!CX$8:CX$395,MATCH('P123LC - Compustat Delta'!$B88,'P123LC - Compustat Current'!$B$8:$B$395,0)))</f>
        <v>0</v>
      </c>
      <c r="CY88" s="1">
        <f>ABS('P123LC - Compustat Legacy'!DC85-INDEX('P123LC - Compustat Current'!CY$8:CY$395,MATCH('P123LC - Compustat Delta'!$B88,'P123LC - Compustat Current'!$B$8:$B$395,0)))</f>
        <v>0</v>
      </c>
    </row>
    <row r="89" spans="2:103" x14ac:dyDescent="0.25">
      <c r="B89" t="s">
        <v>173</v>
      </c>
      <c r="D89" s="1" t="s">
        <v>96</v>
      </c>
      <c r="E89" s="1">
        <f>ABS('P123LC - Compustat Legacy'!I86-INDEX('P123LC - Compustat Current'!E$8:E$395,MATCH('P123LC - Compustat Delta'!$B89,'P123LC - Compustat Current'!$B$8:$B$395,0)))</f>
        <v>0.26000000000000512</v>
      </c>
      <c r="F89" s="1">
        <f>ABS('P123LC - Compustat Legacy'!J86-INDEX('P123LC - Compustat Current'!F$8:F$395,MATCH('P123LC - Compustat Delta'!$B89,'P123LC - Compustat Current'!$B$8:$B$395,0)))</f>
        <v>0</v>
      </c>
      <c r="G89" s="1">
        <f>ABS('P123LC - Compustat Legacy'!K86-INDEX('P123LC - Compustat Current'!G$8:G$395,MATCH('P123LC - Compustat Delta'!$B89,'P123LC - Compustat Current'!$B$8:$B$395,0)))</f>
        <v>0</v>
      </c>
      <c r="H89" s="1">
        <f>ABS('P123LC - Compustat Legacy'!L86-INDEX('P123LC - Compustat Current'!H$8:H$395,MATCH('P123LC - Compustat Delta'!$B89,'P123LC - Compustat Current'!$B$8:$B$395,0)))</f>
        <v>0</v>
      </c>
      <c r="I89" s="1">
        <f>ABS('P123LC - Compustat Legacy'!M86-INDEX('P123LC - Compustat Current'!I$8:I$395,MATCH('P123LC - Compustat Delta'!$B89,'P123LC - Compustat Current'!$B$8:$B$395,0)))</f>
        <v>0</v>
      </c>
      <c r="J89" s="1">
        <f>ABS('P123LC - Compustat Legacy'!N86-INDEX('P123LC - Compustat Current'!J$8:J$395,MATCH('P123LC - Compustat Delta'!$B89,'P123LC - Compustat Current'!$B$8:$B$395,0)))</f>
        <v>0.26000000000000512</v>
      </c>
      <c r="K89" s="1">
        <f>ABS('P123LC - Compustat Legacy'!O86-INDEX('P123LC - Compustat Current'!K$8:K$395,MATCH('P123LC - Compustat Delta'!$B89,'P123LC - Compustat Current'!$B$8:$B$395,0)))</f>
        <v>0</v>
      </c>
      <c r="L89" s="1">
        <f>ABS('P123LC - Compustat Legacy'!P86-INDEX('P123LC - Compustat Current'!L$8:L$395,MATCH('P123LC - Compustat Delta'!$B89,'P123LC - Compustat Current'!$B$8:$B$395,0)))</f>
        <v>0</v>
      </c>
      <c r="M89" s="1">
        <f>ABS('P123LC - Compustat Legacy'!Q86-INDEX('P123LC - Compustat Current'!M$8:M$395,MATCH('P123LC - Compustat Delta'!$B89,'P123LC - Compustat Current'!$B$8:$B$395,0)))</f>
        <v>0.25999999999999801</v>
      </c>
      <c r="N89" s="1">
        <f>ABS('P123LC - Compustat Legacy'!R86-INDEX('P123LC - Compustat Current'!N$8:N$395,MATCH('P123LC - Compustat Delta'!$B89,'P123LC - Compustat Current'!$B$8:$B$395,0)))</f>
        <v>0</v>
      </c>
      <c r="O89" s="1">
        <f>ABS('P123LC - Compustat Legacy'!S86-INDEX('P123LC - Compustat Current'!O$8:O$395,MATCH('P123LC - Compustat Delta'!$B89,'P123LC - Compustat Current'!$B$8:$B$395,0)))</f>
        <v>0</v>
      </c>
      <c r="P89" s="1">
        <f>ABS('P123LC - Compustat Legacy'!T86-INDEX('P123LC - Compustat Current'!P$8:P$395,MATCH('P123LC - Compustat Delta'!$B89,'P123LC - Compustat Current'!$B$8:$B$395,0)))</f>
        <v>0</v>
      </c>
      <c r="Q89" s="1">
        <f>ABS('P123LC - Compustat Legacy'!U86-INDEX('P123LC - Compustat Current'!Q$8:Q$395,MATCH('P123LC - Compustat Delta'!$B89,'P123LC - Compustat Current'!$B$8:$B$395,0)))</f>
        <v>0</v>
      </c>
      <c r="R89" s="1">
        <f>ABS('P123LC - Compustat Legacy'!V86-INDEX('P123LC - Compustat Current'!R$8:R$395,MATCH('P123LC - Compustat Delta'!$B89,'P123LC - Compustat Current'!$B$8:$B$395,0)))</f>
        <v>0</v>
      </c>
      <c r="S89" s="1">
        <f>ABS('P123LC - Compustat Legacy'!W86-INDEX('P123LC - Compustat Current'!S$8:S$395,MATCH('P123LC - Compustat Delta'!$B89,'P123LC - Compustat Current'!$B$8:$B$395,0)))</f>
        <v>0</v>
      </c>
      <c r="T89" s="1">
        <f>ABS('P123LC - Compustat Legacy'!X86-INDEX('P123LC - Compustat Current'!T$8:T$395,MATCH('P123LC - Compustat Delta'!$B89,'P123LC - Compustat Current'!$B$8:$B$395,0)))</f>
        <v>0</v>
      </c>
      <c r="U89" s="1">
        <f>ABS('P123LC - Compustat Legacy'!Y86-INDEX('P123LC - Compustat Current'!U$8:U$395,MATCH('P123LC - Compustat Delta'!$B89,'P123LC - Compustat Current'!$B$8:$B$395,0)))</f>
        <v>0</v>
      </c>
      <c r="V89" s="1">
        <f>ABS('P123LC - Compustat Legacy'!Z86-INDEX('P123LC - Compustat Current'!V$8:V$395,MATCH('P123LC - Compustat Delta'!$B89,'P123LC - Compustat Current'!$B$8:$B$395,0)))</f>
        <v>0</v>
      </c>
      <c r="W89" s="1">
        <f>ABS('P123LC - Compustat Legacy'!AA86-INDEX('P123LC - Compustat Current'!W$8:W$395,MATCH('P123LC - Compustat Delta'!$B89,'P123LC - Compustat Current'!$B$8:$B$395,0)))</f>
        <v>0</v>
      </c>
      <c r="X89" s="1">
        <f>ABS('P123LC - Compustat Legacy'!AB86-INDEX('P123LC - Compustat Current'!X$8:X$395,MATCH('P123LC - Compustat Delta'!$B89,'P123LC - Compustat Current'!$B$8:$B$395,0)))</f>
        <v>0</v>
      </c>
      <c r="Y89" s="1">
        <f>ABS('P123LC - Compustat Legacy'!AC86-INDEX('P123LC - Compustat Current'!Y$8:Y$395,MATCH('P123LC - Compustat Delta'!$B89,'P123LC - Compustat Current'!$B$8:$B$395,0)))</f>
        <v>0</v>
      </c>
      <c r="Z89" s="1">
        <f>ABS('P123LC - Compustat Legacy'!AD86-INDEX('P123LC - Compustat Current'!Z$8:Z$395,MATCH('P123LC - Compustat Delta'!$B89,'P123LC - Compustat Current'!$B$8:$B$395,0)))</f>
        <v>0</v>
      </c>
      <c r="AA89" s="1">
        <f>ABS('P123LC - Compustat Legacy'!AE86-INDEX('P123LC - Compustat Current'!AA$8:AA$395,MATCH('P123LC - Compustat Delta'!$B89,'P123LC - Compustat Current'!$B$8:$B$395,0)))</f>
        <v>0</v>
      </c>
      <c r="AB89" s="1">
        <f>ABS('P123LC - Compustat Legacy'!AF86-INDEX('P123LC - Compustat Current'!AB$8:AB$395,MATCH('P123LC - Compustat Delta'!$B89,'P123LC - Compustat Current'!$B$8:$B$395,0)))</f>
        <v>0</v>
      </c>
      <c r="AC89" s="1">
        <f>ABS('P123LC - Compustat Legacy'!AG86-INDEX('P123LC - Compustat Current'!AC$8:AC$395,MATCH('P123LC - Compustat Delta'!$B89,'P123LC - Compustat Current'!$B$8:$B$395,0)))</f>
        <v>0</v>
      </c>
      <c r="AD89" s="1">
        <f>ABS('P123LC - Compustat Legacy'!AH86-INDEX('P123LC - Compustat Current'!AD$8:AD$395,MATCH('P123LC - Compustat Delta'!$B89,'P123LC - Compustat Current'!$B$8:$B$395,0)))</f>
        <v>0</v>
      </c>
      <c r="AE89" s="1">
        <f>ABS('P123LC - Compustat Legacy'!AI86-INDEX('P123LC - Compustat Current'!AE$8:AE$395,MATCH('P123LC - Compustat Delta'!$B89,'P123LC - Compustat Current'!$B$8:$B$395,0)))</f>
        <v>0</v>
      </c>
      <c r="AF89" s="1">
        <f>ABS('P123LC - Compustat Legacy'!AJ86-INDEX('P123LC - Compustat Current'!AF$8:AF$395,MATCH('P123LC - Compustat Delta'!$B89,'P123LC - Compustat Current'!$B$8:$B$395,0)))</f>
        <v>0</v>
      </c>
      <c r="AG89" s="1">
        <f>ABS('P123LC - Compustat Legacy'!AK86-INDEX('P123LC - Compustat Current'!AG$8:AG$395,MATCH('P123LC - Compustat Delta'!$B89,'P123LC - Compustat Current'!$B$8:$B$395,0)))</f>
        <v>0</v>
      </c>
      <c r="AH89" s="1">
        <f>ABS('P123LC - Compustat Legacy'!AL86-INDEX('P123LC - Compustat Current'!AH$8:AH$395,MATCH('P123LC - Compustat Delta'!$B89,'P123LC - Compustat Current'!$B$8:$B$395,0)))</f>
        <v>0</v>
      </c>
      <c r="AI89" s="1">
        <f>ABS('P123LC - Compustat Legacy'!AM86-INDEX('P123LC - Compustat Current'!AI$8:AI$395,MATCH('P123LC - Compustat Delta'!$B89,'P123LC - Compustat Current'!$B$8:$B$395,0)))</f>
        <v>0</v>
      </c>
      <c r="AJ89" s="1">
        <f>ABS('P123LC - Compustat Legacy'!AN86-INDEX('P123LC - Compustat Current'!AJ$8:AJ$395,MATCH('P123LC - Compustat Delta'!$B89,'P123LC - Compustat Current'!$B$8:$B$395,0)))</f>
        <v>0</v>
      </c>
      <c r="AK89" s="1">
        <f>ABS('P123LC - Compustat Legacy'!AO86-INDEX('P123LC - Compustat Current'!AK$8:AK$395,MATCH('P123LC - Compustat Delta'!$B89,'P123LC - Compustat Current'!$B$8:$B$395,0)))</f>
        <v>0</v>
      </c>
      <c r="AL89" s="1">
        <f>ABS('P123LC - Compustat Legacy'!AP86-INDEX('P123LC - Compustat Current'!AL$8:AL$395,MATCH('P123LC - Compustat Delta'!$B89,'P123LC - Compustat Current'!$B$8:$B$395,0)))</f>
        <v>0</v>
      </c>
      <c r="AM89" s="1">
        <f>ABS('P123LC - Compustat Legacy'!AQ86-INDEX('P123LC - Compustat Current'!AM$8:AM$395,MATCH('P123LC - Compustat Delta'!$B89,'P123LC - Compustat Current'!$B$8:$B$395,0)))</f>
        <v>0</v>
      </c>
      <c r="AN89" s="1">
        <f>ABS('P123LC - Compustat Legacy'!AR86-INDEX('P123LC - Compustat Current'!AN$8:AN$395,MATCH('P123LC - Compustat Delta'!$B89,'P123LC - Compustat Current'!$B$8:$B$395,0)))</f>
        <v>0</v>
      </c>
      <c r="AO89" s="1">
        <f>ABS('P123LC - Compustat Legacy'!AS86-INDEX('P123LC - Compustat Current'!AO$8:AO$395,MATCH('P123LC - Compustat Delta'!$B89,'P123LC - Compustat Current'!$B$8:$B$395,0)))</f>
        <v>0</v>
      </c>
      <c r="AP89" s="1">
        <f>ABS('P123LC - Compustat Legacy'!AT86-INDEX('P123LC - Compustat Current'!AP$8:AP$395,MATCH('P123LC - Compustat Delta'!$B89,'P123LC - Compustat Current'!$B$8:$B$395,0)))</f>
        <v>0</v>
      </c>
      <c r="AQ89" s="1">
        <f>ABS('P123LC - Compustat Legacy'!AU86-INDEX('P123LC - Compustat Current'!AQ$8:AQ$395,MATCH('P123LC - Compustat Delta'!$B89,'P123LC - Compustat Current'!$B$8:$B$395,0)))</f>
        <v>0</v>
      </c>
      <c r="AR89" s="1">
        <f>ABS('P123LC - Compustat Legacy'!AV86-INDEX('P123LC - Compustat Current'!AR$8:AR$395,MATCH('P123LC - Compustat Delta'!$B89,'P123LC - Compustat Current'!$B$8:$B$395,0)))</f>
        <v>0</v>
      </c>
      <c r="AS89" s="1">
        <f>ABS('P123LC - Compustat Legacy'!AW86-INDEX('P123LC - Compustat Current'!AS$8:AS$395,MATCH('P123LC - Compustat Delta'!$B89,'P123LC - Compustat Current'!$B$8:$B$395,0)))</f>
        <v>0</v>
      </c>
      <c r="AT89" s="1">
        <f>ABS('P123LC - Compustat Legacy'!AX86-INDEX('P123LC - Compustat Current'!AT$8:AT$395,MATCH('P123LC - Compustat Delta'!$B89,'P123LC - Compustat Current'!$B$8:$B$395,0)))</f>
        <v>0</v>
      </c>
      <c r="AU89" s="1">
        <f>ABS('P123LC - Compustat Legacy'!AY86-INDEX('P123LC - Compustat Current'!AU$8:AU$395,MATCH('P123LC - Compustat Delta'!$B89,'P123LC - Compustat Current'!$B$8:$B$395,0)))</f>
        <v>0.26000000000000512</v>
      </c>
      <c r="AV89" s="1">
        <f>ABS('P123LC - Compustat Legacy'!AZ86-INDEX('P123LC - Compustat Current'!AV$8:AV$395,MATCH('P123LC - Compustat Delta'!$B89,'P123LC - Compustat Current'!$B$8:$B$395,0)))</f>
        <v>0</v>
      </c>
      <c r="AW89" s="1">
        <f>ABS('P123LC - Compustat Legacy'!BA86-INDEX('P123LC - Compustat Current'!AW$8:AW$395,MATCH('P123LC - Compustat Delta'!$B89,'P123LC - Compustat Current'!$B$8:$B$395,0)))</f>
        <v>0</v>
      </c>
      <c r="AX89" s="1">
        <f>ABS('P123LC - Compustat Legacy'!BB86-INDEX('P123LC - Compustat Current'!AX$8:AX$395,MATCH('P123LC - Compustat Delta'!$B89,'P123LC - Compustat Current'!$B$8:$B$395,0)))</f>
        <v>0</v>
      </c>
      <c r="AY89" s="1">
        <f>ABS('P123LC - Compustat Legacy'!BC86-INDEX('P123LC - Compustat Current'!AY$8:AY$395,MATCH('P123LC - Compustat Delta'!$B89,'P123LC - Compustat Current'!$B$8:$B$395,0)))</f>
        <v>0</v>
      </c>
      <c r="AZ89" s="1">
        <f>ABS('P123LC - Compustat Legacy'!BD86-INDEX('P123LC - Compustat Current'!AZ$8:AZ$395,MATCH('P123LC - Compustat Delta'!$B89,'P123LC - Compustat Current'!$B$8:$B$395,0)))</f>
        <v>0</v>
      </c>
      <c r="BA89" s="1">
        <f>ABS('P123LC - Compustat Legacy'!BE86-INDEX('P123LC - Compustat Current'!BA$8:BA$395,MATCH('P123LC - Compustat Delta'!$B89,'P123LC - Compustat Current'!$B$8:$B$395,0)))</f>
        <v>0</v>
      </c>
      <c r="BB89" s="1">
        <f>ABS('P123LC - Compustat Legacy'!BF86-INDEX('P123LC - Compustat Current'!BB$8:BB$395,MATCH('P123LC - Compustat Delta'!$B89,'P123LC - Compustat Current'!$B$8:$B$395,0)))</f>
        <v>0</v>
      </c>
      <c r="BC89" s="1">
        <f>ABS('P123LC - Compustat Legacy'!BG86-INDEX('P123LC - Compustat Current'!BC$8:BC$395,MATCH('P123LC - Compustat Delta'!$B89,'P123LC - Compustat Current'!$B$8:$B$395,0)))</f>
        <v>0</v>
      </c>
      <c r="BD89" s="1">
        <f>ABS('P123LC - Compustat Legacy'!BH86-INDEX('P123LC - Compustat Current'!BD$8:BD$395,MATCH('P123LC - Compustat Delta'!$B89,'P123LC - Compustat Current'!$B$8:$B$395,0)))</f>
        <v>0</v>
      </c>
      <c r="BE89" s="1">
        <f>ABS('P123LC - Compustat Legacy'!BI86-INDEX('P123LC - Compustat Current'!BE$8:BE$395,MATCH('P123LC - Compustat Delta'!$B89,'P123LC - Compustat Current'!$B$8:$B$395,0)))</f>
        <v>0</v>
      </c>
      <c r="BF89" s="1">
        <f>ABS('P123LC - Compustat Legacy'!BJ86-INDEX('P123LC - Compustat Current'!BF$8:BF$395,MATCH('P123LC - Compustat Delta'!$B89,'P123LC - Compustat Current'!$B$8:$B$395,0)))</f>
        <v>0</v>
      </c>
      <c r="BG89" s="1">
        <f>ABS('P123LC - Compustat Legacy'!BK86-INDEX('P123LC - Compustat Current'!BG$8:BG$395,MATCH('P123LC - Compustat Delta'!$B89,'P123LC - Compustat Current'!$B$8:$B$395,0)))</f>
        <v>0</v>
      </c>
      <c r="BH89" s="1">
        <f>ABS('P123LC - Compustat Legacy'!BL86-INDEX('P123LC - Compustat Current'!BH$8:BH$395,MATCH('P123LC - Compustat Delta'!$B89,'P123LC - Compustat Current'!$B$8:$B$395,0)))</f>
        <v>0</v>
      </c>
      <c r="BI89" s="1">
        <f>ABS('P123LC - Compustat Legacy'!BM86-INDEX('P123LC - Compustat Current'!BI$8:BI$395,MATCH('P123LC - Compustat Delta'!$B89,'P123LC - Compustat Current'!$B$8:$B$395,0)))</f>
        <v>0</v>
      </c>
      <c r="BJ89" s="1">
        <f>ABS('P123LC - Compustat Legacy'!BN86-INDEX('P123LC - Compustat Current'!BJ$8:BJ$395,MATCH('P123LC - Compustat Delta'!$B89,'P123LC - Compustat Current'!$B$8:$B$395,0)))</f>
        <v>0</v>
      </c>
      <c r="BK89" s="1">
        <f>ABS('P123LC - Compustat Legacy'!BO86-INDEX('P123LC - Compustat Current'!BK$8:BK$395,MATCH('P123LC - Compustat Delta'!$B89,'P123LC - Compustat Current'!$B$8:$B$395,0)))</f>
        <v>0</v>
      </c>
      <c r="BL89" s="1">
        <f>ABS('P123LC - Compustat Legacy'!BP86-INDEX('P123LC - Compustat Current'!BL$8:BL$395,MATCH('P123LC - Compustat Delta'!$B89,'P123LC - Compustat Current'!$B$8:$B$395,0)))</f>
        <v>0</v>
      </c>
      <c r="BM89" s="1">
        <f>ABS('P123LC - Compustat Legacy'!BQ86-INDEX('P123LC - Compustat Current'!BM$8:BM$395,MATCH('P123LC - Compustat Delta'!$B89,'P123LC - Compustat Current'!$B$8:$B$395,0)))</f>
        <v>0</v>
      </c>
      <c r="BN89" s="1">
        <f>ABS('P123LC - Compustat Legacy'!BR86-INDEX('P123LC - Compustat Current'!BN$8:BN$395,MATCH('P123LC - Compustat Delta'!$B89,'P123LC - Compustat Current'!$B$8:$B$395,0)))</f>
        <v>0</v>
      </c>
      <c r="BO89" s="1">
        <f>ABS('P123LC - Compustat Legacy'!BS86-INDEX('P123LC - Compustat Current'!BO$8:BO$395,MATCH('P123LC - Compustat Delta'!$B89,'P123LC - Compustat Current'!$B$8:$B$395,0)))</f>
        <v>0</v>
      </c>
      <c r="BP89" s="1">
        <f>ABS('P123LC - Compustat Legacy'!BT86-INDEX('P123LC - Compustat Current'!BP$8:BP$395,MATCH('P123LC - Compustat Delta'!$B89,'P123LC - Compustat Current'!$B$8:$B$395,0)))</f>
        <v>0</v>
      </c>
      <c r="BQ89" s="1">
        <f>ABS('P123LC - Compustat Legacy'!BU86-INDEX('P123LC - Compustat Current'!BQ$8:BQ$395,MATCH('P123LC - Compustat Delta'!$B89,'P123LC - Compustat Current'!$B$8:$B$395,0)))</f>
        <v>0</v>
      </c>
      <c r="BR89" s="1">
        <f>ABS('P123LC - Compustat Legacy'!BV86-INDEX('P123LC - Compustat Current'!BR$8:BR$395,MATCH('P123LC - Compustat Delta'!$B89,'P123LC - Compustat Current'!$B$8:$B$395,0)))</f>
        <v>0</v>
      </c>
      <c r="BS89" s="1">
        <f>ABS('P123LC - Compustat Legacy'!BW86-INDEX('P123LC - Compustat Current'!BS$8:BS$395,MATCH('P123LC - Compustat Delta'!$B89,'P123LC - Compustat Current'!$B$8:$B$395,0)))</f>
        <v>0</v>
      </c>
      <c r="BT89" s="1">
        <f>ABS('P123LC - Compustat Legacy'!BX86-INDEX('P123LC - Compustat Current'!BT$8:BT$395,MATCH('P123LC - Compustat Delta'!$B89,'P123LC - Compustat Current'!$B$8:$B$395,0)))</f>
        <v>0</v>
      </c>
      <c r="BU89" s="1">
        <f>ABS('P123LC - Compustat Legacy'!BY86-INDEX('P123LC - Compustat Current'!BU$8:BU$395,MATCH('P123LC - Compustat Delta'!$B89,'P123LC - Compustat Current'!$B$8:$B$395,0)))</f>
        <v>0</v>
      </c>
      <c r="BV89" s="1">
        <f>ABS('P123LC - Compustat Legacy'!BZ86-INDEX('P123LC - Compustat Current'!BV$8:BV$395,MATCH('P123LC - Compustat Delta'!$B89,'P123LC - Compustat Current'!$B$8:$B$395,0)))</f>
        <v>0</v>
      </c>
      <c r="BW89" s="1">
        <f>ABS('P123LC - Compustat Legacy'!CA86-INDEX('P123LC - Compustat Current'!BW$8:BW$395,MATCH('P123LC - Compustat Delta'!$B89,'P123LC - Compustat Current'!$B$8:$B$395,0)))</f>
        <v>0</v>
      </c>
      <c r="BX89" s="1">
        <f>ABS('P123LC - Compustat Legacy'!CB86-INDEX('P123LC - Compustat Current'!BX$8:BX$395,MATCH('P123LC - Compustat Delta'!$B89,'P123LC - Compustat Current'!$B$8:$B$395,0)))</f>
        <v>0</v>
      </c>
      <c r="BY89" s="1">
        <f>ABS('P123LC - Compustat Legacy'!CC86-INDEX('P123LC - Compustat Current'!BY$8:BY$395,MATCH('P123LC - Compustat Delta'!$B89,'P123LC - Compustat Current'!$B$8:$B$395,0)))</f>
        <v>0</v>
      </c>
      <c r="BZ89" s="1">
        <f>ABS('P123LC - Compustat Legacy'!CD86-INDEX('P123LC - Compustat Current'!BZ$8:BZ$395,MATCH('P123LC - Compustat Delta'!$B89,'P123LC - Compustat Current'!$B$8:$B$395,0)))</f>
        <v>0</v>
      </c>
      <c r="CA89" s="1">
        <f>ABS('P123LC - Compustat Legacy'!CE86-INDEX('P123LC - Compustat Current'!CA$8:CA$395,MATCH('P123LC - Compustat Delta'!$B89,'P123LC - Compustat Current'!$B$8:$B$395,0)))</f>
        <v>0</v>
      </c>
      <c r="CB89" s="1">
        <f>ABS('P123LC - Compustat Legacy'!CF86-INDEX('P123LC - Compustat Current'!CB$8:CB$395,MATCH('P123LC - Compustat Delta'!$B89,'P123LC - Compustat Current'!$B$8:$B$395,0)))</f>
        <v>0</v>
      </c>
      <c r="CC89" s="1">
        <f>ABS('P123LC - Compustat Legacy'!CG86-INDEX('P123LC - Compustat Current'!CC$8:CC$395,MATCH('P123LC - Compustat Delta'!$B89,'P123LC - Compustat Current'!$B$8:$B$395,0)))</f>
        <v>0</v>
      </c>
      <c r="CD89" s="1">
        <f>ABS('P123LC - Compustat Legacy'!CH86-INDEX('P123LC - Compustat Current'!CD$8:CD$395,MATCH('P123LC - Compustat Delta'!$B89,'P123LC - Compustat Current'!$B$8:$B$395,0)))</f>
        <v>0</v>
      </c>
      <c r="CE89" s="1">
        <f>ABS('P123LC - Compustat Legacy'!CI86-INDEX('P123LC - Compustat Current'!CE$8:CE$395,MATCH('P123LC - Compustat Delta'!$B89,'P123LC - Compustat Current'!$B$8:$B$395,0)))</f>
        <v>0</v>
      </c>
      <c r="CF89" s="1">
        <f>ABS('P123LC - Compustat Legacy'!CJ86-INDEX('P123LC - Compustat Current'!CF$8:CF$395,MATCH('P123LC - Compustat Delta'!$B89,'P123LC - Compustat Current'!$B$8:$B$395,0)))</f>
        <v>0</v>
      </c>
      <c r="CG89" s="1">
        <f>ABS('P123LC - Compustat Legacy'!CK86-INDEX('P123LC - Compustat Current'!CG$8:CG$395,MATCH('P123LC - Compustat Delta'!$B89,'P123LC - Compustat Current'!$B$8:$B$395,0)))</f>
        <v>0</v>
      </c>
      <c r="CH89" s="1">
        <f>ABS('P123LC - Compustat Legacy'!CL86-INDEX('P123LC - Compustat Current'!CH$8:CH$395,MATCH('P123LC - Compustat Delta'!$B89,'P123LC - Compustat Current'!$B$8:$B$395,0)))</f>
        <v>0</v>
      </c>
      <c r="CI89" s="1">
        <f>ABS('P123LC - Compustat Legacy'!CM86-INDEX('P123LC - Compustat Current'!CI$8:CI$395,MATCH('P123LC - Compustat Delta'!$B89,'P123LC - Compustat Current'!$B$8:$B$395,0)))</f>
        <v>0</v>
      </c>
      <c r="CJ89" s="1">
        <f>ABS('P123LC - Compustat Legacy'!CN86-INDEX('P123LC - Compustat Current'!CJ$8:CJ$395,MATCH('P123LC - Compustat Delta'!$B89,'P123LC - Compustat Current'!$B$8:$B$395,0)))</f>
        <v>0.50999999999999801</v>
      </c>
      <c r="CK89" s="1">
        <f>ABS('P123LC - Compustat Legacy'!CO86-INDEX('P123LC - Compustat Current'!CK$8:CK$395,MATCH('P123LC - Compustat Delta'!$B89,'P123LC - Compustat Current'!$B$8:$B$395,0)))</f>
        <v>0.50999999999999801</v>
      </c>
      <c r="CL89" s="1">
        <f>ABS('P123LC - Compustat Legacy'!CP86-INDEX('P123LC - Compustat Current'!CL$8:CL$395,MATCH('P123LC - Compustat Delta'!$B89,'P123LC - Compustat Current'!$B$8:$B$395,0)))</f>
        <v>0</v>
      </c>
      <c r="CM89" s="1">
        <f>ABS('P123LC - Compustat Legacy'!CQ86-INDEX('P123LC - Compustat Current'!CM$8:CM$395,MATCH('P123LC - Compustat Delta'!$B89,'P123LC - Compustat Current'!$B$8:$B$395,0)))</f>
        <v>0</v>
      </c>
      <c r="CN89" s="1">
        <f>ABS('P123LC - Compustat Legacy'!CR86-INDEX('P123LC - Compustat Current'!CN$8:CN$395,MATCH('P123LC - Compustat Delta'!$B89,'P123LC - Compustat Current'!$B$8:$B$395,0)))</f>
        <v>0.50999999999999801</v>
      </c>
      <c r="CO89" s="1">
        <f>ABS('P123LC - Compustat Legacy'!CS86-INDEX('P123LC - Compustat Current'!CO$8:CO$395,MATCH('P123LC - Compustat Delta'!$B89,'P123LC - Compustat Current'!$B$8:$B$395,0)))</f>
        <v>0</v>
      </c>
      <c r="CP89" s="1">
        <f>ABS('P123LC - Compustat Legacy'!CT86-INDEX('P123LC - Compustat Current'!CP$8:CP$395,MATCH('P123LC - Compustat Delta'!$B89,'P123LC - Compustat Current'!$B$8:$B$395,0)))</f>
        <v>0.25999999999999801</v>
      </c>
      <c r="CQ89" s="1">
        <f>ABS('P123LC - Compustat Legacy'!CU86-INDEX('P123LC - Compustat Current'!CQ$8:CQ$395,MATCH('P123LC - Compustat Delta'!$B89,'P123LC - Compustat Current'!$B$8:$B$395,0)))</f>
        <v>0.26000000000000156</v>
      </c>
      <c r="CR89" s="1">
        <f>ABS('P123LC - Compustat Legacy'!CV86-INDEX('P123LC - Compustat Current'!CR$8:CR$395,MATCH('P123LC - Compustat Delta'!$B89,'P123LC - Compustat Current'!$B$8:$B$395,0)))</f>
        <v>0</v>
      </c>
      <c r="CS89" s="1">
        <f>ABS('P123LC - Compustat Legacy'!CW86-INDEX('P123LC - Compustat Current'!CS$8:CS$395,MATCH('P123LC - Compustat Delta'!$B89,'P123LC - Compustat Current'!$B$8:$B$395,0)))</f>
        <v>0.25999999999999801</v>
      </c>
      <c r="CT89" s="1">
        <f>ABS('P123LC - Compustat Legacy'!CX86-INDEX('P123LC - Compustat Current'!CT$8:CT$395,MATCH('P123LC - Compustat Delta'!$B89,'P123LC - Compustat Current'!$B$8:$B$395,0)))</f>
        <v>0.50999999999999801</v>
      </c>
      <c r="CU89" s="1">
        <f>ABS('P123LC - Compustat Legacy'!CY86-INDEX('P123LC - Compustat Current'!CU$8:CU$395,MATCH('P123LC - Compustat Delta'!$B89,'P123LC - Compustat Current'!$B$8:$B$395,0)))</f>
        <v>0.51999999999999602</v>
      </c>
      <c r="CV89" s="1">
        <f>ABS('P123LC - Compustat Legacy'!CZ86-INDEX('P123LC - Compustat Current'!CV$8:CV$395,MATCH('P123LC - Compustat Delta'!$B89,'P123LC - Compustat Current'!$B$8:$B$395,0)))</f>
        <v>0.25</v>
      </c>
      <c r="CW89" s="1">
        <f>ABS('P123LC - Compustat Legacy'!DA86-INDEX('P123LC - Compustat Current'!CW$8:CW$395,MATCH('P123LC - Compustat Delta'!$B89,'P123LC - Compustat Current'!$B$8:$B$395,0)))</f>
        <v>0</v>
      </c>
      <c r="CX89" s="1">
        <f>ABS('P123LC - Compustat Legacy'!DB86-INDEX('P123LC - Compustat Current'!CX$8:CX$395,MATCH('P123LC - Compustat Delta'!$B89,'P123LC - Compustat Current'!$B$8:$B$395,0)))</f>
        <v>0</v>
      </c>
      <c r="CY89" s="1">
        <f>ABS('P123LC - Compustat Legacy'!DC86-INDEX('P123LC - Compustat Current'!CY$8:CY$395,MATCH('P123LC - Compustat Delta'!$B89,'P123LC - Compustat Current'!$B$8:$B$395,0)))</f>
        <v>0</v>
      </c>
    </row>
    <row r="90" spans="2:103" x14ac:dyDescent="0.25">
      <c r="B90" t="s">
        <v>174</v>
      </c>
      <c r="D90" s="1" t="s">
        <v>96</v>
      </c>
      <c r="E90" s="1">
        <f>ABS('P123LC - Compustat Legacy'!I87-INDEX('P123LC - Compustat Current'!E$8:E$395,MATCH('P123LC - Compustat Delta'!$B90,'P123LC - Compustat Current'!$B$8:$B$395,0)))</f>
        <v>0.26000000000000512</v>
      </c>
      <c r="F90" s="1">
        <f>ABS('P123LC - Compustat Legacy'!J87-INDEX('P123LC - Compustat Current'!F$8:F$395,MATCH('P123LC - Compustat Delta'!$B90,'P123LC - Compustat Current'!$B$8:$B$395,0)))</f>
        <v>0.26000000000000512</v>
      </c>
      <c r="G90" s="1">
        <f>ABS('P123LC - Compustat Legacy'!K87-INDEX('P123LC - Compustat Current'!G$8:G$395,MATCH('P123LC - Compustat Delta'!$B90,'P123LC - Compustat Current'!$B$8:$B$395,0)))</f>
        <v>0</v>
      </c>
      <c r="H90" s="1">
        <f>ABS('P123LC - Compustat Legacy'!L87-INDEX('P123LC - Compustat Current'!H$8:H$395,MATCH('P123LC - Compustat Delta'!$B90,'P123LC - Compustat Current'!$B$8:$B$395,0)))</f>
        <v>0.26000000000000156</v>
      </c>
      <c r="I90" s="1">
        <f>ABS('P123LC - Compustat Legacy'!M87-INDEX('P123LC - Compustat Current'!I$8:I$395,MATCH('P123LC - Compustat Delta'!$B90,'P123LC - Compustat Current'!$B$8:$B$395,0)))</f>
        <v>0</v>
      </c>
      <c r="J90" s="1">
        <f>ABS('P123LC - Compustat Legacy'!N87-INDEX('P123LC - Compustat Current'!J$8:J$395,MATCH('P123LC - Compustat Delta'!$B90,'P123LC - Compustat Current'!$B$8:$B$395,0)))</f>
        <v>0.25999999999999801</v>
      </c>
      <c r="K90" s="1">
        <f>ABS('P123LC - Compustat Legacy'!O87-INDEX('P123LC - Compustat Current'!K$8:K$395,MATCH('P123LC - Compustat Delta'!$B90,'P123LC - Compustat Current'!$B$8:$B$395,0)))</f>
        <v>0</v>
      </c>
      <c r="L90" s="1">
        <f>ABS('P123LC - Compustat Legacy'!P87-INDEX('P123LC - Compustat Current'!L$8:L$395,MATCH('P123LC - Compustat Delta'!$B90,'P123LC - Compustat Current'!$B$8:$B$395,0)))</f>
        <v>0</v>
      </c>
      <c r="M90" s="1">
        <f>ABS('P123LC - Compustat Legacy'!Q87-INDEX('P123LC - Compustat Current'!M$8:M$395,MATCH('P123LC - Compustat Delta'!$B90,'P123LC - Compustat Current'!$B$8:$B$395,0)))</f>
        <v>0.25999999999999801</v>
      </c>
      <c r="N90" s="1">
        <f>ABS('P123LC - Compustat Legacy'!R87-INDEX('P123LC - Compustat Current'!N$8:N$395,MATCH('P123LC - Compustat Delta'!$B90,'P123LC - Compustat Current'!$B$8:$B$395,0)))</f>
        <v>0</v>
      </c>
      <c r="O90" s="1">
        <f>ABS('P123LC - Compustat Legacy'!S87-INDEX('P123LC - Compustat Current'!O$8:O$395,MATCH('P123LC - Compustat Delta'!$B90,'P123LC - Compustat Current'!$B$8:$B$395,0)))</f>
        <v>0</v>
      </c>
      <c r="P90" s="1">
        <f>ABS('P123LC - Compustat Legacy'!T87-INDEX('P123LC - Compustat Current'!P$8:P$395,MATCH('P123LC - Compustat Delta'!$B90,'P123LC - Compustat Current'!$B$8:$B$395,0)))</f>
        <v>0</v>
      </c>
      <c r="Q90" s="1">
        <f>ABS('P123LC - Compustat Legacy'!U87-INDEX('P123LC - Compustat Current'!Q$8:Q$395,MATCH('P123LC - Compustat Delta'!$B90,'P123LC - Compustat Current'!$B$8:$B$395,0)))</f>
        <v>0</v>
      </c>
      <c r="R90" s="1">
        <f>ABS('P123LC - Compustat Legacy'!V87-INDEX('P123LC - Compustat Current'!R$8:R$395,MATCH('P123LC - Compustat Delta'!$B90,'P123LC - Compustat Current'!$B$8:$B$395,0)))</f>
        <v>0</v>
      </c>
      <c r="S90" s="1">
        <f>ABS('P123LC - Compustat Legacy'!W87-INDEX('P123LC - Compustat Current'!S$8:S$395,MATCH('P123LC - Compustat Delta'!$B90,'P123LC - Compustat Current'!$B$8:$B$395,0)))</f>
        <v>0</v>
      </c>
      <c r="T90" s="1">
        <f>ABS('P123LC - Compustat Legacy'!X87-INDEX('P123LC - Compustat Current'!T$8:T$395,MATCH('P123LC - Compustat Delta'!$B90,'P123LC - Compustat Current'!$B$8:$B$395,0)))</f>
        <v>0</v>
      </c>
      <c r="U90" s="1">
        <f>ABS('P123LC - Compustat Legacy'!Y87-INDEX('P123LC - Compustat Current'!U$8:U$395,MATCH('P123LC - Compustat Delta'!$B90,'P123LC - Compustat Current'!$B$8:$B$395,0)))</f>
        <v>0</v>
      </c>
      <c r="V90" s="1">
        <f>ABS('P123LC - Compustat Legacy'!Z87-INDEX('P123LC - Compustat Current'!V$8:V$395,MATCH('P123LC - Compustat Delta'!$B90,'P123LC - Compustat Current'!$B$8:$B$395,0)))</f>
        <v>0</v>
      </c>
      <c r="W90" s="1">
        <f>ABS('P123LC - Compustat Legacy'!AA87-INDEX('P123LC - Compustat Current'!W$8:W$395,MATCH('P123LC - Compustat Delta'!$B90,'P123LC - Compustat Current'!$B$8:$B$395,0)))</f>
        <v>0</v>
      </c>
      <c r="X90" s="1">
        <f>ABS('P123LC - Compustat Legacy'!AB87-INDEX('P123LC - Compustat Current'!X$8:X$395,MATCH('P123LC - Compustat Delta'!$B90,'P123LC - Compustat Current'!$B$8:$B$395,0)))</f>
        <v>0</v>
      </c>
      <c r="Y90" s="1">
        <f>ABS('P123LC - Compustat Legacy'!AC87-INDEX('P123LC - Compustat Current'!Y$8:Y$395,MATCH('P123LC - Compustat Delta'!$B90,'P123LC - Compustat Current'!$B$8:$B$395,0)))</f>
        <v>0</v>
      </c>
      <c r="Z90" s="1">
        <f>ABS('P123LC - Compustat Legacy'!AD87-INDEX('P123LC - Compustat Current'!Z$8:Z$395,MATCH('P123LC - Compustat Delta'!$B90,'P123LC - Compustat Current'!$B$8:$B$395,0)))</f>
        <v>0</v>
      </c>
      <c r="AA90" s="1">
        <f>ABS('P123LC - Compustat Legacy'!AE87-INDEX('P123LC - Compustat Current'!AA$8:AA$395,MATCH('P123LC - Compustat Delta'!$B90,'P123LC - Compustat Current'!$B$8:$B$395,0)))</f>
        <v>0</v>
      </c>
      <c r="AB90" s="1">
        <f>ABS('P123LC - Compustat Legacy'!AF87-INDEX('P123LC - Compustat Current'!AB$8:AB$395,MATCH('P123LC - Compustat Delta'!$B90,'P123LC - Compustat Current'!$B$8:$B$395,0)))</f>
        <v>0</v>
      </c>
      <c r="AC90" s="1">
        <f>ABS('P123LC - Compustat Legacy'!AG87-INDEX('P123LC - Compustat Current'!AC$8:AC$395,MATCH('P123LC - Compustat Delta'!$B90,'P123LC - Compustat Current'!$B$8:$B$395,0)))</f>
        <v>0</v>
      </c>
      <c r="AD90" s="1">
        <f>ABS('P123LC - Compustat Legacy'!AH87-INDEX('P123LC - Compustat Current'!AD$8:AD$395,MATCH('P123LC - Compustat Delta'!$B90,'P123LC - Compustat Current'!$B$8:$B$395,0)))</f>
        <v>0</v>
      </c>
      <c r="AE90" s="1">
        <f>ABS('P123LC - Compustat Legacy'!AI87-INDEX('P123LC - Compustat Current'!AE$8:AE$395,MATCH('P123LC - Compustat Delta'!$B90,'P123LC - Compustat Current'!$B$8:$B$395,0)))</f>
        <v>0</v>
      </c>
      <c r="AF90" s="1">
        <f>ABS('P123LC - Compustat Legacy'!AJ87-INDEX('P123LC - Compustat Current'!AF$8:AF$395,MATCH('P123LC - Compustat Delta'!$B90,'P123LC - Compustat Current'!$B$8:$B$395,0)))</f>
        <v>0</v>
      </c>
      <c r="AG90" s="1">
        <f>ABS('P123LC - Compustat Legacy'!AK87-INDEX('P123LC - Compustat Current'!AG$8:AG$395,MATCH('P123LC - Compustat Delta'!$B90,'P123LC - Compustat Current'!$B$8:$B$395,0)))</f>
        <v>0</v>
      </c>
      <c r="AH90" s="1">
        <f>ABS('P123LC - Compustat Legacy'!AL87-INDEX('P123LC - Compustat Current'!AH$8:AH$395,MATCH('P123LC - Compustat Delta'!$B90,'P123LC - Compustat Current'!$B$8:$B$395,0)))</f>
        <v>0</v>
      </c>
      <c r="AI90" s="1">
        <f>ABS('P123LC - Compustat Legacy'!AM87-INDEX('P123LC - Compustat Current'!AI$8:AI$395,MATCH('P123LC - Compustat Delta'!$B90,'P123LC - Compustat Current'!$B$8:$B$395,0)))</f>
        <v>0</v>
      </c>
      <c r="AJ90" s="1">
        <f>ABS('P123LC - Compustat Legacy'!AN87-INDEX('P123LC - Compustat Current'!AJ$8:AJ$395,MATCH('P123LC - Compustat Delta'!$B90,'P123LC - Compustat Current'!$B$8:$B$395,0)))</f>
        <v>0</v>
      </c>
      <c r="AK90" s="1">
        <f>ABS('P123LC - Compustat Legacy'!AO87-INDEX('P123LC - Compustat Current'!AK$8:AK$395,MATCH('P123LC - Compustat Delta'!$B90,'P123LC - Compustat Current'!$B$8:$B$395,0)))</f>
        <v>0</v>
      </c>
      <c r="AL90" s="1">
        <f>ABS('P123LC - Compustat Legacy'!AP87-INDEX('P123LC - Compustat Current'!AL$8:AL$395,MATCH('P123LC - Compustat Delta'!$B90,'P123LC - Compustat Current'!$B$8:$B$395,0)))</f>
        <v>0</v>
      </c>
      <c r="AM90" s="1">
        <f>ABS('P123LC - Compustat Legacy'!AQ87-INDEX('P123LC - Compustat Current'!AM$8:AM$395,MATCH('P123LC - Compustat Delta'!$B90,'P123LC - Compustat Current'!$B$8:$B$395,0)))</f>
        <v>0</v>
      </c>
      <c r="AN90" s="1">
        <f>ABS('P123LC - Compustat Legacy'!AR87-INDEX('P123LC - Compustat Current'!AN$8:AN$395,MATCH('P123LC - Compustat Delta'!$B90,'P123LC - Compustat Current'!$B$8:$B$395,0)))</f>
        <v>0</v>
      </c>
      <c r="AO90" s="1">
        <f>ABS('P123LC - Compustat Legacy'!AS87-INDEX('P123LC - Compustat Current'!AO$8:AO$395,MATCH('P123LC - Compustat Delta'!$B90,'P123LC - Compustat Current'!$B$8:$B$395,0)))</f>
        <v>0</v>
      </c>
      <c r="AP90" s="1">
        <f>ABS('P123LC - Compustat Legacy'!AT87-INDEX('P123LC - Compustat Current'!AP$8:AP$395,MATCH('P123LC - Compustat Delta'!$B90,'P123LC - Compustat Current'!$B$8:$B$395,0)))</f>
        <v>0</v>
      </c>
      <c r="AQ90" s="1">
        <f>ABS('P123LC - Compustat Legacy'!AU87-INDEX('P123LC - Compustat Current'!AQ$8:AQ$395,MATCH('P123LC - Compustat Delta'!$B90,'P123LC - Compustat Current'!$B$8:$B$395,0)))</f>
        <v>0</v>
      </c>
      <c r="AR90" s="1">
        <f>ABS('P123LC - Compustat Legacy'!AV87-INDEX('P123LC - Compustat Current'!AR$8:AR$395,MATCH('P123LC - Compustat Delta'!$B90,'P123LC - Compustat Current'!$B$8:$B$395,0)))</f>
        <v>0</v>
      </c>
      <c r="AS90" s="1">
        <f>ABS('P123LC - Compustat Legacy'!AW87-INDEX('P123LC - Compustat Current'!AS$8:AS$395,MATCH('P123LC - Compustat Delta'!$B90,'P123LC - Compustat Current'!$B$8:$B$395,0)))</f>
        <v>0</v>
      </c>
      <c r="AT90" s="1">
        <f>ABS('P123LC - Compustat Legacy'!AX87-INDEX('P123LC - Compustat Current'!AT$8:AT$395,MATCH('P123LC - Compustat Delta'!$B90,'P123LC - Compustat Current'!$B$8:$B$395,0)))</f>
        <v>0</v>
      </c>
      <c r="AU90" s="1">
        <f>ABS('P123LC - Compustat Legacy'!AY87-INDEX('P123LC - Compustat Current'!AU$8:AU$395,MATCH('P123LC - Compustat Delta'!$B90,'P123LC - Compustat Current'!$B$8:$B$395,0)))</f>
        <v>0</v>
      </c>
      <c r="AV90" s="1">
        <f>ABS('P123LC - Compustat Legacy'!AZ87-INDEX('P123LC - Compustat Current'!AV$8:AV$395,MATCH('P123LC - Compustat Delta'!$B90,'P123LC - Compustat Current'!$B$8:$B$395,0)))</f>
        <v>0</v>
      </c>
      <c r="AW90" s="1">
        <f>ABS('P123LC - Compustat Legacy'!BA87-INDEX('P123LC - Compustat Current'!AW$8:AW$395,MATCH('P123LC - Compustat Delta'!$B90,'P123LC - Compustat Current'!$B$8:$B$395,0)))</f>
        <v>0</v>
      </c>
      <c r="AX90" s="1">
        <f>ABS('P123LC - Compustat Legacy'!BB87-INDEX('P123LC - Compustat Current'!AX$8:AX$395,MATCH('P123LC - Compustat Delta'!$B90,'P123LC - Compustat Current'!$B$8:$B$395,0)))</f>
        <v>0</v>
      </c>
      <c r="AY90" s="1">
        <f>ABS('P123LC - Compustat Legacy'!BC87-INDEX('P123LC - Compustat Current'!AY$8:AY$395,MATCH('P123LC - Compustat Delta'!$B90,'P123LC - Compustat Current'!$B$8:$B$395,0)))</f>
        <v>0</v>
      </c>
      <c r="AZ90" s="1">
        <f>ABS('P123LC - Compustat Legacy'!BD87-INDEX('P123LC - Compustat Current'!AZ$8:AZ$395,MATCH('P123LC - Compustat Delta'!$B90,'P123LC - Compustat Current'!$B$8:$B$395,0)))</f>
        <v>0</v>
      </c>
      <c r="BA90" s="1">
        <f>ABS('P123LC - Compustat Legacy'!BE87-INDEX('P123LC - Compustat Current'!BA$8:BA$395,MATCH('P123LC - Compustat Delta'!$B90,'P123LC - Compustat Current'!$B$8:$B$395,0)))</f>
        <v>0</v>
      </c>
      <c r="BB90" s="1">
        <f>ABS('P123LC - Compustat Legacy'!BF87-INDEX('P123LC - Compustat Current'!BB$8:BB$395,MATCH('P123LC - Compustat Delta'!$B90,'P123LC - Compustat Current'!$B$8:$B$395,0)))</f>
        <v>0</v>
      </c>
      <c r="BC90" s="1">
        <f>ABS('P123LC - Compustat Legacy'!BG87-INDEX('P123LC - Compustat Current'!BC$8:BC$395,MATCH('P123LC - Compustat Delta'!$B90,'P123LC - Compustat Current'!$B$8:$B$395,0)))</f>
        <v>0</v>
      </c>
      <c r="BD90" s="1">
        <f>ABS('P123LC - Compustat Legacy'!BH87-INDEX('P123LC - Compustat Current'!BD$8:BD$395,MATCH('P123LC - Compustat Delta'!$B90,'P123LC - Compustat Current'!$B$8:$B$395,0)))</f>
        <v>0</v>
      </c>
      <c r="BE90" s="1">
        <f>ABS('P123LC - Compustat Legacy'!BI87-INDEX('P123LC - Compustat Current'!BE$8:BE$395,MATCH('P123LC - Compustat Delta'!$B90,'P123LC - Compustat Current'!$B$8:$B$395,0)))</f>
        <v>0</v>
      </c>
      <c r="BF90" s="1">
        <f>ABS('P123LC - Compustat Legacy'!BJ87-INDEX('P123LC - Compustat Current'!BF$8:BF$395,MATCH('P123LC - Compustat Delta'!$B90,'P123LC - Compustat Current'!$B$8:$B$395,0)))</f>
        <v>0</v>
      </c>
      <c r="BG90" s="1">
        <f>ABS('P123LC - Compustat Legacy'!BK87-INDEX('P123LC - Compustat Current'!BG$8:BG$395,MATCH('P123LC - Compustat Delta'!$B90,'P123LC - Compustat Current'!$B$8:$B$395,0)))</f>
        <v>0</v>
      </c>
      <c r="BH90" s="1">
        <f>ABS('P123LC - Compustat Legacy'!BL87-INDEX('P123LC - Compustat Current'!BH$8:BH$395,MATCH('P123LC - Compustat Delta'!$B90,'P123LC - Compustat Current'!$B$8:$B$395,0)))</f>
        <v>0</v>
      </c>
      <c r="BI90" s="1">
        <f>ABS('P123LC - Compustat Legacy'!BM87-INDEX('P123LC - Compustat Current'!BI$8:BI$395,MATCH('P123LC - Compustat Delta'!$B90,'P123LC - Compustat Current'!$B$8:$B$395,0)))</f>
        <v>0</v>
      </c>
      <c r="BJ90" s="1">
        <f>ABS('P123LC - Compustat Legacy'!BN87-INDEX('P123LC - Compustat Current'!BJ$8:BJ$395,MATCH('P123LC - Compustat Delta'!$B90,'P123LC - Compustat Current'!$B$8:$B$395,0)))</f>
        <v>0</v>
      </c>
      <c r="BK90" s="1">
        <f>ABS('P123LC - Compustat Legacy'!BO87-INDEX('P123LC - Compustat Current'!BK$8:BK$395,MATCH('P123LC - Compustat Delta'!$B90,'P123LC - Compustat Current'!$B$8:$B$395,0)))</f>
        <v>0</v>
      </c>
      <c r="BL90" s="1">
        <f>ABS('P123LC - Compustat Legacy'!BP87-INDEX('P123LC - Compustat Current'!BL$8:BL$395,MATCH('P123LC - Compustat Delta'!$B90,'P123LC - Compustat Current'!$B$8:$B$395,0)))</f>
        <v>0</v>
      </c>
      <c r="BM90" s="1">
        <f>ABS('P123LC - Compustat Legacy'!BQ87-INDEX('P123LC - Compustat Current'!BM$8:BM$395,MATCH('P123LC - Compustat Delta'!$B90,'P123LC - Compustat Current'!$B$8:$B$395,0)))</f>
        <v>0</v>
      </c>
      <c r="BN90" s="1">
        <f>ABS('P123LC - Compustat Legacy'!BR87-INDEX('P123LC - Compustat Current'!BN$8:BN$395,MATCH('P123LC - Compustat Delta'!$B90,'P123LC - Compustat Current'!$B$8:$B$395,0)))</f>
        <v>0</v>
      </c>
      <c r="BO90" s="1">
        <f>ABS('P123LC - Compustat Legacy'!BS87-INDEX('P123LC - Compustat Current'!BO$8:BO$395,MATCH('P123LC - Compustat Delta'!$B90,'P123LC - Compustat Current'!$B$8:$B$395,0)))</f>
        <v>0</v>
      </c>
      <c r="BP90" s="1">
        <f>ABS('P123LC - Compustat Legacy'!BT87-INDEX('P123LC - Compustat Current'!BP$8:BP$395,MATCH('P123LC - Compustat Delta'!$B90,'P123LC - Compustat Current'!$B$8:$B$395,0)))</f>
        <v>0</v>
      </c>
      <c r="BQ90" s="1">
        <f>ABS('P123LC - Compustat Legacy'!BU87-INDEX('P123LC - Compustat Current'!BQ$8:BQ$395,MATCH('P123LC - Compustat Delta'!$B90,'P123LC - Compustat Current'!$B$8:$B$395,0)))</f>
        <v>0</v>
      </c>
      <c r="BR90" s="1">
        <f>ABS('P123LC - Compustat Legacy'!BV87-INDEX('P123LC - Compustat Current'!BR$8:BR$395,MATCH('P123LC - Compustat Delta'!$B90,'P123LC - Compustat Current'!$B$8:$B$395,0)))</f>
        <v>0</v>
      </c>
      <c r="BS90" s="1">
        <f>ABS('P123LC - Compustat Legacy'!BW87-INDEX('P123LC - Compustat Current'!BS$8:BS$395,MATCH('P123LC - Compustat Delta'!$B90,'P123LC - Compustat Current'!$B$8:$B$395,0)))</f>
        <v>0</v>
      </c>
      <c r="BT90" s="1">
        <f>ABS('P123LC - Compustat Legacy'!BX87-INDEX('P123LC - Compustat Current'!BT$8:BT$395,MATCH('P123LC - Compustat Delta'!$B90,'P123LC - Compustat Current'!$B$8:$B$395,0)))</f>
        <v>0</v>
      </c>
      <c r="BU90" s="1">
        <f>ABS('P123LC - Compustat Legacy'!BY87-INDEX('P123LC - Compustat Current'!BU$8:BU$395,MATCH('P123LC - Compustat Delta'!$B90,'P123LC - Compustat Current'!$B$8:$B$395,0)))</f>
        <v>0</v>
      </c>
      <c r="BV90" s="1">
        <f>ABS('P123LC - Compustat Legacy'!BZ87-INDEX('P123LC - Compustat Current'!BV$8:BV$395,MATCH('P123LC - Compustat Delta'!$B90,'P123LC - Compustat Current'!$B$8:$B$395,0)))</f>
        <v>0</v>
      </c>
      <c r="BW90" s="1">
        <f>ABS('P123LC - Compustat Legacy'!CA87-INDEX('P123LC - Compustat Current'!BW$8:BW$395,MATCH('P123LC - Compustat Delta'!$B90,'P123LC - Compustat Current'!$B$8:$B$395,0)))</f>
        <v>0</v>
      </c>
      <c r="BX90" s="1">
        <f>ABS('P123LC - Compustat Legacy'!CB87-INDEX('P123LC - Compustat Current'!BX$8:BX$395,MATCH('P123LC - Compustat Delta'!$B90,'P123LC - Compustat Current'!$B$8:$B$395,0)))</f>
        <v>0</v>
      </c>
      <c r="BY90" s="1">
        <f>ABS('P123LC - Compustat Legacy'!CC87-INDEX('P123LC - Compustat Current'!BY$8:BY$395,MATCH('P123LC - Compustat Delta'!$B90,'P123LC - Compustat Current'!$B$8:$B$395,0)))</f>
        <v>0</v>
      </c>
      <c r="BZ90" s="1">
        <f>ABS('P123LC - Compustat Legacy'!CD87-INDEX('P123LC - Compustat Current'!BZ$8:BZ$395,MATCH('P123LC - Compustat Delta'!$B90,'P123LC - Compustat Current'!$B$8:$B$395,0)))</f>
        <v>0</v>
      </c>
      <c r="CA90" s="1">
        <f>ABS('P123LC - Compustat Legacy'!CE87-INDEX('P123LC - Compustat Current'!CA$8:CA$395,MATCH('P123LC - Compustat Delta'!$B90,'P123LC - Compustat Current'!$B$8:$B$395,0)))</f>
        <v>0</v>
      </c>
      <c r="CB90" s="1">
        <f>ABS('P123LC - Compustat Legacy'!CF87-INDEX('P123LC - Compustat Current'!CB$8:CB$395,MATCH('P123LC - Compustat Delta'!$B90,'P123LC - Compustat Current'!$B$8:$B$395,0)))</f>
        <v>0</v>
      </c>
      <c r="CC90" s="1">
        <f>ABS('P123LC - Compustat Legacy'!CG87-INDEX('P123LC - Compustat Current'!CC$8:CC$395,MATCH('P123LC - Compustat Delta'!$B90,'P123LC - Compustat Current'!$B$8:$B$395,0)))</f>
        <v>0</v>
      </c>
      <c r="CD90" s="1">
        <f>ABS('P123LC - Compustat Legacy'!CH87-INDEX('P123LC - Compustat Current'!CD$8:CD$395,MATCH('P123LC - Compustat Delta'!$B90,'P123LC - Compustat Current'!$B$8:$B$395,0)))</f>
        <v>0</v>
      </c>
      <c r="CE90" s="1">
        <f>ABS('P123LC - Compustat Legacy'!CI87-INDEX('P123LC - Compustat Current'!CE$8:CE$395,MATCH('P123LC - Compustat Delta'!$B90,'P123LC - Compustat Current'!$B$8:$B$395,0)))</f>
        <v>0</v>
      </c>
      <c r="CF90" s="1">
        <f>ABS('P123LC - Compustat Legacy'!CJ87-INDEX('P123LC - Compustat Current'!CF$8:CF$395,MATCH('P123LC - Compustat Delta'!$B90,'P123LC - Compustat Current'!$B$8:$B$395,0)))</f>
        <v>0.25999999999999801</v>
      </c>
      <c r="CG90" s="1">
        <f>ABS('P123LC - Compustat Legacy'!CK87-INDEX('P123LC - Compustat Current'!CG$8:CG$395,MATCH('P123LC - Compustat Delta'!$B90,'P123LC - Compustat Current'!$B$8:$B$395,0)))</f>
        <v>0.25</v>
      </c>
      <c r="CH90" s="1">
        <f>ABS('P123LC - Compustat Legacy'!CL87-INDEX('P123LC - Compustat Current'!CH$8:CH$395,MATCH('P123LC - Compustat Delta'!$B90,'P123LC - Compustat Current'!$B$8:$B$395,0)))</f>
        <v>0</v>
      </c>
      <c r="CI90" s="1">
        <f>ABS('P123LC - Compustat Legacy'!CM87-INDEX('P123LC - Compustat Current'!CI$8:CI$395,MATCH('P123LC - Compustat Delta'!$B90,'P123LC - Compustat Current'!$B$8:$B$395,0)))</f>
        <v>0</v>
      </c>
      <c r="CJ90" s="1">
        <f>ABS('P123LC - Compustat Legacy'!CN87-INDEX('P123LC - Compustat Current'!CJ$8:CJ$395,MATCH('P123LC - Compustat Delta'!$B90,'P123LC - Compustat Current'!$B$8:$B$395,0)))</f>
        <v>0.51999999999999602</v>
      </c>
      <c r="CK90" s="1">
        <f>ABS('P123LC - Compustat Legacy'!CO87-INDEX('P123LC - Compustat Current'!CK$8:CK$395,MATCH('P123LC - Compustat Delta'!$B90,'P123LC - Compustat Current'!$B$8:$B$395,0)))</f>
        <v>0</v>
      </c>
      <c r="CL90" s="1">
        <f>ABS('P123LC - Compustat Legacy'!CP87-INDEX('P123LC - Compustat Current'!CL$8:CL$395,MATCH('P123LC - Compustat Delta'!$B90,'P123LC - Compustat Current'!$B$8:$B$395,0)))</f>
        <v>0</v>
      </c>
      <c r="CM90" s="1">
        <f>ABS('P123LC - Compustat Legacy'!CQ87-INDEX('P123LC - Compustat Current'!CM$8:CM$395,MATCH('P123LC - Compustat Delta'!$B90,'P123LC - Compustat Current'!$B$8:$B$395,0)))</f>
        <v>0</v>
      </c>
      <c r="CN90" s="1">
        <f>ABS('P123LC - Compustat Legacy'!CR87-INDEX('P123LC - Compustat Current'!CN$8:CN$395,MATCH('P123LC - Compustat Delta'!$B90,'P123LC - Compustat Current'!$B$8:$B$395,0)))</f>
        <v>0.26000000000000512</v>
      </c>
      <c r="CO90" s="1">
        <f>ABS('P123LC - Compustat Legacy'!CS87-INDEX('P123LC - Compustat Current'!CO$8:CO$395,MATCH('P123LC - Compustat Delta'!$B90,'P123LC - Compustat Current'!$B$8:$B$395,0)))</f>
        <v>0.25</v>
      </c>
      <c r="CP90" s="1">
        <f>ABS('P123LC - Compustat Legacy'!CT87-INDEX('P123LC - Compustat Current'!CP$8:CP$395,MATCH('P123LC - Compustat Delta'!$B90,'P123LC - Compustat Current'!$B$8:$B$395,0)))</f>
        <v>0.25999999999999801</v>
      </c>
      <c r="CQ90" s="1">
        <f>ABS('P123LC - Compustat Legacy'!CU87-INDEX('P123LC - Compustat Current'!CQ$8:CQ$395,MATCH('P123LC - Compustat Delta'!$B90,'P123LC - Compustat Current'!$B$8:$B$395,0)))</f>
        <v>0.25999999999999801</v>
      </c>
      <c r="CR90" s="1">
        <f>ABS('P123LC - Compustat Legacy'!CV87-INDEX('P123LC - Compustat Current'!CR$8:CR$395,MATCH('P123LC - Compustat Delta'!$B90,'P123LC - Compustat Current'!$B$8:$B$395,0)))</f>
        <v>0</v>
      </c>
      <c r="CS90" s="1">
        <f>ABS('P123LC - Compustat Legacy'!CW87-INDEX('P123LC - Compustat Current'!CS$8:CS$395,MATCH('P123LC - Compustat Delta'!$B90,'P123LC - Compustat Current'!$B$8:$B$395,0)))</f>
        <v>0.25999999999999801</v>
      </c>
      <c r="CT90" s="1">
        <f>ABS('P123LC - Compustat Legacy'!CX87-INDEX('P123LC - Compustat Current'!CT$8:CT$395,MATCH('P123LC - Compustat Delta'!$B90,'P123LC - Compustat Current'!$B$8:$B$395,0)))</f>
        <v>0.25999999999999979</v>
      </c>
      <c r="CU90" s="1">
        <f>ABS('P123LC - Compustat Legacy'!CY87-INDEX('P123LC - Compustat Current'!CU$8:CU$395,MATCH('P123LC - Compustat Delta'!$B90,'P123LC - Compustat Current'!$B$8:$B$395,0)))</f>
        <v>0.51999999999999957</v>
      </c>
      <c r="CV90" s="1">
        <f>ABS('P123LC - Compustat Legacy'!CZ87-INDEX('P123LC - Compustat Current'!CV$8:CV$395,MATCH('P123LC - Compustat Delta'!$B90,'P123LC - Compustat Current'!$B$8:$B$395,0)))</f>
        <v>0.51999999999999957</v>
      </c>
      <c r="CW90" s="1">
        <f>ABS('P123LC - Compustat Legacy'!DA87-INDEX('P123LC - Compustat Current'!CW$8:CW$395,MATCH('P123LC - Compustat Delta'!$B90,'P123LC - Compustat Current'!$B$8:$B$395,0)))</f>
        <v>0</v>
      </c>
      <c r="CX90" s="1">
        <f>ABS('P123LC - Compustat Legacy'!DB87-INDEX('P123LC - Compustat Current'!CX$8:CX$395,MATCH('P123LC - Compustat Delta'!$B90,'P123LC - Compustat Current'!$B$8:$B$395,0)))</f>
        <v>0</v>
      </c>
      <c r="CY90" s="1">
        <f>ABS('P123LC - Compustat Legacy'!DC87-INDEX('P123LC - Compustat Current'!CY$8:CY$395,MATCH('P123LC - Compustat Delta'!$B90,'P123LC - Compustat Current'!$B$8:$B$395,0)))</f>
        <v>0</v>
      </c>
    </row>
    <row r="91" spans="2:103" x14ac:dyDescent="0.25">
      <c r="B91" t="s">
        <v>179</v>
      </c>
      <c r="D91" s="1" t="s">
        <v>96</v>
      </c>
      <c r="E91" s="1">
        <f>ABS('P123LC - Compustat Legacy'!I88-INDEX('P123LC - Compustat Current'!E$8:E$395,MATCH('P123LC - Compustat Delta'!$B91,'P123LC - Compustat Current'!$B$8:$B$395,0)))</f>
        <v>0.77000000000001023</v>
      </c>
      <c r="F91" s="1">
        <f>ABS('P123LC - Compustat Legacy'!J88-INDEX('P123LC - Compustat Current'!F$8:F$395,MATCH('P123LC - Compustat Delta'!$B91,'P123LC - Compustat Current'!$B$8:$B$395,0)))</f>
        <v>0.26000000000000512</v>
      </c>
      <c r="G91" s="1">
        <f>ABS('P123LC - Compustat Legacy'!K88-INDEX('P123LC - Compustat Current'!G$8:G$395,MATCH('P123LC - Compustat Delta'!$B91,'P123LC - Compustat Current'!$B$8:$B$395,0)))</f>
        <v>0.25999999999999091</v>
      </c>
      <c r="H91" s="1">
        <f>ABS('P123LC - Compustat Legacy'!L88-INDEX('P123LC - Compustat Current'!H$8:H$395,MATCH('P123LC - Compustat Delta'!$B91,'P123LC - Compustat Current'!$B$8:$B$395,0)))</f>
        <v>0</v>
      </c>
      <c r="I91" s="1">
        <f>ABS('P123LC - Compustat Legacy'!M88-INDEX('P123LC - Compustat Current'!I$8:I$395,MATCH('P123LC - Compustat Delta'!$B91,'P123LC - Compustat Current'!$B$8:$B$395,0)))</f>
        <v>0</v>
      </c>
      <c r="J91" s="1">
        <f>ABS('P123LC - Compustat Legacy'!N88-INDEX('P123LC - Compustat Current'!J$8:J$395,MATCH('P123LC - Compustat Delta'!$B91,'P123LC - Compustat Current'!$B$8:$B$395,0)))</f>
        <v>0.25</v>
      </c>
      <c r="K91" s="1">
        <f>ABS('P123LC - Compustat Legacy'!O88-INDEX('P123LC - Compustat Current'!K$8:K$395,MATCH('P123LC - Compustat Delta'!$B91,'P123LC - Compustat Current'!$B$8:$B$395,0)))</f>
        <v>0</v>
      </c>
      <c r="L91" s="1">
        <f>ABS('P123LC - Compustat Legacy'!P88-INDEX('P123LC - Compustat Current'!L$8:L$395,MATCH('P123LC - Compustat Delta'!$B91,'P123LC - Compustat Current'!$B$8:$B$395,0)))</f>
        <v>0.25999999999999091</v>
      </c>
      <c r="M91" s="1">
        <f>ABS('P123LC - Compustat Legacy'!Q88-INDEX('P123LC - Compustat Current'!M$8:M$395,MATCH('P123LC - Compustat Delta'!$B91,'P123LC - Compustat Current'!$B$8:$B$395,0)))</f>
        <v>0</v>
      </c>
      <c r="N91" s="1">
        <f>ABS('P123LC - Compustat Legacy'!R88-INDEX('P123LC - Compustat Current'!N$8:N$395,MATCH('P123LC - Compustat Delta'!$B91,'P123LC - Compustat Current'!$B$8:$B$395,0)))</f>
        <v>0</v>
      </c>
      <c r="O91" s="1">
        <f>ABS('P123LC - Compustat Legacy'!S88-INDEX('P123LC - Compustat Current'!O$8:O$395,MATCH('P123LC - Compustat Delta'!$B91,'P123LC - Compustat Current'!$B$8:$B$395,0)))</f>
        <v>0</v>
      </c>
      <c r="P91" s="1">
        <f>ABS('P123LC - Compustat Legacy'!T88-INDEX('P123LC - Compustat Current'!P$8:P$395,MATCH('P123LC - Compustat Delta'!$B91,'P123LC - Compustat Current'!$B$8:$B$395,0)))</f>
        <v>0</v>
      </c>
      <c r="Q91" s="1">
        <f>ABS('P123LC - Compustat Legacy'!U88-INDEX('P123LC - Compustat Current'!Q$8:Q$395,MATCH('P123LC - Compustat Delta'!$B91,'P123LC - Compustat Current'!$B$8:$B$395,0)))</f>
        <v>0</v>
      </c>
      <c r="R91" s="1">
        <f>ABS('P123LC - Compustat Legacy'!V88-INDEX('P123LC - Compustat Current'!R$8:R$395,MATCH('P123LC - Compustat Delta'!$B91,'P123LC - Compustat Current'!$B$8:$B$395,0)))</f>
        <v>0</v>
      </c>
      <c r="S91" s="1">
        <f>ABS('P123LC - Compustat Legacy'!W88-INDEX('P123LC - Compustat Current'!S$8:S$395,MATCH('P123LC - Compustat Delta'!$B91,'P123LC - Compustat Current'!$B$8:$B$395,0)))</f>
        <v>0</v>
      </c>
      <c r="T91" s="1">
        <f>ABS('P123LC - Compustat Legacy'!X88-INDEX('P123LC - Compustat Current'!T$8:T$395,MATCH('P123LC - Compustat Delta'!$B91,'P123LC - Compustat Current'!$B$8:$B$395,0)))</f>
        <v>0</v>
      </c>
      <c r="U91" s="1">
        <f>ABS('P123LC - Compustat Legacy'!Y88-INDEX('P123LC - Compustat Current'!U$8:U$395,MATCH('P123LC - Compustat Delta'!$B91,'P123LC - Compustat Current'!$B$8:$B$395,0)))</f>
        <v>0</v>
      </c>
      <c r="V91" s="1">
        <f>ABS('P123LC - Compustat Legacy'!Z88-INDEX('P123LC - Compustat Current'!V$8:V$395,MATCH('P123LC - Compustat Delta'!$B91,'P123LC - Compustat Current'!$B$8:$B$395,0)))</f>
        <v>0</v>
      </c>
      <c r="W91" s="1">
        <f>ABS('P123LC - Compustat Legacy'!AA88-INDEX('P123LC - Compustat Current'!W$8:W$395,MATCH('P123LC - Compustat Delta'!$B91,'P123LC - Compustat Current'!$B$8:$B$395,0)))</f>
        <v>0</v>
      </c>
      <c r="X91" s="1">
        <f>ABS('P123LC - Compustat Legacy'!AB88-INDEX('P123LC - Compustat Current'!X$8:X$395,MATCH('P123LC - Compustat Delta'!$B91,'P123LC - Compustat Current'!$B$8:$B$395,0)))</f>
        <v>0</v>
      </c>
      <c r="Y91" s="1">
        <f>ABS('P123LC - Compustat Legacy'!AC88-INDEX('P123LC - Compustat Current'!Y$8:Y$395,MATCH('P123LC - Compustat Delta'!$B91,'P123LC - Compustat Current'!$B$8:$B$395,0)))</f>
        <v>0</v>
      </c>
      <c r="Z91" s="1">
        <f>ABS('P123LC - Compustat Legacy'!AD88-INDEX('P123LC - Compustat Current'!Z$8:Z$395,MATCH('P123LC - Compustat Delta'!$B91,'P123LC - Compustat Current'!$B$8:$B$395,0)))</f>
        <v>0</v>
      </c>
      <c r="AA91" s="1">
        <f>ABS('P123LC - Compustat Legacy'!AE88-INDEX('P123LC - Compustat Current'!AA$8:AA$395,MATCH('P123LC - Compustat Delta'!$B91,'P123LC - Compustat Current'!$B$8:$B$395,0)))</f>
        <v>0</v>
      </c>
      <c r="AB91" s="1">
        <f>ABS('P123LC - Compustat Legacy'!AF88-INDEX('P123LC - Compustat Current'!AB$8:AB$395,MATCH('P123LC - Compustat Delta'!$B91,'P123LC - Compustat Current'!$B$8:$B$395,0)))</f>
        <v>0</v>
      </c>
      <c r="AC91" s="1">
        <f>ABS('P123LC - Compustat Legacy'!AG88-INDEX('P123LC - Compustat Current'!AC$8:AC$395,MATCH('P123LC - Compustat Delta'!$B91,'P123LC - Compustat Current'!$B$8:$B$395,0)))</f>
        <v>0</v>
      </c>
      <c r="AD91" s="1">
        <f>ABS('P123LC - Compustat Legacy'!AH88-INDEX('P123LC - Compustat Current'!AD$8:AD$395,MATCH('P123LC - Compustat Delta'!$B91,'P123LC - Compustat Current'!$B$8:$B$395,0)))</f>
        <v>0</v>
      </c>
      <c r="AE91" s="1">
        <f>ABS('P123LC - Compustat Legacy'!AI88-INDEX('P123LC - Compustat Current'!AE$8:AE$395,MATCH('P123LC - Compustat Delta'!$B91,'P123LC - Compustat Current'!$B$8:$B$395,0)))</f>
        <v>0</v>
      </c>
      <c r="AF91" s="1">
        <f>ABS('P123LC - Compustat Legacy'!AJ88-INDEX('P123LC - Compustat Current'!AF$8:AF$395,MATCH('P123LC - Compustat Delta'!$B91,'P123LC - Compustat Current'!$B$8:$B$395,0)))</f>
        <v>0</v>
      </c>
      <c r="AG91" s="1">
        <f>ABS('P123LC - Compustat Legacy'!AK88-INDEX('P123LC - Compustat Current'!AG$8:AG$395,MATCH('P123LC - Compustat Delta'!$B91,'P123LC - Compustat Current'!$B$8:$B$395,0)))</f>
        <v>0</v>
      </c>
      <c r="AH91" s="1">
        <f>ABS('P123LC - Compustat Legacy'!AL88-INDEX('P123LC - Compustat Current'!AH$8:AH$395,MATCH('P123LC - Compustat Delta'!$B91,'P123LC - Compustat Current'!$B$8:$B$395,0)))</f>
        <v>0</v>
      </c>
      <c r="AI91" s="1">
        <f>ABS('P123LC - Compustat Legacy'!AM88-INDEX('P123LC - Compustat Current'!AI$8:AI$395,MATCH('P123LC - Compustat Delta'!$B91,'P123LC - Compustat Current'!$B$8:$B$395,0)))</f>
        <v>0</v>
      </c>
      <c r="AJ91" s="1">
        <f>ABS('P123LC - Compustat Legacy'!AN88-INDEX('P123LC - Compustat Current'!AJ$8:AJ$395,MATCH('P123LC - Compustat Delta'!$B91,'P123LC - Compustat Current'!$B$8:$B$395,0)))</f>
        <v>0</v>
      </c>
      <c r="AK91" s="1">
        <f>ABS('P123LC - Compustat Legacy'!AO88-INDEX('P123LC - Compustat Current'!AK$8:AK$395,MATCH('P123LC - Compustat Delta'!$B91,'P123LC - Compustat Current'!$B$8:$B$395,0)))</f>
        <v>0</v>
      </c>
      <c r="AL91" s="1">
        <f>ABS('P123LC - Compustat Legacy'!AP88-INDEX('P123LC - Compustat Current'!AL$8:AL$395,MATCH('P123LC - Compustat Delta'!$B91,'P123LC - Compustat Current'!$B$8:$B$395,0)))</f>
        <v>0</v>
      </c>
      <c r="AM91" s="1">
        <f>ABS('P123LC - Compustat Legacy'!AQ88-INDEX('P123LC - Compustat Current'!AM$8:AM$395,MATCH('P123LC - Compustat Delta'!$B91,'P123LC - Compustat Current'!$B$8:$B$395,0)))</f>
        <v>0</v>
      </c>
      <c r="AN91" s="1">
        <f>ABS('P123LC - Compustat Legacy'!AR88-INDEX('P123LC - Compustat Current'!AN$8:AN$395,MATCH('P123LC - Compustat Delta'!$B91,'P123LC - Compustat Current'!$B$8:$B$395,0)))</f>
        <v>0</v>
      </c>
      <c r="AO91" s="1">
        <f>ABS('P123LC - Compustat Legacy'!AS88-INDEX('P123LC - Compustat Current'!AO$8:AO$395,MATCH('P123LC - Compustat Delta'!$B91,'P123LC - Compustat Current'!$B$8:$B$395,0)))</f>
        <v>0</v>
      </c>
      <c r="AP91" s="1">
        <f>ABS('P123LC - Compustat Legacy'!AT88-INDEX('P123LC - Compustat Current'!AP$8:AP$395,MATCH('P123LC - Compustat Delta'!$B91,'P123LC - Compustat Current'!$B$8:$B$395,0)))</f>
        <v>0</v>
      </c>
      <c r="AQ91" s="1">
        <f>ABS('P123LC - Compustat Legacy'!AU88-INDEX('P123LC - Compustat Current'!AQ$8:AQ$395,MATCH('P123LC - Compustat Delta'!$B91,'P123LC - Compustat Current'!$B$8:$B$395,0)))</f>
        <v>0</v>
      </c>
      <c r="AR91" s="1">
        <f>ABS('P123LC - Compustat Legacy'!AV88-INDEX('P123LC - Compustat Current'!AR$8:AR$395,MATCH('P123LC - Compustat Delta'!$B91,'P123LC - Compustat Current'!$B$8:$B$395,0)))</f>
        <v>0</v>
      </c>
      <c r="AS91" s="1">
        <f>ABS('P123LC - Compustat Legacy'!AW88-INDEX('P123LC - Compustat Current'!AS$8:AS$395,MATCH('P123LC - Compustat Delta'!$B91,'P123LC - Compustat Current'!$B$8:$B$395,0)))</f>
        <v>0</v>
      </c>
      <c r="AT91" s="1">
        <f>ABS('P123LC - Compustat Legacy'!AX88-INDEX('P123LC - Compustat Current'!AT$8:AT$395,MATCH('P123LC - Compustat Delta'!$B91,'P123LC - Compustat Current'!$B$8:$B$395,0)))</f>
        <v>0.25999999999999091</v>
      </c>
      <c r="AU91" s="1">
        <f>ABS('P123LC - Compustat Legacy'!AY88-INDEX('P123LC - Compustat Current'!AU$8:AU$395,MATCH('P123LC - Compustat Delta'!$B91,'P123LC - Compustat Current'!$B$8:$B$395,0)))</f>
        <v>0</v>
      </c>
      <c r="AV91" s="1">
        <f>ABS('P123LC - Compustat Legacy'!AZ88-INDEX('P123LC - Compustat Current'!AV$8:AV$395,MATCH('P123LC - Compustat Delta'!$B91,'P123LC - Compustat Current'!$B$8:$B$395,0)))</f>
        <v>0</v>
      </c>
      <c r="AW91" s="1">
        <f>ABS('P123LC - Compustat Legacy'!BA88-INDEX('P123LC - Compustat Current'!AW$8:AW$395,MATCH('P123LC - Compustat Delta'!$B91,'P123LC - Compustat Current'!$B$8:$B$395,0)))</f>
        <v>0</v>
      </c>
      <c r="AX91" s="1">
        <f>ABS('P123LC - Compustat Legacy'!BB88-INDEX('P123LC - Compustat Current'!AX$8:AX$395,MATCH('P123LC - Compustat Delta'!$B91,'P123LC - Compustat Current'!$B$8:$B$395,0)))</f>
        <v>0</v>
      </c>
      <c r="AY91" s="1">
        <f>ABS('P123LC - Compustat Legacy'!BC88-INDEX('P123LC - Compustat Current'!AY$8:AY$395,MATCH('P123LC - Compustat Delta'!$B91,'P123LC - Compustat Current'!$B$8:$B$395,0)))</f>
        <v>0</v>
      </c>
      <c r="AZ91" s="1">
        <f>ABS('P123LC - Compustat Legacy'!BD88-INDEX('P123LC - Compustat Current'!AZ$8:AZ$395,MATCH('P123LC - Compustat Delta'!$B91,'P123LC - Compustat Current'!$B$8:$B$395,0)))</f>
        <v>0</v>
      </c>
      <c r="BA91" s="1">
        <f>ABS('P123LC - Compustat Legacy'!BE88-INDEX('P123LC - Compustat Current'!BA$8:BA$395,MATCH('P123LC - Compustat Delta'!$B91,'P123LC - Compustat Current'!$B$8:$B$395,0)))</f>
        <v>0</v>
      </c>
      <c r="BB91" s="1">
        <f>ABS('P123LC - Compustat Legacy'!BF88-INDEX('P123LC - Compustat Current'!BB$8:BB$395,MATCH('P123LC - Compustat Delta'!$B91,'P123LC - Compustat Current'!$B$8:$B$395,0)))</f>
        <v>0</v>
      </c>
      <c r="BC91" s="1">
        <f>ABS('P123LC - Compustat Legacy'!BG88-INDEX('P123LC - Compustat Current'!BC$8:BC$395,MATCH('P123LC - Compustat Delta'!$B91,'P123LC - Compustat Current'!$B$8:$B$395,0)))</f>
        <v>0</v>
      </c>
      <c r="BD91" s="1">
        <f>ABS('P123LC - Compustat Legacy'!BH88-INDEX('P123LC - Compustat Current'!BD$8:BD$395,MATCH('P123LC - Compustat Delta'!$B91,'P123LC - Compustat Current'!$B$8:$B$395,0)))</f>
        <v>0</v>
      </c>
      <c r="BE91" s="1">
        <f>ABS('P123LC - Compustat Legacy'!BI88-INDEX('P123LC - Compustat Current'!BE$8:BE$395,MATCH('P123LC - Compustat Delta'!$B91,'P123LC - Compustat Current'!$B$8:$B$395,0)))</f>
        <v>0</v>
      </c>
      <c r="BF91" s="1">
        <f>ABS('P123LC - Compustat Legacy'!BJ88-INDEX('P123LC - Compustat Current'!BF$8:BF$395,MATCH('P123LC - Compustat Delta'!$B91,'P123LC - Compustat Current'!$B$8:$B$395,0)))</f>
        <v>0</v>
      </c>
      <c r="BG91" s="1">
        <f>ABS('P123LC - Compustat Legacy'!BK88-INDEX('P123LC - Compustat Current'!BG$8:BG$395,MATCH('P123LC - Compustat Delta'!$B91,'P123LC - Compustat Current'!$B$8:$B$395,0)))</f>
        <v>0</v>
      </c>
      <c r="BH91" s="1">
        <f>ABS('P123LC - Compustat Legacy'!BL88-INDEX('P123LC - Compustat Current'!BH$8:BH$395,MATCH('P123LC - Compustat Delta'!$B91,'P123LC - Compustat Current'!$B$8:$B$395,0)))</f>
        <v>0</v>
      </c>
      <c r="BI91" s="1">
        <f>ABS('P123LC - Compustat Legacy'!BM88-INDEX('P123LC - Compustat Current'!BI$8:BI$395,MATCH('P123LC - Compustat Delta'!$B91,'P123LC - Compustat Current'!$B$8:$B$395,0)))</f>
        <v>0</v>
      </c>
      <c r="BJ91" s="1">
        <f>ABS('P123LC - Compustat Legacy'!BN88-INDEX('P123LC - Compustat Current'!BJ$8:BJ$395,MATCH('P123LC - Compustat Delta'!$B91,'P123LC - Compustat Current'!$B$8:$B$395,0)))</f>
        <v>0</v>
      </c>
      <c r="BK91" s="1">
        <f>ABS('P123LC - Compustat Legacy'!BO88-INDEX('P123LC - Compustat Current'!BK$8:BK$395,MATCH('P123LC - Compustat Delta'!$B91,'P123LC - Compustat Current'!$B$8:$B$395,0)))</f>
        <v>0</v>
      </c>
      <c r="BL91" s="1">
        <f>ABS('P123LC - Compustat Legacy'!BP88-INDEX('P123LC - Compustat Current'!BL$8:BL$395,MATCH('P123LC - Compustat Delta'!$B91,'P123LC - Compustat Current'!$B$8:$B$395,0)))</f>
        <v>0</v>
      </c>
      <c r="BM91" s="1">
        <f>ABS('P123LC - Compustat Legacy'!BQ88-INDEX('P123LC - Compustat Current'!BM$8:BM$395,MATCH('P123LC - Compustat Delta'!$B91,'P123LC - Compustat Current'!$B$8:$B$395,0)))</f>
        <v>0</v>
      </c>
      <c r="BN91" s="1">
        <f>ABS('P123LC - Compustat Legacy'!BR88-INDEX('P123LC - Compustat Current'!BN$8:BN$395,MATCH('P123LC - Compustat Delta'!$B91,'P123LC - Compustat Current'!$B$8:$B$395,0)))</f>
        <v>0</v>
      </c>
      <c r="BO91" s="1">
        <f>ABS('P123LC - Compustat Legacy'!BS88-INDEX('P123LC - Compustat Current'!BO$8:BO$395,MATCH('P123LC - Compustat Delta'!$B91,'P123LC - Compustat Current'!$B$8:$B$395,0)))</f>
        <v>0</v>
      </c>
      <c r="BP91" s="1">
        <f>ABS('P123LC - Compustat Legacy'!BT88-INDEX('P123LC - Compustat Current'!BP$8:BP$395,MATCH('P123LC - Compustat Delta'!$B91,'P123LC - Compustat Current'!$B$8:$B$395,0)))</f>
        <v>0</v>
      </c>
      <c r="BQ91" s="1">
        <f>ABS('P123LC - Compustat Legacy'!BU88-INDEX('P123LC - Compustat Current'!BQ$8:BQ$395,MATCH('P123LC - Compustat Delta'!$B91,'P123LC - Compustat Current'!$B$8:$B$395,0)))</f>
        <v>0</v>
      </c>
      <c r="BR91" s="1">
        <f>ABS('P123LC - Compustat Legacy'!BV88-INDEX('P123LC - Compustat Current'!BR$8:BR$395,MATCH('P123LC - Compustat Delta'!$B91,'P123LC - Compustat Current'!$B$8:$B$395,0)))</f>
        <v>0</v>
      </c>
      <c r="BS91" s="1">
        <f>ABS('P123LC - Compustat Legacy'!BW88-INDEX('P123LC - Compustat Current'!BS$8:BS$395,MATCH('P123LC - Compustat Delta'!$B91,'P123LC - Compustat Current'!$B$8:$B$395,0)))</f>
        <v>0.25</v>
      </c>
      <c r="BT91" s="1">
        <f>ABS('P123LC - Compustat Legacy'!BX88-INDEX('P123LC - Compustat Current'!BT$8:BT$395,MATCH('P123LC - Compustat Delta'!$B91,'P123LC - Compustat Current'!$B$8:$B$395,0)))</f>
        <v>0.25999999999999801</v>
      </c>
      <c r="BU91" s="1">
        <f>ABS('P123LC - Compustat Legacy'!BY88-INDEX('P123LC - Compustat Current'!BU$8:BU$395,MATCH('P123LC - Compustat Delta'!$B91,'P123LC - Compustat Current'!$B$8:$B$395,0)))</f>
        <v>0</v>
      </c>
      <c r="BV91" s="1">
        <f>ABS('P123LC - Compustat Legacy'!BZ88-INDEX('P123LC - Compustat Current'!BV$8:BV$395,MATCH('P123LC - Compustat Delta'!$B91,'P123LC - Compustat Current'!$B$8:$B$395,0)))</f>
        <v>0</v>
      </c>
      <c r="BW91" s="1">
        <f>ABS('P123LC - Compustat Legacy'!CA88-INDEX('P123LC - Compustat Current'!BW$8:BW$395,MATCH('P123LC - Compustat Delta'!$B91,'P123LC - Compustat Current'!$B$8:$B$395,0)))</f>
        <v>0.78000000000000114</v>
      </c>
      <c r="BX91" s="1">
        <f>ABS('P123LC - Compustat Legacy'!CB88-INDEX('P123LC - Compustat Current'!BX$8:BX$395,MATCH('P123LC - Compustat Delta'!$B91,'P123LC - Compustat Current'!$B$8:$B$395,0)))</f>
        <v>0</v>
      </c>
      <c r="BY91" s="1">
        <f>ABS('P123LC - Compustat Legacy'!CC88-INDEX('P123LC - Compustat Current'!BY$8:BY$395,MATCH('P123LC - Compustat Delta'!$B91,'P123LC - Compustat Current'!$B$8:$B$395,0)))</f>
        <v>0</v>
      </c>
      <c r="BZ91" s="1">
        <f>ABS('P123LC - Compustat Legacy'!CD88-INDEX('P123LC - Compustat Current'!BZ$8:BZ$395,MATCH('P123LC - Compustat Delta'!$B91,'P123LC - Compustat Current'!$B$8:$B$395,0)))</f>
        <v>0</v>
      </c>
      <c r="CA91" s="1">
        <f>ABS('P123LC - Compustat Legacy'!CE88-INDEX('P123LC - Compustat Current'!CA$8:CA$395,MATCH('P123LC - Compustat Delta'!$B91,'P123LC - Compustat Current'!$B$8:$B$395,0)))</f>
        <v>0</v>
      </c>
      <c r="CB91" s="1">
        <f>ABS('P123LC - Compustat Legacy'!CF88-INDEX('P123LC - Compustat Current'!CB$8:CB$395,MATCH('P123LC - Compustat Delta'!$B91,'P123LC - Compustat Current'!$B$8:$B$395,0)))</f>
        <v>0</v>
      </c>
      <c r="CC91" s="1">
        <f>ABS('P123LC - Compustat Legacy'!CG88-INDEX('P123LC - Compustat Current'!CC$8:CC$395,MATCH('P123LC - Compustat Delta'!$B91,'P123LC - Compustat Current'!$B$8:$B$395,0)))</f>
        <v>0</v>
      </c>
      <c r="CD91" s="1">
        <f>ABS('P123LC - Compustat Legacy'!CH88-INDEX('P123LC - Compustat Current'!CD$8:CD$395,MATCH('P123LC - Compustat Delta'!$B91,'P123LC - Compustat Current'!$B$8:$B$395,0)))</f>
        <v>0</v>
      </c>
      <c r="CE91" s="1">
        <f>ABS('P123LC - Compustat Legacy'!CI88-INDEX('P123LC - Compustat Current'!CE$8:CE$395,MATCH('P123LC - Compustat Delta'!$B91,'P123LC - Compustat Current'!$B$8:$B$395,0)))</f>
        <v>0</v>
      </c>
      <c r="CF91" s="1">
        <f>ABS('P123LC - Compustat Legacy'!CJ88-INDEX('P123LC - Compustat Current'!CF$8:CF$395,MATCH('P123LC - Compustat Delta'!$B91,'P123LC - Compustat Current'!$B$8:$B$395,0)))</f>
        <v>0</v>
      </c>
      <c r="CG91" s="1">
        <f>ABS('P123LC - Compustat Legacy'!CK88-INDEX('P123LC - Compustat Current'!CG$8:CG$395,MATCH('P123LC - Compustat Delta'!$B91,'P123LC - Compustat Current'!$B$8:$B$395,0)))</f>
        <v>0</v>
      </c>
      <c r="CH91" s="1">
        <f>ABS('P123LC - Compustat Legacy'!CL88-INDEX('P123LC - Compustat Current'!CH$8:CH$395,MATCH('P123LC - Compustat Delta'!$B91,'P123LC - Compustat Current'!$B$8:$B$395,0)))</f>
        <v>0</v>
      </c>
      <c r="CI91" s="1">
        <f>ABS('P123LC - Compustat Legacy'!CM88-INDEX('P123LC - Compustat Current'!CI$8:CI$395,MATCH('P123LC - Compustat Delta'!$B91,'P123LC - Compustat Current'!$B$8:$B$395,0)))</f>
        <v>0</v>
      </c>
      <c r="CJ91" s="1">
        <f>ABS('P123LC - Compustat Legacy'!CN88-INDEX('P123LC - Compustat Current'!CJ$8:CJ$395,MATCH('P123LC - Compustat Delta'!$B91,'P123LC - Compustat Current'!$B$8:$B$395,0)))</f>
        <v>0.25999999999999979</v>
      </c>
      <c r="CK91" s="1">
        <f>ABS('P123LC - Compustat Legacy'!CO88-INDEX('P123LC - Compustat Current'!CK$8:CK$395,MATCH('P123LC - Compustat Delta'!$B91,'P123LC - Compustat Current'!$B$8:$B$395,0)))</f>
        <v>0</v>
      </c>
      <c r="CL91" s="1">
        <f>ABS('P123LC - Compustat Legacy'!CP88-INDEX('P123LC - Compustat Current'!CL$8:CL$395,MATCH('P123LC - Compustat Delta'!$B91,'P123LC - Compustat Current'!$B$8:$B$395,0)))</f>
        <v>0</v>
      </c>
      <c r="CM91" s="1">
        <f>ABS('P123LC - Compustat Legacy'!CQ88-INDEX('P123LC - Compustat Current'!CM$8:CM$395,MATCH('P123LC - Compustat Delta'!$B91,'P123LC - Compustat Current'!$B$8:$B$395,0)))</f>
        <v>0</v>
      </c>
      <c r="CN91" s="1">
        <f>ABS('P123LC - Compustat Legacy'!CR88-INDEX('P123LC - Compustat Current'!CN$8:CN$395,MATCH('P123LC - Compustat Delta'!$B91,'P123LC - Compustat Current'!$B$8:$B$395,0)))</f>
        <v>0.51000000000000156</v>
      </c>
      <c r="CO91" s="1">
        <f>ABS('P123LC - Compustat Legacy'!CS88-INDEX('P123LC - Compustat Current'!CO$8:CO$395,MATCH('P123LC - Compustat Delta'!$B91,'P123LC - Compustat Current'!$B$8:$B$395,0)))</f>
        <v>0</v>
      </c>
      <c r="CP91" s="1">
        <f>ABS('P123LC - Compustat Legacy'!CT88-INDEX('P123LC - Compustat Current'!CP$8:CP$395,MATCH('P123LC - Compustat Delta'!$B91,'P123LC - Compustat Current'!$B$8:$B$395,0)))</f>
        <v>0.25999999999999979</v>
      </c>
      <c r="CQ91" s="1">
        <f>ABS('P123LC - Compustat Legacy'!CU88-INDEX('P123LC - Compustat Current'!CQ$8:CQ$395,MATCH('P123LC - Compustat Delta'!$B91,'P123LC - Compustat Current'!$B$8:$B$395,0)))</f>
        <v>0.25</v>
      </c>
      <c r="CR91" s="1">
        <f>ABS('P123LC - Compustat Legacy'!CV88-INDEX('P123LC - Compustat Current'!CR$8:CR$395,MATCH('P123LC - Compustat Delta'!$B91,'P123LC - Compustat Current'!$B$8:$B$395,0)))</f>
        <v>0</v>
      </c>
      <c r="CS91" s="1">
        <f>ABS('P123LC - Compustat Legacy'!CW88-INDEX('P123LC - Compustat Current'!CS$8:CS$395,MATCH('P123LC - Compustat Delta'!$B91,'P123LC - Compustat Current'!$B$8:$B$395,0)))</f>
        <v>0.25999999999999979</v>
      </c>
      <c r="CT91" s="1">
        <f>ABS('P123LC - Compustat Legacy'!CX88-INDEX('P123LC - Compustat Current'!CT$8:CT$395,MATCH('P123LC - Compustat Delta'!$B91,'P123LC - Compustat Current'!$B$8:$B$395,0)))</f>
        <v>0.26000000000000156</v>
      </c>
      <c r="CU91" s="1">
        <f>ABS('P123LC - Compustat Legacy'!CY88-INDEX('P123LC - Compustat Current'!CU$8:CU$395,MATCH('P123LC - Compustat Delta'!$B91,'P123LC - Compustat Current'!$B$8:$B$395,0)))</f>
        <v>0.51000000000000512</v>
      </c>
      <c r="CV91" s="1">
        <f>ABS('P123LC - Compustat Legacy'!CZ88-INDEX('P123LC - Compustat Current'!CV$8:CV$395,MATCH('P123LC - Compustat Delta'!$B91,'P123LC - Compustat Current'!$B$8:$B$395,0)))</f>
        <v>0.51999999999999957</v>
      </c>
      <c r="CW91" s="1">
        <f>ABS('P123LC - Compustat Legacy'!DA88-INDEX('P123LC - Compustat Current'!CW$8:CW$395,MATCH('P123LC - Compustat Delta'!$B91,'P123LC - Compustat Current'!$B$8:$B$395,0)))</f>
        <v>0</v>
      </c>
      <c r="CX91" s="1">
        <f>ABS('P123LC - Compustat Legacy'!DB88-INDEX('P123LC - Compustat Current'!CX$8:CX$395,MATCH('P123LC - Compustat Delta'!$B91,'P123LC - Compustat Current'!$B$8:$B$395,0)))</f>
        <v>0</v>
      </c>
      <c r="CY91" s="1">
        <f>ABS('P123LC - Compustat Legacy'!DC88-INDEX('P123LC - Compustat Current'!CY$8:CY$395,MATCH('P123LC - Compustat Delta'!$B91,'P123LC - Compustat Current'!$B$8:$B$395,0)))</f>
        <v>0</v>
      </c>
    </row>
    <row r="92" spans="2:103" x14ac:dyDescent="0.25">
      <c r="B92" t="s">
        <v>172</v>
      </c>
      <c r="D92" s="1" t="s">
        <v>96</v>
      </c>
      <c r="E92" s="1">
        <f>ABS('P123LC - Compustat Legacy'!I89-INDEX('P123LC - Compustat Current'!E$8:E$395,MATCH('P123LC - Compustat Delta'!$B92,'P123LC - Compustat Current'!$B$8:$B$395,0)))</f>
        <v>1.2800000000000011</v>
      </c>
      <c r="F92" s="1">
        <f>ABS('P123LC - Compustat Legacy'!J89-INDEX('P123LC - Compustat Current'!F$8:F$395,MATCH('P123LC - Compustat Delta'!$B92,'P123LC - Compustat Current'!$B$8:$B$395,0)))</f>
        <v>0.51999999999999602</v>
      </c>
      <c r="G92" s="1">
        <f>ABS('P123LC - Compustat Legacy'!K89-INDEX('P123LC - Compustat Current'!G$8:G$395,MATCH('P123LC - Compustat Delta'!$B92,'P123LC - Compustat Current'!$B$8:$B$395,0)))</f>
        <v>0.25999999999999091</v>
      </c>
      <c r="H92" s="1">
        <f>ABS('P123LC - Compustat Legacy'!L89-INDEX('P123LC - Compustat Current'!H$8:H$395,MATCH('P123LC - Compustat Delta'!$B92,'P123LC - Compustat Current'!$B$8:$B$395,0)))</f>
        <v>0.25999999999999091</v>
      </c>
      <c r="I92" s="1">
        <f>ABS('P123LC - Compustat Legacy'!M89-INDEX('P123LC - Compustat Current'!I$8:I$395,MATCH('P123LC - Compustat Delta'!$B92,'P123LC - Compustat Current'!$B$8:$B$395,0)))</f>
        <v>0</v>
      </c>
      <c r="J92" s="1">
        <f>ABS('P123LC - Compustat Legacy'!N89-INDEX('P123LC - Compustat Current'!J$8:J$395,MATCH('P123LC - Compustat Delta'!$B92,'P123LC - Compustat Current'!$B$8:$B$395,0)))</f>
        <v>0.26000000000000512</v>
      </c>
      <c r="K92" s="1">
        <f>ABS('P123LC - Compustat Legacy'!O89-INDEX('P123LC - Compustat Current'!K$8:K$395,MATCH('P123LC - Compustat Delta'!$B92,'P123LC - Compustat Current'!$B$8:$B$395,0)))</f>
        <v>0</v>
      </c>
      <c r="L92" s="1">
        <f>ABS('P123LC - Compustat Legacy'!P89-INDEX('P123LC - Compustat Current'!L$8:L$395,MATCH('P123LC - Compustat Delta'!$B92,'P123LC - Compustat Current'!$B$8:$B$395,0)))</f>
        <v>0</v>
      </c>
      <c r="M92" s="1">
        <f>ABS('P123LC - Compustat Legacy'!Q89-INDEX('P123LC - Compustat Current'!M$8:M$395,MATCH('P123LC - Compustat Delta'!$B92,'P123LC - Compustat Current'!$B$8:$B$395,0)))</f>
        <v>0.25999999999999801</v>
      </c>
      <c r="N92" s="1">
        <f>ABS('P123LC - Compustat Legacy'!R89-INDEX('P123LC - Compustat Current'!N$8:N$395,MATCH('P123LC - Compustat Delta'!$B92,'P123LC - Compustat Current'!$B$8:$B$395,0)))</f>
        <v>0</v>
      </c>
      <c r="O92" s="1">
        <f>ABS('P123LC - Compustat Legacy'!S89-INDEX('P123LC - Compustat Current'!O$8:O$395,MATCH('P123LC - Compustat Delta'!$B92,'P123LC - Compustat Current'!$B$8:$B$395,0)))</f>
        <v>0</v>
      </c>
      <c r="P92" s="1">
        <f>ABS('P123LC - Compustat Legacy'!T89-INDEX('P123LC - Compustat Current'!P$8:P$395,MATCH('P123LC - Compustat Delta'!$B92,'P123LC - Compustat Current'!$B$8:$B$395,0)))</f>
        <v>0</v>
      </c>
      <c r="Q92" s="1">
        <f>ABS('P123LC - Compustat Legacy'!U89-INDEX('P123LC - Compustat Current'!Q$8:Q$395,MATCH('P123LC - Compustat Delta'!$B92,'P123LC - Compustat Current'!$B$8:$B$395,0)))</f>
        <v>0</v>
      </c>
      <c r="R92" s="1">
        <f>ABS('P123LC - Compustat Legacy'!V89-INDEX('P123LC - Compustat Current'!R$8:R$395,MATCH('P123LC - Compustat Delta'!$B92,'P123LC - Compustat Current'!$B$8:$B$395,0)))</f>
        <v>0</v>
      </c>
      <c r="S92" s="1">
        <f>ABS('P123LC - Compustat Legacy'!W89-INDEX('P123LC - Compustat Current'!S$8:S$395,MATCH('P123LC - Compustat Delta'!$B92,'P123LC - Compustat Current'!$B$8:$B$395,0)))</f>
        <v>0</v>
      </c>
      <c r="T92" s="1">
        <f>ABS('P123LC - Compustat Legacy'!X89-INDEX('P123LC - Compustat Current'!T$8:T$395,MATCH('P123LC - Compustat Delta'!$B92,'P123LC - Compustat Current'!$B$8:$B$395,0)))</f>
        <v>0</v>
      </c>
      <c r="U92" s="1">
        <f>ABS('P123LC - Compustat Legacy'!Y89-INDEX('P123LC - Compustat Current'!U$8:U$395,MATCH('P123LC - Compustat Delta'!$B92,'P123LC - Compustat Current'!$B$8:$B$395,0)))</f>
        <v>0</v>
      </c>
      <c r="V92" s="1">
        <f>ABS('P123LC - Compustat Legacy'!Z89-INDEX('P123LC - Compustat Current'!V$8:V$395,MATCH('P123LC - Compustat Delta'!$B92,'P123LC - Compustat Current'!$B$8:$B$395,0)))</f>
        <v>0</v>
      </c>
      <c r="W92" s="1">
        <f>ABS('P123LC - Compustat Legacy'!AA89-INDEX('P123LC - Compustat Current'!W$8:W$395,MATCH('P123LC - Compustat Delta'!$B92,'P123LC - Compustat Current'!$B$8:$B$395,0)))</f>
        <v>0</v>
      </c>
      <c r="X92" s="1">
        <f>ABS('P123LC - Compustat Legacy'!AB89-INDEX('P123LC - Compustat Current'!X$8:X$395,MATCH('P123LC - Compustat Delta'!$B92,'P123LC - Compustat Current'!$B$8:$B$395,0)))</f>
        <v>0</v>
      </c>
      <c r="Y92" s="1">
        <f>ABS('P123LC - Compustat Legacy'!AC89-INDEX('P123LC - Compustat Current'!Y$8:Y$395,MATCH('P123LC - Compustat Delta'!$B92,'P123LC - Compustat Current'!$B$8:$B$395,0)))</f>
        <v>0</v>
      </c>
      <c r="Z92" s="1">
        <f>ABS('P123LC - Compustat Legacy'!AD89-INDEX('P123LC - Compustat Current'!Z$8:Z$395,MATCH('P123LC - Compustat Delta'!$B92,'P123LC - Compustat Current'!$B$8:$B$395,0)))</f>
        <v>0</v>
      </c>
      <c r="AA92" s="1">
        <f>ABS('P123LC - Compustat Legacy'!AE89-INDEX('P123LC - Compustat Current'!AA$8:AA$395,MATCH('P123LC - Compustat Delta'!$B92,'P123LC - Compustat Current'!$B$8:$B$395,0)))</f>
        <v>0</v>
      </c>
      <c r="AB92" s="1">
        <f>ABS('P123LC - Compustat Legacy'!AF89-INDEX('P123LC - Compustat Current'!AB$8:AB$395,MATCH('P123LC - Compustat Delta'!$B92,'P123LC - Compustat Current'!$B$8:$B$395,0)))</f>
        <v>0</v>
      </c>
      <c r="AC92" s="1">
        <f>ABS('P123LC - Compustat Legacy'!AG89-INDEX('P123LC - Compustat Current'!AC$8:AC$395,MATCH('P123LC - Compustat Delta'!$B92,'P123LC - Compustat Current'!$B$8:$B$395,0)))</f>
        <v>0</v>
      </c>
      <c r="AD92" s="1">
        <f>ABS('P123LC - Compustat Legacy'!AH89-INDEX('P123LC - Compustat Current'!AD$8:AD$395,MATCH('P123LC - Compustat Delta'!$B92,'P123LC - Compustat Current'!$B$8:$B$395,0)))</f>
        <v>0</v>
      </c>
      <c r="AE92" s="1">
        <f>ABS('P123LC - Compustat Legacy'!AI89-INDEX('P123LC - Compustat Current'!AE$8:AE$395,MATCH('P123LC - Compustat Delta'!$B92,'P123LC - Compustat Current'!$B$8:$B$395,0)))</f>
        <v>0</v>
      </c>
      <c r="AF92" s="1">
        <f>ABS('P123LC - Compustat Legacy'!AJ89-INDEX('P123LC - Compustat Current'!AF$8:AF$395,MATCH('P123LC - Compustat Delta'!$B92,'P123LC - Compustat Current'!$B$8:$B$395,0)))</f>
        <v>0</v>
      </c>
      <c r="AG92" s="1">
        <f>ABS('P123LC - Compustat Legacy'!AK89-INDEX('P123LC - Compustat Current'!AG$8:AG$395,MATCH('P123LC - Compustat Delta'!$B92,'P123LC - Compustat Current'!$B$8:$B$395,0)))</f>
        <v>0</v>
      </c>
      <c r="AH92" s="1">
        <f>ABS('P123LC - Compustat Legacy'!AL89-INDEX('P123LC - Compustat Current'!AH$8:AH$395,MATCH('P123LC - Compustat Delta'!$B92,'P123LC - Compustat Current'!$B$8:$B$395,0)))</f>
        <v>0</v>
      </c>
      <c r="AI92" s="1">
        <f>ABS('P123LC - Compustat Legacy'!AM89-INDEX('P123LC - Compustat Current'!AI$8:AI$395,MATCH('P123LC - Compustat Delta'!$B92,'P123LC - Compustat Current'!$B$8:$B$395,0)))</f>
        <v>0</v>
      </c>
      <c r="AJ92" s="1">
        <f>ABS('P123LC - Compustat Legacy'!AN89-INDEX('P123LC - Compustat Current'!AJ$8:AJ$395,MATCH('P123LC - Compustat Delta'!$B92,'P123LC - Compustat Current'!$B$8:$B$395,0)))</f>
        <v>0</v>
      </c>
      <c r="AK92" s="1">
        <f>ABS('P123LC - Compustat Legacy'!AO89-INDEX('P123LC - Compustat Current'!AK$8:AK$395,MATCH('P123LC - Compustat Delta'!$B92,'P123LC - Compustat Current'!$B$8:$B$395,0)))</f>
        <v>0</v>
      </c>
      <c r="AL92" s="1">
        <f>ABS('P123LC - Compustat Legacy'!AP89-INDEX('P123LC - Compustat Current'!AL$8:AL$395,MATCH('P123LC - Compustat Delta'!$B92,'P123LC - Compustat Current'!$B$8:$B$395,0)))</f>
        <v>0</v>
      </c>
      <c r="AM92" s="1">
        <f>ABS('P123LC - Compustat Legacy'!AQ89-INDEX('P123LC - Compustat Current'!AM$8:AM$395,MATCH('P123LC - Compustat Delta'!$B92,'P123LC - Compustat Current'!$B$8:$B$395,0)))</f>
        <v>0</v>
      </c>
      <c r="AN92" s="1">
        <f>ABS('P123LC - Compustat Legacy'!AR89-INDEX('P123LC - Compustat Current'!AN$8:AN$395,MATCH('P123LC - Compustat Delta'!$B92,'P123LC - Compustat Current'!$B$8:$B$395,0)))</f>
        <v>0.78000000000000114</v>
      </c>
      <c r="AO92" s="1">
        <f>ABS('P123LC - Compustat Legacy'!AS89-INDEX('P123LC - Compustat Current'!AO$8:AO$395,MATCH('P123LC - Compustat Delta'!$B92,'P123LC - Compustat Current'!$B$8:$B$395,0)))</f>
        <v>0</v>
      </c>
      <c r="AP92" s="1">
        <f>ABS('P123LC - Compustat Legacy'!AT89-INDEX('P123LC - Compustat Current'!AP$8:AP$395,MATCH('P123LC - Compustat Delta'!$B92,'P123LC - Compustat Current'!$B$8:$B$395,0)))</f>
        <v>0</v>
      </c>
      <c r="AQ92" s="1">
        <f>ABS('P123LC - Compustat Legacy'!AU89-INDEX('P123LC - Compustat Current'!AQ$8:AQ$395,MATCH('P123LC - Compustat Delta'!$B92,'P123LC - Compustat Current'!$B$8:$B$395,0)))</f>
        <v>0</v>
      </c>
      <c r="AR92" s="1">
        <f>ABS('P123LC - Compustat Legacy'!AV89-INDEX('P123LC - Compustat Current'!AR$8:AR$395,MATCH('P123LC - Compustat Delta'!$B92,'P123LC - Compustat Current'!$B$8:$B$395,0)))</f>
        <v>0</v>
      </c>
      <c r="AS92" s="1">
        <f>ABS('P123LC - Compustat Legacy'!AW89-INDEX('P123LC - Compustat Current'!AS$8:AS$395,MATCH('P123LC - Compustat Delta'!$B92,'P123LC - Compustat Current'!$B$8:$B$395,0)))</f>
        <v>0.51999999999999957</v>
      </c>
      <c r="AT92" s="1">
        <f>ABS('P123LC - Compustat Legacy'!AX89-INDEX('P123LC - Compustat Current'!AT$8:AT$395,MATCH('P123LC - Compustat Delta'!$B92,'P123LC - Compustat Current'!$B$8:$B$395,0)))</f>
        <v>0</v>
      </c>
      <c r="AU92" s="1">
        <f>ABS('P123LC - Compustat Legacy'!AY89-INDEX('P123LC - Compustat Current'!AU$8:AU$395,MATCH('P123LC - Compustat Delta'!$B92,'P123LC - Compustat Current'!$B$8:$B$395,0)))</f>
        <v>0</v>
      </c>
      <c r="AV92" s="1">
        <f>ABS('P123LC - Compustat Legacy'!AZ89-INDEX('P123LC - Compustat Current'!AV$8:AV$395,MATCH('P123LC - Compustat Delta'!$B92,'P123LC - Compustat Current'!$B$8:$B$395,0)))</f>
        <v>0</v>
      </c>
      <c r="AW92" s="1">
        <f>ABS('P123LC - Compustat Legacy'!BA89-INDEX('P123LC - Compustat Current'!AW$8:AW$395,MATCH('P123LC - Compustat Delta'!$B92,'P123LC - Compustat Current'!$B$8:$B$395,0)))</f>
        <v>0</v>
      </c>
      <c r="AX92" s="1">
        <f>ABS('P123LC - Compustat Legacy'!BB89-INDEX('P123LC - Compustat Current'!AX$8:AX$395,MATCH('P123LC - Compustat Delta'!$B92,'P123LC - Compustat Current'!$B$8:$B$395,0)))</f>
        <v>0</v>
      </c>
      <c r="AY92" s="1">
        <f>ABS('P123LC - Compustat Legacy'!BC89-INDEX('P123LC - Compustat Current'!AY$8:AY$395,MATCH('P123LC - Compustat Delta'!$B92,'P123LC - Compustat Current'!$B$8:$B$395,0)))</f>
        <v>0</v>
      </c>
      <c r="AZ92" s="1">
        <f>ABS('P123LC - Compustat Legacy'!BD89-INDEX('P123LC - Compustat Current'!AZ$8:AZ$395,MATCH('P123LC - Compustat Delta'!$B92,'P123LC - Compustat Current'!$B$8:$B$395,0)))</f>
        <v>0</v>
      </c>
      <c r="BA92" s="1">
        <f>ABS('P123LC - Compustat Legacy'!BE89-INDEX('P123LC - Compustat Current'!BA$8:BA$395,MATCH('P123LC - Compustat Delta'!$B92,'P123LC - Compustat Current'!$B$8:$B$395,0)))</f>
        <v>0.25</v>
      </c>
      <c r="BB92" s="1">
        <f>ABS('P123LC - Compustat Legacy'!BF89-INDEX('P123LC - Compustat Current'!BB$8:BB$395,MATCH('P123LC - Compustat Delta'!$B92,'P123LC - Compustat Current'!$B$8:$B$395,0)))</f>
        <v>0</v>
      </c>
      <c r="BC92" s="1">
        <f>ABS('P123LC - Compustat Legacy'!BG89-INDEX('P123LC - Compustat Current'!BC$8:BC$395,MATCH('P123LC - Compustat Delta'!$B92,'P123LC - Compustat Current'!$B$8:$B$395,0)))</f>
        <v>0</v>
      </c>
      <c r="BD92" s="1">
        <f>ABS('P123LC - Compustat Legacy'!BH89-INDEX('P123LC - Compustat Current'!BD$8:BD$395,MATCH('P123LC - Compustat Delta'!$B92,'P123LC - Compustat Current'!$B$8:$B$395,0)))</f>
        <v>0</v>
      </c>
      <c r="BE92" s="1">
        <f>ABS('P123LC - Compustat Legacy'!BI89-INDEX('P123LC - Compustat Current'!BE$8:BE$395,MATCH('P123LC - Compustat Delta'!$B92,'P123LC - Compustat Current'!$B$8:$B$395,0)))</f>
        <v>0</v>
      </c>
      <c r="BF92" s="1">
        <f>ABS('P123LC - Compustat Legacy'!BJ89-INDEX('P123LC - Compustat Current'!BF$8:BF$395,MATCH('P123LC - Compustat Delta'!$B92,'P123LC - Compustat Current'!$B$8:$B$395,0)))</f>
        <v>0</v>
      </c>
      <c r="BG92" s="1">
        <f>ABS('P123LC - Compustat Legacy'!BK89-INDEX('P123LC - Compustat Current'!BG$8:BG$395,MATCH('P123LC - Compustat Delta'!$B92,'P123LC - Compustat Current'!$B$8:$B$395,0)))</f>
        <v>0</v>
      </c>
      <c r="BH92" s="1">
        <f>ABS('P123LC - Compustat Legacy'!BL89-INDEX('P123LC - Compustat Current'!BH$8:BH$395,MATCH('P123LC - Compustat Delta'!$B92,'P123LC - Compustat Current'!$B$8:$B$395,0)))</f>
        <v>0</v>
      </c>
      <c r="BI92" s="1">
        <f>ABS('P123LC - Compustat Legacy'!BM89-INDEX('P123LC - Compustat Current'!BI$8:BI$395,MATCH('P123LC - Compustat Delta'!$B92,'P123LC - Compustat Current'!$B$8:$B$395,0)))</f>
        <v>0</v>
      </c>
      <c r="BJ92" s="1">
        <f>ABS('P123LC - Compustat Legacy'!BN89-INDEX('P123LC - Compustat Current'!BJ$8:BJ$395,MATCH('P123LC - Compustat Delta'!$B92,'P123LC - Compustat Current'!$B$8:$B$395,0)))</f>
        <v>0</v>
      </c>
      <c r="BK92" s="1">
        <f>ABS('P123LC - Compustat Legacy'!BO89-INDEX('P123LC - Compustat Current'!BK$8:BK$395,MATCH('P123LC - Compustat Delta'!$B92,'P123LC - Compustat Current'!$B$8:$B$395,0)))</f>
        <v>0</v>
      </c>
      <c r="BL92" s="1">
        <f>ABS('P123LC - Compustat Legacy'!BP89-INDEX('P123LC - Compustat Current'!BL$8:BL$395,MATCH('P123LC - Compustat Delta'!$B92,'P123LC - Compustat Current'!$B$8:$B$395,0)))</f>
        <v>0</v>
      </c>
      <c r="BM92" s="1">
        <f>ABS('P123LC - Compustat Legacy'!BQ89-INDEX('P123LC - Compustat Current'!BM$8:BM$395,MATCH('P123LC - Compustat Delta'!$B92,'P123LC - Compustat Current'!$B$8:$B$395,0)))</f>
        <v>0</v>
      </c>
      <c r="BN92" s="1">
        <f>ABS('P123LC - Compustat Legacy'!BR89-INDEX('P123LC - Compustat Current'!BN$8:BN$395,MATCH('P123LC - Compustat Delta'!$B92,'P123LC - Compustat Current'!$B$8:$B$395,0)))</f>
        <v>0</v>
      </c>
      <c r="BO92" s="1">
        <f>ABS('P123LC - Compustat Legacy'!BS89-INDEX('P123LC - Compustat Current'!BO$8:BO$395,MATCH('P123LC - Compustat Delta'!$B92,'P123LC - Compustat Current'!$B$8:$B$395,0)))</f>
        <v>0</v>
      </c>
      <c r="BP92" s="1">
        <f>ABS('P123LC - Compustat Legacy'!BT89-INDEX('P123LC - Compustat Current'!BP$8:BP$395,MATCH('P123LC - Compustat Delta'!$B92,'P123LC - Compustat Current'!$B$8:$B$395,0)))</f>
        <v>0</v>
      </c>
      <c r="BQ92" s="1">
        <f>ABS('P123LC - Compustat Legacy'!BU89-INDEX('P123LC - Compustat Current'!BQ$8:BQ$395,MATCH('P123LC - Compustat Delta'!$B92,'P123LC - Compustat Current'!$B$8:$B$395,0)))</f>
        <v>0</v>
      </c>
      <c r="BR92" s="1">
        <f>ABS('P123LC - Compustat Legacy'!BV89-INDEX('P123LC - Compustat Current'!BR$8:BR$395,MATCH('P123LC - Compustat Delta'!$B92,'P123LC - Compustat Current'!$B$8:$B$395,0)))</f>
        <v>0</v>
      </c>
      <c r="BS92" s="1">
        <f>ABS('P123LC - Compustat Legacy'!BW89-INDEX('P123LC - Compustat Current'!BS$8:BS$395,MATCH('P123LC - Compustat Delta'!$B92,'P123LC - Compustat Current'!$B$8:$B$395,0)))</f>
        <v>0</v>
      </c>
      <c r="BT92" s="1">
        <f>ABS('P123LC - Compustat Legacy'!BX89-INDEX('P123LC - Compustat Current'!BT$8:BT$395,MATCH('P123LC - Compustat Delta'!$B92,'P123LC - Compustat Current'!$B$8:$B$395,0)))</f>
        <v>0</v>
      </c>
      <c r="BU92" s="1">
        <f>ABS('P123LC - Compustat Legacy'!BY89-INDEX('P123LC - Compustat Current'!BU$8:BU$395,MATCH('P123LC - Compustat Delta'!$B92,'P123LC - Compustat Current'!$B$8:$B$395,0)))</f>
        <v>0</v>
      </c>
      <c r="BV92" s="1">
        <f>ABS('P123LC - Compustat Legacy'!BZ89-INDEX('P123LC - Compustat Current'!BV$8:BV$395,MATCH('P123LC - Compustat Delta'!$B92,'P123LC - Compustat Current'!$B$8:$B$395,0)))</f>
        <v>0</v>
      </c>
      <c r="BW92" s="1">
        <f>ABS('P123LC - Compustat Legacy'!CA89-INDEX('P123LC - Compustat Current'!BW$8:BW$395,MATCH('P123LC - Compustat Delta'!$B92,'P123LC - Compustat Current'!$B$8:$B$395,0)))</f>
        <v>0</v>
      </c>
      <c r="BX92" s="1">
        <f>ABS('P123LC - Compustat Legacy'!CB89-INDEX('P123LC - Compustat Current'!BX$8:BX$395,MATCH('P123LC - Compustat Delta'!$B92,'P123LC - Compustat Current'!$B$8:$B$395,0)))</f>
        <v>0</v>
      </c>
      <c r="BY92" s="1">
        <f>ABS('P123LC - Compustat Legacy'!CC89-INDEX('P123LC - Compustat Current'!BY$8:BY$395,MATCH('P123LC - Compustat Delta'!$B92,'P123LC - Compustat Current'!$B$8:$B$395,0)))</f>
        <v>0</v>
      </c>
      <c r="BZ92" s="1">
        <f>ABS('P123LC - Compustat Legacy'!CD89-INDEX('P123LC - Compustat Current'!BZ$8:BZ$395,MATCH('P123LC - Compustat Delta'!$B92,'P123LC - Compustat Current'!$B$8:$B$395,0)))</f>
        <v>0</v>
      </c>
      <c r="CA92" s="1">
        <f>ABS('P123LC - Compustat Legacy'!CE89-INDEX('P123LC - Compustat Current'!CA$8:CA$395,MATCH('P123LC - Compustat Delta'!$B92,'P123LC - Compustat Current'!$B$8:$B$395,0)))</f>
        <v>0</v>
      </c>
      <c r="CB92" s="1">
        <f>ABS('P123LC - Compustat Legacy'!CF89-INDEX('P123LC - Compustat Current'!CB$8:CB$395,MATCH('P123LC - Compustat Delta'!$B92,'P123LC - Compustat Current'!$B$8:$B$395,0)))</f>
        <v>0</v>
      </c>
      <c r="CC92" s="1">
        <f>ABS('P123LC - Compustat Legacy'!CG89-INDEX('P123LC - Compustat Current'!CC$8:CC$395,MATCH('P123LC - Compustat Delta'!$B92,'P123LC - Compustat Current'!$B$8:$B$395,0)))</f>
        <v>0</v>
      </c>
      <c r="CD92" s="1">
        <f>ABS('P123LC - Compustat Legacy'!CH89-INDEX('P123LC - Compustat Current'!CD$8:CD$395,MATCH('P123LC - Compustat Delta'!$B92,'P123LC - Compustat Current'!$B$8:$B$395,0)))</f>
        <v>0</v>
      </c>
      <c r="CE92" s="1">
        <f>ABS('P123LC - Compustat Legacy'!CI89-INDEX('P123LC - Compustat Current'!CE$8:CE$395,MATCH('P123LC - Compustat Delta'!$B92,'P123LC - Compustat Current'!$B$8:$B$395,0)))</f>
        <v>0</v>
      </c>
      <c r="CF92" s="1">
        <f>ABS('P123LC - Compustat Legacy'!CJ89-INDEX('P123LC - Compustat Current'!CF$8:CF$395,MATCH('P123LC - Compustat Delta'!$B92,'P123LC - Compustat Current'!$B$8:$B$395,0)))</f>
        <v>0</v>
      </c>
      <c r="CG92" s="1">
        <f>ABS('P123LC - Compustat Legacy'!CK89-INDEX('P123LC - Compustat Current'!CG$8:CG$395,MATCH('P123LC - Compustat Delta'!$B92,'P123LC - Compustat Current'!$B$8:$B$395,0)))</f>
        <v>0</v>
      </c>
      <c r="CH92" s="1">
        <f>ABS('P123LC - Compustat Legacy'!CL89-INDEX('P123LC - Compustat Current'!CH$8:CH$395,MATCH('P123LC - Compustat Delta'!$B92,'P123LC - Compustat Current'!$B$8:$B$395,0)))</f>
        <v>0</v>
      </c>
      <c r="CI92" s="1">
        <f>ABS('P123LC - Compustat Legacy'!CM89-INDEX('P123LC - Compustat Current'!CI$8:CI$395,MATCH('P123LC - Compustat Delta'!$B92,'P123LC - Compustat Current'!$B$8:$B$395,0)))</f>
        <v>0</v>
      </c>
      <c r="CJ92" s="1">
        <f>ABS('P123LC - Compustat Legacy'!CN89-INDEX('P123LC - Compustat Current'!CJ$8:CJ$395,MATCH('P123LC - Compustat Delta'!$B92,'P123LC - Compustat Current'!$B$8:$B$395,0)))</f>
        <v>1.0300000000000011</v>
      </c>
      <c r="CK92" s="1">
        <f>ABS('P123LC - Compustat Legacy'!CO89-INDEX('P123LC - Compustat Current'!CK$8:CK$395,MATCH('P123LC - Compustat Delta'!$B92,'P123LC - Compustat Current'!$B$8:$B$395,0)))</f>
        <v>0.25</v>
      </c>
      <c r="CL92" s="1">
        <f>ABS('P123LC - Compustat Legacy'!CP89-INDEX('P123LC - Compustat Current'!CL$8:CL$395,MATCH('P123LC - Compustat Delta'!$B92,'P123LC - Compustat Current'!$B$8:$B$395,0)))</f>
        <v>0</v>
      </c>
      <c r="CM92" s="1">
        <f>ABS('P123LC - Compustat Legacy'!CQ89-INDEX('P123LC - Compustat Current'!CM$8:CM$395,MATCH('P123LC - Compustat Delta'!$B92,'P123LC - Compustat Current'!$B$8:$B$395,0)))</f>
        <v>0</v>
      </c>
      <c r="CN92" s="1">
        <f>ABS('P123LC - Compustat Legacy'!CR89-INDEX('P123LC - Compustat Current'!CN$8:CN$395,MATCH('P123LC - Compustat Delta'!$B92,'P123LC - Compustat Current'!$B$8:$B$395,0)))</f>
        <v>0.50999999999999801</v>
      </c>
      <c r="CO92" s="1">
        <f>ABS('P123LC - Compustat Legacy'!CS89-INDEX('P123LC - Compustat Current'!CO$8:CO$395,MATCH('P123LC - Compustat Delta'!$B92,'P123LC - Compustat Current'!$B$8:$B$395,0)))</f>
        <v>0.25999999999999801</v>
      </c>
      <c r="CP92" s="1">
        <f>ABS('P123LC - Compustat Legacy'!CT89-INDEX('P123LC - Compustat Current'!CP$8:CP$395,MATCH('P123LC - Compustat Delta'!$B92,'P123LC - Compustat Current'!$B$8:$B$395,0)))</f>
        <v>0.25999999999999801</v>
      </c>
      <c r="CQ92" s="1">
        <f>ABS('P123LC - Compustat Legacy'!CU89-INDEX('P123LC - Compustat Current'!CQ$8:CQ$395,MATCH('P123LC - Compustat Delta'!$B92,'P123LC - Compustat Current'!$B$8:$B$395,0)))</f>
        <v>0.25</v>
      </c>
      <c r="CR92" s="1">
        <f>ABS('P123LC - Compustat Legacy'!CV89-INDEX('P123LC - Compustat Current'!CR$8:CR$395,MATCH('P123LC - Compustat Delta'!$B92,'P123LC - Compustat Current'!$B$8:$B$395,0)))</f>
        <v>0</v>
      </c>
      <c r="CS92" s="1">
        <f>ABS('P123LC - Compustat Legacy'!CW89-INDEX('P123LC - Compustat Current'!CS$8:CS$395,MATCH('P123LC - Compustat Delta'!$B92,'P123LC - Compustat Current'!$B$8:$B$395,0)))</f>
        <v>0.26000000000000512</v>
      </c>
      <c r="CT92" s="1">
        <f>ABS('P123LC - Compustat Legacy'!CX89-INDEX('P123LC - Compustat Current'!CT$8:CT$395,MATCH('P123LC - Compustat Delta'!$B92,'P123LC - Compustat Current'!$B$8:$B$395,0)))</f>
        <v>0.78000000000000114</v>
      </c>
      <c r="CU92" s="1">
        <f>ABS('P123LC - Compustat Legacy'!CY89-INDEX('P123LC - Compustat Current'!CU$8:CU$395,MATCH('P123LC - Compustat Delta'!$B92,'P123LC - Compustat Current'!$B$8:$B$395,0)))</f>
        <v>0.25999999999999801</v>
      </c>
      <c r="CV92" s="1">
        <f>ABS('P123LC - Compustat Legacy'!CZ89-INDEX('P123LC - Compustat Current'!CV$8:CV$395,MATCH('P123LC - Compustat Delta'!$B92,'P123LC - Compustat Current'!$B$8:$B$395,0)))</f>
        <v>0.77000000000000313</v>
      </c>
      <c r="CW92" s="1">
        <f>ABS('P123LC - Compustat Legacy'!DA89-INDEX('P123LC - Compustat Current'!CW$8:CW$395,MATCH('P123LC - Compustat Delta'!$B92,'P123LC - Compustat Current'!$B$8:$B$395,0)))</f>
        <v>0</v>
      </c>
      <c r="CX92" s="1">
        <f>ABS('P123LC - Compustat Legacy'!DB89-INDEX('P123LC - Compustat Current'!CX$8:CX$395,MATCH('P123LC - Compustat Delta'!$B92,'P123LC - Compustat Current'!$B$8:$B$395,0)))</f>
        <v>0</v>
      </c>
      <c r="CY92" s="1">
        <f>ABS('P123LC - Compustat Legacy'!DC89-INDEX('P123LC - Compustat Current'!CY$8:CY$395,MATCH('P123LC - Compustat Delta'!$B92,'P123LC - Compustat Current'!$B$8:$B$395,0)))</f>
        <v>0</v>
      </c>
    </row>
    <row r="93" spans="2:103" x14ac:dyDescent="0.25">
      <c r="B93" t="s">
        <v>177</v>
      </c>
      <c r="D93" s="1" t="s">
        <v>96</v>
      </c>
      <c r="E93" s="1">
        <f>ABS('P123LC - Compustat Legacy'!I90-INDEX('P123LC - Compustat Current'!E$8:E$395,MATCH('P123LC - Compustat Delta'!$B93,'P123LC - Compustat Current'!$B$8:$B$395,0)))</f>
        <v>0.26000000000000512</v>
      </c>
      <c r="F93" s="1">
        <f>ABS('P123LC - Compustat Legacy'!J90-INDEX('P123LC - Compustat Current'!F$8:F$395,MATCH('P123LC - Compustat Delta'!$B93,'P123LC - Compustat Current'!$B$8:$B$395,0)))</f>
        <v>0</v>
      </c>
      <c r="G93" s="1">
        <f>ABS('P123LC - Compustat Legacy'!K90-INDEX('P123LC - Compustat Current'!G$8:G$395,MATCH('P123LC - Compustat Delta'!$B93,'P123LC - Compustat Current'!$B$8:$B$395,0)))</f>
        <v>0</v>
      </c>
      <c r="H93" s="1">
        <f>ABS('P123LC - Compustat Legacy'!L90-INDEX('P123LC - Compustat Current'!H$8:H$395,MATCH('P123LC - Compustat Delta'!$B93,'P123LC - Compustat Current'!$B$8:$B$395,0)))</f>
        <v>0</v>
      </c>
      <c r="I93" s="1">
        <f>ABS('P123LC - Compustat Legacy'!M90-INDEX('P123LC - Compustat Current'!I$8:I$395,MATCH('P123LC - Compustat Delta'!$B93,'P123LC - Compustat Current'!$B$8:$B$395,0)))</f>
        <v>0</v>
      </c>
      <c r="J93" s="1">
        <f>ABS('P123LC - Compustat Legacy'!N90-INDEX('P123LC - Compustat Current'!J$8:J$395,MATCH('P123LC - Compustat Delta'!$B93,'P123LC - Compustat Current'!$B$8:$B$395,0)))</f>
        <v>0</v>
      </c>
      <c r="K93" s="1">
        <f>ABS('P123LC - Compustat Legacy'!O90-INDEX('P123LC - Compustat Current'!K$8:K$395,MATCH('P123LC - Compustat Delta'!$B93,'P123LC - Compustat Current'!$B$8:$B$395,0)))</f>
        <v>0</v>
      </c>
      <c r="L93" s="1">
        <f>ABS('P123LC - Compustat Legacy'!P90-INDEX('P123LC - Compustat Current'!L$8:L$395,MATCH('P123LC - Compustat Delta'!$B93,'P123LC - Compustat Current'!$B$8:$B$395,0)))</f>
        <v>0</v>
      </c>
      <c r="M93" s="1">
        <f>ABS('P123LC - Compustat Legacy'!Q90-INDEX('P123LC - Compustat Current'!M$8:M$395,MATCH('P123LC - Compustat Delta'!$B93,'P123LC - Compustat Current'!$B$8:$B$395,0)))</f>
        <v>0.25999999999999801</v>
      </c>
      <c r="N93" s="1">
        <f>ABS('P123LC - Compustat Legacy'!R90-INDEX('P123LC - Compustat Current'!N$8:N$395,MATCH('P123LC - Compustat Delta'!$B93,'P123LC - Compustat Current'!$B$8:$B$395,0)))</f>
        <v>0</v>
      </c>
      <c r="O93" s="1">
        <f>ABS('P123LC - Compustat Legacy'!S90-INDEX('P123LC - Compustat Current'!O$8:O$395,MATCH('P123LC - Compustat Delta'!$B93,'P123LC - Compustat Current'!$B$8:$B$395,0)))</f>
        <v>0</v>
      </c>
      <c r="P93" s="1">
        <f>ABS('P123LC - Compustat Legacy'!T90-INDEX('P123LC - Compustat Current'!P$8:P$395,MATCH('P123LC - Compustat Delta'!$B93,'P123LC - Compustat Current'!$B$8:$B$395,0)))</f>
        <v>0</v>
      </c>
      <c r="Q93" s="1">
        <f>ABS('P123LC - Compustat Legacy'!U90-INDEX('P123LC - Compustat Current'!Q$8:Q$395,MATCH('P123LC - Compustat Delta'!$B93,'P123LC - Compustat Current'!$B$8:$B$395,0)))</f>
        <v>0</v>
      </c>
      <c r="R93" s="1">
        <f>ABS('P123LC - Compustat Legacy'!V90-INDEX('P123LC - Compustat Current'!R$8:R$395,MATCH('P123LC - Compustat Delta'!$B93,'P123LC - Compustat Current'!$B$8:$B$395,0)))</f>
        <v>0</v>
      </c>
      <c r="S93" s="1">
        <f>ABS('P123LC - Compustat Legacy'!W90-INDEX('P123LC - Compustat Current'!S$8:S$395,MATCH('P123LC - Compustat Delta'!$B93,'P123LC - Compustat Current'!$B$8:$B$395,0)))</f>
        <v>0</v>
      </c>
      <c r="T93" s="1">
        <f>ABS('P123LC - Compustat Legacy'!X90-INDEX('P123LC - Compustat Current'!T$8:T$395,MATCH('P123LC - Compustat Delta'!$B93,'P123LC - Compustat Current'!$B$8:$B$395,0)))</f>
        <v>0</v>
      </c>
      <c r="U93" s="1">
        <f>ABS('P123LC - Compustat Legacy'!Y90-INDEX('P123LC - Compustat Current'!U$8:U$395,MATCH('P123LC - Compustat Delta'!$B93,'P123LC - Compustat Current'!$B$8:$B$395,0)))</f>
        <v>0</v>
      </c>
      <c r="V93" s="1">
        <f>ABS('P123LC - Compustat Legacy'!Z90-INDEX('P123LC - Compustat Current'!V$8:V$395,MATCH('P123LC - Compustat Delta'!$B93,'P123LC - Compustat Current'!$B$8:$B$395,0)))</f>
        <v>0</v>
      </c>
      <c r="W93" s="1">
        <f>ABS('P123LC - Compustat Legacy'!AA90-INDEX('P123LC - Compustat Current'!W$8:W$395,MATCH('P123LC - Compustat Delta'!$B93,'P123LC - Compustat Current'!$B$8:$B$395,0)))</f>
        <v>0</v>
      </c>
      <c r="X93" s="1">
        <f>ABS('P123LC - Compustat Legacy'!AB90-INDEX('P123LC - Compustat Current'!X$8:X$395,MATCH('P123LC - Compustat Delta'!$B93,'P123LC - Compustat Current'!$B$8:$B$395,0)))</f>
        <v>0</v>
      </c>
      <c r="Y93" s="1">
        <f>ABS('P123LC - Compustat Legacy'!AC90-INDEX('P123LC - Compustat Current'!Y$8:Y$395,MATCH('P123LC - Compustat Delta'!$B93,'P123LC - Compustat Current'!$B$8:$B$395,0)))</f>
        <v>0</v>
      </c>
      <c r="Z93" s="1">
        <f>ABS('P123LC - Compustat Legacy'!AD90-INDEX('P123LC - Compustat Current'!Z$8:Z$395,MATCH('P123LC - Compustat Delta'!$B93,'P123LC - Compustat Current'!$B$8:$B$395,0)))</f>
        <v>0</v>
      </c>
      <c r="AA93" s="1">
        <f>ABS('P123LC - Compustat Legacy'!AE90-INDEX('P123LC - Compustat Current'!AA$8:AA$395,MATCH('P123LC - Compustat Delta'!$B93,'P123LC - Compustat Current'!$B$8:$B$395,0)))</f>
        <v>0</v>
      </c>
      <c r="AB93" s="1">
        <f>ABS('P123LC - Compustat Legacy'!AF90-INDEX('P123LC - Compustat Current'!AB$8:AB$395,MATCH('P123LC - Compustat Delta'!$B93,'P123LC - Compustat Current'!$B$8:$B$395,0)))</f>
        <v>0</v>
      </c>
      <c r="AC93" s="1">
        <f>ABS('P123LC - Compustat Legacy'!AG90-INDEX('P123LC - Compustat Current'!AC$8:AC$395,MATCH('P123LC - Compustat Delta'!$B93,'P123LC - Compustat Current'!$B$8:$B$395,0)))</f>
        <v>0</v>
      </c>
      <c r="AD93" s="1">
        <f>ABS('P123LC - Compustat Legacy'!AH90-INDEX('P123LC - Compustat Current'!AD$8:AD$395,MATCH('P123LC - Compustat Delta'!$B93,'P123LC - Compustat Current'!$B$8:$B$395,0)))</f>
        <v>0</v>
      </c>
      <c r="AE93" s="1">
        <f>ABS('P123LC - Compustat Legacy'!AI90-INDEX('P123LC - Compustat Current'!AE$8:AE$395,MATCH('P123LC - Compustat Delta'!$B93,'P123LC - Compustat Current'!$B$8:$B$395,0)))</f>
        <v>0</v>
      </c>
      <c r="AF93" s="1">
        <f>ABS('P123LC - Compustat Legacy'!AJ90-INDEX('P123LC - Compustat Current'!AF$8:AF$395,MATCH('P123LC - Compustat Delta'!$B93,'P123LC - Compustat Current'!$B$8:$B$395,0)))</f>
        <v>0</v>
      </c>
      <c r="AG93" s="1">
        <f>ABS('P123LC - Compustat Legacy'!AK90-INDEX('P123LC - Compustat Current'!AG$8:AG$395,MATCH('P123LC - Compustat Delta'!$B93,'P123LC - Compustat Current'!$B$8:$B$395,0)))</f>
        <v>0</v>
      </c>
      <c r="AH93" s="1">
        <f>ABS('P123LC - Compustat Legacy'!AL90-INDEX('P123LC - Compustat Current'!AH$8:AH$395,MATCH('P123LC - Compustat Delta'!$B93,'P123LC - Compustat Current'!$B$8:$B$395,0)))</f>
        <v>0</v>
      </c>
      <c r="AI93" s="1">
        <f>ABS('P123LC - Compustat Legacy'!AM90-INDEX('P123LC - Compustat Current'!AI$8:AI$395,MATCH('P123LC - Compustat Delta'!$B93,'P123LC - Compustat Current'!$B$8:$B$395,0)))</f>
        <v>0</v>
      </c>
      <c r="AJ93" s="1">
        <f>ABS('P123LC - Compustat Legacy'!AN90-INDEX('P123LC - Compustat Current'!AJ$8:AJ$395,MATCH('P123LC - Compustat Delta'!$B93,'P123LC - Compustat Current'!$B$8:$B$395,0)))</f>
        <v>0</v>
      </c>
      <c r="AK93" s="1">
        <f>ABS('P123LC - Compustat Legacy'!AO90-INDEX('P123LC - Compustat Current'!AK$8:AK$395,MATCH('P123LC - Compustat Delta'!$B93,'P123LC - Compustat Current'!$B$8:$B$395,0)))</f>
        <v>0</v>
      </c>
      <c r="AL93" s="1">
        <f>ABS('P123LC - Compustat Legacy'!AP90-INDEX('P123LC - Compustat Current'!AL$8:AL$395,MATCH('P123LC - Compustat Delta'!$B93,'P123LC - Compustat Current'!$B$8:$B$395,0)))</f>
        <v>0</v>
      </c>
      <c r="AM93" s="1">
        <f>ABS('P123LC - Compustat Legacy'!AQ90-INDEX('P123LC - Compustat Current'!AM$8:AM$395,MATCH('P123LC - Compustat Delta'!$B93,'P123LC - Compustat Current'!$B$8:$B$395,0)))</f>
        <v>0</v>
      </c>
      <c r="AN93" s="1">
        <f>ABS('P123LC - Compustat Legacy'!AR90-INDEX('P123LC - Compustat Current'!AN$8:AN$395,MATCH('P123LC - Compustat Delta'!$B93,'P123LC - Compustat Current'!$B$8:$B$395,0)))</f>
        <v>0.25999999999999801</v>
      </c>
      <c r="AO93" s="1">
        <f>ABS('P123LC - Compustat Legacy'!AS90-INDEX('P123LC - Compustat Current'!AO$8:AO$395,MATCH('P123LC - Compustat Delta'!$B93,'P123LC - Compustat Current'!$B$8:$B$395,0)))</f>
        <v>0</v>
      </c>
      <c r="AP93" s="1">
        <f>ABS('P123LC - Compustat Legacy'!AT90-INDEX('P123LC - Compustat Current'!AP$8:AP$395,MATCH('P123LC - Compustat Delta'!$B93,'P123LC - Compustat Current'!$B$8:$B$395,0)))</f>
        <v>0</v>
      </c>
      <c r="AQ93" s="1">
        <f>ABS('P123LC - Compustat Legacy'!AU90-INDEX('P123LC - Compustat Current'!AQ$8:AQ$395,MATCH('P123LC - Compustat Delta'!$B93,'P123LC - Compustat Current'!$B$8:$B$395,0)))</f>
        <v>0</v>
      </c>
      <c r="AR93" s="1">
        <f>ABS('P123LC - Compustat Legacy'!AV90-INDEX('P123LC - Compustat Current'!AR$8:AR$395,MATCH('P123LC - Compustat Delta'!$B93,'P123LC - Compustat Current'!$B$8:$B$395,0)))</f>
        <v>0</v>
      </c>
      <c r="AS93" s="1">
        <f>ABS('P123LC - Compustat Legacy'!AW90-INDEX('P123LC - Compustat Current'!AS$8:AS$395,MATCH('P123LC - Compustat Delta'!$B93,'P123LC - Compustat Current'!$B$8:$B$395,0)))</f>
        <v>0.26000000000000156</v>
      </c>
      <c r="AT93" s="1">
        <f>ABS('P123LC - Compustat Legacy'!AX90-INDEX('P123LC - Compustat Current'!AT$8:AT$395,MATCH('P123LC - Compustat Delta'!$B93,'P123LC - Compustat Current'!$B$8:$B$395,0)))</f>
        <v>0</v>
      </c>
      <c r="AU93" s="1">
        <f>ABS('P123LC - Compustat Legacy'!AY90-INDEX('P123LC - Compustat Current'!AU$8:AU$395,MATCH('P123LC - Compustat Delta'!$B93,'P123LC - Compustat Current'!$B$8:$B$395,0)))</f>
        <v>0.25999999999999091</v>
      </c>
      <c r="AV93" s="1">
        <f>ABS('P123LC - Compustat Legacy'!AZ90-INDEX('P123LC - Compustat Current'!AV$8:AV$395,MATCH('P123LC - Compustat Delta'!$B93,'P123LC - Compustat Current'!$B$8:$B$395,0)))</f>
        <v>0</v>
      </c>
      <c r="AW93" s="1">
        <f>ABS('P123LC - Compustat Legacy'!BA90-INDEX('P123LC - Compustat Current'!AW$8:AW$395,MATCH('P123LC - Compustat Delta'!$B93,'P123LC - Compustat Current'!$B$8:$B$395,0)))</f>
        <v>0</v>
      </c>
      <c r="AX93" s="1">
        <f>ABS('P123LC - Compustat Legacy'!BB90-INDEX('P123LC - Compustat Current'!AX$8:AX$395,MATCH('P123LC - Compustat Delta'!$B93,'P123LC - Compustat Current'!$B$8:$B$395,0)))</f>
        <v>0</v>
      </c>
      <c r="AY93" s="1">
        <f>ABS('P123LC - Compustat Legacy'!BC90-INDEX('P123LC - Compustat Current'!AY$8:AY$395,MATCH('P123LC - Compustat Delta'!$B93,'P123LC - Compustat Current'!$B$8:$B$395,0)))</f>
        <v>0</v>
      </c>
      <c r="AZ93" s="1">
        <f>ABS('P123LC - Compustat Legacy'!BD90-INDEX('P123LC - Compustat Current'!AZ$8:AZ$395,MATCH('P123LC - Compustat Delta'!$B93,'P123LC - Compustat Current'!$B$8:$B$395,0)))</f>
        <v>0</v>
      </c>
      <c r="BA93" s="1">
        <f>ABS('P123LC - Compustat Legacy'!BE90-INDEX('P123LC - Compustat Current'!BA$8:BA$395,MATCH('P123LC - Compustat Delta'!$B93,'P123LC - Compustat Current'!$B$8:$B$395,0)))</f>
        <v>0</v>
      </c>
      <c r="BB93" s="1">
        <f>ABS('P123LC - Compustat Legacy'!BF90-INDEX('P123LC - Compustat Current'!BB$8:BB$395,MATCH('P123LC - Compustat Delta'!$B93,'P123LC - Compustat Current'!$B$8:$B$395,0)))</f>
        <v>0</v>
      </c>
      <c r="BC93" s="1">
        <f>ABS('P123LC - Compustat Legacy'!BG90-INDEX('P123LC - Compustat Current'!BC$8:BC$395,MATCH('P123LC - Compustat Delta'!$B93,'P123LC - Compustat Current'!$B$8:$B$395,0)))</f>
        <v>0</v>
      </c>
      <c r="BD93" s="1">
        <f>ABS('P123LC - Compustat Legacy'!BH90-INDEX('P123LC - Compustat Current'!BD$8:BD$395,MATCH('P123LC - Compustat Delta'!$B93,'P123LC - Compustat Current'!$B$8:$B$395,0)))</f>
        <v>0</v>
      </c>
      <c r="BE93" s="1">
        <f>ABS('P123LC - Compustat Legacy'!BI90-INDEX('P123LC - Compustat Current'!BE$8:BE$395,MATCH('P123LC - Compustat Delta'!$B93,'P123LC - Compustat Current'!$B$8:$B$395,0)))</f>
        <v>0</v>
      </c>
      <c r="BF93" s="1">
        <f>ABS('P123LC - Compustat Legacy'!BJ90-INDEX('P123LC - Compustat Current'!BF$8:BF$395,MATCH('P123LC - Compustat Delta'!$B93,'P123LC - Compustat Current'!$B$8:$B$395,0)))</f>
        <v>0</v>
      </c>
      <c r="BG93" s="1">
        <f>ABS('P123LC - Compustat Legacy'!BK90-INDEX('P123LC - Compustat Current'!BG$8:BG$395,MATCH('P123LC - Compustat Delta'!$B93,'P123LC - Compustat Current'!$B$8:$B$395,0)))</f>
        <v>0</v>
      </c>
      <c r="BH93" s="1">
        <f>ABS('P123LC - Compustat Legacy'!BL90-INDEX('P123LC - Compustat Current'!BH$8:BH$395,MATCH('P123LC - Compustat Delta'!$B93,'P123LC - Compustat Current'!$B$8:$B$395,0)))</f>
        <v>0</v>
      </c>
      <c r="BI93" s="1">
        <f>ABS('P123LC - Compustat Legacy'!BM90-INDEX('P123LC - Compustat Current'!BI$8:BI$395,MATCH('P123LC - Compustat Delta'!$B93,'P123LC - Compustat Current'!$B$8:$B$395,0)))</f>
        <v>0</v>
      </c>
      <c r="BJ93" s="1">
        <f>ABS('P123LC - Compustat Legacy'!BN90-INDEX('P123LC - Compustat Current'!BJ$8:BJ$395,MATCH('P123LC - Compustat Delta'!$B93,'P123LC - Compustat Current'!$B$8:$B$395,0)))</f>
        <v>0</v>
      </c>
      <c r="BK93" s="1">
        <f>ABS('P123LC - Compustat Legacy'!BO90-INDEX('P123LC - Compustat Current'!BK$8:BK$395,MATCH('P123LC - Compustat Delta'!$B93,'P123LC - Compustat Current'!$B$8:$B$395,0)))</f>
        <v>0</v>
      </c>
      <c r="BL93" s="1">
        <f>ABS('P123LC - Compustat Legacy'!BP90-INDEX('P123LC - Compustat Current'!BL$8:BL$395,MATCH('P123LC - Compustat Delta'!$B93,'P123LC - Compustat Current'!$B$8:$B$395,0)))</f>
        <v>0</v>
      </c>
      <c r="BM93" s="1">
        <f>ABS('P123LC - Compustat Legacy'!BQ90-INDEX('P123LC - Compustat Current'!BM$8:BM$395,MATCH('P123LC - Compustat Delta'!$B93,'P123LC - Compustat Current'!$B$8:$B$395,0)))</f>
        <v>0</v>
      </c>
      <c r="BN93" s="1">
        <f>ABS('P123LC - Compustat Legacy'!BR90-INDEX('P123LC - Compustat Current'!BN$8:BN$395,MATCH('P123LC - Compustat Delta'!$B93,'P123LC - Compustat Current'!$B$8:$B$395,0)))</f>
        <v>0</v>
      </c>
      <c r="BO93" s="1">
        <f>ABS('P123LC - Compustat Legacy'!BS90-INDEX('P123LC - Compustat Current'!BO$8:BO$395,MATCH('P123LC - Compustat Delta'!$B93,'P123LC - Compustat Current'!$B$8:$B$395,0)))</f>
        <v>0</v>
      </c>
      <c r="BP93" s="1">
        <f>ABS('P123LC - Compustat Legacy'!BT90-INDEX('P123LC - Compustat Current'!BP$8:BP$395,MATCH('P123LC - Compustat Delta'!$B93,'P123LC - Compustat Current'!$B$8:$B$395,0)))</f>
        <v>0</v>
      </c>
      <c r="BQ93" s="1">
        <f>ABS('P123LC - Compustat Legacy'!BU90-INDEX('P123LC - Compustat Current'!BQ$8:BQ$395,MATCH('P123LC - Compustat Delta'!$B93,'P123LC - Compustat Current'!$B$8:$B$395,0)))</f>
        <v>0</v>
      </c>
      <c r="BR93" s="1">
        <f>ABS('P123LC - Compustat Legacy'!BV90-INDEX('P123LC - Compustat Current'!BR$8:BR$395,MATCH('P123LC - Compustat Delta'!$B93,'P123LC - Compustat Current'!$B$8:$B$395,0)))</f>
        <v>0</v>
      </c>
      <c r="BS93" s="1">
        <f>ABS('P123LC - Compustat Legacy'!BW90-INDEX('P123LC - Compustat Current'!BS$8:BS$395,MATCH('P123LC - Compustat Delta'!$B93,'P123LC - Compustat Current'!$B$8:$B$395,0)))</f>
        <v>0</v>
      </c>
      <c r="BT93" s="1">
        <f>ABS('P123LC - Compustat Legacy'!BX90-INDEX('P123LC - Compustat Current'!BT$8:BT$395,MATCH('P123LC - Compustat Delta'!$B93,'P123LC - Compustat Current'!$B$8:$B$395,0)))</f>
        <v>0</v>
      </c>
      <c r="BU93" s="1">
        <f>ABS('P123LC - Compustat Legacy'!BY90-INDEX('P123LC - Compustat Current'!BU$8:BU$395,MATCH('P123LC - Compustat Delta'!$B93,'P123LC - Compustat Current'!$B$8:$B$395,0)))</f>
        <v>0</v>
      </c>
      <c r="BV93" s="1">
        <f>ABS('P123LC - Compustat Legacy'!BZ90-INDEX('P123LC - Compustat Current'!BV$8:BV$395,MATCH('P123LC - Compustat Delta'!$B93,'P123LC - Compustat Current'!$B$8:$B$395,0)))</f>
        <v>0</v>
      </c>
      <c r="BW93" s="1">
        <f>ABS('P123LC - Compustat Legacy'!CA90-INDEX('P123LC - Compustat Current'!BW$8:BW$395,MATCH('P123LC - Compustat Delta'!$B93,'P123LC - Compustat Current'!$B$8:$B$395,0)))</f>
        <v>0</v>
      </c>
      <c r="BX93" s="1">
        <f>ABS('P123LC - Compustat Legacy'!CB90-INDEX('P123LC - Compustat Current'!BX$8:BX$395,MATCH('P123LC - Compustat Delta'!$B93,'P123LC - Compustat Current'!$B$8:$B$395,0)))</f>
        <v>0</v>
      </c>
      <c r="BY93" s="1">
        <f>ABS('P123LC - Compustat Legacy'!CC90-INDEX('P123LC - Compustat Current'!BY$8:BY$395,MATCH('P123LC - Compustat Delta'!$B93,'P123LC - Compustat Current'!$B$8:$B$395,0)))</f>
        <v>0</v>
      </c>
      <c r="BZ93" s="1">
        <f>ABS('P123LC - Compustat Legacy'!CD90-INDEX('P123LC - Compustat Current'!BZ$8:BZ$395,MATCH('P123LC - Compustat Delta'!$B93,'P123LC - Compustat Current'!$B$8:$B$395,0)))</f>
        <v>0</v>
      </c>
      <c r="CA93" s="1">
        <f>ABS('P123LC - Compustat Legacy'!CE90-INDEX('P123LC - Compustat Current'!CA$8:CA$395,MATCH('P123LC - Compustat Delta'!$B93,'P123LC - Compustat Current'!$B$8:$B$395,0)))</f>
        <v>0</v>
      </c>
      <c r="CB93" s="1">
        <f>ABS('P123LC - Compustat Legacy'!CF90-INDEX('P123LC - Compustat Current'!CB$8:CB$395,MATCH('P123LC - Compustat Delta'!$B93,'P123LC - Compustat Current'!$B$8:$B$395,0)))</f>
        <v>0</v>
      </c>
      <c r="CC93" s="1">
        <f>ABS('P123LC - Compustat Legacy'!CG90-INDEX('P123LC - Compustat Current'!CC$8:CC$395,MATCH('P123LC - Compustat Delta'!$B93,'P123LC - Compustat Current'!$B$8:$B$395,0)))</f>
        <v>0</v>
      </c>
      <c r="CD93" s="1">
        <f>ABS('P123LC - Compustat Legacy'!CH90-INDEX('P123LC - Compustat Current'!CD$8:CD$395,MATCH('P123LC - Compustat Delta'!$B93,'P123LC - Compustat Current'!$B$8:$B$395,0)))</f>
        <v>0</v>
      </c>
      <c r="CE93" s="1">
        <f>ABS('P123LC - Compustat Legacy'!CI90-INDEX('P123LC - Compustat Current'!CE$8:CE$395,MATCH('P123LC - Compustat Delta'!$B93,'P123LC - Compustat Current'!$B$8:$B$395,0)))</f>
        <v>0</v>
      </c>
      <c r="CF93" s="1">
        <f>ABS('P123LC - Compustat Legacy'!CJ90-INDEX('P123LC - Compustat Current'!CF$8:CF$395,MATCH('P123LC - Compustat Delta'!$B93,'P123LC - Compustat Current'!$B$8:$B$395,0)))</f>
        <v>0.25999999999999801</v>
      </c>
      <c r="CG93" s="1">
        <f>ABS('P123LC - Compustat Legacy'!CK90-INDEX('P123LC - Compustat Current'!CG$8:CG$395,MATCH('P123LC - Compustat Delta'!$B93,'P123LC - Compustat Current'!$B$8:$B$395,0)))</f>
        <v>0</v>
      </c>
      <c r="CH93" s="1">
        <f>ABS('P123LC - Compustat Legacy'!CL90-INDEX('P123LC - Compustat Current'!CH$8:CH$395,MATCH('P123LC - Compustat Delta'!$B93,'P123LC - Compustat Current'!$B$8:$B$395,0)))</f>
        <v>0</v>
      </c>
      <c r="CI93" s="1">
        <f>ABS('P123LC - Compustat Legacy'!CM90-INDEX('P123LC - Compustat Current'!CI$8:CI$395,MATCH('P123LC - Compustat Delta'!$B93,'P123LC - Compustat Current'!$B$8:$B$395,0)))</f>
        <v>0</v>
      </c>
      <c r="CJ93" s="1">
        <f>ABS('P123LC - Compustat Legacy'!CN90-INDEX('P123LC - Compustat Current'!CJ$8:CJ$395,MATCH('P123LC - Compustat Delta'!$B93,'P123LC - Compustat Current'!$B$8:$B$395,0)))</f>
        <v>0.52000000000000313</v>
      </c>
      <c r="CK93" s="1">
        <f>ABS('P123LC - Compustat Legacy'!CO90-INDEX('P123LC - Compustat Current'!CK$8:CK$395,MATCH('P123LC - Compustat Delta'!$B93,'P123LC - Compustat Current'!$B$8:$B$395,0)))</f>
        <v>0.52000000000000313</v>
      </c>
      <c r="CL93" s="1">
        <f>ABS('P123LC - Compustat Legacy'!CP90-INDEX('P123LC - Compustat Current'!CL$8:CL$395,MATCH('P123LC - Compustat Delta'!$B93,'P123LC - Compustat Current'!$B$8:$B$395,0)))</f>
        <v>0</v>
      </c>
      <c r="CM93" s="1">
        <f>ABS('P123LC - Compustat Legacy'!CQ90-INDEX('P123LC - Compustat Current'!CM$8:CM$395,MATCH('P123LC - Compustat Delta'!$B93,'P123LC - Compustat Current'!$B$8:$B$395,0)))</f>
        <v>0</v>
      </c>
      <c r="CN93" s="1">
        <f>ABS('P123LC - Compustat Legacy'!CR90-INDEX('P123LC - Compustat Current'!CN$8:CN$395,MATCH('P123LC - Compustat Delta'!$B93,'P123LC - Compustat Current'!$B$8:$B$395,0)))</f>
        <v>0.52000000000000313</v>
      </c>
      <c r="CO93" s="1">
        <f>ABS('P123LC - Compustat Legacy'!CS90-INDEX('P123LC - Compustat Current'!CO$8:CO$395,MATCH('P123LC - Compustat Delta'!$B93,'P123LC - Compustat Current'!$B$8:$B$395,0)))</f>
        <v>0</v>
      </c>
      <c r="CP93" s="1">
        <f>ABS('P123LC - Compustat Legacy'!CT90-INDEX('P123LC - Compustat Current'!CP$8:CP$395,MATCH('P123LC - Compustat Delta'!$B93,'P123LC - Compustat Current'!$B$8:$B$395,0)))</f>
        <v>0.26000000000000512</v>
      </c>
      <c r="CQ93" s="1">
        <f>ABS('P123LC - Compustat Legacy'!CU90-INDEX('P123LC - Compustat Current'!CQ$8:CQ$395,MATCH('P123LC - Compustat Delta'!$B93,'P123LC - Compustat Current'!$B$8:$B$395,0)))</f>
        <v>0.25999999999999801</v>
      </c>
      <c r="CR93" s="1">
        <f>ABS('P123LC - Compustat Legacy'!CV90-INDEX('P123LC - Compustat Current'!CR$8:CR$395,MATCH('P123LC - Compustat Delta'!$B93,'P123LC - Compustat Current'!$B$8:$B$395,0)))</f>
        <v>0</v>
      </c>
      <c r="CS93" s="1">
        <f>ABS('P123LC - Compustat Legacy'!CW90-INDEX('P123LC - Compustat Current'!CS$8:CS$395,MATCH('P123LC - Compustat Delta'!$B93,'P123LC - Compustat Current'!$B$8:$B$395,0)))</f>
        <v>0.26000000000000512</v>
      </c>
      <c r="CT93" s="1">
        <f>ABS('P123LC - Compustat Legacy'!CX90-INDEX('P123LC - Compustat Current'!CT$8:CT$395,MATCH('P123LC - Compustat Delta'!$B93,'P123LC - Compustat Current'!$B$8:$B$395,0)))</f>
        <v>0.78000000000000114</v>
      </c>
      <c r="CU93" s="1">
        <f>ABS('P123LC - Compustat Legacy'!CY90-INDEX('P123LC - Compustat Current'!CU$8:CU$395,MATCH('P123LC - Compustat Delta'!$B93,'P123LC - Compustat Current'!$B$8:$B$395,0)))</f>
        <v>0.50999999999999801</v>
      </c>
      <c r="CV93" s="1">
        <f>ABS('P123LC - Compustat Legacy'!CZ90-INDEX('P123LC - Compustat Current'!CV$8:CV$395,MATCH('P123LC - Compustat Delta'!$B93,'P123LC - Compustat Current'!$B$8:$B$395,0)))</f>
        <v>0.76999999999999602</v>
      </c>
      <c r="CW93" s="1">
        <f>ABS('P123LC - Compustat Legacy'!DA90-INDEX('P123LC - Compustat Current'!CW$8:CW$395,MATCH('P123LC - Compustat Delta'!$B93,'P123LC - Compustat Current'!$B$8:$B$395,0)))</f>
        <v>0</v>
      </c>
      <c r="CX93" s="1">
        <f>ABS('P123LC - Compustat Legacy'!DB90-INDEX('P123LC - Compustat Current'!CX$8:CX$395,MATCH('P123LC - Compustat Delta'!$B93,'P123LC - Compustat Current'!$B$8:$B$395,0)))</f>
        <v>0</v>
      </c>
      <c r="CY93" s="1">
        <f>ABS('P123LC - Compustat Legacy'!DC90-INDEX('P123LC - Compustat Current'!CY$8:CY$395,MATCH('P123LC - Compustat Delta'!$B93,'P123LC - Compustat Current'!$B$8:$B$395,0)))</f>
        <v>0</v>
      </c>
    </row>
    <row r="94" spans="2:103" x14ac:dyDescent="0.25">
      <c r="B94" t="s">
        <v>180</v>
      </c>
      <c r="D94" s="1" t="s">
        <v>96</v>
      </c>
      <c r="E94" s="1">
        <f>ABS('P123LC - Compustat Legacy'!I91-INDEX('P123LC - Compustat Current'!E$8:E$395,MATCH('P123LC - Compustat Delta'!$B94,'P123LC - Compustat Current'!$B$8:$B$395,0)))</f>
        <v>0.25999999999999091</v>
      </c>
      <c r="F94" s="1">
        <f>ABS('P123LC - Compustat Legacy'!J91-INDEX('P123LC - Compustat Current'!F$8:F$395,MATCH('P123LC - Compustat Delta'!$B94,'P123LC - Compustat Current'!$B$8:$B$395,0)))</f>
        <v>0</v>
      </c>
      <c r="G94" s="1">
        <f>ABS('P123LC - Compustat Legacy'!K91-INDEX('P123LC - Compustat Current'!G$8:G$395,MATCH('P123LC - Compustat Delta'!$B94,'P123LC - Compustat Current'!$B$8:$B$395,0)))</f>
        <v>0.25999999999999801</v>
      </c>
      <c r="H94" s="1">
        <f>ABS('P123LC - Compustat Legacy'!L91-INDEX('P123LC - Compustat Current'!H$8:H$395,MATCH('P123LC - Compustat Delta'!$B94,'P123LC - Compustat Current'!$B$8:$B$395,0)))</f>
        <v>0</v>
      </c>
      <c r="I94" s="1">
        <f>ABS('P123LC - Compustat Legacy'!M91-INDEX('P123LC - Compustat Current'!I$8:I$395,MATCH('P123LC - Compustat Delta'!$B94,'P123LC - Compustat Current'!$B$8:$B$395,0)))</f>
        <v>0</v>
      </c>
      <c r="J94" s="1">
        <f>ABS('P123LC - Compustat Legacy'!N91-INDEX('P123LC - Compustat Current'!J$8:J$395,MATCH('P123LC - Compustat Delta'!$B94,'P123LC - Compustat Current'!$B$8:$B$395,0)))</f>
        <v>0.25999999999999091</v>
      </c>
      <c r="K94" s="1">
        <f>ABS('P123LC - Compustat Legacy'!O91-INDEX('P123LC - Compustat Current'!K$8:K$395,MATCH('P123LC - Compustat Delta'!$B94,'P123LC - Compustat Current'!$B$8:$B$395,0)))</f>
        <v>0</v>
      </c>
      <c r="L94" s="1">
        <f>ABS('P123LC - Compustat Legacy'!P91-INDEX('P123LC - Compustat Current'!L$8:L$395,MATCH('P123LC - Compustat Delta'!$B94,'P123LC - Compustat Current'!$B$8:$B$395,0)))</f>
        <v>0.52000000000000313</v>
      </c>
      <c r="M94" s="1">
        <f>ABS('P123LC - Compustat Legacy'!Q91-INDEX('P123LC - Compustat Current'!M$8:M$395,MATCH('P123LC - Compustat Delta'!$B94,'P123LC - Compustat Current'!$B$8:$B$395,0)))</f>
        <v>0.26000000000000512</v>
      </c>
      <c r="N94" s="1">
        <f>ABS('P123LC - Compustat Legacy'!R91-INDEX('P123LC - Compustat Current'!N$8:N$395,MATCH('P123LC - Compustat Delta'!$B94,'P123LC - Compustat Current'!$B$8:$B$395,0)))</f>
        <v>0</v>
      </c>
      <c r="O94" s="1">
        <f>ABS('P123LC - Compustat Legacy'!S91-INDEX('P123LC - Compustat Current'!O$8:O$395,MATCH('P123LC - Compustat Delta'!$B94,'P123LC - Compustat Current'!$B$8:$B$395,0)))</f>
        <v>0</v>
      </c>
      <c r="P94" s="1">
        <f>ABS('P123LC - Compustat Legacy'!T91-INDEX('P123LC - Compustat Current'!P$8:P$395,MATCH('P123LC - Compustat Delta'!$B94,'P123LC - Compustat Current'!$B$8:$B$395,0)))</f>
        <v>0</v>
      </c>
      <c r="Q94" s="1">
        <f>ABS('P123LC - Compustat Legacy'!U91-INDEX('P123LC - Compustat Current'!Q$8:Q$395,MATCH('P123LC - Compustat Delta'!$B94,'P123LC - Compustat Current'!$B$8:$B$395,0)))</f>
        <v>0</v>
      </c>
      <c r="R94" s="1">
        <f>ABS('P123LC - Compustat Legacy'!V91-INDEX('P123LC - Compustat Current'!R$8:R$395,MATCH('P123LC - Compustat Delta'!$B94,'P123LC - Compustat Current'!$B$8:$B$395,0)))</f>
        <v>0</v>
      </c>
      <c r="S94" s="1">
        <f>ABS('P123LC - Compustat Legacy'!W91-INDEX('P123LC - Compustat Current'!S$8:S$395,MATCH('P123LC - Compustat Delta'!$B94,'P123LC - Compustat Current'!$B$8:$B$395,0)))</f>
        <v>0</v>
      </c>
      <c r="T94" s="1">
        <f>ABS('P123LC - Compustat Legacy'!X91-INDEX('P123LC - Compustat Current'!T$8:T$395,MATCH('P123LC - Compustat Delta'!$B94,'P123LC - Compustat Current'!$B$8:$B$395,0)))</f>
        <v>0</v>
      </c>
      <c r="U94" s="1">
        <f>ABS('P123LC - Compustat Legacy'!Y91-INDEX('P123LC - Compustat Current'!U$8:U$395,MATCH('P123LC - Compustat Delta'!$B94,'P123LC - Compustat Current'!$B$8:$B$395,0)))</f>
        <v>0</v>
      </c>
      <c r="V94" s="1">
        <f>ABS('P123LC - Compustat Legacy'!Z91-INDEX('P123LC - Compustat Current'!V$8:V$395,MATCH('P123LC - Compustat Delta'!$B94,'P123LC - Compustat Current'!$B$8:$B$395,0)))</f>
        <v>0</v>
      </c>
      <c r="W94" s="1">
        <f>ABS('P123LC - Compustat Legacy'!AA91-INDEX('P123LC - Compustat Current'!W$8:W$395,MATCH('P123LC - Compustat Delta'!$B94,'P123LC - Compustat Current'!$B$8:$B$395,0)))</f>
        <v>0</v>
      </c>
      <c r="X94" s="1">
        <f>ABS('P123LC - Compustat Legacy'!AB91-INDEX('P123LC - Compustat Current'!X$8:X$395,MATCH('P123LC - Compustat Delta'!$B94,'P123LC - Compustat Current'!$B$8:$B$395,0)))</f>
        <v>0</v>
      </c>
      <c r="Y94" s="1">
        <f>ABS('P123LC - Compustat Legacy'!AC91-INDEX('P123LC - Compustat Current'!Y$8:Y$395,MATCH('P123LC - Compustat Delta'!$B94,'P123LC - Compustat Current'!$B$8:$B$395,0)))</f>
        <v>0</v>
      </c>
      <c r="Z94" s="1">
        <f>ABS('P123LC - Compustat Legacy'!AD91-INDEX('P123LC - Compustat Current'!Z$8:Z$395,MATCH('P123LC - Compustat Delta'!$B94,'P123LC - Compustat Current'!$B$8:$B$395,0)))</f>
        <v>0</v>
      </c>
      <c r="AA94" s="1">
        <f>ABS('P123LC - Compustat Legacy'!AE91-INDEX('P123LC - Compustat Current'!AA$8:AA$395,MATCH('P123LC - Compustat Delta'!$B94,'P123LC - Compustat Current'!$B$8:$B$395,0)))</f>
        <v>0</v>
      </c>
      <c r="AB94" s="1">
        <f>ABS('P123LC - Compustat Legacy'!AF91-INDEX('P123LC - Compustat Current'!AB$8:AB$395,MATCH('P123LC - Compustat Delta'!$B94,'P123LC - Compustat Current'!$B$8:$B$395,0)))</f>
        <v>0</v>
      </c>
      <c r="AC94" s="1">
        <f>ABS('P123LC - Compustat Legacy'!AG91-INDEX('P123LC - Compustat Current'!AC$8:AC$395,MATCH('P123LC - Compustat Delta'!$B94,'P123LC - Compustat Current'!$B$8:$B$395,0)))</f>
        <v>0</v>
      </c>
      <c r="AD94" s="1">
        <f>ABS('P123LC - Compustat Legacy'!AH91-INDEX('P123LC - Compustat Current'!AD$8:AD$395,MATCH('P123LC - Compustat Delta'!$B94,'P123LC - Compustat Current'!$B$8:$B$395,0)))</f>
        <v>0</v>
      </c>
      <c r="AE94" s="1">
        <f>ABS('P123LC - Compustat Legacy'!AI91-INDEX('P123LC - Compustat Current'!AE$8:AE$395,MATCH('P123LC - Compustat Delta'!$B94,'P123LC - Compustat Current'!$B$8:$B$395,0)))</f>
        <v>0</v>
      </c>
      <c r="AF94" s="1">
        <f>ABS('P123LC - Compustat Legacy'!AJ91-INDEX('P123LC - Compustat Current'!AF$8:AF$395,MATCH('P123LC - Compustat Delta'!$B94,'P123LC - Compustat Current'!$B$8:$B$395,0)))</f>
        <v>0</v>
      </c>
      <c r="AG94" s="1">
        <f>ABS('P123LC - Compustat Legacy'!AK91-INDEX('P123LC - Compustat Current'!AG$8:AG$395,MATCH('P123LC - Compustat Delta'!$B94,'P123LC - Compustat Current'!$B$8:$B$395,0)))</f>
        <v>0</v>
      </c>
      <c r="AH94" s="1">
        <f>ABS('P123LC - Compustat Legacy'!AL91-INDEX('P123LC - Compustat Current'!AH$8:AH$395,MATCH('P123LC - Compustat Delta'!$B94,'P123LC - Compustat Current'!$B$8:$B$395,0)))</f>
        <v>0</v>
      </c>
      <c r="AI94" s="1">
        <f>ABS('P123LC - Compustat Legacy'!AM91-INDEX('P123LC - Compustat Current'!AI$8:AI$395,MATCH('P123LC - Compustat Delta'!$B94,'P123LC - Compustat Current'!$B$8:$B$395,0)))</f>
        <v>0</v>
      </c>
      <c r="AJ94" s="1">
        <f>ABS('P123LC - Compustat Legacy'!AN91-INDEX('P123LC - Compustat Current'!AJ$8:AJ$395,MATCH('P123LC - Compustat Delta'!$B94,'P123LC - Compustat Current'!$B$8:$B$395,0)))</f>
        <v>0</v>
      </c>
      <c r="AK94" s="1">
        <f>ABS('P123LC - Compustat Legacy'!AO91-INDEX('P123LC - Compustat Current'!AK$8:AK$395,MATCH('P123LC - Compustat Delta'!$B94,'P123LC - Compustat Current'!$B$8:$B$395,0)))</f>
        <v>0</v>
      </c>
      <c r="AL94" s="1">
        <f>ABS('P123LC - Compustat Legacy'!AP91-INDEX('P123LC - Compustat Current'!AL$8:AL$395,MATCH('P123LC - Compustat Delta'!$B94,'P123LC - Compustat Current'!$B$8:$B$395,0)))</f>
        <v>0</v>
      </c>
      <c r="AM94" s="1">
        <f>ABS('P123LC - Compustat Legacy'!AQ91-INDEX('P123LC - Compustat Current'!AM$8:AM$395,MATCH('P123LC - Compustat Delta'!$B94,'P123LC - Compustat Current'!$B$8:$B$395,0)))</f>
        <v>0</v>
      </c>
      <c r="AN94" s="1">
        <f>ABS('P123LC - Compustat Legacy'!AR91-INDEX('P123LC - Compustat Current'!AN$8:AN$395,MATCH('P123LC - Compustat Delta'!$B94,'P123LC - Compustat Current'!$B$8:$B$395,0)))</f>
        <v>0.76999999999999957</v>
      </c>
      <c r="AO94" s="1">
        <f>ABS('P123LC - Compustat Legacy'!AS91-INDEX('P123LC - Compustat Current'!AO$8:AO$395,MATCH('P123LC - Compustat Delta'!$B94,'P123LC - Compustat Current'!$B$8:$B$395,0)))</f>
        <v>0</v>
      </c>
      <c r="AP94" s="1">
        <f>ABS('P123LC - Compustat Legacy'!AT91-INDEX('P123LC - Compustat Current'!AP$8:AP$395,MATCH('P123LC - Compustat Delta'!$B94,'P123LC - Compustat Current'!$B$8:$B$395,0)))</f>
        <v>0</v>
      </c>
      <c r="AQ94" s="1">
        <f>ABS('P123LC - Compustat Legacy'!AU91-INDEX('P123LC - Compustat Current'!AQ$8:AQ$395,MATCH('P123LC - Compustat Delta'!$B94,'P123LC - Compustat Current'!$B$8:$B$395,0)))</f>
        <v>0</v>
      </c>
      <c r="AR94" s="1">
        <f>ABS('P123LC - Compustat Legacy'!AV91-INDEX('P123LC - Compustat Current'!AR$8:AR$395,MATCH('P123LC - Compustat Delta'!$B94,'P123LC - Compustat Current'!$B$8:$B$395,0)))</f>
        <v>0</v>
      </c>
      <c r="AS94" s="1">
        <f>ABS('P123LC - Compustat Legacy'!AW91-INDEX('P123LC - Compustat Current'!AS$8:AS$395,MATCH('P123LC - Compustat Delta'!$B94,'P123LC - Compustat Current'!$B$8:$B$395,0)))</f>
        <v>0.25999999999999801</v>
      </c>
      <c r="AT94" s="1">
        <f>ABS('P123LC - Compustat Legacy'!AX91-INDEX('P123LC - Compustat Current'!AT$8:AT$395,MATCH('P123LC - Compustat Delta'!$B94,'P123LC - Compustat Current'!$B$8:$B$395,0)))</f>
        <v>0</v>
      </c>
      <c r="AU94" s="1">
        <f>ABS('P123LC - Compustat Legacy'!AY91-INDEX('P123LC - Compustat Current'!AU$8:AU$395,MATCH('P123LC - Compustat Delta'!$B94,'P123LC - Compustat Current'!$B$8:$B$395,0)))</f>
        <v>0</v>
      </c>
      <c r="AV94" s="1">
        <f>ABS('P123LC - Compustat Legacy'!AZ91-INDEX('P123LC - Compustat Current'!AV$8:AV$395,MATCH('P123LC - Compustat Delta'!$B94,'P123LC - Compustat Current'!$B$8:$B$395,0)))</f>
        <v>0</v>
      </c>
      <c r="AW94" s="1">
        <f>ABS('P123LC - Compustat Legacy'!BA91-INDEX('P123LC - Compustat Current'!AW$8:AW$395,MATCH('P123LC - Compustat Delta'!$B94,'P123LC - Compustat Current'!$B$8:$B$395,0)))</f>
        <v>0</v>
      </c>
      <c r="AX94" s="1">
        <f>ABS('P123LC - Compustat Legacy'!BB91-INDEX('P123LC - Compustat Current'!AX$8:AX$395,MATCH('P123LC - Compustat Delta'!$B94,'P123LC - Compustat Current'!$B$8:$B$395,0)))</f>
        <v>0</v>
      </c>
      <c r="AY94" s="1">
        <f>ABS('P123LC - Compustat Legacy'!BC91-INDEX('P123LC - Compustat Current'!AY$8:AY$395,MATCH('P123LC - Compustat Delta'!$B94,'P123LC - Compustat Current'!$B$8:$B$395,0)))</f>
        <v>0</v>
      </c>
      <c r="AZ94" s="1">
        <f>ABS('P123LC - Compustat Legacy'!BD91-INDEX('P123LC - Compustat Current'!AZ$8:AZ$395,MATCH('P123LC - Compustat Delta'!$B94,'P123LC - Compustat Current'!$B$8:$B$395,0)))</f>
        <v>0</v>
      </c>
      <c r="BA94" s="1">
        <f>ABS('P123LC - Compustat Legacy'!BE91-INDEX('P123LC - Compustat Current'!BA$8:BA$395,MATCH('P123LC - Compustat Delta'!$B94,'P123LC - Compustat Current'!$B$8:$B$395,0)))</f>
        <v>0</v>
      </c>
      <c r="BB94" s="1">
        <f>ABS('P123LC - Compustat Legacy'!BF91-INDEX('P123LC - Compustat Current'!BB$8:BB$395,MATCH('P123LC - Compustat Delta'!$B94,'P123LC - Compustat Current'!$B$8:$B$395,0)))</f>
        <v>0</v>
      </c>
      <c r="BC94" s="1">
        <f>ABS('P123LC - Compustat Legacy'!BG91-INDEX('P123LC - Compustat Current'!BC$8:BC$395,MATCH('P123LC - Compustat Delta'!$B94,'P123LC - Compustat Current'!$B$8:$B$395,0)))</f>
        <v>0</v>
      </c>
      <c r="BD94" s="1">
        <f>ABS('P123LC - Compustat Legacy'!BH91-INDEX('P123LC - Compustat Current'!BD$8:BD$395,MATCH('P123LC - Compustat Delta'!$B94,'P123LC - Compustat Current'!$B$8:$B$395,0)))</f>
        <v>0</v>
      </c>
      <c r="BE94" s="1">
        <f>ABS('P123LC - Compustat Legacy'!BI91-INDEX('P123LC - Compustat Current'!BE$8:BE$395,MATCH('P123LC - Compustat Delta'!$B94,'P123LC - Compustat Current'!$B$8:$B$395,0)))</f>
        <v>0</v>
      </c>
      <c r="BF94" s="1">
        <f>ABS('P123LC - Compustat Legacy'!BJ91-INDEX('P123LC - Compustat Current'!BF$8:BF$395,MATCH('P123LC - Compustat Delta'!$B94,'P123LC - Compustat Current'!$B$8:$B$395,0)))</f>
        <v>0</v>
      </c>
      <c r="BG94" s="1">
        <f>ABS('P123LC - Compustat Legacy'!BK91-INDEX('P123LC - Compustat Current'!BG$8:BG$395,MATCH('P123LC - Compustat Delta'!$B94,'P123LC - Compustat Current'!$B$8:$B$395,0)))</f>
        <v>0</v>
      </c>
      <c r="BH94" s="1">
        <f>ABS('P123LC - Compustat Legacy'!BL91-INDEX('P123LC - Compustat Current'!BH$8:BH$395,MATCH('P123LC - Compustat Delta'!$B94,'P123LC - Compustat Current'!$B$8:$B$395,0)))</f>
        <v>0</v>
      </c>
      <c r="BI94" s="1">
        <f>ABS('P123LC - Compustat Legacy'!BM91-INDEX('P123LC - Compustat Current'!BI$8:BI$395,MATCH('P123LC - Compustat Delta'!$B94,'P123LC - Compustat Current'!$B$8:$B$395,0)))</f>
        <v>0</v>
      </c>
      <c r="BJ94" s="1">
        <f>ABS('P123LC - Compustat Legacy'!BN91-INDEX('P123LC - Compustat Current'!BJ$8:BJ$395,MATCH('P123LC - Compustat Delta'!$B94,'P123LC - Compustat Current'!$B$8:$B$395,0)))</f>
        <v>0</v>
      </c>
      <c r="BK94" s="1">
        <f>ABS('P123LC - Compustat Legacy'!BO91-INDEX('P123LC - Compustat Current'!BK$8:BK$395,MATCH('P123LC - Compustat Delta'!$B94,'P123LC - Compustat Current'!$B$8:$B$395,0)))</f>
        <v>0</v>
      </c>
      <c r="BL94" s="1">
        <f>ABS('P123LC - Compustat Legacy'!BP91-INDEX('P123LC - Compustat Current'!BL$8:BL$395,MATCH('P123LC - Compustat Delta'!$B94,'P123LC - Compustat Current'!$B$8:$B$395,0)))</f>
        <v>0</v>
      </c>
      <c r="BM94" s="1">
        <f>ABS('P123LC - Compustat Legacy'!BQ91-INDEX('P123LC - Compustat Current'!BM$8:BM$395,MATCH('P123LC - Compustat Delta'!$B94,'P123LC - Compustat Current'!$B$8:$B$395,0)))</f>
        <v>0</v>
      </c>
      <c r="BN94" s="1">
        <f>ABS('P123LC - Compustat Legacy'!BR91-INDEX('P123LC - Compustat Current'!BN$8:BN$395,MATCH('P123LC - Compustat Delta'!$B94,'P123LC - Compustat Current'!$B$8:$B$395,0)))</f>
        <v>0</v>
      </c>
      <c r="BO94" s="1">
        <f>ABS('P123LC - Compustat Legacy'!BS91-INDEX('P123LC - Compustat Current'!BO$8:BO$395,MATCH('P123LC - Compustat Delta'!$B94,'P123LC - Compustat Current'!$B$8:$B$395,0)))</f>
        <v>0</v>
      </c>
      <c r="BP94" s="1">
        <f>ABS('P123LC - Compustat Legacy'!BT91-INDEX('P123LC - Compustat Current'!BP$8:BP$395,MATCH('P123LC - Compustat Delta'!$B94,'P123LC - Compustat Current'!$B$8:$B$395,0)))</f>
        <v>0</v>
      </c>
      <c r="BQ94" s="1">
        <f>ABS('P123LC - Compustat Legacy'!BU91-INDEX('P123LC - Compustat Current'!BQ$8:BQ$395,MATCH('P123LC - Compustat Delta'!$B94,'P123LC - Compustat Current'!$B$8:$B$395,0)))</f>
        <v>0</v>
      </c>
      <c r="BR94" s="1">
        <f>ABS('P123LC - Compustat Legacy'!BV91-INDEX('P123LC - Compustat Current'!BR$8:BR$395,MATCH('P123LC - Compustat Delta'!$B94,'P123LC - Compustat Current'!$B$8:$B$395,0)))</f>
        <v>0</v>
      </c>
      <c r="BS94" s="1">
        <f>ABS('P123LC - Compustat Legacy'!BW91-INDEX('P123LC - Compustat Current'!BS$8:BS$395,MATCH('P123LC - Compustat Delta'!$B94,'P123LC - Compustat Current'!$B$8:$B$395,0)))</f>
        <v>0</v>
      </c>
      <c r="BT94" s="1">
        <f>ABS('P123LC - Compustat Legacy'!BX91-INDEX('P123LC - Compustat Current'!BT$8:BT$395,MATCH('P123LC - Compustat Delta'!$B94,'P123LC - Compustat Current'!$B$8:$B$395,0)))</f>
        <v>0.25999999999999979</v>
      </c>
      <c r="BU94" s="1">
        <f>ABS('P123LC - Compustat Legacy'!BY91-INDEX('P123LC - Compustat Current'!BU$8:BU$395,MATCH('P123LC - Compustat Delta'!$B94,'P123LC - Compustat Current'!$B$8:$B$395,0)))</f>
        <v>0</v>
      </c>
      <c r="BV94" s="1">
        <f>ABS('P123LC - Compustat Legacy'!BZ91-INDEX('P123LC - Compustat Current'!BV$8:BV$395,MATCH('P123LC - Compustat Delta'!$B94,'P123LC - Compustat Current'!$B$8:$B$395,0)))</f>
        <v>0</v>
      </c>
      <c r="BW94" s="1">
        <f>ABS('P123LC - Compustat Legacy'!CA91-INDEX('P123LC - Compustat Current'!BW$8:BW$395,MATCH('P123LC - Compustat Delta'!$B94,'P123LC - Compustat Current'!$B$8:$B$395,0)))</f>
        <v>0</v>
      </c>
      <c r="BX94" s="1">
        <f>ABS('P123LC - Compustat Legacy'!CB91-INDEX('P123LC - Compustat Current'!BX$8:BX$395,MATCH('P123LC - Compustat Delta'!$B94,'P123LC - Compustat Current'!$B$8:$B$395,0)))</f>
        <v>0</v>
      </c>
      <c r="BY94" s="1">
        <f>ABS('P123LC - Compustat Legacy'!CC91-INDEX('P123LC - Compustat Current'!BY$8:BY$395,MATCH('P123LC - Compustat Delta'!$B94,'P123LC - Compustat Current'!$B$8:$B$395,0)))</f>
        <v>0</v>
      </c>
      <c r="BZ94" s="1">
        <f>ABS('P123LC - Compustat Legacy'!CD91-INDEX('P123LC - Compustat Current'!BZ$8:BZ$395,MATCH('P123LC - Compustat Delta'!$B94,'P123LC - Compustat Current'!$B$8:$B$395,0)))</f>
        <v>0</v>
      </c>
      <c r="CA94" s="1">
        <f>ABS('P123LC - Compustat Legacy'!CE91-INDEX('P123LC - Compustat Current'!CA$8:CA$395,MATCH('P123LC - Compustat Delta'!$B94,'P123LC - Compustat Current'!$B$8:$B$395,0)))</f>
        <v>0</v>
      </c>
      <c r="CB94" s="1">
        <f>ABS('P123LC - Compustat Legacy'!CF91-INDEX('P123LC - Compustat Current'!CB$8:CB$395,MATCH('P123LC - Compustat Delta'!$B94,'P123LC - Compustat Current'!$B$8:$B$395,0)))</f>
        <v>0</v>
      </c>
      <c r="CC94" s="1">
        <f>ABS('P123LC - Compustat Legacy'!CG91-INDEX('P123LC - Compustat Current'!CC$8:CC$395,MATCH('P123LC - Compustat Delta'!$B94,'P123LC - Compustat Current'!$B$8:$B$395,0)))</f>
        <v>0</v>
      </c>
      <c r="CD94" s="1">
        <f>ABS('P123LC - Compustat Legacy'!CH91-INDEX('P123LC - Compustat Current'!CD$8:CD$395,MATCH('P123LC - Compustat Delta'!$B94,'P123LC - Compustat Current'!$B$8:$B$395,0)))</f>
        <v>0</v>
      </c>
      <c r="CE94" s="1">
        <f>ABS('P123LC - Compustat Legacy'!CI91-INDEX('P123LC - Compustat Current'!CE$8:CE$395,MATCH('P123LC - Compustat Delta'!$B94,'P123LC - Compustat Current'!$B$8:$B$395,0)))</f>
        <v>0</v>
      </c>
      <c r="CF94" s="1">
        <f>ABS('P123LC - Compustat Legacy'!CJ91-INDEX('P123LC - Compustat Current'!CF$8:CF$395,MATCH('P123LC - Compustat Delta'!$B94,'P123LC - Compustat Current'!$B$8:$B$395,0)))</f>
        <v>0</v>
      </c>
      <c r="CG94" s="1">
        <f>ABS('P123LC - Compustat Legacy'!CK91-INDEX('P123LC - Compustat Current'!CG$8:CG$395,MATCH('P123LC - Compustat Delta'!$B94,'P123LC - Compustat Current'!$B$8:$B$395,0)))</f>
        <v>0</v>
      </c>
      <c r="CH94" s="1">
        <f>ABS('P123LC - Compustat Legacy'!CL91-INDEX('P123LC - Compustat Current'!CH$8:CH$395,MATCH('P123LC - Compustat Delta'!$B94,'P123LC - Compustat Current'!$B$8:$B$395,0)))</f>
        <v>0</v>
      </c>
      <c r="CI94" s="1">
        <f>ABS('P123LC - Compustat Legacy'!CM91-INDEX('P123LC - Compustat Current'!CI$8:CI$395,MATCH('P123LC - Compustat Delta'!$B94,'P123LC - Compustat Current'!$B$8:$B$395,0)))</f>
        <v>0</v>
      </c>
      <c r="CJ94" s="1">
        <f>ABS('P123LC - Compustat Legacy'!CN91-INDEX('P123LC - Compustat Current'!CJ$8:CJ$395,MATCH('P123LC - Compustat Delta'!$B94,'P123LC - Compustat Current'!$B$8:$B$395,0)))</f>
        <v>0.51999999999999602</v>
      </c>
      <c r="CK94" s="1">
        <f>ABS('P123LC - Compustat Legacy'!CO91-INDEX('P123LC - Compustat Current'!CK$8:CK$395,MATCH('P123LC - Compustat Delta'!$B94,'P123LC - Compustat Current'!$B$8:$B$395,0)))</f>
        <v>0.26000000000000512</v>
      </c>
      <c r="CL94" s="1">
        <f>ABS('P123LC - Compustat Legacy'!CP91-INDEX('P123LC - Compustat Current'!CL$8:CL$395,MATCH('P123LC - Compustat Delta'!$B94,'P123LC - Compustat Current'!$B$8:$B$395,0)))</f>
        <v>0</v>
      </c>
      <c r="CM94" s="1">
        <f>ABS('P123LC - Compustat Legacy'!CQ91-INDEX('P123LC - Compustat Current'!CM$8:CM$395,MATCH('P123LC - Compustat Delta'!$B94,'P123LC - Compustat Current'!$B$8:$B$395,0)))</f>
        <v>0</v>
      </c>
      <c r="CN94" s="1">
        <f>ABS('P123LC - Compustat Legacy'!CR91-INDEX('P123LC - Compustat Current'!CN$8:CN$395,MATCH('P123LC - Compustat Delta'!$B94,'P123LC - Compustat Current'!$B$8:$B$395,0)))</f>
        <v>0.25</v>
      </c>
      <c r="CO94" s="1">
        <f>ABS('P123LC - Compustat Legacy'!CS91-INDEX('P123LC - Compustat Current'!CO$8:CO$395,MATCH('P123LC - Compustat Delta'!$B94,'P123LC - Compustat Current'!$B$8:$B$395,0)))</f>
        <v>0</v>
      </c>
      <c r="CP94" s="1">
        <f>ABS('P123LC - Compustat Legacy'!CT91-INDEX('P123LC - Compustat Current'!CP$8:CP$395,MATCH('P123LC - Compustat Delta'!$B94,'P123LC - Compustat Current'!$B$8:$B$395,0)))</f>
        <v>0</v>
      </c>
      <c r="CQ94" s="1">
        <f>ABS('P123LC - Compustat Legacy'!CU91-INDEX('P123LC - Compustat Current'!CQ$8:CQ$395,MATCH('P123LC - Compustat Delta'!$B94,'P123LC - Compustat Current'!$B$8:$B$395,0)))</f>
        <v>0.26000000000000512</v>
      </c>
      <c r="CR94" s="1">
        <f>ABS('P123LC - Compustat Legacy'!CV91-INDEX('P123LC - Compustat Current'!CR$8:CR$395,MATCH('P123LC - Compustat Delta'!$B94,'P123LC - Compustat Current'!$B$8:$B$395,0)))</f>
        <v>0</v>
      </c>
      <c r="CS94" s="1">
        <f>ABS('P123LC - Compustat Legacy'!CW91-INDEX('P123LC - Compustat Current'!CS$8:CS$395,MATCH('P123LC - Compustat Delta'!$B94,'P123LC - Compustat Current'!$B$8:$B$395,0)))</f>
        <v>0.26000000000000512</v>
      </c>
      <c r="CT94" s="1">
        <f>ABS('P123LC - Compustat Legacy'!CX91-INDEX('P123LC - Compustat Current'!CT$8:CT$395,MATCH('P123LC - Compustat Delta'!$B94,'P123LC - Compustat Current'!$B$8:$B$395,0)))</f>
        <v>0.26000000000000512</v>
      </c>
      <c r="CU94" s="1">
        <f>ABS('P123LC - Compustat Legacy'!CY91-INDEX('P123LC - Compustat Current'!CU$8:CU$395,MATCH('P123LC - Compustat Delta'!$B94,'P123LC - Compustat Current'!$B$8:$B$395,0)))</f>
        <v>0.25999999999999091</v>
      </c>
      <c r="CV94" s="1">
        <f>ABS('P123LC - Compustat Legacy'!CZ91-INDEX('P123LC - Compustat Current'!CV$8:CV$395,MATCH('P123LC - Compustat Delta'!$B94,'P123LC - Compustat Current'!$B$8:$B$395,0)))</f>
        <v>0.26000000000000512</v>
      </c>
      <c r="CW94" s="1">
        <f>ABS('P123LC - Compustat Legacy'!DA91-INDEX('P123LC - Compustat Current'!CW$8:CW$395,MATCH('P123LC - Compustat Delta'!$B94,'P123LC - Compustat Current'!$B$8:$B$395,0)))</f>
        <v>0</v>
      </c>
      <c r="CX94" s="1">
        <f>ABS('P123LC - Compustat Legacy'!DB91-INDEX('P123LC - Compustat Current'!CX$8:CX$395,MATCH('P123LC - Compustat Delta'!$B94,'P123LC - Compustat Current'!$B$8:$B$395,0)))</f>
        <v>0</v>
      </c>
      <c r="CY94" s="1">
        <f>ABS('P123LC - Compustat Legacy'!DC91-INDEX('P123LC - Compustat Current'!CY$8:CY$395,MATCH('P123LC - Compustat Delta'!$B94,'P123LC - Compustat Current'!$B$8:$B$395,0)))</f>
        <v>0</v>
      </c>
    </row>
    <row r="95" spans="2:103" x14ac:dyDescent="0.25">
      <c r="B95" t="s">
        <v>178</v>
      </c>
      <c r="D95" s="1" t="s">
        <v>96</v>
      </c>
      <c r="E95" s="1">
        <f>ABS('P123LC - Compustat Legacy'!I92-INDEX('P123LC - Compustat Current'!E$8:E$395,MATCH('P123LC - Compustat Delta'!$B95,'P123LC - Compustat Current'!$B$8:$B$395,0)))</f>
        <v>0.51999999999999602</v>
      </c>
      <c r="F95" s="1">
        <f>ABS('P123LC - Compustat Legacy'!J92-INDEX('P123LC - Compustat Current'!F$8:F$395,MATCH('P123LC - Compustat Delta'!$B95,'P123LC - Compustat Current'!$B$8:$B$395,0)))</f>
        <v>0</v>
      </c>
      <c r="G95" s="1">
        <f>ABS('P123LC - Compustat Legacy'!K92-INDEX('P123LC - Compustat Current'!G$8:G$395,MATCH('P123LC - Compustat Delta'!$B95,'P123LC - Compustat Current'!$B$8:$B$395,0)))</f>
        <v>0</v>
      </c>
      <c r="H95" s="1">
        <f>ABS('P123LC - Compustat Legacy'!L92-INDEX('P123LC - Compustat Current'!H$8:H$395,MATCH('P123LC - Compustat Delta'!$B95,'P123LC - Compustat Current'!$B$8:$B$395,0)))</f>
        <v>0</v>
      </c>
      <c r="I95" s="1">
        <f>ABS('P123LC - Compustat Legacy'!M92-INDEX('P123LC - Compustat Current'!I$8:I$395,MATCH('P123LC - Compustat Delta'!$B95,'P123LC - Compustat Current'!$B$8:$B$395,0)))</f>
        <v>0</v>
      </c>
      <c r="J95" s="1">
        <f>ABS('P123LC - Compustat Legacy'!N92-INDEX('P123LC - Compustat Current'!J$8:J$395,MATCH('P123LC - Compustat Delta'!$B95,'P123LC - Compustat Current'!$B$8:$B$395,0)))</f>
        <v>0</v>
      </c>
      <c r="K95" s="1">
        <f>ABS('P123LC - Compustat Legacy'!O92-INDEX('P123LC - Compustat Current'!K$8:K$395,MATCH('P123LC - Compustat Delta'!$B95,'P123LC - Compustat Current'!$B$8:$B$395,0)))</f>
        <v>0</v>
      </c>
      <c r="L95" s="1">
        <f>ABS('P123LC - Compustat Legacy'!P92-INDEX('P123LC - Compustat Current'!L$8:L$395,MATCH('P123LC - Compustat Delta'!$B95,'P123LC - Compustat Current'!$B$8:$B$395,0)))</f>
        <v>0.50999999999999091</v>
      </c>
      <c r="M95" s="1">
        <f>ABS('P123LC - Compustat Legacy'!Q92-INDEX('P123LC - Compustat Current'!M$8:M$395,MATCH('P123LC - Compustat Delta'!$B95,'P123LC - Compustat Current'!$B$8:$B$395,0)))</f>
        <v>0.25999999999999801</v>
      </c>
      <c r="N95" s="1">
        <f>ABS('P123LC - Compustat Legacy'!R92-INDEX('P123LC - Compustat Current'!N$8:N$395,MATCH('P123LC - Compustat Delta'!$B95,'P123LC - Compustat Current'!$B$8:$B$395,0)))</f>
        <v>0</v>
      </c>
      <c r="O95" s="1">
        <f>ABS('P123LC - Compustat Legacy'!S92-INDEX('P123LC - Compustat Current'!O$8:O$395,MATCH('P123LC - Compustat Delta'!$B95,'P123LC - Compustat Current'!$B$8:$B$395,0)))</f>
        <v>0</v>
      </c>
      <c r="P95" s="1">
        <f>ABS('P123LC - Compustat Legacy'!T92-INDEX('P123LC - Compustat Current'!P$8:P$395,MATCH('P123LC - Compustat Delta'!$B95,'P123LC - Compustat Current'!$B$8:$B$395,0)))</f>
        <v>0</v>
      </c>
      <c r="Q95" s="1">
        <f>ABS('P123LC - Compustat Legacy'!U92-INDEX('P123LC - Compustat Current'!Q$8:Q$395,MATCH('P123LC - Compustat Delta'!$B95,'P123LC - Compustat Current'!$B$8:$B$395,0)))</f>
        <v>0</v>
      </c>
      <c r="R95" s="1">
        <f>ABS('P123LC - Compustat Legacy'!V92-INDEX('P123LC - Compustat Current'!R$8:R$395,MATCH('P123LC - Compustat Delta'!$B95,'P123LC - Compustat Current'!$B$8:$B$395,0)))</f>
        <v>0</v>
      </c>
      <c r="S95" s="1">
        <f>ABS('P123LC - Compustat Legacy'!W92-INDEX('P123LC - Compustat Current'!S$8:S$395,MATCH('P123LC - Compustat Delta'!$B95,'P123LC - Compustat Current'!$B$8:$B$395,0)))</f>
        <v>0</v>
      </c>
      <c r="T95" s="1">
        <f>ABS('P123LC - Compustat Legacy'!X92-INDEX('P123LC - Compustat Current'!T$8:T$395,MATCH('P123LC - Compustat Delta'!$B95,'P123LC - Compustat Current'!$B$8:$B$395,0)))</f>
        <v>0</v>
      </c>
      <c r="U95" s="1">
        <f>ABS('P123LC - Compustat Legacy'!Y92-INDEX('P123LC - Compustat Current'!U$8:U$395,MATCH('P123LC - Compustat Delta'!$B95,'P123LC - Compustat Current'!$B$8:$B$395,0)))</f>
        <v>0</v>
      </c>
      <c r="V95" s="1">
        <f>ABS('P123LC - Compustat Legacy'!Z92-INDEX('P123LC - Compustat Current'!V$8:V$395,MATCH('P123LC - Compustat Delta'!$B95,'P123LC - Compustat Current'!$B$8:$B$395,0)))</f>
        <v>0</v>
      </c>
      <c r="W95" s="1">
        <f>ABS('P123LC - Compustat Legacy'!AA92-INDEX('P123LC - Compustat Current'!W$8:W$395,MATCH('P123LC - Compustat Delta'!$B95,'P123LC - Compustat Current'!$B$8:$B$395,0)))</f>
        <v>0</v>
      </c>
      <c r="X95" s="1">
        <f>ABS('P123LC - Compustat Legacy'!AB92-INDEX('P123LC - Compustat Current'!X$8:X$395,MATCH('P123LC - Compustat Delta'!$B95,'P123LC - Compustat Current'!$B$8:$B$395,0)))</f>
        <v>0</v>
      </c>
      <c r="Y95" s="1">
        <f>ABS('P123LC - Compustat Legacy'!AC92-INDEX('P123LC - Compustat Current'!Y$8:Y$395,MATCH('P123LC - Compustat Delta'!$B95,'P123LC - Compustat Current'!$B$8:$B$395,0)))</f>
        <v>0</v>
      </c>
      <c r="Z95" s="1">
        <f>ABS('P123LC - Compustat Legacy'!AD92-INDEX('P123LC - Compustat Current'!Z$8:Z$395,MATCH('P123LC - Compustat Delta'!$B95,'P123LC - Compustat Current'!$B$8:$B$395,0)))</f>
        <v>0</v>
      </c>
      <c r="AA95" s="1">
        <f>ABS('P123LC - Compustat Legacy'!AE92-INDEX('P123LC - Compustat Current'!AA$8:AA$395,MATCH('P123LC - Compustat Delta'!$B95,'P123LC - Compustat Current'!$B$8:$B$395,0)))</f>
        <v>0</v>
      </c>
      <c r="AB95" s="1">
        <f>ABS('P123LC - Compustat Legacy'!AF92-INDEX('P123LC - Compustat Current'!AB$8:AB$395,MATCH('P123LC - Compustat Delta'!$B95,'P123LC - Compustat Current'!$B$8:$B$395,0)))</f>
        <v>0</v>
      </c>
      <c r="AC95" s="1">
        <f>ABS('P123LC - Compustat Legacy'!AG92-INDEX('P123LC - Compustat Current'!AC$8:AC$395,MATCH('P123LC - Compustat Delta'!$B95,'P123LC - Compustat Current'!$B$8:$B$395,0)))</f>
        <v>0</v>
      </c>
      <c r="AD95" s="1">
        <f>ABS('P123LC - Compustat Legacy'!AH92-INDEX('P123LC - Compustat Current'!AD$8:AD$395,MATCH('P123LC - Compustat Delta'!$B95,'P123LC - Compustat Current'!$B$8:$B$395,0)))</f>
        <v>0</v>
      </c>
      <c r="AE95" s="1">
        <f>ABS('P123LC - Compustat Legacy'!AI92-INDEX('P123LC - Compustat Current'!AE$8:AE$395,MATCH('P123LC - Compustat Delta'!$B95,'P123LC - Compustat Current'!$B$8:$B$395,0)))</f>
        <v>0</v>
      </c>
      <c r="AF95" s="1">
        <f>ABS('P123LC - Compustat Legacy'!AJ92-INDEX('P123LC - Compustat Current'!AF$8:AF$395,MATCH('P123LC - Compustat Delta'!$B95,'P123LC - Compustat Current'!$B$8:$B$395,0)))</f>
        <v>0</v>
      </c>
      <c r="AG95" s="1">
        <f>ABS('P123LC - Compustat Legacy'!AK92-INDEX('P123LC - Compustat Current'!AG$8:AG$395,MATCH('P123LC - Compustat Delta'!$B95,'P123LC - Compustat Current'!$B$8:$B$395,0)))</f>
        <v>0</v>
      </c>
      <c r="AH95" s="1">
        <f>ABS('P123LC - Compustat Legacy'!AL92-INDEX('P123LC - Compustat Current'!AH$8:AH$395,MATCH('P123LC - Compustat Delta'!$B95,'P123LC - Compustat Current'!$B$8:$B$395,0)))</f>
        <v>0</v>
      </c>
      <c r="AI95" s="1">
        <f>ABS('P123LC - Compustat Legacy'!AM92-INDEX('P123LC - Compustat Current'!AI$8:AI$395,MATCH('P123LC - Compustat Delta'!$B95,'P123LC - Compustat Current'!$B$8:$B$395,0)))</f>
        <v>0</v>
      </c>
      <c r="AJ95" s="1">
        <f>ABS('P123LC - Compustat Legacy'!AN92-INDEX('P123LC - Compustat Current'!AJ$8:AJ$395,MATCH('P123LC - Compustat Delta'!$B95,'P123LC - Compustat Current'!$B$8:$B$395,0)))</f>
        <v>0</v>
      </c>
      <c r="AK95" s="1">
        <f>ABS('P123LC - Compustat Legacy'!AO92-INDEX('P123LC - Compustat Current'!AK$8:AK$395,MATCH('P123LC - Compustat Delta'!$B95,'P123LC - Compustat Current'!$B$8:$B$395,0)))</f>
        <v>0</v>
      </c>
      <c r="AL95" s="1">
        <f>ABS('P123LC - Compustat Legacy'!AP92-INDEX('P123LC - Compustat Current'!AL$8:AL$395,MATCH('P123LC - Compustat Delta'!$B95,'P123LC - Compustat Current'!$B$8:$B$395,0)))</f>
        <v>0</v>
      </c>
      <c r="AM95" s="1">
        <f>ABS('P123LC - Compustat Legacy'!AQ92-INDEX('P123LC - Compustat Current'!AM$8:AM$395,MATCH('P123LC - Compustat Delta'!$B95,'P123LC - Compustat Current'!$B$8:$B$395,0)))</f>
        <v>0</v>
      </c>
      <c r="AN95" s="1">
        <f>ABS('P123LC - Compustat Legacy'!AR92-INDEX('P123LC - Compustat Current'!AN$8:AN$395,MATCH('P123LC - Compustat Delta'!$B95,'P123LC - Compustat Current'!$B$8:$B$395,0)))</f>
        <v>0</v>
      </c>
      <c r="AO95" s="1">
        <f>ABS('P123LC - Compustat Legacy'!AS92-INDEX('P123LC - Compustat Current'!AO$8:AO$395,MATCH('P123LC - Compustat Delta'!$B95,'P123LC - Compustat Current'!$B$8:$B$395,0)))</f>
        <v>0</v>
      </c>
      <c r="AP95" s="1">
        <f>ABS('P123LC - Compustat Legacy'!AT92-INDEX('P123LC - Compustat Current'!AP$8:AP$395,MATCH('P123LC - Compustat Delta'!$B95,'P123LC - Compustat Current'!$B$8:$B$395,0)))</f>
        <v>0</v>
      </c>
      <c r="AQ95" s="1">
        <f>ABS('P123LC - Compustat Legacy'!AU92-INDEX('P123LC - Compustat Current'!AQ$8:AQ$395,MATCH('P123LC - Compustat Delta'!$B95,'P123LC - Compustat Current'!$B$8:$B$395,0)))</f>
        <v>0</v>
      </c>
      <c r="AR95" s="1">
        <f>ABS('P123LC - Compustat Legacy'!AV92-INDEX('P123LC - Compustat Current'!AR$8:AR$395,MATCH('P123LC - Compustat Delta'!$B95,'P123LC - Compustat Current'!$B$8:$B$395,0)))</f>
        <v>0</v>
      </c>
      <c r="AS95" s="1">
        <f>ABS('P123LC - Compustat Legacy'!AW92-INDEX('P123LC - Compustat Current'!AS$8:AS$395,MATCH('P123LC - Compustat Delta'!$B95,'P123LC - Compustat Current'!$B$8:$B$395,0)))</f>
        <v>0</v>
      </c>
      <c r="AT95" s="1">
        <f>ABS('P123LC - Compustat Legacy'!AX92-INDEX('P123LC - Compustat Current'!AT$8:AT$395,MATCH('P123LC - Compustat Delta'!$B95,'P123LC - Compustat Current'!$B$8:$B$395,0)))</f>
        <v>0.26000000000000512</v>
      </c>
      <c r="AU95" s="1">
        <f>ABS('P123LC - Compustat Legacy'!AY92-INDEX('P123LC - Compustat Current'!AU$8:AU$395,MATCH('P123LC - Compustat Delta'!$B95,'P123LC - Compustat Current'!$B$8:$B$395,0)))</f>
        <v>0</v>
      </c>
      <c r="AV95" s="1">
        <f>ABS('P123LC - Compustat Legacy'!AZ92-INDEX('P123LC - Compustat Current'!AV$8:AV$395,MATCH('P123LC - Compustat Delta'!$B95,'P123LC - Compustat Current'!$B$8:$B$395,0)))</f>
        <v>0</v>
      </c>
      <c r="AW95" s="1">
        <f>ABS('P123LC - Compustat Legacy'!BA92-INDEX('P123LC - Compustat Current'!AW$8:AW$395,MATCH('P123LC - Compustat Delta'!$B95,'P123LC - Compustat Current'!$B$8:$B$395,0)))</f>
        <v>0</v>
      </c>
      <c r="AX95" s="1">
        <f>ABS('P123LC - Compustat Legacy'!BB92-INDEX('P123LC - Compustat Current'!AX$8:AX$395,MATCH('P123LC - Compustat Delta'!$B95,'P123LC - Compustat Current'!$B$8:$B$395,0)))</f>
        <v>0</v>
      </c>
      <c r="AY95" s="1">
        <f>ABS('P123LC - Compustat Legacy'!BC92-INDEX('P123LC - Compustat Current'!AY$8:AY$395,MATCH('P123LC - Compustat Delta'!$B95,'P123LC - Compustat Current'!$B$8:$B$395,0)))</f>
        <v>0</v>
      </c>
      <c r="AZ95" s="1">
        <f>ABS('P123LC - Compustat Legacy'!BD92-INDEX('P123LC - Compustat Current'!AZ$8:AZ$395,MATCH('P123LC - Compustat Delta'!$B95,'P123LC - Compustat Current'!$B$8:$B$395,0)))</f>
        <v>0</v>
      </c>
      <c r="BA95" s="1">
        <f>ABS('P123LC - Compustat Legacy'!BE92-INDEX('P123LC - Compustat Current'!BA$8:BA$395,MATCH('P123LC - Compustat Delta'!$B95,'P123LC - Compustat Current'!$B$8:$B$395,0)))</f>
        <v>0</v>
      </c>
      <c r="BB95" s="1">
        <f>ABS('P123LC - Compustat Legacy'!BF92-INDEX('P123LC - Compustat Current'!BB$8:BB$395,MATCH('P123LC - Compustat Delta'!$B95,'P123LC - Compustat Current'!$B$8:$B$395,0)))</f>
        <v>0</v>
      </c>
      <c r="BC95" s="1">
        <f>ABS('P123LC - Compustat Legacy'!BG92-INDEX('P123LC - Compustat Current'!BC$8:BC$395,MATCH('P123LC - Compustat Delta'!$B95,'P123LC - Compustat Current'!$B$8:$B$395,0)))</f>
        <v>0</v>
      </c>
      <c r="BD95" s="1">
        <f>ABS('P123LC - Compustat Legacy'!BH92-INDEX('P123LC - Compustat Current'!BD$8:BD$395,MATCH('P123LC - Compustat Delta'!$B95,'P123LC - Compustat Current'!$B$8:$B$395,0)))</f>
        <v>0</v>
      </c>
      <c r="BE95" s="1">
        <f>ABS('P123LC - Compustat Legacy'!BI92-INDEX('P123LC - Compustat Current'!BE$8:BE$395,MATCH('P123LC - Compustat Delta'!$B95,'P123LC - Compustat Current'!$B$8:$B$395,0)))</f>
        <v>0</v>
      </c>
      <c r="BF95" s="1">
        <f>ABS('P123LC - Compustat Legacy'!BJ92-INDEX('P123LC - Compustat Current'!BF$8:BF$395,MATCH('P123LC - Compustat Delta'!$B95,'P123LC - Compustat Current'!$B$8:$B$395,0)))</f>
        <v>0</v>
      </c>
      <c r="BG95" s="1">
        <f>ABS('P123LC - Compustat Legacy'!BK92-INDEX('P123LC - Compustat Current'!BG$8:BG$395,MATCH('P123LC - Compustat Delta'!$B95,'P123LC - Compustat Current'!$B$8:$B$395,0)))</f>
        <v>0</v>
      </c>
      <c r="BH95" s="1">
        <f>ABS('P123LC - Compustat Legacy'!BL92-INDEX('P123LC - Compustat Current'!BH$8:BH$395,MATCH('P123LC - Compustat Delta'!$B95,'P123LC - Compustat Current'!$B$8:$B$395,0)))</f>
        <v>0</v>
      </c>
      <c r="BI95" s="1">
        <f>ABS('P123LC - Compustat Legacy'!BM92-INDEX('P123LC - Compustat Current'!BI$8:BI$395,MATCH('P123LC - Compustat Delta'!$B95,'P123LC - Compustat Current'!$B$8:$B$395,0)))</f>
        <v>0</v>
      </c>
      <c r="BJ95" s="1">
        <f>ABS('P123LC - Compustat Legacy'!BN92-INDEX('P123LC - Compustat Current'!BJ$8:BJ$395,MATCH('P123LC - Compustat Delta'!$B95,'P123LC - Compustat Current'!$B$8:$B$395,0)))</f>
        <v>0</v>
      </c>
      <c r="BK95" s="1">
        <f>ABS('P123LC - Compustat Legacy'!BO92-INDEX('P123LC - Compustat Current'!BK$8:BK$395,MATCH('P123LC - Compustat Delta'!$B95,'P123LC - Compustat Current'!$B$8:$B$395,0)))</f>
        <v>0</v>
      </c>
      <c r="BL95" s="1">
        <f>ABS('P123LC - Compustat Legacy'!BP92-INDEX('P123LC - Compustat Current'!BL$8:BL$395,MATCH('P123LC - Compustat Delta'!$B95,'P123LC - Compustat Current'!$B$8:$B$395,0)))</f>
        <v>0</v>
      </c>
      <c r="BM95" s="1">
        <f>ABS('P123LC - Compustat Legacy'!BQ92-INDEX('P123LC - Compustat Current'!BM$8:BM$395,MATCH('P123LC - Compustat Delta'!$B95,'P123LC - Compustat Current'!$B$8:$B$395,0)))</f>
        <v>0</v>
      </c>
      <c r="BN95" s="1">
        <f>ABS('P123LC - Compustat Legacy'!BR92-INDEX('P123LC - Compustat Current'!BN$8:BN$395,MATCH('P123LC - Compustat Delta'!$B95,'P123LC - Compustat Current'!$B$8:$B$395,0)))</f>
        <v>0</v>
      </c>
      <c r="BO95" s="1">
        <f>ABS('P123LC - Compustat Legacy'!BS92-INDEX('P123LC - Compustat Current'!BO$8:BO$395,MATCH('P123LC - Compustat Delta'!$B95,'P123LC - Compustat Current'!$B$8:$B$395,0)))</f>
        <v>0</v>
      </c>
      <c r="BP95" s="1">
        <f>ABS('P123LC - Compustat Legacy'!BT92-INDEX('P123LC - Compustat Current'!BP$8:BP$395,MATCH('P123LC - Compustat Delta'!$B95,'P123LC - Compustat Current'!$B$8:$B$395,0)))</f>
        <v>0</v>
      </c>
      <c r="BQ95" s="1">
        <f>ABS('P123LC - Compustat Legacy'!BU92-INDEX('P123LC - Compustat Current'!BQ$8:BQ$395,MATCH('P123LC - Compustat Delta'!$B95,'P123LC - Compustat Current'!$B$8:$B$395,0)))</f>
        <v>0</v>
      </c>
      <c r="BR95" s="1">
        <f>ABS('P123LC - Compustat Legacy'!BV92-INDEX('P123LC - Compustat Current'!BR$8:BR$395,MATCH('P123LC - Compustat Delta'!$B95,'P123LC - Compustat Current'!$B$8:$B$395,0)))</f>
        <v>0</v>
      </c>
      <c r="BS95" s="1">
        <f>ABS('P123LC - Compustat Legacy'!BW92-INDEX('P123LC - Compustat Current'!BS$8:BS$395,MATCH('P123LC - Compustat Delta'!$B95,'P123LC - Compustat Current'!$B$8:$B$395,0)))</f>
        <v>0</v>
      </c>
      <c r="BT95" s="1">
        <f>ABS('P123LC - Compustat Legacy'!BX92-INDEX('P123LC - Compustat Current'!BT$8:BT$395,MATCH('P123LC - Compustat Delta'!$B95,'P123LC - Compustat Current'!$B$8:$B$395,0)))</f>
        <v>0</v>
      </c>
      <c r="BU95" s="1">
        <f>ABS('P123LC - Compustat Legacy'!BY92-INDEX('P123LC - Compustat Current'!BU$8:BU$395,MATCH('P123LC - Compustat Delta'!$B95,'P123LC - Compustat Current'!$B$8:$B$395,0)))</f>
        <v>0</v>
      </c>
      <c r="BV95" s="1">
        <f>ABS('P123LC - Compustat Legacy'!BZ92-INDEX('P123LC - Compustat Current'!BV$8:BV$395,MATCH('P123LC - Compustat Delta'!$B95,'P123LC - Compustat Current'!$B$8:$B$395,0)))</f>
        <v>0</v>
      </c>
      <c r="BW95" s="1">
        <f>ABS('P123LC - Compustat Legacy'!CA92-INDEX('P123LC - Compustat Current'!BW$8:BW$395,MATCH('P123LC - Compustat Delta'!$B95,'P123LC - Compustat Current'!$B$8:$B$395,0)))</f>
        <v>0</v>
      </c>
      <c r="BX95" s="1">
        <f>ABS('P123LC - Compustat Legacy'!CB92-INDEX('P123LC - Compustat Current'!BX$8:BX$395,MATCH('P123LC - Compustat Delta'!$B95,'P123LC - Compustat Current'!$B$8:$B$395,0)))</f>
        <v>0</v>
      </c>
      <c r="BY95" s="1">
        <f>ABS('P123LC - Compustat Legacy'!CC92-INDEX('P123LC - Compustat Current'!BY$8:BY$395,MATCH('P123LC - Compustat Delta'!$B95,'P123LC - Compustat Current'!$B$8:$B$395,0)))</f>
        <v>0</v>
      </c>
      <c r="BZ95" s="1">
        <f>ABS('P123LC - Compustat Legacy'!CD92-INDEX('P123LC - Compustat Current'!BZ$8:BZ$395,MATCH('P123LC - Compustat Delta'!$B95,'P123LC - Compustat Current'!$B$8:$B$395,0)))</f>
        <v>0</v>
      </c>
      <c r="CA95" s="1">
        <f>ABS('P123LC - Compustat Legacy'!CE92-INDEX('P123LC - Compustat Current'!CA$8:CA$395,MATCH('P123LC - Compustat Delta'!$B95,'P123LC - Compustat Current'!$B$8:$B$395,0)))</f>
        <v>0</v>
      </c>
      <c r="CB95" s="1">
        <f>ABS('P123LC - Compustat Legacy'!CF92-INDEX('P123LC - Compustat Current'!CB$8:CB$395,MATCH('P123LC - Compustat Delta'!$B95,'P123LC - Compustat Current'!$B$8:$B$395,0)))</f>
        <v>0</v>
      </c>
      <c r="CC95" s="1">
        <f>ABS('P123LC - Compustat Legacy'!CG92-INDEX('P123LC - Compustat Current'!CC$8:CC$395,MATCH('P123LC - Compustat Delta'!$B95,'P123LC - Compustat Current'!$B$8:$B$395,0)))</f>
        <v>0</v>
      </c>
      <c r="CD95" s="1">
        <f>ABS('P123LC - Compustat Legacy'!CH92-INDEX('P123LC - Compustat Current'!CD$8:CD$395,MATCH('P123LC - Compustat Delta'!$B95,'P123LC - Compustat Current'!$B$8:$B$395,0)))</f>
        <v>0</v>
      </c>
      <c r="CE95" s="1">
        <f>ABS('P123LC - Compustat Legacy'!CI92-INDEX('P123LC - Compustat Current'!CE$8:CE$395,MATCH('P123LC - Compustat Delta'!$B95,'P123LC - Compustat Current'!$B$8:$B$395,0)))</f>
        <v>0</v>
      </c>
      <c r="CF95" s="1">
        <f>ABS('P123LC - Compustat Legacy'!CJ92-INDEX('P123LC - Compustat Current'!CF$8:CF$395,MATCH('P123LC - Compustat Delta'!$B95,'P123LC - Compustat Current'!$B$8:$B$395,0)))</f>
        <v>0</v>
      </c>
      <c r="CG95" s="1">
        <f>ABS('P123LC - Compustat Legacy'!CK92-INDEX('P123LC - Compustat Current'!CG$8:CG$395,MATCH('P123LC - Compustat Delta'!$B95,'P123LC - Compustat Current'!$B$8:$B$395,0)))</f>
        <v>0</v>
      </c>
      <c r="CH95" s="1">
        <f>ABS('P123LC - Compustat Legacy'!CL92-INDEX('P123LC - Compustat Current'!CH$8:CH$395,MATCH('P123LC - Compustat Delta'!$B95,'P123LC - Compustat Current'!$B$8:$B$395,0)))</f>
        <v>0</v>
      </c>
      <c r="CI95" s="1">
        <f>ABS('P123LC - Compustat Legacy'!CM92-INDEX('P123LC - Compustat Current'!CI$8:CI$395,MATCH('P123LC - Compustat Delta'!$B95,'P123LC - Compustat Current'!$B$8:$B$395,0)))</f>
        <v>0</v>
      </c>
      <c r="CJ95" s="1">
        <f>ABS('P123LC - Compustat Legacy'!CN92-INDEX('P123LC - Compustat Current'!CJ$8:CJ$395,MATCH('P123LC - Compustat Delta'!$B95,'P123LC - Compustat Current'!$B$8:$B$395,0)))</f>
        <v>0.52000000000000313</v>
      </c>
      <c r="CK95" s="1">
        <f>ABS('P123LC - Compustat Legacy'!CO92-INDEX('P123LC - Compustat Current'!CK$8:CK$395,MATCH('P123LC - Compustat Delta'!$B95,'P123LC - Compustat Current'!$B$8:$B$395,0)))</f>
        <v>0.52000000000000313</v>
      </c>
      <c r="CL95" s="1">
        <f>ABS('P123LC - Compustat Legacy'!CP92-INDEX('P123LC - Compustat Current'!CL$8:CL$395,MATCH('P123LC - Compustat Delta'!$B95,'P123LC - Compustat Current'!$B$8:$B$395,0)))</f>
        <v>0</v>
      </c>
      <c r="CM95" s="1">
        <f>ABS('P123LC - Compustat Legacy'!CQ92-INDEX('P123LC - Compustat Current'!CM$8:CM$395,MATCH('P123LC - Compustat Delta'!$B95,'P123LC - Compustat Current'!$B$8:$B$395,0)))</f>
        <v>0</v>
      </c>
      <c r="CN95" s="1">
        <f>ABS('P123LC - Compustat Legacy'!CR92-INDEX('P123LC - Compustat Current'!CN$8:CN$395,MATCH('P123LC - Compustat Delta'!$B95,'P123LC - Compustat Current'!$B$8:$B$395,0)))</f>
        <v>0.51999999999999602</v>
      </c>
      <c r="CO95" s="1">
        <f>ABS('P123LC - Compustat Legacy'!CS92-INDEX('P123LC - Compustat Current'!CO$8:CO$395,MATCH('P123LC - Compustat Delta'!$B95,'P123LC - Compustat Current'!$B$8:$B$395,0)))</f>
        <v>0.25999999999999801</v>
      </c>
      <c r="CP95" s="1">
        <f>ABS('P123LC - Compustat Legacy'!CT92-INDEX('P123LC - Compustat Current'!CP$8:CP$395,MATCH('P123LC - Compustat Delta'!$B95,'P123LC - Compustat Current'!$B$8:$B$395,0)))</f>
        <v>0.25</v>
      </c>
      <c r="CQ95" s="1">
        <f>ABS('P123LC - Compustat Legacy'!CU92-INDEX('P123LC - Compustat Current'!CQ$8:CQ$395,MATCH('P123LC - Compustat Delta'!$B95,'P123LC - Compustat Current'!$B$8:$B$395,0)))</f>
        <v>0.25999999999999801</v>
      </c>
      <c r="CR95" s="1">
        <f>ABS('P123LC - Compustat Legacy'!CV92-INDEX('P123LC - Compustat Current'!CR$8:CR$395,MATCH('P123LC - Compustat Delta'!$B95,'P123LC - Compustat Current'!$B$8:$B$395,0)))</f>
        <v>0</v>
      </c>
      <c r="CS95" s="1">
        <f>ABS('P123LC - Compustat Legacy'!CW92-INDEX('P123LC - Compustat Current'!CS$8:CS$395,MATCH('P123LC - Compustat Delta'!$B95,'P123LC - Compustat Current'!$B$8:$B$395,0)))</f>
        <v>0.26000000000000512</v>
      </c>
      <c r="CT95" s="1">
        <f>ABS('P123LC - Compustat Legacy'!CX92-INDEX('P123LC - Compustat Current'!CT$8:CT$395,MATCH('P123LC - Compustat Delta'!$B95,'P123LC - Compustat Current'!$B$8:$B$395,0)))</f>
        <v>0.76999999999999602</v>
      </c>
      <c r="CU95" s="1">
        <f>ABS('P123LC - Compustat Legacy'!CY92-INDEX('P123LC - Compustat Current'!CU$8:CU$395,MATCH('P123LC - Compustat Delta'!$B95,'P123LC - Compustat Current'!$B$8:$B$395,0)))</f>
        <v>0.25999999999999091</v>
      </c>
      <c r="CV95" s="1">
        <f>ABS('P123LC - Compustat Legacy'!CZ92-INDEX('P123LC - Compustat Current'!CV$8:CV$395,MATCH('P123LC - Compustat Delta'!$B95,'P123LC - Compustat Current'!$B$8:$B$395,0)))</f>
        <v>0.52000000000000313</v>
      </c>
      <c r="CW95" s="1">
        <f>ABS('P123LC - Compustat Legacy'!DA92-INDEX('P123LC - Compustat Current'!CW$8:CW$395,MATCH('P123LC - Compustat Delta'!$B95,'P123LC - Compustat Current'!$B$8:$B$395,0)))</f>
        <v>0</v>
      </c>
      <c r="CX95" s="1">
        <f>ABS('P123LC - Compustat Legacy'!DB92-INDEX('P123LC - Compustat Current'!CX$8:CX$395,MATCH('P123LC - Compustat Delta'!$B95,'P123LC - Compustat Current'!$B$8:$B$395,0)))</f>
        <v>0</v>
      </c>
      <c r="CY95" s="1">
        <f>ABS('P123LC - Compustat Legacy'!DC92-INDEX('P123LC - Compustat Current'!CY$8:CY$395,MATCH('P123LC - Compustat Delta'!$B95,'P123LC - Compustat Current'!$B$8:$B$395,0)))</f>
        <v>0</v>
      </c>
    </row>
    <row r="96" spans="2:103" x14ac:dyDescent="0.25">
      <c r="B96" t="s">
        <v>181</v>
      </c>
      <c r="D96" s="1" t="s">
        <v>96</v>
      </c>
      <c r="E96" s="1">
        <f>ABS('P123LC - Compustat Legacy'!I93-INDEX('P123LC - Compustat Current'!E$8:E$395,MATCH('P123LC - Compustat Delta'!$B96,'P123LC - Compustat Current'!$B$8:$B$395,0)))</f>
        <v>0</v>
      </c>
      <c r="F96" s="1">
        <f>ABS('P123LC - Compustat Legacy'!J93-INDEX('P123LC - Compustat Current'!F$8:F$395,MATCH('P123LC - Compustat Delta'!$B96,'P123LC - Compustat Current'!$B$8:$B$395,0)))</f>
        <v>0.25999999999999801</v>
      </c>
      <c r="G96" s="1">
        <f>ABS('P123LC - Compustat Legacy'!K93-INDEX('P123LC - Compustat Current'!G$8:G$395,MATCH('P123LC - Compustat Delta'!$B96,'P123LC - Compustat Current'!$B$8:$B$395,0)))</f>
        <v>0.78000000000000114</v>
      </c>
      <c r="H96" s="1">
        <f>ABS('P123LC - Compustat Legacy'!L93-INDEX('P123LC - Compustat Current'!H$8:H$395,MATCH('P123LC - Compustat Delta'!$B96,'P123LC - Compustat Current'!$B$8:$B$395,0)))</f>
        <v>0.25999999999999091</v>
      </c>
      <c r="I96" s="1">
        <f>ABS('P123LC - Compustat Legacy'!M93-INDEX('P123LC - Compustat Current'!I$8:I$395,MATCH('P123LC - Compustat Delta'!$B96,'P123LC - Compustat Current'!$B$8:$B$395,0)))</f>
        <v>0</v>
      </c>
      <c r="J96" s="1">
        <f>ABS('P123LC - Compustat Legacy'!N93-INDEX('P123LC - Compustat Current'!J$8:J$395,MATCH('P123LC - Compustat Delta'!$B96,'P123LC - Compustat Current'!$B$8:$B$395,0)))</f>
        <v>0.26000000000000512</v>
      </c>
      <c r="K96" s="1">
        <f>ABS('P123LC - Compustat Legacy'!O93-INDEX('P123LC - Compustat Current'!K$8:K$395,MATCH('P123LC - Compustat Delta'!$B96,'P123LC - Compustat Current'!$B$8:$B$395,0)))</f>
        <v>0</v>
      </c>
      <c r="L96" s="1">
        <f>ABS('P123LC - Compustat Legacy'!P93-INDEX('P123LC - Compustat Current'!L$8:L$395,MATCH('P123LC - Compustat Delta'!$B96,'P123LC - Compustat Current'!$B$8:$B$395,0)))</f>
        <v>0.25999999999999801</v>
      </c>
      <c r="M96" s="1">
        <f>ABS('P123LC - Compustat Legacy'!Q93-INDEX('P123LC - Compustat Current'!M$8:M$395,MATCH('P123LC - Compustat Delta'!$B96,'P123LC - Compustat Current'!$B$8:$B$395,0)))</f>
        <v>0.25999999999999801</v>
      </c>
      <c r="N96" s="1">
        <f>ABS('P123LC - Compustat Legacy'!R93-INDEX('P123LC - Compustat Current'!N$8:N$395,MATCH('P123LC - Compustat Delta'!$B96,'P123LC - Compustat Current'!$B$8:$B$395,0)))</f>
        <v>0</v>
      </c>
      <c r="O96" s="1">
        <f>ABS('P123LC - Compustat Legacy'!S93-INDEX('P123LC - Compustat Current'!O$8:O$395,MATCH('P123LC - Compustat Delta'!$B96,'P123LC - Compustat Current'!$B$8:$B$395,0)))</f>
        <v>0</v>
      </c>
      <c r="P96" s="1">
        <f>ABS('P123LC - Compustat Legacy'!T93-INDEX('P123LC - Compustat Current'!P$8:P$395,MATCH('P123LC - Compustat Delta'!$B96,'P123LC - Compustat Current'!$B$8:$B$395,0)))</f>
        <v>0</v>
      </c>
      <c r="Q96" s="1">
        <f>ABS('P123LC - Compustat Legacy'!U93-INDEX('P123LC - Compustat Current'!Q$8:Q$395,MATCH('P123LC - Compustat Delta'!$B96,'P123LC - Compustat Current'!$B$8:$B$395,0)))</f>
        <v>0</v>
      </c>
      <c r="R96" s="1">
        <f>ABS('P123LC - Compustat Legacy'!V93-INDEX('P123LC - Compustat Current'!R$8:R$395,MATCH('P123LC - Compustat Delta'!$B96,'P123LC - Compustat Current'!$B$8:$B$395,0)))</f>
        <v>0</v>
      </c>
      <c r="S96" s="1">
        <f>ABS('P123LC - Compustat Legacy'!W93-INDEX('P123LC - Compustat Current'!S$8:S$395,MATCH('P123LC - Compustat Delta'!$B96,'P123LC - Compustat Current'!$B$8:$B$395,0)))</f>
        <v>0</v>
      </c>
      <c r="T96" s="1">
        <f>ABS('P123LC - Compustat Legacy'!X93-INDEX('P123LC - Compustat Current'!T$8:T$395,MATCH('P123LC - Compustat Delta'!$B96,'P123LC - Compustat Current'!$B$8:$B$395,0)))</f>
        <v>0</v>
      </c>
      <c r="U96" s="1">
        <f>ABS('P123LC - Compustat Legacy'!Y93-INDEX('P123LC - Compustat Current'!U$8:U$395,MATCH('P123LC - Compustat Delta'!$B96,'P123LC - Compustat Current'!$B$8:$B$395,0)))</f>
        <v>0</v>
      </c>
      <c r="V96" s="1">
        <f>ABS('P123LC - Compustat Legacy'!Z93-INDEX('P123LC - Compustat Current'!V$8:V$395,MATCH('P123LC - Compustat Delta'!$B96,'P123LC - Compustat Current'!$B$8:$B$395,0)))</f>
        <v>0</v>
      </c>
      <c r="W96" s="1">
        <f>ABS('P123LC - Compustat Legacy'!AA93-INDEX('P123LC - Compustat Current'!W$8:W$395,MATCH('P123LC - Compustat Delta'!$B96,'P123LC - Compustat Current'!$B$8:$B$395,0)))</f>
        <v>0</v>
      </c>
      <c r="X96" s="1">
        <f>ABS('P123LC - Compustat Legacy'!AB93-INDEX('P123LC - Compustat Current'!X$8:X$395,MATCH('P123LC - Compustat Delta'!$B96,'P123LC - Compustat Current'!$B$8:$B$395,0)))</f>
        <v>0</v>
      </c>
      <c r="Y96" s="1">
        <f>ABS('P123LC - Compustat Legacy'!AC93-INDEX('P123LC - Compustat Current'!Y$8:Y$395,MATCH('P123LC - Compustat Delta'!$B96,'P123LC - Compustat Current'!$B$8:$B$395,0)))</f>
        <v>0</v>
      </c>
      <c r="Z96" s="1">
        <f>ABS('P123LC - Compustat Legacy'!AD93-INDEX('P123LC - Compustat Current'!Z$8:Z$395,MATCH('P123LC - Compustat Delta'!$B96,'P123LC - Compustat Current'!$B$8:$B$395,0)))</f>
        <v>0</v>
      </c>
      <c r="AA96" s="1">
        <f>ABS('P123LC - Compustat Legacy'!AE93-INDEX('P123LC - Compustat Current'!AA$8:AA$395,MATCH('P123LC - Compustat Delta'!$B96,'P123LC - Compustat Current'!$B$8:$B$395,0)))</f>
        <v>0</v>
      </c>
      <c r="AB96" s="1">
        <f>ABS('P123LC - Compustat Legacy'!AF93-INDEX('P123LC - Compustat Current'!AB$8:AB$395,MATCH('P123LC - Compustat Delta'!$B96,'P123LC - Compustat Current'!$B$8:$B$395,0)))</f>
        <v>0</v>
      </c>
      <c r="AC96" s="1">
        <f>ABS('P123LC - Compustat Legacy'!AG93-INDEX('P123LC - Compustat Current'!AC$8:AC$395,MATCH('P123LC - Compustat Delta'!$B96,'P123LC - Compustat Current'!$B$8:$B$395,0)))</f>
        <v>0</v>
      </c>
      <c r="AD96" s="1">
        <f>ABS('P123LC - Compustat Legacy'!AH93-INDEX('P123LC - Compustat Current'!AD$8:AD$395,MATCH('P123LC - Compustat Delta'!$B96,'P123LC - Compustat Current'!$B$8:$B$395,0)))</f>
        <v>0</v>
      </c>
      <c r="AE96" s="1">
        <f>ABS('P123LC - Compustat Legacy'!AI93-INDEX('P123LC - Compustat Current'!AE$8:AE$395,MATCH('P123LC - Compustat Delta'!$B96,'P123LC - Compustat Current'!$B$8:$B$395,0)))</f>
        <v>0</v>
      </c>
      <c r="AF96" s="1">
        <f>ABS('P123LC - Compustat Legacy'!AJ93-INDEX('P123LC - Compustat Current'!AF$8:AF$395,MATCH('P123LC - Compustat Delta'!$B96,'P123LC - Compustat Current'!$B$8:$B$395,0)))</f>
        <v>0</v>
      </c>
      <c r="AG96" s="1">
        <f>ABS('P123LC - Compustat Legacy'!AK93-INDEX('P123LC - Compustat Current'!AG$8:AG$395,MATCH('P123LC - Compustat Delta'!$B96,'P123LC - Compustat Current'!$B$8:$B$395,0)))</f>
        <v>0</v>
      </c>
      <c r="AH96" s="1">
        <f>ABS('P123LC - Compustat Legacy'!AL93-INDEX('P123LC - Compustat Current'!AH$8:AH$395,MATCH('P123LC - Compustat Delta'!$B96,'P123LC - Compustat Current'!$B$8:$B$395,0)))</f>
        <v>0</v>
      </c>
      <c r="AI96" s="1">
        <f>ABS('P123LC - Compustat Legacy'!AM93-INDEX('P123LC - Compustat Current'!AI$8:AI$395,MATCH('P123LC - Compustat Delta'!$B96,'P123LC - Compustat Current'!$B$8:$B$395,0)))</f>
        <v>0</v>
      </c>
      <c r="AJ96" s="1">
        <f>ABS('P123LC - Compustat Legacy'!AN93-INDEX('P123LC - Compustat Current'!AJ$8:AJ$395,MATCH('P123LC - Compustat Delta'!$B96,'P123LC - Compustat Current'!$B$8:$B$395,0)))</f>
        <v>0</v>
      </c>
      <c r="AK96" s="1">
        <f>ABS('P123LC - Compustat Legacy'!AO93-INDEX('P123LC - Compustat Current'!AK$8:AK$395,MATCH('P123LC - Compustat Delta'!$B96,'P123LC - Compustat Current'!$B$8:$B$395,0)))</f>
        <v>0</v>
      </c>
      <c r="AL96" s="1">
        <f>ABS('P123LC - Compustat Legacy'!AP93-INDEX('P123LC - Compustat Current'!AL$8:AL$395,MATCH('P123LC - Compustat Delta'!$B96,'P123LC - Compustat Current'!$B$8:$B$395,0)))</f>
        <v>0</v>
      </c>
      <c r="AM96" s="1">
        <f>ABS('P123LC - Compustat Legacy'!AQ93-INDEX('P123LC - Compustat Current'!AM$8:AM$395,MATCH('P123LC - Compustat Delta'!$B96,'P123LC - Compustat Current'!$B$8:$B$395,0)))</f>
        <v>0</v>
      </c>
      <c r="AN96" s="1">
        <f>ABS('P123LC - Compustat Legacy'!AR93-INDEX('P123LC - Compustat Current'!AN$8:AN$395,MATCH('P123LC - Compustat Delta'!$B96,'P123LC - Compustat Current'!$B$8:$B$395,0)))</f>
        <v>0.25999999999999801</v>
      </c>
      <c r="AO96" s="1">
        <f>ABS('P123LC - Compustat Legacy'!AS93-INDEX('P123LC - Compustat Current'!AO$8:AO$395,MATCH('P123LC - Compustat Delta'!$B96,'P123LC - Compustat Current'!$B$8:$B$395,0)))</f>
        <v>0</v>
      </c>
      <c r="AP96" s="1">
        <f>ABS('P123LC - Compustat Legacy'!AT93-INDEX('P123LC - Compustat Current'!AP$8:AP$395,MATCH('P123LC - Compustat Delta'!$B96,'P123LC - Compustat Current'!$B$8:$B$395,0)))</f>
        <v>0</v>
      </c>
      <c r="AQ96" s="1">
        <f>ABS('P123LC - Compustat Legacy'!AU93-INDEX('P123LC - Compustat Current'!AQ$8:AQ$395,MATCH('P123LC - Compustat Delta'!$B96,'P123LC - Compustat Current'!$B$8:$B$395,0)))</f>
        <v>0</v>
      </c>
      <c r="AR96" s="1">
        <f>ABS('P123LC - Compustat Legacy'!AV93-INDEX('P123LC - Compustat Current'!AR$8:AR$395,MATCH('P123LC - Compustat Delta'!$B96,'P123LC - Compustat Current'!$B$8:$B$395,0)))</f>
        <v>0</v>
      </c>
      <c r="AS96" s="1">
        <f>ABS('P123LC - Compustat Legacy'!AW93-INDEX('P123LC - Compustat Current'!AS$8:AS$395,MATCH('P123LC - Compustat Delta'!$B96,'P123LC - Compustat Current'!$B$8:$B$395,0)))</f>
        <v>0.25999999999999801</v>
      </c>
      <c r="AT96" s="1">
        <f>ABS('P123LC - Compustat Legacy'!AX93-INDEX('P123LC - Compustat Current'!AT$8:AT$395,MATCH('P123LC - Compustat Delta'!$B96,'P123LC - Compustat Current'!$B$8:$B$395,0)))</f>
        <v>0</v>
      </c>
      <c r="AU96" s="1">
        <f>ABS('P123LC - Compustat Legacy'!AY93-INDEX('P123LC - Compustat Current'!AU$8:AU$395,MATCH('P123LC - Compustat Delta'!$B96,'P123LC - Compustat Current'!$B$8:$B$395,0)))</f>
        <v>0.26000000000000512</v>
      </c>
      <c r="AV96" s="1">
        <f>ABS('P123LC - Compustat Legacy'!AZ93-INDEX('P123LC - Compustat Current'!AV$8:AV$395,MATCH('P123LC - Compustat Delta'!$B96,'P123LC - Compustat Current'!$B$8:$B$395,0)))</f>
        <v>0</v>
      </c>
      <c r="AW96" s="1">
        <f>ABS('P123LC - Compustat Legacy'!BA93-INDEX('P123LC - Compustat Current'!AW$8:AW$395,MATCH('P123LC - Compustat Delta'!$B96,'P123LC - Compustat Current'!$B$8:$B$395,0)))</f>
        <v>0</v>
      </c>
      <c r="AX96" s="1">
        <f>ABS('P123LC - Compustat Legacy'!BB93-INDEX('P123LC - Compustat Current'!AX$8:AX$395,MATCH('P123LC - Compustat Delta'!$B96,'P123LC - Compustat Current'!$B$8:$B$395,0)))</f>
        <v>0</v>
      </c>
      <c r="AY96" s="1">
        <f>ABS('P123LC - Compustat Legacy'!BC93-INDEX('P123LC - Compustat Current'!AY$8:AY$395,MATCH('P123LC - Compustat Delta'!$B96,'P123LC - Compustat Current'!$B$8:$B$395,0)))</f>
        <v>0</v>
      </c>
      <c r="AZ96" s="1">
        <f>ABS('P123LC - Compustat Legacy'!BD93-INDEX('P123LC - Compustat Current'!AZ$8:AZ$395,MATCH('P123LC - Compustat Delta'!$B96,'P123LC - Compustat Current'!$B$8:$B$395,0)))</f>
        <v>0</v>
      </c>
      <c r="BA96" s="1">
        <f>ABS('P123LC - Compustat Legacy'!BE93-INDEX('P123LC - Compustat Current'!BA$8:BA$395,MATCH('P123LC - Compustat Delta'!$B96,'P123LC - Compustat Current'!$B$8:$B$395,0)))</f>
        <v>0</v>
      </c>
      <c r="BB96" s="1">
        <f>ABS('P123LC - Compustat Legacy'!BF93-INDEX('P123LC - Compustat Current'!BB$8:BB$395,MATCH('P123LC - Compustat Delta'!$B96,'P123LC - Compustat Current'!$B$8:$B$395,0)))</f>
        <v>0</v>
      </c>
      <c r="BC96" s="1">
        <f>ABS('P123LC - Compustat Legacy'!BG93-INDEX('P123LC - Compustat Current'!BC$8:BC$395,MATCH('P123LC - Compustat Delta'!$B96,'P123LC - Compustat Current'!$B$8:$B$395,0)))</f>
        <v>0</v>
      </c>
      <c r="BD96" s="1">
        <f>ABS('P123LC - Compustat Legacy'!BH93-INDEX('P123LC - Compustat Current'!BD$8:BD$395,MATCH('P123LC - Compustat Delta'!$B96,'P123LC - Compustat Current'!$B$8:$B$395,0)))</f>
        <v>0</v>
      </c>
      <c r="BE96" s="1">
        <f>ABS('P123LC - Compustat Legacy'!BI93-INDEX('P123LC - Compustat Current'!BE$8:BE$395,MATCH('P123LC - Compustat Delta'!$B96,'P123LC - Compustat Current'!$B$8:$B$395,0)))</f>
        <v>0</v>
      </c>
      <c r="BF96" s="1">
        <f>ABS('P123LC - Compustat Legacy'!BJ93-INDEX('P123LC - Compustat Current'!BF$8:BF$395,MATCH('P123LC - Compustat Delta'!$B96,'P123LC - Compustat Current'!$B$8:$B$395,0)))</f>
        <v>0</v>
      </c>
      <c r="BG96" s="1">
        <f>ABS('P123LC - Compustat Legacy'!BK93-INDEX('P123LC - Compustat Current'!BG$8:BG$395,MATCH('P123LC - Compustat Delta'!$B96,'P123LC - Compustat Current'!$B$8:$B$395,0)))</f>
        <v>0</v>
      </c>
      <c r="BH96" s="1">
        <f>ABS('P123LC - Compustat Legacy'!BL93-INDEX('P123LC - Compustat Current'!BH$8:BH$395,MATCH('P123LC - Compustat Delta'!$B96,'P123LC - Compustat Current'!$B$8:$B$395,0)))</f>
        <v>0</v>
      </c>
      <c r="BI96" s="1">
        <f>ABS('P123LC - Compustat Legacy'!BM93-INDEX('P123LC - Compustat Current'!BI$8:BI$395,MATCH('P123LC - Compustat Delta'!$B96,'P123LC - Compustat Current'!$B$8:$B$395,0)))</f>
        <v>0</v>
      </c>
      <c r="BJ96" s="1">
        <f>ABS('P123LC - Compustat Legacy'!BN93-INDEX('P123LC - Compustat Current'!BJ$8:BJ$395,MATCH('P123LC - Compustat Delta'!$B96,'P123LC - Compustat Current'!$B$8:$B$395,0)))</f>
        <v>0</v>
      </c>
      <c r="BK96" s="1">
        <f>ABS('P123LC - Compustat Legacy'!BO93-INDEX('P123LC - Compustat Current'!BK$8:BK$395,MATCH('P123LC - Compustat Delta'!$B96,'P123LC - Compustat Current'!$B$8:$B$395,0)))</f>
        <v>0</v>
      </c>
      <c r="BL96" s="1">
        <f>ABS('P123LC - Compustat Legacy'!BP93-INDEX('P123LC - Compustat Current'!BL$8:BL$395,MATCH('P123LC - Compustat Delta'!$B96,'P123LC - Compustat Current'!$B$8:$B$395,0)))</f>
        <v>0</v>
      </c>
      <c r="BM96" s="1">
        <f>ABS('P123LC - Compustat Legacy'!BQ93-INDEX('P123LC - Compustat Current'!BM$8:BM$395,MATCH('P123LC - Compustat Delta'!$B96,'P123LC - Compustat Current'!$B$8:$B$395,0)))</f>
        <v>0</v>
      </c>
      <c r="BN96" s="1">
        <f>ABS('P123LC - Compustat Legacy'!BR93-INDEX('P123LC - Compustat Current'!BN$8:BN$395,MATCH('P123LC - Compustat Delta'!$B96,'P123LC - Compustat Current'!$B$8:$B$395,0)))</f>
        <v>0</v>
      </c>
      <c r="BO96" s="1">
        <f>ABS('P123LC - Compustat Legacy'!BS93-INDEX('P123LC - Compustat Current'!BO$8:BO$395,MATCH('P123LC - Compustat Delta'!$B96,'P123LC - Compustat Current'!$B$8:$B$395,0)))</f>
        <v>0</v>
      </c>
      <c r="BP96" s="1">
        <f>ABS('P123LC - Compustat Legacy'!BT93-INDEX('P123LC - Compustat Current'!BP$8:BP$395,MATCH('P123LC - Compustat Delta'!$B96,'P123LC - Compustat Current'!$B$8:$B$395,0)))</f>
        <v>0</v>
      </c>
      <c r="BQ96" s="1">
        <f>ABS('P123LC - Compustat Legacy'!BU93-INDEX('P123LC - Compustat Current'!BQ$8:BQ$395,MATCH('P123LC - Compustat Delta'!$B96,'P123LC - Compustat Current'!$B$8:$B$395,0)))</f>
        <v>0</v>
      </c>
      <c r="BR96" s="1">
        <f>ABS('P123LC - Compustat Legacy'!BV93-INDEX('P123LC - Compustat Current'!BR$8:BR$395,MATCH('P123LC - Compustat Delta'!$B96,'P123LC - Compustat Current'!$B$8:$B$395,0)))</f>
        <v>0</v>
      </c>
      <c r="BS96" s="1">
        <f>ABS('P123LC - Compustat Legacy'!BW93-INDEX('P123LC - Compustat Current'!BS$8:BS$395,MATCH('P123LC - Compustat Delta'!$B96,'P123LC - Compustat Current'!$B$8:$B$395,0)))</f>
        <v>0</v>
      </c>
      <c r="BT96" s="1">
        <f>ABS('P123LC - Compustat Legacy'!BX93-INDEX('P123LC - Compustat Current'!BT$8:BT$395,MATCH('P123LC - Compustat Delta'!$B96,'P123LC - Compustat Current'!$B$8:$B$395,0)))</f>
        <v>0</v>
      </c>
      <c r="BU96" s="1">
        <f>ABS('P123LC - Compustat Legacy'!BY93-INDEX('P123LC - Compustat Current'!BU$8:BU$395,MATCH('P123LC - Compustat Delta'!$B96,'P123LC - Compustat Current'!$B$8:$B$395,0)))</f>
        <v>0</v>
      </c>
      <c r="BV96" s="1">
        <f>ABS('P123LC - Compustat Legacy'!BZ93-INDEX('P123LC - Compustat Current'!BV$8:BV$395,MATCH('P123LC - Compustat Delta'!$B96,'P123LC - Compustat Current'!$B$8:$B$395,0)))</f>
        <v>0</v>
      </c>
      <c r="BW96" s="1">
        <f>ABS('P123LC - Compustat Legacy'!CA93-INDEX('P123LC - Compustat Current'!BW$8:BW$395,MATCH('P123LC - Compustat Delta'!$B96,'P123LC - Compustat Current'!$B$8:$B$395,0)))</f>
        <v>0.50999999999999091</v>
      </c>
      <c r="BX96" s="1">
        <f>ABS('P123LC - Compustat Legacy'!CB93-INDEX('P123LC - Compustat Current'!BX$8:BX$395,MATCH('P123LC - Compustat Delta'!$B96,'P123LC - Compustat Current'!$B$8:$B$395,0)))</f>
        <v>0</v>
      </c>
      <c r="BY96" s="1">
        <f>ABS('P123LC - Compustat Legacy'!CC93-INDEX('P123LC - Compustat Current'!BY$8:BY$395,MATCH('P123LC - Compustat Delta'!$B96,'P123LC - Compustat Current'!$B$8:$B$395,0)))</f>
        <v>0</v>
      </c>
      <c r="BZ96" s="1">
        <f>ABS('P123LC - Compustat Legacy'!CD93-INDEX('P123LC - Compustat Current'!BZ$8:BZ$395,MATCH('P123LC - Compustat Delta'!$B96,'P123LC - Compustat Current'!$B$8:$B$395,0)))</f>
        <v>0</v>
      </c>
      <c r="CA96" s="1">
        <f>ABS('P123LC - Compustat Legacy'!CE93-INDEX('P123LC - Compustat Current'!CA$8:CA$395,MATCH('P123LC - Compustat Delta'!$B96,'P123LC - Compustat Current'!$B$8:$B$395,0)))</f>
        <v>0</v>
      </c>
      <c r="CB96" s="1">
        <f>ABS('P123LC - Compustat Legacy'!CF93-INDEX('P123LC - Compustat Current'!CB$8:CB$395,MATCH('P123LC - Compustat Delta'!$B96,'P123LC - Compustat Current'!$B$8:$B$395,0)))</f>
        <v>0</v>
      </c>
      <c r="CC96" s="1">
        <f>ABS('P123LC - Compustat Legacy'!CG93-INDEX('P123LC - Compustat Current'!CC$8:CC$395,MATCH('P123LC - Compustat Delta'!$B96,'P123LC - Compustat Current'!$B$8:$B$395,0)))</f>
        <v>0</v>
      </c>
      <c r="CD96" s="1">
        <f>ABS('P123LC - Compustat Legacy'!CH93-INDEX('P123LC - Compustat Current'!CD$8:CD$395,MATCH('P123LC - Compustat Delta'!$B96,'P123LC - Compustat Current'!$B$8:$B$395,0)))</f>
        <v>0</v>
      </c>
      <c r="CE96" s="1">
        <f>ABS('P123LC - Compustat Legacy'!CI93-INDEX('P123LC - Compustat Current'!CE$8:CE$395,MATCH('P123LC - Compustat Delta'!$B96,'P123LC - Compustat Current'!$B$8:$B$395,0)))</f>
        <v>0</v>
      </c>
      <c r="CF96" s="1">
        <f>ABS('P123LC - Compustat Legacy'!CJ93-INDEX('P123LC - Compustat Current'!CF$8:CF$395,MATCH('P123LC - Compustat Delta'!$B96,'P123LC - Compustat Current'!$B$8:$B$395,0)))</f>
        <v>0</v>
      </c>
      <c r="CG96" s="1">
        <f>ABS('P123LC - Compustat Legacy'!CK93-INDEX('P123LC - Compustat Current'!CG$8:CG$395,MATCH('P123LC - Compustat Delta'!$B96,'P123LC - Compustat Current'!$B$8:$B$395,0)))</f>
        <v>0</v>
      </c>
      <c r="CH96" s="1">
        <f>ABS('P123LC - Compustat Legacy'!CL93-INDEX('P123LC - Compustat Current'!CH$8:CH$395,MATCH('P123LC - Compustat Delta'!$B96,'P123LC - Compustat Current'!$B$8:$B$395,0)))</f>
        <v>0</v>
      </c>
      <c r="CI96" s="1">
        <f>ABS('P123LC - Compustat Legacy'!CM93-INDEX('P123LC - Compustat Current'!CI$8:CI$395,MATCH('P123LC - Compustat Delta'!$B96,'P123LC - Compustat Current'!$B$8:$B$395,0)))</f>
        <v>0</v>
      </c>
      <c r="CJ96" s="1">
        <f>ABS('P123LC - Compustat Legacy'!CN93-INDEX('P123LC - Compustat Current'!CJ$8:CJ$395,MATCH('P123LC - Compustat Delta'!$B96,'P123LC - Compustat Current'!$B$8:$B$395,0)))</f>
        <v>0.26000000000000512</v>
      </c>
      <c r="CK96" s="1">
        <f>ABS('P123LC - Compustat Legacy'!CO93-INDEX('P123LC - Compustat Current'!CK$8:CK$395,MATCH('P123LC - Compustat Delta'!$B96,'P123LC - Compustat Current'!$B$8:$B$395,0)))</f>
        <v>0.26000000000000512</v>
      </c>
      <c r="CL96" s="1">
        <f>ABS('P123LC - Compustat Legacy'!CP93-INDEX('P123LC - Compustat Current'!CL$8:CL$395,MATCH('P123LC - Compustat Delta'!$B96,'P123LC - Compustat Current'!$B$8:$B$395,0)))</f>
        <v>0</v>
      </c>
      <c r="CM96" s="1">
        <f>ABS('P123LC - Compustat Legacy'!CQ93-INDEX('P123LC - Compustat Current'!CM$8:CM$395,MATCH('P123LC - Compustat Delta'!$B96,'P123LC - Compustat Current'!$B$8:$B$395,0)))</f>
        <v>0</v>
      </c>
      <c r="CN96" s="1">
        <f>ABS('P123LC - Compustat Legacy'!CR93-INDEX('P123LC - Compustat Current'!CN$8:CN$395,MATCH('P123LC - Compustat Delta'!$B96,'P123LC - Compustat Current'!$B$8:$B$395,0)))</f>
        <v>0.50999999999999091</v>
      </c>
      <c r="CO96" s="1">
        <f>ABS('P123LC - Compustat Legacy'!CS93-INDEX('P123LC - Compustat Current'!CO$8:CO$395,MATCH('P123LC - Compustat Delta'!$B96,'P123LC - Compustat Current'!$B$8:$B$395,0)))</f>
        <v>0</v>
      </c>
      <c r="CP96" s="1">
        <f>ABS('P123LC - Compustat Legacy'!CT93-INDEX('P123LC - Compustat Current'!CP$8:CP$395,MATCH('P123LC - Compustat Delta'!$B96,'P123LC - Compustat Current'!$B$8:$B$395,0)))</f>
        <v>0.25999999999999091</v>
      </c>
      <c r="CQ96" s="1">
        <f>ABS('P123LC - Compustat Legacy'!CU93-INDEX('P123LC - Compustat Current'!CQ$8:CQ$395,MATCH('P123LC - Compustat Delta'!$B96,'P123LC - Compustat Current'!$B$8:$B$395,0)))</f>
        <v>0.25</v>
      </c>
      <c r="CR96" s="1">
        <f>ABS('P123LC - Compustat Legacy'!CV93-INDEX('P123LC - Compustat Current'!CR$8:CR$395,MATCH('P123LC - Compustat Delta'!$B96,'P123LC - Compustat Current'!$B$8:$B$395,0)))</f>
        <v>0</v>
      </c>
      <c r="CS96" s="1">
        <f>ABS('P123LC - Compustat Legacy'!CW93-INDEX('P123LC - Compustat Current'!CS$8:CS$395,MATCH('P123LC - Compustat Delta'!$B96,'P123LC - Compustat Current'!$B$8:$B$395,0)))</f>
        <v>0.25999999999999091</v>
      </c>
      <c r="CT96" s="1">
        <f>ABS('P123LC - Compustat Legacy'!CX93-INDEX('P123LC - Compustat Current'!CT$8:CT$395,MATCH('P123LC - Compustat Delta'!$B96,'P123LC - Compustat Current'!$B$8:$B$395,0)))</f>
        <v>0.51999999999999602</v>
      </c>
      <c r="CU96" s="1">
        <f>ABS('P123LC - Compustat Legacy'!CY93-INDEX('P123LC - Compustat Current'!CU$8:CU$395,MATCH('P123LC - Compustat Delta'!$B96,'P123LC - Compustat Current'!$B$8:$B$395,0)))</f>
        <v>0.26000000000000512</v>
      </c>
      <c r="CV96" s="1">
        <f>ABS('P123LC - Compustat Legacy'!CZ93-INDEX('P123LC - Compustat Current'!CV$8:CV$395,MATCH('P123LC - Compustat Delta'!$B96,'P123LC - Compustat Current'!$B$8:$B$395,0)))</f>
        <v>0.26000000000000512</v>
      </c>
      <c r="CW96" s="1">
        <f>ABS('P123LC - Compustat Legacy'!DA93-INDEX('P123LC - Compustat Current'!CW$8:CW$395,MATCH('P123LC - Compustat Delta'!$B96,'P123LC - Compustat Current'!$B$8:$B$395,0)))</f>
        <v>0</v>
      </c>
      <c r="CX96" s="1">
        <f>ABS('P123LC - Compustat Legacy'!DB93-INDEX('P123LC - Compustat Current'!CX$8:CX$395,MATCH('P123LC - Compustat Delta'!$B96,'P123LC - Compustat Current'!$B$8:$B$395,0)))</f>
        <v>0</v>
      </c>
      <c r="CY96" s="1">
        <f>ABS('P123LC - Compustat Legacy'!DC93-INDEX('P123LC - Compustat Current'!CY$8:CY$395,MATCH('P123LC - Compustat Delta'!$B96,'P123LC - Compustat Current'!$B$8:$B$395,0)))</f>
        <v>0</v>
      </c>
    </row>
    <row r="97" spans="2:103" x14ac:dyDescent="0.25">
      <c r="B97" t="s">
        <v>182</v>
      </c>
      <c r="D97" s="1" t="s">
        <v>96</v>
      </c>
      <c r="E97" s="1">
        <f>ABS('P123LC - Compustat Legacy'!I94-INDEX('P123LC - Compustat Current'!E$8:E$395,MATCH('P123LC - Compustat Delta'!$B97,'P123LC - Compustat Current'!$B$8:$B$395,0)))</f>
        <v>0</v>
      </c>
      <c r="F97" s="1">
        <f>ABS('P123LC - Compustat Legacy'!J94-INDEX('P123LC - Compustat Current'!F$8:F$395,MATCH('P123LC - Compustat Delta'!$B97,'P123LC - Compustat Current'!$B$8:$B$395,0)))</f>
        <v>0.26000000000000512</v>
      </c>
      <c r="G97" s="1">
        <f>ABS('P123LC - Compustat Legacy'!K94-INDEX('P123LC - Compustat Current'!G$8:G$395,MATCH('P123LC - Compustat Delta'!$B97,'P123LC - Compustat Current'!$B$8:$B$395,0)))</f>
        <v>0</v>
      </c>
      <c r="H97" s="1">
        <f>ABS('P123LC - Compustat Legacy'!L94-INDEX('P123LC - Compustat Current'!H$8:H$395,MATCH('P123LC - Compustat Delta'!$B97,'P123LC - Compustat Current'!$B$8:$B$395,0)))</f>
        <v>0</v>
      </c>
      <c r="I97" s="1">
        <f>ABS('P123LC - Compustat Legacy'!M94-INDEX('P123LC - Compustat Current'!I$8:I$395,MATCH('P123LC - Compustat Delta'!$B97,'P123LC - Compustat Current'!$B$8:$B$395,0)))</f>
        <v>0</v>
      </c>
      <c r="J97" s="1">
        <f>ABS('P123LC - Compustat Legacy'!N94-INDEX('P123LC - Compustat Current'!J$8:J$395,MATCH('P123LC - Compustat Delta'!$B97,'P123LC - Compustat Current'!$B$8:$B$395,0)))</f>
        <v>0.25</v>
      </c>
      <c r="K97" s="1">
        <f>ABS('P123LC - Compustat Legacy'!O94-INDEX('P123LC - Compustat Current'!K$8:K$395,MATCH('P123LC - Compustat Delta'!$B97,'P123LC - Compustat Current'!$B$8:$B$395,0)))</f>
        <v>0</v>
      </c>
      <c r="L97" s="1">
        <f>ABS('P123LC - Compustat Legacy'!P94-INDEX('P123LC - Compustat Current'!L$8:L$395,MATCH('P123LC - Compustat Delta'!$B97,'P123LC - Compustat Current'!$B$8:$B$395,0)))</f>
        <v>0.25999999999999091</v>
      </c>
      <c r="M97" s="1">
        <f>ABS('P123LC - Compustat Legacy'!Q94-INDEX('P123LC - Compustat Current'!M$8:M$395,MATCH('P123LC - Compustat Delta'!$B97,'P123LC - Compustat Current'!$B$8:$B$395,0)))</f>
        <v>0.25</v>
      </c>
      <c r="N97" s="1">
        <f>ABS('P123LC - Compustat Legacy'!R94-INDEX('P123LC - Compustat Current'!N$8:N$395,MATCH('P123LC - Compustat Delta'!$B97,'P123LC - Compustat Current'!$B$8:$B$395,0)))</f>
        <v>0</v>
      </c>
      <c r="O97" s="1">
        <f>ABS('P123LC - Compustat Legacy'!S94-INDEX('P123LC - Compustat Current'!O$8:O$395,MATCH('P123LC - Compustat Delta'!$B97,'P123LC - Compustat Current'!$B$8:$B$395,0)))</f>
        <v>0</v>
      </c>
      <c r="P97" s="1">
        <f>ABS('P123LC - Compustat Legacy'!T94-INDEX('P123LC - Compustat Current'!P$8:P$395,MATCH('P123LC - Compustat Delta'!$B97,'P123LC - Compustat Current'!$B$8:$B$395,0)))</f>
        <v>0</v>
      </c>
      <c r="Q97" s="1">
        <f>ABS('P123LC - Compustat Legacy'!U94-INDEX('P123LC - Compustat Current'!Q$8:Q$395,MATCH('P123LC - Compustat Delta'!$B97,'P123LC - Compustat Current'!$B$8:$B$395,0)))</f>
        <v>0</v>
      </c>
      <c r="R97" s="1">
        <f>ABS('P123LC - Compustat Legacy'!V94-INDEX('P123LC - Compustat Current'!R$8:R$395,MATCH('P123LC - Compustat Delta'!$B97,'P123LC - Compustat Current'!$B$8:$B$395,0)))</f>
        <v>0</v>
      </c>
      <c r="S97" s="1">
        <f>ABS('P123LC - Compustat Legacy'!W94-INDEX('P123LC - Compustat Current'!S$8:S$395,MATCH('P123LC - Compustat Delta'!$B97,'P123LC - Compustat Current'!$B$8:$B$395,0)))</f>
        <v>0</v>
      </c>
      <c r="T97" s="1">
        <f>ABS('P123LC - Compustat Legacy'!X94-INDEX('P123LC - Compustat Current'!T$8:T$395,MATCH('P123LC - Compustat Delta'!$B97,'P123LC - Compustat Current'!$B$8:$B$395,0)))</f>
        <v>0</v>
      </c>
      <c r="U97" s="1">
        <f>ABS('P123LC - Compustat Legacy'!Y94-INDEX('P123LC - Compustat Current'!U$8:U$395,MATCH('P123LC - Compustat Delta'!$B97,'P123LC - Compustat Current'!$B$8:$B$395,0)))</f>
        <v>0</v>
      </c>
      <c r="V97" s="1">
        <f>ABS('P123LC - Compustat Legacy'!Z94-INDEX('P123LC - Compustat Current'!V$8:V$395,MATCH('P123LC - Compustat Delta'!$B97,'P123LC - Compustat Current'!$B$8:$B$395,0)))</f>
        <v>0</v>
      </c>
      <c r="W97" s="1">
        <f>ABS('P123LC - Compustat Legacy'!AA94-INDEX('P123LC - Compustat Current'!W$8:W$395,MATCH('P123LC - Compustat Delta'!$B97,'P123LC - Compustat Current'!$B$8:$B$395,0)))</f>
        <v>0</v>
      </c>
      <c r="X97" s="1">
        <f>ABS('P123LC - Compustat Legacy'!AB94-INDEX('P123LC - Compustat Current'!X$8:X$395,MATCH('P123LC - Compustat Delta'!$B97,'P123LC - Compustat Current'!$B$8:$B$395,0)))</f>
        <v>0</v>
      </c>
      <c r="Y97" s="1">
        <f>ABS('P123LC - Compustat Legacy'!AC94-INDEX('P123LC - Compustat Current'!Y$8:Y$395,MATCH('P123LC - Compustat Delta'!$B97,'P123LC - Compustat Current'!$B$8:$B$395,0)))</f>
        <v>0</v>
      </c>
      <c r="Z97" s="1">
        <f>ABS('P123LC - Compustat Legacy'!AD94-INDEX('P123LC - Compustat Current'!Z$8:Z$395,MATCH('P123LC - Compustat Delta'!$B97,'P123LC - Compustat Current'!$B$8:$B$395,0)))</f>
        <v>0</v>
      </c>
      <c r="AA97" s="1">
        <f>ABS('P123LC - Compustat Legacy'!AE94-INDEX('P123LC - Compustat Current'!AA$8:AA$395,MATCH('P123LC - Compustat Delta'!$B97,'P123LC - Compustat Current'!$B$8:$B$395,0)))</f>
        <v>0</v>
      </c>
      <c r="AB97" s="1">
        <f>ABS('P123LC - Compustat Legacy'!AF94-INDEX('P123LC - Compustat Current'!AB$8:AB$395,MATCH('P123LC - Compustat Delta'!$B97,'P123LC - Compustat Current'!$B$8:$B$395,0)))</f>
        <v>0</v>
      </c>
      <c r="AC97" s="1">
        <f>ABS('P123LC - Compustat Legacy'!AG94-INDEX('P123LC - Compustat Current'!AC$8:AC$395,MATCH('P123LC - Compustat Delta'!$B97,'P123LC - Compustat Current'!$B$8:$B$395,0)))</f>
        <v>0</v>
      </c>
      <c r="AD97" s="1">
        <f>ABS('P123LC - Compustat Legacy'!AH94-INDEX('P123LC - Compustat Current'!AD$8:AD$395,MATCH('P123LC - Compustat Delta'!$B97,'P123LC - Compustat Current'!$B$8:$B$395,0)))</f>
        <v>0</v>
      </c>
      <c r="AE97" s="1">
        <f>ABS('P123LC - Compustat Legacy'!AI94-INDEX('P123LC - Compustat Current'!AE$8:AE$395,MATCH('P123LC - Compustat Delta'!$B97,'P123LC - Compustat Current'!$B$8:$B$395,0)))</f>
        <v>0</v>
      </c>
      <c r="AF97" s="1">
        <f>ABS('P123LC - Compustat Legacy'!AJ94-INDEX('P123LC - Compustat Current'!AF$8:AF$395,MATCH('P123LC - Compustat Delta'!$B97,'P123LC - Compustat Current'!$B$8:$B$395,0)))</f>
        <v>0</v>
      </c>
      <c r="AG97" s="1">
        <f>ABS('P123LC - Compustat Legacy'!AK94-INDEX('P123LC - Compustat Current'!AG$8:AG$395,MATCH('P123LC - Compustat Delta'!$B97,'P123LC - Compustat Current'!$B$8:$B$395,0)))</f>
        <v>0</v>
      </c>
      <c r="AH97" s="1">
        <f>ABS('P123LC - Compustat Legacy'!AL94-INDEX('P123LC - Compustat Current'!AH$8:AH$395,MATCH('P123LC - Compustat Delta'!$B97,'P123LC - Compustat Current'!$B$8:$B$395,0)))</f>
        <v>0</v>
      </c>
      <c r="AI97" s="1">
        <f>ABS('P123LC - Compustat Legacy'!AM94-INDEX('P123LC - Compustat Current'!AI$8:AI$395,MATCH('P123LC - Compustat Delta'!$B97,'P123LC - Compustat Current'!$B$8:$B$395,0)))</f>
        <v>0</v>
      </c>
      <c r="AJ97" s="1">
        <f>ABS('P123LC - Compustat Legacy'!AN94-INDEX('P123LC - Compustat Current'!AJ$8:AJ$395,MATCH('P123LC - Compustat Delta'!$B97,'P123LC - Compustat Current'!$B$8:$B$395,0)))</f>
        <v>0</v>
      </c>
      <c r="AK97" s="1">
        <f>ABS('P123LC - Compustat Legacy'!AO94-INDEX('P123LC - Compustat Current'!AK$8:AK$395,MATCH('P123LC - Compustat Delta'!$B97,'P123LC - Compustat Current'!$B$8:$B$395,0)))</f>
        <v>0</v>
      </c>
      <c r="AL97" s="1">
        <f>ABS('P123LC - Compustat Legacy'!AP94-INDEX('P123LC - Compustat Current'!AL$8:AL$395,MATCH('P123LC - Compustat Delta'!$B97,'P123LC - Compustat Current'!$B$8:$B$395,0)))</f>
        <v>0</v>
      </c>
      <c r="AM97" s="1">
        <f>ABS('P123LC - Compustat Legacy'!AQ94-INDEX('P123LC - Compustat Current'!AM$8:AM$395,MATCH('P123LC - Compustat Delta'!$B97,'P123LC - Compustat Current'!$B$8:$B$395,0)))</f>
        <v>0</v>
      </c>
      <c r="AN97" s="1">
        <f>ABS('P123LC - Compustat Legacy'!AR94-INDEX('P123LC - Compustat Current'!AN$8:AN$395,MATCH('P123LC - Compustat Delta'!$B97,'P123LC - Compustat Current'!$B$8:$B$395,0)))</f>
        <v>0.25999999999999801</v>
      </c>
      <c r="AO97" s="1">
        <f>ABS('P123LC - Compustat Legacy'!AS94-INDEX('P123LC - Compustat Current'!AO$8:AO$395,MATCH('P123LC - Compustat Delta'!$B97,'P123LC - Compustat Current'!$B$8:$B$395,0)))</f>
        <v>0</v>
      </c>
      <c r="AP97" s="1">
        <f>ABS('P123LC - Compustat Legacy'!AT94-INDEX('P123LC - Compustat Current'!AP$8:AP$395,MATCH('P123LC - Compustat Delta'!$B97,'P123LC - Compustat Current'!$B$8:$B$395,0)))</f>
        <v>0</v>
      </c>
      <c r="AQ97" s="1">
        <f>ABS('P123LC - Compustat Legacy'!AU94-INDEX('P123LC - Compustat Current'!AQ$8:AQ$395,MATCH('P123LC - Compustat Delta'!$B97,'P123LC - Compustat Current'!$B$8:$B$395,0)))</f>
        <v>0</v>
      </c>
      <c r="AR97" s="1">
        <f>ABS('P123LC - Compustat Legacy'!AV94-INDEX('P123LC - Compustat Current'!AR$8:AR$395,MATCH('P123LC - Compustat Delta'!$B97,'P123LC - Compustat Current'!$B$8:$B$395,0)))</f>
        <v>0</v>
      </c>
      <c r="AS97" s="1">
        <f>ABS('P123LC - Compustat Legacy'!AW94-INDEX('P123LC - Compustat Current'!AS$8:AS$395,MATCH('P123LC - Compustat Delta'!$B97,'P123LC - Compustat Current'!$B$8:$B$395,0)))</f>
        <v>0</v>
      </c>
      <c r="AT97" s="1">
        <f>ABS('P123LC - Compustat Legacy'!AX94-INDEX('P123LC - Compustat Current'!AT$8:AT$395,MATCH('P123LC - Compustat Delta'!$B97,'P123LC - Compustat Current'!$B$8:$B$395,0)))</f>
        <v>0.26000000000000512</v>
      </c>
      <c r="AU97" s="1">
        <f>ABS('P123LC - Compustat Legacy'!AY94-INDEX('P123LC - Compustat Current'!AU$8:AU$395,MATCH('P123LC - Compustat Delta'!$B97,'P123LC - Compustat Current'!$B$8:$B$395,0)))</f>
        <v>0.25999999999999801</v>
      </c>
      <c r="AV97" s="1">
        <f>ABS('P123LC - Compustat Legacy'!AZ94-INDEX('P123LC - Compustat Current'!AV$8:AV$395,MATCH('P123LC - Compustat Delta'!$B97,'P123LC - Compustat Current'!$B$8:$B$395,0)))</f>
        <v>0</v>
      </c>
      <c r="AW97" s="1">
        <f>ABS('P123LC - Compustat Legacy'!BA94-INDEX('P123LC - Compustat Current'!AW$8:AW$395,MATCH('P123LC - Compustat Delta'!$B97,'P123LC - Compustat Current'!$B$8:$B$395,0)))</f>
        <v>0</v>
      </c>
      <c r="AX97" s="1">
        <f>ABS('P123LC - Compustat Legacy'!BB94-INDEX('P123LC - Compustat Current'!AX$8:AX$395,MATCH('P123LC - Compustat Delta'!$B97,'P123LC - Compustat Current'!$B$8:$B$395,0)))</f>
        <v>0</v>
      </c>
      <c r="AY97" s="1">
        <f>ABS('P123LC - Compustat Legacy'!BC94-INDEX('P123LC - Compustat Current'!AY$8:AY$395,MATCH('P123LC - Compustat Delta'!$B97,'P123LC - Compustat Current'!$B$8:$B$395,0)))</f>
        <v>0</v>
      </c>
      <c r="AZ97" s="1">
        <f>ABS('P123LC - Compustat Legacy'!BD94-INDEX('P123LC - Compustat Current'!AZ$8:AZ$395,MATCH('P123LC - Compustat Delta'!$B97,'P123LC - Compustat Current'!$B$8:$B$395,0)))</f>
        <v>0</v>
      </c>
      <c r="BA97" s="1">
        <f>ABS('P123LC - Compustat Legacy'!BE94-INDEX('P123LC - Compustat Current'!BA$8:BA$395,MATCH('P123LC - Compustat Delta'!$B97,'P123LC - Compustat Current'!$B$8:$B$395,0)))</f>
        <v>0.25999999999999801</v>
      </c>
      <c r="BB97" s="1">
        <f>ABS('P123LC - Compustat Legacy'!BF94-INDEX('P123LC - Compustat Current'!BB$8:BB$395,MATCH('P123LC - Compustat Delta'!$B97,'P123LC - Compustat Current'!$B$8:$B$395,0)))</f>
        <v>0</v>
      </c>
      <c r="BC97" s="1">
        <f>ABS('P123LC - Compustat Legacy'!BG94-INDEX('P123LC - Compustat Current'!BC$8:BC$395,MATCH('P123LC - Compustat Delta'!$B97,'P123LC - Compustat Current'!$B$8:$B$395,0)))</f>
        <v>0</v>
      </c>
      <c r="BD97" s="1">
        <f>ABS('P123LC - Compustat Legacy'!BH94-INDEX('P123LC - Compustat Current'!BD$8:BD$395,MATCH('P123LC - Compustat Delta'!$B97,'P123LC - Compustat Current'!$B$8:$B$395,0)))</f>
        <v>0</v>
      </c>
      <c r="BE97" s="1">
        <f>ABS('P123LC - Compustat Legacy'!BI94-INDEX('P123LC - Compustat Current'!BE$8:BE$395,MATCH('P123LC - Compustat Delta'!$B97,'P123LC - Compustat Current'!$B$8:$B$395,0)))</f>
        <v>0</v>
      </c>
      <c r="BF97" s="1">
        <f>ABS('P123LC - Compustat Legacy'!BJ94-INDEX('P123LC - Compustat Current'!BF$8:BF$395,MATCH('P123LC - Compustat Delta'!$B97,'P123LC - Compustat Current'!$B$8:$B$395,0)))</f>
        <v>0</v>
      </c>
      <c r="BG97" s="1">
        <f>ABS('P123LC - Compustat Legacy'!BK94-INDEX('P123LC - Compustat Current'!BG$8:BG$395,MATCH('P123LC - Compustat Delta'!$B97,'P123LC - Compustat Current'!$B$8:$B$395,0)))</f>
        <v>0</v>
      </c>
      <c r="BH97" s="1">
        <f>ABS('P123LC - Compustat Legacy'!BL94-INDEX('P123LC - Compustat Current'!BH$8:BH$395,MATCH('P123LC - Compustat Delta'!$B97,'P123LC - Compustat Current'!$B$8:$B$395,0)))</f>
        <v>0</v>
      </c>
      <c r="BI97" s="1">
        <f>ABS('P123LC - Compustat Legacy'!BM94-INDEX('P123LC - Compustat Current'!BI$8:BI$395,MATCH('P123LC - Compustat Delta'!$B97,'P123LC - Compustat Current'!$B$8:$B$395,0)))</f>
        <v>0</v>
      </c>
      <c r="BJ97" s="1">
        <f>ABS('P123LC - Compustat Legacy'!BN94-INDEX('P123LC - Compustat Current'!BJ$8:BJ$395,MATCH('P123LC - Compustat Delta'!$B97,'P123LC - Compustat Current'!$B$8:$B$395,0)))</f>
        <v>0</v>
      </c>
      <c r="BK97" s="1">
        <f>ABS('P123LC - Compustat Legacy'!BO94-INDEX('P123LC - Compustat Current'!BK$8:BK$395,MATCH('P123LC - Compustat Delta'!$B97,'P123LC - Compustat Current'!$B$8:$B$395,0)))</f>
        <v>0</v>
      </c>
      <c r="BL97" s="1">
        <f>ABS('P123LC - Compustat Legacy'!BP94-INDEX('P123LC - Compustat Current'!BL$8:BL$395,MATCH('P123LC - Compustat Delta'!$B97,'P123LC - Compustat Current'!$B$8:$B$395,0)))</f>
        <v>0</v>
      </c>
      <c r="BM97" s="1">
        <f>ABS('P123LC - Compustat Legacy'!BQ94-INDEX('P123LC - Compustat Current'!BM$8:BM$395,MATCH('P123LC - Compustat Delta'!$B97,'P123LC - Compustat Current'!$B$8:$B$395,0)))</f>
        <v>0</v>
      </c>
      <c r="BN97" s="1">
        <f>ABS('P123LC - Compustat Legacy'!BR94-INDEX('P123LC - Compustat Current'!BN$8:BN$395,MATCH('P123LC - Compustat Delta'!$B97,'P123LC - Compustat Current'!$B$8:$B$395,0)))</f>
        <v>0</v>
      </c>
      <c r="BO97" s="1">
        <f>ABS('P123LC - Compustat Legacy'!BS94-INDEX('P123LC - Compustat Current'!BO$8:BO$395,MATCH('P123LC - Compustat Delta'!$B97,'P123LC - Compustat Current'!$B$8:$B$395,0)))</f>
        <v>0</v>
      </c>
      <c r="BP97" s="1">
        <f>ABS('P123LC - Compustat Legacy'!BT94-INDEX('P123LC - Compustat Current'!BP$8:BP$395,MATCH('P123LC - Compustat Delta'!$B97,'P123LC - Compustat Current'!$B$8:$B$395,0)))</f>
        <v>0</v>
      </c>
      <c r="BQ97" s="1">
        <f>ABS('P123LC - Compustat Legacy'!BU94-INDEX('P123LC - Compustat Current'!BQ$8:BQ$395,MATCH('P123LC - Compustat Delta'!$B97,'P123LC - Compustat Current'!$B$8:$B$395,0)))</f>
        <v>0</v>
      </c>
      <c r="BR97" s="1">
        <f>ABS('P123LC - Compustat Legacy'!BV94-INDEX('P123LC - Compustat Current'!BR$8:BR$395,MATCH('P123LC - Compustat Delta'!$B97,'P123LC - Compustat Current'!$B$8:$B$395,0)))</f>
        <v>0</v>
      </c>
      <c r="BS97" s="1">
        <f>ABS('P123LC - Compustat Legacy'!BW94-INDEX('P123LC - Compustat Current'!BS$8:BS$395,MATCH('P123LC - Compustat Delta'!$B97,'P123LC - Compustat Current'!$B$8:$B$395,0)))</f>
        <v>0</v>
      </c>
      <c r="BT97" s="1">
        <f>ABS('P123LC - Compustat Legacy'!BX94-INDEX('P123LC - Compustat Current'!BT$8:BT$395,MATCH('P123LC - Compustat Delta'!$B97,'P123LC - Compustat Current'!$B$8:$B$395,0)))</f>
        <v>0</v>
      </c>
      <c r="BU97" s="1">
        <f>ABS('P123LC - Compustat Legacy'!BY94-INDEX('P123LC - Compustat Current'!BU$8:BU$395,MATCH('P123LC - Compustat Delta'!$B97,'P123LC - Compustat Current'!$B$8:$B$395,0)))</f>
        <v>0</v>
      </c>
      <c r="BV97" s="1">
        <f>ABS('P123LC - Compustat Legacy'!BZ94-INDEX('P123LC - Compustat Current'!BV$8:BV$395,MATCH('P123LC - Compustat Delta'!$B97,'P123LC - Compustat Current'!$B$8:$B$395,0)))</f>
        <v>0</v>
      </c>
      <c r="BW97" s="1">
        <f>ABS('P123LC - Compustat Legacy'!CA94-INDEX('P123LC - Compustat Current'!BW$8:BW$395,MATCH('P123LC - Compustat Delta'!$B97,'P123LC - Compustat Current'!$B$8:$B$395,0)))</f>
        <v>0</v>
      </c>
      <c r="BX97" s="1">
        <f>ABS('P123LC - Compustat Legacy'!CB94-INDEX('P123LC - Compustat Current'!BX$8:BX$395,MATCH('P123LC - Compustat Delta'!$B97,'P123LC - Compustat Current'!$B$8:$B$395,0)))</f>
        <v>0</v>
      </c>
      <c r="BY97" s="1">
        <f>ABS('P123LC - Compustat Legacy'!CC94-INDEX('P123LC - Compustat Current'!BY$8:BY$395,MATCH('P123LC - Compustat Delta'!$B97,'P123LC - Compustat Current'!$B$8:$B$395,0)))</f>
        <v>0</v>
      </c>
      <c r="BZ97" s="1">
        <f>ABS('P123LC - Compustat Legacy'!CD94-INDEX('P123LC - Compustat Current'!BZ$8:BZ$395,MATCH('P123LC - Compustat Delta'!$B97,'P123LC - Compustat Current'!$B$8:$B$395,0)))</f>
        <v>0</v>
      </c>
      <c r="CA97" s="1">
        <f>ABS('P123LC - Compustat Legacy'!CE94-INDEX('P123LC - Compustat Current'!CA$8:CA$395,MATCH('P123LC - Compustat Delta'!$B97,'P123LC - Compustat Current'!$B$8:$B$395,0)))</f>
        <v>0</v>
      </c>
      <c r="CB97" s="1">
        <f>ABS('P123LC - Compustat Legacy'!CF94-INDEX('P123LC - Compustat Current'!CB$8:CB$395,MATCH('P123LC - Compustat Delta'!$B97,'P123LC - Compustat Current'!$B$8:$B$395,0)))</f>
        <v>0</v>
      </c>
      <c r="CC97" s="1">
        <f>ABS('P123LC - Compustat Legacy'!CG94-INDEX('P123LC - Compustat Current'!CC$8:CC$395,MATCH('P123LC - Compustat Delta'!$B97,'P123LC - Compustat Current'!$B$8:$B$395,0)))</f>
        <v>0</v>
      </c>
      <c r="CD97" s="1">
        <f>ABS('P123LC - Compustat Legacy'!CH94-INDEX('P123LC - Compustat Current'!CD$8:CD$395,MATCH('P123LC - Compustat Delta'!$B97,'P123LC - Compustat Current'!$B$8:$B$395,0)))</f>
        <v>0</v>
      </c>
      <c r="CE97" s="1">
        <f>ABS('P123LC - Compustat Legacy'!CI94-INDEX('P123LC - Compustat Current'!CE$8:CE$395,MATCH('P123LC - Compustat Delta'!$B97,'P123LC - Compustat Current'!$B$8:$B$395,0)))</f>
        <v>0</v>
      </c>
      <c r="CF97" s="1">
        <f>ABS('P123LC - Compustat Legacy'!CJ94-INDEX('P123LC - Compustat Current'!CF$8:CF$395,MATCH('P123LC - Compustat Delta'!$B97,'P123LC - Compustat Current'!$B$8:$B$395,0)))</f>
        <v>0</v>
      </c>
      <c r="CG97" s="1">
        <f>ABS('P123LC - Compustat Legacy'!CK94-INDEX('P123LC - Compustat Current'!CG$8:CG$395,MATCH('P123LC - Compustat Delta'!$B97,'P123LC - Compustat Current'!$B$8:$B$395,0)))</f>
        <v>0</v>
      </c>
      <c r="CH97" s="1">
        <f>ABS('P123LC - Compustat Legacy'!CL94-INDEX('P123LC - Compustat Current'!CH$8:CH$395,MATCH('P123LC - Compustat Delta'!$B97,'P123LC - Compustat Current'!$B$8:$B$395,0)))</f>
        <v>0</v>
      </c>
      <c r="CI97" s="1">
        <f>ABS('P123LC - Compustat Legacy'!CM94-INDEX('P123LC - Compustat Current'!CI$8:CI$395,MATCH('P123LC - Compustat Delta'!$B97,'P123LC - Compustat Current'!$B$8:$B$395,0)))</f>
        <v>0</v>
      </c>
      <c r="CJ97" s="1">
        <f>ABS('P123LC - Compustat Legacy'!CN94-INDEX('P123LC - Compustat Current'!CJ$8:CJ$395,MATCH('P123LC - Compustat Delta'!$B97,'P123LC - Compustat Current'!$B$8:$B$395,0)))</f>
        <v>0.25999999999999979</v>
      </c>
      <c r="CK97" s="1">
        <f>ABS('P123LC - Compustat Legacy'!CO94-INDEX('P123LC - Compustat Current'!CK$8:CK$395,MATCH('P123LC - Compustat Delta'!$B97,'P123LC - Compustat Current'!$B$8:$B$395,0)))</f>
        <v>0</v>
      </c>
      <c r="CL97" s="1">
        <f>ABS('P123LC - Compustat Legacy'!CP94-INDEX('P123LC - Compustat Current'!CL$8:CL$395,MATCH('P123LC - Compustat Delta'!$B97,'P123LC - Compustat Current'!$B$8:$B$395,0)))</f>
        <v>0</v>
      </c>
      <c r="CM97" s="1">
        <f>ABS('P123LC - Compustat Legacy'!CQ94-INDEX('P123LC - Compustat Current'!CM$8:CM$395,MATCH('P123LC - Compustat Delta'!$B97,'P123LC - Compustat Current'!$B$8:$B$395,0)))</f>
        <v>0</v>
      </c>
      <c r="CN97" s="1">
        <f>ABS('P123LC - Compustat Legacy'!CR94-INDEX('P123LC - Compustat Current'!CN$8:CN$395,MATCH('P123LC - Compustat Delta'!$B97,'P123LC - Compustat Current'!$B$8:$B$395,0)))</f>
        <v>0.51000000000000156</v>
      </c>
      <c r="CO97" s="1">
        <f>ABS('P123LC - Compustat Legacy'!CS94-INDEX('P123LC - Compustat Current'!CO$8:CO$395,MATCH('P123LC - Compustat Delta'!$B97,'P123LC - Compustat Current'!$B$8:$B$395,0)))</f>
        <v>0.25999999999999979</v>
      </c>
      <c r="CP97" s="1">
        <f>ABS('P123LC - Compustat Legacy'!CT94-INDEX('P123LC - Compustat Current'!CP$8:CP$395,MATCH('P123LC - Compustat Delta'!$B97,'P123LC - Compustat Current'!$B$8:$B$395,0)))</f>
        <v>0.25</v>
      </c>
      <c r="CQ97" s="1">
        <f>ABS('P123LC - Compustat Legacy'!CU94-INDEX('P123LC - Compustat Current'!CQ$8:CQ$395,MATCH('P123LC - Compustat Delta'!$B97,'P123LC - Compustat Current'!$B$8:$B$395,0)))</f>
        <v>0.25999999999999979</v>
      </c>
      <c r="CR97" s="1">
        <f>ABS('P123LC - Compustat Legacy'!CV94-INDEX('P123LC - Compustat Current'!CR$8:CR$395,MATCH('P123LC - Compustat Delta'!$B97,'P123LC - Compustat Current'!$B$8:$B$395,0)))</f>
        <v>0</v>
      </c>
      <c r="CS97" s="1">
        <f>ABS('P123LC - Compustat Legacy'!CW94-INDEX('P123LC - Compustat Current'!CS$8:CS$395,MATCH('P123LC - Compustat Delta'!$B97,'P123LC - Compustat Current'!$B$8:$B$395,0)))</f>
        <v>0.25</v>
      </c>
      <c r="CT97" s="1">
        <f>ABS('P123LC - Compustat Legacy'!CX94-INDEX('P123LC - Compustat Current'!CT$8:CT$395,MATCH('P123LC - Compustat Delta'!$B97,'P123LC - Compustat Current'!$B$8:$B$395,0)))</f>
        <v>0.26000000000000156</v>
      </c>
      <c r="CU97" s="1">
        <f>ABS('P123LC - Compustat Legacy'!CY94-INDEX('P123LC - Compustat Current'!CU$8:CU$395,MATCH('P123LC - Compustat Delta'!$B97,'P123LC - Compustat Current'!$B$8:$B$395,0)))</f>
        <v>0.52000000000000313</v>
      </c>
      <c r="CV97" s="1">
        <f>ABS('P123LC - Compustat Legacy'!CZ94-INDEX('P123LC - Compustat Current'!CV$8:CV$395,MATCH('P123LC - Compustat Delta'!$B97,'P123LC - Compustat Current'!$B$8:$B$395,0)))</f>
        <v>0.51000000000000156</v>
      </c>
      <c r="CW97" s="1">
        <f>ABS('P123LC - Compustat Legacy'!DA94-INDEX('P123LC - Compustat Current'!CW$8:CW$395,MATCH('P123LC - Compustat Delta'!$B97,'P123LC - Compustat Current'!$B$8:$B$395,0)))</f>
        <v>0</v>
      </c>
      <c r="CX97" s="1">
        <f>ABS('P123LC - Compustat Legacy'!DB94-INDEX('P123LC - Compustat Current'!CX$8:CX$395,MATCH('P123LC - Compustat Delta'!$B97,'P123LC - Compustat Current'!$B$8:$B$395,0)))</f>
        <v>0</v>
      </c>
      <c r="CY97" s="1">
        <f>ABS('P123LC - Compustat Legacy'!DC94-INDEX('P123LC - Compustat Current'!CY$8:CY$395,MATCH('P123LC - Compustat Delta'!$B97,'P123LC - Compustat Current'!$B$8:$B$395,0)))</f>
        <v>0</v>
      </c>
    </row>
    <row r="98" spans="2:103" x14ac:dyDescent="0.25">
      <c r="B98" t="s">
        <v>185</v>
      </c>
      <c r="D98" s="1" t="s">
        <v>96</v>
      </c>
      <c r="E98" s="1">
        <f>ABS('P123LC - Compustat Legacy'!I95-INDEX('P123LC - Compustat Current'!E$8:E$395,MATCH('P123LC - Compustat Delta'!$B98,'P123LC - Compustat Current'!$B$8:$B$395,0)))</f>
        <v>0.51999999999999602</v>
      </c>
      <c r="F98" s="1">
        <f>ABS('P123LC - Compustat Legacy'!J95-INDEX('P123LC - Compustat Current'!F$8:F$395,MATCH('P123LC - Compustat Delta'!$B98,'P123LC - Compustat Current'!$B$8:$B$395,0)))</f>
        <v>0</v>
      </c>
      <c r="G98" s="1">
        <f>ABS('P123LC - Compustat Legacy'!K95-INDEX('P123LC - Compustat Current'!G$8:G$395,MATCH('P123LC - Compustat Delta'!$B98,'P123LC - Compustat Current'!$B$8:$B$395,0)))</f>
        <v>0</v>
      </c>
      <c r="H98" s="1">
        <f>ABS('P123LC - Compustat Legacy'!L95-INDEX('P123LC - Compustat Current'!H$8:H$395,MATCH('P123LC - Compustat Delta'!$B98,'P123LC - Compustat Current'!$B$8:$B$395,0)))</f>
        <v>0</v>
      </c>
      <c r="I98" s="1">
        <f>ABS('P123LC - Compustat Legacy'!M95-INDEX('P123LC - Compustat Current'!I$8:I$395,MATCH('P123LC - Compustat Delta'!$B98,'P123LC - Compustat Current'!$B$8:$B$395,0)))</f>
        <v>0</v>
      </c>
      <c r="J98" s="1">
        <f>ABS('P123LC - Compustat Legacy'!N95-INDEX('P123LC - Compustat Current'!J$8:J$395,MATCH('P123LC - Compustat Delta'!$B98,'P123LC - Compustat Current'!$B$8:$B$395,0)))</f>
        <v>0</v>
      </c>
      <c r="K98" s="1">
        <f>ABS('P123LC - Compustat Legacy'!O95-INDEX('P123LC - Compustat Current'!K$8:K$395,MATCH('P123LC - Compustat Delta'!$B98,'P123LC - Compustat Current'!$B$8:$B$395,0)))</f>
        <v>0</v>
      </c>
      <c r="L98" s="1">
        <f>ABS('P123LC - Compustat Legacy'!P95-INDEX('P123LC - Compustat Current'!L$8:L$395,MATCH('P123LC - Compustat Delta'!$B98,'P123LC - Compustat Current'!$B$8:$B$395,0)))</f>
        <v>0</v>
      </c>
      <c r="M98" s="1">
        <f>ABS('P123LC - Compustat Legacy'!Q95-INDEX('P123LC - Compustat Current'!M$8:M$395,MATCH('P123LC - Compustat Delta'!$B98,'P123LC - Compustat Current'!$B$8:$B$395,0)))</f>
        <v>0</v>
      </c>
      <c r="N98" s="1">
        <f>ABS('P123LC - Compustat Legacy'!R95-INDEX('P123LC - Compustat Current'!N$8:N$395,MATCH('P123LC - Compustat Delta'!$B98,'P123LC - Compustat Current'!$B$8:$B$395,0)))</f>
        <v>0</v>
      </c>
      <c r="O98" s="1">
        <f>ABS('P123LC - Compustat Legacy'!S95-INDEX('P123LC - Compustat Current'!O$8:O$395,MATCH('P123LC - Compustat Delta'!$B98,'P123LC - Compustat Current'!$B$8:$B$395,0)))</f>
        <v>0</v>
      </c>
      <c r="P98" s="1">
        <f>ABS('P123LC - Compustat Legacy'!T95-INDEX('P123LC - Compustat Current'!P$8:P$395,MATCH('P123LC - Compustat Delta'!$B98,'P123LC - Compustat Current'!$B$8:$B$395,0)))</f>
        <v>0</v>
      </c>
      <c r="Q98" s="1">
        <f>ABS('P123LC - Compustat Legacy'!U95-INDEX('P123LC - Compustat Current'!Q$8:Q$395,MATCH('P123LC - Compustat Delta'!$B98,'P123LC - Compustat Current'!$B$8:$B$395,0)))</f>
        <v>0</v>
      </c>
      <c r="R98" s="1">
        <f>ABS('P123LC - Compustat Legacy'!V95-INDEX('P123LC - Compustat Current'!R$8:R$395,MATCH('P123LC - Compustat Delta'!$B98,'P123LC - Compustat Current'!$B$8:$B$395,0)))</f>
        <v>0</v>
      </c>
      <c r="S98" s="1">
        <f>ABS('P123LC - Compustat Legacy'!W95-INDEX('P123LC - Compustat Current'!S$8:S$395,MATCH('P123LC - Compustat Delta'!$B98,'P123LC - Compustat Current'!$B$8:$B$395,0)))</f>
        <v>0</v>
      </c>
      <c r="T98" s="1">
        <f>ABS('P123LC - Compustat Legacy'!X95-INDEX('P123LC - Compustat Current'!T$8:T$395,MATCH('P123LC - Compustat Delta'!$B98,'P123LC - Compustat Current'!$B$8:$B$395,0)))</f>
        <v>0</v>
      </c>
      <c r="U98" s="1">
        <f>ABS('P123LC - Compustat Legacy'!Y95-INDEX('P123LC - Compustat Current'!U$8:U$395,MATCH('P123LC - Compustat Delta'!$B98,'P123LC - Compustat Current'!$B$8:$B$395,0)))</f>
        <v>0</v>
      </c>
      <c r="V98" s="1">
        <f>ABS('P123LC - Compustat Legacy'!Z95-INDEX('P123LC - Compustat Current'!V$8:V$395,MATCH('P123LC - Compustat Delta'!$B98,'P123LC - Compustat Current'!$B$8:$B$395,0)))</f>
        <v>0</v>
      </c>
      <c r="W98" s="1">
        <f>ABS('P123LC - Compustat Legacy'!AA95-INDEX('P123LC - Compustat Current'!W$8:W$395,MATCH('P123LC - Compustat Delta'!$B98,'P123LC - Compustat Current'!$B$8:$B$395,0)))</f>
        <v>0</v>
      </c>
      <c r="X98" s="1">
        <f>ABS('P123LC - Compustat Legacy'!AB95-INDEX('P123LC - Compustat Current'!X$8:X$395,MATCH('P123LC - Compustat Delta'!$B98,'P123LC - Compustat Current'!$B$8:$B$395,0)))</f>
        <v>0</v>
      </c>
      <c r="Y98" s="1">
        <f>ABS('P123LC - Compustat Legacy'!AC95-INDEX('P123LC - Compustat Current'!Y$8:Y$395,MATCH('P123LC - Compustat Delta'!$B98,'P123LC - Compustat Current'!$B$8:$B$395,0)))</f>
        <v>0</v>
      </c>
      <c r="Z98" s="1">
        <f>ABS('P123LC - Compustat Legacy'!AD95-INDEX('P123LC - Compustat Current'!Z$8:Z$395,MATCH('P123LC - Compustat Delta'!$B98,'P123LC - Compustat Current'!$B$8:$B$395,0)))</f>
        <v>0</v>
      </c>
      <c r="AA98" s="1">
        <f>ABS('P123LC - Compustat Legacy'!AE95-INDEX('P123LC - Compustat Current'!AA$8:AA$395,MATCH('P123LC - Compustat Delta'!$B98,'P123LC - Compustat Current'!$B$8:$B$395,0)))</f>
        <v>0</v>
      </c>
      <c r="AB98" s="1">
        <f>ABS('P123LC - Compustat Legacy'!AF95-INDEX('P123LC - Compustat Current'!AB$8:AB$395,MATCH('P123LC - Compustat Delta'!$B98,'P123LC - Compustat Current'!$B$8:$B$395,0)))</f>
        <v>0</v>
      </c>
      <c r="AC98" s="1">
        <f>ABS('P123LC - Compustat Legacy'!AG95-INDEX('P123LC - Compustat Current'!AC$8:AC$395,MATCH('P123LC - Compustat Delta'!$B98,'P123LC - Compustat Current'!$B$8:$B$395,0)))</f>
        <v>0</v>
      </c>
      <c r="AD98" s="1">
        <f>ABS('P123LC - Compustat Legacy'!AH95-INDEX('P123LC - Compustat Current'!AD$8:AD$395,MATCH('P123LC - Compustat Delta'!$B98,'P123LC - Compustat Current'!$B$8:$B$395,0)))</f>
        <v>0</v>
      </c>
      <c r="AE98" s="1">
        <f>ABS('P123LC - Compustat Legacy'!AI95-INDEX('P123LC - Compustat Current'!AE$8:AE$395,MATCH('P123LC - Compustat Delta'!$B98,'P123LC - Compustat Current'!$B$8:$B$395,0)))</f>
        <v>0</v>
      </c>
      <c r="AF98" s="1">
        <f>ABS('P123LC - Compustat Legacy'!AJ95-INDEX('P123LC - Compustat Current'!AF$8:AF$395,MATCH('P123LC - Compustat Delta'!$B98,'P123LC - Compustat Current'!$B$8:$B$395,0)))</f>
        <v>0</v>
      </c>
      <c r="AG98" s="1">
        <f>ABS('P123LC - Compustat Legacy'!AK95-INDEX('P123LC - Compustat Current'!AG$8:AG$395,MATCH('P123LC - Compustat Delta'!$B98,'P123LC - Compustat Current'!$B$8:$B$395,0)))</f>
        <v>0</v>
      </c>
      <c r="AH98" s="1">
        <f>ABS('P123LC - Compustat Legacy'!AL95-INDEX('P123LC - Compustat Current'!AH$8:AH$395,MATCH('P123LC - Compustat Delta'!$B98,'P123LC - Compustat Current'!$B$8:$B$395,0)))</f>
        <v>0</v>
      </c>
      <c r="AI98" s="1">
        <f>ABS('P123LC - Compustat Legacy'!AM95-INDEX('P123LC - Compustat Current'!AI$8:AI$395,MATCH('P123LC - Compustat Delta'!$B98,'P123LC - Compustat Current'!$B$8:$B$395,0)))</f>
        <v>0</v>
      </c>
      <c r="AJ98" s="1">
        <f>ABS('P123LC - Compustat Legacy'!AN95-INDEX('P123LC - Compustat Current'!AJ$8:AJ$395,MATCH('P123LC - Compustat Delta'!$B98,'P123LC - Compustat Current'!$B$8:$B$395,0)))</f>
        <v>0</v>
      </c>
      <c r="AK98" s="1">
        <f>ABS('P123LC - Compustat Legacy'!AO95-INDEX('P123LC - Compustat Current'!AK$8:AK$395,MATCH('P123LC - Compustat Delta'!$B98,'P123LC - Compustat Current'!$B$8:$B$395,0)))</f>
        <v>0</v>
      </c>
      <c r="AL98" s="1">
        <f>ABS('P123LC - Compustat Legacy'!AP95-INDEX('P123LC - Compustat Current'!AL$8:AL$395,MATCH('P123LC - Compustat Delta'!$B98,'P123LC - Compustat Current'!$B$8:$B$395,0)))</f>
        <v>0</v>
      </c>
      <c r="AM98" s="1">
        <f>ABS('P123LC - Compustat Legacy'!AQ95-INDEX('P123LC - Compustat Current'!AM$8:AM$395,MATCH('P123LC - Compustat Delta'!$B98,'P123LC - Compustat Current'!$B$8:$B$395,0)))</f>
        <v>0</v>
      </c>
      <c r="AN98" s="1">
        <f>ABS('P123LC - Compustat Legacy'!AR95-INDEX('P123LC - Compustat Current'!AN$8:AN$395,MATCH('P123LC - Compustat Delta'!$B98,'P123LC - Compustat Current'!$B$8:$B$395,0)))</f>
        <v>0.26000000000000512</v>
      </c>
      <c r="AO98" s="1">
        <f>ABS('P123LC - Compustat Legacy'!AS95-INDEX('P123LC - Compustat Current'!AO$8:AO$395,MATCH('P123LC - Compustat Delta'!$B98,'P123LC - Compustat Current'!$B$8:$B$395,0)))</f>
        <v>0</v>
      </c>
      <c r="AP98" s="1">
        <f>ABS('P123LC - Compustat Legacy'!AT95-INDEX('P123LC - Compustat Current'!AP$8:AP$395,MATCH('P123LC - Compustat Delta'!$B98,'P123LC - Compustat Current'!$B$8:$B$395,0)))</f>
        <v>0</v>
      </c>
      <c r="AQ98" s="1">
        <f>ABS('P123LC - Compustat Legacy'!AU95-INDEX('P123LC - Compustat Current'!AQ$8:AQ$395,MATCH('P123LC - Compustat Delta'!$B98,'P123LC - Compustat Current'!$B$8:$B$395,0)))</f>
        <v>0</v>
      </c>
      <c r="AR98" s="1">
        <f>ABS('P123LC - Compustat Legacy'!AV95-INDEX('P123LC - Compustat Current'!AR$8:AR$395,MATCH('P123LC - Compustat Delta'!$B98,'P123LC - Compustat Current'!$B$8:$B$395,0)))</f>
        <v>0</v>
      </c>
      <c r="AS98" s="1">
        <f>ABS('P123LC - Compustat Legacy'!AW95-INDEX('P123LC - Compustat Current'!AS$8:AS$395,MATCH('P123LC - Compustat Delta'!$B98,'P123LC - Compustat Current'!$B$8:$B$395,0)))</f>
        <v>0</v>
      </c>
      <c r="AT98" s="1">
        <f>ABS('P123LC - Compustat Legacy'!AX95-INDEX('P123LC - Compustat Current'!AT$8:AT$395,MATCH('P123LC - Compustat Delta'!$B98,'P123LC - Compustat Current'!$B$8:$B$395,0)))</f>
        <v>0</v>
      </c>
      <c r="AU98" s="1">
        <f>ABS('P123LC - Compustat Legacy'!AY95-INDEX('P123LC - Compustat Current'!AU$8:AU$395,MATCH('P123LC - Compustat Delta'!$B98,'P123LC - Compustat Current'!$B$8:$B$395,0)))</f>
        <v>0</v>
      </c>
      <c r="AV98" s="1">
        <f>ABS('P123LC - Compustat Legacy'!AZ95-INDEX('P123LC - Compustat Current'!AV$8:AV$395,MATCH('P123LC - Compustat Delta'!$B98,'P123LC - Compustat Current'!$B$8:$B$395,0)))</f>
        <v>0</v>
      </c>
      <c r="AW98" s="1">
        <f>ABS('P123LC - Compustat Legacy'!BA95-INDEX('P123LC - Compustat Current'!AW$8:AW$395,MATCH('P123LC - Compustat Delta'!$B98,'P123LC - Compustat Current'!$B$8:$B$395,0)))</f>
        <v>0</v>
      </c>
      <c r="AX98" s="1">
        <f>ABS('P123LC - Compustat Legacy'!BB95-INDEX('P123LC - Compustat Current'!AX$8:AX$395,MATCH('P123LC - Compustat Delta'!$B98,'P123LC - Compustat Current'!$B$8:$B$395,0)))</f>
        <v>0</v>
      </c>
      <c r="AY98" s="1">
        <f>ABS('P123LC - Compustat Legacy'!BC95-INDEX('P123LC - Compustat Current'!AY$8:AY$395,MATCH('P123LC - Compustat Delta'!$B98,'P123LC - Compustat Current'!$B$8:$B$395,0)))</f>
        <v>0</v>
      </c>
      <c r="AZ98" s="1">
        <f>ABS('P123LC - Compustat Legacy'!BD95-INDEX('P123LC - Compustat Current'!AZ$8:AZ$395,MATCH('P123LC - Compustat Delta'!$B98,'P123LC - Compustat Current'!$B$8:$B$395,0)))</f>
        <v>0</v>
      </c>
      <c r="BA98" s="1">
        <f>ABS('P123LC - Compustat Legacy'!BE95-INDEX('P123LC - Compustat Current'!BA$8:BA$395,MATCH('P123LC - Compustat Delta'!$B98,'P123LC - Compustat Current'!$B$8:$B$395,0)))</f>
        <v>0</v>
      </c>
      <c r="BB98" s="1">
        <f>ABS('P123LC - Compustat Legacy'!BF95-INDEX('P123LC - Compustat Current'!BB$8:BB$395,MATCH('P123LC - Compustat Delta'!$B98,'P123LC - Compustat Current'!$B$8:$B$395,0)))</f>
        <v>0</v>
      </c>
      <c r="BC98" s="1">
        <f>ABS('P123LC - Compustat Legacy'!BG95-INDEX('P123LC - Compustat Current'!BC$8:BC$395,MATCH('P123LC - Compustat Delta'!$B98,'P123LC - Compustat Current'!$B$8:$B$395,0)))</f>
        <v>0</v>
      </c>
      <c r="BD98" s="1">
        <f>ABS('P123LC - Compustat Legacy'!BH95-INDEX('P123LC - Compustat Current'!BD$8:BD$395,MATCH('P123LC - Compustat Delta'!$B98,'P123LC - Compustat Current'!$B$8:$B$395,0)))</f>
        <v>0</v>
      </c>
      <c r="BE98" s="1">
        <f>ABS('P123LC - Compustat Legacy'!BI95-INDEX('P123LC - Compustat Current'!BE$8:BE$395,MATCH('P123LC - Compustat Delta'!$B98,'P123LC - Compustat Current'!$B$8:$B$395,0)))</f>
        <v>0</v>
      </c>
      <c r="BF98" s="1">
        <f>ABS('P123LC - Compustat Legacy'!BJ95-INDEX('P123LC - Compustat Current'!BF$8:BF$395,MATCH('P123LC - Compustat Delta'!$B98,'P123LC - Compustat Current'!$B$8:$B$395,0)))</f>
        <v>0</v>
      </c>
      <c r="BG98" s="1">
        <f>ABS('P123LC - Compustat Legacy'!BK95-INDEX('P123LC - Compustat Current'!BG$8:BG$395,MATCH('P123LC - Compustat Delta'!$B98,'P123LC - Compustat Current'!$B$8:$B$395,0)))</f>
        <v>0</v>
      </c>
      <c r="BH98" s="1">
        <f>ABS('P123LC - Compustat Legacy'!BL95-INDEX('P123LC - Compustat Current'!BH$8:BH$395,MATCH('P123LC - Compustat Delta'!$B98,'P123LC - Compustat Current'!$B$8:$B$395,0)))</f>
        <v>0</v>
      </c>
      <c r="BI98" s="1">
        <f>ABS('P123LC - Compustat Legacy'!BM95-INDEX('P123LC - Compustat Current'!BI$8:BI$395,MATCH('P123LC - Compustat Delta'!$B98,'P123LC - Compustat Current'!$B$8:$B$395,0)))</f>
        <v>0</v>
      </c>
      <c r="BJ98" s="1">
        <f>ABS('P123LC - Compustat Legacy'!BN95-INDEX('P123LC - Compustat Current'!BJ$8:BJ$395,MATCH('P123LC - Compustat Delta'!$B98,'P123LC - Compustat Current'!$B$8:$B$395,0)))</f>
        <v>0</v>
      </c>
      <c r="BK98" s="1">
        <f>ABS('P123LC - Compustat Legacy'!BO95-INDEX('P123LC - Compustat Current'!BK$8:BK$395,MATCH('P123LC - Compustat Delta'!$B98,'P123LC - Compustat Current'!$B$8:$B$395,0)))</f>
        <v>0</v>
      </c>
      <c r="BL98" s="1">
        <f>ABS('P123LC - Compustat Legacy'!BP95-INDEX('P123LC - Compustat Current'!BL$8:BL$395,MATCH('P123LC - Compustat Delta'!$B98,'P123LC - Compustat Current'!$B$8:$B$395,0)))</f>
        <v>0</v>
      </c>
      <c r="BM98" s="1">
        <f>ABS('P123LC - Compustat Legacy'!BQ95-INDEX('P123LC - Compustat Current'!BM$8:BM$395,MATCH('P123LC - Compustat Delta'!$B98,'P123LC - Compustat Current'!$B$8:$B$395,0)))</f>
        <v>0</v>
      </c>
      <c r="BN98" s="1">
        <f>ABS('P123LC - Compustat Legacy'!BR95-INDEX('P123LC - Compustat Current'!BN$8:BN$395,MATCH('P123LC - Compustat Delta'!$B98,'P123LC - Compustat Current'!$B$8:$B$395,0)))</f>
        <v>0</v>
      </c>
      <c r="BO98" s="1">
        <f>ABS('P123LC - Compustat Legacy'!BS95-INDEX('P123LC - Compustat Current'!BO$8:BO$395,MATCH('P123LC - Compustat Delta'!$B98,'P123LC - Compustat Current'!$B$8:$B$395,0)))</f>
        <v>0</v>
      </c>
      <c r="BP98" s="1">
        <f>ABS('P123LC - Compustat Legacy'!BT95-INDEX('P123LC - Compustat Current'!BP$8:BP$395,MATCH('P123LC - Compustat Delta'!$B98,'P123LC - Compustat Current'!$B$8:$B$395,0)))</f>
        <v>0</v>
      </c>
      <c r="BQ98" s="1">
        <f>ABS('P123LC - Compustat Legacy'!BU95-INDEX('P123LC - Compustat Current'!BQ$8:BQ$395,MATCH('P123LC - Compustat Delta'!$B98,'P123LC - Compustat Current'!$B$8:$B$395,0)))</f>
        <v>0</v>
      </c>
      <c r="BR98" s="1">
        <f>ABS('P123LC - Compustat Legacy'!BV95-INDEX('P123LC - Compustat Current'!BR$8:BR$395,MATCH('P123LC - Compustat Delta'!$B98,'P123LC - Compustat Current'!$B$8:$B$395,0)))</f>
        <v>0</v>
      </c>
      <c r="BS98" s="1">
        <f>ABS('P123LC - Compustat Legacy'!BW95-INDEX('P123LC - Compustat Current'!BS$8:BS$395,MATCH('P123LC - Compustat Delta'!$B98,'P123LC - Compustat Current'!$B$8:$B$395,0)))</f>
        <v>0.25999999999999091</v>
      </c>
      <c r="BT98" s="1">
        <f>ABS('P123LC - Compustat Legacy'!BX95-INDEX('P123LC - Compustat Current'!BT$8:BT$395,MATCH('P123LC - Compustat Delta'!$B98,'P123LC - Compustat Current'!$B$8:$B$395,0)))</f>
        <v>0</v>
      </c>
      <c r="BU98" s="1">
        <f>ABS('P123LC - Compustat Legacy'!BY95-INDEX('P123LC - Compustat Current'!BU$8:BU$395,MATCH('P123LC - Compustat Delta'!$B98,'P123LC - Compustat Current'!$B$8:$B$395,0)))</f>
        <v>0</v>
      </c>
      <c r="BV98" s="1">
        <f>ABS('P123LC - Compustat Legacy'!BZ95-INDEX('P123LC - Compustat Current'!BV$8:BV$395,MATCH('P123LC - Compustat Delta'!$B98,'P123LC - Compustat Current'!$B$8:$B$395,0)))</f>
        <v>0</v>
      </c>
      <c r="BW98" s="1">
        <f>ABS('P123LC - Compustat Legacy'!CA95-INDEX('P123LC - Compustat Current'!BW$8:BW$395,MATCH('P123LC - Compustat Delta'!$B98,'P123LC - Compustat Current'!$B$8:$B$395,0)))</f>
        <v>0</v>
      </c>
      <c r="BX98" s="1">
        <f>ABS('P123LC - Compustat Legacy'!CB95-INDEX('P123LC - Compustat Current'!BX$8:BX$395,MATCH('P123LC - Compustat Delta'!$B98,'P123LC - Compustat Current'!$B$8:$B$395,0)))</f>
        <v>0</v>
      </c>
      <c r="BY98" s="1">
        <f>ABS('P123LC - Compustat Legacy'!CC95-INDEX('P123LC - Compustat Current'!BY$8:BY$395,MATCH('P123LC - Compustat Delta'!$B98,'P123LC - Compustat Current'!$B$8:$B$395,0)))</f>
        <v>0</v>
      </c>
      <c r="BZ98" s="1">
        <f>ABS('P123LC - Compustat Legacy'!CD95-INDEX('P123LC - Compustat Current'!BZ$8:BZ$395,MATCH('P123LC - Compustat Delta'!$B98,'P123LC - Compustat Current'!$B$8:$B$395,0)))</f>
        <v>0</v>
      </c>
      <c r="CA98" s="1">
        <f>ABS('P123LC - Compustat Legacy'!CE95-INDEX('P123LC - Compustat Current'!CA$8:CA$395,MATCH('P123LC - Compustat Delta'!$B98,'P123LC - Compustat Current'!$B$8:$B$395,0)))</f>
        <v>0</v>
      </c>
      <c r="CB98" s="1">
        <f>ABS('P123LC - Compustat Legacy'!CF95-INDEX('P123LC - Compustat Current'!CB$8:CB$395,MATCH('P123LC - Compustat Delta'!$B98,'P123LC - Compustat Current'!$B$8:$B$395,0)))</f>
        <v>0</v>
      </c>
      <c r="CC98" s="1">
        <f>ABS('P123LC - Compustat Legacy'!CG95-INDEX('P123LC - Compustat Current'!CC$8:CC$395,MATCH('P123LC - Compustat Delta'!$B98,'P123LC - Compustat Current'!$B$8:$B$395,0)))</f>
        <v>0</v>
      </c>
      <c r="CD98" s="1">
        <f>ABS('P123LC - Compustat Legacy'!CH95-INDEX('P123LC - Compustat Current'!CD$8:CD$395,MATCH('P123LC - Compustat Delta'!$B98,'P123LC - Compustat Current'!$B$8:$B$395,0)))</f>
        <v>0</v>
      </c>
      <c r="CE98" s="1">
        <f>ABS('P123LC - Compustat Legacy'!CI95-INDEX('P123LC - Compustat Current'!CE$8:CE$395,MATCH('P123LC - Compustat Delta'!$B98,'P123LC - Compustat Current'!$B$8:$B$395,0)))</f>
        <v>0</v>
      </c>
      <c r="CF98" s="1">
        <f>ABS('P123LC - Compustat Legacy'!CJ95-INDEX('P123LC - Compustat Current'!CF$8:CF$395,MATCH('P123LC - Compustat Delta'!$B98,'P123LC - Compustat Current'!$B$8:$B$395,0)))</f>
        <v>0</v>
      </c>
      <c r="CG98" s="1">
        <f>ABS('P123LC - Compustat Legacy'!CK95-INDEX('P123LC - Compustat Current'!CG$8:CG$395,MATCH('P123LC - Compustat Delta'!$B98,'P123LC - Compustat Current'!$B$8:$B$395,0)))</f>
        <v>0</v>
      </c>
      <c r="CH98" s="1">
        <f>ABS('P123LC - Compustat Legacy'!CL95-INDEX('P123LC - Compustat Current'!CH$8:CH$395,MATCH('P123LC - Compustat Delta'!$B98,'P123LC - Compustat Current'!$B$8:$B$395,0)))</f>
        <v>0</v>
      </c>
      <c r="CI98" s="1">
        <f>ABS('P123LC - Compustat Legacy'!CM95-INDEX('P123LC - Compustat Current'!CI$8:CI$395,MATCH('P123LC - Compustat Delta'!$B98,'P123LC - Compustat Current'!$B$8:$B$395,0)))</f>
        <v>0</v>
      </c>
      <c r="CJ98" s="1">
        <f>ABS('P123LC - Compustat Legacy'!CN95-INDEX('P123LC - Compustat Current'!CJ$8:CJ$395,MATCH('P123LC - Compustat Delta'!$B98,'P123LC - Compustat Current'!$B$8:$B$395,0)))</f>
        <v>0.25</v>
      </c>
      <c r="CK98" s="1">
        <f>ABS('P123LC - Compustat Legacy'!CO95-INDEX('P123LC - Compustat Current'!CK$8:CK$395,MATCH('P123LC - Compustat Delta'!$B98,'P123LC - Compustat Current'!$B$8:$B$395,0)))</f>
        <v>0</v>
      </c>
      <c r="CL98" s="1">
        <f>ABS('P123LC - Compustat Legacy'!CP95-INDEX('P123LC - Compustat Current'!CL$8:CL$395,MATCH('P123LC - Compustat Delta'!$B98,'P123LC - Compustat Current'!$B$8:$B$395,0)))</f>
        <v>0</v>
      </c>
      <c r="CM98" s="1">
        <f>ABS('P123LC - Compustat Legacy'!CQ95-INDEX('P123LC - Compustat Current'!CM$8:CM$395,MATCH('P123LC - Compustat Delta'!$B98,'P123LC - Compustat Current'!$B$8:$B$395,0)))</f>
        <v>0</v>
      </c>
      <c r="CN98" s="1">
        <f>ABS('P123LC - Compustat Legacy'!CR95-INDEX('P123LC - Compustat Current'!CN$8:CN$395,MATCH('P123LC - Compustat Delta'!$B98,'P123LC - Compustat Current'!$B$8:$B$395,0)))</f>
        <v>0.50999999999999801</v>
      </c>
      <c r="CO98" s="1">
        <f>ABS('P123LC - Compustat Legacy'!CS95-INDEX('P123LC - Compustat Current'!CO$8:CO$395,MATCH('P123LC - Compustat Delta'!$B98,'P123LC - Compustat Current'!$B$8:$B$395,0)))</f>
        <v>0</v>
      </c>
      <c r="CP98" s="1">
        <f>ABS('P123LC - Compustat Legacy'!CT95-INDEX('P123LC - Compustat Current'!CP$8:CP$395,MATCH('P123LC - Compustat Delta'!$B98,'P123LC - Compustat Current'!$B$8:$B$395,0)))</f>
        <v>0.25999999999999979</v>
      </c>
      <c r="CQ98" s="1">
        <f>ABS('P123LC - Compustat Legacy'!CU95-INDEX('P123LC - Compustat Current'!CQ$8:CQ$395,MATCH('P123LC - Compustat Delta'!$B98,'P123LC - Compustat Current'!$B$8:$B$395,0)))</f>
        <v>0.26000000000000023</v>
      </c>
      <c r="CR98" s="1">
        <f>ABS('P123LC - Compustat Legacy'!CV95-INDEX('P123LC - Compustat Current'!CR$8:CR$395,MATCH('P123LC - Compustat Delta'!$B98,'P123LC - Compustat Current'!$B$8:$B$395,0)))</f>
        <v>0</v>
      </c>
      <c r="CS98" s="1">
        <f>ABS('P123LC - Compustat Legacy'!CW95-INDEX('P123LC - Compustat Current'!CS$8:CS$395,MATCH('P123LC - Compustat Delta'!$B98,'P123LC - Compustat Current'!$B$8:$B$395,0)))</f>
        <v>0.25999999999999979</v>
      </c>
      <c r="CT98" s="1">
        <f>ABS('P123LC - Compustat Legacy'!CX95-INDEX('P123LC - Compustat Current'!CT$8:CT$395,MATCH('P123LC - Compustat Delta'!$B98,'P123LC - Compustat Current'!$B$8:$B$395,0)))</f>
        <v>0.26000000000000156</v>
      </c>
      <c r="CU98" s="1">
        <f>ABS('P123LC - Compustat Legacy'!CY95-INDEX('P123LC - Compustat Current'!CU$8:CU$395,MATCH('P123LC - Compustat Delta'!$B98,'P123LC - Compustat Current'!$B$8:$B$395,0)))</f>
        <v>0.51999999999999957</v>
      </c>
      <c r="CV98" s="1">
        <f>ABS('P123LC - Compustat Legacy'!CZ95-INDEX('P123LC - Compustat Current'!CV$8:CV$395,MATCH('P123LC - Compustat Delta'!$B98,'P123LC - Compustat Current'!$B$8:$B$395,0)))</f>
        <v>0.51999999999999957</v>
      </c>
      <c r="CW98" s="1">
        <f>ABS('P123LC - Compustat Legacy'!DA95-INDEX('P123LC - Compustat Current'!CW$8:CW$395,MATCH('P123LC - Compustat Delta'!$B98,'P123LC - Compustat Current'!$B$8:$B$395,0)))</f>
        <v>0</v>
      </c>
      <c r="CX98" s="1">
        <f>ABS('P123LC - Compustat Legacy'!DB95-INDEX('P123LC - Compustat Current'!CX$8:CX$395,MATCH('P123LC - Compustat Delta'!$B98,'P123LC - Compustat Current'!$B$8:$B$395,0)))</f>
        <v>0</v>
      </c>
      <c r="CY98" s="1">
        <f>ABS('P123LC - Compustat Legacy'!DC95-INDEX('P123LC - Compustat Current'!CY$8:CY$395,MATCH('P123LC - Compustat Delta'!$B98,'P123LC - Compustat Current'!$B$8:$B$395,0)))</f>
        <v>0</v>
      </c>
    </row>
    <row r="99" spans="2:103" x14ac:dyDescent="0.25">
      <c r="B99" t="s">
        <v>186</v>
      </c>
      <c r="D99" s="1" t="s">
        <v>96</v>
      </c>
      <c r="E99" s="1">
        <f>ABS('P123LC - Compustat Legacy'!I96-INDEX('P123LC - Compustat Current'!E$8:E$395,MATCH('P123LC - Compustat Delta'!$B99,'P123LC - Compustat Current'!$B$8:$B$395,0)))</f>
        <v>0.51000000000000512</v>
      </c>
      <c r="F99" s="1">
        <f>ABS('P123LC - Compustat Legacy'!J96-INDEX('P123LC - Compustat Current'!F$8:F$395,MATCH('P123LC - Compustat Delta'!$B99,'P123LC - Compustat Current'!$B$8:$B$395,0)))</f>
        <v>0</v>
      </c>
      <c r="G99" s="1">
        <f>ABS('P123LC - Compustat Legacy'!K96-INDEX('P123LC - Compustat Current'!G$8:G$395,MATCH('P123LC - Compustat Delta'!$B99,'P123LC - Compustat Current'!$B$8:$B$395,0)))</f>
        <v>0.25</v>
      </c>
      <c r="H99" s="1">
        <f>ABS('P123LC - Compustat Legacy'!L96-INDEX('P123LC - Compustat Current'!H$8:H$395,MATCH('P123LC - Compustat Delta'!$B99,'P123LC - Compustat Current'!$B$8:$B$395,0)))</f>
        <v>0</v>
      </c>
      <c r="I99" s="1">
        <f>ABS('P123LC - Compustat Legacy'!M96-INDEX('P123LC - Compustat Current'!I$8:I$395,MATCH('P123LC - Compustat Delta'!$B99,'P123LC - Compustat Current'!$B$8:$B$395,0)))</f>
        <v>0</v>
      </c>
      <c r="J99" s="1">
        <f>ABS('P123LC - Compustat Legacy'!N96-INDEX('P123LC - Compustat Current'!J$8:J$395,MATCH('P123LC - Compustat Delta'!$B99,'P123LC - Compustat Current'!$B$8:$B$395,0)))</f>
        <v>0.26000000000000156</v>
      </c>
      <c r="K99" s="1">
        <f>ABS('P123LC - Compustat Legacy'!O96-INDEX('P123LC - Compustat Current'!K$8:K$395,MATCH('P123LC - Compustat Delta'!$B99,'P123LC - Compustat Current'!$B$8:$B$395,0)))</f>
        <v>0</v>
      </c>
      <c r="L99" s="1">
        <f>ABS('P123LC - Compustat Legacy'!P96-INDEX('P123LC - Compustat Current'!L$8:L$395,MATCH('P123LC - Compustat Delta'!$B99,'P123LC - Compustat Current'!$B$8:$B$395,0)))</f>
        <v>0.25999999999999801</v>
      </c>
      <c r="M99" s="1">
        <f>ABS('P123LC - Compustat Legacy'!Q96-INDEX('P123LC - Compustat Current'!M$8:M$395,MATCH('P123LC - Compustat Delta'!$B99,'P123LC - Compustat Current'!$B$8:$B$395,0)))</f>
        <v>0</v>
      </c>
      <c r="N99" s="1">
        <f>ABS('P123LC - Compustat Legacy'!R96-INDEX('P123LC - Compustat Current'!N$8:N$395,MATCH('P123LC - Compustat Delta'!$B99,'P123LC - Compustat Current'!$B$8:$B$395,0)))</f>
        <v>0</v>
      </c>
      <c r="O99" s="1">
        <f>ABS('P123LC - Compustat Legacy'!S96-INDEX('P123LC - Compustat Current'!O$8:O$395,MATCH('P123LC - Compustat Delta'!$B99,'P123LC - Compustat Current'!$B$8:$B$395,0)))</f>
        <v>0</v>
      </c>
      <c r="P99" s="1">
        <f>ABS('P123LC - Compustat Legacy'!T96-INDEX('P123LC - Compustat Current'!P$8:P$395,MATCH('P123LC - Compustat Delta'!$B99,'P123LC - Compustat Current'!$B$8:$B$395,0)))</f>
        <v>0</v>
      </c>
      <c r="Q99" s="1">
        <f>ABS('P123LC - Compustat Legacy'!U96-INDEX('P123LC - Compustat Current'!Q$8:Q$395,MATCH('P123LC - Compustat Delta'!$B99,'P123LC - Compustat Current'!$B$8:$B$395,0)))</f>
        <v>0</v>
      </c>
      <c r="R99" s="1">
        <f>ABS('P123LC - Compustat Legacy'!V96-INDEX('P123LC - Compustat Current'!R$8:R$395,MATCH('P123LC - Compustat Delta'!$B99,'P123LC - Compustat Current'!$B$8:$B$395,0)))</f>
        <v>0</v>
      </c>
      <c r="S99" s="1">
        <f>ABS('P123LC - Compustat Legacy'!W96-INDEX('P123LC - Compustat Current'!S$8:S$395,MATCH('P123LC - Compustat Delta'!$B99,'P123LC - Compustat Current'!$B$8:$B$395,0)))</f>
        <v>0</v>
      </c>
      <c r="T99" s="1">
        <f>ABS('P123LC - Compustat Legacy'!X96-INDEX('P123LC - Compustat Current'!T$8:T$395,MATCH('P123LC - Compustat Delta'!$B99,'P123LC - Compustat Current'!$B$8:$B$395,0)))</f>
        <v>0</v>
      </c>
      <c r="U99" s="1">
        <f>ABS('P123LC - Compustat Legacy'!Y96-INDEX('P123LC - Compustat Current'!U$8:U$395,MATCH('P123LC - Compustat Delta'!$B99,'P123LC - Compustat Current'!$B$8:$B$395,0)))</f>
        <v>0</v>
      </c>
      <c r="V99" s="1">
        <f>ABS('P123LC - Compustat Legacy'!Z96-INDEX('P123LC - Compustat Current'!V$8:V$395,MATCH('P123LC - Compustat Delta'!$B99,'P123LC - Compustat Current'!$B$8:$B$395,0)))</f>
        <v>0</v>
      </c>
      <c r="W99" s="1">
        <f>ABS('P123LC - Compustat Legacy'!AA96-INDEX('P123LC - Compustat Current'!W$8:W$395,MATCH('P123LC - Compustat Delta'!$B99,'P123LC - Compustat Current'!$B$8:$B$395,0)))</f>
        <v>0</v>
      </c>
      <c r="X99" s="1">
        <f>ABS('P123LC - Compustat Legacy'!AB96-INDEX('P123LC - Compustat Current'!X$8:X$395,MATCH('P123LC - Compustat Delta'!$B99,'P123LC - Compustat Current'!$B$8:$B$395,0)))</f>
        <v>0</v>
      </c>
      <c r="Y99" s="1">
        <f>ABS('P123LC - Compustat Legacy'!AC96-INDEX('P123LC - Compustat Current'!Y$8:Y$395,MATCH('P123LC - Compustat Delta'!$B99,'P123LC - Compustat Current'!$B$8:$B$395,0)))</f>
        <v>0</v>
      </c>
      <c r="Z99" s="1">
        <f>ABS('P123LC - Compustat Legacy'!AD96-INDEX('P123LC - Compustat Current'!Z$8:Z$395,MATCH('P123LC - Compustat Delta'!$B99,'P123LC - Compustat Current'!$B$8:$B$395,0)))</f>
        <v>0</v>
      </c>
      <c r="AA99" s="1">
        <f>ABS('P123LC - Compustat Legacy'!AE96-INDEX('P123LC - Compustat Current'!AA$8:AA$395,MATCH('P123LC - Compustat Delta'!$B99,'P123LC - Compustat Current'!$B$8:$B$395,0)))</f>
        <v>0</v>
      </c>
      <c r="AB99" s="1">
        <f>ABS('P123LC - Compustat Legacy'!AF96-INDEX('P123LC - Compustat Current'!AB$8:AB$395,MATCH('P123LC - Compustat Delta'!$B99,'P123LC - Compustat Current'!$B$8:$B$395,0)))</f>
        <v>0</v>
      </c>
      <c r="AC99" s="1">
        <f>ABS('P123LC - Compustat Legacy'!AG96-INDEX('P123LC - Compustat Current'!AC$8:AC$395,MATCH('P123LC - Compustat Delta'!$B99,'P123LC - Compustat Current'!$B$8:$B$395,0)))</f>
        <v>0</v>
      </c>
      <c r="AD99" s="1">
        <f>ABS('P123LC - Compustat Legacy'!AH96-INDEX('P123LC - Compustat Current'!AD$8:AD$395,MATCH('P123LC - Compustat Delta'!$B99,'P123LC - Compustat Current'!$B$8:$B$395,0)))</f>
        <v>0</v>
      </c>
      <c r="AE99" s="1">
        <f>ABS('P123LC - Compustat Legacy'!AI96-INDEX('P123LC - Compustat Current'!AE$8:AE$395,MATCH('P123LC - Compustat Delta'!$B99,'P123LC - Compustat Current'!$B$8:$B$395,0)))</f>
        <v>0</v>
      </c>
      <c r="AF99" s="1">
        <f>ABS('P123LC - Compustat Legacy'!AJ96-INDEX('P123LC - Compustat Current'!AF$8:AF$395,MATCH('P123LC - Compustat Delta'!$B99,'P123LC - Compustat Current'!$B$8:$B$395,0)))</f>
        <v>0</v>
      </c>
      <c r="AG99" s="1">
        <f>ABS('P123LC - Compustat Legacy'!AK96-INDEX('P123LC - Compustat Current'!AG$8:AG$395,MATCH('P123LC - Compustat Delta'!$B99,'P123LC - Compustat Current'!$B$8:$B$395,0)))</f>
        <v>0</v>
      </c>
      <c r="AH99" s="1">
        <f>ABS('P123LC - Compustat Legacy'!AL96-INDEX('P123LC - Compustat Current'!AH$8:AH$395,MATCH('P123LC - Compustat Delta'!$B99,'P123LC - Compustat Current'!$B$8:$B$395,0)))</f>
        <v>0</v>
      </c>
      <c r="AI99" s="1">
        <f>ABS('P123LC - Compustat Legacy'!AM96-INDEX('P123LC - Compustat Current'!AI$8:AI$395,MATCH('P123LC - Compustat Delta'!$B99,'P123LC - Compustat Current'!$B$8:$B$395,0)))</f>
        <v>0</v>
      </c>
      <c r="AJ99" s="1">
        <f>ABS('P123LC - Compustat Legacy'!AN96-INDEX('P123LC - Compustat Current'!AJ$8:AJ$395,MATCH('P123LC - Compustat Delta'!$B99,'P123LC - Compustat Current'!$B$8:$B$395,0)))</f>
        <v>0</v>
      </c>
      <c r="AK99" s="1">
        <f>ABS('P123LC - Compustat Legacy'!AO96-INDEX('P123LC - Compustat Current'!AK$8:AK$395,MATCH('P123LC - Compustat Delta'!$B99,'P123LC - Compustat Current'!$B$8:$B$395,0)))</f>
        <v>0</v>
      </c>
      <c r="AL99" s="1">
        <f>ABS('P123LC - Compustat Legacy'!AP96-INDEX('P123LC - Compustat Current'!AL$8:AL$395,MATCH('P123LC - Compustat Delta'!$B99,'P123LC - Compustat Current'!$B$8:$B$395,0)))</f>
        <v>0</v>
      </c>
      <c r="AM99" s="1">
        <f>ABS('P123LC - Compustat Legacy'!AQ96-INDEX('P123LC - Compustat Current'!AM$8:AM$395,MATCH('P123LC - Compustat Delta'!$B99,'P123LC - Compustat Current'!$B$8:$B$395,0)))</f>
        <v>0</v>
      </c>
      <c r="AN99" s="1">
        <f>ABS('P123LC - Compustat Legacy'!AR96-INDEX('P123LC - Compustat Current'!AN$8:AN$395,MATCH('P123LC - Compustat Delta'!$B99,'P123LC - Compustat Current'!$B$8:$B$395,0)))</f>
        <v>0</v>
      </c>
      <c r="AO99" s="1">
        <f>ABS('P123LC - Compustat Legacy'!AS96-INDEX('P123LC - Compustat Current'!AO$8:AO$395,MATCH('P123LC - Compustat Delta'!$B99,'P123LC - Compustat Current'!$B$8:$B$395,0)))</f>
        <v>0</v>
      </c>
      <c r="AP99" s="1">
        <f>ABS('P123LC - Compustat Legacy'!AT96-INDEX('P123LC - Compustat Current'!AP$8:AP$395,MATCH('P123LC - Compustat Delta'!$B99,'P123LC - Compustat Current'!$B$8:$B$395,0)))</f>
        <v>0</v>
      </c>
      <c r="AQ99" s="1">
        <f>ABS('P123LC - Compustat Legacy'!AU96-INDEX('P123LC - Compustat Current'!AQ$8:AQ$395,MATCH('P123LC - Compustat Delta'!$B99,'P123LC - Compustat Current'!$B$8:$B$395,0)))</f>
        <v>0</v>
      </c>
      <c r="AR99" s="1">
        <f>ABS('P123LC - Compustat Legacy'!AV96-INDEX('P123LC - Compustat Current'!AR$8:AR$395,MATCH('P123LC - Compustat Delta'!$B99,'P123LC - Compustat Current'!$B$8:$B$395,0)))</f>
        <v>0</v>
      </c>
      <c r="AS99" s="1">
        <f>ABS('P123LC - Compustat Legacy'!AW96-INDEX('P123LC - Compustat Current'!AS$8:AS$395,MATCH('P123LC - Compustat Delta'!$B99,'P123LC - Compustat Current'!$B$8:$B$395,0)))</f>
        <v>0.25999999999999801</v>
      </c>
      <c r="AT99" s="1">
        <f>ABS('P123LC - Compustat Legacy'!AX96-INDEX('P123LC - Compustat Current'!AT$8:AT$395,MATCH('P123LC - Compustat Delta'!$B99,'P123LC - Compustat Current'!$B$8:$B$395,0)))</f>
        <v>0</v>
      </c>
      <c r="AU99" s="1">
        <f>ABS('P123LC - Compustat Legacy'!AY96-INDEX('P123LC - Compustat Current'!AU$8:AU$395,MATCH('P123LC - Compustat Delta'!$B99,'P123LC - Compustat Current'!$B$8:$B$395,0)))</f>
        <v>0</v>
      </c>
      <c r="AV99" s="1">
        <f>ABS('P123LC - Compustat Legacy'!AZ96-INDEX('P123LC - Compustat Current'!AV$8:AV$395,MATCH('P123LC - Compustat Delta'!$B99,'P123LC - Compustat Current'!$B$8:$B$395,0)))</f>
        <v>0</v>
      </c>
      <c r="AW99" s="1">
        <f>ABS('P123LC - Compustat Legacy'!BA96-INDEX('P123LC - Compustat Current'!AW$8:AW$395,MATCH('P123LC - Compustat Delta'!$B99,'P123LC - Compustat Current'!$B$8:$B$395,0)))</f>
        <v>0</v>
      </c>
      <c r="AX99" s="1">
        <f>ABS('P123LC - Compustat Legacy'!BB96-INDEX('P123LC - Compustat Current'!AX$8:AX$395,MATCH('P123LC - Compustat Delta'!$B99,'P123LC - Compustat Current'!$B$8:$B$395,0)))</f>
        <v>0</v>
      </c>
      <c r="AY99" s="1">
        <f>ABS('P123LC - Compustat Legacy'!BC96-INDEX('P123LC - Compustat Current'!AY$8:AY$395,MATCH('P123LC - Compustat Delta'!$B99,'P123LC - Compustat Current'!$B$8:$B$395,0)))</f>
        <v>0</v>
      </c>
      <c r="AZ99" s="1">
        <f>ABS('P123LC - Compustat Legacy'!BD96-INDEX('P123LC - Compustat Current'!AZ$8:AZ$395,MATCH('P123LC - Compustat Delta'!$B99,'P123LC - Compustat Current'!$B$8:$B$395,0)))</f>
        <v>0</v>
      </c>
      <c r="BA99" s="1">
        <f>ABS('P123LC - Compustat Legacy'!BE96-INDEX('P123LC - Compustat Current'!BA$8:BA$395,MATCH('P123LC - Compustat Delta'!$B99,'P123LC - Compustat Current'!$B$8:$B$395,0)))</f>
        <v>0</v>
      </c>
      <c r="BB99" s="1">
        <f>ABS('P123LC - Compustat Legacy'!BF96-INDEX('P123LC - Compustat Current'!BB$8:BB$395,MATCH('P123LC - Compustat Delta'!$B99,'P123LC - Compustat Current'!$B$8:$B$395,0)))</f>
        <v>0</v>
      </c>
      <c r="BC99" s="1">
        <f>ABS('P123LC - Compustat Legacy'!BG96-INDEX('P123LC - Compustat Current'!BC$8:BC$395,MATCH('P123LC - Compustat Delta'!$B99,'P123LC - Compustat Current'!$B$8:$B$395,0)))</f>
        <v>0</v>
      </c>
      <c r="BD99" s="1">
        <f>ABS('P123LC - Compustat Legacy'!BH96-INDEX('P123LC - Compustat Current'!BD$8:BD$395,MATCH('P123LC - Compustat Delta'!$B99,'P123LC - Compustat Current'!$B$8:$B$395,0)))</f>
        <v>0</v>
      </c>
      <c r="BE99" s="1">
        <f>ABS('P123LC - Compustat Legacy'!BI96-INDEX('P123LC - Compustat Current'!BE$8:BE$395,MATCH('P123LC - Compustat Delta'!$B99,'P123LC - Compustat Current'!$B$8:$B$395,0)))</f>
        <v>0</v>
      </c>
      <c r="BF99" s="1">
        <f>ABS('P123LC - Compustat Legacy'!BJ96-INDEX('P123LC - Compustat Current'!BF$8:BF$395,MATCH('P123LC - Compustat Delta'!$B99,'P123LC - Compustat Current'!$B$8:$B$395,0)))</f>
        <v>0</v>
      </c>
      <c r="BG99" s="1">
        <f>ABS('P123LC - Compustat Legacy'!BK96-INDEX('P123LC - Compustat Current'!BG$8:BG$395,MATCH('P123LC - Compustat Delta'!$B99,'P123LC - Compustat Current'!$B$8:$B$395,0)))</f>
        <v>0</v>
      </c>
      <c r="BH99" s="1">
        <f>ABS('P123LC - Compustat Legacy'!BL96-INDEX('P123LC - Compustat Current'!BH$8:BH$395,MATCH('P123LC - Compustat Delta'!$B99,'P123LC - Compustat Current'!$B$8:$B$395,0)))</f>
        <v>0</v>
      </c>
      <c r="BI99" s="1">
        <f>ABS('P123LC - Compustat Legacy'!BM96-INDEX('P123LC - Compustat Current'!BI$8:BI$395,MATCH('P123LC - Compustat Delta'!$B99,'P123LC - Compustat Current'!$B$8:$B$395,0)))</f>
        <v>0</v>
      </c>
      <c r="BJ99" s="1">
        <f>ABS('P123LC - Compustat Legacy'!BN96-INDEX('P123LC - Compustat Current'!BJ$8:BJ$395,MATCH('P123LC - Compustat Delta'!$B99,'P123LC - Compustat Current'!$B$8:$B$395,0)))</f>
        <v>0</v>
      </c>
      <c r="BK99" s="1">
        <f>ABS('P123LC - Compustat Legacy'!BO96-INDEX('P123LC - Compustat Current'!BK$8:BK$395,MATCH('P123LC - Compustat Delta'!$B99,'P123LC - Compustat Current'!$B$8:$B$395,0)))</f>
        <v>0</v>
      </c>
      <c r="BL99" s="1">
        <f>ABS('P123LC - Compustat Legacy'!BP96-INDEX('P123LC - Compustat Current'!BL$8:BL$395,MATCH('P123LC - Compustat Delta'!$B99,'P123LC - Compustat Current'!$B$8:$B$395,0)))</f>
        <v>0</v>
      </c>
      <c r="BM99" s="1">
        <f>ABS('P123LC - Compustat Legacy'!BQ96-INDEX('P123LC - Compustat Current'!BM$8:BM$395,MATCH('P123LC - Compustat Delta'!$B99,'P123LC - Compustat Current'!$B$8:$B$395,0)))</f>
        <v>0</v>
      </c>
      <c r="BN99" s="1">
        <f>ABS('P123LC - Compustat Legacy'!BR96-INDEX('P123LC - Compustat Current'!BN$8:BN$395,MATCH('P123LC - Compustat Delta'!$B99,'P123LC - Compustat Current'!$B$8:$B$395,0)))</f>
        <v>0</v>
      </c>
      <c r="BO99" s="1">
        <f>ABS('P123LC - Compustat Legacy'!BS96-INDEX('P123LC - Compustat Current'!BO$8:BO$395,MATCH('P123LC - Compustat Delta'!$B99,'P123LC - Compustat Current'!$B$8:$B$395,0)))</f>
        <v>0</v>
      </c>
      <c r="BP99" s="1">
        <f>ABS('P123LC - Compustat Legacy'!BT96-INDEX('P123LC - Compustat Current'!BP$8:BP$395,MATCH('P123LC - Compustat Delta'!$B99,'P123LC - Compustat Current'!$B$8:$B$395,0)))</f>
        <v>0</v>
      </c>
      <c r="BQ99" s="1">
        <f>ABS('P123LC - Compustat Legacy'!BU96-INDEX('P123LC - Compustat Current'!BQ$8:BQ$395,MATCH('P123LC - Compustat Delta'!$B99,'P123LC - Compustat Current'!$B$8:$B$395,0)))</f>
        <v>0</v>
      </c>
      <c r="BR99" s="1">
        <f>ABS('P123LC - Compustat Legacy'!BV96-INDEX('P123LC - Compustat Current'!BR$8:BR$395,MATCH('P123LC - Compustat Delta'!$B99,'P123LC - Compustat Current'!$B$8:$B$395,0)))</f>
        <v>0</v>
      </c>
      <c r="BS99" s="1">
        <f>ABS('P123LC - Compustat Legacy'!BW96-INDEX('P123LC - Compustat Current'!BS$8:BS$395,MATCH('P123LC - Compustat Delta'!$B99,'P123LC - Compustat Current'!$B$8:$B$395,0)))</f>
        <v>0</v>
      </c>
      <c r="BT99" s="1">
        <f>ABS('P123LC - Compustat Legacy'!BX96-INDEX('P123LC - Compustat Current'!BT$8:BT$395,MATCH('P123LC - Compustat Delta'!$B99,'P123LC - Compustat Current'!$B$8:$B$395,0)))</f>
        <v>0</v>
      </c>
      <c r="BU99" s="1">
        <f>ABS('P123LC - Compustat Legacy'!BY96-INDEX('P123LC - Compustat Current'!BU$8:BU$395,MATCH('P123LC - Compustat Delta'!$B99,'P123LC - Compustat Current'!$B$8:$B$395,0)))</f>
        <v>0</v>
      </c>
      <c r="BV99" s="1">
        <f>ABS('P123LC - Compustat Legacy'!BZ96-INDEX('P123LC - Compustat Current'!BV$8:BV$395,MATCH('P123LC - Compustat Delta'!$B99,'P123LC - Compustat Current'!$B$8:$B$395,0)))</f>
        <v>0</v>
      </c>
      <c r="BW99" s="1">
        <f>ABS('P123LC - Compustat Legacy'!CA96-INDEX('P123LC - Compustat Current'!BW$8:BW$395,MATCH('P123LC - Compustat Delta'!$B99,'P123LC - Compustat Current'!$B$8:$B$395,0)))</f>
        <v>0.25999999999999801</v>
      </c>
      <c r="BX99" s="1">
        <f>ABS('P123LC - Compustat Legacy'!CB96-INDEX('P123LC - Compustat Current'!BX$8:BX$395,MATCH('P123LC - Compustat Delta'!$B99,'P123LC - Compustat Current'!$B$8:$B$395,0)))</f>
        <v>0</v>
      </c>
      <c r="BY99" s="1">
        <f>ABS('P123LC - Compustat Legacy'!CC96-INDEX('P123LC - Compustat Current'!BY$8:BY$395,MATCH('P123LC - Compustat Delta'!$B99,'P123LC - Compustat Current'!$B$8:$B$395,0)))</f>
        <v>0</v>
      </c>
      <c r="BZ99" s="1">
        <f>ABS('P123LC - Compustat Legacy'!CD96-INDEX('P123LC - Compustat Current'!BZ$8:BZ$395,MATCH('P123LC - Compustat Delta'!$B99,'P123LC - Compustat Current'!$B$8:$B$395,0)))</f>
        <v>0</v>
      </c>
      <c r="CA99" s="1">
        <f>ABS('P123LC - Compustat Legacy'!CE96-INDEX('P123LC - Compustat Current'!CA$8:CA$395,MATCH('P123LC - Compustat Delta'!$B99,'P123LC - Compustat Current'!$B$8:$B$395,0)))</f>
        <v>0</v>
      </c>
      <c r="CB99" s="1">
        <f>ABS('P123LC - Compustat Legacy'!CF96-INDEX('P123LC - Compustat Current'!CB$8:CB$395,MATCH('P123LC - Compustat Delta'!$B99,'P123LC - Compustat Current'!$B$8:$B$395,0)))</f>
        <v>0</v>
      </c>
      <c r="CC99" s="1">
        <f>ABS('P123LC - Compustat Legacy'!CG96-INDEX('P123LC - Compustat Current'!CC$8:CC$395,MATCH('P123LC - Compustat Delta'!$B99,'P123LC - Compustat Current'!$B$8:$B$395,0)))</f>
        <v>0</v>
      </c>
      <c r="CD99" s="1">
        <f>ABS('P123LC - Compustat Legacy'!CH96-INDEX('P123LC - Compustat Current'!CD$8:CD$395,MATCH('P123LC - Compustat Delta'!$B99,'P123LC - Compustat Current'!$B$8:$B$395,0)))</f>
        <v>0</v>
      </c>
      <c r="CE99" s="1">
        <f>ABS('P123LC - Compustat Legacy'!CI96-INDEX('P123LC - Compustat Current'!CE$8:CE$395,MATCH('P123LC - Compustat Delta'!$B99,'P123LC - Compustat Current'!$B$8:$B$395,0)))</f>
        <v>0</v>
      </c>
      <c r="CF99" s="1">
        <f>ABS('P123LC - Compustat Legacy'!CJ96-INDEX('P123LC - Compustat Current'!CF$8:CF$395,MATCH('P123LC - Compustat Delta'!$B99,'P123LC - Compustat Current'!$B$8:$B$395,0)))</f>
        <v>0</v>
      </c>
      <c r="CG99" s="1">
        <f>ABS('P123LC - Compustat Legacy'!CK96-INDEX('P123LC - Compustat Current'!CG$8:CG$395,MATCH('P123LC - Compustat Delta'!$B99,'P123LC - Compustat Current'!$B$8:$B$395,0)))</f>
        <v>0</v>
      </c>
      <c r="CH99" s="1">
        <f>ABS('P123LC - Compustat Legacy'!CL96-INDEX('P123LC - Compustat Current'!CH$8:CH$395,MATCH('P123LC - Compustat Delta'!$B99,'P123LC - Compustat Current'!$B$8:$B$395,0)))</f>
        <v>0</v>
      </c>
      <c r="CI99" s="1">
        <f>ABS('P123LC - Compustat Legacy'!CM96-INDEX('P123LC - Compustat Current'!CI$8:CI$395,MATCH('P123LC - Compustat Delta'!$B99,'P123LC - Compustat Current'!$B$8:$B$395,0)))</f>
        <v>0</v>
      </c>
      <c r="CJ99" s="1">
        <f>ABS('P123LC - Compustat Legacy'!CN96-INDEX('P123LC - Compustat Current'!CJ$8:CJ$395,MATCH('P123LC - Compustat Delta'!$B99,'P123LC - Compustat Current'!$B$8:$B$395,0)))</f>
        <v>0.26000000000000512</v>
      </c>
      <c r="CK99" s="1">
        <f>ABS('P123LC - Compustat Legacy'!CO96-INDEX('P123LC - Compustat Current'!CK$8:CK$395,MATCH('P123LC - Compustat Delta'!$B99,'P123LC - Compustat Current'!$B$8:$B$395,0)))</f>
        <v>0.52000000000001023</v>
      </c>
      <c r="CL99" s="1">
        <f>ABS('P123LC - Compustat Legacy'!CP96-INDEX('P123LC - Compustat Current'!CL$8:CL$395,MATCH('P123LC - Compustat Delta'!$B99,'P123LC - Compustat Current'!$B$8:$B$395,0)))</f>
        <v>0</v>
      </c>
      <c r="CM99" s="1">
        <f>ABS('P123LC - Compustat Legacy'!CQ96-INDEX('P123LC - Compustat Current'!CM$8:CM$395,MATCH('P123LC - Compustat Delta'!$B99,'P123LC - Compustat Current'!$B$8:$B$395,0)))</f>
        <v>0</v>
      </c>
      <c r="CN99" s="1">
        <f>ABS('P123LC - Compustat Legacy'!CR96-INDEX('P123LC - Compustat Current'!CN$8:CN$395,MATCH('P123LC - Compustat Delta'!$B99,'P123LC - Compustat Current'!$B$8:$B$395,0)))</f>
        <v>0.50999999999999801</v>
      </c>
      <c r="CO99" s="1">
        <f>ABS('P123LC - Compustat Legacy'!CS96-INDEX('P123LC - Compustat Current'!CO$8:CO$395,MATCH('P123LC - Compustat Delta'!$B99,'P123LC - Compustat Current'!$B$8:$B$395,0)))</f>
        <v>0</v>
      </c>
      <c r="CP99" s="1">
        <f>ABS('P123LC - Compustat Legacy'!CT96-INDEX('P123LC - Compustat Current'!CP$8:CP$395,MATCH('P123LC - Compustat Delta'!$B99,'P123LC - Compustat Current'!$B$8:$B$395,0)))</f>
        <v>0.26000000000000512</v>
      </c>
      <c r="CQ99" s="1">
        <f>ABS('P123LC - Compustat Legacy'!CU96-INDEX('P123LC - Compustat Current'!CQ$8:CQ$395,MATCH('P123LC - Compustat Delta'!$B99,'P123LC - Compustat Current'!$B$8:$B$395,0)))</f>
        <v>0.25999999999999091</v>
      </c>
      <c r="CR99" s="1">
        <f>ABS('P123LC - Compustat Legacy'!CV96-INDEX('P123LC - Compustat Current'!CR$8:CR$395,MATCH('P123LC - Compustat Delta'!$B99,'P123LC - Compustat Current'!$B$8:$B$395,0)))</f>
        <v>0</v>
      </c>
      <c r="CS99" s="1">
        <f>ABS('P123LC - Compustat Legacy'!CW96-INDEX('P123LC - Compustat Current'!CS$8:CS$395,MATCH('P123LC - Compustat Delta'!$B99,'P123LC - Compustat Current'!$B$8:$B$395,0)))</f>
        <v>0.26000000000000512</v>
      </c>
      <c r="CT99" s="1">
        <f>ABS('P123LC - Compustat Legacy'!CX96-INDEX('P123LC - Compustat Current'!CT$8:CT$395,MATCH('P123LC - Compustat Delta'!$B99,'P123LC - Compustat Current'!$B$8:$B$395,0)))</f>
        <v>0.78000000000000114</v>
      </c>
      <c r="CU99" s="1">
        <f>ABS('P123LC - Compustat Legacy'!CY96-INDEX('P123LC - Compustat Current'!CU$8:CU$395,MATCH('P123LC - Compustat Delta'!$B99,'P123LC - Compustat Current'!$B$8:$B$395,0)))</f>
        <v>0.26000000000000512</v>
      </c>
      <c r="CV99" s="1">
        <f>ABS('P123LC - Compustat Legacy'!CZ96-INDEX('P123LC - Compustat Current'!CV$8:CV$395,MATCH('P123LC - Compustat Delta'!$B99,'P123LC - Compustat Current'!$B$8:$B$395,0)))</f>
        <v>0.50999999999999801</v>
      </c>
      <c r="CW99" s="1">
        <f>ABS('P123LC - Compustat Legacy'!DA96-INDEX('P123LC - Compustat Current'!CW$8:CW$395,MATCH('P123LC - Compustat Delta'!$B99,'P123LC - Compustat Current'!$B$8:$B$395,0)))</f>
        <v>0</v>
      </c>
      <c r="CX99" s="1">
        <f>ABS('P123LC - Compustat Legacy'!DB96-INDEX('P123LC - Compustat Current'!CX$8:CX$395,MATCH('P123LC - Compustat Delta'!$B99,'P123LC - Compustat Current'!$B$8:$B$395,0)))</f>
        <v>0</v>
      </c>
      <c r="CY99" s="1">
        <f>ABS('P123LC - Compustat Legacy'!DC96-INDEX('P123LC - Compustat Current'!CY$8:CY$395,MATCH('P123LC - Compustat Delta'!$B99,'P123LC - Compustat Current'!$B$8:$B$395,0)))</f>
        <v>0</v>
      </c>
    </row>
    <row r="100" spans="2:103" x14ac:dyDescent="0.25">
      <c r="B100" t="s">
        <v>183</v>
      </c>
      <c r="D100" s="1" t="s">
        <v>96</v>
      </c>
      <c r="E100" s="1">
        <f>ABS('P123LC - Compustat Legacy'!I97-INDEX('P123LC - Compustat Current'!E$8:E$395,MATCH('P123LC - Compustat Delta'!$B100,'P123LC - Compustat Current'!$B$8:$B$395,0)))</f>
        <v>0.51999999999999602</v>
      </c>
      <c r="F100" s="1">
        <f>ABS('P123LC - Compustat Legacy'!J97-INDEX('P123LC - Compustat Current'!F$8:F$395,MATCH('P123LC - Compustat Delta'!$B100,'P123LC - Compustat Current'!$B$8:$B$395,0)))</f>
        <v>0</v>
      </c>
      <c r="G100" s="1">
        <f>ABS('P123LC - Compustat Legacy'!K97-INDEX('P123LC - Compustat Current'!G$8:G$395,MATCH('P123LC - Compustat Delta'!$B100,'P123LC - Compustat Current'!$B$8:$B$395,0)))</f>
        <v>0</v>
      </c>
      <c r="H100" s="1">
        <f>ABS('P123LC - Compustat Legacy'!L97-INDEX('P123LC - Compustat Current'!H$8:H$395,MATCH('P123LC - Compustat Delta'!$B100,'P123LC - Compustat Current'!$B$8:$B$395,0)))</f>
        <v>0</v>
      </c>
      <c r="I100" s="1">
        <f>ABS('P123LC - Compustat Legacy'!M97-INDEX('P123LC - Compustat Current'!I$8:I$395,MATCH('P123LC - Compustat Delta'!$B100,'P123LC - Compustat Current'!$B$8:$B$395,0)))</f>
        <v>0</v>
      </c>
      <c r="J100" s="1">
        <f>ABS('P123LC - Compustat Legacy'!N97-INDEX('P123LC - Compustat Current'!J$8:J$395,MATCH('P123LC - Compustat Delta'!$B100,'P123LC - Compustat Current'!$B$8:$B$395,0)))</f>
        <v>0.25999999999999091</v>
      </c>
      <c r="K100" s="1">
        <f>ABS('P123LC - Compustat Legacy'!O97-INDEX('P123LC - Compustat Current'!K$8:K$395,MATCH('P123LC - Compustat Delta'!$B100,'P123LC - Compustat Current'!$B$8:$B$395,0)))</f>
        <v>0</v>
      </c>
      <c r="L100" s="1">
        <f>ABS('P123LC - Compustat Legacy'!P97-INDEX('P123LC - Compustat Current'!L$8:L$395,MATCH('P123LC - Compustat Delta'!$B100,'P123LC - Compustat Current'!$B$8:$B$395,0)))</f>
        <v>0</v>
      </c>
      <c r="M100" s="1">
        <f>ABS('P123LC - Compustat Legacy'!Q97-INDEX('P123LC - Compustat Current'!M$8:M$395,MATCH('P123LC - Compustat Delta'!$B100,'P123LC - Compustat Current'!$B$8:$B$395,0)))</f>
        <v>0.25999999999999801</v>
      </c>
      <c r="N100" s="1">
        <f>ABS('P123LC - Compustat Legacy'!R97-INDEX('P123LC - Compustat Current'!N$8:N$395,MATCH('P123LC - Compustat Delta'!$B100,'P123LC - Compustat Current'!$B$8:$B$395,0)))</f>
        <v>0</v>
      </c>
      <c r="O100" s="1">
        <f>ABS('P123LC - Compustat Legacy'!S97-INDEX('P123LC - Compustat Current'!O$8:O$395,MATCH('P123LC - Compustat Delta'!$B100,'P123LC - Compustat Current'!$B$8:$B$395,0)))</f>
        <v>0</v>
      </c>
      <c r="P100" s="1">
        <f>ABS('P123LC - Compustat Legacy'!T97-INDEX('P123LC - Compustat Current'!P$8:P$395,MATCH('P123LC - Compustat Delta'!$B100,'P123LC - Compustat Current'!$B$8:$B$395,0)))</f>
        <v>0</v>
      </c>
      <c r="Q100" s="1">
        <f>ABS('P123LC - Compustat Legacy'!U97-INDEX('P123LC - Compustat Current'!Q$8:Q$395,MATCH('P123LC - Compustat Delta'!$B100,'P123LC - Compustat Current'!$B$8:$B$395,0)))</f>
        <v>0</v>
      </c>
      <c r="R100" s="1">
        <f>ABS('P123LC - Compustat Legacy'!V97-INDEX('P123LC - Compustat Current'!R$8:R$395,MATCH('P123LC - Compustat Delta'!$B100,'P123LC - Compustat Current'!$B$8:$B$395,0)))</f>
        <v>0</v>
      </c>
      <c r="S100" s="1">
        <f>ABS('P123LC - Compustat Legacy'!W97-INDEX('P123LC - Compustat Current'!S$8:S$395,MATCH('P123LC - Compustat Delta'!$B100,'P123LC - Compustat Current'!$B$8:$B$395,0)))</f>
        <v>0</v>
      </c>
      <c r="T100" s="1">
        <f>ABS('P123LC - Compustat Legacy'!X97-INDEX('P123LC - Compustat Current'!T$8:T$395,MATCH('P123LC - Compustat Delta'!$B100,'P123LC - Compustat Current'!$B$8:$B$395,0)))</f>
        <v>0</v>
      </c>
      <c r="U100" s="1">
        <f>ABS('P123LC - Compustat Legacy'!Y97-INDEX('P123LC - Compustat Current'!U$8:U$395,MATCH('P123LC - Compustat Delta'!$B100,'P123LC - Compustat Current'!$B$8:$B$395,0)))</f>
        <v>0</v>
      </c>
      <c r="V100" s="1">
        <f>ABS('P123LC - Compustat Legacy'!Z97-INDEX('P123LC - Compustat Current'!V$8:V$395,MATCH('P123LC - Compustat Delta'!$B100,'P123LC - Compustat Current'!$B$8:$B$395,0)))</f>
        <v>0</v>
      </c>
      <c r="W100" s="1">
        <f>ABS('P123LC - Compustat Legacy'!AA97-INDEX('P123LC - Compustat Current'!W$8:W$395,MATCH('P123LC - Compustat Delta'!$B100,'P123LC - Compustat Current'!$B$8:$B$395,0)))</f>
        <v>0</v>
      </c>
      <c r="X100" s="1">
        <f>ABS('P123LC - Compustat Legacy'!AB97-INDEX('P123LC - Compustat Current'!X$8:X$395,MATCH('P123LC - Compustat Delta'!$B100,'P123LC - Compustat Current'!$B$8:$B$395,0)))</f>
        <v>0</v>
      </c>
      <c r="Y100" s="1">
        <f>ABS('P123LC - Compustat Legacy'!AC97-INDEX('P123LC - Compustat Current'!Y$8:Y$395,MATCH('P123LC - Compustat Delta'!$B100,'P123LC - Compustat Current'!$B$8:$B$395,0)))</f>
        <v>0</v>
      </c>
      <c r="Z100" s="1">
        <f>ABS('P123LC - Compustat Legacy'!AD97-INDEX('P123LC - Compustat Current'!Z$8:Z$395,MATCH('P123LC - Compustat Delta'!$B100,'P123LC - Compustat Current'!$B$8:$B$395,0)))</f>
        <v>0</v>
      </c>
      <c r="AA100" s="1">
        <f>ABS('P123LC - Compustat Legacy'!AE97-INDEX('P123LC - Compustat Current'!AA$8:AA$395,MATCH('P123LC - Compustat Delta'!$B100,'P123LC - Compustat Current'!$B$8:$B$395,0)))</f>
        <v>0</v>
      </c>
      <c r="AB100" s="1">
        <f>ABS('P123LC - Compustat Legacy'!AF97-INDEX('P123LC - Compustat Current'!AB$8:AB$395,MATCH('P123LC - Compustat Delta'!$B100,'P123LC - Compustat Current'!$B$8:$B$395,0)))</f>
        <v>0</v>
      </c>
      <c r="AC100" s="1">
        <f>ABS('P123LC - Compustat Legacy'!AG97-INDEX('P123LC - Compustat Current'!AC$8:AC$395,MATCH('P123LC - Compustat Delta'!$B100,'P123LC - Compustat Current'!$B$8:$B$395,0)))</f>
        <v>0</v>
      </c>
      <c r="AD100" s="1">
        <f>ABS('P123LC - Compustat Legacy'!AH97-INDEX('P123LC - Compustat Current'!AD$8:AD$395,MATCH('P123LC - Compustat Delta'!$B100,'P123LC - Compustat Current'!$B$8:$B$395,0)))</f>
        <v>0</v>
      </c>
      <c r="AE100" s="1">
        <f>ABS('P123LC - Compustat Legacy'!AI97-INDEX('P123LC - Compustat Current'!AE$8:AE$395,MATCH('P123LC - Compustat Delta'!$B100,'P123LC - Compustat Current'!$B$8:$B$395,0)))</f>
        <v>0</v>
      </c>
      <c r="AF100" s="1">
        <f>ABS('P123LC - Compustat Legacy'!AJ97-INDEX('P123LC - Compustat Current'!AF$8:AF$395,MATCH('P123LC - Compustat Delta'!$B100,'P123LC - Compustat Current'!$B$8:$B$395,0)))</f>
        <v>0</v>
      </c>
      <c r="AG100" s="1">
        <f>ABS('P123LC - Compustat Legacy'!AK97-INDEX('P123LC - Compustat Current'!AG$8:AG$395,MATCH('P123LC - Compustat Delta'!$B100,'P123LC - Compustat Current'!$B$8:$B$395,0)))</f>
        <v>0</v>
      </c>
      <c r="AH100" s="1">
        <f>ABS('P123LC - Compustat Legacy'!AL97-INDEX('P123LC - Compustat Current'!AH$8:AH$395,MATCH('P123LC - Compustat Delta'!$B100,'P123LC - Compustat Current'!$B$8:$B$395,0)))</f>
        <v>0</v>
      </c>
      <c r="AI100" s="1">
        <f>ABS('P123LC - Compustat Legacy'!AM97-INDEX('P123LC - Compustat Current'!AI$8:AI$395,MATCH('P123LC - Compustat Delta'!$B100,'P123LC - Compustat Current'!$B$8:$B$395,0)))</f>
        <v>0</v>
      </c>
      <c r="AJ100" s="1">
        <f>ABS('P123LC - Compustat Legacy'!AN97-INDEX('P123LC - Compustat Current'!AJ$8:AJ$395,MATCH('P123LC - Compustat Delta'!$B100,'P123LC - Compustat Current'!$B$8:$B$395,0)))</f>
        <v>0</v>
      </c>
      <c r="AK100" s="1">
        <f>ABS('P123LC - Compustat Legacy'!AO97-INDEX('P123LC - Compustat Current'!AK$8:AK$395,MATCH('P123LC - Compustat Delta'!$B100,'P123LC - Compustat Current'!$B$8:$B$395,0)))</f>
        <v>0</v>
      </c>
      <c r="AL100" s="1">
        <f>ABS('P123LC - Compustat Legacy'!AP97-INDEX('P123LC - Compustat Current'!AL$8:AL$395,MATCH('P123LC - Compustat Delta'!$B100,'P123LC - Compustat Current'!$B$8:$B$395,0)))</f>
        <v>0</v>
      </c>
      <c r="AM100" s="1">
        <f>ABS('P123LC - Compustat Legacy'!AQ97-INDEX('P123LC - Compustat Current'!AM$8:AM$395,MATCH('P123LC - Compustat Delta'!$B100,'P123LC - Compustat Current'!$B$8:$B$395,0)))</f>
        <v>0</v>
      </c>
      <c r="AN100" s="1">
        <f>ABS('P123LC - Compustat Legacy'!AR97-INDEX('P123LC - Compustat Current'!AN$8:AN$395,MATCH('P123LC - Compustat Delta'!$B100,'P123LC - Compustat Current'!$B$8:$B$395,0)))</f>
        <v>0.26000000000000156</v>
      </c>
      <c r="AO100" s="1">
        <f>ABS('P123LC - Compustat Legacy'!AS97-INDEX('P123LC - Compustat Current'!AO$8:AO$395,MATCH('P123LC - Compustat Delta'!$B100,'P123LC - Compustat Current'!$B$8:$B$395,0)))</f>
        <v>0</v>
      </c>
      <c r="AP100" s="1">
        <f>ABS('P123LC - Compustat Legacy'!AT97-INDEX('P123LC - Compustat Current'!AP$8:AP$395,MATCH('P123LC - Compustat Delta'!$B100,'P123LC - Compustat Current'!$B$8:$B$395,0)))</f>
        <v>0</v>
      </c>
      <c r="AQ100" s="1">
        <f>ABS('P123LC - Compustat Legacy'!AU97-INDEX('P123LC - Compustat Current'!AQ$8:AQ$395,MATCH('P123LC - Compustat Delta'!$B100,'P123LC - Compustat Current'!$B$8:$B$395,0)))</f>
        <v>0</v>
      </c>
      <c r="AR100" s="1">
        <f>ABS('P123LC - Compustat Legacy'!AV97-INDEX('P123LC - Compustat Current'!AR$8:AR$395,MATCH('P123LC - Compustat Delta'!$B100,'P123LC - Compustat Current'!$B$8:$B$395,0)))</f>
        <v>0</v>
      </c>
      <c r="AS100" s="1">
        <f>ABS('P123LC - Compustat Legacy'!AW97-INDEX('P123LC - Compustat Current'!AS$8:AS$395,MATCH('P123LC - Compustat Delta'!$B100,'P123LC - Compustat Current'!$B$8:$B$395,0)))</f>
        <v>0.25</v>
      </c>
      <c r="AT100" s="1">
        <f>ABS('P123LC - Compustat Legacy'!AX97-INDEX('P123LC - Compustat Current'!AT$8:AT$395,MATCH('P123LC - Compustat Delta'!$B100,'P123LC - Compustat Current'!$B$8:$B$395,0)))</f>
        <v>0</v>
      </c>
      <c r="AU100" s="1">
        <f>ABS('P123LC - Compustat Legacy'!AY97-INDEX('P123LC - Compustat Current'!AU$8:AU$395,MATCH('P123LC - Compustat Delta'!$B100,'P123LC - Compustat Current'!$B$8:$B$395,0)))</f>
        <v>0</v>
      </c>
      <c r="AV100" s="1">
        <f>ABS('P123LC - Compustat Legacy'!AZ97-INDEX('P123LC - Compustat Current'!AV$8:AV$395,MATCH('P123LC - Compustat Delta'!$B100,'P123LC - Compustat Current'!$B$8:$B$395,0)))</f>
        <v>0</v>
      </c>
      <c r="AW100" s="1">
        <f>ABS('P123LC - Compustat Legacy'!BA97-INDEX('P123LC - Compustat Current'!AW$8:AW$395,MATCH('P123LC - Compustat Delta'!$B100,'P123LC - Compustat Current'!$B$8:$B$395,0)))</f>
        <v>0</v>
      </c>
      <c r="AX100" s="1">
        <f>ABS('P123LC - Compustat Legacy'!BB97-INDEX('P123LC - Compustat Current'!AX$8:AX$395,MATCH('P123LC - Compustat Delta'!$B100,'P123LC - Compustat Current'!$B$8:$B$395,0)))</f>
        <v>0</v>
      </c>
      <c r="AY100" s="1">
        <f>ABS('P123LC - Compustat Legacy'!BC97-INDEX('P123LC - Compustat Current'!AY$8:AY$395,MATCH('P123LC - Compustat Delta'!$B100,'P123LC - Compustat Current'!$B$8:$B$395,0)))</f>
        <v>0</v>
      </c>
      <c r="AZ100" s="1">
        <f>ABS('P123LC - Compustat Legacy'!BD97-INDEX('P123LC - Compustat Current'!AZ$8:AZ$395,MATCH('P123LC - Compustat Delta'!$B100,'P123LC - Compustat Current'!$B$8:$B$395,0)))</f>
        <v>0</v>
      </c>
      <c r="BA100" s="1">
        <f>ABS('P123LC - Compustat Legacy'!BE97-INDEX('P123LC - Compustat Current'!BA$8:BA$395,MATCH('P123LC - Compustat Delta'!$B100,'P123LC - Compustat Current'!$B$8:$B$395,0)))</f>
        <v>0</v>
      </c>
      <c r="BB100" s="1">
        <f>ABS('P123LC - Compustat Legacy'!BF97-INDEX('P123LC - Compustat Current'!BB$8:BB$395,MATCH('P123LC - Compustat Delta'!$B100,'P123LC - Compustat Current'!$B$8:$B$395,0)))</f>
        <v>0</v>
      </c>
      <c r="BC100" s="1">
        <f>ABS('P123LC - Compustat Legacy'!BG97-INDEX('P123LC - Compustat Current'!BC$8:BC$395,MATCH('P123LC - Compustat Delta'!$B100,'P123LC - Compustat Current'!$B$8:$B$395,0)))</f>
        <v>0</v>
      </c>
      <c r="BD100" s="1">
        <f>ABS('P123LC - Compustat Legacy'!BH97-INDEX('P123LC - Compustat Current'!BD$8:BD$395,MATCH('P123LC - Compustat Delta'!$B100,'P123LC - Compustat Current'!$B$8:$B$395,0)))</f>
        <v>0</v>
      </c>
      <c r="BE100" s="1">
        <f>ABS('P123LC - Compustat Legacy'!BI97-INDEX('P123LC - Compustat Current'!BE$8:BE$395,MATCH('P123LC - Compustat Delta'!$B100,'P123LC - Compustat Current'!$B$8:$B$395,0)))</f>
        <v>0</v>
      </c>
      <c r="BF100" s="1">
        <f>ABS('P123LC - Compustat Legacy'!BJ97-INDEX('P123LC - Compustat Current'!BF$8:BF$395,MATCH('P123LC - Compustat Delta'!$B100,'P123LC - Compustat Current'!$B$8:$B$395,0)))</f>
        <v>0</v>
      </c>
      <c r="BG100" s="1">
        <f>ABS('P123LC - Compustat Legacy'!BK97-INDEX('P123LC - Compustat Current'!BG$8:BG$395,MATCH('P123LC - Compustat Delta'!$B100,'P123LC - Compustat Current'!$B$8:$B$395,0)))</f>
        <v>0</v>
      </c>
      <c r="BH100" s="1">
        <f>ABS('P123LC - Compustat Legacy'!BL97-INDEX('P123LC - Compustat Current'!BH$8:BH$395,MATCH('P123LC - Compustat Delta'!$B100,'P123LC - Compustat Current'!$B$8:$B$395,0)))</f>
        <v>0</v>
      </c>
      <c r="BI100" s="1">
        <f>ABS('P123LC - Compustat Legacy'!BM97-INDEX('P123LC - Compustat Current'!BI$8:BI$395,MATCH('P123LC - Compustat Delta'!$B100,'P123LC - Compustat Current'!$B$8:$B$395,0)))</f>
        <v>0</v>
      </c>
      <c r="BJ100" s="1">
        <f>ABS('P123LC - Compustat Legacy'!BN97-INDEX('P123LC - Compustat Current'!BJ$8:BJ$395,MATCH('P123LC - Compustat Delta'!$B100,'P123LC - Compustat Current'!$B$8:$B$395,0)))</f>
        <v>0</v>
      </c>
      <c r="BK100" s="1">
        <f>ABS('P123LC - Compustat Legacy'!BO97-INDEX('P123LC - Compustat Current'!BK$8:BK$395,MATCH('P123LC - Compustat Delta'!$B100,'P123LC - Compustat Current'!$B$8:$B$395,0)))</f>
        <v>0</v>
      </c>
      <c r="BL100" s="1">
        <f>ABS('P123LC - Compustat Legacy'!BP97-INDEX('P123LC - Compustat Current'!BL$8:BL$395,MATCH('P123LC - Compustat Delta'!$B100,'P123LC - Compustat Current'!$B$8:$B$395,0)))</f>
        <v>0</v>
      </c>
      <c r="BM100" s="1">
        <f>ABS('P123LC - Compustat Legacy'!BQ97-INDEX('P123LC - Compustat Current'!BM$8:BM$395,MATCH('P123LC - Compustat Delta'!$B100,'P123LC - Compustat Current'!$B$8:$B$395,0)))</f>
        <v>0</v>
      </c>
      <c r="BN100" s="1">
        <f>ABS('P123LC - Compustat Legacy'!BR97-INDEX('P123LC - Compustat Current'!BN$8:BN$395,MATCH('P123LC - Compustat Delta'!$B100,'P123LC - Compustat Current'!$B$8:$B$395,0)))</f>
        <v>0</v>
      </c>
      <c r="BO100" s="1">
        <f>ABS('P123LC - Compustat Legacy'!BS97-INDEX('P123LC - Compustat Current'!BO$8:BO$395,MATCH('P123LC - Compustat Delta'!$B100,'P123LC - Compustat Current'!$B$8:$B$395,0)))</f>
        <v>0</v>
      </c>
      <c r="BP100" s="1">
        <f>ABS('P123LC - Compustat Legacy'!BT97-INDEX('P123LC - Compustat Current'!BP$8:BP$395,MATCH('P123LC - Compustat Delta'!$B100,'P123LC - Compustat Current'!$B$8:$B$395,0)))</f>
        <v>0</v>
      </c>
      <c r="BQ100" s="1">
        <f>ABS('P123LC - Compustat Legacy'!BU97-INDEX('P123LC - Compustat Current'!BQ$8:BQ$395,MATCH('P123LC - Compustat Delta'!$B100,'P123LC - Compustat Current'!$B$8:$B$395,0)))</f>
        <v>0</v>
      </c>
      <c r="BR100" s="1">
        <f>ABS('P123LC - Compustat Legacy'!BV97-INDEX('P123LC - Compustat Current'!BR$8:BR$395,MATCH('P123LC - Compustat Delta'!$B100,'P123LC - Compustat Current'!$B$8:$B$395,0)))</f>
        <v>0</v>
      </c>
      <c r="BS100" s="1">
        <f>ABS('P123LC - Compustat Legacy'!BW97-INDEX('P123LC - Compustat Current'!BS$8:BS$395,MATCH('P123LC - Compustat Delta'!$B100,'P123LC - Compustat Current'!$B$8:$B$395,0)))</f>
        <v>0.26000000000000512</v>
      </c>
      <c r="BT100" s="1">
        <f>ABS('P123LC - Compustat Legacy'!BX97-INDEX('P123LC - Compustat Current'!BT$8:BT$395,MATCH('P123LC - Compustat Delta'!$B100,'P123LC - Compustat Current'!$B$8:$B$395,0)))</f>
        <v>1.0300000000000011</v>
      </c>
      <c r="BU100" s="1">
        <f>ABS('P123LC - Compustat Legacy'!BY97-INDEX('P123LC - Compustat Current'!BU$8:BU$395,MATCH('P123LC - Compustat Delta'!$B100,'P123LC - Compustat Current'!$B$8:$B$395,0)))</f>
        <v>0</v>
      </c>
      <c r="BV100" s="1">
        <f>ABS('P123LC - Compustat Legacy'!BZ97-INDEX('P123LC - Compustat Current'!BV$8:BV$395,MATCH('P123LC - Compustat Delta'!$B100,'P123LC - Compustat Current'!$B$8:$B$395,0)))</f>
        <v>0</v>
      </c>
      <c r="BW100" s="1">
        <f>ABS('P123LC - Compustat Legacy'!CA97-INDEX('P123LC - Compustat Current'!BW$8:BW$395,MATCH('P123LC - Compustat Delta'!$B100,'P123LC - Compustat Current'!$B$8:$B$395,0)))</f>
        <v>0.51999999999999957</v>
      </c>
      <c r="BX100" s="1">
        <f>ABS('P123LC - Compustat Legacy'!CB97-INDEX('P123LC - Compustat Current'!BX$8:BX$395,MATCH('P123LC - Compustat Delta'!$B100,'P123LC - Compustat Current'!$B$8:$B$395,0)))</f>
        <v>0</v>
      </c>
      <c r="BY100" s="1">
        <f>ABS('P123LC - Compustat Legacy'!CC97-INDEX('P123LC - Compustat Current'!BY$8:BY$395,MATCH('P123LC - Compustat Delta'!$B100,'P123LC - Compustat Current'!$B$8:$B$395,0)))</f>
        <v>0</v>
      </c>
      <c r="BZ100" s="1">
        <f>ABS('P123LC - Compustat Legacy'!CD97-INDEX('P123LC - Compustat Current'!BZ$8:BZ$395,MATCH('P123LC - Compustat Delta'!$B100,'P123LC - Compustat Current'!$B$8:$B$395,0)))</f>
        <v>0</v>
      </c>
      <c r="CA100" s="1">
        <f>ABS('P123LC - Compustat Legacy'!CE97-INDEX('P123LC - Compustat Current'!CA$8:CA$395,MATCH('P123LC - Compustat Delta'!$B100,'P123LC - Compustat Current'!$B$8:$B$395,0)))</f>
        <v>0</v>
      </c>
      <c r="CB100" s="1">
        <f>ABS('P123LC - Compustat Legacy'!CF97-INDEX('P123LC - Compustat Current'!CB$8:CB$395,MATCH('P123LC - Compustat Delta'!$B100,'P123LC - Compustat Current'!$B$8:$B$395,0)))</f>
        <v>0</v>
      </c>
      <c r="CC100" s="1">
        <f>ABS('P123LC - Compustat Legacy'!CG97-INDEX('P123LC - Compustat Current'!CC$8:CC$395,MATCH('P123LC - Compustat Delta'!$B100,'P123LC - Compustat Current'!$B$8:$B$395,0)))</f>
        <v>0</v>
      </c>
      <c r="CD100" s="1">
        <f>ABS('P123LC - Compustat Legacy'!CH97-INDEX('P123LC - Compustat Current'!CD$8:CD$395,MATCH('P123LC - Compustat Delta'!$B100,'P123LC - Compustat Current'!$B$8:$B$395,0)))</f>
        <v>0</v>
      </c>
      <c r="CE100" s="1">
        <f>ABS('P123LC - Compustat Legacy'!CI97-INDEX('P123LC - Compustat Current'!CE$8:CE$395,MATCH('P123LC - Compustat Delta'!$B100,'P123LC - Compustat Current'!$B$8:$B$395,0)))</f>
        <v>0</v>
      </c>
      <c r="CF100" s="1">
        <f>ABS('P123LC - Compustat Legacy'!CJ97-INDEX('P123LC - Compustat Current'!CF$8:CF$395,MATCH('P123LC - Compustat Delta'!$B100,'P123LC - Compustat Current'!$B$8:$B$395,0)))</f>
        <v>0</v>
      </c>
      <c r="CG100" s="1">
        <f>ABS('P123LC - Compustat Legacy'!CK97-INDEX('P123LC - Compustat Current'!CG$8:CG$395,MATCH('P123LC - Compustat Delta'!$B100,'P123LC - Compustat Current'!$B$8:$B$395,0)))</f>
        <v>0</v>
      </c>
      <c r="CH100" s="1">
        <f>ABS('P123LC - Compustat Legacy'!CL97-INDEX('P123LC - Compustat Current'!CH$8:CH$395,MATCH('P123LC - Compustat Delta'!$B100,'P123LC - Compustat Current'!$B$8:$B$395,0)))</f>
        <v>0</v>
      </c>
      <c r="CI100" s="1">
        <f>ABS('P123LC - Compustat Legacy'!CM97-INDEX('P123LC - Compustat Current'!CI$8:CI$395,MATCH('P123LC - Compustat Delta'!$B100,'P123LC - Compustat Current'!$B$8:$B$395,0)))</f>
        <v>0</v>
      </c>
      <c r="CJ100" s="1">
        <f>ABS('P123LC - Compustat Legacy'!CN97-INDEX('P123LC - Compustat Current'!CJ$8:CJ$395,MATCH('P123LC - Compustat Delta'!$B100,'P123LC - Compustat Current'!$B$8:$B$395,0)))</f>
        <v>0.78000000000000114</v>
      </c>
      <c r="CK100" s="1">
        <f>ABS('P123LC - Compustat Legacy'!CO97-INDEX('P123LC - Compustat Current'!CK$8:CK$395,MATCH('P123LC - Compustat Delta'!$B100,'P123LC - Compustat Current'!$B$8:$B$395,0)))</f>
        <v>0.51999999999999602</v>
      </c>
      <c r="CL100" s="1">
        <f>ABS('P123LC - Compustat Legacy'!CP97-INDEX('P123LC - Compustat Current'!CL$8:CL$395,MATCH('P123LC - Compustat Delta'!$B100,'P123LC - Compustat Current'!$B$8:$B$395,0)))</f>
        <v>0</v>
      </c>
      <c r="CM100" s="1">
        <f>ABS('P123LC - Compustat Legacy'!CQ97-INDEX('P123LC - Compustat Current'!CM$8:CM$395,MATCH('P123LC - Compustat Delta'!$B100,'P123LC - Compustat Current'!$B$8:$B$395,0)))</f>
        <v>0</v>
      </c>
      <c r="CN100" s="1">
        <f>ABS('P123LC - Compustat Legacy'!CR97-INDEX('P123LC - Compustat Current'!CN$8:CN$395,MATCH('P123LC - Compustat Delta'!$B100,'P123LC - Compustat Current'!$B$8:$B$395,0)))</f>
        <v>0.51999999999999602</v>
      </c>
      <c r="CO100" s="1">
        <f>ABS('P123LC - Compustat Legacy'!CS97-INDEX('P123LC - Compustat Current'!CO$8:CO$395,MATCH('P123LC - Compustat Delta'!$B100,'P123LC - Compustat Current'!$B$8:$B$395,0)))</f>
        <v>0</v>
      </c>
      <c r="CP100" s="1">
        <f>ABS('P123LC - Compustat Legacy'!CT97-INDEX('P123LC - Compustat Current'!CP$8:CP$395,MATCH('P123LC - Compustat Delta'!$B100,'P123LC - Compustat Current'!$B$8:$B$395,0)))</f>
        <v>0.25</v>
      </c>
      <c r="CQ100" s="1">
        <f>ABS('P123LC - Compustat Legacy'!CU97-INDEX('P123LC - Compustat Current'!CQ$8:CQ$395,MATCH('P123LC - Compustat Delta'!$B100,'P123LC - Compustat Current'!$B$8:$B$395,0)))</f>
        <v>0.25999999999999801</v>
      </c>
      <c r="CR100" s="1">
        <f>ABS('P123LC - Compustat Legacy'!CV97-INDEX('P123LC - Compustat Current'!CR$8:CR$395,MATCH('P123LC - Compustat Delta'!$B100,'P123LC - Compustat Current'!$B$8:$B$395,0)))</f>
        <v>0</v>
      </c>
      <c r="CS100" s="1">
        <f>ABS('P123LC - Compustat Legacy'!CW97-INDEX('P123LC - Compustat Current'!CS$8:CS$395,MATCH('P123LC - Compustat Delta'!$B100,'P123LC - Compustat Current'!$B$8:$B$395,0)))</f>
        <v>0.26000000000000512</v>
      </c>
      <c r="CT100" s="1">
        <f>ABS('P123LC - Compustat Legacy'!CX97-INDEX('P123LC - Compustat Current'!CT$8:CT$395,MATCH('P123LC - Compustat Delta'!$B100,'P123LC - Compustat Current'!$B$8:$B$395,0)))</f>
        <v>0.77999999999999403</v>
      </c>
      <c r="CU100" s="1">
        <f>ABS('P123LC - Compustat Legacy'!CY97-INDEX('P123LC - Compustat Current'!CU$8:CU$395,MATCH('P123LC - Compustat Delta'!$B100,'P123LC - Compustat Current'!$B$8:$B$395,0)))</f>
        <v>0.25999999999999801</v>
      </c>
      <c r="CV100" s="1">
        <f>ABS('P123LC - Compustat Legacy'!CZ97-INDEX('P123LC - Compustat Current'!CV$8:CV$395,MATCH('P123LC - Compustat Delta'!$B100,'P123LC - Compustat Current'!$B$8:$B$395,0)))</f>
        <v>0.77999999999999403</v>
      </c>
      <c r="CW100" s="1">
        <f>ABS('P123LC - Compustat Legacy'!DA97-INDEX('P123LC - Compustat Current'!CW$8:CW$395,MATCH('P123LC - Compustat Delta'!$B100,'P123LC - Compustat Current'!$B$8:$B$395,0)))</f>
        <v>0</v>
      </c>
      <c r="CX100" s="1">
        <f>ABS('P123LC - Compustat Legacy'!DB97-INDEX('P123LC - Compustat Current'!CX$8:CX$395,MATCH('P123LC - Compustat Delta'!$B100,'P123LC - Compustat Current'!$B$8:$B$395,0)))</f>
        <v>0</v>
      </c>
      <c r="CY100" s="1">
        <f>ABS('P123LC - Compustat Legacy'!DC97-INDEX('P123LC - Compustat Current'!CY$8:CY$395,MATCH('P123LC - Compustat Delta'!$B100,'P123LC - Compustat Current'!$B$8:$B$395,0)))</f>
        <v>0</v>
      </c>
    </row>
    <row r="101" spans="2:103" x14ac:dyDescent="0.25">
      <c r="B101" t="s">
        <v>188</v>
      </c>
      <c r="D101" s="1" t="s">
        <v>484</v>
      </c>
      <c r="E101" s="1">
        <f>ABS('P123LC - Compustat Legacy'!I98-INDEX('P123LC - Compustat Current'!E$8:E$395,MATCH('P123LC - Compustat Delta'!$B101,'P123LC - Compustat Current'!$B$8:$B$395,0)))</f>
        <v>0.51999999999999602</v>
      </c>
      <c r="F101" s="1">
        <f>ABS('P123LC - Compustat Legacy'!J98-INDEX('P123LC - Compustat Current'!F$8:F$395,MATCH('P123LC - Compustat Delta'!$B101,'P123LC - Compustat Current'!$B$8:$B$395,0)))</f>
        <v>0</v>
      </c>
      <c r="G101" s="1">
        <f>ABS('P123LC - Compustat Legacy'!K98-INDEX('P123LC - Compustat Current'!G$8:G$395,MATCH('P123LC - Compustat Delta'!$B101,'P123LC - Compustat Current'!$B$8:$B$395,0)))</f>
        <v>0</v>
      </c>
      <c r="H101" s="1">
        <f>ABS('P123LC - Compustat Legacy'!L98-INDEX('P123LC - Compustat Current'!H$8:H$395,MATCH('P123LC - Compustat Delta'!$B101,'P123LC - Compustat Current'!$B$8:$B$395,0)))</f>
        <v>0</v>
      </c>
      <c r="I101" s="1">
        <f>ABS('P123LC - Compustat Legacy'!M98-INDEX('P123LC - Compustat Current'!I$8:I$395,MATCH('P123LC - Compustat Delta'!$B101,'P123LC - Compustat Current'!$B$8:$B$395,0)))</f>
        <v>0</v>
      </c>
      <c r="J101" s="1">
        <f>ABS('P123LC - Compustat Legacy'!N98-INDEX('P123LC - Compustat Current'!J$8:J$395,MATCH('P123LC - Compustat Delta'!$B101,'P123LC - Compustat Current'!$B$8:$B$395,0)))</f>
        <v>0.26000000000000512</v>
      </c>
      <c r="K101" s="1">
        <f>ABS('P123LC - Compustat Legacy'!O98-INDEX('P123LC - Compustat Current'!K$8:K$395,MATCH('P123LC - Compustat Delta'!$B101,'P123LC - Compustat Current'!$B$8:$B$395,0)))</f>
        <v>0</v>
      </c>
      <c r="L101" s="1">
        <f>ABS('P123LC - Compustat Legacy'!P98-INDEX('P123LC - Compustat Current'!L$8:L$395,MATCH('P123LC - Compustat Delta'!$B101,'P123LC - Compustat Current'!$B$8:$B$395,0)))</f>
        <v>0</v>
      </c>
      <c r="M101" s="1">
        <f>ABS('P123LC - Compustat Legacy'!Q98-INDEX('P123LC - Compustat Current'!M$8:M$395,MATCH('P123LC - Compustat Delta'!$B101,'P123LC - Compustat Current'!$B$8:$B$395,0)))</f>
        <v>0</v>
      </c>
      <c r="N101" s="1">
        <f>ABS('P123LC - Compustat Legacy'!R98-INDEX('P123LC - Compustat Current'!N$8:N$395,MATCH('P123LC - Compustat Delta'!$B101,'P123LC - Compustat Current'!$B$8:$B$395,0)))</f>
        <v>0</v>
      </c>
      <c r="O101" s="1">
        <f>ABS('P123LC - Compustat Legacy'!S98-INDEX('P123LC - Compustat Current'!O$8:O$395,MATCH('P123LC - Compustat Delta'!$B101,'P123LC - Compustat Current'!$B$8:$B$395,0)))</f>
        <v>0</v>
      </c>
      <c r="P101" s="1">
        <f>ABS('P123LC - Compustat Legacy'!T98-INDEX('P123LC - Compustat Current'!P$8:P$395,MATCH('P123LC - Compustat Delta'!$B101,'P123LC - Compustat Current'!$B$8:$B$395,0)))</f>
        <v>0</v>
      </c>
      <c r="Q101" s="1">
        <f>ABS('P123LC - Compustat Legacy'!U98-INDEX('P123LC - Compustat Current'!Q$8:Q$395,MATCH('P123LC - Compustat Delta'!$B101,'P123LC - Compustat Current'!$B$8:$B$395,0)))</f>
        <v>0</v>
      </c>
      <c r="R101" s="1">
        <f>ABS('P123LC - Compustat Legacy'!V98-INDEX('P123LC - Compustat Current'!R$8:R$395,MATCH('P123LC - Compustat Delta'!$B101,'P123LC - Compustat Current'!$B$8:$B$395,0)))</f>
        <v>0</v>
      </c>
      <c r="S101" s="1">
        <f>ABS('P123LC - Compustat Legacy'!W98-INDEX('P123LC - Compustat Current'!S$8:S$395,MATCH('P123LC - Compustat Delta'!$B101,'P123LC - Compustat Current'!$B$8:$B$395,0)))</f>
        <v>0</v>
      </c>
      <c r="T101" s="1">
        <f>ABS('P123LC - Compustat Legacy'!X98-INDEX('P123LC - Compustat Current'!T$8:T$395,MATCH('P123LC - Compustat Delta'!$B101,'P123LC - Compustat Current'!$B$8:$B$395,0)))</f>
        <v>0</v>
      </c>
      <c r="U101" s="1">
        <f>ABS('P123LC - Compustat Legacy'!Y98-INDEX('P123LC - Compustat Current'!U$8:U$395,MATCH('P123LC - Compustat Delta'!$B101,'P123LC - Compustat Current'!$B$8:$B$395,0)))</f>
        <v>0</v>
      </c>
      <c r="V101" s="1">
        <f>ABS('P123LC - Compustat Legacy'!Z98-INDEX('P123LC - Compustat Current'!V$8:V$395,MATCH('P123LC - Compustat Delta'!$B101,'P123LC - Compustat Current'!$B$8:$B$395,0)))</f>
        <v>0</v>
      </c>
      <c r="W101" s="1">
        <f>ABS('P123LC - Compustat Legacy'!AA98-INDEX('P123LC - Compustat Current'!W$8:W$395,MATCH('P123LC - Compustat Delta'!$B101,'P123LC - Compustat Current'!$B$8:$B$395,0)))</f>
        <v>0</v>
      </c>
      <c r="X101" s="1">
        <f>ABS('P123LC - Compustat Legacy'!AB98-INDEX('P123LC - Compustat Current'!X$8:X$395,MATCH('P123LC - Compustat Delta'!$B101,'P123LC - Compustat Current'!$B$8:$B$395,0)))</f>
        <v>0</v>
      </c>
      <c r="Y101" s="1">
        <f>ABS('P123LC - Compustat Legacy'!AC98-INDEX('P123LC - Compustat Current'!Y$8:Y$395,MATCH('P123LC - Compustat Delta'!$B101,'P123LC - Compustat Current'!$B$8:$B$395,0)))</f>
        <v>0</v>
      </c>
      <c r="Z101" s="1">
        <f>ABS('P123LC - Compustat Legacy'!AD98-INDEX('P123LC - Compustat Current'!Z$8:Z$395,MATCH('P123LC - Compustat Delta'!$B101,'P123LC - Compustat Current'!$B$8:$B$395,0)))</f>
        <v>0</v>
      </c>
      <c r="AA101" s="1">
        <f>ABS('P123LC - Compustat Legacy'!AE98-INDEX('P123LC - Compustat Current'!AA$8:AA$395,MATCH('P123LC - Compustat Delta'!$B101,'P123LC - Compustat Current'!$B$8:$B$395,0)))</f>
        <v>0</v>
      </c>
      <c r="AB101" s="1">
        <f>ABS('P123LC - Compustat Legacy'!AF98-INDEX('P123LC - Compustat Current'!AB$8:AB$395,MATCH('P123LC - Compustat Delta'!$B101,'P123LC - Compustat Current'!$B$8:$B$395,0)))</f>
        <v>0</v>
      </c>
      <c r="AC101" s="1">
        <f>ABS('P123LC - Compustat Legacy'!AG98-INDEX('P123LC - Compustat Current'!AC$8:AC$395,MATCH('P123LC - Compustat Delta'!$B101,'P123LC - Compustat Current'!$B$8:$B$395,0)))</f>
        <v>0</v>
      </c>
      <c r="AD101" s="1">
        <f>ABS('P123LC - Compustat Legacy'!AH98-INDEX('P123LC - Compustat Current'!AD$8:AD$395,MATCH('P123LC - Compustat Delta'!$B101,'P123LC - Compustat Current'!$B$8:$B$395,0)))</f>
        <v>0</v>
      </c>
      <c r="AE101" s="1">
        <f>ABS('P123LC - Compustat Legacy'!AI98-INDEX('P123LC - Compustat Current'!AE$8:AE$395,MATCH('P123LC - Compustat Delta'!$B101,'P123LC - Compustat Current'!$B$8:$B$395,0)))</f>
        <v>0</v>
      </c>
      <c r="AF101" s="1">
        <f>ABS('P123LC - Compustat Legacy'!AJ98-INDEX('P123LC - Compustat Current'!AF$8:AF$395,MATCH('P123LC - Compustat Delta'!$B101,'P123LC - Compustat Current'!$B$8:$B$395,0)))</f>
        <v>0</v>
      </c>
      <c r="AG101" s="1">
        <f>ABS('P123LC - Compustat Legacy'!AK98-INDEX('P123LC - Compustat Current'!AG$8:AG$395,MATCH('P123LC - Compustat Delta'!$B101,'P123LC - Compustat Current'!$B$8:$B$395,0)))</f>
        <v>0</v>
      </c>
      <c r="AH101" s="1">
        <f>ABS('P123LC - Compustat Legacy'!AL98-INDEX('P123LC - Compustat Current'!AH$8:AH$395,MATCH('P123LC - Compustat Delta'!$B101,'P123LC - Compustat Current'!$B$8:$B$395,0)))</f>
        <v>0</v>
      </c>
      <c r="AI101" s="1">
        <f>ABS('P123LC - Compustat Legacy'!AM98-INDEX('P123LC - Compustat Current'!AI$8:AI$395,MATCH('P123LC - Compustat Delta'!$B101,'P123LC - Compustat Current'!$B$8:$B$395,0)))</f>
        <v>0</v>
      </c>
      <c r="AJ101" s="1">
        <f>ABS('P123LC - Compustat Legacy'!AN98-INDEX('P123LC - Compustat Current'!AJ$8:AJ$395,MATCH('P123LC - Compustat Delta'!$B101,'P123LC - Compustat Current'!$B$8:$B$395,0)))</f>
        <v>0</v>
      </c>
      <c r="AK101" s="1">
        <f>ABS('P123LC - Compustat Legacy'!AO98-INDEX('P123LC - Compustat Current'!AK$8:AK$395,MATCH('P123LC - Compustat Delta'!$B101,'P123LC - Compustat Current'!$B$8:$B$395,0)))</f>
        <v>0</v>
      </c>
      <c r="AL101" s="1">
        <f>ABS('P123LC - Compustat Legacy'!AP98-INDEX('P123LC - Compustat Current'!AL$8:AL$395,MATCH('P123LC - Compustat Delta'!$B101,'P123LC - Compustat Current'!$B$8:$B$395,0)))</f>
        <v>0</v>
      </c>
      <c r="AM101" s="1">
        <f>ABS('P123LC - Compustat Legacy'!AQ98-INDEX('P123LC - Compustat Current'!AM$8:AM$395,MATCH('P123LC - Compustat Delta'!$B101,'P123LC - Compustat Current'!$B$8:$B$395,0)))</f>
        <v>0</v>
      </c>
      <c r="AN101" s="1">
        <f>ABS('P123LC - Compustat Legacy'!AR98-INDEX('P123LC - Compustat Current'!AN$8:AN$395,MATCH('P123LC - Compustat Delta'!$B101,'P123LC - Compustat Current'!$B$8:$B$395,0)))</f>
        <v>0</v>
      </c>
      <c r="AO101" s="1">
        <f>ABS('P123LC - Compustat Legacy'!AS98-INDEX('P123LC - Compustat Current'!AO$8:AO$395,MATCH('P123LC - Compustat Delta'!$B101,'P123LC - Compustat Current'!$B$8:$B$395,0)))</f>
        <v>0</v>
      </c>
      <c r="AP101" s="1">
        <f>ABS('P123LC - Compustat Legacy'!AT98-INDEX('P123LC - Compustat Current'!AP$8:AP$395,MATCH('P123LC - Compustat Delta'!$B101,'P123LC - Compustat Current'!$B$8:$B$395,0)))</f>
        <v>0</v>
      </c>
      <c r="AQ101" s="1">
        <f>ABS('P123LC - Compustat Legacy'!AU98-INDEX('P123LC - Compustat Current'!AQ$8:AQ$395,MATCH('P123LC - Compustat Delta'!$B101,'P123LC - Compustat Current'!$B$8:$B$395,0)))</f>
        <v>0</v>
      </c>
      <c r="AR101" s="1">
        <f>ABS('P123LC - Compustat Legacy'!AV98-INDEX('P123LC - Compustat Current'!AR$8:AR$395,MATCH('P123LC - Compustat Delta'!$B101,'P123LC - Compustat Current'!$B$8:$B$395,0)))</f>
        <v>0</v>
      </c>
      <c r="AS101" s="1">
        <f>ABS('P123LC - Compustat Legacy'!AW98-INDEX('P123LC - Compustat Current'!AS$8:AS$395,MATCH('P123LC - Compustat Delta'!$B101,'P123LC - Compustat Current'!$B$8:$B$395,0)))</f>
        <v>0</v>
      </c>
      <c r="AT101" s="1">
        <f>ABS('P123LC - Compustat Legacy'!AX98-INDEX('P123LC - Compustat Current'!AT$8:AT$395,MATCH('P123LC - Compustat Delta'!$B101,'P123LC - Compustat Current'!$B$8:$B$395,0)))</f>
        <v>0</v>
      </c>
      <c r="AU101" s="1">
        <f>ABS('P123LC - Compustat Legacy'!AY98-INDEX('P123LC - Compustat Current'!AU$8:AU$395,MATCH('P123LC - Compustat Delta'!$B101,'P123LC - Compustat Current'!$B$8:$B$395,0)))</f>
        <v>0</v>
      </c>
      <c r="AV101" s="1">
        <f>ABS('P123LC - Compustat Legacy'!AZ98-INDEX('P123LC - Compustat Current'!AV$8:AV$395,MATCH('P123LC - Compustat Delta'!$B101,'P123LC - Compustat Current'!$B$8:$B$395,0)))</f>
        <v>0</v>
      </c>
      <c r="AW101" s="1">
        <f>ABS('P123LC - Compustat Legacy'!BA98-INDEX('P123LC - Compustat Current'!AW$8:AW$395,MATCH('P123LC - Compustat Delta'!$B101,'P123LC - Compustat Current'!$B$8:$B$395,0)))</f>
        <v>0</v>
      </c>
      <c r="AX101" s="1">
        <f>ABS('P123LC - Compustat Legacy'!BB98-INDEX('P123LC - Compustat Current'!AX$8:AX$395,MATCH('P123LC - Compustat Delta'!$B101,'P123LC - Compustat Current'!$B$8:$B$395,0)))</f>
        <v>0</v>
      </c>
      <c r="AY101" s="1">
        <f>ABS('P123LC - Compustat Legacy'!BC98-INDEX('P123LC - Compustat Current'!AY$8:AY$395,MATCH('P123LC - Compustat Delta'!$B101,'P123LC - Compustat Current'!$B$8:$B$395,0)))</f>
        <v>0</v>
      </c>
      <c r="AZ101" s="1">
        <f>ABS('P123LC - Compustat Legacy'!BD98-INDEX('P123LC - Compustat Current'!AZ$8:AZ$395,MATCH('P123LC - Compustat Delta'!$B101,'P123LC - Compustat Current'!$B$8:$B$395,0)))</f>
        <v>0</v>
      </c>
      <c r="BA101" s="1">
        <f>ABS('P123LC - Compustat Legacy'!BE98-INDEX('P123LC - Compustat Current'!BA$8:BA$395,MATCH('P123LC - Compustat Delta'!$B101,'P123LC - Compustat Current'!$B$8:$B$395,0)))</f>
        <v>0.26000000000000156</v>
      </c>
      <c r="BB101" s="1">
        <f>ABS('P123LC - Compustat Legacy'!BF98-INDEX('P123LC - Compustat Current'!BB$8:BB$395,MATCH('P123LC - Compustat Delta'!$B101,'P123LC - Compustat Current'!$B$8:$B$395,0)))</f>
        <v>0</v>
      </c>
      <c r="BC101" s="1">
        <f>ABS('P123LC - Compustat Legacy'!BG98-INDEX('P123LC - Compustat Current'!BC$8:BC$395,MATCH('P123LC - Compustat Delta'!$B101,'P123LC - Compustat Current'!$B$8:$B$395,0)))</f>
        <v>0</v>
      </c>
      <c r="BD101" s="1">
        <f>ABS('P123LC - Compustat Legacy'!BH98-INDEX('P123LC - Compustat Current'!BD$8:BD$395,MATCH('P123LC - Compustat Delta'!$B101,'P123LC - Compustat Current'!$B$8:$B$395,0)))</f>
        <v>0</v>
      </c>
      <c r="BE101" s="1">
        <f>ABS('P123LC - Compustat Legacy'!BI98-INDEX('P123LC - Compustat Current'!BE$8:BE$395,MATCH('P123LC - Compustat Delta'!$B101,'P123LC - Compustat Current'!$B$8:$B$395,0)))</f>
        <v>0</v>
      </c>
      <c r="BF101" s="1">
        <f>ABS('P123LC - Compustat Legacy'!BJ98-INDEX('P123LC - Compustat Current'!BF$8:BF$395,MATCH('P123LC - Compustat Delta'!$B101,'P123LC - Compustat Current'!$B$8:$B$395,0)))</f>
        <v>0</v>
      </c>
      <c r="BG101" s="1">
        <f>ABS('P123LC - Compustat Legacy'!BK98-INDEX('P123LC - Compustat Current'!BG$8:BG$395,MATCH('P123LC - Compustat Delta'!$B101,'P123LC - Compustat Current'!$B$8:$B$395,0)))</f>
        <v>0</v>
      </c>
      <c r="BH101" s="1">
        <f>ABS('P123LC - Compustat Legacy'!BL98-INDEX('P123LC - Compustat Current'!BH$8:BH$395,MATCH('P123LC - Compustat Delta'!$B101,'P123LC - Compustat Current'!$B$8:$B$395,0)))</f>
        <v>0</v>
      </c>
      <c r="BI101" s="1">
        <f>ABS('P123LC - Compustat Legacy'!BM98-INDEX('P123LC - Compustat Current'!BI$8:BI$395,MATCH('P123LC - Compustat Delta'!$B101,'P123LC - Compustat Current'!$B$8:$B$395,0)))</f>
        <v>0</v>
      </c>
      <c r="BJ101" s="1">
        <f>ABS('P123LC - Compustat Legacy'!BN98-INDEX('P123LC - Compustat Current'!BJ$8:BJ$395,MATCH('P123LC - Compustat Delta'!$B101,'P123LC - Compustat Current'!$B$8:$B$395,0)))</f>
        <v>0</v>
      </c>
      <c r="BK101" s="1">
        <f>ABS('P123LC - Compustat Legacy'!BO98-INDEX('P123LC - Compustat Current'!BK$8:BK$395,MATCH('P123LC - Compustat Delta'!$B101,'P123LC - Compustat Current'!$B$8:$B$395,0)))</f>
        <v>0</v>
      </c>
      <c r="BL101" s="1">
        <f>ABS('P123LC - Compustat Legacy'!BP98-INDEX('P123LC - Compustat Current'!BL$8:BL$395,MATCH('P123LC - Compustat Delta'!$B101,'P123LC - Compustat Current'!$B$8:$B$395,0)))</f>
        <v>0</v>
      </c>
      <c r="BM101" s="1">
        <f>ABS('P123LC - Compustat Legacy'!BQ98-INDEX('P123LC - Compustat Current'!BM$8:BM$395,MATCH('P123LC - Compustat Delta'!$B101,'P123LC - Compustat Current'!$B$8:$B$395,0)))</f>
        <v>0</v>
      </c>
      <c r="BN101" s="1">
        <f>ABS('P123LC - Compustat Legacy'!BR98-INDEX('P123LC - Compustat Current'!BN$8:BN$395,MATCH('P123LC - Compustat Delta'!$B101,'P123LC - Compustat Current'!$B$8:$B$395,0)))</f>
        <v>0</v>
      </c>
      <c r="BO101" s="1">
        <f>ABS('P123LC - Compustat Legacy'!BS98-INDEX('P123LC - Compustat Current'!BO$8:BO$395,MATCH('P123LC - Compustat Delta'!$B101,'P123LC - Compustat Current'!$B$8:$B$395,0)))</f>
        <v>0</v>
      </c>
      <c r="BP101" s="1">
        <f>ABS('P123LC - Compustat Legacy'!BT98-INDEX('P123LC - Compustat Current'!BP$8:BP$395,MATCH('P123LC - Compustat Delta'!$B101,'P123LC - Compustat Current'!$B$8:$B$395,0)))</f>
        <v>0</v>
      </c>
      <c r="BQ101" s="1">
        <f>ABS('P123LC - Compustat Legacy'!BU98-INDEX('P123LC - Compustat Current'!BQ$8:BQ$395,MATCH('P123LC - Compustat Delta'!$B101,'P123LC - Compustat Current'!$B$8:$B$395,0)))</f>
        <v>0</v>
      </c>
      <c r="BR101" s="1">
        <f>ABS('P123LC - Compustat Legacy'!BV98-INDEX('P123LC - Compustat Current'!BR$8:BR$395,MATCH('P123LC - Compustat Delta'!$B101,'P123LC - Compustat Current'!$B$8:$B$395,0)))</f>
        <v>0</v>
      </c>
      <c r="BS101" s="1">
        <f>ABS('P123LC - Compustat Legacy'!BW98-INDEX('P123LC - Compustat Current'!BS$8:BS$395,MATCH('P123LC - Compustat Delta'!$B101,'P123LC - Compustat Current'!$B$8:$B$395,0)))</f>
        <v>0</v>
      </c>
      <c r="BT101" s="1">
        <f>ABS('P123LC - Compustat Legacy'!BX98-INDEX('P123LC - Compustat Current'!BT$8:BT$395,MATCH('P123LC - Compustat Delta'!$B101,'P123LC - Compustat Current'!$B$8:$B$395,0)))</f>
        <v>0</v>
      </c>
      <c r="BU101" s="1">
        <f>ABS('P123LC - Compustat Legacy'!BY98-INDEX('P123LC - Compustat Current'!BU$8:BU$395,MATCH('P123LC - Compustat Delta'!$B101,'P123LC - Compustat Current'!$B$8:$B$395,0)))</f>
        <v>0</v>
      </c>
      <c r="BV101" s="1">
        <f>ABS('P123LC - Compustat Legacy'!BZ98-INDEX('P123LC - Compustat Current'!BV$8:BV$395,MATCH('P123LC - Compustat Delta'!$B101,'P123LC - Compustat Current'!$B$8:$B$395,0)))</f>
        <v>0</v>
      </c>
      <c r="BW101" s="1">
        <f>ABS('P123LC - Compustat Legacy'!CA98-INDEX('P123LC - Compustat Current'!BW$8:BW$395,MATCH('P123LC - Compustat Delta'!$B101,'P123LC - Compustat Current'!$B$8:$B$395,0)))</f>
        <v>0</v>
      </c>
      <c r="BX101" s="1">
        <f>ABS('P123LC - Compustat Legacy'!CB98-INDEX('P123LC - Compustat Current'!BX$8:BX$395,MATCH('P123LC - Compustat Delta'!$B101,'P123LC - Compustat Current'!$B$8:$B$395,0)))</f>
        <v>0</v>
      </c>
      <c r="BY101" s="1">
        <f>ABS('P123LC - Compustat Legacy'!CC98-INDEX('P123LC - Compustat Current'!BY$8:BY$395,MATCH('P123LC - Compustat Delta'!$B101,'P123LC - Compustat Current'!$B$8:$B$395,0)))</f>
        <v>0</v>
      </c>
      <c r="BZ101" s="1">
        <f>ABS('P123LC - Compustat Legacy'!CD98-INDEX('P123LC - Compustat Current'!BZ$8:BZ$395,MATCH('P123LC - Compustat Delta'!$B101,'P123LC - Compustat Current'!$B$8:$B$395,0)))</f>
        <v>0</v>
      </c>
      <c r="CA101" s="1">
        <f>ABS('P123LC - Compustat Legacy'!CE98-INDEX('P123LC - Compustat Current'!CA$8:CA$395,MATCH('P123LC - Compustat Delta'!$B101,'P123LC - Compustat Current'!$B$8:$B$395,0)))</f>
        <v>0</v>
      </c>
      <c r="CB101" s="1">
        <f>ABS('P123LC - Compustat Legacy'!CF98-INDEX('P123LC - Compustat Current'!CB$8:CB$395,MATCH('P123LC - Compustat Delta'!$B101,'P123LC - Compustat Current'!$B$8:$B$395,0)))</f>
        <v>0</v>
      </c>
      <c r="CC101" s="1">
        <f>ABS('P123LC - Compustat Legacy'!CG98-INDEX('P123LC - Compustat Current'!CC$8:CC$395,MATCH('P123LC - Compustat Delta'!$B101,'P123LC - Compustat Current'!$B$8:$B$395,0)))</f>
        <v>0</v>
      </c>
      <c r="CD101" s="1">
        <f>ABS('P123LC - Compustat Legacy'!CH98-INDEX('P123LC - Compustat Current'!CD$8:CD$395,MATCH('P123LC - Compustat Delta'!$B101,'P123LC - Compustat Current'!$B$8:$B$395,0)))</f>
        <v>0</v>
      </c>
      <c r="CE101" s="1">
        <f>ABS('P123LC - Compustat Legacy'!CI98-INDEX('P123LC - Compustat Current'!CE$8:CE$395,MATCH('P123LC - Compustat Delta'!$B101,'P123LC - Compustat Current'!$B$8:$B$395,0)))</f>
        <v>0</v>
      </c>
      <c r="CF101" s="1">
        <f>ABS('P123LC - Compustat Legacy'!CJ98-INDEX('P123LC - Compustat Current'!CF$8:CF$395,MATCH('P123LC - Compustat Delta'!$B101,'P123LC - Compustat Current'!$B$8:$B$395,0)))</f>
        <v>0</v>
      </c>
      <c r="CG101" s="1">
        <f>ABS('P123LC - Compustat Legacy'!CK98-INDEX('P123LC - Compustat Current'!CG$8:CG$395,MATCH('P123LC - Compustat Delta'!$B101,'P123LC - Compustat Current'!$B$8:$B$395,0)))</f>
        <v>0</v>
      </c>
      <c r="CH101" s="1">
        <f>ABS('P123LC - Compustat Legacy'!CL98-INDEX('P123LC - Compustat Current'!CH$8:CH$395,MATCH('P123LC - Compustat Delta'!$B101,'P123LC - Compustat Current'!$B$8:$B$395,0)))</f>
        <v>0</v>
      </c>
      <c r="CI101" s="1">
        <f>ABS('P123LC - Compustat Legacy'!CM98-INDEX('P123LC - Compustat Current'!CI$8:CI$395,MATCH('P123LC - Compustat Delta'!$B101,'P123LC - Compustat Current'!$B$8:$B$395,0)))</f>
        <v>0</v>
      </c>
      <c r="CJ101" s="1">
        <f>ABS('P123LC - Compustat Legacy'!CN98-INDEX('P123LC - Compustat Current'!CJ$8:CJ$395,MATCH('P123LC - Compustat Delta'!$B101,'P123LC - Compustat Current'!$B$8:$B$395,0)))</f>
        <v>0</v>
      </c>
      <c r="CK101" s="1">
        <f>ABS('P123LC - Compustat Legacy'!CO98-INDEX('P123LC - Compustat Current'!CK$8:CK$395,MATCH('P123LC - Compustat Delta'!$B101,'P123LC - Compustat Current'!$B$8:$B$395,0)))</f>
        <v>0.25999999999999801</v>
      </c>
      <c r="CL101" s="1">
        <f>ABS('P123LC - Compustat Legacy'!CP98-INDEX('P123LC - Compustat Current'!CL$8:CL$395,MATCH('P123LC - Compustat Delta'!$B101,'P123LC - Compustat Current'!$B$8:$B$395,0)))</f>
        <v>0</v>
      </c>
      <c r="CM101" s="1">
        <f>ABS('P123LC - Compustat Legacy'!CQ98-INDEX('P123LC - Compustat Current'!CM$8:CM$395,MATCH('P123LC - Compustat Delta'!$B101,'P123LC - Compustat Current'!$B$8:$B$395,0)))</f>
        <v>0</v>
      </c>
      <c r="CN101" s="1">
        <f>ABS('P123LC - Compustat Legacy'!CR98-INDEX('P123LC - Compustat Current'!CN$8:CN$395,MATCH('P123LC - Compustat Delta'!$B101,'P123LC - Compustat Current'!$B$8:$B$395,0)))</f>
        <v>0.52000000000000313</v>
      </c>
      <c r="CO101" s="1">
        <f>ABS('P123LC - Compustat Legacy'!CS98-INDEX('P123LC - Compustat Current'!CO$8:CO$395,MATCH('P123LC - Compustat Delta'!$B101,'P123LC - Compustat Current'!$B$8:$B$395,0)))</f>
        <v>0</v>
      </c>
      <c r="CP101" s="1">
        <f>ABS('P123LC - Compustat Legacy'!CT98-INDEX('P123LC - Compustat Current'!CP$8:CP$395,MATCH('P123LC - Compustat Delta'!$B101,'P123LC - Compustat Current'!$B$8:$B$395,0)))</f>
        <v>0.26000000000000156</v>
      </c>
      <c r="CQ101" s="1">
        <f>ABS('P123LC - Compustat Legacy'!CU98-INDEX('P123LC - Compustat Current'!CQ$8:CQ$395,MATCH('P123LC - Compustat Delta'!$B101,'P123LC - Compustat Current'!$B$8:$B$395,0)))</f>
        <v>0.26000000000000156</v>
      </c>
      <c r="CR101" s="1">
        <f>ABS('P123LC - Compustat Legacy'!CV98-INDEX('P123LC - Compustat Current'!CR$8:CR$395,MATCH('P123LC - Compustat Delta'!$B101,'P123LC - Compustat Current'!$B$8:$B$395,0)))</f>
        <v>0</v>
      </c>
      <c r="CS101" s="1">
        <f>ABS('P123LC - Compustat Legacy'!CW98-INDEX('P123LC - Compustat Current'!CS$8:CS$395,MATCH('P123LC - Compustat Delta'!$B101,'P123LC - Compustat Current'!$B$8:$B$395,0)))</f>
        <v>0.25999999999999979</v>
      </c>
      <c r="CT101" s="1">
        <f>ABS('P123LC - Compustat Legacy'!CX98-INDEX('P123LC - Compustat Current'!CT$8:CT$395,MATCH('P123LC - Compustat Delta'!$B101,'P123LC - Compustat Current'!$B$8:$B$395,0)))</f>
        <v>0.50999999999999801</v>
      </c>
      <c r="CU101" s="1">
        <f>ABS('P123LC - Compustat Legacy'!CY98-INDEX('P123LC - Compustat Current'!CU$8:CU$395,MATCH('P123LC - Compustat Delta'!$B101,'P123LC - Compustat Current'!$B$8:$B$395,0)))</f>
        <v>0.50999999999999801</v>
      </c>
      <c r="CV101" s="1">
        <f>ABS('P123LC - Compustat Legacy'!CZ98-INDEX('P123LC - Compustat Current'!CV$8:CV$395,MATCH('P123LC - Compustat Delta'!$B101,'P123LC - Compustat Current'!$B$8:$B$395,0)))</f>
        <v>0.76999999999999602</v>
      </c>
      <c r="CW101" s="1">
        <f>ABS('P123LC - Compustat Legacy'!DA98-INDEX('P123LC - Compustat Current'!CW$8:CW$395,MATCH('P123LC - Compustat Delta'!$B101,'P123LC - Compustat Current'!$B$8:$B$395,0)))</f>
        <v>0</v>
      </c>
      <c r="CX101" s="1">
        <f>ABS('P123LC - Compustat Legacy'!DB98-INDEX('P123LC - Compustat Current'!CX$8:CX$395,MATCH('P123LC - Compustat Delta'!$B101,'P123LC - Compustat Current'!$B$8:$B$395,0)))</f>
        <v>0</v>
      </c>
      <c r="CY101" s="1">
        <f>ABS('P123LC - Compustat Legacy'!DC98-INDEX('P123LC - Compustat Current'!CY$8:CY$395,MATCH('P123LC - Compustat Delta'!$B101,'P123LC - Compustat Current'!$B$8:$B$395,0)))</f>
        <v>0</v>
      </c>
    </row>
    <row r="102" spans="2:103" x14ac:dyDescent="0.25">
      <c r="B102" t="s">
        <v>184</v>
      </c>
      <c r="D102" s="1" t="s">
        <v>96</v>
      </c>
      <c r="E102" s="1">
        <f>ABS('P123LC - Compustat Legacy'!I99-INDEX('P123LC - Compustat Current'!E$8:E$395,MATCH('P123LC - Compustat Delta'!$B102,'P123LC - Compustat Current'!$B$8:$B$395,0)))</f>
        <v>0.76999999999999602</v>
      </c>
      <c r="F102" s="1">
        <f>ABS('P123LC - Compustat Legacy'!J99-INDEX('P123LC - Compustat Current'!F$8:F$395,MATCH('P123LC - Compustat Delta'!$B102,'P123LC - Compustat Current'!$B$8:$B$395,0)))</f>
        <v>0.52000000000000313</v>
      </c>
      <c r="G102" s="1">
        <f>ABS('P123LC - Compustat Legacy'!K99-INDEX('P123LC - Compustat Current'!G$8:G$395,MATCH('P123LC - Compustat Delta'!$B102,'P123LC - Compustat Current'!$B$8:$B$395,0)))</f>
        <v>0.25999999999999091</v>
      </c>
      <c r="H102" s="1">
        <f>ABS('P123LC - Compustat Legacy'!L99-INDEX('P123LC - Compustat Current'!H$8:H$395,MATCH('P123LC - Compustat Delta'!$B102,'P123LC - Compustat Current'!$B$8:$B$395,0)))</f>
        <v>0.25</v>
      </c>
      <c r="I102" s="1">
        <f>ABS('P123LC - Compustat Legacy'!M99-INDEX('P123LC - Compustat Current'!I$8:I$395,MATCH('P123LC - Compustat Delta'!$B102,'P123LC - Compustat Current'!$B$8:$B$395,0)))</f>
        <v>0</v>
      </c>
      <c r="J102" s="1">
        <f>ABS('P123LC - Compustat Legacy'!N99-INDEX('P123LC - Compustat Current'!J$8:J$395,MATCH('P123LC - Compustat Delta'!$B102,'P123LC - Compustat Current'!$B$8:$B$395,0)))</f>
        <v>0</v>
      </c>
      <c r="K102" s="1">
        <f>ABS('P123LC - Compustat Legacy'!O99-INDEX('P123LC - Compustat Current'!K$8:K$395,MATCH('P123LC - Compustat Delta'!$B102,'P123LC - Compustat Current'!$B$8:$B$395,0)))</f>
        <v>0.26000000000000156</v>
      </c>
      <c r="L102" s="1">
        <f>ABS('P123LC - Compustat Legacy'!P99-INDEX('P123LC - Compustat Current'!L$8:L$395,MATCH('P123LC - Compustat Delta'!$B102,'P123LC - Compustat Current'!$B$8:$B$395,0)))</f>
        <v>0</v>
      </c>
      <c r="M102" s="1">
        <f>ABS('P123LC - Compustat Legacy'!Q99-INDEX('P123LC - Compustat Current'!M$8:M$395,MATCH('P123LC - Compustat Delta'!$B102,'P123LC - Compustat Current'!$B$8:$B$395,0)))</f>
        <v>0.26000000000000512</v>
      </c>
      <c r="N102" s="1">
        <f>ABS('P123LC - Compustat Legacy'!R99-INDEX('P123LC - Compustat Current'!N$8:N$395,MATCH('P123LC - Compustat Delta'!$B102,'P123LC - Compustat Current'!$B$8:$B$395,0)))</f>
        <v>0.25</v>
      </c>
      <c r="O102" s="1">
        <f>ABS('P123LC - Compustat Legacy'!S99-INDEX('P123LC - Compustat Current'!O$8:O$395,MATCH('P123LC - Compustat Delta'!$B102,'P123LC - Compustat Current'!$B$8:$B$395,0)))</f>
        <v>0</v>
      </c>
      <c r="P102" s="1">
        <f>ABS('P123LC - Compustat Legacy'!T99-INDEX('P123LC - Compustat Current'!P$8:P$395,MATCH('P123LC - Compustat Delta'!$B102,'P123LC - Compustat Current'!$B$8:$B$395,0)))</f>
        <v>0</v>
      </c>
      <c r="Q102" s="1">
        <f>ABS('P123LC - Compustat Legacy'!U99-INDEX('P123LC - Compustat Current'!Q$8:Q$395,MATCH('P123LC - Compustat Delta'!$B102,'P123LC - Compustat Current'!$B$8:$B$395,0)))</f>
        <v>0</v>
      </c>
      <c r="R102" s="1">
        <f>ABS('P123LC - Compustat Legacy'!V99-INDEX('P123LC - Compustat Current'!R$8:R$395,MATCH('P123LC - Compustat Delta'!$B102,'P123LC - Compustat Current'!$B$8:$B$395,0)))</f>
        <v>0</v>
      </c>
      <c r="S102" s="1">
        <f>ABS('P123LC - Compustat Legacy'!W99-INDEX('P123LC - Compustat Current'!S$8:S$395,MATCH('P123LC - Compustat Delta'!$B102,'P123LC - Compustat Current'!$B$8:$B$395,0)))</f>
        <v>0</v>
      </c>
      <c r="T102" s="1">
        <f>ABS('P123LC - Compustat Legacy'!X99-INDEX('P123LC - Compustat Current'!T$8:T$395,MATCH('P123LC - Compustat Delta'!$B102,'P123LC - Compustat Current'!$B$8:$B$395,0)))</f>
        <v>0</v>
      </c>
      <c r="U102" s="1">
        <f>ABS('P123LC - Compustat Legacy'!Y99-INDEX('P123LC - Compustat Current'!U$8:U$395,MATCH('P123LC - Compustat Delta'!$B102,'P123LC - Compustat Current'!$B$8:$B$395,0)))</f>
        <v>0</v>
      </c>
      <c r="V102" s="1">
        <f>ABS('P123LC - Compustat Legacy'!Z99-INDEX('P123LC - Compustat Current'!V$8:V$395,MATCH('P123LC - Compustat Delta'!$B102,'P123LC - Compustat Current'!$B$8:$B$395,0)))</f>
        <v>0</v>
      </c>
      <c r="W102" s="1">
        <f>ABS('P123LC - Compustat Legacy'!AA99-INDEX('P123LC - Compustat Current'!W$8:W$395,MATCH('P123LC - Compustat Delta'!$B102,'P123LC - Compustat Current'!$B$8:$B$395,0)))</f>
        <v>0</v>
      </c>
      <c r="X102" s="1">
        <f>ABS('P123LC - Compustat Legacy'!AB99-INDEX('P123LC - Compustat Current'!X$8:X$395,MATCH('P123LC - Compustat Delta'!$B102,'P123LC - Compustat Current'!$B$8:$B$395,0)))</f>
        <v>0</v>
      </c>
      <c r="Y102" s="1">
        <f>ABS('P123LC - Compustat Legacy'!AC99-INDEX('P123LC - Compustat Current'!Y$8:Y$395,MATCH('P123LC - Compustat Delta'!$B102,'P123LC - Compustat Current'!$B$8:$B$395,0)))</f>
        <v>0</v>
      </c>
      <c r="Z102" s="1">
        <f>ABS('P123LC - Compustat Legacy'!AD99-INDEX('P123LC - Compustat Current'!Z$8:Z$395,MATCH('P123LC - Compustat Delta'!$B102,'P123LC - Compustat Current'!$B$8:$B$395,0)))</f>
        <v>0</v>
      </c>
      <c r="AA102" s="1">
        <f>ABS('P123LC - Compustat Legacy'!AE99-INDEX('P123LC - Compustat Current'!AA$8:AA$395,MATCH('P123LC - Compustat Delta'!$B102,'P123LC - Compustat Current'!$B$8:$B$395,0)))</f>
        <v>0</v>
      </c>
      <c r="AB102" s="1">
        <f>ABS('P123LC - Compustat Legacy'!AF99-INDEX('P123LC - Compustat Current'!AB$8:AB$395,MATCH('P123LC - Compustat Delta'!$B102,'P123LC - Compustat Current'!$B$8:$B$395,0)))</f>
        <v>0</v>
      </c>
      <c r="AC102" s="1">
        <f>ABS('P123LC - Compustat Legacy'!AG99-INDEX('P123LC - Compustat Current'!AC$8:AC$395,MATCH('P123LC - Compustat Delta'!$B102,'P123LC - Compustat Current'!$B$8:$B$395,0)))</f>
        <v>0</v>
      </c>
      <c r="AD102" s="1">
        <f>ABS('P123LC - Compustat Legacy'!AH99-INDEX('P123LC - Compustat Current'!AD$8:AD$395,MATCH('P123LC - Compustat Delta'!$B102,'P123LC - Compustat Current'!$B$8:$B$395,0)))</f>
        <v>0</v>
      </c>
      <c r="AE102" s="1">
        <f>ABS('P123LC - Compustat Legacy'!AI99-INDEX('P123LC - Compustat Current'!AE$8:AE$395,MATCH('P123LC - Compustat Delta'!$B102,'P123LC - Compustat Current'!$B$8:$B$395,0)))</f>
        <v>0</v>
      </c>
      <c r="AF102" s="1">
        <f>ABS('P123LC - Compustat Legacy'!AJ99-INDEX('P123LC - Compustat Current'!AF$8:AF$395,MATCH('P123LC - Compustat Delta'!$B102,'P123LC - Compustat Current'!$B$8:$B$395,0)))</f>
        <v>0</v>
      </c>
      <c r="AG102" s="1">
        <f>ABS('P123LC - Compustat Legacy'!AK99-INDEX('P123LC - Compustat Current'!AG$8:AG$395,MATCH('P123LC - Compustat Delta'!$B102,'P123LC - Compustat Current'!$B$8:$B$395,0)))</f>
        <v>0</v>
      </c>
      <c r="AH102" s="1">
        <f>ABS('P123LC - Compustat Legacy'!AL99-INDEX('P123LC - Compustat Current'!AH$8:AH$395,MATCH('P123LC - Compustat Delta'!$B102,'P123LC - Compustat Current'!$B$8:$B$395,0)))</f>
        <v>0</v>
      </c>
      <c r="AI102" s="1">
        <f>ABS('P123LC - Compustat Legacy'!AM99-INDEX('P123LC - Compustat Current'!AI$8:AI$395,MATCH('P123LC - Compustat Delta'!$B102,'P123LC - Compustat Current'!$B$8:$B$395,0)))</f>
        <v>0</v>
      </c>
      <c r="AJ102" s="1">
        <f>ABS('P123LC - Compustat Legacy'!AN99-INDEX('P123LC - Compustat Current'!AJ$8:AJ$395,MATCH('P123LC - Compustat Delta'!$B102,'P123LC - Compustat Current'!$B$8:$B$395,0)))</f>
        <v>0</v>
      </c>
      <c r="AK102" s="1">
        <f>ABS('P123LC - Compustat Legacy'!AO99-INDEX('P123LC - Compustat Current'!AK$8:AK$395,MATCH('P123LC - Compustat Delta'!$B102,'P123LC - Compustat Current'!$B$8:$B$395,0)))</f>
        <v>0</v>
      </c>
      <c r="AL102" s="1">
        <f>ABS('P123LC - Compustat Legacy'!AP99-INDEX('P123LC - Compustat Current'!AL$8:AL$395,MATCH('P123LC - Compustat Delta'!$B102,'P123LC - Compustat Current'!$B$8:$B$395,0)))</f>
        <v>0</v>
      </c>
      <c r="AM102" s="1">
        <f>ABS('P123LC - Compustat Legacy'!AQ99-INDEX('P123LC - Compustat Current'!AM$8:AM$395,MATCH('P123LC - Compustat Delta'!$B102,'P123LC - Compustat Current'!$B$8:$B$395,0)))</f>
        <v>0</v>
      </c>
      <c r="AN102" s="1">
        <f>ABS('P123LC - Compustat Legacy'!AR99-INDEX('P123LC - Compustat Current'!AN$8:AN$395,MATCH('P123LC - Compustat Delta'!$B102,'P123LC - Compustat Current'!$B$8:$B$395,0)))</f>
        <v>1.0300000000000011</v>
      </c>
      <c r="AO102" s="1">
        <f>ABS('P123LC - Compustat Legacy'!AS99-INDEX('P123LC - Compustat Current'!AO$8:AO$395,MATCH('P123LC - Compustat Delta'!$B102,'P123LC - Compustat Current'!$B$8:$B$395,0)))</f>
        <v>0</v>
      </c>
      <c r="AP102" s="1">
        <f>ABS('P123LC - Compustat Legacy'!AT99-INDEX('P123LC - Compustat Current'!AP$8:AP$395,MATCH('P123LC - Compustat Delta'!$B102,'P123LC - Compustat Current'!$B$8:$B$395,0)))</f>
        <v>0</v>
      </c>
      <c r="AQ102" s="1">
        <f>ABS('P123LC - Compustat Legacy'!AU99-INDEX('P123LC - Compustat Current'!AQ$8:AQ$395,MATCH('P123LC - Compustat Delta'!$B102,'P123LC - Compustat Current'!$B$8:$B$395,0)))</f>
        <v>0</v>
      </c>
      <c r="AR102" s="1">
        <f>ABS('P123LC - Compustat Legacy'!AV99-INDEX('P123LC - Compustat Current'!AR$8:AR$395,MATCH('P123LC - Compustat Delta'!$B102,'P123LC - Compustat Current'!$B$8:$B$395,0)))</f>
        <v>0</v>
      </c>
      <c r="AS102" s="1">
        <f>ABS('P123LC - Compustat Legacy'!AW99-INDEX('P123LC - Compustat Current'!AS$8:AS$395,MATCH('P123LC - Compustat Delta'!$B102,'P123LC - Compustat Current'!$B$8:$B$395,0)))</f>
        <v>0.76999999999999957</v>
      </c>
      <c r="AT102" s="1">
        <f>ABS('P123LC - Compustat Legacy'!AX99-INDEX('P123LC - Compustat Current'!AT$8:AT$395,MATCH('P123LC - Compustat Delta'!$B102,'P123LC - Compustat Current'!$B$8:$B$395,0)))</f>
        <v>0</v>
      </c>
      <c r="AU102" s="1">
        <f>ABS('P123LC - Compustat Legacy'!AY99-INDEX('P123LC - Compustat Current'!AU$8:AU$395,MATCH('P123LC - Compustat Delta'!$B102,'P123LC - Compustat Current'!$B$8:$B$395,0)))</f>
        <v>0.26000000000000512</v>
      </c>
      <c r="AV102" s="1">
        <f>ABS('P123LC - Compustat Legacy'!AZ99-INDEX('P123LC - Compustat Current'!AV$8:AV$395,MATCH('P123LC - Compustat Delta'!$B102,'P123LC - Compustat Current'!$B$8:$B$395,0)))</f>
        <v>0</v>
      </c>
      <c r="AW102" s="1">
        <f>ABS('P123LC - Compustat Legacy'!BA99-INDEX('P123LC - Compustat Current'!AW$8:AW$395,MATCH('P123LC - Compustat Delta'!$B102,'P123LC - Compustat Current'!$B$8:$B$395,0)))</f>
        <v>0</v>
      </c>
      <c r="AX102" s="1">
        <f>ABS('P123LC - Compustat Legacy'!BB99-INDEX('P123LC - Compustat Current'!AX$8:AX$395,MATCH('P123LC - Compustat Delta'!$B102,'P123LC - Compustat Current'!$B$8:$B$395,0)))</f>
        <v>0</v>
      </c>
      <c r="AY102" s="1">
        <f>ABS('P123LC - Compustat Legacy'!BC99-INDEX('P123LC - Compustat Current'!AY$8:AY$395,MATCH('P123LC - Compustat Delta'!$B102,'P123LC - Compustat Current'!$B$8:$B$395,0)))</f>
        <v>0</v>
      </c>
      <c r="AZ102" s="1">
        <f>ABS('P123LC - Compustat Legacy'!BD99-INDEX('P123LC - Compustat Current'!AZ$8:AZ$395,MATCH('P123LC - Compustat Delta'!$B102,'P123LC - Compustat Current'!$B$8:$B$395,0)))</f>
        <v>0</v>
      </c>
      <c r="BA102" s="1">
        <f>ABS('P123LC - Compustat Legacy'!BE99-INDEX('P123LC - Compustat Current'!BA$8:BA$395,MATCH('P123LC - Compustat Delta'!$B102,'P123LC - Compustat Current'!$B$8:$B$395,0)))</f>
        <v>0</v>
      </c>
      <c r="BB102" s="1">
        <f>ABS('P123LC - Compustat Legacy'!BF99-INDEX('P123LC - Compustat Current'!BB$8:BB$395,MATCH('P123LC - Compustat Delta'!$B102,'P123LC - Compustat Current'!$B$8:$B$395,0)))</f>
        <v>0</v>
      </c>
      <c r="BC102" s="1">
        <f>ABS('P123LC - Compustat Legacy'!BG99-INDEX('P123LC - Compustat Current'!BC$8:BC$395,MATCH('P123LC - Compustat Delta'!$B102,'P123LC - Compustat Current'!$B$8:$B$395,0)))</f>
        <v>0</v>
      </c>
      <c r="BD102" s="1">
        <f>ABS('P123LC - Compustat Legacy'!BH99-INDEX('P123LC - Compustat Current'!BD$8:BD$395,MATCH('P123LC - Compustat Delta'!$B102,'P123LC - Compustat Current'!$B$8:$B$395,0)))</f>
        <v>0</v>
      </c>
      <c r="BE102" s="1">
        <f>ABS('P123LC - Compustat Legacy'!BI99-INDEX('P123LC - Compustat Current'!BE$8:BE$395,MATCH('P123LC - Compustat Delta'!$B102,'P123LC - Compustat Current'!$B$8:$B$395,0)))</f>
        <v>0</v>
      </c>
      <c r="BF102" s="1">
        <f>ABS('P123LC - Compustat Legacy'!BJ99-INDEX('P123LC - Compustat Current'!BF$8:BF$395,MATCH('P123LC - Compustat Delta'!$B102,'P123LC - Compustat Current'!$B$8:$B$395,0)))</f>
        <v>0</v>
      </c>
      <c r="BG102" s="1">
        <f>ABS('P123LC - Compustat Legacy'!BK99-INDEX('P123LC - Compustat Current'!BG$8:BG$395,MATCH('P123LC - Compustat Delta'!$B102,'P123LC - Compustat Current'!$B$8:$B$395,0)))</f>
        <v>0</v>
      </c>
      <c r="BH102" s="1">
        <f>ABS('P123LC - Compustat Legacy'!BL99-INDEX('P123LC - Compustat Current'!BH$8:BH$395,MATCH('P123LC - Compustat Delta'!$B102,'P123LC - Compustat Current'!$B$8:$B$395,0)))</f>
        <v>0</v>
      </c>
      <c r="BI102" s="1">
        <f>ABS('P123LC - Compustat Legacy'!BM99-INDEX('P123LC - Compustat Current'!BI$8:BI$395,MATCH('P123LC - Compustat Delta'!$B102,'P123LC - Compustat Current'!$B$8:$B$395,0)))</f>
        <v>0</v>
      </c>
      <c r="BJ102" s="1">
        <f>ABS('P123LC - Compustat Legacy'!BN99-INDEX('P123LC - Compustat Current'!BJ$8:BJ$395,MATCH('P123LC - Compustat Delta'!$B102,'P123LC - Compustat Current'!$B$8:$B$395,0)))</f>
        <v>0</v>
      </c>
      <c r="BK102" s="1">
        <f>ABS('P123LC - Compustat Legacy'!BO99-INDEX('P123LC - Compustat Current'!BK$8:BK$395,MATCH('P123LC - Compustat Delta'!$B102,'P123LC - Compustat Current'!$B$8:$B$395,0)))</f>
        <v>0</v>
      </c>
      <c r="BL102" s="1">
        <f>ABS('P123LC - Compustat Legacy'!BP99-INDEX('P123LC - Compustat Current'!BL$8:BL$395,MATCH('P123LC - Compustat Delta'!$B102,'P123LC - Compustat Current'!$B$8:$B$395,0)))</f>
        <v>0</v>
      </c>
      <c r="BM102" s="1">
        <f>ABS('P123LC - Compustat Legacy'!BQ99-INDEX('P123LC - Compustat Current'!BM$8:BM$395,MATCH('P123LC - Compustat Delta'!$B102,'P123LC - Compustat Current'!$B$8:$B$395,0)))</f>
        <v>0</v>
      </c>
      <c r="BN102" s="1">
        <f>ABS('P123LC - Compustat Legacy'!BR99-INDEX('P123LC - Compustat Current'!BN$8:BN$395,MATCH('P123LC - Compustat Delta'!$B102,'P123LC - Compustat Current'!$B$8:$B$395,0)))</f>
        <v>0</v>
      </c>
      <c r="BO102" s="1">
        <f>ABS('P123LC - Compustat Legacy'!BS99-INDEX('P123LC - Compustat Current'!BO$8:BO$395,MATCH('P123LC - Compustat Delta'!$B102,'P123LC - Compustat Current'!$B$8:$B$395,0)))</f>
        <v>0</v>
      </c>
      <c r="BP102" s="1">
        <f>ABS('P123LC - Compustat Legacy'!BT99-INDEX('P123LC - Compustat Current'!BP$8:BP$395,MATCH('P123LC - Compustat Delta'!$B102,'P123LC - Compustat Current'!$B$8:$B$395,0)))</f>
        <v>0</v>
      </c>
      <c r="BQ102" s="1">
        <f>ABS('P123LC - Compustat Legacy'!BU99-INDEX('P123LC - Compustat Current'!BQ$8:BQ$395,MATCH('P123LC - Compustat Delta'!$B102,'P123LC - Compustat Current'!$B$8:$B$395,0)))</f>
        <v>0</v>
      </c>
      <c r="BR102" s="1">
        <f>ABS('P123LC - Compustat Legacy'!BV99-INDEX('P123LC - Compustat Current'!BR$8:BR$395,MATCH('P123LC - Compustat Delta'!$B102,'P123LC - Compustat Current'!$B$8:$B$395,0)))</f>
        <v>0</v>
      </c>
      <c r="BS102" s="1">
        <f>ABS('P123LC - Compustat Legacy'!BW99-INDEX('P123LC - Compustat Current'!BS$8:BS$395,MATCH('P123LC - Compustat Delta'!$B102,'P123LC - Compustat Current'!$B$8:$B$395,0)))</f>
        <v>0</v>
      </c>
      <c r="BT102" s="1">
        <f>ABS('P123LC - Compustat Legacy'!BX99-INDEX('P123LC - Compustat Current'!BT$8:BT$395,MATCH('P123LC - Compustat Delta'!$B102,'P123LC - Compustat Current'!$B$8:$B$395,0)))</f>
        <v>0</v>
      </c>
      <c r="BU102" s="1">
        <f>ABS('P123LC - Compustat Legacy'!BY99-INDEX('P123LC - Compustat Current'!BU$8:BU$395,MATCH('P123LC - Compustat Delta'!$B102,'P123LC - Compustat Current'!$B$8:$B$395,0)))</f>
        <v>0</v>
      </c>
      <c r="BV102" s="1">
        <f>ABS('P123LC - Compustat Legacy'!BZ99-INDEX('P123LC - Compustat Current'!BV$8:BV$395,MATCH('P123LC - Compustat Delta'!$B102,'P123LC - Compustat Current'!$B$8:$B$395,0)))</f>
        <v>0</v>
      </c>
      <c r="BW102" s="1">
        <f>ABS('P123LC - Compustat Legacy'!CA99-INDEX('P123LC - Compustat Current'!BW$8:BW$395,MATCH('P123LC - Compustat Delta'!$B102,'P123LC - Compustat Current'!$B$8:$B$395,0)))</f>
        <v>0.25</v>
      </c>
      <c r="BX102" s="1">
        <f>ABS('P123LC - Compustat Legacy'!CB99-INDEX('P123LC - Compustat Current'!BX$8:BX$395,MATCH('P123LC - Compustat Delta'!$B102,'P123LC - Compustat Current'!$B$8:$B$395,0)))</f>
        <v>0</v>
      </c>
      <c r="BY102" s="1">
        <f>ABS('P123LC - Compustat Legacy'!CC99-INDEX('P123LC - Compustat Current'!BY$8:BY$395,MATCH('P123LC - Compustat Delta'!$B102,'P123LC - Compustat Current'!$B$8:$B$395,0)))</f>
        <v>0</v>
      </c>
      <c r="BZ102" s="1">
        <f>ABS('P123LC - Compustat Legacy'!CD99-INDEX('P123LC - Compustat Current'!BZ$8:BZ$395,MATCH('P123LC - Compustat Delta'!$B102,'P123LC - Compustat Current'!$B$8:$B$395,0)))</f>
        <v>0</v>
      </c>
      <c r="CA102" s="1">
        <f>ABS('P123LC - Compustat Legacy'!CE99-INDEX('P123LC - Compustat Current'!CA$8:CA$395,MATCH('P123LC - Compustat Delta'!$B102,'P123LC - Compustat Current'!$B$8:$B$395,0)))</f>
        <v>0</v>
      </c>
      <c r="CB102" s="1">
        <f>ABS('P123LC - Compustat Legacy'!CF99-INDEX('P123LC - Compustat Current'!CB$8:CB$395,MATCH('P123LC - Compustat Delta'!$B102,'P123LC - Compustat Current'!$B$8:$B$395,0)))</f>
        <v>0</v>
      </c>
      <c r="CC102" s="1">
        <f>ABS('P123LC - Compustat Legacy'!CG99-INDEX('P123LC - Compustat Current'!CC$8:CC$395,MATCH('P123LC - Compustat Delta'!$B102,'P123LC - Compustat Current'!$B$8:$B$395,0)))</f>
        <v>0</v>
      </c>
      <c r="CD102" s="1">
        <f>ABS('P123LC - Compustat Legacy'!CH99-INDEX('P123LC - Compustat Current'!CD$8:CD$395,MATCH('P123LC - Compustat Delta'!$B102,'P123LC - Compustat Current'!$B$8:$B$395,0)))</f>
        <v>0</v>
      </c>
      <c r="CE102" s="1">
        <f>ABS('P123LC - Compustat Legacy'!CI99-INDEX('P123LC - Compustat Current'!CE$8:CE$395,MATCH('P123LC - Compustat Delta'!$B102,'P123LC - Compustat Current'!$B$8:$B$395,0)))</f>
        <v>0</v>
      </c>
      <c r="CF102" s="1">
        <f>ABS('P123LC - Compustat Legacy'!CJ99-INDEX('P123LC - Compustat Current'!CF$8:CF$395,MATCH('P123LC - Compustat Delta'!$B102,'P123LC - Compustat Current'!$B$8:$B$395,0)))</f>
        <v>0</v>
      </c>
      <c r="CG102" s="1">
        <f>ABS('P123LC - Compustat Legacy'!CK99-INDEX('P123LC - Compustat Current'!CG$8:CG$395,MATCH('P123LC - Compustat Delta'!$B102,'P123LC - Compustat Current'!$B$8:$B$395,0)))</f>
        <v>0</v>
      </c>
      <c r="CH102" s="1">
        <f>ABS('P123LC - Compustat Legacy'!CL99-INDEX('P123LC - Compustat Current'!CH$8:CH$395,MATCH('P123LC - Compustat Delta'!$B102,'P123LC - Compustat Current'!$B$8:$B$395,0)))</f>
        <v>0</v>
      </c>
      <c r="CI102" s="1">
        <f>ABS('P123LC - Compustat Legacy'!CM99-INDEX('P123LC - Compustat Current'!CI$8:CI$395,MATCH('P123LC - Compustat Delta'!$B102,'P123LC - Compustat Current'!$B$8:$B$395,0)))</f>
        <v>0</v>
      </c>
      <c r="CJ102" s="1">
        <f>ABS('P123LC - Compustat Legacy'!CN99-INDEX('P123LC - Compustat Current'!CJ$8:CJ$395,MATCH('P123LC - Compustat Delta'!$B102,'P123LC - Compustat Current'!$B$8:$B$395,0)))</f>
        <v>0.51000000000000512</v>
      </c>
      <c r="CK102" s="1">
        <f>ABS('P123LC - Compustat Legacy'!CO99-INDEX('P123LC - Compustat Current'!CK$8:CK$395,MATCH('P123LC - Compustat Delta'!$B102,'P123LC - Compustat Current'!$B$8:$B$395,0)))</f>
        <v>0.51999999999999602</v>
      </c>
      <c r="CL102" s="1">
        <f>ABS('P123LC - Compustat Legacy'!CP99-INDEX('P123LC - Compustat Current'!CL$8:CL$395,MATCH('P123LC - Compustat Delta'!$B102,'P123LC - Compustat Current'!$B$8:$B$395,0)))</f>
        <v>0</v>
      </c>
      <c r="CM102" s="1">
        <f>ABS('P123LC - Compustat Legacy'!CQ99-INDEX('P123LC - Compustat Current'!CM$8:CM$395,MATCH('P123LC - Compustat Delta'!$B102,'P123LC - Compustat Current'!$B$8:$B$395,0)))</f>
        <v>0</v>
      </c>
      <c r="CN102" s="1">
        <f>ABS('P123LC - Compustat Legacy'!CR99-INDEX('P123LC - Compustat Current'!CN$8:CN$395,MATCH('P123LC - Compustat Delta'!$B102,'P123LC - Compustat Current'!$B$8:$B$395,0)))</f>
        <v>0.51999999999999602</v>
      </c>
      <c r="CO102" s="1">
        <f>ABS('P123LC - Compustat Legacy'!CS99-INDEX('P123LC - Compustat Current'!CO$8:CO$395,MATCH('P123LC - Compustat Delta'!$B102,'P123LC - Compustat Current'!$B$8:$B$395,0)))</f>
        <v>0</v>
      </c>
      <c r="CP102" s="1">
        <f>ABS('P123LC - Compustat Legacy'!CT99-INDEX('P123LC - Compustat Current'!CP$8:CP$395,MATCH('P123LC - Compustat Delta'!$B102,'P123LC - Compustat Current'!$B$8:$B$395,0)))</f>
        <v>0</v>
      </c>
      <c r="CQ102" s="1">
        <f>ABS('P123LC - Compustat Legacy'!CU99-INDEX('P123LC - Compustat Current'!CQ$8:CQ$395,MATCH('P123LC - Compustat Delta'!$B102,'P123LC - Compustat Current'!$B$8:$B$395,0)))</f>
        <v>0.26000000000000512</v>
      </c>
      <c r="CR102" s="1">
        <f>ABS('P123LC - Compustat Legacy'!CV99-INDEX('P123LC - Compustat Current'!CR$8:CR$395,MATCH('P123LC - Compustat Delta'!$B102,'P123LC - Compustat Current'!$B$8:$B$395,0)))</f>
        <v>0</v>
      </c>
      <c r="CS102" s="1">
        <f>ABS('P123LC - Compustat Legacy'!CW99-INDEX('P123LC - Compustat Current'!CS$8:CS$395,MATCH('P123LC - Compustat Delta'!$B102,'P123LC - Compustat Current'!$B$8:$B$395,0)))</f>
        <v>0.26000000000000512</v>
      </c>
      <c r="CT102" s="1">
        <f>ABS('P123LC - Compustat Legacy'!CX99-INDEX('P123LC - Compustat Current'!CT$8:CT$395,MATCH('P123LC - Compustat Delta'!$B102,'P123LC - Compustat Current'!$B$8:$B$395,0)))</f>
        <v>1.0300000000000011</v>
      </c>
      <c r="CU102" s="1">
        <f>ABS('P123LC - Compustat Legacy'!CY99-INDEX('P123LC - Compustat Current'!CU$8:CU$395,MATCH('P123LC - Compustat Delta'!$B102,'P123LC - Compustat Current'!$B$8:$B$395,0)))</f>
        <v>0.52000000000000313</v>
      </c>
      <c r="CV102" s="1">
        <f>ABS('P123LC - Compustat Legacy'!CZ99-INDEX('P123LC - Compustat Current'!CV$8:CV$395,MATCH('P123LC - Compustat Delta'!$B102,'P123LC - Compustat Current'!$B$8:$B$395,0)))</f>
        <v>0.77000000000000313</v>
      </c>
      <c r="CW102" s="1">
        <f>ABS('P123LC - Compustat Legacy'!DA99-INDEX('P123LC - Compustat Current'!CW$8:CW$395,MATCH('P123LC - Compustat Delta'!$B102,'P123LC - Compustat Current'!$B$8:$B$395,0)))</f>
        <v>0</v>
      </c>
      <c r="CX102" s="1">
        <f>ABS('P123LC - Compustat Legacy'!DB99-INDEX('P123LC - Compustat Current'!CX$8:CX$395,MATCH('P123LC - Compustat Delta'!$B102,'P123LC - Compustat Current'!$B$8:$B$395,0)))</f>
        <v>0</v>
      </c>
      <c r="CY102" s="1">
        <f>ABS('P123LC - Compustat Legacy'!DC99-INDEX('P123LC - Compustat Current'!CY$8:CY$395,MATCH('P123LC - Compustat Delta'!$B102,'P123LC - Compustat Current'!$B$8:$B$395,0)))</f>
        <v>0</v>
      </c>
    </row>
    <row r="103" spans="2:103" x14ac:dyDescent="0.25">
      <c r="B103" t="s">
        <v>187</v>
      </c>
      <c r="D103" s="1" t="s">
        <v>96</v>
      </c>
      <c r="E103" s="1">
        <f>ABS('P123LC - Compustat Legacy'!I100-INDEX('P123LC - Compustat Current'!E$8:E$395,MATCH('P123LC - Compustat Delta'!$B103,'P123LC - Compustat Current'!$B$8:$B$395,0)))</f>
        <v>0.26000000000000512</v>
      </c>
      <c r="F103" s="1">
        <f>ABS('P123LC - Compustat Legacy'!J100-INDEX('P123LC - Compustat Current'!F$8:F$395,MATCH('P123LC - Compustat Delta'!$B103,'P123LC - Compustat Current'!$B$8:$B$395,0)))</f>
        <v>0</v>
      </c>
      <c r="G103" s="1">
        <f>ABS('P123LC - Compustat Legacy'!K100-INDEX('P123LC - Compustat Current'!G$8:G$395,MATCH('P123LC - Compustat Delta'!$B103,'P123LC - Compustat Current'!$B$8:$B$395,0)))</f>
        <v>0.25999999999999091</v>
      </c>
      <c r="H103" s="1">
        <f>ABS('P123LC - Compustat Legacy'!L100-INDEX('P123LC - Compustat Current'!H$8:H$395,MATCH('P123LC - Compustat Delta'!$B103,'P123LC - Compustat Current'!$B$8:$B$395,0)))</f>
        <v>0</v>
      </c>
      <c r="I103" s="1">
        <f>ABS('P123LC - Compustat Legacy'!M100-INDEX('P123LC - Compustat Current'!I$8:I$395,MATCH('P123LC - Compustat Delta'!$B103,'P123LC - Compustat Current'!$B$8:$B$395,0)))</f>
        <v>0</v>
      </c>
      <c r="J103" s="1">
        <f>ABS('P123LC - Compustat Legacy'!N100-INDEX('P123LC - Compustat Current'!J$8:J$395,MATCH('P123LC - Compustat Delta'!$B103,'P123LC - Compustat Current'!$B$8:$B$395,0)))</f>
        <v>0.25999999999999091</v>
      </c>
      <c r="K103" s="1">
        <f>ABS('P123LC - Compustat Legacy'!O100-INDEX('P123LC - Compustat Current'!K$8:K$395,MATCH('P123LC - Compustat Delta'!$B103,'P123LC - Compustat Current'!$B$8:$B$395,0)))</f>
        <v>0</v>
      </c>
      <c r="L103" s="1">
        <f>ABS('P123LC - Compustat Legacy'!P100-INDEX('P123LC - Compustat Current'!L$8:L$395,MATCH('P123LC - Compustat Delta'!$B103,'P123LC - Compustat Current'!$B$8:$B$395,0)))</f>
        <v>0.26000000000000512</v>
      </c>
      <c r="M103" s="1">
        <f>ABS('P123LC - Compustat Legacy'!Q100-INDEX('P123LC - Compustat Current'!M$8:M$395,MATCH('P123LC - Compustat Delta'!$B103,'P123LC - Compustat Current'!$B$8:$B$395,0)))</f>
        <v>0.25999999999999091</v>
      </c>
      <c r="N103" s="1">
        <f>ABS('P123LC - Compustat Legacy'!R100-INDEX('P123LC - Compustat Current'!N$8:N$395,MATCH('P123LC - Compustat Delta'!$B103,'P123LC - Compustat Current'!$B$8:$B$395,0)))</f>
        <v>0</v>
      </c>
      <c r="O103" s="1">
        <f>ABS('P123LC - Compustat Legacy'!S100-INDEX('P123LC - Compustat Current'!O$8:O$395,MATCH('P123LC - Compustat Delta'!$B103,'P123LC - Compustat Current'!$B$8:$B$395,0)))</f>
        <v>0</v>
      </c>
      <c r="P103" s="1">
        <f>ABS('P123LC - Compustat Legacy'!T100-INDEX('P123LC - Compustat Current'!P$8:P$395,MATCH('P123LC - Compustat Delta'!$B103,'P123LC - Compustat Current'!$B$8:$B$395,0)))</f>
        <v>0</v>
      </c>
      <c r="Q103" s="1">
        <f>ABS('P123LC - Compustat Legacy'!U100-INDEX('P123LC - Compustat Current'!Q$8:Q$395,MATCH('P123LC - Compustat Delta'!$B103,'P123LC - Compustat Current'!$B$8:$B$395,0)))</f>
        <v>0</v>
      </c>
      <c r="R103" s="1">
        <f>ABS('P123LC - Compustat Legacy'!V100-INDEX('P123LC - Compustat Current'!R$8:R$395,MATCH('P123LC - Compustat Delta'!$B103,'P123LC - Compustat Current'!$B$8:$B$395,0)))</f>
        <v>0</v>
      </c>
      <c r="S103" s="1">
        <f>ABS('P123LC - Compustat Legacy'!W100-INDEX('P123LC - Compustat Current'!S$8:S$395,MATCH('P123LC - Compustat Delta'!$B103,'P123LC - Compustat Current'!$B$8:$B$395,0)))</f>
        <v>0</v>
      </c>
      <c r="T103" s="1">
        <f>ABS('P123LC - Compustat Legacy'!X100-INDEX('P123LC - Compustat Current'!T$8:T$395,MATCH('P123LC - Compustat Delta'!$B103,'P123LC - Compustat Current'!$B$8:$B$395,0)))</f>
        <v>0</v>
      </c>
      <c r="U103" s="1">
        <f>ABS('P123LC - Compustat Legacy'!Y100-INDEX('P123LC - Compustat Current'!U$8:U$395,MATCH('P123LC - Compustat Delta'!$B103,'P123LC - Compustat Current'!$B$8:$B$395,0)))</f>
        <v>0</v>
      </c>
      <c r="V103" s="1">
        <f>ABS('P123LC - Compustat Legacy'!Z100-INDEX('P123LC - Compustat Current'!V$8:V$395,MATCH('P123LC - Compustat Delta'!$B103,'P123LC - Compustat Current'!$B$8:$B$395,0)))</f>
        <v>0</v>
      </c>
      <c r="W103" s="1">
        <f>ABS('P123LC - Compustat Legacy'!AA100-INDEX('P123LC - Compustat Current'!W$8:W$395,MATCH('P123LC - Compustat Delta'!$B103,'P123LC - Compustat Current'!$B$8:$B$395,0)))</f>
        <v>0</v>
      </c>
      <c r="X103" s="1">
        <f>ABS('P123LC - Compustat Legacy'!AB100-INDEX('P123LC - Compustat Current'!X$8:X$395,MATCH('P123LC - Compustat Delta'!$B103,'P123LC - Compustat Current'!$B$8:$B$395,0)))</f>
        <v>0</v>
      </c>
      <c r="Y103" s="1">
        <f>ABS('P123LC - Compustat Legacy'!AC100-INDEX('P123LC - Compustat Current'!Y$8:Y$395,MATCH('P123LC - Compustat Delta'!$B103,'P123LC - Compustat Current'!$B$8:$B$395,0)))</f>
        <v>0</v>
      </c>
      <c r="Z103" s="1">
        <f>ABS('P123LC - Compustat Legacy'!AD100-INDEX('P123LC - Compustat Current'!Z$8:Z$395,MATCH('P123LC - Compustat Delta'!$B103,'P123LC - Compustat Current'!$B$8:$B$395,0)))</f>
        <v>0</v>
      </c>
      <c r="AA103" s="1">
        <f>ABS('P123LC - Compustat Legacy'!AE100-INDEX('P123LC - Compustat Current'!AA$8:AA$395,MATCH('P123LC - Compustat Delta'!$B103,'P123LC - Compustat Current'!$B$8:$B$395,0)))</f>
        <v>0</v>
      </c>
      <c r="AB103" s="1">
        <f>ABS('P123LC - Compustat Legacy'!AF100-INDEX('P123LC - Compustat Current'!AB$8:AB$395,MATCH('P123LC - Compustat Delta'!$B103,'P123LC - Compustat Current'!$B$8:$B$395,0)))</f>
        <v>0</v>
      </c>
      <c r="AC103" s="1">
        <f>ABS('P123LC - Compustat Legacy'!AG100-INDEX('P123LC - Compustat Current'!AC$8:AC$395,MATCH('P123LC - Compustat Delta'!$B103,'P123LC - Compustat Current'!$B$8:$B$395,0)))</f>
        <v>0</v>
      </c>
      <c r="AD103" s="1">
        <f>ABS('P123LC - Compustat Legacy'!AH100-INDEX('P123LC - Compustat Current'!AD$8:AD$395,MATCH('P123LC - Compustat Delta'!$B103,'P123LC - Compustat Current'!$B$8:$B$395,0)))</f>
        <v>0</v>
      </c>
      <c r="AE103" s="1">
        <f>ABS('P123LC - Compustat Legacy'!AI100-INDEX('P123LC - Compustat Current'!AE$8:AE$395,MATCH('P123LC - Compustat Delta'!$B103,'P123LC - Compustat Current'!$B$8:$B$395,0)))</f>
        <v>0</v>
      </c>
      <c r="AF103" s="1">
        <f>ABS('P123LC - Compustat Legacy'!AJ100-INDEX('P123LC - Compustat Current'!AF$8:AF$395,MATCH('P123LC - Compustat Delta'!$B103,'P123LC - Compustat Current'!$B$8:$B$395,0)))</f>
        <v>0</v>
      </c>
      <c r="AG103" s="1">
        <f>ABS('P123LC - Compustat Legacy'!AK100-INDEX('P123LC - Compustat Current'!AG$8:AG$395,MATCH('P123LC - Compustat Delta'!$B103,'P123LC - Compustat Current'!$B$8:$B$395,0)))</f>
        <v>0</v>
      </c>
      <c r="AH103" s="1">
        <f>ABS('P123LC - Compustat Legacy'!AL100-INDEX('P123LC - Compustat Current'!AH$8:AH$395,MATCH('P123LC - Compustat Delta'!$B103,'P123LC - Compustat Current'!$B$8:$B$395,0)))</f>
        <v>0</v>
      </c>
      <c r="AI103" s="1">
        <f>ABS('P123LC - Compustat Legacy'!AM100-INDEX('P123LC - Compustat Current'!AI$8:AI$395,MATCH('P123LC - Compustat Delta'!$B103,'P123LC - Compustat Current'!$B$8:$B$395,0)))</f>
        <v>0</v>
      </c>
      <c r="AJ103" s="1">
        <f>ABS('P123LC - Compustat Legacy'!AN100-INDEX('P123LC - Compustat Current'!AJ$8:AJ$395,MATCH('P123LC - Compustat Delta'!$B103,'P123LC - Compustat Current'!$B$8:$B$395,0)))</f>
        <v>0</v>
      </c>
      <c r="AK103" s="1">
        <f>ABS('P123LC - Compustat Legacy'!AO100-INDEX('P123LC - Compustat Current'!AK$8:AK$395,MATCH('P123LC - Compustat Delta'!$B103,'P123LC - Compustat Current'!$B$8:$B$395,0)))</f>
        <v>0</v>
      </c>
      <c r="AL103" s="1">
        <f>ABS('P123LC - Compustat Legacy'!AP100-INDEX('P123LC - Compustat Current'!AL$8:AL$395,MATCH('P123LC - Compustat Delta'!$B103,'P123LC - Compustat Current'!$B$8:$B$395,0)))</f>
        <v>0</v>
      </c>
      <c r="AM103" s="1">
        <f>ABS('P123LC - Compustat Legacy'!AQ100-INDEX('P123LC - Compustat Current'!AM$8:AM$395,MATCH('P123LC - Compustat Delta'!$B103,'P123LC - Compustat Current'!$B$8:$B$395,0)))</f>
        <v>0</v>
      </c>
      <c r="AN103" s="1">
        <f>ABS('P123LC - Compustat Legacy'!AR100-INDEX('P123LC - Compustat Current'!AN$8:AN$395,MATCH('P123LC - Compustat Delta'!$B103,'P123LC - Compustat Current'!$B$8:$B$395,0)))</f>
        <v>0.51000000000000156</v>
      </c>
      <c r="AO103" s="1">
        <f>ABS('P123LC - Compustat Legacy'!AS100-INDEX('P123LC - Compustat Current'!AO$8:AO$395,MATCH('P123LC - Compustat Delta'!$B103,'P123LC - Compustat Current'!$B$8:$B$395,0)))</f>
        <v>0</v>
      </c>
      <c r="AP103" s="1">
        <f>ABS('P123LC - Compustat Legacy'!AT100-INDEX('P123LC - Compustat Current'!AP$8:AP$395,MATCH('P123LC - Compustat Delta'!$B103,'P123LC - Compustat Current'!$B$8:$B$395,0)))</f>
        <v>0</v>
      </c>
      <c r="AQ103" s="1">
        <f>ABS('P123LC - Compustat Legacy'!AU100-INDEX('P123LC - Compustat Current'!AQ$8:AQ$395,MATCH('P123LC - Compustat Delta'!$B103,'P123LC - Compustat Current'!$B$8:$B$395,0)))</f>
        <v>0</v>
      </c>
      <c r="AR103" s="1">
        <f>ABS('P123LC - Compustat Legacy'!AV100-INDEX('P123LC - Compustat Current'!AR$8:AR$395,MATCH('P123LC - Compustat Delta'!$B103,'P123LC - Compustat Current'!$B$8:$B$395,0)))</f>
        <v>0</v>
      </c>
      <c r="AS103" s="1">
        <f>ABS('P123LC - Compustat Legacy'!AW100-INDEX('P123LC - Compustat Current'!AS$8:AS$395,MATCH('P123LC - Compustat Delta'!$B103,'P123LC - Compustat Current'!$B$8:$B$395,0)))</f>
        <v>0.52000000000000313</v>
      </c>
      <c r="AT103" s="1">
        <f>ABS('P123LC - Compustat Legacy'!AX100-INDEX('P123LC - Compustat Current'!AT$8:AT$395,MATCH('P123LC - Compustat Delta'!$B103,'P123LC - Compustat Current'!$B$8:$B$395,0)))</f>
        <v>0</v>
      </c>
      <c r="AU103" s="1">
        <f>ABS('P123LC - Compustat Legacy'!AY100-INDEX('P123LC - Compustat Current'!AU$8:AU$395,MATCH('P123LC - Compustat Delta'!$B103,'P123LC - Compustat Current'!$B$8:$B$395,0)))</f>
        <v>0.25</v>
      </c>
      <c r="AV103" s="1">
        <f>ABS('P123LC - Compustat Legacy'!AZ100-INDEX('P123LC - Compustat Current'!AV$8:AV$395,MATCH('P123LC - Compustat Delta'!$B103,'P123LC - Compustat Current'!$B$8:$B$395,0)))</f>
        <v>0</v>
      </c>
      <c r="AW103" s="1">
        <f>ABS('P123LC - Compustat Legacy'!BA100-INDEX('P123LC - Compustat Current'!AW$8:AW$395,MATCH('P123LC - Compustat Delta'!$B103,'P123LC - Compustat Current'!$B$8:$B$395,0)))</f>
        <v>0</v>
      </c>
      <c r="AX103" s="1">
        <f>ABS('P123LC - Compustat Legacy'!BB100-INDEX('P123LC - Compustat Current'!AX$8:AX$395,MATCH('P123LC - Compustat Delta'!$B103,'P123LC - Compustat Current'!$B$8:$B$395,0)))</f>
        <v>0</v>
      </c>
      <c r="AY103" s="1">
        <f>ABS('P123LC - Compustat Legacy'!BC100-INDEX('P123LC - Compustat Current'!AY$8:AY$395,MATCH('P123LC - Compustat Delta'!$B103,'P123LC - Compustat Current'!$B$8:$B$395,0)))</f>
        <v>0</v>
      </c>
      <c r="AZ103" s="1">
        <f>ABS('P123LC - Compustat Legacy'!BD100-INDEX('P123LC - Compustat Current'!AZ$8:AZ$395,MATCH('P123LC - Compustat Delta'!$B103,'P123LC - Compustat Current'!$B$8:$B$395,0)))</f>
        <v>0</v>
      </c>
      <c r="BA103" s="1">
        <f>ABS('P123LC - Compustat Legacy'!BE100-INDEX('P123LC - Compustat Current'!BA$8:BA$395,MATCH('P123LC - Compustat Delta'!$B103,'P123LC - Compustat Current'!$B$8:$B$395,0)))</f>
        <v>0.25</v>
      </c>
      <c r="BB103" s="1">
        <f>ABS('P123LC - Compustat Legacy'!BF100-INDEX('P123LC - Compustat Current'!BB$8:BB$395,MATCH('P123LC - Compustat Delta'!$B103,'P123LC - Compustat Current'!$B$8:$B$395,0)))</f>
        <v>0</v>
      </c>
      <c r="BC103" s="1">
        <f>ABS('P123LC - Compustat Legacy'!BG100-INDEX('P123LC - Compustat Current'!BC$8:BC$395,MATCH('P123LC - Compustat Delta'!$B103,'P123LC - Compustat Current'!$B$8:$B$395,0)))</f>
        <v>0</v>
      </c>
      <c r="BD103" s="1">
        <f>ABS('P123LC - Compustat Legacy'!BH100-INDEX('P123LC - Compustat Current'!BD$8:BD$395,MATCH('P123LC - Compustat Delta'!$B103,'P123LC - Compustat Current'!$B$8:$B$395,0)))</f>
        <v>0</v>
      </c>
      <c r="BE103" s="1">
        <f>ABS('P123LC - Compustat Legacy'!BI100-INDEX('P123LC - Compustat Current'!BE$8:BE$395,MATCH('P123LC - Compustat Delta'!$B103,'P123LC - Compustat Current'!$B$8:$B$395,0)))</f>
        <v>0</v>
      </c>
      <c r="BF103" s="1">
        <f>ABS('P123LC - Compustat Legacy'!BJ100-INDEX('P123LC - Compustat Current'!BF$8:BF$395,MATCH('P123LC - Compustat Delta'!$B103,'P123LC - Compustat Current'!$B$8:$B$395,0)))</f>
        <v>0</v>
      </c>
      <c r="BG103" s="1">
        <f>ABS('P123LC - Compustat Legacy'!BK100-INDEX('P123LC - Compustat Current'!BG$8:BG$395,MATCH('P123LC - Compustat Delta'!$B103,'P123LC - Compustat Current'!$B$8:$B$395,0)))</f>
        <v>0</v>
      </c>
      <c r="BH103" s="1">
        <f>ABS('P123LC - Compustat Legacy'!BL100-INDEX('P123LC - Compustat Current'!BH$8:BH$395,MATCH('P123LC - Compustat Delta'!$B103,'P123LC - Compustat Current'!$B$8:$B$395,0)))</f>
        <v>0</v>
      </c>
      <c r="BI103" s="1">
        <f>ABS('P123LC - Compustat Legacy'!BM100-INDEX('P123LC - Compustat Current'!BI$8:BI$395,MATCH('P123LC - Compustat Delta'!$B103,'P123LC - Compustat Current'!$B$8:$B$395,0)))</f>
        <v>0</v>
      </c>
      <c r="BJ103" s="1">
        <f>ABS('P123LC - Compustat Legacy'!BN100-INDEX('P123LC - Compustat Current'!BJ$8:BJ$395,MATCH('P123LC - Compustat Delta'!$B103,'P123LC - Compustat Current'!$B$8:$B$395,0)))</f>
        <v>0</v>
      </c>
      <c r="BK103" s="1">
        <f>ABS('P123LC - Compustat Legacy'!BO100-INDEX('P123LC - Compustat Current'!BK$8:BK$395,MATCH('P123LC - Compustat Delta'!$B103,'P123LC - Compustat Current'!$B$8:$B$395,0)))</f>
        <v>0</v>
      </c>
      <c r="BL103" s="1">
        <f>ABS('P123LC - Compustat Legacy'!BP100-INDEX('P123LC - Compustat Current'!BL$8:BL$395,MATCH('P123LC - Compustat Delta'!$B103,'P123LC - Compustat Current'!$B$8:$B$395,0)))</f>
        <v>0</v>
      </c>
      <c r="BM103" s="1">
        <f>ABS('P123LC - Compustat Legacy'!BQ100-INDEX('P123LC - Compustat Current'!BM$8:BM$395,MATCH('P123LC - Compustat Delta'!$B103,'P123LC - Compustat Current'!$B$8:$B$395,0)))</f>
        <v>0</v>
      </c>
      <c r="BN103" s="1">
        <f>ABS('P123LC - Compustat Legacy'!BR100-INDEX('P123LC - Compustat Current'!BN$8:BN$395,MATCH('P123LC - Compustat Delta'!$B103,'P123LC - Compustat Current'!$B$8:$B$395,0)))</f>
        <v>0</v>
      </c>
      <c r="BO103" s="1">
        <f>ABS('P123LC - Compustat Legacy'!BS100-INDEX('P123LC - Compustat Current'!BO$8:BO$395,MATCH('P123LC - Compustat Delta'!$B103,'P123LC - Compustat Current'!$B$8:$B$395,0)))</f>
        <v>0</v>
      </c>
      <c r="BP103" s="1">
        <f>ABS('P123LC - Compustat Legacy'!BT100-INDEX('P123LC - Compustat Current'!BP$8:BP$395,MATCH('P123LC - Compustat Delta'!$B103,'P123LC - Compustat Current'!$B$8:$B$395,0)))</f>
        <v>0</v>
      </c>
      <c r="BQ103" s="1">
        <f>ABS('P123LC - Compustat Legacy'!BU100-INDEX('P123LC - Compustat Current'!BQ$8:BQ$395,MATCH('P123LC - Compustat Delta'!$B103,'P123LC - Compustat Current'!$B$8:$B$395,0)))</f>
        <v>0</v>
      </c>
      <c r="BR103" s="1">
        <f>ABS('P123LC - Compustat Legacy'!BV100-INDEX('P123LC - Compustat Current'!BR$8:BR$395,MATCH('P123LC - Compustat Delta'!$B103,'P123LC - Compustat Current'!$B$8:$B$395,0)))</f>
        <v>0</v>
      </c>
      <c r="BS103" s="1">
        <f>ABS('P123LC - Compustat Legacy'!BW100-INDEX('P123LC - Compustat Current'!BS$8:BS$395,MATCH('P123LC - Compustat Delta'!$B103,'P123LC - Compustat Current'!$B$8:$B$395,0)))</f>
        <v>0</v>
      </c>
      <c r="BT103" s="1">
        <f>ABS('P123LC - Compustat Legacy'!BX100-INDEX('P123LC - Compustat Current'!BT$8:BT$395,MATCH('P123LC - Compustat Delta'!$B103,'P123LC - Compustat Current'!$B$8:$B$395,0)))</f>
        <v>0</v>
      </c>
      <c r="BU103" s="1">
        <f>ABS('P123LC - Compustat Legacy'!BY100-INDEX('P123LC - Compustat Current'!BU$8:BU$395,MATCH('P123LC - Compustat Delta'!$B103,'P123LC - Compustat Current'!$B$8:$B$395,0)))</f>
        <v>0</v>
      </c>
      <c r="BV103" s="1">
        <f>ABS('P123LC - Compustat Legacy'!BZ100-INDEX('P123LC - Compustat Current'!BV$8:BV$395,MATCH('P123LC - Compustat Delta'!$B103,'P123LC - Compustat Current'!$B$8:$B$395,0)))</f>
        <v>0</v>
      </c>
      <c r="BW103" s="1">
        <f>ABS('P123LC - Compustat Legacy'!CA100-INDEX('P123LC - Compustat Current'!BW$8:BW$395,MATCH('P123LC - Compustat Delta'!$B103,'P123LC - Compustat Current'!$B$8:$B$395,0)))</f>
        <v>0</v>
      </c>
      <c r="BX103" s="1">
        <f>ABS('P123LC - Compustat Legacy'!CB100-INDEX('P123LC - Compustat Current'!BX$8:BX$395,MATCH('P123LC - Compustat Delta'!$B103,'P123LC - Compustat Current'!$B$8:$B$395,0)))</f>
        <v>0</v>
      </c>
      <c r="BY103" s="1">
        <f>ABS('P123LC - Compustat Legacy'!CC100-INDEX('P123LC - Compustat Current'!BY$8:BY$395,MATCH('P123LC - Compustat Delta'!$B103,'P123LC - Compustat Current'!$B$8:$B$395,0)))</f>
        <v>0</v>
      </c>
      <c r="BZ103" s="1">
        <f>ABS('P123LC - Compustat Legacy'!CD100-INDEX('P123LC - Compustat Current'!BZ$8:BZ$395,MATCH('P123LC - Compustat Delta'!$B103,'P123LC - Compustat Current'!$B$8:$B$395,0)))</f>
        <v>0</v>
      </c>
      <c r="CA103" s="1">
        <f>ABS('P123LC - Compustat Legacy'!CE100-INDEX('P123LC - Compustat Current'!CA$8:CA$395,MATCH('P123LC - Compustat Delta'!$B103,'P123LC - Compustat Current'!$B$8:$B$395,0)))</f>
        <v>0</v>
      </c>
      <c r="CB103" s="1">
        <f>ABS('P123LC - Compustat Legacy'!CF100-INDEX('P123LC - Compustat Current'!CB$8:CB$395,MATCH('P123LC - Compustat Delta'!$B103,'P123LC - Compustat Current'!$B$8:$B$395,0)))</f>
        <v>0</v>
      </c>
      <c r="CC103" s="1">
        <f>ABS('P123LC - Compustat Legacy'!CG100-INDEX('P123LC - Compustat Current'!CC$8:CC$395,MATCH('P123LC - Compustat Delta'!$B103,'P123LC - Compustat Current'!$B$8:$B$395,0)))</f>
        <v>0</v>
      </c>
      <c r="CD103" s="1">
        <f>ABS('P123LC - Compustat Legacy'!CH100-INDEX('P123LC - Compustat Current'!CD$8:CD$395,MATCH('P123LC - Compustat Delta'!$B103,'P123LC - Compustat Current'!$B$8:$B$395,0)))</f>
        <v>0</v>
      </c>
      <c r="CE103" s="1">
        <f>ABS('P123LC - Compustat Legacy'!CI100-INDEX('P123LC - Compustat Current'!CE$8:CE$395,MATCH('P123LC - Compustat Delta'!$B103,'P123LC - Compustat Current'!$B$8:$B$395,0)))</f>
        <v>0</v>
      </c>
      <c r="CF103" s="1">
        <f>ABS('P123LC - Compustat Legacy'!CJ100-INDEX('P123LC - Compustat Current'!CF$8:CF$395,MATCH('P123LC - Compustat Delta'!$B103,'P123LC - Compustat Current'!$B$8:$B$395,0)))</f>
        <v>0</v>
      </c>
      <c r="CG103" s="1">
        <f>ABS('P123LC - Compustat Legacy'!CK100-INDEX('P123LC - Compustat Current'!CG$8:CG$395,MATCH('P123LC - Compustat Delta'!$B103,'P123LC - Compustat Current'!$B$8:$B$395,0)))</f>
        <v>0</v>
      </c>
      <c r="CH103" s="1">
        <f>ABS('P123LC - Compustat Legacy'!CL100-INDEX('P123LC - Compustat Current'!CH$8:CH$395,MATCH('P123LC - Compustat Delta'!$B103,'P123LC - Compustat Current'!$B$8:$B$395,0)))</f>
        <v>0</v>
      </c>
      <c r="CI103" s="1">
        <f>ABS('P123LC - Compustat Legacy'!CM100-INDEX('P123LC - Compustat Current'!CI$8:CI$395,MATCH('P123LC - Compustat Delta'!$B103,'P123LC - Compustat Current'!$B$8:$B$395,0)))</f>
        <v>0</v>
      </c>
      <c r="CJ103" s="1">
        <f>ABS('P123LC - Compustat Legacy'!CN100-INDEX('P123LC - Compustat Current'!CJ$8:CJ$395,MATCH('P123LC - Compustat Delta'!$B103,'P123LC - Compustat Current'!$B$8:$B$395,0)))</f>
        <v>0.25999999999999091</v>
      </c>
      <c r="CK103" s="1">
        <f>ABS('P123LC - Compustat Legacy'!CO100-INDEX('P123LC - Compustat Current'!CK$8:CK$395,MATCH('P123LC - Compustat Delta'!$B103,'P123LC - Compustat Current'!$B$8:$B$395,0)))</f>
        <v>0.26000000000000512</v>
      </c>
      <c r="CL103" s="1">
        <f>ABS('P123LC - Compustat Legacy'!CP100-INDEX('P123LC - Compustat Current'!CL$8:CL$395,MATCH('P123LC - Compustat Delta'!$B103,'P123LC - Compustat Current'!$B$8:$B$395,0)))</f>
        <v>0</v>
      </c>
      <c r="CM103" s="1">
        <f>ABS('P123LC - Compustat Legacy'!CQ100-INDEX('P123LC - Compustat Current'!CM$8:CM$395,MATCH('P123LC - Compustat Delta'!$B103,'P123LC - Compustat Current'!$B$8:$B$395,0)))</f>
        <v>0</v>
      </c>
      <c r="CN103" s="1">
        <f>ABS('P123LC - Compustat Legacy'!CR100-INDEX('P123LC - Compustat Current'!CN$8:CN$395,MATCH('P123LC - Compustat Delta'!$B103,'P123LC - Compustat Current'!$B$8:$B$395,0)))</f>
        <v>0.52000000000000313</v>
      </c>
      <c r="CO103" s="1">
        <f>ABS('P123LC - Compustat Legacy'!CS100-INDEX('P123LC - Compustat Current'!CO$8:CO$395,MATCH('P123LC - Compustat Delta'!$B103,'P123LC - Compustat Current'!$B$8:$B$395,0)))</f>
        <v>0</v>
      </c>
      <c r="CP103" s="1">
        <f>ABS('P123LC - Compustat Legacy'!CT100-INDEX('P123LC - Compustat Current'!CP$8:CP$395,MATCH('P123LC - Compustat Delta'!$B103,'P123LC - Compustat Current'!$B$8:$B$395,0)))</f>
        <v>0.26000000000000512</v>
      </c>
      <c r="CQ103" s="1">
        <f>ABS('P123LC - Compustat Legacy'!CU100-INDEX('P123LC - Compustat Current'!CQ$8:CQ$395,MATCH('P123LC - Compustat Delta'!$B103,'P123LC - Compustat Current'!$B$8:$B$395,0)))</f>
        <v>0.25</v>
      </c>
      <c r="CR103" s="1">
        <f>ABS('P123LC - Compustat Legacy'!CV100-INDEX('P123LC - Compustat Current'!CR$8:CR$395,MATCH('P123LC - Compustat Delta'!$B103,'P123LC - Compustat Current'!$B$8:$B$395,0)))</f>
        <v>0</v>
      </c>
      <c r="CS103" s="1">
        <f>ABS('P123LC - Compustat Legacy'!CW100-INDEX('P123LC - Compustat Current'!CS$8:CS$395,MATCH('P123LC - Compustat Delta'!$B103,'P123LC - Compustat Current'!$B$8:$B$395,0)))</f>
        <v>0.26000000000000512</v>
      </c>
      <c r="CT103" s="1">
        <f>ABS('P123LC - Compustat Legacy'!CX100-INDEX('P123LC - Compustat Current'!CT$8:CT$395,MATCH('P123LC - Compustat Delta'!$B103,'P123LC - Compustat Current'!$B$8:$B$395,0)))</f>
        <v>0.25999999999999091</v>
      </c>
      <c r="CU103" s="1">
        <f>ABS('P123LC - Compustat Legacy'!CY100-INDEX('P123LC - Compustat Current'!CU$8:CU$395,MATCH('P123LC - Compustat Delta'!$B103,'P123LC - Compustat Current'!$B$8:$B$395,0)))</f>
        <v>0.25999999999999091</v>
      </c>
      <c r="CV103" s="1">
        <f>ABS('P123LC - Compustat Legacy'!CZ100-INDEX('P123LC - Compustat Current'!CV$8:CV$395,MATCH('P123LC - Compustat Delta'!$B103,'P123LC - Compustat Current'!$B$8:$B$395,0)))</f>
        <v>0.25999999999999801</v>
      </c>
      <c r="CW103" s="1">
        <f>ABS('P123LC - Compustat Legacy'!DA100-INDEX('P123LC - Compustat Current'!CW$8:CW$395,MATCH('P123LC - Compustat Delta'!$B103,'P123LC - Compustat Current'!$B$8:$B$395,0)))</f>
        <v>0</v>
      </c>
      <c r="CX103" s="1">
        <f>ABS('P123LC - Compustat Legacy'!DB100-INDEX('P123LC - Compustat Current'!CX$8:CX$395,MATCH('P123LC - Compustat Delta'!$B103,'P123LC - Compustat Current'!$B$8:$B$395,0)))</f>
        <v>0</v>
      </c>
      <c r="CY103" s="1">
        <f>ABS('P123LC - Compustat Legacy'!DC100-INDEX('P123LC - Compustat Current'!CY$8:CY$395,MATCH('P123LC - Compustat Delta'!$B103,'P123LC - Compustat Current'!$B$8:$B$395,0)))</f>
        <v>0</v>
      </c>
    </row>
    <row r="104" spans="2:103" x14ac:dyDescent="0.25">
      <c r="B104" t="s">
        <v>189</v>
      </c>
      <c r="D104" s="1" t="s">
        <v>96</v>
      </c>
      <c r="E104" s="1">
        <f>ABS('P123LC - Compustat Legacy'!I101-INDEX('P123LC - Compustat Current'!E$8:E$395,MATCH('P123LC - Compustat Delta'!$B104,'P123LC - Compustat Current'!$B$8:$B$395,0)))</f>
        <v>0</v>
      </c>
      <c r="F104" s="1">
        <f>ABS('P123LC - Compustat Legacy'!J101-INDEX('P123LC - Compustat Current'!F$8:F$395,MATCH('P123LC - Compustat Delta'!$B104,'P123LC - Compustat Current'!$B$8:$B$395,0)))</f>
        <v>0</v>
      </c>
      <c r="G104" s="1">
        <f>ABS('P123LC - Compustat Legacy'!K101-INDEX('P123LC - Compustat Current'!G$8:G$395,MATCH('P123LC - Compustat Delta'!$B104,'P123LC - Compustat Current'!$B$8:$B$395,0)))</f>
        <v>0.78000000000000114</v>
      </c>
      <c r="H104" s="1">
        <f>ABS('P123LC - Compustat Legacy'!L101-INDEX('P123LC - Compustat Current'!H$8:H$395,MATCH('P123LC - Compustat Delta'!$B104,'P123LC - Compustat Current'!$B$8:$B$395,0)))</f>
        <v>0.25</v>
      </c>
      <c r="I104" s="1">
        <f>ABS('P123LC - Compustat Legacy'!M101-INDEX('P123LC - Compustat Current'!I$8:I$395,MATCH('P123LC - Compustat Delta'!$B104,'P123LC - Compustat Current'!$B$8:$B$395,0)))</f>
        <v>0</v>
      </c>
      <c r="J104" s="1">
        <f>ABS('P123LC - Compustat Legacy'!N101-INDEX('P123LC - Compustat Current'!J$8:J$395,MATCH('P123LC - Compustat Delta'!$B104,'P123LC - Compustat Current'!$B$8:$B$395,0)))</f>
        <v>0.25999999999999801</v>
      </c>
      <c r="K104" s="1">
        <f>ABS('P123LC - Compustat Legacy'!O101-INDEX('P123LC - Compustat Current'!K$8:K$395,MATCH('P123LC - Compustat Delta'!$B104,'P123LC - Compustat Current'!$B$8:$B$395,0)))</f>
        <v>0</v>
      </c>
      <c r="L104" s="1">
        <f>ABS('P123LC - Compustat Legacy'!P101-INDEX('P123LC - Compustat Current'!L$8:L$395,MATCH('P123LC - Compustat Delta'!$B104,'P123LC - Compustat Current'!$B$8:$B$395,0)))</f>
        <v>0</v>
      </c>
      <c r="M104" s="1">
        <f>ABS('P123LC - Compustat Legacy'!Q101-INDEX('P123LC - Compustat Current'!M$8:M$395,MATCH('P123LC - Compustat Delta'!$B104,'P123LC - Compustat Current'!$B$8:$B$395,0)))</f>
        <v>0</v>
      </c>
      <c r="N104" s="1">
        <f>ABS('P123LC - Compustat Legacy'!R101-INDEX('P123LC - Compustat Current'!N$8:N$395,MATCH('P123LC - Compustat Delta'!$B104,'P123LC - Compustat Current'!$B$8:$B$395,0)))</f>
        <v>0</v>
      </c>
      <c r="O104" s="1">
        <f>ABS('P123LC - Compustat Legacy'!S101-INDEX('P123LC - Compustat Current'!O$8:O$395,MATCH('P123LC - Compustat Delta'!$B104,'P123LC - Compustat Current'!$B$8:$B$395,0)))</f>
        <v>0</v>
      </c>
      <c r="P104" s="1">
        <f>ABS('P123LC - Compustat Legacy'!T101-INDEX('P123LC - Compustat Current'!P$8:P$395,MATCH('P123LC - Compustat Delta'!$B104,'P123LC - Compustat Current'!$B$8:$B$395,0)))</f>
        <v>0</v>
      </c>
      <c r="Q104" s="1">
        <f>ABS('P123LC - Compustat Legacy'!U101-INDEX('P123LC - Compustat Current'!Q$8:Q$395,MATCH('P123LC - Compustat Delta'!$B104,'P123LC - Compustat Current'!$B$8:$B$395,0)))</f>
        <v>0</v>
      </c>
      <c r="R104" s="1">
        <f>ABS('P123LC - Compustat Legacy'!V101-INDEX('P123LC - Compustat Current'!R$8:R$395,MATCH('P123LC - Compustat Delta'!$B104,'P123LC - Compustat Current'!$B$8:$B$395,0)))</f>
        <v>0</v>
      </c>
      <c r="S104" s="1">
        <f>ABS('P123LC - Compustat Legacy'!W101-INDEX('P123LC - Compustat Current'!S$8:S$395,MATCH('P123LC - Compustat Delta'!$B104,'P123LC - Compustat Current'!$B$8:$B$395,0)))</f>
        <v>0</v>
      </c>
      <c r="T104" s="1">
        <f>ABS('P123LC - Compustat Legacy'!X101-INDEX('P123LC - Compustat Current'!T$8:T$395,MATCH('P123LC - Compustat Delta'!$B104,'P123LC - Compustat Current'!$B$8:$B$395,0)))</f>
        <v>0</v>
      </c>
      <c r="U104" s="1">
        <f>ABS('P123LC - Compustat Legacy'!Y101-INDEX('P123LC - Compustat Current'!U$8:U$395,MATCH('P123LC - Compustat Delta'!$B104,'P123LC - Compustat Current'!$B$8:$B$395,0)))</f>
        <v>0</v>
      </c>
      <c r="V104" s="1">
        <f>ABS('P123LC - Compustat Legacy'!Z101-INDEX('P123LC - Compustat Current'!V$8:V$395,MATCH('P123LC - Compustat Delta'!$B104,'P123LC - Compustat Current'!$B$8:$B$395,0)))</f>
        <v>0</v>
      </c>
      <c r="W104" s="1">
        <f>ABS('P123LC - Compustat Legacy'!AA101-INDEX('P123LC - Compustat Current'!W$8:W$395,MATCH('P123LC - Compustat Delta'!$B104,'P123LC - Compustat Current'!$B$8:$B$395,0)))</f>
        <v>0</v>
      </c>
      <c r="X104" s="1">
        <f>ABS('P123LC - Compustat Legacy'!AB101-INDEX('P123LC - Compustat Current'!X$8:X$395,MATCH('P123LC - Compustat Delta'!$B104,'P123LC - Compustat Current'!$B$8:$B$395,0)))</f>
        <v>0</v>
      </c>
      <c r="Y104" s="1">
        <f>ABS('P123LC - Compustat Legacy'!AC101-INDEX('P123LC - Compustat Current'!Y$8:Y$395,MATCH('P123LC - Compustat Delta'!$B104,'P123LC - Compustat Current'!$B$8:$B$395,0)))</f>
        <v>0</v>
      </c>
      <c r="Z104" s="1">
        <f>ABS('P123LC - Compustat Legacy'!AD101-INDEX('P123LC - Compustat Current'!Z$8:Z$395,MATCH('P123LC - Compustat Delta'!$B104,'P123LC - Compustat Current'!$B$8:$B$395,0)))</f>
        <v>0</v>
      </c>
      <c r="AA104" s="1">
        <f>ABS('P123LC - Compustat Legacy'!AE101-INDEX('P123LC - Compustat Current'!AA$8:AA$395,MATCH('P123LC - Compustat Delta'!$B104,'P123LC - Compustat Current'!$B$8:$B$395,0)))</f>
        <v>0</v>
      </c>
      <c r="AB104" s="1">
        <f>ABS('P123LC - Compustat Legacy'!AF101-INDEX('P123LC - Compustat Current'!AB$8:AB$395,MATCH('P123LC - Compustat Delta'!$B104,'P123LC - Compustat Current'!$B$8:$B$395,0)))</f>
        <v>0</v>
      </c>
      <c r="AC104" s="1">
        <f>ABS('P123LC - Compustat Legacy'!AG101-INDEX('P123LC - Compustat Current'!AC$8:AC$395,MATCH('P123LC - Compustat Delta'!$B104,'P123LC - Compustat Current'!$B$8:$B$395,0)))</f>
        <v>0</v>
      </c>
      <c r="AD104" s="1">
        <f>ABS('P123LC - Compustat Legacy'!AH101-INDEX('P123LC - Compustat Current'!AD$8:AD$395,MATCH('P123LC - Compustat Delta'!$B104,'P123LC - Compustat Current'!$B$8:$B$395,0)))</f>
        <v>0</v>
      </c>
      <c r="AE104" s="1">
        <f>ABS('P123LC - Compustat Legacy'!AI101-INDEX('P123LC - Compustat Current'!AE$8:AE$395,MATCH('P123LC - Compustat Delta'!$B104,'P123LC - Compustat Current'!$B$8:$B$395,0)))</f>
        <v>0</v>
      </c>
      <c r="AF104" s="1">
        <f>ABS('P123LC - Compustat Legacy'!AJ101-INDEX('P123LC - Compustat Current'!AF$8:AF$395,MATCH('P123LC - Compustat Delta'!$B104,'P123LC - Compustat Current'!$B$8:$B$395,0)))</f>
        <v>0</v>
      </c>
      <c r="AG104" s="1">
        <f>ABS('P123LC - Compustat Legacy'!AK101-INDEX('P123LC - Compustat Current'!AG$8:AG$395,MATCH('P123LC - Compustat Delta'!$B104,'P123LC - Compustat Current'!$B$8:$B$395,0)))</f>
        <v>0</v>
      </c>
      <c r="AH104" s="1">
        <f>ABS('P123LC - Compustat Legacy'!AL101-INDEX('P123LC - Compustat Current'!AH$8:AH$395,MATCH('P123LC - Compustat Delta'!$B104,'P123LC - Compustat Current'!$B$8:$B$395,0)))</f>
        <v>0</v>
      </c>
      <c r="AI104" s="1">
        <f>ABS('P123LC - Compustat Legacy'!AM101-INDEX('P123LC - Compustat Current'!AI$8:AI$395,MATCH('P123LC - Compustat Delta'!$B104,'P123LC - Compustat Current'!$B$8:$B$395,0)))</f>
        <v>0</v>
      </c>
      <c r="AJ104" s="1">
        <f>ABS('P123LC - Compustat Legacy'!AN101-INDEX('P123LC - Compustat Current'!AJ$8:AJ$395,MATCH('P123LC - Compustat Delta'!$B104,'P123LC - Compustat Current'!$B$8:$B$395,0)))</f>
        <v>0</v>
      </c>
      <c r="AK104" s="1">
        <f>ABS('P123LC - Compustat Legacy'!AO101-INDEX('P123LC - Compustat Current'!AK$8:AK$395,MATCH('P123LC - Compustat Delta'!$B104,'P123LC - Compustat Current'!$B$8:$B$395,0)))</f>
        <v>0</v>
      </c>
      <c r="AL104" s="1">
        <f>ABS('P123LC - Compustat Legacy'!AP101-INDEX('P123LC - Compustat Current'!AL$8:AL$395,MATCH('P123LC - Compustat Delta'!$B104,'P123LC - Compustat Current'!$B$8:$B$395,0)))</f>
        <v>0</v>
      </c>
      <c r="AM104" s="1">
        <f>ABS('P123LC - Compustat Legacy'!AQ101-INDEX('P123LC - Compustat Current'!AM$8:AM$395,MATCH('P123LC - Compustat Delta'!$B104,'P123LC - Compustat Current'!$B$8:$B$395,0)))</f>
        <v>0</v>
      </c>
      <c r="AN104" s="1">
        <f>ABS('P123LC - Compustat Legacy'!AR101-INDEX('P123LC - Compustat Current'!AN$8:AN$395,MATCH('P123LC - Compustat Delta'!$B104,'P123LC - Compustat Current'!$B$8:$B$395,0)))</f>
        <v>0.25999999999999091</v>
      </c>
      <c r="AO104" s="1">
        <f>ABS('P123LC - Compustat Legacy'!AS101-INDEX('P123LC - Compustat Current'!AO$8:AO$395,MATCH('P123LC - Compustat Delta'!$B104,'P123LC - Compustat Current'!$B$8:$B$395,0)))</f>
        <v>0</v>
      </c>
      <c r="AP104" s="1">
        <f>ABS('P123LC - Compustat Legacy'!AT101-INDEX('P123LC - Compustat Current'!AP$8:AP$395,MATCH('P123LC - Compustat Delta'!$B104,'P123LC - Compustat Current'!$B$8:$B$395,0)))</f>
        <v>0</v>
      </c>
      <c r="AQ104" s="1">
        <f>ABS('P123LC - Compustat Legacy'!AU101-INDEX('P123LC - Compustat Current'!AQ$8:AQ$395,MATCH('P123LC - Compustat Delta'!$B104,'P123LC - Compustat Current'!$B$8:$B$395,0)))</f>
        <v>0</v>
      </c>
      <c r="AR104" s="1">
        <f>ABS('P123LC - Compustat Legacy'!AV101-INDEX('P123LC - Compustat Current'!AR$8:AR$395,MATCH('P123LC - Compustat Delta'!$B104,'P123LC - Compustat Current'!$B$8:$B$395,0)))</f>
        <v>0</v>
      </c>
      <c r="AS104" s="1">
        <f>ABS('P123LC - Compustat Legacy'!AW101-INDEX('P123LC - Compustat Current'!AS$8:AS$395,MATCH('P123LC - Compustat Delta'!$B104,'P123LC - Compustat Current'!$B$8:$B$395,0)))</f>
        <v>0.51999999999999602</v>
      </c>
      <c r="AT104" s="1">
        <f>ABS('P123LC - Compustat Legacy'!AX101-INDEX('P123LC - Compustat Current'!AT$8:AT$395,MATCH('P123LC - Compustat Delta'!$B104,'P123LC - Compustat Current'!$B$8:$B$395,0)))</f>
        <v>0.25</v>
      </c>
      <c r="AU104" s="1">
        <f>ABS('P123LC - Compustat Legacy'!AY101-INDEX('P123LC - Compustat Current'!AU$8:AU$395,MATCH('P123LC - Compustat Delta'!$B104,'P123LC - Compustat Current'!$B$8:$B$395,0)))</f>
        <v>0.25999999999999801</v>
      </c>
      <c r="AV104" s="1">
        <f>ABS('P123LC - Compustat Legacy'!AZ101-INDEX('P123LC - Compustat Current'!AV$8:AV$395,MATCH('P123LC - Compustat Delta'!$B104,'P123LC - Compustat Current'!$B$8:$B$395,0)))</f>
        <v>0</v>
      </c>
      <c r="AW104" s="1">
        <f>ABS('P123LC - Compustat Legacy'!BA101-INDEX('P123LC - Compustat Current'!AW$8:AW$395,MATCH('P123LC - Compustat Delta'!$B104,'P123LC - Compustat Current'!$B$8:$B$395,0)))</f>
        <v>0</v>
      </c>
      <c r="AX104" s="1">
        <f>ABS('P123LC - Compustat Legacy'!BB101-INDEX('P123LC - Compustat Current'!AX$8:AX$395,MATCH('P123LC - Compustat Delta'!$B104,'P123LC - Compustat Current'!$B$8:$B$395,0)))</f>
        <v>0</v>
      </c>
      <c r="AY104" s="1">
        <f>ABS('P123LC - Compustat Legacy'!BC101-INDEX('P123LC - Compustat Current'!AY$8:AY$395,MATCH('P123LC - Compustat Delta'!$B104,'P123LC - Compustat Current'!$B$8:$B$395,0)))</f>
        <v>0</v>
      </c>
      <c r="AZ104" s="1">
        <f>ABS('P123LC - Compustat Legacy'!BD101-INDEX('P123LC - Compustat Current'!AZ$8:AZ$395,MATCH('P123LC - Compustat Delta'!$B104,'P123LC - Compustat Current'!$B$8:$B$395,0)))</f>
        <v>0</v>
      </c>
      <c r="BA104" s="1">
        <f>ABS('P123LC - Compustat Legacy'!BE101-INDEX('P123LC - Compustat Current'!BA$8:BA$395,MATCH('P123LC - Compustat Delta'!$B104,'P123LC - Compustat Current'!$B$8:$B$395,0)))</f>
        <v>0</v>
      </c>
      <c r="BB104" s="1">
        <f>ABS('P123LC - Compustat Legacy'!BF101-INDEX('P123LC - Compustat Current'!BB$8:BB$395,MATCH('P123LC - Compustat Delta'!$B104,'P123LC - Compustat Current'!$B$8:$B$395,0)))</f>
        <v>0</v>
      </c>
      <c r="BC104" s="1">
        <f>ABS('P123LC - Compustat Legacy'!BG101-INDEX('P123LC - Compustat Current'!BC$8:BC$395,MATCH('P123LC - Compustat Delta'!$B104,'P123LC - Compustat Current'!$B$8:$B$395,0)))</f>
        <v>0</v>
      </c>
      <c r="BD104" s="1">
        <f>ABS('P123LC - Compustat Legacy'!BH101-INDEX('P123LC - Compustat Current'!BD$8:BD$395,MATCH('P123LC - Compustat Delta'!$B104,'P123LC - Compustat Current'!$B$8:$B$395,0)))</f>
        <v>0</v>
      </c>
      <c r="BE104" s="1">
        <f>ABS('P123LC - Compustat Legacy'!BI101-INDEX('P123LC - Compustat Current'!BE$8:BE$395,MATCH('P123LC - Compustat Delta'!$B104,'P123LC - Compustat Current'!$B$8:$B$395,0)))</f>
        <v>0</v>
      </c>
      <c r="BF104" s="1">
        <f>ABS('P123LC - Compustat Legacy'!BJ101-INDEX('P123LC - Compustat Current'!BF$8:BF$395,MATCH('P123LC - Compustat Delta'!$B104,'P123LC - Compustat Current'!$B$8:$B$395,0)))</f>
        <v>0</v>
      </c>
      <c r="BG104" s="1">
        <f>ABS('P123LC - Compustat Legacy'!BK101-INDEX('P123LC - Compustat Current'!BG$8:BG$395,MATCH('P123LC - Compustat Delta'!$B104,'P123LC - Compustat Current'!$B$8:$B$395,0)))</f>
        <v>0</v>
      </c>
      <c r="BH104" s="1">
        <f>ABS('P123LC - Compustat Legacy'!BL101-INDEX('P123LC - Compustat Current'!BH$8:BH$395,MATCH('P123LC - Compustat Delta'!$B104,'P123LC - Compustat Current'!$B$8:$B$395,0)))</f>
        <v>0</v>
      </c>
      <c r="BI104" s="1">
        <f>ABS('P123LC - Compustat Legacy'!BM101-INDEX('P123LC - Compustat Current'!BI$8:BI$395,MATCH('P123LC - Compustat Delta'!$B104,'P123LC - Compustat Current'!$B$8:$B$395,0)))</f>
        <v>0</v>
      </c>
      <c r="BJ104" s="1">
        <f>ABS('P123LC - Compustat Legacy'!BN101-INDEX('P123LC - Compustat Current'!BJ$8:BJ$395,MATCH('P123LC - Compustat Delta'!$B104,'P123LC - Compustat Current'!$B$8:$B$395,0)))</f>
        <v>0</v>
      </c>
      <c r="BK104" s="1">
        <f>ABS('P123LC - Compustat Legacy'!BO101-INDEX('P123LC - Compustat Current'!BK$8:BK$395,MATCH('P123LC - Compustat Delta'!$B104,'P123LC - Compustat Current'!$B$8:$B$395,0)))</f>
        <v>0</v>
      </c>
      <c r="BL104" s="1">
        <f>ABS('P123LC - Compustat Legacy'!BP101-INDEX('P123LC - Compustat Current'!BL$8:BL$395,MATCH('P123LC - Compustat Delta'!$B104,'P123LC - Compustat Current'!$B$8:$B$395,0)))</f>
        <v>0</v>
      </c>
      <c r="BM104" s="1">
        <f>ABS('P123LC - Compustat Legacy'!BQ101-INDEX('P123LC - Compustat Current'!BM$8:BM$395,MATCH('P123LC - Compustat Delta'!$B104,'P123LC - Compustat Current'!$B$8:$B$395,0)))</f>
        <v>0</v>
      </c>
      <c r="BN104" s="1">
        <f>ABS('P123LC - Compustat Legacy'!BR101-INDEX('P123LC - Compustat Current'!BN$8:BN$395,MATCH('P123LC - Compustat Delta'!$B104,'P123LC - Compustat Current'!$B$8:$B$395,0)))</f>
        <v>0</v>
      </c>
      <c r="BO104" s="1">
        <f>ABS('P123LC - Compustat Legacy'!BS101-INDEX('P123LC - Compustat Current'!BO$8:BO$395,MATCH('P123LC - Compustat Delta'!$B104,'P123LC - Compustat Current'!$B$8:$B$395,0)))</f>
        <v>0</v>
      </c>
      <c r="BP104" s="1">
        <f>ABS('P123LC - Compustat Legacy'!BT101-INDEX('P123LC - Compustat Current'!BP$8:BP$395,MATCH('P123LC - Compustat Delta'!$B104,'P123LC - Compustat Current'!$B$8:$B$395,0)))</f>
        <v>0</v>
      </c>
      <c r="BQ104" s="1">
        <f>ABS('P123LC - Compustat Legacy'!BU101-INDEX('P123LC - Compustat Current'!BQ$8:BQ$395,MATCH('P123LC - Compustat Delta'!$B104,'P123LC - Compustat Current'!$B$8:$B$395,0)))</f>
        <v>0</v>
      </c>
      <c r="BR104" s="1">
        <f>ABS('P123LC - Compustat Legacy'!BV101-INDEX('P123LC - Compustat Current'!BR$8:BR$395,MATCH('P123LC - Compustat Delta'!$B104,'P123LC - Compustat Current'!$B$8:$B$395,0)))</f>
        <v>0</v>
      </c>
      <c r="BS104" s="1">
        <f>ABS('P123LC - Compustat Legacy'!BW101-INDEX('P123LC - Compustat Current'!BS$8:BS$395,MATCH('P123LC - Compustat Delta'!$B104,'P123LC - Compustat Current'!$B$8:$B$395,0)))</f>
        <v>0</v>
      </c>
      <c r="BT104" s="1">
        <f>ABS('P123LC - Compustat Legacy'!BX101-INDEX('P123LC - Compustat Current'!BT$8:BT$395,MATCH('P123LC - Compustat Delta'!$B104,'P123LC - Compustat Current'!$B$8:$B$395,0)))</f>
        <v>0</v>
      </c>
      <c r="BU104" s="1">
        <f>ABS('P123LC - Compustat Legacy'!BY101-INDEX('P123LC - Compustat Current'!BU$8:BU$395,MATCH('P123LC - Compustat Delta'!$B104,'P123LC - Compustat Current'!$B$8:$B$395,0)))</f>
        <v>0</v>
      </c>
      <c r="BV104" s="1">
        <f>ABS('P123LC - Compustat Legacy'!BZ101-INDEX('P123LC - Compustat Current'!BV$8:BV$395,MATCH('P123LC - Compustat Delta'!$B104,'P123LC - Compustat Current'!$B$8:$B$395,0)))</f>
        <v>0</v>
      </c>
      <c r="BW104" s="1">
        <f>ABS('P123LC - Compustat Legacy'!CA101-INDEX('P123LC - Compustat Current'!BW$8:BW$395,MATCH('P123LC - Compustat Delta'!$B104,'P123LC - Compustat Current'!$B$8:$B$395,0)))</f>
        <v>0.50999999999999091</v>
      </c>
      <c r="BX104" s="1">
        <f>ABS('P123LC - Compustat Legacy'!CB101-INDEX('P123LC - Compustat Current'!BX$8:BX$395,MATCH('P123LC - Compustat Delta'!$B104,'P123LC - Compustat Current'!$B$8:$B$395,0)))</f>
        <v>0</v>
      </c>
      <c r="BY104" s="1">
        <f>ABS('P123LC - Compustat Legacy'!CC101-INDEX('P123LC - Compustat Current'!BY$8:BY$395,MATCH('P123LC - Compustat Delta'!$B104,'P123LC - Compustat Current'!$B$8:$B$395,0)))</f>
        <v>0</v>
      </c>
      <c r="BZ104" s="1">
        <f>ABS('P123LC - Compustat Legacy'!CD101-INDEX('P123LC - Compustat Current'!BZ$8:BZ$395,MATCH('P123LC - Compustat Delta'!$B104,'P123LC - Compustat Current'!$B$8:$B$395,0)))</f>
        <v>0</v>
      </c>
      <c r="CA104" s="1">
        <f>ABS('P123LC - Compustat Legacy'!CE101-INDEX('P123LC - Compustat Current'!CA$8:CA$395,MATCH('P123LC - Compustat Delta'!$B104,'P123LC - Compustat Current'!$B$8:$B$395,0)))</f>
        <v>0</v>
      </c>
      <c r="CB104" s="1">
        <f>ABS('P123LC - Compustat Legacy'!CF101-INDEX('P123LC - Compustat Current'!CB$8:CB$395,MATCH('P123LC - Compustat Delta'!$B104,'P123LC - Compustat Current'!$B$8:$B$395,0)))</f>
        <v>0</v>
      </c>
      <c r="CC104" s="1">
        <f>ABS('P123LC - Compustat Legacy'!CG101-INDEX('P123LC - Compustat Current'!CC$8:CC$395,MATCH('P123LC - Compustat Delta'!$B104,'P123LC - Compustat Current'!$B$8:$B$395,0)))</f>
        <v>0</v>
      </c>
      <c r="CD104" s="1">
        <f>ABS('P123LC - Compustat Legacy'!CH101-INDEX('P123LC - Compustat Current'!CD$8:CD$395,MATCH('P123LC - Compustat Delta'!$B104,'P123LC - Compustat Current'!$B$8:$B$395,0)))</f>
        <v>0</v>
      </c>
      <c r="CE104" s="1">
        <f>ABS('P123LC - Compustat Legacy'!CI101-INDEX('P123LC - Compustat Current'!CE$8:CE$395,MATCH('P123LC - Compustat Delta'!$B104,'P123LC - Compustat Current'!$B$8:$B$395,0)))</f>
        <v>0</v>
      </c>
      <c r="CF104" s="1">
        <f>ABS('P123LC - Compustat Legacy'!CJ101-INDEX('P123LC - Compustat Current'!CF$8:CF$395,MATCH('P123LC - Compustat Delta'!$B104,'P123LC - Compustat Current'!$B$8:$B$395,0)))</f>
        <v>0</v>
      </c>
      <c r="CG104" s="1">
        <f>ABS('P123LC - Compustat Legacy'!CK101-INDEX('P123LC - Compustat Current'!CG$8:CG$395,MATCH('P123LC - Compustat Delta'!$B104,'P123LC - Compustat Current'!$B$8:$B$395,0)))</f>
        <v>0</v>
      </c>
      <c r="CH104" s="1">
        <f>ABS('P123LC - Compustat Legacy'!CL101-INDEX('P123LC - Compustat Current'!CH$8:CH$395,MATCH('P123LC - Compustat Delta'!$B104,'P123LC - Compustat Current'!$B$8:$B$395,0)))</f>
        <v>0</v>
      </c>
      <c r="CI104" s="1">
        <f>ABS('P123LC - Compustat Legacy'!CM101-INDEX('P123LC - Compustat Current'!CI$8:CI$395,MATCH('P123LC - Compustat Delta'!$B104,'P123LC - Compustat Current'!$B$8:$B$395,0)))</f>
        <v>0</v>
      </c>
      <c r="CJ104" s="1">
        <f>ABS('P123LC - Compustat Legacy'!CN101-INDEX('P123LC - Compustat Current'!CJ$8:CJ$395,MATCH('P123LC - Compustat Delta'!$B104,'P123LC - Compustat Current'!$B$8:$B$395,0)))</f>
        <v>0.51000000000000512</v>
      </c>
      <c r="CK104" s="1">
        <f>ABS('P123LC - Compustat Legacy'!CO101-INDEX('P123LC - Compustat Current'!CK$8:CK$395,MATCH('P123LC - Compustat Delta'!$B104,'P123LC - Compustat Current'!$B$8:$B$395,0)))</f>
        <v>0.51999999999999602</v>
      </c>
      <c r="CL104" s="1">
        <f>ABS('P123LC - Compustat Legacy'!CP101-INDEX('P123LC - Compustat Current'!CL$8:CL$395,MATCH('P123LC - Compustat Delta'!$B104,'P123LC - Compustat Current'!$B$8:$B$395,0)))</f>
        <v>0</v>
      </c>
      <c r="CM104" s="1">
        <f>ABS('P123LC - Compustat Legacy'!CQ101-INDEX('P123LC - Compustat Current'!CM$8:CM$395,MATCH('P123LC - Compustat Delta'!$B104,'P123LC - Compustat Current'!$B$8:$B$395,0)))</f>
        <v>0</v>
      </c>
      <c r="CN104" s="1">
        <f>ABS('P123LC - Compustat Legacy'!CR101-INDEX('P123LC - Compustat Current'!CN$8:CN$395,MATCH('P123LC - Compustat Delta'!$B104,'P123LC - Compustat Current'!$B$8:$B$395,0)))</f>
        <v>0.52000000000001023</v>
      </c>
      <c r="CO104" s="1">
        <f>ABS('P123LC - Compustat Legacy'!CS101-INDEX('P123LC - Compustat Current'!CO$8:CO$395,MATCH('P123LC - Compustat Delta'!$B104,'P123LC - Compustat Current'!$B$8:$B$395,0)))</f>
        <v>0</v>
      </c>
      <c r="CP104" s="1">
        <f>ABS('P123LC - Compustat Legacy'!CT101-INDEX('P123LC - Compustat Current'!CP$8:CP$395,MATCH('P123LC - Compustat Delta'!$B104,'P123LC - Compustat Current'!$B$8:$B$395,0)))</f>
        <v>0.26000000000000156</v>
      </c>
      <c r="CQ104" s="1">
        <f>ABS('P123LC - Compustat Legacy'!CU101-INDEX('P123LC - Compustat Current'!CQ$8:CQ$395,MATCH('P123LC - Compustat Delta'!$B104,'P123LC - Compustat Current'!$B$8:$B$395,0)))</f>
        <v>0.25999999999999801</v>
      </c>
      <c r="CR104" s="1">
        <f>ABS('P123LC - Compustat Legacy'!CV101-INDEX('P123LC - Compustat Current'!CR$8:CR$395,MATCH('P123LC - Compustat Delta'!$B104,'P123LC - Compustat Current'!$B$8:$B$395,0)))</f>
        <v>0</v>
      </c>
      <c r="CS104" s="1">
        <f>ABS('P123LC - Compustat Legacy'!CW101-INDEX('P123LC - Compustat Current'!CS$8:CS$395,MATCH('P123LC - Compustat Delta'!$B104,'P123LC - Compustat Current'!$B$8:$B$395,0)))</f>
        <v>0.26000000000000156</v>
      </c>
      <c r="CT104" s="1">
        <f>ABS('P123LC - Compustat Legacy'!CX101-INDEX('P123LC - Compustat Current'!CT$8:CT$395,MATCH('P123LC - Compustat Delta'!$B104,'P123LC - Compustat Current'!$B$8:$B$395,0)))</f>
        <v>0.25</v>
      </c>
      <c r="CU104" s="1">
        <f>ABS('P123LC - Compustat Legacy'!CY101-INDEX('P123LC - Compustat Current'!CU$8:CU$395,MATCH('P123LC - Compustat Delta'!$B104,'P123LC - Compustat Current'!$B$8:$B$395,0)))</f>
        <v>0.51999999999999957</v>
      </c>
      <c r="CV104" s="1">
        <f>ABS('P123LC - Compustat Legacy'!CZ101-INDEX('P123LC - Compustat Current'!CV$8:CV$395,MATCH('P123LC - Compustat Delta'!$B104,'P123LC - Compustat Current'!$B$8:$B$395,0)))</f>
        <v>0.52000000000000313</v>
      </c>
      <c r="CW104" s="1">
        <f>ABS('P123LC - Compustat Legacy'!DA101-INDEX('P123LC - Compustat Current'!CW$8:CW$395,MATCH('P123LC - Compustat Delta'!$B104,'P123LC - Compustat Current'!$B$8:$B$395,0)))</f>
        <v>0</v>
      </c>
      <c r="CX104" s="1">
        <f>ABS('P123LC - Compustat Legacy'!DB101-INDEX('P123LC - Compustat Current'!CX$8:CX$395,MATCH('P123LC - Compustat Delta'!$B104,'P123LC - Compustat Current'!$B$8:$B$395,0)))</f>
        <v>0</v>
      </c>
      <c r="CY104" s="1">
        <f>ABS('P123LC - Compustat Legacy'!DC101-INDEX('P123LC - Compustat Current'!CY$8:CY$395,MATCH('P123LC - Compustat Delta'!$B104,'P123LC - Compustat Current'!$B$8:$B$395,0)))</f>
        <v>0</v>
      </c>
    </row>
    <row r="105" spans="2:103" x14ac:dyDescent="0.25">
      <c r="B105" t="s">
        <v>190</v>
      </c>
      <c r="D105" s="1" t="s">
        <v>484</v>
      </c>
      <c r="E105" s="1">
        <f>ABS('P123LC - Compustat Legacy'!I102-INDEX('P123LC - Compustat Current'!E$8:E$395,MATCH('P123LC - Compustat Delta'!$B105,'P123LC - Compustat Current'!$B$8:$B$395,0)))</f>
        <v>0</v>
      </c>
      <c r="F105" s="1">
        <f>ABS('P123LC - Compustat Legacy'!J102-INDEX('P123LC - Compustat Current'!F$8:F$395,MATCH('P123LC - Compustat Delta'!$B105,'P123LC - Compustat Current'!$B$8:$B$395,0)))</f>
        <v>0.25</v>
      </c>
      <c r="G105" s="1">
        <f>ABS('P123LC - Compustat Legacy'!K102-INDEX('P123LC - Compustat Current'!G$8:G$395,MATCH('P123LC - Compustat Delta'!$B105,'P123LC - Compustat Current'!$B$8:$B$395,0)))</f>
        <v>0.25999999999999801</v>
      </c>
      <c r="H105" s="1">
        <f>ABS('P123LC - Compustat Legacy'!L102-INDEX('P123LC - Compustat Current'!H$8:H$395,MATCH('P123LC - Compustat Delta'!$B105,'P123LC - Compustat Current'!$B$8:$B$395,0)))</f>
        <v>0</v>
      </c>
      <c r="I105" s="1">
        <f>ABS('P123LC - Compustat Legacy'!M102-INDEX('P123LC - Compustat Current'!I$8:I$395,MATCH('P123LC - Compustat Delta'!$B105,'P123LC - Compustat Current'!$B$8:$B$395,0)))</f>
        <v>0</v>
      </c>
      <c r="J105" s="1">
        <f>ABS('P123LC - Compustat Legacy'!N102-INDEX('P123LC - Compustat Current'!J$8:J$395,MATCH('P123LC - Compustat Delta'!$B105,'P123LC - Compustat Current'!$B$8:$B$395,0)))</f>
        <v>0.25</v>
      </c>
      <c r="K105" s="1">
        <f>ABS('P123LC - Compustat Legacy'!O102-INDEX('P123LC - Compustat Current'!K$8:K$395,MATCH('P123LC - Compustat Delta'!$B105,'P123LC - Compustat Current'!$B$8:$B$395,0)))</f>
        <v>0</v>
      </c>
      <c r="L105" s="1">
        <f>ABS('P123LC - Compustat Legacy'!P102-INDEX('P123LC - Compustat Current'!L$8:L$395,MATCH('P123LC - Compustat Delta'!$B105,'P123LC - Compustat Current'!$B$8:$B$395,0)))</f>
        <v>0</v>
      </c>
      <c r="M105" s="1">
        <f>ABS('P123LC - Compustat Legacy'!Q102-INDEX('P123LC - Compustat Current'!M$8:M$395,MATCH('P123LC - Compustat Delta'!$B105,'P123LC - Compustat Current'!$B$8:$B$395,0)))</f>
        <v>0.25</v>
      </c>
      <c r="N105" s="1">
        <f>ABS('P123LC - Compustat Legacy'!R102-INDEX('P123LC - Compustat Current'!N$8:N$395,MATCH('P123LC - Compustat Delta'!$B105,'P123LC - Compustat Current'!$B$8:$B$395,0)))</f>
        <v>0</v>
      </c>
      <c r="O105" s="1">
        <f>ABS('P123LC - Compustat Legacy'!S102-INDEX('P123LC - Compustat Current'!O$8:O$395,MATCH('P123LC - Compustat Delta'!$B105,'P123LC - Compustat Current'!$B$8:$B$395,0)))</f>
        <v>0</v>
      </c>
      <c r="P105" s="1">
        <f>ABS('P123LC - Compustat Legacy'!T102-INDEX('P123LC - Compustat Current'!P$8:P$395,MATCH('P123LC - Compustat Delta'!$B105,'P123LC - Compustat Current'!$B$8:$B$395,0)))</f>
        <v>0</v>
      </c>
      <c r="Q105" s="1">
        <f>ABS('P123LC - Compustat Legacy'!U102-INDEX('P123LC - Compustat Current'!Q$8:Q$395,MATCH('P123LC - Compustat Delta'!$B105,'P123LC - Compustat Current'!$B$8:$B$395,0)))</f>
        <v>0</v>
      </c>
      <c r="R105" s="1">
        <f>ABS('P123LC - Compustat Legacy'!V102-INDEX('P123LC - Compustat Current'!R$8:R$395,MATCH('P123LC - Compustat Delta'!$B105,'P123LC - Compustat Current'!$B$8:$B$395,0)))</f>
        <v>0</v>
      </c>
      <c r="S105" s="1">
        <f>ABS('P123LC - Compustat Legacy'!W102-INDEX('P123LC - Compustat Current'!S$8:S$395,MATCH('P123LC - Compustat Delta'!$B105,'P123LC - Compustat Current'!$B$8:$B$395,0)))</f>
        <v>0</v>
      </c>
      <c r="T105" s="1">
        <f>ABS('P123LC - Compustat Legacy'!X102-INDEX('P123LC - Compustat Current'!T$8:T$395,MATCH('P123LC - Compustat Delta'!$B105,'P123LC - Compustat Current'!$B$8:$B$395,0)))</f>
        <v>0</v>
      </c>
      <c r="U105" s="1">
        <f>ABS('P123LC - Compustat Legacy'!Y102-INDEX('P123LC - Compustat Current'!U$8:U$395,MATCH('P123LC - Compustat Delta'!$B105,'P123LC - Compustat Current'!$B$8:$B$395,0)))</f>
        <v>0</v>
      </c>
      <c r="V105" s="1">
        <f>ABS('P123LC - Compustat Legacy'!Z102-INDEX('P123LC - Compustat Current'!V$8:V$395,MATCH('P123LC - Compustat Delta'!$B105,'P123LC - Compustat Current'!$B$8:$B$395,0)))</f>
        <v>0</v>
      </c>
      <c r="W105" s="1">
        <f>ABS('P123LC - Compustat Legacy'!AA102-INDEX('P123LC - Compustat Current'!W$8:W$395,MATCH('P123LC - Compustat Delta'!$B105,'P123LC - Compustat Current'!$B$8:$B$395,0)))</f>
        <v>0</v>
      </c>
      <c r="X105" s="1">
        <f>ABS('P123LC - Compustat Legacy'!AB102-INDEX('P123LC - Compustat Current'!X$8:X$395,MATCH('P123LC - Compustat Delta'!$B105,'P123LC - Compustat Current'!$B$8:$B$395,0)))</f>
        <v>0</v>
      </c>
      <c r="Y105" s="1">
        <f>ABS('P123LC - Compustat Legacy'!AC102-INDEX('P123LC - Compustat Current'!Y$8:Y$395,MATCH('P123LC - Compustat Delta'!$B105,'P123LC - Compustat Current'!$B$8:$B$395,0)))</f>
        <v>0</v>
      </c>
      <c r="Z105" s="1">
        <f>ABS('P123LC - Compustat Legacy'!AD102-INDEX('P123LC - Compustat Current'!Z$8:Z$395,MATCH('P123LC - Compustat Delta'!$B105,'P123LC - Compustat Current'!$B$8:$B$395,0)))</f>
        <v>0</v>
      </c>
      <c r="AA105" s="1">
        <f>ABS('P123LC - Compustat Legacy'!AE102-INDEX('P123LC - Compustat Current'!AA$8:AA$395,MATCH('P123LC - Compustat Delta'!$B105,'P123LC - Compustat Current'!$B$8:$B$395,0)))</f>
        <v>0</v>
      </c>
      <c r="AB105" s="1">
        <f>ABS('P123LC - Compustat Legacy'!AF102-INDEX('P123LC - Compustat Current'!AB$8:AB$395,MATCH('P123LC - Compustat Delta'!$B105,'P123LC - Compustat Current'!$B$8:$B$395,0)))</f>
        <v>0</v>
      </c>
      <c r="AC105" s="1">
        <f>ABS('P123LC - Compustat Legacy'!AG102-INDEX('P123LC - Compustat Current'!AC$8:AC$395,MATCH('P123LC - Compustat Delta'!$B105,'P123LC - Compustat Current'!$B$8:$B$395,0)))</f>
        <v>0</v>
      </c>
      <c r="AD105" s="1">
        <f>ABS('P123LC - Compustat Legacy'!AH102-INDEX('P123LC - Compustat Current'!AD$8:AD$395,MATCH('P123LC - Compustat Delta'!$B105,'P123LC - Compustat Current'!$B$8:$B$395,0)))</f>
        <v>0</v>
      </c>
      <c r="AE105" s="1">
        <f>ABS('P123LC - Compustat Legacy'!AI102-INDEX('P123LC - Compustat Current'!AE$8:AE$395,MATCH('P123LC - Compustat Delta'!$B105,'P123LC - Compustat Current'!$B$8:$B$395,0)))</f>
        <v>0</v>
      </c>
      <c r="AF105" s="1">
        <f>ABS('P123LC - Compustat Legacy'!AJ102-INDEX('P123LC - Compustat Current'!AF$8:AF$395,MATCH('P123LC - Compustat Delta'!$B105,'P123LC - Compustat Current'!$B$8:$B$395,0)))</f>
        <v>0</v>
      </c>
      <c r="AG105" s="1">
        <f>ABS('P123LC - Compustat Legacy'!AK102-INDEX('P123LC - Compustat Current'!AG$8:AG$395,MATCH('P123LC - Compustat Delta'!$B105,'P123LC - Compustat Current'!$B$8:$B$395,0)))</f>
        <v>0</v>
      </c>
      <c r="AH105" s="1">
        <f>ABS('P123LC - Compustat Legacy'!AL102-INDEX('P123LC - Compustat Current'!AH$8:AH$395,MATCH('P123LC - Compustat Delta'!$B105,'P123LC - Compustat Current'!$B$8:$B$395,0)))</f>
        <v>0</v>
      </c>
      <c r="AI105" s="1">
        <f>ABS('P123LC - Compustat Legacy'!AM102-INDEX('P123LC - Compustat Current'!AI$8:AI$395,MATCH('P123LC - Compustat Delta'!$B105,'P123LC - Compustat Current'!$B$8:$B$395,0)))</f>
        <v>0</v>
      </c>
      <c r="AJ105" s="1">
        <f>ABS('P123LC - Compustat Legacy'!AN102-INDEX('P123LC - Compustat Current'!AJ$8:AJ$395,MATCH('P123LC - Compustat Delta'!$B105,'P123LC - Compustat Current'!$B$8:$B$395,0)))</f>
        <v>0</v>
      </c>
      <c r="AK105" s="1">
        <f>ABS('P123LC - Compustat Legacy'!AO102-INDEX('P123LC - Compustat Current'!AK$8:AK$395,MATCH('P123LC - Compustat Delta'!$B105,'P123LC - Compustat Current'!$B$8:$B$395,0)))</f>
        <v>0</v>
      </c>
      <c r="AL105" s="1">
        <f>ABS('P123LC - Compustat Legacy'!AP102-INDEX('P123LC - Compustat Current'!AL$8:AL$395,MATCH('P123LC - Compustat Delta'!$B105,'P123LC - Compustat Current'!$B$8:$B$395,0)))</f>
        <v>0</v>
      </c>
      <c r="AM105" s="1">
        <f>ABS('P123LC - Compustat Legacy'!AQ102-INDEX('P123LC - Compustat Current'!AM$8:AM$395,MATCH('P123LC - Compustat Delta'!$B105,'P123LC - Compustat Current'!$B$8:$B$395,0)))</f>
        <v>0</v>
      </c>
      <c r="AN105" s="1">
        <f>ABS('P123LC - Compustat Legacy'!AR102-INDEX('P123LC - Compustat Current'!AN$8:AN$395,MATCH('P123LC - Compustat Delta'!$B105,'P123LC - Compustat Current'!$B$8:$B$395,0)))</f>
        <v>0</v>
      </c>
      <c r="AO105" s="1">
        <f>ABS('P123LC - Compustat Legacy'!AS102-INDEX('P123LC - Compustat Current'!AO$8:AO$395,MATCH('P123LC - Compustat Delta'!$B105,'P123LC - Compustat Current'!$B$8:$B$395,0)))</f>
        <v>0</v>
      </c>
      <c r="AP105" s="1">
        <f>ABS('P123LC - Compustat Legacy'!AT102-INDEX('P123LC - Compustat Current'!AP$8:AP$395,MATCH('P123LC - Compustat Delta'!$B105,'P123LC - Compustat Current'!$B$8:$B$395,0)))</f>
        <v>0</v>
      </c>
      <c r="AQ105" s="1">
        <f>ABS('P123LC - Compustat Legacy'!AU102-INDEX('P123LC - Compustat Current'!AQ$8:AQ$395,MATCH('P123LC - Compustat Delta'!$B105,'P123LC - Compustat Current'!$B$8:$B$395,0)))</f>
        <v>0</v>
      </c>
      <c r="AR105" s="1">
        <f>ABS('P123LC - Compustat Legacy'!AV102-INDEX('P123LC - Compustat Current'!AR$8:AR$395,MATCH('P123LC - Compustat Delta'!$B105,'P123LC - Compustat Current'!$B$8:$B$395,0)))</f>
        <v>0</v>
      </c>
      <c r="AS105" s="1">
        <f>ABS('P123LC - Compustat Legacy'!AW102-INDEX('P123LC - Compustat Current'!AS$8:AS$395,MATCH('P123LC - Compustat Delta'!$B105,'P123LC - Compustat Current'!$B$8:$B$395,0)))</f>
        <v>0</v>
      </c>
      <c r="AT105" s="1">
        <f>ABS('P123LC - Compustat Legacy'!AX102-INDEX('P123LC - Compustat Current'!AT$8:AT$395,MATCH('P123LC - Compustat Delta'!$B105,'P123LC - Compustat Current'!$B$8:$B$395,0)))</f>
        <v>0.26000000000000512</v>
      </c>
      <c r="AU105" s="1">
        <f>ABS('P123LC - Compustat Legacy'!AY102-INDEX('P123LC - Compustat Current'!AU$8:AU$395,MATCH('P123LC - Compustat Delta'!$B105,'P123LC - Compustat Current'!$B$8:$B$395,0)))</f>
        <v>0</v>
      </c>
      <c r="AV105" s="1">
        <f>ABS('P123LC - Compustat Legacy'!AZ102-INDEX('P123LC - Compustat Current'!AV$8:AV$395,MATCH('P123LC - Compustat Delta'!$B105,'P123LC - Compustat Current'!$B$8:$B$395,0)))</f>
        <v>0</v>
      </c>
      <c r="AW105" s="1">
        <f>ABS('P123LC - Compustat Legacy'!BA102-INDEX('P123LC - Compustat Current'!AW$8:AW$395,MATCH('P123LC - Compustat Delta'!$B105,'P123LC - Compustat Current'!$B$8:$B$395,0)))</f>
        <v>0</v>
      </c>
      <c r="AX105" s="1">
        <f>ABS('P123LC - Compustat Legacy'!BB102-INDEX('P123LC - Compustat Current'!AX$8:AX$395,MATCH('P123LC - Compustat Delta'!$B105,'P123LC - Compustat Current'!$B$8:$B$395,0)))</f>
        <v>0</v>
      </c>
      <c r="AY105" s="1">
        <f>ABS('P123LC - Compustat Legacy'!BC102-INDEX('P123LC - Compustat Current'!AY$8:AY$395,MATCH('P123LC - Compustat Delta'!$B105,'P123LC - Compustat Current'!$B$8:$B$395,0)))</f>
        <v>0</v>
      </c>
      <c r="AZ105" s="1">
        <f>ABS('P123LC - Compustat Legacy'!BD102-INDEX('P123LC - Compustat Current'!AZ$8:AZ$395,MATCH('P123LC - Compustat Delta'!$B105,'P123LC - Compustat Current'!$B$8:$B$395,0)))</f>
        <v>0</v>
      </c>
      <c r="BA105" s="1">
        <f>ABS('P123LC - Compustat Legacy'!BE102-INDEX('P123LC - Compustat Current'!BA$8:BA$395,MATCH('P123LC - Compustat Delta'!$B105,'P123LC - Compustat Current'!$B$8:$B$395,0)))</f>
        <v>0</v>
      </c>
      <c r="BB105" s="1">
        <f>ABS('P123LC - Compustat Legacy'!BF102-INDEX('P123LC - Compustat Current'!BB$8:BB$395,MATCH('P123LC - Compustat Delta'!$B105,'P123LC - Compustat Current'!$B$8:$B$395,0)))</f>
        <v>0</v>
      </c>
      <c r="BC105" s="1">
        <f>ABS('P123LC - Compustat Legacy'!BG102-INDEX('P123LC - Compustat Current'!BC$8:BC$395,MATCH('P123LC - Compustat Delta'!$B105,'P123LC - Compustat Current'!$B$8:$B$395,0)))</f>
        <v>0</v>
      </c>
      <c r="BD105" s="1">
        <f>ABS('P123LC - Compustat Legacy'!BH102-INDEX('P123LC - Compustat Current'!BD$8:BD$395,MATCH('P123LC - Compustat Delta'!$B105,'P123LC - Compustat Current'!$B$8:$B$395,0)))</f>
        <v>0</v>
      </c>
      <c r="BE105" s="1">
        <f>ABS('P123LC - Compustat Legacy'!BI102-INDEX('P123LC - Compustat Current'!BE$8:BE$395,MATCH('P123LC - Compustat Delta'!$B105,'P123LC - Compustat Current'!$B$8:$B$395,0)))</f>
        <v>0</v>
      </c>
      <c r="BF105" s="1">
        <f>ABS('P123LC - Compustat Legacy'!BJ102-INDEX('P123LC - Compustat Current'!BF$8:BF$395,MATCH('P123LC - Compustat Delta'!$B105,'P123LC - Compustat Current'!$B$8:$B$395,0)))</f>
        <v>0</v>
      </c>
      <c r="BG105" s="1">
        <f>ABS('P123LC - Compustat Legacy'!BK102-INDEX('P123LC - Compustat Current'!BG$8:BG$395,MATCH('P123LC - Compustat Delta'!$B105,'P123LC - Compustat Current'!$B$8:$B$395,0)))</f>
        <v>0</v>
      </c>
      <c r="BH105" s="1">
        <f>ABS('P123LC - Compustat Legacy'!BL102-INDEX('P123LC - Compustat Current'!BH$8:BH$395,MATCH('P123LC - Compustat Delta'!$B105,'P123LC - Compustat Current'!$B$8:$B$395,0)))</f>
        <v>0</v>
      </c>
      <c r="BI105" s="1">
        <f>ABS('P123LC - Compustat Legacy'!BM102-INDEX('P123LC - Compustat Current'!BI$8:BI$395,MATCH('P123LC - Compustat Delta'!$B105,'P123LC - Compustat Current'!$B$8:$B$395,0)))</f>
        <v>0</v>
      </c>
      <c r="BJ105" s="1">
        <f>ABS('P123LC - Compustat Legacy'!BN102-INDEX('P123LC - Compustat Current'!BJ$8:BJ$395,MATCH('P123LC - Compustat Delta'!$B105,'P123LC - Compustat Current'!$B$8:$B$395,0)))</f>
        <v>0</v>
      </c>
      <c r="BK105" s="1">
        <f>ABS('P123LC - Compustat Legacy'!BO102-INDEX('P123LC - Compustat Current'!BK$8:BK$395,MATCH('P123LC - Compustat Delta'!$B105,'P123LC - Compustat Current'!$B$8:$B$395,0)))</f>
        <v>0</v>
      </c>
      <c r="BL105" s="1">
        <f>ABS('P123LC - Compustat Legacy'!BP102-INDEX('P123LC - Compustat Current'!BL$8:BL$395,MATCH('P123LC - Compustat Delta'!$B105,'P123LC - Compustat Current'!$B$8:$B$395,0)))</f>
        <v>0</v>
      </c>
      <c r="BM105" s="1">
        <f>ABS('P123LC - Compustat Legacy'!BQ102-INDEX('P123LC - Compustat Current'!BM$8:BM$395,MATCH('P123LC - Compustat Delta'!$B105,'P123LC - Compustat Current'!$B$8:$B$395,0)))</f>
        <v>0</v>
      </c>
      <c r="BN105" s="1">
        <f>ABS('P123LC - Compustat Legacy'!BR102-INDEX('P123LC - Compustat Current'!BN$8:BN$395,MATCH('P123LC - Compustat Delta'!$B105,'P123LC - Compustat Current'!$B$8:$B$395,0)))</f>
        <v>0</v>
      </c>
      <c r="BO105" s="1">
        <f>ABS('P123LC - Compustat Legacy'!BS102-INDEX('P123LC - Compustat Current'!BO$8:BO$395,MATCH('P123LC - Compustat Delta'!$B105,'P123LC - Compustat Current'!$B$8:$B$395,0)))</f>
        <v>0</v>
      </c>
      <c r="BP105" s="1">
        <f>ABS('P123LC - Compustat Legacy'!BT102-INDEX('P123LC - Compustat Current'!BP$8:BP$395,MATCH('P123LC - Compustat Delta'!$B105,'P123LC - Compustat Current'!$B$8:$B$395,0)))</f>
        <v>0</v>
      </c>
      <c r="BQ105" s="1">
        <f>ABS('P123LC - Compustat Legacy'!BU102-INDEX('P123LC - Compustat Current'!BQ$8:BQ$395,MATCH('P123LC - Compustat Delta'!$B105,'P123LC - Compustat Current'!$B$8:$B$395,0)))</f>
        <v>0</v>
      </c>
      <c r="BR105" s="1">
        <f>ABS('P123LC - Compustat Legacy'!BV102-INDEX('P123LC - Compustat Current'!BR$8:BR$395,MATCH('P123LC - Compustat Delta'!$B105,'P123LC - Compustat Current'!$B$8:$B$395,0)))</f>
        <v>0</v>
      </c>
      <c r="BS105" s="1">
        <f>ABS('P123LC - Compustat Legacy'!BW102-INDEX('P123LC - Compustat Current'!BS$8:BS$395,MATCH('P123LC - Compustat Delta'!$B105,'P123LC - Compustat Current'!$B$8:$B$395,0)))</f>
        <v>0</v>
      </c>
      <c r="BT105" s="1">
        <f>ABS('P123LC - Compustat Legacy'!BX102-INDEX('P123LC - Compustat Current'!BT$8:BT$395,MATCH('P123LC - Compustat Delta'!$B105,'P123LC - Compustat Current'!$B$8:$B$395,0)))</f>
        <v>0</v>
      </c>
      <c r="BU105" s="1">
        <f>ABS('P123LC - Compustat Legacy'!BY102-INDEX('P123LC - Compustat Current'!BU$8:BU$395,MATCH('P123LC - Compustat Delta'!$B105,'P123LC - Compustat Current'!$B$8:$B$395,0)))</f>
        <v>0</v>
      </c>
      <c r="BV105" s="1">
        <f>ABS('P123LC - Compustat Legacy'!BZ102-INDEX('P123LC - Compustat Current'!BV$8:BV$395,MATCH('P123LC - Compustat Delta'!$B105,'P123LC - Compustat Current'!$B$8:$B$395,0)))</f>
        <v>0</v>
      </c>
      <c r="BW105" s="1">
        <f>ABS('P123LC - Compustat Legacy'!CA102-INDEX('P123LC - Compustat Current'!BW$8:BW$395,MATCH('P123LC - Compustat Delta'!$B105,'P123LC - Compustat Current'!$B$8:$B$395,0)))</f>
        <v>0</v>
      </c>
      <c r="BX105" s="1">
        <f>ABS('P123LC - Compustat Legacy'!CB102-INDEX('P123LC - Compustat Current'!BX$8:BX$395,MATCH('P123LC - Compustat Delta'!$B105,'P123LC - Compustat Current'!$B$8:$B$395,0)))</f>
        <v>0</v>
      </c>
      <c r="BY105" s="1">
        <f>ABS('P123LC - Compustat Legacy'!CC102-INDEX('P123LC - Compustat Current'!BY$8:BY$395,MATCH('P123LC - Compustat Delta'!$B105,'P123LC - Compustat Current'!$B$8:$B$395,0)))</f>
        <v>0</v>
      </c>
      <c r="BZ105" s="1">
        <f>ABS('P123LC - Compustat Legacy'!CD102-INDEX('P123LC - Compustat Current'!BZ$8:BZ$395,MATCH('P123LC - Compustat Delta'!$B105,'P123LC - Compustat Current'!$B$8:$B$395,0)))</f>
        <v>0</v>
      </c>
      <c r="CA105" s="1">
        <f>ABS('P123LC - Compustat Legacy'!CE102-INDEX('P123LC - Compustat Current'!CA$8:CA$395,MATCH('P123LC - Compustat Delta'!$B105,'P123LC - Compustat Current'!$B$8:$B$395,0)))</f>
        <v>0</v>
      </c>
      <c r="CB105" s="1">
        <f>ABS('P123LC - Compustat Legacy'!CF102-INDEX('P123LC - Compustat Current'!CB$8:CB$395,MATCH('P123LC - Compustat Delta'!$B105,'P123LC - Compustat Current'!$B$8:$B$395,0)))</f>
        <v>0</v>
      </c>
      <c r="CC105" s="1">
        <f>ABS('P123LC - Compustat Legacy'!CG102-INDEX('P123LC - Compustat Current'!CC$8:CC$395,MATCH('P123LC - Compustat Delta'!$B105,'P123LC - Compustat Current'!$B$8:$B$395,0)))</f>
        <v>0</v>
      </c>
      <c r="CD105" s="1">
        <f>ABS('P123LC - Compustat Legacy'!CH102-INDEX('P123LC - Compustat Current'!CD$8:CD$395,MATCH('P123LC - Compustat Delta'!$B105,'P123LC - Compustat Current'!$B$8:$B$395,0)))</f>
        <v>0</v>
      </c>
      <c r="CE105" s="1">
        <f>ABS('P123LC - Compustat Legacy'!CI102-INDEX('P123LC - Compustat Current'!CE$8:CE$395,MATCH('P123LC - Compustat Delta'!$B105,'P123LC - Compustat Current'!$B$8:$B$395,0)))</f>
        <v>0</v>
      </c>
      <c r="CF105" s="1">
        <f>ABS('P123LC - Compustat Legacy'!CJ102-INDEX('P123LC - Compustat Current'!CF$8:CF$395,MATCH('P123LC - Compustat Delta'!$B105,'P123LC - Compustat Current'!$B$8:$B$395,0)))</f>
        <v>0</v>
      </c>
      <c r="CG105" s="1">
        <f>ABS('P123LC - Compustat Legacy'!CK102-INDEX('P123LC - Compustat Current'!CG$8:CG$395,MATCH('P123LC - Compustat Delta'!$B105,'P123LC - Compustat Current'!$B$8:$B$395,0)))</f>
        <v>0</v>
      </c>
      <c r="CH105" s="1">
        <f>ABS('P123LC - Compustat Legacy'!CL102-INDEX('P123LC - Compustat Current'!CH$8:CH$395,MATCH('P123LC - Compustat Delta'!$B105,'P123LC - Compustat Current'!$B$8:$B$395,0)))</f>
        <v>0</v>
      </c>
      <c r="CI105" s="1">
        <f>ABS('P123LC - Compustat Legacy'!CM102-INDEX('P123LC - Compustat Current'!CI$8:CI$395,MATCH('P123LC - Compustat Delta'!$B105,'P123LC - Compustat Current'!$B$8:$B$395,0)))</f>
        <v>0</v>
      </c>
      <c r="CJ105" s="1">
        <f>ABS('P123LC - Compustat Legacy'!CN102-INDEX('P123LC - Compustat Current'!CJ$8:CJ$395,MATCH('P123LC - Compustat Delta'!$B105,'P123LC - Compustat Current'!$B$8:$B$395,0)))</f>
        <v>0.52000000000000313</v>
      </c>
      <c r="CK105" s="1">
        <f>ABS('P123LC - Compustat Legacy'!CO102-INDEX('P123LC - Compustat Current'!CK$8:CK$395,MATCH('P123LC - Compustat Delta'!$B105,'P123LC - Compustat Current'!$B$8:$B$395,0)))</f>
        <v>0.52000000000000313</v>
      </c>
      <c r="CL105" s="1">
        <f>ABS('P123LC - Compustat Legacy'!CP102-INDEX('P123LC - Compustat Current'!CL$8:CL$395,MATCH('P123LC - Compustat Delta'!$B105,'P123LC - Compustat Current'!$B$8:$B$395,0)))</f>
        <v>0</v>
      </c>
      <c r="CM105" s="1">
        <f>ABS('P123LC - Compustat Legacy'!CQ102-INDEX('P123LC - Compustat Current'!CM$8:CM$395,MATCH('P123LC - Compustat Delta'!$B105,'P123LC - Compustat Current'!$B$8:$B$395,0)))</f>
        <v>0</v>
      </c>
      <c r="CN105" s="1">
        <f>ABS('P123LC - Compustat Legacy'!CR102-INDEX('P123LC - Compustat Current'!CN$8:CN$395,MATCH('P123LC - Compustat Delta'!$B105,'P123LC - Compustat Current'!$B$8:$B$395,0)))</f>
        <v>0.51000000000000512</v>
      </c>
      <c r="CO105" s="1">
        <f>ABS('P123LC - Compustat Legacy'!CS102-INDEX('P123LC - Compustat Current'!CO$8:CO$395,MATCH('P123LC - Compustat Delta'!$B105,'P123LC - Compustat Current'!$B$8:$B$395,0)))</f>
        <v>0.26000000000000156</v>
      </c>
      <c r="CP105" s="1">
        <f>ABS('P123LC - Compustat Legacy'!CT102-INDEX('P123LC - Compustat Current'!CP$8:CP$395,MATCH('P123LC - Compustat Delta'!$B105,'P123LC - Compustat Current'!$B$8:$B$395,0)))</f>
        <v>0.25999999999999801</v>
      </c>
      <c r="CQ105" s="1">
        <f>ABS('P123LC - Compustat Legacy'!CU102-INDEX('P123LC - Compustat Current'!CQ$8:CQ$395,MATCH('P123LC - Compustat Delta'!$B105,'P123LC - Compustat Current'!$B$8:$B$395,0)))</f>
        <v>0.25</v>
      </c>
      <c r="CR105" s="1">
        <f>ABS('P123LC - Compustat Legacy'!CV102-INDEX('P123LC - Compustat Current'!CR$8:CR$395,MATCH('P123LC - Compustat Delta'!$B105,'P123LC - Compustat Current'!$B$8:$B$395,0)))</f>
        <v>0</v>
      </c>
      <c r="CS105" s="1">
        <f>ABS('P123LC - Compustat Legacy'!CW102-INDEX('P123LC - Compustat Current'!CS$8:CS$395,MATCH('P123LC - Compustat Delta'!$B105,'P123LC - Compustat Current'!$B$8:$B$395,0)))</f>
        <v>0.25</v>
      </c>
      <c r="CT105" s="1">
        <f>ABS('P123LC - Compustat Legacy'!CX102-INDEX('P123LC - Compustat Current'!CT$8:CT$395,MATCH('P123LC - Compustat Delta'!$B105,'P123LC - Compustat Current'!$B$8:$B$395,0)))</f>
        <v>0.50999999999999801</v>
      </c>
      <c r="CU105" s="1">
        <f>ABS('P123LC - Compustat Legacy'!CY102-INDEX('P123LC - Compustat Current'!CU$8:CU$395,MATCH('P123LC - Compustat Delta'!$B105,'P123LC - Compustat Current'!$B$8:$B$395,0)))</f>
        <v>0.51000000000000512</v>
      </c>
      <c r="CV105" s="1">
        <f>ABS('P123LC - Compustat Legacy'!CZ102-INDEX('P123LC - Compustat Current'!CV$8:CV$395,MATCH('P123LC - Compustat Delta'!$B105,'P123LC - Compustat Current'!$B$8:$B$395,0)))</f>
        <v>0.26000000000000512</v>
      </c>
      <c r="CW105" s="1">
        <f>ABS('P123LC - Compustat Legacy'!DA102-INDEX('P123LC - Compustat Current'!CW$8:CW$395,MATCH('P123LC - Compustat Delta'!$B105,'P123LC - Compustat Current'!$B$8:$B$395,0)))</f>
        <v>0</v>
      </c>
      <c r="CX105" s="1">
        <f>ABS('P123LC - Compustat Legacy'!DB102-INDEX('P123LC - Compustat Current'!CX$8:CX$395,MATCH('P123LC - Compustat Delta'!$B105,'P123LC - Compustat Current'!$B$8:$B$395,0)))</f>
        <v>0</v>
      </c>
      <c r="CY105" s="1">
        <f>ABS('P123LC - Compustat Legacy'!DC102-INDEX('P123LC - Compustat Current'!CY$8:CY$395,MATCH('P123LC - Compustat Delta'!$B105,'P123LC - Compustat Current'!$B$8:$B$395,0)))</f>
        <v>0</v>
      </c>
    </row>
    <row r="106" spans="2:103" x14ac:dyDescent="0.25">
      <c r="B106" t="s">
        <v>192</v>
      </c>
      <c r="D106" s="1" t="s">
        <v>96</v>
      </c>
      <c r="E106" s="1">
        <f>ABS('P123LC - Compustat Legacy'!I103-INDEX('P123LC - Compustat Current'!E$8:E$395,MATCH('P123LC - Compustat Delta'!$B106,'P123LC - Compustat Current'!$B$8:$B$395,0)))</f>
        <v>0.26000000000000512</v>
      </c>
      <c r="F106" s="1">
        <f>ABS('P123LC - Compustat Legacy'!J103-INDEX('P123LC - Compustat Current'!F$8:F$395,MATCH('P123LC - Compustat Delta'!$B106,'P123LC - Compustat Current'!$B$8:$B$395,0)))</f>
        <v>0.25999999999999801</v>
      </c>
      <c r="G106" s="1">
        <f>ABS('P123LC - Compustat Legacy'!K103-INDEX('P123LC - Compustat Current'!G$8:G$395,MATCH('P123LC - Compustat Delta'!$B106,'P123LC - Compustat Current'!$B$8:$B$395,0)))</f>
        <v>0.78000000000000025</v>
      </c>
      <c r="H106" s="1">
        <f>ABS('P123LC - Compustat Legacy'!L103-INDEX('P123LC - Compustat Current'!H$8:H$395,MATCH('P123LC - Compustat Delta'!$B106,'P123LC - Compustat Current'!$B$8:$B$395,0)))</f>
        <v>0.25999999999999979</v>
      </c>
      <c r="I106" s="1">
        <f>ABS('P123LC - Compustat Legacy'!M103-INDEX('P123LC - Compustat Current'!I$8:I$395,MATCH('P123LC - Compustat Delta'!$B106,'P123LC - Compustat Current'!$B$8:$B$395,0)))</f>
        <v>0</v>
      </c>
      <c r="J106" s="1">
        <f>ABS('P123LC - Compustat Legacy'!N103-INDEX('P123LC - Compustat Current'!J$8:J$395,MATCH('P123LC - Compustat Delta'!$B106,'P123LC - Compustat Current'!$B$8:$B$395,0)))</f>
        <v>0.26000000000000156</v>
      </c>
      <c r="K106" s="1">
        <f>ABS('P123LC - Compustat Legacy'!O103-INDEX('P123LC - Compustat Current'!K$8:K$395,MATCH('P123LC - Compustat Delta'!$B106,'P123LC - Compustat Current'!$B$8:$B$395,0)))</f>
        <v>0</v>
      </c>
      <c r="L106" s="1">
        <f>ABS('P123LC - Compustat Legacy'!P103-INDEX('P123LC - Compustat Current'!L$8:L$395,MATCH('P123LC - Compustat Delta'!$B106,'P123LC - Compustat Current'!$B$8:$B$395,0)))</f>
        <v>0.50999999999999979</v>
      </c>
      <c r="M106" s="1">
        <f>ABS('P123LC - Compustat Legacy'!Q103-INDEX('P123LC - Compustat Current'!M$8:M$395,MATCH('P123LC - Compustat Delta'!$B106,'P123LC - Compustat Current'!$B$8:$B$395,0)))</f>
        <v>0.51999999999999957</v>
      </c>
      <c r="N106" s="1">
        <f>ABS('P123LC - Compustat Legacy'!R103-INDEX('P123LC - Compustat Current'!N$8:N$395,MATCH('P123LC - Compustat Delta'!$B106,'P123LC - Compustat Current'!$B$8:$B$395,0)))</f>
        <v>0</v>
      </c>
      <c r="O106" s="1">
        <f>ABS('P123LC - Compustat Legacy'!S103-INDEX('P123LC - Compustat Current'!O$8:O$395,MATCH('P123LC - Compustat Delta'!$B106,'P123LC - Compustat Current'!$B$8:$B$395,0)))</f>
        <v>0</v>
      </c>
      <c r="P106" s="1">
        <f>ABS('P123LC - Compustat Legacy'!T103-INDEX('P123LC - Compustat Current'!P$8:P$395,MATCH('P123LC - Compustat Delta'!$B106,'P123LC - Compustat Current'!$B$8:$B$395,0)))</f>
        <v>0</v>
      </c>
      <c r="Q106" s="1">
        <f>ABS('P123LC - Compustat Legacy'!U103-INDEX('P123LC - Compustat Current'!Q$8:Q$395,MATCH('P123LC - Compustat Delta'!$B106,'P123LC - Compustat Current'!$B$8:$B$395,0)))</f>
        <v>0</v>
      </c>
      <c r="R106" s="1">
        <f>ABS('P123LC - Compustat Legacy'!V103-INDEX('P123LC - Compustat Current'!R$8:R$395,MATCH('P123LC - Compustat Delta'!$B106,'P123LC - Compustat Current'!$B$8:$B$395,0)))</f>
        <v>0</v>
      </c>
      <c r="S106" s="1">
        <f>ABS('P123LC - Compustat Legacy'!W103-INDEX('P123LC - Compustat Current'!S$8:S$395,MATCH('P123LC - Compustat Delta'!$B106,'P123LC - Compustat Current'!$B$8:$B$395,0)))</f>
        <v>0</v>
      </c>
      <c r="T106" s="1">
        <f>ABS('P123LC - Compustat Legacy'!X103-INDEX('P123LC - Compustat Current'!T$8:T$395,MATCH('P123LC - Compustat Delta'!$B106,'P123LC - Compustat Current'!$B$8:$B$395,0)))</f>
        <v>0</v>
      </c>
      <c r="U106" s="1">
        <f>ABS('P123LC - Compustat Legacy'!Y103-INDEX('P123LC - Compustat Current'!U$8:U$395,MATCH('P123LC - Compustat Delta'!$B106,'P123LC - Compustat Current'!$B$8:$B$395,0)))</f>
        <v>0</v>
      </c>
      <c r="V106" s="1">
        <f>ABS('P123LC - Compustat Legacy'!Z103-INDEX('P123LC - Compustat Current'!V$8:V$395,MATCH('P123LC - Compustat Delta'!$B106,'P123LC - Compustat Current'!$B$8:$B$395,0)))</f>
        <v>0</v>
      </c>
      <c r="W106" s="1">
        <f>ABS('P123LC - Compustat Legacy'!AA103-INDEX('P123LC - Compustat Current'!W$8:W$395,MATCH('P123LC - Compustat Delta'!$B106,'P123LC - Compustat Current'!$B$8:$B$395,0)))</f>
        <v>0</v>
      </c>
      <c r="X106" s="1">
        <f>ABS('P123LC - Compustat Legacy'!AB103-INDEX('P123LC - Compustat Current'!X$8:X$395,MATCH('P123LC - Compustat Delta'!$B106,'P123LC - Compustat Current'!$B$8:$B$395,0)))</f>
        <v>0</v>
      </c>
      <c r="Y106" s="1">
        <f>ABS('P123LC - Compustat Legacy'!AC103-INDEX('P123LC - Compustat Current'!Y$8:Y$395,MATCH('P123LC - Compustat Delta'!$B106,'P123LC - Compustat Current'!$B$8:$B$395,0)))</f>
        <v>0</v>
      </c>
      <c r="Z106" s="1">
        <f>ABS('P123LC - Compustat Legacy'!AD103-INDEX('P123LC - Compustat Current'!Z$8:Z$395,MATCH('P123LC - Compustat Delta'!$B106,'P123LC - Compustat Current'!$B$8:$B$395,0)))</f>
        <v>0</v>
      </c>
      <c r="AA106" s="1">
        <f>ABS('P123LC - Compustat Legacy'!AE103-INDEX('P123LC - Compustat Current'!AA$8:AA$395,MATCH('P123LC - Compustat Delta'!$B106,'P123LC - Compustat Current'!$B$8:$B$395,0)))</f>
        <v>0</v>
      </c>
      <c r="AB106" s="1">
        <f>ABS('P123LC - Compustat Legacy'!AF103-INDEX('P123LC - Compustat Current'!AB$8:AB$395,MATCH('P123LC - Compustat Delta'!$B106,'P123LC - Compustat Current'!$B$8:$B$395,0)))</f>
        <v>0</v>
      </c>
      <c r="AC106" s="1">
        <f>ABS('P123LC - Compustat Legacy'!AG103-INDEX('P123LC - Compustat Current'!AC$8:AC$395,MATCH('P123LC - Compustat Delta'!$B106,'P123LC - Compustat Current'!$B$8:$B$395,0)))</f>
        <v>0</v>
      </c>
      <c r="AD106" s="1">
        <f>ABS('P123LC - Compustat Legacy'!AH103-INDEX('P123LC - Compustat Current'!AD$8:AD$395,MATCH('P123LC - Compustat Delta'!$B106,'P123LC - Compustat Current'!$B$8:$B$395,0)))</f>
        <v>0</v>
      </c>
      <c r="AE106" s="1">
        <f>ABS('P123LC - Compustat Legacy'!AI103-INDEX('P123LC - Compustat Current'!AE$8:AE$395,MATCH('P123LC - Compustat Delta'!$B106,'P123LC - Compustat Current'!$B$8:$B$395,0)))</f>
        <v>0</v>
      </c>
      <c r="AF106" s="1">
        <f>ABS('P123LC - Compustat Legacy'!AJ103-INDEX('P123LC - Compustat Current'!AF$8:AF$395,MATCH('P123LC - Compustat Delta'!$B106,'P123LC - Compustat Current'!$B$8:$B$395,0)))</f>
        <v>0</v>
      </c>
      <c r="AG106" s="1">
        <f>ABS('P123LC - Compustat Legacy'!AK103-INDEX('P123LC - Compustat Current'!AG$8:AG$395,MATCH('P123LC - Compustat Delta'!$B106,'P123LC - Compustat Current'!$B$8:$B$395,0)))</f>
        <v>0</v>
      </c>
      <c r="AH106" s="1">
        <f>ABS('P123LC - Compustat Legacy'!AL103-INDEX('P123LC - Compustat Current'!AH$8:AH$395,MATCH('P123LC - Compustat Delta'!$B106,'P123LC - Compustat Current'!$B$8:$B$395,0)))</f>
        <v>0</v>
      </c>
      <c r="AI106" s="1">
        <f>ABS('P123LC - Compustat Legacy'!AM103-INDEX('P123LC - Compustat Current'!AI$8:AI$395,MATCH('P123LC - Compustat Delta'!$B106,'P123LC - Compustat Current'!$B$8:$B$395,0)))</f>
        <v>0</v>
      </c>
      <c r="AJ106" s="1">
        <f>ABS('P123LC - Compustat Legacy'!AN103-INDEX('P123LC - Compustat Current'!AJ$8:AJ$395,MATCH('P123LC - Compustat Delta'!$B106,'P123LC - Compustat Current'!$B$8:$B$395,0)))</f>
        <v>0</v>
      </c>
      <c r="AK106" s="1">
        <f>ABS('P123LC - Compustat Legacy'!AO103-INDEX('P123LC - Compustat Current'!AK$8:AK$395,MATCH('P123LC - Compustat Delta'!$B106,'P123LC - Compustat Current'!$B$8:$B$395,0)))</f>
        <v>0</v>
      </c>
      <c r="AL106" s="1">
        <f>ABS('P123LC - Compustat Legacy'!AP103-INDEX('P123LC - Compustat Current'!AL$8:AL$395,MATCH('P123LC - Compustat Delta'!$B106,'P123LC - Compustat Current'!$B$8:$B$395,0)))</f>
        <v>0</v>
      </c>
      <c r="AM106" s="1">
        <f>ABS('P123LC - Compustat Legacy'!AQ103-INDEX('P123LC - Compustat Current'!AM$8:AM$395,MATCH('P123LC - Compustat Delta'!$B106,'P123LC - Compustat Current'!$B$8:$B$395,0)))</f>
        <v>0</v>
      </c>
      <c r="AN106" s="1">
        <f>ABS('P123LC - Compustat Legacy'!AR103-INDEX('P123LC - Compustat Current'!AN$8:AN$395,MATCH('P123LC - Compustat Delta'!$B106,'P123LC - Compustat Current'!$B$8:$B$395,0)))</f>
        <v>0.78000000000000114</v>
      </c>
      <c r="AO106" s="1">
        <f>ABS('P123LC - Compustat Legacy'!AS103-INDEX('P123LC - Compustat Current'!AO$8:AO$395,MATCH('P123LC - Compustat Delta'!$B106,'P123LC - Compustat Current'!$B$8:$B$395,0)))</f>
        <v>0</v>
      </c>
      <c r="AP106" s="1">
        <f>ABS('P123LC - Compustat Legacy'!AT103-INDEX('P123LC - Compustat Current'!AP$8:AP$395,MATCH('P123LC - Compustat Delta'!$B106,'P123LC - Compustat Current'!$B$8:$B$395,0)))</f>
        <v>0</v>
      </c>
      <c r="AQ106" s="1">
        <f>ABS('P123LC - Compustat Legacy'!AU103-INDEX('P123LC - Compustat Current'!AQ$8:AQ$395,MATCH('P123LC - Compustat Delta'!$B106,'P123LC - Compustat Current'!$B$8:$B$395,0)))</f>
        <v>0</v>
      </c>
      <c r="AR106" s="1">
        <f>ABS('P123LC - Compustat Legacy'!AV103-INDEX('P123LC - Compustat Current'!AR$8:AR$395,MATCH('P123LC - Compustat Delta'!$B106,'P123LC - Compustat Current'!$B$8:$B$395,0)))</f>
        <v>0</v>
      </c>
      <c r="AS106" s="1">
        <f>ABS('P123LC - Compustat Legacy'!AW103-INDEX('P123LC - Compustat Current'!AS$8:AS$395,MATCH('P123LC - Compustat Delta'!$B106,'P123LC - Compustat Current'!$B$8:$B$395,0)))</f>
        <v>0.25999999999999091</v>
      </c>
      <c r="AT106" s="1">
        <f>ABS('P123LC - Compustat Legacy'!AX103-INDEX('P123LC - Compustat Current'!AT$8:AT$395,MATCH('P123LC - Compustat Delta'!$B106,'P123LC - Compustat Current'!$B$8:$B$395,0)))</f>
        <v>0</v>
      </c>
      <c r="AU106" s="1">
        <f>ABS('P123LC - Compustat Legacy'!AY103-INDEX('P123LC - Compustat Current'!AU$8:AU$395,MATCH('P123LC - Compustat Delta'!$B106,'P123LC - Compustat Current'!$B$8:$B$395,0)))</f>
        <v>0</v>
      </c>
      <c r="AV106" s="1">
        <f>ABS('P123LC - Compustat Legacy'!AZ103-INDEX('P123LC - Compustat Current'!AV$8:AV$395,MATCH('P123LC - Compustat Delta'!$B106,'P123LC - Compustat Current'!$B$8:$B$395,0)))</f>
        <v>0</v>
      </c>
      <c r="AW106" s="1">
        <f>ABS('P123LC - Compustat Legacy'!BA103-INDEX('P123LC - Compustat Current'!AW$8:AW$395,MATCH('P123LC - Compustat Delta'!$B106,'P123LC - Compustat Current'!$B$8:$B$395,0)))</f>
        <v>0</v>
      </c>
      <c r="AX106" s="1">
        <f>ABS('P123LC - Compustat Legacy'!BB103-INDEX('P123LC - Compustat Current'!AX$8:AX$395,MATCH('P123LC - Compustat Delta'!$B106,'P123LC - Compustat Current'!$B$8:$B$395,0)))</f>
        <v>0</v>
      </c>
      <c r="AY106" s="1">
        <f>ABS('P123LC - Compustat Legacy'!BC103-INDEX('P123LC - Compustat Current'!AY$8:AY$395,MATCH('P123LC - Compustat Delta'!$B106,'P123LC - Compustat Current'!$B$8:$B$395,0)))</f>
        <v>0</v>
      </c>
      <c r="AZ106" s="1">
        <f>ABS('P123LC - Compustat Legacy'!BD103-INDEX('P123LC - Compustat Current'!AZ$8:AZ$395,MATCH('P123LC - Compustat Delta'!$B106,'P123LC - Compustat Current'!$B$8:$B$395,0)))</f>
        <v>0</v>
      </c>
      <c r="BA106" s="1">
        <f>ABS('P123LC - Compustat Legacy'!BE103-INDEX('P123LC - Compustat Current'!BA$8:BA$395,MATCH('P123LC - Compustat Delta'!$B106,'P123LC - Compustat Current'!$B$8:$B$395,0)))</f>
        <v>0</v>
      </c>
      <c r="BB106" s="1">
        <f>ABS('P123LC - Compustat Legacy'!BF103-INDEX('P123LC - Compustat Current'!BB$8:BB$395,MATCH('P123LC - Compustat Delta'!$B106,'P123LC - Compustat Current'!$B$8:$B$395,0)))</f>
        <v>0</v>
      </c>
      <c r="BC106" s="1">
        <f>ABS('P123LC - Compustat Legacy'!BG103-INDEX('P123LC - Compustat Current'!BC$8:BC$395,MATCH('P123LC - Compustat Delta'!$B106,'P123LC - Compustat Current'!$B$8:$B$395,0)))</f>
        <v>0</v>
      </c>
      <c r="BD106" s="1">
        <f>ABS('P123LC - Compustat Legacy'!BH103-INDEX('P123LC - Compustat Current'!BD$8:BD$395,MATCH('P123LC - Compustat Delta'!$B106,'P123LC - Compustat Current'!$B$8:$B$395,0)))</f>
        <v>0</v>
      </c>
      <c r="BE106" s="1">
        <f>ABS('P123LC - Compustat Legacy'!BI103-INDEX('P123LC - Compustat Current'!BE$8:BE$395,MATCH('P123LC - Compustat Delta'!$B106,'P123LC - Compustat Current'!$B$8:$B$395,0)))</f>
        <v>0</v>
      </c>
      <c r="BF106" s="1">
        <f>ABS('P123LC - Compustat Legacy'!BJ103-INDEX('P123LC - Compustat Current'!BF$8:BF$395,MATCH('P123LC - Compustat Delta'!$B106,'P123LC - Compustat Current'!$B$8:$B$395,0)))</f>
        <v>0</v>
      </c>
      <c r="BG106" s="1">
        <f>ABS('P123LC - Compustat Legacy'!BK103-INDEX('P123LC - Compustat Current'!BG$8:BG$395,MATCH('P123LC - Compustat Delta'!$B106,'P123LC - Compustat Current'!$B$8:$B$395,0)))</f>
        <v>0</v>
      </c>
      <c r="BH106" s="1">
        <f>ABS('P123LC - Compustat Legacy'!BL103-INDEX('P123LC - Compustat Current'!BH$8:BH$395,MATCH('P123LC - Compustat Delta'!$B106,'P123LC - Compustat Current'!$B$8:$B$395,0)))</f>
        <v>0</v>
      </c>
      <c r="BI106" s="1">
        <f>ABS('P123LC - Compustat Legacy'!BM103-INDEX('P123LC - Compustat Current'!BI$8:BI$395,MATCH('P123LC - Compustat Delta'!$B106,'P123LC - Compustat Current'!$B$8:$B$395,0)))</f>
        <v>0</v>
      </c>
      <c r="BJ106" s="1">
        <f>ABS('P123LC - Compustat Legacy'!BN103-INDEX('P123LC - Compustat Current'!BJ$8:BJ$395,MATCH('P123LC - Compustat Delta'!$B106,'P123LC - Compustat Current'!$B$8:$B$395,0)))</f>
        <v>0</v>
      </c>
      <c r="BK106" s="1">
        <f>ABS('P123LC - Compustat Legacy'!BO103-INDEX('P123LC - Compustat Current'!BK$8:BK$395,MATCH('P123LC - Compustat Delta'!$B106,'P123LC - Compustat Current'!$B$8:$B$395,0)))</f>
        <v>0</v>
      </c>
      <c r="BL106" s="1">
        <f>ABS('P123LC - Compustat Legacy'!BP103-INDEX('P123LC - Compustat Current'!BL$8:BL$395,MATCH('P123LC - Compustat Delta'!$B106,'P123LC - Compustat Current'!$B$8:$B$395,0)))</f>
        <v>0</v>
      </c>
      <c r="BM106" s="1">
        <f>ABS('P123LC - Compustat Legacy'!BQ103-INDEX('P123LC - Compustat Current'!BM$8:BM$395,MATCH('P123LC - Compustat Delta'!$B106,'P123LC - Compustat Current'!$B$8:$B$395,0)))</f>
        <v>0</v>
      </c>
      <c r="BN106" s="1">
        <f>ABS('P123LC - Compustat Legacy'!BR103-INDEX('P123LC - Compustat Current'!BN$8:BN$395,MATCH('P123LC - Compustat Delta'!$B106,'P123LC - Compustat Current'!$B$8:$B$395,0)))</f>
        <v>0</v>
      </c>
      <c r="BO106" s="1">
        <f>ABS('P123LC - Compustat Legacy'!BS103-INDEX('P123LC - Compustat Current'!BO$8:BO$395,MATCH('P123LC - Compustat Delta'!$B106,'P123LC - Compustat Current'!$B$8:$B$395,0)))</f>
        <v>0</v>
      </c>
      <c r="BP106" s="1">
        <f>ABS('P123LC - Compustat Legacy'!BT103-INDEX('P123LC - Compustat Current'!BP$8:BP$395,MATCH('P123LC - Compustat Delta'!$B106,'P123LC - Compustat Current'!$B$8:$B$395,0)))</f>
        <v>0</v>
      </c>
      <c r="BQ106" s="1">
        <f>ABS('P123LC - Compustat Legacy'!BU103-INDEX('P123LC - Compustat Current'!BQ$8:BQ$395,MATCH('P123LC - Compustat Delta'!$B106,'P123LC - Compustat Current'!$B$8:$B$395,0)))</f>
        <v>0</v>
      </c>
      <c r="BR106" s="1">
        <f>ABS('P123LC - Compustat Legacy'!BV103-INDEX('P123LC - Compustat Current'!BR$8:BR$395,MATCH('P123LC - Compustat Delta'!$B106,'P123LC - Compustat Current'!$B$8:$B$395,0)))</f>
        <v>0</v>
      </c>
      <c r="BS106" s="1">
        <f>ABS('P123LC - Compustat Legacy'!BW103-INDEX('P123LC - Compustat Current'!BS$8:BS$395,MATCH('P123LC - Compustat Delta'!$B106,'P123LC - Compustat Current'!$B$8:$B$395,0)))</f>
        <v>0</v>
      </c>
      <c r="BT106" s="1">
        <f>ABS('P123LC - Compustat Legacy'!BX103-INDEX('P123LC - Compustat Current'!BT$8:BT$395,MATCH('P123LC - Compustat Delta'!$B106,'P123LC - Compustat Current'!$B$8:$B$395,0)))</f>
        <v>0</v>
      </c>
      <c r="BU106" s="1">
        <f>ABS('P123LC - Compustat Legacy'!BY103-INDEX('P123LC - Compustat Current'!BU$8:BU$395,MATCH('P123LC - Compustat Delta'!$B106,'P123LC - Compustat Current'!$B$8:$B$395,0)))</f>
        <v>0</v>
      </c>
      <c r="BV106" s="1">
        <f>ABS('P123LC - Compustat Legacy'!BZ103-INDEX('P123LC - Compustat Current'!BV$8:BV$395,MATCH('P123LC - Compustat Delta'!$B106,'P123LC - Compustat Current'!$B$8:$B$395,0)))</f>
        <v>0</v>
      </c>
      <c r="BW106" s="1">
        <f>ABS('P123LC - Compustat Legacy'!CA103-INDEX('P123LC - Compustat Current'!BW$8:BW$395,MATCH('P123LC - Compustat Delta'!$B106,'P123LC - Compustat Current'!$B$8:$B$395,0)))</f>
        <v>0</v>
      </c>
      <c r="BX106" s="1">
        <f>ABS('P123LC - Compustat Legacy'!CB103-INDEX('P123LC - Compustat Current'!BX$8:BX$395,MATCH('P123LC - Compustat Delta'!$B106,'P123LC - Compustat Current'!$B$8:$B$395,0)))</f>
        <v>0</v>
      </c>
      <c r="BY106" s="1">
        <f>ABS('P123LC - Compustat Legacy'!CC103-INDEX('P123LC - Compustat Current'!BY$8:BY$395,MATCH('P123LC - Compustat Delta'!$B106,'P123LC - Compustat Current'!$B$8:$B$395,0)))</f>
        <v>0</v>
      </c>
      <c r="BZ106" s="1">
        <f>ABS('P123LC - Compustat Legacy'!CD103-INDEX('P123LC - Compustat Current'!BZ$8:BZ$395,MATCH('P123LC - Compustat Delta'!$B106,'P123LC - Compustat Current'!$B$8:$B$395,0)))</f>
        <v>0</v>
      </c>
      <c r="CA106" s="1">
        <f>ABS('P123LC - Compustat Legacy'!CE103-INDEX('P123LC - Compustat Current'!CA$8:CA$395,MATCH('P123LC - Compustat Delta'!$B106,'P123LC - Compustat Current'!$B$8:$B$395,0)))</f>
        <v>0</v>
      </c>
      <c r="CB106" s="1">
        <f>ABS('P123LC - Compustat Legacy'!CF103-INDEX('P123LC - Compustat Current'!CB$8:CB$395,MATCH('P123LC - Compustat Delta'!$B106,'P123LC - Compustat Current'!$B$8:$B$395,0)))</f>
        <v>0</v>
      </c>
      <c r="CC106" s="1">
        <f>ABS('P123LC - Compustat Legacy'!CG103-INDEX('P123LC - Compustat Current'!CC$8:CC$395,MATCH('P123LC - Compustat Delta'!$B106,'P123LC - Compustat Current'!$B$8:$B$395,0)))</f>
        <v>0</v>
      </c>
      <c r="CD106" s="1">
        <f>ABS('P123LC - Compustat Legacy'!CH103-INDEX('P123LC - Compustat Current'!CD$8:CD$395,MATCH('P123LC - Compustat Delta'!$B106,'P123LC - Compustat Current'!$B$8:$B$395,0)))</f>
        <v>0</v>
      </c>
      <c r="CE106" s="1">
        <f>ABS('P123LC - Compustat Legacy'!CI103-INDEX('P123LC - Compustat Current'!CE$8:CE$395,MATCH('P123LC - Compustat Delta'!$B106,'P123LC - Compustat Current'!$B$8:$B$395,0)))</f>
        <v>0</v>
      </c>
      <c r="CF106" s="1">
        <f>ABS('P123LC - Compustat Legacy'!CJ103-INDEX('P123LC - Compustat Current'!CF$8:CF$395,MATCH('P123LC - Compustat Delta'!$B106,'P123LC - Compustat Current'!$B$8:$B$395,0)))</f>
        <v>0</v>
      </c>
      <c r="CG106" s="1">
        <f>ABS('P123LC - Compustat Legacy'!CK103-INDEX('P123LC - Compustat Current'!CG$8:CG$395,MATCH('P123LC - Compustat Delta'!$B106,'P123LC - Compustat Current'!$B$8:$B$395,0)))</f>
        <v>0</v>
      </c>
      <c r="CH106" s="1">
        <f>ABS('P123LC - Compustat Legacy'!CL103-INDEX('P123LC - Compustat Current'!CH$8:CH$395,MATCH('P123LC - Compustat Delta'!$B106,'P123LC - Compustat Current'!$B$8:$B$395,0)))</f>
        <v>0</v>
      </c>
      <c r="CI106" s="1">
        <f>ABS('P123LC - Compustat Legacy'!CM103-INDEX('P123LC - Compustat Current'!CI$8:CI$395,MATCH('P123LC - Compustat Delta'!$B106,'P123LC - Compustat Current'!$B$8:$B$395,0)))</f>
        <v>0</v>
      </c>
      <c r="CJ106" s="1">
        <f>ABS('P123LC - Compustat Legacy'!CN103-INDEX('P123LC - Compustat Current'!CJ$8:CJ$395,MATCH('P123LC - Compustat Delta'!$B106,'P123LC - Compustat Current'!$B$8:$B$395,0)))</f>
        <v>0.52000000000000313</v>
      </c>
      <c r="CK106" s="1">
        <f>ABS('P123LC - Compustat Legacy'!CO103-INDEX('P123LC - Compustat Current'!CK$8:CK$395,MATCH('P123LC - Compustat Delta'!$B106,'P123LC - Compustat Current'!$B$8:$B$395,0)))</f>
        <v>0.50999999999999801</v>
      </c>
      <c r="CL106" s="1">
        <f>ABS('P123LC - Compustat Legacy'!CP103-INDEX('P123LC - Compustat Current'!CL$8:CL$395,MATCH('P123LC - Compustat Delta'!$B106,'P123LC - Compustat Current'!$B$8:$B$395,0)))</f>
        <v>0</v>
      </c>
      <c r="CM106" s="1">
        <f>ABS('P123LC - Compustat Legacy'!CQ103-INDEX('P123LC - Compustat Current'!CM$8:CM$395,MATCH('P123LC - Compustat Delta'!$B106,'P123LC - Compustat Current'!$B$8:$B$395,0)))</f>
        <v>0</v>
      </c>
      <c r="CN106" s="1">
        <f>ABS('P123LC - Compustat Legacy'!CR103-INDEX('P123LC - Compustat Current'!CN$8:CN$395,MATCH('P123LC - Compustat Delta'!$B106,'P123LC - Compustat Current'!$B$8:$B$395,0)))</f>
        <v>0.52000000000000313</v>
      </c>
      <c r="CO106" s="1">
        <f>ABS('P123LC - Compustat Legacy'!CS103-INDEX('P123LC - Compustat Current'!CO$8:CO$395,MATCH('P123LC - Compustat Delta'!$B106,'P123LC - Compustat Current'!$B$8:$B$395,0)))</f>
        <v>0.26000000000000512</v>
      </c>
      <c r="CP106" s="1">
        <f>ABS('P123LC - Compustat Legacy'!CT103-INDEX('P123LC - Compustat Current'!CP$8:CP$395,MATCH('P123LC - Compustat Delta'!$B106,'P123LC - Compustat Current'!$B$8:$B$395,0)))</f>
        <v>0.26000000000000512</v>
      </c>
      <c r="CQ106" s="1">
        <f>ABS('P123LC - Compustat Legacy'!CU103-INDEX('P123LC - Compustat Current'!CQ$8:CQ$395,MATCH('P123LC - Compustat Delta'!$B106,'P123LC - Compustat Current'!$B$8:$B$395,0)))</f>
        <v>0.25</v>
      </c>
      <c r="CR106" s="1">
        <f>ABS('P123LC - Compustat Legacy'!CV103-INDEX('P123LC - Compustat Current'!CR$8:CR$395,MATCH('P123LC - Compustat Delta'!$B106,'P123LC - Compustat Current'!$B$8:$B$395,0)))</f>
        <v>0</v>
      </c>
      <c r="CS106" s="1">
        <f>ABS('P123LC - Compustat Legacy'!CW103-INDEX('P123LC - Compustat Current'!CS$8:CS$395,MATCH('P123LC - Compustat Delta'!$B106,'P123LC - Compustat Current'!$B$8:$B$395,0)))</f>
        <v>0.26000000000000512</v>
      </c>
      <c r="CT106" s="1">
        <f>ABS('P123LC - Compustat Legacy'!CX103-INDEX('P123LC - Compustat Current'!CT$8:CT$395,MATCH('P123LC - Compustat Delta'!$B106,'P123LC - Compustat Current'!$B$8:$B$395,0)))</f>
        <v>0.51000000000000512</v>
      </c>
      <c r="CU106" s="1">
        <f>ABS('P123LC - Compustat Legacy'!CY103-INDEX('P123LC - Compustat Current'!CU$8:CU$395,MATCH('P123LC - Compustat Delta'!$B106,'P123LC - Compustat Current'!$B$8:$B$395,0)))</f>
        <v>0.26000000000000512</v>
      </c>
      <c r="CV106" s="1">
        <f>ABS('P123LC - Compustat Legacy'!CZ103-INDEX('P123LC - Compustat Current'!CV$8:CV$395,MATCH('P123LC - Compustat Delta'!$B106,'P123LC - Compustat Current'!$B$8:$B$395,0)))</f>
        <v>0.50999999999999801</v>
      </c>
      <c r="CW106" s="1">
        <f>ABS('P123LC - Compustat Legacy'!DA103-INDEX('P123LC - Compustat Current'!CW$8:CW$395,MATCH('P123LC - Compustat Delta'!$B106,'P123LC - Compustat Current'!$B$8:$B$395,0)))</f>
        <v>0</v>
      </c>
      <c r="CX106" s="1">
        <f>ABS('P123LC - Compustat Legacy'!DB103-INDEX('P123LC - Compustat Current'!CX$8:CX$395,MATCH('P123LC - Compustat Delta'!$B106,'P123LC - Compustat Current'!$B$8:$B$395,0)))</f>
        <v>0</v>
      </c>
      <c r="CY106" s="1">
        <f>ABS('P123LC - Compustat Legacy'!DC103-INDEX('P123LC - Compustat Current'!CY$8:CY$395,MATCH('P123LC - Compustat Delta'!$B106,'P123LC - Compustat Current'!$B$8:$B$395,0)))</f>
        <v>0</v>
      </c>
    </row>
    <row r="107" spans="2:103" x14ac:dyDescent="0.25">
      <c r="B107" t="s">
        <v>194</v>
      </c>
      <c r="D107" s="1" t="s">
        <v>96</v>
      </c>
      <c r="E107" s="1">
        <f>ABS('P123LC - Compustat Legacy'!I104-INDEX('P123LC - Compustat Current'!E$8:E$395,MATCH('P123LC - Compustat Delta'!$B107,'P123LC - Compustat Current'!$B$8:$B$395,0)))</f>
        <v>0.51999999999999602</v>
      </c>
      <c r="F107" s="1">
        <f>ABS('P123LC - Compustat Legacy'!J104-INDEX('P123LC - Compustat Current'!F$8:F$395,MATCH('P123LC - Compustat Delta'!$B107,'P123LC - Compustat Current'!$B$8:$B$395,0)))</f>
        <v>0</v>
      </c>
      <c r="G107" s="1">
        <f>ABS('P123LC - Compustat Legacy'!K104-INDEX('P123LC - Compustat Current'!G$8:G$395,MATCH('P123LC - Compustat Delta'!$B107,'P123LC - Compustat Current'!$B$8:$B$395,0)))</f>
        <v>0.26000000000000512</v>
      </c>
      <c r="H107" s="1">
        <f>ABS('P123LC - Compustat Legacy'!L104-INDEX('P123LC - Compustat Current'!H$8:H$395,MATCH('P123LC - Compustat Delta'!$B107,'P123LC - Compustat Current'!$B$8:$B$395,0)))</f>
        <v>0</v>
      </c>
      <c r="I107" s="1">
        <f>ABS('P123LC - Compustat Legacy'!M104-INDEX('P123LC - Compustat Current'!I$8:I$395,MATCH('P123LC - Compustat Delta'!$B107,'P123LC - Compustat Current'!$B$8:$B$395,0)))</f>
        <v>0</v>
      </c>
      <c r="J107" s="1">
        <f>ABS('P123LC - Compustat Legacy'!N104-INDEX('P123LC - Compustat Current'!J$8:J$395,MATCH('P123LC - Compustat Delta'!$B107,'P123LC - Compustat Current'!$B$8:$B$395,0)))</f>
        <v>0</v>
      </c>
      <c r="K107" s="1">
        <f>ABS('P123LC - Compustat Legacy'!O104-INDEX('P123LC - Compustat Current'!K$8:K$395,MATCH('P123LC - Compustat Delta'!$B107,'P123LC - Compustat Current'!$B$8:$B$395,0)))</f>
        <v>0</v>
      </c>
      <c r="L107" s="1">
        <f>ABS('P123LC - Compustat Legacy'!P104-INDEX('P123LC - Compustat Current'!L$8:L$395,MATCH('P123LC - Compustat Delta'!$B107,'P123LC - Compustat Current'!$B$8:$B$395,0)))</f>
        <v>0.26000000000000512</v>
      </c>
      <c r="M107" s="1">
        <f>ABS('P123LC - Compustat Legacy'!Q104-INDEX('P123LC - Compustat Current'!M$8:M$395,MATCH('P123LC - Compustat Delta'!$B107,'P123LC - Compustat Current'!$B$8:$B$395,0)))</f>
        <v>0.26000000000000512</v>
      </c>
      <c r="N107" s="1">
        <f>ABS('P123LC - Compustat Legacy'!R104-INDEX('P123LC - Compustat Current'!N$8:N$395,MATCH('P123LC - Compustat Delta'!$B107,'P123LC - Compustat Current'!$B$8:$B$395,0)))</f>
        <v>0</v>
      </c>
      <c r="O107" s="1">
        <f>ABS('P123LC - Compustat Legacy'!S104-INDEX('P123LC - Compustat Current'!O$8:O$395,MATCH('P123LC - Compustat Delta'!$B107,'P123LC - Compustat Current'!$B$8:$B$395,0)))</f>
        <v>0</v>
      </c>
      <c r="P107" s="1">
        <f>ABS('P123LC - Compustat Legacy'!T104-INDEX('P123LC - Compustat Current'!P$8:P$395,MATCH('P123LC - Compustat Delta'!$B107,'P123LC - Compustat Current'!$B$8:$B$395,0)))</f>
        <v>0</v>
      </c>
      <c r="Q107" s="1">
        <f>ABS('P123LC - Compustat Legacy'!U104-INDEX('P123LC - Compustat Current'!Q$8:Q$395,MATCH('P123LC - Compustat Delta'!$B107,'P123LC - Compustat Current'!$B$8:$B$395,0)))</f>
        <v>0</v>
      </c>
      <c r="R107" s="1">
        <f>ABS('P123LC - Compustat Legacy'!V104-INDEX('P123LC - Compustat Current'!R$8:R$395,MATCH('P123LC - Compustat Delta'!$B107,'P123LC - Compustat Current'!$B$8:$B$395,0)))</f>
        <v>0</v>
      </c>
      <c r="S107" s="1">
        <f>ABS('P123LC - Compustat Legacy'!W104-INDEX('P123LC - Compustat Current'!S$8:S$395,MATCH('P123LC - Compustat Delta'!$B107,'P123LC - Compustat Current'!$B$8:$B$395,0)))</f>
        <v>0</v>
      </c>
      <c r="T107" s="1">
        <f>ABS('P123LC - Compustat Legacy'!X104-INDEX('P123LC - Compustat Current'!T$8:T$395,MATCH('P123LC - Compustat Delta'!$B107,'P123LC - Compustat Current'!$B$8:$B$395,0)))</f>
        <v>0</v>
      </c>
      <c r="U107" s="1">
        <f>ABS('P123LC - Compustat Legacy'!Y104-INDEX('P123LC - Compustat Current'!U$8:U$395,MATCH('P123LC - Compustat Delta'!$B107,'P123LC - Compustat Current'!$B$8:$B$395,0)))</f>
        <v>0</v>
      </c>
      <c r="V107" s="1">
        <f>ABS('P123LC - Compustat Legacy'!Z104-INDEX('P123LC - Compustat Current'!V$8:V$395,MATCH('P123LC - Compustat Delta'!$B107,'P123LC - Compustat Current'!$B$8:$B$395,0)))</f>
        <v>0</v>
      </c>
      <c r="W107" s="1">
        <f>ABS('P123LC - Compustat Legacy'!AA104-INDEX('P123LC - Compustat Current'!W$8:W$395,MATCH('P123LC - Compustat Delta'!$B107,'P123LC - Compustat Current'!$B$8:$B$395,0)))</f>
        <v>0</v>
      </c>
      <c r="X107" s="1">
        <f>ABS('P123LC - Compustat Legacy'!AB104-INDEX('P123LC - Compustat Current'!X$8:X$395,MATCH('P123LC - Compustat Delta'!$B107,'P123LC - Compustat Current'!$B$8:$B$395,0)))</f>
        <v>0</v>
      </c>
      <c r="Y107" s="1">
        <f>ABS('P123LC - Compustat Legacy'!AC104-INDEX('P123LC - Compustat Current'!Y$8:Y$395,MATCH('P123LC - Compustat Delta'!$B107,'P123LC - Compustat Current'!$B$8:$B$395,0)))</f>
        <v>0</v>
      </c>
      <c r="Z107" s="1">
        <f>ABS('P123LC - Compustat Legacy'!AD104-INDEX('P123LC - Compustat Current'!Z$8:Z$395,MATCH('P123LC - Compustat Delta'!$B107,'P123LC - Compustat Current'!$B$8:$B$395,0)))</f>
        <v>0</v>
      </c>
      <c r="AA107" s="1">
        <f>ABS('P123LC - Compustat Legacy'!AE104-INDEX('P123LC - Compustat Current'!AA$8:AA$395,MATCH('P123LC - Compustat Delta'!$B107,'P123LC - Compustat Current'!$B$8:$B$395,0)))</f>
        <v>0</v>
      </c>
      <c r="AB107" s="1">
        <f>ABS('P123LC - Compustat Legacy'!AF104-INDEX('P123LC - Compustat Current'!AB$8:AB$395,MATCH('P123LC - Compustat Delta'!$B107,'P123LC - Compustat Current'!$B$8:$B$395,0)))</f>
        <v>0</v>
      </c>
      <c r="AC107" s="1">
        <f>ABS('P123LC - Compustat Legacy'!AG104-INDEX('P123LC - Compustat Current'!AC$8:AC$395,MATCH('P123LC - Compustat Delta'!$B107,'P123LC - Compustat Current'!$B$8:$B$395,0)))</f>
        <v>0</v>
      </c>
      <c r="AD107" s="1">
        <f>ABS('P123LC - Compustat Legacy'!AH104-INDEX('P123LC - Compustat Current'!AD$8:AD$395,MATCH('P123LC - Compustat Delta'!$B107,'P123LC - Compustat Current'!$B$8:$B$395,0)))</f>
        <v>0</v>
      </c>
      <c r="AE107" s="1">
        <f>ABS('P123LC - Compustat Legacy'!AI104-INDEX('P123LC - Compustat Current'!AE$8:AE$395,MATCH('P123LC - Compustat Delta'!$B107,'P123LC - Compustat Current'!$B$8:$B$395,0)))</f>
        <v>0</v>
      </c>
      <c r="AF107" s="1">
        <f>ABS('P123LC - Compustat Legacy'!AJ104-INDEX('P123LC - Compustat Current'!AF$8:AF$395,MATCH('P123LC - Compustat Delta'!$B107,'P123LC - Compustat Current'!$B$8:$B$395,0)))</f>
        <v>0</v>
      </c>
      <c r="AG107" s="1">
        <f>ABS('P123LC - Compustat Legacy'!AK104-INDEX('P123LC - Compustat Current'!AG$8:AG$395,MATCH('P123LC - Compustat Delta'!$B107,'P123LC - Compustat Current'!$B$8:$B$395,0)))</f>
        <v>0</v>
      </c>
      <c r="AH107" s="1">
        <f>ABS('P123LC - Compustat Legacy'!AL104-INDEX('P123LC - Compustat Current'!AH$8:AH$395,MATCH('P123LC - Compustat Delta'!$B107,'P123LC - Compustat Current'!$B$8:$B$395,0)))</f>
        <v>0</v>
      </c>
      <c r="AI107" s="1">
        <f>ABS('P123LC - Compustat Legacy'!AM104-INDEX('P123LC - Compustat Current'!AI$8:AI$395,MATCH('P123LC - Compustat Delta'!$B107,'P123LC - Compustat Current'!$B$8:$B$395,0)))</f>
        <v>0</v>
      </c>
      <c r="AJ107" s="1">
        <f>ABS('P123LC - Compustat Legacy'!AN104-INDEX('P123LC - Compustat Current'!AJ$8:AJ$395,MATCH('P123LC - Compustat Delta'!$B107,'P123LC - Compustat Current'!$B$8:$B$395,0)))</f>
        <v>0</v>
      </c>
      <c r="AK107" s="1">
        <f>ABS('P123LC - Compustat Legacy'!AO104-INDEX('P123LC - Compustat Current'!AK$8:AK$395,MATCH('P123LC - Compustat Delta'!$B107,'P123LC - Compustat Current'!$B$8:$B$395,0)))</f>
        <v>0</v>
      </c>
      <c r="AL107" s="1">
        <f>ABS('P123LC - Compustat Legacy'!AP104-INDEX('P123LC - Compustat Current'!AL$8:AL$395,MATCH('P123LC - Compustat Delta'!$B107,'P123LC - Compustat Current'!$B$8:$B$395,0)))</f>
        <v>0</v>
      </c>
      <c r="AM107" s="1">
        <f>ABS('P123LC - Compustat Legacy'!AQ104-INDEX('P123LC - Compustat Current'!AM$8:AM$395,MATCH('P123LC - Compustat Delta'!$B107,'P123LC - Compustat Current'!$B$8:$B$395,0)))</f>
        <v>0</v>
      </c>
      <c r="AN107" s="1">
        <f>ABS('P123LC - Compustat Legacy'!AR104-INDEX('P123LC - Compustat Current'!AN$8:AN$395,MATCH('P123LC - Compustat Delta'!$B107,'P123LC - Compustat Current'!$B$8:$B$395,0)))</f>
        <v>0</v>
      </c>
      <c r="AO107" s="1">
        <f>ABS('P123LC - Compustat Legacy'!AS104-INDEX('P123LC - Compustat Current'!AO$8:AO$395,MATCH('P123LC - Compustat Delta'!$B107,'P123LC - Compustat Current'!$B$8:$B$395,0)))</f>
        <v>0</v>
      </c>
      <c r="AP107" s="1">
        <f>ABS('P123LC - Compustat Legacy'!AT104-INDEX('P123LC - Compustat Current'!AP$8:AP$395,MATCH('P123LC - Compustat Delta'!$B107,'P123LC - Compustat Current'!$B$8:$B$395,0)))</f>
        <v>0</v>
      </c>
      <c r="AQ107" s="1">
        <f>ABS('P123LC - Compustat Legacy'!AU104-INDEX('P123LC - Compustat Current'!AQ$8:AQ$395,MATCH('P123LC - Compustat Delta'!$B107,'P123LC - Compustat Current'!$B$8:$B$395,0)))</f>
        <v>0</v>
      </c>
      <c r="AR107" s="1">
        <f>ABS('P123LC - Compustat Legacy'!AV104-INDEX('P123LC - Compustat Current'!AR$8:AR$395,MATCH('P123LC - Compustat Delta'!$B107,'P123LC - Compustat Current'!$B$8:$B$395,0)))</f>
        <v>0</v>
      </c>
      <c r="AS107" s="1">
        <f>ABS('P123LC - Compustat Legacy'!AW104-INDEX('P123LC - Compustat Current'!AS$8:AS$395,MATCH('P123LC - Compustat Delta'!$B107,'P123LC - Compustat Current'!$B$8:$B$395,0)))</f>
        <v>0.50999999999999801</v>
      </c>
      <c r="AT107" s="1">
        <f>ABS('P123LC - Compustat Legacy'!AX104-INDEX('P123LC - Compustat Current'!AT$8:AT$395,MATCH('P123LC - Compustat Delta'!$B107,'P123LC - Compustat Current'!$B$8:$B$395,0)))</f>
        <v>0</v>
      </c>
      <c r="AU107" s="1">
        <f>ABS('P123LC - Compustat Legacy'!AY104-INDEX('P123LC - Compustat Current'!AU$8:AU$395,MATCH('P123LC - Compustat Delta'!$B107,'P123LC - Compustat Current'!$B$8:$B$395,0)))</f>
        <v>0</v>
      </c>
      <c r="AV107" s="1">
        <f>ABS('P123LC - Compustat Legacy'!AZ104-INDEX('P123LC - Compustat Current'!AV$8:AV$395,MATCH('P123LC - Compustat Delta'!$B107,'P123LC - Compustat Current'!$B$8:$B$395,0)))</f>
        <v>0</v>
      </c>
      <c r="AW107" s="1">
        <f>ABS('P123LC - Compustat Legacy'!BA104-INDEX('P123LC - Compustat Current'!AW$8:AW$395,MATCH('P123LC - Compustat Delta'!$B107,'P123LC - Compustat Current'!$B$8:$B$395,0)))</f>
        <v>0</v>
      </c>
      <c r="AX107" s="1">
        <f>ABS('P123LC - Compustat Legacy'!BB104-INDEX('P123LC - Compustat Current'!AX$8:AX$395,MATCH('P123LC - Compustat Delta'!$B107,'P123LC - Compustat Current'!$B$8:$B$395,0)))</f>
        <v>0</v>
      </c>
      <c r="AY107" s="1">
        <f>ABS('P123LC - Compustat Legacy'!BC104-INDEX('P123LC - Compustat Current'!AY$8:AY$395,MATCH('P123LC - Compustat Delta'!$B107,'P123LC - Compustat Current'!$B$8:$B$395,0)))</f>
        <v>0</v>
      </c>
      <c r="AZ107" s="1">
        <f>ABS('P123LC - Compustat Legacy'!BD104-INDEX('P123LC - Compustat Current'!AZ$8:AZ$395,MATCH('P123LC - Compustat Delta'!$B107,'P123LC - Compustat Current'!$B$8:$B$395,0)))</f>
        <v>0</v>
      </c>
      <c r="BA107" s="1">
        <f>ABS('P123LC - Compustat Legacy'!BE104-INDEX('P123LC - Compustat Current'!BA$8:BA$395,MATCH('P123LC - Compustat Delta'!$B107,'P123LC - Compustat Current'!$B$8:$B$395,0)))</f>
        <v>0</v>
      </c>
      <c r="BB107" s="1">
        <f>ABS('P123LC - Compustat Legacy'!BF104-INDEX('P123LC - Compustat Current'!BB$8:BB$395,MATCH('P123LC - Compustat Delta'!$B107,'P123LC - Compustat Current'!$B$8:$B$395,0)))</f>
        <v>0</v>
      </c>
      <c r="BC107" s="1">
        <f>ABS('P123LC - Compustat Legacy'!BG104-INDEX('P123LC - Compustat Current'!BC$8:BC$395,MATCH('P123LC - Compustat Delta'!$B107,'P123LC - Compustat Current'!$B$8:$B$395,0)))</f>
        <v>0</v>
      </c>
      <c r="BD107" s="1">
        <f>ABS('P123LC - Compustat Legacy'!BH104-INDEX('P123LC - Compustat Current'!BD$8:BD$395,MATCH('P123LC - Compustat Delta'!$B107,'P123LC - Compustat Current'!$B$8:$B$395,0)))</f>
        <v>0</v>
      </c>
      <c r="BE107" s="1">
        <f>ABS('P123LC - Compustat Legacy'!BI104-INDEX('P123LC - Compustat Current'!BE$8:BE$395,MATCH('P123LC - Compustat Delta'!$B107,'P123LC - Compustat Current'!$B$8:$B$395,0)))</f>
        <v>0</v>
      </c>
      <c r="BF107" s="1">
        <f>ABS('P123LC - Compustat Legacy'!BJ104-INDEX('P123LC - Compustat Current'!BF$8:BF$395,MATCH('P123LC - Compustat Delta'!$B107,'P123LC - Compustat Current'!$B$8:$B$395,0)))</f>
        <v>0</v>
      </c>
      <c r="BG107" s="1">
        <f>ABS('P123LC - Compustat Legacy'!BK104-INDEX('P123LC - Compustat Current'!BG$8:BG$395,MATCH('P123LC - Compustat Delta'!$B107,'P123LC - Compustat Current'!$B$8:$B$395,0)))</f>
        <v>0</v>
      </c>
      <c r="BH107" s="1">
        <f>ABS('P123LC - Compustat Legacy'!BL104-INDEX('P123LC - Compustat Current'!BH$8:BH$395,MATCH('P123LC - Compustat Delta'!$B107,'P123LC - Compustat Current'!$B$8:$B$395,0)))</f>
        <v>0</v>
      </c>
      <c r="BI107" s="1">
        <f>ABS('P123LC - Compustat Legacy'!BM104-INDEX('P123LC - Compustat Current'!BI$8:BI$395,MATCH('P123LC - Compustat Delta'!$B107,'P123LC - Compustat Current'!$B$8:$B$395,0)))</f>
        <v>0</v>
      </c>
      <c r="BJ107" s="1">
        <f>ABS('P123LC - Compustat Legacy'!BN104-INDEX('P123LC - Compustat Current'!BJ$8:BJ$395,MATCH('P123LC - Compustat Delta'!$B107,'P123LC - Compustat Current'!$B$8:$B$395,0)))</f>
        <v>0</v>
      </c>
      <c r="BK107" s="1">
        <f>ABS('P123LC - Compustat Legacy'!BO104-INDEX('P123LC - Compustat Current'!BK$8:BK$395,MATCH('P123LC - Compustat Delta'!$B107,'P123LC - Compustat Current'!$B$8:$B$395,0)))</f>
        <v>0</v>
      </c>
      <c r="BL107" s="1">
        <f>ABS('P123LC - Compustat Legacy'!BP104-INDEX('P123LC - Compustat Current'!BL$8:BL$395,MATCH('P123LC - Compustat Delta'!$B107,'P123LC - Compustat Current'!$B$8:$B$395,0)))</f>
        <v>0</v>
      </c>
      <c r="BM107" s="1">
        <f>ABS('P123LC - Compustat Legacy'!BQ104-INDEX('P123LC - Compustat Current'!BM$8:BM$395,MATCH('P123LC - Compustat Delta'!$B107,'P123LC - Compustat Current'!$B$8:$B$395,0)))</f>
        <v>0</v>
      </c>
      <c r="BN107" s="1">
        <f>ABS('P123LC - Compustat Legacy'!BR104-INDEX('P123LC - Compustat Current'!BN$8:BN$395,MATCH('P123LC - Compustat Delta'!$B107,'P123LC - Compustat Current'!$B$8:$B$395,0)))</f>
        <v>0</v>
      </c>
      <c r="BO107" s="1">
        <f>ABS('P123LC - Compustat Legacy'!BS104-INDEX('P123LC - Compustat Current'!BO$8:BO$395,MATCH('P123LC - Compustat Delta'!$B107,'P123LC - Compustat Current'!$B$8:$B$395,0)))</f>
        <v>0</v>
      </c>
      <c r="BP107" s="1">
        <f>ABS('P123LC - Compustat Legacy'!BT104-INDEX('P123LC - Compustat Current'!BP$8:BP$395,MATCH('P123LC - Compustat Delta'!$B107,'P123LC - Compustat Current'!$B$8:$B$395,0)))</f>
        <v>0</v>
      </c>
      <c r="BQ107" s="1">
        <f>ABS('P123LC - Compustat Legacy'!BU104-INDEX('P123LC - Compustat Current'!BQ$8:BQ$395,MATCH('P123LC - Compustat Delta'!$B107,'P123LC - Compustat Current'!$B$8:$B$395,0)))</f>
        <v>0</v>
      </c>
      <c r="BR107" s="1">
        <f>ABS('P123LC - Compustat Legacy'!BV104-INDEX('P123LC - Compustat Current'!BR$8:BR$395,MATCH('P123LC - Compustat Delta'!$B107,'P123LC - Compustat Current'!$B$8:$B$395,0)))</f>
        <v>0</v>
      </c>
      <c r="BS107" s="1">
        <f>ABS('P123LC - Compustat Legacy'!BW104-INDEX('P123LC - Compustat Current'!BS$8:BS$395,MATCH('P123LC - Compustat Delta'!$B107,'P123LC - Compustat Current'!$B$8:$B$395,0)))</f>
        <v>0</v>
      </c>
      <c r="BT107" s="1">
        <f>ABS('P123LC - Compustat Legacy'!BX104-INDEX('P123LC - Compustat Current'!BT$8:BT$395,MATCH('P123LC - Compustat Delta'!$B107,'P123LC - Compustat Current'!$B$8:$B$395,0)))</f>
        <v>0</v>
      </c>
      <c r="BU107" s="1">
        <f>ABS('P123LC - Compustat Legacy'!BY104-INDEX('P123LC - Compustat Current'!BU$8:BU$395,MATCH('P123LC - Compustat Delta'!$B107,'P123LC - Compustat Current'!$B$8:$B$395,0)))</f>
        <v>0</v>
      </c>
      <c r="BV107" s="1">
        <f>ABS('P123LC - Compustat Legacy'!BZ104-INDEX('P123LC - Compustat Current'!BV$8:BV$395,MATCH('P123LC - Compustat Delta'!$B107,'P123LC - Compustat Current'!$B$8:$B$395,0)))</f>
        <v>0</v>
      </c>
      <c r="BW107" s="1">
        <f>ABS('P123LC - Compustat Legacy'!CA104-INDEX('P123LC - Compustat Current'!BW$8:BW$395,MATCH('P123LC - Compustat Delta'!$B107,'P123LC - Compustat Current'!$B$8:$B$395,0)))</f>
        <v>0</v>
      </c>
      <c r="BX107" s="1">
        <f>ABS('P123LC - Compustat Legacy'!CB104-INDEX('P123LC - Compustat Current'!BX$8:BX$395,MATCH('P123LC - Compustat Delta'!$B107,'P123LC - Compustat Current'!$B$8:$B$395,0)))</f>
        <v>0</v>
      </c>
      <c r="BY107" s="1">
        <f>ABS('P123LC - Compustat Legacy'!CC104-INDEX('P123LC - Compustat Current'!BY$8:BY$395,MATCH('P123LC - Compustat Delta'!$B107,'P123LC - Compustat Current'!$B$8:$B$395,0)))</f>
        <v>0</v>
      </c>
      <c r="BZ107" s="1">
        <f>ABS('P123LC - Compustat Legacy'!CD104-INDEX('P123LC - Compustat Current'!BZ$8:BZ$395,MATCH('P123LC - Compustat Delta'!$B107,'P123LC - Compustat Current'!$B$8:$B$395,0)))</f>
        <v>0</v>
      </c>
      <c r="CA107" s="1">
        <f>ABS('P123LC - Compustat Legacy'!CE104-INDEX('P123LC - Compustat Current'!CA$8:CA$395,MATCH('P123LC - Compustat Delta'!$B107,'P123LC - Compustat Current'!$B$8:$B$395,0)))</f>
        <v>0</v>
      </c>
      <c r="CB107" s="1">
        <f>ABS('P123LC - Compustat Legacy'!CF104-INDEX('P123LC - Compustat Current'!CB$8:CB$395,MATCH('P123LC - Compustat Delta'!$B107,'P123LC - Compustat Current'!$B$8:$B$395,0)))</f>
        <v>0</v>
      </c>
      <c r="CC107" s="1">
        <f>ABS('P123LC - Compustat Legacy'!CG104-INDEX('P123LC - Compustat Current'!CC$8:CC$395,MATCH('P123LC - Compustat Delta'!$B107,'P123LC - Compustat Current'!$B$8:$B$395,0)))</f>
        <v>0</v>
      </c>
      <c r="CD107" s="1">
        <f>ABS('P123LC - Compustat Legacy'!CH104-INDEX('P123LC - Compustat Current'!CD$8:CD$395,MATCH('P123LC - Compustat Delta'!$B107,'P123LC - Compustat Current'!$B$8:$B$395,0)))</f>
        <v>0</v>
      </c>
      <c r="CE107" s="1">
        <f>ABS('P123LC - Compustat Legacy'!CI104-INDEX('P123LC - Compustat Current'!CE$8:CE$395,MATCH('P123LC - Compustat Delta'!$B107,'P123LC - Compustat Current'!$B$8:$B$395,0)))</f>
        <v>0</v>
      </c>
      <c r="CF107" s="1">
        <f>ABS('P123LC - Compustat Legacy'!CJ104-INDEX('P123LC - Compustat Current'!CF$8:CF$395,MATCH('P123LC - Compustat Delta'!$B107,'P123LC - Compustat Current'!$B$8:$B$395,0)))</f>
        <v>0.26000000000000156</v>
      </c>
      <c r="CG107" s="1">
        <f>ABS('P123LC - Compustat Legacy'!CK104-INDEX('P123LC - Compustat Current'!CG$8:CG$395,MATCH('P123LC - Compustat Delta'!$B107,'P123LC - Compustat Current'!$B$8:$B$395,0)))</f>
        <v>0.25</v>
      </c>
      <c r="CH107" s="1">
        <f>ABS('P123LC - Compustat Legacy'!CL104-INDEX('P123LC - Compustat Current'!CH$8:CH$395,MATCH('P123LC - Compustat Delta'!$B107,'P123LC - Compustat Current'!$B$8:$B$395,0)))</f>
        <v>0</v>
      </c>
      <c r="CI107" s="1">
        <f>ABS('P123LC - Compustat Legacy'!CM104-INDEX('P123LC - Compustat Current'!CI$8:CI$395,MATCH('P123LC - Compustat Delta'!$B107,'P123LC - Compustat Current'!$B$8:$B$395,0)))</f>
        <v>0</v>
      </c>
      <c r="CJ107" s="1">
        <f>ABS('P123LC - Compustat Legacy'!CN104-INDEX('P123LC - Compustat Current'!CJ$8:CJ$395,MATCH('P123LC - Compustat Delta'!$B107,'P123LC - Compustat Current'!$B$8:$B$395,0)))</f>
        <v>0.25999999999999091</v>
      </c>
      <c r="CK107" s="1">
        <f>ABS('P123LC - Compustat Legacy'!CO104-INDEX('P123LC - Compustat Current'!CK$8:CK$395,MATCH('P123LC - Compustat Delta'!$B107,'P123LC - Compustat Current'!$B$8:$B$395,0)))</f>
        <v>0.25999999999999091</v>
      </c>
      <c r="CL107" s="1">
        <f>ABS('P123LC - Compustat Legacy'!CP104-INDEX('P123LC - Compustat Current'!CL$8:CL$395,MATCH('P123LC - Compustat Delta'!$B107,'P123LC - Compustat Current'!$B$8:$B$395,0)))</f>
        <v>0</v>
      </c>
      <c r="CM107" s="1">
        <f>ABS('P123LC - Compustat Legacy'!CQ104-INDEX('P123LC - Compustat Current'!CM$8:CM$395,MATCH('P123LC - Compustat Delta'!$B107,'P123LC - Compustat Current'!$B$8:$B$395,0)))</f>
        <v>0</v>
      </c>
      <c r="CN107" s="1">
        <f>ABS('P123LC - Compustat Legacy'!CR104-INDEX('P123LC - Compustat Current'!CN$8:CN$395,MATCH('P123LC - Compustat Delta'!$B107,'P123LC - Compustat Current'!$B$8:$B$395,0)))</f>
        <v>0.26000000000000512</v>
      </c>
      <c r="CO107" s="1">
        <f>ABS('P123LC - Compustat Legacy'!CS104-INDEX('P123LC - Compustat Current'!CO$8:CO$395,MATCH('P123LC - Compustat Delta'!$B107,'P123LC - Compustat Current'!$B$8:$B$395,0)))</f>
        <v>0</v>
      </c>
      <c r="CP107" s="1">
        <f>ABS('P123LC - Compustat Legacy'!CT104-INDEX('P123LC - Compustat Current'!CP$8:CP$395,MATCH('P123LC - Compustat Delta'!$B107,'P123LC - Compustat Current'!$B$8:$B$395,0)))</f>
        <v>0</v>
      </c>
      <c r="CQ107" s="1">
        <f>ABS('P123LC - Compustat Legacy'!CU104-INDEX('P123LC - Compustat Current'!CQ$8:CQ$395,MATCH('P123LC - Compustat Delta'!$B107,'P123LC - Compustat Current'!$B$8:$B$395,0)))</f>
        <v>0.25999999999999091</v>
      </c>
      <c r="CR107" s="1">
        <f>ABS('P123LC - Compustat Legacy'!CV104-INDEX('P123LC - Compustat Current'!CR$8:CR$395,MATCH('P123LC - Compustat Delta'!$B107,'P123LC - Compustat Current'!$B$8:$B$395,0)))</f>
        <v>0</v>
      </c>
      <c r="CS107" s="1">
        <f>ABS('P123LC - Compustat Legacy'!CW104-INDEX('P123LC - Compustat Current'!CS$8:CS$395,MATCH('P123LC - Compustat Delta'!$B107,'P123LC - Compustat Current'!$B$8:$B$395,0)))</f>
        <v>0.25</v>
      </c>
      <c r="CT107" s="1">
        <f>ABS('P123LC - Compustat Legacy'!CX104-INDEX('P123LC - Compustat Current'!CT$8:CT$395,MATCH('P123LC - Compustat Delta'!$B107,'P123LC - Compustat Current'!$B$8:$B$395,0)))</f>
        <v>0.26000000000000512</v>
      </c>
      <c r="CU107" s="1">
        <f>ABS('P123LC - Compustat Legacy'!CY104-INDEX('P123LC - Compustat Current'!CU$8:CU$395,MATCH('P123LC - Compustat Delta'!$B107,'P123LC - Compustat Current'!$B$8:$B$395,0)))</f>
        <v>0</v>
      </c>
      <c r="CV107" s="1">
        <f>ABS('P123LC - Compustat Legacy'!CZ104-INDEX('P123LC - Compustat Current'!CV$8:CV$395,MATCH('P123LC - Compustat Delta'!$B107,'P123LC - Compustat Current'!$B$8:$B$395,0)))</f>
        <v>0.26000000000000512</v>
      </c>
      <c r="CW107" s="1">
        <f>ABS('P123LC - Compustat Legacy'!DA104-INDEX('P123LC - Compustat Current'!CW$8:CW$395,MATCH('P123LC - Compustat Delta'!$B107,'P123LC - Compustat Current'!$B$8:$B$395,0)))</f>
        <v>0</v>
      </c>
      <c r="CX107" s="1">
        <f>ABS('P123LC - Compustat Legacy'!DB104-INDEX('P123LC - Compustat Current'!CX$8:CX$395,MATCH('P123LC - Compustat Delta'!$B107,'P123LC - Compustat Current'!$B$8:$B$395,0)))</f>
        <v>0</v>
      </c>
      <c r="CY107" s="1">
        <f>ABS('P123LC - Compustat Legacy'!DC104-INDEX('P123LC - Compustat Current'!CY$8:CY$395,MATCH('P123LC - Compustat Delta'!$B107,'P123LC - Compustat Current'!$B$8:$B$395,0)))</f>
        <v>0</v>
      </c>
    </row>
    <row r="108" spans="2:103" x14ac:dyDescent="0.25">
      <c r="B108" t="s">
        <v>193</v>
      </c>
      <c r="D108" s="1" t="s">
        <v>96</v>
      </c>
      <c r="E108" s="1">
        <f>ABS('P123LC - Compustat Legacy'!I105-INDEX('P123LC - Compustat Current'!E$8:E$395,MATCH('P123LC - Compustat Delta'!$B108,'P123LC - Compustat Current'!$B$8:$B$395,0)))</f>
        <v>0</v>
      </c>
      <c r="F108" s="1">
        <f>ABS('P123LC - Compustat Legacy'!J105-INDEX('P123LC - Compustat Current'!F$8:F$395,MATCH('P123LC - Compustat Delta'!$B108,'P123LC - Compustat Current'!$B$8:$B$395,0)))</f>
        <v>0.51999999999999602</v>
      </c>
      <c r="G108" s="1">
        <f>ABS('P123LC - Compustat Legacy'!K105-INDEX('P123LC - Compustat Current'!G$8:G$395,MATCH('P123LC - Compustat Delta'!$B108,'P123LC - Compustat Current'!$B$8:$B$395,0)))</f>
        <v>0.50999999999999801</v>
      </c>
      <c r="H108" s="1">
        <f>ABS('P123LC - Compustat Legacy'!L105-INDEX('P123LC - Compustat Current'!H$8:H$395,MATCH('P123LC - Compustat Delta'!$B108,'P123LC - Compustat Current'!$B$8:$B$395,0)))</f>
        <v>0</v>
      </c>
      <c r="I108" s="1">
        <f>ABS('P123LC - Compustat Legacy'!M105-INDEX('P123LC - Compustat Current'!I$8:I$395,MATCH('P123LC - Compustat Delta'!$B108,'P123LC - Compustat Current'!$B$8:$B$395,0)))</f>
        <v>0</v>
      </c>
      <c r="J108" s="1">
        <f>ABS('P123LC - Compustat Legacy'!N105-INDEX('P123LC - Compustat Current'!J$8:J$395,MATCH('P123LC - Compustat Delta'!$B108,'P123LC - Compustat Current'!$B$8:$B$395,0)))</f>
        <v>0.25999999999999801</v>
      </c>
      <c r="K108" s="1">
        <f>ABS('P123LC - Compustat Legacy'!O105-INDEX('P123LC - Compustat Current'!K$8:K$395,MATCH('P123LC - Compustat Delta'!$B108,'P123LC - Compustat Current'!$B$8:$B$395,0)))</f>
        <v>0</v>
      </c>
      <c r="L108" s="1">
        <f>ABS('P123LC - Compustat Legacy'!P105-INDEX('P123LC - Compustat Current'!L$8:L$395,MATCH('P123LC - Compustat Delta'!$B108,'P123LC - Compustat Current'!$B$8:$B$395,0)))</f>
        <v>0.26000000000000512</v>
      </c>
      <c r="M108" s="1">
        <f>ABS('P123LC - Compustat Legacy'!Q105-INDEX('P123LC - Compustat Current'!M$8:M$395,MATCH('P123LC - Compustat Delta'!$B108,'P123LC - Compustat Current'!$B$8:$B$395,0)))</f>
        <v>0.26000000000000512</v>
      </c>
      <c r="N108" s="1">
        <f>ABS('P123LC - Compustat Legacy'!R105-INDEX('P123LC - Compustat Current'!N$8:N$395,MATCH('P123LC - Compustat Delta'!$B108,'P123LC - Compustat Current'!$B$8:$B$395,0)))</f>
        <v>0</v>
      </c>
      <c r="O108" s="1">
        <f>ABS('P123LC - Compustat Legacy'!S105-INDEX('P123LC - Compustat Current'!O$8:O$395,MATCH('P123LC - Compustat Delta'!$B108,'P123LC - Compustat Current'!$B$8:$B$395,0)))</f>
        <v>0</v>
      </c>
      <c r="P108" s="1">
        <f>ABS('P123LC - Compustat Legacy'!T105-INDEX('P123LC - Compustat Current'!P$8:P$395,MATCH('P123LC - Compustat Delta'!$B108,'P123LC - Compustat Current'!$B$8:$B$395,0)))</f>
        <v>0</v>
      </c>
      <c r="Q108" s="1">
        <f>ABS('P123LC - Compustat Legacy'!U105-INDEX('P123LC - Compustat Current'!Q$8:Q$395,MATCH('P123LC - Compustat Delta'!$B108,'P123LC - Compustat Current'!$B$8:$B$395,0)))</f>
        <v>0</v>
      </c>
      <c r="R108" s="1">
        <f>ABS('P123LC - Compustat Legacy'!V105-INDEX('P123LC - Compustat Current'!R$8:R$395,MATCH('P123LC - Compustat Delta'!$B108,'P123LC - Compustat Current'!$B$8:$B$395,0)))</f>
        <v>0</v>
      </c>
      <c r="S108" s="1">
        <f>ABS('P123LC - Compustat Legacy'!W105-INDEX('P123LC - Compustat Current'!S$8:S$395,MATCH('P123LC - Compustat Delta'!$B108,'P123LC - Compustat Current'!$B$8:$B$395,0)))</f>
        <v>0</v>
      </c>
      <c r="T108" s="1">
        <f>ABS('P123LC - Compustat Legacy'!X105-INDEX('P123LC - Compustat Current'!T$8:T$395,MATCH('P123LC - Compustat Delta'!$B108,'P123LC - Compustat Current'!$B$8:$B$395,0)))</f>
        <v>0</v>
      </c>
      <c r="U108" s="1">
        <f>ABS('P123LC - Compustat Legacy'!Y105-INDEX('P123LC - Compustat Current'!U$8:U$395,MATCH('P123LC - Compustat Delta'!$B108,'P123LC - Compustat Current'!$B$8:$B$395,0)))</f>
        <v>0</v>
      </c>
      <c r="V108" s="1">
        <f>ABS('P123LC - Compustat Legacy'!Z105-INDEX('P123LC - Compustat Current'!V$8:V$395,MATCH('P123LC - Compustat Delta'!$B108,'P123LC - Compustat Current'!$B$8:$B$395,0)))</f>
        <v>0</v>
      </c>
      <c r="W108" s="1">
        <f>ABS('P123LC - Compustat Legacy'!AA105-INDEX('P123LC - Compustat Current'!W$8:W$395,MATCH('P123LC - Compustat Delta'!$B108,'P123LC - Compustat Current'!$B$8:$B$395,0)))</f>
        <v>0</v>
      </c>
      <c r="X108" s="1">
        <f>ABS('P123LC - Compustat Legacy'!AB105-INDEX('P123LC - Compustat Current'!X$8:X$395,MATCH('P123LC - Compustat Delta'!$B108,'P123LC - Compustat Current'!$B$8:$B$395,0)))</f>
        <v>0</v>
      </c>
      <c r="Y108" s="1">
        <f>ABS('P123LC - Compustat Legacy'!AC105-INDEX('P123LC - Compustat Current'!Y$8:Y$395,MATCH('P123LC - Compustat Delta'!$B108,'P123LC - Compustat Current'!$B$8:$B$395,0)))</f>
        <v>0</v>
      </c>
      <c r="Z108" s="1">
        <f>ABS('P123LC - Compustat Legacy'!AD105-INDEX('P123LC - Compustat Current'!Z$8:Z$395,MATCH('P123LC - Compustat Delta'!$B108,'P123LC - Compustat Current'!$B$8:$B$395,0)))</f>
        <v>0</v>
      </c>
      <c r="AA108" s="1">
        <f>ABS('P123LC - Compustat Legacy'!AE105-INDEX('P123LC - Compustat Current'!AA$8:AA$395,MATCH('P123LC - Compustat Delta'!$B108,'P123LC - Compustat Current'!$B$8:$B$395,0)))</f>
        <v>0</v>
      </c>
      <c r="AB108" s="1">
        <f>ABS('P123LC - Compustat Legacy'!AF105-INDEX('P123LC - Compustat Current'!AB$8:AB$395,MATCH('P123LC - Compustat Delta'!$B108,'P123LC - Compustat Current'!$B$8:$B$395,0)))</f>
        <v>0</v>
      </c>
      <c r="AC108" s="1">
        <f>ABS('P123LC - Compustat Legacy'!AG105-INDEX('P123LC - Compustat Current'!AC$8:AC$395,MATCH('P123LC - Compustat Delta'!$B108,'P123LC - Compustat Current'!$B$8:$B$395,0)))</f>
        <v>0</v>
      </c>
      <c r="AD108" s="1">
        <f>ABS('P123LC - Compustat Legacy'!AH105-INDEX('P123LC - Compustat Current'!AD$8:AD$395,MATCH('P123LC - Compustat Delta'!$B108,'P123LC - Compustat Current'!$B$8:$B$395,0)))</f>
        <v>0</v>
      </c>
      <c r="AE108" s="1">
        <f>ABS('P123LC - Compustat Legacy'!AI105-INDEX('P123LC - Compustat Current'!AE$8:AE$395,MATCH('P123LC - Compustat Delta'!$B108,'P123LC - Compustat Current'!$B$8:$B$395,0)))</f>
        <v>0</v>
      </c>
      <c r="AF108" s="1">
        <f>ABS('P123LC - Compustat Legacy'!AJ105-INDEX('P123LC - Compustat Current'!AF$8:AF$395,MATCH('P123LC - Compustat Delta'!$B108,'P123LC - Compustat Current'!$B$8:$B$395,0)))</f>
        <v>0</v>
      </c>
      <c r="AG108" s="1">
        <f>ABS('P123LC - Compustat Legacy'!AK105-INDEX('P123LC - Compustat Current'!AG$8:AG$395,MATCH('P123LC - Compustat Delta'!$B108,'P123LC - Compustat Current'!$B$8:$B$395,0)))</f>
        <v>0</v>
      </c>
      <c r="AH108" s="1">
        <f>ABS('P123LC - Compustat Legacy'!AL105-INDEX('P123LC - Compustat Current'!AH$8:AH$395,MATCH('P123LC - Compustat Delta'!$B108,'P123LC - Compustat Current'!$B$8:$B$395,0)))</f>
        <v>0</v>
      </c>
      <c r="AI108" s="1">
        <f>ABS('P123LC - Compustat Legacy'!AM105-INDEX('P123LC - Compustat Current'!AI$8:AI$395,MATCH('P123LC - Compustat Delta'!$B108,'P123LC - Compustat Current'!$B$8:$B$395,0)))</f>
        <v>0</v>
      </c>
      <c r="AJ108" s="1">
        <f>ABS('P123LC - Compustat Legacy'!AN105-INDEX('P123LC - Compustat Current'!AJ$8:AJ$395,MATCH('P123LC - Compustat Delta'!$B108,'P123LC - Compustat Current'!$B$8:$B$395,0)))</f>
        <v>0</v>
      </c>
      <c r="AK108" s="1">
        <f>ABS('P123LC - Compustat Legacy'!AO105-INDEX('P123LC - Compustat Current'!AK$8:AK$395,MATCH('P123LC - Compustat Delta'!$B108,'P123LC - Compustat Current'!$B$8:$B$395,0)))</f>
        <v>0</v>
      </c>
      <c r="AL108" s="1">
        <f>ABS('P123LC - Compustat Legacy'!AP105-INDEX('P123LC - Compustat Current'!AL$8:AL$395,MATCH('P123LC - Compustat Delta'!$B108,'P123LC - Compustat Current'!$B$8:$B$395,0)))</f>
        <v>0</v>
      </c>
      <c r="AM108" s="1">
        <f>ABS('P123LC - Compustat Legacy'!AQ105-INDEX('P123LC - Compustat Current'!AM$8:AM$395,MATCH('P123LC - Compustat Delta'!$B108,'P123LC - Compustat Current'!$B$8:$B$395,0)))</f>
        <v>0</v>
      </c>
      <c r="AN108" s="1">
        <f>ABS('P123LC - Compustat Legacy'!AR105-INDEX('P123LC - Compustat Current'!AN$8:AN$395,MATCH('P123LC - Compustat Delta'!$B108,'P123LC - Compustat Current'!$B$8:$B$395,0)))</f>
        <v>0.25999999999999801</v>
      </c>
      <c r="AO108" s="1">
        <f>ABS('P123LC - Compustat Legacy'!AS105-INDEX('P123LC - Compustat Current'!AO$8:AO$395,MATCH('P123LC - Compustat Delta'!$B108,'P123LC - Compustat Current'!$B$8:$B$395,0)))</f>
        <v>0</v>
      </c>
      <c r="AP108" s="1">
        <f>ABS('P123LC - Compustat Legacy'!AT105-INDEX('P123LC - Compustat Current'!AP$8:AP$395,MATCH('P123LC - Compustat Delta'!$B108,'P123LC - Compustat Current'!$B$8:$B$395,0)))</f>
        <v>0</v>
      </c>
      <c r="AQ108" s="1">
        <f>ABS('P123LC - Compustat Legacy'!AU105-INDEX('P123LC - Compustat Current'!AQ$8:AQ$395,MATCH('P123LC - Compustat Delta'!$B108,'P123LC - Compustat Current'!$B$8:$B$395,0)))</f>
        <v>0</v>
      </c>
      <c r="AR108" s="1">
        <f>ABS('P123LC - Compustat Legacy'!AV105-INDEX('P123LC - Compustat Current'!AR$8:AR$395,MATCH('P123LC - Compustat Delta'!$B108,'P123LC - Compustat Current'!$B$8:$B$395,0)))</f>
        <v>0</v>
      </c>
      <c r="AS108" s="1">
        <f>ABS('P123LC - Compustat Legacy'!AW105-INDEX('P123LC - Compustat Current'!AS$8:AS$395,MATCH('P123LC - Compustat Delta'!$B108,'P123LC - Compustat Current'!$B$8:$B$395,0)))</f>
        <v>0</v>
      </c>
      <c r="AT108" s="1">
        <f>ABS('P123LC - Compustat Legacy'!AX105-INDEX('P123LC - Compustat Current'!AT$8:AT$395,MATCH('P123LC - Compustat Delta'!$B108,'P123LC - Compustat Current'!$B$8:$B$395,0)))</f>
        <v>0</v>
      </c>
      <c r="AU108" s="1">
        <f>ABS('P123LC - Compustat Legacy'!AY105-INDEX('P123LC - Compustat Current'!AU$8:AU$395,MATCH('P123LC - Compustat Delta'!$B108,'P123LC - Compustat Current'!$B$8:$B$395,0)))</f>
        <v>0</v>
      </c>
      <c r="AV108" s="1">
        <f>ABS('P123LC - Compustat Legacy'!AZ105-INDEX('P123LC - Compustat Current'!AV$8:AV$395,MATCH('P123LC - Compustat Delta'!$B108,'P123LC - Compustat Current'!$B$8:$B$395,0)))</f>
        <v>0</v>
      </c>
      <c r="AW108" s="1">
        <f>ABS('P123LC - Compustat Legacy'!BA105-INDEX('P123LC - Compustat Current'!AW$8:AW$395,MATCH('P123LC - Compustat Delta'!$B108,'P123LC - Compustat Current'!$B$8:$B$395,0)))</f>
        <v>0</v>
      </c>
      <c r="AX108" s="1">
        <f>ABS('P123LC - Compustat Legacy'!BB105-INDEX('P123LC - Compustat Current'!AX$8:AX$395,MATCH('P123LC - Compustat Delta'!$B108,'P123LC - Compustat Current'!$B$8:$B$395,0)))</f>
        <v>0</v>
      </c>
      <c r="AY108" s="1">
        <f>ABS('P123LC - Compustat Legacy'!BC105-INDEX('P123LC - Compustat Current'!AY$8:AY$395,MATCH('P123LC - Compustat Delta'!$B108,'P123LC - Compustat Current'!$B$8:$B$395,0)))</f>
        <v>0</v>
      </c>
      <c r="AZ108" s="1">
        <f>ABS('P123LC - Compustat Legacy'!BD105-INDEX('P123LC - Compustat Current'!AZ$8:AZ$395,MATCH('P123LC - Compustat Delta'!$B108,'P123LC - Compustat Current'!$B$8:$B$395,0)))</f>
        <v>0</v>
      </c>
      <c r="BA108" s="1">
        <f>ABS('P123LC - Compustat Legacy'!BE105-INDEX('P123LC - Compustat Current'!BA$8:BA$395,MATCH('P123LC - Compustat Delta'!$B108,'P123LC - Compustat Current'!$B$8:$B$395,0)))</f>
        <v>0</v>
      </c>
      <c r="BB108" s="1">
        <f>ABS('P123LC - Compustat Legacy'!BF105-INDEX('P123LC - Compustat Current'!BB$8:BB$395,MATCH('P123LC - Compustat Delta'!$B108,'P123LC - Compustat Current'!$B$8:$B$395,0)))</f>
        <v>0</v>
      </c>
      <c r="BC108" s="1">
        <f>ABS('P123LC - Compustat Legacy'!BG105-INDEX('P123LC - Compustat Current'!BC$8:BC$395,MATCH('P123LC - Compustat Delta'!$B108,'P123LC - Compustat Current'!$B$8:$B$395,0)))</f>
        <v>0</v>
      </c>
      <c r="BD108" s="1">
        <f>ABS('P123LC - Compustat Legacy'!BH105-INDEX('P123LC - Compustat Current'!BD$8:BD$395,MATCH('P123LC - Compustat Delta'!$B108,'P123LC - Compustat Current'!$B$8:$B$395,0)))</f>
        <v>0</v>
      </c>
      <c r="BE108" s="1">
        <f>ABS('P123LC - Compustat Legacy'!BI105-INDEX('P123LC - Compustat Current'!BE$8:BE$395,MATCH('P123LC - Compustat Delta'!$B108,'P123LC - Compustat Current'!$B$8:$B$395,0)))</f>
        <v>0</v>
      </c>
      <c r="BF108" s="1">
        <f>ABS('P123LC - Compustat Legacy'!BJ105-INDEX('P123LC - Compustat Current'!BF$8:BF$395,MATCH('P123LC - Compustat Delta'!$B108,'P123LC - Compustat Current'!$B$8:$B$395,0)))</f>
        <v>0</v>
      </c>
      <c r="BG108" s="1">
        <f>ABS('P123LC - Compustat Legacy'!BK105-INDEX('P123LC - Compustat Current'!BG$8:BG$395,MATCH('P123LC - Compustat Delta'!$B108,'P123LC - Compustat Current'!$B$8:$B$395,0)))</f>
        <v>0</v>
      </c>
      <c r="BH108" s="1">
        <f>ABS('P123LC - Compustat Legacy'!BL105-INDEX('P123LC - Compustat Current'!BH$8:BH$395,MATCH('P123LC - Compustat Delta'!$B108,'P123LC - Compustat Current'!$B$8:$B$395,0)))</f>
        <v>0</v>
      </c>
      <c r="BI108" s="1">
        <f>ABS('P123LC - Compustat Legacy'!BM105-INDEX('P123LC - Compustat Current'!BI$8:BI$395,MATCH('P123LC - Compustat Delta'!$B108,'P123LC - Compustat Current'!$B$8:$B$395,0)))</f>
        <v>0</v>
      </c>
      <c r="BJ108" s="1">
        <f>ABS('P123LC - Compustat Legacy'!BN105-INDEX('P123LC - Compustat Current'!BJ$8:BJ$395,MATCH('P123LC - Compustat Delta'!$B108,'P123LC - Compustat Current'!$B$8:$B$395,0)))</f>
        <v>0</v>
      </c>
      <c r="BK108" s="1">
        <f>ABS('P123LC - Compustat Legacy'!BO105-INDEX('P123LC - Compustat Current'!BK$8:BK$395,MATCH('P123LC - Compustat Delta'!$B108,'P123LC - Compustat Current'!$B$8:$B$395,0)))</f>
        <v>0</v>
      </c>
      <c r="BL108" s="1">
        <f>ABS('P123LC - Compustat Legacy'!BP105-INDEX('P123LC - Compustat Current'!BL$8:BL$395,MATCH('P123LC - Compustat Delta'!$B108,'P123LC - Compustat Current'!$B$8:$B$395,0)))</f>
        <v>0</v>
      </c>
      <c r="BM108" s="1">
        <f>ABS('P123LC - Compustat Legacy'!BQ105-INDEX('P123LC - Compustat Current'!BM$8:BM$395,MATCH('P123LC - Compustat Delta'!$B108,'P123LC - Compustat Current'!$B$8:$B$395,0)))</f>
        <v>0</v>
      </c>
      <c r="BN108" s="1">
        <f>ABS('P123LC - Compustat Legacy'!BR105-INDEX('P123LC - Compustat Current'!BN$8:BN$395,MATCH('P123LC - Compustat Delta'!$B108,'P123LC - Compustat Current'!$B$8:$B$395,0)))</f>
        <v>0</v>
      </c>
      <c r="BO108" s="1">
        <f>ABS('P123LC - Compustat Legacy'!BS105-INDEX('P123LC - Compustat Current'!BO$8:BO$395,MATCH('P123LC - Compustat Delta'!$B108,'P123LC - Compustat Current'!$B$8:$B$395,0)))</f>
        <v>0</v>
      </c>
      <c r="BP108" s="1">
        <f>ABS('P123LC - Compustat Legacy'!BT105-INDEX('P123LC - Compustat Current'!BP$8:BP$395,MATCH('P123LC - Compustat Delta'!$B108,'P123LC - Compustat Current'!$B$8:$B$395,0)))</f>
        <v>0</v>
      </c>
      <c r="BQ108" s="1">
        <f>ABS('P123LC - Compustat Legacy'!BU105-INDEX('P123LC - Compustat Current'!BQ$8:BQ$395,MATCH('P123LC - Compustat Delta'!$B108,'P123LC - Compustat Current'!$B$8:$B$395,0)))</f>
        <v>0</v>
      </c>
      <c r="BR108" s="1">
        <f>ABS('P123LC - Compustat Legacy'!BV105-INDEX('P123LC - Compustat Current'!BR$8:BR$395,MATCH('P123LC - Compustat Delta'!$B108,'P123LC - Compustat Current'!$B$8:$B$395,0)))</f>
        <v>0</v>
      </c>
      <c r="BS108" s="1">
        <f>ABS('P123LC - Compustat Legacy'!BW105-INDEX('P123LC - Compustat Current'!BS$8:BS$395,MATCH('P123LC - Compustat Delta'!$B108,'P123LC - Compustat Current'!$B$8:$B$395,0)))</f>
        <v>0</v>
      </c>
      <c r="BT108" s="1">
        <f>ABS('P123LC - Compustat Legacy'!BX105-INDEX('P123LC - Compustat Current'!BT$8:BT$395,MATCH('P123LC - Compustat Delta'!$B108,'P123LC - Compustat Current'!$B$8:$B$395,0)))</f>
        <v>0</v>
      </c>
      <c r="BU108" s="1">
        <f>ABS('P123LC - Compustat Legacy'!BY105-INDEX('P123LC - Compustat Current'!BU$8:BU$395,MATCH('P123LC - Compustat Delta'!$B108,'P123LC - Compustat Current'!$B$8:$B$395,0)))</f>
        <v>0</v>
      </c>
      <c r="BV108" s="1">
        <f>ABS('P123LC - Compustat Legacy'!BZ105-INDEX('P123LC - Compustat Current'!BV$8:BV$395,MATCH('P123LC - Compustat Delta'!$B108,'P123LC - Compustat Current'!$B$8:$B$395,0)))</f>
        <v>0</v>
      </c>
      <c r="BW108" s="1">
        <f>ABS('P123LC - Compustat Legacy'!CA105-INDEX('P123LC - Compustat Current'!BW$8:BW$395,MATCH('P123LC - Compustat Delta'!$B108,'P123LC - Compustat Current'!$B$8:$B$395,0)))</f>
        <v>0</v>
      </c>
      <c r="BX108" s="1">
        <f>ABS('P123LC - Compustat Legacy'!CB105-INDEX('P123LC - Compustat Current'!BX$8:BX$395,MATCH('P123LC - Compustat Delta'!$B108,'P123LC - Compustat Current'!$B$8:$B$395,0)))</f>
        <v>0</v>
      </c>
      <c r="BY108" s="1">
        <f>ABS('P123LC - Compustat Legacy'!CC105-INDEX('P123LC - Compustat Current'!BY$8:BY$395,MATCH('P123LC - Compustat Delta'!$B108,'P123LC - Compustat Current'!$B$8:$B$395,0)))</f>
        <v>0</v>
      </c>
      <c r="BZ108" s="1">
        <f>ABS('P123LC - Compustat Legacy'!CD105-INDEX('P123LC - Compustat Current'!BZ$8:BZ$395,MATCH('P123LC - Compustat Delta'!$B108,'P123LC - Compustat Current'!$B$8:$B$395,0)))</f>
        <v>0</v>
      </c>
      <c r="CA108" s="1">
        <f>ABS('P123LC - Compustat Legacy'!CE105-INDEX('P123LC - Compustat Current'!CA$8:CA$395,MATCH('P123LC - Compustat Delta'!$B108,'P123LC - Compustat Current'!$B$8:$B$395,0)))</f>
        <v>0</v>
      </c>
      <c r="CB108" s="1">
        <f>ABS('P123LC - Compustat Legacy'!CF105-INDEX('P123LC - Compustat Current'!CB$8:CB$395,MATCH('P123LC - Compustat Delta'!$B108,'P123LC - Compustat Current'!$B$8:$B$395,0)))</f>
        <v>0</v>
      </c>
      <c r="CC108" s="1">
        <f>ABS('P123LC - Compustat Legacy'!CG105-INDEX('P123LC - Compustat Current'!CC$8:CC$395,MATCH('P123LC - Compustat Delta'!$B108,'P123LC - Compustat Current'!$B$8:$B$395,0)))</f>
        <v>0</v>
      </c>
      <c r="CD108" s="1">
        <f>ABS('P123LC - Compustat Legacy'!CH105-INDEX('P123LC - Compustat Current'!CD$8:CD$395,MATCH('P123LC - Compustat Delta'!$B108,'P123LC - Compustat Current'!$B$8:$B$395,0)))</f>
        <v>0</v>
      </c>
      <c r="CE108" s="1">
        <f>ABS('P123LC - Compustat Legacy'!CI105-INDEX('P123LC - Compustat Current'!CE$8:CE$395,MATCH('P123LC - Compustat Delta'!$B108,'P123LC - Compustat Current'!$B$8:$B$395,0)))</f>
        <v>0</v>
      </c>
      <c r="CF108" s="1">
        <f>ABS('P123LC - Compustat Legacy'!CJ105-INDEX('P123LC - Compustat Current'!CF$8:CF$395,MATCH('P123LC - Compustat Delta'!$B108,'P123LC - Compustat Current'!$B$8:$B$395,0)))</f>
        <v>0</v>
      </c>
      <c r="CG108" s="1">
        <f>ABS('P123LC - Compustat Legacy'!CK105-INDEX('P123LC - Compustat Current'!CG$8:CG$395,MATCH('P123LC - Compustat Delta'!$B108,'P123LC - Compustat Current'!$B$8:$B$395,0)))</f>
        <v>0</v>
      </c>
      <c r="CH108" s="1">
        <f>ABS('P123LC - Compustat Legacy'!CL105-INDEX('P123LC - Compustat Current'!CH$8:CH$395,MATCH('P123LC - Compustat Delta'!$B108,'P123LC - Compustat Current'!$B$8:$B$395,0)))</f>
        <v>0</v>
      </c>
      <c r="CI108" s="1">
        <f>ABS('P123LC - Compustat Legacy'!CM105-INDEX('P123LC - Compustat Current'!CI$8:CI$395,MATCH('P123LC - Compustat Delta'!$B108,'P123LC - Compustat Current'!$B$8:$B$395,0)))</f>
        <v>0</v>
      </c>
      <c r="CJ108" s="1">
        <f>ABS('P123LC - Compustat Legacy'!CN105-INDEX('P123LC - Compustat Current'!CJ$8:CJ$395,MATCH('P123LC - Compustat Delta'!$B108,'P123LC - Compustat Current'!$B$8:$B$395,0)))</f>
        <v>0.25</v>
      </c>
      <c r="CK108" s="1">
        <f>ABS('P123LC - Compustat Legacy'!CO105-INDEX('P123LC - Compustat Current'!CK$8:CK$395,MATCH('P123LC - Compustat Delta'!$B108,'P123LC - Compustat Current'!$B$8:$B$395,0)))</f>
        <v>0</v>
      </c>
      <c r="CL108" s="1">
        <f>ABS('P123LC - Compustat Legacy'!CP105-INDEX('P123LC - Compustat Current'!CL$8:CL$395,MATCH('P123LC - Compustat Delta'!$B108,'P123LC - Compustat Current'!$B$8:$B$395,0)))</f>
        <v>0</v>
      </c>
      <c r="CM108" s="1">
        <f>ABS('P123LC - Compustat Legacy'!CQ105-INDEX('P123LC - Compustat Current'!CM$8:CM$395,MATCH('P123LC - Compustat Delta'!$B108,'P123LC - Compustat Current'!$B$8:$B$395,0)))</f>
        <v>0</v>
      </c>
      <c r="CN108" s="1">
        <f>ABS('P123LC - Compustat Legacy'!CR105-INDEX('P123LC - Compustat Current'!CN$8:CN$395,MATCH('P123LC - Compustat Delta'!$B108,'P123LC - Compustat Current'!$B$8:$B$395,0)))</f>
        <v>0.25</v>
      </c>
      <c r="CO108" s="1">
        <f>ABS('P123LC - Compustat Legacy'!CS105-INDEX('P123LC - Compustat Current'!CO$8:CO$395,MATCH('P123LC - Compustat Delta'!$B108,'P123LC - Compustat Current'!$B$8:$B$395,0)))</f>
        <v>0</v>
      </c>
      <c r="CP108" s="1">
        <f>ABS('P123LC - Compustat Legacy'!CT105-INDEX('P123LC - Compustat Current'!CP$8:CP$395,MATCH('P123LC - Compustat Delta'!$B108,'P123LC - Compustat Current'!$B$8:$B$395,0)))</f>
        <v>0</v>
      </c>
      <c r="CQ108" s="1">
        <f>ABS('P123LC - Compustat Legacy'!CU105-INDEX('P123LC - Compustat Current'!CQ$8:CQ$395,MATCH('P123LC - Compustat Delta'!$B108,'P123LC - Compustat Current'!$B$8:$B$395,0)))</f>
        <v>0</v>
      </c>
      <c r="CR108" s="1">
        <f>ABS('P123LC - Compustat Legacy'!CV105-INDEX('P123LC - Compustat Current'!CR$8:CR$395,MATCH('P123LC - Compustat Delta'!$B108,'P123LC - Compustat Current'!$B$8:$B$395,0)))</f>
        <v>0</v>
      </c>
      <c r="CS108" s="1">
        <f>ABS('P123LC - Compustat Legacy'!CW105-INDEX('P123LC - Compustat Current'!CS$8:CS$395,MATCH('P123LC - Compustat Delta'!$B108,'P123LC - Compustat Current'!$B$8:$B$395,0)))</f>
        <v>0.25999999999999091</v>
      </c>
      <c r="CT108" s="1">
        <f>ABS('P123LC - Compustat Legacy'!CX105-INDEX('P123LC - Compustat Current'!CT$8:CT$395,MATCH('P123LC - Compustat Delta'!$B108,'P123LC - Compustat Current'!$B$8:$B$395,0)))</f>
        <v>0.26000000000000512</v>
      </c>
      <c r="CU108" s="1">
        <f>ABS('P123LC - Compustat Legacy'!CY105-INDEX('P123LC - Compustat Current'!CU$8:CU$395,MATCH('P123LC - Compustat Delta'!$B108,'P123LC - Compustat Current'!$B$8:$B$395,0)))</f>
        <v>0.25</v>
      </c>
      <c r="CV108" s="1">
        <f>ABS('P123LC - Compustat Legacy'!CZ105-INDEX('P123LC - Compustat Current'!CV$8:CV$395,MATCH('P123LC - Compustat Delta'!$B108,'P123LC - Compustat Current'!$B$8:$B$395,0)))</f>
        <v>0.26000000000000512</v>
      </c>
      <c r="CW108" s="1">
        <f>ABS('P123LC - Compustat Legacy'!DA105-INDEX('P123LC - Compustat Current'!CW$8:CW$395,MATCH('P123LC - Compustat Delta'!$B108,'P123LC - Compustat Current'!$B$8:$B$395,0)))</f>
        <v>0</v>
      </c>
      <c r="CX108" s="1">
        <f>ABS('P123LC - Compustat Legacy'!DB105-INDEX('P123LC - Compustat Current'!CX$8:CX$395,MATCH('P123LC - Compustat Delta'!$B108,'P123LC - Compustat Current'!$B$8:$B$395,0)))</f>
        <v>0</v>
      </c>
      <c r="CY108" s="1">
        <f>ABS('P123LC - Compustat Legacy'!DC105-INDEX('P123LC - Compustat Current'!CY$8:CY$395,MATCH('P123LC - Compustat Delta'!$B108,'P123LC - Compustat Current'!$B$8:$B$395,0)))</f>
        <v>0</v>
      </c>
    </row>
    <row r="109" spans="2:103" x14ac:dyDescent="0.25">
      <c r="B109" t="s">
        <v>195</v>
      </c>
      <c r="D109" s="1" t="s">
        <v>96</v>
      </c>
      <c r="E109" s="1">
        <f>ABS('P123LC - Compustat Legacy'!I106-INDEX('P123LC - Compustat Current'!E$8:E$395,MATCH('P123LC - Compustat Delta'!$B109,'P123LC - Compustat Current'!$B$8:$B$395,0)))</f>
        <v>0.25</v>
      </c>
      <c r="F109" s="1">
        <f>ABS('P123LC - Compustat Legacy'!J106-INDEX('P123LC - Compustat Current'!F$8:F$395,MATCH('P123LC - Compustat Delta'!$B109,'P123LC - Compustat Current'!$B$8:$B$395,0)))</f>
        <v>0</v>
      </c>
      <c r="G109" s="1">
        <f>ABS('P123LC - Compustat Legacy'!K106-INDEX('P123LC - Compustat Current'!G$8:G$395,MATCH('P123LC - Compustat Delta'!$B109,'P123LC - Compustat Current'!$B$8:$B$395,0)))</f>
        <v>0</v>
      </c>
      <c r="H109" s="1">
        <f>ABS('P123LC - Compustat Legacy'!L106-INDEX('P123LC - Compustat Current'!H$8:H$395,MATCH('P123LC - Compustat Delta'!$B109,'P123LC - Compustat Current'!$B$8:$B$395,0)))</f>
        <v>0</v>
      </c>
      <c r="I109" s="1">
        <f>ABS('P123LC - Compustat Legacy'!M106-INDEX('P123LC - Compustat Current'!I$8:I$395,MATCH('P123LC - Compustat Delta'!$B109,'P123LC - Compustat Current'!$B$8:$B$395,0)))</f>
        <v>0</v>
      </c>
      <c r="J109" s="1">
        <f>ABS('P123LC - Compustat Legacy'!N106-INDEX('P123LC - Compustat Current'!J$8:J$395,MATCH('P123LC - Compustat Delta'!$B109,'P123LC - Compustat Current'!$B$8:$B$395,0)))</f>
        <v>0.25999999999999801</v>
      </c>
      <c r="K109" s="1">
        <f>ABS('P123LC - Compustat Legacy'!O106-INDEX('P123LC - Compustat Current'!K$8:K$395,MATCH('P123LC - Compustat Delta'!$B109,'P123LC - Compustat Current'!$B$8:$B$395,0)))</f>
        <v>0</v>
      </c>
      <c r="L109" s="1">
        <f>ABS('P123LC - Compustat Legacy'!P106-INDEX('P123LC - Compustat Current'!L$8:L$395,MATCH('P123LC - Compustat Delta'!$B109,'P123LC - Compustat Current'!$B$8:$B$395,0)))</f>
        <v>0</v>
      </c>
      <c r="M109" s="1">
        <f>ABS('P123LC - Compustat Legacy'!Q106-INDEX('P123LC - Compustat Current'!M$8:M$395,MATCH('P123LC - Compustat Delta'!$B109,'P123LC - Compustat Current'!$B$8:$B$395,0)))</f>
        <v>0</v>
      </c>
      <c r="N109" s="1">
        <f>ABS('P123LC - Compustat Legacy'!R106-INDEX('P123LC - Compustat Current'!N$8:N$395,MATCH('P123LC - Compustat Delta'!$B109,'P123LC - Compustat Current'!$B$8:$B$395,0)))</f>
        <v>0</v>
      </c>
      <c r="O109" s="1">
        <f>ABS('P123LC - Compustat Legacy'!S106-INDEX('P123LC - Compustat Current'!O$8:O$395,MATCH('P123LC - Compustat Delta'!$B109,'P123LC - Compustat Current'!$B$8:$B$395,0)))</f>
        <v>0</v>
      </c>
      <c r="P109" s="1">
        <f>ABS('P123LC - Compustat Legacy'!T106-INDEX('P123LC - Compustat Current'!P$8:P$395,MATCH('P123LC - Compustat Delta'!$B109,'P123LC - Compustat Current'!$B$8:$B$395,0)))</f>
        <v>0</v>
      </c>
      <c r="Q109" s="1">
        <f>ABS('P123LC - Compustat Legacy'!U106-INDEX('P123LC - Compustat Current'!Q$8:Q$395,MATCH('P123LC - Compustat Delta'!$B109,'P123LC - Compustat Current'!$B$8:$B$395,0)))</f>
        <v>0</v>
      </c>
      <c r="R109" s="1">
        <f>ABS('P123LC - Compustat Legacy'!V106-INDEX('P123LC - Compustat Current'!R$8:R$395,MATCH('P123LC - Compustat Delta'!$B109,'P123LC - Compustat Current'!$B$8:$B$395,0)))</f>
        <v>0</v>
      </c>
      <c r="S109" s="1">
        <f>ABS('P123LC - Compustat Legacy'!W106-INDEX('P123LC - Compustat Current'!S$8:S$395,MATCH('P123LC - Compustat Delta'!$B109,'P123LC - Compustat Current'!$B$8:$B$395,0)))</f>
        <v>0</v>
      </c>
      <c r="T109" s="1">
        <f>ABS('P123LC - Compustat Legacy'!X106-INDEX('P123LC - Compustat Current'!T$8:T$395,MATCH('P123LC - Compustat Delta'!$B109,'P123LC - Compustat Current'!$B$8:$B$395,0)))</f>
        <v>0</v>
      </c>
      <c r="U109" s="1">
        <f>ABS('P123LC - Compustat Legacy'!Y106-INDEX('P123LC - Compustat Current'!U$8:U$395,MATCH('P123LC - Compustat Delta'!$B109,'P123LC - Compustat Current'!$B$8:$B$395,0)))</f>
        <v>0</v>
      </c>
      <c r="V109" s="1">
        <f>ABS('P123LC - Compustat Legacy'!Z106-INDEX('P123LC - Compustat Current'!V$8:V$395,MATCH('P123LC - Compustat Delta'!$B109,'P123LC - Compustat Current'!$B$8:$B$395,0)))</f>
        <v>0</v>
      </c>
      <c r="W109" s="1">
        <f>ABS('P123LC - Compustat Legacy'!AA106-INDEX('P123LC - Compustat Current'!W$8:W$395,MATCH('P123LC - Compustat Delta'!$B109,'P123LC - Compustat Current'!$B$8:$B$395,0)))</f>
        <v>0</v>
      </c>
      <c r="X109" s="1">
        <f>ABS('P123LC - Compustat Legacy'!AB106-INDEX('P123LC - Compustat Current'!X$8:X$395,MATCH('P123LC - Compustat Delta'!$B109,'P123LC - Compustat Current'!$B$8:$B$395,0)))</f>
        <v>0</v>
      </c>
      <c r="Y109" s="1">
        <f>ABS('P123LC - Compustat Legacy'!AC106-INDEX('P123LC - Compustat Current'!Y$8:Y$395,MATCH('P123LC - Compustat Delta'!$B109,'P123LC - Compustat Current'!$B$8:$B$395,0)))</f>
        <v>0</v>
      </c>
      <c r="Z109" s="1">
        <f>ABS('P123LC - Compustat Legacy'!AD106-INDEX('P123LC - Compustat Current'!Z$8:Z$395,MATCH('P123LC - Compustat Delta'!$B109,'P123LC - Compustat Current'!$B$8:$B$395,0)))</f>
        <v>0</v>
      </c>
      <c r="AA109" s="1">
        <f>ABS('P123LC - Compustat Legacy'!AE106-INDEX('P123LC - Compustat Current'!AA$8:AA$395,MATCH('P123LC - Compustat Delta'!$B109,'P123LC - Compustat Current'!$B$8:$B$395,0)))</f>
        <v>0</v>
      </c>
      <c r="AB109" s="1">
        <f>ABS('P123LC - Compustat Legacy'!AF106-INDEX('P123LC - Compustat Current'!AB$8:AB$395,MATCH('P123LC - Compustat Delta'!$B109,'P123LC - Compustat Current'!$B$8:$B$395,0)))</f>
        <v>0</v>
      </c>
      <c r="AC109" s="1">
        <f>ABS('P123LC - Compustat Legacy'!AG106-INDEX('P123LC - Compustat Current'!AC$8:AC$395,MATCH('P123LC - Compustat Delta'!$B109,'P123LC - Compustat Current'!$B$8:$B$395,0)))</f>
        <v>0</v>
      </c>
      <c r="AD109" s="1">
        <f>ABS('P123LC - Compustat Legacy'!AH106-INDEX('P123LC - Compustat Current'!AD$8:AD$395,MATCH('P123LC - Compustat Delta'!$B109,'P123LC - Compustat Current'!$B$8:$B$395,0)))</f>
        <v>0</v>
      </c>
      <c r="AE109" s="1">
        <f>ABS('P123LC - Compustat Legacy'!AI106-INDEX('P123LC - Compustat Current'!AE$8:AE$395,MATCH('P123LC - Compustat Delta'!$B109,'P123LC - Compustat Current'!$B$8:$B$395,0)))</f>
        <v>0</v>
      </c>
      <c r="AF109" s="1">
        <f>ABS('P123LC - Compustat Legacy'!AJ106-INDEX('P123LC - Compustat Current'!AF$8:AF$395,MATCH('P123LC - Compustat Delta'!$B109,'P123LC - Compustat Current'!$B$8:$B$395,0)))</f>
        <v>0</v>
      </c>
      <c r="AG109" s="1">
        <f>ABS('P123LC - Compustat Legacy'!AK106-INDEX('P123LC - Compustat Current'!AG$8:AG$395,MATCH('P123LC - Compustat Delta'!$B109,'P123LC - Compustat Current'!$B$8:$B$395,0)))</f>
        <v>0</v>
      </c>
      <c r="AH109" s="1">
        <f>ABS('P123LC - Compustat Legacy'!AL106-INDEX('P123LC - Compustat Current'!AH$8:AH$395,MATCH('P123LC - Compustat Delta'!$B109,'P123LC - Compustat Current'!$B$8:$B$395,0)))</f>
        <v>0</v>
      </c>
      <c r="AI109" s="1">
        <f>ABS('P123LC - Compustat Legacy'!AM106-INDEX('P123LC - Compustat Current'!AI$8:AI$395,MATCH('P123LC - Compustat Delta'!$B109,'P123LC - Compustat Current'!$B$8:$B$395,0)))</f>
        <v>0</v>
      </c>
      <c r="AJ109" s="1">
        <f>ABS('P123LC - Compustat Legacy'!AN106-INDEX('P123LC - Compustat Current'!AJ$8:AJ$395,MATCH('P123LC - Compustat Delta'!$B109,'P123LC - Compustat Current'!$B$8:$B$395,0)))</f>
        <v>0</v>
      </c>
      <c r="AK109" s="1">
        <f>ABS('P123LC - Compustat Legacy'!AO106-INDEX('P123LC - Compustat Current'!AK$8:AK$395,MATCH('P123LC - Compustat Delta'!$B109,'P123LC - Compustat Current'!$B$8:$B$395,0)))</f>
        <v>0</v>
      </c>
      <c r="AL109" s="1">
        <f>ABS('P123LC - Compustat Legacy'!AP106-INDEX('P123LC - Compustat Current'!AL$8:AL$395,MATCH('P123LC - Compustat Delta'!$B109,'P123LC - Compustat Current'!$B$8:$B$395,0)))</f>
        <v>0</v>
      </c>
      <c r="AM109" s="1">
        <f>ABS('P123LC - Compustat Legacy'!AQ106-INDEX('P123LC - Compustat Current'!AM$8:AM$395,MATCH('P123LC - Compustat Delta'!$B109,'P123LC - Compustat Current'!$B$8:$B$395,0)))</f>
        <v>0</v>
      </c>
      <c r="AN109" s="1">
        <f>ABS('P123LC - Compustat Legacy'!AR106-INDEX('P123LC - Compustat Current'!AN$8:AN$395,MATCH('P123LC - Compustat Delta'!$B109,'P123LC - Compustat Current'!$B$8:$B$395,0)))</f>
        <v>0.25999999999999091</v>
      </c>
      <c r="AO109" s="1">
        <f>ABS('P123LC - Compustat Legacy'!AS106-INDEX('P123LC - Compustat Current'!AO$8:AO$395,MATCH('P123LC - Compustat Delta'!$B109,'P123LC - Compustat Current'!$B$8:$B$395,0)))</f>
        <v>0</v>
      </c>
      <c r="AP109" s="1">
        <f>ABS('P123LC - Compustat Legacy'!AT106-INDEX('P123LC - Compustat Current'!AP$8:AP$395,MATCH('P123LC - Compustat Delta'!$B109,'P123LC - Compustat Current'!$B$8:$B$395,0)))</f>
        <v>0</v>
      </c>
      <c r="AQ109" s="1">
        <f>ABS('P123LC - Compustat Legacy'!AU106-INDEX('P123LC - Compustat Current'!AQ$8:AQ$395,MATCH('P123LC - Compustat Delta'!$B109,'P123LC - Compustat Current'!$B$8:$B$395,0)))</f>
        <v>0</v>
      </c>
      <c r="AR109" s="1">
        <f>ABS('P123LC - Compustat Legacy'!AV106-INDEX('P123LC - Compustat Current'!AR$8:AR$395,MATCH('P123LC - Compustat Delta'!$B109,'P123LC - Compustat Current'!$B$8:$B$395,0)))</f>
        <v>0</v>
      </c>
      <c r="AS109" s="1">
        <f>ABS('P123LC - Compustat Legacy'!AW106-INDEX('P123LC - Compustat Current'!AS$8:AS$395,MATCH('P123LC - Compustat Delta'!$B109,'P123LC - Compustat Current'!$B$8:$B$395,0)))</f>
        <v>0.26000000000000156</v>
      </c>
      <c r="AT109" s="1">
        <f>ABS('P123LC - Compustat Legacy'!AX106-INDEX('P123LC - Compustat Current'!AT$8:AT$395,MATCH('P123LC - Compustat Delta'!$B109,'P123LC - Compustat Current'!$B$8:$B$395,0)))</f>
        <v>0</v>
      </c>
      <c r="AU109" s="1">
        <f>ABS('P123LC - Compustat Legacy'!AY106-INDEX('P123LC - Compustat Current'!AU$8:AU$395,MATCH('P123LC - Compustat Delta'!$B109,'P123LC - Compustat Current'!$B$8:$B$395,0)))</f>
        <v>0</v>
      </c>
      <c r="AV109" s="1">
        <f>ABS('P123LC - Compustat Legacy'!AZ106-INDEX('P123LC - Compustat Current'!AV$8:AV$395,MATCH('P123LC - Compustat Delta'!$B109,'P123LC - Compustat Current'!$B$8:$B$395,0)))</f>
        <v>0</v>
      </c>
      <c r="AW109" s="1">
        <f>ABS('P123LC - Compustat Legacy'!BA106-INDEX('P123LC - Compustat Current'!AW$8:AW$395,MATCH('P123LC - Compustat Delta'!$B109,'P123LC - Compustat Current'!$B$8:$B$395,0)))</f>
        <v>0</v>
      </c>
      <c r="AX109" s="1">
        <f>ABS('P123LC - Compustat Legacy'!BB106-INDEX('P123LC - Compustat Current'!AX$8:AX$395,MATCH('P123LC - Compustat Delta'!$B109,'P123LC - Compustat Current'!$B$8:$B$395,0)))</f>
        <v>0</v>
      </c>
      <c r="AY109" s="1">
        <f>ABS('P123LC - Compustat Legacy'!BC106-INDEX('P123LC - Compustat Current'!AY$8:AY$395,MATCH('P123LC - Compustat Delta'!$B109,'P123LC - Compustat Current'!$B$8:$B$395,0)))</f>
        <v>0</v>
      </c>
      <c r="AZ109" s="1">
        <f>ABS('P123LC - Compustat Legacy'!BD106-INDEX('P123LC - Compustat Current'!AZ$8:AZ$395,MATCH('P123LC - Compustat Delta'!$B109,'P123LC - Compustat Current'!$B$8:$B$395,0)))</f>
        <v>0</v>
      </c>
      <c r="BA109" s="1">
        <f>ABS('P123LC - Compustat Legacy'!BE106-INDEX('P123LC - Compustat Current'!BA$8:BA$395,MATCH('P123LC - Compustat Delta'!$B109,'P123LC - Compustat Current'!$B$8:$B$395,0)))</f>
        <v>0</v>
      </c>
      <c r="BB109" s="1">
        <f>ABS('P123LC - Compustat Legacy'!BF106-INDEX('P123LC - Compustat Current'!BB$8:BB$395,MATCH('P123LC - Compustat Delta'!$B109,'P123LC - Compustat Current'!$B$8:$B$395,0)))</f>
        <v>0</v>
      </c>
      <c r="BC109" s="1">
        <f>ABS('P123LC - Compustat Legacy'!BG106-INDEX('P123LC - Compustat Current'!BC$8:BC$395,MATCH('P123LC - Compustat Delta'!$B109,'P123LC - Compustat Current'!$B$8:$B$395,0)))</f>
        <v>0</v>
      </c>
      <c r="BD109" s="1">
        <f>ABS('P123LC - Compustat Legacy'!BH106-INDEX('P123LC - Compustat Current'!BD$8:BD$395,MATCH('P123LC - Compustat Delta'!$B109,'P123LC - Compustat Current'!$B$8:$B$395,0)))</f>
        <v>0</v>
      </c>
      <c r="BE109" s="1">
        <f>ABS('P123LC - Compustat Legacy'!BI106-INDEX('P123LC - Compustat Current'!BE$8:BE$395,MATCH('P123LC - Compustat Delta'!$B109,'P123LC - Compustat Current'!$B$8:$B$395,0)))</f>
        <v>0</v>
      </c>
      <c r="BF109" s="1">
        <f>ABS('P123LC - Compustat Legacy'!BJ106-INDEX('P123LC - Compustat Current'!BF$8:BF$395,MATCH('P123LC - Compustat Delta'!$B109,'P123LC - Compustat Current'!$B$8:$B$395,0)))</f>
        <v>0</v>
      </c>
      <c r="BG109" s="1">
        <f>ABS('P123LC - Compustat Legacy'!BK106-INDEX('P123LC - Compustat Current'!BG$8:BG$395,MATCH('P123LC - Compustat Delta'!$B109,'P123LC - Compustat Current'!$B$8:$B$395,0)))</f>
        <v>0</v>
      </c>
      <c r="BH109" s="1">
        <f>ABS('P123LC - Compustat Legacy'!BL106-INDEX('P123LC - Compustat Current'!BH$8:BH$395,MATCH('P123LC - Compustat Delta'!$B109,'P123LC - Compustat Current'!$B$8:$B$395,0)))</f>
        <v>0</v>
      </c>
      <c r="BI109" s="1">
        <f>ABS('P123LC - Compustat Legacy'!BM106-INDEX('P123LC - Compustat Current'!BI$8:BI$395,MATCH('P123LC - Compustat Delta'!$B109,'P123LC - Compustat Current'!$B$8:$B$395,0)))</f>
        <v>0</v>
      </c>
      <c r="BJ109" s="1">
        <f>ABS('P123LC - Compustat Legacy'!BN106-INDEX('P123LC - Compustat Current'!BJ$8:BJ$395,MATCH('P123LC - Compustat Delta'!$B109,'P123LC - Compustat Current'!$B$8:$B$395,0)))</f>
        <v>0</v>
      </c>
      <c r="BK109" s="1">
        <f>ABS('P123LC - Compustat Legacy'!BO106-INDEX('P123LC - Compustat Current'!BK$8:BK$395,MATCH('P123LC - Compustat Delta'!$B109,'P123LC - Compustat Current'!$B$8:$B$395,0)))</f>
        <v>0</v>
      </c>
      <c r="BL109" s="1">
        <f>ABS('P123LC - Compustat Legacy'!BP106-INDEX('P123LC - Compustat Current'!BL$8:BL$395,MATCH('P123LC - Compustat Delta'!$B109,'P123LC - Compustat Current'!$B$8:$B$395,0)))</f>
        <v>0</v>
      </c>
      <c r="BM109" s="1">
        <f>ABS('P123LC - Compustat Legacy'!BQ106-INDEX('P123LC - Compustat Current'!BM$8:BM$395,MATCH('P123LC - Compustat Delta'!$B109,'P123LC - Compustat Current'!$B$8:$B$395,0)))</f>
        <v>0</v>
      </c>
      <c r="BN109" s="1">
        <f>ABS('P123LC - Compustat Legacy'!BR106-INDEX('P123LC - Compustat Current'!BN$8:BN$395,MATCH('P123LC - Compustat Delta'!$B109,'P123LC - Compustat Current'!$B$8:$B$395,0)))</f>
        <v>0</v>
      </c>
      <c r="BO109" s="1">
        <f>ABS('P123LC - Compustat Legacy'!BS106-INDEX('P123LC - Compustat Current'!BO$8:BO$395,MATCH('P123LC - Compustat Delta'!$B109,'P123LC - Compustat Current'!$B$8:$B$395,0)))</f>
        <v>0</v>
      </c>
      <c r="BP109" s="1">
        <f>ABS('P123LC - Compustat Legacy'!BT106-INDEX('P123LC - Compustat Current'!BP$8:BP$395,MATCH('P123LC - Compustat Delta'!$B109,'P123LC - Compustat Current'!$B$8:$B$395,0)))</f>
        <v>0</v>
      </c>
      <c r="BQ109" s="1">
        <f>ABS('P123LC - Compustat Legacy'!BU106-INDEX('P123LC - Compustat Current'!BQ$8:BQ$395,MATCH('P123LC - Compustat Delta'!$B109,'P123LC - Compustat Current'!$B$8:$B$395,0)))</f>
        <v>0</v>
      </c>
      <c r="BR109" s="1">
        <f>ABS('P123LC - Compustat Legacy'!BV106-INDEX('P123LC - Compustat Current'!BR$8:BR$395,MATCH('P123LC - Compustat Delta'!$B109,'P123LC - Compustat Current'!$B$8:$B$395,0)))</f>
        <v>0</v>
      </c>
      <c r="BS109" s="1">
        <f>ABS('P123LC - Compustat Legacy'!BW106-INDEX('P123LC - Compustat Current'!BS$8:BS$395,MATCH('P123LC - Compustat Delta'!$B109,'P123LC - Compustat Current'!$B$8:$B$395,0)))</f>
        <v>0.25999999999999091</v>
      </c>
      <c r="BT109" s="1">
        <f>ABS('P123LC - Compustat Legacy'!BX106-INDEX('P123LC - Compustat Current'!BT$8:BT$395,MATCH('P123LC - Compustat Delta'!$B109,'P123LC - Compustat Current'!$B$8:$B$395,0)))</f>
        <v>0</v>
      </c>
      <c r="BU109" s="1">
        <f>ABS('P123LC - Compustat Legacy'!BY106-INDEX('P123LC - Compustat Current'!BU$8:BU$395,MATCH('P123LC - Compustat Delta'!$B109,'P123LC - Compustat Current'!$B$8:$B$395,0)))</f>
        <v>0</v>
      </c>
      <c r="BV109" s="1">
        <f>ABS('P123LC - Compustat Legacy'!BZ106-INDEX('P123LC - Compustat Current'!BV$8:BV$395,MATCH('P123LC - Compustat Delta'!$B109,'P123LC - Compustat Current'!$B$8:$B$395,0)))</f>
        <v>0</v>
      </c>
      <c r="BW109" s="1">
        <f>ABS('P123LC - Compustat Legacy'!CA106-INDEX('P123LC - Compustat Current'!BW$8:BW$395,MATCH('P123LC - Compustat Delta'!$B109,'P123LC - Compustat Current'!$B$8:$B$395,0)))</f>
        <v>0</v>
      </c>
      <c r="BX109" s="1">
        <f>ABS('P123LC - Compustat Legacy'!CB106-INDEX('P123LC - Compustat Current'!BX$8:BX$395,MATCH('P123LC - Compustat Delta'!$B109,'P123LC - Compustat Current'!$B$8:$B$395,0)))</f>
        <v>0</v>
      </c>
      <c r="BY109" s="1">
        <f>ABS('P123LC - Compustat Legacy'!CC106-INDEX('P123LC - Compustat Current'!BY$8:BY$395,MATCH('P123LC - Compustat Delta'!$B109,'P123LC - Compustat Current'!$B$8:$B$395,0)))</f>
        <v>0</v>
      </c>
      <c r="BZ109" s="1">
        <f>ABS('P123LC - Compustat Legacy'!CD106-INDEX('P123LC - Compustat Current'!BZ$8:BZ$395,MATCH('P123LC - Compustat Delta'!$B109,'P123LC - Compustat Current'!$B$8:$B$395,0)))</f>
        <v>0</v>
      </c>
      <c r="CA109" s="1">
        <f>ABS('P123LC - Compustat Legacy'!CE106-INDEX('P123LC - Compustat Current'!CA$8:CA$395,MATCH('P123LC - Compustat Delta'!$B109,'P123LC - Compustat Current'!$B$8:$B$395,0)))</f>
        <v>0</v>
      </c>
      <c r="CB109" s="1">
        <f>ABS('P123LC - Compustat Legacy'!CF106-INDEX('P123LC - Compustat Current'!CB$8:CB$395,MATCH('P123LC - Compustat Delta'!$B109,'P123LC - Compustat Current'!$B$8:$B$395,0)))</f>
        <v>0</v>
      </c>
      <c r="CC109" s="1">
        <f>ABS('P123LC - Compustat Legacy'!CG106-INDEX('P123LC - Compustat Current'!CC$8:CC$395,MATCH('P123LC - Compustat Delta'!$B109,'P123LC - Compustat Current'!$B$8:$B$395,0)))</f>
        <v>0</v>
      </c>
      <c r="CD109" s="1">
        <f>ABS('P123LC - Compustat Legacy'!CH106-INDEX('P123LC - Compustat Current'!CD$8:CD$395,MATCH('P123LC - Compustat Delta'!$B109,'P123LC - Compustat Current'!$B$8:$B$395,0)))</f>
        <v>0</v>
      </c>
      <c r="CE109" s="1">
        <f>ABS('P123LC - Compustat Legacy'!CI106-INDEX('P123LC - Compustat Current'!CE$8:CE$395,MATCH('P123LC - Compustat Delta'!$B109,'P123LC - Compustat Current'!$B$8:$B$395,0)))</f>
        <v>0</v>
      </c>
      <c r="CF109" s="1">
        <f>ABS('P123LC - Compustat Legacy'!CJ106-INDEX('P123LC - Compustat Current'!CF$8:CF$395,MATCH('P123LC - Compustat Delta'!$B109,'P123LC - Compustat Current'!$B$8:$B$395,0)))</f>
        <v>0.25</v>
      </c>
      <c r="CG109" s="1">
        <f>ABS('P123LC - Compustat Legacy'!CK106-INDEX('P123LC - Compustat Current'!CG$8:CG$395,MATCH('P123LC - Compustat Delta'!$B109,'P123LC - Compustat Current'!$B$8:$B$395,0)))</f>
        <v>0.26000000000000156</v>
      </c>
      <c r="CH109" s="1">
        <f>ABS('P123LC - Compustat Legacy'!CL106-INDEX('P123LC - Compustat Current'!CH$8:CH$395,MATCH('P123LC - Compustat Delta'!$B109,'P123LC - Compustat Current'!$B$8:$B$395,0)))</f>
        <v>0</v>
      </c>
      <c r="CI109" s="1">
        <f>ABS('P123LC - Compustat Legacy'!CM106-INDEX('P123LC - Compustat Current'!CI$8:CI$395,MATCH('P123LC - Compustat Delta'!$B109,'P123LC - Compustat Current'!$B$8:$B$395,0)))</f>
        <v>0</v>
      </c>
      <c r="CJ109" s="1">
        <f>ABS('P123LC - Compustat Legacy'!CN106-INDEX('P123LC - Compustat Current'!CJ$8:CJ$395,MATCH('P123LC - Compustat Delta'!$B109,'P123LC - Compustat Current'!$B$8:$B$395,0)))</f>
        <v>0</v>
      </c>
      <c r="CK109" s="1">
        <f>ABS('P123LC - Compustat Legacy'!CO106-INDEX('P123LC - Compustat Current'!CK$8:CK$395,MATCH('P123LC - Compustat Delta'!$B109,'P123LC - Compustat Current'!$B$8:$B$395,0)))</f>
        <v>0.50999999999999801</v>
      </c>
      <c r="CL109" s="1">
        <f>ABS('P123LC - Compustat Legacy'!CP106-INDEX('P123LC - Compustat Current'!CL$8:CL$395,MATCH('P123LC - Compustat Delta'!$B109,'P123LC - Compustat Current'!$B$8:$B$395,0)))</f>
        <v>0</v>
      </c>
      <c r="CM109" s="1">
        <f>ABS('P123LC - Compustat Legacy'!CQ106-INDEX('P123LC - Compustat Current'!CM$8:CM$395,MATCH('P123LC - Compustat Delta'!$B109,'P123LC - Compustat Current'!$B$8:$B$395,0)))</f>
        <v>0</v>
      </c>
      <c r="CN109" s="1">
        <f>ABS('P123LC - Compustat Legacy'!CR106-INDEX('P123LC - Compustat Current'!CN$8:CN$395,MATCH('P123LC - Compustat Delta'!$B109,'P123LC - Compustat Current'!$B$8:$B$395,0)))</f>
        <v>0.50999999999999801</v>
      </c>
      <c r="CO109" s="1">
        <f>ABS('P123LC - Compustat Legacy'!CS106-INDEX('P123LC - Compustat Current'!CO$8:CO$395,MATCH('P123LC - Compustat Delta'!$B109,'P123LC - Compustat Current'!$B$8:$B$395,0)))</f>
        <v>0.26000000000000512</v>
      </c>
      <c r="CP109" s="1">
        <f>ABS('P123LC - Compustat Legacy'!CT106-INDEX('P123LC - Compustat Current'!CP$8:CP$395,MATCH('P123LC - Compustat Delta'!$B109,'P123LC - Compustat Current'!$B$8:$B$395,0)))</f>
        <v>0.25999999999999801</v>
      </c>
      <c r="CQ109" s="1">
        <f>ABS('P123LC - Compustat Legacy'!CU106-INDEX('P123LC - Compustat Current'!CQ$8:CQ$395,MATCH('P123LC - Compustat Delta'!$B109,'P123LC - Compustat Current'!$B$8:$B$395,0)))</f>
        <v>0.25999999999999801</v>
      </c>
      <c r="CR109" s="1">
        <f>ABS('P123LC - Compustat Legacy'!CV106-INDEX('P123LC - Compustat Current'!CR$8:CR$395,MATCH('P123LC - Compustat Delta'!$B109,'P123LC - Compustat Current'!$B$8:$B$395,0)))</f>
        <v>0</v>
      </c>
      <c r="CS109" s="1">
        <f>ABS('P123LC - Compustat Legacy'!CW106-INDEX('P123LC - Compustat Current'!CS$8:CS$395,MATCH('P123LC - Compustat Delta'!$B109,'P123LC - Compustat Current'!$B$8:$B$395,0)))</f>
        <v>0.25999999999999801</v>
      </c>
      <c r="CT109" s="1">
        <f>ABS('P123LC - Compustat Legacy'!CX106-INDEX('P123LC - Compustat Current'!CT$8:CT$395,MATCH('P123LC - Compustat Delta'!$B109,'P123LC - Compustat Current'!$B$8:$B$395,0)))</f>
        <v>0.25999999999999979</v>
      </c>
      <c r="CU109" s="1">
        <f>ABS('P123LC - Compustat Legacy'!CY106-INDEX('P123LC - Compustat Current'!CU$8:CU$395,MATCH('P123LC - Compustat Delta'!$B109,'P123LC - Compustat Current'!$B$8:$B$395,0)))</f>
        <v>0.51999999999999957</v>
      </c>
      <c r="CV109" s="1">
        <f>ABS('P123LC - Compustat Legacy'!CZ106-INDEX('P123LC - Compustat Current'!CV$8:CV$395,MATCH('P123LC - Compustat Delta'!$B109,'P123LC - Compustat Current'!$B$8:$B$395,0)))</f>
        <v>0.51999999999999957</v>
      </c>
      <c r="CW109" s="1">
        <f>ABS('P123LC - Compustat Legacy'!DA106-INDEX('P123LC - Compustat Current'!CW$8:CW$395,MATCH('P123LC - Compustat Delta'!$B109,'P123LC - Compustat Current'!$B$8:$B$395,0)))</f>
        <v>0</v>
      </c>
      <c r="CX109" s="1">
        <f>ABS('P123LC - Compustat Legacy'!DB106-INDEX('P123LC - Compustat Current'!CX$8:CX$395,MATCH('P123LC - Compustat Delta'!$B109,'P123LC - Compustat Current'!$B$8:$B$395,0)))</f>
        <v>0</v>
      </c>
      <c r="CY109" s="1">
        <f>ABS('P123LC - Compustat Legacy'!DC106-INDEX('P123LC - Compustat Current'!CY$8:CY$395,MATCH('P123LC - Compustat Delta'!$B109,'P123LC - Compustat Current'!$B$8:$B$395,0)))</f>
        <v>0</v>
      </c>
    </row>
    <row r="110" spans="2:103" x14ac:dyDescent="0.25">
      <c r="B110" t="s">
        <v>196</v>
      </c>
      <c r="D110" s="1" t="s">
        <v>96</v>
      </c>
      <c r="E110" s="1">
        <f>ABS('P123LC - Compustat Legacy'!I107-INDEX('P123LC - Compustat Current'!E$8:E$395,MATCH('P123LC - Compustat Delta'!$B110,'P123LC - Compustat Current'!$B$8:$B$395,0)))</f>
        <v>0.26000000000000512</v>
      </c>
      <c r="F110" s="1">
        <f>ABS('P123LC - Compustat Legacy'!J107-INDEX('P123LC - Compustat Current'!F$8:F$395,MATCH('P123LC - Compustat Delta'!$B110,'P123LC - Compustat Current'!$B$8:$B$395,0)))</f>
        <v>0</v>
      </c>
      <c r="G110" s="1">
        <f>ABS('P123LC - Compustat Legacy'!K107-INDEX('P123LC - Compustat Current'!G$8:G$395,MATCH('P123LC - Compustat Delta'!$B110,'P123LC - Compustat Current'!$B$8:$B$395,0)))</f>
        <v>0</v>
      </c>
      <c r="H110" s="1">
        <f>ABS('P123LC - Compustat Legacy'!L107-INDEX('P123LC - Compustat Current'!H$8:H$395,MATCH('P123LC - Compustat Delta'!$B110,'P123LC - Compustat Current'!$B$8:$B$395,0)))</f>
        <v>0</v>
      </c>
      <c r="I110" s="1">
        <f>ABS('P123LC - Compustat Legacy'!M107-INDEX('P123LC - Compustat Current'!I$8:I$395,MATCH('P123LC - Compustat Delta'!$B110,'P123LC - Compustat Current'!$B$8:$B$395,0)))</f>
        <v>0</v>
      </c>
      <c r="J110" s="1">
        <f>ABS('P123LC - Compustat Legacy'!N107-INDEX('P123LC - Compustat Current'!J$8:J$395,MATCH('P123LC - Compustat Delta'!$B110,'P123LC - Compustat Current'!$B$8:$B$395,0)))</f>
        <v>0.26000000000000156</v>
      </c>
      <c r="K110" s="1">
        <f>ABS('P123LC - Compustat Legacy'!O107-INDEX('P123LC - Compustat Current'!K$8:K$395,MATCH('P123LC - Compustat Delta'!$B110,'P123LC - Compustat Current'!$B$8:$B$395,0)))</f>
        <v>0</v>
      </c>
      <c r="L110" s="1">
        <f>ABS('P123LC - Compustat Legacy'!P107-INDEX('P123LC - Compustat Current'!L$8:L$395,MATCH('P123LC - Compustat Delta'!$B110,'P123LC - Compustat Current'!$B$8:$B$395,0)))</f>
        <v>0</v>
      </c>
      <c r="M110" s="1">
        <f>ABS('P123LC - Compustat Legacy'!Q107-INDEX('P123LC - Compustat Current'!M$8:M$395,MATCH('P123LC - Compustat Delta'!$B110,'P123LC - Compustat Current'!$B$8:$B$395,0)))</f>
        <v>0.26000000000000512</v>
      </c>
      <c r="N110" s="1">
        <f>ABS('P123LC - Compustat Legacy'!R107-INDEX('P123LC - Compustat Current'!N$8:N$395,MATCH('P123LC - Compustat Delta'!$B110,'P123LC - Compustat Current'!$B$8:$B$395,0)))</f>
        <v>0</v>
      </c>
      <c r="O110" s="1">
        <f>ABS('P123LC - Compustat Legacy'!S107-INDEX('P123LC - Compustat Current'!O$8:O$395,MATCH('P123LC - Compustat Delta'!$B110,'P123LC - Compustat Current'!$B$8:$B$395,0)))</f>
        <v>0</v>
      </c>
      <c r="P110" s="1">
        <f>ABS('P123LC - Compustat Legacy'!T107-INDEX('P123LC - Compustat Current'!P$8:P$395,MATCH('P123LC - Compustat Delta'!$B110,'P123LC - Compustat Current'!$B$8:$B$395,0)))</f>
        <v>0</v>
      </c>
      <c r="Q110" s="1">
        <f>ABS('P123LC - Compustat Legacy'!U107-INDEX('P123LC - Compustat Current'!Q$8:Q$395,MATCH('P123LC - Compustat Delta'!$B110,'P123LC - Compustat Current'!$B$8:$B$395,0)))</f>
        <v>0</v>
      </c>
      <c r="R110" s="1">
        <f>ABS('P123LC - Compustat Legacy'!V107-INDEX('P123LC - Compustat Current'!R$8:R$395,MATCH('P123LC - Compustat Delta'!$B110,'P123LC - Compustat Current'!$B$8:$B$395,0)))</f>
        <v>0</v>
      </c>
      <c r="S110" s="1">
        <f>ABS('P123LC - Compustat Legacy'!W107-INDEX('P123LC - Compustat Current'!S$8:S$395,MATCH('P123LC - Compustat Delta'!$B110,'P123LC - Compustat Current'!$B$8:$B$395,0)))</f>
        <v>0</v>
      </c>
      <c r="T110" s="1">
        <f>ABS('P123LC - Compustat Legacy'!X107-INDEX('P123LC - Compustat Current'!T$8:T$395,MATCH('P123LC - Compustat Delta'!$B110,'P123LC - Compustat Current'!$B$8:$B$395,0)))</f>
        <v>0</v>
      </c>
      <c r="U110" s="1">
        <f>ABS('P123LC - Compustat Legacy'!Y107-INDEX('P123LC - Compustat Current'!U$8:U$395,MATCH('P123LC - Compustat Delta'!$B110,'P123LC - Compustat Current'!$B$8:$B$395,0)))</f>
        <v>0</v>
      </c>
      <c r="V110" s="1">
        <f>ABS('P123LC - Compustat Legacy'!Z107-INDEX('P123LC - Compustat Current'!V$8:V$395,MATCH('P123LC - Compustat Delta'!$B110,'P123LC - Compustat Current'!$B$8:$B$395,0)))</f>
        <v>0</v>
      </c>
      <c r="W110" s="1">
        <f>ABS('P123LC - Compustat Legacy'!AA107-INDEX('P123LC - Compustat Current'!W$8:W$395,MATCH('P123LC - Compustat Delta'!$B110,'P123LC - Compustat Current'!$B$8:$B$395,0)))</f>
        <v>0</v>
      </c>
      <c r="X110" s="1">
        <f>ABS('P123LC - Compustat Legacy'!AB107-INDEX('P123LC - Compustat Current'!X$8:X$395,MATCH('P123LC - Compustat Delta'!$B110,'P123LC - Compustat Current'!$B$8:$B$395,0)))</f>
        <v>0</v>
      </c>
      <c r="Y110" s="1">
        <f>ABS('P123LC - Compustat Legacy'!AC107-INDEX('P123LC - Compustat Current'!Y$8:Y$395,MATCH('P123LC - Compustat Delta'!$B110,'P123LC - Compustat Current'!$B$8:$B$395,0)))</f>
        <v>0</v>
      </c>
      <c r="Z110" s="1">
        <f>ABS('P123LC - Compustat Legacy'!AD107-INDEX('P123LC - Compustat Current'!Z$8:Z$395,MATCH('P123LC - Compustat Delta'!$B110,'P123LC - Compustat Current'!$B$8:$B$395,0)))</f>
        <v>0</v>
      </c>
      <c r="AA110" s="1">
        <f>ABS('P123LC - Compustat Legacy'!AE107-INDEX('P123LC - Compustat Current'!AA$8:AA$395,MATCH('P123LC - Compustat Delta'!$B110,'P123LC - Compustat Current'!$B$8:$B$395,0)))</f>
        <v>0</v>
      </c>
      <c r="AB110" s="1">
        <f>ABS('P123LC - Compustat Legacy'!AF107-INDEX('P123LC - Compustat Current'!AB$8:AB$395,MATCH('P123LC - Compustat Delta'!$B110,'P123LC - Compustat Current'!$B$8:$B$395,0)))</f>
        <v>0</v>
      </c>
      <c r="AC110" s="1">
        <f>ABS('P123LC - Compustat Legacy'!AG107-INDEX('P123LC - Compustat Current'!AC$8:AC$395,MATCH('P123LC - Compustat Delta'!$B110,'P123LC - Compustat Current'!$B$8:$B$395,0)))</f>
        <v>0</v>
      </c>
      <c r="AD110" s="1">
        <f>ABS('P123LC - Compustat Legacy'!AH107-INDEX('P123LC - Compustat Current'!AD$8:AD$395,MATCH('P123LC - Compustat Delta'!$B110,'P123LC - Compustat Current'!$B$8:$B$395,0)))</f>
        <v>0</v>
      </c>
      <c r="AE110" s="1">
        <f>ABS('P123LC - Compustat Legacy'!AI107-INDEX('P123LC - Compustat Current'!AE$8:AE$395,MATCH('P123LC - Compustat Delta'!$B110,'P123LC - Compustat Current'!$B$8:$B$395,0)))</f>
        <v>0</v>
      </c>
      <c r="AF110" s="1">
        <f>ABS('P123LC - Compustat Legacy'!AJ107-INDEX('P123LC - Compustat Current'!AF$8:AF$395,MATCH('P123LC - Compustat Delta'!$B110,'P123LC - Compustat Current'!$B$8:$B$395,0)))</f>
        <v>0</v>
      </c>
      <c r="AG110" s="1">
        <f>ABS('P123LC - Compustat Legacy'!AK107-INDEX('P123LC - Compustat Current'!AG$8:AG$395,MATCH('P123LC - Compustat Delta'!$B110,'P123LC - Compustat Current'!$B$8:$B$395,0)))</f>
        <v>0</v>
      </c>
      <c r="AH110" s="1">
        <f>ABS('P123LC - Compustat Legacy'!AL107-INDEX('P123LC - Compustat Current'!AH$8:AH$395,MATCH('P123LC - Compustat Delta'!$B110,'P123LC - Compustat Current'!$B$8:$B$395,0)))</f>
        <v>0</v>
      </c>
      <c r="AI110" s="1">
        <f>ABS('P123LC - Compustat Legacy'!AM107-INDEX('P123LC - Compustat Current'!AI$8:AI$395,MATCH('P123LC - Compustat Delta'!$B110,'P123LC - Compustat Current'!$B$8:$B$395,0)))</f>
        <v>0</v>
      </c>
      <c r="AJ110" s="1">
        <f>ABS('P123LC - Compustat Legacy'!AN107-INDEX('P123LC - Compustat Current'!AJ$8:AJ$395,MATCH('P123LC - Compustat Delta'!$B110,'P123LC - Compustat Current'!$B$8:$B$395,0)))</f>
        <v>0</v>
      </c>
      <c r="AK110" s="1">
        <f>ABS('P123LC - Compustat Legacy'!AO107-INDEX('P123LC - Compustat Current'!AK$8:AK$395,MATCH('P123LC - Compustat Delta'!$B110,'P123LC - Compustat Current'!$B$8:$B$395,0)))</f>
        <v>0</v>
      </c>
      <c r="AL110" s="1">
        <f>ABS('P123LC - Compustat Legacy'!AP107-INDEX('P123LC - Compustat Current'!AL$8:AL$395,MATCH('P123LC - Compustat Delta'!$B110,'P123LC - Compustat Current'!$B$8:$B$395,0)))</f>
        <v>0</v>
      </c>
      <c r="AM110" s="1">
        <f>ABS('P123LC - Compustat Legacy'!AQ107-INDEX('P123LC - Compustat Current'!AM$8:AM$395,MATCH('P123LC - Compustat Delta'!$B110,'P123LC - Compustat Current'!$B$8:$B$395,0)))</f>
        <v>0</v>
      </c>
      <c r="AN110" s="1">
        <f>ABS('P123LC - Compustat Legacy'!AR107-INDEX('P123LC - Compustat Current'!AN$8:AN$395,MATCH('P123LC - Compustat Delta'!$B110,'P123LC - Compustat Current'!$B$8:$B$395,0)))</f>
        <v>0.25</v>
      </c>
      <c r="AO110" s="1">
        <f>ABS('P123LC - Compustat Legacy'!AS107-INDEX('P123LC - Compustat Current'!AO$8:AO$395,MATCH('P123LC - Compustat Delta'!$B110,'P123LC - Compustat Current'!$B$8:$B$395,0)))</f>
        <v>0</v>
      </c>
      <c r="AP110" s="1">
        <f>ABS('P123LC - Compustat Legacy'!AT107-INDEX('P123LC - Compustat Current'!AP$8:AP$395,MATCH('P123LC - Compustat Delta'!$B110,'P123LC - Compustat Current'!$B$8:$B$395,0)))</f>
        <v>0</v>
      </c>
      <c r="AQ110" s="1">
        <f>ABS('P123LC - Compustat Legacy'!AU107-INDEX('P123LC - Compustat Current'!AQ$8:AQ$395,MATCH('P123LC - Compustat Delta'!$B110,'P123LC - Compustat Current'!$B$8:$B$395,0)))</f>
        <v>0</v>
      </c>
      <c r="AR110" s="1">
        <f>ABS('P123LC - Compustat Legacy'!AV107-INDEX('P123LC - Compustat Current'!AR$8:AR$395,MATCH('P123LC - Compustat Delta'!$B110,'P123LC - Compustat Current'!$B$8:$B$395,0)))</f>
        <v>0</v>
      </c>
      <c r="AS110" s="1">
        <f>ABS('P123LC - Compustat Legacy'!AW107-INDEX('P123LC - Compustat Current'!AS$8:AS$395,MATCH('P123LC - Compustat Delta'!$B110,'P123LC - Compustat Current'!$B$8:$B$395,0)))</f>
        <v>0</v>
      </c>
      <c r="AT110" s="1">
        <f>ABS('P123LC - Compustat Legacy'!AX107-INDEX('P123LC - Compustat Current'!AT$8:AT$395,MATCH('P123LC - Compustat Delta'!$B110,'P123LC - Compustat Current'!$B$8:$B$395,0)))</f>
        <v>0.25</v>
      </c>
      <c r="AU110" s="1">
        <f>ABS('P123LC - Compustat Legacy'!AY107-INDEX('P123LC - Compustat Current'!AU$8:AU$395,MATCH('P123LC - Compustat Delta'!$B110,'P123LC - Compustat Current'!$B$8:$B$395,0)))</f>
        <v>0</v>
      </c>
      <c r="AV110" s="1">
        <f>ABS('P123LC - Compustat Legacy'!AZ107-INDEX('P123LC - Compustat Current'!AV$8:AV$395,MATCH('P123LC - Compustat Delta'!$B110,'P123LC - Compustat Current'!$B$8:$B$395,0)))</f>
        <v>0</v>
      </c>
      <c r="AW110" s="1">
        <f>ABS('P123LC - Compustat Legacy'!BA107-INDEX('P123LC - Compustat Current'!AW$8:AW$395,MATCH('P123LC - Compustat Delta'!$B110,'P123LC - Compustat Current'!$B$8:$B$395,0)))</f>
        <v>0</v>
      </c>
      <c r="AX110" s="1">
        <f>ABS('P123LC - Compustat Legacy'!BB107-INDEX('P123LC - Compustat Current'!AX$8:AX$395,MATCH('P123LC - Compustat Delta'!$B110,'P123LC - Compustat Current'!$B$8:$B$395,0)))</f>
        <v>0</v>
      </c>
      <c r="AY110" s="1">
        <f>ABS('P123LC - Compustat Legacy'!BC107-INDEX('P123LC - Compustat Current'!AY$8:AY$395,MATCH('P123LC - Compustat Delta'!$B110,'P123LC - Compustat Current'!$B$8:$B$395,0)))</f>
        <v>0</v>
      </c>
      <c r="AZ110" s="1">
        <f>ABS('P123LC - Compustat Legacy'!BD107-INDEX('P123LC - Compustat Current'!AZ$8:AZ$395,MATCH('P123LC - Compustat Delta'!$B110,'P123LC - Compustat Current'!$B$8:$B$395,0)))</f>
        <v>0</v>
      </c>
      <c r="BA110" s="1">
        <f>ABS('P123LC - Compustat Legacy'!BE107-INDEX('P123LC - Compustat Current'!BA$8:BA$395,MATCH('P123LC - Compustat Delta'!$B110,'P123LC - Compustat Current'!$B$8:$B$395,0)))</f>
        <v>0</v>
      </c>
      <c r="BB110" s="1">
        <f>ABS('P123LC - Compustat Legacy'!BF107-INDEX('P123LC - Compustat Current'!BB$8:BB$395,MATCH('P123LC - Compustat Delta'!$B110,'P123LC - Compustat Current'!$B$8:$B$395,0)))</f>
        <v>0</v>
      </c>
      <c r="BC110" s="1">
        <f>ABS('P123LC - Compustat Legacy'!BG107-INDEX('P123LC - Compustat Current'!BC$8:BC$395,MATCH('P123LC - Compustat Delta'!$B110,'P123LC - Compustat Current'!$B$8:$B$395,0)))</f>
        <v>0</v>
      </c>
      <c r="BD110" s="1">
        <f>ABS('P123LC - Compustat Legacy'!BH107-INDEX('P123LC - Compustat Current'!BD$8:BD$395,MATCH('P123LC - Compustat Delta'!$B110,'P123LC - Compustat Current'!$B$8:$B$395,0)))</f>
        <v>0</v>
      </c>
      <c r="BE110" s="1">
        <f>ABS('P123LC - Compustat Legacy'!BI107-INDEX('P123LC - Compustat Current'!BE$8:BE$395,MATCH('P123LC - Compustat Delta'!$B110,'P123LC - Compustat Current'!$B$8:$B$395,0)))</f>
        <v>0</v>
      </c>
      <c r="BF110" s="1">
        <f>ABS('P123LC - Compustat Legacy'!BJ107-INDEX('P123LC - Compustat Current'!BF$8:BF$395,MATCH('P123LC - Compustat Delta'!$B110,'P123LC - Compustat Current'!$B$8:$B$395,0)))</f>
        <v>0</v>
      </c>
      <c r="BG110" s="1">
        <f>ABS('P123LC - Compustat Legacy'!BK107-INDEX('P123LC - Compustat Current'!BG$8:BG$395,MATCH('P123LC - Compustat Delta'!$B110,'P123LC - Compustat Current'!$B$8:$B$395,0)))</f>
        <v>0</v>
      </c>
      <c r="BH110" s="1">
        <f>ABS('P123LC - Compustat Legacy'!BL107-INDEX('P123LC - Compustat Current'!BH$8:BH$395,MATCH('P123LC - Compustat Delta'!$B110,'P123LC - Compustat Current'!$B$8:$B$395,0)))</f>
        <v>0</v>
      </c>
      <c r="BI110" s="1">
        <f>ABS('P123LC - Compustat Legacy'!BM107-INDEX('P123LC - Compustat Current'!BI$8:BI$395,MATCH('P123LC - Compustat Delta'!$B110,'P123LC - Compustat Current'!$B$8:$B$395,0)))</f>
        <v>0</v>
      </c>
      <c r="BJ110" s="1">
        <f>ABS('P123LC - Compustat Legacy'!BN107-INDEX('P123LC - Compustat Current'!BJ$8:BJ$395,MATCH('P123LC - Compustat Delta'!$B110,'P123LC - Compustat Current'!$B$8:$B$395,0)))</f>
        <v>0</v>
      </c>
      <c r="BK110" s="1">
        <f>ABS('P123LC - Compustat Legacy'!BO107-INDEX('P123LC - Compustat Current'!BK$8:BK$395,MATCH('P123LC - Compustat Delta'!$B110,'P123LC - Compustat Current'!$B$8:$B$395,0)))</f>
        <v>0</v>
      </c>
      <c r="BL110" s="1">
        <f>ABS('P123LC - Compustat Legacy'!BP107-INDEX('P123LC - Compustat Current'!BL$8:BL$395,MATCH('P123LC - Compustat Delta'!$B110,'P123LC - Compustat Current'!$B$8:$B$395,0)))</f>
        <v>0</v>
      </c>
      <c r="BM110" s="1">
        <f>ABS('P123LC - Compustat Legacy'!BQ107-INDEX('P123LC - Compustat Current'!BM$8:BM$395,MATCH('P123LC - Compustat Delta'!$B110,'P123LC - Compustat Current'!$B$8:$B$395,0)))</f>
        <v>0</v>
      </c>
      <c r="BN110" s="1">
        <f>ABS('P123LC - Compustat Legacy'!BR107-INDEX('P123LC - Compustat Current'!BN$8:BN$395,MATCH('P123LC - Compustat Delta'!$B110,'P123LC - Compustat Current'!$B$8:$B$395,0)))</f>
        <v>0</v>
      </c>
      <c r="BO110" s="1">
        <f>ABS('P123LC - Compustat Legacy'!BS107-INDEX('P123LC - Compustat Current'!BO$8:BO$395,MATCH('P123LC - Compustat Delta'!$B110,'P123LC - Compustat Current'!$B$8:$B$395,0)))</f>
        <v>0</v>
      </c>
      <c r="BP110" s="1">
        <f>ABS('P123LC - Compustat Legacy'!BT107-INDEX('P123LC - Compustat Current'!BP$8:BP$395,MATCH('P123LC - Compustat Delta'!$B110,'P123LC - Compustat Current'!$B$8:$B$395,0)))</f>
        <v>0</v>
      </c>
      <c r="BQ110" s="1">
        <f>ABS('P123LC - Compustat Legacy'!BU107-INDEX('P123LC - Compustat Current'!BQ$8:BQ$395,MATCH('P123LC - Compustat Delta'!$B110,'P123LC - Compustat Current'!$B$8:$B$395,0)))</f>
        <v>0</v>
      </c>
      <c r="BR110" s="1">
        <f>ABS('P123LC - Compustat Legacy'!BV107-INDEX('P123LC - Compustat Current'!BR$8:BR$395,MATCH('P123LC - Compustat Delta'!$B110,'P123LC - Compustat Current'!$B$8:$B$395,0)))</f>
        <v>0</v>
      </c>
      <c r="BS110" s="1">
        <f>ABS('P123LC - Compustat Legacy'!BW107-INDEX('P123LC - Compustat Current'!BS$8:BS$395,MATCH('P123LC - Compustat Delta'!$B110,'P123LC - Compustat Current'!$B$8:$B$395,0)))</f>
        <v>0</v>
      </c>
      <c r="BT110" s="1">
        <f>ABS('P123LC - Compustat Legacy'!BX107-INDEX('P123LC - Compustat Current'!BT$8:BT$395,MATCH('P123LC - Compustat Delta'!$B110,'P123LC - Compustat Current'!$B$8:$B$395,0)))</f>
        <v>0.25</v>
      </c>
      <c r="BU110" s="1">
        <f>ABS('P123LC - Compustat Legacy'!BY107-INDEX('P123LC - Compustat Current'!BU$8:BU$395,MATCH('P123LC - Compustat Delta'!$B110,'P123LC - Compustat Current'!$B$8:$B$395,0)))</f>
        <v>0</v>
      </c>
      <c r="BV110" s="1">
        <f>ABS('P123LC - Compustat Legacy'!BZ107-INDEX('P123LC - Compustat Current'!BV$8:BV$395,MATCH('P123LC - Compustat Delta'!$B110,'P123LC - Compustat Current'!$B$8:$B$395,0)))</f>
        <v>0</v>
      </c>
      <c r="BW110" s="1">
        <f>ABS('P123LC - Compustat Legacy'!CA107-INDEX('P123LC - Compustat Current'!BW$8:BW$395,MATCH('P123LC - Compustat Delta'!$B110,'P123LC - Compustat Current'!$B$8:$B$395,0)))</f>
        <v>0</v>
      </c>
      <c r="BX110" s="1">
        <f>ABS('P123LC - Compustat Legacy'!CB107-INDEX('P123LC - Compustat Current'!BX$8:BX$395,MATCH('P123LC - Compustat Delta'!$B110,'P123LC - Compustat Current'!$B$8:$B$395,0)))</f>
        <v>0</v>
      </c>
      <c r="BY110" s="1">
        <f>ABS('P123LC - Compustat Legacy'!CC107-INDEX('P123LC - Compustat Current'!BY$8:BY$395,MATCH('P123LC - Compustat Delta'!$B110,'P123LC - Compustat Current'!$B$8:$B$395,0)))</f>
        <v>0</v>
      </c>
      <c r="BZ110" s="1">
        <f>ABS('P123LC - Compustat Legacy'!CD107-INDEX('P123LC - Compustat Current'!BZ$8:BZ$395,MATCH('P123LC - Compustat Delta'!$B110,'P123LC - Compustat Current'!$B$8:$B$395,0)))</f>
        <v>0</v>
      </c>
      <c r="CA110" s="1">
        <f>ABS('P123LC - Compustat Legacy'!CE107-INDEX('P123LC - Compustat Current'!CA$8:CA$395,MATCH('P123LC - Compustat Delta'!$B110,'P123LC - Compustat Current'!$B$8:$B$395,0)))</f>
        <v>0</v>
      </c>
      <c r="CB110" s="1">
        <f>ABS('P123LC - Compustat Legacy'!CF107-INDEX('P123LC - Compustat Current'!CB$8:CB$395,MATCH('P123LC - Compustat Delta'!$B110,'P123LC - Compustat Current'!$B$8:$B$395,0)))</f>
        <v>0</v>
      </c>
      <c r="CC110" s="1">
        <f>ABS('P123LC - Compustat Legacy'!CG107-INDEX('P123LC - Compustat Current'!CC$8:CC$395,MATCH('P123LC - Compustat Delta'!$B110,'P123LC - Compustat Current'!$B$8:$B$395,0)))</f>
        <v>0</v>
      </c>
      <c r="CD110" s="1">
        <f>ABS('P123LC - Compustat Legacy'!CH107-INDEX('P123LC - Compustat Current'!CD$8:CD$395,MATCH('P123LC - Compustat Delta'!$B110,'P123LC - Compustat Current'!$B$8:$B$395,0)))</f>
        <v>0</v>
      </c>
      <c r="CE110" s="1">
        <f>ABS('P123LC - Compustat Legacy'!CI107-INDEX('P123LC - Compustat Current'!CE$8:CE$395,MATCH('P123LC - Compustat Delta'!$B110,'P123LC - Compustat Current'!$B$8:$B$395,0)))</f>
        <v>0</v>
      </c>
      <c r="CF110" s="1">
        <f>ABS('P123LC - Compustat Legacy'!CJ107-INDEX('P123LC - Compustat Current'!CF$8:CF$395,MATCH('P123LC - Compustat Delta'!$B110,'P123LC - Compustat Current'!$B$8:$B$395,0)))</f>
        <v>0</v>
      </c>
      <c r="CG110" s="1">
        <f>ABS('P123LC - Compustat Legacy'!CK107-INDEX('P123LC - Compustat Current'!CG$8:CG$395,MATCH('P123LC - Compustat Delta'!$B110,'P123LC - Compustat Current'!$B$8:$B$395,0)))</f>
        <v>0</v>
      </c>
      <c r="CH110" s="1">
        <f>ABS('P123LC - Compustat Legacy'!CL107-INDEX('P123LC - Compustat Current'!CH$8:CH$395,MATCH('P123LC - Compustat Delta'!$B110,'P123LC - Compustat Current'!$B$8:$B$395,0)))</f>
        <v>0</v>
      </c>
      <c r="CI110" s="1">
        <f>ABS('P123LC - Compustat Legacy'!CM107-INDEX('P123LC - Compustat Current'!CI$8:CI$395,MATCH('P123LC - Compustat Delta'!$B110,'P123LC - Compustat Current'!$B$8:$B$395,0)))</f>
        <v>0</v>
      </c>
      <c r="CJ110" s="1">
        <f>ABS('P123LC - Compustat Legacy'!CN107-INDEX('P123LC - Compustat Current'!CJ$8:CJ$395,MATCH('P123LC - Compustat Delta'!$B110,'P123LC - Compustat Current'!$B$8:$B$395,0)))</f>
        <v>1.0299999999999976</v>
      </c>
      <c r="CK110" s="1">
        <f>ABS('P123LC - Compustat Legacy'!CO107-INDEX('P123LC - Compustat Current'!CK$8:CK$395,MATCH('P123LC - Compustat Delta'!$B110,'P123LC - Compustat Current'!$B$8:$B$395,0)))</f>
        <v>0</v>
      </c>
      <c r="CL110" s="1">
        <f>ABS('P123LC - Compustat Legacy'!CP107-INDEX('P123LC - Compustat Current'!CL$8:CL$395,MATCH('P123LC - Compustat Delta'!$B110,'P123LC - Compustat Current'!$B$8:$B$395,0)))</f>
        <v>0</v>
      </c>
      <c r="CM110" s="1">
        <f>ABS('P123LC - Compustat Legacy'!CQ107-INDEX('P123LC - Compustat Current'!CM$8:CM$395,MATCH('P123LC - Compustat Delta'!$B110,'P123LC - Compustat Current'!$B$8:$B$395,0)))</f>
        <v>0</v>
      </c>
      <c r="CN110" s="1">
        <f>ABS('P123LC - Compustat Legacy'!CR107-INDEX('P123LC - Compustat Current'!CN$8:CN$395,MATCH('P123LC - Compustat Delta'!$B110,'P123LC - Compustat Current'!$B$8:$B$395,0)))</f>
        <v>0.50999999999999979</v>
      </c>
      <c r="CO110" s="1">
        <f>ABS('P123LC - Compustat Legacy'!CS107-INDEX('P123LC - Compustat Current'!CO$8:CO$395,MATCH('P123LC - Compustat Delta'!$B110,'P123LC - Compustat Current'!$B$8:$B$395,0)))</f>
        <v>0</v>
      </c>
      <c r="CP110" s="1">
        <f>ABS('P123LC - Compustat Legacy'!CT107-INDEX('P123LC - Compustat Current'!CP$8:CP$395,MATCH('P123LC - Compustat Delta'!$B110,'P123LC - Compustat Current'!$B$8:$B$395,0)))</f>
        <v>0.26000000000000512</v>
      </c>
      <c r="CQ110" s="1">
        <f>ABS('P123LC - Compustat Legacy'!CU107-INDEX('P123LC - Compustat Current'!CQ$8:CQ$395,MATCH('P123LC - Compustat Delta'!$B110,'P123LC - Compustat Current'!$B$8:$B$395,0)))</f>
        <v>0.25999999999999801</v>
      </c>
      <c r="CR110" s="1">
        <f>ABS('P123LC - Compustat Legacy'!CV107-INDEX('P123LC - Compustat Current'!CR$8:CR$395,MATCH('P123LC - Compustat Delta'!$B110,'P123LC - Compustat Current'!$B$8:$B$395,0)))</f>
        <v>0</v>
      </c>
      <c r="CS110" s="1">
        <f>ABS('P123LC - Compustat Legacy'!CW107-INDEX('P123LC - Compustat Current'!CS$8:CS$395,MATCH('P123LC - Compustat Delta'!$B110,'P123LC - Compustat Current'!$B$8:$B$395,0)))</f>
        <v>0.25999999999999801</v>
      </c>
      <c r="CT110" s="1">
        <f>ABS('P123LC - Compustat Legacy'!CX107-INDEX('P123LC - Compustat Current'!CT$8:CT$395,MATCH('P123LC - Compustat Delta'!$B110,'P123LC - Compustat Current'!$B$8:$B$395,0)))</f>
        <v>1.2900000000000063</v>
      </c>
      <c r="CU110" s="1">
        <f>ABS('P123LC - Compustat Legacy'!CY107-INDEX('P123LC - Compustat Current'!CU$8:CU$395,MATCH('P123LC - Compustat Delta'!$B110,'P123LC - Compustat Current'!$B$8:$B$395,0)))</f>
        <v>0.50999999999999801</v>
      </c>
      <c r="CV110" s="1">
        <f>ABS('P123LC - Compustat Legacy'!CZ107-INDEX('P123LC - Compustat Current'!CV$8:CV$395,MATCH('P123LC - Compustat Delta'!$B110,'P123LC - Compustat Current'!$B$8:$B$395,0)))</f>
        <v>0.77000000000000313</v>
      </c>
      <c r="CW110" s="1">
        <f>ABS('P123LC - Compustat Legacy'!DA107-INDEX('P123LC - Compustat Current'!CW$8:CW$395,MATCH('P123LC - Compustat Delta'!$B110,'P123LC - Compustat Current'!$B$8:$B$395,0)))</f>
        <v>0</v>
      </c>
      <c r="CX110" s="1">
        <f>ABS('P123LC - Compustat Legacy'!DB107-INDEX('P123LC - Compustat Current'!CX$8:CX$395,MATCH('P123LC - Compustat Delta'!$B110,'P123LC - Compustat Current'!$B$8:$B$395,0)))</f>
        <v>0</v>
      </c>
      <c r="CY110" s="1">
        <f>ABS('P123LC - Compustat Legacy'!DC107-INDEX('P123LC - Compustat Current'!CY$8:CY$395,MATCH('P123LC - Compustat Delta'!$B110,'P123LC - Compustat Current'!$B$8:$B$395,0)))</f>
        <v>0</v>
      </c>
    </row>
    <row r="111" spans="2:103" x14ac:dyDescent="0.25">
      <c r="B111" t="s">
        <v>203</v>
      </c>
      <c r="D111" s="1" t="s">
        <v>96</v>
      </c>
      <c r="E111" s="1">
        <f>ABS('P123LC - Compustat Legacy'!I108-INDEX('P123LC - Compustat Current'!E$8:E$395,MATCH('P123LC - Compustat Delta'!$B111,'P123LC - Compustat Current'!$B$8:$B$395,0)))</f>
        <v>1.8100000000000023</v>
      </c>
      <c r="F111" s="1">
        <f>ABS('P123LC - Compustat Legacy'!J108-INDEX('P123LC - Compustat Current'!F$8:F$395,MATCH('P123LC - Compustat Delta'!$B111,'P123LC - Compustat Current'!$B$8:$B$395,0)))</f>
        <v>0.26000000000000512</v>
      </c>
      <c r="G111" s="1">
        <f>ABS('P123LC - Compustat Legacy'!K108-INDEX('P123LC - Compustat Current'!G$8:G$395,MATCH('P123LC - Compustat Delta'!$B111,'P123LC - Compustat Current'!$B$8:$B$395,0)))</f>
        <v>0</v>
      </c>
      <c r="H111" s="1">
        <f>ABS('P123LC - Compustat Legacy'!L108-INDEX('P123LC - Compustat Current'!H$8:H$395,MATCH('P123LC - Compustat Delta'!$B111,'P123LC - Compustat Current'!$B$8:$B$395,0)))</f>
        <v>0</v>
      </c>
      <c r="I111" s="1">
        <f>ABS('P123LC - Compustat Legacy'!M108-INDEX('P123LC - Compustat Current'!I$8:I$395,MATCH('P123LC - Compustat Delta'!$B111,'P123LC - Compustat Current'!$B$8:$B$395,0)))</f>
        <v>0</v>
      </c>
      <c r="J111" s="1">
        <f>ABS('P123LC - Compustat Legacy'!N108-INDEX('P123LC - Compustat Current'!J$8:J$395,MATCH('P123LC - Compustat Delta'!$B111,'P123LC - Compustat Current'!$B$8:$B$395,0)))</f>
        <v>0.26000000000000512</v>
      </c>
      <c r="K111" s="1">
        <f>ABS('P123LC - Compustat Legacy'!O108-INDEX('P123LC - Compustat Current'!K$8:K$395,MATCH('P123LC - Compustat Delta'!$B111,'P123LC - Compustat Current'!$B$8:$B$395,0)))</f>
        <v>0</v>
      </c>
      <c r="L111" s="1">
        <f>ABS('P123LC - Compustat Legacy'!P108-INDEX('P123LC - Compustat Current'!L$8:L$395,MATCH('P123LC - Compustat Delta'!$B111,'P123LC - Compustat Current'!$B$8:$B$395,0)))</f>
        <v>0</v>
      </c>
      <c r="M111" s="1">
        <f>ABS('P123LC - Compustat Legacy'!Q108-INDEX('P123LC - Compustat Current'!M$8:M$395,MATCH('P123LC - Compustat Delta'!$B111,'P123LC - Compustat Current'!$B$8:$B$395,0)))</f>
        <v>0.25999999999999801</v>
      </c>
      <c r="N111" s="1">
        <f>ABS('P123LC - Compustat Legacy'!R108-INDEX('P123LC - Compustat Current'!N$8:N$395,MATCH('P123LC - Compustat Delta'!$B111,'P123LC - Compustat Current'!$B$8:$B$395,0)))</f>
        <v>0</v>
      </c>
      <c r="O111" s="1">
        <f>ABS('P123LC - Compustat Legacy'!S108-INDEX('P123LC - Compustat Current'!O$8:O$395,MATCH('P123LC - Compustat Delta'!$B111,'P123LC - Compustat Current'!$B$8:$B$395,0)))</f>
        <v>0</v>
      </c>
      <c r="P111" s="1">
        <f>ABS('P123LC - Compustat Legacy'!T108-INDEX('P123LC - Compustat Current'!P$8:P$395,MATCH('P123LC - Compustat Delta'!$B111,'P123LC - Compustat Current'!$B$8:$B$395,0)))</f>
        <v>0</v>
      </c>
      <c r="Q111" s="1">
        <f>ABS('P123LC - Compustat Legacy'!U108-INDEX('P123LC - Compustat Current'!Q$8:Q$395,MATCH('P123LC - Compustat Delta'!$B111,'P123LC - Compustat Current'!$B$8:$B$395,0)))</f>
        <v>0</v>
      </c>
      <c r="R111" s="1">
        <f>ABS('P123LC - Compustat Legacy'!V108-INDEX('P123LC - Compustat Current'!R$8:R$395,MATCH('P123LC - Compustat Delta'!$B111,'P123LC - Compustat Current'!$B$8:$B$395,0)))</f>
        <v>0</v>
      </c>
      <c r="S111" s="1">
        <f>ABS('P123LC - Compustat Legacy'!W108-INDEX('P123LC - Compustat Current'!S$8:S$395,MATCH('P123LC - Compustat Delta'!$B111,'P123LC - Compustat Current'!$B$8:$B$395,0)))</f>
        <v>0</v>
      </c>
      <c r="T111" s="1">
        <f>ABS('P123LC - Compustat Legacy'!X108-INDEX('P123LC - Compustat Current'!T$8:T$395,MATCH('P123LC - Compustat Delta'!$B111,'P123LC - Compustat Current'!$B$8:$B$395,0)))</f>
        <v>0</v>
      </c>
      <c r="U111" s="1">
        <f>ABS('P123LC - Compustat Legacy'!Y108-INDEX('P123LC - Compustat Current'!U$8:U$395,MATCH('P123LC - Compustat Delta'!$B111,'P123LC - Compustat Current'!$B$8:$B$395,0)))</f>
        <v>0</v>
      </c>
      <c r="V111" s="1">
        <f>ABS('P123LC - Compustat Legacy'!Z108-INDEX('P123LC - Compustat Current'!V$8:V$395,MATCH('P123LC - Compustat Delta'!$B111,'P123LC - Compustat Current'!$B$8:$B$395,0)))</f>
        <v>0</v>
      </c>
      <c r="W111" s="1">
        <f>ABS('P123LC - Compustat Legacy'!AA108-INDEX('P123LC - Compustat Current'!W$8:W$395,MATCH('P123LC - Compustat Delta'!$B111,'P123LC - Compustat Current'!$B$8:$B$395,0)))</f>
        <v>0</v>
      </c>
      <c r="X111" s="1">
        <f>ABS('P123LC - Compustat Legacy'!AB108-INDEX('P123LC - Compustat Current'!X$8:X$395,MATCH('P123LC - Compustat Delta'!$B111,'P123LC - Compustat Current'!$B$8:$B$395,0)))</f>
        <v>0</v>
      </c>
      <c r="Y111" s="1">
        <f>ABS('P123LC - Compustat Legacy'!AC108-INDEX('P123LC - Compustat Current'!Y$8:Y$395,MATCH('P123LC - Compustat Delta'!$B111,'P123LC - Compustat Current'!$B$8:$B$395,0)))</f>
        <v>0</v>
      </c>
      <c r="Z111" s="1">
        <f>ABS('P123LC - Compustat Legacy'!AD108-INDEX('P123LC - Compustat Current'!Z$8:Z$395,MATCH('P123LC - Compustat Delta'!$B111,'P123LC - Compustat Current'!$B$8:$B$395,0)))</f>
        <v>0</v>
      </c>
      <c r="AA111" s="1">
        <f>ABS('P123LC - Compustat Legacy'!AE108-INDEX('P123LC - Compustat Current'!AA$8:AA$395,MATCH('P123LC - Compustat Delta'!$B111,'P123LC - Compustat Current'!$B$8:$B$395,0)))</f>
        <v>0</v>
      </c>
      <c r="AB111" s="1">
        <f>ABS('P123LC - Compustat Legacy'!AF108-INDEX('P123LC - Compustat Current'!AB$8:AB$395,MATCH('P123LC - Compustat Delta'!$B111,'P123LC - Compustat Current'!$B$8:$B$395,0)))</f>
        <v>0</v>
      </c>
      <c r="AC111" s="1">
        <f>ABS('P123LC - Compustat Legacy'!AG108-INDEX('P123LC - Compustat Current'!AC$8:AC$395,MATCH('P123LC - Compustat Delta'!$B111,'P123LC - Compustat Current'!$B$8:$B$395,0)))</f>
        <v>0</v>
      </c>
      <c r="AD111" s="1">
        <f>ABS('P123LC - Compustat Legacy'!AH108-INDEX('P123LC - Compustat Current'!AD$8:AD$395,MATCH('P123LC - Compustat Delta'!$B111,'P123LC - Compustat Current'!$B$8:$B$395,0)))</f>
        <v>0</v>
      </c>
      <c r="AE111" s="1">
        <f>ABS('P123LC - Compustat Legacy'!AI108-INDEX('P123LC - Compustat Current'!AE$8:AE$395,MATCH('P123LC - Compustat Delta'!$B111,'P123LC - Compustat Current'!$B$8:$B$395,0)))</f>
        <v>0</v>
      </c>
      <c r="AF111" s="1">
        <f>ABS('P123LC - Compustat Legacy'!AJ108-INDEX('P123LC - Compustat Current'!AF$8:AF$395,MATCH('P123LC - Compustat Delta'!$B111,'P123LC - Compustat Current'!$B$8:$B$395,0)))</f>
        <v>0</v>
      </c>
      <c r="AG111" s="1">
        <f>ABS('P123LC - Compustat Legacy'!AK108-INDEX('P123LC - Compustat Current'!AG$8:AG$395,MATCH('P123LC - Compustat Delta'!$B111,'P123LC - Compustat Current'!$B$8:$B$395,0)))</f>
        <v>0</v>
      </c>
      <c r="AH111" s="1">
        <f>ABS('P123LC - Compustat Legacy'!AL108-INDEX('P123LC - Compustat Current'!AH$8:AH$395,MATCH('P123LC - Compustat Delta'!$B111,'P123LC - Compustat Current'!$B$8:$B$395,0)))</f>
        <v>0</v>
      </c>
      <c r="AI111" s="1">
        <f>ABS('P123LC - Compustat Legacy'!AM108-INDEX('P123LC - Compustat Current'!AI$8:AI$395,MATCH('P123LC - Compustat Delta'!$B111,'P123LC - Compustat Current'!$B$8:$B$395,0)))</f>
        <v>0</v>
      </c>
      <c r="AJ111" s="1">
        <f>ABS('P123LC - Compustat Legacy'!AN108-INDEX('P123LC - Compustat Current'!AJ$8:AJ$395,MATCH('P123LC - Compustat Delta'!$B111,'P123LC - Compustat Current'!$B$8:$B$395,0)))</f>
        <v>0</v>
      </c>
      <c r="AK111" s="1">
        <f>ABS('P123LC - Compustat Legacy'!AO108-INDEX('P123LC - Compustat Current'!AK$8:AK$395,MATCH('P123LC - Compustat Delta'!$B111,'P123LC - Compustat Current'!$B$8:$B$395,0)))</f>
        <v>0</v>
      </c>
      <c r="AL111" s="1">
        <f>ABS('P123LC - Compustat Legacy'!AP108-INDEX('P123LC - Compustat Current'!AL$8:AL$395,MATCH('P123LC - Compustat Delta'!$B111,'P123LC - Compustat Current'!$B$8:$B$395,0)))</f>
        <v>0</v>
      </c>
      <c r="AM111" s="1">
        <f>ABS('P123LC - Compustat Legacy'!AQ108-INDEX('P123LC - Compustat Current'!AM$8:AM$395,MATCH('P123LC - Compustat Delta'!$B111,'P123LC - Compustat Current'!$B$8:$B$395,0)))</f>
        <v>0</v>
      </c>
      <c r="AN111" s="1">
        <f>ABS('P123LC - Compustat Legacy'!AR108-INDEX('P123LC - Compustat Current'!AN$8:AN$395,MATCH('P123LC - Compustat Delta'!$B111,'P123LC - Compustat Current'!$B$8:$B$395,0)))</f>
        <v>0</v>
      </c>
      <c r="AO111" s="1">
        <f>ABS('P123LC - Compustat Legacy'!AS108-INDEX('P123LC - Compustat Current'!AO$8:AO$395,MATCH('P123LC - Compustat Delta'!$B111,'P123LC - Compustat Current'!$B$8:$B$395,0)))</f>
        <v>0</v>
      </c>
      <c r="AP111" s="1">
        <f>ABS('P123LC - Compustat Legacy'!AT108-INDEX('P123LC - Compustat Current'!AP$8:AP$395,MATCH('P123LC - Compustat Delta'!$B111,'P123LC - Compustat Current'!$B$8:$B$395,0)))</f>
        <v>0</v>
      </c>
      <c r="AQ111" s="1">
        <f>ABS('P123LC - Compustat Legacy'!AU108-INDEX('P123LC - Compustat Current'!AQ$8:AQ$395,MATCH('P123LC - Compustat Delta'!$B111,'P123LC - Compustat Current'!$B$8:$B$395,0)))</f>
        <v>0</v>
      </c>
      <c r="AR111" s="1">
        <f>ABS('P123LC - Compustat Legacy'!AV108-INDEX('P123LC - Compustat Current'!AR$8:AR$395,MATCH('P123LC - Compustat Delta'!$B111,'P123LC - Compustat Current'!$B$8:$B$395,0)))</f>
        <v>0</v>
      </c>
      <c r="AS111" s="1">
        <f>ABS('P123LC - Compustat Legacy'!AW108-INDEX('P123LC - Compustat Current'!AS$8:AS$395,MATCH('P123LC - Compustat Delta'!$B111,'P123LC - Compustat Current'!$B$8:$B$395,0)))</f>
        <v>0.26000000000000512</v>
      </c>
      <c r="AT111" s="1">
        <f>ABS('P123LC - Compustat Legacy'!AX108-INDEX('P123LC - Compustat Current'!AT$8:AT$395,MATCH('P123LC - Compustat Delta'!$B111,'P123LC - Compustat Current'!$B$8:$B$395,0)))</f>
        <v>0</v>
      </c>
      <c r="AU111" s="1">
        <f>ABS('P123LC - Compustat Legacy'!AY108-INDEX('P123LC - Compustat Current'!AU$8:AU$395,MATCH('P123LC - Compustat Delta'!$B111,'P123LC - Compustat Current'!$B$8:$B$395,0)))</f>
        <v>0</v>
      </c>
      <c r="AV111" s="1">
        <f>ABS('P123LC - Compustat Legacy'!AZ108-INDEX('P123LC - Compustat Current'!AV$8:AV$395,MATCH('P123LC - Compustat Delta'!$B111,'P123LC - Compustat Current'!$B$8:$B$395,0)))</f>
        <v>0</v>
      </c>
      <c r="AW111" s="1">
        <f>ABS('P123LC - Compustat Legacy'!BA108-INDEX('P123LC - Compustat Current'!AW$8:AW$395,MATCH('P123LC - Compustat Delta'!$B111,'P123LC - Compustat Current'!$B$8:$B$395,0)))</f>
        <v>0</v>
      </c>
      <c r="AX111" s="1">
        <f>ABS('P123LC - Compustat Legacy'!BB108-INDEX('P123LC - Compustat Current'!AX$8:AX$395,MATCH('P123LC - Compustat Delta'!$B111,'P123LC - Compustat Current'!$B$8:$B$395,0)))</f>
        <v>0</v>
      </c>
      <c r="AY111" s="1">
        <f>ABS('P123LC - Compustat Legacy'!BC108-INDEX('P123LC - Compustat Current'!AY$8:AY$395,MATCH('P123LC - Compustat Delta'!$B111,'P123LC - Compustat Current'!$B$8:$B$395,0)))</f>
        <v>0</v>
      </c>
      <c r="AZ111" s="1">
        <f>ABS('P123LC - Compustat Legacy'!BD108-INDEX('P123LC - Compustat Current'!AZ$8:AZ$395,MATCH('P123LC - Compustat Delta'!$B111,'P123LC - Compustat Current'!$B$8:$B$395,0)))</f>
        <v>0</v>
      </c>
      <c r="BA111" s="1">
        <f>ABS('P123LC - Compustat Legacy'!BE108-INDEX('P123LC - Compustat Current'!BA$8:BA$395,MATCH('P123LC - Compustat Delta'!$B111,'P123LC - Compustat Current'!$B$8:$B$395,0)))</f>
        <v>1.0300000000000011</v>
      </c>
      <c r="BB111" s="1">
        <f>ABS('P123LC - Compustat Legacy'!BF108-INDEX('P123LC - Compustat Current'!BB$8:BB$395,MATCH('P123LC - Compustat Delta'!$B111,'P123LC - Compustat Current'!$B$8:$B$395,0)))</f>
        <v>0</v>
      </c>
      <c r="BC111" s="1">
        <f>ABS('P123LC - Compustat Legacy'!BG108-INDEX('P123LC - Compustat Current'!BC$8:BC$395,MATCH('P123LC - Compustat Delta'!$B111,'P123LC - Compustat Current'!$B$8:$B$395,0)))</f>
        <v>0</v>
      </c>
      <c r="BD111" s="1">
        <f>ABS('P123LC - Compustat Legacy'!BH108-INDEX('P123LC - Compustat Current'!BD$8:BD$395,MATCH('P123LC - Compustat Delta'!$B111,'P123LC - Compustat Current'!$B$8:$B$395,0)))</f>
        <v>0</v>
      </c>
      <c r="BE111" s="1">
        <f>ABS('P123LC - Compustat Legacy'!BI108-INDEX('P123LC - Compustat Current'!BE$8:BE$395,MATCH('P123LC - Compustat Delta'!$B111,'P123LC - Compustat Current'!$B$8:$B$395,0)))</f>
        <v>0</v>
      </c>
      <c r="BF111" s="1">
        <f>ABS('P123LC - Compustat Legacy'!BJ108-INDEX('P123LC - Compustat Current'!BF$8:BF$395,MATCH('P123LC - Compustat Delta'!$B111,'P123LC - Compustat Current'!$B$8:$B$395,0)))</f>
        <v>0</v>
      </c>
      <c r="BG111" s="1">
        <f>ABS('P123LC - Compustat Legacy'!BK108-INDEX('P123LC - Compustat Current'!BG$8:BG$395,MATCH('P123LC - Compustat Delta'!$B111,'P123LC - Compustat Current'!$B$8:$B$395,0)))</f>
        <v>0</v>
      </c>
      <c r="BH111" s="1">
        <f>ABS('P123LC - Compustat Legacy'!BL108-INDEX('P123LC - Compustat Current'!BH$8:BH$395,MATCH('P123LC - Compustat Delta'!$B111,'P123LC - Compustat Current'!$B$8:$B$395,0)))</f>
        <v>0</v>
      </c>
      <c r="BI111" s="1">
        <f>ABS('P123LC - Compustat Legacy'!BM108-INDEX('P123LC - Compustat Current'!BI$8:BI$395,MATCH('P123LC - Compustat Delta'!$B111,'P123LC - Compustat Current'!$B$8:$B$395,0)))</f>
        <v>0</v>
      </c>
      <c r="BJ111" s="1">
        <f>ABS('P123LC - Compustat Legacy'!BN108-INDEX('P123LC - Compustat Current'!BJ$8:BJ$395,MATCH('P123LC - Compustat Delta'!$B111,'P123LC - Compustat Current'!$B$8:$B$395,0)))</f>
        <v>0</v>
      </c>
      <c r="BK111" s="1">
        <f>ABS('P123LC - Compustat Legacy'!BO108-INDEX('P123LC - Compustat Current'!BK$8:BK$395,MATCH('P123LC - Compustat Delta'!$B111,'P123LC - Compustat Current'!$B$8:$B$395,0)))</f>
        <v>0</v>
      </c>
      <c r="BL111" s="1">
        <f>ABS('P123LC - Compustat Legacy'!BP108-INDEX('P123LC - Compustat Current'!BL$8:BL$395,MATCH('P123LC - Compustat Delta'!$B111,'P123LC - Compustat Current'!$B$8:$B$395,0)))</f>
        <v>0</v>
      </c>
      <c r="BM111" s="1">
        <f>ABS('P123LC - Compustat Legacy'!BQ108-INDEX('P123LC - Compustat Current'!BM$8:BM$395,MATCH('P123LC - Compustat Delta'!$B111,'P123LC - Compustat Current'!$B$8:$B$395,0)))</f>
        <v>0</v>
      </c>
      <c r="BN111" s="1">
        <f>ABS('P123LC - Compustat Legacy'!BR108-INDEX('P123LC - Compustat Current'!BN$8:BN$395,MATCH('P123LC - Compustat Delta'!$B111,'P123LC - Compustat Current'!$B$8:$B$395,0)))</f>
        <v>0</v>
      </c>
      <c r="BO111" s="1">
        <f>ABS('P123LC - Compustat Legacy'!BS108-INDEX('P123LC - Compustat Current'!BO$8:BO$395,MATCH('P123LC - Compustat Delta'!$B111,'P123LC - Compustat Current'!$B$8:$B$395,0)))</f>
        <v>0</v>
      </c>
      <c r="BP111" s="1">
        <f>ABS('P123LC - Compustat Legacy'!BT108-INDEX('P123LC - Compustat Current'!BP$8:BP$395,MATCH('P123LC - Compustat Delta'!$B111,'P123LC - Compustat Current'!$B$8:$B$395,0)))</f>
        <v>1.5500000000000007</v>
      </c>
      <c r="BQ111" s="1">
        <f>ABS('P123LC - Compustat Legacy'!BU108-INDEX('P123LC - Compustat Current'!BQ$8:BQ$395,MATCH('P123LC - Compustat Delta'!$B111,'P123LC - Compustat Current'!$B$8:$B$395,0)))</f>
        <v>0</v>
      </c>
      <c r="BR111" s="1">
        <f>ABS('P123LC - Compustat Legacy'!BV108-INDEX('P123LC - Compustat Current'!BR$8:BR$395,MATCH('P123LC - Compustat Delta'!$B111,'P123LC - Compustat Current'!$B$8:$B$395,0)))</f>
        <v>1.75</v>
      </c>
      <c r="BS111" s="1">
        <f>ABS('P123LC - Compustat Legacy'!BW108-INDEX('P123LC - Compustat Current'!BS$8:BS$395,MATCH('P123LC - Compustat Delta'!$B111,'P123LC - Compustat Current'!$B$8:$B$395,0)))</f>
        <v>0</v>
      </c>
      <c r="BT111" s="1">
        <f>ABS('P123LC - Compustat Legacy'!BX108-INDEX('P123LC - Compustat Current'!BT$8:BT$395,MATCH('P123LC - Compustat Delta'!$B111,'P123LC - Compustat Current'!$B$8:$B$395,0)))</f>
        <v>0</v>
      </c>
      <c r="BU111" s="1">
        <f>ABS('P123LC - Compustat Legacy'!BY108-INDEX('P123LC - Compustat Current'!BU$8:BU$395,MATCH('P123LC - Compustat Delta'!$B111,'P123LC - Compustat Current'!$B$8:$B$395,0)))</f>
        <v>0</v>
      </c>
      <c r="BV111" s="1">
        <f>ABS('P123LC - Compustat Legacy'!BZ108-INDEX('P123LC - Compustat Current'!BV$8:BV$395,MATCH('P123LC - Compustat Delta'!$B111,'P123LC - Compustat Current'!$B$8:$B$395,0)))</f>
        <v>0</v>
      </c>
      <c r="BW111" s="1">
        <f>ABS('P123LC - Compustat Legacy'!CA108-INDEX('P123LC - Compustat Current'!BW$8:BW$395,MATCH('P123LC - Compustat Delta'!$B111,'P123LC - Compustat Current'!$B$8:$B$395,0)))</f>
        <v>0</v>
      </c>
      <c r="BX111" s="1">
        <f>ABS('P123LC - Compustat Legacy'!CB108-INDEX('P123LC - Compustat Current'!BX$8:BX$395,MATCH('P123LC - Compustat Delta'!$B111,'P123LC - Compustat Current'!$B$8:$B$395,0)))</f>
        <v>0</v>
      </c>
      <c r="BY111" s="1">
        <f>ABS('P123LC - Compustat Legacy'!CC108-INDEX('P123LC - Compustat Current'!BY$8:BY$395,MATCH('P123LC - Compustat Delta'!$B111,'P123LC - Compustat Current'!$B$8:$B$395,0)))</f>
        <v>0</v>
      </c>
      <c r="BZ111" s="1">
        <f>ABS('P123LC - Compustat Legacy'!CD108-INDEX('P123LC - Compustat Current'!BZ$8:BZ$395,MATCH('P123LC - Compustat Delta'!$B111,'P123LC - Compustat Current'!$B$8:$B$395,0)))</f>
        <v>0</v>
      </c>
      <c r="CA111" s="1">
        <f>ABS('P123LC - Compustat Legacy'!CE108-INDEX('P123LC - Compustat Current'!CA$8:CA$395,MATCH('P123LC - Compustat Delta'!$B111,'P123LC - Compustat Current'!$B$8:$B$395,0)))</f>
        <v>0</v>
      </c>
      <c r="CB111" s="1">
        <f>ABS('P123LC - Compustat Legacy'!CF108-INDEX('P123LC - Compustat Current'!CB$8:CB$395,MATCH('P123LC - Compustat Delta'!$B111,'P123LC - Compustat Current'!$B$8:$B$395,0)))</f>
        <v>0</v>
      </c>
      <c r="CC111" s="1">
        <f>ABS('P123LC - Compustat Legacy'!CG108-INDEX('P123LC - Compustat Current'!CC$8:CC$395,MATCH('P123LC - Compustat Delta'!$B111,'P123LC - Compustat Current'!$B$8:$B$395,0)))</f>
        <v>0</v>
      </c>
      <c r="CD111" s="1">
        <f>ABS('P123LC - Compustat Legacy'!CH108-INDEX('P123LC - Compustat Current'!CD$8:CD$395,MATCH('P123LC - Compustat Delta'!$B111,'P123LC - Compustat Current'!$B$8:$B$395,0)))</f>
        <v>0</v>
      </c>
      <c r="CE111" s="1">
        <f>ABS('P123LC - Compustat Legacy'!CI108-INDEX('P123LC - Compustat Current'!CE$8:CE$395,MATCH('P123LC - Compustat Delta'!$B111,'P123LC - Compustat Current'!$B$8:$B$395,0)))</f>
        <v>0</v>
      </c>
      <c r="CF111" s="1">
        <f>ABS('P123LC - Compustat Legacy'!CJ108-INDEX('P123LC - Compustat Current'!CF$8:CF$395,MATCH('P123LC - Compustat Delta'!$B111,'P123LC - Compustat Current'!$B$8:$B$395,0)))</f>
        <v>0.25</v>
      </c>
      <c r="CG111" s="1">
        <f>ABS('P123LC - Compustat Legacy'!CK108-INDEX('P123LC - Compustat Current'!CG$8:CG$395,MATCH('P123LC - Compustat Delta'!$B111,'P123LC - Compustat Current'!$B$8:$B$395,0)))</f>
        <v>0.25999999999999801</v>
      </c>
      <c r="CH111" s="1">
        <f>ABS('P123LC - Compustat Legacy'!CL108-INDEX('P123LC - Compustat Current'!CH$8:CH$395,MATCH('P123LC - Compustat Delta'!$B111,'P123LC - Compustat Current'!$B$8:$B$395,0)))</f>
        <v>0</v>
      </c>
      <c r="CI111" s="1">
        <f>ABS('P123LC - Compustat Legacy'!CM108-INDEX('P123LC - Compustat Current'!CI$8:CI$395,MATCH('P123LC - Compustat Delta'!$B111,'P123LC - Compustat Current'!$B$8:$B$395,0)))</f>
        <v>0</v>
      </c>
      <c r="CJ111" s="1">
        <f>ABS('P123LC - Compustat Legacy'!CN108-INDEX('P123LC - Compustat Current'!CJ$8:CJ$395,MATCH('P123LC - Compustat Delta'!$B111,'P123LC - Compustat Current'!$B$8:$B$395,0)))</f>
        <v>0.25999999999999979</v>
      </c>
      <c r="CK111" s="1">
        <f>ABS('P123LC - Compustat Legacy'!CO108-INDEX('P123LC - Compustat Current'!CK$8:CK$395,MATCH('P123LC - Compustat Delta'!$B111,'P123LC - Compustat Current'!$B$8:$B$395,0)))</f>
        <v>0</v>
      </c>
      <c r="CL111" s="1">
        <f>ABS('P123LC - Compustat Legacy'!CP108-INDEX('P123LC - Compustat Current'!CL$8:CL$395,MATCH('P123LC - Compustat Delta'!$B111,'P123LC - Compustat Current'!$B$8:$B$395,0)))</f>
        <v>0</v>
      </c>
      <c r="CM111" s="1">
        <f>ABS('P123LC - Compustat Legacy'!CQ108-INDEX('P123LC - Compustat Current'!CM$8:CM$395,MATCH('P123LC - Compustat Delta'!$B111,'P123LC - Compustat Current'!$B$8:$B$395,0)))</f>
        <v>0</v>
      </c>
      <c r="CN111" s="1">
        <f>ABS('P123LC - Compustat Legacy'!CR108-INDEX('P123LC - Compustat Current'!CN$8:CN$395,MATCH('P123LC - Compustat Delta'!$B111,'P123LC - Compustat Current'!$B$8:$B$395,0)))</f>
        <v>0.50999999999999801</v>
      </c>
      <c r="CO111" s="1">
        <f>ABS('P123LC - Compustat Legacy'!CS108-INDEX('P123LC - Compustat Current'!CO$8:CO$395,MATCH('P123LC - Compustat Delta'!$B111,'P123LC - Compustat Current'!$B$8:$B$395,0)))</f>
        <v>0</v>
      </c>
      <c r="CP111" s="1">
        <f>ABS('P123LC - Compustat Legacy'!CT108-INDEX('P123LC - Compustat Current'!CP$8:CP$395,MATCH('P123LC - Compustat Delta'!$B111,'P123LC - Compustat Current'!$B$8:$B$395,0)))</f>
        <v>0.25999999999999979</v>
      </c>
      <c r="CQ111" s="1">
        <f>ABS('P123LC - Compustat Legacy'!CU108-INDEX('P123LC - Compustat Current'!CQ$8:CQ$395,MATCH('P123LC - Compustat Delta'!$B111,'P123LC - Compustat Current'!$B$8:$B$395,0)))</f>
        <v>0.25</v>
      </c>
      <c r="CR111" s="1">
        <f>ABS('P123LC - Compustat Legacy'!CV108-INDEX('P123LC - Compustat Current'!CR$8:CR$395,MATCH('P123LC - Compustat Delta'!$B111,'P123LC - Compustat Current'!$B$8:$B$395,0)))</f>
        <v>0</v>
      </c>
      <c r="CS111" s="1">
        <f>ABS('P123LC - Compustat Legacy'!CW108-INDEX('P123LC - Compustat Current'!CS$8:CS$395,MATCH('P123LC - Compustat Delta'!$B111,'P123LC - Compustat Current'!$B$8:$B$395,0)))</f>
        <v>0.25</v>
      </c>
      <c r="CT111" s="1">
        <f>ABS('P123LC - Compustat Legacy'!CX108-INDEX('P123LC - Compustat Current'!CT$8:CT$395,MATCH('P123LC - Compustat Delta'!$B111,'P123LC - Compustat Current'!$B$8:$B$395,0)))</f>
        <v>0.25</v>
      </c>
      <c r="CU111" s="1">
        <f>ABS('P123LC - Compustat Legacy'!CY108-INDEX('P123LC - Compustat Current'!CU$8:CU$395,MATCH('P123LC - Compustat Delta'!$B111,'P123LC - Compustat Current'!$B$8:$B$395,0)))</f>
        <v>0.51999999999999957</v>
      </c>
      <c r="CV111" s="1">
        <f>ABS('P123LC - Compustat Legacy'!CZ108-INDEX('P123LC - Compustat Current'!CV$8:CV$395,MATCH('P123LC - Compustat Delta'!$B111,'P123LC - Compustat Current'!$B$8:$B$395,0)))</f>
        <v>0.51999999999999957</v>
      </c>
      <c r="CW111" s="1">
        <f>ABS('P123LC - Compustat Legacy'!DA108-INDEX('P123LC - Compustat Current'!CW$8:CW$395,MATCH('P123LC - Compustat Delta'!$B111,'P123LC - Compustat Current'!$B$8:$B$395,0)))</f>
        <v>0</v>
      </c>
      <c r="CX111" s="1">
        <f>ABS('P123LC - Compustat Legacy'!DB108-INDEX('P123LC - Compustat Current'!CX$8:CX$395,MATCH('P123LC - Compustat Delta'!$B111,'P123LC - Compustat Current'!$B$8:$B$395,0)))</f>
        <v>0</v>
      </c>
      <c r="CY111" s="1">
        <f>ABS('P123LC - Compustat Legacy'!DC108-INDEX('P123LC - Compustat Current'!CY$8:CY$395,MATCH('P123LC - Compustat Delta'!$B111,'P123LC - Compustat Current'!$B$8:$B$395,0)))</f>
        <v>0</v>
      </c>
    </row>
    <row r="112" spans="2:103" x14ac:dyDescent="0.25">
      <c r="B112" t="s">
        <v>197</v>
      </c>
      <c r="D112" s="1" t="s">
        <v>96</v>
      </c>
      <c r="E112" s="1">
        <f>ABS('P123LC - Compustat Legacy'!I109-INDEX('P123LC - Compustat Current'!E$8:E$395,MATCH('P123LC - Compustat Delta'!$B112,'P123LC - Compustat Current'!$B$8:$B$395,0)))</f>
        <v>0</v>
      </c>
      <c r="F112" s="1">
        <f>ABS('P123LC - Compustat Legacy'!J109-INDEX('P123LC - Compustat Current'!F$8:F$395,MATCH('P123LC - Compustat Delta'!$B112,'P123LC - Compustat Current'!$B$8:$B$395,0)))</f>
        <v>0</v>
      </c>
      <c r="G112" s="1">
        <f>ABS('P123LC - Compustat Legacy'!K109-INDEX('P123LC - Compustat Current'!G$8:G$395,MATCH('P123LC - Compustat Delta'!$B112,'P123LC - Compustat Current'!$B$8:$B$395,0)))</f>
        <v>0.50999999999999801</v>
      </c>
      <c r="H112" s="1">
        <f>ABS('P123LC - Compustat Legacy'!L109-INDEX('P123LC - Compustat Current'!H$8:H$395,MATCH('P123LC - Compustat Delta'!$B112,'P123LC - Compustat Current'!$B$8:$B$395,0)))</f>
        <v>0.26000000000000156</v>
      </c>
      <c r="I112" s="1">
        <f>ABS('P123LC - Compustat Legacy'!M109-INDEX('P123LC - Compustat Current'!I$8:I$395,MATCH('P123LC - Compustat Delta'!$B112,'P123LC - Compustat Current'!$B$8:$B$395,0)))</f>
        <v>0</v>
      </c>
      <c r="J112" s="1">
        <f>ABS('P123LC - Compustat Legacy'!N109-INDEX('P123LC - Compustat Current'!J$8:J$395,MATCH('P123LC - Compustat Delta'!$B112,'P123LC - Compustat Current'!$B$8:$B$395,0)))</f>
        <v>0.26000000000000156</v>
      </c>
      <c r="K112" s="1">
        <f>ABS('P123LC - Compustat Legacy'!O109-INDEX('P123LC - Compustat Current'!K$8:K$395,MATCH('P123LC - Compustat Delta'!$B112,'P123LC - Compustat Current'!$B$8:$B$395,0)))</f>
        <v>0</v>
      </c>
      <c r="L112" s="1">
        <f>ABS('P123LC - Compustat Legacy'!P109-INDEX('P123LC - Compustat Current'!L$8:L$395,MATCH('P123LC - Compustat Delta'!$B112,'P123LC - Compustat Current'!$B$8:$B$395,0)))</f>
        <v>0.25999999999999801</v>
      </c>
      <c r="M112" s="1">
        <f>ABS('P123LC - Compustat Legacy'!Q109-INDEX('P123LC - Compustat Current'!M$8:M$395,MATCH('P123LC - Compustat Delta'!$B112,'P123LC - Compustat Current'!$B$8:$B$395,0)))</f>
        <v>0</v>
      </c>
      <c r="N112" s="1">
        <f>ABS('P123LC - Compustat Legacy'!R109-INDEX('P123LC - Compustat Current'!N$8:N$395,MATCH('P123LC - Compustat Delta'!$B112,'P123LC - Compustat Current'!$B$8:$B$395,0)))</f>
        <v>0</v>
      </c>
      <c r="O112" s="1">
        <f>ABS('P123LC - Compustat Legacy'!S109-INDEX('P123LC - Compustat Current'!O$8:O$395,MATCH('P123LC - Compustat Delta'!$B112,'P123LC - Compustat Current'!$B$8:$B$395,0)))</f>
        <v>0</v>
      </c>
      <c r="P112" s="1">
        <f>ABS('P123LC - Compustat Legacy'!T109-INDEX('P123LC - Compustat Current'!P$8:P$395,MATCH('P123LC - Compustat Delta'!$B112,'P123LC - Compustat Current'!$B$8:$B$395,0)))</f>
        <v>0</v>
      </c>
      <c r="Q112" s="1">
        <f>ABS('P123LC - Compustat Legacy'!U109-INDEX('P123LC - Compustat Current'!Q$8:Q$395,MATCH('P123LC - Compustat Delta'!$B112,'P123LC - Compustat Current'!$B$8:$B$395,0)))</f>
        <v>0</v>
      </c>
      <c r="R112" s="1">
        <f>ABS('P123LC - Compustat Legacy'!V109-INDEX('P123LC - Compustat Current'!R$8:R$395,MATCH('P123LC - Compustat Delta'!$B112,'P123LC - Compustat Current'!$B$8:$B$395,0)))</f>
        <v>0</v>
      </c>
      <c r="S112" s="1">
        <f>ABS('P123LC - Compustat Legacy'!W109-INDEX('P123LC - Compustat Current'!S$8:S$395,MATCH('P123LC - Compustat Delta'!$B112,'P123LC - Compustat Current'!$B$8:$B$395,0)))</f>
        <v>0</v>
      </c>
      <c r="T112" s="1">
        <f>ABS('P123LC - Compustat Legacy'!X109-INDEX('P123LC - Compustat Current'!T$8:T$395,MATCH('P123LC - Compustat Delta'!$B112,'P123LC - Compustat Current'!$B$8:$B$395,0)))</f>
        <v>0</v>
      </c>
      <c r="U112" s="1">
        <f>ABS('P123LC - Compustat Legacy'!Y109-INDEX('P123LC - Compustat Current'!U$8:U$395,MATCH('P123LC - Compustat Delta'!$B112,'P123LC - Compustat Current'!$B$8:$B$395,0)))</f>
        <v>0</v>
      </c>
      <c r="V112" s="1">
        <f>ABS('P123LC - Compustat Legacy'!Z109-INDEX('P123LC - Compustat Current'!V$8:V$395,MATCH('P123LC - Compustat Delta'!$B112,'P123LC - Compustat Current'!$B$8:$B$395,0)))</f>
        <v>0</v>
      </c>
      <c r="W112" s="1">
        <f>ABS('P123LC - Compustat Legacy'!AA109-INDEX('P123LC - Compustat Current'!W$8:W$395,MATCH('P123LC - Compustat Delta'!$B112,'P123LC - Compustat Current'!$B$8:$B$395,0)))</f>
        <v>0</v>
      </c>
      <c r="X112" s="1">
        <f>ABS('P123LC - Compustat Legacy'!AB109-INDEX('P123LC - Compustat Current'!X$8:X$395,MATCH('P123LC - Compustat Delta'!$B112,'P123LC - Compustat Current'!$B$8:$B$395,0)))</f>
        <v>0</v>
      </c>
      <c r="Y112" s="1">
        <f>ABS('P123LC - Compustat Legacy'!AC109-INDEX('P123LC - Compustat Current'!Y$8:Y$395,MATCH('P123LC - Compustat Delta'!$B112,'P123LC - Compustat Current'!$B$8:$B$395,0)))</f>
        <v>0</v>
      </c>
      <c r="Z112" s="1">
        <f>ABS('P123LC - Compustat Legacy'!AD109-INDEX('P123LC - Compustat Current'!Z$8:Z$395,MATCH('P123LC - Compustat Delta'!$B112,'P123LC - Compustat Current'!$B$8:$B$395,0)))</f>
        <v>0</v>
      </c>
      <c r="AA112" s="1">
        <f>ABS('P123LC - Compustat Legacy'!AE109-INDEX('P123LC - Compustat Current'!AA$8:AA$395,MATCH('P123LC - Compustat Delta'!$B112,'P123LC - Compustat Current'!$B$8:$B$395,0)))</f>
        <v>0</v>
      </c>
      <c r="AB112" s="1">
        <f>ABS('P123LC - Compustat Legacy'!AF109-INDEX('P123LC - Compustat Current'!AB$8:AB$395,MATCH('P123LC - Compustat Delta'!$B112,'P123LC - Compustat Current'!$B$8:$B$395,0)))</f>
        <v>0</v>
      </c>
      <c r="AC112" s="1">
        <f>ABS('P123LC - Compustat Legacy'!AG109-INDEX('P123LC - Compustat Current'!AC$8:AC$395,MATCH('P123LC - Compustat Delta'!$B112,'P123LC - Compustat Current'!$B$8:$B$395,0)))</f>
        <v>0</v>
      </c>
      <c r="AD112" s="1">
        <f>ABS('P123LC - Compustat Legacy'!AH109-INDEX('P123LC - Compustat Current'!AD$8:AD$395,MATCH('P123LC - Compustat Delta'!$B112,'P123LC - Compustat Current'!$B$8:$B$395,0)))</f>
        <v>0</v>
      </c>
      <c r="AE112" s="1">
        <f>ABS('P123LC - Compustat Legacy'!AI109-INDEX('P123LC - Compustat Current'!AE$8:AE$395,MATCH('P123LC - Compustat Delta'!$B112,'P123LC - Compustat Current'!$B$8:$B$395,0)))</f>
        <v>0</v>
      </c>
      <c r="AF112" s="1">
        <f>ABS('P123LC - Compustat Legacy'!AJ109-INDEX('P123LC - Compustat Current'!AF$8:AF$395,MATCH('P123LC - Compustat Delta'!$B112,'P123LC - Compustat Current'!$B$8:$B$395,0)))</f>
        <v>0</v>
      </c>
      <c r="AG112" s="1">
        <f>ABS('P123LC - Compustat Legacy'!AK109-INDEX('P123LC - Compustat Current'!AG$8:AG$395,MATCH('P123LC - Compustat Delta'!$B112,'P123LC - Compustat Current'!$B$8:$B$395,0)))</f>
        <v>0</v>
      </c>
      <c r="AH112" s="1">
        <f>ABS('P123LC - Compustat Legacy'!AL109-INDEX('P123LC - Compustat Current'!AH$8:AH$395,MATCH('P123LC - Compustat Delta'!$B112,'P123LC - Compustat Current'!$B$8:$B$395,0)))</f>
        <v>0</v>
      </c>
      <c r="AI112" s="1">
        <f>ABS('P123LC - Compustat Legacy'!AM109-INDEX('P123LC - Compustat Current'!AI$8:AI$395,MATCH('P123LC - Compustat Delta'!$B112,'P123LC - Compustat Current'!$B$8:$B$395,0)))</f>
        <v>0</v>
      </c>
      <c r="AJ112" s="1">
        <f>ABS('P123LC - Compustat Legacy'!AN109-INDEX('P123LC - Compustat Current'!AJ$8:AJ$395,MATCH('P123LC - Compustat Delta'!$B112,'P123LC - Compustat Current'!$B$8:$B$395,0)))</f>
        <v>0</v>
      </c>
      <c r="AK112" s="1">
        <f>ABS('P123LC - Compustat Legacy'!AO109-INDEX('P123LC - Compustat Current'!AK$8:AK$395,MATCH('P123LC - Compustat Delta'!$B112,'P123LC - Compustat Current'!$B$8:$B$395,0)))</f>
        <v>0</v>
      </c>
      <c r="AL112" s="1">
        <f>ABS('P123LC - Compustat Legacy'!AP109-INDEX('P123LC - Compustat Current'!AL$8:AL$395,MATCH('P123LC - Compustat Delta'!$B112,'P123LC - Compustat Current'!$B$8:$B$395,0)))</f>
        <v>0</v>
      </c>
      <c r="AM112" s="1">
        <f>ABS('P123LC - Compustat Legacy'!AQ109-INDEX('P123LC - Compustat Current'!AM$8:AM$395,MATCH('P123LC - Compustat Delta'!$B112,'P123LC - Compustat Current'!$B$8:$B$395,0)))</f>
        <v>0</v>
      </c>
      <c r="AN112" s="1">
        <f>ABS('P123LC - Compustat Legacy'!AR109-INDEX('P123LC - Compustat Current'!AN$8:AN$395,MATCH('P123LC - Compustat Delta'!$B112,'P123LC - Compustat Current'!$B$8:$B$395,0)))</f>
        <v>0.26000000000000512</v>
      </c>
      <c r="AO112" s="1">
        <f>ABS('P123LC - Compustat Legacy'!AS109-INDEX('P123LC - Compustat Current'!AO$8:AO$395,MATCH('P123LC - Compustat Delta'!$B112,'P123LC - Compustat Current'!$B$8:$B$395,0)))</f>
        <v>0</v>
      </c>
      <c r="AP112" s="1">
        <f>ABS('P123LC - Compustat Legacy'!AT109-INDEX('P123LC - Compustat Current'!AP$8:AP$395,MATCH('P123LC - Compustat Delta'!$B112,'P123LC - Compustat Current'!$B$8:$B$395,0)))</f>
        <v>0</v>
      </c>
      <c r="AQ112" s="1">
        <f>ABS('P123LC - Compustat Legacy'!AU109-INDEX('P123LC - Compustat Current'!AQ$8:AQ$395,MATCH('P123LC - Compustat Delta'!$B112,'P123LC - Compustat Current'!$B$8:$B$395,0)))</f>
        <v>0</v>
      </c>
      <c r="AR112" s="1">
        <f>ABS('P123LC - Compustat Legacy'!AV109-INDEX('P123LC - Compustat Current'!AR$8:AR$395,MATCH('P123LC - Compustat Delta'!$B112,'P123LC - Compustat Current'!$B$8:$B$395,0)))</f>
        <v>0</v>
      </c>
      <c r="AS112" s="1">
        <f>ABS('P123LC - Compustat Legacy'!AW109-INDEX('P123LC - Compustat Current'!AS$8:AS$395,MATCH('P123LC - Compustat Delta'!$B112,'P123LC - Compustat Current'!$B$8:$B$395,0)))</f>
        <v>0.25999999999999801</v>
      </c>
      <c r="AT112" s="1">
        <f>ABS('P123LC - Compustat Legacy'!AX109-INDEX('P123LC - Compustat Current'!AT$8:AT$395,MATCH('P123LC - Compustat Delta'!$B112,'P123LC - Compustat Current'!$B$8:$B$395,0)))</f>
        <v>0</v>
      </c>
      <c r="AU112" s="1">
        <f>ABS('P123LC - Compustat Legacy'!AY109-INDEX('P123LC - Compustat Current'!AU$8:AU$395,MATCH('P123LC - Compustat Delta'!$B112,'P123LC - Compustat Current'!$B$8:$B$395,0)))</f>
        <v>0</v>
      </c>
      <c r="AV112" s="1">
        <f>ABS('P123LC - Compustat Legacy'!AZ109-INDEX('P123LC - Compustat Current'!AV$8:AV$395,MATCH('P123LC - Compustat Delta'!$B112,'P123LC - Compustat Current'!$B$8:$B$395,0)))</f>
        <v>0</v>
      </c>
      <c r="AW112" s="1">
        <f>ABS('P123LC - Compustat Legacy'!BA109-INDEX('P123LC - Compustat Current'!AW$8:AW$395,MATCH('P123LC - Compustat Delta'!$B112,'P123LC - Compustat Current'!$B$8:$B$395,0)))</f>
        <v>0</v>
      </c>
      <c r="AX112" s="1">
        <f>ABS('P123LC - Compustat Legacy'!BB109-INDEX('P123LC - Compustat Current'!AX$8:AX$395,MATCH('P123LC - Compustat Delta'!$B112,'P123LC - Compustat Current'!$B$8:$B$395,0)))</f>
        <v>0</v>
      </c>
      <c r="AY112" s="1">
        <f>ABS('P123LC - Compustat Legacy'!BC109-INDEX('P123LC - Compustat Current'!AY$8:AY$395,MATCH('P123LC - Compustat Delta'!$B112,'P123LC - Compustat Current'!$B$8:$B$395,0)))</f>
        <v>0</v>
      </c>
      <c r="AZ112" s="1">
        <f>ABS('P123LC - Compustat Legacy'!BD109-INDEX('P123LC - Compustat Current'!AZ$8:AZ$395,MATCH('P123LC - Compustat Delta'!$B112,'P123LC - Compustat Current'!$B$8:$B$395,0)))</f>
        <v>0</v>
      </c>
      <c r="BA112" s="1">
        <f>ABS('P123LC - Compustat Legacy'!BE109-INDEX('P123LC - Compustat Current'!BA$8:BA$395,MATCH('P123LC - Compustat Delta'!$B112,'P123LC - Compustat Current'!$B$8:$B$395,0)))</f>
        <v>0.25999999999999979</v>
      </c>
      <c r="BB112" s="1">
        <f>ABS('P123LC - Compustat Legacy'!BF109-INDEX('P123LC - Compustat Current'!BB$8:BB$395,MATCH('P123LC - Compustat Delta'!$B112,'P123LC - Compustat Current'!$B$8:$B$395,0)))</f>
        <v>0</v>
      </c>
      <c r="BC112" s="1">
        <f>ABS('P123LC - Compustat Legacy'!BG109-INDEX('P123LC - Compustat Current'!BC$8:BC$395,MATCH('P123LC - Compustat Delta'!$B112,'P123LC - Compustat Current'!$B$8:$B$395,0)))</f>
        <v>0</v>
      </c>
      <c r="BD112" s="1">
        <f>ABS('P123LC - Compustat Legacy'!BH109-INDEX('P123LC - Compustat Current'!BD$8:BD$395,MATCH('P123LC - Compustat Delta'!$B112,'P123LC - Compustat Current'!$B$8:$B$395,0)))</f>
        <v>0</v>
      </c>
      <c r="BE112" s="1">
        <f>ABS('P123LC - Compustat Legacy'!BI109-INDEX('P123LC - Compustat Current'!BE$8:BE$395,MATCH('P123LC - Compustat Delta'!$B112,'P123LC - Compustat Current'!$B$8:$B$395,0)))</f>
        <v>0</v>
      </c>
      <c r="BF112" s="1">
        <f>ABS('P123LC - Compustat Legacy'!BJ109-INDEX('P123LC - Compustat Current'!BF$8:BF$395,MATCH('P123LC - Compustat Delta'!$B112,'P123LC - Compustat Current'!$B$8:$B$395,0)))</f>
        <v>0</v>
      </c>
      <c r="BG112" s="1">
        <f>ABS('P123LC - Compustat Legacy'!BK109-INDEX('P123LC - Compustat Current'!BG$8:BG$395,MATCH('P123LC - Compustat Delta'!$B112,'P123LC - Compustat Current'!$B$8:$B$395,0)))</f>
        <v>0</v>
      </c>
      <c r="BH112" s="1">
        <f>ABS('P123LC - Compustat Legacy'!BL109-INDEX('P123LC - Compustat Current'!BH$8:BH$395,MATCH('P123LC - Compustat Delta'!$B112,'P123LC - Compustat Current'!$B$8:$B$395,0)))</f>
        <v>0</v>
      </c>
      <c r="BI112" s="1">
        <f>ABS('P123LC - Compustat Legacy'!BM109-INDEX('P123LC - Compustat Current'!BI$8:BI$395,MATCH('P123LC - Compustat Delta'!$B112,'P123LC - Compustat Current'!$B$8:$B$395,0)))</f>
        <v>0</v>
      </c>
      <c r="BJ112" s="1">
        <f>ABS('P123LC - Compustat Legacy'!BN109-INDEX('P123LC - Compustat Current'!BJ$8:BJ$395,MATCH('P123LC - Compustat Delta'!$B112,'P123LC - Compustat Current'!$B$8:$B$395,0)))</f>
        <v>0</v>
      </c>
      <c r="BK112" s="1">
        <f>ABS('P123LC - Compustat Legacy'!BO109-INDEX('P123LC - Compustat Current'!BK$8:BK$395,MATCH('P123LC - Compustat Delta'!$B112,'P123LC - Compustat Current'!$B$8:$B$395,0)))</f>
        <v>0</v>
      </c>
      <c r="BL112" s="1">
        <f>ABS('P123LC - Compustat Legacy'!BP109-INDEX('P123LC - Compustat Current'!BL$8:BL$395,MATCH('P123LC - Compustat Delta'!$B112,'P123LC - Compustat Current'!$B$8:$B$395,0)))</f>
        <v>0</v>
      </c>
      <c r="BM112" s="1">
        <f>ABS('P123LC - Compustat Legacy'!BQ109-INDEX('P123LC - Compustat Current'!BM$8:BM$395,MATCH('P123LC - Compustat Delta'!$B112,'P123LC - Compustat Current'!$B$8:$B$395,0)))</f>
        <v>0</v>
      </c>
      <c r="BN112" s="1">
        <f>ABS('P123LC - Compustat Legacy'!BR109-INDEX('P123LC - Compustat Current'!BN$8:BN$395,MATCH('P123LC - Compustat Delta'!$B112,'P123LC - Compustat Current'!$B$8:$B$395,0)))</f>
        <v>0</v>
      </c>
      <c r="BO112" s="1">
        <f>ABS('P123LC - Compustat Legacy'!BS109-INDEX('P123LC - Compustat Current'!BO$8:BO$395,MATCH('P123LC - Compustat Delta'!$B112,'P123LC - Compustat Current'!$B$8:$B$395,0)))</f>
        <v>0</v>
      </c>
      <c r="BP112" s="1">
        <f>ABS('P123LC - Compustat Legacy'!BT109-INDEX('P123LC - Compustat Current'!BP$8:BP$395,MATCH('P123LC - Compustat Delta'!$B112,'P123LC - Compustat Current'!$B$8:$B$395,0)))</f>
        <v>1.5500000000000007</v>
      </c>
      <c r="BQ112" s="1">
        <f>ABS('P123LC - Compustat Legacy'!BU109-INDEX('P123LC - Compustat Current'!BQ$8:BQ$395,MATCH('P123LC - Compustat Delta'!$B112,'P123LC - Compustat Current'!$B$8:$B$395,0)))</f>
        <v>0</v>
      </c>
      <c r="BR112" s="1">
        <f>ABS('P123LC - Compustat Legacy'!BV109-INDEX('P123LC - Compustat Current'!BR$8:BR$395,MATCH('P123LC - Compustat Delta'!$B112,'P123LC - Compustat Current'!$B$8:$B$395,0)))</f>
        <v>1.75</v>
      </c>
      <c r="BS112" s="1">
        <f>ABS('P123LC - Compustat Legacy'!BW109-INDEX('P123LC - Compustat Current'!BS$8:BS$395,MATCH('P123LC - Compustat Delta'!$B112,'P123LC - Compustat Current'!$B$8:$B$395,0)))</f>
        <v>0</v>
      </c>
      <c r="BT112" s="1">
        <f>ABS('P123LC - Compustat Legacy'!BX109-INDEX('P123LC - Compustat Current'!BT$8:BT$395,MATCH('P123LC - Compustat Delta'!$B112,'P123LC - Compustat Current'!$B$8:$B$395,0)))</f>
        <v>0</v>
      </c>
      <c r="BU112" s="1">
        <f>ABS('P123LC - Compustat Legacy'!BY109-INDEX('P123LC - Compustat Current'!BU$8:BU$395,MATCH('P123LC - Compustat Delta'!$B112,'P123LC - Compustat Current'!$B$8:$B$395,0)))</f>
        <v>0</v>
      </c>
      <c r="BV112" s="1">
        <f>ABS('P123LC - Compustat Legacy'!BZ109-INDEX('P123LC - Compustat Current'!BV$8:BV$395,MATCH('P123LC - Compustat Delta'!$B112,'P123LC - Compustat Current'!$B$8:$B$395,0)))</f>
        <v>0</v>
      </c>
      <c r="BW112" s="1">
        <f>ABS('P123LC - Compustat Legacy'!CA109-INDEX('P123LC - Compustat Current'!BW$8:BW$395,MATCH('P123LC - Compustat Delta'!$B112,'P123LC - Compustat Current'!$B$8:$B$395,0)))</f>
        <v>0</v>
      </c>
      <c r="BX112" s="1">
        <f>ABS('P123LC - Compustat Legacy'!CB109-INDEX('P123LC - Compustat Current'!BX$8:BX$395,MATCH('P123LC - Compustat Delta'!$B112,'P123LC - Compustat Current'!$B$8:$B$395,0)))</f>
        <v>0</v>
      </c>
      <c r="BY112" s="1">
        <f>ABS('P123LC - Compustat Legacy'!CC109-INDEX('P123LC - Compustat Current'!BY$8:BY$395,MATCH('P123LC - Compustat Delta'!$B112,'P123LC - Compustat Current'!$B$8:$B$395,0)))</f>
        <v>0</v>
      </c>
      <c r="BZ112" s="1">
        <f>ABS('P123LC - Compustat Legacy'!CD109-INDEX('P123LC - Compustat Current'!BZ$8:BZ$395,MATCH('P123LC - Compustat Delta'!$B112,'P123LC - Compustat Current'!$B$8:$B$395,0)))</f>
        <v>0</v>
      </c>
      <c r="CA112" s="1">
        <f>ABS('P123LC - Compustat Legacy'!CE109-INDEX('P123LC - Compustat Current'!CA$8:CA$395,MATCH('P123LC - Compustat Delta'!$B112,'P123LC - Compustat Current'!$B$8:$B$395,0)))</f>
        <v>0</v>
      </c>
      <c r="CB112" s="1">
        <f>ABS('P123LC - Compustat Legacy'!CF109-INDEX('P123LC - Compustat Current'!CB$8:CB$395,MATCH('P123LC - Compustat Delta'!$B112,'P123LC - Compustat Current'!$B$8:$B$395,0)))</f>
        <v>0</v>
      </c>
      <c r="CC112" s="1">
        <f>ABS('P123LC - Compustat Legacy'!CG109-INDEX('P123LC - Compustat Current'!CC$8:CC$395,MATCH('P123LC - Compustat Delta'!$B112,'P123LC - Compustat Current'!$B$8:$B$395,0)))</f>
        <v>0</v>
      </c>
      <c r="CD112" s="1">
        <f>ABS('P123LC - Compustat Legacy'!CH109-INDEX('P123LC - Compustat Current'!CD$8:CD$395,MATCH('P123LC - Compustat Delta'!$B112,'P123LC - Compustat Current'!$B$8:$B$395,0)))</f>
        <v>0</v>
      </c>
      <c r="CE112" s="1">
        <f>ABS('P123LC - Compustat Legacy'!CI109-INDEX('P123LC - Compustat Current'!CE$8:CE$395,MATCH('P123LC - Compustat Delta'!$B112,'P123LC - Compustat Current'!$B$8:$B$395,0)))</f>
        <v>0</v>
      </c>
      <c r="CF112" s="1">
        <f>ABS('P123LC - Compustat Legacy'!CJ109-INDEX('P123LC - Compustat Current'!CF$8:CF$395,MATCH('P123LC - Compustat Delta'!$B112,'P123LC - Compustat Current'!$B$8:$B$395,0)))</f>
        <v>0</v>
      </c>
      <c r="CG112" s="1">
        <f>ABS('P123LC - Compustat Legacy'!CK109-INDEX('P123LC - Compustat Current'!CG$8:CG$395,MATCH('P123LC - Compustat Delta'!$B112,'P123LC - Compustat Current'!$B$8:$B$395,0)))</f>
        <v>0</v>
      </c>
      <c r="CH112" s="1">
        <f>ABS('P123LC - Compustat Legacy'!CL109-INDEX('P123LC - Compustat Current'!CH$8:CH$395,MATCH('P123LC - Compustat Delta'!$B112,'P123LC - Compustat Current'!$B$8:$B$395,0)))</f>
        <v>0</v>
      </c>
      <c r="CI112" s="1">
        <f>ABS('P123LC - Compustat Legacy'!CM109-INDEX('P123LC - Compustat Current'!CI$8:CI$395,MATCH('P123LC - Compustat Delta'!$B112,'P123LC - Compustat Current'!$B$8:$B$395,0)))</f>
        <v>0</v>
      </c>
      <c r="CJ112" s="1">
        <f>ABS('P123LC - Compustat Legacy'!CN109-INDEX('P123LC - Compustat Current'!CJ$8:CJ$395,MATCH('P123LC - Compustat Delta'!$B112,'P123LC - Compustat Current'!$B$8:$B$395,0)))</f>
        <v>0.51000000000000156</v>
      </c>
      <c r="CK112" s="1">
        <f>ABS('P123LC - Compustat Legacy'!CO109-INDEX('P123LC - Compustat Current'!CK$8:CK$395,MATCH('P123LC - Compustat Delta'!$B112,'P123LC - Compustat Current'!$B$8:$B$395,0)))</f>
        <v>0.25999999999999801</v>
      </c>
      <c r="CL112" s="1">
        <f>ABS('P123LC - Compustat Legacy'!CP109-INDEX('P123LC - Compustat Current'!CL$8:CL$395,MATCH('P123LC - Compustat Delta'!$B112,'P123LC - Compustat Current'!$B$8:$B$395,0)))</f>
        <v>0</v>
      </c>
      <c r="CM112" s="1">
        <f>ABS('P123LC - Compustat Legacy'!CQ109-INDEX('P123LC - Compustat Current'!CM$8:CM$395,MATCH('P123LC - Compustat Delta'!$B112,'P123LC - Compustat Current'!$B$8:$B$395,0)))</f>
        <v>0</v>
      </c>
      <c r="CN112" s="1">
        <f>ABS('P123LC - Compustat Legacy'!CR109-INDEX('P123LC - Compustat Current'!CN$8:CN$395,MATCH('P123LC - Compustat Delta'!$B112,'P123LC - Compustat Current'!$B$8:$B$395,0)))</f>
        <v>0.50999999999999979</v>
      </c>
      <c r="CO112" s="1">
        <f>ABS('P123LC - Compustat Legacy'!CS109-INDEX('P123LC - Compustat Current'!CO$8:CO$395,MATCH('P123LC - Compustat Delta'!$B112,'P123LC - Compustat Current'!$B$8:$B$395,0)))</f>
        <v>0</v>
      </c>
      <c r="CP112" s="1">
        <f>ABS('P123LC - Compustat Legacy'!CT109-INDEX('P123LC - Compustat Current'!CP$8:CP$395,MATCH('P123LC - Compustat Delta'!$B112,'P123LC - Compustat Current'!$B$8:$B$395,0)))</f>
        <v>0.25999999999999979</v>
      </c>
      <c r="CQ112" s="1">
        <f>ABS('P123LC - Compustat Legacy'!CU109-INDEX('P123LC - Compustat Current'!CQ$8:CQ$395,MATCH('P123LC - Compustat Delta'!$B112,'P123LC - Compustat Current'!$B$8:$B$395,0)))</f>
        <v>0.25999999999999979</v>
      </c>
      <c r="CR112" s="1">
        <f>ABS('P123LC - Compustat Legacy'!CV109-INDEX('P123LC - Compustat Current'!CR$8:CR$395,MATCH('P123LC - Compustat Delta'!$B112,'P123LC - Compustat Current'!$B$8:$B$395,0)))</f>
        <v>0</v>
      </c>
      <c r="CS112" s="1">
        <f>ABS('P123LC - Compustat Legacy'!CW109-INDEX('P123LC - Compustat Current'!CS$8:CS$395,MATCH('P123LC - Compustat Delta'!$B112,'P123LC - Compustat Current'!$B$8:$B$395,0)))</f>
        <v>0.25999999999999979</v>
      </c>
      <c r="CT112" s="1">
        <f>ABS('P123LC - Compustat Legacy'!CX109-INDEX('P123LC - Compustat Current'!CT$8:CT$395,MATCH('P123LC - Compustat Delta'!$B112,'P123LC - Compustat Current'!$B$8:$B$395,0)))</f>
        <v>0.77000000000000313</v>
      </c>
      <c r="CU112" s="1">
        <f>ABS('P123LC - Compustat Legacy'!CY109-INDEX('P123LC - Compustat Current'!CU$8:CU$395,MATCH('P123LC - Compustat Delta'!$B112,'P123LC - Compustat Current'!$B$8:$B$395,0)))</f>
        <v>0.51999999999999602</v>
      </c>
      <c r="CV112" s="1">
        <f>ABS('P123LC - Compustat Legacy'!CZ109-INDEX('P123LC - Compustat Current'!CV$8:CV$395,MATCH('P123LC - Compustat Delta'!$B112,'P123LC - Compustat Current'!$B$8:$B$395,0)))</f>
        <v>0.25999999999999091</v>
      </c>
      <c r="CW112" s="1">
        <f>ABS('P123LC - Compustat Legacy'!DA109-INDEX('P123LC - Compustat Current'!CW$8:CW$395,MATCH('P123LC - Compustat Delta'!$B112,'P123LC - Compustat Current'!$B$8:$B$395,0)))</f>
        <v>0</v>
      </c>
      <c r="CX112" s="1">
        <f>ABS('P123LC - Compustat Legacy'!DB109-INDEX('P123LC - Compustat Current'!CX$8:CX$395,MATCH('P123LC - Compustat Delta'!$B112,'P123LC - Compustat Current'!$B$8:$B$395,0)))</f>
        <v>0</v>
      </c>
      <c r="CY112" s="1">
        <f>ABS('P123LC - Compustat Legacy'!DC109-INDEX('P123LC - Compustat Current'!CY$8:CY$395,MATCH('P123LC - Compustat Delta'!$B112,'P123LC - Compustat Current'!$B$8:$B$395,0)))</f>
        <v>0</v>
      </c>
    </row>
    <row r="113" spans="2:103" x14ac:dyDescent="0.25">
      <c r="B113" t="s">
        <v>200</v>
      </c>
      <c r="D113" s="1" t="s">
        <v>96</v>
      </c>
      <c r="E113" s="1">
        <f>ABS('P123LC - Compustat Legacy'!I110-INDEX('P123LC - Compustat Current'!E$8:E$395,MATCH('P123LC - Compustat Delta'!$B113,'P123LC - Compustat Current'!$B$8:$B$395,0)))</f>
        <v>0.51000000000000512</v>
      </c>
      <c r="F113" s="1">
        <f>ABS('P123LC - Compustat Legacy'!J110-INDEX('P123LC - Compustat Current'!F$8:F$395,MATCH('P123LC - Compustat Delta'!$B113,'P123LC - Compustat Current'!$B$8:$B$395,0)))</f>
        <v>0</v>
      </c>
      <c r="G113" s="1">
        <f>ABS('P123LC - Compustat Legacy'!K110-INDEX('P123LC - Compustat Current'!G$8:G$395,MATCH('P123LC - Compustat Delta'!$B113,'P123LC - Compustat Current'!$B$8:$B$395,0)))</f>
        <v>0</v>
      </c>
      <c r="H113" s="1">
        <f>ABS('P123LC - Compustat Legacy'!L110-INDEX('P123LC - Compustat Current'!H$8:H$395,MATCH('P123LC - Compustat Delta'!$B113,'P123LC - Compustat Current'!$B$8:$B$395,0)))</f>
        <v>0</v>
      </c>
      <c r="I113" s="1">
        <f>ABS('P123LC - Compustat Legacy'!M110-INDEX('P123LC - Compustat Current'!I$8:I$395,MATCH('P123LC - Compustat Delta'!$B113,'P123LC - Compustat Current'!$B$8:$B$395,0)))</f>
        <v>0</v>
      </c>
      <c r="J113" s="1">
        <f>ABS('P123LC - Compustat Legacy'!N110-INDEX('P123LC - Compustat Current'!J$8:J$395,MATCH('P123LC - Compustat Delta'!$B113,'P123LC - Compustat Current'!$B$8:$B$395,0)))</f>
        <v>0.26000000000000512</v>
      </c>
      <c r="K113" s="1">
        <f>ABS('P123LC - Compustat Legacy'!O110-INDEX('P123LC - Compustat Current'!K$8:K$395,MATCH('P123LC - Compustat Delta'!$B113,'P123LC - Compustat Current'!$B$8:$B$395,0)))</f>
        <v>0</v>
      </c>
      <c r="L113" s="1">
        <f>ABS('P123LC - Compustat Legacy'!P110-INDEX('P123LC - Compustat Current'!L$8:L$395,MATCH('P123LC - Compustat Delta'!$B113,'P123LC - Compustat Current'!$B$8:$B$395,0)))</f>
        <v>0</v>
      </c>
      <c r="M113" s="1">
        <f>ABS('P123LC - Compustat Legacy'!Q110-INDEX('P123LC - Compustat Current'!M$8:M$395,MATCH('P123LC - Compustat Delta'!$B113,'P123LC - Compustat Current'!$B$8:$B$395,0)))</f>
        <v>0.25999999999999801</v>
      </c>
      <c r="N113" s="1">
        <f>ABS('P123LC - Compustat Legacy'!R110-INDEX('P123LC - Compustat Current'!N$8:N$395,MATCH('P123LC - Compustat Delta'!$B113,'P123LC - Compustat Current'!$B$8:$B$395,0)))</f>
        <v>0</v>
      </c>
      <c r="O113" s="1">
        <f>ABS('P123LC - Compustat Legacy'!S110-INDEX('P123LC - Compustat Current'!O$8:O$395,MATCH('P123LC - Compustat Delta'!$B113,'P123LC - Compustat Current'!$B$8:$B$395,0)))</f>
        <v>0</v>
      </c>
      <c r="P113" s="1">
        <f>ABS('P123LC - Compustat Legacy'!T110-INDEX('P123LC - Compustat Current'!P$8:P$395,MATCH('P123LC - Compustat Delta'!$B113,'P123LC - Compustat Current'!$B$8:$B$395,0)))</f>
        <v>0</v>
      </c>
      <c r="Q113" s="1">
        <f>ABS('P123LC - Compustat Legacy'!U110-INDEX('P123LC - Compustat Current'!Q$8:Q$395,MATCH('P123LC - Compustat Delta'!$B113,'P123LC - Compustat Current'!$B$8:$B$395,0)))</f>
        <v>0</v>
      </c>
      <c r="R113" s="1">
        <f>ABS('P123LC - Compustat Legacy'!V110-INDEX('P123LC - Compustat Current'!R$8:R$395,MATCH('P123LC - Compustat Delta'!$B113,'P123LC - Compustat Current'!$B$8:$B$395,0)))</f>
        <v>0</v>
      </c>
      <c r="S113" s="1">
        <f>ABS('P123LC - Compustat Legacy'!W110-INDEX('P123LC - Compustat Current'!S$8:S$395,MATCH('P123LC - Compustat Delta'!$B113,'P123LC - Compustat Current'!$B$8:$B$395,0)))</f>
        <v>0</v>
      </c>
      <c r="T113" s="1">
        <f>ABS('P123LC - Compustat Legacy'!X110-INDEX('P123LC - Compustat Current'!T$8:T$395,MATCH('P123LC - Compustat Delta'!$B113,'P123LC - Compustat Current'!$B$8:$B$395,0)))</f>
        <v>0</v>
      </c>
      <c r="U113" s="1">
        <f>ABS('P123LC - Compustat Legacy'!Y110-INDEX('P123LC - Compustat Current'!U$8:U$395,MATCH('P123LC - Compustat Delta'!$B113,'P123LC - Compustat Current'!$B$8:$B$395,0)))</f>
        <v>0</v>
      </c>
      <c r="V113" s="1">
        <f>ABS('P123LC - Compustat Legacy'!Z110-INDEX('P123LC - Compustat Current'!V$8:V$395,MATCH('P123LC - Compustat Delta'!$B113,'P123LC - Compustat Current'!$B$8:$B$395,0)))</f>
        <v>0</v>
      </c>
      <c r="W113" s="1">
        <f>ABS('P123LC - Compustat Legacy'!AA110-INDEX('P123LC - Compustat Current'!W$8:W$395,MATCH('P123LC - Compustat Delta'!$B113,'P123LC - Compustat Current'!$B$8:$B$395,0)))</f>
        <v>0</v>
      </c>
      <c r="X113" s="1">
        <f>ABS('P123LC - Compustat Legacy'!AB110-INDEX('P123LC - Compustat Current'!X$8:X$395,MATCH('P123LC - Compustat Delta'!$B113,'P123LC - Compustat Current'!$B$8:$B$395,0)))</f>
        <v>0</v>
      </c>
      <c r="Y113" s="1">
        <f>ABS('P123LC - Compustat Legacy'!AC110-INDEX('P123LC - Compustat Current'!Y$8:Y$395,MATCH('P123LC - Compustat Delta'!$B113,'P123LC - Compustat Current'!$B$8:$B$395,0)))</f>
        <v>0</v>
      </c>
      <c r="Z113" s="1">
        <f>ABS('P123LC - Compustat Legacy'!AD110-INDEX('P123LC - Compustat Current'!Z$8:Z$395,MATCH('P123LC - Compustat Delta'!$B113,'P123LC - Compustat Current'!$B$8:$B$395,0)))</f>
        <v>0</v>
      </c>
      <c r="AA113" s="1">
        <f>ABS('P123LC - Compustat Legacy'!AE110-INDEX('P123LC - Compustat Current'!AA$8:AA$395,MATCH('P123LC - Compustat Delta'!$B113,'P123LC - Compustat Current'!$B$8:$B$395,0)))</f>
        <v>0</v>
      </c>
      <c r="AB113" s="1">
        <f>ABS('P123LC - Compustat Legacy'!AF110-INDEX('P123LC - Compustat Current'!AB$8:AB$395,MATCH('P123LC - Compustat Delta'!$B113,'P123LC - Compustat Current'!$B$8:$B$395,0)))</f>
        <v>0</v>
      </c>
      <c r="AC113" s="1">
        <f>ABS('P123LC - Compustat Legacy'!AG110-INDEX('P123LC - Compustat Current'!AC$8:AC$395,MATCH('P123LC - Compustat Delta'!$B113,'P123LC - Compustat Current'!$B$8:$B$395,0)))</f>
        <v>0</v>
      </c>
      <c r="AD113" s="1">
        <f>ABS('P123LC - Compustat Legacy'!AH110-INDEX('P123LC - Compustat Current'!AD$8:AD$395,MATCH('P123LC - Compustat Delta'!$B113,'P123LC - Compustat Current'!$B$8:$B$395,0)))</f>
        <v>0</v>
      </c>
      <c r="AE113" s="1">
        <f>ABS('P123LC - Compustat Legacy'!AI110-INDEX('P123LC - Compustat Current'!AE$8:AE$395,MATCH('P123LC - Compustat Delta'!$B113,'P123LC - Compustat Current'!$B$8:$B$395,0)))</f>
        <v>0</v>
      </c>
      <c r="AF113" s="1">
        <f>ABS('P123LC - Compustat Legacy'!AJ110-INDEX('P123LC - Compustat Current'!AF$8:AF$395,MATCH('P123LC - Compustat Delta'!$B113,'P123LC - Compustat Current'!$B$8:$B$395,0)))</f>
        <v>0</v>
      </c>
      <c r="AG113" s="1">
        <f>ABS('P123LC - Compustat Legacy'!AK110-INDEX('P123LC - Compustat Current'!AG$8:AG$395,MATCH('P123LC - Compustat Delta'!$B113,'P123LC - Compustat Current'!$B$8:$B$395,0)))</f>
        <v>0</v>
      </c>
      <c r="AH113" s="1">
        <f>ABS('P123LC - Compustat Legacy'!AL110-INDEX('P123LC - Compustat Current'!AH$8:AH$395,MATCH('P123LC - Compustat Delta'!$B113,'P123LC - Compustat Current'!$B$8:$B$395,0)))</f>
        <v>0</v>
      </c>
      <c r="AI113" s="1">
        <f>ABS('P123LC - Compustat Legacy'!AM110-INDEX('P123LC - Compustat Current'!AI$8:AI$395,MATCH('P123LC - Compustat Delta'!$B113,'P123LC - Compustat Current'!$B$8:$B$395,0)))</f>
        <v>0</v>
      </c>
      <c r="AJ113" s="1">
        <f>ABS('P123LC - Compustat Legacy'!AN110-INDEX('P123LC - Compustat Current'!AJ$8:AJ$395,MATCH('P123LC - Compustat Delta'!$B113,'P123LC - Compustat Current'!$B$8:$B$395,0)))</f>
        <v>0</v>
      </c>
      <c r="AK113" s="1">
        <f>ABS('P123LC - Compustat Legacy'!AO110-INDEX('P123LC - Compustat Current'!AK$8:AK$395,MATCH('P123LC - Compustat Delta'!$B113,'P123LC - Compustat Current'!$B$8:$B$395,0)))</f>
        <v>0</v>
      </c>
      <c r="AL113" s="1">
        <f>ABS('P123LC - Compustat Legacy'!AP110-INDEX('P123LC - Compustat Current'!AL$8:AL$395,MATCH('P123LC - Compustat Delta'!$B113,'P123LC - Compustat Current'!$B$8:$B$395,0)))</f>
        <v>0</v>
      </c>
      <c r="AM113" s="1">
        <f>ABS('P123LC - Compustat Legacy'!AQ110-INDEX('P123LC - Compustat Current'!AM$8:AM$395,MATCH('P123LC - Compustat Delta'!$B113,'P123LC - Compustat Current'!$B$8:$B$395,0)))</f>
        <v>0</v>
      </c>
      <c r="AN113" s="1">
        <f>ABS('P123LC - Compustat Legacy'!AR110-INDEX('P123LC - Compustat Current'!AN$8:AN$395,MATCH('P123LC - Compustat Delta'!$B113,'P123LC - Compustat Current'!$B$8:$B$395,0)))</f>
        <v>0.25999999999999801</v>
      </c>
      <c r="AO113" s="1">
        <f>ABS('P123LC - Compustat Legacy'!AS110-INDEX('P123LC - Compustat Current'!AO$8:AO$395,MATCH('P123LC - Compustat Delta'!$B113,'P123LC - Compustat Current'!$B$8:$B$395,0)))</f>
        <v>0</v>
      </c>
      <c r="AP113" s="1">
        <f>ABS('P123LC - Compustat Legacy'!AT110-INDEX('P123LC - Compustat Current'!AP$8:AP$395,MATCH('P123LC - Compustat Delta'!$B113,'P123LC - Compustat Current'!$B$8:$B$395,0)))</f>
        <v>0</v>
      </c>
      <c r="AQ113" s="1">
        <f>ABS('P123LC - Compustat Legacy'!AU110-INDEX('P123LC - Compustat Current'!AQ$8:AQ$395,MATCH('P123LC - Compustat Delta'!$B113,'P123LC - Compustat Current'!$B$8:$B$395,0)))</f>
        <v>0</v>
      </c>
      <c r="AR113" s="1">
        <f>ABS('P123LC - Compustat Legacy'!AV110-INDEX('P123LC - Compustat Current'!AR$8:AR$395,MATCH('P123LC - Compustat Delta'!$B113,'P123LC - Compustat Current'!$B$8:$B$395,0)))</f>
        <v>0</v>
      </c>
      <c r="AS113" s="1">
        <f>ABS('P123LC - Compustat Legacy'!AW110-INDEX('P123LC - Compustat Current'!AS$8:AS$395,MATCH('P123LC - Compustat Delta'!$B113,'P123LC - Compustat Current'!$B$8:$B$395,0)))</f>
        <v>0.26000000000000512</v>
      </c>
      <c r="AT113" s="1">
        <f>ABS('P123LC - Compustat Legacy'!AX110-INDEX('P123LC - Compustat Current'!AT$8:AT$395,MATCH('P123LC - Compustat Delta'!$B113,'P123LC - Compustat Current'!$B$8:$B$395,0)))</f>
        <v>0.26000000000000512</v>
      </c>
      <c r="AU113" s="1">
        <f>ABS('P123LC - Compustat Legacy'!AY110-INDEX('P123LC - Compustat Current'!AU$8:AU$395,MATCH('P123LC - Compustat Delta'!$B113,'P123LC - Compustat Current'!$B$8:$B$395,0)))</f>
        <v>0</v>
      </c>
      <c r="AV113" s="1">
        <f>ABS('P123LC - Compustat Legacy'!AZ110-INDEX('P123LC - Compustat Current'!AV$8:AV$395,MATCH('P123LC - Compustat Delta'!$B113,'P123LC - Compustat Current'!$B$8:$B$395,0)))</f>
        <v>0</v>
      </c>
      <c r="AW113" s="1">
        <f>ABS('P123LC - Compustat Legacy'!BA110-INDEX('P123LC - Compustat Current'!AW$8:AW$395,MATCH('P123LC - Compustat Delta'!$B113,'P123LC - Compustat Current'!$B$8:$B$395,0)))</f>
        <v>0</v>
      </c>
      <c r="AX113" s="1">
        <f>ABS('P123LC - Compustat Legacy'!BB110-INDEX('P123LC - Compustat Current'!AX$8:AX$395,MATCH('P123LC - Compustat Delta'!$B113,'P123LC - Compustat Current'!$B$8:$B$395,0)))</f>
        <v>0</v>
      </c>
      <c r="AY113" s="1">
        <f>ABS('P123LC - Compustat Legacy'!BC110-INDEX('P123LC - Compustat Current'!AY$8:AY$395,MATCH('P123LC - Compustat Delta'!$B113,'P123LC - Compustat Current'!$B$8:$B$395,0)))</f>
        <v>0</v>
      </c>
      <c r="AZ113" s="1">
        <f>ABS('P123LC - Compustat Legacy'!BD110-INDEX('P123LC - Compustat Current'!AZ$8:AZ$395,MATCH('P123LC - Compustat Delta'!$B113,'P123LC - Compustat Current'!$B$8:$B$395,0)))</f>
        <v>0</v>
      </c>
      <c r="BA113" s="1">
        <f>ABS('P123LC - Compustat Legacy'!BE110-INDEX('P123LC - Compustat Current'!BA$8:BA$395,MATCH('P123LC - Compustat Delta'!$B113,'P123LC - Compustat Current'!$B$8:$B$395,0)))</f>
        <v>0.25</v>
      </c>
      <c r="BB113" s="1">
        <f>ABS('P123LC - Compustat Legacy'!BF110-INDEX('P123LC - Compustat Current'!BB$8:BB$395,MATCH('P123LC - Compustat Delta'!$B113,'P123LC - Compustat Current'!$B$8:$B$395,0)))</f>
        <v>0</v>
      </c>
      <c r="BC113" s="1">
        <f>ABS('P123LC - Compustat Legacy'!BG110-INDEX('P123LC - Compustat Current'!BC$8:BC$395,MATCH('P123LC - Compustat Delta'!$B113,'P123LC - Compustat Current'!$B$8:$B$395,0)))</f>
        <v>0</v>
      </c>
      <c r="BD113" s="1">
        <f>ABS('P123LC - Compustat Legacy'!BH110-INDEX('P123LC - Compustat Current'!BD$8:BD$395,MATCH('P123LC - Compustat Delta'!$B113,'P123LC - Compustat Current'!$B$8:$B$395,0)))</f>
        <v>0</v>
      </c>
      <c r="BE113" s="1">
        <f>ABS('P123LC - Compustat Legacy'!BI110-INDEX('P123LC - Compustat Current'!BE$8:BE$395,MATCH('P123LC - Compustat Delta'!$B113,'P123LC - Compustat Current'!$B$8:$B$395,0)))</f>
        <v>0</v>
      </c>
      <c r="BF113" s="1">
        <f>ABS('P123LC - Compustat Legacy'!BJ110-INDEX('P123LC - Compustat Current'!BF$8:BF$395,MATCH('P123LC - Compustat Delta'!$B113,'P123LC - Compustat Current'!$B$8:$B$395,0)))</f>
        <v>0</v>
      </c>
      <c r="BG113" s="1">
        <f>ABS('P123LC - Compustat Legacy'!BK110-INDEX('P123LC - Compustat Current'!BG$8:BG$395,MATCH('P123LC - Compustat Delta'!$B113,'P123LC - Compustat Current'!$B$8:$B$395,0)))</f>
        <v>0</v>
      </c>
      <c r="BH113" s="1">
        <f>ABS('P123LC - Compustat Legacy'!BL110-INDEX('P123LC - Compustat Current'!BH$8:BH$395,MATCH('P123LC - Compustat Delta'!$B113,'P123LC - Compustat Current'!$B$8:$B$395,0)))</f>
        <v>0</v>
      </c>
      <c r="BI113" s="1">
        <f>ABS('P123LC - Compustat Legacy'!BM110-INDEX('P123LC - Compustat Current'!BI$8:BI$395,MATCH('P123LC - Compustat Delta'!$B113,'P123LC - Compustat Current'!$B$8:$B$395,0)))</f>
        <v>0</v>
      </c>
      <c r="BJ113" s="1">
        <f>ABS('P123LC - Compustat Legacy'!BN110-INDEX('P123LC - Compustat Current'!BJ$8:BJ$395,MATCH('P123LC - Compustat Delta'!$B113,'P123LC - Compustat Current'!$B$8:$B$395,0)))</f>
        <v>0</v>
      </c>
      <c r="BK113" s="1">
        <f>ABS('P123LC - Compustat Legacy'!BO110-INDEX('P123LC - Compustat Current'!BK$8:BK$395,MATCH('P123LC - Compustat Delta'!$B113,'P123LC - Compustat Current'!$B$8:$B$395,0)))</f>
        <v>0</v>
      </c>
      <c r="BL113" s="1">
        <f>ABS('P123LC - Compustat Legacy'!BP110-INDEX('P123LC - Compustat Current'!BL$8:BL$395,MATCH('P123LC - Compustat Delta'!$B113,'P123LC - Compustat Current'!$B$8:$B$395,0)))</f>
        <v>0</v>
      </c>
      <c r="BM113" s="1">
        <f>ABS('P123LC - Compustat Legacy'!BQ110-INDEX('P123LC - Compustat Current'!BM$8:BM$395,MATCH('P123LC - Compustat Delta'!$B113,'P123LC - Compustat Current'!$B$8:$B$395,0)))</f>
        <v>0</v>
      </c>
      <c r="BN113" s="1">
        <f>ABS('P123LC - Compustat Legacy'!BR110-INDEX('P123LC - Compustat Current'!BN$8:BN$395,MATCH('P123LC - Compustat Delta'!$B113,'P123LC - Compustat Current'!$B$8:$B$395,0)))</f>
        <v>0</v>
      </c>
      <c r="BO113" s="1">
        <f>ABS('P123LC - Compustat Legacy'!BS110-INDEX('P123LC - Compustat Current'!BO$8:BO$395,MATCH('P123LC - Compustat Delta'!$B113,'P123LC - Compustat Current'!$B$8:$B$395,0)))</f>
        <v>0</v>
      </c>
      <c r="BP113" s="1">
        <f>ABS('P123LC - Compustat Legacy'!BT110-INDEX('P123LC - Compustat Current'!BP$8:BP$395,MATCH('P123LC - Compustat Delta'!$B113,'P123LC - Compustat Current'!$B$8:$B$395,0)))</f>
        <v>0</v>
      </c>
      <c r="BQ113" s="1">
        <f>ABS('P123LC - Compustat Legacy'!BU110-INDEX('P123LC - Compustat Current'!BQ$8:BQ$395,MATCH('P123LC - Compustat Delta'!$B113,'P123LC - Compustat Current'!$B$8:$B$395,0)))</f>
        <v>0</v>
      </c>
      <c r="BR113" s="1">
        <f>ABS('P123LC - Compustat Legacy'!BV110-INDEX('P123LC - Compustat Current'!BR$8:BR$395,MATCH('P123LC - Compustat Delta'!$B113,'P123LC - Compustat Current'!$B$8:$B$395,0)))</f>
        <v>0</v>
      </c>
      <c r="BS113" s="1">
        <f>ABS('P123LC - Compustat Legacy'!BW110-INDEX('P123LC - Compustat Current'!BS$8:BS$395,MATCH('P123LC - Compustat Delta'!$B113,'P123LC - Compustat Current'!$B$8:$B$395,0)))</f>
        <v>0</v>
      </c>
      <c r="BT113" s="1">
        <f>ABS('P123LC - Compustat Legacy'!BX110-INDEX('P123LC - Compustat Current'!BT$8:BT$395,MATCH('P123LC - Compustat Delta'!$B113,'P123LC - Compustat Current'!$B$8:$B$395,0)))</f>
        <v>0</v>
      </c>
      <c r="BU113" s="1">
        <f>ABS('P123LC - Compustat Legacy'!BY110-INDEX('P123LC - Compustat Current'!BU$8:BU$395,MATCH('P123LC - Compustat Delta'!$B113,'P123LC - Compustat Current'!$B$8:$B$395,0)))</f>
        <v>0</v>
      </c>
      <c r="BV113" s="1">
        <f>ABS('P123LC - Compustat Legacy'!BZ110-INDEX('P123LC - Compustat Current'!BV$8:BV$395,MATCH('P123LC - Compustat Delta'!$B113,'P123LC - Compustat Current'!$B$8:$B$395,0)))</f>
        <v>0</v>
      </c>
      <c r="BW113" s="1">
        <f>ABS('P123LC - Compustat Legacy'!CA110-INDEX('P123LC - Compustat Current'!BW$8:BW$395,MATCH('P123LC - Compustat Delta'!$B113,'P123LC - Compustat Current'!$B$8:$B$395,0)))</f>
        <v>0</v>
      </c>
      <c r="BX113" s="1">
        <f>ABS('P123LC - Compustat Legacy'!CB110-INDEX('P123LC - Compustat Current'!BX$8:BX$395,MATCH('P123LC - Compustat Delta'!$B113,'P123LC - Compustat Current'!$B$8:$B$395,0)))</f>
        <v>0</v>
      </c>
      <c r="BY113" s="1">
        <f>ABS('P123LC - Compustat Legacy'!CC110-INDEX('P123LC - Compustat Current'!BY$8:BY$395,MATCH('P123LC - Compustat Delta'!$B113,'P123LC - Compustat Current'!$B$8:$B$395,0)))</f>
        <v>0</v>
      </c>
      <c r="BZ113" s="1">
        <f>ABS('P123LC - Compustat Legacy'!CD110-INDEX('P123LC - Compustat Current'!BZ$8:BZ$395,MATCH('P123LC - Compustat Delta'!$B113,'P123LC - Compustat Current'!$B$8:$B$395,0)))</f>
        <v>0</v>
      </c>
      <c r="CA113" s="1">
        <f>ABS('P123LC - Compustat Legacy'!CE110-INDEX('P123LC - Compustat Current'!CA$8:CA$395,MATCH('P123LC - Compustat Delta'!$B113,'P123LC - Compustat Current'!$B$8:$B$395,0)))</f>
        <v>0</v>
      </c>
      <c r="CB113" s="1">
        <f>ABS('P123LC - Compustat Legacy'!CF110-INDEX('P123LC - Compustat Current'!CB$8:CB$395,MATCH('P123LC - Compustat Delta'!$B113,'P123LC - Compustat Current'!$B$8:$B$395,0)))</f>
        <v>0</v>
      </c>
      <c r="CC113" s="1">
        <f>ABS('P123LC - Compustat Legacy'!CG110-INDEX('P123LC - Compustat Current'!CC$8:CC$395,MATCH('P123LC - Compustat Delta'!$B113,'P123LC - Compustat Current'!$B$8:$B$395,0)))</f>
        <v>0</v>
      </c>
      <c r="CD113" s="1">
        <f>ABS('P123LC - Compustat Legacy'!CH110-INDEX('P123LC - Compustat Current'!CD$8:CD$395,MATCH('P123LC - Compustat Delta'!$B113,'P123LC - Compustat Current'!$B$8:$B$395,0)))</f>
        <v>0</v>
      </c>
      <c r="CE113" s="1">
        <f>ABS('P123LC - Compustat Legacy'!CI110-INDEX('P123LC - Compustat Current'!CE$8:CE$395,MATCH('P123LC - Compustat Delta'!$B113,'P123LC - Compustat Current'!$B$8:$B$395,0)))</f>
        <v>0</v>
      </c>
      <c r="CF113" s="1">
        <f>ABS('P123LC - Compustat Legacy'!CJ110-INDEX('P123LC - Compustat Current'!CF$8:CF$395,MATCH('P123LC - Compustat Delta'!$B113,'P123LC - Compustat Current'!$B$8:$B$395,0)))</f>
        <v>0.25999999999999801</v>
      </c>
      <c r="CG113" s="1">
        <f>ABS('P123LC - Compustat Legacy'!CK110-INDEX('P123LC - Compustat Current'!CG$8:CG$395,MATCH('P123LC - Compustat Delta'!$B113,'P123LC - Compustat Current'!$B$8:$B$395,0)))</f>
        <v>0.26000000000000156</v>
      </c>
      <c r="CH113" s="1">
        <f>ABS('P123LC - Compustat Legacy'!CL110-INDEX('P123LC - Compustat Current'!CH$8:CH$395,MATCH('P123LC - Compustat Delta'!$B113,'P123LC - Compustat Current'!$B$8:$B$395,0)))</f>
        <v>0</v>
      </c>
      <c r="CI113" s="1">
        <f>ABS('P123LC - Compustat Legacy'!CM110-INDEX('P123LC - Compustat Current'!CI$8:CI$395,MATCH('P123LC - Compustat Delta'!$B113,'P123LC - Compustat Current'!$B$8:$B$395,0)))</f>
        <v>0</v>
      </c>
      <c r="CJ113" s="1">
        <f>ABS('P123LC - Compustat Legacy'!CN110-INDEX('P123LC - Compustat Current'!CJ$8:CJ$395,MATCH('P123LC - Compustat Delta'!$B113,'P123LC - Compustat Current'!$B$8:$B$395,0)))</f>
        <v>0</v>
      </c>
      <c r="CK113" s="1">
        <f>ABS('P123LC - Compustat Legacy'!CO110-INDEX('P123LC - Compustat Current'!CK$8:CK$395,MATCH('P123LC - Compustat Delta'!$B113,'P123LC - Compustat Current'!$B$8:$B$395,0)))</f>
        <v>0</v>
      </c>
      <c r="CL113" s="1">
        <f>ABS('P123LC - Compustat Legacy'!CP110-INDEX('P123LC - Compustat Current'!CL$8:CL$395,MATCH('P123LC - Compustat Delta'!$B113,'P123LC - Compustat Current'!$B$8:$B$395,0)))</f>
        <v>0</v>
      </c>
      <c r="CM113" s="1">
        <f>ABS('P123LC - Compustat Legacy'!CQ110-INDEX('P123LC - Compustat Current'!CM$8:CM$395,MATCH('P123LC - Compustat Delta'!$B113,'P123LC - Compustat Current'!$B$8:$B$395,0)))</f>
        <v>0</v>
      </c>
      <c r="CN113" s="1">
        <f>ABS('P123LC - Compustat Legacy'!CR110-INDEX('P123LC - Compustat Current'!CN$8:CN$395,MATCH('P123LC - Compustat Delta'!$B113,'P123LC - Compustat Current'!$B$8:$B$395,0)))</f>
        <v>0.51999999999999957</v>
      </c>
      <c r="CO113" s="1">
        <f>ABS('P123LC - Compustat Legacy'!CS110-INDEX('P123LC - Compustat Current'!CO$8:CO$395,MATCH('P123LC - Compustat Delta'!$B113,'P123LC - Compustat Current'!$B$8:$B$395,0)))</f>
        <v>0</v>
      </c>
      <c r="CP113" s="1">
        <f>ABS('P123LC - Compustat Legacy'!CT110-INDEX('P123LC - Compustat Current'!CP$8:CP$395,MATCH('P123LC - Compustat Delta'!$B113,'P123LC - Compustat Current'!$B$8:$B$395,0)))</f>
        <v>0.26000000000000156</v>
      </c>
      <c r="CQ113" s="1">
        <f>ABS('P123LC - Compustat Legacy'!CU110-INDEX('P123LC - Compustat Current'!CQ$8:CQ$395,MATCH('P123LC - Compustat Delta'!$B113,'P123LC - Compustat Current'!$B$8:$B$395,0)))</f>
        <v>0.25999999999999979</v>
      </c>
      <c r="CR113" s="1">
        <f>ABS('P123LC - Compustat Legacy'!CV110-INDEX('P123LC - Compustat Current'!CR$8:CR$395,MATCH('P123LC - Compustat Delta'!$B113,'P123LC - Compustat Current'!$B$8:$B$395,0)))</f>
        <v>0</v>
      </c>
      <c r="CS113" s="1">
        <f>ABS('P123LC - Compustat Legacy'!CW110-INDEX('P123LC - Compustat Current'!CS$8:CS$395,MATCH('P123LC - Compustat Delta'!$B113,'P123LC - Compustat Current'!$B$8:$B$395,0)))</f>
        <v>0.25</v>
      </c>
      <c r="CT113" s="1">
        <f>ABS('P123LC - Compustat Legacy'!CX110-INDEX('P123LC - Compustat Current'!CT$8:CT$395,MATCH('P123LC - Compustat Delta'!$B113,'P123LC - Compustat Current'!$B$8:$B$395,0)))</f>
        <v>0.25</v>
      </c>
      <c r="CU113" s="1">
        <f>ABS('P123LC - Compustat Legacy'!CY110-INDEX('P123LC - Compustat Current'!CU$8:CU$395,MATCH('P123LC - Compustat Delta'!$B113,'P123LC - Compustat Current'!$B$8:$B$395,0)))</f>
        <v>0.51000000000000512</v>
      </c>
      <c r="CV113" s="1">
        <f>ABS('P123LC - Compustat Legacy'!CZ110-INDEX('P123LC - Compustat Current'!CV$8:CV$395,MATCH('P123LC - Compustat Delta'!$B113,'P123LC - Compustat Current'!$B$8:$B$395,0)))</f>
        <v>0.51999999999999957</v>
      </c>
      <c r="CW113" s="1">
        <f>ABS('P123LC - Compustat Legacy'!DA110-INDEX('P123LC - Compustat Current'!CW$8:CW$395,MATCH('P123LC - Compustat Delta'!$B113,'P123LC - Compustat Current'!$B$8:$B$395,0)))</f>
        <v>0</v>
      </c>
      <c r="CX113" s="1">
        <f>ABS('P123LC - Compustat Legacy'!DB110-INDEX('P123LC - Compustat Current'!CX$8:CX$395,MATCH('P123LC - Compustat Delta'!$B113,'P123LC - Compustat Current'!$B$8:$B$395,0)))</f>
        <v>0</v>
      </c>
      <c r="CY113" s="1">
        <f>ABS('P123LC - Compustat Legacy'!DC110-INDEX('P123LC - Compustat Current'!CY$8:CY$395,MATCH('P123LC - Compustat Delta'!$B113,'P123LC - Compustat Current'!$B$8:$B$395,0)))</f>
        <v>0</v>
      </c>
    </row>
    <row r="114" spans="2:103" x14ac:dyDescent="0.25">
      <c r="B114" t="s">
        <v>199</v>
      </c>
      <c r="D114" s="1" t="s">
        <v>96</v>
      </c>
      <c r="E114" s="1">
        <f>ABS('P123LC - Compustat Legacy'!I111-INDEX('P123LC - Compustat Current'!E$8:E$395,MATCH('P123LC - Compustat Delta'!$B114,'P123LC - Compustat Current'!$B$8:$B$395,0)))</f>
        <v>0</v>
      </c>
      <c r="F114" s="1">
        <f>ABS('P123LC - Compustat Legacy'!J111-INDEX('P123LC - Compustat Current'!F$8:F$395,MATCH('P123LC - Compustat Delta'!$B114,'P123LC - Compustat Current'!$B$8:$B$395,0)))</f>
        <v>0</v>
      </c>
      <c r="G114" s="1">
        <f>ABS('P123LC - Compustat Legacy'!K111-INDEX('P123LC - Compustat Current'!G$8:G$395,MATCH('P123LC - Compustat Delta'!$B114,'P123LC - Compustat Current'!$B$8:$B$395,0)))</f>
        <v>0.52000000000000313</v>
      </c>
      <c r="H114" s="1">
        <f>ABS('P123LC - Compustat Legacy'!L111-INDEX('P123LC - Compustat Current'!H$8:H$395,MATCH('P123LC - Compustat Delta'!$B114,'P123LC - Compustat Current'!$B$8:$B$395,0)))</f>
        <v>0</v>
      </c>
      <c r="I114" s="1">
        <f>ABS('P123LC - Compustat Legacy'!M111-INDEX('P123LC - Compustat Current'!I$8:I$395,MATCH('P123LC - Compustat Delta'!$B114,'P123LC - Compustat Current'!$B$8:$B$395,0)))</f>
        <v>0</v>
      </c>
      <c r="J114" s="1">
        <f>ABS('P123LC - Compustat Legacy'!N111-INDEX('P123LC - Compustat Current'!J$8:J$395,MATCH('P123LC - Compustat Delta'!$B114,'P123LC - Compustat Current'!$B$8:$B$395,0)))</f>
        <v>0.25</v>
      </c>
      <c r="K114" s="1">
        <f>ABS('P123LC - Compustat Legacy'!O111-INDEX('P123LC - Compustat Current'!K$8:K$395,MATCH('P123LC - Compustat Delta'!$B114,'P123LC - Compustat Current'!$B$8:$B$395,0)))</f>
        <v>0</v>
      </c>
      <c r="L114" s="1">
        <f>ABS('P123LC - Compustat Legacy'!P111-INDEX('P123LC - Compustat Current'!L$8:L$395,MATCH('P123LC - Compustat Delta'!$B114,'P123LC - Compustat Current'!$B$8:$B$395,0)))</f>
        <v>0.25999999999999801</v>
      </c>
      <c r="M114" s="1">
        <f>ABS('P123LC - Compustat Legacy'!Q111-INDEX('P123LC - Compustat Current'!M$8:M$395,MATCH('P123LC - Compustat Delta'!$B114,'P123LC - Compustat Current'!$B$8:$B$395,0)))</f>
        <v>0.25</v>
      </c>
      <c r="N114" s="1">
        <f>ABS('P123LC - Compustat Legacy'!R111-INDEX('P123LC - Compustat Current'!N$8:N$395,MATCH('P123LC - Compustat Delta'!$B114,'P123LC - Compustat Current'!$B$8:$B$395,0)))</f>
        <v>0</v>
      </c>
      <c r="O114" s="1">
        <f>ABS('P123LC - Compustat Legacy'!S111-INDEX('P123LC - Compustat Current'!O$8:O$395,MATCH('P123LC - Compustat Delta'!$B114,'P123LC - Compustat Current'!$B$8:$B$395,0)))</f>
        <v>0</v>
      </c>
      <c r="P114" s="1">
        <f>ABS('P123LC - Compustat Legacy'!T111-INDEX('P123LC - Compustat Current'!P$8:P$395,MATCH('P123LC - Compustat Delta'!$B114,'P123LC - Compustat Current'!$B$8:$B$395,0)))</f>
        <v>0</v>
      </c>
      <c r="Q114" s="1">
        <f>ABS('P123LC - Compustat Legacy'!U111-INDEX('P123LC - Compustat Current'!Q$8:Q$395,MATCH('P123LC - Compustat Delta'!$B114,'P123LC - Compustat Current'!$B$8:$B$395,0)))</f>
        <v>0</v>
      </c>
      <c r="R114" s="1">
        <f>ABS('P123LC - Compustat Legacy'!V111-INDEX('P123LC - Compustat Current'!R$8:R$395,MATCH('P123LC - Compustat Delta'!$B114,'P123LC - Compustat Current'!$B$8:$B$395,0)))</f>
        <v>0</v>
      </c>
      <c r="S114" s="1">
        <f>ABS('P123LC - Compustat Legacy'!W111-INDEX('P123LC - Compustat Current'!S$8:S$395,MATCH('P123LC - Compustat Delta'!$B114,'P123LC - Compustat Current'!$B$8:$B$395,0)))</f>
        <v>0</v>
      </c>
      <c r="T114" s="1">
        <f>ABS('P123LC - Compustat Legacy'!X111-INDEX('P123LC - Compustat Current'!T$8:T$395,MATCH('P123LC - Compustat Delta'!$B114,'P123LC - Compustat Current'!$B$8:$B$395,0)))</f>
        <v>0</v>
      </c>
      <c r="U114" s="1">
        <f>ABS('P123LC - Compustat Legacy'!Y111-INDEX('P123LC - Compustat Current'!U$8:U$395,MATCH('P123LC - Compustat Delta'!$B114,'P123LC - Compustat Current'!$B$8:$B$395,0)))</f>
        <v>0</v>
      </c>
      <c r="V114" s="1">
        <f>ABS('P123LC - Compustat Legacy'!Z111-INDEX('P123LC - Compustat Current'!V$8:V$395,MATCH('P123LC - Compustat Delta'!$B114,'P123LC - Compustat Current'!$B$8:$B$395,0)))</f>
        <v>0</v>
      </c>
      <c r="W114" s="1">
        <f>ABS('P123LC - Compustat Legacy'!AA111-INDEX('P123LC - Compustat Current'!W$8:W$395,MATCH('P123LC - Compustat Delta'!$B114,'P123LC - Compustat Current'!$B$8:$B$395,0)))</f>
        <v>0</v>
      </c>
      <c r="X114" s="1">
        <f>ABS('P123LC - Compustat Legacy'!AB111-INDEX('P123LC - Compustat Current'!X$8:X$395,MATCH('P123LC - Compustat Delta'!$B114,'P123LC - Compustat Current'!$B$8:$B$395,0)))</f>
        <v>0</v>
      </c>
      <c r="Y114" s="1">
        <f>ABS('P123LC - Compustat Legacy'!AC111-INDEX('P123LC - Compustat Current'!Y$8:Y$395,MATCH('P123LC - Compustat Delta'!$B114,'P123LC - Compustat Current'!$B$8:$B$395,0)))</f>
        <v>0</v>
      </c>
      <c r="Z114" s="1">
        <f>ABS('P123LC - Compustat Legacy'!AD111-INDEX('P123LC - Compustat Current'!Z$8:Z$395,MATCH('P123LC - Compustat Delta'!$B114,'P123LC - Compustat Current'!$B$8:$B$395,0)))</f>
        <v>0</v>
      </c>
      <c r="AA114" s="1">
        <f>ABS('P123LC - Compustat Legacy'!AE111-INDEX('P123LC - Compustat Current'!AA$8:AA$395,MATCH('P123LC - Compustat Delta'!$B114,'P123LC - Compustat Current'!$B$8:$B$395,0)))</f>
        <v>0</v>
      </c>
      <c r="AB114" s="1">
        <f>ABS('P123LC - Compustat Legacy'!AF111-INDEX('P123LC - Compustat Current'!AB$8:AB$395,MATCH('P123LC - Compustat Delta'!$B114,'P123LC - Compustat Current'!$B$8:$B$395,0)))</f>
        <v>0</v>
      </c>
      <c r="AC114" s="1">
        <f>ABS('P123LC - Compustat Legacy'!AG111-INDEX('P123LC - Compustat Current'!AC$8:AC$395,MATCH('P123LC - Compustat Delta'!$B114,'P123LC - Compustat Current'!$B$8:$B$395,0)))</f>
        <v>0</v>
      </c>
      <c r="AD114" s="1">
        <f>ABS('P123LC - Compustat Legacy'!AH111-INDEX('P123LC - Compustat Current'!AD$8:AD$395,MATCH('P123LC - Compustat Delta'!$B114,'P123LC - Compustat Current'!$B$8:$B$395,0)))</f>
        <v>0</v>
      </c>
      <c r="AE114" s="1">
        <f>ABS('P123LC - Compustat Legacy'!AI111-INDEX('P123LC - Compustat Current'!AE$8:AE$395,MATCH('P123LC - Compustat Delta'!$B114,'P123LC - Compustat Current'!$B$8:$B$395,0)))</f>
        <v>0</v>
      </c>
      <c r="AF114" s="1">
        <f>ABS('P123LC - Compustat Legacy'!AJ111-INDEX('P123LC - Compustat Current'!AF$8:AF$395,MATCH('P123LC - Compustat Delta'!$B114,'P123LC - Compustat Current'!$B$8:$B$395,0)))</f>
        <v>0</v>
      </c>
      <c r="AG114" s="1">
        <f>ABS('P123LC - Compustat Legacy'!AK111-INDEX('P123LC - Compustat Current'!AG$8:AG$395,MATCH('P123LC - Compustat Delta'!$B114,'P123LC - Compustat Current'!$B$8:$B$395,0)))</f>
        <v>0</v>
      </c>
      <c r="AH114" s="1">
        <f>ABS('P123LC - Compustat Legacy'!AL111-INDEX('P123LC - Compustat Current'!AH$8:AH$395,MATCH('P123LC - Compustat Delta'!$B114,'P123LC - Compustat Current'!$B$8:$B$395,0)))</f>
        <v>0</v>
      </c>
      <c r="AI114" s="1">
        <f>ABS('P123LC - Compustat Legacy'!AM111-INDEX('P123LC - Compustat Current'!AI$8:AI$395,MATCH('P123LC - Compustat Delta'!$B114,'P123LC - Compustat Current'!$B$8:$B$395,0)))</f>
        <v>0</v>
      </c>
      <c r="AJ114" s="1">
        <f>ABS('P123LC - Compustat Legacy'!AN111-INDEX('P123LC - Compustat Current'!AJ$8:AJ$395,MATCH('P123LC - Compustat Delta'!$B114,'P123LC - Compustat Current'!$B$8:$B$395,0)))</f>
        <v>0</v>
      </c>
      <c r="AK114" s="1">
        <f>ABS('P123LC - Compustat Legacy'!AO111-INDEX('P123LC - Compustat Current'!AK$8:AK$395,MATCH('P123LC - Compustat Delta'!$B114,'P123LC - Compustat Current'!$B$8:$B$395,0)))</f>
        <v>0</v>
      </c>
      <c r="AL114" s="1">
        <f>ABS('P123LC - Compustat Legacy'!AP111-INDEX('P123LC - Compustat Current'!AL$8:AL$395,MATCH('P123LC - Compustat Delta'!$B114,'P123LC - Compustat Current'!$B$8:$B$395,0)))</f>
        <v>0</v>
      </c>
      <c r="AM114" s="1">
        <f>ABS('P123LC - Compustat Legacy'!AQ111-INDEX('P123LC - Compustat Current'!AM$8:AM$395,MATCH('P123LC - Compustat Delta'!$B114,'P123LC - Compustat Current'!$B$8:$B$395,0)))</f>
        <v>0</v>
      </c>
      <c r="AN114" s="1">
        <f>ABS('P123LC - Compustat Legacy'!AR111-INDEX('P123LC - Compustat Current'!AN$8:AN$395,MATCH('P123LC - Compustat Delta'!$B114,'P123LC - Compustat Current'!$B$8:$B$395,0)))</f>
        <v>0</v>
      </c>
      <c r="AO114" s="1">
        <f>ABS('P123LC - Compustat Legacy'!AS111-INDEX('P123LC - Compustat Current'!AO$8:AO$395,MATCH('P123LC - Compustat Delta'!$B114,'P123LC - Compustat Current'!$B$8:$B$395,0)))</f>
        <v>0</v>
      </c>
      <c r="AP114" s="1">
        <f>ABS('P123LC - Compustat Legacy'!AT111-INDEX('P123LC - Compustat Current'!AP$8:AP$395,MATCH('P123LC - Compustat Delta'!$B114,'P123LC - Compustat Current'!$B$8:$B$395,0)))</f>
        <v>0</v>
      </c>
      <c r="AQ114" s="1">
        <f>ABS('P123LC - Compustat Legacy'!AU111-INDEX('P123LC - Compustat Current'!AQ$8:AQ$395,MATCH('P123LC - Compustat Delta'!$B114,'P123LC - Compustat Current'!$B$8:$B$395,0)))</f>
        <v>0</v>
      </c>
      <c r="AR114" s="1">
        <f>ABS('P123LC - Compustat Legacy'!AV111-INDEX('P123LC - Compustat Current'!AR$8:AR$395,MATCH('P123LC - Compustat Delta'!$B114,'P123LC - Compustat Current'!$B$8:$B$395,0)))</f>
        <v>0</v>
      </c>
      <c r="AS114" s="1">
        <f>ABS('P123LC - Compustat Legacy'!AW111-INDEX('P123LC - Compustat Current'!AS$8:AS$395,MATCH('P123LC - Compustat Delta'!$B114,'P123LC - Compustat Current'!$B$8:$B$395,0)))</f>
        <v>0.26000000000000512</v>
      </c>
      <c r="AT114" s="1">
        <f>ABS('P123LC - Compustat Legacy'!AX111-INDEX('P123LC - Compustat Current'!AT$8:AT$395,MATCH('P123LC - Compustat Delta'!$B114,'P123LC - Compustat Current'!$B$8:$B$395,0)))</f>
        <v>0.26000000000000512</v>
      </c>
      <c r="AU114" s="1">
        <f>ABS('P123LC - Compustat Legacy'!AY111-INDEX('P123LC - Compustat Current'!AU$8:AU$395,MATCH('P123LC - Compustat Delta'!$B114,'P123LC - Compustat Current'!$B$8:$B$395,0)))</f>
        <v>0</v>
      </c>
      <c r="AV114" s="1">
        <f>ABS('P123LC - Compustat Legacy'!AZ111-INDEX('P123LC - Compustat Current'!AV$8:AV$395,MATCH('P123LC - Compustat Delta'!$B114,'P123LC - Compustat Current'!$B$8:$B$395,0)))</f>
        <v>0</v>
      </c>
      <c r="AW114" s="1">
        <f>ABS('P123LC - Compustat Legacy'!BA111-INDEX('P123LC - Compustat Current'!AW$8:AW$395,MATCH('P123LC - Compustat Delta'!$B114,'P123LC - Compustat Current'!$B$8:$B$395,0)))</f>
        <v>0</v>
      </c>
      <c r="AX114" s="1">
        <f>ABS('P123LC - Compustat Legacy'!BB111-INDEX('P123LC - Compustat Current'!AX$8:AX$395,MATCH('P123LC - Compustat Delta'!$B114,'P123LC - Compustat Current'!$B$8:$B$395,0)))</f>
        <v>0</v>
      </c>
      <c r="AY114" s="1">
        <f>ABS('P123LC - Compustat Legacy'!BC111-INDEX('P123LC - Compustat Current'!AY$8:AY$395,MATCH('P123LC - Compustat Delta'!$B114,'P123LC - Compustat Current'!$B$8:$B$395,0)))</f>
        <v>0</v>
      </c>
      <c r="AZ114" s="1">
        <f>ABS('P123LC - Compustat Legacy'!BD111-INDEX('P123LC - Compustat Current'!AZ$8:AZ$395,MATCH('P123LC - Compustat Delta'!$B114,'P123LC - Compustat Current'!$B$8:$B$395,0)))</f>
        <v>0</v>
      </c>
      <c r="BA114" s="1">
        <f>ABS('P123LC - Compustat Legacy'!BE111-INDEX('P123LC - Compustat Current'!BA$8:BA$395,MATCH('P123LC - Compustat Delta'!$B114,'P123LC - Compustat Current'!$B$8:$B$395,0)))</f>
        <v>0</v>
      </c>
      <c r="BB114" s="1">
        <f>ABS('P123LC - Compustat Legacy'!BF111-INDEX('P123LC - Compustat Current'!BB$8:BB$395,MATCH('P123LC - Compustat Delta'!$B114,'P123LC - Compustat Current'!$B$8:$B$395,0)))</f>
        <v>0</v>
      </c>
      <c r="BC114" s="1">
        <f>ABS('P123LC - Compustat Legacy'!BG111-INDEX('P123LC - Compustat Current'!BC$8:BC$395,MATCH('P123LC - Compustat Delta'!$B114,'P123LC - Compustat Current'!$B$8:$B$395,0)))</f>
        <v>0</v>
      </c>
      <c r="BD114" s="1">
        <f>ABS('P123LC - Compustat Legacy'!BH111-INDEX('P123LC - Compustat Current'!BD$8:BD$395,MATCH('P123LC - Compustat Delta'!$B114,'P123LC - Compustat Current'!$B$8:$B$395,0)))</f>
        <v>0</v>
      </c>
      <c r="BE114" s="1">
        <f>ABS('P123LC - Compustat Legacy'!BI111-INDEX('P123LC - Compustat Current'!BE$8:BE$395,MATCH('P123LC - Compustat Delta'!$B114,'P123LC - Compustat Current'!$B$8:$B$395,0)))</f>
        <v>0</v>
      </c>
      <c r="BF114" s="1">
        <f>ABS('P123LC - Compustat Legacy'!BJ111-INDEX('P123LC - Compustat Current'!BF$8:BF$395,MATCH('P123LC - Compustat Delta'!$B114,'P123LC - Compustat Current'!$B$8:$B$395,0)))</f>
        <v>0</v>
      </c>
      <c r="BG114" s="1">
        <f>ABS('P123LC - Compustat Legacy'!BK111-INDEX('P123LC - Compustat Current'!BG$8:BG$395,MATCH('P123LC - Compustat Delta'!$B114,'P123LC - Compustat Current'!$B$8:$B$395,0)))</f>
        <v>0</v>
      </c>
      <c r="BH114" s="1">
        <f>ABS('P123LC - Compustat Legacy'!BL111-INDEX('P123LC - Compustat Current'!BH$8:BH$395,MATCH('P123LC - Compustat Delta'!$B114,'P123LC - Compustat Current'!$B$8:$B$395,0)))</f>
        <v>0</v>
      </c>
      <c r="BI114" s="1">
        <f>ABS('P123LC - Compustat Legacy'!BM111-INDEX('P123LC - Compustat Current'!BI$8:BI$395,MATCH('P123LC - Compustat Delta'!$B114,'P123LC - Compustat Current'!$B$8:$B$395,0)))</f>
        <v>0</v>
      </c>
      <c r="BJ114" s="1">
        <f>ABS('P123LC - Compustat Legacy'!BN111-INDEX('P123LC - Compustat Current'!BJ$8:BJ$395,MATCH('P123LC - Compustat Delta'!$B114,'P123LC - Compustat Current'!$B$8:$B$395,0)))</f>
        <v>0</v>
      </c>
      <c r="BK114" s="1">
        <f>ABS('P123LC - Compustat Legacy'!BO111-INDEX('P123LC - Compustat Current'!BK$8:BK$395,MATCH('P123LC - Compustat Delta'!$B114,'P123LC - Compustat Current'!$B$8:$B$395,0)))</f>
        <v>0</v>
      </c>
      <c r="BL114" s="1">
        <f>ABS('P123LC - Compustat Legacy'!BP111-INDEX('P123LC - Compustat Current'!BL$8:BL$395,MATCH('P123LC - Compustat Delta'!$B114,'P123LC - Compustat Current'!$B$8:$B$395,0)))</f>
        <v>0</v>
      </c>
      <c r="BM114" s="1">
        <f>ABS('P123LC - Compustat Legacy'!BQ111-INDEX('P123LC - Compustat Current'!BM$8:BM$395,MATCH('P123LC - Compustat Delta'!$B114,'P123LC - Compustat Current'!$B$8:$B$395,0)))</f>
        <v>0</v>
      </c>
      <c r="BN114" s="1">
        <f>ABS('P123LC - Compustat Legacy'!BR111-INDEX('P123LC - Compustat Current'!BN$8:BN$395,MATCH('P123LC - Compustat Delta'!$B114,'P123LC - Compustat Current'!$B$8:$B$395,0)))</f>
        <v>0</v>
      </c>
      <c r="BO114" s="1">
        <f>ABS('P123LC - Compustat Legacy'!BS111-INDEX('P123LC - Compustat Current'!BO$8:BO$395,MATCH('P123LC - Compustat Delta'!$B114,'P123LC - Compustat Current'!$B$8:$B$395,0)))</f>
        <v>0</v>
      </c>
      <c r="BP114" s="1">
        <f>ABS('P123LC - Compustat Legacy'!BT111-INDEX('P123LC - Compustat Current'!BP$8:BP$395,MATCH('P123LC - Compustat Delta'!$B114,'P123LC - Compustat Current'!$B$8:$B$395,0)))</f>
        <v>0</v>
      </c>
      <c r="BQ114" s="1">
        <f>ABS('P123LC - Compustat Legacy'!BU111-INDEX('P123LC - Compustat Current'!BQ$8:BQ$395,MATCH('P123LC - Compustat Delta'!$B114,'P123LC - Compustat Current'!$B$8:$B$395,0)))</f>
        <v>0</v>
      </c>
      <c r="BR114" s="1">
        <f>ABS('P123LC - Compustat Legacy'!BV111-INDEX('P123LC - Compustat Current'!BR$8:BR$395,MATCH('P123LC - Compustat Delta'!$B114,'P123LC - Compustat Current'!$B$8:$B$395,0)))</f>
        <v>0</v>
      </c>
      <c r="BS114" s="1">
        <f>ABS('P123LC - Compustat Legacy'!BW111-INDEX('P123LC - Compustat Current'!BS$8:BS$395,MATCH('P123LC - Compustat Delta'!$B114,'P123LC - Compustat Current'!$B$8:$B$395,0)))</f>
        <v>0</v>
      </c>
      <c r="BT114" s="1">
        <f>ABS('P123LC - Compustat Legacy'!BX111-INDEX('P123LC - Compustat Current'!BT$8:BT$395,MATCH('P123LC - Compustat Delta'!$B114,'P123LC - Compustat Current'!$B$8:$B$395,0)))</f>
        <v>0</v>
      </c>
      <c r="BU114" s="1">
        <f>ABS('P123LC - Compustat Legacy'!BY111-INDEX('P123LC - Compustat Current'!BU$8:BU$395,MATCH('P123LC - Compustat Delta'!$B114,'P123LC - Compustat Current'!$B$8:$B$395,0)))</f>
        <v>0</v>
      </c>
      <c r="BV114" s="1">
        <f>ABS('P123LC - Compustat Legacy'!BZ111-INDEX('P123LC - Compustat Current'!BV$8:BV$395,MATCH('P123LC - Compustat Delta'!$B114,'P123LC - Compustat Current'!$B$8:$B$395,0)))</f>
        <v>0</v>
      </c>
      <c r="BW114" s="1">
        <f>ABS('P123LC - Compustat Legacy'!CA111-INDEX('P123LC - Compustat Current'!BW$8:BW$395,MATCH('P123LC - Compustat Delta'!$B114,'P123LC - Compustat Current'!$B$8:$B$395,0)))</f>
        <v>0.25999999999999801</v>
      </c>
      <c r="BX114" s="1">
        <f>ABS('P123LC - Compustat Legacy'!CB111-INDEX('P123LC - Compustat Current'!BX$8:BX$395,MATCH('P123LC - Compustat Delta'!$B114,'P123LC - Compustat Current'!$B$8:$B$395,0)))</f>
        <v>0</v>
      </c>
      <c r="BY114" s="1">
        <f>ABS('P123LC - Compustat Legacy'!CC111-INDEX('P123LC - Compustat Current'!BY$8:BY$395,MATCH('P123LC - Compustat Delta'!$B114,'P123LC - Compustat Current'!$B$8:$B$395,0)))</f>
        <v>0</v>
      </c>
      <c r="BZ114" s="1">
        <f>ABS('P123LC - Compustat Legacy'!CD111-INDEX('P123LC - Compustat Current'!BZ$8:BZ$395,MATCH('P123LC - Compustat Delta'!$B114,'P123LC - Compustat Current'!$B$8:$B$395,0)))</f>
        <v>0</v>
      </c>
      <c r="CA114" s="1">
        <f>ABS('P123LC - Compustat Legacy'!CE111-INDEX('P123LC - Compustat Current'!CA$8:CA$395,MATCH('P123LC - Compustat Delta'!$B114,'P123LC - Compustat Current'!$B$8:$B$395,0)))</f>
        <v>0</v>
      </c>
      <c r="CB114" s="1">
        <f>ABS('P123LC - Compustat Legacy'!CF111-INDEX('P123LC - Compustat Current'!CB$8:CB$395,MATCH('P123LC - Compustat Delta'!$B114,'P123LC - Compustat Current'!$B$8:$B$395,0)))</f>
        <v>0</v>
      </c>
      <c r="CC114" s="1">
        <f>ABS('P123LC - Compustat Legacy'!CG111-INDEX('P123LC - Compustat Current'!CC$8:CC$395,MATCH('P123LC - Compustat Delta'!$B114,'P123LC - Compustat Current'!$B$8:$B$395,0)))</f>
        <v>0</v>
      </c>
      <c r="CD114" s="1">
        <f>ABS('P123LC - Compustat Legacy'!CH111-INDEX('P123LC - Compustat Current'!CD$8:CD$395,MATCH('P123LC - Compustat Delta'!$B114,'P123LC - Compustat Current'!$B$8:$B$395,0)))</f>
        <v>0</v>
      </c>
      <c r="CE114" s="1">
        <f>ABS('P123LC - Compustat Legacy'!CI111-INDEX('P123LC - Compustat Current'!CE$8:CE$395,MATCH('P123LC - Compustat Delta'!$B114,'P123LC - Compustat Current'!$B$8:$B$395,0)))</f>
        <v>0</v>
      </c>
      <c r="CF114" s="1">
        <f>ABS('P123LC - Compustat Legacy'!CJ111-INDEX('P123LC - Compustat Current'!CF$8:CF$395,MATCH('P123LC - Compustat Delta'!$B114,'P123LC - Compustat Current'!$B$8:$B$395,0)))</f>
        <v>0</v>
      </c>
      <c r="CG114" s="1">
        <f>ABS('P123LC - Compustat Legacy'!CK111-INDEX('P123LC - Compustat Current'!CG$8:CG$395,MATCH('P123LC - Compustat Delta'!$B114,'P123LC - Compustat Current'!$B$8:$B$395,0)))</f>
        <v>0</v>
      </c>
      <c r="CH114" s="1">
        <f>ABS('P123LC - Compustat Legacy'!CL111-INDEX('P123LC - Compustat Current'!CH$8:CH$395,MATCH('P123LC - Compustat Delta'!$B114,'P123LC - Compustat Current'!$B$8:$B$395,0)))</f>
        <v>0</v>
      </c>
      <c r="CI114" s="1">
        <f>ABS('P123LC - Compustat Legacy'!CM111-INDEX('P123LC - Compustat Current'!CI$8:CI$395,MATCH('P123LC - Compustat Delta'!$B114,'P123LC - Compustat Current'!$B$8:$B$395,0)))</f>
        <v>0</v>
      </c>
      <c r="CJ114" s="1">
        <f>ABS('P123LC - Compustat Legacy'!CN111-INDEX('P123LC - Compustat Current'!CJ$8:CJ$395,MATCH('P123LC - Compustat Delta'!$B114,'P123LC - Compustat Current'!$B$8:$B$395,0)))</f>
        <v>0.52000000000000313</v>
      </c>
      <c r="CK114" s="1">
        <f>ABS('P123LC - Compustat Legacy'!CO111-INDEX('P123LC - Compustat Current'!CK$8:CK$395,MATCH('P123LC - Compustat Delta'!$B114,'P123LC - Compustat Current'!$B$8:$B$395,0)))</f>
        <v>0.25999999999999801</v>
      </c>
      <c r="CL114" s="1">
        <f>ABS('P123LC - Compustat Legacy'!CP111-INDEX('P123LC - Compustat Current'!CL$8:CL$395,MATCH('P123LC - Compustat Delta'!$B114,'P123LC - Compustat Current'!$B$8:$B$395,0)))</f>
        <v>0</v>
      </c>
      <c r="CM114" s="1">
        <f>ABS('P123LC - Compustat Legacy'!CQ111-INDEX('P123LC - Compustat Current'!CM$8:CM$395,MATCH('P123LC - Compustat Delta'!$B114,'P123LC - Compustat Current'!$B$8:$B$395,0)))</f>
        <v>0</v>
      </c>
      <c r="CN114" s="1">
        <f>ABS('P123LC - Compustat Legacy'!CR111-INDEX('P123LC - Compustat Current'!CN$8:CN$395,MATCH('P123LC - Compustat Delta'!$B114,'P123LC - Compustat Current'!$B$8:$B$395,0)))</f>
        <v>0.50999999999999801</v>
      </c>
      <c r="CO114" s="1">
        <f>ABS('P123LC - Compustat Legacy'!CS111-INDEX('P123LC - Compustat Current'!CO$8:CO$395,MATCH('P123LC - Compustat Delta'!$B114,'P123LC - Compustat Current'!$B$8:$B$395,0)))</f>
        <v>0</v>
      </c>
      <c r="CP114" s="1">
        <f>ABS('P123LC - Compustat Legacy'!CT111-INDEX('P123LC - Compustat Current'!CP$8:CP$395,MATCH('P123LC - Compustat Delta'!$B114,'P123LC - Compustat Current'!$B$8:$B$395,0)))</f>
        <v>0.25999999999999801</v>
      </c>
      <c r="CQ114" s="1">
        <f>ABS('P123LC - Compustat Legacy'!CU111-INDEX('P123LC - Compustat Current'!CQ$8:CQ$395,MATCH('P123LC - Compustat Delta'!$B114,'P123LC - Compustat Current'!$B$8:$B$395,0)))</f>
        <v>0.25</v>
      </c>
      <c r="CR114" s="1">
        <f>ABS('P123LC - Compustat Legacy'!CV111-INDEX('P123LC - Compustat Current'!CR$8:CR$395,MATCH('P123LC - Compustat Delta'!$B114,'P123LC - Compustat Current'!$B$8:$B$395,0)))</f>
        <v>0</v>
      </c>
      <c r="CS114" s="1">
        <f>ABS('P123LC - Compustat Legacy'!CW111-INDEX('P123LC - Compustat Current'!CS$8:CS$395,MATCH('P123LC - Compustat Delta'!$B114,'P123LC - Compustat Current'!$B$8:$B$395,0)))</f>
        <v>0.25999999999999801</v>
      </c>
      <c r="CT114" s="1">
        <f>ABS('P123LC - Compustat Legacy'!CX111-INDEX('P123LC - Compustat Current'!CT$8:CT$395,MATCH('P123LC - Compustat Delta'!$B114,'P123LC - Compustat Current'!$B$8:$B$395,0)))</f>
        <v>0.52000000000001023</v>
      </c>
      <c r="CU114" s="1">
        <f>ABS('P123LC - Compustat Legacy'!CY111-INDEX('P123LC - Compustat Current'!CU$8:CU$395,MATCH('P123LC - Compustat Delta'!$B114,'P123LC - Compustat Current'!$B$8:$B$395,0)))</f>
        <v>0.26000000000000512</v>
      </c>
      <c r="CV114" s="1">
        <f>ABS('P123LC - Compustat Legacy'!CZ111-INDEX('P123LC - Compustat Current'!CV$8:CV$395,MATCH('P123LC - Compustat Delta'!$B114,'P123LC - Compustat Current'!$B$8:$B$395,0)))</f>
        <v>0.25999999999999091</v>
      </c>
      <c r="CW114" s="1">
        <f>ABS('P123LC - Compustat Legacy'!DA111-INDEX('P123LC - Compustat Current'!CW$8:CW$395,MATCH('P123LC - Compustat Delta'!$B114,'P123LC - Compustat Current'!$B$8:$B$395,0)))</f>
        <v>0</v>
      </c>
      <c r="CX114" s="1">
        <f>ABS('P123LC - Compustat Legacy'!DB111-INDEX('P123LC - Compustat Current'!CX$8:CX$395,MATCH('P123LC - Compustat Delta'!$B114,'P123LC - Compustat Current'!$B$8:$B$395,0)))</f>
        <v>0</v>
      </c>
      <c r="CY114" s="1">
        <f>ABS('P123LC - Compustat Legacy'!DC111-INDEX('P123LC - Compustat Current'!CY$8:CY$395,MATCH('P123LC - Compustat Delta'!$B114,'P123LC - Compustat Current'!$B$8:$B$395,0)))</f>
        <v>0</v>
      </c>
    </row>
    <row r="115" spans="2:103" x14ac:dyDescent="0.25">
      <c r="B115" t="s">
        <v>198</v>
      </c>
      <c r="D115" s="1" t="s">
        <v>96</v>
      </c>
      <c r="E115" s="1">
        <f>ABS('P123LC - Compustat Legacy'!I112-INDEX('P123LC - Compustat Current'!E$8:E$395,MATCH('P123LC - Compustat Delta'!$B115,'P123LC - Compustat Current'!$B$8:$B$395,0)))</f>
        <v>0.51000000000000512</v>
      </c>
      <c r="F115" s="1">
        <f>ABS('P123LC - Compustat Legacy'!J112-INDEX('P123LC - Compustat Current'!F$8:F$395,MATCH('P123LC - Compustat Delta'!$B115,'P123LC - Compustat Current'!$B$8:$B$395,0)))</f>
        <v>0</v>
      </c>
      <c r="G115" s="1">
        <f>ABS('P123LC - Compustat Legacy'!K112-INDEX('P123LC - Compustat Current'!G$8:G$395,MATCH('P123LC - Compustat Delta'!$B115,'P123LC - Compustat Current'!$B$8:$B$395,0)))</f>
        <v>0</v>
      </c>
      <c r="H115" s="1">
        <f>ABS('P123LC - Compustat Legacy'!L112-INDEX('P123LC - Compustat Current'!H$8:H$395,MATCH('P123LC - Compustat Delta'!$B115,'P123LC - Compustat Current'!$B$8:$B$395,0)))</f>
        <v>0</v>
      </c>
      <c r="I115" s="1">
        <f>ABS('P123LC - Compustat Legacy'!M112-INDEX('P123LC - Compustat Current'!I$8:I$395,MATCH('P123LC - Compustat Delta'!$B115,'P123LC - Compustat Current'!$B$8:$B$395,0)))</f>
        <v>0</v>
      </c>
      <c r="J115" s="1">
        <f>ABS('P123LC - Compustat Legacy'!N112-INDEX('P123LC - Compustat Current'!J$8:J$395,MATCH('P123LC - Compustat Delta'!$B115,'P123LC - Compustat Current'!$B$8:$B$395,0)))</f>
        <v>0.25</v>
      </c>
      <c r="K115" s="1">
        <f>ABS('P123LC - Compustat Legacy'!O112-INDEX('P123LC - Compustat Current'!K$8:K$395,MATCH('P123LC - Compustat Delta'!$B115,'P123LC - Compustat Current'!$B$8:$B$395,0)))</f>
        <v>0</v>
      </c>
      <c r="L115" s="1">
        <f>ABS('P123LC - Compustat Legacy'!P112-INDEX('P123LC - Compustat Current'!L$8:L$395,MATCH('P123LC - Compustat Delta'!$B115,'P123LC - Compustat Current'!$B$8:$B$395,0)))</f>
        <v>0</v>
      </c>
      <c r="M115" s="1">
        <f>ABS('P123LC - Compustat Legacy'!Q112-INDEX('P123LC - Compustat Current'!M$8:M$395,MATCH('P123LC - Compustat Delta'!$B115,'P123LC - Compustat Current'!$B$8:$B$395,0)))</f>
        <v>0</v>
      </c>
      <c r="N115" s="1">
        <f>ABS('P123LC - Compustat Legacy'!R112-INDEX('P123LC - Compustat Current'!N$8:N$395,MATCH('P123LC - Compustat Delta'!$B115,'P123LC - Compustat Current'!$B$8:$B$395,0)))</f>
        <v>0</v>
      </c>
      <c r="O115" s="1">
        <f>ABS('P123LC - Compustat Legacy'!S112-INDEX('P123LC - Compustat Current'!O$8:O$395,MATCH('P123LC - Compustat Delta'!$B115,'P123LC - Compustat Current'!$B$8:$B$395,0)))</f>
        <v>0</v>
      </c>
      <c r="P115" s="1">
        <f>ABS('P123LC - Compustat Legacy'!T112-INDEX('P123LC - Compustat Current'!P$8:P$395,MATCH('P123LC - Compustat Delta'!$B115,'P123LC - Compustat Current'!$B$8:$B$395,0)))</f>
        <v>0</v>
      </c>
      <c r="Q115" s="1">
        <f>ABS('P123LC - Compustat Legacy'!U112-INDEX('P123LC - Compustat Current'!Q$8:Q$395,MATCH('P123LC - Compustat Delta'!$B115,'P123LC - Compustat Current'!$B$8:$B$395,0)))</f>
        <v>0</v>
      </c>
      <c r="R115" s="1">
        <f>ABS('P123LC - Compustat Legacy'!V112-INDEX('P123LC - Compustat Current'!R$8:R$395,MATCH('P123LC - Compustat Delta'!$B115,'P123LC - Compustat Current'!$B$8:$B$395,0)))</f>
        <v>0</v>
      </c>
      <c r="S115" s="1">
        <f>ABS('P123LC - Compustat Legacy'!W112-INDEX('P123LC - Compustat Current'!S$8:S$395,MATCH('P123LC - Compustat Delta'!$B115,'P123LC - Compustat Current'!$B$8:$B$395,0)))</f>
        <v>0</v>
      </c>
      <c r="T115" s="1">
        <f>ABS('P123LC - Compustat Legacy'!X112-INDEX('P123LC - Compustat Current'!T$8:T$395,MATCH('P123LC - Compustat Delta'!$B115,'P123LC - Compustat Current'!$B$8:$B$395,0)))</f>
        <v>0</v>
      </c>
      <c r="U115" s="1">
        <f>ABS('P123LC - Compustat Legacy'!Y112-INDEX('P123LC - Compustat Current'!U$8:U$395,MATCH('P123LC - Compustat Delta'!$B115,'P123LC - Compustat Current'!$B$8:$B$395,0)))</f>
        <v>0</v>
      </c>
      <c r="V115" s="1">
        <f>ABS('P123LC - Compustat Legacy'!Z112-INDEX('P123LC - Compustat Current'!V$8:V$395,MATCH('P123LC - Compustat Delta'!$B115,'P123LC - Compustat Current'!$B$8:$B$395,0)))</f>
        <v>0</v>
      </c>
      <c r="W115" s="1">
        <f>ABS('P123LC - Compustat Legacy'!AA112-INDEX('P123LC - Compustat Current'!W$8:W$395,MATCH('P123LC - Compustat Delta'!$B115,'P123LC - Compustat Current'!$B$8:$B$395,0)))</f>
        <v>0</v>
      </c>
      <c r="X115" s="1">
        <f>ABS('P123LC - Compustat Legacy'!AB112-INDEX('P123LC - Compustat Current'!X$8:X$395,MATCH('P123LC - Compustat Delta'!$B115,'P123LC - Compustat Current'!$B$8:$B$395,0)))</f>
        <v>0</v>
      </c>
      <c r="Y115" s="1">
        <f>ABS('P123LC - Compustat Legacy'!AC112-INDEX('P123LC - Compustat Current'!Y$8:Y$395,MATCH('P123LC - Compustat Delta'!$B115,'P123LC - Compustat Current'!$B$8:$B$395,0)))</f>
        <v>0</v>
      </c>
      <c r="Z115" s="1">
        <f>ABS('P123LC - Compustat Legacy'!AD112-INDEX('P123LC - Compustat Current'!Z$8:Z$395,MATCH('P123LC - Compustat Delta'!$B115,'P123LC - Compustat Current'!$B$8:$B$395,0)))</f>
        <v>0</v>
      </c>
      <c r="AA115" s="1">
        <f>ABS('P123LC - Compustat Legacy'!AE112-INDEX('P123LC - Compustat Current'!AA$8:AA$395,MATCH('P123LC - Compustat Delta'!$B115,'P123LC - Compustat Current'!$B$8:$B$395,0)))</f>
        <v>0</v>
      </c>
      <c r="AB115" s="1">
        <f>ABS('P123LC - Compustat Legacy'!AF112-INDEX('P123LC - Compustat Current'!AB$8:AB$395,MATCH('P123LC - Compustat Delta'!$B115,'P123LC - Compustat Current'!$B$8:$B$395,0)))</f>
        <v>0</v>
      </c>
      <c r="AC115" s="1">
        <f>ABS('P123LC - Compustat Legacy'!AG112-INDEX('P123LC - Compustat Current'!AC$8:AC$395,MATCH('P123LC - Compustat Delta'!$B115,'P123LC - Compustat Current'!$B$8:$B$395,0)))</f>
        <v>0</v>
      </c>
      <c r="AD115" s="1">
        <f>ABS('P123LC - Compustat Legacy'!AH112-INDEX('P123LC - Compustat Current'!AD$8:AD$395,MATCH('P123LC - Compustat Delta'!$B115,'P123LC - Compustat Current'!$B$8:$B$395,0)))</f>
        <v>0</v>
      </c>
      <c r="AE115" s="1">
        <f>ABS('P123LC - Compustat Legacy'!AI112-INDEX('P123LC - Compustat Current'!AE$8:AE$395,MATCH('P123LC - Compustat Delta'!$B115,'P123LC - Compustat Current'!$B$8:$B$395,0)))</f>
        <v>0</v>
      </c>
      <c r="AF115" s="1">
        <f>ABS('P123LC - Compustat Legacy'!AJ112-INDEX('P123LC - Compustat Current'!AF$8:AF$395,MATCH('P123LC - Compustat Delta'!$B115,'P123LC - Compustat Current'!$B$8:$B$395,0)))</f>
        <v>0</v>
      </c>
      <c r="AG115" s="1">
        <f>ABS('P123LC - Compustat Legacy'!AK112-INDEX('P123LC - Compustat Current'!AG$8:AG$395,MATCH('P123LC - Compustat Delta'!$B115,'P123LC - Compustat Current'!$B$8:$B$395,0)))</f>
        <v>0</v>
      </c>
      <c r="AH115" s="1">
        <f>ABS('P123LC - Compustat Legacy'!AL112-INDEX('P123LC - Compustat Current'!AH$8:AH$395,MATCH('P123LC - Compustat Delta'!$B115,'P123LC - Compustat Current'!$B$8:$B$395,0)))</f>
        <v>0</v>
      </c>
      <c r="AI115" s="1">
        <f>ABS('P123LC - Compustat Legacy'!AM112-INDEX('P123LC - Compustat Current'!AI$8:AI$395,MATCH('P123LC - Compustat Delta'!$B115,'P123LC - Compustat Current'!$B$8:$B$395,0)))</f>
        <v>0</v>
      </c>
      <c r="AJ115" s="1">
        <f>ABS('P123LC - Compustat Legacy'!AN112-INDEX('P123LC - Compustat Current'!AJ$8:AJ$395,MATCH('P123LC - Compustat Delta'!$B115,'P123LC - Compustat Current'!$B$8:$B$395,0)))</f>
        <v>0</v>
      </c>
      <c r="AK115" s="1">
        <f>ABS('P123LC - Compustat Legacy'!AO112-INDEX('P123LC - Compustat Current'!AK$8:AK$395,MATCH('P123LC - Compustat Delta'!$B115,'P123LC - Compustat Current'!$B$8:$B$395,0)))</f>
        <v>0</v>
      </c>
      <c r="AL115" s="1">
        <f>ABS('P123LC - Compustat Legacy'!AP112-INDEX('P123LC - Compustat Current'!AL$8:AL$395,MATCH('P123LC - Compustat Delta'!$B115,'P123LC - Compustat Current'!$B$8:$B$395,0)))</f>
        <v>0</v>
      </c>
      <c r="AM115" s="1">
        <f>ABS('P123LC - Compustat Legacy'!AQ112-INDEX('P123LC - Compustat Current'!AM$8:AM$395,MATCH('P123LC - Compustat Delta'!$B115,'P123LC - Compustat Current'!$B$8:$B$395,0)))</f>
        <v>0</v>
      </c>
      <c r="AN115" s="1">
        <f>ABS('P123LC - Compustat Legacy'!AR112-INDEX('P123LC - Compustat Current'!AN$8:AN$395,MATCH('P123LC - Compustat Delta'!$B115,'P123LC - Compustat Current'!$B$8:$B$395,0)))</f>
        <v>0</v>
      </c>
      <c r="AO115" s="1">
        <f>ABS('P123LC - Compustat Legacy'!AS112-INDEX('P123LC - Compustat Current'!AO$8:AO$395,MATCH('P123LC - Compustat Delta'!$B115,'P123LC - Compustat Current'!$B$8:$B$395,0)))</f>
        <v>0</v>
      </c>
      <c r="AP115" s="1">
        <f>ABS('P123LC - Compustat Legacy'!AT112-INDEX('P123LC - Compustat Current'!AP$8:AP$395,MATCH('P123LC - Compustat Delta'!$B115,'P123LC - Compustat Current'!$B$8:$B$395,0)))</f>
        <v>0</v>
      </c>
      <c r="AQ115" s="1">
        <f>ABS('P123LC - Compustat Legacy'!AU112-INDEX('P123LC - Compustat Current'!AQ$8:AQ$395,MATCH('P123LC - Compustat Delta'!$B115,'P123LC - Compustat Current'!$B$8:$B$395,0)))</f>
        <v>0</v>
      </c>
      <c r="AR115" s="1">
        <f>ABS('P123LC - Compustat Legacy'!AV112-INDEX('P123LC - Compustat Current'!AR$8:AR$395,MATCH('P123LC - Compustat Delta'!$B115,'P123LC - Compustat Current'!$B$8:$B$395,0)))</f>
        <v>0</v>
      </c>
      <c r="AS115" s="1">
        <f>ABS('P123LC - Compustat Legacy'!AW112-INDEX('P123LC - Compustat Current'!AS$8:AS$395,MATCH('P123LC - Compustat Delta'!$B115,'P123LC - Compustat Current'!$B$8:$B$395,0)))</f>
        <v>0</v>
      </c>
      <c r="AT115" s="1">
        <f>ABS('P123LC - Compustat Legacy'!AX112-INDEX('P123LC - Compustat Current'!AT$8:AT$395,MATCH('P123LC - Compustat Delta'!$B115,'P123LC - Compustat Current'!$B$8:$B$395,0)))</f>
        <v>0</v>
      </c>
      <c r="AU115" s="1">
        <f>ABS('P123LC - Compustat Legacy'!AY112-INDEX('P123LC - Compustat Current'!AU$8:AU$395,MATCH('P123LC - Compustat Delta'!$B115,'P123LC - Compustat Current'!$B$8:$B$395,0)))</f>
        <v>0.25999999999999801</v>
      </c>
      <c r="AV115" s="1">
        <f>ABS('P123LC - Compustat Legacy'!AZ112-INDEX('P123LC - Compustat Current'!AV$8:AV$395,MATCH('P123LC - Compustat Delta'!$B115,'P123LC - Compustat Current'!$B$8:$B$395,0)))</f>
        <v>0</v>
      </c>
      <c r="AW115" s="1">
        <f>ABS('P123LC - Compustat Legacy'!BA112-INDEX('P123LC - Compustat Current'!AW$8:AW$395,MATCH('P123LC - Compustat Delta'!$B115,'P123LC - Compustat Current'!$B$8:$B$395,0)))</f>
        <v>0</v>
      </c>
      <c r="AX115" s="1">
        <f>ABS('P123LC - Compustat Legacy'!BB112-INDEX('P123LC - Compustat Current'!AX$8:AX$395,MATCH('P123LC - Compustat Delta'!$B115,'P123LC - Compustat Current'!$B$8:$B$395,0)))</f>
        <v>0</v>
      </c>
      <c r="AY115" s="1">
        <f>ABS('P123LC - Compustat Legacy'!BC112-INDEX('P123LC - Compustat Current'!AY$8:AY$395,MATCH('P123LC - Compustat Delta'!$B115,'P123LC - Compustat Current'!$B$8:$B$395,0)))</f>
        <v>0</v>
      </c>
      <c r="AZ115" s="1">
        <f>ABS('P123LC - Compustat Legacy'!BD112-INDEX('P123LC - Compustat Current'!AZ$8:AZ$395,MATCH('P123LC - Compustat Delta'!$B115,'P123LC - Compustat Current'!$B$8:$B$395,0)))</f>
        <v>0</v>
      </c>
      <c r="BA115" s="1">
        <f>ABS('P123LC - Compustat Legacy'!BE112-INDEX('P123LC - Compustat Current'!BA$8:BA$395,MATCH('P123LC - Compustat Delta'!$B115,'P123LC - Compustat Current'!$B$8:$B$395,0)))</f>
        <v>0.25999999999999801</v>
      </c>
      <c r="BB115" s="1">
        <f>ABS('P123LC - Compustat Legacy'!BF112-INDEX('P123LC - Compustat Current'!BB$8:BB$395,MATCH('P123LC - Compustat Delta'!$B115,'P123LC - Compustat Current'!$B$8:$B$395,0)))</f>
        <v>0</v>
      </c>
      <c r="BC115" s="1">
        <f>ABS('P123LC - Compustat Legacy'!BG112-INDEX('P123LC - Compustat Current'!BC$8:BC$395,MATCH('P123LC - Compustat Delta'!$B115,'P123LC - Compustat Current'!$B$8:$B$395,0)))</f>
        <v>0</v>
      </c>
      <c r="BD115" s="1">
        <f>ABS('P123LC - Compustat Legacy'!BH112-INDEX('P123LC - Compustat Current'!BD$8:BD$395,MATCH('P123LC - Compustat Delta'!$B115,'P123LC - Compustat Current'!$B$8:$B$395,0)))</f>
        <v>0</v>
      </c>
      <c r="BE115" s="1">
        <f>ABS('P123LC - Compustat Legacy'!BI112-INDEX('P123LC - Compustat Current'!BE$8:BE$395,MATCH('P123LC - Compustat Delta'!$B115,'P123LC - Compustat Current'!$B$8:$B$395,0)))</f>
        <v>0</v>
      </c>
      <c r="BF115" s="1">
        <f>ABS('P123LC - Compustat Legacy'!BJ112-INDEX('P123LC - Compustat Current'!BF$8:BF$395,MATCH('P123LC - Compustat Delta'!$B115,'P123LC - Compustat Current'!$B$8:$B$395,0)))</f>
        <v>0</v>
      </c>
      <c r="BG115" s="1">
        <f>ABS('P123LC - Compustat Legacy'!BK112-INDEX('P123LC - Compustat Current'!BG$8:BG$395,MATCH('P123LC - Compustat Delta'!$B115,'P123LC - Compustat Current'!$B$8:$B$395,0)))</f>
        <v>0</v>
      </c>
      <c r="BH115" s="1">
        <f>ABS('P123LC - Compustat Legacy'!BL112-INDEX('P123LC - Compustat Current'!BH$8:BH$395,MATCH('P123LC - Compustat Delta'!$B115,'P123LC - Compustat Current'!$B$8:$B$395,0)))</f>
        <v>0</v>
      </c>
      <c r="BI115" s="1">
        <f>ABS('P123LC - Compustat Legacy'!BM112-INDEX('P123LC - Compustat Current'!BI$8:BI$395,MATCH('P123LC - Compustat Delta'!$B115,'P123LC - Compustat Current'!$B$8:$B$395,0)))</f>
        <v>0</v>
      </c>
      <c r="BJ115" s="1">
        <f>ABS('P123LC - Compustat Legacy'!BN112-INDEX('P123LC - Compustat Current'!BJ$8:BJ$395,MATCH('P123LC - Compustat Delta'!$B115,'P123LC - Compustat Current'!$B$8:$B$395,0)))</f>
        <v>0</v>
      </c>
      <c r="BK115" s="1">
        <f>ABS('P123LC - Compustat Legacy'!BO112-INDEX('P123LC - Compustat Current'!BK$8:BK$395,MATCH('P123LC - Compustat Delta'!$B115,'P123LC - Compustat Current'!$B$8:$B$395,0)))</f>
        <v>0</v>
      </c>
      <c r="BL115" s="1">
        <f>ABS('P123LC - Compustat Legacy'!BP112-INDEX('P123LC - Compustat Current'!BL$8:BL$395,MATCH('P123LC - Compustat Delta'!$B115,'P123LC - Compustat Current'!$B$8:$B$395,0)))</f>
        <v>0</v>
      </c>
      <c r="BM115" s="1">
        <f>ABS('P123LC - Compustat Legacy'!BQ112-INDEX('P123LC - Compustat Current'!BM$8:BM$395,MATCH('P123LC - Compustat Delta'!$B115,'P123LC - Compustat Current'!$B$8:$B$395,0)))</f>
        <v>0</v>
      </c>
      <c r="BN115" s="1">
        <f>ABS('P123LC - Compustat Legacy'!BR112-INDEX('P123LC - Compustat Current'!BN$8:BN$395,MATCH('P123LC - Compustat Delta'!$B115,'P123LC - Compustat Current'!$B$8:$B$395,0)))</f>
        <v>0</v>
      </c>
      <c r="BO115" s="1">
        <f>ABS('P123LC - Compustat Legacy'!BS112-INDEX('P123LC - Compustat Current'!BO$8:BO$395,MATCH('P123LC - Compustat Delta'!$B115,'P123LC - Compustat Current'!$B$8:$B$395,0)))</f>
        <v>0</v>
      </c>
      <c r="BP115" s="1">
        <f>ABS('P123LC - Compustat Legacy'!BT112-INDEX('P123LC - Compustat Current'!BP$8:BP$395,MATCH('P123LC - Compustat Delta'!$B115,'P123LC - Compustat Current'!$B$8:$B$395,0)))</f>
        <v>0</v>
      </c>
      <c r="BQ115" s="1">
        <f>ABS('P123LC - Compustat Legacy'!BU112-INDEX('P123LC - Compustat Current'!BQ$8:BQ$395,MATCH('P123LC - Compustat Delta'!$B115,'P123LC - Compustat Current'!$B$8:$B$395,0)))</f>
        <v>0</v>
      </c>
      <c r="BR115" s="1">
        <f>ABS('P123LC - Compustat Legacy'!BV112-INDEX('P123LC - Compustat Current'!BR$8:BR$395,MATCH('P123LC - Compustat Delta'!$B115,'P123LC - Compustat Current'!$B$8:$B$395,0)))</f>
        <v>0</v>
      </c>
      <c r="BS115" s="1">
        <f>ABS('P123LC - Compustat Legacy'!BW112-INDEX('P123LC - Compustat Current'!BS$8:BS$395,MATCH('P123LC - Compustat Delta'!$B115,'P123LC - Compustat Current'!$B$8:$B$395,0)))</f>
        <v>0</v>
      </c>
      <c r="BT115" s="1">
        <f>ABS('P123LC - Compustat Legacy'!BX112-INDEX('P123LC - Compustat Current'!BT$8:BT$395,MATCH('P123LC - Compustat Delta'!$B115,'P123LC - Compustat Current'!$B$8:$B$395,0)))</f>
        <v>0</v>
      </c>
      <c r="BU115" s="1">
        <f>ABS('P123LC - Compustat Legacy'!BY112-INDEX('P123LC - Compustat Current'!BU$8:BU$395,MATCH('P123LC - Compustat Delta'!$B115,'P123LC - Compustat Current'!$B$8:$B$395,0)))</f>
        <v>0</v>
      </c>
      <c r="BV115" s="1">
        <f>ABS('P123LC - Compustat Legacy'!BZ112-INDEX('P123LC - Compustat Current'!BV$8:BV$395,MATCH('P123LC - Compustat Delta'!$B115,'P123LC - Compustat Current'!$B$8:$B$395,0)))</f>
        <v>0</v>
      </c>
      <c r="BW115" s="1">
        <f>ABS('P123LC - Compustat Legacy'!CA112-INDEX('P123LC - Compustat Current'!BW$8:BW$395,MATCH('P123LC - Compustat Delta'!$B115,'P123LC - Compustat Current'!$B$8:$B$395,0)))</f>
        <v>0.25</v>
      </c>
      <c r="BX115" s="1">
        <f>ABS('P123LC - Compustat Legacy'!CB112-INDEX('P123LC - Compustat Current'!BX$8:BX$395,MATCH('P123LC - Compustat Delta'!$B115,'P123LC - Compustat Current'!$B$8:$B$395,0)))</f>
        <v>0</v>
      </c>
      <c r="BY115" s="1">
        <f>ABS('P123LC - Compustat Legacy'!CC112-INDEX('P123LC - Compustat Current'!BY$8:BY$395,MATCH('P123LC - Compustat Delta'!$B115,'P123LC - Compustat Current'!$B$8:$B$395,0)))</f>
        <v>0</v>
      </c>
      <c r="BZ115" s="1">
        <f>ABS('P123LC - Compustat Legacy'!CD112-INDEX('P123LC - Compustat Current'!BZ$8:BZ$395,MATCH('P123LC - Compustat Delta'!$B115,'P123LC - Compustat Current'!$B$8:$B$395,0)))</f>
        <v>0</v>
      </c>
      <c r="CA115" s="1">
        <f>ABS('P123LC - Compustat Legacy'!CE112-INDEX('P123LC - Compustat Current'!CA$8:CA$395,MATCH('P123LC - Compustat Delta'!$B115,'P123LC - Compustat Current'!$B$8:$B$395,0)))</f>
        <v>0</v>
      </c>
      <c r="CB115" s="1">
        <f>ABS('P123LC - Compustat Legacy'!CF112-INDEX('P123LC - Compustat Current'!CB$8:CB$395,MATCH('P123LC - Compustat Delta'!$B115,'P123LC - Compustat Current'!$B$8:$B$395,0)))</f>
        <v>0</v>
      </c>
      <c r="CC115" s="1">
        <f>ABS('P123LC - Compustat Legacy'!CG112-INDEX('P123LC - Compustat Current'!CC$8:CC$395,MATCH('P123LC - Compustat Delta'!$B115,'P123LC - Compustat Current'!$B$8:$B$395,0)))</f>
        <v>0</v>
      </c>
      <c r="CD115" s="1">
        <f>ABS('P123LC - Compustat Legacy'!CH112-INDEX('P123LC - Compustat Current'!CD$8:CD$395,MATCH('P123LC - Compustat Delta'!$B115,'P123LC - Compustat Current'!$B$8:$B$395,0)))</f>
        <v>0</v>
      </c>
      <c r="CE115" s="1">
        <f>ABS('P123LC - Compustat Legacy'!CI112-INDEX('P123LC - Compustat Current'!CE$8:CE$395,MATCH('P123LC - Compustat Delta'!$B115,'P123LC - Compustat Current'!$B$8:$B$395,0)))</f>
        <v>0</v>
      </c>
      <c r="CF115" s="1">
        <f>ABS('P123LC - Compustat Legacy'!CJ112-INDEX('P123LC - Compustat Current'!CF$8:CF$395,MATCH('P123LC - Compustat Delta'!$B115,'P123LC - Compustat Current'!$B$8:$B$395,0)))</f>
        <v>0</v>
      </c>
      <c r="CG115" s="1">
        <f>ABS('P123LC - Compustat Legacy'!CK112-INDEX('P123LC - Compustat Current'!CG$8:CG$395,MATCH('P123LC - Compustat Delta'!$B115,'P123LC - Compustat Current'!$B$8:$B$395,0)))</f>
        <v>0</v>
      </c>
      <c r="CH115" s="1">
        <f>ABS('P123LC - Compustat Legacy'!CL112-INDEX('P123LC - Compustat Current'!CH$8:CH$395,MATCH('P123LC - Compustat Delta'!$B115,'P123LC - Compustat Current'!$B$8:$B$395,0)))</f>
        <v>0</v>
      </c>
      <c r="CI115" s="1">
        <f>ABS('P123LC - Compustat Legacy'!CM112-INDEX('P123LC - Compustat Current'!CI$8:CI$395,MATCH('P123LC - Compustat Delta'!$B115,'P123LC - Compustat Current'!$B$8:$B$395,0)))</f>
        <v>0</v>
      </c>
      <c r="CJ115" s="1">
        <f>ABS('P123LC - Compustat Legacy'!CN112-INDEX('P123LC - Compustat Current'!CJ$8:CJ$395,MATCH('P123LC - Compustat Delta'!$B115,'P123LC - Compustat Current'!$B$8:$B$395,0)))</f>
        <v>0.76999999999999602</v>
      </c>
      <c r="CK115" s="1">
        <f>ABS('P123LC - Compustat Legacy'!CO112-INDEX('P123LC - Compustat Current'!CK$8:CK$395,MATCH('P123LC - Compustat Delta'!$B115,'P123LC - Compustat Current'!$B$8:$B$395,0)))</f>
        <v>0.25999999999999091</v>
      </c>
      <c r="CL115" s="1">
        <f>ABS('P123LC - Compustat Legacy'!CP112-INDEX('P123LC - Compustat Current'!CL$8:CL$395,MATCH('P123LC - Compustat Delta'!$B115,'P123LC - Compustat Current'!$B$8:$B$395,0)))</f>
        <v>0</v>
      </c>
      <c r="CM115" s="1">
        <f>ABS('P123LC - Compustat Legacy'!CQ112-INDEX('P123LC - Compustat Current'!CM$8:CM$395,MATCH('P123LC - Compustat Delta'!$B115,'P123LC - Compustat Current'!$B$8:$B$395,0)))</f>
        <v>0</v>
      </c>
      <c r="CN115" s="1">
        <f>ABS('P123LC - Compustat Legacy'!CR112-INDEX('P123LC - Compustat Current'!CN$8:CN$395,MATCH('P123LC - Compustat Delta'!$B115,'P123LC - Compustat Current'!$B$8:$B$395,0)))</f>
        <v>0.52000000000000313</v>
      </c>
      <c r="CO115" s="1">
        <f>ABS('P123LC - Compustat Legacy'!CS112-INDEX('P123LC - Compustat Current'!CO$8:CO$395,MATCH('P123LC - Compustat Delta'!$B115,'P123LC - Compustat Current'!$B$8:$B$395,0)))</f>
        <v>0</v>
      </c>
      <c r="CP115" s="1">
        <f>ABS('P123LC - Compustat Legacy'!CT112-INDEX('P123LC - Compustat Current'!CP$8:CP$395,MATCH('P123LC - Compustat Delta'!$B115,'P123LC - Compustat Current'!$B$8:$B$395,0)))</f>
        <v>0.25999999999999801</v>
      </c>
      <c r="CQ115" s="1">
        <f>ABS('P123LC - Compustat Legacy'!CU112-INDEX('P123LC - Compustat Current'!CQ$8:CQ$395,MATCH('P123LC - Compustat Delta'!$B115,'P123LC - Compustat Current'!$B$8:$B$395,0)))</f>
        <v>0.25999999999999801</v>
      </c>
      <c r="CR115" s="1">
        <f>ABS('P123LC - Compustat Legacy'!CV112-INDEX('P123LC - Compustat Current'!CR$8:CR$395,MATCH('P123LC - Compustat Delta'!$B115,'P123LC - Compustat Current'!$B$8:$B$395,0)))</f>
        <v>0</v>
      </c>
      <c r="CS115" s="1">
        <f>ABS('P123LC - Compustat Legacy'!CW112-INDEX('P123LC - Compustat Current'!CS$8:CS$395,MATCH('P123LC - Compustat Delta'!$B115,'P123LC - Compustat Current'!$B$8:$B$395,0)))</f>
        <v>0.25</v>
      </c>
      <c r="CT115" s="1">
        <f>ABS('P123LC - Compustat Legacy'!CX112-INDEX('P123LC - Compustat Current'!CT$8:CT$395,MATCH('P123LC - Compustat Delta'!$B115,'P123LC - Compustat Current'!$B$8:$B$395,0)))</f>
        <v>0.52000000000001023</v>
      </c>
      <c r="CU115" s="1">
        <f>ABS('P123LC - Compustat Legacy'!CY112-INDEX('P123LC - Compustat Current'!CU$8:CU$395,MATCH('P123LC - Compustat Delta'!$B115,'P123LC - Compustat Current'!$B$8:$B$395,0)))</f>
        <v>0.25999999999999801</v>
      </c>
      <c r="CV115" s="1">
        <f>ABS('P123LC - Compustat Legacy'!CZ112-INDEX('P123LC - Compustat Current'!CV$8:CV$395,MATCH('P123LC - Compustat Delta'!$B115,'P123LC - Compustat Current'!$B$8:$B$395,0)))</f>
        <v>0.25999999999999091</v>
      </c>
      <c r="CW115" s="1">
        <f>ABS('P123LC - Compustat Legacy'!DA112-INDEX('P123LC - Compustat Current'!CW$8:CW$395,MATCH('P123LC - Compustat Delta'!$B115,'P123LC - Compustat Current'!$B$8:$B$395,0)))</f>
        <v>0</v>
      </c>
      <c r="CX115" s="1">
        <f>ABS('P123LC - Compustat Legacy'!DB112-INDEX('P123LC - Compustat Current'!CX$8:CX$395,MATCH('P123LC - Compustat Delta'!$B115,'P123LC - Compustat Current'!$B$8:$B$395,0)))</f>
        <v>0</v>
      </c>
      <c r="CY115" s="1">
        <f>ABS('P123LC - Compustat Legacy'!DC112-INDEX('P123LC - Compustat Current'!CY$8:CY$395,MATCH('P123LC - Compustat Delta'!$B115,'P123LC - Compustat Current'!$B$8:$B$395,0)))</f>
        <v>0</v>
      </c>
    </row>
    <row r="116" spans="2:103" x14ac:dyDescent="0.25">
      <c r="B116" t="s">
        <v>201</v>
      </c>
      <c r="D116" s="1" t="s">
        <v>96</v>
      </c>
      <c r="E116" s="1">
        <f>ABS('P123LC - Compustat Legacy'!I113-INDEX('P123LC - Compustat Current'!E$8:E$395,MATCH('P123LC - Compustat Delta'!$B116,'P123LC - Compustat Current'!$B$8:$B$395,0)))</f>
        <v>0</v>
      </c>
      <c r="F116" s="1">
        <f>ABS('P123LC - Compustat Legacy'!J113-INDEX('P123LC - Compustat Current'!F$8:F$395,MATCH('P123LC - Compustat Delta'!$B116,'P123LC - Compustat Current'!$B$8:$B$395,0)))</f>
        <v>0</v>
      </c>
      <c r="G116" s="1">
        <f>ABS('P123LC - Compustat Legacy'!K113-INDEX('P123LC - Compustat Current'!G$8:G$395,MATCH('P123LC - Compustat Delta'!$B116,'P123LC - Compustat Current'!$B$8:$B$395,0)))</f>
        <v>0</v>
      </c>
      <c r="H116" s="1">
        <f>ABS('P123LC - Compustat Legacy'!L113-INDEX('P123LC - Compustat Current'!H$8:H$395,MATCH('P123LC - Compustat Delta'!$B116,'P123LC - Compustat Current'!$B$8:$B$395,0)))</f>
        <v>0</v>
      </c>
      <c r="I116" s="1">
        <f>ABS('P123LC - Compustat Legacy'!M113-INDEX('P123LC - Compustat Current'!I$8:I$395,MATCH('P123LC - Compustat Delta'!$B116,'P123LC - Compustat Current'!$B$8:$B$395,0)))</f>
        <v>0</v>
      </c>
      <c r="J116" s="1">
        <f>ABS('P123LC - Compustat Legacy'!N113-INDEX('P123LC - Compustat Current'!J$8:J$395,MATCH('P123LC - Compustat Delta'!$B116,'P123LC - Compustat Current'!$B$8:$B$395,0)))</f>
        <v>0.26000000000000512</v>
      </c>
      <c r="K116" s="1">
        <f>ABS('P123LC - Compustat Legacy'!O113-INDEX('P123LC - Compustat Current'!K$8:K$395,MATCH('P123LC - Compustat Delta'!$B116,'P123LC - Compustat Current'!$B$8:$B$395,0)))</f>
        <v>0</v>
      </c>
      <c r="L116" s="1">
        <f>ABS('P123LC - Compustat Legacy'!P113-INDEX('P123LC - Compustat Current'!L$8:L$395,MATCH('P123LC - Compustat Delta'!$B116,'P123LC - Compustat Current'!$B$8:$B$395,0)))</f>
        <v>0.26000000000000512</v>
      </c>
      <c r="M116" s="1">
        <f>ABS('P123LC - Compustat Legacy'!Q113-INDEX('P123LC - Compustat Current'!M$8:M$395,MATCH('P123LC - Compustat Delta'!$B116,'P123LC - Compustat Current'!$B$8:$B$395,0)))</f>
        <v>0.25</v>
      </c>
      <c r="N116" s="1">
        <f>ABS('P123LC - Compustat Legacy'!R113-INDEX('P123LC - Compustat Current'!N$8:N$395,MATCH('P123LC - Compustat Delta'!$B116,'P123LC - Compustat Current'!$B$8:$B$395,0)))</f>
        <v>0</v>
      </c>
      <c r="O116" s="1">
        <f>ABS('P123LC - Compustat Legacy'!S113-INDEX('P123LC - Compustat Current'!O$8:O$395,MATCH('P123LC - Compustat Delta'!$B116,'P123LC - Compustat Current'!$B$8:$B$395,0)))</f>
        <v>0</v>
      </c>
      <c r="P116" s="1">
        <f>ABS('P123LC - Compustat Legacy'!T113-INDEX('P123LC - Compustat Current'!P$8:P$395,MATCH('P123LC - Compustat Delta'!$B116,'P123LC - Compustat Current'!$B$8:$B$395,0)))</f>
        <v>0</v>
      </c>
      <c r="Q116" s="1">
        <f>ABS('P123LC - Compustat Legacy'!U113-INDEX('P123LC - Compustat Current'!Q$8:Q$395,MATCH('P123LC - Compustat Delta'!$B116,'P123LC - Compustat Current'!$B$8:$B$395,0)))</f>
        <v>0</v>
      </c>
      <c r="R116" s="1">
        <f>ABS('P123LC - Compustat Legacy'!V113-INDEX('P123LC - Compustat Current'!R$8:R$395,MATCH('P123LC - Compustat Delta'!$B116,'P123LC - Compustat Current'!$B$8:$B$395,0)))</f>
        <v>0</v>
      </c>
      <c r="S116" s="1">
        <f>ABS('P123LC - Compustat Legacy'!W113-INDEX('P123LC - Compustat Current'!S$8:S$395,MATCH('P123LC - Compustat Delta'!$B116,'P123LC - Compustat Current'!$B$8:$B$395,0)))</f>
        <v>0</v>
      </c>
      <c r="T116" s="1">
        <f>ABS('P123LC - Compustat Legacy'!X113-INDEX('P123LC - Compustat Current'!T$8:T$395,MATCH('P123LC - Compustat Delta'!$B116,'P123LC - Compustat Current'!$B$8:$B$395,0)))</f>
        <v>0</v>
      </c>
      <c r="U116" s="1">
        <f>ABS('P123LC - Compustat Legacy'!Y113-INDEX('P123LC - Compustat Current'!U$8:U$395,MATCH('P123LC - Compustat Delta'!$B116,'P123LC - Compustat Current'!$B$8:$B$395,0)))</f>
        <v>0</v>
      </c>
      <c r="V116" s="1">
        <f>ABS('P123LC - Compustat Legacy'!Z113-INDEX('P123LC - Compustat Current'!V$8:V$395,MATCH('P123LC - Compustat Delta'!$B116,'P123LC - Compustat Current'!$B$8:$B$395,0)))</f>
        <v>0</v>
      </c>
      <c r="W116" s="1">
        <f>ABS('P123LC - Compustat Legacy'!AA113-INDEX('P123LC - Compustat Current'!W$8:W$395,MATCH('P123LC - Compustat Delta'!$B116,'P123LC - Compustat Current'!$B$8:$B$395,0)))</f>
        <v>0</v>
      </c>
      <c r="X116" s="1">
        <f>ABS('P123LC - Compustat Legacy'!AB113-INDEX('P123LC - Compustat Current'!X$8:X$395,MATCH('P123LC - Compustat Delta'!$B116,'P123LC - Compustat Current'!$B$8:$B$395,0)))</f>
        <v>0</v>
      </c>
      <c r="Y116" s="1">
        <f>ABS('P123LC - Compustat Legacy'!AC113-INDEX('P123LC - Compustat Current'!Y$8:Y$395,MATCH('P123LC - Compustat Delta'!$B116,'P123LC - Compustat Current'!$B$8:$B$395,0)))</f>
        <v>0</v>
      </c>
      <c r="Z116" s="1">
        <f>ABS('P123LC - Compustat Legacy'!AD113-INDEX('P123LC - Compustat Current'!Z$8:Z$395,MATCH('P123LC - Compustat Delta'!$B116,'P123LC - Compustat Current'!$B$8:$B$395,0)))</f>
        <v>0</v>
      </c>
      <c r="AA116" s="1">
        <f>ABS('P123LC - Compustat Legacy'!AE113-INDEX('P123LC - Compustat Current'!AA$8:AA$395,MATCH('P123LC - Compustat Delta'!$B116,'P123LC - Compustat Current'!$B$8:$B$395,0)))</f>
        <v>0</v>
      </c>
      <c r="AB116" s="1">
        <f>ABS('P123LC - Compustat Legacy'!AF113-INDEX('P123LC - Compustat Current'!AB$8:AB$395,MATCH('P123LC - Compustat Delta'!$B116,'P123LC - Compustat Current'!$B$8:$B$395,0)))</f>
        <v>0</v>
      </c>
      <c r="AC116" s="1">
        <f>ABS('P123LC - Compustat Legacy'!AG113-INDEX('P123LC - Compustat Current'!AC$8:AC$395,MATCH('P123LC - Compustat Delta'!$B116,'P123LC - Compustat Current'!$B$8:$B$395,0)))</f>
        <v>0</v>
      </c>
      <c r="AD116" s="1">
        <f>ABS('P123LC - Compustat Legacy'!AH113-INDEX('P123LC - Compustat Current'!AD$8:AD$395,MATCH('P123LC - Compustat Delta'!$B116,'P123LC - Compustat Current'!$B$8:$B$395,0)))</f>
        <v>0</v>
      </c>
      <c r="AE116" s="1">
        <f>ABS('P123LC - Compustat Legacy'!AI113-INDEX('P123LC - Compustat Current'!AE$8:AE$395,MATCH('P123LC - Compustat Delta'!$B116,'P123LC - Compustat Current'!$B$8:$B$395,0)))</f>
        <v>0</v>
      </c>
      <c r="AF116" s="1">
        <f>ABS('P123LC - Compustat Legacy'!AJ113-INDEX('P123LC - Compustat Current'!AF$8:AF$395,MATCH('P123LC - Compustat Delta'!$B116,'P123LC - Compustat Current'!$B$8:$B$395,0)))</f>
        <v>0</v>
      </c>
      <c r="AG116" s="1">
        <f>ABS('P123LC - Compustat Legacy'!AK113-INDEX('P123LC - Compustat Current'!AG$8:AG$395,MATCH('P123LC - Compustat Delta'!$B116,'P123LC - Compustat Current'!$B$8:$B$395,0)))</f>
        <v>0</v>
      </c>
      <c r="AH116" s="1">
        <f>ABS('P123LC - Compustat Legacy'!AL113-INDEX('P123LC - Compustat Current'!AH$8:AH$395,MATCH('P123LC - Compustat Delta'!$B116,'P123LC - Compustat Current'!$B$8:$B$395,0)))</f>
        <v>0</v>
      </c>
      <c r="AI116" s="1">
        <f>ABS('P123LC - Compustat Legacy'!AM113-INDEX('P123LC - Compustat Current'!AI$8:AI$395,MATCH('P123LC - Compustat Delta'!$B116,'P123LC - Compustat Current'!$B$8:$B$395,0)))</f>
        <v>0</v>
      </c>
      <c r="AJ116" s="1">
        <f>ABS('P123LC - Compustat Legacy'!AN113-INDEX('P123LC - Compustat Current'!AJ$8:AJ$395,MATCH('P123LC - Compustat Delta'!$B116,'P123LC - Compustat Current'!$B$8:$B$395,0)))</f>
        <v>0</v>
      </c>
      <c r="AK116" s="1">
        <f>ABS('P123LC - Compustat Legacy'!AO113-INDEX('P123LC - Compustat Current'!AK$8:AK$395,MATCH('P123LC - Compustat Delta'!$B116,'P123LC - Compustat Current'!$B$8:$B$395,0)))</f>
        <v>0</v>
      </c>
      <c r="AL116" s="1">
        <f>ABS('P123LC - Compustat Legacy'!AP113-INDEX('P123LC - Compustat Current'!AL$8:AL$395,MATCH('P123LC - Compustat Delta'!$B116,'P123LC - Compustat Current'!$B$8:$B$395,0)))</f>
        <v>0</v>
      </c>
      <c r="AM116" s="1">
        <f>ABS('P123LC - Compustat Legacy'!AQ113-INDEX('P123LC - Compustat Current'!AM$8:AM$395,MATCH('P123LC - Compustat Delta'!$B116,'P123LC - Compustat Current'!$B$8:$B$395,0)))</f>
        <v>0</v>
      </c>
      <c r="AN116" s="1">
        <f>ABS('P123LC - Compustat Legacy'!AR113-INDEX('P123LC - Compustat Current'!AN$8:AN$395,MATCH('P123LC - Compustat Delta'!$B116,'P123LC - Compustat Current'!$B$8:$B$395,0)))</f>
        <v>0</v>
      </c>
      <c r="AO116" s="1">
        <f>ABS('P123LC - Compustat Legacy'!AS113-INDEX('P123LC - Compustat Current'!AO$8:AO$395,MATCH('P123LC - Compustat Delta'!$B116,'P123LC - Compustat Current'!$B$8:$B$395,0)))</f>
        <v>0</v>
      </c>
      <c r="AP116" s="1">
        <f>ABS('P123LC - Compustat Legacy'!AT113-INDEX('P123LC - Compustat Current'!AP$8:AP$395,MATCH('P123LC - Compustat Delta'!$B116,'P123LC - Compustat Current'!$B$8:$B$395,0)))</f>
        <v>0</v>
      </c>
      <c r="AQ116" s="1">
        <f>ABS('P123LC - Compustat Legacy'!AU113-INDEX('P123LC - Compustat Current'!AQ$8:AQ$395,MATCH('P123LC - Compustat Delta'!$B116,'P123LC - Compustat Current'!$B$8:$B$395,0)))</f>
        <v>0</v>
      </c>
      <c r="AR116" s="1">
        <f>ABS('P123LC - Compustat Legacy'!AV113-INDEX('P123LC - Compustat Current'!AR$8:AR$395,MATCH('P123LC - Compustat Delta'!$B116,'P123LC - Compustat Current'!$B$8:$B$395,0)))</f>
        <v>0</v>
      </c>
      <c r="AS116" s="1">
        <f>ABS('P123LC - Compustat Legacy'!AW113-INDEX('P123LC - Compustat Current'!AS$8:AS$395,MATCH('P123LC - Compustat Delta'!$B116,'P123LC - Compustat Current'!$B$8:$B$395,0)))</f>
        <v>0</v>
      </c>
      <c r="AT116" s="1">
        <f>ABS('P123LC - Compustat Legacy'!AX113-INDEX('P123LC - Compustat Current'!AT$8:AT$395,MATCH('P123LC - Compustat Delta'!$B116,'P123LC - Compustat Current'!$B$8:$B$395,0)))</f>
        <v>0</v>
      </c>
      <c r="AU116" s="1">
        <f>ABS('P123LC - Compustat Legacy'!AY113-INDEX('P123LC - Compustat Current'!AU$8:AU$395,MATCH('P123LC - Compustat Delta'!$B116,'P123LC - Compustat Current'!$B$8:$B$395,0)))</f>
        <v>0</v>
      </c>
      <c r="AV116" s="1">
        <f>ABS('P123LC - Compustat Legacy'!AZ113-INDEX('P123LC - Compustat Current'!AV$8:AV$395,MATCH('P123LC - Compustat Delta'!$B116,'P123LC - Compustat Current'!$B$8:$B$395,0)))</f>
        <v>0</v>
      </c>
      <c r="AW116" s="1">
        <f>ABS('P123LC - Compustat Legacy'!BA113-INDEX('P123LC - Compustat Current'!AW$8:AW$395,MATCH('P123LC - Compustat Delta'!$B116,'P123LC - Compustat Current'!$B$8:$B$395,0)))</f>
        <v>0</v>
      </c>
      <c r="AX116" s="1">
        <f>ABS('P123LC - Compustat Legacy'!BB113-INDEX('P123LC - Compustat Current'!AX$8:AX$395,MATCH('P123LC - Compustat Delta'!$B116,'P123LC - Compustat Current'!$B$8:$B$395,0)))</f>
        <v>0</v>
      </c>
      <c r="AY116" s="1">
        <f>ABS('P123LC - Compustat Legacy'!BC113-INDEX('P123LC - Compustat Current'!AY$8:AY$395,MATCH('P123LC - Compustat Delta'!$B116,'P123LC - Compustat Current'!$B$8:$B$395,0)))</f>
        <v>0</v>
      </c>
      <c r="AZ116" s="1">
        <f>ABS('P123LC - Compustat Legacy'!BD113-INDEX('P123LC - Compustat Current'!AZ$8:AZ$395,MATCH('P123LC - Compustat Delta'!$B116,'P123LC - Compustat Current'!$B$8:$B$395,0)))</f>
        <v>0</v>
      </c>
      <c r="BA116" s="1">
        <f>ABS('P123LC - Compustat Legacy'!BE113-INDEX('P123LC - Compustat Current'!BA$8:BA$395,MATCH('P123LC - Compustat Delta'!$B116,'P123LC - Compustat Current'!$B$8:$B$395,0)))</f>
        <v>0</v>
      </c>
      <c r="BB116" s="1">
        <f>ABS('P123LC - Compustat Legacy'!BF113-INDEX('P123LC - Compustat Current'!BB$8:BB$395,MATCH('P123LC - Compustat Delta'!$B116,'P123LC - Compustat Current'!$B$8:$B$395,0)))</f>
        <v>0</v>
      </c>
      <c r="BC116" s="1">
        <f>ABS('P123LC - Compustat Legacy'!BG113-INDEX('P123LC - Compustat Current'!BC$8:BC$395,MATCH('P123LC - Compustat Delta'!$B116,'P123LC - Compustat Current'!$B$8:$B$395,0)))</f>
        <v>0</v>
      </c>
      <c r="BD116" s="1">
        <f>ABS('P123LC - Compustat Legacy'!BH113-INDEX('P123LC - Compustat Current'!BD$8:BD$395,MATCH('P123LC - Compustat Delta'!$B116,'P123LC - Compustat Current'!$B$8:$B$395,0)))</f>
        <v>0</v>
      </c>
      <c r="BE116" s="1">
        <f>ABS('P123LC - Compustat Legacy'!BI113-INDEX('P123LC - Compustat Current'!BE$8:BE$395,MATCH('P123LC - Compustat Delta'!$B116,'P123LC - Compustat Current'!$B$8:$B$395,0)))</f>
        <v>0</v>
      </c>
      <c r="BF116" s="1">
        <f>ABS('P123LC - Compustat Legacy'!BJ113-INDEX('P123LC - Compustat Current'!BF$8:BF$395,MATCH('P123LC - Compustat Delta'!$B116,'P123LC - Compustat Current'!$B$8:$B$395,0)))</f>
        <v>0</v>
      </c>
      <c r="BG116" s="1">
        <f>ABS('P123LC - Compustat Legacy'!BK113-INDEX('P123LC - Compustat Current'!BG$8:BG$395,MATCH('P123LC - Compustat Delta'!$B116,'P123LC - Compustat Current'!$B$8:$B$395,0)))</f>
        <v>0</v>
      </c>
      <c r="BH116" s="1">
        <f>ABS('P123LC - Compustat Legacy'!BL113-INDEX('P123LC - Compustat Current'!BH$8:BH$395,MATCH('P123LC - Compustat Delta'!$B116,'P123LC - Compustat Current'!$B$8:$B$395,0)))</f>
        <v>0</v>
      </c>
      <c r="BI116" s="1">
        <f>ABS('P123LC - Compustat Legacy'!BM113-INDEX('P123LC - Compustat Current'!BI$8:BI$395,MATCH('P123LC - Compustat Delta'!$B116,'P123LC - Compustat Current'!$B$8:$B$395,0)))</f>
        <v>0</v>
      </c>
      <c r="BJ116" s="1">
        <f>ABS('P123LC - Compustat Legacy'!BN113-INDEX('P123LC - Compustat Current'!BJ$8:BJ$395,MATCH('P123LC - Compustat Delta'!$B116,'P123LC - Compustat Current'!$B$8:$B$395,0)))</f>
        <v>0</v>
      </c>
      <c r="BK116" s="1">
        <f>ABS('P123LC - Compustat Legacy'!BO113-INDEX('P123LC - Compustat Current'!BK$8:BK$395,MATCH('P123LC - Compustat Delta'!$B116,'P123LC - Compustat Current'!$B$8:$B$395,0)))</f>
        <v>0</v>
      </c>
      <c r="BL116" s="1">
        <f>ABS('P123LC - Compustat Legacy'!BP113-INDEX('P123LC - Compustat Current'!BL$8:BL$395,MATCH('P123LC - Compustat Delta'!$B116,'P123LC - Compustat Current'!$B$8:$B$395,0)))</f>
        <v>0</v>
      </c>
      <c r="BM116" s="1">
        <f>ABS('P123LC - Compustat Legacy'!BQ113-INDEX('P123LC - Compustat Current'!BM$8:BM$395,MATCH('P123LC - Compustat Delta'!$B116,'P123LC - Compustat Current'!$B$8:$B$395,0)))</f>
        <v>0</v>
      </c>
      <c r="BN116" s="1">
        <f>ABS('P123LC - Compustat Legacy'!BR113-INDEX('P123LC - Compustat Current'!BN$8:BN$395,MATCH('P123LC - Compustat Delta'!$B116,'P123LC - Compustat Current'!$B$8:$B$395,0)))</f>
        <v>0</v>
      </c>
      <c r="BO116" s="1">
        <f>ABS('P123LC - Compustat Legacy'!BS113-INDEX('P123LC - Compustat Current'!BO$8:BO$395,MATCH('P123LC - Compustat Delta'!$B116,'P123LC - Compustat Current'!$B$8:$B$395,0)))</f>
        <v>0</v>
      </c>
      <c r="BP116" s="1">
        <f>ABS('P123LC - Compustat Legacy'!BT113-INDEX('P123LC - Compustat Current'!BP$8:BP$395,MATCH('P123LC - Compustat Delta'!$B116,'P123LC - Compustat Current'!$B$8:$B$395,0)))</f>
        <v>0</v>
      </c>
      <c r="BQ116" s="1">
        <f>ABS('P123LC - Compustat Legacy'!BU113-INDEX('P123LC - Compustat Current'!BQ$8:BQ$395,MATCH('P123LC - Compustat Delta'!$B116,'P123LC - Compustat Current'!$B$8:$B$395,0)))</f>
        <v>0</v>
      </c>
      <c r="BR116" s="1">
        <f>ABS('P123LC - Compustat Legacy'!BV113-INDEX('P123LC - Compustat Current'!BR$8:BR$395,MATCH('P123LC - Compustat Delta'!$B116,'P123LC - Compustat Current'!$B$8:$B$395,0)))</f>
        <v>0</v>
      </c>
      <c r="BS116" s="1">
        <f>ABS('P123LC - Compustat Legacy'!BW113-INDEX('P123LC - Compustat Current'!BS$8:BS$395,MATCH('P123LC - Compustat Delta'!$B116,'P123LC - Compustat Current'!$B$8:$B$395,0)))</f>
        <v>0</v>
      </c>
      <c r="BT116" s="1">
        <f>ABS('P123LC - Compustat Legacy'!BX113-INDEX('P123LC - Compustat Current'!BT$8:BT$395,MATCH('P123LC - Compustat Delta'!$B116,'P123LC - Compustat Current'!$B$8:$B$395,0)))</f>
        <v>0</v>
      </c>
      <c r="BU116" s="1">
        <f>ABS('P123LC - Compustat Legacy'!BY113-INDEX('P123LC - Compustat Current'!BU$8:BU$395,MATCH('P123LC - Compustat Delta'!$B116,'P123LC - Compustat Current'!$B$8:$B$395,0)))</f>
        <v>0</v>
      </c>
      <c r="BV116" s="1">
        <f>ABS('P123LC - Compustat Legacy'!BZ113-INDEX('P123LC - Compustat Current'!BV$8:BV$395,MATCH('P123LC - Compustat Delta'!$B116,'P123LC - Compustat Current'!$B$8:$B$395,0)))</f>
        <v>0</v>
      </c>
      <c r="BW116" s="1">
        <f>ABS('P123LC - Compustat Legacy'!CA113-INDEX('P123LC - Compustat Current'!BW$8:BW$395,MATCH('P123LC - Compustat Delta'!$B116,'P123LC - Compustat Current'!$B$8:$B$395,0)))</f>
        <v>0.25999999999999801</v>
      </c>
      <c r="BX116" s="1">
        <f>ABS('P123LC - Compustat Legacy'!CB113-INDEX('P123LC - Compustat Current'!BX$8:BX$395,MATCH('P123LC - Compustat Delta'!$B116,'P123LC - Compustat Current'!$B$8:$B$395,0)))</f>
        <v>0</v>
      </c>
      <c r="BY116" s="1">
        <f>ABS('P123LC - Compustat Legacy'!CC113-INDEX('P123LC - Compustat Current'!BY$8:BY$395,MATCH('P123LC - Compustat Delta'!$B116,'P123LC - Compustat Current'!$B$8:$B$395,0)))</f>
        <v>0</v>
      </c>
      <c r="BZ116" s="1">
        <f>ABS('P123LC - Compustat Legacy'!CD113-INDEX('P123LC - Compustat Current'!BZ$8:BZ$395,MATCH('P123LC - Compustat Delta'!$B116,'P123LC - Compustat Current'!$B$8:$B$395,0)))</f>
        <v>0</v>
      </c>
      <c r="CA116" s="1">
        <f>ABS('P123LC - Compustat Legacy'!CE113-INDEX('P123LC - Compustat Current'!CA$8:CA$395,MATCH('P123LC - Compustat Delta'!$B116,'P123LC - Compustat Current'!$B$8:$B$395,0)))</f>
        <v>0</v>
      </c>
      <c r="CB116" s="1">
        <f>ABS('P123LC - Compustat Legacy'!CF113-INDEX('P123LC - Compustat Current'!CB$8:CB$395,MATCH('P123LC - Compustat Delta'!$B116,'P123LC - Compustat Current'!$B$8:$B$395,0)))</f>
        <v>0</v>
      </c>
      <c r="CC116" s="1">
        <f>ABS('P123LC - Compustat Legacy'!CG113-INDEX('P123LC - Compustat Current'!CC$8:CC$395,MATCH('P123LC - Compustat Delta'!$B116,'P123LC - Compustat Current'!$B$8:$B$395,0)))</f>
        <v>0</v>
      </c>
      <c r="CD116" s="1">
        <f>ABS('P123LC - Compustat Legacy'!CH113-INDEX('P123LC - Compustat Current'!CD$8:CD$395,MATCH('P123LC - Compustat Delta'!$B116,'P123LC - Compustat Current'!$B$8:$B$395,0)))</f>
        <v>0</v>
      </c>
      <c r="CE116" s="1">
        <f>ABS('P123LC - Compustat Legacy'!CI113-INDEX('P123LC - Compustat Current'!CE$8:CE$395,MATCH('P123LC - Compustat Delta'!$B116,'P123LC - Compustat Current'!$B$8:$B$395,0)))</f>
        <v>0</v>
      </c>
      <c r="CF116" s="1">
        <f>ABS('P123LC - Compustat Legacy'!CJ113-INDEX('P123LC - Compustat Current'!CF$8:CF$395,MATCH('P123LC - Compustat Delta'!$B116,'P123LC - Compustat Current'!$B$8:$B$395,0)))</f>
        <v>0</v>
      </c>
      <c r="CG116" s="1">
        <f>ABS('P123LC - Compustat Legacy'!CK113-INDEX('P123LC - Compustat Current'!CG$8:CG$395,MATCH('P123LC - Compustat Delta'!$B116,'P123LC - Compustat Current'!$B$8:$B$395,0)))</f>
        <v>0</v>
      </c>
      <c r="CH116" s="1">
        <f>ABS('P123LC - Compustat Legacy'!CL113-INDEX('P123LC - Compustat Current'!CH$8:CH$395,MATCH('P123LC - Compustat Delta'!$B116,'P123LC - Compustat Current'!$B$8:$B$395,0)))</f>
        <v>0</v>
      </c>
      <c r="CI116" s="1">
        <f>ABS('P123LC - Compustat Legacy'!CM113-INDEX('P123LC - Compustat Current'!CI$8:CI$395,MATCH('P123LC - Compustat Delta'!$B116,'P123LC - Compustat Current'!$B$8:$B$395,0)))</f>
        <v>0</v>
      </c>
      <c r="CJ116" s="1">
        <f>ABS('P123LC - Compustat Legacy'!CN113-INDEX('P123LC - Compustat Current'!CJ$8:CJ$395,MATCH('P123LC - Compustat Delta'!$B116,'P123LC - Compustat Current'!$B$8:$B$395,0)))</f>
        <v>0.51999999999999602</v>
      </c>
      <c r="CK116" s="1">
        <f>ABS('P123LC - Compustat Legacy'!CO113-INDEX('P123LC - Compustat Current'!CK$8:CK$395,MATCH('P123LC - Compustat Delta'!$B116,'P123LC - Compustat Current'!$B$8:$B$395,0)))</f>
        <v>0</v>
      </c>
      <c r="CL116" s="1">
        <f>ABS('P123LC - Compustat Legacy'!CP113-INDEX('P123LC - Compustat Current'!CL$8:CL$395,MATCH('P123LC - Compustat Delta'!$B116,'P123LC - Compustat Current'!$B$8:$B$395,0)))</f>
        <v>0</v>
      </c>
      <c r="CM116" s="1">
        <f>ABS('P123LC - Compustat Legacy'!CQ113-INDEX('P123LC - Compustat Current'!CM$8:CM$395,MATCH('P123LC - Compustat Delta'!$B116,'P123LC - Compustat Current'!$B$8:$B$395,0)))</f>
        <v>0</v>
      </c>
      <c r="CN116" s="1">
        <f>ABS('P123LC - Compustat Legacy'!CR113-INDEX('P123LC - Compustat Current'!CN$8:CN$395,MATCH('P123LC - Compustat Delta'!$B116,'P123LC - Compustat Current'!$B$8:$B$395,0)))</f>
        <v>0.52000000000000313</v>
      </c>
      <c r="CO116" s="1">
        <f>ABS('P123LC - Compustat Legacy'!CS113-INDEX('P123LC - Compustat Current'!CO$8:CO$395,MATCH('P123LC - Compustat Delta'!$B116,'P123LC - Compustat Current'!$B$8:$B$395,0)))</f>
        <v>0.25</v>
      </c>
      <c r="CP116" s="1">
        <f>ABS('P123LC - Compustat Legacy'!CT113-INDEX('P123LC - Compustat Current'!CP$8:CP$395,MATCH('P123LC - Compustat Delta'!$B116,'P123LC - Compustat Current'!$B$8:$B$395,0)))</f>
        <v>0.26000000000000512</v>
      </c>
      <c r="CQ116" s="1">
        <f>ABS('P123LC - Compustat Legacy'!CU113-INDEX('P123LC - Compustat Current'!CQ$8:CQ$395,MATCH('P123LC - Compustat Delta'!$B116,'P123LC - Compustat Current'!$B$8:$B$395,0)))</f>
        <v>0.25999999999999091</v>
      </c>
      <c r="CR116" s="1">
        <f>ABS('P123LC - Compustat Legacy'!CV113-INDEX('P123LC - Compustat Current'!CR$8:CR$395,MATCH('P123LC - Compustat Delta'!$B116,'P123LC - Compustat Current'!$B$8:$B$395,0)))</f>
        <v>0</v>
      </c>
      <c r="CS116" s="1">
        <f>ABS('P123LC - Compustat Legacy'!CW113-INDEX('P123LC - Compustat Current'!CS$8:CS$395,MATCH('P123LC - Compustat Delta'!$B116,'P123LC - Compustat Current'!$B$8:$B$395,0)))</f>
        <v>0.26000000000000156</v>
      </c>
      <c r="CT116" s="1">
        <f>ABS('P123LC - Compustat Legacy'!CX113-INDEX('P123LC - Compustat Current'!CT$8:CT$395,MATCH('P123LC - Compustat Delta'!$B116,'P123LC - Compustat Current'!$B$8:$B$395,0)))</f>
        <v>0.26000000000000156</v>
      </c>
      <c r="CU116" s="1">
        <f>ABS('P123LC - Compustat Legacy'!CY113-INDEX('P123LC - Compustat Current'!CU$8:CU$395,MATCH('P123LC - Compustat Delta'!$B116,'P123LC - Compustat Current'!$B$8:$B$395,0)))</f>
        <v>0.51000000000000156</v>
      </c>
      <c r="CV116" s="1">
        <f>ABS('P123LC - Compustat Legacy'!CZ113-INDEX('P123LC - Compustat Current'!CV$8:CV$395,MATCH('P123LC - Compustat Delta'!$B116,'P123LC - Compustat Current'!$B$8:$B$395,0)))</f>
        <v>0.51999999999999957</v>
      </c>
      <c r="CW116" s="1">
        <f>ABS('P123LC - Compustat Legacy'!DA113-INDEX('P123LC - Compustat Current'!CW$8:CW$395,MATCH('P123LC - Compustat Delta'!$B116,'P123LC - Compustat Current'!$B$8:$B$395,0)))</f>
        <v>0</v>
      </c>
      <c r="CX116" s="1">
        <f>ABS('P123LC - Compustat Legacy'!DB113-INDEX('P123LC - Compustat Current'!CX$8:CX$395,MATCH('P123LC - Compustat Delta'!$B116,'P123LC - Compustat Current'!$B$8:$B$395,0)))</f>
        <v>0</v>
      </c>
      <c r="CY116" s="1">
        <f>ABS('P123LC - Compustat Legacy'!DC113-INDEX('P123LC - Compustat Current'!CY$8:CY$395,MATCH('P123LC - Compustat Delta'!$B116,'P123LC - Compustat Current'!$B$8:$B$395,0)))</f>
        <v>0</v>
      </c>
    </row>
    <row r="117" spans="2:103" x14ac:dyDescent="0.25">
      <c r="B117" t="s">
        <v>202</v>
      </c>
      <c r="D117" s="1" t="s">
        <v>96</v>
      </c>
      <c r="E117" s="1">
        <f>ABS('P123LC - Compustat Legacy'!I114-INDEX('P123LC - Compustat Current'!E$8:E$395,MATCH('P123LC - Compustat Delta'!$B117,'P123LC - Compustat Current'!$B$8:$B$395,0)))</f>
        <v>0</v>
      </c>
      <c r="F117" s="1">
        <f>ABS('P123LC - Compustat Legacy'!J114-INDEX('P123LC - Compustat Current'!F$8:F$395,MATCH('P123LC - Compustat Delta'!$B117,'P123LC - Compustat Current'!$B$8:$B$395,0)))</f>
        <v>0</v>
      </c>
      <c r="G117" s="1">
        <f>ABS('P123LC - Compustat Legacy'!K114-INDEX('P123LC - Compustat Current'!G$8:G$395,MATCH('P123LC - Compustat Delta'!$B117,'P123LC - Compustat Current'!$B$8:$B$395,0)))</f>
        <v>0.25999999999999091</v>
      </c>
      <c r="H117" s="1">
        <f>ABS('P123LC - Compustat Legacy'!L114-INDEX('P123LC - Compustat Current'!H$8:H$395,MATCH('P123LC - Compustat Delta'!$B117,'P123LC - Compustat Current'!$B$8:$B$395,0)))</f>
        <v>0</v>
      </c>
      <c r="I117" s="1">
        <f>ABS('P123LC - Compustat Legacy'!M114-INDEX('P123LC - Compustat Current'!I$8:I$395,MATCH('P123LC - Compustat Delta'!$B117,'P123LC - Compustat Current'!$B$8:$B$395,0)))</f>
        <v>0</v>
      </c>
      <c r="J117" s="1">
        <f>ABS('P123LC - Compustat Legacy'!N114-INDEX('P123LC - Compustat Current'!J$8:J$395,MATCH('P123LC - Compustat Delta'!$B117,'P123LC - Compustat Current'!$B$8:$B$395,0)))</f>
        <v>0.25999999999999091</v>
      </c>
      <c r="K117" s="1">
        <f>ABS('P123LC - Compustat Legacy'!O114-INDEX('P123LC - Compustat Current'!K$8:K$395,MATCH('P123LC - Compustat Delta'!$B117,'P123LC - Compustat Current'!$B$8:$B$395,0)))</f>
        <v>0</v>
      </c>
      <c r="L117" s="1">
        <f>ABS('P123LC - Compustat Legacy'!P114-INDEX('P123LC - Compustat Current'!L$8:L$395,MATCH('P123LC - Compustat Delta'!$B117,'P123LC - Compustat Current'!$B$8:$B$395,0)))</f>
        <v>0.26000000000000512</v>
      </c>
      <c r="M117" s="1">
        <f>ABS('P123LC - Compustat Legacy'!Q114-INDEX('P123LC - Compustat Current'!M$8:M$395,MATCH('P123LC - Compustat Delta'!$B117,'P123LC - Compustat Current'!$B$8:$B$395,0)))</f>
        <v>0.26000000000000512</v>
      </c>
      <c r="N117" s="1">
        <f>ABS('P123LC - Compustat Legacy'!R114-INDEX('P123LC - Compustat Current'!N$8:N$395,MATCH('P123LC - Compustat Delta'!$B117,'P123LC - Compustat Current'!$B$8:$B$395,0)))</f>
        <v>0</v>
      </c>
      <c r="O117" s="1">
        <f>ABS('P123LC - Compustat Legacy'!S114-INDEX('P123LC - Compustat Current'!O$8:O$395,MATCH('P123LC - Compustat Delta'!$B117,'P123LC - Compustat Current'!$B$8:$B$395,0)))</f>
        <v>0</v>
      </c>
      <c r="P117" s="1">
        <f>ABS('P123LC - Compustat Legacy'!T114-INDEX('P123LC - Compustat Current'!P$8:P$395,MATCH('P123LC - Compustat Delta'!$B117,'P123LC - Compustat Current'!$B$8:$B$395,0)))</f>
        <v>0</v>
      </c>
      <c r="Q117" s="1">
        <f>ABS('P123LC - Compustat Legacy'!U114-INDEX('P123LC - Compustat Current'!Q$8:Q$395,MATCH('P123LC - Compustat Delta'!$B117,'P123LC - Compustat Current'!$B$8:$B$395,0)))</f>
        <v>0</v>
      </c>
      <c r="R117" s="1">
        <f>ABS('P123LC - Compustat Legacy'!V114-INDEX('P123LC - Compustat Current'!R$8:R$395,MATCH('P123LC - Compustat Delta'!$B117,'P123LC - Compustat Current'!$B$8:$B$395,0)))</f>
        <v>0</v>
      </c>
      <c r="S117" s="1">
        <f>ABS('P123LC - Compustat Legacy'!W114-INDEX('P123LC - Compustat Current'!S$8:S$395,MATCH('P123LC - Compustat Delta'!$B117,'P123LC - Compustat Current'!$B$8:$B$395,0)))</f>
        <v>0</v>
      </c>
      <c r="T117" s="1">
        <f>ABS('P123LC - Compustat Legacy'!X114-INDEX('P123LC - Compustat Current'!T$8:T$395,MATCH('P123LC - Compustat Delta'!$B117,'P123LC - Compustat Current'!$B$8:$B$395,0)))</f>
        <v>0</v>
      </c>
      <c r="U117" s="1">
        <f>ABS('P123LC - Compustat Legacy'!Y114-INDEX('P123LC - Compustat Current'!U$8:U$395,MATCH('P123LC - Compustat Delta'!$B117,'P123LC - Compustat Current'!$B$8:$B$395,0)))</f>
        <v>0</v>
      </c>
      <c r="V117" s="1">
        <f>ABS('P123LC - Compustat Legacy'!Z114-INDEX('P123LC - Compustat Current'!V$8:V$395,MATCH('P123LC - Compustat Delta'!$B117,'P123LC - Compustat Current'!$B$8:$B$395,0)))</f>
        <v>0</v>
      </c>
      <c r="W117" s="1">
        <f>ABS('P123LC - Compustat Legacy'!AA114-INDEX('P123LC - Compustat Current'!W$8:W$395,MATCH('P123LC - Compustat Delta'!$B117,'P123LC - Compustat Current'!$B$8:$B$395,0)))</f>
        <v>0</v>
      </c>
      <c r="X117" s="1">
        <f>ABS('P123LC - Compustat Legacy'!AB114-INDEX('P123LC - Compustat Current'!X$8:X$395,MATCH('P123LC - Compustat Delta'!$B117,'P123LC - Compustat Current'!$B$8:$B$395,0)))</f>
        <v>0</v>
      </c>
      <c r="Y117" s="1">
        <f>ABS('P123LC - Compustat Legacy'!AC114-INDEX('P123LC - Compustat Current'!Y$8:Y$395,MATCH('P123LC - Compustat Delta'!$B117,'P123LC - Compustat Current'!$B$8:$B$395,0)))</f>
        <v>0</v>
      </c>
      <c r="Z117" s="1">
        <f>ABS('P123LC - Compustat Legacy'!AD114-INDEX('P123LC - Compustat Current'!Z$8:Z$395,MATCH('P123LC - Compustat Delta'!$B117,'P123LC - Compustat Current'!$B$8:$B$395,0)))</f>
        <v>0</v>
      </c>
      <c r="AA117" s="1">
        <f>ABS('P123LC - Compustat Legacy'!AE114-INDEX('P123LC - Compustat Current'!AA$8:AA$395,MATCH('P123LC - Compustat Delta'!$B117,'P123LC - Compustat Current'!$B$8:$B$395,0)))</f>
        <v>0</v>
      </c>
      <c r="AB117" s="1">
        <f>ABS('P123LC - Compustat Legacy'!AF114-INDEX('P123LC - Compustat Current'!AB$8:AB$395,MATCH('P123LC - Compustat Delta'!$B117,'P123LC - Compustat Current'!$B$8:$B$395,0)))</f>
        <v>0</v>
      </c>
      <c r="AC117" s="1">
        <f>ABS('P123LC - Compustat Legacy'!AG114-INDEX('P123LC - Compustat Current'!AC$8:AC$395,MATCH('P123LC - Compustat Delta'!$B117,'P123LC - Compustat Current'!$B$8:$B$395,0)))</f>
        <v>0</v>
      </c>
      <c r="AD117" s="1">
        <f>ABS('P123LC - Compustat Legacy'!AH114-INDEX('P123LC - Compustat Current'!AD$8:AD$395,MATCH('P123LC - Compustat Delta'!$B117,'P123LC - Compustat Current'!$B$8:$B$395,0)))</f>
        <v>0</v>
      </c>
      <c r="AE117" s="1">
        <f>ABS('P123LC - Compustat Legacy'!AI114-INDEX('P123LC - Compustat Current'!AE$8:AE$395,MATCH('P123LC - Compustat Delta'!$B117,'P123LC - Compustat Current'!$B$8:$B$395,0)))</f>
        <v>0</v>
      </c>
      <c r="AF117" s="1">
        <f>ABS('P123LC - Compustat Legacy'!AJ114-INDEX('P123LC - Compustat Current'!AF$8:AF$395,MATCH('P123LC - Compustat Delta'!$B117,'P123LC - Compustat Current'!$B$8:$B$395,0)))</f>
        <v>0</v>
      </c>
      <c r="AG117" s="1">
        <f>ABS('P123LC - Compustat Legacy'!AK114-INDEX('P123LC - Compustat Current'!AG$8:AG$395,MATCH('P123LC - Compustat Delta'!$B117,'P123LC - Compustat Current'!$B$8:$B$395,0)))</f>
        <v>0</v>
      </c>
      <c r="AH117" s="1">
        <f>ABS('P123LC - Compustat Legacy'!AL114-INDEX('P123LC - Compustat Current'!AH$8:AH$395,MATCH('P123LC - Compustat Delta'!$B117,'P123LC - Compustat Current'!$B$8:$B$395,0)))</f>
        <v>0</v>
      </c>
      <c r="AI117" s="1">
        <f>ABS('P123LC - Compustat Legacy'!AM114-INDEX('P123LC - Compustat Current'!AI$8:AI$395,MATCH('P123LC - Compustat Delta'!$B117,'P123LC - Compustat Current'!$B$8:$B$395,0)))</f>
        <v>0</v>
      </c>
      <c r="AJ117" s="1">
        <f>ABS('P123LC - Compustat Legacy'!AN114-INDEX('P123LC - Compustat Current'!AJ$8:AJ$395,MATCH('P123LC - Compustat Delta'!$B117,'P123LC - Compustat Current'!$B$8:$B$395,0)))</f>
        <v>0</v>
      </c>
      <c r="AK117" s="1">
        <f>ABS('P123LC - Compustat Legacy'!AO114-INDEX('P123LC - Compustat Current'!AK$8:AK$395,MATCH('P123LC - Compustat Delta'!$B117,'P123LC - Compustat Current'!$B$8:$B$395,0)))</f>
        <v>0</v>
      </c>
      <c r="AL117" s="1">
        <f>ABS('P123LC - Compustat Legacy'!AP114-INDEX('P123LC - Compustat Current'!AL$8:AL$395,MATCH('P123LC - Compustat Delta'!$B117,'P123LC - Compustat Current'!$B$8:$B$395,0)))</f>
        <v>0</v>
      </c>
      <c r="AM117" s="1">
        <f>ABS('P123LC - Compustat Legacy'!AQ114-INDEX('P123LC - Compustat Current'!AM$8:AM$395,MATCH('P123LC - Compustat Delta'!$B117,'P123LC - Compustat Current'!$B$8:$B$395,0)))</f>
        <v>0</v>
      </c>
      <c r="AN117" s="1">
        <f>ABS('P123LC - Compustat Legacy'!AR114-INDEX('P123LC - Compustat Current'!AN$8:AN$395,MATCH('P123LC - Compustat Delta'!$B117,'P123LC - Compustat Current'!$B$8:$B$395,0)))</f>
        <v>0</v>
      </c>
      <c r="AO117" s="1">
        <f>ABS('P123LC - Compustat Legacy'!AS114-INDEX('P123LC - Compustat Current'!AO$8:AO$395,MATCH('P123LC - Compustat Delta'!$B117,'P123LC - Compustat Current'!$B$8:$B$395,0)))</f>
        <v>0</v>
      </c>
      <c r="AP117" s="1">
        <f>ABS('P123LC - Compustat Legacy'!AT114-INDEX('P123LC - Compustat Current'!AP$8:AP$395,MATCH('P123LC - Compustat Delta'!$B117,'P123LC - Compustat Current'!$B$8:$B$395,0)))</f>
        <v>0</v>
      </c>
      <c r="AQ117" s="1">
        <f>ABS('P123LC - Compustat Legacy'!AU114-INDEX('P123LC - Compustat Current'!AQ$8:AQ$395,MATCH('P123LC - Compustat Delta'!$B117,'P123LC - Compustat Current'!$B$8:$B$395,0)))</f>
        <v>0</v>
      </c>
      <c r="AR117" s="1">
        <f>ABS('P123LC - Compustat Legacy'!AV114-INDEX('P123LC - Compustat Current'!AR$8:AR$395,MATCH('P123LC - Compustat Delta'!$B117,'P123LC - Compustat Current'!$B$8:$B$395,0)))</f>
        <v>0</v>
      </c>
      <c r="AS117" s="1">
        <f>ABS('P123LC - Compustat Legacy'!AW114-INDEX('P123LC - Compustat Current'!AS$8:AS$395,MATCH('P123LC - Compustat Delta'!$B117,'P123LC - Compustat Current'!$B$8:$B$395,0)))</f>
        <v>0.25</v>
      </c>
      <c r="AT117" s="1">
        <f>ABS('P123LC - Compustat Legacy'!AX114-INDEX('P123LC - Compustat Current'!AT$8:AT$395,MATCH('P123LC - Compustat Delta'!$B117,'P123LC - Compustat Current'!$B$8:$B$395,0)))</f>
        <v>0</v>
      </c>
      <c r="AU117" s="1">
        <f>ABS('P123LC - Compustat Legacy'!AY114-INDEX('P123LC - Compustat Current'!AU$8:AU$395,MATCH('P123LC - Compustat Delta'!$B117,'P123LC - Compustat Current'!$B$8:$B$395,0)))</f>
        <v>0.25</v>
      </c>
      <c r="AV117" s="1">
        <f>ABS('P123LC - Compustat Legacy'!AZ114-INDEX('P123LC - Compustat Current'!AV$8:AV$395,MATCH('P123LC - Compustat Delta'!$B117,'P123LC - Compustat Current'!$B$8:$B$395,0)))</f>
        <v>0</v>
      </c>
      <c r="AW117" s="1">
        <f>ABS('P123LC - Compustat Legacy'!BA114-INDEX('P123LC - Compustat Current'!AW$8:AW$395,MATCH('P123LC - Compustat Delta'!$B117,'P123LC - Compustat Current'!$B$8:$B$395,0)))</f>
        <v>0</v>
      </c>
      <c r="AX117" s="1">
        <f>ABS('P123LC - Compustat Legacy'!BB114-INDEX('P123LC - Compustat Current'!AX$8:AX$395,MATCH('P123LC - Compustat Delta'!$B117,'P123LC - Compustat Current'!$B$8:$B$395,0)))</f>
        <v>0</v>
      </c>
      <c r="AY117" s="1">
        <f>ABS('P123LC - Compustat Legacy'!BC114-INDEX('P123LC - Compustat Current'!AY$8:AY$395,MATCH('P123LC - Compustat Delta'!$B117,'P123LC - Compustat Current'!$B$8:$B$395,0)))</f>
        <v>0</v>
      </c>
      <c r="AZ117" s="1">
        <f>ABS('P123LC - Compustat Legacy'!BD114-INDEX('P123LC - Compustat Current'!AZ$8:AZ$395,MATCH('P123LC - Compustat Delta'!$B117,'P123LC - Compustat Current'!$B$8:$B$395,0)))</f>
        <v>0</v>
      </c>
      <c r="BA117" s="1">
        <f>ABS('P123LC - Compustat Legacy'!BE114-INDEX('P123LC - Compustat Current'!BA$8:BA$395,MATCH('P123LC - Compustat Delta'!$B117,'P123LC - Compustat Current'!$B$8:$B$395,0)))</f>
        <v>0</v>
      </c>
      <c r="BB117" s="1">
        <f>ABS('P123LC - Compustat Legacy'!BF114-INDEX('P123LC - Compustat Current'!BB$8:BB$395,MATCH('P123LC - Compustat Delta'!$B117,'P123LC - Compustat Current'!$B$8:$B$395,0)))</f>
        <v>0</v>
      </c>
      <c r="BC117" s="1">
        <f>ABS('P123LC - Compustat Legacy'!BG114-INDEX('P123LC - Compustat Current'!BC$8:BC$395,MATCH('P123LC - Compustat Delta'!$B117,'P123LC - Compustat Current'!$B$8:$B$395,0)))</f>
        <v>0</v>
      </c>
      <c r="BD117" s="1">
        <f>ABS('P123LC - Compustat Legacy'!BH114-INDEX('P123LC - Compustat Current'!BD$8:BD$395,MATCH('P123LC - Compustat Delta'!$B117,'P123LC - Compustat Current'!$B$8:$B$395,0)))</f>
        <v>0</v>
      </c>
      <c r="BE117" s="1">
        <f>ABS('P123LC - Compustat Legacy'!BI114-INDEX('P123LC - Compustat Current'!BE$8:BE$395,MATCH('P123LC - Compustat Delta'!$B117,'P123LC - Compustat Current'!$B$8:$B$395,0)))</f>
        <v>0</v>
      </c>
      <c r="BF117" s="1">
        <f>ABS('P123LC - Compustat Legacy'!BJ114-INDEX('P123LC - Compustat Current'!BF$8:BF$395,MATCH('P123LC - Compustat Delta'!$B117,'P123LC - Compustat Current'!$B$8:$B$395,0)))</f>
        <v>0</v>
      </c>
      <c r="BG117" s="1">
        <f>ABS('P123LC - Compustat Legacy'!BK114-INDEX('P123LC - Compustat Current'!BG$8:BG$395,MATCH('P123LC - Compustat Delta'!$B117,'P123LC - Compustat Current'!$B$8:$B$395,0)))</f>
        <v>0</v>
      </c>
      <c r="BH117" s="1">
        <f>ABS('P123LC - Compustat Legacy'!BL114-INDEX('P123LC - Compustat Current'!BH$8:BH$395,MATCH('P123LC - Compustat Delta'!$B117,'P123LC - Compustat Current'!$B$8:$B$395,0)))</f>
        <v>0</v>
      </c>
      <c r="BI117" s="1">
        <f>ABS('P123LC - Compustat Legacy'!BM114-INDEX('P123LC - Compustat Current'!BI$8:BI$395,MATCH('P123LC - Compustat Delta'!$B117,'P123LC - Compustat Current'!$B$8:$B$395,0)))</f>
        <v>0</v>
      </c>
      <c r="BJ117" s="1">
        <f>ABS('P123LC - Compustat Legacy'!BN114-INDEX('P123LC - Compustat Current'!BJ$8:BJ$395,MATCH('P123LC - Compustat Delta'!$B117,'P123LC - Compustat Current'!$B$8:$B$395,0)))</f>
        <v>0</v>
      </c>
      <c r="BK117" s="1">
        <f>ABS('P123LC - Compustat Legacy'!BO114-INDEX('P123LC - Compustat Current'!BK$8:BK$395,MATCH('P123LC - Compustat Delta'!$B117,'P123LC - Compustat Current'!$B$8:$B$395,0)))</f>
        <v>0</v>
      </c>
      <c r="BL117" s="1">
        <f>ABS('P123LC - Compustat Legacy'!BP114-INDEX('P123LC - Compustat Current'!BL$8:BL$395,MATCH('P123LC - Compustat Delta'!$B117,'P123LC - Compustat Current'!$B$8:$B$395,0)))</f>
        <v>0</v>
      </c>
      <c r="BM117" s="1">
        <f>ABS('P123LC - Compustat Legacy'!BQ114-INDEX('P123LC - Compustat Current'!BM$8:BM$395,MATCH('P123LC - Compustat Delta'!$B117,'P123LC - Compustat Current'!$B$8:$B$395,0)))</f>
        <v>0</v>
      </c>
      <c r="BN117" s="1">
        <f>ABS('P123LC - Compustat Legacy'!BR114-INDEX('P123LC - Compustat Current'!BN$8:BN$395,MATCH('P123LC - Compustat Delta'!$B117,'P123LC - Compustat Current'!$B$8:$B$395,0)))</f>
        <v>0</v>
      </c>
      <c r="BO117" s="1">
        <f>ABS('P123LC - Compustat Legacy'!BS114-INDEX('P123LC - Compustat Current'!BO$8:BO$395,MATCH('P123LC - Compustat Delta'!$B117,'P123LC - Compustat Current'!$B$8:$B$395,0)))</f>
        <v>0</v>
      </c>
      <c r="BP117" s="1">
        <f>ABS('P123LC - Compustat Legacy'!BT114-INDEX('P123LC - Compustat Current'!BP$8:BP$395,MATCH('P123LC - Compustat Delta'!$B117,'P123LC - Compustat Current'!$B$8:$B$395,0)))</f>
        <v>0</v>
      </c>
      <c r="BQ117" s="1">
        <f>ABS('P123LC - Compustat Legacy'!BU114-INDEX('P123LC - Compustat Current'!BQ$8:BQ$395,MATCH('P123LC - Compustat Delta'!$B117,'P123LC - Compustat Current'!$B$8:$B$395,0)))</f>
        <v>0</v>
      </c>
      <c r="BR117" s="1">
        <f>ABS('P123LC - Compustat Legacy'!BV114-INDEX('P123LC - Compustat Current'!BR$8:BR$395,MATCH('P123LC - Compustat Delta'!$B117,'P123LC - Compustat Current'!$B$8:$B$395,0)))</f>
        <v>0</v>
      </c>
      <c r="BS117" s="1">
        <f>ABS('P123LC - Compustat Legacy'!BW114-INDEX('P123LC - Compustat Current'!BS$8:BS$395,MATCH('P123LC - Compustat Delta'!$B117,'P123LC - Compustat Current'!$B$8:$B$395,0)))</f>
        <v>0</v>
      </c>
      <c r="BT117" s="1">
        <f>ABS('P123LC - Compustat Legacy'!BX114-INDEX('P123LC - Compustat Current'!BT$8:BT$395,MATCH('P123LC - Compustat Delta'!$B117,'P123LC - Compustat Current'!$B$8:$B$395,0)))</f>
        <v>0.26000000000000512</v>
      </c>
      <c r="BU117" s="1">
        <f>ABS('P123LC - Compustat Legacy'!BY114-INDEX('P123LC - Compustat Current'!BU$8:BU$395,MATCH('P123LC - Compustat Delta'!$B117,'P123LC - Compustat Current'!$B$8:$B$395,0)))</f>
        <v>0</v>
      </c>
      <c r="BV117" s="1">
        <f>ABS('P123LC - Compustat Legacy'!BZ114-INDEX('P123LC - Compustat Current'!BV$8:BV$395,MATCH('P123LC - Compustat Delta'!$B117,'P123LC - Compustat Current'!$B$8:$B$395,0)))</f>
        <v>0</v>
      </c>
      <c r="BW117" s="1">
        <f>ABS('P123LC - Compustat Legacy'!CA114-INDEX('P123LC - Compustat Current'!BW$8:BW$395,MATCH('P123LC - Compustat Delta'!$B117,'P123LC - Compustat Current'!$B$8:$B$395,0)))</f>
        <v>0</v>
      </c>
      <c r="BX117" s="1">
        <f>ABS('P123LC - Compustat Legacy'!CB114-INDEX('P123LC - Compustat Current'!BX$8:BX$395,MATCH('P123LC - Compustat Delta'!$B117,'P123LC - Compustat Current'!$B$8:$B$395,0)))</f>
        <v>0</v>
      </c>
      <c r="BY117" s="1">
        <f>ABS('P123LC - Compustat Legacy'!CC114-INDEX('P123LC - Compustat Current'!BY$8:BY$395,MATCH('P123LC - Compustat Delta'!$B117,'P123LC - Compustat Current'!$B$8:$B$395,0)))</f>
        <v>0</v>
      </c>
      <c r="BZ117" s="1">
        <f>ABS('P123LC - Compustat Legacy'!CD114-INDEX('P123LC - Compustat Current'!BZ$8:BZ$395,MATCH('P123LC - Compustat Delta'!$B117,'P123LC - Compustat Current'!$B$8:$B$395,0)))</f>
        <v>0</v>
      </c>
      <c r="CA117" s="1">
        <f>ABS('P123LC - Compustat Legacy'!CE114-INDEX('P123LC - Compustat Current'!CA$8:CA$395,MATCH('P123LC - Compustat Delta'!$B117,'P123LC - Compustat Current'!$B$8:$B$395,0)))</f>
        <v>0</v>
      </c>
      <c r="CB117" s="1">
        <f>ABS('P123LC - Compustat Legacy'!CF114-INDEX('P123LC - Compustat Current'!CB$8:CB$395,MATCH('P123LC - Compustat Delta'!$B117,'P123LC - Compustat Current'!$B$8:$B$395,0)))</f>
        <v>0</v>
      </c>
      <c r="CC117" s="1">
        <f>ABS('P123LC - Compustat Legacy'!CG114-INDEX('P123LC - Compustat Current'!CC$8:CC$395,MATCH('P123LC - Compustat Delta'!$B117,'P123LC - Compustat Current'!$B$8:$B$395,0)))</f>
        <v>0</v>
      </c>
      <c r="CD117" s="1">
        <f>ABS('P123LC - Compustat Legacy'!CH114-INDEX('P123LC - Compustat Current'!CD$8:CD$395,MATCH('P123LC - Compustat Delta'!$B117,'P123LC - Compustat Current'!$B$8:$B$395,0)))</f>
        <v>0</v>
      </c>
      <c r="CE117" s="1">
        <f>ABS('P123LC - Compustat Legacy'!CI114-INDEX('P123LC - Compustat Current'!CE$8:CE$395,MATCH('P123LC - Compustat Delta'!$B117,'P123LC - Compustat Current'!$B$8:$B$395,0)))</f>
        <v>0</v>
      </c>
      <c r="CF117" s="1">
        <f>ABS('P123LC - Compustat Legacy'!CJ114-INDEX('P123LC - Compustat Current'!CF$8:CF$395,MATCH('P123LC - Compustat Delta'!$B117,'P123LC - Compustat Current'!$B$8:$B$395,0)))</f>
        <v>0</v>
      </c>
      <c r="CG117" s="1">
        <f>ABS('P123LC - Compustat Legacy'!CK114-INDEX('P123LC - Compustat Current'!CG$8:CG$395,MATCH('P123LC - Compustat Delta'!$B117,'P123LC - Compustat Current'!$B$8:$B$395,0)))</f>
        <v>0</v>
      </c>
      <c r="CH117" s="1">
        <f>ABS('P123LC - Compustat Legacy'!CL114-INDEX('P123LC - Compustat Current'!CH$8:CH$395,MATCH('P123LC - Compustat Delta'!$B117,'P123LC - Compustat Current'!$B$8:$B$395,0)))</f>
        <v>0</v>
      </c>
      <c r="CI117" s="1">
        <f>ABS('P123LC - Compustat Legacy'!CM114-INDEX('P123LC - Compustat Current'!CI$8:CI$395,MATCH('P123LC - Compustat Delta'!$B117,'P123LC - Compustat Current'!$B$8:$B$395,0)))</f>
        <v>0</v>
      </c>
      <c r="CJ117" s="1">
        <f>ABS('P123LC - Compustat Legacy'!CN114-INDEX('P123LC - Compustat Current'!CJ$8:CJ$395,MATCH('P123LC - Compustat Delta'!$B117,'P123LC - Compustat Current'!$B$8:$B$395,0)))</f>
        <v>0.51000000000000156</v>
      </c>
      <c r="CK117" s="1">
        <f>ABS('P123LC - Compustat Legacy'!CO114-INDEX('P123LC - Compustat Current'!CK$8:CK$395,MATCH('P123LC - Compustat Delta'!$B117,'P123LC - Compustat Current'!$B$8:$B$395,0)))</f>
        <v>0.51999999999999602</v>
      </c>
      <c r="CL117" s="1">
        <f>ABS('P123LC - Compustat Legacy'!CP114-INDEX('P123LC - Compustat Current'!CL$8:CL$395,MATCH('P123LC - Compustat Delta'!$B117,'P123LC - Compustat Current'!$B$8:$B$395,0)))</f>
        <v>0</v>
      </c>
      <c r="CM117" s="1">
        <f>ABS('P123LC - Compustat Legacy'!CQ114-INDEX('P123LC - Compustat Current'!CM$8:CM$395,MATCH('P123LC - Compustat Delta'!$B117,'P123LC - Compustat Current'!$B$8:$B$395,0)))</f>
        <v>0</v>
      </c>
      <c r="CN117" s="1">
        <f>ABS('P123LC - Compustat Legacy'!CR114-INDEX('P123LC - Compustat Current'!CN$8:CN$395,MATCH('P123LC - Compustat Delta'!$B117,'P123LC - Compustat Current'!$B$8:$B$395,0)))</f>
        <v>0.50999999999999801</v>
      </c>
      <c r="CO117" s="1">
        <f>ABS('P123LC - Compustat Legacy'!CS114-INDEX('P123LC - Compustat Current'!CO$8:CO$395,MATCH('P123LC - Compustat Delta'!$B117,'P123LC - Compustat Current'!$B$8:$B$395,0)))</f>
        <v>0</v>
      </c>
      <c r="CP117" s="1">
        <f>ABS('P123LC - Compustat Legacy'!CT114-INDEX('P123LC - Compustat Current'!CP$8:CP$395,MATCH('P123LC - Compustat Delta'!$B117,'P123LC - Compustat Current'!$B$8:$B$395,0)))</f>
        <v>0.26000000000000156</v>
      </c>
      <c r="CQ117" s="1">
        <f>ABS('P123LC - Compustat Legacy'!CU114-INDEX('P123LC - Compustat Current'!CQ$8:CQ$395,MATCH('P123LC - Compustat Delta'!$B117,'P123LC - Compustat Current'!$B$8:$B$395,0)))</f>
        <v>0.25999999999999801</v>
      </c>
      <c r="CR117" s="1">
        <f>ABS('P123LC - Compustat Legacy'!CV114-INDEX('P123LC - Compustat Current'!CR$8:CR$395,MATCH('P123LC - Compustat Delta'!$B117,'P123LC - Compustat Current'!$B$8:$B$395,0)))</f>
        <v>0</v>
      </c>
      <c r="CS117" s="1">
        <f>ABS('P123LC - Compustat Legacy'!CW114-INDEX('P123LC - Compustat Current'!CS$8:CS$395,MATCH('P123LC - Compustat Delta'!$B117,'P123LC - Compustat Current'!$B$8:$B$395,0)))</f>
        <v>0.26000000000000156</v>
      </c>
      <c r="CT117" s="1">
        <f>ABS('P123LC - Compustat Legacy'!CX114-INDEX('P123LC - Compustat Current'!CT$8:CT$395,MATCH('P123LC - Compustat Delta'!$B117,'P123LC - Compustat Current'!$B$8:$B$395,0)))</f>
        <v>0.25</v>
      </c>
      <c r="CU117" s="1">
        <f>ABS('P123LC - Compustat Legacy'!CY114-INDEX('P123LC - Compustat Current'!CU$8:CU$395,MATCH('P123LC - Compustat Delta'!$B117,'P123LC - Compustat Current'!$B$8:$B$395,0)))</f>
        <v>0.50999999999999801</v>
      </c>
      <c r="CV117" s="1">
        <f>ABS('P123LC - Compustat Legacy'!CZ114-INDEX('P123LC - Compustat Current'!CV$8:CV$395,MATCH('P123LC - Compustat Delta'!$B117,'P123LC - Compustat Current'!$B$8:$B$395,0)))</f>
        <v>0.50999999999999801</v>
      </c>
      <c r="CW117" s="1">
        <f>ABS('P123LC - Compustat Legacy'!DA114-INDEX('P123LC - Compustat Current'!CW$8:CW$395,MATCH('P123LC - Compustat Delta'!$B117,'P123LC - Compustat Current'!$B$8:$B$395,0)))</f>
        <v>0</v>
      </c>
      <c r="CX117" s="1">
        <f>ABS('P123LC - Compustat Legacy'!DB114-INDEX('P123LC - Compustat Current'!CX$8:CX$395,MATCH('P123LC - Compustat Delta'!$B117,'P123LC - Compustat Current'!$B$8:$B$395,0)))</f>
        <v>0</v>
      </c>
      <c r="CY117" s="1">
        <f>ABS('P123LC - Compustat Legacy'!DC114-INDEX('P123LC - Compustat Current'!CY$8:CY$395,MATCH('P123LC - Compustat Delta'!$B117,'P123LC - Compustat Current'!$B$8:$B$395,0)))</f>
        <v>0</v>
      </c>
    </row>
    <row r="118" spans="2:103" x14ac:dyDescent="0.25">
      <c r="B118" t="s">
        <v>204</v>
      </c>
      <c r="D118" s="1" t="s">
        <v>96</v>
      </c>
      <c r="E118" s="1">
        <f>ABS('P123LC - Compustat Legacy'!I115-INDEX('P123LC - Compustat Current'!E$8:E$395,MATCH('P123LC - Compustat Delta'!$B118,'P123LC - Compustat Current'!$B$8:$B$395,0)))</f>
        <v>0.25</v>
      </c>
      <c r="F118" s="1">
        <f>ABS('P123LC - Compustat Legacy'!J115-INDEX('P123LC - Compustat Current'!F$8:F$395,MATCH('P123LC - Compustat Delta'!$B118,'P123LC - Compustat Current'!$B$8:$B$395,0)))</f>
        <v>0</v>
      </c>
      <c r="G118" s="1">
        <f>ABS('P123LC - Compustat Legacy'!K115-INDEX('P123LC - Compustat Current'!G$8:G$395,MATCH('P123LC - Compustat Delta'!$B118,'P123LC - Compustat Current'!$B$8:$B$395,0)))</f>
        <v>0.26000000000000512</v>
      </c>
      <c r="H118" s="1">
        <f>ABS('P123LC - Compustat Legacy'!L115-INDEX('P123LC - Compustat Current'!H$8:H$395,MATCH('P123LC - Compustat Delta'!$B118,'P123LC - Compustat Current'!$B$8:$B$395,0)))</f>
        <v>0</v>
      </c>
      <c r="I118" s="1">
        <f>ABS('P123LC - Compustat Legacy'!M115-INDEX('P123LC - Compustat Current'!I$8:I$395,MATCH('P123LC - Compustat Delta'!$B118,'P123LC - Compustat Current'!$B$8:$B$395,0)))</f>
        <v>0</v>
      </c>
      <c r="J118" s="1">
        <f>ABS('P123LC - Compustat Legacy'!N115-INDEX('P123LC - Compustat Current'!J$8:J$395,MATCH('P123LC - Compustat Delta'!$B118,'P123LC - Compustat Current'!$B$8:$B$395,0)))</f>
        <v>0.25999999999999091</v>
      </c>
      <c r="K118" s="1">
        <f>ABS('P123LC - Compustat Legacy'!O115-INDEX('P123LC - Compustat Current'!K$8:K$395,MATCH('P123LC - Compustat Delta'!$B118,'P123LC - Compustat Current'!$B$8:$B$395,0)))</f>
        <v>0</v>
      </c>
      <c r="L118" s="1">
        <f>ABS('P123LC - Compustat Legacy'!P115-INDEX('P123LC - Compustat Current'!L$8:L$395,MATCH('P123LC - Compustat Delta'!$B118,'P123LC - Compustat Current'!$B$8:$B$395,0)))</f>
        <v>0.26000000000000512</v>
      </c>
      <c r="M118" s="1">
        <f>ABS('P123LC - Compustat Legacy'!Q115-INDEX('P123LC - Compustat Current'!M$8:M$395,MATCH('P123LC - Compustat Delta'!$B118,'P123LC - Compustat Current'!$B$8:$B$395,0)))</f>
        <v>0.25999999999999801</v>
      </c>
      <c r="N118" s="1">
        <f>ABS('P123LC - Compustat Legacy'!R115-INDEX('P123LC - Compustat Current'!N$8:N$395,MATCH('P123LC - Compustat Delta'!$B118,'P123LC - Compustat Current'!$B$8:$B$395,0)))</f>
        <v>0</v>
      </c>
      <c r="O118" s="1">
        <f>ABS('P123LC - Compustat Legacy'!S115-INDEX('P123LC - Compustat Current'!O$8:O$395,MATCH('P123LC - Compustat Delta'!$B118,'P123LC - Compustat Current'!$B$8:$B$395,0)))</f>
        <v>0</v>
      </c>
      <c r="P118" s="1">
        <f>ABS('P123LC - Compustat Legacy'!T115-INDEX('P123LC - Compustat Current'!P$8:P$395,MATCH('P123LC - Compustat Delta'!$B118,'P123LC - Compustat Current'!$B$8:$B$395,0)))</f>
        <v>0</v>
      </c>
      <c r="Q118" s="1">
        <f>ABS('P123LC - Compustat Legacy'!U115-INDEX('P123LC - Compustat Current'!Q$8:Q$395,MATCH('P123LC - Compustat Delta'!$B118,'P123LC - Compustat Current'!$B$8:$B$395,0)))</f>
        <v>0</v>
      </c>
      <c r="R118" s="1">
        <f>ABS('P123LC - Compustat Legacy'!V115-INDEX('P123LC - Compustat Current'!R$8:R$395,MATCH('P123LC - Compustat Delta'!$B118,'P123LC - Compustat Current'!$B$8:$B$395,0)))</f>
        <v>0</v>
      </c>
      <c r="S118" s="1">
        <f>ABS('P123LC - Compustat Legacy'!W115-INDEX('P123LC - Compustat Current'!S$8:S$395,MATCH('P123LC - Compustat Delta'!$B118,'P123LC - Compustat Current'!$B$8:$B$395,0)))</f>
        <v>0</v>
      </c>
      <c r="T118" s="1">
        <f>ABS('P123LC - Compustat Legacy'!X115-INDEX('P123LC - Compustat Current'!T$8:T$395,MATCH('P123LC - Compustat Delta'!$B118,'P123LC - Compustat Current'!$B$8:$B$395,0)))</f>
        <v>0</v>
      </c>
      <c r="U118" s="1">
        <f>ABS('P123LC - Compustat Legacy'!Y115-INDEX('P123LC - Compustat Current'!U$8:U$395,MATCH('P123LC - Compustat Delta'!$B118,'P123LC - Compustat Current'!$B$8:$B$395,0)))</f>
        <v>0</v>
      </c>
      <c r="V118" s="1">
        <f>ABS('P123LC - Compustat Legacy'!Z115-INDEX('P123LC - Compustat Current'!V$8:V$395,MATCH('P123LC - Compustat Delta'!$B118,'P123LC - Compustat Current'!$B$8:$B$395,0)))</f>
        <v>0</v>
      </c>
      <c r="W118" s="1">
        <f>ABS('P123LC - Compustat Legacy'!AA115-INDEX('P123LC - Compustat Current'!W$8:W$395,MATCH('P123LC - Compustat Delta'!$B118,'P123LC - Compustat Current'!$B$8:$B$395,0)))</f>
        <v>0</v>
      </c>
      <c r="X118" s="1">
        <f>ABS('P123LC - Compustat Legacy'!AB115-INDEX('P123LC - Compustat Current'!X$8:X$395,MATCH('P123LC - Compustat Delta'!$B118,'P123LC - Compustat Current'!$B$8:$B$395,0)))</f>
        <v>0</v>
      </c>
      <c r="Y118" s="1">
        <f>ABS('P123LC - Compustat Legacy'!AC115-INDEX('P123LC - Compustat Current'!Y$8:Y$395,MATCH('P123LC - Compustat Delta'!$B118,'P123LC - Compustat Current'!$B$8:$B$395,0)))</f>
        <v>0</v>
      </c>
      <c r="Z118" s="1">
        <f>ABS('P123LC - Compustat Legacy'!AD115-INDEX('P123LC - Compustat Current'!Z$8:Z$395,MATCH('P123LC - Compustat Delta'!$B118,'P123LC - Compustat Current'!$B$8:$B$395,0)))</f>
        <v>0</v>
      </c>
      <c r="AA118" s="1">
        <f>ABS('P123LC - Compustat Legacy'!AE115-INDEX('P123LC - Compustat Current'!AA$8:AA$395,MATCH('P123LC - Compustat Delta'!$B118,'P123LC - Compustat Current'!$B$8:$B$395,0)))</f>
        <v>0</v>
      </c>
      <c r="AB118" s="1">
        <f>ABS('P123LC - Compustat Legacy'!AF115-INDEX('P123LC - Compustat Current'!AB$8:AB$395,MATCH('P123LC - Compustat Delta'!$B118,'P123LC - Compustat Current'!$B$8:$B$395,0)))</f>
        <v>0</v>
      </c>
      <c r="AC118" s="1">
        <f>ABS('P123LC - Compustat Legacy'!AG115-INDEX('P123LC - Compustat Current'!AC$8:AC$395,MATCH('P123LC - Compustat Delta'!$B118,'P123LC - Compustat Current'!$B$8:$B$395,0)))</f>
        <v>0</v>
      </c>
      <c r="AD118" s="1">
        <f>ABS('P123LC - Compustat Legacy'!AH115-INDEX('P123LC - Compustat Current'!AD$8:AD$395,MATCH('P123LC - Compustat Delta'!$B118,'P123LC - Compustat Current'!$B$8:$B$395,0)))</f>
        <v>0</v>
      </c>
      <c r="AE118" s="1">
        <f>ABS('P123LC - Compustat Legacy'!AI115-INDEX('P123LC - Compustat Current'!AE$8:AE$395,MATCH('P123LC - Compustat Delta'!$B118,'P123LC - Compustat Current'!$B$8:$B$395,0)))</f>
        <v>0</v>
      </c>
      <c r="AF118" s="1">
        <f>ABS('P123LC - Compustat Legacy'!AJ115-INDEX('P123LC - Compustat Current'!AF$8:AF$395,MATCH('P123LC - Compustat Delta'!$B118,'P123LC - Compustat Current'!$B$8:$B$395,0)))</f>
        <v>0</v>
      </c>
      <c r="AG118" s="1">
        <f>ABS('P123LC - Compustat Legacy'!AK115-INDEX('P123LC - Compustat Current'!AG$8:AG$395,MATCH('P123LC - Compustat Delta'!$B118,'P123LC - Compustat Current'!$B$8:$B$395,0)))</f>
        <v>0</v>
      </c>
      <c r="AH118" s="1">
        <f>ABS('P123LC - Compustat Legacy'!AL115-INDEX('P123LC - Compustat Current'!AH$8:AH$395,MATCH('P123LC - Compustat Delta'!$B118,'P123LC - Compustat Current'!$B$8:$B$395,0)))</f>
        <v>0</v>
      </c>
      <c r="AI118" s="1">
        <f>ABS('P123LC - Compustat Legacy'!AM115-INDEX('P123LC - Compustat Current'!AI$8:AI$395,MATCH('P123LC - Compustat Delta'!$B118,'P123LC - Compustat Current'!$B$8:$B$395,0)))</f>
        <v>0</v>
      </c>
      <c r="AJ118" s="1">
        <f>ABS('P123LC - Compustat Legacy'!AN115-INDEX('P123LC - Compustat Current'!AJ$8:AJ$395,MATCH('P123LC - Compustat Delta'!$B118,'P123LC - Compustat Current'!$B$8:$B$395,0)))</f>
        <v>0</v>
      </c>
      <c r="AK118" s="1">
        <f>ABS('P123LC - Compustat Legacy'!AO115-INDEX('P123LC - Compustat Current'!AK$8:AK$395,MATCH('P123LC - Compustat Delta'!$B118,'P123LC - Compustat Current'!$B$8:$B$395,0)))</f>
        <v>0</v>
      </c>
      <c r="AL118" s="1">
        <f>ABS('P123LC - Compustat Legacy'!AP115-INDEX('P123LC - Compustat Current'!AL$8:AL$395,MATCH('P123LC - Compustat Delta'!$B118,'P123LC - Compustat Current'!$B$8:$B$395,0)))</f>
        <v>0</v>
      </c>
      <c r="AM118" s="1">
        <f>ABS('P123LC - Compustat Legacy'!AQ115-INDEX('P123LC - Compustat Current'!AM$8:AM$395,MATCH('P123LC - Compustat Delta'!$B118,'P123LC - Compustat Current'!$B$8:$B$395,0)))</f>
        <v>0</v>
      </c>
      <c r="AN118" s="1">
        <f>ABS('P123LC - Compustat Legacy'!AR115-INDEX('P123LC - Compustat Current'!AN$8:AN$395,MATCH('P123LC - Compustat Delta'!$B118,'P123LC - Compustat Current'!$B$8:$B$395,0)))</f>
        <v>0.25999999999999801</v>
      </c>
      <c r="AO118" s="1">
        <f>ABS('P123LC - Compustat Legacy'!AS115-INDEX('P123LC - Compustat Current'!AO$8:AO$395,MATCH('P123LC - Compustat Delta'!$B118,'P123LC - Compustat Current'!$B$8:$B$395,0)))</f>
        <v>0</v>
      </c>
      <c r="AP118" s="1">
        <f>ABS('P123LC - Compustat Legacy'!AT115-INDEX('P123LC - Compustat Current'!AP$8:AP$395,MATCH('P123LC - Compustat Delta'!$B118,'P123LC - Compustat Current'!$B$8:$B$395,0)))</f>
        <v>0</v>
      </c>
      <c r="AQ118" s="1">
        <f>ABS('P123LC - Compustat Legacy'!AU115-INDEX('P123LC - Compustat Current'!AQ$8:AQ$395,MATCH('P123LC - Compustat Delta'!$B118,'P123LC - Compustat Current'!$B$8:$B$395,0)))</f>
        <v>0</v>
      </c>
      <c r="AR118" s="1">
        <f>ABS('P123LC - Compustat Legacy'!AV115-INDEX('P123LC - Compustat Current'!AR$8:AR$395,MATCH('P123LC - Compustat Delta'!$B118,'P123LC - Compustat Current'!$B$8:$B$395,0)))</f>
        <v>0</v>
      </c>
      <c r="AS118" s="1">
        <f>ABS('P123LC - Compustat Legacy'!AW115-INDEX('P123LC - Compustat Current'!AS$8:AS$395,MATCH('P123LC - Compustat Delta'!$B118,'P123LC - Compustat Current'!$B$8:$B$395,0)))</f>
        <v>0</v>
      </c>
      <c r="AT118" s="1">
        <f>ABS('P123LC - Compustat Legacy'!AX115-INDEX('P123LC - Compustat Current'!AT$8:AT$395,MATCH('P123LC - Compustat Delta'!$B118,'P123LC - Compustat Current'!$B$8:$B$395,0)))</f>
        <v>0</v>
      </c>
      <c r="AU118" s="1">
        <f>ABS('P123LC - Compustat Legacy'!AY115-INDEX('P123LC - Compustat Current'!AU$8:AU$395,MATCH('P123LC - Compustat Delta'!$B118,'P123LC - Compustat Current'!$B$8:$B$395,0)))</f>
        <v>0.25999999999999801</v>
      </c>
      <c r="AV118" s="1">
        <f>ABS('P123LC - Compustat Legacy'!AZ115-INDEX('P123LC - Compustat Current'!AV$8:AV$395,MATCH('P123LC - Compustat Delta'!$B118,'P123LC - Compustat Current'!$B$8:$B$395,0)))</f>
        <v>0</v>
      </c>
      <c r="AW118" s="1">
        <f>ABS('P123LC - Compustat Legacy'!BA115-INDEX('P123LC - Compustat Current'!AW$8:AW$395,MATCH('P123LC - Compustat Delta'!$B118,'P123LC - Compustat Current'!$B$8:$B$395,0)))</f>
        <v>0</v>
      </c>
      <c r="AX118" s="1">
        <f>ABS('P123LC - Compustat Legacy'!BB115-INDEX('P123LC - Compustat Current'!AX$8:AX$395,MATCH('P123LC - Compustat Delta'!$B118,'P123LC - Compustat Current'!$B$8:$B$395,0)))</f>
        <v>0</v>
      </c>
      <c r="AY118" s="1">
        <f>ABS('P123LC - Compustat Legacy'!BC115-INDEX('P123LC - Compustat Current'!AY$8:AY$395,MATCH('P123LC - Compustat Delta'!$B118,'P123LC - Compustat Current'!$B$8:$B$395,0)))</f>
        <v>0</v>
      </c>
      <c r="AZ118" s="1">
        <f>ABS('P123LC - Compustat Legacy'!BD115-INDEX('P123LC - Compustat Current'!AZ$8:AZ$395,MATCH('P123LC - Compustat Delta'!$B118,'P123LC - Compustat Current'!$B$8:$B$395,0)))</f>
        <v>0</v>
      </c>
      <c r="BA118" s="1">
        <f>ABS('P123LC - Compustat Legacy'!BE115-INDEX('P123LC - Compustat Current'!BA$8:BA$395,MATCH('P123LC - Compustat Delta'!$B118,'P123LC - Compustat Current'!$B$8:$B$395,0)))</f>
        <v>0</v>
      </c>
      <c r="BB118" s="1">
        <f>ABS('P123LC - Compustat Legacy'!BF115-INDEX('P123LC - Compustat Current'!BB$8:BB$395,MATCH('P123LC - Compustat Delta'!$B118,'P123LC - Compustat Current'!$B$8:$B$395,0)))</f>
        <v>0</v>
      </c>
      <c r="BC118" s="1">
        <f>ABS('P123LC - Compustat Legacy'!BG115-INDEX('P123LC - Compustat Current'!BC$8:BC$395,MATCH('P123LC - Compustat Delta'!$B118,'P123LC - Compustat Current'!$B$8:$B$395,0)))</f>
        <v>0</v>
      </c>
      <c r="BD118" s="1">
        <f>ABS('P123LC - Compustat Legacy'!BH115-INDEX('P123LC - Compustat Current'!BD$8:BD$395,MATCH('P123LC - Compustat Delta'!$B118,'P123LC - Compustat Current'!$B$8:$B$395,0)))</f>
        <v>0</v>
      </c>
      <c r="BE118" s="1">
        <f>ABS('P123LC - Compustat Legacy'!BI115-INDEX('P123LC - Compustat Current'!BE$8:BE$395,MATCH('P123LC - Compustat Delta'!$B118,'P123LC - Compustat Current'!$B$8:$B$395,0)))</f>
        <v>0</v>
      </c>
      <c r="BF118" s="1">
        <f>ABS('P123LC - Compustat Legacy'!BJ115-INDEX('P123LC - Compustat Current'!BF$8:BF$395,MATCH('P123LC - Compustat Delta'!$B118,'P123LC - Compustat Current'!$B$8:$B$395,0)))</f>
        <v>0</v>
      </c>
      <c r="BG118" s="1">
        <f>ABS('P123LC - Compustat Legacy'!BK115-INDEX('P123LC - Compustat Current'!BG$8:BG$395,MATCH('P123LC - Compustat Delta'!$B118,'P123LC - Compustat Current'!$B$8:$B$395,0)))</f>
        <v>0</v>
      </c>
      <c r="BH118" s="1">
        <f>ABS('P123LC - Compustat Legacy'!BL115-INDEX('P123LC - Compustat Current'!BH$8:BH$395,MATCH('P123LC - Compustat Delta'!$B118,'P123LC - Compustat Current'!$B$8:$B$395,0)))</f>
        <v>0</v>
      </c>
      <c r="BI118" s="1">
        <f>ABS('P123LC - Compustat Legacy'!BM115-INDEX('P123LC - Compustat Current'!BI$8:BI$395,MATCH('P123LC - Compustat Delta'!$B118,'P123LC - Compustat Current'!$B$8:$B$395,0)))</f>
        <v>0</v>
      </c>
      <c r="BJ118" s="1">
        <f>ABS('P123LC - Compustat Legacy'!BN115-INDEX('P123LC - Compustat Current'!BJ$8:BJ$395,MATCH('P123LC - Compustat Delta'!$B118,'P123LC - Compustat Current'!$B$8:$B$395,0)))</f>
        <v>0</v>
      </c>
      <c r="BK118" s="1">
        <f>ABS('P123LC - Compustat Legacy'!BO115-INDEX('P123LC - Compustat Current'!BK$8:BK$395,MATCH('P123LC - Compustat Delta'!$B118,'P123LC - Compustat Current'!$B$8:$B$395,0)))</f>
        <v>0</v>
      </c>
      <c r="BL118" s="1">
        <f>ABS('P123LC - Compustat Legacy'!BP115-INDEX('P123LC - Compustat Current'!BL$8:BL$395,MATCH('P123LC - Compustat Delta'!$B118,'P123LC - Compustat Current'!$B$8:$B$395,0)))</f>
        <v>0</v>
      </c>
      <c r="BM118" s="1">
        <f>ABS('P123LC - Compustat Legacy'!BQ115-INDEX('P123LC - Compustat Current'!BM$8:BM$395,MATCH('P123LC - Compustat Delta'!$B118,'P123LC - Compustat Current'!$B$8:$B$395,0)))</f>
        <v>0</v>
      </c>
      <c r="BN118" s="1">
        <f>ABS('P123LC - Compustat Legacy'!BR115-INDEX('P123LC - Compustat Current'!BN$8:BN$395,MATCH('P123LC - Compustat Delta'!$B118,'P123LC - Compustat Current'!$B$8:$B$395,0)))</f>
        <v>0</v>
      </c>
      <c r="BO118" s="1">
        <f>ABS('P123LC - Compustat Legacy'!BS115-INDEX('P123LC - Compustat Current'!BO$8:BO$395,MATCH('P123LC - Compustat Delta'!$B118,'P123LC - Compustat Current'!$B$8:$B$395,0)))</f>
        <v>0</v>
      </c>
      <c r="BP118" s="1">
        <f>ABS('P123LC - Compustat Legacy'!BT115-INDEX('P123LC - Compustat Current'!BP$8:BP$395,MATCH('P123LC - Compustat Delta'!$B118,'P123LC - Compustat Current'!$B$8:$B$395,0)))</f>
        <v>0</v>
      </c>
      <c r="BQ118" s="1">
        <f>ABS('P123LC - Compustat Legacy'!BU115-INDEX('P123LC - Compustat Current'!BQ$8:BQ$395,MATCH('P123LC - Compustat Delta'!$B118,'P123LC - Compustat Current'!$B$8:$B$395,0)))</f>
        <v>0</v>
      </c>
      <c r="BR118" s="1">
        <f>ABS('P123LC - Compustat Legacy'!BV115-INDEX('P123LC - Compustat Current'!BR$8:BR$395,MATCH('P123LC - Compustat Delta'!$B118,'P123LC - Compustat Current'!$B$8:$B$395,0)))</f>
        <v>0</v>
      </c>
      <c r="BS118" s="1">
        <f>ABS('P123LC - Compustat Legacy'!BW115-INDEX('P123LC - Compustat Current'!BS$8:BS$395,MATCH('P123LC - Compustat Delta'!$B118,'P123LC - Compustat Current'!$B$8:$B$395,0)))</f>
        <v>0.25999999999999801</v>
      </c>
      <c r="BT118" s="1">
        <f>ABS('P123LC - Compustat Legacy'!BX115-INDEX('P123LC - Compustat Current'!BT$8:BT$395,MATCH('P123LC - Compustat Delta'!$B118,'P123LC - Compustat Current'!$B$8:$B$395,0)))</f>
        <v>0</v>
      </c>
      <c r="BU118" s="1">
        <f>ABS('P123LC - Compustat Legacy'!BY115-INDEX('P123LC - Compustat Current'!BU$8:BU$395,MATCH('P123LC - Compustat Delta'!$B118,'P123LC - Compustat Current'!$B$8:$B$395,0)))</f>
        <v>0</v>
      </c>
      <c r="BV118" s="1">
        <f>ABS('P123LC - Compustat Legacy'!BZ115-INDEX('P123LC - Compustat Current'!BV$8:BV$395,MATCH('P123LC - Compustat Delta'!$B118,'P123LC - Compustat Current'!$B$8:$B$395,0)))</f>
        <v>0</v>
      </c>
      <c r="BW118" s="1">
        <f>ABS('P123LC - Compustat Legacy'!CA115-INDEX('P123LC - Compustat Current'!BW$8:BW$395,MATCH('P123LC - Compustat Delta'!$B118,'P123LC - Compustat Current'!$B$8:$B$395,0)))</f>
        <v>0</v>
      </c>
      <c r="BX118" s="1">
        <f>ABS('P123LC - Compustat Legacy'!CB115-INDEX('P123LC - Compustat Current'!BX$8:BX$395,MATCH('P123LC - Compustat Delta'!$B118,'P123LC - Compustat Current'!$B$8:$B$395,0)))</f>
        <v>0</v>
      </c>
      <c r="BY118" s="1">
        <f>ABS('P123LC - Compustat Legacy'!CC115-INDEX('P123LC - Compustat Current'!BY$8:BY$395,MATCH('P123LC - Compustat Delta'!$B118,'P123LC - Compustat Current'!$B$8:$B$395,0)))</f>
        <v>0</v>
      </c>
      <c r="BZ118" s="1">
        <f>ABS('P123LC - Compustat Legacy'!CD115-INDEX('P123LC - Compustat Current'!BZ$8:BZ$395,MATCH('P123LC - Compustat Delta'!$B118,'P123LC - Compustat Current'!$B$8:$B$395,0)))</f>
        <v>0</v>
      </c>
      <c r="CA118" s="1">
        <f>ABS('P123LC - Compustat Legacy'!CE115-INDEX('P123LC - Compustat Current'!CA$8:CA$395,MATCH('P123LC - Compustat Delta'!$B118,'P123LC - Compustat Current'!$B$8:$B$395,0)))</f>
        <v>0</v>
      </c>
      <c r="CB118" s="1">
        <f>ABS('P123LC - Compustat Legacy'!CF115-INDEX('P123LC - Compustat Current'!CB$8:CB$395,MATCH('P123LC - Compustat Delta'!$B118,'P123LC - Compustat Current'!$B$8:$B$395,0)))</f>
        <v>0</v>
      </c>
      <c r="CC118" s="1">
        <f>ABS('P123LC - Compustat Legacy'!CG115-INDEX('P123LC - Compustat Current'!CC$8:CC$395,MATCH('P123LC - Compustat Delta'!$B118,'P123LC - Compustat Current'!$B$8:$B$395,0)))</f>
        <v>0</v>
      </c>
      <c r="CD118" s="1">
        <f>ABS('P123LC - Compustat Legacy'!CH115-INDEX('P123LC - Compustat Current'!CD$8:CD$395,MATCH('P123LC - Compustat Delta'!$B118,'P123LC - Compustat Current'!$B$8:$B$395,0)))</f>
        <v>0</v>
      </c>
      <c r="CE118" s="1">
        <f>ABS('P123LC - Compustat Legacy'!CI115-INDEX('P123LC - Compustat Current'!CE$8:CE$395,MATCH('P123LC - Compustat Delta'!$B118,'P123LC - Compustat Current'!$B$8:$B$395,0)))</f>
        <v>0</v>
      </c>
      <c r="CF118" s="1">
        <f>ABS('P123LC - Compustat Legacy'!CJ115-INDEX('P123LC - Compustat Current'!CF$8:CF$395,MATCH('P123LC - Compustat Delta'!$B118,'P123LC - Compustat Current'!$B$8:$B$395,0)))</f>
        <v>0.26000000000000156</v>
      </c>
      <c r="CG118" s="1">
        <f>ABS('P123LC - Compustat Legacy'!CK115-INDEX('P123LC - Compustat Current'!CG$8:CG$395,MATCH('P123LC - Compustat Delta'!$B118,'P123LC - Compustat Current'!$B$8:$B$395,0)))</f>
        <v>0.26000000000000156</v>
      </c>
      <c r="CH118" s="1">
        <f>ABS('P123LC - Compustat Legacy'!CL115-INDEX('P123LC - Compustat Current'!CH$8:CH$395,MATCH('P123LC - Compustat Delta'!$B118,'P123LC - Compustat Current'!$B$8:$B$395,0)))</f>
        <v>0</v>
      </c>
      <c r="CI118" s="1">
        <f>ABS('P123LC - Compustat Legacy'!CM115-INDEX('P123LC - Compustat Current'!CI$8:CI$395,MATCH('P123LC - Compustat Delta'!$B118,'P123LC - Compustat Current'!$B$8:$B$395,0)))</f>
        <v>0</v>
      </c>
      <c r="CJ118" s="1">
        <f>ABS('P123LC - Compustat Legacy'!CN115-INDEX('P123LC - Compustat Current'!CJ$8:CJ$395,MATCH('P123LC - Compustat Delta'!$B118,'P123LC - Compustat Current'!$B$8:$B$395,0)))</f>
        <v>0.51999999999999602</v>
      </c>
      <c r="CK118" s="1">
        <f>ABS('P123LC - Compustat Legacy'!CO115-INDEX('P123LC - Compustat Current'!CK$8:CK$395,MATCH('P123LC - Compustat Delta'!$B118,'P123LC - Compustat Current'!$B$8:$B$395,0)))</f>
        <v>0.25</v>
      </c>
      <c r="CL118" s="1">
        <f>ABS('P123LC - Compustat Legacy'!CP115-INDEX('P123LC - Compustat Current'!CL$8:CL$395,MATCH('P123LC - Compustat Delta'!$B118,'P123LC - Compustat Current'!$B$8:$B$395,0)))</f>
        <v>0</v>
      </c>
      <c r="CM118" s="1">
        <f>ABS('P123LC - Compustat Legacy'!CQ115-INDEX('P123LC - Compustat Current'!CM$8:CM$395,MATCH('P123LC - Compustat Delta'!$B118,'P123LC - Compustat Current'!$B$8:$B$395,0)))</f>
        <v>0</v>
      </c>
      <c r="CN118" s="1">
        <f>ABS('P123LC - Compustat Legacy'!CR115-INDEX('P123LC - Compustat Current'!CN$8:CN$395,MATCH('P123LC - Compustat Delta'!$B118,'P123LC - Compustat Current'!$B$8:$B$395,0)))</f>
        <v>0.52000000000000313</v>
      </c>
      <c r="CO118" s="1">
        <f>ABS('P123LC - Compustat Legacy'!CS115-INDEX('P123LC - Compustat Current'!CO$8:CO$395,MATCH('P123LC - Compustat Delta'!$B118,'P123LC - Compustat Current'!$B$8:$B$395,0)))</f>
        <v>0</v>
      </c>
      <c r="CP118" s="1">
        <f>ABS('P123LC - Compustat Legacy'!CT115-INDEX('P123LC - Compustat Current'!CP$8:CP$395,MATCH('P123LC - Compustat Delta'!$B118,'P123LC - Compustat Current'!$B$8:$B$395,0)))</f>
        <v>0.25</v>
      </c>
      <c r="CQ118" s="1">
        <f>ABS('P123LC - Compustat Legacy'!CU115-INDEX('P123LC - Compustat Current'!CQ$8:CQ$395,MATCH('P123LC - Compustat Delta'!$B118,'P123LC - Compustat Current'!$B$8:$B$395,0)))</f>
        <v>0.25999999999999801</v>
      </c>
      <c r="CR118" s="1">
        <f>ABS('P123LC - Compustat Legacy'!CV115-INDEX('P123LC - Compustat Current'!CR$8:CR$395,MATCH('P123LC - Compustat Delta'!$B118,'P123LC - Compustat Current'!$B$8:$B$395,0)))</f>
        <v>0</v>
      </c>
      <c r="CS118" s="1">
        <f>ABS('P123LC - Compustat Legacy'!CW115-INDEX('P123LC - Compustat Current'!CS$8:CS$395,MATCH('P123LC - Compustat Delta'!$B118,'P123LC - Compustat Current'!$B$8:$B$395,0)))</f>
        <v>0.26000000000000156</v>
      </c>
      <c r="CT118" s="1">
        <f>ABS('P123LC - Compustat Legacy'!CX115-INDEX('P123LC - Compustat Current'!CT$8:CT$395,MATCH('P123LC - Compustat Delta'!$B118,'P123LC - Compustat Current'!$B$8:$B$395,0)))</f>
        <v>0.26000000000000068</v>
      </c>
      <c r="CU118" s="1">
        <f>ABS('P123LC - Compustat Legacy'!CY115-INDEX('P123LC - Compustat Current'!CU$8:CU$395,MATCH('P123LC - Compustat Delta'!$B118,'P123LC - Compustat Current'!$B$8:$B$395,0)))</f>
        <v>0.50999999999999979</v>
      </c>
      <c r="CV118" s="1">
        <f>ABS('P123LC - Compustat Legacy'!CZ115-INDEX('P123LC - Compustat Current'!CV$8:CV$395,MATCH('P123LC - Compustat Delta'!$B118,'P123LC - Compustat Current'!$B$8:$B$395,0)))</f>
        <v>0.50999999999999979</v>
      </c>
      <c r="CW118" s="1">
        <f>ABS('P123LC - Compustat Legacy'!DA115-INDEX('P123LC - Compustat Current'!CW$8:CW$395,MATCH('P123LC - Compustat Delta'!$B118,'P123LC - Compustat Current'!$B$8:$B$395,0)))</f>
        <v>0</v>
      </c>
      <c r="CX118" s="1">
        <f>ABS('P123LC - Compustat Legacy'!DB115-INDEX('P123LC - Compustat Current'!CX$8:CX$395,MATCH('P123LC - Compustat Delta'!$B118,'P123LC - Compustat Current'!$B$8:$B$395,0)))</f>
        <v>0</v>
      </c>
      <c r="CY118" s="1">
        <f>ABS('P123LC - Compustat Legacy'!DC115-INDEX('P123LC - Compustat Current'!CY$8:CY$395,MATCH('P123LC - Compustat Delta'!$B118,'P123LC - Compustat Current'!$B$8:$B$395,0)))</f>
        <v>0</v>
      </c>
    </row>
    <row r="119" spans="2:103" x14ac:dyDescent="0.25">
      <c r="B119" t="s">
        <v>205</v>
      </c>
      <c r="D119" s="1" t="s">
        <v>96</v>
      </c>
      <c r="E119" s="1">
        <f>ABS('P123LC - Compustat Legacy'!I116-INDEX('P123LC - Compustat Current'!E$8:E$395,MATCH('P123LC - Compustat Delta'!$B119,'P123LC - Compustat Current'!$B$8:$B$395,0)))</f>
        <v>0.25999999999999091</v>
      </c>
      <c r="F119" s="1">
        <f>ABS('P123LC - Compustat Legacy'!J116-INDEX('P123LC - Compustat Current'!F$8:F$395,MATCH('P123LC - Compustat Delta'!$B119,'P123LC - Compustat Current'!$B$8:$B$395,0)))</f>
        <v>0.25</v>
      </c>
      <c r="G119" s="1">
        <f>ABS('P123LC - Compustat Legacy'!K116-INDEX('P123LC - Compustat Current'!G$8:G$395,MATCH('P123LC - Compustat Delta'!$B119,'P123LC - Compustat Current'!$B$8:$B$395,0)))</f>
        <v>0.52000000000000046</v>
      </c>
      <c r="H119" s="1">
        <f>ABS('P123LC - Compustat Legacy'!L116-INDEX('P123LC - Compustat Current'!H$8:H$395,MATCH('P123LC - Compustat Delta'!$B119,'P123LC - Compustat Current'!$B$8:$B$395,0)))</f>
        <v>0.26000000000000156</v>
      </c>
      <c r="I119" s="1">
        <f>ABS('P123LC - Compustat Legacy'!M116-INDEX('P123LC - Compustat Current'!I$8:I$395,MATCH('P123LC - Compustat Delta'!$B119,'P123LC - Compustat Current'!$B$8:$B$395,0)))</f>
        <v>0</v>
      </c>
      <c r="J119" s="1">
        <f>ABS('P123LC - Compustat Legacy'!N116-INDEX('P123LC - Compustat Current'!J$8:J$395,MATCH('P123LC - Compustat Delta'!$B119,'P123LC - Compustat Current'!$B$8:$B$395,0)))</f>
        <v>0.25999999999999801</v>
      </c>
      <c r="K119" s="1">
        <f>ABS('P123LC - Compustat Legacy'!O116-INDEX('P123LC - Compustat Current'!K$8:K$395,MATCH('P123LC - Compustat Delta'!$B119,'P123LC - Compustat Current'!$B$8:$B$395,0)))</f>
        <v>0.25999999999999801</v>
      </c>
      <c r="L119" s="1">
        <f>ABS('P123LC - Compustat Legacy'!P116-INDEX('P123LC - Compustat Current'!L$8:L$395,MATCH('P123LC - Compustat Delta'!$B119,'P123LC - Compustat Current'!$B$8:$B$395,0)))</f>
        <v>0.25999999999999979</v>
      </c>
      <c r="M119" s="1">
        <f>ABS('P123LC - Compustat Legacy'!Q116-INDEX('P123LC - Compustat Current'!M$8:M$395,MATCH('P123LC - Compustat Delta'!$B119,'P123LC - Compustat Current'!$B$8:$B$395,0)))</f>
        <v>0.51000000000000156</v>
      </c>
      <c r="N119" s="1">
        <f>ABS('P123LC - Compustat Legacy'!R116-INDEX('P123LC - Compustat Current'!N$8:N$395,MATCH('P123LC - Compustat Delta'!$B119,'P123LC - Compustat Current'!$B$8:$B$395,0)))</f>
        <v>0</v>
      </c>
      <c r="O119" s="1">
        <f>ABS('P123LC - Compustat Legacy'!S116-INDEX('P123LC - Compustat Current'!O$8:O$395,MATCH('P123LC - Compustat Delta'!$B119,'P123LC - Compustat Current'!$B$8:$B$395,0)))</f>
        <v>0</v>
      </c>
      <c r="P119" s="1">
        <f>ABS('P123LC - Compustat Legacy'!T116-INDEX('P123LC - Compustat Current'!P$8:P$395,MATCH('P123LC - Compustat Delta'!$B119,'P123LC - Compustat Current'!$B$8:$B$395,0)))</f>
        <v>0</v>
      </c>
      <c r="Q119" s="1">
        <f>ABS('P123LC - Compustat Legacy'!U116-INDEX('P123LC - Compustat Current'!Q$8:Q$395,MATCH('P123LC - Compustat Delta'!$B119,'P123LC - Compustat Current'!$B$8:$B$395,0)))</f>
        <v>0</v>
      </c>
      <c r="R119" s="1">
        <f>ABS('P123LC - Compustat Legacy'!V116-INDEX('P123LC - Compustat Current'!R$8:R$395,MATCH('P123LC - Compustat Delta'!$B119,'P123LC - Compustat Current'!$B$8:$B$395,0)))</f>
        <v>0</v>
      </c>
      <c r="S119" s="1">
        <f>ABS('P123LC - Compustat Legacy'!W116-INDEX('P123LC - Compustat Current'!S$8:S$395,MATCH('P123LC - Compustat Delta'!$B119,'P123LC - Compustat Current'!$B$8:$B$395,0)))</f>
        <v>0</v>
      </c>
      <c r="T119" s="1">
        <f>ABS('P123LC - Compustat Legacy'!X116-INDEX('P123LC - Compustat Current'!T$8:T$395,MATCH('P123LC - Compustat Delta'!$B119,'P123LC - Compustat Current'!$B$8:$B$395,0)))</f>
        <v>0</v>
      </c>
      <c r="U119" s="1">
        <f>ABS('P123LC - Compustat Legacy'!Y116-INDEX('P123LC - Compustat Current'!U$8:U$395,MATCH('P123LC - Compustat Delta'!$B119,'P123LC - Compustat Current'!$B$8:$B$395,0)))</f>
        <v>0</v>
      </c>
      <c r="V119" s="1">
        <f>ABS('P123LC - Compustat Legacy'!Z116-INDEX('P123LC - Compustat Current'!V$8:V$395,MATCH('P123LC - Compustat Delta'!$B119,'P123LC - Compustat Current'!$B$8:$B$395,0)))</f>
        <v>0</v>
      </c>
      <c r="W119" s="1">
        <f>ABS('P123LC - Compustat Legacy'!AA116-INDEX('P123LC - Compustat Current'!W$8:W$395,MATCH('P123LC - Compustat Delta'!$B119,'P123LC - Compustat Current'!$B$8:$B$395,0)))</f>
        <v>0</v>
      </c>
      <c r="X119" s="1">
        <f>ABS('P123LC - Compustat Legacy'!AB116-INDEX('P123LC - Compustat Current'!X$8:X$395,MATCH('P123LC - Compustat Delta'!$B119,'P123LC - Compustat Current'!$B$8:$B$395,0)))</f>
        <v>0</v>
      </c>
      <c r="Y119" s="1">
        <f>ABS('P123LC - Compustat Legacy'!AC116-INDEX('P123LC - Compustat Current'!Y$8:Y$395,MATCH('P123LC - Compustat Delta'!$B119,'P123LC - Compustat Current'!$B$8:$B$395,0)))</f>
        <v>0</v>
      </c>
      <c r="Z119" s="1">
        <f>ABS('P123LC - Compustat Legacy'!AD116-INDEX('P123LC - Compustat Current'!Z$8:Z$395,MATCH('P123LC - Compustat Delta'!$B119,'P123LC - Compustat Current'!$B$8:$B$395,0)))</f>
        <v>0</v>
      </c>
      <c r="AA119" s="1">
        <f>ABS('P123LC - Compustat Legacy'!AE116-INDEX('P123LC - Compustat Current'!AA$8:AA$395,MATCH('P123LC - Compustat Delta'!$B119,'P123LC - Compustat Current'!$B$8:$B$395,0)))</f>
        <v>0</v>
      </c>
      <c r="AB119" s="1">
        <f>ABS('P123LC - Compustat Legacy'!AF116-INDEX('P123LC - Compustat Current'!AB$8:AB$395,MATCH('P123LC - Compustat Delta'!$B119,'P123LC - Compustat Current'!$B$8:$B$395,0)))</f>
        <v>0</v>
      </c>
      <c r="AC119" s="1">
        <f>ABS('P123LC - Compustat Legacy'!AG116-INDEX('P123LC - Compustat Current'!AC$8:AC$395,MATCH('P123LC - Compustat Delta'!$B119,'P123LC - Compustat Current'!$B$8:$B$395,0)))</f>
        <v>0</v>
      </c>
      <c r="AD119" s="1">
        <f>ABS('P123LC - Compustat Legacy'!AH116-INDEX('P123LC - Compustat Current'!AD$8:AD$395,MATCH('P123LC - Compustat Delta'!$B119,'P123LC - Compustat Current'!$B$8:$B$395,0)))</f>
        <v>0</v>
      </c>
      <c r="AE119" s="1">
        <f>ABS('P123LC - Compustat Legacy'!AI116-INDEX('P123LC - Compustat Current'!AE$8:AE$395,MATCH('P123LC - Compustat Delta'!$B119,'P123LC - Compustat Current'!$B$8:$B$395,0)))</f>
        <v>0</v>
      </c>
      <c r="AF119" s="1">
        <f>ABS('P123LC - Compustat Legacy'!AJ116-INDEX('P123LC - Compustat Current'!AF$8:AF$395,MATCH('P123LC - Compustat Delta'!$B119,'P123LC - Compustat Current'!$B$8:$B$395,0)))</f>
        <v>0</v>
      </c>
      <c r="AG119" s="1">
        <f>ABS('P123LC - Compustat Legacy'!AK116-INDEX('P123LC - Compustat Current'!AG$8:AG$395,MATCH('P123LC - Compustat Delta'!$B119,'P123LC - Compustat Current'!$B$8:$B$395,0)))</f>
        <v>0</v>
      </c>
      <c r="AH119" s="1">
        <f>ABS('P123LC - Compustat Legacy'!AL116-INDEX('P123LC - Compustat Current'!AH$8:AH$395,MATCH('P123LC - Compustat Delta'!$B119,'P123LC - Compustat Current'!$B$8:$B$395,0)))</f>
        <v>0</v>
      </c>
      <c r="AI119" s="1">
        <f>ABS('P123LC - Compustat Legacy'!AM116-INDEX('P123LC - Compustat Current'!AI$8:AI$395,MATCH('P123LC - Compustat Delta'!$B119,'P123LC - Compustat Current'!$B$8:$B$395,0)))</f>
        <v>0</v>
      </c>
      <c r="AJ119" s="1">
        <f>ABS('P123LC - Compustat Legacy'!AN116-INDEX('P123LC - Compustat Current'!AJ$8:AJ$395,MATCH('P123LC - Compustat Delta'!$B119,'P123LC - Compustat Current'!$B$8:$B$395,0)))</f>
        <v>0</v>
      </c>
      <c r="AK119" s="1">
        <f>ABS('P123LC - Compustat Legacy'!AO116-INDEX('P123LC - Compustat Current'!AK$8:AK$395,MATCH('P123LC - Compustat Delta'!$B119,'P123LC - Compustat Current'!$B$8:$B$395,0)))</f>
        <v>0</v>
      </c>
      <c r="AL119" s="1">
        <f>ABS('P123LC - Compustat Legacy'!AP116-INDEX('P123LC - Compustat Current'!AL$8:AL$395,MATCH('P123LC - Compustat Delta'!$B119,'P123LC - Compustat Current'!$B$8:$B$395,0)))</f>
        <v>0</v>
      </c>
      <c r="AM119" s="1">
        <f>ABS('P123LC - Compustat Legacy'!AQ116-INDEX('P123LC - Compustat Current'!AM$8:AM$395,MATCH('P123LC - Compustat Delta'!$B119,'P123LC - Compustat Current'!$B$8:$B$395,0)))</f>
        <v>0</v>
      </c>
      <c r="AN119" s="1">
        <f>ABS('P123LC - Compustat Legacy'!AR116-INDEX('P123LC - Compustat Current'!AN$8:AN$395,MATCH('P123LC - Compustat Delta'!$B119,'P123LC - Compustat Current'!$B$8:$B$395,0)))</f>
        <v>0</v>
      </c>
      <c r="AO119" s="1">
        <f>ABS('P123LC - Compustat Legacy'!AS116-INDEX('P123LC - Compustat Current'!AO$8:AO$395,MATCH('P123LC - Compustat Delta'!$B119,'P123LC - Compustat Current'!$B$8:$B$395,0)))</f>
        <v>0</v>
      </c>
      <c r="AP119" s="1">
        <f>ABS('P123LC - Compustat Legacy'!AT116-INDEX('P123LC - Compustat Current'!AP$8:AP$395,MATCH('P123LC - Compustat Delta'!$B119,'P123LC - Compustat Current'!$B$8:$B$395,0)))</f>
        <v>0</v>
      </c>
      <c r="AQ119" s="1">
        <f>ABS('P123LC - Compustat Legacy'!AU116-INDEX('P123LC - Compustat Current'!AQ$8:AQ$395,MATCH('P123LC - Compustat Delta'!$B119,'P123LC - Compustat Current'!$B$8:$B$395,0)))</f>
        <v>0</v>
      </c>
      <c r="AR119" s="1">
        <f>ABS('P123LC - Compustat Legacy'!AV116-INDEX('P123LC - Compustat Current'!AR$8:AR$395,MATCH('P123LC - Compustat Delta'!$B119,'P123LC - Compustat Current'!$B$8:$B$395,0)))</f>
        <v>0</v>
      </c>
      <c r="AS119" s="1">
        <f>ABS('P123LC - Compustat Legacy'!AW116-INDEX('P123LC - Compustat Current'!AS$8:AS$395,MATCH('P123LC - Compustat Delta'!$B119,'P123LC - Compustat Current'!$B$8:$B$395,0)))</f>
        <v>0.25999999999999979</v>
      </c>
      <c r="AT119" s="1">
        <f>ABS('P123LC - Compustat Legacy'!AX116-INDEX('P123LC - Compustat Current'!AT$8:AT$395,MATCH('P123LC - Compustat Delta'!$B119,'P123LC - Compustat Current'!$B$8:$B$395,0)))</f>
        <v>0</v>
      </c>
      <c r="AU119" s="1">
        <f>ABS('P123LC - Compustat Legacy'!AY116-INDEX('P123LC - Compustat Current'!AU$8:AU$395,MATCH('P123LC - Compustat Delta'!$B119,'P123LC - Compustat Current'!$B$8:$B$395,0)))</f>
        <v>0.25999999999999801</v>
      </c>
      <c r="AV119" s="1">
        <f>ABS('P123LC - Compustat Legacy'!AZ116-INDEX('P123LC - Compustat Current'!AV$8:AV$395,MATCH('P123LC - Compustat Delta'!$B119,'P123LC - Compustat Current'!$B$8:$B$395,0)))</f>
        <v>0</v>
      </c>
      <c r="AW119" s="1">
        <f>ABS('P123LC - Compustat Legacy'!BA116-INDEX('P123LC - Compustat Current'!AW$8:AW$395,MATCH('P123LC - Compustat Delta'!$B119,'P123LC - Compustat Current'!$B$8:$B$395,0)))</f>
        <v>0</v>
      </c>
      <c r="AX119" s="1">
        <f>ABS('P123LC - Compustat Legacy'!BB116-INDEX('P123LC - Compustat Current'!AX$8:AX$395,MATCH('P123LC - Compustat Delta'!$B119,'P123LC - Compustat Current'!$B$8:$B$395,0)))</f>
        <v>0</v>
      </c>
      <c r="AY119" s="1">
        <f>ABS('P123LC - Compustat Legacy'!BC116-INDEX('P123LC - Compustat Current'!AY$8:AY$395,MATCH('P123LC - Compustat Delta'!$B119,'P123LC - Compustat Current'!$B$8:$B$395,0)))</f>
        <v>0</v>
      </c>
      <c r="AZ119" s="1">
        <f>ABS('P123LC - Compustat Legacy'!BD116-INDEX('P123LC - Compustat Current'!AZ$8:AZ$395,MATCH('P123LC - Compustat Delta'!$B119,'P123LC - Compustat Current'!$B$8:$B$395,0)))</f>
        <v>0</v>
      </c>
      <c r="BA119" s="1">
        <f>ABS('P123LC - Compustat Legacy'!BE116-INDEX('P123LC - Compustat Current'!BA$8:BA$395,MATCH('P123LC - Compustat Delta'!$B119,'P123LC - Compustat Current'!$B$8:$B$395,0)))</f>
        <v>0</v>
      </c>
      <c r="BB119" s="1">
        <f>ABS('P123LC - Compustat Legacy'!BF116-INDEX('P123LC - Compustat Current'!BB$8:BB$395,MATCH('P123LC - Compustat Delta'!$B119,'P123LC - Compustat Current'!$B$8:$B$395,0)))</f>
        <v>0</v>
      </c>
      <c r="BC119" s="1">
        <f>ABS('P123LC - Compustat Legacy'!BG116-INDEX('P123LC - Compustat Current'!BC$8:BC$395,MATCH('P123LC - Compustat Delta'!$B119,'P123LC - Compustat Current'!$B$8:$B$395,0)))</f>
        <v>0</v>
      </c>
      <c r="BD119" s="1">
        <f>ABS('P123LC - Compustat Legacy'!BH116-INDEX('P123LC - Compustat Current'!BD$8:BD$395,MATCH('P123LC - Compustat Delta'!$B119,'P123LC - Compustat Current'!$B$8:$B$395,0)))</f>
        <v>0</v>
      </c>
      <c r="BE119" s="1">
        <f>ABS('P123LC - Compustat Legacy'!BI116-INDEX('P123LC - Compustat Current'!BE$8:BE$395,MATCH('P123LC - Compustat Delta'!$B119,'P123LC - Compustat Current'!$B$8:$B$395,0)))</f>
        <v>0</v>
      </c>
      <c r="BF119" s="1">
        <f>ABS('P123LC - Compustat Legacy'!BJ116-INDEX('P123LC - Compustat Current'!BF$8:BF$395,MATCH('P123LC - Compustat Delta'!$B119,'P123LC - Compustat Current'!$B$8:$B$395,0)))</f>
        <v>0</v>
      </c>
      <c r="BG119" s="1">
        <f>ABS('P123LC - Compustat Legacy'!BK116-INDEX('P123LC - Compustat Current'!BG$8:BG$395,MATCH('P123LC - Compustat Delta'!$B119,'P123LC - Compustat Current'!$B$8:$B$395,0)))</f>
        <v>0</v>
      </c>
      <c r="BH119" s="1">
        <f>ABS('P123LC - Compustat Legacy'!BL116-INDEX('P123LC - Compustat Current'!BH$8:BH$395,MATCH('P123LC - Compustat Delta'!$B119,'P123LC - Compustat Current'!$B$8:$B$395,0)))</f>
        <v>0</v>
      </c>
      <c r="BI119" s="1">
        <f>ABS('P123LC - Compustat Legacy'!BM116-INDEX('P123LC - Compustat Current'!BI$8:BI$395,MATCH('P123LC - Compustat Delta'!$B119,'P123LC - Compustat Current'!$B$8:$B$395,0)))</f>
        <v>0</v>
      </c>
      <c r="BJ119" s="1">
        <f>ABS('P123LC - Compustat Legacy'!BN116-INDEX('P123LC - Compustat Current'!BJ$8:BJ$395,MATCH('P123LC - Compustat Delta'!$B119,'P123LC - Compustat Current'!$B$8:$B$395,0)))</f>
        <v>0</v>
      </c>
      <c r="BK119" s="1">
        <f>ABS('P123LC - Compustat Legacy'!BO116-INDEX('P123LC - Compustat Current'!BK$8:BK$395,MATCH('P123LC - Compustat Delta'!$B119,'P123LC - Compustat Current'!$B$8:$B$395,0)))</f>
        <v>0</v>
      </c>
      <c r="BL119" s="1">
        <f>ABS('P123LC - Compustat Legacy'!BP116-INDEX('P123LC - Compustat Current'!BL$8:BL$395,MATCH('P123LC - Compustat Delta'!$B119,'P123LC - Compustat Current'!$B$8:$B$395,0)))</f>
        <v>0</v>
      </c>
      <c r="BM119" s="1">
        <f>ABS('P123LC - Compustat Legacy'!BQ116-INDEX('P123LC - Compustat Current'!BM$8:BM$395,MATCH('P123LC - Compustat Delta'!$B119,'P123LC - Compustat Current'!$B$8:$B$395,0)))</f>
        <v>0</v>
      </c>
      <c r="BN119" s="1">
        <f>ABS('P123LC - Compustat Legacy'!BR116-INDEX('P123LC - Compustat Current'!BN$8:BN$395,MATCH('P123LC - Compustat Delta'!$B119,'P123LC - Compustat Current'!$B$8:$B$395,0)))</f>
        <v>0</v>
      </c>
      <c r="BO119" s="1">
        <f>ABS('P123LC - Compustat Legacy'!BS116-INDEX('P123LC - Compustat Current'!BO$8:BO$395,MATCH('P123LC - Compustat Delta'!$B119,'P123LC - Compustat Current'!$B$8:$B$395,0)))</f>
        <v>0</v>
      </c>
      <c r="BP119" s="1">
        <f>ABS('P123LC - Compustat Legacy'!BT116-INDEX('P123LC - Compustat Current'!BP$8:BP$395,MATCH('P123LC - Compustat Delta'!$B119,'P123LC - Compustat Current'!$B$8:$B$395,0)))</f>
        <v>0</v>
      </c>
      <c r="BQ119" s="1">
        <f>ABS('P123LC - Compustat Legacy'!BU116-INDEX('P123LC - Compustat Current'!BQ$8:BQ$395,MATCH('P123LC - Compustat Delta'!$B119,'P123LC - Compustat Current'!$B$8:$B$395,0)))</f>
        <v>0</v>
      </c>
      <c r="BR119" s="1">
        <f>ABS('P123LC - Compustat Legacy'!BV116-INDEX('P123LC - Compustat Current'!BR$8:BR$395,MATCH('P123LC - Compustat Delta'!$B119,'P123LC - Compustat Current'!$B$8:$B$395,0)))</f>
        <v>0</v>
      </c>
      <c r="BS119" s="1">
        <f>ABS('P123LC - Compustat Legacy'!BW116-INDEX('P123LC - Compustat Current'!BS$8:BS$395,MATCH('P123LC - Compustat Delta'!$B119,'P123LC - Compustat Current'!$B$8:$B$395,0)))</f>
        <v>0</v>
      </c>
      <c r="BT119" s="1">
        <f>ABS('P123LC - Compustat Legacy'!BX116-INDEX('P123LC - Compustat Current'!BT$8:BT$395,MATCH('P123LC - Compustat Delta'!$B119,'P123LC - Compustat Current'!$B$8:$B$395,0)))</f>
        <v>0</v>
      </c>
      <c r="BU119" s="1">
        <f>ABS('P123LC - Compustat Legacy'!BY116-INDEX('P123LC - Compustat Current'!BU$8:BU$395,MATCH('P123LC - Compustat Delta'!$B119,'P123LC - Compustat Current'!$B$8:$B$395,0)))</f>
        <v>0</v>
      </c>
      <c r="BV119" s="1">
        <f>ABS('P123LC - Compustat Legacy'!BZ116-INDEX('P123LC - Compustat Current'!BV$8:BV$395,MATCH('P123LC - Compustat Delta'!$B119,'P123LC - Compustat Current'!$B$8:$B$395,0)))</f>
        <v>0</v>
      </c>
      <c r="BW119" s="1">
        <f>ABS('P123LC - Compustat Legacy'!CA116-INDEX('P123LC - Compustat Current'!BW$8:BW$395,MATCH('P123LC - Compustat Delta'!$B119,'P123LC - Compustat Current'!$B$8:$B$395,0)))</f>
        <v>0</v>
      </c>
      <c r="BX119" s="1">
        <f>ABS('P123LC - Compustat Legacy'!CB116-INDEX('P123LC - Compustat Current'!BX$8:BX$395,MATCH('P123LC - Compustat Delta'!$B119,'P123LC - Compustat Current'!$B$8:$B$395,0)))</f>
        <v>0</v>
      </c>
      <c r="BY119" s="1">
        <f>ABS('P123LC - Compustat Legacy'!CC116-INDEX('P123LC - Compustat Current'!BY$8:BY$395,MATCH('P123LC - Compustat Delta'!$B119,'P123LC - Compustat Current'!$B$8:$B$395,0)))</f>
        <v>0</v>
      </c>
      <c r="BZ119" s="1">
        <f>ABS('P123LC - Compustat Legacy'!CD116-INDEX('P123LC - Compustat Current'!BZ$8:BZ$395,MATCH('P123LC - Compustat Delta'!$B119,'P123LC - Compustat Current'!$B$8:$B$395,0)))</f>
        <v>0</v>
      </c>
      <c r="CA119" s="1">
        <f>ABS('P123LC - Compustat Legacy'!CE116-INDEX('P123LC - Compustat Current'!CA$8:CA$395,MATCH('P123LC - Compustat Delta'!$B119,'P123LC - Compustat Current'!$B$8:$B$395,0)))</f>
        <v>0</v>
      </c>
      <c r="CB119" s="1">
        <f>ABS('P123LC - Compustat Legacy'!CF116-INDEX('P123LC - Compustat Current'!CB$8:CB$395,MATCH('P123LC - Compustat Delta'!$B119,'P123LC - Compustat Current'!$B$8:$B$395,0)))</f>
        <v>0</v>
      </c>
      <c r="CC119" s="1">
        <f>ABS('P123LC - Compustat Legacy'!CG116-INDEX('P123LC - Compustat Current'!CC$8:CC$395,MATCH('P123LC - Compustat Delta'!$B119,'P123LC - Compustat Current'!$B$8:$B$395,0)))</f>
        <v>0</v>
      </c>
      <c r="CD119" s="1">
        <f>ABS('P123LC - Compustat Legacy'!CH116-INDEX('P123LC - Compustat Current'!CD$8:CD$395,MATCH('P123LC - Compustat Delta'!$B119,'P123LC - Compustat Current'!$B$8:$B$395,0)))</f>
        <v>0</v>
      </c>
      <c r="CE119" s="1">
        <f>ABS('P123LC - Compustat Legacy'!CI116-INDEX('P123LC - Compustat Current'!CE$8:CE$395,MATCH('P123LC - Compustat Delta'!$B119,'P123LC - Compustat Current'!$B$8:$B$395,0)))</f>
        <v>0</v>
      </c>
      <c r="CF119" s="1">
        <f>ABS('P123LC - Compustat Legacy'!CJ116-INDEX('P123LC - Compustat Current'!CF$8:CF$395,MATCH('P123LC - Compustat Delta'!$B119,'P123LC - Compustat Current'!$B$8:$B$395,0)))</f>
        <v>0</v>
      </c>
      <c r="CG119" s="1">
        <f>ABS('P123LC - Compustat Legacy'!CK116-INDEX('P123LC - Compustat Current'!CG$8:CG$395,MATCH('P123LC - Compustat Delta'!$B119,'P123LC - Compustat Current'!$B$8:$B$395,0)))</f>
        <v>0</v>
      </c>
      <c r="CH119" s="1">
        <f>ABS('P123LC - Compustat Legacy'!CL116-INDEX('P123LC - Compustat Current'!CH$8:CH$395,MATCH('P123LC - Compustat Delta'!$B119,'P123LC - Compustat Current'!$B$8:$B$395,0)))</f>
        <v>0</v>
      </c>
      <c r="CI119" s="1">
        <f>ABS('P123LC - Compustat Legacy'!CM116-INDEX('P123LC - Compustat Current'!CI$8:CI$395,MATCH('P123LC - Compustat Delta'!$B119,'P123LC - Compustat Current'!$B$8:$B$395,0)))</f>
        <v>0</v>
      </c>
      <c r="CJ119" s="1">
        <f>ABS('P123LC - Compustat Legacy'!CN116-INDEX('P123LC - Compustat Current'!CJ$8:CJ$395,MATCH('P123LC - Compustat Delta'!$B119,'P123LC - Compustat Current'!$B$8:$B$395,0)))</f>
        <v>0</v>
      </c>
      <c r="CK119" s="1">
        <f>ABS('P123LC - Compustat Legacy'!CO116-INDEX('P123LC - Compustat Current'!CK$8:CK$395,MATCH('P123LC - Compustat Delta'!$B119,'P123LC - Compustat Current'!$B$8:$B$395,0)))</f>
        <v>0</v>
      </c>
      <c r="CL119" s="1">
        <f>ABS('P123LC - Compustat Legacy'!CP116-INDEX('P123LC - Compustat Current'!CL$8:CL$395,MATCH('P123LC - Compustat Delta'!$B119,'P123LC - Compustat Current'!$B$8:$B$395,0)))</f>
        <v>0</v>
      </c>
      <c r="CM119" s="1">
        <f>ABS('P123LC - Compustat Legacy'!CQ116-INDEX('P123LC - Compustat Current'!CM$8:CM$395,MATCH('P123LC - Compustat Delta'!$B119,'P123LC - Compustat Current'!$B$8:$B$395,0)))</f>
        <v>0</v>
      </c>
      <c r="CN119" s="1">
        <f>ABS('P123LC - Compustat Legacy'!CR116-INDEX('P123LC - Compustat Current'!CN$8:CN$395,MATCH('P123LC - Compustat Delta'!$B119,'P123LC - Compustat Current'!$B$8:$B$395,0)))</f>
        <v>0.26000000000000512</v>
      </c>
      <c r="CO119" s="1">
        <f>ABS('P123LC - Compustat Legacy'!CS116-INDEX('P123LC - Compustat Current'!CO$8:CO$395,MATCH('P123LC - Compustat Delta'!$B119,'P123LC - Compustat Current'!$B$8:$B$395,0)))</f>
        <v>0.26000000000000512</v>
      </c>
      <c r="CP119" s="1">
        <f>ABS('P123LC - Compustat Legacy'!CT116-INDEX('P123LC - Compustat Current'!CP$8:CP$395,MATCH('P123LC - Compustat Delta'!$B119,'P123LC - Compustat Current'!$B$8:$B$395,0)))</f>
        <v>0</v>
      </c>
      <c r="CQ119" s="1">
        <f>ABS('P123LC - Compustat Legacy'!CU116-INDEX('P123LC - Compustat Current'!CQ$8:CQ$395,MATCH('P123LC - Compustat Delta'!$B119,'P123LC - Compustat Current'!$B$8:$B$395,0)))</f>
        <v>0.26000000000000512</v>
      </c>
      <c r="CR119" s="1">
        <f>ABS('P123LC - Compustat Legacy'!CV116-INDEX('P123LC - Compustat Current'!CR$8:CR$395,MATCH('P123LC - Compustat Delta'!$B119,'P123LC - Compustat Current'!$B$8:$B$395,0)))</f>
        <v>0</v>
      </c>
      <c r="CS119" s="1">
        <f>ABS('P123LC - Compustat Legacy'!CW116-INDEX('P123LC - Compustat Current'!CS$8:CS$395,MATCH('P123LC - Compustat Delta'!$B119,'P123LC - Compustat Current'!$B$8:$B$395,0)))</f>
        <v>0.26000000000000512</v>
      </c>
      <c r="CT119" s="1">
        <f>ABS('P123LC - Compustat Legacy'!CX116-INDEX('P123LC - Compustat Current'!CT$8:CT$395,MATCH('P123LC - Compustat Delta'!$B119,'P123LC - Compustat Current'!$B$8:$B$395,0)))</f>
        <v>0.25999999999999091</v>
      </c>
      <c r="CU119" s="1">
        <f>ABS('P123LC - Compustat Legacy'!CY116-INDEX('P123LC - Compustat Current'!CU$8:CU$395,MATCH('P123LC - Compustat Delta'!$B119,'P123LC - Compustat Current'!$B$8:$B$395,0)))</f>
        <v>0</v>
      </c>
      <c r="CV119" s="1">
        <f>ABS('P123LC - Compustat Legacy'!CZ116-INDEX('P123LC - Compustat Current'!CV$8:CV$395,MATCH('P123LC - Compustat Delta'!$B119,'P123LC - Compustat Current'!$B$8:$B$395,0)))</f>
        <v>0.26000000000000512</v>
      </c>
      <c r="CW119" s="1">
        <f>ABS('P123LC - Compustat Legacy'!DA116-INDEX('P123LC - Compustat Current'!CW$8:CW$395,MATCH('P123LC - Compustat Delta'!$B119,'P123LC - Compustat Current'!$B$8:$B$395,0)))</f>
        <v>0</v>
      </c>
      <c r="CX119" s="1">
        <f>ABS('P123LC - Compustat Legacy'!DB116-INDEX('P123LC - Compustat Current'!CX$8:CX$395,MATCH('P123LC - Compustat Delta'!$B119,'P123LC - Compustat Current'!$B$8:$B$395,0)))</f>
        <v>0</v>
      </c>
      <c r="CY119" s="1">
        <f>ABS('P123LC - Compustat Legacy'!DC116-INDEX('P123LC - Compustat Current'!CY$8:CY$395,MATCH('P123LC - Compustat Delta'!$B119,'P123LC - Compustat Current'!$B$8:$B$395,0)))</f>
        <v>0</v>
      </c>
    </row>
    <row r="120" spans="2:103" x14ac:dyDescent="0.25">
      <c r="B120" t="s">
        <v>216</v>
      </c>
      <c r="D120" s="1" t="s">
        <v>96</v>
      </c>
      <c r="E120" s="1">
        <f>ABS('P123LC - Compustat Legacy'!I117-INDEX('P123LC - Compustat Current'!E$8:E$395,MATCH('P123LC - Compustat Delta'!$B120,'P123LC - Compustat Current'!$B$8:$B$395,0)))</f>
        <v>2.8400000000000034</v>
      </c>
      <c r="F120" s="1">
        <f>ABS('P123LC - Compustat Legacy'!J117-INDEX('P123LC - Compustat Current'!F$8:F$395,MATCH('P123LC - Compustat Delta'!$B120,'P123LC - Compustat Current'!$B$8:$B$395,0)))</f>
        <v>10.560000000000002</v>
      </c>
      <c r="G120" s="1">
        <f>ABS('P123LC - Compustat Legacy'!K117-INDEX('P123LC - Compustat Current'!G$8:G$395,MATCH('P123LC - Compustat Delta'!$B120,'P123LC - Compustat Current'!$B$8:$B$395,0)))</f>
        <v>19.59</v>
      </c>
      <c r="H120" s="1">
        <f>ABS('P123LC - Compustat Legacy'!L117-INDEX('P123LC - Compustat Current'!H$8:H$395,MATCH('P123LC - Compustat Delta'!$B120,'P123LC - Compustat Current'!$B$8:$B$395,0)))</f>
        <v>0.50999999999999979</v>
      </c>
      <c r="I120" s="1">
        <f>ABS('P123LC - Compustat Legacy'!M117-INDEX('P123LC - Compustat Current'!I$8:I$395,MATCH('P123LC - Compustat Delta'!$B120,'P123LC - Compustat Current'!$B$8:$B$395,0)))</f>
        <v>0</v>
      </c>
      <c r="J120" s="1">
        <f>ABS('P123LC - Compustat Legacy'!N117-INDEX('P123LC - Compustat Current'!J$8:J$395,MATCH('P123LC - Compustat Delta'!$B120,'P123LC - Compustat Current'!$B$8:$B$395,0)))</f>
        <v>0.26</v>
      </c>
      <c r="K120" s="1">
        <f>ABS('P123LC - Compustat Legacy'!O117-INDEX('P123LC - Compustat Current'!K$8:K$395,MATCH('P123LC - Compustat Delta'!$B120,'P123LC - Compustat Current'!$B$8:$B$395,0)))</f>
        <v>0</v>
      </c>
      <c r="L120" s="1">
        <f>ABS('P123LC - Compustat Legacy'!P117-INDEX('P123LC - Compustat Current'!L$8:L$395,MATCH('P123LC - Compustat Delta'!$B120,'P123LC - Compustat Current'!$B$8:$B$395,0)))</f>
        <v>36.85</v>
      </c>
      <c r="M120" s="1">
        <f>ABS('P123LC - Compustat Legacy'!Q117-INDEX('P123LC - Compustat Current'!M$8:M$395,MATCH('P123LC - Compustat Delta'!$B120,'P123LC - Compustat Current'!$B$8:$B$395,0)))</f>
        <v>76.029999999999987</v>
      </c>
      <c r="N120" s="1">
        <f>ABS('P123LC - Compustat Legacy'!R117-INDEX('P123LC - Compustat Current'!N$8:N$395,MATCH('P123LC - Compustat Delta'!$B120,'P123LC - Compustat Current'!$B$8:$B$395,0)))</f>
        <v>0</v>
      </c>
      <c r="O120" s="1">
        <f>ABS('P123LC - Compustat Legacy'!S117-INDEX('P123LC - Compustat Current'!O$8:O$395,MATCH('P123LC - Compustat Delta'!$B120,'P123LC - Compustat Current'!$B$8:$B$395,0)))</f>
        <v>0</v>
      </c>
      <c r="P120" s="1">
        <f>ABS('P123LC - Compustat Legacy'!T117-INDEX('P123LC - Compustat Current'!P$8:P$395,MATCH('P123LC - Compustat Delta'!$B120,'P123LC - Compustat Current'!$B$8:$B$395,0)))</f>
        <v>0</v>
      </c>
      <c r="Q120" s="1">
        <f>ABS('P123LC - Compustat Legacy'!U117-INDEX('P123LC - Compustat Current'!Q$8:Q$395,MATCH('P123LC - Compustat Delta'!$B120,'P123LC - Compustat Current'!$B$8:$B$395,0)))</f>
        <v>0</v>
      </c>
      <c r="R120" s="1">
        <f>ABS('P123LC - Compustat Legacy'!V117-INDEX('P123LC - Compustat Current'!R$8:R$395,MATCH('P123LC - Compustat Delta'!$B120,'P123LC - Compustat Current'!$B$8:$B$395,0)))</f>
        <v>0</v>
      </c>
      <c r="S120" s="1">
        <f>ABS('P123LC - Compustat Legacy'!W117-INDEX('P123LC - Compustat Current'!S$8:S$395,MATCH('P123LC - Compustat Delta'!$B120,'P123LC - Compustat Current'!$B$8:$B$395,0)))</f>
        <v>0</v>
      </c>
      <c r="T120" s="1">
        <f>ABS('P123LC - Compustat Legacy'!X117-INDEX('P123LC - Compustat Current'!T$8:T$395,MATCH('P123LC - Compustat Delta'!$B120,'P123LC - Compustat Current'!$B$8:$B$395,0)))</f>
        <v>0</v>
      </c>
      <c r="U120" s="1">
        <f>ABS('P123LC - Compustat Legacy'!Y117-INDEX('P123LC - Compustat Current'!U$8:U$395,MATCH('P123LC - Compustat Delta'!$B120,'P123LC - Compustat Current'!$B$8:$B$395,0)))</f>
        <v>0</v>
      </c>
      <c r="V120" s="1">
        <f>ABS('P123LC - Compustat Legacy'!Z117-INDEX('P123LC - Compustat Current'!V$8:V$395,MATCH('P123LC - Compustat Delta'!$B120,'P123LC - Compustat Current'!$B$8:$B$395,0)))</f>
        <v>0</v>
      </c>
      <c r="W120" s="1">
        <f>ABS('P123LC - Compustat Legacy'!AA117-INDEX('P123LC - Compustat Current'!W$8:W$395,MATCH('P123LC - Compustat Delta'!$B120,'P123LC - Compustat Current'!$B$8:$B$395,0)))</f>
        <v>0</v>
      </c>
      <c r="X120" s="1">
        <f>ABS('P123LC - Compustat Legacy'!AB117-INDEX('P123LC - Compustat Current'!X$8:X$395,MATCH('P123LC - Compustat Delta'!$B120,'P123LC - Compustat Current'!$B$8:$B$395,0)))</f>
        <v>0</v>
      </c>
      <c r="Y120" s="1">
        <f>ABS('P123LC - Compustat Legacy'!AC117-INDEX('P123LC - Compustat Current'!Y$8:Y$395,MATCH('P123LC - Compustat Delta'!$B120,'P123LC - Compustat Current'!$B$8:$B$395,0)))</f>
        <v>0</v>
      </c>
      <c r="Z120" s="1">
        <f>ABS('P123LC - Compustat Legacy'!AD117-INDEX('P123LC - Compustat Current'!Z$8:Z$395,MATCH('P123LC - Compustat Delta'!$B120,'P123LC - Compustat Current'!$B$8:$B$395,0)))</f>
        <v>0</v>
      </c>
      <c r="AA120" s="1">
        <f>ABS('P123LC - Compustat Legacy'!AE117-INDEX('P123LC - Compustat Current'!AA$8:AA$395,MATCH('P123LC - Compustat Delta'!$B120,'P123LC - Compustat Current'!$B$8:$B$395,0)))</f>
        <v>0</v>
      </c>
      <c r="AB120" s="1">
        <f>ABS('P123LC - Compustat Legacy'!AF117-INDEX('P123LC - Compustat Current'!AB$8:AB$395,MATCH('P123LC - Compustat Delta'!$B120,'P123LC - Compustat Current'!$B$8:$B$395,0)))</f>
        <v>0</v>
      </c>
      <c r="AC120" s="1">
        <f>ABS('P123LC - Compustat Legacy'!AG117-INDEX('P123LC - Compustat Current'!AC$8:AC$395,MATCH('P123LC - Compustat Delta'!$B120,'P123LC - Compustat Current'!$B$8:$B$395,0)))</f>
        <v>0</v>
      </c>
      <c r="AD120" s="1">
        <f>ABS('P123LC - Compustat Legacy'!AH117-INDEX('P123LC - Compustat Current'!AD$8:AD$395,MATCH('P123LC - Compustat Delta'!$B120,'P123LC - Compustat Current'!$B$8:$B$395,0)))</f>
        <v>0</v>
      </c>
      <c r="AE120" s="1">
        <f>ABS('P123LC - Compustat Legacy'!AI117-INDEX('P123LC - Compustat Current'!AE$8:AE$395,MATCH('P123LC - Compustat Delta'!$B120,'P123LC - Compustat Current'!$B$8:$B$395,0)))</f>
        <v>0</v>
      </c>
      <c r="AF120" s="1">
        <f>ABS('P123LC - Compustat Legacy'!AJ117-INDEX('P123LC - Compustat Current'!AF$8:AF$395,MATCH('P123LC - Compustat Delta'!$B120,'P123LC - Compustat Current'!$B$8:$B$395,0)))</f>
        <v>0</v>
      </c>
      <c r="AG120" s="1">
        <f>ABS('P123LC - Compustat Legacy'!AK117-INDEX('P123LC - Compustat Current'!AG$8:AG$395,MATCH('P123LC - Compustat Delta'!$B120,'P123LC - Compustat Current'!$B$8:$B$395,0)))</f>
        <v>0</v>
      </c>
      <c r="AH120" s="1">
        <f>ABS('P123LC - Compustat Legacy'!AL117-INDEX('P123LC - Compustat Current'!AH$8:AH$395,MATCH('P123LC - Compustat Delta'!$B120,'P123LC - Compustat Current'!$B$8:$B$395,0)))</f>
        <v>0</v>
      </c>
      <c r="AI120" s="1">
        <f>ABS('P123LC - Compustat Legacy'!AM117-INDEX('P123LC - Compustat Current'!AI$8:AI$395,MATCH('P123LC - Compustat Delta'!$B120,'P123LC - Compustat Current'!$B$8:$B$395,0)))</f>
        <v>0</v>
      </c>
      <c r="AJ120" s="1">
        <f>ABS('P123LC - Compustat Legacy'!AN117-INDEX('P123LC - Compustat Current'!AJ$8:AJ$395,MATCH('P123LC - Compustat Delta'!$B120,'P123LC - Compustat Current'!$B$8:$B$395,0)))</f>
        <v>0</v>
      </c>
      <c r="AK120" s="1">
        <f>ABS('P123LC - Compustat Legacy'!AO117-INDEX('P123LC - Compustat Current'!AK$8:AK$395,MATCH('P123LC - Compustat Delta'!$B120,'P123LC - Compustat Current'!$B$8:$B$395,0)))</f>
        <v>0</v>
      </c>
      <c r="AL120" s="1">
        <f>ABS('P123LC - Compustat Legacy'!AP117-INDEX('P123LC - Compustat Current'!AL$8:AL$395,MATCH('P123LC - Compustat Delta'!$B120,'P123LC - Compustat Current'!$B$8:$B$395,0)))</f>
        <v>0</v>
      </c>
      <c r="AM120" s="1">
        <f>ABS('P123LC - Compustat Legacy'!AQ117-INDEX('P123LC - Compustat Current'!AM$8:AM$395,MATCH('P123LC - Compustat Delta'!$B120,'P123LC - Compustat Current'!$B$8:$B$395,0)))</f>
        <v>0</v>
      </c>
      <c r="AN120" s="1">
        <f>ABS('P123LC - Compustat Legacy'!AR117-INDEX('P123LC - Compustat Current'!AN$8:AN$395,MATCH('P123LC - Compustat Delta'!$B120,'P123LC - Compustat Current'!$B$8:$B$395,0)))</f>
        <v>0</v>
      </c>
      <c r="AO120" s="1">
        <f>ABS('P123LC - Compustat Legacy'!AS117-INDEX('P123LC - Compustat Current'!AO$8:AO$395,MATCH('P123LC - Compustat Delta'!$B120,'P123LC - Compustat Current'!$B$8:$B$395,0)))</f>
        <v>0</v>
      </c>
      <c r="AP120" s="1">
        <f>ABS('P123LC - Compustat Legacy'!AT117-INDEX('P123LC - Compustat Current'!AP$8:AP$395,MATCH('P123LC - Compustat Delta'!$B120,'P123LC - Compustat Current'!$B$8:$B$395,0)))</f>
        <v>0</v>
      </c>
      <c r="AQ120" s="1">
        <f>ABS('P123LC - Compustat Legacy'!AU117-INDEX('P123LC - Compustat Current'!AQ$8:AQ$395,MATCH('P123LC - Compustat Delta'!$B120,'P123LC - Compustat Current'!$B$8:$B$395,0)))</f>
        <v>0</v>
      </c>
      <c r="AR120" s="1">
        <f>ABS('P123LC - Compustat Legacy'!AV117-INDEX('P123LC - Compustat Current'!AR$8:AR$395,MATCH('P123LC - Compustat Delta'!$B120,'P123LC - Compustat Current'!$B$8:$B$395,0)))</f>
        <v>0</v>
      </c>
      <c r="AS120" s="1">
        <f>ABS('P123LC - Compustat Legacy'!AW117-INDEX('P123LC - Compustat Current'!AS$8:AS$395,MATCH('P123LC - Compustat Delta'!$B120,'P123LC - Compustat Current'!$B$8:$B$395,0)))</f>
        <v>0</v>
      </c>
      <c r="AT120" s="1">
        <f>ABS('P123LC - Compustat Legacy'!AX117-INDEX('P123LC - Compustat Current'!AT$8:AT$395,MATCH('P123LC - Compustat Delta'!$B120,'P123LC - Compustat Current'!$B$8:$B$395,0)))</f>
        <v>0.26000000000000512</v>
      </c>
      <c r="AU120" s="1">
        <f>ABS('P123LC - Compustat Legacy'!AY117-INDEX('P123LC - Compustat Current'!AU$8:AU$395,MATCH('P123LC - Compustat Delta'!$B120,'P123LC - Compustat Current'!$B$8:$B$395,0)))</f>
        <v>0</v>
      </c>
      <c r="AV120" s="1">
        <f>ABS('P123LC - Compustat Legacy'!AZ117-INDEX('P123LC - Compustat Current'!AV$8:AV$395,MATCH('P123LC - Compustat Delta'!$B120,'P123LC - Compustat Current'!$B$8:$B$395,0)))</f>
        <v>0</v>
      </c>
      <c r="AW120" s="1">
        <f>ABS('P123LC - Compustat Legacy'!BA117-INDEX('P123LC - Compustat Current'!AW$8:AW$395,MATCH('P123LC - Compustat Delta'!$B120,'P123LC - Compustat Current'!$B$8:$B$395,0)))</f>
        <v>0</v>
      </c>
      <c r="AX120" s="1">
        <f>ABS('P123LC - Compustat Legacy'!BB117-INDEX('P123LC - Compustat Current'!AX$8:AX$395,MATCH('P123LC - Compustat Delta'!$B120,'P123LC - Compustat Current'!$B$8:$B$395,0)))</f>
        <v>0</v>
      </c>
      <c r="AY120" s="1">
        <f>ABS('P123LC - Compustat Legacy'!BC117-INDEX('P123LC - Compustat Current'!AY$8:AY$395,MATCH('P123LC - Compustat Delta'!$B120,'P123LC - Compustat Current'!$B$8:$B$395,0)))</f>
        <v>0</v>
      </c>
      <c r="AZ120" s="1">
        <f>ABS('P123LC - Compustat Legacy'!BD117-INDEX('P123LC - Compustat Current'!AZ$8:AZ$395,MATCH('P123LC - Compustat Delta'!$B120,'P123LC - Compustat Current'!$B$8:$B$395,0)))</f>
        <v>0</v>
      </c>
      <c r="BA120" s="1">
        <f>ABS('P123LC - Compustat Legacy'!BE117-INDEX('P123LC - Compustat Current'!BA$8:BA$395,MATCH('P123LC - Compustat Delta'!$B120,'P123LC - Compustat Current'!$B$8:$B$395,0)))</f>
        <v>0</v>
      </c>
      <c r="BB120" s="1">
        <f>ABS('P123LC - Compustat Legacy'!BF117-INDEX('P123LC - Compustat Current'!BB$8:BB$395,MATCH('P123LC - Compustat Delta'!$B120,'P123LC - Compustat Current'!$B$8:$B$395,0)))</f>
        <v>0</v>
      </c>
      <c r="BC120" s="1">
        <f>ABS('P123LC - Compustat Legacy'!BG117-INDEX('P123LC - Compustat Current'!BC$8:BC$395,MATCH('P123LC - Compustat Delta'!$B120,'P123LC - Compustat Current'!$B$8:$B$395,0)))</f>
        <v>0</v>
      </c>
      <c r="BD120" s="1">
        <f>ABS('P123LC - Compustat Legacy'!BH117-INDEX('P123LC - Compustat Current'!BD$8:BD$395,MATCH('P123LC - Compustat Delta'!$B120,'P123LC - Compustat Current'!$B$8:$B$395,0)))</f>
        <v>0</v>
      </c>
      <c r="BE120" s="1">
        <f>ABS('P123LC - Compustat Legacy'!BI117-INDEX('P123LC - Compustat Current'!BE$8:BE$395,MATCH('P123LC - Compustat Delta'!$B120,'P123LC - Compustat Current'!$B$8:$B$395,0)))</f>
        <v>0</v>
      </c>
      <c r="BF120" s="1">
        <f>ABS('P123LC - Compustat Legacy'!BJ117-INDEX('P123LC - Compustat Current'!BF$8:BF$395,MATCH('P123LC - Compustat Delta'!$B120,'P123LC - Compustat Current'!$B$8:$B$395,0)))</f>
        <v>0</v>
      </c>
      <c r="BG120" s="1">
        <f>ABS('P123LC - Compustat Legacy'!BK117-INDEX('P123LC - Compustat Current'!BG$8:BG$395,MATCH('P123LC - Compustat Delta'!$B120,'P123LC - Compustat Current'!$B$8:$B$395,0)))</f>
        <v>0</v>
      </c>
      <c r="BH120" s="1">
        <f>ABS('P123LC - Compustat Legacy'!BL117-INDEX('P123LC - Compustat Current'!BH$8:BH$395,MATCH('P123LC - Compustat Delta'!$B120,'P123LC - Compustat Current'!$B$8:$B$395,0)))</f>
        <v>0</v>
      </c>
      <c r="BI120" s="1">
        <f>ABS('P123LC - Compustat Legacy'!BM117-INDEX('P123LC - Compustat Current'!BI$8:BI$395,MATCH('P123LC - Compustat Delta'!$B120,'P123LC - Compustat Current'!$B$8:$B$395,0)))</f>
        <v>0</v>
      </c>
      <c r="BJ120" s="1">
        <f>ABS('P123LC - Compustat Legacy'!BN117-INDEX('P123LC - Compustat Current'!BJ$8:BJ$395,MATCH('P123LC - Compustat Delta'!$B120,'P123LC - Compustat Current'!$B$8:$B$395,0)))</f>
        <v>0</v>
      </c>
      <c r="BK120" s="1">
        <f>ABS('P123LC - Compustat Legacy'!BO117-INDEX('P123LC - Compustat Current'!BK$8:BK$395,MATCH('P123LC - Compustat Delta'!$B120,'P123LC - Compustat Current'!$B$8:$B$395,0)))</f>
        <v>0</v>
      </c>
      <c r="BL120" s="1">
        <f>ABS('P123LC - Compustat Legacy'!BP117-INDEX('P123LC - Compustat Current'!BL$8:BL$395,MATCH('P123LC - Compustat Delta'!$B120,'P123LC - Compustat Current'!$B$8:$B$395,0)))</f>
        <v>0</v>
      </c>
      <c r="BM120" s="1">
        <f>ABS('P123LC - Compustat Legacy'!BQ117-INDEX('P123LC - Compustat Current'!BM$8:BM$395,MATCH('P123LC - Compustat Delta'!$B120,'P123LC - Compustat Current'!$B$8:$B$395,0)))</f>
        <v>0</v>
      </c>
      <c r="BN120" s="1">
        <f>ABS('P123LC - Compustat Legacy'!BR117-INDEX('P123LC - Compustat Current'!BN$8:BN$395,MATCH('P123LC - Compustat Delta'!$B120,'P123LC - Compustat Current'!$B$8:$B$395,0)))</f>
        <v>0</v>
      </c>
      <c r="BO120" s="1">
        <f>ABS('P123LC - Compustat Legacy'!BS117-INDEX('P123LC - Compustat Current'!BO$8:BO$395,MATCH('P123LC - Compustat Delta'!$B120,'P123LC - Compustat Current'!$B$8:$B$395,0)))</f>
        <v>0</v>
      </c>
      <c r="BP120" s="1">
        <f>ABS('P123LC - Compustat Legacy'!BT117-INDEX('P123LC - Compustat Current'!BP$8:BP$395,MATCH('P123LC - Compustat Delta'!$B120,'P123LC - Compustat Current'!$B$8:$B$395,0)))</f>
        <v>0</v>
      </c>
      <c r="BQ120" s="1">
        <f>ABS('P123LC - Compustat Legacy'!BU117-INDEX('P123LC - Compustat Current'!BQ$8:BQ$395,MATCH('P123LC - Compustat Delta'!$B120,'P123LC - Compustat Current'!$B$8:$B$395,0)))</f>
        <v>0</v>
      </c>
      <c r="BR120" s="1">
        <f>ABS('P123LC - Compustat Legacy'!BV117-INDEX('P123LC - Compustat Current'!BR$8:BR$395,MATCH('P123LC - Compustat Delta'!$B120,'P123LC - Compustat Current'!$B$8:$B$395,0)))</f>
        <v>0</v>
      </c>
      <c r="BS120" s="1">
        <f>ABS('P123LC - Compustat Legacy'!BW117-INDEX('P123LC - Compustat Current'!BS$8:BS$395,MATCH('P123LC - Compustat Delta'!$B120,'P123LC - Compustat Current'!$B$8:$B$395,0)))</f>
        <v>0</v>
      </c>
      <c r="BT120" s="1">
        <f>ABS('P123LC - Compustat Legacy'!BX117-INDEX('P123LC - Compustat Current'!BT$8:BT$395,MATCH('P123LC - Compustat Delta'!$B120,'P123LC - Compustat Current'!$B$8:$B$395,0)))</f>
        <v>0</v>
      </c>
      <c r="BU120" s="1">
        <f>ABS('P123LC - Compustat Legacy'!BY117-INDEX('P123LC - Compustat Current'!BU$8:BU$395,MATCH('P123LC - Compustat Delta'!$B120,'P123LC - Compustat Current'!$B$8:$B$395,0)))</f>
        <v>0</v>
      </c>
      <c r="BV120" s="1">
        <f>ABS('P123LC - Compustat Legacy'!BZ117-INDEX('P123LC - Compustat Current'!BV$8:BV$395,MATCH('P123LC - Compustat Delta'!$B120,'P123LC - Compustat Current'!$B$8:$B$395,0)))</f>
        <v>0</v>
      </c>
      <c r="BW120" s="1">
        <f>ABS('P123LC - Compustat Legacy'!CA117-INDEX('P123LC - Compustat Current'!BW$8:BW$395,MATCH('P123LC - Compustat Delta'!$B120,'P123LC - Compustat Current'!$B$8:$B$395,0)))</f>
        <v>0.26000000000000023</v>
      </c>
      <c r="BX120" s="1">
        <f>ABS('P123LC - Compustat Legacy'!CB117-INDEX('P123LC - Compustat Current'!BX$8:BX$395,MATCH('P123LC - Compustat Delta'!$B120,'P123LC - Compustat Current'!$B$8:$B$395,0)))</f>
        <v>0</v>
      </c>
      <c r="BY120" s="1">
        <f>ABS('P123LC - Compustat Legacy'!CC117-INDEX('P123LC - Compustat Current'!BY$8:BY$395,MATCH('P123LC - Compustat Delta'!$B120,'P123LC - Compustat Current'!$B$8:$B$395,0)))</f>
        <v>0</v>
      </c>
      <c r="BZ120" s="1">
        <f>ABS('P123LC - Compustat Legacy'!CD117-INDEX('P123LC - Compustat Current'!BZ$8:BZ$395,MATCH('P123LC - Compustat Delta'!$B120,'P123LC - Compustat Current'!$B$8:$B$395,0)))</f>
        <v>0</v>
      </c>
      <c r="CA120" s="1">
        <f>ABS('P123LC - Compustat Legacy'!CE117-INDEX('P123LC - Compustat Current'!CA$8:CA$395,MATCH('P123LC - Compustat Delta'!$B120,'P123LC - Compustat Current'!$B$8:$B$395,0)))</f>
        <v>0</v>
      </c>
      <c r="CB120" s="1">
        <f>ABS('P123LC - Compustat Legacy'!CF117-INDEX('P123LC - Compustat Current'!CB$8:CB$395,MATCH('P123LC - Compustat Delta'!$B120,'P123LC - Compustat Current'!$B$8:$B$395,0)))</f>
        <v>0</v>
      </c>
      <c r="CC120" s="1">
        <f>ABS('P123LC - Compustat Legacy'!CG117-INDEX('P123LC - Compustat Current'!CC$8:CC$395,MATCH('P123LC - Compustat Delta'!$B120,'P123LC - Compustat Current'!$B$8:$B$395,0)))</f>
        <v>0</v>
      </c>
      <c r="CD120" s="1">
        <f>ABS('P123LC - Compustat Legacy'!CH117-INDEX('P123LC - Compustat Current'!CD$8:CD$395,MATCH('P123LC - Compustat Delta'!$B120,'P123LC - Compustat Current'!$B$8:$B$395,0)))</f>
        <v>0</v>
      </c>
      <c r="CE120" s="1">
        <f>ABS('P123LC - Compustat Legacy'!CI117-INDEX('P123LC - Compustat Current'!CE$8:CE$395,MATCH('P123LC - Compustat Delta'!$B120,'P123LC - Compustat Current'!$B$8:$B$395,0)))</f>
        <v>0</v>
      </c>
      <c r="CF120" s="1">
        <f>ABS('P123LC - Compustat Legacy'!CJ117-INDEX('P123LC - Compustat Current'!CF$8:CF$395,MATCH('P123LC - Compustat Delta'!$B120,'P123LC - Compustat Current'!$B$8:$B$395,0)))</f>
        <v>0</v>
      </c>
      <c r="CG120" s="1">
        <f>ABS('P123LC - Compustat Legacy'!CK117-INDEX('P123LC - Compustat Current'!CG$8:CG$395,MATCH('P123LC - Compustat Delta'!$B120,'P123LC - Compustat Current'!$B$8:$B$395,0)))</f>
        <v>0</v>
      </c>
      <c r="CH120" s="1">
        <f>ABS('P123LC - Compustat Legacy'!CL117-INDEX('P123LC - Compustat Current'!CH$8:CH$395,MATCH('P123LC - Compustat Delta'!$B120,'P123LC - Compustat Current'!$B$8:$B$395,0)))</f>
        <v>0</v>
      </c>
      <c r="CI120" s="1">
        <f>ABS('P123LC - Compustat Legacy'!CM117-INDEX('P123LC - Compustat Current'!CI$8:CI$395,MATCH('P123LC - Compustat Delta'!$B120,'P123LC - Compustat Current'!$B$8:$B$395,0)))</f>
        <v>0</v>
      </c>
      <c r="CJ120" s="1">
        <f>ABS('P123LC - Compustat Legacy'!CN117-INDEX('P123LC - Compustat Current'!CJ$8:CJ$395,MATCH('P123LC - Compustat Delta'!$B120,'P123LC - Compustat Current'!$B$8:$B$395,0)))</f>
        <v>0.51999999999999602</v>
      </c>
      <c r="CK120" s="1">
        <f>ABS('P123LC - Compustat Legacy'!CO117-INDEX('P123LC - Compustat Current'!CK$8:CK$395,MATCH('P123LC - Compustat Delta'!$B120,'P123LC - Compustat Current'!$B$8:$B$395,0)))</f>
        <v>0.25</v>
      </c>
      <c r="CL120" s="1">
        <f>ABS('P123LC - Compustat Legacy'!CP117-INDEX('P123LC - Compustat Current'!CL$8:CL$395,MATCH('P123LC - Compustat Delta'!$B120,'P123LC - Compustat Current'!$B$8:$B$395,0)))</f>
        <v>0</v>
      </c>
      <c r="CM120" s="1">
        <f>ABS('P123LC - Compustat Legacy'!CQ117-INDEX('P123LC - Compustat Current'!CM$8:CM$395,MATCH('P123LC - Compustat Delta'!$B120,'P123LC - Compustat Current'!$B$8:$B$395,0)))</f>
        <v>0</v>
      </c>
      <c r="CN120" s="1">
        <f>ABS('P123LC - Compustat Legacy'!CR117-INDEX('P123LC - Compustat Current'!CN$8:CN$395,MATCH('P123LC - Compustat Delta'!$B120,'P123LC - Compustat Current'!$B$8:$B$395,0)))</f>
        <v>0.25999999999999091</v>
      </c>
      <c r="CO120" s="1">
        <f>ABS('P123LC - Compustat Legacy'!CS117-INDEX('P123LC - Compustat Current'!CO$8:CO$395,MATCH('P123LC - Compustat Delta'!$B120,'P123LC - Compustat Current'!$B$8:$B$395,0)))</f>
        <v>0</v>
      </c>
      <c r="CP120" s="1">
        <f>ABS('P123LC - Compustat Legacy'!CT117-INDEX('P123LC - Compustat Current'!CP$8:CP$395,MATCH('P123LC - Compustat Delta'!$B120,'P123LC - Compustat Current'!$B$8:$B$395,0)))</f>
        <v>0</v>
      </c>
      <c r="CQ120" s="1">
        <f>ABS('P123LC - Compustat Legacy'!CU117-INDEX('P123LC - Compustat Current'!CQ$8:CQ$395,MATCH('P123LC - Compustat Delta'!$B120,'P123LC - Compustat Current'!$B$8:$B$395,0)))</f>
        <v>0</v>
      </c>
      <c r="CR120" s="1">
        <f>ABS('P123LC - Compustat Legacy'!CV117-INDEX('P123LC - Compustat Current'!CR$8:CR$395,MATCH('P123LC - Compustat Delta'!$B120,'P123LC - Compustat Current'!$B$8:$B$395,0)))</f>
        <v>0</v>
      </c>
      <c r="CS120" s="1">
        <f>ABS('P123LC - Compustat Legacy'!CW117-INDEX('P123LC - Compustat Current'!CS$8:CS$395,MATCH('P123LC - Compustat Delta'!$B120,'P123LC - Compustat Current'!$B$8:$B$395,0)))</f>
        <v>0.26000000000000512</v>
      </c>
      <c r="CT120" s="1">
        <f>ABS('P123LC - Compustat Legacy'!CX117-INDEX('P123LC - Compustat Current'!CT$8:CT$395,MATCH('P123LC - Compustat Delta'!$B120,'P123LC - Compustat Current'!$B$8:$B$395,0)))</f>
        <v>0.26000000000000512</v>
      </c>
      <c r="CU120" s="1">
        <f>ABS('P123LC - Compustat Legacy'!CY117-INDEX('P123LC - Compustat Current'!CU$8:CU$395,MATCH('P123LC - Compustat Delta'!$B120,'P123LC - Compustat Current'!$B$8:$B$395,0)))</f>
        <v>0.26000000000000512</v>
      </c>
      <c r="CV120" s="1">
        <f>ABS('P123LC - Compustat Legacy'!CZ117-INDEX('P123LC - Compustat Current'!CV$8:CV$395,MATCH('P123LC - Compustat Delta'!$B120,'P123LC - Compustat Current'!$B$8:$B$395,0)))</f>
        <v>0.25</v>
      </c>
      <c r="CW120" s="1">
        <f>ABS('P123LC - Compustat Legacy'!DA117-INDEX('P123LC - Compustat Current'!CW$8:CW$395,MATCH('P123LC - Compustat Delta'!$B120,'P123LC - Compustat Current'!$B$8:$B$395,0)))</f>
        <v>0</v>
      </c>
      <c r="CX120" s="1">
        <f>ABS('P123LC - Compustat Legacy'!DB117-INDEX('P123LC - Compustat Current'!CX$8:CX$395,MATCH('P123LC - Compustat Delta'!$B120,'P123LC - Compustat Current'!$B$8:$B$395,0)))</f>
        <v>0</v>
      </c>
      <c r="CY120" s="1">
        <f>ABS('P123LC - Compustat Legacy'!DC117-INDEX('P123LC - Compustat Current'!CY$8:CY$395,MATCH('P123LC - Compustat Delta'!$B120,'P123LC - Compustat Current'!$B$8:$B$395,0)))</f>
        <v>0</v>
      </c>
    </row>
    <row r="121" spans="2:103" x14ac:dyDescent="0.25">
      <c r="B121" t="s">
        <v>206</v>
      </c>
      <c r="D121" s="1" t="s">
        <v>96</v>
      </c>
      <c r="E121" s="1">
        <f>ABS('P123LC - Compustat Legacy'!I118-INDEX('P123LC - Compustat Current'!E$8:E$395,MATCH('P123LC - Compustat Delta'!$B121,'P123LC - Compustat Current'!$B$8:$B$395,0)))</f>
        <v>0</v>
      </c>
      <c r="F121" s="1">
        <f>ABS('P123LC - Compustat Legacy'!J118-INDEX('P123LC - Compustat Current'!F$8:F$395,MATCH('P123LC - Compustat Delta'!$B121,'P123LC - Compustat Current'!$B$8:$B$395,0)))</f>
        <v>0</v>
      </c>
      <c r="G121" s="1">
        <f>ABS('P123LC - Compustat Legacy'!K118-INDEX('P123LC - Compustat Current'!G$8:G$395,MATCH('P123LC - Compustat Delta'!$B121,'P123LC - Compustat Current'!$B$8:$B$395,0)))</f>
        <v>0</v>
      </c>
      <c r="H121" s="1">
        <f>ABS('P123LC - Compustat Legacy'!L118-INDEX('P123LC - Compustat Current'!H$8:H$395,MATCH('P123LC - Compustat Delta'!$B121,'P123LC - Compustat Current'!$B$8:$B$395,0)))</f>
        <v>0.25999999999999801</v>
      </c>
      <c r="I121" s="1">
        <f>ABS('P123LC - Compustat Legacy'!M118-INDEX('P123LC - Compustat Current'!I$8:I$395,MATCH('P123LC - Compustat Delta'!$B121,'P123LC - Compustat Current'!$B$8:$B$395,0)))</f>
        <v>0</v>
      </c>
      <c r="J121" s="1">
        <f>ABS('P123LC - Compustat Legacy'!N118-INDEX('P123LC - Compustat Current'!J$8:J$395,MATCH('P123LC - Compustat Delta'!$B121,'P123LC - Compustat Current'!$B$8:$B$395,0)))</f>
        <v>0.26000000000000156</v>
      </c>
      <c r="K121" s="1">
        <f>ABS('P123LC - Compustat Legacy'!O118-INDEX('P123LC - Compustat Current'!K$8:K$395,MATCH('P123LC - Compustat Delta'!$B121,'P123LC - Compustat Current'!$B$8:$B$395,0)))</f>
        <v>0</v>
      </c>
      <c r="L121" s="1">
        <f>ABS('P123LC - Compustat Legacy'!P118-INDEX('P123LC - Compustat Current'!L$8:L$395,MATCH('P123LC - Compustat Delta'!$B121,'P123LC - Compustat Current'!$B$8:$B$395,0)))</f>
        <v>0.26000000000000156</v>
      </c>
      <c r="M121" s="1">
        <f>ABS('P123LC - Compustat Legacy'!Q118-INDEX('P123LC - Compustat Current'!M$8:M$395,MATCH('P123LC - Compustat Delta'!$B121,'P123LC - Compustat Current'!$B$8:$B$395,0)))</f>
        <v>0.25</v>
      </c>
      <c r="N121" s="1">
        <f>ABS('P123LC - Compustat Legacy'!R118-INDEX('P123LC - Compustat Current'!N$8:N$395,MATCH('P123LC - Compustat Delta'!$B121,'P123LC - Compustat Current'!$B$8:$B$395,0)))</f>
        <v>0</v>
      </c>
      <c r="O121" s="1">
        <f>ABS('P123LC - Compustat Legacy'!S118-INDEX('P123LC - Compustat Current'!O$8:O$395,MATCH('P123LC - Compustat Delta'!$B121,'P123LC - Compustat Current'!$B$8:$B$395,0)))</f>
        <v>0</v>
      </c>
      <c r="P121" s="1">
        <f>ABS('P123LC - Compustat Legacy'!T118-INDEX('P123LC - Compustat Current'!P$8:P$395,MATCH('P123LC - Compustat Delta'!$B121,'P123LC - Compustat Current'!$B$8:$B$395,0)))</f>
        <v>0</v>
      </c>
      <c r="Q121" s="1">
        <f>ABS('P123LC - Compustat Legacy'!U118-INDEX('P123LC - Compustat Current'!Q$8:Q$395,MATCH('P123LC - Compustat Delta'!$B121,'P123LC - Compustat Current'!$B$8:$B$395,0)))</f>
        <v>0</v>
      </c>
      <c r="R121" s="1">
        <f>ABS('P123LC - Compustat Legacy'!V118-INDEX('P123LC - Compustat Current'!R$8:R$395,MATCH('P123LC - Compustat Delta'!$B121,'P123LC - Compustat Current'!$B$8:$B$395,0)))</f>
        <v>0</v>
      </c>
      <c r="S121" s="1">
        <f>ABS('P123LC - Compustat Legacy'!W118-INDEX('P123LC - Compustat Current'!S$8:S$395,MATCH('P123LC - Compustat Delta'!$B121,'P123LC - Compustat Current'!$B$8:$B$395,0)))</f>
        <v>0</v>
      </c>
      <c r="T121" s="1">
        <f>ABS('P123LC - Compustat Legacy'!X118-INDEX('P123LC - Compustat Current'!T$8:T$395,MATCH('P123LC - Compustat Delta'!$B121,'P123LC - Compustat Current'!$B$8:$B$395,0)))</f>
        <v>0</v>
      </c>
      <c r="U121" s="1">
        <f>ABS('P123LC - Compustat Legacy'!Y118-INDEX('P123LC - Compustat Current'!U$8:U$395,MATCH('P123LC - Compustat Delta'!$B121,'P123LC - Compustat Current'!$B$8:$B$395,0)))</f>
        <v>0</v>
      </c>
      <c r="V121" s="1">
        <f>ABS('P123LC - Compustat Legacy'!Z118-INDEX('P123LC - Compustat Current'!V$8:V$395,MATCH('P123LC - Compustat Delta'!$B121,'P123LC - Compustat Current'!$B$8:$B$395,0)))</f>
        <v>0</v>
      </c>
      <c r="W121" s="1">
        <f>ABS('P123LC - Compustat Legacy'!AA118-INDEX('P123LC - Compustat Current'!W$8:W$395,MATCH('P123LC - Compustat Delta'!$B121,'P123LC - Compustat Current'!$B$8:$B$395,0)))</f>
        <v>0</v>
      </c>
      <c r="X121" s="1">
        <f>ABS('P123LC - Compustat Legacy'!AB118-INDEX('P123LC - Compustat Current'!X$8:X$395,MATCH('P123LC - Compustat Delta'!$B121,'P123LC - Compustat Current'!$B$8:$B$395,0)))</f>
        <v>0</v>
      </c>
      <c r="Y121" s="1">
        <f>ABS('P123LC - Compustat Legacy'!AC118-INDEX('P123LC - Compustat Current'!Y$8:Y$395,MATCH('P123LC - Compustat Delta'!$B121,'P123LC - Compustat Current'!$B$8:$B$395,0)))</f>
        <v>0</v>
      </c>
      <c r="Z121" s="1">
        <f>ABS('P123LC - Compustat Legacy'!AD118-INDEX('P123LC - Compustat Current'!Z$8:Z$395,MATCH('P123LC - Compustat Delta'!$B121,'P123LC - Compustat Current'!$B$8:$B$395,0)))</f>
        <v>0</v>
      </c>
      <c r="AA121" s="1">
        <f>ABS('P123LC - Compustat Legacy'!AE118-INDEX('P123LC - Compustat Current'!AA$8:AA$395,MATCH('P123LC - Compustat Delta'!$B121,'P123LC - Compustat Current'!$B$8:$B$395,0)))</f>
        <v>0</v>
      </c>
      <c r="AB121" s="1">
        <f>ABS('P123LC - Compustat Legacy'!AF118-INDEX('P123LC - Compustat Current'!AB$8:AB$395,MATCH('P123LC - Compustat Delta'!$B121,'P123LC - Compustat Current'!$B$8:$B$395,0)))</f>
        <v>0</v>
      </c>
      <c r="AC121" s="1">
        <f>ABS('P123LC - Compustat Legacy'!AG118-INDEX('P123LC - Compustat Current'!AC$8:AC$395,MATCH('P123LC - Compustat Delta'!$B121,'P123LC - Compustat Current'!$B$8:$B$395,0)))</f>
        <v>0</v>
      </c>
      <c r="AD121" s="1">
        <f>ABS('P123LC - Compustat Legacy'!AH118-INDEX('P123LC - Compustat Current'!AD$8:AD$395,MATCH('P123LC - Compustat Delta'!$B121,'P123LC - Compustat Current'!$B$8:$B$395,0)))</f>
        <v>0</v>
      </c>
      <c r="AE121" s="1">
        <f>ABS('P123LC - Compustat Legacy'!AI118-INDEX('P123LC - Compustat Current'!AE$8:AE$395,MATCH('P123LC - Compustat Delta'!$B121,'P123LC - Compustat Current'!$B$8:$B$395,0)))</f>
        <v>0</v>
      </c>
      <c r="AF121" s="1">
        <f>ABS('P123LC - Compustat Legacy'!AJ118-INDEX('P123LC - Compustat Current'!AF$8:AF$395,MATCH('P123LC - Compustat Delta'!$B121,'P123LC - Compustat Current'!$B$8:$B$395,0)))</f>
        <v>0</v>
      </c>
      <c r="AG121" s="1">
        <f>ABS('P123LC - Compustat Legacy'!AK118-INDEX('P123LC - Compustat Current'!AG$8:AG$395,MATCH('P123LC - Compustat Delta'!$B121,'P123LC - Compustat Current'!$B$8:$B$395,0)))</f>
        <v>0</v>
      </c>
      <c r="AH121" s="1">
        <f>ABS('P123LC - Compustat Legacy'!AL118-INDEX('P123LC - Compustat Current'!AH$8:AH$395,MATCH('P123LC - Compustat Delta'!$B121,'P123LC - Compustat Current'!$B$8:$B$395,0)))</f>
        <v>0</v>
      </c>
      <c r="AI121" s="1">
        <f>ABS('P123LC - Compustat Legacy'!AM118-INDEX('P123LC - Compustat Current'!AI$8:AI$395,MATCH('P123LC - Compustat Delta'!$B121,'P123LC - Compustat Current'!$B$8:$B$395,0)))</f>
        <v>0</v>
      </c>
      <c r="AJ121" s="1">
        <f>ABS('P123LC - Compustat Legacy'!AN118-INDEX('P123LC - Compustat Current'!AJ$8:AJ$395,MATCH('P123LC - Compustat Delta'!$B121,'P123LC - Compustat Current'!$B$8:$B$395,0)))</f>
        <v>0</v>
      </c>
      <c r="AK121" s="1">
        <f>ABS('P123LC - Compustat Legacy'!AO118-INDEX('P123LC - Compustat Current'!AK$8:AK$395,MATCH('P123LC - Compustat Delta'!$B121,'P123LC - Compustat Current'!$B$8:$B$395,0)))</f>
        <v>0</v>
      </c>
      <c r="AL121" s="1">
        <f>ABS('P123LC - Compustat Legacy'!AP118-INDEX('P123LC - Compustat Current'!AL$8:AL$395,MATCH('P123LC - Compustat Delta'!$B121,'P123LC - Compustat Current'!$B$8:$B$395,0)))</f>
        <v>0</v>
      </c>
      <c r="AM121" s="1">
        <f>ABS('P123LC - Compustat Legacy'!AQ118-INDEX('P123LC - Compustat Current'!AM$8:AM$395,MATCH('P123LC - Compustat Delta'!$B121,'P123LC - Compustat Current'!$B$8:$B$395,0)))</f>
        <v>0</v>
      </c>
      <c r="AN121" s="1">
        <f>ABS('P123LC - Compustat Legacy'!AR118-INDEX('P123LC - Compustat Current'!AN$8:AN$395,MATCH('P123LC - Compustat Delta'!$B121,'P123LC - Compustat Current'!$B$8:$B$395,0)))</f>
        <v>0</v>
      </c>
      <c r="AO121" s="1">
        <f>ABS('P123LC - Compustat Legacy'!AS118-INDEX('P123LC - Compustat Current'!AO$8:AO$395,MATCH('P123LC - Compustat Delta'!$B121,'P123LC - Compustat Current'!$B$8:$B$395,0)))</f>
        <v>0</v>
      </c>
      <c r="AP121" s="1">
        <f>ABS('P123LC - Compustat Legacy'!AT118-INDEX('P123LC - Compustat Current'!AP$8:AP$395,MATCH('P123LC - Compustat Delta'!$B121,'P123LC - Compustat Current'!$B$8:$B$395,0)))</f>
        <v>0</v>
      </c>
      <c r="AQ121" s="1">
        <f>ABS('P123LC - Compustat Legacy'!AU118-INDEX('P123LC - Compustat Current'!AQ$8:AQ$395,MATCH('P123LC - Compustat Delta'!$B121,'P123LC - Compustat Current'!$B$8:$B$395,0)))</f>
        <v>0</v>
      </c>
      <c r="AR121" s="1">
        <f>ABS('P123LC - Compustat Legacy'!AV118-INDEX('P123LC - Compustat Current'!AR$8:AR$395,MATCH('P123LC - Compustat Delta'!$B121,'P123LC - Compustat Current'!$B$8:$B$395,0)))</f>
        <v>0</v>
      </c>
      <c r="AS121" s="1">
        <f>ABS('P123LC - Compustat Legacy'!AW118-INDEX('P123LC - Compustat Current'!AS$8:AS$395,MATCH('P123LC - Compustat Delta'!$B121,'P123LC - Compustat Current'!$B$8:$B$395,0)))</f>
        <v>0.78000000000000114</v>
      </c>
      <c r="AT121" s="1">
        <f>ABS('P123LC - Compustat Legacy'!AX118-INDEX('P123LC - Compustat Current'!AT$8:AT$395,MATCH('P123LC - Compustat Delta'!$B121,'P123LC - Compustat Current'!$B$8:$B$395,0)))</f>
        <v>0.26000000000000512</v>
      </c>
      <c r="AU121" s="1">
        <f>ABS('P123LC - Compustat Legacy'!AY118-INDEX('P123LC - Compustat Current'!AU$8:AU$395,MATCH('P123LC - Compustat Delta'!$B121,'P123LC - Compustat Current'!$B$8:$B$395,0)))</f>
        <v>0.25999999999999801</v>
      </c>
      <c r="AV121" s="1">
        <f>ABS('P123LC - Compustat Legacy'!AZ118-INDEX('P123LC - Compustat Current'!AV$8:AV$395,MATCH('P123LC - Compustat Delta'!$B121,'P123LC - Compustat Current'!$B$8:$B$395,0)))</f>
        <v>0</v>
      </c>
      <c r="AW121" s="1">
        <f>ABS('P123LC - Compustat Legacy'!BA118-INDEX('P123LC - Compustat Current'!AW$8:AW$395,MATCH('P123LC - Compustat Delta'!$B121,'P123LC - Compustat Current'!$B$8:$B$395,0)))</f>
        <v>0</v>
      </c>
      <c r="AX121" s="1">
        <f>ABS('P123LC - Compustat Legacy'!BB118-INDEX('P123LC - Compustat Current'!AX$8:AX$395,MATCH('P123LC - Compustat Delta'!$B121,'P123LC - Compustat Current'!$B$8:$B$395,0)))</f>
        <v>0</v>
      </c>
      <c r="AY121" s="1">
        <f>ABS('P123LC - Compustat Legacy'!BC118-INDEX('P123LC - Compustat Current'!AY$8:AY$395,MATCH('P123LC - Compustat Delta'!$B121,'P123LC - Compustat Current'!$B$8:$B$395,0)))</f>
        <v>0</v>
      </c>
      <c r="AZ121" s="1">
        <f>ABS('P123LC - Compustat Legacy'!BD118-INDEX('P123LC - Compustat Current'!AZ$8:AZ$395,MATCH('P123LC - Compustat Delta'!$B121,'P123LC - Compustat Current'!$B$8:$B$395,0)))</f>
        <v>0</v>
      </c>
      <c r="BA121" s="1">
        <f>ABS('P123LC - Compustat Legacy'!BE118-INDEX('P123LC - Compustat Current'!BA$8:BA$395,MATCH('P123LC - Compustat Delta'!$B121,'P123LC - Compustat Current'!$B$8:$B$395,0)))</f>
        <v>0</v>
      </c>
      <c r="BB121" s="1">
        <f>ABS('P123LC - Compustat Legacy'!BF118-INDEX('P123LC - Compustat Current'!BB$8:BB$395,MATCH('P123LC - Compustat Delta'!$B121,'P123LC - Compustat Current'!$B$8:$B$395,0)))</f>
        <v>0</v>
      </c>
      <c r="BC121" s="1">
        <f>ABS('P123LC - Compustat Legacy'!BG118-INDEX('P123LC - Compustat Current'!BC$8:BC$395,MATCH('P123LC - Compustat Delta'!$B121,'P123LC - Compustat Current'!$B$8:$B$395,0)))</f>
        <v>0</v>
      </c>
      <c r="BD121" s="1">
        <f>ABS('P123LC - Compustat Legacy'!BH118-INDEX('P123LC - Compustat Current'!BD$8:BD$395,MATCH('P123LC - Compustat Delta'!$B121,'P123LC - Compustat Current'!$B$8:$B$395,0)))</f>
        <v>0</v>
      </c>
      <c r="BE121" s="1">
        <f>ABS('P123LC - Compustat Legacy'!BI118-INDEX('P123LC - Compustat Current'!BE$8:BE$395,MATCH('P123LC - Compustat Delta'!$B121,'P123LC - Compustat Current'!$B$8:$B$395,0)))</f>
        <v>0</v>
      </c>
      <c r="BF121" s="1">
        <f>ABS('P123LC - Compustat Legacy'!BJ118-INDEX('P123LC - Compustat Current'!BF$8:BF$395,MATCH('P123LC - Compustat Delta'!$B121,'P123LC - Compustat Current'!$B$8:$B$395,0)))</f>
        <v>0</v>
      </c>
      <c r="BG121" s="1">
        <f>ABS('P123LC - Compustat Legacy'!BK118-INDEX('P123LC - Compustat Current'!BG$8:BG$395,MATCH('P123LC - Compustat Delta'!$B121,'P123LC - Compustat Current'!$B$8:$B$395,0)))</f>
        <v>0</v>
      </c>
      <c r="BH121" s="1">
        <f>ABS('P123LC - Compustat Legacy'!BL118-INDEX('P123LC - Compustat Current'!BH$8:BH$395,MATCH('P123LC - Compustat Delta'!$B121,'P123LC - Compustat Current'!$B$8:$B$395,0)))</f>
        <v>0</v>
      </c>
      <c r="BI121" s="1">
        <f>ABS('P123LC - Compustat Legacy'!BM118-INDEX('P123LC - Compustat Current'!BI$8:BI$395,MATCH('P123LC - Compustat Delta'!$B121,'P123LC - Compustat Current'!$B$8:$B$395,0)))</f>
        <v>0</v>
      </c>
      <c r="BJ121" s="1">
        <f>ABS('P123LC - Compustat Legacy'!BN118-INDEX('P123LC - Compustat Current'!BJ$8:BJ$395,MATCH('P123LC - Compustat Delta'!$B121,'P123LC - Compustat Current'!$B$8:$B$395,0)))</f>
        <v>0</v>
      </c>
      <c r="BK121" s="1">
        <f>ABS('P123LC - Compustat Legacy'!BO118-INDEX('P123LC - Compustat Current'!BK$8:BK$395,MATCH('P123LC - Compustat Delta'!$B121,'P123LC - Compustat Current'!$B$8:$B$395,0)))</f>
        <v>0</v>
      </c>
      <c r="BL121" s="1">
        <f>ABS('P123LC - Compustat Legacy'!BP118-INDEX('P123LC - Compustat Current'!BL$8:BL$395,MATCH('P123LC - Compustat Delta'!$B121,'P123LC - Compustat Current'!$B$8:$B$395,0)))</f>
        <v>0</v>
      </c>
      <c r="BM121" s="1">
        <f>ABS('P123LC - Compustat Legacy'!BQ118-INDEX('P123LC - Compustat Current'!BM$8:BM$395,MATCH('P123LC - Compustat Delta'!$B121,'P123LC - Compustat Current'!$B$8:$B$395,0)))</f>
        <v>0</v>
      </c>
      <c r="BN121" s="1">
        <f>ABS('P123LC - Compustat Legacy'!BR118-INDEX('P123LC - Compustat Current'!BN$8:BN$395,MATCH('P123LC - Compustat Delta'!$B121,'P123LC - Compustat Current'!$B$8:$B$395,0)))</f>
        <v>0</v>
      </c>
      <c r="BO121" s="1">
        <f>ABS('P123LC - Compustat Legacy'!BS118-INDEX('P123LC - Compustat Current'!BO$8:BO$395,MATCH('P123LC - Compustat Delta'!$B121,'P123LC - Compustat Current'!$B$8:$B$395,0)))</f>
        <v>0</v>
      </c>
      <c r="BP121" s="1">
        <f>ABS('P123LC - Compustat Legacy'!BT118-INDEX('P123LC - Compustat Current'!BP$8:BP$395,MATCH('P123LC - Compustat Delta'!$B121,'P123LC - Compustat Current'!$B$8:$B$395,0)))</f>
        <v>0</v>
      </c>
      <c r="BQ121" s="1">
        <f>ABS('P123LC - Compustat Legacy'!BU118-INDEX('P123LC - Compustat Current'!BQ$8:BQ$395,MATCH('P123LC - Compustat Delta'!$B121,'P123LC - Compustat Current'!$B$8:$B$395,0)))</f>
        <v>0</v>
      </c>
      <c r="BR121" s="1">
        <f>ABS('P123LC - Compustat Legacy'!BV118-INDEX('P123LC - Compustat Current'!BR$8:BR$395,MATCH('P123LC - Compustat Delta'!$B121,'P123LC - Compustat Current'!$B$8:$B$395,0)))</f>
        <v>0</v>
      </c>
      <c r="BS121" s="1">
        <f>ABS('P123LC - Compustat Legacy'!BW118-INDEX('P123LC - Compustat Current'!BS$8:BS$395,MATCH('P123LC - Compustat Delta'!$B121,'P123LC - Compustat Current'!$B$8:$B$395,0)))</f>
        <v>0</v>
      </c>
      <c r="BT121" s="1">
        <f>ABS('P123LC - Compustat Legacy'!BX118-INDEX('P123LC - Compustat Current'!BT$8:BT$395,MATCH('P123LC - Compustat Delta'!$B121,'P123LC - Compustat Current'!$B$8:$B$395,0)))</f>
        <v>0</v>
      </c>
      <c r="BU121" s="1">
        <f>ABS('P123LC - Compustat Legacy'!BY118-INDEX('P123LC - Compustat Current'!BU$8:BU$395,MATCH('P123LC - Compustat Delta'!$B121,'P123LC - Compustat Current'!$B$8:$B$395,0)))</f>
        <v>0</v>
      </c>
      <c r="BV121" s="1">
        <f>ABS('P123LC - Compustat Legacy'!BZ118-INDEX('P123LC - Compustat Current'!BV$8:BV$395,MATCH('P123LC - Compustat Delta'!$B121,'P123LC - Compustat Current'!$B$8:$B$395,0)))</f>
        <v>0</v>
      </c>
      <c r="BW121" s="1">
        <f>ABS('P123LC - Compustat Legacy'!CA118-INDEX('P123LC - Compustat Current'!BW$8:BW$395,MATCH('P123LC - Compustat Delta'!$B121,'P123LC - Compustat Current'!$B$8:$B$395,0)))</f>
        <v>0</v>
      </c>
      <c r="BX121" s="1">
        <f>ABS('P123LC - Compustat Legacy'!CB118-INDEX('P123LC - Compustat Current'!BX$8:BX$395,MATCH('P123LC - Compustat Delta'!$B121,'P123LC - Compustat Current'!$B$8:$B$395,0)))</f>
        <v>0</v>
      </c>
      <c r="BY121" s="1">
        <f>ABS('P123LC - Compustat Legacy'!CC118-INDEX('P123LC - Compustat Current'!BY$8:BY$395,MATCH('P123LC - Compustat Delta'!$B121,'P123LC - Compustat Current'!$B$8:$B$395,0)))</f>
        <v>0</v>
      </c>
      <c r="BZ121" s="1">
        <f>ABS('P123LC - Compustat Legacy'!CD118-INDEX('P123LC - Compustat Current'!BZ$8:BZ$395,MATCH('P123LC - Compustat Delta'!$B121,'P123LC - Compustat Current'!$B$8:$B$395,0)))</f>
        <v>0</v>
      </c>
      <c r="CA121" s="1">
        <f>ABS('P123LC - Compustat Legacy'!CE118-INDEX('P123LC - Compustat Current'!CA$8:CA$395,MATCH('P123LC - Compustat Delta'!$B121,'P123LC - Compustat Current'!$B$8:$B$395,0)))</f>
        <v>0</v>
      </c>
      <c r="CB121" s="1">
        <f>ABS('P123LC - Compustat Legacy'!CF118-INDEX('P123LC - Compustat Current'!CB$8:CB$395,MATCH('P123LC - Compustat Delta'!$B121,'P123LC - Compustat Current'!$B$8:$B$395,0)))</f>
        <v>0</v>
      </c>
      <c r="CC121" s="1">
        <f>ABS('P123LC - Compustat Legacy'!CG118-INDEX('P123LC - Compustat Current'!CC$8:CC$395,MATCH('P123LC - Compustat Delta'!$B121,'P123LC - Compustat Current'!$B$8:$B$395,0)))</f>
        <v>0</v>
      </c>
      <c r="CD121" s="1">
        <f>ABS('P123LC - Compustat Legacy'!CH118-INDEX('P123LC - Compustat Current'!CD$8:CD$395,MATCH('P123LC - Compustat Delta'!$B121,'P123LC - Compustat Current'!$B$8:$B$395,0)))</f>
        <v>0</v>
      </c>
      <c r="CE121" s="1">
        <f>ABS('P123LC - Compustat Legacy'!CI118-INDEX('P123LC - Compustat Current'!CE$8:CE$395,MATCH('P123LC - Compustat Delta'!$B121,'P123LC - Compustat Current'!$B$8:$B$395,0)))</f>
        <v>0</v>
      </c>
      <c r="CF121" s="1">
        <f>ABS('P123LC - Compustat Legacy'!CJ118-INDEX('P123LC - Compustat Current'!CF$8:CF$395,MATCH('P123LC - Compustat Delta'!$B121,'P123LC - Compustat Current'!$B$8:$B$395,0)))</f>
        <v>0</v>
      </c>
      <c r="CG121" s="1">
        <f>ABS('P123LC - Compustat Legacy'!CK118-INDEX('P123LC - Compustat Current'!CG$8:CG$395,MATCH('P123LC - Compustat Delta'!$B121,'P123LC - Compustat Current'!$B$8:$B$395,0)))</f>
        <v>0</v>
      </c>
      <c r="CH121" s="1">
        <f>ABS('P123LC - Compustat Legacy'!CL118-INDEX('P123LC - Compustat Current'!CH$8:CH$395,MATCH('P123LC - Compustat Delta'!$B121,'P123LC - Compustat Current'!$B$8:$B$395,0)))</f>
        <v>0</v>
      </c>
      <c r="CI121" s="1">
        <f>ABS('P123LC - Compustat Legacy'!CM118-INDEX('P123LC - Compustat Current'!CI$8:CI$395,MATCH('P123LC - Compustat Delta'!$B121,'P123LC - Compustat Current'!$B$8:$B$395,0)))</f>
        <v>0</v>
      </c>
      <c r="CJ121" s="1">
        <f>ABS('P123LC - Compustat Legacy'!CN118-INDEX('P123LC - Compustat Current'!CJ$8:CJ$395,MATCH('P123LC - Compustat Delta'!$B121,'P123LC - Compustat Current'!$B$8:$B$395,0)))</f>
        <v>0.50999999999999801</v>
      </c>
      <c r="CK121" s="1">
        <f>ABS('P123LC - Compustat Legacy'!CO118-INDEX('P123LC - Compustat Current'!CK$8:CK$395,MATCH('P123LC - Compustat Delta'!$B121,'P123LC - Compustat Current'!$B$8:$B$395,0)))</f>
        <v>0.25999999999999801</v>
      </c>
      <c r="CL121" s="1">
        <f>ABS('P123LC - Compustat Legacy'!CP118-INDEX('P123LC - Compustat Current'!CL$8:CL$395,MATCH('P123LC - Compustat Delta'!$B121,'P123LC - Compustat Current'!$B$8:$B$395,0)))</f>
        <v>0</v>
      </c>
      <c r="CM121" s="1">
        <f>ABS('P123LC - Compustat Legacy'!CQ118-INDEX('P123LC - Compustat Current'!CM$8:CM$395,MATCH('P123LC - Compustat Delta'!$B121,'P123LC - Compustat Current'!$B$8:$B$395,0)))</f>
        <v>0</v>
      </c>
      <c r="CN121" s="1">
        <f>ABS('P123LC - Compustat Legacy'!CR118-INDEX('P123LC - Compustat Current'!CN$8:CN$395,MATCH('P123LC - Compustat Delta'!$B121,'P123LC - Compustat Current'!$B$8:$B$395,0)))</f>
        <v>0.51000000000000156</v>
      </c>
      <c r="CO121" s="1">
        <f>ABS('P123LC - Compustat Legacy'!CS118-INDEX('P123LC - Compustat Current'!CO$8:CO$395,MATCH('P123LC - Compustat Delta'!$B121,'P123LC - Compustat Current'!$B$8:$B$395,0)))</f>
        <v>0</v>
      </c>
      <c r="CP121" s="1">
        <f>ABS('P123LC - Compustat Legacy'!CT118-INDEX('P123LC - Compustat Current'!CP$8:CP$395,MATCH('P123LC - Compustat Delta'!$B121,'P123LC - Compustat Current'!$B$8:$B$395,0)))</f>
        <v>0.26000000000000156</v>
      </c>
      <c r="CQ121" s="1">
        <f>ABS('P123LC - Compustat Legacy'!CU118-INDEX('P123LC - Compustat Current'!CQ$8:CQ$395,MATCH('P123LC - Compustat Delta'!$B121,'P123LC - Compustat Current'!$B$8:$B$395,0)))</f>
        <v>0.26000000000000156</v>
      </c>
      <c r="CR121" s="1">
        <f>ABS('P123LC - Compustat Legacy'!CV118-INDEX('P123LC - Compustat Current'!CR$8:CR$395,MATCH('P123LC - Compustat Delta'!$B121,'P123LC - Compustat Current'!$B$8:$B$395,0)))</f>
        <v>0</v>
      </c>
      <c r="CS121" s="1">
        <f>ABS('P123LC - Compustat Legacy'!CW118-INDEX('P123LC - Compustat Current'!CS$8:CS$395,MATCH('P123LC - Compustat Delta'!$B121,'P123LC - Compustat Current'!$B$8:$B$395,0)))</f>
        <v>0.25999999999999801</v>
      </c>
      <c r="CT121" s="1">
        <f>ABS('P123LC - Compustat Legacy'!CX118-INDEX('P123LC - Compustat Current'!CT$8:CT$395,MATCH('P123LC - Compustat Delta'!$B121,'P123LC - Compustat Current'!$B$8:$B$395,0)))</f>
        <v>0.77000000000000313</v>
      </c>
      <c r="CU121" s="1">
        <f>ABS('P123LC - Compustat Legacy'!CY118-INDEX('P123LC - Compustat Current'!CU$8:CU$395,MATCH('P123LC - Compustat Delta'!$B121,'P123LC - Compustat Current'!$B$8:$B$395,0)))</f>
        <v>0.25</v>
      </c>
      <c r="CV121" s="1">
        <f>ABS('P123LC - Compustat Legacy'!CZ118-INDEX('P123LC - Compustat Current'!CV$8:CV$395,MATCH('P123LC - Compustat Delta'!$B121,'P123LC - Compustat Current'!$B$8:$B$395,0)))</f>
        <v>0.50999999999999801</v>
      </c>
      <c r="CW121" s="1">
        <f>ABS('P123LC - Compustat Legacy'!DA118-INDEX('P123LC - Compustat Current'!CW$8:CW$395,MATCH('P123LC - Compustat Delta'!$B121,'P123LC - Compustat Current'!$B$8:$B$395,0)))</f>
        <v>0</v>
      </c>
      <c r="CX121" s="1">
        <f>ABS('P123LC - Compustat Legacy'!DB118-INDEX('P123LC - Compustat Current'!CX$8:CX$395,MATCH('P123LC - Compustat Delta'!$B121,'P123LC - Compustat Current'!$B$8:$B$395,0)))</f>
        <v>0</v>
      </c>
      <c r="CY121" s="1">
        <f>ABS('P123LC - Compustat Legacy'!DC118-INDEX('P123LC - Compustat Current'!CY$8:CY$395,MATCH('P123LC - Compustat Delta'!$B121,'P123LC - Compustat Current'!$B$8:$B$395,0)))</f>
        <v>0</v>
      </c>
    </row>
    <row r="122" spans="2:103" x14ac:dyDescent="0.25">
      <c r="B122" t="s">
        <v>207</v>
      </c>
      <c r="D122" s="1" t="s">
        <v>484</v>
      </c>
      <c r="E122" s="1">
        <f>ABS('P123LC - Compustat Legacy'!I119-INDEX('P123LC - Compustat Current'!E$8:E$395,MATCH('P123LC - Compustat Delta'!$B122,'P123LC - Compustat Current'!$B$8:$B$395,0)))</f>
        <v>0</v>
      </c>
      <c r="F122" s="1">
        <f>ABS('P123LC - Compustat Legacy'!J119-INDEX('P123LC - Compustat Current'!F$8:F$395,MATCH('P123LC - Compustat Delta'!$B122,'P123LC - Compustat Current'!$B$8:$B$395,0)))</f>
        <v>0</v>
      </c>
      <c r="G122" s="1">
        <f>ABS('P123LC - Compustat Legacy'!K119-INDEX('P123LC - Compustat Current'!G$8:G$395,MATCH('P123LC - Compustat Delta'!$B122,'P123LC - Compustat Current'!$B$8:$B$395,0)))</f>
        <v>0</v>
      </c>
      <c r="H122" s="1">
        <f>ABS('P123LC - Compustat Legacy'!L119-INDEX('P123LC - Compustat Current'!H$8:H$395,MATCH('P123LC - Compustat Delta'!$B122,'P123LC - Compustat Current'!$B$8:$B$395,0)))</f>
        <v>0.25</v>
      </c>
      <c r="I122" s="1">
        <f>ABS('P123LC - Compustat Legacy'!M119-INDEX('P123LC - Compustat Current'!I$8:I$395,MATCH('P123LC - Compustat Delta'!$B122,'P123LC - Compustat Current'!$B$8:$B$395,0)))</f>
        <v>0</v>
      </c>
      <c r="J122" s="1">
        <f>ABS('P123LC - Compustat Legacy'!N119-INDEX('P123LC - Compustat Current'!J$8:J$395,MATCH('P123LC - Compustat Delta'!$B122,'P123LC - Compustat Current'!$B$8:$B$395,0)))</f>
        <v>0.25</v>
      </c>
      <c r="K122" s="1">
        <f>ABS('P123LC - Compustat Legacy'!O119-INDEX('P123LC - Compustat Current'!K$8:K$395,MATCH('P123LC - Compustat Delta'!$B122,'P123LC - Compustat Current'!$B$8:$B$395,0)))</f>
        <v>0</v>
      </c>
      <c r="L122" s="1">
        <f>ABS('P123LC - Compustat Legacy'!P119-INDEX('P123LC - Compustat Current'!L$8:L$395,MATCH('P123LC - Compustat Delta'!$B122,'P123LC - Compustat Current'!$B$8:$B$395,0)))</f>
        <v>0.51000000000000156</v>
      </c>
      <c r="M122" s="1">
        <f>ABS('P123LC - Compustat Legacy'!Q119-INDEX('P123LC - Compustat Current'!M$8:M$395,MATCH('P123LC - Compustat Delta'!$B122,'P123LC - Compustat Current'!$B$8:$B$395,0)))</f>
        <v>0.52000000000000046</v>
      </c>
      <c r="N122" s="1">
        <f>ABS('P123LC - Compustat Legacy'!R119-INDEX('P123LC - Compustat Current'!N$8:N$395,MATCH('P123LC - Compustat Delta'!$B122,'P123LC - Compustat Current'!$B$8:$B$395,0)))</f>
        <v>0</v>
      </c>
      <c r="O122" s="1">
        <f>ABS('P123LC - Compustat Legacy'!S119-INDEX('P123LC - Compustat Current'!O$8:O$395,MATCH('P123LC - Compustat Delta'!$B122,'P123LC - Compustat Current'!$B$8:$B$395,0)))</f>
        <v>0</v>
      </c>
      <c r="P122" s="1">
        <f>ABS('P123LC - Compustat Legacy'!T119-INDEX('P123LC - Compustat Current'!P$8:P$395,MATCH('P123LC - Compustat Delta'!$B122,'P123LC - Compustat Current'!$B$8:$B$395,0)))</f>
        <v>0</v>
      </c>
      <c r="Q122" s="1">
        <f>ABS('P123LC - Compustat Legacy'!U119-INDEX('P123LC - Compustat Current'!Q$8:Q$395,MATCH('P123LC - Compustat Delta'!$B122,'P123LC - Compustat Current'!$B$8:$B$395,0)))</f>
        <v>0</v>
      </c>
      <c r="R122" s="1">
        <f>ABS('P123LC - Compustat Legacy'!V119-INDEX('P123LC - Compustat Current'!R$8:R$395,MATCH('P123LC - Compustat Delta'!$B122,'P123LC - Compustat Current'!$B$8:$B$395,0)))</f>
        <v>0</v>
      </c>
      <c r="S122" s="1">
        <f>ABS('P123LC - Compustat Legacy'!W119-INDEX('P123LC - Compustat Current'!S$8:S$395,MATCH('P123LC - Compustat Delta'!$B122,'P123LC - Compustat Current'!$B$8:$B$395,0)))</f>
        <v>0</v>
      </c>
      <c r="T122" s="1">
        <f>ABS('P123LC - Compustat Legacy'!X119-INDEX('P123LC - Compustat Current'!T$8:T$395,MATCH('P123LC - Compustat Delta'!$B122,'P123LC - Compustat Current'!$B$8:$B$395,0)))</f>
        <v>0</v>
      </c>
      <c r="U122" s="1">
        <f>ABS('P123LC - Compustat Legacy'!Y119-INDEX('P123LC - Compustat Current'!U$8:U$395,MATCH('P123LC - Compustat Delta'!$B122,'P123LC - Compustat Current'!$B$8:$B$395,0)))</f>
        <v>0</v>
      </c>
      <c r="V122" s="1">
        <f>ABS('P123LC - Compustat Legacy'!Z119-INDEX('P123LC - Compustat Current'!V$8:V$395,MATCH('P123LC - Compustat Delta'!$B122,'P123LC - Compustat Current'!$B$8:$B$395,0)))</f>
        <v>0</v>
      </c>
      <c r="W122" s="1">
        <f>ABS('P123LC - Compustat Legacy'!AA119-INDEX('P123LC - Compustat Current'!W$8:W$395,MATCH('P123LC - Compustat Delta'!$B122,'P123LC - Compustat Current'!$B$8:$B$395,0)))</f>
        <v>0</v>
      </c>
      <c r="X122" s="1">
        <f>ABS('P123LC - Compustat Legacy'!AB119-INDEX('P123LC - Compustat Current'!X$8:X$395,MATCH('P123LC - Compustat Delta'!$B122,'P123LC - Compustat Current'!$B$8:$B$395,0)))</f>
        <v>0</v>
      </c>
      <c r="Y122" s="1">
        <f>ABS('P123LC - Compustat Legacy'!AC119-INDEX('P123LC - Compustat Current'!Y$8:Y$395,MATCH('P123LC - Compustat Delta'!$B122,'P123LC - Compustat Current'!$B$8:$B$395,0)))</f>
        <v>0</v>
      </c>
      <c r="Z122" s="1">
        <f>ABS('P123LC - Compustat Legacy'!AD119-INDEX('P123LC - Compustat Current'!Z$8:Z$395,MATCH('P123LC - Compustat Delta'!$B122,'P123LC - Compustat Current'!$B$8:$B$395,0)))</f>
        <v>0</v>
      </c>
      <c r="AA122" s="1">
        <f>ABS('P123LC - Compustat Legacy'!AE119-INDEX('P123LC - Compustat Current'!AA$8:AA$395,MATCH('P123LC - Compustat Delta'!$B122,'P123LC - Compustat Current'!$B$8:$B$395,0)))</f>
        <v>0</v>
      </c>
      <c r="AB122" s="1">
        <f>ABS('P123LC - Compustat Legacy'!AF119-INDEX('P123LC - Compustat Current'!AB$8:AB$395,MATCH('P123LC - Compustat Delta'!$B122,'P123LC - Compustat Current'!$B$8:$B$395,0)))</f>
        <v>0</v>
      </c>
      <c r="AC122" s="1">
        <f>ABS('P123LC - Compustat Legacy'!AG119-INDEX('P123LC - Compustat Current'!AC$8:AC$395,MATCH('P123LC - Compustat Delta'!$B122,'P123LC - Compustat Current'!$B$8:$B$395,0)))</f>
        <v>0</v>
      </c>
      <c r="AD122" s="1">
        <f>ABS('P123LC - Compustat Legacy'!AH119-INDEX('P123LC - Compustat Current'!AD$8:AD$395,MATCH('P123LC - Compustat Delta'!$B122,'P123LC - Compustat Current'!$B$8:$B$395,0)))</f>
        <v>0</v>
      </c>
      <c r="AE122" s="1">
        <f>ABS('P123LC - Compustat Legacy'!AI119-INDEX('P123LC - Compustat Current'!AE$8:AE$395,MATCH('P123LC - Compustat Delta'!$B122,'P123LC - Compustat Current'!$B$8:$B$395,0)))</f>
        <v>0</v>
      </c>
      <c r="AF122" s="1">
        <f>ABS('P123LC - Compustat Legacy'!AJ119-INDEX('P123LC - Compustat Current'!AF$8:AF$395,MATCH('P123LC - Compustat Delta'!$B122,'P123LC - Compustat Current'!$B$8:$B$395,0)))</f>
        <v>0</v>
      </c>
      <c r="AG122" s="1">
        <f>ABS('P123LC - Compustat Legacy'!AK119-INDEX('P123LC - Compustat Current'!AG$8:AG$395,MATCH('P123LC - Compustat Delta'!$B122,'P123LC - Compustat Current'!$B$8:$B$395,0)))</f>
        <v>0</v>
      </c>
      <c r="AH122" s="1">
        <f>ABS('P123LC - Compustat Legacy'!AL119-INDEX('P123LC - Compustat Current'!AH$8:AH$395,MATCH('P123LC - Compustat Delta'!$B122,'P123LC - Compustat Current'!$B$8:$B$395,0)))</f>
        <v>0</v>
      </c>
      <c r="AI122" s="1">
        <f>ABS('P123LC - Compustat Legacy'!AM119-INDEX('P123LC - Compustat Current'!AI$8:AI$395,MATCH('P123LC - Compustat Delta'!$B122,'P123LC - Compustat Current'!$B$8:$B$395,0)))</f>
        <v>0</v>
      </c>
      <c r="AJ122" s="1">
        <f>ABS('P123LC - Compustat Legacy'!AN119-INDEX('P123LC - Compustat Current'!AJ$8:AJ$395,MATCH('P123LC - Compustat Delta'!$B122,'P123LC - Compustat Current'!$B$8:$B$395,0)))</f>
        <v>0</v>
      </c>
      <c r="AK122" s="1">
        <f>ABS('P123LC - Compustat Legacy'!AO119-INDEX('P123LC - Compustat Current'!AK$8:AK$395,MATCH('P123LC - Compustat Delta'!$B122,'P123LC - Compustat Current'!$B$8:$B$395,0)))</f>
        <v>0</v>
      </c>
      <c r="AL122" s="1">
        <f>ABS('P123LC - Compustat Legacy'!AP119-INDEX('P123LC - Compustat Current'!AL$8:AL$395,MATCH('P123LC - Compustat Delta'!$B122,'P123LC - Compustat Current'!$B$8:$B$395,0)))</f>
        <v>0</v>
      </c>
      <c r="AM122" s="1">
        <f>ABS('P123LC - Compustat Legacy'!AQ119-INDEX('P123LC - Compustat Current'!AM$8:AM$395,MATCH('P123LC - Compustat Delta'!$B122,'P123LC - Compustat Current'!$B$8:$B$395,0)))</f>
        <v>0</v>
      </c>
      <c r="AN122" s="1">
        <f>ABS('P123LC - Compustat Legacy'!AR119-INDEX('P123LC - Compustat Current'!AN$8:AN$395,MATCH('P123LC - Compustat Delta'!$B122,'P123LC - Compustat Current'!$B$8:$B$395,0)))</f>
        <v>0</v>
      </c>
      <c r="AO122" s="1">
        <f>ABS('P123LC - Compustat Legacy'!AS119-INDEX('P123LC - Compustat Current'!AO$8:AO$395,MATCH('P123LC - Compustat Delta'!$B122,'P123LC - Compustat Current'!$B$8:$B$395,0)))</f>
        <v>0</v>
      </c>
      <c r="AP122" s="1">
        <f>ABS('P123LC - Compustat Legacy'!AT119-INDEX('P123LC - Compustat Current'!AP$8:AP$395,MATCH('P123LC - Compustat Delta'!$B122,'P123LC - Compustat Current'!$B$8:$B$395,0)))</f>
        <v>0</v>
      </c>
      <c r="AQ122" s="1">
        <f>ABS('P123LC - Compustat Legacy'!AU119-INDEX('P123LC - Compustat Current'!AQ$8:AQ$395,MATCH('P123LC - Compustat Delta'!$B122,'P123LC - Compustat Current'!$B$8:$B$395,0)))</f>
        <v>0</v>
      </c>
      <c r="AR122" s="1">
        <f>ABS('P123LC - Compustat Legacy'!AV119-INDEX('P123LC - Compustat Current'!AR$8:AR$395,MATCH('P123LC - Compustat Delta'!$B122,'P123LC - Compustat Current'!$B$8:$B$395,0)))</f>
        <v>0</v>
      </c>
      <c r="AS122" s="1">
        <f>ABS('P123LC - Compustat Legacy'!AW119-INDEX('P123LC - Compustat Current'!AS$8:AS$395,MATCH('P123LC - Compustat Delta'!$B122,'P123LC - Compustat Current'!$B$8:$B$395,0)))</f>
        <v>0</v>
      </c>
      <c r="AT122" s="1">
        <f>ABS('P123LC - Compustat Legacy'!AX119-INDEX('P123LC - Compustat Current'!AT$8:AT$395,MATCH('P123LC - Compustat Delta'!$B122,'P123LC - Compustat Current'!$B$8:$B$395,0)))</f>
        <v>0.26000000000000156</v>
      </c>
      <c r="AU122" s="1">
        <f>ABS('P123LC - Compustat Legacy'!AY119-INDEX('P123LC - Compustat Current'!AU$8:AU$395,MATCH('P123LC - Compustat Delta'!$B122,'P123LC - Compustat Current'!$B$8:$B$395,0)))</f>
        <v>0</v>
      </c>
      <c r="AV122" s="1">
        <f>ABS('P123LC - Compustat Legacy'!AZ119-INDEX('P123LC - Compustat Current'!AV$8:AV$395,MATCH('P123LC - Compustat Delta'!$B122,'P123LC - Compustat Current'!$B$8:$B$395,0)))</f>
        <v>0</v>
      </c>
      <c r="AW122" s="1">
        <f>ABS('P123LC - Compustat Legacy'!BA119-INDEX('P123LC - Compustat Current'!AW$8:AW$395,MATCH('P123LC - Compustat Delta'!$B122,'P123LC - Compustat Current'!$B$8:$B$395,0)))</f>
        <v>0</v>
      </c>
      <c r="AX122" s="1">
        <f>ABS('P123LC - Compustat Legacy'!BB119-INDEX('P123LC - Compustat Current'!AX$8:AX$395,MATCH('P123LC - Compustat Delta'!$B122,'P123LC - Compustat Current'!$B$8:$B$395,0)))</f>
        <v>0</v>
      </c>
      <c r="AY122" s="1">
        <f>ABS('P123LC - Compustat Legacy'!BC119-INDEX('P123LC - Compustat Current'!AY$8:AY$395,MATCH('P123LC - Compustat Delta'!$B122,'P123LC - Compustat Current'!$B$8:$B$395,0)))</f>
        <v>0</v>
      </c>
      <c r="AZ122" s="1">
        <f>ABS('P123LC - Compustat Legacy'!BD119-INDEX('P123LC - Compustat Current'!AZ$8:AZ$395,MATCH('P123LC - Compustat Delta'!$B122,'P123LC - Compustat Current'!$B$8:$B$395,0)))</f>
        <v>0</v>
      </c>
      <c r="BA122" s="1">
        <f>ABS('P123LC - Compustat Legacy'!BE119-INDEX('P123LC - Compustat Current'!BA$8:BA$395,MATCH('P123LC - Compustat Delta'!$B122,'P123LC - Compustat Current'!$B$8:$B$395,0)))</f>
        <v>0</v>
      </c>
      <c r="BB122" s="1">
        <f>ABS('P123LC - Compustat Legacy'!BF119-INDEX('P123LC - Compustat Current'!BB$8:BB$395,MATCH('P123LC - Compustat Delta'!$B122,'P123LC - Compustat Current'!$B$8:$B$395,0)))</f>
        <v>0</v>
      </c>
      <c r="BC122" s="1">
        <f>ABS('P123LC - Compustat Legacy'!BG119-INDEX('P123LC - Compustat Current'!BC$8:BC$395,MATCH('P123LC - Compustat Delta'!$B122,'P123LC - Compustat Current'!$B$8:$B$395,0)))</f>
        <v>0</v>
      </c>
      <c r="BD122" s="1">
        <f>ABS('P123LC - Compustat Legacy'!BH119-INDEX('P123LC - Compustat Current'!BD$8:BD$395,MATCH('P123LC - Compustat Delta'!$B122,'P123LC - Compustat Current'!$B$8:$B$395,0)))</f>
        <v>0</v>
      </c>
      <c r="BE122" s="1">
        <f>ABS('P123LC - Compustat Legacy'!BI119-INDEX('P123LC - Compustat Current'!BE$8:BE$395,MATCH('P123LC - Compustat Delta'!$B122,'P123LC - Compustat Current'!$B$8:$B$395,0)))</f>
        <v>0</v>
      </c>
      <c r="BF122" s="1">
        <f>ABS('P123LC - Compustat Legacy'!BJ119-INDEX('P123LC - Compustat Current'!BF$8:BF$395,MATCH('P123LC - Compustat Delta'!$B122,'P123LC - Compustat Current'!$B$8:$B$395,0)))</f>
        <v>0</v>
      </c>
      <c r="BG122" s="1">
        <f>ABS('P123LC - Compustat Legacy'!BK119-INDEX('P123LC - Compustat Current'!BG$8:BG$395,MATCH('P123LC - Compustat Delta'!$B122,'P123LC - Compustat Current'!$B$8:$B$395,0)))</f>
        <v>0</v>
      </c>
      <c r="BH122" s="1">
        <f>ABS('P123LC - Compustat Legacy'!BL119-INDEX('P123LC - Compustat Current'!BH$8:BH$395,MATCH('P123LC - Compustat Delta'!$B122,'P123LC - Compustat Current'!$B$8:$B$395,0)))</f>
        <v>0</v>
      </c>
      <c r="BI122" s="1">
        <f>ABS('P123LC - Compustat Legacy'!BM119-INDEX('P123LC - Compustat Current'!BI$8:BI$395,MATCH('P123LC - Compustat Delta'!$B122,'P123LC - Compustat Current'!$B$8:$B$395,0)))</f>
        <v>0</v>
      </c>
      <c r="BJ122" s="1">
        <f>ABS('P123LC - Compustat Legacy'!BN119-INDEX('P123LC - Compustat Current'!BJ$8:BJ$395,MATCH('P123LC - Compustat Delta'!$B122,'P123LC - Compustat Current'!$B$8:$B$395,0)))</f>
        <v>0</v>
      </c>
      <c r="BK122" s="1">
        <f>ABS('P123LC - Compustat Legacy'!BO119-INDEX('P123LC - Compustat Current'!BK$8:BK$395,MATCH('P123LC - Compustat Delta'!$B122,'P123LC - Compustat Current'!$B$8:$B$395,0)))</f>
        <v>0</v>
      </c>
      <c r="BL122" s="1">
        <f>ABS('P123LC - Compustat Legacy'!BP119-INDEX('P123LC - Compustat Current'!BL$8:BL$395,MATCH('P123LC - Compustat Delta'!$B122,'P123LC - Compustat Current'!$B$8:$B$395,0)))</f>
        <v>0</v>
      </c>
      <c r="BM122" s="1">
        <f>ABS('P123LC - Compustat Legacy'!BQ119-INDEX('P123LC - Compustat Current'!BM$8:BM$395,MATCH('P123LC - Compustat Delta'!$B122,'P123LC - Compustat Current'!$B$8:$B$395,0)))</f>
        <v>0</v>
      </c>
      <c r="BN122" s="1">
        <f>ABS('P123LC - Compustat Legacy'!BR119-INDEX('P123LC - Compustat Current'!BN$8:BN$395,MATCH('P123LC - Compustat Delta'!$B122,'P123LC - Compustat Current'!$B$8:$B$395,0)))</f>
        <v>0</v>
      </c>
      <c r="BO122" s="1">
        <f>ABS('P123LC - Compustat Legacy'!BS119-INDEX('P123LC - Compustat Current'!BO$8:BO$395,MATCH('P123LC - Compustat Delta'!$B122,'P123LC - Compustat Current'!$B$8:$B$395,0)))</f>
        <v>0</v>
      </c>
      <c r="BP122" s="1">
        <f>ABS('P123LC - Compustat Legacy'!BT119-INDEX('P123LC - Compustat Current'!BP$8:BP$395,MATCH('P123LC - Compustat Delta'!$B122,'P123LC - Compustat Current'!$B$8:$B$395,0)))</f>
        <v>0</v>
      </c>
      <c r="BQ122" s="1">
        <f>ABS('P123LC - Compustat Legacy'!BU119-INDEX('P123LC - Compustat Current'!BQ$8:BQ$395,MATCH('P123LC - Compustat Delta'!$B122,'P123LC - Compustat Current'!$B$8:$B$395,0)))</f>
        <v>0</v>
      </c>
      <c r="BR122" s="1">
        <f>ABS('P123LC - Compustat Legacy'!BV119-INDEX('P123LC - Compustat Current'!BR$8:BR$395,MATCH('P123LC - Compustat Delta'!$B122,'P123LC - Compustat Current'!$B$8:$B$395,0)))</f>
        <v>0</v>
      </c>
      <c r="BS122" s="1">
        <f>ABS('P123LC - Compustat Legacy'!BW119-INDEX('P123LC - Compustat Current'!BS$8:BS$395,MATCH('P123LC - Compustat Delta'!$B122,'P123LC - Compustat Current'!$B$8:$B$395,0)))</f>
        <v>0</v>
      </c>
      <c r="BT122" s="1">
        <f>ABS('P123LC - Compustat Legacy'!BX119-INDEX('P123LC - Compustat Current'!BT$8:BT$395,MATCH('P123LC - Compustat Delta'!$B122,'P123LC - Compustat Current'!$B$8:$B$395,0)))</f>
        <v>0</v>
      </c>
      <c r="BU122" s="1">
        <f>ABS('P123LC - Compustat Legacy'!BY119-INDEX('P123LC - Compustat Current'!BU$8:BU$395,MATCH('P123LC - Compustat Delta'!$B122,'P123LC - Compustat Current'!$B$8:$B$395,0)))</f>
        <v>0</v>
      </c>
      <c r="BV122" s="1">
        <f>ABS('P123LC - Compustat Legacy'!BZ119-INDEX('P123LC - Compustat Current'!BV$8:BV$395,MATCH('P123LC - Compustat Delta'!$B122,'P123LC - Compustat Current'!$B$8:$B$395,0)))</f>
        <v>0</v>
      </c>
      <c r="BW122" s="1">
        <f>ABS('P123LC - Compustat Legacy'!CA119-INDEX('P123LC - Compustat Current'!BW$8:BW$395,MATCH('P123LC - Compustat Delta'!$B122,'P123LC - Compustat Current'!$B$8:$B$395,0)))</f>
        <v>0.51000000000000156</v>
      </c>
      <c r="BX122" s="1">
        <f>ABS('P123LC - Compustat Legacy'!CB119-INDEX('P123LC - Compustat Current'!BX$8:BX$395,MATCH('P123LC - Compustat Delta'!$B122,'P123LC - Compustat Current'!$B$8:$B$395,0)))</f>
        <v>0</v>
      </c>
      <c r="BY122" s="1">
        <f>ABS('P123LC - Compustat Legacy'!CC119-INDEX('P123LC - Compustat Current'!BY$8:BY$395,MATCH('P123LC - Compustat Delta'!$B122,'P123LC - Compustat Current'!$B$8:$B$395,0)))</f>
        <v>0</v>
      </c>
      <c r="BZ122" s="1">
        <f>ABS('P123LC - Compustat Legacy'!CD119-INDEX('P123LC - Compustat Current'!BZ$8:BZ$395,MATCH('P123LC - Compustat Delta'!$B122,'P123LC - Compustat Current'!$B$8:$B$395,0)))</f>
        <v>0</v>
      </c>
      <c r="CA122" s="1">
        <f>ABS('P123LC - Compustat Legacy'!CE119-INDEX('P123LC - Compustat Current'!CA$8:CA$395,MATCH('P123LC - Compustat Delta'!$B122,'P123LC - Compustat Current'!$B$8:$B$395,0)))</f>
        <v>0</v>
      </c>
      <c r="CB122" s="1">
        <f>ABS('P123LC - Compustat Legacy'!CF119-INDEX('P123LC - Compustat Current'!CB$8:CB$395,MATCH('P123LC - Compustat Delta'!$B122,'P123LC - Compustat Current'!$B$8:$B$395,0)))</f>
        <v>0</v>
      </c>
      <c r="CC122" s="1">
        <f>ABS('P123LC - Compustat Legacy'!CG119-INDEX('P123LC - Compustat Current'!CC$8:CC$395,MATCH('P123LC - Compustat Delta'!$B122,'P123LC - Compustat Current'!$B$8:$B$395,0)))</f>
        <v>0</v>
      </c>
      <c r="CD122" s="1">
        <f>ABS('P123LC - Compustat Legacy'!CH119-INDEX('P123LC - Compustat Current'!CD$8:CD$395,MATCH('P123LC - Compustat Delta'!$B122,'P123LC - Compustat Current'!$B$8:$B$395,0)))</f>
        <v>0</v>
      </c>
      <c r="CE122" s="1">
        <f>ABS('P123LC - Compustat Legacy'!CI119-INDEX('P123LC - Compustat Current'!CE$8:CE$395,MATCH('P123LC - Compustat Delta'!$B122,'P123LC - Compustat Current'!$B$8:$B$395,0)))</f>
        <v>0</v>
      </c>
      <c r="CF122" s="1">
        <f>ABS('P123LC - Compustat Legacy'!CJ119-INDEX('P123LC - Compustat Current'!CF$8:CF$395,MATCH('P123LC - Compustat Delta'!$B122,'P123LC - Compustat Current'!$B$8:$B$395,0)))</f>
        <v>0</v>
      </c>
      <c r="CG122" s="1">
        <f>ABS('P123LC - Compustat Legacy'!CK119-INDEX('P123LC - Compustat Current'!CG$8:CG$395,MATCH('P123LC - Compustat Delta'!$B122,'P123LC - Compustat Current'!$B$8:$B$395,0)))</f>
        <v>0</v>
      </c>
      <c r="CH122" s="1">
        <f>ABS('P123LC - Compustat Legacy'!CL119-INDEX('P123LC - Compustat Current'!CH$8:CH$395,MATCH('P123LC - Compustat Delta'!$B122,'P123LC - Compustat Current'!$B$8:$B$395,0)))</f>
        <v>0</v>
      </c>
      <c r="CI122" s="1">
        <f>ABS('P123LC - Compustat Legacy'!CM119-INDEX('P123LC - Compustat Current'!CI$8:CI$395,MATCH('P123LC - Compustat Delta'!$B122,'P123LC - Compustat Current'!$B$8:$B$395,0)))</f>
        <v>0</v>
      </c>
      <c r="CJ122" s="1">
        <f>ABS('P123LC - Compustat Legacy'!CN119-INDEX('P123LC - Compustat Current'!CJ$8:CJ$395,MATCH('P123LC - Compustat Delta'!$B122,'P123LC - Compustat Current'!$B$8:$B$395,0)))</f>
        <v>0.50999999999999801</v>
      </c>
      <c r="CK122" s="1">
        <f>ABS('P123LC - Compustat Legacy'!CO119-INDEX('P123LC - Compustat Current'!CK$8:CK$395,MATCH('P123LC - Compustat Delta'!$B122,'P123LC - Compustat Current'!$B$8:$B$395,0)))</f>
        <v>0.76999999999999602</v>
      </c>
      <c r="CL122" s="1">
        <f>ABS('P123LC - Compustat Legacy'!CP119-INDEX('P123LC - Compustat Current'!CL$8:CL$395,MATCH('P123LC - Compustat Delta'!$B122,'P123LC - Compustat Current'!$B$8:$B$395,0)))</f>
        <v>0</v>
      </c>
      <c r="CM122" s="1">
        <f>ABS('P123LC - Compustat Legacy'!CQ119-INDEX('P123LC - Compustat Current'!CM$8:CM$395,MATCH('P123LC - Compustat Delta'!$B122,'P123LC - Compustat Current'!$B$8:$B$395,0)))</f>
        <v>0</v>
      </c>
      <c r="CN122" s="1">
        <f>ABS('P123LC - Compustat Legacy'!CR119-INDEX('P123LC - Compustat Current'!CN$8:CN$395,MATCH('P123LC - Compustat Delta'!$B122,'P123LC - Compustat Current'!$B$8:$B$395,0)))</f>
        <v>0.50999999999999801</v>
      </c>
      <c r="CO122" s="1">
        <f>ABS('P123LC - Compustat Legacy'!CS119-INDEX('P123LC - Compustat Current'!CO$8:CO$395,MATCH('P123LC - Compustat Delta'!$B122,'P123LC - Compustat Current'!$B$8:$B$395,0)))</f>
        <v>0</v>
      </c>
      <c r="CP122" s="1">
        <f>ABS('P123LC - Compustat Legacy'!CT119-INDEX('P123LC - Compustat Current'!CP$8:CP$395,MATCH('P123LC - Compustat Delta'!$B122,'P123LC - Compustat Current'!$B$8:$B$395,0)))</f>
        <v>0.26000000000000156</v>
      </c>
      <c r="CQ122" s="1">
        <f>ABS('P123LC - Compustat Legacy'!CU119-INDEX('P123LC - Compustat Current'!CQ$8:CQ$395,MATCH('P123LC - Compustat Delta'!$B122,'P123LC - Compustat Current'!$B$8:$B$395,0)))</f>
        <v>0.25999999999999801</v>
      </c>
      <c r="CR122" s="1">
        <f>ABS('P123LC - Compustat Legacy'!CV119-INDEX('P123LC - Compustat Current'!CR$8:CR$395,MATCH('P123LC - Compustat Delta'!$B122,'P123LC - Compustat Current'!$B$8:$B$395,0)))</f>
        <v>0</v>
      </c>
      <c r="CS122" s="1">
        <f>ABS('P123LC - Compustat Legacy'!CW119-INDEX('P123LC - Compustat Current'!CS$8:CS$395,MATCH('P123LC - Compustat Delta'!$B122,'P123LC - Compustat Current'!$B$8:$B$395,0)))</f>
        <v>0.26000000000000156</v>
      </c>
      <c r="CT122" s="1">
        <f>ABS('P123LC - Compustat Legacy'!CX119-INDEX('P123LC - Compustat Current'!CT$8:CT$395,MATCH('P123LC - Compustat Delta'!$B122,'P123LC - Compustat Current'!$B$8:$B$395,0)))</f>
        <v>0.25</v>
      </c>
      <c r="CU122" s="1">
        <f>ABS('P123LC - Compustat Legacy'!CY119-INDEX('P123LC - Compustat Current'!CU$8:CU$395,MATCH('P123LC - Compustat Delta'!$B122,'P123LC - Compustat Current'!$B$8:$B$395,0)))</f>
        <v>0.52000000000000313</v>
      </c>
      <c r="CV122" s="1">
        <f>ABS('P123LC - Compustat Legacy'!CZ119-INDEX('P123LC - Compustat Current'!CV$8:CV$395,MATCH('P123LC - Compustat Delta'!$B122,'P123LC - Compustat Current'!$B$8:$B$395,0)))</f>
        <v>0.77000000000000313</v>
      </c>
      <c r="CW122" s="1">
        <f>ABS('P123LC - Compustat Legacy'!DA119-INDEX('P123LC - Compustat Current'!CW$8:CW$395,MATCH('P123LC - Compustat Delta'!$B122,'P123LC - Compustat Current'!$B$8:$B$395,0)))</f>
        <v>0</v>
      </c>
      <c r="CX122" s="1">
        <f>ABS('P123LC - Compustat Legacy'!DB119-INDEX('P123LC - Compustat Current'!CX$8:CX$395,MATCH('P123LC - Compustat Delta'!$B122,'P123LC - Compustat Current'!$B$8:$B$395,0)))</f>
        <v>0</v>
      </c>
      <c r="CY122" s="1">
        <f>ABS('P123LC - Compustat Legacy'!DC119-INDEX('P123LC - Compustat Current'!CY$8:CY$395,MATCH('P123LC - Compustat Delta'!$B122,'P123LC - Compustat Current'!$B$8:$B$395,0)))</f>
        <v>0</v>
      </c>
    </row>
    <row r="123" spans="2:103" x14ac:dyDescent="0.25">
      <c r="B123" t="s">
        <v>191</v>
      </c>
      <c r="D123" s="1" t="s">
        <v>96</v>
      </c>
      <c r="E123" s="1">
        <f>ABS('P123LC - Compustat Legacy'!I120-INDEX('P123LC - Compustat Current'!E$8:E$395,MATCH('P123LC - Compustat Delta'!$B123,'P123LC - Compustat Current'!$B$8:$B$395,0)))</f>
        <v>4.3800000000000097</v>
      </c>
      <c r="F123" s="1">
        <f>ABS('P123LC - Compustat Legacy'!J120-INDEX('P123LC - Compustat Current'!F$8:F$395,MATCH('P123LC - Compustat Delta'!$B123,'P123LC - Compustat Current'!$B$8:$B$395,0)))</f>
        <v>0</v>
      </c>
      <c r="G123" s="1">
        <f>ABS('P123LC - Compustat Legacy'!K120-INDEX('P123LC - Compustat Current'!G$8:G$395,MATCH('P123LC - Compustat Delta'!$B123,'P123LC - Compustat Current'!$B$8:$B$395,0)))</f>
        <v>0</v>
      </c>
      <c r="H123" s="1">
        <f>ABS('P123LC - Compustat Legacy'!L120-INDEX('P123LC - Compustat Current'!H$8:H$395,MATCH('P123LC - Compustat Delta'!$B123,'P123LC - Compustat Current'!$B$8:$B$395,0)))</f>
        <v>0</v>
      </c>
      <c r="I123" s="1">
        <f>ABS('P123LC - Compustat Legacy'!M120-INDEX('P123LC - Compustat Current'!I$8:I$395,MATCH('P123LC - Compustat Delta'!$B123,'P123LC - Compustat Current'!$B$8:$B$395,0)))</f>
        <v>0</v>
      </c>
      <c r="J123" s="1">
        <f>ABS('P123LC - Compustat Legacy'!N120-INDEX('P123LC - Compustat Current'!J$8:J$395,MATCH('P123LC - Compustat Delta'!$B123,'P123LC - Compustat Current'!$B$8:$B$395,0)))</f>
        <v>0.25999999999999801</v>
      </c>
      <c r="K123" s="1">
        <f>ABS('P123LC - Compustat Legacy'!O120-INDEX('P123LC - Compustat Current'!K$8:K$395,MATCH('P123LC - Compustat Delta'!$B123,'P123LC - Compustat Current'!$B$8:$B$395,0)))</f>
        <v>0</v>
      </c>
      <c r="L123" s="1">
        <f>ABS('P123LC - Compustat Legacy'!P120-INDEX('P123LC - Compustat Current'!L$8:L$395,MATCH('P123LC - Compustat Delta'!$B123,'P123LC - Compustat Current'!$B$8:$B$395,0)))</f>
        <v>0</v>
      </c>
      <c r="M123" s="1">
        <f>ABS('P123LC - Compustat Legacy'!Q120-INDEX('P123LC - Compustat Current'!M$8:M$395,MATCH('P123LC - Compustat Delta'!$B123,'P123LC - Compustat Current'!$B$8:$B$395,0)))</f>
        <v>0</v>
      </c>
      <c r="N123" s="1">
        <f>ABS('P123LC - Compustat Legacy'!R120-INDEX('P123LC - Compustat Current'!N$8:N$395,MATCH('P123LC - Compustat Delta'!$B123,'P123LC - Compustat Current'!$B$8:$B$395,0)))</f>
        <v>0</v>
      </c>
      <c r="O123" s="1">
        <f>ABS('P123LC - Compustat Legacy'!S120-INDEX('P123LC - Compustat Current'!O$8:O$395,MATCH('P123LC - Compustat Delta'!$B123,'P123LC - Compustat Current'!$B$8:$B$395,0)))</f>
        <v>0</v>
      </c>
      <c r="P123" s="1">
        <f>ABS('P123LC - Compustat Legacy'!T120-INDEX('P123LC - Compustat Current'!P$8:P$395,MATCH('P123LC - Compustat Delta'!$B123,'P123LC - Compustat Current'!$B$8:$B$395,0)))</f>
        <v>0</v>
      </c>
      <c r="Q123" s="1">
        <f>ABS('P123LC - Compustat Legacy'!U120-INDEX('P123LC - Compustat Current'!Q$8:Q$395,MATCH('P123LC - Compustat Delta'!$B123,'P123LC - Compustat Current'!$B$8:$B$395,0)))</f>
        <v>0</v>
      </c>
      <c r="R123" s="1">
        <f>ABS('P123LC - Compustat Legacy'!V120-INDEX('P123LC - Compustat Current'!R$8:R$395,MATCH('P123LC - Compustat Delta'!$B123,'P123LC - Compustat Current'!$B$8:$B$395,0)))</f>
        <v>0</v>
      </c>
      <c r="S123" s="1">
        <f>ABS('P123LC - Compustat Legacy'!W120-INDEX('P123LC - Compustat Current'!S$8:S$395,MATCH('P123LC - Compustat Delta'!$B123,'P123LC - Compustat Current'!$B$8:$B$395,0)))</f>
        <v>0</v>
      </c>
      <c r="T123" s="1">
        <f>ABS('P123LC - Compustat Legacy'!X120-INDEX('P123LC - Compustat Current'!T$8:T$395,MATCH('P123LC - Compustat Delta'!$B123,'P123LC - Compustat Current'!$B$8:$B$395,0)))</f>
        <v>0</v>
      </c>
      <c r="U123" s="1">
        <f>ABS('P123LC - Compustat Legacy'!Y120-INDEX('P123LC - Compustat Current'!U$8:U$395,MATCH('P123LC - Compustat Delta'!$B123,'P123LC - Compustat Current'!$B$8:$B$395,0)))</f>
        <v>0</v>
      </c>
      <c r="V123" s="1">
        <f>ABS('P123LC - Compustat Legacy'!Z120-INDEX('P123LC - Compustat Current'!V$8:V$395,MATCH('P123LC - Compustat Delta'!$B123,'P123LC - Compustat Current'!$B$8:$B$395,0)))</f>
        <v>0</v>
      </c>
      <c r="W123" s="1">
        <f>ABS('P123LC - Compustat Legacy'!AA120-INDEX('P123LC - Compustat Current'!W$8:W$395,MATCH('P123LC - Compustat Delta'!$B123,'P123LC - Compustat Current'!$B$8:$B$395,0)))</f>
        <v>0</v>
      </c>
      <c r="X123" s="1">
        <f>ABS('P123LC - Compustat Legacy'!AB120-INDEX('P123LC - Compustat Current'!X$8:X$395,MATCH('P123LC - Compustat Delta'!$B123,'P123LC - Compustat Current'!$B$8:$B$395,0)))</f>
        <v>0</v>
      </c>
      <c r="Y123" s="1">
        <f>ABS('P123LC - Compustat Legacy'!AC120-INDEX('P123LC - Compustat Current'!Y$8:Y$395,MATCH('P123LC - Compustat Delta'!$B123,'P123LC - Compustat Current'!$B$8:$B$395,0)))</f>
        <v>0</v>
      </c>
      <c r="Z123" s="1">
        <f>ABS('P123LC - Compustat Legacy'!AD120-INDEX('P123LC - Compustat Current'!Z$8:Z$395,MATCH('P123LC - Compustat Delta'!$B123,'P123LC - Compustat Current'!$B$8:$B$395,0)))</f>
        <v>0</v>
      </c>
      <c r="AA123" s="1">
        <f>ABS('P123LC - Compustat Legacy'!AE120-INDEX('P123LC - Compustat Current'!AA$8:AA$395,MATCH('P123LC - Compustat Delta'!$B123,'P123LC - Compustat Current'!$B$8:$B$395,0)))</f>
        <v>0</v>
      </c>
      <c r="AB123" s="1">
        <f>ABS('P123LC - Compustat Legacy'!AF120-INDEX('P123LC - Compustat Current'!AB$8:AB$395,MATCH('P123LC - Compustat Delta'!$B123,'P123LC - Compustat Current'!$B$8:$B$395,0)))</f>
        <v>0</v>
      </c>
      <c r="AC123" s="1">
        <f>ABS('P123LC - Compustat Legacy'!AG120-INDEX('P123LC - Compustat Current'!AC$8:AC$395,MATCH('P123LC - Compustat Delta'!$B123,'P123LC - Compustat Current'!$B$8:$B$395,0)))</f>
        <v>0</v>
      </c>
      <c r="AD123" s="1">
        <f>ABS('P123LC - Compustat Legacy'!AH120-INDEX('P123LC - Compustat Current'!AD$8:AD$395,MATCH('P123LC - Compustat Delta'!$B123,'P123LC - Compustat Current'!$B$8:$B$395,0)))</f>
        <v>0</v>
      </c>
      <c r="AE123" s="1">
        <f>ABS('P123LC - Compustat Legacy'!AI120-INDEX('P123LC - Compustat Current'!AE$8:AE$395,MATCH('P123LC - Compustat Delta'!$B123,'P123LC - Compustat Current'!$B$8:$B$395,0)))</f>
        <v>0</v>
      </c>
      <c r="AF123" s="1">
        <f>ABS('P123LC - Compustat Legacy'!AJ120-INDEX('P123LC - Compustat Current'!AF$8:AF$395,MATCH('P123LC - Compustat Delta'!$B123,'P123LC - Compustat Current'!$B$8:$B$395,0)))</f>
        <v>0</v>
      </c>
      <c r="AG123" s="1">
        <f>ABS('P123LC - Compustat Legacy'!AK120-INDEX('P123LC - Compustat Current'!AG$8:AG$395,MATCH('P123LC - Compustat Delta'!$B123,'P123LC - Compustat Current'!$B$8:$B$395,0)))</f>
        <v>0</v>
      </c>
      <c r="AH123" s="1">
        <f>ABS('P123LC - Compustat Legacy'!AL120-INDEX('P123LC - Compustat Current'!AH$8:AH$395,MATCH('P123LC - Compustat Delta'!$B123,'P123LC - Compustat Current'!$B$8:$B$395,0)))</f>
        <v>0</v>
      </c>
      <c r="AI123" s="1">
        <f>ABS('P123LC - Compustat Legacy'!AM120-INDEX('P123LC - Compustat Current'!AI$8:AI$395,MATCH('P123LC - Compustat Delta'!$B123,'P123LC - Compustat Current'!$B$8:$B$395,0)))</f>
        <v>0</v>
      </c>
      <c r="AJ123" s="1">
        <f>ABS('P123LC - Compustat Legacy'!AN120-INDEX('P123LC - Compustat Current'!AJ$8:AJ$395,MATCH('P123LC - Compustat Delta'!$B123,'P123LC - Compustat Current'!$B$8:$B$395,0)))</f>
        <v>0</v>
      </c>
      <c r="AK123" s="1">
        <f>ABS('P123LC - Compustat Legacy'!AO120-INDEX('P123LC - Compustat Current'!AK$8:AK$395,MATCH('P123LC - Compustat Delta'!$B123,'P123LC - Compustat Current'!$B$8:$B$395,0)))</f>
        <v>0</v>
      </c>
      <c r="AL123" s="1">
        <f>ABS('P123LC - Compustat Legacy'!AP120-INDEX('P123LC - Compustat Current'!AL$8:AL$395,MATCH('P123LC - Compustat Delta'!$B123,'P123LC - Compustat Current'!$B$8:$B$395,0)))</f>
        <v>0</v>
      </c>
      <c r="AM123" s="1">
        <f>ABS('P123LC - Compustat Legacy'!AQ120-INDEX('P123LC - Compustat Current'!AM$8:AM$395,MATCH('P123LC - Compustat Delta'!$B123,'P123LC - Compustat Current'!$B$8:$B$395,0)))</f>
        <v>0</v>
      </c>
      <c r="AN123" s="1">
        <f>ABS('P123LC - Compustat Legacy'!AR120-INDEX('P123LC - Compustat Current'!AN$8:AN$395,MATCH('P123LC - Compustat Delta'!$B123,'P123LC - Compustat Current'!$B$8:$B$395,0)))</f>
        <v>14.43</v>
      </c>
      <c r="AO123" s="1">
        <f>ABS('P123LC - Compustat Legacy'!AS120-INDEX('P123LC - Compustat Current'!AO$8:AO$395,MATCH('P123LC - Compustat Delta'!$B123,'P123LC - Compustat Current'!$B$8:$B$395,0)))</f>
        <v>0</v>
      </c>
      <c r="AP123" s="1">
        <f>ABS('P123LC - Compustat Legacy'!AT120-INDEX('P123LC - Compustat Current'!AP$8:AP$395,MATCH('P123LC - Compustat Delta'!$B123,'P123LC - Compustat Current'!$B$8:$B$395,0)))</f>
        <v>0</v>
      </c>
      <c r="AQ123" s="1">
        <f>ABS('P123LC - Compustat Legacy'!AU120-INDEX('P123LC - Compustat Current'!AQ$8:AQ$395,MATCH('P123LC - Compustat Delta'!$B123,'P123LC - Compustat Current'!$B$8:$B$395,0)))</f>
        <v>0</v>
      </c>
      <c r="AR123" s="1">
        <f>ABS('P123LC - Compustat Legacy'!AV120-INDEX('P123LC - Compustat Current'!AR$8:AR$395,MATCH('P123LC - Compustat Delta'!$B123,'P123LC - Compustat Current'!$B$8:$B$395,0)))</f>
        <v>0</v>
      </c>
      <c r="AS123" s="1">
        <f>ABS('P123LC - Compustat Legacy'!AW120-INDEX('P123LC - Compustat Current'!AS$8:AS$395,MATCH('P123LC - Compustat Delta'!$B123,'P123LC - Compustat Current'!$B$8:$B$395,0)))</f>
        <v>26.29</v>
      </c>
      <c r="AT123" s="1">
        <f>ABS('P123LC - Compustat Legacy'!AX120-INDEX('P123LC - Compustat Current'!AT$8:AT$395,MATCH('P123LC - Compustat Delta'!$B123,'P123LC - Compustat Current'!$B$8:$B$395,0)))</f>
        <v>50.260000000000005</v>
      </c>
      <c r="AU123" s="1">
        <f>ABS('P123LC - Compustat Legacy'!AY120-INDEX('P123LC - Compustat Current'!AU$8:AU$395,MATCH('P123LC - Compustat Delta'!$B123,'P123LC - Compustat Current'!$B$8:$B$395,0)))</f>
        <v>38.140000000000008</v>
      </c>
      <c r="AV123" s="1">
        <f>ABS('P123LC - Compustat Legacy'!AZ120-INDEX('P123LC - Compustat Current'!AV$8:AV$395,MATCH('P123LC - Compustat Delta'!$B123,'P123LC - Compustat Current'!$B$8:$B$395,0)))</f>
        <v>0</v>
      </c>
      <c r="AW123" s="1">
        <f>ABS('P123LC - Compustat Legacy'!BA120-INDEX('P123LC - Compustat Current'!AW$8:AW$395,MATCH('P123LC - Compustat Delta'!$B123,'P123LC - Compustat Current'!$B$8:$B$395,0)))</f>
        <v>0</v>
      </c>
      <c r="AX123" s="1">
        <f>ABS('P123LC - Compustat Legacy'!BB120-INDEX('P123LC - Compustat Current'!AX$8:AX$395,MATCH('P123LC - Compustat Delta'!$B123,'P123LC - Compustat Current'!$B$8:$B$395,0)))</f>
        <v>0</v>
      </c>
      <c r="AY123" s="1">
        <f>ABS('P123LC - Compustat Legacy'!BC120-INDEX('P123LC - Compustat Current'!AY$8:AY$395,MATCH('P123LC - Compustat Delta'!$B123,'P123LC - Compustat Current'!$B$8:$B$395,0)))</f>
        <v>0</v>
      </c>
      <c r="AZ123" s="1">
        <f>ABS('P123LC - Compustat Legacy'!BD120-INDEX('P123LC - Compustat Current'!AZ$8:AZ$395,MATCH('P123LC - Compustat Delta'!$B123,'P123LC - Compustat Current'!$B$8:$B$395,0)))</f>
        <v>0</v>
      </c>
      <c r="BA123" s="1">
        <f>ABS('P123LC - Compustat Legacy'!BE120-INDEX('P123LC - Compustat Current'!BA$8:BA$395,MATCH('P123LC - Compustat Delta'!$B123,'P123LC - Compustat Current'!$B$8:$B$395,0)))</f>
        <v>0</v>
      </c>
      <c r="BB123" s="1">
        <f>ABS('P123LC - Compustat Legacy'!BF120-INDEX('P123LC - Compustat Current'!BB$8:BB$395,MATCH('P123LC - Compustat Delta'!$B123,'P123LC - Compustat Current'!$B$8:$B$395,0)))</f>
        <v>0</v>
      </c>
      <c r="BC123" s="1">
        <f>ABS('P123LC - Compustat Legacy'!BG120-INDEX('P123LC - Compustat Current'!BC$8:BC$395,MATCH('P123LC - Compustat Delta'!$B123,'P123LC - Compustat Current'!$B$8:$B$395,0)))</f>
        <v>0</v>
      </c>
      <c r="BD123" s="1">
        <f>ABS('P123LC - Compustat Legacy'!BH120-INDEX('P123LC - Compustat Current'!BD$8:BD$395,MATCH('P123LC - Compustat Delta'!$B123,'P123LC - Compustat Current'!$B$8:$B$395,0)))</f>
        <v>0</v>
      </c>
      <c r="BE123" s="1">
        <f>ABS('P123LC - Compustat Legacy'!BI120-INDEX('P123LC - Compustat Current'!BE$8:BE$395,MATCH('P123LC - Compustat Delta'!$B123,'P123LC - Compustat Current'!$B$8:$B$395,0)))</f>
        <v>0</v>
      </c>
      <c r="BF123" s="1">
        <f>ABS('P123LC - Compustat Legacy'!BJ120-INDEX('P123LC - Compustat Current'!BF$8:BF$395,MATCH('P123LC - Compustat Delta'!$B123,'P123LC - Compustat Current'!$B$8:$B$395,0)))</f>
        <v>0</v>
      </c>
      <c r="BG123" s="1">
        <f>ABS('P123LC - Compustat Legacy'!BK120-INDEX('P123LC - Compustat Current'!BG$8:BG$395,MATCH('P123LC - Compustat Delta'!$B123,'P123LC - Compustat Current'!$B$8:$B$395,0)))</f>
        <v>0</v>
      </c>
      <c r="BH123" s="1">
        <f>ABS('P123LC - Compustat Legacy'!BL120-INDEX('P123LC - Compustat Current'!BH$8:BH$395,MATCH('P123LC - Compustat Delta'!$B123,'P123LC - Compustat Current'!$B$8:$B$395,0)))</f>
        <v>0</v>
      </c>
      <c r="BI123" s="1">
        <f>ABS('P123LC - Compustat Legacy'!BM120-INDEX('P123LC - Compustat Current'!BI$8:BI$395,MATCH('P123LC - Compustat Delta'!$B123,'P123LC - Compustat Current'!$B$8:$B$395,0)))</f>
        <v>0</v>
      </c>
      <c r="BJ123" s="1">
        <f>ABS('P123LC - Compustat Legacy'!BN120-INDEX('P123LC - Compustat Current'!BJ$8:BJ$395,MATCH('P123LC - Compustat Delta'!$B123,'P123LC - Compustat Current'!$B$8:$B$395,0)))</f>
        <v>0</v>
      </c>
      <c r="BK123" s="1">
        <f>ABS('P123LC - Compustat Legacy'!BO120-INDEX('P123LC - Compustat Current'!BK$8:BK$395,MATCH('P123LC - Compustat Delta'!$B123,'P123LC - Compustat Current'!$B$8:$B$395,0)))</f>
        <v>0</v>
      </c>
      <c r="BL123" s="1">
        <f>ABS('P123LC - Compustat Legacy'!BP120-INDEX('P123LC - Compustat Current'!BL$8:BL$395,MATCH('P123LC - Compustat Delta'!$B123,'P123LC - Compustat Current'!$B$8:$B$395,0)))</f>
        <v>0</v>
      </c>
      <c r="BM123" s="1">
        <f>ABS('P123LC - Compustat Legacy'!BQ120-INDEX('P123LC - Compustat Current'!BM$8:BM$395,MATCH('P123LC - Compustat Delta'!$B123,'P123LC - Compustat Current'!$B$8:$B$395,0)))</f>
        <v>0</v>
      </c>
      <c r="BN123" s="1">
        <f>ABS('P123LC - Compustat Legacy'!BR120-INDEX('P123LC - Compustat Current'!BN$8:BN$395,MATCH('P123LC - Compustat Delta'!$B123,'P123LC - Compustat Current'!$B$8:$B$395,0)))</f>
        <v>0</v>
      </c>
      <c r="BO123" s="1">
        <f>ABS('P123LC - Compustat Legacy'!BS120-INDEX('P123LC - Compustat Current'!BO$8:BO$395,MATCH('P123LC - Compustat Delta'!$B123,'P123LC - Compustat Current'!$B$8:$B$395,0)))</f>
        <v>0</v>
      </c>
      <c r="BP123" s="1">
        <f>ABS('P123LC - Compustat Legacy'!BT120-INDEX('P123LC - Compustat Current'!BP$8:BP$395,MATCH('P123LC - Compustat Delta'!$B123,'P123LC - Compustat Current'!$B$8:$B$395,0)))</f>
        <v>0</v>
      </c>
      <c r="BQ123" s="1">
        <f>ABS('P123LC - Compustat Legacy'!BU120-INDEX('P123LC - Compustat Current'!BQ$8:BQ$395,MATCH('P123LC - Compustat Delta'!$B123,'P123LC - Compustat Current'!$B$8:$B$395,0)))</f>
        <v>0</v>
      </c>
      <c r="BR123" s="1">
        <f>ABS('P123LC - Compustat Legacy'!BV120-INDEX('P123LC - Compustat Current'!BR$8:BR$395,MATCH('P123LC - Compustat Delta'!$B123,'P123LC - Compustat Current'!$B$8:$B$395,0)))</f>
        <v>0</v>
      </c>
      <c r="BS123" s="1">
        <f>ABS('P123LC - Compustat Legacy'!BW120-INDEX('P123LC - Compustat Current'!BS$8:BS$395,MATCH('P123LC - Compustat Delta'!$B123,'P123LC - Compustat Current'!$B$8:$B$395,0)))</f>
        <v>0.25</v>
      </c>
      <c r="BT123" s="1">
        <f>ABS('P123LC - Compustat Legacy'!BX120-INDEX('P123LC - Compustat Current'!BT$8:BT$395,MATCH('P123LC - Compustat Delta'!$B123,'P123LC - Compustat Current'!$B$8:$B$395,0)))</f>
        <v>0</v>
      </c>
      <c r="BU123" s="1">
        <f>ABS('P123LC - Compustat Legacy'!BY120-INDEX('P123LC - Compustat Current'!BU$8:BU$395,MATCH('P123LC - Compustat Delta'!$B123,'P123LC - Compustat Current'!$B$8:$B$395,0)))</f>
        <v>0</v>
      </c>
      <c r="BV123" s="1">
        <f>ABS('P123LC - Compustat Legacy'!BZ120-INDEX('P123LC - Compustat Current'!BV$8:BV$395,MATCH('P123LC - Compustat Delta'!$B123,'P123LC - Compustat Current'!$B$8:$B$395,0)))</f>
        <v>0</v>
      </c>
      <c r="BW123" s="1">
        <f>ABS('P123LC - Compustat Legacy'!CA120-INDEX('P123LC - Compustat Current'!BW$8:BW$395,MATCH('P123LC - Compustat Delta'!$B123,'P123LC - Compustat Current'!$B$8:$B$395,0)))</f>
        <v>0.26000000000000156</v>
      </c>
      <c r="BX123" s="1">
        <f>ABS('P123LC - Compustat Legacy'!CB120-INDEX('P123LC - Compustat Current'!BX$8:BX$395,MATCH('P123LC - Compustat Delta'!$B123,'P123LC - Compustat Current'!$B$8:$B$395,0)))</f>
        <v>0</v>
      </c>
      <c r="BY123" s="1">
        <f>ABS('P123LC - Compustat Legacy'!CC120-INDEX('P123LC - Compustat Current'!BY$8:BY$395,MATCH('P123LC - Compustat Delta'!$B123,'P123LC - Compustat Current'!$B$8:$B$395,0)))</f>
        <v>0</v>
      </c>
      <c r="BZ123" s="1">
        <f>ABS('P123LC - Compustat Legacy'!CD120-INDEX('P123LC - Compustat Current'!BZ$8:BZ$395,MATCH('P123LC - Compustat Delta'!$B123,'P123LC - Compustat Current'!$B$8:$B$395,0)))</f>
        <v>0</v>
      </c>
      <c r="CA123" s="1">
        <f>ABS('P123LC - Compustat Legacy'!CE120-INDEX('P123LC - Compustat Current'!CA$8:CA$395,MATCH('P123LC - Compustat Delta'!$B123,'P123LC - Compustat Current'!$B$8:$B$395,0)))</f>
        <v>0</v>
      </c>
      <c r="CB123" s="1">
        <f>ABS('P123LC - Compustat Legacy'!CF120-INDEX('P123LC - Compustat Current'!CB$8:CB$395,MATCH('P123LC - Compustat Delta'!$B123,'P123LC - Compustat Current'!$B$8:$B$395,0)))</f>
        <v>0</v>
      </c>
      <c r="CC123" s="1">
        <f>ABS('P123LC - Compustat Legacy'!CG120-INDEX('P123LC - Compustat Current'!CC$8:CC$395,MATCH('P123LC - Compustat Delta'!$B123,'P123LC - Compustat Current'!$B$8:$B$395,0)))</f>
        <v>0</v>
      </c>
      <c r="CD123" s="1">
        <f>ABS('P123LC - Compustat Legacy'!CH120-INDEX('P123LC - Compustat Current'!CD$8:CD$395,MATCH('P123LC - Compustat Delta'!$B123,'P123LC - Compustat Current'!$B$8:$B$395,0)))</f>
        <v>0</v>
      </c>
      <c r="CE123" s="1">
        <f>ABS('P123LC - Compustat Legacy'!CI120-INDEX('P123LC - Compustat Current'!CE$8:CE$395,MATCH('P123LC - Compustat Delta'!$B123,'P123LC - Compustat Current'!$B$8:$B$395,0)))</f>
        <v>0</v>
      </c>
      <c r="CF123" s="1">
        <f>ABS('P123LC - Compustat Legacy'!CJ120-INDEX('P123LC - Compustat Current'!CF$8:CF$395,MATCH('P123LC - Compustat Delta'!$B123,'P123LC - Compustat Current'!$B$8:$B$395,0)))</f>
        <v>0</v>
      </c>
      <c r="CG123" s="1">
        <f>ABS('P123LC - Compustat Legacy'!CK120-INDEX('P123LC - Compustat Current'!CG$8:CG$395,MATCH('P123LC - Compustat Delta'!$B123,'P123LC - Compustat Current'!$B$8:$B$395,0)))</f>
        <v>0</v>
      </c>
      <c r="CH123" s="1">
        <f>ABS('P123LC - Compustat Legacy'!CL120-INDEX('P123LC - Compustat Current'!CH$8:CH$395,MATCH('P123LC - Compustat Delta'!$B123,'P123LC - Compustat Current'!$B$8:$B$395,0)))</f>
        <v>0</v>
      </c>
      <c r="CI123" s="1">
        <f>ABS('P123LC - Compustat Legacy'!CM120-INDEX('P123LC - Compustat Current'!CI$8:CI$395,MATCH('P123LC - Compustat Delta'!$B123,'P123LC - Compustat Current'!$B$8:$B$395,0)))</f>
        <v>0</v>
      </c>
      <c r="CJ123" s="1">
        <f>ABS('P123LC - Compustat Legacy'!CN120-INDEX('P123LC - Compustat Current'!CJ$8:CJ$395,MATCH('P123LC - Compustat Delta'!$B123,'P123LC - Compustat Current'!$B$8:$B$395,0)))</f>
        <v>0.25999999999999091</v>
      </c>
      <c r="CK123" s="1">
        <f>ABS('P123LC - Compustat Legacy'!CO120-INDEX('P123LC - Compustat Current'!CK$8:CK$395,MATCH('P123LC - Compustat Delta'!$B123,'P123LC - Compustat Current'!$B$8:$B$395,0)))</f>
        <v>0.51999999999999602</v>
      </c>
      <c r="CL123" s="1">
        <f>ABS('P123LC - Compustat Legacy'!CP120-INDEX('P123LC - Compustat Current'!CL$8:CL$395,MATCH('P123LC - Compustat Delta'!$B123,'P123LC - Compustat Current'!$B$8:$B$395,0)))</f>
        <v>0</v>
      </c>
      <c r="CM123" s="1">
        <f>ABS('P123LC - Compustat Legacy'!CQ120-INDEX('P123LC - Compustat Current'!CM$8:CM$395,MATCH('P123LC - Compustat Delta'!$B123,'P123LC - Compustat Current'!$B$8:$B$395,0)))</f>
        <v>0</v>
      </c>
      <c r="CN123" s="1">
        <f>ABS('P123LC - Compustat Legacy'!CR120-INDEX('P123LC - Compustat Current'!CN$8:CN$395,MATCH('P123LC - Compustat Delta'!$B123,'P123LC - Compustat Current'!$B$8:$B$395,0)))</f>
        <v>0.50999999999999979</v>
      </c>
      <c r="CO123" s="1">
        <f>ABS('P123LC - Compustat Legacy'!CS120-INDEX('P123LC - Compustat Current'!CO$8:CO$395,MATCH('P123LC - Compustat Delta'!$B123,'P123LC - Compustat Current'!$B$8:$B$395,0)))</f>
        <v>0</v>
      </c>
      <c r="CP123" s="1">
        <f>ABS('P123LC - Compustat Legacy'!CT120-INDEX('P123LC - Compustat Current'!CP$8:CP$395,MATCH('P123LC - Compustat Delta'!$B123,'P123LC - Compustat Current'!$B$8:$B$395,0)))</f>
        <v>0</v>
      </c>
      <c r="CQ123" s="1">
        <f>ABS('P123LC - Compustat Legacy'!CU120-INDEX('P123LC - Compustat Current'!CQ$8:CQ$395,MATCH('P123LC - Compustat Delta'!$B123,'P123LC - Compustat Current'!$B$8:$B$395,0)))</f>
        <v>0.25999999999999091</v>
      </c>
      <c r="CR123" s="1">
        <f>ABS('P123LC - Compustat Legacy'!CV120-INDEX('P123LC - Compustat Current'!CR$8:CR$395,MATCH('P123LC - Compustat Delta'!$B123,'P123LC - Compustat Current'!$B$8:$B$395,0)))</f>
        <v>0</v>
      </c>
      <c r="CS123" s="1">
        <f>ABS('P123LC - Compustat Legacy'!CW120-INDEX('P123LC - Compustat Current'!CS$8:CS$395,MATCH('P123LC - Compustat Delta'!$B123,'P123LC - Compustat Current'!$B$8:$B$395,0)))</f>
        <v>0.25999999999999091</v>
      </c>
      <c r="CT123" s="1">
        <f>ABS('P123LC - Compustat Legacy'!CX120-INDEX('P123LC - Compustat Current'!CT$8:CT$395,MATCH('P123LC - Compustat Delta'!$B123,'P123LC - Compustat Current'!$B$8:$B$395,0)))</f>
        <v>0.51999999999999602</v>
      </c>
      <c r="CU123" s="1">
        <f>ABS('P123LC - Compustat Legacy'!CY120-INDEX('P123LC - Compustat Current'!CU$8:CU$395,MATCH('P123LC - Compustat Delta'!$B123,'P123LC - Compustat Current'!$B$8:$B$395,0)))</f>
        <v>0.25999999999999091</v>
      </c>
      <c r="CV123" s="1">
        <f>ABS('P123LC - Compustat Legacy'!CZ120-INDEX('P123LC - Compustat Current'!CV$8:CV$395,MATCH('P123LC - Compustat Delta'!$B123,'P123LC - Compustat Current'!$B$8:$B$395,0)))</f>
        <v>0.26000000000000512</v>
      </c>
      <c r="CW123" s="1">
        <f>ABS('P123LC - Compustat Legacy'!DA120-INDEX('P123LC - Compustat Current'!CW$8:CW$395,MATCH('P123LC - Compustat Delta'!$B123,'P123LC - Compustat Current'!$B$8:$B$395,0)))</f>
        <v>0</v>
      </c>
      <c r="CX123" s="1">
        <f>ABS('P123LC - Compustat Legacy'!DB120-INDEX('P123LC - Compustat Current'!CX$8:CX$395,MATCH('P123LC - Compustat Delta'!$B123,'P123LC - Compustat Current'!$B$8:$B$395,0)))</f>
        <v>0</v>
      </c>
      <c r="CY123" s="1">
        <f>ABS('P123LC - Compustat Legacy'!DC120-INDEX('P123LC - Compustat Current'!CY$8:CY$395,MATCH('P123LC - Compustat Delta'!$B123,'P123LC - Compustat Current'!$B$8:$B$395,0)))</f>
        <v>0</v>
      </c>
    </row>
    <row r="124" spans="2:103" x14ac:dyDescent="0.25">
      <c r="B124" t="s">
        <v>208</v>
      </c>
      <c r="D124" s="1" t="s">
        <v>96</v>
      </c>
      <c r="E124" s="1">
        <f>ABS('P123LC - Compustat Legacy'!I121-INDEX('P123LC - Compustat Current'!E$8:E$395,MATCH('P123LC - Compustat Delta'!$B124,'P123LC - Compustat Current'!$B$8:$B$395,0)))</f>
        <v>0.25999999999999091</v>
      </c>
      <c r="F124" s="1">
        <f>ABS('P123LC - Compustat Legacy'!J121-INDEX('P123LC - Compustat Current'!F$8:F$395,MATCH('P123LC - Compustat Delta'!$B124,'P123LC - Compustat Current'!$B$8:$B$395,0)))</f>
        <v>0.25999999999999801</v>
      </c>
      <c r="G124" s="1">
        <f>ABS('P123LC - Compustat Legacy'!K121-INDEX('P123LC - Compustat Current'!G$8:G$395,MATCH('P123LC - Compustat Delta'!$B124,'P123LC - Compustat Current'!$B$8:$B$395,0)))</f>
        <v>0.26000000000000512</v>
      </c>
      <c r="H124" s="1">
        <f>ABS('P123LC - Compustat Legacy'!L121-INDEX('P123LC - Compustat Current'!H$8:H$395,MATCH('P123LC - Compustat Delta'!$B124,'P123LC - Compustat Current'!$B$8:$B$395,0)))</f>
        <v>0</v>
      </c>
      <c r="I124" s="1">
        <f>ABS('P123LC - Compustat Legacy'!M121-INDEX('P123LC - Compustat Current'!I$8:I$395,MATCH('P123LC - Compustat Delta'!$B124,'P123LC - Compustat Current'!$B$8:$B$395,0)))</f>
        <v>0</v>
      </c>
      <c r="J124" s="1">
        <f>ABS('P123LC - Compustat Legacy'!N121-INDEX('P123LC - Compustat Current'!J$8:J$395,MATCH('P123LC - Compustat Delta'!$B124,'P123LC - Compustat Current'!$B$8:$B$395,0)))</f>
        <v>0</v>
      </c>
      <c r="K124" s="1">
        <f>ABS('P123LC - Compustat Legacy'!O121-INDEX('P123LC - Compustat Current'!K$8:K$395,MATCH('P123LC - Compustat Delta'!$B124,'P123LC - Compustat Current'!$B$8:$B$395,0)))</f>
        <v>0</v>
      </c>
      <c r="L124" s="1">
        <f>ABS('P123LC - Compustat Legacy'!P121-INDEX('P123LC - Compustat Current'!L$8:L$395,MATCH('P123LC - Compustat Delta'!$B124,'P123LC - Compustat Current'!$B$8:$B$395,0)))</f>
        <v>0.25</v>
      </c>
      <c r="M124" s="1">
        <f>ABS('P123LC - Compustat Legacy'!Q121-INDEX('P123LC - Compustat Current'!M$8:M$395,MATCH('P123LC - Compustat Delta'!$B124,'P123LC - Compustat Current'!$B$8:$B$395,0)))</f>
        <v>0.26000000000000512</v>
      </c>
      <c r="N124" s="1">
        <f>ABS('P123LC - Compustat Legacy'!R121-INDEX('P123LC - Compustat Current'!N$8:N$395,MATCH('P123LC - Compustat Delta'!$B124,'P123LC - Compustat Current'!$B$8:$B$395,0)))</f>
        <v>0</v>
      </c>
      <c r="O124" s="1">
        <f>ABS('P123LC - Compustat Legacy'!S121-INDEX('P123LC - Compustat Current'!O$8:O$395,MATCH('P123LC - Compustat Delta'!$B124,'P123LC - Compustat Current'!$B$8:$B$395,0)))</f>
        <v>0</v>
      </c>
      <c r="P124" s="1">
        <f>ABS('P123LC - Compustat Legacy'!T121-INDEX('P123LC - Compustat Current'!P$8:P$395,MATCH('P123LC - Compustat Delta'!$B124,'P123LC - Compustat Current'!$B$8:$B$395,0)))</f>
        <v>0</v>
      </c>
      <c r="Q124" s="1">
        <f>ABS('P123LC - Compustat Legacy'!U121-INDEX('P123LC - Compustat Current'!Q$8:Q$395,MATCH('P123LC - Compustat Delta'!$B124,'P123LC - Compustat Current'!$B$8:$B$395,0)))</f>
        <v>0</v>
      </c>
      <c r="R124" s="1">
        <f>ABS('P123LC - Compustat Legacy'!V121-INDEX('P123LC - Compustat Current'!R$8:R$395,MATCH('P123LC - Compustat Delta'!$B124,'P123LC - Compustat Current'!$B$8:$B$395,0)))</f>
        <v>0</v>
      </c>
      <c r="S124" s="1">
        <f>ABS('P123LC - Compustat Legacy'!W121-INDEX('P123LC - Compustat Current'!S$8:S$395,MATCH('P123LC - Compustat Delta'!$B124,'P123LC - Compustat Current'!$B$8:$B$395,0)))</f>
        <v>0</v>
      </c>
      <c r="T124" s="1">
        <f>ABS('P123LC - Compustat Legacy'!X121-INDEX('P123LC - Compustat Current'!T$8:T$395,MATCH('P123LC - Compustat Delta'!$B124,'P123LC - Compustat Current'!$B$8:$B$395,0)))</f>
        <v>0</v>
      </c>
      <c r="U124" s="1">
        <f>ABS('P123LC - Compustat Legacy'!Y121-INDEX('P123LC - Compustat Current'!U$8:U$395,MATCH('P123LC - Compustat Delta'!$B124,'P123LC - Compustat Current'!$B$8:$B$395,0)))</f>
        <v>0</v>
      </c>
      <c r="V124" s="1">
        <f>ABS('P123LC - Compustat Legacy'!Z121-INDEX('P123LC - Compustat Current'!V$8:V$395,MATCH('P123LC - Compustat Delta'!$B124,'P123LC - Compustat Current'!$B$8:$B$395,0)))</f>
        <v>0</v>
      </c>
      <c r="W124" s="1">
        <f>ABS('P123LC - Compustat Legacy'!AA121-INDEX('P123LC - Compustat Current'!W$8:W$395,MATCH('P123LC - Compustat Delta'!$B124,'P123LC - Compustat Current'!$B$8:$B$395,0)))</f>
        <v>0</v>
      </c>
      <c r="X124" s="1">
        <f>ABS('P123LC - Compustat Legacy'!AB121-INDEX('P123LC - Compustat Current'!X$8:X$395,MATCH('P123LC - Compustat Delta'!$B124,'P123LC - Compustat Current'!$B$8:$B$395,0)))</f>
        <v>0</v>
      </c>
      <c r="Y124" s="1">
        <f>ABS('P123LC - Compustat Legacy'!AC121-INDEX('P123LC - Compustat Current'!Y$8:Y$395,MATCH('P123LC - Compustat Delta'!$B124,'P123LC - Compustat Current'!$B$8:$B$395,0)))</f>
        <v>0</v>
      </c>
      <c r="Z124" s="1">
        <f>ABS('P123LC - Compustat Legacy'!AD121-INDEX('P123LC - Compustat Current'!Z$8:Z$395,MATCH('P123LC - Compustat Delta'!$B124,'P123LC - Compustat Current'!$B$8:$B$395,0)))</f>
        <v>0</v>
      </c>
      <c r="AA124" s="1">
        <f>ABS('P123LC - Compustat Legacy'!AE121-INDEX('P123LC - Compustat Current'!AA$8:AA$395,MATCH('P123LC - Compustat Delta'!$B124,'P123LC - Compustat Current'!$B$8:$B$395,0)))</f>
        <v>0</v>
      </c>
      <c r="AB124" s="1">
        <f>ABS('P123LC - Compustat Legacy'!AF121-INDEX('P123LC - Compustat Current'!AB$8:AB$395,MATCH('P123LC - Compustat Delta'!$B124,'P123LC - Compustat Current'!$B$8:$B$395,0)))</f>
        <v>0</v>
      </c>
      <c r="AC124" s="1">
        <f>ABS('P123LC - Compustat Legacy'!AG121-INDEX('P123LC - Compustat Current'!AC$8:AC$395,MATCH('P123LC - Compustat Delta'!$B124,'P123LC - Compustat Current'!$B$8:$B$395,0)))</f>
        <v>0</v>
      </c>
      <c r="AD124" s="1">
        <f>ABS('P123LC - Compustat Legacy'!AH121-INDEX('P123LC - Compustat Current'!AD$8:AD$395,MATCH('P123LC - Compustat Delta'!$B124,'P123LC - Compustat Current'!$B$8:$B$395,0)))</f>
        <v>0</v>
      </c>
      <c r="AE124" s="1">
        <f>ABS('P123LC - Compustat Legacy'!AI121-INDEX('P123LC - Compustat Current'!AE$8:AE$395,MATCH('P123LC - Compustat Delta'!$B124,'P123LC - Compustat Current'!$B$8:$B$395,0)))</f>
        <v>0</v>
      </c>
      <c r="AF124" s="1">
        <f>ABS('P123LC - Compustat Legacy'!AJ121-INDEX('P123LC - Compustat Current'!AF$8:AF$395,MATCH('P123LC - Compustat Delta'!$B124,'P123LC - Compustat Current'!$B$8:$B$395,0)))</f>
        <v>0</v>
      </c>
      <c r="AG124" s="1">
        <f>ABS('P123LC - Compustat Legacy'!AK121-INDEX('P123LC - Compustat Current'!AG$8:AG$395,MATCH('P123LC - Compustat Delta'!$B124,'P123LC - Compustat Current'!$B$8:$B$395,0)))</f>
        <v>0</v>
      </c>
      <c r="AH124" s="1">
        <f>ABS('P123LC - Compustat Legacy'!AL121-INDEX('P123LC - Compustat Current'!AH$8:AH$395,MATCH('P123LC - Compustat Delta'!$B124,'P123LC - Compustat Current'!$B$8:$B$395,0)))</f>
        <v>0</v>
      </c>
      <c r="AI124" s="1">
        <f>ABS('P123LC - Compustat Legacy'!AM121-INDEX('P123LC - Compustat Current'!AI$8:AI$395,MATCH('P123LC - Compustat Delta'!$B124,'P123LC - Compustat Current'!$B$8:$B$395,0)))</f>
        <v>0</v>
      </c>
      <c r="AJ124" s="1">
        <f>ABS('P123LC - Compustat Legacy'!AN121-INDEX('P123LC - Compustat Current'!AJ$8:AJ$395,MATCH('P123LC - Compustat Delta'!$B124,'P123LC - Compustat Current'!$B$8:$B$395,0)))</f>
        <v>0</v>
      </c>
      <c r="AK124" s="1">
        <f>ABS('P123LC - Compustat Legacy'!AO121-INDEX('P123LC - Compustat Current'!AK$8:AK$395,MATCH('P123LC - Compustat Delta'!$B124,'P123LC - Compustat Current'!$B$8:$B$395,0)))</f>
        <v>0</v>
      </c>
      <c r="AL124" s="1">
        <f>ABS('P123LC - Compustat Legacy'!AP121-INDEX('P123LC - Compustat Current'!AL$8:AL$395,MATCH('P123LC - Compustat Delta'!$B124,'P123LC - Compustat Current'!$B$8:$B$395,0)))</f>
        <v>0</v>
      </c>
      <c r="AM124" s="1">
        <f>ABS('P123LC - Compustat Legacy'!AQ121-INDEX('P123LC - Compustat Current'!AM$8:AM$395,MATCH('P123LC - Compustat Delta'!$B124,'P123LC - Compustat Current'!$B$8:$B$395,0)))</f>
        <v>0</v>
      </c>
      <c r="AN124" s="1">
        <f>ABS('P123LC - Compustat Legacy'!AR121-INDEX('P123LC - Compustat Current'!AN$8:AN$395,MATCH('P123LC - Compustat Delta'!$B124,'P123LC - Compustat Current'!$B$8:$B$395,0)))</f>
        <v>0</v>
      </c>
      <c r="AO124" s="1">
        <f>ABS('P123LC - Compustat Legacy'!AS121-INDEX('P123LC - Compustat Current'!AO$8:AO$395,MATCH('P123LC - Compustat Delta'!$B124,'P123LC - Compustat Current'!$B$8:$B$395,0)))</f>
        <v>0</v>
      </c>
      <c r="AP124" s="1">
        <f>ABS('P123LC - Compustat Legacy'!AT121-INDEX('P123LC - Compustat Current'!AP$8:AP$395,MATCH('P123LC - Compustat Delta'!$B124,'P123LC - Compustat Current'!$B$8:$B$395,0)))</f>
        <v>0</v>
      </c>
      <c r="AQ124" s="1">
        <f>ABS('P123LC - Compustat Legacy'!AU121-INDEX('P123LC - Compustat Current'!AQ$8:AQ$395,MATCH('P123LC - Compustat Delta'!$B124,'P123LC - Compustat Current'!$B$8:$B$395,0)))</f>
        <v>0</v>
      </c>
      <c r="AR124" s="1">
        <f>ABS('P123LC - Compustat Legacy'!AV121-INDEX('P123LC - Compustat Current'!AR$8:AR$395,MATCH('P123LC - Compustat Delta'!$B124,'P123LC - Compustat Current'!$B$8:$B$395,0)))</f>
        <v>0</v>
      </c>
      <c r="AS124" s="1">
        <f>ABS('P123LC - Compustat Legacy'!AW121-INDEX('P123LC - Compustat Current'!AS$8:AS$395,MATCH('P123LC - Compustat Delta'!$B124,'P123LC - Compustat Current'!$B$8:$B$395,0)))</f>
        <v>0</v>
      </c>
      <c r="AT124" s="1">
        <f>ABS('P123LC - Compustat Legacy'!AX121-INDEX('P123LC - Compustat Current'!AT$8:AT$395,MATCH('P123LC - Compustat Delta'!$B124,'P123LC - Compustat Current'!$B$8:$B$395,0)))</f>
        <v>0</v>
      </c>
      <c r="AU124" s="1">
        <f>ABS('P123LC - Compustat Legacy'!AY121-INDEX('P123LC - Compustat Current'!AU$8:AU$395,MATCH('P123LC - Compustat Delta'!$B124,'P123LC - Compustat Current'!$B$8:$B$395,0)))</f>
        <v>0.26000000000000512</v>
      </c>
      <c r="AV124" s="1">
        <f>ABS('P123LC - Compustat Legacy'!AZ121-INDEX('P123LC - Compustat Current'!AV$8:AV$395,MATCH('P123LC - Compustat Delta'!$B124,'P123LC - Compustat Current'!$B$8:$B$395,0)))</f>
        <v>0</v>
      </c>
      <c r="AW124" s="1">
        <f>ABS('P123LC - Compustat Legacy'!BA121-INDEX('P123LC - Compustat Current'!AW$8:AW$395,MATCH('P123LC - Compustat Delta'!$B124,'P123LC - Compustat Current'!$B$8:$B$395,0)))</f>
        <v>0</v>
      </c>
      <c r="AX124" s="1">
        <f>ABS('P123LC - Compustat Legacy'!BB121-INDEX('P123LC - Compustat Current'!AX$8:AX$395,MATCH('P123LC - Compustat Delta'!$B124,'P123LC - Compustat Current'!$B$8:$B$395,0)))</f>
        <v>0</v>
      </c>
      <c r="AY124" s="1">
        <f>ABS('P123LC - Compustat Legacy'!BC121-INDEX('P123LC - Compustat Current'!AY$8:AY$395,MATCH('P123LC - Compustat Delta'!$B124,'P123LC - Compustat Current'!$B$8:$B$395,0)))</f>
        <v>0</v>
      </c>
      <c r="AZ124" s="1">
        <f>ABS('P123LC - Compustat Legacy'!BD121-INDEX('P123LC - Compustat Current'!AZ$8:AZ$395,MATCH('P123LC - Compustat Delta'!$B124,'P123LC - Compustat Current'!$B$8:$B$395,0)))</f>
        <v>0</v>
      </c>
      <c r="BA124" s="1">
        <f>ABS('P123LC - Compustat Legacy'!BE121-INDEX('P123LC - Compustat Current'!BA$8:BA$395,MATCH('P123LC - Compustat Delta'!$B124,'P123LC - Compustat Current'!$B$8:$B$395,0)))</f>
        <v>0</v>
      </c>
      <c r="BB124" s="1">
        <f>ABS('P123LC - Compustat Legacy'!BF121-INDEX('P123LC - Compustat Current'!BB$8:BB$395,MATCH('P123LC - Compustat Delta'!$B124,'P123LC - Compustat Current'!$B$8:$B$395,0)))</f>
        <v>0</v>
      </c>
      <c r="BC124" s="1">
        <f>ABS('P123LC - Compustat Legacy'!BG121-INDEX('P123LC - Compustat Current'!BC$8:BC$395,MATCH('P123LC - Compustat Delta'!$B124,'P123LC - Compustat Current'!$B$8:$B$395,0)))</f>
        <v>0</v>
      </c>
      <c r="BD124" s="1">
        <f>ABS('P123LC - Compustat Legacy'!BH121-INDEX('P123LC - Compustat Current'!BD$8:BD$395,MATCH('P123LC - Compustat Delta'!$B124,'P123LC - Compustat Current'!$B$8:$B$395,0)))</f>
        <v>0</v>
      </c>
      <c r="BE124" s="1">
        <f>ABS('P123LC - Compustat Legacy'!BI121-INDEX('P123LC - Compustat Current'!BE$8:BE$395,MATCH('P123LC - Compustat Delta'!$B124,'P123LC - Compustat Current'!$B$8:$B$395,0)))</f>
        <v>0</v>
      </c>
      <c r="BF124" s="1">
        <f>ABS('P123LC - Compustat Legacy'!BJ121-INDEX('P123LC - Compustat Current'!BF$8:BF$395,MATCH('P123LC - Compustat Delta'!$B124,'P123LC - Compustat Current'!$B$8:$B$395,0)))</f>
        <v>0</v>
      </c>
      <c r="BG124" s="1">
        <f>ABS('P123LC - Compustat Legacy'!BK121-INDEX('P123LC - Compustat Current'!BG$8:BG$395,MATCH('P123LC - Compustat Delta'!$B124,'P123LC - Compustat Current'!$B$8:$B$395,0)))</f>
        <v>0</v>
      </c>
      <c r="BH124" s="1">
        <f>ABS('P123LC - Compustat Legacy'!BL121-INDEX('P123LC - Compustat Current'!BH$8:BH$395,MATCH('P123LC - Compustat Delta'!$B124,'P123LC - Compustat Current'!$B$8:$B$395,0)))</f>
        <v>0</v>
      </c>
      <c r="BI124" s="1">
        <f>ABS('P123LC - Compustat Legacy'!BM121-INDEX('P123LC - Compustat Current'!BI$8:BI$395,MATCH('P123LC - Compustat Delta'!$B124,'P123LC - Compustat Current'!$B$8:$B$395,0)))</f>
        <v>0</v>
      </c>
      <c r="BJ124" s="1">
        <f>ABS('P123LC - Compustat Legacy'!BN121-INDEX('P123LC - Compustat Current'!BJ$8:BJ$395,MATCH('P123LC - Compustat Delta'!$B124,'P123LC - Compustat Current'!$B$8:$B$395,0)))</f>
        <v>0</v>
      </c>
      <c r="BK124" s="1">
        <f>ABS('P123LC - Compustat Legacy'!BO121-INDEX('P123LC - Compustat Current'!BK$8:BK$395,MATCH('P123LC - Compustat Delta'!$B124,'P123LC - Compustat Current'!$B$8:$B$395,0)))</f>
        <v>0</v>
      </c>
      <c r="BL124" s="1">
        <f>ABS('P123LC - Compustat Legacy'!BP121-INDEX('P123LC - Compustat Current'!BL$8:BL$395,MATCH('P123LC - Compustat Delta'!$B124,'P123LC - Compustat Current'!$B$8:$B$395,0)))</f>
        <v>0</v>
      </c>
      <c r="BM124" s="1">
        <f>ABS('P123LC - Compustat Legacy'!BQ121-INDEX('P123LC - Compustat Current'!BM$8:BM$395,MATCH('P123LC - Compustat Delta'!$B124,'P123LC - Compustat Current'!$B$8:$B$395,0)))</f>
        <v>0</v>
      </c>
      <c r="BN124" s="1">
        <f>ABS('P123LC - Compustat Legacy'!BR121-INDEX('P123LC - Compustat Current'!BN$8:BN$395,MATCH('P123LC - Compustat Delta'!$B124,'P123LC - Compustat Current'!$B$8:$B$395,0)))</f>
        <v>0</v>
      </c>
      <c r="BO124" s="1">
        <f>ABS('P123LC - Compustat Legacy'!BS121-INDEX('P123LC - Compustat Current'!BO$8:BO$395,MATCH('P123LC - Compustat Delta'!$B124,'P123LC - Compustat Current'!$B$8:$B$395,0)))</f>
        <v>0</v>
      </c>
      <c r="BP124" s="1">
        <f>ABS('P123LC - Compustat Legacy'!BT121-INDEX('P123LC - Compustat Current'!BP$8:BP$395,MATCH('P123LC - Compustat Delta'!$B124,'P123LC - Compustat Current'!$B$8:$B$395,0)))</f>
        <v>0</v>
      </c>
      <c r="BQ124" s="1">
        <f>ABS('P123LC - Compustat Legacy'!BU121-INDEX('P123LC - Compustat Current'!BQ$8:BQ$395,MATCH('P123LC - Compustat Delta'!$B124,'P123LC - Compustat Current'!$B$8:$B$395,0)))</f>
        <v>0</v>
      </c>
      <c r="BR124" s="1">
        <f>ABS('P123LC - Compustat Legacy'!BV121-INDEX('P123LC - Compustat Current'!BR$8:BR$395,MATCH('P123LC - Compustat Delta'!$B124,'P123LC - Compustat Current'!$B$8:$B$395,0)))</f>
        <v>0</v>
      </c>
      <c r="BS124" s="1">
        <f>ABS('P123LC - Compustat Legacy'!BW121-INDEX('P123LC - Compustat Current'!BS$8:BS$395,MATCH('P123LC - Compustat Delta'!$B124,'P123LC - Compustat Current'!$B$8:$B$395,0)))</f>
        <v>0</v>
      </c>
      <c r="BT124" s="1">
        <f>ABS('P123LC - Compustat Legacy'!BX121-INDEX('P123LC - Compustat Current'!BT$8:BT$395,MATCH('P123LC - Compustat Delta'!$B124,'P123LC - Compustat Current'!$B$8:$B$395,0)))</f>
        <v>0</v>
      </c>
      <c r="BU124" s="1">
        <f>ABS('P123LC - Compustat Legacy'!BY121-INDEX('P123LC - Compustat Current'!BU$8:BU$395,MATCH('P123LC - Compustat Delta'!$B124,'P123LC - Compustat Current'!$B$8:$B$395,0)))</f>
        <v>0</v>
      </c>
      <c r="BV124" s="1">
        <f>ABS('P123LC - Compustat Legacy'!BZ121-INDEX('P123LC - Compustat Current'!BV$8:BV$395,MATCH('P123LC - Compustat Delta'!$B124,'P123LC - Compustat Current'!$B$8:$B$395,0)))</f>
        <v>0</v>
      </c>
      <c r="BW124" s="1">
        <f>ABS('P123LC - Compustat Legacy'!CA121-INDEX('P123LC - Compustat Current'!BW$8:BW$395,MATCH('P123LC - Compustat Delta'!$B124,'P123LC - Compustat Current'!$B$8:$B$395,0)))</f>
        <v>0</v>
      </c>
      <c r="BX124" s="1">
        <f>ABS('P123LC - Compustat Legacy'!CB121-INDEX('P123LC - Compustat Current'!BX$8:BX$395,MATCH('P123LC - Compustat Delta'!$B124,'P123LC - Compustat Current'!$B$8:$B$395,0)))</f>
        <v>0</v>
      </c>
      <c r="BY124" s="1">
        <f>ABS('P123LC - Compustat Legacy'!CC121-INDEX('P123LC - Compustat Current'!BY$8:BY$395,MATCH('P123LC - Compustat Delta'!$B124,'P123LC - Compustat Current'!$B$8:$B$395,0)))</f>
        <v>0</v>
      </c>
      <c r="BZ124" s="1">
        <f>ABS('P123LC - Compustat Legacy'!CD121-INDEX('P123LC - Compustat Current'!BZ$8:BZ$395,MATCH('P123LC - Compustat Delta'!$B124,'P123LC - Compustat Current'!$B$8:$B$395,0)))</f>
        <v>0</v>
      </c>
      <c r="CA124" s="1">
        <f>ABS('P123LC - Compustat Legacy'!CE121-INDEX('P123LC - Compustat Current'!CA$8:CA$395,MATCH('P123LC - Compustat Delta'!$B124,'P123LC - Compustat Current'!$B$8:$B$395,0)))</f>
        <v>0</v>
      </c>
      <c r="CB124" s="1">
        <f>ABS('P123LC - Compustat Legacy'!CF121-INDEX('P123LC - Compustat Current'!CB$8:CB$395,MATCH('P123LC - Compustat Delta'!$B124,'P123LC - Compustat Current'!$B$8:$B$395,0)))</f>
        <v>0</v>
      </c>
      <c r="CC124" s="1">
        <f>ABS('P123LC - Compustat Legacy'!CG121-INDEX('P123LC - Compustat Current'!CC$8:CC$395,MATCH('P123LC - Compustat Delta'!$B124,'P123LC - Compustat Current'!$B$8:$B$395,0)))</f>
        <v>0</v>
      </c>
      <c r="CD124" s="1">
        <f>ABS('P123LC - Compustat Legacy'!CH121-INDEX('P123LC - Compustat Current'!CD$8:CD$395,MATCH('P123LC - Compustat Delta'!$B124,'P123LC - Compustat Current'!$B$8:$B$395,0)))</f>
        <v>0</v>
      </c>
      <c r="CE124" s="1">
        <f>ABS('P123LC - Compustat Legacy'!CI121-INDEX('P123LC - Compustat Current'!CE$8:CE$395,MATCH('P123LC - Compustat Delta'!$B124,'P123LC - Compustat Current'!$B$8:$B$395,0)))</f>
        <v>0</v>
      </c>
      <c r="CF124" s="1">
        <f>ABS('P123LC - Compustat Legacy'!CJ121-INDEX('P123LC - Compustat Current'!CF$8:CF$395,MATCH('P123LC - Compustat Delta'!$B124,'P123LC - Compustat Current'!$B$8:$B$395,0)))</f>
        <v>0</v>
      </c>
      <c r="CG124" s="1">
        <f>ABS('P123LC - Compustat Legacy'!CK121-INDEX('P123LC - Compustat Current'!CG$8:CG$395,MATCH('P123LC - Compustat Delta'!$B124,'P123LC - Compustat Current'!$B$8:$B$395,0)))</f>
        <v>0.25999999999999801</v>
      </c>
      <c r="CH124" s="1">
        <f>ABS('P123LC - Compustat Legacy'!CL121-INDEX('P123LC - Compustat Current'!CH$8:CH$395,MATCH('P123LC - Compustat Delta'!$B124,'P123LC - Compustat Current'!$B$8:$B$395,0)))</f>
        <v>0.26000000000000512</v>
      </c>
      <c r="CI124" s="1">
        <f>ABS('P123LC - Compustat Legacy'!CM121-INDEX('P123LC - Compustat Current'!CI$8:CI$395,MATCH('P123LC - Compustat Delta'!$B124,'P123LC - Compustat Current'!$B$8:$B$395,0)))</f>
        <v>0</v>
      </c>
      <c r="CJ124" s="1">
        <f>ABS('P123LC - Compustat Legacy'!CN121-INDEX('P123LC - Compustat Current'!CJ$8:CJ$395,MATCH('P123LC - Compustat Delta'!$B124,'P123LC - Compustat Current'!$B$8:$B$395,0)))</f>
        <v>0.25999999999999091</v>
      </c>
      <c r="CK124" s="1">
        <f>ABS('P123LC - Compustat Legacy'!CO121-INDEX('P123LC - Compustat Current'!CK$8:CK$395,MATCH('P123LC - Compustat Delta'!$B124,'P123LC - Compustat Current'!$B$8:$B$395,0)))</f>
        <v>0.26000000000000512</v>
      </c>
      <c r="CL124" s="1">
        <f>ABS('P123LC - Compustat Legacy'!CP121-INDEX('P123LC - Compustat Current'!CL$8:CL$395,MATCH('P123LC - Compustat Delta'!$B124,'P123LC - Compustat Current'!$B$8:$B$395,0)))</f>
        <v>0</v>
      </c>
      <c r="CM124" s="1">
        <f>ABS('P123LC - Compustat Legacy'!CQ121-INDEX('P123LC - Compustat Current'!CM$8:CM$395,MATCH('P123LC - Compustat Delta'!$B124,'P123LC - Compustat Current'!$B$8:$B$395,0)))</f>
        <v>0</v>
      </c>
      <c r="CN124" s="1">
        <f>ABS('P123LC - Compustat Legacy'!CR121-INDEX('P123LC - Compustat Current'!CN$8:CN$395,MATCH('P123LC - Compustat Delta'!$B124,'P123LC - Compustat Current'!$B$8:$B$395,0)))</f>
        <v>0.25</v>
      </c>
      <c r="CO124" s="1">
        <f>ABS('P123LC - Compustat Legacy'!CS121-INDEX('P123LC - Compustat Current'!CO$8:CO$395,MATCH('P123LC - Compustat Delta'!$B124,'P123LC - Compustat Current'!$B$8:$B$395,0)))</f>
        <v>0</v>
      </c>
      <c r="CP124" s="1">
        <f>ABS('P123LC - Compustat Legacy'!CT121-INDEX('P123LC - Compustat Current'!CP$8:CP$395,MATCH('P123LC - Compustat Delta'!$B124,'P123LC - Compustat Current'!$B$8:$B$395,0)))</f>
        <v>0.26000000000000512</v>
      </c>
      <c r="CQ124" s="1">
        <f>ABS('P123LC - Compustat Legacy'!CU121-INDEX('P123LC - Compustat Current'!CQ$8:CQ$395,MATCH('P123LC - Compustat Delta'!$B124,'P123LC - Compustat Current'!$B$8:$B$395,0)))</f>
        <v>0.26000000000000512</v>
      </c>
      <c r="CR124" s="1">
        <f>ABS('P123LC - Compustat Legacy'!CV121-INDEX('P123LC - Compustat Current'!CR$8:CR$395,MATCH('P123LC - Compustat Delta'!$B124,'P123LC - Compustat Current'!$B$8:$B$395,0)))</f>
        <v>0</v>
      </c>
      <c r="CS124" s="1">
        <f>ABS('P123LC - Compustat Legacy'!CW121-INDEX('P123LC - Compustat Current'!CS$8:CS$395,MATCH('P123LC - Compustat Delta'!$B124,'P123LC - Compustat Current'!$B$8:$B$395,0)))</f>
        <v>0.25999999999999801</v>
      </c>
      <c r="CT124" s="1">
        <f>ABS('P123LC - Compustat Legacy'!CX121-INDEX('P123LC - Compustat Current'!CT$8:CT$395,MATCH('P123LC - Compustat Delta'!$B124,'P123LC - Compustat Current'!$B$8:$B$395,0)))</f>
        <v>0.52000000000001023</v>
      </c>
      <c r="CU124" s="1">
        <f>ABS('P123LC - Compustat Legacy'!CY121-INDEX('P123LC - Compustat Current'!CU$8:CU$395,MATCH('P123LC - Compustat Delta'!$B124,'P123LC - Compustat Current'!$B$8:$B$395,0)))</f>
        <v>0.52000000000000313</v>
      </c>
      <c r="CV124" s="1">
        <f>ABS('P123LC - Compustat Legacy'!CZ121-INDEX('P123LC - Compustat Current'!CV$8:CV$395,MATCH('P123LC - Compustat Delta'!$B124,'P123LC - Compustat Current'!$B$8:$B$395,0)))</f>
        <v>0.25</v>
      </c>
      <c r="CW124" s="1">
        <f>ABS('P123LC - Compustat Legacy'!DA121-INDEX('P123LC - Compustat Current'!CW$8:CW$395,MATCH('P123LC - Compustat Delta'!$B124,'P123LC - Compustat Current'!$B$8:$B$395,0)))</f>
        <v>0</v>
      </c>
      <c r="CX124" s="1">
        <f>ABS('P123LC - Compustat Legacy'!DB121-INDEX('P123LC - Compustat Current'!CX$8:CX$395,MATCH('P123LC - Compustat Delta'!$B124,'P123LC - Compustat Current'!$B$8:$B$395,0)))</f>
        <v>0</v>
      </c>
      <c r="CY124" s="1">
        <f>ABS('P123LC - Compustat Legacy'!DC121-INDEX('P123LC - Compustat Current'!CY$8:CY$395,MATCH('P123LC - Compustat Delta'!$B124,'P123LC - Compustat Current'!$B$8:$B$395,0)))</f>
        <v>0</v>
      </c>
    </row>
    <row r="125" spans="2:103" x14ac:dyDescent="0.25">
      <c r="B125" t="s">
        <v>209</v>
      </c>
      <c r="D125" s="1" t="s">
        <v>96</v>
      </c>
      <c r="E125" s="1">
        <f>ABS('P123LC - Compustat Legacy'!I122-INDEX('P123LC - Compustat Current'!E$8:E$395,MATCH('P123LC - Compustat Delta'!$B125,'P123LC - Compustat Current'!$B$8:$B$395,0)))</f>
        <v>0.26000000000000512</v>
      </c>
      <c r="F125" s="1">
        <f>ABS('P123LC - Compustat Legacy'!J122-INDEX('P123LC - Compustat Current'!F$8:F$395,MATCH('P123LC - Compustat Delta'!$B125,'P123LC - Compustat Current'!$B$8:$B$395,0)))</f>
        <v>0.26000000000000512</v>
      </c>
      <c r="G125" s="1">
        <f>ABS('P123LC - Compustat Legacy'!K122-INDEX('P123LC - Compustat Current'!G$8:G$395,MATCH('P123LC - Compustat Delta'!$B125,'P123LC - Compustat Current'!$B$8:$B$395,0)))</f>
        <v>0</v>
      </c>
      <c r="H125" s="1">
        <f>ABS('P123LC - Compustat Legacy'!L122-INDEX('P123LC - Compustat Current'!H$8:H$395,MATCH('P123LC - Compustat Delta'!$B125,'P123LC - Compustat Current'!$B$8:$B$395,0)))</f>
        <v>0</v>
      </c>
      <c r="I125" s="1">
        <f>ABS('P123LC - Compustat Legacy'!M122-INDEX('P123LC - Compustat Current'!I$8:I$395,MATCH('P123LC - Compustat Delta'!$B125,'P123LC - Compustat Current'!$B$8:$B$395,0)))</f>
        <v>0</v>
      </c>
      <c r="J125" s="1">
        <f>ABS('P123LC - Compustat Legacy'!N122-INDEX('P123LC - Compustat Current'!J$8:J$395,MATCH('P123LC - Compustat Delta'!$B125,'P123LC - Compustat Current'!$B$8:$B$395,0)))</f>
        <v>0.26000000000000512</v>
      </c>
      <c r="K125" s="1">
        <f>ABS('P123LC - Compustat Legacy'!O122-INDEX('P123LC - Compustat Current'!K$8:K$395,MATCH('P123LC - Compustat Delta'!$B125,'P123LC - Compustat Current'!$B$8:$B$395,0)))</f>
        <v>0</v>
      </c>
      <c r="L125" s="1">
        <f>ABS('P123LC - Compustat Legacy'!P122-INDEX('P123LC - Compustat Current'!L$8:L$395,MATCH('P123LC - Compustat Delta'!$B125,'P123LC - Compustat Current'!$B$8:$B$395,0)))</f>
        <v>0.26000000000000512</v>
      </c>
      <c r="M125" s="1">
        <f>ABS('P123LC - Compustat Legacy'!Q122-INDEX('P123LC - Compustat Current'!M$8:M$395,MATCH('P123LC - Compustat Delta'!$B125,'P123LC - Compustat Current'!$B$8:$B$395,0)))</f>
        <v>0.26000000000000512</v>
      </c>
      <c r="N125" s="1">
        <f>ABS('P123LC - Compustat Legacy'!R122-INDEX('P123LC - Compustat Current'!N$8:N$395,MATCH('P123LC - Compustat Delta'!$B125,'P123LC - Compustat Current'!$B$8:$B$395,0)))</f>
        <v>0</v>
      </c>
      <c r="O125" s="1">
        <f>ABS('P123LC - Compustat Legacy'!S122-INDEX('P123LC - Compustat Current'!O$8:O$395,MATCH('P123LC - Compustat Delta'!$B125,'P123LC - Compustat Current'!$B$8:$B$395,0)))</f>
        <v>0</v>
      </c>
      <c r="P125" s="1">
        <f>ABS('P123LC - Compustat Legacy'!T122-INDEX('P123LC - Compustat Current'!P$8:P$395,MATCH('P123LC - Compustat Delta'!$B125,'P123LC - Compustat Current'!$B$8:$B$395,0)))</f>
        <v>0</v>
      </c>
      <c r="Q125" s="1">
        <f>ABS('P123LC - Compustat Legacy'!U122-INDEX('P123LC - Compustat Current'!Q$8:Q$395,MATCH('P123LC - Compustat Delta'!$B125,'P123LC - Compustat Current'!$B$8:$B$395,0)))</f>
        <v>0</v>
      </c>
      <c r="R125" s="1">
        <f>ABS('P123LC - Compustat Legacy'!V122-INDEX('P123LC - Compustat Current'!R$8:R$395,MATCH('P123LC - Compustat Delta'!$B125,'P123LC - Compustat Current'!$B$8:$B$395,0)))</f>
        <v>0</v>
      </c>
      <c r="S125" s="1">
        <f>ABS('P123LC - Compustat Legacy'!W122-INDEX('P123LC - Compustat Current'!S$8:S$395,MATCH('P123LC - Compustat Delta'!$B125,'P123LC - Compustat Current'!$B$8:$B$395,0)))</f>
        <v>0</v>
      </c>
      <c r="T125" s="1">
        <f>ABS('P123LC - Compustat Legacy'!X122-INDEX('P123LC - Compustat Current'!T$8:T$395,MATCH('P123LC - Compustat Delta'!$B125,'P123LC - Compustat Current'!$B$8:$B$395,0)))</f>
        <v>0</v>
      </c>
      <c r="U125" s="1">
        <f>ABS('P123LC - Compustat Legacy'!Y122-INDEX('P123LC - Compustat Current'!U$8:U$395,MATCH('P123LC - Compustat Delta'!$B125,'P123LC - Compustat Current'!$B$8:$B$395,0)))</f>
        <v>0</v>
      </c>
      <c r="V125" s="1">
        <f>ABS('P123LC - Compustat Legacy'!Z122-INDEX('P123LC - Compustat Current'!V$8:V$395,MATCH('P123LC - Compustat Delta'!$B125,'P123LC - Compustat Current'!$B$8:$B$395,0)))</f>
        <v>0</v>
      </c>
      <c r="W125" s="1">
        <f>ABS('P123LC - Compustat Legacy'!AA122-INDEX('P123LC - Compustat Current'!W$8:W$395,MATCH('P123LC - Compustat Delta'!$B125,'P123LC - Compustat Current'!$B$8:$B$395,0)))</f>
        <v>0</v>
      </c>
      <c r="X125" s="1">
        <f>ABS('P123LC - Compustat Legacy'!AB122-INDEX('P123LC - Compustat Current'!X$8:X$395,MATCH('P123LC - Compustat Delta'!$B125,'P123LC - Compustat Current'!$B$8:$B$395,0)))</f>
        <v>0</v>
      </c>
      <c r="Y125" s="1">
        <f>ABS('P123LC - Compustat Legacy'!AC122-INDEX('P123LC - Compustat Current'!Y$8:Y$395,MATCH('P123LC - Compustat Delta'!$B125,'P123LC - Compustat Current'!$B$8:$B$395,0)))</f>
        <v>0</v>
      </c>
      <c r="Z125" s="1">
        <f>ABS('P123LC - Compustat Legacy'!AD122-INDEX('P123LC - Compustat Current'!Z$8:Z$395,MATCH('P123LC - Compustat Delta'!$B125,'P123LC - Compustat Current'!$B$8:$B$395,0)))</f>
        <v>0</v>
      </c>
      <c r="AA125" s="1">
        <f>ABS('P123LC - Compustat Legacy'!AE122-INDEX('P123LC - Compustat Current'!AA$8:AA$395,MATCH('P123LC - Compustat Delta'!$B125,'P123LC - Compustat Current'!$B$8:$B$395,0)))</f>
        <v>0</v>
      </c>
      <c r="AB125" s="1">
        <f>ABS('P123LC - Compustat Legacy'!AF122-INDEX('P123LC - Compustat Current'!AB$8:AB$395,MATCH('P123LC - Compustat Delta'!$B125,'P123LC - Compustat Current'!$B$8:$B$395,0)))</f>
        <v>0</v>
      </c>
      <c r="AC125" s="1">
        <f>ABS('P123LC - Compustat Legacy'!AG122-INDEX('P123LC - Compustat Current'!AC$8:AC$395,MATCH('P123LC - Compustat Delta'!$B125,'P123LC - Compustat Current'!$B$8:$B$395,0)))</f>
        <v>0</v>
      </c>
      <c r="AD125" s="1">
        <f>ABS('P123LC - Compustat Legacy'!AH122-INDEX('P123LC - Compustat Current'!AD$8:AD$395,MATCH('P123LC - Compustat Delta'!$B125,'P123LC - Compustat Current'!$B$8:$B$395,0)))</f>
        <v>0</v>
      </c>
      <c r="AE125" s="1">
        <f>ABS('P123LC - Compustat Legacy'!AI122-INDEX('P123LC - Compustat Current'!AE$8:AE$395,MATCH('P123LC - Compustat Delta'!$B125,'P123LC - Compustat Current'!$B$8:$B$395,0)))</f>
        <v>0</v>
      </c>
      <c r="AF125" s="1">
        <f>ABS('P123LC - Compustat Legacy'!AJ122-INDEX('P123LC - Compustat Current'!AF$8:AF$395,MATCH('P123LC - Compustat Delta'!$B125,'P123LC - Compustat Current'!$B$8:$B$395,0)))</f>
        <v>0</v>
      </c>
      <c r="AG125" s="1">
        <f>ABS('P123LC - Compustat Legacy'!AK122-INDEX('P123LC - Compustat Current'!AG$8:AG$395,MATCH('P123LC - Compustat Delta'!$B125,'P123LC - Compustat Current'!$B$8:$B$395,0)))</f>
        <v>0</v>
      </c>
      <c r="AH125" s="1">
        <f>ABS('P123LC - Compustat Legacy'!AL122-INDEX('P123LC - Compustat Current'!AH$8:AH$395,MATCH('P123LC - Compustat Delta'!$B125,'P123LC - Compustat Current'!$B$8:$B$395,0)))</f>
        <v>0</v>
      </c>
      <c r="AI125" s="1">
        <f>ABS('P123LC - Compustat Legacy'!AM122-INDEX('P123LC - Compustat Current'!AI$8:AI$395,MATCH('P123LC - Compustat Delta'!$B125,'P123LC - Compustat Current'!$B$8:$B$395,0)))</f>
        <v>0</v>
      </c>
      <c r="AJ125" s="1">
        <f>ABS('P123LC - Compustat Legacy'!AN122-INDEX('P123LC - Compustat Current'!AJ$8:AJ$395,MATCH('P123LC - Compustat Delta'!$B125,'P123LC - Compustat Current'!$B$8:$B$395,0)))</f>
        <v>0</v>
      </c>
      <c r="AK125" s="1">
        <f>ABS('P123LC - Compustat Legacy'!AO122-INDEX('P123LC - Compustat Current'!AK$8:AK$395,MATCH('P123LC - Compustat Delta'!$B125,'P123LC - Compustat Current'!$B$8:$B$395,0)))</f>
        <v>0</v>
      </c>
      <c r="AL125" s="1">
        <f>ABS('P123LC - Compustat Legacy'!AP122-INDEX('P123LC - Compustat Current'!AL$8:AL$395,MATCH('P123LC - Compustat Delta'!$B125,'P123LC - Compustat Current'!$B$8:$B$395,0)))</f>
        <v>0</v>
      </c>
      <c r="AM125" s="1">
        <f>ABS('P123LC - Compustat Legacy'!AQ122-INDEX('P123LC - Compustat Current'!AM$8:AM$395,MATCH('P123LC - Compustat Delta'!$B125,'P123LC - Compustat Current'!$B$8:$B$395,0)))</f>
        <v>0</v>
      </c>
      <c r="AN125" s="1">
        <f>ABS('P123LC - Compustat Legacy'!AR122-INDEX('P123LC - Compustat Current'!AN$8:AN$395,MATCH('P123LC - Compustat Delta'!$B125,'P123LC - Compustat Current'!$B$8:$B$395,0)))</f>
        <v>0.25</v>
      </c>
      <c r="AO125" s="1">
        <f>ABS('P123LC - Compustat Legacy'!AS122-INDEX('P123LC - Compustat Current'!AO$8:AO$395,MATCH('P123LC - Compustat Delta'!$B125,'P123LC - Compustat Current'!$B$8:$B$395,0)))</f>
        <v>0</v>
      </c>
      <c r="AP125" s="1">
        <f>ABS('P123LC - Compustat Legacy'!AT122-INDEX('P123LC - Compustat Current'!AP$8:AP$395,MATCH('P123LC - Compustat Delta'!$B125,'P123LC - Compustat Current'!$B$8:$B$395,0)))</f>
        <v>0</v>
      </c>
      <c r="AQ125" s="1">
        <f>ABS('P123LC - Compustat Legacy'!AU122-INDEX('P123LC - Compustat Current'!AQ$8:AQ$395,MATCH('P123LC - Compustat Delta'!$B125,'P123LC - Compustat Current'!$B$8:$B$395,0)))</f>
        <v>0</v>
      </c>
      <c r="AR125" s="1">
        <f>ABS('P123LC - Compustat Legacy'!AV122-INDEX('P123LC - Compustat Current'!AR$8:AR$395,MATCH('P123LC - Compustat Delta'!$B125,'P123LC - Compustat Current'!$B$8:$B$395,0)))</f>
        <v>0</v>
      </c>
      <c r="AS125" s="1">
        <f>ABS('P123LC - Compustat Legacy'!AW122-INDEX('P123LC - Compustat Current'!AS$8:AS$395,MATCH('P123LC - Compustat Delta'!$B125,'P123LC - Compustat Current'!$B$8:$B$395,0)))</f>
        <v>0.25999999999999091</v>
      </c>
      <c r="AT125" s="1">
        <f>ABS('P123LC - Compustat Legacy'!AX122-INDEX('P123LC - Compustat Current'!AT$8:AT$395,MATCH('P123LC - Compustat Delta'!$B125,'P123LC - Compustat Current'!$B$8:$B$395,0)))</f>
        <v>0</v>
      </c>
      <c r="AU125" s="1">
        <f>ABS('P123LC - Compustat Legacy'!AY122-INDEX('P123LC - Compustat Current'!AU$8:AU$395,MATCH('P123LC - Compustat Delta'!$B125,'P123LC - Compustat Current'!$B$8:$B$395,0)))</f>
        <v>0</v>
      </c>
      <c r="AV125" s="1">
        <f>ABS('P123LC - Compustat Legacy'!AZ122-INDEX('P123LC - Compustat Current'!AV$8:AV$395,MATCH('P123LC - Compustat Delta'!$B125,'P123LC - Compustat Current'!$B$8:$B$395,0)))</f>
        <v>0</v>
      </c>
      <c r="AW125" s="1">
        <f>ABS('P123LC - Compustat Legacy'!BA122-INDEX('P123LC - Compustat Current'!AW$8:AW$395,MATCH('P123LC - Compustat Delta'!$B125,'P123LC - Compustat Current'!$B$8:$B$395,0)))</f>
        <v>0</v>
      </c>
      <c r="AX125" s="1">
        <f>ABS('P123LC - Compustat Legacy'!BB122-INDEX('P123LC - Compustat Current'!AX$8:AX$395,MATCH('P123LC - Compustat Delta'!$B125,'P123LC - Compustat Current'!$B$8:$B$395,0)))</f>
        <v>0</v>
      </c>
      <c r="AY125" s="1">
        <f>ABS('P123LC - Compustat Legacy'!BC122-INDEX('P123LC - Compustat Current'!AY$8:AY$395,MATCH('P123LC - Compustat Delta'!$B125,'P123LC - Compustat Current'!$B$8:$B$395,0)))</f>
        <v>0</v>
      </c>
      <c r="AZ125" s="1">
        <f>ABS('P123LC - Compustat Legacy'!BD122-INDEX('P123LC - Compustat Current'!AZ$8:AZ$395,MATCH('P123LC - Compustat Delta'!$B125,'P123LC - Compustat Current'!$B$8:$B$395,0)))</f>
        <v>0</v>
      </c>
      <c r="BA125" s="1">
        <f>ABS('P123LC - Compustat Legacy'!BE122-INDEX('P123LC - Compustat Current'!BA$8:BA$395,MATCH('P123LC - Compustat Delta'!$B125,'P123LC - Compustat Current'!$B$8:$B$395,0)))</f>
        <v>1.5399999999999991</v>
      </c>
      <c r="BB125" s="1">
        <f>ABS('P123LC - Compustat Legacy'!BF122-INDEX('P123LC - Compustat Current'!BB$8:BB$395,MATCH('P123LC - Compustat Delta'!$B125,'P123LC - Compustat Current'!$B$8:$B$395,0)))</f>
        <v>0</v>
      </c>
      <c r="BC125" s="1">
        <f>ABS('P123LC - Compustat Legacy'!BG122-INDEX('P123LC - Compustat Current'!BC$8:BC$395,MATCH('P123LC - Compustat Delta'!$B125,'P123LC - Compustat Current'!$B$8:$B$395,0)))</f>
        <v>0</v>
      </c>
      <c r="BD125" s="1">
        <f>ABS('P123LC - Compustat Legacy'!BH122-INDEX('P123LC - Compustat Current'!BD$8:BD$395,MATCH('P123LC - Compustat Delta'!$B125,'P123LC - Compustat Current'!$B$8:$B$395,0)))</f>
        <v>0</v>
      </c>
      <c r="BE125" s="1">
        <f>ABS('P123LC - Compustat Legacy'!BI122-INDEX('P123LC - Compustat Current'!BE$8:BE$395,MATCH('P123LC - Compustat Delta'!$B125,'P123LC - Compustat Current'!$B$8:$B$395,0)))</f>
        <v>0</v>
      </c>
      <c r="BF125" s="1">
        <f>ABS('P123LC - Compustat Legacy'!BJ122-INDEX('P123LC - Compustat Current'!BF$8:BF$395,MATCH('P123LC - Compustat Delta'!$B125,'P123LC - Compustat Current'!$B$8:$B$395,0)))</f>
        <v>0</v>
      </c>
      <c r="BG125" s="1">
        <f>ABS('P123LC - Compustat Legacy'!BK122-INDEX('P123LC - Compustat Current'!BG$8:BG$395,MATCH('P123LC - Compustat Delta'!$B125,'P123LC - Compustat Current'!$B$8:$B$395,0)))</f>
        <v>0</v>
      </c>
      <c r="BH125" s="1">
        <f>ABS('P123LC - Compustat Legacy'!BL122-INDEX('P123LC - Compustat Current'!BH$8:BH$395,MATCH('P123LC - Compustat Delta'!$B125,'P123LC - Compustat Current'!$B$8:$B$395,0)))</f>
        <v>0</v>
      </c>
      <c r="BI125" s="1">
        <f>ABS('P123LC - Compustat Legacy'!BM122-INDEX('P123LC - Compustat Current'!BI$8:BI$395,MATCH('P123LC - Compustat Delta'!$B125,'P123LC - Compustat Current'!$B$8:$B$395,0)))</f>
        <v>0</v>
      </c>
      <c r="BJ125" s="1">
        <f>ABS('P123LC - Compustat Legacy'!BN122-INDEX('P123LC - Compustat Current'!BJ$8:BJ$395,MATCH('P123LC - Compustat Delta'!$B125,'P123LC - Compustat Current'!$B$8:$B$395,0)))</f>
        <v>0</v>
      </c>
      <c r="BK125" s="1">
        <f>ABS('P123LC - Compustat Legacy'!BO122-INDEX('P123LC - Compustat Current'!BK$8:BK$395,MATCH('P123LC - Compustat Delta'!$B125,'P123LC - Compustat Current'!$B$8:$B$395,0)))</f>
        <v>0</v>
      </c>
      <c r="BL125" s="1">
        <f>ABS('P123LC - Compustat Legacy'!BP122-INDEX('P123LC - Compustat Current'!BL$8:BL$395,MATCH('P123LC - Compustat Delta'!$B125,'P123LC - Compustat Current'!$B$8:$B$395,0)))</f>
        <v>0</v>
      </c>
      <c r="BM125" s="1">
        <f>ABS('P123LC - Compustat Legacy'!BQ122-INDEX('P123LC - Compustat Current'!BM$8:BM$395,MATCH('P123LC - Compustat Delta'!$B125,'P123LC - Compustat Current'!$B$8:$B$395,0)))</f>
        <v>0</v>
      </c>
      <c r="BN125" s="1">
        <f>ABS('P123LC - Compustat Legacy'!BR122-INDEX('P123LC - Compustat Current'!BN$8:BN$395,MATCH('P123LC - Compustat Delta'!$B125,'P123LC - Compustat Current'!$B$8:$B$395,0)))</f>
        <v>0</v>
      </c>
      <c r="BO125" s="1">
        <f>ABS('P123LC - Compustat Legacy'!BS122-INDEX('P123LC - Compustat Current'!BO$8:BO$395,MATCH('P123LC - Compustat Delta'!$B125,'P123LC - Compustat Current'!$B$8:$B$395,0)))</f>
        <v>0</v>
      </c>
      <c r="BP125" s="1">
        <f>ABS('P123LC - Compustat Legacy'!BT122-INDEX('P123LC - Compustat Current'!BP$8:BP$395,MATCH('P123LC - Compustat Delta'!$B125,'P123LC - Compustat Current'!$B$8:$B$395,0)))</f>
        <v>4.120000000000001</v>
      </c>
      <c r="BQ125" s="1">
        <f>ABS('P123LC - Compustat Legacy'!BU122-INDEX('P123LC - Compustat Current'!BQ$8:BQ$395,MATCH('P123LC - Compustat Delta'!$B125,'P123LC - Compustat Current'!$B$8:$B$395,0)))</f>
        <v>0</v>
      </c>
      <c r="BR125" s="1">
        <f>ABS('P123LC - Compustat Legacy'!BV122-INDEX('P123LC - Compustat Current'!BR$8:BR$395,MATCH('P123LC - Compustat Delta'!$B125,'P123LC - Compustat Current'!$B$8:$B$395,0)))</f>
        <v>0</v>
      </c>
      <c r="BS125" s="1">
        <f>ABS('P123LC - Compustat Legacy'!BW122-INDEX('P123LC - Compustat Current'!BS$8:BS$395,MATCH('P123LC - Compustat Delta'!$B125,'P123LC - Compustat Current'!$B$8:$B$395,0)))</f>
        <v>0</v>
      </c>
      <c r="BT125" s="1">
        <f>ABS('P123LC - Compustat Legacy'!BX122-INDEX('P123LC - Compustat Current'!BT$8:BT$395,MATCH('P123LC - Compustat Delta'!$B125,'P123LC - Compustat Current'!$B$8:$B$395,0)))</f>
        <v>0</v>
      </c>
      <c r="BU125" s="1">
        <f>ABS('P123LC - Compustat Legacy'!BY122-INDEX('P123LC - Compustat Current'!BU$8:BU$395,MATCH('P123LC - Compustat Delta'!$B125,'P123LC - Compustat Current'!$B$8:$B$395,0)))</f>
        <v>0</v>
      </c>
      <c r="BV125" s="1">
        <f>ABS('P123LC - Compustat Legacy'!BZ122-INDEX('P123LC - Compustat Current'!BV$8:BV$395,MATCH('P123LC - Compustat Delta'!$B125,'P123LC - Compustat Current'!$B$8:$B$395,0)))</f>
        <v>0</v>
      </c>
      <c r="BW125" s="1">
        <f>ABS('P123LC - Compustat Legacy'!CA122-INDEX('P123LC - Compustat Current'!BW$8:BW$395,MATCH('P123LC - Compustat Delta'!$B125,'P123LC - Compustat Current'!$B$8:$B$395,0)))</f>
        <v>0</v>
      </c>
      <c r="BX125" s="1">
        <f>ABS('P123LC - Compustat Legacy'!CB122-INDEX('P123LC - Compustat Current'!BX$8:BX$395,MATCH('P123LC - Compustat Delta'!$B125,'P123LC - Compustat Current'!$B$8:$B$395,0)))</f>
        <v>0</v>
      </c>
      <c r="BY125" s="1">
        <f>ABS('P123LC - Compustat Legacy'!CC122-INDEX('P123LC - Compustat Current'!BY$8:BY$395,MATCH('P123LC - Compustat Delta'!$B125,'P123LC - Compustat Current'!$B$8:$B$395,0)))</f>
        <v>0</v>
      </c>
      <c r="BZ125" s="1">
        <f>ABS('P123LC - Compustat Legacy'!CD122-INDEX('P123LC - Compustat Current'!BZ$8:BZ$395,MATCH('P123LC - Compustat Delta'!$B125,'P123LC - Compustat Current'!$B$8:$B$395,0)))</f>
        <v>0</v>
      </c>
      <c r="CA125" s="1">
        <f>ABS('P123LC - Compustat Legacy'!CE122-INDEX('P123LC - Compustat Current'!CA$8:CA$395,MATCH('P123LC - Compustat Delta'!$B125,'P123LC - Compustat Current'!$B$8:$B$395,0)))</f>
        <v>0</v>
      </c>
      <c r="CB125" s="1">
        <f>ABS('P123LC - Compustat Legacy'!CF122-INDEX('P123LC - Compustat Current'!CB$8:CB$395,MATCH('P123LC - Compustat Delta'!$B125,'P123LC - Compustat Current'!$B$8:$B$395,0)))</f>
        <v>0</v>
      </c>
      <c r="CC125" s="1">
        <f>ABS('P123LC - Compustat Legacy'!CG122-INDEX('P123LC - Compustat Current'!CC$8:CC$395,MATCH('P123LC - Compustat Delta'!$B125,'P123LC - Compustat Current'!$B$8:$B$395,0)))</f>
        <v>0</v>
      </c>
      <c r="CD125" s="1">
        <f>ABS('P123LC - Compustat Legacy'!CH122-INDEX('P123LC - Compustat Current'!CD$8:CD$395,MATCH('P123LC - Compustat Delta'!$B125,'P123LC - Compustat Current'!$B$8:$B$395,0)))</f>
        <v>0</v>
      </c>
      <c r="CE125" s="1">
        <f>ABS('P123LC - Compustat Legacy'!CI122-INDEX('P123LC - Compustat Current'!CE$8:CE$395,MATCH('P123LC - Compustat Delta'!$B125,'P123LC - Compustat Current'!$B$8:$B$395,0)))</f>
        <v>0</v>
      </c>
      <c r="CF125" s="1">
        <f>ABS('P123LC - Compustat Legacy'!CJ122-INDEX('P123LC - Compustat Current'!CF$8:CF$395,MATCH('P123LC - Compustat Delta'!$B125,'P123LC - Compustat Current'!$B$8:$B$395,0)))</f>
        <v>0</v>
      </c>
      <c r="CG125" s="1">
        <f>ABS('P123LC - Compustat Legacy'!CK122-INDEX('P123LC - Compustat Current'!CG$8:CG$395,MATCH('P123LC - Compustat Delta'!$B125,'P123LC - Compustat Current'!$B$8:$B$395,0)))</f>
        <v>0</v>
      </c>
      <c r="CH125" s="1">
        <f>ABS('P123LC - Compustat Legacy'!CL122-INDEX('P123LC - Compustat Current'!CH$8:CH$395,MATCH('P123LC - Compustat Delta'!$B125,'P123LC - Compustat Current'!$B$8:$B$395,0)))</f>
        <v>0</v>
      </c>
      <c r="CI125" s="1">
        <f>ABS('P123LC - Compustat Legacy'!CM122-INDEX('P123LC - Compustat Current'!CI$8:CI$395,MATCH('P123LC - Compustat Delta'!$B125,'P123LC - Compustat Current'!$B$8:$B$395,0)))</f>
        <v>0</v>
      </c>
      <c r="CJ125" s="1">
        <f>ABS('P123LC - Compustat Legacy'!CN122-INDEX('P123LC - Compustat Current'!CJ$8:CJ$395,MATCH('P123LC - Compustat Delta'!$B125,'P123LC - Compustat Current'!$B$8:$B$395,0)))</f>
        <v>0.51999999999999602</v>
      </c>
      <c r="CK125" s="1">
        <f>ABS('P123LC - Compustat Legacy'!CO122-INDEX('P123LC - Compustat Current'!CK$8:CK$395,MATCH('P123LC - Compustat Delta'!$B125,'P123LC - Compustat Current'!$B$8:$B$395,0)))</f>
        <v>0.50999999999999801</v>
      </c>
      <c r="CL125" s="1">
        <f>ABS('P123LC - Compustat Legacy'!CP122-INDEX('P123LC - Compustat Current'!CL$8:CL$395,MATCH('P123LC - Compustat Delta'!$B125,'P123LC - Compustat Current'!$B$8:$B$395,0)))</f>
        <v>0</v>
      </c>
      <c r="CM125" s="1">
        <f>ABS('P123LC - Compustat Legacy'!CQ122-INDEX('P123LC - Compustat Current'!CM$8:CM$395,MATCH('P123LC - Compustat Delta'!$B125,'P123LC - Compustat Current'!$B$8:$B$395,0)))</f>
        <v>0</v>
      </c>
      <c r="CN125" s="1">
        <f>ABS('P123LC - Compustat Legacy'!CR122-INDEX('P123LC - Compustat Current'!CN$8:CN$395,MATCH('P123LC - Compustat Delta'!$B125,'P123LC - Compustat Current'!$B$8:$B$395,0)))</f>
        <v>0.52000000000000313</v>
      </c>
      <c r="CO125" s="1">
        <f>ABS('P123LC - Compustat Legacy'!CS122-INDEX('P123LC - Compustat Current'!CO$8:CO$395,MATCH('P123LC - Compustat Delta'!$B125,'P123LC - Compustat Current'!$B$8:$B$395,0)))</f>
        <v>0.25999999999999801</v>
      </c>
      <c r="CP125" s="1">
        <f>ABS('P123LC - Compustat Legacy'!CT122-INDEX('P123LC - Compustat Current'!CP$8:CP$395,MATCH('P123LC - Compustat Delta'!$B125,'P123LC - Compustat Current'!$B$8:$B$395,0)))</f>
        <v>0.26000000000000512</v>
      </c>
      <c r="CQ125" s="1">
        <f>ABS('P123LC - Compustat Legacy'!CU122-INDEX('P123LC - Compustat Current'!CQ$8:CQ$395,MATCH('P123LC - Compustat Delta'!$B125,'P123LC - Compustat Current'!$B$8:$B$395,0)))</f>
        <v>0.25</v>
      </c>
      <c r="CR125" s="1">
        <f>ABS('P123LC - Compustat Legacy'!CV122-INDEX('P123LC - Compustat Current'!CR$8:CR$395,MATCH('P123LC - Compustat Delta'!$B125,'P123LC - Compustat Current'!$B$8:$B$395,0)))</f>
        <v>0</v>
      </c>
      <c r="CS125" s="1">
        <f>ABS('P123LC - Compustat Legacy'!CW122-INDEX('P123LC - Compustat Current'!CS$8:CS$395,MATCH('P123LC - Compustat Delta'!$B125,'P123LC - Compustat Current'!$B$8:$B$395,0)))</f>
        <v>0.25</v>
      </c>
      <c r="CT125" s="1">
        <f>ABS('P123LC - Compustat Legacy'!CX122-INDEX('P123LC - Compustat Current'!CT$8:CT$395,MATCH('P123LC - Compustat Delta'!$B125,'P123LC - Compustat Current'!$B$8:$B$395,0)))</f>
        <v>0.50999999999999091</v>
      </c>
      <c r="CU125" s="1">
        <f>ABS('P123LC - Compustat Legacy'!CY122-INDEX('P123LC - Compustat Current'!CU$8:CU$395,MATCH('P123LC - Compustat Delta'!$B125,'P123LC - Compustat Current'!$B$8:$B$395,0)))</f>
        <v>0.26000000000000512</v>
      </c>
      <c r="CV125" s="1">
        <f>ABS('P123LC - Compustat Legacy'!CZ122-INDEX('P123LC - Compustat Current'!CV$8:CV$395,MATCH('P123LC - Compustat Delta'!$B125,'P123LC - Compustat Current'!$B$8:$B$395,0)))</f>
        <v>0.50999999999999801</v>
      </c>
      <c r="CW125" s="1">
        <f>ABS('P123LC - Compustat Legacy'!DA122-INDEX('P123LC - Compustat Current'!CW$8:CW$395,MATCH('P123LC - Compustat Delta'!$B125,'P123LC - Compustat Current'!$B$8:$B$395,0)))</f>
        <v>0</v>
      </c>
      <c r="CX125" s="1">
        <f>ABS('P123LC - Compustat Legacy'!DB122-INDEX('P123LC - Compustat Current'!CX$8:CX$395,MATCH('P123LC - Compustat Delta'!$B125,'P123LC - Compustat Current'!$B$8:$B$395,0)))</f>
        <v>0</v>
      </c>
      <c r="CY125" s="1">
        <f>ABS('P123LC - Compustat Legacy'!DC122-INDEX('P123LC - Compustat Current'!CY$8:CY$395,MATCH('P123LC - Compustat Delta'!$B125,'P123LC - Compustat Current'!$B$8:$B$395,0)))</f>
        <v>0</v>
      </c>
    </row>
    <row r="126" spans="2:103" x14ac:dyDescent="0.25">
      <c r="B126" t="s">
        <v>210</v>
      </c>
      <c r="D126" s="1" t="s">
        <v>96</v>
      </c>
      <c r="E126" s="1">
        <f>ABS('P123LC - Compustat Legacy'!I123-INDEX('P123LC - Compustat Current'!E$8:E$395,MATCH('P123LC - Compustat Delta'!$B126,'P123LC - Compustat Current'!$B$8:$B$395,0)))</f>
        <v>0.26000000000000512</v>
      </c>
      <c r="F126" s="1">
        <f>ABS('P123LC - Compustat Legacy'!J123-INDEX('P123LC - Compustat Current'!F$8:F$395,MATCH('P123LC - Compustat Delta'!$B126,'P123LC - Compustat Current'!$B$8:$B$395,0)))</f>
        <v>0.25999999999999091</v>
      </c>
      <c r="G126" s="1">
        <f>ABS('P123LC - Compustat Legacy'!K123-INDEX('P123LC - Compustat Current'!G$8:G$395,MATCH('P123LC - Compustat Delta'!$B126,'P123LC - Compustat Current'!$B$8:$B$395,0)))</f>
        <v>0</v>
      </c>
      <c r="H126" s="1">
        <f>ABS('P123LC - Compustat Legacy'!L123-INDEX('P123LC - Compustat Current'!H$8:H$395,MATCH('P123LC - Compustat Delta'!$B126,'P123LC - Compustat Current'!$B$8:$B$395,0)))</f>
        <v>0.25999999999999091</v>
      </c>
      <c r="I126" s="1">
        <f>ABS('P123LC - Compustat Legacy'!M123-INDEX('P123LC - Compustat Current'!I$8:I$395,MATCH('P123LC - Compustat Delta'!$B126,'P123LC - Compustat Current'!$B$8:$B$395,0)))</f>
        <v>0</v>
      </c>
      <c r="J126" s="1">
        <f>ABS('P123LC - Compustat Legacy'!N123-INDEX('P123LC - Compustat Current'!J$8:J$395,MATCH('P123LC - Compustat Delta'!$B126,'P123LC - Compustat Current'!$B$8:$B$395,0)))</f>
        <v>0.25</v>
      </c>
      <c r="K126" s="1">
        <f>ABS('P123LC - Compustat Legacy'!O123-INDEX('P123LC - Compustat Current'!K$8:K$395,MATCH('P123LC - Compustat Delta'!$B126,'P123LC - Compustat Current'!$B$8:$B$395,0)))</f>
        <v>0</v>
      </c>
      <c r="L126" s="1">
        <f>ABS('P123LC - Compustat Legacy'!P123-INDEX('P123LC - Compustat Current'!L$8:L$395,MATCH('P123LC - Compustat Delta'!$B126,'P123LC - Compustat Current'!$B$8:$B$395,0)))</f>
        <v>0</v>
      </c>
      <c r="M126" s="1">
        <f>ABS('P123LC - Compustat Legacy'!Q123-INDEX('P123LC - Compustat Current'!M$8:M$395,MATCH('P123LC - Compustat Delta'!$B126,'P123LC - Compustat Current'!$B$8:$B$395,0)))</f>
        <v>0.25999999999999801</v>
      </c>
      <c r="N126" s="1">
        <f>ABS('P123LC - Compustat Legacy'!R123-INDEX('P123LC - Compustat Current'!N$8:N$395,MATCH('P123LC - Compustat Delta'!$B126,'P123LC - Compustat Current'!$B$8:$B$395,0)))</f>
        <v>0</v>
      </c>
      <c r="O126" s="1">
        <f>ABS('P123LC - Compustat Legacy'!S123-INDEX('P123LC - Compustat Current'!O$8:O$395,MATCH('P123LC - Compustat Delta'!$B126,'P123LC - Compustat Current'!$B$8:$B$395,0)))</f>
        <v>0</v>
      </c>
      <c r="P126" s="1">
        <f>ABS('P123LC - Compustat Legacy'!T123-INDEX('P123LC - Compustat Current'!P$8:P$395,MATCH('P123LC - Compustat Delta'!$B126,'P123LC - Compustat Current'!$B$8:$B$395,0)))</f>
        <v>0</v>
      </c>
      <c r="Q126" s="1">
        <f>ABS('P123LC - Compustat Legacy'!U123-INDEX('P123LC - Compustat Current'!Q$8:Q$395,MATCH('P123LC - Compustat Delta'!$B126,'P123LC - Compustat Current'!$B$8:$B$395,0)))</f>
        <v>0</v>
      </c>
      <c r="R126" s="1">
        <f>ABS('P123LC - Compustat Legacy'!V123-INDEX('P123LC - Compustat Current'!R$8:R$395,MATCH('P123LC - Compustat Delta'!$B126,'P123LC - Compustat Current'!$B$8:$B$395,0)))</f>
        <v>0</v>
      </c>
      <c r="S126" s="1">
        <f>ABS('P123LC - Compustat Legacy'!W123-INDEX('P123LC - Compustat Current'!S$8:S$395,MATCH('P123LC - Compustat Delta'!$B126,'P123LC - Compustat Current'!$B$8:$B$395,0)))</f>
        <v>0</v>
      </c>
      <c r="T126" s="1">
        <f>ABS('P123LC - Compustat Legacy'!X123-INDEX('P123LC - Compustat Current'!T$8:T$395,MATCH('P123LC - Compustat Delta'!$B126,'P123LC - Compustat Current'!$B$8:$B$395,0)))</f>
        <v>0</v>
      </c>
      <c r="U126" s="1">
        <f>ABS('P123LC - Compustat Legacy'!Y123-INDEX('P123LC - Compustat Current'!U$8:U$395,MATCH('P123LC - Compustat Delta'!$B126,'P123LC - Compustat Current'!$B$8:$B$395,0)))</f>
        <v>0</v>
      </c>
      <c r="V126" s="1">
        <f>ABS('P123LC - Compustat Legacy'!Z123-INDEX('P123LC - Compustat Current'!V$8:V$395,MATCH('P123LC - Compustat Delta'!$B126,'P123LC - Compustat Current'!$B$8:$B$395,0)))</f>
        <v>0</v>
      </c>
      <c r="W126" s="1">
        <f>ABS('P123LC - Compustat Legacy'!AA123-INDEX('P123LC - Compustat Current'!W$8:W$395,MATCH('P123LC - Compustat Delta'!$B126,'P123LC - Compustat Current'!$B$8:$B$395,0)))</f>
        <v>0</v>
      </c>
      <c r="X126" s="1">
        <f>ABS('P123LC - Compustat Legacy'!AB123-INDEX('P123LC - Compustat Current'!X$8:X$395,MATCH('P123LC - Compustat Delta'!$B126,'P123LC - Compustat Current'!$B$8:$B$395,0)))</f>
        <v>0</v>
      </c>
      <c r="Y126" s="1">
        <f>ABS('P123LC - Compustat Legacy'!AC123-INDEX('P123LC - Compustat Current'!Y$8:Y$395,MATCH('P123LC - Compustat Delta'!$B126,'P123LC - Compustat Current'!$B$8:$B$395,0)))</f>
        <v>0</v>
      </c>
      <c r="Z126" s="1">
        <f>ABS('P123LC - Compustat Legacy'!AD123-INDEX('P123LC - Compustat Current'!Z$8:Z$395,MATCH('P123LC - Compustat Delta'!$B126,'P123LC - Compustat Current'!$B$8:$B$395,0)))</f>
        <v>0</v>
      </c>
      <c r="AA126" s="1">
        <f>ABS('P123LC - Compustat Legacy'!AE123-INDEX('P123LC - Compustat Current'!AA$8:AA$395,MATCH('P123LC - Compustat Delta'!$B126,'P123LC - Compustat Current'!$B$8:$B$395,0)))</f>
        <v>0</v>
      </c>
      <c r="AB126" s="1">
        <f>ABS('P123LC - Compustat Legacy'!AF123-INDEX('P123LC - Compustat Current'!AB$8:AB$395,MATCH('P123LC - Compustat Delta'!$B126,'P123LC - Compustat Current'!$B$8:$B$395,0)))</f>
        <v>0</v>
      </c>
      <c r="AC126" s="1">
        <f>ABS('P123LC - Compustat Legacy'!AG123-INDEX('P123LC - Compustat Current'!AC$8:AC$395,MATCH('P123LC - Compustat Delta'!$B126,'P123LC - Compustat Current'!$B$8:$B$395,0)))</f>
        <v>0</v>
      </c>
      <c r="AD126" s="1">
        <f>ABS('P123LC - Compustat Legacy'!AH123-INDEX('P123LC - Compustat Current'!AD$8:AD$395,MATCH('P123LC - Compustat Delta'!$B126,'P123LC - Compustat Current'!$B$8:$B$395,0)))</f>
        <v>0</v>
      </c>
      <c r="AE126" s="1">
        <f>ABS('P123LC - Compustat Legacy'!AI123-INDEX('P123LC - Compustat Current'!AE$8:AE$395,MATCH('P123LC - Compustat Delta'!$B126,'P123LC - Compustat Current'!$B$8:$B$395,0)))</f>
        <v>0</v>
      </c>
      <c r="AF126" s="1">
        <f>ABS('P123LC - Compustat Legacy'!AJ123-INDEX('P123LC - Compustat Current'!AF$8:AF$395,MATCH('P123LC - Compustat Delta'!$B126,'P123LC - Compustat Current'!$B$8:$B$395,0)))</f>
        <v>0</v>
      </c>
      <c r="AG126" s="1">
        <f>ABS('P123LC - Compustat Legacy'!AK123-INDEX('P123LC - Compustat Current'!AG$8:AG$395,MATCH('P123LC - Compustat Delta'!$B126,'P123LC - Compustat Current'!$B$8:$B$395,0)))</f>
        <v>0</v>
      </c>
      <c r="AH126" s="1">
        <f>ABS('P123LC - Compustat Legacy'!AL123-INDEX('P123LC - Compustat Current'!AH$8:AH$395,MATCH('P123LC - Compustat Delta'!$B126,'P123LC - Compustat Current'!$B$8:$B$395,0)))</f>
        <v>0</v>
      </c>
      <c r="AI126" s="1">
        <f>ABS('P123LC - Compustat Legacy'!AM123-INDEX('P123LC - Compustat Current'!AI$8:AI$395,MATCH('P123LC - Compustat Delta'!$B126,'P123LC - Compustat Current'!$B$8:$B$395,0)))</f>
        <v>0</v>
      </c>
      <c r="AJ126" s="1">
        <f>ABS('P123LC - Compustat Legacy'!AN123-INDEX('P123LC - Compustat Current'!AJ$8:AJ$395,MATCH('P123LC - Compustat Delta'!$B126,'P123LC - Compustat Current'!$B$8:$B$395,0)))</f>
        <v>0</v>
      </c>
      <c r="AK126" s="1">
        <f>ABS('P123LC - Compustat Legacy'!AO123-INDEX('P123LC - Compustat Current'!AK$8:AK$395,MATCH('P123LC - Compustat Delta'!$B126,'P123LC - Compustat Current'!$B$8:$B$395,0)))</f>
        <v>0</v>
      </c>
      <c r="AL126" s="1">
        <f>ABS('P123LC - Compustat Legacy'!AP123-INDEX('P123LC - Compustat Current'!AL$8:AL$395,MATCH('P123LC - Compustat Delta'!$B126,'P123LC - Compustat Current'!$B$8:$B$395,0)))</f>
        <v>0</v>
      </c>
      <c r="AM126" s="1">
        <f>ABS('P123LC - Compustat Legacy'!AQ123-INDEX('P123LC - Compustat Current'!AM$8:AM$395,MATCH('P123LC - Compustat Delta'!$B126,'P123LC - Compustat Current'!$B$8:$B$395,0)))</f>
        <v>0</v>
      </c>
      <c r="AN126" s="1">
        <f>ABS('P123LC - Compustat Legacy'!AR123-INDEX('P123LC - Compustat Current'!AN$8:AN$395,MATCH('P123LC - Compustat Delta'!$B126,'P123LC - Compustat Current'!$B$8:$B$395,0)))</f>
        <v>0</v>
      </c>
      <c r="AO126" s="1">
        <f>ABS('P123LC - Compustat Legacy'!AS123-INDEX('P123LC - Compustat Current'!AO$8:AO$395,MATCH('P123LC - Compustat Delta'!$B126,'P123LC - Compustat Current'!$B$8:$B$395,0)))</f>
        <v>0</v>
      </c>
      <c r="AP126" s="1">
        <f>ABS('P123LC - Compustat Legacy'!AT123-INDEX('P123LC - Compustat Current'!AP$8:AP$395,MATCH('P123LC - Compustat Delta'!$B126,'P123LC - Compustat Current'!$B$8:$B$395,0)))</f>
        <v>0</v>
      </c>
      <c r="AQ126" s="1">
        <f>ABS('P123LC - Compustat Legacy'!AU123-INDEX('P123LC - Compustat Current'!AQ$8:AQ$395,MATCH('P123LC - Compustat Delta'!$B126,'P123LC - Compustat Current'!$B$8:$B$395,0)))</f>
        <v>0</v>
      </c>
      <c r="AR126" s="1">
        <f>ABS('P123LC - Compustat Legacy'!AV123-INDEX('P123LC - Compustat Current'!AR$8:AR$395,MATCH('P123LC - Compustat Delta'!$B126,'P123LC - Compustat Current'!$B$8:$B$395,0)))</f>
        <v>0</v>
      </c>
      <c r="AS126" s="1">
        <f>ABS('P123LC - Compustat Legacy'!AW123-INDEX('P123LC - Compustat Current'!AS$8:AS$395,MATCH('P123LC - Compustat Delta'!$B126,'P123LC - Compustat Current'!$B$8:$B$395,0)))</f>
        <v>0.25999999999999091</v>
      </c>
      <c r="AT126" s="1">
        <f>ABS('P123LC - Compustat Legacy'!AX123-INDEX('P123LC - Compustat Current'!AT$8:AT$395,MATCH('P123LC - Compustat Delta'!$B126,'P123LC - Compustat Current'!$B$8:$B$395,0)))</f>
        <v>0</v>
      </c>
      <c r="AU126" s="1">
        <f>ABS('P123LC - Compustat Legacy'!AY123-INDEX('P123LC - Compustat Current'!AU$8:AU$395,MATCH('P123LC - Compustat Delta'!$B126,'P123LC - Compustat Current'!$B$8:$B$395,0)))</f>
        <v>0</v>
      </c>
      <c r="AV126" s="1">
        <f>ABS('P123LC - Compustat Legacy'!AZ123-INDEX('P123LC - Compustat Current'!AV$8:AV$395,MATCH('P123LC - Compustat Delta'!$B126,'P123LC - Compustat Current'!$B$8:$B$395,0)))</f>
        <v>0</v>
      </c>
      <c r="AW126" s="1">
        <f>ABS('P123LC - Compustat Legacy'!BA123-INDEX('P123LC - Compustat Current'!AW$8:AW$395,MATCH('P123LC - Compustat Delta'!$B126,'P123LC - Compustat Current'!$B$8:$B$395,0)))</f>
        <v>0</v>
      </c>
      <c r="AX126" s="1">
        <f>ABS('P123LC - Compustat Legacy'!BB123-INDEX('P123LC - Compustat Current'!AX$8:AX$395,MATCH('P123LC - Compustat Delta'!$B126,'P123LC - Compustat Current'!$B$8:$B$395,0)))</f>
        <v>0</v>
      </c>
      <c r="AY126" s="1">
        <f>ABS('P123LC - Compustat Legacy'!BC123-INDEX('P123LC - Compustat Current'!AY$8:AY$395,MATCH('P123LC - Compustat Delta'!$B126,'P123LC - Compustat Current'!$B$8:$B$395,0)))</f>
        <v>0</v>
      </c>
      <c r="AZ126" s="1">
        <f>ABS('P123LC - Compustat Legacy'!BD123-INDEX('P123LC - Compustat Current'!AZ$8:AZ$395,MATCH('P123LC - Compustat Delta'!$B126,'P123LC - Compustat Current'!$B$8:$B$395,0)))</f>
        <v>0</v>
      </c>
      <c r="BA126" s="1">
        <f>ABS('P123LC - Compustat Legacy'!BE123-INDEX('P123LC - Compustat Current'!BA$8:BA$395,MATCH('P123LC - Compustat Delta'!$B126,'P123LC - Compustat Current'!$B$8:$B$395,0)))</f>
        <v>0</v>
      </c>
      <c r="BB126" s="1">
        <f>ABS('P123LC - Compustat Legacy'!BF123-INDEX('P123LC - Compustat Current'!BB$8:BB$395,MATCH('P123LC - Compustat Delta'!$B126,'P123LC - Compustat Current'!$B$8:$B$395,0)))</f>
        <v>0</v>
      </c>
      <c r="BC126" s="1">
        <f>ABS('P123LC - Compustat Legacy'!BG123-INDEX('P123LC - Compustat Current'!BC$8:BC$395,MATCH('P123LC - Compustat Delta'!$B126,'P123LC - Compustat Current'!$B$8:$B$395,0)))</f>
        <v>0</v>
      </c>
      <c r="BD126" s="1">
        <f>ABS('P123LC - Compustat Legacy'!BH123-INDEX('P123LC - Compustat Current'!BD$8:BD$395,MATCH('P123LC - Compustat Delta'!$B126,'P123LC - Compustat Current'!$B$8:$B$395,0)))</f>
        <v>0</v>
      </c>
      <c r="BE126" s="1">
        <f>ABS('P123LC - Compustat Legacy'!BI123-INDEX('P123LC - Compustat Current'!BE$8:BE$395,MATCH('P123LC - Compustat Delta'!$B126,'P123LC - Compustat Current'!$B$8:$B$395,0)))</f>
        <v>0</v>
      </c>
      <c r="BF126" s="1">
        <f>ABS('P123LC - Compustat Legacy'!BJ123-INDEX('P123LC - Compustat Current'!BF$8:BF$395,MATCH('P123LC - Compustat Delta'!$B126,'P123LC - Compustat Current'!$B$8:$B$395,0)))</f>
        <v>0</v>
      </c>
      <c r="BG126" s="1">
        <f>ABS('P123LC - Compustat Legacy'!BK123-INDEX('P123LC - Compustat Current'!BG$8:BG$395,MATCH('P123LC - Compustat Delta'!$B126,'P123LC - Compustat Current'!$B$8:$B$395,0)))</f>
        <v>0</v>
      </c>
      <c r="BH126" s="1">
        <f>ABS('P123LC - Compustat Legacy'!BL123-INDEX('P123LC - Compustat Current'!BH$8:BH$395,MATCH('P123LC - Compustat Delta'!$B126,'P123LC - Compustat Current'!$B$8:$B$395,0)))</f>
        <v>0</v>
      </c>
      <c r="BI126" s="1">
        <f>ABS('P123LC - Compustat Legacy'!BM123-INDEX('P123LC - Compustat Current'!BI$8:BI$395,MATCH('P123LC - Compustat Delta'!$B126,'P123LC - Compustat Current'!$B$8:$B$395,0)))</f>
        <v>0</v>
      </c>
      <c r="BJ126" s="1">
        <f>ABS('P123LC - Compustat Legacy'!BN123-INDEX('P123LC - Compustat Current'!BJ$8:BJ$395,MATCH('P123LC - Compustat Delta'!$B126,'P123LC - Compustat Current'!$B$8:$B$395,0)))</f>
        <v>0</v>
      </c>
      <c r="BK126" s="1">
        <f>ABS('P123LC - Compustat Legacy'!BO123-INDEX('P123LC - Compustat Current'!BK$8:BK$395,MATCH('P123LC - Compustat Delta'!$B126,'P123LC - Compustat Current'!$B$8:$B$395,0)))</f>
        <v>0</v>
      </c>
      <c r="BL126" s="1">
        <f>ABS('P123LC - Compustat Legacy'!BP123-INDEX('P123LC - Compustat Current'!BL$8:BL$395,MATCH('P123LC - Compustat Delta'!$B126,'P123LC - Compustat Current'!$B$8:$B$395,0)))</f>
        <v>0</v>
      </c>
      <c r="BM126" s="1">
        <f>ABS('P123LC - Compustat Legacy'!BQ123-INDEX('P123LC - Compustat Current'!BM$8:BM$395,MATCH('P123LC - Compustat Delta'!$B126,'P123LC - Compustat Current'!$B$8:$B$395,0)))</f>
        <v>0</v>
      </c>
      <c r="BN126" s="1">
        <f>ABS('P123LC - Compustat Legacy'!BR123-INDEX('P123LC - Compustat Current'!BN$8:BN$395,MATCH('P123LC - Compustat Delta'!$B126,'P123LC - Compustat Current'!$B$8:$B$395,0)))</f>
        <v>0</v>
      </c>
      <c r="BO126" s="1">
        <f>ABS('P123LC - Compustat Legacy'!BS123-INDEX('P123LC - Compustat Current'!BO$8:BO$395,MATCH('P123LC - Compustat Delta'!$B126,'P123LC - Compustat Current'!$B$8:$B$395,0)))</f>
        <v>0</v>
      </c>
      <c r="BP126" s="1">
        <f>ABS('P123LC - Compustat Legacy'!BT123-INDEX('P123LC - Compustat Current'!BP$8:BP$395,MATCH('P123LC - Compustat Delta'!$B126,'P123LC - Compustat Current'!$B$8:$B$395,0)))</f>
        <v>0</v>
      </c>
      <c r="BQ126" s="1">
        <f>ABS('P123LC - Compustat Legacy'!BU123-INDEX('P123LC - Compustat Current'!BQ$8:BQ$395,MATCH('P123LC - Compustat Delta'!$B126,'P123LC - Compustat Current'!$B$8:$B$395,0)))</f>
        <v>0</v>
      </c>
      <c r="BR126" s="1">
        <f>ABS('P123LC - Compustat Legacy'!BV123-INDEX('P123LC - Compustat Current'!BR$8:BR$395,MATCH('P123LC - Compustat Delta'!$B126,'P123LC - Compustat Current'!$B$8:$B$395,0)))</f>
        <v>0</v>
      </c>
      <c r="BS126" s="1">
        <f>ABS('P123LC - Compustat Legacy'!BW123-INDEX('P123LC - Compustat Current'!BS$8:BS$395,MATCH('P123LC - Compustat Delta'!$B126,'P123LC - Compustat Current'!$B$8:$B$395,0)))</f>
        <v>0</v>
      </c>
      <c r="BT126" s="1">
        <f>ABS('P123LC - Compustat Legacy'!BX123-INDEX('P123LC - Compustat Current'!BT$8:BT$395,MATCH('P123LC - Compustat Delta'!$B126,'P123LC - Compustat Current'!$B$8:$B$395,0)))</f>
        <v>0</v>
      </c>
      <c r="BU126" s="1">
        <f>ABS('P123LC - Compustat Legacy'!BY123-INDEX('P123LC - Compustat Current'!BU$8:BU$395,MATCH('P123LC - Compustat Delta'!$B126,'P123LC - Compustat Current'!$B$8:$B$395,0)))</f>
        <v>0</v>
      </c>
      <c r="BV126" s="1">
        <f>ABS('P123LC - Compustat Legacy'!BZ123-INDEX('P123LC - Compustat Current'!BV$8:BV$395,MATCH('P123LC - Compustat Delta'!$B126,'P123LC - Compustat Current'!$B$8:$B$395,0)))</f>
        <v>0</v>
      </c>
      <c r="BW126" s="1">
        <f>ABS('P123LC - Compustat Legacy'!CA123-INDEX('P123LC - Compustat Current'!BW$8:BW$395,MATCH('P123LC - Compustat Delta'!$B126,'P123LC - Compustat Current'!$B$8:$B$395,0)))</f>
        <v>0.25</v>
      </c>
      <c r="BX126" s="1">
        <f>ABS('P123LC - Compustat Legacy'!CB123-INDEX('P123LC - Compustat Current'!BX$8:BX$395,MATCH('P123LC - Compustat Delta'!$B126,'P123LC - Compustat Current'!$B$8:$B$395,0)))</f>
        <v>0</v>
      </c>
      <c r="BY126" s="1">
        <f>ABS('P123LC - Compustat Legacy'!CC123-INDEX('P123LC - Compustat Current'!BY$8:BY$395,MATCH('P123LC - Compustat Delta'!$B126,'P123LC - Compustat Current'!$B$8:$B$395,0)))</f>
        <v>0</v>
      </c>
      <c r="BZ126" s="1">
        <f>ABS('P123LC - Compustat Legacy'!CD123-INDEX('P123LC - Compustat Current'!BZ$8:BZ$395,MATCH('P123LC - Compustat Delta'!$B126,'P123LC - Compustat Current'!$B$8:$B$395,0)))</f>
        <v>0</v>
      </c>
      <c r="CA126" s="1">
        <f>ABS('P123LC - Compustat Legacy'!CE123-INDEX('P123LC - Compustat Current'!CA$8:CA$395,MATCH('P123LC - Compustat Delta'!$B126,'P123LC - Compustat Current'!$B$8:$B$395,0)))</f>
        <v>0</v>
      </c>
      <c r="CB126" s="1">
        <f>ABS('P123LC - Compustat Legacy'!CF123-INDEX('P123LC - Compustat Current'!CB$8:CB$395,MATCH('P123LC - Compustat Delta'!$B126,'P123LC - Compustat Current'!$B$8:$B$395,0)))</f>
        <v>0</v>
      </c>
      <c r="CC126" s="1">
        <f>ABS('P123LC - Compustat Legacy'!CG123-INDEX('P123LC - Compustat Current'!CC$8:CC$395,MATCH('P123LC - Compustat Delta'!$B126,'P123LC - Compustat Current'!$B$8:$B$395,0)))</f>
        <v>0</v>
      </c>
      <c r="CD126" s="1">
        <f>ABS('P123LC - Compustat Legacy'!CH123-INDEX('P123LC - Compustat Current'!CD$8:CD$395,MATCH('P123LC - Compustat Delta'!$B126,'P123LC - Compustat Current'!$B$8:$B$395,0)))</f>
        <v>0</v>
      </c>
      <c r="CE126" s="1">
        <f>ABS('P123LC - Compustat Legacy'!CI123-INDEX('P123LC - Compustat Current'!CE$8:CE$395,MATCH('P123LC - Compustat Delta'!$B126,'P123LC - Compustat Current'!$B$8:$B$395,0)))</f>
        <v>0</v>
      </c>
      <c r="CF126" s="1">
        <f>ABS('P123LC - Compustat Legacy'!CJ123-INDEX('P123LC - Compustat Current'!CF$8:CF$395,MATCH('P123LC - Compustat Delta'!$B126,'P123LC - Compustat Current'!$B$8:$B$395,0)))</f>
        <v>0</v>
      </c>
      <c r="CG126" s="1">
        <f>ABS('P123LC - Compustat Legacy'!CK123-INDEX('P123LC - Compustat Current'!CG$8:CG$395,MATCH('P123LC - Compustat Delta'!$B126,'P123LC - Compustat Current'!$B$8:$B$395,0)))</f>
        <v>0</v>
      </c>
      <c r="CH126" s="1">
        <f>ABS('P123LC - Compustat Legacy'!CL123-INDEX('P123LC - Compustat Current'!CH$8:CH$395,MATCH('P123LC - Compustat Delta'!$B126,'P123LC - Compustat Current'!$B$8:$B$395,0)))</f>
        <v>0</v>
      </c>
      <c r="CI126" s="1">
        <f>ABS('P123LC - Compustat Legacy'!CM123-INDEX('P123LC - Compustat Current'!CI$8:CI$395,MATCH('P123LC - Compustat Delta'!$B126,'P123LC - Compustat Current'!$B$8:$B$395,0)))</f>
        <v>0</v>
      </c>
      <c r="CJ126" s="1">
        <f>ABS('P123LC - Compustat Legacy'!CN123-INDEX('P123LC - Compustat Current'!CJ$8:CJ$395,MATCH('P123LC - Compustat Delta'!$B126,'P123LC - Compustat Current'!$B$8:$B$395,0)))</f>
        <v>0.25</v>
      </c>
      <c r="CK126" s="1">
        <f>ABS('P123LC - Compustat Legacy'!CO123-INDEX('P123LC - Compustat Current'!CK$8:CK$395,MATCH('P123LC - Compustat Delta'!$B126,'P123LC - Compustat Current'!$B$8:$B$395,0)))</f>
        <v>0</v>
      </c>
      <c r="CL126" s="1">
        <f>ABS('P123LC - Compustat Legacy'!CP123-INDEX('P123LC - Compustat Current'!CL$8:CL$395,MATCH('P123LC - Compustat Delta'!$B126,'P123LC - Compustat Current'!$B$8:$B$395,0)))</f>
        <v>0</v>
      </c>
      <c r="CM126" s="1">
        <f>ABS('P123LC - Compustat Legacy'!CQ123-INDEX('P123LC - Compustat Current'!CM$8:CM$395,MATCH('P123LC - Compustat Delta'!$B126,'P123LC - Compustat Current'!$B$8:$B$395,0)))</f>
        <v>0</v>
      </c>
      <c r="CN126" s="1">
        <f>ABS('P123LC - Compustat Legacy'!CR123-INDEX('P123LC - Compustat Current'!CN$8:CN$395,MATCH('P123LC - Compustat Delta'!$B126,'P123LC - Compustat Current'!$B$8:$B$395,0)))</f>
        <v>0.51999999999999957</v>
      </c>
      <c r="CO126" s="1">
        <f>ABS('P123LC - Compustat Legacy'!CS123-INDEX('P123LC - Compustat Current'!CO$8:CO$395,MATCH('P123LC - Compustat Delta'!$B126,'P123LC - Compustat Current'!$B$8:$B$395,0)))</f>
        <v>0</v>
      </c>
      <c r="CP126" s="1">
        <f>ABS('P123LC - Compustat Legacy'!CT123-INDEX('P123LC - Compustat Current'!CP$8:CP$395,MATCH('P123LC - Compustat Delta'!$B126,'P123LC - Compustat Current'!$B$8:$B$395,0)))</f>
        <v>0.25999999999999979</v>
      </c>
      <c r="CQ126" s="1">
        <f>ABS('P123LC - Compustat Legacy'!CU123-INDEX('P123LC - Compustat Current'!CQ$8:CQ$395,MATCH('P123LC - Compustat Delta'!$B126,'P123LC - Compustat Current'!$B$8:$B$395,0)))</f>
        <v>0.25999999999999979</v>
      </c>
      <c r="CR126" s="1">
        <f>ABS('P123LC - Compustat Legacy'!CV123-INDEX('P123LC - Compustat Current'!CR$8:CR$395,MATCH('P123LC - Compustat Delta'!$B126,'P123LC - Compustat Current'!$B$8:$B$395,0)))</f>
        <v>0</v>
      </c>
      <c r="CS126" s="1">
        <f>ABS('P123LC - Compustat Legacy'!CW123-INDEX('P123LC - Compustat Current'!CS$8:CS$395,MATCH('P123LC - Compustat Delta'!$B126,'P123LC - Compustat Current'!$B$8:$B$395,0)))</f>
        <v>0.25</v>
      </c>
      <c r="CT126" s="1">
        <f>ABS('P123LC - Compustat Legacy'!CX123-INDEX('P123LC - Compustat Current'!CT$8:CT$395,MATCH('P123LC - Compustat Delta'!$B126,'P123LC - Compustat Current'!$B$8:$B$395,0)))</f>
        <v>0.26000000000000156</v>
      </c>
      <c r="CU126" s="1">
        <f>ABS('P123LC - Compustat Legacy'!CY123-INDEX('P123LC - Compustat Current'!CU$8:CU$395,MATCH('P123LC - Compustat Delta'!$B126,'P123LC - Compustat Current'!$B$8:$B$395,0)))</f>
        <v>0.51999999999999957</v>
      </c>
      <c r="CV126" s="1">
        <f>ABS('P123LC - Compustat Legacy'!CZ123-INDEX('P123LC - Compustat Current'!CV$8:CV$395,MATCH('P123LC - Compustat Delta'!$B126,'P123LC - Compustat Current'!$B$8:$B$395,0)))</f>
        <v>0.50999999999999801</v>
      </c>
      <c r="CW126" s="1">
        <f>ABS('P123LC - Compustat Legacy'!DA123-INDEX('P123LC - Compustat Current'!CW$8:CW$395,MATCH('P123LC - Compustat Delta'!$B126,'P123LC - Compustat Current'!$B$8:$B$395,0)))</f>
        <v>0</v>
      </c>
      <c r="CX126" s="1">
        <f>ABS('P123LC - Compustat Legacy'!DB123-INDEX('P123LC - Compustat Current'!CX$8:CX$395,MATCH('P123LC - Compustat Delta'!$B126,'P123LC - Compustat Current'!$B$8:$B$395,0)))</f>
        <v>0</v>
      </c>
      <c r="CY126" s="1">
        <f>ABS('P123LC - Compustat Legacy'!DC123-INDEX('P123LC - Compustat Current'!CY$8:CY$395,MATCH('P123LC - Compustat Delta'!$B126,'P123LC - Compustat Current'!$B$8:$B$395,0)))</f>
        <v>0</v>
      </c>
    </row>
    <row r="127" spans="2:103" x14ac:dyDescent="0.25">
      <c r="B127" t="s">
        <v>212</v>
      </c>
      <c r="D127" s="1" t="s">
        <v>96</v>
      </c>
      <c r="E127" s="1">
        <f>ABS('P123LC - Compustat Legacy'!I124-INDEX('P123LC - Compustat Current'!E$8:E$395,MATCH('P123LC - Compustat Delta'!$B127,'P123LC - Compustat Current'!$B$8:$B$395,0)))</f>
        <v>0</v>
      </c>
      <c r="F127" s="1">
        <f>ABS('P123LC - Compustat Legacy'!J124-INDEX('P123LC - Compustat Current'!F$8:F$395,MATCH('P123LC - Compustat Delta'!$B127,'P123LC - Compustat Current'!$B$8:$B$395,0)))</f>
        <v>0</v>
      </c>
      <c r="G127" s="1">
        <f>ABS('P123LC - Compustat Legacy'!K124-INDEX('P123LC - Compustat Current'!G$8:G$395,MATCH('P123LC - Compustat Delta'!$B127,'P123LC - Compustat Current'!$B$8:$B$395,0)))</f>
        <v>0.26000000000000156</v>
      </c>
      <c r="H127" s="1">
        <f>ABS('P123LC - Compustat Legacy'!L124-INDEX('P123LC - Compustat Current'!H$8:H$395,MATCH('P123LC - Compustat Delta'!$B127,'P123LC - Compustat Current'!$B$8:$B$395,0)))</f>
        <v>0.26000000000000156</v>
      </c>
      <c r="I127" s="1">
        <f>ABS('P123LC - Compustat Legacy'!M124-INDEX('P123LC - Compustat Current'!I$8:I$395,MATCH('P123LC - Compustat Delta'!$B127,'P123LC - Compustat Current'!$B$8:$B$395,0)))</f>
        <v>0</v>
      </c>
      <c r="J127" s="1">
        <f>ABS('P123LC - Compustat Legacy'!N124-INDEX('P123LC - Compustat Current'!J$8:J$395,MATCH('P123LC - Compustat Delta'!$B127,'P123LC - Compustat Current'!$B$8:$B$395,0)))</f>
        <v>0.25</v>
      </c>
      <c r="K127" s="1">
        <f>ABS('P123LC - Compustat Legacy'!O124-INDEX('P123LC - Compustat Current'!K$8:K$395,MATCH('P123LC - Compustat Delta'!$B127,'P123LC - Compustat Current'!$B$8:$B$395,0)))</f>
        <v>0</v>
      </c>
      <c r="L127" s="1">
        <f>ABS('P123LC - Compustat Legacy'!P124-INDEX('P123LC - Compustat Current'!L$8:L$395,MATCH('P123LC - Compustat Delta'!$B127,'P123LC - Compustat Current'!$B$8:$B$395,0)))</f>
        <v>0.25999999999999801</v>
      </c>
      <c r="M127" s="1">
        <f>ABS('P123LC - Compustat Legacy'!Q124-INDEX('P123LC - Compustat Current'!M$8:M$395,MATCH('P123LC - Compustat Delta'!$B127,'P123LC - Compustat Current'!$B$8:$B$395,0)))</f>
        <v>0.25</v>
      </c>
      <c r="N127" s="1">
        <f>ABS('P123LC - Compustat Legacy'!R124-INDEX('P123LC - Compustat Current'!N$8:N$395,MATCH('P123LC - Compustat Delta'!$B127,'P123LC - Compustat Current'!$B$8:$B$395,0)))</f>
        <v>0</v>
      </c>
      <c r="O127" s="1">
        <f>ABS('P123LC - Compustat Legacy'!S124-INDEX('P123LC - Compustat Current'!O$8:O$395,MATCH('P123LC - Compustat Delta'!$B127,'P123LC - Compustat Current'!$B$8:$B$395,0)))</f>
        <v>0</v>
      </c>
      <c r="P127" s="1">
        <f>ABS('P123LC - Compustat Legacy'!T124-INDEX('P123LC - Compustat Current'!P$8:P$395,MATCH('P123LC - Compustat Delta'!$B127,'P123LC - Compustat Current'!$B$8:$B$395,0)))</f>
        <v>0</v>
      </c>
      <c r="Q127" s="1">
        <f>ABS('P123LC - Compustat Legacy'!U124-INDEX('P123LC - Compustat Current'!Q$8:Q$395,MATCH('P123LC - Compustat Delta'!$B127,'P123LC - Compustat Current'!$B$8:$B$395,0)))</f>
        <v>0</v>
      </c>
      <c r="R127" s="1">
        <f>ABS('P123LC - Compustat Legacy'!V124-INDEX('P123LC - Compustat Current'!R$8:R$395,MATCH('P123LC - Compustat Delta'!$B127,'P123LC - Compustat Current'!$B$8:$B$395,0)))</f>
        <v>0</v>
      </c>
      <c r="S127" s="1">
        <f>ABS('P123LC - Compustat Legacy'!W124-INDEX('P123LC - Compustat Current'!S$8:S$395,MATCH('P123LC - Compustat Delta'!$B127,'P123LC - Compustat Current'!$B$8:$B$395,0)))</f>
        <v>0</v>
      </c>
      <c r="T127" s="1">
        <f>ABS('P123LC - Compustat Legacy'!X124-INDEX('P123LC - Compustat Current'!T$8:T$395,MATCH('P123LC - Compustat Delta'!$B127,'P123LC - Compustat Current'!$B$8:$B$395,0)))</f>
        <v>0</v>
      </c>
      <c r="U127" s="1">
        <f>ABS('P123LC - Compustat Legacy'!Y124-INDEX('P123LC - Compustat Current'!U$8:U$395,MATCH('P123LC - Compustat Delta'!$B127,'P123LC - Compustat Current'!$B$8:$B$395,0)))</f>
        <v>0</v>
      </c>
      <c r="V127" s="1">
        <f>ABS('P123LC - Compustat Legacy'!Z124-INDEX('P123LC - Compustat Current'!V$8:V$395,MATCH('P123LC - Compustat Delta'!$B127,'P123LC - Compustat Current'!$B$8:$B$395,0)))</f>
        <v>0</v>
      </c>
      <c r="W127" s="1">
        <f>ABS('P123LC - Compustat Legacy'!AA124-INDEX('P123LC - Compustat Current'!W$8:W$395,MATCH('P123LC - Compustat Delta'!$B127,'P123LC - Compustat Current'!$B$8:$B$395,0)))</f>
        <v>0</v>
      </c>
      <c r="X127" s="1">
        <f>ABS('P123LC - Compustat Legacy'!AB124-INDEX('P123LC - Compustat Current'!X$8:X$395,MATCH('P123LC - Compustat Delta'!$B127,'P123LC - Compustat Current'!$B$8:$B$395,0)))</f>
        <v>0</v>
      </c>
      <c r="Y127" s="1">
        <f>ABS('P123LC - Compustat Legacy'!AC124-INDEX('P123LC - Compustat Current'!Y$8:Y$395,MATCH('P123LC - Compustat Delta'!$B127,'P123LC - Compustat Current'!$B$8:$B$395,0)))</f>
        <v>0</v>
      </c>
      <c r="Z127" s="1">
        <f>ABS('P123LC - Compustat Legacy'!AD124-INDEX('P123LC - Compustat Current'!Z$8:Z$395,MATCH('P123LC - Compustat Delta'!$B127,'P123LC - Compustat Current'!$B$8:$B$395,0)))</f>
        <v>0</v>
      </c>
      <c r="AA127" s="1">
        <f>ABS('P123LC - Compustat Legacy'!AE124-INDEX('P123LC - Compustat Current'!AA$8:AA$395,MATCH('P123LC - Compustat Delta'!$B127,'P123LC - Compustat Current'!$B$8:$B$395,0)))</f>
        <v>0</v>
      </c>
      <c r="AB127" s="1">
        <f>ABS('P123LC - Compustat Legacy'!AF124-INDEX('P123LC - Compustat Current'!AB$8:AB$395,MATCH('P123LC - Compustat Delta'!$B127,'P123LC - Compustat Current'!$B$8:$B$395,0)))</f>
        <v>0</v>
      </c>
      <c r="AC127" s="1">
        <f>ABS('P123LC - Compustat Legacy'!AG124-INDEX('P123LC - Compustat Current'!AC$8:AC$395,MATCH('P123LC - Compustat Delta'!$B127,'P123LC - Compustat Current'!$B$8:$B$395,0)))</f>
        <v>0</v>
      </c>
      <c r="AD127" s="1">
        <f>ABS('P123LC - Compustat Legacy'!AH124-INDEX('P123LC - Compustat Current'!AD$8:AD$395,MATCH('P123LC - Compustat Delta'!$B127,'P123LC - Compustat Current'!$B$8:$B$395,0)))</f>
        <v>0</v>
      </c>
      <c r="AE127" s="1">
        <f>ABS('P123LC - Compustat Legacy'!AI124-INDEX('P123LC - Compustat Current'!AE$8:AE$395,MATCH('P123LC - Compustat Delta'!$B127,'P123LC - Compustat Current'!$B$8:$B$395,0)))</f>
        <v>0</v>
      </c>
      <c r="AF127" s="1">
        <f>ABS('P123LC - Compustat Legacy'!AJ124-INDEX('P123LC - Compustat Current'!AF$8:AF$395,MATCH('P123LC - Compustat Delta'!$B127,'P123LC - Compustat Current'!$B$8:$B$395,0)))</f>
        <v>0</v>
      </c>
      <c r="AG127" s="1">
        <f>ABS('P123LC - Compustat Legacy'!AK124-INDEX('P123LC - Compustat Current'!AG$8:AG$395,MATCH('P123LC - Compustat Delta'!$B127,'P123LC - Compustat Current'!$B$8:$B$395,0)))</f>
        <v>0</v>
      </c>
      <c r="AH127" s="1">
        <f>ABS('P123LC - Compustat Legacy'!AL124-INDEX('P123LC - Compustat Current'!AH$8:AH$395,MATCH('P123LC - Compustat Delta'!$B127,'P123LC - Compustat Current'!$B$8:$B$395,0)))</f>
        <v>0</v>
      </c>
      <c r="AI127" s="1">
        <f>ABS('P123LC - Compustat Legacy'!AM124-INDEX('P123LC - Compustat Current'!AI$8:AI$395,MATCH('P123LC - Compustat Delta'!$B127,'P123LC - Compustat Current'!$B$8:$B$395,0)))</f>
        <v>0</v>
      </c>
      <c r="AJ127" s="1">
        <f>ABS('P123LC - Compustat Legacy'!AN124-INDEX('P123LC - Compustat Current'!AJ$8:AJ$395,MATCH('P123LC - Compustat Delta'!$B127,'P123LC - Compustat Current'!$B$8:$B$395,0)))</f>
        <v>0</v>
      </c>
      <c r="AK127" s="1">
        <f>ABS('P123LC - Compustat Legacy'!AO124-INDEX('P123LC - Compustat Current'!AK$8:AK$395,MATCH('P123LC - Compustat Delta'!$B127,'P123LC - Compustat Current'!$B$8:$B$395,0)))</f>
        <v>0</v>
      </c>
      <c r="AL127" s="1">
        <f>ABS('P123LC - Compustat Legacy'!AP124-INDEX('P123LC - Compustat Current'!AL$8:AL$395,MATCH('P123LC - Compustat Delta'!$B127,'P123LC - Compustat Current'!$B$8:$B$395,0)))</f>
        <v>0</v>
      </c>
      <c r="AM127" s="1">
        <f>ABS('P123LC - Compustat Legacy'!AQ124-INDEX('P123LC - Compustat Current'!AM$8:AM$395,MATCH('P123LC - Compustat Delta'!$B127,'P123LC - Compustat Current'!$B$8:$B$395,0)))</f>
        <v>0</v>
      </c>
      <c r="AN127" s="1">
        <f>ABS('P123LC - Compustat Legacy'!AR124-INDEX('P123LC - Compustat Current'!AN$8:AN$395,MATCH('P123LC - Compustat Delta'!$B127,'P123LC - Compustat Current'!$B$8:$B$395,0)))</f>
        <v>0</v>
      </c>
      <c r="AO127" s="1">
        <f>ABS('P123LC - Compustat Legacy'!AS124-INDEX('P123LC - Compustat Current'!AO$8:AO$395,MATCH('P123LC - Compustat Delta'!$B127,'P123LC - Compustat Current'!$B$8:$B$395,0)))</f>
        <v>0</v>
      </c>
      <c r="AP127" s="1">
        <f>ABS('P123LC - Compustat Legacy'!AT124-INDEX('P123LC - Compustat Current'!AP$8:AP$395,MATCH('P123LC - Compustat Delta'!$B127,'P123LC - Compustat Current'!$B$8:$B$395,0)))</f>
        <v>0</v>
      </c>
      <c r="AQ127" s="1">
        <f>ABS('P123LC - Compustat Legacy'!AU124-INDEX('P123LC - Compustat Current'!AQ$8:AQ$395,MATCH('P123LC - Compustat Delta'!$B127,'P123LC - Compustat Current'!$B$8:$B$395,0)))</f>
        <v>0</v>
      </c>
      <c r="AR127" s="1">
        <f>ABS('P123LC - Compustat Legacy'!AV124-INDEX('P123LC - Compustat Current'!AR$8:AR$395,MATCH('P123LC - Compustat Delta'!$B127,'P123LC - Compustat Current'!$B$8:$B$395,0)))</f>
        <v>0</v>
      </c>
      <c r="AS127" s="1">
        <f>ABS('P123LC - Compustat Legacy'!AW124-INDEX('P123LC - Compustat Current'!AS$8:AS$395,MATCH('P123LC - Compustat Delta'!$B127,'P123LC - Compustat Current'!$B$8:$B$395,0)))</f>
        <v>0.51000000000000512</v>
      </c>
      <c r="AT127" s="1">
        <f>ABS('P123LC - Compustat Legacy'!AX124-INDEX('P123LC - Compustat Current'!AT$8:AT$395,MATCH('P123LC - Compustat Delta'!$B127,'P123LC - Compustat Current'!$B$8:$B$395,0)))</f>
        <v>0</v>
      </c>
      <c r="AU127" s="1">
        <f>ABS('P123LC - Compustat Legacy'!AY124-INDEX('P123LC - Compustat Current'!AU$8:AU$395,MATCH('P123LC - Compustat Delta'!$B127,'P123LC - Compustat Current'!$B$8:$B$395,0)))</f>
        <v>0.25999999999999801</v>
      </c>
      <c r="AV127" s="1">
        <f>ABS('P123LC - Compustat Legacy'!AZ124-INDEX('P123LC - Compustat Current'!AV$8:AV$395,MATCH('P123LC - Compustat Delta'!$B127,'P123LC - Compustat Current'!$B$8:$B$395,0)))</f>
        <v>0</v>
      </c>
      <c r="AW127" s="1">
        <f>ABS('P123LC - Compustat Legacy'!BA124-INDEX('P123LC - Compustat Current'!AW$8:AW$395,MATCH('P123LC - Compustat Delta'!$B127,'P123LC - Compustat Current'!$B$8:$B$395,0)))</f>
        <v>0</v>
      </c>
      <c r="AX127" s="1">
        <f>ABS('P123LC - Compustat Legacy'!BB124-INDEX('P123LC - Compustat Current'!AX$8:AX$395,MATCH('P123LC - Compustat Delta'!$B127,'P123LC - Compustat Current'!$B$8:$B$395,0)))</f>
        <v>0</v>
      </c>
      <c r="AY127" s="1">
        <f>ABS('P123LC - Compustat Legacy'!BC124-INDEX('P123LC - Compustat Current'!AY$8:AY$395,MATCH('P123LC - Compustat Delta'!$B127,'P123LC - Compustat Current'!$B$8:$B$395,0)))</f>
        <v>0</v>
      </c>
      <c r="AZ127" s="1">
        <f>ABS('P123LC - Compustat Legacy'!BD124-INDEX('P123LC - Compustat Current'!AZ$8:AZ$395,MATCH('P123LC - Compustat Delta'!$B127,'P123LC - Compustat Current'!$B$8:$B$395,0)))</f>
        <v>0</v>
      </c>
      <c r="BA127" s="1">
        <f>ABS('P123LC - Compustat Legacy'!BE124-INDEX('P123LC - Compustat Current'!BA$8:BA$395,MATCH('P123LC - Compustat Delta'!$B127,'P123LC - Compustat Current'!$B$8:$B$395,0)))</f>
        <v>0</v>
      </c>
      <c r="BB127" s="1">
        <f>ABS('P123LC - Compustat Legacy'!BF124-INDEX('P123LC - Compustat Current'!BB$8:BB$395,MATCH('P123LC - Compustat Delta'!$B127,'P123LC - Compustat Current'!$B$8:$B$395,0)))</f>
        <v>0</v>
      </c>
      <c r="BC127" s="1">
        <f>ABS('P123LC - Compustat Legacy'!BG124-INDEX('P123LC - Compustat Current'!BC$8:BC$395,MATCH('P123LC - Compustat Delta'!$B127,'P123LC - Compustat Current'!$B$8:$B$395,0)))</f>
        <v>0</v>
      </c>
      <c r="BD127" s="1">
        <f>ABS('P123LC - Compustat Legacy'!BH124-INDEX('P123LC - Compustat Current'!BD$8:BD$395,MATCH('P123LC - Compustat Delta'!$B127,'P123LC - Compustat Current'!$B$8:$B$395,0)))</f>
        <v>0</v>
      </c>
      <c r="BE127" s="1">
        <f>ABS('P123LC - Compustat Legacy'!BI124-INDEX('P123LC - Compustat Current'!BE$8:BE$395,MATCH('P123LC - Compustat Delta'!$B127,'P123LC - Compustat Current'!$B$8:$B$395,0)))</f>
        <v>0</v>
      </c>
      <c r="BF127" s="1">
        <f>ABS('P123LC - Compustat Legacy'!BJ124-INDEX('P123LC - Compustat Current'!BF$8:BF$395,MATCH('P123LC - Compustat Delta'!$B127,'P123LC - Compustat Current'!$B$8:$B$395,0)))</f>
        <v>0</v>
      </c>
      <c r="BG127" s="1">
        <f>ABS('P123LC - Compustat Legacy'!BK124-INDEX('P123LC - Compustat Current'!BG$8:BG$395,MATCH('P123LC - Compustat Delta'!$B127,'P123LC - Compustat Current'!$B$8:$B$395,0)))</f>
        <v>0</v>
      </c>
      <c r="BH127" s="1">
        <f>ABS('P123LC - Compustat Legacy'!BL124-INDEX('P123LC - Compustat Current'!BH$8:BH$395,MATCH('P123LC - Compustat Delta'!$B127,'P123LC - Compustat Current'!$B$8:$B$395,0)))</f>
        <v>0</v>
      </c>
      <c r="BI127" s="1">
        <f>ABS('P123LC - Compustat Legacy'!BM124-INDEX('P123LC - Compustat Current'!BI$8:BI$395,MATCH('P123LC - Compustat Delta'!$B127,'P123LC - Compustat Current'!$B$8:$B$395,0)))</f>
        <v>0</v>
      </c>
      <c r="BJ127" s="1">
        <f>ABS('P123LC - Compustat Legacy'!BN124-INDEX('P123LC - Compustat Current'!BJ$8:BJ$395,MATCH('P123LC - Compustat Delta'!$B127,'P123LC - Compustat Current'!$B$8:$B$395,0)))</f>
        <v>0</v>
      </c>
      <c r="BK127" s="1">
        <f>ABS('P123LC - Compustat Legacy'!BO124-INDEX('P123LC - Compustat Current'!BK$8:BK$395,MATCH('P123LC - Compustat Delta'!$B127,'P123LC - Compustat Current'!$B$8:$B$395,0)))</f>
        <v>0</v>
      </c>
      <c r="BL127" s="1">
        <f>ABS('P123LC - Compustat Legacy'!BP124-INDEX('P123LC - Compustat Current'!BL$8:BL$395,MATCH('P123LC - Compustat Delta'!$B127,'P123LC - Compustat Current'!$B$8:$B$395,0)))</f>
        <v>0</v>
      </c>
      <c r="BM127" s="1">
        <f>ABS('P123LC - Compustat Legacy'!BQ124-INDEX('P123LC - Compustat Current'!BM$8:BM$395,MATCH('P123LC - Compustat Delta'!$B127,'P123LC - Compustat Current'!$B$8:$B$395,0)))</f>
        <v>0</v>
      </c>
      <c r="BN127" s="1">
        <f>ABS('P123LC - Compustat Legacy'!BR124-INDEX('P123LC - Compustat Current'!BN$8:BN$395,MATCH('P123LC - Compustat Delta'!$B127,'P123LC - Compustat Current'!$B$8:$B$395,0)))</f>
        <v>0</v>
      </c>
      <c r="BO127" s="1">
        <f>ABS('P123LC - Compustat Legacy'!BS124-INDEX('P123LC - Compustat Current'!BO$8:BO$395,MATCH('P123LC - Compustat Delta'!$B127,'P123LC - Compustat Current'!$B$8:$B$395,0)))</f>
        <v>0</v>
      </c>
      <c r="BP127" s="1">
        <f>ABS('P123LC - Compustat Legacy'!BT124-INDEX('P123LC - Compustat Current'!BP$8:BP$395,MATCH('P123LC - Compustat Delta'!$B127,'P123LC - Compustat Current'!$B$8:$B$395,0)))</f>
        <v>0</v>
      </c>
      <c r="BQ127" s="1">
        <f>ABS('P123LC - Compustat Legacy'!BU124-INDEX('P123LC - Compustat Current'!BQ$8:BQ$395,MATCH('P123LC - Compustat Delta'!$B127,'P123LC - Compustat Current'!$B$8:$B$395,0)))</f>
        <v>0</v>
      </c>
      <c r="BR127" s="1">
        <f>ABS('P123LC - Compustat Legacy'!BV124-INDEX('P123LC - Compustat Current'!BR$8:BR$395,MATCH('P123LC - Compustat Delta'!$B127,'P123LC - Compustat Current'!$B$8:$B$395,0)))</f>
        <v>0</v>
      </c>
      <c r="BS127" s="1">
        <f>ABS('P123LC - Compustat Legacy'!BW124-INDEX('P123LC - Compustat Current'!BS$8:BS$395,MATCH('P123LC - Compustat Delta'!$B127,'P123LC - Compustat Current'!$B$8:$B$395,0)))</f>
        <v>0</v>
      </c>
      <c r="BT127" s="1">
        <f>ABS('P123LC - Compustat Legacy'!BX124-INDEX('P123LC - Compustat Current'!BT$8:BT$395,MATCH('P123LC - Compustat Delta'!$B127,'P123LC - Compustat Current'!$B$8:$B$395,0)))</f>
        <v>0</v>
      </c>
      <c r="BU127" s="1">
        <f>ABS('P123LC - Compustat Legacy'!BY124-INDEX('P123LC - Compustat Current'!BU$8:BU$395,MATCH('P123LC - Compustat Delta'!$B127,'P123LC - Compustat Current'!$B$8:$B$395,0)))</f>
        <v>0</v>
      </c>
      <c r="BV127" s="1">
        <f>ABS('P123LC - Compustat Legacy'!BZ124-INDEX('P123LC - Compustat Current'!BV$8:BV$395,MATCH('P123LC - Compustat Delta'!$B127,'P123LC - Compustat Current'!$B$8:$B$395,0)))</f>
        <v>0</v>
      </c>
      <c r="BW127" s="1">
        <f>ABS('P123LC - Compustat Legacy'!CA124-INDEX('P123LC - Compustat Current'!BW$8:BW$395,MATCH('P123LC - Compustat Delta'!$B127,'P123LC - Compustat Current'!$B$8:$B$395,0)))</f>
        <v>0.25999999999999801</v>
      </c>
      <c r="BX127" s="1">
        <f>ABS('P123LC - Compustat Legacy'!CB124-INDEX('P123LC - Compustat Current'!BX$8:BX$395,MATCH('P123LC - Compustat Delta'!$B127,'P123LC - Compustat Current'!$B$8:$B$395,0)))</f>
        <v>0</v>
      </c>
      <c r="BY127" s="1">
        <f>ABS('P123LC - Compustat Legacy'!CC124-INDEX('P123LC - Compustat Current'!BY$8:BY$395,MATCH('P123LC - Compustat Delta'!$B127,'P123LC - Compustat Current'!$B$8:$B$395,0)))</f>
        <v>0</v>
      </c>
      <c r="BZ127" s="1">
        <f>ABS('P123LC - Compustat Legacy'!CD124-INDEX('P123LC - Compustat Current'!BZ$8:BZ$395,MATCH('P123LC - Compustat Delta'!$B127,'P123LC - Compustat Current'!$B$8:$B$395,0)))</f>
        <v>0</v>
      </c>
      <c r="CA127" s="1">
        <f>ABS('P123LC - Compustat Legacy'!CE124-INDEX('P123LC - Compustat Current'!CA$8:CA$395,MATCH('P123LC - Compustat Delta'!$B127,'P123LC - Compustat Current'!$B$8:$B$395,0)))</f>
        <v>0</v>
      </c>
      <c r="CB127" s="1">
        <f>ABS('P123LC - Compustat Legacy'!CF124-INDEX('P123LC - Compustat Current'!CB$8:CB$395,MATCH('P123LC - Compustat Delta'!$B127,'P123LC - Compustat Current'!$B$8:$B$395,0)))</f>
        <v>0</v>
      </c>
      <c r="CC127" s="1">
        <f>ABS('P123LC - Compustat Legacy'!CG124-INDEX('P123LC - Compustat Current'!CC$8:CC$395,MATCH('P123LC - Compustat Delta'!$B127,'P123LC - Compustat Current'!$B$8:$B$395,0)))</f>
        <v>0</v>
      </c>
      <c r="CD127" s="1">
        <f>ABS('P123LC - Compustat Legacy'!CH124-INDEX('P123LC - Compustat Current'!CD$8:CD$395,MATCH('P123LC - Compustat Delta'!$B127,'P123LC - Compustat Current'!$B$8:$B$395,0)))</f>
        <v>0</v>
      </c>
      <c r="CE127" s="1">
        <f>ABS('P123LC - Compustat Legacy'!CI124-INDEX('P123LC - Compustat Current'!CE$8:CE$395,MATCH('P123LC - Compustat Delta'!$B127,'P123LC - Compustat Current'!$B$8:$B$395,0)))</f>
        <v>0</v>
      </c>
      <c r="CF127" s="1">
        <f>ABS('P123LC - Compustat Legacy'!CJ124-INDEX('P123LC - Compustat Current'!CF$8:CF$395,MATCH('P123LC - Compustat Delta'!$B127,'P123LC - Compustat Current'!$B$8:$B$395,0)))</f>
        <v>0</v>
      </c>
      <c r="CG127" s="1">
        <f>ABS('P123LC - Compustat Legacy'!CK124-INDEX('P123LC - Compustat Current'!CG$8:CG$395,MATCH('P123LC - Compustat Delta'!$B127,'P123LC - Compustat Current'!$B$8:$B$395,0)))</f>
        <v>0</v>
      </c>
      <c r="CH127" s="1">
        <f>ABS('P123LC - Compustat Legacy'!CL124-INDEX('P123LC - Compustat Current'!CH$8:CH$395,MATCH('P123LC - Compustat Delta'!$B127,'P123LC - Compustat Current'!$B$8:$B$395,0)))</f>
        <v>0</v>
      </c>
      <c r="CI127" s="1">
        <f>ABS('P123LC - Compustat Legacy'!CM124-INDEX('P123LC - Compustat Current'!CI$8:CI$395,MATCH('P123LC - Compustat Delta'!$B127,'P123LC - Compustat Current'!$B$8:$B$395,0)))</f>
        <v>0</v>
      </c>
      <c r="CJ127" s="1">
        <f>ABS('P123LC - Compustat Legacy'!CN124-INDEX('P123LC - Compustat Current'!CJ$8:CJ$395,MATCH('P123LC - Compustat Delta'!$B127,'P123LC - Compustat Current'!$B$8:$B$395,0)))</f>
        <v>0.26000000000000512</v>
      </c>
      <c r="CK127" s="1">
        <f>ABS('P123LC - Compustat Legacy'!CO124-INDEX('P123LC - Compustat Current'!CK$8:CK$395,MATCH('P123LC - Compustat Delta'!$B127,'P123LC - Compustat Current'!$B$8:$B$395,0)))</f>
        <v>0</v>
      </c>
      <c r="CL127" s="1">
        <f>ABS('P123LC - Compustat Legacy'!CP124-INDEX('P123LC - Compustat Current'!CL$8:CL$395,MATCH('P123LC - Compustat Delta'!$B127,'P123LC - Compustat Current'!$B$8:$B$395,0)))</f>
        <v>0</v>
      </c>
      <c r="CM127" s="1">
        <f>ABS('P123LC - Compustat Legacy'!CQ124-INDEX('P123LC - Compustat Current'!CM$8:CM$395,MATCH('P123LC - Compustat Delta'!$B127,'P123LC - Compustat Current'!$B$8:$B$395,0)))</f>
        <v>0</v>
      </c>
      <c r="CN127" s="1">
        <f>ABS('P123LC - Compustat Legacy'!CR124-INDEX('P123LC - Compustat Current'!CN$8:CN$395,MATCH('P123LC - Compustat Delta'!$B127,'P123LC - Compustat Current'!$B$8:$B$395,0)))</f>
        <v>0.26000000000000512</v>
      </c>
      <c r="CO127" s="1">
        <f>ABS('P123LC - Compustat Legacy'!CS124-INDEX('P123LC - Compustat Current'!CO$8:CO$395,MATCH('P123LC - Compustat Delta'!$B127,'P123LC - Compustat Current'!$B$8:$B$395,0)))</f>
        <v>0</v>
      </c>
      <c r="CP127" s="1">
        <f>ABS('P123LC - Compustat Legacy'!CT124-INDEX('P123LC - Compustat Current'!CP$8:CP$395,MATCH('P123LC - Compustat Delta'!$B127,'P123LC - Compustat Current'!$B$8:$B$395,0)))</f>
        <v>0.25</v>
      </c>
      <c r="CQ127" s="1">
        <f>ABS('P123LC - Compustat Legacy'!CU124-INDEX('P123LC - Compustat Current'!CQ$8:CQ$395,MATCH('P123LC - Compustat Delta'!$B127,'P123LC - Compustat Current'!$B$8:$B$395,0)))</f>
        <v>0.25999999999999091</v>
      </c>
      <c r="CR127" s="1">
        <f>ABS('P123LC - Compustat Legacy'!CV124-INDEX('P123LC - Compustat Current'!CR$8:CR$395,MATCH('P123LC - Compustat Delta'!$B127,'P123LC - Compustat Current'!$B$8:$B$395,0)))</f>
        <v>0</v>
      </c>
      <c r="CS127" s="1">
        <f>ABS('P123LC - Compustat Legacy'!CW124-INDEX('P123LC - Compustat Current'!CS$8:CS$395,MATCH('P123LC - Compustat Delta'!$B127,'P123LC - Compustat Current'!$B$8:$B$395,0)))</f>
        <v>0.26000000000000512</v>
      </c>
      <c r="CT127" s="1">
        <f>ABS('P123LC - Compustat Legacy'!CX124-INDEX('P123LC - Compustat Current'!CT$8:CT$395,MATCH('P123LC - Compustat Delta'!$B127,'P123LC - Compustat Current'!$B$8:$B$395,0)))</f>
        <v>0.26000000000000512</v>
      </c>
      <c r="CU127" s="1">
        <f>ABS('P123LC - Compustat Legacy'!CY124-INDEX('P123LC - Compustat Current'!CU$8:CU$395,MATCH('P123LC - Compustat Delta'!$B127,'P123LC - Compustat Current'!$B$8:$B$395,0)))</f>
        <v>0.26000000000000512</v>
      </c>
      <c r="CV127" s="1">
        <f>ABS('P123LC - Compustat Legacy'!CZ124-INDEX('P123LC - Compustat Current'!CV$8:CV$395,MATCH('P123LC - Compustat Delta'!$B127,'P123LC - Compustat Current'!$B$8:$B$395,0)))</f>
        <v>0.25</v>
      </c>
      <c r="CW127" s="1">
        <f>ABS('P123LC - Compustat Legacy'!DA124-INDEX('P123LC - Compustat Current'!CW$8:CW$395,MATCH('P123LC - Compustat Delta'!$B127,'P123LC - Compustat Current'!$B$8:$B$395,0)))</f>
        <v>0</v>
      </c>
      <c r="CX127" s="1">
        <f>ABS('P123LC - Compustat Legacy'!DB124-INDEX('P123LC - Compustat Current'!CX$8:CX$395,MATCH('P123LC - Compustat Delta'!$B127,'P123LC - Compustat Current'!$B$8:$B$395,0)))</f>
        <v>0</v>
      </c>
      <c r="CY127" s="1">
        <f>ABS('P123LC - Compustat Legacy'!DC124-INDEX('P123LC - Compustat Current'!CY$8:CY$395,MATCH('P123LC - Compustat Delta'!$B127,'P123LC - Compustat Current'!$B$8:$B$395,0)))</f>
        <v>0</v>
      </c>
    </row>
    <row r="128" spans="2:103" x14ac:dyDescent="0.25">
      <c r="B128" t="s">
        <v>211</v>
      </c>
      <c r="D128" s="1" t="s">
        <v>96</v>
      </c>
      <c r="E128" s="1">
        <f>ABS('P123LC - Compustat Legacy'!I125-INDEX('P123LC - Compustat Current'!E$8:E$395,MATCH('P123LC - Compustat Delta'!$B128,'P123LC - Compustat Current'!$B$8:$B$395,0)))</f>
        <v>0.50999999999999091</v>
      </c>
      <c r="F128" s="1">
        <f>ABS('P123LC - Compustat Legacy'!J125-INDEX('P123LC - Compustat Current'!F$8:F$395,MATCH('P123LC - Compustat Delta'!$B128,'P123LC - Compustat Current'!$B$8:$B$395,0)))</f>
        <v>0.26000000000000156</v>
      </c>
      <c r="G128" s="1">
        <f>ABS('P123LC - Compustat Legacy'!K125-INDEX('P123LC - Compustat Current'!G$8:G$395,MATCH('P123LC - Compustat Delta'!$B128,'P123LC - Compustat Current'!$B$8:$B$395,0)))</f>
        <v>0</v>
      </c>
      <c r="H128" s="1">
        <f>ABS('P123LC - Compustat Legacy'!L125-INDEX('P123LC - Compustat Current'!H$8:H$395,MATCH('P123LC - Compustat Delta'!$B128,'P123LC - Compustat Current'!$B$8:$B$395,0)))</f>
        <v>0.25</v>
      </c>
      <c r="I128" s="1">
        <f>ABS('P123LC - Compustat Legacy'!M125-INDEX('P123LC - Compustat Current'!I$8:I$395,MATCH('P123LC - Compustat Delta'!$B128,'P123LC - Compustat Current'!$B$8:$B$395,0)))</f>
        <v>0</v>
      </c>
      <c r="J128" s="1">
        <f>ABS('P123LC - Compustat Legacy'!N125-INDEX('P123LC - Compustat Current'!J$8:J$395,MATCH('P123LC - Compustat Delta'!$B128,'P123LC - Compustat Current'!$B$8:$B$395,0)))</f>
        <v>0.26000000000000512</v>
      </c>
      <c r="K128" s="1">
        <f>ABS('P123LC - Compustat Legacy'!O125-INDEX('P123LC - Compustat Current'!K$8:K$395,MATCH('P123LC - Compustat Delta'!$B128,'P123LC - Compustat Current'!$B$8:$B$395,0)))</f>
        <v>0</v>
      </c>
      <c r="L128" s="1">
        <f>ABS('P123LC - Compustat Legacy'!P125-INDEX('P123LC - Compustat Current'!L$8:L$395,MATCH('P123LC - Compustat Delta'!$B128,'P123LC - Compustat Current'!$B$8:$B$395,0)))</f>
        <v>0.25999999999999979</v>
      </c>
      <c r="M128" s="1">
        <f>ABS('P123LC - Compustat Legacy'!Q125-INDEX('P123LC - Compustat Current'!M$8:M$395,MATCH('P123LC - Compustat Delta'!$B128,'P123LC - Compustat Current'!$B$8:$B$395,0)))</f>
        <v>0.51999999999999957</v>
      </c>
      <c r="N128" s="1">
        <f>ABS('P123LC - Compustat Legacy'!R125-INDEX('P123LC - Compustat Current'!N$8:N$395,MATCH('P123LC - Compustat Delta'!$B128,'P123LC - Compustat Current'!$B$8:$B$395,0)))</f>
        <v>0</v>
      </c>
      <c r="O128" s="1">
        <f>ABS('P123LC - Compustat Legacy'!S125-INDEX('P123LC - Compustat Current'!O$8:O$395,MATCH('P123LC - Compustat Delta'!$B128,'P123LC - Compustat Current'!$B$8:$B$395,0)))</f>
        <v>0</v>
      </c>
      <c r="P128" s="1">
        <f>ABS('P123LC - Compustat Legacy'!T125-INDEX('P123LC - Compustat Current'!P$8:P$395,MATCH('P123LC - Compustat Delta'!$B128,'P123LC - Compustat Current'!$B$8:$B$395,0)))</f>
        <v>0</v>
      </c>
      <c r="Q128" s="1">
        <f>ABS('P123LC - Compustat Legacy'!U125-INDEX('P123LC - Compustat Current'!Q$8:Q$395,MATCH('P123LC - Compustat Delta'!$B128,'P123LC - Compustat Current'!$B$8:$B$395,0)))</f>
        <v>0</v>
      </c>
      <c r="R128" s="1">
        <f>ABS('P123LC - Compustat Legacy'!V125-INDEX('P123LC - Compustat Current'!R$8:R$395,MATCH('P123LC - Compustat Delta'!$B128,'P123LC - Compustat Current'!$B$8:$B$395,0)))</f>
        <v>0</v>
      </c>
      <c r="S128" s="1">
        <f>ABS('P123LC - Compustat Legacy'!W125-INDEX('P123LC - Compustat Current'!S$8:S$395,MATCH('P123LC - Compustat Delta'!$B128,'P123LC - Compustat Current'!$B$8:$B$395,0)))</f>
        <v>0</v>
      </c>
      <c r="T128" s="1">
        <f>ABS('P123LC - Compustat Legacy'!X125-INDEX('P123LC - Compustat Current'!T$8:T$395,MATCH('P123LC - Compustat Delta'!$B128,'P123LC - Compustat Current'!$B$8:$B$395,0)))</f>
        <v>0</v>
      </c>
      <c r="U128" s="1">
        <f>ABS('P123LC - Compustat Legacy'!Y125-INDEX('P123LC - Compustat Current'!U$8:U$395,MATCH('P123LC - Compustat Delta'!$B128,'P123LC - Compustat Current'!$B$8:$B$395,0)))</f>
        <v>0</v>
      </c>
      <c r="V128" s="1">
        <f>ABS('P123LC - Compustat Legacy'!Z125-INDEX('P123LC - Compustat Current'!V$8:V$395,MATCH('P123LC - Compustat Delta'!$B128,'P123LC - Compustat Current'!$B$8:$B$395,0)))</f>
        <v>0</v>
      </c>
      <c r="W128" s="1">
        <f>ABS('P123LC - Compustat Legacy'!AA125-INDEX('P123LC - Compustat Current'!W$8:W$395,MATCH('P123LC - Compustat Delta'!$B128,'P123LC - Compustat Current'!$B$8:$B$395,0)))</f>
        <v>0</v>
      </c>
      <c r="X128" s="1">
        <f>ABS('P123LC - Compustat Legacy'!AB125-INDEX('P123LC - Compustat Current'!X$8:X$395,MATCH('P123LC - Compustat Delta'!$B128,'P123LC - Compustat Current'!$B$8:$B$395,0)))</f>
        <v>0</v>
      </c>
      <c r="Y128" s="1">
        <f>ABS('P123LC - Compustat Legacy'!AC125-INDEX('P123LC - Compustat Current'!Y$8:Y$395,MATCH('P123LC - Compustat Delta'!$B128,'P123LC - Compustat Current'!$B$8:$B$395,0)))</f>
        <v>0</v>
      </c>
      <c r="Z128" s="1">
        <f>ABS('P123LC - Compustat Legacy'!AD125-INDEX('P123LC - Compustat Current'!Z$8:Z$395,MATCH('P123LC - Compustat Delta'!$B128,'P123LC - Compustat Current'!$B$8:$B$395,0)))</f>
        <v>0</v>
      </c>
      <c r="AA128" s="1">
        <f>ABS('P123LC - Compustat Legacy'!AE125-INDEX('P123LC - Compustat Current'!AA$8:AA$395,MATCH('P123LC - Compustat Delta'!$B128,'P123LC - Compustat Current'!$B$8:$B$395,0)))</f>
        <v>0</v>
      </c>
      <c r="AB128" s="1">
        <f>ABS('P123LC - Compustat Legacy'!AF125-INDEX('P123LC - Compustat Current'!AB$8:AB$395,MATCH('P123LC - Compustat Delta'!$B128,'P123LC - Compustat Current'!$B$8:$B$395,0)))</f>
        <v>0</v>
      </c>
      <c r="AC128" s="1">
        <f>ABS('P123LC - Compustat Legacy'!AG125-INDEX('P123LC - Compustat Current'!AC$8:AC$395,MATCH('P123LC - Compustat Delta'!$B128,'P123LC - Compustat Current'!$B$8:$B$395,0)))</f>
        <v>0</v>
      </c>
      <c r="AD128" s="1">
        <f>ABS('P123LC - Compustat Legacy'!AH125-INDEX('P123LC - Compustat Current'!AD$8:AD$395,MATCH('P123LC - Compustat Delta'!$B128,'P123LC - Compustat Current'!$B$8:$B$395,0)))</f>
        <v>0</v>
      </c>
      <c r="AE128" s="1">
        <f>ABS('P123LC - Compustat Legacy'!AI125-INDEX('P123LC - Compustat Current'!AE$8:AE$395,MATCH('P123LC - Compustat Delta'!$B128,'P123LC - Compustat Current'!$B$8:$B$395,0)))</f>
        <v>0</v>
      </c>
      <c r="AF128" s="1">
        <f>ABS('P123LC - Compustat Legacy'!AJ125-INDEX('P123LC - Compustat Current'!AF$8:AF$395,MATCH('P123LC - Compustat Delta'!$B128,'P123LC - Compustat Current'!$B$8:$B$395,0)))</f>
        <v>0</v>
      </c>
      <c r="AG128" s="1">
        <f>ABS('P123LC - Compustat Legacy'!AK125-INDEX('P123LC - Compustat Current'!AG$8:AG$395,MATCH('P123LC - Compustat Delta'!$B128,'P123LC - Compustat Current'!$B$8:$B$395,0)))</f>
        <v>0</v>
      </c>
      <c r="AH128" s="1">
        <f>ABS('P123LC - Compustat Legacy'!AL125-INDEX('P123LC - Compustat Current'!AH$8:AH$395,MATCH('P123LC - Compustat Delta'!$B128,'P123LC - Compustat Current'!$B$8:$B$395,0)))</f>
        <v>0</v>
      </c>
      <c r="AI128" s="1">
        <f>ABS('P123LC - Compustat Legacy'!AM125-INDEX('P123LC - Compustat Current'!AI$8:AI$395,MATCH('P123LC - Compustat Delta'!$B128,'P123LC - Compustat Current'!$B$8:$B$395,0)))</f>
        <v>0</v>
      </c>
      <c r="AJ128" s="1">
        <f>ABS('P123LC - Compustat Legacy'!AN125-INDEX('P123LC - Compustat Current'!AJ$8:AJ$395,MATCH('P123LC - Compustat Delta'!$B128,'P123LC - Compustat Current'!$B$8:$B$395,0)))</f>
        <v>0</v>
      </c>
      <c r="AK128" s="1">
        <f>ABS('P123LC - Compustat Legacy'!AO125-INDEX('P123LC - Compustat Current'!AK$8:AK$395,MATCH('P123LC - Compustat Delta'!$B128,'P123LC - Compustat Current'!$B$8:$B$395,0)))</f>
        <v>0</v>
      </c>
      <c r="AL128" s="1">
        <f>ABS('P123LC - Compustat Legacy'!AP125-INDEX('P123LC - Compustat Current'!AL$8:AL$395,MATCH('P123LC - Compustat Delta'!$B128,'P123LC - Compustat Current'!$B$8:$B$395,0)))</f>
        <v>0</v>
      </c>
      <c r="AM128" s="1">
        <f>ABS('P123LC - Compustat Legacy'!AQ125-INDEX('P123LC - Compustat Current'!AM$8:AM$395,MATCH('P123LC - Compustat Delta'!$B128,'P123LC - Compustat Current'!$B$8:$B$395,0)))</f>
        <v>0</v>
      </c>
      <c r="AN128" s="1">
        <f>ABS('P123LC - Compustat Legacy'!AR125-INDEX('P123LC - Compustat Current'!AN$8:AN$395,MATCH('P123LC - Compustat Delta'!$B128,'P123LC - Compustat Current'!$B$8:$B$395,0)))</f>
        <v>0.26000000000000156</v>
      </c>
      <c r="AO128" s="1">
        <f>ABS('P123LC - Compustat Legacy'!AS125-INDEX('P123LC - Compustat Current'!AO$8:AO$395,MATCH('P123LC - Compustat Delta'!$B128,'P123LC - Compustat Current'!$B$8:$B$395,0)))</f>
        <v>0</v>
      </c>
      <c r="AP128" s="1">
        <f>ABS('P123LC - Compustat Legacy'!AT125-INDEX('P123LC - Compustat Current'!AP$8:AP$395,MATCH('P123LC - Compustat Delta'!$B128,'P123LC - Compustat Current'!$B$8:$B$395,0)))</f>
        <v>0</v>
      </c>
      <c r="AQ128" s="1">
        <f>ABS('P123LC - Compustat Legacy'!AU125-INDEX('P123LC - Compustat Current'!AQ$8:AQ$395,MATCH('P123LC - Compustat Delta'!$B128,'P123LC - Compustat Current'!$B$8:$B$395,0)))</f>
        <v>0</v>
      </c>
      <c r="AR128" s="1">
        <f>ABS('P123LC - Compustat Legacy'!AV125-INDEX('P123LC - Compustat Current'!AR$8:AR$395,MATCH('P123LC - Compustat Delta'!$B128,'P123LC - Compustat Current'!$B$8:$B$395,0)))</f>
        <v>0</v>
      </c>
      <c r="AS128" s="1">
        <f>ABS('P123LC - Compustat Legacy'!AW125-INDEX('P123LC - Compustat Current'!AS$8:AS$395,MATCH('P123LC - Compustat Delta'!$B128,'P123LC - Compustat Current'!$B$8:$B$395,0)))</f>
        <v>0</v>
      </c>
      <c r="AT128" s="1">
        <f>ABS('P123LC - Compustat Legacy'!AX125-INDEX('P123LC - Compustat Current'!AT$8:AT$395,MATCH('P123LC - Compustat Delta'!$B128,'P123LC - Compustat Current'!$B$8:$B$395,0)))</f>
        <v>0</v>
      </c>
      <c r="AU128" s="1">
        <f>ABS('P123LC - Compustat Legacy'!AY125-INDEX('P123LC - Compustat Current'!AU$8:AU$395,MATCH('P123LC - Compustat Delta'!$B128,'P123LC - Compustat Current'!$B$8:$B$395,0)))</f>
        <v>0.25999999999999801</v>
      </c>
      <c r="AV128" s="1">
        <f>ABS('P123LC - Compustat Legacy'!AZ125-INDEX('P123LC - Compustat Current'!AV$8:AV$395,MATCH('P123LC - Compustat Delta'!$B128,'P123LC - Compustat Current'!$B$8:$B$395,0)))</f>
        <v>0</v>
      </c>
      <c r="AW128" s="1">
        <f>ABS('P123LC - Compustat Legacy'!BA125-INDEX('P123LC - Compustat Current'!AW$8:AW$395,MATCH('P123LC - Compustat Delta'!$B128,'P123LC - Compustat Current'!$B$8:$B$395,0)))</f>
        <v>0</v>
      </c>
      <c r="AX128" s="1">
        <f>ABS('P123LC - Compustat Legacy'!BB125-INDEX('P123LC - Compustat Current'!AX$8:AX$395,MATCH('P123LC - Compustat Delta'!$B128,'P123LC - Compustat Current'!$B$8:$B$395,0)))</f>
        <v>0</v>
      </c>
      <c r="AY128" s="1">
        <f>ABS('P123LC - Compustat Legacy'!BC125-INDEX('P123LC - Compustat Current'!AY$8:AY$395,MATCH('P123LC - Compustat Delta'!$B128,'P123LC - Compustat Current'!$B$8:$B$395,0)))</f>
        <v>0</v>
      </c>
      <c r="AZ128" s="1">
        <f>ABS('P123LC - Compustat Legacy'!BD125-INDEX('P123LC - Compustat Current'!AZ$8:AZ$395,MATCH('P123LC - Compustat Delta'!$B128,'P123LC - Compustat Current'!$B$8:$B$395,0)))</f>
        <v>0</v>
      </c>
      <c r="BA128" s="1">
        <f>ABS('P123LC - Compustat Legacy'!BE125-INDEX('P123LC - Compustat Current'!BA$8:BA$395,MATCH('P123LC - Compustat Delta'!$B128,'P123LC - Compustat Current'!$B$8:$B$395,0)))</f>
        <v>0</v>
      </c>
      <c r="BB128" s="1">
        <f>ABS('P123LC - Compustat Legacy'!BF125-INDEX('P123LC - Compustat Current'!BB$8:BB$395,MATCH('P123LC - Compustat Delta'!$B128,'P123LC - Compustat Current'!$B$8:$B$395,0)))</f>
        <v>0</v>
      </c>
      <c r="BC128" s="1">
        <f>ABS('P123LC - Compustat Legacy'!BG125-INDEX('P123LC - Compustat Current'!BC$8:BC$395,MATCH('P123LC - Compustat Delta'!$B128,'P123LC - Compustat Current'!$B$8:$B$395,0)))</f>
        <v>0</v>
      </c>
      <c r="BD128" s="1">
        <f>ABS('P123LC - Compustat Legacy'!BH125-INDEX('P123LC - Compustat Current'!BD$8:BD$395,MATCH('P123LC - Compustat Delta'!$B128,'P123LC - Compustat Current'!$B$8:$B$395,0)))</f>
        <v>0</v>
      </c>
      <c r="BE128" s="1">
        <f>ABS('P123LC - Compustat Legacy'!BI125-INDEX('P123LC - Compustat Current'!BE$8:BE$395,MATCH('P123LC - Compustat Delta'!$B128,'P123LC - Compustat Current'!$B$8:$B$395,0)))</f>
        <v>0</v>
      </c>
      <c r="BF128" s="1">
        <f>ABS('P123LC - Compustat Legacy'!BJ125-INDEX('P123LC - Compustat Current'!BF$8:BF$395,MATCH('P123LC - Compustat Delta'!$B128,'P123LC - Compustat Current'!$B$8:$B$395,0)))</f>
        <v>0</v>
      </c>
      <c r="BG128" s="1">
        <f>ABS('P123LC - Compustat Legacy'!BK125-INDEX('P123LC - Compustat Current'!BG$8:BG$395,MATCH('P123LC - Compustat Delta'!$B128,'P123LC - Compustat Current'!$B$8:$B$395,0)))</f>
        <v>0</v>
      </c>
      <c r="BH128" s="1">
        <f>ABS('P123LC - Compustat Legacy'!BL125-INDEX('P123LC - Compustat Current'!BH$8:BH$395,MATCH('P123LC - Compustat Delta'!$B128,'P123LC - Compustat Current'!$B$8:$B$395,0)))</f>
        <v>0</v>
      </c>
      <c r="BI128" s="1">
        <f>ABS('P123LC - Compustat Legacy'!BM125-INDEX('P123LC - Compustat Current'!BI$8:BI$395,MATCH('P123LC - Compustat Delta'!$B128,'P123LC - Compustat Current'!$B$8:$B$395,0)))</f>
        <v>0</v>
      </c>
      <c r="BJ128" s="1">
        <f>ABS('P123LC - Compustat Legacy'!BN125-INDEX('P123LC - Compustat Current'!BJ$8:BJ$395,MATCH('P123LC - Compustat Delta'!$B128,'P123LC - Compustat Current'!$B$8:$B$395,0)))</f>
        <v>0</v>
      </c>
      <c r="BK128" s="1">
        <f>ABS('P123LC - Compustat Legacy'!BO125-INDEX('P123LC - Compustat Current'!BK$8:BK$395,MATCH('P123LC - Compustat Delta'!$B128,'P123LC - Compustat Current'!$B$8:$B$395,0)))</f>
        <v>0</v>
      </c>
      <c r="BL128" s="1">
        <f>ABS('P123LC - Compustat Legacy'!BP125-INDEX('P123LC - Compustat Current'!BL$8:BL$395,MATCH('P123LC - Compustat Delta'!$B128,'P123LC - Compustat Current'!$B$8:$B$395,0)))</f>
        <v>0</v>
      </c>
      <c r="BM128" s="1">
        <f>ABS('P123LC - Compustat Legacy'!BQ125-INDEX('P123LC - Compustat Current'!BM$8:BM$395,MATCH('P123LC - Compustat Delta'!$B128,'P123LC - Compustat Current'!$B$8:$B$395,0)))</f>
        <v>0</v>
      </c>
      <c r="BN128" s="1">
        <f>ABS('P123LC - Compustat Legacy'!BR125-INDEX('P123LC - Compustat Current'!BN$8:BN$395,MATCH('P123LC - Compustat Delta'!$B128,'P123LC - Compustat Current'!$B$8:$B$395,0)))</f>
        <v>0</v>
      </c>
      <c r="BO128" s="1">
        <f>ABS('P123LC - Compustat Legacy'!BS125-INDEX('P123LC - Compustat Current'!BO$8:BO$395,MATCH('P123LC - Compustat Delta'!$B128,'P123LC - Compustat Current'!$B$8:$B$395,0)))</f>
        <v>0</v>
      </c>
      <c r="BP128" s="1">
        <f>ABS('P123LC - Compustat Legacy'!BT125-INDEX('P123LC - Compustat Current'!BP$8:BP$395,MATCH('P123LC - Compustat Delta'!$B128,'P123LC - Compustat Current'!$B$8:$B$395,0)))</f>
        <v>0</v>
      </c>
      <c r="BQ128" s="1">
        <f>ABS('P123LC - Compustat Legacy'!BU125-INDEX('P123LC - Compustat Current'!BQ$8:BQ$395,MATCH('P123LC - Compustat Delta'!$B128,'P123LC - Compustat Current'!$B$8:$B$395,0)))</f>
        <v>0</v>
      </c>
      <c r="BR128" s="1">
        <f>ABS('P123LC - Compustat Legacy'!BV125-INDEX('P123LC - Compustat Current'!BR$8:BR$395,MATCH('P123LC - Compustat Delta'!$B128,'P123LC - Compustat Current'!$B$8:$B$395,0)))</f>
        <v>0</v>
      </c>
      <c r="BS128" s="1">
        <f>ABS('P123LC - Compustat Legacy'!BW125-INDEX('P123LC - Compustat Current'!BS$8:BS$395,MATCH('P123LC - Compustat Delta'!$B128,'P123LC - Compustat Current'!$B$8:$B$395,0)))</f>
        <v>0</v>
      </c>
      <c r="BT128" s="1">
        <f>ABS('P123LC - Compustat Legacy'!BX125-INDEX('P123LC - Compustat Current'!BT$8:BT$395,MATCH('P123LC - Compustat Delta'!$B128,'P123LC - Compustat Current'!$B$8:$B$395,0)))</f>
        <v>0</v>
      </c>
      <c r="BU128" s="1">
        <f>ABS('P123LC - Compustat Legacy'!BY125-INDEX('P123LC - Compustat Current'!BU$8:BU$395,MATCH('P123LC - Compustat Delta'!$B128,'P123LC - Compustat Current'!$B$8:$B$395,0)))</f>
        <v>0</v>
      </c>
      <c r="BV128" s="1">
        <f>ABS('P123LC - Compustat Legacy'!BZ125-INDEX('P123LC - Compustat Current'!BV$8:BV$395,MATCH('P123LC - Compustat Delta'!$B128,'P123LC - Compustat Current'!$B$8:$B$395,0)))</f>
        <v>0</v>
      </c>
      <c r="BW128" s="1">
        <f>ABS('P123LC - Compustat Legacy'!CA125-INDEX('P123LC - Compustat Current'!BW$8:BW$395,MATCH('P123LC - Compustat Delta'!$B128,'P123LC - Compustat Current'!$B$8:$B$395,0)))</f>
        <v>0.51999999999999602</v>
      </c>
      <c r="BX128" s="1">
        <f>ABS('P123LC - Compustat Legacy'!CB125-INDEX('P123LC - Compustat Current'!BX$8:BX$395,MATCH('P123LC - Compustat Delta'!$B128,'P123LC - Compustat Current'!$B$8:$B$395,0)))</f>
        <v>0</v>
      </c>
      <c r="BY128" s="1">
        <f>ABS('P123LC - Compustat Legacy'!CC125-INDEX('P123LC - Compustat Current'!BY$8:BY$395,MATCH('P123LC - Compustat Delta'!$B128,'P123LC - Compustat Current'!$B$8:$B$395,0)))</f>
        <v>0</v>
      </c>
      <c r="BZ128" s="1">
        <f>ABS('P123LC - Compustat Legacy'!CD125-INDEX('P123LC - Compustat Current'!BZ$8:BZ$395,MATCH('P123LC - Compustat Delta'!$B128,'P123LC - Compustat Current'!$B$8:$B$395,0)))</f>
        <v>0</v>
      </c>
      <c r="CA128" s="1">
        <f>ABS('P123LC - Compustat Legacy'!CE125-INDEX('P123LC - Compustat Current'!CA$8:CA$395,MATCH('P123LC - Compustat Delta'!$B128,'P123LC - Compustat Current'!$B$8:$B$395,0)))</f>
        <v>0</v>
      </c>
      <c r="CB128" s="1">
        <f>ABS('P123LC - Compustat Legacy'!CF125-INDEX('P123LC - Compustat Current'!CB$8:CB$395,MATCH('P123LC - Compustat Delta'!$B128,'P123LC - Compustat Current'!$B$8:$B$395,0)))</f>
        <v>0</v>
      </c>
      <c r="CC128" s="1">
        <f>ABS('P123LC - Compustat Legacy'!CG125-INDEX('P123LC - Compustat Current'!CC$8:CC$395,MATCH('P123LC - Compustat Delta'!$B128,'P123LC - Compustat Current'!$B$8:$B$395,0)))</f>
        <v>0</v>
      </c>
      <c r="CD128" s="1">
        <f>ABS('P123LC - Compustat Legacy'!CH125-INDEX('P123LC - Compustat Current'!CD$8:CD$395,MATCH('P123LC - Compustat Delta'!$B128,'P123LC - Compustat Current'!$B$8:$B$395,0)))</f>
        <v>0</v>
      </c>
      <c r="CE128" s="1">
        <f>ABS('P123LC - Compustat Legacy'!CI125-INDEX('P123LC - Compustat Current'!CE$8:CE$395,MATCH('P123LC - Compustat Delta'!$B128,'P123LC - Compustat Current'!$B$8:$B$395,0)))</f>
        <v>0</v>
      </c>
      <c r="CF128" s="1">
        <f>ABS('P123LC - Compustat Legacy'!CJ125-INDEX('P123LC - Compustat Current'!CF$8:CF$395,MATCH('P123LC - Compustat Delta'!$B128,'P123LC - Compustat Current'!$B$8:$B$395,0)))</f>
        <v>0</v>
      </c>
      <c r="CG128" s="1">
        <f>ABS('P123LC - Compustat Legacy'!CK125-INDEX('P123LC - Compustat Current'!CG$8:CG$395,MATCH('P123LC - Compustat Delta'!$B128,'P123LC - Compustat Current'!$B$8:$B$395,0)))</f>
        <v>0</v>
      </c>
      <c r="CH128" s="1">
        <f>ABS('P123LC - Compustat Legacy'!CL125-INDEX('P123LC - Compustat Current'!CH$8:CH$395,MATCH('P123LC - Compustat Delta'!$B128,'P123LC - Compustat Current'!$B$8:$B$395,0)))</f>
        <v>0</v>
      </c>
      <c r="CI128" s="1">
        <f>ABS('P123LC - Compustat Legacy'!CM125-INDEX('P123LC - Compustat Current'!CI$8:CI$395,MATCH('P123LC - Compustat Delta'!$B128,'P123LC - Compustat Current'!$B$8:$B$395,0)))</f>
        <v>0</v>
      </c>
      <c r="CJ128" s="1">
        <f>ABS('P123LC - Compustat Legacy'!CN125-INDEX('P123LC - Compustat Current'!CJ$8:CJ$395,MATCH('P123LC - Compustat Delta'!$B128,'P123LC - Compustat Current'!$B$8:$B$395,0)))</f>
        <v>1.2899999999999991</v>
      </c>
      <c r="CK128" s="1">
        <f>ABS('P123LC - Compustat Legacy'!CO125-INDEX('P123LC - Compustat Current'!CK$8:CK$395,MATCH('P123LC - Compustat Delta'!$B128,'P123LC - Compustat Current'!$B$8:$B$395,0)))</f>
        <v>0.25999999999999801</v>
      </c>
      <c r="CL128" s="1">
        <f>ABS('P123LC - Compustat Legacy'!CP125-INDEX('P123LC - Compustat Current'!CL$8:CL$395,MATCH('P123LC - Compustat Delta'!$B128,'P123LC - Compustat Current'!$B$8:$B$395,0)))</f>
        <v>0</v>
      </c>
      <c r="CM128" s="1">
        <f>ABS('P123LC - Compustat Legacy'!CQ125-INDEX('P123LC - Compustat Current'!CM$8:CM$395,MATCH('P123LC - Compustat Delta'!$B128,'P123LC - Compustat Current'!$B$8:$B$395,0)))</f>
        <v>0</v>
      </c>
      <c r="CN128" s="1">
        <f>ABS('P123LC - Compustat Legacy'!CR125-INDEX('P123LC - Compustat Current'!CN$8:CN$395,MATCH('P123LC - Compustat Delta'!$B128,'P123LC - Compustat Current'!$B$8:$B$395,0)))</f>
        <v>0.50999999999999801</v>
      </c>
      <c r="CO128" s="1">
        <f>ABS('P123LC - Compustat Legacy'!CS125-INDEX('P123LC - Compustat Current'!CO$8:CO$395,MATCH('P123LC - Compustat Delta'!$B128,'P123LC - Compustat Current'!$B$8:$B$395,0)))</f>
        <v>0.26000000000000512</v>
      </c>
      <c r="CP128" s="1">
        <f>ABS('P123LC - Compustat Legacy'!CT125-INDEX('P123LC - Compustat Current'!CP$8:CP$395,MATCH('P123LC - Compustat Delta'!$B128,'P123LC - Compustat Current'!$B$8:$B$395,0)))</f>
        <v>0.26000000000000512</v>
      </c>
      <c r="CQ128" s="1">
        <f>ABS('P123LC - Compustat Legacy'!CU125-INDEX('P123LC - Compustat Current'!CQ$8:CQ$395,MATCH('P123LC - Compustat Delta'!$B128,'P123LC - Compustat Current'!$B$8:$B$395,0)))</f>
        <v>0.26000000000000512</v>
      </c>
      <c r="CR128" s="1">
        <f>ABS('P123LC - Compustat Legacy'!CV125-INDEX('P123LC - Compustat Current'!CR$8:CR$395,MATCH('P123LC - Compustat Delta'!$B128,'P123LC - Compustat Current'!$B$8:$B$395,0)))</f>
        <v>0</v>
      </c>
      <c r="CS128" s="1">
        <f>ABS('P123LC - Compustat Legacy'!CW125-INDEX('P123LC - Compustat Current'!CS$8:CS$395,MATCH('P123LC - Compustat Delta'!$B128,'P123LC - Compustat Current'!$B$8:$B$395,0)))</f>
        <v>0.25999999999999801</v>
      </c>
      <c r="CT128" s="1">
        <f>ABS('P123LC - Compustat Legacy'!CX125-INDEX('P123LC - Compustat Current'!CT$8:CT$395,MATCH('P123LC - Compustat Delta'!$B128,'P123LC - Compustat Current'!$B$8:$B$395,0)))</f>
        <v>1.029999999999994</v>
      </c>
      <c r="CU128" s="1">
        <f>ABS('P123LC - Compustat Legacy'!CY125-INDEX('P123LC - Compustat Current'!CU$8:CU$395,MATCH('P123LC - Compustat Delta'!$B128,'P123LC - Compustat Current'!$B$8:$B$395,0)))</f>
        <v>0.51000000000000512</v>
      </c>
      <c r="CV128" s="1">
        <f>ABS('P123LC - Compustat Legacy'!CZ125-INDEX('P123LC - Compustat Current'!CV$8:CV$395,MATCH('P123LC - Compustat Delta'!$B128,'P123LC - Compustat Current'!$B$8:$B$395,0)))</f>
        <v>0.51999999999999602</v>
      </c>
      <c r="CW128" s="1">
        <f>ABS('P123LC - Compustat Legacy'!DA125-INDEX('P123LC - Compustat Current'!CW$8:CW$395,MATCH('P123LC - Compustat Delta'!$B128,'P123LC - Compustat Current'!$B$8:$B$395,0)))</f>
        <v>0</v>
      </c>
      <c r="CX128" s="1">
        <f>ABS('P123LC - Compustat Legacy'!DB125-INDEX('P123LC - Compustat Current'!CX$8:CX$395,MATCH('P123LC - Compustat Delta'!$B128,'P123LC - Compustat Current'!$B$8:$B$395,0)))</f>
        <v>0</v>
      </c>
      <c r="CY128" s="1">
        <f>ABS('P123LC - Compustat Legacy'!DC125-INDEX('P123LC - Compustat Current'!CY$8:CY$395,MATCH('P123LC - Compustat Delta'!$B128,'P123LC - Compustat Current'!$B$8:$B$395,0)))</f>
        <v>0</v>
      </c>
    </row>
    <row r="129" spans="2:103" x14ac:dyDescent="0.25">
      <c r="B129" t="s">
        <v>213</v>
      </c>
      <c r="D129" s="1" t="s">
        <v>96</v>
      </c>
      <c r="E129" s="1">
        <f>ABS('P123LC - Compustat Legacy'!I126-INDEX('P123LC - Compustat Current'!E$8:E$395,MATCH('P123LC - Compustat Delta'!$B129,'P123LC - Compustat Current'!$B$8:$B$395,0)))</f>
        <v>0.26000000000000512</v>
      </c>
      <c r="F129" s="1">
        <f>ABS('P123LC - Compustat Legacy'!J126-INDEX('P123LC - Compustat Current'!F$8:F$395,MATCH('P123LC - Compustat Delta'!$B129,'P123LC - Compustat Current'!$B$8:$B$395,0)))</f>
        <v>0.51999999999999602</v>
      </c>
      <c r="G129" s="1">
        <f>ABS('P123LC - Compustat Legacy'!K126-INDEX('P123LC - Compustat Current'!G$8:G$395,MATCH('P123LC - Compustat Delta'!$B129,'P123LC - Compustat Current'!$B$8:$B$395,0)))</f>
        <v>0.51999999999999957</v>
      </c>
      <c r="H129" s="1">
        <f>ABS('P123LC - Compustat Legacy'!L126-INDEX('P123LC - Compustat Current'!H$8:H$395,MATCH('P123LC - Compustat Delta'!$B129,'P123LC - Compustat Current'!$B$8:$B$395,0)))</f>
        <v>0.25999999999999979</v>
      </c>
      <c r="I129" s="1">
        <f>ABS('P123LC - Compustat Legacy'!M126-INDEX('P123LC - Compustat Current'!I$8:I$395,MATCH('P123LC - Compustat Delta'!$B129,'P123LC - Compustat Current'!$B$8:$B$395,0)))</f>
        <v>0</v>
      </c>
      <c r="J129" s="1">
        <f>ABS('P123LC - Compustat Legacy'!N126-INDEX('P123LC - Compustat Current'!J$8:J$395,MATCH('P123LC - Compustat Delta'!$B129,'P123LC - Compustat Current'!$B$8:$B$395,0)))</f>
        <v>0.25999999999999979</v>
      </c>
      <c r="K129" s="1">
        <f>ABS('P123LC - Compustat Legacy'!O126-INDEX('P123LC - Compustat Current'!K$8:K$395,MATCH('P123LC - Compustat Delta'!$B129,'P123LC - Compustat Current'!$B$8:$B$395,0)))</f>
        <v>0</v>
      </c>
      <c r="L129" s="1">
        <f>ABS('P123LC - Compustat Legacy'!P126-INDEX('P123LC - Compustat Current'!L$8:L$395,MATCH('P123LC - Compustat Delta'!$B129,'P123LC - Compustat Current'!$B$8:$B$395,0)))</f>
        <v>0.25</v>
      </c>
      <c r="M129" s="1">
        <f>ABS('P123LC - Compustat Legacy'!Q126-INDEX('P123LC - Compustat Current'!M$8:M$395,MATCH('P123LC - Compustat Delta'!$B129,'P123LC - Compustat Current'!$B$8:$B$395,0)))</f>
        <v>0</v>
      </c>
      <c r="N129" s="1">
        <f>ABS('P123LC - Compustat Legacy'!R126-INDEX('P123LC - Compustat Current'!N$8:N$395,MATCH('P123LC - Compustat Delta'!$B129,'P123LC - Compustat Current'!$B$8:$B$395,0)))</f>
        <v>0</v>
      </c>
      <c r="O129" s="1">
        <f>ABS('P123LC - Compustat Legacy'!S126-INDEX('P123LC - Compustat Current'!O$8:O$395,MATCH('P123LC - Compustat Delta'!$B129,'P123LC - Compustat Current'!$B$8:$B$395,0)))</f>
        <v>0</v>
      </c>
      <c r="P129" s="1">
        <f>ABS('P123LC - Compustat Legacy'!T126-INDEX('P123LC - Compustat Current'!P$8:P$395,MATCH('P123LC - Compustat Delta'!$B129,'P123LC - Compustat Current'!$B$8:$B$395,0)))</f>
        <v>0</v>
      </c>
      <c r="Q129" s="1">
        <f>ABS('P123LC - Compustat Legacy'!U126-INDEX('P123LC - Compustat Current'!Q$8:Q$395,MATCH('P123LC - Compustat Delta'!$B129,'P123LC - Compustat Current'!$B$8:$B$395,0)))</f>
        <v>0</v>
      </c>
      <c r="R129" s="1">
        <f>ABS('P123LC - Compustat Legacy'!V126-INDEX('P123LC - Compustat Current'!R$8:R$395,MATCH('P123LC - Compustat Delta'!$B129,'P123LC - Compustat Current'!$B$8:$B$395,0)))</f>
        <v>0</v>
      </c>
      <c r="S129" s="1">
        <f>ABS('P123LC - Compustat Legacy'!W126-INDEX('P123LC - Compustat Current'!S$8:S$395,MATCH('P123LC - Compustat Delta'!$B129,'P123LC - Compustat Current'!$B$8:$B$395,0)))</f>
        <v>0</v>
      </c>
      <c r="T129" s="1">
        <f>ABS('P123LC - Compustat Legacy'!X126-INDEX('P123LC - Compustat Current'!T$8:T$395,MATCH('P123LC - Compustat Delta'!$B129,'P123LC - Compustat Current'!$B$8:$B$395,0)))</f>
        <v>0</v>
      </c>
      <c r="U129" s="1">
        <f>ABS('P123LC - Compustat Legacy'!Y126-INDEX('P123LC - Compustat Current'!U$8:U$395,MATCH('P123LC - Compustat Delta'!$B129,'P123LC - Compustat Current'!$B$8:$B$395,0)))</f>
        <v>0</v>
      </c>
      <c r="V129" s="1">
        <f>ABS('P123LC - Compustat Legacy'!Z126-INDEX('P123LC - Compustat Current'!V$8:V$395,MATCH('P123LC - Compustat Delta'!$B129,'P123LC - Compustat Current'!$B$8:$B$395,0)))</f>
        <v>0</v>
      </c>
      <c r="W129" s="1">
        <f>ABS('P123LC - Compustat Legacy'!AA126-INDEX('P123LC - Compustat Current'!W$8:W$395,MATCH('P123LC - Compustat Delta'!$B129,'P123LC - Compustat Current'!$B$8:$B$395,0)))</f>
        <v>0</v>
      </c>
      <c r="X129" s="1">
        <f>ABS('P123LC - Compustat Legacy'!AB126-INDEX('P123LC - Compustat Current'!X$8:X$395,MATCH('P123LC - Compustat Delta'!$B129,'P123LC - Compustat Current'!$B$8:$B$395,0)))</f>
        <v>0</v>
      </c>
      <c r="Y129" s="1">
        <f>ABS('P123LC - Compustat Legacy'!AC126-INDEX('P123LC - Compustat Current'!Y$8:Y$395,MATCH('P123LC - Compustat Delta'!$B129,'P123LC - Compustat Current'!$B$8:$B$395,0)))</f>
        <v>0</v>
      </c>
      <c r="Z129" s="1">
        <f>ABS('P123LC - Compustat Legacy'!AD126-INDEX('P123LC - Compustat Current'!Z$8:Z$395,MATCH('P123LC - Compustat Delta'!$B129,'P123LC - Compustat Current'!$B$8:$B$395,0)))</f>
        <v>0</v>
      </c>
      <c r="AA129" s="1">
        <f>ABS('P123LC - Compustat Legacy'!AE126-INDEX('P123LC - Compustat Current'!AA$8:AA$395,MATCH('P123LC - Compustat Delta'!$B129,'P123LC - Compustat Current'!$B$8:$B$395,0)))</f>
        <v>0</v>
      </c>
      <c r="AB129" s="1">
        <f>ABS('P123LC - Compustat Legacy'!AF126-INDEX('P123LC - Compustat Current'!AB$8:AB$395,MATCH('P123LC - Compustat Delta'!$B129,'P123LC - Compustat Current'!$B$8:$B$395,0)))</f>
        <v>0</v>
      </c>
      <c r="AC129" s="1">
        <f>ABS('P123LC - Compustat Legacy'!AG126-INDEX('P123LC - Compustat Current'!AC$8:AC$395,MATCH('P123LC - Compustat Delta'!$B129,'P123LC - Compustat Current'!$B$8:$B$395,0)))</f>
        <v>0</v>
      </c>
      <c r="AD129" s="1">
        <f>ABS('P123LC - Compustat Legacy'!AH126-INDEX('P123LC - Compustat Current'!AD$8:AD$395,MATCH('P123LC - Compustat Delta'!$B129,'P123LC - Compustat Current'!$B$8:$B$395,0)))</f>
        <v>0</v>
      </c>
      <c r="AE129" s="1">
        <f>ABS('P123LC - Compustat Legacy'!AI126-INDEX('P123LC - Compustat Current'!AE$8:AE$395,MATCH('P123LC - Compustat Delta'!$B129,'P123LC - Compustat Current'!$B$8:$B$395,0)))</f>
        <v>0</v>
      </c>
      <c r="AF129" s="1">
        <f>ABS('P123LC - Compustat Legacy'!AJ126-INDEX('P123LC - Compustat Current'!AF$8:AF$395,MATCH('P123LC - Compustat Delta'!$B129,'P123LC - Compustat Current'!$B$8:$B$395,0)))</f>
        <v>0</v>
      </c>
      <c r="AG129" s="1">
        <f>ABS('P123LC - Compustat Legacy'!AK126-INDEX('P123LC - Compustat Current'!AG$8:AG$395,MATCH('P123LC - Compustat Delta'!$B129,'P123LC - Compustat Current'!$B$8:$B$395,0)))</f>
        <v>0</v>
      </c>
      <c r="AH129" s="1">
        <f>ABS('P123LC - Compustat Legacy'!AL126-INDEX('P123LC - Compustat Current'!AH$8:AH$395,MATCH('P123LC - Compustat Delta'!$B129,'P123LC - Compustat Current'!$B$8:$B$395,0)))</f>
        <v>0</v>
      </c>
      <c r="AI129" s="1">
        <f>ABS('P123LC - Compustat Legacy'!AM126-INDEX('P123LC - Compustat Current'!AI$8:AI$395,MATCH('P123LC - Compustat Delta'!$B129,'P123LC - Compustat Current'!$B$8:$B$395,0)))</f>
        <v>0</v>
      </c>
      <c r="AJ129" s="1">
        <f>ABS('P123LC - Compustat Legacy'!AN126-INDEX('P123LC - Compustat Current'!AJ$8:AJ$395,MATCH('P123LC - Compustat Delta'!$B129,'P123LC - Compustat Current'!$B$8:$B$395,0)))</f>
        <v>0</v>
      </c>
      <c r="AK129" s="1">
        <f>ABS('P123LC - Compustat Legacy'!AO126-INDEX('P123LC - Compustat Current'!AK$8:AK$395,MATCH('P123LC - Compustat Delta'!$B129,'P123LC - Compustat Current'!$B$8:$B$395,0)))</f>
        <v>0</v>
      </c>
      <c r="AL129" s="1">
        <f>ABS('P123LC - Compustat Legacy'!AP126-INDEX('P123LC - Compustat Current'!AL$8:AL$395,MATCH('P123LC - Compustat Delta'!$B129,'P123LC - Compustat Current'!$B$8:$B$395,0)))</f>
        <v>0</v>
      </c>
      <c r="AM129" s="1">
        <f>ABS('P123LC - Compustat Legacy'!AQ126-INDEX('P123LC - Compustat Current'!AM$8:AM$395,MATCH('P123LC - Compustat Delta'!$B129,'P123LC - Compustat Current'!$B$8:$B$395,0)))</f>
        <v>0</v>
      </c>
      <c r="AN129" s="1">
        <f>ABS('P123LC - Compustat Legacy'!AR126-INDEX('P123LC - Compustat Current'!AN$8:AN$395,MATCH('P123LC - Compustat Delta'!$B129,'P123LC - Compustat Current'!$B$8:$B$395,0)))</f>
        <v>0.25999999999999091</v>
      </c>
      <c r="AO129" s="1">
        <f>ABS('P123LC - Compustat Legacy'!AS126-INDEX('P123LC - Compustat Current'!AO$8:AO$395,MATCH('P123LC - Compustat Delta'!$B129,'P123LC - Compustat Current'!$B$8:$B$395,0)))</f>
        <v>0</v>
      </c>
      <c r="AP129" s="1">
        <f>ABS('P123LC - Compustat Legacy'!AT126-INDEX('P123LC - Compustat Current'!AP$8:AP$395,MATCH('P123LC - Compustat Delta'!$B129,'P123LC - Compustat Current'!$B$8:$B$395,0)))</f>
        <v>0</v>
      </c>
      <c r="AQ129" s="1">
        <f>ABS('P123LC - Compustat Legacy'!AU126-INDEX('P123LC - Compustat Current'!AQ$8:AQ$395,MATCH('P123LC - Compustat Delta'!$B129,'P123LC - Compustat Current'!$B$8:$B$395,0)))</f>
        <v>0</v>
      </c>
      <c r="AR129" s="1">
        <f>ABS('P123LC - Compustat Legacy'!AV126-INDEX('P123LC - Compustat Current'!AR$8:AR$395,MATCH('P123LC - Compustat Delta'!$B129,'P123LC - Compustat Current'!$B$8:$B$395,0)))</f>
        <v>0</v>
      </c>
      <c r="AS129" s="1">
        <f>ABS('P123LC - Compustat Legacy'!AW126-INDEX('P123LC - Compustat Current'!AS$8:AS$395,MATCH('P123LC - Compustat Delta'!$B129,'P123LC - Compustat Current'!$B$8:$B$395,0)))</f>
        <v>0</v>
      </c>
      <c r="AT129" s="1">
        <f>ABS('P123LC - Compustat Legacy'!AX126-INDEX('P123LC - Compustat Current'!AT$8:AT$395,MATCH('P123LC - Compustat Delta'!$B129,'P123LC - Compustat Current'!$B$8:$B$395,0)))</f>
        <v>0</v>
      </c>
      <c r="AU129" s="1">
        <f>ABS('P123LC - Compustat Legacy'!AY126-INDEX('P123LC - Compustat Current'!AU$8:AU$395,MATCH('P123LC - Compustat Delta'!$B129,'P123LC - Compustat Current'!$B$8:$B$395,0)))</f>
        <v>0.26000000000000512</v>
      </c>
      <c r="AV129" s="1">
        <f>ABS('P123LC - Compustat Legacy'!AZ126-INDEX('P123LC - Compustat Current'!AV$8:AV$395,MATCH('P123LC - Compustat Delta'!$B129,'P123LC - Compustat Current'!$B$8:$B$395,0)))</f>
        <v>0</v>
      </c>
      <c r="AW129" s="1">
        <f>ABS('P123LC - Compustat Legacy'!BA126-INDEX('P123LC - Compustat Current'!AW$8:AW$395,MATCH('P123LC - Compustat Delta'!$B129,'P123LC - Compustat Current'!$B$8:$B$395,0)))</f>
        <v>0</v>
      </c>
      <c r="AX129" s="1">
        <f>ABS('P123LC - Compustat Legacy'!BB126-INDEX('P123LC - Compustat Current'!AX$8:AX$395,MATCH('P123LC - Compustat Delta'!$B129,'P123LC - Compustat Current'!$B$8:$B$395,0)))</f>
        <v>0</v>
      </c>
      <c r="AY129" s="1">
        <f>ABS('P123LC - Compustat Legacy'!BC126-INDEX('P123LC - Compustat Current'!AY$8:AY$395,MATCH('P123LC - Compustat Delta'!$B129,'P123LC - Compustat Current'!$B$8:$B$395,0)))</f>
        <v>0</v>
      </c>
      <c r="AZ129" s="1">
        <f>ABS('P123LC - Compustat Legacy'!BD126-INDEX('P123LC - Compustat Current'!AZ$8:AZ$395,MATCH('P123LC - Compustat Delta'!$B129,'P123LC - Compustat Current'!$B$8:$B$395,0)))</f>
        <v>0</v>
      </c>
      <c r="BA129" s="1">
        <f>ABS('P123LC - Compustat Legacy'!BE126-INDEX('P123LC - Compustat Current'!BA$8:BA$395,MATCH('P123LC - Compustat Delta'!$B129,'P123LC - Compustat Current'!$B$8:$B$395,0)))</f>
        <v>0</v>
      </c>
      <c r="BB129" s="1">
        <f>ABS('P123LC - Compustat Legacy'!BF126-INDEX('P123LC - Compustat Current'!BB$8:BB$395,MATCH('P123LC - Compustat Delta'!$B129,'P123LC - Compustat Current'!$B$8:$B$395,0)))</f>
        <v>0</v>
      </c>
      <c r="BC129" s="1">
        <f>ABS('P123LC - Compustat Legacy'!BG126-INDEX('P123LC - Compustat Current'!BC$8:BC$395,MATCH('P123LC - Compustat Delta'!$B129,'P123LC - Compustat Current'!$B$8:$B$395,0)))</f>
        <v>0</v>
      </c>
      <c r="BD129" s="1">
        <f>ABS('P123LC - Compustat Legacy'!BH126-INDEX('P123LC - Compustat Current'!BD$8:BD$395,MATCH('P123LC - Compustat Delta'!$B129,'P123LC - Compustat Current'!$B$8:$B$395,0)))</f>
        <v>0</v>
      </c>
      <c r="BE129" s="1">
        <f>ABS('P123LC - Compustat Legacy'!BI126-INDEX('P123LC - Compustat Current'!BE$8:BE$395,MATCH('P123LC - Compustat Delta'!$B129,'P123LC - Compustat Current'!$B$8:$B$395,0)))</f>
        <v>0</v>
      </c>
      <c r="BF129" s="1">
        <f>ABS('P123LC - Compustat Legacy'!BJ126-INDEX('P123LC - Compustat Current'!BF$8:BF$395,MATCH('P123LC - Compustat Delta'!$B129,'P123LC - Compustat Current'!$B$8:$B$395,0)))</f>
        <v>0</v>
      </c>
      <c r="BG129" s="1">
        <f>ABS('P123LC - Compustat Legacy'!BK126-INDEX('P123LC - Compustat Current'!BG$8:BG$395,MATCH('P123LC - Compustat Delta'!$B129,'P123LC - Compustat Current'!$B$8:$B$395,0)))</f>
        <v>0</v>
      </c>
      <c r="BH129" s="1">
        <f>ABS('P123LC - Compustat Legacy'!BL126-INDEX('P123LC - Compustat Current'!BH$8:BH$395,MATCH('P123LC - Compustat Delta'!$B129,'P123LC - Compustat Current'!$B$8:$B$395,0)))</f>
        <v>0</v>
      </c>
      <c r="BI129" s="1">
        <f>ABS('P123LC - Compustat Legacy'!BM126-INDEX('P123LC - Compustat Current'!BI$8:BI$395,MATCH('P123LC - Compustat Delta'!$B129,'P123LC - Compustat Current'!$B$8:$B$395,0)))</f>
        <v>0</v>
      </c>
      <c r="BJ129" s="1">
        <f>ABS('P123LC - Compustat Legacy'!BN126-INDEX('P123LC - Compustat Current'!BJ$8:BJ$395,MATCH('P123LC - Compustat Delta'!$B129,'P123LC - Compustat Current'!$B$8:$B$395,0)))</f>
        <v>0</v>
      </c>
      <c r="BK129" s="1">
        <f>ABS('P123LC - Compustat Legacy'!BO126-INDEX('P123LC - Compustat Current'!BK$8:BK$395,MATCH('P123LC - Compustat Delta'!$B129,'P123LC - Compustat Current'!$B$8:$B$395,0)))</f>
        <v>0</v>
      </c>
      <c r="BL129" s="1">
        <f>ABS('P123LC - Compustat Legacy'!BP126-INDEX('P123LC - Compustat Current'!BL$8:BL$395,MATCH('P123LC - Compustat Delta'!$B129,'P123LC - Compustat Current'!$B$8:$B$395,0)))</f>
        <v>0</v>
      </c>
      <c r="BM129" s="1">
        <f>ABS('P123LC - Compustat Legacy'!BQ126-INDEX('P123LC - Compustat Current'!BM$8:BM$395,MATCH('P123LC - Compustat Delta'!$B129,'P123LC - Compustat Current'!$B$8:$B$395,0)))</f>
        <v>0</v>
      </c>
      <c r="BN129" s="1">
        <f>ABS('P123LC - Compustat Legacy'!BR126-INDEX('P123LC - Compustat Current'!BN$8:BN$395,MATCH('P123LC - Compustat Delta'!$B129,'P123LC - Compustat Current'!$B$8:$B$395,0)))</f>
        <v>0</v>
      </c>
      <c r="BO129" s="1">
        <f>ABS('P123LC - Compustat Legacy'!BS126-INDEX('P123LC - Compustat Current'!BO$8:BO$395,MATCH('P123LC - Compustat Delta'!$B129,'P123LC - Compustat Current'!$B$8:$B$395,0)))</f>
        <v>0</v>
      </c>
      <c r="BP129" s="1">
        <f>ABS('P123LC - Compustat Legacy'!BT126-INDEX('P123LC - Compustat Current'!BP$8:BP$395,MATCH('P123LC - Compustat Delta'!$B129,'P123LC - Compustat Current'!$B$8:$B$395,0)))</f>
        <v>0</v>
      </c>
      <c r="BQ129" s="1">
        <f>ABS('P123LC - Compustat Legacy'!BU126-INDEX('P123LC - Compustat Current'!BQ$8:BQ$395,MATCH('P123LC - Compustat Delta'!$B129,'P123LC - Compustat Current'!$B$8:$B$395,0)))</f>
        <v>0</v>
      </c>
      <c r="BR129" s="1">
        <f>ABS('P123LC - Compustat Legacy'!BV126-INDEX('P123LC - Compustat Current'!BR$8:BR$395,MATCH('P123LC - Compustat Delta'!$B129,'P123LC - Compustat Current'!$B$8:$B$395,0)))</f>
        <v>0</v>
      </c>
      <c r="BS129" s="1">
        <f>ABS('P123LC - Compustat Legacy'!BW126-INDEX('P123LC - Compustat Current'!BS$8:BS$395,MATCH('P123LC - Compustat Delta'!$B129,'P123LC - Compustat Current'!$B$8:$B$395,0)))</f>
        <v>0.25999999999999801</v>
      </c>
      <c r="BT129" s="1">
        <f>ABS('P123LC - Compustat Legacy'!BX126-INDEX('P123LC - Compustat Current'!BT$8:BT$395,MATCH('P123LC - Compustat Delta'!$B129,'P123LC - Compustat Current'!$B$8:$B$395,0)))</f>
        <v>0</v>
      </c>
      <c r="BU129" s="1">
        <f>ABS('P123LC - Compustat Legacy'!BY126-INDEX('P123LC - Compustat Current'!BU$8:BU$395,MATCH('P123LC - Compustat Delta'!$B129,'P123LC - Compustat Current'!$B$8:$B$395,0)))</f>
        <v>0</v>
      </c>
      <c r="BV129" s="1">
        <f>ABS('P123LC - Compustat Legacy'!BZ126-INDEX('P123LC - Compustat Current'!BV$8:BV$395,MATCH('P123LC - Compustat Delta'!$B129,'P123LC - Compustat Current'!$B$8:$B$395,0)))</f>
        <v>0</v>
      </c>
      <c r="BW129" s="1">
        <f>ABS('P123LC - Compustat Legacy'!CA126-INDEX('P123LC - Compustat Current'!BW$8:BW$395,MATCH('P123LC - Compustat Delta'!$B129,'P123LC - Compustat Current'!$B$8:$B$395,0)))</f>
        <v>0</v>
      </c>
      <c r="BX129" s="1">
        <f>ABS('P123LC - Compustat Legacy'!CB126-INDEX('P123LC - Compustat Current'!BX$8:BX$395,MATCH('P123LC - Compustat Delta'!$B129,'P123LC - Compustat Current'!$B$8:$B$395,0)))</f>
        <v>0</v>
      </c>
      <c r="BY129" s="1">
        <f>ABS('P123LC - Compustat Legacy'!CC126-INDEX('P123LC - Compustat Current'!BY$8:BY$395,MATCH('P123LC - Compustat Delta'!$B129,'P123LC - Compustat Current'!$B$8:$B$395,0)))</f>
        <v>0</v>
      </c>
      <c r="BZ129" s="1">
        <f>ABS('P123LC - Compustat Legacy'!CD126-INDEX('P123LC - Compustat Current'!BZ$8:BZ$395,MATCH('P123LC - Compustat Delta'!$B129,'P123LC - Compustat Current'!$B$8:$B$395,0)))</f>
        <v>0</v>
      </c>
      <c r="CA129" s="1">
        <f>ABS('P123LC - Compustat Legacy'!CE126-INDEX('P123LC - Compustat Current'!CA$8:CA$395,MATCH('P123LC - Compustat Delta'!$B129,'P123LC - Compustat Current'!$B$8:$B$395,0)))</f>
        <v>0</v>
      </c>
      <c r="CB129" s="1">
        <f>ABS('P123LC - Compustat Legacy'!CF126-INDEX('P123LC - Compustat Current'!CB$8:CB$395,MATCH('P123LC - Compustat Delta'!$B129,'P123LC - Compustat Current'!$B$8:$B$395,0)))</f>
        <v>0</v>
      </c>
      <c r="CC129" s="1">
        <f>ABS('P123LC - Compustat Legacy'!CG126-INDEX('P123LC - Compustat Current'!CC$8:CC$395,MATCH('P123LC - Compustat Delta'!$B129,'P123LC - Compustat Current'!$B$8:$B$395,0)))</f>
        <v>0</v>
      </c>
      <c r="CD129" s="1">
        <f>ABS('P123LC - Compustat Legacy'!CH126-INDEX('P123LC - Compustat Current'!CD$8:CD$395,MATCH('P123LC - Compustat Delta'!$B129,'P123LC - Compustat Current'!$B$8:$B$395,0)))</f>
        <v>0</v>
      </c>
      <c r="CE129" s="1">
        <f>ABS('P123LC - Compustat Legacy'!CI126-INDEX('P123LC - Compustat Current'!CE$8:CE$395,MATCH('P123LC - Compustat Delta'!$B129,'P123LC - Compustat Current'!$B$8:$B$395,0)))</f>
        <v>0</v>
      </c>
      <c r="CF129" s="1">
        <f>ABS('P123LC - Compustat Legacy'!CJ126-INDEX('P123LC - Compustat Current'!CF$8:CF$395,MATCH('P123LC - Compustat Delta'!$B129,'P123LC - Compustat Current'!$B$8:$B$395,0)))</f>
        <v>0</v>
      </c>
      <c r="CG129" s="1">
        <f>ABS('P123LC - Compustat Legacy'!CK126-INDEX('P123LC - Compustat Current'!CG$8:CG$395,MATCH('P123LC - Compustat Delta'!$B129,'P123LC - Compustat Current'!$B$8:$B$395,0)))</f>
        <v>0</v>
      </c>
      <c r="CH129" s="1">
        <f>ABS('P123LC - Compustat Legacy'!CL126-INDEX('P123LC - Compustat Current'!CH$8:CH$395,MATCH('P123LC - Compustat Delta'!$B129,'P123LC - Compustat Current'!$B$8:$B$395,0)))</f>
        <v>0</v>
      </c>
      <c r="CI129" s="1">
        <f>ABS('P123LC - Compustat Legacy'!CM126-INDEX('P123LC - Compustat Current'!CI$8:CI$395,MATCH('P123LC - Compustat Delta'!$B129,'P123LC - Compustat Current'!$B$8:$B$395,0)))</f>
        <v>0</v>
      </c>
      <c r="CJ129" s="1">
        <f>ABS('P123LC - Compustat Legacy'!CN126-INDEX('P123LC - Compustat Current'!CJ$8:CJ$395,MATCH('P123LC - Compustat Delta'!$B129,'P123LC - Compustat Current'!$B$8:$B$395,0)))</f>
        <v>0.52000000000000313</v>
      </c>
      <c r="CK129" s="1">
        <f>ABS('P123LC - Compustat Legacy'!CO126-INDEX('P123LC - Compustat Current'!CK$8:CK$395,MATCH('P123LC - Compustat Delta'!$B129,'P123LC - Compustat Current'!$B$8:$B$395,0)))</f>
        <v>0.25</v>
      </c>
      <c r="CL129" s="1">
        <f>ABS('P123LC - Compustat Legacy'!CP126-INDEX('P123LC - Compustat Current'!CL$8:CL$395,MATCH('P123LC - Compustat Delta'!$B129,'P123LC - Compustat Current'!$B$8:$B$395,0)))</f>
        <v>0</v>
      </c>
      <c r="CM129" s="1">
        <f>ABS('P123LC - Compustat Legacy'!CQ126-INDEX('P123LC - Compustat Current'!CM$8:CM$395,MATCH('P123LC - Compustat Delta'!$B129,'P123LC - Compustat Current'!$B$8:$B$395,0)))</f>
        <v>0</v>
      </c>
      <c r="CN129" s="1">
        <f>ABS('P123LC - Compustat Legacy'!CR126-INDEX('P123LC - Compustat Current'!CN$8:CN$395,MATCH('P123LC - Compustat Delta'!$B129,'P123LC - Compustat Current'!$B$8:$B$395,0)))</f>
        <v>0.51000000000000512</v>
      </c>
      <c r="CO129" s="1">
        <f>ABS('P123LC - Compustat Legacy'!CS126-INDEX('P123LC - Compustat Current'!CO$8:CO$395,MATCH('P123LC - Compustat Delta'!$B129,'P123LC - Compustat Current'!$B$8:$B$395,0)))</f>
        <v>0</v>
      </c>
      <c r="CP129" s="1">
        <f>ABS('P123LC - Compustat Legacy'!CT126-INDEX('P123LC - Compustat Current'!CP$8:CP$395,MATCH('P123LC - Compustat Delta'!$B129,'P123LC - Compustat Current'!$B$8:$B$395,0)))</f>
        <v>0.26000000000000512</v>
      </c>
      <c r="CQ129" s="1">
        <f>ABS('P123LC - Compustat Legacy'!CU126-INDEX('P123LC - Compustat Current'!CQ$8:CQ$395,MATCH('P123LC - Compustat Delta'!$B129,'P123LC - Compustat Current'!$B$8:$B$395,0)))</f>
        <v>0.25</v>
      </c>
      <c r="CR129" s="1">
        <f>ABS('P123LC - Compustat Legacy'!CV126-INDEX('P123LC - Compustat Current'!CR$8:CR$395,MATCH('P123LC - Compustat Delta'!$B129,'P123LC - Compustat Current'!$B$8:$B$395,0)))</f>
        <v>0</v>
      </c>
      <c r="CS129" s="1">
        <f>ABS('P123LC - Compustat Legacy'!CW126-INDEX('P123LC - Compustat Current'!CS$8:CS$395,MATCH('P123LC - Compustat Delta'!$B129,'P123LC - Compustat Current'!$B$8:$B$395,0)))</f>
        <v>0.25</v>
      </c>
      <c r="CT129" s="1">
        <f>ABS('P123LC - Compustat Legacy'!CX126-INDEX('P123LC - Compustat Current'!CT$8:CT$395,MATCH('P123LC - Compustat Delta'!$B129,'P123LC - Compustat Current'!$B$8:$B$395,0)))</f>
        <v>1.0300000000000011</v>
      </c>
      <c r="CU129" s="1">
        <f>ABS('P123LC - Compustat Legacy'!CY126-INDEX('P123LC - Compustat Current'!CU$8:CU$395,MATCH('P123LC - Compustat Delta'!$B129,'P123LC - Compustat Current'!$B$8:$B$395,0)))</f>
        <v>0.51000000000000512</v>
      </c>
      <c r="CV129" s="1">
        <f>ABS('P123LC - Compustat Legacy'!CZ126-INDEX('P123LC - Compustat Current'!CV$8:CV$395,MATCH('P123LC - Compustat Delta'!$B129,'P123LC - Compustat Current'!$B$8:$B$395,0)))</f>
        <v>0.52000000000000313</v>
      </c>
      <c r="CW129" s="1">
        <f>ABS('P123LC - Compustat Legacy'!DA126-INDEX('P123LC - Compustat Current'!CW$8:CW$395,MATCH('P123LC - Compustat Delta'!$B129,'P123LC - Compustat Current'!$B$8:$B$395,0)))</f>
        <v>0</v>
      </c>
      <c r="CX129" s="1">
        <f>ABS('P123LC - Compustat Legacy'!DB126-INDEX('P123LC - Compustat Current'!CX$8:CX$395,MATCH('P123LC - Compustat Delta'!$B129,'P123LC - Compustat Current'!$B$8:$B$395,0)))</f>
        <v>0</v>
      </c>
      <c r="CY129" s="1">
        <f>ABS('P123LC - Compustat Legacy'!DC126-INDEX('P123LC - Compustat Current'!CY$8:CY$395,MATCH('P123LC - Compustat Delta'!$B129,'P123LC - Compustat Current'!$B$8:$B$395,0)))</f>
        <v>0</v>
      </c>
    </row>
    <row r="130" spans="2:103" x14ac:dyDescent="0.25">
      <c r="B130" t="s">
        <v>214</v>
      </c>
      <c r="D130" s="1" t="s">
        <v>96</v>
      </c>
      <c r="E130" s="1">
        <f>ABS('P123LC - Compustat Legacy'!I127-INDEX('P123LC - Compustat Current'!E$8:E$395,MATCH('P123LC - Compustat Delta'!$B130,'P123LC - Compustat Current'!$B$8:$B$395,0)))</f>
        <v>0.26000000000000512</v>
      </c>
      <c r="F130" s="1">
        <f>ABS('P123LC - Compustat Legacy'!J127-INDEX('P123LC - Compustat Current'!F$8:F$395,MATCH('P123LC - Compustat Delta'!$B130,'P123LC - Compustat Current'!$B$8:$B$395,0)))</f>
        <v>0.25</v>
      </c>
      <c r="G130" s="1">
        <f>ABS('P123LC - Compustat Legacy'!K127-INDEX('P123LC - Compustat Current'!G$8:G$395,MATCH('P123LC - Compustat Delta'!$B130,'P123LC - Compustat Current'!$B$8:$B$395,0)))</f>
        <v>0</v>
      </c>
      <c r="H130" s="1">
        <f>ABS('P123LC - Compustat Legacy'!L127-INDEX('P123LC - Compustat Current'!H$8:H$395,MATCH('P123LC - Compustat Delta'!$B130,'P123LC - Compustat Current'!$B$8:$B$395,0)))</f>
        <v>0</v>
      </c>
      <c r="I130" s="1">
        <f>ABS('P123LC - Compustat Legacy'!M127-INDEX('P123LC - Compustat Current'!I$8:I$395,MATCH('P123LC - Compustat Delta'!$B130,'P123LC - Compustat Current'!$B$8:$B$395,0)))</f>
        <v>0</v>
      </c>
      <c r="J130" s="1">
        <f>ABS('P123LC - Compustat Legacy'!N127-INDEX('P123LC - Compustat Current'!J$8:J$395,MATCH('P123LC - Compustat Delta'!$B130,'P123LC - Compustat Current'!$B$8:$B$395,0)))</f>
        <v>0.26000000000000512</v>
      </c>
      <c r="K130" s="1">
        <f>ABS('P123LC - Compustat Legacy'!O127-INDEX('P123LC - Compustat Current'!K$8:K$395,MATCH('P123LC - Compustat Delta'!$B130,'P123LC - Compustat Current'!$B$8:$B$395,0)))</f>
        <v>0</v>
      </c>
      <c r="L130" s="1">
        <f>ABS('P123LC - Compustat Legacy'!P127-INDEX('P123LC - Compustat Current'!L$8:L$395,MATCH('P123LC - Compustat Delta'!$B130,'P123LC - Compustat Current'!$B$8:$B$395,0)))</f>
        <v>0.25</v>
      </c>
      <c r="M130" s="1">
        <f>ABS('P123LC - Compustat Legacy'!Q127-INDEX('P123LC - Compustat Current'!M$8:M$395,MATCH('P123LC - Compustat Delta'!$B130,'P123LC - Compustat Current'!$B$8:$B$395,0)))</f>
        <v>0.50999999999999801</v>
      </c>
      <c r="N130" s="1">
        <f>ABS('P123LC - Compustat Legacy'!R127-INDEX('P123LC - Compustat Current'!N$8:N$395,MATCH('P123LC - Compustat Delta'!$B130,'P123LC - Compustat Current'!$B$8:$B$395,0)))</f>
        <v>0</v>
      </c>
      <c r="O130" s="1">
        <f>ABS('P123LC - Compustat Legacy'!S127-INDEX('P123LC - Compustat Current'!O$8:O$395,MATCH('P123LC - Compustat Delta'!$B130,'P123LC - Compustat Current'!$B$8:$B$395,0)))</f>
        <v>0</v>
      </c>
      <c r="P130" s="1">
        <f>ABS('P123LC - Compustat Legacy'!T127-INDEX('P123LC - Compustat Current'!P$8:P$395,MATCH('P123LC - Compustat Delta'!$B130,'P123LC - Compustat Current'!$B$8:$B$395,0)))</f>
        <v>0</v>
      </c>
      <c r="Q130" s="1">
        <f>ABS('P123LC - Compustat Legacy'!U127-INDEX('P123LC - Compustat Current'!Q$8:Q$395,MATCH('P123LC - Compustat Delta'!$B130,'P123LC - Compustat Current'!$B$8:$B$395,0)))</f>
        <v>0</v>
      </c>
      <c r="R130" s="1">
        <f>ABS('P123LC - Compustat Legacy'!V127-INDEX('P123LC - Compustat Current'!R$8:R$395,MATCH('P123LC - Compustat Delta'!$B130,'P123LC - Compustat Current'!$B$8:$B$395,0)))</f>
        <v>0</v>
      </c>
      <c r="S130" s="1">
        <f>ABS('P123LC - Compustat Legacy'!W127-INDEX('P123LC - Compustat Current'!S$8:S$395,MATCH('P123LC - Compustat Delta'!$B130,'P123LC - Compustat Current'!$B$8:$B$395,0)))</f>
        <v>0</v>
      </c>
      <c r="T130" s="1">
        <f>ABS('P123LC - Compustat Legacy'!X127-INDEX('P123LC - Compustat Current'!T$8:T$395,MATCH('P123LC - Compustat Delta'!$B130,'P123LC - Compustat Current'!$B$8:$B$395,0)))</f>
        <v>0</v>
      </c>
      <c r="U130" s="1">
        <f>ABS('P123LC - Compustat Legacy'!Y127-INDEX('P123LC - Compustat Current'!U$8:U$395,MATCH('P123LC - Compustat Delta'!$B130,'P123LC - Compustat Current'!$B$8:$B$395,0)))</f>
        <v>0</v>
      </c>
      <c r="V130" s="1">
        <f>ABS('P123LC - Compustat Legacy'!Z127-INDEX('P123LC - Compustat Current'!V$8:V$395,MATCH('P123LC - Compustat Delta'!$B130,'P123LC - Compustat Current'!$B$8:$B$395,0)))</f>
        <v>0</v>
      </c>
      <c r="W130" s="1">
        <f>ABS('P123LC - Compustat Legacy'!AA127-INDEX('P123LC - Compustat Current'!W$8:W$395,MATCH('P123LC - Compustat Delta'!$B130,'P123LC - Compustat Current'!$B$8:$B$395,0)))</f>
        <v>0</v>
      </c>
      <c r="X130" s="1">
        <f>ABS('P123LC - Compustat Legacy'!AB127-INDEX('P123LC - Compustat Current'!X$8:X$395,MATCH('P123LC - Compustat Delta'!$B130,'P123LC - Compustat Current'!$B$8:$B$395,0)))</f>
        <v>0</v>
      </c>
      <c r="Y130" s="1">
        <f>ABS('P123LC - Compustat Legacy'!AC127-INDEX('P123LC - Compustat Current'!Y$8:Y$395,MATCH('P123LC - Compustat Delta'!$B130,'P123LC - Compustat Current'!$B$8:$B$395,0)))</f>
        <v>0</v>
      </c>
      <c r="Z130" s="1">
        <f>ABS('P123LC - Compustat Legacy'!AD127-INDEX('P123LC - Compustat Current'!Z$8:Z$395,MATCH('P123LC - Compustat Delta'!$B130,'P123LC - Compustat Current'!$B$8:$B$395,0)))</f>
        <v>0</v>
      </c>
      <c r="AA130" s="1">
        <f>ABS('P123LC - Compustat Legacy'!AE127-INDEX('P123LC - Compustat Current'!AA$8:AA$395,MATCH('P123LC - Compustat Delta'!$B130,'P123LC - Compustat Current'!$B$8:$B$395,0)))</f>
        <v>0</v>
      </c>
      <c r="AB130" s="1">
        <f>ABS('P123LC - Compustat Legacy'!AF127-INDEX('P123LC - Compustat Current'!AB$8:AB$395,MATCH('P123LC - Compustat Delta'!$B130,'P123LC - Compustat Current'!$B$8:$B$395,0)))</f>
        <v>0</v>
      </c>
      <c r="AC130" s="1">
        <f>ABS('P123LC - Compustat Legacy'!AG127-INDEX('P123LC - Compustat Current'!AC$8:AC$395,MATCH('P123LC - Compustat Delta'!$B130,'P123LC - Compustat Current'!$B$8:$B$395,0)))</f>
        <v>0</v>
      </c>
      <c r="AD130" s="1">
        <f>ABS('P123LC - Compustat Legacy'!AH127-INDEX('P123LC - Compustat Current'!AD$8:AD$395,MATCH('P123LC - Compustat Delta'!$B130,'P123LC - Compustat Current'!$B$8:$B$395,0)))</f>
        <v>0</v>
      </c>
      <c r="AE130" s="1">
        <f>ABS('P123LC - Compustat Legacy'!AI127-INDEX('P123LC - Compustat Current'!AE$8:AE$395,MATCH('P123LC - Compustat Delta'!$B130,'P123LC - Compustat Current'!$B$8:$B$395,0)))</f>
        <v>0</v>
      </c>
      <c r="AF130" s="1">
        <f>ABS('P123LC - Compustat Legacy'!AJ127-INDEX('P123LC - Compustat Current'!AF$8:AF$395,MATCH('P123LC - Compustat Delta'!$B130,'P123LC - Compustat Current'!$B$8:$B$395,0)))</f>
        <v>0</v>
      </c>
      <c r="AG130" s="1">
        <f>ABS('P123LC - Compustat Legacy'!AK127-INDEX('P123LC - Compustat Current'!AG$8:AG$395,MATCH('P123LC - Compustat Delta'!$B130,'P123LC - Compustat Current'!$B$8:$B$395,0)))</f>
        <v>0</v>
      </c>
      <c r="AH130" s="1">
        <f>ABS('P123LC - Compustat Legacy'!AL127-INDEX('P123LC - Compustat Current'!AH$8:AH$395,MATCH('P123LC - Compustat Delta'!$B130,'P123LC - Compustat Current'!$B$8:$B$395,0)))</f>
        <v>0</v>
      </c>
      <c r="AI130" s="1">
        <f>ABS('P123LC - Compustat Legacy'!AM127-INDEX('P123LC - Compustat Current'!AI$8:AI$395,MATCH('P123LC - Compustat Delta'!$B130,'P123LC - Compustat Current'!$B$8:$B$395,0)))</f>
        <v>0</v>
      </c>
      <c r="AJ130" s="1">
        <f>ABS('P123LC - Compustat Legacy'!AN127-INDEX('P123LC - Compustat Current'!AJ$8:AJ$395,MATCH('P123LC - Compustat Delta'!$B130,'P123LC - Compustat Current'!$B$8:$B$395,0)))</f>
        <v>0</v>
      </c>
      <c r="AK130" s="1">
        <f>ABS('P123LC - Compustat Legacy'!AO127-INDEX('P123LC - Compustat Current'!AK$8:AK$395,MATCH('P123LC - Compustat Delta'!$B130,'P123LC - Compustat Current'!$B$8:$B$395,0)))</f>
        <v>0</v>
      </c>
      <c r="AL130" s="1">
        <f>ABS('P123LC - Compustat Legacy'!AP127-INDEX('P123LC - Compustat Current'!AL$8:AL$395,MATCH('P123LC - Compustat Delta'!$B130,'P123LC - Compustat Current'!$B$8:$B$395,0)))</f>
        <v>0</v>
      </c>
      <c r="AM130" s="1">
        <f>ABS('P123LC - Compustat Legacy'!AQ127-INDEX('P123LC - Compustat Current'!AM$8:AM$395,MATCH('P123LC - Compustat Delta'!$B130,'P123LC - Compustat Current'!$B$8:$B$395,0)))</f>
        <v>0</v>
      </c>
      <c r="AN130" s="1">
        <f>ABS('P123LC - Compustat Legacy'!AR127-INDEX('P123LC - Compustat Current'!AN$8:AN$395,MATCH('P123LC - Compustat Delta'!$B130,'P123LC - Compustat Current'!$B$8:$B$395,0)))</f>
        <v>0</v>
      </c>
      <c r="AO130" s="1">
        <f>ABS('P123LC - Compustat Legacy'!AS127-INDEX('P123LC - Compustat Current'!AO$8:AO$395,MATCH('P123LC - Compustat Delta'!$B130,'P123LC - Compustat Current'!$B$8:$B$395,0)))</f>
        <v>0</v>
      </c>
      <c r="AP130" s="1">
        <f>ABS('P123LC - Compustat Legacy'!AT127-INDEX('P123LC - Compustat Current'!AP$8:AP$395,MATCH('P123LC - Compustat Delta'!$B130,'P123LC - Compustat Current'!$B$8:$B$395,0)))</f>
        <v>0</v>
      </c>
      <c r="AQ130" s="1">
        <f>ABS('P123LC - Compustat Legacy'!AU127-INDEX('P123LC - Compustat Current'!AQ$8:AQ$395,MATCH('P123LC - Compustat Delta'!$B130,'P123LC - Compustat Current'!$B$8:$B$395,0)))</f>
        <v>0</v>
      </c>
      <c r="AR130" s="1">
        <f>ABS('P123LC - Compustat Legacy'!AV127-INDEX('P123LC - Compustat Current'!AR$8:AR$395,MATCH('P123LC - Compustat Delta'!$B130,'P123LC - Compustat Current'!$B$8:$B$395,0)))</f>
        <v>0</v>
      </c>
      <c r="AS130" s="1">
        <f>ABS('P123LC - Compustat Legacy'!AW127-INDEX('P123LC - Compustat Current'!AS$8:AS$395,MATCH('P123LC - Compustat Delta'!$B130,'P123LC - Compustat Current'!$B$8:$B$395,0)))</f>
        <v>0</v>
      </c>
      <c r="AT130" s="1">
        <f>ABS('P123LC - Compustat Legacy'!AX127-INDEX('P123LC - Compustat Current'!AT$8:AT$395,MATCH('P123LC - Compustat Delta'!$B130,'P123LC - Compustat Current'!$B$8:$B$395,0)))</f>
        <v>0</v>
      </c>
      <c r="AU130" s="1">
        <f>ABS('P123LC - Compustat Legacy'!AY127-INDEX('P123LC - Compustat Current'!AU$8:AU$395,MATCH('P123LC - Compustat Delta'!$B130,'P123LC - Compustat Current'!$B$8:$B$395,0)))</f>
        <v>0.26000000000000512</v>
      </c>
      <c r="AV130" s="1">
        <f>ABS('P123LC - Compustat Legacy'!AZ127-INDEX('P123LC - Compustat Current'!AV$8:AV$395,MATCH('P123LC - Compustat Delta'!$B130,'P123LC - Compustat Current'!$B$8:$B$395,0)))</f>
        <v>0</v>
      </c>
      <c r="AW130" s="1">
        <f>ABS('P123LC - Compustat Legacy'!BA127-INDEX('P123LC - Compustat Current'!AW$8:AW$395,MATCH('P123LC - Compustat Delta'!$B130,'P123LC - Compustat Current'!$B$8:$B$395,0)))</f>
        <v>0</v>
      </c>
      <c r="AX130" s="1">
        <f>ABS('P123LC - Compustat Legacy'!BB127-INDEX('P123LC - Compustat Current'!AX$8:AX$395,MATCH('P123LC - Compustat Delta'!$B130,'P123LC - Compustat Current'!$B$8:$B$395,0)))</f>
        <v>0</v>
      </c>
      <c r="AY130" s="1">
        <f>ABS('P123LC - Compustat Legacy'!BC127-INDEX('P123LC - Compustat Current'!AY$8:AY$395,MATCH('P123LC - Compustat Delta'!$B130,'P123LC - Compustat Current'!$B$8:$B$395,0)))</f>
        <v>0</v>
      </c>
      <c r="AZ130" s="1">
        <f>ABS('P123LC - Compustat Legacy'!BD127-INDEX('P123LC - Compustat Current'!AZ$8:AZ$395,MATCH('P123LC - Compustat Delta'!$B130,'P123LC - Compustat Current'!$B$8:$B$395,0)))</f>
        <v>0</v>
      </c>
      <c r="BA130" s="1">
        <f>ABS('P123LC - Compustat Legacy'!BE127-INDEX('P123LC - Compustat Current'!BA$8:BA$395,MATCH('P123LC - Compustat Delta'!$B130,'P123LC - Compustat Current'!$B$8:$B$395,0)))</f>
        <v>0</v>
      </c>
      <c r="BB130" s="1">
        <f>ABS('P123LC - Compustat Legacy'!BF127-INDEX('P123LC - Compustat Current'!BB$8:BB$395,MATCH('P123LC - Compustat Delta'!$B130,'P123LC - Compustat Current'!$B$8:$B$395,0)))</f>
        <v>0</v>
      </c>
      <c r="BC130" s="1">
        <f>ABS('P123LC - Compustat Legacy'!BG127-INDEX('P123LC - Compustat Current'!BC$8:BC$395,MATCH('P123LC - Compustat Delta'!$B130,'P123LC - Compustat Current'!$B$8:$B$395,0)))</f>
        <v>0</v>
      </c>
      <c r="BD130" s="1">
        <f>ABS('P123LC - Compustat Legacy'!BH127-INDEX('P123LC - Compustat Current'!BD$8:BD$395,MATCH('P123LC - Compustat Delta'!$B130,'P123LC - Compustat Current'!$B$8:$B$395,0)))</f>
        <v>0</v>
      </c>
      <c r="BE130" s="1">
        <f>ABS('P123LC - Compustat Legacy'!BI127-INDEX('P123LC - Compustat Current'!BE$8:BE$395,MATCH('P123LC - Compustat Delta'!$B130,'P123LC - Compustat Current'!$B$8:$B$395,0)))</f>
        <v>0</v>
      </c>
      <c r="BF130" s="1">
        <f>ABS('P123LC - Compustat Legacy'!BJ127-INDEX('P123LC - Compustat Current'!BF$8:BF$395,MATCH('P123LC - Compustat Delta'!$B130,'P123LC - Compustat Current'!$B$8:$B$395,0)))</f>
        <v>0</v>
      </c>
      <c r="BG130" s="1">
        <f>ABS('P123LC - Compustat Legacy'!BK127-INDEX('P123LC - Compustat Current'!BG$8:BG$395,MATCH('P123LC - Compustat Delta'!$B130,'P123LC - Compustat Current'!$B$8:$B$395,0)))</f>
        <v>0</v>
      </c>
      <c r="BH130" s="1">
        <f>ABS('P123LC - Compustat Legacy'!BL127-INDEX('P123LC - Compustat Current'!BH$8:BH$395,MATCH('P123LC - Compustat Delta'!$B130,'P123LC - Compustat Current'!$B$8:$B$395,0)))</f>
        <v>0</v>
      </c>
      <c r="BI130" s="1">
        <f>ABS('P123LC - Compustat Legacy'!BM127-INDEX('P123LC - Compustat Current'!BI$8:BI$395,MATCH('P123LC - Compustat Delta'!$B130,'P123LC - Compustat Current'!$B$8:$B$395,0)))</f>
        <v>0</v>
      </c>
      <c r="BJ130" s="1">
        <f>ABS('P123LC - Compustat Legacy'!BN127-INDEX('P123LC - Compustat Current'!BJ$8:BJ$395,MATCH('P123LC - Compustat Delta'!$B130,'P123LC - Compustat Current'!$B$8:$B$395,0)))</f>
        <v>0</v>
      </c>
      <c r="BK130" s="1">
        <f>ABS('P123LC - Compustat Legacy'!BO127-INDEX('P123LC - Compustat Current'!BK$8:BK$395,MATCH('P123LC - Compustat Delta'!$B130,'P123LC - Compustat Current'!$B$8:$B$395,0)))</f>
        <v>0</v>
      </c>
      <c r="BL130" s="1">
        <f>ABS('P123LC - Compustat Legacy'!BP127-INDEX('P123LC - Compustat Current'!BL$8:BL$395,MATCH('P123LC - Compustat Delta'!$B130,'P123LC - Compustat Current'!$B$8:$B$395,0)))</f>
        <v>0</v>
      </c>
      <c r="BM130" s="1">
        <f>ABS('P123LC - Compustat Legacy'!BQ127-INDEX('P123LC - Compustat Current'!BM$8:BM$395,MATCH('P123LC - Compustat Delta'!$B130,'P123LC - Compustat Current'!$B$8:$B$395,0)))</f>
        <v>0</v>
      </c>
      <c r="BN130" s="1">
        <f>ABS('P123LC - Compustat Legacy'!BR127-INDEX('P123LC - Compustat Current'!BN$8:BN$395,MATCH('P123LC - Compustat Delta'!$B130,'P123LC - Compustat Current'!$B$8:$B$395,0)))</f>
        <v>0</v>
      </c>
      <c r="BO130" s="1">
        <f>ABS('P123LC - Compustat Legacy'!BS127-INDEX('P123LC - Compustat Current'!BO$8:BO$395,MATCH('P123LC - Compustat Delta'!$B130,'P123LC - Compustat Current'!$B$8:$B$395,0)))</f>
        <v>0</v>
      </c>
      <c r="BP130" s="1">
        <f>ABS('P123LC - Compustat Legacy'!BT127-INDEX('P123LC - Compustat Current'!BP$8:BP$395,MATCH('P123LC - Compustat Delta'!$B130,'P123LC - Compustat Current'!$B$8:$B$395,0)))</f>
        <v>0</v>
      </c>
      <c r="BQ130" s="1">
        <f>ABS('P123LC - Compustat Legacy'!BU127-INDEX('P123LC - Compustat Current'!BQ$8:BQ$395,MATCH('P123LC - Compustat Delta'!$B130,'P123LC - Compustat Current'!$B$8:$B$395,0)))</f>
        <v>0</v>
      </c>
      <c r="BR130" s="1">
        <f>ABS('P123LC - Compustat Legacy'!BV127-INDEX('P123LC - Compustat Current'!BR$8:BR$395,MATCH('P123LC - Compustat Delta'!$B130,'P123LC - Compustat Current'!$B$8:$B$395,0)))</f>
        <v>0</v>
      </c>
      <c r="BS130" s="1">
        <f>ABS('P123LC - Compustat Legacy'!BW127-INDEX('P123LC - Compustat Current'!BS$8:BS$395,MATCH('P123LC - Compustat Delta'!$B130,'P123LC - Compustat Current'!$B$8:$B$395,0)))</f>
        <v>0.25999999999999091</v>
      </c>
      <c r="BT130" s="1">
        <f>ABS('P123LC - Compustat Legacy'!BX127-INDEX('P123LC - Compustat Current'!BT$8:BT$395,MATCH('P123LC - Compustat Delta'!$B130,'P123LC - Compustat Current'!$B$8:$B$395,0)))</f>
        <v>0</v>
      </c>
      <c r="BU130" s="1">
        <f>ABS('P123LC - Compustat Legacy'!BY127-INDEX('P123LC - Compustat Current'!BU$8:BU$395,MATCH('P123LC - Compustat Delta'!$B130,'P123LC - Compustat Current'!$B$8:$B$395,0)))</f>
        <v>0</v>
      </c>
      <c r="BV130" s="1">
        <f>ABS('P123LC - Compustat Legacy'!BZ127-INDEX('P123LC - Compustat Current'!BV$8:BV$395,MATCH('P123LC - Compustat Delta'!$B130,'P123LC - Compustat Current'!$B$8:$B$395,0)))</f>
        <v>0</v>
      </c>
      <c r="BW130" s="1">
        <f>ABS('P123LC - Compustat Legacy'!CA127-INDEX('P123LC - Compustat Current'!BW$8:BW$395,MATCH('P123LC - Compustat Delta'!$B130,'P123LC - Compustat Current'!$B$8:$B$395,0)))</f>
        <v>0</v>
      </c>
      <c r="BX130" s="1">
        <f>ABS('P123LC - Compustat Legacy'!CB127-INDEX('P123LC - Compustat Current'!BX$8:BX$395,MATCH('P123LC - Compustat Delta'!$B130,'P123LC - Compustat Current'!$B$8:$B$395,0)))</f>
        <v>0</v>
      </c>
      <c r="BY130" s="1">
        <f>ABS('P123LC - Compustat Legacy'!CC127-INDEX('P123LC - Compustat Current'!BY$8:BY$395,MATCH('P123LC - Compustat Delta'!$B130,'P123LC - Compustat Current'!$B$8:$B$395,0)))</f>
        <v>0</v>
      </c>
      <c r="BZ130" s="1">
        <f>ABS('P123LC - Compustat Legacy'!CD127-INDEX('P123LC - Compustat Current'!BZ$8:BZ$395,MATCH('P123LC - Compustat Delta'!$B130,'P123LC - Compustat Current'!$B$8:$B$395,0)))</f>
        <v>0</v>
      </c>
      <c r="CA130" s="1">
        <f>ABS('P123LC - Compustat Legacy'!CE127-INDEX('P123LC - Compustat Current'!CA$8:CA$395,MATCH('P123LC - Compustat Delta'!$B130,'P123LC - Compustat Current'!$B$8:$B$395,0)))</f>
        <v>0</v>
      </c>
      <c r="CB130" s="1">
        <f>ABS('P123LC - Compustat Legacy'!CF127-INDEX('P123LC - Compustat Current'!CB$8:CB$395,MATCH('P123LC - Compustat Delta'!$B130,'P123LC - Compustat Current'!$B$8:$B$395,0)))</f>
        <v>0</v>
      </c>
      <c r="CC130" s="1">
        <f>ABS('P123LC - Compustat Legacy'!CG127-INDEX('P123LC - Compustat Current'!CC$8:CC$395,MATCH('P123LC - Compustat Delta'!$B130,'P123LC - Compustat Current'!$B$8:$B$395,0)))</f>
        <v>0</v>
      </c>
      <c r="CD130" s="1">
        <f>ABS('P123LC - Compustat Legacy'!CH127-INDEX('P123LC - Compustat Current'!CD$8:CD$395,MATCH('P123LC - Compustat Delta'!$B130,'P123LC - Compustat Current'!$B$8:$B$395,0)))</f>
        <v>0</v>
      </c>
      <c r="CE130" s="1">
        <f>ABS('P123LC - Compustat Legacy'!CI127-INDEX('P123LC - Compustat Current'!CE$8:CE$395,MATCH('P123LC - Compustat Delta'!$B130,'P123LC - Compustat Current'!$B$8:$B$395,0)))</f>
        <v>0</v>
      </c>
      <c r="CF130" s="1">
        <f>ABS('P123LC - Compustat Legacy'!CJ127-INDEX('P123LC - Compustat Current'!CF$8:CF$395,MATCH('P123LC - Compustat Delta'!$B130,'P123LC - Compustat Current'!$B$8:$B$395,0)))</f>
        <v>0</v>
      </c>
      <c r="CG130" s="1">
        <f>ABS('P123LC - Compustat Legacy'!CK127-INDEX('P123LC - Compustat Current'!CG$8:CG$395,MATCH('P123LC - Compustat Delta'!$B130,'P123LC - Compustat Current'!$B$8:$B$395,0)))</f>
        <v>0</v>
      </c>
      <c r="CH130" s="1">
        <f>ABS('P123LC - Compustat Legacy'!CL127-INDEX('P123LC - Compustat Current'!CH$8:CH$395,MATCH('P123LC - Compustat Delta'!$B130,'P123LC - Compustat Current'!$B$8:$B$395,0)))</f>
        <v>0</v>
      </c>
      <c r="CI130" s="1">
        <f>ABS('P123LC - Compustat Legacy'!CM127-INDEX('P123LC - Compustat Current'!CI$8:CI$395,MATCH('P123LC - Compustat Delta'!$B130,'P123LC - Compustat Current'!$B$8:$B$395,0)))</f>
        <v>0</v>
      </c>
      <c r="CJ130" s="1">
        <f>ABS('P123LC - Compustat Legacy'!CN127-INDEX('P123LC - Compustat Current'!CJ$8:CJ$395,MATCH('P123LC - Compustat Delta'!$B130,'P123LC - Compustat Current'!$B$8:$B$395,0)))</f>
        <v>0.25</v>
      </c>
      <c r="CK130" s="1">
        <f>ABS('P123LC - Compustat Legacy'!CO127-INDEX('P123LC - Compustat Current'!CK$8:CK$395,MATCH('P123LC - Compustat Delta'!$B130,'P123LC - Compustat Current'!$B$8:$B$395,0)))</f>
        <v>0</v>
      </c>
      <c r="CL130" s="1">
        <f>ABS('P123LC - Compustat Legacy'!CP127-INDEX('P123LC - Compustat Current'!CL$8:CL$395,MATCH('P123LC - Compustat Delta'!$B130,'P123LC - Compustat Current'!$B$8:$B$395,0)))</f>
        <v>0</v>
      </c>
      <c r="CM130" s="1">
        <f>ABS('P123LC - Compustat Legacy'!CQ127-INDEX('P123LC - Compustat Current'!CM$8:CM$395,MATCH('P123LC - Compustat Delta'!$B130,'P123LC - Compustat Current'!$B$8:$B$395,0)))</f>
        <v>0</v>
      </c>
      <c r="CN130" s="1">
        <f>ABS('P123LC - Compustat Legacy'!CR127-INDEX('P123LC - Compustat Current'!CN$8:CN$395,MATCH('P123LC - Compustat Delta'!$B130,'P123LC - Compustat Current'!$B$8:$B$395,0)))</f>
        <v>0.26000000000000512</v>
      </c>
      <c r="CO130" s="1">
        <f>ABS('P123LC - Compustat Legacy'!CS127-INDEX('P123LC - Compustat Current'!CO$8:CO$395,MATCH('P123LC - Compustat Delta'!$B130,'P123LC - Compustat Current'!$B$8:$B$395,0)))</f>
        <v>0.26000000000000512</v>
      </c>
      <c r="CP130" s="1">
        <f>ABS('P123LC - Compustat Legacy'!CT127-INDEX('P123LC - Compustat Current'!CP$8:CP$395,MATCH('P123LC - Compustat Delta'!$B130,'P123LC - Compustat Current'!$B$8:$B$395,0)))</f>
        <v>0.25999999999999091</v>
      </c>
      <c r="CQ130" s="1">
        <f>ABS('P123LC - Compustat Legacy'!CU127-INDEX('P123LC - Compustat Current'!CQ$8:CQ$395,MATCH('P123LC - Compustat Delta'!$B130,'P123LC - Compustat Current'!$B$8:$B$395,0)))</f>
        <v>0.26000000000000512</v>
      </c>
      <c r="CR130" s="1">
        <f>ABS('P123LC - Compustat Legacy'!CV127-INDEX('P123LC - Compustat Current'!CR$8:CR$395,MATCH('P123LC - Compustat Delta'!$B130,'P123LC - Compustat Current'!$B$8:$B$395,0)))</f>
        <v>0</v>
      </c>
      <c r="CS130" s="1">
        <f>ABS('P123LC - Compustat Legacy'!CW127-INDEX('P123LC - Compustat Current'!CS$8:CS$395,MATCH('P123LC - Compustat Delta'!$B130,'P123LC - Compustat Current'!$B$8:$B$395,0)))</f>
        <v>0.25999999999999091</v>
      </c>
      <c r="CT130" s="1">
        <f>ABS('P123LC - Compustat Legacy'!CX127-INDEX('P123LC - Compustat Current'!CT$8:CT$395,MATCH('P123LC - Compustat Delta'!$B130,'P123LC - Compustat Current'!$B$8:$B$395,0)))</f>
        <v>0.51999999999999602</v>
      </c>
      <c r="CU130" s="1">
        <f>ABS('P123LC - Compustat Legacy'!CY127-INDEX('P123LC - Compustat Current'!CU$8:CU$395,MATCH('P123LC - Compustat Delta'!$B130,'P123LC - Compustat Current'!$B$8:$B$395,0)))</f>
        <v>0.52000000000000313</v>
      </c>
      <c r="CV130" s="1">
        <f>ABS('P123LC - Compustat Legacy'!CZ127-INDEX('P123LC - Compustat Current'!CV$8:CV$395,MATCH('P123LC - Compustat Delta'!$B130,'P123LC - Compustat Current'!$B$8:$B$395,0)))</f>
        <v>0.25999999999999801</v>
      </c>
      <c r="CW130" s="1">
        <f>ABS('P123LC - Compustat Legacy'!DA127-INDEX('P123LC - Compustat Current'!CW$8:CW$395,MATCH('P123LC - Compustat Delta'!$B130,'P123LC - Compustat Current'!$B$8:$B$395,0)))</f>
        <v>0</v>
      </c>
      <c r="CX130" s="1">
        <f>ABS('P123LC - Compustat Legacy'!DB127-INDEX('P123LC - Compustat Current'!CX$8:CX$395,MATCH('P123LC - Compustat Delta'!$B130,'P123LC - Compustat Current'!$B$8:$B$395,0)))</f>
        <v>0</v>
      </c>
      <c r="CY130" s="1">
        <f>ABS('P123LC - Compustat Legacy'!DC127-INDEX('P123LC - Compustat Current'!CY$8:CY$395,MATCH('P123LC - Compustat Delta'!$B130,'P123LC - Compustat Current'!$B$8:$B$395,0)))</f>
        <v>0</v>
      </c>
    </row>
    <row r="131" spans="2:103" x14ac:dyDescent="0.25">
      <c r="B131" t="s">
        <v>217</v>
      </c>
      <c r="D131" s="1" t="s">
        <v>96</v>
      </c>
      <c r="E131" s="1">
        <f>ABS('P123LC - Compustat Legacy'!I128-INDEX('P123LC - Compustat Current'!E$8:E$395,MATCH('P123LC - Compustat Delta'!$B131,'P123LC - Compustat Current'!$B$8:$B$395,0)))</f>
        <v>0.25</v>
      </c>
      <c r="F131" s="1">
        <f>ABS('P123LC - Compustat Legacy'!J128-INDEX('P123LC - Compustat Current'!F$8:F$395,MATCH('P123LC - Compustat Delta'!$B131,'P123LC - Compustat Current'!$B$8:$B$395,0)))</f>
        <v>0.26000000000000512</v>
      </c>
      <c r="G131" s="1">
        <f>ABS('P123LC - Compustat Legacy'!K128-INDEX('P123LC - Compustat Current'!G$8:G$395,MATCH('P123LC - Compustat Delta'!$B131,'P123LC - Compustat Current'!$B$8:$B$395,0)))</f>
        <v>0.26000000000000512</v>
      </c>
      <c r="H131" s="1">
        <f>ABS('P123LC - Compustat Legacy'!L128-INDEX('P123LC - Compustat Current'!H$8:H$395,MATCH('P123LC - Compustat Delta'!$B131,'P123LC - Compustat Current'!$B$8:$B$395,0)))</f>
        <v>0</v>
      </c>
      <c r="I131" s="1">
        <f>ABS('P123LC - Compustat Legacy'!M128-INDEX('P123LC - Compustat Current'!I$8:I$395,MATCH('P123LC - Compustat Delta'!$B131,'P123LC - Compustat Current'!$B$8:$B$395,0)))</f>
        <v>0</v>
      </c>
      <c r="J131" s="1">
        <f>ABS('P123LC - Compustat Legacy'!N128-INDEX('P123LC - Compustat Current'!J$8:J$395,MATCH('P123LC - Compustat Delta'!$B131,'P123LC - Compustat Current'!$B$8:$B$395,0)))</f>
        <v>0.26000000000000512</v>
      </c>
      <c r="K131" s="1">
        <f>ABS('P123LC - Compustat Legacy'!O128-INDEX('P123LC - Compustat Current'!K$8:K$395,MATCH('P123LC - Compustat Delta'!$B131,'P123LC - Compustat Current'!$B$8:$B$395,0)))</f>
        <v>0.25999999999999801</v>
      </c>
      <c r="L131" s="1">
        <f>ABS('P123LC - Compustat Legacy'!P128-INDEX('P123LC - Compustat Current'!L$8:L$395,MATCH('P123LC - Compustat Delta'!$B131,'P123LC - Compustat Current'!$B$8:$B$395,0)))</f>
        <v>0</v>
      </c>
      <c r="M131" s="1">
        <f>ABS('P123LC - Compustat Legacy'!Q128-INDEX('P123LC - Compustat Current'!M$8:M$395,MATCH('P123LC - Compustat Delta'!$B131,'P123LC - Compustat Current'!$B$8:$B$395,0)))</f>
        <v>0</v>
      </c>
      <c r="N131" s="1">
        <f>ABS('P123LC - Compustat Legacy'!R128-INDEX('P123LC - Compustat Current'!N$8:N$395,MATCH('P123LC - Compustat Delta'!$B131,'P123LC - Compustat Current'!$B$8:$B$395,0)))</f>
        <v>0</v>
      </c>
      <c r="O131" s="1">
        <f>ABS('P123LC - Compustat Legacy'!S128-INDEX('P123LC - Compustat Current'!O$8:O$395,MATCH('P123LC - Compustat Delta'!$B131,'P123LC - Compustat Current'!$B$8:$B$395,0)))</f>
        <v>0</v>
      </c>
      <c r="P131" s="1">
        <f>ABS('P123LC - Compustat Legacy'!T128-INDEX('P123LC - Compustat Current'!P$8:P$395,MATCH('P123LC - Compustat Delta'!$B131,'P123LC - Compustat Current'!$B$8:$B$395,0)))</f>
        <v>0</v>
      </c>
      <c r="Q131" s="1">
        <f>ABS('P123LC - Compustat Legacy'!U128-INDEX('P123LC - Compustat Current'!Q$8:Q$395,MATCH('P123LC - Compustat Delta'!$B131,'P123LC - Compustat Current'!$B$8:$B$395,0)))</f>
        <v>0</v>
      </c>
      <c r="R131" s="1">
        <f>ABS('P123LC - Compustat Legacy'!V128-INDEX('P123LC - Compustat Current'!R$8:R$395,MATCH('P123LC - Compustat Delta'!$B131,'P123LC - Compustat Current'!$B$8:$B$395,0)))</f>
        <v>0</v>
      </c>
      <c r="S131" s="1">
        <f>ABS('P123LC - Compustat Legacy'!W128-INDEX('P123LC - Compustat Current'!S$8:S$395,MATCH('P123LC - Compustat Delta'!$B131,'P123LC - Compustat Current'!$B$8:$B$395,0)))</f>
        <v>0</v>
      </c>
      <c r="T131" s="1">
        <f>ABS('P123LC - Compustat Legacy'!X128-INDEX('P123LC - Compustat Current'!T$8:T$395,MATCH('P123LC - Compustat Delta'!$B131,'P123LC - Compustat Current'!$B$8:$B$395,0)))</f>
        <v>0</v>
      </c>
      <c r="U131" s="1">
        <f>ABS('P123LC - Compustat Legacy'!Y128-INDEX('P123LC - Compustat Current'!U$8:U$395,MATCH('P123LC - Compustat Delta'!$B131,'P123LC - Compustat Current'!$B$8:$B$395,0)))</f>
        <v>0</v>
      </c>
      <c r="V131" s="1">
        <f>ABS('P123LC - Compustat Legacy'!Z128-INDEX('P123LC - Compustat Current'!V$8:V$395,MATCH('P123LC - Compustat Delta'!$B131,'P123LC - Compustat Current'!$B$8:$B$395,0)))</f>
        <v>0</v>
      </c>
      <c r="W131" s="1">
        <f>ABS('P123LC - Compustat Legacy'!AA128-INDEX('P123LC - Compustat Current'!W$8:W$395,MATCH('P123LC - Compustat Delta'!$B131,'P123LC - Compustat Current'!$B$8:$B$395,0)))</f>
        <v>0</v>
      </c>
      <c r="X131" s="1">
        <f>ABS('P123LC - Compustat Legacy'!AB128-INDEX('P123LC - Compustat Current'!X$8:X$395,MATCH('P123LC - Compustat Delta'!$B131,'P123LC - Compustat Current'!$B$8:$B$395,0)))</f>
        <v>0</v>
      </c>
      <c r="Y131" s="1">
        <f>ABS('P123LC - Compustat Legacy'!AC128-INDEX('P123LC - Compustat Current'!Y$8:Y$395,MATCH('P123LC - Compustat Delta'!$B131,'P123LC - Compustat Current'!$B$8:$B$395,0)))</f>
        <v>0</v>
      </c>
      <c r="Z131" s="1">
        <f>ABS('P123LC - Compustat Legacy'!AD128-INDEX('P123LC - Compustat Current'!Z$8:Z$395,MATCH('P123LC - Compustat Delta'!$B131,'P123LC - Compustat Current'!$B$8:$B$395,0)))</f>
        <v>0</v>
      </c>
      <c r="AA131" s="1">
        <f>ABS('P123LC - Compustat Legacy'!AE128-INDEX('P123LC - Compustat Current'!AA$8:AA$395,MATCH('P123LC - Compustat Delta'!$B131,'P123LC - Compustat Current'!$B$8:$B$395,0)))</f>
        <v>0</v>
      </c>
      <c r="AB131" s="1">
        <f>ABS('P123LC - Compustat Legacy'!AF128-INDEX('P123LC - Compustat Current'!AB$8:AB$395,MATCH('P123LC - Compustat Delta'!$B131,'P123LC - Compustat Current'!$B$8:$B$395,0)))</f>
        <v>0</v>
      </c>
      <c r="AC131" s="1">
        <f>ABS('P123LC - Compustat Legacy'!AG128-INDEX('P123LC - Compustat Current'!AC$8:AC$395,MATCH('P123LC - Compustat Delta'!$B131,'P123LC - Compustat Current'!$B$8:$B$395,0)))</f>
        <v>0</v>
      </c>
      <c r="AD131" s="1">
        <f>ABS('P123LC - Compustat Legacy'!AH128-INDEX('P123LC - Compustat Current'!AD$8:AD$395,MATCH('P123LC - Compustat Delta'!$B131,'P123LC - Compustat Current'!$B$8:$B$395,0)))</f>
        <v>0</v>
      </c>
      <c r="AE131" s="1">
        <f>ABS('P123LC - Compustat Legacy'!AI128-INDEX('P123LC - Compustat Current'!AE$8:AE$395,MATCH('P123LC - Compustat Delta'!$B131,'P123LC - Compustat Current'!$B$8:$B$395,0)))</f>
        <v>0</v>
      </c>
      <c r="AF131" s="1">
        <f>ABS('P123LC - Compustat Legacy'!AJ128-INDEX('P123LC - Compustat Current'!AF$8:AF$395,MATCH('P123LC - Compustat Delta'!$B131,'P123LC - Compustat Current'!$B$8:$B$395,0)))</f>
        <v>0</v>
      </c>
      <c r="AG131" s="1">
        <f>ABS('P123LC - Compustat Legacy'!AK128-INDEX('P123LC - Compustat Current'!AG$8:AG$395,MATCH('P123LC - Compustat Delta'!$B131,'P123LC - Compustat Current'!$B$8:$B$395,0)))</f>
        <v>0</v>
      </c>
      <c r="AH131" s="1">
        <f>ABS('P123LC - Compustat Legacy'!AL128-INDEX('P123LC - Compustat Current'!AH$8:AH$395,MATCH('P123LC - Compustat Delta'!$B131,'P123LC - Compustat Current'!$B$8:$B$395,0)))</f>
        <v>0</v>
      </c>
      <c r="AI131" s="1">
        <f>ABS('P123LC - Compustat Legacy'!AM128-INDEX('P123LC - Compustat Current'!AI$8:AI$395,MATCH('P123LC - Compustat Delta'!$B131,'P123LC - Compustat Current'!$B$8:$B$395,0)))</f>
        <v>0</v>
      </c>
      <c r="AJ131" s="1">
        <f>ABS('P123LC - Compustat Legacy'!AN128-INDEX('P123LC - Compustat Current'!AJ$8:AJ$395,MATCH('P123LC - Compustat Delta'!$B131,'P123LC - Compustat Current'!$B$8:$B$395,0)))</f>
        <v>0</v>
      </c>
      <c r="AK131" s="1">
        <f>ABS('P123LC - Compustat Legacy'!AO128-INDEX('P123LC - Compustat Current'!AK$8:AK$395,MATCH('P123LC - Compustat Delta'!$B131,'P123LC - Compustat Current'!$B$8:$B$395,0)))</f>
        <v>0</v>
      </c>
      <c r="AL131" s="1">
        <f>ABS('P123LC - Compustat Legacy'!AP128-INDEX('P123LC - Compustat Current'!AL$8:AL$395,MATCH('P123LC - Compustat Delta'!$B131,'P123LC - Compustat Current'!$B$8:$B$395,0)))</f>
        <v>0</v>
      </c>
      <c r="AM131" s="1">
        <f>ABS('P123LC - Compustat Legacy'!AQ128-INDEX('P123LC - Compustat Current'!AM$8:AM$395,MATCH('P123LC - Compustat Delta'!$B131,'P123LC - Compustat Current'!$B$8:$B$395,0)))</f>
        <v>0</v>
      </c>
      <c r="AN131" s="1">
        <f>ABS('P123LC - Compustat Legacy'!AR128-INDEX('P123LC - Compustat Current'!AN$8:AN$395,MATCH('P123LC - Compustat Delta'!$B131,'P123LC - Compustat Current'!$B$8:$B$395,0)))</f>
        <v>0.25999999999999801</v>
      </c>
      <c r="AO131" s="1">
        <f>ABS('P123LC - Compustat Legacy'!AS128-INDEX('P123LC - Compustat Current'!AO$8:AO$395,MATCH('P123LC - Compustat Delta'!$B131,'P123LC - Compustat Current'!$B$8:$B$395,0)))</f>
        <v>0</v>
      </c>
      <c r="AP131" s="1">
        <f>ABS('P123LC - Compustat Legacy'!AT128-INDEX('P123LC - Compustat Current'!AP$8:AP$395,MATCH('P123LC - Compustat Delta'!$B131,'P123LC - Compustat Current'!$B$8:$B$395,0)))</f>
        <v>0</v>
      </c>
      <c r="AQ131" s="1">
        <f>ABS('P123LC - Compustat Legacy'!AU128-INDEX('P123LC - Compustat Current'!AQ$8:AQ$395,MATCH('P123LC - Compustat Delta'!$B131,'P123LC - Compustat Current'!$B$8:$B$395,0)))</f>
        <v>0</v>
      </c>
      <c r="AR131" s="1">
        <f>ABS('P123LC - Compustat Legacy'!AV128-INDEX('P123LC - Compustat Current'!AR$8:AR$395,MATCH('P123LC - Compustat Delta'!$B131,'P123LC - Compustat Current'!$B$8:$B$395,0)))</f>
        <v>0</v>
      </c>
      <c r="AS131" s="1">
        <f>ABS('P123LC - Compustat Legacy'!AW128-INDEX('P123LC - Compustat Current'!AS$8:AS$395,MATCH('P123LC - Compustat Delta'!$B131,'P123LC - Compustat Current'!$B$8:$B$395,0)))</f>
        <v>0.25999999999999801</v>
      </c>
      <c r="AT131" s="1">
        <f>ABS('P123LC - Compustat Legacy'!AX128-INDEX('P123LC - Compustat Current'!AT$8:AT$395,MATCH('P123LC - Compustat Delta'!$B131,'P123LC - Compustat Current'!$B$8:$B$395,0)))</f>
        <v>0</v>
      </c>
      <c r="AU131" s="1">
        <f>ABS('P123LC - Compustat Legacy'!AY128-INDEX('P123LC - Compustat Current'!AU$8:AU$395,MATCH('P123LC - Compustat Delta'!$B131,'P123LC - Compustat Current'!$B$8:$B$395,0)))</f>
        <v>0.26000000000000512</v>
      </c>
      <c r="AV131" s="1">
        <f>ABS('P123LC - Compustat Legacy'!AZ128-INDEX('P123LC - Compustat Current'!AV$8:AV$395,MATCH('P123LC - Compustat Delta'!$B131,'P123LC - Compustat Current'!$B$8:$B$395,0)))</f>
        <v>0</v>
      </c>
      <c r="AW131" s="1">
        <f>ABS('P123LC - Compustat Legacy'!BA128-INDEX('P123LC - Compustat Current'!AW$8:AW$395,MATCH('P123LC - Compustat Delta'!$B131,'P123LC - Compustat Current'!$B$8:$B$395,0)))</f>
        <v>0</v>
      </c>
      <c r="AX131" s="1">
        <f>ABS('P123LC - Compustat Legacy'!BB128-INDEX('P123LC - Compustat Current'!AX$8:AX$395,MATCH('P123LC - Compustat Delta'!$B131,'P123LC - Compustat Current'!$B$8:$B$395,0)))</f>
        <v>0</v>
      </c>
      <c r="AY131" s="1">
        <f>ABS('P123LC - Compustat Legacy'!BC128-INDEX('P123LC - Compustat Current'!AY$8:AY$395,MATCH('P123LC - Compustat Delta'!$B131,'P123LC - Compustat Current'!$B$8:$B$395,0)))</f>
        <v>0</v>
      </c>
      <c r="AZ131" s="1">
        <f>ABS('P123LC - Compustat Legacy'!BD128-INDEX('P123LC - Compustat Current'!AZ$8:AZ$395,MATCH('P123LC - Compustat Delta'!$B131,'P123LC - Compustat Current'!$B$8:$B$395,0)))</f>
        <v>0</v>
      </c>
      <c r="BA131" s="1">
        <f>ABS('P123LC - Compustat Legacy'!BE128-INDEX('P123LC - Compustat Current'!BA$8:BA$395,MATCH('P123LC - Compustat Delta'!$B131,'P123LC - Compustat Current'!$B$8:$B$395,0)))</f>
        <v>0.25999999999999801</v>
      </c>
      <c r="BB131" s="1">
        <f>ABS('P123LC - Compustat Legacy'!BF128-INDEX('P123LC - Compustat Current'!BB$8:BB$395,MATCH('P123LC - Compustat Delta'!$B131,'P123LC - Compustat Current'!$B$8:$B$395,0)))</f>
        <v>0</v>
      </c>
      <c r="BC131" s="1">
        <f>ABS('P123LC - Compustat Legacy'!BG128-INDEX('P123LC - Compustat Current'!BC$8:BC$395,MATCH('P123LC - Compustat Delta'!$B131,'P123LC - Compustat Current'!$B$8:$B$395,0)))</f>
        <v>0</v>
      </c>
      <c r="BD131" s="1">
        <f>ABS('P123LC - Compustat Legacy'!BH128-INDEX('P123LC - Compustat Current'!BD$8:BD$395,MATCH('P123LC - Compustat Delta'!$B131,'P123LC - Compustat Current'!$B$8:$B$395,0)))</f>
        <v>0</v>
      </c>
      <c r="BE131" s="1">
        <f>ABS('P123LC - Compustat Legacy'!BI128-INDEX('P123LC - Compustat Current'!BE$8:BE$395,MATCH('P123LC - Compustat Delta'!$B131,'P123LC - Compustat Current'!$B$8:$B$395,0)))</f>
        <v>0</v>
      </c>
      <c r="BF131" s="1">
        <f>ABS('P123LC - Compustat Legacy'!BJ128-INDEX('P123LC - Compustat Current'!BF$8:BF$395,MATCH('P123LC - Compustat Delta'!$B131,'P123LC - Compustat Current'!$B$8:$B$395,0)))</f>
        <v>0</v>
      </c>
      <c r="BG131" s="1">
        <f>ABS('P123LC - Compustat Legacy'!BK128-INDEX('P123LC - Compustat Current'!BG$8:BG$395,MATCH('P123LC - Compustat Delta'!$B131,'P123LC - Compustat Current'!$B$8:$B$395,0)))</f>
        <v>0</v>
      </c>
      <c r="BH131" s="1">
        <f>ABS('P123LC - Compustat Legacy'!BL128-INDEX('P123LC - Compustat Current'!BH$8:BH$395,MATCH('P123LC - Compustat Delta'!$B131,'P123LC - Compustat Current'!$B$8:$B$395,0)))</f>
        <v>0</v>
      </c>
      <c r="BI131" s="1">
        <f>ABS('P123LC - Compustat Legacy'!BM128-INDEX('P123LC - Compustat Current'!BI$8:BI$395,MATCH('P123LC - Compustat Delta'!$B131,'P123LC - Compustat Current'!$B$8:$B$395,0)))</f>
        <v>0</v>
      </c>
      <c r="BJ131" s="1">
        <f>ABS('P123LC - Compustat Legacy'!BN128-INDEX('P123LC - Compustat Current'!BJ$8:BJ$395,MATCH('P123LC - Compustat Delta'!$B131,'P123LC - Compustat Current'!$B$8:$B$395,0)))</f>
        <v>0</v>
      </c>
      <c r="BK131" s="1">
        <f>ABS('P123LC - Compustat Legacy'!BO128-INDEX('P123LC - Compustat Current'!BK$8:BK$395,MATCH('P123LC - Compustat Delta'!$B131,'P123LC - Compustat Current'!$B$8:$B$395,0)))</f>
        <v>0</v>
      </c>
      <c r="BL131" s="1">
        <f>ABS('P123LC - Compustat Legacy'!BP128-INDEX('P123LC - Compustat Current'!BL$8:BL$395,MATCH('P123LC - Compustat Delta'!$B131,'P123LC - Compustat Current'!$B$8:$B$395,0)))</f>
        <v>0</v>
      </c>
      <c r="BM131" s="1">
        <f>ABS('P123LC - Compustat Legacy'!BQ128-INDEX('P123LC - Compustat Current'!BM$8:BM$395,MATCH('P123LC - Compustat Delta'!$B131,'P123LC - Compustat Current'!$B$8:$B$395,0)))</f>
        <v>0</v>
      </c>
      <c r="BN131" s="1">
        <f>ABS('P123LC - Compustat Legacy'!BR128-INDEX('P123LC - Compustat Current'!BN$8:BN$395,MATCH('P123LC - Compustat Delta'!$B131,'P123LC - Compustat Current'!$B$8:$B$395,0)))</f>
        <v>0</v>
      </c>
      <c r="BO131" s="1">
        <f>ABS('P123LC - Compustat Legacy'!BS128-INDEX('P123LC - Compustat Current'!BO$8:BO$395,MATCH('P123LC - Compustat Delta'!$B131,'P123LC - Compustat Current'!$B$8:$B$395,0)))</f>
        <v>0</v>
      </c>
      <c r="BP131" s="1">
        <f>ABS('P123LC - Compustat Legacy'!BT128-INDEX('P123LC - Compustat Current'!BP$8:BP$395,MATCH('P123LC - Compustat Delta'!$B131,'P123LC - Compustat Current'!$B$8:$B$395,0)))</f>
        <v>0</v>
      </c>
      <c r="BQ131" s="1">
        <f>ABS('P123LC - Compustat Legacy'!BU128-INDEX('P123LC - Compustat Current'!BQ$8:BQ$395,MATCH('P123LC - Compustat Delta'!$B131,'P123LC - Compustat Current'!$B$8:$B$395,0)))</f>
        <v>0</v>
      </c>
      <c r="BR131" s="1">
        <f>ABS('P123LC - Compustat Legacy'!BV128-INDEX('P123LC - Compustat Current'!BR$8:BR$395,MATCH('P123LC - Compustat Delta'!$B131,'P123LC - Compustat Current'!$B$8:$B$395,0)))</f>
        <v>0</v>
      </c>
      <c r="BS131" s="1">
        <f>ABS('P123LC - Compustat Legacy'!BW128-INDEX('P123LC - Compustat Current'!BS$8:BS$395,MATCH('P123LC - Compustat Delta'!$B131,'P123LC - Compustat Current'!$B$8:$B$395,0)))</f>
        <v>0</v>
      </c>
      <c r="BT131" s="1">
        <f>ABS('P123LC - Compustat Legacy'!BX128-INDEX('P123LC - Compustat Current'!BT$8:BT$395,MATCH('P123LC - Compustat Delta'!$B131,'P123LC - Compustat Current'!$B$8:$B$395,0)))</f>
        <v>0</v>
      </c>
      <c r="BU131" s="1">
        <f>ABS('P123LC - Compustat Legacy'!BY128-INDEX('P123LC - Compustat Current'!BU$8:BU$395,MATCH('P123LC - Compustat Delta'!$B131,'P123LC - Compustat Current'!$B$8:$B$395,0)))</f>
        <v>0</v>
      </c>
      <c r="BV131" s="1">
        <f>ABS('P123LC - Compustat Legacy'!BZ128-INDEX('P123LC - Compustat Current'!BV$8:BV$395,MATCH('P123LC - Compustat Delta'!$B131,'P123LC - Compustat Current'!$B$8:$B$395,0)))</f>
        <v>0</v>
      </c>
      <c r="BW131" s="1">
        <f>ABS('P123LC - Compustat Legacy'!CA128-INDEX('P123LC - Compustat Current'!BW$8:BW$395,MATCH('P123LC - Compustat Delta'!$B131,'P123LC - Compustat Current'!$B$8:$B$395,0)))</f>
        <v>0</v>
      </c>
      <c r="BX131" s="1">
        <f>ABS('P123LC - Compustat Legacy'!CB128-INDEX('P123LC - Compustat Current'!BX$8:BX$395,MATCH('P123LC - Compustat Delta'!$B131,'P123LC - Compustat Current'!$B$8:$B$395,0)))</f>
        <v>0</v>
      </c>
      <c r="BY131" s="1">
        <f>ABS('P123LC - Compustat Legacy'!CC128-INDEX('P123LC - Compustat Current'!BY$8:BY$395,MATCH('P123LC - Compustat Delta'!$B131,'P123LC - Compustat Current'!$B$8:$B$395,0)))</f>
        <v>0</v>
      </c>
      <c r="BZ131" s="1">
        <f>ABS('P123LC - Compustat Legacy'!CD128-INDEX('P123LC - Compustat Current'!BZ$8:BZ$395,MATCH('P123LC - Compustat Delta'!$B131,'P123LC - Compustat Current'!$B$8:$B$395,0)))</f>
        <v>0</v>
      </c>
      <c r="CA131" s="1">
        <f>ABS('P123LC - Compustat Legacy'!CE128-INDEX('P123LC - Compustat Current'!CA$8:CA$395,MATCH('P123LC - Compustat Delta'!$B131,'P123LC - Compustat Current'!$B$8:$B$395,0)))</f>
        <v>0</v>
      </c>
      <c r="CB131" s="1">
        <f>ABS('P123LC - Compustat Legacy'!CF128-INDEX('P123LC - Compustat Current'!CB$8:CB$395,MATCH('P123LC - Compustat Delta'!$B131,'P123LC - Compustat Current'!$B$8:$B$395,0)))</f>
        <v>0</v>
      </c>
      <c r="CC131" s="1">
        <f>ABS('P123LC - Compustat Legacy'!CG128-INDEX('P123LC - Compustat Current'!CC$8:CC$395,MATCH('P123LC - Compustat Delta'!$B131,'P123LC - Compustat Current'!$B$8:$B$395,0)))</f>
        <v>0</v>
      </c>
      <c r="CD131" s="1">
        <f>ABS('P123LC - Compustat Legacy'!CH128-INDEX('P123LC - Compustat Current'!CD$8:CD$395,MATCH('P123LC - Compustat Delta'!$B131,'P123LC - Compustat Current'!$B$8:$B$395,0)))</f>
        <v>0</v>
      </c>
      <c r="CE131" s="1">
        <f>ABS('P123LC - Compustat Legacy'!CI128-INDEX('P123LC - Compustat Current'!CE$8:CE$395,MATCH('P123LC - Compustat Delta'!$B131,'P123LC - Compustat Current'!$B$8:$B$395,0)))</f>
        <v>0</v>
      </c>
      <c r="CF131" s="1">
        <f>ABS('P123LC - Compustat Legacy'!CJ128-INDEX('P123LC - Compustat Current'!CF$8:CF$395,MATCH('P123LC - Compustat Delta'!$B131,'P123LC - Compustat Current'!$B$8:$B$395,0)))</f>
        <v>0</v>
      </c>
      <c r="CG131" s="1">
        <f>ABS('P123LC - Compustat Legacy'!CK128-INDEX('P123LC - Compustat Current'!CG$8:CG$395,MATCH('P123LC - Compustat Delta'!$B131,'P123LC - Compustat Current'!$B$8:$B$395,0)))</f>
        <v>0</v>
      </c>
      <c r="CH131" s="1">
        <f>ABS('P123LC - Compustat Legacy'!CL128-INDEX('P123LC - Compustat Current'!CH$8:CH$395,MATCH('P123LC - Compustat Delta'!$B131,'P123LC - Compustat Current'!$B$8:$B$395,0)))</f>
        <v>0</v>
      </c>
      <c r="CI131" s="1">
        <f>ABS('P123LC - Compustat Legacy'!CM128-INDEX('P123LC - Compustat Current'!CI$8:CI$395,MATCH('P123LC - Compustat Delta'!$B131,'P123LC - Compustat Current'!$B$8:$B$395,0)))</f>
        <v>0</v>
      </c>
      <c r="CJ131" s="1">
        <f>ABS('P123LC - Compustat Legacy'!CN128-INDEX('P123LC - Compustat Current'!CJ$8:CJ$395,MATCH('P123LC - Compustat Delta'!$B131,'P123LC - Compustat Current'!$B$8:$B$395,0)))</f>
        <v>0.52000000000001023</v>
      </c>
      <c r="CK131" s="1">
        <f>ABS('P123LC - Compustat Legacy'!CO128-INDEX('P123LC - Compustat Current'!CK$8:CK$395,MATCH('P123LC - Compustat Delta'!$B131,'P123LC - Compustat Current'!$B$8:$B$395,0)))</f>
        <v>0.26000000000000512</v>
      </c>
      <c r="CL131" s="1">
        <f>ABS('P123LC - Compustat Legacy'!CP128-INDEX('P123LC - Compustat Current'!CL$8:CL$395,MATCH('P123LC - Compustat Delta'!$B131,'P123LC - Compustat Current'!$B$8:$B$395,0)))</f>
        <v>0</v>
      </c>
      <c r="CM131" s="1">
        <f>ABS('P123LC - Compustat Legacy'!CQ128-INDEX('P123LC - Compustat Current'!CM$8:CM$395,MATCH('P123LC - Compustat Delta'!$B131,'P123LC - Compustat Current'!$B$8:$B$395,0)))</f>
        <v>0</v>
      </c>
      <c r="CN131" s="1">
        <f>ABS('P123LC - Compustat Legacy'!CR128-INDEX('P123LC - Compustat Current'!CN$8:CN$395,MATCH('P123LC - Compustat Delta'!$B131,'P123LC - Compustat Current'!$B$8:$B$395,0)))</f>
        <v>0.26000000000000512</v>
      </c>
      <c r="CO131" s="1">
        <f>ABS('P123LC - Compustat Legacy'!CS128-INDEX('P123LC - Compustat Current'!CO$8:CO$395,MATCH('P123LC - Compustat Delta'!$B131,'P123LC - Compustat Current'!$B$8:$B$395,0)))</f>
        <v>0</v>
      </c>
      <c r="CP131" s="1">
        <f>ABS('P123LC - Compustat Legacy'!CT128-INDEX('P123LC - Compustat Current'!CP$8:CP$395,MATCH('P123LC - Compustat Delta'!$B131,'P123LC - Compustat Current'!$B$8:$B$395,0)))</f>
        <v>0.26000000000000512</v>
      </c>
      <c r="CQ131" s="1">
        <f>ABS('P123LC - Compustat Legacy'!CU128-INDEX('P123LC - Compustat Current'!CQ$8:CQ$395,MATCH('P123LC - Compustat Delta'!$B131,'P123LC - Compustat Current'!$B$8:$B$395,0)))</f>
        <v>0.25999999999999801</v>
      </c>
      <c r="CR131" s="1">
        <f>ABS('P123LC - Compustat Legacy'!CV128-INDEX('P123LC - Compustat Current'!CR$8:CR$395,MATCH('P123LC - Compustat Delta'!$B131,'P123LC - Compustat Current'!$B$8:$B$395,0)))</f>
        <v>0</v>
      </c>
      <c r="CS131" s="1">
        <f>ABS('P123LC - Compustat Legacy'!CW128-INDEX('P123LC - Compustat Current'!CS$8:CS$395,MATCH('P123LC - Compustat Delta'!$B131,'P123LC - Compustat Current'!$B$8:$B$395,0)))</f>
        <v>0.25999999999999091</v>
      </c>
      <c r="CT131" s="1">
        <f>ABS('P123LC - Compustat Legacy'!CX128-INDEX('P123LC - Compustat Current'!CT$8:CT$395,MATCH('P123LC - Compustat Delta'!$B131,'P123LC - Compustat Current'!$B$8:$B$395,0)))</f>
        <v>0.76999999999999602</v>
      </c>
      <c r="CU131" s="1">
        <f>ABS('P123LC - Compustat Legacy'!CY128-INDEX('P123LC - Compustat Current'!CU$8:CU$395,MATCH('P123LC - Compustat Delta'!$B131,'P123LC - Compustat Current'!$B$8:$B$395,0)))</f>
        <v>0.52000000000000313</v>
      </c>
      <c r="CV131" s="1">
        <f>ABS('P123LC - Compustat Legacy'!CZ128-INDEX('P123LC - Compustat Current'!CV$8:CV$395,MATCH('P123LC - Compustat Delta'!$B131,'P123LC - Compustat Current'!$B$8:$B$395,0)))</f>
        <v>0.26000000000000512</v>
      </c>
      <c r="CW131" s="1">
        <f>ABS('P123LC - Compustat Legacy'!DA128-INDEX('P123LC - Compustat Current'!CW$8:CW$395,MATCH('P123LC - Compustat Delta'!$B131,'P123LC - Compustat Current'!$B$8:$B$395,0)))</f>
        <v>0</v>
      </c>
      <c r="CX131" s="1">
        <f>ABS('P123LC - Compustat Legacy'!DB128-INDEX('P123LC - Compustat Current'!CX$8:CX$395,MATCH('P123LC - Compustat Delta'!$B131,'P123LC - Compustat Current'!$B$8:$B$395,0)))</f>
        <v>0</v>
      </c>
      <c r="CY131" s="1">
        <f>ABS('P123LC - Compustat Legacy'!DC128-INDEX('P123LC - Compustat Current'!CY$8:CY$395,MATCH('P123LC - Compustat Delta'!$B131,'P123LC - Compustat Current'!$B$8:$B$395,0)))</f>
        <v>0</v>
      </c>
    </row>
    <row r="132" spans="2:103" x14ac:dyDescent="0.25">
      <c r="B132" t="s">
        <v>218</v>
      </c>
      <c r="D132" s="1" t="s">
        <v>96</v>
      </c>
      <c r="E132" s="1">
        <f>ABS('P123LC - Compustat Legacy'!I129-INDEX('P123LC - Compustat Current'!E$8:E$395,MATCH('P123LC - Compustat Delta'!$B132,'P123LC - Compustat Current'!$B$8:$B$395,0)))</f>
        <v>0.26000000000000512</v>
      </c>
      <c r="F132" s="1">
        <f>ABS('P123LC - Compustat Legacy'!J129-INDEX('P123LC - Compustat Current'!F$8:F$395,MATCH('P123LC - Compustat Delta'!$B132,'P123LC - Compustat Current'!$B$8:$B$395,0)))</f>
        <v>0</v>
      </c>
      <c r="G132" s="1">
        <f>ABS('P123LC - Compustat Legacy'!K129-INDEX('P123LC - Compustat Current'!G$8:G$395,MATCH('P123LC - Compustat Delta'!$B132,'P123LC - Compustat Current'!$B$8:$B$395,0)))</f>
        <v>0.26000000000000512</v>
      </c>
      <c r="H132" s="1">
        <f>ABS('P123LC - Compustat Legacy'!L129-INDEX('P123LC - Compustat Current'!H$8:H$395,MATCH('P123LC - Compustat Delta'!$B132,'P123LC - Compustat Current'!$B$8:$B$395,0)))</f>
        <v>0.25999999999999091</v>
      </c>
      <c r="I132" s="1">
        <f>ABS('P123LC - Compustat Legacy'!M129-INDEX('P123LC - Compustat Current'!I$8:I$395,MATCH('P123LC - Compustat Delta'!$B132,'P123LC - Compustat Current'!$B$8:$B$395,0)))</f>
        <v>0</v>
      </c>
      <c r="J132" s="1">
        <f>ABS('P123LC - Compustat Legacy'!N129-INDEX('P123LC - Compustat Current'!J$8:J$395,MATCH('P123LC - Compustat Delta'!$B132,'P123LC - Compustat Current'!$B$8:$B$395,0)))</f>
        <v>0.26000000000000512</v>
      </c>
      <c r="K132" s="1">
        <f>ABS('P123LC - Compustat Legacy'!O129-INDEX('P123LC - Compustat Current'!K$8:K$395,MATCH('P123LC - Compustat Delta'!$B132,'P123LC - Compustat Current'!$B$8:$B$395,0)))</f>
        <v>0</v>
      </c>
      <c r="L132" s="1">
        <f>ABS('P123LC - Compustat Legacy'!P129-INDEX('P123LC - Compustat Current'!L$8:L$395,MATCH('P123LC - Compustat Delta'!$B132,'P123LC - Compustat Current'!$B$8:$B$395,0)))</f>
        <v>0</v>
      </c>
      <c r="M132" s="1">
        <f>ABS('P123LC - Compustat Legacy'!Q129-INDEX('P123LC - Compustat Current'!M$8:M$395,MATCH('P123LC - Compustat Delta'!$B132,'P123LC - Compustat Current'!$B$8:$B$395,0)))</f>
        <v>0.26000000000000512</v>
      </c>
      <c r="N132" s="1">
        <f>ABS('P123LC - Compustat Legacy'!R129-INDEX('P123LC - Compustat Current'!N$8:N$395,MATCH('P123LC - Compustat Delta'!$B132,'P123LC - Compustat Current'!$B$8:$B$395,0)))</f>
        <v>0</v>
      </c>
      <c r="O132" s="1">
        <f>ABS('P123LC - Compustat Legacy'!S129-INDEX('P123LC - Compustat Current'!O$8:O$395,MATCH('P123LC - Compustat Delta'!$B132,'P123LC - Compustat Current'!$B$8:$B$395,0)))</f>
        <v>0</v>
      </c>
      <c r="P132" s="1">
        <f>ABS('P123LC - Compustat Legacy'!T129-INDEX('P123LC - Compustat Current'!P$8:P$395,MATCH('P123LC - Compustat Delta'!$B132,'P123LC - Compustat Current'!$B$8:$B$395,0)))</f>
        <v>0</v>
      </c>
      <c r="Q132" s="1">
        <f>ABS('P123LC - Compustat Legacy'!U129-INDEX('P123LC - Compustat Current'!Q$8:Q$395,MATCH('P123LC - Compustat Delta'!$B132,'P123LC - Compustat Current'!$B$8:$B$395,0)))</f>
        <v>0</v>
      </c>
      <c r="R132" s="1">
        <f>ABS('P123LC - Compustat Legacy'!V129-INDEX('P123LC - Compustat Current'!R$8:R$395,MATCH('P123LC - Compustat Delta'!$B132,'P123LC - Compustat Current'!$B$8:$B$395,0)))</f>
        <v>0</v>
      </c>
      <c r="S132" s="1">
        <f>ABS('P123LC - Compustat Legacy'!W129-INDEX('P123LC - Compustat Current'!S$8:S$395,MATCH('P123LC - Compustat Delta'!$B132,'P123LC - Compustat Current'!$B$8:$B$395,0)))</f>
        <v>0</v>
      </c>
      <c r="T132" s="1">
        <f>ABS('P123LC - Compustat Legacy'!X129-INDEX('P123LC - Compustat Current'!T$8:T$395,MATCH('P123LC - Compustat Delta'!$B132,'P123LC - Compustat Current'!$B$8:$B$395,0)))</f>
        <v>0</v>
      </c>
      <c r="U132" s="1">
        <f>ABS('P123LC - Compustat Legacy'!Y129-INDEX('P123LC - Compustat Current'!U$8:U$395,MATCH('P123LC - Compustat Delta'!$B132,'P123LC - Compustat Current'!$B$8:$B$395,0)))</f>
        <v>0</v>
      </c>
      <c r="V132" s="1">
        <f>ABS('P123LC - Compustat Legacy'!Z129-INDEX('P123LC - Compustat Current'!V$8:V$395,MATCH('P123LC - Compustat Delta'!$B132,'P123LC - Compustat Current'!$B$8:$B$395,0)))</f>
        <v>0</v>
      </c>
      <c r="W132" s="1">
        <f>ABS('P123LC - Compustat Legacy'!AA129-INDEX('P123LC - Compustat Current'!W$8:W$395,MATCH('P123LC - Compustat Delta'!$B132,'P123LC - Compustat Current'!$B$8:$B$395,0)))</f>
        <v>0</v>
      </c>
      <c r="X132" s="1">
        <f>ABS('P123LC - Compustat Legacy'!AB129-INDEX('P123LC - Compustat Current'!X$8:X$395,MATCH('P123LC - Compustat Delta'!$B132,'P123LC - Compustat Current'!$B$8:$B$395,0)))</f>
        <v>0</v>
      </c>
      <c r="Y132" s="1">
        <f>ABS('P123LC - Compustat Legacy'!AC129-INDEX('P123LC - Compustat Current'!Y$8:Y$395,MATCH('P123LC - Compustat Delta'!$B132,'P123LC - Compustat Current'!$B$8:$B$395,0)))</f>
        <v>0</v>
      </c>
      <c r="Z132" s="1">
        <f>ABS('P123LC - Compustat Legacy'!AD129-INDEX('P123LC - Compustat Current'!Z$8:Z$395,MATCH('P123LC - Compustat Delta'!$B132,'P123LC - Compustat Current'!$B$8:$B$395,0)))</f>
        <v>0</v>
      </c>
      <c r="AA132" s="1">
        <f>ABS('P123LC - Compustat Legacy'!AE129-INDEX('P123LC - Compustat Current'!AA$8:AA$395,MATCH('P123LC - Compustat Delta'!$B132,'P123LC - Compustat Current'!$B$8:$B$395,0)))</f>
        <v>0</v>
      </c>
      <c r="AB132" s="1">
        <f>ABS('P123LC - Compustat Legacy'!AF129-INDEX('P123LC - Compustat Current'!AB$8:AB$395,MATCH('P123LC - Compustat Delta'!$B132,'P123LC - Compustat Current'!$B$8:$B$395,0)))</f>
        <v>0</v>
      </c>
      <c r="AC132" s="1">
        <f>ABS('P123LC - Compustat Legacy'!AG129-INDEX('P123LC - Compustat Current'!AC$8:AC$395,MATCH('P123LC - Compustat Delta'!$B132,'P123LC - Compustat Current'!$B$8:$B$395,0)))</f>
        <v>0</v>
      </c>
      <c r="AD132" s="1">
        <f>ABS('P123LC - Compustat Legacy'!AH129-INDEX('P123LC - Compustat Current'!AD$8:AD$395,MATCH('P123LC - Compustat Delta'!$B132,'P123LC - Compustat Current'!$B$8:$B$395,0)))</f>
        <v>0</v>
      </c>
      <c r="AE132" s="1">
        <f>ABS('P123LC - Compustat Legacy'!AI129-INDEX('P123LC - Compustat Current'!AE$8:AE$395,MATCH('P123LC - Compustat Delta'!$B132,'P123LC - Compustat Current'!$B$8:$B$395,0)))</f>
        <v>0</v>
      </c>
      <c r="AF132" s="1">
        <f>ABS('P123LC - Compustat Legacy'!AJ129-INDEX('P123LC - Compustat Current'!AF$8:AF$395,MATCH('P123LC - Compustat Delta'!$B132,'P123LC - Compustat Current'!$B$8:$B$395,0)))</f>
        <v>0</v>
      </c>
      <c r="AG132" s="1">
        <f>ABS('P123LC - Compustat Legacy'!AK129-INDEX('P123LC - Compustat Current'!AG$8:AG$395,MATCH('P123LC - Compustat Delta'!$B132,'P123LC - Compustat Current'!$B$8:$B$395,0)))</f>
        <v>0</v>
      </c>
      <c r="AH132" s="1">
        <f>ABS('P123LC - Compustat Legacy'!AL129-INDEX('P123LC - Compustat Current'!AH$8:AH$395,MATCH('P123LC - Compustat Delta'!$B132,'P123LC - Compustat Current'!$B$8:$B$395,0)))</f>
        <v>0</v>
      </c>
      <c r="AI132" s="1">
        <f>ABS('P123LC - Compustat Legacy'!AM129-INDEX('P123LC - Compustat Current'!AI$8:AI$395,MATCH('P123LC - Compustat Delta'!$B132,'P123LC - Compustat Current'!$B$8:$B$395,0)))</f>
        <v>0</v>
      </c>
      <c r="AJ132" s="1">
        <f>ABS('P123LC - Compustat Legacy'!AN129-INDEX('P123LC - Compustat Current'!AJ$8:AJ$395,MATCH('P123LC - Compustat Delta'!$B132,'P123LC - Compustat Current'!$B$8:$B$395,0)))</f>
        <v>0</v>
      </c>
      <c r="AK132" s="1">
        <f>ABS('P123LC - Compustat Legacy'!AO129-INDEX('P123LC - Compustat Current'!AK$8:AK$395,MATCH('P123LC - Compustat Delta'!$B132,'P123LC - Compustat Current'!$B$8:$B$395,0)))</f>
        <v>0</v>
      </c>
      <c r="AL132" s="1">
        <f>ABS('P123LC - Compustat Legacy'!AP129-INDEX('P123LC - Compustat Current'!AL$8:AL$395,MATCH('P123LC - Compustat Delta'!$B132,'P123LC - Compustat Current'!$B$8:$B$395,0)))</f>
        <v>0</v>
      </c>
      <c r="AM132" s="1">
        <f>ABS('P123LC - Compustat Legacy'!AQ129-INDEX('P123LC - Compustat Current'!AM$8:AM$395,MATCH('P123LC - Compustat Delta'!$B132,'P123LC - Compustat Current'!$B$8:$B$395,0)))</f>
        <v>0</v>
      </c>
      <c r="AN132" s="1">
        <f>ABS('P123LC - Compustat Legacy'!AR129-INDEX('P123LC - Compustat Current'!AN$8:AN$395,MATCH('P123LC - Compustat Delta'!$B132,'P123LC - Compustat Current'!$B$8:$B$395,0)))</f>
        <v>0</v>
      </c>
      <c r="AO132" s="1">
        <f>ABS('P123LC - Compustat Legacy'!AS129-INDEX('P123LC - Compustat Current'!AO$8:AO$395,MATCH('P123LC - Compustat Delta'!$B132,'P123LC - Compustat Current'!$B$8:$B$395,0)))</f>
        <v>0</v>
      </c>
      <c r="AP132" s="1">
        <f>ABS('P123LC - Compustat Legacy'!AT129-INDEX('P123LC - Compustat Current'!AP$8:AP$395,MATCH('P123LC - Compustat Delta'!$B132,'P123LC - Compustat Current'!$B$8:$B$395,0)))</f>
        <v>0</v>
      </c>
      <c r="AQ132" s="1">
        <f>ABS('P123LC - Compustat Legacy'!AU129-INDEX('P123LC - Compustat Current'!AQ$8:AQ$395,MATCH('P123LC - Compustat Delta'!$B132,'P123LC - Compustat Current'!$B$8:$B$395,0)))</f>
        <v>0</v>
      </c>
      <c r="AR132" s="1">
        <f>ABS('P123LC - Compustat Legacy'!AV129-INDEX('P123LC - Compustat Current'!AR$8:AR$395,MATCH('P123LC - Compustat Delta'!$B132,'P123LC - Compustat Current'!$B$8:$B$395,0)))</f>
        <v>0</v>
      </c>
      <c r="AS132" s="1">
        <f>ABS('P123LC - Compustat Legacy'!AW129-INDEX('P123LC - Compustat Current'!AS$8:AS$395,MATCH('P123LC - Compustat Delta'!$B132,'P123LC - Compustat Current'!$B$8:$B$395,0)))</f>
        <v>0</v>
      </c>
      <c r="AT132" s="1">
        <f>ABS('P123LC - Compustat Legacy'!AX129-INDEX('P123LC - Compustat Current'!AT$8:AT$395,MATCH('P123LC - Compustat Delta'!$B132,'P123LC - Compustat Current'!$B$8:$B$395,0)))</f>
        <v>0</v>
      </c>
      <c r="AU132" s="1">
        <f>ABS('P123LC - Compustat Legacy'!AY129-INDEX('P123LC - Compustat Current'!AU$8:AU$395,MATCH('P123LC - Compustat Delta'!$B132,'P123LC - Compustat Current'!$B$8:$B$395,0)))</f>
        <v>0.26000000000000512</v>
      </c>
      <c r="AV132" s="1">
        <f>ABS('P123LC - Compustat Legacy'!AZ129-INDEX('P123LC - Compustat Current'!AV$8:AV$395,MATCH('P123LC - Compustat Delta'!$B132,'P123LC - Compustat Current'!$B$8:$B$395,0)))</f>
        <v>0</v>
      </c>
      <c r="AW132" s="1">
        <f>ABS('P123LC - Compustat Legacy'!BA129-INDEX('P123LC - Compustat Current'!AW$8:AW$395,MATCH('P123LC - Compustat Delta'!$B132,'P123LC - Compustat Current'!$B$8:$B$395,0)))</f>
        <v>0</v>
      </c>
      <c r="AX132" s="1">
        <f>ABS('P123LC - Compustat Legacy'!BB129-INDEX('P123LC - Compustat Current'!AX$8:AX$395,MATCH('P123LC - Compustat Delta'!$B132,'P123LC - Compustat Current'!$B$8:$B$395,0)))</f>
        <v>0</v>
      </c>
      <c r="AY132" s="1">
        <f>ABS('P123LC - Compustat Legacy'!BC129-INDEX('P123LC - Compustat Current'!AY$8:AY$395,MATCH('P123LC - Compustat Delta'!$B132,'P123LC - Compustat Current'!$B$8:$B$395,0)))</f>
        <v>0</v>
      </c>
      <c r="AZ132" s="1">
        <f>ABS('P123LC - Compustat Legacy'!BD129-INDEX('P123LC - Compustat Current'!AZ$8:AZ$395,MATCH('P123LC - Compustat Delta'!$B132,'P123LC - Compustat Current'!$B$8:$B$395,0)))</f>
        <v>0</v>
      </c>
      <c r="BA132" s="1">
        <f>ABS('P123LC - Compustat Legacy'!BE129-INDEX('P123LC - Compustat Current'!BA$8:BA$395,MATCH('P123LC - Compustat Delta'!$B132,'P123LC - Compustat Current'!$B$8:$B$395,0)))</f>
        <v>0</v>
      </c>
      <c r="BB132" s="1">
        <f>ABS('P123LC - Compustat Legacy'!BF129-INDEX('P123LC - Compustat Current'!BB$8:BB$395,MATCH('P123LC - Compustat Delta'!$B132,'P123LC - Compustat Current'!$B$8:$B$395,0)))</f>
        <v>0</v>
      </c>
      <c r="BC132" s="1">
        <f>ABS('P123LC - Compustat Legacy'!BG129-INDEX('P123LC - Compustat Current'!BC$8:BC$395,MATCH('P123LC - Compustat Delta'!$B132,'P123LC - Compustat Current'!$B$8:$B$395,0)))</f>
        <v>0</v>
      </c>
      <c r="BD132" s="1">
        <f>ABS('P123LC - Compustat Legacy'!BH129-INDEX('P123LC - Compustat Current'!BD$8:BD$395,MATCH('P123LC - Compustat Delta'!$B132,'P123LC - Compustat Current'!$B$8:$B$395,0)))</f>
        <v>0</v>
      </c>
      <c r="BE132" s="1">
        <f>ABS('P123LC - Compustat Legacy'!BI129-INDEX('P123LC - Compustat Current'!BE$8:BE$395,MATCH('P123LC - Compustat Delta'!$B132,'P123LC - Compustat Current'!$B$8:$B$395,0)))</f>
        <v>0</v>
      </c>
      <c r="BF132" s="1">
        <f>ABS('P123LC - Compustat Legacy'!BJ129-INDEX('P123LC - Compustat Current'!BF$8:BF$395,MATCH('P123LC - Compustat Delta'!$B132,'P123LC - Compustat Current'!$B$8:$B$395,0)))</f>
        <v>0</v>
      </c>
      <c r="BG132" s="1">
        <f>ABS('P123LC - Compustat Legacy'!BK129-INDEX('P123LC - Compustat Current'!BG$8:BG$395,MATCH('P123LC - Compustat Delta'!$B132,'P123LC - Compustat Current'!$B$8:$B$395,0)))</f>
        <v>0</v>
      </c>
      <c r="BH132" s="1">
        <f>ABS('P123LC - Compustat Legacy'!BL129-INDEX('P123LC - Compustat Current'!BH$8:BH$395,MATCH('P123LC - Compustat Delta'!$B132,'P123LC - Compustat Current'!$B$8:$B$395,0)))</f>
        <v>0</v>
      </c>
      <c r="BI132" s="1">
        <f>ABS('P123LC - Compustat Legacy'!BM129-INDEX('P123LC - Compustat Current'!BI$8:BI$395,MATCH('P123LC - Compustat Delta'!$B132,'P123LC - Compustat Current'!$B$8:$B$395,0)))</f>
        <v>0</v>
      </c>
      <c r="BJ132" s="1">
        <f>ABS('P123LC - Compustat Legacy'!BN129-INDEX('P123LC - Compustat Current'!BJ$8:BJ$395,MATCH('P123LC - Compustat Delta'!$B132,'P123LC - Compustat Current'!$B$8:$B$395,0)))</f>
        <v>0</v>
      </c>
      <c r="BK132" s="1">
        <f>ABS('P123LC - Compustat Legacy'!BO129-INDEX('P123LC - Compustat Current'!BK$8:BK$395,MATCH('P123LC - Compustat Delta'!$B132,'P123LC - Compustat Current'!$B$8:$B$395,0)))</f>
        <v>0</v>
      </c>
      <c r="BL132" s="1">
        <f>ABS('P123LC - Compustat Legacy'!BP129-INDEX('P123LC - Compustat Current'!BL$8:BL$395,MATCH('P123LC - Compustat Delta'!$B132,'P123LC - Compustat Current'!$B$8:$B$395,0)))</f>
        <v>0</v>
      </c>
      <c r="BM132" s="1">
        <f>ABS('P123LC - Compustat Legacy'!BQ129-INDEX('P123LC - Compustat Current'!BM$8:BM$395,MATCH('P123LC - Compustat Delta'!$B132,'P123LC - Compustat Current'!$B$8:$B$395,0)))</f>
        <v>0</v>
      </c>
      <c r="BN132" s="1">
        <f>ABS('P123LC - Compustat Legacy'!BR129-INDEX('P123LC - Compustat Current'!BN$8:BN$395,MATCH('P123LC - Compustat Delta'!$B132,'P123LC - Compustat Current'!$B$8:$B$395,0)))</f>
        <v>0</v>
      </c>
      <c r="BO132" s="1">
        <f>ABS('P123LC - Compustat Legacy'!BS129-INDEX('P123LC - Compustat Current'!BO$8:BO$395,MATCH('P123LC - Compustat Delta'!$B132,'P123LC - Compustat Current'!$B$8:$B$395,0)))</f>
        <v>0</v>
      </c>
      <c r="BP132" s="1">
        <f>ABS('P123LC - Compustat Legacy'!BT129-INDEX('P123LC - Compustat Current'!BP$8:BP$395,MATCH('P123LC - Compustat Delta'!$B132,'P123LC - Compustat Current'!$B$8:$B$395,0)))</f>
        <v>0</v>
      </c>
      <c r="BQ132" s="1">
        <f>ABS('P123LC - Compustat Legacy'!BU129-INDEX('P123LC - Compustat Current'!BQ$8:BQ$395,MATCH('P123LC - Compustat Delta'!$B132,'P123LC - Compustat Current'!$B$8:$B$395,0)))</f>
        <v>0</v>
      </c>
      <c r="BR132" s="1">
        <f>ABS('P123LC - Compustat Legacy'!BV129-INDEX('P123LC - Compustat Current'!BR$8:BR$395,MATCH('P123LC - Compustat Delta'!$B132,'P123LC - Compustat Current'!$B$8:$B$395,0)))</f>
        <v>0</v>
      </c>
      <c r="BS132" s="1">
        <f>ABS('P123LC - Compustat Legacy'!BW129-INDEX('P123LC - Compustat Current'!BS$8:BS$395,MATCH('P123LC - Compustat Delta'!$B132,'P123LC - Compustat Current'!$B$8:$B$395,0)))</f>
        <v>0</v>
      </c>
      <c r="BT132" s="1">
        <f>ABS('P123LC - Compustat Legacy'!BX129-INDEX('P123LC - Compustat Current'!BT$8:BT$395,MATCH('P123LC - Compustat Delta'!$B132,'P123LC - Compustat Current'!$B$8:$B$395,0)))</f>
        <v>0</v>
      </c>
      <c r="BU132" s="1">
        <f>ABS('P123LC - Compustat Legacy'!BY129-INDEX('P123LC - Compustat Current'!BU$8:BU$395,MATCH('P123LC - Compustat Delta'!$B132,'P123LC - Compustat Current'!$B$8:$B$395,0)))</f>
        <v>0</v>
      </c>
      <c r="BV132" s="1">
        <f>ABS('P123LC - Compustat Legacy'!BZ129-INDEX('P123LC - Compustat Current'!BV$8:BV$395,MATCH('P123LC - Compustat Delta'!$B132,'P123LC - Compustat Current'!$B$8:$B$395,0)))</f>
        <v>0</v>
      </c>
      <c r="BW132" s="1">
        <f>ABS('P123LC - Compustat Legacy'!CA129-INDEX('P123LC - Compustat Current'!BW$8:BW$395,MATCH('P123LC - Compustat Delta'!$B132,'P123LC - Compustat Current'!$B$8:$B$395,0)))</f>
        <v>0</v>
      </c>
      <c r="BX132" s="1">
        <f>ABS('P123LC - Compustat Legacy'!CB129-INDEX('P123LC - Compustat Current'!BX$8:BX$395,MATCH('P123LC - Compustat Delta'!$B132,'P123LC - Compustat Current'!$B$8:$B$395,0)))</f>
        <v>0</v>
      </c>
      <c r="BY132" s="1">
        <f>ABS('P123LC - Compustat Legacy'!CC129-INDEX('P123LC - Compustat Current'!BY$8:BY$395,MATCH('P123LC - Compustat Delta'!$B132,'P123LC - Compustat Current'!$B$8:$B$395,0)))</f>
        <v>0</v>
      </c>
      <c r="BZ132" s="1">
        <f>ABS('P123LC - Compustat Legacy'!CD129-INDEX('P123LC - Compustat Current'!BZ$8:BZ$395,MATCH('P123LC - Compustat Delta'!$B132,'P123LC - Compustat Current'!$B$8:$B$395,0)))</f>
        <v>0</v>
      </c>
      <c r="CA132" s="1">
        <f>ABS('P123LC - Compustat Legacy'!CE129-INDEX('P123LC - Compustat Current'!CA$8:CA$395,MATCH('P123LC - Compustat Delta'!$B132,'P123LC - Compustat Current'!$B$8:$B$395,0)))</f>
        <v>0</v>
      </c>
      <c r="CB132" s="1">
        <f>ABS('P123LC - Compustat Legacy'!CF129-INDEX('P123LC - Compustat Current'!CB$8:CB$395,MATCH('P123LC - Compustat Delta'!$B132,'P123LC - Compustat Current'!$B$8:$B$395,0)))</f>
        <v>0</v>
      </c>
      <c r="CC132" s="1">
        <f>ABS('P123LC - Compustat Legacy'!CG129-INDEX('P123LC - Compustat Current'!CC$8:CC$395,MATCH('P123LC - Compustat Delta'!$B132,'P123LC - Compustat Current'!$B$8:$B$395,0)))</f>
        <v>0</v>
      </c>
      <c r="CD132" s="1">
        <f>ABS('P123LC - Compustat Legacy'!CH129-INDEX('P123LC - Compustat Current'!CD$8:CD$395,MATCH('P123LC - Compustat Delta'!$B132,'P123LC - Compustat Current'!$B$8:$B$395,0)))</f>
        <v>0</v>
      </c>
      <c r="CE132" s="1">
        <f>ABS('P123LC - Compustat Legacy'!CI129-INDEX('P123LC - Compustat Current'!CE$8:CE$395,MATCH('P123LC - Compustat Delta'!$B132,'P123LC - Compustat Current'!$B$8:$B$395,0)))</f>
        <v>0</v>
      </c>
      <c r="CF132" s="1">
        <f>ABS('P123LC - Compustat Legacy'!CJ129-INDEX('P123LC - Compustat Current'!CF$8:CF$395,MATCH('P123LC - Compustat Delta'!$B132,'P123LC - Compustat Current'!$B$8:$B$395,0)))</f>
        <v>0</v>
      </c>
      <c r="CG132" s="1">
        <f>ABS('P123LC - Compustat Legacy'!CK129-INDEX('P123LC - Compustat Current'!CG$8:CG$395,MATCH('P123LC - Compustat Delta'!$B132,'P123LC - Compustat Current'!$B$8:$B$395,0)))</f>
        <v>0</v>
      </c>
      <c r="CH132" s="1">
        <f>ABS('P123LC - Compustat Legacy'!CL129-INDEX('P123LC - Compustat Current'!CH$8:CH$395,MATCH('P123LC - Compustat Delta'!$B132,'P123LC - Compustat Current'!$B$8:$B$395,0)))</f>
        <v>0</v>
      </c>
      <c r="CI132" s="1">
        <f>ABS('P123LC - Compustat Legacy'!CM129-INDEX('P123LC - Compustat Current'!CI$8:CI$395,MATCH('P123LC - Compustat Delta'!$B132,'P123LC - Compustat Current'!$B$8:$B$395,0)))</f>
        <v>0</v>
      </c>
      <c r="CJ132" s="1">
        <f>ABS('P123LC - Compustat Legacy'!CN129-INDEX('P123LC - Compustat Current'!CJ$8:CJ$395,MATCH('P123LC - Compustat Delta'!$B132,'P123LC - Compustat Current'!$B$8:$B$395,0)))</f>
        <v>0.25999999999999979</v>
      </c>
      <c r="CK132" s="1">
        <f>ABS('P123LC - Compustat Legacy'!CO129-INDEX('P123LC - Compustat Current'!CK$8:CK$395,MATCH('P123LC - Compustat Delta'!$B132,'P123LC - Compustat Current'!$B$8:$B$395,0)))</f>
        <v>0</v>
      </c>
      <c r="CL132" s="1">
        <f>ABS('P123LC - Compustat Legacy'!CP129-INDEX('P123LC - Compustat Current'!CL$8:CL$395,MATCH('P123LC - Compustat Delta'!$B132,'P123LC - Compustat Current'!$B$8:$B$395,0)))</f>
        <v>0</v>
      </c>
      <c r="CM132" s="1">
        <f>ABS('P123LC - Compustat Legacy'!CQ129-INDEX('P123LC - Compustat Current'!CM$8:CM$395,MATCH('P123LC - Compustat Delta'!$B132,'P123LC - Compustat Current'!$B$8:$B$395,0)))</f>
        <v>0</v>
      </c>
      <c r="CN132" s="1">
        <f>ABS('P123LC - Compustat Legacy'!CR129-INDEX('P123LC - Compustat Current'!CN$8:CN$395,MATCH('P123LC - Compustat Delta'!$B132,'P123LC - Compustat Current'!$B$8:$B$395,0)))</f>
        <v>0.51000000000000156</v>
      </c>
      <c r="CO132" s="1">
        <f>ABS('P123LC - Compustat Legacy'!CS129-INDEX('P123LC - Compustat Current'!CO$8:CO$395,MATCH('P123LC - Compustat Delta'!$B132,'P123LC - Compustat Current'!$B$8:$B$395,0)))</f>
        <v>0</v>
      </c>
      <c r="CP132" s="1">
        <f>ABS('P123LC - Compustat Legacy'!CT129-INDEX('P123LC - Compustat Current'!CP$8:CP$395,MATCH('P123LC - Compustat Delta'!$B132,'P123LC - Compustat Current'!$B$8:$B$395,0)))</f>
        <v>0.25999999999999979</v>
      </c>
      <c r="CQ132" s="1">
        <f>ABS('P123LC - Compustat Legacy'!CU129-INDEX('P123LC - Compustat Current'!CQ$8:CQ$395,MATCH('P123LC - Compustat Delta'!$B132,'P123LC - Compustat Current'!$B$8:$B$395,0)))</f>
        <v>0.25999999999999979</v>
      </c>
      <c r="CR132" s="1">
        <f>ABS('P123LC - Compustat Legacy'!CV129-INDEX('P123LC - Compustat Current'!CR$8:CR$395,MATCH('P123LC - Compustat Delta'!$B132,'P123LC - Compustat Current'!$B$8:$B$395,0)))</f>
        <v>0</v>
      </c>
      <c r="CS132" s="1">
        <f>ABS('P123LC - Compustat Legacy'!CW129-INDEX('P123LC - Compustat Current'!CS$8:CS$395,MATCH('P123LC - Compustat Delta'!$B132,'P123LC - Compustat Current'!$B$8:$B$395,0)))</f>
        <v>0.25999999999999979</v>
      </c>
      <c r="CT132" s="1">
        <f>ABS('P123LC - Compustat Legacy'!CX129-INDEX('P123LC - Compustat Current'!CT$8:CT$395,MATCH('P123LC - Compustat Delta'!$B132,'P123LC - Compustat Current'!$B$8:$B$395,0)))</f>
        <v>0</v>
      </c>
      <c r="CU132" s="1">
        <f>ABS('P123LC - Compustat Legacy'!CY129-INDEX('P123LC - Compustat Current'!CU$8:CU$395,MATCH('P123LC - Compustat Delta'!$B132,'P123LC - Compustat Current'!$B$8:$B$395,0)))</f>
        <v>0.51999999999999602</v>
      </c>
      <c r="CV132" s="1">
        <f>ABS('P123LC - Compustat Legacy'!CZ129-INDEX('P123LC - Compustat Current'!CV$8:CV$395,MATCH('P123LC - Compustat Delta'!$B132,'P123LC - Compustat Current'!$B$8:$B$395,0)))</f>
        <v>0.52000000000000313</v>
      </c>
      <c r="CW132" s="1">
        <f>ABS('P123LC - Compustat Legacy'!DA129-INDEX('P123LC - Compustat Current'!CW$8:CW$395,MATCH('P123LC - Compustat Delta'!$B132,'P123LC - Compustat Current'!$B$8:$B$395,0)))</f>
        <v>0</v>
      </c>
      <c r="CX132" s="1">
        <f>ABS('P123LC - Compustat Legacy'!DB129-INDEX('P123LC - Compustat Current'!CX$8:CX$395,MATCH('P123LC - Compustat Delta'!$B132,'P123LC - Compustat Current'!$B$8:$B$395,0)))</f>
        <v>0</v>
      </c>
      <c r="CY132" s="1">
        <f>ABS('P123LC - Compustat Legacy'!DC129-INDEX('P123LC - Compustat Current'!CY$8:CY$395,MATCH('P123LC - Compustat Delta'!$B132,'P123LC - Compustat Current'!$B$8:$B$395,0)))</f>
        <v>0</v>
      </c>
    </row>
    <row r="133" spans="2:103" x14ac:dyDescent="0.25">
      <c r="B133" t="s">
        <v>215</v>
      </c>
      <c r="D133" s="1" t="s">
        <v>96</v>
      </c>
      <c r="E133" s="1">
        <f>ABS('P123LC - Compustat Legacy'!I130-INDEX('P123LC - Compustat Current'!E$8:E$395,MATCH('P123LC - Compustat Delta'!$B133,'P123LC - Compustat Current'!$B$8:$B$395,0)))</f>
        <v>0.76999999999999602</v>
      </c>
      <c r="F133" s="1">
        <f>ABS('P123LC - Compustat Legacy'!J130-INDEX('P123LC - Compustat Current'!F$8:F$395,MATCH('P123LC - Compustat Delta'!$B133,'P123LC - Compustat Current'!$B$8:$B$395,0)))</f>
        <v>0</v>
      </c>
      <c r="G133" s="1">
        <f>ABS('P123LC - Compustat Legacy'!K130-INDEX('P123LC - Compustat Current'!G$8:G$395,MATCH('P123LC - Compustat Delta'!$B133,'P123LC - Compustat Current'!$B$8:$B$395,0)))</f>
        <v>0</v>
      </c>
      <c r="H133" s="1">
        <f>ABS('P123LC - Compustat Legacy'!L130-INDEX('P123LC - Compustat Current'!H$8:H$395,MATCH('P123LC - Compustat Delta'!$B133,'P123LC - Compustat Current'!$B$8:$B$395,0)))</f>
        <v>0</v>
      </c>
      <c r="I133" s="1">
        <f>ABS('P123LC - Compustat Legacy'!M130-INDEX('P123LC - Compustat Current'!I$8:I$395,MATCH('P123LC - Compustat Delta'!$B133,'P123LC - Compustat Current'!$B$8:$B$395,0)))</f>
        <v>0</v>
      </c>
      <c r="J133" s="1">
        <f>ABS('P123LC - Compustat Legacy'!N130-INDEX('P123LC - Compustat Current'!J$8:J$395,MATCH('P123LC - Compustat Delta'!$B133,'P123LC - Compustat Current'!$B$8:$B$395,0)))</f>
        <v>0.26000000000000512</v>
      </c>
      <c r="K133" s="1">
        <f>ABS('P123LC - Compustat Legacy'!O130-INDEX('P123LC - Compustat Current'!K$8:K$395,MATCH('P123LC - Compustat Delta'!$B133,'P123LC - Compustat Current'!$B$8:$B$395,0)))</f>
        <v>0</v>
      </c>
      <c r="L133" s="1">
        <f>ABS('P123LC - Compustat Legacy'!P130-INDEX('P123LC - Compustat Current'!L$8:L$395,MATCH('P123LC - Compustat Delta'!$B133,'P123LC - Compustat Current'!$B$8:$B$395,0)))</f>
        <v>0</v>
      </c>
      <c r="M133" s="1">
        <f>ABS('P123LC - Compustat Legacy'!Q130-INDEX('P123LC - Compustat Current'!M$8:M$395,MATCH('P123LC - Compustat Delta'!$B133,'P123LC - Compustat Current'!$B$8:$B$395,0)))</f>
        <v>0</v>
      </c>
      <c r="N133" s="1">
        <f>ABS('P123LC - Compustat Legacy'!R130-INDEX('P123LC - Compustat Current'!N$8:N$395,MATCH('P123LC - Compustat Delta'!$B133,'P123LC - Compustat Current'!$B$8:$B$395,0)))</f>
        <v>0</v>
      </c>
      <c r="O133" s="1">
        <f>ABS('P123LC - Compustat Legacy'!S130-INDEX('P123LC - Compustat Current'!O$8:O$395,MATCH('P123LC - Compustat Delta'!$B133,'P123LC - Compustat Current'!$B$8:$B$395,0)))</f>
        <v>0</v>
      </c>
      <c r="P133" s="1">
        <f>ABS('P123LC - Compustat Legacy'!T130-INDEX('P123LC - Compustat Current'!P$8:P$395,MATCH('P123LC - Compustat Delta'!$B133,'P123LC - Compustat Current'!$B$8:$B$395,0)))</f>
        <v>0</v>
      </c>
      <c r="Q133" s="1">
        <f>ABS('P123LC - Compustat Legacy'!U130-INDEX('P123LC - Compustat Current'!Q$8:Q$395,MATCH('P123LC - Compustat Delta'!$B133,'P123LC - Compustat Current'!$B$8:$B$395,0)))</f>
        <v>0</v>
      </c>
      <c r="R133" s="1">
        <f>ABS('P123LC - Compustat Legacy'!V130-INDEX('P123LC - Compustat Current'!R$8:R$395,MATCH('P123LC - Compustat Delta'!$B133,'P123LC - Compustat Current'!$B$8:$B$395,0)))</f>
        <v>0</v>
      </c>
      <c r="S133" s="1">
        <f>ABS('P123LC - Compustat Legacy'!W130-INDEX('P123LC - Compustat Current'!S$8:S$395,MATCH('P123LC - Compustat Delta'!$B133,'P123LC - Compustat Current'!$B$8:$B$395,0)))</f>
        <v>0</v>
      </c>
      <c r="T133" s="1">
        <f>ABS('P123LC - Compustat Legacy'!X130-INDEX('P123LC - Compustat Current'!T$8:T$395,MATCH('P123LC - Compustat Delta'!$B133,'P123LC - Compustat Current'!$B$8:$B$395,0)))</f>
        <v>0</v>
      </c>
      <c r="U133" s="1">
        <f>ABS('P123LC - Compustat Legacy'!Y130-INDEX('P123LC - Compustat Current'!U$8:U$395,MATCH('P123LC - Compustat Delta'!$B133,'P123LC - Compustat Current'!$B$8:$B$395,0)))</f>
        <v>0</v>
      </c>
      <c r="V133" s="1">
        <f>ABS('P123LC - Compustat Legacy'!Z130-INDEX('P123LC - Compustat Current'!V$8:V$395,MATCH('P123LC - Compustat Delta'!$B133,'P123LC - Compustat Current'!$B$8:$B$395,0)))</f>
        <v>0</v>
      </c>
      <c r="W133" s="1">
        <f>ABS('P123LC - Compustat Legacy'!AA130-INDEX('P123LC - Compustat Current'!W$8:W$395,MATCH('P123LC - Compustat Delta'!$B133,'P123LC - Compustat Current'!$B$8:$B$395,0)))</f>
        <v>0</v>
      </c>
      <c r="X133" s="1">
        <f>ABS('P123LC - Compustat Legacy'!AB130-INDEX('P123LC - Compustat Current'!X$8:X$395,MATCH('P123LC - Compustat Delta'!$B133,'P123LC - Compustat Current'!$B$8:$B$395,0)))</f>
        <v>0</v>
      </c>
      <c r="Y133" s="1">
        <f>ABS('P123LC - Compustat Legacy'!AC130-INDEX('P123LC - Compustat Current'!Y$8:Y$395,MATCH('P123LC - Compustat Delta'!$B133,'P123LC - Compustat Current'!$B$8:$B$395,0)))</f>
        <v>0</v>
      </c>
      <c r="Z133" s="1">
        <f>ABS('P123LC - Compustat Legacy'!AD130-INDEX('P123LC - Compustat Current'!Z$8:Z$395,MATCH('P123LC - Compustat Delta'!$B133,'P123LC - Compustat Current'!$B$8:$B$395,0)))</f>
        <v>0</v>
      </c>
      <c r="AA133" s="1">
        <f>ABS('P123LC - Compustat Legacy'!AE130-INDEX('P123LC - Compustat Current'!AA$8:AA$395,MATCH('P123LC - Compustat Delta'!$B133,'P123LC - Compustat Current'!$B$8:$B$395,0)))</f>
        <v>0</v>
      </c>
      <c r="AB133" s="1">
        <f>ABS('P123LC - Compustat Legacy'!AF130-INDEX('P123LC - Compustat Current'!AB$8:AB$395,MATCH('P123LC - Compustat Delta'!$B133,'P123LC - Compustat Current'!$B$8:$B$395,0)))</f>
        <v>0</v>
      </c>
      <c r="AC133" s="1">
        <f>ABS('P123LC - Compustat Legacy'!AG130-INDEX('P123LC - Compustat Current'!AC$8:AC$395,MATCH('P123LC - Compustat Delta'!$B133,'P123LC - Compustat Current'!$B$8:$B$395,0)))</f>
        <v>0</v>
      </c>
      <c r="AD133" s="1">
        <f>ABS('P123LC - Compustat Legacy'!AH130-INDEX('P123LC - Compustat Current'!AD$8:AD$395,MATCH('P123LC - Compustat Delta'!$B133,'P123LC - Compustat Current'!$B$8:$B$395,0)))</f>
        <v>0</v>
      </c>
      <c r="AE133" s="1">
        <f>ABS('P123LC - Compustat Legacy'!AI130-INDEX('P123LC - Compustat Current'!AE$8:AE$395,MATCH('P123LC - Compustat Delta'!$B133,'P123LC - Compustat Current'!$B$8:$B$395,0)))</f>
        <v>0</v>
      </c>
      <c r="AF133" s="1">
        <f>ABS('P123LC - Compustat Legacy'!AJ130-INDEX('P123LC - Compustat Current'!AF$8:AF$395,MATCH('P123LC - Compustat Delta'!$B133,'P123LC - Compustat Current'!$B$8:$B$395,0)))</f>
        <v>0</v>
      </c>
      <c r="AG133" s="1">
        <f>ABS('P123LC - Compustat Legacy'!AK130-INDEX('P123LC - Compustat Current'!AG$8:AG$395,MATCH('P123LC - Compustat Delta'!$B133,'P123LC - Compustat Current'!$B$8:$B$395,0)))</f>
        <v>0</v>
      </c>
      <c r="AH133" s="1">
        <f>ABS('P123LC - Compustat Legacy'!AL130-INDEX('P123LC - Compustat Current'!AH$8:AH$395,MATCH('P123LC - Compustat Delta'!$B133,'P123LC - Compustat Current'!$B$8:$B$395,0)))</f>
        <v>0</v>
      </c>
      <c r="AI133" s="1">
        <f>ABS('P123LC - Compustat Legacy'!AM130-INDEX('P123LC - Compustat Current'!AI$8:AI$395,MATCH('P123LC - Compustat Delta'!$B133,'P123LC - Compustat Current'!$B$8:$B$395,0)))</f>
        <v>0</v>
      </c>
      <c r="AJ133" s="1">
        <f>ABS('P123LC - Compustat Legacy'!AN130-INDEX('P123LC - Compustat Current'!AJ$8:AJ$395,MATCH('P123LC - Compustat Delta'!$B133,'P123LC - Compustat Current'!$B$8:$B$395,0)))</f>
        <v>0</v>
      </c>
      <c r="AK133" s="1">
        <f>ABS('P123LC - Compustat Legacy'!AO130-INDEX('P123LC - Compustat Current'!AK$8:AK$395,MATCH('P123LC - Compustat Delta'!$B133,'P123LC - Compustat Current'!$B$8:$B$395,0)))</f>
        <v>0</v>
      </c>
      <c r="AL133" s="1">
        <f>ABS('P123LC - Compustat Legacy'!AP130-INDEX('P123LC - Compustat Current'!AL$8:AL$395,MATCH('P123LC - Compustat Delta'!$B133,'P123LC - Compustat Current'!$B$8:$B$395,0)))</f>
        <v>0</v>
      </c>
      <c r="AM133" s="1">
        <f>ABS('P123LC - Compustat Legacy'!AQ130-INDEX('P123LC - Compustat Current'!AM$8:AM$395,MATCH('P123LC - Compustat Delta'!$B133,'P123LC - Compustat Current'!$B$8:$B$395,0)))</f>
        <v>0</v>
      </c>
      <c r="AN133" s="1">
        <f>ABS('P123LC - Compustat Legacy'!AR130-INDEX('P123LC - Compustat Current'!AN$8:AN$395,MATCH('P123LC - Compustat Delta'!$B133,'P123LC - Compustat Current'!$B$8:$B$395,0)))</f>
        <v>0</v>
      </c>
      <c r="AO133" s="1">
        <f>ABS('P123LC - Compustat Legacy'!AS130-INDEX('P123LC - Compustat Current'!AO$8:AO$395,MATCH('P123LC - Compustat Delta'!$B133,'P123LC - Compustat Current'!$B$8:$B$395,0)))</f>
        <v>0</v>
      </c>
      <c r="AP133" s="1">
        <f>ABS('P123LC - Compustat Legacy'!AT130-INDEX('P123LC - Compustat Current'!AP$8:AP$395,MATCH('P123LC - Compustat Delta'!$B133,'P123LC - Compustat Current'!$B$8:$B$395,0)))</f>
        <v>0</v>
      </c>
      <c r="AQ133" s="1">
        <f>ABS('P123LC - Compustat Legacy'!AU130-INDEX('P123LC - Compustat Current'!AQ$8:AQ$395,MATCH('P123LC - Compustat Delta'!$B133,'P123LC - Compustat Current'!$B$8:$B$395,0)))</f>
        <v>0</v>
      </c>
      <c r="AR133" s="1">
        <f>ABS('P123LC - Compustat Legacy'!AV130-INDEX('P123LC - Compustat Current'!AR$8:AR$395,MATCH('P123LC - Compustat Delta'!$B133,'P123LC - Compustat Current'!$B$8:$B$395,0)))</f>
        <v>0</v>
      </c>
      <c r="AS133" s="1">
        <f>ABS('P123LC - Compustat Legacy'!AW130-INDEX('P123LC - Compustat Current'!AS$8:AS$395,MATCH('P123LC - Compustat Delta'!$B133,'P123LC - Compustat Current'!$B$8:$B$395,0)))</f>
        <v>0.25999999999999091</v>
      </c>
      <c r="AT133" s="1">
        <f>ABS('P123LC - Compustat Legacy'!AX130-INDEX('P123LC - Compustat Current'!AT$8:AT$395,MATCH('P123LC - Compustat Delta'!$B133,'P123LC - Compustat Current'!$B$8:$B$395,0)))</f>
        <v>0</v>
      </c>
      <c r="AU133" s="1">
        <f>ABS('P123LC - Compustat Legacy'!AY130-INDEX('P123LC - Compustat Current'!AU$8:AU$395,MATCH('P123LC - Compustat Delta'!$B133,'P123LC - Compustat Current'!$B$8:$B$395,0)))</f>
        <v>0</v>
      </c>
      <c r="AV133" s="1">
        <f>ABS('P123LC - Compustat Legacy'!AZ130-INDEX('P123LC - Compustat Current'!AV$8:AV$395,MATCH('P123LC - Compustat Delta'!$B133,'P123LC - Compustat Current'!$B$8:$B$395,0)))</f>
        <v>0</v>
      </c>
      <c r="AW133" s="1">
        <f>ABS('P123LC - Compustat Legacy'!BA130-INDEX('P123LC - Compustat Current'!AW$8:AW$395,MATCH('P123LC - Compustat Delta'!$B133,'P123LC - Compustat Current'!$B$8:$B$395,0)))</f>
        <v>0</v>
      </c>
      <c r="AX133" s="1">
        <f>ABS('P123LC - Compustat Legacy'!BB130-INDEX('P123LC - Compustat Current'!AX$8:AX$395,MATCH('P123LC - Compustat Delta'!$B133,'P123LC - Compustat Current'!$B$8:$B$395,0)))</f>
        <v>0</v>
      </c>
      <c r="AY133" s="1">
        <f>ABS('P123LC - Compustat Legacy'!BC130-INDEX('P123LC - Compustat Current'!AY$8:AY$395,MATCH('P123LC - Compustat Delta'!$B133,'P123LC - Compustat Current'!$B$8:$B$395,0)))</f>
        <v>0</v>
      </c>
      <c r="AZ133" s="1">
        <f>ABS('P123LC - Compustat Legacy'!BD130-INDEX('P123LC - Compustat Current'!AZ$8:AZ$395,MATCH('P123LC - Compustat Delta'!$B133,'P123LC - Compustat Current'!$B$8:$B$395,0)))</f>
        <v>0</v>
      </c>
      <c r="BA133" s="1">
        <f>ABS('P123LC - Compustat Legacy'!BE130-INDEX('P123LC - Compustat Current'!BA$8:BA$395,MATCH('P123LC - Compustat Delta'!$B133,'P123LC - Compustat Current'!$B$8:$B$395,0)))</f>
        <v>0</v>
      </c>
      <c r="BB133" s="1">
        <f>ABS('P123LC - Compustat Legacy'!BF130-INDEX('P123LC - Compustat Current'!BB$8:BB$395,MATCH('P123LC - Compustat Delta'!$B133,'P123LC - Compustat Current'!$B$8:$B$395,0)))</f>
        <v>0</v>
      </c>
      <c r="BC133" s="1">
        <f>ABS('P123LC - Compustat Legacy'!BG130-INDEX('P123LC - Compustat Current'!BC$8:BC$395,MATCH('P123LC - Compustat Delta'!$B133,'P123LC - Compustat Current'!$B$8:$B$395,0)))</f>
        <v>0</v>
      </c>
      <c r="BD133" s="1">
        <f>ABS('P123LC - Compustat Legacy'!BH130-INDEX('P123LC - Compustat Current'!BD$8:BD$395,MATCH('P123LC - Compustat Delta'!$B133,'P123LC - Compustat Current'!$B$8:$B$395,0)))</f>
        <v>0</v>
      </c>
      <c r="BE133" s="1">
        <f>ABS('P123LC - Compustat Legacy'!BI130-INDEX('P123LC - Compustat Current'!BE$8:BE$395,MATCH('P123LC - Compustat Delta'!$B133,'P123LC - Compustat Current'!$B$8:$B$395,0)))</f>
        <v>0</v>
      </c>
      <c r="BF133" s="1">
        <f>ABS('P123LC - Compustat Legacy'!BJ130-INDEX('P123LC - Compustat Current'!BF$8:BF$395,MATCH('P123LC - Compustat Delta'!$B133,'P123LC - Compustat Current'!$B$8:$B$395,0)))</f>
        <v>0</v>
      </c>
      <c r="BG133" s="1">
        <f>ABS('P123LC - Compustat Legacy'!BK130-INDEX('P123LC - Compustat Current'!BG$8:BG$395,MATCH('P123LC - Compustat Delta'!$B133,'P123LC - Compustat Current'!$B$8:$B$395,0)))</f>
        <v>0</v>
      </c>
      <c r="BH133" s="1">
        <f>ABS('P123LC - Compustat Legacy'!BL130-INDEX('P123LC - Compustat Current'!BH$8:BH$395,MATCH('P123LC - Compustat Delta'!$B133,'P123LC - Compustat Current'!$B$8:$B$395,0)))</f>
        <v>0</v>
      </c>
      <c r="BI133" s="1">
        <f>ABS('P123LC - Compustat Legacy'!BM130-INDEX('P123LC - Compustat Current'!BI$8:BI$395,MATCH('P123LC - Compustat Delta'!$B133,'P123LC - Compustat Current'!$B$8:$B$395,0)))</f>
        <v>0</v>
      </c>
      <c r="BJ133" s="1">
        <f>ABS('P123LC - Compustat Legacy'!BN130-INDEX('P123LC - Compustat Current'!BJ$8:BJ$395,MATCH('P123LC - Compustat Delta'!$B133,'P123LC - Compustat Current'!$B$8:$B$395,0)))</f>
        <v>0</v>
      </c>
      <c r="BK133" s="1">
        <f>ABS('P123LC - Compustat Legacy'!BO130-INDEX('P123LC - Compustat Current'!BK$8:BK$395,MATCH('P123LC - Compustat Delta'!$B133,'P123LC - Compustat Current'!$B$8:$B$395,0)))</f>
        <v>0</v>
      </c>
      <c r="BL133" s="1">
        <f>ABS('P123LC - Compustat Legacy'!BP130-INDEX('P123LC - Compustat Current'!BL$8:BL$395,MATCH('P123LC - Compustat Delta'!$B133,'P123LC - Compustat Current'!$B$8:$B$395,0)))</f>
        <v>0</v>
      </c>
      <c r="BM133" s="1">
        <f>ABS('P123LC - Compustat Legacy'!BQ130-INDEX('P123LC - Compustat Current'!BM$8:BM$395,MATCH('P123LC - Compustat Delta'!$B133,'P123LC - Compustat Current'!$B$8:$B$395,0)))</f>
        <v>0</v>
      </c>
      <c r="BN133" s="1">
        <f>ABS('P123LC - Compustat Legacy'!BR130-INDEX('P123LC - Compustat Current'!BN$8:BN$395,MATCH('P123LC - Compustat Delta'!$B133,'P123LC - Compustat Current'!$B$8:$B$395,0)))</f>
        <v>0</v>
      </c>
      <c r="BO133" s="1">
        <f>ABS('P123LC - Compustat Legacy'!BS130-INDEX('P123LC - Compustat Current'!BO$8:BO$395,MATCH('P123LC - Compustat Delta'!$B133,'P123LC - Compustat Current'!$B$8:$B$395,0)))</f>
        <v>0</v>
      </c>
      <c r="BP133" s="1">
        <f>ABS('P123LC - Compustat Legacy'!BT130-INDEX('P123LC - Compustat Current'!BP$8:BP$395,MATCH('P123LC - Compustat Delta'!$B133,'P123LC - Compustat Current'!$B$8:$B$395,0)))</f>
        <v>0</v>
      </c>
      <c r="BQ133" s="1">
        <f>ABS('P123LC - Compustat Legacy'!BU130-INDEX('P123LC - Compustat Current'!BQ$8:BQ$395,MATCH('P123LC - Compustat Delta'!$B133,'P123LC - Compustat Current'!$B$8:$B$395,0)))</f>
        <v>0</v>
      </c>
      <c r="BR133" s="1">
        <f>ABS('P123LC - Compustat Legacy'!BV130-INDEX('P123LC - Compustat Current'!BR$8:BR$395,MATCH('P123LC - Compustat Delta'!$B133,'P123LC - Compustat Current'!$B$8:$B$395,0)))</f>
        <v>0</v>
      </c>
      <c r="BS133" s="1">
        <f>ABS('P123LC - Compustat Legacy'!BW130-INDEX('P123LC - Compustat Current'!BS$8:BS$395,MATCH('P123LC - Compustat Delta'!$B133,'P123LC - Compustat Current'!$B$8:$B$395,0)))</f>
        <v>0</v>
      </c>
      <c r="BT133" s="1">
        <f>ABS('P123LC - Compustat Legacy'!BX130-INDEX('P123LC - Compustat Current'!BT$8:BT$395,MATCH('P123LC - Compustat Delta'!$B133,'P123LC - Compustat Current'!$B$8:$B$395,0)))</f>
        <v>0</v>
      </c>
      <c r="BU133" s="1">
        <f>ABS('P123LC - Compustat Legacy'!BY130-INDEX('P123LC - Compustat Current'!BU$8:BU$395,MATCH('P123LC - Compustat Delta'!$B133,'P123LC - Compustat Current'!$B$8:$B$395,0)))</f>
        <v>0</v>
      </c>
      <c r="BV133" s="1">
        <f>ABS('P123LC - Compustat Legacy'!BZ130-INDEX('P123LC - Compustat Current'!BV$8:BV$395,MATCH('P123LC - Compustat Delta'!$B133,'P123LC - Compustat Current'!$B$8:$B$395,0)))</f>
        <v>0</v>
      </c>
      <c r="BW133" s="1">
        <f>ABS('P123LC - Compustat Legacy'!CA130-INDEX('P123LC - Compustat Current'!BW$8:BW$395,MATCH('P123LC - Compustat Delta'!$B133,'P123LC - Compustat Current'!$B$8:$B$395,0)))</f>
        <v>0</v>
      </c>
      <c r="BX133" s="1">
        <f>ABS('P123LC - Compustat Legacy'!CB130-INDEX('P123LC - Compustat Current'!BX$8:BX$395,MATCH('P123LC - Compustat Delta'!$B133,'P123LC - Compustat Current'!$B$8:$B$395,0)))</f>
        <v>0</v>
      </c>
      <c r="BY133" s="1">
        <f>ABS('P123LC - Compustat Legacy'!CC130-INDEX('P123LC - Compustat Current'!BY$8:BY$395,MATCH('P123LC - Compustat Delta'!$B133,'P123LC - Compustat Current'!$B$8:$B$395,0)))</f>
        <v>0</v>
      </c>
      <c r="BZ133" s="1">
        <f>ABS('P123LC - Compustat Legacy'!CD130-INDEX('P123LC - Compustat Current'!BZ$8:BZ$395,MATCH('P123LC - Compustat Delta'!$B133,'P123LC - Compustat Current'!$B$8:$B$395,0)))</f>
        <v>0</v>
      </c>
      <c r="CA133" s="1">
        <f>ABS('P123LC - Compustat Legacy'!CE130-INDEX('P123LC - Compustat Current'!CA$8:CA$395,MATCH('P123LC - Compustat Delta'!$B133,'P123LC - Compustat Current'!$B$8:$B$395,0)))</f>
        <v>0</v>
      </c>
      <c r="CB133" s="1">
        <f>ABS('P123LC - Compustat Legacy'!CF130-INDEX('P123LC - Compustat Current'!CB$8:CB$395,MATCH('P123LC - Compustat Delta'!$B133,'P123LC - Compustat Current'!$B$8:$B$395,0)))</f>
        <v>0</v>
      </c>
      <c r="CC133" s="1">
        <f>ABS('P123LC - Compustat Legacy'!CG130-INDEX('P123LC - Compustat Current'!CC$8:CC$395,MATCH('P123LC - Compustat Delta'!$B133,'P123LC - Compustat Current'!$B$8:$B$395,0)))</f>
        <v>0</v>
      </c>
      <c r="CD133" s="1">
        <f>ABS('P123LC - Compustat Legacy'!CH130-INDEX('P123LC - Compustat Current'!CD$8:CD$395,MATCH('P123LC - Compustat Delta'!$B133,'P123LC - Compustat Current'!$B$8:$B$395,0)))</f>
        <v>0</v>
      </c>
      <c r="CE133" s="1">
        <f>ABS('P123LC - Compustat Legacy'!CI130-INDEX('P123LC - Compustat Current'!CE$8:CE$395,MATCH('P123LC - Compustat Delta'!$B133,'P123LC - Compustat Current'!$B$8:$B$395,0)))</f>
        <v>0</v>
      </c>
      <c r="CF133" s="1">
        <f>ABS('P123LC - Compustat Legacy'!CJ130-INDEX('P123LC - Compustat Current'!CF$8:CF$395,MATCH('P123LC - Compustat Delta'!$B133,'P123LC - Compustat Current'!$B$8:$B$395,0)))</f>
        <v>0.25999999999999801</v>
      </c>
      <c r="CG133" s="1">
        <f>ABS('P123LC - Compustat Legacy'!CK130-INDEX('P123LC - Compustat Current'!CG$8:CG$395,MATCH('P123LC - Compustat Delta'!$B133,'P123LC - Compustat Current'!$B$8:$B$395,0)))</f>
        <v>0</v>
      </c>
      <c r="CH133" s="1">
        <f>ABS('P123LC - Compustat Legacy'!CL130-INDEX('P123LC - Compustat Current'!CH$8:CH$395,MATCH('P123LC - Compustat Delta'!$B133,'P123LC - Compustat Current'!$B$8:$B$395,0)))</f>
        <v>0</v>
      </c>
      <c r="CI133" s="1">
        <f>ABS('P123LC - Compustat Legacy'!CM130-INDEX('P123LC - Compustat Current'!CI$8:CI$395,MATCH('P123LC - Compustat Delta'!$B133,'P123LC - Compustat Current'!$B$8:$B$395,0)))</f>
        <v>0</v>
      </c>
      <c r="CJ133" s="1">
        <f>ABS('P123LC - Compustat Legacy'!CN130-INDEX('P123LC - Compustat Current'!CJ$8:CJ$395,MATCH('P123LC - Compustat Delta'!$B133,'P123LC - Compustat Current'!$B$8:$B$395,0)))</f>
        <v>0.77000000000001023</v>
      </c>
      <c r="CK133" s="1">
        <f>ABS('P123LC - Compustat Legacy'!CO130-INDEX('P123LC - Compustat Current'!CK$8:CK$395,MATCH('P123LC - Compustat Delta'!$B133,'P123LC - Compustat Current'!$B$8:$B$395,0)))</f>
        <v>0.51999999999999602</v>
      </c>
      <c r="CL133" s="1">
        <f>ABS('P123LC - Compustat Legacy'!CP130-INDEX('P123LC - Compustat Current'!CL$8:CL$395,MATCH('P123LC - Compustat Delta'!$B133,'P123LC - Compustat Current'!$B$8:$B$395,0)))</f>
        <v>0</v>
      </c>
      <c r="CM133" s="1">
        <f>ABS('P123LC - Compustat Legacy'!CQ130-INDEX('P123LC - Compustat Current'!CM$8:CM$395,MATCH('P123LC - Compustat Delta'!$B133,'P123LC - Compustat Current'!$B$8:$B$395,0)))</f>
        <v>0</v>
      </c>
      <c r="CN133" s="1">
        <f>ABS('P123LC - Compustat Legacy'!CR130-INDEX('P123LC - Compustat Current'!CN$8:CN$395,MATCH('P123LC - Compustat Delta'!$B133,'P123LC - Compustat Current'!$B$8:$B$395,0)))</f>
        <v>0.50999999999999979</v>
      </c>
      <c r="CO133" s="1">
        <f>ABS('P123LC - Compustat Legacy'!CS130-INDEX('P123LC - Compustat Current'!CO$8:CO$395,MATCH('P123LC - Compustat Delta'!$B133,'P123LC - Compustat Current'!$B$8:$B$395,0)))</f>
        <v>0</v>
      </c>
      <c r="CP133" s="1">
        <f>ABS('P123LC - Compustat Legacy'!CT130-INDEX('P123LC - Compustat Current'!CP$8:CP$395,MATCH('P123LC - Compustat Delta'!$B133,'P123LC - Compustat Current'!$B$8:$B$395,0)))</f>
        <v>0</v>
      </c>
      <c r="CQ133" s="1">
        <f>ABS('P123LC - Compustat Legacy'!CU130-INDEX('P123LC - Compustat Current'!CQ$8:CQ$395,MATCH('P123LC - Compustat Delta'!$B133,'P123LC - Compustat Current'!$B$8:$B$395,0)))</f>
        <v>0.26000000000000512</v>
      </c>
      <c r="CR133" s="1">
        <f>ABS('P123LC - Compustat Legacy'!CV130-INDEX('P123LC - Compustat Current'!CR$8:CR$395,MATCH('P123LC - Compustat Delta'!$B133,'P123LC - Compustat Current'!$B$8:$B$395,0)))</f>
        <v>0</v>
      </c>
      <c r="CS133" s="1">
        <f>ABS('P123LC - Compustat Legacy'!CW130-INDEX('P123LC - Compustat Current'!CS$8:CS$395,MATCH('P123LC - Compustat Delta'!$B133,'P123LC - Compustat Current'!$B$8:$B$395,0)))</f>
        <v>0.25999999999999091</v>
      </c>
      <c r="CT133" s="1">
        <f>ABS('P123LC - Compustat Legacy'!CX130-INDEX('P123LC - Compustat Current'!CT$8:CT$395,MATCH('P123LC - Compustat Delta'!$B133,'P123LC - Compustat Current'!$B$8:$B$395,0)))</f>
        <v>0.25999999999999091</v>
      </c>
      <c r="CU133" s="1">
        <f>ABS('P123LC - Compustat Legacy'!CY130-INDEX('P123LC - Compustat Current'!CU$8:CU$395,MATCH('P123LC - Compustat Delta'!$B133,'P123LC - Compustat Current'!$B$8:$B$395,0)))</f>
        <v>0</v>
      </c>
      <c r="CV133" s="1">
        <f>ABS('P123LC - Compustat Legacy'!CZ130-INDEX('P123LC - Compustat Current'!CV$8:CV$395,MATCH('P123LC - Compustat Delta'!$B133,'P123LC - Compustat Current'!$B$8:$B$395,0)))</f>
        <v>0.25999999999999091</v>
      </c>
      <c r="CW133" s="1">
        <f>ABS('P123LC - Compustat Legacy'!DA130-INDEX('P123LC - Compustat Current'!CW$8:CW$395,MATCH('P123LC - Compustat Delta'!$B133,'P123LC - Compustat Current'!$B$8:$B$395,0)))</f>
        <v>0</v>
      </c>
      <c r="CX133" s="1">
        <f>ABS('P123LC - Compustat Legacy'!DB130-INDEX('P123LC - Compustat Current'!CX$8:CX$395,MATCH('P123LC - Compustat Delta'!$B133,'P123LC - Compustat Current'!$B$8:$B$395,0)))</f>
        <v>0</v>
      </c>
      <c r="CY133" s="1">
        <f>ABS('P123LC - Compustat Legacy'!DC130-INDEX('P123LC - Compustat Current'!CY$8:CY$395,MATCH('P123LC - Compustat Delta'!$B133,'P123LC - Compustat Current'!$B$8:$B$395,0)))</f>
        <v>0</v>
      </c>
    </row>
    <row r="134" spans="2:103" x14ac:dyDescent="0.25">
      <c r="B134" t="s">
        <v>219</v>
      </c>
      <c r="D134" s="1" t="s">
        <v>96</v>
      </c>
      <c r="E134" s="1">
        <f>ABS('P123LC - Compustat Legacy'!I131-INDEX('P123LC - Compustat Current'!E$8:E$395,MATCH('P123LC - Compustat Delta'!$B134,'P123LC - Compustat Current'!$B$8:$B$395,0)))</f>
        <v>0</v>
      </c>
      <c r="F134" s="1">
        <f>ABS('P123LC - Compustat Legacy'!J131-INDEX('P123LC - Compustat Current'!F$8:F$395,MATCH('P123LC - Compustat Delta'!$B134,'P123LC - Compustat Current'!$B$8:$B$395,0)))</f>
        <v>0</v>
      </c>
      <c r="G134" s="1">
        <f>ABS('P123LC - Compustat Legacy'!K131-INDEX('P123LC - Compustat Current'!G$8:G$395,MATCH('P123LC - Compustat Delta'!$B134,'P123LC - Compustat Current'!$B$8:$B$395,0)))</f>
        <v>0</v>
      </c>
      <c r="H134" s="1">
        <f>ABS('P123LC - Compustat Legacy'!L131-INDEX('P123LC - Compustat Current'!H$8:H$395,MATCH('P123LC - Compustat Delta'!$B134,'P123LC - Compustat Current'!$B$8:$B$395,0)))</f>
        <v>0</v>
      </c>
      <c r="I134" s="1">
        <f>ABS('P123LC - Compustat Legacy'!M131-INDEX('P123LC - Compustat Current'!I$8:I$395,MATCH('P123LC - Compustat Delta'!$B134,'P123LC - Compustat Current'!$B$8:$B$395,0)))</f>
        <v>0</v>
      </c>
      <c r="J134" s="1">
        <f>ABS('P123LC - Compustat Legacy'!N131-INDEX('P123LC - Compustat Current'!J$8:J$395,MATCH('P123LC - Compustat Delta'!$B134,'P123LC - Compustat Current'!$B$8:$B$395,0)))</f>
        <v>0.25999999999999801</v>
      </c>
      <c r="K134" s="1">
        <f>ABS('P123LC - Compustat Legacy'!O131-INDEX('P123LC - Compustat Current'!K$8:K$395,MATCH('P123LC - Compustat Delta'!$B134,'P123LC - Compustat Current'!$B$8:$B$395,0)))</f>
        <v>0</v>
      </c>
      <c r="L134" s="1">
        <f>ABS('P123LC - Compustat Legacy'!P131-INDEX('P123LC - Compustat Current'!L$8:L$395,MATCH('P123LC - Compustat Delta'!$B134,'P123LC - Compustat Current'!$B$8:$B$395,0)))</f>
        <v>0.25</v>
      </c>
      <c r="M134" s="1">
        <f>ABS('P123LC - Compustat Legacy'!Q131-INDEX('P123LC - Compustat Current'!M$8:M$395,MATCH('P123LC - Compustat Delta'!$B134,'P123LC - Compustat Current'!$B$8:$B$395,0)))</f>
        <v>0.25999999999999801</v>
      </c>
      <c r="N134" s="1">
        <f>ABS('P123LC - Compustat Legacy'!R131-INDEX('P123LC - Compustat Current'!N$8:N$395,MATCH('P123LC - Compustat Delta'!$B134,'P123LC - Compustat Current'!$B$8:$B$395,0)))</f>
        <v>0</v>
      </c>
      <c r="O134" s="1">
        <f>ABS('P123LC - Compustat Legacy'!S131-INDEX('P123LC - Compustat Current'!O$8:O$395,MATCH('P123LC - Compustat Delta'!$B134,'P123LC - Compustat Current'!$B$8:$B$395,0)))</f>
        <v>0</v>
      </c>
      <c r="P134" s="1">
        <f>ABS('P123LC - Compustat Legacy'!T131-INDEX('P123LC - Compustat Current'!P$8:P$395,MATCH('P123LC - Compustat Delta'!$B134,'P123LC - Compustat Current'!$B$8:$B$395,0)))</f>
        <v>0</v>
      </c>
      <c r="Q134" s="1">
        <f>ABS('P123LC - Compustat Legacy'!U131-INDEX('P123LC - Compustat Current'!Q$8:Q$395,MATCH('P123LC - Compustat Delta'!$B134,'P123LC - Compustat Current'!$B$8:$B$395,0)))</f>
        <v>0</v>
      </c>
      <c r="R134" s="1">
        <f>ABS('P123LC - Compustat Legacy'!V131-INDEX('P123LC - Compustat Current'!R$8:R$395,MATCH('P123LC - Compustat Delta'!$B134,'P123LC - Compustat Current'!$B$8:$B$395,0)))</f>
        <v>0</v>
      </c>
      <c r="S134" s="1">
        <f>ABS('P123LC - Compustat Legacy'!W131-INDEX('P123LC - Compustat Current'!S$8:S$395,MATCH('P123LC - Compustat Delta'!$B134,'P123LC - Compustat Current'!$B$8:$B$395,0)))</f>
        <v>0</v>
      </c>
      <c r="T134" s="1">
        <f>ABS('P123LC - Compustat Legacy'!X131-INDEX('P123LC - Compustat Current'!T$8:T$395,MATCH('P123LC - Compustat Delta'!$B134,'P123LC - Compustat Current'!$B$8:$B$395,0)))</f>
        <v>0</v>
      </c>
      <c r="U134" s="1">
        <f>ABS('P123LC - Compustat Legacy'!Y131-INDEX('P123LC - Compustat Current'!U$8:U$395,MATCH('P123LC - Compustat Delta'!$B134,'P123LC - Compustat Current'!$B$8:$B$395,0)))</f>
        <v>0</v>
      </c>
      <c r="V134" s="1">
        <f>ABS('P123LC - Compustat Legacy'!Z131-INDEX('P123LC - Compustat Current'!V$8:V$395,MATCH('P123LC - Compustat Delta'!$B134,'P123LC - Compustat Current'!$B$8:$B$395,0)))</f>
        <v>0</v>
      </c>
      <c r="W134" s="1">
        <f>ABS('P123LC - Compustat Legacy'!AA131-INDEX('P123LC - Compustat Current'!W$8:W$395,MATCH('P123LC - Compustat Delta'!$B134,'P123LC - Compustat Current'!$B$8:$B$395,0)))</f>
        <v>0</v>
      </c>
      <c r="X134" s="1">
        <f>ABS('P123LC - Compustat Legacy'!AB131-INDEX('P123LC - Compustat Current'!X$8:X$395,MATCH('P123LC - Compustat Delta'!$B134,'P123LC - Compustat Current'!$B$8:$B$395,0)))</f>
        <v>0</v>
      </c>
      <c r="Y134" s="1">
        <f>ABS('P123LC - Compustat Legacy'!AC131-INDEX('P123LC - Compustat Current'!Y$8:Y$395,MATCH('P123LC - Compustat Delta'!$B134,'P123LC - Compustat Current'!$B$8:$B$395,0)))</f>
        <v>0</v>
      </c>
      <c r="Z134" s="1">
        <f>ABS('P123LC - Compustat Legacy'!AD131-INDEX('P123LC - Compustat Current'!Z$8:Z$395,MATCH('P123LC - Compustat Delta'!$B134,'P123LC - Compustat Current'!$B$8:$B$395,0)))</f>
        <v>0</v>
      </c>
      <c r="AA134" s="1">
        <f>ABS('P123LC - Compustat Legacy'!AE131-INDEX('P123LC - Compustat Current'!AA$8:AA$395,MATCH('P123LC - Compustat Delta'!$B134,'P123LC - Compustat Current'!$B$8:$B$395,0)))</f>
        <v>0</v>
      </c>
      <c r="AB134" s="1">
        <f>ABS('P123LC - Compustat Legacy'!AF131-INDEX('P123LC - Compustat Current'!AB$8:AB$395,MATCH('P123LC - Compustat Delta'!$B134,'P123LC - Compustat Current'!$B$8:$B$395,0)))</f>
        <v>0</v>
      </c>
      <c r="AC134" s="1">
        <f>ABS('P123LC - Compustat Legacy'!AG131-INDEX('P123LC - Compustat Current'!AC$8:AC$395,MATCH('P123LC - Compustat Delta'!$B134,'P123LC - Compustat Current'!$B$8:$B$395,0)))</f>
        <v>0</v>
      </c>
      <c r="AD134" s="1">
        <f>ABS('P123LC - Compustat Legacy'!AH131-INDEX('P123LC - Compustat Current'!AD$8:AD$395,MATCH('P123LC - Compustat Delta'!$B134,'P123LC - Compustat Current'!$B$8:$B$395,0)))</f>
        <v>0</v>
      </c>
      <c r="AE134" s="1">
        <f>ABS('P123LC - Compustat Legacy'!AI131-INDEX('P123LC - Compustat Current'!AE$8:AE$395,MATCH('P123LC - Compustat Delta'!$B134,'P123LC - Compustat Current'!$B$8:$B$395,0)))</f>
        <v>0</v>
      </c>
      <c r="AF134" s="1">
        <f>ABS('P123LC - Compustat Legacy'!AJ131-INDEX('P123LC - Compustat Current'!AF$8:AF$395,MATCH('P123LC - Compustat Delta'!$B134,'P123LC - Compustat Current'!$B$8:$B$395,0)))</f>
        <v>0</v>
      </c>
      <c r="AG134" s="1">
        <f>ABS('P123LC - Compustat Legacy'!AK131-INDEX('P123LC - Compustat Current'!AG$8:AG$395,MATCH('P123LC - Compustat Delta'!$B134,'P123LC - Compustat Current'!$B$8:$B$395,0)))</f>
        <v>0</v>
      </c>
      <c r="AH134" s="1">
        <f>ABS('P123LC - Compustat Legacy'!AL131-INDEX('P123LC - Compustat Current'!AH$8:AH$395,MATCH('P123LC - Compustat Delta'!$B134,'P123LC - Compustat Current'!$B$8:$B$395,0)))</f>
        <v>0</v>
      </c>
      <c r="AI134" s="1">
        <f>ABS('P123LC - Compustat Legacy'!AM131-INDEX('P123LC - Compustat Current'!AI$8:AI$395,MATCH('P123LC - Compustat Delta'!$B134,'P123LC - Compustat Current'!$B$8:$B$395,0)))</f>
        <v>0</v>
      </c>
      <c r="AJ134" s="1">
        <f>ABS('P123LC - Compustat Legacy'!AN131-INDEX('P123LC - Compustat Current'!AJ$8:AJ$395,MATCH('P123LC - Compustat Delta'!$B134,'P123LC - Compustat Current'!$B$8:$B$395,0)))</f>
        <v>0</v>
      </c>
      <c r="AK134" s="1">
        <f>ABS('P123LC - Compustat Legacy'!AO131-INDEX('P123LC - Compustat Current'!AK$8:AK$395,MATCH('P123LC - Compustat Delta'!$B134,'P123LC - Compustat Current'!$B$8:$B$395,0)))</f>
        <v>0</v>
      </c>
      <c r="AL134" s="1">
        <f>ABS('P123LC - Compustat Legacy'!AP131-INDEX('P123LC - Compustat Current'!AL$8:AL$395,MATCH('P123LC - Compustat Delta'!$B134,'P123LC - Compustat Current'!$B$8:$B$395,0)))</f>
        <v>0</v>
      </c>
      <c r="AM134" s="1">
        <f>ABS('P123LC - Compustat Legacy'!AQ131-INDEX('P123LC - Compustat Current'!AM$8:AM$395,MATCH('P123LC - Compustat Delta'!$B134,'P123LC - Compustat Current'!$B$8:$B$395,0)))</f>
        <v>0</v>
      </c>
      <c r="AN134" s="1">
        <f>ABS('P123LC - Compustat Legacy'!AR131-INDEX('P123LC - Compustat Current'!AN$8:AN$395,MATCH('P123LC - Compustat Delta'!$B134,'P123LC - Compustat Current'!$B$8:$B$395,0)))</f>
        <v>0.51999999999999957</v>
      </c>
      <c r="AO134" s="1">
        <f>ABS('P123LC - Compustat Legacy'!AS131-INDEX('P123LC - Compustat Current'!AO$8:AO$395,MATCH('P123LC - Compustat Delta'!$B134,'P123LC - Compustat Current'!$B$8:$B$395,0)))</f>
        <v>0</v>
      </c>
      <c r="AP134" s="1">
        <f>ABS('P123LC - Compustat Legacy'!AT131-INDEX('P123LC - Compustat Current'!AP$8:AP$395,MATCH('P123LC - Compustat Delta'!$B134,'P123LC - Compustat Current'!$B$8:$B$395,0)))</f>
        <v>0</v>
      </c>
      <c r="AQ134" s="1">
        <f>ABS('P123LC - Compustat Legacy'!AU131-INDEX('P123LC - Compustat Current'!AQ$8:AQ$395,MATCH('P123LC - Compustat Delta'!$B134,'P123LC - Compustat Current'!$B$8:$B$395,0)))</f>
        <v>0</v>
      </c>
      <c r="AR134" s="1">
        <f>ABS('P123LC - Compustat Legacy'!AV131-INDEX('P123LC - Compustat Current'!AR$8:AR$395,MATCH('P123LC - Compustat Delta'!$B134,'P123LC - Compustat Current'!$B$8:$B$395,0)))</f>
        <v>0</v>
      </c>
      <c r="AS134" s="1">
        <f>ABS('P123LC - Compustat Legacy'!AW131-INDEX('P123LC - Compustat Current'!AS$8:AS$395,MATCH('P123LC - Compustat Delta'!$B134,'P123LC - Compustat Current'!$B$8:$B$395,0)))</f>
        <v>0.25999999999999801</v>
      </c>
      <c r="AT134" s="1">
        <f>ABS('P123LC - Compustat Legacy'!AX131-INDEX('P123LC - Compustat Current'!AT$8:AT$395,MATCH('P123LC - Compustat Delta'!$B134,'P123LC - Compustat Current'!$B$8:$B$395,0)))</f>
        <v>0</v>
      </c>
      <c r="AU134" s="1">
        <f>ABS('P123LC - Compustat Legacy'!AY131-INDEX('P123LC - Compustat Current'!AU$8:AU$395,MATCH('P123LC - Compustat Delta'!$B134,'P123LC - Compustat Current'!$B$8:$B$395,0)))</f>
        <v>0</v>
      </c>
      <c r="AV134" s="1">
        <f>ABS('P123LC - Compustat Legacy'!AZ131-INDEX('P123LC - Compustat Current'!AV$8:AV$395,MATCH('P123LC - Compustat Delta'!$B134,'P123LC - Compustat Current'!$B$8:$B$395,0)))</f>
        <v>0</v>
      </c>
      <c r="AW134" s="1">
        <f>ABS('P123LC - Compustat Legacy'!BA131-INDEX('P123LC - Compustat Current'!AW$8:AW$395,MATCH('P123LC - Compustat Delta'!$B134,'P123LC - Compustat Current'!$B$8:$B$395,0)))</f>
        <v>0</v>
      </c>
      <c r="AX134" s="1">
        <f>ABS('P123LC - Compustat Legacy'!BB131-INDEX('P123LC - Compustat Current'!AX$8:AX$395,MATCH('P123LC - Compustat Delta'!$B134,'P123LC - Compustat Current'!$B$8:$B$395,0)))</f>
        <v>0</v>
      </c>
      <c r="AY134" s="1">
        <f>ABS('P123LC - Compustat Legacy'!BC131-INDEX('P123LC - Compustat Current'!AY$8:AY$395,MATCH('P123LC - Compustat Delta'!$B134,'P123LC - Compustat Current'!$B$8:$B$395,0)))</f>
        <v>0</v>
      </c>
      <c r="AZ134" s="1">
        <f>ABS('P123LC - Compustat Legacy'!BD131-INDEX('P123LC - Compustat Current'!AZ$8:AZ$395,MATCH('P123LC - Compustat Delta'!$B134,'P123LC - Compustat Current'!$B$8:$B$395,0)))</f>
        <v>0</v>
      </c>
      <c r="BA134" s="1">
        <f>ABS('P123LC - Compustat Legacy'!BE131-INDEX('P123LC - Compustat Current'!BA$8:BA$395,MATCH('P123LC - Compustat Delta'!$B134,'P123LC - Compustat Current'!$B$8:$B$395,0)))</f>
        <v>0</v>
      </c>
      <c r="BB134" s="1">
        <f>ABS('P123LC - Compustat Legacy'!BF131-INDEX('P123LC - Compustat Current'!BB$8:BB$395,MATCH('P123LC - Compustat Delta'!$B134,'P123LC - Compustat Current'!$B$8:$B$395,0)))</f>
        <v>0</v>
      </c>
      <c r="BC134" s="1">
        <f>ABS('P123LC - Compustat Legacy'!BG131-INDEX('P123LC - Compustat Current'!BC$8:BC$395,MATCH('P123LC - Compustat Delta'!$B134,'P123LC - Compustat Current'!$B$8:$B$395,0)))</f>
        <v>0</v>
      </c>
      <c r="BD134" s="1">
        <f>ABS('P123LC - Compustat Legacy'!BH131-INDEX('P123LC - Compustat Current'!BD$8:BD$395,MATCH('P123LC - Compustat Delta'!$B134,'P123LC - Compustat Current'!$B$8:$B$395,0)))</f>
        <v>0</v>
      </c>
      <c r="BE134" s="1">
        <f>ABS('P123LC - Compustat Legacy'!BI131-INDEX('P123LC - Compustat Current'!BE$8:BE$395,MATCH('P123LC - Compustat Delta'!$B134,'P123LC - Compustat Current'!$B$8:$B$395,0)))</f>
        <v>0</v>
      </c>
      <c r="BF134" s="1">
        <f>ABS('P123LC - Compustat Legacy'!BJ131-INDEX('P123LC - Compustat Current'!BF$8:BF$395,MATCH('P123LC - Compustat Delta'!$B134,'P123LC - Compustat Current'!$B$8:$B$395,0)))</f>
        <v>0</v>
      </c>
      <c r="BG134" s="1">
        <f>ABS('P123LC - Compustat Legacy'!BK131-INDEX('P123LC - Compustat Current'!BG$8:BG$395,MATCH('P123LC - Compustat Delta'!$B134,'P123LC - Compustat Current'!$B$8:$B$395,0)))</f>
        <v>0</v>
      </c>
      <c r="BH134" s="1">
        <f>ABS('P123LC - Compustat Legacy'!BL131-INDEX('P123LC - Compustat Current'!BH$8:BH$395,MATCH('P123LC - Compustat Delta'!$B134,'P123LC - Compustat Current'!$B$8:$B$395,0)))</f>
        <v>0</v>
      </c>
      <c r="BI134" s="1">
        <f>ABS('P123LC - Compustat Legacy'!BM131-INDEX('P123LC - Compustat Current'!BI$8:BI$395,MATCH('P123LC - Compustat Delta'!$B134,'P123LC - Compustat Current'!$B$8:$B$395,0)))</f>
        <v>0</v>
      </c>
      <c r="BJ134" s="1">
        <f>ABS('P123LC - Compustat Legacy'!BN131-INDEX('P123LC - Compustat Current'!BJ$8:BJ$395,MATCH('P123LC - Compustat Delta'!$B134,'P123LC - Compustat Current'!$B$8:$B$395,0)))</f>
        <v>0</v>
      </c>
      <c r="BK134" s="1">
        <f>ABS('P123LC - Compustat Legacy'!BO131-INDEX('P123LC - Compustat Current'!BK$8:BK$395,MATCH('P123LC - Compustat Delta'!$B134,'P123LC - Compustat Current'!$B$8:$B$395,0)))</f>
        <v>0</v>
      </c>
      <c r="BL134" s="1">
        <f>ABS('P123LC - Compustat Legacy'!BP131-INDEX('P123LC - Compustat Current'!BL$8:BL$395,MATCH('P123LC - Compustat Delta'!$B134,'P123LC - Compustat Current'!$B$8:$B$395,0)))</f>
        <v>0</v>
      </c>
      <c r="BM134" s="1">
        <f>ABS('P123LC - Compustat Legacy'!BQ131-INDEX('P123LC - Compustat Current'!BM$8:BM$395,MATCH('P123LC - Compustat Delta'!$B134,'P123LC - Compustat Current'!$B$8:$B$395,0)))</f>
        <v>0</v>
      </c>
      <c r="BN134" s="1">
        <f>ABS('P123LC - Compustat Legacy'!BR131-INDEX('P123LC - Compustat Current'!BN$8:BN$395,MATCH('P123LC - Compustat Delta'!$B134,'P123LC - Compustat Current'!$B$8:$B$395,0)))</f>
        <v>0</v>
      </c>
      <c r="BO134" s="1">
        <f>ABS('P123LC - Compustat Legacy'!BS131-INDEX('P123LC - Compustat Current'!BO$8:BO$395,MATCH('P123LC - Compustat Delta'!$B134,'P123LC - Compustat Current'!$B$8:$B$395,0)))</f>
        <v>0</v>
      </c>
      <c r="BP134" s="1">
        <f>ABS('P123LC - Compustat Legacy'!BT131-INDEX('P123LC - Compustat Current'!BP$8:BP$395,MATCH('P123LC - Compustat Delta'!$B134,'P123LC - Compustat Current'!$B$8:$B$395,0)))</f>
        <v>0</v>
      </c>
      <c r="BQ134" s="1">
        <f>ABS('P123LC - Compustat Legacy'!BU131-INDEX('P123LC - Compustat Current'!BQ$8:BQ$395,MATCH('P123LC - Compustat Delta'!$B134,'P123LC - Compustat Current'!$B$8:$B$395,0)))</f>
        <v>0</v>
      </c>
      <c r="BR134" s="1">
        <f>ABS('P123LC - Compustat Legacy'!BV131-INDEX('P123LC - Compustat Current'!BR$8:BR$395,MATCH('P123LC - Compustat Delta'!$B134,'P123LC - Compustat Current'!$B$8:$B$395,0)))</f>
        <v>0</v>
      </c>
      <c r="BS134" s="1">
        <f>ABS('P123LC - Compustat Legacy'!BW131-INDEX('P123LC - Compustat Current'!BS$8:BS$395,MATCH('P123LC - Compustat Delta'!$B134,'P123LC - Compustat Current'!$B$8:$B$395,0)))</f>
        <v>0</v>
      </c>
      <c r="BT134" s="1">
        <f>ABS('P123LC - Compustat Legacy'!BX131-INDEX('P123LC - Compustat Current'!BT$8:BT$395,MATCH('P123LC - Compustat Delta'!$B134,'P123LC - Compustat Current'!$B$8:$B$395,0)))</f>
        <v>0</v>
      </c>
      <c r="BU134" s="1">
        <f>ABS('P123LC - Compustat Legacy'!BY131-INDEX('P123LC - Compustat Current'!BU$8:BU$395,MATCH('P123LC - Compustat Delta'!$B134,'P123LC - Compustat Current'!$B$8:$B$395,0)))</f>
        <v>0</v>
      </c>
      <c r="BV134" s="1">
        <f>ABS('P123LC - Compustat Legacy'!BZ131-INDEX('P123LC - Compustat Current'!BV$8:BV$395,MATCH('P123LC - Compustat Delta'!$B134,'P123LC - Compustat Current'!$B$8:$B$395,0)))</f>
        <v>0</v>
      </c>
      <c r="BW134" s="1">
        <f>ABS('P123LC - Compustat Legacy'!CA131-INDEX('P123LC - Compustat Current'!BW$8:BW$395,MATCH('P123LC - Compustat Delta'!$B134,'P123LC - Compustat Current'!$B$8:$B$395,0)))</f>
        <v>0</v>
      </c>
      <c r="BX134" s="1">
        <f>ABS('P123LC - Compustat Legacy'!CB131-INDEX('P123LC - Compustat Current'!BX$8:BX$395,MATCH('P123LC - Compustat Delta'!$B134,'P123LC - Compustat Current'!$B$8:$B$395,0)))</f>
        <v>0</v>
      </c>
      <c r="BY134" s="1">
        <f>ABS('P123LC - Compustat Legacy'!CC131-INDEX('P123LC - Compustat Current'!BY$8:BY$395,MATCH('P123LC - Compustat Delta'!$B134,'P123LC - Compustat Current'!$B$8:$B$395,0)))</f>
        <v>0</v>
      </c>
      <c r="BZ134" s="1">
        <f>ABS('P123LC - Compustat Legacy'!CD131-INDEX('P123LC - Compustat Current'!BZ$8:BZ$395,MATCH('P123LC - Compustat Delta'!$B134,'P123LC - Compustat Current'!$B$8:$B$395,0)))</f>
        <v>0</v>
      </c>
      <c r="CA134" s="1">
        <f>ABS('P123LC - Compustat Legacy'!CE131-INDEX('P123LC - Compustat Current'!CA$8:CA$395,MATCH('P123LC - Compustat Delta'!$B134,'P123LC - Compustat Current'!$B$8:$B$395,0)))</f>
        <v>0</v>
      </c>
      <c r="CB134" s="1">
        <f>ABS('P123LC - Compustat Legacy'!CF131-INDEX('P123LC - Compustat Current'!CB$8:CB$395,MATCH('P123LC - Compustat Delta'!$B134,'P123LC - Compustat Current'!$B$8:$B$395,0)))</f>
        <v>0</v>
      </c>
      <c r="CC134" s="1">
        <f>ABS('P123LC - Compustat Legacy'!CG131-INDEX('P123LC - Compustat Current'!CC$8:CC$395,MATCH('P123LC - Compustat Delta'!$B134,'P123LC - Compustat Current'!$B$8:$B$395,0)))</f>
        <v>0</v>
      </c>
      <c r="CD134" s="1">
        <f>ABS('P123LC - Compustat Legacy'!CH131-INDEX('P123LC - Compustat Current'!CD$8:CD$395,MATCH('P123LC - Compustat Delta'!$B134,'P123LC - Compustat Current'!$B$8:$B$395,0)))</f>
        <v>0</v>
      </c>
      <c r="CE134" s="1">
        <f>ABS('P123LC - Compustat Legacy'!CI131-INDEX('P123LC - Compustat Current'!CE$8:CE$395,MATCH('P123LC - Compustat Delta'!$B134,'P123LC - Compustat Current'!$B$8:$B$395,0)))</f>
        <v>0</v>
      </c>
      <c r="CF134" s="1">
        <f>ABS('P123LC - Compustat Legacy'!CJ131-INDEX('P123LC - Compustat Current'!CF$8:CF$395,MATCH('P123LC - Compustat Delta'!$B134,'P123LC - Compustat Current'!$B$8:$B$395,0)))</f>
        <v>0</v>
      </c>
      <c r="CG134" s="1">
        <f>ABS('P123LC - Compustat Legacy'!CK131-INDEX('P123LC - Compustat Current'!CG$8:CG$395,MATCH('P123LC - Compustat Delta'!$B134,'P123LC - Compustat Current'!$B$8:$B$395,0)))</f>
        <v>0</v>
      </c>
      <c r="CH134" s="1">
        <f>ABS('P123LC - Compustat Legacy'!CL131-INDEX('P123LC - Compustat Current'!CH$8:CH$395,MATCH('P123LC - Compustat Delta'!$B134,'P123LC - Compustat Current'!$B$8:$B$395,0)))</f>
        <v>0</v>
      </c>
      <c r="CI134" s="1">
        <f>ABS('P123LC - Compustat Legacy'!CM131-INDEX('P123LC - Compustat Current'!CI$8:CI$395,MATCH('P123LC - Compustat Delta'!$B134,'P123LC - Compustat Current'!$B$8:$B$395,0)))</f>
        <v>0</v>
      </c>
      <c r="CJ134" s="1">
        <f>ABS('P123LC - Compustat Legacy'!CN131-INDEX('P123LC - Compustat Current'!CJ$8:CJ$395,MATCH('P123LC - Compustat Delta'!$B134,'P123LC - Compustat Current'!$B$8:$B$395,0)))</f>
        <v>0</v>
      </c>
      <c r="CK134" s="1">
        <f>ABS('P123LC - Compustat Legacy'!CO131-INDEX('P123LC - Compustat Current'!CK$8:CK$395,MATCH('P123LC - Compustat Delta'!$B134,'P123LC - Compustat Current'!$B$8:$B$395,0)))</f>
        <v>0</v>
      </c>
      <c r="CL134" s="1">
        <f>ABS('P123LC - Compustat Legacy'!CP131-INDEX('P123LC - Compustat Current'!CL$8:CL$395,MATCH('P123LC - Compustat Delta'!$B134,'P123LC - Compustat Current'!$B$8:$B$395,0)))</f>
        <v>0</v>
      </c>
      <c r="CM134" s="1">
        <f>ABS('P123LC - Compustat Legacy'!CQ131-INDEX('P123LC - Compustat Current'!CM$8:CM$395,MATCH('P123LC - Compustat Delta'!$B134,'P123LC - Compustat Current'!$B$8:$B$395,0)))</f>
        <v>0</v>
      </c>
      <c r="CN134" s="1">
        <f>ABS('P123LC - Compustat Legacy'!CR131-INDEX('P123LC - Compustat Current'!CN$8:CN$395,MATCH('P123LC - Compustat Delta'!$B134,'P123LC - Compustat Current'!$B$8:$B$395,0)))</f>
        <v>0.51999999999999957</v>
      </c>
      <c r="CO134" s="1">
        <f>ABS('P123LC - Compustat Legacy'!CS131-INDEX('P123LC - Compustat Current'!CO$8:CO$395,MATCH('P123LC - Compustat Delta'!$B134,'P123LC - Compustat Current'!$B$8:$B$395,0)))</f>
        <v>0</v>
      </c>
      <c r="CP134" s="1">
        <f>ABS('P123LC - Compustat Legacy'!CT131-INDEX('P123LC - Compustat Current'!CP$8:CP$395,MATCH('P123LC - Compustat Delta'!$B134,'P123LC - Compustat Current'!$B$8:$B$395,0)))</f>
        <v>0.25999999999999979</v>
      </c>
      <c r="CQ134" s="1">
        <f>ABS('P123LC - Compustat Legacy'!CU131-INDEX('P123LC - Compustat Current'!CQ$8:CQ$395,MATCH('P123LC - Compustat Delta'!$B134,'P123LC - Compustat Current'!$B$8:$B$395,0)))</f>
        <v>0.25999999999999979</v>
      </c>
      <c r="CR134" s="1">
        <f>ABS('P123LC - Compustat Legacy'!CV131-INDEX('P123LC - Compustat Current'!CR$8:CR$395,MATCH('P123LC - Compustat Delta'!$B134,'P123LC - Compustat Current'!$B$8:$B$395,0)))</f>
        <v>0</v>
      </c>
      <c r="CS134" s="1">
        <f>ABS('P123LC - Compustat Legacy'!CW131-INDEX('P123LC - Compustat Current'!CS$8:CS$395,MATCH('P123LC - Compustat Delta'!$B134,'P123LC - Compustat Current'!$B$8:$B$395,0)))</f>
        <v>0.26000000000000156</v>
      </c>
      <c r="CT134" s="1">
        <f>ABS('P123LC - Compustat Legacy'!CX131-INDEX('P123LC - Compustat Current'!CT$8:CT$395,MATCH('P123LC - Compustat Delta'!$B134,'P123LC - Compustat Current'!$B$8:$B$395,0)))</f>
        <v>0.77000000000000313</v>
      </c>
      <c r="CU134" s="1">
        <f>ABS('P123LC - Compustat Legacy'!CY131-INDEX('P123LC - Compustat Current'!CU$8:CU$395,MATCH('P123LC - Compustat Delta'!$B134,'P123LC - Compustat Current'!$B$8:$B$395,0)))</f>
        <v>0.50999999999999801</v>
      </c>
      <c r="CV134" s="1">
        <f>ABS('P123LC - Compustat Legacy'!CZ131-INDEX('P123LC - Compustat Current'!CV$8:CV$395,MATCH('P123LC - Compustat Delta'!$B134,'P123LC - Compustat Current'!$B$8:$B$395,0)))</f>
        <v>0.51000000000000512</v>
      </c>
      <c r="CW134" s="1">
        <f>ABS('P123LC - Compustat Legacy'!DA131-INDEX('P123LC - Compustat Current'!CW$8:CW$395,MATCH('P123LC - Compustat Delta'!$B134,'P123LC - Compustat Current'!$B$8:$B$395,0)))</f>
        <v>0</v>
      </c>
      <c r="CX134" s="1">
        <f>ABS('P123LC - Compustat Legacy'!DB131-INDEX('P123LC - Compustat Current'!CX$8:CX$395,MATCH('P123LC - Compustat Delta'!$B134,'P123LC - Compustat Current'!$B$8:$B$395,0)))</f>
        <v>0</v>
      </c>
      <c r="CY134" s="1">
        <f>ABS('P123LC - Compustat Legacy'!DC131-INDEX('P123LC - Compustat Current'!CY$8:CY$395,MATCH('P123LC - Compustat Delta'!$B134,'P123LC - Compustat Current'!$B$8:$B$395,0)))</f>
        <v>0</v>
      </c>
    </row>
    <row r="135" spans="2:103" x14ac:dyDescent="0.25">
      <c r="B135" t="s">
        <v>220</v>
      </c>
      <c r="D135" s="1" t="s">
        <v>96</v>
      </c>
      <c r="E135" s="1">
        <f>ABS('P123LC - Compustat Legacy'!I132-INDEX('P123LC - Compustat Current'!E$8:E$395,MATCH('P123LC - Compustat Delta'!$B135,'P123LC - Compustat Current'!$B$8:$B$395,0)))</f>
        <v>0</v>
      </c>
      <c r="F135" s="1">
        <f>ABS('P123LC - Compustat Legacy'!J132-INDEX('P123LC - Compustat Current'!F$8:F$395,MATCH('P123LC - Compustat Delta'!$B135,'P123LC - Compustat Current'!$B$8:$B$395,0)))</f>
        <v>0</v>
      </c>
      <c r="G135" s="1">
        <f>ABS('P123LC - Compustat Legacy'!K132-INDEX('P123LC - Compustat Current'!G$8:G$395,MATCH('P123LC - Compustat Delta'!$B135,'P123LC - Compustat Current'!$B$8:$B$395,0)))</f>
        <v>0.26000000000000156</v>
      </c>
      <c r="H135" s="1">
        <f>ABS('P123LC - Compustat Legacy'!L132-INDEX('P123LC - Compustat Current'!H$8:H$395,MATCH('P123LC - Compustat Delta'!$B135,'P123LC - Compustat Current'!$B$8:$B$395,0)))</f>
        <v>0.51000000000000156</v>
      </c>
      <c r="I135" s="1">
        <f>ABS('P123LC - Compustat Legacy'!M132-INDEX('P123LC - Compustat Current'!I$8:I$395,MATCH('P123LC - Compustat Delta'!$B135,'P123LC - Compustat Current'!$B$8:$B$395,0)))</f>
        <v>0</v>
      </c>
      <c r="J135" s="1">
        <f>ABS('P123LC - Compustat Legacy'!N132-INDEX('P123LC - Compustat Current'!J$8:J$395,MATCH('P123LC - Compustat Delta'!$B135,'P123LC - Compustat Current'!$B$8:$B$395,0)))</f>
        <v>0.25</v>
      </c>
      <c r="K135" s="1">
        <f>ABS('P123LC - Compustat Legacy'!O132-INDEX('P123LC - Compustat Current'!K$8:K$395,MATCH('P123LC - Compustat Delta'!$B135,'P123LC - Compustat Current'!$B$8:$B$395,0)))</f>
        <v>0</v>
      </c>
      <c r="L135" s="1">
        <f>ABS('P123LC - Compustat Legacy'!P132-INDEX('P123LC - Compustat Current'!L$8:L$395,MATCH('P123LC - Compustat Delta'!$B135,'P123LC - Compustat Current'!$B$8:$B$395,0)))</f>
        <v>0.25</v>
      </c>
      <c r="M135" s="1">
        <f>ABS('P123LC - Compustat Legacy'!Q132-INDEX('P123LC - Compustat Current'!M$8:M$395,MATCH('P123LC - Compustat Delta'!$B135,'P123LC - Compustat Current'!$B$8:$B$395,0)))</f>
        <v>0.26000000000000156</v>
      </c>
      <c r="N135" s="1">
        <f>ABS('P123LC - Compustat Legacy'!R132-INDEX('P123LC - Compustat Current'!N$8:N$395,MATCH('P123LC - Compustat Delta'!$B135,'P123LC - Compustat Current'!$B$8:$B$395,0)))</f>
        <v>0</v>
      </c>
      <c r="O135" s="1">
        <f>ABS('P123LC - Compustat Legacy'!S132-INDEX('P123LC - Compustat Current'!O$8:O$395,MATCH('P123LC - Compustat Delta'!$B135,'P123LC - Compustat Current'!$B$8:$B$395,0)))</f>
        <v>0</v>
      </c>
      <c r="P135" s="1">
        <f>ABS('P123LC - Compustat Legacy'!T132-INDEX('P123LC - Compustat Current'!P$8:P$395,MATCH('P123LC - Compustat Delta'!$B135,'P123LC - Compustat Current'!$B$8:$B$395,0)))</f>
        <v>0</v>
      </c>
      <c r="Q135" s="1">
        <f>ABS('P123LC - Compustat Legacy'!U132-INDEX('P123LC - Compustat Current'!Q$8:Q$395,MATCH('P123LC - Compustat Delta'!$B135,'P123LC - Compustat Current'!$B$8:$B$395,0)))</f>
        <v>0</v>
      </c>
      <c r="R135" s="1">
        <f>ABS('P123LC - Compustat Legacy'!V132-INDEX('P123LC - Compustat Current'!R$8:R$395,MATCH('P123LC - Compustat Delta'!$B135,'P123LC - Compustat Current'!$B$8:$B$395,0)))</f>
        <v>0</v>
      </c>
      <c r="S135" s="1">
        <f>ABS('P123LC - Compustat Legacy'!W132-INDEX('P123LC - Compustat Current'!S$8:S$395,MATCH('P123LC - Compustat Delta'!$B135,'P123LC - Compustat Current'!$B$8:$B$395,0)))</f>
        <v>0</v>
      </c>
      <c r="T135" s="1">
        <f>ABS('P123LC - Compustat Legacy'!X132-INDEX('P123LC - Compustat Current'!T$8:T$395,MATCH('P123LC - Compustat Delta'!$B135,'P123LC - Compustat Current'!$B$8:$B$395,0)))</f>
        <v>0</v>
      </c>
      <c r="U135" s="1">
        <f>ABS('P123LC - Compustat Legacy'!Y132-INDEX('P123LC - Compustat Current'!U$8:U$395,MATCH('P123LC - Compustat Delta'!$B135,'P123LC - Compustat Current'!$B$8:$B$395,0)))</f>
        <v>0</v>
      </c>
      <c r="V135" s="1">
        <f>ABS('P123LC - Compustat Legacy'!Z132-INDEX('P123LC - Compustat Current'!V$8:V$395,MATCH('P123LC - Compustat Delta'!$B135,'P123LC - Compustat Current'!$B$8:$B$395,0)))</f>
        <v>0</v>
      </c>
      <c r="W135" s="1">
        <f>ABS('P123LC - Compustat Legacy'!AA132-INDEX('P123LC - Compustat Current'!W$8:W$395,MATCH('P123LC - Compustat Delta'!$B135,'P123LC - Compustat Current'!$B$8:$B$395,0)))</f>
        <v>0</v>
      </c>
      <c r="X135" s="1">
        <f>ABS('P123LC - Compustat Legacy'!AB132-INDEX('P123LC - Compustat Current'!X$8:X$395,MATCH('P123LC - Compustat Delta'!$B135,'P123LC - Compustat Current'!$B$8:$B$395,0)))</f>
        <v>0</v>
      </c>
      <c r="Y135" s="1">
        <f>ABS('P123LC - Compustat Legacy'!AC132-INDEX('P123LC - Compustat Current'!Y$8:Y$395,MATCH('P123LC - Compustat Delta'!$B135,'P123LC - Compustat Current'!$B$8:$B$395,0)))</f>
        <v>0</v>
      </c>
      <c r="Z135" s="1">
        <f>ABS('P123LC - Compustat Legacy'!AD132-INDEX('P123LC - Compustat Current'!Z$8:Z$395,MATCH('P123LC - Compustat Delta'!$B135,'P123LC - Compustat Current'!$B$8:$B$395,0)))</f>
        <v>0</v>
      </c>
      <c r="AA135" s="1">
        <f>ABS('P123LC - Compustat Legacy'!AE132-INDEX('P123LC - Compustat Current'!AA$8:AA$395,MATCH('P123LC - Compustat Delta'!$B135,'P123LC - Compustat Current'!$B$8:$B$395,0)))</f>
        <v>0</v>
      </c>
      <c r="AB135" s="1">
        <f>ABS('P123LC - Compustat Legacy'!AF132-INDEX('P123LC - Compustat Current'!AB$8:AB$395,MATCH('P123LC - Compustat Delta'!$B135,'P123LC - Compustat Current'!$B$8:$B$395,0)))</f>
        <v>0</v>
      </c>
      <c r="AC135" s="1">
        <f>ABS('P123LC - Compustat Legacy'!AG132-INDEX('P123LC - Compustat Current'!AC$8:AC$395,MATCH('P123LC - Compustat Delta'!$B135,'P123LC - Compustat Current'!$B$8:$B$395,0)))</f>
        <v>0</v>
      </c>
      <c r="AD135" s="1">
        <f>ABS('P123LC - Compustat Legacy'!AH132-INDEX('P123LC - Compustat Current'!AD$8:AD$395,MATCH('P123LC - Compustat Delta'!$B135,'P123LC - Compustat Current'!$B$8:$B$395,0)))</f>
        <v>0</v>
      </c>
      <c r="AE135" s="1">
        <f>ABS('P123LC - Compustat Legacy'!AI132-INDEX('P123LC - Compustat Current'!AE$8:AE$395,MATCH('P123LC - Compustat Delta'!$B135,'P123LC - Compustat Current'!$B$8:$B$395,0)))</f>
        <v>0</v>
      </c>
      <c r="AF135" s="1">
        <f>ABS('P123LC - Compustat Legacy'!AJ132-INDEX('P123LC - Compustat Current'!AF$8:AF$395,MATCH('P123LC - Compustat Delta'!$B135,'P123LC - Compustat Current'!$B$8:$B$395,0)))</f>
        <v>0</v>
      </c>
      <c r="AG135" s="1">
        <f>ABS('P123LC - Compustat Legacy'!AK132-INDEX('P123LC - Compustat Current'!AG$8:AG$395,MATCH('P123LC - Compustat Delta'!$B135,'P123LC - Compustat Current'!$B$8:$B$395,0)))</f>
        <v>0</v>
      </c>
      <c r="AH135" s="1">
        <f>ABS('P123LC - Compustat Legacy'!AL132-INDEX('P123LC - Compustat Current'!AH$8:AH$395,MATCH('P123LC - Compustat Delta'!$B135,'P123LC - Compustat Current'!$B$8:$B$395,0)))</f>
        <v>0</v>
      </c>
      <c r="AI135" s="1">
        <f>ABS('P123LC - Compustat Legacy'!AM132-INDEX('P123LC - Compustat Current'!AI$8:AI$395,MATCH('P123LC - Compustat Delta'!$B135,'P123LC - Compustat Current'!$B$8:$B$395,0)))</f>
        <v>0</v>
      </c>
      <c r="AJ135" s="1">
        <f>ABS('P123LC - Compustat Legacy'!AN132-INDEX('P123LC - Compustat Current'!AJ$8:AJ$395,MATCH('P123LC - Compustat Delta'!$B135,'P123LC - Compustat Current'!$B$8:$B$395,0)))</f>
        <v>0</v>
      </c>
      <c r="AK135" s="1">
        <f>ABS('P123LC - Compustat Legacy'!AO132-INDEX('P123LC - Compustat Current'!AK$8:AK$395,MATCH('P123LC - Compustat Delta'!$B135,'P123LC - Compustat Current'!$B$8:$B$395,0)))</f>
        <v>0</v>
      </c>
      <c r="AL135" s="1">
        <f>ABS('P123LC - Compustat Legacy'!AP132-INDEX('P123LC - Compustat Current'!AL$8:AL$395,MATCH('P123LC - Compustat Delta'!$B135,'P123LC - Compustat Current'!$B$8:$B$395,0)))</f>
        <v>0</v>
      </c>
      <c r="AM135" s="1">
        <f>ABS('P123LC - Compustat Legacy'!AQ132-INDEX('P123LC - Compustat Current'!AM$8:AM$395,MATCH('P123LC - Compustat Delta'!$B135,'P123LC - Compustat Current'!$B$8:$B$395,0)))</f>
        <v>0</v>
      </c>
      <c r="AN135" s="1">
        <f>ABS('P123LC - Compustat Legacy'!AR132-INDEX('P123LC - Compustat Current'!AN$8:AN$395,MATCH('P123LC - Compustat Delta'!$B135,'P123LC - Compustat Current'!$B$8:$B$395,0)))</f>
        <v>0</v>
      </c>
      <c r="AO135" s="1">
        <f>ABS('P123LC - Compustat Legacy'!AS132-INDEX('P123LC - Compustat Current'!AO$8:AO$395,MATCH('P123LC - Compustat Delta'!$B135,'P123LC - Compustat Current'!$B$8:$B$395,0)))</f>
        <v>0</v>
      </c>
      <c r="AP135" s="1">
        <f>ABS('P123LC - Compustat Legacy'!AT132-INDEX('P123LC - Compustat Current'!AP$8:AP$395,MATCH('P123LC - Compustat Delta'!$B135,'P123LC - Compustat Current'!$B$8:$B$395,0)))</f>
        <v>0</v>
      </c>
      <c r="AQ135" s="1">
        <f>ABS('P123LC - Compustat Legacy'!AU132-INDEX('P123LC - Compustat Current'!AQ$8:AQ$395,MATCH('P123LC - Compustat Delta'!$B135,'P123LC - Compustat Current'!$B$8:$B$395,0)))</f>
        <v>0</v>
      </c>
      <c r="AR135" s="1">
        <f>ABS('P123LC - Compustat Legacy'!AV132-INDEX('P123LC - Compustat Current'!AR$8:AR$395,MATCH('P123LC - Compustat Delta'!$B135,'P123LC - Compustat Current'!$B$8:$B$395,0)))</f>
        <v>0</v>
      </c>
      <c r="AS135" s="1">
        <f>ABS('P123LC - Compustat Legacy'!AW132-INDEX('P123LC - Compustat Current'!AS$8:AS$395,MATCH('P123LC - Compustat Delta'!$B135,'P123LC - Compustat Current'!$B$8:$B$395,0)))</f>
        <v>0</v>
      </c>
      <c r="AT135" s="1">
        <f>ABS('P123LC - Compustat Legacy'!AX132-INDEX('P123LC - Compustat Current'!AT$8:AT$395,MATCH('P123LC - Compustat Delta'!$B135,'P123LC - Compustat Current'!$B$8:$B$395,0)))</f>
        <v>0</v>
      </c>
      <c r="AU135" s="1">
        <f>ABS('P123LC - Compustat Legacy'!AY132-INDEX('P123LC - Compustat Current'!AU$8:AU$395,MATCH('P123LC - Compustat Delta'!$B135,'P123LC - Compustat Current'!$B$8:$B$395,0)))</f>
        <v>0</v>
      </c>
      <c r="AV135" s="1">
        <f>ABS('P123LC - Compustat Legacy'!AZ132-INDEX('P123LC - Compustat Current'!AV$8:AV$395,MATCH('P123LC - Compustat Delta'!$B135,'P123LC - Compustat Current'!$B$8:$B$395,0)))</f>
        <v>0</v>
      </c>
      <c r="AW135" s="1">
        <f>ABS('P123LC - Compustat Legacy'!BA132-INDEX('P123LC - Compustat Current'!AW$8:AW$395,MATCH('P123LC - Compustat Delta'!$B135,'P123LC - Compustat Current'!$B$8:$B$395,0)))</f>
        <v>0</v>
      </c>
      <c r="AX135" s="1">
        <f>ABS('P123LC - Compustat Legacy'!BB132-INDEX('P123LC - Compustat Current'!AX$8:AX$395,MATCH('P123LC - Compustat Delta'!$B135,'P123LC - Compustat Current'!$B$8:$B$395,0)))</f>
        <v>0</v>
      </c>
      <c r="AY135" s="1">
        <f>ABS('P123LC - Compustat Legacy'!BC132-INDEX('P123LC - Compustat Current'!AY$8:AY$395,MATCH('P123LC - Compustat Delta'!$B135,'P123LC - Compustat Current'!$B$8:$B$395,0)))</f>
        <v>0</v>
      </c>
      <c r="AZ135" s="1">
        <f>ABS('P123LC - Compustat Legacy'!BD132-INDEX('P123LC - Compustat Current'!AZ$8:AZ$395,MATCH('P123LC - Compustat Delta'!$B135,'P123LC - Compustat Current'!$B$8:$B$395,0)))</f>
        <v>0</v>
      </c>
      <c r="BA135" s="1">
        <f>ABS('P123LC - Compustat Legacy'!BE132-INDEX('P123LC - Compustat Current'!BA$8:BA$395,MATCH('P123LC - Compustat Delta'!$B135,'P123LC - Compustat Current'!$B$8:$B$395,0)))</f>
        <v>0.25999999999999801</v>
      </c>
      <c r="BB135" s="1">
        <f>ABS('P123LC - Compustat Legacy'!BF132-INDEX('P123LC - Compustat Current'!BB$8:BB$395,MATCH('P123LC - Compustat Delta'!$B135,'P123LC - Compustat Current'!$B$8:$B$395,0)))</f>
        <v>0</v>
      </c>
      <c r="BC135" s="1">
        <f>ABS('P123LC - Compustat Legacy'!BG132-INDEX('P123LC - Compustat Current'!BC$8:BC$395,MATCH('P123LC - Compustat Delta'!$B135,'P123LC - Compustat Current'!$B$8:$B$395,0)))</f>
        <v>0</v>
      </c>
      <c r="BD135" s="1">
        <f>ABS('P123LC - Compustat Legacy'!BH132-INDEX('P123LC - Compustat Current'!BD$8:BD$395,MATCH('P123LC - Compustat Delta'!$B135,'P123LC - Compustat Current'!$B$8:$B$395,0)))</f>
        <v>0</v>
      </c>
      <c r="BE135" s="1">
        <f>ABS('P123LC - Compustat Legacy'!BI132-INDEX('P123LC - Compustat Current'!BE$8:BE$395,MATCH('P123LC - Compustat Delta'!$B135,'P123LC - Compustat Current'!$B$8:$B$395,0)))</f>
        <v>0</v>
      </c>
      <c r="BF135" s="1">
        <f>ABS('P123LC - Compustat Legacy'!BJ132-INDEX('P123LC - Compustat Current'!BF$8:BF$395,MATCH('P123LC - Compustat Delta'!$B135,'P123LC - Compustat Current'!$B$8:$B$395,0)))</f>
        <v>0</v>
      </c>
      <c r="BG135" s="1">
        <f>ABS('P123LC - Compustat Legacy'!BK132-INDEX('P123LC - Compustat Current'!BG$8:BG$395,MATCH('P123LC - Compustat Delta'!$B135,'P123LC - Compustat Current'!$B$8:$B$395,0)))</f>
        <v>0</v>
      </c>
      <c r="BH135" s="1">
        <f>ABS('P123LC - Compustat Legacy'!BL132-INDEX('P123LC - Compustat Current'!BH$8:BH$395,MATCH('P123LC - Compustat Delta'!$B135,'P123LC - Compustat Current'!$B$8:$B$395,0)))</f>
        <v>0</v>
      </c>
      <c r="BI135" s="1">
        <f>ABS('P123LC - Compustat Legacy'!BM132-INDEX('P123LC - Compustat Current'!BI$8:BI$395,MATCH('P123LC - Compustat Delta'!$B135,'P123LC - Compustat Current'!$B$8:$B$395,0)))</f>
        <v>0</v>
      </c>
      <c r="BJ135" s="1">
        <f>ABS('P123LC - Compustat Legacy'!BN132-INDEX('P123LC - Compustat Current'!BJ$8:BJ$395,MATCH('P123LC - Compustat Delta'!$B135,'P123LC - Compustat Current'!$B$8:$B$395,0)))</f>
        <v>0</v>
      </c>
      <c r="BK135" s="1">
        <f>ABS('P123LC - Compustat Legacy'!BO132-INDEX('P123LC - Compustat Current'!BK$8:BK$395,MATCH('P123LC - Compustat Delta'!$B135,'P123LC - Compustat Current'!$B$8:$B$395,0)))</f>
        <v>0</v>
      </c>
      <c r="BL135" s="1">
        <f>ABS('P123LC - Compustat Legacy'!BP132-INDEX('P123LC - Compustat Current'!BL$8:BL$395,MATCH('P123LC - Compustat Delta'!$B135,'P123LC - Compustat Current'!$B$8:$B$395,0)))</f>
        <v>0</v>
      </c>
      <c r="BM135" s="1">
        <f>ABS('P123LC - Compustat Legacy'!BQ132-INDEX('P123LC - Compustat Current'!BM$8:BM$395,MATCH('P123LC - Compustat Delta'!$B135,'P123LC - Compustat Current'!$B$8:$B$395,0)))</f>
        <v>0</v>
      </c>
      <c r="BN135" s="1">
        <f>ABS('P123LC - Compustat Legacy'!BR132-INDEX('P123LC - Compustat Current'!BN$8:BN$395,MATCH('P123LC - Compustat Delta'!$B135,'P123LC - Compustat Current'!$B$8:$B$395,0)))</f>
        <v>0</v>
      </c>
      <c r="BO135" s="1">
        <f>ABS('P123LC - Compustat Legacy'!BS132-INDEX('P123LC - Compustat Current'!BO$8:BO$395,MATCH('P123LC - Compustat Delta'!$B135,'P123LC - Compustat Current'!$B$8:$B$395,0)))</f>
        <v>0</v>
      </c>
      <c r="BP135" s="1">
        <f>ABS('P123LC - Compustat Legacy'!BT132-INDEX('P123LC - Compustat Current'!BP$8:BP$395,MATCH('P123LC - Compustat Delta'!$B135,'P123LC - Compustat Current'!$B$8:$B$395,0)))</f>
        <v>0</v>
      </c>
      <c r="BQ135" s="1">
        <f>ABS('P123LC - Compustat Legacy'!BU132-INDEX('P123LC - Compustat Current'!BQ$8:BQ$395,MATCH('P123LC - Compustat Delta'!$B135,'P123LC - Compustat Current'!$B$8:$B$395,0)))</f>
        <v>0</v>
      </c>
      <c r="BR135" s="1">
        <f>ABS('P123LC - Compustat Legacy'!BV132-INDEX('P123LC - Compustat Current'!BR$8:BR$395,MATCH('P123LC - Compustat Delta'!$B135,'P123LC - Compustat Current'!$B$8:$B$395,0)))</f>
        <v>0</v>
      </c>
      <c r="BS135" s="1">
        <f>ABS('P123LC - Compustat Legacy'!BW132-INDEX('P123LC - Compustat Current'!BS$8:BS$395,MATCH('P123LC - Compustat Delta'!$B135,'P123LC - Compustat Current'!$B$8:$B$395,0)))</f>
        <v>0</v>
      </c>
      <c r="BT135" s="1">
        <f>ABS('P123LC - Compustat Legacy'!BX132-INDEX('P123LC - Compustat Current'!BT$8:BT$395,MATCH('P123LC - Compustat Delta'!$B135,'P123LC - Compustat Current'!$B$8:$B$395,0)))</f>
        <v>0</v>
      </c>
      <c r="BU135" s="1">
        <f>ABS('P123LC - Compustat Legacy'!BY132-INDEX('P123LC - Compustat Current'!BU$8:BU$395,MATCH('P123LC - Compustat Delta'!$B135,'P123LC - Compustat Current'!$B$8:$B$395,0)))</f>
        <v>0</v>
      </c>
      <c r="BV135" s="1">
        <f>ABS('P123LC - Compustat Legacy'!BZ132-INDEX('P123LC - Compustat Current'!BV$8:BV$395,MATCH('P123LC - Compustat Delta'!$B135,'P123LC - Compustat Current'!$B$8:$B$395,0)))</f>
        <v>0</v>
      </c>
      <c r="BW135" s="1">
        <f>ABS('P123LC - Compustat Legacy'!CA132-INDEX('P123LC - Compustat Current'!BW$8:BW$395,MATCH('P123LC - Compustat Delta'!$B135,'P123LC - Compustat Current'!$B$8:$B$395,0)))</f>
        <v>0</v>
      </c>
      <c r="BX135" s="1">
        <f>ABS('P123LC - Compustat Legacy'!CB132-INDEX('P123LC - Compustat Current'!BX$8:BX$395,MATCH('P123LC - Compustat Delta'!$B135,'P123LC - Compustat Current'!$B$8:$B$395,0)))</f>
        <v>0</v>
      </c>
      <c r="BY135" s="1">
        <f>ABS('P123LC - Compustat Legacy'!CC132-INDEX('P123LC - Compustat Current'!BY$8:BY$395,MATCH('P123LC - Compustat Delta'!$B135,'P123LC - Compustat Current'!$B$8:$B$395,0)))</f>
        <v>0</v>
      </c>
      <c r="BZ135" s="1">
        <f>ABS('P123LC - Compustat Legacy'!CD132-INDEX('P123LC - Compustat Current'!BZ$8:BZ$395,MATCH('P123LC - Compustat Delta'!$B135,'P123LC - Compustat Current'!$B$8:$B$395,0)))</f>
        <v>0</v>
      </c>
      <c r="CA135" s="1">
        <f>ABS('P123LC - Compustat Legacy'!CE132-INDEX('P123LC - Compustat Current'!CA$8:CA$395,MATCH('P123LC - Compustat Delta'!$B135,'P123LC - Compustat Current'!$B$8:$B$395,0)))</f>
        <v>0</v>
      </c>
      <c r="CB135" s="1">
        <f>ABS('P123LC - Compustat Legacy'!CF132-INDEX('P123LC - Compustat Current'!CB$8:CB$395,MATCH('P123LC - Compustat Delta'!$B135,'P123LC - Compustat Current'!$B$8:$B$395,0)))</f>
        <v>0</v>
      </c>
      <c r="CC135" s="1">
        <f>ABS('P123LC - Compustat Legacy'!CG132-INDEX('P123LC - Compustat Current'!CC$8:CC$395,MATCH('P123LC - Compustat Delta'!$B135,'P123LC - Compustat Current'!$B$8:$B$395,0)))</f>
        <v>0</v>
      </c>
      <c r="CD135" s="1">
        <f>ABS('P123LC - Compustat Legacy'!CH132-INDEX('P123LC - Compustat Current'!CD$8:CD$395,MATCH('P123LC - Compustat Delta'!$B135,'P123LC - Compustat Current'!$B$8:$B$395,0)))</f>
        <v>0</v>
      </c>
      <c r="CE135" s="1">
        <f>ABS('P123LC - Compustat Legacy'!CI132-INDEX('P123LC - Compustat Current'!CE$8:CE$395,MATCH('P123LC - Compustat Delta'!$B135,'P123LC - Compustat Current'!$B$8:$B$395,0)))</f>
        <v>0</v>
      </c>
      <c r="CF135" s="1">
        <f>ABS('P123LC - Compustat Legacy'!CJ132-INDEX('P123LC - Compustat Current'!CF$8:CF$395,MATCH('P123LC - Compustat Delta'!$B135,'P123LC - Compustat Current'!$B$8:$B$395,0)))</f>
        <v>0</v>
      </c>
      <c r="CG135" s="1">
        <f>ABS('P123LC - Compustat Legacy'!CK132-INDEX('P123LC - Compustat Current'!CG$8:CG$395,MATCH('P123LC - Compustat Delta'!$B135,'P123LC - Compustat Current'!$B$8:$B$395,0)))</f>
        <v>0</v>
      </c>
      <c r="CH135" s="1">
        <f>ABS('P123LC - Compustat Legacy'!CL132-INDEX('P123LC - Compustat Current'!CH$8:CH$395,MATCH('P123LC - Compustat Delta'!$B135,'P123LC - Compustat Current'!$B$8:$B$395,0)))</f>
        <v>0</v>
      </c>
      <c r="CI135" s="1">
        <f>ABS('P123LC - Compustat Legacy'!CM132-INDEX('P123LC - Compustat Current'!CI$8:CI$395,MATCH('P123LC - Compustat Delta'!$B135,'P123LC - Compustat Current'!$B$8:$B$395,0)))</f>
        <v>0</v>
      </c>
      <c r="CJ135" s="1">
        <f>ABS('P123LC - Compustat Legacy'!CN132-INDEX('P123LC - Compustat Current'!CJ$8:CJ$395,MATCH('P123LC - Compustat Delta'!$B135,'P123LC - Compustat Current'!$B$8:$B$395,0)))</f>
        <v>0</v>
      </c>
      <c r="CK135" s="1">
        <f>ABS('P123LC - Compustat Legacy'!CO132-INDEX('P123LC - Compustat Current'!CK$8:CK$395,MATCH('P123LC - Compustat Delta'!$B135,'P123LC - Compustat Current'!$B$8:$B$395,0)))</f>
        <v>0</v>
      </c>
      <c r="CL135" s="1">
        <f>ABS('P123LC - Compustat Legacy'!CP132-INDEX('P123LC - Compustat Current'!CL$8:CL$395,MATCH('P123LC - Compustat Delta'!$B135,'P123LC - Compustat Current'!$B$8:$B$395,0)))</f>
        <v>0</v>
      </c>
      <c r="CM135" s="1">
        <f>ABS('P123LC - Compustat Legacy'!CQ132-INDEX('P123LC - Compustat Current'!CM$8:CM$395,MATCH('P123LC - Compustat Delta'!$B135,'P123LC - Compustat Current'!$B$8:$B$395,0)))</f>
        <v>0</v>
      </c>
      <c r="CN135" s="1">
        <f>ABS('P123LC - Compustat Legacy'!CR132-INDEX('P123LC - Compustat Current'!CN$8:CN$395,MATCH('P123LC - Compustat Delta'!$B135,'P123LC - Compustat Current'!$B$8:$B$395,0)))</f>
        <v>0.26000000000000512</v>
      </c>
      <c r="CO135" s="1">
        <f>ABS('P123LC - Compustat Legacy'!CS132-INDEX('P123LC - Compustat Current'!CO$8:CO$395,MATCH('P123LC - Compustat Delta'!$B135,'P123LC - Compustat Current'!$B$8:$B$395,0)))</f>
        <v>0</v>
      </c>
      <c r="CP135" s="1">
        <f>ABS('P123LC - Compustat Legacy'!CT132-INDEX('P123LC - Compustat Current'!CP$8:CP$395,MATCH('P123LC - Compustat Delta'!$B135,'P123LC - Compustat Current'!$B$8:$B$395,0)))</f>
        <v>0.26000000000000512</v>
      </c>
      <c r="CQ135" s="1">
        <f>ABS('P123LC - Compustat Legacy'!CU132-INDEX('P123LC - Compustat Current'!CQ$8:CQ$395,MATCH('P123LC - Compustat Delta'!$B135,'P123LC - Compustat Current'!$B$8:$B$395,0)))</f>
        <v>0.26000000000000512</v>
      </c>
      <c r="CR135" s="1">
        <f>ABS('P123LC - Compustat Legacy'!CV132-INDEX('P123LC - Compustat Current'!CR$8:CR$395,MATCH('P123LC - Compustat Delta'!$B135,'P123LC - Compustat Current'!$B$8:$B$395,0)))</f>
        <v>0</v>
      </c>
      <c r="CS135" s="1">
        <f>ABS('P123LC - Compustat Legacy'!CW132-INDEX('P123LC - Compustat Current'!CS$8:CS$395,MATCH('P123LC - Compustat Delta'!$B135,'P123LC - Compustat Current'!$B$8:$B$395,0)))</f>
        <v>0.26000000000000512</v>
      </c>
      <c r="CT135" s="1">
        <f>ABS('P123LC - Compustat Legacy'!CX132-INDEX('P123LC - Compustat Current'!CT$8:CT$395,MATCH('P123LC - Compustat Delta'!$B135,'P123LC - Compustat Current'!$B$8:$B$395,0)))</f>
        <v>0.51999999999999602</v>
      </c>
      <c r="CU135" s="1">
        <f>ABS('P123LC - Compustat Legacy'!CY132-INDEX('P123LC - Compustat Current'!CU$8:CU$395,MATCH('P123LC - Compustat Delta'!$B135,'P123LC - Compustat Current'!$B$8:$B$395,0)))</f>
        <v>0.25</v>
      </c>
      <c r="CV135" s="1">
        <f>ABS('P123LC - Compustat Legacy'!CZ132-INDEX('P123LC - Compustat Current'!CV$8:CV$395,MATCH('P123LC - Compustat Delta'!$B135,'P123LC - Compustat Current'!$B$8:$B$395,0)))</f>
        <v>0.25999999999999091</v>
      </c>
      <c r="CW135" s="1">
        <f>ABS('P123LC - Compustat Legacy'!DA132-INDEX('P123LC - Compustat Current'!CW$8:CW$395,MATCH('P123LC - Compustat Delta'!$B135,'P123LC - Compustat Current'!$B$8:$B$395,0)))</f>
        <v>0</v>
      </c>
      <c r="CX135" s="1">
        <f>ABS('P123LC - Compustat Legacy'!DB132-INDEX('P123LC - Compustat Current'!CX$8:CX$395,MATCH('P123LC - Compustat Delta'!$B135,'P123LC - Compustat Current'!$B$8:$B$395,0)))</f>
        <v>0</v>
      </c>
      <c r="CY135" s="1">
        <f>ABS('P123LC - Compustat Legacy'!DC132-INDEX('P123LC - Compustat Current'!CY$8:CY$395,MATCH('P123LC - Compustat Delta'!$B135,'P123LC - Compustat Current'!$B$8:$B$395,0)))</f>
        <v>0</v>
      </c>
    </row>
    <row r="136" spans="2:103" x14ac:dyDescent="0.25">
      <c r="B136" t="s">
        <v>221</v>
      </c>
      <c r="D136" s="1" t="s">
        <v>96</v>
      </c>
      <c r="E136" s="1">
        <f>ABS('P123LC - Compustat Legacy'!I133-INDEX('P123LC - Compustat Current'!E$8:E$395,MATCH('P123LC - Compustat Delta'!$B136,'P123LC - Compustat Current'!$B$8:$B$395,0)))</f>
        <v>0</v>
      </c>
      <c r="F136" s="1">
        <f>ABS('P123LC - Compustat Legacy'!J133-INDEX('P123LC - Compustat Current'!F$8:F$395,MATCH('P123LC - Compustat Delta'!$B136,'P123LC - Compustat Current'!$B$8:$B$395,0)))</f>
        <v>0</v>
      </c>
      <c r="G136" s="1">
        <f>ABS('P123LC - Compustat Legacy'!K133-INDEX('P123LC - Compustat Current'!G$8:G$395,MATCH('P123LC - Compustat Delta'!$B136,'P123LC - Compustat Current'!$B$8:$B$395,0)))</f>
        <v>0</v>
      </c>
      <c r="H136" s="1">
        <f>ABS('P123LC - Compustat Legacy'!L133-INDEX('P123LC - Compustat Current'!H$8:H$395,MATCH('P123LC - Compustat Delta'!$B136,'P123LC - Compustat Current'!$B$8:$B$395,0)))</f>
        <v>0.25999999999999801</v>
      </c>
      <c r="I136" s="1">
        <f>ABS('P123LC - Compustat Legacy'!M133-INDEX('P123LC - Compustat Current'!I$8:I$395,MATCH('P123LC - Compustat Delta'!$B136,'P123LC - Compustat Current'!$B$8:$B$395,0)))</f>
        <v>0</v>
      </c>
      <c r="J136" s="1">
        <f>ABS('P123LC - Compustat Legacy'!N133-INDEX('P123LC - Compustat Current'!J$8:J$395,MATCH('P123LC - Compustat Delta'!$B136,'P123LC - Compustat Current'!$B$8:$B$395,0)))</f>
        <v>0.25999999999999801</v>
      </c>
      <c r="K136" s="1">
        <f>ABS('P123LC - Compustat Legacy'!O133-INDEX('P123LC - Compustat Current'!K$8:K$395,MATCH('P123LC - Compustat Delta'!$B136,'P123LC - Compustat Current'!$B$8:$B$395,0)))</f>
        <v>0.25</v>
      </c>
      <c r="L136" s="1">
        <f>ABS('P123LC - Compustat Legacy'!P133-INDEX('P123LC - Compustat Current'!L$8:L$395,MATCH('P123LC - Compustat Delta'!$B136,'P123LC - Compustat Current'!$B$8:$B$395,0)))</f>
        <v>0</v>
      </c>
      <c r="M136" s="1">
        <f>ABS('P123LC - Compustat Legacy'!Q133-INDEX('P123LC - Compustat Current'!M$8:M$395,MATCH('P123LC - Compustat Delta'!$B136,'P123LC - Compustat Current'!$B$8:$B$395,0)))</f>
        <v>0.52000000000000135</v>
      </c>
      <c r="N136" s="1">
        <f>ABS('P123LC - Compustat Legacy'!R133-INDEX('P123LC - Compustat Current'!N$8:N$395,MATCH('P123LC - Compustat Delta'!$B136,'P123LC - Compustat Current'!$B$8:$B$395,0)))</f>
        <v>0</v>
      </c>
      <c r="O136" s="1">
        <f>ABS('P123LC - Compustat Legacy'!S133-INDEX('P123LC - Compustat Current'!O$8:O$395,MATCH('P123LC - Compustat Delta'!$B136,'P123LC - Compustat Current'!$B$8:$B$395,0)))</f>
        <v>0</v>
      </c>
      <c r="P136" s="1">
        <f>ABS('P123LC - Compustat Legacy'!T133-INDEX('P123LC - Compustat Current'!P$8:P$395,MATCH('P123LC - Compustat Delta'!$B136,'P123LC - Compustat Current'!$B$8:$B$395,0)))</f>
        <v>0</v>
      </c>
      <c r="Q136" s="1">
        <f>ABS('P123LC - Compustat Legacy'!U133-INDEX('P123LC - Compustat Current'!Q$8:Q$395,MATCH('P123LC - Compustat Delta'!$B136,'P123LC - Compustat Current'!$B$8:$B$395,0)))</f>
        <v>0</v>
      </c>
      <c r="R136" s="1">
        <f>ABS('P123LC - Compustat Legacy'!V133-INDEX('P123LC - Compustat Current'!R$8:R$395,MATCH('P123LC - Compustat Delta'!$B136,'P123LC - Compustat Current'!$B$8:$B$395,0)))</f>
        <v>0</v>
      </c>
      <c r="S136" s="1">
        <f>ABS('P123LC - Compustat Legacy'!W133-INDEX('P123LC - Compustat Current'!S$8:S$395,MATCH('P123LC - Compustat Delta'!$B136,'P123LC - Compustat Current'!$B$8:$B$395,0)))</f>
        <v>0</v>
      </c>
      <c r="T136" s="1">
        <f>ABS('P123LC - Compustat Legacy'!X133-INDEX('P123LC - Compustat Current'!T$8:T$395,MATCH('P123LC - Compustat Delta'!$B136,'P123LC - Compustat Current'!$B$8:$B$395,0)))</f>
        <v>0</v>
      </c>
      <c r="U136" s="1">
        <f>ABS('P123LC - Compustat Legacy'!Y133-INDEX('P123LC - Compustat Current'!U$8:U$395,MATCH('P123LC - Compustat Delta'!$B136,'P123LC - Compustat Current'!$B$8:$B$395,0)))</f>
        <v>0</v>
      </c>
      <c r="V136" s="1">
        <f>ABS('P123LC - Compustat Legacy'!Z133-INDEX('P123LC - Compustat Current'!V$8:V$395,MATCH('P123LC - Compustat Delta'!$B136,'P123LC - Compustat Current'!$B$8:$B$395,0)))</f>
        <v>0</v>
      </c>
      <c r="W136" s="1">
        <f>ABS('P123LC - Compustat Legacy'!AA133-INDEX('P123LC - Compustat Current'!W$8:W$395,MATCH('P123LC - Compustat Delta'!$B136,'P123LC - Compustat Current'!$B$8:$B$395,0)))</f>
        <v>0</v>
      </c>
      <c r="X136" s="1">
        <f>ABS('P123LC - Compustat Legacy'!AB133-INDEX('P123LC - Compustat Current'!X$8:X$395,MATCH('P123LC - Compustat Delta'!$B136,'P123LC - Compustat Current'!$B$8:$B$395,0)))</f>
        <v>0</v>
      </c>
      <c r="Y136" s="1">
        <f>ABS('P123LC - Compustat Legacy'!AC133-INDEX('P123LC - Compustat Current'!Y$8:Y$395,MATCH('P123LC - Compustat Delta'!$B136,'P123LC - Compustat Current'!$B$8:$B$395,0)))</f>
        <v>0</v>
      </c>
      <c r="Z136" s="1">
        <f>ABS('P123LC - Compustat Legacy'!AD133-INDEX('P123LC - Compustat Current'!Z$8:Z$395,MATCH('P123LC - Compustat Delta'!$B136,'P123LC - Compustat Current'!$B$8:$B$395,0)))</f>
        <v>0</v>
      </c>
      <c r="AA136" s="1">
        <f>ABS('P123LC - Compustat Legacy'!AE133-INDEX('P123LC - Compustat Current'!AA$8:AA$395,MATCH('P123LC - Compustat Delta'!$B136,'P123LC - Compustat Current'!$B$8:$B$395,0)))</f>
        <v>0</v>
      </c>
      <c r="AB136" s="1">
        <f>ABS('P123LC - Compustat Legacy'!AF133-INDEX('P123LC - Compustat Current'!AB$8:AB$395,MATCH('P123LC - Compustat Delta'!$B136,'P123LC - Compustat Current'!$B$8:$B$395,0)))</f>
        <v>0</v>
      </c>
      <c r="AC136" s="1">
        <f>ABS('P123LC - Compustat Legacy'!AG133-INDEX('P123LC - Compustat Current'!AC$8:AC$395,MATCH('P123LC - Compustat Delta'!$B136,'P123LC - Compustat Current'!$B$8:$B$395,0)))</f>
        <v>0</v>
      </c>
      <c r="AD136" s="1">
        <f>ABS('P123LC - Compustat Legacy'!AH133-INDEX('P123LC - Compustat Current'!AD$8:AD$395,MATCH('P123LC - Compustat Delta'!$B136,'P123LC - Compustat Current'!$B$8:$B$395,0)))</f>
        <v>0</v>
      </c>
      <c r="AE136" s="1">
        <f>ABS('P123LC - Compustat Legacy'!AI133-INDEX('P123LC - Compustat Current'!AE$8:AE$395,MATCH('P123LC - Compustat Delta'!$B136,'P123LC - Compustat Current'!$B$8:$B$395,0)))</f>
        <v>0</v>
      </c>
      <c r="AF136" s="1">
        <f>ABS('P123LC - Compustat Legacy'!AJ133-INDEX('P123LC - Compustat Current'!AF$8:AF$395,MATCH('P123LC - Compustat Delta'!$B136,'P123LC - Compustat Current'!$B$8:$B$395,0)))</f>
        <v>0</v>
      </c>
      <c r="AG136" s="1">
        <f>ABS('P123LC - Compustat Legacy'!AK133-INDEX('P123LC - Compustat Current'!AG$8:AG$395,MATCH('P123LC - Compustat Delta'!$B136,'P123LC - Compustat Current'!$B$8:$B$395,0)))</f>
        <v>0</v>
      </c>
      <c r="AH136" s="1">
        <f>ABS('P123LC - Compustat Legacy'!AL133-INDEX('P123LC - Compustat Current'!AH$8:AH$395,MATCH('P123LC - Compustat Delta'!$B136,'P123LC - Compustat Current'!$B$8:$B$395,0)))</f>
        <v>0</v>
      </c>
      <c r="AI136" s="1">
        <f>ABS('P123LC - Compustat Legacy'!AM133-INDEX('P123LC - Compustat Current'!AI$8:AI$395,MATCH('P123LC - Compustat Delta'!$B136,'P123LC - Compustat Current'!$B$8:$B$395,0)))</f>
        <v>0</v>
      </c>
      <c r="AJ136" s="1">
        <f>ABS('P123LC - Compustat Legacy'!AN133-INDEX('P123LC - Compustat Current'!AJ$8:AJ$395,MATCH('P123LC - Compustat Delta'!$B136,'P123LC - Compustat Current'!$B$8:$B$395,0)))</f>
        <v>0</v>
      </c>
      <c r="AK136" s="1">
        <f>ABS('P123LC - Compustat Legacy'!AO133-INDEX('P123LC - Compustat Current'!AK$8:AK$395,MATCH('P123LC - Compustat Delta'!$B136,'P123LC - Compustat Current'!$B$8:$B$395,0)))</f>
        <v>0</v>
      </c>
      <c r="AL136" s="1">
        <f>ABS('P123LC - Compustat Legacy'!AP133-INDEX('P123LC - Compustat Current'!AL$8:AL$395,MATCH('P123LC - Compustat Delta'!$B136,'P123LC - Compustat Current'!$B$8:$B$395,0)))</f>
        <v>0</v>
      </c>
      <c r="AM136" s="1">
        <f>ABS('P123LC - Compustat Legacy'!AQ133-INDEX('P123LC - Compustat Current'!AM$8:AM$395,MATCH('P123LC - Compustat Delta'!$B136,'P123LC - Compustat Current'!$B$8:$B$395,0)))</f>
        <v>0</v>
      </c>
      <c r="AN136" s="1">
        <f>ABS('P123LC - Compustat Legacy'!AR133-INDEX('P123LC - Compustat Current'!AN$8:AN$395,MATCH('P123LC - Compustat Delta'!$B136,'P123LC - Compustat Current'!$B$8:$B$395,0)))</f>
        <v>0</v>
      </c>
      <c r="AO136" s="1">
        <f>ABS('P123LC - Compustat Legacy'!AS133-INDEX('P123LC - Compustat Current'!AO$8:AO$395,MATCH('P123LC - Compustat Delta'!$B136,'P123LC - Compustat Current'!$B$8:$B$395,0)))</f>
        <v>0</v>
      </c>
      <c r="AP136" s="1">
        <f>ABS('P123LC - Compustat Legacy'!AT133-INDEX('P123LC - Compustat Current'!AP$8:AP$395,MATCH('P123LC - Compustat Delta'!$B136,'P123LC - Compustat Current'!$B$8:$B$395,0)))</f>
        <v>0</v>
      </c>
      <c r="AQ136" s="1">
        <f>ABS('P123LC - Compustat Legacy'!AU133-INDEX('P123LC - Compustat Current'!AQ$8:AQ$395,MATCH('P123LC - Compustat Delta'!$B136,'P123LC - Compustat Current'!$B$8:$B$395,0)))</f>
        <v>0</v>
      </c>
      <c r="AR136" s="1">
        <f>ABS('P123LC - Compustat Legacy'!AV133-INDEX('P123LC - Compustat Current'!AR$8:AR$395,MATCH('P123LC - Compustat Delta'!$B136,'P123LC - Compustat Current'!$B$8:$B$395,0)))</f>
        <v>0</v>
      </c>
      <c r="AS136" s="1">
        <f>ABS('P123LC - Compustat Legacy'!AW133-INDEX('P123LC - Compustat Current'!AS$8:AS$395,MATCH('P123LC - Compustat Delta'!$B136,'P123LC - Compustat Current'!$B$8:$B$395,0)))</f>
        <v>0</v>
      </c>
      <c r="AT136" s="1">
        <f>ABS('P123LC - Compustat Legacy'!AX133-INDEX('P123LC - Compustat Current'!AT$8:AT$395,MATCH('P123LC - Compustat Delta'!$B136,'P123LC - Compustat Current'!$B$8:$B$395,0)))</f>
        <v>0</v>
      </c>
      <c r="AU136" s="1">
        <f>ABS('P123LC - Compustat Legacy'!AY133-INDEX('P123LC - Compustat Current'!AU$8:AU$395,MATCH('P123LC - Compustat Delta'!$B136,'P123LC - Compustat Current'!$B$8:$B$395,0)))</f>
        <v>0</v>
      </c>
      <c r="AV136" s="1">
        <f>ABS('P123LC - Compustat Legacy'!AZ133-INDEX('P123LC - Compustat Current'!AV$8:AV$395,MATCH('P123LC - Compustat Delta'!$B136,'P123LC - Compustat Current'!$B$8:$B$395,0)))</f>
        <v>0</v>
      </c>
      <c r="AW136" s="1">
        <f>ABS('P123LC - Compustat Legacy'!BA133-INDEX('P123LC - Compustat Current'!AW$8:AW$395,MATCH('P123LC - Compustat Delta'!$B136,'P123LC - Compustat Current'!$B$8:$B$395,0)))</f>
        <v>0</v>
      </c>
      <c r="AX136" s="1">
        <f>ABS('P123LC - Compustat Legacy'!BB133-INDEX('P123LC - Compustat Current'!AX$8:AX$395,MATCH('P123LC - Compustat Delta'!$B136,'P123LC - Compustat Current'!$B$8:$B$395,0)))</f>
        <v>0</v>
      </c>
      <c r="AY136" s="1">
        <f>ABS('P123LC - Compustat Legacy'!BC133-INDEX('P123LC - Compustat Current'!AY$8:AY$395,MATCH('P123LC - Compustat Delta'!$B136,'P123LC - Compustat Current'!$B$8:$B$395,0)))</f>
        <v>0</v>
      </c>
      <c r="AZ136" s="1">
        <f>ABS('P123LC - Compustat Legacy'!BD133-INDEX('P123LC - Compustat Current'!AZ$8:AZ$395,MATCH('P123LC - Compustat Delta'!$B136,'P123LC - Compustat Current'!$B$8:$B$395,0)))</f>
        <v>0</v>
      </c>
      <c r="BA136" s="1">
        <f>ABS('P123LC - Compustat Legacy'!BE133-INDEX('P123LC - Compustat Current'!BA$8:BA$395,MATCH('P123LC - Compustat Delta'!$B136,'P123LC - Compustat Current'!$B$8:$B$395,0)))</f>
        <v>0</v>
      </c>
      <c r="BB136" s="1">
        <f>ABS('P123LC - Compustat Legacy'!BF133-INDEX('P123LC - Compustat Current'!BB$8:BB$395,MATCH('P123LC - Compustat Delta'!$B136,'P123LC - Compustat Current'!$B$8:$B$395,0)))</f>
        <v>0</v>
      </c>
      <c r="BC136" s="1">
        <f>ABS('P123LC - Compustat Legacy'!BG133-INDEX('P123LC - Compustat Current'!BC$8:BC$395,MATCH('P123LC - Compustat Delta'!$B136,'P123LC - Compustat Current'!$B$8:$B$395,0)))</f>
        <v>0</v>
      </c>
      <c r="BD136" s="1">
        <f>ABS('P123LC - Compustat Legacy'!BH133-INDEX('P123LC - Compustat Current'!BD$8:BD$395,MATCH('P123LC - Compustat Delta'!$B136,'P123LC - Compustat Current'!$B$8:$B$395,0)))</f>
        <v>0</v>
      </c>
      <c r="BE136" s="1">
        <f>ABS('P123LC - Compustat Legacy'!BI133-INDEX('P123LC - Compustat Current'!BE$8:BE$395,MATCH('P123LC - Compustat Delta'!$B136,'P123LC - Compustat Current'!$B$8:$B$395,0)))</f>
        <v>0</v>
      </c>
      <c r="BF136" s="1">
        <f>ABS('P123LC - Compustat Legacy'!BJ133-INDEX('P123LC - Compustat Current'!BF$8:BF$395,MATCH('P123LC - Compustat Delta'!$B136,'P123LC - Compustat Current'!$B$8:$B$395,0)))</f>
        <v>0</v>
      </c>
      <c r="BG136" s="1">
        <f>ABS('P123LC - Compustat Legacy'!BK133-INDEX('P123LC - Compustat Current'!BG$8:BG$395,MATCH('P123LC - Compustat Delta'!$B136,'P123LC - Compustat Current'!$B$8:$B$395,0)))</f>
        <v>0</v>
      </c>
      <c r="BH136" s="1">
        <f>ABS('P123LC - Compustat Legacy'!BL133-INDEX('P123LC - Compustat Current'!BH$8:BH$395,MATCH('P123LC - Compustat Delta'!$B136,'P123LC - Compustat Current'!$B$8:$B$395,0)))</f>
        <v>0</v>
      </c>
      <c r="BI136" s="1">
        <f>ABS('P123LC - Compustat Legacy'!BM133-INDEX('P123LC - Compustat Current'!BI$8:BI$395,MATCH('P123LC - Compustat Delta'!$B136,'P123LC - Compustat Current'!$B$8:$B$395,0)))</f>
        <v>0</v>
      </c>
      <c r="BJ136" s="1">
        <f>ABS('P123LC - Compustat Legacy'!BN133-INDEX('P123LC - Compustat Current'!BJ$8:BJ$395,MATCH('P123LC - Compustat Delta'!$B136,'P123LC - Compustat Current'!$B$8:$B$395,0)))</f>
        <v>0</v>
      </c>
      <c r="BK136" s="1">
        <f>ABS('P123LC - Compustat Legacy'!BO133-INDEX('P123LC - Compustat Current'!BK$8:BK$395,MATCH('P123LC - Compustat Delta'!$B136,'P123LC - Compustat Current'!$B$8:$B$395,0)))</f>
        <v>0</v>
      </c>
      <c r="BL136" s="1">
        <f>ABS('P123LC - Compustat Legacy'!BP133-INDEX('P123LC - Compustat Current'!BL$8:BL$395,MATCH('P123LC - Compustat Delta'!$B136,'P123LC - Compustat Current'!$B$8:$B$395,0)))</f>
        <v>0</v>
      </c>
      <c r="BM136" s="1">
        <f>ABS('P123LC - Compustat Legacy'!BQ133-INDEX('P123LC - Compustat Current'!BM$8:BM$395,MATCH('P123LC - Compustat Delta'!$B136,'P123LC - Compustat Current'!$B$8:$B$395,0)))</f>
        <v>0</v>
      </c>
      <c r="BN136" s="1">
        <f>ABS('P123LC - Compustat Legacy'!BR133-INDEX('P123LC - Compustat Current'!BN$8:BN$395,MATCH('P123LC - Compustat Delta'!$B136,'P123LC - Compustat Current'!$B$8:$B$395,0)))</f>
        <v>0</v>
      </c>
      <c r="BO136" s="1">
        <f>ABS('P123LC - Compustat Legacy'!BS133-INDEX('P123LC - Compustat Current'!BO$8:BO$395,MATCH('P123LC - Compustat Delta'!$B136,'P123LC - Compustat Current'!$B$8:$B$395,0)))</f>
        <v>0</v>
      </c>
      <c r="BP136" s="1">
        <f>ABS('P123LC - Compustat Legacy'!BT133-INDEX('P123LC - Compustat Current'!BP$8:BP$395,MATCH('P123LC - Compustat Delta'!$B136,'P123LC - Compustat Current'!$B$8:$B$395,0)))</f>
        <v>0</v>
      </c>
      <c r="BQ136" s="1">
        <f>ABS('P123LC - Compustat Legacy'!BU133-INDEX('P123LC - Compustat Current'!BQ$8:BQ$395,MATCH('P123LC - Compustat Delta'!$B136,'P123LC - Compustat Current'!$B$8:$B$395,0)))</f>
        <v>0</v>
      </c>
      <c r="BR136" s="1">
        <f>ABS('P123LC - Compustat Legacy'!BV133-INDEX('P123LC - Compustat Current'!BR$8:BR$395,MATCH('P123LC - Compustat Delta'!$B136,'P123LC - Compustat Current'!$B$8:$B$395,0)))</f>
        <v>0</v>
      </c>
      <c r="BS136" s="1">
        <f>ABS('P123LC - Compustat Legacy'!BW133-INDEX('P123LC - Compustat Current'!BS$8:BS$395,MATCH('P123LC - Compustat Delta'!$B136,'P123LC - Compustat Current'!$B$8:$B$395,0)))</f>
        <v>0</v>
      </c>
      <c r="BT136" s="1">
        <f>ABS('P123LC - Compustat Legacy'!BX133-INDEX('P123LC - Compustat Current'!BT$8:BT$395,MATCH('P123LC - Compustat Delta'!$B136,'P123LC - Compustat Current'!$B$8:$B$395,0)))</f>
        <v>0</v>
      </c>
      <c r="BU136" s="1">
        <f>ABS('P123LC - Compustat Legacy'!BY133-INDEX('P123LC - Compustat Current'!BU$8:BU$395,MATCH('P123LC - Compustat Delta'!$B136,'P123LC - Compustat Current'!$B$8:$B$395,0)))</f>
        <v>0</v>
      </c>
      <c r="BV136" s="1">
        <f>ABS('P123LC - Compustat Legacy'!BZ133-INDEX('P123LC - Compustat Current'!BV$8:BV$395,MATCH('P123LC - Compustat Delta'!$B136,'P123LC - Compustat Current'!$B$8:$B$395,0)))</f>
        <v>0</v>
      </c>
      <c r="BW136" s="1">
        <f>ABS('P123LC - Compustat Legacy'!CA133-INDEX('P123LC - Compustat Current'!BW$8:BW$395,MATCH('P123LC - Compustat Delta'!$B136,'P123LC - Compustat Current'!$B$8:$B$395,0)))</f>
        <v>0.51000000000000512</v>
      </c>
      <c r="BX136" s="1">
        <f>ABS('P123LC - Compustat Legacy'!CB133-INDEX('P123LC - Compustat Current'!BX$8:BX$395,MATCH('P123LC - Compustat Delta'!$B136,'P123LC - Compustat Current'!$B$8:$B$395,0)))</f>
        <v>0</v>
      </c>
      <c r="BY136" s="1">
        <f>ABS('P123LC - Compustat Legacy'!CC133-INDEX('P123LC - Compustat Current'!BY$8:BY$395,MATCH('P123LC - Compustat Delta'!$B136,'P123LC - Compustat Current'!$B$8:$B$395,0)))</f>
        <v>0</v>
      </c>
      <c r="BZ136" s="1">
        <f>ABS('P123LC - Compustat Legacy'!CD133-INDEX('P123LC - Compustat Current'!BZ$8:BZ$395,MATCH('P123LC - Compustat Delta'!$B136,'P123LC - Compustat Current'!$B$8:$B$395,0)))</f>
        <v>0</v>
      </c>
      <c r="CA136" s="1">
        <f>ABS('P123LC - Compustat Legacy'!CE133-INDEX('P123LC - Compustat Current'!CA$8:CA$395,MATCH('P123LC - Compustat Delta'!$B136,'P123LC - Compustat Current'!$B$8:$B$395,0)))</f>
        <v>0</v>
      </c>
      <c r="CB136" s="1">
        <f>ABS('P123LC - Compustat Legacy'!CF133-INDEX('P123LC - Compustat Current'!CB$8:CB$395,MATCH('P123LC - Compustat Delta'!$B136,'P123LC - Compustat Current'!$B$8:$B$395,0)))</f>
        <v>0</v>
      </c>
      <c r="CC136" s="1">
        <f>ABS('P123LC - Compustat Legacy'!CG133-INDEX('P123LC - Compustat Current'!CC$8:CC$395,MATCH('P123LC - Compustat Delta'!$B136,'P123LC - Compustat Current'!$B$8:$B$395,0)))</f>
        <v>0</v>
      </c>
      <c r="CD136" s="1">
        <f>ABS('P123LC - Compustat Legacy'!CH133-INDEX('P123LC - Compustat Current'!CD$8:CD$395,MATCH('P123LC - Compustat Delta'!$B136,'P123LC - Compustat Current'!$B$8:$B$395,0)))</f>
        <v>0</v>
      </c>
      <c r="CE136" s="1">
        <f>ABS('P123LC - Compustat Legacy'!CI133-INDEX('P123LC - Compustat Current'!CE$8:CE$395,MATCH('P123LC - Compustat Delta'!$B136,'P123LC - Compustat Current'!$B$8:$B$395,0)))</f>
        <v>0</v>
      </c>
      <c r="CF136" s="1">
        <f>ABS('P123LC - Compustat Legacy'!CJ133-INDEX('P123LC - Compustat Current'!CF$8:CF$395,MATCH('P123LC - Compustat Delta'!$B136,'P123LC - Compustat Current'!$B$8:$B$395,0)))</f>
        <v>0</v>
      </c>
      <c r="CG136" s="1">
        <f>ABS('P123LC - Compustat Legacy'!CK133-INDEX('P123LC - Compustat Current'!CG$8:CG$395,MATCH('P123LC - Compustat Delta'!$B136,'P123LC - Compustat Current'!$B$8:$B$395,0)))</f>
        <v>0</v>
      </c>
      <c r="CH136" s="1">
        <f>ABS('P123LC - Compustat Legacy'!CL133-INDEX('P123LC - Compustat Current'!CH$8:CH$395,MATCH('P123LC - Compustat Delta'!$B136,'P123LC - Compustat Current'!$B$8:$B$395,0)))</f>
        <v>0</v>
      </c>
      <c r="CI136" s="1">
        <f>ABS('P123LC - Compustat Legacy'!CM133-INDEX('P123LC - Compustat Current'!CI$8:CI$395,MATCH('P123LC - Compustat Delta'!$B136,'P123LC - Compustat Current'!$B$8:$B$395,0)))</f>
        <v>0</v>
      </c>
      <c r="CJ136" s="1">
        <f>ABS('P123LC - Compustat Legacy'!CN133-INDEX('P123LC - Compustat Current'!CJ$8:CJ$395,MATCH('P123LC - Compustat Delta'!$B136,'P123LC - Compustat Current'!$B$8:$B$395,0)))</f>
        <v>0</v>
      </c>
      <c r="CK136" s="1">
        <f>ABS('P123LC - Compustat Legacy'!CO133-INDEX('P123LC - Compustat Current'!CK$8:CK$395,MATCH('P123LC - Compustat Delta'!$B136,'P123LC - Compustat Current'!$B$8:$B$395,0)))</f>
        <v>0</v>
      </c>
      <c r="CL136" s="1">
        <f>ABS('P123LC - Compustat Legacy'!CP133-INDEX('P123LC - Compustat Current'!CL$8:CL$395,MATCH('P123LC - Compustat Delta'!$B136,'P123LC - Compustat Current'!$B$8:$B$395,0)))</f>
        <v>0</v>
      </c>
      <c r="CM136" s="1">
        <f>ABS('P123LC - Compustat Legacy'!CQ133-INDEX('P123LC - Compustat Current'!CM$8:CM$395,MATCH('P123LC - Compustat Delta'!$B136,'P123LC - Compustat Current'!$B$8:$B$395,0)))</f>
        <v>0</v>
      </c>
      <c r="CN136" s="1">
        <f>ABS('P123LC - Compustat Legacy'!CR133-INDEX('P123LC - Compustat Current'!CN$8:CN$395,MATCH('P123LC - Compustat Delta'!$B136,'P123LC - Compustat Current'!$B$8:$B$395,0)))</f>
        <v>0.26000000000000512</v>
      </c>
      <c r="CO136" s="1">
        <f>ABS('P123LC - Compustat Legacy'!CS133-INDEX('P123LC - Compustat Current'!CO$8:CO$395,MATCH('P123LC - Compustat Delta'!$B136,'P123LC - Compustat Current'!$B$8:$B$395,0)))</f>
        <v>0</v>
      </c>
      <c r="CP136" s="1">
        <f>ABS('P123LC - Compustat Legacy'!CT133-INDEX('P123LC - Compustat Current'!CP$8:CP$395,MATCH('P123LC - Compustat Delta'!$B136,'P123LC - Compustat Current'!$B$8:$B$395,0)))</f>
        <v>0.25</v>
      </c>
      <c r="CQ136" s="1">
        <f>ABS('P123LC - Compustat Legacy'!CU133-INDEX('P123LC - Compustat Current'!CQ$8:CQ$395,MATCH('P123LC - Compustat Delta'!$B136,'P123LC - Compustat Current'!$B$8:$B$395,0)))</f>
        <v>0.25999999999999091</v>
      </c>
      <c r="CR136" s="1">
        <f>ABS('P123LC - Compustat Legacy'!CV133-INDEX('P123LC - Compustat Current'!CR$8:CR$395,MATCH('P123LC - Compustat Delta'!$B136,'P123LC - Compustat Current'!$B$8:$B$395,0)))</f>
        <v>0</v>
      </c>
      <c r="CS136" s="1">
        <f>ABS('P123LC - Compustat Legacy'!CW133-INDEX('P123LC - Compustat Current'!CS$8:CS$395,MATCH('P123LC - Compustat Delta'!$B136,'P123LC - Compustat Current'!$B$8:$B$395,0)))</f>
        <v>0.25</v>
      </c>
      <c r="CT136" s="1">
        <f>ABS('P123LC - Compustat Legacy'!CX133-INDEX('P123LC - Compustat Current'!CT$8:CT$395,MATCH('P123LC - Compustat Delta'!$B136,'P123LC - Compustat Current'!$B$8:$B$395,0)))</f>
        <v>0.25</v>
      </c>
      <c r="CU136" s="1">
        <f>ABS('P123LC - Compustat Legacy'!CY133-INDEX('P123LC - Compustat Current'!CU$8:CU$395,MATCH('P123LC - Compustat Delta'!$B136,'P123LC - Compustat Current'!$B$8:$B$395,0)))</f>
        <v>0.25999999999999091</v>
      </c>
      <c r="CV136" s="1">
        <f>ABS('P123LC - Compustat Legacy'!CZ133-INDEX('P123LC - Compustat Current'!CV$8:CV$395,MATCH('P123LC - Compustat Delta'!$B136,'P123LC - Compustat Current'!$B$8:$B$395,0)))</f>
        <v>0.26000000000000512</v>
      </c>
      <c r="CW136" s="1">
        <f>ABS('P123LC - Compustat Legacy'!DA133-INDEX('P123LC - Compustat Current'!CW$8:CW$395,MATCH('P123LC - Compustat Delta'!$B136,'P123LC - Compustat Current'!$B$8:$B$395,0)))</f>
        <v>0</v>
      </c>
      <c r="CX136" s="1">
        <f>ABS('P123LC - Compustat Legacy'!DB133-INDEX('P123LC - Compustat Current'!CX$8:CX$395,MATCH('P123LC - Compustat Delta'!$B136,'P123LC - Compustat Current'!$B$8:$B$395,0)))</f>
        <v>0</v>
      </c>
      <c r="CY136" s="1">
        <f>ABS('P123LC - Compustat Legacy'!DC133-INDEX('P123LC - Compustat Current'!CY$8:CY$395,MATCH('P123LC - Compustat Delta'!$B136,'P123LC - Compustat Current'!$B$8:$B$395,0)))</f>
        <v>0</v>
      </c>
    </row>
    <row r="137" spans="2:103" x14ac:dyDescent="0.25">
      <c r="B137" t="s">
        <v>223</v>
      </c>
      <c r="D137" s="1" t="s">
        <v>96</v>
      </c>
      <c r="E137" s="1">
        <f>ABS('P123LC - Compustat Legacy'!I134-INDEX('P123LC - Compustat Current'!E$8:E$395,MATCH('P123LC - Compustat Delta'!$B137,'P123LC - Compustat Current'!$B$8:$B$395,0)))</f>
        <v>0.25999999999999091</v>
      </c>
      <c r="F137" s="1">
        <f>ABS('P123LC - Compustat Legacy'!J134-INDEX('P123LC - Compustat Current'!F$8:F$395,MATCH('P123LC - Compustat Delta'!$B137,'P123LC - Compustat Current'!$B$8:$B$395,0)))</f>
        <v>0.26000000000000512</v>
      </c>
      <c r="G137" s="1">
        <f>ABS('P123LC - Compustat Legacy'!K134-INDEX('P123LC - Compustat Current'!G$8:G$395,MATCH('P123LC - Compustat Delta'!$B137,'P123LC - Compustat Current'!$B$8:$B$395,0)))</f>
        <v>0.25999999999999801</v>
      </c>
      <c r="H137" s="1">
        <f>ABS('P123LC - Compustat Legacy'!L134-INDEX('P123LC - Compustat Current'!H$8:H$395,MATCH('P123LC - Compustat Delta'!$B137,'P123LC - Compustat Current'!$B$8:$B$395,0)))</f>
        <v>0</v>
      </c>
      <c r="I137" s="1">
        <f>ABS('P123LC - Compustat Legacy'!M134-INDEX('P123LC - Compustat Current'!I$8:I$395,MATCH('P123LC - Compustat Delta'!$B137,'P123LC - Compustat Current'!$B$8:$B$395,0)))</f>
        <v>0</v>
      </c>
      <c r="J137" s="1">
        <f>ABS('P123LC - Compustat Legacy'!N134-INDEX('P123LC - Compustat Current'!J$8:J$395,MATCH('P123LC - Compustat Delta'!$B137,'P123LC - Compustat Current'!$B$8:$B$395,0)))</f>
        <v>0.25</v>
      </c>
      <c r="K137" s="1">
        <f>ABS('P123LC - Compustat Legacy'!O134-INDEX('P123LC - Compustat Current'!K$8:K$395,MATCH('P123LC - Compustat Delta'!$B137,'P123LC - Compustat Current'!$B$8:$B$395,0)))</f>
        <v>0</v>
      </c>
      <c r="L137" s="1">
        <f>ABS('P123LC - Compustat Legacy'!P134-INDEX('P123LC - Compustat Current'!L$8:L$395,MATCH('P123LC - Compustat Delta'!$B137,'P123LC - Compustat Current'!$B$8:$B$395,0)))</f>
        <v>0</v>
      </c>
      <c r="M137" s="1">
        <f>ABS('P123LC - Compustat Legacy'!Q134-INDEX('P123LC - Compustat Current'!M$8:M$395,MATCH('P123LC - Compustat Delta'!$B137,'P123LC - Compustat Current'!$B$8:$B$395,0)))</f>
        <v>0.25999999999999801</v>
      </c>
      <c r="N137" s="1">
        <f>ABS('P123LC - Compustat Legacy'!R134-INDEX('P123LC - Compustat Current'!N$8:N$395,MATCH('P123LC - Compustat Delta'!$B137,'P123LC - Compustat Current'!$B$8:$B$395,0)))</f>
        <v>0</v>
      </c>
      <c r="O137" s="1">
        <f>ABS('P123LC - Compustat Legacy'!S134-INDEX('P123LC - Compustat Current'!O$8:O$395,MATCH('P123LC - Compustat Delta'!$B137,'P123LC - Compustat Current'!$B$8:$B$395,0)))</f>
        <v>0</v>
      </c>
      <c r="P137" s="1">
        <f>ABS('P123LC - Compustat Legacy'!T134-INDEX('P123LC - Compustat Current'!P$8:P$395,MATCH('P123LC - Compustat Delta'!$B137,'P123LC - Compustat Current'!$B$8:$B$395,0)))</f>
        <v>0</v>
      </c>
      <c r="Q137" s="1">
        <f>ABS('P123LC - Compustat Legacy'!U134-INDEX('P123LC - Compustat Current'!Q$8:Q$395,MATCH('P123LC - Compustat Delta'!$B137,'P123LC - Compustat Current'!$B$8:$B$395,0)))</f>
        <v>0</v>
      </c>
      <c r="R137" s="1">
        <f>ABS('P123LC - Compustat Legacy'!V134-INDEX('P123LC - Compustat Current'!R$8:R$395,MATCH('P123LC - Compustat Delta'!$B137,'P123LC - Compustat Current'!$B$8:$B$395,0)))</f>
        <v>0</v>
      </c>
      <c r="S137" s="1">
        <f>ABS('P123LC - Compustat Legacy'!W134-INDEX('P123LC - Compustat Current'!S$8:S$395,MATCH('P123LC - Compustat Delta'!$B137,'P123LC - Compustat Current'!$B$8:$B$395,0)))</f>
        <v>0</v>
      </c>
      <c r="T137" s="1">
        <f>ABS('P123LC - Compustat Legacy'!X134-INDEX('P123LC - Compustat Current'!T$8:T$395,MATCH('P123LC - Compustat Delta'!$B137,'P123LC - Compustat Current'!$B$8:$B$395,0)))</f>
        <v>0</v>
      </c>
      <c r="U137" s="1">
        <f>ABS('P123LC - Compustat Legacy'!Y134-INDEX('P123LC - Compustat Current'!U$8:U$395,MATCH('P123LC - Compustat Delta'!$B137,'P123LC - Compustat Current'!$B$8:$B$395,0)))</f>
        <v>0</v>
      </c>
      <c r="V137" s="1">
        <f>ABS('P123LC - Compustat Legacy'!Z134-INDEX('P123LC - Compustat Current'!V$8:V$395,MATCH('P123LC - Compustat Delta'!$B137,'P123LC - Compustat Current'!$B$8:$B$395,0)))</f>
        <v>0</v>
      </c>
      <c r="W137" s="1">
        <f>ABS('P123LC - Compustat Legacy'!AA134-INDEX('P123LC - Compustat Current'!W$8:W$395,MATCH('P123LC - Compustat Delta'!$B137,'P123LC - Compustat Current'!$B$8:$B$395,0)))</f>
        <v>0</v>
      </c>
      <c r="X137" s="1">
        <f>ABS('P123LC - Compustat Legacy'!AB134-INDEX('P123LC - Compustat Current'!X$8:X$395,MATCH('P123LC - Compustat Delta'!$B137,'P123LC - Compustat Current'!$B$8:$B$395,0)))</f>
        <v>0</v>
      </c>
      <c r="Y137" s="1">
        <f>ABS('P123LC - Compustat Legacy'!AC134-INDEX('P123LC - Compustat Current'!Y$8:Y$395,MATCH('P123LC - Compustat Delta'!$B137,'P123LC - Compustat Current'!$B$8:$B$395,0)))</f>
        <v>0</v>
      </c>
      <c r="Z137" s="1">
        <f>ABS('P123LC - Compustat Legacy'!AD134-INDEX('P123LC - Compustat Current'!Z$8:Z$395,MATCH('P123LC - Compustat Delta'!$B137,'P123LC - Compustat Current'!$B$8:$B$395,0)))</f>
        <v>0</v>
      </c>
      <c r="AA137" s="1">
        <f>ABS('P123LC - Compustat Legacy'!AE134-INDEX('P123LC - Compustat Current'!AA$8:AA$395,MATCH('P123LC - Compustat Delta'!$B137,'P123LC - Compustat Current'!$B$8:$B$395,0)))</f>
        <v>0</v>
      </c>
      <c r="AB137" s="1">
        <f>ABS('P123LC - Compustat Legacy'!AF134-INDEX('P123LC - Compustat Current'!AB$8:AB$395,MATCH('P123LC - Compustat Delta'!$B137,'P123LC - Compustat Current'!$B$8:$B$395,0)))</f>
        <v>0</v>
      </c>
      <c r="AC137" s="1">
        <f>ABS('P123LC - Compustat Legacy'!AG134-INDEX('P123LC - Compustat Current'!AC$8:AC$395,MATCH('P123LC - Compustat Delta'!$B137,'P123LC - Compustat Current'!$B$8:$B$395,0)))</f>
        <v>0</v>
      </c>
      <c r="AD137" s="1">
        <f>ABS('P123LC - Compustat Legacy'!AH134-INDEX('P123LC - Compustat Current'!AD$8:AD$395,MATCH('P123LC - Compustat Delta'!$B137,'P123LC - Compustat Current'!$B$8:$B$395,0)))</f>
        <v>0</v>
      </c>
      <c r="AE137" s="1">
        <f>ABS('P123LC - Compustat Legacy'!AI134-INDEX('P123LC - Compustat Current'!AE$8:AE$395,MATCH('P123LC - Compustat Delta'!$B137,'P123LC - Compustat Current'!$B$8:$B$395,0)))</f>
        <v>0</v>
      </c>
      <c r="AF137" s="1">
        <f>ABS('P123LC - Compustat Legacy'!AJ134-INDEX('P123LC - Compustat Current'!AF$8:AF$395,MATCH('P123LC - Compustat Delta'!$B137,'P123LC - Compustat Current'!$B$8:$B$395,0)))</f>
        <v>0</v>
      </c>
      <c r="AG137" s="1">
        <f>ABS('P123LC - Compustat Legacy'!AK134-INDEX('P123LC - Compustat Current'!AG$8:AG$395,MATCH('P123LC - Compustat Delta'!$B137,'P123LC - Compustat Current'!$B$8:$B$395,0)))</f>
        <v>0</v>
      </c>
      <c r="AH137" s="1">
        <f>ABS('P123LC - Compustat Legacy'!AL134-INDEX('P123LC - Compustat Current'!AH$8:AH$395,MATCH('P123LC - Compustat Delta'!$B137,'P123LC - Compustat Current'!$B$8:$B$395,0)))</f>
        <v>0</v>
      </c>
      <c r="AI137" s="1">
        <f>ABS('P123LC - Compustat Legacy'!AM134-INDEX('P123LC - Compustat Current'!AI$8:AI$395,MATCH('P123LC - Compustat Delta'!$B137,'P123LC - Compustat Current'!$B$8:$B$395,0)))</f>
        <v>0</v>
      </c>
      <c r="AJ137" s="1">
        <f>ABS('P123LC - Compustat Legacy'!AN134-INDEX('P123LC - Compustat Current'!AJ$8:AJ$395,MATCH('P123LC - Compustat Delta'!$B137,'P123LC - Compustat Current'!$B$8:$B$395,0)))</f>
        <v>0</v>
      </c>
      <c r="AK137" s="1">
        <f>ABS('P123LC - Compustat Legacy'!AO134-INDEX('P123LC - Compustat Current'!AK$8:AK$395,MATCH('P123LC - Compustat Delta'!$B137,'P123LC - Compustat Current'!$B$8:$B$395,0)))</f>
        <v>0</v>
      </c>
      <c r="AL137" s="1">
        <f>ABS('P123LC - Compustat Legacy'!AP134-INDEX('P123LC - Compustat Current'!AL$8:AL$395,MATCH('P123LC - Compustat Delta'!$B137,'P123LC - Compustat Current'!$B$8:$B$395,0)))</f>
        <v>0</v>
      </c>
      <c r="AM137" s="1">
        <f>ABS('P123LC - Compustat Legacy'!AQ134-INDEX('P123LC - Compustat Current'!AM$8:AM$395,MATCH('P123LC - Compustat Delta'!$B137,'P123LC - Compustat Current'!$B$8:$B$395,0)))</f>
        <v>0</v>
      </c>
      <c r="AN137" s="1">
        <f>ABS('P123LC - Compustat Legacy'!AR134-INDEX('P123LC - Compustat Current'!AN$8:AN$395,MATCH('P123LC - Compustat Delta'!$B137,'P123LC - Compustat Current'!$B$8:$B$395,0)))</f>
        <v>0.25999999999999801</v>
      </c>
      <c r="AO137" s="1">
        <f>ABS('P123LC - Compustat Legacy'!AS134-INDEX('P123LC - Compustat Current'!AO$8:AO$395,MATCH('P123LC - Compustat Delta'!$B137,'P123LC - Compustat Current'!$B$8:$B$395,0)))</f>
        <v>0</v>
      </c>
      <c r="AP137" s="1">
        <f>ABS('P123LC - Compustat Legacy'!AT134-INDEX('P123LC - Compustat Current'!AP$8:AP$395,MATCH('P123LC - Compustat Delta'!$B137,'P123LC - Compustat Current'!$B$8:$B$395,0)))</f>
        <v>0</v>
      </c>
      <c r="AQ137" s="1">
        <f>ABS('P123LC - Compustat Legacy'!AU134-INDEX('P123LC - Compustat Current'!AQ$8:AQ$395,MATCH('P123LC - Compustat Delta'!$B137,'P123LC - Compustat Current'!$B$8:$B$395,0)))</f>
        <v>0</v>
      </c>
      <c r="AR137" s="1">
        <f>ABS('P123LC - Compustat Legacy'!AV134-INDEX('P123LC - Compustat Current'!AR$8:AR$395,MATCH('P123LC - Compustat Delta'!$B137,'P123LC - Compustat Current'!$B$8:$B$395,0)))</f>
        <v>0</v>
      </c>
      <c r="AS137" s="1">
        <f>ABS('P123LC - Compustat Legacy'!AW134-INDEX('P123LC - Compustat Current'!AS$8:AS$395,MATCH('P123LC - Compustat Delta'!$B137,'P123LC - Compustat Current'!$B$8:$B$395,0)))</f>
        <v>0.25</v>
      </c>
      <c r="AT137" s="1">
        <f>ABS('P123LC - Compustat Legacy'!AX134-INDEX('P123LC - Compustat Current'!AT$8:AT$395,MATCH('P123LC - Compustat Delta'!$B137,'P123LC - Compustat Current'!$B$8:$B$395,0)))</f>
        <v>0</v>
      </c>
      <c r="AU137" s="1">
        <f>ABS('P123LC - Compustat Legacy'!AY134-INDEX('P123LC - Compustat Current'!AU$8:AU$395,MATCH('P123LC - Compustat Delta'!$B137,'P123LC - Compustat Current'!$B$8:$B$395,0)))</f>
        <v>0.26000000000000512</v>
      </c>
      <c r="AV137" s="1">
        <f>ABS('P123LC - Compustat Legacy'!AZ134-INDEX('P123LC - Compustat Current'!AV$8:AV$395,MATCH('P123LC - Compustat Delta'!$B137,'P123LC - Compustat Current'!$B$8:$B$395,0)))</f>
        <v>0</v>
      </c>
      <c r="AW137" s="1">
        <f>ABS('P123LC - Compustat Legacy'!BA134-INDEX('P123LC - Compustat Current'!AW$8:AW$395,MATCH('P123LC - Compustat Delta'!$B137,'P123LC - Compustat Current'!$B$8:$B$395,0)))</f>
        <v>0</v>
      </c>
      <c r="AX137" s="1">
        <f>ABS('P123LC - Compustat Legacy'!BB134-INDEX('P123LC - Compustat Current'!AX$8:AX$395,MATCH('P123LC - Compustat Delta'!$B137,'P123LC - Compustat Current'!$B$8:$B$395,0)))</f>
        <v>0</v>
      </c>
      <c r="AY137" s="1">
        <f>ABS('P123LC - Compustat Legacy'!BC134-INDEX('P123LC - Compustat Current'!AY$8:AY$395,MATCH('P123LC - Compustat Delta'!$B137,'P123LC - Compustat Current'!$B$8:$B$395,0)))</f>
        <v>0</v>
      </c>
      <c r="AZ137" s="1">
        <f>ABS('P123LC - Compustat Legacy'!BD134-INDEX('P123LC - Compustat Current'!AZ$8:AZ$395,MATCH('P123LC - Compustat Delta'!$B137,'P123LC - Compustat Current'!$B$8:$B$395,0)))</f>
        <v>0</v>
      </c>
      <c r="BA137" s="1">
        <f>ABS('P123LC - Compustat Legacy'!BE134-INDEX('P123LC - Compustat Current'!BA$8:BA$395,MATCH('P123LC - Compustat Delta'!$B137,'P123LC - Compustat Current'!$B$8:$B$395,0)))</f>
        <v>0</v>
      </c>
      <c r="BB137" s="1">
        <f>ABS('P123LC - Compustat Legacy'!BF134-INDEX('P123LC - Compustat Current'!BB$8:BB$395,MATCH('P123LC - Compustat Delta'!$B137,'P123LC - Compustat Current'!$B$8:$B$395,0)))</f>
        <v>0</v>
      </c>
      <c r="BC137" s="1">
        <f>ABS('P123LC - Compustat Legacy'!BG134-INDEX('P123LC - Compustat Current'!BC$8:BC$395,MATCH('P123LC - Compustat Delta'!$B137,'P123LC - Compustat Current'!$B$8:$B$395,0)))</f>
        <v>0</v>
      </c>
      <c r="BD137" s="1">
        <f>ABS('P123LC - Compustat Legacy'!BH134-INDEX('P123LC - Compustat Current'!BD$8:BD$395,MATCH('P123LC - Compustat Delta'!$B137,'P123LC - Compustat Current'!$B$8:$B$395,0)))</f>
        <v>0</v>
      </c>
      <c r="BE137" s="1">
        <f>ABS('P123LC - Compustat Legacy'!BI134-INDEX('P123LC - Compustat Current'!BE$8:BE$395,MATCH('P123LC - Compustat Delta'!$B137,'P123LC - Compustat Current'!$B$8:$B$395,0)))</f>
        <v>0</v>
      </c>
      <c r="BF137" s="1">
        <f>ABS('P123LC - Compustat Legacy'!BJ134-INDEX('P123LC - Compustat Current'!BF$8:BF$395,MATCH('P123LC - Compustat Delta'!$B137,'P123LC - Compustat Current'!$B$8:$B$395,0)))</f>
        <v>0</v>
      </c>
      <c r="BG137" s="1">
        <f>ABS('P123LC - Compustat Legacy'!BK134-INDEX('P123LC - Compustat Current'!BG$8:BG$395,MATCH('P123LC - Compustat Delta'!$B137,'P123LC - Compustat Current'!$B$8:$B$395,0)))</f>
        <v>0</v>
      </c>
      <c r="BH137" s="1">
        <f>ABS('P123LC - Compustat Legacy'!BL134-INDEX('P123LC - Compustat Current'!BH$8:BH$395,MATCH('P123LC - Compustat Delta'!$B137,'P123LC - Compustat Current'!$B$8:$B$395,0)))</f>
        <v>0</v>
      </c>
      <c r="BI137" s="1">
        <f>ABS('P123LC - Compustat Legacy'!BM134-INDEX('P123LC - Compustat Current'!BI$8:BI$395,MATCH('P123LC - Compustat Delta'!$B137,'P123LC - Compustat Current'!$B$8:$B$395,0)))</f>
        <v>0</v>
      </c>
      <c r="BJ137" s="1">
        <f>ABS('P123LC - Compustat Legacy'!BN134-INDEX('P123LC - Compustat Current'!BJ$8:BJ$395,MATCH('P123LC - Compustat Delta'!$B137,'P123LC - Compustat Current'!$B$8:$B$395,0)))</f>
        <v>0</v>
      </c>
      <c r="BK137" s="1">
        <f>ABS('P123LC - Compustat Legacy'!BO134-INDEX('P123LC - Compustat Current'!BK$8:BK$395,MATCH('P123LC - Compustat Delta'!$B137,'P123LC - Compustat Current'!$B$8:$B$395,0)))</f>
        <v>0</v>
      </c>
      <c r="BL137" s="1">
        <f>ABS('P123LC - Compustat Legacy'!BP134-INDEX('P123LC - Compustat Current'!BL$8:BL$395,MATCH('P123LC - Compustat Delta'!$B137,'P123LC - Compustat Current'!$B$8:$B$395,0)))</f>
        <v>0</v>
      </c>
      <c r="BM137" s="1">
        <f>ABS('P123LC - Compustat Legacy'!BQ134-INDEX('P123LC - Compustat Current'!BM$8:BM$395,MATCH('P123LC - Compustat Delta'!$B137,'P123LC - Compustat Current'!$B$8:$B$395,0)))</f>
        <v>0</v>
      </c>
      <c r="BN137" s="1">
        <f>ABS('P123LC - Compustat Legacy'!BR134-INDEX('P123LC - Compustat Current'!BN$8:BN$395,MATCH('P123LC - Compustat Delta'!$B137,'P123LC - Compustat Current'!$B$8:$B$395,0)))</f>
        <v>0</v>
      </c>
      <c r="BO137" s="1">
        <f>ABS('P123LC - Compustat Legacy'!BS134-INDEX('P123LC - Compustat Current'!BO$8:BO$395,MATCH('P123LC - Compustat Delta'!$B137,'P123LC - Compustat Current'!$B$8:$B$395,0)))</f>
        <v>0</v>
      </c>
      <c r="BP137" s="1">
        <f>ABS('P123LC - Compustat Legacy'!BT134-INDEX('P123LC - Compustat Current'!BP$8:BP$395,MATCH('P123LC - Compustat Delta'!$B137,'P123LC - Compustat Current'!$B$8:$B$395,0)))</f>
        <v>0</v>
      </c>
      <c r="BQ137" s="1">
        <f>ABS('P123LC - Compustat Legacy'!BU134-INDEX('P123LC - Compustat Current'!BQ$8:BQ$395,MATCH('P123LC - Compustat Delta'!$B137,'P123LC - Compustat Current'!$B$8:$B$395,0)))</f>
        <v>0</v>
      </c>
      <c r="BR137" s="1">
        <f>ABS('P123LC - Compustat Legacy'!BV134-INDEX('P123LC - Compustat Current'!BR$8:BR$395,MATCH('P123LC - Compustat Delta'!$B137,'P123LC - Compustat Current'!$B$8:$B$395,0)))</f>
        <v>0</v>
      </c>
      <c r="BS137" s="1">
        <f>ABS('P123LC - Compustat Legacy'!BW134-INDEX('P123LC - Compustat Current'!BS$8:BS$395,MATCH('P123LC - Compustat Delta'!$B137,'P123LC - Compustat Current'!$B$8:$B$395,0)))</f>
        <v>0</v>
      </c>
      <c r="BT137" s="1">
        <f>ABS('P123LC - Compustat Legacy'!BX134-INDEX('P123LC - Compustat Current'!BT$8:BT$395,MATCH('P123LC - Compustat Delta'!$B137,'P123LC - Compustat Current'!$B$8:$B$395,0)))</f>
        <v>0.25</v>
      </c>
      <c r="BU137" s="1">
        <f>ABS('P123LC - Compustat Legacy'!BY134-INDEX('P123LC - Compustat Current'!BU$8:BU$395,MATCH('P123LC - Compustat Delta'!$B137,'P123LC - Compustat Current'!$B$8:$B$395,0)))</f>
        <v>0</v>
      </c>
      <c r="BV137" s="1">
        <f>ABS('P123LC - Compustat Legacy'!BZ134-INDEX('P123LC - Compustat Current'!BV$8:BV$395,MATCH('P123LC - Compustat Delta'!$B137,'P123LC - Compustat Current'!$B$8:$B$395,0)))</f>
        <v>0</v>
      </c>
      <c r="BW137" s="1">
        <f>ABS('P123LC - Compustat Legacy'!CA134-INDEX('P123LC - Compustat Current'!BW$8:BW$395,MATCH('P123LC - Compustat Delta'!$B137,'P123LC - Compustat Current'!$B$8:$B$395,0)))</f>
        <v>0.25</v>
      </c>
      <c r="BX137" s="1">
        <f>ABS('P123LC - Compustat Legacy'!CB134-INDEX('P123LC - Compustat Current'!BX$8:BX$395,MATCH('P123LC - Compustat Delta'!$B137,'P123LC - Compustat Current'!$B$8:$B$395,0)))</f>
        <v>0</v>
      </c>
      <c r="BY137" s="1">
        <f>ABS('P123LC - Compustat Legacy'!CC134-INDEX('P123LC - Compustat Current'!BY$8:BY$395,MATCH('P123LC - Compustat Delta'!$B137,'P123LC - Compustat Current'!$B$8:$B$395,0)))</f>
        <v>0</v>
      </c>
      <c r="BZ137" s="1">
        <f>ABS('P123LC - Compustat Legacy'!CD134-INDEX('P123LC - Compustat Current'!BZ$8:BZ$395,MATCH('P123LC - Compustat Delta'!$B137,'P123LC - Compustat Current'!$B$8:$B$395,0)))</f>
        <v>0</v>
      </c>
      <c r="CA137" s="1">
        <f>ABS('P123LC - Compustat Legacy'!CE134-INDEX('P123LC - Compustat Current'!CA$8:CA$395,MATCH('P123LC - Compustat Delta'!$B137,'P123LC - Compustat Current'!$B$8:$B$395,0)))</f>
        <v>0</v>
      </c>
      <c r="CB137" s="1">
        <f>ABS('P123LC - Compustat Legacy'!CF134-INDEX('P123LC - Compustat Current'!CB$8:CB$395,MATCH('P123LC - Compustat Delta'!$B137,'P123LC - Compustat Current'!$B$8:$B$395,0)))</f>
        <v>0</v>
      </c>
      <c r="CC137" s="1">
        <f>ABS('P123LC - Compustat Legacy'!CG134-INDEX('P123LC - Compustat Current'!CC$8:CC$395,MATCH('P123LC - Compustat Delta'!$B137,'P123LC - Compustat Current'!$B$8:$B$395,0)))</f>
        <v>0</v>
      </c>
      <c r="CD137" s="1">
        <f>ABS('P123LC - Compustat Legacy'!CH134-INDEX('P123LC - Compustat Current'!CD$8:CD$395,MATCH('P123LC - Compustat Delta'!$B137,'P123LC - Compustat Current'!$B$8:$B$395,0)))</f>
        <v>0</v>
      </c>
      <c r="CE137" s="1">
        <f>ABS('P123LC - Compustat Legacy'!CI134-INDEX('P123LC - Compustat Current'!CE$8:CE$395,MATCH('P123LC - Compustat Delta'!$B137,'P123LC - Compustat Current'!$B$8:$B$395,0)))</f>
        <v>0</v>
      </c>
      <c r="CF137" s="1">
        <f>ABS('P123LC - Compustat Legacy'!CJ134-INDEX('P123LC - Compustat Current'!CF$8:CF$395,MATCH('P123LC - Compustat Delta'!$B137,'P123LC - Compustat Current'!$B$8:$B$395,0)))</f>
        <v>0</v>
      </c>
      <c r="CG137" s="1">
        <f>ABS('P123LC - Compustat Legacy'!CK134-INDEX('P123LC - Compustat Current'!CG$8:CG$395,MATCH('P123LC - Compustat Delta'!$B137,'P123LC - Compustat Current'!$B$8:$B$395,0)))</f>
        <v>0</v>
      </c>
      <c r="CH137" s="1">
        <f>ABS('P123LC - Compustat Legacy'!CL134-INDEX('P123LC - Compustat Current'!CH$8:CH$395,MATCH('P123LC - Compustat Delta'!$B137,'P123LC - Compustat Current'!$B$8:$B$395,0)))</f>
        <v>0</v>
      </c>
      <c r="CI137" s="1">
        <f>ABS('P123LC - Compustat Legacy'!CM134-INDEX('P123LC - Compustat Current'!CI$8:CI$395,MATCH('P123LC - Compustat Delta'!$B137,'P123LC - Compustat Current'!$B$8:$B$395,0)))</f>
        <v>0</v>
      </c>
      <c r="CJ137" s="1">
        <f>ABS('P123LC - Compustat Legacy'!CN134-INDEX('P123LC - Compustat Current'!CJ$8:CJ$395,MATCH('P123LC - Compustat Delta'!$B137,'P123LC - Compustat Current'!$B$8:$B$395,0)))</f>
        <v>0.78000000000000114</v>
      </c>
      <c r="CK137" s="1">
        <f>ABS('P123LC - Compustat Legacy'!CO134-INDEX('P123LC - Compustat Current'!CK$8:CK$395,MATCH('P123LC - Compustat Delta'!$B137,'P123LC - Compustat Current'!$B$8:$B$395,0)))</f>
        <v>0.51000000000000512</v>
      </c>
      <c r="CL137" s="1">
        <f>ABS('P123LC - Compustat Legacy'!CP134-INDEX('P123LC - Compustat Current'!CL$8:CL$395,MATCH('P123LC - Compustat Delta'!$B137,'P123LC - Compustat Current'!$B$8:$B$395,0)))</f>
        <v>0</v>
      </c>
      <c r="CM137" s="1">
        <f>ABS('P123LC - Compustat Legacy'!CQ134-INDEX('P123LC - Compustat Current'!CM$8:CM$395,MATCH('P123LC - Compustat Delta'!$B137,'P123LC - Compustat Current'!$B$8:$B$395,0)))</f>
        <v>0</v>
      </c>
      <c r="CN137" s="1">
        <f>ABS('P123LC - Compustat Legacy'!CR134-INDEX('P123LC - Compustat Current'!CN$8:CN$395,MATCH('P123LC - Compustat Delta'!$B137,'P123LC - Compustat Current'!$B$8:$B$395,0)))</f>
        <v>0.51999999999999602</v>
      </c>
      <c r="CO137" s="1">
        <f>ABS('P123LC - Compustat Legacy'!CS134-INDEX('P123LC - Compustat Current'!CO$8:CO$395,MATCH('P123LC - Compustat Delta'!$B137,'P123LC - Compustat Current'!$B$8:$B$395,0)))</f>
        <v>0</v>
      </c>
      <c r="CP137" s="1">
        <f>ABS('P123LC - Compustat Legacy'!CT134-INDEX('P123LC - Compustat Current'!CP$8:CP$395,MATCH('P123LC - Compustat Delta'!$B137,'P123LC - Compustat Current'!$B$8:$B$395,0)))</f>
        <v>0.25999999999999091</v>
      </c>
      <c r="CQ137" s="1">
        <f>ABS('P123LC - Compustat Legacy'!CU134-INDEX('P123LC - Compustat Current'!CQ$8:CQ$395,MATCH('P123LC - Compustat Delta'!$B137,'P123LC - Compustat Current'!$B$8:$B$395,0)))</f>
        <v>0.25</v>
      </c>
      <c r="CR137" s="1">
        <f>ABS('P123LC - Compustat Legacy'!CV134-INDEX('P123LC - Compustat Current'!CR$8:CR$395,MATCH('P123LC - Compustat Delta'!$B137,'P123LC - Compustat Current'!$B$8:$B$395,0)))</f>
        <v>0</v>
      </c>
      <c r="CS137" s="1">
        <f>ABS('P123LC - Compustat Legacy'!CW134-INDEX('P123LC - Compustat Current'!CS$8:CS$395,MATCH('P123LC - Compustat Delta'!$B137,'P123LC - Compustat Current'!$B$8:$B$395,0)))</f>
        <v>0.25999999999999801</v>
      </c>
      <c r="CT137" s="1">
        <f>ABS('P123LC - Compustat Legacy'!CX134-INDEX('P123LC - Compustat Current'!CT$8:CT$395,MATCH('P123LC - Compustat Delta'!$B137,'P123LC - Compustat Current'!$B$8:$B$395,0)))</f>
        <v>0.78000000000000114</v>
      </c>
      <c r="CU137" s="1">
        <f>ABS('P123LC - Compustat Legacy'!CY134-INDEX('P123LC - Compustat Current'!CU$8:CU$395,MATCH('P123LC - Compustat Delta'!$B137,'P123LC - Compustat Current'!$B$8:$B$395,0)))</f>
        <v>0.26000000000000512</v>
      </c>
      <c r="CV137" s="1">
        <f>ABS('P123LC - Compustat Legacy'!CZ134-INDEX('P123LC - Compustat Current'!CV$8:CV$395,MATCH('P123LC - Compustat Delta'!$B137,'P123LC - Compustat Current'!$B$8:$B$395,0)))</f>
        <v>0.50999999999999801</v>
      </c>
      <c r="CW137" s="1">
        <f>ABS('P123LC - Compustat Legacy'!DA134-INDEX('P123LC - Compustat Current'!CW$8:CW$395,MATCH('P123LC - Compustat Delta'!$B137,'P123LC - Compustat Current'!$B$8:$B$395,0)))</f>
        <v>0</v>
      </c>
      <c r="CX137" s="1">
        <f>ABS('P123LC - Compustat Legacy'!DB134-INDEX('P123LC - Compustat Current'!CX$8:CX$395,MATCH('P123LC - Compustat Delta'!$B137,'P123LC - Compustat Current'!$B$8:$B$395,0)))</f>
        <v>0</v>
      </c>
      <c r="CY137" s="1">
        <f>ABS('P123LC - Compustat Legacy'!DC134-INDEX('P123LC - Compustat Current'!CY$8:CY$395,MATCH('P123LC - Compustat Delta'!$B137,'P123LC - Compustat Current'!$B$8:$B$395,0)))</f>
        <v>0</v>
      </c>
    </row>
    <row r="138" spans="2:103" x14ac:dyDescent="0.25">
      <c r="B138" t="s">
        <v>222</v>
      </c>
      <c r="D138" s="1" t="s">
        <v>96</v>
      </c>
      <c r="E138" s="1">
        <f>ABS('P123LC - Compustat Legacy'!I135-INDEX('P123LC - Compustat Current'!E$8:E$395,MATCH('P123LC - Compustat Delta'!$B138,'P123LC - Compustat Current'!$B$8:$B$395,0)))</f>
        <v>0.25999999999999091</v>
      </c>
      <c r="F138" s="1">
        <f>ABS('P123LC - Compustat Legacy'!J135-INDEX('P123LC - Compustat Current'!F$8:F$395,MATCH('P123LC - Compustat Delta'!$B138,'P123LC - Compustat Current'!$B$8:$B$395,0)))</f>
        <v>0.51000000000000512</v>
      </c>
      <c r="G138" s="1">
        <f>ABS('P123LC - Compustat Legacy'!K135-INDEX('P123LC - Compustat Current'!G$8:G$395,MATCH('P123LC - Compustat Delta'!$B138,'P123LC - Compustat Current'!$B$8:$B$395,0)))</f>
        <v>0.51999999999999602</v>
      </c>
      <c r="H138" s="1">
        <f>ABS('P123LC - Compustat Legacy'!L135-INDEX('P123LC - Compustat Current'!H$8:H$395,MATCH('P123LC - Compustat Delta'!$B138,'P123LC - Compustat Current'!$B$8:$B$395,0)))</f>
        <v>0.51000000000000512</v>
      </c>
      <c r="I138" s="1">
        <f>ABS('P123LC - Compustat Legacy'!M135-INDEX('P123LC - Compustat Current'!I$8:I$395,MATCH('P123LC - Compustat Delta'!$B138,'P123LC - Compustat Current'!$B$8:$B$395,0)))</f>
        <v>0</v>
      </c>
      <c r="J138" s="1">
        <f>ABS('P123LC - Compustat Legacy'!N135-INDEX('P123LC - Compustat Current'!J$8:J$395,MATCH('P123LC - Compustat Delta'!$B138,'P123LC - Compustat Current'!$B$8:$B$395,0)))</f>
        <v>0.26000000000000512</v>
      </c>
      <c r="K138" s="1">
        <f>ABS('P123LC - Compustat Legacy'!O135-INDEX('P123LC - Compustat Current'!K$8:K$395,MATCH('P123LC - Compustat Delta'!$B138,'P123LC - Compustat Current'!$B$8:$B$395,0)))</f>
        <v>0</v>
      </c>
      <c r="L138" s="1">
        <f>ABS('P123LC - Compustat Legacy'!P135-INDEX('P123LC - Compustat Current'!L$8:L$395,MATCH('P123LC - Compustat Delta'!$B138,'P123LC - Compustat Current'!$B$8:$B$395,0)))</f>
        <v>0</v>
      </c>
      <c r="M138" s="1">
        <f>ABS('P123LC - Compustat Legacy'!Q135-INDEX('P123LC - Compustat Current'!M$8:M$395,MATCH('P123LC - Compustat Delta'!$B138,'P123LC - Compustat Current'!$B$8:$B$395,0)))</f>
        <v>0.25</v>
      </c>
      <c r="N138" s="1">
        <f>ABS('P123LC - Compustat Legacy'!R135-INDEX('P123LC - Compustat Current'!N$8:N$395,MATCH('P123LC - Compustat Delta'!$B138,'P123LC - Compustat Current'!$B$8:$B$395,0)))</f>
        <v>0</v>
      </c>
      <c r="O138" s="1">
        <f>ABS('P123LC - Compustat Legacy'!S135-INDEX('P123LC - Compustat Current'!O$8:O$395,MATCH('P123LC - Compustat Delta'!$B138,'P123LC - Compustat Current'!$B$8:$B$395,0)))</f>
        <v>0</v>
      </c>
      <c r="P138" s="1">
        <f>ABS('P123LC - Compustat Legacy'!T135-INDEX('P123LC - Compustat Current'!P$8:P$395,MATCH('P123LC - Compustat Delta'!$B138,'P123LC - Compustat Current'!$B$8:$B$395,0)))</f>
        <v>0</v>
      </c>
      <c r="Q138" s="1">
        <f>ABS('P123LC - Compustat Legacy'!U135-INDEX('P123LC - Compustat Current'!Q$8:Q$395,MATCH('P123LC - Compustat Delta'!$B138,'P123LC - Compustat Current'!$B$8:$B$395,0)))</f>
        <v>0</v>
      </c>
      <c r="R138" s="1">
        <f>ABS('P123LC - Compustat Legacy'!V135-INDEX('P123LC - Compustat Current'!R$8:R$395,MATCH('P123LC - Compustat Delta'!$B138,'P123LC - Compustat Current'!$B$8:$B$395,0)))</f>
        <v>0</v>
      </c>
      <c r="S138" s="1">
        <f>ABS('P123LC - Compustat Legacy'!W135-INDEX('P123LC - Compustat Current'!S$8:S$395,MATCH('P123LC - Compustat Delta'!$B138,'P123LC - Compustat Current'!$B$8:$B$395,0)))</f>
        <v>0</v>
      </c>
      <c r="T138" s="1">
        <f>ABS('P123LC - Compustat Legacy'!X135-INDEX('P123LC - Compustat Current'!T$8:T$395,MATCH('P123LC - Compustat Delta'!$B138,'P123LC - Compustat Current'!$B$8:$B$395,0)))</f>
        <v>0</v>
      </c>
      <c r="U138" s="1">
        <f>ABS('P123LC - Compustat Legacy'!Y135-INDEX('P123LC - Compustat Current'!U$8:U$395,MATCH('P123LC - Compustat Delta'!$B138,'P123LC - Compustat Current'!$B$8:$B$395,0)))</f>
        <v>0</v>
      </c>
      <c r="V138" s="1">
        <f>ABS('P123LC - Compustat Legacy'!Z135-INDEX('P123LC - Compustat Current'!V$8:V$395,MATCH('P123LC - Compustat Delta'!$B138,'P123LC - Compustat Current'!$B$8:$B$395,0)))</f>
        <v>0</v>
      </c>
      <c r="W138" s="1">
        <f>ABS('P123LC - Compustat Legacy'!AA135-INDEX('P123LC - Compustat Current'!W$8:W$395,MATCH('P123LC - Compustat Delta'!$B138,'P123LC - Compustat Current'!$B$8:$B$395,0)))</f>
        <v>0</v>
      </c>
      <c r="X138" s="1">
        <f>ABS('P123LC - Compustat Legacy'!AB135-INDEX('P123LC - Compustat Current'!X$8:X$395,MATCH('P123LC - Compustat Delta'!$B138,'P123LC - Compustat Current'!$B$8:$B$395,0)))</f>
        <v>0</v>
      </c>
      <c r="Y138" s="1">
        <f>ABS('P123LC - Compustat Legacy'!AC135-INDEX('P123LC - Compustat Current'!Y$8:Y$395,MATCH('P123LC - Compustat Delta'!$B138,'P123LC - Compustat Current'!$B$8:$B$395,0)))</f>
        <v>0</v>
      </c>
      <c r="Z138" s="1">
        <f>ABS('P123LC - Compustat Legacy'!AD135-INDEX('P123LC - Compustat Current'!Z$8:Z$395,MATCH('P123LC - Compustat Delta'!$B138,'P123LC - Compustat Current'!$B$8:$B$395,0)))</f>
        <v>0</v>
      </c>
      <c r="AA138" s="1">
        <f>ABS('P123LC - Compustat Legacy'!AE135-INDEX('P123LC - Compustat Current'!AA$8:AA$395,MATCH('P123LC - Compustat Delta'!$B138,'P123LC - Compustat Current'!$B$8:$B$395,0)))</f>
        <v>0</v>
      </c>
      <c r="AB138" s="1">
        <f>ABS('P123LC - Compustat Legacy'!AF135-INDEX('P123LC - Compustat Current'!AB$8:AB$395,MATCH('P123LC - Compustat Delta'!$B138,'P123LC - Compustat Current'!$B$8:$B$395,0)))</f>
        <v>0</v>
      </c>
      <c r="AC138" s="1">
        <f>ABS('P123LC - Compustat Legacy'!AG135-INDEX('P123LC - Compustat Current'!AC$8:AC$395,MATCH('P123LC - Compustat Delta'!$B138,'P123LC - Compustat Current'!$B$8:$B$395,0)))</f>
        <v>0</v>
      </c>
      <c r="AD138" s="1">
        <f>ABS('P123LC - Compustat Legacy'!AH135-INDEX('P123LC - Compustat Current'!AD$8:AD$395,MATCH('P123LC - Compustat Delta'!$B138,'P123LC - Compustat Current'!$B$8:$B$395,0)))</f>
        <v>0</v>
      </c>
      <c r="AE138" s="1">
        <f>ABS('P123LC - Compustat Legacy'!AI135-INDEX('P123LC - Compustat Current'!AE$8:AE$395,MATCH('P123LC - Compustat Delta'!$B138,'P123LC - Compustat Current'!$B$8:$B$395,0)))</f>
        <v>0</v>
      </c>
      <c r="AF138" s="1">
        <f>ABS('P123LC - Compustat Legacy'!AJ135-INDEX('P123LC - Compustat Current'!AF$8:AF$395,MATCH('P123LC - Compustat Delta'!$B138,'P123LC - Compustat Current'!$B$8:$B$395,0)))</f>
        <v>0</v>
      </c>
      <c r="AG138" s="1">
        <f>ABS('P123LC - Compustat Legacy'!AK135-INDEX('P123LC - Compustat Current'!AG$8:AG$395,MATCH('P123LC - Compustat Delta'!$B138,'P123LC - Compustat Current'!$B$8:$B$395,0)))</f>
        <v>0</v>
      </c>
      <c r="AH138" s="1">
        <f>ABS('P123LC - Compustat Legacy'!AL135-INDEX('P123LC - Compustat Current'!AH$8:AH$395,MATCH('P123LC - Compustat Delta'!$B138,'P123LC - Compustat Current'!$B$8:$B$395,0)))</f>
        <v>0</v>
      </c>
      <c r="AI138" s="1">
        <f>ABS('P123LC - Compustat Legacy'!AM135-INDEX('P123LC - Compustat Current'!AI$8:AI$395,MATCH('P123LC - Compustat Delta'!$B138,'P123LC - Compustat Current'!$B$8:$B$395,0)))</f>
        <v>0</v>
      </c>
      <c r="AJ138" s="1">
        <f>ABS('P123LC - Compustat Legacy'!AN135-INDEX('P123LC - Compustat Current'!AJ$8:AJ$395,MATCH('P123LC - Compustat Delta'!$B138,'P123LC - Compustat Current'!$B$8:$B$395,0)))</f>
        <v>0</v>
      </c>
      <c r="AK138" s="1">
        <f>ABS('P123LC - Compustat Legacy'!AO135-INDEX('P123LC - Compustat Current'!AK$8:AK$395,MATCH('P123LC - Compustat Delta'!$B138,'P123LC - Compustat Current'!$B$8:$B$395,0)))</f>
        <v>0</v>
      </c>
      <c r="AL138" s="1">
        <f>ABS('P123LC - Compustat Legacy'!AP135-INDEX('P123LC - Compustat Current'!AL$8:AL$395,MATCH('P123LC - Compustat Delta'!$B138,'P123LC - Compustat Current'!$B$8:$B$395,0)))</f>
        <v>0</v>
      </c>
      <c r="AM138" s="1">
        <f>ABS('P123LC - Compustat Legacy'!AQ135-INDEX('P123LC - Compustat Current'!AM$8:AM$395,MATCH('P123LC - Compustat Delta'!$B138,'P123LC - Compustat Current'!$B$8:$B$395,0)))</f>
        <v>0</v>
      </c>
      <c r="AN138" s="1">
        <f>ABS('P123LC - Compustat Legacy'!AR135-INDEX('P123LC - Compustat Current'!AN$8:AN$395,MATCH('P123LC - Compustat Delta'!$B138,'P123LC - Compustat Current'!$B$8:$B$395,0)))</f>
        <v>0.25999999999999801</v>
      </c>
      <c r="AO138" s="1">
        <f>ABS('P123LC - Compustat Legacy'!AS135-INDEX('P123LC - Compustat Current'!AO$8:AO$395,MATCH('P123LC - Compustat Delta'!$B138,'P123LC - Compustat Current'!$B$8:$B$395,0)))</f>
        <v>0</v>
      </c>
      <c r="AP138" s="1">
        <f>ABS('P123LC - Compustat Legacy'!AT135-INDEX('P123LC - Compustat Current'!AP$8:AP$395,MATCH('P123LC - Compustat Delta'!$B138,'P123LC - Compustat Current'!$B$8:$B$395,0)))</f>
        <v>0</v>
      </c>
      <c r="AQ138" s="1">
        <f>ABS('P123LC - Compustat Legacy'!AU135-INDEX('P123LC - Compustat Current'!AQ$8:AQ$395,MATCH('P123LC - Compustat Delta'!$B138,'P123LC - Compustat Current'!$B$8:$B$395,0)))</f>
        <v>0</v>
      </c>
      <c r="AR138" s="1">
        <f>ABS('P123LC - Compustat Legacy'!AV135-INDEX('P123LC - Compustat Current'!AR$8:AR$395,MATCH('P123LC - Compustat Delta'!$B138,'P123LC - Compustat Current'!$B$8:$B$395,0)))</f>
        <v>0</v>
      </c>
      <c r="AS138" s="1">
        <f>ABS('P123LC - Compustat Legacy'!AW135-INDEX('P123LC - Compustat Current'!AS$8:AS$395,MATCH('P123LC - Compustat Delta'!$B138,'P123LC - Compustat Current'!$B$8:$B$395,0)))</f>
        <v>0.25999999999999801</v>
      </c>
      <c r="AT138" s="1">
        <f>ABS('P123LC - Compustat Legacy'!AX135-INDEX('P123LC - Compustat Current'!AT$8:AT$395,MATCH('P123LC - Compustat Delta'!$B138,'P123LC - Compustat Current'!$B$8:$B$395,0)))</f>
        <v>0</v>
      </c>
      <c r="AU138" s="1">
        <f>ABS('P123LC - Compustat Legacy'!AY135-INDEX('P123LC - Compustat Current'!AU$8:AU$395,MATCH('P123LC - Compustat Delta'!$B138,'P123LC - Compustat Current'!$B$8:$B$395,0)))</f>
        <v>0</v>
      </c>
      <c r="AV138" s="1">
        <f>ABS('P123LC - Compustat Legacy'!AZ135-INDEX('P123LC - Compustat Current'!AV$8:AV$395,MATCH('P123LC - Compustat Delta'!$B138,'P123LC - Compustat Current'!$B$8:$B$395,0)))</f>
        <v>0</v>
      </c>
      <c r="AW138" s="1">
        <f>ABS('P123LC - Compustat Legacy'!BA135-INDEX('P123LC - Compustat Current'!AW$8:AW$395,MATCH('P123LC - Compustat Delta'!$B138,'P123LC - Compustat Current'!$B$8:$B$395,0)))</f>
        <v>0</v>
      </c>
      <c r="AX138" s="1">
        <f>ABS('P123LC - Compustat Legacy'!BB135-INDEX('P123LC - Compustat Current'!AX$8:AX$395,MATCH('P123LC - Compustat Delta'!$B138,'P123LC - Compustat Current'!$B$8:$B$395,0)))</f>
        <v>0</v>
      </c>
      <c r="AY138" s="1">
        <f>ABS('P123LC - Compustat Legacy'!BC135-INDEX('P123LC - Compustat Current'!AY$8:AY$395,MATCH('P123LC - Compustat Delta'!$B138,'P123LC - Compustat Current'!$B$8:$B$395,0)))</f>
        <v>0</v>
      </c>
      <c r="AZ138" s="1">
        <f>ABS('P123LC - Compustat Legacy'!BD135-INDEX('P123LC - Compustat Current'!AZ$8:AZ$395,MATCH('P123LC - Compustat Delta'!$B138,'P123LC - Compustat Current'!$B$8:$B$395,0)))</f>
        <v>0</v>
      </c>
      <c r="BA138" s="1">
        <f>ABS('P123LC - Compustat Legacy'!BE135-INDEX('P123LC - Compustat Current'!BA$8:BA$395,MATCH('P123LC - Compustat Delta'!$B138,'P123LC - Compustat Current'!$B$8:$B$395,0)))</f>
        <v>3.1000000000000014</v>
      </c>
      <c r="BB138" s="1">
        <f>ABS('P123LC - Compustat Legacy'!BF135-INDEX('P123LC - Compustat Current'!BB$8:BB$395,MATCH('P123LC - Compustat Delta'!$B138,'P123LC - Compustat Current'!$B$8:$B$395,0)))</f>
        <v>0</v>
      </c>
      <c r="BC138" s="1">
        <f>ABS('P123LC - Compustat Legacy'!BG135-INDEX('P123LC - Compustat Current'!BC$8:BC$395,MATCH('P123LC - Compustat Delta'!$B138,'P123LC - Compustat Current'!$B$8:$B$395,0)))</f>
        <v>0</v>
      </c>
      <c r="BD138" s="1">
        <f>ABS('P123LC - Compustat Legacy'!BH135-INDEX('P123LC - Compustat Current'!BD$8:BD$395,MATCH('P123LC - Compustat Delta'!$B138,'P123LC - Compustat Current'!$B$8:$B$395,0)))</f>
        <v>0</v>
      </c>
      <c r="BE138" s="1">
        <f>ABS('P123LC - Compustat Legacy'!BI135-INDEX('P123LC - Compustat Current'!BE$8:BE$395,MATCH('P123LC - Compustat Delta'!$B138,'P123LC - Compustat Current'!$B$8:$B$395,0)))</f>
        <v>0</v>
      </c>
      <c r="BF138" s="1">
        <f>ABS('P123LC - Compustat Legacy'!BJ135-INDEX('P123LC - Compustat Current'!BF$8:BF$395,MATCH('P123LC - Compustat Delta'!$B138,'P123LC - Compustat Current'!$B$8:$B$395,0)))</f>
        <v>0</v>
      </c>
      <c r="BG138" s="1">
        <f>ABS('P123LC - Compustat Legacy'!BK135-INDEX('P123LC - Compustat Current'!BG$8:BG$395,MATCH('P123LC - Compustat Delta'!$B138,'P123LC - Compustat Current'!$B$8:$B$395,0)))</f>
        <v>0</v>
      </c>
      <c r="BH138" s="1">
        <f>ABS('P123LC - Compustat Legacy'!BL135-INDEX('P123LC - Compustat Current'!BH$8:BH$395,MATCH('P123LC - Compustat Delta'!$B138,'P123LC - Compustat Current'!$B$8:$B$395,0)))</f>
        <v>0</v>
      </c>
      <c r="BI138" s="1">
        <f>ABS('P123LC - Compustat Legacy'!BM135-INDEX('P123LC - Compustat Current'!BI$8:BI$395,MATCH('P123LC - Compustat Delta'!$B138,'P123LC - Compustat Current'!$B$8:$B$395,0)))</f>
        <v>0</v>
      </c>
      <c r="BJ138" s="1">
        <f>ABS('P123LC - Compustat Legacy'!BN135-INDEX('P123LC - Compustat Current'!BJ$8:BJ$395,MATCH('P123LC - Compustat Delta'!$B138,'P123LC - Compustat Current'!$B$8:$B$395,0)))</f>
        <v>0</v>
      </c>
      <c r="BK138" s="1">
        <f>ABS('P123LC - Compustat Legacy'!BO135-INDEX('P123LC - Compustat Current'!BK$8:BK$395,MATCH('P123LC - Compustat Delta'!$B138,'P123LC - Compustat Current'!$B$8:$B$395,0)))</f>
        <v>0</v>
      </c>
      <c r="BL138" s="1">
        <f>ABS('P123LC - Compustat Legacy'!BP135-INDEX('P123LC - Compustat Current'!BL$8:BL$395,MATCH('P123LC - Compustat Delta'!$B138,'P123LC - Compustat Current'!$B$8:$B$395,0)))</f>
        <v>0</v>
      </c>
      <c r="BM138" s="1">
        <f>ABS('P123LC - Compustat Legacy'!BQ135-INDEX('P123LC - Compustat Current'!BM$8:BM$395,MATCH('P123LC - Compustat Delta'!$B138,'P123LC - Compustat Current'!$B$8:$B$395,0)))</f>
        <v>0</v>
      </c>
      <c r="BN138" s="1">
        <f>ABS('P123LC - Compustat Legacy'!BR135-INDEX('P123LC - Compustat Current'!BN$8:BN$395,MATCH('P123LC - Compustat Delta'!$B138,'P123LC - Compustat Current'!$B$8:$B$395,0)))</f>
        <v>0</v>
      </c>
      <c r="BO138" s="1">
        <f>ABS('P123LC - Compustat Legacy'!BS135-INDEX('P123LC - Compustat Current'!BO$8:BO$395,MATCH('P123LC - Compustat Delta'!$B138,'P123LC - Compustat Current'!$B$8:$B$395,0)))</f>
        <v>0</v>
      </c>
      <c r="BP138" s="1">
        <f>ABS('P123LC - Compustat Legacy'!BT135-INDEX('P123LC - Compustat Current'!BP$8:BP$395,MATCH('P123LC - Compustat Delta'!$B138,'P123LC - Compustat Current'!$B$8:$B$395,0)))</f>
        <v>4.120000000000001</v>
      </c>
      <c r="BQ138" s="1">
        <f>ABS('P123LC - Compustat Legacy'!BU135-INDEX('P123LC - Compustat Current'!BQ$8:BQ$395,MATCH('P123LC - Compustat Delta'!$B138,'P123LC - Compustat Current'!$B$8:$B$395,0)))</f>
        <v>0</v>
      </c>
      <c r="BR138" s="1">
        <f>ABS('P123LC - Compustat Legacy'!BV135-INDEX('P123LC - Compustat Current'!BR$8:BR$395,MATCH('P123LC - Compustat Delta'!$B138,'P123LC - Compustat Current'!$B$8:$B$395,0)))</f>
        <v>0</v>
      </c>
      <c r="BS138" s="1">
        <f>ABS('P123LC - Compustat Legacy'!BW135-INDEX('P123LC - Compustat Current'!BS$8:BS$395,MATCH('P123LC - Compustat Delta'!$B138,'P123LC - Compustat Current'!$B$8:$B$395,0)))</f>
        <v>0</v>
      </c>
      <c r="BT138" s="1">
        <f>ABS('P123LC - Compustat Legacy'!BX135-INDEX('P123LC - Compustat Current'!BT$8:BT$395,MATCH('P123LC - Compustat Delta'!$B138,'P123LC - Compustat Current'!$B$8:$B$395,0)))</f>
        <v>0</v>
      </c>
      <c r="BU138" s="1">
        <f>ABS('P123LC - Compustat Legacy'!BY135-INDEX('P123LC - Compustat Current'!BU$8:BU$395,MATCH('P123LC - Compustat Delta'!$B138,'P123LC - Compustat Current'!$B$8:$B$395,0)))</f>
        <v>0</v>
      </c>
      <c r="BV138" s="1">
        <f>ABS('P123LC - Compustat Legacy'!BZ135-INDEX('P123LC - Compustat Current'!BV$8:BV$395,MATCH('P123LC - Compustat Delta'!$B138,'P123LC - Compustat Current'!$B$8:$B$395,0)))</f>
        <v>0</v>
      </c>
      <c r="BW138" s="1">
        <f>ABS('P123LC - Compustat Legacy'!CA135-INDEX('P123LC - Compustat Current'!BW$8:BW$395,MATCH('P123LC - Compustat Delta'!$B138,'P123LC - Compustat Current'!$B$8:$B$395,0)))</f>
        <v>0</v>
      </c>
      <c r="BX138" s="1">
        <f>ABS('P123LC - Compustat Legacy'!CB135-INDEX('P123LC - Compustat Current'!BX$8:BX$395,MATCH('P123LC - Compustat Delta'!$B138,'P123LC - Compustat Current'!$B$8:$B$395,0)))</f>
        <v>0</v>
      </c>
      <c r="BY138" s="1">
        <f>ABS('P123LC - Compustat Legacy'!CC135-INDEX('P123LC - Compustat Current'!BY$8:BY$395,MATCH('P123LC - Compustat Delta'!$B138,'P123LC - Compustat Current'!$B$8:$B$395,0)))</f>
        <v>0</v>
      </c>
      <c r="BZ138" s="1">
        <f>ABS('P123LC - Compustat Legacy'!CD135-INDEX('P123LC - Compustat Current'!BZ$8:BZ$395,MATCH('P123LC - Compustat Delta'!$B138,'P123LC - Compustat Current'!$B$8:$B$395,0)))</f>
        <v>0</v>
      </c>
      <c r="CA138" s="1">
        <f>ABS('P123LC - Compustat Legacy'!CE135-INDEX('P123LC - Compustat Current'!CA$8:CA$395,MATCH('P123LC - Compustat Delta'!$B138,'P123LC - Compustat Current'!$B$8:$B$395,0)))</f>
        <v>0</v>
      </c>
      <c r="CB138" s="1">
        <f>ABS('P123LC - Compustat Legacy'!CF135-INDEX('P123LC - Compustat Current'!CB$8:CB$395,MATCH('P123LC - Compustat Delta'!$B138,'P123LC - Compustat Current'!$B$8:$B$395,0)))</f>
        <v>0</v>
      </c>
      <c r="CC138" s="1">
        <f>ABS('P123LC - Compustat Legacy'!CG135-INDEX('P123LC - Compustat Current'!CC$8:CC$395,MATCH('P123LC - Compustat Delta'!$B138,'P123LC - Compustat Current'!$B$8:$B$395,0)))</f>
        <v>0</v>
      </c>
      <c r="CD138" s="1">
        <f>ABS('P123LC - Compustat Legacy'!CH135-INDEX('P123LC - Compustat Current'!CD$8:CD$395,MATCH('P123LC - Compustat Delta'!$B138,'P123LC - Compustat Current'!$B$8:$B$395,0)))</f>
        <v>0</v>
      </c>
      <c r="CE138" s="1">
        <f>ABS('P123LC - Compustat Legacy'!CI135-INDEX('P123LC - Compustat Current'!CE$8:CE$395,MATCH('P123LC - Compustat Delta'!$B138,'P123LC - Compustat Current'!$B$8:$B$395,0)))</f>
        <v>0</v>
      </c>
      <c r="CF138" s="1">
        <f>ABS('P123LC - Compustat Legacy'!CJ135-INDEX('P123LC - Compustat Current'!CF$8:CF$395,MATCH('P123LC - Compustat Delta'!$B138,'P123LC - Compustat Current'!$B$8:$B$395,0)))</f>
        <v>0</v>
      </c>
      <c r="CG138" s="1">
        <f>ABS('P123LC - Compustat Legacy'!CK135-INDEX('P123LC - Compustat Current'!CG$8:CG$395,MATCH('P123LC - Compustat Delta'!$B138,'P123LC - Compustat Current'!$B$8:$B$395,0)))</f>
        <v>0</v>
      </c>
      <c r="CH138" s="1">
        <f>ABS('P123LC - Compustat Legacy'!CL135-INDEX('P123LC - Compustat Current'!CH$8:CH$395,MATCH('P123LC - Compustat Delta'!$B138,'P123LC - Compustat Current'!$B$8:$B$395,0)))</f>
        <v>0</v>
      </c>
      <c r="CI138" s="1">
        <f>ABS('P123LC - Compustat Legacy'!CM135-INDEX('P123LC - Compustat Current'!CI$8:CI$395,MATCH('P123LC - Compustat Delta'!$B138,'P123LC - Compustat Current'!$B$8:$B$395,0)))</f>
        <v>0</v>
      </c>
      <c r="CJ138" s="1">
        <f>ABS('P123LC - Compustat Legacy'!CN135-INDEX('P123LC - Compustat Current'!CJ$8:CJ$395,MATCH('P123LC - Compustat Delta'!$B138,'P123LC - Compustat Current'!$B$8:$B$395,0)))</f>
        <v>0.52000000000000135</v>
      </c>
      <c r="CK138" s="1">
        <f>ABS('P123LC - Compustat Legacy'!CO135-INDEX('P123LC - Compustat Current'!CK$8:CK$395,MATCH('P123LC - Compustat Delta'!$B138,'P123LC - Compustat Current'!$B$8:$B$395,0)))</f>
        <v>0</v>
      </c>
      <c r="CL138" s="1">
        <f>ABS('P123LC - Compustat Legacy'!CP135-INDEX('P123LC - Compustat Current'!CL$8:CL$395,MATCH('P123LC - Compustat Delta'!$B138,'P123LC - Compustat Current'!$B$8:$B$395,0)))</f>
        <v>0</v>
      </c>
      <c r="CM138" s="1">
        <f>ABS('P123LC - Compustat Legacy'!CQ135-INDEX('P123LC - Compustat Current'!CM$8:CM$395,MATCH('P123LC - Compustat Delta'!$B138,'P123LC - Compustat Current'!$B$8:$B$395,0)))</f>
        <v>0</v>
      </c>
      <c r="CN138" s="1">
        <f>ABS('P123LC - Compustat Legacy'!CR135-INDEX('P123LC - Compustat Current'!CN$8:CN$395,MATCH('P123LC - Compustat Delta'!$B138,'P123LC - Compustat Current'!$B$8:$B$395,0)))</f>
        <v>0.50999999999999801</v>
      </c>
      <c r="CO138" s="1">
        <f>ABS('P123LC - Compustat Legacy'!CS135-INDEX('P123LC - Compustat Current'!CO$8:CO$395,MATCH('P123LC - Compustat Delta'!$B138,'P123LC - Compustat Current'!$B$8:$B$395,0)))</f>
        <v>0.26000000000000156</v>
      </c>
      <c r="CP138" s="1">
        <f>ABS('P123LC - Compustat Legacy'!CT135-INDEX('P123LC - Compustat Current'!CP$8:CP$395,MATCH('P123LC - Compustat Delta'!$B138,'P123LC - Compustat Current'!$B$8:$B$395,0)))</f>
        <v>0.26000000000000156</v>
      </c>
      <c r="CQ138" s="1">
        <f>ABS('P123LC - Compustat Legacy'!CU135-INDEX('P123LC - Compustat Current'!CQ$8:CQ$395,MATCH('P123LC - Compustat Delta'!$B138,'P123LC - Compustat Current'!$B$8:$B$395,0)))</f>
        <v>0.26000000000000156</v>
      </c>
      <c r="CR138" s="1">
        <f>ABS('P123LC - Compustat Legacy'!CV135-INDEX('P123LC - Compustat Current'!CR$8:CR$395,MATCH('P123LC - Compustat Delta'!$B138,'P123LC - Compustat Current'!$B$8:$B$395,0)))</f>
        <v>0</v>
      </c>
      <c r="CS138" s="1">
        <f>ABS('P123LC - Compustat Legacy'!CW135-INDEX('P123LC - Compustat Current'!CS$8:CS$395,MATCH('P123LC - Compustat Delta'!$B138,'P123LC - Compustat Current'!$B$8:$B$395,0)))</f>
        <v>0.25999999999999979</v>
      </c>
      <c r="CT138" s="1">
        <f>ABS('P123LC - Compustat Legacy'!CX135-INDEX('P123LC - Compustat Current'!CT$8:CT$395,MATCH('P123LC - Compustat Delta'!$B138,'P123LC - Compustat Current'!$B$8:$B$395,0)))</f>
        <v>0.25</v>
      </c>
      <c r="CU138" s="1">
        <f>ABS('P123LC - Compustat Legacy'!CY135-INDEX('P123LC - Compustat Current'!CU$8:CU$395,MATCH('P123LC - Compustat Delta'!$B138,'P123LC - Compustat Current'!$B$8:$B$395,0)))</f>
        <v>0.51999999999999957</v>
      </c>
      <c r="CV138" s="1">
        <f>ABS('P123LC - Compustat Legacy'!CZ135-INDEX('P123LC - Compustat Current'!CV$8:CV$395,MATCH('P123LC - Compustat Delta'!$B138,'P123LC - Compustat Current'!$B$8:$B$395,0)))</f>
        <v>0.51000000000000156</v>
      </c>
      <c r="CW138" s="1">
        <f>ABS('P123LC - Compustat Legacy'!DA135-INDEX('P123LC - Compustat Current'!CW$8:CW$395,MATCH('P123LC - Compustat Delta'!$B138,'P123LC - Compustat Current'!$B$8:$B$395,0)))</f>
        <v>0</v>
      </c>
      <c r="CX138" s="1">
        <f>ABS('P123LC - Compustat Legacy'!DB135-INDEX('P123LC - Compustat Current'!CX$8:CX$395,MATCH('P123LC - Compustat Delta'!$B138,'P123LC - Compustat Current'!$B$8:$B$395,0)))</f>
        <v>0</v>
      </c>
      <c r="CY138" s="1">
        <f>ABS('P123LC - Compustat Legacy'!DC135-INDEX('P123LC - Compustat Current'!CY$8:CY$395,MATCH('P123LC - Compustat Delta'!$B138,'P123LC - Compustat Current'!$B$8:$B$395,0)))</f>
        <v>0</v>
      </c>
    </row>
    <row r="139" spans="2:103" x14ac:dyDescent="0.25">
      <c r="B139" t="s">
        <v>225</v>
      </c>
      <c r="D139" s="1" t="s">
        <v>96</v>
      </c>
      <c r="E139" s="1">
        <f>ABS('P123LC - Compustat Legacy'!I136-INDEX('P123LC - Compustat Current'!E$8:E$395,MATCH('P123LC - Compustat Delta'!$B139,'P123LC - Compustat Current'!$B$8:$B$395,0)))</f>
        <v>0.26000000000000512</v>
      </c>
      <c r="F139" s="1">
        <f>ABS('P123LC - Compustat Legacy'!J136-INDEX('P123LC - Compustat Current'!F$8:F$395,MATCH('P123LC - Compustat Delta'!$B139,'P123LC - Compustat Current'!$B$8:$B$395,0)))</f>
        <v>0</v>
      </c>
      <c r="G139" s="1">
        <f>ABS('P123LC - Compustat Legacy'!K136-INDEX('P123LC - Compustat Current'!G$8:G$395,MATCH('P123LC - Compustat Delta'!$B139,'P123LC - Compustat Current'!$B$8:$B$395,0)))</f>
        <v>0</v>
      </c>
      <c r="H139" s="1">
        <f>ABS('P123LC - Compustat Legacy'!L136-INDEX('P123LC - Compustat Current'!H$8:H$395,MATCH('P123LC - Compustat Delta'!$B139,'P123LC - Compustat Current'!$B$8:$B$395,0)))</f>
        <v>0</v>
      </c>
      <c r="I139" s="1">
        <f>ABS('P123LC - Compustat Legacy'!M136-INDEX('P123LC - Compustat Current'!I$8:I$395,MATCH('P123LC - Compustat Delta'!$B139,'P123LC - Compustat Current'!$B$8:$B$395,0)))</f>
        <v>0</v>
      </c>
      <c r="J139" s="1">
        <f>ABS('P123LC - Compustat Legacy'!N136-INDEX('P123LC - Compustat Current'!J$8:J$395,MATCH('P123LC - Compustat Delta'!$B139,'P123LC - Compustat Current'!$B$8:$B$395,0)))</f>
        <v>0.25</v>
      </c>
      <c r="K139" s="1">
        <f>ABS('P123LC - Compustat Legacy'!O136-INDEX('P123LC - Compustat Current'!K$8:K$395,MATCH('P123LC - Compustat Delta'!$B139,'P123LC - Compustat Current'!$B$8:$B$395,0)))</f>
        <v>0</v>
      </c>
      <c r="L139" s="1">
        <f>ABS('P123LC - Compustat Legacy'!P136-INDEX('P123LC - Compustat Current'!L$8:L$395,MATCH('P123LC - Compustat Delta'!$B139,'P123LC - Compustat Current'!$B$8:$B$395,0)))</f>
        <v>0</v>
      </c>
      <c r="M139" s="1">
        <f>ABS('P123LC - Compustat Legacy'!Q136-INDEX('P123LC - Compustat Current'!M$8:M$395,MATCH('P123LC - Compustat Delta'!$B139,'P123LC - Compustat Current'!$B$8:$B$395,0)))</f>
        <v>0.25999999999999801</v>
      </c>
      <c r="N139" s="1">
        <f>ABS('P123LC - Compustat Legacy'!R136-INDEX('P123LC - Compustat Current'!N$8:N$395,MATCH('P123LC - Compustat Delta'!$B139,'P123LC - Compustat Current'!$B$8:$B$395,0)))</f>
        <v>0</v>
      </c>
      <c r="O139" s="1">
        <f>ABS('P123LC - Compustat Legacy'!S136-INDEX('P123LC - Compustat Current'!O$8:O$395,MATCH('P123LC - Compustat Delta'!$B139,'P123LC - Compustat Current'!$B$8:$B$395,0)))</f>
        <v>0</v>
      </c>
      <c r="P139" s="1">
        <f>ABS('P123LC - Compustat Legacy'!T136-INDEX('P123LC - Compustat Current'!P$8:P$395,MATCH('P123LC - Compustat Delta'!$B139,'P123LC - Compustat Current'!$B$8:$B$395,0)))</f>
        <v>0</v>
      </c>
      <c r="Q139" s="1">
        <f>ABS('P123LC - Compustat Legacy'!U136-INDEX('P123LC - Compustat Current'!Q$8:Q$395,MATCH('P123LC - Compustat Delta'!$B139,'P123LC - Compustat Current'!$B$8:$B$395,0)))</f>
        <v>0</v>
      </c>
      <c r="R139" s="1">
        <f>ABS('P123LC - Compustat Legacy'!V136-INDEX('P123LC - Compustat Current'!R$8:R$395,MATCH('P123LC - Compustat Delta'!$B139,'P123LC - Compustat Current'!$B$8:$B$395,0)))</f>
        <v>0</v>
      </c>
      <c r="S139" s="1">
        <f>ABS('P123LC - Compustat Legacy'!W136-INDEX('P123LC - Compustat Current'!S$8:S$395,MATCH('P123LC - Compustat Delta'!$B139,'P123LC - Compustat Current'!$B$8:$B$395,0)))</f>
        <v>0</v>
      </c>
      <c r="T139" s="1">
        <f>ABS('P123LC - Compustat Legacy'!X136-INDEX('P123LC - Compustat Current'!T$8:T$395,MATCH('P123LC - Compustat Delta'!$B139,'P123LC - Compustat Current'!$B$8:$B$395,0)))</f>
        <v>0</v>
      </c>
      <c r="U139" s="1">
        <f>ABS('P123LC - Compustat Legacy'!Y136-INDEX('P123LC - Compustat Current'!U$8:U$395,MATCH('P123LC - Compustat Delta'!$B139,'P123LC - Compustat Current'!$B$8:$B$395,0)))</f>
        <v>0</v>
      </c>
      <c r="V139" s="1">
        <f>ABS('P123LC - Compustat Legacy'!Z136-INDEX('P123LC - Compustat Current'!V$8:V$395,MATCH('P123LC - Compustat Delta'!$B139,'P123LC - Compustat Current'!$B$8:$B$395,0)))</f>
        <v>0</v>
      </c>
      <c r="W139" s="1">
        <f>ABS('P123LC - Compustat Legacy'!AA136-INDEX('P123LC - Compustat Current'!W$8:W$395,MATCH('P123LC - Compustat Delta'!$B139,'P123LC - Compustat Current'!$B$8:$B$395,0)))</f>
        <v>0</v>
      </c>
      <c r="X139" s="1">
        <f>ABS('P123LC - Compustat Legacy'!AB136-INDEX('P123LC - Compustat Current'!X$8:X$395,MATCH('P123LC - Compustat Delta'!$B139,'P123LC - Compustat Current'!$B$8:$B$395,0)))</f>
        <v>0</v>
      </c>
      <c r="Y139" s="1">
        <f>ABS('P123LC - Compustat Legacy'!AC136-INDEX('P123LC - Compustat Current'!Y$8:Y$395,MATCH('P123LC - Compustat Delta'!$B139,'P123LC - Compustat Current'!$B$8:$B$395,0)))</f>
        <v>0</v>
      </c>
      <c r="Z139" s="1">
        <f>ABS('P123LC - Compustat Legacy'!AD136-INDEX('P123LC - Compustat Current'!Z$8:Z$395,MATCH('P123LC - Compustat Delta'!$B139,'P123LC - Compustat Current'!$B$8:$B$395,0)))</f>
        <v>0</v>
      </c>
      <c r="AA139" s="1">
        <f>ABS('P123LC - Compustat Legacy'!AE136-INDEX('P123LC - Compustat Current'!AA$8:AA$395,MATCH('P123LC - Compustat Delta'!$B139,'P123LC - Compustat Current'!$B$8:$B$395,0)))</f>
        <v>0</v>
      </c>
      <c r="AB139" s="1">
        <f>ABS('P123LC - Compustat Legacy'!AF136-INDEX('P123LC - Compustat Current'!AB$8:AB$395,MATCH('P123LC - Compustat Delta'!$B139,'P123LC - Compustat Current'!$B$8:$B$395,0)))</f>
        <v>0</v>
      </c>
      <c r="AC139" s="1">
        <f>ABS('P123LC - Compustat Legacy'!AG136-INDEX('P123LC - Compustat Current'!AC$8:AC$395,MATCH('P123LC - Compustat Delta'!$B139,'P123LC - Compustat Current'!$B$8:$B$395,0)))</f>
        <v>0</v>
      </c>
      <c r="AD139" s="1">
        <f>ABS('P123LC - Compustat Legacy'!AH136-INDEX('P123LC - Compustat Current'!AD$8:AD$395,MATCH('P123LC - Compustat Delta'!$B139,'P123LC - Compustat Current'!$B$8:$B$395,0)))</f>
        <v>0</v>
      </c>
      <c r="AE139" s="1">
        <f>ABS('P123LC - Compustat Legacy'!AI136-INDEX('P123LC - Compustat Current'!AE$8:AE$395,MATCH('P123LC - Compustat Delta'!$B139,'P123LC - Compustat Current'!$B$8:$B$395,0)))</f>
        <v>0</v>
      </c>
      <c r="AF139" s="1">
        <f>ABS('P123LC - Compustat Legacy'!AJ136-INDEX('P123LC - Compustat Current'!AF$8:AF$395,MATCH('P123LC - Compustat Delta'!$B139,'P123LC - Compustat Current'!$B$8:$B$395,0)))</f>
        <v>0</v>
      </c>
      <c r="AG139" s="1">
        <f>ABS('P123LC - Compustat Legacy'!AK136-INDEX('P123LC - Compustat Current'!AG$8:AG$395,MATCH('P123LC - Compustat Delta'!$B139,'P123LC - Compustat Current'!$B$8:$B$395,0)))</f>
        <v>0</v>
      </c>
      <c r="AH139" s="1">
        <f>ABS('P123LC - Compustat Legacy'!AL136-INDEX('P123LC - Compustat Current'!AH$8:AH$395,MATCH('P123LC - Compustat Delta'!$B139,'P123LC - Compustat Current'!$B$8:$B$395,0)))</f>
        <v>0</v>
      </c>
      <c r="AI139" s="1">
        <f>ABS('P123LC - Compustat Legacy'!AM136-INDEX('P123LC - Compustat Current'!AI$8:AI$395,MATCH('P123LC - Compustat Delta'!$B139,'P123LC - Compustat Current'!$B$8:$B$395,0)))</f>
        <v>0</v>
      </c>
      <c r="AJ139" s="1">
        <f>ABS('P123LC - Compustat Legacy'!AN136-INDEX('P123LC - Compustat Current'!AJ$8:AJ$395,MATCH('P123LC - Compustat Delta'!$B139,'P123LC - Compustat Current'!$B$8:$B$395,0)))</f>
        <v>0</v>
      </c>
      <c r="AK139" s="1">
        <f>ABS('P123LC - Compustat Legacy'!AO136-INDEX('P123LC - Compustat Current'!AK$8:AK$395,MATCH('P123LC - Compustat Delta'!$B139,'P123LC - Compustat Current'!$B$8:$B$395,0)))</f>
        <v>0</v>
      </c>
      <c r="AL139" s="1">
        <f>ABS('P123LC - Compustat Legacy'!AP136-INDEX('P123LC - Compustat Current'!AL$8:AL$395,MATCH('P123LC - Compustat Delta'!$B139,'P123LC - Compustat Current'!$B$8:$B$395,0)))</f>
        <v>0</v>
      </c>
      <c r="AM139" s="1">
        <f>ABS('P123LC - Compustat Legacy'!AQ136-INDEX('P123LC - Compustat Current'!AM$8:AM$395,MATCH('P123LC - Compustat Delta'!$B139,'P123LC - Compustat Current'!$B$8:$B$395,0)))</f>
        <v>0</v>
      </c>
      <c r="AN139" s="1">
        <f>ABS('P123LC - Compustat Legacy'!AR136-INDEX('P123LC - Compustat Current'!AN$8:AN$395,MATCH('P123LC - Compustat Delta'!$B139,'P123LC - Compustat Current'!$B$8:$B$395,0)))</f>
        <v>0.25</v>
      </c>
      <c r="AO139" s="1">
        <f>ABS('P123LC - Compustat Legacy'!AS136-INDEX('P123LC - Compustat Current'!AO$8:AO$395,MATCH('P123LC - Compustat Delta'!$B139,'P123LC - Compustat Current'!$B$8:$B$395,0)))</f>
        <v>0</v>
      </c>
      <c r="AP139" s="1">
        <f>ABS('P123LC - Compustat Legacy'!AT136-INDEX('P123LC - Compustat Current'!AP$8:AP$395,MATCH('P123LC - Compustat Delta'!$B139,'P123LC - Compustat Current'!$B$8:$B$395,0)))</f>
        <v>0</v>
      </c>
      <c r="AQ139" s="1">
        <f>ABS('P123LC - Compustat Legacy'!AU136-INDEX('P123LC - Compustat Current'!AQ$8:AQ$395,MATCH('P123LC - Compustat Delta'!$B139,'P123LC - Compustat Current'!$B$8:$B$395,0)))</f>
        <v>0</v>
      </c>
      <c r="AR139" s="1">
        <f>ABS('P123LC - Compustat Legacy'!AV136-INDEX('P123LC - Compustat Current'!AR$8:AR$395,MATCH('P123LC - Compustat Delta'!$B139,'P123LC - Compustat Current'!$B$8:$B$395,0)))</f>
        <v>0</v>
      </c>
      <c r="AS139" s="1">
        <f>ABS('P123LC - Compustat Legacy'!AW136-INDEX('P123LC - Compustat Current'!AS$8:AS$395,MATCH('P123LC - Compustat Delta'!$B139,'P123LC - Compustat Current'!$B$8:$B$395,0)))</f>
        <v>0</v>
      </c>
      <c r="AT139" s="1">
        <f>ABS('P123LC - Compustat Legacy'!AX136-INDEX('P123LC - Compustat Current'!AT$8:AT$395,MATCH('P123LC - Compustat Delta'!$B139,'P123LC - Compustat Current'!$B$8:$B$395,0)))</f>
        <v>0</v>
      </c>
      <c r="AU139" s="1">
        <f>ABS('P123LC - Compustat Legacy'!AY136-INDEX('P123LC - Compustat Current'!AU$8:AU$395,MATCH('P123LC - Compustat Delta'!$B139,'P123LC - Compustat Current'!$B$8:$B$395,0)))</f>
        <v>0.25</v>
      </c>
      <c r="AV139" s="1">
        <f>ABS('P123LC - Compustat Legacy'!AZ136-INDEX('P123LC - Compustat Current'!AV$8:AV$395,MATCH('P123LC - Compustat Delta'!$B139,'P123LC - Compustat Current'!$B$8:$B$395,0)))</f>
        <v>0</v>
      </c>
      <c r="AW139" s="1">
        <f>ABS('P123LC - Compustat Legacy'!BA136-INDEX('P123LC - Compustat Current'!AW$8:AW$395,MATCH('P123LC - Compustat Delta'!$B139,'P123LC - Compustat Current'!$B$8:$B$395,0)))</f>
        <v>0</v>
      </c>
      <c r="AX139" s="1">
        <f>ABS('P123LC - Compustat Legacy'!BB136-INDEX('P123LC - Compustat Current'!AX$8:AX$395,MATCH('P123LC - Compustat Delta'!$B139,'P123LC - Compustat Current'!$B$8:$B$395,0)))</f>
        <v>0</v>
      </c>
      <c r="AY139" s="1">
        <f>ABS('P123LC - Compustat Legacy'!BC136-INDEX('P123LC - Compustat Current'!AY$8:AY$395,MATCH('P123LC - Compustat Delta'!$B139,'P123LC - Compustat Current'!$B$8:$B$395,0)))</f>
        <v>0</v>
      </c>
      <c r="AZ139" s="1">
        <f>ABS('P123LC - Compustat Legacy'!BD136-INDEX('P123LC - Compustat Current'!AZ$8:AZ$395,MATCH('P123LC - Compustat Delta'!$B139,'P123LC - Compustat Current'!$B$8:$B$395,0)))</f>
        <v>0</v>
      </c>
      <c r="BA139" s="1">
        <f>ABS('P123LC - Compustat Legacy'!BE136-INDEX('P123LC - Compustat Current'!BA$8:BA$395,MATCH('P123LC - Compustat Delta'!$B139,'P123LC - Compustat Current'!$B$8:$B$395,0)))</f>
        <v>0</v>
      </c>
      <c r="BB139" s="1">
        <f>ABS('P123LC - Compustat Legacy'!BF136-INDEX('P123LC - Compustat Current'!BB$8:BB$395,MATCH('P123LC - Compustat Delta'!$B139,'P123LC - Compustat Current'!$B$8:$B$395,0)))</f>
        <v>0</v>
      </c>
      <c r="BC139" s="1">
        <f>ABS('P123LC - Compustat Legacy'!BG136-INDEX('P123LC - Compustat Current'!BC$8:BC$395,MATCH('P123LC - Compustat Delta'!$B139,'P123LC - Compustat Current'!$B$8:$B$395,0)))</f>
        <v>0</v>
      </c>
      <c r="BD139" s="1">
        <f>ABS('P123LC - Compustat Legacy'!BH136-INDEX('P123LC - Compustat Current'!BD$8:BD$395,MATCH('P123LC - Compustat Delta'!$B139,'P123LC - Compustat Current'!$B$8:$B$395,0)))</f>
        <v>0</v>
      </c>
      <c r="BE139" s="1">
        <f>ABS('P123LC - Compustat Legacy'!BI136-INDEX('P123LC - Compustat Current'!BE$8:BE$395,MATCH('P123LC - Compustat Delta'!$B139,'P123LC - Compustat Current'!$B$8:$B$395,0)))</f>
        <v>0</v>
      </c>
      <c r="BF139" s="1">
        <f>ABS('P123LC - Compustat Legacy'!BJ136-INDEX('P123LC - Compustat Current'!BF$8:BF$395,MATCH('P123LC - Compustat Delta'!$B139,'P123LC - Compustat Current'!$B$8:$B$395,0)))</f>
        <v>0</v>
      </c>
      <c r="BG139" s="1">
        <f>ABS('P123LC - Compustat Legacy'!BK136-INDEX('P123LC - Compustat Current'!BG$8:BG$395,MATCH('P123LC - Compustat Delta'!$B139,'P123LC - Compustat Current'!$B$8:$B$395,0)))</f>
        <v>0</v>
      </c>
      <c r="BH139" s="1">
        <f>ABS('P123LC - Compustat Legacy'!BL136-INDEX('P123LC - Compustat Current'!BH$8:BH$395,MATCH('P123LC - Compustat Delta'!$B139,'P123LC - Compustat Current'!$B$8:$B$395,0)))</f>
        <v>0</v>
      </c>
      <c r="BI139" s="1">
        <f>ABS('P123LC - Compustat Legacy'!BM136-INDEX('P123LC - Compustat Current'!BI$8:BI$395,MATCH('P123LC - Compustat Delta'!$B139,'P123LC - Compustat Current'!$B$8:$B$395,0)))</f>
        <v>0</v>
      </c>
      <c r="BJ139" s="1">
        <f>ABS('P123LC - Compustat Legacy'!BN136-INDEX('P123LC - Compustat Current'!BJ$8:BJ$395,MATCH('P123LC - Compustat Delta'!$B139,'P123LC - Compustat Current'!$B$8:$B$395,0)))</f>
        <v>0</v>
      </c>
      <c r="BK139" s="1">
        <f>ABS('P123LC - Compustat Legacy'!BO136-INDEX('P123LC - Compustat Current'!BK$8:BK$395,MATCH('P123LC - Compustat Delta'!$B139,'P123LC - Compustat Current'!$B$8:$B$395,0)))</f>
        <v>0</v>
      </c>
      <c r="BL139" s="1">
        <f>ABS('P123LC - Compustat Legacy'!BP136-INDEX('P123LC - Compustat Current'!BL$8:BL$395,MATCH('P123LC - Compustat Delta'!$B139,'P123LC - Compustat Current'!$B$8:$B$395,0)))</f>
        <v>0</v>
      </c>
      <c r="BM139" s="1">
        <f>ABS('P123LC - Compustat Legacy'!BQ136-INDEX('P123LC - Compustat Current'!BM$8:BM$395,MATCH('P123LC - Compustat Delta'!$B139,'P123LC - Compustat Current'!$B$8:$B$395,0)))</f>
        <v>0</v>
      </c>
      <c r="BN139" s="1">
        <f>ABS('P123LC - Compustat Legacy'!BR136-INDEX('P123LC - Compustat Current'!BN$8:BN$395,MATCH('P123LC - Compustat Delta'!$B139,'P123LC - Compustat Current'!$B$8:$B$395,0)))</f>
        <v>0</v>
      </c>
      <c r="BO139" s="1">
        <f>ABS('P123LC - Compustat Legacy'!BS136-INDEX('P123LC - Compustat Current'!BO$8:BO$395,MATCH('P123LC - Compustat Delta'!$B139,'P123LC - Compustat Current'!$B$8:$B$395,0)))</f>
        <v>0</v>
      </c>
      <c r="BP139" s="1">
        <f>ABS('P123LC - Compustat Legacy'!BT136-INDEX('P123LC - Compustat Current'!BP$8:BP$395,MATCH('P123LC - Compustat Delta'!$B139,'P123LC - Compustat Current'!$B$8:$B$395,0)))</f>
        <v>0</v>
      </c>
      <c r="BQ139" s="1">
        <f>ABS('P123LC - Compustat Legacy'!BU136-INDEX('P123LC - Compustat Current'!BQ$8:BQ$395,MATCH('P123LC - Compustat Delta'!$B139,'P123LC - Compustat Current'!$B$8:$B$395,0)))</f>
        <v>0</v>
      </c>
      <c r="BR139" s="1">
        <f>ABS('P123LC - Compustat Legacy'!BV136-INDEX('P123LC - Compustat Current'!BR$8:BR$395,MATCH('P123LC - Compustat Delta'!$B139,'P123LC - Compustat Current'!$B$8:$B$395,0)))</f>
        <v>0</v>
      </c>
      <c r="BS139" s="1">
        <f>ABS('P123LC - Compustat Legacy'!BW136-INDEX('P123LC - Compustat Current'!BS$8:BS$395,MATCH('P123LC - Compustat Delta'!$B139,'P123LC - Compustat Current'!$B$8:$B$395,0)))</f>
        <v>0.26000000000000512</v>
      </c>
      <c r="BT139" s="1">
        <f>ABS('P123LC - Compustat Legacy'!BX136-INDEX('P123LC - Compustat Current'!BT$8:BT$395,MATCH('P123LC - Compustat Delta'!$B139,'P123LC - Compustat Current'!$B$8:$B$395,0)))</f>
        <v>0.26000000000000512</v>
      </c>
      <c r="BU139" s="1">
        <f>ABS('P123LC - Compustat Legacy'!BY136-INDEX('P123LC - Compustat Current'!BU$8:BU$395,MATCH('P123LC - Compustat Delta'!$B139,'P123LC - Compustat Current'!$B$8:$B$395,0)))</f>
        <v>0</v>
      </c>
      <c r="BV139" s="1">
        <f>ABS('P123LC - Compustat Legacy'!BZ136-INDEX('P123LC - Compustat Current'!BV$8:BV$395,MATCH('P123LC - Compustat Delta'!$B139,'P123LC - Compustat Current'!$B$8:$B$395,0)))</f>
        <v>0</v>
      </c>
      <c r="BW139" s="1">
        <f>ABS('P123LC - Compustat Legacy'!CA136-INDEX('P123LC - Compustat Current'!BW$8:BW$395,MATCH('P123LC - Compustat Delta'!$B139,'P123LC - Compustat Current'!$B$8:$B$395,0)))</f>
        <v>0</v>
      </c>
      <c r="BX139" s="1">
        <f>ABS('P123LC - Compustat Legacy'!CB136-INDEX('P123LC - Compustat Current'!BX$8:BX$395,MATCH('P123LC - Compustat Delta'!$B139,'P123LC - Compustat Current'!$B$8:$B$395,0)))</f>
        <v>0</v>
      </c>
      <c r="BY139" s="1">
        <f>ABS('P123LC - Compustat Legacy'!CC136-INDEX('P123LC - Compustat Current'!BY$8:BY$395,MATCH('P123LC - Compustat Delta'!$B139,'P123LC - Compustat Current'!$B$8:$B$395,0)))</f>
        <v>0</v>
      </c>
      <c r="BZ139" s="1">
        <f>ABS('P123LC - Compustat Legacy'!CD136-INDEX('P123LC - Compustat Current'!BZ$8:BZ$395,MATCH('P123LC - Compustat Delta'!$B139,'P123LC - Compustat Current'!$B$8:$B$395,0)))</f>
        <v>0</v>
      </c>
      <c r="CA139" s="1">
        <f>ABS('P123LC - Compustat Legacy'!CE136-INDEX('P123LC - Compustat Current'!CA$8:CA$395,MATCH('P123LC - Compustat Delta'!$B139,'P123LC - Compustat Current'!$B$8:$B$395,0)))</f>
        <v>0</v>
      </c>
      <c r="CB139" s="1">
        <f>ABS('P123LC - Compustat Legacy'!CF136-INDEX('P123LC - Compustat Current'!CB$8:CB$395,MATCH('P123LC - Compustat Delta'!$B139,'P123LC - Compustat Current'!$B$8:$B$395,0)))</f>
        <v>0</v>
      </c>
      <c r="CC139" s="1">
        <f>ABS('P123LC - Compustat Legacy'!CG136-INDEX('P123LC - Compustat Current'!CC$8:CC$395,MATCH('P123LC - Compustat Delta'!$B139,'P123LC - Compustat Current'!$B$8:$B$395,0)))</f>
        <v>0</v>
      </c>
      <c r="CD139" s="1">
        <f>ABS('P123LC - Compustat Legacy'!CH136-INDEX('P123LC - Compustat Current'!CD$8:CD$395,MATCH('P123LC - Compustat Delta'!$B139,'P123LC - Compustat Current'!$B$8:$B$395,0)))</f>
        <v>0</v>
      </c>
      <c r="CE139" s="1">
        <f>ABS('P123LC - Compustat Legacy'!CI136-INDEX('P123LC - Compustat Current'!CE$8:CE$395,MATCH('P123LC - Compustat Delta'!$B139,'P123LC - Compustat Current'!$B$8:$B$395,0)))</f>
        <v>0</v>
      </c>
      <c r="CF139" s="1">
        <f>ABS('P123LC - Compustat Legacy'!CJ136-INDEX('P123LC - Compustat Current'!CF$8:CF$395,MATCH('P123LC - Compustat Delta'!$B139,'P123LC - Compustat Current'!$B$8:$B$395,0)))</f>
        <v>0.26000000000000512</v>
      </c>
      <c r="CG139" s="1">
        <f>ABS('P123LC - Compustat Legacy'!CK136-INDEX('P123LC - Compustat Current'!CG$8:CG$395,MATCH('P123LC - Compustat Delta'!$B139,'P123LC - Compustat Current'!$B$8:$B$395,0)))</f>
        <v>0</v>
      </c>
      <c r="CH139" s="1">
        <f>ABS('P123LC - Compustat Legacy'!CL136-INDEX('P123LC - Compustat Current'!CH$8:CH$395,MATCH('P123LC - Compustat Delta'!$B139,'P123LC - Compustat Current'!$B$8:$B$395,0)))</f>
        <v>0</v>
      </c>
      <c r="CI139" s="1">
        <f>ABS('P123LC - Compustat Legacy'!CM136-INDEX('P123LC - Compustat Current'!CI$8:CI$395,MATCH('P123LC - Compustat Delta'!$B139,'P123LC - Compustat Current'!$B$8:$B$395,0)))</f>
        <v>0</v>
      </c>
      <c r="CJ139" s="1">
        <f>ABS('P123LC - Compustat Legacy'!CN136-INDEX('P123LC - Compustat Current'!CJ$8:CJ$395,MATCH('P123LC - Compustat Delta'!$B139,'P123LC - Compustat Current'!$B$8:$B$395,0)))</f>
        <v>0.50999999999999801</v>
      </c>
      <c r="CK139" s="1">
        <f>ABS('P123LC - Compustat Legacy'!CO136-INDEX('P123LC - Compustat Current'!CK$8:CK$395,MATCH('P123LC - Compustat Delta'!$B139,'P123LC - Compustat Current'!$B$8:$B$395,0)))</f>
        <v>0.52000000000001023</v>
      </c>
      <c r="CL139" s="1">
        <f>ABS('P123LC - Compustat Legacy'!CP136-INDEX('P123LC - Compustat Current'!CL$8:CL$395,MATCH('P123LC - Compustat Delta'!$B139,'P123LC - Compustat Current'!$B$8:$B$395,0)))</f>
        <v>0</v>
      </c>
      <c r="CM139" s="1">
        <f>ABS('P123LC - Compustat Legacy'!CQ136-INDEX('P123LC - Compustat Current'!CM$8:CM$395,MATCH('P123LC - Compustat Delta'!$B139,'P123LC - Compustat Current'!$B$8:$B$395,0)))</f>
        <v>0</v>
      </c>
      <c r="CN139" s="1">
        <f>ABS('P123LC - Compustat Legacy'!CR136-INDEX('P123LC - Compustat Current'!CN$8:CN$395,MATCH('P123LC - Compustat Delta'!$B139,'P123LC - Compustat Current'!$B$8:$B$395,0)))</f>
        <v>0.51999999999999602</v>
      </c>
      <c r="CO139" s="1">
        <f>ABS('P123LC - Compustat Legacy'!CS136-INDEX('P123LC - Compustat Current'!CO$8:CO$395,MATCH('P123LC - Compustat Delta'!$B139,'P123LC - Compustat Current'!$B$8:$B$395,0)))</f>
        <v>0.25999999999999801</v>
      </c>
      <c r="CP139" s="1">
        <f>ABS('P123LC - Compustat Legacy'!CT136-INDEX('P123LC - Compustat Current'!CP$8:CP$395,MATCH('P123LC - Compustat Delta'!$B139,'P123LC - Compustat Current'!$B$8:$B$395,0)))</f>
        <v>0.25999999999999801</v>
      </c>
      <c r="CQ139" s="1">
        <f>ABS('P123LC - Compustat Legacy'!CU136-INDEX('P123LC - Compustat Current'!CQ$8:CQ$395,MATCH('P123LC - Compustat Delta'!$B139,'P123LC - Compustat Current'!$B$8:$B$395,0)))</f>
        <v>0.26000000000000512</v>
      </c>
      <c r="CR139" s="1">
        <f>ABS('P123LC - Compustat Legacy'!CV136-INDEX('P123LC - Compustat Current'!CR$8:CR$395,MATCH('P123LC - Compustat Delta'!$B139,'P123LC - Compustat Current'!$B$8:$B$395,0)))</f>
        <v>0</v>
      </c>
      <c r="CS139" s="1">
        <f>ABS('P123LC - Compustat Legacy'!CW136-INDEX('P123LC - Compustat Current'!CS$8:CS$395,MATCH('P123LC - Compustat Delta'!$B139,'P123LC - Compustat Current'!$B$8:$B$395,0)))</f>
        <v>0.25</v>
      </c>
      <c r="CT139" s="1">
        <f>ABS('P123LC - Compustat Legacy'!CX136-INDEX('P123LC - Compustat Current'!CT$8:CT$395,MATCH('P123LC - Compustat Delta'!$B139,'P123LC - Compustat Current'!$B$8:$B$395,0)))</f>
        <v>1.0300000000000011</v>
      </c>
      <c r="CU139" s="1">
        <f>ABS('P123LC - Compustat Legacy'!CY136-INDEX('P123LC - Compustat Current'!CU$8:CU$395,MATCH('P123LC - Compustat Delta'!$B139,'P123LC - Compustat Current'!$B$8:$B$395,0)))</f>
        <v>0.51999999999999602</v>
      </c>
      <c r="CV139" s="1">
        <f>ABS('P123LC - Compustat Legacy'!CZ136-INDEX('P123LC - Compustat Current'!CV$8:CV$395,MATCH('P123LC - Compustat Delta'!$B139,'P123LC - Compustat Current'!$B$8:$B$395,0)))</f>
        <v>0.51999999999999602</v>
      </c>
      <c r="CW139" s="1">
        <f>ABS('P123LC - Compustat Legacy'!DA136-INDEX('P123LC - Compustat Current'!CW$8:CW$395,MATCH('P123LC - Compustat Delta'!$B139,'P123LC - Compustat Current'!$B$8:$B$395,0)))</f>
        <v>0</v>
      </c>
      <c r="CX139" s="1">
        <f>ABS('P123LC - Compustat Legacy'!DB136-INDEX('P123LC - Compustat Current'!CX$8:CX$395,MATCH('P123LC - Compustat Delta'!$B139,'P123LC - Compustat Current'!$B$8:$B$395,0)))</f>
        <v>0</v>
      </c>
      <c r="CY139" s="1">
        <f>ABS('P123LC - Compustat Legacy'!DC136-INDEX('P123LC - Compustat Current'!CY$8:CY$395,MATCH('P123LC - Compustat Delta'!$B139,'P123LC - Compustat Current'!$B$8:$B$395,0)))</f>
        <v>0</v>
      </c>
    </row>
    <row r="140" spans="2:103" x14ac:dyDescent="0.25">
      <c r="B140" t="s">
        <v>224</v>
      </c>
      <c r="D140" s="1" t="s">
        <v>484</v>
      </c>
      <c r="E140" s="1">
        <f>ABS('P123LC - Compustat Legacy'!I137-INDEX('P123LC - Compustat Current'!E$8:E$395,MATCH('P123LC - Compustat Delta'!$B140,'P123LC - Compustat Current'!$B$8:$B$395,0)))</f>
        <v>0.26000000000000512</v>
      </c>
      <c r="F140" s="1">
        <f>ABS('P123LC - Compustat Legacy'!J137-INDEX('P123LC - Compustat Current'!F$8:F$395,MATCH('P123LC - Compustat Delta'!$B140,'P123LC - Compustat Current'!$B$8:$B$395,0)))</f>
        <v>0.25</v>
      </c>
      <c r="G140" s="1">
        <f>ABS('P123LC - Compustat Legacy'!K137-INDEX('P123LC - Compustat Current'!G$8:G$395,MATCH('P123LC - Compustat Delta'!$B140,'P123LC - Compustat Current'!$B$8:$B$395,0)))</f>
        <v>0.25</v>
      </c>
      <c r="H140" s="1">
        <f>ABS('P123LC - Compustat Legacy'!L137-INDEX('P123LC - Compustat Current'!H$8:H$395,MATCH('P123LC - Compustat Delta'!$B140,'P123LC - Compustat Current'!$B$8:$B$395,0)))</f>
        <v>0</v>
      </c>
      <c r="I140" s="1">
        <f>ABS('P123LC - Compustat Legacy'!M137-INDEX('P123LC - Compustat Current'!I$8:I$395,MATCH('P123LC - Compustat Delta'!$B140,'P123LC - Compustat Current'!$B$8:$B$395,0)))</f>
        <v>0</v>
      </c>
      <c r="J140" s="1">
        <f>ABS('P123LC - Compustat Legacy'!N137-INDEX('P123LC - Compustat Current'!J$8:J$395,MATCH('P123LC - Compustat Delta'!$B140,'P123LC - Compustat Current'!$B$8:$B$395,0)))</f>
        <v>0.26000000000000512</v>
      </c>
      <c r="K140" s="1">
        <f>ABS('P123LC - Compustat Legacy'!O137-INDEX('P123LC - Compustat Current'!K$8:K$395,MATCH('P123LC - Compustat Delta'!$B140,'P123LC - Compustat Current'!$B$8:$B$395,0)))</f>
        <v>0</v>
      </c>
      <c r="L140" s="1">
        <f>ABS('P123LC - Compustat Legacy'!P137-INDEX('P123LC - Compustat Current'!L$8:L$395,MATCH('P123LC - Compustat Delta'!$B140,'P123LC - Compustat Current'!$B$8:$B$395,0)))</f>
        <v>0.52000000000001023</v>
      </c>
      <c r="M140" s="1">
        <f>ABS('P123LC - Compustat Legacy'!Q137-INDEX('P123LC - Compustat Current'!M$8:M$395,MATCH('P123LC - Compustat Delta'!$B140,'P123LC - Compustat Current'!$B$8:$B$395,0)))</f>
        <v>0</v>
      </c>
      <c r="N140" s="1">
        <f>ABS('P123LC - Compustat Legacy'!R137-INDEX('P123LC - Compustat Current'!N$8:N$395,MATCH('P123LC - Compustat Delta'!$B140,'P123LC - Compustat Current'!$B$8:$B$395,0)))</f>
        <v>0</v>
      </c>
      <c r="O140" s="1">
        <f>ABS('P123LC - Compustat Legacy'!S137-INDEX('P123LC - Compustat Current'!O$8:O$395,MATCH('P123LC - Compustat Delta'!$B140,'P123LC - Compustat Current'!$B$8:$B$395,0)))</f>
        <v>0</v>
      </c>
      <c r="P140" s="1">
        <f>ABS('P123LC - Compustat Legacy'!T137-INDEX('P123LC - Compustat Current'!P$8:P$395,MATCH('P123LC - Compustat Delta'!$B140,'P123LC - Compustat Current'!$B$8:$B$395,0)))</f>
        <v>0</v>
      </c>
      <c r="Q140" s="1">
        <f>ABS('P123LC - Compustat Legacy'!U137-INDEX('P123LC - Compustat Current'!Q$8:Q$395,MATCH('P123LC - Compustat Delta'!$B140,'P123LC - Compustat Current'!$B$8:$B$395,0)))</f>
        <v>0</v>
      </c>
      <c r="R140" s="1">
        <f>ABS('P123LC - Compustat Legacy'!V137-INDEX('P123LC - Compustat Current'!R$8:R$395,MATCH('P123LC - Compustat Delta'!$B140,'P123LC - Compustat Current'!$B$8:$B$395,0)))</f>
        <v>0</v>
      </c>
      <c r="S140" s="1">
        <f>ABS('P123LC - Compustat Legacy'!W137-INDEX('P123LC - Compustat Current'!S$8:S$395,MATCH('P123LC - Compustat Delta'!$B140,'P123LC - Compustat Current'!$B$8:$B$395,0)))</f>
        <v>0</v>
      </c>
      <c r="T140" s="1">
        <f>ABS('P123LC - Compustat Legacy'!X137-INDEX('P123LC - Compustat Current'!T$8:T$395,MATCH('P123LC - Compustat Delta'!$B140,'P123LC - Compustat Current'!$B$8:$B$395,0)))</f>
        <v>0</v>
      </c>
      <c r="U140" s="1">
        <f>ABS('P123LC - Compustat Legacy'!Y137-INDEX('P123LC - Compustat Current'!U$8:U$395,MATCH('P123LC - Compustat Delta'!$B140,'P123LC - Compustat Current'!$B$8:$B$395,0)))</f>
        <v>0</v>
      </c>
      <c r="V140" s="1">
        <f>ABS('P123LC - Compustat Legacy'!Z137-INDEX('P123LC - Compustat Current'!V$8:V$395,MATCH('P123LC - Compustat Delta'!$B140,'P123LC - Compustat Current'!$B$8:$B$395,0)))</f>
        <v>0</v>
      </c>
      <c r="W140" s="1">
        <f>ABS('P123LC - Compustat Legacy'!AA137-INDEX('P123LC - Compustat Current'!W$8:W$395,MATCH('P123LC - Compustat Delta'!$B140,'P123LC - Compustat Current'!$B$8:$B$395,0)))</f>
        <v>0</v>
      </c>
      <c r="X140" s="1">
        <f>ABS('P123LC - Compustat Legacy'!AB137-INDEX('P123LC - Compustat Current'!X$8:X$395,MATCH('P123LC - Compustat Delta'!$B140,'P123LC - Compustat Current'!$B$8:$B$395,0)))</f>
        <v>0</v>
      </c>
      <c r="Y140" s="1">
        <f>ABS('P123LC - Compustat Legacy'!AC137-INDEX('P123LC - Compustat Current'!Y$8:Y$395,MATCH('P123LC - Compustat Delta'!$B140,'P123LC - Compustat Current'!$B$8:$B$395,0)))</f>
        <v>0</v>
      </c>
      <c r="Z140" s="1">
        <f>ABS('P123LC - Compustat Legacy'!AD137-INDEX('P123LC - Compustat Current'!Z$8:Z$395,MATCH('P123LC - Compustat Delta'!$B140,'P123LC - Compustat Current'!$B$8:$B$395,0)))</f>
        <v>0</v>
      </c>
      <c r="AA140" s="1">
        <f>ABS('P123LC - Compustat Legacy'!AE137-INDEX('P123LC - Compustat Current'!AA$8:AA$395,MATCH('P123LC - Compustat Delta'!$B140,'P123LC - Compustat Current'!$B$8:$B$395,0)))</f>
        <v>0</v>
      </c>
      <c r="AB140" s="1">
        <f>ABS('P123LC - Compustat Legacy'!AF137-INDEX('P123LC - Compustat Current'!AB$8:AB$395,MATCH('P123LC - Compustat Delta'!$B140,'P123LC - Compustat Current'!$B$8:$B$395,0)))</f>
        <v>0</v>
      </c>
      <c r="AC140" s="1">
        <f>ABS('P123LC - Compustat Legacy'!AG137-INDEX('P123LC - Compustat Current'!AC$8:AC$395,MATCH('P123LC - Compustat Delta'!$B140,'P123LC - Compustat Current'!$B$8:$B$395,0)))</f>
        <v>0</v>
      </c>
      <c r="AD140" s="1">
        <f>ABS('P123LC - Compustat Legacy'!AH137-INDEX('P123LC - Compustat Current'!AD$8:AD$395,MATCH('P123LC - Compustat Delta'!$B140,'P123LC - Compustat Current'!$B$8:$B$395,0)))</f>
        <v>0</v>
      </c>
      <c r="AE140" s="1">
        <f>ABS('P123LC - Compustat Legacy'!AI137-INDEX('P123LC - Compustat Current'!AE$8:AE$395,MATCH('P123LC - Compustat Delta'!$B140,'P123LC - Compustat Current'!$B$8:$B$395,0)))</f>
        <v>0</v>
      </c>
      <c r="AF140" s="1">
        <f>ABS('P123LC - Compustat Legacy'!AJ137-INDEX('P123LC - Compustat Current'!AF$8:AF$395,MATCH('P123LC - Compustat Delta'!$B140,'P123LC - Compustat Current'!$B$8:$B$395,0)))</f>
        <v>0</v>
      </c>
      <c r="AG140" s="1">
        <f>ABS('P123LC - Compustat Legacy'!AK137-INDEX('P123LC - Compustat Current'!AG$8:AG$395,MATCH('P123LC - Compustat Delta'!$B140,'P123LC - Compustat Current'!$B$8:$B$395,0)))</f>
        <v>0</v>
      </c>
      <c r="AH140" s="1">
        <f>ABS('P123LC - Compustat Legacy'!AL137-INDEX('P123LC - Compustat Current'!AH$8:AH$395,MATCH('P123LC - Compustat Delta'!$B140,'P123LC - Compustat Current'!$B$8:$B$395,0)))</f>
        <v>0</v>
      </c>
      <c r="AI140" s="1">
        <f>ABS('P123LC - Compustat Legacy'!AM137-INDEX('P123LC - Compustat Current'!AI$8:AI$395,MATCH('P123LC - Compustat Delta'!$B140,'P123LC - Compustat Current'!$B$8:$B$395,0)))</f>
        <v>0</v>
      </c>
      <c r="AJ140" s="1">
        <f>ABS('P123LC - Compustat Legacy'!AN137-INDEX('P123LC - Compustat Current'!AJ$8:AJ$395,MATCH('P123LC - Compustat Delta'!$B140,'P123LC - Compustat Current'!$B$8:$B$395,0)))</f>
        <v>0</v>
      </c>
      <c r="AK140" s="1">
        <f>ABS('P123LC - Compustat Legacy'!AO137-INDEX('P123LC - Compustat Current'!AK$8:AK$395,MATCH('P123LC - Compustat Delta'!$B140,'P123LC - Compustat Current'!$B$8:$B$395,0)))</f>
        <v>0</v>
      </c>
      <c r="AL140" s="1">
        <f>ABS('P123LC - Compustat Legacy'!AP137-INDEX('P123LC - Compustat Current'!AL$8:AL$395,MATCH('P123LC - Compustat Delta'!$B140,'P123LC - Compustat Current'!$B$8:$B$395,0)))</f>
        <v>0</v>
      </c>
      <c r="AM140" s="1">
        <f>ABS('P123LC - Compustat Legacy'!AQ137-INDEX('P123LC - Compustat Current'!AM$8:AM$395,MATCH('P123LC - Compustat Delta'!$B140,'P123LC - Compustat Current'!$B$8:$B$395,0)))</f>
        <v>0</v>
      </c>
      <c r="AN140" s="1">
        <f>ABS('P123LC - Compustat Legacy'!AR137-INDEX('P123LC - Compustat Current'!AN$8:AN$395,MATCH('P123LC - Compustat Delta'!$B140,'P123LC - Compustat Current'!$B$8:$B$395,0)))</f>
        <v>0.26000000000000512</v>
      </c>
      <c r="AO140" s="1">
        <f>ABS('P123LC - Compustat Legacy'!AS137-INDEX('P123LC - Compustat Current'!AO$8:AO$395,MATCH('P123LC - Compustat Delta'!$B140,'P123LC - Compustat Current'!$B$8:$B$395,0)))</f>
        <v>0</v>
      </c>
      <c r="AP140" s="1">
        <f>ABS('P123LC - Compustat Legacy'!AT137-INDEX('P123LC - Compustat Current'!AP$8:AP$395,MATCH('P123LC - Compustat Delta'!$B140,'P123LC - Compustat Current'!$B$8:$B$395,0)))</f>
        <v>0</v>
      </c>
      <c r="AQ140" s="1">
        <f>ABS('P123LC - Compustat Legacy'!AU137-INDEX('P123LC - Compustat Current'!AQ$8:AQ$395,MATCH('P123LC - Compustat Delta'!$B140,'P123LC - Compustat Current'!$B$8:$B$395,0)))</f>
        <v>0</v>
      </c>
      <c r="AR140" s="1">
        <f>ABS('P123LC - Compustat Legacy'!AV137-INDEX('P123LC - Compustat Current'!AR$8:AR$395,MATCH('P123LC - Compustat Delta'!$B140,'P123LC - Compustat Current'!$B$8:$B$395,0)))</f>
        <v>0</v>
      </c>
      <c r="AS140" s="1">
        <f>ABS('P123LC - Compustat Legacy'!AW137-INDEX('P123LC - Compustat Current'!AS$8:AS$395,MATCH('P123LC - Compustat Delta'!$B140,'P123LC - Compustat Current'!$B$8:$B$395,0)))</f>
        <v>0</v>
      </c>
      <c r="AT140" s="1">
        <f>ABS('P123LC - Compustat Legacy'!AX137-INDEX('P123LC - Compustat Current'!AT$8:AT$395,MATCH('P123LC - Compustat Delta'!$B140,'P123LC - Compustat Current'!$B$8:$B$395,0)))</f>
        <v>0</v>
      </c>
      <c r="AU140" s="1">
        <f>ABS('P123LC - Compustat Legacy'!AY137-INDEX('P123LC - Compustat Current'!AU$8:AU$395,MATCH('P123LC - Compustat Delta'!$B140,'P123LC - Compustat Current'!$B$8:$B$395,0)))</f>
        <v>0</v>
      </c>
      <c r="AV140" s="1">
        <f>ABS('P123LC - Compustat Legacy'!AZ137-INDEX('P123LC - Compustat Current'!AV$8:AV$395,MATCH('P123LC - Compustat Delta'!$B140,'P123LC - Compustat Current'!$B$8:$B$395,0)))</f>
        <v>0</v>
      </c>
      <c r="AW140" s="1">
        <f>ABS('P123LC - Compustat Legacy'!BA137-INDEX('P123LC - Compustat Current'!AW$8:AW$395,MATCH('P123LC - Compustat Delta'!$B140,'P123LC - Compustat Current'!$B$8:$B$395,0)))</f>
        <v>0</v>
      </c>
      <c r="AX140" s="1">
        <f>ABS('P123LC - Compustat Legacy'!BB137-INDEX('P123LC - Compustat Current'!AX$8:AX$395,MATCH('P123LC - Compustat Delta'!$B140,'P123LC - Compustat Current'!$B$8:$B$395,0)))</f>
        <v>0</v>
      </c>
      <c r="AY140" s="1">
        <f>ABS('P123LC - Compustat Legacy'!BC137-INDEX('P123LC - Compustat Current'!AY$8:AY$395,MATCH('P123LC - Compustat Delta'!$B140,'P123LC - Compustat Current'!$B$8:$B$395,0)))</f>
        <v>0</v>
      </c>
      <c r="AZ140" s="1">
        <f>ABS('P123LC - Compustat Legacy'!BD137-INDEX('P123LC - Compustat Current'!AZ$8:AZ$395,MATCH('P123LC - Compustat Delta'!$B140,'P123LC - Compustat Current'!$B$8:$B$395,0)))</f>
        <v>0</v>
      </c>
      <c r="BA140" s="1">
        <f>ABS('P123LC - Compustat Legacy'!BE137-INDEX('P123LC - Compustat Current'!BA$8:BA$395,MATCH('P123LC - Compustat Delta'!$B140,'P123LC - Compustat Current'!$B$8:$B$395,0)))</f>
        <v>0</v>
      </c>
      <c r="BB140" s="1">
        <f>ABS('P123LC - Compustat Legacy'!BF137-INDEX('P123LC - Compustat Current'!BB$8:BB$395,MATCH('P123LC - Compustat Delta'!$B140,'P123LC - Compustat Current'!$B$8:$B$395,0)))</f>
        <v>0</v>
      </c>
      <c r="BC140" s="1">
        <f>ABS('P123LC - Compustat Legacy'!BG137-INDEX('P123LC - Compustat Current'!BC$8:BC$395,MATCH('P123LC - Compustat Delta'!$B140,'P123LC - Compustat Current'!$B$8:$B$395,0)))</f>
        <v>0</v>
      </c>
      <c r="BD140" s="1">
        <f>ABS('P123LC - Compustat Legacy'!BH137-INDEX('P123LC - Compustat Current'!BD$8:BD$395,MATCH('P123LC - Compustat Delta'!$B140,'P123LC - Compustat Current'!$B$8:$B$395,0)))</f>
        <v>0</v>
      </c>
      <c r="BE140" s="1">
        <f>ABS('P123LC - Compustat Legacy'!BI137-INDEX('P123LC - Compustat Current'!BE$8:BE$395,MATCH('P123LC - Compustat Delta'!$B140,'P123LC - Compustat Current'!$B$8:$B$395,0)))</f>
        <v>0</v>
      </c>
      <c r="BF140" s="1">
        <f>ABS('P123LC - Compustat Legacy'!BJ137-INDEX('P123LC - Compustat Current'!BF$8:BF$395,MATCH('P123LC - Compustat Delta'!$B140,'P123LC - Compustat Current'!$B$8:$B$395,0)))</f>
        <v>0</v>
      </c>
      <c r="BG140" s="1">
        <f>ABS('P123LC - Compustat Legacy'!BK137-INDEX('P123LC - Compustat Current'!BG$8:BG$395,MATCH('P123LC - Compustat Delta'!$B140,'P123LC - Compustat Current'!$B$8:$B$395,0)))</f>
        <v>0</v>
      </c>
      <c r="BH140" s="1">
        <f>ABS('P123LC - Compustat Legacy'!BL137-INDEX('P123LC - Compustat Current'!BH$8:BH$395,MATCH('P123LC - Compustat Delta'!$B140,'P123LC - Compustat Current'!$B$8:$B$395,0)))</f>
        <v>0</v>
      </c>
      <c r="BI140" s="1">
        <f>ABS('P123LC - Compustat Legacy'!BM137-INDEX('P123LC - Compustat Current'!BI$8:BI$395,MATCH('P123LC - Compustat Delta'!$B140,'P123LC - Compustat Current'!$B$8:$B$395,0)))</f>
        <v>0</v>
      </c>
      <c r="BJ140" s="1">
        <f>ABS('P123LC - Compustat Legacy'!BN137-INDEX('P123LC - Compustat Current'!BJ$8:BJ$395,MATCH('P123LC - Compustat Delta'!$B140,'P123LC - Compustat Current'!$B$8:$B$395,0)))</f>
        <v>0</v>
      </c>
      <c r="BK140" s="1">
        <f>ABS('P123LC - Compustat Legacy'!BO137-INDEX('P123LC - Compustat Current'!BK$8:BK$395,MATCH('P123LC - Compustat Delta'!$B140,'P123LC - Compustat Current'!$B$8:$B$395,0)))</f>
        <v>0</v>
      </c>
      <c r="BL140" s="1">
        <f>ABS('P123LC - Compustat Legacy'!BP137-INDEX('P123LC - Compustat Current'!BL$8:BL$395,MATCH('P123LC - Compustat Delta'!$B140,'P123LC - Compustat Current'!$B$8:$B$395,0)))</f>
        <v>0</v>
      </c>
      <c r="BM140" s="1">
        <f>ABS('P123LC - Compustat Legacy'!BQ137-INDEX('P123LC - Compustat Current'!BM$8:BM$395,MATCH('P123LC - Compustat Delta'!$B140,'P123LC - Compustat Current'!$B$8:$B$395,0)))</f>
        <v>0</v>
      </c>
      <c r="BN140" s="1">
        <f>ABS('P123LC - Compustat Legacy'!BR137-INDEX('P123LC - Compustat Current'!BN$8:BN$395,MATCH('P123LC - Compustat Delta'!$B140,'P123LC - Compustat Current'!$B$8:$B$395,0)))</f>
        <v>0</v>
      </c>
      <c r="BO140" s="1">
        <f>ABS('P123LC - Compustat Legacy'!BS137-INDEX('P123LC - Compustat Current'!BO$8:BO$395,MATCH('P123LC - Compustat Delta'!$B140,'P123LC - Compustat Current'!$B$8:$B$395,0)))</f>
        <v>0</v>
      </c>
      <c r="BP140" s="1">
        <f>ABS('P123LC - Compustat Legacy'!BT137-INDEX('P123LC - Compustat Current'!BP$8:BP$395,MATCH('P123LC - Compustat Delta'!$B140,'P123LC - Compustat Current'!$B$8:$B$395,0)))</f>
        <v>0</v>
      </c>
      <c r="BQ140" s="1">
        <f>ABS('P123LC - Compustat Legacy'!BU137-INDEX('P123LC - Compustat Current'!BQ$8:BQ$395,MATCH('P123LC - Compustat Delta'!$B140,'P123LC - Compustat Current'!$B$8:$B$395,0)))</f>
        <v>0</v>
      </c>
      <c r="BR140" s="1">
        <f>ABS('P123LC - Compustat Legacy'!BV137-INDEX('P123LC - Compustat Current'!BR$8:BR$395,MATCH('P123LC - Compustat Delta'!$B140,'P123LC - Compustat Current'!$B$8:$B$395,0)))</f>
        <v>0</v>
      </c>
      <c r="BS140" s="1">
        <f>ABS('P123LC - Compustat Legacy'!BW137-INDEX('P123LC - Compustat Current'!BS$8:BS$395,MATCH('P123LC - Compustat Delta'!$B140,'P123LC - Compustat Current'!$B$8:$B$395,0)))</f>
        <v>0</v>
      </c>
      <c r="BT140" s="1">
        <f>ABS('P123LC - Compustat Legacy'!BX137-INDEX('P123LC - Compustat Current'!BT$8:BT$395,MATCH('P123LC - Compustat Delta'!$B140,'P123LC - Compustat Current'!$B$8:$B$395,0)))</f>
        <v>0.25</v>
      </c>
      <c r="BU140" s="1">
        <f>ABS('P123LC - Compustat Legacy'!BY137-INDEX('P123LC - Compustat Current'!BU$8:BU$395,MATCH('P123LC - Compustat Delta'!$B140,'P123LC - Compustat Current'!$B$8:$B$395,0)))</f>
        <v>0</v>
      </c>
      <c r="BV140" s="1">
        <f>ABS('P123LC - Compustat Legacy'!BZ137-INDEX('P123LC - Compustat Current'!BV$8:BV$395,MATCH('P123LC - Compustat Delta'!$B140,'P123LC - Compustat Current'!$B$8:$B$395,0)))</f>
        <v>0</v>
      </c>
      <c r="BW140" s="1">
        <f>ABS('P123LC - Compustat Legacy'!CA137-INDEX('P123LC - Compustat Current'!BW$8:BW$395,MATCH('P123LC - Compustat Delta'!$B140,'P123LC - Compustat Current'!$B$8:$B$395,0)))</f>
        <v>0.25</v>
      </c>
      <c r="BX140" s="1">
        <f>ABS('P123LC - Compustat Legacy'!CB137-INDEX('P123LC - Compustat Current'!BX$8:BX$395,MATCH('P123LC - Compustat Delta'!$B140,'P123LC - Compustat Current'!$B$8:$B$395,0)))</f>
        <v>0</v>
      </c>
      <c r="BY140" s="1">
        <f>ABS('P123LC - Compustat Legacy'!CC137-INDEX('P123LC - Compustat Current'!BY$8:BY$395,MATCH('P123LC - Compustat Delta'!$B140,'P123LC - Compustat Current'!$B$8:$B$395,0)))</f>
        <v>0</v>
      </c>
      <c r="BZ140" s="1">
        <f>ABS('P123LC - Compustat Legacy'!CD137-INDEX('P123LC - Compustat Current'!BZ$8:BZ$395,MATCH('P123LC - Compustat Delta'!$B140,'P123LC - Compustat Current'!$B$8:$B$395,0)))</f>
        <v>0</v>
      </c>
      <c r="CA140" s="1">
        <f>ABS('P123LC - Compustat Legacy'!CE137-INDEX('P123LC - Compustat Current'!CA$8:CA$395,MATCH('P123LC - Compustat Delta'!$B140,'P123LC - Compustat Current'!$B$8:$B$395,0)))</f>
        <v>0</v>
      </c>
      <c r="CB140" s="1">
        <f>ABS('P123LC - Compustat Legacy'!CF137-INDEX('P123LC - Compustat Current'!CB$8:CB$395,MATCH('P123LC - Compustat Delta'!$B140,'P123LC - Compustat Current'!$B$8:$B$395,0)))</f>
        <v>0</v>
      </c>
      <c r="CC140" s="1">
        <f>ABS('P123LC - Compustat Legacy'!CG137-INDEX('P123LC - Compustat Current'!CC$8:CC$395,MATCH('P123LC - Compustat Delta'!$B140,'P123LC - Compustat Current'!$B$8:$B$395,0)))</f>
        <v>0</v>
      </c>
      <c r="CD140" s="1">
        <f>ABS('P123LC - Compustat Legacy'!CH137-INDEX('P123LC - Compustat Current'!CD$8:CD$395,MATCH('P123LC - Compustat Delta'!$B140,'P123LC - Compustat Current'!$B$8:$B$395,0)))</f>
        <v>0</v>
      </c>
      <c r="CE140" s="1">
        <f>ABS('P123LC - Compustat Legacy'!CI137-INDEX('P123LC - Compustat Current'!CE$8:CE$395,MATCH('P123LC - Compustat Delta'!$B140,'P123LC - Compustat Current'!$B$8:$B$395,0)))</f>
        <v>0</v>
      </c>
      <c r="CF140" s="1">
        <f>ABS('P123LC - Compustat Legacy'!CJ137-INDEX('P123LC - Compustat Current'!CF$8:CF$395,MATCH('P123LC - Compustat Delta'!$B140,'P123LC - Compustat Current'!$B$8:$B$395,0)))</f>
        <v>0.25999999999999801</v>
      </c>
      <c r="CG140" s="1">
        <f>ABS('P123LC - Compustat Legacy'!CK137-INDEX('P123LC - Compustat Current'!CG$8:CG$395,MATCH('P123LC - Compustat Delta'!$B140,'P123LC - Compustat Current'!$B$8:$B$395,0)))</f>
        <v>0.25999999999999801</v>
      </c>
      <c r="CH140" s="1">
        <f>ABS('P123LC - Compustat Legacy'!CL137-INDEX('P123LC - Compustat Current'!CH$8:CH$395,MATCH('P123LC - Compustat Delta'!$B140,'P123LC - Compustat Current'!$B$8:$B$395,0)))</f>
        <v>0</v>
      </c>
      <c r="CI140" s="1">
        <f>ABS('P123LC - Compustat Legacy'!CM137-INDEX('P123LC - Compustat Current'!CI$8:CI$395,MATCH('P123LC - Compustat Delta'!$B140,'P123LC - Compustat Current'!$B$8:$B$395,0)))</f>
        <v>0</v>
      </c>
      <c r="CJ140" s="1">
        <f>ABS('P123LC - Compustat Legacy'!CN137-INDEX('P123LC - Compustat Current'!CJ$8:CJ$395,MATCH('P123LC - Compustat Delta'!$B140,'P123LC - Compustat Current'!$B$8:$B$395,0)))</f>
        <v>1.0300000000000011</v>
      </c>
      <c r="CK140" s="1">
        <f>ABS('P123LC - Compustat Legacy'!CO137-INDEX('P123LC - Compustat Current'!CK$8:CK$395,MATCH('P123LC - Compustat Delta'!$B140,'P123LC - Compustat Current'!$B$8:$B$395,0)))</f>
        <v>0.51000000000000512</v>
      </c>
      <c r="CL140" s="1">
        <f>ABS('P123LC - Compustat Legacy'!CP137-INDEX('P123LC - Compustat Current'!CL$8:CL$395,MATCH('P123LC - Compustat Delta'!$B140,'P123LC - Compustat Current'!$B$8:$B$395,0)))</f>
        <v>0</v>
      </c>
      <c r="CM140" s="1">
        <f>ABS('P123LC - Compustat Legacy'!CQ137-INDEX('P123LC - Compustat Current'!CM$8:CM$395,MATCH('P123LC - Compustat Delta'!$B140,'P123LC - Compustat Current'!$B$8:$B$395,0)))</f>
        <v>0</v>
      </c>
      <c r="CN140" s="1">
        <f>ABS('P123LC - Compustat Legacy'!CR137-INDEX('P123LC - Compustat Current'!CN$8:CN$395,MATCH('P123LC - Compustat Delta'!$B140,'P123LC - Compustat Current'!$B$8:$B$395,0)))</f>
        <v>0.52000000000000313</v>
      </c>
      <c r="CO140" s="1">
        <f>ABS('P123LC - Compustat Legacy'!CS137-INDEX('P123LC - Compustat Current'!CO$8:CO$395,MATCH('P123LC - Compustat Delta'!$B140,'P123LC - Compustat Current'!$B$8:$B$395,0)))</f>
        <v>0.25999999999999801</v>
      </c>
      <c r="CP140" s="1">
        <f>ABS('P123LC - Compustat Legacy'!CT137-INDEX('P123LC - Compustat Current'!CP$8:CP$395,MATCH('P123LC - Compustat Delta'!$B140,'P123LC - Compustat Current'!$B$8:$B$395,0)))</f>
        <v>0.25999999999999801</v>
      </c>
      <c r="CQ140" s="1">
        <f>ABS('P123LC - Compustat Legacy'!CU137-INDEX('P123LC - Compustat Current'!CQ$8:CQ$395,MATCH('P123LC - Compustat Delta'!$B140,'P123LC - Compustat Current'!$B$8:$B$395,0)))</f>
        <v>0.26000000000000512</v>
      </c>
      <c r="CR140" s="1">
        <f>ABS('P123LC - Compustat Legacy'!CV137-INDEX('P123LC - Compustat Current'!CR$8:CR$395,MATCH('P123LC - Compustat Delta'!$B140,'P123LC - Compustat Current'!$B$8:$B$395,0)))</f>
        <v>0</v>
      </c>
      <c r="CS140" s="1">
        <f>ABS('P123LC - Compustat Legacy'!CW137-INDEX('P123LC - Compustat Current'!CS$8:CS$395,MATCH('P123LC - Compustat Delta'!$B140,'P123LC - Compustat Current'!$B$8:$B$395,0)))</f>
        <v>0.25999999999999801</v>
      </c>
      <c r="CT140" s="1">
        <f>ABS('P123LC - Compustat Legacy'!CX137-INDEX('P123LC - Compustat Current'!CT$8:CT$395,MATCH('P123LC - Compustat Delta'!$B140,'P123LC - Compustat Current'!$B$8:$B$395,0)))</f>
        <v>0.51999999999999602</v>
      </c>
      <c r="CU140" s="1">
        <f>ABS('P123LC - Compustat Legacy'!CY137-INDEX('P123LC - Compustat Current'!CU$8:CU$395,MATCH('P123LC - Compustat Delta'!$B140,'P123LC - Compustat Current'!$B$8:$B$395,0)))</f>
        <v>0.26000000000000512</v>
      </c>
      <c r="CV140" s="1">
        <f>ABS('P123LC - Compustat Legacy'!CZ137-INDEX('P123LC - Compustat Current'!CV$8:CV$395,MATCH('P123LC - Compustat Delta'!$B140,'P123LC - Compustat Current'!$B$8:$B$395,0)))</f>
        <v>0.25</v>
      </c>
      <c r="CW140" s="1">
        <f>ABS('P123LC - Compustat Legacy'!DA137-INDEX('P123LC - Compustat Current'!CW$8:CW$395,MATCH('P123LC - Compustat Delta'!$B140,'P123LC - Compustat Current'!$B$8:$B$395,0)))</f>
        <v>0</v>
      </c>
      <c r="CX140" s="1">
        <f>ABS('P123LC - Compustat Legacy'!DB137-INDEX('P123LC - Compustat Current'!CX$8:CX$395,MATCH('P123LC - Compustat Delta'!$B140,'P123LC - Compustat Current'!$B$8:$B$395,0)))</f>
        <v>0</v>
      </c>
      <c r="CY140" s="1">
        <f>ABS('P123LC - Compustat Legacy'!DC137-INDEX('P123LC - Compustat Current'!CY$8:CY$395,MATCH('P123LC - Compustat Delta'!$B140,'P123LC - Compustat Current'!$B$8:$B$395,0)))</f>
        <v>0</v>
      </c>
    </row>
    <row r="141" spans="2:103" x14ac:dyDescent="0.25">
      <c r="B141" t="s">
        <v>227</v>
      </c>
      <c r="D141" s="1" t="s">
        <v>96</v>
      </c>
      <c r="E141" s="1">
        <f>ABS('P123LC - Compustat Legacy'!I138-INDEX('P123LC - Compustat Current'!E$8:E$395,MATCH('P123LC - Compustat Delta'!$B141,'P123LC - Compustat Current'!$B$8:$B$395,0)))</f>
        <v>0.25999999999999091</v>
      </c>
      <c r="F141" s="1">
        <f>ABS('P123LC - Compustat Legacy'!J138-INDEX('P123LC - Compustat Current'!F$8:F$395,MATCH('P123LC - Compustat Delta'!$B141,'P123LC - Compustat Current'!$B$8:$B$395,0)))</f>
        <v>0</v>
      </c>
      <c r="G141" s="1">
        <f>ABS('P123LC - Compustat Legacy'!K138-INDEX('P123LC - Compustat Current'!G$8:G$395,MATCH('P123LC - Compustat Delta'!$B141,'P123LC - Compustat Current'!$B$8:$B$395,0)))</f>
        <v>0.25</v>
      </c>
      <c r="H141" s="1">
        <f>ABS('P123LC - Compustat Legacy'!L138-INDEX('P123LC - Compustat Current'!H$8:H$395,MATCH('P123LC - Compustat Delta'!$B141,'P123LC - Compustat Current'!$B$8:$B$395,0)))</f>
        <v>0</v>
      </c>
      <c r="I141" s="1">
        <f>ABS('P123LC - Compustat Legacy'!M138-INDEX('P123LC - Compustat Current'!I$8:I$395,MATCH('P123LC - Compustat Delta'!$B141,'P123LC - Compustat Current'!$B$8:$B$395,0)))</f>
        <v>0</v>
      </c>
      <c r="J141" s="1">
        <f>ABS('P123LC - Compustat Legacy'!N138-INDEX('P123LC - Compustat Current'!J$8:J$395,MATCH('P123LC - Compustat Delta'!$B141,'P123LC - Compustat Current'!$B$8:$B$395,0)))</f>
        <v>0</v>
      </c>
      <c r="K141" s="1">
        <f>ABS('P123LC - Compustat Legacy'!O138-INDEX('P123LC - Compustat Current'!K$8:K$395,MATCH('P123LC - Compustat Delta'!$B141,'P123LC - Compustat Current'!$B$8:$B$395,0)))</f>
        <v>0</v>
      </c>
      <c r="L141" s="1">
        <f>ABS('P123LC - Compustat Legacy'!P138-INDEX('P123LC - Compustat Current'!L$8:L$395,MATCH('P123LC - Compustat Delta'!$B141,'P123LC - Compustat Current'!$B$8:$B$395,0)))</f>
        <v>0</v>
      </c>
      <c r="M141" s="1">
        <f>ABS('P123LC - Compustat Legacy'!Q138-INDEX('P123LC - Compustat Current'!M$8:M$395,MATCH('P123LC - Compustat Delta'!$B141,'P123LC - Compustat Current'!$B$8:$B$395,0)))</f>
        <v>0.26000000000000156</v>
      </c>
      <c r="N141" s="1">
        <f>ABS('P123LC - Compustat Legacy'!R138-INDEX('P123LC - Compustat Current'!N$8:N$395,MATCH('P123LC - Compustat Delta'!$B141,'P123LC - Compustat Current'!$B$8:$B$395,0)))</f>
        <v>0</v>
      </c>
      <c r="O141" s="1">
        <f>ABS('P123LC - Compustat Legacy'!S138-INDEX('P123LC - Compustat Current'!O$8:O$395,MATCH('P123LC - Compustat Delta'!$B141,'P123LC - Compustat Current'!$B$8:$B$395,0)))</f>
        <v>0</v>
      </c>
      <c r="P141" s="1">
        <f>ABS('P123LC - Compustat Legacy'!T138-INDEX('P123LC - Compustat Current'!P$8:P$395,MATCH('P123LC - Compustat Delta'!$B141,'P123LC - Compustat Current'!$B$8:$B$395,0)))</f>
        <v>0</v>
      </c>
      <c r="Q141" s="1">
        <f>ABS('P123LC - Compustat Legacy'!U138-INDEX('P123LC - Compustat Current'!Q$8:Q$395,MATCH('P123LC - Compustat Delta'!$B141,'P123LC - Compustat Current'!$B$8:$B$395,0)))</f>
        <v>0</v>
      </c>
      <c r="R141" s="1">
        <f>ABS('P123LC - Compustat Legacy'!V138-INDEX('P123LC - Compustat Current'!R$8:R$395,MATCH('P123LC - Compustat Delta'!$B141,'P123LC - Compustat Current'!$B$8:$B$395,0)))</f>
        <v>0</v>
      </c>
      <c r="S141" s="1">
        <f>ABS('P123LC - Compustat Legacy'!W138-INDEX('P123LC - Compustat Current'!S$8:S$395,MATCH('P123LC - Compustat Delta'!$B141,'P123LC - Compustat Current'!$B$8:$B$395,0)))</f>
        <v>0</v>
      </c>
      <c r="T141" s="1">
        <f>ABS('P123LC - Compustat Legacy'!X138-INDEX('P123LC - Compustat Current'!T$8:T$395,MATCH('P123LC - Compustat Delta'!$B141,'P123LC - Compustat Current'!$B$8:$B$395,0)))</f>
        <v>0</v>
      </c>
      <c r="U141" s="1">
        <f>ABS('P123LC - Compustat Legacy'!Y138-INDEX('P123LC - Compustat Current'!U$8:U$395,MATCH('P123LC - Compustat Delta'!$B141,'P123LC - Compustat Current'!$B$8:$B$395,0)))</f>
        <v>0</v>
      </c>
      <c r="V141" s="1">
        <f>ABS('P123LC - Compustat Legacy'!Z138-INDEX('P123LC - Compustat Current'!V$8:V$395,MATCH('P123LC - Compustat Delta'!$B141,'P123LC - Compustat Current'!$B$8:$B$395,0)))</f>
        <v>0</v>
      </c>
      <c r="W141" s="1">
        <f>ABS('P123LC - Compustat Legacy'!AA138-INDEX('P123LC - Compustat Current'!W$8:W$395,MATCH('P123LC - Compustat Delta'!$B141,'P123LC - Compustat Current'!$B$8:$B$395,0)))</f>
        <v>0</v>
      </c>
      <c r="X141" s="1">
        <f>ABS('P123LC - Compustat Legacy'!AB138-INDEX('P123LC - Compustat Current'!X$8:X$395,MATCH('P123LC - Compustat Delta'!$B141,'P123LC - Compustat Current'!$B$8:$B$395,0)))</f>
        <v>0</v>
      </c>
      <c r="Y141" s="1">
        <f>ABS('P123LC - Compustat Legacy'!AC138-INDEX('P123LC - Compustat Current'!Y$8:Y$395,MATCH('P123LC - Compustat Delta'!$B141,'P123LC - Compustat Current'!$B$8:$B$395,0)))</f>
        <v>0</v>
      </c>
      <c r="Z141" s="1">
        <f>ABS('P123LC - Compustat Legacy'!AD138-INDEX('P123LC - Compustat Current'!Z$8:Z$395,MATCH('P123LC - Compustat Delta'!$B141,'P123LC - Compustat Current'!$B$8:$B$395,0)))</f>
        <v>0</v>
      </c>
      <c r="AA141" s="1">
        <f>ABS('P123LC - Compustat Legacy'!AE138-INDEX('P123LC - Compustat Current'!AA$8:AA$395,MATCH('P123LC - Compustat Delta'!$B141,'P123LC - Compustat Current'!$B$8:$B$395,0)))</f>
        <v>0</v>
      </c>
      <c r="AB141" s="1">
        <f>ABS('P123LC - Compustat Legacy'!AF138-INDEX('P123LC - Compustat Current'!AB$8:AB$395,MATCH('P123LC - Compustat Delta'!$B141,'P123LC - Compustat Current'!$B$8:$B$395,0)))</f>
        <v>0</v>
      </c>
      <c r="AC141" s="1">
        <f>ABS('P123LC - Compustat Legacy'!AG138-INDEX('P123LC - Compustat Current'!AC$8:AC$395,MATCH('P123LC - Compustat Delta'!$B141,'P123LC - Compustat Current'!$B$8:$B$395,0)))</f>
        <v>0</v>
      </c>
      <c r="AD141" s="1">
        <f>ABS('P123LC - Compustat Legacy'!AH138-INDEX('P123LC - Compustat Current'!AD$8:AD$395,MATCH('P123LC - Compustat Delta'!$B141,'P123LC - Compustat Current'!$B$8:$B$395,0)))</f>
        <v>0</v>
      </c>
      <c r="AE141" s="1">
        <f>ABS('P123LC - Compustat Legacy'!AI138-INDEX('P123LC - Compustat Current'!AE$8:AE$395,MATCH('P123LC - Compustat Delta'!$B141,'P123LC - Compustat Current'!$B$8:$B$395,0)))</f>
        <v>0</v>
      </c>
      <c r="AF141" s="1">
        <f>ABS('P123LC - Compustat Legacy'!AJ138-INDEX('P123LC - Compustat Current'!AF$8:AF$395,MATCH('P123LC - Compustat Delta'!$B141,'P123LC - Compustat Current'!$B$8:$B$395,0)))</f>
        <v>0</v>
      </c>
      <c r="AG141" s="1">
        <f>ABS('P123LC - Compustat Legacy'!AK138-INDEX('P123LC - Compustat Current'!AG$8:AG$395,MATCH('P123LC - Compustat Delta'!$B141,'P123LC - Compustat Current'!$B$8:$B$395,0)))</f>
        <v>0</v>
      </c>
      <c r="AH141" s="1">
        <f>ABS('P123LC - Compustat Legacy'!AL138-INDEX('P123LC - Compustat Current'!AH$8:AH$395,MATCH('P123LC - Compustat Delta'!$B141,'P123LC - Compustat Current'!$B$8:$B$395,0)))</f>
        <v>0</v>
      </c>
      <c r="AI141" s="1">
        <f>ABS('P123LC - Compustat Legacy'!AM138-INDEX('P123LC - Compustat Current'!AI$8:AI$395,MATCH('P123LC - Compustat Delta'!$B141,'P123LC - Compustat Current'!$B$8:$B$395,0)))</f>
        <v>0</v>
      </c>
      <c r="AJ141" s="1">
        <f>ABS('P123LC - Compustat Legacy'!AN138-INDEX('P123LC - Compustat Current'!AJ$8:AJ$395,MATCH('P123LC - Compustat Delta'!$B141,'P123LC - Compustat Current'!$B$8:$B$395,0)))</f>
        <v>0</v>
      </c>
      <c r="AK141" s="1">
        <f>ABS('P123LC - Compustat Legacy'!AO138-INDEX('P123LC - Compustat Current'!AK$8:AK$395,MATCH('P123LC - Compustat Delta'!$B141,'P123LC - Compustat Current'!$B$8:$B$395,0)))</f>
        <v>0</v>
      </c>
      <c r="AL141" s="1">
        <f>ABS('P123LC - Compustat Legacy'!AP138-INDEX('P123LC - Compustat Current'!AL$8:AL$395,MATCH('P123LC - Compustat Delta'!$B141,'P123LC - Compustat Current'!$B$8:$B$395,0)))</f>
        <v>0</v>
      </c>
      <c r="AM141" s="1">
        <f>ABS('P123LC - Compustat Legacy'!AQ138-INDEX('P123LC - Compustat Current'!AM$8:AM$395,MATCH('P123LC - Compustat Delta'!$B141,'P123LC - Compustat Current'!$B$8:$B$395,0)))</f>
        <v>0</v>
      </c>
      <c r="AN141" s="1">
        <f>ABS('P123LC - Compustat Legacy'!AR138-INDEX('P123LC - Compustat Current'!AN$8:AN$395,MATCH('P123LC - Compustat Delta'!$B141,'P123LC - Compustat Current'!$B$8:$B$395,0)))</f>
        <v>0</v>
      </c>
      <c r="AO141" s="1">
        <f>ABS('P123LC - Compustat Legacy'!AS138-INDEX('P123LC - Compustat Current'!AO$8:AO$395,MATCH('P123LC - Compustat Delta'!$B141,'P123LC - Compustat Current'!$B$8:$B$395,0)))</f>
        <v>0</v>
      </c>
      <c r="AP141" s="1">
        <f>ABS('P123LC - Compustat Legacy'!AT138-INDEX('P123LC - Compustat Current'!AP$8:AP$395,MATCH('P123LC - Compustat Delta'!$B141,'P123LC - Compustat Current'!$B$8:$B$395,0)))</f>
        <v>0</v>
      </c>
      <c r="AQ141" s="1">
        <f>ABS('P123LC - Compustat Legacy'!AU138-INDEX('P123LC - Compustat Current'!AQ$8:AQ$395,MATCH('P123LC - Compustat Delta'!$B141,'P123LC - Compustat Current'!$B$8:$B$395,0)))</f>
        <v>0</v>
      </c>
      <c r="AR141" s="1">
        <f>ABS('P123LC - Compustat Legacy'!AV138-INDEX('P123LC - Compustat Current'!AR$8:AR$395,MATCH('P123LC - Compustat Delta'!$B141,'P123LC - Compustat Current'!$B$8:$B$395,0)))</f>
        <v>0</v>
      </c>
      <c r="AS141" s="1">
        <f>ABS('P123LC - Compustat Legacy'!AW138-INDEX('P123LC - Compustat Current'!AS$8:AS$395,MATCH('P123LC - Compustat Delta'!$B141,'P123LC - Compustat Current'!$B$8:$B$395,0)))</f>
        <v>0</v>
      </c>
      <c r="AT141" s="1">
        <f>ABS('P123LC - Compustat Legacy'!AX138-INDEX('P123LC - Compustat Current'!AT$8:AT$395,MATCH('P123LC - Compustat Delta'!$B141,'P123LC - Compustat Current'!$B$8:$B$395,0)))</f>
        <v>0.25</v>
      </c>
      <c r="AU141" s="1">
        <f>ABS('P123LC - Compustat Legacy'!AY138-INDEX('P123LC - Compustat Current'!AU$8:AU$395,MATCH('P123LC - Compustat Delta'!$B141,'P123LC - Compustat Current'!$B$8:$B$395,0)))</f>
        <v>0</v>
      </c>
      <c r="AV141" s="1">
        <f>ABS('P123LC - Compustat Legacy'!AZ138-INDEX('P123LC - Compustat Current'!AV$8:AV$395,MATCH('P123LC - Compustat Delta'!$B141,'P123LC - Compustat Current'!$B$8:$B$395,0)))</f>
        <v>0</v>
      </c>
      <c r="AW141" s="1">
        <f>ABS('P123LC - Compustat Legacy'!BA138-INDEX('P123LC - Compustat Current'!AW$8:AW$395,MATCH('P123LC - Compustat Delta'!$B141,'P123LC - Compustat Current'!$B$8:$B$395,0)))</f>
        <v>0</v>
      </c>
      <c r="AX141" s="1">
        <f>ABS('P123LC - Compustat Legacy'!BB138-INDEX('P123LC - Compustat Current'!AX$8:AX$395,MATCH('P123LC - Compustat Delta'!$B141,'P123LC - Compustat Current'!$B$8:$B$395,0)))</f>
        <v>0</v>
      </c>
      <c r="AY141" s="1">
        <f>ABS('P123LC - Compustat Legacy'!BC138-INDEX('P123LC - Compustat Current'!AY$8:AY$395,MATCH('P123LC - Compustat Delta'!$B141,'P123LC - Compustat Current'!$B$8:$B$395,0)))</f>
        <v>0</v>
      </c>
      <c r="AZ141" s="1">
        <f>ABS('P123LC - Compustat Legacy'!BD138-INDEX('P123LC - Compustat Current'!AZ$8:AZ$395,MATCH('P123LC - Compustat Delta'!$B141,'P123LC - Compustat Current'!$B$8:$B$395,0)))</f>
        <v>0</v>
      </c>
      <c r="BA141" s="1">
        <f>ABS('P123LC - Compustat Legacy'!BE138-INDEX('P123LC - Compustat Current'!BA$8:BA$395,MATCH('P123LC - Compustat Delta'!$B141,'P123LC - Compustat Current'!$B$8:$B$395,0)))</f>
        <v>0</v>
      </c>
      <c r="BB141" s="1">
        <f>ABS('P123LC - Compustat Legacy'!BF138-INDEX('P123LC - Compustat Current'!BB$8:BB$395,MATCH('P123LC - Compustat Delta'!$B141,'P123LC - Compustat Current'!$B$8:$B$395,0)))</f>
        <v>0</v>
      </c>
      <c r="BC141" s="1">
        <f>ABS('P123LC - Compustat Legacy'!BG138-INDEX('P123LC - Compustat Current'!BC$8:BC$395,MATCH('P123LC - Compustat Delta'!$B141,'P123LC - Compustat Current'!$B$8:$B$395,0)))</f>
        <v>0</v>
      </c>
      <c r="BD141" s="1">
        <f>ABS('P123LC - Compustat Legacy'!BH138-INDEX('P123LC - Compustat Current'!BD$8:BD$395,MATCH('P123LC - Compustat Delta'!$B141,'P123LC - Compustat Current'!$B$8:$B$395,0)))</f>
        <v>0</v>
      </c>
      <c r="BE141" s="1">
        <f>ABS('P123LC - Compustat Legacy'!BI138-INDEX('P123LC - Compustat Current'!BE$8:BE$395,MATCH('P123LC - Compustat Delta'!$B141,'P123LC - Compustat Current'!$B$8:$B$395,0)))</f>
        <v>0</v>
      </c>
      <c r="BF141" s="1">
        <f>ABS('P123LC - Compustat Legacy'!BJ138-INDEX('P123LC - Compustat Current'!BF$8:BF$395,MATCH('P123LC - Compustat Delta'!$B141,'P123LC - Compustat Current'!$B$8:$B$395,0)))</f>
        <v>0</v>
      </c>
      <c r="BG141" s="1">
        <f>ABS('P123LC - Compustat Legacy'!BK138-INDEX('P123LC - Compustat Current'!BG$8:BG$395,MATCH('P123LC - Compustat Delta'!$B141,'P123LC - Compustat Current'!$B$8:$B$395,0)))</f>
        <v>0</v>
      </c>
      <c r="BH141" s="1">
        <f>ABS('P123LC - Compustat Legacy'!BL138-INDEX('P123LC - Compustat Current'!BH$8:BH$395,MATCH('P123LC - Compustat Delta'!$B141,'P123LC - Compustat Current'!$B$8:$B$395,0)))</f>
        <v>0</v>
      </c>
      <c r="BI141" s="1">
        <f>ABS('P123LC - Compustat Legacy'!BM138-INDEX('P123LC - Compustat Current'!BI$8:BI$395,MATCH('P123LC - Compustat Delta'!$B141,'P123LC - Compustat Current'!$B$8:$B$395,0)))</f>
        <v>0</v>
      </c>
      <c r="BJ141" s="1">
        <f>ABS('P123LC - Compustat Legacy'!BN138-INDEX('P123LC - Compustat Current'!BJ$8:BJ$395,MATCH('P123LC - Compustat Delta'!$B141,'P123LC - Compustat Current'!$B$8:$B$395,0)))</f>
        <v>0</v>
      </c>
      <c r="BK141" s="1">
        <f>ABS('P123LC - Compustat Legacy'!BO138-INDEX('P123LC - Compustat Current'!BK$8:BK$395,MATCH('P123LC - Compustat Delta'!$B141,'P123LC - Compustat Current'!$B$8:$B$395,0)))</f>
        <v>0</v>
      </c>
      <c r="BL141" s="1">
        <f>ABS('P123LC - Compustat Legacy'!BP138-INDEX('P123LC - Compustat Current'!BL$8:BL$395,MATCH('P123LC - Compustat Delta'!$B141,'P123LC - Compustat Current'!$B$8:$B$395,0)))</f>
        <v>0</v>
      </c>
      <c r="BM141" s="1">
        <f>ABS('P123LC - Compustat Legacy'!BQ138-INDEX('P123LC - Compustat Current'!BM$8:BM$395,MATCH('P123LC - Compustat Delta'!$B141,'P123LC - Compustat Current'!$B$8:$B$395,0)))</f>
        <v>0</v>
      </c>
      <c r="BN141" s="1">
        <f>ABS('P123LC - Compustat Legacy'!BR138-INDEX('P123LC - Compustat Current'!BN$8:BN$395,MATCH('P123LC - Compustat Delta'!$B141,'P123LC - Compustat Current'!$B$8:$B$395,0)))</f>
        <v>0</v>
      </c>
      <c r="BO141" s="1">
        <f>ABS('P123LC - Compustat Legacy'!BS138-INDEX('P123LC - Compustat Current'!BO$8:BO$395,MATCH('P123LC - Compustat Delta'!$B141,'P123LC - Compustat Current'!$B$8:$B$395,0)))</f>
        <v>0</v>
      </c>
      <c r="BP141" s="1">
        <f>ABS('P123LC - Compustat Legacy'!BT138-INDEX('P123LC - Compustat Current'!BP$8:BP$395,MATCH('P123LC - Compustat Delta'!$B141,'P123LC - Compustat Current'!$B$8:$B$395,0)))</f>
        <v>0</v>
      </c>
      <c r="BQ141" s="1">
        <f>ABS('P123LC - Compustat Legacy'!BU138-INDEX('P123LC - Compustat Current'!BQ$8:BQ$395,MATCH('P123LC - Compustat Delta'!$B141,'P123LC - Compustat Current'!$B$8:$B$395,0)))</f>
        <v>0</v>
      </c>
      <c r="BR141" s="1">
        <f>ABS('P123LC - Compustat Legacy'!BV138-INDEX('P123LC - Compustat Current'!BR$8:BR$395,MATCH('P123LC - Compustat Delta'!$B141,'P123LC - Compustat Current'!$B$8:$B$395,0)))</f>
        <v>0</v>
      </c>
      <c r="BS141" s="1">
        <f>ABS('P123LC - Compustat Legacy'!BW138-INDEX('P123LC - Compustat Current'!BS$8:BS$395,MATCH('P123LC - Compustat Delta'!$B141,'P123LC - Compustat Current'!$B$8:$B$395,0)))</f>
        <v>0</v>
      </c>
      <c r="BT141" s="1">
        <f>ABS('P123LC - Compustat Legacy'!BX138-INDEX('P123LC - Compustat Current'!BT$8:BT$395,MATCH('P123LC - Compustat Delta'!$B141,'P123LC - Compustat Current'!$B$8:$B$395,0)))</f>
        <v>0</v>
      </c>
      <c r="BU141" s="1">
        <f>ABS('P123LC - Compustat Legacy'!BY138-INDEX('P123LC - Compustat Current'!BU$8:BU$395,MATCH('P123LC - Compustat Delta'!$B141,'P123LC - Compustat Current'!$B$8:$B$395,0)))</f>
        <v>0</v>
      </c>
      <c r="BV141" s="1">
        <f>ABS('P123LC - Compustat Legacy'!BZ138-INDEX('P123LC - Compustat Current'!BV$8:BV$395,MATCH('P123LC - Compustat Delta'!$B141,'P123LC - Compustat Current'!$B$8:$B$395,0)))</f>
        <v>0</v>
      </c>
      <c r="BW141" s="1">
        <f>ABS('P123LC - Compustat Legacy'!CA138-INDEX('P123LC - Compustat Current'!BW$8:BW$395,MATCH('P123LC - Compustat Delta'!$B141,'P123LC - Compustat Current'!$B$8:$B$395,0)))</f>
        <v>0</v>
      </c>
      <c r="BX141" s="1">
        <f>ABS('P123LC - Compustat Legacy'!CB138-INDEX('P123LC - Compustat Current'!BX$8:BX$395,MATCH('P123LC - Compustat Delta'!$B141,'P123LC - Compustat Current'!$B$8:$B$395,0)))</f>
        <v>0</v>
      </c>
      <c r="BY141" s="1">
        <f>ABS('P123LC - Compustat Legacy'!CC138-INDEX('P123LC - Compustat Current'!BY$8:BY$395,MATCH('P123LC - Compustat Delta'!$B141,'P123LC - Compustat Current'!$B$8:$B$395,0)))</f>
        <v>0</v>
      </c>
      <c r="BZ141" s="1">
        <f>ABS('P123LC - Compustat Legacy'!CD138-INDEX('P123LC - Compustat Current'!BZ$8:BZ$395,MATCH('P123LC - Compustat Delta'!$B141,'P123LC - Compustat Current'!$B$8:$B$395,0)))</f>
        <v>0</v>
      </c>
      <c r="CA141" s="1">
        <f>ABS('P123LC - Compustat Legacy'!CE138-INDEX('P123LC - Compustat Current'!CA$8:CA$395,MATCH('P123LC - Compustat Delta'!$B141,'P123LC - Compustat Current'!$B$8:$B$395,0)))</f>
        <v>0</v>
      </c>
      <c r="CB141" s="1">
        <f>ABS('P123LC - Compustat Legacy'!CF138-INDEX('P123LC - Compustat Current'!CB$8:CB$395,MATCH('P123LC - Compustat Delta'!$B141,'P123LC - Compustat Current'!$B$8:$B$395,0)))</f>
        <v>0</v>
      </c>
      <c r="CC141" s="1">
        <f>ABS('P123LC - Compustat Legacy'!CG138-INDEX('P123LC - Compustat Current'!CC$8:CC$395,MATCH('P123LC - Compustat Delta'!$B141,'P123LC - Compustat Current'!$B$8:$B$395,0)))</f>
        <v>0</v>
      </c>
      <c r="CD141" s="1">
        <f>ABS('P123LC - Compustat Legacy'!CH138-INDEX('P123LC - Compustat Current'!CD$8:CD$395,MATCH('P123LC - Compustat Delta'!$B141,'P123LC - Compustat Current'!$B$8:$B$395,0)))</f>
        <v>0</v>
      </c>
      <c r="CE141" s="1">
        <f>ABS('P123LC - Compustat Legacy'!CI138-INDEX('P123LC - Compustat Current'!CE$8:CE$395,MATCH('P123LC - Compustat Delta'!$B141,'P123LC - Compustat Current'!$B$8:$B$395,0)))</f>
        <v>0</v>
      </c>
      <c r="CF141" s="1">
        <f>ABS('P123LC - Compustat Legacy'!CJ138-INDEX('P123LC - Compustat Current'!CF$8:CF$395,MATCH('P123LC - Compustat Delta'!$B141,'P123LC - Compustat Current'!$B$8:$B$395,0)))</f>
        <v>0.76999999999999602</v>
      </c>
      <c r="CG141" s="1">
        <f>ABS('P123LC - Compustat Legacy'!CK138-INDEX('P123LC - Compustat Current'!CG$8:CG$395,MATCH('P123LC - Compustat Delta'!$B141,'P123LC - Compustat Current'!$B$8:$B$395,0)))</f>
        <v>0.26000000000000156</v>
      </c>
      <c r="CH141" s="1">
        <f>ABS('P123LC - Compustat Legacy'!CL138-INDEX('P123LC - Compustat Current'!CH$8:CH$395,MATCH('P123LC - Compustat Delta'!$B141,'P123LC - Compustat Current'!$B$8:$B$395,0)))</f>
        <v>0</v>
      </c>
      <c r="CI141" s="1">
        <f>ABS('P123LC - Compustat Legacy'!CM138-INDEX('P123LC - Compustat Current'!CI$8:CI$395,MATCH('P123LC - Compustat Delta'!$B141,'P123LC - Compustat Current'!$B$8:$B$395,0)))</f>
        <v>0</v>
      </c>
      <c r="CJ141" s="1">
        <f>ABS('P123LC - Compustat Legacy'!CN138-INDEX('P123LC - Compustat Current'!CJ$8:CJ$395,MATCH('P123LC - Compustat Delta'!$B141,'P123LC - Compustat Current'!$B$8:$B$395,0)))</f>
        <v>0.25999999999999801</v>
      </c>
      <c r="CK141" s="1">
        <f>ABS('P123LC - Compustat Legacy'!CO138-INDEX('P123LC - Compustat Current'!CK$8:CK$395,MATCH('P123LC - Compustat Delta'!$B141,'P123LC - Compustat Current'!$B$8:$B$395,0)))</f>
        <v>0</v>
      </c>
      <c r="CL141" s="1">
        <f>ABS('P123LC - Compustat Legacy'!CP138-INDEX('P123LC - Compustat Current'!CL$8:CL$395,MATCH('P123LC - Compustat Delta'!$B141,'P123LC - Compustat Current'!$B$8:$B$395,0)))</f>
        <v>0</v>
      </c>
      <c r="CM141" s="1">
        <f>ABS('P123LC - Compustat Legacy'!CQ138-INDEX('P123LC - Compustat Current'!CM$8:CM$395,MATCH('P123LC - Compustat Delta'!$B141,'P123LC - Compustat Current'!$B$8:$B$395,0)))</f>
        <v>0</v>
      </c>
      <c r="CN141" s="1">
        <f>ABS('P123LC - Compustat Legacy'!CR138-INDEX('P123LC - Compustat Current'!CN$8:CN$395,MATCH('P123LC - Compustat Delta'!$B141,'P123LC - Compustat Current'!$B$8:$B$395,0)))</f>
        <v>0.50999999999999979</v>
      </c>
      <c r="CO141" s="1">
        <f>ABS('P123LC - Compustat Legacy'!CS138-INDEX('P123LC - Compustat Current'!CO$8:CO$395,MATCH('P123LC - Compustat Delta'!$B141,'P123LC - Compustat Current'!$B$8:$B$395,0)))</f>
        <v>0</v>
      </c>
      <c r="CP141" s="1">
        <f>ABS('P123LC - Compustat Legacy'!CT138-INDEX('P123LC - Compustat Current'!CP$8:CP$395,MATCH('P123LC - Compustat Delta'!$B141,'P123LC - Compustat Current'!$B$8:$B$395,0)))</f>
        <v>0.25999999999999801</v>
      </c>
      <c r="CQ141" s="1">
        <f>ABS('P123LC - Compustat Legacy'!CU138-INDEX('P123LC - Compustat Current'!CQ$8:CQ$395,MATCH('P123LC - Compustat Delta'!$B141,'P123LC - Compustat Current'!$B$8:$B$395,0)))</f>
        <v>0.25</v>
      </c>
      <c r="CR141" s="1">
        <f>ABS('P123LC - Compustat Legacy'!CV138-INDEX('P123LC - Compustat Current'!CR$8:CR$395,MATCH('P123LC - Compustat Delta'!$B141,'P123LC - Compustat Current'!$B$8:$B$395,0)))</f>
        <v>0</v>
      </c>
      <c r="CS141" s="1">
        <f>ABS('P123LC - Compustat Legacy'!CW138-INDEX('P123LC - Compustat Current'!CS$8:CS$395,MATCH('P123LC - Compustat Delta'!$B141,'P123LC - Compustat Current'!$B$8:$B$395,0)))</f>
        <v>0.25</v>
      </c>
      <c r="CT141" s="1">
        <f>ABS('P123LC - Compustat Legacy'!CX138-INDEX('P123LC - Compustat Current'!CT$8:CT$395,MATCH('P123LC - Compustat Delta'!$B141,'P123LC - Compustat Current'!$B$8:$B$395,0)))</f>
        <v>0.25</v>
      </c>
      <c r="CU141" s="1">
        <f>ABS('P123LC - Compustat Legacy'!CY138-INDEX('P123LC - Compustat Current'!CU$8:CU$395,MATCH('P123LC - Compustat Delta'!$B141,'P123LC - Compustat Current'!$B$8:$B$395,0)))</f>
        <v>0.26000000000000512</v>
      </c>
      <c r="CV141" s="1">
        <f>ABS('P123LC - Compustat Legacy'!CZ138-INDEX('P123LC - Compustat Current'!CV$8:CV$395,MATCH('P123LC - Compustat Delta'!$B141,'P123LC - Compustat Current'!$B$8:$B$395,0)))</f>
        <v>0.26000000000000512</v>
      </c>
      <c r="CW141" s="1">
        <f>ABS('P123LC - Compustat Legacy'!DA138-INDEX('P123LC - Compustat Current'!CW$8:CW$395,MATCH('P123LC - Compustat Delta'!$B141,'P123LC - Compustat Current'!$B$8:$B$395,0)))</f>
        <v>0</v>
      </c>
      <c r="CX141" s="1">
        <f>ABS('P123LC - Compustat Legacy'!DB138-INDEX('P123LC - Compustat Current'!CX$8:CX$395,MATCH('P123LC - Compustat Delta'!$B141,'P123LC - Compustat Current'!$B$8:$B$395,0)))</f>
        <v>0</v>
      </c>
      <c r="CY141" s="1">
        <f>ABS('P123LC - Compustat Legacy'!DC138-INDEX('P123LC - Compustat Current'!CY$8:CY$395,MATCH('P123LC - Compustat Delta'!$B141,'P123LC - Compustat Current'!$B$8:$B$395,0)))</f>
        <v>0</v>
      </c>
    </row>
    <row r="142" spans="2:103" x14ac:dyDescent="0.25">
      <c r="B142" t="s">
        <v>226</v>
      </c>
      <c r="D142" s="1" t="s">
        <v>96</v>
      </c>
      <c r="E142" s="1">
        <f>ABS('P123LC - Compustat Legacy'!I139-INDEX('P123LC - Compustat Current'!E$8:E$395,MATCH('P123LC - Compustat Delta'!$B142,'P123LC - Compustat Current'!$B$8:$B$395,0)))</f>
        <v>0.25999999999999091</v>
      </c>
      <c r="F142" s="1">
        <f>ABS('P123LC - Compustat Legacy'!J139-INDEX('P123LC - Compustat Current'!F$8:F$395,MATCH('P123LC - Compustat Delta'!$B142,'P123LC - Compustat Current'!$B$8:$B$395,0)))</f>
        <v>0.51999999999999602</v>
      </c>
      <c r="G142" s="1">
        <f>ABS('P123LC - Compustat Legacy'!K139-INDEX('P123LC - Compustat Current'!G$8:G$395,MATCH('P123LC - Compustat Delta'!$B142,'P123LC - Compustat Current'!$B$8:$B$395,0)))</f>
        <v>0.25999999999999091</v>
      </c>
      <c r="H142" s="1">
        <f>ABS('P123LC - Compustat Legacy'!L139-INDEX('P123LC - Compustat Current'!H$8:H$395,MATCH('P123LC - Compustat Delta'!$B142,'P123LC - Compustat Current'!$B$8:$B$395,0)))</f>
        <v>0</v>
      </c>
      <c r="I142" s="1">
        <f>ABS('P123LC - Compustat Legacy'!M139-INDEX('P123LC - Compustat Current'!I$8:I$395,MATCH('P123LC - Compustat Delta'!$B142,'P123LC - Compustat Current'!$B$8:$B$395,0)))</f>
        <v>0</v>
      </c>
      <c r="J142" s="1">
        <f>ABS('P123LC - Compustat Legacy'!N139-INDEX('P123LC - Compustat Current'!J$8:J$395,MATCH('P123LC - Compustat Delta'!$B142,'P123LC - Compustat Current'!$B$8:$B$395,0)))</f>
        <v>0.26000000000000512</v>
      </c>
      <c r="K142" s="1">
        <f>ABS('P123LC - Compustat Legacy'!O139-INDEX('P123LC - Compustat Current'!K$8:K$395,MATCH('P123LC - Compustat Delta'!$B142,'P123LC - Compustat Current'!$B$8:$B$395,0)))</f>
        <v>0</v>
      </c>
      <c r="L142" s="1">
        <f>ABS('P123LC - Compustat Legacy'!P139-INDEX('P123LC - Compustat Current'!L$8:L$395,MATCH('P123LC - Compustat Delta'!$B142,'P123LC - Compustat Current'!$B$8:$B$395,0)))</f>
        <v>0.50999999999999801</v>
      </c>
      <c r="M142" s="1">
        <f>ABS('P123LC - Compustat Legacy'!Q139-INDEX('P123LC - Compustat Current'!M$8:M$395,MATCH('P123LC - Compustat Delta'!$B142,'P123LC - Compustat Current'!$B$8:$B$395,0)))</f>
        <v>0.25999999999999801</v>
      </c>
      <c r="N142" s="1">
        <f>ABS('P123LC - Compustat Legacy'!R139-INDEX('P123LC - Compustat Current'!N$8:N$395,MATCH('P123LC - Compustat Delta'!$B142,'P123LC - Compustat Current'!$B$8:$B$395,0)))</f>
        <v>0</v>
      </c>
      <c r="O142" s="1">
        <f>ABS('P123LC - Compustat Legacy'!S139-INDEX('P123LC - Compustat Current'!O$8:O$395,MATCH('P123LC - Compustat Delta'!$B142,'P123LC - Compustat Current'!$B$8:$B$395,0)))</f>
        <v>0</v>
      </c>
      <c r="P142" s="1">
        <f>ABS('P123LC - Compustat Legacy'!T139-INDEX('P123LC - Compustat Current'!P$8:P$395,MATCH('P123LC - Compustat Delta'!$B142,'P123LC - Compustat Current'!$B$8:$B$395,0)))</f>
        <v>0</v>
      </c>
      <c r="Q142" s="1">
        <f>ABS('P123LC - Compustat Legacy'!U139-INDEX('P123LC - Compustat Current'!Q$8:Q$395,MATCH('P123LC - Compustat Delta'!$B142,'P123LC - Compustat Current'!$B$8:$B$395,0)))</f>
        <v>0</v>
      </c>
      <c r="R142" s="1">
        <f>ABS('P123LC - Compustat Legacy'!V139-INDEX('P123LC - Compustat Current'!R$8:R$395,MATCH('P123LC - Compustat Delta'!$B142,'P123LC - Compustat Current'!$B$8:$B$395,0)))</f>
        <v>0</v>
      </c>
      <c r="S142" s="1">
        <f>ABS('P123LC - Compustat Legacy'!W139-INDEX('P123LC - Compustat Current'!S$8:S$395,MATCH('P123LC - Compustat Delta'!$B142,'P123LC - Compustat Current'!$B$8:$B$395,0)))</f>
        <v>0</v>
      </c>
      <c r="T142" s="1">
        <f>ABS('P123LC - Compustat Legacy'!X139-INDEX('P123LC - Compustat Current'!T$8:T$395,MATCH('P123LC - Compustat Delta'!$B142,'P123LC - Compustat Current'!$B$8:$B$395,0)))</f>
        <v>0</v>
      </c>
      <c r="U142" s="1">
        <f>ABS('P123LC - Compustat Legacy'!Y139-INDEX('P123LC - Compustat Current'!U$8:U$395,MATCH('P123LC - Compustat Delta'!$B142,'P123LC - Compustat Current'!$B$8:$B$395,0)))</f>
        <v>0</v>
      </c>
      <c r="V142" s="1">
        <f>ABS('P123LC - Compustat Legacy'!Z139-INDEX('P123LC - Compustat Current'!V$8:V$395,MATCH('P123LC - Compustat Delta'!$B142,'P123LC - Compustat Current'!$B$8:$B$395,0)))</f>
        <v>0</v>
      </c>
      <c r="W142" s="1">
        <f>ABS('P123LC - Compustat Legacy'!AA139-INDEX('P123LC - Compustat Current'!W$8:W$395,MATCH('P123LC - Compustat Delta'!$B142,'P123LC - Compustat Current'!$B$8:$B$395,0)))</f>
        <v>0</v>
      </c>
      <c r="X142" s="1">
        <f>ABS('P123LC - Compustat Legacy'!AB139-INDEX('P123LC - Compustat Current'!X$8:X$395,MATCH('P123LC - Compustat Delta'!$B142,'P123LC - Compustat Current'!$B$8:$B$395,0)))</f>
        <v>0</v>
      </c>
      <c r="Y142" s="1">
        <f>ABS('P123LC - Compustat Legacy'!AC139-INDEX('P123LC - Compustat Current'!Y$8:Y$395,MATCH('P123LC - Compustat Delta'!$B142,'P123LC - Compustat Current'!$B$8:$B$395,0)))</f>
        <v>0</v>
      </c>
      <c r="Z142" s="1">
        <f>ABS('P123LC - Compustat Legacy'!AD139-INDEX('P123LC - Compustat Current'!Z$8:Z$395,MATCH('P123LC - Compustat Delta'!$B142,'P123LC - Compustat Current'!$B$8:$B$395,0)))</f>
        <v>0</v>
      </c>
      <c r="AA142" s="1">
        <f>ABS('P123LC - Compustat Legacy'!AE139-INDEX('P123LC - Compustat Current'!AA$8:AA$395,MATCH('P123LC - Compustat Delta'!$B142,'P123LC - Compustat Current'!$B$8:$B$395,0)))</f>
        <v>0</v>
      </c>
      <c r="AB142" s="1">
        <f>ABS('P123LC - Compustat Legacy'!AF139-INDEX('P123LC - Compustat Current'!AB$8:AB$395,MATCH('P123LC - Compustat Delta'!$B142,'P123LC - Compustat Current'!$B$8:$B$395,0)))</f>
        <v>0</v>
      </c>
      <c r="AC142" s="1">
        <f>ABS('P123LC - Compustat Legacy'!AG139-INDEX('P123LC - Compustat Current'!AC$8:AC$395,MATCH('P123LC - Compustat Delta'!$B142,'P123LC - Compustat Current'!$B$8:$B$395,0)))</f>
        <v>0</v>
      </c>
      <c r="AD142" s="1">
        <f>ABS('P123LC - Compustat Legacy'!AH139-INDEX('P123LC - Compustat Current'!AD$8:AD$395,MATCH('P123LC - Compustat Delta'!$B142,'P123LC - Compustat Current'!$B$8:$B$395,0)))</f>
        <v>0</v>
      </c>
      <c r="AE142" s="1">
        <f>ABS('P123LC - Compustat Legacy'!AI139-INDEX('P123LC - Compustat Current'!AE$8:AE$395,MATCH('P123LC - Compustat Delta'!$B142,'P123LC - Compustat Current'!$B$8:$B$395,0)))</f>
        <v>0</v>
      </c>
      <c r="AF142" s="1">
        <f>ABS('P123LC - Compustat Legacy'!AJ139-INDEX('P123LC - Compustat Current'!AF$8:AF$395,MATCH('P123LC - Compustat Delta'!$B142,'P123LC - Compustat Current'!$B$8:$B$395,0)))</f>
        <v>0</v>
      </c>
      <c r="AG142" s="1">
        <f>ABS('P123LC - Compustat Legacy'!AK139-INDEX('P123LC - Compustat Current'!AG$8:AG$395,MATCH('P123LC - Compustat Delta'!$B142,'P123LC - Compustat Current'!$B$8:$B$395,0)))</f>
        <v>0</v>
      </c>
      <c r="AH142" s="1">
        <f>ABS('P123LC - Compustat Legacy'!AL139-INDEX('P123LC - Compustat Current'!AH$8:AH$395,MATCH('P123LC - Compustat Delta'!$B142,'P123LC - Compustat Current'!$B$8:$B$395,0)))</f>
        <v>0</v>
      </c>
      <c r="AI142" s="1">
        <f>ABS('P123LC - Compustat Legacy'!AM139-INDEX('P123LC - Compustat Current'!AI$8:AI$395,MATCH('P123LC - Compustat Delta'!$B142,'P123LC - Compustat Current'!$B$8:$B$395,0)))</f>
        <v>0</v>
      </c>
      <c r="AJ142" s="1">
        <f>ABS('P123LC - Compustat Legacy'!AN139-INDEX('P123LC - Compustat Current'!AJ$8:AJ$395,MATCH('P123LC - Compustat Delta'!$B142,'P123LC - Compustat Current'!$B$8:$B$395,0)))</f>
        <v>0</v>
      </c>
      <c r="AK142" s="1">
        <f>ABS('P123LC - Compustat Legacy'!AO139-INDEX('P123LC - Compustat Current'!AK$8:AK$395,MATCH('P123LC - Compustat Delta'!$B142,'P123LC - Compustat Current'!$B$8:$B$395,0)))</f>
        <v>0</v>
      </c>
      <c r="AL142" s="1">
        <f>ABS('P123LC - Compustat Legacy'!AP139-INDEX('P123LC - Compustat Current'!AL$8:AL$395,MATCH('P123LC - Compustat Delta'!$B142,'P123LC - Compustat Current'!$B$8:$B$395,0)))</f>
        <v>0</v>
      </c>
      <c r="AM142" s="1">
        <f>ABS('P123LC - Compustat Legacy'!AQ139-INDEX('P123LC - Compustat Current'!AM$8:AM$395,MATCH('P123LC - Compustat Delta'!$B142,'P123LC - Compustat Current'!$B$8:$B$395,0)))</f>
        <v>0</v>
      </c>
      <c r="AN142" s="1">
        <f>ABS('P123LC - Compustat Legacy'!AR139-INDEX('P123LC - Compustat Current'!AN$8:AN$395,MATCH('P123LC - Compustat Delta'!$B142,'P123LC - Compustat Current'!$B$8:$B$395,0)))</f>
        <v>0.25</v>
      </c>
      <c r="AO142" s="1">
        <f>ABS('P123LC - Compustat Legacy'!AS139-INDEX('P123LC - Compustat Current'!AO$8:AO$395,MATCH('P123LC - Compustat Delta'!$B142,'P123LC - Compustat Current'!$B$8:$B$395,0)))</f>
        <v>0</v>
      </c>
      <c r="AP142" s="1">
        <f>ABS('P123LC - Compustat Legacy'!AT139-INDEX('P123LC - Compustat Current'!AP$8:AP$395,MATCH('P123LC - Compustat Delta'!$B142,'P123LC - Compustat Current'!$B$8:$B$395,0)))</f>
        <v>0</v>
      </c>
      <c r="AQ142" s="1">
        <f>ABS('P123LC - Compustat Legacy'!AU139-INDEX('P123LC - Compustat Current'!AQ$8:AQ$395,MATCH('P123LC - Compustat Delta'!$B142,'P123LC - Compustat Current'!$B$8:$B$395,0)))</f>
        <v>0</v>
      </c>
      <c r="AR142" s="1">
        <f>ABS('P123LC - Compustat Legacy'!AV139-INDEX('P123LC - Compustat Current'!AR$8:AR$395,MATCH('P123LC - Compustat Delta'!$B142,'P123LC - Compustat Current'!$B$8:$B$395,0)))</f>
        <v>0</v>
      </c>
      <c r="AS142" s="1">
        <f>ABS('P123LC - Compustat Legacy'!AW139-INDEX('P123LC - Compustat Current'!AS$8:AS$395,MATCH('P123LC - Compustat Delta'!$B142,'P123LC - Compustat Current'!$B$8:$B$395,0)))</f>
        <v>0</v>
      </c>
      <c r="AT142" s="1">
        <f>ABS('P123LC - Compustat Legacy'!AX139-INDEX('P123LC - Compustat Current'!AT$8:AT$395,MATCH('P123LC - Compustat Delta'!$B142,'P123LC - Compustat Current'!$B$8:$B$395,0)))</f>
        <v>0.26000000000000512</v>
      </c>
      <c r="AU142" s="1">
        <f>ABS('P123LC - Compustat Legacy'!AY139-INDEX('P123LC - Compustat Current'!AU$8:AU$395,MATCH('P123LC - Compustat Delta'!$B142,'P123LC - Compustat Current'!$B$8:$B$395,0)))</f>
        <v>0</v>
      </c>
      <c r="AV142" s="1">
        <f>ABS('P123LC - Compustat Legacy'!AZ139-INDEX('P123LC - Compustat Current'!AV$8:AV$395,MATCH('P123LC - Compustat Delta'!$B142,'P123LC - Compustat Current'!$B$8:$B$395,0)))</f>
        <v>0</v>
      </c>
      <c r="AW142" s="1">
        <f>ABS('P123LC - Compustat Legacy'!BA139-INDEX('P123LC - Compustat Current'!AW$8:AW$395,MATCH('P123LC - Compustat Delta'!$B142,'P123LC - Compustat Current'!$B$8:$B$395,0)))</f>
        <v>0</v>
      </c>
      <c r="AX142" s="1">
        <f>ABS('P123LC - Compustat Legacy'!BB139-INDEX('P123LC - Compustat Current'!AX$8:AX$395,MATCH('P123LC - Compustat Delta'!$B142,'P123LC - Compustat Current'!$B$8:$B$395,0)))</f>
        <v>0</v>
      </c>
      <c r="AY142" s="1">
        <f>ABS('P123LC - Compustat Legacy'!BC139-INDEX('P123LC - Compustat Current'!AY$8:AY$395,MATCH('P123LC - Compustat Delta'!$B142,'P123LC - Compustat Current'!$B$8:$B$395,0)))</f>
        <v>0</v>
      </c>
      <c r="AZ142" s="1">
        <f>ABS('P123LC - Compustat Legacy'!BD139-INDEX('P123LC - Compustat Current'!AZ$8:AZ$395,MATCH('P123LC - Compustat Delta'!$B142,'P123LC - Compustat Current'!$B$8:$B$395,0)))</f>
        <v>0</v>
      </c>
      <c r="BA142" s="1">
        <f>ABS('P123LC - Compustat Legacy'!BE139-INDEX('P123LC - Compustat Current'!BA$8:BA$395,MATCH('P123LC - Compustat Delta'!$B142,'P123LC - Compustat Current'!$B$8:$B$395,0)))</f>
        <v>0</v>
      </c>
      <c r="BB142" s="1">
        <f>ABS('P123LC - Compustat Legacy'!BF139-INDEX('P123LC - Compustat Current'!BB$8:BB$395,MATCH('P123LC - Compustat Delta'!$B142,'P123LC - Compustat Current'!$B$8:$B$395,0)))</f>
        <v>0</v>
      </c>
      <c r="BC142" s="1">
        <f>ABS('P123LC - Compustat Legacy'!BG139-INDEX('P123LC - Compustat Current'!BC$8:BC$395,MATCH('P123LC - Compustat Delta'!$B142,'P123LC - Compustat Current'!$B$8:$B$395,0)))</f>
        <v>0</v>
      </c>
      <c r="BD142" s="1">
        <f>ABS('P123LC - Compustat Legacy'!BH139-INDEX('P123LC - Compustat Current'!BD$8:BD$395,MATCH('P123LC - Compustat Delta'!$B142,'P123LC - Compustat Current'!$B$8:$B$395,0)))</f>
        <v>0</v>
      </c>
      <c r="BE142" s="1">
        <f>ABS('P123LC - Compustat Legacy'!BI139-INDEX('P123LC - Compustat Current'!BE$8:BE$395,MATCH('P123LC - Compustat Delta'!$B142,'P123LC - Compustat Current'!$B$8:$B$395,0)))</f>
        <v>0</v>
      </c>
      <c r="BF142" s="1">
        <f>ABS('P123LC - Compustat Legacy'!BJ139-INDEX('P123LC - Compustat Current'!BF$8:BF$395,MATCH('P123LC - Compustat Delta'!$B142,'P123LC - Compustat Current'!$B$8:$B$395,0)))</f>
        <v>0</v>
      </c>
      <c r="BG142" s="1">
        <f>ABS('P123LC - Compustat Legacy'!BK139-INDEX('P123LC - Compustat Current'!BG$8:BG$395,MATCH('P123LC - Compustat Delta'!$B142,'P123LC - Compustat Current'!$B$8:$B$395,0)))</f>
        <v>0</v>
      </c>
      <c r="BH142" s="1">
        <f>ABS('P123LC - Compustat Legacy'!BL139-INDEX('P123LC - Compustat Current'!BH$8:BH$395,MATCH('P123LC - Compustat Delta'!$B142,'P123LC - Compustat Current'!$B$8:$B$395,0)))</f>
        <v>0</v>
      </c>
      <c r="BI142" s="1">
        <f>ABS('P123LC - Compustat Legacy'!BM139-INDEX('P123LC - Compustat Current'!BI$8:BI$395,MATCH('P123LC - Compustat Delta'!$B142,'P123LC - Compustat Current'!$B$8:$B$395,0)))</f>
        <v>0</v>
      </c>
      <c r="BJ142" s="1">
        <f>ABS('P123LC - Compustat Legacy'!BN139-INDEX('P123LC - Compustat Current'!BJ$8:BJ$395,MATCH('P123LC - Compustat Delta'!$B142,'P123LC - Compustat Current'!$B$8:$B$395,0)))</f>
        <v>0</v>
      </c>
      <c r="BK142" s="1">
        <f>ABS('P123LC - Compustat Legacy'!BO139-INDEX('P123LC - Compustat Current'!BK$8:BK$395,MATCH('P123LC - Compustat Delta'!$B142,'P123LC - Compustat Current'!$B$8:$B$395,0)))</f>
        <v>0</v>
      </c>
      <c r="BL142" s="1">
        <f>ABS('P123LC - Compustat Legacy'!BP139-INDEX('P123LC - Compustat Current'!BL$8:BL$395,MATCH('P123LC - Compustat Delta'!$B142,'P123LC - Compustat Current'!$B$8:$B$395,0)))</f>
        <v>0</v>
      </c>
      <c r="BM142" s="1">
        <f>ABS('P123LC - Compustat Legacy'!BQ139-INDEX('P123LC - Compustat Current'!BM$8:BM$395,MATCH('P123LC - Compustat Delta'!$B142,'P123LC - Compustat Current'!$B$8:$B$395,0)))</f>
        <v>0</v>
      </c>
      <c r="BN142" s="1">
        <f>ABS('P123LC - Compustat Legacy'!BR139-INDEX('P123LC - Compustat Current'!BN$8:BN$395,MATCH('P123LC - Compustat Delta'!$B142,'P123LC - Compustat Current'!$B$8:$B$395,0)))</f>
        <v>0</v>
      </c>
      <c r="BO142" s="1">
        <f>ABS('P123LC - Compustat Legacy'!BS139-INDEX('P123LC - Compustat Current'!BO$8:BO$395,MATCH('P123LC - Compustat Delta'!$B142,'P123LC - Compustat Current'!$B$8:$B$395,0)))</f>
        <v>0</v>
      </c>
      <c r="BP142" s="1">
        <f>ABS('P123LC - Compustat Legacy'!BT139-INDEX('P123LC - Compustat Current'!BP$8:BP$395,MATCH('P123LC - Compustat Delta'!$B142,'P123LC - Compustat Current'!$B$8:$B$395,0)))</f>
        <v>0</v>
      </c>
      <c r="BQ142" s="1">
        <f>ABS('P123LC - Compustat Legacy'!BU139-INDEX('P123LC - Compustat Current'!BQ$8:BQ$395,MATCH('P123LC - Compustat Delta'!$B142,'P123LC - Compustat Current'!$B$8:$B$395,0)))</f>
        <v>0</v>
      </c>
      <c r="BR142" s="1">
        <f>ABS('P123LC - Compustat Legacy'!BV139-INDEX('P123LC - Compustat Current'!BR$8:BR$395,MATCH('P123LC - Compustat Delta'!$B142,'P123LC - Compustat Current'!$B$8:$B$395,0)))</f>
        <v>0</v>
      </c>
      <c r="BS142" s="1">
        <f>ABS('P123LC - Compustat Legacy'!BW139-INDEX('P123LC - Compustat Current'!BS$8:BS$395,MATCH('P123LC - Compustat Delta'!$B142,'P123LC - Compustat Current'!$B$8:$B$395,0)))</f>
        <v>0</v>
      </c>
      <c r="BT142" s="1">
        <f>ABS('P123LC - Compustat Legacy'!BX139-INDEX('P123LC - Compustat Current'!BT$8:BT$395,MATCH('P123LC - Compustat Delta'!$B142,'P123LC - Compustat Current'!$B$8:$B$395,0)))</f>
        <v>0</v>
      </c>
      <c r="BU142" s="1">
        <f>ABS('P123LC - Compustat Legacy'!BY139-INDEX('P123LC - Compustat Current'!BU$8:BU$395,MATCH('P123LC - Compustat Delta'!$B142,'P123LC - Compustat Current'!$B$8:$B$395,0)))</f>
        <v>0</v>
      </c>
      <c r="BV142" s="1">
        <f>ABS('P123LC - Compustat Legacy'!BZ139-INDEX('P123LC - Compustat Current'!BV$8:BV$395,MATCH('P123LC - Compustat Delta'!$B142,'P123LC - Compustat Current'!$B$8:$B$395,0)))</f>
        <v>0</v>
      </c>
      <c r="BW142" s="1">
        <f>ABS('P123LC - Compustat Legacy'!CA139-INDEX('P123LC - Compustat Current'!BW$8:BW$395,MATCH('P123LC - Compustat Delta'!$B142,'P123LC - Compustat Current'!$B$8:$B$395,0)))</f>
        <v>0</v>
      </c>
      <c r="BX142" s="1">
        <f>ABS('P123LC - Compustat Legacy'!CB139-INDEX('P123LC - Compustat Current'!BX$8:BX$395,MATCH('P123LC - Compustat Delta'!$B142,'P123LC - Compustat Current'!$B$8:$B$395,0)))</f>
        <v>0</v>
      </c>
      <c r="BY142" s="1">
        <f>ABS('P123LC - Compustat Legacy'!CC139-INDEX('P123LC - Compustat Current'!BY$8:BY$395,MATCH('P123LC - Compustat Delta'!$B142,'P123LC - Compustat Current'!$B$8:$B$395,0)))</f>
        <v>0</v>
      </c>
      <c r="BZ142" s="1">
        <f>ABS('P123LC - Compustat Legacy'!CD139-INDEX('P123LC - Compustat Current'!BZ$8:BZ$395,MATCH('P123LC - Compustat Delta'!$B142,'P123LC - Compustat Current'!$B$8:$B$395,0)))</f>
        <v>0</v>
      </c>
      <c r="CA142" s="1">
        <f>ABS('P123LC - Compustat Legacy'!CE139-INDEX('P123LC - Compustat Current'!CA$8:CA$395,MATCH('P123LC - Compustat Delta'!$B142,'P123LC - Compustat Current'!$B$8:$B$395,0)))</f>
        <v>0</v>
      </c>
      <c r="CB142" s="1">
        <f>ABS('P123LC - Compustat Legacy'!CF139-INDEX('P123LC - Compustat Current'!CB$8:CB$395,MATCH('P123LC - Compustat Delta'!$B142,'P123LC - Compustat Current'!$B$8:$B$395,0)))</f>
        <v>0</v>
      </c>
      <c r="CC142" s="1">
        <f>ABS('P123LC - Compustat Legacy'!CG139-INDEX('P123LC - Compustat Current'!CC$8:CC$395,MATCH('P123LC - Compustat Delta'!$B142,'P123LC - Compustat Current'!$B$8:$B$395,0)))</f>
        <v>0</v>
      </c>
      <c r="CD142" s="1">
        <f>ABS('P123LC - Compustat Legacy'!CH139-INDEX('P123LC - Compustat Current'!CD$8:CD$395,MATCH('P123LC - Compustat Delta'!$B142,'P123LC - Compustat Current'!$B$8:$B$395,0)))</f>
        <v>0</v>
      </c>
      <c r="CE142" s="1">
        <f>ABS('P123LC - Compustat Legacy'!CI139-INDEX('P123LC - Compustat Current'!CE$8:CE$395,MATCH('P123LC - Compustat Delta'!$B142,'P123LC - Compustat Current'!$B$8:$B$395,0)))</f>
        <v>0</v>
      </c>
      <c r="CF142" s="1">
        <f>ABS('P123LC - Compustat Legacy'!CJ139-INDEX('P123LC - Compustat Current'!CF$8:CF$395,MATCH('P123LC - Compustat Delta'!$B142,'P123LC - Compustat Current'!$B$8:$B$395,0)))</f>
        <v>0</v>
      </c>
      <c r="CG142" s="1">
        <f>ABS('P123LC - Compustat Legacy'!CK139-INDEX('P123LC - Compustat Current'!CG$8:CG$395,MATCH('P123LC - Compustat Delta'!$B142,'P123LC - Compustat Current'!$B$8:$B$395,0)))</f>
        <v>0.26000000000000156</v>
      </c>
      <c r="CH142" s="1">
        <f>ABS('P123LC - Compustat Legacy'!CL139-INDEX('P123LC - Compustat Current'!CH$8:CH$395,MATCH('P123LC - Compustat Delta'!$B142,'P123LC - Compustat Current'!$B$8:$B$395,0)))</f>
        <v>0</v>
      </c>
      <c r="CI142" s="1">
        <f>ABS('P123LC - Compustat Legacy'!CM139-INDEX('P123LC - Compustat Current'!CI$8:CI$395,MATCH('P123LC - Compustat Delta'!$B142,'P123LC - Compustat Current'!$B$8:$B$395,0)))</f>
        <v>0</v>
      </c>
      <c r="CJ142" s="1">
        <f>ABS('P123LC - Compustat Legacy'!CN139-INDEX('P123LC - Compustat Current'!CJ$8:CJ$395,MATCH('P123LC - Compustat Delta'!$B142,'P123LC - Compustat Current'!$B$8:$B$395,0)))</f>
        <v>1.0300000000000011</v>
      </c>
      <c r="CK142" s="1">
        <f>ABS('P123LC - Compustat Legacy'!CO139-INDEX('P123LC - Compustat Current'!CK$8:CK$395,MATCH('P123LC - Compustat Delta'!$B142,'P123LC - Compustat Current'!$B$8:$B$395,0)))</f>
        <v>0.52000000000000313</v>
      </c>
      <c r="CL142" s="1">
        <f>ABS('P123LC - Compustat Legacy'!CP139-INDEX('P123LC - Compustat Current'!CL$8:CL$395,MATCH('P123LC - Compustat Delta'!$B142,'P123LC - Compustat Current'!$B$8:$B$395,0)))</f>
        <v>0</v>
      </c>
      <c r="CM142" s="1">
        <f>ABS('P123LC - Compustat Legacy'!CQ139-INDEX('P123LC - Compustat Current'!CM$8:CM$395,MATCH('P123LC - Compustat Delta'!$B142,'P123LC - Compustat Current'!$B$8:$B$395,0)))</f>
        <v>0</v>
      </c>
      <c r="CN142" s="1">
        <f>ABS('P123LC - Compustat Legacy'!CR139-INDEX('P123LC - Compustat Current'!CN$8:CN$395,MATCH('P123LC - Compustat Delta'!$B142,'P123LC - Compustat Current'!$B$8:$B$395,0)))</f>
        <v>0.52000000000000313</v>
      </c>
      <c r="CO142" s="1">
        <f>ABS('P123LC - Compustat Legacy'!CS139-INDEX('P123LC - Compustat Current'!CO$8:CO$395,MATCH('P123LC - Compustat Delta'!$B142,'P123LC - Compustat Current'!$B$8:$B$395,0)))</f>
        <v>0.51999999999999602</v>
      </c>
      <c r="CP142" s="1">
        <f>ABS('P123LC - Compustat Legacy'!CT139-INDEX('P123LC - Compustat Current'!CP$8:CP$395,MATCH('P123LC - Compustat Delta'!$B142,'P123LC - Compustat Current'!$B$8:$B$395,0)))</f>
        <v>0.25</v>
      </c>
      <c r="CQ142" s="1">
        <f>ABS('P123LC - Compustat Legacy'!CU139-INDEX('P123LC - Compustat Current'!CQ$8:CQ$395,MATCH('P123LC - Compustat Delta'!$B142,'P123LC - Compustat Current'!$B$8:$B$395,0)))</f>
        <v>0.25999999999999801</v>
      </c>
      <c r="CR142" s="1">
        <f>ABS('P123LC - Compustat Legacy'!CV139-INDEX('P123LC - Compustat Current'!CR$8:CR$395,MATCH('P123LC - Compustat Delta'!$B142,'P123LC - Compustat Current'!$B$8:$B$395,0)))</f>
        <v>0</v>
      </c>
      <c r="CS142" s="1">
        <f>ABS('P123LC - Compustat Legacy'!CW139-INDEX('P123LC - Compustat Current'!CS$8:CS$395,MATCH('P123LC - Compustat Delta'!$B142,'P123LC - Compustat Current'!$B$8:$B$395,0)))</f>
        <v>0.26000000000000512</v>
      </c>
      <c r="CT142" s="1">
        <f>ABS('P123LC - Compustat Legacy'!CX139-INDEX('P123LC - Compustat Current'!CT$8:CT$395,MATCH('P123LC - Compustat Delta'!$B142,'P123LC - Compustat Current'!$B$8:$B$395,0)))</f>
        <v>0.76999999999999602</v>
      </c>
      <c r="CU142" s="1">
        <f>ABS('P123LC - Compustat Legacy'!CY139-INDEX('P123LC - Compustat Current'!CU$8:CU$395,MATCH('P123LC - Compustat Delta'!$B142,'P123LC - Compustat Current'!$B$8:$B$395,0)))</f>
        <v>0.51999999999999602</v>
      </c>
      <c r="CV142" s="1">
        <f>ABS('P123LC - Compustat Legacy'!CZ139-INDEX('P123LC - Compustat Current'!CV$8:CV$395,MATCH('P123LC - Compustat Delta'!$B142,'P123LC - Compustat Current'!$B$8:$B$395,0)))</f>
        <v>0.50999999999999801</v>
      </c>
      <c r="CW142" s="1">
        <f>ABS('P123LC - Compustat Legacy'!DA139-INDEX('P123LC - Compustat Current'!CW$8:CW$395,MATCH('P123LC - Compustat Delta'!$B142,'P123LC - Compustat Current'!$B$8:$B$395,0)))</f>
        <v>0</v>
      </c>
      <c r="CX142" s="1">
        <f>ABS('P123LC - Compustat Legacy'!DB139-INDEX('P123LC - Compustat Current'!CX$8:CX$395,MATCH('P123LC - Compustat Delta'!$B142,'P123LC - Compustat Current'!$B$8:$B$395,0)))</f>
        <v>0</v>
      </c>
      <c r="CY142" s="1">
        <f>ABS('P123LC - Compustat Legacy'!DC139-INDEX('P123LC - Compustat Current'!CY$8:CY$395,MATCH('P123LC - Compustat Delta'!$B142,'P123LC - Compustat Current'!$B$8:$B$395,0)))</f>
        <v>0</v>
      </c>
    </row>
    <row r="143" spans="2:103" x14ac:dyDescent="0.25">
      <c r="B143" t="s">
        <v>233</v>
      </c>
      <c r="D143" s="1" t="s">
        <v>96</v>
      </c>
      <c r="E143" s="1">
        <f>ABS('P123LC - Compustat Legacy'!I140-INDEX('P123LC - Compustat Current'!E$8:E$395,MATCH('P123LC - Compustat Delta'!$B143,'P123LC - Compustat Current'!$B$8:$B$395,0)))</f>
        <v>1.289999999999992</v>
      </c>
      <c r="F143" s="1">
        <f>ABS('P123LC - Compustat Legacy'!J140-INDEX('P123LC - Compustat Current'!F$8:F$395,MATCH('P123LC - Compustat Delta'!$B143,'P123LC - Compustat Current'!$B$8:$B$395,0)))</f>
        <v>0.26000000000000512</v>
      </c>
      <c r="G143" s="1">
        <f>ABS('P123LC - Compustat Legacy'!K140-INDEX('P123LC - Compustat Current'!G$8:G$395,MATCH('P123LC - Compustat Delta'!$B143,'P123LC - Compustat Current'!$B$8:$B$395,0)))</f>
        <v>0</v>
      </c>
      <c r="H143" s="1">
        <f>ABS('P123LC - Compustat Legacy'!L140-INDEX('P123LC - Compustat Current'!H$8:H$395,MATCH('P123LC - Compustat Delta'!$B143,'P123LC - Compustat Current'!$B$8:$B$395,0)))</f>
        <v>0</v>
      </c>
      <c r="I143" s="1">
        <f>ABS('P123LC - Compustat Legacy'!M140-INDEX('P123LC - Compustat Current'!I$8:I$395,MATCH('P123LC - Compustat Delta'!$B143,'P123LC - Compustat Current'!$B$8:$B$395,0)))</f>
        <v>0</v>
      </c>
      <c r="J143" s="1">
        <f>ABS('P123LC - Compustat Legacy'!N140-INDEX('P123LC - Compustat Current'!J$8:J$395,MATCH('P123LC - Compustat Delta'!$B143,'P123LC - Compustat Current'!$B$8:$B$395,0)))</f>
        <v>0.25999999999999801</v>
      </c>
      <c r="K143" s="1">
        <f>ABS('P123LC - Compustat Legacy'!O140-INDEX('P123LC - Compustat Current'!K$8:K$395,MATCH('P123LC - Compustat Delta'!$B143,'P123LC - Compustat Current'!$B$8:$B$395,0)))</f>
        <v>0</v>
      </c>
      <c r="L143" s="1">
        <f>ABS('P123LC - Compustat Legacy'!P140-INDEX('P123LC - Compustat Current'!L$8:L$395,MATCH('P123LC - Compustat Delta'!$B143,'P123LC - Compustat Current'!$B$8:$B$395,0)))</f>
        <v>0.26000000000000156</v>
      </c>
      <c r="M143" s="1">
        <f>ABS('P123LC - Compustat Legacy'!Q140-INDEX('P123LC - Compustat Current'!M$8:M$395,MATCH('P123LC - Compustat Delta'!$B143,'P123LC - Compustat Current'!$B$8:$B$395,0)))</f>
        <v>0.51999999999999957</v>
      </c>
      <c r="N143" s="1">
        <f>ABS('P123LC - Compustat Legacy'!R140-INDEX('P123LC - Compustat Current'!N$8:N$395,MATCH('P123LC - Compustat Delta'!$B143,'P123LC - Compustat Current'!$B$8:$B$395,0)))</f>
        <v>0</v>
      </c>
      <c r="O143" s="1">
        <f>ABS('P123LC - Compustat Legacy'!S140-INDEX('P123LC - Compustat Current'!O$8:O$395,MATCH('P123LC - Compustat Delta'!$B143,'P123LC - Compustat Current'!$B$8:$B$395,0)))</f>
        <v>0</v>
      </c>
      <c r="P143" s="1">
        <f>ABS('P123LC - Compustat Legacy'!T140-INDEX('P123LC - Compustat Current'!P$8:P$395,MATCH('P123LC - Compustat Delta'!$B143,'P123LC - Compustat Current'!$B$8:$B$395,0)))</f>
        <v>0</v>
      </c>
      <c r="Q143" s="1">
        <f>ABS('P123LC - Compustat Legacy'!U140-INDEX('P123LC - Compustat Current'!Q$8:Q$395,MATCH('P123LC - Compustat Delta'!$B143,'P123LC - Compustat Current'!$B$8:$B$395,0)))</f>
        <v>0</v>
      </c>
      <c r="R143" s="1">
        <f>ABS('P123LC - Compustat Legacy'!V140-INDEX('P123LC - Compustat Current'!R$8:R$395,MATCH('P123LC - Compustat Delta'!$B143,'P123LC - Compustat Current'!$B$8:$B$395,0)))</f>
        <v>0</v>
      </c>
      <c r="S143" s="1">
        <f>ABS('P123LC - Compustat Legacy'!W140-INDEX('P123LC - Compustat Current'!S$8:S$395,MATCH('P123LC - Compustat Delta'!$B143,'P123LC - Compustat Current'!$B$8:$B$395,0)))</f>
        <v>0</v>
      </c>
      <c r="T143" s="1">
        <f>ABS('P123LC - Compustat Legacy'!X140-INDEX('P123LC - Compustat Current'!T$8:T$395,MATCH('P123LC - Compustat Delta'!$B143,'P123LC - Compustat Current'!$B$8:$B$395,0)))</f>
        <v>0</v>
      </c>
      <c r="U143" s="1">
        <f>ABS('P123LC - Compustat Legacy'!Y140-INDEX('P123LC - Compustat Current'!U$8:U$395,MATCH('P123LC - Compustat Delta'!$B143,'P123LC - Compustat Current'!$B$8:$B$395,0)))</f>
        <v>0</v>
      </c>
      <c r="V143" s="1">
        <f>ABS('P123LC - Compustat Legacy'!Z140-INDEX('P123LC - Compustat Current'!V$8:V$395,MATCH('P123LC - Compustat Delta'!$B143,'P123LC - Compustat Current'!$B$8:$B$395,0)))</f>
        <v>0</v>
      </c>
      <c r="W143" s="1">
        <f>ABS('P123LC - Compustat Legacy'!AA140-INDEX('P123LC - Compustat Current'!W$8:W$395,MATCH('P123LC - Compustat Delta'!$B143,'P123LC - Compustat Current'!$B$8:$B$395,0)))</f>
        <v>0</v>
      </c>
      <c r="X143" s="1">
        <f>ABS('P123LC - Compustat Legacy'!AB140-INDEX('P123LC - Compustat Current'!X$8:X$395,MATCH('P123LC - Compustat Delta'!$B143,'P123LC - Compustat Current'!$B$8:$B$395,0)))</f>
        <v>0</v>
      </c>
      <c r="Y143" s="1">
        <f>ABS('P123LC - Compustat Legacy'!AC140-INDEX('P123LC - Compustat Current'!Y$8:Y$395,MATCH('P123LC - Compustat Delta'!$B143,'P123LC - Compustat Current'!$B$8:$B$395,0)))</f>
        <v>0</v>
      </c>
      <c r="Z143" s="1">
        <f>ABS('P123LC - Compustat Legacy'!AD140-INDEX('P123LC - Compustat Current'!Z$8:Z$395,MATCH('P123LC - Compustat Delta'!$B143,'P123LC - Compustat Current'!$B$8:$B$395,0)))</f>
        <v>0</v>
      </c>
      <c r="AA143" s="1">
        <f>ABS('P123LC - Compustat Legacy'!AE140-INDEX('P123LC - Compustat Current'!AA$8:AA$395,MATCH('P123LC - Compustat Delta'!$B143,'P123LC - Compustat Current'!$B$8:$B$395,0)))</f>
        <v>0</v>
      </c>
      <c r="AB143" s="1">
        <f>ABS('P123LC - Compustat Legacy'!AF140-INDEX('P123LC - Compustat Current'!AB$8:AB$395,MATCH('P123LC - Compustat Delta'!$B143,'P123LC - Compustat Current'!$B$8:$B$395,0)))</f>
        <v>0</v>
      </c>
      <c r="AC143" s="1">
        <f>ABS('P123LC - Compustat Legacy'!AG140-INDEX('P123LC - Compustat Current'!AC$8:AC$395,MATCH('P123LC - Compustat Delta'!$B143,'P123LC - Compustat Current'!$B$8:$B$395,0)))</f>
        <v>0</v>
      </c>
      <c r="AD143" s="1">
        <f>ABS('P123LC - Compustat Legacy'!AH140-INDEX('P123LC - Compustat Current'!AD$8:AD$395,MATCH('P123LC - Compustat Delta'!$B143,'P123LC - Compustat Current'!$B$8:$B$395,0)))</f>
        <v>0</v>
      </c>
      <c r="AE143" s="1">
        <f>ABS('P123LC - Compustat Legacy'!AI140-INDEX('P123LC - Compustat Current'!AE$8:AE$395,MATCH('P123LC - Compustat Delta'!$B143,'P123LC - Compustat Current'!$B$8:$B$395,0)))</f>
        <v>0</v>
      </c>
      <c r="AF143" s="1">
        <f>ABS('P123LC - Compustat Legacy'!AJ140-INDEX('P123LC - Compustat Current'!AF$8:AF$395,MATCH('P123LC - Compustat Delta'!$B143,'P123LC - Compustat Current'!$B$8:$B$395,0)))</f>
        <v>0</v>
      </c>
      <c r="AG143" s="1">
        <f>ABS('P123LC - Compustat Legacy'!AK140-INDEX('P123LC - Compustat Current'!AG$8:AG$395,MATCH('P123LC - Compustat Delta'!$B143,'P123LC - Compustat Current'!$B$8:$B$395,0)))</f>
        <v>0</v>
      </c>
      <c r="AH143" s="1">
        <f>ABS('P123LC - Compustat Legacy'!AL140-INDEX('P123LC - Compustat Current'!AH$8:AH$395,MATCH('P123LC - Compustat Delta'!$B143,'P123LC - Compustat Current'!$B$8:$B$395,0)))</f>
        <v>0</v>
      </c>
      <c r="AI143" s="1">
        <f>ABS('P123LC - Compustat Legacy'!AM140-INDEX('P123LC - Compustat Current'!AI$8:AI$395,MATCH('P123LC - Compustat Delta'!$B143,'P123LC - Compustat Current'!$B$8:$B$395,0)))</f>
        <v>0</v>
      </c>
      <c r="AJ143" s="1">
        <f>ABS('P123LC - Compustat Legacy'!AN140-INDEX('P123LC - Compustat Current'!AJ$8:AJ$395,MATCH('P123LC - Compustat Delta'!$B143,'P123LC - Compustat Current'!$B$8:$B$395,0)))</f>
        <v>0</v>
      </c>
      <c r="AK143" s="1">
        <f>ABS('P123LC - Compustat Legacy'!AO140-INDEX('P123LC - Compustat Current'!AK$8:AK$395,MATCH('P123LC - Compustat Delta'!$B143,'P123LC - Compustat Current'!$B$8:$B$395,0)))</f>
        <v>0</v>
      </c>
      <c r="AL143" s="1">
        <f>ABS('P123LC - Compustat Legacy'!AP140-INDEX('P123LC - Compustat Current'!AL$8:AL$395,MATCH('P123LC - Compustat Delta'!$B143,'P123LC - Compustat Current'!$B$8:$B$395,0)))</f>
        <v>0</v>
      </c>
      <c r="AM143" s="1">
        <f>ABS('P123LC - Compustat Legacy'!AQ140-INDEX('P123LC - Compustat Current'!AM$8:AM$395,MATCH('P123LC - Compustat Delta'!$B143,'P123LC - Compustat Current'!$B$8:$B$395,0)))</f>
        <v>0</v>
      </c>
      <c r="AN143" s="1">
        <f>ABS('P123LC - Compustat Legacy'!AR140-INDEX('P123LC - Compustat Current'!AN$8:AN$395,MATCH('P123LC - Compustat Delta'!$B143,'P123LC - Compustat Current'!$B$8:$B$395,0)))</f>
        <v>0.25</v>
      </c>
      <c r="AO143" s="1">
        <f>ABS('P123LC - Compustat Legacy'!AS140-INDEX('P123LC - Compustat Current'!AO$8:AO$395,MATCH('P123LC - Compustat Delta'!$B143,'P123LC - Compustat Current'!$B$8:$B$395,0)))</f>
        <v>0</v>
      </c>
      <c r="AP143" s="1">
        <f>ABS('P123LC - Compustat Legacy'!AT140-INDEX('P123LC - Compustat Current'!AP$8:AP$395,MATCH('P123LC - Compustat Delta'!$B143,'P123LC - Compustat Current'!$B$8:$B$395,0)))</f>
        <v>0</v>
      </c>
      <c r="AQ143" s="1">
        <f>ABS('P123LC - Compustat Legacy'!AU140-INDEX('P123LC - Compustat Current'!AQ$8:AQ$395,MATCH('P123LC - Compustat Delta'!$B143,'P123LC - Compustat Current'!$B$8:$B$395,0)))</f>
        <v>0</v>
      </c>
      <c r="AR143" s="1">
        <f>ABS('P123LC - Compustat Legacy'!AV140-INDEX('P123LC - Compustat Current'!AR$8:AR$395,MATCH('P123LC - Compustat Delta'!$B143,'P123LC - Compustat Current'!$B$8:$B$395,0)))</f>
        <v>0</v>
      </c>
      <c r="AS143" s="1">
        <f>ABS('P123LC - Compustat Legacy'!AW140-INDEX('P123LC - Compustat Current'!AS$8:AS$395,MATCH('P123LC - Compustat Delta'!$B143,'P123LC - Compustat Current'!$B$8:$B$395,0)))</f>
        <v>0</v>
      </c>
      <c r="AT143" s="1">
        <f>ABS('P123LC - Compustat Legacy'!AX140-INDEX('P123LC - Compustat Current'!AT$8:AT$395,MATCH('P123LC - Compustat Delta'!$B143,'P123LC - Compustat Current'!$B$8:$B$395,0)))</f>
        <v>0.26000000000000512</v>
      </c>
      <c r="AU143" s="1">
        <f>ABS('P123LC - Compustat Legacy'!AY140-INDEX('P123LC - Compustat Current'!AU$8:AU$395,MATCH('P123LC - Compustat Delta'!$B143,'P123LC - Compustat Current'!$B$8:$B$395,0)))</f>
        <v>0.25999999999999801</v>
      </c>
      <c r="AV143" s="1">
        <f>ABS('P123LC - Compustat Legacy'!AZ140-INDEX('P123LC - Compustat Current'!AV$8:AV$395,MATCH('P123LC - Compustat Delta'!$B143,'P123LC - Compustat Current'!$B$8:$B$395,0)))</f>
        <v>0</v>
      </c>
      <c r="AW143" s="1">
        <f>ABS('P123LC - Compustat Legacy'!BA140-INDEX('P123LC - Compustat Current'!AW$8:AW$395,MATCH('P123LC - Compustat Delta'!$B143,'P123LC - Compustat Current'!$B$8:$B$395,0)))</f>
        <v>0</v>
      </c>
      <c r="AX143" s="1">
        <f>ABS('P123LC - Compustat Legacy'!BB140-INDEX('P123LC - Compustat Current'!AX$8:AX$395,MATCH('P123LC - Compustat Delta'!$B143,'P123LC - Compustat Current'!$B$8:$B$395,0)))</f>
        <v>0</v>
      </c>
      <c r="AY143" s="1">
        <f>ABS('P123LC - Compustat Legacy'!BC140-INDEX('P123LC - Compustat Current'!AY$8:AY$395,MATCH('P123LC - Compustat Delta'!$B143,'P123LC - Compustat Current'!$B$8:$B$395,0)))</f>
        <v>0</v>
      </c>
      <c r="AZ143" s="1">
        <f>ABS('P123LC - Compustat Legacy'!BD140-INDEX('P123LC - Compustat Current'!AZ$8:AZ$395,MATCH('P123LC - Compustat Delta'!$B143,'P123LC - Compustat Current'!$B$8:$B$395,0)))</f>
        <v>0</v>
      </c>
      <c r="BA143" s="1">
        <f>ABS('P123LC - Compustat Legacy'!BE140-INDEX('P123LC - Compustat Current'!BA$8:BA$395,MATCH('P123LC - Compustat Delta'!$B143,'P123LC - Compustat Current'!$B$8:$B$395,0)))</f>
        <v>0</v>
      </c>
      <c r="BB143" s="1">
        <f>ABS('P123LC - Compustat Legacy'!BF140-INDEX('P123LC - Compustat Current'!BB$8:BB$395,MATCH('P123LC - Compustat Delta'!$B143,'P123LC - Compustat Current'!$B$8:$B$395,0)))</f>
        <v>0</v>
      </c>
      <c r="BC143" s="1">
        <f>ABS('P123LC - Compustat Legacy'!BG140-INDEX('P123LC - Compustat Current'!BC$8:BC$395,MATCH('P123LC - Compustat Delta'!$B143,'P123LC - Compustat Current'!$B$8:$B$395,0)))</f>
        <v>0</v>
      </c>
      <c r="BD143" s="1">
        <f>ABS('P123LC - Compustat Legacy'!BH140-INDEX('P123LC - Compustat Current'!BD$8:BD$395,MATCH('P123LC - Compustat Delta'!$B143,'P123LC - Compustat Current'!$B$8:$B$395,0)))</f>
        <v>0</v>
      </c>
      <c r="BE143" s="1">
        <f>ABS('P123LC - Compustat Legacy'!BI140-INDEX('P123LC - Compustat Current'!BE$8:BE$395,MATCH('P123LC - Compustat Delta'!$B143,'P123LC - Compustat Current'!$B$8:$B$395,0)))</f>
        <v>0</v>
      </c>
      <c r="BF143" s="1">
        <f>ABS('P123LC - Compustat Legacy'!BJ140-INDEX('P123LC - Compustat Current'!BF$8:BF$395,MATCH('P123LC - Compustat Delta'!$B143,'P123LC - Compustat Current'!$B$8:$B$395,0)))</f>
        <v>0</v>
      </c>
      <c r="BG143" s="1">
        <f>ABS('P123LC - Compustat Legacy'!BK140-INDEX('P123LC - Compustat Current'!BG$8:BG$395,MATCH('P123LC - Compustat Delta'!$B143,'P123LC - Compustat Current'!$B$8:$B$395,0)))</f>
        <v>0</v>
      </c>
      <c r="BH143" s="1">
        <f>ABS('P123LC - Compustat Legacy'!BL140-INDEX('P123LC - Compustat Current'!BH$8:BH$395,MATCH('P123LC - Compustat Delta'!$B143,'P123LC - Compustat Current'!$B$8:$B$395,0)))</f>
        <v>0</v>
      </c>
      <c r="BI143" s="1">
        <f>ABS('P123LC - Compustat Legacy'!BM140-INDEX('P123LC - Compustat Current'!BI$8:BI$395,MATCH('P123LC - Compustat Delta'!$B143,'P123LC - Compustat Current'!$B$8:$B$395,0)))</f>
        <v>0</v>
      </c>
      <c r="BJ143" s="1">
        <f>ABS('P123LC - Compustat Legacy'!BN140-INDEX('P123LC - Compustat Current'!BJ$8:BJ$395,MATCH('P123LC - Compustat Delta'!$B143,'P123LC - Compustat Current'!$B$8:$B$395,0)))</f>
        <v>0</v>
      </c>
      <c r="BK143" s="1">
        <f>ABS('P123LC - Compustat Legacy'!BO140-INDEX('P123LC - Compustat Current'!BK$8:BK$395,MATCH('P123LC - Compustat Delta'!$B143,'P123LC - Compustat Current'!$B$8:$B$395,0)))</f>
        <v>0</v>
      </c>
      <c r="BL143" s="1">
        <f>ABS('P123LC - Compustat Legacy'!BP140-INDEX('P123LC - Compustat Current'!BL$8:BL$395,MATCH('P123LC - Compustat Delta'!$B143,'P123LC - Compustat Current'!$B$8:$B$395,0)))</f>
        <v>0</v>
      </c>
      <c r="BM143" s="1">
        <f>ABS('P123LC - Compustat Legacy'!BQ140-INDEX('P123LC - Compustat Current'!BM$8:BM$395,MATCH('P123LC - Compustat Delta'!$B143,'P123LC - Compustat Current'!$B$8:$B$395,0)))</f>
        <v>0</v>
      </c>
      <c r="BN143" s="1">
        <f>ABS('P123LC - Compustat Legacy'!BR140-INDEX('P123LC - Compustat Current'!BN$8:BN$395,MATCH('P123LC - Compustat Delta'!$B143,'P123LC - Compustat Current'!$B$8:$B$395,0)))</f>
        <v>0</v>
      </c>
      <c r="BO143" s="1">
        <f>ABS('P123LC - Compustat Legacy'!BS140-INDEX('P123LC - Compustat Current'!BO$8:BO$395,MATCH('P123LC - Compustat Delta'!$B143,'P123LC - Compustat Current'!$B$8:$B$395,0)))</f>
        <v>0</v>
      </c>
      <c r="BP143" s="1">
        <f>ABS('P123LC - Compustat Legacy'!BT140-INDEX('P123LC - Compustat Current'!BP$8:BP$395,MATCH('P123LC - Compustat Delta'!$B143,'P123LC - Compustat Current'!$B$8:$B$395,0)))</f>
        <v>0</v>
      </c>
      <c r="BQ143" s="1">
        <f>ABS('P123LC - Compustat Legacy'!BU140-INDEX('P123LC - Compustat Current'!BQ$8:BQ$395,MATCH('P123LC - Compustat Delta'!$B143,'P123LC - Compustat Current'!$B$8:$B$395,0)))</f>
        <v>0</v>
      </c>
      <c r="BR143" s="1">
        <f>ABS('P123LC - Compustat Legacy'!BV140-INDEX('P123LC - Compustat Current'!BR$8:BR$395,MATCH('P123LC - Compustat Delta'!$B143,'P123LC - Compustat Current'!$B$8:$B$395,0)))</f>
        <v>0</v>
      </c>
      <c r="BS143" s="1">
        <f>ABS('P123LC - Compustat Legacy'!BW140-INDEX('P123LC - Compustat Current'!BS$8:BS$395,MATCH('P123LC - Compustat Delta'!$B143,'P123LC - Compustat Current'!$B$8:$B$395,0)))</f>
        <v>0</v>
      </c>
      <c r="BT143" s="1">
        <f>ABS('P123LC - Compustat Legacy'!BX140-INDEX('P123LC - Compustat Current'!BT$8:BT$395,MATCH('P123LC - Compustat Delta'!$B143,'P123LC - Compustat Current'!$B$8:$B$395,0)))</f>
        <v>0</v>
      </c>
      <c r="BU143" s="1">
        <f>ABS('P123LC - Compustat Legacy'!BY140-INDEX('P123LC - Compustat Current'!BU$8:BU$395,MATCH('P123LC - Compustat Delta'!$B143,'P123LC - Compustat Current'!$B$8:$B$395,0)))</f>
        <v>0</v>
      </c>
      <c r="BV143" s="1">
        <f>ABS('P123LC - Compustat Legacy'!BZ140-INDEX('P123LC - Compustat Current'!BV$8:BV$395,MATCH('P123LC - Compustat Delta'!$B143,'P123LC - Compustat Current'!$B$8:$B$395,0)))</f>
        <v>0</v>
      </c>
      <c r="BW143" s="1">
        <f>ABS('P123LC - Compustat Legacy'!CA140-INDEX('P123LC - Compustat Current'!BW$8:BW$395,MATCH('P123LC - Compustat Delta'!$B143,'P123LC - Compustat Current'!$B$8:$B$395,0)))</f>
        <v>0</v>
      </c>
      <c r="BX143" s="1">
        <f>ABS('P123LC - Compustat Legacy'!CB140-INDEX('P123LC - Compustat Current'!BX$8:BX$395,MATCH('P123LC - Compustat Delta'!$B143,'P123LC - Compustat Current'!$B$8:$B$395,0)))</f>
        <v>0</v>
      </c>
      <c r="BY143" s="1">
        <f>ABS('P123LC - Compustat Legacy'!CC140-INDEX('P123LC - Compustat Current'!BY$8:BY$395,MATCH('P123LC - Compustat Delta'!$B143,'P123LC - Compustat Current'!$B$8:$B$395,0)))</f>
        <v>0</v>
      </c>
      <c r="BZ143" s="1">
        <f>ABS('P123LC - Compustat Legacy'!CD140-INDEX('P123LC - Compustat Current'!BZ$8:BZ$395,MATCH('P123LC - Compustat Delta'!$B143,'P123LC - Compustat Current'!$B$8:$B$395,0)))</f>
        <v>0</v>
      </c>
      <c r="CA143" s="1">
        <f>ABS('P123LC - Compustat Legacy'!CE140-INDEX('P123LC - Compustat Current'!CA$8:CA$395,MATCH('P123LC - Compustat Delta'!$B143,'P123LC - Compustat Current'!$B$8:$B$395,0)))</f>
        <v>0</v>
      </c>
      <c r="CB143" s="1">
        <f>ABS('P123LC - Compustat Legacy'!CF140-INDEX('P123LC - Compustat Current'!CB$8:CB$395,MATCH('P123LC - Compustat Delta'!$B143,'P123LC - Compustat Current'!$B$8:$B$395,0)))</f>
        <v>0</v>
      </c>
      <c r="CC143" s="1">
        <f>ABS('P123LC - Compustat Legacy'!CG140-INDEX('P123LC - Compustat Current'!CC$8:CC$395,MATCH('P123LC - Compustat Delta'!$B143,'P123LC - Compustat Current'!$B$8:$B$395,0)))</f>
        <v>0</v>
      </c>
      <c r="CD143" s="1">
        <f>ABS('P123LC - Compustat Legacy'!CH140-INDEX('P123LC - Compustat Current'!CD$8:CD$395,MATCH('P123LC - Compustat Delta'!$B143,'P123LC - Compustat Current'!$B$8:$B$395,0)))</f>
        <v>0</v>
      </c>
      <c r="CE143" s="1">
        <f>ABS('P123LC - Compustat Legacy'!CI140-INDEX('P123LC - Compustat Current'!CE$8:CE$395,MATCH('P123LC - Compustat Delta'!$B143,'P123LC - Compustat Current'!$B$8:$B$395,0)))</f>
        <v>0</v>
      </c>
      <c r="CF143" s="1">
        <f>ABS('P123LC - Compustat Legacy'!CJ140-INDEX('P123LC - Compustat Current'!CF$8:CF$395,MATCH('P123LC - Compustat Delta'!$B143,'P123LC - Compustat Current'!$B$8:$B$395,0)))</f>
        <v>0</v>
      </c>
      <c r="CG143" s="1">
        <f>ABS('P123LC - Compustat Legacy'!CK140-INDEX('P123LC - Compustat Current'!CG$8:CG$395,MATCH('P123LC - Compustat Delta'!$B143,'P123LC - Compustat Current'!$B$8:$B$395,0)))</f>
        <v>0</v>
      </c>
      <c r="CH143" s="1">
        <f>ABS('P123LC - Compustat Legacy'!CL140-INDEX('P123LC - Compustat Current'!CH$8:CH$395,MATCH('P123LC - Compustat Delta'!$B143,'P123LC - Compustat Current'!$B$8:$B$395,0)))</f>
        <v>0</v>
      </c>
      <c r="CI143" s="1">
        <f>ABS('P123LC - Compustat Legacy'!CM140-INDEX('P123LC - Compustat Current'!CI$8:CI$395,MATCH('P123LC - Compustat Delta'!$B143,'P123LC - Compustat Current'!$B$8:$B$395,0)))</f>
        <v>0</v>
      </c>
      <c r="CJ143" s="1">
        <f>ABS('P123LC - Compustat Legacy'!CN140-INDEX('P123LC - Compustat Current'!CJ$8:CJ$395,MATCH('P123LC - Compustat Delta'!$B143,'P123LC - Compustat Current'!$B$8:$B$395,0)))</f>
        <v>0.25999999999999979</v>
      </c>
      <c r="CK143" s="1">
        <f>ABS('P123LC - Compustat Legacy'!CO140-INDEX('P123LC - Compustat Current'!CK$8:CK$395,MATCH('P123LC - Compustat Delta'!$B143,'P123LC - Compustat Current'!$B$8:$B$395,0)))</f>
        <v>0</v>
      </c>
      <c r="CL143" s="1">
        <f>ABS('P123LC - Compustat Legacy'!CP140-INDEX('P123LC - Compustat Current'!CL$8:CL$395,MATCH('P123LC - Compustat Delta'!$B143,'P123LC - Compustat Current'!$B$8:$B$395,0)))</f>
        <v>0</v>
      </c>
      <c r="CM143" s="1">
        <f>ABS('P123LC - Compustat Legacy'!CQ140-INDEX('P123LC - Compustat Current'!CM$8:CM$395,MATCH('P123LC - Compustat Delta'!$B143,'P123LC - Compustat Current'!$B$8:$B$395,0)))</f>
        <v>0</v>
      </c>
      <c r="CN143" s="1">
        <f>ABS('P123LC - Compustat Legacy'!CR140-INDEX('P123LC - Compustat Current'!CN$8:CN$395,MATCH('P123LC - Compustat Delta'!$B143,'P123LC - Compustat Current'!$B$8:$B$395,0)))</f>
        <v>0.51999999999999957</v>
      </c>
      <c r="CO143" s="1">
        <f>ABS('P123LC - Compustat Legacy'!CS140-INDEX('P123LC - Compustat Current'!CO$8:CO$395,MATCH('P123LC - Compustat Delta'!$B143,'P123LC - Compustat Current'!$B$8:$B$395,0)))</f>
        <v>0</v>
      </c>
      <c r="CP143" s="1">
        <f>ABS('P123LC - Compustat Legacy'!CT140-INDEX('P123LC - Compustat Current'!CP$8:CP$395,MATCH('P123LC - Compustat Delta'!$B143,'P123LC - Compustat Current'!$B$8:$B$395,0)))</f>
        <v>0.25999999999999979</v>
      </c>
      <c r="CQ143" s="1">
        <f>ABS('P123LC - Compustat Legacy'!CU140-INDEX('P123LC - Compustat Current'!CQ$8:CQ$395,MATCH('P123LC - Compustat Delta'!$B143,'P123LC - Compustat Current'!$B$8:$B$395,0)))</f>
        <v>0.25999999999999979</v>
      </c>
      <c r="CR143" s="1">
        <f>ABS('P123LC - Compustat Legacy'!CV140-INDEX('P123LC - Compustat Current'!CR$8:CR$395,MATCH('P123LC - Compustat Delta'!$B143,'P123LC - Compustat Current'!$B$8:$B$395,0)))</f>
        <v>0</v>
      </c>
      <c r="CS143" s="1">
        <f>ABS('P123LC - Compustat Legacy'!CW140-INDEX('P123LC - Compustat Current'!CS$8:CS$395,MATCH('P123LC - Compustat Delta'!$B143,'P123LC - Compustat Current'!$B$8:$B$395,0)))</f>
        <v>0.25</v>
      </c>
      <c r="CT143" s="1">
        <f>ABS('P123LC - Compustat Legacy'!CX140-INDEX('P123LC - Compustat Current'!CT$8:CT$395,MATCH('P123LC - Compustat Delta'!$B143,'P123LC - Compustat Current'!$B$8:$B$395,0)))</f>
        <v>0.26000000000000512</v>
      </c>
      <c r="CU143" s="1">
        <f>ABS('P123LC - Compustat Legacy'!CY140-INDEX('P123LC - Compustat Current'!CU$8:CU$395,MATCH('P123LC - Compustat Delta'!$B143,'P123LC - Compustat Current'!$B$8:$B$395,0)))</f>
        <v>0.50999999999999801</v>
      </c>
      <c r="CV143" s="1">
        <f>ABS('P123LC - Compustat Legacy'!CZ140-INDEX('P123LC - Compustat Current'!CV$8:CV$395,MATCH('P123LC - Compustat Delta'!$B143,'P123LC - Compustat Current'!$B$8:$B$395,0)))</f>
        <v>0.52000000000000313</v>
      </c>
      <c r="CW143" s="1">
        <f>ABS('P123LC - Compustat Legacy'!DA140-INDEX('P123LC - Compustat Current'!CW$8:CW$395,MATCH('P123LC - Compustat Delta'!$B143,'P123LC - Compustat Current'!$B$8:$B$395,0)))</f>
        <v>0</v>
      </c>
      <c r="CX143" s="1">
        <f>ABS('P123LC - Compustat Legacy'!DB140-INDEX('P123LC - Compustat Current'!CX$8:CX$395,MATCH('P123LC - Compustat Delta'!$B143,'P123LC - Compustat Current'!$B$8:$B$395,0)))</f>
        <v>0</v>
      </c>
      <c r="CY143" s="1">
        <f>ABS('P123LC - Compustat Legacy'!DC140-INDEX('P123LC - Compustat Current'!CY$8:CY$395,MATCH('P123LC - Compustat Delta'!$B143,'P123LC - Compustat Current'!$B$8:$B$395,0)))</f>
        <v>0</v>
      </c>
    </row>
    <row r="144" spans="2:103" x14ac:dyDescent="0.25">
      <c r="B144" t="s">
        <v>228</v>
      </c>
      <c r="D144" s="1" t="s">
        <v>96</v>
      </c>
      <c r="E144" s="1">
        <f>ABS('P123LC - Compustat Legacy'!I141-INDEX('P123LC - Compustat Current'!E$8:E$395,MATCH('P123LC - Compustat Delta'!$B144,'P123LC - Compustat Current'!$B$8:$B$395,0)))</f>
        <v>0.26000000000000512</v>
      </c>
      <c r="F144" s="1">
        <f>ABS('P123LC - Compustat Legacy'!J141-INDEX('P123LC - Compustat Current'!F$8:F$395,MATCH('P123LC - Compustat Delta'!$B144,'P123LC - Compustat Current'!$B$8:$B$395,0)))</f>
        <v>0.25999999999999801</v>
      </c>
      <c r="G144" s="1">
        <f>ABS('P123LC - Compustat Legacy'!K141-INDEX('P123LC - Compustat Current'!G$8:G$395,MATCH('P123LC - Compustat Delta'!$B144,'P123LC - Compustat Current'!$B$8:$B$395,0)))</f>
        <v>0.51999999999999602</v>
      </c>
      <c r="H144" s="1">
        <f>ABS('P123LC - Compustat Legacy'!L141-INDEX('P123LC - Compustat Current'!H$8:H$395,MATCH('P123LC - Compustat Delta'!$B144,'P123LC - Compustat Current'!$B$8:$B$395,0)))</f>
        <v>0</v>
      </c>
      <c r="I144" s="1">
        <f>ABS('P123LC - Compustat Legacy'!M141-INDEX('P123LC - Compustat Current'!I$8:I$395,MATCH('P123LC - Compustat Delta'!$B144,'P123LC - Compustat Current'!$B$8:$B$395,0)))</f>
        <v>0</v>
      </c>
      <c r="J144" s="1">
        <f>ABS('P123LC - Compustat Legacy'!N141-INDEX('P123LC - Compustat Current'!J$8:J$395,MATCH('P123LC - Compustat Delta'!$B144,'P123LC - Compustat Current'!$B$8:$B$395,0)))</f>
        <v>0.25999999999999801</v>
      </c>
      <c r="K144" s="1">
        <f>ABS('P123LC - Compustat Legacy'!O141-INDEX('P123LC - Compustat Current'!K$8:K$395,MATCH('P123LC - Compustat Delta'!$B144,'P123LC - Compustat Current'!$B$8:$B$395,0)))</f>
        <v>0</v>
      </c>
      <c r="L144" s="1">
        <f>ABS('P123LC - Compustat Legacy'!P141-INDEX('P123LC - Compustat Current'!L$8:L$395,MATCH('P123LC - Compustat Delta'!$B144,'P123LC - Compustat Current'!$B$8:$B$395,0)))</f>
        <v>0.51000000000000512</v>
      </c>
      <c r="M144" s="1">
        <f>ABS('P123LC - Compustat Legacy'!Q141-INDEX('P123LC - Compustat Current'!M$8:M$395,MATCH('P123LC - Compustat Delta'!$B144,'P123LC - Compustat Current'!$B$8:$B$395,0)))</f>
        <v>0.26000000000000512</v>
      </c>
      <c r="N144" s="1">
        <f>ABS('P123LC - Compustat Legacy'!R141-INDEX('P123LC - Compustat Current'!N$8:N$395,MATCH('P123LC - Compustat Delta'!$B144,'P123LC - Compustat Current'!$B$8:$B$395,0)))</f>
        <v>0</v>
      </c>
      <c r="O144" s="1">
        <f>ABS('P123LC - Compustat Legacy'!S141-INDEX('P123LC - Compustat Current'!O$8:O$395,MATCH('P123LC - Compustat Delta'!$B144,'P123LC - Compustat Current'!$B$8:$B$395,0)))</f>
        <v>0</v>
      </c>
      <c r="P144" s="1">
        <f>ABS('P123LC - Compustat Legacy'!T141-INDEX('P123LC - Compustat Current'!P$8:P$395,MATCH('P123LC - Compustat Delta'!$B144,'P123LC - Compustat Current'!$B$8:$B$395,0)))</f>
        <v>0</v>
      </c>
      <c r="Q144" s="1">
        <f>ABS('P123LC - Compustat Legacy'!U141-INDEX('P123LC - Compustat Current'!Q$8:Q$395,MATCH('P123LC - Compustat Delta'!$B144,'P123LC - Compustat Current'!$B$8:$B$395,0)))</f>
        <v>0</v>
      </c>
      <c r="R144" s="1">
        <f>ABS('P123LC - Compustat Legacy'!V141-INDEX('P123LC - Compustat Current'!R$8:R$395,MATCH('P123LC - Compustat Delta'!$B144,'P123LC - Compustat Current'!$B$8:$B$395,0)))</f>
        <v>0</v>
      </c>
      <c r="S144" s="1">
        <f>ABS('P123LC - Compustat Legacy'!W141-INDEX('P123LC - Compustat Current'!S$8:S$395,MATCH('P123LC - Compustat Delta'!$B144,'P123LC - Compustat Current'!$B$8:$B$395,0)))</f>
        <v>0</v>
      </c>
      <c r="T144" s="1">
        <f>ABS('P123LC - Compustat Legacy'!X141-INDEX('P123LC - Compustat Current'!T$8:T$395,MATCH('P123LC - Compustat Delta'!$B144,'P123LC - Compustat Current'!$B$8:$B$395,0)))</f>
        <v>0</v>
      </c>
      <c r="U144" s="1">
        <f>ABS('P123LC - Compustat Legacy'!Y141-INDEX('P123LC - Compustat Current'!U$8:U$395,MATCH('P123LC - Compustat Delta'!$B144,'P123LC - Compustat Current'!$B$8:$B$395,0)))</f>
        <v>0</v>
      </c>
      <c r="V144" s="1">
        <f>ABS('P123LC - Compustat Legacy'!Z141-INDEX('P123LC - Compustat Current'!V$8:V$395,MATCH('P123LC - Compustat Delta'!$B144,'P123LC - Compustat Current'!$B$8:$B$395,0)))</f>
        <v>0</v>
      </c>
      <c r="W144" s="1">
        <f>ABS('P123LC - Compustat Legacy'!AA141-INDEX('P123LC - Compustat Current'!W$8:W$395,MATCH('P123LC - Compustat Delta'!$B144,'P123LC - Compustat Current'!$B$8:$B$395,0)))</f>
        <v>0</v>
      </c>
      <c r="X144" s="1">
        <f>ABS('P123LC - Compustat Legacy'!AB141-INDEX('P123LC - Compustat Current'!X$8:X$395,MATCH('P123LC - Compustat Delta'!$B144,'P123LC - Compustat Current'!$B$8:$B$395,0)))</f>
        <v>0</v>
      </c>
      <c r="Y144" s="1">
        <f>ABS('P123LC - Compustat Legacy'!AC141-INDEX('P123LC - Compustat Current'!Y$8:Y$395,MATCH('P123LC - Compustat Delta'!$B144,'P123LC - Compustat Current'!$B$8:$B$395,0)))</f>
        <v>0</v>
      </c>
      <c r="Z144" s="1">
        <f>ABS('P123LC - Compustat Legacy'!AD141-INDEX('P123LC - Compustat Current'!Z$8:Z$395,MATCH('P123LC - Compustat Delta'!$B144,'P123LC - Compustat Current'!$B$8:$B$395,0)))</f>
        <v>0</v>
      </c>
      <c r="AA144" s="1">
        <f>ABS('P123LC - Compustat Legacy'!AE141-INDEX('P123LC - Compustat Current'!AA$8:AA$395,MATCH('P123LC - Compustat Delta'!$B144,'P123LC - Compustat Current'!$B$8:$B$395,0)))</f>
        <v>0</v>
      </c>
      <c r="AB144" s="1">
        <f>ABS('P123LC - Compustat Legacy'!AF141-INDEX('P123LC - Compustat Current'!AB$8:AB$395,MATCH('P123LC - Compustat Delta'!$B144,'P123LC - Compustat Current'!$B$8:$B$395,0)))</f>
        <v>0</v>
      </c>
      <c r="AC144" s="1">
        <f>ABS('P123LC - Compustat Legacy'!AG141-INDEX('P123LC - Compustat Current'!AC$8:AC$395,MATCH('P123LC - Compustat Delta'!$B144,'P123LC - Compustat Current'!$B$8:$B$395,0)))</f>
        <v>0</v>
      </c>
      <c r="AD144" s="1">
        <f>ABS('P123LC - Compustat Legacy'!AH141-INDEX('P123LC - Compustat Current'!AD$8:AD$395,MATCH('P123LC - Compustat Delta'!$B144,'P123LC - Compustat Current'!$B$8:$B$395,0)))</f>
        <v>0</v>
      </c>
      <c r="AE144" s="1">
        <f>ABS('P123LC - Compustat Legacy'!AI141-INDEX('P123LC - Compustat Current'!AE$8:AE$395,MATCH('P123LC - Compustat Delta'!$B144,'P123LC - Compustat Current'!$B$8:$B$395,0)))</f>
        <v>0</v>
      </c>
      <c r="AF144" s="1">
        <f>ABS('P123LC - Compustat Legacy'!AJ141-INDEX('P123LC - Compustat Current'!AF$8:AF$395,MATCH('P123LC - Compustat Delta'!$B144,'P123LC - Compustat Current'!$B$8:$B$395,0)))</f>
        <v>0</v>
      </c>
      <c r="AG144" s="1">
        <f>ABS('P123LC - Compustat Legacy'!AK141-INDEX('P123LC - Compustat Current'!AG$8:AG$395,MATCH('P123LC - Compustat Delta'!$B144,'P123LC - Compustat Current'!$B$8:$B$395,0)))</f>
        <v>0</v>
      </c>
      <c r="AH144" s="1">
        <f>ABS('P123LC - Compustat Legacy'!AL141-INDEX('P123LC - Compustat Current'!AH$8:AH$395,MATCH('P123LC - Compustat Delta'!$B144,'P123LC - Compustat Current'!$B$8:$B$395,0)))</f>
        <v>0</v>
      </c>
      <c r="AI144" s="1">
        <f>ABS('P123LC - Compustat Legacy'!AM141-INDEX('P123LC - Compustat Current'!AI$8:AI$395,MATCH('P123LC - Compustat Delta'!$B144,'P123LC - Compustat Current'!$B$8:$B$395,0)))</f>
        <v>0</v>
      </c>
      <c r="AJ144" s="1">
        <f>ABS('P123LC - Compustat Legacy'!AN141-INDEX('P123LC - Compustat Current'!AJ$8:AJ$395,MATCH('P123LC - Compustat Delta'!$B144,'P123LC - Compustat Current'!$B$8:$B$395,0)))</f>
        <v>0</v>
      </c>
      <c r="AK144" s="1">
        <f>ABS('P123LC - Compustat Legacy'!AO141-INDEX('P123LC - Compustat Current'!AK$8:AK$395,MATCH('P123LC - Compustat Delta'!$B144,'P123LC - Compustat Current'!$B$8:$B$395,0)))</f>
        <v>0</v>
      </c>
      <c r="AL144" s="1">
        <f>ABS('P123LC - Compustat Legacy'!AP141-INDEX('P123LC - Compustat Current'!AL$8:AL$395,MATCH('P123LC - Compustat Delta'!$B144,'P123LC - Compustat Current'!$B$8:$B$395,0)))</f>
        <v>0</v>
      </c>
      <c r="AM144" s="1">
        <f>ABS('P123LC - Compustat Legacy'!AQ141-INDEX('P123LC - Compustat Current'!AM$8:AM$395,MATCH('P123LC - Compustat Delta'!$B144,'P123LC - Compustat Current'!$B$8:$B$395,0)))</f>
        <v>0</v>
      </c>
      <c r="AN144" s="1">
        <f>ABS('P123LC - Compustat Legacy'!AR141-INDEX('P123LC - Compustat Current'!AN$8:AN$395,MATCH('P123LC - Compustat Delta'!$B144,'P123LC - Compustat Current'!$B$8:$B$395,0)))</f>
        <v>0.26000000000000512</v>
      </c>
      <c r="AO144" s="1">
        <f>ABS('P123LC - Compustat Legacy'!AS141-INDEX('P123LC - Compustat Current'!AO$8:AO$395,MATCH('P123LC - Compustat Delta'!$B144,'P123LC - Compustat Current'!$B$8:$B$395,0)))</f>
        <v>0</v>
      </c>
      <c r="AP144" s="1">
        <f>ABS('P123LC - Compustat Legacy'!AT141-INDEX('P123LC - Compustat Current'!AP$8:AP$395,MATCH('P123LC - Compustat Delta'!$B144,'P123LC - Compustat Current'!$B$8:$B$395,0)))</f>
        <v>0</v>
      </c>
      <c r="AQ144" s="1">
        <f>ABS('P123LC - Compustat Legacy'!AU141-INDEX('P123LC - Compustat Current'!AQ$8:AQ$395,MATCH('P123LC - Compustat Delta'!$B144,'P123LC - Compustat Current'!$B$8:$B$395,0)))</f>
        <v>0</v>
      </c>
      <c r="AR144" s="1">
        <f>ABS('P123LC - Compustat Legacy'!AV141-INDEX('P123LC - Compustat Current'!AR$8:AR$395,MATCH('P123LC - Compustat Delta'!$B144,'P123LC - Compustat Current'!$B$8:$B$395,0)))</f>
        <v>0</v>
      </c>
      <c r="AS144" s="1">
        <f>ABS('P123LC - Compustat Legacy'!AW141-INDEX('P123LC - Compustat Current'!AS$8:AS$395,MATCH('P123LC - Compustat Delta'!$B144,'P123LC - Compustat Current'!$B$8:$B$395,0)))</f>
        <v>0.25999999999999801</v>
      </c>
      <c r="AT144" s="1">
        <f>ABS('P123LC - Compustat Legacy'!AX141-INDEX('P123LC - Compustat Current'!AT$8:AT$395,MATCH('P123LC - Compustat Delta'!$B144,'P123LC - Compustat Current'!$B$8:$B$395,0)))</f>
        <v>0</v>
      </c>
      <c r="AU144" s="1">
        <f>ABS('P123LC - Compustat Legacy'!AY141-INDEX('P123LC - Compustat Current'!AU$8:AU$395,MATCH('P123LC - Compustat Delta'!$B144,'P123LC - Compustat Current'!$B$8:$B$395,0)))</f>
        <v>0</v>
      </c>
      <c r="AV144" s="1">
        <f>ABS('P123LC - Compustat Legacy'!AZ141-INDEX('P123LC - Compustat Current'!AV$8:AV$395,MATCH('P123LC - Compustat Delta'!$B144,'P123LC - Compustat Current'!$B$8:$B$395,0)))</f>
        <v>0</v>
      </c>
      <c r="AW144" s="1">
        <f>ABS('P123LC - Compustat Legacy'!BA141-INDEX('P123LC - Compustat Current'!AW$8:AW$395,MATCH('P123LC - Compustat Delta'!$B144,'P123LC - Compustat Current'!$B$8:$B$395,0)))</f>
        <v>0</v>
      </c>
      <c r="AX144" s="1">
        <f>ABS('P123LC - Compustat Legacy'!BB141-INDEX('P123LC - Compustat Current'!AX$8:AX$395,MATCH('P123LC - Compustat Delta'!$B144,'P123LC - Compustat Current'!$B$8:$B$395,0)))</f>
        <v>0</v>
      </c>
      <c r="AY144" s="1">
        <f>ABS('P123LC - Compustat Legacy'!BC141-INDEX('P123LC - Compustat Current'!AY$8:AY$395,MATCH('P123LC - Compustat Delta'!$B144,'P123LC - Compustat Current'!$B$8:$B$395,0)))</f>
        <v>0</v>
      </c>
      <c r="AZ144" s="1">
        <f>ABS('P123LC - Compustat Legacy'!BD141-INDEX('P123LC - Compustat Current'!AZ$8:AZ$395,MATCH('P123LC - Compustat Delta'!$B144,'P123LC - Compustat Current'!$B$8:$B$395,0)))</f>
        <v>0</v>
      </c>
      <c r="BA144" s="1">
        <f>ABS('P123LC - Compustat Legacy'!BE141-INDEX('P123LC - Compustat Current'!BA$8:BA$395,MATCH('P123LC - Compustat Delta'!$B144,'P123LC - Compustat Current'!$B$8:$B$395,0)))</f>
        <v>0</v>
      </c>
      <c r="BB144" s="1">
        <f>ABS('P123LC - Compustat Legacy'!BF141-INDEX('P123LC - Compustat Current'!BB$8:BB$395,MATCH('P123LC - Compustat Delta'!$B144,'P123LC - Compustat Current'!$B$8:$B$395,0)))</f>
        <v>0</v>
      </c>
      <c r="BC144" s="1">
        <f>ABS('P123LC - Compustat Legacy'!BG141-INDEX('P123LC - Compustat Current'!BC$8:BC$395,MATCH('P123LC - Compustat Delta'!$B144,'P123LC - Compustat Current'!$B$8:$B$395,0)))</f>
        <v>0</v>
      </c>
      <c r="BD144" s="1">
        <f>ABS('P123LC - Compustat Legacy'!BH141-INDEX('P123LC - Compustat Current'!BD$8:BD$395,MATCH('P123LC - Compustat Delta'!$B144,'P123LC - Compustat Current'!$B$8:$B$395,0)))</f>
        <v>0</v>
      </c>
      <c r="BE144" s="1">
        <f>ABS('P123LC - Compustat Legacy'!BI141-INDEX('P123LC - Compustat Current'!BE$8:BE$395,MATCH('P123LC - Compustat Delta'!$B144,'P123LC - Compustat Current'!$B$8:$B$395,0)))</f>
        <v>0</v>
      </c>
      <c r="BF144" s="1">
        <f>ABS('P123LC - Compustat Legacy'!BJ141-INDEX('P123LC - Compustat Current'!BF$8:BF$395,MATCH('P123LC - Compustat Delta'!$B144,'P123LC - Compustat Current'!$B$8:$B$395,0)))</f>
        <v>0</v>
      </c>
      <c r="BG144" s="1">
        <f>ABS('P123LC - Compustat Legacy'!BK141-INDEX('P123LC - Compustat Current'!BG$8:BG$395,MATCH('P123LC - Compustat Delta'!$B144,'P123LC - Compustat Current'!$B$8:$B$395,0)))</f>
        <v>0</v>
      </c>
      <c r="BH144" s="1">
        <f>ABS('P123LC - Compustat Legacy'!BL141-INDEX('P123LC - Compustat Current'!BH$8:BH$395,MATCH('P123LC - Compustat Delta'!$B144,'P123LC - Compustat Current'!$B$8:$B$395,0)))</f>
        <v>0</v>
      </c>
      <c r="BI144" s="1">
        <f>ABS('P123LC - Compustat Legacy'!BM141-INDEX('P123LC - Compustat Current'!BI$8:BI$395,MATCH('P123LC - Compustat Delta'!$B144,'P123LC - Compustat Current'!$B$8:$B$395,0)))</f>
        <v>0</v>
      </c>
      <c r="BJ144" s="1">
        <f>ABS('P123LC - Compustat Legacy'!BN141-INDEX('P123LC - Compustat Current'!BJ$8:BJ$395,MATCH('P123LC - Compustat Delta'!$B144,'P123LC - Compustat Current'!$B$8:$B$395,0)))</f>
        <v>0</v>
      </c>
      <c r="BK144" s="1">
        <f>ABS('P123LC - Compustat Legacy'!BO141-INDEX('P123LC - Compustat Current'!BK$8:BK$395,MATCH('P123LC - Compustat Delta'!$B144,'P123LC - Compustat Current'!$B$8:$B$395,0)))</f>
        <v>0</v>
      </c>
      <c r="BL144" s="1">
        <f>ABS('P123LC - Compustat Legacy'!BP141-INDEX('P123LC - Compustat Current'!BL$8:BL$395,MATCH('P123LC - Compustat Delta'!$B144,'P123LC - Compustat Current'!$B$8:$B$395,0)))</f>
        <v>0</v>
      </c>
      <c r="BM144" s="1">
        <f>ABS('P123LC - Compustat Legacy'!BQ141-INDEX('P123LC - Compustat Current'!BM$8:BM$395,MATCH('P123LC - Compustat Delta'!$B144,'P123LC - Compustat Current'!$B$8:$B$395,0)))</f>
        <v>0</v>
      </c>
      <c r="BN144" s="1">
        <f>ABS('P123LC - Compustat Legacy'!BR141-INDEX('P123LC - Compustat Current'!BN$8:BN$395,MATCH('P123LC - Compustat Delta'!$B144,'P123LC - Compustat Current'!$B$8:$B$395,0)))</f>
        <v>0</v>
      </c>
      <c r="BO144" s="1">
        <f>ABS('P123LC - Compustat Legacy'!BS141-INDEX('P123LC - Compustat Current'!BO$8:BO$395,MATCH('P123LC - Compustat Delta'!$B144,'P123LC - Compustat Current'!$B$8:$B$395,0)))</f>
        <v>0</v>
      </c>
      <c r="BP144" s="1">
        <f>ABS('P123LC - Compustat Legacy'!BT141-INDEX('P123LC - Compustat Current'!BP$8:BP$395,MATCH('P123LC - Compustat Delta'!$B144,'P123LC - Compustat Current'!$B$8:$B$395,0)))</f>
        <v>0</v>
      </c>
      <c r="BQ144" s="1">
        <f>ABS('P123LC - Compustat Legacy'!BU141-INDEX('P123LC - Compustat Current'!BQ$8:BQ$395,MATCH('P123LC - Compustat Delta'!$B144,'P123LC - Compustat Current'!$B$8:$B$395,0)))</f>
        <v>0</v>
      </c>
      <c r="BR144" s="1">
        <f>ABS('P123LC - Compustat Legacy'!BV141-INDEX('P123LC - Compustat Current'!BR$8:BR$395,MATCH('P123LC - Compustat Delta'!$B144,'P123LC - Compustat Current'!$B$8:$B$395,0)))</f>
        <v>0</v>
      </c>
      <c r="BS144" s="1">
        <f>ABS('P123LC - Compustat Legacy'!BW141-INDEX('P123LC - Compustat Current'!BS$8:BS$395,MATCH('P123LC - Compustat Delta'!$B144,'P123LC - Compustat Current'!$B$8:$B$395,0)))</f>
        <v>0</v>
      </c>
      <c r="BT144" s="1">
        <f>ABS('P123LC - Compustat Legacy'!BX141-INDEX('P123LC - Compustat Current'!BT$8:BT$395,MATCH('P123LC - Compustat Delta'!$B144,'P123LC - Compustat Current'!$B$8:$B$395,0)))</f>
        <v>0</v>
      </c>
      <c r="BU144" s="1">
        <f>ABS('P123LC - Compustat Legacy'!BY141-INDEX('P123LC - Compustat Current'!BU$8:BU$395,MATCH('P123LC - Compustat Delta'!$B144,'P123LC - Compustat Current'!$B$8:$B$395,0)))</f>
        <v>0</v>
      </c>
      <c r="BV144" s="1">
        <f>ABS('P123LC - Compustat Legacy'!BZ141-INDEX('P123LC - Compustat Current'!BV$8:BV$395,MATCH('P123LC - Compustat Delta'!$B144,'P123LC - Compustat Current'!$B$8:$B$395,0)))</f>
        <v>0</v>
      </c>
      <c r="BW144" s="1">
        <f>ABS('P123LC - Compustat Legacy'!CA141-INDEX('P123LC - Compustat Current'!BW$8:BW$395,MATCH('P123LC - Compustat Delta'!$B144,'P123LC - Compustat Current'!$B$8:$B$395,0)))</f>
        <v>1.0300000000000011</v>
      </c>
      <c r="BX144" s="1">
        <f>ABS('P123LC - Compustat Legacy'!CB141-INDEX('P123LC - Compustat Current'!BX$8:BX$395,MATCH('P123LC - Compustat Delta'!$B144,'P123LC - Compustat Current'!$B$8:$B$395,0)))</f>
        <v>0</v>
      </c>
      <c r="BY144" s="1">
        <f>ABS('P123LC - Compustat Legacy'!CC141-INDEX('P123LC - Compustat Current'!BY$8:BY$395,MATCH('P123LC - Compustat Delta'!$B144,'P123LC - Compustat Current'!$B$8:$B$395,0)))</f>
        <v>0</v>
      </c>
      <c r="BZ144" s="1">
        <f>ABS('P123LC - Compustat Legacy'!CD141-INDEX('P123LC - Compustat Current'!BZ$8:BZ$395,MATCH('P123LC - Compustat Delta'!$B144,'P123LC - Compustat Current'!$B$8:$B$395,0)))</f>
        <v>0</v>
      </c>
      <c r="CA144" s="1">
        <f>ABS('P123LC - Compustat Legacy'!CE141-INDEX('P123LC - Compustat Current'!CA$8:CA$395,MATCH('P123LC - Compustat Delta'!$B144,'P123LC - Compustat Current'!$B$8:$B$395,0)))</f>
        <v>0</v>
      </c>
      <c r="CB144" s="1">
        <f>ABS('P123LC - Compustat Legacy'!CF141-INDEX('P123LC - Compustat Current'!CB$8:CB$395,MATCH('P123LC - Compustat Delta'!$B144,'P123LC - Compustat Current'!$B$8:$B$395,0)))</f>
        <v>0</v>
      </c>
      <c r="CC144" s="1">
        <f>ABS('P123LC - Compustat Legacy'!CG141-INDEX('P123LC - Compustat Current'!CC$8:CC$395,MATCH('P123LC - Compustat Delta'!$B144,'P123LC - Compustat Current'!$B$8:$B$395,0)))</f>
        <v>0</v>
      </c>
      <c r="CD144" s="1">
        <f>ABS('P123LC - Compustat Legacy'!CH141-INDEX('P123LC - Compustat Current'!CD$8:CD$395,MATCH('P123LC - Compustat Delta'!$B144,'P123LC - Compustat Current'!$B$8:$B$395,0)))</f>
        <v>0</v>
      </c>
      <c r="CE144" s="1">
        <f>ABS('P123LC - Compustat Legacy'!CI141-INDEX('P123LC - Compustat Current'!CE$8:CE$395,MATCH('P123LC - Compustat Delta'!$B144,'P123LC - Compustat Current'!$B$8:$B$395,0)))</f>
        <v>0</v>
      </c>
      <c r="CF144" s="1">
        <f>ABS('P123LC - Compustat Legacy'!CJ141-INDEX('P123LC - Compustat Current'!CF$8:CF$395,MATCH('P123LC - Compustat Delta'!$B144,'P123LC - Compustat Current'!$B$8:$B$395,0)))</f>
        <v>0</v>
      </c>
      <c r="CG144" s="1">
        <f>ABS('P123LC - Compustat Legacy'!CK141-INDEX('P123LC - Compustat Current'!CG$8:CG$395,MATCH('P123LC - Compustat Delta'!$B144,'P123LC - Compustat Current'!$B$8:$B$395,0)))</f>
        <v>0</v>
      </c>
      <c r="CH144" s="1">
        <f>ABS('P123LC - Compustat Legacy'!CL141-INDEX('P123LC - Compustat Current'!CH$8:CH$395,MATCH('P123LC - Compustat Delta'!$B144,'P123LC - Compustat Current'!$B$8:$B$395,0)))</f>
        <v>0</v>
      </c>
      <c r="CI144" s="1">
        <f>ABS('P123LC - Compustat Legacy'!CM141-INDEX('P123LC - Compustat Current'!CI$8:CI$395,MATCH('P123LC - Compustat Delta'!$B144,'P123LC - Compustat Current'!$B$8:$B$395,0)))</f>
        <v>0</v>
      </c>
      <c r="CJ144" s="1">
        <f>ABS('P123LC - Compustat Legacy'!CN141-INDEX('P123LC - Compustat Current'!CJ$8:CJ$395,MATCH('P123LC - Compustat Delta'!$B144,'P123LC - Compustat Current'!$B$8:$B$395,0)))</f>
        <v>1.0300000000000011</v>
      </c>
      <c r="CK144" s="1">
        <f>ABS('P123LC - Compustat Legacy'!CO141-INDEX('P123LC - Compustat Current'!CK$8:CK$395,MATCH('P123LC - Compustat Delta'!$B144,'P123LC - Compustat Current'!$B$8:$B$395,0)))</f>
        <v>0.52000000000000313</v>
      </c>
      <c r="CL144" s="1">
        <f>ABS('P123LC - Compustat Legacy'!CP141-INDEX('P123LC - Compustat Current'!CL$8:CL$395,MATCH('P123LC - Compustat Delta'!$B144,'P123LC - Compustat Current'!$B$8:$B$395,0)))</f>
        <v>0</v>
      </c>
      <c r="CM144" s="1">
        <f>ABS('P123LC - Compustat Legacy'!CQ141-INDEX('P123LC - Compustat Current'!CM$8:CM$395,MATCH('P123LC - Compustat Delta'!$B144,'P123LC - Compustat Current'!$B$8:$B$395,0)))</f>
        <v>0</v>
      </c>
      <c r="CN144" s="1">
        <f>ABS('P123LC - Compustat Legacy'!CR141-INDEX('P123LC - Compustat Current'!CN$8:CN$395,MATCH('P123LC - Compustat Delta'!$B144,'P123LC - Compustat Current'!$B$8:$B$395,0)))</f>
        <v>0.51000000000000512</v>
      </c>
      <c r="CO144" s="1">
        <f>ABS('P123LC - Compustat Legacy'!CS141-INDEX('P123LC - Compustat Current'!CO$8:CO$395,MATCH('P123LC - Compustat Delta'!$B144,'P123LC - Compustat Current'!$B$8:$B$395,0)))</f>
        <v>0</v>
      </c>
      <c r="CP144" s="1">
        <f>ABS('P123LC - Compustat Legacy'!CT141-INDEX('P123LC - Compustat Current'!CP$8:CP$395,MATCH('P123LC - Compustat Delta'!$B144,'P123LC - Compustat Current'!$B$8:$B$395,0)))</f>
        <v>0.25999999999999801</v>
      </c>
      <c r="CQ144" s="1">
        <f>ABS('P123LC - Compustat Legacy'!CU141-INDEX('P123LC - Compustat Current'!CQ$8:CQ$395,MATCH('P123LC - Compustat Delta'!$B144,'P123LC - Compustat Current'!$B$8:$B$395,0)))</f>
        <v>0.25999999999999091</v>
      </c>
      <c r="CR144" s="1">
        <f>ABS('P123LC - Compustat Legacy'!CV141-INDEX('P123LC - Compustat Current'!CR$8:CR$395,MATCH('P123LC - Compustat Delta'!$B144,'P123LC - Compustat Current'!$B$8:$B$395,0)))</f>
        <v>0</v>
      </c>
      <c r="CS144" s="1">
        <f>ABS('P123LC - Compustat Legacy'!CW141-INDEX('P123LC - Compustat Current'!CS$8:CS$395,MATCH('P123LC - Compustat Delta'!$B144,'P123LC - Compustat Current'!$B$8:$B$395,0)))</f>
        <v>0.25999999999999801</v>
      </c>
      <c r="CT144" s="1">
        <f>ABS('P123LC - Compustat Legacy'!CX141-INDEX('P123LC - Compustat Current'!CT$8:CT$395,MATCH('P123LC - Compustat Delta'!$B144,'P123LC - Compustat Current'!$B$8:$B$395,0)))</f>
        <v>1.029999999999994</v>
      </c>
      <c r="CU144" s="1">
        <f>ABS('P123LC - Compustat Legacy'!CY141-INDEX('P123LC - Compustat Current'!CU$8:CU$395,MATCH('P123LC - Compustat Delta'!$B144,'P123LC - Compustat Current'!$B$8:$B$395,0)))</f>
        <v>0.50999999999999801</v>
      </c>
      <c r="CV144" s="1">
        <f>ABS('P123LC - Compustat Legacy'!CZ141-INDEX('P123LC - Compustat Current'!CV$8:CV$395,MATCH('P123LC - Compustat Delta'!$B144,'P123LC - Compustat Current'!$B$8:$B$395,0)))</f>
        <v>0.52000000000000313</v>
      </c>
      <c r="CW144" s="1">
        <f>ABS('P123LC - Compustat Legacy'!DA141-INDEX('P123LC - Compustat Current'!CW$8:CW$395,MATCH('P123LC - Compustat Delta'!$B144,'P123LC - Compustat Current'!$B$8:$B$395,0)))</f>
        <v>0</v>
      </c>
      <c r="CX144" s="1">
        <f>ABS('P123LC - Compustat Legacy'!DB141-INDEX('P123LC - Compustat Current'!CX$8:CX$395,MATCH('P123LC - Compustat Delta'!$B144,'P123LC - Compustat Current'!$B$8:$B$395,0)))</f>
        <v>0</v>
      </c>
      <c r="CY144" s="1">
        <f>ABS('P123LC - Compustat Legacy'!DC141-INDEX('P123LC - Compustat Current'!CY$8:CY$395,MATCH('P123LC - Compustat Delta'!$B144,'P123LC - Compustat Current'!$B$8:$B$395,0)))</f>
        <v>0</v>
      </c>
    </row>
    <row r="145" spans="2:103" x14ac:dyDescent="0.25">
      <c r="B145" t="s">
        <v>230</v>
      </c>
      <c r="D145" s="1" t="s">
        <v>96</v>
      </c>
      <c r="E145" s="1">
        <f>ABS('P123LC - Compustat Legacy'!I142-INDEX('P123LC - Compustat Current'!E$8:E$395,MATCH('P123LC - Compustat Delta'!$B145,'P123LC - Compustat Current'!$B$8:$B$395,0)))</f>
        <v>0</v>
      </c>
      <c r="F145" s="1">
        <f>ABS('P123LC - Compustat Legacy'!J142-INDEX('P123LC - Compustat Current'!F$8:F$395,MATCH('P123LC - Compustat Delta'!$B145,'P123LC - Compustat Current'!$B$8:$B$395,0)))</f>
        <v>0.52000000000000313</v>
      </c>
      <c r="G145" s="1">
        <f>ABS('P123LC - Compustat Legacy'!K142-INDEX('P123LC - Compustat Current'!G$8:G$395,MATCH('P123LC - Compustat Delta'!$B145,'P123LC - Compustat Current'!$B$8:$B$395,0)))</f>
        <v>0.25999999999999801</v>
      </c>
      <c r="H145" s="1">
        <f>ABS('P123LC - Compustat Legacy'!L142-INDEX('P123LC - Compustat Current'!H$8:H$395,MATCH('P123LC - Compustat Delta'!$B145,'P123LC - Compustat Current'!$B$8:$B$395,0)))</f>
        <v>0.25999999999999801</v>
      </c>
      <c r="I145" s="1">
        <f>ABS('P123LC - Compustat Legacy'!M142-INDEX('P123LC - Compustat Current'!I$8:I$395,MATCH('P123LC - Compustat Delta'!$B145,'P123LC - Compustat Current'!$B$8:$B$395,0)))</f>
        <v>0</v>
      </c>
      <c r="J145" s="1">
        <f>ABS('P123LC - Compustat Legacy'!N142-INDEX('P123LC - Compustat Current'!J$8:J$395,MATCH('P123LC - Compustat Delta'!$B145,'P123LC - Compustat Current'!$B$8:$B$395,0)))</f>
        <v>0.25</v>
      </c>
      <c r="K145" s="1">
        <f>ABS('P123LC - Compustat Legacy'!O142-INDEX('P123LC - Compustat Current'!K$8:K$395,MATCH('P123LC - Compustat Delta'!$B145,'P123LC - Compustat Current'!$B$8:$B$395,0)))</f>
        <v>0</v>
      </c>
      <c r="L145" s="1">
        <f>ABS('P123LC - Compustat Legacy'!P142-INDEX('P123LC - Compustat Current'!L$8:L$395,MATCH('P123LC - Compustat Delta'!$B145,'P123LC - Compustat Current'!$B$8:$B$395,0)))</f>
        <v>0.25</v>
      </c>
      <c r="M145" s="1">
        <f>ABS('P123LC - Compustat Legacy'!Q142-INDEX('P123LC - Compustat Current'!M$8:M$395,MATCH('P123LC - Compustat Delta'!$B145,'P123LC - Compustat Current'!$B$8:$B$395,0)))</f>
        <v>0.26000000000000512</v>
      </c>
      <c r="N145" s="1">
        <f>ABS('P123LC - Compustat Legacy'!R142-INDEX('P123LC - Compustat Current'!N$8:N$395,MATCH('P123LC - Compustat Delta'!$B145,'P123LC - Compustat Current'!$B$8:$B$395,0)))</f>
        <v>0</v>
      </c>
      <c r="O145" s="1">
        <f>ABS('P123LC - Compustat Legacy'!S142-INDEX('P123LC - Compustat Current'!O$8:O$395,MATCH('P123LC - Compustat Delta'!$B145,'P123LC - Compustat Current'!$B$8:$B$395,0)))</f>
        <v>0</v>
      </c>
      <c r="P145" s="1">
        <f>ABS('P123LC - Compustat Legacy'!T142-INDEX('P123LC - Compustat Current'!P$8:P$395,MATCH('P123LC - Compustat Delta'!$B145,'P123LC - Compustat Current'!$B$8:$B$395,0)))</f>
        <v>0</v>
      </c>
      <c r="Q145" s="1">
        <f>ABS('P123LC - Compustat Legacy'!U142-INDEX('P123LC - Compustat Current'!Q$8:Q$395,MATCH('P123LC - Compustat Delta'!$B145,'P123LC - Compustat Current'!$B$8:$B$395,0)))</f>
        <v>0</v>
      </c>
      <c r="R145" s="1">
        <f>ABS('P123LC - Compustat Legacy'!V142-INDEX('P123LC - Compustat Current'!R$8:R$395,MATCH('P123LC - Compustat Delta'!$B145,'P123LC - Compustat Current'!$B$8:$B$395,0)))</f>
        <v>0</v>
      </c>
      <c r="S145" s="1">
        <f>ABS('P123LC - Compustat Legacy'!W142-INDEX('P123LC - Compustat Current'!S$8:S$395,MATCH('P123LC - Compustat Delta'!$B145,'P123LC - Compustat Current'!$B$8:$B$395,0)))</f>
        <v>0</v>
      </c>
      <c r="T145" s="1">
        <f>ABS('P123LC - Compustat Legacy'!X142-INDEX('P123LC - Compustat Current'!T$8:T$395,MATCH('P123LC - Compustat Delta'!$B145,'P123LC - Compustat Current'!$B$8:$B$395,0)))</f>
        <v>0</v>
      </c>
      <c r="U145" s="1">
        <f>ABS('P123LC - Compustat Legacy'!Y142-INDEX('P123LC - Compustat Current'!U$8:U$395,MATCH('P123LC - Compustat Delta'!$B145,'P123LC - Compustat Current'!$B$8:$B$395,0)))</f>
        <v>0</v>
      </c>
      <c r="V145" s="1">
        <f>ABS('P123LC - Compustat Legacy'!Z142-INDEX('P123LC - Compustat Current'!V$8:V$395,MATCH('P123LC - Compustat Delta'!$B145,'P123LC - Compustat Current'!$B$8:$B$395,0)))</f>
        <v>0</v>
      </c>
      <c r="W145" s="1">
        <f>ABS('P123LC - Compustat Legacy'!AA142-INDEX('P123LC - Compustat Current'!W$8:W$395,MATCH('P123LC - Compustat Delta'!$B145,'P123LC - Compustat Current'!$B$8:$B$395,0)))</f>
        <v>0</v>
      </c>
      <c r="X145" s="1">
        <f>ABS('P123LC - Compustat Legacy'!AB142-INDEX('P123LC - Compustat Current'!X$8:X$395,MATCH('P123LC - Compustat Delta'!$B145,'P123LC - Compustat Current'!$B$8:$B$395,0)))</f>
        <v>0</v>
      </c>
      <c r="Y145" s="1">
        <f>ABS('P123LC - Compustat Legacy'!AC142-INDEX('P123LC - Compustat Current'!Y$8:Y$395,MATCH('P123LC - Compustat Delta'!$B145,'P123LC - Compustat Current'!$B$8:$B$395,0)))</f>
        <v>0</v>
      </c>
      <c r="Z145" s="1">
        <f>ABS('P123LC - Compustat Legacy'!AD142-INDEX('P123LC - Compustat Current'!Z$8:Z$395,MATCH('P123LC - Compustat Delta'!$B145,'P123LC - Compustat Current'!$B$8:$B$395,0)))</f>
        <v>0</v>
      </c>
      <c r="AA145" s="1">
        <f>ABS('P123LC - Compustat Legacy'!AE142-INDEX('P123LC - Compustat Current'!AA$8:AA$395,MATCH('P123LC - Compustat Delta'!$B145,'P123LC - Compustat Current'!$B$8:$B$395,0)))</f>
        <v>0</v>
      </c>
      <c r="AB145" s="1">
        <f>ABS('P123LC - Compustat Legacy'!AF142-INDEX('P123LC - Compustat Current'!AB$8:AB$395,MATCH('P123LC - Compustat Delta'!$B145,'P123LC - Compustat Current'!$B$8:$B$395,0)))</f>
        <v>0</v>
      </c>
      <c r="AC145" s="1">
        <f>ABS('P123LC - Compustat Legacy'!AG142-INDEX('P123LC - Compustat Current'!AC$8:AC$395,MATCH('P123LC - Compustat Delta'!$B145,'P123LC - Compustat Current'!$B$8:$B$395,0)))</f>
        <v>0</v>
      </c>
      <c r="AD145" s="1">
        <f>ABS('P123LC - Compustat Legacy'!AH142-INDEX('P123LC - Compustat Current'!AD$8:AD$395,MATCH('P123LC - Compustat Delta'!$B145,'P123LC - Compustat Current'!$B$8:$B$395,0)))</f>
        <v>0</v>
      </c>
      <c r="AE145" s="1">
        <f>ABS('P123LC - Compustat Legacy'!AI142-INDEX('P123LC - Compustat Current'!AE$8:AE$395,MATCH('P123LC - Compustat Delta'!$B145,'P123LC - Compustat Current'!$B$8:$B$395,0)))</f>
        <v>0</v>
      </c>
      <c r="AF145" s="1">
        <f>ABS('P123LC - Compustat Legacy'!AJ142-INDEX('P123LC - Compustat Current'!AF$8:AF$395,MATCH('P123LC - Compustat Delta'!$B145,'P123LC - Compustat Current'!$B$8:$B$395,0)))</f>
        <v>0</v>
      </c>
      <c r="AG145" s="1">
        <f>ABS('P123LC - Compustat Legacy'!AK142-INDEX('P123LC - Compustat Current'!AG$8:AG$395,MATCH('P123LC - Compustat Delta'!$B145,'P123LC - Compustat Current'!$B$8:$B$395,0)))</f>
        <v>0</v>
      </c>
      <c r="AH145" s="1">
        <f>ABS('P123LC - Compustat Legacy'!AL142-INDEX('P123LC - Compustat Current'!AH$8:AH$395,MATCH('P123LC - Compustat Delta'!$B145,'P123LC - Compustat Current'!$B$8:$B$395,0)))</f>
        <v>0</v>
      </c>
      <c r="AI145" s="1">
        <f>ABS('P123LC - Compustat Legacy'!AM142-INDEX('P123LC - Compustat Current'!AI$8:AI$395,MATCH('P123LC - Compustat Delta'!$B145,'P123LC - Compustat Current'!$B$8:$B$395,0)))</f>
        <v>0</v>
      </c>
      <c r="AJ145" s="1">
        <f>ABS('P123LC - Compustat Legacy'!AN142-INDEX('P123LC - Compustat Current'!AJ$8:AJ$395,MATCH('P123LC - Compustat Delta'!$B145,'P123LC - Compustat Current'!$B$8:$B$395,0)))</f>
        <v>0</v>
      </c>
      <c r="AK145" s="1">
        <f>ABS('P123LC - Compustat Legacy'!AO142-INDEX('P123LC - Compustat Current'!AK$8:AK$395,MATCH('P123LC - Compustat Delta'!$B145,'P123LC - Compustat Current'!$B$8:$B$395,0)))</f>
        <v>0</v>
      </c>
      <c r="AL145" s="1">
        <f>ABS('P123LC - Compustat Legacy'!AP142-INDEX('P123LC - Compustat Current'!AL$8:AL$395,MATCH('P123LC - Compustat Delta'!$B145,'P123LC - Compustat Current'!$B$8:$B$395,0)))</f>
        <v>0</v>
      </c>
      <c r="AM145" s="1">
        <f>ABS('P123LC - Compustat Legacy'!AQ142-INDEX('P123LC - Compustat Current'!AM$8:AM$395,MATCH('P123LC - Compustat Delta'!$B145,'P123LC - Compustat Current'!$B$8:$B$395,0)))</f>
        <v>0</v>
      </c>
      <c r="AN145" s="1">
        <f>ABS('P123LC - Compustat Legacy'!AR142-INDEX('P123LC - Compustat Current'!AN$8:AN$395,MATCH('P123LC - Compustat Delta'!$B145,'P123LC - Compustat Current'!$B$8:$B$395,0)))</f>
        <v>0</v>
      </c>
      <c r="AO145" s="1">
        <f>ABS('P123LC - Compustat Legacy'!AS142-INDEX('P123LC - Compustat Current'!AO$8:AO$395,MATCH('P123LC - Compustat Delta'!$B145,'P123LC - Compustat Current'!$B$8:$B$395,0)))</f>
        <v>0</v>
      </c>
      <c r="AP145" s="1">
        <f>ABS('P123LC - Compustat Legacy'!AT142-INDEX('P123LC - Compustat Current'!AP$8:AP$395,MATCH('P123LC - Compustat Delta'!$B145,'P123LC - Compustat Current'!$B$8:$B$395,0)))</f>
        <v>0</v>
      </c>
      <c r="AQ145" s="1">
        <f>ABS('P123LC - Compustat Legacy'!AU142-INDEX('P123LC - Compustat Current'!AQ$8:AQ$395,MATCH('P123LC - Compustat Delta'!$B145,'P123LC - Compustat Current'!$B$8:$B$395,0)))</f>
        <v>0</v>
      </c>
      <c r="AR145" s="1">
        <f>ABS('P123LC - Compustat Legacy'!AV142-INDEX('P123LC - Compustat Current'!AR$8:AR$395,MATCH('P123LC - Compustat Delta'!$B145,'P123LC - Compustat Current'!$B$8:$B$395,0)))</f>
        <v>0</v>
      </c>
      <c r="AS145" s="1">
        <f>ABS('P123LC - Compustat Legacy'!AW142-INDEX('P123LC - Compustat Current'!AS$8:AS$395,MATCH('P123LC - Compustat Delta'!$B145,'P123LC - Compustat Current'!$B$8:$B$395,0)))</f>
        <v>0</v>
      </c>
      <c r="AT145" s="1">
        <f>ABS('P123LC - Compustat Legacy'!AX142-INDEX('P123LC - Compustat Current'!AT$8:AT$395,MATCH('P123LC - Compustat Delta'!$B145,'P123LC - Compustat Current'!$B$8:$B$395,0)))</f>
        <v>0</v>
      </c>
      <c r="AU145" s="1">
        <f>ABS('P123LC - Compustat Legacy'!AY142-INDEX('P123LC - Compustat Current'!AU$8:AU$395,MATCH('P123LC - Compustat Delta'!$B145,'P123LC - Compustat Current'!$B$8:$B$395,0)))</f>
        <v>0</v>
      </c>
      <c r="AV145" s="1">
        <f>ABS('P123LC - Compustat Legacy'!AZ142-INDEX('P123LC - Compustat Current'!AV$8:AV$395,MATCH('P123LC - Compustat Delta'!$B145,'P123LC - Compustat Current'!$B$8:$B$395,0)))</f>
        <v>0</v>
      </c>
      <c r="AW145" s="1">
        <f>ABS('P123LC - Compustat Legacy'!BA142-INDEX('P123LC - Compustat Current'!AW$8:AW$395,MATCH('P123LC - Compustat Delta'!$B145,'P123LC - Compustat Current'!$B$8:$B$395,0)))</f>
        <v>0</v>
      </c>
      <c r="AX145" s="1">
        <f>ABS('P123LC - Compustat Legacy'!BB142-INDEX('P123LC - Compustat Current'!AX$8:AX$395,MATCH('P123LC - Compustat Delta'!$B145,'P123LC - Compustat Current'!$B$8:$B$395,0)))</f>
        <v>0</v>
      </c>
      <c r="AY145" s="1">
        <f>ABS('P123LC - Compustat Legacy'!BC142-INDEX('P123LC - Compustat Current'!AY$8:AY$395,MATCH('P123LC - Compustat Delta'!$B145,'P123LC - Compustat Current'!$B$8:$B$395,0)))</f>
        <v>0</v>
      </c>
      <c r="AZ145" s="1">
        <f>ABS('P123LC - Compustat Legacy'!BD142-INDEX('P123LC - Compustat Current'!AZ$8:AZ$395,MATCH('P123LC - Compustat Delta'!$B145,'P123LC - Compustat Current'!$B$8:$B$395,0)))</f>
        <v>0</v>
      </c>
      <c r="BA145" s="1">
        <f>ABS('P123LC - Compustat Legacy'!BE142-INDEX('P123LC - Compustat Current'!BA$8:BA$395,MATCH('P123LC - Compustat Delta'!$B145,'P123LC - Compustat Current'!$B$8:$B$395,0)))</f>
        <v>0.25999999999999801</v>
      </c>
      <c r="BB145" s="1">
        <f>ABS('P123LC - Compustat Legacy'!BF142-INDEX('P123LC - Compustat Current'!BB$8:BB$395,MATCH('P123LC - Compustat Delta'!$B145,'P123LC - Compustat Current'!$B$8:$B$395,0)))</f>
        <v>0</v>
      </c>
      <c r="BC145" s="1">
        <f>ABS('P123LC - Compustat Legacy'!BG142-INDEX('P123LC - Compustat Current'!BC$8:BC$395,MATCH('P123LC - Compustat Delta'!$B145,'P123LC - Compustat Current'!$B$8:$B$395,0)))</f>
        <v>0</v>
      </c>
      <c r="BD145" s="1">
        <f>ABS('P123LC - Compustat Legacy'!BH142-INDEX('P123LC - Compustat Current'!BD$8:BD$395,MATCH('P123LC - Compustat Delta'!$B145,'P123LC - Compustat Current'!$B$8:$B$395,0)))</f>
        <v>0</v>
      </c>
      <c r="BE145" s="1">
        <f>ABS('P123LC - Compustat Legacy'!BI142-INDEX('P123LC - Compustat Current'!BE$8:BE$395,MATCH('P123LC - Compustat Delta'!$B145,'P123LC - Compustat Current'!$B$8:$B$395,0)))</f>
        <v>0</v>
      </c>
      <c r="BF145" s="1">
        <f>ABS('P123LC - Compustat Legacy'!BJ142-INDEX('P123LC - Compustat Current'!BF$8:BF$395,MATCH('P123LC - Compustat Delta'!$B145,'P123LC - Compustat Current'!$B$8:$B$395,0)))</f>
        <v>0</v>
      </c>
      <c r="BG145" s="1">
        <f>ABS('P123LC - Compustat Legacy'!BK142-INDEX('P123LC - Compustat Current'!BG$8:BG$395,MATCH('P123LC - Compustat Delta'!$B145,'P123LC - Compustat Current'!$B$8:$B$395,0)))</f>
        <v>0</v>
      </c>
      <c r="BH145" s="1">
        <f>ABS('P123LC - Compustat Legacy'!BL142-INDEX('P123LC - Compustat Current'!BH$8:BH$395,MATCH('P123LC - Compustat Delta'!$B145,'P123LC - Compustat Current'!$B$8:$B$395,0)))</f>
        <v>0</v>
      </c>
      <c r="BI145" s="1">
        <f>ABS('P123LC - Compustat Legacy'!BM142-INDEX('P123LC - Compustat Current'!BI$8:BI$395,MATCH('P123LC - Compustat Delta'!$B145,'P123LC - Compustat Current'!$B$8:$B$395,0)))</f>
        <v>0</v>
      </c>
      <c r="BJ145" s="1">
        <f>ABS('P123LC - Compustat Legacy'!BN142-INDEX('P123LC - Compustat Current'!BJ$8:BJ$395,MATCH('P123LC - Compustat Delta'!$B145,'P123LC - Compustat Current'!$B$8:$B$395,0)))</f>
        <v>0</v>
      </c>
      <c r="BK145" s="1">
        <f>ABS('P123LC - Compustat Legacy'!BO142-INDEX('P123LC - Compustat Current'!BK$8:BK$395,MATCH('P123LC - Compustat Delta'!$B145,'P123LC - Compustat Current'!$B$8:$B$395,0)))</f>
        <v>0</v>
      </c>
      <c r="BL145" s="1">
        <f>ABS('P123LC - Compustat Legacy'!BP142-INDEX('P123LC - Compustat Current'!BL$8:BL$395,MATCH('P123LC - Compustat Delta'!$B145,'P123LC - Compustat Current'!$B$8:$B$395,0)))</f>
        <v>0</v>
      </c>
      <c r="BM145" s="1">
        <f>ABS('P123LC - Compustat Legacy'!BQ142-INDEX('P123LC - Compustat Current'!BM$8:BM$395,MATCH('P123LC - Compustat Delta'!$B145,'P123LC - Compustat Current'!$B$8:$B$395,0)))</f>
        <v>0</v>
      </c>
      <c r="BN145" s="1">
        <f>ABS('P123LC - Compustat Legacy'!BR142-INDEX('P123LC - Compustat Current'!BN$8:BN$395,MATCH('P123LC - Compustat Delta'!$B145,'P123LC - Compustat Current'!$B$8:$B$395,0)))</f>
        <v>0</v>
      </c>
      <c r="BO145" s="1">
        <f>ABS('P123LC - Compustat Legacy'!BS142-INDEX('P123LC - Compustat Current'!BO$8:BO$395,MATCH('P123LC - Compustat Delta'!$B145,'P123LC - Compustat Current'!$B$8:$B$395,0)))</f>
        <v>0</v>
      </c>
      <c r="BP145" s="1">
        <f>ABS('P123LC - Compustat Legacy'!BT142-INDEX('P123LC - Compustat Current'!BP$8:BP$395,MATCH('P123LC - Compustat Delta'!$B145,'P123LC - Compustat Current'!$B$8:$B$395,0)))</f>
        <v>0</v>
      </c>
      <c r="BQ145" s="1">
        <f>ABS('P123LC - Compustat Legacy'!BU142-INDEX('P123LC - Compustat Current'!BQ$8:BQ$395,MATCH('P123LC - Compustat Delta'!$B145,'P123LC - Compustat Current'!$B$8:$B$395,0)))</f>
        <v>0</v>
      </c>
      <c r="BR145" s="1">
        <f>ABS('P123LC - Compustat Legacy'!BV142-INDEX('P123LC - Compustat Current'!BR$8:BR$395,MATCH('P123LC - Compustat Delta'!$B145,'P123LC - Compustat Current'!$B$8:$B$395,0)))</f>
        <v>0</v>
      </c>
      <c r="BS145" s="1">
        <f>ABS('P123LC - Compustat Legacy'!BW142-INDEX('P123LC - Compustat Current'!BS$8:BS$395,MATCH('P123LC - Compustat Delta'!$B145,'P123LC - Compustat Current'!$B$8:$B$395,0)))</f>
        <v>0</v>
      </c>
      <c r="BT145" s="1">
        <f>ABS('P123LC - Compustat Legacy'!BX142-INDEX('P123LC - Compustat Current'!BT$8:BT$395,MATCH('P123LC - Compustat Delta'!$B145,'P123LC - Compustat Current'!$B$8:$B$395,0)))</f>
        <v>0.25999999999999801</v>
      </c>
      <c r="BU145" s="1">
        <f>ABS('P123LC - Compustat Legacy'!BY142-INDEX('P123LC - Compustat Current'!BU$8:BU$395,MATCH('P123LC - Compustat Delta'!$B145,'P123LC - Compustat Current'!$B$8:$B$395,0)))</f>
        <v>0</v>
      </c>
      <c r="BV145" s="1">
        <f>ABS('P123LC - Compustat Legacy'!BZ142-INDEX('P123LC - Compustat Current'!BV$8:BV$395,MATCH('P123LC - Compustat Delta'!$B145,'P123LC - Compustat Current'!$B$8:$B$395,0)))</f>
        <v>0</v>
      </c>
      <c r="BW145" s="1">
        <f>ABS('P123LC - Compustat Legacy'!CA142-INDEX('P123LC - Compustat Current'!BW$8:BW$395,MATCH('P123LC - Compustat Delta'!$B145,'P123LC - Compustat Current'!$B$8:$B$395,0)))</f>
        <v>0.26000000000000512</v>
      </c>
      <c r="BX145" s="1">
        <f>ABS('P123LC - Compustat Legacy'!CB142-INDEX('P123LC - Compustat Current'!BX$8:BX$395,MATCH('P123LC - Compustat Delta'!$B145,'P123LC - Compustat Current'!$B$8:$B$395,0)))</f>
        <v>0</v>
      </c>
      <c r="BY145" s="1">
        <f>ABS('P123LC - Compustat Legacy'!CC142-INDEX('P123LC - Compustat Current'!BY$8:BY$395,MATCH('P123LC - Compustat Delta'!$B145,'P123LC - Compustat Current'!$B$8:$B$395,0)))</f>
        <v>0</v>
      </c>
      <c r="BZ145" s="1">
        <f>ABS('P123LC - Compustat Legacy'!CD142-INDEX('P123LC - Compustat Current'!BZ$8:BZ$395,MATCH('P123LC - Compustat Delta'!$B145,'P123LC - Compustat Current'!$B$8:$B$395,0)))</f>
        <v>0</v>
      </c>
      <c r="CA145" s="1">
        <f>ABS('P123LC - Compustat Legacy'!CE142-INDEX('P123LC - Compustat Current'!CA$8:CA$395,MATCH('P123LC - Compustat Delta'!$B145,'P123LC - Compustat Current'!$B$8:$B$395,0)))</f>
        <v>0</v>
      </c>
      <c r="CB145" s="1">
        <f>ABS('P123LC - Compustat Legacy'!CF142-INDEX('P123LC - Compustat Current'!CB$8:CB$395,MATCH('P123LC - Compustat Delta'!$B145,'P123LC - Compustat Current'!$B$8:$B$395,0)))</f>
        <v>0</v>
      </c>
      <c r="CC145" s="1">
        <f>ABS('P123LC - Compustat Legacy'!CG142-INDEX('P123LC - Compustat Current'!CC$8:CC$395,MATCH('P123LC - Compustat Delta'!$B145,'P123LC - Compustat Current'!$B$8:$B$395,0)))</f>
        <v>0</v>
      </c>
      <c r="CD145" s="1">
        <f>ABS('P123LC - Compustat Legacy'!CH142-INDEX('P123LC - Compustat Current'!CD$8:CD$395,MATCH('P123LC - Compustat Delta'!$B145,'P123LC - Compustat Current'!$B$8:$B$395,0)))</f>
        <v>0</v>
      </c>
      <c r="CE145" s="1">
        <f>ABS('P123LC - Compustat Legacy'!CI142-INDEX('P123LC - Compustat Current'!CE$8:CE$395,MATCH('P123LC - Compustat Delta'!$B145,'P123LC - Compustat Current'!$B$8:$B$395,0)))</f>
        <v>0</v>
      </c>
      <c r="CF145" s="1">
        <f>ABS('P123LC - Compustat Legacy'!CJ142-INDEX('P123LC - Compustat Current'!CF$8:CF$395,MATCH('P123LC - Compustat Delta'!$B145,'P123LC - Compustat Current'!$B$8:$B$395,0)))</f>
        <v>0</v>
      </c>
      <c r="CG145" s="1">
        <f>ABS('P123LC - Compustat Legacy'!CK142-INDEX('P123LC - Compustat Current'!CG$8:CG$395,MATCH('P123LC - Compustat Delta'!$B145,'P123LC - Compustat Current'!$B$8:$B$395,0)))</f>
        <v>0</v>
      </c>
      <c r="CH145" s="1">
        <f>ABS('P123LC - Compustat Legacy'!CL142-INDEX('P123LC - Compustat Current'!CH$8:CH$395,MATCH('P123LC - Compustat Delta'!$B145,'P123LC - Compustat Current'!$B$8:$B$395,0)))</f>
        <v>0</v>
      </c>
      <c r="CI145" s="1">
        <f>ABS('P123LC - Compustat Legacy'!CM142-INDEX('P123LC - Compustat Current'!CI$8:CI$395,MATCH('P123LC - Compustat Delta'!$B145,'P123LC - Compustat Current'!$B$8:$B$395,0)))</f>
        <v>0</v>
      </c>
      <c r="CJ145" s="1">
        <f>ABS('P123LC - Compustat Legacy'!CN142-INDEX('P123LC - Compustat Current'!CJ$8:CJ$395,MATCH('P123LC - Compustat Delta'!$B145,'P123LC - Compustat Current'!$B$8:$B$395,0)))</f>
        <v>0</v>
      </c>
      <c r="CK145" s="1">
        <f>ABS('P123LC - Compustat Legacy'!CO142-INDEX('P123LC - Compustat Current'!CK$8:CK$395,MATCH('P123LC - Compustat Delta'!$B145,'P123LC - Compustat Current'!$B$8:$B$395,0)))</f>
        <v>0</v>
      </c>
      <c r="CL145" s="1">
        <f>ABS('P123LC - Compustat Legacy'!CP142-INDEX('P123LC - Compustat Current'!CL$8:CL$395,MATCH('P123LC - Compustat Delta'!$B145,'P123LC - Compustat Current'!$B$8:$B$395,0)))</f>
        <v>0</v>
      </c>
      <c r="CM145" s="1">
        <f>ABS('P123LC - Compustat Legacy'!CQ142-INDEX('P123LC - Compustat Current'!CM$8:CM$395,MATCH('P123LC - Compustat Delta'!$B145,'P123LC - Compustat Current'!$B$8:$B$395,0)))</f>
        <v>0</v>
      </c>
      <c r="CN145" s="1">
        <f>ABS('P123LC - Compustat Legacy'!CR142-INDEX('P123LC - Compustat Current'!CN$8:CN$395,MATCH('P123LC - Compustat Delta'!$B145,'P123LC - Compustat Current'!$B$8:$B$395,0)))</f>
        <v>0.25999999999999091</v>
      </c>
      <c r="CO145" s="1">
        <f>ABS('P123LC - Compustat Legacy'!CS142-INDEX('P123LC - Compustat Current'!CO$8:CO$395,MATCH('P123LC - Compustat Delta'!$B145,'P123LC - Compustat Current'!$B$8:$B$395,0)))</f>
        <v>0</v>
      </c>
      <c r="CP145" s="1">
        <f>ABS('P123LC - Compustat Legacy'!CT142-INDEX('P123LC - Compustat Current'!CP$8:CP$395,MATCH('P123LC - Compustat Delta'!$B145,'P123LC - Compustat Current'!$B$8:$B$395,0)))</f>
        <v>0</v>
      </c>
      <c r="CQ145" s="1">
        <f>ABS('P123LC - Compustat Legacy'!CU142-INDEX('P123LC - Compustat Current'!CQ$8:CQ$395,MATCH('P123LC - Compustat Delta'!$B145,'P123LC - Compustat Current'!$B$8:$B$395,0)))</f>
        <v>0.25999999999999091</v>
      </c>
      <c r="CR145" s="1">
        <f>ABS('P123LC - Compustat Legacy'!CV142-INDEX('P123LC - Compustat Current'!CR$8:CR$395,MATCH('P123LC - Compustat Delta'!$B145,'P123LC - Compustat Current'!$B$8:$B$395,0)))</f>
        <v>0</v>
      </c>
      <c r="CS145" s="1">
        <f>ABS('P123LC - Compustat Legacy'!CW142-INDEX('P123LC - Compustat Current'!CS$8:CS$395,MATCH('P123LC - Compustat Delta'!$B145,'P123LC - Compustat Current'!$B$8:$B$395,0)))</f>
        <v>0.25</v>
      </c>
      <c r="CT145" s="1">
        <f>ABS('P123LC - Compustat Legacy'!CX142-INDEX('P123LC - Compustat Current'!CT$8:CT$395,MATCH('P123LC - Compustat Delta'!$B145,'P123LC - Compustat Current'!$B$8:$B$395,0)))</f>
        <v>0.26000000000000512</v>
      </c>
      <c r="CU145" s="1">
        <f>ABS('P123LC - Compustat Legacy'!CY142-INDEX('P123LC - Compustat Current'!CU$8:CU$395,MATCH('P123LC - Compustat Delta'!$B145,'P123LC - Compustat Current'!$B$8:$B$395,0)))</f>
        <v>0.25</v>
      </c>
      <c r="CV145" s="1">
        <f>ABS('P123LC - Compustat Legacy'!CZ142-INDEX('P123LC - Compustat Current'!CV$8:CV$395,MATCH('P123LC - Compustat Delta'!$B145,'P123LC - Compustat Current'!$B$8:$B$395,0)))</f>
        <v>0.26000000000000512</v>
      </c>
      <c r="CW145" s="1">
        <f>ABS('P123LC - Compustat Legacy'!DA142-INDEX('P123LC - Compustat Current'!CW$8:CW$395,MATCH('P123LC - Compustat Delta'!$B145,'P123LC - Compustat Current'!$B$8:$B$395,0)))</f>
        <v>0</v>
      </c>
      <c r="CX145" s="1">
        <f>ABS('P123LC - Compustat Legacy'!DB142-INDEX('P123LC - Compustat Current'!CX$8:CX$395,MATCH('P123LC - Compustat Delta'!$B145,'P123LC - Compustat Current'!$B$8:$B$395,0)))</f>
        <v>0</v>
      </c>
      <c r="CY145" s="1">
        <f>ABS('P123LC - Compustat Legacy'!DC142-INDEX('P123LC - Compustat Current'!CY$8:CY$395,MATCH('P123LC - Compustat Delta'!$B145,'P123LC - Compustat Current'!$B$8:$B$395,0)))</f>
        <v>0</v>
      </c>
    </row>
    <row r="146" spans="2:103" x14ac:dyDescent="0.25">
      <c r="B146" t="s">
        <v>232</v>
      </c>
      <c r="D146" s="1" t="s">
        <v>96</v>
      </c>
      <c r="E146" s="1">
        <f>ABS('P123LC - Compustat Legacy'!I143-INDEX('P123LC - Compustat Current'!E$8:E$395,MATCH('P123LC - Compustat Delta'!$B146,'P123LC - Compustat Current'!$B$8:$B$395,0)))</f>
        <v>0.26000000000000512</v>
      </c>
      <c r="F146" s="1">
        <f>ABS('P123LC - Compustat Legacy'!J143-INDEX('P123LC - Compustat Current'!F$8:F$395,MATCH('P123LC - Compustat Delta'!$B146,'P123LC - Compustat Current'!$B$8:$B$395,0)))</f>
        <v>0</v>
      </c>
      <c r="G146" s="1">
        <f>ABS('P123LC - Compustat Legacy'!K143-INDEX('P123LC - Compustat Current'!G$8:G$395,MATCH('P123LC - Compustat Delta'!$B146,'P123LC - Compustat Current'!$B$8:$B$395,0)))</f>
        <v>0</v>
      </c>
      <c r="H146" s="1">
        <f>ABS('P123LC - Compustat Legacy'!L143-INDEX('P123LC - Compustat Current'!H$8:H$395,MATCH('P123LC - Compustat Delta'!$B146,'P123LC - Compustat Current'!$B$8:$B$395,0)))</f>
        <v>0</v>
      </c>
      <c r="I146" s="1">
        <f>ABS('P123LC - Compustat Legacy'!M143-INDEX('P123LC - Compustat Current'!I$8:I$395,MATCH('P123LC - Compustat Delta'!$B146,'P123LC - Compustat Current'!$B$8:$B$395,0)))</f>
        <v>0</v>
      </c>
      <c r="J146" s="1">
        <f>ABS('P123LC - Compustat Legacy'!N143-INDEX('P123LC - Compustat Current'!J$8:J$395,MATCH('P123LC - Compustat Delta'!$B146,'P123LC - Compustat Current'!$B$8:$B$395,0)))</f>
        <v>0.25999999999999801</v>
      </c>
      <c r="K146" s="1">
        <f>ABS('P123LC - Compustat Legacy'!O143-INDEX('P123LC - Compustat Current'!K$8:K$395,MATCH('P123LC - Compustat Delta'!$B146,'P123LC - Compustat Current'!$B$8:$B$395,0)))</f>
        <v>0</v>
      </c>
      <c r="L146" s="1">
        <f>ABS('P123LC - Compustat Legacy'!P143-INDEX('P123LC - Compustat Current'!L$8:L$395,MATCH('P123LC - Compustat Delta'!$B146,'P123LC - Compustat Current'!$B$8:$B$395,0)))</f>
        <v>0.26000000000000512</v>
      </c>
      <c r="M146" s="1">
        <f>ABS('P123LC - Compustat Legacy'!Q143-INDEX('P123LC - Compustat Current'!M$8:M$395,MATCH('P123LC - Compustat Delta'!$B146,'P123LC - Compustat Current'!$B$8:$B$395,0)))</f>
        <v>0.25</v>
      </c>
      <c r="N146" s="1">
        <f>ABS('P123LC - Compustat Legacy'!R143-INDEX('P123LC - Compustat Current'!N$8:N$395,MATCH('P123LC - Compustat Delta'!$B146,'P123LC - Compustat Current'!$B$8:$B$395,0)))</f>
        <v>0</v>
      </c>
      <c r="O146" s="1">
        <f>ABS('P123LC - Compustat Legacy'!S143-INDEX('P123LC - Compustat Current'!O$8:O$395,MATCH('P123LC - Compustat Delta'!$B146,'P123LC - Compustat Current'!$B$8:$B$395,0)))</f>
        <v>0</v>
      </c>
      <c r="P146" s="1">
        <f>ABS('P123LC - Compustat Legacy'!T143-INDEX('P123LC - Compustat Current'!P$8:P$395,MATCH('P123LC - Compustat Delta'!$B146,'P123LC - Compustat Current'!$B$8:$B$395,0)))</f>
        <v>0</v>
      </c>
      <c r="Q146" s="1">
        <f>ABS('P123LC - Compustat Legacy'!U143-INDEX('P123LC - Compustat Current'!Q$8:Q$395,MATCH('P123LC - Compustat Delta'!$B146,'P123LC - Compustat Current'!$B$8:$B$395,0)))</f>
        <v>0</v>
      </c>
      <c r="R146" s="1">
        <f>ABS('P123LC - Compustat Legacy'!V143-INDEX('P123LC - Compustat Current'!R$8:R$395,MATCH('P123LC - Compustat Delta'!$B146,'P123LC - Compustat Current'!$B$8:$B$395,0)))</f>
        <v>0</v>
      </c>
      <c r="S146" s="1">
        <f>ABS('P123LC - Compustat Legacy'!W143-INDEX('P123LC - Compustat Current'!S$8:S$395,MATCH('P123LC - Compustat Delta'!$B146,'P123LC - Compustat Current'!$B$8:$B$395,0)))</f>
        <v>0</v>
      </c>
      <c r="T146" s="1">
        <f>ABS('P123LC - Compustat Legacy'!X143-INDEX('P123LC - Compustat Current'!T$8:T$395,MATCH('P123LC - Compustat Delta'!$B146,'P123LC - Compustat Current'!$B$8:$B$395,0)))</f>
        <v>0</v>
      </c>
      <c r="U146" s="1">
        <f>ABS('P123LC - Compustat Legacy'!Y143-INDEX('P123LC - Compustat Current'!U$8:U$395,MATCH('P123LC - Compustat Delta'!$B146,'P123LC - Compustat Current'!$B$8:$B$395,0)))</f>
        <v>0</v>
      </c>
      <c r="V146" s="1">
        <f>ABS('P123LC - Compustat Legacy'!Z143-INDEX('P123LC - Compustat Current'!V$8:V$395,MATCH('P123LC - Compustat Delta'!$B146,'P123LC - Compustat Current'!$B$8:$B$395,0)))</f>
        <v>0</v>
      </c>
      <c r="W146" s="1">
        <f>ABS('P123LC - Compustat Legacy'!AA143-INDEX('P123LC - Compustat Current'!W$8:W$395,MATCH('P123LC - Compustat Delta'!$B146,'P123LC - Compustat Current'!$B$8:$B$395,0)))</f>
        <v>0</v>
      </c>
      <c r="X146" s="1">
        <f>ABS('P123LC - Compustat Legacy'!AB143-INDEX('P123LC - Compustat Current'!X$8:X$395,MATCH('P123LC - Compustat Delta'!$B146,'P123LC - Compustat Current'!$B$8:$B$395,0)))</f>
        <v>0</v>
      </c>
      <c r="Y146" s="1">
        <f>ABS('P123LC - Compustat Legacy'!AC143-INDEX('P123LC - Compustat Current'!Y$8:Y$395,MATCH('P123LC - Compustat Delta'!$B146,'P123LC - Compustat Current'!$B$8:$B$395,0)))</f>
        <v>0</v>
      </c>
      <c r="Z146" s="1">
        <f>ABS('P123LC - Compustat Legacy'!AD143-INDEX('P123LC - Compustat Current'!Z$8:Z$395,MATCH('P123LC - Compustat Delta'!$B146,'P123LC - Compustat Current'!$B$8:$B$395,0)))</f>
        <v>0</v>
      </c>
      <c r="AA146" s="1">
        <f>ABS('P123LC - Compustat Legacy'!AE143-INDEX('P123LC - Compustat Current'!AA$8:AA$395,MATCH('P123LC - Compustat Delta'!$B146,'P123LC - Compustat Current'!$B$8:$B$395,0)))</f>
        <v>0</v>
      </c>
      <c r="AB146" s="1">
        <f>ABS('P123LC - Compustat Legacy'!AF143-INDEX('P123LC - Compustat Current'!AB$8:AB$395,MATCH('P123LC - Compustat Delta'!$B146,'P123LC - Compustat Current'!$B$8:$B$395,0)))</f>
        <v>0</v>
      </c>
      <c r="AC146" s="1">
        <f>ABS('P123LC - Compustat Legacy'!AG143-INDEX('P123LC - Compustat Current'!AC$8:AC$395,MATCH('P123LC - Compustat Delta'!$B146,'P123LC - Compustat Current'!$B$8:$B$395,0)))</f>
        <v>0</v>
      </c>
      <c r="AD146" s="1">
        <f>ABS('P123LC - Compustat Legacy'!AH143-INDEX('P123LC - Compustat Current'!AD$8:AD$395,MATCH('P123LC - Compustat Delta'!$B146,'P123LC - Compustat Current'!$B$8:$B$395,0)))</f>
        <v>0</v>
      </c>
      <c r="AE146" s="1">
        <f>ABS('P123LC - Compustat Legacy'!AI143-INDEX('P123LC - Compustat Current'!AE$8:AE$395,MATCH('P123LC - Compustat Delta'!$B146,'P123LC - Compustat Current'!$B$8:$B$395,0)))</f>
        <v>0</v>
      </c>
      <c r="AF146" s="1">
        <f>ABS('P123LC - Compustat Legacy'!AJ143-INDEX('P123LC - Compustat Current'!AF$8:AF$395,MATCH('P123LC - Compustat Delta'!$B146,'P123LC - Compustat Current'!$B$8:$B$395,0)))</f>
        <v>0</v>
      </c>
      <c r="AG146" s="1">
        <f>ABS('P123LC - Compustat Legacy'!AK143-INDEX('P123LC - Compustat Current'!AG$8:AG$395,MATCH('P123LC - Compustat Delta'!$B146,'P123LC - Compustat Current'!$B$8:$B$395,0)))</f>
        <v>0</v>
      </c>
      <c r="AH146" s="1">
        <f>ABS('P123LC - Compustat Legacy'!AL143-INDEX('P123LC - Compustat Current'!AH$8:AH$395,MATCH('P123LC - Compustat Delta'!$B146,'P123LC - Compustat Current'!$B$8:$B$395,0)))</f>
        <v>0</v>
      </c>
      <c r="AI146" s="1">
        <f>ABS('P123LC - Compustat Legacy'!AM143-INDEX('P123LC - Compustat Current'!AI$8:AI$395,MATCH('P123LC - Compustat Delta'!$B146,'P123LC - Compustat Current'!$B$8:$B$395,0)))</f>
        <v>0</v>
      </c>
      <c r="AJ146" s="1">
        <f>ABS('P123LC - Compustat Legacy'!AN143-INDEX('P123LC - Compustat Current'!AJ$8:AJ$395,MATCH('P123LC - Compustat Delta'!$B146,'P123LC - Compustat Current'!$B$8:$B$395,0)))</f>
        <v>0</v>
      </c>
      <c r="AK146" s="1">
        <f>ABS('P123LC - Compustat Legacy'!AO143-INDEX('P123LC - Compustat Current'!AK$8:AK$395,MATCH('P123LC - Compustat Delta'!$B146,'P123LC - Compustat Current'!$B$8:$B$395,0)))</f>
        <v>0</v>
      </c>
      <c r="AL146" s="1">
        <f>ABS('P123LC - Compustat Legacy'!AP143-INDEX('P123LC - Compustat Current'!AL$8:AL$395,MATCH('P123LC - Compustat Delta'!$B146,'P123LC - Compustat Current'!$B$8:$B$395,0)))</f>
        <v>0</v>
      </c>
      <c r="AM146" s="1">
        <f>ABS('P123LC - Compustat Legacy'!AQ143-INDEX('P123LC - Compustat Current'!AM$8:AM$395,MATCH('P123LC - Compustat Delta'!$B146,'P123LC - Compustat Current'!$B$8:$B$395,0)))</f>
        <v>0</v>
      </c>
      <c r="AN146" s="1">
        <f>ABS('P123LC - Compustat Legacy'!AR143-INDEX('P123LC - Compustat Current'!AN$8:AN$395,MATCH('P123LC - Compustat Delta'!$B146,'P123LC - Compustat Current'!$B$8:$B$395,0)))</f>
        <v>0.26000000000000512</v>
      </c>
      <c r="AO146" s="1">
        <f>ABS('P123LC - Compustat Legacy'!AS143-INDEX('P123LC - Compustat Current'!AO$8:AO$395,MATCH('P123LC - Compustat Delta'!$B146,'P123LC - Compustat Current'!$B$8:$B$395,0)))</f>
        <v>0</v>
      </c>
      <c r="AP146" s="1">
        <f>ABS('P123LC - Compustat Legacy'!AT143-INDEX('P123LC - Compustat Current'!AP$8:AP$395,MATCH('P123LC - Compustat Delta'!$B146,'P123LC - Compustat Current'!$B$8:$B$395,0)))</f>
        <v>0</v>
      </c>
      <c r="AQ146" s="1">
        <f>ABS('P123LC - Compustat Legacy'!AU143-INDEX('P123LC - Compustat Current'!AQ$8:AQ$395,MATCH('P123LC - Compustat Delta'!$B146,'P123LC - Compustat Current'!$B$8:$B$395,0)))</f>
        <v>0</v>
      </c>
      <c r="AR146" s="1">
        <f>ABS('P123LC - Compustat Legacy'!AV143-INDEX('P123LC - Compustat Current'!AR$8:AR$395,MATCH('P123LC - Compustat Delta'!$B146,'P123LC - Compustat Current'!$B$8:$B$395,0)))</f>
        <v>0</v>
      </c>
      <c r="AS146" s="1">
        <f>ABS('P123LC - Compustat Legacy'!AW143-INDEX('P123LC - Compustat Current'!AS$8:AS$395,MATCH('P123LC - Compustat Delta'!$B146,'P123LC - Compustat Current'!$B$8:$B$395,0)))</f>
        <v>0</v>
      </c>
      <c r="AT146" s="1">
        <f>ABS('P123LC - Compustat Legacy'!AX143-INDEX('P123LC - Compustat Current'!AT$8:AT$395,MATCH('P123LC - Compustat Delta'!$B146,'P123LC - Compustat Current'!$B$8:$B$395,0)))</f>
        <v>0</v>
      </c>
      <c r="AU146" s="1">
        <f>ABS('P123LC - Compustat Legacy'!AY143-INDEX('P123LC - Compustat Current'!AU$8:AU$395,MATCH('P123LC - Compustat Delta'!$B146,'P123LC - Compustat Current'!$B$8:$B$395,0)))</f>
        <v>0</v>
      </c>
      <c r="AV146" s="1">
        <f>ABS('P123LC - Compustat Legacy'!AZ143-INDEX('P123LC - Compustat Current'!AV$8:AV$395,MATCH('P123LC - Compustat Delta'!$B146,'P123LC - Compustat Current'!$B$8:$B$395,0)))</f>
        <v>0</v>
      </c>
      <c r="AW146" s="1">
        <f>ABS('P123LC - Compustat Legacy'!BA143-INDEX('P123LC - Compustat Current'!AW$8:AW$395,MATCH('P123LC - Compustat Delta'!$B146,'P123LC - Compustat Current'!$B$8:$B$395,0)))</f>
        <v>0</v>
      </c>
      <c r="AX146" s="1">
        <f>ABS('P123LC - Compustat Legacy'!BB143-INDEX('P123LC - Compustat Current'!AX$8:AX$395,MATCH('P123LC - Compustat Delta'!$B146,'P123LC - Compustat Current'!$B$8:$B$395,0)))</f>
        <v>0</v>
      </c>
      <c r="AY146" s="1">
        <f>ABS('P123LC - Compustat Legacy'!BC143-INDEX('P123LC - Compustat Current'!AY$8:AY$395,MATCH('P123LC - Compustat Delta'!$B146,'P123LC - Compustat Current'!$B$8:$B$395,0)))</f>
        <v>0</v>
      </c>
      <c r="AZ146" s="1">
        <f>ABS('P123LC - Compustat Legacy'!BD143-INDEX('P123LC - Compustat Current'!AZ$8:AZ$395,MATCH('P123LC - Compustat Delta'!$B146,'P123LC - Compustat Current'!$B$8:$B$395,0)))</f>
        <v>0</v>
      </c>
      <c r="BA146" s="1">
        <f>ABS('P123LC - Compustat Legacy'!BE143-INDEX('P123LC - Compustat Current'!BA$8:BA$395,MATCH('P123LC - Compustat Delta'!$B146,'P123LC - Compustat Current'!$B$8:$B$395,0)))</f>
        <v>0</v>
      </c>
      <c r="BB146" s="1">
        <f>ABS('P123LC - Compustat Legacy'!BF143-INDEX('P123LC - Compustat Current'!BB$8:BB$395,MATCH('P123LC - Compustat Delta'!$B146,'P123LC - Compustat Current'!$B$8:$B$395,0)))</f>
        <v>0</v>
      </c>
      <c r="BC146" s="1">
        <f>ABS('P123LC - Compustat Legacy'!BG143-INDEX('P123LC - Compustat Current'!BC$8:BC$395,MATCH('P123LC - Compustat Delta'!$B146,'P123LC - Compustat Current'!$B$8:$B$395,0)))</f>
        <v>0</v>
      </c>
      <c r="BD146" s="1">
        <f>ABS('P123LC - Compustat Legacy'!BH143-INDEX('P123LC - Compustat Current'!BD$8:BD$395,MATCH('P123LC - Compustat Delta'!$B146,'P123LC - Compustat Current'!$B$8:$B$395,0)))</f>
        <v>0</v>
      </c>
      <c r="BE146" s="1">
        <f>ABS('P123LC - Compustat Legacy'!BI143-INDEX('P123LC - Compustat Current'!BE$8:BE$395,MATCH('P123LC - Compustat Delta'!$B146,'P123LC - Compustat Current'!$B$8:$B$395,0)))</f>
        <v>0</v>
      </c>
      <c r="BF146" s="1">
        <f>ABS('P123LC - Compustat Legacy'!BJ143-INDEX('P123LC - Compustat Current'!BF$8:BF$395,MATCH('P123LC - Compustat Delta'!$B146,'P123LC - Compustat Current'!$B$8:$B$395,0)))</f>
        <v>0</v>
      </c>
      <c r="BG146" s="1">
        <f>ABS('P123LC - Compustat Legacy'!BK143-INDEX('P123LC - Compustat Current'!BG$8:BG$395,MATCH('P123LC - Compustat Delta'!$B146,'P123LC - Compustat Current'!$B$8:$B$395,0)))</f>
        <v>0</v>
      </c>
      <c r="BH146" s="1">
        <f>ABS('P123LC - Compustat Legacy'!BL143-INDEX('P123LC - Compustat Current'!BH$8:BH$395,MATCH('P123LC - Compustat Delta'!$B146,'P123LC - Compustat Current'!$B$8:$B$395,0)))</f>
        <v>0</v>
      </c>
      <c r="BI146" s="1">
        <f>ABS('P123LC - Compustat Legacy'!BM143-INDEX('P123LC - Compustat Current'!BI$8:BI$395,MATCH('P123LC - Compustat Delta'!$B146,'P123LC - Compustat Current'!$B$8:$B$395,0)))</f>
        <v>0</v>
      </c>
      <c r="BJ146" s="1">
        <f>ABS('P123LC - Compustat Legacy'!BN143-INDEX('P123LC - Compustat Current'!BJ$8:BJ$395,MATCH('P123LC - Compustat Delta'!$B146,'P123LC - Compustat Current'!$B$8:$B$395,0)))</f>
        <v>0</v>
      </c>
      <c r="BK146" s="1">
        <f>ABS('P123LC - Compustat Legacy'!BO143-INDEX('P123LC - Compustat Current'!BK$8:BK$395,MATCH('P123LC - Compustat Delta'!$B146,'P123LC - Compustat Current'!$B$8:$B$395,0)))</f>
        <v>0</v>
      </c>
      <c r="BL146" s="1">
        <f>ABS('P123LC - Compustat Legacy'!BP143-INDEX('P123LC - Compustat Current'!BL$8:BL$395,MATCH('P123LC - Compustat Delta'!$B146,'P123LC - Compustat Current'!$B$8:$B$395,0)))</f>
        <v>0</v>
      </c>
      <c r="BM146" s="1">
        <f>ABS('P123LC - Compustat Legacy'!BQ143-INDEX('P123LC - Compustat Current'!BM$8:BM$395,MATCH('P123LC - Compustat Delta'!$B146,'P123LC - Compustat Current'!$B$8:$B$395,0)))</f>
        <v>0</v>
      </c>
      <c r="BN146" s="1">
        <f>ABS('P123LC - Compustat Legacy'!BR143-INDEX('P123LC - Compustat Current'!BN$8:BN$395,MATCH('P123LC - Compustat Delta'!$B146,'P123LC - Compustat Current'!$B$8:$B$395,0)))</f>
        <v>0</v>
      </c>
      <c r="BO146" s="1">
        <f>ABS('P123LC - Compustat Legacy'!BS143-INDEX('P123LC - Compustat Current'!BO$8:BO$395,MATCH('P123LC - Compustat Delta'!$B146,'P123LC - Compustat Current'!$B$8:$B$395,0)))</f>
        <v>0</v>
      </c>
      <c r="BP146" s="1">
        <f>ABS('P123LC - Compustat Legacy'!BT143-INDEX('P123LC - Compustat Current'!BP$8:BP$395,MATCH('P123LC - Compustat Delta'!$B146,'P123LC - Compustat Current'!$B$8:$B$395,0)))</f>
        <v>0</v>
      </c>
      <c r="BQ146" s="1">
        <f>ABS('P123LC - Compustat Legacy'!BU143-INDEX('P123LC - Compustat Current'!BQ$8:BQ$395,MATCH('P123LC - Compustat Delta'!$B146,'P123LC - Compustat Current'!$B$8:$B$395,0)))</f>
        <v>0</v>
      </c>
      <c r="BR146" s="1">
        <f>ABS('P123LC - Compustat Legacy'!BV143-INDEX('P123LC - Compustat Current'!BR$8:BR$395,MATCH('P123LC - Compustat Delta'!$B146,'P123LC - Compustat Current'!$B$8:$B$395,0)))</f>
        <v>0</v>
      </c>
      <c r="BS146" s="1">
        <f>ABS('P123LC - Compustat Legacy'!BW143-INDEX('P123LC - Compustat Current'!BS$8:BS$395,MATCH('P123LC - Compustat Delta'!$B146,'P123LC - Compustat Current'!$B$8:$B$395,0)))</f>
        <v>0</v>
      </c>
      <c r="BT146" s="1">
        <f>ABS('P123LC - Compustat Legacy'!BX143-INDEX('P123LC - Compustat Current'!BT$8:BT$395,MATCH('P123LC - Compustat Delta'!$B146,'P123LC - Compustat Current'!$B$8:$B$395,0)))</f>
        <v>0</v>
      </c>
      <c r="BU146" s="1">
        <f>ABS('P123LC - Compustat Legacy'!BY143-INDEX('P123LC - Compustat Current'!BU$8:BU$395,MATCH('P123LC - Compustat Delta'!$B146,'P123LC - Compustat Current'!$B$8:$B$395,0)))</f>
        <v>0</v>
      </c>
      <c r="BV146" s="1">
        <f>ABS('P123LC - Compustat Legacy'!BZ143-INDEX('P123LC - Compustat Current'!BV$8:BV$395,MATCH('P123LC - Compustat Delta'!$B146,'P123LC - Compustat Current'!$B$8:$B$395,0)))</f>
        <v>0</v>
      </c>
      <c r="BW146" s="1">
        <f>ABS('P123LC - Compustat Legacy'!CA143-INDEX('P123LC - Compustat Current'!BW$8:BW$395,MATCH('P123LC - Compustat Delta'!$B146,'P123LC - Compustat Current'!$B$8:$B$395,0)))</f>
        <v>0</v>
      </c>
      <c r="BX146" s="1">
        <f>ABS('P123LC - Compustat Legacy'!CB143-INDEX('P123LC - Compustat Current'!BX$8:BX$395,MATCH('P123LC - Compustat Delta'!$B146,'P123LC - Compustat Current'!$B$8:$B$395,0)))</f>
        <v>0</v>
      </c>
      <c r="BY146" s="1">
        <f>ABS('P123LC - Compustat Legacy'!CC143-INDEX('P123LC - Compustat Current'!BY$8:BY$395,MATCH('P123LC - Compustat Delta'!$B146,'P123LC - Compustat Current'!$B$8:$B$395,0)))</f>
        <v>0</v>
      </c>
      <c r="BZ146" s="1">
        <f>ABS('P123LC - Compustat Legacy'!CD143-INDEX('P123LC - Compustat Current'!BZ$8:BZ$395,MATCH('P123LC - Compustat Delta'!$B146,'P123LC - Compustat Current'!$B$8:$B$395,0)))</f>
        <v>0</v>
      </c>
      <c r="CA146" s="1">
        <f>ABS('P123LC - Compustat Legacy'!CE143-INDEX('P123LC - Compustat Current'!CA$8:CA$395,MATCH('P123LC - Compustat Delta'!$B146,'P123LC - Compustat Current'!$B$8:$B$395,0)))</f>
        <v>0</v>
      </c>
      <c r="CB146" s="1">
        <f>ABS('P123LC - Compustat Legacy'!CF143-INDEX('P123LC - Compustat Current'!CB$8:CB$395,MATCH('P123LC - Compustat Delta'!$B146,'P123LC - Compustat Current'!$B$8:$B$395,0)))</f>
        <v>0</v>
      </c>
      <c r="CC146" s="1">
        <f>ABS('P123LC - Compustat Legacy'!CG143-INDEX('P123LC - Compustat Current'!CC$8:CC$395,MATCH('P123LC - Compustat Delta'!$B146,'P123LC - Compustat Current'!$B$8:$B$395,0)))</f>
        <v>0</v>
      </c>
      <c r="CD146" s="1">
        <f>ABS('P123LC - Compustat Legacy'!CH143-INDEX('P123LC - Compustat Current'!CD$8:CD$395,MATCH('P123LC - Compustat Delta'!$B146,'P123LC - Compustat Current'!$B$8:$B$395,0)))</f>
        <v>0</v>
      </c>
      <c r="CE146" s="1">
        <f>ABS('P123LC - Compustat Legacy'!CI143-INDEX('P123LC - Compustat Current'!CE$8:CE$395,MATCH('P123LC - Compustat Delta'!$B146,'P123LC - Compustat Current'!$B$8:$B$395,0)))</f>
        <v>0</v>
      </c>
      <c r="CF146" s="1">
        <f>ABS('P123LC - Compustat Legacy'!CJ143-INDEX('P123LC - Compustat Current'!CF$8:CF$395,MATCH('P123LC - Compustat Delta'!$B146,'P123LC - Compustat Current'!$B$8:$B$395,0)))</f>
        <v>0</v>
      </c>
      <c r="CG146" s="1">
        <f>ABS('P123LC - Compustat Legacy'!CK143-INDEX('P123LC - Compustat Current'!CG$8:CG$395,MATCH('P123LC - Compustat Delta'!$B146,'P123LC - Compustat Current'!$B$8:$B$395,0)))</f>
        <v>0.26000000000000156</v>
      </c>
      <c r="CH146" s="1">
        <f>ABS('P123LC - Compustat Legacy'!CL143-INDEX('P123LC - Compustat Current'!CH$8:CH$395,MATCH('P123LC - Compustat Delta'!$B146,'P123LC - Compustat Current'!$B$8:$B$395,0)))</f>
        <v>0</v>
      </c>
      <c r="CI146" s="1">
        <f>ABS('P123LC - Compustat Legacy'!CM143-INDEX('P123LC - Compustat Current'!CI$8:CI$395,MATCH('P123LC - Compustat Delta'!$B146,'P123LC - Compustat Current'!$B$8:$B$395,0)))</f>
        <v>0</v>
      </c>
      <c r="CJ146" s="1">
        <f>ABS('P123LC - Compustat Legacy'!CN143-INDEX('P123LC - Compustat Current'!CJ$8:CJ$395,MATCH('P123LC - Compustat Delta'!$B146,'P123LC - Compustat Current'!$B$8:$B$395,0)))</f>
        <v>0</v>
      </c>
      <c r="CK146" s="1">
        <f>ABS('P123LC - Compustat Legacy'!CO143-INDEX('P123LC - Compustat Current'!CK$8:CK$395,MATCH('P123LC - Compustat Delta'!$B146,'P123LC - Compustat Current'!$B$8:$B$395,0)))</f>
        <v>0</v>
      </c>
      <c r="CL146" s="1">
        <f>ABS('P123LC - Compustat Legacy'!CP143-INDEX('P123LC - Compustat Current'!CL$8:CL$395,MATCH('P123LC - Compustat Delta'!$B146,'P123LC - Compustat Current'!$B$8:$B$395,0)))</f>
        <v>0</v>
      </c>
      <c r="CM146" s="1">
        <f>ABS('P123LC - Compustat Legacy'!CQ143-INDEX('P123LC - Compustat Current'!CM$8:CM$395,MATCH('P123LC - Compustat Delta'!$B146,'P123LC - Compustat Current'!$B$8:$B$395,0)))</f>
        <v>0</v>
      </c>
      <c r="CN146" s="1">
        <f>ABS('P123LC - Compustat Legacy'!CR143-INDEX('P123LC - Compustat Current'!CN$8:CN$395,MATCH('P123LC - Compustat Delta'!$B146,'P123LC - Compustat Current'!$B$8:$B$395,0)))</f>
        <v>0.51999999999999957</v>
      </c>
      <c r="CO146" s="1">
        <f>ABS('P123LC - Compustat Legacy'!CS143-INDEX('P123LC - Compustat Current'!CO$8:CO$395,MATCH('P123LC - Compustat Delta'!$B146,'P123LC - Compustat Current'!$B$8:$B$395,0)))</f>
        <v>0</v>
      </c>
      <c r="CP146" s="1">
        <f>ABS('P123LC - Compustat Legacy'!CT143-INDEX('P123LC - Compustat Current'!CP$8:CP$395,MATCH('P123LC - Compustat Delta'!$B146,'P123LC - Compustat Current'!$B$8:$B$395,0)))</f>
        <v>0.25999999999999979</v>
      </c>
      <c r="CQ146" s="1">
        <f>ABS('P123LC - Compustat Legacy'!CU143-INDEX('P123LC - Compustat Current'!CQ$8:CQ$395,MATCH('P123LC - Compustat Delta'!$B146,'P123LC - Compustat Current'!$B$8:$B$395,0)))</f>
        <v>0.25</v>
      </c>
      <c r="CR146" s="1">
        <f>ABS('P123LC - Compustat Legacy'!CV143-INDEX('P123LC - Compustat Current'!CR$8:CR$395,MATCH('P123LC - Compustat Delta'!$B146,'P123LC - Compustat Current'!$B$8:$B$395,0)))</f>
        <v>0</v>
      </c>
      <c r="CS146" s="1">
        <f>ABS('P123LC - Compustat Legacy'!CW143-INDEX('P123LC - Compustat Current'!CS$8:CS$395,MATCH('P123LC - Compustat Delta'!$B146,'P123LC - Compustat Current'!$B$8:$B$395,0)))</f>
        <v>0.26000000000000156</v>
      </c>
      <c r="CT146" s="1">
        <f>ABS('P123LC - Compustat Legacy'!CX143-INDEX('P123LC - Compustat Current'!CT$8:CT$395,MATCH('P123LC - Compustat Delta'!$B146,'P123LC - Compustat Current'!$B$8:$B$395,0)))</f>
        <v>0.25999999999999801</v>
      </c>
      <c r="CU146" s="1">
        <f>ABS('P123LC - Compustat Legacy'!CY143-INDEX('P123LC - Compustat Current'!CU$8:CU$395,MATCH('P123LC - Compustat Delta'!$B146,'P123LC - Compustat Current'!$B$8:$B$395,0)))</f>
        <v>0.51999999999999602</v>
      </c>
      <c r="CV146" s="1">
        <f>ABS('P123LC - Compustat Legacy'!CZ143-INDEX('P123LC - Compustat Current'!CV$8:CV$395,MATCH('P123LC - Compustat Delta'!$B146,'P123LC - Compustat Current'!$B$8:$B$395,0)))</f>
        <v>0.51999999999999957</v>
      </c>
      <c r="CW146" s="1">
        <f>ABS('P123LC - Compustat Legacy'!DA143-INDEX('P123LC - Compustat Current'!CW$8:CW$395,MATCH('P123LC - Compustat Delta'!$B146,'P123LC - Compustat Current'!$B$8:$B$395,0)))</f>
        <v>0</v>
      </c>
      <c r="CX146" s="1">
        <f>ABS('P123LC - Compustat Legacy'!DB143-INDEX('P123LC - Compustat Current'!CX$8:CX$395,MATCH('P123LC - Compustat Delta'!$B146,'P123LC - Compustat Current'!$B$8:$B$395,0)))</f>
        <v>0</v>
      </c>
      <c r="CY146" s="1">
        <f>ABS('P123LC - Compustat Legacy'!DC143-INDEX('P123LC - Compustat Current'!CY$8:CY$395,MATCH('P123LC - Compustat Delta'!$B146,'P123LC - Compustat Current'!$B$8:$B$395,0)))</f>
        <v>0</v>
      </c>
    </row>
    <row r="147" spans="2:103" x14ac:dyDescent="0.25">
      <c r="B147" t="s">
        <v>229</v>
      </c>
      <c r="D147" s="1" t="s">
        <v>96</v>
      </c>
      <c r="E147" s="1">
        <f>ABS('P123LC - Compustat Legacy'!I144-INDEX('P123LC - Compustat Current'!E$8:E$395,MATCH('P123LC - Compustat Delta'!$B147,'P123LC - Compustat Current'!$B$8:$B$395,0)))</f>
        <v>0.76999999999999602</v>
      </c>
      <c r="F147" s="1">
        <f>ABS('P123LC - Compustat Legacy'!J144-INDEX('P123LC - Compustat Current'!F$8:F$395,MATCH('P123LC - Compustat Delta'!$B147,'P123LC - Compustat Current'!$B$8:$B$395,0)))</f>
        <v>0.25</v>
      </c>
      <c r="G147" s="1">
        <f>ABS('P123LC - Compustat Legacy'!K144-INDEX('P123LC - Compustat Current'!G$8:G$395,MATCH('P123LC - Compustat Delta'!$B147,'P123LC - Compustat Current'!$B$8:$B$395,0)))</f>
        <v>0</v>
      </c>
      <c r="H147" s="1">
        <f>ABS('P123LC - Compustat Legacy'!L144-INDEX('P123LC - Compustat Current'!H$8:H$395,MATCH('P123LC - Compustat Delta'!$B147,'P123LC - Compustat Current'!$B$8:$B$395,0)))</f>
        <v>0.25999999999999801</v>
      </c>
      <c r="I147" s="1">
        <f>ABS('P123LC - Compustat Legacy'!M144-INDEX('P123LC - Compustat Current'!I$8:I$395,MATCH('P123LC - Compustat Delta'!$B147,'P123LC - Compustat Current'!$B$8:$B$395,0)))</f>
        <v>0</v>
      </c>
      <c r="J147" s="1">
        <f>ABS('P123LC - Compustat Legacy'!N144-INDEX('P123LC - Compustat Current'!J$8:J$395,MATCH('P123LC - Compustat Delta'!$B147,'P123LC - Compustat Current'!$B$8:$B$395,0)))</f>
        <v>0.26000000000000068</v>
      </c>
      <c r="K147" s="1">
        <f>ABS('P123LC - Compustat Legacy'!O144-INDEX('P123LC - Compustat Current'!K$8:K$395,MATCH('P123LC - Compustat Delta'!$B147,'P123LC - Compustat Current'!$B$8:$B$395,0)))</f>
        <v>0</v>
      </c>
      <c r="L147" s="1">
        <f>ABS('P123LC - Compustat Legacy'!P144-INDEX('P123LC - Compustat Current'!L$8:L$395,MATCH('P123LC - Compustat Delta'!$B147,'P123LC - Compustat Current'!$B$8:$B$395,0)))</f>
        <v>0</v>
      </c>
      <c r="M147" s="1">
        <f>ABS('P123LC - Compustat Legacy'!Q144-INDEX('P123LC - Compustat Current'!M$8:M$395,MATCH('P123LC - Compustat Delta'!$B147,'P123LC - Compustat Current'!$B$8:$B$395,0)))</f>
        <v>0</v>
      </c>
      <c r="N147" s="1">
        <f>ABS('P123LC - Compustat Legacy'!R144-INDEX('P123LC - Compustat Current'!N$8:N$395,MATCH('P123LC - Compustat Delta'!$B147,'P123LC - Compustat Current'!$B$8:$B$395,0)))</f>
        <v>0.25999999999999979</v>
      </c>
      <c r="O147" s="1">
        <f>ABS('P123LC - Compustat Legacy'!S144-INDEX('P123LC - Compustat Current'!O$8:O$395,MATCH('P123LC - Compustat Delta'!$B147,'P123LC - Compustat Current'!$B$8:$B$395,0)))</f>
        <v>0</v>
      </c>
      <c r="P147" s="1">
        <f>ABS('P123LC - Compustat Legacy'!T144-INDEX('P123LC - Compustat Current'!P$8:P$395,MATCH('P123LC - Compustat Delta'!$B147,'P123LC - Compustat Current'!$B$8:$B$395,0)))</f>
        <v>0</v>
      </c>
      <c r="Q147" s="1">
        <f>ABS('P123LC - Compustat Legacy'!U144-INDEX('P123LC - Compustat Current'!Q$8:Q$395,MATCH('P123LC - Compustat Delta'!$B147,'P123LC - Compustat Current'!$B$8:$B$395,0)))</f>
        <v>0</v>
      </c>
      <c r="R147" s="1">
        <f>ABS('P123LC - Compustat Legacy'!V144-INDEX('P123LC - Compustat Current'!R$8:R$395,MATCH('P123LC - Compustat Delta'!$B147,'P123LC - Compustat Current'!$B$8:$B$395,0)))</f>
        <v>0</v>
      </c>
      <c r="S147" s="1">
        <f>ABS('P123LC - Compustat Legacy'!W144-INDEX('P123LC - Compustat Current'!S$8:S$395,MATCH('P123LC - Compustat Delta'!$B147,'P123LC - Compustat Current'!$B$8:$B$395,0)))</f>
        <v>0</v>
      </c>
      <c r="T147" s="1">
        <f>ABS('P123LC - Compustat Legacy'!X144-INDEX('P123LC - Compustat Current'!T$8:T$395,MATCH('P123LC - Compustat Delta'!$B147,'P123LC - Compustat Current'!$B$8:$B$395,0)))</f>
        <v>0</v>
      </c>
      <c r="U147" s="1">
        <f>ABS('P123LC - Compustat Legacy'!Y144-INDEX('P123LC - Compustat Current'!U$8:U$395,MATCH('P123LC - Compustat Delta'!$B147,'P123LC - Compustat Current'!$B$8:$B$395,0)))</f>
        <v>0</v>
      </c>
      <c r="V147" s="1">
        <f>ABS('P123LC - Compustat Legacy'!Z144-INDEX('P123LC - Compustat Current'!V$8:V$395,MATCH('P123LC - Compustat Delta'!$B147,'P123LC - Compustat Current'!$B$8:$B$395,0)))</f>
        <v>0</v>
      </c>
      <c r="W147" s="1">
        <f>ABS('P123LC - Compustat Legacy'!AA144-INDEX('P123LC - Compustat Current'!W$8:W$395,MATCH('P123LC - Compustat Delta'!$B147,'P123LC - Compustat Current'!$B$8:$B$395,0)))</f>
        <v>0</v>
      </c>
      <c r="X147" s="1">
        <f>ABS('P123LC - Compustat Legacy'!AB144-INDEX('P123LC - Compustat Current'!X$8:X$395,MATCH('P123LC - Compustat Delta'!$B147,'P123LC - Compustat Current'!$B$8:$B$395,0)))</f>
        <v>0</v>
      </c>
      <c r="Y147" s="1">
        <f>ABS('P123LC - Compustat Legacy'!AC144-INDEX('P123LC - Compustat Current'!Y$8:Y$395,MATCH('P123LC - Compustat Delta'!$B147,'P123LC - Compustat Current'!$B$8:$B$395,0)))</f>
        <v>0</v>
      </c>
      <c r="Z147" s="1">
        <f>ABS('P123LC - Compustat Legacy'!AD144-INDEX('P123LC - Compustat Current'!Z$8:Z$395,MATCH('P123LC - Compustat Delta'!$B147,'P123LC - Compustat Current'!$B$8:$B$395,0)))</f>
        <v>0</v>
      </c>
      <c r="AA147" s="1">
        <f>ABS('P123LC - Compustat Legacy'!AE144-INDEX('P123LC - Compustat Current'!AA$8:AA$395,MATCH('P123LC - Compustat Delta'!$B147,'P123LC - Compustat Current'!$B$8:$B$395,0)))</f>
        <v>0</v>
      </c>
      <c r="AB147" s="1">
        <f>ABS('P123LC - Compustat Legacy'!AF144-INDEX('P123LC - Compustat Current'!AB$8:AB$395,MATCH('P123LC - Compustat Delta'!$B147,'P123LC - Compustat Current'!$B$8:$B$395,0)))</f>
        <v>0</v>
      </c>
      <c r="AC147" s="1">
        <f>ABS('P123LC - Compustat Legacy'!AG144-INDEX('P123LC - Compustat Current'!AC$8:AC$395,MATCH('P123LC - Compustat Delta'!$B147,'P123LC - Compustat Current'!$B$8:$B$395,0)))</f>
        <v>0</v>
      </c>
      <c r="AD147" s="1">
        <f>ABS('P123LC - Compustat Legacy'!AH144-INDEX('P123LC - Compustat Current'!AD$8:AD$395,MATCH('P123LC - Compustat Delta'!$B147,'P123LC - Compustat Current'!$B$8:$B$395,0)))</f>
        <v>0</v>
      </c>
      <c r="AE147" s="1">
        <f>ABS('P123LC - Compustat Legacy'!AI144-INDEX('P123LC - Compustat Current'!AE$8:AE$395,MATCH('P123LC - Compustat Delta'!$B147,'P123LC - Compustat Current'!$B$8:$B$395,0)))</f>
        <v>0</v>
      </c>
      <c r="AF147" s="1">
        <f>ABS('P123LC - Compustat Legacy'!AJ144-INDEX('P123LC - Compustat Current'!AF$8:AF$395,MATCH('P123LC - Compustat Delta'!$B147,'P123LC - Compustat Current'!$B$8:$B$395,0)))</f>
        <v>0</v>
      </c>
      <c r="AG147" s="1">
        <f>ABS('P123LC - Compustat Legacy'!AK144-INDEX('P123LC - Compustat Current'!AG$8:AG$395,MATCH('P123LC - Compustat Delta'!$B147,'P123LC - Compustat Current'!$B$8:$B$395,0)))</f>
        <v>0</v>
      </c>
      <c r="AH147" s="1">
        <f>ABS('P123LC - Compustat Legacy'!AL144-INDEX('P123LC - Compustat Current'!AH$8:AH$395,MATCH('P123LC - Compustat Delta'!$B147,'P123LC - Compustat Current'!$B$8:$B$395,0)))</f>
        <v>0</v>
      </c>
      <c r="AI147" s="1">
        <f>ABS('P123LC - Compustat Legacy'!AM144-INDEX('P123LC - Compustat Current'!AI$8:AI$395,MATCH('P123LC - Compustat Delta'!$B147,'P123LC - Compustat Current'!$B$8:$B$395,0)))</f>
        <v>0</v>
      </c>
      <c r="AJ147" s="1">
        <f>ABS('P123LC - Compustat Legacy'!AN144-INDEX('P123LC - Compustat Current'!AJ$8:AJ$395,MATCH('P123LC - Compustat Delta'!$B147,'P123LC - Compustat Current'!$B$8:$B$395,0)))</f>
        <v>0</v>
      </c>
      <c r="AK147" s="1">
        <f>ABS('P123LC - Compustat Legacy'!AO144-INDEX('P123LC - Compustat Current'!AK$8:AK$395,MATCH('P123LC - Compustat Delta'!$B147,'P123LC - Compustat Current'!$B$8:$B$395,0)))</f>
        <v>0</v>
      </c>
      <c r="AL147" s="1">
        <f>ABS('P123LC - Compustat Legacy'!AP144-INDEX('P123LC - Compustat Current'!AL$8:AL$395,MATCH('P123LC - Compustat Delta'!$B147,'P123LC - Compustat Current'!$B$8:$B$395,0)))</f>
        <v>0</v>
      </c>
      <c r="AM147" s="1">
        <f>ABS('P123LC - Compustat Legacy'!AQ144-INDEX('P123LC - Compustat Current'!AM$8:AM$395,MATCH('P123LC - Compustat Delta'!$B147,'P123LC - Compustat Current'!$B$8:$B$395,0)))</f>
        <v>0</v>
      </c>
      <c r="AN147" s="1">
        <f>ABS('P123LC - Compustat Legacy'!AR144-INDEX('P123LC - Compustat Current'!AN$8:AN$395,MATCH('P123LC - Compustat Delta'!$B147,'P123LC - Compustat Current'!$B$8:$B$395,0)))</f>
        <v>0</v>
      </c>
      <c r="AO147" s="1">
        <f>ABS('P123LC - Compustat Legacy'!AS144-INDEX('P123LC - Compustat Current'!AO$8:AO$395,MATCH('P123LC - Compustat Delta'!$B147,'P123LC - Compustat Current'!$B$8:$B$395,0)))</f>
        <v>0</v>
      </c>
      <c r="AP147" s="1">
        <f>ABS('P123LC - Compustat Legacy'!AT144-INDEX('P123LC - Compustat Current'!AP$8:AP$395,MATCH('P123LC - Compustat Delta'!$B147,'P123LC - Compustat Current'!$B$8:$B$395,0)))</f>
        <v>0</v>
      </c>
      <c r="AQ147" s="1">
        <f>ABS('P123LC - Compustat Legacy'!AU144-INDEX('P123LC - Compustat Current'!AQ$8:AQ$395,MATCH('P123LC - Compustat Delta'!$B147,'P123LC - Compustat Current'!$B$8:$B$395,0)))</f>
        <v>0</v>
      </c>
      <c r="AR147" s="1">
        <f>ABS('P123LC - Compustat Legacy'!AV144-INDEX('P123LC - Compustat Current'!AR$8:AR$395,MATCH('P123LC - Compustat Delta'!$B147,'P123LC - Compustat Current'!$B$8:$B$395,0)))</f>
        <v>0</v>
      </c>
      <c r="AS147" s="1">
        <f>ABS('P123LC - Compustat Legacy'!AW144-INDEX('P123LC - Compustat Current'!AS$8:AS$395,MATCH('P123LC - Compustat Delta'!$B147,'P123LC - Compustat Current'!$B$8:$B$395,0)))</f>
        <v>0.52000000000000313</v>
      </c>
      <c r="AT147" s="1">
        <f>ABS('P123LC - Compustat Legacy'!AX144-INDEX('P123LC - Compustat Current'!AT$8:AT$395,MATCH('P123LC - Compustat Delta'!$B147,'P123LC - Compustat Current'!$B$8:$B$395,0)))</f>
        <v>0.26000000000000512</v>
      </c>
      <c r="AU147" s="1">
        <f>ABS('P123LC - Compustat Legacy'!AY144-INDEX('P123LC - Compustat Current'!AU$8:AU$395,MATCH('P123LC - Compustat Delta'!$B147,'P123LC - Compustat Current'!$B$8:$B$395,0)))</f>
        <v>0</v>
      </c>
      <c r="AV147" s="1">
        <f>ABS('P123LC - Compustat Legacy'!AZ144-INDEX('P123LC - Compustat Current'!AV$8:AV$395,MATCH('P123LC - Compustat Delta'!$B147,'P123LC - Compustat Current'!$B$8:$B$395,0)))</f>
        <v>0</v>
      </c>
      <c r="AW147" s="1">
        <f>ABS('P123LC - Compustat Legacy'!BA144-INDEX('P123LC - Compustat Current'!AW$8:AW$395,MATCH('P123LC - Compustat Delta'!$B147,'P123LC - Compustat Current'!$B$8:$B$395,0)))</f>
        <v>0</v>
      </c>
      <c r="AX147" s="1">
        <f>ABS('P123LC - Compustat Legacy'!BB144-INDEX('P123LC - Compustat Current'!AX$8:AX$395,MATCH('P123LC - Compustat Delta'!$B147,'P123LC - Compustat Current'!$B$8:$B$395,0)))</f>
        <v>0</v>
      </c>
      <c r="AY147" s="1">
        <f>ABS('P123LC - Compustat Legacy'!BC144-INDEX('P123LC - Compustat Current'!AY$8:AY$395,MATCH('P123LC - Compustat Delta'!$B147,'P123LC - Compustat Current'!$B$8:$B$395,0)))</f>
        <v>0</v>
      </c>
      <c r="AZ147" s="1">
        <f>ABS('P123LC - Compustat Legacy'!BD144-INDEX('P123LC - Compustat Current'!AZ$8:AZ$395,MATCH('P123LC - Compustat Delta'!$B147,'P123LC - Compustat Current'!$B$8:$B$395,0)))</f>
        <v>0</v>
      </c>
      <c r="BA147" s="1">
        <f>ABS('P123LC - Compustat Legacy'!BE144-INDEX('P123LC - Compustat Current'!BA$8:BA$395,MATCH('P123LC - Compustat Delta'!$B147,'P123LC - Compustat Current'!$B$8:$B$395,0)))</f>
        <v>0</v>
      </c>
      <c r="BB147" s="1">
        <f>ABS('P123LC - Compustat Legacy'!BF144-INDEX('P123LC - Compustat Current'!BB$8:BB$395,MATCH('P123LC - Compustat Delta'!$B147,'P123LC - Compustat Current'!$B$8:$B$395,0)))</f>
        <v>0</v>
      </c>
      <c r="BC147" s="1">
        <f>ABS('P123LC - Compustat Legacy'!BG144-INDEX('P123LC - Compustat Current'!BC$8:BC$395,MATCH('P123LC - Compustat Delta'!$B147,'P123LC - Compustat Current'!$B$8:$B$395,0)))</f>
        <v>0</v>
      </c>
      <c r="BD147" s="1">
        <f>ABS('P123LC - Compustat Legacy'!BH144-INDEX('P123LC - Compustat Current'!BD$8:BD$395,MATCH('P123LC - Compustat Delta'!$B147,'P123LC - Compustat Current'!$B$8:$B$395,0)))</f>
        <v>0</v>
      </c>
      <c r="BE147" s="1">
        <f>ABS('P123LC - Compustat Legacy'!BI144-INDEX('P123LC - Compustat Current'!BE$8:BE$395,MATCH('P123LC - Compustat Delta'!$B147,'P123LC - Compustat Current'!$B$8:$B$395,0)))</f>
        <v>0</v>
      </c>
      <c r="BF147" s="1">
        <f>ABS('P123LC - Compustat Legacy'!BJ144-INDEX('P123LC - Compustat Current'!BF$8:BF$395,MATCH('P123LC - Compustat Delta'!$B147,'P123LC - Compustat Current'!$B$8:$B$395,0)))</f>
        <v>0</v>
      </c>
      <c r="BG147" s="1">
        <f>ABS('P123LC - Compustat Legacy'!BK144-INDEX('P123LC - Compustat Current'!BG$8:BG$395,MATCH('P123LC - Compustat Delta'!$B147,'P123LC - Compustat Current'!$B$8:$B$395,0)))</f>
        <v>0</v>
      </c>
      <c r="BH147" s="1">
        <f>ABS('P123LC - Compustat Legacy'!BL144-INDEX('P123LC - Compustat Current'!BH$8:BH$395,MATCH('P123LC - Compustat Delta'!$B147,'P123LC - Compustat Current'!$B$8:$B$395,0)))</f>
        <v>0</v>
      </c>
      <c r="BI147" s="1">
        <f>ABS('P123LC - Compustat Legacy'!BM144-INDEX('P123LC - Compustat Current'!BI$8:BI$395,MATCH('P123LC - Compustat Delta'!$B147,'P123LC - Compustat Current'!$B$8:$B$395,0)))</f>
        <v>0</v>
      </c>
      <c r="BJ147" s="1">
        <f>ABS('P123LC - Compustat Legacy'!BN144-INDEX('P123LC - Compustat Current'!BJ$8:BJ$395,MATCH('P123LC - Compustat Delta'!$B147,'P123LC - Compustat Current'!$B$8:$B$395,0)))</f>
        <v>0</v>
      </c>
      <c r="BK147" s="1">
        <f>ABS('P123LC - Compustat Legacy'!BO144-INDEX('P123LC - Compustat Current'!BK$8:BK$395,MATCH('P123LC - Compustat Delta'!$B147,'P123LC - Compustat Current'!$B$8:$B$395,0)))</f>
        <v>0</v>
      </c>
      <c r="BL147" s="1">
        <f>ABS('P123LC - Compustat Legacy'!BP144-INDEX('P123LC - Compustat Current'!BL$8:BL$395,MATCH('P123LC - Compustat Delta'!$B147,'P123LC - Compustat Current'!$B$8:$B$395,0)))</f>
        <v>0</v>
      </c>
      <c r="BM147" s="1">
        <f>ABS('P123LC - Compustat Legacy'!BQ144-INDEX('P123LC - Compustat Current'!BM$8:BM$395,MATCH('P123LC - Compustat Delta'!$B147,'P123LC - Compustat Current'!$B$8:$B$395,0)))</f>
        <v>0</v>
      </c>
      <c r="BN147" s="1">
        <f>ABS('P123LC - Compustat Legacy'!BR144-INDEX('P123LC - Compustat Current'!BN$8:BN$395,MATCH('P123LC - Compustat Delta'!$B147,'P123LC - Compustat Current'!$B$8:$B$395,0)))</f>
        <v>0</v>
      </c>
      <c r="BO147" s="1">
        <f>ABS('P123LC - Compustat Legacy'!BS144-INDEX('P123LC - Compustat Current'!BO$8:BO$395,MATCH('P123LC - Compustat Delta'!$B147,'P123LC - Compustat Current'!$B$8:$B$395,0)))</f>
        <v>0</v>
      </c>
      <c r="BP147" s="1">
        <f>ABS('P123LC - Compustat Legacy'!BT144-INDEX('P123LC - Compustat Current'!BP$8:BP$395,MATCH('P123LC - Compustat Delta'!$B147,'P123LC - Compustat Current'!$B$8:$B$395,0)))</f>
        <v>0</v>
      </c>
      <c r="BQ147" s="1">
        <f>ABS('P123LC - Compustat Legacy'!BU144-INDEX('P123LC - Compustat Current'!BQ$8:BQ$395,MATCH('P123LC - Compustat Delta'!$B147,'P123LC - Compustat Current'!$B$8:$B$395,0)))</f>
        <v>0</v>
      </c>
      <c r="BR147" s="1">
        <f>ABS('P123LC - Compustat Legacy'!BV144-INDEX('P123LC - Compustat Current'!BR$8:BR$395,MATCH('P123LC - Compustat Delta'!$B147,'P123LC - Compustat Current'!$B$8:$B$395,0)))</f>
        <v>0</v>
      </c>
      <c r="BS147" s="1">
        <f>ABS('P123LC - Compustat Legacy'!BW144-INDEX('P123LC - Compustat Current'!BS$8:BS$395,MATCH('P123LC - Compustat Delta'!$B147,'P123LC - Compustat Current'!$B$8:$B$395,0)))</f>
        <v>0</v>
      </c>
      <c r="BT147" s="1">
        <f>ABS('P123LC - Compustat Legacy'!BX144-INDEX('P123LC - Compustat Current'!BT$8:BT$395,MATCH('P123LC - Compustat Delta'!$B147,'P123LC - Compustat Current'!$B$8:$B$395,0)))</f>
        <v>0</v>
      </c>
      <c r="BU147" s="1">
        <f>ABS('P123LC - Compustat Legacy'!BY144-INDEX('P123LC - Compustat Current'!BU$8:BU$395,MATCH('P123LC - Compustat Delta'!$B147,'P123LC - Compustat Current'!$B$8:$B$395,0)))</f>
        <v>0</v>
      </c>
      <c r="BV147" s="1">
        <f>ABS('P123LC - Compustat Legacy'!BZ144-INDEX('P123LC - Compustat Current'!BV$8:BV$395,MATCH('P123LC - Compustat Delta'!$B147,'P123LC - Compustat Current'!$B$8:$B$395,0)))</f>
        <v>0</v>
      </c>
      <c r="BW147" s="1">
        <f>ABS('P123LC - Compustat Legacy'!CA144-INDEX('P123LC - Compustat Current'!BW$8:BW$395,MATCH('P123LC - Compustat Delta'!$B147,'P123LC - Compustat Current'!$B$8:$B$395,0)))</f>
        <v>0</v>
      </c>
      <c r="BX147" s="1">
        <f>ABS('P123LC - Compustat Legacy'!CB144-INDEX('P123LC - Compustat Current'!BX$8:BX$395,MATCH('P123LC - Compustat Delta'!$B147,'P123LC - Compustat Current'!$B$8:$B$395,0)))</f>
        <v>0</v>
      </c>
      <c r="BY147" s="1">
        <f>ABS('P123LC - Compustat Legacy'!CC144-INDEX('P123LC - Compustat Current'!BY$8:BY$395,MATCH('P123LC - Compustat Delta'!$B147,'P123LC - Compustat Current'!$B$8:$B$395,0)))</f>
        <v>0</v>
      </c>
      <c r="BZ147" s="1">
        <f>ABS('P123LC - Compustat Legacy'!CD144-INDEX('P123LC - Compustat Current'!BZ$8:BZ$395,MATCH('P123LC - Compustat Delta'!$B147,'P123LC - Compustat Current'!$B$8:$B$395,0)))</f>
        <v>0</v>
      </c>
      <c r="CA147" s="1">
        <f>ABS('P123LC - Compustat Legacy'!CE144-INDEX('P123LC - Compustat Current'!CA$8:CA$395,MATCH('P123LC - Compustat Delta'!$B147,'P123LC - Compustat Current'!$B$8:$B$395,0)))</f>
        <v>0</v>
      </c>
      <c r="CB147" s="1">
        <f>ABS('P123LC - Compustat Legacy'!CF144-INDEX('P123LC - Compustat Current'!CB$8:CB$395,MATCH('P123LC - Compustat Delta'!$B147,'P123LC - Compustat Current'!$B$8:$B$395,0)))</f>
        <v>0</v>
      </c>
      <c r="CC147" s="1">
        <f>ABS('P123LC - Compustat Legacy'!CG144-INDEX('P123LC - Compustat Current'!CC$8:CC$395,MATCH('P123LC - Compustat Delta'!$B147,'P123LC - Compustat Current'!$B$8:$B$395,0)))</f>
        <v>0</v>
      </c>
      <c r="CD147" s="1">
        <f>ABS('P123LC - Compustat Legacy'!CH144-INDEX('P123LC - Compustat Current'!CD$8:CD$395,MATCH('P123LC - Compustat Delta'!$B147,'P123LC - Compustat Current'!$B$8:$B$395,0)))</f>
        <v>0</v>
      </c>
      <c r="CE147" s="1">
        <f>ABS('P123LC - Compustat Legacy'!CI144-INDEX('P123LC - Compustat Current'!CE$8:CE$395,MATCH('P123LC - Compustat Delta'!$B147,'P123LC - Compustat Current'!$B$8:$B$395,0)))</f>
        <v>0</v>
      </c>
      <c r="CF147" s="1">
        <f>ABS('P123LC - Compustat Legacy'!CJ144-INDEX('P123LC - Compustat Current'!CF$8:CF$395,MATCH('P123LC - Compustat Delta'!$B147,'P123LC - Compustat Current'!$B$8:$B$395,0)))</f>
        <v>0</v>
      </c>
      <c r="CG147" s="1">
        <f>ABS('P123LC - Compustat Legacy'!CK144-INDEX('P123LC - Compustat Current'!CG$8:CG$395,MATCH('P123LC - Compustat Delta'!$B147,'P123LC - Compustat Current'!$B$8:$B$395,0)))</f>
        <v>0</v>
      </c>
      <c r="CH147" s="1">
        <f>ABS('P123LC - Compustat Legacy'!CL144-INDEX('P123LC - Compustat Current'!CH$8:CH$395,MATCH('P123LC - Compustat Delta'!$B147,'P123LC - Compustat Current'!$B$8:$B$395,0)))</f>
        <v>0</v>
      </c>
      <c r="CI147" s="1">
        <f>ABS('P123LC - Compustat Legacy'!CM144-INDEX('P123LC - Compustat Current'!CI$8:CI$395,MATCH('P123LC - Compustat Delta'!$B147,'P123LC - Compustat Current'!$B$8:$B$395,0)))</f>
        <v>0</v>
      </c>
      <c r="CJ147" s="1">
        <f>ABS('P123LC - Compustat Legacy'!CN144-INDEX('P123LC - Compustat Current'!CJ$8:CJ$395,MATCH('P123LC - Compustat Delta'!$B147,'P123LC - Compustat Current'!$B$8:$B$395,0)))</f>
        <v>0.25</v>
      </c>
      <c r="CK147" s="1">
        <f>ABS('P123LC - Compustat Legacy'!CO144-INDEX('P123LC - Compustat Current'!CK$8:CK$395,MATCH('P123LC - Compustat Delta'!$B147,'P123LC - Compustat Current'!$B$8:$B$395,0)))</f>
        <v>0.26000000000000512</v>
      </c>
      <c r="CL147" s="1">
        <f>ABS('P123LC - Compustat Legacy'!CP144-INDEX('P123LC - Compustat Current'!CL$8:CL$395,MATCH('P123LC - Compustat Delta'!$B147,'P123LC - Compustat Current'!$B$8:$B$395,0)))</f>
        <v>0</v>
      </c>
      <c r="CM147" s="1">
        <f>ABS('P123LC - Compustat Legacy'!CQ144-INDEX('P123LC - Compustat Current'!CM$8:CM$395,MATCH('P123LC - Compustat Delta'!$B147,'P123LC - Compustat Current'!$B$8:$B$395,0)))</f>
        <v>0</v>
      </c>
      <c r="CN147" s="1">
        <f>ABS('P123LC - Compustat Legacy'!CR144-INDEX('P123LC - Compustat Current'!CN$8:CN$395,MATCH('P123LC - Compustat Delta'!$B147,'P123LC - Compustat Current'!$B$8:$B$395,0)))</f>
        <v>0.26000000000000512</v>
      </c>
      <c r="CO147" s="1">
        <f>ABS('P123LC - Compustat Legacy'!CS144-INDEX('P123LC - Compustat Current'!CO$8:CO$395,MATCH('P123LC - Compustat Delta'!$B147,'P123LC - Compustat Current'!$B$8:$B$395,0)))</f>
        <v>0.26000000000000512</v>
      </c>
      <c r="CP147" s="1">
        <f>ABS('P123LC - Compustat Legacy'!CT144-INDEX('P123LC - Compustat Current'!CP$8:CP$395,MATCH('P123LC - Compustat Delta'!$B147,'P123LC - Compustat Current'!$B$8:$B$395,0)))</f>
        <v>0.25999999999999801</v>
      </c>
      <c r="CQ147" s="1">
        <f>ABS('P123LC - Compustat Legacy'!CU144-INDEX('P123LC - Compustat Current'!CQ$8:CQ$395,MATCH('P123LC - Compustat Delta'!$B147,'P123LC - Compustat Current'!$B$8:$B$395,0)))</f>
        <v>0.25999999999999801</v>
      </c>
      <c r="CR147" s="1">
        <f>ABS('P123LC - Compustat Legacy'!CV144-INDEX('P123LC - Compustat Current'!CR$8:CR$395,MATCH('P123LC - Compustat Delta'!$B147,'P123LC - Compustat Current'!$B$8:$B$395,0)))</f>
        <v>0</v>
      </c>
      <c r="CS147" s="1">
        <f>ABS('P123LC - Compustat Legacy'!CW144-INDEX('P123LC - Compustat Current'!CS$8:CS$395,MATCH('P123LC - Compustat Delta'!$B147,'P123LC - Compustat Current'!$B$8:$B$395,0)))</f>
        <v>0.26000000000000512</v>
      </c>
      <c r="CT147" s="1">
        <f>ABS('P123LC - Compustat Legacy'!CX144-INDEX('P123LC - Compustat Current'!CT$8:CT$395,MATCH('P123LC - Compustat Delta'!$B147,'P123LC - Compustat Current'!$B$8:$B$395,0)))</f>
        <v>0.51000000000000512</v>
      </c>
      <c r="CU147" s="1">
        <f>ABS('P123LC - Compustat Legacy'!CY144-INDEX('P123LC - Compustat Current'!CU$8:CU$395,MATCH('P123LC - Compustat Delta'!$B147,'P123LC - Compustat Current'!$B$8:$B$395,0)))</f>
        <v>0.25999999999999801</v>
      </c>
      <c r="CV147" s="1">
        <f>ABS('P123LC - Compustat Legacy'!CZ144-INDEX('P123LC - Compustat Current'!CV$8:CV$395,MATCH('P123LC - Compustat Delta'!$B147,'P123LC - Compustat Current'!$B$8:$B$395,0)))</f>
        <v>0.26000000000000512</v>
      </c>
      <c r="CW147" s="1">
        <f>ABS('P123LC - Compustat Legacy'!DA144-INDEX('P123LC - Compustat Current'!CW$8:CW$395,MATCH('P123LC - Compustat Delta'!$B147,'P123LC - Compustat Current'!$B$8:$B$395,0)))</f>
        <v>0</v>
      </c>
      <c r="CX147" s="1">
        <f>ABS('P123LC - Compustat Legacy'!DB144-INDEX('P123LC - Compustat Current'!CX$8:CX$395,MATCH('P123LC - Compustat Delta'!$B147,'P123LC - Compustat Current'!$B$8:$B$395,0)))</f>
        <v>0</v>
      </c>
      <c r="CY147" s="1">
        <f>ABS('P123LC - Compustat Legacy'!DC144-INDEX('P123LC - Compustat Current'!CY$8:CY$395,MATCH('P123LC - Compustat Delta'!$B147,'P123LC - Compustat Current'!$B$8:$B$395,0)))</f>
        <v>0</v>
      </c>
    </row>
    <row r="148" spans="2:103" x14ac:dyDescent="0.25">
      <c r="B148" t="s">
        <v>231</v>
      </c>
      <c r="D148" s="1" t="s">
        <v>96</v>
      </c>
      <c r="E148" s="1">
        <f>ABS('P123LC - Compustat Legacy'!I145-INDEX('P123LC - Compustat Current'!E$8:E$395,MATCH('P123LC - Compustat Delta'!$B148,'P123LC - Compustat Current'!$B$8:$B$395,0)))</f>
        <v>0.77999999999998693</v>
      </c>
      <c r="F148" s="1">
        <f>ABS('P123LC - Compustat Legacy'!J145-INDEX('P123LC - Compustat Current'!F$8:F$395,MATCH('P123LC - Compustat Delta'!$B148,'P123LC - Compustat Current'!$B$8:$B$395,0)))</f>
        <v>0.25999999999999091</v>
      </c>
      <c r="G148" s="1">
        <f>ABS('P123LC - Compustat Legacy'!K145-INDEX('P123LC - Compustat Current'!G$8:G$395,MATCH('P123LC - Compustat Delta'!$B148,'P123LC - Compustat Current'!$B$8:$B$395,0)))</f>
        <v>0</v>
      </c>
      <c r="H148" s="1">
        <f>ABS('P123LC - Compustat Legacy'!L145-INDEX('P123LC - Compustat Current'!H$8:H$395,MATCH('P123LC - Compustat Delta'!$B148,'P123LC - Compustat Current'!$B$8:$B$395,0)))</f>
        <v>0</v>
      </c>
      <c r="I148" s="1">
        <f>ABS('P123LC - Compustat Legacy'!M145-INDEX('P123LC - Compustat Current'!I$8:I$395,MATCH('P123LC - Compustat Delta'!$B148,'P123LC - Compustat Current'!$B$8:$B$395,0)))</f>
        <v>0</v>
      </c>
      <c r="J148" s="1">
        <f>ABS('P123LC - Compustat Legacy'!N145-INDEX('P123LC - Compustat Current'!J$8:J$395,MATCH('P123LC - Compustat Delta'!$B148,'P123LC - Compustat Current'!$B$8:$B$395,0)))</f>
        <v>0.25</v>
      </c>
      <c r="K148" s="1">
        <f>ABS('P123LC - Compustat Legacy'!O145-INDEX('P123LC - Compustat Current'!K$8:K$395,MATCH('P123LC - Compustat Delta'!$B148,'P123LC - Compustat Current'!$B$8:$B$395,0)))</f>
        <v>0</v>
      </c>
      <c r="L148" s="1">
        <f>ABS('P123LC - Compustat Legacy'!P145-INDEX('P123LC - Compustat Current'!L$8:L$395,MATCH('P123LC - Compustat Delta'!$B148,'P123LC - Compustat Current'!$B$8:$B$395,0)))</f>
        <v>0.25</v>
      </c>
      <c r="M148" s="1">
        <f>ABS('P123LC - Compustat Legacy'!Q145-INDEX('P123LC - Compustat Current'!M$8:M$395,MATCH('P123LC - Compustat Delta'!$B148,'P123LC - Compustat Current'!$B$8:$B$395,0)))</f>
        <v>0.5199999999999998</v>
      </c>
      <c r="N148" s="1">
        <f>ABS('P123LC - Compustat Legacy'!R145-INDEX('P123LC - Compustat Current'!N$8:N$395,MATCH('P123LC - Compustat Delta'!$B148,'P123LC - Compustat Current'!$B$8:$B$395,0)))</f>
        <v>0</v>
      </c>
      <c r="O148" s="1">
        <f>ABS('P123LC - Compustat Legacy'!S145-INDEX('P123LC - Compustat Current'!O$8:O$395,MATCH('P123LC - Compustat Delta'!$B148,'P123LC - Compustat Current'!$B$8:$B$395,0)))</f>
        <v>0</v>
      </c>
      <c r="P148" s="1">
        <f>ABS('P123LC - Compustat Legacy'!T145-INDEX('P123LC - Compustat Current'!P$8:P$395,MATCH('P123LC - Compustat Delta'!$B148,'P123LC - Compustat Current'!$B$8:$B$395,0)))</f>
        <v>0</v>
      </c>
      <c r="Q148" s="1">
        <f>ABS('P123LC - Compustat Legacy'!U145-INDEX('P123LC - Compustat Current'!Q$8:Q$395,MATCH('P123LC - Compustat Delta'!$B148,'P123LC - Compustat Current'!$B$8:$B$395,0)))</f>
        <v>0</v>
      </c>
      <c r="R148" s="1">
        <f>ABS('P123LC - Compustat Legacy'!V145-INDEX('P123LC - Compustat Current'!R$8:R$395,MATCH('P123LC - Compustat Delta'!$B148,'P123LC - Compustat Current'!$B$8:$B$395,0)))</f>
        <v>0</v>
      </c>
      <c r="S148" s="1">
        <f>ABS('P123LC - Compustat Legacy'!W145-INDEX('P123LC - Compustat Current'!S$8:S$395,MATCH('P123LC - Compustat Delta'!$B148,'P123LC - Compustat Current'!$B$8:$B$395,0)))</f>
        <v>0</v>
      </c>
      <c r="T148" s="1">
        <f>ABS('P123LC - Compustat Legacy'!X145-INDEX('P123LC - Compustat Current'!T$8:T$395,MATCH('P123LC - Compustat Delta'!$B148,'P123LC - Compustat Current'!$B$8:$B$395,0)))</f>
        <v>0</v>
      </c>
      <c r="U148" s="1">
        <f>ABS('P123LC - Compustat Legacy'!Y145-INDEX('P123LC - Compustat Current'!U$8:U$395,MATCH('P123LC - Compustat Delta'!$B148,'P123LC - Compustat Current'!$B$8:$B$395,0)))</f>
        <v>0</v>
      </c>
      <c r="V148" s="1">
        <f>ABS('P123LC - Compustat Legacy'!Z145-INDEX('P123LC - Compustat Current'!V$8:V$395,MATCH('P123LC - Compustat Delta'!$B148,'P123LC - Compustat Current'!$B$8:$B$395,0)))</f>
        <v>0</v>
      </c>
      <c r="W148" s="1">
        <f>ABS('P123LC - Compustat Legacy'!AA145-INDEX('P123LC - Compustat Current'!W$8:W$395,MATCH('P123LC - Compustat Delta'!$B148,'P123LC - Compustat Current'!$B$8:$B$395,0)))</f>
        <v>0</v>
      </c>
      <c r="X148" s="1">
        <f>ABS('P123LC - Compustat Legacy'!AB145-INDEX('P123LC - Compustat Current'!X$8:X$395,MATCH('P123LC - Compustat Delta'!$B148,'P123LC - Compustat Current'!$B$8:$B$395,0)))</f>
        <v>0</v>
      </c>
      <c r="Y148" s="1">
        <f>ABS('P123LC - Compustat Legacy'!AC145-INDEX('P123LC - Compustat Current'!Y$8:Y$395,MATCH('P123LC - Compustat Delta'!$B148,'P123LC - Compustat Current'!$B$8:$B$395,0)))</f>
        <v>0</v>
      </c>
      <c r="Z148" s="1">
        <f>ABS('P123LC - Compustat Legacy'!AD145-INDEX('P123LC - Compustat Current'!Z$8:Z$395,MATCH('P123LC - Compustat Delta'!$B148,'P123LC - Compustat Current'!$B$8:$B$395,0)))</f>
        <v>0</v>
      </c>
      <c r="AA148" s="1">
        <f>ABS('P123LC - Compustat Legacy'!AE145-INDEX('P123LC - Compustat Current'!AA$8:AA$395,MATCH('P123LC - Compustat Delta'!$B148,'P123LC - Compustat Current'!$B$8:$B$395,0)))</f>
        <v>0</v>
      </c>
      <c r="AB148" s="1">
        <f>ABS('P123LC - Compustat Legacy'!AF145-INDEX('P123LC - Compustat Current'!AB$8:AB$395,MATCH('P123LC - Compustat Delta'!$B148,'P123LC - Compustat Current'!$B$8:$B$395,0)))</f>
        <v>0</v>
      </c>
      <c r="AC148" s="1">
        <f>ABS('P123LC - Compustat Legacy'!AG145-INDEX('P123LC - Compustat Current'!AC$8:AC$395,MATCH('P123LC - Compustat Delta'!$B148,'P123LC - Compustat Current'!$B$8:$B$395,0)))</f>
        <v>0</v>
      </c>
      <c r="AD148" s="1">
        <f>ABS('P123LC - Compustat Legacy'!AH145-INDEX('P123LC - Compustat Current'!AD$8:AD$395,MATCH('P123LC - Compustat Delta'!$B148,'P123LC - Compustat Current'!$B$8:$B$395,0)))</f>
        <v>0</v>
      </c>
      <c r="AE148" s="1">
        <f>ABS('P123LC - Compustat Legacy'!AI145-INDEX('P123LC - Compustat Current'!AE$8:AE$395,MATCH('P123LC - Compustat Delta'!$B148,'P123LC - Compustat Current'!$B$8:$B$395,0)))</f>
        <v>0</v>
      </c>
      <c r="AF148" s="1">
        <f>ABS('P123LC - Compustat Legacy'!AJ145-INDEX('P123LC - Compustat Current'!AF$8:AF$395,MATCH('P123LC - Compustat Delta'!$B148,'P123LC - Compustat Current'!$B$8:$B$395,0)))</f>
        <v>0</v>
      </c>
      <c r="AG148" s="1">
        <f>ABS('P123LC - Compustat Legacy'!AK145-INDEX('P123LC - Compustat Current'!AG$8:AG$395,MATCH('P123LC - Compustat Delta'!$B148,'P123LC - Compustat Current'!$B$8:$B$395,0)))</f>
        <v>0</v>
      </c>
      <c r="AH148" s="1">
        <f>ABS('P123LC - Compustat Legacy'!AL145-INDEX('P123LC - Compustat Current'!AH$8:AH$395,MATCH('P123LC - Compustat Delta'!$B148,'P123LC - Compustat Current'!$B$8:$B$395,0)))</f>
        <v>0</v>
      </c>
      <c r="AI148" s="1">
        <f>ABS('P123LC - Compustat Legacy'!AM145-INDEX('P123LC - Compustat Current'!AI$8:AI$395,MATCH('P123LC - Compustat Delta'!$B148,'P123LC - Compustat Current'!$B$8:$B$395,0)))</f>
        <v>0</v>
      </c>
      <c r="AJ148" s="1">
        <f>ABS('P123LC - Compustat Legacy'!AN145-INDEX('P123LC - Compustat Current'!AJ$8:AJ$395,MATCH('P123LC - Compustat Delta'!$B148,'P123LC - Compustat Current'!$B$8:$B$395,0)))</f>
        <v>0</v>
      </c>
      <c r="AK148" s="1">
        <f>ABS('P123LC - Compustat Legacy'!AO145-INDEX('P123LC - Compustat Current'!AK$8:AK$395,MATCH('P123LC - Compustat Delta'!$B148,'P123LC - Compustat Current'!$B$8:$B$395,0)))</f>
        <v>0</v>
      </c>
      <c r="AL148" s="1">
        <f>ABS('P123LC - Compustat Legacy'!AP145-INDEX('P123LC - Compustat Current'!AL$8:AL$395,MATCH('P123LC - Compustat Delta'!$B148,'P123LC - Compustat Current'!$B$8:$B$395,0)))</f>
        <v>0</v>
      </c>
      <c r="AM148" s="1">
        <f>ABS('P123LC - Compustat Legacy'!AQ145-INDEX('P123LC - Compustat Current'!AM$8:AM$395,MATCH('P123LC - Compustat Delta'!$B148,'P123LC - Compustat Current'!$B$8:$B$395,0)))</f>
        <v>0</v>
      </c>
      <c r="AN148" s="1">
        <f>ABS('P123LC - Compustat Legacy'!AR145-INDEX('P123LC - Compustat Current'!AN$8:AN$395,MATCH('P123LC - Compustat Delta'!$B148,'P123LC - Compustat Current'!$B$8:$B$395,0)))</f>
        <v>0.26000000000000512</v>
      </c>
      <c r="AO148" s="1">
        <f>ABS('P123LC - Compustat Legacy'!AS145-INDEX('P123LC - Compustat Current'!AO$8:AO$395,MATCH('P123LC - Compustat Delta'!$B148,'P123LC - Compustat Current'!$B$8:$B$395,0)))</f>
        <v>0</v>
      </c>
      <c r="AP148" s="1">
        <f>ABS('P123LC - Compustat Legacy'!AT145-INDEX('P123LC - Compustat Current'!AP$8:AP$395,MATCH('P123LC - Compustat Delta'!$B148,'P123LC - Compustat Current'!$B$8:$B$395,0)))</f>
        <v>0</v>
      </c>
      <c r="AQ148" s="1">
        <f>ABS('P123LC - Compustat Legacy'!AU145-INDEX('P123LC - Compustat Current'!AQ$8:AQ$395,MATCH('P123LC - Compustat Delta'!$B148,'P123LC - Compustat Current'!$B$8:$B$395,0)))</f>
        <v>0</v>
      </c>
      <c r="AR148" s="1">
        <f>ABS('P123LC - Compustat Legacy'!AV145-INDEX('P123LC - Compustat Current'!AR$8:AR$395,MATCH('P123LC - Compustat Delta'!$B148,'P123LC - Compustat Current'!$B$8:$B$395,0)))</f>
        <v>0</v>
      </c>
      <c r="AS148" s="1">
        <f>ABS('P123LC - Compustat Legacy'!AW145-INDEX('P123LC - Compustat Current'!AS$8:AS$395,MATCH('P123LC - Compustat Delta'!$B148,'P123LC - Compustat Current'!$B$8:$B$395,0)))</f>
        <v>0</v>
      </c>
      <c r="AT148" s="1">
        <f>ABS('P123LC - Compustat Legacy'!AX145-INDEX('P123LC - Compustat Current'!AT$8:AT$395,MATCH('P123LC - Compustat Delta'!$B148,'P123LC - Compustat Current'!$B$8:$B$395,0)))</f>
        <v>0.25999999999999091</v>
      </c>
      <c r="AU148" s="1">
        <f>ABS('P123LC - Compustat Legacy'!AY145-INDEX('P123LC - Compustat Current'!AU$8:AU$395,MATCH('P123LC - Compustat Delta'!$B148,'P123LC - Compustat Current'!$B$8:$B$395,0)))</f>
        <v>0</v>
      </c>
      <c r="AV148" s="1">
        <f>ABS('P123LC - Compustat Legacy'!AZ145-INDEX('P123LC - Compustat Current'!AV$8:AV$395,MATCH('P123LC - Compustat Delta'!$B148,'P123LC - Compustat Current'!$B$8:$B$395,0)))</f>
        <v>0</v>
      </c>
      <c r="AW148" s="1">
        <f>ABS('P123LC - Compustat Legacy'!BA145-INDEX('P123LC - Compustat Current'!AW$8:AW$395,MATCH('P123LC - Compustat Delta'!$B148,'P123LC - Compustat Current'!$B$8:$B$395,0)))</f>
        <v>0</v>
      </c>
      <c r="AX148" s="1">
        <f>ABS('P123LC - Compustat Legacy'!BB145-INDEX('P123LC - Compustat Current'!AX$8:AX$395,MATCH('P123LC - Compustat Delta'!$B148,'P123LC - Compustat Current'!$B$8:$B$395,0)))</f>
        <v>0</v>
      </c>
      <c r="AY148" s="1">
        <f>ABS('P123LC - Compustat Legacy'!BC145-INDEX('P123LC - Compustat Current'!AY$8:AY$395,MATCH('P123LC - Compustat Delta'!$B148,'P123LC - Compustat Current'!$B$8:$B$395,0)))</f>
        <v>0</v>
      </c>
      <c r="AZ148" s="1">
        <f>ABS('P123LC - Compustat Legacy'!BD145-INDEX('P123LC - Compustat Current'!AZ$8:AZ$395,MATCH('P123LC - Compustat Delta'!$B148,'P123LC - Compustat Current'!$B$8:$B$395,0)))</f>
        <v>0</v>
      </c>
      <c r="BA148" s="1">
        <f>ABS('P123LC - Compustat Legacy'!BE145-INDEX('P123LC - Compustat Current'!BA$8:BA$395,MATCH('P123LC - Compustat Delta'!$B148,'P123LC - Compustat Current'!$B$8:$B$395,0)))</f>
        <v>0</v>
      </c>
      <c r="BB148" s="1">
        <f>ABS('P123LC - Compustat Legacy'!BF145-INDEX('P123LC - Compustat Current'!BB$8:BB$395,MATCH('P123LC - Compustat Delta'!$B148,'P123LC - Compustat Current'!$B$8:$B$395,0)))</f>
        <v>0</v>
      </c>
      <c r="BC148" s="1">
        <f>ABS('P123LC - Compustat Legacy'!BG145-INDEX('P123LC - Compustat Current'!BC$8:BC$395,MATCH('P123LC - Compustat Delta'!$B148,'P123LC - Compustat Current'!$B$8:$B$395,0)))</f>
        <v>0</v>
      </c>
      <c r="BD148" s="1">
        <f>ABS('P123LC - Compustat Legacy'!BH145-INDEX('P123LC - Compustat Current'!BD$8:BD$395,MATCH('P123LC - Compustat Delta'!$B148,'P123LC - Compustat Current'!$B$8:$B$395,0)))</f>
        <v>0</v>
      </c>
      <c r="BE148" s="1">
        <f>ABS('P123LC - Compustat Legacy'!BI145-INDEX('P123LC - Compustat Current'!BE$8:BE$395,MATCH('P123LC - Compustat Delta'!$B148,'P123LC - Compustat Current'!$B$8:$B$395,0)))</f>
        <v>0</v>
      </c>
      <c r="BF148" s="1">
        <f>ABS('P123LC - Compustat Legacy'!BJ145-INDEX('P123LC - Compustat Current'!BF$8:BF$395,MATCH('P123LC - Compustat Delta'!$B148,'P123LC - Compustat Current'!$B$8:$B$395,0)))</f>
        <v>0</v>
      </c>
      <c r="BG148" s="1">
        <f>ABS('P123LC - Compustat Legacy'!BK145-INDEX('P123LC - Compustat Current'!BG$8:BG$395,MATCH('P123LC - Compustat Delta'!$B148,'P123LC - Compustat Current'!$B$8:$B$395,0)))</f>
        <v>0</v>
      </c>
      <c r="BH148" s="1">
        <f>ABS('P123LC - Compustat Legacy'!BL145-INDEX('P123LC - Compustat Current'!BH$8:BH$395,MATCH('P123LC - Compustat Delta'!$B148,'P123LC - Compustat Current'!$B$8:$B$395,0)))</f>
        <v>0</v>
      </c>
      <c r="BI148" s="1">
        <f>ABS('P123LC - Compustat Legacy'!BM145-INDEX('P123LC - Compustat Current'!BI$8:BI$395,MATCH('P123LC - Compustat Delta'!$B148,'P123LC - Compustat Current'!$B$8:$B$395,0)))</f>
        <v>0</v>
      </c>
      <c r="BJ148" s="1">
        <f>ABS('P123LC - Compustat Legacy'!BN145-INDEX('P123LC - Compustat Current'!BJ$8:BJ$395,MATCH('P123LC - Compustat Delta'!$B148,'P123LC - Compustat Current'!$B$8:$B$395,0)))</f>
        <v>0</v>
      </c>
      <c r="BK148" s="1">
        <f>ABS('P123LC - Compustat Legacy'!BO145-INDEX('P123LC - Compustat Current'!BK$8:BK$395,MATCH('P123LC - Compustat Delta'!$B148,'P123LC - Compustat Current'!$B$8:$B$395,0)))</f>
        <v>0</v>
      </c>
      <c r="BL148" s="1">
        <f>ABS('P123LC - Compustat Legacy'!BP145-INDEX('P123LC - Compustat Current'!BL$8:BL$395,MATCH('P123LC - Compustat Delta'!$B148,'P123LC - Compustat Current'!$B$8:$B$395,0)))</f>
        <v>0</v>
      </c>
      <c r="BM148" s="1">
        <f>ABS('P123LC - Compustat Legacy'!BQ145-INDEX('P123LC - Compustat Current'!BM$8:BM$395,MATCH('P123LC - Compustat Delta'!$B148,'P123LC - Compustat Current'!$B$8:$B$395,0)))</f>
        <v>0</v>
      </c>
      <c r="BN148" s="1">
        <f>ABS('P123LC - Compustat Legacy'!BR145-INDEX('P123LC - Compustat Current'!BN$8:BN$395,MATCH('P123LC - Compustat Delta'!$B148,'P123LC - Compustat Current'!$B$8:$B$395,0)))</f>
        <v>0</v>
      </c>
      <c r="BO148" s="1">
        <f>ABS('P123LC - Compustat Legacy'!BS145-INDEX('P123LC - Compustat Current'!BO$8:BO$395,MATCH('P123LC - Compustat Delta'!$B148,'P123LC - Compustat Current'!$B$8:$B$395,0)))</f>
        <v>0</v>
      </c>
      <c r="BP148" s="1">
        <f>ABS('P123LC - Compustat Legacy'!BT145-INDEX('P123LC - Compustat Current'!BP$8:BP$395,MATCH('P123LC - Compustat Delta'!$B148,'P123LC - Compustat Current'!$B$8:$B$395,0)))</f>
        <v>0</v>
      </c>
      <c r="BQ148" s="1">
        <f>ABS('P123LC - Compustat Legacy'!BU145-INDEX('P123LC - Compustat Current'!BQ$8:BQ$395,MATCH('P123LC - Compustat Delta'!$B148,'P123LC - Compustat Current'!$B$8:$B$395,0)))</f>
        <v>0</v>
      </c>
      <c r="BR148" s="1">
        <f>ABS('P123LC - Compustat Legacy'!BV145-INDEX('P123LC - Compustat Current'!BR$8:BR$395,MATCH('P123LC - Compustat Delta'!$B148,'P123LC - Compustat Current'!$B$8:$B$395,0)))</f>
        <v>0</v>
      </c>
      <c r="BS148" s="1">
        <f>ABS('P123LC - Compustat Legacy'!BW145-INDEX('P123LC - Compustat Current'!BS$8:BS$395,MATCH('P123LC - Compustat Delta'!$B148,'P123LC - Compustat Current'!$B$8:$B$395,0)))</f>
        <v>0.51999999999999602</v>
      </c>
      <c r="BT148" s="1">
        <f>ABS('P123LC - Compustat Legacy'!BX145-INDEX('P123LC - Compustat Current'!BT$8:BT$395,MATCH('P123LC - Compustat Delta'!$B148,'P123LC - Compustat Current'!$B$8:$B$395,0)))</f>
        <v>0</v>
      </c>
      <c r="BU148" s="1">
        <f>ABS('P123LC - Compustat Legacy'!BY145-INDEX('P123LC - Compustat Current'!BU$8:BU$395,MATCH('P123LC - Compustat Delta'!$B148,'P123LC - Compustat Current'!$B$8:$B$395,0)))</f>
        <v>0</v>
      </c>
      <c r="BV148" s="1">
        <f>ABS('P123LC - Compustat Legacy'!BZ145-INDEX('P123LC - Compustat Current'!BV$8:BV$395,MATCH('P123LC - Compustat Delta'!$B148,'P123LC - Compustat Current'!$B$8:$B$395,0)))</f>
        <v>0</v>
      </c>
      <c r="BW148" s="1">
        <f>ABS('P123LC - Compustat Legacy'!CA145-INDEX('P123LC - Compustat Current'!BW$8:BW$395,MATCH('P123LC - Compustat Delta'!$B148,'P123LC - Compustat Current'!$B$8:$B$395,0)))</f>
        <v>0.25999999999999801</v>
      </c>
      <c r="BX148" s="1">
        <f>ABS('P123LC - Compustat Legacy'!CB145-INDEX('P123LC - Compustat Current'!BX$8:BX$395,MATCH('P123LC - Compustat Delta'!$B148,'P123LC - Compustat Current'!$B$8:$B$395,0)))</f>
        <v>0</v>
      </c>
      <c r="BY148" s="1">
        <f>ABS('P123LC - Compustat Legacy'!CC145-INDEX('P123LC - Compustat Current'!BY$8:BY$395,MATCH('P123LC - Compustat Delta'!$B148,'P123LC - Compustat Current'!$B$8:$B$395,0)))</f>
        <v>0</v>
      </c>
      <c r="BZ148" s="1">
        <f>ABS('P123LC - Compustat Legacy'!CD145-INDEX('P123LC - Compustat Current'!BZ$8:BZ$395,MATCH('P123LC - Compustat Delta'!$B148,'P123LC - Compustat Current'!$B$8:$B$395,0)))</f>
        <v>0</v>
      </c>
      <c r="CA148" s="1">
        <f>ABS('P123LC - Compustat Legacy'!CE145-INDEX('P123LC - Compustat Current'!CA$8:CA$395,MATCH('P123LC - Compustat Delta'!$B148,'P123LC - Compustat Current'!$B$8:$B$395,0)))</f>
        <v>0</v>
      </c>
      <c r="CB148" s="1">
        <f>ABS('P123LC - Compustat Legacy'!CF145-INDEX('P123LC - Compustat Current'!CB$8:CB$395,MATCH('P123LC - Compustat Delta'!$B148,'P123LC - Compustat Current'!$B$8:$B$395,0)))</f>
        <v>0</v>
      </c>
      <c r="CC148" s="1">
        <f>ABS('P123LC - Compustat Legacy'!CG145-INDEX('P123LC - Compustat Current'!CC$8:CC$395,MATCH('P123LC - Compustat Delta'!$B148,'P123LC - Compustat Current'!$B$8:$B$395,0)))</f>
        <v>0</v>
      </c>
      <c r="CD148" s="1">
        <f>ABS('P123LC - Compustat Legacy'!CH145-INDEX('P123LC - Compustat Current'!CD$8:CD$395,MATCH('P123LC - Compustat Delta'!$B148,'P123LC - Compustat Current'!$B$8:$B$395,0)))</f>
        <v>0</v>
      </c>
      <c r="CE148" s="1">
        <f>ABS('P123LC - Compustat Legacy'!CI145-INDEX('P123LC - Compustat Current'!CE$8:CE$395,MATCH('P123LC - Compustat Delta'!$B148,'P123LC - Compustat Current'!$B$8:$B$395,0)))</f>
        <v>0</v>
      </c>
      <c r="CF148" s="1">
        <f>ABS('P123LC - Compustat Legacy'!CJ145-INDEX('P123LC - Compustat Current'!CF$8:CF$395,MATCH('P123LC - Compustat Delta'!$B148,'P123LC - Compustat Current'!$B$8:$B$395,0)))</f>
        <v>0.25999999999999801</v>
      </c>
      <c r="CG148" s="1">
        <f>ABS('P123LC - Compustat Legacy'!CK145-INDEX('P123LC - Compustat Current'!CG$8:CG$395,MATCH('P123LC - Compustat Delta'!$B148,'P123LC - Compustat Current'!$B$8:$B$395,0)))</f>
        <v>0.26000000000000156</v>
      </c>
      <c r="CH148" s="1">
        <f>ABS('P123LC - Compustat Legacy'!CL145-INDEX('P123LC - Compustat Current'!CH$8:CH$395,MATCH('P123LC - Compustat Delta'!$B148,'P123LC - Compustat Current'!$B$8:$B$395,0)))</f>
        <v>0</v>
      </c>
      <c r="CI148" s="1">
        <f>ABS('P123LC - Compustat Legacy'!CM145-INDEX('P123LC - Compustat Current'!CI$8:CI$395,MATCH('P123LC - Compustat Delta'!$B148,'P123LC - Compustat Current'!$B$8:$B$395,0)))</f>
        <v>0</v>
      </c>
      <c r="CJ148" s="1">
        <f>ABS('P123LC - Compustat Legacy'!CN145-INDEX('P123LC - Compustat Current'!CJ$8:CJ$395,MATCH('P123LC - Compustat Delta'!$B148,'P123LC - Compustat Current'!$B$8:$B$395,0)))</f>
        <v>0</v>
      </c>
      <c r="CK148" s="1">
        <f>ABS('P123LC - Compustat Legacy'!CO145-INDEX('P123LC - Compustat Current'!CK$8:CK$395,MATCH('P123LC - Compustat Delta'!$B148,'P123LC - Compustat Current'!$B$8:$B$395,0)))</f>
        <v>0</v>
      </c>
      <c r="CL148" s="1">
        <f>ABS('P123LC - Compustat Legacy'!CP145-INDEX('P123LC - Compustat Current'!CL$8:CL$395,MATCH('P123LC - Compustat Delta'!$B148,'P123LC - Compustat Current'!$B$8:$B$395,0)))</f>
        <v>0</v>
      </c>
      <c r="CM148" s="1">
        <f>ABS('P123LC - Compustat Legacy'!CQ145-INDEX('P123LC - Compustat Current'!CM$8:CM$395,MATCH('P123LC - Compustat Delta'!$B148,'P123LC - Compustat Current'!$B$8:$B$395,0)))</f>
        <v>0</v>
      </c>
      <c r="CN148" s="1">
        <f>ABS('P123LC - Compustat Legacy'!CR145-INDEX('P123LC - Compustat Current'!CN$8:CN$395,MATCH('P123LC - Compustat Delta'!$B148,'P123LC - Compustat Current'!$B$8:$B$395,0)))</f>
        <v>0.50999999999999801</v>
      </c>
      <c r="CO148" s="1">
        <f>ABS('P123LC - Compustat Legacy'!CS145-INDEX('P123LC - Compustat Current'!CO$8:CO$395,MATCH('P123LC - Compustat Delta'!$B148,'P123LC - Compustat Current'!$B$8:$B$395,0)))</f>
        <v>0.25999999999999801</v>
      </c>
      <c r="CP148" s="1">
        <f>ABS('P123LC - Compustat Legacy'!CT145-INDEX('P123LC - Compustat Current'!CP$8:CP$395,MATCH('P123LC - Compustat Delta'!$B148,'P123LC - Compustat Current'!$B$8:$B$395,0)))</f>
        <v>0.26000000000000156</v>
      </c>
      <c r="CQ148" s="1">
        <f>ABS('P123LC - Compustat Legacy'!CU145-INDEX('P123LC - Compustat Current'!CQ$8:CQ$395,MATCH('P123LC - Compustat Delta'!$B148,'P123LC - Compustat Current'!$B$8:$B$395,0)))</f>
        <v>0.25</v>
      </c>
      <c r="CR148" s="1">
        <f>ABS('P123LC - Compustat Legacy'!CV145-INDEX('P123LC - Compustat Current'!CR$8:CR$395,MATCH('P123LC - Compustat Delta'!$B148,'P123LC - Compustat Current'!$B$8:$B$395,0)))</f>
        <v>0</v>
      </c>
      <c r="CS148" s="1">
        <f>ABS('P123LC - Compustat Legacy'!CW145-INDEX('P123LC - Compustat Current'!CS$8:CS$395,MATCH('P123LC - Compustat Delta'!$B148,'P123LC - Compustat Current'!$B$8:$B$395,0)))</f>
        <v>0.26000000000000512</v>
      </c>
      <c r="CT148" s="1">
        <f>ABS('P123LC - Compustat Legacy'!CX145-INDEX('P123LC - Compustat Current'!CT$8:CT$395,MATCH('P123LC - Compustat Delta'!$B148,'P123LC - Compustat Current'!$B$8:$B$395,0)))</f>
        <v>0.50999999999999801</v>
      </c>
      <c r="CU148" s="1">
        <f>ABS('P123LC - Compustat Legacy'!CY145-INDEX('P123LC - Compustat Current'!CU$8:CU$395,MATCH('P123LC - Compustat Delta'!$B148,'P123LC - Compustat Current'!$B$8:$B$395,0)))</f>
        <v>0.25999999999999091</v>
      </c>
      <c r="CV148" s="1">
        <f>ABS('P123LC - Compustat Legacy'!CZ145-INDEX('P123LC - Compustat Current'!CV$8:CV$395,MATCH('P123LC - Compustat Delta'!$B148,'P123LC - Compustat Current'!$B$8:$B$395,0)))</f>
        <v>0.50999999999999801</v>
      </c>
      <c r="CW148" s="1">
        <f>ABS('P123LC - Compustat Legacy'!DA145-INDEX('P123LC - Compustat Current'!CW$8:CW$395,MATCH('P123LC - Compustat Delta'!$B148,'P123LC - Compustat Current'!$B$8:$B$395,0)))</f>
        <v>0</v>
      </c>
      <c r="CX148" s="1">
        <f>ABS('P123LC - Compustat Legacy'!DB145-INDEX('P123LC - Compustat Current'!CX$8:CX$395,MATCH('P123LC - Compustat Delta'!$B148,'P123LC - Compustat Current'!$B$8:$B$395,0)))</f>
        <v>0</v>
      </c>
      <c r="CY148" s="1">
        <f>ABS('P123LC - Compustat Legacy'!DC145-INDEX('P123LC - Compustat Current'!CY$8:CY$395,MATCH('P123LC - Compustat Delta'!$B148,'P123LC - Compustat Current'!$B$8:$B$395,0)))</f>
        <v>0</v>
      </c>
    </row>
    <row r="149" spans="2:103" x14ac:dyDescent="0.25">
      <c r="B149" t="s">
        <v>234</v>
      </c>
      <c r="D149" s="1" t="s">
        <v>96</v>
      </c>
      <c r="E149" s="1">
        <f>ABS('P123LC - Compustat Legacy'!I146-INDEX('P123LC - Compustat Current'!E$8:E$395,MATCH('P123LC - Compustat Delta'!$B149,'P123LC - Compustat Current'!$B$8:$B$395,0)))</f>
        <v>0</v>
      </c>
      <c r="F149" s="1">
        <f>ABS('P123LC - Compustat Legacy'!J146-INDEX('P123LC - Compustat Current'!F$8:F$395,MATCH('P123LC - Compustat Delta'!$B149,'P123LC - Compustat Current'!$B$8:$B$395,0)))</f>
        <v>0.25999999999999801</v>
      </c>
      <c r="G149" s="1">
        <f>ABS('P123LC - Compustat Legacy'!K146-INDEX('P123LC - Compustat Current'!G$8:G$395,MATCH('P123LC - Compustat Delta'!$B149,'P123LC - Compustat Current'!$B$8:$B$395,0)))</f>
        <v>0.25</v>
      </c>
      <c r="H149" s="1">
        <f>ABS('P123LC - Compustat Legacy'!L146-INDEX('P123LC - Compustat Current'!H$8:H$395,MATCH('P123LC - Compustat Delta'!$B149,'P123LC - Compustat Current'!$B$8:$B$395,0)))</f>
        <v>0</v>
      </c>
      <c r="I149" s="1">
        <f>ABS('P123LC - Compustat Legacy'!M146-INDEX('P123LC - Compustat Current'!I$8:I$395,MATCH('P123LC - Compustat Delta'!$B149,'P123LC - Compustat Current'!$B$8:$B$395,0)))</f>
        <v>0</v>
      </c>
      <c r="J149" s="1">
        <f>ABS('P123LC - Compustat Legacy'!N146-INDEX('P123LC - Compustat Current'!J$8:J$395,MATCH('P123LC - Compustat Delta'!$B149,'P123LC - Compustat Current'!$B$8:$B$395,0)))</f>
        <v>0.25</v>
      </c>
      <c r="K149" s="1">
        <f>ABS('P123LC - Compustat Legacy'!O146-INDEX('P123LC - Compustat Current'!K$8:K$395,MATCH('P123LC - Compustat Delta'!$B149,'P123LC - Compustat Current'!$B$8:$B$395,0)))</f>
        <v>0</v>
      </c>
      <c r="L149" s="1">
        <f>ABS('P123LC - Compustat Legacy'!P146-INDEX('P123LC - Compustat Current'!L$8:L$395,MATCH('P123LC - Compustat Delta'!$B149,'P123LC - Compustat Current'!$B$8:$B$395,0)))</f>
        <v>0.25999999999999979</v>
      </c>
      <c r="M149" s="1">
        <f>ABS('P123LC - Compustat Legacy'!Q146-INDEX('P123LC - Compustat Current'!M$8:M$395,MATCH('P123LC - Compustat Delta'!$B149,'P123LC - Compustat Current'!$B$8:$B$395,0)))</f>
        <v>0.51999999999999957</v>
      </c>
      <c r="N149" s="1">
        <f>ABS('P123LC - Compustat Legacy'!R146-INDEX('P123LC - Compustat Current'!N$8:N$395,MATCH('P123LC - Compustat Delta'!$B149,'P123LC - Compustat Current'!$B$8:$B$395,0)))</f>
        <v>0</v>
      </c>
      <c r="O149" s="1">
        <f>ABS('P123LC - Compustat Legacy'!S146-INDEX('P123LC - Compustat Current'!O$8:O$395,MATCH('P123LC - Compustat Delta'!$B149,'P123LC - Compustat Current'!$B$8:$B$395,0)))</f>
        <v>0</v>
      </c>
      <c r="P149" s="1">
        <f>ABS('P123LC - Compustat Legacy'!T146-INDEX('P123LC - Compustat Current'!P$8:P$395,MATCH('P123LC - Compustat Delta'!$B149,'P123LC - Compustat Current'!$B$8:$B$395,0)))</f>
        <v>0</v>
      </c>
      <c r="Q149" s="1">
        <f>ABS('P123LC - Compustat Legacy'!U146-INDEX('P123LC - Compustat Current'!Q$8:Q$395,MATCH('P123LC - Compustat Delta'!$B149,'P123LC - Compustat Current'!$B$8:$B$395,0)))</f>
        <v>0</v>
      </c>
      <c r="R149" s="1">
        <f>ABS('P123LC - Compustat Legacy'!V146-INDEX('P123LC - Compustat Current'!R$8:R$395,MATCH('P123LC - Compustat Delta'!$B149,'P123LC - Compustat Current'!$B$8:$B$395,0)))</f>
        <v>0</v>
      </c>
      <c r="S149" s="1">
        <f>ABS('P123LC - Compustat Legacy'!W146-INDEX('P123LC - Compustat Current'!S$8:S$395,MATCH('P123LC - Compustat Delta'!$B149,'P123LC - Compustat Current'!$B$8:$B$395,0)))</f>
        <v>0</v>
      </c>
      <c r="T149" s="1">
        <f>ABS('P123LC - Compustat Legacy'!X146-INDEX('P123LC - Compustat Current'!T$8:T$395,MATCH('P123LC - Compustat Delta'!$B149,'P123LC - Compustat Current'!$B$8:$B$395,0)))</f>
        <v>0</v>
      </c>
      <c r="U149" s="1">
        <f>ABS('P123LC - Compustat Legacy'!Y146-INDEX('P123LC - Compustat Current'!U$8:U$395,MATCH('P123LC - Compustat Delta'!$B149,'P123LC - Compustat Current'!$B$8:$B$395,0)))</f>
        <v>0</v>
      </c>
      <c r="V149" s="1">
        <f>ABS('P123LC - Compustat Legacy'!Z146-INDEX('P123LC - Compustat Current'!V$8:V$395,MATCH('P123LC - Compustat Delta'!$B149,'P123LC - Compustat Current'!$B$8:$B$395,0)))</f>
        <v>0</v>
      </c>
      <c r="W149" s="1">
        <f>ABS('P123LC - Compustat Legacy'!AA146-INDEX('P123LC - Compustat Current'!W$8:W$395,MATCH('P123LC - Compustat Delta'!$B149,'P123LC - Compustat Current'!$B$8:$B$395,0)))</f>
        <v>0</v>
      </c>
      <c r="X149" s="1">
        <f>ABS('P123LC - Compustat Legacy'!AB146-INDEX('P123LC - Compustat Current'!X$8:X$395,MATCH('P123LC - Compustat Delta'!$B149,'P123LC - Compustat Current'!$B$8:$B$395,0)))</f>
        <v>0</v>
      </c>
      <c r="Y149" s="1">
        <f>ABS('P123LC - Compustat Legacy'!AC146-INDEX('P123LC - Compustat Current'!Y$8:Y$395,MATCH('P123LC - Compustat Delta'!$B149,'P123LC - Compustat Current'!$B$8:$B$395,0)))</f>
        <v>0</v>
      </c>
      <c r="Z149" s="1">
        <f>ABS('P123LC - Compustat Legacy'!AD146-INDEX('P123LC - Compustat Current'!Z$8:Z$395,MATCH('P123LC - Compustat Delta'!$B149,'P123LC - Compustat Current'!$B$8:$B$395,0)))</f>
        <v>0</v>
      </c>
      <c r="AA149" s="1">
        <f>ABS('P123LC - Compustat Legacy'!AE146-INDEX('P123LC - Compustat Current'!AA$8:AA$395,MATCH('P123LC - Compustat Delta'!$B149,'P123LC - Compustat Current'!$B$8:$B$395,0)))</f>
        <v>0</v>
      </c>
      <c r="AB149" s="1">
        <f>ABS('P123LC - Compustat Legacy'!AF146-INDEX('P123LC - Compustat Current'!AB$8:AB$395,MATCH('P123LC - Compustat Delta'!$B149,'P123LC - Compustat Current'!$B$8:$B$395,0)))</f>
        <v>0</v>
      </c>
      <c r="AC149" s="1">
        <f>ABS('P123LC - Compustat Legacy'!AG146-INDEX('P123LC - Compustat Current'!AC$8:AC$395,MATCH('P123LC - Compustat Delta'!$B149,'P123LC - Compustat Current'!$B$8:$B$395,0)))</f>
        <v>0</v>
      </c>
      <c r="AD149" s="1">
        <f>ABS('P123LC - Compustat Legacy'!AH146-INDEX('P123LC - Compustat Current'!AD$8:AD$395,MATCH('P123LC - Compustat Delta'!$B149,'P123LC - Compustat Current'!$B$8:$B$395,0)))</f>
        <v>0</v>
      </c>
      <c r="AE149" s="1">
        <f>ABS('P123LC - Compustat Legacy'!AI146-INDEX('P123LC - Compustat Current'!AE$8:AE$395,MATCH('P123LC - Compustat Delta'!$B149,'P123LC - Compustat Current'!$B$8:$B$395,0)))</f>
        <v>0</v>
      </c>
      <c r="AF149" s="1">
        <f>ABS('P123LC - Compustat Legacy'!AJ146-INDEX('P123LC - Compustat Current'!AF$8:AF$395,MATCH('P123LC - Compustat Delta'!$B149,'P123LC - Compustat Current'!$B$8:$B$395,0)))</f>
        <v>0</v>
      </c>
      <c r="AG149" s="1">
        <f>ABS('P123LC - Compustat Legacy'!AK146-INDEX('P123LC - Compustat Current'!AG$8:AG$395,MATCH('P123LC - Compustat Delta'!$B149,'P123LC - Compustat Current'!$B$8:$B$395,0)))</f>
        <v>0</v>
      </c>
      <c r="AH149" s="1">
        <f>ABS('P123LC - Compustat Legacy'!AL146-INDEX('P123LC - Compustat Current'!AH$8:AH$395,MATCH('P123LC - Compustat Delta'!$B149,'P123LC - Compustat Current'!$B$8:$B$395,0)))</f>
        <v>0</v>
      </c>
      <c r="AI149" s="1">
        <f>ABS('P123LC - Compustat Legacy'!AM146-INDEX('P123LC - Compustat Current'!AI$8:AI$395,MATCH('P123LC - Compustat Delta'!$B149,'P123LC - Compustat Current'!$B$8:$B$395,0)))</f>
        <v>0</v>
      </c>
      <c r="AJ149" s="1">
        <f>ABS('P123LC - Compustat Legacy'!AN146-INDEX('P123LC - Compustat Current'!AJ$8:AJ$395,MATCH('P123LC - Compustat Delta'!$B149,'P123LC - Compustat Current'!$B$8:$B$395,0)))</f>
        <v>0</v>
      </c>
      <c r="AK149" s="1">
        <f>ABS('P123LC - Compustat Legacy'!AO146-INDEX('P123LC - Compustat Current'!AK$8:AK$395,MATCH('P123LC - Compustat Delta'!$B149,'P123LC - Compustat Current'!$B$8:$B$395,0)))</f>
        <v>0</v>
      </c>
      <c r="AL149" s="1">
        <f>ABS('P123LC - Compustat Legacy'!AP146-INDEX('P123LC - Compustat Current'!AL$8:AL$395,MATCH('P123LC - Compustat Delta'!$B149,'P123LC - Compustat Current'!$B$8:$B$395,0)))</f>
        <v>0</v>
      </c>
      <c r="AM149" s="1">
        <f>ABS('P123LC - Compustat Legacy'!AQ146-INDEX('P123LC - Compustat Current'!AM$8:AM$395,MATCH('P123LC - Compustat Delta'!$B149,'P123LC - Compustat Current'!$B$8:$B$395,0)))</f>
        <v>0</v>
      </c>
      <c r="AN149" s="1">
        <f>ABS('P123LC - Compustat Legacy'!AR146-INDEX('P123LC - Compustat Current'!AN$8:AN$395,MATCH('P123LC - Compustat Delta'!$B149,'P123LC - Compustat Current'!$B$8:$B$395,0)))</f>
        <v>0.26000000000000156</v>
      </c>
      <c r="AO149" s="1">
        <f>ABS('P123LC - Compustat Legacy'!AS146-INDEX('P123LC - Compustat Current'!AO$8:AO$395,MATCH('P123LC - Compustat Delta'!$B149,'P123LC - Compustat Current'!$B$8:$B$395,0)))</f>
        <v>0</v>
      </c>
      <c r="AP149" s="1">
        <f>ABS('P123LC - Compustat Legacy'!AT146-INDEX('P123LC - Compustat Current'!AP$8:AP$395,MATCH('P123LC - Compustat Delta'!$B149,'P123LC - Compustat Current'!$B$8:$B$395,0)))</f>
        <v>0</v>
      </c>
      <c r="AQ149" s="1">
        <f>ABS('P123LC - Compustat Legacy'!AU146-INDEX('P123LC - Compustat Current'!AQ$8:AQ$395,MATCH('P123LC - Compustat Delta'!$B149,'P123LC - Compustat Current'!$B$8:$B$395,0)))</f>
        <v>0</v>
      </c>
      <c r="AR149" s="1">
        <f>ABS('P123LC - Compustat Legacy'!AV146-INDEX('P123LC - Compustat Current'!AR$8:AR$395,MATCH('P123LC - Compustat Delta'!$B149,'P123LC - Compustat Current'!$B$8:$B$395,0)))</f>
        <v>0</v>
      </c>
      <c r="AS149" s="1">
        <f>ABS('P123LC - Compustat Legacy'!AW146-INDEX('P123LC - Compustat Current'!AS$8:AS$395,MATCH('P123LC - Compustat Delta'!$B149,'P123LC - Compustat Current'!$B$8:$B$395,0)))</f>
        <v>0.25</v>
      </c>
      <c r="AT149" s="1">
        <f>ABS('P123LC - Compustat Legacy'!AX146-INDEX('P123LC - Compustat Current'!AT$8:AT$395,MATCH('P123LC - Compustat Delta'!$B149,'P123LC - Compustat Current'!$B$8:$B$395,0)))</f>
        <v>0</v>
      </c>
      <c r="AU149" s="1">
        <f>ABS('P123LC - Compustat Legacy'!AY146-INDEX('P123LC - Compustat Current'!AU$8:AU$395,MATCH('P123LC - Compustat Delta'!$B149,'P123LC - Compustat Current'!$B$8:$B$395,0)))</f>
        <v>0.25999999999999801</v>
      </c>
      <c r="AV149" s="1">
        <f>ABS('P123LC - Compustat Legacy'!AZ146-INDEX('P123LC - Compustat Current'!AV$8:AV$395,MATCH('P123LC - Compustat Delta'!$B149,'P123LC - Compustat Current'!$B$8:$B$395,0)))</f>
        <v>0</v>
      </c>
      <c r="AW149" s="1">
        <f>ABS('P123LC - Compustat Legacy'!BA146-INDEX('P123LC - Compustat Current'!AW$8:AW$395,MATCH('P123LC - Compustat Delta'!$B149,'P123LC - Compustat Current'!$B$8:$B$395,0)))</f>
        <v>0</v>
      </c>
      <c r="AX149" s="1">
        <f>ABS('P123LC - Compustat Legacy'!BB146-INDEX('P123LC - Compustat Current'!AX$8:AX$395,MATCH('P123LC - Compustat Delta'!$B149,'P123LC - Compustat Current'!$B$8:$B$395,0)))</f>
        <v>0</v>
      </c>
      <c r="AY149" s="1">
        <f>ABS('P123LC - Compustat Legacy'!BC146-INDEX('P123LC - Compustat Current'!AY$8:AY$395,MATCH('P123LC - Compustat Delta'!$B149,'P123LC - Compustat Current'!$B$8:$B$395,0)))</f>
        <v>0</v>
      </c>
      <c r="AZ149" s="1">
        <f>ABS('P123LC - Compustat Legacy'!BD146-INDEX('P123LC - Compustat Current'!AZ$8:AZ$395,MATCH('P123LC - Compustat Delta'!$B149,'P123LC - Compustat Current'!$B$8:$B$395,0)))</f>
        <v>0</v>
      </c>
      <c r="BA149" s="1">
        <f>ABS('P123LC - Compustat Legacy'!BE146-INDEX('P123LC - Compustat Current'!BA$8:BA$395,MATCH('P123LC - Compustat Delta'!$B149,'P123LC - Compustat Current'!$B$8:$B$395,0)))</f>
        <v>0</v>
      </c>
      <c r="BB149" s="1">
        <f>ABS('P123LC - Compustat Legacy'!BF146-INDEX('P123LC - Compustat Current'!BB$8:BB$395,MATCH('P123LC - Compustat Delta'!$B149,'P123LC - Compustat Current'!$B$8:$B$395,0)))</f>
        <v>0</v>
      </c>
      <c r="BC149" s="1">
        <f>ABS('P123LC - Compustat Legacy'!BG146-INDEX('P123LC - Compustat Current'!BC$8:BC$395,MATCH('P123LC - Compustat Delta'!$B149,'P123LC - Compustat Current'!$B$8:$B$395,0)))</f>
        <v>0</v>
      </c>
      <c r="BD149" s="1">
        <f>ABS('P123LC - Compustat Legacy'!BH146-INDEX('P123LC - Compustat Current'!BD$8:BD$395,MATCH('P123LC - Compustat Delta'!$B149,'P123LC - Compustat Current'!$B$8:$B$395,0)))</f>
        <v>0</v>
      </c>
      <c r="BE149" s="1">
        <f>ABS('P123LC - Compustat Legacy'!BI146-INDEX('P123LC - Compustat Current'!BE$8:BE$395,MATCH('P123LC - Compustat Delta'!$B149,'P123LC - Compustat Current'!$B$8:$B$395,0)))</f>
        <v>0</v>
      </c>
      <c r="BF149" s="1">
        <f>ABS('P123LC - Compustat Legacy'!BJ146-INDEX('P123LC - Compustat Current'!BF$8:BF$395,MATCH('P123LC - Compustat Delta'!$B149,'P123LC - Compustat Current'!$B$8:$B$395,0)))</f>
        <v>0</v>
      </c>
      <c r="BG149" s="1">
        <f>ABS('P123LC - Compustat Legacy'!BK146-INDEX('P123LC - Compustat Current'!BG$8:BG$395,MATCH('P123LC - Compustat Delta'!$B149,'P123LC - Compustat Current'!$B$8:$B$395,0)))</f>
        <v>0</v>
      </c>
      <c r="BH149" s="1">
        <f>ABS('P123LC - Compustat Legacy'!BL146-INDEX('P123LC - Compustat Current'!BH$8:BH$395,MATCH('P123LC - Compustat Delta'!$B149,'P123LC - Compustat Current'!$B$8:$B$395,0)))</f>
        <v>0</v>
      </c>
      <c r="BI149" s="1">
        <f>ABS('P123LC - Compustat Legacy'!BM146-INDEX('P123LC - Compustat Current'!BI$8:BI$395,MATCH('P123LC - Compustat Delta'!$B149,'P123LC - Compustat Current'!$B$8:$B$395,0)))</f>
        <v>0</v>
      </c>
      <c r="BJ149" s="1">
        <f>ABS('P123LC - Compustat Legacy'!BN146-INDEX('P123LC - Compustat Current'!BJ$8:BJ$395,MATCH('P123LC - Compustat Delta'!$B149,'P123LC - Compustat Current'!$B$8:$B$395,0)))</f>
        <v>0</v>
      </c>
      <c r="BK149" s="1">
        <f>ABS('P123LC - Compustat Legacy'!BO146-INDEX('P123LC - Compustat Current'!BK$8:BK$395,MATCH('P123LC - Compustat Delta'!$B149,'P123LC - Compustat Current'!$B$8:$B$395,0)))</f>
        <v>0</v>
      </c>
      <c r="BL149" s="1">
        <f>ABS('P123LC - Compustat Legacy'!BP146-INDEX('P123LC - Compustat Current'!BL$8:BL$395,MATCH('P123LC - Compustat Delta'!$B149,'P123LC - Compustat Current'!$B$8:$B$395,0)))</f>
        <v>0</v>
      </c>
      <c r="BM149" s="1">
        <f>ABS('P123LC - Compustat Legacy'!BQ146-INDEX('P123LC - Compustat Current'!BM$8:BM$395,MATCH('P123LC - Compustat Delta'!$B149,'P123LC - Compustat Current'!$B$8:$B$395,0)))</f>
        <v>0</v>
      </c>
      <c r="BN149" s="1">
        <f>ABS('P123LC - Compustat Legacy'!BR146-INDEX('P123LC - Compustat Current'!BN$8:BN$395,MATCH('P123LC - Compustat Delta'!$B149,'P123LC - Compustat Current'!$B$8:$B$395,0)))</f>
        <v>0</v>
      </c>
      <c r="BO149" s="1">
        <f>ABS('P123LC - Compustat Legacy'!BS146-INDEX('P123LC - Compustat Current'!BO$8:BO$395,MATCH('P123LC - Compustat Delta'!$B149,'P123LC - Compustat Current'!$B$8:$B$395,0)))</f>
        <v>0</v>
      </c>
      <c r="BP149" s="1">
        <f>ABS('P123LC - Compustat Legacy'!BT146-INDEX('P123LC - Compustat Current'!BP$8:BP$395,MATCH('P123LC - Compustat Delta'!$B149,'P123LC - Compustat Current'!$B$8:$B$395,0)))</f>
        <v>0</v>
      </c>
      <c r="BQ149" s="1">
        <f>ABS('P123LC - Compustat Legacy'!BU146-INDEX('P123LC - Compustat Current'!BQ$8:BQ$395,MATCH('P123LC - Compustat Delta'!$B149,'P123LC - Compustat Current'!$B$8:$B$395,0)))</f>
        <v>0</v>
      </c>
      <c r="BR149" s="1">
        <f>ABS('P123LC - Compustat Legacy'!BV146-INDEX('P123LC - Compustat Current'!BR$8:BR$395,MATCH('P123LC - Compustat Delta'!$B149,'P123LC - Compustat Current'!$B$8:$B$395,0)))</f>
        <v>0</v>
      </c>
      <c r="BS149" s="1">
        <f>ABS('P123LC - Compustat Legacy'!BW146-INDEX('P123LC - Compustat Current'!BS$8:BS$395,MATCH('P123LC - Compustat Delta'!$B149,'P123LC - Compustat Current'!$B$8:$B$395,0)))</f>
        <v>0</v>
      </c>
      <c r="BT149" s="1">
        <f>ABS('P123LC - Compustat Legacy'!BX146-INDEX('P123LC - Compustat Current'!BT$8:BT$395,MATCH('P123LC - Compustat Delta'!$B149,'P123LC - Compustat Current'!$B$8:$B$395,0)))</f>
        <v>0</v>
      </c>
      <c r="BU149" s="1">
        <f>ABS('P123LC - Compustat Legacy'!BY146-INDEX('P123LC - Compustat Current'!BU$8:BU$395,MATCH('P123LC - Compustat Delta'!$B149,'P123LC - Compustat Current'!$B$8:$B$395,0)))</f>
        <v>0</v>
      </c>
      <c r="BV149" s="1">
        <f>ABS('P123LC - Compustat Legacy'!BZ146-INDEX('P123LC - Compustat Current'!BV$8:BV$395,MATCH('P123LC - Compustat Delta'!$B149,'P123LC - Compustat Current'!$B$8:$B$395,0)))</f>
        <v>0</v>
      </c>
      <c r="BW149" s="1">
        <f>ABS('P123LC - Compustat Legacy'!CA146-INDEX('P123LC - Compustat Current'!BW$8:BW$395,MATCH('P123LC - Compustat Delta'!$B149,'P123LC - Compustat Current'!$B$8:$B$395,0)))</f>
        <v>0</v>
      </c>
      <c r="BX149" s="1">
        <f>ABS('P123LC - Compustat Legacy'!CB146-INDEX('P123LC - Compustat Current'!BX$8:BX$395,MATCH('P123LC - Compustat Delta'!$B149,'P123LC - Compustat Current'!$B$8:$B$395,0)))</f>
        <v>0</v>
      </c>
      <c r="BY149" s="1">
        <f>ABS('P123LC - Compustat Legacy'!CC146-INDEX('P123LC - Compustat Current'!BY$8:BY$395,MATCH('P123LC - Compustat Delta'!$B149,'P123LC - Compustat Current'!$B$8:$B$395,0)))</f>
        <v>0</v>
      </c>
      <c r="BZ149" s="1">
        <f>ABS('P123LC - Compustat Legacy'!CD146-INDEX('P123LC - Compustat Current'!BZ$8:BZ$395,MATCH('P123LC - Compustat Delta'!$B149,'P123LC - Compustat Current'!$B$8:$B$395,0)))</f>
        <v>0</v>
      </c>
      <c r="CA149" s="1">
        <f>ABS('P123LC - Compustat Legacy'!CE146-INDEX('P123LC - Compustat Current'!CA$8:CA$395,MATCH('P123LC - Compustat Delta'!$B149,'P123LC - Compustat Current'!$B$8:$B$395,0)))</f>
        <v>0</v>
      </c>
      <c r="CB149" s="1">
        <f>ABS('P123LC - Compustat Legacy'!CF146-INDEX('P123LC - Compustat Current'!CB$8:CB$395,MATCH('P123LC - Compustat Delta'!$B149,'P123LC - Compustat Current'!$B$8:$B$395,0)))</f>
        <v>0</v>
      </c>
      <c r="CC149" s="1">
        <f>ABS('P123LC - Compustat Legacy'!CG146-INDEX('P123LC - Compustat Current'!CC$8:CC$395,MATCH('P123LC - Compustat Delta'!$B149,'P123LC - Compustat Current'!$B$8:$B$395,0)))</f>
        <v>0</v>
      </c>
      <c r="CD149" s="1">
        <f>ABS('P123LC - Compustat Legacy'!CH146-INDEX('P123LC - Compustat Current'!CD$8:CD$395,MATCH('P123LC - Compustat Delta'!$B149,'P123LC - Compustat Current'!$B$8:$B$395,0)))</f>
        <v>0</v>
      </c>
      <c r="CE149" s="1">
        <f>ABS('P123LC - Compustat Legacy'!CI146-INDEX('P123LC - Compustat Current'!CE$8:CE$395,MATCH('P123LC - Compustat Delta'!$B149,'P123LC - Compustat Current'!$B$8:$B$395,0)))</f>
        <v>0</v>
      </c>
      <c r="CF149" s="1">
        <f>ABS('P123LC - Compustat Legacy'!CJ146-INDEX('P123LC - Compustat Current'!CF$8:CF$395,MATCH('P123LC - Compustat Delta'!$B149,'P123LC - Compustat Current'!$B$8:$B$395,0)))</f>
        <v>0</v>
      </c>
      <c r="CG149" s="1">
        <f>ABS('P123LC - Compustat Legacy'!CK146-INDEX('P123LC - Compustat Current'!CG$8:CG$395,MATCH('P123LC - Compustat Delta'!$B149,'P123LC - Compustat Current'!$B$8:$B$395,0)))</f>
        <v>0.25999999999999801</v>
      </c>
      <c r="CH149" s="1">
        <f>ABS('P123LC - Compustat Legacy'!CL146-INDEX('P123LC - Compustat Current'!CH$8:CH$395,MATCH('P123LC - Compustat Delta'!$B149,'P123LC - Compustat Current'!$B$8:$B$395,0)))</f>
        <v>0</v>
      </c>
      <c r="CI149" s="1">
        <f>ABS('P123LC - Compustat Legacy'!CM146-INDEX('P123LC - Compustat Current'!CI$8:CI$395,MATCH('P123LC - Compustat Delta'!$B149,'P123LC - Compustat Current'!$B$8:$B$395,0)))</f>
        <v>0</v>
      </c>
      <c r="CJ149" s="1">
        <f>ABS('P123LC - Compustat Legacy'!CN146-INDEX('P123LC - Compustat Current'!CJ$8:CJ$395,MATCH('P123LC - Compustat Delta'!$B149,'P123LC - Compustat Current'!$B$8:$B$395,0)))</f>
        <v>0.26000000000000512</v>
      </c>
      <c r="CK149" s="1">
        <f>ABS('P123LC - Compustat Legacy'!CO146-INDEX('P123LC - Compustat Current'!CK$8:CK$395,MATCH('P123LC - Compustat Delta'!$B149,'P123LC - Compustat Current'!$B$8:$B$395,0)))</f>
        <v>0</v>
      </c>
      <c r="CL149" s="1">
        <f>ABS('P123LC - Compustat Legacy'!CP146-INDEX('P123LC - Compustat Current'!CL$8:CL$395,MATCH('P123LC - Compustat Delta'!$B149,'P123LC - Compustat Current'!$B$8:$B$395,0)))</f>
        <v>0</v>
      </c>
      <c r="CM149" s="1">
        <f>ABS('P123LC - Compustat Legacy'!CQ146-INDEX('P123LC - Compustat Current'!CM$8:CM$395,MATCH('P123LC - Compustat Delta'!$B149,'P123LC - Compustat Current'!$B$8:$B$395,0)))</f>
        <v>0</v>
      </c>
      <c r="CN149" s="1">
        <f>ABS('P123LC - Compustat Legacy'!CR146-INDEX('P123LC - Compustat Current'!CN$8:CN$395,MATCH('P123LC - Compustat Delta'!$B149,'P123LC - Compustat Current'!$B$8:$B$395,0)))</f>
        <v>0.25</v>
      </c>
      <c r="CO149" s="1">
        <f>ABS('P123LC - Compustat Legacy'!CS146-INDEX('P123LC - Compustat Current'!CO$8:CO$395,MATCH('P123LC - Compustat Delta'!$B149,'P123LC - Compustat Current'!$B$8:$B$395,0)))</f>
        <v>0</v>
      </c>
      <c r="CP149" s="1">
        <f>ABS('P123LC - Compustat Legacy'!CT146-INDEX('P123LC - Compustat Current'!CP$8:CP$395,MATCH('P123LC - Compustat Delta'!$B149,'P123LC - Compustat Current'!$B$8:$B$395,0)))</f>
        <v>0.25999999999999091</v>
      </c>
      <c r="CQ149" s="1">
        <f>ABS('P123LC - Compustat Legacy'!CU146-INDEX('P123LC - Compustat Current'!CQ$8:CQ$395,MATCH('P123LC - Compustat Delta'!$B149,'P123LC - Compustat Current'!$B$8:$B$395,0)))</f>
        <v>0.26000000000000512</v>
      </c>
      <c r="CR149" s="1">
        <f>ABS('P123LC - Compustat Legacy'!CV146-INDEX('P123LC - Compustat Current'!CR$8:CR$395,MATCH('P123LC - Compustat Delta'!$B149,'P123LC - Compustat Current'!$B$8:$B$395,0)))</f>
        <v>0</v>
      </c>
      <c r="CS149" s="1">
        <f>ABS('P123LC - Compustat Legacy'!CW146-INDEX('P123LC - Compustat Current'!CS$8:CS$395,MATCH('P123LC - Compustat Delta'!$B149,'P123LC - Compustat Current'!$B$8:$B$395,0)))</f>
        <v>0.25999999999999801</v>
      </c>
      <c r="CT149" s="1">
        <f>ABS('P123LC - Compustat Legacy'!CX146-INDEX('P123LC - Compustat Current'!CT$8:CT$395,MATCH('P123LC - Compustat Delta'!$B149,'P123LC - Compustat Current'!$B$8:$B$395,0)))</f>
        <v>0.51999999999999602</v>
      </c>
      <c r="CU149" s="1">
        <f>ABS('P123LC - Compustat Legacy'!CY146-INDEX('P123LC - Compustat Current'!CU$8:CU$395,MATCH('P123LC - Compustat Delta'!$B149,'P123LC - Compustat Current'!$B$8:$B$395,0)))</f>
        <v>0.26000000000000512</v>
      </c>
      <c r="CV149" s="1">
        <f>ABS('P123LC - Compustat Legacy'!CZ146-INDEX('P123LC - Compustat Current'!CV$8:CV$395,MATCH('P123LC - Compustat Delta'!$B149,'P123LC - Compustat Current'!$B$8:$B$395,0)))</f>
        <v>0.26000000000000512</v>
      </c>
      <c r="CW149" s="1">
        <f>ABS('P123LC - Compustat Legacy'!DA146-INDEX('P123LC - Compustat Current'!CW$8:CW$395,MATCH('P123LC - Compustat Delta'!$B149,'P123LC - Compustat Current'!$B$8:$B$395,0)))</f>
        <v>0</v>
      </c>
      <c r="CX149" s="1">
        <f>ABS('P123LC - Compustat Legacy'!DB146-INDEX('P123LC - Compustat Current'!CX$8:CX$395,MATCH('P123LC - Compustat Delta'!$B149,'P123LC - Compustat Current'!$B$8:$B$395,0)))</f>
        <v>0</v>
      </c>
      <c r="CY149" s="1">
        <f>ABS('P123LC - Compustat Legacy'!DC146-INDEX('P123LC - Compustat Current'!CY$8:CY$395,MATCH('P123LC - Compustat Delta'!$B149,'P123LC - Compustat Current'!$B$8:$B$395,0)))</f>
        <v>0</v>
      </c>
    </row>
    <row r="150" spans="2:103" x14ac:dyDescent="0.25">
      <c r="B150" t="s">
        <v>237</v>
      </c>
      <c r="D150" s="1" t="s">
        <v>96</v>
      </c>
      <c r="E150" s="1">
        <f>ABS('P123LC - Compustat Legacy'!I147-INDEX('P123LC - Compustat Current'!E$8:E$395,MATCH('P123LC - Compustat Delta'!$B150,'P123LC - Compustat Current'!$B$8:$B$395,0)))</f>
        <v>0.52000000000000313</v>
      </c>
      <c r="F150" s="1">
        <f>ABS('P123LC - Compustat Legacy'!J147-INDEX('P123LC - Compustat Current'!F$8:F$395,MATCH('P123LC - Compustat Delta'!$B150,'P123LC - Compustat Current'!$B$8:$B$395,0)))</f>
        <v>0</v>
      </c>
      <c r="G150" s="1">
        <f>ABS('P123LC - Compustat Legacy'!K147-INDEX('P123LC - Compustat Current'!G$8:G$395,MATCH('P123LC - Compustat Delta'!$B150,'P123LC - Compustat Current'!$B$8:$B$395,0)))</f>
        <v>0</v>
      </c>
      <c r="H150" s="1">
        <f>ABS('P123LC - Compustat Legacy'!L147-INDEX('P123LC - Compustat Current'!H$8:H$395,MATCH('P123LC - Compustat Delta'!$B150,'P123LC - Compustat Current'!$B$8:$B$395,0)))</f>
        <v>0</v>
      </c>
      <c r="I150" s="1">
        <f>ABS('P123LC - Compustat Legacy'!M147-INDEX('P123LC - Compustat Current'!I$8:I$395,MATCH('P123LC - Compustat Delta'!$B150,'P123LC - Compustat Current'!$B$8:$B$395,0)))</f>
        <v>0</v>
      </c>
      <c r="J150" s="1">
        <f>ABS('P123LC - Compustat Legacy'!N147-INDEX('P123LC - Compustat Current'!J$8:J$395,MATCH('P123LC - Compustat Delta'!$B150,'P123LC - Compustat Current'!$B$8:$B$395,0)))</f>
        <v>0.25999999999999801</v>
      </c>
      <c r="K150" s="1">
        <f>ABS('P123LC - Compustat Legacy'!O147-INDEX('P123LC - Compustat Current'!K$8:K$395,MATCH('P123LC - Compustat Delta'!$B150,'P123LC - Compustat Current'!$B$8:$B$395,0)))</f>
        <v>0</v>
      </c>
      <c r="L150" s="1">
        <f>ABS('P123LC - Compustat Legacy'!P147-INDEX('P123LC - Compustat Current'!L$8:L$395,MATCH('P123LC - Compustat Delta'!$B150,'P123LC - Compustat Current'!$B$8:$B$395,0)))</f>
        <v>0</v>
      </c>
      <c r="M150" s="1">
        <f>ABS('P123LC - Compustat Legacy'!Q147-INDEX('P123LC - Compustat Current'!M$8:M$395,MATCH('P123LC - Compustat Delta'!$B150,'P123LC - Compustat Current'!$B$8:$B$395,0)))</f>
        <v>0</v>
      </c>
      <c r="N150" s="1">
        <f>ABS('P123LC - Compustat Legacy'!R147-INDEX('P123LC - Compustat Current'!N$8:N$395,MATCH('P123LC - Compustat Delta'!$B150,'P123LC - Compustat Current'!$B$8:$B$395,0)))</f>
        <v>0</v>
      </c>
      <c r="O150" s="1">
        <f>ABS('P123LC - Compustat Legacy'!S147-INDEX('P123LC - Compustat Current'!O$8:O$395,MATCH('P123LC - Compustat Delta'!$B150,'P123LC - Compustat Current'!$B$8:$B$395,0)))</f>
        <v>0</v>
      </c>
      <c r="P150" s="1">
        <f>ABS('P123LC - Compustat Legacy'!T147-INDEX('P123LC - Compustat Current'!P$8:P$395,MATCH('P123LC - Compustat Delta'!$B150,'P123LC - Compustat Current'!$B$8:$B$395,0)))</f>
        <v>0</v>
      </c>
      <c r="Q150" s="1">
        <f>ABS('P123LC - Compustat Legacy'!U147-INDEX('P123LC - Compustat Current'!Q$8:Q$395,MATCH('P123LC - Compustat Delta'!$B150,'P123LC - Compustat Current'!$B$8:$B$395,0)))</f>
        <v>0</v>
      </c>
      <c r="R150" s="1">
        <f>ABS('P123LC - Compustat Legacy'!V147-INDEX('P123LC - Compustat Current'!R$8:R$395,MATCH('P123LC - Compustat Delta'!$B150,'P123LC - Compustat Current'!$B$8:$B$395,0)))</f>
        <v>0</v>
      </c>
      <c r="S150" s="1">
        <f>ABS('P123LC - Compustat Legacy'!W147-INDEX('P123LC - Compustat Current'!S$8:S$395,MATCH('P123LC - Compustat Delta'!$B150,'P123LC - Compustat Current'!$B$8:$B$395,0)))</f>
        <v>0</v>
      </c>
      <c r="T150" s="1">
        <f>ABS('P123LC - Compustat Legacy'!X147-INDEX('P123LC - Compustat Current'!T$8:T$395,MATCH('P123LC - Compustat Delta'!$B150,'P123LC - Compustat Current'!$B$8:$B$395,0)))</f>
        <v>0</v>
      </c>
      <c r="U150" s="1">
        <f>ABS('P123LC - Compustat Legacy'!Y147-INDEX('P123LC - Compustat Current'!U$8:U$395,MATCH('P123LC - Compustat Delta'!$B150,'P123LC - Compustat Current'!$B$8:$B$395,0)))</f>
        <v>0</v>
      </c>
      <c r="V150" s="1">
        <f>ABS('P123LC - Compustat Legacy'!Z147-INDEX('P123LC - Compustat Current'!V$8:V$395,MATCH('P123LC - Compustat Delta'!$B150,'P123LC - Compustat Current'!$B$8:$B$395,0)))</f>
        <v>0</v>
      </c>
      <c r="W150" s="1">
        <f>ABS('P123LC - Compustat Legacy'!AA147-INDEX('P123LC - Compustat Current'!W$8:W$395,MATCH('P123LC - Compustat Delta'!$B150,'P123LC - Compustat Current'!$B$8:$B$395,0)))</f>
        <v>0</v>
      </c>
      <c r="X150" s="1">
        <f>ABS('P123LC - Compustat Legacy'!AB147-INDEX('P123LC - Compustat Current'!X$8:X$395,MATCH('P123LC - Compustat Delta'!$B150,'P123LC - Compustat Current'!$B$8:$B$395,0)))</f>
        <v>0</v>
      </c>
      <c r="Y150" s="1">
        <f>ABS('P123LC - Compustat Legacy'!AC147-INDEX('P123LC - Compustat Current'!Y$8:Y$395,MATCH('P123LC - Compustat Delta'!$B150,'P123LC - Compustat Current'!$B$8:$B$395,0)))</f>
        <v>0</v>
      </c>
      <c r="Z150" s="1">
        <f>ABS('P123LC - Compustat Legacy'!AD147-INDEX('P123LC - Compustat Current'!Z$8:Z$395,MATCH('P123LC - Compustat Delta'!$B150,'P123LC - Compustat Current'!$B$8:$B$395,0)))</f>
        <v>0</v>
      </c>
      <c r="AA150" s="1">
        <f>ABS('P123LC - Compustat Legacy'!AE147-INDEX('P123LC - Compustat Current'!AA$8:AA$395,MATCH('P123LC - Compustat Delta'!$B150,'P123LC - Compustat Current'!$B$8:$B$395,0)))</f>
        <v>0</v>
      </c>
      <c r="AB150" s="1">
        <f>ABS('P123LC - Compustat Legacy'!AF147-INDEX('P123LC - Compustat Current'!AB$8:AB$395,MATCH('P123LC - Compustat Delta'!$B150,'P123LC - Compustat Current'!$B$8:$B$395,0)))</f>
        <v>0</v>
      </c>
      <c r="AC150" s="1">
        <f>ABS('P123LC - Compustat Legacy'!AG147-INDEX('P123LC - Compustat Current'!AC$8:AC$395,MATCH('P123LC - Compustat Delta'!$B150,'P123LC - Compustat Current'!$B$8:$B$395,0)))</f>
        <v>0</v>
      </c>
      <c r="AD150" s="1">
        <f>ABS('P123LC - Compustat Legacy'!AH147-INDEX('P123LC - Compustat Current'!AD$8:AD$395,MATCH('P123LC - Compustat Delta'!$B150,'P123LC - Compustat Current'!$B$8:$B$395,0)))</f>
        <v>0</v>
      </c>
      <c r="AE150" s="1">
        <f>ABS('P123LC - Compustat Legacy'!AI147-INDEX('P123LC - Compustat Current'!AE$8:AE$395,MATCH('P123LC - Compustat Delta'!$B150,'P123LC - Compustat Current'!$B$8:$B$395,0)))</f>
        <v>0</v>
      </c>
      <c r="AF150" s="1">
        <f>ABS('P123LC - Compustat Legacy'!AJ147-INDEX('P123LC - Compustat Current'!AF$8:AF$395,MATCH('P123LC - Compustat Delta'!$B150,'P123LC - Compustat Current'!$B$8:$B$395,0)))</f>
        <v>0</v>
      </c>
      <c r="AG150" s="1">
        <f>ABS('P123LC - Compustat Legacy'!AK147-INDEX('P123LC - Compustat Current'!AG$8:AG$395,MATCH('P123LC - Compustat Delta'!$B150,'P123LC - Compustat Current'!$B$8:$B$395,0)))</f>
        <v>0</v>
      </c>
      <c r="AH150" s="1">
        <f>ABS('P123LC - Compustat Legacy'!AL147-INDEX('P123LC - Compustat Current'!AH$8:AH$395,MATCH('P123LC - Compustat Delta'!$B150,'P123LC - Compustat Current'!$B$8:$B$395,0)))</f>
        <v>0</v>
      </c>
      <c r="AI150" s="1">
        <f>ABS('P123LC - Compustat Legacy'!AM147-INDEX('P123LC - Compustat Current'!AI$8:AI$395,MATCH('P123LC - Compustat Delta'!$B150,'P123LC - Compustat Current'!$B$8:$B$395,0)))</f>
        <v>0</v>
      </c>
      <c r="AJ150" s="1">
        <f>ABS('P123LC - Compustat Legacy'!AN147-INDEX('P123LC - Compustat Current'!AJ$8:AJ$395,MATCH('P123LC - Compustat Delta'!$B150,'P123LC - Compustat Current'!$B$8:$B$395,0)))</f>
        <v>0</v>
      </c>
      <c r="AK150" s="1">
        <f>ABS('P123LC - Compustat Legacy'!AO147-INDEX('P123LC - Compustat Current'!AK$8:AK$395,MATCH('P123LC - Compustat Delta'!$B150,'P123LC - Compustat Current'!$B$8:$B$395,0)))</f>
        <v>0</v>
      </c>
      <c r="AL150" s="1">
        <f>ABS('P123LC - Compustat Legacy'!AP147-INDEX('P123LC - Compustat Current'!AL$8:AL$395,MATCH('P123LC - Compustat Delta'!$B150,'P123LC - Compustat Current'!$B$8:$B$395,0)))</f>
        <v>0</v>
      </c>
      <c r="AM150" s="1">
        <f>ABS('P123LC - Compustat Legacy'!AQ147-INDEX('P123LC - Compustat Current'!AM$8:AM$395,MATCH('P123LC - Compustat Delta'!$B150,'P123LC - Compustat Current'!$B$8:$B$395,0)))</f>
        <v>0</v>
      </c>
      <c r="AN150" s="1">
        <f>ABS('P123LC - Compustat Legacy'!AR147-INDEX('P123LC - Compustat Current'!AN$8:AN$395,MATCH('P123LC - Compustat Delta'!$B150,'P123LC - Compustat Current'!$B$8:$B$395,0)))</f>
        <v>0.50999999999999801</v>
      </c>
      <c r="AO150" s="1">
        <f>ABS('P123LC - Compustat Legacy'!AS147-INDEX('P123LC - Compustat Current'!AO$8:AO$395,MATCH('P123LC - Compustat Delta'!$B150,'P123LC - Compustat Current'!$B$8:$B$395,0)))</f>
        <v>0</v>
      </c>
      <c r="AP150" s="1">
        <f>ABS('P123LC - Compustat Legacy'!AT147-INDEX('P123LC - Compustat Current'!AP$8:AP$395,MATCH('P123LC - Compustat Delta'!$B150,'P123LC - Compustat Current'!$B$8:$B$395,0)))</f>
        <v>0</v>
      </c>
      <c r="AQ150" s="1">
        <f>ABS('P123LC - Compustat Legacy'!AU147-INDEX('P123LC - Compustat Current'!AQ$8:AQ$395,MATCH('P123LC - Compustat Delta'!$B150,'P123LC - Compustat Current'!$B$8:$B$395,0)))</f>
        <v>0</v>
      </c>
      <c r="AR150" s="1">
        <f>ABS('P123LC - Compustat Legacy'!AV147-INDEX('P123LC - Compustat Current'!AR$8:AR$395,MATCH('P123LC - Compustat Delta'!$B150,'P123LC - Compustat Current'!$B$8:$B$395,0)))</f>
        <v>0</v>
      </c>
      <c r="AS150" s="1">
        <f>ABS('P123LC - Compustat Legacy'!AW147-INDEX('P123LC - Compustat Current'!AS$8:AS$395,MATCH('P123LC - Compustat Delta'!$B150,'P123LC - Compustat Current'!$B$8:$B$395,0)))</f>
        <v>0.50999999999999801</v>
      </c>
      <c r="AT150" s="1">
        <f>ABS('P123LC - Compustat Legacy'!AX147-INDEX('P123LC - Compustat Current'!AT$8:AT$395,MATCH('P123LC - Compustat Delta'!$B150,'P123LC - Compustat Current'!$B$8:$B$395,0)))</f>
        <v>0.26000000000000512</v>
      </c>
      <c r="AU150" s="1">
        <f>ABS('P123LC - Compustat Legacy'!AY147-INDEX('P123LC - Compustat Current'!AU$8:AU$395,MATCH('P123LC - Compustat Delta'!$B150,'P123LC - Compustat Current'!$B$8:$B$395,0)))</f>
        <v>0</v>
      </c>
      <c r="AV150" s="1">
        <f>ABS('P123LC - Compustat Legacy'!AZ147-INDEX('P123LC - Compustat Current'!AV$8:AV$395,MATCH('P123LC - Compustat Delta'!$B150,'P123LC - Compustat Current'!$B$8:$B$395,0)))</f>
        <v>0</v>
      </c>
      <c r="AW150" s="1">
        <f>ABS('P123LC - Compustat Legacy'!BA147-INDEX('P123LC - Compustat Current'!AW$8:AW$395,MATCH('P123LC - Compustat Delta'!$B150,'P123LC - Compustat Current'!$B$8:$B$395,0)))</f>
        <v>0</v>
      </c>
      <c r="AX150" s="1">
        <f>ABS('P123LC - Compustat Legacy'!BB147-INDEX('P123LC - Compustat Current'!AX$8:AX$395,MATCH('P123LC - Compustat Delta'!$B150,'P123LC - Compustat Current'!$B$8:$B$395,0)))</f>
        <v>0</v>
      </c>
      <c r="AY150" s="1">
        <f>ABS('P123LC - Compustat Legacy'!BC147-INDEX('P123LC - Compustat Current'!AY$8:AY$395,MATCH('P123LC - Compustat Delta'!$B150,'P123LC - Compustat Current'!$B$8:$B$395,0)))</f>
        <v>0</v>
      </c>
      <c r="AZ150" s="1">
        <f>ABS('P123LC - Compustat Legacy'!BD147-INDEX('P123LC - Compustat Current'!AZ$8:AZ$395,MATCH('P123LC - Compustat Delta'!$B150,'P123LC - Compustat Current'!$B$8:$B$395,0)))</f>
        <v>0</v>
      </c>
      <c r="BA150" s="1">
        <f>ABS('P123LC - Compustat Legacy'!BE147-INDEX('P123LC - Compustat Current'!BA$8:BA$395,MATCH('P123LC - Compustat Delta'!$B150,'P123LC - Compustat Current'!$B$8:$B$395,0)))</f>
        <v>0</v>
      </c>
      <c r="BB150" s="1">
        <f>ABS('P123LC - Compustat Legacy'!BF147-INDEX('P123LC - Compustat Current'!BB$8:BB$395,MATCH('P123LC - Compustat Delta'!$B150,'P123LC - Compustat Current'!$B$8:$B$395,0)))</f>
        <v>0</v>
      </c>
      <c r="BC150" s="1">
        <f>ABS('P123LC - Compustat Legacy'!BG147-INDEX('P123LC - Compustat Current'!BC$8:BC$395,MATCH('P123LC - Compustat Delta'!$B150,'P123LC - Compustat Current'!$B$8:$B$395,0)))</f>
        <v>0</v>
      </c>
      <c r="BD150" s="1">
        <f>ABS('P123LC - Compustat Legacy'!BH147-INDEX('P123LC - Compustat Current'!BD$8:BD$395,MATCH('P123LC - Compustat Delta'!$B150,'P123LC - Compustat Current'!$B$8:$B$395,0)))</f>
        <v>0</v>
      </c>
      <c r="BE150" s="1">
        <f>ABS('P123LC - Compustat Legacy'!BI147-INDEX('P123LC - Compustat Current'!BE$8:BE$395,MATCH('P123LC - Compustat Delta'!$B150,'P123LC - Compustat Current'!$B$8:$B$395,0)))</f>
        <v>0</v>
      </c>
      <c r="BF150" s="1">
        <f>ABS('P123LC - Compustat Legacy'!BJ147-INDEX('P123LC - Compustat Current'!BF$8:BF$395,MATCH('P123LC - Compustat Delta'!$B150,'P123LC - Compustat Current'!$B$8:$B$395,0)))</f>
        <v>0</v>
      </c>
      <c r="BG150" s="1">
        <f>ABS('P123LC - Compustat Legacy'!BK147-INDEX('P123LC - Compustat Current'!BG$8:BG$395,MATCH('P123LC - Compustat Delta'!$B150,'P123LC - Compustat Current'!$B$8:$B$395,0)))</f>
        <v>0</v>
      </c>
      <c r="BH150" s="1">
        <f>ABS('P123LC - Compustat Legacy'!BL147-INDEX('P123LC - Compustat Current'!BH$8:BH$395,MATCH('P123LC - Compustat Delta'!$B150,'P123LC - Compustat Current'!$B$8:$B$395,0)))</f>
        <v>0</v>
      </c>
      <c r="BI150" s="1">
        <f>ABS('P123LC - Compustat Legacy'!BM147-INDEX('P123LC - Compustat Current'!BI$8:BI$395,MATCH('P123LC - Compustat Delta'!$B150,'P123LC - Compustat Current'!$B$8:$B$395,0)))</f>
        <v>0</v>
      </c>
      <c r="BJ150" s="1">
        <f>ABS('P123LC - Compustat Legacy'!BN147-INDEX('P123LC - Compustat Current'!BJ$8:BJ$395,MATCH('P123LC - Compustat Delta'!$B150,'P123LC - Compustat Current'!$B$8:$B$395,0)))</f>
        <v>0</v>
      </c>
      <c r="BK150" s="1">
        <f>ABS('P123LC - Compustat Legacy'!BO147-INDEX('P123LC - Compustat Current'!BK$8:BK$395,MATCH('P123LC - Compustat Delta'!$B150,'P123LC - Compustat Current'!$B$8:$B$395,0)))</f>
        <v>0</v>
      </c>
      <c r="BL150" s="1">
        <f>ABS('P123LC - Compustat Legacy'!BP147-INDEX('P123LC - Compustat Current'!BL$8:BL$395,MATCH('P123LC - Compustat Delta'!$B150,'P123LC - Compustat Current'!$B$8:$B$395,0)))</f>
        <v>0</v>
      </c>
      <c r="BM150" s="1">
        <f>ABS('P123LC - Compustat Legacy'!BQ147-INDEX('P123LC - Compustat Current'!BM$8:BM$395,MATCH('P123LC - Compustat Delta'!$B150,'P123LC - Compustat Current'!$B$8:$B$395,0)))</f>
        <v>0</v>
      </c>
      <c r="BN150" s="1">
        <f>ABS('P123LC - Compustat Legacy'!BR147-INDEX('P123LC - Compustat Current'!BN$8:BN$395,MATCH('P123LC - Compustat Delta'!$B150,'P123LC - Compustat Current'!$B$8:$B$395,0)))</f>
        <v>0</v>
      </c>
      <c r="BO150" s="1">
        <f>ABS('P123LC - Compustat Legacy'!BS147-INDEX('P123LC - Compustat Current'!BO$8:BO$395,MATCH('P123LC - Compustat Delta'!$B150,'P123LC - Compustat Current'!$B$8:$B$395,0)))</f>
        <v>0</v>
      </c>
      <c r="BP150" s="1">
        <f>ABS('P123LC - Compustat Legacy'!BT147-INDEX('P123LC - Compustat Current'!BP$8:BP$395,MATCH('P123LC - Compustat Delta'!$B150,'P123LC - Compustat Current'!$B$8:$B$395,0)))</f>
        <v>0</v>
      </c>
      <c r="BQ150" s="1">
        <f>ABS('P123LC - Compustat Legacy'!BU147-INDEX('P123LC - Compustat Current'!BQ$8:BQ$395,MATCH('P123LC - Compustat Delta'!$B150,'P123LC - Compustat Current'!$B$8:$B$395,0)))</f>
        <v>0</v>
      </c>
      <c r="BR150" s="1">
        <f>ABS('P123LC - Compustat Legacy'!BV147-INDEX('P123LC - Compustat Current'!BR$8:BR$395,MATCH('P123LC - Compustat Delta'!$B150,'P123LC - Compustat Current'!$B$8:$B$395,0)))</f>
        <v>0</v>
      </c>
      <c r="BS150" s="1">
        <f>ABS('P123LC - Compustat Legacy'!BW147-INDEX('P123LC - Compustat Current'!BS$8:BS$395,MATCH('P123LC - Compustat Delta'!$B150,'P123LC - Compustat Current'!$B$8:$B$395,0)))</f>
        <v>0</v>
      </c>
      <c r="BT150" s="1">
        <f>ABS('P123LC - Compustat Legacy'!BX147-INDEX('P123LC - Compustat Current'!BT$8:BT$395,MATCH('P123LC - Compustat Delta'!$B150,'P123LC - Compustat Current'!$B$8:$B$395,0)))</f>
        <v>0</v>
      </c>
      <c r="BU150" s="1">
        <f>ABS('P123LC - Compustat Legacy'!BY147-INDEX('P123LC - Compustat Current'!BU$8:BU$395,MATCH('P123LC - Compustat Delta'!$B150,'P123LC - Compustat Current'!$B$8:$B$395,0)))</f>
        <v>0</v>
      </c>
      <c r="BV150" s="1">
        <f>ABS('P123LC - Compustat Legacy'!BZ147-INDEX('P123LC - Compustat Current'!BV$8:BV$395,MATCH('P123LC - Compustat Delta'!$B150,'P123LC - Compustat Current'!$B$8:$B$395,0)))</f>
        <v>0</v>
      </c>
      <c r="BW150" s="1">
        <f>ABS('P123LC - Compustat Legacy'!CA147-INDEX('P123LC - Compustat Current'!BW$8:BW$395,MATCH('P123LC - Compustat Delta'!$B150,'P123LC - Compustat Current'!$B$8:$B$395,0)))</f>
        <v>0</v>
      </c>
      <c r="BX150" s="1">
        <f>ABS('P123LC - Compustat Legacy'!CB147-INDEX('P123LC - Compustat Current'!BX$8:BX$395,MATCH('P123LC - Compustat Delta'!$B150,'P123LC - Compustat Current'!$B$8:$B$395,0)))</f>
        <v>0</v>
      </c>
      <c r="BY150" s="1">
        <f>ABS('P123LC - Compustat Legacy'!CC147-INDEX('P123LC - Compustat Current'!BY$8:BY$395,MATCH('P123LC - Compustat Delta'!$B150,'P123LC - Compustat Current'!$B$8:$B$395,0)))</f>
        <v>0</v>
      </c>
      <c r="BZ150" s="1">
        <f>ABS('P123LC - Compustat Legacy'!CD147-INDEX('P123LC - Compustat Current'!BZ$8:BZ$395,MATCH('P123LC - Compustat Delta'!$B150,'P123LC - Compustat Current'!$B$8:$B$395,0)))</f>
        <v>0</v>
      </c>
      <c r="CA150" s="1">
        <f>ABS('P123LC - Compustat Legacy'!CE147-INDEX('P123LC - Compustat Current'!CA$8:CA$395,MATCH('P123LC - Compustat Delta'!$B150,'P123LC - Compustat Current'!$B$8:$B$395,0)))</f>
        <v>0</v>
      </c>
      <c r="CB150" s="1">
        <f>ABS('P123LC - Compustat Legacy'!CF147-INDEX('P123LC - Compustat Current'!CB$8:CB$395,MATCH('P123LC - Compustat Delta'!$B150,'P123LC - Compustat Current'!$B$8:$B$395,0)))</f>
        <v>0</v>
      </c>
      <c r="CC150" s="1">
        <f>ABS('P123LC - Compustat Legacy'!CG147-INDEX('P123LC - Compustat Current'!CC$8:CC$395,MATCH('P123LC - Compustat Delta'!$B150,'P123LC - Compustat Current'!$B$8:$B$395,0)))</f>
        <v>0</v>
      </c>
      <c r="CD150" s="1">
        <f>ABS('P123LC - Compustat Legacy'!CH147-INDEX('P123LC - Compustat Current'!CD$8:CD$395,MATCH('P123LC - Compustat Delta'!$B150,'P123LC - Compustat Current'!$B$8:$B$395,0)))</f>
        <v>0</v>
      </c>
      <c r="CE150" s="1">
        <f>ABS('P123LC - Compustat Legacy'!CI147-INDEX('P123LC - Compustat Current'!CE$8:CE$395,MATCH('P123LC - Compustat Delta'!$B150,'P123LC - Compustat Current'!$B$8:$B$395,0)))</f>
        <v>0</v>
      </c>
      <c r="CF150" s="1">
        <f>ABS('P123LC - Compustat Legacy'!CJ147-INDEX('P123LC - Compustat Current'!CF$8:CF$395,MATCH('P123LC - Compustat Delta'!$B150,'P123LC - Compustat Current'!$B$8:$B$395,0)))</f>
        <v>0</v>
      </c>
      <c r="CG150" s="1">
        <f>ABS('P123LC - Compustat Legacy'!CK147-INDEX('P123LC - Compustat Current'!CG$8:CG$395,MATCH('P123LC - Compustat Delta'!$B150,'P123LC - Compustat Current'!$B$8:$B$395,0)))</f>
        <v>0</v>
      </c>
      <c r="CH150" s="1">
        <f>ABS('P123LC - Compustat Legacy'!CL147-INDEX('P123LC - Compustat Current'!CH$8:CH$395,MATCH('P123LC - Compustat Delta'!$B150,'P123LC - Compustat Current'!$B$8:$B$395,0)))</f>
        <v>0</v>
      </c>
      <c r="CI150" s="1">
        <f>ABS('P123LC - Compustat Legacy'!CM147-INDEX('P123LC - Compustat Current'!CI$8:CI$395,MATCH('P123LC - Compustat Delta'!$B150,'P123LC - Compustat Current'!$B$8:$B$395,0)))</f>
        <v>0</v>
      </c>
      <c r="CJ150" s="1">
        <f>ABS('P123LC - Compustat Legacy'!CN147-INDEX('P123LC - Compustat Current'!CJ$8:CJ$395,MATCH('P123LC - Compustat Delta'!$B150,'P123LC - Compustat Current'!$B$8:$B$395,0)))</f>
        <v>0.26000000000000512</v>
      </c>
      <c r="CK150" s="1">
        <f>ABS('P123LC - Compustat Legacy'!CO147-INDEX('P123LC - Compustat Current'!CK$8:CK$395,MATCH('P123LC - Compustat Delta'!$B150,'P123LC - Compustat Current'!$B$8:$B$395,0)))</f>
        <v>0.51999999999999602</v>
      </c>
      <c r="CL150" s="1">
        <f>ABS('P123LC - Compustat Legacy'!CP147-INDEX('P123LC - Compustat Current'!CL$8:CL$395,MATCH('P123LC - Compustat Delta'!$B150,'P123LC - Compustat Current'!$B$8:$B$395,0)))</f>
        <v>0</v>
      </c>
      <c r="CM150" s="1">
        <f>ABS('P123LC - Compustat Legacy'!CQ147-INDEX('P123LC - Compustat Current'!CM$8:CM$395,MATCH('P123LC - Compustat Delta'!$B150,'P123LC - Compustat Current'!$B$8:$B$395,0)))</f>
        <v>0</v>
      </c>
      <c r="CN150" s="1">
        <f>ABS('P123LC - Compustat Legacy'!CR147-INDEX('P123LC - Compustat Current'!CN$8:CN$395,MATCH('P123LC - Compustat Delta'!$B150,'P123LC - Compustat Current'!$B$8:$B$395,0)))</f>
        <v>0.51000000000000512</v>
      </c>
      <c r="CO150" s="1">
        <f>ABS('P123LC - Compustat Legacy'!CS147-INDEX('P123LC - Compustat Current'!CO$8:CO$395,MATCH('P123LC - Compustat Delta'!$B150,'P123LC - Compustat Current'!$B$8:$B$395,0)))</f>
        <v>0</v>
      </c>
      <c r="CP150" s="1">
        <f>ABS('P123LC - Compustat Legacy'!CT147-INDEX('P123LC - Compustat Current'!CP$8:CP$395,MATCH('P123LC - Compustat Delta'!$B150,'P123LC - Compustat Current'!$B$8:$B$395,0)))</f>
        <v>0.25999999999999801</v>
      </c>
      <c r="CQ150" s="1">
        <f>ABS('P123LC - Compustat Legacy'!CU147-INDEX('P123LC - Compustat Current'!CQ$8:CQ$395,MATCH('P123LC - Compustat Delta'!$B150,'P123LC - Compustat Current'!$B$8:$B$395,0)))</f>
        <v>0.25999999999999801</v>
      </c>
      <c r="CR150" s="1">
        <f>ABS('P123LC - Compustat Legacy'!CV147-INDEX('P123LC - Compustat Current'!CR$8:CR$395,MATCH('P123LC - Compustat Delta'!$B150,'P123LC - Compustat Current'!$B$8:$B$395,0)))</f>
        <v>0</v>
      </c>
      <c r="CS150" s="1">
        <f>ABS('P123LC - Compustat Legacy'!CW147-INDEX('P123LC - Compustat Current'!CS$8:CS$395,MATCH('P123LC - Compustat Delta'!$B150,'P123LC - Compustat Current'!$B$8:$B$395,0)))</f>
        <v>0.25</v>
      </c>
      <c r="CT150" s="1">
        <f>ABS('P123LC - Compustat Legacy'!CX147-INDEX('P123LC - Compustat Current'!CT$8:CT$395,MATCH('P123LC - Compustat Delta'!$B150,'P123LC - Compustat Current'!$B$8:$B$395,0)))</f>
        <v>0.76999999999999602</v>
      </c>
      <c r="CU150" s="1">
        <f>ABS('P123LC - Compustat Legacy'!CY147-INDEX('P123LC - Compustat Current'!CU$8:CU$395,MATCH('P123LC - Compustat Delta'!$B150,'P123LC - Compustat Current'!$B$8:$B$395,0)))</f>
        <v>0.51999999999999602</v>
      </c>
      <c r="CV150" s="1">
        <f>ABS('P123LC - Compustat Legacy'!CZ147-INDEX('P123LC - Compustat Current'!CV$8:CV$395,MATCH('P123LC - Compustat Delta'!$B150,'P123LC - Compustat Current'!$B$8:$B$395,0)))</f>
        <v>0.51000000000000512</v>
      </c>
      <c r="CW150" s="1">
        <f>ABS('P123LC - Compustat Legacy'!DA147-INDEX('P123LC - Compustat Current'!CW$8:CW$395,MATCH('P123LC - Compustat Delta'!$B150,'P123LC - Compustat Current'!$B$8:$B$395,0)))</f>
        <v>0</v>
      </c>
      <c r="CX150" s="1">
        <f>ABS('P123LC - Compustat Legacy'!DB147-INDEX('P123LC - Compustat Current'!CX$8:CX$395,MATCH('P123LC - Compustat Delta'!$B150,'P123LC - Compustat Current'!$B$8:$B$395,0)))</f>
        <v>0</v>
      </c>
      <c r="CY150" s="1">
        <f>ABS('P123LC - Compustat Legacy'!DC147-INDEX('P123LC - Compustat Current'!CY$8:CY$395,MATCH('P123LC - Compustat Delta'!$B150,'P123LC - Compustat Current'!$B$8:$B$395,0)))</f>
        <v>0</v>
      </c>
    </row>
    <row r="151" spans="2:103" x14ac:dyDescent="0.25">
      <c r="B151" t="s">
        <v>235</v>
      </c>
      <c r="D151" s="1" t="s">
        <v>96</v>
      </c>
      <c r="E151" s="1">
        <f>ABS('P123LC - Compustat Legacy'!I148-INDEX('P123LC - Compustat Current'!E$8:E$395,MATCH('P123LC - Compustat Delta'!$B151,'P123LC - Compustat Current'!$B$8:$B$395,0)))</f>
        <v>0.26000000000000512</v>
      </c>
      <c r="F151" s="1">
        <f>ABS('P123LC - Compustat Legacy'!J148-INDEX('P123LC - Compustat Current'!F$8:F$395,MATCH('P123LC - Compustat Delta'!$B151,'P123LC - Compustat Current'!$B$8:$B$395,0)))</f>
        <v>0.25999999999999801</v>
      </c>
      <c r="G151" s="1">
        <f>ABS('P123LC - Compustat Legacy'!K148-INDEX('P123LC - Compustat Current'!G$8:G$395,MATCH('P123LC - Compustat Delta'!$B151,'P123LC - Compustat Current'!$B$8:$B$395,0)))</f>
        <v>0.78000000000000114</v>
      </c>
      <c r="H151" s="1">
        <f>ABS('P123LC - Compustat Legacy'!L148-INDEX('P123LC - Compustat Current'!H$8:H$395,MATCH('P123LC - Compustat Delta'!$B151,'P123LC - Compustat Current'!$B$8:$B$395,0)))</f>
        <v>0</v>
      </c>
      <c r="I151" s="1">
        <f>ABS('P123LC - Compustat Legacy'!M148-INDEX('P123LC - Compustat Current'!I$8:I$395,MATCH('P123LC - Compustat Delta'!$B151,'P123LC - Compustat Current'!$B$8:$B$395,0)))</f>
        <v>0</v>
      </c>
      <c r="J151" s="1">
        <f>ABS('P123LC - Compustat Legacy'!N148-INDEX('P123LC - Compustat Current'!J$8:J$395,MATCH('P123LC - Compustat Delta'!$B151,'P123LC - Compustat Current'!$B$8:$B$395,0)))</f>
        <v>0.25999999999999801</v>
      </c>
      <c r="K151" s="1">
        <f>ABS('P123LC - Compustat Legacy'!O148-INDEX('P123LC - Compustat Current'!K$8:K$395,MATCH('P123LC - Compustat Delta'!$B151,'P123LC - Compustat Current'!$B$8:$B$395,0)))</f>
        <v>0</v>
      </c>
      <c r="L151" s="1">
        <f>ABS('P123LC - Compustat Legacy'!P148-INDEX('P123LC - Compustat Current'!L$8:L$395,MATCH('P123LC - Compustat Delta'!$B151,'P123LC - Compustat Current'!$B$8:$B$395,0)))</f>
        <v>0.26000000000000512</v>
      </c>
      <c r="M151" s="1">
        <f>ABS('P123LC - Compustat Legacy'!Q148-INDEX('P123LC - Compustat Current'!M$8:M$395,MATCH('P123LC - Compustat Delta'!$B151,'P123LC - Compustat Current'!$B$8:$B$395,0)))</f>
        <v>0</v>
      </c>
      <c r="N151" s="1">
        <f>ABS('P123LC - Compustat Legacy'!R148-INDEX('P123LC - Compustat Current'!N$8:N$395,MATCH('P123LC - Compustat Delta'!$B151,'P123LC - Compustat Current'!$B$8:$B$395,0)))</f>
        <v>0</v>
      </c>
      <c r="O151" s="1">
        <f>ABS('P123LC - Compustat Legacy'!S148-INDEX('P123LC - Compustat Current'!O$8:O$395,MATCH('P123LC - Compustat Delta'!$B151,'P123LC - Compustat Current'!$B$8:$B$395,0)))</f>
        <v>0</v>
      </c>
      <c r="P151" s="1">
        <f>ABS('P123LC - Compustat Legacy'!T148-INDEX('P123LC - Compustat Current'!P$8:P$395,MATCH('P123LC - Compustat Delta'!$B151,'P123LC - Compustat Current'!$B$8:$B$395,0)))</f>
        <v>0</v>
      </c>
      <c r="Q151" s="1">
        <f>ABS('P123LC - Compustat Legacy'!U148-INDEX('P123LC - Compustat Current'!Q$8:Q$395,MATCH('P123LC - Compustat Delta'!$B151,'P123LC - Compustat Current'!$B$8:$B$395,0)))</f>
        <v>0</v>
      </c>
      <c r="R151" s="1">
        <f>ABS('P123LC - Compustat Legacy'!V148-INDEX('P123LC - Compustat Current'!R$8:R$395,MATCH('P123LC - Compustat Delta'!$B151,'P123LC - Compustat Current'!$B$8:$B$395,0)))</f>
        <v>0</v>
      </c>
      <c r="S151" s="1">
        <f>ABS('P123LC - Compustat Legacy'!W148-INDEX('P123LC - Compustat Current'!S$8:S$395,MATCH('P123LC - Compustat Delta'!$B151,'P123LC - Compustat Current'!$B$8:$B$395,0)))</f>
        <v>0</v>
      </c>
      <c r="T151" s="1">
        <f>ABS('P123LC - Compustat Legacy'!X148-INDEX('P123LC - Compustat Current'!T$8:T$395,MATCH('P123LC - Compustat Delta'!$B151,'P123LC - Compustat Current'!$B$8:$B$395,0)))</f>
        <v>0</v>
      </c>
      <c r="U151" s="1">
        <f>ABS('P123LC - Compustat Legacy'!Y148-INDEX('P123LC - Compustat Current'!U$8:U$395,MATCH('P123LC - Compustat Delta'!$B151,'P123LC - Compustat Current'!$B$8:$B$395,0)))</f>
        <v>0</v>
      </c>
      <c r="V151" s="1">
        <f>ABS('P123LC - Compustat Legacy'!Z148-INDEX('P123LC - Compustat Current'!V$8:V$395,MATCH('P123LC - Compustat Delta'!$B151,'P123LC - Compustat Current'!$B$8:$B$395,0)))</f>
        <v>0</v>
      </c>
      <c r="W151" s="1">
        <f>ABS('P123LC - Compustat Legacy'!AA148-INDEX('P123LC - Compustat Current'!W$8:W$395,MATCH('P123LC - Compustat Delta'!$B151,'P123LC - Compustat Current'!$B$8:$B$395,0)))</f>
        <v>0</v>
      </c>
      <c r="X151" s="1">
        <f>ABS('P123LC - Compustat Legacy'!AB148-INDEX('P123LC - Compustat Current'!X$8:X$395,MATCH('P123LC - Compustat Delta'!$B151,'P123LC - Compustat Current'!$B$8:$B$395,0)))</f>
        <v>0</v>
      </c>
      <c r="Y151" s="1">
        <f>ABS('P123LC - Compustat Legacy'!AC148-INDEX('P123LC - Compustat Current'!Y$8:Y$395,MATCH('P123LC - Compustat Delta'!$B151,'P123LC - Compustat Current'!$B$8:$B$395,0)))</f>
        <v>0</v>
      </c>
      <c r="Z151" s="1">
        <f>ABS('P123LC - Compustat Legacy'!AD148-INDEX('P123LC - Compustat Current'!Z$8:Z$395,MATCH('P123LC - Compustat Delta'!$B151,'P123LC - Compustat Current'!$B$8:$B$395,0)))</f>
        <v>0</v>
      </c>
      <c r="AA151" s="1">
        <f>ABS('P123LC - Compustat Legacy'!AE148-INDEX('P123LC - Compustat Current'!AA$8:AA$395,MATCH('P123LC - Compustat Delta'!$B151,'P123LC - Compustat Current'!$B$8:$B$395,0)))</f>
        <v>0</v>
      </c>
      <c r="AB151" s="1">
        <f>ABS('P123LC - Compustat Legacy'!AF148-INDEX('P123LC - Compustat Current'!AB$8:AB$395,MATCH('P123LC - Compustat Delta'!$B151,'P123LC - Compustat Current'!$B$8:$B$395,0)))</f>
        <v>0</v>
      </c>
      <c r="AC151" s="1">
        <f>ABS('P123LC - Compustat Legacy'!AG148-INDEX('P123LC - Compustat Current'!AC$8:AC$395,MATCH('P123LC - Compustat Delta'!$B151,'P123LC - Compustat Current'!$B$8:$B$395,0)))</f>
        <v>0</v>
      </c>
      <c r="AD151" s="1">
        <f>ABS('P123LC - Compustat Legacy'!AH148-INDEX('P123LC - Compustat Current'!AD$8:AD$395,MATCH('P123LC - Compustat Delta'!$B151,'P123LC - Compustat Current'!$B$8:$B$395,0)))</f>
        <v>0</v>
      </c>
      <c r="AE151" s="1">
        <f>ABS('P123LC - Compustat Legacy'!AI148-INDEX('P123LC - Compustat Current'!AE$8:AE$395,MATCH('P123LC - Compustat Delta'!$B151,'P123LC - Compustat Current'!$B$8:$B$395,0)))</f>
        <v>0</v>
      </c>
      <c r="AF151" s="1">
        <f>ABS('P123LC - Compustat Legacy'!AJ148-INDEX('P123LC - Compustat Current'!AF$8:AF$395,MATCH('P123LC - Compustat Delta'!$B151,'P123LC - Compustat Current'!$B$8:$B$395,0)))</f>
        <v>0</v>
      </c>
      <c r="AG151" s="1">
        <f>ABS('P123LC - Compustat Legacy'!AK148-INDEX('P123LC - Compustat Current'!AG$8:AG$395,MATCH('P123LC - Compustat Delta'!$B151,'P123LC - Compustat Current'!$B$8:$B$395,0)))</f>
        <v>0</v>
      </c>
      <c r="AH151" s="1">
        <f>ABS('P123LC - Compustat Legacy'!AL148-INDEX('P123LC - Compustat Current'!AH$8:AH$395,MATCH('P123LC - Compustat Delta'!$B151,'P123LC - Compustat Current'!$B$8:$B$395,0)))</f>
        <v>0</v>
      </c>
      <c r="AI151" s="1">
        <f>ABS('P123LC - Compustat Legacy'!AM148-INDEX('P123LC - Compustat Current'!AI$8:AI$395,MATCH('P123LC - Compustat Delta'!$B151,'P123LC - Compustat Current'!$B$8:$B$395,0)))</f>
        <v>0</v>
      </c>
      <c r="AJ151" s="1">
        <f>ABS('P123LC - Compustat Legacy'!AN148-INDEX('P123LC - Compustat Current'!AJ$8:AJ$395,MATCH('P123LC - Compustat Delta'!$B151,'P123LC - Compustat Current'!$B$8:$B$395,0)))</f>
        <v>0</v>
      </c>
      <c r="AK151" s="1">
        <f>ABS('P123LC - Compustat Legacy'!AO148-INDEX('P123LC - Compustat Current'!AK$8:AK$395,MATCH('P123LC - Compustat Delta'!$B151,'P123LC - Compustat Current'!$B$8:$B$395,0)))</f>
        <v>0</v>
      </c>
      <c r="AL151" s="1">
        <f>ABS('P123LC - Compustat Legacy'!AP148-INDEX('P123LC - Compustat Current'!AL$8:AL$395,MATCH('P123LC - Compustat Delta'!$B151,'P123LC - Compustat Current'!$B$8:$B$395,0)))</f>
        <v>0</v>
      </c>
      <c r="AM151" s="1">
        <f>ABS('P123LC - Compustat Legacy'!AQ148-INDEX('P123LC - Compustat Current'!AM$8:AM$395,MATCH('P123LC - Compustat Delta'!$B151,'P123LC - Compustat Current'!$B$8:$B$395,0)))</f>
        <v>0</v>
      </c>
      <c r="AN151" s="1">
        <f>ABS('P123LC - Compustat Legacy'!AR148-INDEX('P123LC - Compustat Current'!AN$8:AN$395,MATCH('P123LC - Compustat Delta'!$B151,'P123LC - Compustat Current'!$B$8:$B$395,0)))</f>
        <v>0.51999999999999602</v>
      </c>
      <c r="AO151" s="1">
        <f>ABS('P123LC - Compustat Legacy'!AS148-INDEX('P123LC - Compustat Current'!AO$8:AO$395,MATCH('P123LC - Compustat Delta'!$B151,'P123LC - Compustat Current'!$B$8:$B$395,0)))</f>
        <v>0</v>
      </c>
      <c r="AP151" s="1">
        <f>ABS('P123LC - Compustat Legacy'!AT148-INDEX('P123LC - Compustat Current'!AP$8:AP$395,MATCH('P123LC - Compustat Delta'!$B151,'P123LC - Compustat Current'!$B$8:$B$395,0)))</f>
        <v>0</v>
      </c>
      <c r="AQ151" s="1">
        <f>ABS('P123LC - Compustat Legacy'!AU148-INDEX('P123LC - Compustat Current'!AQ$8:AQ$395,MATCH('P123LC - Compustat Delta'!$B151,'P123LC - Compustat Current'!$B$8:$B$395,0)))</f>
        <v>0</v>
      </c>
      <c r="AR151" s="1">
        <f>ABS('P123LC - Compustat Legacy'!AV148-INDEX('P123LC - Compustat Current'!AR$8:AR$395,MATCH('P123LC - Compustat Delta'!$B151,'P123LC - Compustat Current'!$B$8:$B$395,0)))</f>
        <v>0</v>
      </c>
      <c r="AS151" s="1">
        <f>ABS('P123LC - Compustat Legacy'!AW148-INDEX('P123LC - Compustat Current'!AS$8:AS$395,MATCH('P123LC - Compustat Delta'!$B151,'P123LC - Compustat Current'!$B$8:$B$395,0)))</f>
        <v>0.76999999999999602</v>
      </c>
      <c r="AT151" s="1">
        <f>ABS('P123LC - Compustat Legacy'!AX148-INDEX('P123LC - Compustat Current'!AT$8:AT$395,MATCH('P123LC - Compustat Delta'!$B151,'P123LC - Compustat Current'!$B$8:$B$395,0)))</f>
        <v>0.26000000000000512</v>
      </c>
      <c r="AU151" s="1">
        <f>ABS('P123LC - Compustat Legacy'!AY148-INDEX('P123LC - Compustat Current'!AU$8:AU$395,MATCH('P123LC - Compustat Delta'!$B151,'P123LC - Compustat Current'!$B$8:$B$395,0)))</f>
        <v>0.25999999999999801</v>
      </c>
      <c r="AV151" s="1">
        <f>ABS('P123LC - Compustat Legacy'!AZ148-INDEX('P123LC - Compustat Current'!AV$8:AV$395,MATCH('P123LC - Compustat Delta'!$B151,'P123LC - Compustat Current'!$B$8:$B$395,0)))</f>
        <v>0</v>
      </c>
      <c r="AW151" s="1">
        <f>ABS('P123LC - Compustat Legacy'!BA148-INDEX('P123LC - Compustat Current'!AW$8:AW$395,MATCH('P123LC - Compustat Delta'!$B151,'P123LC - Compustat Current'!$B$8:$B$395,0)))</f>
        <v>0</v>
      </c>
      <c r="AX151" s="1">
        <f>ABS('P123LC - Compustat Legacy'!BB148-INDEX('P123LC - Compustat Current'!AX$8:AX$395,MATCH('P123LC - Compustat Delta'!$B151,'P123LC - Compustat Current'!$B$8:$B$395,0)))</f>
        <v>0</v>
      </c>
      <c r="AY151" s="1">
        <f>ABS('P123LC - Compustat Legacy'!BC148-INDEX('P123LC - Compustat Current'!AY$8:AY$395,MATCH('P123LC - Compustat Delta'!$B151,'P123LC - Compustat Current'!$B$8:$B$395,0)))</f>
        <v>0</v>
      </c>
      <c r="AZ151" s="1">
        <f>ABS('P123LC - Compustat Legacy'!BD148-INDEX('P123LC - Compustat Current'!AZ$8:AZ$395,MATCH('P123LC - Compustat Delta'!$B151,'P123LC - Compustat Current'!$B$8:$B$395,0)))</f>
        <v>0</v>
      </c>
      <c r="BA151" s="1">
        <f>ABS('P123LC - Compustat Legacy'!BE148-INDEX('P123LC - Compustat Current'!BA$8:BA$395,MATCH('P123LC - Compustat Delta'!$B151,'P123LC - Compustat Current'!$B$8:$B$395,0)))</f>
        <v>0.25</v>
      </c>
      <c r="BB151" s="1">
        <f>ABS('P123LC - Compustat Legacy'!BF148-INDEX('P123LC - Compustat Current'!BB$8:BB$395,MATCH('P123LC - Compustat Delta'!$B151,'P123LC - Compustat Current'!$B$8:$B$395,0)))</f>
        <v>0</v>
      </c>
      <c r="BC151" s="1">
        <f>ABS('P123LC - Compustat Legacy'!BG148-INDEX('P123LC - Compustat Current'!BC$8:BC$395,MATCH('P123LC - Compustat Delta'!$B151,'P123LC - Compustat Current'!$B$8:$B$395,0)))</f>
        <v>0</v>
      </c>
      <c r="BD151" s="1">
        <f>ABS('P123LC - Compustat Legacy'!BH148-INDEX('P123LC - Compustat Current'!BD$8:BD$395,MATCH('P123LC - Compustat Delta'!$B151,'P123LC - Compustat Current'!$B$8:$B$395,0)))</f>
        <v>0</v>
      </c>
      <c r="BE151" s="1">
        <f>ABS('P123LC - Compustat Legacy'!BI148-INDEX('P123LC - Compustat Current'!BE$8:BE$395,MATCH('P123LC - Compustat Delta'!$B151,'P123LC - Compustat Current'!$B$8:$B$395,0)))</f>
        <v>0</v>
      </c>
      <c r="BF151" s="1">
        <f>ABS('P123LC - Compustat Legacy'!BJ148-INDEX('P123LC - Compustat Current'!BF$8:BF$395,MATCH('P123LC - Compustat Delta'!$B151,'P123LC - Compustat Current'!$B$8:$B$395,0)))</f>
        <v>0</v>
      </c>
      <c r="BG151" s="1">
        <f>ABS('P123LC - Compustat Legacy'!BK148-INDEX('P123LC - Compustat Current'!BG$8:BG$395,MATCH('P123LC - Compustat Delta'!$B151,'P123LC - Compustat Current'!$B$8:$B$395,0)))</f>
        <v>0</v>
      </c>
      <c r="BH151" s="1">
        <f>ABS('P123LC - Compustat Legacy'!BL148-INDEX('P123LC - Compustat Current'!BH$8:BH$395,MATCH('P123LC - Compustat Delta'!$B151,'P123LC - Compustat Current'!$B$8:$B$395,0)))</f>
        <v>0</v>
      </c>
      <c r="BI151" s="1">
        <f>ABS('P123LC - Compustat Legacy'!BM148-INDEX('P123LC - Compustat Current'!BI$8:BI$395,MATCH('P123LC - Compustat Delta'!$B151,'P123LC - Compustat Current'!$B$8:$B$395,0)))</f>
        <v>0</v>
      </c>
      <c r="BJ151" s="1">
        <f>ABS('P123LC - Compustat Legacy'!BN148-INDEX('P123LC - Compustat Current'!BJ$8:BJ$395,MATCH('P123LC - Compustat Delta'!$B151,'P123LC - Compustat Current'!$B$8:$B$395,0)))</f>
        <v>0</v>
      </c>
      <c r="BK151" s="1">
        <f>ABS('P123LC - Compustat Legacy'!BO148-INDEX('P123LC - Compustat Current'!BK$8:BK$395,MATCH('P123LC - Compustat Delta'!$B151,'P123LC - Compustat Current'!$B$8:$B$395,0)))</f>
        <v>0</v>
      </c>
      <c r="BL151" s="1">
        <f>ABS('P123LC - Compustat Legacy'!BP148-INDEX('P123LC - Compustat Current'!BL$8:BL$395,MATCH('P123LC - Compustat Delta'!$B151,'P123LC - Compustat Current'!$B$8:$B$395,0)))</f>
        <v>0</v>
      </c>
      <c r="BM151" s="1">
        <f>ABS('P123LC - Compustat Legacy'!BQ148-INDEX('P123LC - Compustat Current'!BM$8:BM$395,MATCH('P123LC - Compustat Delta'!$B151,'P123LC - Compustat Current'!$B$8:$B$395,0)))</f>
        <v>0</v>
      </c>
      <c r="BN151" s="1">
        <f>ABS('P123LC - Compustat Legacy'!BR148-INDEX('P123LC - Compustat Current'!BN$8:BN$395,MATCH('P123LC - Compustat Delta'!$B151,'P123LC - Compustat Current'!$B$8:$B$395,0)))</f>
        <v>0</v>
      </c>
      <c r="BO151" s="1">
        <f>ABS('P123LC - Compustat Legacy'!BS148-INDEX('P123LC - Compustat Current'!BO$8:BO$395,MATCH('P123LC - Compustat Delta'!$B151,'P123LC - Compustat Current'!$B$8:$B$395,0)))</f>
        <v>0</v>
      </c>
      <c r="BP151" s="1">
        <f>ABS('P123LC - Compustat Legacy'!BT148-INDEX('P123LC - Compustat Current'!BP$8:BP$395,MATCH('P123LC - Compustat Delta'!$B151,'P123LC - Compustat Current'!$B$8:$B$395,0)))</f>
        <v>0</v>
      </c>
      <c r="BQ151" s="1">
        <f>ABS('P123LC - Compustat Legacy'!BU148-INDEX('P123LC - Compustat Current'!BQ$8:BQ$395,MATCH('P123LC - Compustat Delta'!$B151,'P123LC - Compustat Current'!$B$8:$B$395,0)))</f>
        <v>0</v>
      </c>
      <c r="BR151" s="1">
        <f>ABS('P123LC - Compustat Legacy'!BV148-INDEX('P123LC - Compustat Current'!BR$8:BR$395,MATCH('P123LC - Compustat Delta'!$B151,'P123LC - Compustat Current'!$B$8:$B$395,0)))</f>
        <v>0</v>
      </c>
      <c r="BS151" s="1">
        <f>ABS('P123LC - Compustat Legacy'!BW148-INDEX('P123LC - Compustat Current'!BS$8:BS$395,MATCH('P123LC - Compustat Delta'!$B151,'P123LC - Compustat Current'!$B$8:$B$395,0)))</f>
        <v>0.25999999999999091</v>
      </c>
      <c r="BT151" s="1">
        <f>ABS('P123LC - Compustat Legacy'!BX148-INDEX('P123LC - Compustat Current'!BT$8:BT$395,MATCH('P123LC - Compustat Delta'!$B151,'P123LC - Compustat Current'!$B$8:$B$395,0)))</f>
        <v>0.51999999999999957</v>
      </c>
      <c r="BU151" s="1">
        <f>ABS('P123LC - Compustat Legacy'!BY148-INDEX('P123LC - Compustat Current'!BU$8:BU$395,MATCH('P123LC - Compustat Delta'!$B151,'P123LC - Compustat Current'!$B$8:$B$395,0)))</f>
        <v>0</v>
      </c>
      <c r="BV151" s="1">
        <f>ABS('P123LC - Compustat Legacy'!BZ148-INDEX('P123LC - Compustat Current'!BV$8:BV$395,MATCH('P123LC - Compustat Delta'!$B151,'P123LC - Compustat Current'!$B$8:$B$395,0)))</f>
        <v>0</v>
      </c>
      <c r="BW151" s="1">
        <f>ABS('P123LC - Compustat Legacy'!CA148-INDEX('P123LC - Compustat Current'!BW$8:BW$395,MATCH('P123LC - Compustat Delta'!$B151,'P123LC - Compustat Current'!$B$8:$B$395,0)))</f>
        <v>0.25999999999999801</v>
      </c>
      <c r="BX151" s="1">
        <f>ABS('P123LC - Compustat Legacy'!CB148-INDEX('P123LC - Compustat Current'!BX$8:BX$395,MATCH('P123LC - Compustat Delta'!$B151,'P123LC - Compustat Current'!$B$8:$B$395,0)))</f>
        <v>0</v>
      </c>
      <c r="BY151" s="1">
        <f>ABS('P123LC - Compustat Legacy'!CC148-INDEX('P123LC - Compustat Current'!BY$8:BY$395,MATCH('P123LC - Compustat Delta'!$B151,'P123LC - Compustat Current'!$B$8:$B$395,0)))</f>
        <v>0</v>
      </c>
      <c r="BZ151" s="1">
        <f>ABS('P123LC - Compustat Legacy'!CD148-INDEX('P123LC - Compustat Current'!BZ$8:BZ$395,MATCH('P123LC - Compustat Delta'!$B151,'P123LC - Compustat Current'!$B$8:$B$395,0)))</f>
        <v>0</v>
      </c>
      <c r="CA151" s="1">
        <f>ABS('P123LC - Compustat Legacy'!CE148-INDEX('P123LC - Compustat Current'!CA$8:CA$395,MATCH('P123LC - Compustat Delta'!$B151,'P123LC - Compustat Current'!$B$8:$B$395,0)))</f>
        <v>0</v>
      </c>
      <c r="CB151" s="1">
        <f>ABS('P123LC - Compustat Legacy'!CF148-INDEX('P123LC - Compustat Current'!CB$8:CB$395,MATCH('P123LC - Compustat Delta'!$B151,'P123LC - Compustat Current'!$B$8:$B$395,0)))</f>
        <v>0</v>
      </c>
      <c r="CC151" s="1">
        <f>ABS('P123LC - Compustat Legacy'!CG148-INDEX('P123LC - Compustat Current'!CC$8:CC$395,MATCH('P123LC - Compustat Delta'!$B151,'P123LC - Compustat Current'!$B$8:$B$395,0)))</f>
        <v>0</v>
      </c>
      <c r="CD151" s="1">
        <f>ABS('P123LC - Compustat Legacy'!CH148-INDEX('P123LC - Compustat Current'!CD$8:CD$395,MATCH('P123LC - Compustat Delta'!$B151,'P123LC - Compustat Current'!$B$8:$B$395,0)))</f>
        <v>0</v>
      </c>
      <c r="CE151" s="1">
        <f>ABS('P123LC - Compustat Legacy'!CI148-INDEX('P123LC - Compustat Current'!CE$8:CE$395,MATCH('P123LC - Compustat Delta'!$B151,'P123LC - Compustat Current'!$B$8:$B$395,0)))</f>
        <v>0</v>
      </c>
      <c r="CF151" s="1">
        <f>ABS('P123LC - Compustat Legacy'!CJ148-INDEX('P123LC - Compustat Current'!CF$8:CF$395,MATCH('P123LC - Compustat Delta'!$B151,'P123LC - Compustat Current'!$B$8:$B$395,0)))</f>
        <v>0</v>
      </c>
      <c r="CG151" s="1">
        <f>ABS('P123LC - Compustat Legacy'!CK148-INDEX('P123LC - Compustat Current'!CG$8:CG$395,MATCH('P123LC - Compustat Delta'!$B151,'P123LC - Compustat Current'!$B$8:$B$395,0)))</f>
        <v>0</v>
      </c>
      <c r="CH151" s="1">
        <f>ABS('P123LC - Compustat Legacy'!CL148-INDEX('P123LC - Compustat Current'!CH$8:CH$395,MATCH('P123LC - Compustat Delta'!$B151,'P123LC - Compustat Current'!$B$8:$B$395,0)))</f>
        <v>0</v>
      </c>
      <c r="CI151" s="1">
        <f>ABS('P123LC - Compustat Legacy'!CM148-INDEX('P123LC - Compustat Current'!CI$8:CI$395,MATCH('P123LC - Compustat Delta'!$B151,'P123LC - Compustat Current'!$B$8:$B$395,0)))</f>
        <v>0</v>
      </c>
      <c r="CJ151" s="1">
        <f>ABS('P123LC - Compustat Legacy'!CN148-INDEX('P123LC - Compustat Current'!CJ$8:CJ$395,MATCH('P123LC - Compustat Delta'!$B151,'P123LC - Compustat Current'!$B$8:$B$395,0)))</f>
        <v>0.26000000000000512</v>
      </c>
      <c r="CK151" s="1">
        <f>ABS('P123LC - Compustat Legacy'!CO148-INDEX('P123LC - Compustat Current'!CK$8:CK$395,MATCH('P123LC - Compustat Delta'!$B151,'P123LC - Compustat Current'!$B$8:$B$395,0)))</f>
        <v>0.25999999999999091</v>
      </c>
      <c r="CL151" s="1">
        <f>ABS('P123LC - Compustat Legacy'!CP148-INDEX('P123LC - Compustat Current'!CL$8:CL$395,MATCH('P123LC - Compustat Delta'!$B151,'P123LC - Compustat Current'!$B$8:$B$395,0)))</f>
        <v>0</v>
      </c>
      <c r="CM151" s="1">
        <f>ABS('P123LC - Compustat Legacy'!CQ148-INDEX('P123LC - Compustat Current'!CM$8:CM$395,MATCH('P123LC - Compustat Delta'!$B151,'P123LC - Compustat Current'!$B$8:$B$395,0)))</f>
        <v>0</v>
      </c>
      <c r="CN151" s="1">
        <f>ABS('P123LC - Compustat Legacy'!CR148-INDEX('P123LC - Compustat Current'!CN$8:CN$395,MATCH('P123LC - Compustat Delta'!$B151,'P123LC - Compustat Current'!$B$8:$B$395,0)))</f>
        <v>0.50999999999999091</v>
      </c>
      <c r="CO151" s="1">
        <f>ABS('P123LC - Compustat Legacy'!CS148-INDEX('P123LC - Compustat Current'!CO$8:CO$395,MATCH('P123LC - Compustat Delta'!$B151,'P123LC - Compustat Current'!$B$8:$B$395,0)))</f>
        <v>0.25</v>
      </c>
      <c r="CP151" s="1">
        <f>ABS('P123LC - Compustat Legacy'!CT148-INDEX('P123LC - Compustat Current'!CP$8:CP$395,MATCH('P123LC - Compustat Delta'!$B151,'P123LC - Compustat Current'!$B$8:$B$395,0)))</f>
        <v>0.25</v>
      </c>
      <c r="CQ151" s="1">
        <f>ABS('P123LC - Compustat Legacy'!CU148-INDEX('P123LC - Compustat Current'!CQ$8:CQ$395,MATCH('P123LC - Compustat Delta'!$B151,'P123LC - Compustat Current'!$B$8:$B$395,0)))</f>
        <v>0.25999999999999091</v>
      </c>
      <c r="CR151" s="1">
        <f>ABS('P123LC - Compustat Legacy'!CV148-INDEX('P123LC - Compustat Current'!CR$8:CR$395,MATCH('P123LC - Compustat Delta'!$B151,'P123LC - Compustat Current'!$B$8:$B$395,0)))</f>
        <v>0</v>
      </c>
      <c r="CS151" s="1">
        <f>ABS('P123LC - Compustat Legacy'!CW148-INDEX('P123LC - Compustat Current'!CS$8:CS$395,MATCH('P123LC - Compustat Delta'!$B151,'P123LC - Compustat Current'!$B$8:$B$395,0)))</f>
        <v>0.25</v>
      </c>
      <c r="CT151" s="1">
        <f>ABS('P123LC - Compustat Legacy'!CX148-INDEX('P123LC - Compustat Current'!CT$8:CT$395,MATCH('P123LC - Compustat Delta'!$B151,'P123LC - Compustat Current'!$B$8:$B$395,0)))</f>
        <v>0.51000000000000512</v>
      </c>
      <c r="CU151" s="1">
        <f>ABS('P123LC - Compustat Legacy'!CY148-INDEX('P123LC - Compustat Current'!CU$8:CU$395,MATCH('P123LC - Compustat Delta'!$B151,'P123LC - Compustat Current'!$B$8:$B$395,0)))</f>
        <v>0.25</v>
      </c>
      <c r="CV151" s="1">
        <f>ABS('P123LC - Compustat Legacy'!CZ148-INDEX('P123LC - Compustat Current'!CV$8:CV$395,MATCH('P123LC - Compustat Delta'!$B151,'P123LC - Compustat Current'!$B$8:$B$395,0)))</f>
        <v>0.26000000000000512</v>
      </c>
      <c r="CW151" s="1">
        <f>ABS('P123LC - Compustat Legacy'!DA148-INDEX('P123LC - Compustat Current'!CW$8:CW$395,MATCH('P123LC - Compustat Delta'!$B151,'P123LC - Compustat Current'!$B$8:$B$395,0)))</f>
        <v>0</v>
      </c>
      <c r="CX151" s="1">
        <f>ABS('P123LC - Compustat Legacy'!DB148-INDEX('P123LC - Compustat Current'!CX$8:CX$395,MATCH('P123LC - Compustat Delta'!$B151,'P123LC - Compustat Current'!$B$8:$B$395,0)))</f>
        <v>0</v>
      </c>
      <c r="CY151" s="1">
        <f>ABS('P123LC - Compustat Legacy'!DC148-INDEX('P123LC - Compustat Current'!CY$8:CY$395,MATCH('P123LC - Compustat Delta'!$B151,'P123LC - Compustat Current'!$B$8:$B$395,0)))</f>
        <v>0</v>
      </c>
    </row>
    <row r="152" spans="2:103" x14ac:dyDescent="0.25">
      <c r="B152" t="s">
        <v>236</v>
      </c>
      <c r="D152" s="1" t="s">
        <v>96</v>
      </c>
      <c r="E152" s="1">
        <f>ABS('P123LC - Compustat Legacy'!I149-INDEX('P123LC - Compustat Current'!E$8:E$395,MATCH('P123LC - Compustat Delta'!$B152,'P123LC - Compustat Current'!$B$8:$B$395,0)))</f>
        <v>0.25999999999999801</v>
      </c>
      <c r="F152" s="1">
        <f>ABS('P123LC - Compustat Legacy'!J149-INDEX('P123LC - Compustat Current'!F$8:F$395,MATCH('P123LC - Compustat Delta'!$B152,'P123LC - Compustat Current'!$B$8:$B$395,0)))</f>
        <v>0</v>
      </c>
      <c r="G152" s="1">
        <f>ABS('P123LC - Compustat Legacy'!K149-INDEX('P123LC - Compustat Current'!G$8:G$395,MATCH('P123LC - Compustat Delta'!$B152,'P123LC - Compustat Current'!$B$8:$B$395,0)))</f>
        <v>0</v>
      </c>
      <c r="H152" s="1">
        <f>ABS('P123LC - Compustat Legacy'!L149-INDEX('P123LC - Compustat Current'!H$8:H$395,MATCH('P123LC - Compustat Delta'!$B152,'P123LC - Compustat Current'!$B$8:$B$395,0)))</f>
        <v>0</v>
      </c>
      <c r="I152" s="1">
        <f>ABS('P123LC - Compustat Legacy'!M149-INDEX('P123LC - Compustat Current'!I$8:I$395,MATCH('P123LC - Compustat Delta'!$B152,'P123LC - Compustat Current'!$B$8:$B$395,0)))</f>
        <v>0</v>
      </c>
      <c r="J152" s="1">
        <f>ABS('P123LC - Compustat Legacy'!N149-INDEX('P123LC - Compustat Current'!J$8:J$395,MATCH('P123LC - Compustat Delta'!$B152,'P123LC - Compustat Current'!$B$8:$B$395,0)))</f>
        <v>0</v>
      </c>
      <c r="K152" s="1">
        <f>ABS('P123LC - Compustat Legacy'!O149-INDEX('P123LC - Compustat Current'!K$8:K$395,MATCH('P123LC - Compustat Delta'!$B152,'P123LC - Compustat Current'!$B$8:$B$395,0)))</f>
        <v>0</v>
      </c>
      <c r="L152" s="1">
        <f>ABS('P123LC - Compustat Legacy'!P149-INDEX('P123LC - Compustat Current'!L$8:L$395,MATCH('P123LC - Compustat Delta'!$B152,'P123LC - Compustat Current'!$B$8:$B$395,0)))</f>
        <v>0</v>
      </c>
      <c r="M152" s="1">
        <f>ABS('P123LC - Compustat Legacy'!Q149-INDEX('P123LC - Compustat Current'!M$8:M$395,MATCH('P123LC - Compustat Delta'!$B152,'P123LC - Compustat Current'!$B$8:$B$395,0)))</f>
        <v>0.26000000000000156</v>
      </c>
      <c r="N152" s="1">
        <f>ABS('P123LC - Compustat Legacy'!R149-INDEX('P123LC - Compustat Current'!N$8:N$395,MATCH('P123LC - Compustat Delta'!$B152,'P123LC - Compustat Current'!$B$8:$B$395,0)))</f>
        <v>0</v>
      </c>
      <c r="O152" s="1">
        <f>ABS('P123LC - Compustat Legacy'!S149-INDEX('P123LC - Compustat Current'!O$8:O$395,MATCH('P123LC - Compustat Delta'!$B152,'P123LC - Compustat Current'!$B$8:$B$395,0)))</f>
        <v>0</v>
      </c>
      <c r="P152" s="1">
        <f>ABS('P123LC - Compustat Legacy'!T149-INDEX('P123LC - Compustat Current'!P$8:P$395,MATCH('P123LC - Compustat Delta'!$B152,'P123LC - Compustat Current'!$B$8:$B$395,0)))</f>
        <v>0</v>
      </c>
      <c r="Q152" s="1">
        <f>ABS('P123LC - Compustat Legacy'!U149-INDEX('P123LC - Compustat Current'!Q$8:Q$395,MATCH('P123LC - Compustat Delta'!$B152,'P123LC - Compustat Current'!$B$8:$B$395,0)))</f>
        <v>0</v>
      </c>
      <c r="R152" s="1">
        <f>ABS('P123LC - Compustat Legacy'!V149-INDEX('P123LC - Compustat Current'!R$8:R$395,MATCH('P123LC - Compustat Delta'!$B152,'P123LC - Compustat Current'!$B$8:$B$395,0)))</f>
        <v>0</v>
      </c>
      <c r="S152" s="1">
        <f>ABS('P123LC - Compustat Legacy'!W149-INDEX('P123LC - Compustat Current'!S$8:S$395,MATCH('P123LC - Compustat Delta'!$B152,'P123LC - Compustat Current'!$B$8:$B$395,0)))</f>
        <v>0</v>
      </c>
      <c r="T152" s="1">
        <f>ABS('P123LC - Compustat Legacy'!X149-INDEX('P123LC - Compustat Current'!T$8:T$395,MATCH('P123LC - Compustat Delta'!$B152,'P123LC - Compustat Current'!$B$8:$B$395,0)))</f>
        <v>0</v>
      </c>
      <c r="U152" s="1">
        <f>ABS('P123LC - Compustat Legacy'!Y149-INDEX('P123LC - Compustat Current'!U$8:U$395,MATCH('P123LC - Compustat Delta'!$B152,'P123LC - Compustat Current'!$B$8:$B$395,0)))</f>
        <v>0</v>
      </c>
      <c r="V152" s="1">
        <f>ABS('P123LC - Compustat Legacy'!Z149-INDEX('P123LC - Compustat Current'!V$8:V$395,MATCH('P123LC - Compustat Delta'!$B152,'P123LC - Compustat Current'!$B$8:$B$395,0)))</f>
        <v>0</v>
      </c>
      <c r="W152" s="1">
        <f>ABS('P123LC - Compustat Legacy'!AA149-INDEX('P123LC - Compustat Current'!W$8:W$395,MATCH('P123LC - Compustat Delta'!$B152,'P123LC - Compustat Current'!$B$8:$B$395,0)))</f>
        <v>0</v>
      </c>
      <c r="X152" s="1">
        <f>ABS('P123LC - Compustat Legacy'!AB149-INDEX('P123LC - Compustat Current'!X$8:X$395,MATCH('P123LC - Compustat Delta'!$B152,'P123LC - Compustat Current'!$B$8:$B$395,0)))</f>
        <v>0</v>
      </c>
      <c r="Y152" s="1">
        <f>ABS('P123LC - Compustat Legacy'!AC149-INDEX('P123LC - Compustat Current'!Y$8:Y$395,MATCH('P123LC - Compustat Delta'!$B152,'P123LC - Compustat Current'!$B$8:$B$395,0)))</f>
        <v>0</v>
      </c>
      <c r="Z152" s="1">
        <f>ABS('P123LC - Compustat Legacy'!AD149-INDEX('P123LC - Compustat Current'!Z$8:Z$395,MATCH('P123LC - Compustat Delta'!$B152,'P123LC - Compustat Current'!$B$8:$B$395,0)))</f>
        <v>0</v>
      </c>
      <c r="AA152" s="1">
        <f>ABS('P123LC - Compustat Legacy'!AE149-INDEX('P123LC - Compustat Current'!AA$8:AA$395,MATCH('P123LC - Compustat Delta'!$B152,'P123LC - Compustat Current'!$B$8:$B$395,0)))</f>
        <v>0</v>
      </c>
      <c r="AB152" s="1">
        <f>ABS('P123LC - Compustat Legacy'!AF149-INDEX('P123LC - Compustat Current'!AB$8:AB$395,MATCH('P123LC - Compustat Delta'!$B152,'P123LC - Compustat Current'!$B$8:$B$395,0)))</f>
        <v>0</v>
      </c>
      <c r="AC152" s="1">
        <f>ABS('P123LC - Compustat Legacy'!AG149-INDEX('P123LC - Compustat Current'!AC$8:AC$395,MATCH('P123LC - Compustat Delta'!$B152,'P123LC - Compustat Current'!$B$8:$B$395,0)))</f>
        <v>0</v>
      </c>
      <c r="AD152" s="1">
        <f>ABS('P123LC - Compustat Legacy'!AH149-INDEX('P123LC - Compustat Current'!AD$8:AD$395,MATCH('P123LC - Compustat Delta'!$B152,'P123LC - Compustat Current'!$B$8:$B$395,0)))</f>
        <v>0</v>
      </c>
      <c r="AE152" s="1">
        <f>ABS('P123LC - Compustat Legacy'!AI149-INDEX('P123LC - Compustat Current'!AE$8:AE$395,MATCH('P123LC - Compustat Delta'!$B152,'P123LC - Compustat Current'!$B$8:$B$395,0)))</f>
        <v>0</v>
      </c>
      <c r="AF152" s="1">
        <f>ABS('P123LC - Compustat Legacy'!AJ149-INDEX('P123LC - Compustat Current'!AF$8:AF$395,MATCH('P123LC - Compustat Delta'!$B152,'P123LC - Compustat Current'!$B$8:$B$395,0)))</f>
        <v>0</v>
      </c>
      <c r="AG152" s="1">
        <f>ABS('P123LC - Compustat Legacy'!AK149-INDEX('P123LC - Compustat Current'!AG$8:AG$395,MATCH('P123LC - Compustat Delta'!$B152,'P123LC - Compustat Current'!$B$8:$B$395,0)))</f>
        <v>0</v>
      </c>
      <c r="AH152" s="1">
        <f>ABS('P123LC - Compustat Legacy'!AL149-INDEX('P123LC - Compustat Current'!AH$8:AH$395,MATCH('P123LC - Compustat Delta'!$B152,'P123LC - Compustat Current'!$B$8:$B$395,0)))</f>
        <v>0</v>
      </c>
      <c r="AI152" s="1">
        <f>ABS('P123LC - Compustat Legacy'!AM149-INDEX('P123LC - Compustat Current'!AI$8:AI$395,MATCH('P123LC - Compustat Delta'!$B152,'P123LC - Compustat Current'!$B$8:$B$395,0)))</f>
        <v>0</v>
      </c>
      <c r="AJ152" s="1">
        <f>ABS('P123LC - Compustat Legacy'!AN149-INDEX('P123LC - Compustat Current'!AJ$8:AJ$395,MATCH('P123LC - Compustat Delta'!$B152,'P123LC - Compustat Current'!$B$8:$B$395,0)))</f>
        <v>0</v>
      </c>
      <c r="AK152" s="1">
        <f>ABS('P123LC - Compustat Legacy'!AO149-INDEX('P123LC - Compustat Current'!AK$8:AK$395,MATCH('P123LC - Compustat Delta'!$B152,'P123LC - Compustat Current'!$B$8:$B$395,0)))</f>
        <v>0</v>
      </c>
      <c r="AL152" s="1">
        <f>ABS('P123LC - Compustat Legacy'!AP149-INDEX('P123LC - Compustat Current'!AL$8:AL$395,MATCH('P123LC - Compustat Delta'!$B152,'P123LC - Compustat Current'!$B$8:$B$395,0)))</f>
        <v>0</v>
      </c>
      <c r="AM152" s="1">
        <f>ABS('P123LC - Compustat Legacy'!AQ149-INDEX('P123LC - Compustat Current'!AM$8:AM$395,MATCH('P123LC - Compustat Delta'!$B152,'P123LC - Compustat Current'!$B$8:$B$395,0)))</f>
        <v>0</v>
      </c>
      <c r="AN152" s="1">
        <f>ABS('P123LC - Compustat Legacy'!AR149-INDEX('P123LC - Compustat Current'!AN$8:AN$395,MATCH('P123LC - Compustat Delta'!$B152,'P123LC - Compustat Current'!$B$8:$B$395,0)))</f>
        <v>0.25</v>
      </c>
      <c r="AO152" s="1">
        <f>ABS('P123LC - Compustat Legacy'!AS149-INDEX('P123LC - Compustat Current'!AO$8:AO$395,MATCH('P123LC - Compustat Delta'!$B152,'P123LC - Compustat Current'!$B$8:$B$395,0)))</f>
        <v>0</v>
      </c>
      <c r="AP152" s="1">
        <f>ABS('P123LC - Compustat Legacy'!AT149-INDEX('P123LC - Compustat Current'!AP$8:AP$395,MATCH('P123LC - Compustat Delta'!$B152,'P123LC - Compustat Current'!$B$8:$B$395,0)))</f>
        <v>0</v>
      </c>
      <c r="AQ152" s="1">
        <f>ABS('P123LC - Compustat Legacy'!AU149-INDEX('P123LC - Compustat Current'!AQ$8:AQ$395,MATCH('P123LC - Compustat Delta'!$B152,'P123LC - Compustat Current'!$B$8:$B$395,0)))</f>
        <v>0</v>
      </c>
      <c r="AR152" s="1">
        <f>ABS('P123LC - Compustat Legacy'!AV149-INDEX('P123LC - Compustat Current'!AR$8:AR$395,MATCH('P123LC - Compustat Delta'!$B152,'P123LC - Compustat Current'!$B$8:$B$395,0)))</f>
        <v>0</v>
      </c>
      <c r="AS152" s="1">
        <f>ABS('P123LC - Compustat Legacy'!AW149-INDEX('P123LC - Compustat Current'!AS$8:AS$395,MATCH('P123LC - Compustat Delta'!$B152,'P123LC - Compustat Current'!$B$8:$B$395,0)))</f>
        <v>0</v>
      </c>
      <c r="AT152" s="1">
        <f>ABS('P123LC - Compustat Legacy'!AX149-INDEX('P123LC - Compustat Current'!AT$8:AT$395,MATCH('P123LC - Compustat Delta'!$B152,'P123LC - Compustat Current'!$B$8:$B$395,0)))</f>
        <v>0</v>
      </c>
      <c r="AU152" s="1">
        <f>ABS('P123LC - Compustat Legacy'!AY149-INDEX('P123LC - Compustat Current'!AU$8:AU$395,MATCH('P123LC - Compustat Delta'!$B152,'P123LC - Compustat Current'!$B$8:$B$395,0)))</f>
        <v>0</v>
      </c>
      <c r="AV152" s="1">
        <f>ABS('P123LC - Compustat Legacy'!AZ149-INDEX('P123LC - Compustat Current'!AV$8:AV$395,MATCH('P123LC - Compustat Delta'!$B152,'P123LC - Compustat Current'!$B$8:$B$395,0)))</f>
        <v>0</v>
      </c>
      <c r="AW152" s="1">
        <f>ABS('P123LC - Compustat Legacy'!BA149-INDEX('P123LC - Compustat Current'!AW$8:AW$395,MATCH('P123LC - Compustat Delta'!$B152,'P123LC - Compustat Current'!$B$8:$B$395,0)))</f>
        <v>0</v>
      </c>
      <c r="AX152" s="1">
        <f>ABS('P123LC - Compustat Legacy'!BB149-INDEX('P123LC - Compustat Current'!AX$8:AX$395,MATCH('P123LC - Compustat Delta'!$B152,'P123LC - Compustat Current'!$B$8:$B$395,0)))</f>
        <v>0</v>
      </c>
      <c r="AY152" s="1">
        <f>ABS('P123LC - Compustat Legacy'!BC149-INDEX('P123LC - Compustat Current'!AY$8:AY$395,MATCH('P123LC - Compustat Delta'!$B152,'P123LC - Compustat Current'!$B$8:$B$395,0)))</f>
        <v>0</v>
      </c>
      <c r="AZ152" s="1">
        <f>ABS('P123LC - Compustat Legacy'!BD149-INDEX('P123LC - Compustat Current'!AZ$8:AZ$395,MATCH('P123LC - Compustat Delta'!$B152,'P123LC - Compustat Current'!$B$8:$B$395,0)))</f>
        <v>0</v>
      </c>
      <c r="BA152" s="1">
        <f>ABS('P123LC - Compustat Legacy'!BE149-INDEX('P123LC - Compustat Current'!BA$8:BA$395,MATCH('P123LC - Compustat Delta'!$B152,'P123LC - Compustat Current'!$B$8:$B$395,0)))</f>
        <v>0.26000000000000156</v>
      </c>
      <c r="BB152" s="1">
        <f>ABS('P123LC - Compustat Legacy'!BF149-INDEX('P123LC - Compustat Current'!BB$8:BB$395,MATCH('P123LC - Compustat Delta'!$B152,'P123LC - Compustat Current'!$B$8:$B$395,0)))</f>
        <v>0</v>
      </c>
      <c r="BC152" s="1">
        <f>ABS('P123LC - Compustat Legacy'!BG149-INDEX('P123LC - Compustat Current'!BC$8:BC$395,MATCH('P123LC - Compustat Delta'!$B152,'P123LC - Compustat Current'!$B$8:$B$395,0)))</f>
        <v>0</v>
      </c>
      <c r="BD152" s="1">
        <f>ABS('P123LC - Compustat Legacy'!BH149-INDEX('P123LC - Compustat Current'!BD$8:BD$395,MATCH('P123LC - Compustat Delta'!$B152,'P123LC - Compustat Current'!$B$8:$B$395,0)))</f>
        <v>0</v>
      </c>
      <c r="BE152" s="1">
        <f>ABS('P123LC - Compustat Legacy'!BI149-INDEX('P123LC - Compustat Current'!BE$8:BE$395,MATCH('P123LC - Compustat Delta'!$B152,'P123LC - Compustat Current'!$B$8:$B$395,0)))</f>
        <v>0</v>
      </c>
      <c r="BF152" s="1">
        <f>ABS('P123LC - Compustat Legacy'!BJ149-INDEX('P123LC - Compustat Current'!BF$8:BF$395,MATCH('P123LC - Compustat Delta'!$B152,'P123LC - Compustat Current'!$B$8:$B$395,0)))</f>
        <v>0</v>
      </c>
      <c r="BG152" s="1">
        <f>ABS('P123LC - Compustat Legacy'!BK149-INDEX('P123LC - Compustat Current'!BG$8:BG$395,MATCH('P123LC - Compustat Delta'!$B152,'P123LC - Compustat Current'!$B$8:$B$395,0)))</f>
        <v>0</v>
      </c>
      <c r="BH152" s="1">
        <f>ABS('P123LC - Compustat Legacy'!BL149-INDEX('P123LC - Compustat Current'!BH$8:BH$395,MATCH('P123LC - Compustat Delta'!$B152,'P123LC - Compustat Current'!$B$8:$B$395,0)))</f>
        <v>0</v>
      </c>
      <c r="BI152" s="1">
        <f>ABS('P123LC - Compustat Legacy'!BM149-INDEX('P123LC - Compustat Current'!BI$8:BI$395,MATCH('P123LC - Compustat Delta'!$B152,'P123LC - Compustat Current'!$B$8:$B$395,0)))</f>
        <v>0</v>
      </c>
      <c r="BJ152" s="1">
        <f>ABS('P123LC - Compustat Legacy'!BN149-INDEX('P123LC - Compustat Current'!BJ$8:BJ$395,MATCH('P123LC - Compustat Delta'!$B152,'P123LC - Compustat Current'!$B$8:$B$395,0)))</f>
        <v>0</v>
      </c>
      <c r="BK152" s="1">
        <f>ABS('P123LC - Compustat Legacy'!BO149-INDEX('P123LC - Compustat Current'!BK$8:BK$395,MATCH('P123LC - Compustat Delta'!$B152,'P123LC - Compustat Current'!$B$8:$B$395,0)))</f>
        <v>0</v>
      </c>
      <c r="BL152" s="1">
        <f>ABS('P123LC - Compustat Legacy'!BP149-INDEX('P123LC - Compustat Current'!BL$8:BL$395,MATCH('P123LC - Compustat Delta'!$B152,'P123LC - Compustat Current'!$B$8:$B$395,0)))</f>
        <v>0</v>
      </c>
      <c r="BM152" s="1">
        <f>ABS('P123LC - Compustat Legacy'!BQ149-INDEX('P123LC - Compustat Current'!BM$8:BM$395,MATCH('P123LC - Compustat Delta'!$B152,'P123LC - Compustat Current'!$B$8:$B$395,0)))</f>
        <v>0</v>
      </c>
      <c r="BN152" s="1">
        <f>ABS('P123LC - Compustat Legacy'!BR149-INDEX('P123LC - Compustat Current'!BN$8:BN$395,MATCH('P123LC - Compustat Delta'!$B152,'P123LC - Compustat Current'!$B$8:$B$395,0)))</f>
        <v>0</v>
      </c>
      <c r="BO152" s="1">
        <f>ABS('P123LC - Compustat Legacy'!BS149-INDEX('P123LC - Compustat Current'!BO$8:BO$395,MATCH('P123LC - Compustat Delta'!$B152,'P123LC - Compustat Current'!$B$8:$B$395,0)))</f>
        <v>0</v>
      </c>
      <c r="BP152" s="1">
        <f>ABS('P123LC - Compustat Legacy'!BT149-INDEX('P123LC - Compustat Current'!BP$8:BP$395,MATCH('P123LC - Compustat Delta'!$B152,'P123LC - Compustat Current'!$B$8:$B$395,0)))</f>
        <v>0</v>
      </c>
      <c r="BQ152" s="1">
        <f>ABS('P123LC - Compustat Legacy'!BU149-INDEX('P123LC - Compustat Current'!BQ$8:BQ$395,MATCH('P123LC - Compustat Delta'!$B152,'P123LC - Compustat Current'!$B$8:$B$395,0)))</f>
        <v>0</v>
      </c>
      <c r="BR152" s="1">
        <f>ABS('P123LC - Compustat Legacy'!BV149-INDEX('P123LC - Compustat Current'!BR$8:BR$395,MATCH('P123LC - Compustat Delta'!$B152,'P123LC - Compustat Current'!$B$8:$B$395,0)))</f>
        <v>0</v>
      </c>
      <c r="BS152" s="1">
        <f>ABS('P123LC - Compustat Legacy'!BW149-INDEX('P123LC - Compustat Current'!BS$8:BS$395,MATCH('P123LC - Compustat Delta'!$B152,'P123LC - Compustat Current'!$B$8:$B$395,0)))</f>
        <v>0</v>
      </c>
      <c r="BT152" s="1">
        <f>ABS('P123LC - Compustat Legacy'!BX149-INDEX('P123LC - Compustat Current'!BT$8:BT$395,MATCH('P123LC - Compustat Delta'!$B152,'P123LC - Compustat Current'!$B$8:$B$395,0)))</f>
        <v>0</v>
      </c>
      <c r="BU152" s="1">
        <f>ABS('P123LC - Compustat Legacy'!BY149-INDEX('P123LC - Compustat Current'!BU$8:BU$395,MATCH('P123LC - Compustat Delta'!$B152,'P123LC - Compustat Current'!$B$8:$B$395,0)))</f>
        <v>0</v>
      </c>
      <c r="BV152" s="1">
        <f>ABS('P123LC - Compustat Legacy'!BZ149-INDEX('P123LC - Compustat Current'!BV$8:BV$395,MATCH('P123LC - Compustat Delta'!$B152,'P123LC - Compustat Current'!$B$8:$B$395,0)))</f>
        <v>0</v>
      </c>
      <c r="BW152" s="1">
        <f>ABS('P123LC - Compustat Legacy'!CA149-INDEX('P123LC - Compustat Current'!BW$8:BW$395,MATCH('P123LC - Compustat Delta'!$B152,'P123LC - Compustat Current'!$B$8:$B$395,0)))</f>
        <v>0</v>
      </c>
      <c r="BX152" s="1">
        <f>ABS('P123LC - Compustat Legacy'!CB149-INDEX('P123LC - Compustat Current'!BX$8:BX$395,MATCH('P123LC - Compustat Delta'!$B152,'P123LC - Compustat Current'!$B$8:$B$395,0)))</f>
        <v>0</v>
      </c>
      <c r="BY152" s="1">
        <f>ABS('P123LC - Compustat Legacy'!CC149-INDEX('P123LC - Compustat Current'!BY$8:BY$395,MATCH('P123LC - Compustat Delta'!$B152,'P123LC - Compustat Current'!$B$8:$B$395,0)))</f>
        <v>0</v>
      </c>
      <c r="BZ152" s="1">
        <f>ABS('P123LC - Compustat Legacy'!CD149-INDEX('P123LC - Compustat Current'!BZ$8:BZ$395,MATCH('P123LC - Compustat Delta'!$B152,'P123LC - Compustat Current'!$B$8:$B$395,0)))</f>
        <v>0</v>
      </c>
      <c r="CA152" s="1">
        <f>ABS('P123LC - Compustat Legacy'!CE149-INDEX('P123LC - Compustat Current'!CA$8:CA$395,MATCH('P123LC - Compustat Delta'!$B152,'P123LC - Compustat Current'!$B$8:$B$395,0)))</f>
        <v>0</v>
      </c>
      <c r="CB152" s="1">
        <f>ABS('P123LC - Compustat Legacy'!CF149-INDEX('P123LC - Compustat Current'!CB$8:CB$395,MATCH('P123LC - Compustat Delta'!$B152,'P123LC - Compustat Current'!$B$8:$B$395,0)))</f>
        <v>0</v>
      </c>
      <c r="CC152" s="1">
        <f>ABS('P123LC - Compustat Legacy'!CG149-INDEX('P123LC - Compustat Current'!CC$8:CC$395,MATCH('P123LC - Compustat Delta'!$B152,'P123LC - Compustat Current'!$B$8:$B$395,0)))</f>
        <v>0</v>
      </c>
      <c r="CD152" s="1">
        <f>ABS('P123LC - Compustat Legacy'!CH149-INDEX('P123LC - Compustat Current'!CD$8:CD$395,MATCH('P123LC - Compustat Delta'!$B152,'P123LC - Compustat Current'!$B$8:$B$395,0)))</f>
        <v>0</v>
      </c>
      <c r="CE152" s="1">
        <f>ABS('P123LC - Compustat Legacy'!CI149-INDEX('P123LC - Compustat Current'!CE$8:CE$395,MATCH('P123LC - Compustat Delta'!$B152,'P123LC - Compustat Current'!$B$8:$B$395,0)))</f>
        <v>0</v>
      </c>
      <c r="CF152" s="1">
        <f>ABS('P123LC - Compustat Legacy'!CJ149-INDEX('P123LC - Compustat Current'!CF$8:CF$395,MATCH('P123LC - Compustat Delta'!$B152,'P123LC - Compustat Current'!$B$8:$B$395,0)))</f>
        <v>0.26000000000000156</v>
      </c>
      <c r="CG152" s="1">
        <f>ABS('P123LC - Compustat Legacy'!CK149-INDEX('P123LC - Compustat Current'!CG$8:CG$395,MATCH('P123LC - Compustat Delta'!$B152,'P123LC - Compustat Current'!$B$8:$B$395,0)))</f>
        <v>0.26000000000000512</v>
      </c>
      <c r="CH152" s="1">
        <f>ABS('P123LC - Compustat Legacy'!CL149-INDEX('P123LC - Compustat Current'!CH$8:CH$395,MATCH('P123LC - Compustat Delta'!$B152,'P123LC - Compustat Current'!$B$8:$B$395,0)))</f>
        <v>0</v>
      </c>
      <c r="CI152" s="1">
        <f>ABS('P123LC - Compustat Legacy'!CM149-INDEX('P123LC - Compustat Current'!CI$8:CI$395,MATCH('P123LC - Compustat Delta'!$B152,'P123LC - Compustat Current'!$B$8:$B$395,0)))</f>
        <v>0</v>
      </c>
      <c r="CJ152" s="1">
        <f>ABS('P123LC - Compustat Legacy'!CN149-INDEX('P123LC - Compustat Current'!CJ$8:CJ$395,MATCH('P123LC - Compustat Delta'!$B152,'P123LC - Compustat Current'!$B$8:$B$395,0)))</f>
        <v>0.51999999999999602</v>
      </c>
      <c r="CK152" s="1">
        <f>ABS('P123LC - Compustat Legacy'!CO149-INDEX('P123LC - Compustat Current'!CK$8:CK$395,MATCH('P123LC - Compustat Delta'!$B152,'P123LC - Compustat Current'!$B$8:$B$395,0)))</f>
        <v>0.25999999999999091</v>
      </c>
      <c r="CL152" s="1">
        <f>ABS('P123LC - Compustat Legacy'!CP149-INDEX('P123LC - Compustat Current'!CL$8:CL$395,MATCH('P123LC - Compustat Delta'!$B152,'P123LC - Compustat Current'!$B$8:$B$395,0)))</f>
        <v>0</v>
      </c>
      <c r="CM152" s="1">
        <f>ABS('P123LC - Compustat Legacy'!CQ149-INDEX('P123LC - Compustat Current'!CM$8:CM$395,MATCH('P123LC - Compustat Delta'!$B152,'P123LC - Compustat Current'!$B$8:$B$395,0)))</f>
        <v>0</v>
      </c>
      <c r="CN152" s="1">
        <f>ABS('P123LC - Compustat Legacy'!CR149-INDEX('P123LC - Compustat Current'!CN$8:CN$395,MATCH('P123LC - Compustat Delta'!$B152,'P123LC - Compustat Current'!$B$8:$B$395,0)))</f>
        <v>0.50999999999999801</v>
      </c>
      <c r="CO152" s="1">
        <f>ABS('P123LC - Compustat Legacy'!CS149-INDEX('P123LC - Compustat Current'!CO$8:CO$395,MATCH('P123LC - Compustat Delta'!$B152,'P123LC - Compustat Current'!$B$8:$B$395,0)))</f>
        <v>0.26000000000000512</v>
      </c>
      <c r="CP152" s="1">
        <f>ABS('P123LC - Compustat Legacy'!CT149-INDEX('P123LC - Compustat Current'!CP$8:CP$395,MATCH('P123LC - Compustat Delta'!$B152,'P123LC - Compustat Current'!$B$8:$B$395,0)))</f>
        <v>0.26000000000000512</v>
      </c>
      <c r="CQ152" s="1">
        <f>ABS('P123LC - Compustat Legacy'!CU149-INDEX('P123LC - Compustat Current'!CQ$8:CQ$395,MATCH('P123LC - Compustat Delta'!$B152,'P123LC - Compustat Current'!$B$8:$B$395,0)))</f>
        <v>0.26000000000000512</v>
      </c>
      <c r="CR152" s="1">
        <f>ABS('P123LC - Compustat Legacy'!CV149-INDEX('P123LC - Compustat Current'!CR$8:CR$395,MATCH('P123LC - Compustat Delta'!$B152,'P123LC - Compustat Current'!$B$8:$B$395,0)))</f>
        <v>0</v>
      </c>
      <c r="CS152" s="1">
        <f>ABS('P123LC - Compustat Legacy'!CW149-INDEX('P123LC - Compustat Current'!CS$8:CS$395,MATCH('P123LC - Compustat Delta'!$B152,'P123LC - Compustat Current'!$B$8:$B$395,0)))</f>
        <v>0.25999999999999801</v>
      </c>
      <c r="CT152" s="1">
        <f>ABS('P123LC - Compustat Legacy'!CX149-INDEX('P123LC - Compustat Current'!CT$8:CT$395,MATCH('P123LC - Compustat Delta'!$B152,'P123LC - Compustat Current'!$B$8:$B$395,0)))</f>
        <v>0.26000000000000156</v>
      </c>
      <c r="CU152" s="1">
        <f>ABS('P123LC - Compustat Legacy'!CY149-INDEX('P123LC - Compustat Current'!CU$8:CU$395,MATCH('P123LC - Compustat Delta'!$B152,'P123LC - Compustat Current'!$B$8:$B$395,0)))</f>
        <v>0.50999999999999979</v>
      </c>
      <c r="CV152" s="1">
        <f>ABS('P123LC - Compustat Legacy'!CZ149-INDEX('P123LC - Compustat Current'!CV$8:CV$395,MATCH('P123LC - Compustat Delta'!$B152,'P123LC - Compustat Current'!$B$8:$B$395,0)))</f>
        <v>0.76999999999999602</v>
      </c>
      <c r="CW152" s="1">
        <f>ABS('P123LC - Compustat Legacy'!DA149-INDEX('P123LC - Compustat Current'!CW$8:CW$395,MATCH('P123LC - Compustat Delta'!$B152,'P123LC - Compustat Current'!$B$8:$B$395,0)))</f>
        <v>0</v>
      </c>
      <c r="CX152" s="1">
        <f>ABS('P123LC - Compustat Legacy'!DB149-INDEX('P123LC - Compustat Current'!CX$8:CX$395,MATCH('P123LC - Compustat Delta'!$B152,'P123LC - Compustat Current'!$B$8:$B$395,0)))</f>
        <v>0</v>
      </c>
      <c r="CY152" s="1">
        <f>ABS('P123LC - Compustat Legacy'!DC149-INDEX('P123LC - Compustat Current'!CY$8:CY$395,MATCH('P123LC - Compustat Delta'!$B152,'P123LC - Compustat Current'!$B$8:$B$395,0)))</f>
        <v>0</v>
      </c>
    </row>
    <row r="153" spans="2:103" x14ac:dyDescent="0.25">
      <c r="B153" t="s">
        <v>238</v>
      </c>
      <c r="D153" s="1" t="s">
        <v>484</v>
      </c>
      <c r="E153" s="1">
        <f>ABS('P123LC - Compustat Legacy'!I150-INDEX('P123LC - Compustat Current'!E$8:E$395,MATCH('P123LC - Compustat Delta'!$B153,'P123LC - Compustat Current'!$B$8:$B$395,0)))</f>
        <v>0</v>
      </c>
      <c r="F153" s="1">
        <f>ABS('P123LC - Compustat Legacy'!J150-INDEX('P123LC - Compustat Current'!F$8:F$395,MATCH('P123LC - Compustat Delta'!$B153,'P123LC - Compustat Current'!$B$8:$B$395,0)))</f>
        <v>0.26000000000000156</v>
      </c>
      <c r="G153" s="1">
        <f>ABS('P123LC - Compustat Legacy'!K150-INDEX('P123LC - Compustat Current'!G$8:G$395,MATCH('P123LC - Compustat Delta'!$B153,'P123LC - Compustat Current'!$B$8:$B$395,0)))</f>
        <v>0.25999999999999801</v>
      </c>
      <c r="H153" s="1">
        <f>ABS('P123LC - Compustat Legacy'!L150-INDEX('P123LC - Compustat Current'!H$8:H$395,MATCH('P123LC - Compustat Delta'!$B153,'P123LC - Compustat Current'!$B$8:$B$395,0)))</f>
        <v>0.25999999999999801</v>
      </c>
      <c r="I153" s="1">
        <f>ABS('P123LC - Compustat Legacy'!M150-INDEX('P123LC - Compustat Current'!I$8:I$395,MATCH('P123LC - Compustat Delta'!$B153,'P123LC - Compustat Current'!$B$8:$B$395,0)))</f>
        <v>0</v>
      </c>
      <c r="J153" s="1">
        <f>ABS('P123LC - Compustat Legacy'!N150-INDEX('P123LC - Compustat Current'!J$8:J$395,MATCH('P123LC - Compustat Delta'!$B153,'P123LC - Compustat Current'!$B$8:$B$395,0)))</f>
        <v>0.25999999999999801</v>
      </c>
      <c r="K153" s="1">
        <f>ABS('P123LC - Compustat Legacy'!O150-INDEX('P123LC - Compustat Current'!K$8:K$395,MATCH('P123LC - Compustat Delta'!$B153,'P123LC - Compustat Current'!$B$8:$B$395,0)))</f>
        <v>0</v>
      </c>
      <c r="L153" s="1">
        <f>ABS('P123LC - Compustat Legacy'!P150-INDEX('P123LC - Compustat Current'!L$8:L$395,MATCH('P123LC - Compustat Delta'!$B153,'P123LC - Compustat Current'!$B$8:$B$395,0)))</f>
        <v>0</v>
      </c>
      <c r="M153" s="1">
        <f>ABS('P123LC - Compustat Legacy'!Q150-INDEX('P123LC - Compustat Current'!M$8:M$395,MATCH('P123LC - Compustat Delta'!$B153,'P123LC - Compustat Current'!$B$8:$B$395,0)))</f>
        <v>0.25999999999999801</v>
      </c>
      <c r="N153" s="1">
        <f>ABS('P123LC - Compustat Legacy'!R150-INDEX('P123LC - Compustat Current'!N$8:N$395,MATCH('P123LC - Compustat Delta'!$B153,'P123LC - Compustat Current'!$B$8:$B$395,0)))</f>
        <v>0</v>
      </c>
      <c r="O153" s="1">
        <f>ABS('P123LC - Compustat Legacy'!S150-INDEX('P123LC - Compustat Current'!O$8:O$395,MATCH('P123LC - Compustat Delta'!$B153,'P123LC - Compustat Current'!$B$8:$B$395,0)))</f>
        <v>0</v>
      </c>
      <c r="P153" s="1">
        <f>ABS('P123LC - Compustat Legacy'!T150-INDEX('P123LC - Compustat Current'!P$8:P$395,MATCH('P123LC - Compustat Delta'!$B153,'P123LC - Compustat Current'!$B$8:$B$395,0)))</f>
        <v>0</v>
      </c>
      <c r="Q153" s="1">
        <f>ABS('P123LC - Compustat Legacy'!U150-INDEX('P123LC - Compustat Current'!Q$8:Q$395,MATCH('P123LC - Compustat Delta'!$B153,'P123LC - Compustat Current'!$B$8:$B$395,0)))</f>
        <v>0</v>
      </c>
      <c r="R153" s="1">
        <f>ABS('P123LC - Compustat Legacy'!V150-INDEX('P123LC - Compustat Current'!R$8:R$395,MATCH('P123LC - Compustat Delta'!$B153,'P123LC - Compustat Current'!$B$8:$B$395,0)))</f>
        <v>0</v>
      </c>
      <c r="S153" s="1">
        <f>ABS('P123LC - Compustat Legacy'!W150-INDEX('P123LC - Compustat Current'!S$8:S$395,MATCH('P123LC - Compustat Delta'!$B153,'P123LC - Compustat Current'!$B$8:$B$395,0)))</f>
        <v>0</v>
      </c>
      <c r="T153" s="1">
        <f>ABS('P123LC - Compustat Legacy'!X150-INDEX('P123LC - Compustat Current'!T$8:T$395,MATCH('P123LC - Compustat Delta'!$B153,'P123LC - Compustat Current'!$B$8:$B$395,0)))</f>
        <v>0</v>
      </c>
      <c r="U153" s="1">
        <f>ABS('P123LC - Compustat Legacy'!Y150-INDEX('P123LC - Compustat Current'!U$8:U$395,MATCH('P123LC - Compustat Delta'!$B153,'P123LC - Compustat Current'!$B$8:$B$395,0)))</f>
        <v>0</v>
      </c>
      <c r="V153" s="1">
        <f>ABS('P123LC - Compustat Legacy'!Z150-INDEX('P123LC - Compustat Current'!V$8:V$395,MATCH('P123LC - Compustat Delta'!$B153,'P123LC - Compustat Current'!$B$8:$B$395,0)))</f>
        <v>0</v>
      </c>
      <c r="W153" s="1">
        <f>ABS('P123LC - Compustat Legacy'!AA150-INDEX('P123LC - Compustat Current'!W$8:W$395,MATCH('P123LC - Compustat Delta'!$B153,'P123LC - Compustat Current'!$B$8:$B$395,0)))</f>
        <v>0</v>
      </c>
      <c r="X153" s="1">
        <f>ABS('P123LC - Compustat Legacy'!AB150-INDEX('P123LC - Compustat Current'!X$8:X$395,MATCH('P123LC - Compustat Delta'!$B153,'P123LC - Compustat Current'!$B$8:$B$395,0)))</f>
        <v>0</v>
      </c>
      <c r="Y153" s="1">
        <f>ABS('P123LC - Compustat Legacy'!AC150-INDEX('P123LC - Compustat Current'!Y$8:Y$395,MATCH('P123LC - Compustat Delta'!$B153,'P123LC - Compustat Current'!$B$8:$B$395,0)))</f>
        <v>0</v>
      </c>
      <c r="Z153" s="1">
        <f>ABS('P123LC - Compustat Legacy'!AD150-INDEX('P123LC - Compustat Current'!Z$8:Z$395,MATCH('P123LC - Compustat Delta'!$B153,'P123LC - Compustat Current'!$B$8:$B$395,0)))</f>
        <v>0</v>
      </c>
      <c r="AA153" s="1">
        <f>ABS('P123LC - Compustat Legacy'!AE150-INDEX('P123LC - Compustat Current'!AA$8:AA$395,MATCH('P123LC - Compustat Delta'!$B153,'P123LC - Compustat Current'!$B$8:$B$395,0)))</f>
        <v>0</v>
      </c>
      <c r="AB153" s="1">
        <f>ABS('P123LC - Compustat Legacy'!AF150-INDEX('P123LC - Compustat Current'!AB$8:AB$395,MATCH('P123LC - Compustat Delta'!$B153,'P123LC - Compustat Current'!$B$8:$B$395,0)))</f>
        <v>0</v>
      </c>
      <c r="AC153" s="1">
        <f>ABS('P123LC - Compustat Legacy'!AG150-INDEX('P123LC - Compustat Current'!AC$8:AC$395,MATCH('P123LC - Compustat Delta'!$B153,'P123LC - Compustat Current'!$B$8:$B$395,0)))</f>
        <v>0</v>
      </c>
      <c r="AD153" s="1">
        <f>ABS('P123LC - Compustat Legacy'!AH150-INDEX('P123LC - Compustat Current'!AD$8:AD$395,MATCH('P123LC - Compustat Delta'!$B153,'P123LC - Compustat Current'!$B$8:$B$395,0)))</f>
        <v>0</v>
      </c>
      <c r="AE153" s="1">
        <f>ABS('P123LC - Compustat Legacy'!AI150-INDEX('P123LC - Compustat Current'!AE$8:AE$395,MATCH('P123LC - Compustat Delta'!$B153,'P123LC - Compustat Current'!$B$8:$B$395,0)))</f>
        <v>0</v>
      </c>
      <c r="AF153" s="1">
        <f>ABS('P123LC - Compustat Legacy'!AJ150-INDEX('P123LC - Compustat Current'!AF$8:AF$395,MATCH('P123LC - Compustat Delta'!$B153,'P123LC - Compustat Current'!$B$8:$B$395,0)))</f>
        <v>0</v>
      </c>
      <c r="AG153" s="1">
        <f>ABS('P123LC - Compustat Legacy'!AK150-INDEX('P123LC - Compustat Current'!AG$8:AG$395,MATCH('P123LC - Compustat Delta'!$B153,'P123LC - Compustat Current'!$B$8:$B$395,0)))</f>
        <v>0</v>
      </c>
      <c r="AH153" s="1">
        <f>ABS('P123LC - Compustat Legacy'!AL150-INDEX('P123LC - Compustat Current'!AH$8:AH$395,MATCH('P123LC - Compustat Delta'!$B153,'P123LC - Compustat Current'!$B$8:$B$395,0)))</f>
        <v>0</v>
      </c>
      <c r="AI153" s="1">
        <f>ABS('P123LC - Compustat Legacy'!AM150-INDEX('P123LC - Compustat Current'!AI$8:AI$395,MATCH('P123LC - Compustat Delta'!$B153,'P123LC - Compustat Current'!$B$8:$B$395,0)))</f>
        <v>0</v>
      </c>
      <c r="AJ153" s="1">
        <f>ABS('P123LC - Compustat Legacy'!AN150-INDEX('P123LC - Compustat Current'!AJ$8:AJ$395,MATCH('P123LC - Compustat Delta'!$B153,'P123LC - Compustat Current'!$B$8:$B$395,0)))</f>
        <v>0</v>
      </c>
      <c r="AK153" s="1">
        <f>ABS('P123LC - Compustat Legacy'!AO150-INDEX('P123LC - Compustat Current'!AK$8:AK$395,MATCH('P123LC - Compustat Delta'!$B153,'P123LC - Compustat Current'!$B$8:$B$395,0)))</f>
        <v>0</v>
      </c>
      <c r="AL153" s="1">
        <f>ABS('P123LC - Compustat Legacy'!AP150-INDEX('P123LC - Compustat Current'!AL$8:AL$395,MATCH('P123LC - Compustat Delta'!$B153,'P123LC - Compustat Current'!$B$8:$B$395,0)))</f>
        <v>0</v>
      </c>
      <c r="AM153" s="1">
        <f>ABS('P123LC - Compustat Legacy'!AQ150-INDEX('P123LC - Compustat Current'!AM$8:AM$395,MATCH('P123LC - Compustat Delta'!$B153,'P123LC - Compustat Current'!$B$8:$B$395,0)))</f>
        <v>0</v>
      </c>
      <c r="AN153" s="1">
        <f>ABS('P123LC - Compustat Legacy'!AR150-INDEX('P123LC - Compustat Current'!AN$8:AN$395,MATCH('P123LC - Compustat Delta'!$B153,'P123LC - Compustat Current'!$B$8:$B$395,0)))</f>
        <v>0</v>
      </c>
      <c r="AO153" s="1">
        <f>ABS('P123LC - Compustat Legacy'!AS150-INDEX('P123LC - Compustat Current'!AO$8:AO$395,MATCH('P123LC - Compustat Delta'!$B153,'P123LC - Compustat Current'!$B$8:$B$395,0)))</f>
        <v>0</v>
      </c>
      <c r="AP153" s="1">
        <f>ABS('P123LC - Compustat Legacy'!AT150-INDEX('P123LC - Compustat Current'!AP$8:AP$395,MATCH('P123LC - Compustat Delta'!$B153,'P123LC - Compustat Current'!$B$8:$B$395,0)))</f>
        <v>0</v>
      </c>
      <c r="AQ153" s="1">
        <f>ABS('P123LC - Compustat Legacy'!AU150-INDEX('P123LC - Compustat Current'!AQ$8:AQ$395,MATCH('P123LC - Compustat Delta'!$B153,'P123LC - Compustat Current'!$B$8:$B$395,0)))</f>
        <v>0</v>
      </c>
      <c r="AR153" s="1">
        <f>ABS('P123LC - Compustat Legacy'!AV150-INDEX('P123LC - Compustat Current'!AR$8:AR$395,MATCH('P123LC - Compustat Delta'!$B153,'P123LC - Compustat Current'!$B$8:$B$395,0)))</f>
        <v>0</v>
      </c>
      <c r="AS153" s="1">
        <f>ABS('P123LC - Compustat Legacy'!AW150-INDEX('P123LC - Compustat Current'!AS$8:AS$395,MATCH('P123LC - Compustat Delta'!$B153,'P123LC - Compustat Current'!$B$8:$B$395,0)))</f>
        <v>0</v>
      </c>
      <c r="AT153" s="1">
        <f>ABS('P123LC - Compustat Legacy'!AX150-INDEX('P123LC - Compustat Current'!AT$8:AT$395,MATCH('P123LC - Compustat Delta'!$B153,'P123LC - Compustat Current'!$B$8:$B$395,0)))</f>
        <v>0.25999999999999091</v>
      </c>
      <c r="AU153" s="1">
        <f>ABS('P123LC - Compustat Legacy'!AY150-INDEX('P123LC - Compustat Current'!AU$8:AU$395,MATCH('P123LC - Compustat Delta'!$B153,'P123LC - Compustat Current'!$B$8:$B$395,0)))</f>
        <v>0</v>
      </c>
      <c r="AV153" s="1">
        <f>ABS('P123LC - Compustat Legacy'!AZ150-INDEX('P123LC - Compustat Current'!AV$8:AV$395,MATCH('P123LC - Compustat Delta'!$B153,'P123LC - Compustat Current'!$B$8:$B$395,0)))</f>
        <v>0</v>
      </c>
      <c r="AW153" s="1">
        <f>ABS('P123LC - Compustat Legacy'!BA150-INDEX('P123LC - Compustat Current'!AW$8:AW$395,MATCH('P123LC - Compustat Delta'!$B153,'P123LC - Compustat Current'!$B$8:$B$395,0)))</f>
        <v>0</v>
      </c>
      <c r="AX153" s="1">
        <f>ABS('P123LC - Compustat Legacy'!BB150-INDEX('P123LC - Compustat Current'!AX$8:AX$395,MATCH('P123LC - Compustat Delta'!$B153,'P123LC - Compustat Current'!$B$8:$B$395,0)))</f>
        <v>0</v>
      </c>
      <c r="AY153" s="1">
        <f>ABS('P123LC - Compustat Legacy'!BC150-INDEX('P123LC - Compustat Current'!AY$8:AY$395,MATCH('P123LC - Compustat Delta'!$B153,'P123LC - Compustat Current'!$B$8:$B$395,0)))</f>
        <v>0</v>
      </c>
      <c r="AZ153" s="1">
        <f>ABS('P123LC - Compustat Legacy'!BD150-INDEX('P123LC - Compustat Current'!AZ$8:AZ$395,MATCH('P123LC - Compustat Delta'!$B153,'P123LC - Compustat Current'!$B$8:$B$395,0)))</f>
        <v>0</v>
      </c>
      <c r="BA153" s="1">
        <f>ABS('P123LC - Compustat Legacy'!BE150-INDEX('P123LC - Compustat Current'!BA$8:BA$395,MATCH('P123LC - Compustat Delta'!$B153,'P123LC - Compustat Current'!$B$8:$B$395,0)))</f>
        <v>0.25999999999999801</v>
      </c>
      <c r="BB153" s="1">
        <f>ABS('P123LC - Compustat Legacy'!BF150-INDEX('P123LC - Compustat Current'!BB$8:BB$395,MATCH('P123LC - Compustat Delta'!$B153,'P123LC - Compustat Current'!$B$8:$B$395,0)))</f>
        <v>0</v>
      </c>
      <c r="BC153" s="1">
        <f>ABS('P123LC - Compustat Legacy'!BG150-INDEX('P123LC - Compustat Current'!BC$8:BC$395,MATCH('P123LC - Compustat Delta'!$B153,'P123LC - Compustat Current'!$B$8:$B$395,0)))</f>
        <v>0</v>
      </c>
      <c r="BD153" s="1">
        <f>ABS('P123LC - Compustat Legacy'!BH150-INDEX('P123LC - Compustat Current'!BD$8:BD$395,MATCH('P123LC - Compustat Delta'!$B153,'P123LC - Compustat Current'!$B$8:$B$395,0)))</f>
        <v>0</v>
      </c>
      <c r="BE153" s="1">
        <f>ABS('P123LC - Compustat Legacy'!BI150-INDEX('P123LC - Compustat Current'!BE$8:BE$395,MATCH('P123LC - Compustat Delta'!$B153,'P123LC - Compustat Current'!$B$8:$B$395,0)))</f>
        <v>0</v>
      </c>
      <c r="BF153" s="1">
        <f>ABS('P123LC - Compustat Legacy'!BJ150-INDEX('P123LC - Compustat Current'!BF$8:BF$395,MATCH('P123LC - Compustat Delta'!$B153,'P123LC - Compustat Current'!$B$8:$B$395,0)))</f>
        <v>0</v>
      </c>
      <c r="BG153" s="1">
        <f>ABS('P123LC - Compustat Legacy'!BK150-INDEX('P123LC - Compustat Current'!BG$8:BG$395,MATCH('P123LC - Compustat Delta'!$B153,'P123LC - Compustat Current'!$B$8:$B$395,0)))</f>
        <v>0</v>
      </c>
      <c r="BH153" s="1">
        <f>ABS('P123LC - Compustat Legacy'!BL150-INDEX('P123LC - Compustat Current'!BH$8:BH$395,MATCH('P123LC - Compustat Delta'!$B153,'P123LC - Compustat Current'!$B$8:$B$395,0)))</f>
        <v>0</v>
      </c>
      <c r="BI153" s="1">
        <f>ABS('P123LC - Compustat Legacy'!BM150-INDEX('P123LC - Compustat Current'!BI$8:BI$395,MATCH('P123LC - Compustat Delta'!$B153,'P123LC - Compustat Current'!$B$8:$B$395,0)))</f>
        <v>0</v>
      </c>
      <c r="BJ153" s="1">
        <f>ABS('P123LC - Compustat Legacy'!BN150-INDEX('P123LC - Compustat Current'!BJ$8:BJ$395,MATCH('P123LC - Compustat Delta'!$B153,'P123LC - Compustat Current'!$B$8:$B$395,0)))</f>
        <v>0</v>
      </c>
      <c r="BK153" s="1">
        <f>ABS('P123LC - Compustat Legacy'!BO150-INDEX('P123LC - Compustat Current'!BK$8:BK$395,MATCH('P123LC - Compustat Delta'!$B153,'P123LC - Compustat Current'!$B$8:$B$395,0)))</f>
        <v>0</v>
      </c>
      <c r="BL153" s="1">
        <f>ABS('P123LC - Compustat Legacy'!BP150-INDEX('P123LC - Compustat Current'!BL$8:BL$395,MATCH('P123LC - Compustat Delta'!$B153,'P123LC - Compustat Current'!$B$8:$B$395,0)))</f>
        <v>0</v>
      </c>
      <c r="BM153" s="1">
        <f>ABS('P123LC - Compustat Legacy'!BQ150-INDEX('P123LC - Compustat Current'!BM$8:BM$395,MATCH('P123LC - Compustat Delta'!$B153,'P123LC - Compustat Current'!$B$8:$B$395,0)))</f>
        <v>0</v>
      </c>
      <c r="BN153" s="1">
        <f>ABS('P123LC - Compustat Legacy'!BR150-INDEX('P123LC - Compustat Current'!BN$8:BN$395,MATCH('P123LC - Compustat Delta'!$B153,'P123LC - Compustat Current'!$B$8:$B$395,0)))</f>
        <v>0</v>
      </c>
      <c r="BO153" s="1">
        <f>ABS('P123LC - Compustat Legacy'!BS150-INDEX('P123LC - Compustat Current'!BO$8:BO$395,MATCH('P123LC - Compustat Delta'!$B153,'P123LC - Compustat Current'!$B$8:$B$395,0)))</f>
        <v>0</v>
      </c>
      <c r="BP153" s="1">
        <f>ABS('P123LC - Compustat Legacy'!BT150-INDEX('P123LC - Compustat Current'!BP$8:BP$395,MATCH('P123LC - Compustat Delta'!$B153,'P123LC - Compustat Current'!$B$8:$B$395,0)))</f>
        <v>0</v>
      </c>
      <c r="BQ153" s="1">
        <f>ABS('P123LC - Compustat Legacy'!BU150-INDEX('P123LC - Compustat Current'!BQ$8:BQ$395,MATCH('P123LC - Compustat Delta'!$B153,'P123LC - Compustat Current'!$B$8:$B$395,0)))</f>
        <v>0</v>
      </c>
      <c r="BR153" s="1">
        <f>ABS('P123LC - Compustat Legacy'!BV150-INDEX('P123LC - Compustat Current'!BR$8:BR$395,MATCH('P123LC - Compustat Delta'!$B153,'P123LC - Compustat Current'!$B$8:$B$395,0)))</f>
        <v>0</v>
      </c>
      <c r="BS153" s="1">
        <f>ABS('P123LC - Compustat Legacy'!BW150-INDEX('P123LC - Compustat Current'!BS$8:BS$395,MATCH('P123LC - Compustat Delta'!$B153,'P123LC - Compustat Current'!$B$8:$B$395,0)))</f>
        <v>0.25</v>
      </c>
      <c r="BT153" s="1">
        <f>ABS('P123LC - Compustat Legacy'!BX150-INDEX('P123LC - Compustat Current'!BT$8:BT$395,MATCH('P123LC - Compustat Delta'!$B153,'P123LC - Compustat Current'!$B$8:$B$395,0)))</f>
        <v>0</v>
      </c>
      <c r="BU153" s="1">
        <f>ABS('P123LC - Compustat Legacy'!BY150-INDEX('P123LC - Compustat Current'!BU$8:BU$395,MATCH('P123LC - Compustat Delta'!$B153,'P123LC - Compustat Current'!$B$8:$B$395,0)))</f>
        <v>0</v>
      </c>
      <c r="BV153" s="1">
        <f>ABS('P123LC - Compustat Legacy'!BZ150-INDEX('P123LC - Compustat Current'!BV$8:BV$395,MATCH('P123LC - Compustat Delta'!$B153,'P123LC - Compustat Current'!$B$8:$B$395,0)))</f>
        <v>0</v>
      </c>
      <c r="BW153" s="1">
        <f>ABS('P123LC - Compustat Legacy'!CA150-INDEX('P123LC - Compustat Current'!BW$8:BW$395,MATCH('P123LC - Compustat Delta'!$B153,'P123LC - Compustat Current'!$B$8:$B$395,0)))</f>
        <v>0</v>
      </c>
      <c r="BX153" s="1">
        <f>ABS('P123LC - Compustat Legacy'!CB150-INDEX('P123LC - Compustat Current'!BX$8:BX$395,MATCH('P123LC - Compustat Delta'!$B153,'P123LC - Compustat Current'!$B$8:$B$395,0)))</f>
        <v>0</v>
      </c>
      <c r="BY153" s="1">
        <f>ABS('P123LC - Compustat Legacy'!CC150-INDEX('P123LC - Compustat Current'!BY$8:BY$395,MATCH('P123LC - Compustat Delta'!$B153,'P123LC - Compustat Current'!$B$8:$B$395,0)))</f>
        <v>0</v>
      </c>
      <c r="BZ153" s="1">
        <f>ABS('P123LC - Compustat Legacy'!CD150-INDEX('P123LC - Compustat Current'!BZ$8:BZ$395,MATCH('P123LC - Compustat Delta'!$B153,'P123LC - Compustat Current'!$B$8:$B$395,0)))</f>
        <v>0</v>
      </c>
      <c r="CA153" s="1">
        <f>ABS('P123LC - Compustat Legacy'!CE150-INDEX('P123LC - Compustat Current'!CA$8:CA$395,MATCH('P123LC - Compustat Delta'!$B153,'P123LC - Compustat Current'!$B$8:$B$395,0)))</f>
        <v>0</v>
      </c>
      <c r="CB153" s="1">
        <f>ABS('P123LC - Compustat Legacy'!CF150-INDEX('P123LC - Compustat Current'!CB$8:CB$395,MATCH('P123LC - Compustat Delta'!$B153,'P123LC - Compustat Current'!$B$8:$B$395,0)))</f>
        <v>0</v>
      </c>
      <c r="CC153" s="1">
        <f>ABS('P123LC - Compustat Legacy'!CG150-INDEX('P123LC - Compustat Current'!CC$8:CC$395,MATCH('P123LC - Compustat Delta'!$B153,'P123LC - Compustat Current'!$B$8:$B$395,0)))</f>
        <v>0</v>
      </c>
      <c r="CD153" s="1">
        <f>ABS('P123LC - Compustat Legacy'!CH150-INDEX('P123LC - Compustat Current'!CD$8:CD$395,MATCH('P123LC - Compustat Delta'!$B153,'P123LC - Compustat Current'!$B$8:$B$395,0)))</f>
        <v>0</v>
      </c>
      <c r="CE153" s="1">
        <f>ABS('P123LC - Compustat Legacy'!CI150-INDEX('P123LC - Compustat Current'!CE$8:CE$395,MATCH('P123LC - Compustat Delta'!$B153,'P123LC - Compustat Current'!$B$8:$B$395,0)))</f>
        <v>0</v>
      </c>
      <c r="CF153" s="1">
        <f>ABS('P123LC - Compustat Legacy'!CJ150-INDEX('P123LC - Compustat Current'!CF$8:CF$395,MATCH('P123LC - Compustat Delta'!$B153,'P123LC - Compustat Current'!$B$8:$B$395,0)))</f>
        <v>0</v>
      </c>
      <c r="CG153" s="1">
        <f>ABS('P123LC - Compustat Legacy'!CK150-INDEX('P123LC - Compustat Current'!CG$8:CG$395,MATCH('P123LC - Compustat Delta'!$B153,'P123LC - Compustat Current'!$B$8:$B$395,0)))</f>
        <v>0</v>
      </c>
      <c r="CH153" s="1">
        <f>ABS('P123LC - Compustat Legacy'!CL150-INDEX('P123LC - Compustat Current'!CH$8:CH$395,MATCH('P123LC - Compustat Delta'!$B153,'P123LC - Compustat Current'!$B$8:$B$395,0)))</f>
        <v>0</v>
      </c>
      <c r="CI153" s="1">
        <f>ABS('P123LC - Compustat Legacy'!CM150-INDEX('P123LC - Compustat Current'!CI$8:CI$395,MATCH('P123LC - Compustat Delta'!$B153,'P123LC - Compustat Current'!$B$8:$B$395,0)))</f>
        <v>0</v>
      </c>
      <c r="CJ153" s="1">
        <f>ABS('P123LC - Compustat Legacy'!CN150-INDEX('P123LC - Compustat Current'!CJ$8:CJ$395,MATCH('P123LC - Compustat Delta'!$B153,'P123LC - Compustat Current'!$B$8:$B$395,0)))</f>
        <v>0.51000000000000512</v>
      </c>
      <c r="CK153" s="1">
        <f>ABS('P123LC - Compustat Legacy'!CO150-INDEX('P123LC - Compustat Current'!CK$8:CK$395,MATCH('P123LC - Compustat Delta'!$B153,'P123LC - Compustat Current'!$B$8:$B$395,0)))</f>
        <v>0.25999999999999091</v>
      </c>
      <c r="CL153" s="1">
        <f>ABS('P123LC - Compustat Legacy'!CP150-INDEX('P123LC - Compustat Current'!CL$8:CL$395,MATCH('P123LC - Compustat Delta'!$B153,'P123LC - Compustat Current'!$B$8:$B$395,0)))</f>
        <v>0</v>
      </c>
      <c r="CM153" s="1">
        <f>ABS('P123LC - Compustat Legacy'!CQ150-INDEX('P123LC - Compustat Current'!CM$8:CM$395,MATCH('P123LC - Compustat Delta'!$B153,'P123LC - Compustat Current'!$B$8:$B$395,0)))</f>
        <v>0</v>
      </c>
      <c r="CN153" s="1">
        <f>ABS('P123LC - Compustat Legacy'!CR150-INDEX('P123LC - Compustat Current'!CN$8:CN$395,MATCH('P123LC - Compustat Delta'!$B153,'P123LC - Compustat Current'!$B$8:$B$395,0)))</f>
        <v>0.25999999999999091</v>
      </c>
      <c r="CO153" s="1">
        <f>ABS('P123LC - Compustat Legacy'!CS150-INDEX('P123LC - Compustat Current'!CO$8:CO$395,MATCH('P123LC - Compustat Delta'!$B153,'P123LC - Compustat Current'!$B$8:$B$395,0)))</f>
        <v>0</v>
      </c>
      <c r="CP153" s="1">
        <f>ABS('P123LC - Compustat Legacy'!CT150-INDEX('P123LC - Compustat Current'!CP$8:CP$395,MATCH('P123LC - Compustat Delta'!$B153,'P123LC - Compustat Current'!$B$8:$B$395,0)))</f>
        <v>0.25</v>
      </c>
      <c r="CQ153" s="1">
        <f>ABS('P123LC - Compustat Legacy'!CU150-INDEX('P123LC - Compustat Current'!CQ$8:CQ$395,MATCH('P123LC - Compustat Delta'!$B153,'P123LC - Compustat Current'!$B$8:$B$395,0)))</f>
        <v>0.26000000000000512</v>
      </c>
      <c r="CR153" s="1">
        <f>ABS('P123LC - Compustat Legacy'!CV150-INDEX('P123LC - Compustat Current'!CR$8:CR$395,MATCH('P123LC - Compustat Delta'!$B153,'P123LC - Compustat Current'!$B$8:$B$395,0)))</f>
        <v>0</v>
      </c>
      <c r="CS153" s="1">
        <f>ABS('P123LC - Compustat Legacy'!CW150-INDEX('P123LC - Compustat Current'!CS$8:CS$395,MATCH('P123LC - Compustat Delta'!$B153,'P123LC - Compustat Current'!$B$8:$B$395,0)))</f>
        <v>0.26000000000000512</v>
      </c>
      <c r="CT153" s="1">
        <f>ABS('P123LC - Compustat Legacy'!CX150-INDEX('P123LC - Compustat Current'!CT$8:CT$395,MATCH('P123LC - Compustat Delta'!$B153,'P123LC - Compustat Current'!$B$8:$B$395,0)))</f>
        <v>0.76999999999999602</v>
      </c>
      <c r="CU153" s="1">
        <f>ABS('P123LC - Compustat Legacy'!CY150-INDEX('P123LC - Compustat Current'!CU$8:CU$395,MATCH('P123LC - Compustat Delta'!$B153,'P123LC - Compustat Current'!$B$8:$B$395,0)))</f>
        <v>0.25999999999999091</v>
      </c>
      <c r="CV153" s="1">
        <f>ABS('P123LC - Compustat Legacy'!CZ150-INDEX('P123LC - Compustat Current'!CV$8:CV$395,MATCH('P123LC - Compustat Delta'!$B153,'P123LC - Compustat Current'!$B$8:$B$395,0)))</f>
        <v>0.26000000000000512</v>
      </c>
      <c r="CW153" s="1">
        <f>ABS('P123LC - Compustat Legacy'!DA150-INDEX('P123LC - Compustat Current'!CW$8:CW$395,MATCH('P123LC - Compustat Delta'!$B153,'P123LC - Compustat Current'!$B$8:$B$395,0)))</f>
        <v>0</v>
      </c>
      <c r="CX153" s="1">
        <f>ABS('P123LC - Compustat Legacy'!DB150-INDEX('P123LC - Compustat Current'!CX$8:CX$395,MATCH('P123LC - Compustat Delta'!$B153,'P123LC - Compustat Current'!$B$8:$B$395,0)))</f>
        <v>0</v>
      </c>
      <c r="CY153" s="1">
        <f>ABS('P123LC - Compustat Legacy'!DC150-INDEX('P123LC - Compustat Current'!CY$8:CY$395,MATCH('P123LC - Compustat Delta'!$B153,'P123LC - Compustat Current'!$B$8:$B$395,0)))</f>
        <v>0</v>
      </c>
    </row>
    <row r="154" spans="2:103" x14ac:dyDescent="0.25">
      <c r="B154" t="s">
        <v>239</v>
      </c>
      <c r="D154" s="1" t="s">
        <v>96</v>
      </c>
      <c r="E154" s="1">
        <f>ABS('P123LC - Compustat Legacy'!I151-INDEX('P123LC - Compustat Current'!E$8:E$395,MATCH('P123LC - Compustat Delta'!$B154,'P123LC - Compustat Current'!$B$8:$B$395,0)))</f>
        <v>0</v>
      </c>
      <c r="F154" s="1">
        <f>ABS('P123LC - Compustat Legacy'!J151-INDEX('P123LC - Compustat Current'!F$8:F$395,MATCH('P123LC - Compustat Delta'!$B154,'P123LC - Compustat Current'!$B$8:$B$395,0)))</f>
        <v>0.25999999999999801</v>
      </c>
      <c r="G154" s="1">
        <f>ABS('P123LC - Compustat Legacy'!K151-INDEX('P123LC - Compustat Current'!G$8:G$395,MATCH('P123LC - Compustat Delta'!$B154,'P123LC - Compustat Current'!$B$8:$B$395,0)))</f>
        <v>0.77000000000000313</v>
      </c>
      <c r="H154" s="1">
        <f>ABS('P123LC - Compustat Legacy'!L151-INDEX('P123LC - Compustat Current'!H$8:H$395,MATCH('P123LC - Compustat Delta'!$B154,'P123LC - Compustat Current'!$B$8:$B$395,0)))</f>
        <v>0</v>
      </c>
      <c r="I154" s="1">
        <f>ABS('P123LC - Compustat Legacy'!M151-INDEX('P123LC - Compustat Current'!I$8:I$395,MATCH('P123LC - Compustat Delta'!$B154,'P123LC - Compustat Current'!$B$8:$B$395,0)))</f>
        <v>0</v>
      </c>
      <c r="J154" s="1">
        <f>ABS('P123LC - Compustat Legacy'!N151-INDEX('P123LC - Compustat Current'!J$8:J$395,MATCH('P123LC - Compustat Delta'!$B154,'P123LC - Compustat Current'!$B$8:$B$395,0)))</f>
        <v>0.25999999999999091</v>
      </c>
      <c r="K154" s="1">
        <f>ABS('P123LC - Compustat Legacy'!O151-INDEX('P123LC - Compustat Current'!K$8:K$395,MATCH('P123LC - Compustat Delta'!$B154,'P123LC - Compustat Current'!$B$8:$B$395,0)))</f>
        <v>0</v>
      </c>
      <c r="L154" s="1">
        <f>ABS('P123LC - Compustat Legacy'!P151-INDEX('P123LC - Compustat Current'!L$8:L$395,MATCH('P123LC - Compustat Delta'!$B154,'P123LC - Compustat Current'!$B$8:$B$395,0)))</f>
        <v>0.25</v>
      </c>
      <c r="M154" s="1">
        <f>ABS('P123LC - Compustat Legacy'!Q151-INDEX('P123LC - Compustat Current'!M$8:M$395,MATCH('P123LC - Compustat Delta'!$B154,'P123LC - Compustat Current'!$B$8:$B$395,0)))</f>
        <v>0.25999999999999801</v>
      </c>
      <c r="N154" s="1">
        <f>ABS('P123LC - Compustat Legacy'!R151-INDEX('P123LC - Compustat Current'!N$8:N$395,MATCH('P123LC - Compustat Delta'!$B154,'P123LC - Compustat Current'!$B$8:$B$395,0)))</f>
        <v>0</v>
      </c>
      <c r="O154" s="1">
        <f>ABS('P123LC - Compustat Legacy'!S151-INDEX('P123LC - Compustat Current'!O$8:O$395,MATCH('P123LC - Compustat Delta'!$B154,'P123LC - Compustat Current'!$B$8:$B$395,0)))</f>
        <v>0</v>
      </c>
      <c r="P154" s="1">
        <f>ABS('P123LC - Compustat Legacy'!T151-INDEX('P123LC - Compustat Current'!P$8:P$395,MATCH('P123LC - Compustat Delta'!$B154,'P123LC - Compustat Current'!$B$8:$B$395,0)))</f>
        <v>0</v>
      </c>
      <c r="Q154" s="1">
        <f>ABS('P123LC - Compustat Legacy'!U151-INDEX('P123LC - Compustat Current'!Q$8:Q$395,MATCH('P123LC - Compustat Delta'!$B154,'P123LC - Compustat Current'!$B$8:$B$395,0)))</f>
        <v>0</v>
      </c>
      <c r="R154" s="1">
        <f>ABS('P123LC - Compustat Legacy'!V151-INDEX('P123LC - Compustat Current'!R$8:R$395,MATCH('P123LC - Compustat Delta'!$B154,'P123LC - Compustat Current'!$B$8:$B$395,0)))</f>
        <v>0</v>
      </c>
      <c r="S154" s="1">
        <f>ABS('P123LC - Compustat Legacy'!W151-INDEX('P123LC - Compustat Current'!S$8:S$395,MATCH('P123LC - Compustat Delta'!$B154,'P123LC - Compustat Current'!$B$8:$B$395,0)))</f>
        <v>0</v>
      </c>
      <c r="T154" s="1">
        <f>ABS('P123LC - Compustat Legacy'!X151-INDEX('P123LC - Compustat Current'!T$8:T$395,MATCH('P123LC - Compustat Delta'!$B154,'P123LC - Compustat Current'!$B$8:$B$395,0)))</f>
        <v>0</v>
      </c>
      <c r="U154" s="1">
        <f>ABS('P123LC - Compustat Legacy'!Y151-INDEX('P123LC - Compustat Current'!U$8:U$395,MATCH('P123LC - Compustat Delta'!$B154,'P123LC - Compustat Current'!$B$8:$B$395,0)))</f>
        <v>0</v>
      </c>
      <c r="V154" s="1">
        <f>ABS('P123LC - Compustat Legacy'!Z151-INDEX('P123LC - Compustat Current'!V$8:V$395,MATCH('P123LC - Compustat Delta'!$B154,'P123LC - Compustat Current'!$B$8:$B$395,0)))</f>
        <v>0</v>
      </c>
      <c r="W154" s="1">
        <f>ABS('P123LC - Compustat Legacy'!AA151-INDEX('P123LC - Compustat Current'!W$8:W$395,MATCH('P123LC - Compustat Delta'!$B154,'P123LC - Compustat Current'!$B$8:$B$395,0)))</f>
        <v>0</v>
      </c>
      <c r="X154" s="1">
        <f>ABS('P123LC - Compustat Legacy'!AB151-INDEX('P123LC - Compustat Current'!X$8:X$395,MATCH('P123LC - Compustat Delta'!$B154,'P123LC - Compustat Current'!$B$8:$B$395,0)))</f>
        <v>0</v>
      </c>
      <c r="Y154" s="1">
        <f>ABS('P123LC - Compustat Legacy'!AC151-INDEX('P123LC - Compustat Current'!Y$8:Y$395,MATCH('P123LC - Compustat Delta'!$B154,'P123LC - Compustat Current'!$B$8:$B$395,0)))</f>
        <v>0</v>
      </c>
      <c r="Z154" s="1">
        <f>ABS('P123LC - Compustat Legacy'!AD151-INDEX('P123LC - Compustat Current'!Z$8:Z$395,MATCH('P123LC - Compustat Delta'!$B154,'P123LC - Compustat Current'!$B$8:$B$395,0)))</f>
        <v>0</v>
      </c>
      <c r="AA154" s="1">
        <f>ABS('P123LC - Compustat Legacy'!AE151-INDEX('P123LC - Compustat Current'!AA$8:AA$395,MATCH('P123LC - Compustat Delta'!$B154,'P123LC - Compustat Current'!$B$8:$B$395,0)))</f>
        <v>0</v>
      </c>
      <c r="AB154" s="1">
        <f>ABS('P123LC - Compustat Legacy'!AF151-INDEX('P123LC - Compustat Current'!AB$8:AB$395,MATCH('P123LC - Compustat Delta'!$B154,'P123LC - Compustat Current'!$B$8:$B$395,0)))</f>
        <v>0</v>
      </c>
      <c r="AC154" s="1">
        <f>ABS('P123LC - Compustat Legacy'!AG151-INDEX('P123LC - Compustat Current'!AC$8:AC$395,MATCH('P123LC - Compustat Delta'!$B154,'P123LC - Compustat Current'!$B$8:$B$395,0)))</f>
        <v>0</v>
      </c>
      <c r="AD154" s="1">
        <f>ABS('P123LC - Compustat Legacy'!AH151-INDEX('P123LC - Compustat Current'!AD$8:AD$395,MATCH('P123LC - Compustat Delta'!$B154,'P123LC - Compustat Current'!$B$8:$B$395,0)))</f>
        <v>0</v>
      </c>
      <c r="AE154" s="1">
        <f>ABS('P123LC - Compustat Legacy'!AI151-INDEX('P123LC - Compustat Current'!AE$8:AE$395,MATCH('P123LC - Compustat Delta'!$B154,'P123LC - Compustat Current'!$B$8:$B$395,0)))</f>
        <v>0</v>
      </c>
      <c r="AF154" s="1">
        <f>ABS('P123LC - Compustat Legacy'!AJ151-INDEX('P123LC - Compustat Current'!AF$8:AF$395,MATCH('P123LC - Compustat Delta'!$B154,'P123LC - Compustat Current'!$B$8:$B$395,0)))</f>
        <v>0</v>
      </c>
      <c r="AG154" s="1">
        <f>ABS('P123LC - Compustat Legacy'!AK151-INDEX('P123LC - Compustat Current'!AG$8:AG$395,MATCH('P123LC - Compustat Delta'!$B154,'P123LC - Compustat Current'!$B$8:$B$395,0)))</f>
        <v>0</v>
      </c>
      <c r="AH154" s="1">
        <f>ABS('P123LC - Compustat Legacy'!AL151-INDEX('P123LC - Compustat Current'!AH$8:AH$395,MATCH('P123LC - Compustat Delta'!$B154,'P123LC - Compustat Current'!$B$8:$B$395,0)))</f>
        <v>0</v>
      </c>
      <c r="AI154" s="1">
        <f>ABS('P123LC - Compustat Legacy'!AM151-INDEX('P123LC - Compustat Current'!AI$8:AI$395,MATCH('P123LC - Compustat Delta'!$B154,'P123LC - Compustat Current'!$B$8:$B$395,0)))</f>
        <v>0</v>
      </c>
      <c r="AJ154" s="1">
        <f>ABS('P123LC - Compustat Legacy'!AN151-INDEX('P123LC - Compustat Current'!AJ$8:AJ$395,MATCH('P123LC - Compustat Delta'!$B154,'P123LC - Compustat Current'!$B$8:$B$395,0)))</f>
        <v>0</v>
      </c>
      <c r="AK154" s="1">
        <f>ABS('P123LC - Compustat Legacy'!AO151-INDEX('P123LC - Compustat Current'!AK$8:AK$395,MATCH('P123LC - Compustat Delta'!$B154,'P123LC - Compustat Current'!$B$8:$B$395,0)))</f>
        <v>0</v>
      </c>
      <c r="AL154" s="1">
        <f>ABS('P123LC - Compustat Legacy'!AP151-INDEX('P123LC - Compustat Current'!AL$8:AL$395,MATCH('P123LC - Compustat Delta'!$B154,'P123LC - Compustat Current'!$B$8:$B$395,0)))</f>
        <v>0</v>
      </c>
      <c r="AM154" s="1">
        <f>ABS('P123LC - Compustat Legacy'!AQ151-INDEX('P123LC - Compustat Current'!AM$8:AM$395,MATCH('P123LC - Compustat Delta'!$B154,'P123LC - Compustat Current'!$B$8:$B$395,0)))</f>
        <v>0</v>
      </c>
      <c r="AN154" s="1">
        <f>ABS('P123LC - Compustat Legacy'!AR151-INDEX('P123LC - Compustat Current'!AN$8:AN$395,MATCH('P123LC - Compustat Delta'!$B154,'P123LC - Compustat Current'!$B$8:$B$395,0)))</f>
        <v>0</v>
      </c>
      <c r="AO154" s="1">
        <f>ABS('P123LC - Compustat Legacy'!AS151-INDEX('P123LC - Compustat Current'!AO$8:AO$395,MATCH('P123LC - Compustat Delta'!$B154,'P123LC - Compustat Current'!$B$8:$B$395,0)))</f>
        <v>0</v>
      </c>
      <c r="AP154" s="1">
        <f>ABS('P123LC - Compustat Legacy'!AT151-INDEX('P123LC - Compustat Current'!AP$8:AP$395,MATCH('P123LC - Compustat Delta'!$B154,'P123LC - Compustat Current'!$B$8:$B$395,0)))</f>
        <v>0</v>
      </c>
      <c r="AQ154" s="1">
        <f>ABS('P123LC - Compustat Legacy'!AU151-INDEX('P123LC - Compustat Current'!AQ$8:AQ$395,MATCH('P123LC - Compustat Delta'!$B154,'P123LC - Compustat Current'!$B$8:$B$395,0)))</f>
        <v>0</v>
      </c>
      <c r="AR154" s="1">
        <f>ABS('P123LC - Compustat Legacy'!AV151-INDEX('P123LC - Compustat Current'!AR$8:AR$395,MATCH('P123LC - Compustat Delta'!$B154,'P123LC - Compustat Current'!$B$8:$B$395,0)))</f>
        <v>0</v>
      </c>
      <c r="AS154" s="1">
        <f>ABS('P123LC - Compustat Legacy'!AW151-INDEX('P123LC - Compustat Current'!AS$8:AS$395,MATCH('P123LC - Compustat Delta'!$B154,'P123LC - Compustat Current'!$B$8:$B$395,0)))</f>
        <v>0.52000000000000313</v>
      </c>
      <c r="AT154" s="1">
        <f>ABS('P123LC - Compustat Legacy'!AX151-INDEX('P123LC - Compustat Current'!AT$8:AT$395,MATCH('P123LC - Compustat Delta'!$B154,'P123LC - Compustat Current'!$B$8:$B$395,0)))</f>
        <v>0</v>
      </c>
      <c r="AU154" s="1">
        <f>ABS('P123LC - Compustat Legacy'!AY151-INDEX('P123LC - Compustat Current'!AU$8:AU$395,MATCH('P123LC - Compustat Delta'!$B154,'P123LC - Compustat Current'!$B$8:$B$395,0)))</f>
        <v>0.26000000000000512</v>
      </c>
      <c r="AV154" s="1">
        <f>ABS('P123LC - Compustat Legacy'!AZ151-INDEX('P123LC - Compustat Current'!AV$8:AV$395,MATCH('P123LC - Compustat Delta'!$B154,'P123LC - Compustat Current'!$B$8:$B$395,0)))</f>
        <v>0</v>
      </c>
      <c r="AW154" s="1">
        <f>ABS('P123LC - Compustat Legacy'!BA151-INDEX('P123LC - Compustat Current'!AW$8:AW$395,MATCH('P123LC - Compustat Delta'!$B154,'P123LC - Compustat Current'!$B$8:$B$395,0)))</f>
        <v>0</v>
      </c>
      <c r="AX154" s="1">
        <f>ABS('P123LC - Compustat Legacy'!BB151-INDEX('P123LC - Compustat Current'!AX$8:AX$395,MATCH('P123LC - Compustat Delta'!$B154,'P123LC - Compustat Current'!$B$8:$B$395,0)))</f>
        <v>0</v>
      </c>
      <c r="AY154" s="1">
        <f>ABS('P123LC - Compustat Legacy'!BC151-INDEX('P123LC - Compustat Current'!AY$8:AY$395,MATCH('P123LC - Compustat Delta'!$B154,'P123LC - Compustat Current'!$B$8:$B$395,0)))</f>
        <v>0</v>
      </c>
      <c r="AZ154" s="1">
        <f>ABS('P123LC - Compustat Legacy'!BD151-INDEX('P123LC - Compustat Current'!AZ$8:AZ$395,MATCH('P123LC - Compustat Delta'!$B154,'P123LC - Compustat Current'!$B$8:$B$395,0)))</f>
        <v>0</v>
      </c>
      <c r="BA154" s="1">
        <f>ABS('P123LC - Compustat Legacy'!BE151-INDEX('P123LC - Compustat Current'!BA$8:BA$395,MATCH('P123LC - Compustat Delta'!$B154,'P123LC - Compustat Current'!$B$8:$B$395,0)))</f>
        <v>0</v>
      </c>
      <c r="BB154" s="1">
        <f>ABS('P123LC - Compustat Legacy'!BF151-INDEX('P123LC - Compustat Current'!BB$8:BB$395,MATCH('P123LC - Compustat Delta'!$B154,'P123LC - Compustat Current'!$B$8:$B$395,0)))</f>
        <v>0</v>
      </c>
      <c r="BC154" s="1">
        <f>ABS('P123LC - Compustat Legacy'!BG151-INDEX('P123LC - Compustat Current'!BC$8:BC$395,MATCH('P123LC - Compustat Delta'!$B154,'P123LC - Compustat Current'!$B$8:$B$395,0)))</f>
        <v>0</v>
      </c>
      <c r="BD154" s="1">
        <f>ABS('P123LC - Compustat Legacy'!BH151-INDEX('P123LC - Compustat Current'!BD$8:BD$395,MATCH('P123LC - Compustat Delta'!$B154,'P123LC - Compustat Current'!$B$8:$B$395,0)))</f>
        <v>0</v>
      </c>
      <c r="BE154" s="1">
        <f>ABS('P123LC - Compustat Legacy'!BI151-INDEX('P123LC - Compustat Current'!BE$8:BE$395,MATCH('P123LC - Compustat Delta'!$B154,'P123LC - Compustat Current'!$B$8:$B$395,0)))</f>
        <v>0</v>
      </c>
      <c r="BF154" s="1">
        <f>ABS('P123LC - Compustat Legacy'!BJ151-INDEX('P123LC - Compustat Current'!BF$8:BF$395,MATCH('P123LC - Compustat Delta'!$B154,'P123LC - Compustat Current'!$B$8:$B$395,0)))</f>
        <v>0</v>
      </c>
      <c r="BG154" s="1">
        <f>ABS('P123LC - Compustat Legacy'!BK151-INDEX('P123LC - Compustat Current'!BG$8:BG$395,MATCH('P123LC - Compustat Delta'!$B154,'P123LC - Compustat Current'!$B$8:$B$395,0)))</f>
        <v>0</v>
      </c>
      <c r="BH154" s="1">
        <f>ABS('P123LC - Compustat Legacy'!BL151-INDEX('P123LC - Compustat Current'!BH$8:BH$395,MATCH('P123LC - Compustat Delta'!$B154,'P123LC - Compustat Current'!$B$8:$B$395,0)))</f>
        <v>0</v>
      </c>
      <c r="BI154" s="1">
        <f>ABS('P123LC - Compustat Legacy'!BM151-INDEX('P123LC - Compustat Current'!BI$8:BI$395,MATCH('P123LC - Compustat Delta'!$B154,'P123LC - Compustat Current'!$B$8:$B$395,0)))</f>
        <v>0</v>
      </c>
      <c r="BJ154" s="1">
        <f>ABS('P123LC - Compustat Legacy'!BN151-INDEX('P123LC - Compustat Current'!BJ$8:BJ$395,MATCH('P123LC - Compustat Delta'!$B154,'P123LC - Compustat Current'!$B$8:$B$395,0)))</f>
        <v>0</v>
      </c>
      <c r="BK154" s="1">
        <f>ABS('P123LC - Compustat Legacy'!BO151-INDEX('P123LC - Compustat Current'!BK$8:BK$395,MATCH('P123LC - Compustat Delta'!$B154,'P123LC - Compustat Current'!$B$8:$B$395,0)))</f>
        <v>0</v>
      </c>
      <c r="BL154" s="1">
        <f>ABS('P123LC - Compustat Legacy'!BP151-INDEX('P123LC - Compustat Current'!BL$8:BL$395,MATCH('P123LC - Compustat Delta'!$B154,'P123LC - Compustat Current'!$B$8:$B$395,0)))</f>
        <v>0</v>
      </c>
      <c r="BM154" s="1">
        <f>ABS('P123LC - Compustat Legacy'!BQ151-INDEX('P123LC - Compustat Current'!BM$8:BM$395,MATCH('P123LC - Compustat Delta'!$B154,'P123LC - Compustat Current'!$B$8:$B$395,0)))</f>
        <v>0</v>
      </c>
      <c r="BN154" s="1">
        <f>ABS('P123LC - Compustat Legacy'!BR151-INDEX('P123LC - Compustat Current'!BN$8:BN$395,MATCH('P123LC - Compustat Delta'!$B154,'P123LC - Compustat Current'!$B$8:$B$395,0)))</f>
        <v>0</v>
      </c>
      <c r="BO154" s="1">
        <f>ABS('P123LC - Compustat Legacy'!BS151-INDEX('P123LC - Compustat Current'!BO$8:BO$395,MATCH('P123LC - Compustat Delta'!$B154,'P123LC - Compustat Current'!$B$8:$B$395,0)))</f>
        <v>0</v>
      </c>
      <c r="BP154" s="1">
        <f>ABS('P123LC - Compustat Legacy'!BT151-INDEX('P123LC - Compustat Current'!BP$8:BP$395,MATCH('P123LC - Compustat Delta'!$B154,'P123LC - Compustat Current'!$B$8:$B$395,0)))</f>
        <v>0</v>
      </c>
      <c r="BQ154" s="1">
        <f>ABS('P123LC - Compustat Legacy'!BU151-INDEX('P123LC - Compustat Current'!BQ$8:BQ$395,MATCH('P123LC - Compustat Delta'!$B154,'P123LC - Compustat Current'!$B$8:$B$395,0)))</f>
        <v>0</v>
      </c>
      <c r="BR154" s="1">
        <f>ABS('P123LC - Compustat Legacy'!BV151-INDEX('P123LC - Compustat Current'!BR$8:BR$395,MATCH('P123LC - Compustat Delta'!$B154,'P123LC - Compustat Current'!$B$8:$B$395,0)))</f>
        <v>0</v>
      </c>
      <c r="BS154" s="1">
        <f>ABS('P123LC - Compustat Legacy'!BW151-INDEX('P123LC - Compustat Current'!BS$8:BS$395,MATCH('P123LC - Compustat Delta'!$B154,'P123LC - Compustat Current'!$B$8:$B$395,0)))</f>
        <v>0</v>
      </c>
      <c r="BT154" s="1">
        <f>ABS('P123LC - Compustat Legacy'!BX151-INDEX('P123LC - Compustat Current'!BT$8:BT$395,MATCH('P123LC - Compustat Delta'!$B154,'P123LC - Compustat Current'!$B$8:$B$395,0)))</f>
        <v>0.26000000000000512</v>
      </c>
      <c r="BU154" s="1">
        <f>ABS('P123LC - Compustat Legacy'!BY151-INDEX('P123LC - Compustat Current'!BU$8:BU$395,MATCH('P123LC - Compustat Delta'!$B154,'P123LC - Compustat Current'!$B$8:$B$395,0)))</f>
        <v>0</v>
      </c>
      <c r="BV154" s="1">
        <f>ABS('P123LC - Compustat Legacy'!BZ151-INDEX('P123LC - Compustat Current'!BV$8:BV$395,MATCH('P123LC - Compustat Delta'!$B154,'P123LC - Compustat Current'!$B$8:$B$395,0)))</f>
        <v>0</v>
      </c>
      <c r="BW154" s="1">
        <f>ABS('P123LC - Compustat Legacy'!CA151-INDEX('P123LC - Compustat Current'!BW$8:BW$395,MATCH('P123LC - Compustat Delta'!$B154,'P123LC - Compustat Current'!$B$8:$B$395,0)))</f>
        <v>0</v>
      </c>
      <c r="BX154" s="1">
        <f>ABS('P123LC - Compustat Legacy'!CB151-INDEX('P123LC - Compustat Current'!BX$8:BX$395,MATCH('P123LC - Compustat Delta'!$B154,'P123LC - Compustat Current'!$B$8:$B$395,0)))</f>
        <v>0</v>
      </c>
      <c r="BY154" s="1">
        <f>ABS('P123LC - Compustat Legacy'!CC151-INDEX('P123LC - Compustat Current'!BY$8:BY$395,MATCH('P123LC - Compustat Delta'!$B154,'P123LC - Compustat Current'!$B$8:$B$395,0)))</f>
        <v>0</v>
      </c>
      <c r="BZ154" s="1">
        <f>ABS('P123LC - Compustat Legacy'!CD151-INDEX('P123LC - Compustat Current'!BZ$8:BZ$395,MATCH('P123LC - Compustat Delta'!$B154,'P123LC - Compustat Current'!$B$8:$B$395,0)))</f>
        <v>0</v>
      </c>
      <c r="CA154" s="1">
        <f>ABS('P123LC - Compustat Legacy'!CE151-INDEX('P123LC - Compustat Current'!CA$8:CA$395,MATCH('P123LC - Compustat Delta'!$B154,'P123LC - Compustat Current'!$B$8:$B$395,0)))</f>
        <v>0</v>
      </c>
      <c r="CB154" s="1">
        <f>ABS('P123LC - Compustat Legacy'!CF151-INDEX('P123LC - Compustat Current'!CB$8:CB$395,MATCH('P123LC - Compustat Delta'!$B154,'P123LC - Compustat Current'!$B$8:$B$395,0)))</f>
        <v>0</v>
      </c>
      <c r="CC154" s="1">
        <f>ABS('P123LC - Compustat Legacy'!CG151-INDEX('P123LC - Compustat Current'!CC$8:CC$395,MATCH('P123LC - Compustat Delta'!$B154,'P123LC - Compustat Current'!$B$8:$B$395,0)))</f>
        <v>0</v>
      </c>
      <c r="CD154" s="1">
        <f>ABS('P123LC - Compustat Legacy'!CH151-INDEX('P123LC - Compustat Current'!CD$8:CD$395,MATCH('P123LC - Compustat Delta'!$B154,'P123LC - Compustat Current'!$B$8:$B$395,0)))</f>
        <v>0</v>
      </c>
      <c r="CE154" s="1">
        <f>ABS('P123LC - Compustat Legacy'!CI151-INDEX('P123LC - Compustat Current'!CE$8:CE$395,MATCH('P123LC - Compustat Delta'!$B154,'P123LC - Compustat Current'!$B$8:$B$395,0)))</f>
        <v>0</v>
      </c>
      <c r="CF154" s="1">
        <f>ABS('P123LC - Compustat Legacy'!CJ151-INDEX('P123LC - Compustat Current'!CF$8:CF$395,MATCH('P123LC - Compustat Delta'!$B154,'P123LC - Compustat Current'!$B$8:$B$395,0)))</f>
        <v>0</v>
      </c>
      <c r="CG154" s="1">
        <f>ABS('P123LC - Compustat Legacy'!CK151-INDEX('P123LC - Compustat Current'!CG$8:CG$395,MATCH('P123LC - Compustat Delta'!$B154,'P123LC - Compustat Current'!$B$8:$B$395,0)))</f>
        <v>0</v>
      </c>
      <c r="CH154" s="1">
        <f>ABS('P123LC - Compustat Legacy'!CL151-INDEX('P123LC - Compustat Current'!CH$8:CH$395,MATCH('P123LC - Compustat Delta'!$B154,'P123LC - Compustat Current'!$B$8:$B$395,0)))</f>
        <v>0</v>
      </c>
      <c r="CI154" s="1">
        <f>ABS('P123LC - Compustat Legacy'!CM151-INDEX('P123LC - Compustat Current'!CI$8:CI$395,MATCH('P123LC - Compustat Delta'!$B154,'P123LC - Compustat Current'!$B$8:$B$395,0)))</f>
        <v>0</v>
      </c>
      <c r="CJ154" s="1">
        <f>ABS('P123LC - Compustat Legacy'!CN151-INDEX('P123LC - Compustat Current'!CJ$8:CJ$395,MATCH('P123LC - Compustat Delta'!$B154,'P123LC - Compustat Current'!$B$8:$B$395,0)))</f>
        <v>0.25999999999999979</v>
      </c>
      <c r="CK154" s="1">
        <f>ABS('P123LC - Compustat Legacy'!CO151-INDEX('P123LC - Compustat Current'!CK$8:CK$395,MATCH('P123LC - Compustat Delta'!$B154,'P123LC - Compustat Current'!$B$8:$B$395,0)))</f>
        <v>0</v>
      </c>
      <c r="CL154" s="1">
        <f>ABS('P123LC - Compustat Legacy'!CP151-INDEX('P123LC - Compustat Current'!CL$8:CL$395,MATCH('P123LC - Compustat Delta'!$B154,'P123LC - Compustat Current'!$B$8:$B$395,0)))</f>
        <v>0</v>
      </c>
      <c r="CM154" s="1">
        <f>ABS('P123LC - Compustat Legacy'!CQ151-INDEX('P123LC - Compustat Current'!CM$8:CM$395,MATCH('P123LC - Compustat Delta'!$B154,'P123LC - Compustat Current'!$B$8:$B$395,0)))</f>
        <v>0</v>
      </c>
      <c r="CN154" s="1">
        <f>ABS('P123LC - Compustat Legacy'!CR151-INDEX('P123LC - Compustat Current'!CN$8:CN$395,MATCH('P123LC - Compustat Delta'!$B154,'P123LC - Compustat Current'!$B$8:$B$395,0)))</f>
        <v>0.51999999999999957</v>
      </c>
      <c r="CO154" s="1">
        <f>ABS('P123LC - Compustat Legacy'!CS151-INDEX('P123LC - Compustat Current'!CO$8:CO$395,MATCH('P123LC - Compustat Delta'!$B154,'P123LC - Compustat Current'!$B$8:$B$395,0)))</f>
        <v>0</v>
      </c>
      <c r="CP154" s="1">
        <f>ABS('P123LC - Compustat Legacy'!CT151-INDEX('P123LC - Compustat Current'!CP$8:CP$395,MATCH('P123LC - Compustat Delta'!$B154,'P123LC - Compustat Current'!$B$8:$B$395,0)))</f>
        <v>0.25999999999999979</v>
      </c>
      <c r="CQ154" s="1">
        <f>ABS('P123LC - Compustat Legacy'!CU151-INDEX('P123LC - Compustat Current'!CQ$8:CQ$395,MATCH('P123LC - Compustat Delta'!$B154,'P123LC - Compustat Current'!$B$8:$B$395,0)))</f>
        <v>0.25999999999999979</v>
      </c>
      <c r="CR154" s="1">
        <f>ABS('P123LC - Compustat Legacy'!CV151-INDEX('P123LC - Compustat Current'!CR$8:CR$395,MATCH('P123LC - Compustat Delta'!$B154,'P123LC - Compustat Current'!$B$8:$B$395,0)))</f>
        <v>0</v>
      </c>
      <c r="CS154" s="1">
        <f>ABS('P123LC - Compustat Legacy'!CW151-INDEX('P123LC - Compustat Current'!CS$8:CS$395,MATCH('P123LC - Compustat Delta'!$B154,'P123LC - Compustat Current'!$B$8:$B$395,0)))</f>
        <v>0.25999999999999979</v>
      </c>
      <c r="CT154" s="1">
        <f>ABS('P123LC - Compustat Legacy'!CX151-INDEX('P123LC - Compustat Current'!CT$8:CT$395,MATCH('P123LC - Compustat Delta'!$B154,'P123LC - Compustat Current'!$B$8:$B$395,0)))</f>
        <v>0.51999999999999602</v>
      </c>
      <c r="CU154" s="1">
        <f>ABS('P123LC - Compustat Legacy'!CY151-INDEX('P123LC - Compustat Current'!CU$8:CU$395,MATCH('P123LC - Compustat Delta'!$B154,'P123LC - Compustat Current'!$B$8:$B$395,0)))</f>
        <v>0.52000000000000313</v>
      </c>
      <c r="CV154" s="1">
        <f>ABS('P123LC - Compustat Legacy'!CZ151-INDEX('P123LC - Compustat Current'!CV$8:CV$395,MATCH('P123LC - Compustat Delta'!$B154,'P123LC - Compustat Current'!$B$8:$B$395,0)))</f>
        <v>0.52000000000000313</v>
      </c>
      <c r="CW154" s="1">
        <f>ABS('P123LC - Compustat Legacy'!DA151-INDEX('P123LC - Compustat Current'!CW$8:CW$395,MATCH('P123LC - Compustat Delta'!$B154,'P123LC - Compustat Current'!$B$8:$B$395,0)))</f>
        <v>0</v>
      </c>
      <c r="CX154" s="1">
        <f>ABS('P123LC - Compustat Legacy'!DB151-INDEX('P123LC - Compustat Current'!CX$8:CX$395,MATCH('P123LC - Compustat Delta'!$B154,'P123LC - Compustat Current'!$B$8:$B$395,0)))</f>
        <v>0</v>
      </c>
      <c r="CY154" s="1">
        <f>ABS('P123LC - Compustat Legacy'!DC151-INDEX('P123LC - Compustat Current'!CY$8:CY$395,MATCH('P123LC - Compustat Delta'!$B154,'P123LC - Compustat Current'!$B$8:$B$395,0)))</f>
        <v>0</v>
      </c>
    </row>
    <row r="155" spans="2:103" x14ac:dyDescent="0.25">
      <c r="B155" t="s">
        <v>240</v>
      </c>
      <c r="D155" s="1" t="s">
        <v>484</v>
      </c>
      <c r="E155" s="1">
        <f>ABS('P123LC - Compustat Legacy'!I152-INDEX('P123LC - Compustat Current'!E$8:E$395,MATCH('P123LC - Compustat Delta'!$B155,'P123LC - Compustat Current'!$B$8:$B$395,0)))</f>
        <v>0</v>
      </c>
      <c r="F155" s="1">
        <f>ABS('P123LC - Compustat Legacy'!J152-INDEX('P123LC - Compustat Current'!F$8:F$395,MATCH('P123LC - Compustat Delta'!$B155,'P123LC - Compustat Current'!$B$8:$B$395,0)))</f>
        <v>0.25999999999999979</v>
      </c>
      <c r="G155" s="1">
        <f>ABS('P123LC - Compustat Legacy'!K152-INDEX('P123LC - Compustat Current'!G$8:G$395,MATCH('P123LC - Compustat Delta'!$B155,'P123LC - Compustat Current'!$B$8:$B$395,0)))</f>
        <v>0.25999999999999801</v>
      </c>
      <c r="H155" s="1">
        <f>ABS('P123LC - Compustat Legacy'!L152-INDEX('P123LC - Compustat Current'!H$8:H$395,MATCH('P123LC - Compustat Delta'!$B155,'P123LC - Compustat Current'!$B$8:$B$395,0)))</f>
        <v>0.25999999999999801</v>
      </c>
      <c r="I155" s="1">
        <f>ABS('P123LC - Compustat Legacy'!M152-INDEX('P123LC - Compustat Current'!I$8:I$395,MATCH('P123LC - Compustat Delta'!$B155,'P123LC - Compustat Current'!$B$8:$B$395,0)))</f>
        <v>0</v>
      </c>
      <c r="J155" s="1">
        <f>ABS('P123LC - Compustat Legacy'!N152-INDEX('P123LC - Compustat Current'!J$8:J$395,MATCH('P123LC - Compustat Delta'!$B155,'P123LC - Compustat Current'!$B$8:$B$395,0)))</f>
        <v>0.26000000000000156</v>
      </c>
      <c r="K155" s="1">
        <f>ABS('P123LC - Compustat Legacy'!O152-INDEX('P123LC - Compustat Current'!K$8:K$395,MATCH('P123LC - Compustat Delta'!$B155,'P123LC - Compustat Current'!$B$8:$B$395,0)))</f>
        <v>0</v>
      </c>
      <c r="L155" s="1">
        <f>ABS('P123LC - Compustat Legacy'!P152-INDEX('P123LC - Compustat Current'!L$8:L$395,MATCH('P123LC - Compustat Delta'!$B155,'P123LC - Compustat Current'!$B$8:$B$395,0)))</f>
        <v>0.25999999999999979</v>
      </c>
      <c r="M155" s="1">
        <f>ABS('P123LC - Compustat Legacy'!Q152-INDEX('P123LC - Compustat Current'!M$8:M$395,MATCH('P123LC - Compustat Delta'!$B155,'P123LC - Compustat Current'!$B$8:$B$395,0)))</f>
        <v>0.52000000000000313</v>
      </c>
      <c r="N155" s="1">
        <f>ABS('P123LC - Compustat Legacy'!R152-INDEX('P123LC - Compustat Current'!N$8:N$395,MATCH('P123LC - Compustat Delta'!$B155,'P123LC - Compustat Current'!$B$8:$B$395,0)))</f>
        <v>0</v>
      </c>
      <c r="O155" s="1">
        <f>ABS('P123LC - Compustat Legacy'!S152-INDEX('P123LC - Compustat Current'!O$8:O$395,MATCH('P123LC - Compustat Delta'!$B155,'P123LC - Compustat Current'!$B$8:$B$395,0)))</f>
        <v>0</v>
      </c>
      <c r="P155" s="1">
        <f>ABS('P123LC - Compustat Legacy'!T152-INDEX('P123LC - Compustat Current'!P$8:P$395,MATCH('P123LC - Compustat Delta'!$B155,'P123LC - Compustat Current'!$B$8:$B$395,0)))</f>
        <v>0</v>
      </c>
      <c r="Q155" s="1">
        <f>ABS('P123LC - Compustat Legacy'!U152-INDEX('P123LC - Compustat Current'!Q$8:Q$395,MATCH('P123LC - Compustat Delta'!$B155,'P123LC - Compustat Current'!$B$8:$B$395,0)))</f>
        <v>0</v>
      </c>
      <c r="R155" s="1">
        <f>ABS('P123LC - Compustat Legacy'!V152-INDEX('P123LC - Compustat Current'!R$8:R$395,MATCH('P123LC - Compustat Delta'!$B155,'P123LC - Compustat Current'!$B$8:$B$395,0)))</f>
        <v>0</v>
      </c>
      <c r="S155" s="1">
        <f>ABS('P123LC - Compustat Legacy'!W152-INDEX('P123LC - Compustat Current'!S$8:S$395,MATCH('P123LC - Compustat Delta'!$B155,'P123LC - Compustat Current'!$B$8:$B$395,0)))</f>
        <v>0</v>
      </c>
      <c r="T155" s="1">
        <f>ABS('P123LC - Compustat Legacy'!X152-INDEX('P123LC - Compustat Current'!T$8:T$395,MATCH('P123LC - Compustat Delta'!$B155,'P123LC - Compustat Current'!$B$8:$B$395,0)))</f>
        <v>0</v>
      </c>
      <c r="U155" s="1">
        <f>ABS('P123LC - Compustat Legacy'!Y152-INDEX('P123LC - Compustat Current'!U$8:U$395,MATCH('P123LC - Compustat Delta'!$B155,'P123LC - Compustat Current'!$B$8:$B$395,0)))</f>
        <v>0</v>
      </c>
      <c r="V155" s="1">
        <f>ABS('P123LC - Compustat Legacy'!Z152-INDEX('P123LC - Compustat Current'!V$8:V$395,MATCH('P123LC - Compustat Delta'!$B155,'P123LC - Compustat Current'!$B$8:$B$395,0)))</f>
        <v>0</v>
      </c>
      <c r="W155" s="1">
        <f>ABS('P123LC - Compustat Legacy'!AA152-INDEX('P123LC - Compustat Current'!W$8:W$395,MATCH('P123LC - Compustat Delta'!$B155,'P123LC - Compustat Current'!$B$8:$B$395,0)))</f>
        <v>0</v>
      </c>
      <c r="X155" s="1">
        <f>ABS('P123LC - Compustat Legacy'!AB152-INDEX('P123LC - Compustat Current'!X$8:X$395,MATCH('P123LC - Compustat Delta'!$B155,'P123LC - Compustat Current'!$B$8:$B$395,0)))</f>
        <v>0</v>
      </c>
      <c r="Y155" s="1">
        <f>ABS('P123LC - Compustat Legacy'!AC152-INDEX('P123LC - Compustat Current'!Y$8:Y$395,MATCH('P123LC - Compustat Delta'!$B155,'P123LC - Compustat Current'!$B$8:$B$395,0)))</f>
        <v>0</v>
      </c>
      <c r="Z155" s="1">
        <f>ABS('P123LC - Compustat Legacy'!AD152-INDEX('P123LC - Compustat Current'!Z$8:Z$395,MATCH('P123LC - Compustat Delta'!$B155,'P123LC - Compustat Current'!$B$8:$B$395,0)))</f>
        <v>0</v>
      </c>
      <c r="AA155" s="1">
        <f>ABS('P123LC - Compustat Legacy'!AE152-INDEX('P123LC - Compustat Current'!AA$8:AA$395,MATCH('P123LC - Compustat Delta'!$B155,'P123LC - Compustat Current'!$B$8:$B$395,0)))</f>
        <v>0</v>
      </c>
      <c r="AB155" s="1">
        <f>ABS('P123LC - Compustat Legacy'!AF152-INDEX('P123LC - Compustat Current'!AB$8:AB$395,MATCH('P123LC - Compustat Delta'!$B155,'P123LC - Compustat Current'!$B$8:$B$395,0)))</f>
        <v>0</v>
      </c>
      <c r="AC155" s="1">
        <f>ABS('P123LC - Compustat Legacy'!AG152-INDEX('P123LC - Compustat Current'!AC$8:AC$395,MATCH('P123LC - Compustat Delta'!$B155,'P123LC - Compustat Current'!$B$8:$B$395,0)))</f>
        <v>0</v>
      </c>
      <c r="AD155" s="1">
        <f>ABS('P123LC - Compustat Legacy'!AH152-INDEX('P123LC - Compustat Current'!AD$8:AD$395,MATCH('P123LC - Compustat Delta'!$B155,'P123LC - Compustat Current'!$B$8:$B$395,0)))</f>
        <v>0</v>
      </c>
      <c r="AE155" s="1">
        <f>ABS('P123LC - Compustat Legacy'!AI152-INDEX('P123LC - Compustat Current'!AE$8:AE$395,MATCH('P123LC - Compustat Delta'!$B155,'P123LC - Compustat Current'!$B$8:$B$395,0)))</f>
        <v>0</v>
      </c>
      <c r="AF155" s="1">
        <f>ABS('P123LC - Compustat Legacy'!AJ152-INDEX('P123LC - Compustat Current'!AF$8:AF$395,MATCH('P123LC - Compustat Delta'!$B155,'P123LC - Compustat Current'!$B$8:$B$395,0)))</f>
        <v>0</v>
      </c>
      <c r="AG155" s="1">
        <f>ABS('P123LC - Compustat Legacy'!AK152-INDEX('P123LC - Compustat Current'!AG$8:AG$395,MATCH('P123LC - Compustat Delta'!$B155,'P123LC - Compustat Current'!$B$8:$B$395,0)))</f>
        <v>0</v>
      </c>
      <c r="AH155" s="1">
        <f>ABS('P123LC - Compustat Legacy'!AL152-INDEX('P123LC - Compustat Current'!AH$8:AH$395,MATCH('P123LC - Compustat Delta'!$B155,'P123LC - Compustat Current'!$B$8:$B$395,0)))</f>
        <v>0</v>
      </c>
      <c r="AI155" s="1">
        <f>ABS('P123LC - Compustat Legacy'!AM152-INDEX('P123LC - Compustat Current'!AI$8:AI$395,MATCH('P123LC - Compustat Delta'!$B155,'P123LC - Compustat Current'!$B$8:$B$395,0)))</f>
        <v>0</v>
      </c>
      <c r="AJ155" s="1">
        <f>ABS('P123LC - Compustat Legacy'!AN152-INDEX('P123LC - Compustat Current'!AJ$8:AJ$395,MATCH('P123LC - Compustat Delta'!$B155,'P123LC - Compustat Current'!$B$8:$B$395,0)))</f>
        <v>0</v>
      </c>
      <c r="AK155" s="1">
        <f>ABS('P123LC - Compustat Legacy'!AO152-INDEX('P123LC - Compustat Current'!AK$8:AK$395,MATCH('P123LC - Compustat Delta'!$B155,'P123LC - Compustat Current'!$B$8:$B$395,0)))</f>
        <v>0</v>
      </c>
      <c r="AL155" s="1">
        <f>ABS('P123LC - Compustat Legacy'!AP152-INDEX('P123LC - Compustat Current'!AL$8:AL$395,MATCH('P123LC - Compustat Delta'!$B155,'P123LC - Compustat Current'!$B$8:$B$395,0)))</f>
        <v>0</v>
      </c>
      <c r="AM155" s="1">
        <f>ABS('P123LC - Compustat Legacy'!AQ152-INDEX('P123LC - Compustat Current'!AM$8:AM$395,MATCH('P123LC - Compustat Delta'!$B155,'P123LC - Compustat Current'!$B$8:$B$395,0)))</f>
        <v>0</v>
      </c>
      <c r="AN155" s="1">
        <f>ABS('P123LC - Compustat Legacy'!AR152-INDEX('P123LC - Compustat Current'!AN$8:AN$395,MATCH('P123LC - Compustat Delta'!$B155,'P123LC - Compustat Current'!$B$8:$B$395,0)))</f>
        <v>0</v>
      </c>
      <c r="AO155" s="1">
        <f>ABS('P123LC - Compustat Legacy'!AS152-INDEX('P123LC - Compustat Current'!AO$8:AO$395,MATCH('P123LC - Compustat Delta'!$B155,'P123LC - Compustat Current'!$B$8:$B$395,0)))</f>
        <v>0</v>
      </c>
      <c r="AP155" s="1">
        <f>ABS('P123LC - Compustat Legacy'!AT152-INDEX('P123LC - Compustat Current'!AP$8:AP$395,MATCH('P123LC - Compustat Delta'!$B155,'P123LC - Compustat Current'!$B$8:$B$395,0)))</f>
        <v>0</v>
      </c>
      <c r="AQ155" s="1">
        <f>ABS('P123LC - Compustat Legacy'!AU152-INDEX('P123LC - Compustat Current'!AQ$8:AQ$395,MATCH('P123LC - Compustat Delta'!$B155,'P123LC - Compustat Current'!$B$8:$B$395,0)))</f>
        <v>0</v>
      </c>
      <c r="AR155" s="1">
        <f>ABS('P123LC - Compustat Legacy'!AV152-INDEX('P123LC - Compustat Current'!AR$8:AR$395,MATCH('P123LC - Compustat Delta'!$B155,'P123LC - Compustat Current'!$B$8:$B$395,0)))</f>
        <v>0</v>
      </c>
      <c r="AS155" s="1">
        <f>ABS('P123LC - Compustat Legacy'!AW152-INDEX('P123LC - Compustat Current'!AS$8:AS$395,MATCH('P123LC - Compustat Delta'!$B155,'P123LC - Compustat Current'!$B$8:$B$395,0)))</f>
        <v>0.25999999999999801</v>
      </c>
      <c r="AT155" s="1">
        <f>ABS('P123LC - Compustat Legacy'!AX152-INDEX('P123LC - Compustat Current'!AT$8:AT$395,MATCH('P123LC - Compustat Delta'!$B155,'P123LC - Compustat Current'!$B$8:$B$395,0)))</f>
        <v>0</v>
      </c>
      <c r="AU155" s="1">
        <f>ABS('P123LC - Compustat Legacy'!AY152-INDEX('P123LC - Compustat Current'!AU$8:AU$395,MATCH('P123LC - Compustat Delta'!$B155,'P123LC - Compustat Current'!$B$8:$B$395,0)))</f>
        <v>0.25</v>
      </c>
      <c r="AV155" s="1">
        <f>ABS('P123LC - Compustat Legacy'!AZ152-INDEX('P123LC - Compustat Current'!AV$8:AV$395,MATCH('P123LC - Compustat Delta'!$B155,'P123LC - Compustat Current'!$B$8:$B$395,0)))</f>
        <v>0</v>
      </c>
      <c r="AW155" s="1">
        <f>ABS('P123LC - Compustat Legacy'!BA152-INDEX('P123LC - Compustat Current'!AW$8:AW$395,MATCH('P123LC - Compustat Delta'!$B155,'P123LC - Compustat Current'!$B$8:$B$395,0)))</f>
        <v>0</v>
      </c>
      <c r="AX155" s="1">
        <f>ABS('P123LC - Compustat Legacy'!BB152-INDEX('P123LC - Compustat Current'!AX$8:AX$395,MATCH('P123LC - Compustat Delta'!$B155,'P123LC - Compustat Current'!$B$8:$B$395,0)))</f>
        <v>0</v>
      </c>
      <c r="AY155" s="1">
        <f>ABS('P123LC - Compustat Legacy'!BC152-INDEX('P123LC - Compustat Current'!AY$8:AY$395,MATCH('P123LC - Compustat Delta'!$B155,'P123LC - Compustat Current'!$B$8:$B$395,0)))</f>
        <v>0</v>
      </c>
      <c r="AZ155" s="1">
        <f>ABS('P123LC - Compustat Legacy'!BD152-INDEX('P123LC - Compustat Current'!AZ$8:AZ$395,MATCH('P123LC - Compustat Delta'!$B155,'P123LC - Compustat Current'!$B$8:$B$395,0)))</f>
        <v>0</v>
      </c>
      <c r="BA155" s="1">
        <f>ABS('P123LC - Compustat Legacy'!BE152-INDEX('P123LC - Compustat Current'!BA$8:BA$395,MATCH('P123LC - Compustat Delta'!$B155,'P123LC - Compustat Current'!$B$8:$B$395,0)))</f>
        <v>0</v>
      </c>
      <c r="BB155" s="1">
        <f>ABS('P123LC - Compustat Legacy'!BF152-INDEX('P123LC - Compustat Current'!BB$8:BB$395,MATCH('P123LC - Compustat Delta'!$B155,'P123LC - Compustat Current'!$B$8:$B$395,0)))</f>
        <v>0</v>
      </c>
      <c r="BC155" s="1">
        <f>ABS('P123LC - Compustat Legacy'!BG152-INDEX('P123LC - Compustat Current'!BC$8:BC$395,MATCH('P123LC - Compustat Delta'!$B155,'P123LC - Compustat Current'!$B$8:$B$395,0)))</f>
        <v>0</v>
      </c>
      <c r="BD155" s="1">
        <f>ABS('P123LC - Compustat Legacy'!BH152-INDEX('P123LC - Compustat Current'!BD$8:BD$395,MATCH('P123LC - Compustat Delta'!$B155,'P123LC - Compustat Current'!$B$8:$B$395,0)))</f>
        <v>0</v>
      </c>
      <c r="BE155" s="1">
        <f>ABS('P123LC - Compustat Legacy'!BI152-INDEX('P123LC - Compustat Current'!BE$8:BE$395,MATCH('P123LC - Compustat Delta'!$B155,'P123LC - Compustat Current'!$B$8:$B$395,0)))</f>
        <v>0</v>
      </c>
      <c r="BF155" s="1">
        <f>ABS('P123LC - Compustat Legacy'!BJ152-INDEX('P123LC - Compustat Current'!BF$8:BF$395,MATCH('P123LC - Compustat Delta'!$B155,'P123LC - Compustat Current'!$B$8:$B$395,0)))</f>
        <v>0</v>
      </c>
      <c r="BG155" s="1">
        <f>ABS('P123LC - Compustat Legacy'!BK152-INDEX('P123LC - Compustat Current'!BG$8:BG$395,MATCH('P123LC - Compustat Delta'!$B155,'P123LC - Compustat Current'!$B$8:$B$395,0)))</f>
        <v>0</v>
      </c>
      <c r="BH155" s="1">
        <f>ABS('P123LC - Compustat Legacy'!BL152-INDEX('P123LC - Compustat Current'!BH$8:BH$395,MATCH('P123LC - Compustat Delta'!$B155,'P123LC - Compustat Current'!$B$8:$B$395,0)))</f>
        <v>0</v>
      </c>
      <c r="BI155" s="1">
        <f>ABS('P123LC - Compustat Legacy'!BM152-INDEX('P123LC - Compustat Current'!BI$8:BI$395,MATCH('P123LC - Compustat Delta'!$B155,'P123LC - Compustat Current'!$B$8:$B$395,0)))</f>
        <v>0</v>
      </c>
      <c r="BJ155" s="1">
        <f>ABS('P123LC - Compustat Legacy'!BN152-INDEX('P123LC - Compustat Current'!BJ$8:BJ$395,MATCH('P123LC - Compustat Delta'!$B155,'P123LC - Compustat Current'!$B$8:$B$395,0)))</f>
        <v>0</v>
      </c>
      <c r="BK155" s="1">
        <f>ABS('P123LC - Compustat Legacy'!BO152-INDEX('P123LC - Compustat Current'!BK$8:BK$395,MATCH('P123LC - Compustat Delta'!$B155,'P123LC - Compustat Current'!$B$8:$B$395,0)))</f>
        <v>0</v>
      </c>
      <c r="BL155" s="1">
        <f>ABS('P123LC - Compustat Legacy'!BP152-INDEX('P123LC - Compustat Current'!BL$8:BL$395,MATCH('P123LC - Compustat Delta'!$B155,'P123LC - Compustat Current'!$B$8:$B$395,0)))</f>
        <v>0</v>
      </c>
      <c r="BM155" s="1">
        <f>ABS('P123LC - Compustat Legacy'!BQ152-INDEX('P123LC - Compustat Current'!BM$8:BM$395,MATCH('P123LC - Compustat Delta'!$B155,'P123LC - Compustat Current'!$B$8:$B$395,0)))</f>
        <v>0</v>
      </c>
      <c r="BN155" s="1">
        <f>ABS('P123LC - Compustat Legacy'!BR152-INDEX('P123LC - Compustat Current'!BN$8:BN$395,MATCH('P123LC - Compustat Delta'!$B155,'P123LC - Compustat Current'!$B$8:$B$395,0)))</f>
        <v>0</v>
      </c>
      <c r="BO155" s="1">
        <f>ABS('P123LC - Compustat Legacy'!BS152-INDEX('P123LC - Compustat Current'!BO$8:BO$395,MATCH('P123LC - Compustat Delta'!$B155,'P123LC - Compustat Current'!$B$8:$B$395,0)))</f>
        <v>0</v>
      </c>
      <c r="BP155" s="1">
        <f>ABS('P123LC - Compustat Legacy'!BT152-INDEX('P123LC - Compustat Current'!BP$8:BP$395,MATCH('P123LC - Compustat Delta'!$B155,'P123LC - Compustat Current'!$B$8:$B$395,0)))</f>
        <v>0.26000000000000156</v>
      </c>
      <c r="BQ155" s="1">
        <f>ABS('P123LC - Compustat Legacy'!BU152-INDEX('P123LC - Compustat Current'!BQ$8:BQ$395,MATCH('P123LC - Compustat Delta'!$B155,'P123LC - Compustat Current'!$B$8:$B$395,0)))</f>
        <v>0</v>
      </c>
      <c r="BR155" s="1">
        <f>ABS('P123LC - Compustat Legacy'!BV152-INDEX('P123LC - Compustat Current'!BR$8:BR$395,MATCH('P123LC - Compustat Delta'!$B155,'P123LC - Compustat Current'!$B$8:$B$395,0)))</f>
        <v>0</v>
      </c>
      <c r="BS155" s="1">
        <f>ABS('P123LC - Compustat Legacy'!BW152-INDEX('P123LC - Compustat Current'!BS$8:BS$395,MATCH('P123LC - Compustat Delta'!$B155,'P123LC - Compustat Current'!$B$8:$B$395,0)))</f>
        <v>0</v>
      </c>
      <c r="BT155" s="1">
        <f>ABS('P123LC - Compustat Legacy'!BX152-INDEX('P123LC - Compustat Current'!BT$8:BT$395,MATCH('P123LC - Compustat Delta'!$B155,'P123LC - Compustat Current'!$B$8:$B$395,0)))</f>
        <v>0</v>
      </c>
      <c r="BU155" s="1">
        <f>ABS('P123LC - Compustat Legacy'!BY152-INDEX('P123LC - Compustat Current'!BU$8:BU$395,MATCH('P123LC - Compustat Delta'!$B155,'P123LC - Compustat Current'!$B$8:$B$395,0)))</f>
        <v>0</v>
      </c>
      <c r="BV155" s="1">
        <f>ABS('P123LC - Compustat Legacy'!BZ152-INDEX('P123LC - Compustat Current'!BV$8:BV$395,MATCH('P123LC - Compustat Delta'!$B155,'P123LC - Compustat Current'!$B$8:$B$395,0)))</f>
        <v>0</v>
      </c>
      <c r="BW155" s="1">
        <f>ABS('P123LC - Compustat Legacy'!CA152-INDEX('P123LC - Compustat Current'!BW$8:BW$395,MATCH('P123LC - Compustat Delta'!$B155,'P123LC - Compustat Current'!$B$8:$B$395,0)))</f>
        <v>0.26000000000000512</v>
      </c>
      <c r="BX155" s="1">
        <f>ABS('P123LC - Compustat Legacy'!CB152-INDEX('P123LC - Compustat Current'!BX$8:BX$395,MATCH('P123LC - Compustat Delta'!$B155,'P123LC - Compustat Current'!$B$8:$B$395,0)))</f>
        <v>0</v>
      </c>
      <c r="BY155" s="1">
        <f>ABS('P123LC - Compustat Legacy'!CC152-INDEX('P123LC - Compustat Current'!BY$8:BY$395,MATCH('P123LC - Compustat Delta'!$B155,'P123LC - Compustat Current'!$B$8:$B$395,0)))</f>
        <v>0</v>
      </c>
      <c r="BZ155" s="1">
        <f>ABS('P123LC - Compustat Legacy'!CD152-INDEX('P123LC - Compustat Current'!BZ$8:BZ$395,MATCH('P123LC - Compustat Delta'!$B155,'P123LC - Compustat Current'!$B$8:$B$395,0)))</f>
        <v>0</v>
      </c>
      <c r="CA155" s="1">
        <f>ABS('P123LC - Compustat Legacy'!CE152-INDEX('P123LC - Compustat Current'!CA$8:CA$395,MATCH('P123LC - Compustat Delta'!$B155,'P123LC - Compustat Current'!$B$8:$B$395,0)))</f>
        <v>0</v>
      </c>
      <c r="CB155" s="1">
        <f>ABS('P123LC - Compustat Legacy'!CF152-INDEX('P123LC - Compustat Current'!CB$8:CB$395,MATCH('P123LC - Compustat Delta'!$B155,'P123LC - Compustat Current'!$B$8:$B$395,0)))</f>
        <v>0</v>
      </c>
      <c r="CC155" s="1">
        <f>ABS('P123LC - Compustat Legacy'!CG152-INDEX('P123LC - Compustat Current'!CC$8:CC$395,MATCH('P123LC - Compustat Delta'!$B155,'P123LC - Compustat Current'!$B$8:$B$395,0)))</f>
        <v>0</v>
      </c>
      <c r="CD155" s="1">
        <f>ABS('P123LC - Compustat Legacy'!CH152-INDEX('P123LC - Compustat Current'!CD$8:CD$395,MATCH('P123LC - Compustat Delta'!$B155,'P123LC - Compustat Current'!$B$8:$B$395,0)))</f>
        <v>0</v>
      </c>
      <c r="CE155" s="1">
        <f>ABS('P123LC - Compustat Legacy'!CI152-INDEX('P123LC - Compustat Current'!CE$8:CE$395,MATCH('P123LC - Compustat Delta'!$B155,'P123LC - Compustat Current'!$B$8:$B$395,0)))</f>
        <v>0</v>
      </c>
      <c r="CF155" s="1">
        <f>ABS('P123LC - Compustat Legacy'!CJ152-INDEX('P123LC - Compustat Current'!CF$8:CF$395,MATCH('P123LC - Compustat Delta'!$B155,'P123LC - Compustat Current'!$B$8:$B$395,0)))</f>
        <v>0.26000000000000156</v>
      </c>
      <c r="CG155" s="1">
        <f>ABS('P123LC - Compustat Legacy'!CK152-INDEX('P123LC - Compustat Current'!CG$8:CG$395,MATCH('P123LC - Compustat Delta'!$B155,'P123LC - Compustat Current'!$B$8:$B$395,0)))</f>
        <v>0.26000000000000156</v>
      </c>
      <c r="CH155" s="1">
        <f>ABS('P123LC - Compustat Legacy'!CL152-INDEX('P123LC - Compustat Current'!CH$8:CH$395,MATCH('P123LC - Compustat Delta'!$B155,'P123LC - Compustat Current'!$B$8:$B$395,0)))</f>
        <v>0</v>
      </c>
      <c r="CI155" s="1">
        <f>ABS('P123LC - Compustat Legacy'!CM152-INDEX('P123LC - Compustat Current'!CI$8:CI$395,MATCH('P123LC - Compustat Delta'!$B155,'P123LC - Compustat Current'!$B$8:$B$395,0)))</f>
        <v>0</v>
      </c>
      <c r="CJ155" s="1">
        <f>ABS('P123LC - Compustat Legacy'!CN152-INDEX('P123LC - Compustat Current'!CJ$8:CJ$395,MATCH('P123LC - Compustat Delta'!$B155,'P123LC - Compustat Current'!$B$8:$B$395,0)))</f>
        <v>0</v>
      </c>
      <c r="CK155" s="1">
        <f>ABS('P123LC - Compustat Legacy'!CO152-INDEX('P123LC - Compustat Current'!CK$8:CK$395,MATCH('P123LC - Compustat Delta'!$B155,'P123LC - Compustat Current'!$B$8:$B$395,0)))</f>
        <v>0</v>
      </c>
      <c r="CL155" s="1">
        <f>ABS('P123LC - Compustat Legacy'!CP152-INDEX('P123LC - Compustat Current'!CL$8:CL$395,MATCH('P123LC - Compustat Delta'!$B155,'P123LC - Compustat Current'!$B$8:$B$395,0)))</f>
        <v>0</v>
      </c>
      <c r="CM155" s="1">
        <f>ABS('P123LC - Compustat Legacy'!CQ152-INDEX('P123LC - Compustat Current'!CM$8:CM$395,MATCH('P123LC - Compustat Delta'!$B155,'P123LC - Compustat Current'!$B$8:$B$395,0)))</f>
        <v>0</v>
      </c>
      <c r="CN155" s="1">
        <f>ABS('P123LC - Compustat Legacy'!CR152-INDEX('P123LC - Compustat Current'!CN$8:CN$395,MATCH('P123LC - Compustat Delta'!$B155,'P123LC - Compustat Current'!$B$8:$B$395,0)))</f>
        <v>0.26000000000000512</v>
      </c>
      <c r="CO155" s="1">
        <f>ABS('P123LC - Compustat Legacy'!CS152-INDEX('P123LC - Compustat Current'!CO$8:CO$395,MATCH('P123LC - Compustat Delta'!$B155,'P123LC - Compustat Current'!$B$8:$B$395,0)))</f>
        <v>0</v>
      </c>
      <c r="CP155" s="1">
        <f>ABS('P123LC - Compustat Legacy'!CT152-INDEX('P123LC - Compustat Current'!CP$8:CP$395,MATCH('P123LC - Compustat Delta'!$B155,'P123LC - Compustat Current'!$B$8:$B$395,0)))</f>
        <v>0.25999999999999091</v>
      </c>
      <c r="CQ155" s="1">
        <f>ABS('P123LC - Compustat Legacy'!CU152-INDEX('P123LC - Compustat Current'!CQ$8:CQ$395,MATCH('P123LC - Compustat Delta'!$B155,'P123LC - Compustat Current'!$B$8:$B$395,0)))</f>
        <v>0.25999999999999091</v>
      </c>
      <c r="CR155" s="1">
        <f>ABS('P123LC - Compustat Legacy'!CV152-INDEX('P123LC - Compustat Current'!CR$8:CR$395,MATCH('P123LC - Compustat Delta'!$B155,'P123LC - Compustat Current'!$B$8:$B$395,0)))</f>
        <v>0</v>
      </c>
      <c r="CS155" s="1">
        <f>ABS('P123LC - Compustat Legacy'!CW152-INDEX('P123LC - Compustat Current'!CS$8:CS$395,MATCH('P123LC - Compustat Delta'!$B155,'P123LC - Compustat Current'!$B$8:$B$395,0)))</f>
        <v>0.26000000000000512</v>
      </c>
      <c r="CT155" s="1">
        <f>ABS('P123LC - Compustat Legacy'!CX152-INDEX('P123LC - Compustat Current'!CT$8:CT$395,MATCH('P123LC - Compustat Delta'!$B155,'P123LC - Compustat Current'!$B$8:$B$395,0)))</f>
        <v>0.26000000000000512</v>
      </c>
      <c r="CU155" s="1">
        <f>ABS('P123LC - Compustat Legacy'!CY152-INDEX('P123LC - Compustat Current'!CU$8:CU$395,MATCH('P123LC - Compustat Delta'!$B155,'P123LC - Compustat Current'!$B$8:$B$395,0)))</f>
        <v>0</v>
      </c>
      <c r="CV155" s="1">
        <f>ABS('P123LC - Compustat Legacy'!CZ152-INDEX('P123LC - Compustat Current'!CV$8:CV$395,MATCH('P123LC - Compustat Delta'!$B155,'P123LC - Compustat Current'!$B$8:$B$395,0)))</f>
        <v>0.26000000000000512</v>
      </c>
      <c r="CW155" s="1">
        <f>ABS('P123LC - Compustat Legacy'!DA152-INDEX('P123LC - Compustat Current'!CW$8:CW$395,MATCH('P123LC - Compustat Delta'!$B155,'P123LC - Compustat Current'!$B$8:$B$395,0)))</f>
        <v>0</v>
      </c>
      <c r="CX155" s="1">
        <f>ABS('P123LC - Compustat Legacy'!DB152-INDEX('P123LC - Compustat Current'!CX$8:CX$395,MATCH('P123LC - Compustat Delta'!$B155,'P123LC - Compustat Current'!$B$8:$B$395,0)))</f>
        <v>0</v>
      </c>
      <c r="CY155" s="1">
        <f>ABS('P123LC - Compustat Legacy'!DC152-INDEX('P123LC - Compustat Current'!CY$8:CY$395,MATCH('P123LC - Compustat Delta'!$B155,'P123LC - Compustat Current'!$B$8:$B$395,0)))</f>
        <v>0</v>
      </c>
    </row>
    <row r="156" spans="2:103" x14ac:dyDescent="0.25">
      <c r="B156" t="s">
        <v>241</v>
      </c>
      <c r="D156" s="1" t="s">
        <v>96</v>
      </c>
      <c r="E156" s="1">
        <f>ABS('P123LC - Compustat Legacy'!I153-INDEX('P123LC - Compustat Current'!E$8:E$395,MATCH('P123LC - Compustat Delta'!$B156,'P123LC - Compustat Current'!$B$8:$B$395,0)))</f>
        <v>0</v>
      </c>
      <c r="F156" s="1">
        <f>ABS('P123LC - Compustat Legacy'!J153-INDEX('P123LC - Compustat Current'!F$8:F$395,MATCH('P123LC - Compustat Delta'!$B156,'P123LC - Compustat Current'!$B$8:$B$395,0)))</f>
        <v>0</v>
      </c>
      <c r="G156" s="1">
        <f>ABS('P123LC - Compustat Legacy'!K153-INDEX('P123LC - Compustat Current'!G$8:G$395,MATCH('P123LC - Compustat Delta'!$B156,'P123LC - Compustat Current'!$B$8:$B$395,0)))</f>
        <v>0.26000000000000512</v>
      </c>
      <c r="H156" s="1">
        <f>ABS('P123LC - Compustat Legacy'!L153-INDEX('P123LC - Compustat Current'!H$8:H$395,MATCH('P123LC - Compustat Delta'!$B156,'P123LC - Compustat Current'!$B$8:$B$395,0)))</f>
        <v>0.25999999999999091</v>
      </c>
      <c r="I156" s="1">
        <f>ABS('P123LC - Compustat Legacy'!M153-INDEX('P123LC - Compustat Current'!I$8:I$395,MATCH('P123LC - Compustat Delta'!$B156,'P123LC - Compustat Current'!$B$8:$B$395,0)))</f>
        <v>0</v>
      </c>
      <c r="J156" s="1">
        <f>ABS('P123LC - Compustat Legacy'!N153-INDEX('P123LC - Compustat Current'!J$8:J$395,MATCH('P123LC - Compustat Delta'!$B156,'P123LC - Compustat Current'!$B$8:$B$395,0)))</f>
        <v>0.26000000000000512</v>
      </c>
      <c r="K156" s="1">
        <f>ABS('P123LC - Compustat Legacy'!O153-INDEX('P123LC - Compustat Current'!K$8:K$395,MATCH('P123LC - Compustat Delta'!$B156,'P123LC - Compustat Current'!$B$8:$B$395,0)))</f>
        <v>0</v>
      </c>
      <c r="L156" s="1">
        <f>ABS('P123LC - Compustat Legacy'!P153-INDEX('P123LC - Compustat Current'!L$8:L$395,MATCH('P123LC - Compustat Delta'!$B156,'P123LC - Compustat Current'!$B$8:$B$395,0)))</f>
        <v>0</v>
      </c>
      <c r="M156" s="1">
        <f>ABS('P123LC - Compustat Legacy'!Q153-INDEX('P123LC - Compustat Current'!M$8:M$395,MATCH('P123LC - Compustat Delta'!$B156,'P123LC - Compustat Current'!$B$8:$B$395,0)))</f>
        <v>0.25999999999999091</v>
      </c>
      <c r="N156" s="1">
        <f>ABS('P123LC - Compustat Legacy'!R153-INDEX('P123LC - Compustat Current'!N$8:N$395,MATCH('P123LC - Compustat Delta'!$B156,'P123LC - Compustat Current'!$B$8:$B$395,0)))</f>
        <v>0</v>
      </c>
      <c r="O156" s="1">
        <f>ABS('P123LC - Compustat Legacy'!S153-INDEX('P123LC - Compustat Current'!O$8:O$395,MATCH('P123LC - Compustat Delta'!$B156,'P123LC - Compustat Current'!$B$8:$B$395,0)))</f>
        <v>0</v>
      </c>
      <c r="P156" s="1">
        <f>ABS('P123LC - Compustat Legacy'!T153-INDEX('P123LC - Compustat Current'!P$8:P$395,MATCH('P123LC - Compustat Delta'!$B156,'P123LC - Compustat Current'!$B$8:$B$395,0)))</f>
        <v>0</v>
      </c>
      <c r="Q156" s="1">
        <f>ABS('P123LC - Compustat Legacy'!U153-INDEX('P123LC - Compustat Current'!Q$8:Q$395,MATCH('P123LC - Compustat Delta'!$B156,'P123LC - Compustat Current'!$B$8:$B$395,0)))</f>
        <v>0</v>
      </c>
      <c r="R156" s="1">
        <f>ABS('P123LC - Compustat Legacy'!V153-INDEX('P123LC - Compustat Current'!R$8:R$395,MATCH('P123LC - Compustat Delta'!$B156,'P123LC - Compustat Current'!$B$8:$B$395,0)))</f>
        <v>0</v>
      </c>
      <c r="S156" s="1">
        <f>ABS('P123LC - Compustat Legacy'!W153-INDEX('P123LC - Compustat Current'!S$8:S$395,MATCH('P123LC - Compustat Delta'!$B156,'P123LC - Compustat Current'!$B$8:$B$395,0)))</f>
        <v>0</v>
      </c>
      <c r="T156" s="1">
        <f>ABS('P123LC - Compustat Legacy'!X153-INDEX('P123LC - Compustat Current'!T$8:T$395,MATCH('P123LC - Compustat Delta'!$B156,'P123LC - Compustat Current'!$B$8:$B$395,0)))</f>
        <v>0</v>
      </c>
      <c r="U156" s="1">
        <f>ABS('P123LC - Compustat Legacy'!Y153-INDEX('P123LC - Compustat Current'!U$8:U$395,MATCH('P123LC - Compustat Delta'!$B156,'P123LC - Compustat Current'!$B$8:$B$395,0)))</f>
        <v>0</v>
      </c>
      <c r="V156" s="1">
        <f>ABS('P123LC - Compustat Legacy'!Z153-INDEX('P123LC - Compustat Current'!V$8:V$395,MATCH('P123LC - Compustat Delta'!$B156,'P123LC - Compustat Current'!$B$8:$B$395,0)))</f>
        <v>0</v>
      </c>
      <c r="W156" s="1">
        <f>ABS('P123LC - Compustat Legacy'!AA153-INDEX('P123LC - Compustat Current'!W$8:W$395,MATCH('P123LC - Compustat Delta'!$B156,'P123LC - Compustat Current'!$B$8:$B$395,0)))</f>
        <v>0</v>
      </c>
      <c r="X156" s="1">
        <f>ABS('P123LC - Compustat Legacy'!AB153-INDEX('P123LC - Compustat Current'!X$8:X$395,MATCH('P123LC - Compustat Delta'!$B156,'P123LC - Compustat Current'!$B$8:$B$395,0)))</f>
        <v>0</v>
      </c>
      <c r="Y156" s="1">
        <f>ABS('P123LC - Compustat Legacy'!AC153-INDEX('P123LC - Compustat Current'!Y$8:Y$395,MATCH('P123LC - Compustat Delta'!$B156,'P123LC - Compustat Current'!$B$8:$B$395,0)))</f>
        <v>0</v>
      </c>
      <c r="Z156" s="1">
        <f>ABS('P123LC - Compustat Legacy'!AD153-INDEX('P123LC - Compustat Current'!Z$8:Z$395,MATCH('P123LC - Compustat Delta'!$B156,'P123LC - Compustat Current'!$B$8:$B$395,0)))</f>
        <v>0</v>
      </c>
      <c r="AA156" s="1">
        <f>ABS('P123LC - Compustat Legacy'!AE153-INDEX('P123LC - Compustat Current'!AA$8:AA$395,MATCH('P123LC - Compustat Delta'!$B156,'P123LC - Compustat Current'!$B$8:$B$395,0)))</f>
        <v>0</v>
      </c>
      <c r="AB156" s="1">
        <f>ABS('P123LC - Compustat Legacy'!AF153-INDEX('P123LC - Compustat Current'!AB$8:AB$395,MATCH('P123LC - Compustat Delta'!$B156,'P123LC - Compustat Current'!$B$8:$B$395,0)))</f>
        <v>0</v>
      </c>
      <c r="AC156" s="1">
        <f>ABS('P123LC - Compustat Legacy'!AG153-INDEX('P123LC - Compustat Current'!AC$8:AC$395,MATCH('P123LC - Compustat Delta'!$B156,'P123LC - Compustat Current'!$B$8:$B$395,0)))</f>
        <v>0</v>
      </c>
      <c r="AD156" s="1">
        <f>ABS('P123LC - Compustat Legacy'!AH153-INDEX('P123LC - Compustat Current'!AD$8:AD$395,MATCH('P123LC - Compustat Delta'!$B156,'P123LC - Compustat Current'!$B$8:$B$395,0)))</f>
        <v>0</v>
      </c>
      <c r="AE156" s="1">
        <f>ABS('P123LC - Compustat Legacy'!AI153-INDEX('P123LC - Compustat Current'!AE$8:AE$395,MATCH('P123LC - Compustat Delta'!$B156,'P123LC - Compustat Current'!$B$8:$B$395,0)))</f>
        <v>0</v>
      </c>
      <c r="AF156" s="1">
        <f>ABS('P123LC - Compustat Legacy'!AJ153-INDEX('P123LC - Compustat Current'!AF$8:AF$395,MATCH('P123LC - Compustat Delta'!$B156,'P123LC - Compustat Current'!$B$8:$B$395,0)))</f>
        <v>0</v>
      </c>
      <c r="AG156" s="1">
        <f>ABS('P123LC - Compustat Legacy'!AK153-INDEX('P123LC - Compustat Current'!AG$8:AG$395,MATCH('P123LC - Compustat Delta'!$B156,'P123LC - Compustat Current'!$B$8:$B$395,0)))</f>
        <v>0</v>
      </c>
      <c r="AH156" s="1">
        <f>ABS('P123LC - Compustat Legacy'!AL153-INDEX('P123LC - Compustat Current'!AH$8:AH$395,MATCH('P123LC - Compustat Delta'!$B156,'P123LC - Compustat Current'!$B$8:$B$395,0)))</f>
        <v>0</v>
      </c>
      <c r="AI156" s="1">
        <f>ABS('P123LC - Compustat Legacy'!AM153-INDEX('P123LC - Compustat Current'!AI$8:AI$395,MATCH('P123LC - Compustat Delta'!$B156,'P123LC - Compustat Current'!$B$8:$B$395,0)))</f>
        <v>0</v>
      </c>
      <c r="AJ156" s="1">
        <f>ABS('P123LC - Compustat Legacy'!AN153-INDEX('P123LC - Compustat Current'!AJ$8:AJ$395,MATCH('P123LC - Compustat Delta'!$B156,'P123LC - Compustat Current'!$B$8:$B$395,0)))</f>
        <v>0</v>
      </c>
      <c r="AK156" s="1">
        <f>ABS('P123LC - Compustat Legacy'!AO153-INDEX('P123LC - Compustat Current'!AK$8:AK$395,MATCH('P123LC - Compustat Delta'!$B156,'P123LC - Compustat Current'!$B$8:$B$395,0)))</f>
        <v>0</v>
      </c>
      <c r="AL156" s="1">
        <f>ABS('P123LC - Compustat Legacy'!AP153-INDEX('P123LC - Compustat Current'!AL$8:AL$395,MATCH('P123LC - Compustat Delta'!$B156,'P123LC - Compustat Current'!$B$8:$B$395,0)))</f>
        <v>0</v>
      </c>
      <c r="AM156" s="1">
        <f>ABS('P123LC - Compustat Legacy'!AQ153-INDEX('P123LC - Compustat Current'!AM$8:AM$395,MATCH('P123LC - Compustat Delta'!$B156,'P123LC - Compustat Current'!$B$8:$B$395,0)))</f>
        <v>0</v>
      </c>
      <c r="AN156" s="1">
        <f>ABS('P123LC - Compustat Legacy'!AR153-INDEX('P123LC - Compustat Current'!AN$8:AN$395,MATCH('P123LC - Compustat Delta'!$B156,'P123LC - Compustat Current'!$B$8:$B$395,0)))</f>
        <v>1.0300000000000011</v>
      </c>
      <c r="AO156" s="1">
        <f>ABS('P123LC - Compustat Legacy'!AS153-INDEX('P123LC - Compustat Current'!AO$8:AO$395,MATCH('P123LC - Compustat Delta'!$B156,'P123LC - Compustat Current'!$B$8:$B$395,0)))</f>
        <v>0</v>
      </c>
      <c r="AP156" s="1">
        <f>ABS('P123LC - Compustat Legacy'!AT153-INDEX('P123LC - Compustat Current'!AP$8:AP$395,MATCH('P123LC - Compustat Delta'!$B156,'P123LC - Compustat Current'!$B$8:$B$395,0)))</f>
        <v>0</v>
      </c>
      <c r="AQ156" s="1">
        <f>ABS('P123LC - Compustat Legacy'!AU153-INDEX('P123LC - Compustat Current'!AQ$8:AQ$395,MATCH('P123LC - Compustat Delta'!$B156,'P123LC - Compustat Current'!$B$8:$B$395,0)))</f>
        <v>0</v>
      </c>
      <c r="AR156" s="1">
        <f>ABS('P123LC - Compustat Legacy'!AV153-INDEX('P123LC - Compustat Current'!AR$8:AR$395,MATCH('P123LC - Compustat Delta'!$B156,'P123LC - Compustat Current'!$B$8:$B$395,0)))</f>
        <v>0</v>
      </c>
      <c r="AS156" s="1">
        <f>ABS('P123LC - Compustat Legacy'!AW153-INDEX('P123LC - Compustat Current'!AS$8:AS$395,MATCH('P123LC - Compustat Delta'!$B156,'P123LC - Compustat Current'!$B$8:$B$395,0)))</f>
        <v>0.77000000000001023</v>
      </c>
      <c r="AT156" s="1">
        <f>ABS('P123LC - Compustat Legacy'!AX153-INDEX('P123LC - Compustat Current'!AT$8:AT$395,MATCH('P123LC - Compustat Delta'!$B156,'P123LC - Compustat Current'!$B$8:$B$395,0)))</f>
        <v>0.25</v>
      </c>
      <c r="AU156" s="1">
        <f>ABS('P123LC - Compustat Legacy'!AY153-INDEX('P123LC - Compustat Current'!AU$8:AU$395,MATCH('P123LC - Compustat Delta'!$B156,'P123LC - Compustat Current'!$B$8:$B$395,0)))</f>
        <v>0</v>
      </c>
      <c r="AV156" s="1">
        <f>ABS('P123LC - Compustat Legacy'!AZ153-INDEX('P123LC - Compustat Current'!AV$8:AV$395,MATCH('P123LC - Compustat Delta'!$B156,'P123LC - Compustat Current'!$B$8:$B$395,0)))</f>
        <v>0</v>
      </c>
      <c r="AW156" s="1">
        <f>ABS('P123LC - Compustat Legacy'!BA153-INDEX('P123LC - Compustat Current'!AW$8:AW$395,MATCH('P123LC - Compustat Delta'!$B156,'P123LC - Compustat Current'!$B$8:$B$395,0)))</f>
        <v>0</v>
      </c>
      <c r="AX156" s="1">
        <f>ABS('P123LC - Compustat Legacy'!BB153-INDEX('P123LC - Compustat Current'!AX$8:AX$395,MATCH('P123LC - Compustat Delta'!$B156,'P123LC - Compustat Current'!$B$8:$B$395,0)))</f>
        <v>0</v>
      </c>
      <c r="AY156" s="1">
        <f>ABS('P123LC - Compustat Legacy'!BC153-INDEX('P123LC - Compustat Current'!AY$8:AY$395,MATCH('P123LC - Compustat Delta'!$B156,'P123LC - Compustat Current'!$B$8:$B$395,0)))</f>
        <v>0</v>
      </c>
      <c r="AZ156" s="1">
        <f>ABS('P123LC - Compustat Legacy'!BD153-INDEX('P123LC - Compustat Current'!AZ$8:AZ$395,MATCH('P123LC - Compustat Delta'!$B156,'P123LC - Compustat Current'!$B$8:$B$395,0)))</f>
        <v>0</v>
      </c>
      <c r="BA156" s="1">
        <f>ABS('P123LC - Compustat Legacy'!BE153-INDEX('P123LC - Compustat Current'!BA$8:BA$395,MATCH('P123LC - Compustat Delta'!$B156,'P123LC - Compustat Current'!$B$8:$B$395,0)))</f>
        <v>0.25</v>
      </c>
      <c r="BB156" s="1">
        <f>ABS('P123LC - Compustat Legacy'!BF153-INDEX('P123LC - Compustat Current'!BB$8:BB$395,MATCH('P123LC - Compustat Delta'!$B156,'P123LC - Compustat Current'!$B$8:$B$395,0)))</f>
        <v>0</v>
      </c>
      <c r="BC156" s="1">
        <f>ABS('P123LC - Compustat Legacy'!BG153-INDEX('P123LC - Compustat Current'!BC$8:BC$395,MATCH('P123LC - Compustat Delta'!$B156,'P123LC - Compustat Current'!$B$8:$B$395,0)))</f>
        <v>0</v>
      </c>
      <c r="BD156" s="1">
        <f>ABS('P123LC - Compustat Legacy'!BH153-INDEX('P123LC - Compustat Current'!BD$8:BD$395,MATCH('P123LC - Compustat Delta'!$B156,'P123LC - Compustat Current'!$B$8:$B$395,0)))</f>
        <v>0</v>
      </c>
      <c r="BE156" s="1">
        <f>ABS('P123LC - Compustat Legacy'!BI153-INDEX('P123LC - Compustat Current'!BE$8:BE$395,MATCH('P123LC - Compustat Delta'!$B156,'P123LC - Compustat Current'!$B$8:$B$395,0)))</f>
        <v>0</v>
      </c>
      <c r="BF156" s="1">
        <f>ABS('P123LC - Compustat Legacy'!BJ153-INDEX('P123LC - Compustat Current'!BF$8:BF$395,MATCH('P123LC - Compustat Delta'!$B156,'P123LC - Compustat Current'!$B$8:$B$395,0)))</f>
        <v>0</v>
      </c>
      <c r="BG156" s="1">
        <f>ABS('P123LC - Compustat Legacy'!BK153-INDEX('P123LC - Compustat Current'!BG$8:BG$395,MATCH('P123LC - Compustat Delta'!$B156,'P123LC - Compustat Current'!$B$8:$B$395,0)))</f>
        <v>0</v>
      </c>
      <c r="BH156" s="1">
        <f>ABS('P123LC - Compustat Legacy'!BL153-INDEX('P123LC - Compustat Current'!BH$8:BH$395,MATCH('P123LC - Compustat Delta'!$B156,'P123LC - Compustat Current'!$B$8:$B$395,0)))</f>
        <v>0</v>
      </c>
      <c r="BI156" s="1">
        <f>ABS('P123LC - Compustat Legacy'!BM153-INDEX('P123LC - Compustat Current'!BI$8:BI$395,MATCH('P123LC - Compustat Delta'!$B156,'P123LC - Compustat Current'!$B$8:$B$395,0)))</f>
        <v>0</v>
      </c>
      <c r="BJ156" s="1">
        <f>ABS('P123LC - Compustat Legacy'!BN153-INDEX('P123LC - Compustat Current'!BJ$8:BJ$395,MATCH('P123LC - Compustat Delta'!$B156,'P123LC - Compustat Current'!$B$8:$B$395,0)))</f>
        <v>0</v>
      </c>
      <c r="BK156" s="1">
        <f>ABS('P123LC - Compustat Legacy'!BO153-INDEX('P123LC - Compustat Current'!BK$8:BK$395,MATCH('P123LC - Compustat Delta'!$B156,'P123LC - Compustat Current'!$B$8:$B$395,0)))</f>
        <v>0</v>
      </c>
      <c r="BL156" s="1">
        <f>ABS('P123LC - Compustat Legacy'!BP153-INDEX('P123LC - Compustat Current'!BL$8:BL$395,MATCH('P123LC - Compustat Delta'!$B156,'P123LC - Compustat Current'!$B$8:$B$395,0)))</f>
        <v>0</v>
      </c>
      <c r="BM156" s="1">
        <f>ABS('P123LC - Compustat Legacy'!BQ153-INDEX('P123LC - Compustat Current'!BM$8:BM$395,MATCH('P123LC - Compustat Delta'!$B156,'P123LC - Compustat Current'!$B$8:$B$395,0)))</f>
        <v>0</v>
      </c>
      <c r="BN156" s="1">
        <f>ABS('P123LC - Compustat Legacy'!BR153-INDEX('P123LC - Compustat Current'!BN$8:BN$395,MATCH('P123LC - Compustat Delta'!$B156,'P123LC - Compustat Current'!$B$8:$B$395,0)))</f>
        <v>0</v>
      </c>
      <c r="BO156" s="1">
        <f>ABS('P123LC - Compustat Legacy'!BS153-INDEX('P123LC - Compustat Current'!BO$8:BO$395,MATCH('P123LC - Compustat Delta'!$B156,'P123LC - Compustat Current'!$B$8:$B$395,0)))</f>
        <v>0</v>
      </c>
      <c r="BP156" s="1">
        <f>ABS('P123LC - Compustat Legacy'!BT153-INDEX('P123LC - Compustat Current'!BP$8:BP$395,MATCH('P123LC - Compustat Delta'!$B156,'P123LC - Compustat Current'!$B$8:$B$395,0)))</f>
        <v>0</v>
      </c>
      <c r="BQ156" s="1">
        <f>ABS('P123LC - Compustat Legacy'!BU153-INDEX('P123LC - Compustat Current'!BQ$8:BQ$395,MATCH('P123LC - Compustat Delta'!$B156,'P123LC - Compustat Current'!$B$8:$B$395,0)))</f>
        <v>0</v>
      </c>
      <c r="BR156" s="1">
        <f>ABS('P123LC - Compustat Legacy'!BV153-INDEX('P123LC - Compustat Current'!BR$8:BR$395,MATCH('P123LC - Compustat Delta'!$B156,'P123LC - Compustat Current'!$B$8:$B$395,0)))</f>
        <v>0</v>
      </c>
      <c r="BS156" s="1">
        <f>ABS('P123LC - Compustat Legacy'!BW153-INDEX('P123LC - Compustat Current'!BS$8:BS$395,MATCH('P123LC - Compustat Delta'!$B156,'P123LC - Compustat Current'!$B$8:$B$395,0)))</f>
        <v>0</v>
      </c>
      <c r="BT156" s="1">
        <f>ABS('P123LC - Compustat Legacy'!BX153-INDEX('P123LC - Compustat Current'!BT$8:BT$395,MATCH('P123LC - Compustat Delta'!$B156,'P123LC - Compustat Current'!$B$8:$B$395,0)))</f>
        <v>0.52000000000000313</v>
      </c>
      <c r="BU156" s="1">
        <f>ABS('P123LC - Compustat Legacy'!BY153-INDEX('P123LC - Compustat Current'!BU$8:BU$395,MATCH('P123LC - Compustat Delta'!$B156,'P123LC - Compustat Current'!$B$8:$B$395,0)))</f>
        <v>0</v>
      </c>
      <c r="BV156" s="1">
        <f>ABS('P123LC - Compustat Legacy'!BZ153-INDEX('P123LC - Compustat Current'!BV$8:BV$395,MATCH('P123LC - Compustat Delta'!$B156,'P123LC - Compustat Current'!$B$8:$B$395,0)))</f>
        <v>0</v>
      </c>
      <c r="BW156" s="1">
        <f>ABS('P123LC - Compustat Legacy'!CA153-INDEX('P123LC - Compustat Current'!BW$8:BW$395,MATCH('P123LC - Compustat Delta'!$B156,'P123LC - Compustat Current'!$B$8:$B$395,0)))</f>
        <v>0.26000000000000512</v>
      </c>
      <c r="BX156" s="1">
        <f>ABS('P123LC - Compustat Legacy'!CB153-INDEX('P123LC - Compustat Current'!BX$8:BX$395,MATCH('P123LC - Compustat Delta'!$B156,'P123LC - Compustat Current'!$B$8:$B$395,0)))</f>
        <v>0</v>
      </c>
      <c r="BY156" s="1">
        <f>ABS('P123LC - Compustat Legacy'!CC153-INDEX('P123LC - Compustat Current'!BY$8:BY$395,MATCH('P123LC - Compustat Delta'!$B156,'P123LC - Compustat Current'!$B$8:$B$395,0)))</f>
        <v>0</v>
      </c>
      <c r="BZ156" s="1">
        <f>ABS('P123LC - Compustat Legacy'!CD153-INDEX('P123LC - Compustat Current'!BZ$8:BZ$395,MATCH('P123LC - Compustat Delta'!$B156,'P123LC - Compustat Current'!$B$8:$B$395,0)))</f>
        <v>0</v>
      </c>
      <c r="CA156" s="1">
        <f>ABS('P123LC - Compustat Legacy'!CE153-INDEX('P123LC - Compustat Current'!CA$8:CA$395,MATCH('P123LC - Compustat Delta'!$B156,'P123LC - Compustat Current'!$B$8:$B$395,0)))</f>
        <v>0</v>
      </c>
      <c r="CB156" s="1">
        <f>ABS('P123LC - Compustat Legacy'!CF153-INDEX('P123LC - Compustat Current'!CB$8:CB$395,MATCH('P123LC - Compustat Delta'!$B156,'P123LC - Compustat Current'!$B$8:$B$395,0)))</f>
        <v>0</v>
      </c>
      <c r="CC156" s="1">
        <f>ABS('P123LC - Compustat Legacy'!CG153-INDEX('P123LC - Compustat Current'!CC$8:CC$395,MATCH('P123LC - Compustat Delta'!$B156,'P123LC - Compustat Current'!$B$8:$B$395,0)))</f>
        <v>0</v>
      </c>
      <c r="CD156" s="1">
        <f>ABS('P123LC - Compustat Legacy'!CH153-INDEX('P123LC - Compustat Current'!CD$8:CD$395,MATCH('P123LC - Compustat Delta'!$B156,'P123LC - Compustat Current'!$B$8:$B$395,0)))</f>
        <v>0</v>
      </c>
      <c r="CE156" s="1">
        <f>ABS('P123LC - Compustat Legacy'!CI153-INDEX('P123LC - Compustat Current'!CE$8:CE$395,MATCH('P123LC - Compustat Delta'!$B156,'P123LC - Compustat Current'!$B$8:$B$395,0)))</f>
        <v>0</v>
      </c>
      <c r="CF156" s="1">
        <f>ABS('P123LC - Compustat Legacy'!CJ153-INDEX('P123LC - Compustat Current'!CF$8:CF$395,MATCH('P123LC - Compustat Delta'!$B156,'P123LC - Compustat Current'!$B$8:$B$395,0)))</f>
        <v>0</v>
      </c>
      <c r="CG156" s="1">
        <f>ABS('P123LC - Compustat Legacy'!CK153-INDEX('P123LC - Compustat Current'!CG$8:CG$395,MATCH('P123LC - Compustat Delta'!$B156,'P123LC - Compustat Current'!$B$8:$B$395,0)))</f>
        <v>0</v>
      </c>
      <c r="CH156" s="1">
        <f>ABS('P123LC - Compustat Legacy'!CL153-INDEX('P123LC - Compustat Current'!CH$8:CH$395,MATCH('P123LC - Compustat Delta'!$B156,'P123LC - Compustat Current'!$B$8:$B$395,0)))</f>
        <v>0</v>
      </c>
      <c r="CI156" s="1">
        <f>ABS('P123LC - Compustat Legacy'!CM153-INDEX('P123LC - Compustat Current'!CI$8:CI$395,MATCH('P123LC - Compustat Delta'!$B156,'P123LC - Compustat Current'!$B$8:$B$395,0)))</f>
        <v>0</v>
      </c>
      <c r="CJ156" s="1">
        <f>ABS('P123LC - Compustat Legacy'!CN153-INDEX('P123LC - Compustat Current'!CJ$8:CJ$395,MATCH('P123LC - Compustat Delta'!$B156,'P123LC - Compustat Current'!$B$8:$B$395,0)))</f>
        <v>0.52000000000000313</v>
      </c>
      <c r="CK156" s="1">
        <f>ABS('P123LC - Compustat Legacy'!CO153-INDEX('P123LC - Compustat Current'!CK$8:CK$395,MATCH('P123LC - Compustat Delta'!$B156,'P123LC - Compustat Current'!$B$8:$B$395,0)))</f>
        <v>0.50999999999999801</v>
      </c>
      <c r="CL156" s="1">
        <f>ABS('P123LC - Compustat Legacy'!CP153-INDEX('P123LC - Compustat Current'!CL$8:CL$395,MATCH('P123LC - Compustat Delta'!$B156,'P123LC - Compustat Current'!$B$8:$B$395,0)))</f>
        <v>0</v>
      </c>
      <c r="CM156" s="1">
        <f>ABS('P123LC - Compustat Legacy'!CQ153-INDEX('P123LC - Compustat Current'!CM$8:CM$395,MATCH('P123LC - Compustat Delta'!$B156,'P123LC - Compustat Current'!$B$8:$B$395,0)))</f>
        <v>0</v>
      </c>
      <c r="CN156" s="1">
        <f>ABS('P123LC - Compustat Legacy'!CR153-INDEX('P123LC - Compustat Current'!CN$8:CN$395,MATCH('P123LC - Compustat Delta'!$B156,'P123LC - Compustat Current'!$B$8:$B$395,0)))</f>
        <v>0.52000000000000313</v>
      </c>
      <c r="CO156" s="1">
        <f>ABS('P123LC - Compustat Legacy'!CS153-INDEX('P123LC - Compustat Current'!CO$8:CO$395,MATCH('P123LC - Compustat Delta'!$B156,'P123LC - Compustat Current'!$B$8:$B$395,0)))</f>
        <v>0</v>
      </c>
      <c r="CP156" s="1">
        <f>ABS('P123LC - Compustat Legacy'!CT153-INDEX('P123LC - Compustat Current'!CP$8:CP$395,MATCH('P123LC - Compustat Delta'!$B156,'P123LC - Compustat Current'!$B$8:$B$395,0)))</f>
        <v>0.25</v>
      </c>
      <c r="CQ156" s="1">
        <f>ABS('P123LC - Compustat Legacy'!CU153-INDEX('P123LC - Compustat Current'!CQ$8:CQ$395,MATCH('P123LC - Compustat Delta'!$B156,'P123LC - Compustat Current'!$B$8:$B$395,0)))</f>
        <v>0.26000000000000156</v>
      </c>
      <c r="CR156" s="1">
        <f>ABS('P123LC - Compustat Legacy'!CV153-INDEX('P123LC - Compustat Current'!CR$8:CR$395,MATCH('P123LC - Compustat Delta'!$B156,'P123LC - Compustat Current'!$B$8:$B$395,0)))</f>
        <v>0</v>
      </c>
      <c r="CS156" s="1">
        <f>ABS('P123LC - Compustat Legacy'!CW153-INDEX('P123LC - Compustat Current'!CS$8:CS$395,MATCH('P123LC - Compustat Delta'!$B156,'P123LC - Compustat Current'!$B$8:$B$395,0)))</f>
        <v>0.25</v>
      </c>
      <c r="CT156" s="1">
        <f>ABS('P123LC - Compustat Legacy'!CX153-INDEX('P123LC - Compustat Current'!CT$8:CT$395,MATCH('P123LC - Compustat Delta'!$B156,'P123LC - Compustat Current'!$B$8:$B$395,0)))</f>
        <v>0.50999999999999801</v>
      </c>
      <c r="CU156" s="1">
        <f>ABS('P123LC - Compustat Legacy'!CY153-INDEX('P123LC - Compustat Current'!CU$8:CU$395,MATCH('P123LC - Compustat Delta'!$B156,'P123LC - Compustat Current'!$B$8:$B$395,0)))</f>
        <v>0.51999999999999957</v>
      </c>
      <c r="CV156" s="1">
        <f>ABS('P123LC - Compustat Legacy'!CZ153-INDEX('P123LC - Compustat Current'!CV$8:CV$395,MATCH('P123LC - Compustat Delta'!$B156,'P123LC - Compustat Current'!$B$8:$B$395,0)))</f>
        <v>0.76999999999999602</v>
      </c>
      <c r="CW156" s="1">
        <f>ABS('P123LC - Compustat Legacy'!DA153-INDEX('P123LC - Compustat Current'!CW$8:CW$395,MATCH('P123LC - Compustat Delta'!$B156,'P123LC - Compustat Current'!$B$8:$B$395,0)))</f>
        <v>0</v>
      </c>
      <c r="CX156" s="1">
        <f>ABS('P123LC - Compustat Legacy'!DB153-INDEX('P123LC - Compustat Current'!CX$8:CX$395,MATCH('P123LC - Compustat Delta'!$B156,'P123LC - Compustat Current'!$B$8:$B$395,0)))</f>
        <v>0</v>
      </c>
      <c r="CY156" s="1">
        <f>ABS('P123LC - Compustat Legacy'!DC153-INDEX('P123LC - Compustat Current'!CY$8:CY$395,MATCH('P123LC - Compustat Delta'!$B156,'P123LC - Compustat Current'!$B$8:$B$395,0)))</f>
        <v>0</v>
      </c>
    </row>
    <row r="157" spans="2:103" x14ac:dyDescent="0.25">
      <c r="B157" t="s">
        <v>243</v>
      </c>
      <c r="D157" s="1" t="s">
        <v>96</v>
      </c>
      <c r="E157" s="1">
        <f>ABS('P123LC - Compustat Legacy'!I154-INDEX('P123LC - Compustat Current'!E$8:E$395,MATCH('P123LC - Compustat Delta'!$B157,'P123LC - Compustat Current'!$B$8:$B$395,0)))</f>
        <v>0.25</v>
      </c>
      <c r="F157" s="1">
        <f>ABS('P123LC - Compustat Legacy'!J154-INDEX('P123LC - Compustat Current'!F$8:F$395,MATCH('P123LC - Compustat Delta'!$B157,'P123LC - Compustat Current'!$B$8:$B$395,0)))</f>
        <v>0.25999999999999801</v>
      </c>
      <c r="G157" s="1">
        <f>ABS('P123LC - Compustat Legacy'!K154-INDEX('P123LC - Compustat Current'!G$8:G$395,MATCH('P123LC - Compustat Delta'!$B157,'P123LC - Compustat Current'!$B$8:$B$395,0)))</f>
        <v>0.25999999999999801</v>
      </c>
      <c r="H157" s="1">
        <f>ABS('P123LC - Compustat Legacy'!L154-INDEX('P123LC - Compustat Current'!H$8:H$395,MATCH('P123LC - Compustat Delta'!$B157,'P123LC - Compustat Current'!$B$8:$B$395,0)))</f>
        <v>0.25999999999999801</v>
      </c>
      <c r="I157" s="1">
        <f>ABS('P123LC - Compustat Legacy'!M154-INDEX('P123LC - Compustat Current'!I$8:I$395,MATCH('P123LC - Compustat Delta'!$B157,'P123LC - Compustat Current'!$B$8:$B$395,0)))</f>
        <v>0</v>
      </c>
      <c r="J157" s="1">
        <f>ABS('P123LC - Compustat Legacy'!N154-INDEX('P123LC - Compustat Current'!J$8:J$395,MATCH('P123LC - Compustat Delta'!$B157,'P123LC - Compustat Current'!$B$8:$B$395,0)))</f>
        <v>0.25</v>
      </c>
      <c r="K157" s="1">
        <f>ABS('P123LC - Compustat Legacy'!O154-INDEX('P123LC - Compustat Current'!K$8:K$395,MATCH('P123LC - Compustat Delta'!$B157,'P123LC - Compustat Current'!$B$8:$B$395,0)))</f>
        <v>0</v>
      </c>
      <c r="L157" s="1">
        <f>ABS('P123LC - Compustat Legacy'!P154-INDEX('P123LC - Compustat Current'!L$8:L$395,MATCH('P123LC - Compustat Delta'!$B157,'P123LC - Compustat Current'!$B$8:$B$395,0)))</f>
        <v>0</v>
      </c>
      <c r="M157" s="1">
        <f>ABS('P123LC - Compustat Legacy'!Q154-INDEX('P123LC - Compustat Current'!M$8:M$395,MATCH('P123LC - Compustat Delta'!$B157,'P123LC - Compustat Current'!$B$8:$B$395,0)))</f>
        <v>0</v>
      </c>
      <c r="N157" s="1">
        <f>ABS('P123LC - Compustat Legacy'!R154-INDEX('P123LC - Compustat Current'!N$8:N$395,MATCH('P123LC - Compustat Delta'!$B157,'P123LC - Compustat Current'!$B$8:$B$395,0)))</f>
        <v>0.25999999999999979</v>
      </c>
      <c r="O157" s="1">
        <f>ABS('P123LC - Compustat Legacy'!S154-INDEX('P123LC - Compustat Current'!O$8:O$395,MATCH('P123LC - Compustat Delta'!$B157,'P123LC - Compustat Current'!$B$8:$B$395,0)))</f>
        <v>0</v>
      </c>
      <c r="P157" s="1">
        <f>ABS('P123LC - Compustat Legacy'!T154-INDEX('P123LC - Compustat Current'!P$8:P$395,MATCH('P123LC - Compustat Delta'!$B157,'P123LC - Compustat Current'!$B$8:$B$395,0)))</f>
        <v>0</v>
      </c>
      <c r="Q157" s="1">
        <f>ABS('P123LC - Compustat Legacy'!U154-INDEX('P123LC - Compustat Current'!Q$8:Q$395,MATCH('P123LC - Compustat Delta'!$B157,'P123LC - Compustat Current'!$B$8:$B$395,0)))</f>
        <v>0</v>
      </c>
      <c r="R157" s="1">
        <f>ABS('P123LC - Compustat Legacy'!V154-INDEX('P123LC - Compustat Current'!R$8:R$395,MATCH('P123LC - Compustat Delta'!$B157,'P123LC - Compustat Current'!$B$8:$B$395,0)))</f>
        <v>0</v>
      </c>
      <c r="S157" s="1">
        <f>ABS('P123LC - Compustat Legacy'!W154-INDEX('P123LC - Compustat Current'!S$8:S$395,MATCH('P123LC - Compustat Delta'!$B157,'P123LC - Compustat Current'!$B$8:$B$395,0)))</f>
        <v>0</v>
      </c>
      <c r="T157" s="1">
        <f>ABS('P123LC - Compustat Legacy'!X154-INDEX('P123LC - Compustat Current'!T$8:T$395,MATCH('P123LC - Compustat Delta'!$B157,'P123LC - Compustat Current'!$B$8:$B$395,0)))</f>
        <v>0</v>
      </c>
      <c r="U157" s="1">
        <f>ABS('P123LC - Compustat Legacy'!Y154-INDEX('P123LC - Compustat Current'!U$8:U$395,MATCH('P123LC - Compustat Delta'!$B157,'P123LC - Compustat Current'!$B$8:$B$395,0)))</f>
        <v>0</v>
      </c>
      <c r="V157" s="1">
        <f>ABS('P123LC - Compustat Legacy'!Z154-INDEX('P123LC - Compustat Current'!V$8:V$395,MATCH('P123LC - Compustat Delta'!$B157,'P123LC - Compustat Current'!$B$8:$B$395,0)))</f>
        <v>0</v>
      </c>
      <c r="W157" s="1">
        <f>ABS('P123LC - Compustat Legacy'!AA154-INDEX('P123LC - Compustat Current'!W$8:W$395,MATCH('P123LC - Compustat Delta'!$B157,'P123LC - Compustat Current'!$B$8:$B$395,0)))</f>
        <v>0</v>
      </c>
      <c r="X157" s="1">
        <f>ABS('P123LC - Compustat Legacy'!AB154-INDEX('P123LC - Compustat Current'!X$8:X$395,MATCH('P123LC - Compustat Delta'!$B157,'P123LC - Compustat Current'!$B$8:$B$395,0)))</f>
        <v>0</v>
      </c>
      <c r="Y157" s="1">
        <f>ABS('P123LC - Compustat Legacy'!AC154-INDEX('P123LC - Compustat Current'!Y$8:Y$395,MATCH('P123LC - Compustat Delta'!$B157,'P123LC - Compustat Current'!$B$8:$B$395,0)))</f>
        <v>0</v>
      </c>
      <c r="Z157" s="1">
        <f>ABS('P123LC - Compustat Legacy'!AD154-INDEX('P123LC - Compustat Current'!Z$8:Z$395,MATCH('P123LC - Compustat Delta'!$B157,'P123LC - Compustat Current'!$B$8:$B$395,0)))</f>
        <v>0</v>
      </c>
      <c r="AA157" s="1">
        <f>ABS('P123LC - Compustat Legacy'!AE154-INDEX('P123LC - Compustat Current'!AA$8:AA$395,MATCH('P123LC - Compustat Delta'!$B157,'P123LC - Compustat Current'!$B$8:$B$395,0)))</f>
        <v>0</v>
      </c>
      <c r="AB157" s="1">
        <f>ABS('P123LC - Compustat Legacy'!AF154-INDEX('P123LC - Compustat Current'!AB$8:AB$395,MATCH('P123LC - Compustat Delta'!$B157,'P123LC - Compustat Current'!$B$8:$B$395,0)))</f>
        <v>0</v>
      </c>
      <c r="AC157" s="1">
        <f>ABS('P123LC - Compustat Legacy'!AG154-INDEX('P123LC - Compustat Current'!AC$8:AC$395,MATCH('P123LC - Compustat Delta'!$B157,'P123LC - Compustat Current'!$B$8:$B$395,0)))</f>
        <v>0</v>
      </c>
      <c r="AD157" s="1">
        <f>ABS('P123LC - Compustat Legacy'!AH154-INDEX('P123LC - Compustat Current'!AD$8:AD$395,MATCH('P123LC - Compustat Delta'!$B157,'P123LC - Compustat Current'!$B$8:$B$395,0)))</f>
        <v>0</v>
      </c>
      <c r="AE157" s="1">
        <f>ABS('P123LC - Compustat Legacy'!AI154-INDEX('P123LC - Compustat Current'!AE$8:AE$395,MATCH('P123LC - Compustat Delta'!$B157,'P123LC - Compustat Current'!$B$8:$B$395,0)))</f>
        <v>0</v>
      </c>
      <c r="AF157" s="1">
        <f>ABS('P123LC - Compustat Legacy'!AJ154-INDEX('P123LC - Compustat Current'!AF$8:AF$395,MATCH('P123LC - Compustat Delta'!$B157,'P123LC - Compustat Current'!$B$8:$B$395,0)))</f>
        <v>0</v>
      </c>
      <c r="AG157" s="1">
        <f>ABS('P123LC - Compustat Legacy'!AK154-INDEX('P123LC - Compustat Current'!AG$8:AG$395,MATCH('P123LC - Compustat Delta'!$B157,'P123LC - Compustat Current'!$B$8:$B$395,0)))</f>
        <v>0</v>
      </c>
      <c r="AH157" s="1">
        <f>ABS('P123LC - Compustat Legacy'!AL154-INDEX('P123LC - Compustat Current'!AH$8:AH$395,MATCH('P123LC - Compustat Delta'!$B157,'P123LC - Compustat Current'!$B$8:$B$395,0)))</f>
        <v>0</v>
      </c>
      <c r="AI157" s="1">
        <f>ABS('P123LC - Compustat Legacy'!AM154-INDEX('P123LC - Compustat Current'!AI$8:AI$395,MATCH('P123LC - Compustat Delta'!$B157,'P123LC - Compustat Current'!$B$8:$B$395,0)))</f>
        <v>0</v>
      </c>
      <c r="AJ157" s="1">
        <f>ABS('P123LC - Compustat Legacy'!AN154-INDEX('P123LC - Compustat Current'!AJ$8:AJ$395,MATCH('P123LC - Compustat Delta'!$B157,'P123LC - Compustat Current'!$B$8:$B$395,0)))</f>
        <v>0</v>
      </c>
      <c r="AK157" s="1">
        <f>ABS('P123LC - Compustat Legacy'!AO154-INDEX('P123LC - Compustat Current'!AK$8:AK$395,MATCH('P123LC - Compustat Delta'!$B157,'P123LC - Compustat Current'!$B$8:$B$395,0)))</f>
        <v>0</v>
      </c>
      <c r="AL157" s="1">
        <f>ABS('P123LC - Compustat Legacy'!AP154-INDEX('P123LC - Compustat Current'!AL$8:AL$395,MATCH('P123LC - Compustat Delta'!$B157,'P123LC - Compustat Current'!$B$8:$B$395,0)))</f>
        <v>0</v>
      </c>
      <c r="AM157" s="1">
        <f>ABS('P123LC - Compustat Legacy'!AQ154-INDEX('P123LC - Compustat Current'!AM$8:AM$395,MATCH('P123LC - Compustat Delta'!$B157,'P123LC - Compustat Current'!$B$8:$B$395,0)))</f>
        <v>0</v>
      </c>
      <c r="AN157" s="1">
        <f>ABS('P123LC - Compustat Legacy'!AR154-INDEX('P123LC - Compustat Current'!AN$8:AN$395,MATCH('P123LC - Compustat Delta'!$B157,'P123LC - Compustat Current'!$B$8:$B$395,0)))</f>
        <v>0</v>
      </c>
      <c r="AO157" s="1">
        <f>ABS('P123LC - Compustat Legacy'!AS154-INDEX('P123LC - Compustat Current'!AO$8:AO$395,MATCH('P123LC - Compustat Delta'!$B157,'P123LC - Compustat Current'!$B$8:$B$395,0)))</f>
        <v>0</v>
      </c>
      <c r="AP157" s="1">
        <f>ABS('P123LC - Compustat Legacy'!AT154-INDEX('P123LC - Compustat Current'!AP$8:AP$395,MATCH('P123LC - Compustat Delta'!$B157,'P123LC - Compustat Current'!$B$8:$B$395,0)))</f>
        <v>0</v>
      </c>
      <c r="AQ157" s="1">
        <f>ABS('P123LC - Compustat Legacy'!AU154-INDEX('P123LC - Compustat Current'!AQ$8:AQ$395,MATCH('P123LC - Compustat Delta'!$B157,'P123LC - Compustat Current'!$B$8:$B$395,0)))</f>
        <v>0</v>
      </c>
      <c r="AR157" s="1">
        <f>ABS('P123LC - Compustat Legacy'!AV154-INDEX('P123LC - Compustat Current'!AR$8:AR$395,MATCH('P123LC - Compustat Delta'!$B157,'P123LC - Compustat Current'!$B$8:$B$395,0)))</f>
        <v>0</v>
      </c>
      <c r="AS157" s="1">
        <f>ABS('P123LC - Compustat Legacy'!AW154-INDEX('P123LC - Compustat Current'!AS$8:AS$395,MATCH('P123LC - Compustat Delta'!$B157,'P123LC - Compustat Current'!$B$8:$B$395,0)))</f>
        <v>0</v>
      </c>
      <c r="AT157" s="1">
        <f>ABS('P123LC - Compustat Legacy'!AX154-INDEX('P123LC - Compustat Current'!AT$8:AT$395,MATCH('P123LC - Compustat Delta'!$B157,'P123LC - Compustat Current'!$B$8:$B$395,0)))</f>
        <v>0.25</v>
      </c>
      <c r="AU157" s="1">
        <f>ABS('P123LC - Compustat Legacy'!AY154-INDEX('P123LC - Compustat Current'!AU$8:AU$395,MATCH('P123LC - Compustat Delta'!$B157,'P123LC - Compustat Current'!$B$8:$B$395,0)))</f>
        <v>0</v>
      </c>
      <c r="AV157" s="1">
        <f>ABS('P123LC - Compustat Legacy'!AZ154-INDEX('P123LC - Compustat Current'!AV$8:AV$395,MATCH('P123LC - Compustat Delta'!$B157,'P123LC - Compustat Current'!$B$8:$B$395,0)))</f>
        <v>0</v>
      </c>
      <c r="AW157" s="1">
        <f>ABS('P123LC - Compustat Legacy'!BA154-INDEX('P123LC - Compustat Current'!AW$8:AW$395,MATCH('P123LC - Compustat Delta'!$B157,'P123LC - Compustat Current'!$B$8:$B$395,0)))</f>
        <v>0</v>
      </c>
      <c r="AX157" s="1">
        <f>ABS('P123LC - Compustat Legacy'!BB154-INDEX('P123LC - Compustat Current'!AX$8:AX$395,MATCH('P123LC - Compustat Delta'!$B157,'P123LC - Compustat Current'!$B$8:$B$395,0)))</f>
        <v>0</v>
      </c>
      <c r="AY157" s="1">
        <f>ABS('P123LC - Compustat Legacy'!BC154-INDEX('P123LC - Compustat Current'!AY$8:AY$395,MATCH('P123LC - Compustat Delta'!$B157,'P123LC - Compustat Current'!$B$8:$B$395,0)))</f>
        <v>0</v>
      </c>
      <c r="AZ157" s="1">
        <f>ABS('P123LC - Compustat Legacy'!BD154-INDEX('P123LC - Compustat Current'!AZ$8:AZ$395,MATCH('P123LC - Compustat Delta'!$B157,'P123LC - Compustat Current'!$B$8:$B$395,0)))</f>
        <v>0</v>
      </c>
      <c r="BA157" s="1">
        <f>ABS('P123LC - Compustat Legacy'!BE154-INDEX('P123LC - Compustat Current'!BA$8:BA$395,MATCH('P123LC - Compustat Delta'!$B157,'P123LC - Compustat Current'!$B$8:$B$395,0)))</f>
        <v>0</v>
      </c>
      <c r="BB157" s="1">
        <f>ABS('P123LC - Compustat Legacy'!BF154-INDEX('P123LC - Compustat Current'!BB$8:BB$395,MATCH('P123LC - Compustat Delta'!$B157,'P123LC - Compustat Current'!$B$8:$B$395,0)))</f>
        <v>0</v>
      </c>
      <c r="BC157" s="1">
        <f>ABS('P123LC - Compustat Legacy'!BG154-INDEX('P123LC - Compustat Current'!BC$8:BC$395,MATCH('P123LC - Compustat Delta'!$B157,'P123LC - Compustat Current'!$B$8:$B$395,0)))</f>
        <v>0</v>
      </c>
      <c r="BD157" s="1">
        <f>ABS('P123LC - Compustat Legacy'!BH154-INDEX('P123LC - Compustat Current'!BD$8:BD$395,MATCH('P123LC - Compustat Delta'!$B157,'P123LC - Compustat Current'!$B$8:$B$395,0)))</f>
        <v>0</v>
      </c>
      <c r="BE157" s="1">
        <f>ABS('P123LC - Compustat Legacy'!BI154-INDEX('P123LC - Compustat Current'!BE$8:BE$395,MATCH('P123LC - Compustat Delta'!$B157,'P123LC - Compustat Current'!$B$8:$B$395,0)))</f>
        <v>0</v>
      </c>
      <c r="BF157" s="1">
        <f>ABS('P123LC - Compustat Legacy'!BJ154-INDEX('P123LC - Compustat Current'!BF$8:BF$395,MATCH('P123LC - Compustat Delta'!$B157,'P123LC - Compustat Current'!$B$8:$B$395,0)))</f>
        <v>0</v>
      </c>
      <c r="BG157" s="1">
        <f>ABS('P123LC - Compustat Legacy'!BK154-INDEX('P123LC - Compustat Current'!BG$8:BG$395,MATCH('P123LC - Compustat Delta'!$B157,'P123LC - Compustat Current'!$B$8:$B$395,0)))</f>
        <v>0</v>
      </c>
      <c r="BH157" s="1">
        <f>ABS('P123LC - Compustat Legacy'!BL154-INDEX('P123LC - Compustat Current'!BH$8:BH$395,MATCH('P123LC - Compustat Delta'!$B157,'P123LC - Compustat Current'!$B$8:$B$395,0)))</f>
        <v>0</v>
      </c>
      <c r="BI157" s="1">
        <f>ABS('P123LC - Compustat Legacy'!BM154-INDEX('P123LC - Compustat Current'!BI$8:BI$395,MATCH('P123LC - Compustat Delta'!$B157,'P123LC - Compustat Current'!$B$8:$B$395,0)))</f>
        <v>0</v>
      </c>
      <c r="BJ157" s="1">
        <f>ABS('P123LC - Compustat Legacy'!BN154-INDEX('P123LC - Compustat Current'!BJ$8:BJ$395,MATCH('P123LC - Compustat Delta'!$B157,'P123LC - Compustat Current'!$B$8:$B$395,0)))</f>
        <v>0</v>
      </c>
      <c r="BK157" s="1">
        <f>ABS('P123LC - Compustat Legacy'!BO154-INDEX('P123LC - Compustat Current'!BK$8:BK$395,MATCH('P123LC - Compustat Delta'!$B157,'P123LC - Compustat Current'!$B$8:$B$395,0)))</f>
        <v>0</v>
      </c>
      <c r="BL157" s="1">
        <f>ABS('P123LC - Compustat Legacy'!BP154-INDEX('P123LC - Compustat Current'!BL$8:BL$395,MATCH('P123LC - Compustat Delta'!$B157,'P123LC - Compustat Current'!$B$8:$B$395,0)))</f>
        <v>0</v>
      </c>
      <c r="BM157" s="1">
        <f>ABS('P123LC - Compustat Legacy'!BQ154-INDEX('P123LC - Compustat Current'!BM$8:BM$395,MATCH('P123LC - Compustat Delta'!$B157,'P123LC - Compustat Current'!$B$8:$B$395,0)))</f>
        <v>0</v>
      </c>
      <c r="BN157" s="1">
        <f>ABS('P123LC - Compustat Legacy'!BR154-INDEX('P123LC - Compustat Current'!BN$8:BN$395,MATCH('P123LC - Compustat Delta'!$B157,'P123LC - Compustat Current'!$B$8:$B$395,0)))</f>
        <v>0</v>
      </c>
      <c r="BO157" s="1">
        <f>ABS('P123LC - Compustat Legacy'!BS154-INDEX('P123LC - Compustat Current'!BO$8:BO$395,MATCH('P123LC - Compustat Delta'!$B157,'P123LC - Compustat Current'!$B$8:$B$395,0)))</f>
        <v>0</v>
      </c>
      <c r="BP157" s="1">
        <f>ABS('P123LC - Compustat Legacy'!BT154-INDEX('P123LC - Compustat Current'!BP$8:BP$395,MATCH('P123LC - Compustat Delta'!$B157,'P123LC - Compustat Current'!$B$8:$B$395,0)))</f>
        <v>0</v>
      </c>
      <c r="BQ157" s="1">
        <f>ABS('P123LC - Compustat Legacy'!BU154-INDEX('P123LC - Compustat Current'!BQ$8:BQ$395,MATCH('P123LC - Compustat Delta'!$B157,'P123LC - Compustat Current'!$B$8:$B$395,0)))</f>
        <v>0</v>
      </c>
      <c r="BR157" s="1">
        <f>ABS('P123LC - Compustat Legacy'!BV154-INDEX('P123LC - Compustat Current'!BR$8:BR$395,MATCH('P123LC - Compustat Delta'!$B157,'P123LC - Compustat Current'!$B$8:$B$395,0)))</f>
        <v>0</v>
      </c>
      <c r="BS157" s="1">
        <f>ABS('P123LC - Compustat Legacy'!BW154-INDEX('P123LC - Compustat Current'!BS$8:BS$395,MATCH('P123LC - Compustat Delta'!$B157,'P123LC - Compustat Current'!$B$8:$B$395,0)))</f>
        <v>0</v>
      </c>
      <c r="BT157" s="1">
        <f>ABS('P123LC - Compustat Legacy'!BX154-INDEX('P123LC - Compustat Current'!BT$8:BT$395,MATCH('P123LC - Compustat Delta'!$B157,'P123LC - Compustat Current'!$B$8:$B$395,0)))</f>
        <v>0</v>
      </c>
      <c r="BU157" s="1">
        <f>ABS('P123LC - Compustat Legacy'!BY154-INDEX('P123LC - Compustat Current'!BU$8:BU$395,MATCH('P123LC - Compustat Delta'!$B157,'P123LC - Compustat Current'!$B$8:$B$395,0)))</f>
        <v>0</v>
      </c>
      <c r="BV157" s="1">
        <f>ABS('P123LC - Compustat Legacy'!BZ154-INDEX('P123LC - Compustat Current'!BV$8:BV$395,MATCH('P123LC - Compustat Delta'!$B157,'P123LC - Compustat Current'!$B$8:$B$395,0)))</f>
        <v>0</v>
      </c>
      <c r="BW157" s="1">
        <f>ABS('P123LC - Compustat Legacy'!CA154-INDEX('P123LC - Compustat Current'!BW$8:BW$395,MATCH('P123LC - Compustat Delta'!$B157,'P123LC - Compustat Current'!$B$8:$B$395,0)))</f>
        <v>0</v>
      </c>
      <c r="BX157" s="1">
        <f>ABS('P123LC - Compustat Legacy'!CB154-INDEX('P123LC - Compustat Current'!BX$8:BX$395,MATCH('P123LC - Compustat Delta'!$B157,'P123LC - Compustat Current'!$B$8:$B$395,0)))</f>
        <v>0</v>
      </c>
      <c r="BY157" s="1">
        <f>ABS('P123LC - Compustat Legacy'!CC154-INDEX('P123LC - Compustat Current'!BY$8:BY$395,MATCH('P123LC - Compustat Delta'!$B157,'P123LC - Compustat Current'!$B$8:$B$395,0)))</f>
        <v>0</v>
      </c>
      <c r="BZ157" s="1">
        <f>ABS('P123LC - Compustat Legacy'!CD154-INDEX('P123LC - Compustat Current'!BZ$8:BZ$395,MATCH('P123LC - Compustat Delta'!$B157,'P123LC - Compustat Current'!$B$8:$B$395,0)))</f>
        <v>0</v>
      </c>
      <c r="CA157" s="1">
        <f>ABS('P123LC - Compustat Legacy'!CE154-INDEX('P123LC - Compustat Current'!CA$8:CA$395,MATCH('P123LC - Compustat Delta'!$B157,'P123LC - Compustat Current'!$B$8:$B$395,0)))</f>
        <v>0</v>
      </c>
      <c r="CB157" s="1">
        <f>ABS('P123LC - Compustat Legacy'!CF154-INDEX('P123LC - Compustat Current'!CB$8:CB$395,MATCH('P123LC - Compustat Delta'!$B157,'P123LC - Compustat Current'!$B$8:$B$395,0)))</f>
        <v>0</v>
      </c>
      <c r="CC157" s="1">
        <f>ABS('P123LC - Compustat Legacy'!CG154-INDEX('P123LC - Compustat Current'!CC$8:CC$395,MATCH('P123LC - Compustat Delta'!$B157,'P123LC - Compustat Current'!$B$8:$B$395,0)))</f>
        <v>0</v>
      </c>
      <c r="CD157" s="1">
        <f>ABS('P123LC - Compustat Legacy'!CH154-INDEX('P123LC - Compustat Current'!CD$8:CD$395,MATCH('P123LC - Compustat Delta'!$B157,'P123LC - Compustat Current'!$B$8:$B$395,0)))</f>
        <v>0</v>
      </c>
      <c r="CE157" s="1">
        <f>ABS('P123LC - Compustat Legacy'!CI154-INDEX('P123LC - Compustat Current'!CE$8:CE$395,MATCH('P123LC - Compustat Delta'!$B157,'P123LC - Compustat Current'!$B$8:$B$395,0)))</f>
        <v>0</v>
      </c>
      <c r="CF157" s="1">
        <f>ABS('P123LC - Compustat Legacy'!CJ154-INDEX('P123LC - Compustat Current'!CF$8:CF$395,MATCH('P123LC - Compustat Delta'!$B157,'P123LC - Compustat Current'!$B$8:$B$395,0)))</f>
        <v>0</v>
      </c>
      <c r="CG157" s="1">
        <f>ABS('P123LC - Compustat Legacy'!CK154-INDEX('P123LC - Compustat Current'!CG$8:CG$395,MATCH('P123LC - Compustat Delta'!$B157,'P123LC - Compustat Current'!$B$8:$B$395,0)))</f>
        <v>0</v>
      </c>
      <c r="CH157" s="1">
        <f>ABS('P123LC - Compustat Legacy'!CL154-INDEX('P123LC - Compustat Current'!CH$8:CH$395,MATCH('P123LC - Compustat Delta'!$B157,'P123LC - Compustat Current'!$B$8:$B$395,0)))</f>
        <v>0</v>
      </c>
      <c r="CI157" s="1">
        <f>ABS('P123LC - Compustat Legacy'!CM154-INDEX('P123LC - Compustat Current'!CI$8:CI$395,MATCH('P123LC - Compustat Delta'!$B157,'P123LC - Compustat Current'!$B$8:$B$395,0)))</f>
        <v>0</v>
      </c>
      <c r="CJ157" s="1">
        <f>ABS('P123LC - Compustat Legacy'!CN154-INDEX('P123LC - Compustat Current'!CJ$8:CJ$395,MATCH('P123LC - Compustat Delta'!$B157,'P123LC - Compustat Current'!$B$8:$B$395,0)))</f>
        <v>0</v>
      </c>
      <c r="CK157" s="1">
        <f>ABS('P123LC - Compustat Legacy'!CO154-INDEX('P123LC - Compustat Current'!CK$8:CK$395,MATCH('P123LC - Compustat Delta'!$B157,'P123LC - Compustat Current'!$B$8:$B$395,0)))</f>
        <v>0</v>
      </c>
      <c r="CL157" s="1">
        <f>ABS('P123LC - Compustat Legacy'!CP154-INDEX('P123LC - Compustat Current'!CL$8:CL$395,MATCH('P123LC - Compustat Delta'!$B157,'P123LC - Compustat Current'!$B$8:$B$395,0)))</f>
        <v>0</v>
      </c>
      <c r="CM157" s="1">
        <f>ABS('P123LC - Compustat Legacy'!CQ154-INDEX('P123LC - Compustat Current'!CM$8:CM$395,MATCH('P123LC - Compustat Delta'!$B157,'P123LC - Compustat Current'!$B$8:$B$395,0)))</f>
        <v>0</v>
      </c>
      <c r="CN157" s="1">
        <f>ABS('P123LC - Compustat Legacy'!CR154-INDEX('P123LC - Compustat Current'!CN$8:CN$395,MATCH('P123LC - Compustat Delta'!$B157,'P123LC - Compustat Current'!$B$8:$B$395,0)))</f>
        <v>0.26000000000000512</v>
      </c>
      <c r="CO157" s="1">
        <f>ABS('P123LC - Compustat Legacy'!CS154-INDEX('P123LC - Compustat Current'!CO$8:CO$395,MATCH('P123LC - Compustat Delta'!$B157,'P123LC - Compustat Current'!$B$8:$B$395,0)))</f>
        <v>0</v>
      </c>
      <c r="CP157" s="1">
        <f>ABS('P123LC - Compustat Legacy'!CT154-INDEX('P123LC - Compustat Current'!CP$8:CP$395,MATCH('P123LC - Compustat Delta'!$B157,'P123LC - Compustat Current'!$B$8:$B$395,0)))</f>
        <v>0.25</v>
      </c>
      <c r="CQ157" s="1">
        <f>ABS('P123LC - Compustat Legacy'!CU154-INDEX('P123LC - Compustat Current'!CQ$8:CQ$395,MATCH('P123LC - Compustat Delta'!$B157,'P123LC - Compustat Current'!$B$8:$B$395,0)))</f>
        <v>0.25999999999999091</v>
      </c>
      <c r="CR157" s="1">
        <f>ABS('P123LC - Compustat Legacy'!CV154-INDEX('P123LC - Compustat Current'!CR$8:CR$395,MATCH('P123LC - Compustat Delta'!$B157,'P123LC - Compustat Current'!$B$8:$B$395,0)))</f>
        <v>0</v>
      </c>
      <c r="CS157" s="1">
        <f>ABS('P123LC - Compustat Legacy'!CW154-INDEX('P123LC - Compustat Current'!CS$8:CS$395,MATCH('P123LC - Compustat Delta'!$B157,'P123LC - Compustat Current'!$B$8:$B$395,0)))</f>
        <v>0.25999999999999091</v>
      </c>
      <c r="CT157" s="1">
        <f>ABS('P123LC - Compustat Legacy'!CX154-INDEX('P123LC - Compustat Current'!CT$8:CT$395,MATCH('P123LC - Compustat Delta'!$B157,'P123LC - Compustat Current'!$B$8:$B$395,0)))</f>
        <v>0.26000000000000512</v>
      </c>
      <c r="CU157" s="1">
        <f>ABS('P123LC - Compustat Legacy'!CY154-INDEX('P123LC - Compustat Current'!CU$8:CU$395,MATCH('P123LC - Compustat Delta'!$B157,'P123LC - Compustat Current'!$B$8:$B$395,0)))</f>
        <v>0.26000000000000512</v>
      </c>
      <c r="CV157" s="1">
        <f>ABS('P123LC - Compustat Legacy'!CZ154-INDEX('P123LC - Compustat Current'!CV$8:CV$395,MATCH('P123LC - Compustat Delta'!$B157,'P123LC - Compustat Current'!$B$8:$B$395,0)))</f>
        <v>0.26000000000000512</v>
      </c>
      <c r="CW157" s="1">
        <f>ABS('P123LC - Compustat Legacy'!DA154-INDEX('P123LC - Compustat Current'!CW$8:CW$395,MATCH('P123LC - Compustat Delta'!$B157,'P123LC - Compustat Current'!$B$8:$B$395,0)))</f>
        <v>0</v>
      </c>
      <c r="CX157" s="1">
        <f>ABS('P123LC - Compustat Legacy'!DB154-INDEX('P123LC - Compustat Current'!CX$8:CX$395,MATCH('P123LC - Compustat Delta'!$B157,'P123LC - Compustat Current'!$B$8:$B$395,0)))</f>
        <v>0</v>
      </c>
      <c r="CY157" s="1">
        <f>ABS('P123LC - Compustat Legacy'!DC154-INDEX('P123LC - Compustat Current'!CY$8:CY$395,MATCH('P123LC - Compustat Delta'!$B157,'P123LC - Compustat Current'!$B$8:$B$395,0)))</f>
        <v>0</v>
      </c>
    </row>
    <row r="158" spans="2:103" x14ac:dyDescent="0.25">
      <c r="B158" t="s">
        <v>242</v>
      </c>
      <c r="D158" s="1" t="s">
        <v>484</v>
      </c>
      <c r="E158" s="1">
        <f>ABS('P123LC - Compustat Legacy'!I155-INDEX('P123LC - Compustat Current'!E$8:E$395,MATCH('P123LC - Compustat Delta'!$B158,'P123LC - Compustat Current'!$B$8:$B$395,0)))</f>
        <v>0.25</v>
      </c>
      <c r="F158" s="1">
        <f>ABS('P123LC - Compustat Legacy'!J155-INDEX('P123LC - Compustat Current'!F$8:F$395,MATCH('P123LC - Compustat Delta'!$B158,'P123LC - Compustat Current'!$B$8:$B$395,0)))</f>
        <v>0</v>
      </c>
      <c r="G158" s="1">
        <f>ABS('P123LC - Compustat Legacy'!K155-INDEX('P123LC - Compustat Current'!G$8:G$395,MATCH('P123LC - Compustat Delta'!$B158,'P123LC - Compustat Current'!$B$8:$B$395,0)))</f>
        <v>0</v>
      </c>
      <c r="H158" s="1">
        <f>ABS('P123LC - Compustat Legacy'!L155-INDEX('P123LC - Compustat Current'!H$8:H$395,MATCH('P123LC - Compustat Delta'!$B158,'P123LC - Compustat Current'!$B$8:$B$395,0)))</f>
        <v>0.25999999999999801</v>
      </c>
      <c r="I158" s="1">
        <f>ABS('P123LC - Compustat Legacy'!M155-INDEX('P123LC - Compustat Current'!I$8:I$395,MATCH('P123LC - Compustat Delta'!$B158,'P123LC - Compustat Current'!$B$8:$B$395,0)))</f>
        <v>0</v>
      </c>
      <c r="J158" s="1">
        <f>ABS('P123LC - Compustat Legacy'!N155-INDEX('P123LC - Compustat Current'!J$8:J$395,MATCH('P123LC - Compustat Delta'!$B158,'P123LC - Compustat Current'!$B$8:$B$395,0)))</f>
        <v>0.26000000000000156</v>
      </c>
      <c r="K158" s="1">
        <f>ABS('P123LC - Compustat Legacy'!O155-INDEX('P123LC - Compustat Current'!K$8:K$395,MATCH('P123LC - Compustat Delta'!$B158,'P123LC - Compustat Current'!$B$8:$B$395,0)))</f>
        <v>0</v>
      </c>
      <c r="L158" s="1">
        <f>ABS('P123LC - Compustat Legacy'!P155-INDEX('P123LC - Compustat Current'!L$8:L$395,MATCH('P123LC - Compustat Delta'!$B158,'P123LC - Compustat Current'!$B$8:$B$395,0)))</f>
        <v>0</v>
      </c>
      <c r="M158" s="1">
        <f>ABS('P123LC - Compustat Legacy'!Q155-INDEX('P123LC - Compustat Current'!M$8:M$395,MATCH('P123LC - Compustat Delta'!$B158,'P123LC - Compustat Current'!$B$8:$B$395,0)))</f>
        <v>0.26000000000000512</v>
      </c>
      <c r="N158" s="1">
        <f>ABS('P123LC - Compustat Legacy'!R155-INDEX('P123LC - Compustat Current'!N$8:N$395,MATCH('P123LC - Compustat Delta'!$B158,'P123LC - Compustat Current'!$B$8:$B$395,0)))</f>
        <v>0</v>
      </c>
      <c r="O158" s="1">
        <f>ABS('P123LC - Compustat Legacy'!S155-INDEX('P123LC - Compustat Current'!O$8:O$395,MATCH('P123LC - Compustat Delta'!$B158,'P123LC - Compustat Current'!$B$8:$B$395,0)))</f>
        <v>0</v>
      </c>
      <c r="P158" s="1">
        <f>ABS('P123LC - Compustat Legacy'!T155-INDEX('P123LC - Compustat Current'!P$8:P$395,MATCH('P123LC - Compustat Delta'!$B158,'P123LC - Compustat Current'!$B$8:$B$395,0)))</f>
        <v>0</v>
      </c>
      <c r="Q158" s="1">
        <f>ABS('P123LC - Compustat Legacy'!U155-INDEX('P123LC - Compustat Current'!Q$8:Q$395,MATCH('P123LC - Compustat Delta'!$B158,'P123LC - Compustat Current'!$B$8:$B$395,0)))</f>
        <v>0</v>
      </c>
      <c r="R158" s="1">
        <f>ABS('P123LC - Compustat Legacy'!V155-INDEX('P123LC - Compustat Current'!R$8:R$395,MATCH('P123LC - Compustat Delta'!$B158,'P123LC - Compustat Current'!$B$8:$B$395,0)))</f>
        <v>0</v>
      </c>
      <c r="S158" s="1">
        <f>ABS('P123LC - Compustat Legacy'!W155-INDEX('P123LC - Compustat Current'!S$8:S$395,MATCH('P123LC - Compustat Delta'!$B158,'P123LC - Compustat Current'!$B$8:$B$395,0)))</f>
        <v>0</v>
      </c>
      <c r="T158" s="1">
        <f>ABS('P123LC - Compustat Legacy'!X155-INDEX('P123LC - Compustat Current'!T$8:T$395,MATCH('P123LC - Compustat Delta'!$B158,'P123LC - Compustat Current'!$B$8:$B$395,0)))</f>
        <v>0</v>
      </c>
      <c r="U158" s="1">
        <f>ABS('P123LC - Compustat Legacy'!Y155-INDEX('P123LC - Compustat Current'!U$8:U$395,MATCH('P123LC - Compustat Delta'!$B158,'P123LC - Compustat Current'!$B$8:$B$395,0)))</f>
        <v>0</v>
      </c>
      <c r="V158" s="1">
        <f>ABS('P123LC - Compustat Legacy'!Z155-INDEX('P123LC - Compustat Current'!V$8:V$395,MATCH('P123LC - Compustat Delta'!$B158,'P123LC - Compustat Current'!$B$8:$B$395,0)))</f>
        <v>0</v>
      </c>
      <c r="W158" s="1">
        <f>ABS('P123LC - Compustat Legacy'!AA155-INDEX('P123LC - Compustat Current'!W$8:W$395,MATCH('P123LC - Compustat Delta'!$B158,'P123LC - Compustat Current'!$B$8:$B$395,0)))</f>
        <v>0</v>
      </c>
      <c r="X158" s="1">
        <f>ABS('P123LC - Compustat Legacy'!AB155-INDEX('P123LC - Compustat Current'!X$8:X$395,MATCH('P123LC - Compustat Delta'!$B158,'P123LC - Compustat Current'!$B$8:$B$395,0)))</f>
        <v>0</v>
      </c>
      <c r="Y158" s="1">
        <f>ABS('P123LC - Compustat Legacy'!AC155-INDEX('P123LC - Compustat Current'!Y$8:Y$395,MATCH('P123LC - Compustat Delta'!$B158,'P123LC - Compustat Current'!$B$8:$B$395,0)))</f>
        <v>0</v>
      </c>
      <c r="Z158" s="1">
        <f>ABS('P123LC - Compustat Legacy'!AD155-INDEX('P123LC - Compustat Current'!Z$8:Z$395,MATCH('P123LC - Compustat Delta'!$B158,'P123LC - Compustat Current'!$B$8:$B$395,0)))</f>
        <v>0</v>
      </c>
      <c r="AA158" s="1">
        <f>ABS('P123LC - Compustat Legacy'!AE155-INDEX('P123LC - Compustat Current'!AA$8:AA$395,MATCH('P123LC - Compustat Delta'!$B158,'P123LC - Compustat Current'!$B$8:$B$395,0)))</f>
        <v>0</v>
      </c>
      <c r="AB158" s="1">
        <f>ABS('P123LC - Compustat Legacy'!AF155-INDEX('P123LC - Compustat Current'!AB$8:AB$395,MATCH('P123LC - Compustat Delta'!$B158,'P123LC - Compustat Current'!$B$8:$B$395,0)))</f>
        <v>0</v>
      </c>
      <c r="AC158" s="1">
        <f>ABS('P123LC - Compustat Legacy'!AG155-INDEX('P123LC - Compustat Current'!AC$8:AC$395,MATCH('P123LC - Compustat Delta'!$B158,'P123LC - Compustat Current'!$B$8:$B$395,0)))</f>
        <v>0</v>
      </c>
      <c r="AD158" s="1">
        <f>ABS('P123LC - Compustat Legacy'!AH155-INDEX('P123LC - Compustat Current'!AD$8:AD$395,MATCH('P123LC - Compustat Delta'!$B158,'P123LC - Compustat Current'!$B$8:$B$395,0)))</f>
        <v>0</v>
      </c>
      <c r="AE158" s="1">
        <f>ABS('P123LC - Compustat Legacy'!AI155-INDEX('P123LC - Compustat Current'!AE$8:AE$395,MATCH('P123LC - Compustat Delta'!$B158,'P123LC - Compustat Current'!$B$8:$B$395,0)))</f>
        <v>0</v>
      </c>
      <c r="AF158" s="1">
        <f>ABS('P123LC - Compustat Legacy'!AJ155-INDEX('P123LC - Compustat Current'!AF$8:AF$395,MATCH('P123LC - Compustat Delta'!$B158,'P123LC - Compustat Current'!$B$8:$B$395,0)))</f>
        <v>0</v>
      </c>
      <c r="AG158" s="1">
        <f>ABS('P123LC - Compustat Legacy'!AK155-INDEX('P123LC - Compustat Current'!AG$8:AG$395,MATCH('P123LC - Compustat Delta'!$B158,'P123LC - Compustat Current'!$B$8:$B$395,0)))</f>
        <v>0</v>
      </c>
      <c r="AH158" s="1">
        <f>ABS('P123LC - Compustat Legacy'!AL155-INDEX('P123LC - Compustat Current'!AH$8:AH$395,MATCH('P123LC - Compustat Delta'!$B158,'P123LC - Compustat Current'!$B$8:$B$395,0)))</f>
        <v>0</v>
      </c>
      <c r="AI158" s="1">
        <f>ABS('P123LC - Compustat Legacy'!AM155-INDEX('P123LC - Compustat Current'!AI$8:AI$395,MATCH('P123LC - Compustat Delta'!$B158,'P123LC - Compustat Current'!$B$8:$B$395,0)))</f>
        <v>0</v>
      </c>
      <c r="AJ158" s="1">
        <f>ABS('P123LC - Compustat Legacy'!AN155-INDEX('P123LC - Compustat Current'!AJ$8:AJ$395,MATCH('P123LC - Compustat Delta'!$B158,'P123LC - Compustat Current'!$B$8:$B$395,0)))</f>
        <v>0</v>
      </c>
      <c r="AK158" s="1">
        <f>ABS('P123LC - Compustat Legacy'!AO155-INDEX('P123LC - Compustat Current'!AK$8:AK$395,MATCH('P123LC - Compustat Delta'!$B158,'P123LC - Compustat Current'!$B$8:$B$395,0)))</f>
        <v>0</v>
      </c>
      <c r="AL158" s="1">
        <f>ABS('P123LC - Compustat Legacy'!AP155-INDEX('P123LC - Compustat Current'!AL$8:AL$395,MATCH('P123LC - Compustat Delta'!$B158,'P123LC - Compustat Current'!$B$8:$B$395,0)))</f>
        <v>0</v>
      </c>
      <c r="AM158" s="1">
        <f>ABS('P123LC - Compustat Legacy'!AQ155-INDEX('P123LC - Compustat Current'!AM$8:AM$395,MATCH('P123LC - Compustat Delta'!$B158,'P123LC - Compustat Current'!$B$8:$B$395,0)))</f>
        <v>0</v>
      </c>
      <c r="AN158" s="1">
        <f>ABS('P123LC - Compustat Legacy'!AR155-INDEX('P123LC - Compustat Current'!AN$8:AN$395,MATCH('P123LC - Compustat Delta'!$B158,'P123LC - Compustat Current'!$B$8:$B$395,0)))</f>
        <v>0.52000000000000313</v>
      </c>
      <c r="AO158" s="1">
        <f>ABS('P123LC - Compustat Legacy'!AS155-INDEX('P123LC - Compustat Current'!AO$8:AO$395,MATCH('P123LC - Compustat Delta'!$B158,'P123LC - Compustat Current'!$B$8:$B$395,0)))</f>
        <v>0</v>
      </c>
      <c r="AP158" s="1">
        <f>ABS('P123LC - Compustat Legacy'!AT155-INDEX('P123LC - Compustat Current'!AP$8:AP$395,MATCH('P123LC - Compustat Delta'!$B158,'P123LC - Compustat Current'!$B$8:$B$395,0)))</f>
        <v>0</v>
      </c>
      <c r="AQ158" s="1">
        <f>ABS('P123LC - Compustat Legacy'!AU155-INDEX('P123LC - Compustat Current'!AQ$8:AQ$395,MATCH('P123LC - Compustat Delta'!$B158,'P123LC - Compustat Current'!$B$8:$B$395,0)))</f>
        <v>0</v>
      </c>
      <c r="AR158" s="1">
        <f>ABS('P123LC - Compustat Legacy'!AV155-INDEX('P123LC - Compustat Current'!AR$8:AR$395,MATCH('P123LC - Compustat Delta'!$B158,'P123LC - Compustat Current'!$B$8:$B$395,0)))</f>
        <v>0</v>
      </c>
      <c r="AS158" s="1">
        <f>ABS('P123LC - Compustat Legacy'!AW155-INDEX('P123LC - Compustat Current'!AS$8:AS$395,MATCH('P123LC - Compustat Delta'!$B158,'P123LC - Compustat Current'!$B$8:$B$395,0)))</f>
        <v>0.51999999999999957</v>
      </c>
      <c r="AT158" s="1">
        <f>ABS('P123LC - Compustat Legacy'!AX155-INDEX('P123LC - Compustat Current'!AT$8:AT$395,MATCH('P123LC - Compustat Delta'!$B158,'P123LC - Compustat Current'!$B$8:$B$395,0)))</f>
        <v>0</v>
      </c>
      <c r="AU158" s="1">
        <f>ABS('P123LC - Compustat Legacy'!AY155-INDEX('P123LC - Compustat Current'!AU$8:AU$395,MATCH('P123LC - Compustat Delta'!$B158,'P123LC - Compustat Current'!$B$8:$B$395,0)))</f>
        <v>0.26000000000000512</v>
      </c>
      <c r="AV158" s="1">
        <f>ABS('P123LC - Compustat Legacy'!AZ155-INDEX('P123LC - Compustat Current'!AV$8:AV$395,MATCH('P123LC - Compustat Delta'!$B158,'P123LC - Compustat Current'!$B$8:$B$395,0)))</f>
        <v>0</v>
      </c>
      <c r="AW158" s="1">
        <f>ABS('P123LC - Compustat Legacy'!BA155-INDEX('P123LC - Compustat Current'!AW$8:AW$395,MATCH('P123LC - Compustat Delta'!$B158,'P123LC - Compustat Current'!$B$8:$B$395,0)))</f>
        <v>0</v>
      </c>
      <c r="AX158" s="1">
        <f>ABS('P123LC - Compustat Legacy'!BB155-INDEX('P123LC - Compustat Current'!AX$8:AX$395,MATCH('P123LC - Compustat Delta'!$B158,'P123LC - Compustat Current'!$B$8:$B$395,0)))</f>
        <v>0</v>
      </c>
      <c r="AY158" s="1">
        <f>ABS('P123LC - Compustat Legacy'!BC155-INDEX('P123LC - Compustat Current'!AY$8:AY$395,MATCH('P123LC - Compustat Delta'!$B158,'P123LC - Compustat Current'!$B$8:$B$395,0)))</f>
        <v>0</v>
      </c>
      <c r="AZ158" s="1">
        <f>ABS('P123LC - Compustat Legacy'!BD155-INDEX('P123LC - Compustat Current'!AZ$8:AZ$395,MATCH('P123LC - Compustat Delta'!$B158,'P123LC - Compustat Current'!$B$8:$B$395,0)))</f>
        <v>0</v>
      </c>
      <c r="BA158" s="1">
        <f>ABS('P123LC - Compustat Legacy'!BE155-INDEX('P123LC - Compustat Current'!BA$8:BA$395,MATCH('P123LC - Compustat Delta'!$B158,'P123LC - Compustat Current'!$B$8:$B$395,0)))</f>
        <v>0</v>
      </c>
      <c r="BB158" s="1">
        <f>ABS('P123LC - Compustat Legacy'!BF155-INDEX('P123LC - Compustat Current'!BB$8:BB$395,MATCH('P123LC - Compustat Delta'!$B158,'P123LC - Compustat Current'!$B$8:$B$395,0)))</f>
        <v>0</v>
      </c>
      <c r="BC158" s="1">
        <f>ABS('P123LC - Compustat Legacy'!BG155-INDEX('P123LC - Compustat Current'!BC$8:BC$395,MATCH('P123LC - Compustat Delta'!$B158,'P123LC - Compustat Current'!$B$8:$B$395,0)))</f>
        <v>0</v>
      </c>
      <c r="BD158" s="1">
        <f>ABS('P123LC - Compustat Legacy'!BH155-INDEX('P123LC - Compustat Current'!BD$8:BD$395,MATCH('P123LC - Compustat Delta'!$B158,'P123LC - Compustat Current'!$B$8:$B$395,0)))</f>
        <v>0</v>
      </c>
      <c r="BE158" s="1">
        <f>ABS('P123LC - Compustat Legacy'!BI155-INDEX('P123LC - Compustat Current'!BE$8:BE$395,MATCH('P123LC - Compustat Delta'!$B158,'P123LC - Compustat Current'!$B$8:$B$395,0)))</f>
        <v>0</v>
      </c>
      <c r="BF158" s="1">
        <f>ABS('P123LC - Compustat Legacy'!BJ155-INDEX('P123LC - Compustat Current'!BF$8:BF$395,MATCH('P123LC - Compustat Delta'!$B158,'P123LC - Compustat Current'!$B$8:$B$395,0)))</f>
        <v>0</v>
      </c>
      <c r="BG158" s="1">
        <f>ABS('P123LC - Compustat Legacy'!BK155-INDEX('P123LC - Compustat Current'!BG$8:BG$395,MATCH('P123LC - Compustat Delta'!$B158,'P123LC - Compustat Current'!$B$8:$B$395,0)))</f>
        <v>0</v>
      </c>
      <c r="BH158" s="1">
        <f>ABS('P123LC - Compustat Legacy'!BL155-INDEX('P123LC - Compustat Current'!BH$8:BH$395,MATCH('P123LC - Compustat Delta'!$B158,'P123LC - Compustat Current'!$B$8:$B$395,0)))</f>
        <v>0</v>
      </c>
      <c r="BI158" s="1">
        <f>ABS('P123LC - Compustat Legacy'!BM155-INDEX('P123LC - Compustat Current'!BI$8:BI$395,MATCH('P123LC - Compustat Delta'!$B158,'P123LC - Compustat Current'!$B$8:$B$395,0)))</f>
        <v>0</v>
      </c>
      <c r="BJ158" s="1">
        <f>ABS('P123LC - Compustat Legacy'!BN155-INDEX('P123LC - Compustat Current'!BJ$8:BJ$395,MATCH('P123LC - Compustat Delta'!$B158,'P123LC - Compustat Current'!$B$8:$B$395,0)))</f>
        <v>0</v>
      </c>
      <c r="BK158" s="1">
        <f>ABS('P123LC - Compustat Legacy'!BO155-INDEX('P123LC - Compustat Current'!BK$8:BK$395,MATCH('P123LC - Compustat Delta'!$B158,'P123LC - Compustat Current'!$B$8:$B$395,0)))</f>
        <v>0</v>
      </c>
      <c r="BL158" s="1">
        <f>ABS('P123LC - Compustat Legacy'!BP155-INDEX('P123LC - Compustat Current'!BL$8:BL$395,MATCH('P123LC - Compustat Delta'!$B158,'P123LC - Compustat Current'!$B$8:$B$395,0)))</f>
        <v>0</v>
      </c>
      <c r="BM158" s="1">
        <f>ABS('P123LC - Compustat Legacy'!BQ155-INDEX('P123LC - Compustat Current'!BM$8:BM$395,MATCH('P123LC - Compustat Delta'!$B158,'P123LC - Compustat Current'!$B$8:$B$395,0)))</f>
        <v>0</v>
      </c>
      <c r="BN158" s="1">
        <f>ABS('P123LC - Compustat Legacy'!BR155-INDEX('P123LC - Compustat Current'!BN$8:BN$395,MATCH('P123LC - Compustat Delta'!$B158,'P123LC - Compustat Current'!$B$8:$B$395,0)))</f>
        <v>0</v>
      </c>
      <c r="BO158" s="1">
        <f>ABS('P123LC - Compustat Legacy'!BS155-INDEX('P123LC - Compustat Current'!BO$8:BO$395,MATCH('P123LC - Compustat Delta'!$B158,'P123LC - Compustat Current'!$B$8:$B$395,0)))</f>
        <v>0</v>
      </c>
      <c r="BP158" s="1">
        <f>ABS('P123LC - Compustat Legacy'!BT155-INDEX('P123LC - Compustat Current'!BP$8:BP$395,MATCH('P123LC - Compustat Delta'!$B158,'P123LC - Compustat Current'!$B$8:$B$395,0)))</f>
        <v>0</v>
      </c>
      <c r="BQ158" s="1">
        <f>ABS('P123LC - Compustat Legacy'!BU155-INDEX('P123LC - Compustat Current'!BQ$8:BQ$395,MATCH('P123LC - Compustat Delta'!$B158,'P123LC - Compustat Current'!$B$8:$B$395,0)))</f>
        <v>0</v>
      </c>
      <c r="BR158" s="1">
        <f>ABS('P123LC - Compustat Legacy'!BV155-INDEX('P123LC - Compustat Current'!BR$8:BR$395,MATCH('P123LC - Compustat Delta'!$B158,'P123LC - Compustat Current'!$B$8:$B$395,0)))</f>
        <v>0</v>
      </c>
      <c r="BS158" s="1">
        <f>ABS('P123LC - Compustat Legacy'!BW155-INDEX('P123LC - Compustat Current'!BS$8:BS$395,MATCH('P123LC - Compustat Delta'!$B158,'P123LC - Compustat Current'!$B$8:$B$395,0)))</f>
        <v>0.25999999999999091</v>
      </c>
      <c r="BT158" s="1">
        <f>ABS('P123LC - Compustat Legacy'!BX155-INDEX('P123LC - Compustat Current'!BT$8:BT$395,MATCH('P123LC - Compustat Delta'!$B158,'P123LC - Compustat Current'!$B$8:$B$395,0)))</f>
        <v>0</v>
      </c>
      <c r="BU158" s="1">
        <f>ABS('P123LC - Compustat Legacy'!BY155-INDEX('P123LC - Compustat Current'!BU$8:BU$395,MATCH('P123LC - Compustat Delta'!$B158,'P123LC - Compustat Current'!$B$8:$B$395,0)))</f>
        <v>0</v>
      </c>
      <c r="BV158" s="1">
        <f>ABS('P123LC - Compustat Legacy'!BZ155-INDEX('P123LC - Compustat Current'!BV$8:BV$395,MATCH('P123LC - Compustat Delta'!$B158,'P123LC - Compustat Current'!$B$8:$B$395,0)))</f>
        <v>0</v>
      </c>
      <c r="BW158" s="1">
        <f>ABS('P123LC - Compustat Legacy'!CA155-INDEX('P123LC - Compustat Current'!BW$8:BW$395,MATCH('P123LC - Compustat Delta'!$B158,'P123LC - Compustat Current'!$B$8:$B$395,0)))</f>
        <v>0.25999999999999801</v>
      </c>
      <c r="BX158" s="1">
        <f>ABS('P123LC - Compustat Legacy'!CB155-INDEX('P123LC - Compustat Current'!BX$8:BX$395,MATCH('P123LC - Compustat Delta'!$B158,'P123LC - Compustat Current'!$B$8:$B$395,0)))</f>
        <v>0</v>
      </c>
      <c r="BY158" s="1">
        <f>ABS('P123LC - Compustat Legacy'!CC155-INDEX('P123LC - Compustat Current'!BY$8:BY$395,MATCH('P123LC - Compustat Delta'!$B158,'P123LC - Compustat Current'!$B$8:$B$395,0)))</f>
        <v>0</v>
      </c>
      <c r="BZ158" s="1">
        <f>ABS('P123LC - Compustat Legacy'!CD155-INDEX('P123LC - Compustat Current'!BZ$8:BZ$395,MATCH('P123LC - Compustat Delta'!$B158,'P123LC - Compustat Current'!$B$8:$B$395,0)))</f>
        <v>0</v>
      </c>
      <c r="CA158" s="1">
        <f>ABS('P123LC - Compustat Legacy'!CE155-INDEX('P123LC - Compustat Current'!CA$8:CA$395,MATCH('P123LC - Compustat Delta'!$B158,'P123LC - Compustat Current'!$B$8:$B$395,0)))</f>
        <v>0</v>
      </c>
      <c r="CB158" s="1">
        <f>ABS('P123LC - Compustat Legacy'!CF155-INDEX('P123LC - Compustat Current'!CB$8:CB$395,MATCH('P123LC - Compustat Delta'!$B158,'P123LC - Compustat Current'!$B$8:$B$395,0)))</f>
        <v>0</v>
      </c>
      <c r="CC158" s="1">
        <f>ABS('P123LC - Compustat Legacy'!CG155-INDEX('P123LC - Compustat Current'!CC$8:CC$395,MATCH('P123LC - Compustat Delta'!$B158,'P123LC - Compustat Current'!$B$8:$B$395,0)))</f>
        <v>0</v>
      </c>
      <c r="CD158" s="1">
        <f>ABS('P123LC - Compustat Legacy'!CH155-INDEX('P123LC - Compustat Current'!CD$8:CD$395,MATCH('P123LC - Compustat Delta'!$B158,'P123LC - Compustat Current'!$B$8:$B$395,0)))</f>
        <v>0</v>
      </c>
      <c r="CE158" s="1">
        <f>ABS('P123LC - Compustat Legacy'!CI155-INDEX('P123LC - Compustat Current'!CE$8:CE$395,MATCH('P123LC - Compustat Delta'!$B158,'P123LC - Compustat Current'!$B$8:$B$395,0)))</f>
        <v>0</v>
      </c>
      <c r="CF158" s="1">
        <f>ABS('P123LC - Compustat Legacy'!CJ155-INDEX('P123LC - Compustat Current'!CF$8:CF$395,MATCH('P123LC - Compustat Delta'!$B158,'P123LC - Compustat Current'!$B$8:$B$395,0)))</f>
        <v>0.51999999999999957</v>
      </c>
      <c r="CG158" s="1">
        <f>ABS('P123LC - Compustat Legacy'!CK155-INDEX('P123LC - Compustat Current'!CG$8:CG$395,MATCH('P123LC - Compustat Delta'!$B158,'P123LC - Compustat Current'!$B$8:$B$395,0)))</f>
        <v>0.26000000000000156</v>
      </c>
      <c r="CH158" s="1">
        <f>ABS('P123LC - Compustat Legacy'!CL155-INDEX('P123LC - Compustat Current'!CH$8:CH$395,MATCH('P123LC - Compustat Delta'!$B158,'P123LC - Compustat Current'!$B$8:$B$395,0)))</f>
        <v>0</v>
      </c>
      <c r="CI158" s="1">
        <f>ABS('P123LC - Compustat Legacy'!CM155-INDEX('P123LC - Compustat Current'!CI$8:CI$395,MATCH('P123LC - Compustat Delta'!$B158,'P123LC - Compustat Current'!$B$8:$B$395,0)))</f>
        <v>0</v>
      </c>
      <c r="CJ158" s="1">
        <f>ABS('P123LC - Compustat Legacy'!CN155-INDEX('P123LC - Compustat Current'!CJ$8:CJ$395,MATCH('P123LC - Compustat Delta'!$B158,'P123LC - Compustat Current'!$B$8:$B$395,0)))</f>
        <v>0.52000000000000313</v>
      </c>
      <c r="CK158" s="1">
        <f>ABS('P123LC - Compustat Legacy'!CO155-INDEX('P123LC - Compustat Current'!CK$8:CK$395,MATCH('P123LC - Compustat Delta'!$B158,'P123LC - Compustat Current'!$B$8:$B$395,0)))</f>
        <v>0.51000000000000512</v>
      </c>
      <c r="CL158" s="1">
        <f>ABS('P123LC - Compustat Legacy'!CP155-INDEX('P123LC - Compustat Current'!CL$8:CL$395,MATCH('P123LC - Compustat Delta'!$B158,'P123LC - Compustat Current'!$B$8:$B$395,0)))</f>
        <v>0</v>
      </c>
      <c r="CM158" s="1">
        <f>ABS('P123LC - Compustat Legacy'!CQ155-INDEX('P123LC - Compustat Current'!CM$8:CM$395,MATCH('P123LC - Compustat Delta'!$B158,'P123LC - Compustat Current'!$B$8:$B$395,0)))</f>
        <v>0</v>
      </c>
      <c r="CN158" s="1">
        <f>ABS('P123LC - Compustat Legacy'!CR155-INDEX('P123LC - Compustat Current'!CN$8:CN$395,MATCH('P123LC - Compustat Delta'!$B158,'P123LC - Compustat Current'!$B$8:$B$395,0)))</f>
        <v>0.50999999999999801</v>
      </c>
      <c r="CO158" s="1">
        <f>ABS('P123LC - Compustat Legacy'!CS155-INDEX('P123LC - Compustat Current'!CO$8:CO$395,MATCH('P123LC - Compustat Delta'!$B158,'P123LC - Compustat Current'!$B$8:$B$395,0)))</f>
        <v>0</v>
      </c>
      <c r="CP158" s="1">
        <f>ABS('P123LC - Compustat Legacy'!CT155-INDEX('P123LC - Compustat Current'!CP$8:CP$395,MATCH('P123LC - Compustat Delta'!$B158,'P123LC - Compustat Current'!$B$8:$B$395,0)))</f>
        <v>0.26000000000000156</v>
      </c>
      <c r="CQ158" s="1">
        <f>ABS('P123LC - Compustat Legacy'!CU155-INDEX('P123LC - Compustat Current'!CQ$8:CQ$395,MATCH('P123LC - Compustat Delta'!$B158,'P123LC - Compustat Current'!$B$8:$B$395,0)))</f>
        <v>0.25999999999999801</v>
      </c>
      <c r="CR158" s="1">
        <f>ABS('P123LC - Compustat Legacy'!CV155-INDEX('P123LC - Compustat Current'!CR$8:CR$395,MATCH('P123LC - Compustat Delta'!$B158,'P123LC - Compustat Current'!$B$8:$B$395,0)))</f>
        <v>0</v>
      </c>
      <c r="CS158" s="1">
        <f>ABS('P123LC - Compustat Legacy'!CW155-INDEX('P123LC - Compustat Current'!CS$8:CS$395,MATCH('P123LC - Compustat Delta'!$B158,'P123LC - Compustat Current'!$B$8:$B$395,0)))</f>
        <v>0.25999999999999801</v>
      </c>
      <c r="CT158" s="1">
        <f>ABS('P123LC - Compustat Legacy'!CX155-INDEX('P123LC - Compustat Current'!CT$8:CT$395,MATCH('P123LC - Compustat Delta'!$B158,'P123LC - Compustat Current'!$B$8:$B$395,0)))</f>
        <v>0.52000000000001023</v>
      </c>
      <c r="CU158" s="1">
        <f>ABS('P123LC - Compustat Legacy'!CY155-INDEX('P123LC - Compustat Current'!CU$8:CU$395,MATCH('P123LC - Compustat Delta'!$B158,'P123LC - Compustat Current'!$B$8:$B$395,0)))</f>
        <v>0.25</v>
      </c>
      <c r="CV158" s="1">
        <f>ABS('P123LC - Compustat Legacy'!CZ155-INDEX('P123LC - Compustat Current'!CV$8:CV$395,MATCH('P123LC - Compustat Delta'!$B158,'P123LC - Compustat Current'!$B$8:$B$395,0)))</f>
        <v>0.26000000000000512</v>
      </c>
      <c r="CW158" s="1">
        <f>ABS('P123LC - Compustat Legacy'!DA155-INDEX('P123LC - Compustat Current'!CW$8:CW$395,MATCH('P123LC - Compustat Delta'!$B158,'P123LC - Compustat Current'!$B$8:$B$395,0)))</f>
        <v>0</v>
      </c>
      <c r="CX158" s="1">
        <f>ABS('P123LC - Compustat Legacy'!DB155-INDEX('P123LC - Compustat Current'!CX$8:CX$395,MATCH('P123LC - Compustat Delta'!$B158,'P123LC - Compustat Current'!$B$8:$B$395,0)))</f>
        <v>0</v>
      </c>
      <c r="CY158" s="1">
        <f>ABS('P123LC - Compustat Legacy'!DC155-INDEX('P123LC - Compustat Current'!CY$8:CY$395,MATCH('P123LC - Compustat Delta'!$B158,'P123LC - Compustat Current'!$B$8:$B$395,0)))</f>
        <v>0</v>
      </c>
    </row>
    <row r="159" spans="2:103" x14ac:dyDescent="0.25">
      <c r="B159" t="s">
        <v>245</v>
      </c>
      <c r="D159" s="1" t="s">
        <v>96</v>
      </c>
      <c r="E159" s="1">
        <f>ABS('P123LC - Compustat Legacy'!I156-INDEX('P123LC - Compustat Current'!E$8:E$395,MATCH('P123LC - Compustat Delta'!$B159,'P123LC - Compustat Current'!$B$8:$B$395,0)))</f>
        <v>0.25999999999999801</v>
      </c>
      <c r="F159" s="1">
        <f>ABS('P123LC - Compustat Legacy'!J156-INDEX('P123LC - Compustat Current'!F$8:F$395,MATCH('P123LC - Compustat Delta'!$B159,'P123LC - Compustat Current'!$B$8:$B$395,0)))</f>
        <v>0.25</v>
      </c>
      <c r="G159" s="1">
        <f>ABS('P123LC - Compustat Legacy'!K156-INDEX('P123LC - Compustat Current'!G$8:G$395,MATCH('P123LC - Compustat Delta'!$B159,'P123LC - Compustat Current'!$B$8:$B$395,0)))</f>
        <v>0.25999999999999801</v>
      </c>
      <c r="H159" s="1">
        <f>ABS('P123LC - Compustat Legacy'!L156-INDEX('P123LC - Compustat Current'!H$8:H$395,MATCH('P123LC - Compustat Delta'!$B159,'P123LC - Compustat Current'!$B$8:$B$395,0)))</f>
        <v>0</v>
      </c>
      <c r="I159" s="1">
        <f>ABS('P123LC - Compustat Legacy'!M156-INDEX('P123LC - Compustat Current'!I$8:I$395,MATCH('P123LC - Compustat Delta'!$B159,'P123LC - Compustat Current'!$B$8:$B$395,0)))</f>
        <v>0</v>
      </c>
      <c r="J159" s="1">
        <f>ABS('P123LC - Compustat Legacy'!N156-INDEX('P123LC - Compustat Current'!J$8:J$395,MATCH('P123LC - Compustat Delta'!$B159,'P123LC - Compustat Current'!$B$8:$B$395,0)))</f>
        <v>0.25</v>
      </c>
      <c r="K159" s="1">
        <f>ABS('P123LC - Compustat Legacy'!O156-INDEX('P123LC - Compustat Current'!K$8:K$395,MATCH('P123LC - Compustat Delta'!$B159,'P123LC - Compustat Current'!$B$8:$B$395,0)))</f>
        <v>0.25</v>
      </c>
      <c r="L159" s="1">
        <f>ABS('P123LC - Compustat Legacy'!P156-INDEX('P123LC - Compustat Current'!L$8:L$395,MATCH('P123LC - Compustat Delta'!$B159,'P123LC - Compustat Current'!$B$8:$B$395,0)))</f>
        <v>0.26000000000000512</v>
      </c>
      <c r="M159" s="1">
        <f>ABS('P123LC - Compustat Legacy'!Q156-INDEX('P123LC - Compustat Current'!M$8:M$395,MATCH('P123LC - Compustat Delta'!$B159,'P123LC - Compustat Current'!$B$8:$B$395,0)))</f>
        <v>0</v>
      </c>
      <c r="N159" s="1">
        <f>ABS('P123LC - Compustat Legacy'!R156-INDEX('P123LC - Compustat Current'!N$8:N$395,MATCH('P123LC - Compustat Delta'!$B159,'P123LC - Compustat Current'!$B$8:$B$395,0)))</f>
        <v>0</v>
      </c>
      <c r="O159" s="1">
        <f>ABS('P123LC - Compustat Legacy'!S156-INDEX('P123LC - Compustat Current'!O$8:O$395,MATCH('P123LC - Compustat Delta'!$B159,'P123LC - Compustat Current'!$B$8:$B$395,0)))</f>
        <v>0</v>
      </c>
      <c r="P159" s="1">
        <f>ABS('P123LC - Compustat Legacy'!T156-INDEX('P123LC - Compustat Current'!P$8:P$395,MATCH('P123LC - Compustat Delta'!$B159,'P123LC - Compustat Current'!$B$8:$B$395,0)))</f>
        <v>0</v>
      </c>
      <c r="Q159" s="1">
        <f>ABS('P123LC - Compustat Legacy'!U156-INDEX('P123LC - Compustat Current'!Q$8:Q$395,MATCH('P123LC - Compustat Delta'!$B159,'P123LC - Compustat Current'!$B$8:$B$395,0)))</f>
        <v>0</v>
      </c>
      <c r="R159" s="1">
        <f>ABS('P123LC - Compustat Legacy'!V156-INDEX('P123LC - Compustat Current'!R$8:R$395,MATCH('P123LC - Compustat Delta'!$B159,'P123LC - Compustat Current'!$B$8:$B$395,0)))</f>
        <v>0</v>
      </c>
      <c r="S159" s="1">
        <f>ABS('P123LC - Compustat Legacy'!W156-INDEX('P123LC - Compustat Current'!S$8:S$395,MATCH('P123LC - Compustat Delta'!$B159,'P123LC - Compustat Current'!$B$8:$B$395,0)))</f>
        <v>0</v>
      </c>
      <c r="T159" s="1">
        <f>ABS('P123LC - Compustat Legacy'!X156-INDEX('P123LC - Compustat Current'!T$8:T$395,MATCH('P123LC - Compustat Delta'!$B159,'P123LC - Compustat Current'!$B$8:$B$395,0)))</f>
        <v>0</v>
      </c>
      <c r="U159" s="1">
        <f>ABS('P123LC - Compustat Legacy'!Y156-INDEX('P123LC - Compustat Current'!U$8:U$395,MATCH('P123LC - Compustat Delta'!$B159,'P123LC - Compustat Current'!$B$8:$B$395,0)))</f>
        <v>0</v>
      </c>
      <c r="V159" s="1">
        <f>ABS('P123LC - Compustat Legacy'!Z156-INDEX('P123LC - Compustat Current'!V$8:V$395,MATCH('P123LC - Compustat Delta'!$B159,'P123LC - Compustat Current'!$B$8:$B$395,0)))</f>
        <v>0</v>
      </c>
      <c r="W159" s="1">
        <f>ABS('P123LC - Compustat Legacy'!AA156-INDEX('P123LC - Compustat Current'!W$8:W$395,MATCH('P123LC - Compustat Delta'!$B159,'P123LC - Compustat Current'!$B$8:$B$395,0)))</f>
        <v>0</v>
      </c>
      <c r="X159" s="1">
        <f>ABS('P123LC - Compustat Legacy'!AB156-INDEX('P123LC - Compustat Current'!X$8:X$395,MATCH('P123LC - Compustat Delta'!$B159,'P123LC - Compustat Current'!$B$8:$B$395,0)))</f>
        <v>0</v>
      </c>
      <c r="Y159" s="1">
        <f>ABS('P123LC - Compustat Legacy'!AC156-INDEX('P123LC - Compustat Current'!Y$8:Y$395,MATCH('P123LC - Compustat Delta'!$B159,'P123LC - Compustat Current'!$B$8:$B$395,0)))</f>
        <v>0</v>
      </c>
      <c r="Z159" s="1">
        <f>ABS('P123LC - Compustat Legacy'!AD156-INDEX('P123LC - Compustat Current'!Z$8:Z$395,MATCH('P123LC - Compustat Delta'!$B159,'P123LC - Compustat Current'!$B$8:$B$395,0)))</f>
        <v>0</v>
      </c>
      <c r="AA159" s="1">
        <f>ABS('P123LC - Compustat Legacy'!AE156-INDEX('P123LC - Compustat Current'!AA$8:AA$395,MATCH('P123LC - Compustat Delta'!$B159,'P123LC - Compustat Current'!$B$8:$B$395,0)))</f>
        <v>0</v>
      </c>
      <c r="AB159" s="1">
        <f>ABS('P123LC - Compustat Legacy'!AF156-INDEX('P123LC - Compustat Current'!AB$8:AB$395,MATCH('P123LC - Compustat Delta'!$B159,'P123LC - Compustat Current'!$B$8:$B$395,0)))</f>
        <v>0</v>
      </c>
      <c r="AC159" s="1">
        <f>ABS('P123LC - Compustat Legacy'!AG156-INDEX('P123LC - Compustat Current'!AC$8:AC$395,MATCH('P123LC - Compustat Delta'!$B159,'P123LC - Compustat Current'!$B$8:$B$395,0)))</f>
        <v>0</v>
      </c>
      <c r="AD159" s="1">
        <f>ABS('P123LC - Compustat Legacy'!AH156-INDEX('P123LC - Compustat Current'!AD$8:AD$395,MATCH('P123LC - Compustat Delta'!$B159,'P123LC - Compustat Current'!$B$8:$B$395,0)))</f>
        <v>0</v>
      </c>
      <c r="AE159" s="1">
        <f>ABS('P123LC - Compustat Legacy'!AI156-INDEX('P123LC - Compustat Current'!AE$8:AE$395,MATCH('P123LC - Compustat Delta'!$B159,'P123LC - Compustat Current'!$B$8:$B$395,0)))</f>
        <v>0</v>
      </c>
      <c r="AF159" s="1">
        <f>ABS('P123LC - Compustat Legacy'!AJ156-INDEX('P123LC - Compustat Current'!AF$8:AF$395,MATCH('P123LC - Compustat Delta'!$B159,'P123LC - Compustat Current'!$B$8:$B$395,0)))</f>
        <v>0</v>
      </c>
      <c r="AG159" s="1">
        <f>ABS('P123LC - Compustat Legacy'!AK156-INDEX('P123LC - Compustat Current'!AG$8:AG$395,MATCH('P123LC - Compustat Delta'!$B159,'P123LC - Compustat Current'!$B$8:$B$395,0)))</f>
        <v>0</v>
      </c>
      <c r="AH159" s="1">
        <f>ABS('P123LC - Compustat Legacy'!AL156-INDEX('P123LC - Compustat Current'!AH$8:AH$395,MATCH('P123LC - Compustat Delta'!$B159,'P123LC - Compustat Current'!$B$8:$B$395,0)))</f>
        <v>0</v>
      </c>
      <c r="AI159" s="1">
        <f>ABS('P123LC - Compustat Legacy'!AM156-INDEX('P123LC - Compustat Current'!AI$8:AI$395,MATCH('P123LC - Compustat Delta'!$B159,'P123LC - Compustat Current'!$B$8:$B$395,0)))</f>
        <v>0</v>
      </c>
      <c r="AJ159" s="1">
        <f>ABS('P123LC - Compustat Legacy'!AN156-INDEX('P123LC - Compustat Current'!AJ$8:AJ$395,MATCH('P123LC - Compustat Delta'!$B159,'P123LC - Compustat Current'!$B$8:$B$395,0)))</f>
        <v>0</v>
      </c>
      <c r="AK159" s="1">
        <f>ABS('P123LC - Compustat Legacy'!AO156-INDEX('P123LC - Compustat Current'!AK$8:AK$395,MATCH('P123LC - Compustat Delta'!$B159,'P123LC - Compustat Current'!$B$8:$B$395,0)))</f>
        <v>0</v>
      </c>
      <c r="AL159" s="1">
        <f>ABS('P123LC - Compustat Legacy'!AP156-INDEX('P123LC - Compustat Current'!AL$8:AL$395,MATCH('P123LC - Compustat Delta'!$B159,'P123LC - Compustat Current'!$B$8:$B$395,0)))</f>
        <v>0</v>
      </c>
      <c r="AM159" s="1">
        <f>ABS('P123LC - Compustat Legacy'!AQ156-INDEX('P123LC - Compustat Current'!AM$8:AM$395,MATCH('P123LC - Compustat Delta'!$B159,'P123LC - Compustat Current'!$B$8:$B$395,0)))</f>
        <v>0</v>
      </c>
      <c r="AN159" s="1">
        <f>ABS('P123LC - Compustat Legacy'!AR156-INDEX('P123LC - Compustat Current'!AN$8:AN$395,MATCH('P123LC - Compustat Delta'!$B159,'P123LC - Compustat Current'!$B$8:$B$395,0)))</f>
        <v>0.52000000000000313</v>
      </c>
      <c r="AO159" s="1">
        <f>ABS('P123LC - Compustat Legacy'!AS156-INDEX('P123LC - Compustat Current'!AO$8:AO$395,MATCH('P123LC - Compustat Delta'!$B159,'P123LC - Compustat Current'!$B$8:$B$395,0)))</f>
        <v>0</v>
      </c>
      <c r="AP159" s="1">
        <f>ABS('P123LC - Compustat Legacy'!AT156-INDEX('P123LC - Compustat Current'!AP$8:AP$395,MATCH('P123LC - Compustat Delta'!$B159,'P123LC - Compustat Current'!$B$8:$B$395,0)))</f>
        <v>0</v>
      </c>
      <c r="AQ159" s="1">
        <f>ABS('P123LC - Compustat Legacy'!AU156-INDEX('P123LC - Compustat Current'!AQ$8:AQ$395,MATCH('P123LC - Compustat Delta'!$B159,'P123LC - Compustat Current'!$B$8:$B$395,0)))</f>
        <v>0</v>
      </c>
      <c r="AR159" s="1">
        <f>ABS('P123LC - Compustat Legacy'!AV156-INDEX('P123LC - Compustat Current'!AR$8:AR$395,MATCH('P123LC - Compustat Delta'!$B159,'P123LC - Compustat Current'!$B$8:$B$395,0)))</f>
        <v>0</v>
      </c>
      <c r="AS159" s="1">
        <f>ABS('P123LC - Compustat Legacy'!AW156-INDEX('P123LC - Compustat Current'!AS$8:AS$395,MATCH('P123LC - Compustat Delta'!$B159,'P123LC - Compustat Current'!$B$8:$B$395,0)))</f>
        <v>0</v>
      </c>
      <c r="AT159" s="1">
        <f>ABS('P123LC - Compustat Legacy'!AX156-INDEX('P123LC - Compustat Current'!AT$8:AT$395,MATCH('P123LC - Compustat Delta'!$B159,'P123LC - Compustat Current'!$B$8:$B$395,0)))</f>
        <v>0</v>
      </c>
      <c r="AU159" s="1">
        <f>ABS('P123LC - Compustat Legacy'!AY156-INDEX('P123LC - Compustat Current'!AU$8:AU$395,MATCH('P123LC - Compustat Delta'!$B159,'P123LC - Compustat Current'!$B$8:$B$395,0)))</f>
        <v>0</v>
      </c>
      <c r="AV159" s="1">
        <f>ABS('P123LC - Compustat Legacy'!AZ156-INDEX('P123LC - Compustat Current'!AV$8:AV$395,MATCH('P123LC - Compustat Delta'!$B159,'P123LC - Compustat Current'!$B$8:$B$395,0)))</f>
        <v>0</v>
      </c>
      <c r="AW159" s="1">
        <f>ABS('P123LC - Compustat Legacy'!BA156-INDEX('P123LC - Compustat Current'!AW$8:AW$395,MATCH('P123LC - Compustat Delta'!$B159,'P123LC - Compustat Current'!$B$8:$B$395,0)))</f>
        <v>0</v>
      </c>
      <c r="AX159" s="1">
        <f>ABS('P123LC - Compustat Legacy'!BB156-INDEX('P123LC - Compustat Current'!AX$8:AX$395,MATCH('P123LC - Compustat Delta'!$B159,'P123LC - Compustat Current'!$B$8:$B$395,0)))</f>
        <v>0</v>
      </c>
      <c r="AY159" s="1">
        <f>ABS('P123LC - Compustat Legacy'!BC156-INDEX('P123LC - Compustat Current'!AY$8:AY$395,MATCH('P123LC - Compustat Delta'!$B159,'P123LC - Compustat Current'!$B$8:$B$395,0)))</f>
        <v>0</v>
      </c>
      <c r="AZ159" s="1">
        <f>ABS('P123LC - Compustat Legacy'!BD156-INDEX('P123LC - Compustat Current'!AZ$8:AZ$395,MATCH('P123LC - Compustat Delta'!$B159,'P123LC - Compustat Current'!$B$8:$B$395,0)))</f>
        <v>0</v>
      </c>
      <c r="BA159" s="1">
        <f>ABS('P123LC - Compustat Legacy'!BE156-INDEX('P123LC - Compustat Current'!BA$8:BA$395,MATCH('P123LC - Compustat Delta'!$B159,'P123LC - Compustat Current'!$B$8:$B$395,0)))</f>
        <v>0</v>
      </c>
      <c r="BB159" s="1">
        <f>ABS('P123LC - Compustat Legacy'!BF156-INDEX('P123LC - Compustat Current'!BB$8:BB$395,MATCH('P123LC - Compustat Delta'!$B159,'P123LC - Compustat Current'!$B$8:$B$395,0)))</f>
        <v>0</v>
      </c>
      <c r="BC159" s="1">
        <f>ABS('P123LC - Compustat Legacy'!BG156-INDEX('P123LC - Compustat Current'!BC$8:BC$395,MATCH('P123LC - Compustat Delta'!$B159,'P123LC - Compustat Current'!$B$8:$B$395,0)))</f>
        <v>0</v>
      </c>
      <c r="BD159" s="1">
        <f>ABS('P123LC - Compustat Legacy'!BH156-INDEX('P123LC - Compustat Current'!BD$8:BD$395,MATCH('P123LC - Compustat Delta'!$B159,'P123LC - Compustat Current'!$B$8:$B$395,0)))</f>
        <v>0</v>
      </c>
      <c r="BE159" s="1">
        <f>ABS('P123LC - Compustat Legacy'!BI156-INDEX('P123LC - Compustat Current'!BE$8:BE$395,MATCH('P123LC - Compustat Delta'!$B159,'P123LC - Compustat Current'!$B$8:$B$395,0)))</f>
        <v>0</v>
      </c>
      <c r="BF159" s="1">
        <f>ABS('P123LC - Compustat Legacy'!BJ156-INDEX('P123LC - Compustat Current'!BF$8:BF$395,MATCH('P123LC - Compustat Delta'!$B159,'P123LC - Compustat Current'!$B$8:$B$395,0)))</f>
        <v>0</v>
      </c>
      <c r="BG159" s="1">
        <f>ABS('P123LC - Compustat Legacy'!BK156-INDEX('P123LC - Compustat Current'!BG$8:BG$395,MATCH('P123LC - Compustat Delta'!$B159,'P123LC - Compustat Current'!$B$8:$B$395,0)))</f>
        <v>0</v>
      </c>
      <c r="BH159" s="1">
        <f>ABS('P123LC - Compustat Legacy'!BL156-INDEX('P123LC - Compustat Current'!BH$8:BH$395,MATCH('P123LC - Compustat Delta'!$B159,'P123LC - Compustat Current'!$B$8:$B$395,0)))</f>
        <v>0</v>
      </c>
      <c r="BI159" s="1">
        <f>ABS('P123LC - Compustat Legacy'!BM156-INDEX('P123LC - Compustat Current'!BI$8:BI$395,MATCH('P123LC - Compustat Delta'!$B159,'P123LC - Compustat Current'!$B$8:$B$395,0)))</f>
        <v>0</v>
      </c>
      <c r="BJ159" s="1">
        <f>ABS('P123LC - Compustat Legacy'!BN156-INDEX('P123LC - Compustat Current'!BJ$8:BJ$395,MATCH('P123LC - Compustat Delta'!$B159,'P123LC - Compustat Current'!$B$8:$B$395,0)))</f>
        <v>0</v>
      </c>
      <c r="BK159" s="1">
        <f>ABS('P123LC - Compustat Legacy'!BO156-INDEX('P123LC - Compustat Current'!BK$8:BK$395,MATCH('P123LC - Compustat Delta'!$B159,'P123LC - Compustat Current'!$B$8:$B$395,0)))</f>
        <v>0</v>
      </c>
      <c r="BL159" s="1">
        <f>ABS('P123LC - Compustat Legacy'!BP156-INDEX('P123LC - Compustat Current'!BL$8:BL$395,MATCH('P123LC - Compustat Delta'!$B159,'P123LC - Compustat Current'!$B$8:$B$395,0)))</f>
        <v>0</v>
      </c>
      <c r="BM159" s="1">
        <f>ABS('P123LC - Compustat Legacy'!BQ156-INDEX('P123LC - Compustat Current'!BM$8:BM$395,MATCH('P123LC - Compustat Delta'!$B159,'P123LC - Compustat Current'!$B$8:$B$395,0)))</f>
        <v>0</v>
      </c>
      <c r="BN159" s="1">
        <f>ABS('P123LC - Compustat Legacy'!BR156-INDEX('P123LC - Compustat Current'!BN$8:BN$395,MATCH('P123LC - Compustat Delta'!$B159,'P123LC - Compustat Current'!$B$8:$B$395,0)))</f>
        <v>0</v>
      </c>
      <c r="BO159" s="1">
        <f>ABS('P123LC - Compustat Legacy'!BS156-INDEX('P123LC - Compustat Current'!BO$8:BO$395,MATCH('P123LC - Compustat Delta'!$B159,'P123LC - Compustat Current'!$B$8:$B$395,0)))</f>
        <v>0</v>
      </c>
      <c r="BP159" s="1">
        <f>ABS('P123LC - Compustat Legacy'!BT156-INDEX('P123LC - Compustat Current'!BP$8:BP$395,MATCH('P123LC - Compustat Delta'!$B159,'P123LC - Compustat Current'!$B$8:$B$395,0)))</f>
        <v>0</v>
      </c>
      <c r="BQ159" s="1">
        <f>ABS('P123LC - Compustat Legacy'!BU156-INDEX('P123LC - Compustat Current'!BQ$8:BQ$395,MATCH('P123LC - Compustat Delta'!$B159,'P123LC - Compustat Current'!$B$8:$B$395,0)))</f>
        <v>0</v>
      </c>
      <c r="BR159" s="1">
        <f>ABS('P123LC - Compustat Legacy'!BV156-INDEX('P123LC - Compustat Current'!BR$8:BR$395,MATCH('P123LC - Compustat Delta'!$B159,'P123LC - Compustat Current'!$B$8:$B$395,0)))</f>
        <v>0</v>
      </c>
      <c r="BS159" s="1">
        <f>ABS('P123LC - Compustat Legacy'!BW156-INDEX('P123LC - Compustat Current'!BS$8:BS$395,MATCH('P123LC - Compustat Delta'!$B159,'P123LC - Compustat Current'!$B$8:$B$395,0)))</f>
        <v>0</v>
      </c>
      <c r="BT159" s="1">
        <f>ABS('P123LC - Compustat Legacy'!BX156-INDEX('P123LC - Compustat Current'!BT$8:BT$395,MATCH('P123LC - Compustat Delta'!$B159,'P123LC - Compustat Current'!$B$8:$B$395,0)))</f>
        <v>0</v>
      </c>
      <c r="BU159" s="1">
        <f>ABS('P123LC - Compustat Legacy'!BY156-INDEX('P123LC - Compustat Current'!BU$8:BU$395,MATCH('P123LC - Compustat Delta'!$B159,'P123LC - Compustat Current'!$B$8:$B$395,0)))</f>
        <v>0</v>
      </c>
      <c r="BV159" s="1">
        <f>ABS('P123LC - Compustat Legacy'!BZ156-INDEX('P123LC - Compustat Current'!BV$8:BV$395,MATCH('P123LC - Compustat Delta'!$B159,'P123LC - Compustat Current'!$B$8:$B$395,0)))</f>
        <v>0</v>
      </c>
      <c r="BW159" s="1">
        <f>ABS('P123LC - Compustat Legacy'!CA156-INDEX('P123LC - Compustat Current'!BW$8:BW$395,MATCH('P123LC - Compustat Delta'!$B159,'P123LC - Compustat Current'!$B$8:$B$395,0)))</f>
        <v>0</v>
      </c>
      <c r="BX159" s="1">
        <f>ABS('P123LC - Compustat Legacy'!CB156-INDEX('P123LC - Compustat Current'!BX$8:BX$395,MATCH('P123LC - Compustat Delta'!$B159,'P123LC - Compustat Current'!$B$8:$B$395,0)))</f>
        <v>0</v>
      </c>
      <c r="BY159" s="1">
        <f>ABS('P123LC - Compustat Legacy'!CC156-INDEX('P123LC - Compustat Current'!BY$8:BY$395,MATCH('P123LC - Compustat Delta'!$B159,'P123LC - Compustat Current'!$B$8:$B$395,0)))</f>
        <v>0</v>
      </c>
      <c r="BZ159" s="1">
        <f>ABS('P123LC - Compustat Legacy'!CD156-INDEX('P123LC - Compustat Current'!BZ$8:BZ$395,MATCH('P123LC - Compustat Delta'!$B159,'P123LC - Compustat Current'!$B$8:$B$395,0)))</f>
        <v>0</v>
      </c>
      <c r="CA159" s="1">
        <f>ABS('P123LC - Compustat Legacy'!CE156-INDEX('P123LC - Compustat Current'!CA$8:CA$395,MATCH('P123LC - Compustat Delta'!$B159,'P123LC - Compustat Current'!$B$8:$B$395,0)))</f>
        <v>0</v>
      </c>
      <c r="CB159" s="1">
        <f>ABS('P123LC - Compustat Legacy'!CF156-INDEX('P123LC - Compustat Current'!CB$8:CB$395,MATCH('P123LC - Compustat Delta'!$B159,'P123LC - Compustat Current'!$B$8:$B$395,0)))</f>
        <v>0</v>
      </c>
      <c r="CC159" s="1">
        <f>ABS('P123LC - Compustat Legacy'!CG156-INDEX('P123LC - Compustat Current'!CC$8:CC$395,MATCH('P123LC - Compustat Delta'!$B159,'P123LC - Compustat Current'!$B$8:$B$395,0)))</f>
        <v>0</v>
      </c>
      <c r="CD159" s="1">
        <f>ABS('P123LC - Compustat Legacy'!CH156-INDEX('P123LC - Compustat Current'!CD$8:CD$395,MATCH('P123LC - Compustat Delta'!$B159,'P123LC - Compustat Current'!$B$8:$B$395,0)))</f>
        <v>0</v>
      </c>
      <c r="CE159" s="1">
        <f>ABS('P123LC - Compustat Legacy'!CI156-INDEX('P123LC - Compustat Current'!CE$8:CE$395,MATCH('P123LC - Compustat Delta'!$B159,'P123LC - Compustat Current'!$B$8:$B$395,0)))</f>
        <v>0</v>
      </c>
      <c r="CF159" s="1">
        <f>ABS('P123LC - Compustat Legacy'!CJ156-INDEX('P123LC - Compustat Current'!CF$8:CF$395,MATCH('P123LC - Compustat Delta'!$B159,'P123LC - Compustat Current'!$B$8:$B$395,0)))</f>
        <v>0</v>
      </c>
      <c r="CG159" s="1">
        <f>ABS('P123LC - Compustat Legacy'!CK156-INDEX('P123LC - Compustat Current'!CG$8:CG$395,MATCH('P123LC - Compustat Delta'!$B159,'P123LC - Compustat Current'!$B$8:$B$395,0)))</f>
        <v>0</v>
      </c>
      <c r="CH159" s="1">
        <f>ABS('P123LC - Compustat Legacy'!CL156-INDEX('P123LC - Compustat Current'!CH$8:CH$395,MATCH('P123LC - Compustat Delta'!$B159,'P123LC - Compustat Current'!$B$8:$B$395,0)))</f>
        <v>0</v>
      </c>
      <c r="CI159" s="1">
        <f>ABS('P123LC - Compustat Legacy'!CM156-INDEX('P123LC - Compustat Current'!CI$8:CI$395,MATCH('P123LC - Compustat Delta'!$B159,'P123LC - Compustat Current'!$B$8:$B$395,0)))</f>
        <v>0</v>
      </c>
      <c r="CJ159" s="1">
        <f>ABS('P123LC - Compustat Legacy'!CN156-INDEX('P123LC - Compustat Current'!CJ$8:CJ$395,MATCH('P123LC - Compustat Delta'!$B159,'P123LC - Compustat Current'!$B$8:$B$395,0)))</f>
        <v>0.25</v>
      </c>
      <c r="CK159" s="1">
        <f>ABS('P123LC - Compustat Legacy'!CO156-INDEX('P123LC - Compustat Current'!CK$8:CK$395,MATCH('P123LC - Compustat Delta'!$B159,'P123LC - Compustat Current'!$B$8:$B$395,0)))</f>
        <v>0.25</v>
      </c>
      <c r="CL159" s="1">
        <f>ABS('P123LC - Compustat Legacy'!CP156-INDEX('P123LC - Compustat Current'!CL$8:CL$395,MATCH('P123LC - Compustat Delta'!$B159,'P123LC - Compustat Current'!$B$8:$B$395,0)))</f>
        <v>0</v>
      </c>
      <c r="CM159" s="1">
        <f>ABS('P123LC - Compustat Legacy'!CQ156-INDEX('P123LC - Compustat Current'!CM$8:CM$395,MATCH('P123LC - Compustat Delta'!$B159,'P123LC - Compustat Current'!$B$8:$B$395,0)))</f>
        <v>0</v>
      </c>
      <c r="CN159" s="1">
        <f>ABS('P123LC - Compustat Legacy'!CR156-INDEX('P123LC - Compustat Current'!CN$8:CN$395,MATCH('P123LC - Compustat Delta'!$B159,'P123LC - Compustat Current'!$B$8:$B$395,0)))</f>
        <v>0.51999999999999602</v>
      </c>
      <c r="CO159" s="1">
        <f>ABS('P123LC - Compustat Legacy'!CS156-INDEX('P123LC - Compustat Current'!CO$8:CO$395,MATCH('P123LC - Compustat Delta'!$B159,'P123LC - Compustat Current'!$B$8:$B$395,0)))</f>
        <v>0</v>
      </c>
      <c r="CP159" s="1">
        <f>ABS('P123LC - Compustat Legacy'!CT156-INDEX('P123LC - Compustat Current'!CP$8:CP$395,MATCH('P123LC - Compustat Delta'!$B159,'P123LC - Compustat Current'!$B$8:$B$395,0)))</f>
        <v>0.25</v>
      </c>
      <c r="CQ159" s="1">
        <f>ABS('P123LC - Compustat Legacy'!CU156-INDEX('P123LC - Compustat Current'!CQ$8:CQ$395,MATCH('P123LC - Compustat Delta'!$B159,'P123LC - Compustat Current'!$B$8:$B$395,0)))</f>
        <v>0.26000000000000512</v>
      </c>
      <c r="CR159" s="1">
        <f>ABS('P123LC - Compustat Legacy'!CV156-INDEX('P123LC - Compustat Current'!CR$8:CR$395,MATCH('P123LC - Compustat Delta'!$B159,'P123LC - Compustat Current'!$B$8:$B$395,0)))</f>
        <v>0</v>
      </c>
      <c r="CS159" s="1">
        <f>ABS('P123LC - Compustat Legacy'!CW156-INDEX('P123LC - Compustat Current'!CS$8:CS$395,MATCH('P123LC - Compustat Delta'!$B159,'P123LC - Compustat Current'!$B$8:$B$395,0)))</f>
        <v>0.26000000000000512</v>
      </c>
      <c r="CT159" s="1">
        <f>ABS('P123LC - Compustat Legacy'!CX156-INDEX('P123LC - Compustat Current'!CT$8:CT$395,MATCH('P123LC - Compustat Delta'!$B159,'P123LC - Compustat Current'!$B$8:$B$395,0)))</f>
        <v>0.25</v>
      </c>
      <c r="CU159" s="1">
        <f>ABS('P123LC - Compustat Legacy'!CY156-INDEX('P123LC - Compustat Current'!CU$8:CU$395,MATCH('P123LC - Compustat Delta'!$B159,'P123LC - Compustat Current'!$B$8:$B$395,0)))</f>
        <v>0.25999999999999091</v>
      </c>
      <c r="CV159" s="1">
        <f>ABS('P123LC - Compustat Legacy'!CZ156-INDEX('P123LC - Compustat Current'!CV$8:CV$395,MATCH('P123LC - Compustat Delta'!$B159,'P123LC - Compustat Current'!$B$8:$B$395,0)))</f>
        <v>0.26000000000000512</v>
      </c>
      <c r="CW159" s="1">
        <f>ABS('P123LC - Compustat Legacy'!DA156-INDEX('P123LC - Compustat Current'!CW$8:CW$395,MATCH('P123LC - Compustat Delta'!$B159,'P123LC - Compustat Current'!$B$8:$B$395,0)))</f>
        <v>0</v>
      </c>
      <c r="CX159" s="1">
        <f>ABS('P123LC - Compustat Legacy'!DB156-INDEX('P123LC - Compustat Current'!CX$8:CX$395,MATCH('P123LC - Compustat Delta'!$B159,'P123LC - Compustat Current'!$B$8:$B$395,0)))</f>
        <v>0</v>
      </c>
      <c r="CY159" s="1">
        <f>ABS('P123LC - Compustat Legacy'!DC156-INDEX('P123LC - Compustat Current'!CY$8:CY$395,MATCH('P123LC - Compustat Delta'!$B159,'P123LC - Compustat Current'!$B$8:$B$395,0)))</f>
        <v>0</v>
      </c>
    </row>
    <row r="160" spans="2:103" x14ac:dyDescent="0.25">
      <c r="B160" t="s">
        <v>244</v>
      </c>
      <c r="D160" s="1" t="s">
        <v>96</v>
      </c>
      <c r="E160" s="1">
        <f>ABS('P123LC - Compustat Legacy'!I157-INDEX('P123LC - Compustat Current'!E$8:E$395,MATCH('P123LC - Compustat Delta'!$B160,'P123LC - Compustat Current'!$B$8:$B$395,0)))</f>
        <v>0.25999999999999801</v>
      </c>
      <c r="F160" s="1">
        <f>ABS('P123LC - Compustat Legacy'!J157-INDEX('P123LC - Compustat Current'!F$8:F$395,MATCH('P123LC - Compustat Delta'!$B160,'P123LC - Compustat Current'!$B$8:$B$395,0)))</f>
        <v>0.25999999999999801</v>
      </c>
      <c r="G160" s="1">
        <f>ABS('P123LC - Compustat Legacy'!K157-INDEX('P123LC - Compustat Current'!G$8:G$395,MATCH('P123LC - Compustat Delta'!$B160,'P123LC - Compustat Current'!$B$8:$B$395,0)))</f>
        <v>0.25</v>
      </c>
      <c r="H160" s="1">
        <f>ABS('P123LC - Compustat Legacy'!L157-INDEX('P123LC - Compustat Current'!H$8:H$395,MATCH('P123LC - Compustat Delta'!$B160,'P123LC - Compustat Current'!$B$8:$B$395,0)))</f>
        <v>0.26000000000000512</v>
      </c>
      <c r="I160" s="1">
        <f>ABS('P123LC - Compustat Legacy'!M157-INDEX('P123LC - Compustat Current'!I$8:I$395,MATCH('P123LC - Compustat Delta'!$B160,'P123LC - Compustat Current'!$B$8:$B$395,0)))</f>
        <v>0</v>
      </c>
      <c r="J160" s="1">
        <f>ABS('P123LC - Compustat Legacy'!N157-INDEX('P123LC - Compustat Current'!J$8:J$395,MATCH('P123LC - Compustat Delta'!$B160,'P123LC - Compustat Current'!$B$8:$B$395,0)))</f>
        <v>0.25999999999999801</v>
      </c>
      <c r="K160" s="1">
        <f>ABS('P123LC - Compustat Legacy'!O157-INDEX('P123LC - Compustat Current'!K$8:K$395,MATCH('P123LC - Compustat Delta'!$B160,'P123LC - Compustat Current'!$B$8:$B$395,0)))</f>
        <v>0</v>
      </c>
      <c r="L160" s="1">
        <f>ABS('P123LC - Compustat Legacy'!P157-INDEX('P123LC - Compustat Current'!L$8:L$395,MATCH('P123LC - Compustat Delta'!$B160,'P123LC - Compustat Current'!$B$8:$B$395,0)))</f>
        <v>0.26000000000000156</v>
      </c>
      <c r="M160" s="1">
        <f>ABS('P123LC - Compustat Legacy'!Q157-INDEX('P123LC - Compustat Current'!M$8:M$395,MATCH('P123LC - Compustat Delta'!$B160,'P123LC - Compustat Current'!$B$8:$B$395,0)))</f>
        <v>0.51000000000000156</v>
      </c>
      <c r="N160" s="1">
        <f>ABS('P123LC - Compustat Legacy'!R157-INDEX('P123LC - Compustat Current'!N$8:N$395,MATCH('P123LC - Compustat Delta'!$B160,'P123LC - Compustat Current'!$B$8:$B$395,0)))</f>
        <v>0</v>
      </c>
      <c r="O160" s="1">
        <f>ABS('P123LC - Compustat Legacy'!S157-INDEX('P123LC - Compustat Current'!O$8:O$395,MATCH('P123LC - Compustat Delta'!$B160,'P123LC - Compustat Current'!$B$8:$B$395,0)))</f>
        <v>0</v>
      </c>
      <c r="P160" s="1">
        <f>ABS('P123LC - Compustat Legacy'!T157-INDEX('P123LC - Compustat Current'!P$8:P$395,MATCH('P123LC - Compustat Delta'!$B160,'P123LC - Compustat Current'!$B$8:$B$395,0)))</f>
        <v>0</v>
      </c>
      <c r="Q160" s="1">
        <f>ABS('P123LC - Compustat Legacy'!U157-INDEX('P123LC - Compustat Current'!Q$8:Q$395,MATCH('P123LC - Compustat Delta'!$B160,'P123LC - Compustat Current'!$B$8:$B$395,0)))</f>
        <v>0</v>
      </c>
      <c r="R160" s="1">
        <f>ABS('P123LC - Compustat Legacy'!V157-INDEX('P123LC - Compustat Current'!R$8:R$395,MATCH('P123LC - Compustat Delta'!$B160,'P123LC - Compustat Current'!$B$8:$B$395,0)))</f>
        <v>0</v>
      </c>
      <c r="S160" s="1">
        <f>ABS('P123LC - Compustat Legacy'!W157-INDEX('P123LC - Compustat Current'!S$8:S$395,MATCH('P123LC - Compustat Delta'!$B160,'P123LC - Compustat Current'!$B$8:$B$395,0)))</f>
        <v>0</v>
      </c>
      <c r="T160" s="1">
        <f>ABS('P123LC - Compustat Legacy'!X157-INDEX('P123LC - Compustat Current'!T$8:T$395,MATCH('P123LC - Compustat Delta'!$B160,'P123LC - Compustat Current'!$B$8:$B$395,0)))</f>
        <v>0</v>
      </c>
      <c r="U160" s="1">
        <f>ABS('P123LC - Compustat Legacy'!Y157-INDEX('P123LC - Compustat Current'!U$8:U$395,MATCH('P123LC - Compustat Delta'!$B160,'P123LC - Compustat Current'!$B$8:$B$395,0)))</f>
        <v>0</v>
      </c>
      <c r="V160" s="1">
        <f>ABS('P123LC - Compustat Legacy'!Z157-INDEX('P123LC - Compustat Current'!V$8:V$395,MATCH('P123LC - Compustat Delta'!$B160,'P123LC - Compustat Current'!$B$8:$B$395,0)))</f>
        <v>0</v>
      </c>
      <c r="W160" s="1">
        <f>ABS('P123LC - Compustat Legacy'!AA157-INDEX('P123LC - Compustat Current'!W$8:W$395,MATCH('P123LC - Compustat Delta'!$B160,'P123LC - Compustat Current'!$B$8:$B$395,0)))</f>
        <v>0</v>
      </c>
      <c r="X160" s="1">
        <f>ABS('P123LC - Compustat Legacy'!AB157-INDEX('P123LC - Compustat Current'!X$8:X$395,MATCH('P123LC - Compustat Delta'!$B160,'P123LC - Compustat Current'!$B$8:$B$395,0)))</f>
        <v>0</v>
      </c>
      <c r="Y160" s="1">
        <f>ABS('P123LC - Compustat Legacy'!AC157-INDEX('P123LC - Compustat Current'!Y$8:Y$395,MATCH('P123LC - Compustat Delta'!$B160,'P123LC - Compustat Current'!$B$8:$B$395,0)))</f>
        <v>0</v>
      </c>
      <c r="Z160" s="1">
        <f>ABS('P123LC - Compustat Legacy'!AD157-INDEX('P123LC - Compustat Current'!Z$8:Z$395,MATCH('P123LC - Compustat Delta'!$B160,'P123LC - Compustat Current'!$B$8:$B$395,0)))</f>
        <v>0</v>
      </c>
      <c r="AA160" s="1">
        <f>ABS('P123LC - Compustat Legacy'!AE157-INDEX('P123LC - Compustat Current'!AA$8:AA$395,MATCH('P123LC - Compustat Delta'!$B160,'P123LC - Compustat Current'!$B$8:$B$395,0)))</f>
        <v>0</v>
      </c>
      <c r="AB160" s="1">
        <f>ABS('P123LC - Compustat Legacy'!AF157-INDEX('P123LC - Compustat Current'!AB$8:AB$395,MATCH('P123LC - Compustat Delta'!$B160,'P123LC - Compustat Current'!$B$8:$B$395,0)))</f>
        <v>0</v>
      </c>
      <c r="AC160" s="1">
        <f>ABS('P123LC - Compustat Legacy'!AG157-INDEX('P123LC - Compustat Current'!AC$8:AC$395,MATCH('P123LC - Compustat Delta'!$B160,'P123LC - Compustat Current'!$B$8:$B$395,0)))</f>
        <v>0</v>
      </c>
      <c r="AD160" s="1">
        <f>ABS('P123LC - Compustat Legacy'!AH157-INDEX('P123LC - Compustat Current'!AD$8:AD$395,MATCH('P123LC - Compustat Delta'!$B160,'P123LC - Compustat Current'!$B$8:$B$395,0)))</f>
        <v>0</v>
      </c>
      <c r="AE160" s="1">
        <f>ABS('P123LC - Compustat Legacy'!AI157-INDEX('P123LC - Compustat Current'!AE$8:AE$395,MATCH('P123LC - Compustat Delta'!$B160,'P123LC - Compustat Current'!$B$8:$B$395,0)))</f>
        <v>0</v>
      </c>
      <c r="AF160" s="1">
        <f>ABS('P123LC - Compustat Legacy'!AJ157-INDEX('P123LC - Compustat Current'!AF$8:AF$395,MATCH('P123LC - Compustat Delta'!$B160,'P123LC - Compustat Current'!$B$8:$B$395,0)))</f>
        <v>0</v>
      </c>
      <c r="AG160" s="1">
        <f>ABS('P123LC - Compustat Legacy'!AK157-INDEX('P123LC - Compustat Current'!AG$8:AG$395,MATCH('P123LC - Compustat Delta'!$B160,'P123LC - Compustat Current'!$B$8:$B$395,0)))</f>
        <v>0</v>
      </c>
      <c r="AH160" s="1">
        <f>ABS('P123LC - Compustat Legacy'!AL157-INDEX('P123LC - Compustat Current'!AH$8:AH$395,MATCH('P123LC - Compustat Delta'!$B160,'P123LC - Compustat Current'!$B$8:$B$395,0)))</f>
        <v>0</v>
      </c>
      <c r="AI160" s="1">
        <f>ABS('P123LC - Compustat Legacy'!AM157-INDEX('P123LC - Compustat Current'!AI$8:AI$395,MATCH('P123LC - Compustat Delta'!$B160,'P123LC - Compustat Current'!$B$8:$B$395,0)))</f>
        <v>0</v>
      </c>
      <c r="AJ160" s="1">
        <f>ABS('P123LC - Compustat Legacy'!AN157-INDEX('P123LC - Compustat Current'!AJ$8:AJ$395,MATCH('P123LC - Compustat Delta'!$B160,'P123LC - Compustat Current'!$B$8:$B$395,0)))</f>
        <v>0</v>
      </c>
      <c r="AK160" s="1">
        <f>ABS('P123LC - Compustat Legacy'!AO157-INDEX('P123LC - Compustat Current'!AK$8:AK$395,MATCH('P123LC - Compustat Delta'!$B160,'P123LC - Compustat Current'!$B$8:$B$395,0)))</f>
        <v>0</v>
      </c>
      <c r="AL160" s="1">
        <f>ABS('P123LC - Compustat Legacy'!AP157-INDEX('P123LC - Compustat Current'!AL$8:AL$395,MATCH('P123LC - Compustat Delta'!$B160,'P123LC - Compustat Current'!$B$8:$B$395,0)))</f>
        <v>0</v>
      </c>
      <c r="AM160" s="1">
        <f>ABS('P123LC - Compustat Legacy'!AQ157-INDEX('P123LC - Compustat Current'!AM$8:AM$395,MATCH('P123LC - Compustat Delta'!$B160,'P123LC - Compustat Current'!$B$8:$B$395,0)))</f>
        <v>0</v>
      </c>
      <c r="AN160" s="1">
        <f>ABS('P123LC - Compustat Legacy'!AR157-INDEX('P123LC - Compustat Current'!AN$8:AN$395,MATCH('P123LC - Compustat Delta'!$B160,'P123LC - Compustat Current'!$B$8:$B$395,0)))</f>
        <v>0</v>
      </c>
      <c r="AO160" s="1">
        <f>ABS('P123LC - Compustat Legacy'!AS157-INDEX('P123LC - Compustat Current'!AO$8:AO$395,MATCH('P123LC - Compustat Delta'!$B160,'P123LC - Compustat Current'!$B$8:$B$395,0)))</f>
        <v>0</v>
      </c>
      <c r="AP160" s="1">
        <f>ABS('P123LC - Compustat Legacy'!AT157-INDEX('P123LC - Compustat Current'!AP$8:AP$395,MATCH('P123LC - Compustat Delta'!$B160,'P123LC - Compustat Current'!$B$8:$B$395,0)))</f>
        <v>0</v>
      </c>
      <c r="AQ160" s="1">
        <f>ABS('P123LC - Compustat Legacy'!AU157-INDEX('P123LC - Compustat Current'!AQ$8:AQ$395,MATCH('P123LC - Compustat Delta'!$B160,'P123LC - Compustat Current'!$B$8:$B$395,0)))</f>
        <v>0</v>
      </c>
      <c r="AR160" s="1">
        <f>ABS('P123LC - Compustat Legacy'!AV157-INDEX('P123LC - Compustat Current'!AR$8:AR$395,MATCH('P123LC - Compustat Delta'!$B160,'P123LC - Compustat Current'!$B$8:$B$395,0)))</f>
        <v>0</v>
      </c>
      <c r="AS160" s="1">
        <f>ABS('P123LC - Compustat Legacy'!AW157-INDEX('P123LC - Compustat Current'!AS$8:AS$395,MATCH('P123LC - Compustat Delta'!$B160,'P123LC - Compustat Current'!$B$8:$B$395,0)))</f>
        <v>0</v>
      </c>
      <c r="AT160" s="1">
        <f>ABS('P123LC - Compustat Legacy'!AX157-INDEX('P123LC - Compustat Current'!AT$8:AT$395,MATCH('P123LC - Compustat Delta'!$B160,'P123LC - Compustat Current'!$B$8:$B$395,0)))</f>
        <v>0</v>
      </c>
      <c r="AU160" s="1">
        <f>ABS('P123LC - Compustat Legacy'!AY157-INDEX('P123LC - Compustat Current'!AU$8:AU$395,MATCH('P123LC - Compustat Delta'!$B160,'P123LC - Compustat Current'!$B$8:$B$395,0)))</f>
        <v>0</v>
      </c>
      <c r="AV160" s="1">
        <f>ABS('P123LC - Compustat Legacy'!AZ157-INDEX('P123LC - Compustat Current'!AV$8:AV$395,MATCH('P123LC - Compustat Delta'!$B160,'P123LC - Compustat Current'!$B$8:$B$395,0)))</f>
        <v>0</v>
      </c>
      <c r="AW160" s="1">
        <f>ABS('P123LC - Compustat Legacy'!BA157-INDEX('P123LC - Compustat Current'!AW$8:AW$395,MATCH('P123LC - Compustat Delta'!$B160,'P123LC - Compustat Current'!$B$8:$B$395,0)))</f>
        <v>0</v>
      </c>
      <c r="AX160" s="1">
        <f>ABS('P123LC - Compustat Legacy'!BB157-INDEX('P123LC - Compustat Current'!AX$8:AX$395,MATCH('P123LC - Compustat Delta'!$B160,'P123LC - Compustat Current'!$B$8:$B$395,0)))</f>
        <v>0</v>
      </c>
      <c r="AY160" s="1">
        <f>ABS('P123LC - Compustat Legacy'!BC157-INDEX('P123LC - Compustat Current'!AY$8:AY$395,MATCH('P123LC - Compustat Delta'!$B160,'P123LC - Compustat Current'!$B$8:$B$395,0)))</f>
        <v>0</v>
      </c>
      <c r="AZ160" s="1">
        <f>ABS('P123LC - Compustat Legacy'!BD157-INDEX('P123LC - Compustat Current'!AZ$8:AZ$395,MATCH('P123LC - Compustat Delta'!$B160,'P123LC - Compustat Current'!$B$8:$B$395,0)))</f>
        <v>0</v>
      </c>
      <c r="BA160" s="1">
        <f>ABS('P123LC - Compustat Legacy'!BE157-INDEX('P123LC - Compustat Current'!BA$8:BA$395,MATCH('P123LC - Compustat Delta'!$B160,'P123LC - Compustat Current'!$B$8:$B$395,0)))</f>
        <v>0</v>
      </c>
      <c r="BB160" s="1">
        <f>ABS('P123LC - Compustat Legacy'!BF157-INDEX('P123LC - Compustat Current'!BB$8:BB$395,MATCH('P123LC - Compustat Delta'!$B160,'P123LC - Compustat Current'!$B$8:$B$395,0)))</f>
        <v>0</v>
      </c>
      <c r="BC160" s="1">
        <f>ABS('P123LC - Compustat Legacy'!BG157-INDEX('P123LC - Compustat Current'!BC$8:BC$395,MATCH('P123LC - Compustat Delta'!$B160,'P123LC - Compustat Current'!$B$8:$B$395,0)))</f>
        <v>0</v>
      </c>
      <c r="BD160" s="1">
        <f>ABS('P123LC - Compustat Legacy'!BH157-INDEX('P123LC - Compustat Current'!BD$8:BD$395,MATCH('P123LC - Compustat Delta'!$B160,'P123LC - Compustat Current'!$B$8:$B$395,0)))</f>
        <v>0</v>
      </c>
      <c r="BE160" s="1">
        <f>ABS('P123LC - Compustat Legacy'!BI157-INDEX('P123LC - Compustat Current'!BE$8:BE$395,MATCH('P123LC - Compustat Delta'!$B160,'P123LC - Compustat Current'!$B$8:$B$395,0)))</f>
        <v>0</v>
      </c>
      <c r="BF160" s="1">
        <f>ABS('P123LC - Compustat Legacy'!BJ157-INDEX('P123LC - Compustat Current'!BF$8:BF$395,MATCH('P123LC - Compustat Delta'!$B160,'P123LC - Compustat Current'!$B$8:$B$395,0)))</f>
        <v>0</v>
      </c>
      <c r="BG160" s="1">
        <f>ABS('P123LC - Compustat Legacy'!BK157-INDEX('P123LC - Compustat Current'!BG$8:BG$395,MATCH('P123LC - Compustat Delta'!$B160,'P123LC - Compustat Current'!$B$8:$B$395,0)))</f>
        <v>0</v>
      </c>
      <c r="BH160" s="1">
        <f>ABS('P123LC - Compustat Legacy'!BL157-INDEX('P123LC - Compustat Current'!BH$8:BH$395,MATCH('P123LC - Compustat Delta'!$B160,'P123LC - Compustat Current'!$B$8:$B$395,0)))</f>
        <v>0</v>
      </c>
      <c r="BI160" s="1">
        <f>ABS('P123LC - Compustat Legacy'!BM157-INDEX('P123LC - Compustat Current'!BI$8:BI$395,MATCH('P123LC - Compustat Delta'!$B160,'P123LC - Compustat Current'!$B$8:$B$395,0)))</f>
        <v>0</v>
      </c>
      <c r="BJ160" s="1">
        <f>ABS('P123LC - Compustat Legacy'!BN157-INDEX('P123LC - Compustat Current'!BJ$8:BJ$395,MATCH('P123LC - Compustat Delta'!$B160,'P123LC - Compustat Current'!$B$8:$B$395,0)))</f>
        <v>0</v>
      </c>
      <c r="BK160" s="1">
        <f>ABS('P123LC - Compustat Legacy'!BO157-INDEX('P123LC - Compustat Current'!BK$8:BK$395,MATCH('P123LC - Compustat Delta'!$B160,'P123LC - Compustat Current'!$B$8:$B$395,0)))</f>
        <v>0</v>
      </c>
      <c r="BL160" s="1">
        <f>ABS('P123LC - Compustat Legacy'!BP157-INDEX('P123LC - Compustat Current'!BL$8:BL$395,MATCH('P123LC - Compustat Delta'!$B160,'P123LC - Compustat Current'!$B$8:$B$395,0)))</f>
        <v>0</v>
      </c>
      <c r="BM160" s="1">
        <f>ABS('P123LC - Compustat Legacy'!BQ157-INDEX('P123LC - Compustat Current'!BM$8:BM$395,MATCH('P123LC - Compustat Delta'!$B160,'P123LC - Compustat Current'!$B$8:$B$395,0)))</f>
        <v>0</v>
      </c>
      <c r="BN160" s="1">
        <f>ABS('P123LC - Compustat Legacy'!BR157-INDEX('P123LC - Compustat Current'!BN$8:BN$395,MATCH('P123LC - Compustat Delta'!$B160,'P123LC - Compustat Current'!$B$8:$B$395,0)))</f>
        <v>0</v>
      </c>
      <c r="BO160" s="1">
        <f>ABS('P123LC - Compustat Legacy'!BS157-INDEX('P123LC - Compustat Current'!BO$8:BO$395,MATCH('P123LC - Compustat Delta'!$B160,'P123LC - Compustat Current'!$B$8:$B$395,0)))</f>
        <v>0</v>
      </c>
      <c r="BP160" s="1">
        <f>ABS('P123LC - Compustat Legacy'!BT157-INDEX('P123LC - Compustat Current'!BP$8:BP$395,MATCH('P123LC - Compustat Delta'!$B160,'P123LC - Compustat Current'!$B$8:$B$395,0)))</f>
        <v>0</v>
      </c>
      <c r="BQ160" s="1">
        <f>ABS('P123LC - Compustat Legacy'!BU157-INDEX('P123LC - Compustat Current'!BQ$8:BQ$395,MATCH('P123LC - Compustat Delta'!$B160,'P123LC - Compustat Current'!$B$8:$B$395,0)))</f>
        <v>0</v>
      </c>
      <c r="BR160" s="1">
        <f>ABS('P123LC - Compustat Legacy'!BV157-INDEX('P123LC - Compustat Current'!BR$8:BR$395,MATCH('P123LC - Compustat Delta'!$B160,'P123LC - Compustat Current'!$B$8:$B$395,0)))</f>
        <v>0</v>
      </c>
      <c r="BS160" s="1">
        <f>ABS('P123LC - Compustat Legacy'!BW157-INDEX('P123LC - Compustat Current'!BS$8:BS$395,MATCH('P123LC - Compustat Delta'!$B160,'P123LC - Compustat Current'!$B$8:$B$395,0)))</f>
        <v>0</v>
      </c>
      <c r="BT160" s="1">
        <f>ABS('P123LC - Compustat Legacy'!BX157-INDEX('P123LC - Compustat Current'!BT$8:BT$395,MATCH('P123LC - Compustat Delta'!$B160,'P123LC - Compustat Current'!$B$8:$B$395,0)))</f>
        <v>0</v>
      </c>
      <c r="BU160" s="1">
        <f>ABS('P123LC - Compustat Legacy'!BY157-INDEX('P123LC - Compustat Current'!BU$8:BU$395,MATCH('P123LC - Compustat Delta'!$B160,'P123LC - Compustat Current'!$B$8:$B$395,0)))</f>
        <v>0</v>
      </c>
      <c r="BV160" s="1">
        <f>ABS('P123LC - Compustat Legacy'!BZ157-INDEX('P123LC - Compustat Current'!BV$8:BV$395,MATCH('P123LC - Compustat Delta'!$B160,'P123LC - Compustat Current'!$B$8:$B$395,0)))</f>
        <v>0</v>
      </c>
      <c r="BW160" s="1">
        <f>ABS('P123LC - Compustat Legacy'!CA157-INDEX('P123LC - Compustat Current'!BW$8:BW$395,MATCH('P123LC - Compustat Delta'!$B160,'P123LC - Compustat Current'!$B$8:$B$395,0)))</f>
        <v>0</v>
      </c>
      <c r="BX160" s="1">
        <f>ABS('P123LC - Compustat Legacy'!CB157-INDEX('P123LC - Compustat Current'!BX$8:BX$395,MATCH('P123LC - Compustat Delta'!$B160,'P123LC - Compustat Current'!$B$8:$B$395,0)))</f>
        <v>0</v>
      </c>
      <c r="BY160" s="1">
        <f>ABS('P123LC - Compustat Legacy'!CC157-INDEX('P123LC - Compustat Current'!BY$8:BY$395,MATCH('P123LC - Compustat Delta'!$B160,'P123LC - Compustat Current'!$B$8:$B$395,0)))</f>
        <v>0</v>
      </c>
      <c r="BZ160" s="1">
        <f>ABS('P123LC - Compustat Legacy'!CD157-INDEX('P123LC - Compustat Current'!BZ$8:BZ$395,MATCH('P123LC - Compustat Delta'!$B160,'P123LC - Compustat Current'!$B$8:$B$395,0)))</f>
        <v>0</v>
      </c>
      <c r="CA160" s="1">
        <f>ABS('P123LC - Compustat Legacy'!CE157-INDEX('P123LC - Compustat Current'!CA$8:CA$395,MATCH('P123LC - Compustat Delta'!$B160,'P123LC - Compustat Current'!$B$8:$B$395,0)))</f>
        <v>0</v>
      </c>
      <c r="CB160" s="1">
        <f>ABS('P123LC - Compustat Legacy'!CF157-INDEX('P123LC - Compustat Current'!CB$8:CB$395,MATCH('P123LC - Compustat Delta'!$B160,'P123LC - Compustat Current'!$B$8:$B$395,0)))</f>
        <v>0</v>
      </c>
      <c r="CC160" s="1">
        <f>ABS('P123LC - Compustat Legacy'!CG157-INDEX('P123LC - Compustat Current'!CC$8:CC$395,MATCH('P123LC - Compustat Delta'!$B160,'P123LC - Compustat Current'!$B$8:$B$395,0)))</f>
        <v>0</v>
      </c>
      <c r="CD160" s="1">
        <f>ABS('P123LC - Compustat Legacy'!CH157-INDEX('P123LC - Compustat Current'!CD$8:CD$395,MATCH('P123LC - Compustat Delta'!$B160,'P123LC - Compustat Current'!$B$8:$B$395,0)))</f>
        <v>0</v>
      </c>
      <c r="CE160" s="1">
        <f>ABS('P123LC - Compustat Legacy'!CI157-INDEX('P123LC - Compustat Current'!CE$8:CE$395,MATCH('P123LC - Compustat Delta'!$B160,'P123LC - Compustat Current'!$B$8:$B$395,0)))</f>
        <v>0</v>
      </c>
      <c r="CF160" s="1">
        <f>ABS('P123LC - Compustat Legacy'!CJ157-INDEX('P123LC - Compustat Current'!CF$8:CF$395,MATCH('P123LC - Compustat Delta'!$B160,'P123LC - Compustat Current'!$B$8:$B$395,0)))</f>
        <v>0</v>
      </c>
      <c r="CG160" s="1">
        <f>ABS('P123LC - Compustat Legacy'!CK157-INDEX('P123LC - Compustat Current'!CG$8:CG$395,MATCH('P123LC - Compustat Delta'!$B160,'P123LC - Compustat Current'!$B$8:$B$395,0)))</f>
        <v>0</v>
      </c>
      <c r="CH160" s="1">
        <f>ABS('P123LC - Compustat Legacy'!CL157-INDEX('P123LC - Compustat Current'!CH$8:CH$395,MATCH('P123LC - Compustat Delta'!$B160,'P123LC - Compustat Current'!$B$8:$B$395,0)))</f>
        <v>0</v>
      </c>
      <c r="CI160" s="1">
        <f>ABS('P123LC - Compustat Legacy'!CM157-INDEX('P123LC - Compustat Current'!CI$8:CI$395,MATCH('P123LC - Compustat Delta'!$B160,'P123LC - Compustat Current'!$B$8:$B$395,0)))</f>
        <v>0</v>
      </c>
      <c r="CJ160" s="1">
        <f>ABS('P123LC - Compustat Legacy'!CN157-INDEX('P123LC - Compustat Current'!CJ$8:CJ$395,MATCH('P123LC - Compustat Delta'!$B160,'P123LC - Compustat Current'!$B$8:$B$395,0)))</f>
        <v>0</v>
      </c>
      <c r="CK160" s="1">
        <f>ABS('P123LC - Compustat Legacy'!CO157-INDEX('P123LC - Compustat Current'!CK$8:CK$395,MATCH('P123LC - Compustat Delta'!$B160,'P123LC - Compustat Current'!$B$8:$B$395,0)))</f>
        <v>0.25999999999999801</v>
      </c>
      <c r="CL160" s="1">
        <f>ABS('P123LC - Compustat Legacy'!CP157-INDEX('P123LC - Compustat Current'!CL$8:CL$395,MATCH('P123LC - Compustat Delta'!$B160,'P123LC - Compustat Current'!$B$8:$B$395,0)))</f>
        <v>0</v>
      </c>
      <c r="CM160" s="1">
        <f>ABS('P123LC - Compustat Legacy'!CQ157-INDEX('P123LC - Compustat Current'!CM$8:CM$395,MATCH('P123LC - Compustat Delta'!$B160,'P123LC - Compustat Current'!$B$8:$B$395,0)))</f>
        <v>0</v>
      </c>
      <c r="CN160" s="1">
        <f>ABS('P123LC - Compustat Legacy'!CR157-INDEX('P123LC - Compustat Current'!CN$8:CN$395,MATCH('P123LC - Compustat Delta'!$B160,'P123LC - Compustat Current'!$B$8:$B$395,0)))</f>
        <v>0.51000000000000156</v>
      </c>
      <c r="CO160" s="1">
        <f>ABS('P123LC - Compustat Legacy'!CS157-INDEX('P123LC - Compustat Current'!CO$8:CO$395,MATCH('P123LC - Compustat Delta'!$B160,'P123LC - Compustat Current'!$B$8:$B$395,0)))</f>
        <v>0</v>
      </c>
      <c r="CP160" s="1">
        <f>ABS('P123LC - Compustat Legacy'!CT157-INDEX('P123LC - Compustat Current'!CP$8:CP$395,MATCH('P123LC - Compustat Delta'!$B160,'P123LC - Compustat Current'!$B$8:$B$395,0)))</f>
        <v>0.25</v>
      </c>
      <c r="CQ160" s="1">
        <f>ABS('P123LC - Compustat Legacy'!CU157-INDEX('P123LC - Compustat Current'!CQ$8:CQ$395,MATCH('P123LC - Compustat Delta'!$B160,'P123LC - Compustat Current'!$B$8:$B$395,0)))</f>
        <v>0.26000000000000156</v>
      </c>
      <c r="CR160" s="1">
        <f>ABS('P123LC - Compustat Legacy'!CV157-INDEX('P123LC - Compustat Current'!CR$8:CR$395,MATCH('P123LC - Compustat Delta'!$B160,'P123LC - Compustat Current'!$B$8:$B$395,0)))</f>
        <v>0</v>
      </c>
      <c r="CS160" s="1">
        <f>ABS('P123LC - Compustat Legacy'!CW157-INDEX('P123LC - Compustat Current'!CS$8:CS$395,MATCH('P123LC - Compustat Delta'!$B160,'P123LC - Compustat Current'!$B$8:$B$395,0)))</f>
        <v>0.25999999999999979</v>
      </c>
      <c r="CT160" s="1">
        <f>ABS('P123LC - Compustat Legacy'!CX157-INDEX('P123LC - Compustat Current'!CT$8:CT$395,MATCH('P123LC - Compustat Delta'!$B160,'P123LC - Compustat Current'!$B$8:$B$395,0)))</f>
        <v>0.52000000000000313</v>
      </c>
      <c r="CU160" s="1">
        <f>ABS('P123LC - Compustat Legacy'!CY157-INDEX('P123LC - Compustat Current'!CU$8:CU$395,MATCH('P123LC - Compustat Delta'!$B160,'P123LC - Compustat Current'!$B$8:$B$395,0)))</f>
        <v>0.51000000000000156</v>
      </c>
      <c r="CV160" s="1">
        <f>ABS('P123LC - Compustat Legacy'!CZ157-INDEX('P123LC - Compustat Current'!CV$8:CV$395,MATCH('P123LC - Compustat Delta'!$B160,'P123LC - Compustat Current'!$B$8:$B$395,0)))</f>
        <v>0.78000000000000114</v>
      </c>
      <c r="CW160" s="1">
        <f>ABS('P123LC - Compustat Legacy'!DA157-INDEX('P123LC - Compustat Current'!CW$8:CW$395,MATCH('P123LC - Compustat Delta'!$B160,'P123LC - Compustat Current'!$B$8:$B$395,0)))</f>
        <v>0</v>
      </c>
      <c r="CX160" s="1">
        <f>ABS('P123LC - Compustat Legacy'!DB157-INDEX('P123LC - Compustat Current'!CX$8:CX$395,MATCH('P123LC - Compustat Delta'!$B160,'P123LC - Compustat Current'!$B$8:$B$395,0)))</f>
        <v>0</v>
      </c>
      <c r="CY160" s="1">
        <f>ABS('P123LC - Compustat Legacy'!DC157-INDEX('P123LC - Compustat Current'!CY$8:CY$395,MATCH('P123LC - Compustat Delta'!$B160,'P123LC - Compustat Current'!$B$8:$B$395,0)))</f>
        <v>0</v>
      </c>
    </row>
    <row r="161" spans="2:103" x14ac:dyDescent="0.25">
      <c r="B161" t="s">
        <v>246</v>
      </c>
      <c r="D161" s="1" t="s">
        <v>96</v>
      </c>
      <c r="E161" s="1">
        <f>ABS('P123LC - Compustat Legacy'!I158-INDEX('P123LC - Compustat Current'!E$8:E$395,MATCH('P123LC - Compustat Delta'!$B161,'P123LC - Compustat Current'!$B$8:$B$395,0)))</f>
        <v>0</v>
      </c>
      <c r="F161" s="1">
        <f>ABS('P123LC - Compustat Legacy'!J158-INDEX('P123LC - Compustat Current'!F$8:F$395,MATCH('P123LC - Compustat Delta'!$B161,'P123LC - Compustat Current'!$B$8:$B$395,0)))</f>
        <v>0</v>
      </c>
      <c r="G161" s="1">
        <f>ABS('P123LC - Compustat Legacy'!K158-INDEX('P123LC - Compustat Current'!G$8:G$395,MATCH('P123LC - Compustat Delta'!$B161,'P123LC - Compustat Current'!$B$8:$B$395,0)))</f>
        <v>0</v>
      </c>
      <c r="H161" s="1">
        <f>ABS('P123LC - Compustat Legacy'!L158-INDEX('P123LC - Compustat Current'!H$8:H$395,MATCH('P123LC - Compustat Delta'!$B161,'P123LC - Compustat Current'!$B$8:$B$395,0)))</f>
        <v>0.26000000000000156</v>
      </c>
      <c r="I161" s="1">
        <f>ABS('P123LC - Compustat Legacy'!M158-INDEX('P123LC - Compustat Current'!I$8:I$395,MATCH('P123LC - Compustat Delta'!$B161,'P123LC - Compustat Current'!$B$8:$B$395,0)))</f>
        <v>0</v>
      </c>
      <c r="J161" s="1">
        <f>ABS('P123LC - Compustat Legacy'!N158-INDEX('P123LC - Compustat Current'!J$8:J$395,MATCH('P123LC - Compustat Delta'!$B161,'P123LC - Compustat Current'!$B$8:$B$395,0)))</f>
        <v>0.25999999999999801</v>
      </c>
      <c r="K161" s="1">
        <f>ABS('P123LC - Compustat Legacy'!O158-INDEX('P123LC - Compustat Current'!K$8:K$395,MATCH('P123LC - Compustat Delta'!$B161,'P123LC - Compustat Current'!$B$8:$B$395,0)))</f>
        <v>0</v>
      </c>
      <c r="L161" s="1">
        <f>ABS('P123LC - Compustat Legacy'!P158-INDEX('P123LC - Compustat Current'!L$8:L$395,MATCH('P123LC - Compustat Delta'!$B161,'P123LC - Compustat Current'!$B$8:$B$395,0)))</f>
        <v>0.25999999999999801</v>
      </c>
      <c r="M161" s="1">
        <f>ABS('P123LC - Compustat Legacy'!Q158-INDEX('P123LC - Compustat Current'!M$8:M$395,MATCH('P123LC - Compustat Delta'!$B161,'P123LC - Compustat Current'!$B$8:$B$395,0)))</f>
        <v>0</v>
      </c>
      <c r="N161" s="1">
        <f>ABS('P123LC - Compustat Legacy'!R158-INDEX('P123LC - Compustat Current'!N$8:N$395,MATCH('P123LC - Compustat Delta'!$B161,'P123LC - Compustat Current'!$B$8:$B$395,0)))</f>
        <v>0</v>
      </c>
      <c r="O161" s="1">
        <f>ABS('P123LC - Compustat Legacy'!S158-INDEX('P123LC - Compustat Current'!O$8:O$395,MATCH('P123LC - Compustat Delta'!$B161,'P123LC - Compustat Current'!$B$8:$B$395,0)))</f>
        <v>0</v>
      </c>
      <c r="P161" s="1">
        <f>ABS('P123LC - Compustat Legacy'!T158-INDEX('P123LC - Compustat Current'!P$8:P$395,MATCH('P123LC - Compustat Delta'!$B161,'P123LC - Compustat Current'!$B$8:$B$395,0)))</f>
        <v>0</v>
      </c>
      <c r="Q161" s="1">
        <f>ABS('P123LC - Compustat Legacy'!U158-INDEX('P123LC - Compustat Current'!Q$8:Q$395,MATCH('P123LC - Compustat Delta'!$B161,'P123LC - Compustat Current'!$B$8:$B$395,0)))</f>
        <v>0</v>
      </c>
      <c r="R161" s="1">
        <f>ABS('P123LC - Compustat Legacy'!V158-INDEX('P123LC - Compustat Current'!R$8:R$395,MATCH('P123LC - Compustat Delta'!$B161,'P123LC - Compustat Current'!$B$8:$B$395,0)))</f>
        <v>0</v>
      </c>
      <c r="S161" s="1">
        <f>ABS('P123LC - Compustat Legacy'!W158-INDEX('P123LC - Compustat Current'!S$8:S$395,MATCH('P123LC - Compustat Delta'!$B161,'P123LC - Compustat Current'!$B$8:$B$395,0)))</f>
        <v>0</v>
      </c>
      <c r="T161" s="1">
        <f>ABS('P123LC - Compustat Legacy'!X158-INDEX('P123LC - Compustat Current'!T$8:T$395,MATCH('P123LC - Compustat Delta'!$B161,'P123LC - Compustat Current'!$B$8:$B$395,0)))</f>
        <v>0</v>
      </c>
      <c r="U161" s="1">
        <f>ABS('P123LC - Compustat Legacy'!Y158-INDEX('P123LC - Compustat Current'!U$8:U$395,MATCH('P123LC - Compustat Delta'!$B161,'P123LC - Compustat Current'!$B$8:$B$395,0)))</f>
        <v>0</v>
      </c>
      <c r="V161" s="1">
        <f>ABS('P123LC - Compustat Legacy'!Z158-INDEX('P123LC - Compustat Current'!V$8:V$395,MATCH('P123LC - Compustat Delta'!$B161,'P123LC - Compustat Current'!$B$8:$B$395,0)))</f>
        <v>0</v>
      </c>
      <c r="W161" s="1">
        <f>ABS('P123LC - Compustat Legacy'!AA158-INDEX('P123LC - Compustat Current'!W$8:W$395,MATCH('P123LC - Compustat Delta'!$B161,'P123LC - Compustat Current'!$B$8:$B$395,0)))</f>
        <v>0</v>
      </c>
      <c r="X161" s="1">
        <f>ABS('P123LC - Compustat Legacy'!AB158-INDEX('P123LC - Compustat Current'!X$8:X$395,MATCH('P123LC - Compustat Delta'!$B161,'P123LC - Compustat Current'!$B$8:$B$395,0)))</f>
        <v>0</v>
      </c>
      <c r="Y161" s="1">
        <f>ABS('P123LC - Compustat Legacy'!AC158-INDEX('P123LC - Compustat Current'!Y$8:Y$395,MATCH('P123LC - Compustat Delta'!$B161,'P123LC - Compustat Current'!$B$8:$B$395,0)))</f>
        <v>0</v>
      </c>
      <c r="Z161" s="1">
        <f>ABS('P123LC - Compustat Legacy'!AD158-INDEX('P123LC - Compustat Current'!Z$8:Z$395,MATCH('P123LC - Compustat Delta'!$B161,'P123LC - Compustat Current'!$B$8:$B$395,0)))</f>
        <v>0</v>
      </c>
      <c r="AA161" s="1">
        <f>ABS('P123LC - Compustat Legacy'!AE158-INDEX('P123LC - Compustat Current'!AA$8:AA$395,MATCH('P123LC - Compustat Delta'!$B161,'P123LC - Compustat Current'!$B$8:$B$395,0)))</f>
        <v>0</v>
      </c>
      <c r="AB161" s="1">
        <f>ABS('P123LC - Compustat Legacy'!AF158-INDEX('P123LC - Compustat Current'!AB$8:AB$395,MATCH('P123LC - Compustat Delta'!$B161,'P123LC - Compustat Current'!$B$8:$B$395,0)))</f>
        <v>0</v>
      </c>
      <c r="AC161" s="1">
        <f>ABS('P123LC - Compustat Legacy'!AG158-INDEX('P123LC - Compustat Current'!AC$8:AC$395,MATCH('P123LC - Compustat Delta'!$B161,'P123LC - Compustat Current'!$B$8:$B$395,0)))</f>
        <v>0</v>
      </c>
      <c r="AD161" s="1">
        <f>ABS('P123LC - Compustat Legacy'!AH158-INDEX('P123LC - Compustat Current'!AD$8:AD$395,MATCH('P123LC - Compustat Delta'!$B161,'P123LC - Compustat Current'!$B$8:$B$395,0)))</f>
        <v>0</v>
      </c>
      <c r="AE161" s="1">
        <f>ABS('P123LC - Compustat Legacy'!AI158-INDEX('P123LC - Compustat Current'!AE$8:AE$395,MATCH('P123LC - Compustat Delta'!$B161,'P123LC - Compustat Current'!$B$8:$B$395,0)))</f>
        <v>0</v>
      </c>
      <c r="AF161" s="1">
        <f>ABS('P123LC - Compustat Legacy'!AJ158-INDEX('P123LC - Compustat Current'!AF$8:AF$395,MATCH('P123LC - Compustat Delta'!$B161,'P123LC - Compustat Current'!$B$8:$B$395,0)))</f>
        <v>0</v>
      </c>
      <c r="AG161" s="1">
        <f>ABS('P123LC - Compustat Legacy'!AK158-INDEX('P123LC - Compustat Current'!AG$8:AG$395,MATCH('P123LC - Compustat Delta'!$B161,'P123LC - Compustat Current'!$B$8:$B$395,0)))</f>
        <v>0</v>
      </c>
      <c r="AH161" s="1">
        <f>ABS('P123LC - Compustat Legacy'!AL158-INDEX('P123LC - Compustat Current'!AH$8:AH$395,MATCH('P123LC - Compustat Delta'!$B161,'P123LC - Compustat Current'!$B$8:$B$395,0)))</f>
        <v>0</v>
      </c>
      <c r="AI161" s="1">
        <f>ABS('P123LC - Compustat Legacy'!AM158-INDEX('P123LC - Compustat Current'!AI$8:AI$395,MATCH('P123LC - Compustat Delta'!$B161,'P123LC - Compustat Current'!$B$8:$B$395,0)))</f>
        <v>0</v>
      </c>
      <c r="AJ161" s="1">
        <f>ABS('P123LC - Compustat Legacy'!AN158-INDEX('P123LC - Compustat Current'!AJ$8:AJ$395,MATCH('P123LC - Compustat Delta'!$B161,'P123LC - Compustat Current'!$B$8:$B$395,0)))</f>
        <v>0</v>
      </c>
      <c r="AK161" s="1">
        <f>ABS('P123LC - Compustat Legacy'!AO158-INDEX('P123LC - Compustat Current'!AK$8:AK$395,MATCH('P123LC - Compustat Delta'!$B161,'P123LC - Compustat Current'!$B$8:$B$395,0)))</f>
        <v>0</v>
      </c>
      <c r="AL161" s="1">
        <f>ABS('P123LC - Compustat Legacy'!AP158-INDEX('P123LC - Compustat Current'!AL$8:AL$395,MATCH('P123LC - Compustat Delta'!$B161,'P123LC - Compustat Current'!$B$8:$B$395,0)))</f>
        <v>0</v>
      </c>
      <c r="AM161" s="1">
        <f>ABS('P123LC - Compustat Legacy'!AQ158-INDEX('P123LC - Compustat Current'!AM$8:AM$395,MATCH('P123LC - Compustat Delta'!$B161,'P123LC - Compustat Current'!$B$8:$B$395,0)))</f>
        <v>0</v>
      </c>
      <c r="AN161" s="1">
        <f>ABS('P123LC - Compustat Legacy'!AR158-INDEX('P123LC - Compustat Current'!AN$8:AN$395,MATCH('P123LC - Compustat Delta'!$B161,'P123LC - Compustat Current'!$B$8:$B$395,0)))</f>
        <v>0.26000000000000512</v>
      </c>
      <c r="AO161" s="1">
        <f>ABS('P123LC - Compustat Legacy'!AS158-INDEX('P123LC - Compustat Current'!AO$8:AO$395,MATCH('P123LC - Compustat Delta'!$B161,'P123LC - Compustat Current'!$B$8:$B$395,0)))</f>
        <v>0</v>
      </c>
      <c r="AP161" s="1">
        <f>ABS('P123LC - Compustat Legacy'!AT158-INDEX('P123LC - Compustat Current'!AP$8:AP$395,MATCH('P123LC - Compustat Delta'!$B161,'P123LC - Compustat Current'!$B$8:$B$395,0)))</f>
        <v>0</v>
      </c>
      <c r="AQ161" s="1">
        <f>ABS('P123LC - Compustat Legacy'!AU158-INDEX('P123LC - Compustat Current'!AQ$8:AQ$395,MATCH('P123LC - Compustat Delta'!$B161,'P123LC - Compustat Current'!$B$8:$B$395,0)))</f>
        <v>0</v>
      </c>
      <c r="AR161" s="1">
        <f>ABS('P123LC - Compustat Legacy'!AV158-INDEX('P123LC - Compustat Current'!AR$8:AR$395,MATCH('P123LC - Compustat Delta'!$B161,'P123LC - Compustat Current'!$B$8:$B$395,0)))</f>
        <v>0</v>
      </c>
      <c r="AS161" s="1">
        <f>ABS('P123LC - Compustat Legacy'!AW158-INDEX('P123LC - Compustat Current'!AS$8:AS$395,MATCH('P123LC - Compustat Delta'!$B161,'P123LC - Compustat Current'!$B$8:$B$395,0)))</f>
        <v>0.26000000000000512</v>
      </c>
      <c r="AT161" s="1">
        <f>ABS('P123LC - Compustat Legacy'!AX158-INDEX('P123LC - Compustat Current'!AT$8:AT$395,MATCH('P123LC - Compustat Delta'!$B161,'P123LC - Compustat Current'!$B$8:$B$395,0)))</f>
        <v>0</v>
      </c>
      <c r="AU161" s="1">
        <f>ABS('P123LC - Compustat Legacy'!AY158-INDEX('P123LC - Compustat Current'!AU$8:AU$395,MATCH('P123LC - Compustat Delta'!$B161,'P123LC - Compustat Current'!$B$8:$B$395,0)))</f>
        <v>0</v>
      </c>
      <c r="AV161" s="1">
        <f>ABS('P123LC - Compustat Legacy'!AZ158-INDEX('P123LC - Compustat Current'!AV$8:AV$395,MATCH('P123LC - Compustat Delta'!$B161,'P123LC - Compustat Current'!$B$8:$B$395,0)))</f>
        <v>0</v>
      </c>
      <c r="AW161" s="1">
        <f>ABS('P123LC - Compustat Legacy'!BA158-INDEX('P123LC - Compustat Current'!AW$8:AW$395,MATCH('P123LC - Compustat Delta'!$B161,'P123LC - Compustat Current'!$B$8:$B$395,0)))</f>
        <v>0</v>
      </c>
      <c r="AX161" s="1">
        <f>ABS('P123LC - Compustat Legacy'!BB158-INDEX('P123LC - Compustat Current'!AX$8:AX$395,MATCH('P123LC - Compustat Delta'!$B161,'P123LC - Compustat Current'!$B$8:$B$395,0)))</f>
        <v>0</v>
      </c>
      <c r="AY161" s="1">
        <f>ABS('P123LC - Compustat Legacy'!BC158-INDEX('P123LC - Compustat Current'!AY$8:AY$395,MATCH('P123LC - Compustat Delta'!$B161,'P123LC - Compustat Current'!$B$8:$B$395,0)))</f>
        <v>0</v>
      </c>
      <c r="AZ161" s="1">
        <f>ABS('P123LC - Compustat Legacy'!BD158-INDEX('P123LC - Compustat Current'!AZ$8:AZ$395,MATCH('P123LC - Compustat Delta'!$B161,'P123LC - Compustat Current'!$B$8:$B$395,0)))</f>
        <v>0</v>
      </c>
      <c r="BA161" s="1">
        <f>ABS('P123LC - Compustat Legacy'!BE158-INDEX('P123LC - Compustat Current'!BA$8:BA$395,MATCH('P123LC - Compustat Delta'!$B161,'P123LC - Compustat Current'!$B$8:$B$395,0)))</f>
        <v>0</v>
      </c>
      <c r="BB161" s="1">
        <f>ABS('P123LC - Compustat Legacy'!BF158-INDEX('P123LC - Compustat Current'!BB$8:BB$395,MATCH('P123LC - Compustat Delta'!$B161,'P123LC - Compustat Current'!$B$8:$B$395,0)))</f>
        <v>0</v>
      </c>
      <c r="BC161" s="1">
        <f>ABS('P123LC - Compustat Legacy'!BG158-INDEX('P123LC - Compustat Current'!BC$8:BC$395,MATCH('P123LC - Compustat Delta'!$B161,'P123LC - Compustat Current'!$B$8:$B$395,0)))</f>
        <v>0</v>
      </c>
      <c r="BD161" s="1">
        <f>ABS('P123LC - Compustat Legacy'!BH158-INDEX('P123LC - Compustat Current'!BD$8:BD$395,MATCH('P123LC - Compustat Delta'!$B161,'P123LC - Compustat Current'!$B$8:$B$395,0)))</f>
        <v>0</v>
      </c>
      <c r="BE161" s="1">
        <f>ABS('P123LC - Compustat Legacy'!BI158-INDEX('P123LC - Compustat Current'!BE$8:BE$395,MATCH('P123LC - Compustat Delta'!$B161,'P123LC - Compustat Current'!$B$8:$B$395,0)))</f>
        <v>0</v>
      </c>
      <c r="BF161" s="1">
        <f>ABS('P123LC - Compustat Legacy'!BJ158-INDEX('P123LC - Compustat Current'!BF$8:BF$395,MATCH('P123LC - Compustat Delta'!$B161,'P123LC - Compustat Current'!$B$8:$B$395,0)))</f>
        <v>0</v>
      </c>
      <c r="BG161" s="1">
        <f>ABS('P123LC - Compustat Legacy'!BK158-INDEX('P123LC - Compustat Current'!BG$8:BG$395,MATCH('P123LC - Compustat Delta'!$B161,'P123LC - Compustat Current'!$B$8:$B$395,0)))</f>
        <v>0</v>
      </c>
      <c r="BH161" s="1">
        <f>ABS('P123LC - Compustat Legacy'!BL158-INDEX('P123LC - Compustat Current'!BH$8:BH$395,MATCH('P123LC - Compustat Delta'!$B161,'P123LC - Compustat Current'!$B$8:$B$395,0)))</f>
        <v>0</v>
      </c>
      <c r="BI161" s="1">
        <f>ABS('P123LC - Compustat Legacy'!BM158-INDEX('P123LC - Compustat Current'!BI$8:BI$395,MATCH('P123LC - Compustat Delta'!$B161,'P123LC - Compustat Current'!$B$8:$B$395,0)))</f>
        <v>0</v>
      </c>
      <c r="BJ161" s="1">
        <f>ABS('P123LC - Compustat Legacy'!BN158-INDEX('P123LC - Compustat Current'!BJ$8:BJ$395,MATCH('P123LC - Compustat Delta'!$B161,'P123LC - Compustat Current'!$B$8:$B$395,0)))</f>
        <v>0</v>
      </c>
      <c r="BK161" s="1">
        <f>ABS('P123LC - Compustat Legacy'!BO158-INDEX('P123LC - Compustat Current'!BK$8:BK$395,MATCH('P123LC - Compustat Delta'!$B161,'P123LC - Compustat Current'!$B$8:$B$395,0)))</f>
        <v>0</v>
      </c>
      <c r="BL161" s="1">
        <f>ABS('P123LC - Compustat Legacy'!BP158-INDEX('P123LC - Compustat Current'!BL$8:BL$395,MATCH('P123LC - Compustat Delta'!$B161,'P123LC - Compustat Current'!$B$8:$B$395,0)))</f>
        <v>0</v>
      </c>
      <c r="BM161" s="1">
        <f>ABS('P123LC - Compustat Legacy'!BQ158-INDEX('P123LC - Compustat Current'!BM$8:BM$395,MATCH('P123LC - Compustat Delta'!$B161,'P123LC - Compustat Current'!$B$8:$B$395,0)))</f>
        <v>0</v>
      </c>
      <c r="BN161" s="1">
        <f>ABS('P123LC - Compustat Legacy'!BR158-INDEX('P123LC - Compustat Current'!BN$8:BN$395,MATCH('P123LC - Compustat Delta'!$B161,'P123LC - Compustat Current'!$B$8:$B$395,0)))</f>
        <v>0</v>
      </c>
      <c r="BO161" s="1">
        <f>ABS('P123LC - Compustat Legacy'!BS158-INDEX('P123LC - Compustat Current'!BO$8:BO$395,MATCH('P123LC - Compustat Delta'!$B161,'P123LC - Compustat Current'!$B$8:$B$395,0)))</f>
        <v>0</v>
      </c>
      <c r="BP161" s="1">
        <f>ABS('P123LC - Compustat Legacy'!BT158-INDEX('P123LC - Compustat Current'!BP$8:BP$395,MATCH('P123LC - Compustat Delta'!$B161,'P123LC - Compustat Current'!$B$8:$B$395,0)))</f>
        <v>0</v>
      </c>
      <c r="BQ161" s="1">
        <f>ABS('P123LC - Compustat Legacy'!BU158-INDEX('P123LC - Compustat Current'!BQ$8:BQ$395,MATCH('P123LC - Compustat Delta'!$B161,'P123LC - Compustat Current'!$B$8:$B$395,0)))</f>
        <v>0</v>
      </c>
      <c r="BR161" s="1">
        <f>ABS('P123LC - Compustat Legacy'!BV158-INDEX('P123LC - Compustat Current'!BR$8:BR$395,MATCH('P123LC - Compustat Delta'!$B161,'P123LC - Compustat Current'!$B$8:$B$395,0)))</f>
        <v>0</v>
      </c>
      <c r="BS161" s="1">
        <f>ABS('P123LC - Compustat Legacy'!BW158-INDEX('P123LC - Compustat Current'!BS$8:BS$395,MATCH('P123LC - Compustat Delta'!$B161,'P123LC - Compustat Current'!$B$8:$B$395,0)))</f>
        <v>0</v>
      </c>
      <c r="BT161" s="1">
        <f>ABS('P123LC - Compustat Legacy'!BX158-INDEX('P123LC - Compustat Current'!BT$8:BT$395,MATCH('P123LC - Compustat Delta'!$B161,'P123LC - Compustat Current'!$B$8:$B$395,0)))</f>
        <v>0</v>
      </c>
      <c r="BU161" s="1">
        <f>ABS('P123LC - Compustat Legacy'!BY158-INDEX('P123LC - Compustat Current'!BU$8:BU$395,MATCH('P123LC - Compustat Delta'!$B161,'P123LC - Compustat Current'!$B$8:$B$395,0)))</f>
        <v>0</v>
      </c>
      <c r="BV161" s="1">
        <f>ABS('P123LC - Compustat Legacy'!BZ158-INDEX('P123LC - Compustat Current'!BV$8:BV$395,MATCH('P123LC - Compustat Delta'!$B161,'P123LC - Compustat Current'!$B$8:$B$395,0)))</f>
        <v>0</v>
      </c>
      <c r="BW161" s="1">
        <f>ABS('P123LC - Compustat Legacy'!CA158-INDEX('P123LC - Compustat Current'!BW$8:BW$395,MATCH('P123LC - Compustat Delta'!$B161,'P123LC - Compustat Current'!$B$8:$B$395,0)))</f>
        <v>0</v>
      </c>
      <c r="BX161" s="1">
        <f>ABS('P123LC - Compustat Legacy'!CB158-INDEX('P123LC - Compustat Current'!BX$8:BX$395,MATCH('P123LC - Compustat Delta'!$B161,'P123LC - Compustat Current'!$B$8:$B$395,0)))</f>
        <v>0</v>
      </c>
      <c r="BY161" s="1">
        <f>ABS('P123LC - Compustat Legacy'!CC158-INDEX('P123LC - Compustat Current'!BY$8:BY$395,MATCH('P123LC - Compustat Delta'!$B161,'P123LC - Compustat Current'!$B$8:$B$395,0)))</f>
        <v>0</v>
      </c>
      <c r="BZ161" s="1">
        <f>ABS('P123LC - Compustat Legacy'!CD158-INDEX('P123LC - Compustat Current'!BZ$8:BZ$395,MATCH('P123LC - Compustat Delta'!$B161,'P123LC - Compustat Current'!$B$8:$B$395,0)))</f>
        <v>0</v>
      </c>
      <c r="CA161" s="1">
        <f>ABS('P123LC - Compustat Legacy'!CE158-INDEX('P123LC - Compustat Current'!CA$8:CA$395,MATCH('P123LC - Compustat Delta'!$B161,'P123LC - Compustat Current'!$B$8:$B$395,0)))</f>
        <v>0</v>
      </c>
      <c r="CB161" s="1">
        <f>ABS('P123LC - Compustat Legacy'!CF158-INDEX('P123LC - Compustat Current'!CB$8:CB$395,MATCH('P123LC - Compustat Delta'!$B161,'P123LC - Compustat Current'!$B$8:$B$395,0)))</f>
        <v>0</v>
      </c>
      <c r="CC161" s="1">
        <f>ABS('P123LC - Compustat Legacy'!CG158-INDEX('P123LC - Compustat Current'!CC$8:CC$395,MATCH('P123LC - Compustat Delta'!$B161,'P123LC - Compustat Current'!$B$8:$B$395,0)))</f>
        <v>0</v>
      </c>
      <c r="CD161" s="1">
        <f>ABS('P123LC - Compustat Legacy'!CH158-INDEX('P123LC - Compustat Current'!CD$8:CD$395,MATCH('P123LC - Compustat Delta'!$B161,'P123LC - Compustat Current'!$B$8:$B$395,0)))</f>
        <v>0</v>
      </c>
      <c r="CE161" s="1">
        <f>ABS('P123LC - Compustat Legacy'!CI158-INDEX('P123LC - Compustat Current'!CE$8:CE$395,MATCH('P123LC - Compustat Delta'!$B161,'P123LC - Compustat Current'!$B$8:$B$395,0)))</f>
        <v>0</v>
      </c>
      <c r="CF161" s="1">
        <f>ABS('P123LC - Compustat Legacy'!CJ158-INDEX('P123LC - Compustat Current'!CF$8:CF$395,MATCH('P123LC - Compustat Delta'!$B161,'P123LC - Compustat Current'!$B$8:$B$395,0)))</f>
        <v>0</v>
      </c>
      <c r="CG161" s="1">
        <f>ABS('P123LC - Compustat Legacy'!CK158-INDEX('P123LC - Compustat Current'!CG$8:CG$395,MATCH('P123LC - Compustat Delta'!$B161,'P123LC - Compustat Current'!$B$8:$B$395,0)))</f>
        <v>0</v>
      </c>
      <c r="CH161" s="1">
        <f>ABS('P123LC - Compustat Legacy'!CL158-INDEX('P123LC - Compustat Current'!CH$8:CH$395,MATCH('P123LC - Compustat Delta'!$B161,'P123LC - Compustat Current'!$B$8:$B$395,0)))</f>
        <v>0</v>
      </c>
      <c r="CI161" s="1">
        <f>ABS('P123LC - Compustat Legacy'!CM158-INDEX('P123LC - Compustat Current'!CI$8:CI$395,MATCH('P123LC - Compustat Delta'!$B161,'P123LC - Compustat Current'!$B$8:$B$395,0)))</f>
        <v>0</v>
      </c>
      <c r="CJ161" s="1">
        <f>ABS('P123LC - Compustat Legacy'!CN158-INDEX('P123LC - Compustat Current'!CJ$8:CJ$395,MATCH('P123LC - Compustat Delta'!$B161,'P123LC - Compustat Current'!$B$8:$B$395,0)))</f>
        <v>0.26000000000000512</v>
      </c>
      <c r="CK161" s="1">
        <f>ABS('P123LC - Compustat Legacy'!CO158-INDEX('P123LC - Compustat Current'!CK$8:CK$395,MATCH('P123LC - Compustat Delta'!$B161,'P123LC - Compustat Current'!$B$8:$B$395,0)))</f>
        <v>0.26000000000000512</v>
      </c>
      <c r="CL161" s="1">
        <f>ABS('P123LC - Compustat Legacy'!CP158-INDEX('P123LC - Compustat Current'!CL$8:CL$395,MATCH('P123LC - Compustat Delta'!$B161,'P123LC - Compustat Current'!$B$8:$B$395,0)))</f>
        <v>0</v>
      </c>
      <c r="CM161" s="1">
        <f>ABS('P123LC - Compustat Legacy'!CQ158-INDEX('P123LC - Compustat Current'!CM$8:CM$395,MATCH('P123LC - Compustat Delta'!$B161,'P123LC - Compustat Current'!$B$8:$B$395,0)))</f>
        <v>0</v>
      </c>
      <c r="CN161" s="1">
        <f>ABS('P123LC - Compustat Legacy'!CR158-INDEX('P123LC - Compustat Current'!CN$8:CN$395,MATCH('P123LC - Compustat Delta'!$B161,'P123LC - Compustat Current'!$B$8:$B$395,0)))</f>
        <v>0.25999999999999091</v>
      </c>
      <c r="CO161" s="1">
        <f>ABS('P123LC - Compustat Legacy'!CS158-INDEX('P123LC - Compustat Current'!CO$8:CO$395,MATCH('P123LC - Compustat Delta'!$B161,'P123LC - Compustat Current'!$B$8:$B$395,0)))</f>
        <v>0</v>
      </c>
      <c r="CP161" s="1">
        <f>ABS('P123LC - Compustat Legacy'!CT158-INDEX('P123LC - Compustat Current'!CP$8:CP$395,MATCH('P123LC - Compustat Delta'!$B161,'P123LC - Compustat Current'!$B$8:$B$395,0)))</f>
        <v>0.26000000000000512</v>
      </c>
      <c r="CQ161" s="1">
        <f>ABS('P123LC - Compustat Legacy'!CU158-INDEX('P123LC - Compustat Current'!CQ$8:CQ$395,MATCH('P123LC - Compustat Delta'!$B161,'P123LC - Compustat Current'!$B$8:$B$395,0)))</f>
        <v>0.26000000000000512</v>
      </c>
      <c r="CR161" s="1">
        <f>ABS('P123LC - Compustat Legacy'!CV158-INDEX('P123LC - Compustat Current'!CR$8:CR$395,MATCH('P123LC - Compustat Delta'!$B161,'P123LC - Compustat Current'!$B$8:$B$395,0)))</f>
        <v>0</v>
      </c>
      <c r="CS161" s="1">
        <f>ABS('P123LC - Compustat Legacy'!CW158-INDEX('P123LC - Compustat Current'!CS$8:CS$395,MATCH('P123LC - Compustat Delta'!$B161,'P123LC - Compustat Current'!$B$8:$B$395,0)))</f>
        <v>0.25999999999999091</v>
      </c>
      <c r="CT161" s="1">
        <f>ABS('P123LC - Compustat Legacy'!CX158-INDEX('P123LC - Compustat Current'!CT$8:CT$395,MATCH('P123LC - Compustat Delta'!$B161,'P123LC - Compustat Current'!$B$8:$B$395,0)))</f>
        <v>0.50999999999999091</v>
      </c>
      <c r="CU161" s="1">
        <f>ABS('P123LC - Compustat Legacy'!CY158-INDEX('P123LC - Compustat Current'!CU$8:CU$395,MATCH('P123LC - Compustat Delta'!$B161,'P123LC - Compustat Current'!$B$8:$B$395,0)))</f>
        <v>0.26000000000000512</v>
      </c>
      <c r="CV161" s="1">
        <f>ABS('P123LC - Compustat Legacy'!CZ158-INDEX('P123LC - Compustat Current'!CV$8:CV$395,MATCH('P123LC - Compustat Delta'!$B161,'P123LC - Compustat Current'!$B$8:$B$395,0)))</f>
        <v>0.26000000000000512</v>
      </c>
      <c r="CW161" s="1">
        <f>ABS('P123LC - Compustat Legacy'!DA158-INDEX('P123LC - Compustat Current'!CW$8:CW$395,MATCH('P123LC - Compustat Delta'!$B161,'P123LC - Compustat Current'!$B$8:$B$395,0)))</f>
        <v>0</v>
      </c>
      <c r="CX161" s="1">
        <f>ABS('P123LC - Compustat Legacy'!DB158-INDEX('P123LC - Compustat Current'!CX$8:CX$395,MATCH('P123LC - Compustat Delta'!$B161,'P123LC - Compustat Current'!$B$8:$B$395,0)))</f>
        <v>0</v>
      </c>
      <c r="CY161" s="1">
        <f>ABS('P123LC - Compustat Legacy'!DC158-INDEX('P123LC - Compustat Current'!CY$8:CY$395,MATCH('P123LC - Compustat Delta'!$B161,'P123LC - Compustat Current'!$B$8:$B$395,0)))</f>
        <v>0</v>
      </c>
    </row>
    <row r="162" spans="2:103" x14ac:dyDescent="0.25">
      <c r="B162" t="s">
        <v>247</v>
      </c>
      <c r="D162" s="1" t="s">
        <v>484</v>
      </c>
      <c r="E162" s="1">
        <f>ABS('P123LC - Compustat Legacy'!I159-INDEX('P123LC - Compustat Current'!E$8:E$395,MATCH('P123LC - Compustat Delta'!$B162,'P123LC - Compustat Current'!$B$8:$B$395,0)))</f>
        <v>0</v>
      </c>
      <c r="F162" s="1">
        <f>ABS('P123LC - Compustat Legacy'!J159-INDEX('P123LC - Compustat Current'!F$8:F$395,MATCH('P123LC - Compustat Delta'!$B162,'P123LC - Compustat Current'!$B$8:$B$395,0)))</f>
        <v>0.26000000000000156</v>
      </c>
      <c r="G162" s="1">
        <f>ABS('P123LC - Compustat Legacy'!K159-INDEX('P123LC - Compustat Current'!G$8:G$395,MATCH('P123LC - Compustat Delta'!$B162,'P123LC - Compustat Current'!$B$8:$B$395,0)))</f>
        <v>0.26000000000000512</v>
      </c>
      <c r="H162" s="1">
        <f>ABS('P123LC - Compustat Legacy'!L159-INDEX('P123LC - Compustat Current'!H$8:H$395,MATCH('P123LC - Compustat Delta'!$B162,'P123LC - Compustat Current'!$B$8:$B$395,0)))</f>
        <v>0.78000000000000114</v>
      </c>
      <c r="I162" s="1">
        <f>ABS('P123LC - Compustat Legacy'!M159-INDEX('P123LC - Compustat Current'!I$8:I$395,MATCH('P123LC - Compustat Delta'!$B162,'P123LC - Compustat Current'!$B$8:$B$395,0)))</f>
        <v>0</v>
      </c>
      <c r="J162" s="1">
        <f>ABS('P123LC - Compustat Legacy'!N159-INDEX('P123LC - Compustat Current'!J$8:J$395,MATCH('P123LC - Compustat Delta'!$B162,'P123LC - Compustat Current'!$B$8:$B$395,0)))</f>
        <v>0.26000000000000512</v>
      </c>
      <c r="K162" s="1">
        <f>ABS('P123LC - Compustat Legacy'!O159-INDEX('P123LC - Compustat Current'!K$8:K$395,MATCH('P123LC - Compustat Delta'!$B162,'P123LC - Compustat Current'!$B$8:$B$395,0)))</f>
        <v>0</v>
      </c>
      <c r="L162" s="1">
        <f>ABS('P123LC - Compustat Legacy'!P159-INDEX('P123LC - Compustat Current'!L$8:L$395,MATCH('P123LC - Compustat Delta'!$B162,'P123LC - Compustat Current'!$B$8:$B$395,0)))</f>
        <v>0</v>
      </c>
      <c r="M162" s="1">
        <f>ABS('P123LC - Compustat Legacy'!Q159-INDEX('P123LC - Compustat Current'!M$8:M$395,MATCH('P123LC - Compustat Delta'!$B162,'P123LC - Compustat Current'!$B$8:$B$395,0)))</f>
        <v>0.25999999999999801</v>
      </c>
      <c r="N162" s="1">
        <f>ABS('P123LC - Compustat Legacy'!R159-INDEX('P123LC - Compustat Current'!N$8:N$395,MATCH('P123LC - Compustat Delta'!$B162,'P123LC - Compustat Current'!$B$8:$B$395,0)))</f>
        <v>0</v>
      </c>
      <c r="O162" s="1">
        <f>ABS('P123LC - Compustat Legacy'!S159-INDEX('P123LC - Compustat Current'!O$8:O$395,MATCH('P123LC - Compustat Delta'!$B162,'P123LC - Compustat Current'!$B$8:$B$395,0)))</f>
        <v>0</v>
      </c>
      <c r="P162" s="1">
        <f>ABS('P123LC - Compustat Legacy'!T159-INDEX('P123LC - Compustat Current'!P$8:P$395,MATCH('P123LC - Compustat Delta'!$B162,'P123LC - Compustat Current'!$B$8:$B$395,0)))</f>
        <v>0</v>
      </c>
      <c r="Q162" s="1">
        <f>ABS('P123LC - Compustat Legacy'!U159-INDEX('P123LC - Compustat Current'!Q$8:Q$395,MATCH('P123LC - Compustat Delta'!$B162,'P123LC - Compustat Current'!$B$8:$B$395,0)))</f>
        <v>0</v>
      </c>
      <c r="R162" s="1">
        <f>ABS('P123LC - Compustat Legacy'!V159-INDEX('P123LC - Compustat Current'!R$8:R$395,MATCH('P123LC - Compustat Delta'!$B162,'P123LC - Compustat Current'!$B$8:$B$395,0)))</f>
        <v>0</v>
      </c>
      <c r="S162" s="1">
        <f>ABS('P123LC - Compustat Legacy'!W159-INDEX('P123LC - Compustat Current'!S$8:S$395,MATCH('P123LC - Compustat Delta'!$B162,'P123LC - Compustat Current'!$B$8:$B$395,0)))</f>
        <v>0</v>
      </c>
      <c r="T162" s="1">
        <f>ABS('P123LC - Compustat Legacy'!X159-INDEX('P123LC - Compustat Current'!T$8:T$395,MATCH('P123LC - Compustat Delta'!$B162,'P123LC - Compustat Current'!$B$8:$B$395,0)))</f>
        <v>0</v>
      </c>
      <c r="U162" s="1">
        <f>ABS('P123LC - Compustat Legacy'!Y159-INDEX('P123LC - Compustat Current'!U$8:U$395,MATCH('P123LC - Compustat Delta'!$B162,'P123LC - Compustat Current'!$B$8:$B$395,0)))</f>
        <v>0</v>
      </c>
      <c r="V162" s="1">
        <f>ABS('P123LC - Compustat Legacy'!Z159-INDEX('P123LC - Compustat Current'!V$8:V$395,MATCH('P123LC - Compustat Delta'!$B162,'P123LC - Compustat Current'!$B$8:$B$395,0)))</f>
        <v>0</v>
      </c>
      <c r="W162" s="1">
        <f>ABS('P123LC - Compustat Legacy'!AA159-INDEX('P123LC - Compustat Current'!W$8:W$395,MATCH('P123LC - Compustat Delta'!$B162,'P123LC - Compustat Current'!$B$8:$B$395,0)))</f>
        <v>0</v>
      </c>
      <c r="X162" s="1">
        <f>ABS('P123LC - Compustat Legacy'!AB159-INDEX('P123LC - Compustat Current'!X$8:X$395,MATCH('P123LC - Compustat Delta'!$B162,'P123LC - Compustat Current'!$B$8:$B$395,0)))</f>
        <v>0</v>
      </c>
      <c r="Y162" s="1">
        <f>ABS('P123LC - Compustat Legacy'!AC159-INDEX('P123LC - Compustat Current'!Y$8:Y$395,MATCH('P123LC - Compustat Delta'!$B162,'P123LC - Compustat Current'!$B$8:$B$395,0)))</f>
        <v>0</v>
      </c>
      <c r="Z162" s="1">
        <f>ABS('P123LC - Compustat Legacy'!AD159-INDEX('P123LC - Compustat Current'!Z$8:Z$395,MATCH('P123LC - Compustat Delta'!$B162,'P123LC - Compustat Current'!$B$8:$B$395,0)))</f>
        <v>0</v>
      </c>
      <c r="AA162" s="1">
        <f>ABS('P123LC - Compustat Legacy'!AE159-INDEX('P123LC - Compustat Current'!AA$8:AA$395,MATCH('P123LC - Compustat Delta'!$B162,'P123LC - Compustat Current'!$B$8:$B$395,0)))</f>
        <v>0</v>
      </c>
      <c r="AB162" s="1">
        <f>ABS('P123LC - Compustat Legacy'!AF159-INDEX('P123LC - Compustat Current'!AB$8:AB$395,MATCH('P123LC - Compustat Delta'!$B162,'P123LC - Compustat Current'!$B$8:$B$395,0)))</f>
        <v>0</v>
      </c>
      <c r="AC162" s="1">
        <f>ABS('P123LC - Compustat Legacy'!AG159-INDEX('P123LC - Compustat Current'!AC$8:AC$395,MATCH('P123LC - Compustat Delta'!$B162,'P123LC - Compustat Current'!$B$8:$B$395,0)))</f>
        <v>0</v>
      </c>
      <c r="AD162" s="1">
        <f>ABS('P123LC - Compustat Legacy'!AH159-INDEX('P123LC - Compustat Current'!AD$8:AD$395,MATCH('P123LC - Compustat Delta'!$B162,'P123LC - Compustat Current'!$B$8:$B$395,0)))</f>
        <v>0</v>
      </c>
      <c r="AE162" s="1">
        <f>ABS('P123LC - Compustat Legacy'!AI159-INDEX('P123LC - Compustat Current'!AE$8:AE$395,MATCH('P123LC - Compustat Delta'!$B162,'P123LC - Compustat Current'!$B$8:$B$395,0)))</f>
        <v>0</v>
      </c>
      <c r="AF162" s="1">
        <f>ABS('P123LC - Compustat Legacy'!AJ159-INDEX('P123LC - Compustat Current'!AF$8:AF$395,MATCH('P123LC - Compustat Delta'!$B162,'P123LC - Compustat Current'!$B$8:$B$395,0)))</f>
        <v>0</v>
      </c>
      <c r="AG162" s="1">
        <f>ABS('P123LC - Compustat Legacy'!AK159-INDEX('P123LC - Compustat Current'!AG$8:AG$395,MATCH('P123LC - Compustat Delta'!$B162,'P123LC - Compustat Current'!$B$8:$B$395,0)))</f>
        <v>0</v>
      </c>
      <c r="AH162" s="1">
        <f>ABS('P123LC - Compustat Legacy'!AL159-INDEX('P123LC - Compustat Current'!AH$8:AH$395,MATCH('P123LC - Compustat Delta'!$B162,'P123LC - Compustat Current'!$B$8:$B$395,0)))</f>
        <v>0</v>
      </c>
      <c r="AI162" s="1">
        <f>ABS('P123LC - Compustat Legacy'!AM159-INDEX('P123LC - Compustat Current'!AI$8:AI$395,MATCH('P123LC - Compustat Delta'!$B162,'P123LC - Compustat Current'!$B$8:$B$395,0)))</f>
        <v>0</v>
      </c>
      <c r="AJ162" s="1">
        <f>ABS('P123LC - Compustat Legacy'!AN159-INDEX('P123LC - Compustat Current'!AJ$8:AJ$395,MATCH('P123LC - Compustat Delta'!$B162,'P123LC - Compustat Current'!$B$8:$B$395,0)))</f>
        <v>0</v>
      </c>
      <c r="AK162" s="1">
        <f>ABS('P123LC - Compustat Legacy'!AO159-INDEX('P123LC - Compustat Current'!AK$8:AK$395,MATCH('P123LC - Compustat Delta'!$B162,'P123LC - Compustat Current'!$B$8:$B$395,0)))</f>
        <v>0</v>
      </c>
      <c r="AL162" s="1">
        <f>ABS('P123LC - Compustat Legacy'!AP159-INDEX('P123LC - Compustat Current'!AL$8:AL$395,MATCH('P123LC - Compustat Delta'!$B162,'P123LC - Compustat Current'!$B$8:$B$395,0)))</f>
        <v>0</v>
      </c>
      <c r="AM162" s="1">
        <f>ABS('P123LC - Compustat Legacy'!AQ159-INDEX('P123LC - Compustat Current'!AM$8:AM$395,MATCH('P123LC - Compustat Delta'!$B162,'P123LC - Compustat Current'!$B$8:$B$395,0)))</f>
        <v>0</v>
      </c>
      <c r="AN162" s="1">
        <f>ABS('P123LC - Compustat Legacy'!AR159-INDEX('P123LC - Compustat Current'!AN$8:AN$395,MATCH('P123LC - Compustat Delta'!$B162,'P123LC - Compustat Current'!$B$8:$B$395,0)))</f>
        <v>0.26000000000000512</v>
      </c>
      <c r="AO162" s="1">
        <f>ABS('P123LC - Compustat Legacy'!AS159-INDEX('P123LC - Compustat Current'!AO$8:AO$395,MATCH('P123LC - Compustat Delta'!$B162,'P123LC - Compustat Current'!$B$8:$B$395,0)))</f>
        <v>0</v>
      </c>
      <c r="AP162" s="1">
        <f>ABS('P123LC - Compustat Legacy'!AT159-INDEX('P123LC - Compustat Current'!AP$8:AP$395,MATCH('P123LC - Compustat Delta'!$B162,'P123LC - Compustat Current'!$B$8:$B$395,0)))</f>
        <v>0</v>
      </c>
      <c r="AQ162" s="1">
        <f>ABS('P123LC - Compustat Legacy'!AU159-INDEX('P123LC - Compustat Current'!AQ$8:AQ$395,MATCH('P123LC - Compustat Delta'!$B162,'P123LC - Compustat Current'!$B$8:$B$395,0)))</f>
        <v>0</v>
      </c>
      <c r="AR162" s="1">
        <f>ABS('P123LC - Compustat Legacy'!AV159-INDEX('P123LC - Compustat Current'!AR$8:AR$395,MATCH('P123LC - Compustat Delta'!$B162,'P123LC - Compustat Current'!$B$8:$B$395,0)))</f>
        <v>0</v>
      </c>
      <c r="AS162" s="1">
        <f>ABS('P123LC - Compustat Legacy'!AW159-INDEX('P123LC - Compustat Current'!AS$8:AS$395,MATCH('P123LC - Compustat Delta'!$B162,'P123LC - Compustat Current'!$B$8:$B$395,0)))</f>
        <v>0</v>
      </c>
      <c r="AT162" s="1">
        <f>ABS('P123LC - Compustat Legacy'!AX159-INDEX('P123LC - Compustat Current'!AT$8:AT$395,MATCH('P123LC - Compustat Delta'!$B162,'P123LC - Compustat Current'!$B$8:$B$395,0)))</f>
        <v>0.25</v>
      </c>
      <c r="AU162" s="1">
        <f>ABS('P123LC - Compustat Legacy'!AY159-INDEX('P123LC - Compustat Current'!AU$8:AU$395,MATCH('P123LC - Compustat Delta'!$B162,'P123LC - Compustat Current'!$B$8:$B$395,0)))</f>
        <v>0</v>
      </c>
      <c r="AV162" s="1">
        <f>ABS('P123LC - Compustat Legacy'!AZ159-INDEX('P123LC - Compustat Current'!AV$8:AV$395,MATCH('P123LC - Compustat Delta'!$B162,'P123LC - Compustat Current'!$B$8:$B$395,0)))</f>
        <v>0</v>
      </c>
      <c r="AW162" s="1">
        <f>ABS('P123LC - Compustat Legacy'!BA159-INDEX('P123LC - Compustat Current'!AW$8:AW$395,MATCH('P123LC - Compustat Delta'!$B162,'P123LC - Compustat Current'!$B$8:$B$395,0)))</f>
        <v>0</v>
      </c>
      <c r="AX162" s="1">
        <f>ABS('P123LC - Compustat Legacy'!BB159-INDEX('P123LC - Compustat Current'!AX$8:AX$395,MATCH('P123LC - Compustat Delta'!$B162,'P123LC - Compustat Current'!$B$8:$B$395,0)))</f>
        <v>0</v>
      </c>
      <c r="AY162" s="1">
        <f>ABS('P123LC - Compustat Legacy'!BC159-INDEX('P123LC - Compustat Current'!AY$8:AY$395,MATCH('P123LC - Compustat Delta'!$B162,'P123LC - Compustat Current'!$B$8:$B$395,0)))</f>
        <v>0</v>
      </c>
      <c r="AZ162" s="1">
        <f>ABS('P123LC - Compustat Legacy'!BD159-INDEX('P123LC - Compustat Current'!AZ$8:AZ$395,MATCH('P123LC - Compustat Delta'!$B162,'P123LC - Compustat Current'!$B$8:$B$395,0)))</f>
        <v>0</v>
      </c>
      <c r="BA162" s="1">
        <f>ABS('P123LC - Compustat Legacy'!BE159-INDEX('P123LC - Compustat Current'!BA$8:BA$395,MATCH('P123LC - Compustat Delta'!$B162,'P123LC - Compustat Current'!$B$8:$B$395,0)))</f>
        <v>0</v>
      </c>
      <c r="BB162" s="1">
        <f>ABS('P123LC - Compustat Legacy'!BF159-INDEX('P123LC - Compustat Current'!BB$8:BB$395,MATCH('P123LC - Compustat Delta'!$B162,'P123LC - Compustat Current'!$B$8:$B$395,0)))</f>
        <v>0</v>
      </c>
      <c r="BC162" s="1">
        <f>ABS('P123LC - Compustat Legacy'!BG159-INDEX('P123LC - Compustat Current'!BC$8:BC$395,MATCH('P123LC - Compustat Delta'!$B162,'P123LC - Compustat Current'!$B$8:$B$395,0)))</f>
        <v>0</v>
      </c>
      <c r="BD162" s="1">
        <f>ABS('P123LC - Compustat Legacy'!BH159-INDEX('P123LC - Compustat Current'!BD$8:BD$395,MATCH('P123LC - Compustat Delta'!$B162,'P123LC - Compustat Current'!$B$8:$B$395,0)))</f>
        <v>0</v>
      </c>
      <c r="BE162" s="1">
        <f>ABS('P123LC - Compustat Legacy'!BI159-INDEX('P123LC - Compustat Current'!BE$8:BE$395,MATCH('P123LC - Compustat Delta'!$B162,'P123LC - Compustat Current'!$B$8:$B$395,0)))</f>
        <v>0</v>
      </c>
      <c r="BF162" s="1">
        <f>ABS('P123LC - Compustat Legacy'!BJ159-INDEX('P123LC - Compustat Current'!BF$8:BF$395,MATCH('P123LC - Compustat Delta'!$B162,'P123LC - Compustat Current'!$B$8:$B$395,0)))</f>
        <v>0</v>
      </c>
      <c r="BG162" s="1">
        <f>ABS('P123LC - Compustat Legacy'!BK159-INDEX('P123LC - Compustat Current'!BG$8:BG$395,MATCH('P123LC - Compustat Delta'!$B162,'P123LC - Compustat Current'!$B$8:$B$395,0)))</f>
        <v>0</v>
      </c>
      <c r="BH162" s="1">
        <f>ABS('P123LC - Compustat Legacy'!BL159-INDEX('P123LC - Compustat Current'!BH$8:BH$395,MATCH('P123LC - Compustat Delta'!$B162,'P123LC - Compustat Current'!$B$8:$B$395,0)))</f>
        <v>0</v>
      </c>
      <c r="BI162" s="1">
        <f>ABS('P123LC - Compustat Legacy'!BM159-INDEX('P123LC - Compustat Current'!BI$8:BI$395,MATCH('P123LC - Compustat Delta'!$B162,'P123LC - Compustat Current'!$B$8:$B$395,0)))</f>
        <v>0</v>
      </c>
      <c r="BJ162" s="1">
        <f>ABS('P123LC - Compustat Legacy'!BN159-INDEX('P123LC - Compustat Current'!BJ$8:BJ$395,MATCH('P123LC - Compustat Delta'!$B162,'P123LC - Compustat Current'!$B$8:$B$395,0)))</f>
        <v>0</v>
      </c>
      <c r="BK162" s="1">
        <f>ABS('P123LC - Compustat Legacy'!BO159-INDEX('P123LC - Compustat Current'!BK$8:BK$395,MATCH('P123LC - Compustat Delta'!$B162,'P123LC - Compustat Current'!$B$8:$B$395,0)))</f>
        <v>0</v>
      </c>
      <c r="BL162" s="1">
        <f>ABS('P123LC - Compustat Legacy'!BP159-INDEX('P123LC - Compustat Current'!BL$8:BL$395,MATCH('P123LC - Compustat Delta'!$B162,'P123LC - Compustat Current'!$B$8:$B$395,0)))</f>
        <v>0</v>
      </c>
      <c r="BM162" s="1">
        <f>ABS('P123LC - Compustat Legacy'!BQ159-INDEX('P123LC - Compustat Current'!BM$8:BM$395,MATCH('P123LC - Compustat Delta'!$B162,'P123LC - Compustat Current'!$B$8:$B$395,0)))</f>
        <v>0</v>
      </c>
      <c r="BN162" s="1">
        <f>ABS('P123LC - Compustat Legacy'!BR159-INDEX('P123LC - Compustat Current'!BN$8:BN$395,MATCH('P123LC - Compustat Delta'!$B162,'P123LC - Compustat Current'!$B$8:$B$395,0)))</f>
        <v>0</v>
      </c>
      <c r="BO162" s="1">
        <f>ABS('P123LC - Compustat Legacy'!BS159-INDEX('P123LC - Compustat Current'!BO$8:BO$395,MATCH('P123LC - Compustat Delta'!$B162,'P123LC - Compustat Current'!$B$8:$B$395,0)))</f>
        <v>0</v>
      </c>
      <c r="BP162" s="1">
        <f>ABS('P123LC - Compustat Legacy'!BT159-INDEX('P123LC - Compustat Current'!BP$8:BP$395,MATCH('P123LC - Compustat Delta'!$B162,'P123LC - Compustat Current'!$B$8:$B$395,0)))</f>
        <v>0</v>
      </c>
      <c r="BQ162" s="1">
        <f>ABS('P123LC - Compustat Legacy'!BU159-INDEX('P123LC - Compustat Current'!BQ$8:BQ$395,MATCH('P123LC - Compustat Delta'!$B162,'P123LC - Compustat Current'!$B$8:$B$395,0)))</f>
        <v>0</v>
      </c>
      <c r="BR162" s="1">
        <f>ABS('P123LC - Compustat Legacy'!BV159-INDEX('P123LC - Compustat Current'!BR$8:BR$395,MATCH('P123LC - Compustat Delta'!$B162,'P123LC - Compustat Current'!$B$8:$B$395,0)))</f>
        <v>0</v>
      </c>
      <c r="BS162" s="1">
        <f>ABS('P123LC - Compustat Legacy'!BW159-INDEX('P123LC - Compustat Current'!BS$8:BS$395,MATCH('P123LC - Compustat Delta'!$B162,'P123LC - Compustat Current'!$B$8:$B$395,0)))</f>
        <v>0</v>
      </c>
      <c r="BT162" s="1">
        <f>ABS('P123LC - Compustat Legacy'!BX159-INDEX('P123LC - Compustat Current'!BT$8:BT$395,MATCH('P123LC - Compustat Delta'!$B162,'P123LC - Compustat Current'!$B$8:$B$395,0)))</f>
        <v>0</v>
      </c>
      <c r="BU162" s="1">
        <f>ABS('P123LC - Compustat Legacy'!BY159-INDEX('P123LC - Compustat Current'!BU$8:BU$395,MATCH('P123LC - Compustat Delta'!$B162,'P123LC - Compustat Current'!$B$8:$B$395,0)))</f>
        <v>0</v>
      </c>
      <c r="BV162" s="1">
        <f>ABS('P123LC - Compustat Legacy'!BZ159-INDEX('P123LC - Compustat Current'!BV$8:BV$395,MATCH('P123LC - Compustat Delta'!$B162,'P123LC - Compustat Current'!$B$8:$B$395,0)))</f>
        <v>0</v>
      </c>
      <c r="BW162" s="1">
        <f>ABS('P123LC - Compustat Legacy'!CA159-INDEX('P123LC - Compustat Current'!BW$8:BW$395,MATCH('P123LC - Compustat Delta'!$B162,'P123LC - Compustat Current'!$B$8:$B$395,0)))</f>
        <v>0</v>
      </c>
      <c r="BX162" s="1">
        <f>ABS('P123LC - Compustat Legacy'!CB159-INDEX('P123LC - Compustat Current'!BX$8:BX$395,MATCH('P123LC - Compustat Delta'!$B162,'P123LC - Compustat Current'!$B$8:$B$395,0)))</f>
        <v>0</v>
      </c>
      <c r="BY162" s="1">
        <f>ABS('P123LC - Compustat Legacy'!CC159-INDEX('P123LC - Compustat Current'!BY$8:BY$395,MATCH('P123LC - Compustat Delta'!$B162,'P123LC - Compustat Current'!$B$8:$B$395,0)))</f>
        <v>0</v>
      </c>
      <c r="BZ162" s="1">
        <f>ABS('P123LC - Compustat Legacy'!CD159-INDEX('P123LC - Compustat Current'!BZ$8:BZ$395,MATCH('P123LC - Compustat Delta'!$B162,'P123LC - Compustat Current'!$B$8:$B$395,0)))</f>
        <v>0</v>
      </c>
      <c r="CA162" s="1">
        <f>ABS('P123LC - Compustat Legacy'!CE159-INDEX('P123LC - Compustat Current'!CA$8:CA$395,MATCH('P123LC - Compustat Delta'!$B162,'P123LC - Compustat Current'!$B$8:$B$395,0)))</f>
        <v>0</v>
      </c>
      <c r="CB162" s="1">
        <f>ABS('P123LC - Compustat Legacy'!CF159-INDEX('P123LC - Compustat Current'!CB$8:CB$395,MATCH('P123LC - Compustat Delta'!$B162,'P123LC - Compustat Current'!$B$8:$B$395,0)))</f>
        <v>0</v>
      </c>
      <c r="CC162" s="1">
        <f>ABS('P123LC - Compustat Legacy'!CG159-INDEX('P123LC - Compustat Current'!CC$8:CC$395,MATCH('P123LC - Compustat Delta'!$B162,'P123LC - Compustat Current'!$B$8:$B$395,0)))</f>
        <v>0</v>
      </c>
      <c r="CD162" s="1">
        <f>ABS('P123LC - Compustat Legacy'!CH159-INDEX('P123LC - Compustat Current'!CD$8:CD$395,MATCH('P123LC - Compustat Delta'!$B162,'P123LC - Compustat Current'!$B$8:$B$395,0)))</f>
        <v>0</v>
      </c>
      <c r="CE162" s="1">
        <f>ABS('P123LC - Compustat Legacy'!CI159-INDEX('P123LC - Compustat Current'!CE$8:CE$395,MATCH('P123LC - Compustat Delta'!$B162,'P123LC - Compustat Current'!$B$8:$B$395,0)))</f>
        <v>0</v>
      </c>
      <c r="CF162" s="1">
        <f>ABS('P123LC - Compustat Legacy'!CJ159-INDEX('P123LC - Compustat Current'!CF$8:CF$395,MATCH('P123LC - Compustat Delta'!$B162,'P123LC - Compustat Current'!$B$8:$B$395,0)))</f>
        <v>0</v>
      </c>
      <c r="CG162" s="1">
        <f>ABS('P123LC - Compustat Legacy'!CK159-INDEX('P123LC - Compustat Current'!CG$8:CG$395,MATCH('P123LC - Compustat Delta'!$B162,'P123LC - Compustat Current'!$B$8:$B$395,0)))</f>
        <v>0</v>
      </c>
      <c r="CH162" s="1">
        <f>ABS('P123LC - Compustat Legacy'!CL159-INDEX('P123LC - Compustat Current'!CH$8:CH$395,MATCH('P123LC - Compustat Delta'!$B162,'P123LC - Compustat Current'!$B$8:$B$395,0)))</f>
        <v>0</v>
      </c>
      <c r="CI162" s="1">
        <f>ABS('P123LC - Compustat Legacy'!CM159-INDEX('P123LC - Compustat Current'!CI$8:CI$395,MATCH('P123LC - Compustat Delta'!$B162,'P123LC - Compustat Current'!$B$8:$B$395,0)))</f>
        <v>0</v>
      </c>
      <c r="CJ162" s="1">
        <f>ABS('P123LC - Compustat Legacy'!CN159-INDEX('P123LC - Compustat Current'!CJ$8:CJ$395,MATCH('P123LC - Compustat Delta'!$B162,'P123LC - Compustat Current'!$B$8:$B$395,0)))</f>
        <v>0.76999999999999602</v>
      </c>
      <c r="CK162" s="1">
        <f>ABS('P123LC - Compustat Legacy'!CO159-INDEX('P123LC - Compustat Current'!CK$8:CK$395,MATCH('P123LC - Compustat Delta'!$B162,'P123LC - Compustat Current'!$B$8:$B$395,0)))</f>
        <v>0.51999999999999602</v>
      </c>
      <c r="CL162" s="1">
        <f>ABS('P123LC - Compustat Legacy'!CP159-INDEX('P123LC - Compustat Current'!CL$8:CL$395,MATCH('P123LC - Compustat Delta'!$B162,'P123LC - Compustat Current'!$B$8:$B$395,0)))</f>
        <v>0</v>
      </c>
      <c r="CM162" s="1">
        <f>ABS('P123LC - Compustat Legacy'!CQ159-INDEX('P123LC - Compustat Current'!CM$8:CM$395,MATCH('P123LC - Compustat Delta'!$B162,'P123LC - Compustat Current'!$B$8:$B$395,0)))</f>
        <v>0</v>
      </c>
      <c r="CN162" s="1">
        <f>ABS('P123LC - Compustat Legacy'!CR159-INDEX('P123LC - Compustat Current'!CN$8:CN$395,MATCH('P123LC - Compustat Delta'!$B162,'P123LC - Compustat Current'!$B$8:$B$395,0)))</f>
        <v>0.51000000000000512</v>
      </c>
      <c r="CO162" s="1">
        <f>ABS('P123LC - Compustat Legacy'!CS159-INDEX('P123LC - Compustat Current'!CO$8:CO$395,MATCH('P123LC - Compustat Delta'!$B162,'P123LC - Compustat Current'!$B$8:$B$395,0)))</f>
        <v>0</v>
      </c>
      <c r="CP162" s="1">
        <f>ABS('P123LC - Compustat Legacy'!CT159-INDEX('P123LC - Compustat Current'!CP$8:CP$395,MATCH('P123LC - Compustat Delta'!$B162,'P123LC - Compustat Current'!$B$8:$B$395,0)))</f>
        <v>0.25999999999999801</v>
      </c>
      <c r="CQ162" s="1">
        <f>ABS('P123LC - Compustat Legacy'!CU159-INDEX('P123LC - Compustat Current'!CQ$8:CQ$395,MATCH('P123LC - Compustat Delta'!$B162,'P123LC - Compustat Current'!$B$8:$B$395,0)))</f>
        <v>0.25999999999999801</v>
      </c>
      <c r="CR162" s="1">
        <f>ABS('P123LC - Compustat Legacy'!CV159-INDEX('P123LC - Compustat Current'!CR$8:CR$395,MATCH('P123LC - Compustat Delta'!$B162,'P123LC - Compustat Current'!$B$8:$B$395,0)))</f>
        <v>0</v>
      </c>
      <c r="CS162" s="1">
        <f>ABS('P123LC - Compustat Legacy'!CW159-INDEX('P123LC - Compustat Current'!CS$8:CS$395,MATCH('P123LC - Compustat Delta'!$B162,'P123LC - Compustat Current'!$B$8:$B$395,0)))</f>
        <v>0.26000000000000512</v>
      </c>
      <c r="CT162" s="1">
        <f>ABS('P123LC - Compustat Legacy'!CX159-INDEX('P123LC - Compustat Current'!CT$8:CT$395,MATCH('P123LC - Compustat Delta'!$B162,'P123LC - Compustat Current'!$B$8:$B$395,0)))</f>
        <v>0.77000000000000313</v>
      </c>
      <c r="CU162" s="1">
        <f>ABS('P123LC - Compustat Legacy'!CY159-INDEX('P123LC - Compustat Current'!CU$8:CU$395,MATCH('P123LC - Compustat Delta'!$B162,'P123LC - Compustat Current'!$B$8:$B$395,0)))</f>
        <v>0.50999999999999801</v>
      </c>
      <c r="CV162" s="1">
        <f>ABS('P123LC - Compustat Legacy'!CZ159-INDEX('P123LC - Compustat Current'!CV$8:CV$395,MATCH('P123LC - Compustat Delta'!$B162,'P123LC - Compustat Current'!$B$8:$B$395,0)))</f>
        <v>0.50999999999999801</v>
      </c>
      <c r="CW162" s="1">
        <f>ABS('P123LC - Compustat Legacy'!DA159-INDEX('P123LC - Compustat Current'!CW$8:CW$395,MATCH('P123LC - Compustat Delta'!$B162,'P123LC - Compustat Current'!$B$8:$B$395,0)))</f>
        <v>0</v>
      </c>
      <c r="CX162" s="1">
        <f>ABS('P123LC - Compustat Legacy'!DB159-INDEX('P123LC - Compustat Current'!CX$8:CX$395,MATCH('P123LC - Compustat Delta'!$B162,'P123LC - Compustat Current'!$B$8:$B$395,0)))</f>
        <v>0</v>
      </c>
      <c r="CY162" s="1">
        <f>ABS('P123LC - Compustat Legacy'!DC159-INDEX('P123LC - Compustat Current'!CY$8:CY$395,MATCH('P123LC - Compustat Delta'!$B162,'P123LC - Compustat Current'!$B$8:$B$395,0)))</f>
        <v>0</v>
      </c>
    </row>
    <row r="163" spans="2:103" x14ac:dyDescent="0.25">
      <c r="B163" t="s">
        <v>248</v>
      </c>
      <c r="D163" s="1" t="s">
        <v>96</v>
      </c>
      <c r="E163" s="1">
        <f>ABS('P123LC - Compustat Legacy'!I160-INDEX('P123LC - Compustat Current'!E$8:E$395,MATCH('P123LC - Compustat Delta'!$B163,'P123LC - Compustat Current'!$B$8:$B$395,0)))</f>
        <v>0</v>
      </c>
      <c r="F163" s="1">
        <f>ABS('P123LC - Compustat Legacy'!J160-INDEX('P123LC - Compustat Current'!F$8:F$395,MATCH('P123LC - Compustat Delta'!$B163,'P123LC - Compustat Current'!$B$8:$B$395,0)))</f>
        <v>0.25999999999999979</v>
      </c>
      <c r="G163" s="1">
        <f>ABS('P123LC - Compustat Legacy'!K160-INDEX('P123LC - Compustat Current'!G$8:G$395,MATCH('P123LC - Compustat Delta'!$B163,'P123LC - Compustat Current'!$B$8:$B$395,0)))</f>
        <v>0.52000000000000313</v>
      </c>
      <c r="H163" s="1">
        <f>ABS('P123LC - Compustat Legacy'!L160-INDEX('P123LC - Compustat Current'!H$8:H$395,MATCH('P123LC - Compustat Delta'!$B163,'P123LC - Compustat Current'!$B$8:$B$395,0)))</f>
        <v>0.26000000000000156</v>
      </c>
      <c r="I163" s="1">
        <f>ABS('P123LC - Compustat Legacy'!M160-INDEX('P123LC - Compustat Current'!I$8:I$395,MATCH('P123LC - Compustat Delta'!$B163,'P123LC - Compustat Current'!$B$8:$B$395,0)))</f>
        <v>0</v>
      </c>
      <c r="J163" s="1">
        <f>ABS('P123LC - Compustat Legacy'!N160-INDEX('P123LC - Compustat Current'!J$8:J$395,MATCH('P123LC - Compustat Delta'!$B163,'P123LC - Compustat Current'!$B$8:$B$395,0)))</f>
        <v>0.25999999999999979</v>
      </c>
      <c r="K163" s="1">
        <f>ABS('P123LC - Compustat Legacy'!O160-INDEX('P123LC - Compustat Current'!K$8:K$395,MATCH('P123LC - Compustat Delta'!$B163,'P123LC - Compustat Current'!$B$8:$B$395,0)))</f>
        <v>0</v>
      </c>
      <c r="L163" s="1">
        <f>ABS('P123LC - Compustat Legacy'!P160-INDEX('P123LC - Compustat Current'!L$8:L$395,MATCH('P123LC - Compustat Delta'!$B163,'P123LC - Compustat Current'!$B$8:$B$395,0)))</f>
        <v>0.50999999999999801</v>
      </c>
      <c r="M163" s="1">
        <f>ABS('P123LC - Compustat Legacy'!Q160-INDEX('P123LC - Compustat Current'!M$8:M$395,MATCH('P123LC - Compustat Delta'!$B163,'P123LC - Compustat Current'!$B$8:$B$395,0)))</f>
        <v>0.25</v>
      </c>
      <c r="N163" s="1">
        <f>ABS('P123LC - Compustat Legacy'!R160-INDEX('P123LC - Compustat Current'!N$8:N$395,MATCH('P123LC - Compustat Delta'!$B163,'P123LC - Compustat Current'!$B$8:$B$395,0)))</f>
        <v>0</v>
      </c>
      <c r="O163" s="1">
        <f>ABS('P123LC - Compustat Legacy'!S160-INDEX('P123LC - Compustat Current'!O$8:O$395,MATCH('P123LC - Compustat Delta'!$B163,'P123LC - Compustat Current'!$B$8:$B$395,0)))</f>
        <v>0</v>
      </c>
      <c r="P163" s="1">
        <f>ABS('P123LC - Compustat Legacy'!T160-INDEX('P123LC - Compustat Current'!P$8:P$395,MATCH('P123LC - Compustat Delta'!$B163,'P123LC - Compustat Current'!$B$8:$B$395,0)))</f>
        <v>0</v>
      </c>
      <c r="Q163" s="1">
        <f>ABS('P123LC - Compustat Legacy'!U160-INDEX('P123LC - Compustat Current'!Q$8:Q$395,MATCH('P123LC - Compustat Delta'!$B163,'P123LC - Compustat Current'!$B$8:$B$395,0)))</f>
        <v>0</v>
      </c>
      <c r="R163" s="1">
        <f>ABS('P123LC - Compustat Legacy'!V160-INDEX('P123LC - Compustat Current'!R$8:R$395,MATCH('P123LC - Compustat Delta'!$B163,'P123LC - Compustat Current'!$B$8:$B$395,0)))</f>
        <v>0</v>
      </c>
      <c r="S163" s="1">
        <f>ABS('P123LC - Compustat Legacy'!W160-INDEX('P123LC - Compustat Current'!S$8:S$395,MATCH('P123LC - Compustat Delta'!$B163,'P123LC - Compustat Current'!$B$8:$B$395,0)))</f>
        <v>0</v>
      </c>
      <c r="T163" s="1">
        <f>ABS('P123LC - Compustat Legacy'!X160-INDEX('P123LC - Compustat Current'!T$8:T$395,MATCH('P123LC - Compustat Delta'!$B163,'P123LC - Compustat Current'!$B$8:$B$395,0)))</f>
        <v>0</v>
      </c>
      <c r="U163" s="1">
        <f>ABS('P123LC - Compustat Legacy'!Y160-INDEX('P123LC - Compustat Current'!U$8:U$395,MATCH('P123LC - Compustat Delta'!$B163,'P123LC - Compustat Current'!$B$8:$B$395,0)))</f>
        <v>0</v>
      </c>
      <c r="V163" s="1">
        <f>ABS('P123LC - Compustat Legacy'!Z160-INDEX('P123LC - Compustat Current'!V$8:V$395,MATCH('P123LC - Compustat Delta'!$B163,'P123LC - Compustat Current'!$B$8:$B$395,0)))</f>
        <v>0</v>
      </c>
      <c r="W163" s="1">
        <f>ABS('P123LC - Compustat Legacy'!AA160-INDEX('P123LC - Compustat Current'!W$8:W$395,MATCH('P123LC - Compustat Delta'!$B163,'P123LC - Compustat Current'!$B$8:$B$395,0)))</f>
        <v>0</v>
      </c>
      <c r="X163" s="1">
        <f>ABS('P123LC - Compustat Legacy'!AB160-INDEX('P123LC - Compustat Current'!X$8:X$395,MATCH('P123LC - Compustat Delta'!$B163,'P123LC - Compustat Current'!$B$8:$B$395,0)))</f>
        <v>0</v>
      </c>
      <c r="Y163" s="1">
        <f>ABS('P123LC - Compustat Legacy'!AC160-INDEX('P123LC - Compustat Current'!Y$8:Y$395,MATCH('P123LC - Compustat Delta'!$B163,'P123LC - Compustat Current'!$B$8:$B$395,0)))</f>
        <v>0</v>
      </c>
      <c r="Z163" s="1">
        <f>ABS('P123LC - Compustat Legacy'!AD160-INDEX('P123LC - Compustat Current'!Z$8:Z$395,MATCH('P123LC - Compustat Delta'!$B163,'P123LC - Compustat Current'!$B$8:$B$395,0)))</f>
        <v>0</v>
      </c>
      <c r="AA163" s="1">
        <f>ABS('P123LC - Compustat Legacy'!AE160-INDEX('P123LC - Compustat Current'!AA$8:AA$395,MATCH('P123LC - Compustat Delta'!$B163,'P123LC - Compustat Current'!$B$8:$B$395,0)))</f>
        <v>0</v>
      </c>
      <c r="AB163" s="1">
        <f>ABS('P123LC - Compustat Legacy'!AF160-INDEX('P123LC - Compustat Current'!AB$8:AB$395,MATCH('P123LC - Compustat Delta'!$B163,'P123LC - Compustat Current'!$B$8:$B$395,0)))</f>
        <v>0</v>
      </c>
      <c r="AC163" s="1">
        <f>ABS('P123LC - Compustat Legacy'!AG160-INDEX('P123LC - Compustat Current'!AC$8:AC$395,MATCH('P123LC - Compustat Delta'!$B163,'P123LC - Compustat Current'!$B$8:$B$395,0)))</f>
        <v>0</v>
      </c>
      <c r="AD163" s="1">
        <f>ABS('P123LC - Compustat Legacy'!AH160-INDEX('P123LC - Compustat Current'!AD$8:AD$395,MATCH('P123LC - Compustat Delta'!$B163,'P123LC - Compustat Current'!$B$8:$B$395,0)))</f>
        <v>0</v>
      </c>
      <c r="AE163" s="1">
        <f>ABS('P123LC - Compustat Legacy'!AI160-INDEX('P123LC - Compustat Current'!AE$8:AE$395,MATCH('P123LC - Compustat Delta'!$B163,'P123LC - Compustat Current'!$B$8:$B$395,0)))</f>
        <v>0</v>
      </c>
      <c r="AF163" s="1">
        <f>ABS('P123LC - Compustat Legacy'!AJ160-INDEX('P123LC - Compustat Current'!AF$8:AF$395,MATCH('P123LC - Compustat Delta'!$B163,'P123LC - Compustat Current'!$B$8:$B$395,0)))</f>
        <v>0</v>
      </c>
      <c r="AG163" s="1">
        <f>ABS('P123LC - Compustat Legacy'!AK160-INDEX('P123LC - Compustat Current'!AG$8:AG$395,MATCH('P123LC - Compustat Delta'!$B163,'P123LC - Compustat Current'!$B$8:$B$395,0)))</f>
        <v>0</v>
      </c>
      <c r="AH163" s="1">
        <f>ABS('P123LC - Compustat Legacy'!AL160-INDEX('P123LC - Compustat Current'!AH$8:AH$395,MATCH('P123LC - Compustat Delta'!$B163,'P123LC - Compustat Current'!$B$8:$B$395,0)))</f>
        <v>0</v>
      </c>
      <c r="AI163" s="1">
        <f>ABS('P123LC - Compustat Legacy'!AM160-INDEX('P123LC - Compustat Current'!AI$8:AI$395,MATCH('P123LC - Compustat Delta'!$B163,'P123LC - Compustat Current'!$B$8:$B$395,0)))</f>
        <v>0</v>
      </c>
      <c r="AJ163" s="1">
        <f>ABS('P123LC - Compustat Legacy'!AN160-INDEX('P123LC - Compustat Current'!AJ$8:AJ$395,MATCH('P123LC - Compustat Delta'!$B163,'P123LC - Compustat Current'!$B$8:$B$395,0)))</f>
        <v>0</v>
      </c>
      <c r="AK163" s="1">
        <f>ABS('P123LC - Compustat Legacy'!AO160-INDEX('P123LC - Compustat Current'!AK$8:AK$395,MATCH('P123LC - Compustat Delta'!$B163,'P123LC - Compustat Current'!$B$8:$B$395,0)))</f>
        <v>0</v>
      </c>
      <c r="AL163" s="1">
        <f>ABS('P123LC - Compustat Legacy'!AP160-INDEX('P123LC - Compustat Current'!AL$8:AL$395,MATCH('P123LC - Compustat Delta'!$B163,'P123LC - Compustat Current'!$B$8:$B$395,0)))</f>
        <v>0</v>
      </c>
      <c r="AM163" s="1">
        <f>ABS('P123LC - Compustat Legacy'!AQ160-INDEX('P123LC - Compustat Current'!AM$8:AM$395,MATCH('P123LC - Compustat Delta'!$B163,'P123LC - Compustat Current'!$B$8:$B$395,0)))</f>
        <v>0</v>
      </c>
      <c r="AN163" s="1">
        <f>ABS('P123LC - Compustat Legacy'!AR160-INDEX('P123LC - Compustat Current'!AN$8:AN$395,MATCH('P123LC - Compustat Delta'!$B163,'P123LC - Compustat Current'!$B$8:$B$395,0)))</f>
        <v>0</v>
      </c>
      <c r="AO163" s="1">
        <f>ABS('P123LC - Compustat Legacy'!AS160-INDEX('P123LC - Compustat Current'!AO$8:AO$395,MATCH('P123LC - Compustat Delta'!$B163,'P123LC - Compustat Current'!$B$8:$B$395,0)))</f>
        <v>0</v>
      </c>
      <c r="AP163" s="1">
        <f>ABS('P123LC - Compustat Legacy'!AT160-INDEX('P123LC - Compustat Current'!AP$8:AP$395,MATCH('P123LC - Compustat Delta'!$B163,'P123LC - Compustat Current'!$B$8:$B$395,0)))</f>
        <v>0</v>
      </c>
      <c r="AQ163" s="1">
        <f>ABS('P123LC - Compustat Legacy'!AU160-INDEX('P123LC - Compustat Current'!AQ$8:AQ$395,MATCH('P123LC - Compustat Delta'!$B163,'P123LC - Compustat Current'!$B$8:$B$395,0)))</f>
        <v>0</v>
      </c>
      <c r="AR163" s="1">
        <f>ABS('P123LC - Compustat Legacy'!AV160-INDEX('P123LC - Compustat Current'!AR$8:AR$395,MATCH('P123LC - Compustat Delta'!$B163,'P123LC - Compustat Current'!$B$8:$B$395,0)))</f>
        <v>0</v>
      </c>
      <c r="AS163" s="1">
        <f>ABS('P123LC - Compustat Legacy'!AW160-INDEX('P123LC - Compustat Current'!AS$8:AS$395,MATCH('P123LC - Compustat Delta'!$B163,'P123LC - Compustat Current'!$B$8:$B$395,0)))</f>
        <v>0</v>
      </c>
      <c r="AT163" s="1">
        <f>ABS('P123LC - Compustat Legacy'!AX160-INDEX('P123LC - Compustat Current'!AT$8:AT$395,MATCH('P123LC - Compustat Delta'!$B163,'P123LC - Compustat Current'!$B$8:$B$395,0)))</f>
        <v>0.25</v>
      </c>
      <c r="AU163" s="1">
        <f>ABS('P123LC - Compustat Legacy'!AY160-INDEX('P123LC - Compustat Current'!AU$8:AU$395,MATCH('P123LC - Compustat Delta'!$B163,'P123LC - Compustat Current'!$B$8:$B$395,0)))</f>
        <v>0.25</v>
      </c>
      <c r="AV163" s="1">
        <f>ABS('P123LC - Compustat Legacy'!AZ160-INDEX('P123LC - Compustat Current'!AV$8:AV$395,MATCH('P123LC - Compustat Delta'!$B163,'P123LC - Compustat Current'!$B$8:$B$395,0)))</f>
        <v>0</v>
      </c>
      <c r="AW163" s="1">
        <f>ABS('P123LC - Compustat Legacy'!BA160-INDEX('P123LC - Compustat Current'!AW$8:AW$395,MATCH('P123LC - Compustat Delta'!$B163,'P123LC - Compustat Current'!$B$8:$B$395,0)))</f>
        <v>0</v>
      </c>
      <c r="AX163" s="1">
        <f>ABS('P123LC - Compustat Legacy'!BB160-INDEX('P123LC - Compustat Current'!AX$8:AX$395,MATCH('P123LC - Compustat Delta'!$B163,'P123LC - Compustat Current'!$B$8:$B$395,0)))</f>
        <v>0</v>
      </c>
      <c r="AY163" s="1">
        <f>ABS('P123LC - Compustat Legacy'!BC160-INDEX('P123LC - Compustat Current'!AY$8:AY$395,MATCH('P123LC - Compustat Delta'!$B163,'P123LC - Compustat Current'!$B$8:$B$395,0)))</f>
        <v>0</v>
      </c>
      <c r="AZ163" s="1">
        <f>ABS('P123LC - Compustat Legacy'!BD160-INDEX('P123LC - Compustat Current'!AZ$8:AZ$395,MATCH('P123LC - Compustat Delta'!$B163,'P123LC - Compustat Current'!$B$8:$B$395,0)))</f>
        <v>0</v>
      </c>
      <c r="BA163" s="1">
        <f>ABS('P123LC - Compustat Legacy'!BE160-INDEX('P123LC - Compustat Current'!BA$8:BA$395,MATCH('P123LC - Compustat Delta'!$B163,'P123LC - Compustat Current'!$B$8:$B$395,0)))</f>
        <v>0</v>
      </c>
      <c r="BB163" s="1">
        <f>ABS('P123LC - Compustat Legacy'!BF160-INDEX('P123LC - Compustat Current'!BB$8:BB$395,MATCH('P123LC - Compustat Delta'!$B163,'P123LC - Compustat Current'!$B$8:$B$395,0)))</f>
        <v>0</v>
      </c>
      <c r="BC163" s="1">
        <f>ABS('P123LC - Compustat Legacy'!BG160-INDEX('P123LC - Compustat Current'!BC$8:BC$395,MATCH('P123LC - Compustat Delta'!$B163,'P123LC - Compustat Current'!$B$8:$B$395,0)))</f>
        <v>0</v>
      </c>
      <c r="BD163" s="1">
        <f>ABS('P123LC - Compustat Legacy'!BH160-INDEX('P123LC - Compustat Current'!BD$8:BD$395,MATCH('P123LC - Compustat Delta'!$B163,'P123LC - Compustat Current'!$B$8:$B$395,0)))</f>
        <v>0</v>
      </c>
      <c r="BE163" s="1">
        <f>ABS('P123LC - Compustat Legacy'!BI160-INDEX('P123LC - Compustat Current'!BE$8:BE$395,MATCH('P123LC - Compustat Delta'!$B163,'P123LC - Compustat Current'!$B$8:$B$395,0)))</f>
        <v>0</v>
      </c>
      <c r="BF163" s="1">
        <f>ABS('P123LC - Compustat Legacy'!BJ160-INDEX('P123LC - Compustat Current'!BF$8:BF$395,MATCH('P123LC - Compustat Delta'!$B163,'P123LC - Compustat Current'!$B$8:$B$395,0)))</f>
        <v>0</v>
      </c>
      <c r="BG163" s="1">
        <f>ABS('P123LC - Compustat Legacy'!BK160-INDEX('P123LC - Compustat Current'!BG$8:BG$395,MATCH('P123LC - Compustat Delta'!$B163,'P123LC - Compustat Current'!$B$8:$B$395,0)))</f>
        <v>0</v>
      </c>
      <c r="BH163" s="1">
        <f>ABS('P123LC - Compustat Legacy'!BL160-INDEX('P123LC - Compustat Current'!BH$8:BH$395,MATCH('P123LC - Compustat Delta'!$B163,'P123LC - Compustat Current'!$B$8:$B$395,0)))</f>
        <v>0</v>
      </c>
      <c r="BI163" s="1">
        <f>ABS('P123LC - Compustat Legacy'!BM160-INDEX('P123LC - Compustat Current'!BI$8:BI$395,MATCH('P123LC - Compustat Delta'!$B163,'P123LC - Compustat Current'!$B$8:$B$395,0)))</f>
        <v>0</v>
      </c>
      <c r="BJ163" s="1">
        <f>ABS('P123LC - Compustat Legacy'!BN160-INDEX('P123LC - Compustat Current'!BJ$8:BJ$395,MATCH('P123LC - Compustat Delta'!$B163,'P123LC - Compustat Current'!$B$8:$B$395,0)))</f>
        <v>0</v>
      </c>
      <c r="BK163" s="1">
        <f>ABS('P123LC - Compustat Legacy'!BO160-INDEX('P123LC - Compustat Current'!BK$8:BK$395,MATCH('P123LC - Compustat Delta'!$B163,'P123LC - Compustat Current'!$B$8:$B$395,0)))</f>
        <v>0</v>
      </c>
      <c r="BL163" s="1">
        <f>ABS('P123LC - Compustat Legacy'!BP160-INDEX('P123LC - Compustat Current'!BL$8:BL$395,MATCH('P123LC - Compustat Delta'!$B163,'P123LC - Compustat Current'!$B$8:$B$395,0)))</f>
        <v>0</v>
      </c>
      <c r="BM163" s="1">
        <f>ABS('P123LC - Compustat Legacy'!BQ160-INDEX('P123LC - Compustat Current'!BM$8:BM$395,MATCH('P123LC - Compustat Delta'!$B163,'P123LC - Compustat Current'!$B$8:$B$395,0)))</f>
        <v>0</v>
      </c>
      <c r="BN163" s="1">
        <f>ABS('P123LC - Compustat Legacy'!BR160-INDEX('P123LC - Compustat Current'!BN$8:BN$395,MATCH('P123LC - Compustat Delta'!$B163,'P123LC - Compustat Current'!$B$8:$B$395,0)))</f>
        <v>0</v>
      </c>
      <c r="BO163" s="1">
        <f>ABS('P123LC - Compustat Legacy'!BS160-INDEX('P123LC - Compustat Current'!BO$8:BO$395,MATCH('P123LC - Compustat Delta'!$B163,'P123LC - Compustat Current'!$B$8:$B$395,0)))</f>
        <v>0</v>
      </c>
      <c r="BP163" s="1">
        <f>ABS('P123LC - Compustat Legacy'!BT160-INDEX('P123LC - Compustat Current'!BP$8:BP$395,MATCH('P123LC - Compustat Delta'!$B163,'P123LC - Compustat Current'!$B$8:$B$395,0)))</f>
        <v>0</v>
      </c>
      <c r="BQ163" s="1">
        <f>ABS('P123LC - Compustat Legacy'!BU160-INDEX('P123LC - Compustat Current'!BQ$8:BQ$395,MATCH('P123LC - Compustat Delta'!$B163,'P123LC - Compustat Current'!$B$8:$B$395,0)))</f>
        <v>0</v>
      </c>
      <c r="BR163" s="1">
        <f>ABS('P123LC - Compustat Legacy'!BV160-INDEX('P123LC - Compustat Current'!BR$8:BR$395,MATCH('P123LC - Compustat Delta'!$B163,'P123LC - Compustat Current'!$B$8:$B$395,0)))</f>
        <v>0</v>
      </c>
      <c r="BS163" s="1">
        <f>ABS('P123LC - Compustat Legacy'!BW160-INDEX('P123LC - Compustat Current'!BS$8:BS$395,MATCH('P123LC - Compustat Delta'!$B163,'P123LC - Compustat Current'!$B$8:$B$395,0)))</f>
        <v>0</v>
      </c>
      <c r="BT163" s="1">
        <f>ABS('P123LC - Compustat Legacy'!BX160-INDEX('P123LC - Compustat Current'!BT$8:BT$395,MATCH('P123LC - Compustat Delta'!$B163,'P123LC - Compustat Current'!$B$8:$B$395,0)))</f>
        <v>0.25</v>
      </c>
      <c r="BU163" s="1">
        <f>ABS('P123LC - Compustat Legacy'!BY160-INDEX('P123LC - Compustat Current'!BU$8:BU$395,MATCH('P123LC - Compustat Delta'!$B163,'P123LC - Compustat Current'!$B$8:$B$395,0)))</f>
        <v>0</v>
      </c>
      <c r="BV163" s="1">
        <f>ABS('P123LC - Compustat Legacy'!BZ160-INDEX('P123LC - Compustat Current'!BV$8:BV$395,MATCH('P123LC - Compustat Delta'!$B163,'P123LC - Compustat Current'!$B$8:$B$395,0)))</f>
        <v>0</v>
      </c>
      <c r="BW163" s="1">
        <f>ABS('P123LC - Compustat Legacy'!CA160-INDEX('P123LC - Compustat Current'!BW$8:BW$395,MATCH('P123LC - Compustat Delta'!$B163,'P123LC - Compustat Current'!$B$8:$B$395,0)))</f>
        <v>0.52000000000000313</v>
      </c>
      <c r="BX163" s="1">
        <f>ABS('P123LC - Compustat Legacy'!CB160-INDEX('P123LC - Compustat Current'!BX$8:BX$395,MATCH('P123LC - Compustat Delta'!$B163,'P123LC - Compustat Current'!$B$8:$B$395,0)))</f>
        <v>0</v>
      </c>
      <c r="BY163" s="1">
        <f>ABS('P123LC - Compustat Legacy'!CC160-INDEX('P123LC - Compustat Current'!BY$8:BY$395,MATCH('P123LC - Compustat Delta'!$B163,'P123LC - Compustat Current'!$B$8:$B$395,0)))</f>
        <v>0</v>
      </c>
      <c r="BZ163" s="1">
        <f>ABS('P123LC - Compustat Legacy'!CD160-INDEX('P123LC - Compustat Current'!BZ$8:BZ$395,MATCH('P123LC - Compustat Delta'!$B163,'P123LC - Compustat Current'!$B$8:$B$395,0)))</f>
        <v>0</v>
      </c>
      <c r="CA163" s="1">
        <f>ABS('P123LC - Compustat Legacy'!CE160-INDEX('P123LC - Compustat Current'!CA$8:CA$395,MATCH('P123LC - Compustat Delta'!$B163,'P123LC - Compustat Current'!$B$8:$B$395,0)))</f>
        <v>0</v>
      </c>
      <c r="CB163" s="1">
        <f>ABS('P123LC - Compustat Legacy'!CF160-INDEX('P123LC - Compustat Current'!CB$8:CB$395,MATCH('P123LC - Compustat Delta'!$B163,'P123LC - Compustat Current'!$B$8:$B$395,0)))</f>
        <v>0</v>
      </c>
      <c r="CC163" s="1">
        <f>ABS('P123LC - Compustat Legacy'!CG160-INDEX('P123LC - Compustat Current'!CC$8:CC$395,MATCH('P123LC - Compustat Delta'!$B163,'P123LC - Compustat Current'!$B$8:$B$395,0)))</f>
        <v>0</v>
      </c>
      <c r="CD163" s="1">
        <f>ABS('P123LC - Compustat Legacy'!CH160-INDEX('P123LC - Compustat Current'!CD$8:CD$395,MATCH('P123LC - Compustat Delta'!$B163,'P123LC - Compustat Current'!$B$8:$B$395,0)))</f>
        <v>0</v>
      </c>
      <c r="CE163" s="1">
        <f>ABS('P123LC - Compustat Legacy'!CI160-INDEX('P123LC - Compustat Current'!CE$8:CE$395,MATCH('P123LC - Compustat Delta'!$B163,'P123LC - Compustat Current'!$B$8:$B$395,0)))</f>
        <v>0</v>
      </c>
      <c r="CF163" s="1">
        <f>ABS('P123LC - Compustat Legacy'!CJ160-INDEX('P123LC - Compustat Current'!CF$8:CF$395,MATCH('P123LC - Compustat Delta'!$B163,'P123LC - Compustat Current'!$B$8:$B$395,0)))</f>
        <v>0</v>
      </c>
      <c r="CG163" s="1">
        <f>ABS('P123LC - Compustat Legacy'!CK160-INDEX('P123LC - Compustat Current'!CG$8:CG$395,MATCH('P123LC - Compustat Delta'!$B163,'P123LC - Compustat Current'!$B$8:$B$395,0)))</f>
        <v>0</v>
      </c>
      <c r="CH163" s="1">
        <f>ABS('P123LC - Compustat Legacy'!CL160-INDEX('P123LC - Compustat Current'!CH$8:CH$395,MATCH('P123LC - Compustat Delta'!$B163,'P123LC - Compustat Current'!$B$8:$B$395,0)))</f>
        <v>0</v>
      </c>
      <c r="CI163" s="1">
        <f>ABS('P123LC - Compustat Legacy'!CM160-INDEX('P123LC - Compustat Current'!CI$8:CI$395,MATCH('P123LC - Compustat Delta'!$B163,'P123LC - Compustat Current'!$B$8:$B$395,0)))</f>
        <v>0</v>
      </c>
      <c r="CJ163" s="1">
        <f>ABS('P123LC - Compustat Legacy'!CN160-INDEX('P123LC - Compustat Current'!CJ$8:CJ$395,MATCH('P123LC - Compustat Delta'!$B163,'P123LC - Compustat Current'!$B$8:$B$395,0)))</f>
        <v>0.26000000000000512</v>
      </c>
      <c r="CK163" s="1">
        <f>ABS('P123LC - Compustat Legacy'!CO160-INDEX('P123LC - Compustat Current'!CK$8:CK$395,MATCH('P123LC - Compustat Delta'!$B163,'P123LC - Compustat Current'!$B$8:$B$395,0)))</f>
        <v>0.26000000000000512</v>
      </c>
      <c r="CL163" s="1">
        <f>ABS('P123LC - Compustat Legacy'!CP160-INDEX('P123LC - Compustat Current'!CL$8:CL$395,MATCH('P123LC - Compustat Delta'!$B163,'P123LC - Compustat Current'!$B$8:$B$395,0)))</f>
        <v>0</v>
      </c>
      <c r="CM163" s="1">
        <f>ABS('P123LC - Compustat Legacy'!CQ160-INDEX('P123LC - Compustat Current'!CM$8:CM$395,MATCH('P123LC - Compustat Delta'!$B163,'P123LC - Compustat Current'!$B$8:$B$395,0)))</f>
        <v>0</v>
      </c>
      <c r="CN163" s="1">
        <f>ABS('P123LC - Compustat Legacy'!CR160-INDEX('P123LC - Compustat Current'!CN$8:CN$395,MATCH('P123LC - Compustat Delta'!$B163,'P123LC - Compustat Current'!$B$8:$B$395,0)))</f>
        <v>0.26000000000000512</v>
      </c>
      <c r="CO163" s="1">
        <f>ABS('P123LC - Compustat Legacy'!CS160-INDEX('P123LC - Compustat Current'!CO$8:CO$395,MATCH('P123LC - Compustat Delta'!$B163,'P123LC - Compustat Current'!$B$8:$B$395,0)))</f>
        <v>0</v>
      </c>
      <c r="CP163" s="1">
        <f>ABS('P123LC - Compustat Legacy'!CT160-INDEX('P123LC - Compustat Current'!CP$8:CP$395,MATCH('P123LC - Compustat Delta'!$B163,'P123LC - Compustat Current'!$B$8:$B$395,0)))</f>
        <v>0.25999999999999801</v>
      </c>
      <c r="CQ163" s="1">
        <f>ABS('P123LC - Compustat Legacy'!CU160-INDEX('P123LC - Compustat Current'!CQ$8:CQ$395,MATCH('P123LC - Compustat Delta'!$B163,'P123LC - Compustat Current'!$B$8:$B$395,0)))</f>
        <v>0.25999999999999091</v>
      </c>
      <c r="CR163" s="1">
        <f>ABS('P123LC - Compustat Legacy'!CV160-INDEX('P123LC - Compustat Current'!CR$8:CR$395,MATCH('P123LC - Compustat Delta'!$B163,'P123LC - Compustat Current'!$B$8:$B$395,0)))</f>
        <v>0</v>
      </c>
      <c r="CS163" s="1">
        <f>ABS('P123LC - Compustat Legacy'!CW160-INDEX('P123LC - Compustat Current'!CS$8:CS$395,MATCH('P123LC - Compustat Delta'!$B163,'P123LC - Compustat Current'!$B$8:$B$395,0)))</f>
        <v>0.25</v>
      </c>
      <c r="CT163" s="1">
        <f>ABS('P123LC - Compustat Legacy'!CX160-INDEX('P123LC - Compustat Current'!CT$8:CT$395,MATCH('P123LC - Compustat Delta'!$B163,'P123LC - Compustat Current'!$B$8:$B$395,0)))</f>
        <v>0.25999999999999801</v>
      </c>
      <c r="CU163" s="1">
        <f>ABS('P123LC - Compustat Legacy'!CY160-INDEX('P123LC - Compustat Current'!CU$8:CU$395,MATCH('P123LC - Compustat Delta'!$B163,'P123LC - Compustat Current'!$B$8:$B$395,0)))</f>
        <v>0.51000000000000156</v>
      </c>
      <c r="CV163" s="1">
        <f>ABS('P123LC - Compustat Legacy'!CZ160-INDEX('P123LC - Compustat Current'!CV$8:CV$395,MATCH('P123LC - Compustat Delta'!$B163,'P123LC - Compustat Current'!$B$8:$B$395,0)))</f>
        <v>0.51000000000000156</v>
      </c>
      <c r="CW163" s="1">
        <f>ABS('P123LC - Compustat Legacy'!DA160-INDEX('P123LC - Compustat Current'!CW$8:CW$395,MATCH('P123LC - Compustat Delta'!$B163,'P123LC - Compustat Current'!$B$8:$B$395,0)))</f>
        <v>0</v>
      </c>
      <c r="CX163" s="1">
        <f>ABS('P123LC - Compustat Legacy'!DB160-INDEX('P123LC - Compustat Current'!CX$8:CX$395,MATCH('P123LC - Compustat Delta'!$B163,'P123LC - Compustat Current'!$B$8:$B$395,0)))</f>
        <v>0</v>
      </c>
      <c r="CY163" s="1">
        <f>ABS('P123LC - Compustat Legacy'!DC160-INDEX('P123LC - Compustat Current'!CY$8:CY$395,MATCH('P123LC - Compustat Delta'!$B163,'P123LC - Compustat Current'!$B$8:$B$395,0)))</f>
        <v>0</v>
      </c>
    </row>
    <row r="164" spans="2:103" x14ac:dyDescent="0.25">
      <c r="B164" t="s">
        <v>249</v>
      </c>
      <c r="D164" s="1" t="s">
        <v>484</v>
      </c>
      <c r="E164" s="1">
        <f>ABS('P123LC - Compustat Legacy'!I161-INDEX('P123LC - Compustat Current'!E$8:E$395,MATCH('P123LC - Compustat Delta'!$B164,'P123LC - Compustat Current'!$B$8:$B$395,0)))</f>
        <v>0</v>
      </c>
      <c r="F164" s="1">
        <f>ABS('P123LC - Compustat Legacy'!J161-INDEX('P123LC - Compustat Current'!F$8:F$395,MATCH('P123LC - Compustat Delta'!$B164,'P123LC - Compustat Current'!$B$8:$B$395,0)))</f>
        <v>0.25999999999999801</v>
      </c>
      <c r="G164" s="1">
        <f>ABS('P123LC - Compustat Legacy'!K161-INDEX('P123LC - Compustat Current'!G$8:G$395,MATCH('P123LC - Compustat Delta'!$B164,'P123LC - Compustat Current'!$B$8:$B$395,0)))</f>
        <v>0.25999999999999801</v>
      </c>
      <c r="H164" s="1">
        <f>ABS('P123LC - Compustat Legacy'!L161-INDEX('P123LC - Compustat Current'!H$8:H$395,MATCH('P123LC - Compustat Delta'!$B164,'P123LC - Compustat Current'!$B$8:$B$395,0)))</f>
        <v>0</v>
      </c>
      <c r="I164" s="1">
        <f>ABS('P123LC - Compustat Legacy'!M161-INDEX('P123LC - Compustat Current'!I$8:I$395,MATCH('P123LC - Compustat Delta'!$B164,'P123LC - Compustat Current'!$B$8:$B$395,0)))</f>
        <v>0</v>
      </c>
      <c r="J164" s="1">
        <f>ABS('P123LC - Compustat Legacy'!N161-INDEX('P123LC - Compustat Current'!J$8:J$395,MATCH('P123LC - Compustat Delta'!$B164,'P123LC - Compustat Current'!$B$8:$B$395,0)))</f>
        <v>0.25999999999999801</v>
      </c>
      <c r="K164" s="1">
        <f>ABS('P123LC - Compustat Legacy'!O161-INDEX('P123LC - Compustat Current'!K$8:K$395,MATCH('P123LC - Compustat Delta'!$B164,'P123LC - Compustat Current'!$B$8:$B$395,0)))</f>
        <v>0</v>
      </c>
      <c r="L164" s="1">
        <f>ABS('P123LC - Compustat Legacy'!P161-INDEX('P123LC - Compustat Current'!L$8:L$395,MATCH('P123LC - Compustat Delta'!$B164,'P123LC - Compustat Current'!$B$8:$B$395,0)))</f>
        <v>0</v>
      </c>
      <c r="M164" s="1">
        <f>ABS('P123LC - Compustat Legacy'!Q161-INDEX('P123LC - Compustat Current'!M$8:M$395,MATCH('P123LC - Compustat Delta'!$B164,'P123LC - Compustat Current'!$B$8:$B$395,0)))</f>
        <v>0.25999999999999091</v>
      </c>
      <c r="N164" s="1">
        <f>ABS('P123LC - Compustat Legacy'!R161-INDEX('P123LC - Compustat Current'!N$8:N$395,MATCH('P123LC - Compustat Delta'!$B164,'P123LC - Compustat Current'!$B$8:$B$395,0)))</f>
        <v>0</v>
      </c>
      <c r="O164" s="1">
        <f>ABS('P123LC - Compustat Legacy'!S161-INDEX('P123LC - Compustat Current'!O$8:O$395,MATCH('P123LC - Compustat Delta'!$B164,'P123LC - Compustat Current'!$B$8:$B$395,0)))</f>
        <v>0</v>
      </c>
      <c r="P164" s="1">
        <f>ABS('P123LC - Compustat Legacy'!T161-INDEX('P123LC - Compustat Current'!P$8:P$395,MATCH('P123LC - Compustat Delta'!$B164,'P123LC - Compustat Current'!$B$8:$B$395,0)))</f>
        <v>0</v>
      </c>
      <c r="Q164" s="1">
        <f>ABS('P123LC - Compustat Legacy'!U161-INDEX('P123LC - Compustat Current'!Q$8:Q$395,MATCH('P123LC - Compustat Delta'!$B164,'P123LC - Compustat Current'!$B$8:$B$395,0)))</f>
        <v>0</v>
      </c>
      <c r="R164" s="1">
        <f>ABS('P123LC - Compustat Legacy'!V161-INDEX('P123LC - Compustat Current'!R$8:R$395,MATCH('P123LC - Compustat Delta'!$B164,'P123LC - Compustat Current'!$B$8:$B$395,0)))</f>
        <v>0</v>
      </c>
      <c r="S164" s="1">
        <f>ABS('P123LC - Compustat Legacy'!W161-INDEX('P123LC - Compustat Current'!S$8:S$395,MATCH('P123LC - Compustat Delta'!$B164,'P123LC - Compustat Current'!$B$8:$B$395,0)))</f>
        <v>0</v>
      </c>
      <c r="T164" s="1">
        <f>ABS('P123LC - Compustat Legacy'!X161-INDEX('P123LC - Compustat Current'!T$8:T$395,MATCH('P123LC - Compustat Delta'!$B164,'P123LC - Compustat Current'!$B$8:$B$395,0)))</f>
        <v>0</v>
      </c>
      <c r="U164" s="1">
        <f>ABS('P123LC - Compustat Legacy'!Y161-INDEX('P123LC - Compustat Current'!U$8:U$395,MATCH('P123LC - Compustat Delta'!$B164,'P123LC - Compustat Current'!$B$8:$B$395,0)))</f>
        <v>0</v>
      </c>
      <c r="V164" s="1">
        <f>ABS('P123LC - Compustat Legacy'!Z161-INDEX('P123LC - Compustat Current'!V$8:V$395,MATCH('P123LC - Compustat Delta'!$B164,'P123LC - Compustat Current'!$B$8:$B$395,0)))</f>
        <v>0</v>
      </c>
      <c r="W164" s="1">
        <f>ABS('P123LC - Compustat Legacy'!AA161-INDEX('P123LC - Compustat Current'!W$8:W$395,MATCH('P123LC - Compustat Delta'!$B164,'P123LC - Compustat Current'!$B$8:$B$395,0)))</f>
        <v>0</v>
      </c>
      <c r="X164" s="1">
        <f>ABS('P123LC - Compustat Legacy'!AB161-INDEX('P123LC - Compustat Current'!X$8:X$395,MATCH('P123LC - Compustat Delta'!$B164,'P123LC - Compustat Current'!$B$8:$B$395,0)))</f>
        <v>0</v>
      </c>
      <c r="Y164" s="1">
        <f>ABS('P123LC - Compustat Legacy'!AC161-INDEX('P123LC - Compustat Current'!Y$8:Y$395,MATCH('P123LC - Compustat Delta'!$B164,'P123LC - Compustat Current'!$B$8:$B$395,0)))</f>
        <v>0</v>
      </c>
      <c r="Z164" s="1">
        <f>ABS('P123LC - Compustat Legacy'!AD161-INDEX('P123LC - Compustat Current'!Z$8:Z$395,MATCH('P123LC - Compustat Delta'!$B164,'P123LC - Compustat Current'!$B$8:$B$395,0)))</f>
        <v>0</v>
      </c>
      <c r="AA164" s="1">
        <f>ABS('P123LC - Compustat Legacy'!AE161-INDEX('P123LC - Compustat Current'!AA$8:AA$395,MATCH('P123LC - Compustat Delta'!$B164,'P123LC - Compustat Current'!$B$8:$B$395,0)))</f>
        <v>0</v>
      </c>
      <c r="AB164" s="1">
        <f>ABS('P123LC - Compustat Legacy'!AF161-INDEX('P123LC - Compustat Current'!AB$8:AB$395,MATCH('P123LC - Compustat Delta'!$B164,'P123LC - Compustat Current'!$B$8:$B$395,0)))</f>
        <v>0</v>
      </c>
      <c r="AC164" s="1">
        <f>ABS('P123LC - Compustat Legacy'!AG161-INDEX('P123LC - Compustat Current'!AC$8:AC$395,MATCH('P123LC - Compustat Delta'!$B164,'P123LC - Compustat Current'!$B$8:$B$395,0)))</f>
        <v>0</v>
      </c>
      <c r="AD164" s="1">
        <f>ABS('P123LC - Compustat Legacy'!AH161-INDEX('P123LC - Compustat Current'!AD$8:AD$395,MATCH('P123LC - Compustat Delta'!$B164,'P123LC - Compustat Current'!$B$8:$B$395,0)))</f>
        <v>0</v>
      </c>
      <c r="AE164" s="1">
        <f>ABS('P123LC - Compustat Legacy'!AI161-INDEX('P123LC - Compustat Current'!AE$8:AE$395,MATCH('P123LC - Compustat Delta'!$B164,'P123LC - Compustat Current'!$B$8:$B$395,0)))</f>
        <v>0</v>
      </c>
      <c r="AF164" s="1">
        <f>ABS('P123LC - Compustat Legacy'!AJ161-INDEX('P123LC - Compustat Current'!AF$8:AF$395,MATCH('P123LC - Compustat Delta'!$B164,'P123LC - Compustat Current'!$B$8:$B$395,0)))</f>
        <v>0</v>
      </c>
      <c r="AG164" s="1">
        <f>ABS('P123LC - Compustat Legacy'!AK161-INDEX('P123LC - Compustat Current'!AG$8:AG$395,MATCH('P123LC - Compustat Delta'!$B164,'P123LC - Compustat Current'!$B$8:$B$395,0)))</f>
        <v>0</v>
      </c>
      <c r="AH164" s="1">
        <f>ABS('P123LC - Compustat Legacy'!AL161-INDEX('P123LC - Compustat Current'!AH$8:AH$395,MATCH('P123LC - Compustat Delta'!$B164,'P123LC - Compustat Current'!$B$8:$B$395,0)))</f>
        <v>0</v>
      </c>
      <c r="AI164" s="1">
        <f>ABS('P123LC - Compustat Legacy'!AM161-INDEX('P123LC - Compustat Current'!AI$8:AI$395,MATCH('P123LC - Compustat Delta'!$B164,'P123LC - Compustat Current'!$B$8:$B$395,0)))</f>
        <v>0</v>
      </c>
      <c r="AJ164" s="1">
        <f>ABS('P123LC - Compustat Legacy'!AN161-INDEX('P123LC - Compustat Current'!AJ$8:AJ$395,MATCH('P123LC - Compustat Delta'!$B164,'P123LC - Compustat Current'!$B$8:$B$395,0)))</f>
        <v>0</v>
      </c>
      <c r="AK164" s="1">
        <f>ABS('P123LC - Compustat Legacy'!AO161-INDEX('P123LC - Compustat Current'!AK$8:AK$395,MATCH('P123LC - Compustat Delta'!$B164,'P123LC - Compustat Current'!$B$8:$B$395,0)))</f>
        <v>0</v>
      </c>
      <c r="AL164" s="1">
        <f>ABS('P123LC - Compustat Legacy'!AP161-INDEX('P123LC - Compustat Current'!AL$8:AL$395,MATCH('P123LC - Compustat Delta'!$B164,'P123LC - Compustat Current'!$B$8:$B$395,0)))</f>
        <v>0</v>
      </c>
      <c r="AM164" s="1">
        <f>ABS('P123LC - Compustat Legacy'!AQ161-INDEX('P123LC - Compustat Current'!AM$8:AM$395,MATCH('P123LC - Compustat Delta'!$B164,'P123LC - Compustat Current'!$B$8:$B$395,0)))</f>
        <v>0</v>
      </c>
      <c r="AN164" s="1">
        <f>ABS('P123LC - Compustat Legacy'!AR161-INDEX('P123LC - Compustat Current'!AN$8:AN$395,MATCH('P123LC - Compustat Delta'!$B164,'P123LC - Compustat Current'!$B$8:$B$395,0)))</f>
        <v>0.25999999999999801</v>
      </c>
      <c r="AO164" s="1">
        <f>ABS('P123LC - Compustat Legacy'!AS161-INDEX('P123LC - Compustat Current'!AO$8:AO$395,MATCH('P123LC - Compustat Delta'!$B164,'P123LC - Compustat Current'!$B$8:$B$395,0)))</f>
        <v>0</v>
      </c>
      <c r="AP164" s="1">
        <f>ABS('P123LC - Compustat Legacy'!AT161-INDEX('P123LC - Compustat Current'!AP$8:AP$395,MATCH('P123LC - Compustat Delta'!$B164,'P123LC - Compustat Current'!$B$8:$B$395,0)))</f>
        <v>0</v>
      </c>
      <c r="AQ164" s="1">
        <f>ABS('P123LC - Compustat Legacy'!AU161-INDEX('P123LC - Compustat Current'!AQ$8:AQ$395,MATCH('P123LC - Compustat Delta'!$B164,'P123LC - Compustat Current'!$B$8:$B$395,0)))</f>
        <v>0</v>
      </c>
      <c r="AR164" s="1">
        <f>ABS('P123LC - Compustat Legacy'!AV161-INDEX('P123LC - Compustat Current'!AR$8:AR$395,MATCH('P123LC - Compustat Delta'!$B164,'P123LC - Compustat Current'!$B$8:$B$395,0)))</f>
        <v>0</v>
      </c>
      <c r="AS164" s="1">
        <f>ABS('P123LC - Compustat Legacy'!AW161-INDEX('P123LC - Compustat Current'!AS$8:AS$395,MATCH('P123LC - Compustat Delta'!$B164,'P123LC - Compustat Current'!$B$8:$B$395,0)))</f>
        <v>0.25999999999999091</v>
      </c>
      <c r="AT164" s="1">
        <f>ABS('P123LC - Compustat Legacy'!AX161-INDEX('P123LC - Compustat Current'!AT$8:AT$395,MATCH('P123LC - Compustat Delta'!$B164,'P123LC - Compustat Current'!$B$8:$B$395,0)))</f>
        <v>0</v>
      </c>
      <c r="AU164" s="1">
        <f>ABS('P123LC - Compustat Legacy'!AY161-INDEX('P123LC - Compustat Current'!AU$8:AU$395,MATCH('P123LC - Compustat Delta'!$B164,'P123LC - Compustat Current'!$B$8:$B$395,0)))</f>
        <v>0.25</v>
      </c>
      <c r="AV164" s="1">
        <f>ABS('P123LC - Compustat Legacy'!AZ161-INDEX('P123LC - Compustat Current'!AV$8:AV$395,MATCH('P123LC - Compustat Delta'!$B164,'P123LC - Compustat Current'!$B$8:$B$395,0)))</f>
        <v>0</v>
      </c>
      <c r="AW164" s="1">
        <f>ABS('P123LC - Compustat Legacy'!BA161-INDEX('P123LC - Compustat Current'!AW$8:AW$395,MATCH('P123LC - Compustat Delta'!$B164,'P123LC - Compustat Current'!$B$8:$B$395,0)))</f>
        <v>0</v>
      </c>
      <c r="AX164" s="1">
        <f>ABS('P123LC - Compustat Legacy'!BB161-INDEX('P123LC - Compustat Current'!AX$8:AX$395,MATCH('P123LC - Compustat Delta'!$B164,'P123LC - Compustat Current'!$B$8:$B$395,0)))</f>
        <v>0</v>
      </c>
      <c r="AY164" s="1">
        <f>ABS('P123LC - Compustat Legacy'!BC161-INDEX('P123LC - Compustat Current'!AY$8:AY$395,MATCH('P123LC - Compustat Delta'!$B164,'P123LC - Compustat Current'!$B$8:$B$395,0)))</f>
        <v>0</v>
      </c>
      <c r="AZ164" s="1">
        <f>ABS('P123LC - Compustat Legacy'!BD161-INDEX('P123LC - Compustat Current'!AZ$8:AZ$395,MATCH('P123LC - Compustat Delta'!$B164,'P123LC - Compustat Current'!$B$8:$B$395,0)))</f>
        <v>0</v>
      </c>
      <c r="BA164" s="1">
        <f>ABS('P123LC - Compustat Legacy'!BE161-INDEX('P123LC - Compustat Current'!BA$8:BA$395,MATCH('P123LC - Compustat Delta'!$B164,'P123LC - Compustat Current'!$B$8:$B$395,0)))</f>
        <v>0</v>
      </c>
      <c r="BB164" s="1">
        <f>ABS('P123LC - Compustat Legacy'!BF161-INDEX('P123LC - Compustat Current'!BB$8:BB$395,MATCH('P123LC - Compustat Delta'!$B164,'P123LC - Compustat Current'!$B$8:$B$395,0)))</f>
        <v>0</v>
      </c>
      <c r="BC164" s="1">
        <f>ABS('P123LC - Compustat Legacy'!BG161-INDEX('P123LC - Compustat Current'!BC$8:BC$395,MATCH('P123LC - Compustat Delta'!$B164,'P123LC - Compustat Current'!$B$8:$B$395,0)))</f>
        <v>0</v>
      </c>
      <c r="BD164" s="1">
        <f>ABS('P123LC - Compustat Legacy'!BH161-INDEX('P123LC - Compustat Current'!BD$8:BD$395,MATCH('P123LC - Compustat Delta'!$B164,'P123LC - Compustat Current'!$B$8:$B$395,0)))</f>
        <v>0</v>
      </c>
      <c r="BE164" s="1">
        <f>ABS('P123LC - Compustat Legacy'!BI161-INDEX('P123LC - Compustat Current'!BE$8:BE$395,MATCH('P123LC - Compustat Delta'!$B164,'P123LC - Compustat Current'!$B$8:$B$395,0)))</f>
        <v>0</v>
      </c>
      <c r="BF164" s="1">
        <f>ABS('P123LC - Compustat Legacy'!BJ161-INDEX('P123LC - Compustat Current'!BF$8:BF$395,MATCH('P123LC - Compustat Delta'!$B164,'P123LC - Compustat Current'!$B$8:$B$395,0)))</f>
        <v>0</v>
      </c>
      <c r="BG164" s="1">
        <f>ABS('P123LC - Compustat Legacy'!BK161-INDEX('P123LC - Compustat Current'!BG$8:BG$395,MATCH('P123LC - Compustat Delta'!$B164,'P123LC - Compustat Current'!$B$8:$B$395,0)))</f>
        <v>0</v>
      </c>
      <c r="BH164" s="1">
        <f>ABS('P123LC - Compustat Legacy'!BL161-INDEX('P123LC - Compustat Current'!BH$8:BH$395,MATCH('P123LC - Compustat Delta'!$B164,'P123LC - Compustat Current'!$B$8:$B$395,0)))</f>
        <v>0</v>
      </c>
      <c r="BI164" s="1">
        <f>ABS('P123LC - Compustat Legacy'!BM161-INDEX('P123LC - Compustat Current'!BI$8:BI$395,MATCH('P123LC - Compustat Delta'!$B164,'P123LC - Compustat Current'!$B$8:$B$395,0)))</f>
        <v>0</v>
      </c>
      <c r="BJ164" s="1">
        <f>ABS('P123LC - Compustat Legacy'!BN161-INDEX('P123LC - Compustat Current'!BJ$8:BJ$395,MATCH('P123LC - Compustat Delta'!$B164,'P123LC - Compustat Current'!$B$8:$B$395,0)))</f>
        <v>0</v>
      </c>
      <c r="BK164" s="1">
        <f>ABS('P123LC - Compustat Legacy'!BO161-INDEX('P123LC - Compustat Current'!BK$8:BK$395,MATCH('P123LC - Compustat Delta'!$B164,'P123LC - Compustat Current'!$B$8:$B$395,0)))</f>
        <v>0</v>
      </c>
      <c r="BL164" s="1">
        <f>ABS('P123LC - Compustat Legacy'!BP161-INDEX('P123LC - Compustat Current'!BL$8:BL$395,MATCH('P123LC - Compustat Delta'!$B164,'P123LC - Compustat Current'!$B$8:$B$395,0)))</f>
        <v>0</v>
      </c>
      <c r="BM164" s="1">
        <f>ABS('P123LC - Compustat Legacy'!BQ161-INDEX('P123LC - Compustat Current'!BM$8:BM$395,MATCH('P123LC - Compustat Delta'!$B164,'P123LC - Compustat Current'!$B$8:$B$395,0)))</f>
        <v>0</v>
      </c>
      <c r="BN164" s="1">
        <f>ABS('P123LC - Compustat Legacy'!BR161-INDEX('P123LC - Compustat Current'!BN$8:BN$395,MATCH('P123LC - Compustat Delta'!$B164,'P123LC - Compustat Current'!$B$8:$B$395,0)))</f>
        <v>0</v>
      </c>
      <c r="BO164" s="1">
        <f>ABS('P123LC - Compustat Legacy'!BS161-INDEX('P123LC - Compustat Current'!BO$8:BO$395,MATCH('P123LC - Compustat Delta'!$B164,'P123LC - Compustat Current'!$B$8:$B$395,0)))</f>
        <v>0</v>
      </c>
      <c r="BP164" s="1">
        <f>ABS('P123LC - Compustat Legacy'!BT161-INDEX('P123LC - Compustat Current'!BP$8:BP$395,MATCH('P123LC - Compustat Delta'!$B164,'P123LC - Compustat Current'!$B$8:$B$395,0)))</f>
        <v>0</v>
      </c>
      <c r="BQ164" s="1">
        <f>ABS('P123LC - Compustat Legacy'!BU161-INDEX('P123LC - Compustat Current'!BQ$8:BQ$395,MATCH('P123LC - Compustat Delta'!$B164,'P123LC - Compustat Current'!$B$8:$B$395,0)))</f>
        <v>0</v>
      </c>
      <c r="BR164" s="1">
        <f>ABS('P123LC - Compustat Legacy'!BV161-INDEX('P123LC - Compustat Current'!BR$8:BR$395,MATCH('P123LC - Compustat Delta'!$B164,'P123LC - Compustat Current'!$B$8:$B$395,0)))</f>
        <v>0</v>
      </c>
      <c r="BS164" s="1">
        <f>ABS('P123LC - Compustat Legacy'!BW161-INDEX('P123LC - Compustat Current'!BS$8:BS$395,MATCH('P123LC - Compustat Delta'!$B164,'P123LC - Compustat Current'!$B$8:$B$395,0)))</f>
        <v>0</v>
      </c>
      <c r="BT164" s="1">
        <f>ABS('P123LC - Compustat Legacy'!BX161-INDEX('P123LC - Compustat Current'!BT$8:BT$395,MATCH('P123LC - Compustat Delta'!$B164,'P123LC - Compustat Current'!$B$8:$B$395,0)))</f>
        <v>0.25999999999999801</v>
      </c>
      <c r="BU164" s="1">
        <f>ABS('P123LC - Compustat Legacy'!BY161-INDEX('P123LC - Compustat Current'!BU$8:BU$395,MATCH('P123LC - Compustat Delta'!$B164,'P123LC - Compustat Current'!$B$8:$B$395,0)))</f>
        <v>0</v>
      </c>
      <c r="BV164" s="1">
        <f>ABS('P123LC - Compustat Legacy'!BZ161-INDEX('P123LC - Compustat Current'!BV$8:BV$395,MATCH('P123LC - Compustat Delta'!$B164,'P123LC - Compustat Current'!$B$8:$B$395,0)))</f>
        <v>0</v>
      </c>
      <c r="BW164" s="1">
        <f>ABS('P123LC - Compustat Legacy'!CA161-INDEX('P123LC - Compustat Current'!BW$8:BW$395,MATCH('P123LC - Compustat Delta'!$B164,'P123LC - Compustat Current'!$B$8:$B$395,0)))</f>
        <v>0.52000000000000313</v>
      </c>
      <c r="BX164" s="1">
        <f>ABS('P123LC - Compustat Legacy'!CB161-INDEX('P123LC - Compustat Current'!BX$8:BX$395,MATCH('P123LC - Compustat Delta'!$B164,'P123LC - Compustat Current'!$B$8:$B$395,0)))</f>
        <v>0</v>
      </c>
      <c r="BY164" s="1">
        <f>ABS('P123LC - Compustat Legacy'!CC161-INDEX('P123LC - Compustat Current'!BY$8:BY$395,MATCH('P123LC - Compustat Delta'!$B164,'P123LC - Compustat Current'!$B$8:$B$395,0)))</f>
        <v>0</v>
      </c>
      <c r="BZ164" s="1">
        <f>ABS('P123LC - Compustat Legacy'!CD161-INDEX('P123LC - Compustat Current'!BZ$8:BZ$395,MATCH('P123LC - Compustat Delta'!$B164,'P123LC - Compustat Current'!$B$8:$B$395,0)))</f>
        <v>0</v>
      </c>
      <c r="CA164" s="1">
        <f>ABS('P123LC - Compustat Legacy'!CE161-INDEX('P123LC - Compustat Current'!CA$8:CA$395,MATCH('P123LC - Compustat Delta'!$B164,'P123LC - Compustat Current'!$B$8:$B$395,0)))</f>
        <v>0</v>
      </c>
      <c r="CB164" s="1">
        <f>ABS('P123LC - Compustat Legacy'!CF161-INDEX('P123LC - Compustat Current'!CB$8:CB$395,MATCH('P123LC - Compustat Delta'!$B164,'P123LC - Compustat Current'!$B$8:$B$395,0)))</f>
        <v>0</v>
      </c>
      <c r="CC164" s="1">
        <f>ABS('P123LC - Compustat Legacy'!CG161-INDEX('P123LC - Compustat Current'!CC$8:CC$395,MATCH('P123LC - Compustat Delta'!$B164,'P123LC - Compustat Current'!$B$8:$B$395,0)))</f>
        <v>0</v>
      </c>
      <c r="CD164" s="1">
        <f>ABS('P123LC - Compustat Legacy'!CH161-INDEX('P123LC - Compustat Current'!CD$8:CD$395,MATCH('P123LC - Compustat Delta'!$B164,'P123LC - Compustat Current'!$B$8:$B$395,0)))</f>
        <v>0</v>
      </c>
      <c r="CE164" s="1">
        <f>ABS('P123LC - Compustat Legacy'!CI161-INDEX('P123LC - Compustat Current'!CE$8:CE$395,MATCH('P123LC - Compustat Delta'!$B164,'P123LC - Compustat Current'!$B$8:$B$395,0)))</f>
        <v>0</v>
      </c>
      <c r="CF164" s="1">
        <f>ABS('P123LC - Compustat Legacy'!CJ161-INDEX('P123LC - Compustat Current'!CF$8:CF$395,MATCH('P123LC - Compustat Delta'!$B164,'P123LC - Compustat Current'!$B$8:$B$395,0)))</f>
        <v>0</v>
      </c>
      <c r="CG164" s="1">
        <f>ABS('P123LC - Compustat Legacy'!CK161-INDEX('P123LC - Compustat Current'!CG$8:CG$395,MATCH('P123LC - Compustat Delta'!$B164,'P123LC - Compustat Current'!$B$8:$B$395,0)))</f>
        <v>0.25999999999999801</v>
      </c>
      <c r="CH164" s="1">
        <f>ABS('P123LC - Compustat Legacy'!CL161-INDEX('P123LC - Compustat Current'!CH$8:CH$395,MATCH('P123LC - Compustat Delta'!$B164,'P123LC - Compustat Current'!$B$8:$B$395,0)))</f>
        <v>0</v>
      </c>
      <c r="CI164" s="1">
        <f>ABS('P123LC - Compustat Legacy'!CM161-INDEX('P123LC - Compustat Current'!CI$8:CI$395,MATCH('P123LC - Compustat Delta'!$B164,'P123LC - Compustat Current'!$B$8:$B$395,0)))</f>
        <v>0</v>
      </c>
      <c r="CJ164" s="1">
        <f>ABS('P123LC - Compustat Legacy'!CN161-INDEX('P123LC - Compustat Current'!CJ$8:CJ$395,MATCH('P123LC - Compustat Delta'!$B164,'P123LC - Compustat Current'!$B$8:$B$395,0)))</f>
        <v>0</v>
      </c>
      <c r="CK164" s="1">
        <f>ABS('P123LC - Compustat Legacy'!CO161-INDEX('P123LC - Compustat Current'!CK$8:CK$395,MATCH('P123LC - Compustat Delta'!$B164,'P123LC - Compustat Current'!$B$8:$B$395,0)))</f>
        <v>0.25999999999999801</v>
      </c>
      <c r="CL164" s="1">
        <f>ABS('P123LC - Compustat Legacy'!CP161-INDEX('P123LC - Compustat Current'!CL$8:CL$395,MATCH('P123LC - Compustat Delta'!$B164,'P123LC - Compustat Current'!$B$8:$B$395,0)))</f>
        <v>0</v>
      </c>
      <c r="CM164" s="1">
        <f>ABS('P123LC - Compustat Legacy'!CQ161-INDEX('P123LC - Compustat Current'!CM$8:CM$395,MATCH('P123LC - Compustat Delta'!$B164,'P123LC - Compustat Current'!$B$8:$B$395,0)))</f>
        <v>0</v>
      </c>
      <c r="CN164" s="1">
        <f>ABS('P123LC - Compustat Legacy'!CR161-INDEX('P123LC - Compustat Current'!CN$8:CN$395,MATCH('P123LC - Compustat Delta'!$B164,'P123LC - Compustat Current'!$B$8:$B$395,0)))</f>
        <v>0.50999999999999801</v>
      </c>
      <c r="CO164" s="1">
        <f>ABS('P123LC - Compustat Legacy'!CS161-INDEX('P123LC - Compustat Current'!CO$8:CO$395,MATCH('P123LC - Compustat Delta'!$B164,'P123LC - Compustat Current'!$B$8:$B$395,0)))</f>
        <v>0</v>
      </c>
      <c r="CP164" s="1">
        <f>ABS('P123LC - Compustat Legacy'!CT161-INDEX('P123LC - Compustat Current'!CP$8:CP$395,MATCH('P123LC - Compustat Delta'!$B164,'P123LC - Compustat Current'!$B$8:$B$395,0)))</f>
        <v>0.25999999999999801</v>
      </c>
      <c r="CQ164" s="1">
        <f>ABS('P123LC - Compustat Legacy'!CU161-INDEX('P123LC - Compustat Current'!CQ$8:CQ$395,MATCH('P123LC - Compustat Delta'!$B164,'P123LC - Compustat Current'!$B$8:$B$395,0)))</f>
        <v>0.26000000000000512</v>
      </c>
      <c r="CR164" s="1">
        <f>ABS('P123LC - Compustat Legacy'!CV161-INDEX('P123LC - Compustat Current'!CR$8:CR$395,MATCH('P123LC - Compustat Delta'!$B164,'P123LC - Compustat Current'!$B$8:$B$395,0)))</f>
        <v>0</v>
      </c>
      <c r="CS164" s="1">
        <f>ABS('P123LC - Compustat Legacy'!CW161-INDEX('P123LC - Compustat Current'!CS$8:CS$395,MATCH('P123LC - Compustat Delta'!$B164,'P123LC - Compustat Current'!$B$8:$B$395,0)))</f>
        <v>0.26000000000000156</v>
      </c>
      <c r="CT164" s="1">
        <f>ABS('P123LC - Compustat Legacy'!CX161-INDEX('P123LC - Compustat Current'!CT$8:CT$395,MATCH('P123LC - Compustat Delta'!$B164,'P123LC - Compustat Current'!$B$8:$B$395,0)))</f>
        <v>0.25999999999999979</v>
      </c>
      <c r="CU164" s="1">
        <f>ABS('P123LC - Compustat Legacy'!CY161-INDEX('P123LC - Compustat Current'!CU$8:CU$395,MATCH('P123LC - Compustat Delta'!$B164,'P123LC - Compustat Current'!$B$8:$B$395,0)))</f>
        <v>0.50999999999999979</v>
      </c>
      <c r="CV164" s="1">
        <f>ABS('P123LC - Compustat Legacy'!CZ161-INDEX('P123LC - Compustat Current'!CV$8:CV$395,MATCH('P123LC - Compustat Delta'!$B164,'P123LC - Compustat Current'!$B$8:$B$395,0)))</f>
        <v>0.51999999999999957</v>
      </c>
      <c r="CW164" s="1">
        <f>ABS('P123LC - Compustat Legacy'!DA161-INDEX('P123LC - Compustat Current'!CW$8:CW$395,MATCH('P123LC - Compustat Delta'!$B164,'P123LC - Compustat Current'!$B$8:$B$395,0)))</f>
        <v>0</v>
      </c>
      <c r="CX164" s="1">
        <f>ABS('P123LC - Compustat Legacy'!DB161-INDEX('P123LC - Compustat Current'!CX$8:CX$395,MATCH('P123LC - Compustat Delta'!$B164,'P123LC - Compustat Current'!$B$8:$B$395,0)))</f>
        <v>0</v>
      </c>
      <c r="CY164" s="1">
        <f>ABS('P123LC - Compustat Legacy'!DC161-INDEX('P123LC - Compustat Current'!CY$8:CY$395,MATCH('P123LC - Compustat Delta'!$B164,'P123LC - Compustat Current'!$B$8:$B$395,0)))</f>
        <v>0</v>
      </c>
    </row>
    <row r="165" spans="2:103" x14ac:dyDescent="0.25">
      <c r="B165" t="s">
        <v>250</v>
      </c>
      <c r="D165" s="1" t="s">
        <v>96</v>
      </c>
      <c r="E165" s="1">
        <f>ABS('P123LC - Compustat Legacy'!I162-INDEX('P123LC - Compustat Current'!E$8:E$395,MATCH('P123LC - Compustat Delta'!$B165,'P123LC - Compustat Current'!$B$8:$B$395,0)))</f>
        <v>0</v>
      </c>
      <c r="F165" s="1">
        <f>ABS('P123LC - Compustat Legacy'!J162-INDEX('P123LC - Compustat Current'!F$8:F$395,MATCH('P123LC - Compustat Delta'!$B165,'P123LC - Compustat Current'!$B$8:$B$395,0)))</f>
        <v>0</v>
      </c>
      <c r="G165" s="1">
        <f>ABS('P123LC - Compustat Legacy'!K162-INDEX('P123LC - Compustat Current'!G$8:G$395,MATCH('P123LC - Compustat Delta'!$B165,'P123LC - Compustat Current'!$B$8:$B$395,0)))</f>
        <v>0</v>
      </c>
      <c r="H165" s="1">
        <f>ABS('P123LC - Compustat Legacy'!L162-INDEX('P123LC - Compustat Current'!H$8:H$395,MATCH('P123LC - Compustat Delta'!$B165,'P123LC - Compustat Current'!$B$8:$B$395,0)))</f>
        <v>0</v>
      </c>
      <c r="I165" s="1">
        <f>ABS('P123LC - Compustat Legacy'!M162-INDEX('P123LC - Compustat Current'!I$8:I$395,MATCH('P123LC - Compustat Delta'!$B165,'P123LC - Compustat Current'!$B$8:$B$395,0)))</f>
        <v>0</v>
      </c>
      <c r="J165" s="1">
        <f>ABS('P123LC - Compustat Legacy'!N162-INDEX('P123LC - Compustat Current'!J$8:J$395,MATCH('P123LC - Compustat Delta'!$B165,'P123LC - Compustat Current'!$B$8:$B$395,0)))</f>
        <v>0</v>
      </c>
      <c r="K165" s="1">
        <f>ABS('P123LC - Compustat Legacy'!O162-INDEX('P123LC - Compustat Current'!K$8:K$395,MATCH('P123LC - Compustat Delta'!$B165,'P123LC - Compustat Current'!$B$8:$B$395,0)))</f>
        <v>0</v>
      </c>
      <c r="L165" s="1">
        <f>ABS('P123LC - Compustat Legacy'!P162-INDEX('P123LC - Compustat Current'!L$8:L$395,MATCH('P123LC - Compustat Delta'!$B165,'P123LC - Compustat Current'!$B$8:$B$395,0)))</f>
        <v>0.26000000000000512</v>
      </c>
      <c r="M165" s="1">
        <f>ABS('P123LC - Compustat Legacy'!Q162-INDEX('P123LC - Compustat Current'!M$8:M$395,MATCH('P123LC - Compustat Delta'!$B165,'P123LC - Compustat Current'!$B$8:$B$395,0)))</f>
        <v>0.25</v>
      </c>
      <c r="N165" s="1">
        <f>ABS('P123LC - Compustat Legacy'!R162-INDEX('P123LC - Compustat Current'!N$8:N$395,MATCH('P123LC - Compustat Delta'!$B165,'P123LC - Compustat Current'!$B$8:$B$395,0)))</f>
        <v>0</v>
      </c>
      <c r="O165" s="1">
        <f>ABS('P123LC - Compustat Legacy'!S162-INDEX('P123LC - Compustat Current'!O$8:O$395,MATCH('P123LC - Compustat Delta'!$B165,'P123LC - Compustat Current'!$B$8:$B$395,0)))</f>
        <v>0</v>
      </c>
      <c r="P165" s="1">
        <f>ABS('P123LC - Compustat Legacy'!T162-INDEX('P123LC - Compustat Current'!P$8:P$395,MATCH('P123LC - Compustat Delta'!$B165,'P123LC - Compustat Current'!$B$8:$B$395,0)))</f>
        <v>0</v>
      </c>
      <c r="Q165" s="1">
        <f>ABS('P123LC - Compustat Legacy'!U162-INDEX('P123LC - Compustat Current'!Q$8:Q$395,MATCH('P123LC - Compustat Delta'!$B165,'P123LC - Compustat Current'!$B$8:$B$395,0)))</f>
        <v>0</v>
      </c>
      <c r="R165" s="1">
        <f>ABS('P123LC - Compustat Legacy'!V162-INDEX('P123LC - Compustat Current'!R$8:R$395,MATCH('P123LC - Compustat Delta'!$B165,'P123LC - Compustat Current'!$B$8:$B$395,0)))</f>
        <v>0</v>
      </c>
      <c r="S165" s="1">
        <f>ABS('P123LC - Compustat Legacy'!W162-INDEX('P123LC - Compustat Current'!S$8:S$395,MATCH('P123LC - Compustat Delta'!$B165,'P123LC - Compustat Current'!$B$8:$B$395,0)))</f>
        <v>0</v>
      </c>
      <c r="T165" s="1">
        <f>ABS('P123LC - Compustat Legacy'!X162-INDEX('P123LC - Compustat Current'!T$8:T$395,MATCH('P123LC - Compustat Delta'!$B165,'P123LC - Compustat Current'!$B$8:$B$395,0)))</f>
        <v>0</v>
      </c>
      <c r="U165" s="1">
        <f>ABS('P123LC - Compustat Legacy'!Y162-INDEX('P123LC - Compustat Current'!U$8:U$395,MATCH('P123LC - Compustat Delta'!$B165,'P123LC - Compustat Current'!$B$8:$B$395,0)))</f>
        <v>0</v>
      </c>
      <c r="V165" s="1">
        <f>ABS('P123LC - Compustat Legacy'!Z162-INDEX('P123LC - Compustat Current'!V$8:V$395,MATCH('P123LC - Compustat Delta'!$B165,'P123LC - Compustat Current'!$B$8:$B$395,0)))</f>
        <v>0</v>
      </c>
      <c r="W165" s="1">
        <f>ABS('P123LC - Compustat Legacy'!AA162-INDEX('P123LC - Compustat Current'!W$8:W$395,MATCH('P123LC - Compustat Delta'!$B165,'P123LC - Compustat Current'!$B$8:$B$395,0)))</f>
        <v>0</v>
      </c>
      <c r="X165" s="1">
        <f>ABS('P123LC - Compustat Legacy'!AB162-INDEX('P123LC - Compustat Current'!X$8:X$395,MATCH('P123LC - Compustat Delta'!$B165,'P123LC - Compustat Current'!$B$8:$B$395,0)))</f>
        <v>0</v>
      </c>
      <c r="Y165" s="1">
        <f>ABS('P123LC - Compustat Legacy'!AC162-INDEX('P123LC - Compustat Current'!Y$8:Y$395,MATCH('P123LC - Compustat Delta'!$B165,'P123LC - Compustat Current'!$B$8:$B$395,0)))</f>
        <v>0</v>
      </c>
      <c r="Z165" s="1">
        <f>ABS('P123LC - Compustat Legacy'!AD162-INDEX('P123LC - Compustat Current'!Z$8:Z$395,MATCH('P123LC - Compustat Delta'!$B165,'P123LC - Compustat Current'!$B$8:$B$395,0)))</f>
        <v>0</v>
      </c>
      <c r="AA165" s="1">
        <f>ABS('P123LC - Compustat Legacy'!AE162-INDEX('P123LC - Compustat Current'!AA$8:AA$395,MATCH('P123LC - Compustat Delta'!$B165,'P123LC - Compustat Current'!$B$8:$B$395,0)))</f>
        <v>0</v>
      </c>
      <c r="AB165" s="1">
        <f>ABS('P123LC - Compustat Legacy'!AF162-INDEX('P123LC - Compustat Current'!AB$8:AB$395,MATCH('P123LC - Compustat Delta'!$B165,'P123LC - Compustat Current'!$B$8:$B$395,0)))</f>
        <v>0</v>
      </c>
      <c r="AC165" s="1">
        <f>ABS('P123LC - Compustat Legacy'!AG162-INDEX('P123LC - Compustat Current'!AC$8:AC$395,MATCH('P123LC - Compustat Delta'!$B165,'P123LC - Compustat Current'!$B$8:$B$395,0)))</f>
        <v>0</v>
      </c>
      <c r="AD165" s="1">
        <f>ABS('P123LC - Compustat Legacy'!AH162-INDEX('P123LC - Compustat Current'!AD$8:AD$395,MATCH('P123LC - Compustat Delta'!$B165,'P123LC - Compustat Current'!$B$8:$B$395,0)))</f>
        <v>0</v>
      </c>
      <c r="AE165" s="1">
        <f>ABS('P123LC - Compustat Legacy'!AI162-INDEX('P123LC - Compustat Current'!AE$8:AE$395,MATCH('P123LC - Compustat Delta'!$B165,'P123LC - Compustat Current'!$B$8:$B$395,0)))</f>
        <v>0</v>
      </c>
      <c r="AF165" s="1">
        <f>ABS('P123LC - Compustat Legacy'!AJ162-INDEX('P123LC - Compustat Current'!AF$8:AF$395,MATCH('P123LC - Compustat Delta'!$B165,'P123LC - Compustat Current'!$B$8:$B$395,0)))</f>
        <v>0</v>
      </c>
      <c r="AG165" s="1">
        <f>ABS('P123LC - Compustat Legacy'!AK162-INDEX('P123LC - Compustat Current'!AG$8:AG$395,MATCH('P123LC - Compustat Delta'!$B165,'P123LC - Compustat Current'!$B$8:$B$395,0)))</f>
        <v>0</v>
      </c>
      <c r="AH165" s="1">
        <f>ABS('P123LC - Compustat Legacy'!AL162-INDEX('P123LC - Compustat Current'!AH$8:AH$395,MATCH('P123LC - Compustat Delta'!$B165,'P123LC - Compustat Current'!$B$8:$B$395,0)))</f>
        <v>0</v>
      </c>
      <c r="AI165" s="1">
        <f>ABS('P123LC - Compustat Legacy'!AM162-INDEX('P123LC - Compustat Current'!AI$8:AI$395,MATCH('P123LC - Compustat Delta'!$B165,'P123LC - Compustat Current'!$B$8:$B$395,0)))</f>
        <v>0</v>
      </c>
      <c r="AJ165" s="1">
        <f>ABS('P123LC - Compustat Legacy'!AN162-INDEX('P123LC - Compustat Current'!AJ$8:AJ$395,MATCH('P123LC - Compustat Delta'!$B165,'P123LC - Compustat Current'!$B$8:$B$395,0)))</f>
        <v>0</v>
      </c>
      <c r="AK165" s="1">
        <f>ABS('P123LC - Compustat Legacy'!AO162-INDEX('P123LC - Compustat Current'!AK$8:AK$395,MATCH('P123LC - Compustat Delta'!$B165,'P123LC - Compustat Current'!$B$8:$B$395,0)))</f>
        <v>0</v>
      </c>
      <c r="AL165" s="1">
        <f>ABS('P123LC - Compustat Legacy'!AP162-INDEX('P123LC - Compustat Current'!AL$8:AL$395,MATCH('P123LC - Compustat Delta'!$B165,'P123LC - Compustat Current'!$B$8:$B$395,0)))</f>
        <v>0</v>
      </c>
      <c r="AM165" s="1">
        <f>ABS('P123LC - Compustat Legacy'!AQ162-INDEX('P123LC - Compustat Current'!AM$8:AM$395,MATCH('P123LC - Compustat Delta'!$B165,'P123LC - Compustat Current'!$B$8:$B$395,0)))</f>
        <v>0</v>
      </c>
      <c r="AN165" s="1">
        <f>ABS('P123LC - Compustat Legacy'!AR162-INDEX('P123LC - Compustat Current'!AN$8:AN$395,MATCH('P123LC - Compustat Delta'!$B165,'P123LC - Compustat Current'!$B$8:$B$395,0)))</f>
        <v>0</v>
      </c>
      <c r="AO165" s="1">
        <f>ABS('P123LC - Compustat Legacy'!AS162-INDEX('P123LC - Compustat Current'!AO$8:AO$395,MATCH('P123LC - Compustat Delta'!$B165,'P123LC - Compustat Current'!$B$8:$B$395,0)))</f>
        <v>0</v>
      </c>
      <c r="AP165" s="1">
        <f>ABS('P123LC - Compustat Legacy'!AT162-INDEX('P123LC - Compustat Current'!AP$8:AP$395,MATCH('P123LC - Compustat Delta'!$B165,'P123LC - Compustat Current'!$B$8:$B$395,0)))</f>
        <v>0</v>
      </c>
      <c r="AQ165" s="1">
        <f>ABS('P123LC - Compustat Legacy'!AU162-INDEX('P123LC - Compustat Current'!AQ$8:AQ$395,MATCH('P123LC - Compustat Delta'!$B165,'P123LC - Compustat Current'!$B$8:$B$395,0)))</f>
        <v>0</v>
      </c>
      <c r="AR165" s="1">
        <f>ABS('P123LC - Compustat Legacy'!AV162-INDEX('P123LC - Compustat Current'!AR$8:AR$395,MATCH('P123LC - Compustat Delta'!$B165,'P123LC - Compustat Current'!$B$8:$B$395,0)))</f>
        <v>0</v>
      </c>
      <c r="AS165" s="1">
        <f>ABS('P123LC - Compustat Legacy'!AW162-INDEX('P123LC - Compustat Current'!AS$8:AS$395,MATCH('P123LC - Compustat Delta'!$B165,'P123LC - Compustat Current'!$B$8:$B$395,0)))</f>
        <v>0</v>
      </c>
      <c r="AT165" s="1">
        <f>ABS('P123LC - Compustat Legacy'!AX162-INDEX('P123LC - Compustat Current'!AT$8:AT$395,MATCH('P123LC - Compustat Delta'!$B165,'P123LC - Compustat Current'!$B$8:$B$395,0)))</f>
        <v>0.25999999999999091</v>
      </c>
      <c r="AU165" s="1">
        <f>ABS('P123LC - Compustat Legacy'!AY162-INDEX('P123LC - Compustat Current'!AU$8:AU$395,MATCH('P123LC - Compustat Delta'!$B165,'P123LC - Compustat Current'!$B$8:$B$395,0)))</f>
        <v>0</v>
      </c>
      <c r="AV165" s="1">
        <f>ABS('P123LC - Compustat Legacy'!AZ162-INDEX('P123LC - Compustat Current'!AV$8:AV$395,MATCH('P123LC - Compustat Delta'!$B165,'P123LC - Compustat Current'!$B$8:$B$395,0)))</f>
        <v>0</v>
      </c>
      <c r="AW165" s="1">
        <f>ABS('P123LC - Compustat Legacy'!BA162-INDEX('P123LC - Compustat Current'!AW$8:AW$395,MATCH('P123LC - Compustat Delta'!$B165,'P123LC - Compustat Current'!$B$8:$B$395,0)))</f>
        <v>0</v>
      </c>
      <c r="AX165" s="1">
        <f>ABS('P123LC - Compustat Legacy'!BB162-INDEX('P123LC - Compustat Current'!AX$8:AX$395,MATCH('P123LC - Compustat Delta'!$B165,'P123LC - Compustat Current'!$B$8:$B$395,0)))</f>
        <v>0</v>
      </c>
      <c r="AY165" s="1">
        <f>ABS('P123LC - Compustat Legacy'!BC162-INDEX('P123LC - Compustat Current'!AY$8:AY$395,MATCH('P123LC - Compustat Delta'!$B165,'P123LC - Compustat Current'!$B$8:$B$395,0)))</f>
        <v>0</v>
      </c>
      <c r="AZ165" s="1">
        <f>ABS('P123LC - Compustat Legacy'!BD162-INDEX('P123LC - Compustat Current'!AZ$8:AZ$395,MATCH('P123LC - Compustat Delta'!$B165,'P123LC - Compustat Current'!$B$8:$B$395,0)))</f>
        <v>0</v>
      </c>
      <c r="BA165" s="1">
        <f>ABS('P123LC - Compustat Legacy'!BE162-INDEX('P123LC - Compustat Current'!BA$8:BA$395,MATCH('P123LC - Compustat Delta'!$B165,'P123LC - Compustat Current'!$B$8:$B$395,0)))</f>
        <v>0</v>
      </c>
      <c r="BB165" s="1">
        <f>ABS('P123LC - Compustat Legacy'!BF162-INDEX('P123LC - Compustat Current'!BB$8:BB$395,MATCH('P123LC - Compustat Delta'!$B165,'P123LC - Compustat Current'!$B$8:$B$395,0)))</f>
        <v>0</v>
      </c>
      <c r="BC165" s="1">
        <f>ABS('P123LC - Compustat Legacy'!BG162-INDEX('P123LC - Compustat Current'!BC$8:BC$395,MATCH('P123LC - Compustat Delta'!$B165,'P123LC - Compustat Current'!$B$8:$B$395,0)))</f>
        <v>0</v>
      </c>
      <c r="BD165" s="1">
        <f>ABS('P123LC - Compustat Legacy'!BH162-INDEX('P123LC - Compustat Current'!BD$8:BD$395,MATCH('P123LC - Compustat Delta'!$B165,'P123LC - Compustat Current'!$B$8:$B$395,0)))</f>
        <v>0</v>
      </c>
      <c r="BE165" s="1">
        <f>ABS('P123LC - Compustat Legacy'!BI162-INDEX('P123LC - Compustat Current'!BE$8:BE$395,MATCH('P123LC - Compustat Delta'!$B165,'P123LC - Compustat Current'!$B$8:$B$395,0)))</f>
        <v>0</v>
      </c>
      <c r="BF165" s="1">
        <f>ABS('P123LC - Compustat Legacy'!BJ162-INDEX('P123LC - Compustat Current'!BF$8:BF$395,MATCH('P123LC - Compustat Delta'!$B165,'P123LC - Compustat Current'!$B$8:$B$395,0)))</f>
        <v>0</v>
      </c>
      <c r="BG165" s="1">
        <f>ABS('P123LC - Compustat Legacy'!BK162-INDEX('P123LC - Compustat Current'!BG$8:BG$395,MATCH('P123LC - Compustat Delta'!$B165,'P123LC - Compustat Current'!$B$8:$B$395,0)))</f>
        <v>0</v>
      </c>
      <c r="BH165" s="1">
        <f>ABS('P123LC - Compustat Legacy'!BL162-INDEX('P123LC - Compustat Current'!BH$8:BH$395,MATCH('P123LC - Compustat Delta'!$B165,'P123LC - Compustat Current'!$B$8:$B$395,0)))</f>
        <v>0</v>
      </c>
      <c r="BI165" s="1">
        <f>ABS('P123LC - Compustat Legacy'!BM162-INDEX('P123LC - Compustat Current'!BI$8:BI$395,MATCH('P123LC - Compustat Delta'!$B165,'P123LC - Compustat Current'!$B$8:$B$395,0)))</f>
        <v>0</v>
      </c>
      <c r="BJ165" s="1">
        <f>ABS('P123LC - Compustat Legacy'!BN162-INDEX('P123LC - Compustat Current'!BJ$8:BJ$395,MATCH('P123LC - Compustat Delta'!$B165,'P123LC - Compustat Current'!$B$8:$B$395,0)))</f>
        <v>0</v>
      </c>
      <c r="BK165" s="1">
        <f>ABS('P123LC - Compustat Legacy'!BO162-INDEX('P123LC - Compustat Current'!BK$8:BK$395,MATCH('P123LC - Compustat Delta'!$B165,'P123LC - Compustat Current'!$B$8:$B$395,0)))</f>
        <v>0</v>
      </c>
      <c r="BL165" s="1">
        <f>ABS('P123LC - Compustat Legacy'!BP162-INDEX('P123LC - Compustat Current'!BL$8:BL$395,MATCH('P123LC - Compustat Delta'!$B165,'P123LC - Compustat Current'!$B$8:$B$395,0)))</f>
        <v>0</v>
      </c>
      <c r="BM165" s="1">
        <f>ABS('P123LC - Compustat Legacy'!BQ162-INDEX('P123LC - Compustat Current'!BM$8:BM$395,MATCH('P123LC - Compustat Delta'!$B165,'P123LC - Compustat Current'!$B$8:$B$395,0)))</f>
        <v>0</v>
      </c>
      <c r="BN165" s="1">
        <f>ABS('P123LC - Compustat Legacy'!BR162-INDEX('P123LC - Compustat Current'!BN$8:BN$395,MATCH('P123LC - Compustat Delta'!$B165,'P123LC - Compustat Current'!$B$8:$B$395,0)))</f>
        <v>0</v>
      </c>
      <c r="BO165" s="1">
        <f>ABS('P123LC - Compustat Legacy'!BS162-INDEX('P123LC - Compustat Current'!BO$8:BO$395,MATCH('P123LC - Compustat Delta'!$B165,'P123LC - Compustat Current'!$B$8:$B$395,0)))</f>
        <v>0</v>
      </c>
      <c r="BP165" s="1">
        <f>ABS('P123LC - Compustat Legacy'!BT162-INDEX('P123LC - Compustat Current'!BP$8:BP$395,MATCH('P123LC - Compustat Delta'!$B165,'P123LC - Compustat Current'!$B$8:$B$395,0)))</f>
        <v>0</v>
      </c>
      <c r="BQ165" s="1">
        <f>ABS('P123LC - Compustat Legacy'!BU162-INDEX('P123LC - Compustat Current'!BQ$8:BQ$395,MATCH('P123LC - Compustat Delta'!$B165,'P123LC - Compustat Current'!$B$8:$B$395,0)))</f>
        <v>0</v>
      </c>
      <c r="BR165" s="1">
        <f>ABS('P123LC - Compustat Legacy'!BV162-INDEX('P123LC - Compustat Current'!BR$8:BR$395,MATCH('P123LC - Compustat Delta'!$B165,'P123LC - Compustat Current'!$B$8:$B$395,0)))</f>
        <v>0</v>
      </c>
      <c r="BS165" s="1">
        <f>ABS('P123LC - Compustat Legacy'!BW162-INDEX('P123LC - Compustat Current'!BS$8:BS$395,MATCH('P123LC - Compustat Delta'!$B165,'P123LC - Compustat Current'!$B$8:$B$395,0)))</f>
        <v>0.50999999999999801</v>
      </c>
      <c r="BT165" s="1">
        <f>ABS('P123LC - Compustat Legacy'!BX162-INDEX('P123LC - Compustat Current'!BT$8:BT$395,MATCH('P123LC - Compustat Delta'!$B165,'P123LC - Compustat Current'!$B$8:$B$395,0)))</f>
        <v>0</v>
      </c>
      <c r="BU165" s="1">
        <f>ABS('P123LC - Compustat Legacy'!BY162-INDEX('P123LC - Compustat Current'!BU$8:BU$395,MATCH('P123LC - Compustat Delta'!$B165,'P123LC - Compustat Current'!$B$8:$B$395,0)))</f>
        <v>0</v>
      </c>
      <c r="BV165" s="1">
        <f>ABS('P123LC - Compustat Legacy'!BZ162-INDEX('P123LC - Compustat Current'!BV$8:BV$395,MATCH('P123LC - Compustat Delta'!$B165,'P123LC - Compustat Current'!$B$8:$B$395,0)))</f>
        <v>0</v>
      </c>
      <c r="BW165" s="1">
        <f>ABS('P123LC - Compustat Legacy'!CA162-INDEX('P123LC - Compustat Current'!BW$8:BW$395,MATCH('P123LC - Compustat Delta'!$B165,'P123LC - Compustat Current'!$B$8:$B$395,0)))</f>
        <v>0</v>
      </c>
      <c r="BX165" s="1">
        <f>ABS('P123LC - Compustat Legacy'!CB162-INDEX('P123LC - Compustat Current'!BX$8:BX$395,MATCH('P123LC - Compustat Delta'!$B165,'P123LC - Compustat Current'!$B$8:$B$395,0)))</f>
        <v>0</v>
      </c>
      <c r="BY165" s="1">
        <f>ABS('P123LC - Compustat Legacy'!CC162-INDEX('P123LC - Compustat Current'!BY$8:BY$395,MATCH('P123LC - Compustat Delta'!$B165,'P123LC - Compustat Current'!$B$8:$B$395,0)))</f>
        <v>0</v>
      </c>
      <c r="BZ165" s="1">
        <f>ABS('P123LC - Compustat Legacy'!CD162-INDEX('P123LC - Compustat Current'!BZ$8:BZ$395,MATCH('P123LC - Compustat Delta'!$B165,'P123LC - Compustat Current'!$B$8:$B$395,0)))</f>
        <v>0</v>
      </c>
      <c r="CA165" s="1">
        <f>ABS('P123LC - Compustat Legacy'!CE162-INDEX('P123LC - Compustat Current'!CA$8:CA$395,MATCH('P123LC - Compustat Delta'!$B165,'P123LC - Compustat Current'!$B$8:$B$395,0)))</f>
        <v>0</v>
      </c>
      <c r="CB165" s="1">
        <f>ABS('P123LC - Compustat Legacy'!CF162-INDEX('P123LC - Compustat Current'!CB$8:CB$395,MATCH('P123LC - Compustat Delta'!$B165,'P123LC - Compustat Current'!$B$8:$B$395,0)))</f>
        <v>0</v>
      </c>
      <c r="CC165" s="1">
        <f>ABS('P123LC - Compustat Legacy'!CG162-INDEX('P123LC - Compustat Current'!CC$8:CC$395,MATCH('P123LC - Compustat Delta'!$B165,'P123LC - Compustat Current'!$B$8:$B$395,0)))</f>
        <v>0</v>
      </c>
      <c r="CD165" s="1">
        <f>ABS('P123LC - Compustat Legacy'!CH162-INDEX('P123LC - Compustat Current'!CD$8:CD$395,MATCH('P123LC - Compustat Delta'!$B165,'P123LC - Compustat Current'!$B$8:$B$395,0)))</f>
        <v>0</v>
      </c>
      <c r="CE165" s="1">
        <f>ABS('P123LC - Compustat Legacy'!CI162-INDEX('P123LC - Compustat Current'!CE$8:CE$395,MATCH('P123LC - Compustat Delta'!$B165,'P123LC - Compustat Current'!$B$8:$B$395,0)))</f>
        <v>0</v>
      </c>
      <c r="CF165" s="1">
        <f>ABS('P123LC - Compustat Legacy'!CJ162-INDEX('P123LC - Compustat Current'!CF$8:CF$395,MATCH('P123LC - Compustat Delta'!$B165,'P123LC - Compustat Current'!$B$8:$B$395,0)))</f>
        <v>0.25999999999999801</v>
      </c>
      <c r="CG165" s="1">
        <f>ABS('P123LC - Compustat Legacy'!CK162-INDEX('P123LC - Compustat Current'!CG$8:CG$395,MATCH('P123LC - Compustat Delta'!$B165,'P123LC - Compustat Current'!$B$8:$B$395,0)))</f>
        <v>0.25</v>
      </c>
      <c r="CH165" s="1">
        <f>ABS('P123LC - Compustat Legacy'!CL162-INDEX('P123LC - Compustat Current'!CH$8:CH$395,MATCH('P123LC - Compustat Delta'!$B165,'P123LC - Compustat Current'!$B$8:$B$395,0)))</f>
        <v>0</v>
      </c>
      <c r="CI165" s="1">
        <f>ABS('P123LC - Compustat Legacy'!CM162-INDEX('P123LC - Compustat Current'!CI$8:CI$395,MATCH('P123LC - Compustat Delta'!$B165,'P123LC - Compustat Current'!$B$8:$B$395,0)))</f>
        <v>0</v>
      </c>
      <c r="CJ165" s="1">
        <f>ABS('P123LC - Compustat Legacy'!CN162-INDEX('P123LC - Compustat Current'!CJ$8:CJ$395,MATCH('P123LC - Compustat Delta'!$B165,'P123LC - Compustat Current'!$B$8:$B$395,0)))</f>
        <v>0.25</v>
      </c>
      <c r="CK165" s="1">
        <f>ABS('P123LC - Compustat Legacy'!CO162-INDEX('P123LC - Compustat Current'!CK$8:CK$395,MATCH('P123LC - Compustat Delta'!$B165,'P123LC - Compustat Current'!$B$8:$B$395,0)))</f>
        <v>0</v>
      </c>
      <c r="CL165" s="1">
        <f>ABS('P123LC - Compustat Legacy'!CP162-INDEX('P123LC - Compustat Current'!CL$8:CL$395,MATCH('P123LC - Compustat Delta'!$B165,'P123LC - Compustat Current'!$B$8:$B$395,0)))</f>
        <v>0</v>
      </c>
      <c r="CM165" s="1">
        <f>ABS('P123LC - Compustat Legacy'!CQ162-INDEX('P123LC - Compustat Current'!CM$8:CM$395,MATCH('P123LC - Compustat Delta'!$B165,'P123LC - Compustat Current'!$B$8:$B$395,0)))</f>
        <v>0</v>
      </c>
      <c r="CN165" s="1">
        <f>ABS('P123LC - Compustat Legacy'!CR162-INDEX('P123LC - Compustat Current'!CN$8:CN$395,MATCH('P123LC - Compustat Delta'!$B165,'P123LC - Compustat Current'!$B$8:$B$395,0)))</f>
        <v>0.51000000000000156</v>
      </c>
      <c r="CO165" s="1">
        <f>ABS('P123LC - Compustat Legacy'!CS162-INDEX('P123LC - Compustat Current'!CO$8:CO$395,MATCH('P123LC - Compustat Delta'!$B165,'P123LC - Compustat Current'!$B$8:$B$395,0)))</f>
        <v>0</v>
      </c>
      <c r="CP165" s="1">
        <f>ABS('P123LC - Compustat Legacy'!CT162-INDEX('P123LC - Compustat Current'!CP$8:CP$395,MATCH('P123LC - Compustat Delta'!$B165,'P123LC - Compustat Current'!$B$8:$B$395,0)))</f>
        <v>0.26000000000000068</v>
      </c>
      <c r="CQ165" s="1">
        <f>ABS('P123LC - Compustat Legacy'!CU162-INDEX('P123LC - Compustat Current'!CQ$8:CQ$395,MATCH('P123LC - Compustat Delta'!$B165,'P123LC - Compustat Current'!$B$8:$B$395,0)))</f>
        <v>0.25999999999999979</v>
      </c>
      <c r="CR165" s="1">
        <f>ABS('P123LC - Compustat Legacy'!CV162-INDEX('P123LC - Compustat Current'!CR$8:CR$395,MATCH('P123LC - Compustat Delta'!$B165,'P123LC - Compustat Current'!$B$8:$B$395,0)))</f>
        <v>0</v>
      </c>
      <c r="CS165" s="1">
        <f>ABS('P123LC - Compustat Legacy'!CW162-INDEX('P123LC - Compustat Current'!CS$8:CS$395,MATCH('P123LC - Compustat Delta'!$B165,'P123LC - Compustat Current'!$B$8:$B$395,0)))</f>
        <v>0.25999999999999979</v>
      </c>
      <c r="CT165" s="1">
        <f>ABS('P123LC - Compustat Legacy'!CX162-INDEX('P123LC - Compustat Current'!CT$8:CT$395,MATCH('P123LC - Compustat Delta'!$B165,'P123LC - Compustat Current'!$B$8:$B$395,0)))</f>
        <v>0.26000000000000156</v>
      </c>
      <c r="CU165" s="1">
        <f>ABS('P123LC - Compustat Legacy'!CY162-INDEX('P123LC - Compustat Current'!CU$8:CU$395,MATCH('P123LC - Compustat Delta'!$B165,'P123LC - Compustat Current'!$B$8:$B$395,0)))</f>
        <v>0.50999999999999801</v>
      </c>
      <c r="CV165" s="1">
        <f>ABS('P123LC - Compustat Legacy'!CZ162-INDEX('P123LC - Compustat Current'!CV$8:CV$395,MATCH('P123LC - Compustat Delta'!$B165,'P123LC - Compustat Current'!$B$8:$B$395,0)))</f>
        <v>0.51999999999999957</v>
      </c>
      <c r="CW165" s="1">
        <f>ABS('P123LC - Compustat Legacy'!DA162-INDEX('P123LC - Compustat Current'!CW$8:CW$395,MATCH('P123LC - Compustat Delta'!$B165,'P123LC - Compustat Current'!$B$8:$B$395,0)))</f>
        <v>0</v>
      </c>
      <c r="CX165" s="1">
        <f>ABS('P123LC - Compustat Legacy'!DB162-INDEX('P123LC - Compustat Current'!CX$8:CX$395,MATCH('P123LC - Compustat Delta'!$B165,'P123LC - Compustat Current'!$B$8:$B$395,0)))</f>
        <v>0</v>
      </c>
      <c r="CY165" s="1">
        <f>ABS('P123LC - Compustat Legacy'!DC162-INDEX('P123LC - Compustat Current'!CY$8:CY$395,MATCH('P123LC - Compustat Delta'!$B165,'P123LC - Compustat Current'!$B$8:$B$395,0)))</f>
        <v>0</v>
      </c>
    </row>
    <row r="166" spans="2:103" x14ac:dyDescent="0.25">
      <c r="B166" t="s">
        <v>251</v>
      </c>
      <c r="D166" s="1" t="s">
        <v>484</v>
      </c>
      <c r="E166" s="1">
        <f>ABS('P123LC - Compustat Legacy'!I163-INDEX('P123LC - Compustat Current'!E$8:E$395,MATCH('P123LC - Compustat Delta'!$B166,'P123LC - Compustat Current'!$B$8:$B$395,0)))</f>
        <v>0</v>
      </c>
      <c r="F166" s="1">
        <f>ABS('P123LC - Compustat Legacy'!J163-INDEX('P123LC - Compustat Current'!F$8:F$395,MATCH('P123LC - Compustat Delta'!$B166,'P123LC - Compustat Current'!$B$8:$B$395,0)))</f>
        <v>0.25999999999999801</v>
      </c>
      <c r="G166" s="1">
        <f>ABS('P123LC - Compustat Legacy'!K163-INDEX('P123LC - Compustat Current'!G$8:G$395,MATCH('P123LC - Compustat Delta'!$B166,'P123LC - Compustat Current'!$B$8:$B$395,0)))</f>
        <v>0.26000000000000512</v>
      </c>
      <c r="H166" s="1">
        <f>ABS('P123LC - Compustat Legacy'!L163-INDEX('P123LC - Compustat Current'!H$8:H$395,MATCH('P123LC - Compustat Delta'!$B166,'P123LC - Compustat Current'!$B$8:$B$395,0)))</f>
        <v>0</v>
      </c>
      <c r="I166" s="1">
        <f>ABS('P123LC - Compustat Legacy'!M163-INDEX('P123LC - Compustat Current'!I$8:I$395,MATCH('P123LC - Compustat Delta'!$B166,'P123LC - Compustat Current'!$B$8:$B$395,0)))</f>
        <v>0</v>
      </c>
      <c r="J166" s="1">
        <f>ABS('P123LC - Compustat Legacy'!N163-INDEX('P123LC - Compustat Current'!J$8:J$395,MATCH('P123LC - Compustat Delta'!$B166,'P123LC - Compustat Current'!$B$8:$B$395,0)))</f>
        <v>0.26000000000000512</v>
      </c>
      <c r="K166" s="1">
        <f>ABS('P123LC - Compustat Legacy'!O163-INDEX('P123LC - Compustat Current'!K$8:K$395,MATCH('P123LC - Compustat Delta'!$B166,'P123LC - Compustat Current'!$B$8:$B$395,0)))</f>
        <v>0</v>
      </c>
      <c r="L166" s="1">
        <f>ABS('P123LC - Compustat Legacy'!P163-INDEX('P123LC - Compustat Current'!L$8:L$395,MATCH('P123LC - Compustat Delta'!$B166,'P123LC - Compustat Current'!$B$8:$B$395,0)))</f>
        <v>0</v>
      </c>
      <c r="M166" s="1">
        <f>ABS('P123LC - Compustat Legacy'!Q163-INDEX('P123LC - Compustat Current'!M$8:M$395,MATCH('P123LC - Compustat Delta'!$B166,'P123LC - Compustat Current'!$B$8:$B$395,0)))</f>
        <v>0</v>
      </c>
      <c r="N166" s="1">
        <f>ABS('P123LC - Compustat Legacy'!R163-INDEX('P123LC - Compustat Current'!N$8:N$395,MATCH('P123LC - Compustat Delta'!$B166,'P123LC - Compustat Current'!$B$8:$B$395,0)))</f>
        <v>0</v>
      </c>
      <c r="O166" s="1">
        <f>ABS('P123LC - Compustat Legacy'!S163-INDEX('P123LC - Compustat Current'!O$8:O$395,MATCH('P123LC - Compustat Delta'!$B166,'P123LC - Compustat Current'!$B$8:$B$395,0)))</f>
        <v>0</v>
      </c>
      <c r="P166" s="1">
        <f>ABS('P123LC - Compustat Legacy'!T163-INDEX('P123LC - Compustat Current'!P$8:P$395,MATCH('P123LC - Compustat Delta'!$B166,'P123LC - Compustat Current'!$B$8:$B$395,0)))</f>
        <v>0</v>
      </c>
      <c r="Q166" s="1">
        <f>ABS('P123LC - Compustat Legacy'!U163-INDEX('P123LC - Compustat Current'!Q$8:Q$395,MATCH('P123LC - Compustat Delta'!$B166,'P123LC - Compustat Current'!$B$8:$B$395,0)))</f>
        <v>0</v>
      </c>
      <c r="R166" s="1">
        <f>ABS('P123LC - Compustat Legacy'!V163-INDEX('P123LC - Compustat Current'!R$8:R$395,MATCH('P123LC - Compustat Delta'!$B166,'P123LC - Compustat Current'!$B$8:$B$395,0)))</f>
        <v>0</v>
      </c>
      <c r="S166" s="1">
        <f>ABS('P123LC - Compustat Legacy'!W163-INDEX('P123LC - Compustat Current'!S$8:S$395,MATCH('P123LC - Compustat Delta'!$B166,'P123LC - Compustat Current'!$B$8:$B$395,0)))</f>
        <v>0</v>
      </c>
      <c r="T166" s="1">
        <f>ABS('P123LC - Compustat Legacy'!X163-INDEX('P123LC - Compustat Current'!T$8:T$395,MATCH('P123LC - Compustat Delta'!$B166,'P123LC - Compustat Current'!$B$8:$B$395,0)))</f>
        <v>0</v>
      </c>
      <c r="U166" s="1">
        <f>ABS('P123LC - Compustat Legacy'!Y163-INDEX('P123LC - Compustat Current'!U$8:U$395,MATCH('P123LC - Compustat Delta'!$B166,'P123LC - Compustat Current'!$B$8:$B$395,0)))</f>
        <v>0</v>
      </c>
      <c r="V166" s="1">
        <f>ABS('P123LC - Compustat Legacy'!Z163-INDEX('P123LC - Compustat Current'!V$8:V$395,MATCH('P123LC - Compustat Delta'!$B166,'P123LC - Compustat Current'!$B$8:$B$395,0)))</f>
        <v>0</v>
      </c>
      <c r="W166" s="1">
        <f>ABS('P123LC - Compustat Legacy'!AA163-INDEX('P123LC - Compustat Current'!W$8:W$395,MATCH('P123LC - Compustat Delta'!$B166,'P123LC - Compustat Current'!$B$8:$B$395,0)))</f>
        <v>0</v>
      </c>
      <c r="X166" s="1">
        <f>ABS('P123LC - Compustat Legacy'!AB163-INDEX('P123LC - Compustat Current'!X$8:X$395,MATCH('P123LC - Compustat Delta'!$B166,'P123LC - Compustat Current'!$B$8:$B$395,0)))</f>
        <v>0</v>
      </c>
      <c r="Y166" s="1">
        <f>ABS('P123LC - Compustat Legacy'!AC163-INDEX('P123LC - Compustat Current'!Y$8:Y$395,MATCH('P123LC - Compustat Delta'!$B166,'P123LC - Compustat Current'!$B$8:$B$395,0)))</f>
        <v>0</v>
      </c>
      <c r="Z166" s="1">
        <f>ABS('P123LC - Compustat Legacy'!AD163-INDEX('P123LC - Compustat Current'!Z$8:Z$395,MATCH('P123LC - Compustat Delta'!$B166,'P123LC - Compustat Current'!$B$8:$B$395,0)))</f>
        <v>0</v>
      </c>
      <c r="AA166" s="1">
        <f>ABS('P123LC - Compustat Legacy'!AE163-INDEX('P123LC - Compustat Current'!AA$8:AA$395,MATCH('P123LC - Compustat Delta'!$B166,'P123LC - Compustat Current'!$B$8:$B$395,0)))</f>
        <v>0</v>
      </c>
      <c r="AB166" s="1">
        <f>ABS('P123LC - Compustat Legacy'!AF163-INDEX('P123LC - Compustat Current'!AB$8:AB$395,MATCH('P123LC - Compustat Delta'!$B166,'P123LC - Compustat Current'!$B$8:$B$395,0)))</f>
        <v>0</v>
      </c>
      <c r="AC166" s="1">
        <f>ABS('P123LC - Compustat Legacy'!AG163-INDEX('P123LC - Compustat Current'!AC$8:AC$395,MATCH('P123LC - Compustat Delta'!$B166,'P123LC - Compustat Current'!$B$8:$B$395,0)))</f>
        <v>0</v>
      </c>
      <c r="AD166" s="1">
        <f>ABS('P123LC - Compustat Legacy'!AH163-INDEX('P123LC - Compustat Current'!AD$8:AD$395,MATCH('P123LC - Compustat Delta'!$B166,'P123LC - Compustat Current'!$B$8:$B$395,0)))</f>
        <v>0</v>
      </c>
      <c r="AE166" s="1">
        <f>ABS('P123LC - Compustat Legacy'!AI163-INDEX('P123LC - Compustat Current'!AE$8:AE$395,MATCH('P123LC - Compustat Delta'!$B166,'P123LC - Compustat Current'!$B$8:$B$395,0)))</f>
        <v>0</v>
      </c>
      <c r="AF166" s="1">
        <f>ABS('P123LC - Compustat Legacy'!AJ163-INDEX('P123LC - Compustat Current'!AF$8:AF$395,MATCH('P123LC - Compustat Delta'!$B166,'P123LC - Compustat Current'!$B$8:$B$395,0)))</f>
        <v>0</v>
      </c>
      <c r="AG166" s="1">
        <f>ABS('P123LC - Compustat Legacy'!AK163-INDEX('P123LC - Compustat Current'!AG$8:AG$395,MATCH('P123LC - Compustat Delta'!$B166,'P123LC - Compustat Current'!$B$8:$B$395,0)))</f>
        <v>0</v>
      </c>
      <c r="AH166" s="1">
        <f>ABS('P123LC - Compustat Legacy'!AL163-INDEX('P123LC - Compustat Current'!AH$8:AH$395,MATCH('P123LC - Compustat Delta'!$B166,'P123LC - Compustat Current'!$B$8:$B$395,0)))</f>
        <v>0</v>
      </c>
      <c r="AI166" s="1">
        <f>ABS('P123LC - Compustat Legacy'!AM163-INDEX('P123LC - Compustat Current'!AI$8:AI$395,MATCH('P123LC - Compustat Delta'!$B166,'P123LC - Compustat Current'!$B$8:$B$395,0)))</f>
        <v>0</v>
      </c>
      <c r="AJ166" s="1">
        <f>ABS('P123LC - Compustat Legacy'!AN163-INDEX('P123LC - Compustat Current'!AJ$8:AJ$395,MATCH('P123LC - Compustat Delta'!$B166,'P123LC - Compustat Current'!$B$8:$B$395,0)))</f>
        <v>0</v>
      </c>
      <c r="AK166" s="1">
        <f>ABS('P123LC - Compustat Legacy'!AO163-INDEX('P123LC - Compustat Current'!AK$8:AK$395,MATCH('P123LC - Compustat Delta'!$B166,'P123LC - Compustat Current'!$B$8:$B$395,0)))</f>
        <v>0</v>
      </c>
      <c r="AL166" s="1">
        <f>ABS('P123LC - Compustat Legacy'!AP163-INDEX('P123LC - Compustat Current'!AL$8:AL$395,MATCH('P123LC - Compustat Delta'!$B166,'P123LC - Compustat Current'!$B$8:$B$395,0)))</f>
        <v>0</v>
      </c>
      <c r="AM166" s="1">
        <f>ABS('P123LC - Compustat Legacy'!AQ163-INDEX('P123LC - Compustat Current'!AM$8:AM$395,MATCH('P123LC - Compustat Delta'!$B166,'P123LC - Compustat Current'!$B$8:$B$395,0)))</f>
        <v>0</v>
      </c>
      <c r="AN166" s="1">
        <f>ABS('P123LC - Compustat Legacy'!AR163-INDEX('P123LC - Compustat Current'!AN$8:AN$395,MATCH('P123LC - Compustat Delta'!$B166,'P123LC - Compustat Current'!$B$8:$B$395,0)))</f>
        <v>0</v>
      </c>
      <c r="AO166" s="1">
        <f>ABS('P123LC - Compustat Legacy'!AS163-INDEX('P123LC - Compustat Current'!AO$8:AO$395,MATCH('P123LC - Compustat Delta'!$B166,'P123LC - Compustat Current'!$B$8:$B$395,0)))</f>
        <v>0</v>
      </c>
      <c r="AP166" s="1">
        <f>ABS('P123LC - Compustat Legacy'!AT163-INDEX('P123LC - Compustat Current'!AP$8:AP$395,MATCH('P123LC - Compustat Delta'!$B166,'P123LC - Compustat Current'!$B$8:$B$395,0)))</f>
        <v>0</v>
      </c>
      <c r="AQ166" s="1">
        <f>ABS('P123LC - Compustat Legacy'!AU163-INDEX('P123LC - Compustat Current'!AQ$8:AQ$395,MATCH('P123LC - Compustat Delta'!$B166,'P123LC - Compustat Current'!$B$8:$B$395,0)))</f>
        <v>0</v>
      </c>
      <c r="AR166" s="1">
        <f>ABS('P123LC - Compustat Legacy'!AV163-INDEX('P123LC - Compustat Current'!AR$8:AR$395,MATCH('P123LC - Compustat Delta'!$B166,'P123LC - Compustat Current'!$B$8:$B$395,0)))</f>
        <v>0</v>
      </c>
      <c r="AS166" s="1">
        <f>ABS('P123LC - Compustat Legacy'!AW163-INDEX('P123LC - Compustat Current'!AS$8:AS$395,MATCH('P123LC - Compustat Delta'!$B166,'P123LC - Compustat Current'!$B$8:$B$395,0)))</f>
        <v>0</v>
      </c>
      <c r="AT166" s="1">
        <f>ABS('P123LC - Compustat Legacy'!AX163-INDEX('P123LC - Compustat Current'!AT$8:AT$395,MATCH('P123LC - Compustat Delta'!$B166,'P123LC - Compustat Current'!$B$8:$B$395,0)))</f>
        <v>0</v>
      </c>
      <c r="AU166" s="1">
        <f>ABS('P123LC - Compustat Legacy'!AY163-INDEX('P123LC - Compustat Current'!AU$8:AU$395,MATCH('P123LC - Compustat Delta'!$B166,'P123LC - Compustat Current'!$B$8:$B$395,0)))</f>
        <v>0</v>
      </c>
      <c r="AV166" s="1">
        <f>ABS('P123LC - Compustat Legacy'!AZ163-INDEX('P123LC - Compustat Current'!AV$8:AV$395,MATCH('P123LC - Compustat Delta'!$B166,'P123LC - Compustat Current'!$B$8:$B$395,0)))</f>
        <v>0</v>
      </c>
      <c r="AW166" s="1">
        <f>ABS('P123LC - Compustat Legacy'!BA163-INDEX('P123LC - Compustat Current'!AW$8:AW$395,MATCH('P123LC - Compustat Delta'!$B166,'P123LC - Compustat Current'!$B$8:$B$395,0)))</f>
        <v>0</v>
      </c>
      <c r="AX166" s="1">
        <f>ABS('P123LC - Compustat Legacy'!BB163-INDEX('P123LC - Compustat Current'!AX$8:AX$395,MATCH('P123LC - Compustat Delta'!$B166,'P123LC - Compustat Current'!$B$8:$B$395,0)))</f>
        <v>0</v>
      </c>
      <c r="AY166" s="1">
        <f>ABS('P123LC - Compustat Legacy'!BC163-INDEX('P123LC - Compustat Current'!AY$8:AY$395,MATCH('P123LC - Compustat Delta'!$B166,'P123LC - Compustat Current'!$B$8:$B$395,0)))</f>
        <v>0</v>
      </c>
      <c r="AZ166" s="1">
        <f>ABS('P123LC - Compustat Legacy'!BD163-INDEX('P123LC - Compustat Current'!AZ$8:AZ$395,MATCH('P123LC - Compustat Delta'!$B166,'P123LC - Compustat Current'!$B$8:$B$395,0)))</f>
        <v>0</v>
      </c>
      <c r="BA166" s="1">
        <f>ABS('P123LC - Compustat Legacy'!BE163-INDEX('P123LC - Compustat Current'!BA$8:BA$395,MATCH('P123LC - Compustat Delta'!$B166,'P123LC - Compustat Current'!$B$8:$B$395,0)))</f>
        <v>0</v>
      </c>
      <c r="BB166" s="1">
        <f>ABS('P123LC - Compustat Legacy'!BF163-INDEX('P123LC - Compustat Current'!BB$8:BB$395,MATCH('P123LC - Compustat Delta'!$B166,'P123LC - Compustat Current'!$B$8:$B$395,0)))</f>
        <v>0</v>
      </c>
      <c r="BC166" s="1">
        <f>ABS('P123LC - Compustat Legacy'!BG163-INDEX('P123LC - Compustat Current'!BC$8:BC$395,MATCH('P123LC - Compustat Delta'!$B166,'P123LC - Compustat Current'!$B$8:$B$395,0)))</f>
        <v>0</v>
      </c>
      <c r="BD166" s="1">
        <f>ABS('P123LC - Compustat Legacy'!BH163-INDEX('P123LC - Compustat Current'!BD$8:BD$395,MATCH('P123LC - Compustat Delta'!$B166,'P123LC - Compustat Current'!$B$8:$B$395,0)))</f>
        <v>0</v>
      </c>
      <c r="BE166" s="1">
        <f>ABS('P123LC - Compustat Legacy'!BI163-INDEX('P123LC - Compustat Current'!BE$8:BE$395,MATCH('P123LC - Compustat Delta'!$B166,'P123LC - Compustat Current'!$B$8:$B$395,0)))</f>
        <v>0</v>
      </c>
      <c r="BF166" s="1">
        <f>ABS('P123LC - Compustat Legacy'!BJ163-INDEX('P123LC - Compustat Current'!BF$8:BF$395,MATCH('P123LC - Compustat Delta'!$B166,'P123LC - Compustat Current'!$B$8:$B$395,0)))</f>
        <v>0</v>
      </c>
      <c r="BG166" s="1">
        <f>ABS('P123LC - Compustat Legacy'!BK163-INDEX('P123LC - Compustat Current'!BG$8:BG$395,MATCH('P123LC - Compustat Delta'!$B166,'P123LC - Compustat Current'!$B$8:$B$395,0)))</f>
        <v>0</v>
      </c>
      <c r="BH166" s="1">
        <f>ABS('P123LC - Compustat Legacy'!BL163-INDEX('P123LC - Compustat Current'!BH$8:BH$395,MATCH('P123LC - Compustat Delta'!$B166,'P123LC - Compustat Current'!$B$8:$B$395,0)))</f>
        <v>0</v>
      </c>
      <c r="BI166" s="1">
        <f>ABS('P123LC - Compustat Legacy'!BM163-INDEX('P123LC - Compustat Current'!BI$8:BI$395,MATCH('P123LC - Compustat Delta'!$B166,'P123LC - Compustat Current'!$B$8:$B$395,0)))</f>
        <v>0</v>
      </c>
      <c r="BJ166" s="1">
        <f>ABS('P123LC - Compustat Legacy'!BN163-INDEX('P123LC - Compustat Current'!BJ$8:BJ$395,MATCH('P123LC - Compustat Delta'!$B166,'P123LC - Compustat Current'!$B$8:$B$395,0)))</f>
        <v>0</v>
      </c>
      <c r="BK166" s="1">
        <f>ABS('P123LC - Compustat Legacy'!BO163-INDEX('P123LC - Compustat Current'!BK$8:BK$395,MATCH('P123LC - Compustat Delta'!$B166,'P123LC - Compustat Current'!$B$8:$B$395,0)))</f>
        <v>0</v>
      </c>
      <c r="BL166" s="1">
        <f>ABS('P123LC - Compustat Legacy'!BP163-INDEX('P123LC - Compustat Current'!BL$8:BL$395,MATCH('P123LC - Compustat Delta'!$B166,'P123LC - Compustat Current'!$B$8:$B$395,0)))</f>
        <v>0</v>
      </c>
      <c r="BM166" s="1">
        <f>ABS('P123LC - Compustat Legacy'!BQ163-INDEX('P123LC - Compustat Current'!BM$8:BM$395,MATCH('P123LC - Compustat Delta'!$B166,'P123LC - Compustat Current'!$B$8:$B$395,0)))</f>
        <v>0</v>
      </c>
      <c r="BN166" s="1">
        <f>ABS('P123LC - Compustat Legacy'!BR163-INDEX('P123LC - Compustat Current'!BN$8:BN$395,MATCH('P123LC - Compustat Delta'!$B166,'P123LC - Compustat Current'!$B$8:$B$395,0)))</f>
        <v>0</v>
      </c>
      <c r="BO166" s="1">
        <f>ABS('P123LC - Compustat Legacy'!BS163-INDEX('P123LC - Compustat Current'!BO$8:BO$395,MATCH('P123LC - Compustat Delta'!$B166,'P123LC - Compustat Current'!$B$8:$B$395,0)))</f>
        <v>0</v>
      </c>
      <c r="BP166" s="1">
        <f>ABS('P123LC - Compustat Legacy'!BT163-INDEX('P123LC - Compustat Current'!BP$8:BP$395,MATCH('P123LC - Compustat Delta'!$B166,'P123LC - Compustat Current'!$B$8:$B$395,0)))</f>
        <v>0</v>
      </c>
      <c r="BQ166" s="1">
        <f>ABS('P123LC - Compustat Legacy'!BU163-INDEX('P123LC - Compustat Current'!BQ$8:BQ$395,MATCH('P123LC - Compustat Delta'!$B166,'P123LC - Compustat Current'!$B$8:$B$395,0)))</f>
        <v>0</v>
      </c>
      <c r="BR166" s="1">
        <f>ABS('P123LC - Compustat Legacy'!BV163-INDEX('P123LC - Compustat Current'!BR$8:BR$395,MATCH('P123LC - Compustat Delta'!$B166,'P123LC - Compustat Current'!$B$8:$B$395,0)))</f>
        <v>0</v>
      </c>
      <c r="BS166" s="1">
        <f>ABS('P123LC - Compustat Legacy'!BW163-INDEX('P123LC - Compustat Current'!BS$8:BS$395,MATCH('P123LC - Compustat Delta'!$B166,'P123LC - Compustat Current'!$B$8:$B$395,0)))</f>
        <v>0</v>
      </c>
      <c r="BT166" s="1">
        <f>ABS('P123LC - Compustat Legacy'!BX163-INDEX('P123LC - Compustat Current'!BT$8:BT$395,MATCH('P123LC - Compustat Delta'!$B166,'P123LC - Compustat Current'!$B$8:$B$395,0)))</f>
        <v>0</v>
      </c>
      <c r="BU166" s="1">
        <f>ABS('P123LC - Compustat Legacy'!BY163-INDEX('P123LC - Compustat Current'!BU$8:BU$395,MATCH('P123LC - Compustat Delta'!$B166,'P123LC - Compustat Current'!$B$8:$B$395,0)))</f>
        <v>0</v>
      </c>
      <c r="BV166" s="1">
        <f>ABS('P123LC - Compustat Legacy'!BZ163-INDEX('P123LC - Compustat Current'!BV$8:BV$395,MATCH('P123LC - Compustat Delta'!$B166,'P123LC - Compustat Current'!$B$8:$B$395,0)))</f>
        <v>0</v>
      </c>
      <c r="BW166" s="1">
        <f>ABS('P123LC - Compustat Legacy'!CA163-INDEX('P123LC - Compustat Current'!BW$8:BW$395,MATCH('P123LC - Compustat Delta'!$B166,'P123LC - Compustat Current'!$B$8:$B$395,0)))</f>
        <v>0</v>
      </c>
      <c r="BX166" s="1">
        <f>ABS('P123LC - Compustat Legacy'!CB163-INDEX('P123LC - Compustat Current'!BX$8:BX$395,MATCH('P123LC - Compustat Delta'!$B166,'P123LC - Compustat Current'!$B$8:$B$395,0)))</f>
        <v>0</v>
      </c>
      <c r="BY166" s="1">
        <f>ABS('P123LC - Compustat Legacy'!CC163-INDEX('P123LC - Compustat Current'!BY$8:BY$395,MATCH('P123LC - Compustat Delta'!$B166,'P123LC - Compustat Current'!$B$8:$B$395,0)))</f>
        <v>0</v>
      </c>
      <c r="BZ166" s="1">
        <f>ABS('P123LC - Compustat Legacy'!CD163-INDEX('P123LC - Compustat Current'!BZ$8:BZ$395,MATCH('P123LC - Compustat Delta'!$B166,'P123LC - Compustat Current'!$B$8:$B$395,0)))</f>
        <v>0</v>
      </c>
      <c r="CA166" s="1">
        <f>ABS('P123LC - Compustat Legacy'!CE163-INDEX('P123LC - Compustat Current'!CA$8:CA$395,MATCH('P123LC - Compustat Delta'!$B166,'P123LC - Compustat Current'!$B$8:$B$395,0)))</f>
        <v>0</v>
      </c>
      <c r="CB166" s="1">
        <f>ABS('P123LC - Compustat Legacy'!CF163-INDEX('P123LC - Compustat Current'!CB$8:CB$395,MATCH('P123LC - Compustat Delta'!$B166,'P123LC - Compustat Current'!$B$8:$B$395,0)))</f>
        <v>0</v>
      </c>
      <c r="CC166" s="1">
        <f>ABS('P123LC - Compustat Legacy'!CG163-INDEX('P123LC - Compustat Current'!CC$8:CC$395,MATCH('P123LC - Compustat Delta'!$B166,'P123LC - Compustat Current'!$B$8:$B$395,0)))</f>
        <v>0</v>
      </c>
      <c r="CD166" s="1">
        <f>ABS('P123LC - Compustat Legacy'!CH163-INDEX('P123LC - Compustat Current'!CD$8:CD$395,MATCH('P123LC - Compustat Delta'!$B166,'P123LC - Compustat Current'!$B$8:$B$395,0)))</f>
        <v>0</v>
      </c>
      <c r="CE166" s="1">
        <f>ABS('P123LC - Compustat Legacy'!CI163-INDEX('P123LC - Compustat Current'!CE$8:CE$395,MATCH('P123LC - Compustat Delta'!$B166,'P123LC - Compustat Current'!$B$8:$B$395,0)))</f>
        <v>0</v>
      </c>
      <c r="CF166" s="1">
        <f>ABS('P123LC - Compustat Legacy'!CJ163-INDEX('P123LC - Compustat Current'!CF$8:CF$395,MATCH('P123LC - Compustat Delta'!$B166,'P123LC - Compustat Current'!$B$8:$B$395,0)))</f>
        <v>0</v>
      </c>
      <c r="CG166" s="1">
        <f>ABS('P123LC - Compustat Legacy'!CK163-INDEX('P123LC - Compustat Current'!CG$8:CG$395,MATCH('P123LC - Compustat Delta'!$B166,'P123LC - Compustat Current'!$B$8:$B$395,0)))</f>
        <v>0</v>
      </c>
      <c r="CH166" s="1">
        <f>ABS('P123LC - Compustat Legacy'!CL163-INDEX('P123LC - Compustat Current'!CH$8:CH$395,MATCH('P123LC - Compustat Delta'!$B166,'P123LC - Compustat Current'!$B$8:$B$395,0)))</f>
        <v>0</v>
      </c>
      <c r="CI166" s="1">
        <f>ABS('P123LC - Compustat Legacy'!CM163-INDEX('P123LC - Compustat Current'!CI$8:CI$395,MATCH('P123LC - Compustat Delta'!$B166,'P123LC - Compustat Current'!$B$8:$B$395,0)))</f>
        <v>0</v>
      </c>
      <c r="CJ166" s="1">
        <f>ABS('P123LC - Compustat Legacy'!CN163-INDEX('P123LC - Compustat Current'!CJ$8:CJ$395,MATCH('P123LC - Compustat Delta'!$B166,'P123LC - Compustat Current'!$B$8:$B$395,0)))</f>
        <v>0</v>
      </c>
      <c r="CK166" s="1">
        <f>ABS('P123LC - Compustat Legacy'!CO163-INDEX('P123LC - Compustat Current'!CK$8:CK$395,MATCH('P123LC - Compustat Delta'!$B166,'P123LC - Compustat Current'!$B$8:$B$395,0)))</f>
        <v>0</v>
      </c>
      <c r="CL166" s="1">
        <f>ABS('P123LC - Compustat Legacy'!CP163-INDEX('P123LC - Compustat Current'!CL$8:CL$395,MATCH('P123LC - Compustat Delta'!$B166,'P123LC - Compustat Current'!$B$8:$B$395,0)))</f>
        <v>0</v>
      </c>
      <c r="CM166" s="1">
        <f>ABS('P123LC - Compustat Legacy'!CQ163-INDEX('P123LC - Compustat Current'!CM$8:CM$395,MATCH('P123LC - Compustat Delta'!$B166,'P123LC - Compustat Current'!$B$8:$B$395,0)))</f>
        <v>0</v>
      </c>
      <c r="CN166" s="1">
        <f>ABS('P123LC - Compustat Legacy'!CR163-INDEX('P123LC - Compustat Current'!CN$8:CN$395,MATCH('P123LC - Compustat Delta'!$B166,'P123LC - Compustat Current'!$B$8:$B$395,0)))</f>
        <v>0.52000000000000313</v>
      </c>
      <c r="CO166" s="1">
        <f>ABS('P123LC - Compustat Legacy'!CS163-INDEX('P123LC - Compustat Current'!CO$8:CO$395,MATCH('P123LC - Compustat Delta'!$B166,'P123LC - Compustat Current'!$B$8:$B$395,0)))</f>
        <v>0</v>
      </c>
      <c r="CP166" s="1">
        <f>ABS('P123LC - Compustat Legacy'!CT163-INDEX('P123LC - Compustat Current'!CP$8:CP$395,MATCH('P123LC - Compustat Delta'!$B166,'P123LC - Compustat Current'!$B$8:$B$395,0)))</f>
        <v>0.25999999999999801</v>
      </c>
      <c r="CQ166" s="1">
        <f>ABS('P123LC - Compustat Legacy'!CU163-INDEX('P123LC - Compustat Current'!CQ$8:CQ$395,MATCH('P123LC - Compustat Delta'!$B166,'P123LC - Compustat Current'!$B$8:$B$395,0)))</f>
        <v>0.25999999999999801</v>
      </c>
      <c r="CR166" s="1">
        <f>ABS('P123LC - Compustat Legacy'!CV163-INDEX('P123LC - Compustat Current'!CR$8:CR$395,MATCH('P123LC - Compustat Delta'!$B166,'P123LC - Compustat Current'!$B$8:$B$395,0)))</f>
        <v>0</v>
      </c>
      <c r="CS166" s="1">
        <f>ABS('P123LC - Compustat Legacy'!CW163-INDEX('P123LC - Compustat Current'!CS$8:CS$395,MATCH('P123LC - Compustat Delta'!$B166,'P123LC - Compustat Current'!$B$8:$B$395,0)))</f>
        <v>0.26000000000000156</v>
      </c>
      <c r="CT166" s="1">
        <f>ABS('P123LC - Compustat Legacy'!CX163-INDEX('P123LC - Compustat Current'!CT$8:CT$395,MATCH('P123LC - Compustat Delta'!$B166,'P123LC - Compustat Current'!$B$8:$B$395,0)))</f>
        <v>0.51999999999999602</v>
      </c>
      <c r="CU166" s="1">
        <f>ABS('P123LC - Compustat Legacy'!CY163-INDEX('P123LC - Compustat Current'!CU$8:CU$395,MATCH('P123LC - Compustat Delta'!$B166,'P123LC - Compustat Current'!$B$8:$B$395,0)))</f>
        <v>0.50999999999999801</v>
      </c>
      <c r="CV166" s="1">
        <f>ABS('P123LC - Compustat Legacy'!CZ163-INDEX('P123LC - Compustat Current'!CV$8:CV$395,MATCH('P123LC - Compustat Delta'!$B166,'P123LC - Compustat Current'!$B$8:$B$395,0)))</f>
        <v>0.52000000000000313</v>
      </c>
      <c r="CW166" s="1">
        <f>ABS('P123LC - Compustat Legacy'!DA163-INDEX('P123LC - Compustat Current'!CW$8:CW$395,MATCH('P123LC - Compustat Delta'!$B166,'P123LC - Compustat Current'!$B$8:$B$395,0)))</f>
        <v>0</v>
      </c>
      <c r="CX166" s="1">
        <f>ABS('P123LC - Compustat Legacy'!DB163-INDEX('P123LC - Compustat Current'!CX$8:CX$395,MATCH('P123LC - Compustat Delta'!$B166,'P123LC - Compustat Current'!$B$8:$B$395,0)))</f>
        <v>0</v>
      </c>
      <c r="CY166" s="1">
        <f>ABS('P123LC - Compustat Legacy'!DC163-INDEX('P123LC - Compustat Current'!CY$8:CY$395,MATCH('P123LC - Compustat Delta'!$B166,'P123LC - Compustat Current'!$B$8:$B$395,0)))</f>
        <v>0</v>
      </c>
    </row>
    <row r="167" spans="2:103" x14ac:dyDescent="0.25">
      <c r="B167" t="s">
        <v>253</v>
      </c>
      <c r="D167" s="1" t="s">
        <v>96</v>
      </c>
      <c r="E167" s="1">
        <f>ABS('P123LC - Compustat Legacy'!I164-INDEX('P123LC - Compustat Current'!E$8:E$395,MATCH('P123LC - Compustat Delta'!$B167,'P123LC - Compustat Current'!$B$8:$B$395,0)))</f>
        <v>0.25999999999999801</v>
      </c>
      <c r="F167" s="1">
        <f>ABS('P123LC - Compustat Legacy'!J164-INDEX('P123LC - Compustat Current'!F$8:F$395,MATCH('P123LC - Compustat Delta'!$B167,'P123LC - Compustat Current'!$B$8:$B$395,0)))</f>
        <v>0.51999999999999602</v>
      </c>
      <c r="G167" s="1">
        <f>ABS('P123LC - Compustat Legacy'!K164-INDEX('P123LC - Compustat Current'!G$8:G$395,MATCH('P123LC - Compustat Delta'!$B167,'P123LC - Compustat Current'!$B$8:$B$395,0)))</f>
        <v>0.50999999999999801</v>
      </c>
      <c r="H167" s="1">
        <f>ABS('P123LC - Compustat Legacy'!L164-INDEX('P123LC - Compustat Current'!H$8:H$395,MATCH('P123LC - Compustat Delta'!$B167,'P123LC - Compustat Current'!$B$8:$B$395,0)))</f>
        <v>0.25999999999999091</v>
      </c>
      <c r="I167" s="1">
        <f>ABS('P123LC - Compustat Legacy'!M164-INDEX('P123LC - Compustat Current'!I$8:I$395,MATCH('P123LC - Compustat Delta'!$B167,'P123LC - Compustat Current'!$B$8:$B$395,0)))</f>
        <v>0</v>
      </c>
      <c r="J167" s="1">
        <f>ABS('P123LC - Compustat Legacy'!N164-INDEX('P123LC - Compustat Current'!J$8:J$395,MATCH('P123LC - Compustat Delta'!$B167,'P123LC - Compustat Current'!$B$8:$B$395,0)))</f>
        <v>0.25999999999999091</v>
      </c>
      <c r="K167" s="1">
        <f>ABS('P123LC - Compustat Legacy'!O164-INDEX('P123LC - Compustat Current'!K$8:K$395,MATCH('P123LC - Compustat Delta'!$B167,'P123LC - Compustat Current'!$B$8:$B$395,0)))</f>
        <v>0</v>
      </c>
      <c r="L167" s="1">
        <f>ABS('P123LC - Compustat Legacy'!P164-INDEX('P123LC - Compustat Current'!L$8:L$395,MATCH('P123LC - Compustat Delta'!$B167,'P123LC - Compustat Current'!$B$8:$B$395,0)))</f>
        <v>0.25999999999999801</v>
      </c>
      <c r="M167" s="1">
        <f>ABS('P123LC - Compustat Legacy'!Q164-INDEX('P123LC - Compustat Current'!M$8:M$395,MATCH('P123LC - Compustat Delta'!$B167,'P123LC - Compustat Current'!$B$8:$B$395,0)))</f>
        <v>0.51000000000000156</v>
      </c>
      <c r="N167" s="1">
        <f>ABS('P123LC - Compustat Legacy'!R164-INDEX('P123LC - Compustat Current'!N$8:N$395,MATCH('P123LC - Compustat Delta'!$B167,'P123LC - Compustat Current'!$B$8:$B$395,0)))</f>
        <v>0</v>
      </c>
      <c r="O167" s="1">
        <f>ABS('P123LC - Compustat Legacy'!S164-INDEX('P123LC - Compustat Current'!O$8:O$395,MATCH('P123LC - Compustat Delta'!$B167,'P123LC - Compustat Current'!$B$8:$B$395,0)))</f>
        <v>0</v>
      </c>
      <c r="P167" s="1">
        <f>ABS('P123LC - Compustat Legacy'!T164-INDEX('P123LC - Compustat Current'!P$8:P$395,MATCH('P123LC - Compustat Delta'!$B167,'P123LC - Compustat Current'!$B$8:$B$395,0)))</f>
        <v>0</v>
      </c>
      <c r="Q167" s="1">
        <f>ABS('P123LC - Compustat Legacy'!U164-INDEX('P123LC - Compustat Current'!Q$8:Q$395,MATCH('P123LC - Compustat Delta'!$B167,'P123LC - Compustat Current'!$B$8:$B$395,0)))</f>
        <v>0</v>
      </c>
      <c r="R167" s="1">
        <f>ABS('P123LC - Compustat Legacy'!V164-INDEX('P123LC - Compustat Current'!R$8:R$395,MATCH('P123LC - Compustat Delta'!$B167,'P123LC - Compustat Current'!$B$8:$B$395,0)))</f>
        <v>0</v>
      </c>
      <c r="S167" s="1">
        <f>ABS('P123LC - Compustat Legacy'!W164-INDEX('P123LC - Compustat Current'!S$8:S$395,MATCH('P123LC - Compustat Delta'!$B167,'P123LC - Compustat Current'!$B$8:$B$395,0)))</f>
        <v>0</v>
      </c>
      <c r="T167" s="1">
        <f>ABS('P123LC - Compustat Legacy'!X164-INDEX('P123LC - Compustat Current'!T$8:T$395,MATCH('P123LC - Compustat Delta'!$B167,'P123LC - Compustat Current'!$B$8:$B$395,0)))</f>
        <v>0</v>
      </c>
      <c r="U167" s="1">
        <f>ABS('P123LC - Compustat Legacy'!Y164-INDEX('P123LC - Compustat Current'!U$8:U$395,MATCH('P123LC - Compustat Delta'!$B167,'P123LC - Compustat Current'!$B$8:$B$395,0)))</f>
        <v>0</v>
      </c>
      <c r="V167" s="1">
        <f>ABS('P123LC - Compustat Legacy'!Z164-INDEX('P123LC - Compustat Current'!V$8:V$395,MATCH('P123LC - Compustat Delta'!$B167,'P123LC - Compustat Current'!$B$8:$B$395,0)))</f>
        <v>0</v>
      </c>
      <c r="W167" s="1">
        <f>ABS('P123LC - Compustat Legacy'!AA164-INDEX('P123LC - Compustat Current'!W$8:W$395,MATCH('P123LC - Compustat Delta'!$B167,'P123LC - Compustat Current'!$B$8:$B$395,0)))</f>
        <v>0</v>
      </c>
      <c r="X167" s="1">
        <f>ABS('P123LC - Compustat Legacy'!AB164-INDEX('P123LC - Compustat Current'!X$8:X$395,MATCH('P123LC - Compustat Delta'!$B167,'P123LC - Compustat Current'!$B$8:$B$395,0)))</f>
        <v>0</v>
      </c>
      <c r="Y167" s="1">
        <f>ABS('P123LC - Compustat Legacy'!AC164-INDEX('P123LC - Compustat Current'!Y$8:Y$395,MATCH('P123LC - Compustat Delta'!$B167,'P123LC - Compustat Current'!$B$8:$B$395,0)))</f>
        <v>0</v>
      </c>
      <c r="Z167" s="1">
        <f>ABS('P123LC - Compustat Legacy'!AD164-INDEX('P123LC - Compustat Current'!Z$8:Z$395,MATCH('P123LC - Compustat Delta'!$B167,'P123LC - Compustat Current'!$B$8:$B$395,0)))</f>
        <v>0</v>
      </c>
      <c r="AA167" s="1">
        <f>ABS('P123LC - Compustat Legacy'!AE164-INDEX('P123LC - Compustat Current'!AA$8:AA$395,MATCH('P123LC - Compustat Delta'!$B167,'P123LC - Compustat Current'!$B$8:$B$395,0)))</f>
        <v>0</v>
      </c>
      <c r="AB167" s="1">
        <f>ABS('P123LC - Compustat Legacy'!AF164-INDEX('P123LC - Compustat Current'!AB$8:AB$395,MATCH('P123LC - Compustat Delta'!$B167,'P123LC - Compustat Current'!$B$8:$B$395,0)))</f>
        <v>0</v>
      </c>
      <c r="AC167" s="1">
        <f>ABS('P123LC - Compustat Legacy'!AG164-INDEX('P123LC - Compustat Current'!AC$8:AC$395,MATCH('P123LC - Compustat Delta'!$B167,'P123LC - Compustat Current'!$B$8:$B$395,0)))</f>
        <v>0</v>
      </c>
      <c r="AD167" s="1">
        <f>ABS('P123LC - Compustat Legacy'!AH164-INDEX('P123LC - Compustat Current'!AD$8:AD$395,MATCH('P123LC - Compustat Delta'!$B167,'P123LC - Compustat Current'!$B$8:$B$395,0)))</f>
        <v>0</v>
      </c>
      <c r="AE167" s="1">
        <f>ABS('P123LC - Compustat Legacy'!AI164-INDEX('P123LC - Compustat Current'!AE$8:AE$395,MATCH('P123LC - Compustat Delta'!$B167,'P123LC - Compustat Current'!$B$8:$B$395,0)))</f>
        <v>0</v>
      </c>
      <c r="AF167" s="1">
        <f>ABS('P123LC - Compustat Legacy'!AJ164-INDEX('P123LC - Compustat Current'!AF$8:AF$395,MATCH('P123LC - Compustat Delta'!$B167,'P123LC - Compustat Current'!$B$8:$B$395,0)))</f>
        <v>0</v>
      </c>
      <c r="AG167" s="1">
        <f>ABS('P123LC - Compustat Legacy'!AK164-INDEX('P123LC - Compustat Current'!AG$8:AG$395,MATCH('P123LC - Compustat Delta'!$B167,'P123LC - Compustat Current'!$B$8:$B$395,0)))</f>
        <v>0</v>
      </c>
      <c r="AH167" s="1">
        <f>ABS('P123LC - Compustat Legacy'!AL164-INDEX('P123LC - Compustat Current'!AH$8:AH$395,MATCH('P123LC - Compustat Delta'!$B167,'P123LC - Compustat Current'!$B$8:$B$395,0)))</f>
        <v>0</v>
      </c>
      <c r="AI167" s="1">
        <f>ABS('P123LC - Compustat Legacy'!AM164-INDEX('P123LC - Compustat Current'!AI$8:AI$395,MATCH('P123LC - Compustat Delta'!$B167,'P123LC - Compustat Current'!$B$8:$B$395,0)))</f>
        <v>0</v>
      </c>
      <c r="AJ167" s="1">
        <f>ABS('P123LC - Compustat Legacy'!AN164-INDEX('P123LC - Compustat Current'!AJ$8:AJ$395,MATCH('P123LC - Compustat Delta'!$B167,'P123LC - Compustat Current'!$B$8:$B$395,0)))</f>
        <v>0</v>
      </c>
      <c r="AK167" s="1">
        <f>ABS('P123LC - Compustat Legacy'!AO164-INDEX('P123LC - Compustat Current'!AK$8:AK$395,MATCH('P123LC - Compustat Delta'!$B167,'P123LC - Compustat Current'!$B$8:$B$395,0)))</f>
        <v>0</v>
      </c>
      <c r="AL167" s="1">
        <f>ABS('P123LC - Compustat Legacy'!AP164-INDEX('P123LC - Compustat Current'!AL$8:AL$395,MATCH('P123LC - Compustat Delta'!$B167,'P123LC - Compustat Current'!$B$8:$B$395,0)))</f>
        <v>0</v>
      </c>
      <c r="AM167" s="1">
        <f>ABS('P123LC - Compustat Legacy'!AQ164-INDEX('P123LC - Compustat Current'!AM$8:AM$395,MATCH('P123LC - Compustat Delta'!$B167,'P123LC - Compustat Current'!$B$8:$B$395,0)))</f>
        <v>0</v>
      </c>
      <c r="AN167" s="1">
        <f>ABS('P123LC - Compustat Legacy'!AR164-INDEX('P123LC - Compustat Current'!AN$8:AN$395,MATCH('P123LC - Compustat Delta'!$B167,'P123LC - Compustat Current'!$B$8:$B$395,0)))</f>
        <v>0.25</v>
      </c>
      <c r="AO167" s="1">
        <f>ABS('P123LC - Compustat Legacy'!AS164-INDEX('P123LC - Compustat Current'!AO$8:AO$395,MATCH('P123LC - Compustat Delta'!$B167,'P123LC - Compustat Current'!$B$8:$B$395,0)))</f>
        <v>0</v>
      </c>
      <c r="AP167" s="1">
        <f>ABS('P123LC - Compustat Legacy'!AT164-INDEX('P123LC - Compustat Current'!AP$8:AP$395,MATCH('P123LC - Compustat Delta'!$B167,'P123LC - Compustat Current'!$B$8:$B$395,0)))</f>
        <v>0</v>
      </c>
      <c r="AQ167" s="1">
        <f>ABS('P123LC - Compustat Legacy'!AU164-INDEX('P123LC - Compustat Current'!AQ$8:AQ$395,MATCH('P123LC - Compustat Delta'!$B167,'P123LC - Compustat Current'!$B$8:$B$395,0)))</f>
        <v>0</v>
      </c>
      <c r="AR167" s="1">
        <f>ABS('P123LC - Compustat Legacy'!AV164-INDEX('P123LC - Compustat Current'!AR$8:AR$395,MATCH('P123LC - Compustat Delta'!$B167,'P123LC - Compustat Current'!$B$8:$B$395,0)))</f>
        <v>0</v>
      </c>
      <c r="AS167" s="1">
        <f>ABS('P123LC - Compustat Legacy'!AW164-INDEX('P123LC - Compustat Current'!AS$8:AS$395,MATCH('P123LC - Compustat Delta'!$B167,'P123LC - Compustat Current'!$B$8:$B$395,0)))</f>
        <v>0.26000000000000512</v>
      </c>
      <c r="AT167" s="1">
        <f>ABS('P123LC - Compustat Legacy'!AX164-INDEX('P123LC - Compustat Current'!AT$8:AT$395,MATCH('P123LC - Compustat Delta'!$B167,'P123LC - Compustat Current'!$B$8:$B$395,0)))</f>
        <v>0</v>
      </c>
      <c r="AU167" s="1">
        <f>ABS('P123LC - Compustat Legacy'!AY164-INDEX('P123LC - Compustat Current'!AU$8:AU$395,MATCH('P123LC - Compustat Delta'!$B167,'P123LC - Compustat Current'!$B$8:$B$395,0)))</f>
        <v>0.25999999999999801</v>
      </c>
      <c r="AV167" s="1">
        <f>ABS('P123LC - Compustat Legacy'!AZ164-INDEX('P123LC - Compustat Current'!AV$8:AV$395,MATCH('P123LC - Compustat Delta'!$B167,'P123LC - Compustat Current'!$B$8:$B$395,0)))</f>
        <v>0</v>
      </c>
      <c r="AW167" s="1">
        <f>ABS('P123LC - Compustat Legacy'!BA164-INDEX('P123LC - Compustat Current'!AW$8:AW$395,MATCH('P123LC - Compustat Delta'!$B167,'P123LC - Compustat Current'!$B$8:$B$395,0)))</f>
        <v>0</v>
      </c>
      <c r="AX167" s="1">
        <f>ABS('P123LC - Compustat Legacy'!BB164-INDEX('P123LC - Compustat Current'!AX$8:AX$395,MATCH('P123LC - Compustat Delta'!$B167,'P123LC - Compustat Current'!$B$8:$B$395,0)))</f>
        <v>0</v>
      </c>
      <c r="AY167" s="1">
        <f>ABS('P123LC - Compustat Legacy'!BC164-INDEX('P123LC - Compustat Current'!AY$8:AY$395,MATCH('P123LC - Compustat Delta'!$B167,'P123LC - Compustat Current'!$B$8:$B$395,0)))</f>
        <v>0</v>
      </c>
      <c r="AZ167" s="1">
        <f>ABS('P123LC - Compustat Legacy'!BD164-INDEX('P123LC - Compustat Current'!AZ$8:AZ$395,MATCH('P123LC - Compustat Delta'!$B167,'P123LC - Compustat Current'!$B$8:$B$395,0)))</f>
        <v>0</v>
      </c>
      <c r="BA167" s="1">
        <f>ABS('P123LC - Compustat Legacy'!BE164-INDEX('P123LC - Compustat Current'!BA$8:BA$395,MATCH('P123LC - Compustat Delta'!$B167,'P123LC - Compustat Current'!$B$8:$B$395,0)))</f>
        <v>0</v>
      </c>
      <c r="BB167" s="1">
        <f>ABS('P123LC - Compustat Legacy'!BF164-INDEX('P123LC - Compustat Current'!BB$8:BB$395,MATCH('P123LC - Compustat Delta'!$B167,'P123LC - Compustat Current'!$B$8:$B$395,0)))</f>
        <v>0</v>
      </c>
      <c r="BC167" s="1">
        <f>ABS('P123LC - Compustat Legacy'!BG164-INDEX('P123LC - Compustat Current'!BC$8:BC$395,MATCH('P123LC - Compustat Delta'!$B167,'P123LC - Compustat Current'!$B$8:$B$395,0)))</f>
        <v>0</v>
      </c>
      <c r="BD167" s="1">
        <f>ABS('P123LC - Compustat Legacy'!BH164-INDEX('P123LC - Compustat Current'!BD$8:BD$395,MATCH('P123LC - Compustat Delta'!$B167,'P123LC - Compustat Current'!$B$8:$B$395,0)))</f>
        <v>0</v>
      </c>
      <c r="BE167" s="1">
        <f>ABS('P123LC - Compustat Legacy'!BI164-INDEX('P123LC - Compustat Current'!BE$8:BE$395,MATCH('P123LC - Compustat Delta'!$B167,'P123LC - Compustat Current'!$B$8:$B$395,0)))</f>
        <v>0</v>
      </c>
      <c r="BF167" s="1">
        <f>ABS('P123LC - Compustat Legacy'!BJ164-INDEX('P123LC - Compustat Current'!BF$8:BF$395,MATCH('P123LC - Compustat Delta'!$B167,'P123LC - Compustat Current'!$B$8:$B$395,0)))</f>
        <v>0</v>
      </c>
      <c r="BG167" s="1">
        <f>ABS('P123LC - Compustat Legacy'!BK164-INDEX('P123LC - Compustat Current'!BG$8:BG$395,MATCH('P123LC - Compustat Delta'!$B167,'P123LC - Compustat Current'!$B$8:$B$395,0)))</f>
        <v>0</v>
      </c>
      <c r="BH167" s="1">
        <f>ABS('P123LC - Compustat Legacy'!BL164-INDEX('P123LC - Compustat Current'!BH$8:BH$395,MATCH('P123LC - Compustat Delta'!$B167,'P123LC - Compustat Current'!$B$8:$B$395,0)))</f>
        <v>0</v>
      </c>
      <c r="BI167" s="1">
        <f>ABS('P123LC - Compustat Legacy'!BM164-INDEX('P123LC - Compustat Current'!BI$8:BI$395,MATCH('P123LC - Compustat Delta'!$B167,'P123LC - Compustat Current'!$B$8:$B$395,0)))</f>
        <v>0</v>
      </c>
      <c r="BJ167" s="1">
        <f>ABS('P123LC - Compustat Legacy'!BN164-INDEX('P123LC - Compustat Current'!BJ$8:BJ$395,MATCH('P123LC - Compustat Delta'!$B167,'P123LC - Compustat Current'!$B$8:$B$395,0)))</f>
        <v>0</v>
      </c>
      <c r="BK167" s="1">
        <f>ABS('P123LC - Compustat Legacy'!BO164-INDEX('P123LC - Compustat Current'!BK$8:BK$395,MATCH('P123LC - Compustat Delta'!$B167,'P123LC - Compustat Current'!$B$8:$B$395,0)))</f>
        <v>0</v>
      </c>
      <c r="BL167" s="1">
        <f>ABS('P123LC - Compustat Legacy'!BP164-INDEX('P123LC - Compustat Current'!BL$8:BL$395,MATCH('P123LC - Compustat Delta'!$B167,'P123LC - Compustat Current'!$B$8:$B$395,0)))</f>
        <v>0</v>
      </c>
      <c r="BM167" s="1">
        <f>ABS('P123LC - Compustat Legacy'!BQ164-INDEX('P123LC - Compustat Current'!BM$8:BM$395,MATCH('P123LC - Compustat Delta'!$B167,'P123LC - Compustat Current'!$B$8:$B$395,0)))</f>
        <v>0</v>
      </c>
      <c r="BN167" s="1">
        <f>ABS('P123LC - Compustat Legacy'!BR164-INDEX('P123LC - Compustat Current'!BN$8:BN$395,MATCH('P123LC - Compustat Delta'!$B167,'P123LC - Compustat Current'!$B$8:$B$395,0)))</f>
        <v>0</v>
      </c>
      <c r="BO167" s="1">
        <f>ABS('P123LC - Compustat Legacy'!BS164-INDEX('P123LC - Compustat Current'!BO$8:BO$395,MATCH('P123LC - Compustat Delta'!$B167,'P123LC - Compustat Current'!$B$8:$B$395,0)))</f>
        <v>0</v>
      </c>
      <c r="BP167" s="1">
        <f>ABS('P123LC - Compustat Legacy'!BT164-INDEX('P123LC - Compustat Current'!BP$8:BP$395,MATCH('P123LC - Compustat Delta'!$B167,'P123LC - Compustat Current'!$B$8:$B$395,0)))</f>
        <v>0</v>
      </c>
      <c r="BQ167" s="1">
        <f>ABS('P123LC - Compustat Legacy'!BU164-INDEX('P123LC - Compustat Current'!BQ$8:BQ$395,MATCH('P123LC - Compustat Delta'!$B167,'P123LC - Compustat Current'!$B$8:$B$395,0)))</f>
        <v>0</v>
      </c>
      <c r="BR167" s="1">
        <f>ABS('P123LC - Compustat Legacy'!BV164-INDEX('P123LC - Compustat Current'!BR$8:BR$395,MATCH('P123LC - Compustat Delta'!$B167,'P123LC - Compustat Current'!$B$8:$B$395,0)))</f>
        <v>0</v>
      </c>
      <c r="BS167" s="1">
        <f>ABS('P123LC - Compustat Legacy'!BW164-INDEX('P123LC - Compustat Current'!BS$8:BS$395,MATCH('P123LC - Compustat Delta'!$B167,'P123LC - Compustat Current'!$B$8:$B$395,0)))</f>
        <v>0</v>
      </c>
      <c r="BT167" s="1">
        <f>ABS('P123LC - Compustat Legacy'!BX164-INDEX('P123LC - Compustat Current'!BT$8:BT$395,MATCH('P123LC - Compustat Delta'!$B167,'P123LC - Compustat Current'!$B$8:$B$395,0)))</f>
        <v>0.25999999999999801</v>
      </c>
      <c r="BU167" s="1">
        <f>ABS('P123LC - Compustat Legacy'!BY164-INDEX('P123LC - Compustat Current'!BU$8:BU$395,MATCH('P123LC - Compustat Delta'!$B167,'P123LC - Compustat Current'!$B$8:$B$395,0)))</f>
        <v>0</v>
      </c>
      <c r="BV167" s="1">
        <f>ABS('P123LC - Compustat Legacy'!BZ164-INDEX('P123LC - Compustat Current'!BV$8:BV$395,MATCH('P123LC - Compustat Delta'!$B167,'P123LC - Compustat Current'!$B$8:$B$395,0)))</f>
        <v>0</v>
      </c>
      <c r="BW167" s="1">
        <f>ABS('P123LC - Compustat Legacy'!CA164-INDEX('P123LC - Compustat Current'!BW$8:BW$395,MATCH('P123LC - Compustat Delta'!$B167,'P123LC - Compustat Current'!$B$8:$B$395,0)))</f>
        <v>0</v>
      </c>
      <c r="BX167" s="1">
        <f>ABS('P123LC - Compustat Legacy'!CB164-INDEX('P123LC - Compustat Current'!BX$8:BX$395,MATCH('P123LC - Compustat Delta'!$B167,'P123LC - Compustat Current'!$B$8:$B$395,0)))</f>
        <v>0</v>
      </c>
      <c r="BY167" s="1">
        <f>ABS('P123LC - Compustat Legacy'!CC164-INDEX('P123LC - Compustat Current'!BY$8:BY$395,MATCH('P123LC - Compustat Delta'!$B167,'P123LC - Compustat Current'!$B$8:$B$395,0)))</f>
        <v>0</v>
      </c>
      <c r="BZ167" s="1">
        <f>ABS('P123LC - Compustat Legacy'!CD164-INDEX('P123LC - Compustat Current'!BZ$8:BZ$395,MATCH('P123LC - Compustat Delta'!$B167,'P123LC - Compustat Current'!$B$8:$B$395,0)))</f>
        <v>0</v>
      </c>
      <c r="CA167" s="1">
        <f>ABS('P123LC - Compustat Legacy'!CE164-INDEX('P123LC - Compustat Current'!CA$8:CA$395,MATCH('P123LC - Compustat Delta'!$B167,'P123LC - Compustat Current'!$B$8:$B$395,0)))</f>
        <v>0</v>
      </c>
      <c r="CB167" s="1">
        <f>ABS('P123LC - Compustat Legacy'!CF164-INDEX('P123LC - Compustat Current'!CB$8:CB$395,MATCH('P123LC - Compustat Delta'!$B167,'P123LC - Compustat Current'!$B$8:$B$395,0)))</f>
        <v>0</v>
      </c>
      <c r="CC167" s="1">
        <f>ABS('P123LC - Compustat Legacy'!CG164-INDEX('P123LC - Compustat Current'!CC$8:CC$395,MATCH('P123LC - Compustat Delta'!$B167,'P123LC - Compustat Current'!$B$8:$B$395,0)))</f>
        <v>0</v>
      </c>
      <c r="CD167" s="1">
        <f>ABS('P123LC - Compustat Legacy'!CH164-INDEX('P123LC - Compustat Current'!CD$8:CD$395,MATCH('P123LC - Compustat Delta'!$B167,'P123LC - Compustat Current'!$B$8:$B$395,0)))</f>
        <v>0</v>
      </c>
      <c r="CE167" s="1">
        <f>ABS('P123LC - Compustat Legacy'!CI164-INDEX('P123LC - Compustat Current'!CE$8:CE$395,MATCH('P123LC - Compustat Delta'!$B167,'P123LC - Compustat Current'!$B$8:$B$395,0)))</f>
        <v>0</v>
      </c>
      <c r="CF167" s="1">
        <f>ABS('P123LC - Compustat Legacy'!CJ164-INDEX('P123LC - Compustat Current'!CF$8:CF$395,MATCH('P123LC - Compustat Delta'!$B167,'P123LC - Compustat Current'!$B$8:$B$395,0)))</f>
        <v>0</v>
      </c>
      <c r="CG167" s="1">
        <f>ABS('P123LC - Compustat Legacy'!CK164-INDEX('P123LC - Compustat Current'!CG$8:CG$395,MATCH('P123LC - Compustat Delta'!$B167,'P123LC - Compustat Current'!$B$8:$B$395,0)))</f>
        <v>0</v>
      </c>
      <c r="CH167" s="1">
        <f>ABS('P123LC - Compustat Legacy'!CL164-INDEX('P123LC - Compustat Current'!CH$8:CH$395,MATCH('P123LC - Compustat Delta'!$B167,'P123LC - Compustat Current'!$B$8:$B$395,0)))</f>
        <v>0</v>
      </c>
      <c r="CI167" s="1">
        <f>ABS('P123LC - Compustat Legacy'!CM164-INDEX('P123LC - Compustat Current'!CI$8:CI$395,MATCH('P123LC - Compustat Delta'!$B167,'P123LC - Compustat Current'!$B$8:$B$395,0)))</f>
        <v>0</v>
      </c>
      <c r="CJ167" s="1">
        <f>ABS('P123LC - Compustat Legacy'!CN164-INDEX('P123LC - Compustat Current'!CJ$8:CJ$395,MATCH('P123LC - Compustat Delta'!$B167,'P123LC - Compustat Current'!$B$8:$B$395,0)))</f>
        <v>0</v>
      </c>
      <c r="CK167" s="1">
        <f>ABS('P123LC - Compustat Legacy'!CO164-INDEX('P123LC - Compustat Current'!CK$8:CK$395,MATCH('P123LC - Compustat Delta'!$B167,'P123LC - Compustat Current'!$B$8:$B$395,0)))</f>
        <v>0</v>
      </c>
      <c r="CL167" s="1">
        <f>ABS('P123LC - Compustat Legacy'!CP164-INDEX('P123LC - Compustat Current'!CL$8:CL$395,MATCH('P123LC - Compustat Delta'!$B167,'P123LC - Compustat Current'!$B$8:$B$395,0)))</f>
        <v>0</v>
      </c>
      <c r="CM167" s="1">
        <f>ABS('P123LC - Compustat Legacy'!CQ164-INDEX('P123LC - Compustat Current'!CM$8:CM$395,MATCH('P123LC - Compustat Delta'!$B167,'P123LC - Compustat Current'!$B$8:$B$395,0)))</f>
        <v>0</v>
      </c>
      <c r="CN167" s="1">
        <f>ABS('P123LC - Compustat Legacy'!CR164-INDEX('P123LC - Compustat Current'!CN$8:CN$395,MATCH('P123LC - Compustat Delta'!$B167,'P123LC - Compustat Current'!$B$8:$B$395,0)))</f>
        <v>0.51000000000000156</v>
      </c>
      <c r="CO167" s="1">
        <f>ABS('P123LC - Compustat Legacy'!CS164-INDEX('P123LC - Compustat Current'!CO$8:CO$395,MATCH('P123LC - Compustat Delta'!$B167,'P123LC - Compustat Current'!$B$8:$B$395,0)))</f>
        <v>0.25999999999999801</v>
      </c>
      <c r="CP167" s="1">
        <f>ABS('P123LC - Compustat Legacy'!CT164-INDEX('P123LC - Compustat Current'!CP$8:CP$395,MATCH('P123LC - Compustat Delta'!$B167,'P123LC - Compustat Current'!$B$8:$B$395,0)))</f>
        <v>0.25</v>
      </c>
      <c r="CQ167" s="1">
        <f>ABS('P123LC - Compustat Legacy'!CU164-INDEX('P123LC - Compustat Current'!CQ$8:CQ$395,MATCH('P123LC - Compustat Delta'!$B167,'P123LC - Compustat Current'!$B$8:$B$395,0)))</f>
        <v>0.26000000000000156</v>
      </c>
      <c r="CR167" s="1">
        <f>ABS('P123LC - Compustat Legacy'!CV164-INDEX('P123LC - Compustat Current'!CR$8:CR$395,MATCH('P123LC - Compustat Delta'!$B167,'P123LC - Compustat Current'!$B$8:$B$395,0)))</f>
        <v>0</v>
      </c>
      <c r="CS167" s="1">
        <f>ABS('P123LC - Compustat Legacy'!CW164-INDEX('P123LC - Compustat Current'!CS$8:CS$395,MATCH('P123LC - Compustat Delta'!$B167,'P123LC - Compustat Current'!$B$8:$B$395,0)))</f>
        <v>0.25999999999999801</v>
      </c>
      <c r="CT167" s="1">
        <f>ABS('P123LC - Compustat Legacy'!CX164-INDEX('P123LC - Compustat Current'!CT$8:CT$395,MATCH('P123LC - Compustat Delta'!$B167,'P123LC - Compustat Current'!$B$8:$B$395,0)))</f>
        <v>0.51999999999999602</v>
      </c>
      <c r="CU167" s="1">
        <f>ABS('P123LC - Compustat Legacy'!CY164-INDEX('P123LC - Compustat Current'!CU$8:CU$395,MATCH('P123LC - Compustat Delta'!$B167,'P123LC - Compustat Current'!$B$8:$B$395,0)))</f>
        <v>0.51000000000000512</v>
      </c>
      <c r="CV167" s="1">
        <f>ABS('P123LC - Compustat Legacy'!CZ164-INDEX('P123LC - Compustat Current'!CV$8:CV$395,MATCH('P123LC - Compustat Delta'!$B167,'P123LC - Compustat Current'!$B$8:$B$395,0)))</f>
        <v>0.50999999999999801</v>
      </c>
      <c r="CW167" s="1">
        <f>ABS('P123LC - Compustat Legacy'!DA164-INDEX('P123LC - Compustat Current'!CW$8:CW$395,MATCH('P123LC - Compustat Delta'!$B167,'P123LC - Compustat Current'!$B$8:$B$395,0)))</f>
        <v>0</v>
      </c>
      <c r="CX167" s="1">
        <f>ABS('P123LC - Compustat Legacy'!DB164-INDEX('P123LC - Compustat Current'!CX$8:CX$395,MATCH('P123LC - Compustat Delta'!$B167,'P123LC - Compustat Current'!$B$8:$B$395,0)))</f>
        <v>0</v>
      </c>
      <c r="CY167" s="1">
        <f>ABS('P123LC - Compustat Legacy'!DC164-INDEX('P123LC - Compustat Current'!CY$8:CY$395,MATCH('P123LC - Compustat Delta'!$B167,'P123LC - Compustat Current'!$B$8:$B$395,0)))</f>
        <v>0</v>
      </c>
    </row>
    <row r="168" spans="2:103" x14ac:dyDescent="0.25">
      <c r="B168" t="s">
        <v>252</v>
      </c>
      <c r="D168" s="1" t="s">
        <v>96</v>
      </c>
      <c r="E168" s="1">
        <f>ABS('P123LC - Compustat Legacy'!I165-INDEX('P123LC - Compustat Current'!E$8:E$395,MATCH('P123LC - Compustat Delta'!$B168,'P123LC - Compustat Current'!$B$8:$B$395,0)))</f>
        <v>0.25999999999999801</v>
      </c>
      <c r="F168" s="1">
        <f>ABS('P123LC - Compustat Legacy'!J165-INDEX('P123LC - Compustat Current'!F$8:F$395,MATCH('P123LC - Compustat Delta'!$B168,'P123LC - Compustat Current'!$B$8:$B$395,0)))</f>
        <v>0.25</v>
      </c>
      <c r="G168" s="1">
        <f>ABS('P123LC - Compustat Legacy'!K165-INDEX('P123LC - Compustat Current'!G$8:G$395,MATCH('P123LC - Compustat Delta'!$B168,'P123LC - Compustat Current'!$B$8:$B$395,0)))</f>
        <v>0</v>
      </c>
      <c r="H168" s="1">
        <f>ABS('P123LC - Compustat Legacy'!L165-INDEX('P123LC - Compustat Current'!H$8:H$395,MATCH('P123LC - Compustat Delta'!$B168,'P123LC - Compustat Current'!$B$8:$B$395,0)))</f>
        <v>0</v>
      </c>
      <c r="I168" s="1">
        <f>ABS('P123LC - Compustat Legacy'!M165-INDEX('P123LC - Compustat Current'!I$8:I$395,MATCH('P123LC - Compustat Delta'!$B168,'P123LC - Compustat Current'!$B$8:$B$395,0)))</f>
        <v>0</v>
      </c>
      <c r="J168" s="1">
        <f>ABS('P123LC - Compustat Legacy'!N165-INDEX('P123LC - Compustat Current'!J$8:J$395,MATCH('P123LC - Compustat Delta'!$B168,'P123LC - Compustat Current'!$B$8:$B$395,0)))</f>
        <v>0.26000000000000512</v>
      </c>
      <c r="K168" s="1">
        <f>ABS('P123LC - Compustat Legacy'!O165-INDEX('P123LC - Compustat Current'!K$8:K$395,MATCH('P123LC - Compustat Delta'!$B168,'P123LC - Compustat Current'!$B$8:$B$395,0)))</f>
        <v>0</v>
      </c>
      <c r="L168" s="1">
        <f>ABS('P123LC - Compustat Legacy'!P165-INDEX('P123LC - Compustat Current'!L$8:L$395,MATCH('P123LC - Compustat Delta'!$B168,'P123LC - Compustat Current'!$B$8:$B$395,0)))</f>
        <v>0.25999999999999801</v>
      </c>
      <c r="M168" s="1">
        <f>ABS('P123LC - Compustat Legacy'!Q165-INDEX('P123LC - Compustat Current'!M$8:M$395,MATCH('P123LC - Compustat Delta'!$B168,'P123LC - Compustat Current'!$B$8:$B$395,0)))</f>
        <v>0.25999999999999801</v>
      </c>
      <c r="N168" s="1">
        <f>ABS('P123LC - Compustat Legacy'!R165-INDEX('P123LC - Compustat Current'!N$8:N$395,MATCH('P123LC - Compustat Delta'!$B168,'P123LC - Compustat Current'!$B$8:$B$395,0)))</f>
        <v>0</v>
      </c>
      <c r="O168" s="1">
        <f>ABS('P123LC - Compustat Legacy'!S165-INDEX('P123LC - Compustat Current'!O$8:O$395,MATCH('P123LC - Compustat Delta'!$B168,'P123LC - Compustat Current'!$B$8:$B$395,0)))</f>
        <v>0</v>
      </c>
      <c r="P168" s="1">
        <f>ABS('P123LC - Compustat Legacy'!T165-INDEX('P123LC - Compustat Current'!P$8:P$395,MATCH('P123LC - Compustat Delta'!$B168,'P123LC - Compustat Current'!$B$8:$B$395,0)))</f>
        <v>0</v>
      </c>
      <c r="Q168" s="1">
        <f>ABS('P123LC - Compustat Legacy'!U165-INDEX('P123LC - Compustat Current'!Q$8:Q$395,MATCH('P123LC - Compustat Delta'!$B168,'P123LC - Compustat Current'!$B$8:$B$395,0)))</f>
        <v>0</v>
      </c>
      <c r="R168" s="1">
        <f>ABS('P123LC - Compustat Legacy'!V165-INDEX('P123LC - Compustat Current'!R$8:R$395,MATCH('P123LC - Compustat Delta'!$B168,'P123LC - Compustat Current'!$B$8:$B$395,0)))</f>
        <v>0</v>
      </c>
      <c r="S168" s="1">
        <f>ABS('P123LC - Compustat Legacy'!W165-INDEX('P123LC - Compustat Current'!S$8:S$395,MATCH('P123LC - Compustat Delta'!$B168,'P123LC - Compustat Current'!$B$8:$B$395,0)))</f>
        <v>0</v>
      </c>
      <c r="T168" s="1">
        <f>ABS('P123LC - Compustat Legacy'!X165-INDEX('P123LC - Compustat Current'!T$8:T$395,MATCH('P123LC - Compustat Delta'!$B168,'P123LC - Compustat Current'!$B$8:$B$395,0)))</f>
        <v>0</v>
      </c>
      <c r="U168" s="1">
        <f>ABS('P123LC - Compustat Legacy'!Y165-INDEX('P123LC - Compustat Current'!U$8:U$395,MATCH('P123LC - Compustat Delta'!$B168,'P123LC - Compustat Current'!$B$8:$B$395,0)))</f>
        <v>0</v>
      </c>
      <c r="V168" s="1">
        <f>ABS('P123LC - Compustat Legacy'!Z165-INDEX('P123LC - Compustat Current'!V$8:V$395,MATCH('P123LC - Compustat Delta'!$B168,'P123LC - Compustat Current'!$B$8:$B$395,0)))</f>
        <v>0</v>
      </c>
      <c r="W168" s="1">
        <f>ABS('P123LC - Compustat Legacy'!AA165-INDEX('P123LC - Compustat Current'!W$8:W$395,MATCH('P123LC - Compustat Delta'!$B168,'P123LC - Compustat Current'!$B$8:$B$395,0)))</f>
        <v>0</v>
      </c>
      <c r="X168" s="1">
        <f>ABS('P123LC - Compustat Legacy'!AB165-INDEX('P123LC - Compustat Current'!X$8:X$395,MATCH('P123LC - Compustat Delta'!$B168,'P123LC - Compustat Current'!$B$8:$B$395,0)))</f>
        <v>0</v>
      </c>
      <c r="Y168" s="1">
        <f>ABS('P123LC - Compustat Legacy'!AC165-INDEX('P123LC - Compustat Current'!Y$8:Y$395,MATCH('P123LC - Compustat Delta'!$B168,'P123LC - Compustat Current'!$B$8:$B$395,0)))</f>
        <v>0</v>
      </c>
      <c r="Z168" s="1">
        <f>ABS('P123LC - Compustat Legacy'!AD165-INDEX('P123LC - Compustat Current'!Z$8:Z$395,MATCH('P123LC - Compustat Delta'!$B168,'P123LC - Compustat Current'!$B$8:$B$395,0)))</f>
        <v>0</v>
      </c>
      <c r="AA168" s="1">
        <f>ABS('P123LC - Compustat Legacy'!AE165-INDEX('P123LC - Compustat Current'!AA$8:AA$395,MATCH('P123LC - Compustat Delta'!$B168,'P123LC - Compustat Current'!$B$8:$B$395,0)))</f>
        <v>0</v>
      </c>
      <c r="AB168" s="1">
        <f>ABS('P123LC - Compustat Legacy'!AF165-INDEX('P123LC - Compustat Current'!AB$8:AB$395,MATCH('P123LC - Compustat Delta'!$B168,'P123LC - Compustat Current'!$B$8:$B$395,0)))</f>
        <v>0</v>
      </c>
      <c r="AC168" s="1">
        <f>ABS('P123LC - Compustat Legacy'!AG165-INDEX('P123LC - Compustat Current'!AC$8:AC$395,MATCH('P123LC - Compustat Delta'!$B168,'P123LC - Compustat Current'!$B$8:$B$395,0)))</f>
        <v>0</v>
      </c>
      <c r="AD168" s="1">
        <f>ABS('P123LC - Compustat Legacy'!AH165-INDEX('P123LC - Compustat Current'!AD$8:AD$395,MATCH('P123LC - Compustat Delta'!$B168,'P123LC - Compustat Current'!$B$8:$B$395,0)))</f>
        <v>0</v>
      </c>
      <c r="AE168" s="1">
        <f>ABS('P123LC - Compustat Legacy'!AI165-INDEX('P123LC - Compustat Current'!AE$8:AE$395,MATCH('P123LC - Compustat Delta'!$B168,'P123LC - Compustat Current'!$B$8:$B$395,0)))</f>
        <v>0</v>
      </c>
      <c r="AF168" s="1">
        <f>ABS('P123LC - Compustat Legacy'!AJ165-INDEX('P123LC - Compustat Current'!AF$8:AF$395,MATCH('P123LC - Compustat Delta'!$B168,'P123LC - Compustat Current'!$B$8:$B$395,0)))</f>
        <v>0</v>
      </c>
      <c r="AG168" s="1">
        <f>ABS('P123LC - Compustat Legacy'!AK165-INDEX('P123LC - Compustat Current'!AG$8:AG$395,MATCH('P123LC - Compustat Delta'!$B168,'P123LC - Compustat Current'!$B$8:$B$395,0)))</f>
        <v>0</v>
      </c>
      <c r="AH168" s="1">
        <f>ABS('P123LC - Compustat Legacy'!AL165-INDEX('P123LC - Compustat Current'!AH$8:AH$395,MATCH('P123LC - Compustat Delta'!$B168,'P123LC - Compustat Current'!$B$8:$B$395,0)))</f>
        <v>0</v>
      </c>
      <c r="AI168" s="1">
        <f>ABS('P123LC - Compustat Legacy'!AM165-INDEX('P123LC - Compustat Current'!AI$8:AI$395,MATCH('P123LC - Compustat Delta'!$B168,'P123LC - Compustat Current'!$B$8:$B$395,0)))</f>
        <v>0</v>
      </c>
      <c r="AJ168" s="1">
        <f>ABS('P123LC - Compustat Legacy'!AN165-INDEX('P123LC - Compustat Current'!AJ$8:AJ$395,MATCH('P123LC - Compustat Delta'!$B168,'P123LC - Compustat Current'!$B$8:$B$395,0)))</f>
        <v>0</v>
      </c>
      <c r="AK168" s="1">
        <f>ABS('P123LC - Compustat Legacy'!AO165-INDEX('P123LC - Compustat Current'!AK$8:AK$395,MATCH('P123LC - Compustat Delta'!$B168,'P123LC - Compustat Current'!$B$8:$B$395,0)))</f>
        <v>0</v>
      </c>
      <c r="AL168" s="1">
        <f>ABS('P123LC - Compustat Legacy'!AP165-INDEX('P123LC - Compustat Current'!AL$8:AL$395,MATCH('P123LC - Compustat Delta'!$B168,'P123LC - Compustat Current'!$B$8:$B$395,0)))</f>
        <v>0</v>
      </c>
      <c r="AM168" s="1">
        <f>ABS('P123LC - Compustat Legacy'!AQ165-INDEX('P123LC - Compustat Current'!AM$8:AM$395,MATCH('P123LC - Compustat Delta'!$B168,'P123LC - Compustat Current'!$B$8:$B$395,0)))</f>
        <v>0</v>
      </c>
      <c r="AN168" s="1">
        <f>ABS('P123LC - Compustat Legacy'!AR165-INDEX('P123LC - Compustat Current'!AN$8:AN$395,MATCH('P123LC - Compustat Delta'!$B168,'P123LC - Compustat Current'!$B$8:$B$395,0)))</f>
        <v>0.25999999999999801</v>
      </c>
      <c r="AO168" s="1">
        <f>ABS('P123LC - Compustat Legacy'!AS165-INDEX('P123LC - Compustat Current'!AO$8:AO$395,MATCH('P123LC - Compustat Delta'!$B168,'P123LC - Compustat Current'!$B$8:$B$395,0)))</f>
        <v>0</v>
      </c>
      <c r="AP168" s="1">
        <f>ABS('P123LC - Compustat Legacy'!AT165-INDEX('P123LC - Compustat Current'!AP$8:AP$395,MATCH('P123LC - Compustat Delta'!$B168,'P123LC - Compustat Current'!$B$8:$B$395,0)))</f>
        <v>0</v>
      </c>
      <c r="AQ168" s="1">
        <f>ABS('P123LC - Compustat Legacy'!AU165-INDEX('P123LC - Compustat Current'!AQ$8:AQ$395,MATCH('P123LC - Compustat Delta'!$B168,'P123LC - Compustat Current'!$B$8:$B$395,0)))</f>
        <v>0</v>
      </c>
      <c r="AR168" s="1">
        <f>ABS('P123LC - Compustat Legacy'!AV165-INDEX('P123LC - Compustat Current'!AR$8:AR$395,MATCH('P123LC - Compustat Delta'!$B168,'P123LC - Compustat Current'!$B$8:$B$395,0)))</f>
        <v>0</v>
      </c>
      <c r="AS168" s="1">
        <f>ABS('P123LC - Compustat Legacy'!AW165-INDEX('P123LC - Compustat Current'!AS$8:AS$395,MATCH('P123LC - Compustat Delta'!$B168,'P123LC - Compustat Current'!$B$8:$B$395,0)))</f>
        <v>0.25999999999999979</v>
      </c>
      <c r="AT168" s="1">
        <f>ABS('P123LC - Compustat Legacy'!AX165-INDEX('P123LC - Compustat Current'!AT$8:AT$395,MATCH('P123LC - Compustat Delta'!$B168,'P123LC - Compustat Current'!$B$8:$B$395,0)))</f>
        <v>0</v>
      </c>
      <c r="AU168" s="1">
        <f>ABS('P123LC - Compustat Legacy'!AY165-INDEX('P123LC - Compustat Current'!AU$8:AU$395,MATCH('P123LC - Compustat Delta'!$B168,'P123LC - Compustat Current'!$B$8:$B$395,0)))</f>
        <v>0</v>
      </c>
      <c r="AV168" s="1">
        <f>ABS('P123LC - Compustat Legacy'!AZ165-INDEX('P123LC - Compustat Current'!AV$8:AV$395,MATCH('P123LC - Compustat Delta'!$B168,'P123LC - Compustat Current'!$B$8:$B$395,0)))</f>
        <v>0</v>
      </c>
      <c r="AW168" s="1">
        <f>ABS('P123LC - Compustat Legacy'!BA165-INDEX('P123LC - Compustat Current'!AW$8:AW$395,MATCH('P123LC - Compustat Delta'!$B168,'P123LC - Compustat Current'!$B$8:$B$395,0)))</f>
        <v>0</v>
      </c>
      <c r="AX168" s="1">
        <f>ABS('P123LC - Compustat Legacy'!BB165-INDEX('P123LC - Compustat Current'!AX$8:AX$395,MATCH('P123LC - Compustat Delta'!$B168,'P123LC - Compustat Current'!$B$8:$B$395,0)))</f>
        <v>0</v>
      </c>
      <c r="AY168" s="1">
        <f>ABS('P123LC - Compustat Legacy'!BC165-INDEX('P123LC - Compustat Current'!AY$8:AY$395,MATCH('P123LC - Compustat Delta'!$B168,'P123LC - Compustat Current'!$B$8:$B$395,0)))</f>
        <v>0</v>
      </c>
      <c r="AZ168" s="1">
        <f>ABS('P123LC - Compustat Legacy'!BD165-INDEX('P123LC - Compustat Current'!AZ$8:AZ$395,MATCH('P123LC - Compustat Delta'!$B168,'P123LC - Compustat Current'!$B$8:$B$395,0)))</f>
        <v>0</v>
      </c>
      <c r="BA168" s="1">
        <f>ABS('P123LC - Compustat Legacy'!BE165-INDEX('P123LC - Compustat Current'!BA$8:BA$395,MATCH('P123LC - Compustat Delta'!$B168,'P123LC - Compustat Current'!$B$8:$B$395,0)))</f>
        <v>0</v>
      </c>
      <c r="BB168" s="1">
        <f>ABS('P123LC - Compustat Legacy'!BF165-INDEX('P123LC - Compustat Current'!BB$8:BB$395,MATCH('P123LC - Compustat Delta'!$B168,'P123LC - Compustat Current'!$B$8:$B$395,0)))</f>
        <v>0</v>
      </c>
      <c r="BC168" s="1">
        <f>ABS('P123LC - Compustat Legacy'!BG165-INDEX('P123LC - Compustat Current'!BC$8:BC$395,MATCH('P123LC - Compustat Delta'!$B168,'P123LC - Compustat Current'!$B$8:$B$395,0)))</f>
        <v>0</v>
      </c>
      <c r="BD168" s="1">
        <f>ABS('P123LC - Compustat Legacy'!BH165-INDEX('P123LC - Compustat Current'!BD$8:BD$395,MATCH('P123LC - Compustat Delta'!$B168,'P123LC - Compustat Current'!$B$8:$B$395,0)))</f>
        <v>0</v>
      </c>
      <c r="BE168" s="1">
        <f>ABS('P123LC - Compustat Legacy'!BI165-INDEX('P123LC - Compustat Current'!BE$8:BE$395,MATCH('P123LC - Compustat Delta'!$B168,'P123LC - Compustat Current'!$B$8:$B$395,0)))</f>
        <v>0</v>
      </c>
      <c r="BF168" s="1">
        <f>ABS('P123LC - Compustat Legacy'!BJ165-INDEX('P123LC - Compustat Current'!BF$8:BF$395,MATCH('P123LC - Compustat Delta'!$B168,'P123LC - Compustat Current'!$B$8:$B$395,0)))</f>
        <v>0</v>
      </c>
      <c r="BG168" s="1">
        <f>ABS('P123LC - Compustat Legacy'!BK165-INDEX('P123LC - Compustat Current'!BG$8:BG$395,MATCH('P123LC - Compustat Delta'!$B168,'P123LC - Compustat Current'!$B$8:$B$395,0)))</f>
        <v>0</v>
      </c>
      <c r="BH168" s="1">
        <f>ABS('P123LC - Compustat Legacy'!BL165-INDEX('P123LC - Compustat Current'!BH$8:BH$395,MATCH('P123LC - Compustat Delta'!$B168,'P123LC - Compustat Current'!$B$8:$B$395,0)))</f>
        <v>0</v>
      </c>
      <c r="BI168" s="1">
        <f>ABS('P123LC - Compustat Legacy'!BM165-INDEX('P123LC - Compustat Current'!BI$8:BI$395,MATCH('P123LC - Compustat Delta'!$B168,'P123LC - Compustat Current'!$B$8:$B$395,0)))</f>
        <v>0</v>
      </c>
      <c r="BJ168" s="1">
        <f>ABS('P123LC - Compustat Legacy'!BN165-INDEX('P123LC - Compustat Current'!BJ$8:BJ$395,MATCH('P123LC - Compustat Delta'!$B168,'P123LC - Compustat Current'!$B$8:$B$395,0)))</f>
        <v>0</v>
      </c>
      <c r="BK168" s="1">
        <f>ABS('P123LC - Compustat Legacy'!BO165-INDEX('P123LC - Compustat Current'!BK$8:BK$395,MATCH('P123LC - Compustat Delta'!$B168,'P123LC - Compustat Current'!$B$8:$B$395,0)))</f>
        <v>0</v>
      </c>
      <c r="BL168" s="1">
        <f>ABS('P123LC - Compustat Legacy'!BP165-INDEX('P123LC - Compustat Current'!BL$8:BL$395,MATCH('P123LC - Compustat Delta'!$B168,'P123LC - Compustat Current'!$B$8:$B$395,0)))</f>
        <v>0</v>
      </c>
      <c r="BM168" s="1">
        <f>ABS('P123LC - Compustat Legacy'!BQ165-INDEX('P123LC - Compustat Current'!BM$8:BM$395,MATCH('P123LC - Compustat Delta'!$B168,'P123LC - Compustat Current'!$B$8:$B$395,0)))</f>
        <v>0</v>
      </c>
      <c r="BN168" s="1">
        <f>ABS('P123LC - Compustat Legacy'!BR165-INDEX('P123LC - Compustat Current'!BN$8:BN$395,MATCH('P123LC - Compustat Delta'!$B168,'P123LC - Compustat Current'!$B$8:$B$395,0)))</f>
        <v>0</v>
      </c>
      <c r="BO168" s="1">
        <f>ABS('P123LC - Compustat Legacy'!BS165-INDEX('P123LC - Compustat Current'!BO$8:BO$395,MATCH('P123LC - Compustat Delta'!$B168,'P123LC - Compustat Current'!$B$8:$B$395,0)))</f>
        <v>0</v>
      </c>
      <c r="BP168" s="1">
        <f>ABS('P123LC - Compustat Legacy'!BT165-INDEX('P123LC - Compustat Current'!BP$8:BP$395,MATCH('P123LC - Compustat Delta'!$B168,'P123LC - Compustat Current'!$B$8:$B$395,0)))</f>
        <v>0</v>
      </c>
      <c r="BQ168" s="1">
        <f>ABS('P123LC - Compustat Legacy'!BU165-INDEX('P123LC - Compustat Current'!BQ$8:BQ$395,MATCH('P123LC - Compustat Delta'!$B168,'P123LC - Compustat Current'!$B$8:$B$395,0)))</f>
        <v>0</v>
      </c>
      <c r="BR168" s="1">
        <f>ABS('P123LC - Compustat Legacy'!BV165-INDEX('P123LC - Compustat Current'!BR$8:BR$395,MATCH('P123LC - Compustat Delta'!$B168,'P123LC - Compustat Current'!$B$8:$B$395,0)))</f>
        <v>0</v>
      </c>
      <c r="BS168" s="1">
        <f>ABS('P123LC - Compustat Legacy'!BW165-INDEX('P123LC - Compustat Current'!BS$8:BS$395,MATCH('P123LC - Compustat Delta'!$B168,'P123LC - Compustat Current'!$B$8:$B$395,0)))</f>
        <v>0</v>
      </c>
      <c r="BT168" s="1">
        <f>ABS('P123LC - Compustat Legacy'!BX165-INDEX('P123LC - Compustat Current'!BT$8:BT$395,MATCH('P123LC - Compustat Delta'!$B168,'P123LC - Compustat Current'!$B$8:$B$395,0)))</f>
        <v>0.25999999999999801</v>
      </c>
      <c r="BU168" s="1">
        <f>ABS('P123LC - Compustat Legacy'!BY165-INDEX('P123LC - Compustat Current'!BU$8:BU$395,MATCH('P123LC - Compustat Delta'!$B168,'P123LC - Compustat Current'!$B$8:$B$395,0)))</f>
        <v>0</v>
      </c>
      <c r="BV168" s="1">
        <f>ABS('P123LC - Compustat Legacy'!BZ165-INDEX('P123LC - Compustat Current'!BV$8:BV$395,MATCH('P123LC - Compustat Delta'!$B168,'P123LC - Compustat Current'!$B$8:$B$395,0)))</f>
        <v>0</v>
      </c>
      <c r="BW168" s="1">
        <f>ABS('P123LC - Compustat Legacy'!CA165-INDEX('P123LC - Compustat Current'!BW$8:BW$395,MATCH('P123LC - Compustat Delta'!$B168,'P123LC - Compustat Current'!$B$8:$B$395,0)))</f>
        <v>0.52000000000000313</v>
      </c>
      <c r="BX168" s="1">
        <f>ABS('P123LC - Compustat Legacy'!CB165-INDEX('P123LC - Compustat Current'!BX$8:BX$395,MATCH('P123LC - Compustat Delta'!$B168,'P123LC - Compustat Current'!$B$8:$B$395,0)))</f>
        <v>0</v>
      </c>
      <c r="BY168" s="1">
        <f>ABS('P123LC - Compustat Legacy'!CC165-INDEX('P123LC - Compustat Current'!BY$8:BY$395,MATCH('P123LC - Compustat Delta'!$B168,'P123LC - Compustat Current'!$B$8:$B$395,0)))</f>
        <v>0</v>
      </c>
      <c r="BZ168" s="1">
        <f>ABS('P123LC - Compustat Legacy'!CD165-INDEX('P123LC - Compustat Current'!BZ$8:BZ$395,MATCH('P123LC - Compustat Delta'!$B168,'P123LC - Compustat Current'!$B$8:$B$395,0)))</f>
        <v>0</v>
      </c>
      <c r="CA168" s="1">
        <f>ABS('P123LC - Compustat Legacy'!CE165-INDEX('P123LC - Compustat Current'!CA$8:CA$395,MATCH('P123LC - Compustat Delta'!$B168,'P123LC - Compustat Current'!$B$8:$B$395,0)))</f>
        <v>0</v>
      </c>
      <c r="CB168" s="1">
        <f>ABS('P123LC - Compustat Legacy'!CF165-INDEX('P123LC - Compustat Current'!CB$8:CB$395,MATCH('P123LC - Compustat Delta'!$B168,'P123LC - Compustat Current'!$B$8:$B$395,0)))</f>
        <v>0</v>
      </c>
      <c r="CC168" s="1">
        <f>ABS('P123LC - Compustat Legacy'!CG165-INDEX('P123LC - Compustat Current'!CC$8:CC$395,MATCH('P123LC - Compustat Delta'!$B168,'P123LC - Compustat Current'!$B$8:$B$395,0)))</f>
        <v>0</v>
      </c>
      <c r="CD168" s="1">
        <f>ABS('P123LC - Compustat Legacy'!CH165-INDEX('P123LC - Compustat Current'!CD$8:CD$395,MATCH('P123LC - Compustat Delta'!$B168,'P123LC - Compustat Current'!$B$8:$B$395,0)))</f>
        <v>0</v>
      </c>
      <c r="CE168" s="1">
        <f>ABS('P123LC - Compustat Legacy'!CI165-INDEX('P123LC - Compustat Current'!CE$8:CE$395,MATCH('P123LC - Compustat Delta'!$B168,'P123LC - Compustat Current'!$B$8:$B$395,0)))</f>
        <v>0</v>
      </c>
      <c r="CF168" s="1">
        <f>ABS('P123LC - Compustat Legacy'!CJ165-INDEX('P123LC - Compustat Current'!CF$8:CF$395,MATCH('P123LC - Compustat Delta'!$B168,'P123LC - Compustat Current'!$B$8:$B$395,0)))</f>
        <v>0</v>
      </c>
      <c r="CG168" s="1">
        <f>ABS('P123LC - Compustat Legacy'!CK165-INDEX('P123LC - Compustat Current'!CG$8:CG$395,MATCH('P123LC - Compustat Delta'!$B168,'P123LC - Compustat Current'!$B$8:$B$395,0)))</f>
        <v>0</v>
      </c>
      <c r="CH168" s="1">
        <f>ABS('P123LC - Compustat Legacy'!CL165-INDEX('P123LC - Compustat Current'!CH$8:CH$395,MATCH('P123LC - Compustat Delta'!$B168,'P123LC - Compustat Current'!$B$8:$B$395,0)))</f>
        <v>0</v>
      </c>
      <c r="CI168" s="1">
        <f>ABS('P123LC - Compustat Legacy'!CM165-INDEX('P123LC - Compustat Current'!CI$8:CI$395,MATCH('P123LC - Compustat Delta'!$B168,'P123LC - Compustat Current'!$B$8:$B$395,0)))</f>
        <v>0</v>
      </c>
      <c r="CJ168" s="1">
        <f>ABS('P123LC - Compustat Legacy'!CN165-INDEX('P123LC - Compustat Current'!CJ$8:CJ$395,MATCH('P123LC - Compustat Delta'!$B168,'P123LC - Compustat Current'!$B$8:$B$395,0)))</f>
        <v>0.78000000000000114</v>
      </c>
      <c r="CK168" s="1">
        <f>ABS('P123LC - Compustat Legacy'!CO165-INDEX('P123LC - Compustat Current'!CK$8:CK$395,MATCH('P123LC - Compustat Delta'!$B168,'P123LC - Compustat Current'!$B$8:$B$395,0)))</f>
        <v>0.52000000000000313</v>
      </c>
      <c r="CL168" s="1">
        <f>ABS('P123LC - Compustat Legacy'!CP165-INDEX('P123LC - Compustat Current'!CL$8:CL$395,MATCH('P123LC - Compustat Delta'!$B168,'P123LC - Compustat Current'!$B$8:$B$395,0)))</f>
        <v>0</v>
      </c>
      <c r="CM168" s="1">
        <f>ABS('P123LC - Compustat Legacy'!CQ165-INDEX('P123LC - Compustat Current'!CM$8:CM$395,MATCH('P123LC - Compustat Delta'!$B168,'P123LC - Compustat Current'!$B$8:$B$395,0)))</f>
        <v>0</v>
      </c>
      <c r="CN168" s="1">
        <f>ABS('P123LC - Compustat Legacy'!CR165-INDEX('P123LC - Compustat Current'!CN$8:CN$395,MATCH('P123LC - Compustat Delta'!$B168,'P123LC - Compustat Current'!$B$8:$B$395,0)))</f>
        <v>0.50999999999999801</v>
      </c>
      <c r="CO168" s="1">
        <f>ABS('P123LC - Compustat Legacy'!CS165-INDEX('P123LC - Compustat Current'!CO$8:CO$395,MATCH('P123LC - Compustat Delta'!$B168,'P123LC - Compustat Current'!$B$8:$B$395,0)))</f>
        <v>0</v>
      </c>
      <c r="CP168" s="1">
        <f>ABS('P123LC - Compustat Legacy'!CT165-INDEX('P123LC - Compustat Current'!CP$8:CP$395,MATCH('P123LC - Compustat Delta'!$B168,'P123LC - Compustat Current'!$B$8:$B$395,0)))</f>
        <v>0.26000000000000156</v>
      </c>
      <c r="CQ168" s="1">
        <f>ABS('P123LC - Compustat Legacy'!CU165-INDEX('P123LC - Compustat Current'!CQ$8:CQ$395,MATCH('P123LC - Compustat Delta'!$B168,'P123LC - Compustat Current'!$B$8:$B$395,0)))</f>
        <v>0.26000000000000156</v>
      </c>
      <c r="CR168" s="1">
        <f>ABS('P123LC - Compustat Legacy'!CV165-INDEX('P123LC - Compustat Current'!CR$8:CR$395,MATCH('P123LC - Compustat Delta'!$B168,'P123LC - Compustat Current'!$B$8:$B$395,0)))</f>
        <v>0</v>
      </c>
      <c r="CS168" s="1">
        <f>ABS('P123LC - Compustat Legacy'!CW165-INDEX('P123LC - Compustat Current'!CS$8:CS$395,MATCH('P123LC - Compustat Delta'!$B168,'P123LC - Compustat Current'!$B$8:$B$395,0)))</f>
        <v>0.25999999999999801</v>
      </c>
      <c r="CT168" s="1">
        <f>ABS('P123LC - Compustat Legacy'!CX165-INDEX('P123LC - Compustat Current'!CT$8:CT$395,MATCH('P123LC - Compustat Delta'!$B168,'P123LC - Compustat Current'!$B$8:$B$395,0)))</f>
        <v>0.76999999999999602</v>
      </c>
      <c r="CU168" s="1">
        <f>ABS('P123LC - Compustat Legacy'!CY165-INDEX('P123LC - Compustat Current'!CU$8:CU$395,MATCH('P123LC - Compustat Delta'!$B168,'P123LC - Compustat Current'!$B$8:$B$395,0)))</f>
        <v>0.26000000000000512</v>
      </c>
      <c r="CV168" s="1">
        <f>ABS('P123LC - Compustat Legacy'!CZ165-INDEX('P123LC - Compustat Current'!CV$8:CV$395,MATCH('P123LC - Compustat Delta'!$B168,'P123LC - Compustat Current'!$B$8:$B$395,0)))</f>
        <v>0.50999999999999801</v>
      </c>
      <c r="CW168" s="1">
        <f>ABS('P123LC - Compustat Legacy'!DA165-INDEX('P123LC - Compustat Current'!CW$8:CW$395,MATCH('P123LC - Compustat Delta'!$B168,'P123LC - Compustat Current'!$B$8:$B$395,0)))</f>
        <v>0</v>
      </c>
      <c r="CX168" s="1">
        <f>ABS('P123LC - Compustat Legacy'!DB165-INDEX('P123LC - Compustat Current'!CX$8:CX$395,MATCH('P123LC - Compustat Delta'!$B168,'P123LC - Compustat Current'!$B$8:$B$395,0)))</f>
        <v>0</v>
      </c>
      <c r="CY168" s="1">
        <f>ABS('P123LC - Compustat Legacy'!DC165-INDEX('P123LC - Compustat Current'!CY$8:CY$395,MATCH('P123LC - Compustat Delta'!$B168,'P123LC - Compustat Current'!$B$8:$B$395,0)))</f>
        <v>0</v>
      </c>
    </row>
    <row r="169" spans="2:103" x14ac:dyDescent="0.25">
      <c r="B169" t="s">
        <v>255</v>
      </c>
      <c r="D169" s="1" t="s">
        <v>484</v>
      </c>
      <c r="E169" s="1">
        <f>ABS('P123LC - Compustat Legacy'!I166-INDEX('P123LC - Compustat Current'!E$8:E$395,MATCH('P123LC - Compustat Delta'!$B169,'P123LC - Compustat Current'!$B$8:$B$395,0)))</f>
        <v>0.26000000000000512</v>
      </c>
      <c r="F169" s="1">
        <f>ABS('P123LC - Compustat Legacy'!J166-INDEX('P123LC - Compustat Current'!F$8:F$395,MATCH('P123LC - Compustat Delta'!$B169,'P123LC - Compustat Current'!$B$8:$B$395,0)))</f>
        <v>0.26000000000000512</v>
      </c>
      <c r="G169" s="1">
        <f>ABS('P123LC - Compustat Legacy'!K166-INDEX('P123LC - Compustat Current'!G$8:G$395,MATCH('P123LC - Compustat Delta'!$B169,'P123LC - Compustat Current'!$B$8:$B$395,0)))</f>
        <v>0.25999999999999801</v>
      </c>
      <c r="H169" s="1">
        <f>ABS('P123LC - Compustat Legacy'!L166-INDEX('P123LC - Compustat Current'!H$8:H$395,MATCH('P123LC - Compustat Delta'!$B169,'P123LC - Compustat Current'!$B$8:$B$395,0)))</f>
        <v>0.25999999999999801</v>
      </c>
      <c r="I169" s="1">
        <f>ABS('P123LC - Compustat Legacy'!M166-INDEX('P123LC - Compustat Current'!I$8:I$395,MATCH('P123LC - Compustat Delta'!$B169,'P123LC - Compustat Current'!$B$8:$B$395,0)))</f>
        <v>0</v>
      </c>
      <c r="J169" s="1">
        <f>ABS('P123LC - Compustat Legacy'!N166-INDEX('P123LC - Compustat Current'!J$8:J$395,MATCH('P123LC - Compustat Delta'!$B169,'P123LC - Compustat Current'!$B$8:$B$395,0)))</f>
        <v>0.25</v>
      </c>
      <c r="K169" s="1">
        <f>ABS('P123LC - Compustat Legacy'!O166-INDEX('P123LC - Compustat Current'!K$8:K$395,MATCH('P123LC - Compustat Delta'!$B169,'P123LC - Compustat Current'!$B$8:$B$395,0)))</f>
        <v>0</v>
      </c>
      <c r="L169" s="1">
        <f>ABS('P123LC - Compustat Legacy'!P166-INDEX('P123LC - Compustat Current'!L$8:L$395,MATCH('P123LC - Compustat Delta'!$B169,'P123LC - Compustat Current'!$B$8:$B$395,0)))</f>
        <v>0.26000000000000156</v>
      </c>
      <c r="M169" s="1">
        <f>ABS('P123LC - Compustat Legacy'!Q166-INDEX('P123LC - Compustat Current'!M$8:M$395,MATCH('P123LC - Compustat Delta'!$B169,'P123LC - Compustat Current'!$B$8:$B$395,0)))</f>
        <v>0.50999999999999979</v>
      </c>
      <c r="N169" s="1">
        <f>ABS('P123LC - Compustat Legacy'!R166-INDEX('P123LC - Compustat Current'!N$8:N$395,MATCH('P123LC - Compustat Delta'!$B169,'P123LC - Compustat Current'!$B$8:$B$395,0)))</f>
        <v>0</v>
      </c>
      <c r="O169" s="1">
        <f>ABS('P123LC - Compustat Legacy'!S166-INDEX('P123LC - Compustat Current'!O$8:O$395,MATCH('P123LC - Compustat Delta'!$B169,'P123LC - Compustat Current'!$B$8:$B$395,0)))</f>
        <v>0</v>
      </c>
      <c r="P169" s="1">
        <f>ABS('P123LC - Compustat Legacy'!T166-INDEX('P123LC - Compustat Current'!P$8:P$395,MATCH('P123LC - Compustat Delta'!$B169,'P123LC - Compustat Current'!$B$8:$B$395,0)))</f>
        <v>0</v>
      </c>
      <c r="Q169" s="1">
        <f>ABS('P123LC - Compustat Legacy'!U166-INDEX('P123LC - Compustat Current'!Q$8:Q$395,MATCH('P123LC - Compustat Delta'!$B169,'P123LC - Compustat Current'!$B$8:$B$395,0)))</f>
        <v>0</v>
      </c>
      <c r="R169" s="1">
        <f>ABS('P123LC - Compustat Legacy'!V166-INDEX('P123LC - Compustat Current'!R$8:R$395,MATCH('P123LC - Compustat Delta'!$B169,'P123LC - Compustat Current'!$B$8:$B$395,0)))</f>
        <v>0</v>
      </c>
      <c r="S169" s="1">
        <f>ABS('P123LC - Compustat Legacy'!W166-INDEX('P123LC - Compustat Current'!S$8:S$395,MATCH('P123LC - Compustat Delta'!$B169,'P123LC - Compustat Current'!$B$8:$B$395,0)))</f>
        <v>0</v>
      </c>
      <c r="T169" s="1">
        <f>ABS('P123LC - Compustat Legacy'!X166-INDEX('P123LC - Compustat Current'!T$8:T$395,MATCH('P123LC - Compustat Delta'!$B169,'P123LC - Compustat Current'!$B$8:$B$395,0)))</f>
        <v>0</v>
      </c>
      <c r="U169" s="1">
        <f>ABS('P123LC - Compustat Legacy'!Y166-INDEX('P123LC - Compustat Current'!U$8:U$395,MATCH('P123LC - Compustat Delta'!$B169,'P123LC - Compustat Current'!$B$8:$B$395,0)))</f>
        <v>0</v>
      </c>
      <c r="V169" s="1">
        <f>ABS('P123LC - Compustat Legacy'!Z166-INDEX('P123LC - Compustat Current'!V$8:V$395,MATCH('P123LC - Compustat Delta'!$B169,'P123LC - Compustat Current'!$B$8:$B$395,0)))</f>
        <v>0</v>
      </c>
      <c r="W169" s="1">
        <f>ABS('P123LC - Compustat Legacy'!AA166-INDEX('P123LC - Compustat Current'!W$8:W$395,MATCH('P123LC - Compustat Delta'!$B169,'P123LC - Compustat Current'!$B$8:$B$395,0)))</f>
        <v>0</v>
      </c>
      <c r="X169" s="1">
        <f>ABS('P123LC - Compustat Legacy'!AB166-INDEX('P123LC - Compustat Current'!X$8:X$395,MATCH('P123LC - Compustat Delta'!$B169,'P123LC - Compustat Current'!$B$8:$B$395,0)))</f>
        <v>0</v>
      </c>
      <c r="Y169" s="1">
        <f>ABS('P123LC - Compustat Legacy'!AC166-INDEX('P123LC - Compustat Current'!Y$8:Y$395,MATCH('P123LC - Compustat Delta'!$B169,'P123LC - Compustat Current'!$B$8:$B$395,0)))</f>
        <v>0</v>
      </c>
      <c r="Z169" s="1">
        <f>ABS('P123LC - Compustat Legacy'!AD166-INDEX('P123LC - Compustat Current'!Z$8:Z$395,MATCH('P123LC - Compustat Delta'!$B169,'P123LC - Compustat Current'!$B$8:$B$395,0)))</f>
        <v>0</v>
      </c>
      <c r="AA169" s="1">
        <f>ABS('P123LC - Compustat Legacy'!AE166-INDEX('P123LC - Compustat Current'!AA$8:AA$395,MATCH('P123LC - Compustat Delta'!$B169,'P123LC - Compustat Current'!$B$8:$B$395,0)))</f>
        <v>0</v>
      </c>
      <c r="AB169" s="1">
        <f>ABS('P123LC - Compustat Legacy'!AF166-INDEX('P123LC - Compustat Current'!AB$8:AB$395,MATCH('P123LC - Compustat Delta'!$B169,'P123LC - Compustat Current'!$B$8:$B$395,0)))</f>
        <v>0</v>
      </c>
      <c r="AC169" s="1">
        <f>ABS('P123LC - Compustat Legacy'!AG166-INDEX('P123LC - Compustat Current'!AC$8:AC$395,MATCH('P123LC - Compustat Delta'!$B169,'P123LC - Compustat Current'!$B$8:$B$395,0)))</f>
        <v>0</v>
      </c>
      <c r="AD169" s="1">
        <f>ABS('P123LC - Compustat Legacy'!AH166-INDEX('P123LC - Compustat Current'!AD$8:AD$395,MATCH('P123LC - Compustat Delta'!$B169,'P123LC - Compustat Current'!$B$8:$B$395,0)))</f>
        <v>0</v>
      </c>
      <c r="AE169" s="1">
        <f>ABS('P123LC - Compustat Legacy'!AI166-INDEX('P123LC - Compustat Current'!AE$8:AE$395,MATCH('P123LC - Compustat Delta'!$B169,'P123LC - Compustat Current'!$B$8:$B$395,0)))</f>
        <v>0</v>
      </c>
      <c r="AF169" s="1">
        <f>ABS('P123LC - Compustat Legacy'!AJ166-INDEX('P123LC - Compustat Current'!AF$8:AF$395,MATCH('P123LC - Compustat Delta'!$B169,'P123LC - Compustat Current'!$B$8:$B$395,0)))</f>
        <v>0</v>
      </c>
      <c r="AG169" s="1">
        <f>ABS('P123LC - Compustat Legacy'!AK166-INDEX('P123LC - Compustat Current'!AG$8:AG$395,MATCH('P123LC - Compustat Delta'!$B169,'P123LC - Compustat Current'!$B$8:$B$395,0)))</f>
        <v>0</v>
      </c>
      <c r="AH169" s="1">
        <f>ABS('P123LC - Compustat Legacy'!AL166-INDEX('P123LC - Compustat Current'!AH$8:AH$395,MATCH('P123LC - Compustat Delta'!$B169,'P123LC - Compustat Current'!$B$8:$B$395,0)))</f>
        <v>0</v>
      </c>
      <c r="AI169" s="1">
        <f>ABS('P123LC - Compustat Legacy'!AM166-INDEX('P123LC - Compustat Current'!AI$8:AI$395,MATCH('P123LC - Compustat Delta'!$B169,'P123LC - Compustat Current'!$B$8:$B$395,0)))</f>
        <v>0</v>
      </c>
      <c r="AJ169" s="1">
        <f>ABS('P123LC - Compustat Legacy'!AN166-INDEX('P123LC - Compustat Current'!AJ$8:AJ$395,MATCH('P123LC - Compustat Delta'!$B169,'P123LC - Compustat Current'!$B$8:$B$395,0)))</f>
        <v>0</v>
      </c>
      <c r="AK169" s="1">
        <f>ABS('P123LC - Compustat Legacy'!AO166-INDEX('P123LC - Compustat Current'!AK$8:AK$395,MATCH('P123LC - Compustat Delta'!$B169,'P123LC - Compustat Current'!$B$8:$B$395,0)))</f>
        <v>0</v>
      </c>
      <c r="AL169" s="1">
        <f>ABS('P123LC - Compustat Legacy'!AP166-INDEX('P123LC - Compustat Current'!AL$8:AL$395,MATCH('P123LC - Compustat Delta'!$B169,'P123LC - Compustat Current'!$B$8:$B$395,0)))</f>
        <v>0</v>
      </c>
      <c r="AM169" s="1">
        <f>ABS('P123LC - Compustat Legacy'!AQ166-INDEX('P123LC - Compustat Current'!AM$8:AM$395,MATCH('P123LC - Compustat Delta'!$B169,'P123LC - Compustat Current'!$B$8:$B$395,0)))</f>
        <v>0</v>
      </c>
      <c r="AN169" s="1">
        <f>ABS('P123LC - Compustat Legacy'!AR166-INDEX('P123LC - Compustat Current'!AN$8:AN$395,MATCH('P123LC - Compustat Delta'!$B169,'P123LC - Compustat Current'!$B$8:$B$395,0)))</f>
        <v>0.51999999999999602</v>
      </c>
      <c r="AO169" s="1">
        <f>ABS('P123LC - Compustat Legacy'!AS166-INDEX('P123LC - Compustat Current'!AO$8:AO$395,MATCH('P123LC - Compustat Delta'!$B169,'P123LC - Compustat Current'!$B$8:$B$395,0)))</f>
        <v>0</v>
      </c>
      <c r="AP169" s="1">
        <f>ABS('P123LC - Compustat Legacy'!AT166-INDEX('P123LC - Compustat Current'!AP$8:AP$395,MATCH('P123LC - Compustat Delta'!$B169,'P123LC - Compustat Current'!$B$8:$B$395,0)))</f>
        <v>0</v>
      </c>
      <c r="AQ169" s="1">
        <f>ABS('P123LC - Compustat Legacy'!AU166-INDEX('P123LC - Compustat Current'!AQ$8:AQ$395,MATCH('P123LC - Compustat Delta'!$B169,'P123LC - Compustat Current'!$B$8:$B$395,0)))</f>
        <v>0</v>
      </c>
      <c r="AR169" s="1">
        <f>ABS('P123LC - Compustat Legacy'!AV166-INDEX('P123LC - Compustat Current'!AR$8:AR$395,MATCH('P123LC - Compustat Delta'!$B169,'P123LC - Compustat Current'!$B$8:$B$395,0)))</f>
        <v>0</v>
      </c>
      <c r="AS169" s="1">
        <f>ABS('P123LC - Compustat Legacy'!AW166-INDEX('P123LC - Compustat Current'!AS$8:AS$395,MATCH('P123LC - Compustat Delta'!$B169,'P123LC - Compustat Current'!$B$8:$B$395,0)))</f>
        <v>0.52000000000000313</v>
      </c>
      <c r="AT169" s="1">
        <f>ABS('P123LC - Compustat Legacy'!AX166-INDEX('P123LC - Compustat Current'!AT$8:AT$395,MATCH('P123LC - Compustat Delta'!$B169,'P123LC - Compustat Current'!$B$8:$B$395,0)))</f>
        <v>0</v>
      </c>
      <c r="AU169" s="1">
        <f>ABS('P123LC - Compustat Legacy'!AY166-INDEX('P123LC - Compustat Current'!AU$8:AU$395,MATCH('P123LC - Compustat Delta'!$B169,'P123LC - Compustat Current'!$B$8:$B$395,0)))</f>
        <v>0.25</v>
      </c>
      <c r="AV169" s="1">
        <f>ABS('P123LC - Compustat Legacy'!AZ166-INDEX('P123LC - Compustat Current'!AV$8:AV$395,MATCH('P123LC - Compustat Delta'!$B169,'P123LC - Compustat Current'!$B$8:$B$395,0)))</f>
        <v>0</v>
      </c>
      <c r="AW169" s="1">
        <f>ABS('P123LC - Compustat Legacy'!BA166-INDEX('P123LC - Compustat Current'!AW$8:AW$395,MATCH('P123LC - Compustat Delta'!$B169,'P123LC - Compustat Current'!$B$8:$B$395,0)))</f>
        <v>0</v>
      </c>
      <c r="AX169" s="1">
        <f>ABS('P123LC - Compustat Legacy'!BB166-INDEX('P123LC - Compustat Current'!AX$8:AX$395,MATCH('P123LC - Compustat Delta'!$B169,'P123LC - Compustat Current'!$B$8:$B$395,0)))</f>
        <v>0</v>
      </c>
      <c r="AY169" s="1">
        <f>ABS('P123LC - Compustat Legacy'!BC166-INDEX('P123LC - Compustat Current'!AY$8:AY$395,MATCH('P123LC - Compustat Delta'!$B169,'P123LC - Compustat Current'!$B$8:$B$395,0)))</f>
        <v>0</v>
      </c>
      <c r="AZ169" s="1">
        <f>ABS('P123LC - Compustat Legacy'!BD166-INDEX('P123LC - Compustat Current'!AZ$8:AZ$395,MATCH('P123LC - Compustat Delta'!$B169,'P123LC - Compustat Current'!$B$8:$B$395,0)))</f>
        <v>0</v>
      </c>
      <c r="BA169" s="1">
        <f>ABS('P123LC - Compustat Legacy'!BE166-INDEX('P123LC - Compustat Current'!BA$8:BA$395,MATCH('P123LC - Compustat Delta'!$B169,'P123LC - Compustat Current'!$B$8:$B$395,0)))</f>
        <v>0.25999999999999801</v>
      </c>
      <c r="BB169" s="1">
        <f>ABS('P123LC - Compustat Legacy'!BF166-INDEX('P123LC - Compustat Current'!BB$8:BB$395,MATCH('P123LC - Compustat Delta'!$B169,'P123LC - Compustat Current'!$B$8:$B$395,0)))</f>
        <v>0</v>
      </c>
      <c r="BC169" s="1">
        <f>ABS('P123LC - Compustat Legacy'!BG166-INDEX('P123LC - Compustat Current'!BC$8:BC$395,MATCH('P123LC - Compustat Delta'!$B169,'P123LC - Compustat Current'!$B$8:$B$395,0)))</f>
        <v>0</v>
      </c>
      <c r="BD169" s="1">
        <f>ABS('P123LC - Compustat Legacy'!BH166-INDEX('P123LC - Compustat Current'!BD$8:BD$395,MATCH('P123LC - Compustat Delta'!$B169,'P123LC - Compustat Current'!$B$8:$B$395,0)))</f>
        <v>0</v>
      </c>
      <c r="BE169" s="1">
        <f>ABS('P123LC - Compustat Legacy'!BI166-INDEX('P123LC - Compustat Current'!BE$8:BE$395,MATCH('P123LC - Compustat Delta'!$B169,'P123LC - Compustat Current'!$B$8:$B$395,0)))</f>
        <v>0</v>
      </c>
      <c r="BF169" s="1">
        <f>ABS('P123LC - Compustat Legacy'!BJ166-INDEX('P123LC - Compustat Current'!BF$8:BF$395,MATCH('P123LC - Compustat Delta'!$B169,'P123LC - Compustat Current'!$B$8:$B$395,0)))</f>
        <v>0</v>
      </c>
      <c r="BG169" s="1">
        <f>ABS('P123LC - Compustat Legacy'!BK166-INDEX('P123LC - Compustat Current'!BG$8:BG$395,MATCH('P123LC - Compustat Delta'!$B169,'P123LC - Compustat Current'!$B$8:$B$395,0)))</f>
        <v>0</v>
      </c>
      <c r="BH169" s="1">
        <f>ABS('P123LC - Compustat Legacy'!BL166-INDEX('P123LC - Compustat Current'!BH$8:BH$395,MATCH('P123LC - Compustat Delta'!$B169,'P123LC - Compustat Current'!$B$8:$B$395,0)))</f>
        <v>0</v>
      </c>
      <c r="BI169" s="1">
        <f>ABS('P123LC - Compustat Legacy'!BM166-INDEX('P123LC - Compustat Current'!BI$8:BI$395,MATCH('P123LC - Compustat Delta'!$B169,'P123LC - Compustat Current'!$B$8:$B$395,0)))</f>
        <v>0</v>
      </c>
      <c r="BJ169" s="1">
        <f>ABS('P123LC - Compustat Legacy'!BN166-INDEX('P123LC - Compustat Current'!BJ$8:BJ$395,MATCH('P123LC - Compustat Delta'!$B169,'P123LC - Compustat Current'!$B$8:$B$395,0)))</f>
        <v>0</v>
      </c>
      <c r="BK169" s="1">
        <f>ABS('P123LC - Compustat Legacy'!BO166-INDEX('P123LC - Compustat Current'!BK$8:BK$395,MATCH('P123LC - Compustat Delta'!$B169,'P123LC - Compustat Current'!$B$8:$B$395,0)))</f>
        <v>0</v>
      </c>
      <c r="BL169" s="1">
        <f>ABS('P123LC - Compustat Legacy'!BP166-INDEX('P123LC - Compustat Current'!BL$8:BL$395,MATCH('P123LC - Compustat Delta'!$B169,'P123LC - Compustat Current'!$B$8:$B$395,0)))</f>
        <v>0</v>
      </c>
      <c r="BM169" s="1">
        <f>ABS('P123LC - Compustat Legacy'!BQ166-INDEX('P123LC - Compustat Current'!BM$8:BM$395,MATCH('P123LC - Compustat Delta'!$B169,'P123LC - Compustat Current'!$B$8:$B$395,0)))</f>
        <v>0</v>
      </c>
      <c r="BN169" s="1">
        <f>ABS('P123LC - Compustat Legacy'!BR166-INDEX('P123LC - Compustat Current'!BN$8:BN$395,MATCH('P123LC - Compustat Delta'!$B169,'P123LC - Compustat Current'!$B$8:$B$395,0)))</f>
        <v>0</v>
      </c>
      <c r="BO169" s="1">
        <f>ABS('P123LC - Compustat Legacy'!BS166-INDEX('P123LC - Compustat Current'!BO$8:BO$395,MATCH('P123LC - Compustat Delta'!$B169,'P123LC - Compustat Current'!$B$8:$B$395,0)))</f>
        <v>0</v>
      </c>
      <c r="BP169" s="1">
        <f>ABS('P123LC - Compustat Legacy'!BT166-INDEX('P123LC - Compustat Current'!BP$8:BP$395,MATCH('P123LC - Compustat Delta'!$B169,'P123LC - Compustat Current'!$B$8:$B$395,0)))</f>
        <v>0</v>
      </c>
      <c r="BQ169" s="1">
        <f>ABS('P123LC - Compustat Legacy'!BU166-INDEX('P123LC - Compustat Current'!BQ$8:BQ$395,MATCH('P123LC - Compustat Delta'!$B169,'P123LC - Compustat Current'!$B$8:$B$395,0)))</f>
        <v>0</v>
      </c>
      <c r="BR169" s="1">
        <f>ABS('P123LC - Compustat Legacy'!BV166-INDEX('P123LC - Compustat Current'!BR$8:BR$395,MATCH('P123LC - Compustat Delta'!$B169,'P123LC - Compustat Current'!$B$8:$B$395,0)))</f>
        <v>0</v>
      </c>
      <c r="BS169" s="1">
        <f>ABS('P123LC - Compustat Legacy'!BW166-INDEX('P123LC - Compustat Current'!BS$8:BS$395,MATCH('P123LC - Compustat Delta'!$B169,'P123LC - Compustat Current'!$B$8:$B$395,0)))</f>
        <v>0</v>
      </c>
      <c r="BT169" s="1">
        <f>ABS('P123LC - Compustat Legacy'!BX166-INDEX('P123LC - Compustat Current'!BT$8:BT$395,MATCH('P123LC - Compustat Delta'!$B169,'P123LC - Compustat Current'!$B$8:$B$395,0)))</f>
        <v>0</v>
      </c>
      <c r="BU169" s="1">
        <f>ABS('P123LC - Compustat Legacy'!BY166-INDEX('P123LC - Compustat Current'!BU$8:BU$395,MATCH('P123LC - Compustat Delta'!$B169,'P123LC - Compustat Current'!$B$8:$B$395,0)))</f>
        <v>0</v>
      </c>
      <c r="BV169" s="1">
        <f>ABS('P123LC - Compustat Legacy'!BZ166-INDEX('P123LC - Compustat Current'!BV$8:BV$395,MATCH('P123LC - Compustat Delta'!$B169,'P123LC - Compustat Current'!$B$8:$B$395,0)))</f>
        <v>0</v>
      </c>
      <c r="BW169" s="1">
        <f>ABS('P123LC - Compustat Legacy'!CA166-INDEX('P123LC - Compustat Current'!BW$8:BW$395,MATCH('P123LC - Compustat Delta'!$B169,'P123LC - Compustat Current'!$B$8:$B$395,0)))</f>
        <v>0.25999999999999801</v>
      </c>
      <c r="BX169" s="1">
        <f>ABS('P123LC - Compustat Legacy'!CB166-INDEX('P123LC - Compustat Current'!BX$8:BX$395,MATCH('P123LC - Compustat Delta'!$B169,'P123LC - Compustat Current'!$B$8:$B$395,0)))</f>
        <v>0</v>
      </c>
      <c r="BY169" s="1">
        <f>ABS('P123LC - Compustat Legacy'!CC166-INDEX('P123LC - Compustat Current'!BY$8:BY$395,MATCH('P123LC - Compustat Delta'!$B169,'P123LC - Compustat Current'!$B$8:$B$395,0)))</f>
        <v>0</v>
      </c>
      <c r="BZ169" s="1">
        <f>ABS('P123LC - Compustat Legacy'!CD166-INDEX('P123LC - Compustat Current'!BZ$8:BZ$395,MATCH('P123LC - Compustat Delta'!$B169,'P123LC - Compustat Current'!$B$8:$B$395,0)))</f>
        <v>0</v>
      </c>
      <c r="CA169" s="1">
        <f>ABS('P123LC - Compustat Legacy'!CE166-INDEX('P123LC - Compustat Current'!CA$8:CA$395,MATCH('P123LC - Compustat Delta'!$B169,'P123LC - Compustat Current'!$B$8:$B$395,0)))</f>
        <v>0</v>
      </c>
      <c r="CB169" s="1">
        <f>ABS('P123LC - Compustat Legacy'!CF166-INDEX('P123LC - Compustat Current'!CB$8:CB$395,MATCH('P123LC - Compustat Delta'!$B169,'P123LC - Compustat Current'!$B$8:$B$395,0)))</f>
        <v>0</v>
      </c>
      <c r="CC169" s="1">
        <f>ABS('P123LC - Compustat Legacy'!CG166-INDEX('P123LC - Compustat Current'!CC$8:CC$395,MATCH('P123LC - Compustat Delta'!$B169,'P123LC - Compustat Current'!$B$8:$B$395,0)))</f>
        <v>0</v>
      </c>
      <c r="CD169" s="1">
        <f>ABS('P123LC - Compustat Legacy'!CH166-INDEX('P123LC - Compustat Current'!CD$8:CD$395,MATCH('P123LC - Compustat Delta'!$B169,'P123LC - Compustat Current'!$B$8:$B$395,0)))</f>
        <v>0</v>
      </c>
      <c r="CE169" s="1">
        <f>ABS('P123LC - Compustat Legacy'!CI166-INDEX('P123LC - Compustat Current'!CE$8:CE$395,MATCH('P123LC - Compustat Delta'!$B169,'P123LC - Compustat Current'!$B$8:$B$395,0)))</f>
        <v>0</v>
      </c>
      <c r="CF169" s="1">
        <f>ABS('P123LC - Compustat Legacy'!CJ166-INDEX('P123LC - Compustat Current'!CF$8:CF$395,MATCH('P123LC - Compustat Delta'!$B169,'P123LC - Compustat Current'!$B$8:$B$395,0)))</f>
        <v>0</v>
      </c>
      <c r="CG169" s="1">
        <f>ABS('P123LC - Compustat Legacy'!CK166-INDEX('P123LC - Compustat Current'!CG$8:CG$395,MATCH('P123LC - Compustat Delta'!$B169,'P123LC - Compustat Current'!$B$8:$B$395,0)))</f>
        <v>0</v>
      </c>
      <c r="CH169" s="1">
        <f>ABS('P123LC - Compustat Legacy'!CL166-INDEX('P123LC - Compustat Current'!CH$8:CH$395,MATCH('P123LC - Compustat Delta'!$B169,'P123LC - Compustat Current'!$B$8:$B$395,0)))</f>
        <v>0</v>
      </c>
      <c r="CI169" s="1">
        <f>ABS('P123LC - Compustat Legacy'!CM166-INDEX('P123LC - Compustat Current'!CI$8:CI$395,MATCH('P123LC - Compustat Delta'!$B169,'P123LC - Compustat Current'!$B$8:$B$395,0)))</f>
        <v>0</v>
      </c>
      <c r="CJ169" s="1">
        <f>ABS('P123LC - Compustat Legacy'!CN166-INDEX('P123LC - Compustat Current'!CJ$8:CJ$395,MATCH('P123LC - Compustat Delta'!$B169,'P123LC - Compustat Current'!$B$8:$B$395,0)))</f>
        <v>0.50999999999999801</v>
      </c>
      <c r="CK169" s="1">
        <f>ABS('P123LC - Compustat Legacy'!CO166-INDEX('P123LC - Compustat Current'!CK$8:CK$395,MATCH('P123LC - Compustat Delta'!$B169,'P123LC - Compustat Current'!$B$8:$B$395,0)))</f>
        <v>0.50999999999999801</v>
      </c>
      <c r="CL169" s="1">
        <f>ABS('P123LC - Compustat Legacy'!CP166-INDEX('P123LC - Compustat Current'!CL$8:CL$395,MATCH('P123LC - Compustat Delta'!$B169,'P123LC - Compustat Current'!$B$8:$B$395,0)))</f>
        <v>0</v>
      </c>
      <c r="CM169" s="1">
        <f>ABS('P123LC - Compustat Legacy'!CQ166-INDEX('P123LC - Compustat Current'!CM$8:CM$395,MATCH('P123LC - Compustat Delta'!$B169,'P123LC - Compustat Current'!$B$8:$B$395,0)))</f>
        <v>0</v>
      </c>
      <c r="CN169" s="1">
        <f>ABS('P123LC - Compustat Legacy'!CR166-INDEX('P123LC - Compustat Current'!CN$8:CN$395,MATCH('P123LC - Compustat Delta'!$B169,'P123LC - Compustat Current'!$B$8:$B$395,0)))</f>
        <v>0.52000000000000313</v>
      </c>
      <c r="CO169" s="1">
        <f>ABS('P123LC - Compustat Legacy'!CS166-INDEX('P123LC - Compustat Current'!CO$8:CO$395,MATCH('P123LC - Compustat Delta'!$B169,'P123LC - Compustat Current'!$B$8:$B$395,0)))</f>
        <v>0.26000000000000512</v>
      </c>
      <c r="CP169" s="1">
        <f>ABS('P123LC - Compustat Legacy'!CT166-INDEX('P123LC - Compustat Current'!CP$8:CP$395,MATCH('P123LC - Compustat Delta'!$B169,'P123LC - Compustat Current'!$B$8:$B$395,0)))</f>
        <v>0.26000000000000512</v>
      </c>
      <c r="CQ169" s="1">
        <f>ABS('P123LC - Compustat Legacy'!CU166-INDEX('P123LC - Compustat Current'!CQ$8:CQ$395,MATCH('P123LC - Compustat Delta'!$B169,'P123LC - Compustat Current'!$B$8:$B$395,0)))</f>
        <v>0.26000000000000512</v>
      </c>
      <c r="CR169" s="1">
        <f>ABS('P123LC - Compustat Legacy'!CV166-INDEX('P123LC - Compustat Current'!CR$8:CR$395,MATCH('P123LC - Compustat Delta'!$B169,'P123LC - Compustat Current'!$B$8:$B$395,0)))</f>
        <v>0</v>
      </c>
      <c r="CS169" s="1">
        <f>ABS('P123LC - Compustat Legacy'!CW166-INDEX('P123LC - Compustat Current'!CS$8:CS$395,MATCH('P123LC - Compustat Delta'!$B169,'P123LC - Compustat Current'!$B$8:$B$395,0)))</f>
        <v>0.26000000000000512</v>
      </c>
      <c r="CT169" s="1">
        <f>ABS('P123LC - Compustat Legacy'!CX166-INDEX('P123LC - Compustat Current'!CT$8:CT$395,MATCH('P123LC - Compustat Delta'!$B169,'P123LC - Compustat Current'!$B$8:$B$395,0)))</f>
        <v>0.26000000000000156</v>
      </c>
      <c r="CU169" s="1">
        <f>ABS('P123LC - Compustat Legacy'!CY166-INDEX('P123LC - Compustat Current'!CU$8:CU$395,MATCH('P123LC - Compustat Delta'!$B169,'P123LC - Compustat Current'!$B$8:$B$395,0)))</f>
        <v>0.50999999999999801</v>
      </c>
      <c r="CV169" s="1">
        <f>ABS('P123LC - Compustat Legacy'!CZ166-INDEX('P123LC - Compustat Current'!CV$8:CV$395,MATCH('P123LC - Compustat Delta'!$B169,'P123LC - Compustat Current'!$B$8:$B$395,0)))</f>
        <v>0.51000000000000156</v>
      </c>
      <c r="CW169" s="1">
        <f>ABS('P123LC - Compustat Legacy'!DA166-INDEX('P123LC - Compustat Current'!CW$8:CW$395,MATCH('P123LC - Compustat Delta'!$B169,'P123LC - Compustat Current'!$B$8:$B$395,0)))</f>
        <v>0</v>
      </c>
      <c r="CX169" s="1">
        <f>ABS('P123LC - Compustat Legacy'!DB166-INDEX('P123LC - Compustat Current'!CX$8:CX$395,MATCH('P123LC - Compustat Delta'!$B169,'P123LC - Compustat Current'!$B$8:$B$395,0)))</f>
        <v>0</v>
      </c>
      <c r="CY169" s="1">
        <f>ABS('P123LC - Compustat Legacy'!DC166-INDEX('P123LC - Compustat Current'!CY$8:CY$395,MATCH('P123LC - Compustat Delta'!$B169,'P123LC - Compustat Current'!$B$8:$B$395,0)))</f>
        <v>0</v>
      </c>
    </row>
    <row r="170" spans="2:103" x14ac:dyDescent="0.25">
      <c r="B170" t="s">
        <v>254</v>
      </c>
      <c r="D170" s="1" t="s">
        <v>96</v>
      </c>
      <c r="E170" s="1">
        <f>ABS('P123LC - Compustat Legacy'!I167-INDEX('P123LC - Compustat Current'!E$8:E$395,MATCH('P123LC - Compustat Delta'!$B170,'P123LC - Compustat Current'!$B$8:$B$395,0)))</f>
        <v>0.26000000000000512</v>
      </c>
      <c r="F170" s="1">
        <f>ABS('P123LC - Compustat Legacy'!J167-INDEX('P123LC - Compustat Current'!F$8:F$395,MATCH('P123LC - Compustat Delta'!$B170,'P123LC - Compustat Current'!$B$8:$B$395,0)))</f>
        <v>0.51999999999999602</v>
      </c>
      <c r="G170" s="1">
        <f>ABS('P123LC - Compustat Legacy'!K167-INDEX('P123LC - Compustat Current'!G$8:G$395,MATCH('P123LC - Compustat Delta'!$B170,'P123LC - Compustat Current'!$B$8:$B$395,0)))</f>
        <v>0.50999999999999979</v>
      </c>
      <c r="H170" s="1">
        <f>ABS('P123LC - Compustat Legacy'!L167-INDEX('P123LC - Compustat Current'!H$8:H$395,MATCH('P123LC - Compustat Delta'!$B170,'P123LC - Compustat Current'!$B$8:$B$395,0)))</f>
        <v>0.26000000000000068</v>
      </c>
      <c r="I170" s="1">
        <f>ABS('P123LC - Compustat Legacy'!M167-INDEX('P123LC - Compustat Current'!I$8:I$395,MATCH('P123LC - Compustat Delta'!$B170,'P123LC - Compustat Current'!$B$8:$B$395,0)))</f>
        <v>0</v>
      </c>
      <c r="J170" s="1">
        <f>ABS('P123LC - Compustat Legacy'!N167-INDEX('P123LC - Compustat Current'!J$8:J$395,MATCH('P123LC - Compustat Delta'!$B170,'P123LC - Compustat Current'!$B$8:$B$395,0)))</f>
        <v>0.26000000000000156</v>
      </c>
      <c r="K170" s="1">
        <f>ABS('P123LC - Compustat Legacy'!O167-INDEX('P123LC - Compustat Current'!K$8:K$395,MATCH('P123LC - Compustat Delta'!$B170,'P123LC - Compustat Current'!$B$8:$B$395,0)))</f>
        <v>0.26000000000000156</v>
      </c>
      <c r="L170" s="1">
        <f>ABS('P123LC - Compustat Legacy'!P167-INDEX('P123LC - Compustat Current'!L$8:L$395,MATCH('P123LC - Compustat Delta'!$B170,'P123LC - Compustat Current'!$B$8:$B$395,0)))</f>
        <v>0.25999999999999979</v>
      </c>
      <c r="M170" s="1">
        <f>ABS('P123LC - Compustat Legacy'!Q167-INDEX('P123LC - Compustat Current'!M$8:M$395,MATCH('P123LC - Compustat Delta'!$B170,'P123LC - Compustat Current'!$B$8:$B$395,0)))</f>
        <v>0.50999999999999801</v>
      </c>
      <c r="N170" s="1">
        <f>ABS('P123LC - Compustat Legacy'!R167-INDEX('P123LC - Compustat Current'!N$8:N$395,MATCH('P123LC - Compustat Delta'!$B170,'P123LC - Compustat Current'!$B$8:$B$395,0)))</f>
        <v>0</v>
      </c>
      <c r="O170" s="1">
        <f>ABS('P123LC - Compustat Legacy'!S167-INDEX('P123LC - Compustat Current'!O$8:O$395,MATCH('P123LC - Compustat Delta'!$B170,'P123LC - Compustat Current'!$B$8:$B$395,0)))</f>
        <v>0</v>
      </c>
      <c r="P170" s="1">
        <f>ABS('P123LC - Compustat Legacy'!T167-INDEX('P123LC - Compustat Current'!P$8:P$395,MATCH('P123LC - Compustat Delta'!$B170,'P123LC - Compustat Current'!$B$8:$B$395,0)))</f>
        <v>0</v>
      </c>
      <c r="Q170" s="1">
        <f>ABS('P123LC - Compustat Legacy'!U167-INDEX('P123LC - Compustat Current'!Q$8:Q$395,MATCH('P123LC - Compustat Delta'!$B170,'P123LC - Compustat Current'!$B$8:$B$395,0)))</f>
        <v>0</v>
      </c>
      <c r="R170" s="1">
        <f>ABS('P123LC - Compustat Legacy'!V167-INDEX('P123LC - Compustat Current'!R$8:R$395,MATCH('P123LC - Compustat Delta'!$B170,'P123LC - Compustat Current'!$B$8:$B$395,0)))</f>
        <v>0</v>
      </c>
      <c r="S170" s="1">
        <f>ABS('P123LC - Compustat Legacy'!W167-INDEX('P123LC - Compustat Current'!S$8:S$395,MATCH('P123LC - Compustat Delta'!$B170,'P123LC - Compustat Current'!$B$8:$B$395,0)))</f>
        <v>0</v>
      </c>
      <c r="T170" s="1">
        <f>ABS('P123LC - Compustat Legacy'!X167-INDEX('P123LC - Compustat Current'!T$8:T$395,MATCH('P123LC - Compustat Delta'!$B170,'P123LC - Compustat Current'!$B$8:$B$395,0)))</f>
        <v>0</v>
      </c>
      <c r="U170" s="1">
        <f>ABS('P123LC - Compustat Legacy'!Y167-INDEX('P123LC - Compustat Current'!U$8:U$395,MATCH('P123LC - Compustat Delta'!$B170,'P123LC - Compustat Current'!$B$8:$B$395,0)))</f>
        <v>0</v>
      </c>
      <c r="V170" s="1">
        <f>ABS('P123LC - Compustat Legacy'!Z167-INDEX('P123LC - Compustat Current'!V$8:V$395,MATCH('P123LC - Compustat Delta'!$B170,'P123LC - Compustat Current'!$B$8:$B$395,0)))</f>
        <v>0</v>
      </c>
      <c r="W170" s="1">
        <f>ABS('P123LC - Compustat Legacy'!AA167-INDEX('P123LC - Compustat Current'!W$8:W$395,MATCH('P123LC - Compustat Delta'!$B170,'P123LC - Compustat Current'!$B$8:$B$395,0)))</f>
        <v>0</v>
      </c>
      <c r="X170" s="1">
        <f>ABS('P123LC - Compustat Legacy'!AB167-INDEX('P123LC - Compustat Current'!X$8:X$395,MATCH('P123LC - Compustat Delta'!$B170,'P123LC - Compustat Current'!$B$8:$B$395,0)))</f>
        <v>0</v>
      </c>
      <c r="Y170" s="1">
        <f>ABS('P123LC - Compustat Legacy'!AC167-INDEX('P123LC - Compustat Current'!Y$8:Y$395,MATCH('P123LC - Compustat Delta'!$B170,'P123LC - Compustat Current'!$B$8:$B$395,0)))</f>
        <v>0</v>
      </c>
      <c r="Z170" s="1">
        <f>ABS('P123LC - Compustat Legacy'!AD167-INDEX('P123LC - Compustat Current'!Z$8:Z$395,MATCH('P123LC - Compustat Delta'!$B170,'P123LC - Compustat Current'!$B$8:$B$395,0)))</f>
        <v>0</v>
      </c>
      <c r="AA170" s="1">
        <f>ABS('P123LC - Compustat Legacy'!AE167-INDEX('P123LC - Compustat Current'!AA$8:AA$395,MATCH('P123LC - Compustat Delta'!$B170,'P123LC - Compustat Current'!$B$8:$B$395,0)))</f>
        <v>0</v>
      </c>
      <c r="AB170" s="1">
        <f>ABS('P123LC - Compustat Legacy'!AF167-INDEX('P123LC - Compustat Current'!AB$8:AB$395,MATCH('P123LC - Compustat Delta'!$B170,'P123LC - Compustat Current'!$B$8:$B$395,0)))</f>
        <v>0</v>
      </c>
      <c r="AC170" s="1">
        <f>ABS('P123LC - Compustat Legacy'!AG167-INDEX('P123LC - Compustat Current'!AC$8:AC$395,MATCH('P123LC - Compustat Delta'!$B170,'P123LC - Compustat Current'!$B$8:$B$395,0)))</f>
        <v>0</v>
      </c>
      <c r="AD170" s="1">
        <f>ABS('P123LC - Compustat Legacy'!AH167-INDEX('P123LC - Compustat Current'!AD$8:AD$395,MATCH('P123LC - Compustat Delta'!$B170,'P123LC - Compustat Current'!$B$8:$B$395,0)))</f>
        <v>0</v>
      </c>
      <c r="AE170" s="1">
        <f>ABS('P123LC - Compustat Legacy'!AI167-INDEX('P123LC - Compustat Current'!AE$8:AE$395,MATCH('P123LC - Compustat Delta'!$B170,'P123LC - Compustat Current'!$B$8:$B$395,0)))</f>
        <v>0</v>
      </c>
      <c r="AF170" s="1">
        <f>ABS('P123LC - Compustat Legacy'!AJ167-INDEX('P123LC - Compustat Current'!AF$8:AF$395,MATCH('P123LC - Compustat Delta'!$B170,'P123LC - Compustat Current'!$B$8:$B$395,0)))</f>
        <v>0</v>
      </c>
      <c r="AG170" s="1">
        <f>ABS('P123LC - Compustat Legacy'!AK167-INDEX('P123LC - Compustat Current'!AG$8:AG$395,MATCH('P123LC - Compustat Delta'!$B170,'P123LC - Compustat Current'!$B$8:$B$395,0)))</f>
        <v>0</v>
      </c>
      <c r="AH170" s="1">
        <f>ABS('P123LC - Compustat Legacy'!AL167-INDEX('P123LC - Compustat Current'!AH$8:AH$395,MATCH('P123LC - Compustat Delta'!$B170,'P123LC - Compustat Current'!$B$8:$B$395,0)))</f>
        <v>0</v>
      </c>
      <c r="AI170" s="1">
        <f>ABS('P123LC - Compustat Legacy'!AM167-INDEX('P123LC - Compustat Current'!AI$8:AI$395,MATCH('P123LC - Compustat Delta'!$B170,'P123LC - Compustat Current'!$B$8:$B$395,0)))</f>
        <v>0</v>
      </c>
      <c r="AJ170" s="1">
        <f>ABS('P123LC - Compustat Legacy'!AN167-INDEX('P123LC - Compustat Current'!AJ$8:AJ$395,MATCH('P123LC - Compustat Delta'!$B170,'P123LC - Compustat Current'!$B$8:$B$395,0)))</f>
        <v>0</v>
      </c>
      <c r="AK170" s="1">
        <f>ABS('P123LC - Compustat Legacy'!AO167-INDEX('P123LC - Compustat Current'!AK$8:AK$395,MATCH('P123LC - Compustat Delta'!$B170,'P123LC - Compustat Current'!$B$8:$B$395,0)))</f>
        <v>0</v>
      </c>
      <c r="AL170" s="1">
        <f>ABS('P123LC - Compustat Legacy'!AP167-INDEX('P123LC - Compustat Current'!AL$8:AL$395,MATCH('P123LC - Compustat Delta'!$B170,'P123LC - Compustat Current'!$B$8:$B$395,0)))</f>
        <v>0</v>
      </c>
      <c r="AM170" s="1">
        <f>ABS('P123LC - Compustat Legacy'!AQ167-INDEX('P123LC - Compustat Current'!AM$8:AM$395,MATCH('P123LC - Compustat Delta'!$B170,'P123LC - Compustat Current'!$B$8:$B$395,0)))</f>
        <v>0</v>
      </c>
      <c r="AN170" s="1">
        <f>ABS('P123LC - Compustat Legacy'!AR167-INDEX('P123LC - Compustat Current'!AN$8:AN$395,MATCH('P123LC - Compustat Delta'!$B170,'P123LC - Compustat Current'!$B$8:$B$395,0)))</f>
        <v>0</v>
      </c>
      <c r="AO170" s="1">
        <f>ABS('P123LC - Compustat Legacy'!AS167-INDEX('P123LC - Compustat Current'!AO$8:AO$395,MATCH('P123LC - Compustat Delta'!$B170,'P123LC - Compustat Current'!$B$8:$B$395,0)))</f>
        <v>0</v>
      </c>
      <c r="AP170" s="1">
        <f>ABS('P123LC - Compustat Legacy'!AT167-INDEX('P123LC - Compustat Current'!AP$8:AP$395,MATCH('P123LC - Compustat Delta'!$B170,'P123LC - Compustat Current'!$B$8:$B$395,0)))</f>
        <v>0</v>
      </c>
      <c r="AQ170" s="1">
        <f>ABS('P123LC - Compustat Legacy'!AU167-INDEX('P123LC - Compustat Current'!AQ$8:AQ$395,MATCH('P123LC - Compustat Delta'!$B170,'P123LC - Compustat Current'!$B$8:$B$395,0)))</f>
        <v>0</v>
      </c>
      <c r="AR170" s="1">
        <f>ABS('P123LC - Compustat Legacy'!AV167-INDEX('P123LC - Compustat Current'!AR$8:AR$395,MATCH('P123LC - Compustat Delta'!$B170,'P123LC - Compustat Current'!$B$8:$B$395,0)))</f>
        <v>0</v>
      </c>
      <c r="AS170" s="1">
        <f>ABS('P123LC - Compustat Legacy'!AW167-INDEX('P123LC - Compustat Current'!AS$8:AS$395,MATCH('P123LC - Compustat Delta'!$B170,'P123LC - Compustat Current'!$B$8:$B$395,0)))</f>
        <v>0.25</v>
      </c>
      <c r="AT170" s="1">
        <f>ABS('P123LC - Compustat Legacy'!AX167-INDEX('P123LC - Compustat Current'!AT$8:AT$395,MATCH('P123LC - Compustat Delta'!$B170,'P123LC - Compustat Current'!$B$8:$B$395,0)))</f>
        <v>0.26000000000000512</v>
      </c>
      <c r="AU170" s="1">
        <f>ABS('P123LC - Compustat Legacy'!AY167-INDEX('P123LC - Compustat Current'!AU$8:AU$395,MATCH('P123LC - Compustat Delta'!$B170,'P123LC - Compustat Current'!$B$8:$B$395,0)))</f>
        <v>0</v>
      </c>
      <c r="AV170" s="1">
        <f>ABS('P123LC - Compustat Legacy'!AZ167-INDEX('P123LC - Compustat Current'!AV$8:AV$395,MATCH('P123LC - Compustat Delta'!$B170,'P123LC - Compustat Current'!$B$8:$B$395,0)))</f>
        <v>0</v>
      </c>
      <c r="AW170" s="1">
        <f>ABS('P123LC - Compustat Legacy'!BA167-INDEX('P123LC - Compustat Current'!AW$8:AW$395,MATCH('P123LC - Compustat Delta'!$B170,'P123LC - Compustat Current'!$B$8:$B$395,0)))</f>
        <v>0</v>
      </c>
      <c r="AX170" s="1">
        <f>ABS('P123LC - Compustat Legacy'!BB167-INDEX('P123LC - Compustat Current'!AX$8:AX$395,MATCH('P123LC - Compustat Delta'!$B170,'P123LC - Compustat Current'!$B$8:$B$395,0)))</f>
        <v>0</v>
      </c>
      <c r="AY170" s="1">
        <f>ABS('P123LC - Compustat Legacy'!BC167-INDEX('P123LC - Compustat Current'!AY$8:AY$395,MATCH('P123LC - Compustat Delta'!$B170,'P123LC - Compustat Current'!$B$8:$B$395,0)))</f>
        <v>0</v>
      </c>
      <c r="AZ170" s="1">
        <f>ABS('P123LC - Compustat Legacy'!BD167-INDEX('P123LC - Compustat Current'!AZ$8:AZ$395,MATCH('P123LC - Compustat Delta'!$B170,'P123LC - Compustat Current'!$B$8:$B$395,0)))</f>
        <v>0</v>
      </c>
      <c r="BA170" s="1">
        <f>ABS('P123LC - Compustat Legacy'!BE167-INDEX('P123LC - Compustat Current'!BA$8:BA$395,MATCH('P123LC - Compustat Delta'!$B170,'P123LC - Compustat Current'!$B$8:$B$395,0)))</f>
        <v>0.25</v>
      </c>
      <c r="BB170" s="1">
        <f>ABS('P123LC - Compustat Legacy'!BF167-INDEX('P123LC - Compustat Current'!BB$8:BB$395,MATCH('P123LC - Compustat Delta'!$B170,'P123LC - Compustat Current'!$B$8:$B$395,0)))</f>
        <v>0</v>
      </c>
      <c r="BC170" s="1">
        <f>ABS('P123LC - Compustat Legacy'!BG167-INDEX('P123LC - Compustat Current'!BC$8:BC$395,MATCH('P123LC - Compustat Delta'!$B170,'P123LC - Compustat Current'!$B$8:$B$395,0)))</f>
        <v>0</v>
      </c>
      <c r="BD170" s="1">
        <f>ABS('P123LC - Compustat Legacy'!BH167-INDEX('P123LC - Compustat Current'!BD$8:BD$395,MATCH('P123LC - Compustat Delta'!$B170,'P123LC - Compustat Current'!$B$8:$B$395,0)))</f>
        <v>0</v>
      </c>
      <c r="BE170" s="1">
        <f>ABS('P123LC - Compustat Legacy'!BI167-INDEX('P123LC - Compustat Current'!BE$8:BE$395,MATCH('P123LC - Compustat Delta'!$B170,'P123LC - Compustat Current'!$B$8:$B$395,0)))</f>
        <v>0</v>
      </c>
      <c r="BF170" s="1">
        <f>ABS('P123LC - Compustat Legacy'!BJ167-INDEX('P123LC - Compustat Current'!BF$8:BF$395,MATCH('P123LC - Compustat Delta'!$B170,'P123LC - Compustat Current'!$B$8:$B$395,0)))</f>
        <v>0</v>
      </c>
      <c r="BG170" s="1">
        <f>ABS('P123LC - Compustat Legacy'!BK167-INDEX('P123LC - Compustat Current'!BG$8:BG$395,MATCH('P123LC - Compustat Delta'!$B170,'P123LC - Compustat Current'!$B$8:$B$395,0)))</f>
        <v>0</v>
      </c>
      <c r="BH170" s="1">
        <f>ABS('P123LC - Compustat Legacy'!BL167-INDEX('P123LC - Compustat Current'!BH$8:BH$395,MATCH('P123LC - Compustat Delta'!$B170,'P123LC - Compustat Current'!$B$8:$B$395,0)))</f>
        <v>0</v>
      </c>
      <c r="BI170" s="1">
        <f>ABS('P123LC - Compustat Legacy'!BM167-INDEX('P123LC - Compustat Current'!BI$8:BI$395,MATCH('P123LC - Compustat Delta'!$B170,'P123LC - Compustat Current'!$B$8:$B$395,0)))</f>
        <v>0</v>
      </c>
      <c r="BJ170" s="1">
        <f>ABS('P123LC - Compustat Legacy'!BN167-INDEX('P123LC - Compustat Current'!BJ$8:BJ$395,MATCH('P123LC - Compustat Delta'!$B170,'P123LC - Compustat Current'!$B$8:$B$395,0)))</f>
        <v>0</v>
      </c>
      <c r="BK170" s="1">
        <f>ABS('P123LC - Compustat Legacy'!BO167-INDEX('P123LC - Compustat Current'!BK$8:BK$395,MATCH('P123LC - Compustat Delta'!$B170,'P123LC - Compustat Current'!$B$8:$B$395,0)))</f>
        <v>0</v>
      </c>
      <c r="BL170" s="1">
        <f>ABS('P123LC - Compustat Legacy'!BP167-INDEX('P123LC - Compustat Current'!BL$8:BL$395,MATCH('P123LC - Compustat Delta'!$B170,'P123LC - Compustat Current'!$B$8:$B$395,0)))</f>
        <v>0</v>
      </c>
      <c r="BM170" s="1">
        <f>ABS('P123LC - Compustat Legacy'!BQ167-INDEX('P123LC - Compustat Current'!BM$8:BM$395,MATCH('P123LC - Compustat Delta'!$B170,'P123LC - Compustat Current'!$B$8:$B$395,0)))</f>
        <v>0</v>
      </c>
      <c r="BN170" s="1">
        <f>ABS('P123LC - Compustat Legacy'!BR167-INDEX('P123LC - Compustat Current'!BN$8:BN$395,MATCH('P123LC - Compustat Delta'!$B170,'P123LC - Compustat Current'!$B$8:$B$395,0)))</f>
        <v>0</v>
      </c>
      <c r="BO170" s="1">
        <f>ABS('P123LC - Compustat Legacy'!BS167-INDEX('P123LC - Compustat Current'!BO$8:BO$395,MATCH('P123LC - Compustat Delta'!$B170,'P123LC - Compustat Current'!$B$8:$B$395,0)))</f>
        <v>0</v>
      </c>
      <c r="BP170" s="1">
        <f>ABS('P123LC - Compustat Legacy'!BT167-INDEX('P123LC - Compustat Current'!BP$8:BP$395,MATCH('P123LC - Compustat Delta'!$B170,'P123LC - Compustat Current'!$B$8:$B$395,0)))</f>
        <v>0</v>
      </c>
      <c r="BQ170" s="1">
        <f>ABS('P123LC - Compustat Legacy'!BU167-INDEX('P123LC - Compustat Current'!BQ$8:BQ$395,MATCH('P123LC - Compustat Delta'!$B170,'P123LC - Compustat Current'!$B$8:$B$395,0)))</f>
        <v>0</v>
      </c>
      <c r="BR170" s="1">
        <f>ABS('P123LC - Compustat Legacy'!BV167-INDEX('P123LC - Compustat Current'!BR$8:BR$395,MATCH('P123LC - Compustat Delta'!$B170,'P123LC - Compustat Current'!$B$8:$B$395,0)))</f>
        <v>0</v>
      </c>
      <c r="BS170" s="1">
        <f>ABS('P123LC - Compustat Legacy'!BW167-INDEX('P123LC - Compustat Current'!BS$8:BS$395,MATCH('P123LC - Compustat Delta'!$B170,'P123LC - Compustat Current'!$B$8:$B$395,0)))</f>
        <v>0</v>
      </c>
      <c r="BT170" s="1">
        <f>ABS('P123LC - Compustat Legacy'!BX167-INDEX('P123LC - Compustat Current'!BT$8:BT$395,MATCH('P123LC - Compustat Delta'!$B170,'P123LC - Compustat Current'!$B$8:$B$395,0)))</f>
        <v>0</v>
      </c>
      <c r="BU170" s="1">
        <f>ABS('P123LC - Compustat Legacy'!BY167-INDEX('P123LC - Compustat Current'!BU$8:BU$395,MATCH('P123LC - Compustat Delta'!$B170,'P123LC - Compustat Current'!$B$8:$B$395,0)))</f>
        <v>0</v>
      </c>
      <c r="BV170" s="1">
        <f>ABS('P123LC - Compustat Legacy'!BZ167-INDEX('P123LC - Compustat Current'!BV$8:BV$395,MATCH('P123LC - Compustat Delta'!$B170,'P123LC - Compustat Current'!$B$8:$B$395,0)))</f>
        <v>0</v>
      </c>
      <c r="BW170" s="1">
        <f>ABS('P123LC - Compustat Legacy'!CA167-INDEX('P123LC - Compustat Current'!BW$8:BW$395,MATCH('P123LC - Compustat Delta'!$B170,'P123LC - Compustat Current'!$B$8:$B$395,0)))</f>
        <v>0</v>
      </c>
      <c r="BX170" s="1">
        <f>ABS('P123LC - Compustat Legacy'!CB167-INDEX('P123LC - Compustat Current'!BX$8:BX$395,MATCH('P123LC - Compustat Delta'!$B170,'P123LC - Compustat Current'!$B$8:$B$395,0)))</f>
        <v>0</v>
      </c>
      <c r="BY170" s="1">
        <f>ABS('P123LC - Compustat Legacy'!CC167-INDEX('P123LC - Compustat Current'!BY$8:BY$395,MATCH('P123LC - Compustat Delta'!$B170,'P123LC - Compustat Current'!$B$8:$B$395,0)))</f>
        <v>0</v>
      </c>
      <c r="BZ170" s="1">
        <f>ABS('P123LC - Compustat Legacy'!CD167-INDEX('P123LC - Compustat Current'!BZ$8:BZ$395,MATCH('P123LC - Compustat Delta'!$B170,'P123LC - Compustat Current'!$B$8:$B$395,0)))</f>
        <v>0</v>
      </c>
      <c r="CA170" s="1">
        <f>ABS('P123LC - Compustat Legacy'!CE167-INDEX('P123LC - Compustat Current'!CA$8:CA$395,MATCH('P123LC - Compustat Delta'!$B170,'P123LC - Compustat Current'!$B$8:$B$395,0)))</f>
        <v>0</v>
      </c>
      <c r="CB170" s="1">
        <f>ABS('P123LC - Compustat Legacy'!CF167-INDEX('P123LC - Compustat Current'!CB$8:CB$395,MATCH('P123LC - Compustat Delta'!$B170,'P123LC - Compustat Current'!$B$8:$B$395,0)))</f>
        <v>0</v>
      </c>
      <c r="CC170" s="1">
        <f>ABS('P123LC - Compustat Legacy'!CG167-INDEX('P123LC - Compustat Current'!CC$8:CC$395,MATCH('P123LC - Compustat Delta'!$B170,'P123LC - Compustat Current'!$B$8:$B$395,0)))</f>
        <v>0</v>
      </c>
      <c r="CD170" s="1">
        <f>ABS('P123LC - Compustat Legacy'!CH167-INDEX('P123LC - Compustat Current'!CD$8:CD$395,MATCH('P123LC - Compustat Delta'!$B170,'P123LC - Compustat Current'!$B$8:$B$395,0)))</f>
        <v>0</v>
      </c>
      <c r="CE170" s="1">
        <f>ABS('P123LC - Compustat Legacy'!CI167-INDEX('P123LC - Compustat Current'!CE$8:CE$395,MATCH('P123LC - Compustat Delta'!$B170,'P123LC - Compustat Current'!$B$8:$B$395,0)))</f>
        <v>0</v>
      </c>
      <c r="CF170" s="1">
        <f>ABS('P123LC - Compustat Legacy'!CJ167-INDEX('P123LC - Compustat Current'!CF$8:CF$395,MATCH('P123LC - Compustat Delta'!$B170,'P123LC - Compustat Current'!$B$8:$B$395,0)))</f>
        <v>0</v>
      </c>
      <c r="CG170" s="1">
        <f>ABS('P123LC - Compustat Legacy'!CK167-INDEX('P123LC - Compustat Current'!CG$8:CG$395,MATCH('P123LC - Compustat Delta'!$B170,'P123LC - Compustat Current'!$B$8:$B$395,0)))</f>
        <v>0</v>
      </c>
      <c r="CH170" s="1">
        <f>ABS('P123LC - Compustat Legacy'!CL167-INDEX('P123LC - Compustat Current'!CH$8:CH$395,MATCH('P123LC - Compustat Delta'!$B170,'P123LC - Compustat Current'!$B$8:$B$395,0)))</f>
        <v>0</v>
      </c>
      <c r="CI170" s="1">
        <f>ABS('P123LC - Compustat Legacy'!CM167-INDEX('P123LC - Compustat Current'!CI$8:CI$395,MATCH('P123LC - Compustat Delta'!$B170,'P123LC - Compustat Current'!$B$8:$B$395,0)))</f>
        <v>0</v>
      </c>
      <c r="CJ170" s="1">
        <f>ABS('P123LC - Compustat Legacy'!CN167-INDEX('P123LC - Compustat Current'!CJ$8:CJ$395,MATCH('P123LC - Compustat Delta'!$B170,'P123LC - Compustat Current'!$B$8:$B$395,0)))</f>
        <v>0.25999999999999801</v>
      </c>
      <c r="CK170" s="1">
        <f>ABS('P123LC - Compustat Legacy'!CO167-INDEX('P123LC - Compustat Current'!CK$8:CK$395,MATCH('P123LC - Compustat Delta'!$B170,'P123LC - Compustat Current'!$B$8:$B$395,0)))</f>
        <v>0</v>
      </c>
      <c r="CL170" s="1">
        <f>ABS('P123LC - Compustat Legacy'!CP167-INDEX('P123LC - Compustat Current'!CL$8:CL$395,MATCH('P123LC - Compustat Delta'!$B170,'P123LC - Compustat Current'!$B$8:$B$395,0)))</f>
        <v>0</v>
      </c>
      <c r="CM170" s="1">
        <f>ABS('P123LC - Compustat Legacy'!CQ167-INDEX('P123LC - Compustat Current'!CM$8:CM$395,MATCH('P123LC - Compustat Delta'!$B170,'P123LC - Compustat Current'!$B$8:$B$395,0)))</f>
        <v>0</v>
      </c>
      <c r="CN170" s="1">
        <f>ABS('P123LC - Compustat Legacy'!CR167-INDEX('P123LC - Compustat Current'!CN$8:CN$395,MATCH('P123LC - Compustat Delta'!$B170,'P123LC - Compustat Current'!$B$8:$B$395,0)))</f>
        <v>0.50999999999999801</v>
      </c>
      <c r="CO170" s="1">
        <f>ABS('P123LC - Compustat Legacy'!CS167-INDEX('P123LC - Compustat Current'!CO$8:CO$395,MATCH('P123LC - Compustat Delta'!$B170,'P123LC - Compustat Current'!$B$8:$B$395,0)))</f>
        <v>0.25999999999999801</v>
      </c>
      <c r="CP170" s="1">
        <f>ABS('P123LC - Compustat Legacy'!CT167-INDEX('P123LC - Compustat Current'!CP$8:CP$395,MATCH('P123LC - Compustat Delta'!$B170,'P123LC - Compustat Current'!$B$8:$B$395,0)))</f>
        <v>0.25999999999999801</v>
      </c>
      <c r="CQ170" s="1">
        <f>ABS('P123LC - Compustat Legacy'!CU167-INDEX('P123LC - Compustat Current'!CQ$8:CQ$395,MATCH('P123LC - Compustat Delta'!$B170,'P123LC - Compustat Current'!$B$8:$B$395,0)))</f>
        <v>0.25</v>
      </c>
      <c r="CR170" s="1">
        <f>ABS('P123LC - Compustat Legacy'!CV167-INDEX('P123LC - Compustat Current'!CR$8:CR$395,MATCH('P123LC - Compustat Delta'!$B170,'P123LC - Compustat Current'!$B$8:$B$395,0)))</f>
        <v>0</v>
      </c>
      <c r="CS170" s="1">
        <f>ABS('P123LC - Compustat Legacy'!CW167-INDEX('P123LC - Compustat Current'!CS$8:CS$395,MATCH('P123LC - Compustat Delta'!$B170,'P123LC - Compustat Current'!$B$8:$B$395,0)))</f>
        <v>0.25999999999999801</v>
      </c>
      <c r="CT170" s="1">
        <f>ABS('P123LC - Compustat Legacy'!CX167-INDEX('P123LC - Compustat Current'!CT$8:CT$395,MATCH('P123LC - Compustat Delta'!$B170,'P123LC - Compustat Current'!$B$8:$B$395,0)))</f>
        <v>0.25999999999999091</v>
      </c>
      <c r="CU170" s="1">
        <f>ABS('P123LC - Compustat Legacy'!CY167-INDEX('P123LC - Compustat Current'!CU$8:CU$395,MATCH('P123LC - Compustat Delta'!$B170,'P123LC - Compustat Current'!$B$8:$B$395,0)))</f>
        <v>0.25999999999999801</v>
      </c>
      <c r="CV170" s="1">
        <f>ABS('P123LC - Compustat Legacy'!CZ167-INDEX('P123LC - Compustat Current'!CV$8:CV$395,MATCH('P123LC - Compustat Delta'!$B170,'P123LC - Compustat Current'!$B$8:$B$395,0)))</f>
        <v>0.26000000000000512</v>
      </c>
      <c r="CW170" s="1">
        <f>ABS('P123LC - Compustat Legacy'!DA167-INDEX('P123LC - Compustat Current'!CW$8:CW$395,MATCH('P123LC - Compustat Delta'!$B170,'P123LC - Compustat Current'!$B$8:$B$395,0)))</f>
        <v>0</v>
      </c>
      <c r="CX170" s="1">
        <f>ABS('P123LC - Compustat Legacy'!DB167-INDEX('P123LC - Compustat Current'!CX$8:CX$395,MATCH('P123LC - Compustat Delta'!$B170,'P123LC - Compustat Current'!$B$8:$B$395,0)))</f>
        <v>0</v>
      </c>
      <c r="CY170" s="1">
        <f>ABS('P123LC - Compustat Legacy'!DC167-INDEX('P123LC - Compustat Current'!CY$8:CY$395,MATCH('P123LC - Compustat Delta'!$B170,'P123LC - Compustat Current'!$B$8:$B$395,0)))</f>
        <v>0</v>
      </c>
    </row>
    <row r="171" spans="2:103" x14ac:dyDescent="0.25">
      <c r="B171" t="s">
        <v>256</v>
      </c>
      <c r="D171" s="1" t="s">
        <v>96</v>
      </c>
      <c r="E171" s="1">
        <f>ABS('P123LC - Compustat Legacy'!I168-INDEX('P123LC - Compustat Current'!E$8:E$395,MATCH('P123LC - Compustat Delta'!$B171,'P123LC - Compustat Current'!$B$8:$B$395,0)))</f>
        <v>0</v>
      </c>
      <c r="F171" s="1">
        <f>ABS('P123LC - Compustat Legacy'!J168-INDEX('P123LC - Compustat Current'!F$8:F$395,MATCH('P123LC - Compustat Delta'!$B171,'P123LC - Compustat Current'!$B$8:$B$395,0)))</f>
        <v>0</v>
      </c>
      <c r="G171" s="1">
        <f>ABS('P123LC - Compustat Legacy'!K168-INDEX('P123LC - Compustat Current'!G$8:G$395,MATCH('P123LC - Compustat Delta'!$B171,'P123LC - Compustat Current'!$B$8:$B$395,0)))</f>
        <v>0</v>
      </c>
      <c r="H171" s="1">
        <f>ABS('P123LC - Compustat Legacy'!L168-INDEX('P123LC - Compustat Current'!H$8:H$395,MATCH('P123LC - Compustat Delta'!$B171,'P123LC - Compustat Current'!$B$8:$B$395,0)))</f>
        <v>0</v>
      </c>
      <c r="I171" s="1">
        <f>ABS('P123LC - Compustat Legacy'!M168-INDEX('P123LC - Compustat Current'!I$8:I$395,MATCH('P123LC - Compustat Delta'!$B171,'P123LC - Compustat Current'!$B$8:$B$395,0)))</f>
        <v>0</v>
      </c>
      <c r="J171" s="1">
        <f>ABS('P123LC - Compustat Legacy'!N168-INDEX('P123LC - Compustat Current'!J$8:J$395,MATCH('P123LC - Compustat Delta'!$B171,'P123LC - Compustat Current'!$B$8:$B$395,0)))</f>
        <v>0.25999999999999091</v>
      </c>
      <c r="K171" s="1">
        <f>ABS('P123LC - Compustat Legacy'!O168-INDEX('P123LC - Compustat Current'!K$8:K$395,MATCH('P123LC - Compustat Delta'!$B171,'P123LC - Compustat Current'!$B$8:$B$395,0)))</f>
        <v>0</v>
      </c>
      <c r="L171" s="1">
        <f>ABS('P123LC - Compustat Legacy'!P168-INDEX('P123LC - Compustat Current'!L$8:L$395,MATCH('P123LC - Compustat Delta'!$B171,'P123LC - Compustat Current'!$B$8:$B$395,0)))</f>
        <v>0</v>
      </c>
      <c r="M171" s="1">
        <f>ABS('P123LC - Compustat Legacy'!Q168-INDEX('P123LC - Compustat Current'!M$8:M$395,MATCH('P123LC - Compustat Delta'!$B171,'P123LC - Compustat Current'!$B$8:$B$395,0)))</f>
        <v>0</v>
      </c>
      <c r="N171" s="1">
        <f>ABS('P123LC - Compustat Legacy'!R168-INDEX('P123LC - Compustat Current'!N$8:N$395,MATCH('P123LC - Compustat Delta'!$B171,'P123LC - Compustat Current'!$B$8:$B$395,0)))</f>
        <v>0</v>
      </c>
      <c r="O171" s="1">
        <f>ABS('P123LC - Compustat Legacy'!S168-INDEX('P123LC - Compustat Current'!O$8:O$395,MATCH('P123LC - Compustat Delta'!$B171,'P123LC - Compustat Current'!$B$8:$B$395,0)))</f>
        <v>0</v>
      </c>
      <c r="P171" s="1">
        <f>ABS('P123LC - Compustat Legacy'!T168-INDEX('P123LC - Compustat Current'!P$8:P$395,MATCH('P123LC - Compustat Delta'!$B171,'P123LC - Compustat Current'!$B$8:$B$395,0)))</f>
        <v>0</v>
      </c>
      <c r="Q171" s="1">
        <f>ABS('P123LC - Compustat Legacy'!U168-INDEX('P123LC - Compustat Current'!Q$8:Q$395,MATCH('P123LC - Compustat Delta'!$B171,'P123LC - Compustat Current'!$B$8:$B$395,0)))</f>
        <v>0</v>
      </c>
      <c r="R171" s="1">
        <f>ABS('P123LC - Compustat Legacy'!V168-INDEX('P123LC - Compustat Current'!R$8:R$395,MATCH('P123LC - Compustat Delta'!$B171,'P123LC - Compustat Current'!$B$8:$B$395,0)))</f>
        <v>0</v>
      </c>
      <c r="S171" s="1">
        <f>ABS('P123LC - Compustat Legacy'!W168-INDEX('P123LC - Compustat Current'!S$8:S$395,MATCH('P123LC - Compustat Delta'!$B171,'P123LC - Compustat Current'!$B$8:$B$395,0)))</f>
        <v>0</v>
      </c>
      <c r="T171" s="1">
        <f>ABS('P123LC - Compustat Legacy'!X168-INDEX('P123LC - Compustat Current'!T$8:T$395,MATCH('P123LC - Compustat Delta'!$B171,'P123LC - Compustat Current'!$B$8:$B$395,0)))</f>
        <v>0</v>
      </c>
      <c r="U171" s="1">
        <f>ABS('P123LC - Compustat Legacy'!Y168-INDEX('P123LC - Compustat Current'!U$8:U$395,MATCH('P123LC - Compustat Delta'!$B171,'P123LC - Compustat Current'!$B$8:$B$395,0)))</f>
        <v>0</v>
      </c>
      <c r="V171" s="1">
        <f>ABS('P123LC - Compustat Legacy'!Z168-INDEX('P123LC - Compustat Current'!V$8:V$395,MATCH('P123LC - Compustat Delta'!$B171,'P123LC - Compustat Current'!$B$8:$B$395,0)))</f>
        <v>0</v>
      </c>
      <c r="W171" s="1">
        <f>ABS('P123LC - Compustat Legacy'!AA168-INDEX('P123LC - Compustat Current'!W$8:W$395,MATCH('P123LC - Compustat Delta'!$B171,'P123LC - Compustat Current'!$B$8:$B$395,0)))</f>
        <v>0</v>
      </c>
      <c r="X171" s="1">
        <f>ABS('P123LC - Compustat Legacy'!AB168-INDEX('P123LC - Compustat Current'!X$8:X$395,MATCH('P123LC - Compustat Delta'!$B171,'P123LC - Compustat Current'!$B$8:$B$395,0)))</f>
        <v>0</v>
      </c>
      <c r="Y171" s="1">
        <f>ABS('P123LC - Compustat Legacy'!AC168-INDEX('P123LC - Compustat Current'!Y$8:Y$395,MATCH('P123LC - Compustat Delta'!$B171,'P123LC - Compustat Current'!$B$8:$B$395,0)))</f>
        <v>0</v>
      </c>
      <c r="Z171" s="1">
        <f>ABS('P123LC - Compustat Legacy'!AD168-INDEX('P123LC - Compustat Current'!Z$8:Z$395,MATCH('P123LC - Compustat Delta'!$B171,'P123LC - Compustat Current'!$B$8:$B$395,0)))</f>
        <v>0</v>
      </c>
      <c r="AA171" s="1">
        <f>ABS('P123LC - Compustat Legacy'!AE168-INDEX('P123LC - Compustat Current'!AA$8:AA$395,MATCH('P123LC - Compustat Delta'!$B171,'P123LC - Compustat Current'!$B$8:$B$395,0)))</f>
        <v>0</v>
      </c>
      <c r="AB171" s="1">
        <f>ABS('P123LC - Compustat Legacy'!AF168-INDEX('P123LC - Compustat Current'!AB$8:AB$395,MATCH('P123LC - Compustat Delta'!$B171,'P123LC - Compustat Current'!$B$8:$B$395,0)))</f>
        <v>0</v>
      </c>
      <c r="AC171" s="1">
        <f>ABS('P123LC - Compustat Legacy'!AG168-INDEX('P123LC - Compustat Current'!AC$8:AC$395,MATCH('P123LC - Compustat Delta'!$B171,'P123LC - Compustat Current'!$B$8:$B$395,0)))</f>
        <v>0</v>
      </c>
      <c r="AD171" s="1">
        <f>ABS('P123LC - Compustat Legacy'!AH168-INDEX('P123LC - Compustat Current'!AD$8:AD$395,MATCH('P123LC - Compustat Delta'!$B171,'P123LC - Compustat Current'!$B$8:$B$395,0)))</f>
        <v>0</v>
      </c>
      <c r="AE171" s="1">
        <f>ABS('P123LC - Compustat Legacy'!AI168-INDEX('P123LC - Compustat Current'!AE$8:AE$395,MATCH('P123LC - Compustat Delta'!$B171,'P123LC - Compustat Current'!$B$8:$B$395,0)))</f>
        <v>0</v>
      </c>
      <c r="AF171" s="1">
        <f>ABS('P123LC - Compustat Legacy'!AJ168-INDEX('P123LC - Compustat Current'!AF$8:AF$395,MATCH('P123LC - Compustat Delta'!$B171,'P123LC - Compustat Current'!$B$8:$B$395,0)))</f>
        <v>0</v>
      </c>
      <c r="AG171" s="1">
        <f>ABS('P123LC - Compustat Legacy'!AK168-INDEX('P123LC - Compustat Current'!AG$8:AG$395,MATCH('P123LC - Compustat Delta'!$B171,'P123LC - Compustat Current'!$B$8:$B$395,0)))</f>
        <v>0</v>
      </c>
      <c r="AH171" s="1">
        <f>ABS('P123LC - Compustat Legacy'!AL168-INDEX('P123LC - Compustat Current'!AH$8:AH$395,MATCH('P123LC - Compustat Delta'!$B171,'P123LC - Compustat Current'!$B$8:$B$395,0)))</f>
        <v>0</v>
      </c>
      <c r="AI171" s="1">
        <f>ABS('P123LC - Compustat Legacy'!AM168-INDEX('P123LC - Compustat Current'!AI$8:AI$395,MATCH('P123LC - Compustat Delta'!$B171,'P123LC - Compustat Current'!$B$8:$B$395,0)))</f>
        <v>0</v>
      </c>
      <c r="AJ171" s="1">
        <f>ABS('P123LC - Compustat Legacy'!AN168-INDEX('P123LC - Compustat Current'!AJ$8:AJ$395,MATCH('P123LC - Compustat Delta'!$B171,'P123LC - Compustat Current'!$B$8:$B$395,0)))</f>
        <v>0</v>
      </c>
      <c r="AK171" s="1">
        <f>ABS('P123LC - Compustat Legacy'!AO168-INDEX('P123LC - Compustat Current'!AK$8:AK$395,MATCH('P123LC - Compustat Delta'!$B171,'P123LC - Compustat Current'!$B$8:$B$395,0)))</f>
        <v>0</v>
      </c>
      <c r="AL171" s="1">
        <f>ABS('P123LC - Compustat Legacy'!AP168-INDEX('P123LC - Compustat Current'!AL$8:AL$395,MATCH('P123LC - Compustat Delta'!$B171,'P123LC - Compustat Current'!$B$8:$B$395,0)))</f>
        <v>0</v>
      </c>
      <c r="AM171" s="1">
        <f>ABS('P123LC - Compustat Legacy'!AQ168-INDEX('P123LC - Compustat Current'!AM$8:AM$395,MATCH('P123LC - Compustat Delta'!$B171,'P123LC - Compustat Current'!$B$8:$B$395,0)))</f>
        <v>0</v>
      </c>
      <c r="AN171" s="1">
        <f>ABS('P123LC - Compustat Legacy'!AR168-INDEX('P123LC - Compustat Current'!AN$8:AN$395,MATCH('P123LC - Compustat Delta'!$B171,'P123LC - Compustat Current'!$B$8:$B$395,0)))</f>
        <v>0.26000000000000512</v>
      </c>
      <c r="AO171" s="1">
        <f>ABS('P123LC - Compustat Legacy'!AS168-INDEX('P123LC - Compustat Current'!AO$8:AO$395,MATCH('P123LC - Compustat Delta'!$B171,'P123LC - Compustat Current'!$B$8:$B$395,0)))</f>
        <v>0</v>
      </c>
      <c r="AP171" s="1">
        <f>ABS('P123LC - Compustat Legacy'!AT168-INDEX('P123LC - Compustat Current'!AP$8:AP$395,MATCH('P123LC - Compustat Delta'!$B171,'P123LC - Compustat Current'!$B$8:$B$395,0)))</f>
        <v>0</v>
      </c>
      <c r="AQ171" s="1">
        <f>ABS('P123LC - Compustat Legacy'!AU168-INDEX('P123LC - Compustat Current'!AQ$8:AQ$395,MATCH('P123LC - Compustat Delta'!$B171,'P123LC - Compustat Current'!$B$8:$B$395,0)))</f>
        <v>0</v>
      </c>
      <c r="AR171" s="1">
        <f>ABS('P123LC - Compustat Legacy'!AV168-INDEX('P123LC - Compustat Current'!AR$8:AR$395,MATCH('P123LC - Compustat Delta'!$B171,'P123LC - Compustat Current'!$B$8:$B$395,0)))</f>
        <v>0</v>
      </c>
      <c r="AS171" s="1">
        <f>ABS('P123LC - Compustat Legacy'!AW168-INDEX('P123LC - Compustat Current'!AS$8:AS$395,MATCH('P123LC - Compustat Delta'!$B171,'P123LC - Compustat Current'!$B$8:$B$395,0)))</f>
        <v>0.51999999999999602</v>
      </c>
      <c r="AT171" s="1">
        <f>ABS('P123LC - Compustat Legacy'!AX168-INDEX('P123LC - Compustat Current'!AT$8:AT$395,MATCH('P123LC - Compustat Delta'!$B171,'P123LC - Compustat Current'!$B$8:$B$395,0)))</f>
        <v>0</v>
      </c>
      <c r="AU171" s="1">
        <f>ABS('P123LC - Compustat Legacy'!AY168-INDEX('P123LC - Compustat Current'!AU$8:AU$395,MATCH('P123LC - Compustat Delta'!$B171,'P123LC - Compustat Current'!$B$8:$B$395,0)))</f>
        <v>0</v>
      </c>
      <c r="AV171" s="1">
        <f>ABS('P123LC - Compustat Legacy'!AZ168-INDEX('P123LC - Compustat Current'!AV$8:AV$395,MATCH('P123LC - Compustat Delta'!$B171,'P123LC - Compustat Current'!$B$8:$B$395,0)))</f>
        <v>0</v>
      </c>
      <c r="AW171" s="1">
        <f>ABS('P123LC - Compustat Legacy'!BA168-INDEX('P123LC - Compustat Current'!AW$8:AW$395,MATCH('P123LC - Compustat Delta'!$B171,'P123LC - Compustat Current'!$B$8:$B$395,0)))</f>
        <v>0</v>
      </c>
      <c r="AX171" s="1">
        <f>ABS('P123LC - Compustat Legacy'!BB168-INDEX('P123LC - Compustat Current'!AX$8:AX$395,MATCH('P123LC - Compustat Delta'!$B171,'P123LC - Compustat Current'!$B$8:$B$395,0)))</f>
        <v>0</v>
      </c>
      <c r="AY171" s="1">
        <f>ABS('P123LC - Compustat Legacy'!BC168-INDEX('P123LC - Compustat Current'!AY$8:AY$395,MATCH('P123LC - Compustat Delta'!$B171,'P123LC - Compustat Current'!$B$8:$B$395,0)))</f>
        <v>0</v>
      </c>
      <c r="AZ171" s="1">
        <f>ABS('P123LC - Compustat Legacy'!BD168-INDEX('P123LC - Compustat Current'!AZ$8:AZ$395,MATCH('P123LC - Compustat Delta'!$B171,'P123LC - Compustat Current'!$B$8:$B$395,0)))</f>
        <v>0</v>
      </c>
      <c r="BA171" s="1">
        <f>ABS('P123LC - Compustat Legacy'!BE168-INDEX('P123LC - Compustat Current'!BA$8:BA$395,MATCH('P123LC - Compustat Delta'!$B171,'P123LC - Compustat Current'!$B$8:$B$395,0)))</f>
        <v>0.25999999999999801</v>
      </c>
      <c r="BB171" s="1">
        <f>ABS('P123LC - Compustat Legacy'!BF168-INDEX('P123LC - Compustat Current'!BB$8:BB$395,MATCH('P123LC - Compustat Delta'!$B171,'P123LC - Compustat Current'!$B$8:$B$395,0)))</f>
        <v>0</v>
      </c>
      <c r="BC171" s="1">
        <f>ABS('P123LC - Compustat Legacy'!BG168-INDEX('P123LC - Compustat Current'!BC$8:BC$395,MATCH('P123LC - Compustat Delta'!$B171,'P123LC - Compustat Current'!$B$8:$B$395,0)))</f>
        <v>0</v>
      </c>
      <c r="BD171" s="1">
        <f>ABS('P123LC - Compustat Legacy'!BH168-INDEX('P123LC - Compustat Current'!BD$8:BD$395,MATCH('P123LC - Compustat Delta'!$B171,'P123LC - Compustat Current'!$B$8:$B$395,0)))</f>
        <v>0</v>
      </c>
      <c r="BE171" s="1">
        <f>ABS('P123LC - Compustat Legacy'!BI168-INDEX('P123LC - Compustat Current'!BE$8:BE$395,MATCH('P123LC - Compustat Delta'!$B171,'P123LC - Compustat Current'!$B$8:$B$395,0)))</f>
        <v>0</v>
      </c>
      <c r="BF171" s="1">
        <f>ABS('P123LC - Compustat Legacy'!BJ168-INDEX('P123LC - Compustat Current'!BF$8:BF$395,MATCH('P123LC - Compustat Delta'!$B171,'P123LC - Compustat Current'!$B$8:$B$395,0)))</f>
        <v>0</v>
      </c>
      <c r="BG171" s="1">
        <f>ABS('P123LC - Compustat Legacy'!BK168-INDEX('P123LC - Compustat Current'!BG$8:BG$395,MATCH('P123LC - Compustat Delta'!$B171,'P123LC - Compustat Current'!$B$8:$B$395,0)))</f>
        <v>0</v>
      </c>
      <c r="BH171" s="1">
        <f>ABS('P123LC - Compustat Legacy'!BL168-INDEX('P123LC - Compustat Current'!BH$8:BH$395,MATCH('P123LC - Compustat Delta'!$B171,'P123LC - Compustat Current'!$B$8:$B$395,0)))</f>
        <v>0</v>
      </c>
      <c r="BI171" s="1">
        <f>ABS('P123LC - Compustat Legacy'!BM168-INDEX('P123LC - Compustat Current'!BI$8:BI$395,MATCH('P123LC - Compustat Delta'!$B171,'P123LC - Compustat Current'!$B$8:$B$395,0)))</f>
        <v>0</v>
      </c>
      <c r="BJ171" s="1">
        <f>ABS('P123LC - Compustat Legacy'!BN168-INDEX('P123LC - Compustat Current'!BJ$8:BJ$395,MATCH('P123LC - Compustat Delta'!$B171,'P123LC - Compustat Current'!$B$8:$B$395,0)))</f>
        <v>0</v>
      </c>
      <c r="BK171" s="1">
        <f>ABS('P123LC - Compustat Legacy'!BO168-INDEX('P123LC - Compustat Current'!BK$8:BK$395,MATCH('P123LC - Compustat Delta'!$B171,'P123LC - Compustat Current'!$B$8:$B$395,0)))</f>
        <v>0</v>
      </c>
      <c r="BL171" s="1">
        <f>ABS('P123LC - Compustat Legacy'!BP168-INDEX('P123LC - Compustat Current'!BL$8:BL$395,MATCH('P123LC - Compustat Delta'!$B171,'P123LC - Compustat Current'!$B$8:$B$395,0)))</f>
        <v>0</v>
      </c>
      <c r="BM171" s="1">
        <f>ABS('P123LC - Compustat Legacy'!BQ168-INDEX('P123LC - Compustat Current'!BM$8:BM$395,MATCH('P123LC - Compustat Delta'!$B171,'P123LC - Compustat Current'!$B$8:$B$395,0)))</f>
        <v>0</v>
      </c>
      <c r="BN171" s="1">
        <f>ABS('P123LC - Compustat Legacy'!BR168-INDEX('P123LC - Compustat Current'!BN$8:BN$395,MATCH('P123LC - Compustat Delta'!$B171,'P123LC - Compustat Current'!$B$8:$B$395,0)))</f>
        <v>0</v>
      </c>
      <c r="BO171" s="1">
        <f>ABS('P123LC - Compustat Legacy'!BS168-INDEX('P123LC - Compustat Current'!BO$8:BO$395,MATCH('P123LC - Compustat Delta'!$B171,'P123LC - Compustat Current'!$B$8:$B$395,0)))</f>
        <v>0</v>
      </c>
      <c r="BP171" s="1">
        <f>ABS('P123LC - Compustat Legacy'!BT168-INDEX('P123LC - Compustat Current'!BP$8:BP$395,MATCH('P123LC - Compustat Delta'!$B171,'P123LC - Compustat Current'!$B$8:$B$395,0)))</f>
        <v>0</v>
      </c>
      <c r="BQ171" s="1">
        <f>ABS('P123LC - Compustat Legacy'!BU168-INDEX('P123LC - Compustat Current'!BQ$8:BQ$395,MATCH('P123LC - Compustat Delta'!$B171,'P123LC - Compustat Current'!$B$8:$B$395,0)))</f>
        <v>0</v>
      </c>
      <c r="BR171" s="1">
        <f>ABS('P123LC - Compustat Legacy'!BV168-INDEX('P123LC - Compustat Current'!BR$8:BR$395,MATCH('P123LC - Compustat Delta'!$B171,'P123LC - Compustat Current'!$B$8:$B$395,0)))</f>
        <v>0</v>
      </c>
      <c r="BS171" s="1">
        <f>ABS('P123LC - Compustat Legacy'!BW168-INDEX('P123LC - Compustat Current'!BS$8:BS$395,MATCH('P123LC - Compustat Delta'!$B171,'P123LC - Compustat Current'!$B$8:$B$395,0)))</f>
        <v>0</v>
      </c>
      <c r="BT171" s="1">
        <f>ABS('P123LC - Compustat Legacy'!BX168-INDEX('P123LC - Compustat Current'!BT$8:BT$395,MATCH('P123LC - Compustat Delta'!$B171,'P123LC - Compustat Current'!$B$8:$B$395,0)))</f>
        <v>0.25999999999999979</v>
      </c>
      <c r="BU171" s="1">
        <f>ABS('P123LC - Compustat Legacy'!BY168-INDEX('P123LC - Compustat Current'!BU$8:BU$395,MATCH('P123LC - Compustat Delta'!$B171,'P123LC - Compustat Current'!$B$8:$B$395,0)))</f>
        <v>0</v>
      </c>
      <c r="BV171" s="1">
        <f>ABS('P123LC - Compustat Legacy'!BZ168-INDEX('P123LC - Compustat Current'!BV$8:BV$395,MATCH('P123LC - Compustat Delta'!$B171,'P123LC - Compustat Current'!$B$8:$B$395,0)))</f>
        <v>0</v>
      </c>
      <c r="BW171" s="1">
        <f>ABS('P123LC - Compustat Legacy'!CA168-INDEX('P123LC - Compustat Current'!BW$8:BW$395,MATCH('P123LC - Compustat Delta'!$B171,'P123LC - Compustat Current'!$B$8:$B$395,0)))</f>
        <v>0.50999999999999801</v>
      </c>
      <c r="BX171" s="1">
        <f>ABS('P123LC - Compustat Legacy'!CB168-INDEX('P123LC - Compustat Current'!BX$8:BX$395,MATCH('P123LC - Compustat Delta'!$B171,'P123LC - Compustat Current'!$B$8:$B$395,0)))</f>
        <v>0</v>
      </c>
      <c r="BY171" s="1">
        <f>ABS('P123LC - Compustat Legacy'!CC168-INDEX('P123LC - Compustat Current'!BY$8:BY$395,MATCH('P123LC - Compustat Delta'!$B171,'P123LC - Compustat Current'!$B$8:$B$395,0)))</f>
        <v>0</v>
      </c>
      <c r="BZ171" s="1">
        <f>ABS('P123LC - Compustat Legacy'!CD168-INDEX('P123LC - Compustat Current'!BZ$8:BZ$395,MATCH('P123LC - Compustat Delta'!$B171,'P123LC - Compustat Current'!$B$8:$B$395,0)))</f>
        <v>0</v>
      </c>
      <c r="CA171" s="1">
        <f>ABS('P123LC - Compustat Legacy'!CE168-INDEX('P123LC - Compustat Current'!CA$8:CA$395,MATCH('P123LC - Compustat Delta'!$B171,'P123LC - Compustat Current'!$B$8:$B$395,0)))</f>
        <v>0</v>
      </c>
      <c r="CB171" s="1">
        <f>ABS('P123LC - Compustat Legacy'!CF168-INDEX('P123LC - Compustat Current'!CB$8:CB$395,MATCH('P123LC - Compustat Delta'!$B171,'P123LC - Compustat Current'!$B$8:$B$395,0)))</f>
        <v>0</v>
      </c>
      <c r="CC171" s="1">
        <f>ABS('P123LC - Compustat Legacy'!CG168-INDEX('P123LC - Compustat Current'!CC$8:CC$395,MATCH('P123LC - Compustat Delta'!$B171,'P123LC - Compustat Current'!$B$8:$B$395,0)))</f>
        <v>0</v>
      </c>
      <c r="CD171" s="1">
        <f>ABS('P123LC - Compustat Legacy'!CH168-INDEX('P123LC - Compustat Current'!CD$8:CD$395,MATCH('P123LC - Compustat Delta'!$B171,'P123LC - Compustat Current'!$B$8:$B$395,0)))</f>
        <v>0</v>
      </c>
      <c r="CE171" s="1">
        <f>ABS('P123LC - Compustat Legacy'!CI168-INDEX('P123LC - Compustat Current'!CE$8:CE$395,MATCH('P123LC - Compustat Delta'!$B171,'P123LC - Compustat Current'!$B$8:$B$395,0)))</f>
        <v>0</v>
      </c>
      <c r="CF171" s="1">
        <f>ABS('P123LC - Compustat Legacy'!CJ168-INDEX('P123LC - Compustat Current'!CF$8:CF$395,MATCH('P123LC - Compustat Delta'!$B171,'P123LC - Compustat Current'!$B$8:$B$395,0)))</f>
        <v>0</v>
      </c>
      <c r="CG171" s="1">
        <f>ABS('P123LC - Compustat Legacy'!CK168-INDEX('P123LC - Compustat Current'!CG$8:CG$395,MATCH('P123LC - Compustat Delta'!$B171,'P123LC - Compustat Current'!$B$8:$B$395,0)))</f>
        <v>0.25999999999999801</v>
      </c>
      <c r="CH171" s="1">
        <f>ABS('P123LC - Compustat Legacy'!CL168-INDEX('P123LC - Compustat Current'!CH$8:CH$395,MATCH('P123LC - Compustat Delta'!$B171,'P123LC - Compustat Current'!$B$8:$B$395,0)))</f>
        <v>0</v>
      </c>
      <c r="CI171" s="1">
        <f>ABS('P123LC - Compustat Legacy'!CM168-INDEX('P123LC - Compustat Current'!CI$8:CI$395,MATCH('P123LC - Compustat Delta'!$B171,'P123LC - Compustat Current'!$B$8:$B$395,0)))</f>
        <v>0</v>
      </c>
      <c r="CJ171" s="1">
        <f>ABS('P123LC - Compustat Legacy'!CN168-INDEX('P123LC - Compustat Current'!CJ$8:CJ$395,MATCH('P123LC - Compustat Delta'!$B171,'P123LC - Compustat Current'!$B$8:$B$395,0)))</f>
        <v>0.25</v>
      </c>
      <c r="CK171" s="1">
        <f>ABS('P123LC - Compustat Legacy'!CO168-INDEX('P123LC - Compustat Current'!CK$8:CK$395,MATCH('P123LC - Compustat Delta'!$B171,'P123LC - Compustat Current'!$B$8:$B$395,0)))</f>
        <v>0.26000000000000512</v>
      </c>
      <c r="CL171" s="1">
        <f>ABS('P123LC - Compustat Legacy'!CP168-INDEX('P123LC - Compustat Current'!CL$8:CL$395,MATCH('P123LC - Compustat Delta'!$B171,'P123LC - Compustat Current'!$B$8:$B$395,0)))</f>
        <v>0</v>
      </c>
      <c r="CM171" s="1">
        <f>ABS('P123LC - Compustat Legacy'!CQ168-INDEX('P123LC - Compustat Current'!CM$8:CM$395,MATCH('P123LC - Compustat Delta'!$B171,'P123LC - Compustat Current'!$B$8:$B$395,0)))</f>
        <v>0</v>
      </c>
      <c r="CN171" s="1">
        <f>ABS('P123LC - Compustat Legacy'!CR168-INDEX('P123LC - Compustat Current'!CN$8:CN$395,MATCH('P123LC - Compustat Delta'!$B171,'P123LC - Compustat Current'!$B$8:$B$395,0)))</f>
        <v>0.26000000000000512</v>
      </c>
      <c r="CO171" s="1">
        <f>ABS('P123LC - Compustat Legacy'!CS168-INDEX('P123LC - Compustat Current'!CO$8:CO$395,MATCH('P123LC - Compustat Delta'!$B171,'P123LC - Compustat Current'!$B$8:$B$395,0)))</f>
        <v>0.25999999999999091</v>
      </c>
      <c r="CP171" s="1">
        <f>ABS('P123LC - Compustat Legacy'!CT168-INDEX('P123LC - Compustat Current'!CP$8:CP$395,MATCH('P123LC - Compustat Delta'!$B171,'P123LC - Compustat Current'!$B$8:$B$395,0)))</f>
        <v>0.26000000000000512</v>
      </c>
      <c r="CQ171" s="1">
        <f>ABS('P123LC - Compustat Legacy'!CU168-INDEX('P123LC - Compustat Current'!CQ$8:CQ$395,MATCH('P123LC - Compustat Delta'!$B171,'P123LC - Compustat Current'!$B$8:$B$395,0)))</f>
        <v>0.26000000000000512</v>
      </c>
      <c r="CR171" s="1">
        <f>ABS('P123LC - Compustat Legacy'!CV168-INDEX('P123LC - Compustat Current'!CR$8:CR$395,MATCH('P123LC - Compustat Delta'!$B171,'P123LC - Compustat Current'!$B$8:$B$395,0)))</f>
        <v>0</v>
      </c>
      <c r="CS171" s="1">
        <f>ABS('P123LC - Compustat Legacy'!CW168-INDEX('P123LC - Compustat Current'!CS$8:CS$395,MATCH('P123LC - Compustat Delta'!$B171,'P123LC - Compustat Current'!$B$8:$B$395,0)))</f>
        <v>0.25999999999999801</v>
      </c>
      <c r="CT171" s="1">
        <f>ABS('P123LC - Compustat Legacy'!CX168-INDEX('P123LC - Compustat Current'!CT$8:CT$395,MATCH('P123LC - Compustat Delta'!$B171,'P123LC - Compustat Current'!$B$8:$B$395,0)))</f>
        <v>0.26000000000000068</v>
      </c>
      <c r="CU171" s="1">
        <f>ABS('P123LC - Compustat Legacy'!CY168-INDEX('P123LC - Compustat Current'!CU$8:CU$395,MATCH('P123LC - Compustat Delta'!$B171,'P123LC - Compustat Current'!$B$8:$B$395,0)))</f>
        <v>0.51000000000000023</v>
      </c>
      <c r="CV171" s="1">
        <f>ABS('P123LC - Compustat Legacy'!CZ168-INDEX('P123LC - Compustat Current'!CV$8:CV$395,MATCH('P123LC - Compustat Delta'!$B171,'P123LC - Compustat Current'!$B$8:$B$395,0)))</f>
        <v>0.51999999999999957</v>
      </c>
      <c r="CW171" s="1">
        <f>ABS('P123LC - Compustat Legacy'!DA168-INDEX('P123LC - Compustat Current'!CW$8:CW$395,MATCH('P123LC - Compustat Delta'!$B171,'P123LC - Compustat Current'!$B$8:$B$395,0)))</f>
        <v>0</v>
      </c>
      <c r="CX171" s="1">
        <f>ABS('P123LC - Compustat Legacy'!DB168-INDEX('P123LC - Compustat Current'!CX$8:CX$395,MATCH('P123LC - Compustat Delta'!$B171,'P123LC - Compustat Current'!$B$8:$B$395,0)))</f>
        <v>0</v>
      </c>
      <c r="CY171" s="1">
        <f>ABS('P123LC - Compustat Legacy'!DC168-INDEX('P123LC - Compustat Current'!CY$8:CY$395,MATCH('P123LC - Compustat Delta'!$B171,'P123LC - Compustat Current'!$B$8:$B$395,0)))</f>
        <v>0</v>
      </c>
    </row>
    <row r="172" spans="2:103" x14ac:dyDescent="0.25">
      <c r="B172" t="s">
        <v>257</v>
      </c>
      <c r="D172" s="1" t="s">
        <v>96</v>
      </c>
      <c r="E172" s="1">
        <f>ABS('P123LC - Compustat Legacy'!I169-INDEX('P123LC - Compustat Current'!E$8:E$395,MATCH('P123LC - Compustat Delta'!$B172,'P123LC - Compustat Current'!$B$8:$B$395,0)))</f>
        <v>0</v>
      </c>
      <c r="F172" s="1">
        <f>ABS('P123LC - Compustat Legacy'!J169-INDEX('P123LC - Compustat Current'!F$8:F$395,MATCH('P123LC - Compustat Delta'!$B172,'P123LC - Compustat Current'!$B$8:$B$395,0)))</f>
        <v>0</v>
      </c>
      <c r="G172" s="1">
        <f>ABS('P123LC - Compustat Legacy'!K169-INDEX('P123LC - Compustat Current'!G$8:G$395,MATCH('P123LC - Compustat Delta'!$B172,'P123LC - Compustat Current'!$B$8:$B$395,0)))</f>
        <v>0</v>
      </c>
      <c r="H172" s="1">
        <f>ABS('P123LC - Compustat Legacy'!L169-INDEX('P123LC - Compustat Current'!H$8:H$395,MATCH('P123LC - Compustat Delta'!$B172,'P123LC - Compustat Current'!$B$8:$B$395,0)))</f>
        <v>0</v>
      </c>
      <c r="I172" s="1">
        <f>ABS('P123LC - Compustat Legacy'!M169-INDEX('P123LC - Compustat Current'!I$8:I$395,MATCH('P123LC - Compustat Delta'!$B172,'P123LC - Compustat Current'!$B$8:$B$395,0)))</f>
        <v>0</v>
      </c>
      <c r="J172" s="1">
        <f>ABS('P123LC - Compustat Legacy'!N169-INDEX('P123LC - Compustat Current'!J$8:J$395,MATCH('P123LC - Compustat Delta'!$B172,'P123LC - Compustat Current'!$B$8:$B$395,0)))</f>
        <v>0.25999999999999801</v>
      </c>
      <c r="K172" s="1">
        <f>ABS('P123LC - Compustat Legacy'!O169-INDEX('P123LC - Compustat Current'!K$8:K$395,MATCH('P123LC - Compustat Delta'!$B172,'P123LC - Compustat Current'!$B$8:$B$395,0)))</f>
        <v>0</v>
      </c>
      <c r="L172" s="1">
        <f>ABS('P123LC - Compustat Legacy'!P169-INDEX('P123LC - Compustat Current'!L$8:L$395,MATCH('P123LC - Compustat Delta'!$B172,'P123LC - Compustat Current'!$B$8:$B$395,0)))</f>
        <v>0</v>
      </c>
      <c r="M172" s="1">
        <f>ABS('P123LC - Compustat Legacy'!Q169-INDEX('P123LC - Compustat Current'!M$8:M$395,MATCH('P123LC - Compustat Delta'!$B172,'P123LC - Compustat Current'!$B$8:$B$395,0)))</f>
        <v>0</v>
      </c>
      <c r="N172" s="1">
        <f>ABS('P123LC - Compustat Legacy'!R169-INDEX('P123LC - Compustat Current'!N$8:N$395,MATCH('P123LC - Compustat Delta'!$B172,'P123LC - Compustat Current'!$B$8:$B$395,0)))</f>
        <v>0</v>
      </c>
      <c r="O172" s="1">
        <f>ABS('P123LC - Compustat Legacy'!S169-INDEX('P123LC - Compustat Current'!O$8:O$395,MATCH('P123LC - Compustat Delta'!$B172,'P123LC - Compustat Current'!$B$8:$B$395,0)))</f>
        <v>0</v>
      </c>
      <c r="P172" s="1">
        <f>ABS('P123LC - Compustat Legacy'!T169-INDEX('P123LC - Compustat Current'!P$8:P$395,MATCH('P123LC - Compustat Delta'!$B172,'P123LC - Compustat Current'!$B$8:$B$395,0)))</f>
        <v>0</v>
      </c>
      <c r="Q172" s="1">
        <f>ABS('P123LC - Compustat Legacy'!U169-INDEX('P123LC - Compustat Current'!Q$8:Q$395,MATCH('P123LC - Compustat Delta'!$B172,'P123LC - Compustat Current'!$B$8:$B$395,0)))</f>
        <v>0</v>
      </c>
      <c r="R172" s="1">
        <f>ABS('P123LC - Compustat Legacy'!V169-INDEX('P123LC - Compustat Current'!R$8:R$395,MATCH('P123LC - Compustat Delta'!$B172,'P123LC - Compustat Current'!$B$8:$B$395,0)))</f>
        <v>0</v>
      </c>
      <c r="S172" s="1">
        <f>ABS('P123LC - Compustat Legacy'!W169-INDEX('P123LC - Compustat Current'!S$8:S$395,MATCH('P123LC - Compustat Delta'!$B172,'P123LC - Compustat Current'!$B$8:$B$395,0)))</f>
        <v>0</v>
      </c>
      <c r="T172" s="1">
        <f>ABS('P123LC - Compustat Legacy'!X169-INDEX('P123LC - Compustat Current'!T$8:T$395,MATCH('P123LC - Compustat Delta'!$B172,'P123LC - Compustat Current'!$B$8:$B$395,0)))</f>
        <v>0</v>
      </c>
      <c r="U172" s="1">
        <f>ABS('P123LC - Compustat Legacy'!Y169-INDEX('P123LC - Compustat Current'!U$8:U$395,MATCH('P123LC - Compustat Delta'!$B172,'P123LC - Compustat Current'!$B$8:$B$395,0)))</f>
        <v>0</v>
      </c>
      <c r="V172" s="1">
        <f>ABS('P123LC - Compustat Legacy'!Z169-INDEX('P123LC - Compustat Current'!V$8:V$395,MATCH('P123LC - Compustat Delta'!$B172,'P123LC - Compustat Current'!$B$8:$B$395,0)))</f>
        <v>0</v>
      </c>
      <c r="W172" s="1">
        <f>ABS('P123LC - Compustat Legacy'!AA169-INDEX('P123LC - Compustat Current'!W$8:W$395,MATCH('P123LC - Compustat Delta'!$B172,'P123LC - Compustat Current'!$B$8:$B$395,0)))</f>
        <v>0</v>
      </c>
      <c r="X172" s="1">
        <f>ABS('P123LC - Compustat Legacy'!AB169-INDEX('P123LC - Compustat Current'!X$8:X$395,MATCH('P123LC - Compustat Delta'!$B172,'P123LC - Compustat Current'!$B$8:$B$395,0)))</f>
        <v>0</v>
      </c>
      <c r="Y172" s="1">
        <f>ABS('P123LC - Compustat Legacy'!AC169-INDEX('P123LC - Compustat Current'!Y$8:Y$395,MATCH('P123LC - Compustat Delta'!$B172,'P123LC - Compustat Current'!$B$8:$B$395,0)))</f>
        <v>0</v>
      </c>
      <c r="Z172" s="1">
        <f>ABS('P123LC - Compustat Legacy'!AD169-INDEX('P123LC - Compustat Current'!Z$8:Z$395,MATCH('P123LC - Compustat Delta'!$B172,'P123LC - Compustat Current'!$B$8:$B$395,0)))</f>
        <v>0</v>
      </c>
      <c r="AA172" s="1">
        <f>ABS('P123LC - Compustat Legacy'!AE169-INDEX('P123LC - Compustat Current'!AA$8:AA$395,MATCH('P123LC - Compustat Delta'!$B172,'P123LC - Compustat Current'!$B$8:$B$395,0)))</f>
        <v>0</v>
      </c>
      <c r="AB172" s="1">
        <f>ABS('P123LC - Compustat Legacy'!AF169-INDEX('P123LC - Compustat Current'!AB$8:AB$395,MATCH('P123LC - Compustat Delta'!$B172,'P123LC - Compustat Current'!$B$8:$B$395,0)))</f>
        <v>0</v>
      </c>
      <c r="AC172" s="1">
        <f>ABS('P123LC - Compustat Legacy'!AG169-INDEX('P123LC - Compustat Current'!AC$8:AC$395,MATCH('P123LC - Compustat Delta'!$B172,'P123LC - Compustat Current'!$B$8:$B$395,0)))</f>
        <v>0</v>
      </c>
      <c r="AD172" s="1">
        <f>ABS('P123LC - Compustat Legacy'!AH169-INDEX('P123LC - Compustat Current'!AD$8:AD$395,MATCH('P123LC - Compustat Delta'!$B172,'P123LC - Compustat Current'!$B$8:$B$395,0)))</f>
        <v>0</v>
      </c>
      <c r="AE172" s="1">
        <f>ABS('P123LC - Compustat Legacy'!AI169-INDEX('P123LC - Compustat Current'!AE$8:AE$395,MATCH('P123LC - Compustat Delta'!$B172,'P123LC - Compustat Current'!$B$8:$B$395,0)))</f>
        <v>0</v>
      </c>
      <c r="AF172" s="1">
        <f>ABS('P123LC - Compustat Legacy'!AJ169-INDEX('P123LC - Compustat Current'!AF$8:AF$395,MATCH('P123LC - Compustat Delta'!$B172,'P123LC - Compustat Current'!$B$8:$B$395,0)))</f>
        <v>0</v>
      </c>
      <c r="AG172" s="1">
        <f>ABS('P123LC - Compustat Legacy'!AK169-INDEX('P123LC - Compustat Current'!AG$8:AG$395,MATCH('P123LC - Compustat Delta'!$B172,'P123LC - Compustat Current'!$B$8:$B$395,0)))</f>
        <v>0</v>
      </c>
      <c r="AH172" s="1">
        <f>ABS('P123LC - Compustat Legacy'!AL169-INDEX('P123LC - Compustat Current'!AH$8:AH$395,MATCH('P123LC - Compustat Delta'!$B172,'P123LC - Compustat Current'!$B$8:$B$395,0)))</f>
        <v>0</v>
      </c>
      <c r="AI172" s="1">
        <f>ABS('P123LC - Compustat Legacy'!AM169-INDEX('P123LC - Compustat Current'!AI$8:AI$395,MATCH('P123LC - Compustat Delta'!$B172,'P123LC - Compustat Current'!$B$8:$B$395,0)))</f>
        <v>0</v>
      </c>
      <c r="AJ172" s="1">
        <f>ABS('P123LC - Compustat Legacy'!AN169-INDEX('P123LC - Compustat Current'!AJ$8:AJ$395,MATCH('P123LC - Compustat Delta'!$B172,'P123LC - Compustat Current'!$B$8:$B$395,0)))</f>
        <v>0</v>
      </c>
      <c r="AK172" s="1">
        <f>ABS('P123LC - Compustat Legacy'!AO169-INDEX('P123LC - Compustat Current'!AK$8:AK$395,MATCH('P123LC - Compustat Delta'!$B172,'P123LC - Compustat Current'!$B$8:$B$395,0)))</f>
        <v>0</v>
      </c>
      <c r="AL172" s="1">
        <f>ABS('P123LC - Compustat Legacy'!AP169-INDEX('P123LC - Compustat Current'!AL$8:AL$395,MATCH('P123LC - Compustat Delta'!$B172,'P123LC - Compustat Current'!$B$8:$B$395,0)))</f>
        <v>0</v>
      </c>
      <c r="AM172" s="1">
        <f>ABS('P123LC - Compustat Legacy'!AQ169-INDEX('P123LC - Compustat Current'!AM$8:AM$395,MATCH('P123LC - Compustat Delta'!$B172,'P123LC - Compustat Current'!$B$8:$B$395,0)))</f>
        <v>0</v>
      </c>
      <c r="AN172" s="1">
        <f>ABS('P123LC - Compustat Legacy'!AR169-INDEX('P123LC - Compustat Current'!AN$8:AN$395,MATCH('P123LC - Compustat Delta'!$B172,'P123LC - Compustat Current'!$B$8:$B$395,0)))</f>
        <v>0</v>
      </c>
      <c r="AO172" s="1">
        <f>ABS('P123LC - Compustat Legacy'!AS169-INDEX('P123LC - Compustat Current'!AO$8:AO$395,MATCH('P123LC - Compustat Delta'!$B172,'P123LC - Compustat Current'!$B$8:$B$395,0)))</f>
        <v>0</v>
      </c>
      <c r="AP172" s="1">
        <f>ABS('P123LC - Compustat Legacy'!AT169-INDEX('P123LC - Compustat Current'!AP$8:AP$395,MATCH('P123LC - Compustat Delta'!$B172,'P123LC - Compustat Current'!$B$8:$B$395,0)))</f>
        <v>0</v>
      </c>
      <c r="AQ172" s="1">
        <f>ABS('P123LC - Compustat Legacy'!AU169-INDEX('P123LC - Compustat Current'!AQ$8:AQ$395,MATCH('P123LC - Compustat Delta'!$B172,'P123LC - Compustat Current'!$B$8:$B$395,0)))</f>
        <v>0</v>
      </c>
      <c r="AR172" s="1">
        <f>ABS('P123LC - Compustat Legacy'!AV169-INDEX('P123LC - Compustat Current'!AR$8:AR$395,MATCH('P123LC - Compustat Delta'!$B172,'P123LC - Compustat Current'!$B$8:$B$395,0)))</f>
        <v>0</v>
      </c>
      <c r="AS172" s="1">
        <f>ABS('P123LC - Compustat Legacy'!AW169-INDEX('P123LC - Compustat Current'!AS$8:AS$395,MATCH('P123LC - Compustat Delta'!$B172,'P123LC - Compustat Current'!$B$8:$B$395,0)))</f>
        <v>0</v>
      </c>
      <c r="AT172" s="1">
        <f>ABS('P123LC - Compustat Legacy'!AX169-INDEX('P123LC - Compustat Current'!AT$8:AT$395,MATCH('P123LC - Compustat Delta'!$B172,'P123LC - Compustat Current'!$B$8:$B$395,0)))</f>
        <v>0</v>
      </c>
      <c r="AU172" s="1">
        <f>ABS('P123LC - Compustat Legacy'!AY169-INDEX('P123LC - Compustat Current'!AU$8:AU$395,MATCH('P123LC - Compustat Delta'!$B172,'P123LC - Compustat Current'!$B$8:$B$395,0)))</f>
        <v>0</v>
      </c>
      <c r="AV172" s="1">
        <f>ABS('P123LC - Compustat Legacy'!AZ169-INDEX('P123LC - Compustat Current'!AV$8:AV$395,MATCH('P123LC - Compustat Delta'!$B172,'P123LC - Compustat Current'!$B$8:$B$395,0)))</f>
        <v>0</v>
      </c>
      <c r="AW172" s="1">
        <f>ABS('P123LC - Compustat Legacy'!BA169-INDEX('P123LC - Compustat Current'!AW$8:AW$395,MATCH('P123LC - Compustat Delta'!$B172,'P123LC - Compustat Current'!$B$8:$B$395,0)))</f>
        <v>0</v>
      </c>
      <c r="AX172" s="1">
        <f>ABS('P123LC - Compustat Legacy'!BB169-INDEX('P123LC - Compustat Current'!AX$8:AX$395,MATCH('P123LC - Compustat Delta'!$B172,'P123LC - Compustat Current'!$B$8:$B$395,0)))</f>
        <v>0</v>
      </c>
      <c r="AY172" s="1">
        <f>ABS('P123LC - Compustat Legacy'!BC169-INDEX('P123LC - Compustat Current'!AY$8:AY$395,MATCH('P123LC - Compustat Delta'!$B172,'P123LC - Compustat Current'!$B$8:$B$395,0)))</f>
        <v>0</v>
      </c>
      <c r="AZ172" s="1">
        <f>ABS('P123LC - Compustat Legacy'!BD169-INDEX('P123LC - Compustat Current'!AZ$8:AZ$395,MATCH('P123LC - Compustat Delta'!$B172,'P123LC - Compustat Current'!$B$8:$B$395,0)))</f>
        <v>0</v>
      </c>
      <c r="BA172" s="1">
        <f>ABS('P123LC - Compustat Legacy'!BE169-INDEX('P123LC - Compustat Current'!BA$8:BA$395,MATCH('P123LC - Compustat Delta'!$B172,'P123LC - Compustat Current'!$B$8:$B$395,0)))</f>
        <v>0.78000000000000114</v>
      </c>
      <c r="BB172" s="1">
        <f>ABS('P123LC - Compustat Legacy'!BF169-INDEX('P123LC - Compustat Current'!BB$8:BB$395,MATCH('P123LC - Compustat Delta'!$B172,'P123LC - Compustat Current'!$B$8:$B$395,0)))</f>
        <v>0</v>
      </c>
      <c r="BC172" s="1">
        <f>ABS('P123LC - Compustat Legacy'!BG169-INDEX('P123LC - Compustat Current'!BC$8:BC$395,MATCH('P123LC - Compustat Delta'!$B172,'P123LC - Compustat Current'!$B$8:$B$395,0)))</f>
        <v>0</v>
      </c>
      <c r="BD172" s="1">
        <f>ABS('P123LC - Compustat Legacy'!BH169-INDEX('P123LC - Compustat Current'!BD$8:BD$395,MATCH('P123LC - Compustat Delta'!$B172,'P123LC - Compustat Current'!$B$8:$B$395,0)))</f>
        <v>0</v>
      </c>
      <c r="BE172" s="1">
        <f>ABS('P123LC - Compustat Legacy'!BI169-INDEX('P123LC - Compustat Current'!BE$8:BE$395,MATCH('P123LC - Compustat Delta'!$B172,'P123LC - Compustat Current'!$B$8:$B$395,0)))</f>
        <v>0</v>
      </c>
      <c r="BF172" s="1">
        <f>ABS('P123LC - Compustat Legacy'!BJ169-INDEX('P123LC - Compustat Current'!BF$8:BF$395,MATCH('P123LC - Compustat Delta'!$B172,'P123LC - Compustat Current'!$B$8:$B$395,0)))</f>
        <v>0</v>
      </c>
      <c r="BG172" s="1">
        <f>ABS('P123LC - Compustat Legacy'!BK169-INDEX('P123LC - Compustat Current'!BG$8:BG$395,MATCH('P123LC - Compustat Delta'!$B172,'P123LC - Compustat Current'!$B$8:$B$395,0)))</f>
        <v>0</v>
      </c>
      <c r="BH172" s="1">
        <f>ABS('P123LC - Compustat Legacy'!BL169-INDEX('P123LC - Compustat Current'!BH$8:BH$395,MATCH('P123LC - Compustat Delta'!$B172,'P123LC - Compustat Current'!$B$8:$B$395,0)))</f>
        <v>0</v>
      </c>
      <c r="BI172" s="1">
        <f>ABS('P123LC - Compustat Legacy'!BM169-INDEX('P123LC - Compustat Current'!BI$8:BI$395,MATCH('P123LC - Compustat Delta'!$B172,'P123LC - Compustat Current'!$B$8:$B$395,0)))</f>
        <v>0</v>
      </c>
      <c r="BJ172" s="1">
        <f>ABS('P123LC - Compustat Legacy'!BN169-INDEX('P123LC - Compustat Current'!BJ$8:BJ$395,MATCH('P123LC - Compustat Delta'!$B172,'P123LC - Compustat Current'!$B$8:$B$395,0)))</f>
        <v>0</v>
      </c>
      <c r="BK172" s="1">
        <f>ABS('P123LC - Compustat Legacy'!BO169-INDEX('P123LC - Compustat Current'!BK$8:BK$395,MATCH('P123LC - Compustat Delta'!$B172,'P123LC - Compustat Current'!$B$8:$B$395,0)))</f>
        <v>0</v>
      </c>
      <c r="BL172" s="1">
        <f>ABS('P123LC - Compustat Legacy'!BP169-INDEX('P123LC - Compustat Current'!BL$8:BL$395,MATCH('P123LC - Compustat Delta'!$B172,'P123LC - Compustat Current'!$B$8:$B$395,0)))</f>
        <v>0</v>
      </c>
      <c r="BM172" s="1">
        <f>ABS('P123LC - Compustat Legacy'!BQ169-INDEX('P123LC - Compustat Current'!BM$8:BM$395,MATCH('P123LC - Compustat Delta'!$B172,'P123LC - Compustat Current'!$B$8:$B$395,0)))</f>
        <v>0</v>
      </c>
      <c r="BN172" s="1">
        <f>ABS('P123LC - Compustat Legacy'!BR169-INDEX('P123LC - Compustat Current'!BN$8:BN$395,MATCH('P123LC - Compustat Delta'!$B172,'P123LC - Compustat Current'!$B$8:$B$395,0)))</f>
        <v>0</v>
      </c>
      <c r="BO172" s="1">
        <f>ABS('P123LC - Compustat Legacy'!BS169-INDEX('P123LC - Compustat Current'!BO$8:BO$395,MATCH('P123LC - Compustat Delta'!$B172,'P123LC - Compustat Current'!$B$8:$B$395,0)))</f>
        <v>0</v>
      </c>
      <c r="BP172" s="1">
        <f>ABS('P123LC - Compustat Legacy'!BT169-INDEX('P123LC - Compustat Current'!BP$8:BP$395,MATCH('P123LC - Compustat Delta'!$B172,'P123LC - Compustat Current'!$B$8:$B$395,0)))</f>
        <v>0.26000000000000156</v>
      </c>
      <c r="BQ172" s="1">
        <f>ABS('P123LC - Compustat Legacy'!BU169-INDEX('P123LC - Compustat Current'!BQ$8:BQ$395,MATCH('P123LC - Compustat Delta'!$B172,'P123LC - Compustat Current'!$B$8:$B$395,0)))</f>
        <v>0</v>
      </c>
      <c r="BR172" s="1">
        <f>ABS('P123LC - Compustat Legacy'!BV169-INDEX('P123LC - Compustat Current'!BR$8:BR$395,MATCH('P123LC - Compustat Delta'!$B172,'P123LC - Compustat Current'!$B$8:$B$395,0)))</f>
        <v>0</v>
      </c>
      <c r="BS172" s="1">
        <f>ABS('P123LC - Compustat Legacy'!BW169-INDEX('P123LC - Compustat Current'!BS$8:BS$395,MATCH('P123LC - Compustat Delta'!$B172,'P123LC - Compustat Current'!$B$8:$B$395,0)))</f>
        <v>0</v>
      </c>
      <c r="BT172" s="1">
        <f>ABS('P123LC - Compustat Legacy'!BX169-INDEX('P123LC - Compustat Current'!BT$8:BT$395,MATCH('P123LC - Compustat Delta'!$B172,'P123LC - Compustat Current'!$B$8:$B$395,0)))</f>
        <v>0</v>
      </c>
      <c r="BU172" s="1">
        <f>ABS('P123LC - Compustat Legacy'!BY169-INDEX('P123LC - Compustat Current'!BU$8:BU$395,MATCH('P123LC - Compustat Delta'!$B172,'P123LC - Compustat Current'!$B$8:$B$395,0)))</f>
        <v>0</v>
      </c>
      <c r="BV172" s="1">
        <f>ABS('P123LC - Compustat Legacy'!BZ169-INDEX('P123LC - Compustat Current'!BV$8:BV$395,MATCH('P123LC - Compustat Delta'!$B172,'P123LC - Compustat Current'!$B$8:$B$395,0)))</f>
        <v>0</v>
      </c>
      <c r="BW172" s="1">
        <f>ABS('P123LC - Compustat Legacy'!CA169-INDEX('P123LC - Compustat Current'!BW$8:BW$395,MATCH('P123LC - Compustat Delta'!$B172,'P123LC - Compustat Current'!$B$8:$B$395,0)))</f>
        <v>0</v>
      </c>
      <c r="BX172" s="1">
        <f>ABS('P123LC - Compustat Legacy'!CB169-INDEX('P123LC - Compustat Current'!BX$8:BX$395,MATCH('P123LC - Compustat Delta'!$B172,'P123LC - Compustat Current'!$B$8:$B$395,0)))</f>
        <v>0</v>
      </c>
      <c r="BY172" s="1">
        <f>ABS('P123LC - Compustat Legacy'!CC169-INDEX('P123LC - Compustat Current'!BY$8:BY$395,MATCH('P123LC - Compustat Delta'!$B172,'P123LC - Compustat Current'!$B$8:$B$395,0)))</f>
        <v>0</v>
      </c>
      <c r="BZ172" s="1">
        <f>ABS('P123LC - Compustat Legacy'!CD169-INDEX('P123LC - Compustat Current'!BZ$8:BZ$395,MATCH('P123LC - Compustat Delta'!$B172,'P123LC - Compustat Current'!$B$8:$B$395,0)))</f>
        <v>0</v>
      </c>
      <c r="CA172" s="1">
        <f>ABS('P123LC - Compustat Legacy'!CE169-INDEX('P123LC - Compustat Current'!CA$8:CA$395,MATCH('P123LC - Compustat Delta'!$B172,'P123LC - Compustat Current'!$B$8:$B$395,0)))</f>
        <v>0</v>
      </c>
      <c r="CB172" s="1">
        <f>ABS('P123LC - Compustat Legacy'!CF169-INDEX('P123LC - Compustat Current'!CB$8:CB$395,MATCH('P123LC - Compustat Delta'!$B172,'P123LC - Compustat Current'!$B$8:$B$395,0)))</f>
        <v>0</v>
      </c>
      <c r="CC172" s="1">
        <f>ABS('P123LC - Compustat Legacy'!CG169-INDEX('P123LC - Compustat Current'!CC$8:CC$395,MATCH('P123LC - Compustat Delta'!$B172,'P123LC - Compustat Current'!$B$8:$B$395,0)))</f>
        <v>0</v>
      </c>
      <c r="CD172" s="1">
        <f>ABS('P123LC - Compustat Legacy'!CH169-INDEX('P123LC - Compustat Current'!CD$8:CD$395,MATCH('P123LC - Compustat Delta'!$B172,'P123LC - Compustat Current'!$B$8:$B$395,0)))</f>
        <v>0</v>
      </c>
      <c r="CE172" s="1">
        <f>ABS('P123LC - Compustat Legacy'!CI169-INDEX('P123LC - Compustat Current'!CE$8:CE$395,MATCH('P123LC - Compustat Delta'!$B172,'P123LC - Compustat Current'!$B$8:$B$395,0)))</f>
        <v>0</v>
      </c>
      <c r="CF172" s="1">
        <f>ABS('P123LC - Compustat Legacy'!CJ169-INDEX('P123LC - Compustat Current'!CF$8:CF$395,MATCH('P123LC - Compustat Delta'!$B172,'P123LC - Compustat Current'!$B$8:$B$395,0)))</f>
        <v>0</v>
      </c>
      <c r="CG172" s="1">
        <f>ABS('P123LC - Compustat Legacy'!CK169-INDEX('P123LC - Compustat Current'!CG$8:CG$395,MATCH('P123LC - Compustat Delta'!$B172,'P123LC - Compustat Current'!$B$8:$B$395,0)))</f>
        <v>0.25999999999999801</v>
      </c>
      <c r="CH172" s="1">
        <f>ABS('P123LC - Compustat Legacy'!CL169-INDEX('P123LC - Compustat Current'!CH$8:CH$395,MATCH('P123LC - Compustat Delta'!$B172,'P123LC - Compustat Current'!$B$8:$B$395,0)))</f>
        <v>0</v>
      </c>
      <c r="CI172" s="1">
        <f>ABS('P123LC - Compustat Legacy'!CM169-INDEX('P123LC - Compustat Current'!CI$8:CI$395,MATCH('P123LC - Compustat Delta'!$B172,'P123LC - Compustat Current'!$B$8:$B$395,0)))</f>
        <v>0</v>
      </c>
      <c r="CJ172" s="1">
        <f>ABS('P123LC - Compustat Legacy'!CN169-INDEX('P123LC - Compustat Current'!CJ$8:CJ$395,MATCH('P123LC - Compustat Delta'!$B172,'P123LC - Compustat Current'!$B$8:$B$395,0)))</f>
        <v>0.25999999999999091</v>
      </c>
      <c r="CK172" s="1">
        <f>ABS('P123LC - Compustat Legacy'!CO169-INDEX('P123LC - Compustat Current'!CK$8:CK$395,MATCH('P123LC - Compustat Delta'!$B172,'P123LC - Compustat Current'!$B$8:$B$395,0)))</f>
        <v>0.26000000000000512</v>
      </c>
      <c r="CL172" s="1">
        <f>ABS('P123LC - Compustat Legacy'!CP169-INDEX('P123LC - Compustat Current'!CL$8:CL$395,MATCH('P123LC - Compustat Delta'!$B172,'P123LC - Compustat Current'!$B$8:$B$395,0)))</f>
        <v>0</v>
      </c>
      <c r="CM172" s="1">
        <f>ABS('P123LC - Compustat Legacy'!CQ169-INDEX('P123LC - Compustat Current'!CM$8:CM$395,MATCH('P123LC - Compustat Delta'!$B172,'P123LC - Compustat Current'!$B$8:$B$395,0)))</f>
        <v>0</v>
      </c>
      <c r="CN172" s="1">
        <f>ABS('P123LC - Compustat Legacy'!CR169-INDEX('P123LC - Compustat Current'!CN$8:CN$395,MATCH('P123LC - Compustat Delta'!$B172,'P123LC - Compustat Current'!$B$8:$B$395,0)))</f>
        <v>0.26000000000000512</v>
      </c>
      <c r="CO172" s="1">
        <f>ABS('P123LC - Compustat Legacy'!CS169-INDEX('P123LC - Compustat Current'!CO$8:CO$395,MATCH('P123LC - Compustat Delta'!$B172,'P123LC - Compustat Current'!$B$8:$B$395,0)))</f>
        <v>0</v>
      </c>
      <c r="CP172" s="1">
        <f>ABS('P123LC - Compustat Legacy'!CT169-INDEX('P123LC - Compustat Current'!CP$8:CP$395,MATCH('P123LC - Compustat Delta'!$B172,'P123LC - Compustat Current'!$B$8:$B$395,0)))</f>
        <v>0.26000000000000512</v>
      </c>
      <c r="CQ172" s="1">
        <f>ABS('P123LC - Compustat Legacy'!CU169-INDEX('P123LC - Compustat Current'!CQ$8:CQ$395,MATCH('P123LC - Compustat Delta'!$B172,'P123LC - Compustat Current'!$B$8:$B$395,0)))</f>
        <v>0.25999999999999801</v>
      </c>
      <c r="CR172" s="1">
        <f>ABS('P123LC - Compustat Legacy'!CV169-INDEX('P123LC - Compustat Current'!CR$8:CR$395,MATCH('P123LC - Compustat Delta'!$B172,'P123LC - Compustat Current'!$B$8:$B$395,0)))</f>
        <v>0</v>
      </c>
      <c r="CS172" s="1">
        <f>ABS('P123LC - Compustat Legacy'!CW169-INDEX('P123LC - Compustat Current'!CS$8:CS$395,MATCH('P123LC - Compustat Delta'!$B172,'P123LC - Compustat Current'!$B$8:$B$395,0)))</f>
        <v>0.25</v>
      </c>
      <c r="CT172" s="1">
        <f>ABS('P123LC - Compustat Legacy'!CX169-INDEX('P123LC - Compustat Current'!CT$8:CT$395,MATCH('P123LC - Compustat Delta'!$B172,'P123LC - Compustat Current'!$B$8:$B$395,0)))</f>
        <v>0.25</v>
      </c>
      <c r="CU172" s="1">
        <f>ABS('P123LC - Compustat Legacy'!CY169-INDEX('P123LC - Compustat Current'!CU$8:CU$395,MATCH('P123LC - Compustat Delta'!$B172,'P123LC - Compustat Current'!$B$8:$B$395,0)))</f>
        <v>0.25999999999999091</v>
      </c>
      <c r="CV172" s="1">
        <f>ABS('P123LC - Compustat Legacy'!CZ169-INDEX('P123LC - Compustat Current'!CV$8:CV$395,MATCH('P123LC - Compustat Delta'!$B172,'P123LC - Compustat Current'!$B$8:$B$395,0)))</f>
        <v>0.25999999999999091</v>
      </c>
      <c r="CW172" s="1">
        <f>ABS('P123LC - Compustat Legacy'!DA169-INDEX('P123LC - Compustat Current'!CW$8:CW$395,MATCH('P123LC - Compustat Delta'!$B172,'P123LC - Compustat Current'!$B$8:$B$395,0)))</f>
        <v>0</v>
      </c>
      <c r="CX172" s="1">
        <f>ABS('P123LC - Compustat Legacy'!DB169-INDEX('P123LC - Compustat Current'!CX$8:CX$395,MATCH('P123LC - Compustat Delta'!$B172,'P123LC - Compustat Current'!$B$8:$B$395,0)))</f>
        <v>0</v>
      </c>
      <c r="CY172" s="1">
        <f>ABS('P123LC - Compustat Legacy'!DC169-INDEX('P123LC - Compustat Current'!CY$8:CY$395,MATCH('P123LC - Compustat Delta'!$B172,'P123LC - Compustat Current'!$B$8:$B$395,0)))</f>
        <v>0</v>
      </c>
    </row>
    <row r="173" spans="2:103" x14ac:dyDescent="0.25">
      <c r="B173" t="s">
        <v>259</v>
      </c>
      <c r="D173" s="1" t="s">
        <v>96</v>
      </c>
      <c r="E173" s="1">
        <f>ABS('P123LC - Compustat Legacy'!I170-INDEX('P123LC - Compustat Current'!E$8:E$395,MATCH('P123LC - Compustat Delta'!$B173,'P123LC - Compustat Current'!$B$8:$B$395,0)))</f>
        <v>0.26000000000000512</v>
      </c>
      <c r="F173" s="1">
        <f>ABS('P123LC - Compustat Legacy'!J170-INDEX('P123LC - Compustat Current'!F$8:F$395,MATCH('P123LC - Compustat Delta'!$B173,'P123LC - Compustat Current'!$B$8:$B$395,0)))</f>
        <v>0</v>
      </c>
      <c r="G173" s="1">
        <f>ABS('P123LC - Compustat Legacy'!K170-INDEX('P123LC - Compustat Current'!G$8:G$395,MATCH('P123LC - Compustat Delta'!$B173,'P123LC - Compustat Current'!$B$8:$B$395,0)))</f>
        <v>0.78000000000000114</v>
      </c>
      <c r="H173" s="1">
        <f>ABS('P123LC - Compustat Legacy'!L170-INDEX('P123LC - Compustat Current'!H$8:H$395,MATCH('P123LC - Compustat Delta'!$B173,'P123LC - Compustat Current'!$B$8:$B$395,0)))</f>
        <v>0.25999999999999801</v>
      </c>
      <c r="I173" s="1">
        <f>ABS('P123LC - Compustat Legacy'!M170-INDEX('P123LC - Compustat Current'!I$8:I$395,MATCH('P123LC - Compustat Delta'!$B173,'P123LC - Compustat Current'!$B$8:$B$395,0)))</f>
        <v>0</v>
      </c>
      <c r="J173" s="1">
        <f>ABS('P123LC - Compustat Legacy'!N170-INDEX('P123LC - Compustat Current'!J$8:J$395,MATCH('P123LC - Compustat Delta'!$B173,'P123LC - Compustat Current'!$B$8:$B$395,0)))</f>
        <v>0.25999999999999801</v>
      </c>
      <c r="K173" s="1">
        <f>ABS('P123LC - Compustat Legacy'!O170-INDEX('P123LC - Compustat Current'!K$8:K$395,MATCH('P123LC - Compustat Delta'!$B173,'P123LC - Compustat Current'!$B$8:$B$395,0)))</f>
        <v>0</v>
      </c>
      <c r="L173" s="1">
        <f>ABS('P123LC - Compustat Legacy'!P170-INDEX('P123LC - Compustat Current'!L$8:L$395,MATCH('P123LC - Compustat Delta'!$B173,'P123LC - Compustat Current'!$B$8:$B$395,0)))</f>
        <v>0.26000000000000156</v>
      </c>
      <c r="M173" s="1">
        <f>ABS('P123LC - Compustat Legacy'!Q170-INDEX('P123LC - Compustat Current'!M$8:M$395,MATCH('P123LC - Compustat Delta'!$B173,'P123LC - Compustat Current'!$B$8:$B$395,0)))</f>
        <v>0.25</v>
      </c>
      <c r="N173" s="1">
        <f>ABS('P123LC - Compustat Legacy'!R170-INDEX('P123LC - Compustat Current'!N$8:N$395,MATCH('P123LC - Compustat Delta'!$B173,'P123LC - Compustat Current'!$B$8:$B$395,0)))</f>
        <v>0</v>
      </c>
      <c r="O173" s="1">
        <f>ABS('P123LC - Compustat Legacy'!S170-INDEX('P123LC - Compustat Current'!O$8:O$395,MATCH('P123LC - Compustat Delta'!$B173,'P123LC - Compustat Current'!$B$8:$B$395,0)))</f>
        <v>0</v>
      </c>
      <c r="P173" s="1">
        <f>ABS('P123LC - Compustat Legacy'!T170-INDEX('P123LC - Compustat Current'!P$8:P$395,MATCH('P123LC - Compustat Delta'!$B173,'P123LC - Compustat Current'!$B$8:$B$395,0)))</f>
        <v>0</v>
      </c>
      <c r="Q173" s="1">
        <f>ABS('P123LC - Compustat Legacy'!U170-INDEX('P123LC - Compustat Current'!Q$8:Q$395,MATCH('P123LC - Compustat Delta'!$B173,'P123LC - Compustat Current'!$B$8:$B$395,0)))</f>
        <v>0</v>
      </c>
      <c r="R173" s="1">
        <f>ABS('P123LC - Compustat Legacy'!V170-INDEX('P123LC - Compustat Current'!R$8:R$395,MATCH('P123LC - Compustat Delta'!$B173,'P123LC - Compustat Current'!$B$8:$B$395,0)))</f>
        <v>0</v>
      </c>
      <c r="S173" s="1">
        <f>ABS('P123LC - Compustat Legacy'!W170-INDEX('P123LC - Compustat Current'!S$8:S$395,MATCH('P123LC - Compustat Delta'!$B173,'P123LC - Compustat Current'!$B$8:$B$395,0)))</f>
        <v>0</v>
      </c>
      <c r="T173" s="1">
        <f>ABS('P123LC - Compustat Legacy'!X170-INDEX('P123LC - Compustat Current'!T$8:T$395,MATCH('P123LC - Compustat Delta'!$B173,'P123LC - Compustat Current'!$B$8:$B$395,0)))</f>
        <v>0</v>
      </c>
      <c r="U173" s="1">
        <f>ABS('P123LC - Compustat Legacy'!Y170-INDEX('P123LC - Compustat Current'!U$8:U$395,MATCH('P123LC - Compustat Delta'!$B173,'P123LC - Compustat Current'!$B$8:$B$395,0)))</f>
        <v>0</v>
      </c>
      <c r="V173" s="1">
        <f>ABS('P123LC - Compustat Legacy'!Z170-INDEX('P123LC - Compustat Current'!V$8:V$395,MATCH('P123LC - Compustat Delta'!$B173,'P123LC - Compustat Current'!$B$8:$B$395,0)))</f>
        <v>0</v>
      </c>
      <c r="W173" s="1">
        <f>ABS('P123LC - Compustat Legacy'!AA170-INDEX('P123LC - Compustat Current'!W$8:W$395,MATCH('P123LC - Compustat Delta'!$B173,'P123LC - Compustat Current'!$B$8:$B$395,0)))</f>
        <v>0</v>
      </c>
      <c r="X173" s="1">
        <f>ABS('P123LC - Compustat Legacy'!AB170-INDEX('P123LC - Compustat Current'!X$8:X$395,MATCH('P123LC - Compustat Delta'!$B173,'P123LC - Compustat Current'!$B$8:$B$395,0)))</f>
        <v>0</v>
      </c>
      <c r="Y173" s="1">
        <f>ABS('P123LC - Compustat Legacy'!AC170-INDEX('P123LC - Compustat Current'!Y$8:Y$395,MATCH('P123LC - Compustat Delta'!$B173,'P123LC - Compustat Current'!$B$8:$B$395,0)))</f>
        <v>0</v>
      </c>
      <c r="Z173" s="1">
        <f>ABS('P123LC - Compustat Legacy'!AD170-INDEX('P123LC - Compustat Current'!Z$8:Z$395,MATCH('P123LC - Compustat Delta'!$B173,'P123LC - Compustat Current'!$B$8:$B$395,0)))</f>
        <v>0</v>
      </c>
      <c r="AA173" s="1">
        <f>ABS('P123LC - Compustat Legacy'!AE170-INDEX('P123LC - Compustat Current'!AA$8:AA$395,MATCH('P123LC - Compustat Delta'!$B173,'P123LC - Compustat Current'!$B$8:$B$395,0)))</f>
        <v>0</v>
      </c>
      <c r="AB173" s="1">
        <f>ABS('P123LC - Compustat Legacy'!AF170-INDEX('P123LC - Compustat Current'!AB$8:AB$395,MATCH('P123LC - Compustat Delta'!$B173,'P123LC - Compustat Current'!$B$8:$B$395,0)))</f>
        <v>0</v>
      </c>
      <c r="AC173" s="1">
        <f>ABS('P123LC - Compustat Legacy'!AG170-INDEX('P123LC - Compustat Current'!AC$8:AC$395,MATCH('P123LC - Compustat Delta'!$B173,'P123LC - Compustat Current'!$B$8:$B$395,0)))</f>
        <v>0</v>
      </c>
      <c r="AD173" s="1">
        <f>ABS('P123LC - Compustat Legacy'!AH170-INDEX('P123LC - Compustat Current'!AD$8:AD$395,MATCH('P123LC - Compustat Delta'!$B173,'P123LC - Compustat Current'!$B$8:$B$395,0)))</f>
        <v>0</v>
      </c>
      <c r="AE173" s="1">
        <f>ABS('P123LC - Compustat Legacy'!AI170-INDEX('P123LC - Compustat Current'!AE$8:AE$395,MATCH('P123LC - Compustat Delta'!$B173,'P123LC - Compustat Current'!$B$8:$B$395,0)))</f>
        <v>0</v>
      </c>
      <c r="AF173" s="1">
        <f>ABS('P123LC - Compustat Legacy'!AJ170-INDEX('P123LC - Compustat Current'!AF$8:AF$395,MATCH('P123LC - Compustat Delta'!$B173,'P123LC - Compustat Current'!$B$8:$B$395,0)))</f>
        <v>0</v>
      </c>
      <c r="AG173" s="1">
        <f>ABS('P123LC - Compustat Legacy'!AK170-INDEX('P123LC - Compustat Current'!AG$8:AG$395,MATCH('P123LC - Compustat Delta'!$B173,'P123LC - Compustat Current'!$B$8:$B$395,0)))</f>
        <v>0</v>
      </c>
      <c r="AH173" s="1">
        <f>ABS('P123LC - Compustat Legacy'!AL170-INDEX('P123LC - Compustat Current'!AH$8:AH$395,MATCH('P123LC - Compustat Delta'!$B173,'P123LC - Compustat Current'!$B$8:$B$395,0)))</f>
        <v>0</v>
      </c>
      <c r="AI173" s="1">
        <f>ABS('P123LC - Compustat Legacy'!AM170-INDEX('P123LC - Compustat Current'!AI$8:AI$395,MATCH('P123LC - Compustat Delta'!$B173,'P123LC - Compustat Current'!$B$8:$B$395,0)))</f>
        <v>0</v>
      </c>
      <c r="AJ173" s="1">
        <f>ABS('P123LC - Compustat Legacy'!AN170-INDEX('P123LC - Compustat Current'!AJ$8:AJ$395,MATCH('P123LC - Compustat Delta'!$B173,'P123LC - Compustat Current'!$B$8:$B$395,0)))</f>
        <v>0</v>
      </c>
      <c r="AK173" s="1">
        <f>ABS('P123LC - Compustat Legacy'!AO170-INDEX('P123LC - Compustat Current'!AK$8:AK$395,MATCH('P123LC - Compustat Delta'!$B173,'P123LC - Compustat Current'!$B$8:$B$395,0)))</f>
        <v>0</v>
      </c>
      <c r="AL173" s="1">
        <f>ABS('P123LC - Compustat Legacy'!AP170-INDEX('P123LC - Compustat Current'!AL$8:AL$395,MATCH('P123LC - Compustat Delta'!$B173,'P123LC - Compustat Current'!$B$8:$B$395,0)))</f>
        <v>0</v>
      </c>
      <c r="AM173" s="1">
        <f>ABS('P123LC - Compustat Legacy'!AQ170-INDEX('P123LC - Compustat Current'!AM$8:AM$395,MATCH('P123LC - Compustat Delta'!$B173,'P123LC - Compustat Current'!$B$8:$B$395,0)))</f>
        <v>0</v>
      </c>
      <c r="AN173" s="1">
        <f>ABS('P123LC - Compustat Legacy'!AR170-INDEX('P123LC - Compustat Current'!AN$8:AN$395,MATCH('P123LC - Compustat Delta'!$B173,'P123LC - Compustat Current'!$B$8:$B$395,0)))</f>
        <v>0.25</v>
      </c>
      <c r="AO173" s="1">
        <f>ABS('P123LC - Compustat Legacy'!AS170-INDEX('P123LC - Compustat Current'!AO$8:AO$395,MATCH('P123LC - Compustat Delta'!$B173,'P123LC - Compustat Current'!$B$8:$B$395,0)))</f>
        <v>0</v>
      </c>
      <c r="AP173" s="1">
        <f>ABS('P123LC - Compustat Legacy'!AT170-INDEX('P123LC - Compustat Current'!AP$8:AP$395,MATCH('P123LC - Compustat Delta'!$B173,'P123LC - Compustat Current'!$B$8:$B$395,0)))</f>
        <v>0</v>
      </c>
      <c r="AQ173" s="1">
        <f>ABS('P123LC - Compustat Legacy'!AU170-INDEX('P123LC - Compustat Current'!AQ$8:AQ$395,MATCH('P123LC - Compustat Delta'!$B173,'P123LC - Compustat Current'!$B$8:$B$395,0)))</f>
        <v>0</v>
      </c>
      <c r="AR173" s="1">
        <f>ABS('P123LC - Compustat Legacy'!AV170-INDEX('P123LC - Compustat Current'!AR$8:AR$395,MATCH('P123LC - Compustat Delta'!$B173,'P123LC - Compustat Current'!$B$8:$B$395,0)))</f>
        <v>0</v>
      </c>
      <c r="AS173" s="1">
        <f>ABS('P123LC - Compustat Legacy'!AW170-INDEX('P123LC - Compustat Current'!AS$8:AS$395,MATCH('P123LC - Compustat Delta'!$B173,'P123LC - Compustat Current'!$B$8:$B$395,0)))</f>
        <v>0</v>
      </c>
      <c r="AT173" s="1">
        <f>ABS('P123LC - Compustat Legacy'!AX170-INDEX('P123LC - Compustat Current'!AT$8:AT$395,MATCH('P123LC - Compustat Delta'!$B173,'P123LC - Compustat Current'!$B$8:$B$395,0)))</f>
        <v>0.25</v>
      </c>
      <c r="AU173" s="1">
        <f>ABS('P123LC - Compustat Legacy'!AY170-INDEX('P123LC - Compustat Current'!AU$8:AU$395,MATCH('P123LC - Compustat Delta'!$B173,'P123LC - Compustat Current'!$B$8:$B$395,0)))</f>
        <v>0.25999999999999801</v>
      </c>
      <c r="AV173" s="1">
        <f>ABS('P123LC - Compustat Legacy'!AZ170-INDEX('P123LC - Compustat Current'!AV$8:AV$395,MATCH('P123LC - Compustat Delta'!$B173,'P123LC - Compustat Current'!$B$8:$B$395,0)))</f>
        <v>0</v>
      </c>
      <c r="AW173" s="1">
        <f>ABS('P123LC - Compustat Legacy'!BA170-INDEX('P123LC - Compustat Current'!AW$8:AW$395,MATCH('P123LC - Compustat Delta'!$B173,'P123LC - Compustat Current'!$B$8:$B$395,0)))</f>
        <v>0</v>
      </c>
      <c r="AX173" s="1">
        <f>ABS('P123LC - Compustat Legacy'!BB170-INDEX('P123LC - Compustat Current'!AX$8:AX$395,MATCH('P123LC - Compustat Delta'!$B173,'P123LC - Compustat Current'!$B$8:$B$395,0)))</f>
        <v>0</v>
      </c>
      <c r="AY173" s="1">
        <f>ABS('P123LC - Compustat Legacy'!BC170-INDEX('P123LC - Compustat Current'!AY$8:AY$395,MATCH('P123LC - Compustat Delta'!$B173,'P123LC - Compustat Current'!$B$8:$B$395,0)))</f>
        <v>0</v>
      </c>
      <c r="AZ173" s="1">
        <f>ABS('P123LC - Compustat Legacy'!BD170-INDEX('P123LC - Compustat Current'!AZ$8:AZ$395,MATCH('P123LC - Compustat Delta'!$B173,'P123LC - Compustat Current'!$B$8:$B$395,0)))</f>
        <v>0</v>
      </c>
      <c r="BA173" s="1">
        <f>ABS('P123LC - Compustat Legacy'!BE170-INDEX('P123LC - Compustat Current'!BA$8:BA$395,MATCH('P123LC - Compustat Delta'!$B173,'P123LC - Compustat Current'!$B$8:$B$395,0)))</f>
        <v>0.25999999999999979</v>
      </c>
      <c r="BB173" s="1">
        <f>ABS('P123LC - Compustat Legacy'!BF170-INDEX('P123LC - Compustat Current'!BB$8:BB$395,MATCH('P123LC - Compustat Delta'!$B173,'P123LC - Compustat Current'!$B$8:$B$395,0)))</f>
        <v>0</v>
      </c>
      <c r="BC173" s="1">
        <f>ABS('P123LC - Compustat Legacy'!BG170-INDEX('P123LC - Compustat Current'!BC$8:BC$395,MATCH('P123LC - Compustat Delta'!$B173,'P123LC - Compustat Current'!$B$8:$B$395,0)))</f>
        <v>0</v>
      </c>
      <c r="BD173" s="1">
        <f>ABS('P123LC - Compustat Legacy'!BH170-INDEX('P123LC - Compustat Current'!BD$8:BD$395,MATCH('P123LC - Compustat Delta'!$B173,'P123LC - Compustat Current'!$B$8:$B$395,0)))</f>
        <v>0</v>
      </c>
      <c r="BE173" s="1">
        <f>ABS('P123LC - Compustat Legacy'!BI170-INDEX('P123LC - Compustat Current'!BE$8:BE$395,MATCH('P123LC - Compustat Delta'!$B173,'P123LC - Compustat Current'!$B$8:$B$395,0)))</f>
        <v>0</v>
      </c>
      <c r="BF173" s="1">
        <f>ABS('P123LC - Compustat Legacy'!BJ170-INDEX('P123LC - Compustat Current'!BF$8:BF$395,MATCH('P123LC - Compustat Delta'!$B173,'P123LC - Compustat Current'!$B$8:$B$395,0)))</f>
        <v>0</v>
      </c>
      <c r="BG173" s="1">
        <f>ABS('P123LC - Compustat Legacy'!BK170-INDEX('P123LC - Compustat Current'!BG$8:BG$395,MATCH('P123LC - Compustat Delta'!$B173,'P123LC - Compustat Current'!$B$8:$B$395,0)))</f>
        <v>0</v>
      </c>
      <c r="BH173" s="1">
        <f>ABS('P123LC - Compustat Legacy'!BL170-INDEX('P123LC - Compustat Current'!BH$8:BH$395,MATCH('P123LC - Compustat Delta'!$B173,'P123LC - Compustat Current'!$B$8:$B$395,0)))</f>
        <v>0</v>
      </c>
      <c r="BI173" s="1">
        <f>ABS('P123LC - Compustat Legacy'!BM170-INDEX('P123LC - Compustat Current'!BI$8:BI$395,MATCH('P123LC - Compustat Delta'!$B173,'P123LC - Compustat Current'!$B$8:$B$395,0)))</f>
        <v>0</v>
      </c>
      <c r="BJ173" s="1">
        <f>ABS('P123LC - Compustat Legacy'!BN170-INDEX('P123LC - Compustat Current'!BJ$8:BJ$395,MATCH('P123LC - Compustat Delta'!$B173,'P123LC - Compustat Current'!$B$8:$B$395,0)))</f>
        <v>0</v>
      </c>
      <c r="BK173" s="1">
        <f>ABS('P123LC - Compustat Legacy'!BO170-INDEX('P123LC - Compustat Current'!BK$8:BK$395,MATCH('P123LC - Compustat Delta'!$B173,'P123LC - Compustat Current'!$B$8:$B$395,0)))</f>
        <v>0</v>
      </c>
      <c r="BL173" s="1">
        <f>ABS('P123LC - Compustat Legacy'!BP170-INDEX('P123LC - Compustat Current'!BL$8:BL$395,MATCH('P123LC - Compustat Delta'!$B173,'P123LC - Compustat Current'!$B$8:$B$395,0)))</f>
        <v>0</v>
      </c>
      <c r="BM173" s="1">
        <f>ABS('P123LC - Compustat Legacy'!BQ170-INDEX('P123LC - Compustat Current'!BM$8:BM$395,MATCH('P123LC - Compustat Delta'!$B173,'P123LC - Compustat Current'!$B$8:$B$395,0)))</f>
        <v>0</v>
      </c>
      <c r="BN173" s="1">
        <f>ABS('P123LC - Compustat Legacy'!BR170-INDEX('P123LC - Compustat Current'!BN$8:BN$395,MATCH('P123LC - Compustat Delta'!$B173,'P123LC - Compustat Current'!$B$8:$B$395,0)))</f>
        <v>0</v>
      </c>
      <c r="BO173" s="1">
        <f>ABS('P123LC - Compustat Legacy'!BS170-INDEX('P123LC - Compustat Current'!BO$8:BO$395,MATCH('P123LC - Compustat Delta'!$B173,'P123LC - Compustat Current'!$B$8:$B$395,0)))</f>
        <v>0</v>
      </c>
      <c r="BP173" s="1">
        <f>ABS('P123LC - Compustat Legacy'!BT170-INDEX('P123LC - Compustat Current'!BP$8:BP$395,MATCH('P123LC - Compustat Delta'!$B173,'P123LC - Compustat Current'!$B$8:$B$395,0)))</f>
        <v>1.5500000000000007</v>
      </c>
      <c r="BQ173" s="1">
        <f>ABS('P123LC - Compustat Legacy'!BU170-INDEX('P123LC - Compustat Current'!BQ$8:BQ$395,MATCH('P123LC - Compustat Delta'!$B173,'P123LC - Compustat Current'!$B$8:$B$395,0)))</f>
        <v>0</v>
      </c>
      <c r="BR173" s="1">
        <f>ABS('P123LC - Compustat Legacy'!BV170-INDEX('P123LC - Compustat Current'!BR$8:BR$395,MATCH('P123LC - Compustat Delta'!$B173,'P123LC - Compustat Current'!$B$8:$B$395,0)))</f>
        <v>1.75</v>
      </c>
      <c r="BS173" s="1">
        <f>ABS('P123LC - Compustat Legacy'!BW170-INDEX('P123LC - Compustat Current'!BS$8:BS$395,MATCH('P123LC - Compustat Delta'!$B173,'P123LC - Compustat Current'!$B$8:$B$395,0)))</f>
        <v>0</v>
      </c>
      <c r="BT173" s="1">
        <f>ABS('P123LC - Compustat Legacy'!BX170-INDEX('P123LC - Compustat Current'!BT$8:BT$395,MATCH('P123LC - Compustat Delta'!$B173,'P123LC - Compustat Current'!$B$8:$B$395,0)))</f>
        <v>0</v>
      </c>
      <c r="BU173" s="1">
        <f>ABS('P123LC - Compustat Legacy'!BY170-INDEX('P123LC - Compustat Current'!BU$8:BU$395,MATCH('P123LC - Compustat Delta'!$B173,'P123LC - Compustat Current'!$B$8:$B$395,0)))</f>
        <v>0</v>
      </c>
      <c r="BV173" s="1">
        <f>ABS('P123LC - Compustat Legacy'!BZ170-INDEX('P123LC - Compustat Current'!BV$8:BV$395,MATCH('P123LC - Compustat Delta'!$B173,'P123LC - Compustat Current'!$B$8:$B$395,0)))</f>
        <v>0</v>
      </c>
      <c r="BW173" s="1">
        <f>ABS('P123LC - Compustat Legacy'!CA170-INDEX('P123LC - Compustat Current'!BW$8:BW$395,MATCH('P123LC - Compustat Delta'!$B173,'P123LC - Compustat Current'!$B$8:$B$395,0)))</f>
        <v>0</v>
      </c>
      <c r="BX173" s="1">
        <f>ABS('P123LC - Compustat Legacy'!CB170-INDEX('P123LC - Compustat Current'!BX$8:BX$395,MATCH('P123LC - Compustat Delta'!$B173,'P123LC - Compustat Current'!$B$8:$B$395,0)))</f>
        <v>0</v>
      </c>
      <c r="BY173" s="1">
        <f>ABS('P123LC - Compustat Legacy'!CC170-INDEX('P123LC - Compustat Current'!BY$8:BY$395,MATCH('P123LC - Compustat Delta'!$B173,'P123LC - Compustat Current'!$B$8:$B$395,0)))</f>
        <v>0</v>
      </c>
      <c r="BZ173" s="1">
        <f>ABS('P123LC - Compustat Legacy'!CD170-INDEX('P123LC - Compustat Current'!BZ$8:BZ$395,MATCH('P123LC - Compustat Delta'!$B173,'P123LC - Compustat Current'!$B$8:$B$395,0)))</f>
        <v>0</v>
      </c>
      <c r="CA173" s="1">
        <f>ABS('P123LC - Compustat Legacy'!CE170-INDEX('P123LC - Compustat Current'!CA$8:CA$395,MATCH('P123LC - Compustat Delta'!$B173,'P123LC - Compustat Current'!$B$8:$B$395,0)))</f>
        <v>0</v>
      </c>
      <c r="CB173" s="1">
        <f>ABS('P123LC - Compustat Legacy'!CF170-INDEX('P123LC - Compustat Current'!CB$8:CB$395,MATCH('P123LC - Compustat Delta'!$B173,'P123LC - Compustat Current'!$B$8:$B$395,0)))</f>
        <v>0</v>
      </c>
      <c r="CC173" s="1">
        <f>ABS('P123LC - Compustat Legacy'!CG170-INDEX('P123LC - Compustat Current'!CC$8:CC$395,MATCH('P123LC - Compustat Delta'!$B173,'P123LC - Compustat Current'!$B$8:$B$395,0)))</f>
        <v>0</v>
      </c>
      <c r="CD173" s="1">
        <f>ABS('P123LC - Compustat Legacy'!CH170-INDEX('P123LC - Compustat Current'!CD$8:CD$395,MATCH('P123LC - Compustat Delta'!$B173,'P123LC - Compustat Current'!$B$8:$B$395,0)))</f>
        <v>0</v>
      </c>
      <c r="CE173" s="1">
        <f>ABS('P123LC - Compustat Legacy'!CI170-INDEX('P123LC - Compustat Current'!CE$8:CE$395,MATCH('P123LC - Compustat Delta'!$B173,'P123LC - Compustat Current'!$B$8:$B$395,0)))</f>
        <v>0</v>
      </c>
      <c r="CF173" s="1">
        <f>ABS('P123LC - Compustat Legacy'!CJ170-INDEX('P123LC - Compustat Current'!CF$8:CF$395,MATCH('P123LC - Compustat Delta'!$B173,'P123LC - Compustat Current'!$B$8:$B$395,0)))</f>
        <v>0.25999999999999801</v>
      </c>
      <c r="CG173" s="1">
        <f>ABS('P123LC - Compustat Legacy'!CK170-INDEX('P123LC - Compustat Current'!CG$8:CG$395,MATCH('P123LC - Compustat Delta'!$B173,'P123LC - Compustat Current'!$B$8:$B$395,0)))</f>
        <v>0.26000000000000512</v>
      </c>
      <c r="CH173" s="1">
        <f>ABS('P123LC - Compustat Legacy'!CL170-INDEX('P123LC - Compustat Current'!CH$8:CH$395,MATCH('P123LC - Compustat Delta'!$B173,'P123LC - Compustat Current'!$B$8:$B$395,0)))</f>
        <v>0</v>
      </c>
      <c r="CI173" s="1">
        <f>ABS('P123LC - Compustat Legacy'!CM170-INDEX('P123LC - Compustat Current'!CI$8:CI$395,MATCH('P123LC - Compustat Delta'!$B173,'P123LC - Compustat Current'!$B$8:$B$395,0)))</f>
        <v>0</v>
      </c>
      <c r="CJ173" s="1">
        <f>ABS('P123LC - Compustat Legacy'!CN170-INDEX('P123LC - Compustat Current'!CJ$8:CJ$395,MATCH('P123LC - Compustat Delta'!$B173,'P123LC - Compustat Current'!$B$8:$B$395,0)))</f>
        <v>0.52000000000001023</v>
      </c>
      <c r="CK173" s="1">
        <f>ABS('P123LC - Compustat Legacy'!CO170-INDEX('P123LC - Compustat Current'!CK$8:CK$395,MATCH('P123LC - Compustat Delta'!$B173,'P123LC - Compustat Current'!$B$8:$B$395,0)))</f>
        <v>0.51000000000000512</v>
      </c>
      <c r="CL173" s="1">
        <f>ABS('P123LC - Compustat Legacy'!CP170-INDEX('P123LC - Compustat Current'!CL$8:CL$395,MATCH('P123LC - Compustat Delta'!$B173,'P123LC - Compustat Current'!$B$8:$B$395,0)))</f>
        <v>0</v>
      </c>
      <c r="CM173" s="1">
        <f>ABS('P123LC - Compustat Legacy'!CQ170-INDEX('P123LC - Compustat Current'!CM$8:CM$395,MATCH('P123LC - Compustat Delta'!$B173,'P123LC - Compustat Current'!$B$8:$B$395,0)))</f>
        <v>0</v>
      </c>
      <c r="CN173" s="1">
        <f>ABS('P123LC - Compustat Legacy'!CR170-INDEX('P123LC - Compustat Current'!CN$8:CN$395,MATCH('P123LC - Compustat Delta'!$B173,'P123LC - Compustat Current'!$B$8:$B$395,0)))</f>
        <v>0.50999999999999979</v>
      </c>
      <c r="CO173" s="1">
        <f>ABS('P123LC - Compustat Legacy'!CS170-INDEX('P123LC - Compustat Current'!CO$8:CO$395,MATCH('P123LC - Compustat Delta'!$B173,'P123LC - Compustat Current'!$B$8:$B$395,0)))</f>
        <v>0</v>
      </c>
      <c r="CP173" s="1">
        <f>ABS('P123LC - Compustat Legacy'!CT170-INDEX('P123LC - Compustat Current'!CP$8:CP$395,MATCH('P123LC - Compustat Delta'!$B173,'P123LC - Compustat Current'!$B$8:$B$395,0)))</f>
        <v>0.26000000000000512</v>
      </c>
      <c r="CQ173" s="1">
        <f>ABS('P123LC - Compustat Legacy'!CU170-INDEX('P123LC - Compustat Current'!CQ$8:CQ$395,MATCH('P123LC - Compustat Delta'!$B173,'P123LC - Compustat Current'!$B$8:$B$395,0)))</f>
        <v>0.25</v>
      </c>
      <c r="CR173" s="1">
        <f>ABS('P123LC - Compustat Legacy'!CV170-INDEX('P123LC - Compustat Current'!CR$8:CR$395,MATCH('P123LC - Compustat Delta'!$B173,'P123LC - Compustat Current'!$B$8:$B$395,0)))</f>
        <v>0</v>
      </c>
      <c r="CS173" s="1">
        <f>ABS('P123LC - Compustat Legacy'!CW170-INDEX('P123LC - Compustat Current'!CS$8:CS$395,MATCH('P123LC - Compustat Delta'!$B173,'P123LC - Compustat Current'!$B$8:$B$395,0)))</f>
        <v>0.25999999999999801</v>
      </c>
      <c r="CT173" s="1">
        <f>ABS('P123LC - Compustat Legacy'!CX170-INDEX('P123LC - Compustat Current'!CT$8:CT$395,MATCH('P123LC - Compustat Delta'!$B173,'P123LC - Compustat Current'!$B$8:$B$395,0)))</f>
        <v>0.25999999999999091</v>
      </c>
      <c r="CU173" s="1">
        <f>ABS('P123LC - Compustat Legacy'!CY170-INDEX('P123LC - Compustat Current'!CU$8:CU$395,MATCH('P123LC - Compustat Delta'!$B173,'P123LC - Compustat Current'!$B$8:$B$395,0)))</f>
        <v>0.26000000000000512</v>
      </c>
      <c r="CV173" s="1">
        <f>ABS('P123LC - Compustat Legacy'!CZ170-INDEX('P123LC - Compustat Current'!CV$8:CV$395,MATCH('P123LC - Compustat Delta'!$B173,'P123LC - Compustat Current'!$B$8:$B$395,0)))</f>
        <v>0.26000000000000512</v>
      </c>
      <c r="CW173" s="1">
        <f>ABS('P123LC - Compustat Legacy'!DA170-INDEX('P123LC - Compustat Current'!CW$8:CW$395,MATCH('P123LC - Compustat Delta'!$B173,'P123LC - Compustat Current'!$B$8:$B$395,0)))</f>
        <v>0</v>
      </c>
      <c r="CX173" s="1">
        <f>ABS('P123LC - Compustat Legacy'!DB170-INDEX('P123LC - Compustat Current'!CX$8:CX$395,MATCH('P123LC - Compustat Delta'!$B173,'P123LC - Compustat Current'!$B$8:$B$395,0)))</f>
        <v>0</v>
      </c>
      <c r="CY173" s="1">
        <f>ABS('P123LC - Compustat Legacy'!DC170-INDEX('P123LC - Compustat Current'!CY$8:CY$395,MATCH('P123LC - Compustat Delta'!$B173,'P123LC - Compustat Current'!$B$8:$B$395,0)))</f>
        <v>0</v>
      </c>
    </row>
    <row r="174" spans="2:103" x14ac:dyDescent="0.25">
      <c r="B174" t="s">
        <v>260</v>
      </c>
      <c r="D174" s="1" t="s">
        <v>96</v>
      </c>
      <c r="E174" s="1">
        <f>ABS('P123LC - Compustat Legacy'!I171-INDEX('P123LC - Compustat Current'!E$8:E$395,MATCH('P123LC - Compustat Delta'!$B174,'P123LC - Compustat Current'!$B$8:$B$395,0)))</f>
        <v>0.25999999999999801</v>
      </c>
      <c r="F174" s="1">
        <f>ABS('P123LC - Compustat Legacy'!J171-INDEX('P123LC - Compustat Current'!F$8:F$395,MATCH('P123LC - Compustat Delta'!$B174,'P123LC - Compustat Current'!$B$8:$B$395,0)))</f>
        <v>0</v>
      </c>
      <c r="G174" s="1">
        <f>ABS('P123LC - Compustat Legacy'!K171-INDEX('P123LC - Compustat Current'!G$8:G$395,MATCH('P123LC - Compustat Delta'!$B174,'P123LC - Compustat Current'!$B$8:$B$395,0)))</f>
        <v>0</v>
      </c>
      <c r="H174" s="1">
        <f>ABS('P123LC - Compustat Legacy'!L171-INDEX('P123LC - Compustat Current'!H$8:H$395,MATCH('P123LC - Compustat Delta'!$B174,'P123LC - Compustat Current'!$B$8:$B$395,0)))</f>
        <v>0.25999999999999801</v>
      </c>
      <c r="I174" s="1">
        <f>ABS('P123LC - Compustat Legacy'!M171-INDEX('P123LC - Compustat Current'!I$8:I$395,MATCH('P123LC - Compustat Delta'!$B174,'P123LC - Compustat Current'!$B$8:$B$395,0)))</f>
        <v>0</v>
      </c>
      <c r="J174" s="1">
        <f>ABS('P123LC - Compustat Legacy'!N171-INDEX('P123LC - Compustat Current'!J$8:J$395,MATCH('P123LC - Compustat Delta'!$B174,'P123LC - Compustat Current'!$B$8:$B$395,0)))</f>
        <v>0.25</v>
      </c>
      <c r="K174" s="1">
        <f>ABS('P123LC - Compustat Legacy'!O171-INDEX('P123LC - Compustat Current'!K$8:K$395,MATCH('P123LC - Compustat Delta'!$B174,'P123LC - Compustat Current'!$B$8:$B$395,0)))</f>
        <v>0</v>
      </c>
      <c r="L174" s="1">
        <f>ABS('P123LC - Compustat Legacy'!P171-INDEX('P123LC - Compustat Current'!L$8:L$395,MATCH('P123LC - Compustat Delta'!$B174,'P123LC - Compustat Current'!$B$8:$B$395,0)))</f>
        <v>0.26000000000000156</v>
      </c>
      <c r="M174" s="1">
        <f>ABS('P123LC - Compustat Legacy'!Q171-INDEX('P123LC - Compustat Current'!M$8:M$395,MATCH('P123LC - Compustat Delta'!$B174,'P123LC - Compustat Current'!$B$8:$B$395,0)))</f>
        <v>0.51999999999999957</v>
      </c>
      <c r="N174" s="1">
        <f>ABS('P123LC - Compustat Legacy'!R171-INDEX('P123LC - Compustat Current'!N$8:N$395,MATCH('P123LC - Compustat Delta'!$B174,'P123LC - Compustat Current'!$B$8:$B$395,0)))</f>
        <v>0</v>
      </c>
      <c r="O174" s="1">
        <f>ABS('P123LC - Compustat Legacy'!S171-INDEX('P123LC - Compustat Current'!O$8:O$395,MATCH('P123LC - Compustat Delta'!$B174,'P123LC - Compustat Current'!$B$8:$B$395,0)))</f>
        <v>0</v>
      </c>
      <c r="P174" s="1">
        <f>ABS('P123LC - Compustat Legacy'!T171-INDEX('P123LC - Compustat Current'!P$8:P$395,MATCH('P123LC - Compustat Delta'!$B174,'P123LC - Compustat Current'!$B$8:$B$395,0)))</f>
        <v>0</v>
      </c>
      <c r="Q174" s="1">
        <f>ABS('P123LC - Compustat Legacy'!U171-INDEX('P123LC - Compustat Current'!Q$8:Q$395,MATCH('P123LC - Compustat Delta'!$B174,'P123LC - Compustat Current'!$B$8:$B$395,0)))</f>
        <v>0</v>
      </c>
      <c r="R174" s="1">
        <f>ABS('P123LC - Compustat Legacy'!V171-INDEX('P123LC - Compustat Current'!R$8:R$395,MATCH('P123LC - Compustat Delta'!$B174,'P123LC - Compustat Current'!$B$8:$B$395,0)))</f>
        <v>0</v>
      </c>
      <c r="S174" s="1">
        <f>ABS('P123LC - Compustat Legacy'!W171-INDEX('P123LC - Compustat Current'!S$8:S$395,MATCH('P123LC - Compustat Delta'!$B174,'P123LC - Compustat Current'!$B$8:$B$395,0)))</f>
        <v>0</v>
      </c>
      <c r="T174" s="1">
        <f>ABS('P123LC - Compustat Legacy'!X171-INDEX('P123LC - Compustat Current'!T$8:T$395,MATCH('P123LC - Compustat Delta'!$B174,'P123LC - Compustat Current'!$B$8:$B$395,0)))</f>
        <v>0</v>
      </c>
      <c r="U174" s="1">
        <f>ABS('P123LC - Compustat Legacy'!Y171-INDEX('P123LC - Compustat Current'!U$8:U$395,MATCH('P123LC - Compustat Delta'!$B174,'P123LC - Compustat Current'!$B$8:$B$395,0)))</f>
        <v>0</v>
      </c>
      <c r="V174" s="1">
        <f>ABS('P123LC - Compustat Legacy'!Z171-INDEX('P123LC - Compustat Current'!V$8:V$395,MATCH('P123LC - Compustat Delta'!$B174,'P123LC - Compustat Current'!$B$8:$B$395,0)))</f>
        <v>0</v>
      </c>
      <c r="W174" s="1">
        <f>ABS('P123LC - Compustat Legacy'!AA171-INDEX('P123LC - Compustat Current'!W$8:W$395,MATCH('P123LC - Compustat Delta'!$B174,'P123LC - Compustat Current'!$B$8:$B$395,0)))</f>
        <v>0</v>
      </c>
      <c r="X174" s="1">
        <f>ABS('P123LC - Compustat Legacy'!AB171-INDEX('P123LC - Compustat Current'!X$8:X$395,MATCH('P123LC - Compustat Delta'!$B174,'P123LC - Compustat Current'!$B$8:$B$395,0)))</f>
        <v>0</v>
      </c>
      <c r="Y174" s="1">
        <f>ABS('P123LC - Compustat Legacy'!AC171-INDEX('P123LC - Compustat Current'!Y$8:Y$395,MATCH('P123LC - Compustat Delta'!$B174,'P123LC - Compustat Current'!$B$8:$B$395,0)))</f>
        <v>0</v>
      </c>
      <c r="Z174" s="1">
        <f>ABS('P123LC - Compustat Legacy'!AD171-INDEX('P123LC - Compustat Current'!Z$8:Z$395,MATCH('P123LC - Compustat Delta'!$B174,'P123LC - Compustat Current'!$B$8:$B$395,0)))</f>
        <v>0</v>
      </c>
      <c r="AA174" s="1">
        <f>ABS('P123LC - Compustat Legacy'!AE171-INDEX('P123LC - Compustat Current'!AA$8:AA$395,MATCH('P123LC - Compustat Delta'!$B174,'P123LC - Compustat Current'!$B$8:$B$395,0)))</f>
        <v>0</v>
      </c>
      <c r="AB174" s="1">
        <f>ABS('P123LC - Compustat Legacy'!AF171-INDEX('P123LC - Compustat Current'!AB$8:AB$395,MATCH('P123LC - Compustat Delta'!$B174,'P123LC - Compustat Current'!$B$8:$B$395,0)))</f>
        <v>0</v>
      </c>
      <c r="AC174" s="1">
        <f>ABS('P123LC - Compustat Legacy'!AG171-INDEX('P123LC - Compustat Current'!AC$8:AC$395,MATCH('P123LC - Compustat Delta'!$B174,'P123LC - Compustat Current'!$B$8:$B$395,0)))</f>
        <v>0</v>
      </c>
      <c r="AD174" s="1">
        <f>ABS('P123LC - Compustat Legacy'!AH171-INDEX('P123LC - Compustat Current'!AD$8:AD$395,MATCH('P123LC - Compustat Delta'!$B174,'P123LC - Compustat Current'!$B$8:$B$395,0)))</f>
        <v>0</v>
      </c>
      <c r="AE174" s="1">
        <f>ABS('P123LC - Compustat Legacy'!AI171-INDEX('P123LC - Compustat Current'!AE$8:AE$395,MATCH('P123LC - Compustat Delta'!$B174,'P123LC - Compustat Current'!$B$8:$B$395,0)))</f>
        <v>0</v>
      </c>
      <c r="AF174" s="1">
        <f>ABS('P123LC - Compustat Legacy'!AJ171-INDEX('P123LC - Compustat Current'!AF$8:AF$395,MATCH('P123LC - Compustat Delta'!$B174,'P123LC - Compustat Current'!$B$8:$B$395,0)))</f>
        <v>0</v>
      </c>
      <c r="AG174" s="1">
        <f>ABS('P123LC - Compustat Legacy'!AK171-INDEX('P123LC - Compustat Current'!AG$8:AG$395,MATCH('P123LC - Compustat Delta'!$B174,'P123LC - Compustat Current'!$B$8:$B$395,0)))</f>
        <v>0</v>
      </c>
      <c r="AH174" s="1">
        <f>ABS('P123LC - Compustat Legacy'!AL171-INDEX('P123LC - Compustat Current'!AH$8:AH$395,MATCH('P123LC - Compustat Delta'!$B174,'P123LC - Compustat Current'!$B$8:$B$395,0)))</f>
        <v>0</v>
      </c>
      <c r="AI174" s="1">
        <f>ABS('P123LC - Compustat Legacy'!AM171-INDEX('P123LC - Compustat Current'!AI$8:AI$395,MATCH('P123LC - Compustat Delta'!$B174,'P123LC - Compustat Current'!$B$8:$B$395,0)))</f>
        <v>0</v>
      </c>
      <c r="AJ174" s="1">
        <f>ABS('P123LC - Compustat Legacy'!AN171-INDEX('P123LC - Compustat Current'!AJ$8:AJ$395,MATCH('P123LC - Compustat Delta'!$B174,'P123LC - Compustat Current'!$B$8:$B$395,0)))</f>
        <v>0</v>
      </c>
      <c r="AK174" s="1">
        <f>ABS('P123LC - Compustat Legacy'!AO171-INDEX('P123LC - Compustat Current'!AK$8:AK$395,MATCH('P123LC - Compustat Delta'!$B174,'P123LC - Compustat Current'!$B$8:$B$395,0)))</f>
        <v>0</v>
      </c>
      <c r="AL174" s="1">
        <f>ABS('P123LC - Compustat Legacy'!AP171-INDEX('P123LC - Compustat Current'!AL$8:AL$395,MATCH('P123LC - Compustat Delta'!$B174,'P123LC - Compustat Current'!$B$8:$B$395,0)))</f>
        <v>0</v>
      </c>
      <c r="AM174" s="1">
        <f>ABS('P123LC - Compustat Legacy'!AQ171-INDEX('P123LC - Compustat Current'!AM$8:AM$395,MATCH('P123LC - Compustat Delta'!$B174,'P123LC - Compustat Current'!$B$8:$B$395,0)))</f>
        <v>0</v>
      </c>
      <c r="AN174" s="1">
        <f>ABS('P123LC - Compustat Legacy'!AR171-INDEX('P123LC - Compustat Current'!AN$8:AN$395,MATCH('P123LC - Compustat Delta'!$B174,'P123LC - Compustat Current'!$B$8:$B$395,0)))</f>
        <v>0.25</v>
      </c>
      <c r="AO174" s="1">
        <f>ABS('P123LC - Compustat Legacy'!AS171-INDEX('P123LC - Compustat Current'!AO$8:AO$395,MATCH('P123LC - Compustat Delta'!$B174,'P123LC - Compustat Current'!$B$8:$B$395,0)))</f>
        <v>0</v>
      </c>
      <c r="AP174" s="1">
        <f>ABS('P123LC - Compustat Legacy'!AT171-INDEX('P123LC - Compustat Current'!AP$8:AP$395,MATCH('P123LC - Compustat Delta'!$B174,'P123LC - Compustat Current'!$B$8:$B$395,0)))</f>
        <v>0</v>
      </c>
      <c r="AQ174" s="1">
        <f>ABS('P123LC - Compustat Legacy'!AU171-INDEX('P123LC - Compustat Current'!AQ$8:AQ$395,MATCH('P123LC - Compustat Delta'!$B174,'P123LC - Compustat Current'!$B$8:$B$395,0)))</f>
        <v>0</v>
      </c>
      <c r="AR174" s="1">
        <f>ABS('P123LC - Compustat Legacy'!AV171-INDEX('P123LC - Compustat Current'!AR$8:AR$395,MATCH('P123LC - Compustat Delta'!$B174,'P123LC - Compustat Current'!$B$8:$B$395,0)))</f>
        <v>0</v>
      </c>
      <c r="AS174" s="1">
        <f>ABS('P123LC - Compustat Legacy'!AW171-INDEX('P123LC - Compustat Current'!AS$8:AS$395,MATCH('P123LC - Compustat Delta'!$B174,'P123LC - Compustat Current'!$B$8:$B$395,0)))</f>
        <v>0</v>
      </c>
      <c r="AT174" s="1">
        <f>ABS('P123LC - Compustat Legacy'!AX171-INDEX('P123LC - Compustat Current'!AT$8:AT$395,MATCH('P123LC - Compustat Delta'!$B174,'P123LC - Compustat Current'!$B$8:$B$395,0)))</f>
        <v>0.26000000000000512</v>
      </c>
      <c r="AU174" s="1">
        <f>ABS('P123LC - Compustat Legacy'!AY171-INDEX('P123LC - Compustat Current'!AU$8:AU$395,MATCH('P123LC - Compustat Delta'!$B174,'P123LC - Compustat Current'!$B$8:$B$395,0)))</f>
        <v>0.26000000000000512</v>
      </c>
      <c r="AV174" s="1">
        <f>ABS('P123LC - Compustat Legacy'!AZ171-INDEX('P123LC - Compustat Current'!AV$8:AV$395,MATCH('P123LC - Compustat Delta'!$B174,'P123LC - Compustat Current'!$B$8:$B$395,0)))</f>
        <v>0</v>
      </c>
      <c r="AW174" s="1">
        <f>ABS('P123LC - Compustat Legacy'!BA171-INDEX('P123LC - Compustat Current'!AW$8:AW$395,MATCH('P123LC - Compustat Delta'!$B174,'P123LC - Compustat Current'!$B$8:$B$395,0)))</f>
        <v>0</v>
      </c>
      <c r="AX174" s="1">
        <f>ABS('P123LC - Compustat Legacy'!BB171-INDEX('P123LC - Compustat Current'!AX$8:AX$395,MATCH('P123LC - Compustat Delta'!$B174,'P123LC - Compustat Current'!$B$8:$B$395,0)))</f>
        <v>0</v>
      </c>
      <c r="AY174" s="1">
        <f>ABS('P123LC - Compustat Legacy'!BC171-INDEX('P123LC - Compustat Current'!AY$8:AY$395,MATCH('P123LC - Compustat Delta'!$B174,'P123LC - Compustat Current'!$B$8:$B$395,0)))</f>
        <v>0</v>
      </c>
      <c r="AZ174" s="1">
        <f>ABS('P123LC - Compustat Legacy'!BD171-INDEX('P123LC - Compustat Current'!AZ$8:AZ$395,MATCH('P123LC - Compustat Delta'!$B174,'P123LC - Compustat Current'!$B$8:$B$395,0)))</f>
        <v>0</v>
      </c>
      <c r="BA174" s="1">
        <f>ABS('P123LC - Compustat Legacy'!BE171-INDEX('P123LC - Compustat Current'!BA$8:BA$395,MATCH('P123LC - Compustat Delta'!$B174,'P123LC - Compustat Current'!$B$8:$B$395,0)))</f>
        <v>0</v>
      </c>
      <c r="BB174" s="1">
        <f>ABS('P123LC - Compustat Legacy'!BF171-INDEX('P123LC - Compustat Current'!BB$8:BB$395,MATCH('P123LC - Compustat Delta'!$B174,'P123LC - Compustat Current'!$B$8:$B$395,0)))</f>
        <v>0</v>
      </c>
      <c r="BC174" s="1">
        <f>ABS('P123LC - Compustat Legacy'!BG171-INDEX('P123LC - Compustat Current'!BC$8:BC$395,MATCH('P123LC - Compustat Delta'!$B174,'P123LC - Compustat Current'!$B$8:$B$395,0)))</f>
        <v>0</v>
      </c>
      <c r="BD174" s="1">
        <f>ABS('P123LC - Compustat Legacy'!BH171-INDEX('P123LC - Compustat Current'!BD$8:BD$395,MATCH('P123LC - Compustat Delta'!$B174,'P123LC - Compustat Current'!$B$8:$B$395,0)))</f>
        <v>0</v>
      </c>
      <c r="BE174" s="1">
        <f>ABS('P123LC - Compustat Legacy'!BI171-INDEX('P123LC - Compustat Current'!BE$8:BE$395,MATCH('P123LC - Compustat Delta'!$B174,'P123LC - Compustat Current'!$B$8:$B$395,0)))</f>
        <v>0</v>
      </c>
      <c r="BF174" s="1">
        <f>ABS('P123LC - Compustat Legacy'!BJ171-INDEX('P123LC - Compustat Current'!BF$8:BF$395,MATCH('P123LC - Compustat Delta'!$B174,'P123LC - Compustat Current'!$B$8:$B$395,0)))</f>
        <v>0</v>
      </c>
      <c r="BG174" s="1">
        <f>ABS('P123LC - Compustat Legacy'!BK171-INDEX('P123LC - Compustat Current'!BG$8:BG$395,MATCH('P123LC - Compustat Delta'!$B174,'P123LC - Compustat Current'!$B$8:$B$395,0)))</f>
        <v>0</v>
      </c>
      <c r="BH174" s="1">
        <f>ABS('P123LC - Compustat Legacy'!BL171-INDEX('P123LC - Compustat Current'!BH$8:BH$395,MATCH('P123LC - Compustat Delta'!$B174,'P123LC - Compustat Current'!$B$8:$B$395,0)))</f>
        <v>0</v>
      </c>
      <c r="BI174" s="1">
        <f>ABS('P123LC - Compustat Legacy'!BM171-INDEX('P123LC - Compustat Current'!BI$8:BI$395,MATCH('P123LC - Compustat Delta'!$B174,'P123LC - Compustat Current'!$B$8:$B$395,0)))</f>
        <v>0</v>
      </c>
      <c r="BJ174" s="1">
        <f>ABS('P123LC - Compustat Legacy'!BN171-INDEX('P123LC - Compustat Current'!BJ$8:BJ$395,MATCH('P123LC - Compustat Delta'!$B174,'P123LC - Compustat Current'!$B$8:$B$395,0)))</f>
        <v>0</v>
      </c>
      <c r="BK174" s="1">
        <f>ABS('P123LC - Compustat Legacy'!BO171-INDEX('P123LC - Compustat Current'!BK$8:BK$395,MATCH('P123LC - Compustat Delta'!$B174,'P123LC - Compustat Current'!$B$8:$B$395,0)))</f>
        <v>0</v>
      </c>
      <c r="BL174" s="1">
        <f>ABS('P123LC - Compustat Legacy'!BP171-INDEX('P123LC - Compustat Current'!BL$8:BL$395,MATCH('P123LC - Compustat Delta'!$B174,'P123LC - Compustat Current'!$B$8:$B$395,0)))</f>
        <v>0</v>
      </c>
      <c r="BM174" s="1">
        <f>ABS('P123LC - Compustat Legacy'!BQ171-INDEX('P123LC - Compustat Current'!BM$8:BM$395,MATCH('P123LC - Compustat Delta'!$B174,'P123LC - Compustat Current'!$B$8:$B$395,0)))</f>
        <v>0</v>
      </c>
      <c r="BN174" s="1">
        <f>ABS('P123LC - Compustat Legacy'!BR171-INDEX('P123LC - Compustat Current'!BN$8:BN$395,MATCH('P123LC - Compustat Delta'!$B174,'P123LC - Compustat Current'!$B$8:$B$395,0)))</f>
        <v>0</v>
      </c>
      <c r="BO174" s="1">
        <f>ABS('P123LC - Compustat Legacy'!BS171-INDEX('P123LC - Compustat Current'!BO$8:BO$395,MATCH('P123LC - Compustat Delta'!$B174,'P123LC - Compustat Current'!$B$8:$B$395,0)))</f>
        <v>0</v>
      </c>
      <c r="BP174" s="1">
        <f>ABS('P123LC - Compustat Legacy'!BT171-INDEX('P123LC - Compustat Current'!BP$8:BP$395,MATCH('P123LC - Compustat Delta'!$B174,'P123LC - Compustat Current'!$B$8:$B$395,0)))</f>
        <v>0</v>
      </c>
      <c r="BQ174" s="1">
        <f>ABS('P123LC - Compustat Legacy'!BU171-INDEX('P123LC - Compustat Current'!BQ$8:BQ$395,MATCH('P123LC - Compustat Delta'!$B174,'P123LC - Compustat Current'!$B$8:$B$395,0)))</f>
        <v>0</v>
      </c>
      <c r="BR174" s="1">
        <f>ABS('P123LC - Compustat Legacy'!BV171-INDEX('P123LC - Compustat Current'!BR$8:BR$395,MATCH('P123LC - Compustat Delta'!$B174,'P123LC - Compustat Current'!$B$8:$B$395,0)))</f>
        <v>0</v>
      </c>
      <c r="BS174" s="1">
        <f>ABS('P123LC - Compustat Legacy'!BW171-INDEX('P123LC - Compustat Current'!BS$8:BS$395,MATCH('P123LC - Compustat Delta'!$B174,'P123LC - Compustat Current'!$B$8:$B$395,0)))</f>
        <v>0</v>
      </c>
      <c r="BT174" s="1">
        <f>ABS('P123LC - Compustat Legacy'!BX171-INDEX('P123LC - Compustat Current'!BT$8:BT$395,MATCH('P123LC - Compustat Delta'!$B174,'P123LC - Compustat Current'!$B$8:$B$395,0)))</f>
        <v>0</v>
      </c>
      <c r="BU174" s="1">
        <f>ABS('P123LC - Compustat Legacy'!BY171-INDEX('P123LC - Compustat Current'!BU$8:BU$395,MATCH('P123LC - Compustat Delta'!$B174,'P123LC - Compustat Current'!$B$8:$B$395,0)))</f>
        <v>0</v>
      </c>
      <c r="BV174" s="1">
        <f>ABS('P123LC - Compustat Legacy'!BZ171-INDEX('P123LC - Compustat Current'!BV$8:BV$395,MATCH('P123LC - Compustat Delta'!$B174,'P123LC - Compustat Current'!$B$8:$B$395,0)))</f>
        <v>0</v>
      </c>
      <c r="BW174" s="1">
        <f>ABS('P123LC - Compustat Legacy'!CA171-INDEX('P123LC - Compustat Current'!BW$8:BW$395,MATCH('P123LC - Compustat Delta'!$B174,'P123LC - Compustat Current'!$B$8:$B$395,0)))</f>
        <v>0</v>
      </c>
      <c r="BX174" s="1">
        <f>ABS('P123LC - Compustat Legacy'!CB171-INDEX('P123LC - Compustat Current'!BX$8:BX$395,MATCH('P123LC - Compustat Delta'!$B174,'P123LC - Compustat Current'!$B$8:$B$395,0)))</f>
        <v>0</v>
      </c>
      <c r="BY174" s="1">
        <f>ABS('P123LC - Compustat Legacy'!CC171-INDEX('P123LC - Compustat Current'!BY$8:BY$395,MATCH('P123LC - Compustat Delta'!$B174,'P123LC - Compustat Current'!$B$8:$B$395,0)))</f>
        <v>0</v>
      </c>
      <c r="BZ174" s="1">
        <f>ABS('P123LC - Compustat Legacy'!CD171-INDEX('P123LC - Compustat Current'!BZ$8:BZ$395,MATCH('P123LC - Compustat Delta'!$B174,'P123LC - Compustat Current'!$B$8:$B$395,0)))</f>
        <v>0</v>
      </c>
      <c r="CA174" s="1">
        <f>ABS('P123LC - Compustat Legacy'!CE171-INDEX('P123LC - Compustat Current'!CA$8:CA$395,MATCH('P123LC - Compustat Delta'!$B174,'P123LC - Compustat Current'!$B$8:$B$395,0)))</f>
        <v>0</v>
      </c>
      <c r="CB174" s="1">
        <f>ABS('P123LC - Compustat Legacy'!CF171-INDEX('P123LC - Compustat Current'!CB$8:CB$395,MATCH('P123LC - Compustat Delta'!$B174,'P123LC - Compustat Current'!$B$8:$B$395,0)))</f>
        <v>0</v>
      </c>
      <c r="CC174" s="1">
        <f>ABS('P123LC - Compustat Legacy'!CG171-INDEX('P123LC - Compustat Current'!CC$8:CC$395,MATCH('P123LC - Compustat Delta'!$B174,'P123LC - Compustat Current'!$B$8:$B$395,0)))</f>
        <v>0</v>
      </c>
      <c r="CD174" s="1">
        <f>ABS('P123LC - Compustat Legacy'!CH171-INDEX('P123LC - Compustat Current'!CD$8:CD$395,MATCH('P123LC - Compustat Delta'!$B174,'P123LC - Compustat Current'!$B$8:$B$395,0)))</f>
        <v>0</v>
      </c>
      <c r="CE174" s="1">
        <f>ABS('P123LC - Compustat Legacy'!CI171-INDEX('P123LC - Compustat Current'!CE$8:CE$395,MATCH('P123LC - Compustat Delta'!$B174,'P123LC - Compustat Current'!$B$8:$B$395,0)))</f>
        <v>0</v>
      </c>
      <c r="CF174" s="1">
        <f>ABS('P123LC - Compustat Legacy'!CJ171-INDEX('P123LC - Compustat Current'!CF$8:CF$395,MATCH('P123LC - Compustat Delta'!$B174,'P123LC - Compustat Current'!$B$8:$B$395,0)))</f>
        <v>0</v>
      </c>
      <c r="CG174" s="1">
        <f>ABS('P123LC - Compustat Legacy'!CK171-INDEX('P123LC - Compustat Current'!CG$8:CG$395,MATCH('P123LC - Compustat Delta'!$B174,'P123LC - Compustat Current'!$B$8:$B$395,0)))</f>
        <v>0</v>
      </c>
      <c r="CH174" s="1">
        <f>ABS('P123LC - Compustat Legacy'!CL171-INDEX('P123LC - Compustat Current'!CH$8:CH$395,MATCH('P123LC - Compustat Delta'!$B174,'P123LC - Compustat Current'!$B$8:$B$395,0)))</f>
        <v>0</v>
      </c>
      <c r="CI174" s="1">
        <f>ABS('P123LC - Compustat Legacy'!CM171-INDEX('P123LC - Compustat Current'!CI$8:CI$395,MATCH('P123LC - Compustat Delta'!$B174,'P123LC - Compustat Current'!$B$8:$B$395,0)))</f>
        <v>0</v>
      </c>
      <c r="CJ174" s="1">
        <f>ABS('P123LC - Compustat Legacy'!CN171-INDEX('P123LC - Compustat Current'!CJ$8:CJ$395,MATCH('P123LC - Compustat Delta'!$B174,'P123LC - Compustat Current'!$B$8:$B$395,0)))</f>
        <v>0</v>
      </c>
      <c r="CK174" s="1">
        <f>ABS('P123LC - Compustat Legacy'!CO171-INDEX('P123LC - Compustat Current'!CK$8:CK$395,MATCH('P123LC - Compustat Delta'!$B174,'P123LC - Compustat Current'!$B$8:$B$395,0)))</f>
        <v>0</v>
      </c>
      <c r="CL174" s="1">
        <f>ABS('P123LC - Compustat Legacy'!CP171-INDEX('P123LC - Compustat Current'!CL$8:CL$395,MATCH('P123LC - Compustat Delta'!$B174,'P123LC - Compustat Current'!$B$8:$B$395,0)))</f>
        <v>0</v>
      </c>
      <c r="CM174" s="1">
        <f>ABS('P123LC - Compustat Legacy'!CQ171-INDEX('P123LC - Compustat Current'!CM$8:CM$395,MATCH('P123LC - Compustat Delta'!$B174,'P123LC - Compustat Current'!$B$8:$B$395,0)))</f>
        <v>0</v>
      </c>
      <c r="CN174" s="1">
        <f>ABS('P123LC - Compustat Legacy'!CR171-INDEX('P123LC - Compustat Current'!CN$8:CN$395,MATCH('P123LC - Compustat Delta'!$B174,'P123LC - Compustat Current'!$B$8:$B$395,0)))</f>
        <v>0.51999999999999957</v>
      </c>
      <c r="CO174" s="1">
        <f>ABS('P123LC - Compustat Legacy'!CS171-INDEX('P123LC - Compustat Current'!CO$8:CO$395,MATCH('P123LC - Compustat Delta'!$B174,'P123LC - Compustat Current'!$B$8:$B$395,0)))</f>
        <v>0</v>
      </c>
      <c r="CP174" s="1">
        <f>ABS('P123LC - Compustat Legacy'!CT171-INDEX('P123LC - Compustat Current'!CP$8:CP$395,MATCH('P123LC - Compustat Delta'!$B174,'P123LC - Compustat Current'!$B$8:$B$395,0)))</f>
        <v>0.25999999999999979</v>
      </c>
      <c r="CQ174" s="1">
        <f>ABS('P123LC - Compustat Legacy'!CU171-INDEX('P123LC - Compustat Current'!CQ$8:CQ$395,MATCH('P123LC - Compustat Delta'!$B174,'P123LC - Compustat Current'!$B$8:$B$395,0)))</f>
        <v>0.25999999999999979</v>
      </c>
      <c r="CR174" s="1">
        <f>ABS('P123LC - Compustat Legacy'!CV171-INDEX('P123LC - Compustat Current'!CR$8:CR$395,MATCH('P123LC - Compustat Delta'!$B174,'P123LC - Compustat Current'!$B$8:$B$395,0)))</f>
        <v>0</v>
      </c>
      <c r="CS174" s="1">
        <f>ABS('P123LC - Compustat Legacy'!CW171-INDEX('P123LC - Compustat Current'!CS$8:CS$395,MATCH('P123LC - Compustat Delta'!$B174,'P123LC - Compustat Current'!$B$8:$B$395,0)))</f>
        <v>0.25999999999999801</v>
      </c>
      <c r="CT174" s="1">
        <f>ABS('P123LC - Compustat Legacy'!CX171-INDEX('P123LC - Compustat Current'!CT$8:CT$395,MATCH('P123LC - Compustat Delta'!$B174,'P123LC - Compustat Current'!$B$8:$B$395,0)))</f>
        <v>0.26000000000000156</v>
      </c>
      <c r="CU174" s="1">
        <f>ABS('P123LC - Compustat Legacy'!CY171-INDEX('P123LC - Compustat Current'!CU$8:CU$395,MATCH('P123LC - Compustat Delta'!$B174,'P123LC - Compustat Current'!$B$8:$B$395,0)))</f>
        <v>0.50999999999999801</v>
      </c>
      <c r="CV174" s="1">
        <f>ABS('P123LC - Compustat Legacy'!CZ171-INDEX('P123LC - Compustat Current'!CV$8:CV$395,MATCH('P123LC - Compustat Delta'!$B174,'P123LC - Compustat Current'!$B$8:$B$395,0)))</f>
        <v>0.51000000000000156</v>
      </c>
      <c r="CW174" s="1">
        <f>ABS('P123LC - Compustat Legacy'!DA171-INDEX('P123LC - Compustat Current'!CW$8:CW$395,MATCH('P123LC - Compustat Delta'!$B174,'P123LC - Compustat Current'!$B$8:$B$395,0)))</f>
        <v>0</v>
      </c>
      <c r="CX174" s="1">
        <f>ABS('P123LC - Compustat Legacy'!DB171-INDEX('P123LC - Compustat Current'!CX$8:CX$395,MATCH('P123LC - Compustat Delta'!$B174,'P123LC - Compustat Current'!$B$8:$B$395,0)))</f>
        <v>0</v>
      </c>
      <c r="CY174" s="1">
        <f>ABS('P123LC - Compustat Legacy'!DC171-INDEX('P123LC - Compustat Current'!CY$8:CY$395,MATCH('P123LC - Compustat Delta'!$B174,'P123LC - Compustat Current'!$B$8:$B$395,0)))</f>
        <v>0</v>
      </c>
    </row>
    <row r="175" spans="2:103" x14ac:dyDescent="0.25">
      <c r="B175" t="s">
        <v>258</v>
      </c>
      <c r="D175" s="1" t="s">
        <v>96</v>
      </c>
      <c r="E175" s="1">
        <f>ABS('P123LC - Compustat Legacy'!I172-INDEX('P123LC - Compustat Current'!E$8:E$395,MATCH('P123LC - Compustat Delta'!$B175,'P123LC - Compustat Current'!$B$8:$B$395,0)))</f>
        <v>0.52000000000000313</v>
      </c>
      <c r="F175" s="1">
        <f>ABS('P123LC - Compustat Legacy'!J172-INDEX('P123LC - Compustat Current'!F$8:F$395,MATCH('P123LC - Compustat Delta'!$B175,'P123LC - Compustat Current'!$B$8:$B$395,0)))</f>
        <v>0</v>
      </c>
      <c r="G175" s="1">
        <f>ABS('P123LC - Compustat Legacy'!K172-INDEX('P123LC - Compustat Current'!G$8:G$395,MATCH('P123LC - Compustat Delta'!$B175,'P123LC - Compustat Current'!$B$8:$B$395,0)))</f>
        <v>0</v>
      </c>
      <c r="H175" s="1">
        <f>ABS('P123LC - Compustat Legacy'!L172-INDEX('P123LC - Compustat Current'!H$8:H$395,MATCH('P123LC - Compustat Delta'!$B175,'P123LC - Compustat Current'!$B$8:$B$395,0)))</f>
        <v>0</v>
      </c>
      <c r="I175" s="1">
        <f>ABS('P123LC - Compustat Legacy'!M172-INDEX('P123LC - Compustat Current'!I$8:I$395,MATCH('P123LC - Compustat Delta'!$B175,'P123LC - Compustat Current'!$B$8:$B$395,0)))</f>
        <v>0</v>
      </c>
      <c r="J175" s="1">
        <f>ABS('P123LC - Compustat Legacy'!N172-INDEX('P123LC - Compustat Current'!J$8:J$395,MATCH('P123LC - Compustat Delta'!$B175,'P123LC - Compustat Current'!$B$8:$B$395,0)))</f>
        <v>0.25999999999999801</v>
      </c>
      <c r="K175" s="1">
        <f>ABS('P123LC - Compustat Legacy'!O172-INDEX('P123LC - Compustat Current'!K$8:K$395,MATCH('P123LC - Compustat Delta'!$B175,'P123LC - Compustat Current'!$B$8:$B$395,0)))</f>
        <v>0</v>
      </c>
      <c r="L175" s="1">
        <f>ABS('P123LC - Compustat Legacy'!P172-INDEX('P123LC - Compustat Current'!L$8:L$395,MATCH('P123LC - Compustat Delta'!$B175,'P123LC - Compustat Current'!$B$8:$B$395,0)))</f>
        <v>0.25</v>
      </c>
      <c r="M175" s="1">
        <f>ABS('P123LC - Compustat Legacy'!Q172-INDEX('P123LC - Compustat Current'!M$8:M$395,MATCH('P123LC - Compustat Delta'!$B175,'P123LC - Compustat Current'!$B$8:$B$395,0)))</f>
        <v>0.25</v>
      </c>
      <c r="N175" s="1">
        <f>ABS('P123LC - Compustat Legacy'!R172-INDEX('P123LC - Compustat Current'!N$8:N$395,MATCH('P123LC - Compustat Delta'!$B175,'P123LC - Compustat Current'!$B$8:$B$395,0)))</f>
        <v>0</v>
      </c>
      <c r="O175" s="1">
        <f>ABS('P123LC - Compustat Legacy'!S172-INDEX('P123LC - Compustat Current'!O$8:O$395,MATCH('P123LC - Compustat Delta'!$B175,'P123LC - Compustat Current'!$B$8:$B$395,0)))</f>
        <v>0</v>
      </c>
      <c r="P175" s="1">
        <f>ABS('P123LC - Compustat Legacy'!T172-INDEX('P123LC - Compustat Current'!P$8:P$395,MATCH('P123LC - Compustat Delta'!$B175,'P123LC - Compustat Current'!$B$8:$B$395,0)))</f>
        <v>0</v>
      </c>
      <c r="Q175" s="1">
        <f>ABS('P123LC - Compustat Legacy'!U172-INDEX('P123LC - Compustat Current'!Q$8:Q$395,MATCH('P123LC - Compustat Delta'!$B175,'P123LC - Compustat Current'!$B$8:$B$395,0)))</f>
        <v>0</v>
      </c>
      <c r="R175" s="1">
        <f>ABS('P123LC - Compustat Legacy'!V172-INDEX('P123LC - Compustat Current'!R$8:R$395,MATCH('P123LC - Compustat Delta'!$B175,'P123LC - Compustat Current'!$B$8:$B$395,0)))</f>
        <v>0</v>
      </c>
      <c r="S175" s="1">
        <f>ABS('P123LC - Compustat Legacy'!W172-INDEX('P123LC - Compustat Current'!S$8:S$395,MATCH('P123LC - Compustat Delta'!$B175,'P123LC - Compustat Current'!$B$8:$B$395,0)))</f>
        <v>0</v>
      </c>
      <c r="T175" s="1">
        <f>ABS('P123LC - Compustat Legacy'!X172-INDEX('P123LC - Compustat Current'!T$8:T$395,MATCH('P123LC - Compustat Delta'!$B175,'P123LC - Compustat Current'!$B$8:$B$395,0)))</f>
        <v>0</v>
      </c>
      <c r="U175" s="1">
        <f>ABS('P123LC - Compustat Legacy'!Y172-INDEX('P123LC - Compustat Current'!U$8:U$395,MATCH('P123LC - Compustat Delta'!$B175,'P123LC - Compustat Current'!$B$8:$B$395,0)))</f>
        <v>0</v>
      </c>
      <c r="V175" s="1">
        <f>ABS('P123LC - Compustat Legacy'!Z172-INDEX('P123LC - Compustat Current'!V$8:V$395,MATCH('P123LC - Compustat Delta'!$B175,'P123LC - Compustat Current'!$B$8:$B$395,0)))</f>
        <v>0</v>
      </c>
      <c r="W175" s="1">
        <f>ABS('P123LC - Compustat Legacy'!AA172-INDEX('P123LC - Compustat Current'!W$8:W$395,MATCH('P123LC - Compustat Delta'!$B175,'P123LC - Compustat Current'!$B$8:$B$395,0)))</f>
        <v>0</v>
      </c>
      <c r="X175" s="1">
        <f>ABS('P123LC - Compustat Legacy'!AB172-INDEX('P123LC - Compustat Current'!X$8:X$395,MATCH('P123LC - Compustat Delta'!$B175,'P123LC - Compustat Current'!$B$8:$B$395,0)))</f>
        <v>0</v>
      </c>
      <c r="Y175" s="1">
        <f>ABS('P123LC - Compustat Legacy'!AC172-INDEX('P123LC - Compustat Current'!Y$8:Y$395,MATCH('P123LC - Compustat Delta'!$B175,'P123LC - Compustat Current'!$B$8:$B$395,0)))</f>
        <v>0</v>
      </c>
      <c r="Z175" s="1">
        <f>ABS('P123LC - Compustat Legacy'!AD172-INDEX('P123LC - Compustat Current'!Z$8:Z$395,MATCH('P123LC - Compustat Delta'!$B175,'P123LC - Compustat Current'!$B$8:$B$395,0)))</f>
        <v>0</v>
      </c>
      <c r="AA175" s="1">
        <f>ABS('P123LC - Compustat Legacy'!AE172-INDEX('P123LC - Compustat Current'!AA$8:AA$395,MATCH('P123LC - Compustat Delta'!$B175,'P123LC - Compustat Current'!$B$8:$B$395,0)))</f>
        <v>0</v>
      </c>
      <c r="AB175" s="1">
        <f>ABS('P123LC - Compustat Legacy'!AF172-INDEX('P123LC - Compustat Current'!AB$8:AB$395,MATCH('P123LC - Compustat Delta'!$B175,'P123LC - Compustat Current'!$B$8:$B$395,0)))</f>
        <v>0</v>
      </c>
      <c r="AC175" s="1">
        <f>ABS('P123LC - Compustat Legacy'!AG172-INDEX('P123LC - Compustat Current'!AC$8:AC$395,MATCH('P123LC - Compustat Delta'!$B175,'P123LC - Compustat Current'!$B$8:$B$395,0)))</f>
        <v>0</v>
      </c>
      <c r="AD175" s="1">
        <f>ABS('P123LC - Compustat Legacy'!AH172-INDEX('P123LC - Compustat Current'!AD$8:AD$395,MATCH('P123LC - Compustat Delta'!$B175,'P123LC - Compustat Current'!$B$8:$B$395,0)))</f>
        <v>0</v>
      </c>
      <c r="AE175" s="1">
        <f>ABS('P123LC - Compustat Legacy'!AI172-INDEX('P123LC - Compustat Current'!AE$8:AE$395,MATCH('P123LC - Compustat Delta'!$B175,'P123LC - Compustat Current'!$B$8:$B$395,0)))</f>
        <v>0</v>
      </c>
      <c r="AF175" s="1">
        <f>ABS('P123LC - Compustat Legacy'!AJ172-INDEX('P123LC - Compustat Current'!AF$8:AF$395,MATCH('P123LC - Compustat Delta'!$B175,'P123LC - Compustat Current'!$B$8:$B$395,0)))</f>
        <v>0</v>
      </c>
      <c r="AG175" s="1">
        <f>ABS('P123LC - Compustat Legacy'!AK172-INDEX('P123LC - Compustat Current'!AG$8:AG$395,MATCH('P123LC - Compustat Delta'!$B175,'P123LC - Compustat Current'!$B$8:$B$395,0)))</f>
        <v>0</v>
      </c>
      <c r="AH175" s="1">
        <f>ABS('P123LC - Compustat Legacy'!AL172-INDEX('P123LC - Compustat Current'!AH$8:AH$395,MATCH('P123LC - Compustat Delta'!$B175,'P123LC - Compustat Current'!$B$8:$B$395,0)))</f>
        <v>0</v>
      </c>
      <c r="AI175" s="1">
        <f>ABS('P123LC - Compustat Legacy'!AM172-INDEX('P123LC - Compustat Current'!AI$8:AI$395,MATCH('P123LC - Compustat Delta'!$B175,'P123LC - Compustat Current'!$B$8:$B$395,0)))</f>
        <v>0</v>
      </c>
      <c r="AJ175" s="1">
        <f>ABS('P123LC - Compustat Legacy'!AN172-INDEX('P123LC - Compustat Current'!AJ$8:AJ$395,MATCH('P123LC - Compustat Delta'!$B175,'P123LC - Compustat Current'!$B$8:$B$395,0)))</f>
        <v>0</v>
      </c>
      <c r="AK175" s="1">
        <f>ABS('P123LC - Compustat Legacy'!AO172-INDEX('P123LC - Compustat Current'!AK$8:AK$395,MATCH('P123LC - Compustat Delta'!$B175,'P123LC - Compustat Current'!$B$8:$B$395,0)))</f>
        <v>0</v>
      </c>
      <c r="AL175" s="1">
        <f>ABS('P123LC - Compustat Legacy'!AP172-INDEX('P123LC - Compustat Current'!AL$8:AL$395,MATCH('P123LC - Compustat Delta'!$B175,'P123LC - Compustat Current'!$B$8:$B$395,0)))</f>
        <v>0</v>
      </c>
      <c r="AM175" s="1">
        <f>ABS('P123LC - Compustat Legacy'!AQ172-INDEX('P123LC - Compustat Current'!AM$8:AM$395,MATCH('P123LC - Compustat Delta'!$B175,'P123LC - Compustat Current'!$B$8:$B$395,0)))</f>
        <v>0</v>
      </c>
      <c r="AN175" s="1">
        <f>ABS('P123LC - Compustat Legacy'!AR172-INDEX('P123LC - Compustat Current'!AN$8:AN$395,MATCH('P123LC - Compustat Delta'!$B175,'P123LC - Compustat Current'!$B$8:$B$395,0)))</f>
        <v>0.26000000000000156</v>
      </c>
      <c r="AO175" s="1">
        <f>ABS('P123LC - Compustat Legacy'!AS172-INDEX('P123LC - Compustat Current'!AO$8:AO$395,MATCH('P123LC - Compustat Delta'!$B175,'P123LC - Compustat Current'!$B$8:$B$395,0)))</f>
        <v>0</v>
      </c>
      <c r="AP175" s="1">
        <f>ABS('P123LC - Compustat Legacy'!AT172-INDEX('P123LC - Compustat Current'!AP$8:AP$395,MATCH('P123LC - Compustat Delta'!$B175,'P123LC - Compustat Current'!$B$8:$B$395,0)))</f>
        <v>0</v>
      </c>
      <c r="AQ175" s="1">
        <f>ABS('P123LC - Compustat Legacy'!AU172-INDEX('P123LC - Compustat Current'!AQ$8:AQ$395,MATCH('P123LC - Compustat Delta'!$B175,'P123LC - Compustat Current'!$B$8:$B$395,0)))</f>
        <v>0</v>
      </c>
      <c r="AR175" s="1">
        <f>ABS('P123LC - Compustat Legacy'!AV172-INDEX('P123LC - Compustat Current'!AR$8:AR$395,MATCH('P123LC - Compustat Delta'!$B175,'P123LC - Compustat Current'!$B$8:$B$395,0)))</f>
        <v>0</v>
      </c>
      <c r="AS175" s="1">
        <f>ABS('P123LC - Compustat Legacy'!AW172-INDEX('P123LC - Compustat Current'!AS$8:AS$395,MATCH('P123LC - Compustat Delta'!$B175,'P123LC - Compustat Current'!$B$8:$B$395,0)))</f>
        <v>0.25999999999999801</v>
      </c>
      <c r="AT175" s="1">
        <f>ABS('P123LC - Compustat Legacy'!AX172-INDEX('P123LC - Compustat Current'!AT$8:AT$395,MATCH('P123LC - Compustat Delta'!$B175,'P123LC - Compustat Current'!$B$8:$B$395,0)))</f>
        <v>0</v>
      </c>
      <c r="AU175" s="1">
        <f>ABS('P123LC - Compustat Legacy'!AY172-INDEX('P123LC - Compustat Current'!AU$8:AU$395,MATCH('P123LC - Compustat Delta'!$B175,'P123LC - Compustat Current'!$B$8:$B$395,0)))</f>
        <v>0</v>
      </c>
      <c r="AV175" s="1">
        <f>ABS('P123LC - Compustat Legacy'!AZ172-INDEX('P123LC - Compustat Current'!AV$8:AV$395,MATCH('P123LC - Compustat Delta'!$B175,'P123LC - Compustat Current'!$B$8:$B$395,0)))</f>
        <v>0</v>
      </c>
      <c r="AW175" s="1">
        <f>ABS('P123LC - Compustat Legacy'!BA172-INDEX('P123LC - Compustat Current'!AW$8:AW$395,MATCH('P123LC - Compustat Delta'!$B175,'P123LC - Compustat Current'!$B$8:$B$395,0)))</f>
        <v>0</v>
      </c>
      <c r="AX175" s="1">
        <f>ABS('P123LC - Compustat Legacy'!BB172-INDEX('P123LC - Compustat Current'!AX$8:AX$395,MATCH('P123LC - Compustat Delta'!$B175,'P123LC - Compustat Current'!$B$8:$B$395,0)))</f>
        <v>0</v>
      </c>
      <c r="AY175" s="1">
        <f>ABS('P123LC - Compustat Legacy'!BC172-INDEX('P123LC - Compustat Current'!AY$8:AY$395,MATCH('P123LC - Compustat Delta'!$B175,'P123LC - Compustat Current'!$B$8:$B$395,0)))</f>
        <v>0</v>
      </c>
      <c r="AZ175" s="1">
        <f>ABS('P123LC - Compustat Legacy'!BD172-INDEX('P123LC - Compustat Current'!AZ$8:AZ$395,MATCH('P123LC - Compustat Delta'!$B175,'P123LC - Compustat Current'!$B$8:$B$395,0)))</f>
        <v>0</v>
      </c>
      <c r="BA175" s="1">
        <f>ABS('P123LC - Compustat Legacy'!BE172-INDEX('P123LC - Compustat Current'!BA$8:BA$395,MATCH('P123LC - Compustat Delta'!$B175,'P123LC - Compustat Current'!$B$8:$B$395,0)))</f>
        <v>0</v>
      </c>
      <c r="BB175" s="1">
        <f>ABS('P123LC - Compustat Legacy'!BF172-INDEX('P123LC - Compustat Current'!BB$8:BB$395,MATCH('P123LC - Compustat Delta'!$B175,'P123LC - Compustat Current'!$B$8:$B$395,0)))</f>
        <v>0</v>
      </c>
      <c r="BC175" s="1">
        <f>ABS('P123LC - Compustat Legacy'!BG172-INDEX('P123LC - Compustat Current'!BC$8:BC$395,MATCH('P123LC - Compustat Delta'!$B175,'P123LC - Compustat Current'!$B$8:$B$395,0)))</f>
        <v>0</v>
      </c>
      <c r="BD175" s="1">
        <f>ABS('P123LC - Compustat Legacy'!BH172-INDEX('P123LC - Compustat Current'!BD$8:BD$395,MATCH('P123LC - Compustat Delta'!$B175,'P123LC - Compustat Current'!$B$8:$B$395,0)))</f>
        <v>0</v>
      </c>
      <c r="BE175" s="1">
        <f>ABS('P123LC - Compustat Legacy'!BI172-INDEX('P123LC - Compustat Current'!BE$8:BE$395,MATCH('P123LC - Compustat Delta'!$B175,'P123LC - Compustat Current'!$B$8:$B$395,0)))</f>
        <v>0</v>
      </c>
      <c r="BF175" s="1">
        <f>ABS('P123LC - Compustat Legacy'!BJ172-INDEX('P123LC - Compustat Current'!BF$8:BF$395,MATCH('P123LC - Compustat Delta'!$B175,'P123LC - Compustat Current'!$B$8:$B$395,0)))</f>
        <v>0</v>
      </c>
      <c r="BG175" s="1">
        <f>ABS('P123LC - Compustat Legacy'!BK172-INDEX('P123LC - Compustat Current'!BG$8:BG$395,MATCH('P123LC - Compustat Delta'!$B175,'P123LC - Compustat Current'!$B$8:$B$395,0)))</f>
        <v>0</v>
      </c>
      <c r="BH175" s="1">
        <f>ABS('P123LC - Compustat Legacy'!BL172-INDEX('P123LC - Compustat Current'!BH$8:BH$395,MATCH('P123LC - Compustat Delta'!$B175,'P123LC - Compustat Current'!$B$8:$B$395,0)))</f>
        <v>0</v>
      </c>
      <c r="BI175" s="1">
        <f>ABS('P123LC - Compustat Legacy'!BM172-INDEX('P123LC - Compustat Current'!BI$8:BI$395,MATCH('P123LC - Compustat Delta'!$B175,'P123LC - Compustat Current'!$B$8:$B$395,0)))</f>
        <v>0</v>
      </c>
      <c r="BJ175" s="1">
        <f>ABS('P123LC - Compustat Legacy'!BN172-INDEX('P123LC - Compustat Current'!BJ$8:BJ$395,MATCH('P123LC - Compustat Delta'!$B175,'P123LC - Compustat Current'!$B$8:$B$395,0)))</f>
        <v>0</v>
      </c>
      <c r="BK175" s="1">
        <f>ABS('P123LC - Compustat Legacy'!BO172-INDEX('P123LC - Compustat Current'!BK$8:BK$395,MATCH('P123LC - Compustat Delta'!$B175,'P123LC - Compustat Current'!$B$8:$B$395,0)))</f>
        <v>0</v>
      </c>
      <c r="BL175" s="1">
        <f>ABS('P123LC - Compustat Legacy'!BP172-INDEX('P123LC - Compustat Current'!BL$8:BL$395,MATCH('P123LC - Compustat Delta'!$B175,'P123LC - Compustat Current'!$B$8:$B$395,0)))</f>
        <v>0</v>
      </c>
      <c r="BM175" s="1">
        <f>ABS('P123LC - Compustat Legacy'!BQ172-INDEX('P123LC - Compustat Current'!BM$8:BM$395,MATCH('P123LC - Compustat Delta'!$B175,'P123LC - Compustat Current'!$B$8:$B$395,0)))</f>
        <v>0</v>
      </c>
      <c r="BN175" s="1">
        <f>ABS('P123LC - Compustat Legacy'!BR172-INDEX('P123LC - Compustat Current'!BN$8:BN$395,MATCH('P123LC - Compustat Delta'!$B175,'P123LC - Compustat Current'!$B$8:$B$395,0)))</f>
        <v>0</v>
      </c>
      <c r="BO175" s="1">
        <f>ABS('P123LC - Compustat Legacy'!BS172-INDEX('P123LC - Compustat Current'!BO$8:BO$395,MATCH('P123LC - Compustat Delta'!$B175,'P123LC - Compustat Current'!$B$8:$B$395,0)))</f>
        <v>0</v>
      </c>
      <c r="BP175" s="1">
        <f>ABS('P123LC - Compustat Legacy'!BT172-INDEX('P123LC - Compustat Current'!BP$8:BP$395,MATCH('P123LC - Compustat Delta'!$B175,'P123LC - Compustat Current'!$B$8:$B$395,0)))</f>
        <v>0</v>
      </c>
      <c r="BQ175" s="1">
        <f>ABS('P123LC - Compustat Legacy'!BU172-INDEX('P123LC - Compustat Current'!BQ$8:BQ$395,MATCH('P123LC - Compustat Delta'!$B175,'P123LC - Compustat Current'!$B$8:$B$395,0)))</f>
        <v>0</v>
      </c>
      <c r="BR175" s="1">
        <f>ABS('P123LC - Compustat Legacy'!BV172-INDEX('P123LC - Compustat Current'!BR$8:BR$395,MATCH('P123LC - Compustat Delta'!$B175,'P123LC - Compustat Current'!$B$8:$B$395,0)))</f>
        <v>0</v>
      </c>
      <c r="BS175" s="1">
        <f>ABS('P123LC - Compustat Legacy'!BW172-INDEX('P123LC - Compustat Current'!BS$8:BS$395,MATCH('P123LC - Compustat Delta'!$B175,'P123LC - Compustat Current'!$B$8:$B$395,0)))</f>
        <v>0</v>
      </c>
      <c r="BT175" s="1">
        <f>ABS('P123LC - Compustat Legacy'!BX172-INDEX('P123LC - Compustat Current'!BT$8:BT$395,MATCH('P123LC - Compustat Delta'!$B175,'P123LC - Compustat Current'!$B$8:$B$395,0)))</f>
        <v>0</v>
      </c>
      <c r="BU175" s="1">
        <f>ABS('P123LC - Compustat Legacy'!BY172-INDEX('P123LC - Compustat Current'!BU$8:BU$395,MATCH('P123LC - Compustat Delta'!$B175,'P123LC - Compustat Current'!$B$8:$B$395,0)))</f>
        <v>0</v>
      </c>
      <c r="BV175" s="1">
        <f>ABS('P123LC - Compustat Legacy'!BZ172-INDEX('P123LC - Compustat Current'!BV$8:BV$395,MATCH('P123LC - Compustat Delta'!$B175,'P123LC - Compustat Current'!$B$8:$B$395,0)))</f>
        <v>0</v>
      </c>
      <c r="BW175" s="1">
        <f>ABS('P123LC - Compustat Legacy'!CA172-INDEX('P123LC - Compustat Current'!BW$8:BW$395,MATCH('P123LC - Compustat Delta'!$B175,'P123LC - Compustat Current'!$B$8:$B$395,0)))</f>
        <v>0</v>
      </c>
      <c r="BX175" s="1">
        <f>ABS('P123LC - Compustat Legacy'!CB172-INDEX('P123LC - Compustat Current'!BX$8:BX$395,MATCH('P123LC - Compustat Delta'!$B175,'P123LC - Compustat Current'!$B$8:$B$395,0)))</f>
        <v>0</v>
      </c>
      <c r="BY175" s="1">
        <f>ABS('P123LC - Compustat Legacy'!CC172-INDEX('P123LC - Compustat Current'!BY$8:BY$395,MATCH('P123LC - Compustat Delta'!$B175,'P123LC - Compustat Current'!$B$8:$B$395,0)))</f>
        <v>0</v>
      </c>
      <c r="BZ175" s="1">
        <f>ABS('P123LC - Compustat Legacy'!CD172-INDEX('P123LC - Compustat Current'!BZ$8:BZ$395,MATCH('P123LC - Compustat Delta'!$B175,'P123LC - Compustat Current'!$B$8:$B$395,0)))</f>
        <v>0</v>
      </c>
      <c r="CA175" s="1">
        <f>ABS('P123LC - Compustat Legacy'!CE172-INDEX('P123LC - Compustat Current'!CA$8:CA$395,MATCH('P123LC - Compustat Delta'!$B175,'P123LC - Compustat Current'!$B$8:$B$395,0)))</f>
        <v>0</v>
      </c>
      <c r="CB175" s="1">
        <f>ABS('P123LC - Compustat Legacy'!CF172-INDEX('P123LC - Compustat Current'!CB$8:CB$395,MATCH('P123LC - Compustat Delta'!$B175,'P123LC - Compustat Current'!$B$8:$B$395,0)))</f>
        <v>0</v>
      </c>
      <c r="CC175" s="1">
        <f>ABS('P123LC - Compustat Legacy'!CG172-INDEX('P123LC - Compustat Current'!CC$8:CC$395,MATCH('P123LC - Compustat Delta'!$B175,'P123LC - Compustat Current'!$B$8:$B$395,0)))</f>
        <v>0</v>
      </c>
      <c r="CD175" s="1">
        <f>ABS('P123LC - Compustat Legacy'!CH172-INDEX('P123LC - Compustat Current'!CD$8:CD$395,MATCH('P123LC - Compustat Delta'!$B175,'P123LC - Compustat Current'!$B$8:$B$395,0)))</f>
        <v>0</v>
      </c>
      <c r="CE175" s="1">
        <f>ABS('P123LC - Compustat Legacy'!CI172-INDEX('P123LC - Compustat Current'!CE$8:CE$395,MATCH('P123LC - Compustat Delta'!$B175,'P123LC - Compustat Current'!$B$8:$B$395,0)))</f>
        <v>0</v>
      </c>
      <c r="CF175" s="1">
        <f>ABS('P123LC - Compustat Legacy'!CJ172-INDEX('P123LC - Compustat Current'!CF$8:CF$395,MATCH('P123LC - Compustat Delta'!$B175,'P123LC - Compustat Current'!$B$8:$B$395,0)))</f>
        <v>0</v>
      </c>
      <c r="CG175" s="1">
        <f>ABS('P123LC - Compustat Legacy'!CK172-INDEX('P123LC - Compustat Current'!CG$8:CG$395,MATCH('P123LC - Compustat Delta'!$B175,'P123LC - Compustat Current'!$B$8:$B$395,0)))</f>
        <v>0</v>
      </c>
      <c r="CH175" s="1">
        <f>ABS('P123LC - Compustat Legacy'!CL172-INDEX('P123LC - Compustat Current'!CH$8:CH$395,MATCH('P123LC - Compustat Delta'!$B175,'P123LC - Compustat Current'!$B$8:$B$395,0)))</f>
        <v>0</v>
      </c>
      <c r="CI175" s="1">
        <f>ABS('P123LC - Compustat Legacy'!CM172-INDEX('P123LC - Compustat Current'!CI$8:CI$395,MATCH('P123LC - Compustat Delta'!$B175,'P123LC - Compustat Current'!$B$8:$B$395,0)))</f>
        <v>0</v>
      </c>
      <c r="CJ175" s="1">
        <f>ABS('P123LC - Compustat Legacy'!CN172-INDEX('P123LC - Compustat Current'!CJ$8:CJ$395,MATCH('P123LC - Compustat Delta'!$B175,'P123LC - Compustat Current'!$B$8:$B$395,0)))</f>
        <v>1.0300000000000011</v>
      </c>
      <c r="CK175" s="1">
        <f>ABS('P123LC - Compustat Legacy'!CO172-INDEX('P123LC - Compustat Current'!CK$8:CK$395,MATCH('P123LC - Compustat Delta'!$B175,'P123LC - Compustat Current'!$B$8:$B$395,0)))</f>
        <v>0.51000000000000512</v>
      </c>
      <c r="CL175" s="1">
        <f>ABS('P123LC - Compustat Legacy'!CP172-INDEX('P123LC - Compustat Current'!CL$8:CL$395,MATCH('P123LC - Compustat Delta'!$B175,'P123LC - Compustat Current'!$B$8:$B$395,0)))</f>
        <v>0</v>
      </c>
      <c r="CM175" s="1">
        <f>ABS('P123LC - Compustat Legacy'!CQ172-INDEX('P123LC - Compustat Current'!CM$8:CM$395,MATCH('P123LC - Compustat Delta'!$B175,'P123LC - Compustat Current'!$B$8:$B$395,0)))</f>
        <v>0</v>
      </c>
      <c r="CN175" s="1">
        <f>ABS('P123LC - Compustat Legacy'!CR172-INDEX('P123LC - Compustat Current'!CN$8:CN$395,MATCH('P123LC - Compustat Delta'!$B175,'P123LC - Compustat Current'!$B$8:$B$395,0)))</f>
        <v>0.51999999999999602</v>
      </c>
      <c r="CO175" s="1">
        <f>ABS('P123LC - Compustat Legacy'!CS172-INDEX('P123LC - Compustat Current'!CO$8:CO$395,MATCH('P123LC - Compustat Delta'!$B175,'P123LC - Compustat Current'!$B$8:$B$395,0)))</f>
        <v>0.25</v>
      </c>
      <c r="CP175" s="1">
        <f>ABS('P123LC - Compustat Legacy'!CT172-INDEX('P123LC - Compustat Current'!CP$8:CP$395,MATCH('P123LC - Compustat Delta'!$B175,'P123LC - Compustat Current'!$B$8:$B$395,0)))</f>
        <v>0.25999999999999801</v>
      </c>
      <c r="CQ175" s="1">
        <f>ABS('P123LC - Compustat Legacy'!CU172-INDEX('P123LC - Compustat Current'!CQ$8:CQ$395,MATCH('P123LC - Compustat Delta'!$B175,'P123LC - Compustat Current'!$B$8:$B$395,0)))</f>
        <v>0.25</v>
      </c>
      <c r="CR175" s="1">
        <f>ABS('P123LC - Compustat Legacy'!CV172-INDEX('P123LC - Compustat Current'!CR$8:CR$395,MATCH('P123LC - Compustat Delta'!$B175,'P123LC - Compustat Current'!$B$8:$B$395,0)))</f>
        <v>0</v>
      </c>
      <c r="CS175" s="1">
        <f>ABS('P123LC - Compustat Legacy'!CW172-INDEX('P123LC - Compustat Current'!CS$8:CS$395,MATCH('P123LC - Compustat Delta'!$B175,'P123LC - Compustat Current'!$B$8:$B$395,0)))</f>
        <v>0.25</v>
      </c>
      <c r="CT175" s="1">
        <f>ABS('P123LC - Compustat Legacy'!CX172-INDEX('P123LC - Compustat Current'!CT$8:CT$395,MATCH('P123LC - Compustat Delta'!$B175,'P123LC - Compustat Current'!$B$8:$B$395,0)))</f>
        <v>0.76999999999999602</v>
      </c>
      <c r="CU175" s="1">
        <f>ABS('P123LC - Compustat Legacy'!CY172-INDEX('P123LC - Compustat Current'!CU$8:CU$395,MATCH('P123LC - Compustat Delta'!$B175,'P123LC - Compustat Current'!$B$8:$B$395,0)))</f>
        <v>0.26000000000000512</v>
      </c>
      <c r="CV175" s="1">
        <f>ABS('P123LC - Compustat Legacy'!CZ172-INDEX('P123LC - Compustat Current'!CV$8:CV$395,MATCH('P123LC - Compustat Delta'!$B175,'P123LC - Compustat Current'!$B$8:$B$395,0)))</f>
        <v>0.52000000000000313</v>
      </c>
      <c r="CW175" s="1">
        <f>ABS('P123LC - Compustat Legacy'!DA172-INDEX('P123LC - Compustat Current'!CW$8:CW$395,MATCH('P123LC - Compustat Delta'!$B175,'P123LC - Compustat Current'!$B$8:$B$395,0)))</f>
        <v>0</v>
      </c>
      <c r="CX175" s="1">
        <f>ABS('P123LC - Compustat Legacy'!DB172-INDEX('P123LC - Compustat Current'!CX$8:CX$395,MATCH('P123LC - Compustat Delta'!$B175,'P123LC - Compustat Current'!$B$8:$B$395,0)))</f>
        <v>0</v>
      </c>
      <c r="CY175" s="1">
        <f>ABS('P123LC - Compustat Legacy'!DC172-INDEX('P123LC - Compustat Current'!CY$8:CY$395,MATCH('P123LC - Compustat Delta'!$B175,'P123LC - Compustat Current'!$B$8:$B$395,0)))</f>
        <v>0</v>
      </c>
    </row>
    <row r="176" spans="2:103" x14ac:dyDescent="0.25">
      <c r="B176" t="s">
        <v>262</v>
      </c>
      <c r="D176" s="1" t="s">
        <v>96</v>
      </c>
      <c r="E176" s="1">
        <f>ABS('P123LC - Compustat Legacy'!I173-INDEX('P123LC - Compustat Current'!E$8:E$395,MATCH('P123LC - Compustat Delta'!$B176,'P123LC - Compustat Current'!$B$8:$B$395,0)))</f>
        <v>0.25999999999999801</v>
      </c>
      <c r="F176" s="1">
        <f>ABS('P123LC - Compustat Legacy'!J173-INDEX('P123LC - Compustat Current'!F$8:F$395,MATCH('P123LC - Compustat Delta'!$B176,'P123LC - Compustat Current'!$B$8:$B$395,0)))</f>
        <v>0.26000000000000156</v>
      </c>
      <c r="G176" s="1">
        <f>ABS('P123LC - Compustat Legacy'!K173-INDEX('P123LC - Compustat Current'!G$8:G$395,MATCH('P123LC - Compustat Delta'!$B176,'P123LC - Compustat Current'!$B$8:$B$395,0)))</f>
        <v>0</v>
      </c>
      <c r="H176" s="1">
        <f>ABS('P123LC - Compustat Legacy'!L173-INDEX('P123LC - Compustat Current'!H$8:H$395,MATCH('P123LC - Compustat Delta'!$B176,'P123LC - Compustat Current'!$B$8:$B$395,0)))</f>
        <v>0</v>
      </c>
      <c r="I176" s="1">
        <f>ABS('P123LC - Compustat Legacy'!M173-INDEX('P123LC - Compustat Current'!I$8:I$395,MATCH('P123LC - Compustat Delta'!$B176,'P123LC - Compustat Current'!$B$8:$B$395,0)))</f>
        <v>0</v>
      </c>
      <c r="J176" s="1">
        <f>ABS('P123LC - Compustat Legacy'!N173-INDEX('P123LC - Compustat Current'!J$8:J$395,MATCH('P123LC - Compustat Delta'!$B176,'P123LC - Compustat Current'!$B$8:$B$395,0)))</f>
        <v>0.26000000000000512</v>
      </c>
      <c r="K176" s="1">
        <f>ABS('P123LC - Compustat Legacy'!O173-INDEX('P123LC - Compustat Current'!K$8:K$395,MATCH('P123LC - Compustat Delta'!$B176,'P123LC - Compustat Current'!$B$8:$B$395,0)))</f>
        <v>0</v>
      </c>
      <c r="L176" s="1">
        <f>ABS('P123LC - Compustat Legacy'!P173-INDEX('P123LC - Compustat Current'!L$8:L$395,MATCH('P123LC - Compustat Delta'!$B176,'P123LC - Compustat Current'!$B$8:$B$395,0)))</f>
        <v>0.25999999999999979</v>
      </c>
      <c r="M176" s="1">
        <f>ABS('P123LC - Compustat Legacy'!Q173-INDEX('P123LC - Compustat Current'!M$8:M$395,MATCH('P123LC - Compustat Delta'!$B176,'P123LC - Compustat Current'!$B$8:$B$395,0)))</f>
        <v>0.52</v>
      </c>
      <c r="N176" s="1">
        <f>ABS('P123LC - Compustat Legacy'!R173-INDEX('P123LC - Compustat Current'!N$8:N$395,MATCH('P123LC - Compustat Delta'!$B176,'P123LC - Compustat Current'!$B$8:$B$395,0)))</f>
        <v>0</v>
      </c>
      <c r="O176" s="1">
        <f>ABS('P123LC - Compustat Legacy'!S173-INDEX('P123LC - Compustat Current'!O$8:O$395,MATCH('P123LC - Compustat Delta'!$B176,'P123LC - Compustat Current'!$B$8:$B$395,0)))</f>
        <v>0</v>
      </c>
      <c r="P176" s="1">
        <f>ABS('P123LC - Compustat Legacy'!T173-INDEX('P123LC - Compustat Current'!P$8:P$395,MATCH('P123LC - Compustat Delta'!$B176,'P123LC - Compustat Current'!$B$8:$B$395,0)))</f>
        <v>0</v>
      </c>
      <c r="Q176" s="1">
        <f>ABS('P123LC - Compustat Legacy'!U173-INDEX('P123LC - Compustat Current'!Q$8:Q$395,MATCH('P123LC - Compustat Delta'!$B176,'P123LC - Compustat Current'!$B$8:$B$395,0)))</f>
        <v>0</v>
      </c>
      <c r="R176" s="1">
        <f>ABS('P123LC - Compustat Legacy'!V173-INDEX('P123LC - Compustat Current'!R$8:R$395,MATCH('P123LC - Compustat Delta'!$B176,'P123LC - Compustat Current'!$B$8:$B$395,0)))</f>
        <v>0</v>
      </c>
      <c r="S176" s="1">
        <f>ABS('P123LC - Compustat Legacy'!W173-INDEX('P123LC - Compustat Current'!S$8:S$395,MATCH('P123LC - Compustat Delta'!$B176,'P123LC - Compustat Current'!$B$8:$B$395,0)))</f>
        <v>0</v>
      </c>
      <c r="T176" s="1">
        <f>ABS('P123LC - Compustat Legacy'!X173-INDEX('P123LC - Compustat Current'!T$8:T$395,MATCH('P123LC - Compustat Delta'!$B176,'P123LC - Compustat Current'!$B$8:$B$395,0)))</f>
        <v>0</v>
      </c>
      <c r="U176" s="1">
        <f>ABS('P123LC - Compustat Legacy'!Y173-INDEX('P123LC - Compustat Current'!U$8:U$395,MATCH('P123LC - Compustat Delta'!$B176,'P123LC - Compustat Current'!$B$8:$B$395,0)))</f>
        <v>0</v>
      </c>
      <c r="V176" s="1">
        <f>ABS('P123LC - Compustat Legacy'!Z173-INDEX('P123LC - Compustat Current'!V$8:V$395,MATCH('P123LC - Compustat Delta'!$B176,'P123LC - Compustat Current'!$B$8:$B$395,0)))</f>
        <v>0</v>
      </c>
      <c r="W176" s="1">
        <f>ABS('P123LC - Compustat Legacy'!AA173-INDEX('P123LC - Compustat Current'!W$8:W$395,MATCH('P123LC - Compustat Delta'!$B176,'P123LC - Compustat Current'!$B$8:$B$395,0)))</f>
        <v>0</v>
      </c>
      <c r="X176" s="1">
        <f>ABS('P123LC - Compustat Legacy'!AB173-INDEX('P123LC - Compustat Current'!X$8:X$395,MATCH('P123LC - Compustat Delta'!$B176,'P123LC - Compustat Current'!$B$8:$B$395,0)))</f>
        <v>0</v>
      </c>
      <c r="Y176" s="1">
        <f>ABS('P123LC - Compustat Legacy'!AC173-INDEX('P123LC - Compustat Current'!Y$8:Y$395,MATCH('P123LC - Compustat Delta'!$B176,'P123LC - Compustat Current'!$B$8:$B$395,0)))</f>
        <v>0</v>
      </c>
      <c r="Z176" s="1">
        <f>ABS('P123LC - Compustat Legacy'!AD173-INDEX('P123LC - Compustat Current'!Z$8:Z$395,MATCH('P123LC - Compustat Delta'!$B176,'P123LC - Compustat Current'!$B$8:$B$395,0)))</f>
        <v>0</v>
      </c>
      <c r="AA176" s="1">
        <f>ABS('P123LC - Compustat Legacy'!AE173-INDEX('P123LC - Compustat Current'!AA$8:AA$395,MATCH('P123LC - Compustat Delta'!$B176,'P123LC - Compustat Current'!$B$8:$B$395,0)))</f>
        <v>0</v>
      </c>
      <c r="AB176" s="1">
        <f>ABS('P123LC - Compustat Legacy'!AF173-INDEX('P123LC - Compustat Current'!AB$8:AB$395,MATCH('P123LC - Compustat Delta'!$B176,'P123LC - Compustat Current'!$B$8:$B$395,0)))</f>
        <v>0</v>
      </c>
      <c r="AC176" s="1">
        <f>ABS('P123LC - Compustat Legacy'!AG173-INDEX('P123LC - Compustat Current'!AC$8:AC$395,MATCH('P123LC - Compustat Delta'!$B176,'P123LC - Compustat Current'!$B$8:$B$395,0)))</f>
        <v>0</v>
      </c>
      <c r="AD176" s="1">
        <f>ABS('P123LC - Compustat Legacy'!AH173-INDEX('P123LC - Compustat Current'!AD$8:AD$395,MATCH('P123LC - Compustat Delta'!$B176,'P123LC - Compustat Current'!$B$8:$B$395,0)))</f>
        <v>0</v>
      </c>
      <c r="AE176" s="1">
        <f>ABS('P123LC - Compustat Legacy'!AI173-INDEX('P123LC - Compustat Current'!AE$8:AE$395,MATCH('P123LC - Compustat Delta'!$B176,'P123LC - Compustat Current'!$B$8:$B$395,0)))</f>
        <v>0</v>
      </c>
      <c r="AF176" s="1">
        <f>ABS('P123LC - Compustat Legacy'!AJ173-INDEX('P123LC - Compustat Current'!AF$8:AF$395,MATCH('P123LC - Compustat Delta'!$B176,'P123LC - Compustat Current'!$B$8:$B$395,0)))</f>
        <v>0</v>
      </c>
      <c r="AG176" s="1">
        <f>ABS('P123LC - Compustat Legacy'!AK173-INDEX('P123LC - Compustat Current'!AG$8:AG$395,MATCH('P123LC - Compustat Delta'!$B176,'P123LC - Compustat Current'!$B$8:$B$395,0)))</f>
        <v>0</v>
      </c>
      <c r="AH176" s="1">
        <f>ABS('P123LC - Compustat Legacy'!AL173-INDEX('P123LC - Compustat Current'!AH$8:AH$395,MATCH('P123LC - Compustat Delta'!$B176,'P123LC - Compustat Current'!$B$8:$B$395,0)))</f>
        <v>0</v>
      </c>
      <c r="AI176" s="1">
        <f>ABS('P123LC - Compustat Legacy'!AM173-INDEX('P123LC - Compustat Current'!AI$8:AI$395,MATCH('P123LC - Compustat Delta'!$B176,'P123LC - Compustat Current'!$B$8:$B$395,0)))</f>
        <v>0</v>
      </c>
      <c r="AJ176" s="1">
        <f>ABS('P123LC - Compustat Legacy'!AN173-INDEX('P123LC - Compustat Current'!AJ$8:AJ$395,MATCH('P123LC - Compustat Delta'!$B176,'P123LC - Compustat Current'!$B$8:$B$395,0)))</f>
        <v>0</v>
      </c>
      <c r="AK176" s="1">
        <f>ABS('P123LC - Compustat Legacy'!AO173-INDEX('P123LC - Compustat Current'!AK$8:AK$395,MATCH('P123LC - Compustat Delta'!$B176,'P123LC - Compustat Current'!$B$8:$B$395,0)))</f>
        <v>0</v>
      </c>
      <c r="AL176" s="1">
        <f>ABS('P123LC - Compustat Legacy'!AP173-INDEX('P123LC - Compustat Current'!AL$8:AL$395,MATCH('P123LC - Compustat Delta'!$B176,'P123LC - Compustat Current'!$B$8:$B$395,0)))</f>
        <v>0</v>
      </c>
      <c r="AM176" s="1">
        <f>ABS('P123LC - Compustat Legacy'!AQ173-INDEX('P123LC - Compustat Current'!AM$8:AM$395,MATCH('P123LC - Compustat Delta'!$B176,'P123LC - Compustat Current'!$B$8:$B$395,0)))</f>
        <v>0</v>
      </c>
      <c r="AN176" s="1">
        <f>ABS('P123LC - Compustat Legacy'!AR173-INDEX('P123LC - Compustat Current'!AN$8:AN$395,MATCH('P123LC - Compustat Delta'!$B176,'P123LC - Compustat Current'!$B$8:$B$395,0)))</f>
        <v>0</v>
      </c>
      <c r="AO176" s="1">
        <f>ABS('P123LC - Compustat Legacy'!AS173-INDEX('P123LC - Compustat Current'!AO$8:AO$395,MATCH('P123LC - Compustat Delta'!$B176,'P123LC - Compustat Current'!$B$8:$B$395,0)))</f>
        <v>0</v>
      </c>
      <c r="AP176" s="1">
        <f>ABS('P123LC - Compustat Legacy'!AT173-INDEX('P123LC - Compustat Current'!AP$8:AP$395,MATCH('P123LC - Compustat Delta'!$B176,'P123LC - Compustat Current'!$B$8:$B$395,0)))</f>
        <v>0</v>
      </c>
      <c r="AQ176" s="1">
        <f>ABS('P123LC - Compustat Legacy'!AU173-INDEX('P123LC - Compustat Current'!AQ$8:AQ$395,MATCH('P123LC - Compustat Delta'!$B176,'P123LC - Compustat Current'!$B$8:$B$395,0)))</f>
        <v>0</v>
      </c>
      <c r="AR176" s="1">
        <f>ABS('P123LC - Compustat Legacy'!AV173-INDEX('P123LC - Compustat Current'!AR$8:AR$395,MATCH('P123LC - Compustat Delta'!$B176,'P123LC - Compustat Current'!$B$8:$B$395,0)))</f>
        <v>0</v>
      </c>
      <c r="AS176" s="1">
        <f>ABS('P123LC - Compustat Legacy'!AW173-INDEX('P123LC - Compustat Current'!AS$8:AS$395,MATCH('P123LC - Compustat Delta'!$B176,'P123LC - Compustat Current'!$B$8:$B$395,0)))</f>
        <v>0.26000000000000512</v>
      </c>
      <c r="AT176" s="1">
        <f>ABS('P123LC - Compustat Legacy'!AX173-INDEX('P123LC - Compustat Current'!AT$8:AT$395,MATCH('P123LC - Compustat Delta'!$B176,'P123LC - Compustat Current'!$B$8:$B$395,0)))</f>
        <v>0</v>
      </c>
      <c r="AU176" s="1">
        <f>ABS('P123LC - Compustat Legacy'!AY173-INDEX('P123LC - Compustat Current'!AU$8:AU$395,MATCH('P123LC - Compustat Delta'!$B176,'P123LC - Compustat Current'!$B$8:$B$395,0)))</f>
        <v>0</v>
      </c>
      <c r="AV176" s="1">
        <f>ABS('P123LC - Compustat Legacy'!AZ173-INDEX('P123LC - Compustat Current'!AV$8:AV$395,MATCH('P123LC - Compustat Delta'!$B176,'P123LC - Compustat Current'!$B$8:$B$395,0)))</f>
        <v>0</v>
      </c>
      <c r="AW176" s="1">
        <f>ABS('P123LC - Compustat Legacy'!BA173-INDEX('P123LC - Compustat Current'!AW$8:AW$395,MATCH('P123LC - Compustat Delta'!$B176,'P123LC - Compustat Current'!$B$8:$B$395,0)))</f>
        <v>0</v>
      </c>
      <c r="AX176" s="1">
        <f>ABS('P123LC - Compustat Legacy'!BB173-INDEX('P123LC - Compustat Current'!AX$8:AX$395,MATCH('P123LC - Compustat Delta'!$B176,'P123LC - Compustat Current'!$B$8:$B$395,0)))</f>
        <v>0</v>
      </c>
      <c r="AY176" s="1">
        <f>ABS('P123LC - Compustat Legacy'!BC173-INDEX('P123LC - Compustat Current'!AY$8:AY$395,MATCH('P123LC - Compustat Delta'!$B176,'P123LC - Compustat Current'!$B$8:$B$395,0)))</f>
        <v>0</v>
      </c>
      <c r="AZ176" s="1">
        <f>ABS('P123LC - Compustat Legacy'!BD173-INDEX('P123LC - Compustat Current'!AZ$8:AZ$395,MATCH('P123LC - Compustat Delta'!$B176,'P123LC - Compustat Current'!$B$8:$B$395,0)))</f>
        <v>0</v>
      </c>
      <c r="BA176" s="1">
        <f>ABS('P123LC - Compustat Legacy'!BE173-INDEX('P123LC - Compustat Current'!BA$8:BA$395,MATCH('P123LC - Compustat Delta'!$B176,'P123LC - Compustat Current'!$B$8:$B$395,0)))</f>
        <v>0</v>
      </c>
      <c r="BB176" s="1">
        <f>ABS('P123LC - Compustat Legacy'!BF173-INDEX('P123LC - Compustat Current'!BB$8:BB$395,MATCH('P123LC - Compustat Delta'!$B176,'P123LC - Compustat Current'!$B$8:$B$395,0)))</f>
        <v>0</v>
      </c>
      <c r="BC176" s="1">
        <f>ABS('P123LC - Compustat Legacy'!BG173-INDEX('P123LC - Compustat Current'!BC$8:BC$395,MATCH('P123LC - Compustat Delta'!$B176,'P123LC - Compustat Current'!$B$8:$B$395,0)))</f>
        <v>0</v>
      </c>
      <c r="BD176" s="1">
        <f>ABS('P123LC - Compustat Legacy'!BH173-INDEX('P123LC - Compustat Current'!BD$8:BD$395,MATCH('P123LC - Compustat Delta'!$B176,'P123LC - Compustat Current'!$B$8:$B$395,0)))</f>
        <v>0</v>
      </c>
      <c r="BE176" s="1">
        <f>ABS('P123LC - Compustat Legacy'!BI173-INDEX('P123LC - Compustat Current'!BE$8:BE$395,MATCH('P123LC - Compustat Delta'!$B176,'P123LC - Compustat Current'!$B$8:$B$395,0)))</f>
        <v>0</v>
      </c>
      <c r="BF176" s="1">
        <f>ABS('P123LC - Compustat Legacy'!BJ173-INDEX('P123LC - Compustat Current'!BF$8:BF$395,MATCH('P123LC - Compustat Delta'!$B176,'P123LC - Compustat Current'!$B$8:$B$395,0)))</f>
        <v>0</v>
      </c>
      <c r="BG176" s="1">
        <f>ABS('P123LC - Compustat Legacy'!BK173-INDEX('P123LC - Compustat Current'!BG$8:BG$395,MATCH('P123LC - Compustat Delta'!$B176,'P123LC - Compustat Current'!$B$8:$B$395,0)))</f>
        <v>0</v>
      </c>
      <c r="BH176" s="1">
        <f>ABS('P123LC - Compustat Legacy'!BL173-INDEX('P123LC - Compustat Current'!BH$8:BH$395,MATCH('P123LC - Compustat Delta'!$B176,'P123LC - Compustat Current'!$B$8:$B$395,0)))</f>
        <v>0</v>
      </c>
      <c r="BI176" s="1">
        <f>ABS('P123LC - Compustat Legacy'!BM173-INDEX('P123LC - Compustat Current'!BI$8:BI$395,MATCH('P123LC - Compustat Delta'!$B176,'P123LC - Compustat Current'!$B$8:$B$395,0)))</f>
        <v>0</v>
      </c>
      <c r="BJ176" s="1">
        <f>ABS('P123LC - Compustat Legacy'!BN173-INDEX('P123LC - Compustat Current'!BJ$8:BJ$395,MATCH('P123LC - Compustat Delta'!$B176,'P123LC - Compustat Current'!$B$8:$B$395,0)))</f>
        <v>0</v>
      </c>
      <c r="BK176" s="1">
        <f>ABS('P123LC - Compustat Legacy'!BO173-INDEX('P123LC - Compustat Current'!BK$8:BK$395,MATCH('P123LC - Compustat Delta'!$B176,'P123LC - Compustat Current'!$B$8:$B$395,0)))</f>
        <v>0</v>
      </c>
      <c r="BL176" s="1">
        <f>ABS('P123LC - Compustat Legacy'!BP173-INDEX('P123LC - Compustat Current'!BL$8:BL$395,MATCH('P123LC - Compustat Delta'!$B176,'P123LC - Compustat Current'!$B$8:$B$395,0)))</f>
        <v>0</v>
      </c>
      <c r="BM176" s="1">
        <f>ABS('P123LC - Compustat Legacy'!BQ173-INDEX('P123LC - Compustat Current'!BM$8:BM$395,MATCH('P123LC - Compustat Delta'!$B176,'P123LC - Compustat Current'!$B$8:$B$395,0)))</f>
        <v>0</v>
      </c>
      <c r="BN176" s="1">
        <f>ABS('P123LC - Compustat Legacy'!BR173-INDEX('P123LC - Compustat Current'!BN$8:BN$395,MATCH('P123LC - Compustat Delta'!$B176,'P123LC - Compustat Current'!$B$8:$B$395,0)))</f>
        <v>0</v>
      </c>
      <c r="BO176" s="1">
        <f>ABS('P123LC - Compustat Legacy'!BS173-INDEX('P123LC - Compustat Current'!BO$8:BO$395,MATCH('P123LC - Compustat Delta'!$B176,'P123LC - Compustat Current'!$B$8:$B$395,0)))</f>
        <v>0</v>
      </c>
      <c r="BP176" s="1">
        <f>ABS('P123LC - Compustat Legacy'!BT173-INDEX('P123LC - Compustat Current'!BP$8:BP$395,MATCH('P123LC - Compustat Delta'!$B176,'P123LC - Compustat Current'!$B$8:$B$395,0)))</f>
        <v>0</v>
      </c>
      <c r="BQ176" s="1">
        <f>ABS('P123LC - Compustat Legacy'!BU173-INDEX('P123LC - Compustat Current'!BQ$8:BQ$395,MATCH('P123LC - Compustat Delta'!$B176,'P123LC - Compustat Current'!$B$8:$B$395,0)))</f>
        <v>0</v>
      </c>
      <c r="BR176" s="1">
        <f>ABS('P123LC - Compustat Legacy'!BV173-INDEX('P123LC - Compustat Current'!BR$8:BR$395,MATCH('P123LC - Compustat Delta'!$B176,'P123LC - Compustat Current'!$B$8:$B$395,0)))</f>
        <v>0</v>
      </c>
      <c r="BS176" s="1">
        <f>ABS('P123LC - Compustat Legacy'!BW173-INDEX('P123LC - Compustat Current'!BS$8:BS$395,MATCH('P123LC - Compustat Delta'!$B176,'P123LC - Compustat Current'!$B$8:$B$395,0)))</f>
        <v>0</v>
      </c>
      <c r="BT176" s="1">
        <f>ABS('P123LC - Compustat Legacy'!BX173-INDEX('P123LC - Compustat Current'!BT$8:BT$395,MATCH('P123LC - Compustat Delta'!$B176,'P123LC - Compustat Current'!$B$8:$B$395,0)))</f>
        <v>0</v>
      </c>
      <c r="BU176" s="1">
        <f>ABS('P123LC - Compustat Legacy'!BY173-INDEX('P123LC - Compustat Current'!BU$8:BU$395,MATCH('P123LC - Compustat Delta'!$B176,'P123LC - Compustat Current'!$B$8:$B$395,0)))</f>
        <v>0</v>
      </c>
      <c r="BV176" s="1">
        <f>ABS('P123LC - Compustat Legacy'!BZ173-INDEX('P123LC - Compustat Current'!BV$8:BV$395,MATCH('P123LC - Compustat Delta'!$B176,'P123LC - Compustat Current'!$B$8:$B$395,0)))</f>
        <v>0</v>
      </c>
      <c r="BW176" s="1">
        <f>ABS('P123LC - Compustat Legacy'!CA173-INDEX('P123LC - Compustat Current'!BW$8:BW$395,MATCH('P123LC - Compustat Delta'!$B176,'P123LC - Compustat Current'!$B$8:$B$395,0)))</f>
        <v>0</v>
      </c>
      <c r="BX176" s="1">
        <f>ABS('P123LC - Compustat Legacy'!CB173-INDEX('P123LC - Compustat Current'!BX$8:BX$395,MATCH('P123LC - Compustat Delta'!$B176,'P123LC - Compustat Current'!$B$8:$B$395,0)))</f>
        <v>0</v>
      </c>
      <c r="BY176" s="1">
        <f>ABS('P123LC - Compustat Legacy'!CC173-INDEX('P123LC - Compustat Current'!BY$8:BY$395,MATCH('P123LC - Compustat Delta'!$B176,'P123LC - Compustat Current'!$B$8:$B$395,0)))</f>
        <v>0</v>
      </c>
      <c r="BZ176" s="1">
        <f>ABS('P123LC - Compustat Legacy'!CD173-INDEX('P123LC - Compustat Current'!BZ$8:BZ$395,MATCH('P123LC - Compustat Delta'!$B176,'P123LC - Compustat Current'!$B$8:$B$395,0)))</f>
        <v>0</v>
      </c>
      <c r="CA176" s="1">
        <f>ABS('P123LC - Compustat Legacy'!CE173-INDEX('P123LC - Compustat Current'!CA$8:CA$395,MATCH('P123LC - Compustat Delta'!$B176,'P123LC - Compustat Current'!$B$8:$B$395,0)))</f>
        <v>0</v>
      </c>
      <c r="CB176" s="1">
        <f>ABS('P123LC - Compustat Legacy'!CF173-INDEX('P123LC - Compustat Current'!CB$8:CB$395,MATCH('P123LC - Compustat Delta'!$B176,'P123LC - Compustat Current'!$B$8:$B$395,0)))</f>
        <v>0</v>
      </c>
      <c r="CC176" s="1">
        <f>ABS('P123LC - Compustat Legacy'!CG173-INDEX('P123LC - Compustat Current'!CC$8:CC$395,MATCH('P123LC - Compustat Delta'!$B176,'P123LC - Compustat Current'!$B$8:$B$395,0)))</f>
        <v>0</v>
      </c>
      <c r="CD176" s="1">
        <f>ABS('P123LC - Compustat Legacy'!CH173-INDEX('P123LC - Compustat Current'!CD$8:CD$395,MATCH('P123LC - Compustat Delta'!$B176,'P123LC - Compustat Current'!$B$8:$B$395,0)))</f>
        <v>0</v>
      </c>
      <c r="CE176" s="1">
        <f>ABS('P123LC - Compustat Legacy'!CI173-INDEX('P123LC - Compustat Current'!CE$8:CE$395,MATCH('P123LC - Compustat Delta'!$B176,'P123LC - Compustat Current'!$B$8:$B$395,0)))</f>
        <v>0</v>
      </c>
      <c r="CF176" s="1">
        <f>ABS('P123LC - Compustat Legacy'!CJ173-INDEX('P123LC - Compustat Current'!CF$8:CF$395,MATCH('P123LC - Compustat Delta'!$B176,'P123LC - Compustat Current'!$B$8:$B$395,0)))</f>
        <v>0.25999999999999801</v>
      </c>
      <c r="CG176" s="1">
        <f>ABS('P123LC - Compustat Legacy'!CK173-INDEX('P123LC - Compustat Current'!CG$8:CG$395,MATCH('P123LC - Compustat Delta'!$B176,'P123LC - Compustat Current'!$B$8:$B$395,0)))</f>
        <v>0.26000000000000156</v>
      </c>
      <c r="CH176" s="1">
        <f>ABS('P123LC - Compustat Legacy'!CL173-INDEX('P123LC - Compustat Current'!CH$8:CH$395,MATCH('P123LC - Compustat Delta'!$B176,'P123LC - Compustat Current'!$B$8:$B$395,0)))</f>
        <v>0</v>
      </c>
      <c r="CI176" s="1">
        <f>ABS('P123LC - Compustat Legacy'!CM173-INDEX('P123LC - Compustat Current'!CI$8:CI$395,MATCH('P123LC - Compustat Delta'!$B176,'P123LC - Compustat Current'!$B$8:$B$395,0)))</f>
        <v>0</v>
      </c>
      <c r="CJ176" s="1">
        <f>ABS('P123LC - Compustat Legacy'!CN173-INDEX('P123LC - Compustat Current'!CJ$8:CJ$395,MATCH('P123LC - Compustat Delta'!$B176,'P123LC - Compustat Current'!$B$8:$B$395,0)))</f>
        <v>0.52000000000000313</v>
      </c>
      <c r="CK176" s="1">
        <f>ABS('P123LC - Compustat Legacy'!CO173-INDEX('P123LC - Compustat Current'!CK$8:CK$395,MATCH('P123LC - Compustat Delta'!$B176,'P123LC - Compustat Current'!$B$8:$B$395,0)))</f>
        <v>0.51000000000000512</v>
      </c>
      <c r="CL176" s="1">
        <f>ABS('P123LC - Compustat Legacy'!CP173-INDEX('P123LC - Compustat Current'!CL$8:CL$395,MATCH('P123LC - Compustat Delta'!$B176,'P123LC - Compustat Current'!$B$8:$B$395,0)))</f>
        <v>0</v>
      </c>
      <c r="CM176" s="1">
        <f>ABS('P123LC - Compustat Legacy'!CQ173-INDEX('P123LC - Compustat Current'!CM$8:CM$395,MATCH('P123LC - Compustat Delta'!$B176,'P123LC - Compustat Current'!$B$8:$B$395,0)))</f>
        <v>0</v>
      </c>
      <c r="CN176" s="1">
        <f>ABS('P123LC - Compustat Legacy'!CR173-INDEX('P123LC - Compustat Current'!CN$8:CN$395,MATCH('P123LC - Compustat Delta'!$B176,'P123LC - Compustat Current'!$B$8:$B$395,0)))</f>
        <v>0.52000000000001023</v>
      </c>
      <c r="CO176" s="1">
        <f>ABS('P123LC - Compustat Legacy'!CS173-INDEX('P123LC - Compustat Current'!CO$8:CO$395,MATCH('P123LC - Compustat Delta'!$B176,'P123LC - Compustat Current'!$B$8:$B$395,0)))</f>
        <v>0</v>
      </c>
      <c r="CP176" s="1">
        <f>ABS('P123LC - Compustat Legacy'!CT173-INDEX('P123LC - Compustat Current'!CP$8:CP$395,MATCH('P123LC - Compustat Delta'!$B176,'P123LC - Compustat Current'!$B$8:$B$395,0)))</f>
        <v>0.25</v>
      </c>
      <c r="CQ176" s="1">
        <f>ABS('P123LC - Compustat Legacy'!CU173-INDEX('P123LC - Compustat Current'!CQ$8:CQ$395,MATCH('P123LC - Compustat Delta'!$B176,'P123LC - Compustat Current'!$B$8:$B$395,0)))</f>
        <v>0.26000000000000512</v>
      </c>
      <c r="CR176" s="1">
        <f>ABS('P123LC - Compustat Legacy'!CV173-INDEX('P123LC - Compustat Current'!CR$8:CR$395,MATCH('P123LC - Compustat Delta'!$B176,'P123LC - Compustat Current'!$B$8:$B$395,0)))</f>
        <v>0</v>
      </c>
      <c r="CS176" s="1">
        <f>ABS('P123LC - Compustat Legacy'!CW173-INDEX('P123LC - Compustat Current'!CS$8:CS$395,MATCH('P123LC - Compustat Delta'!$B176,'P123LC - Compustat Current'!$B$8:$B$395,0)))</f>
        <v>0.26000000000000156</v>
      </c>
      <c r="CT176" s="1">
        <f>ABS('P123LC - Compustat Legacy'!CX173-INDEX('P123LC - Compustat Current'!CT$8:CT$395,MATCH('P123LC - Compustat Delta'!$B176,'P123LC - Compustat Current'!$B$8:$B$395,0)))</f>
        <v>0.25999999999999979</v>
      </c>
      <c r="CU176" s="1">
        <f>ABS('P123LC - Compustat Legacy'!CY173-INDEX('P123LC - Compustat Current'!CU$8:CU$395,MATCH('P123LC - Compustat Delta'!$B176,'P123LC - Compustat Current'!$B$8:$B$395,0)))</f>
        <v>0.51999999999999957</v>
      </c>
      <c r="CV176" s="1">
        <f>ABS('P123LC - Compustat Legacy'!CZ173-INDEX('P123LC - Compustat Current'!CV$8:CV$395,MATCH('P123LC - Compustat Delta'!$B176,'P123LC - Compustat Current'!$B$8:$B$395,0)))</f>
        <v>0.51000000000000156</v>
      </c>
      <c r="CW176" s="1">
        <f>ABS('P123LC - Compustat Legacy'!DA173-INDEX('P123LC - Compustat Current'!CW$8:CW$395,MATCH('P123LC - Compustat Delta'!$B176,'P123LC - Compustat Current'!$B$8:$B$395,0)))</f>
        <v>0</v>
      </c>
      <c r="CX176" s="1">
        <f>ABS('P123LC - Compustat Legacy'!DB173-INDEX('P123LC - Compustat Current'!CX$8:CX$395,MATCH('P123LC - Compustat Delta'!$B176,'P123LC - Compustat Current'!$B$8:$B$395,0)))</f>
        <v>0</v>
      </c>
      <c r="CY176" s="1">
        <f>ABS('P123LC - Compustat Legacy'!DC173-INDEX('P123LC - Compustat Current'!CY$8:CY$395,MATCH('P123LC - Compustat Delta'!$B176,'P123LC - Compustat Current'!$B$8:$B$395,0)))</f>
        <v>0</v>
      </c>
    </row>
    <row r="177" spans="2:103" x14ac:dyDescent="0.25">
      <c r="B177" t="s">
        <v>261</v>
      </c>
      <c r="D177" s="1" t="s">
        <v>96</v>
      </c>
      <c r="E177" s="1">
        <f>ABS('P123LC - Compustat Legacy'!I174-INDEX('P123LC - Compustat Current'!E$8:E$395,MATCH('P123LC - Compustat Delta'!$B177,'P123LC - Compustat Current'!$B$8:$B$395,0)))</f>
        <v>0.25999999999999801</v>
      </c>
      <c r="F177" s="1">
        <f>ABS('P123LC - Compustat Legacy'!J174-INDEX('P123LC - Compustat Current'!F$8:F$395,MATCH('P123LC - Compustat Delta'!$B177,'P123LC - Compustat Current'!$B$8:$B$395,0)))</f>
        <v>0</v>
      </c>
      <c r="G177" s="1">
        <f>ABS('P123LC - Compustat Legacy'!K174-INDEX('P123LC - Compustat Current'!G$8:G$395,MATCH('P123LC - Compustat Delta'!$B177,'P123LC - Compustat Current'!$B$8:$B$395,0)))</f>
        <v>0</v>
      </c>
      <c r="H177" s="1">
        <f>ABS('P123LC - Compustat Legacy'!L174-INDEX('P123LC - Compustat Current'!H$8:H$395,MATCH('P123LC - Compustat Delta'!$B177,'P123LC - Compustat Current'!$B$8:$B$395,0)))</f>
        <v>0</v>
      </c>
      <c r="I177" s="1">
        <f>ABS('P123LC - Compustat Legacy'!M174-INDEX('P123LC - Compustat Current'!I$8:I$395,MATCH('P123LC - Compustat Delta'!$B177,'P123LC - Compustat Current'!$B$8:$B$395,0)))</f>
        <v>0</v>
      </c>
      <c r="J177" s="1">
        <f>ABS('P123LC - Compustat Legacy'!N174-INDEX('P123LC - Compustat Current'!J$8:J$395,MATCH('P123LC - Compustat Delta'!$B177,'P123LC - Compustat Current'!$B$8:$B$395,0)))</f>
        <v>0.25999999999999801</v>
      </c>
      <c r="K177" s="1">
        <f>ABS('P123LC - Compustat Legacy'!O174-INDEX('P123LC - Compustat Current'!K$8:K$395,MATCH('P123LC - Compustat Delta'!$B177,'P123LC - Compustat Current'!$B$8:$B$395,0)))</f>
        <v>0</v>
      </c>
      <c r="L177" s="1">
        <f>ABS('P123LC - Compustat Legacy'!P174-INDEX('P123LC - Compustat Current'!L$8:L$395,MATCH('P123LC - Compustat Delta'!$B177,'P123LC - Compustat Current'!$B$8:$B$395,0)))</f>
        <v>0.26000000000000512</v>
      </c>
      <c r="M177" s="1">
        <f>ABS('P123LC - Compustat Legacy'!Q174-INDEX('P123LC - Compustat Current'!M$8:M$395,MATCH('P123LC - Compustat Delta'!$B177,'P123LC - Compustat Current'!$B$8:$B$395,0)))</f>
        <v>0</v>
      </c>
      <c r="N177" s="1">
        <f>ABS('P123LC - Compustat Legacy'!R174-INDEX('P123LC - Compustat Current'!N$8:N$395,MATCH('P123LC - Compustat Delta'!$B177,'P123LC - Compustat Current'!$B$8:$B$395,0)))</f>
        <v>0</v>
      </c>
      <c r="O177" s="1">
        <f>ABS('P123LC - Compustat Legacy'!S174-INDEX('P123LC - Compustat Current'!O$8:O$395,MATCH('P123LC - Compustat Delta'!$B177,'P123LC - Compustat Current'!$B$8:$B$395,0)))</f>
        <v>0</v>
      </c>
      <c r="P177" s="1">
        <f>ABS('P123LC - Compustat Legacy'!T174-INDEX('P123LC - Compustat Current'!P$8:P$395,MATCH('P123LC - Compustat Delta'!$B177,'P123LC - Compustat Current'!$B$8:$B$395,0)))</f>
        <v>0</v>
      </c>
      <c r="Q177" s="1">
        <f>ABS('P123LC - Compustat Legacy'!U174-INDEX('P123LC - Compustat Current'!Q$8:Q$395,MATCH('P123LC - Compustat Delta'!$B177,'P123LC - Compustat Current'!$B$8:$B$395,0)))</f>
        <v>0</v>
      </c>
      <c r="R177" s="1">
        <f>ABS('P123LC - Compustat Legacy'!V174-INDEX('P123LC - Compustat Current'!R$8:R$395,MATCH('P123LC - Compustat Delta'!$B177,'P123LC - Compustat Current'!$B$8:$B$395,0)))</f>
        <v>0</v>
      </c>
      <c r="S177" s="1">
        <f>ABS('P123LC - Compustat Legacy'!W174-INDEX('P123LC - Compustat Current'!S$8:S$395,MATCH('P123LC - Compustat Delta'!$B177,'P123LC - Compustat Current'!$B$8:$B$395,0)))</f>
        <v>0</v>
      </c>
      <c r="T177" s="1">
        <f>ABS('P123LC - Compustat Legacy'!X174-INDEX('P123LC - Compustat Current'!T$8:T$395,MATCH('P123LC - Compustat Delta'!$B177,'P123LC - Compustat Current'!$B$8:$B$395,0)))</f>
        <v>0</v>
      </c>
      <c r="U177" s="1">
        <f>ABS('P123LC - Compustat Legacy'!Y174-INDEX('P123LC - Compustat Current'!U$8:U$395,MATCH('P123LC - Compustat Delta'!$B177,'P123LC - Compustat Current'!$B$8:$B$395,0)))</f>
        <v>0</v>
      </c>
      <c r="V177" s="1">
        <f>ABS('P123LC - Compustat Legacy'!Z174-INDEX('P123LC - Compustat Current'!V$8:V$395,MATCH('P123LC - Compustat Delta'!$B177,'P123LC - Compustat Current'!$B$8:$B$395,0)))</f>
        <v>0</v>
      </c>
      <c r="W177" s="1">
        <f>ABS('P123LC - Compustat Legacy'!AA174-INDEX('P123LC - Compustat Current'!W$8:W$395,MATCH('P123LC - Compustat Delta'!$B177,'P123LC - Compustat Current'!$B$8:$B$395,0)))</f>
        <v>0</v>
      </c>
      <c r="X177" s="1">
        <f>ABS('P123LC - Compustat Legacy'!AB174-INDEX('P123LC - Compustat Current'!X$8:X$395,MATCH('P123LC - Compustat Delta'!$B177,'P123LC - Compustat Current'!$B$8:$B$395,0)))</f>
        <v>0</v>
      </c>
      <c r="Y177" s="1">
        <f>ABS('P123LC - Compustat Legacy'!AC174-INDEX('P123LC - Compustat Current'!Y$8:Y$395,MATCH('P123LC - Compustat Delta'!$B177,'P123LC - Compustat Current'!$B$8:$B$395,0)))</f>
        <v>0</v>
      </c>
      <c r="Z177" s="1">
        <f>ABS('P123LC - Compustat Legacy'!AD174-INDEX('P123LC - Compustat Current'!Z$8:Z$395,MATCH('P123LC - Compustat Delta'!$B177,'P123LC - Compustat Current'!$B$8:$B$395,0)))</f>
        <v>0</v>
      </c>
      <c r="AA177" s="1">
        <f>ABS('P123LC - Compustat Legacy'!AE174-INDEX('P123LC - Compustat Current'!AA$8:AA$395,MATCH('P123LC - Compustat Delta'!$B177,'P123LC - Compustat Current'!$B$8:$B$395,0)))</f>
        <v>0</v>
      </c>
      <c r="AB177" s="1">
        <f>ABS('P123LC - Compustat Legacy'!AF174-INDEX('P123LC - Compustat Current'!AB$8:AB$395,MATCH('P123LC - Compustat Delta'!$B177,'P123LC - Compustat Current'!$B$8:$B$395,0)))</f>
        <v>0</v>
      </c>
      <c r="AC177" s="1">
        <f>ABS('P123LC - Compustat Legacy'!AG174-INDEX('P123LC - Compustat Current'!AC$8:AC$395,MATCH('P123LC - Compustat Delta'!$B177,'P123LC - Compustat Current'!$B$8:$B$395,0)))</f>
        <v>0</v>
      </c>
      <c r="AD177" s="1">
        <f>ABS('P123LC - Compustat Legacy'!AH174-INDEX('P123LC - Compustat Current'!AD$8:AD$395,MATCH('P123LC - Compustat Delta'!$B177,'P123LC - Compustat Current'!$B$8:$B$395,0)))</f>
        <v>0</v>
      </c>
      <c r="AE177" s="1">
        <f>ABS('P123LC - Compustat Legacy'!AI174-INDEX('P123LC - Compustat Current'!AE$8:AE$395,MATCH('P123LC - Compustat Delta'!$B177,'P123LC - Compustat Current'!$B$8:$B$395,0)))</f>
        <v>0</v>
      </c>
      <c r="AF177" s="1">
        <f>ABS('P123LC - Compustat Legacy'!AJ174-INDEX('P123LC - Compustat Current'!AF$8:AF$395,MATCH('P123LC - Compustat Delta'!$B177,'P123LC - Compustat Current'!$B$8:$B$395,0)))</f>
        <v>0</v>
      </c>
      <c r="AG177" s="1">
        <f>ABS('P123LC - Compustat Legacy'!AK174-INDEX('P123LC - Compustat Current'!AG$8:AG$395,MATCH('P123LC - Compustat Delta'!$B177,'P123LC - Compustat Current'!$B$8:$B$395,0)))</f>
        <v>0</v>
      </c>
      <c r="AH177" s="1">
        <f>ABS('P123LC - Compustat Legacy'!AL174-INDEX('P123LC - Compustat Current'!AH$8:AH$395,MATCH('P123LC - Compustat Delta'!$B177,'P123LC - Compustat Current'!$B$8:$B$395,0)))</f>
        <v>0</v>
      </c>
      <c r="AI177" s="1">
        <f>ABS('P123LC - Compustat Legacy'!AM174-INDEX('P123LC - Compustat Current'!AI$8:AI$395,MATCH('P123LC - Compustat Delta'!$B177,'P123LC - Compustat Current'!$B$8:$B$395,0)))</f>
        <v>0</v>
      </c>
      <c r="AJ177" s="1">
        <f>ABS('P123LC - Compustat Legacy'!AN174-INDEX('P123LC - Compustat Current'!AJ$8:AJ$395,MATCH('P123LC - Compustat Delta'!$B177,'P123LC - Compustat Current'!$B$8:$B$395,0)))</f>
        <v>0</v>
      </c>
      <c r="AK177" s="1">
        <f>ABS('P123LC - Compustat Legacy'!AO174-INDEX('P123LC - Compustat Current'!AK$8:AK$395,MATCH('P123LC - Compustat Delta'!$B177,'P123LC - Compustat Current'!$B$8:$B$395,0)))</f>
        <v>0</v>
      </c>
      <c r="AL177" s="1">
        <f>ABS('P123LC - Compustat Legacy'!AP174-INDEX('P123LC - Compustat Current'!AL$8:AL$395,MATCH('P123LC - Compustat Delta'!$B177,'P123LC - Compustat Current'!$B$8:$B$395,0)))</f>
        <v>0</v>
      </c>
      <c r="AM177" s="1">
        <f>ABS('P123LC - Compustat Legacy'!AQ174-INDEX('P123LC - Compustat Current'!AM$8:AM$395,MATCH('P123LC - Compustat Delta'!$B177,'P123LC - Compustat Current'!$B$8:$B$395,0)))</f>
        <v>0</v>
      </c>
      <c r="AN177" s="1">
        <f>ABS('P123LC - Compustat Legacy'!AR174-INDEX('P123LC - Compustat Current'!AN$8:AN$395,MATCH('P123LC - Compustat Delta'!$B177,'P123LC - Compustat Current'!$B$8:$B$395,0)))</f>
        <v>0.25</v>
      </c>
      <c r="AO177" s="1">
        <f>ABS('P123LC - Compustat Legacy'!AS174-INDEX('P123LC - Compustat Current'!AO$8:AO$395,MATCH('P123LC - Compustat Delta'!$B177,'P123LC - Compustat Current'!$B$8:$B$395,0)))</f>
        <v>0</v>
      </c>
      <c r="AP177" s="1">
        <f>ABS('P123LC - Compustat Legacy'!AT174-INDEX('P123LC - Compustat Current'!AP$8:AP$395,MATCH('P123LC - Compustat Delta'!$B177,'P123LC - Compustat Current'!$B$8:$B$395,0)))</f>
        <v>0</v>
      </c>
      <c r="AQ177" s="1">
        <f>ABS('P123LC - Compustat Legacy'!AU174-INDEX('P123LC - Compustat Current'!AQ$8:AQ$395,MATCH('P123LC - Compustat Delta'!$B177,'P123LC - Compustat Current'!$B$8:$B$395,0)))</f>
        <v>0</v>
      </c>
      <c r="AR177" s="1">
        <f>ABS('P123LC - Compustat Legacy'!AV174-INDEX('P123LC - Compustat Current'!AR$8:AR$395,MATCH('P123LC - Compustat Delta'!$B177,'P123LC - Compustat Current'!$B$8:$B$395,0)))</f>
        <v>0</v>
      </c>
      <c r="AS177" s="1">
        <f>ABS('P123LC - Compustat Legacy'!AW174-INDEX('P123LC - Compustat Current'!AS$8:AS$395,MATCH('P123LC - Compustat Delta'!$B177,'P123LC - Compustat Current'!$B$8:$B$395,0)))</f>
        <v>0</v>
      </c>
      <c r="AT177" s="1">
        <f>ABS('P123LC - Compustat Legacy'!AX174-INDEX('P123LC - Compustat Current'!AT$8:AT$395,MATCH('P123LC - Compustat Delta'!$B177,'P123LC - Compustat Current'!$B$8:$B$395,0)))</f>
        <v>0</v>
      </c>
      <c r="AU177" s="1">
        <f>ABS('P123LC - Compustat Legacy'!AY174-INDEX('P123LC - Compustat Current'!AU$8:AU$395,MATCH('P123LC - Compustat Delta'!$B177,'P123LC - Compustat Current'!$B$8:$B$395,0)))</f>
        <v>0</v>
      </c>
      <c r="AV177" s="1">
        <f>ABS('P123LC - Compustat Legacy'!AZ174-INDEX('P123LC - Compustat Current'!AV$8:AV$395,MATCH('P123LC - Compustat Delta'!$B177,'P123LC - Compustat Current'!$B$8:$B$395,0)))</f>
        <v>0</v>
      </c>
      <c r="AW177" s="1">
        <f>ABS('P123LC - Compustat Legacy'!BA174-INDEX('P123LC - Compustat Current'!AW$8:AW$395,MATCH('P123LC - Compustat Delta'!$B177,'P123LC - Compustat Current'!$B$8:$B$395,0)))</f>
        <v>0</v>
      </c>
      <c r="AX177" s="1">
        <f>ABS('P123LC - Compustat Legacy'!BB174-INDEX('P123LC - Compustat Current'!AX$8:AX$395,MATCH('P123LC - Compustat Delta'!$B177,'P123LC - Compustat Current'!$B$8:$B$395,0)))</f>
        <v>0</v>
      </c>
      <c r="AY177" s="1">
        <f>ABS('P123LC - Compustat Legacy'!BC174-INDEX('P123LC - Compustat Current'!AY$8:AY$395,MATCH('P123LC - Compustat Delta'!$B177,'P123LC - Compustat Current'!$B$8:$B$395,0)))</f>
        <v>0</v>
      </c>
      <c r="AZ177" s="1">
        <f>ABS('P123LC - Compustat Legacy'!BD174-INDEX('P123LC - Compustat Current'!AZ$8:AZ$395,MATCH('P123LC - Compustat Delta'!$B177,'P123LC - Compustat Current'!$B$8:$B$395,0)))</f>
        <v>0</v>
      </c>
      <c r="BA177" s="1">
        <f>ABS('P123LC - Compustat Legacy'!BE174-INDEX('P123LC - Compustat Current'!BA$8:BA$395,MATCH('P123LC - Compustat Delta'!$B177,'P123LC - Compustat Current'!$B$8:$B$395,0)))</f>
        <v>0</v>
      </c>
      <c r="BB177" s="1">
        <f>ABS('P123LC - Compustat Legacy'!BF174-INDEX('P123LC - Compustat Current'!BB$8:BB$395,MATCH('P123LC - Compustat Delta'!$B177,'P123LC - Compustat Current'!$B$8:$B$395,0)))</f>
        <v>0</v>
      </c>
      <c r="BC177" s="1">
        <f>ABS('P123LC - Compustat Legacy'!BG174-INDEX('P123LC - Compustat Current'!BC$8:BC$395,MATCH('P123LC - Compustat Delta'!$B177,'P123LC - Compustat Current'!$B$8:$B$395,0)))</f>
        <v>0</v>
      </c>
      <c r="BD177" s="1">
        <f>ABS('P123LC - Compustat Legacy'!BH174-INDEX('P123LC - Compustat Current'!BD$8:BD$395,MATCH('P123LC - Compustat Delta'!$B177,'P123LC - Compustat Current'!$B$8:$B$395,0)))</f>
        <v>0</v>
      </c>
      <c r="BE177" s="1">
        <f>ABS('P123LC - Compustat Legacy'!BI174-INDEX('P123LC - Compustat Current'!BE$8:BE$395,MATCH('P123LC - Compustat Delta'!$B177,'P123LC - Compustat Current'!$B$8:$B$395,0)))</f>
        <v>0</v>
      </c>
      <c r="BF177" s="1">
        <f>ABS('P123LC - Compustat Legacy'!BJ174-INDEX('P123LC - Compustat Current'!BF$8:BF$395,MATCH('P123LC - Compustat Delta'!$B177,'P123LC - Compustat Current'!$B$8:$B$395,0)))</f>
        <v>0</v>
      </c>
      <c r="BG177" s="1">
        <f>ABS('P123LC - Compustat Legacy'!BK174-INDEX('P123LC - Compustat Current'!BG$8:BG$395,MATCH('P123LC - Compustat Delta'!$B177,'P123LC - Compustat Current'!$B$8:$B$395,0)))</f>
        <v>0</v>
      </c>
      <c r="BH177" s="1">
        <f>ABS('P123LC - Compustat Legacy'!BL174-INDEX('P123LC - Compustat Current'!BH$8:BH$395,MATCH('P123LC - Compustat Delta'!$B177,'P123LC - Compustat Current'!$B$8:$B$395,0)))</f>
        <v>0</v>
      </c>
      <c r="BI177" s="1">
        <f>ABS('P123LC - Compustat Legacy'!BM174-INDEX('P123LC - Compustat Current'!BI$8:BI$395,MATCH('P123LC - Compustat Delta'!$B177,'P123LC - Compustat Current'!$B$8:$B$395,0)))</f>
        <v>0</v>
      </c>
      <c r="BJ177" s="1">
        <f>ABS('P123LC - Compustat Legacy'!BN174-INDEX('P123LC - Compustat Current'!BJ$8:BJ$395,MATCH('P123LC - Compustat Delta'!$B177,'P123LC - Compustat Current'!$B$8:$B$395,0)))</f>
        <v>0</v>
      </c>
      <c r="BK177" s="1">
        <f>ABS('P123LC - Compustat Legacy'!BO174-INDEX('P123LC - Compustat Current'!BK$8:BK$395,MATCH('P123LC - Compustat Delta'!$B177,'P123LC - Compustat Current'!$B$8:$B$395,0)))</f>
        <v>0</v>
      </c>
      <c r="BL177" s="1">
        <f>ABS('P123LC - Compustat Legacy'!BP174-INDEX('P123LC - Compustat Current'!BL$8:BL$395,MATCH('P123LC - Compustat Delta'!$B177,'P123LC - Compustat Current'!$B$8:$B$395,0)))</f>
        <v>0</v>
      </c>
      <c r="BM177" s="1">
        <f>ABS('P123LC - Compustat Legacy'!BQ174-INDEX('P123LC - Compustat Current'!BM$8:BM$395,MATCH('P123LC - Compustat Delta'!$B177,'P123LC - Compustat Current'!$B$8:$B$395,0)))</f>
        <v>0</v>
      </c>
      <c r="BN177" s="1">
        <f>ABS('P123LC - Compustat Legacy'!BR174-INDEX('P123LC - Compustat Current'!BN$8:BN$395,MATCH('P123LC - Compustat Delta'!$B177,'P123LC - Compustat Current'!$B$8:$B$395,0)))</f>
        <v>0</v>
      </c>
      <c r="BO177" s="1">
        <f>ABS('P123LC - Compustat Legacy'!BS174-INDEX('P123LC - Compustat Current'!BO$8:BO$395,MATCH('P123LC - Compustat Delta'!$B177,'P123LC - Compustat Current'!$B$8:$B$395,0)))</f>
        <v>0</v>
      </c>
      <c r="BP177" s="1">
        <f>ABS('P123LC - Compustat Legacy'!BT174-INDEX('P123LC - Compustat Current'!BP$8:BP$395,MATCH('P123LC - Compustat Delta'!$B177,'P123LC - Compustat Current'!$B$8:$B$395,0)))</f>
        <v>0</v>
      </c>
      <c r="BQ177" s="1">
        <f>ABS('P123LC - Compustat Legacy'!BU174-INDEX('P123LC - Compustat Current'!BQ$8:BQ$395,MATCH('P123LC - Compustat Delta'!$B177,'P123LC - Compustat Current'!$B$8:$B$395,0)))</f>
        <v>0</v>
      </c>
      <c r="BR177" s="1">
        <f>ABS('P123LC - Compustat Legacy'!BV174-INDEX('P123LC - Compustat Current'!BR$8:BR$395,MATCH('P123LC - Compustat Delta'!$B177,'P123LC - Compustat Current'!$B$8:$B$395,0)))</f>
        <v>0</v>
      </c>
      <c r="BS177" s="1">
        <f>ABS('P123LC - Compustat Legacy'!BW174-INDEX('P123LC - Compustat Current'!BS$8:BS$395,MATCH('P123LC - Compustat Delta'!$B177,'P123LC - Compustat Current'!$B$8:$B$395,0)))</f>
        <v>0</v>
      </c>
      <c r="BT177" s="1">
        <f>ABS('P123LC - Compustat Legacy'!BX174-INDEX('P123LC - Compustat Current'!BT$8:BT$395,MATCH('P123LC - Compustat Delta'!$B177,'P123LC - Compustat Current'!$B$8:$B$395,0)))</f>
        <v>0.26000000000000512</v>
      </c>
      <c r="BU177" s="1">
        <f>ABS('P123LC - Compustat Legacy'!BY174-INDEX('P123LC - Compustat Current'!BU$8:BU$395,MATCH('P123LC - Compustat Delta'!$B177,'P123LC - Compustat Current'!$B$8:$B$395,0)))</f>
        <v>0</v>
      </c>
      <c r="BV177" s="1">
        <f>ABS('P123LC - Compustat Legacy'!BZ174-INDEX('P123LC - Compustat Current'!BV$8:BV$395,MATCH('P123LC - Compustat Delta'!$B177,'P123LC - Compustat Current'!$B$8:$B$395,0)))</f>
        <v>0</v>
      </c>
      <c r="BW177" s="1">
        <f>ABS('P123LC - Compustat Legacy'!CA174-INDEX('P123LC - Compustat Current'!BW$8:BW$395,MATCH('P123LC - Compustat Delta'!$B177,'P123LC - Compustat Current'!$B$8:$B$395,0)))</f>
        <v>0.76999999999999602</v>
      </c>
      <c r="BX177" s="1">
        <f>ABS('P123LC - Compustat Legacy'!CB174-INDEX('P123LC - Compustat Current'!BX$8:BX$395,MATCH('P123LC - Compustat Delta'!$B177,'P123LC - Compustat Current'!$B$8:$B$395,0)))</f>
        <v>0</v>
      </c>
      <c r="BY177" s="1">
        <f>ABS('P123LC - Compustat Legacy'!CC174-INDEX('P123LC - Compustat Current'!BY$8:BY$395,MATCH('P123LC - Compustat Delta'!$B177,'P123LC - Compustat Current'!$B$8:$B$395,0)))</f>
        <v>0</v>
      </c>
      <c r="BZ177" s="1">
        <f>ABS('P123LC - Compustat Legacy'!CD174-INDEX('P123LC - Compustat Current'!BZ$8:BZ$395,MATCH('P123LC - Compustat Delta'!$B177,'P123LC - Compustat Current'!$B$8:$B$395,0)))</f>
        <v>0</v>
      </c>
      <c r="CA177" s="1">
        <f>ABS('P123LC - Compustat Legacy'!CE174-INDEX('P123LC - Compustat Current'!CA$8:CA$395,MATCH('P123LC - Compustat Delta'!$B177,'P123LC - Compustat Current'!$B$8:$B$395,0)))</f>
        <v>0</v>
      </c>
      <c r="CB177" s="1">
        <f>ABS('P123LC - Compustat Legacy'!CF174-INDEX('P123LC - Compustat Current'!CB$8:CB$395,MATCH('P123LC - Compustat Delta'!$B177,'P123LC - Compustat Current'!$B$8:$B$395,0)))</f>
        <v>0</v>
      </c>
      <c r="CC177" s="1">
        <f>ABS('P123LC - Compustat Legacy'!CG174-INDEX('P123LC - Compustat Current'!CC$8:CC$395,MATCH('P123LC - Compustat Delta'!$B177,'P123LC - Compustat Current'!$B$8:$B$395,0)))</f>
        <v>0</v>
      </c>
      <c r="CD177" s="1">
        <f>ABS('P123LC - Compustat Legacy'!CH174-INDEX('P123LC - Compustat Current'!CD$8:CD$395,MATCH('P123LC - Compustat Delta'!$B177,'P123LC - Compustat Current'!$B$8:$B$395,0)))</f>
        <v>0</v>
      </c>
      <c r="CE177" s="1">
        <f>ABS('P123LC - Compustat Legacy'!CI174-INDEX('P123LC - Compustat Current'!CE$8:CE$395,MATCH('P123LC - Compustat Delta'!$B177,'P123LC - Compustat Current'!$B$8:$B$395,0)))</f>
        <v>0</v>
      </c>
      <c r="CF177" s="1">
        <f>ABS('P123LC - Compustat Legacy'!CJ174-INDEX('P123LC - Compustat Current'!CF$8:CF$395,MATCH('P123LC - Compustat Delta'!$B177,'P123LC - Compustat Current'!$B$8:$B$395,0)))</f>
        <v>0.26000000000000156</v>
      </c>
      <c r="CG177" s="1">
        <f>ABS('P123LC - Compustat Legacy'!CK174-INDEX('P123LC - Compustat Current'!CG$8:CG$395,MATCH('P123LC - Compustat Delta'!$B177,'P123LC - Compustat Current'!$B$8:$B$395,0)))</f>
        <v>0.26000000000000156</v>
      </c>
      <c r="CH177" s="1">
        <f>ABS('P123LC - Compustat Legacy'!CL174-INDEX('P123LC - Compustat Current'!CH$8:CH$395,MATCH('P123LC - Compustat Delta'!$B177,'P123LC - Compustat Current'!$B$8:$B$395,0)))</f>
        <v>0</v>
      </c>
      <c r="CI177" s="1">
        <f>ABS('P123LC - Compustat Legacy'!CM174-INDEX('P123LC - Compustat Current'!CI$8:CI$395,MATCH('P123LC - Compustat Delta'!$B177,'P123LC - Compustat Current'!$B$8:$B$395,0)))</f>
        <v>0</v>
      </c>
      <c r="CJ177" s="1">
        <f>ABS('P123LC - Compustat Legacy'!CN174-INDEX('P123LC - Compustat Current'!CJ$8:CJ$395,MATCH('P123LC - Compustat Delta'!$B177,'P123LC - Compustat Current'!$B$8:$B$395,0)))</f>
        <v>0.51999999999999602</v>
      </c>
      <c r="CK177" s="1">
        <f>ABS('P123LC - Compustat Legacy'!CO174-INDEX('P123LC - Compustat Current'!CK$8:CK$395,MATCH('P123LC - Compustat Delta'!$B177,'P123LC - Compustat Current'!$B$8:$B$395,0)))</f>
        <v>0.51999999999999602</v>
      </c>
      <c r="CL177" s="1">
        <f>ABS('P123LC - Compustat Legacy'!CP174-INDEX('P123LC - Compustat Current'!CL$8:CL$395,MATCH('P123LC - Compustat Delta'!$B177,'P123LC - Compustat Current'!$B$8:$B$395,0)))</f>
        <v>0</v>
      </c>
      <c r="CM177" s="1">
        <f>ABS('P123LC - Compustat Legacy'!CQ174-INDEX('P123LC - Compustat Current'!CM$8:CM$395,MATCH('P123LC - Compustat Delta'!$B177,'P123LC - Compustat Current'!$B$8:$B$395,0)))</f>
        <v>0</v>
      </c>
      <c r="CN177" s="1">
        <f>ABS('P123LC - Compustat Legacy'!CR174-INDEX('P123LC - Compustat Current'!CN$8:CN$395,MATCH('P123LC - Compustat Delta'!$B177,'P123LC - Compustat Current'!$B$8:$B$395,0)))</f>
        <v>0.50999999999999801</v>
      </c>
      <c r="CO177" s="1">
        <f>ABS('P123LC - Compustat Legacy'!CS174-INDEX('P123LC - Compustat Current'!CO$8:CO$395,MATCH('P123LC - Compustat Delta'!$B177,'P123LC - Compustat Current'!$B$8:$B$395,0)))</f>
        <v>0</v>
      </c>
      <c r="CP177" s="1">
        <f>ABS('P123LC - Compustat Legacy'!CT174-INDEX('P123LC - Compustat Current'!CP$8:CP$395,MATCH('P123LC - Compustat Delta'!$B177,'P123LC - Compustat Current'!$B$8:$B$395,0)))</f>
        <v>0.25</v>
      </c>
      <c r="CQ177" s="1">
        <f>ABS('P123LC - Compustat Legacy'!CU174-INDEX('P123LC - Compustat Current'!CQ$8:CQ$395,MATCH('P123LC - Compustat Delta'!$B177,'P123LC - Compustat Current'!$B$8:$B$395,0)))</f>
        <v>0.26000000000000156</v>
      </c>
      <c r="CR177" s="1">
        <f>ABS('P123LC - Compustat Legacy'!CV174-INDEX('P123LC - Compustat Current'!CR$8:CR$395,MATCH('P123LC - Compustat Delta'!$B177,'P123LC - Compustat Current'!$B$8:$B$395,0)))</f>
        <v>0</v>
      </c>
      <c r="CS177" s="1">
        <f>ABS('P123LC - Compustat Legacy'!CW174-INDEX('P123LC - Compustat Current'!CS$8:CS$395,MATCH('P123LC - Compustat Delta'!$B177,'P123LC - Compustat Current'!$B$8:$B$395,0)))</f>
        <v>0.25</v>
      </c>
      <c r="CT177" s="1">
        <f>ABS('P123LC - Compustat Legacy'!CX174-INDEX('P123LC - Compustat Current'!CT$8:CT$395,MATCH('P123LC - Compustat Delta'!$B177,'P123LC - Compustat Current'!$B$8:$B$395,0)))</f>
        <v>0.51999999999999602</v>
      </c>
      <c r="CU177" s="1">
        <f>ABS('P123LC - Compustat Legacy'!CY174-INDEX('P123LC - Compustat Current'!CU$8:CU$395,MATCH('P123LC - Compustat Delta'!$B177,'P123LC - Compustat Current'!$B$8:$B$395,0)))</f>
        <v>0.25</v>
      </c>
      <c r="CV177" s="1">
        <f>ABS('P123LC - Compustat Legacy'!CZ174-INDEX('P123LC - Compustat Current'!CV$8:CV$395,MATCH('P123LC - Compustat Delta'!$B177,'P123LC - Compustat Current'!$B$8:$B$395,0)))</f>
        <v>0.51999999999999602</v>
      </c>
      <c r="CW177" s="1">
        <f>ABS('P123LC - Compustat Legacy'!DA174-INDEX('P123LC - Compustat Current'!CW$8:CW$395,MATCH('P123LC - Compustat Delta'!$B177,'P123LC - Compustat Current'!$B$8:$B$395,0)))</f>
        <v>0</v>
      </c>
      <c r="CX177" s="1">
        <f>ABS('P123LC - Compustat Legacy'!DB174-INDEX('P123LC - Compustat Current'!CX$8:CX$395,MATCH('P123LC - Compustat Delta'!$B177,'P123LC - Compustat Current'!$B$8:$B$395,0)))</f>
        <v>0</v>
      </c>
      <c r="CY177" s="1">
        <f>ABS('P123LC - Compustat Legacy'!DC174-INDEX('P123LC - Compustat Current'!CY$8:CY$395,MATCH('P123LC - Compustat Delta'!$B177,'P123LC - Compustat Current'!$B$8:$B$395,0)))</f>
        <v>0</v>
      </c>
    </row>
    <row r="178" spans="2:103" x14ac:dyDescent="0.25">
      <c r="B178" t="s">
        <v>264</v>
      </c>
      <c r="D178" s="1" t="s">
        <v>96</v>
      </c>
      <c r="E178" s="1">
        <f>ABS('P123LC - Compustat Legacy'!I175-INDEX('P123LC - Compustat Current'!E$8:E$395,MATCH('P123LC - Compustat Delta'!$B178,'P123LC - Compustat Current'!$B$8:$B$395,0)))</f>
        <v>0.26000000000000512</v>
      </c>
      <c r="F178" s="1">
        <f>ABS('P123LC - Compustat Legacy'!J175-INDEX('P123LC - Compustat Current'!F$8:F$395,MATCH('P123LC - Compustat Delta'!$B178,'P123LC - Compustat Current'!$B$8:$B$395,0)))</f>
        <v>0.25999999999999801</v>
      </c>
      <c r="G178" s="1">
        <f>ABS('P123LC - Compustat Legacy'!K175-INDEX('P123LC - Compustat Current'!G$8:G$395,MATCH('P123LC - Compustat Delta'!$B178,'P123LC - Compustat Current'!$B$8:$B$395,0)))</f>
        <v>1.0299999999999994</v>
      </c>
      <c r="H178" s="1">
        <f>ABS('P123LC - Compustat Legacy'!L175-INDEX('P123LC - Compustat Current'!H$8:H$395,MATCH('P123LC - Compustat Delta'!$B178,'P123LC - Compustat Current'!$B$8:$B$395,0)))</f>
        <v>0.25999999999999979</v>
      </c>
      <c r="I178" s="1">
        <f>ABS('P123LC - Compustat Legacy'!M175-INDEX('P123LC - Compustat Current'!I$8:I$395,MATCH('P123LC - Compustat Delta'!$B178,'P123LC - Compustat Current'!$B$8:$B$395,0)))</f>
        <v>0</v>
      </c>
      <c r="J178" s="1">
        <f>ABS('P123LC - Compustat Legacy'!N175-INDEX('P123LC - Compustat Current'!J$8:J$395,MATCH('P123LC - Compustat Delta'!$B178,'P123LC - Compustat Current'!$B$8:$B$395,0)))</f>
        <v>0.25999999999999801</v>
      </c>
      <c r="K178" s="1">
        <f>ABS('P123LC - Compustat Legacy'!O175-INDEX('P123LC - Compustat Current'!K$8:K$395,MATCH('P123LC - Compustat Delta'!$B178,'P123LC - Compustat Current'!$B$8:$B$395,0)))</f>
        <v>0</v>
      </c>
      <c r="L178" s="1">
        <f>ABS('P123LC - Compustat Legacy'!P175-INDEX('P123LC - Compustat Current'!L$8:L$395,MATCH('P123LC - Compustat Delta'!$B178,'P123LC - Compustat Current'!$B$8:$B$395,0)))</f>
        <v>0.51999999999999957</v>
      </c>
      <c r="M178" s="1">
        <f>ABS('P123LC - Compustat Legacy'!Q175-INDEX('P123LC - Compustat Current'!M$8:M$395,MATCH('P123LC - Compustat Delta'!$B178,'P123LC - Compustat Current'!$B$8:$B$395,0)))</f>
        <v>0.52000000000000135</v>
      </c>
      <c r="N178" s="1">
        <f>ABS('P123LC - Compustat Legacy'!R175-INDEX('P123LC - Compustat Current'!N$8:N$395,MATCH('P123LC - Compustat Delta'!$B178,'P123LC - Compustat Current'!$B$8:$B$395,0)))</f>
        <v>0</v>
      </c>
      <c r="O178" s="1">
        <f>ABS('P123LC - Compustat Legacy'!S175-INDEX('P123LC - Compustat Current'!O$8:O$395,MATCH('P123LC - Compustat Delta'!$B178,'P123LC - Compustat Current'!$B$8:$B$395,0)))</f>
        <v>0</v>
      </c>
      <c r="P178" s="1">
        <f>ABS('P123LC - Compustat Legacy'!T175-INDEX('P123LC - Compustat Current'!P$8:P$395,MATCH('P123LC - Compustat Delta'!$B178,'P123LC - Compustat Current'!$B$8:$B$395,0)))</f>
        <v>0</v>
      </c>
      <c r="Q178" s="1">
        <f>ABS('P123LC - Compustat Legacy'!U175-INDEX('P123LC - Compustat Current'!Q$8:Q$395,MATCH('P123LC - Compustat Delta'!$B178,'P123LC - Compustat Current'!$B$8:$B$395,0)))</f>
        <v>0</v>
      </c>
      <c r="R178" s="1">
        <f>ABS('P123LC - Compustat Legacy'!V175-INDEX('P123LC - Compustat Current'!R$8:R$395,MATCH('P123LC - Compustat Delta'!$B178,'P123LC - Compustat Current'!$B$8:$B$395,0)))</f>
        <v>0</v>
      </c>
      <c r="S178" s="1">
        <f>ABS('P123LC - Compustat Legacy'!W175-INDEX('P123LC - Compustat Current'!S$8:S$395,MATCH('P123LC - Compustat Delta'!$B178,'P123LC - Compustat Current'!$B$8:$B$395,0)))</f>
        <v>0</v>
      </c>
      <c r="T178" s="1">
        <f>ABS('P123LC - Compustat Legacy'!X175-INDEX('P123LC - Compustat Current'!T$8:T$395,MATCH('P123LC - Compustat Delta'!$B178,'P123LC - Compustat Current'!$B$8:$B$395,0)))</f>
        <v>0</v>
      </c>
      <c r="U178" s="1">
        <f>ABS('P123LC - Compustat Legacy'!Y175-INDEX('P123LC - Compustat Current'!U$8:U$395,MATCH('P123LC - Compustat Delta'!$B178,'P123LC - Compustat Current'!$B$8:$B$395,0)))</f>
        <v>0</v>
      </c>
      <c r="V178" s="1">
        <f>ABS('P123LC - Compustat Legacy'!Z175-INDEX('P123LC - Compustat Current'!V$8:V$395,MATCH('P123LC - Compustat Delta'!$B178,'P123LC - Compustat Current'!$B$8:$B$395,0)))</f>
        <v>0</v>
      </c>
      <c r="W178" s="1">
        <f>ABS('P123LC - Compustat Legacy'!AA175-INDEX('P123LC - Compustat Current'!W$8:W$395,MATCH('P123LC - Compustat Delta'!$B178,'P123LC - Compustat Current'!$B$8:$B$395,0)))</f>
        <v>0</v>
      </c>
      <c r="X178" s="1">
        <f>ABS('P123LC - Compustat Legacy'!AB175-INDEX('P123LC - Compustat Current'!X$8:X$395,MATCH('P123LC - Compustat Delta'!$B178,'P123LC - Compustat Current'!$B$8:$B$395,0)))</f>
        <v>0</v>
      </c>
      <c r="Y178" s="1">
        <f>ABS('P123LC - Compustat Legacy'!AC175-INDEX('P123LC - Compustat Current'!Y$8:Y$395,MATCH('P123LC - Compustat Delta'!$B178,'P123LC - Compustat Current'!$B$8:$B$395,0)))</f>
        <v>0</v>
      </c>
      <c r="Z178" s="1">
        <f>ABS('P123LC - Compustat Legacy'!AD175-INDEX('P123LC - Compustat Current'!Z$8:Z$395,MATCH('P123LC - Compustat Delta'!$B178,'P123LC - Compustat Current'!$B$8:$B$395,0)))</f>
        <v>0</v>
      </c>
      <c r="AA178" s="1">
        <f>ABS('P123LC - Compustat Legacy'!AE175-INDEX('P123LC - Compustat Current'!AA$8:AA$395,MATCH('P123LC - Compustat Delta'!$B178,'P123LC - Compustat Current'!$B$8:$B$395,0)))</f>
        <v>0</v>
      </c>
      <c r="AB178" s="1">
        <f>ABS('P123LC - Compustat Legacy'!AF175-INDEX('P123LC - Compustat Current'!AB$8:AB$395,MATCH('P123LC - Compustat Delta'!$B178,'P123LC - Compustat Current'!$B$8:$B$395,0)))</f>
        <v>0</v>
      </c>
      <c r="AC178" s="1">
        <f>ABS('P123LC - Compustat Legacy'!AG175-INDEX('P123LC - Compustat Current'!AC$8:AC$395,MATCH('P123LC - Compustat Delta'!$B178,'P123LC - Compustat Current'!$B$8:$B$395,0)))</f>
        <v>0</v>
      </c>
      <c r="AD178" s="1">
        <f>ABS('P123LC - Compustat Legacy'!AH175-INDEX('P123LC - Compustat Current'!AD$8:AD$395,MATCH('P123LC - Compustat Delta'!$B178,'P123LC - Compustat Current'!$B$8:$B$395,0)))</f>
        <v>0</v>
      </c>
      <c r="AE178" s="1">
        <f>ABS('P123LC - Compustat Legacy'!AI175-INDEX('P123LC - Compustat Current'!AE$8:AE$395,MATCH('P123LC - Compustat Delta'!$B178,'P123LC - Compustat Current'!$B$8:$B$395,0)))</f>
        <v>0</v>
      </c>
      <c r="AF178" s="1">
        <f>ABS('P123LC - Compustat Legacy'!AJ175-INDEX('P123LC - Compustat Current'!AF$8:AF$395,MATCH('P123LC - Compustat Delta'!$B178,'P123LC - Compustat Current'!$B$8:$B$395,0)))</f>
        <v>0</v>
      </c>
      <c r="AG178" s="1">
        <f>ABS('P123LC - Compustat Legacy'!AK175-INDEX('P123LC - Compustat Current'!AG$8:AG$395,MATCH('P123LC - Compustat Delta'!$B178,'P123LC - Compustat Current'!$B$8:$B$395,0)))</f>
        <v>0</v>
      </c>
      <c r="AH178" s="1">
        <f>ABS('P123LC - Compustat Legacy'!AL175-INDEX('P123LC - Compustat Current'!AH$8:AH$395,MATCH('P123LC - Compustat Delta'!$B178,'P123LC - Compustat Current'!$B$8:$B$395,0)))</f>
        <v>0</v>
      </c>
      <c r="AI178" s="1">
        <f>ABS('P123LC - Compustat Legacy'!AM175-INDEX('P123LC - Compustat Current'!AI$8:AI$395,MATCH('P123LC - Compustat Delta'!$B178,'P123LC - Compustat Current'!$B$8:$B$395,0)))</f>
        <v>0</v>
      </c>
      <c r="AJ178" s="1">
        <f>ABS('P123LC - Compustat Legacy'!AN175-INDEX('P123LC - Compustat Current'!AJ$8:AJ$395,MATCH('P123LC - Compustat Delta'!$B178,'P123LC - Compustat Current'!$B$8:$B$395,0)))</f>
        <v>0</v>
      </c>
      <c r="AK178" s="1">
        <f>ABS('P123LC - Compustat Legacy'!AO175-INDEX('P123LC - Compustat Current'!AK$8:AK$395,MATCH('P123LC - Compustat Delta'!$B178,'P123LC - Compustat Current'!$B$8:$B$395,0)))</f>
        <v>0</v>
      </c>
      <c r="AL178" s="1">
        <f>ABS('P123LC - Compustat Legacy'!AP175-INDEX('P123LC - Compustat Current'!AL$8:AL$395,MATCH('P123LC - Compustat Delta'!$B178,'P123LC - Compustat Current'!$B$8:$B$395,0)))</f>
        <v>0</v>
      </c>
      <c r="AM178" s="1">
        <f>ABS('P123LC - Compustat Legacy'!AQ175-INDEX('P123LC - Compustat Current'!AM$8:AM$395,MATCH('P123LC - Compustat Delta'!$B178,'P123LC - Compustat Current'!$B$8:$B$395,0)))</f>
        <v>0</v>
      </c>
      <c r="AN178" s="1">
        <f>ABS('P123LC - Compustat Legacy'!AR175-INDEX('P123LC - Compustat Current'!AN$8:AN$395,MATCH('P123LC - Compustat Delta'!$B178,'P123LC - Compustat Current'!$B$8:$B$395,0)))</f>
        <v>0.25</v>
      </c>
      <c r="AO178" s="1">
        <f>ABS('P123LC - Compustat Legacy'!AS175-INDEX('P123LC - Compustat Current'!AO$8:AO$395,MATCH('P123LC - Compustat Delta'!$B178,'P123LC - Compustat Current'!$B$8:$B$395,0)))</f>
        <v>0</v>
      </c>
      <c r="AP178" s="1">
        <f>ABS('P123LC - Compustat Legacy'!AT175-INDEX('P123LC - Compustat Current'!AP$8:AP$395,MATCH('P123LC - Compustat Delta'!$B178,'P123LC - Compustat Current'!$B$8:$B$395,0)))</f>
        <v>0</v>
      </c>
      <c r="AQ178" s="1">
        <f>ABS('P123LC - Compustat Legacy'!AU175-INDEX('P123LC - Compustat Current'!AQ$8:AQ$395,MATCH('P123LC - Compustat Delta'!$B178,'P123LC - Compustat Current'!$B$8:$B$395,0)))</f>
        <v>0</v>
      </c>
      <c r="AR178" s="1">
        <f>ABS('P123LC - Compustat Legacy'!AV175-INDEX('P123LC - Compustat Current'!AR$8:AR$395,MATCH('P123LC - Compustat Delta'!$B178,'P123LC - Compustat Current'!$B$8:$B$395,0)))</f>
        <v>0</v>
      </c>
      <c r="AS178" s="1">
        <f>ABS('P123LC - Compustat Legacy'!AW175-INDEX('P123LC - Compustat Current'!AS$8:AS$395,MATCH('P123LC - Compustat Delta'!$B178,'P123LC - Compustat Current'!$B$8:$B$395,0)))</f>
        <v>0</v>
      </c>
      <c r="AT178" s="1">
        <f>ABS('P123LC - Compustat Legacy'!AX175-INDEX('P123LC - Compustat Current'!AT$8:AT$395,MATCH('P123LC - Compustat Delta'!$B178,'P123LC - Compustat Current'!$B$8:$B$395,0)))</f>
        <v>0.25999999999999801</v>
      </c>
      <c r="AU178" s="1">
        <f>ABS('P123LC - Compustat Legacy'!AY175-INDEX('P123LC - Compustat Current'!AU$8:AU$395,MATCH('P123LC - Compustat Delta'!$B178,'P123LC - Compustat Current'!$B$8:$B$395,0)))</f>
        <v>0.25999999999999801</v>
      </c>
      <c r="AV178" s="1">
        <f>ABS('P123LC - Compustat Legacy'!AZ175-INDEX('P123LC - Compustat Current'!AV$8:AV$395,MATCH('P123LC - Compustat Delta'!$B178,'P123LC - Compustat Current'!$B$8:$B$395,0)))</f>
        <v>0</v>
      </c>
      <c r="AW178" s="1">
        <f>ABS('P123LC - Compustat Legacy'!BA175-INDEX('P123LC - Compustat Current'!AW$8:AW$395,MATCH('P123LC - Compustat Delta'!$B178,'P123LC - Compustat Current'!$B$8:$B$395,0)))</f>
        <v>0</v>
      </c>
      <c r="AX178" s="1">
        <f>ABS('P123LC - Compustat Legacy'!BB175-INDEX('P123LC - Compustat Current'!AX$8:AX$395,MATCH('P123LC - Compustat Delta'!$B178,'P123LC - Compustat Current'!$B$8:$B$395,0)))</f>
        <v>0</v>
      </c>
      <c r="AY178" s="1">
        <f>ABS('P123LC - Compustat Legacy'!BC175-INDEX('P123LC - Compustat Current'!AY$8:AY$395,MATCH('P123LC - Compustat Delta'!$B178,'P123LC - Compustat Current'!$B$8:$B$395,0)))</f>
        <v>0</v>
      </c>
      <c r="AZ178" s="1">
        <f>ABS('P123LC - Compustat Legacy'!BD175-INDEX('P123LC - Compustat Current'!AZ$8:AZ$395,MATCH('P123LC - Compustat Delta'!$B178,'P123LC - Compustat Current'!$B$8:$B$395,0)))</f>
        <v>0</v>
      </c>
      <c r="BA178" s="1">
        <f>ABS('P123LC - Compustat Legacy'!BE175-INDEX('P123LC - Compustat Current'!BA$8:BA$395,MATCH('P123LC - Compustat Delta'!$B178,'P123LC - Compustat Current'!$B$8:$B$395,0)))</f>
        <v>0</v>
      </c>
      <c r="BB178" s="1">
        <f>ABS('P123LC - Compustat Legacy'!BF175-INDEX('P123LC - Compustat Current'!BB$8:BB$395,MATCH('P123LC - Compustat Delta'!$B178,'P123LC - Compustat Current'!$B$8:$B$395,0)))</f>
        <v>0</v>
      </c>
      <c r="BC178" s="1">
        <f>ABS('P123LC - Compustat Legacy'!BG175-INDEX('P123LC - Compustat Current'!BC$8:BC$395,MATCH('P123LC - Compustat Delta'!$B178,'P123LC - Compustat Current'!$B$8:$B$395,0)))</f>
        <v>0</v>
      </c>
      <c r="BD178" s="1">
        <f>ABS('P123LC - Compustat Legacy'!BH175-INDEX('P123LC - Compustat Current'!BD$8:BD$395,MATCH('P123LC - Compustat Delta'!$B178,'P123LC - Compustat Current'!$B$8:$B$395,0)))</f>
        <v>0</v>
      </c>
      <c r="BE178" s="1">
        <f>ABS('P123LC - Compustat Legacy'!BI175-INDEX('P123LC - Compustat Current'!BE$8:BE$395,MATCH('P123LC - Compustat Delta'!$B178,'P123LC - Compustat Current'!$B$8:$B$395,0)))</f>
        <v>0</v>
      </c>
      <c r="BF178" s="1">
        <f>ABS('P123LC - Compustat Legacy'!BJ175-INDEX('P123LC - Compustat Current'!BF$8:BF$395,MATCH('P123LC - Compustat Delta'!$B178,'P123LC - Compustat Current'!$B$8:$B$395,0)))</f>
        <v>0</v>
      </c>
      <c r="BG178" s="1">
        <f>ABS('P123LC - Compustat Legacy'!BK175-INDEX('P123LC - Compustat Current'!BG$8:BG$395,MATCH('P123LC - Compustat Delta'!$B178,'P123LC - Compustat Current'!$B$8:$B$395,0)))</f>
        <v>0</v>
      </c>
      <c r="BH178" s="1">
        <f>ABS('P123LC - Compustat Legacy'!BL175-INDEX('P123LC - Compustat Current'!BH$8:BH$395,MATCH('P123LC - Compustat Delta'!$B178,'P123LC - Compustat Current'!$B$8:$B$395,0)))</f>
        <v>0</v>
      </c>
      <c r="BI178" s="1">
        <f>ABS('P123LC - Compustat Legacy'!BM175-INDEX('P123LC - Compustat Current'!BI$8:BI$395,MATCH('P123LC - Compustat Delta'!$B178,'P123LC - Compustat Current'!$B$8:$B$395,0)))</f>
        <v>0</v>
      </c>
      <c r="BJ178" s="1">
        <f>ABS('P123LC - Compustat Legacy'!BN175-INDEX('P123LC - Compustat Current'!BJ$8:BJ$395,MATCH('P123LC - Compustat Delta'!$B178,'P123LC - Compustat Current'!$B$8:$B$395,0)))</f>
        <v>0</v>
      </c>
      <c r="BK178" s="1">
        <f>ABS('P123LC - Compustat Legacy'!BO175-INDEX('P123LC - Compustat Current'!BK$8:BK$395,MATCH('P123LC - Compustat Delta'!$B178,'P123LC - Compustat Current'!$B$8:$B$395,0)))</f>
        <v>0</v>
      </c>
      <c r="BL178" s="1">
        <f>ABS('P123LC - Compustat Legacy'!BP175-INDEX('P123LC - Compustat Current'!BL$8:BL$395,MATCH('P123LC - Compustat Delta'!$B178,'P123LC - Compustat Current'!$B$8:$B$395,0)))</f>
        <v>0</v>
      </c>
      <c r="BM178" s="1">
        <f>ABS('P123LC - Compustat Legacy'!BQ175-INDEX('P123LC - Compustat Current'!BM$8:BM$395,MATCH('P123LC - Compustat Delta'!$B178,'P123LC - Compustat Current'!$B$8:$B$395,0)))</f>
        <v>0</v>
      </c>
      <c r="BN178" s="1">
        <f>ABS('P123LC - Compustat Legacy'!BR175-INDEX('P123LC - Compustat Current'!BN$8:BN$395,MATCH('P123LC - Compustat Delta'!$B178,'P123LC - Compustat Current'!$B$8:$B$395,0)))</f>
        <v>0</v>
      </c>
      <c r="BO178" s="1">
        <f>ABS('P123LC - Compustat Legacy'!BS175-INDEX('P123LC - Compustat Current'!BO$8:BO$395,MATCH('P123LC - Compustat Delta'!$B178,'P123LC - Compustat Current'!$B$8:$B$395,0)))</f>
        <v>0</v>
      </c>
      <c r="BP178" s="1">
        <f>ABS('P123LC - Compustat Legacy'!BT175-INDEX('P123LC - Compustat Current'!BP$8:BP$395,MATCH('P123LC - Compustat Delta'!$B178,'P123LC - Compustat Current'!$B$8:$B$395,0)))</f>
        <v>0</v>
      </c>
      <c r="BQ178" s="1">
        <f>ABS('P123LC - Compustat Legacy'!BU175-INDEX('P123LC - Compustat Current'!BQ$8:BQ$395,MATCH('P123LC - Compustat Delta'!$B178,'P123LC - Compustat Current'!$B$8:$B$395,0)))</f>
        <v>0</v>
      </c>
      <c r="BR178" s="1">
        <f>ABS('P123LC - Compustat Legacy'!BV175-INDEX('P123LC - Compustat Current'!BR$8:BR$395,MATCH('P123LC - Compustat Delta'!$B178,'P123LC - Compustat Current'!$B$8:$B$395,0)))</f>
        <v>0</v>
      </c>
      <c r="BS178" s="1">
        <f>ABS('P123LC - Compustat Legacy'!BW175-INDEX('P123LC - Compustat Current'!BS$8:BS$395,MATCH('P123LC - Compustat Delta'!$B178,'P123LC - Compustat Current'!$B$8:$B$395,0)))</f>
        <v>0</v>
      </c>
      <c r="BT178" s="1">
        <f>ABS('P123LC - Compustat Legacy'!BX175-INDEX('P123LC - Compustat Current'!BT$8:BT$395,MATCH('P123LC - Compustat Delta'!$B178,'P123LC - Compustat Current'!$B$8:$B$395,0)))</f>
        <v>0</v>
      </c>
      <c r="BU178" s="1">
        <f>ABS('P123LC - Compustat Legacy'!BY175-INDEX('P123LC - Compustat Current'!BU$8:BU$395,MATCH('P123LC - Compustat Delta'!$B178,'P123LC - Compustat Current'!$B$8:$B$395,0)))</f>
        <v>0</v>
      </c>
      <c r="BV178" s="1">
        <f>ABS('P123LC - Compustat Legacy'!BZ175-INDEX('P123LC - Compustat Current'!BV$8:BV$395,MATCH('P123LC - Compustat Delta'!$B178,'P123LC - Compustat Current'!$B$8:$B$395,0)))</f>
        <v>0</v>
      </c>
      <c r="BW178" s="1">
        <f>ABS('P123LC - Compustat Legacy'!CA175-INDEX('P123LC - Compustat Current'!BW$8:BW$395,MATCH('P123LC - Compustat Delta'!$B178,'P123LC - Compustat Current'!$B$8:$B$395,0)))</f>
        <v>0</v>
      </c>
      <c r="BX178" s="1">
        <f>ABS('P123LC - Compustat Legacy'!CB175-INDEX('P123LC - Compustat Current'!BX$8:BX$395,MATCH('P123LC - Compustat Delta'!$B178,'P123LC - Compustat Current'!$B$8:$B$395,0)))</f>
        <v>0</v>
      </c>
      <c r="BY178" s="1">
        <f>ABS('P123LC - Compustat Legacy'!CC175-INDEX('P123LC - Compustat Current'!BY$8:BY$395,MATCH('P123LC - Compustat Delta'!$B178,'P123LC - Compustat Current'!$B$8:$B$395,0)))</f>
        <v>0</v>
      </c>
      <c r="BZ178" s="1">
        <f>ABS('P123LC - Compustat Legacy'!CD175-INDEX('P123LC - Compustat Current'!BZ$8:BZ$395,MATCH('P123LC - Compustat Delta'!$B178,'P123LC - Compustat Current'!$B$8:$B$395,0)))</f>
        <v>0</v>
      </c>
      <c r="CA178" s="1">
        <f>ABS('P123LC - Compustat Legacy'!CE175-INDEX('P123LC - Compustat Current'!CA$8:CA$395,MATCH('P123LC - Compustat Delta'!$B178,'P123LC - Compustat Current'!$B$8:$B$395,0)))</f>
        <v>0</v>
      </c>
      <c r="CB178" s="1">
        <f>ABS('P123LC - Compustat Legacy'!CF175-INDEX('P123LC - Compustat Current'!CB$8:CB$395,MATCH('P123LC - Compustat Delta'!$B178,'P123LC - Compustat Current'!$B$8:$B$395,0)))</f>
        <v>0</v>
      </c>
      <c r="CC178" s="1">
        <f>ABS('P123LC - Compustat Legacy'!CG175-INDEX('P123LC - Compustat Current'!CC$8:CC$395,MATCH('P123LC - Compustat Delta'!$B178,'P123LC - Compustat Current'!$B$8:$B$395,0)))</f>
        <v>0</v>
      </c>
      <c r="CD178" s="1">
        <f>ABS('P123LC - Compustat Legacy'!CH175-INDEX('P123LC - Compustat Current'!CD$8:CD$395,MATCH('P123LC - Compustat Delta'!$B178,'P123LC - Compustat Current'!$B$8:$B$395,0)))</f>
        <v>0</v>
      </c>
      <c r="CE178" s="1">
        <f>ABS('P123LC - Compustat Legacy'!CI175-INDEX('P123LC - Compustat Current'!CE$8:CE$395,MATCH('P123LC - Compustat Delta'!$B178,'P123LC - Compustat Current'!$B$8:$B$395,0)))</f>
        <v>0</v>
      </c>
      <c r="CF178" s="1">
        <f>ABS('P123LC - Compustat Legacy'!CJ175-INDEX('P123LC - Compustat Current'!CF$8:CF$395,MATCH('P123LC - Compustat Delta'!$B178,'P123LC - Compustat Current'!$B$8:$B$395,0)))</f>
        <v>0</v>
      </c>
      <c r="CG178" s="1">
        <f>ABS('P123LC - Compustat Legacy'!CK175-INDEX('P123LC - Compustat Current'!CG$8:CG$395,MATCH('P123LC - Compustat Delta'!$B178,'P123LC - Compustat Current'!$B$8:$B$395,0)))</f>
        <v>0.25999999999999801</v>
      </c>
      <c r="CH178" s="1">
        <f>ABS('P123LC - Compustat Legacy'!CL175-INDEX('P123LC - Compustat Current'!CH$8:CH$395,MATCH('P123LC - Compustat Delta'!$B178,'P123LC - Compustat Current'!$B$8:$B$395,0)))</f>
        <v>0</v>
      </c>
      <c r="CI178" s="1">
        <f>ABS('P123LC - Compustat Legacy'!CM175-INDEX('P123LC - Compustat Current'!CI$8:CI$395,MATCH('P123LC - Compustat Delta'!$B178,'P123LC - Compustat Current'!$B$8:$B$395,0)))</f>
        <v>0</v>
      </c>
      <c r="CJ178" s="1">
        <f>ABS('P123LC - Compustat Legacy'!CN175-INDEX('P123LC - Compustat Current'!CJ$8:CJ$395,MATCH('P123LC - Compustat Delta'!$B178,'P123LC - Compustat Current'!$B$8:$B$395,0)))</f>
        <v>0.52000000000000313</v>
      </c>
      <c r="CK178" s="1">
        <f>ABS('P123LC - Compustat Legacy'!CO175-INDEX('P123LC - Compustat Current'!CK$8:CK$395,MATCH('P123LC - Compustat Delta'!$B178,'P123LC - Compustat Current'!$B$8:$B$395,0)))</f>
        <v>0</v>
      </c>
      <c r="CL178" s="1">
        <f>ABS('P123LC - Compustat Legacy'!CP175-INDEX('P123LC - Compustat Current'!CL$8:CL$395,MATCH('P123LC - Compustat Delta'!$B178,'P123LC - Compustat Current'!$B$8:$B$395,0)))</f>
        <v>0</v>
      </c>
      <c r="CM178" s="1">
        <f>ABS('P123LC - Compustat Legacy'!CQ175-INDEX('P123LC - Compustat Current'!CM$8:CM$395,MATCH('P123LC - Compustat Delta'!$B178,'P123LC - Compustat Current'!$B$8:$B$395,0)))</f>
        <v>0</v>
      </c>
      <c r="CN178" s="1">
        <f>ABS('P123LC - Compustat Legacy'!CR175-INDEX('P123LC - Compustat Current'!CN$8:CN$395,MATCH('P123LC - Compustat Delta'!$B178,'P123LC - Compustat Current'!$B$8:$B$395,0)))</f>
        <v>0.25999999999999091</v>
      </c>
      <c r="CO178" s="1">
        <f>ABS('P123LC - Compustat Legacy'!CS175-INDEX('P123LC - Compustat Current'!CO$8:CO$395,MATCH('P123LC - Compustat Delta'!$B178,'P123LC - Compustat Current'!$B$8:$B$395,0)))</f>
        <v>0.25999999999999801</v>
      </c>
      <c r="CP178" s="1">
        <f>ABS('P123LC - Compustat Legacy'!CT175-INDEX('P123LC - Compustat Current'!CP$8:CP$395,MATCH('P123LC - Compustat Delta'!$B178,'P123LC - Compustat Current'!$B$8:$B$395,0)))</f>
        <v>0.25</v>
      </c>
      <c r="CQ178" s="1">
        <f>ABS('P123LC - Compustat Legacy'!CU175-INDEX('P123LC - Compustat Current'!CQ$8:CQ$395,MATCH('P123LC - Compustat Delta'!$B178,'P123LC - Compustat Current'!$B$8:$B$395,0)))</f>
        <v>0.25</v>
      </c>
      <c r="CR178" s="1">
        <f>ABS('P123LC - Compustat Legacy'!CV175-INDEX('P123LC - Compustat Current'!CR$8:CR$395,MATCH('P123LC - Compustat Delta'!$B178,'P123LC - Compustat Current'!$B$8:$B$395,0)))</f>
        <v>0</v>
      </c>
      <c r="CS178" s="1">
        <f>ABS('P123LC - Compustat Legacy'!CW175-INDEX('P123LC - Compustat Current'!CS$8:CS$395,MATCH('P123LC - Compustat Delta'!$B178,'P123LC - Compustat Current'!$B$8:$B$395,0)))</f>
        <v>0.25999999999999801</v>
      </c>
      <c r="CT178" s="1">
        <f>ABS('P123LC - Compustat Legacy'!CX175-INDEX('P123LC - Compustat Current'!CT$8:CT$395,MATCH('P123LC - Compustat Delta'!$B178,'P123LC - Compustat Current'!$B$8:$B$395,0)))</f>
        <v>0.26</v>
      </c>
      <c r="CU178" s="1">
        <f>ABS('P123LC - Compustat Legacy'!CY175-INDEX('P123LC - Compustat Current'!CU$8:CU$395,MATCH('P123LC - Compustat Delta'!$B178,'P123LC - Compustat Current'!$B$8:$B$395,0)))</f>
        <v>0.5199999999999998</v>
      </c>
      <c r="CV178" s="1">
        <f>ABS('P123LC - Compustat Legacy'!CZ175-INDEX('P123LC - Compustat Current'!CV$8:CV$395,MATCH('P123LC - Compustat Delta'!$B178,'P123LC - Compustat Current'!$B$8:$B$395,0)))</f>
        <v>0.51000000000000023</v>
      </c>
      <c r="CW178" s="1">
        <f>ABS('P123LC - Compustat Legacy'!DA175-INDEX('P123LC - Compustat Current'!CW$8:CW$395,MATCH('P123LC - Compustat Delta'!$B178,'P123LC - Compustat Current'!$B$8:$B$395,0)))</f>
        <v>0</v>
      </c>
      <c r="CX178" s="1">
        <f>ABS('P123LC - Compustat Legacy'!DB175-INDEX('P123LC - Compustat Current'!CX$8:CX$395,MATCH('P123LC - Compustat Delta'!$B178,'P123LC - Compustat Current'!$B$8:$B$395,0)))</f>
        <v>0</v>
      </c>
      <c r="CY178" s="1">
        <f>ABS('P123LC - Compustat Legacy'!DC175-INDEX('P123LC - Compustat Current'!CY$8:CY$395,MATCH('P123LC - Compustat Delta'!$B178,'P123LC - Compustat Current'!$B$8:$B$395,0)))</f>
        <v>0</v>
      </c>
    </row>
    <row r="179" spans="2:103" x14ac:dyDescent="0.25">
      <c r="B179" t="s">
        <v>271</v>
      </c>
      <c r="D179" s="1" t="s">
        <v>96</v>
      </c>
      <c r="E179" s="1">
        <f>ABS('P123LC - Compustat Legacy'!I176-INDEX('P123LC - Compustat Current'!E$8:E$395,MATCH('P123LC - Compustat Delta'!$B179,'P123LC - Compustat Current'!$B$8:$B$395,0)))</f>
        <v>1.7999999999999972</v>
      </c>
      <c r="F179" s="1">
        <f>ABS('P123LC - Compustat Legacy'!J176-INDEX('P123LC - Compustat Current'!F$8:F$395,MATCH('P123LC - Compustat Delta'!$B179,'P123LC - Compustat Current'!$B$8:$B$395,0)))</f>
        <v>0.51999999999999602</v>
      </c>
      <c r="G179" s="1">
        <f>ABS('P123LC - Compustat Legacy'!K176-INDEX('P123LC - Compustat Current'!G$8:G$395,MATCH('P123LC - Compustat Delta'!$B179,'P123LC - Compustat Current'!$B$8:$B$395,0)))</f>
        <v>0.52000000000001023</v>
      </c>
      <c r="H179" s="1">
        <f>ABS('P123LC - Compustat Legacy'!L176-INDEX('P123LC - Compustat Current'!H$8:H$395,MATCH('P123LC - Compustat Delta'!$B179,'P123LC - Compustat Current'!$B$8:$B$395,0)))</f>
        <v>0.25</v>
      </c>
      <c r="I179" s="1">
        <f>ABS('P123LC - Compustat Legacy'!M176-INDEX('P123LC - Compustat Current'!I$8:I$395,MATCH('P123LC - Compustat Delta'!$B179,'P123LC - Compustat Current'!$B$8:$B$395,0)))</f>
        <v>0</v>
      </c>
      <c r="J179" s="1">
        <f>ABS('P123LC - Compustat Legacy'!N176-INDEX('P123LC - Compustat Current'!J$8:J$395,MATCH('P123LC - Compustat Delta'!$B179,'P123LC - Compustat Current'!$B$8:$B$395,0)))</f>
        <v>0</v>
      </c>
      <c r="K179" s="1">
        <f>ABS('P123LC - Compustat Legacy'!O176-INDEX('P123LC - Compustat Current'!K$8:K$395,MATCH('P123LC - Compustat Delta'!$B179,'P123LC - Compustat Current'!$B$8:$B$395,0)))</f>
        <v>0</v>
      </c>
      <c r="L179" s="1">
        <f>ABS('P123LC - Compustat Legacy'!P176-INDEX('P123LC - Compustat Current'!L$8:L$395,MATCH('P123LC - Compustat Delta'!$B179,'P123LC - Compustat Current'!$B$8:$B$395,0)))</f>
        <v>0</v>
      </c>
      <c r="M179" s="1">
        <f>ABS('P123LC - Compustat Legacy'!Q176-INDEX('P123LC - Compustat Current'!M$8:M$395,MATCH('P123LC - Compustat Delta'!$B179,'P123LC - Compustat Current'!$B$8:$B$395,0)))</f>
        <v>0.26000000000000512</v>
      </c>
      <c r="N179" s="1">
        <f>ABS('P123LC - Compustat Legacy'!R176-INDEX('P123LC - Compustat Current'!N$8:N$395,MATCH('P123LC - Compustat Delta'!$B179,'P123LC - Compustat Current'!$B$8:$B$395,0)))</f>
        <v>0</v>
      </c>
      <c r="O179" s="1">
        <f>ABS('P123LC - Compustat Legacy'!S176-INDEX('P123LC - Compustat Current'!O$8:O$395,MATCH('P123LC - Compustat Delta'!$B179,'P123LC - Compustat Current'!$B$8:$B$395,0)))</f>
        <v>0</v>
      </c>
      <c r="P179" s="1">
        <f>ABS('P123LC - Compustat Legacy'!T176-INDEX('P123LC - Compustat Current'!P$8:P$395,MATCH('P123LC - Compustat Delta'!$B179,'P123LC - Compustat Current'!$B$8:$B$395,0)))</f>
        <v>0</v>
      </c>
      <c r="Q179" s="1">
        <f>ABS('P123LC - Compustat Legacy'!U176-INDEX('P123LC - Compustat Current'!Q$8:Q$395,MATCH('P123LC - Compustat Delta'!$B179,'P123LC - Compustat Current'!$B$8:$B$395,0)))</f>
        <v>0</v>
      </c>
      <c r="R179" s="1">
        <f>ABS('P123LC - Compustat Legacy'!V176-INDEX('P123LC - Compustat Current'!R$8:R$395,MATCH('P123LC - Compustat Delta'!$B179,'P123LC - Compustat Current'!$B$8:$B$395,0)))</f>
        <v>0</v>
      </c>
      <c r="S179" s="1">
        <f>ABS('P123LC - Compustat Legacy'!W176-INDEX('P123LC - Compustat Current'!S$8:S$395,MATCH('P123LC - Compustat Delta'!$B179,'P123LC - Compustat Current'!$B$8:$B$395,0)))</f>
        <v>0</v>
      </c>
      <c r="T179" s="1">
        <f>ABS('P123LC - Compustat Legacy'!X176-INDEX('P123LC - Compustat Current'!T$8:T$395,MATCH('P123LC - Compustat Delta'!$B179,'P123LC - Compustat Current'!$B$8:$B$395,0)))</f>
        <v>0</v>
      </c>
      <c r="U179" s="1">
        <f>ABS('P123LC - Compustat Legacy'!Y176-INDEX('P123LC - Compustat Current'!U$8:U$395,MATCH('P123LC - Compustat Delta'!$B179,'P123LC - Compustat Current'!$B$8:$B$395,0)))</f>
        <v>0</v>
      </c>
      <c r="V179" s="1">
        <f>ABS('P123LC - Compustat Legacy'!Z176-INDEX('P123LC - Compustat Current'!V$8:V$395,MATCH('P123LC - Compustat Delta'!$B179,'P123LC - Compustat Current'!$B$8:$B$395,0)))</f>
        <v>0</v>
      </c>
      <c r="W179" s="1">
        <f>ABS('P123LC - Compustat Legacy'!AA176-INDEX('P123LC - Compustat Current'!W$8:W$395,MATCH('P123LC - Compustat Delta'!$B179,'P123LC - Compustat Current'!$B$8:$B$395,0)))</f>
        <v>0</v>
      </c>
      <c r="X179" s="1">
        <f>ABS('P123LC - Compustat Legacy'!AB176-INDEX('P123LC - Compustat Current'!X$8:X$395,MATCH('P123LC - Compustat Delta'!$B179,'P123LC - Compustat Current'!$B$8:$B$395,0)))</f>
        <v>0</v>
      </c>
      <c r="Y179" s="1">
        <f>ABS('P123LC - Compustat Legacy'!AC176-INDEX('P123LC - Compustat Current'!Y$8:Y$395,MATCH('P123LC - Compustat Delta'!$B179,'P123LC - Compustat Current'!$B$8:$B$395,0)))</f>
        <v>0</v>
      </c>
      <c r="Z179" s="1">
        <f>ABS('P123LC - Compustat Legacy'!AD176-INDEX('P123LC - Compustat Current'!Z$8:Z$395,MATCH('P123LC - Compustat Delta'!$B179,'P123LC - Compustat Current'!$B$8:$B$395,0)))</f>
        <v>0</v>
      </c>
      <c r="AA179" s="1">
        <f>ABS('P123LC - Compustat Legacy'!AE176-INDEX('P123LC - Compustat Current'!AA$8:AA$395,MATCH('P123LC - Compustat Delta'!$B179,'P123LC - Compustat Current'!$B$8:$B$395,0)))</f>
        <v>0</v>
      </c>
      <c r="AB179" s="1">
        <f>ABS('P123LC - Compustat Legacy'!AF176-INDEX('P123LC - Compustat Current'!AB$8:AB$395,MATCH('P123LC - Compustat Delta'!$B179,'P123LC - Compustat Current'!$B$8:$B$395,0)))</f>
        <v>0</v>
      </c>
      <c r="AC179" s="1">
        <f>ABS('P123LC - Compustat Legacy'!AG176-INDEX('P123LC - Compustat Current'!AC$8:AC$395,MATCH('P123LC - Compustat Delta'!$B179,'P123LC - Compustat Current'!$B$8:$B$395,0)))</f>
        <v>0</v>
      </c>
      <c r="AD179" s="1">
        <f>ABS('P123LC - Compustat Legacy'!AH176-INDEX('P123LC - Compustat Current'!AD$8:AD$395,MATCH('P123LC - Compustat Delta'!$B179,'P123LC - Compustat Current'!$B$8:$B$395,0)))</f>
        <v>0</v>
      </c>
      <c r="AE179" s="1">
        <f>ABS('P123LC - Compustat Legacy'!AI176-INDEX('P123LC - Compustat Current'!AE$8:AE$395,MATCH('P123LC - Compustat Delta'!$B179,'P123LC - Compustat Current'!$B$8:$B$395,0)))</f>
        <v>0</v>
      </c>
      <c r="AF179" s="1">
        <f>ABS('P123LC - Compustat Legacy'!AJ176-INDEX('P123LC - Compustat Current'!AF$8:AF$395,MATCH('P123LC - Compustat Delta'!$B179,'P123LC - Compustat Current'!$B$8:$B$395,0)))</f>
        <v>0</v>
      </c>
      <c r="AG179" s="1">
        <f>ABS('P123LC - Compustat Legacy'!AK176-INDEX('P123LC - Compustat Current'!AG$8:AG$395,MATCH('P123LC - Compustat Delta'!$B179,'P123LC - Compustat Current'!$B$8:$B$395,0)))</f>
        <v>0</v>
      </c>
      <c r="AH179" s="1">
        <f>ABS('P123LC - Compustat Legacy'!AL176-INDEX('P123LC - Compustat Current'!AH$8:AH$395,MATCH('P123LC - Compustat Delta'!$B179,'P123LC - Compustat Current'!$B$8:$B$395,0)))</f>
        <v>0</v>
      </c>
      <c r="AI179" s="1">
        <f>ABS('P123LC - Compustat Legacy'!AM176-INDEX('P123LC - Compustat Current'!AI$8:AI$395,MATCH('P123LC - Compustat Delta'!$B179,'P123LC - Compustat Current'!$B$8:$B$395,0)))</f>
        <v>0</v>
      </c>
      <c r="AJ179" s="1">
        <f>ABS('P123LC - Compustat Legacy'!AN176-INDEX('P123LC - Compustat Current'!AJ$8:AJ$395,MATCH('P123LC - Compustat Delta'!$B179,'P123LC - Compustat Current'!$B$8:$B$395,0)))</f>
        <v>0</v>
      </c>
      <c r="AK179" s="1">
        <f>ABS('P123LC - Compustat Legacy'!AO176-INDEX('P123LC - Compustat Current'!AK$8:AK$395,MATCH('P123LC - Compustat Delta'!$B179,'P123LC - Compustat Current'!$B$8:$B$395,0)))</f>
        <v>0</v>
      </c>
      <c r="AL179" s="1">
        <f>ABS('P123LC - Compustat Legacy'!AP176-INDEX('P123LC - Compustat Current'!AL$8:AL$395,MATCH('P123LC - Compustat Delta'!$B179,'P123LC - Compustat Current'!$B$8:$B$395,0)))</f>
        <v>0</v>
      </c>
      <c r="AM179" s="1">
        <f>ABS('P123LC - Compustat Legacy'!AQ176-INDEX('P123LC - Compustat Current'!AM$8:AM$395,MATCH('P123LC - Compustat Delta'!$B179,'P123LC - Compustat Current'!$B$8:$B$395,0)))</f>
        <v>0</v>
      </c>
      <c r="AN179" s="1">
        <f>ABS('P123LC - Compustat Legacy'!AR176-INDEX('P123LC - Compustat Current'!AN$8:AN$395,MATCH('P123LC - Compustat Delta'!$B179,'P123LC - Compustat Current'!$B$8:$B$395,0)))</f>
        <v>0</v>
      </c>
      <c r="AO179" s="1">
        <f>ABS('P123LC - Compustat Legacy'!AS176-INDEX('P123LC - Compustat Current'!AO$8:AO$395,MATCH('P123LC - Compustat Delta'!$B179,'P123LC - Compustat Current'!$B$8:$B$395,0)))</f>
        <v>0</v>
      </c>
      <c r="AP179" s="1">
        <f>ABS('P123LC - Compustat Legacy'!AT176-INDEX('P123LC - Compustat Current'!AP$8:AP$395,MATCH('P123LC - Compustat Delta'!$B179,'P123LC - Compustat Current'!$B$8:$B$395,0)))</f>
        <v>0</v>
      </c>
      <c r="AQ179" s="1">
        <f>ABS('P123LC - Compustat Legacy'!AU176-INDEX('P123LC - Compustat Current'!AQ$8:AQ$395,MATCH('P123LC - Compustat Delta'!$B179,'P123LC - Compustat Current'!$B$8:$B$395,0)))</f>
        <v>0</v>
      </c>
      <c r="AR179" s="1">
        <f>ABS('P123LC - Compustat Legacy'!AV176-INDEX('P123LC - Compustat Current'!AR$8:AR$395,MATCH('P123LC - Compustat Delta'!$B179,'P123LC - Compustat Current'!$B$8:$B$395,0)))</f>
        <v>0</v>
      </c>
      <c r="AS179" s="1">
        <f>ABS('P123LC - Compustat Legacy'!AW176-INDEX('P123LC - Compustat Current'!AS$8:AS$395,MATCH('P123LC - Compustat Delta'!$B179,'P123LC - Compustat Current'!$B$8:$B$395,0)))</f>
        <v>0</v>
      </c>
      <c r="AT179" s="1">
        <f>ABS('P123LC - Compustat Legacy'!AX176-INDEX('P123LC - Compustat Current'!AT$8:AT$395,MATCH('P123LC - Compustat Delta'!$B179,'P123LC - Compustat Current'!$B$8:$B$395,0)))</f>
        <v>0</v>
      </c>
      <c r="AU179" s="1">
        <f>ABS('P123LC - Compustat Legacy'!AY176-INDEX('P123LC - Compustat Current'!AU$8:AU$395,MATCH('P123LC - Compustat Delta'!$B179,'P123LC - Compustat Current'!$B$8:$B$395,0)))</f>
        <v>0.25</v>
      </c>
      <c r="AV179" s="1">
        <f>ABS('P123LC - Compustat Legacy'!AZ176-INDEX('P123LC - Compustat Current'!AV$8:AV$395,MATCH('P123LC - Compustat Delta'!$B179,'P123LC - Compustat Current'!$B$8:$B$395,0)))</f>
        <v>0</v>
      </c>
      <c r="AW179" s="1">
        <f>ABS('P123LC - Compustat Legacy'!BA176-INDEX('P123LC - Compustat Current'!AW$8:AW$395,MATCH('P123LC - Compustat Delta'!$B179,'P123LC - Compustat Current'!$B$8:$B$395,0)))</f>
        <v>0</v>
      </c>
      <c r="AX179" s="1">
        <f>ABS('P123LC - Compustat Legacy'!BB176-INDEX('P123LC - Compustat Current'!AX$8:AX$395,MATCH('P123LC - Compustat Delta'!$B179,'P123LC - Compustat Current'!$B$8:$B$395,0)))</f>
        <v>0</v>
      </c>
      <c r="AY179" s="1">
        <f>ABS('P123LC - Compustat Legacy'!BC176-INDEX('P123LC - Compustat Current'!AY$8:AY$395,MATCH('P123LC - Compustat Delta'!$B179,'P123LC - Compustat Current'!$B$8:$B$395,0)))</f>
        <v>0</v>
      </c>
      <c r="AZ179" s="1">
        <f>ABS('P123LC - Compustat Legacy'!BD176-INDEX('P123LC - Compustat Current'!AZ$8:AZ$395,MATCH('P123LC - Compustat Delta'!$B179,'P123LC - Compustat Current'!$B$8:$B$395,0)))</f>
        <v>0</v>
      </c>
      <c r="BA179" s="1">
        <f>ABS('P123LC - Compustat Legacy'!BE176-INDEX('P123LC - Compustat Current'!BA$8:BA$395,MATCH('P123LC - Compustat Delta'!$B179,'P123LC - Compustat Current'!$B$8:$B$395,0)))</f>
        <v>0</v>
      </c>
      <c r="BB179" s="1">
        <f>ABS('P123LC - Compustat Legacy'!BF176-INDEX('P123LC - Compustat Current'!BB$8:BB$395,MATCH('P123LC - Compustat Delta'!$B179,'P123LC - Compustat Current'!$B$8:$B$395,0)))</f>
        <v>0</v>
      </c>
      <c r="BC179" s="1">
        <f>ABS('P123LC - Compustat Legacy'!BG176-INDEX('P123LC - Compustat Current'!BC$8:BC$395,MATCH('P123LC - Compustat Delta'!$B179,'P123LC - Compustat Current'!$B$8:$B$395,0)))</f>
        <v>0</v>
      </c>
      <c r="BD179" s="1">
        <f>ABS('P123LC - Compustat Legacy'!BH176-INDEX('P123LC - Compustat Current'!BD$8:BD$395,MATCH('P123LC - Compustat Delta'!$B179,'P123LC - Compustat Current'!$B$8:$B$395,0)))</f>
        <v>0</v>
      </c>
      <c r="BE179" s="1">
        <f>ABS('P123LC - Compustat Legacy'!BI176-INDEX('P123LC - Compustat Current'!BE$8:BE$395,MATCH('P123LC - Compustat Delta'!$B179,'P123LC - Compustat Current'!$B$8:$B$395,0)))</f>
        <v>0</v>
      </c>
      <c r="BF179" s="1">
        <f>ABS('P123LC - Compustat Legacy'!BJ176-INDEX('P123LC - Compustat Current'!BF$8:BF$395,MATCH('P123LC - Compustat Delta'!$B179,'P123LC - Compustat Current'!$B$8:$B$395,0)))</f>
        <v>0</v>
      </c>
      <c r="BG179" s="1">
        <f>ABS('P123LC - Compustat Legacy'!BK176-INDEX('P123LC - Compustat Current'!BG$8:BG$395,MATCH('P123LC - Compustat Delta'!$B179,'P123LC - Compustat Current'!$B$8:$B$395,0)))</f>
        <v>0</v>
      </c>
      <c r="BH179" s="1">
        <f>ABS('P123LC - Compustat Legacy'!BL176-INDEX('P123LC - Compustat Current'!BH$8:BH$395,MATCH('P123LC - Compustat Delta'!$B179,'P123LC - Compustat Current'!$B$8:$B$395,0)))</f>
        <v>0</v>
      </c>
      <c r="BI179" s="1">
        <f>ABS('P123LC - Compustat Legacy'!BM176-INDEX('P123LC - Compustat Current'!BI$8:BI$395,MATCH('P123LC - Compustat Delta'!$B179,'P123LC - Compustat Current'!$B$8:$B$395,0)))</f>
        <v>0</v>
      </c>
      <c r="BJ179" s="1">
        <f>ABS('P123LC - Compustat Legacy'!BN176-INDEX('P123LC - Compustat Current'!BJ$8:BJ$395,MATCH('P123LC - Compustat Delta'!$B179,'P123LC - Compustat Current'!$B$8:$B$395,0)))</f>
        <v>0</v>
      </c>
      <c r="BK179" s="1">
        <f>ABS('P123LC - Compustat Legacy'!BO176-INDEX('P123LC - Compustat Current'!BK$8:BK$395,MATCH('P123LC - Compustat Delta'!$B179,'P123LC - Compustat Current'!$B$8:$B$395,0)))</f>
        <v>0</v>
      </c>
      <c r="BL179" s="1">
        <f>ABS('P123LC - Compustat Legacy'!BP176-INDEX('P123LC - Compustat Current'!BL$8:BL$395,MATCH('P123LC - Compustat Delta'!$B179,'P123LC - Compustat Current'!$B$8:$B$395,0)))</f>
        <v>0</v>
      </c>
      <c r="BM179" s="1">
        <f>ABS('P123LC - Compustat Legacy'!BQ176-INDEX('P123LC - Compustat Current'!BM$8:BM$395,MATCH('P123LC - Compustat Delta'!$B179,'P123LC - Compustat Current'!$B$8:$B$395,0)))</f>
        <v>0</v>
      </c>
      <c r="BN179" s="1">
        <f>ABS('P123LC - Compustat Legacy'!BR176-INDEX('P123LC - Compustat Current'!BN$8:BN$395,MATCH('P123LC - Compustat Delta'!$B179,'P123LC - Compustat Current'!$B$8:$B$395,0)))</f>
        <v>0</v>
      </c>
      <c r="BO179" s="1">
        <f>ABS('P123LC - Compustat Legacy'!BS176-INDEX('P123LC - Compustat Current'!BO$8:BO$395,MATCH('P123LC - Compustat Delta'!$B179,'P123LC - Compustat Current'!$B$8:$B$395,0)))</f>
        <v>0</v>
      </c>
      <c r="BP179" s="1">
        <f>ABS('P123LC - Compustat Legacy'!BT176-INDEX('P123LC - Compustat Current'!BP$8:BP$395,MATCH('P123LC - Compustat Delta'!$B179,'P123LC - Compustat Current'!$B$8:$B$395,0)))</f>
        <v>0</v>
      </c>
      <c r="BQ179" s="1">
        <f>ABS('P123LC - Compustat Legacy'!BU176-INDEX('P123LC - Compustat Current'!BQ$8:BQ$395,MATCH('P123LC - Compustat Delta'!$B179,'P123LC - Compustat Current'!$B$8:$B$395,0)))</f>
        <v>0</v>
      </c>
      <c r="BR179" s="1">
        <f>ABS('P123LC - Compustat Legacy'!BV176-INDEX('P123LC - Compustat Current'!BR$8:BR$395,MATCH('P123LC - Compustat Delta'!$B179,'P123LC - Compustat Current'!$B$8:$B$395,0)))</f>
        <v>0</v>
      </c>
      <c r="BS179" s="1">
        <f>ABS('P123LC - Compustat Legacy'!BW176-INDEX('P123LC - Compustat Current'!BS$8:BS$395,MATCH('P123LC - Compustat Delta'!$B179,'P123LC - Compustat Current'!$B$8:$B$395,0)))</f>
        <v>0.76999999999999602</v>
      </c>
      <c r="BT179" s="1">
        <f>ABS('P123LC - Compustat Legacy'!BX176-INDEX('P123LC - Compustat Current'!BT$8:BT$395,MATCH('P123LC - Compustat Delta'!$B179,'P123LC - Compustat Current'!$B$8:$B$395,0)))</f>
        <v>0.51999999999999957</v>
      </c>
      <c r="BU179" s="1">
        <f>ABS('P123LC - Compustat Legacy'!BY176-INDEX('P123LC - Compustat Current'!BU$8:BU$395,MATCH('P123LC - Compustat Delta'!$B179,'P123LC - Compustat Current'!$B$8:$B$395,0)))</f>
        <v>0</v>
      </c>
      <c r="BV179" s="1">
        <f>ABS('P123LC - Compustat Legacy'!BZ176-INDEX('P123LC - Compustat Current'!BV$8:BV$395,MATCH('P123LC - Compustat Delta'!$B179,'P123LC - Compustat Current'!$B$8:$B$395,0)))</f>
        <v>0</v>
      </c>
      <c r="BW179" s="1">
        <f>ABS('P123LC - Compustat Legacy'!CA176-INDEX('P123LC - Compustat Current'!BW$8:BW$395,MATCH('P123LC - Compustat Delta'!$B179,'P123LC - Compustat Current'!$B$8:$B$395,0)))</f>
        <v>0</v>
      </c>
      <c r="BX179" s="1">
        <f>ABS('P123LC - Compustat Legacy'!CB176-INDEX('P123LC - Compustat Current'!BX$8:BX$395,MATCH('P123LC - Compustat Delta'!$B179,'P123LC - Compustat Current'!$B$8:$B$395,0)))</f>
        <v>0</v>
      </c>
      <c r="BY179" s="1">
        <f>ABS('P123LC - Compustat Legacy'!CC176-INDEX('P123LC - Compustat Current'!BY$8:BY$395,MATCH('P123LC - Compustat Delta'!$B179,'P123LC - Compustat Current'!$B$8:$B$395,0)))</f>
        <v>0</v>
      </c>
      <c r="BZ179" s="1">
        <f>ABS('P123LC - Compustat Legacy'!CD176-INDEX('P123LC - Compustat Current'!BZ$8:BZ$395,MATCH('P123LC - Compustat Delta'!$B179,'P123LC - Compustat Current'!$B$8:$B$395,0)))</f>
        <v>0</v>
      </c>
      <c r="CA179" s="1">
        <f>ABS('P123LC - Compustat Legacy'!CE176-INDEX('P123LC - Compustat Current'!CA$8:CA$395,MATCH('P123LC - Compustat Delta'!$B179,'P123LC - Compustat Current'!$B$8:$B$395,0)))</f>
        <v>0</v>
      </c>
      <c r="CB179" s="1">
        <f>ABS('P123LC - Compustat Legacy'!CF176-INDEX('P123LC - Compustat Current'!CB$8:CB$395,MATCH('P123LC - Compustat Delta'!$B179,'P123LC - Compustat Current'!$B$8:$B$395,0)))</f>
        <v>0</v>
      </c>
      <c r="CC179" s="1">
        <f>ABS('P123LC - Compustat Legacy'!CG176-INDEX('P123LC - Compustat Current'!CC$8:CC$395,MATCH('P123LC - Compustat Delta'!$B179,'P123LC - Compustat Current'!$B$8:$B$395,0)))</f>
        <v>0</v>
      </c>
      <c r="CD179" s="1">
        <f>ABS('P123LC - Compustat Legacy'!CH176-INDEX('P123LC - Compustat Current'!CD$8:CD$395,MATCH('P123LC - Compustat Delta'!$B179,'P123LC - Compustat Current'!$B$8:$B$395,0)))</f>
        <v>0</v>
      </c>
      <c r="CE179" s="1">
        <f>ABS('P123LC - Compustat Legacy'!CI176-INDEX('P123LC - Compustat Current'!CE$8:CE$395,MATCH('P123LC - Compustat Delta'!$B179,'P123LC - Compustat Current'!$B$8:$B$395,0)))</f>
        <v>0</v>
      </c>
      <c r="CF179" s="1">
        <f>ABS('P123LC - Compustat Legacy'!CJ176-INDEX('P123LC - Compustat Current'!CF$8:CF$395,MATCH('P123LC - Compustat Delta'!$B179,'P123LC - Compustat Current'!$B$8:$B$395,0)))</f>
        <v>0</v>
      </c>
      <c r="CG179" s="1">
        <f>ABS('P123LC - Compustat Legacy'!CK176-INDEX('P123LC - Compustat Current'!CG$8:CG$395,MATCH('P123LC - Compustat Delta'!$B179,'P123LC - Compustat Current'!$B$8:$B$395,0)))</f>
        <v>0</v>
      </c>
      <c r="CH179" s="1">
        <f>ABS('P123LC - Compustat Legacy'!CL176-INDEX('P123LC - Compustat Current'!CH$8:CH$395,MATCH('P123LC - Compustat Delta'!$B179,'P123LC - Compustat Current'!$B$8:$B$395,0)))</f>
        <v>0</v>
      </c>
      <c r="CI179" s="1">
        <f>ABS('P123LC - Compustat Legacy'!CM176-INDEX('P123LC - Compustat Current'!CI$8:CI$395,MATCH('P123LC - Compustat Delta'!$B179,'P123LC - Compustat Current'!$B$8:$B$395,0)))</f>
        <v>0</v>
      </c>
      <c r="CJ179" s="1">
        <f>ABS('P123LC - Compustat Legacy'!CN176-INDEX('P123LC - Compustat Current'!CJ$8:CJ$395,MATCH('P123LC - Compustat Delta'!$B179,'P123LC - Compustat Current'!$B$8:$B$395,0)))</f>
        <v>0.25</v>
      </c>
      <c r="CK179" s="1">
        <f>ABS('P123LC - Compustat Legacy'!CO176-INDEX('P123LC - Compustat Current'!CK$8:CK$395,MATCH('P123LC - Compustat Delta'!$B179,'P123LC - Compustat Current'!$B$8:$B$395,0)))</f>
        <v>0.50999999999999801</v>
      </c>
      <c r="CL179" s="1">
        <f>ABS('P123LC - Compustat Legacy'!CP176-INDEX('P123LC - Compustat Current'!CL$8:CL$395,MATCH('P123LC - Compustat Delta'!$B179,'P123LC - Compustat Current'!$B$8:$B$395,0)))</f>
        <v>0</v>
      </c>
      <c r="CM179" s="1">
        <f>ABS('P123LC - Compustat Legacy'!CQ176-INDEX('P123LC - Compustat Current'!CM$8:CM$395,MATCH('P123LC - Compustat Delta'!$B179,'P123LC - Compustat Current'!$B$8:$B$395,0)))</f>
        <v>0</v>
      </c>
      <c r="CN179" s="1">
        <f>ABS('P123LC - Compustat Legacy'!CR176-INDEX('P123LC - Compustat Current'!CN$8:CN$395,MATCH('P123LC - Compustat Delta'!$B179,'P123LC - Compustat Current'!$B$8:$B$395,0)))</f>
        <v>0.51999999999999602</v>
      </c>
      <c r="CO179" s="1">
        <f>ABS('P123LC - Compustat Legacy'!CS176-INDEX('P123LC - Compustat Current'!CO$8:CO$395,MATCH('P123LC - Compustat Delta'!$B179,'P123LC - Compustat Current'!$B$8:$B$395,0)))</f>
        <v>0.26000000000000512</v>
      </c>
      <c r="CP179" s="1">
        <f>ABS('P123LC - Compustat Legacy'!CT176-INDEX('P123LC - Compustat Current'!CP$8:CP$395,MATCH('P123LC - Compustat Delta'!$B179,'P123LC - Compustat Current'!$B$8:$B$395,0)))</f>
        <v>0.26000000000000512</v>
      </c>
      <c r="CQ179" s="1">
        <f>ABS('P123LC - Compustat Legacy'!CU176-INDEX('P123LC - Compustat Current'!CQ$8:CQ$395,MATCH('P123LC - Compustat Delta'!$B179,'P123LC - Compustat Current'!$B$8:$B$395,0)))</f>
        <v>0.26000000000000512</v>
      </c>
      <c r="CR179" s="1">
        <f>ABS('P123LC - Compustat Legacy'!CV176-INDEX('P123LC - Compustat Current'!CR$8:CR$395,MATCH('P123LC - Compustat Delta'!$B179,'P123LC - Compustat Current'!$B$8:$B$395,0)))</f>
        <v>0</v>
      </c>
      <c r="CS179" s="1">
        <f>ABS('P123LC - Compustat Legacy'!CW176-INDEX('P123LC - Compustat Current'!CS$8:CS$395,MATCH('P123LC - Compustat Delta'!$B179,'P123LC - Compustat Current'!$B$8:$B$395,0)))</f>
        <v>0.26000000000000512</v>
      </c>
      <c r="CT179" s="1">
        <f>ABS('P123LC - Compustat Legacy'!CX176-INDEX('P123LC - Compustat Current'!CT$8:CT$395,MATCH('P123LC - Compustat Delta'!$B179,'P123LC - Compustat Current'!$B$8:$B$395,0)))</f>
        <v>0.25999999999999801</v>
      </c>
      <c r="CU179" s="1">
        <f>ABS('P123LC - Compustat Legacy'!CY176-INDEX('P123LC - Compustat Current'!CU$8:CU$395,MATCH('P123LC - Compustat Delta'!$B179,'P123LC - Compustat Current'!$B$8:$B$395,0)))</f>
        <v>0.52000000000000313</v>
      </c>
      <c r="CV179" s="1">
        <f>ABS('P123LC - Compustat Legacy'!CZ176-INDEX('P123LC - Compustat Current'!CV$8:CV$395,MATCH('P123LC - Compustat Delta'!$B179,'P123LC - Compustat Current'!$B$8:$B$395,0)))</f>
        <v>0.50999999999999801</v>
      </c>
      <c r="CW179" s="1">
        <f>ABS('P123LC - Compustat Legacy'!DA176-INDEX('P123LC - Compustat Current'!CW$8:CW$395,MATCH('P123LC - Compustat Delta'!$B179,'P123LC - Compustat Current'!$B$8:$B$395,0)))</f>
        <v>0</v>
      </c>
      <c r="CX179" s="1">
        <f>ABS('P123LC - Compustat Legacy'!DB176-INDEX('P123LC - Compustat Current'!CX$8:CX$395,MATCH('P123LC - Compustat Delta'!$B179,'P123LC - Compustat Current'!$B$8:$B$395,0)))</f>
        <v>0</v>
      </c>
      <c r="CY179" s="1">
        <f>ABS('P123LC - Compustat Legacy'!DC176-INDEX('P123LC - Compustat Current'!CY$8:CY$395,MATCH('P123LC - Compustat Delta'!$B179,'P123LC - Compustat Current'!$B$8:$B$395,0)))</f>
        <v>0</v>
      </c>
    </row>
    <row r="180" spans="2:103" x14ac:dyDescent="0.25">
      <c r="B180" t="s">
        <v>268</v>
      </c>
      <c r="D180" s="1" t="s">
        <v>484</v>
      </c>
      <c r="E180" s="1">
        <f>ABS('P123LC - Compustat Legacy'!I177-INDEX('P123LC - Compustat Current'!E$8:E$395,MATCH('P123LC - Compustat Delta'!$B180,'P123LC - Compustat Current'!$B$8:$B$395,0)))</f>
        <v>0.78000000000000114</v>
      </c>
      <c r="F180" s="1">
        <f>ABS('P123LC - Compustat Legacy'!J177-INDEX('P123LC - Compustat Current'!F$8:F$395,MATCH('P123LC - Compustat Delta'!$B180,'P123LC - Compustat Current'!$B$8:$B$395,0)))</f>
        <v>0.25999999999999801</v>
      </c>
      <c r="G180" s="1">
        <f>ABS('P123LC - Compustat Legacy'!K177-INDEX('P123LC - Compustat Current'!G$8:G$395,MATCH('P123LC - Compustat Delta'!$B180,'P123LC - Compustat Current'!$B$8:$B$395,0)))</f>
        <v>0.26000000000000512</v>
      </c>
      <c r="H180" s="1">
        <f>ABS('P123LC - Compustat Legacy'!L177-INDEX('P123LC - Compustat Current'!H$8:H$395,MATCH('P123LC - Compustat Delta'!$B180,'P123LC - Compustat Current'!$B$8:$B$395,0)))</f>
        <v>0.25999999999999801</v>
      </c>
      <c r="I180" s="1">
        <f>ABS('P123LC - Compustat Legacy'!M177-INDEX('P123LC - Compustat Current'!I$8:I$395,MATCH('P123LC - Compustat Delta'!$B180,'P123LC - Compustat Current'!$B$8:$B$395,0)))</f>
        <v>0</v>
      </c>
      <c r="J180" s="1">
        <f>ABS('P123LC - Compustat Legacy'!N177-INDEX('P123LC - Compustat Current'!J$8:J$395,MATCH('P123LC - Compustat Delta'!$B180,'P123LC - Compustat Current'!$B$8:$B$395,0)))</f>
        <v>0.25999999999999801</v>
      </c>
      <c r="K180" s="1">
        <f>ABS('P123LC - Compustat Legacy'!O177-INDEX('P123LC - Compustat Current'!K$8:K$395,MATCH('P123LC - Compustat Delta'!$B180,'P123LC - Compustat Current'!$B$8:$B$395,0)))</f>
        <v>0</v>
      </c>
      <c r="L180" s="1">
        <f>ABS('P123LC - Compustat Legacy'!P177-INDEX('P123LC - Compustat Current'!L$8:L$395,MATCH('P123LC - Compustat Delta'!$B180,'P123LC - Compustat Current'!$B$8:$B$395,0)))</f>
        <v>0.50999999999999801</v>
      </c>
      <c r="M180" s="1">
        <f>ABS('P123LC - Compustat Legacy'!Q177-INDEX('P123LC - Compustat Current'!M$8:M$395,MATCH('P123LC - Compustat Delta'!$B180,'P123LC - Compustat Current'!$B$8:$B$395,0)))</f>
        <v>0.51999999999999957</v>
      </c>
      <c r="N180" s="1">
        <f>ABS('P123LC - Compustat Legacy'!R177-INDEX('P123LC - Compustat Current'!N$8:N$395,MATCH('P123LC - Compustat Delta'!$B180,'P123LC - Compustat Current'!$B$8:$B$395,0)))</f>
        <v>0</v>
      </c>
      <c r="O180" s="1">
        <f>ABS('P123LC - Compustat Legacy'!S177-INDEX('P123LC - Compustat Current'!O$8:O$395,MATCH('P123LC - Compustat Delta'!$B180,'P123LC - Compustat Current'!$B$8:$B$395,0)))</f>
        <v>0</v>
      </c>
      <c r="P180" s="1">
        <f>ABS('P123LC - Compustat Legacy'!T177-INDEX('P123LC - Compustat Current'!P$8:P$395,MATCH('P123LC - Compustat Delta'!$B180,'P123LC - Compustat Current'!$B$8:$B$395,0)))</f>
        <v>0</v>
      </c>
      <c r="Q180" s="1">
        <f>ABS('P123LC - Compustat Legacy'!U177-INDEX('P123LC - Compustat Current'!Q$8:Q$395,MATCH('P123LC - Compustat Delta'!$B180,'P123LC - Compustat Current'!$B$8:$B$395,0)))</f>
        <v>0</v>
      </c>
      <c r="R180" s="1">
        <f>ABS('P123LC - Compustat Legacy'!V177-INDEX('P123LC - Compustat Current'!R$8:R$395,MATCH('P123LC - Compustat Delta'!$B180,'P123LC - Compustat Current'!$B$8:$B$395,0)))</f>
        <v>0</v>
      </c>
      <c r="S180" s="1">
        <f>ABS('P123LC - Compustat Legacy'!W177-INDEX('P123LC - Compustat Current'!S$8:S$395,MATCH('P123LC - Compustat Delta'!$B180,'P123LC - Compustat Current'!$B$8:$B$395,0)))</f>
        <v>0</v>
      </c>
      <c r="T180" s="1">
        <f>ABS('P123LC - Compustat Legacy'!X177-INDEX('P123LC - Compustat Current'!T$8:T$395,MATCH('P123LC - Compustat Delta'!$B180,'P123LC - Compustat Current'!$B$8:$B$395,0)))</f>
        <v>0</v>
      </c>
      <c r="U180" s="1">
        <f>ABS('P123LC - Compustat Legacy'!Y177-INDEX('P123LC - Compustat Current'!U$8:U$395,MATCH('P123LC - Compustat Delta'!$B180,'P123LC - Compustat Current'!$B$8:$B$395,0)))</f>
        <v>0</v>
      </c>
      <c r="V180" s="1">
        <f>ABS('P123LC - Compustat Legacy'!Z177-INDEX('P123LC - Compustat Current'!V$8:V$395,MATCH('P123LC - Compustat Delta'!$B180,'P123LC - Compustat Current'!$B$8:$B$395,0)))</f>
        <v>0</v>
      </c>
      <c r="W180" s="1">
        <f>ABS('P123LC - Compustat Legacy'!AA177-INDEX('P123LC - Compustat Current'!W$8:W$395,MATCH('P123LC - Compustat Delta'!$B180,'P123LC - Compustat Current'!$B$8:$B$395,0)))</f>
        <v>0</v>
      </c>
      <c r="X180" s="1">
        <f>ABS('P123LC - Compustat Legacy'!AB177-INDEX('P123LC - Compustat Current'!X$8:X$395,MATCH('P123LC - Compustat Delta'!$B180,'P123LC - Compustat Current'!$B$8:$B$395,0)))</f>
        <v>0</v>
      </c>
      <c r="Y180" s="1">
        <f>ABS('P123LC - Compustat Legacy'!AC177-INDEX('P123LC - Compustat Current'!Y$8:Y$395,MATCH('P123LC - Compustat Delta'!$B180,'P123LC - Compustat Current'!$B$8:$B$395,0)))</f>
        <v>0</v>
      </c>
      <c r="Z180" s="1">
        <f>ABS('P123LC - Compustat Legacy'!AD177-INDEX('P123LC - Compustat Current'!Z$8:Z$395,MATCH('P123LC - Compustat Delta'!$B180,'P123LC - Compustat Current'!$B$8:$B$395,0)))</f>
        <v>0</v>
      </c>
      <c r="AA180" s="1">
        <f>ABS('P123LC - Compustat Legacy'!AE177-INDEX('P123LC - Compustat Current'!AA$8:AA$395,MATCH('P123LC - Compustat Delta'!$B180,'P123LC - Compustat Current'!$B$8:$B$395,0)))</f>
        <v>0</v>
      </c>
      <c r="AB180" s="1">
        <f>ABS('P123LC - Compustat Legacy'!AF177-INDEX('P123LC - Compustat Current'!AB$8:AB$395,MATCH('P123LC - Compustat Delta'!$B180,'P123LC - Compustat Current'!$B$8:$B$395,0)))</f>
        <v>0</v>
      </c>
      <c r="AC180" s="1">
        <f>ABS('P123LC - Compustat Legacy'!AG177-INDEX('P123LC - Compustat Current'!AC$8:AC$395,MATCH('P123LC - Compustat Delta'!$B180,'P123LC - Compustat Current'!$B$8:$B$395,0)))</f>
        <v>0</v>
      </c>
      <c r="AD180" s="1">
        <f>ABS('P123LC - Compustat Legacy'!AH177-INDEX('P123LC - Compustat Current'!AD$8:AD$395,MATCH('P123LC - Compustat Delta'!$B180,'P123LC - Compustat Current'!$B$8:$B$395,0)))</f>
        <v>0</v>
      </c>
      <c r="AE180" s="1">
        <f>ABS('P123LC - Compustat Legacy'!AI177-INDEX('P123LC - Compustat Current'!AE$8:AE$395,MATCH('P123LC - Compustat Delta'!$B180,'P123LC - Compustat Current'!$B$8:$B$395,0)))</f>
        <v>0</v>
      </c>
      <c r="AF180" s="1">
        <f>ABS('P123LC - Compustat Legacy'!AJ177-INDEX('P123LC - Compustat Current'!AF$8:AF$395,MATCH('P123LC - Compustat Delta'!$B180,'P123LC - Compustat Current'!$B$8:$B$395,0)))</f>
        <v>0</v>
      </c>
      <c r="AG180" s="1">
        <f>ABS('P123LC - Compustat Legacy'!AK177-INDEX('P123LC - Compustat Current'!AG$8:AG$395,MATCH('P123LC - Compustat Delta'!$B180,'P123LC - Compustat Current'!$B$8:$B$395,0)))</f>
        <v>0</v>
      </c>
      <c r="AH180" s="1">
        <f>ABS('P123LC - Compustat Legacy'!AL177-INDEX('P123LC - Compustat Current'!AH$8:AH$395,MATCH('P123LC - Compustat Delta'!$B180,'P123LC - Compustat Current'!$B$8:$B$395,0)))</f>
        <v>0</v>
      </c>
      <c r="AI180" s="1">
        <f>ABS('P123LC - Compustat Legacy'!AM177-INDEX('P123LC - Compustat Current'!AI$8:AI$395,MATCH('P123LC - Compustat Delta'!$B180,'P123LC - Compustat Current'!$B$8:$B$395,0)))</f>
        <v>0</v>
      </c>
      <c r="AJ180" s="1">
        <f>ABS('P123LC - Compustat Legacy'!AN177-INDEX('P123LC - Compustat Current'!AJ$8:AJ$395,MATCH('P123LC - Compustat Delta'!$B180,'P123LC - Compustat Current'!$B$8:$B$395,0)))</f>
        <v>0</v>
      </c>
      <c r="AK180" s="1">
        <f>ABS('P123LC - Compustat Legacy'!AO177-INDEX('P123LC - Compustat Current'!AK$8:AK$395,MATCH('P123LC - Compustat Delta'!$B180,'P123LC - Compustat Current'!$B$8:$B$395,0)))</f>
        <v>0</v>
      </c>
      <c r="AL180" s="1">
        <f>ABS('P123LC - Compustat Legacy'!AP177-INDEX('P123LC - Compustat Current'!AL$8:AL$395,MATCH('P123LC - Compustat Delta'!$B180,'P123LC - Compustat Current'!$B$8:$B$395,0)))</f>
        <v>0</v>
      </c>
      <c r="AM180" s="1">
        <f>ABS('P123LC - Compustat Legacy'!AQ177-INDEX('P123LC - Compustat Current'!AM$8:AM$395,MATCH('P123LC - Compustat Delta'!$B180,'P123LC - Compustat Current'!$B$8:$B$395,0)))</f>
        <v>0</v>
      </c>
      <c r="AN180" s="1">
        <f>ABS('P123LC - Compustat Legacy'!AR177-INDEX('P123LC - Compustat Current'!AN$8:AN$395,MATCH('P123LC - Compustat Delta'!$B180,'P123LC - Compustat Current'!$B$8:$B$395,0)))</f>
        <v>0</v>
      </c>
      <c r="AO180" s="1">
        <f>ABS('P123LC - Compustat Legacy'!AS177-INDEX('P123LC - Compustat Current'!AO$8:AO$395,MATCH('P123LC - Compustat Delta'!$B180,'P123LC - Compustat Current'!$B$8:$B$395,0)))</f>
        <v>0</v>
      </c>
      <c r="AP180" s="1">
        <f>ABS('P123LC - Compustat Legacy'!AT177-INDEX('P123LC - Compustat Current'!AP$8:AP$395,MATCH('P123LC - Compustat Delta'!$B180,'P123LC - Compustat Current'!$B$8:$B$395,0)))</f>
        <v>0</v>
      </c>
      <c r="AQ180" s="1">
        <f>ABS('P123LC - Compustat Legacy'!AU177-INDEX('P123LC - Compustat Current'!AQ$8:AQ$395,MATCH('P123LC - Compustat Delta'!$B180,'P123LC - Compustat Current'!$B$8:$B$395,0)))</f>
        <v>0</v>
      </c>
      <c r="AR180" s="1">
        <f>ABS('P123LC - Compustat Legacy'!AV177-INDEX('P123LC - Compustat Current'!AR$8:AR$395,MATCH('P123LC - Compustat Delta'!$B180,'P123LC - Compustat Current'!$B$8:$B$395,0)))</f>
        <v>0</v>
      </c>
      <c r="AS180" s="1">
        <f>ABS('P123LC - Compustat Legacy'!AW177-INDEX('P123LC - Compustat Current'!AS$8:AS$395,MATCH('P123LC - Compustat Delta'!$B180,'P123LC - Compustat Current'!$B$8:$B$395,0)))</f>
        <v>0</v>
      </c>
      <c r="AT180" s="1">
        <f>ABS('P123LC - Compustat Legacy'!AX177-INDEX('P123LC - Compustat Current'!AT$8:AT$395,MATCH('P123LC - Compustat Delta'!$B180,'P123LC - Compustat Current'!$B$8:$B$395,0)))</f>
        <v>0</v>
      </c>
      <c r="AU180" s="1">
        <f>ABS('P123LC - Compustat Legacy'!AY177-INDEX('P123LC - Compustat Current'!AU$8:AU$395,MATCH('P123LC - Compustat Delta'!$B180,'P123LC - Compustat Current'!$B$8:$B$395,0)))</f>
        <v>0</v>
      </c>
      <c r="AV180" s="1">
        <f>ABS('P123LC - Compustat Legacy'!AZ177-INDEX('P123LC - Compustat Current'!AV$8:AV$395,MATCH('P123LC - Compustat Delta'!$B180,'P123LC - Compustat Current'!$B$8:$B$395,0)))</f>
        <v>0</v>
      </c>
      <c r="AW180" s="1">
        <f>ABS('P123LC - Compustat Legacy'!BA177-INDEX('P123LC - Compustat Current'!AW$8:AW$395,MATCH('P123LC - Compustat Delta'!$B180,'P123LC - Compustat Current'!$B$8:$B$395,0)))</f>
        <v>0</v>
      </c>
      <c r="AX180" s="1">
        <f>ABS('P123LC - Compustat Legacy'!BB177-INDEX('P123LC - Compustat Current'!AX$8:AX$395,MATCH('P123LC - Compustat Delta'!$B180,'P123LC - Compustat Current'!$B$8:$B$395,0)))</f>
        <v>0</v>
      </c>
      <c r="AY180" s="1">
        <f>ABS('P123LC - Compustat Legacy'!BC177-INDEX('P123LC - Compustat Current'!AY$8:AY$395,MATCH('P123LC - Compustat Delta'!$B180,'P123LC - Compustat Current'!$B$8:$B$395,0)))</f>
        <v>0</v>
      </c>
      <c r="AZ180" s="1">
        <f>ABS('P123LC - Compustat Legacy'!BD177-INDEX('P123LC - Compustat Current'!AZ$8:AZ$395,MATCH('P123LC - Compustat Delta'!$B180,'P123LC - Compustat Current'!$B$8:$B$395,0)))</f>
        <v>0</v>
      </c>
      <c r="BA180" s="1">
        <f>ABS('P123LC - Compustat Legacy'!BE177-INDEX('P123LC - Compustat Current'!BA$8:BA$395,MATCH('P123LC - Compustat Delta'!$B180,'P123LC - Compustat Current'!$B$8:$B$395,0)))</f>
        <v>0.26000000000000512</v>
      </c>
      <c r="BB180" s="1">
        <f>ABS('P123LC - Compustat Legacy'!BF177-INDEX('P123LC - Compustat Current'!BB$8:BB$395,MATCH('P123LC - Compustat Delta'!$B180,'P123LC - Compustat Current'!$B$8:$B$395,0)))</f>
        <v>0</v>
      </c>
      <c r="BC180" s="1">
        <f>ABS('P123LC - Compustat Legacy'!BG177-INDEX('P123LC - Compustat Current'!BC$8:BC$395,MATCH('P123LC - Compustat Delta'!$B180,'P123LC - Compustat Current'!$B$8:$B$395,0)))</f>
        <v>0</v>
      </c>
      <c r="BD180" s="1">
        <f>ABS('P123LC - Compustat Legacy'!BH177-INDEX('P123LC - Compustat Current'!BD$8:BD$395,MATCH('P123LC - Compustat Delta'!$B180,'P123LC - Compustat Current'!$B$8:$B$395,0)))</f>
        <v>0</v>
      </c>
      <c r="BE180" s="1">
        <f>ABS('P123LC - Compustat Legacy'!BI177-INDEX('P123LC - Compustat Current'!BE$8:BE$395,MATCH('P123LC - Compustat Delta'!$B180,'P123LC - Compustat Current'!$B$8:$B$395,0)))</f>
        <v>0</v>
      </c>
      <c r="BF180" s="1">
        <f>ABS('P123LC - Compustat Legacy'!BJ177-INDEX('P123LC - Compustat Current'!BF$8:BF$395,MATCH('P123LC - Compustat Delta'!$B180,'P123LC - Compustat Current'!$B$8:$B$395,0)))</f>
        <v>0</v>
      </c>
      <c r="BG180" s="1">
        <f>ABS('P123LC - Compustat Legacy'!BK177-INDEX('P123LC - Compustat Current'!BG$8:BG$395,MATCH('P123LC - Compustat Delta'!$B180,'P123LC - Compustat Current'!$B$8:$B$395,0)))</f>
        <v>0</v>
      </c>
      <c r="BH180" s="1">
        <f>ABS('P123LC - Compustat Legacy'!BL177-INDEX('P123LC - Compustat Current'!BH$8:BH$395,MATCH('P123LC - Compustat Delta'!$B180,'P123LC - Compustat Current'!$B$8:$B$395,0)))</f>
        <v>0</v>
      </c>
      <c r="BI180" s="1">
        <f>ABS('P123LC - Compustat Legacy'!BM177-INDEX('P123LC - Compustat Current'!BI$8:BI$395,MATCH('P123LC - Compustat Delta'!$B180,'P123LC - Compustat Current'!$B$8:$B$395,0)))</f>
        <v>0</v>
      </c>
      <c r="BJ180" s="1">
        <f>ABS('P123LC - Compustat Legacy'!BN177-INDEX('P123LC - Compustat Current'!BJ$8:BJ$395,MATCH('P123LC - Compustat Delta'!$B180,'P123LC - Compustat Current'!$B$8:$B$395,0)))</f>
        <v>0</v>
      </c>
      <c r="BK180" s="1">
        <f>ABS('P123LC - Compustat Legacy'!BO177-INDEX('P123LC - Compustat Current'!BK$8:BK$395,MATCH('P123LC - Compustat Delta'!$B180,'P123LC - Compustat Current'!$B$8:$B$395,0)))</f>
        <v>0</v>
      </c>
      <c r="BL180" s="1">
        <f>ABS('P123LC - Compustat Legacy'!BP177-INDEX('P123LC - Compustat Current'!BL$8:BL$395,MATCH('P123LC - Compustat Delta'!$B180,'P123LC - Compustat Current'!$B$8:$B$395,0)))</f>
        <v>0</v>
      </c>
      <c r="BM180" s="1">
        <f>ABS('P123LC - Compustat Legacy'!BQ177-INDEX('P123LC - Compustat Current'!BM$8:BM$395,MATCH('P123LC - Compustat Delta'!$B180,'P123LC - Compustat Current'!$B$8:$B$395,0)))</f>
        <v>0</v>
      </c>
      <c r="BN180" s="1">
        <f>ABS('P123LC - Compustat Legacy'!BR177-INDEX('P123LC - Compustat Current'!BN$8:BN$395,MATCH('P123LC - Compustat Delta'!$B180,'P123LC - Compustat Current'!$B$8:$B$395,0)))</f>
        <v>0</v>
      </c>
      <c r="BO180" s="1">
        <f>ABS('P123LC - Compustat Legacy'!BS177-INDEX('P123LC - Compustat Current'!BO$8:BO$395,MATCH('P123LC - Compustat Delta'!$B180,'P123LC - Compustat Current'!$B$8:$B$395,0)))</f>
        <v>0</v>
      </c>
      <c r="BP180" s="1">
        <f>ABS('P123LC - Compustat Legacy'!BT177-INDEX('P123LC - Compustat Current'!BP$8:BP$395,MATCH('P123LC - Compustat Delta'!$B180,'P123LC - Compustat Current'!$B$8:$B$395,0)))</f>
        <v>0</v>
      </c>
      <c r="BQ180" s="1">
        <f>ABS('P123LC - Compustat Legacy'!BU177-INDEX('P123LC - Compustat Current'!BQ$8:BQ$395,MATCH('P123LC - Compustat Delta'!$B180,'P123LC - Compustat Current'!$B$8:$B$395,0)))</f>
        <v>0</v>
      </c>
      <c r="BR180" s="1">
        <f>ABS('P123LC - Compustat Legacy'!BV177-INDEX('P123LC - Compustat Current'!BR$8:BR$395,MATCH('P123LC - Compustat Delta'!$B180,'P123LC - Compustat Current'!$B$8:$B$395,0)))</f>
        <v>0</v>
      </c>
      <c r="BS180" s="1">
        <f>ABS('P123LC - Compustat Legacy'!BW177-INDEX('P123LC - Compustat Current'!BS$8:BS$395,MATCH('P123LC - Compustat Delta'!$B180,'P123LC - Compustat Current'!$B$8:$B$395,0)))</f>
        <v>0.26000000000000512</v>
      </c>
      <c r="BT180" s="1">
        <f>ABS('P123LC - Compustat Legacy'!BX177-INDEX('P123LC - Compustat Current'!BT$8:BT$395,MATCH('P123LC - Compustat Delta'!$B180,'P123LC - Compustat Current'!$B$8:$B$395,0)))</f>
        <v>0</v>
      </c>
      <c r="BU180" s="1">
        <f>ABS('P123LC - Compustat Legacy'!BY177-INDEX('P123LC - Compustat Current'!BU$8:BU$395,MATCH('P123LC - Compustat Delta'!$B180,'P123LC - Compustat Current'!$B$8:$B$395,0)))</f>
        <v>0</v>
      </c>
      <c r="BV180" s="1">
        <f>ABS('P123LC - Compustat Legacy'!BZ177-INDEX('P123LC - Compustat Current'!BV$8:BV$395,MATCH('P123LC - Compustat Delta'!$B180,'P123LC - Compustat Current'!$B$8:$B$395,0)))</f>
        <v>0</v>
      </c>
      <c r="BW180" s="1">
        <f>ABS('P123LC - Compustat Legacy'!CA177-INDEX('P123LC - Compustat Current'!BW$8:BW$395,MATCH('P123LC - Compustat Delta'!$B180,'P123LC - Compustat Current'!$B$8:$B$395,0)))</f>
        <v>0</v>
      </c>
      <c r="BX180" s="1">
        <f>ABS('P123LC - Compustat Legacy'!CB177-INDEX('P123LC - Compustat Current'!BX$8:BX$395,MATCH('P123LC - Compustat Delta'!$B180,'P123LC - Compustat Current'!$B$8:$B$395,0)))</f>
        <v>0</v>
      </c>
      <c r="BY180" s="1">
        <f>ABS('P123LC - Compustat Legacy'!CC177-INDEX('P123LC - Compustat Current'!BY$8:BY$395,MATCH('P123LC - Compustat Delta'!$B180,'P123LC - Compustat Current'!$B$8:$B$395,0)))</f>
        <v>0</v>
      </c>
      <c r="BZ180" s="1">
        <f>ABS('P123LC - Compustat Legacy'!CD177-INDEX('P123LC - Compustat Current'!BZ$8:BZ$395,MATCH('P123LC - Compustat Delta'!$B180,'P123LC - Compustat Current'!$B$8:$B$395,0)))</f>
        <v>0</v>
      </c>
      <c r="CA180" s="1">
        <f>ABS('P123LC - Compustat Legacy'!CE177-INDEX('P123LC - Compustat Current'!CA$8:CA$395,MATCH('P123LC - Compustat Delta'!$B180,'P123LC - Compustat Current'!$B$8:$B$395,0)))</f>
        <v>0</v>
      </c>
      <c r="CB180" s="1">
        <f>ABS('P123LC - Compustat Legacy'!CF177-INDEX('P123LC - Compustat Current'!CB$8:CB$395,MATCH('P123LC - Compustat Delta'!$B180,'P123LC - Compustat Current'!$B$8:$B$395,0)))</f>
        <v>0</v>
      </c>
      <c r="CC180" s="1">
        <f>ABS('P123LC - Compustat Legacy'!CG177-INDEX('P123LC - Compustat Current'!CC$8:CC$395,MATCH('P123LC - Compustat Delta'!$B180,'P123LC - Compustat Current'!$B$8:$B$395,0)))</f>
        <v>0</v>
      </c>
      <c r="CD180" s="1">
        <f>ABS('P123LC - Compustat Legacy'!CH177-INDEX('P123LC - Compustat Current'!CD$8:CD$395,MATCH('P123LC - Compustat Delta'!$B180,'P123LC - Compustat Current'!$B$8:$B$395,0)))</f>
        <v>0</v>
      </c>
      <c r="CE180" s="1">
        <f>ABS('P123LC - Compustat Legacy'!CI177-INDEX('P123LC - Compustat Current'!CE$8:CE$395,MATCH('P123LC - Compustat Delta'!$B180,'P123LC - Compustat Current'!$B$8:$B$395,0)))</f>
        <v>0</v>
      </c>
      <c r="CF180" s="1">
        <f>ABS('P123LC - Compustat Legacy'!CJ177-INDEX('P123LC - Compustat Current'!CF$8:CF$395,MATCH('P123LC - Compustat Delta'!$B180,'P123LC - Compustat Current'!$B$8:$B$395,0)))</f>
        <v>0</v>
      </c>
      <c r="CG180" s="1">
        <f>ABS('P123LC - Compustat Legacy'!CK177-INDEX('P123LC - Compustat Current'!CG$8:CG$395,MATCH('P123LC - Compustat Delta'!$B180,'P123LC - Compustat Current'!$B$8:$B$395,0)))</f>
        <v>0</v>
      </c>
      <c r="CH180" s="1">
        <f>ABS('P123LC - Compustat Legacy'!CL177-INDEX('P123LC - Compustat Current'!CH$8:CH$395,MATCH('P123LC - Compustat Delta'!$B180,'P123LC - Compustat Current'!$B$8:$B$395,0)))</f>
        <v>0</v>
      </c>
      <c r="CI180" s="1">
        <f>ABS('P123LC - Compustat Legacy'!CM177-INDEX('P123LC - Compustat Current'!CI$8:CI$395,MATCH('P123LC - Compustat Delta'!$B180,'P123LC - Compustat Current'!$B$8:$B$395,0)))</f>
        <v>0</v>
      </c>
      <c r="CJ180" s="1">
        <f>ABS('P123LC - Compustat Legacy'!CN177-INDEX('P123LC - Compustat Current'!CJ$8:CJ$395,MATCH('P123LC - Compustat Delta'!$B180,'P123LC - Compustat Current'!$B$8:$B$395,0)))</f>
        <v>0</v>
      </c>
      <c r="CK180" s="1">
        <f>ABS('P123LC - Compustat Legacy'!CO177-INDEX('P123LC - Compustat Current'!CK$8:CK$395,MATCH('P123LC - Compustat Delta'!$B180,'P123LC - Compustat Current'!$B$8:$B$395,0)))</f>
        <v>0</v>
      </c>
      <c r="CL180" s="1">
        <f>ABS('P123LC - Compustat Legacy'!CP177-INDEX('P123LC - Compustat Current'!CL$8:CL$395,MATCH('P123LC - Compustat Delta'!$B180,'P123LC - Compustat Current'!$B$8:$B$395,0)))</f>
        <v>0</v>
      </c>
      <c r="CM180" s="1">
        <f>ABS('P123LC - Compustat Legacy'!CQ177-INDEX('P123LC - Compustat Current'!CM$8:CM$395,MATCH('P123LC - Compustat Delta'!$B180,'P123LC - Compustat Current'!$B$8:$B$395,0)))</f>
        <v>0</v>
      </c>
      <c r="CN180" s="1">
        <f>ABS('P123LC - Compustat Legacy'!CR177-INDEX('P123LC - Compustat Current'!CN$8:CN$395,MATCH('P123LC - Compustat Delta'!$B180,'P123LC - Compustat Current'!$B$8:$B$395,0)))</f>
        <v>0.51999999999999602</v>
      </c>
      <c r="CO180" s="1">
        <f>ABS('P123LC - Compustat Legacy'!CS177-INDEX('P123LC - Compustat Current'!CO$8:CO$395,MATCH('P123LC - Compustat Delta'!$B180,'P123LC - Compustat Current'!$B$8:$B$395,0)))</f>
        <v>0.25999999999999801</v>
      </c>
      <c r="CP180" s="1">
        <f>ABS('P123LC - Compustat Legacy'!CT177-INDEX('P123LC - Compustat Current'!CP$8:CP$395,MATCH('P123LC - Compustat Delta'!$B180,'P123LC - Compustat Current'!$B$8:$B$395,0)))</f>
        <v>0.25999999999999801</v>
      </c>
      <c r="CQ180" s="1">
        <f>ABS('P123LC - Compustat Legacy'!CU177-INDEX('P123LC - Compustat Current'!CQ$8:CQ$395,MATCH('P123LC - Compustat Delta'!$B180,'P123LC - Compustat Current'!$B$8:$B$395,0)))</f>
        <v>0.26000000000000512</v>
      </c>
      <c r="CR180" s="1">
        <f>ABS('P123LC - Compustat Legacy'!CV177-INDEX('P123LC - Compustat Current'!CR$8:CR$395,MATCH('P123LC - Compustat Delta'!$B180,'P123LC - Compustat Current'!$B$8:$B$395,0)))</f>
        <v>0</v>
      </c>
      <c r="CS180" s="1">
        <f>ABS('P123LC - Compustat Legacy'!CW177-INDEX('P123LC - Compustat Current'!CS$8:CS$395,MATCH('P123LC - Compustat Delta'!$B180,'P123LC - Compustat Current'!$B$8:$B$395,0)))</f>
        <v>0.25999999999999801</v>
      </c>
      <c r="CT180" s="1">
        <f>ABS('P123LC - Compustat Legacy'!CX177-INDEX('P123LC - Compustat Current'!CT$8:CT$395,MATCH('P123LC - Compustat Delta'!$B180,'P123LC - Compustat Current'!$B$8:$B$395,0)))</f>
        <v>0.25999999999999801</v>
      </c>
      <c r="CU180" s="1">
        <f>ABS('P123LC - Compustat Legacy'!CY177-INDEX('P123LC - Compustat Current'!CU$8:CU$395,MATCH('P123LC - Compustat Delta'!$B180,'P123LC - Compustat Current'!$B$8:$B$395,0)))</f>
        <v>0.50999999999999801</v>
      </c>
      <c r="CV180" s="1">
        <f>ABS('P123LC - Compustat Legacy'!CZ177-INDEX('P123LC - Compustat Current'!CV$8:CV$395,MATCH('P123LC - Compustat Delta'!$B180,'P123LC - Compustat Current'!$B$8:$B$395,0)))</f>
        <v>0.50999999999999801</v>
      </c>
      <c r="CW180" s="1">
        <f>ABS('P123LC - Compustat Legacy'!DA177-INDEX('P123LC - Compustat Current'!CW$8:CW$395,MATCH('P123LC - Compustat Delta'!$B180,'P123LC - Compustat Current'!$B$8:$B$395,0)))</f>
        <v>0</v>
      </c>
      <c r="CX180" s="1">
        <f>ABS('P123LC - Compustat Legacy'!DB177-INDEX('P123LC - Compustat Current'!CX$8:CX$395,MATCH('P123LC - Compustat Delta'!$B180,'P123LC - Compustat Current'!$B$8:$B$395,0)))</f>
        <v>0</v>
      </c>
      <c r="CY180" s="1">
        <f>ABS('P123LC - Compustat Legacy'!DC177-INDEX('P123LC - Compustat Current'!CY$8:CY$395,MATCH('P123LC - Compustat Delta'!$B180,'P123LC - Compustat Current'!$B$8:$B$395,0)))</f>
        <v>0</v>
      </c>
    </row>
    <row r="181" spans="2:103" x14ac:dyDescent="0.25">
      <c r="B181" t="s">
        <v>266</v>
      </c>
      <c r="D181" s="1" t="s">
        <v>96</v>
      </c>
      <c r="E181" s="1">
        <f>ABS('P123LC - Compustat Legacy'!I178-INDEX('P123LC - Compustat Current'!E$8:E$395,MATCH('P123LC - Compustat Delta'!$B181,'P123LC - Compustat Current'!$B$8:$B$395,0)))</f>
        <v>0</v>
      </c>
      <c r="F181" s="1">
        <f>ABS('P123LC - Compustat Legacy'!J178-INDEX('P123LC - Compustat Current'!F$8:F$395,MATCH('P123LC - Compustat Delta'!$B181,'P123LC - Compustat Current'!$B$8:$B$395,0)))</f>
        <v>0</v>
      </c>
      <c r="G181" s="1">
        <f>ABS('P123LC - Compustat Legacy'!K178-INDEX('P123LC - Compustat Current'!G$8:G$395,MATCH('P123LC - Compustat Delta'!$B181,'P123LC - Compustat Current'!$B$8:$B$395,0)))</f>
        <v>0</v>
      </c>
      <c r="H181" s="1">
        <f>ABS('P123LC - Compustat Legacy'!L178-INDEX('P123LC - Compustat Current'!H$8:H$395,MATCH('P123LC - Compustat Delta'!$B181,'P123LC - Compustat Current'!$B$8:$B$395,0)))</f>
        <v>0</v>
      </c>
      <c r="I181" s="1">
        <f>ABS('P123LC - Compustat Legacy'!M178-INDEX('P123LC - Compustat Current'!I$8:I$395,MATCH('P123LC - Compustat Delta'!$B181,'P123LC - Compustat Current'!$B$8:$B$395,0)))</f>
        <v>0</v>
      </c>
      <c r="J181" s="1">
        <f>ABS('P123LC - Compustat Legacy'!N178-INDEX('P123LC - Compustat Current'!J$8:J$395,MATCH('P123LC - Compustat Delta'!$B181,'P123LC - Compustat Current'!$B$8:$B$395,0)))</f>
        <v>0.25</v>
      </c>
      <c r="K181" s="1">
        <f>ABS('P123LC - Compustat Legacy'!O178-INDEX('P123LC - Compustat Current'!K$8:K$395,MATCH('P123LC - Compustat Delta'!$B181,'P123LC - Compustat Current'!$B$8:$B$395,0)))</f>
        <v>0.25999999999999801</v>
      </c>
      <c r="L181" s="1">
        <f>ABS('P123LC - Compustat Legacy'!P178-INDEX('P123LC - Compustat Current'!L$8:L$395,MATCH('P123LC - Compustat Delta'!$B181,'P123LC - Compustat Current'!$B$8:$B$395,0)))</f>
        <v>0.51</v>
      </c>
      <c r="M181" s="1">
        <f>ABS('P123LC - Compustat Legacy'!Q178-INDEX('P123LC - Compustat Current'!M$8:M$395,MATCH('P123LC - Compustat Delta'!$B181,'P123LC - Compustat Current'!$B$8:$B$395,0)))</f>
        <v>0.51000000000000068</v>
      </c>
      <c r="N181" s="1">
        <f>ABS('P123LC - Compustat Legacy'!R178-INDEX('P123LC - Compustat Current'!N$8:N$395,MATCH('P123LC - Compustat Delta'!$B181,'P123LC - Compustat Current'!$B$8:$B$395,0)))</f>
        <v>0</v>
      </c>
      <c r="O181" s="1">
        <f>ABS('P123LC - Compustat Legacy'!S178-INDEX('P123LC - Compustat Current'!O$8:O$395,MATCH('P123LC - Compustat Delta'!$B181,'P123LC - Compustat Current'!$B$8:$B$395,0)))</f>
        <v>0</v>
      </c>
      <c r="P181" s="1">
        <f>ABS('P123LC - Compustat Legacy'!T178-INDEX('P123LC - Compustat Current'!P$8:P$395,MATCH('P123LC - Compustat Delta'!$B181,'P123LC - Compustat Current'!$B$8:$B$395,0)))</f>
        <v>0</v>
      </c>
      <c r="Q181" s="1">
        <f>ABS('P123LC - Compustat Legacy'!U178-INDEX('P123LC - Compustat Current'!Q$8:Q$395,MATCH('P123LC - Compustat Delta'!$B181,'P123LC - Compustat Current'!$B$8:$B$395,0)))</f>
        <v>0</v>
      </c>
      <c r="R181" s="1">
        <f>ABS('P123LC - Compustat Legacy'!V178-INDEX('P123LC - Compustat Current'!R$8:R$395,MATCH('P123LC - Compustat Delta'!$B181,'P123LC - Compustat Current'!$B$8:$B$395,0)))</f>
        <v>0</v>
      </c>
      <c r="S181" s="1">
        <f>ABS('P123LC - Compustat Legacy'!W178-INDEX('P123LC - Compustat Current'!S$8:S$395,MATCH('P123LC - Compustat Delta'!$B181,'P123LC - Compustat Current'!$B$8:$B$395,0)))</f>
        <v>0</v>
      </c>
      <c r="T181" s="1">
        <f>ABS('P123LC - Compustat Legacy'!X178-INDEX('P123LC - Compustat Current'!T$8:T$395,MATCH('P123LC - Compustat Delta'!$B181,'P123LC - Compustat Current'!$B$8:$B$395,0)))</f>
        <v>0</v>
      </c>
      <c r="U181" s="1">
        <f>ABS('P123LC - Compustat Legacy'!Y178-INDEX('P123LC - Compustat Current'!U$8:U$395,MATCH('P123LC - Compustat Delta'!$B181,'P123LC - Compustat Current'!$B$8:$B$395,0)))</f>
        <v>0</v>
      </c>
      <c r="V181" s="1">
        <f>ABS('P123LC - Compustat Legacy'!Z178-INDEX('P123LC - Compustat Current'!V$8:V$395,MATCH('P123LC - Compustat Delta'!$B181,'P123LC - Compustat Current'!$B$8:$B$395,0)))</f>
        <v>0</v>
      </c>
      <c r="W181" s="1">
        <f>ABS('P123LC - Compustat Legacy'!AA178-INDEX('P123LC - Compustat Current'!W$8:W$395,MATCH('P123LC - Compustat Delta'!$B181,'P123LC - Compustat Current'!$B$8:$B$395,0)))</f>
        <v>0</v>
      </c>
      <c r="X181" s="1">
        <f>ABS('P123LC - Compustat Legacy'!AB178-INDEX('P123LC - Compustat Current'!X$8:X$395,MATCH('P123LC - Compustat Delta'!$B181,'P123LC - Compustat Current'!$B$8:$B$395,0)))</f>
        <v>0</v>
      </c>
      <c r="Y181" s="1">
        <f>ABS('P123LC - Compustat Legacy'!AC178-INDEX('P123LC - Compustat Current'!Y$8:Y$395,MATCH('P123LC - Compustat Delta'!$B181,'P123LC - Compustat Current'!$B$8:$B$395,0)))</f>
        <v>0</v>
      </c>
      <c r="Z181" s="1">
        <f>ABS('P123LC - Compustat Legacy'!AD178-INDEX('P123LC - Compustat Current'!Z$8:Z$395,MATCH('P123LC - Compustat Delta'!$B181,'P123LC - Compustat Current'!$B$8:$B$395,0)))</f>
        <v>0</v>
      </c>
      <c r="AA181" s="1">
        <f>ABS('P123LC - Compustat Legacy'!AE178-INDEX('P123LC - Compustat Current'!AA$8:AA$395,MATCH('P123LC - Compustat Delta'!$B181,'P123LC - Compustat Current'!$B$8:$B$395,0)))</f>
        <v>0</v>
      </c>
      <c r="AB181" s="1">
        <f>ABS('P123LC - Compustat Legacy'!AF178-INDEX('P123LC - Compustat Current'!AB$8:AB$395,MATCH('P123LC - Compustat Delta'!$B181,'P123LC - Compustat Current'!$B$8:$B$395,0)))</f>
        <v>0</v>
      </c>
      <c r="AC181" s="1">
        <f>ABS('P123LC - Compustat Legacy'!AG178-INDEX('P123LC - Compustat Current'!AC$8:AC$395,MATCH('P123LC - Compustat Delta'!$B181,'P123LC - Compustat Current'!$B$8:$B$395,0)))</f>
        <v>0</v>
      </c>
      <c r="AD181" s="1">
        <f>ABS('P123LC - Compustat Legacy'!AH178-INDEX('P123LC - Compustat Current'!AD$8:AD$395,MATCH('P123LC - Compustat Delta'!$B181,'P123LC - Compustat Current'!$B$8:$B$395,0)))</f>
        <v>0</v>
      </c>
      <c r="AE181" s="1">
        <f>ABS('P123LC - Compustat Legacy'!AI178-INDEX('P123LC - Compustat Current'!AE$8:AE$395,MATCH('P123LC - Compustat Delta'!$B181,'P123LC - Compustat Current'!$B$8:$B$395,0)))</f>
        <v>0</v>
      </c>
      <c r="AF181" s="1">
        <f>ABS('P123LC - Compustat Legacy'!AJ178-INDEX('P123LC - Compustat Current'!AF$8:AF$395,MATCH('P123LC - Compustat Delta'!$B181,'P123LC - Compustat Current'!$B$8:$B$395,0)))</f>
        <v>0</v>
      </c>
      <c r="AG181" s="1">
        <f>ABS('P123LC - Compustat Legacy'!AK178-INDEX('P123LC - Compustat Current'!AG$8:AG$395,MATCH('P123LC - Compustat Delta'!$B181,'P123LC - Compustat Current'!$B$8:$B$395,0)))</f>
        <v>0</v>
      </c>
      <c r="AH181" s="1">
        <f>ABS('P123LC - Compustat Legacy'!AL178-INDEX('P123LC - Compustat Current'!AH$8:AH$395,MATCH('P123LC - Compustat Delta'!$B181,'P123LC - Compustat Current'!$B$8:$B$395,0)))</f>
        <v>0</v>
      </c>
      <c r="AI181" s="1">
        <f>ABS('P123LC - Compustat Legacy'!AM178-INDEX('P123LC - Compustat Current'!AI$8:AI$395,MATCH('P123LC - Compustat Delta'!$B181,'P123LC - Compustat Current'!$B$8:$B$395,0)))</f>
        <v>0</v>
      </c>
      <c r="AJ181" s="1">
        <f>ABS('P123LC - Compustat Legacy'!AN178-INDEX('P123LC - Compustat Current'!AJ$8:AJ$395,MATCH('P123LC - Compustat Delta'!$B181,'P123LC - Compustat Current'!$B$8:$B$395,0)))</f>
        <v>0</v>
      </c>
      <c r="AK181" s="1">
        <f>ABS('P123LC - Compustat Legacy'!AO178-INDEX('P123LC - Compustat Current'!AK$8:AK$395,MATCH('P123LC - Compustat Delta'!$B181,'P123LC - Compustat Current'!$B$8:$B$395,0)))</f>
        <v>0</v>
      </c>
      <c r="AL181" s="1">
        <f>ABS('P123LC - Compustat Legacy'!AP178-INDEX('P123LC - Compustat Current'!AL$8:AL$395,MATCH('P123LC - Compustat Delta'!$B181,'P123LC - Compustat Current'!$B$8:$B$395,0)))</f>
        <v>0</v>
      </c>
      <c r="AM181" s="1">
        <f>ABS('P123LC - Compustat Legacy'!AQ178-INDEX('P123LC - Compustat Current'!AM$8:AM$395,MATCH('P123LC - Compustat Delta'!$B181,'P123LC - Compustat Current'!$B$8:$B$395,0)))</f>
        <v>0</v>
      </c>
      <c r="AN181" s="1">
        <f>ABS('P123LC - Compustat Legacy'!AR178-INDEX('P123LC - Compustat Current'!AN$8:AN$395,MATCH('P123LC - Compustat Delta'!$B181,'P123LC - Compustat Current'!$B$8:$B$395,0)))</f>
        <v>0</v>
      </c>
      <c r="AO181" s="1">
        <f>ABS('P123LC - Compustat Legacy'!AS178-INDEX('P123LC - Compustat Current'!AO$8:AO$395,MATCH('P123LC - Compustat Delta'!$B181,'P123LC - Compustat Current'!$B$8:$B$395,0)))</f>
        <v>0</v>
      </c>
      <c r="AP181" s="1">
        <f>ABS('P123LC - Compustat Legacy'!AT178-INDEX('P123LC - Compustat Current'!AP$8:AP$395,MATCH('P123LC - Compustat Delta'!$B181,'P123LC - Compustat Current'!$B$8:$B$395,0)))</f>
        <v>0</v>
      </c>
      <c r="AQ181" s="1">
        <f>ABS('P123LC - Compustat Legacy'!AU178-INDEX('P123LC - Compustat Current'!AQ$8:AQ$395,MATCH('P123LC - Compustat Delta'!$B181,'P123LC - Compustat Current'!$B$8:$B$395,0)))</f>
        <v>0</v>
      </c>
      <c r="AR181" s="1">
        <f>ABS('P123LC - Compustat Legacy'!AV178-INDEX('P123LC - Compustat Current'!AR$8:AR$395,MATCH('P123LC - Compustat Delta'!$B181,'P123LC - Compustat Current'!$B$8:$B$395,0)))</f>
        <v>0</v>
      </c>
      <c r="AS181" s="1">
        <f>ABS('P123LC - Compustat Legacy'!AW178-INDEX('P123LC - Compustat Current'!AS$8:AS$395,MATCH('P123LC - Compustat Delta'!$B181,'P123LC - Compustat Current'!$B$8:$B$395,0)))</f>
        <v>0.25999999999999091</v>
      </c>
      <c r="AT181" s="1">
        <f>ABS('P123LC - Compustat Legacy'!AX178-INDEX('P123LC - Compustat Current'!AT$8:AT$395,MATCH('P123LC - Compustat Delta'!$B181,'P123LC - Compustat Current'!$B$8:$B$395,0)))</f>
        <v>0</v>
      </c>
      <c r="AU181" s="1">
        <f>ABS('P123LC - Compustat Legacy'!AY178-INDEX('P123LC - Compustat Current'!AU$8:AU$395,MATCH('P123LC - Compustat Delta'!$B181,'P123LC - Compustat Current'!$B$8:$B$395,0)))</f>
        <v>0</v>
      </c>
      <c r="AV181" s="1">
        <f>ABS('P123LC - Compustat Legacy'!AZ178-INDEX('P123LC - Compustat Current'!AV$8:AV$395,MATCH('P123LC - Compustat Delta'!$B181,'P123LC - Compustat Current'!$B$8:$B$395,0)))</f>
        <v>0</v>
      </c>
      <c r="AW181" s="1">
        <f>ABS('P123LC - Compustat Legacy'!BA178-INDEX('P123LC - Compustat Current'!AW$8:AW$395,MATCH('P123LC - Compustat Delta'!$B181,'P123LC - Compustat Current'!$B$8:$B$395,0)))</f>
        <v>0</v>
      </c>
      <c r="AX181" s="1">
        <f>ABS('P123LC - Compustat Legacy'!BB178-INDEX('P123LC - Compustat Current'!AX$8:AX$395,MATCH('P123LC - Compustat Delta'!$B181,'P123LC - Compustat Current'!$B$8:$B$395,0)))</f>
        <v>0</v>
      </c>
      <c r="AY181" s="1">
        <f>ABS('P123LC - Compustat Legacy'!BC178-INDEX('P123LC - Compustat Current'!AY$8:AY$395,MATCH('P123LC - Compustat Delta'!$B181,'P123LC - Compustat Current'!$B$8:$B$395,0)))</f>
        <v>0</v>
      </c>
      <c r="AZ181" s="1">
        <f>ABS('P123LC - Compustat Legacy'!BD178-INDEX('P123LC - Compustat Current'!AZ$8:AZ$395,MATCH('P123LC - Compustat Delta'!$B181,'P123LC - Compustat Current'!$B$8:$B$395,0)))</f>
        <v>0</v>
      </c>
      <c r="BA181" s="1">
        <f>ABS('P123LC - Compustat Legacy'!BE178-INDEX('P123LC - Compustat Current'!BA$8:BA$395,MATCH('P123LC - Compustat Delta'!$B181,'P123LC - Compustat Current'!$B$8:$B$395,0)))</f>
        <v>0.25999999999999979</v>
      </c>
      <c r="BB181" s="1">
        <f>ABS('P123LC - Compustat Legacy'!BF178-INDEX('P123LC - Compustat Current'!BB$8:BB$395,MATCH('P123LC - Compustat Delta'!$B181,'P123LC - Compustat Current'!$B$8:$B$395,0)))</f>
        <v>0</v>
      </c>
      <c r="BC181" s="1">
        <f>ABS('P123LC - Compustat Legacy'!BG178-INDEX('P123LC - Compustat Current'!BC$8:BC$395,MATCH('P123LC - Compustat Delta'!$B181,'P123LC - Compustat Current'!$B$8:$B$395,0)))</f>
        <v>0</v>
      </c>
      <c r="BD181" s="1">
        <f>ABS('P123LC - Compustat Legacy'!BH178-INDEX('P123LC - Compustat Current'!BD$8:BD$395,MATCH('P123LC - Compustat Delta'!$B181,'P123LC - Compustat Current'!$B$8:$B$395,0)))</f>
        <v>0</v>
      </c>
      <c r="BE181" s="1">
        <f>ABS('P123LC - Compustat Legacy'!BI178-INDEX('P123LC - Compustat Current'!BE$8:BE$395,MATCH('P123LC - Compustat Delta'!$B181,'P123LC - Compustat Current'!$B$8:$B$395,0)))</f>
        <v>0</v>
      </c>
      <c r="BF181" s="1">
        <f>ABS('P123LC - Compustat Legacy'!BJ178-INDEX('P123LC - Compustat Current'!BF$8:BF$395,MATCH('P123LC - Compustat Delta'!$B181,'P123LC - Compustat Current'!$B$8:$B$395,0)))</f>
        <v>0</v>
      </c>
      <c r="BG181" s="1">
        <f>ABS('P123LC - Compustat Legacy'!BK178-INDEX('P123LC - Compustat Current'!BG$8:BG$395,MATCH('P123LC - Compustat Delta'!$B181,'P123LC - Compustat Current'!$B$8:$B$395,0)))</f>
        <v>0</v>
      </c>
      <c r="BH181" s="1">
        <f>ABS('P123LC - Compustat Legacy'!BL178-INDEX('P123LC - Compustat Current'!BH$8:BH$395,MATCH('P123LC - Compustat Delta'!$B181,'P123LC - Compustat Current'!$B$8:$B$395,0)))</f>
        <v>0</v>
      </c>
      <c r="BI181" s="1">
        <f>ABS('P123LC - Compustat Legacy'!BM178-INDEX('P123LC - Compustat Current'!BI$8:BI$395,MATCH('P123LC - Compustat Delta'!$B181,'P123LC - Compustat Current'!$B$8:$B$395,0)))</f>
        <v>0</v>
      </c>
      <c r="BJ181" s="1">
        <f>ABS('P123LC - Compustat Legacy'!BN178-INDEX('P123LC - Compustat Current'!BJ$8:BJ$395,MATCH('P123LC - Compustat Delta'!$B181,'P123LC - Compustat Current'!$B$8:$B$395,0)))</f>
        <v>0</v>
      </c>
      <c r="BK181" s="1">
        <f>ABS('P123LC - Compustat Legacy'!BO178-INDEX('P123LC - Compustat Current'!BK$8:BK$395,MATCH('P123LC - Compustat Delta'!$B181,'P123LC - Compustat Current'!$B$8:$B$395,0)))</f>
        <v>0</v>
      </c>
      <c r="BL181" s="1">
        <f>ABS('P123LC - Compustat Legacy'!BP178-INDEX('P123LC - Compustat Current'!BL$8:BL$395,MATCH('P123LC - Compustat Delta'!$B181,'P123LC - Compustat Current'!$B$8:$B$395,0)))</f>
        <v>0</v>
      </c>
      <c r="BM181" s="1">
        <f>ABS('P123LC - Compustat Legacy'!BQ178-INDEX('P123LC - Compustat Current'!BM$8:BM$395,MATCH('P123LC - Compustat Delta'!$B181,'P123LC - Compustat Current'!$B$8:$B$395,0)))</f>
        <v>0</v>
      </c>
      <c r="BN181" s="1">
        <f>ABS('P123LC - Compustat Legacy'!BR178-INDEX('P123LC - Compustat Current'!BN$8:BN$395,MATCH('P123LC - Compustat Delta'!$B181,'P123LC - Compustat Current'!$B$8:$B$395,0)))</f>
        <v>0</v>
      </c>
      <c r="BO181" s="1">
        <f>ABS('P123LC - Compustat Legacy'!BS178-INDEX('P123LC - Compustat Current'!BO$8:BO$395,MATCH('P123LC - Compustat Delta'!$B181,'P123LC - Compustat Current'!$B$8:$B$395,0)))</f>
        <v>0</v>
      </c>
      <c r="BP181" s="1">
        <f>ABS('P123LC - Compustat Legacy'!BT178-INDEX('P123LC - Compustat Current'!BP$8:BP$395,MATCH('P123LC - Compustat Delta'!$B181,'P123LC - Compustat Current'!$B$8:$B$395,0)))</f>
        <v>0</v>
      </c>
      <c r="BQ181" s="1">
        <f>ABS('P123LC - Compustat Legacy'!BU178-INDEX('P123LC - Compustat Current'!BQ$8:BQ$395,MATCH('P123LC - Compustat Delta'!$B181,'P123LC - Compustat Current'!$B$8:$B$395,0)))</f>
        <v>0</v>
      </c>
      <c r="BR181" s="1">
        <f>ABS('P123LC - Compustat Legacy'!BV178-INDEX('P123LC - Compustat Current'!BR$8:BR$395,MATCH('P123LC - Compustat Delta'!$B181,'P123LC - Compustat Current'!$B$8:$B$395,0)))</f>
        <v>0</v>
      </c>
      <c r="BS181" s="1">
        <f>ABS('P123LC - Compustat Legacy'!BW178-INDEX('P123LC - Compustat Current'!BS$8:BS$395,MATCH('P123LC - Compustat Delta'!$B181,'P123LC - Compustat Current'!$B$8:$B$395,0)))</f>
        <v>0</v>
      </c>
      <c r="BT181" s="1">
        <f>ABS('P123LC - Compustat Legacy'!BX178-INDEX('P123LC - Compustat Current'!BT$8:BT$395,MATCH('P123LC - Compustat Delta'!$B181,'P123LC - Compustat Current'!$B$8:$B$395,0)))</f>
        <v>0.26000000000000156</v>
      </c>
      <c r="BU181" s="1">
        <f>ABS('P123LC - Compustat Legacy'!BY178-INDEX('P123LC - Compustat Current'!BU$8:BU$395,MATCH('P123LC - Compustat Delta'!$B181,'P123LC - Compustat Current'!$B$8:$B$395,0)))</f>
        <v>0</v>
      </c>
      <c r="BV181" s="1">
        <f>ABS('P123LC - Compustat Legacy'!BZ178-INDEX('P123LC - Compustat Current'!BV$8:BV$395,MATCH('P123LC - Compustat Delta'!$B181,'P123LC - Compustat Current'!$B$8:$B$395,0)))</f>
        <v>0</v>
      </c>
      <c r="BW181" s="1">
        <f>ABS('P123LC - Compustat Legacy'!CA178-INDEX('P123LC - Compustat Current'!BW$8:BW$395,MATCH('P123LC - Compustat Delta'!$B181,'P123LC - Compustat Current'!$B$8:$B$395,0)))</f>
        <v>0</v>
      </c>
      <c r="BX181" s="1">
        <f>ABS('P123LC - Compustat Legacy'!CB178-INDEX('P123LC - Compustat Current'!BX$8:BX$395,MATCH('P123LC - Compustat Delta'!$B181,'P123LC - Compustat Current'!$B$8:$B$395,0)))</f>
        <v>0</v>
      </c>
      <c r="BY181" s="1">
        <f>ABS('P123LC - Compustat Legacy'!CC178-INDEX('P123LC - Compustat Current'!BY$8:BY$395,MATCH('P123LC - Compustat Delta'!$B181,'P123LC - Compustat Current'!$B$8:$B$395,0)))</f>
        <v>0</v>
      </c>
      <c r="BZ181" s="1">
        <f>ABS('P123LC - Compustat Legacy'!CD178-INDEX('P123LC - Compustat Current'!BZ$8:BZ$395,MATCH('P123LC - Compustat Delta'!$B181,'P123LC - Compustat Current'!$B$8:$B$395,0)))</f>
        <v>0</v>
      </c>
      <c r="CA181" s="1">
        <f>ABS('P123LC - Compustat Legacy'!CE178-INDEX('P123LC - Compustat Current'!CA$8:CA$395,MATCH('P123LC - Compustat Delta'!$B181,'P123LC - Compustat Current'!$B$8:$B$395,0)))</f>
        <v>0</v>
      </c>
      <c r="CB181" s="1">
        <f>ABS('P123LC - Compustat Legacy'!CF178-INDEX('P123LC - Compustat Current'!CB$8:CB$395,MATCH('P123LC - Compustat Delta'!$B181,'P123LC - Compustat Current'!$B$8:$B$395,0)))</f>
        <v>0</v>
      </c>
      <c r="CC181" s="1">
        <f>ABS('P123LC - Compustat Legacy'!CG178-INDEX('P123LC - Compustat Current'!CC$8:CC$395,MATCH('P123LC - Compustat Delta'!$B181,'P123LC - Compustat Current'!$B$8:$B$395,0)))</f>
        <v>0</v>
      </c>
      <c r="CD181" s="1">
        <f>ABS('P123LC - Compustat Legacy'!CH178-INDEX('P123LC - Compustat Current'!CD$8:CD$395,MATCH('P123LC - Compustat Delta'!$B181,'P123LC - Compustat Current'!$B$8:$B$395,0)))</f>
        <v>0</v>
      </c>
      <c r="CE181" s="1">
        <f>ABS('P123LC - Compustat Legacy'!CI178-INDEX('P123LC - Compustat Current'!CE$8:CE$395,MATCH('P123LC - Compustat Delta'!$B181,'P123LC - Compustat Current'!$B$8:$B$395,0)))</f>
        <v>0</v>
      </c>
      <c r="CF181" s="1">
        <f>ABS('P123LC - Compustat Legacy'!CJ178-INDEX('P123LC - Compustat Current'!CF$8:CF$395,MATCH('P123LC - Compustat Delta'!$B181,'P123LC - Compustat Current'!$B$8:$B$395,0)))</f>
        <v>0</v>
      </c>
      <c r="CG181" s="1">
        <f>ABS('P123LC - Compustat Legacy'!CK178-INDEX('P123LC - Compustat Current'!CG$8:CG$395,MATCH('P123LC - Compustat Delta'!$B181,'P123LC - Compustat Current'!$B$8:$B$395,0)))</f>
        <v>0</v>
      </c>
      <c r="CH181" s="1">
        <f>ABS('P123LC - Compustat Legacy'!CL178-INDEX('P123LC - Compustat Current'!CH$8:CH$395,MATCH('P123LC - Compustat Delta'!$B181,'P123LC - Compustat Current'!$B$8:$B$395,0)))</f>
        <v>0</v>
      </c>
      <c r="CI181" s="1">
        <f>ABS('P123LC - Compustat Legacy'!CM178-INDEX('P123LC - Compustat Current'!CI$8:CI$395,MATCH('P123LC - Compustat Delta'!$B181,'P123LC - Compustat Current'!$B$8:$B$395,0)))</f>
        <v>0</v>
      </c>
      <c r="CJ181" s="1">
        <f>ABS('P123LC - Compustat Legacy'!CN178-INDEX('P123LC - Compustat Current'!CJ$8:CJ$395,MATCH('P123LC - Compustat Delta'!$B181,'P123LC - Compustat Current'!$B$8:$B$395,0)))</f>
        <v>0.26000000000000512</v>
      </c>
      <c r="CK181" s="1">
        <f>ABS('P123LC - Compustat Legacy'!CO178-INDEX('P123LC - Compustat Current'!CK$8:CK$395,MATCH('P123LC - Compustat Delta'!$B181,'P123LC - Compustat Current'!$B$8:$B$395,0)))</f>
        <v>0.50999999999999801</v>
      </c>
      <c r="CL181" s="1">
        <f>ABS('P123LC - Compustat Legacy'!CP178-INDEX('P123LC - Compustat Current'!CL$8:CL$395,MATCH('P123LC - Compustat Delta'!$B181,'P123LC - Compustat Current'!$B$8:$B$395,0)))</f>
        <v>0</v>
      </c>
      <c r="CM181" s="1">
        <f>ABS('P123LC - Compustat Legacy'!CQ178-INDEX('P123LC - Compustat Current'!CM$8:CM$395,MATCH('P123LC - Compustat Delta'!$B181,'P123LC - Compustat Current'!$B$8:$B$395,0)))</f>
        <v>0</v>
      </c>
      <c r="CN181" s="1">
        <f>ABS('P123LC - Compustat Legacy'!CR178-INDEX('P123LC - Compustat Current'!CN$8:CN$395,MATCH('P123LC - Compustat Delta'!$B181,'P123LC - Compustat Current'!$B$8:$B$395,0)))</f>
        <v>0.26000000000000512</v>
      </c>
      <c r="CO181" s="1">
        <f>ABS('P123LC - Compustat Legacy'!CS178-INDEX('P123LC - Compustat Current'!CO$8:CO$395,MATCH('P123LC - Compustat Delta'!$B181,'P123LC - Compustat Current'!$B$8:$B$395,0)))</f>
        <v>0</v>
      </c>
      <c r="CP181" s="1">
        <f>ABS('P123LC - Compustat Legacy'!CT178-INDEX('P123LC - Compustat Current'!CP$8:CP$395,MATCH('P123LC - Compustat Delta'!$B181,'P123LC - Compustat Current'!$B$8:$B$395,0)))</f>
        <v>0</v>
      </c>
      <c r="CQ181" s="1">
        <f>ABS('P123LC - Compustat Legacy'!CU178-INDEX('P123LC - Compustat Current'!CQ$8:CQ$395,MATCH('P123LC - Compustat Delta'!$B181,'P123LC - Compustat Current'!$B$8:$B$395,0)))</f>
        <v>0</v>
      </c>
      <c r="CR181" s="1">
        <f>ABS('P123LC - Compustat Legacy'!CV178-INDEX('P123LC - Compustat Current'!CR$8:CR$395,MATCH('P123LC - Compustat Delta'!$B181,'P123LC - Compustat Current'!$B$8:$B$395,0)))</f>
        <v>0</v>
      </c>
      <c r="CS181" s="1">
        <f>ABS('P123LC - Compustat Legacy'!CW178-INDEX('P123LC - Compustat Current'!CS$8:CS$395,MATCH('P123LC - Compustat Delta'!$B181,'P123LC - Compustat Current'!$B$8:$B$395,0)))</f>
        <v>0.25</v>
      </c>
      <c r="CT181" s="1">
        <f>ABS('P123LC - Compustat Legacy'!CX178-INDEX('P123LC - Compustat Current'!CT$8:CT$395,MATCH('P123LC - Compustat Delta'!$B181,'P123LC - Compustat Current'!$B$8:$B$395,0)))</f>
        <v>0.25999999999999801</v>
      </c>
      <c r="CU181" s="1">
        <f>ABS('P123LC - Compustat Legacy'!CY178-INDEX('P123LC - Compustat Current'!CU$8:CU$395,MATCH('P123LC - Compustat Delta'!$B181,'P123LC - Compustat Current'!$B$8:$B$395,0)))</f>
        <v>0.51999999999999957</v>
      </c>
      <c r="CV181" s="1">
        <f>ABS('P123LC - Compustat Legacy'!CZ178-INDEX('P123LC - Compustat Current'!CV$8:CV$395,MATCH('P123LC - Compustat Delta'!$B181,'P123LC - Compustat Current'!$B$8:$B$395,0)))</f>
        <v>0.26000000000000512</v>
      </c>
      <c r="CW181" s="1">
        <f>ABS('P123LC - Compustat Legacy'!DA178-INDEX('P123LC - Compustat Current'!CW$8:CW$395,MATCH('P123LC - Compustat Delta'!$B181,'P123LC - Compustat Current'!$B$8:$B$395,0)))</f>
        <v>0</v>
      </c>
      <c r="CX181" s="1">
        <f>ABS('P123LC - Compustat Legacy'!DB178-INDEX('P123LC - Compustat Current'!CX$8:CX$395,MATCH('P123LC - Compustat Delta'!$B181,'P123LC - Compustat Current'!$B$8:$B$395,0)))</f>
        <v>0</v>
      </c>
      <c r="CY181" s="1">
        <f>ABS('P123LC - Compustat Legacy'!DC178-INDEX('P123LC - Compustat Current'!CY$8:CY$395,MATCH('P123LC - Compustat Delta'!$B181,'P123LC - Compustat Current'!$B$8:$B$395,0)))</f>
        <v>0</v>
      </c>
    </row>
    <row r="182" spans="2:103" x14ac:dyDescent="0.25">
      <c r="B182" t="s">
        <v>265</v>
      </c>
      <c r="D182" s="1" t="s">
        <v>96</v>
      </c>
      <c r="E182" s="1">
        <f>ABS('P123LC - Compustat Legacy'!I179-INDEX('P123LC - Compustat Current'!E$8:E$395,MATCH('P123LC - Compustat Delta'!$B182,'P123LC - Compustat Current'!$B$8:$B$395,0)))</f>
        <v>0.51999999999999602</v>
      </c>
      <c r="F182" s="1">
        <f>ABS('P123LC - Compustat Legacy'!J179-INDEX('P123LC - Compustat Current'!F$8:F$395,MATCH('P123LC - Compustat Delta'!$B182,'P123LC - Compustat Current'!$B$8:$B$395,0)))</f>
        <v>0</v>
      </c>
      <c r="G182" s="1">
        <f>ABS('P123LC - Compustat Legacy'!K179-INDEX('P123LC - Compustat Current'!G$8:G$395,MATCH('P123LC - Compustat Delta'!$B182,'P123LC - Compustat Current'!$B$8:$B$395,0)))</f>
        <v>0.25999999999999801</v>
      </c>
      <c r="H182" s="1">
        <f>ABS('P123LC - Compustat Legacy'!L179-INDEX('P123LC - Compustat Current'!H$8:H$395,MATCH('P123LC - Compustat Delta'!$B182,'P123LC - Compustat Current'!$B$8:$B$395,0)))</f>
        <v>0.51999999999999602</v>
      </c>
      <c r="I182" s="1">
        <f>ABS('P123LC - Compustat Legacy'!M179-INDEX('P123LC - Compustat Current'!I$8:I$395,MATCH('P123LC - Compustat Delta'!$B182,'P123LC - Compustat Current'!$B$8:$B$395,0)))</f>
        <v>0</v>
      </c>
      <c r="J182" s="1">
        <f>ABS('P123LC - Compustat Legacy'!N179-INDEX('P123LC - Compustat Current'!J$8:J$395,MATCH('P123LC - Compustat Delta'!$B182,'P123LC - Compustat Current'!$B$8:$B$395,0)))</f>
        <v>0.25</v>
      </c>
      <c r="K182" s="1">
        <f>ABS('P123LC - Compustat Legacy'!O179-INDEX('P123LC - Compustat Current'!K$8:K$395,MATCH('P123LC - Compustat Delta'!$B182,'P123LC - Compustat Current'!$B$8:$B$395,0)))</f>
        <v>0.26000000000000156</v>
      </c>
      <c r="L182" s="1">
        <f>ABS('P123LC - Compustat Legacy'!P179-INDEX('P123LC - Compustat Current'!L$8:L$395,MATCH('P123LC - Compustat Delta'!$B182,'P123LC - Compustat Current'!$B$8:$B$395,0)))</f>
        <v>0</v>
      </c>
      <c r="M182" s="1">
        <f>ABS('P123LC - Compustat Legacy'!Q179-INDEX('P123LC - Compustat Current'!M$8:M$395,MATCH('P123LC - Compustat Delta'!$B182,'P123LC - Compustat Current'!$B$8:$B$395,0)))</f>
        <v>0.26000000000000512</v>
      </c>
      <c r="N182" s="1">
        <f>ABS('P123LC - Compustat Legacy'!R179-INDEX('P123LC - Compustat Current'!N$8:N$395,MATCH('P123LC - Compustat Delta'!$B182,'P123LC - Compustat Current'!$B$8:$B$395,0)))</f>
        <v>0</v>
      </c>
      <c r="O182" s="1">
        <f>ABS('P123LC - Compustat Legacy'!S179-INDEX('P123LC - Compustat Current'!O$8:O$395,MATCH('P123LC - Compustat Delta'!$B182,'P123LC - Compustat Current'!$B$8:$B$395,0)))</f>
        <v>0</v>
      </c>
      <c r="P182" s="1">
        <f>ABS('P123LC - Compustat Legacy'!T179-INDEX('P123LC - Compustat Current'!P$8:P$395,MATCH('P123LC - Compustat Delta'!$B182,'P123LC - Compustat Current'!$B$8:$B$395,0)))</f>
        <v>0</v>
      </c>
      <c r="Q182" s="1">
        <f>ABS('P123LC - Compustat Legacy'!U179-INDEX('P123LC - Compustat Current'!Q$8:Q$395,MATCH('P123LC - Compustat Delta'!$B182,'P123LC - Compustat Current'!$B$8:$B$395,0)))</f>
        <v>0</v>
      </c>
      <c r="R182" s="1">
        <f>ABS('P123LC - Compustat Legacy'!V179-INDEX('P123LC - Compustat Current'!R$8:R$395,MATCH('P123LC - Compustat Delta'!$B182,'P123LC - Compustat Current'!$B$8:$B$395,0)))</f>
        <v>0</v>
      </c>
      <c r="S182" s="1">
        <f>ABS('P123LC - Compustat Legacy'!W179-INDEX('P123LC - Compustat Current'!S$8:S$395,MATCH('P123LC - Compustat Delta'!$B182,'P123LC - Compustat Current'!$B$8:$B$395,0)))</f>
        <v>0</v>
      </c>
      <c r="T182" s="1">
        <f>ABS('P123LC - Compustat Legacy'!X179-INDEX('P123LC - Compustat Current'!T$8:T$395,MATCH('P123LC - Compustat Delta'!$B182,'P123LC - Compustat Current'!$B$8:$B$395,0)))</f>
        <v>0</v>
      </c>
      <c r="U182" s="1">
        <f>ABS('P123LC - Compustat Legacy'!Y179-INDEX('P123LC - Compustat Current'!U$8:U$395,MATCH('P123LC - Compustat Delta'!$B182,'P123LC - Compustat Current'!$B$8:$B$395,0)))</f>
        <v>0</v>
      </c>
      <c r="V182" s="1">
        <f>ABS('P123LC - Compustat Legacy'!Z179-INDEX('P123LC - Compustat Current'!V$8:V$395,MATCH('P123LC - Compustat Delta'!$B182,'P123LC - Compustat Current'!$B$8:$B$395,0)))</f>
        <v>0</v>
      </c>
      <c r="W182" s="1">
        <f>ABS('P123LC - Compustat Legacy'!AA179-INDEX('P123LC - Compustat Current'!W$8:W$395,MATCH('P123LC - Compustat Delta'!$B182,'P123LC - Compustat Current'!$B$8:$B$395,0)))</f>
        <v>0</v>
      </c>
      <c r="X182" s="1">
        <f>ABS('P123LC - Compustat Legacy'!AB179-INDEX('P123LC - Compustat Current'!X$8:X$395,MATCH('P123LC - Compustat Delta'!$B182,'P123LC - Compustat Current'!$B$8:$B$395,0)))</f>
        <v>0</v>
      </c>
      <c r="Y182" s="1">
        <f>ABS('P123LC - Compustat Legacy'!AC179-INDEX('P123LC - Compustat Current'!Y$8:Y$395,MATCH('P123LC - Compustat Delta'!$B182,'P123LC - Compustat Current'!$B$8:$B$395,0)))</f>
        <v>0</v>
      </c>
      <c r="Z182" s="1">
        <f>ABS('P123LC - Compustat Legacy'!AD179-INDEX('P123LC - Compustat Current'!Z$8:Z$395,MATCH('P123LC - Compustat Delta'!$B182,'P123LC - Compustat Current'!$B$8:$B$395,0)))</f>
        <v>0</v>
      </c>
      <c r="AA182" s="1">
        <f>ABS('P123LC - Compustat Legacy'!AE179-INDEX('P123LC - Compustat Current'!AA$8:AA$395,MATCH('P123LC - Compustat Delta'!$B182,'P123LC - Compustat Current'!$B$8:$B$395,0)))</f>
        <v>0</v>
      </c>
      <c r="AB182" s="1">
        <f>ABS('P123LC - Compustat Legacy'!AF179-INDEX('P123LC - Compustat Current'!AB$8:AB$395,MATCH('P123LC - Compustat Delta'!$B182,'P123LC - Compustat Current'!$B$8:$B$395,0)))</f>
        <v>0</v>
      </c>
      <c r="AC182" s="1">
        <f>ABS('P123LC - Compustat Legacy'!AG179-INDEX('P123LC - Compustat Current'!AC$8:AC$395,MATCH('P123LC - Compustat Delta'!$B182,'P123LC - Compustat Current'!$B$8:$B$395,0)))</f>
        <v>0</v>
      </c>
      <c r="AD182" s="1">
        <f>ABS('P123LC - Compustat Legacy'!AH179-INDEX('P123LC - Compustat Current'!AD$8:AD$395,MATCH('P123LC - Compustat Delta'!$B182,'P123LC - Compustat Current'!$B$8:$B$395,0)))</f>
        <v>0</v>
      </c>
      <c r="AE182" s="1">
        <f>ABS('P123LC - Compustat Legacy'!AI179-INDEX('P123LC - Compustat Current'!AE$8:AE$395,MATCH('P123LC - Compustat Delta'!$B182,'P123LC - Compustat Current'!$B$8:$B$395,0)))</f>
        <v>0</v>
      </c>
      <c r="AF182" s="1">
        <f>ABS('P123LC - Compustat Legacy'!AJ179-INDEX('P123LC - Compustat Current'!AF$8:AF$395,MATCH('P123LC - Compustat Delta'!$B182,'P123LC - Compustat Current'!$B$8:$B$395,0)))</f>
        <v>0</v>
      </c>
      <c r="AG182" s="1">
        <f>ABS('P123LC - Compustat Legacy'!AK179-INDEX('P123LC - Compustat Current'!AG$8:AG$395,MATCH('P123LC - Compustat Delta'!$B182,'P123LC - Compustat Current'!$B$8:$B$395,0)))</f>
        <v>0</v>
      </c>
      <c r="AH182" s="1">
        <f>ABS('P123LC - Compustat Legacy'!AL179-INDEX('P123LC - Compustat Current'!AH$8:AH$395,MATCH('P123LC - Compustat Delta'!$B182,'P123LC - Compustat Current'!$B$8:$B$395,0)))</f>
        <v>0</v>
      </c>
      <c r="AI182" s="1">
        <f>ABS('P123LC - Compustat Legacy'!AM179-INDEX('P123LC - Compustat Current'!AI$8:AI$395,MATCH('P123LC - Compustat Delta'!$B182,'P123LC - Compustat Current'!$B$8:$B$395,0)))</f>
        <v>0</v>
      </c>
      <c r="AJ182" s="1">
        <f>ABS('P123LC - Compustat Legacy'!AN179-INDEX('P123LC - Compustat Current'!AJ$8:AJ$395,MATCH('P123LC - Compustat Delta'!$B182,'P123LC - Compustat Current'!$B$8:$B$395,0)))</f>
        <v>0</v>
      </c>
      <c r="AK182" s="1">
        <f>ABS('P123LC - Compustat Legacy'!AO179-INDEX('P123LC - Compustat Current'!AK$8:AK$395,MATCH('P123LC - Compustat Delta'!$B182,'P123LC - Compustat Current'!$B$8:$B$395,0)))</f>
        <v>0</v>
      </c>
      <c r="AL182" s="1">
        <f>ABS('P123LC - Compustat Legacy'!AP179-INDEX('P123LC - Compustat Current'!AL$8:AL$395,MATCH('P123LC - Compustat Delta'!$B182,'P123LC - Compustat Current'!$B$8:$B$395,0)))</f>
        <v>0</v>
      </c>
      <c r="AM182" s="1">
        <f>ABS('P123LC - Compustat Legacy'!AQ179-INDEX('P123LC - Compustat Current'!AM$8:AM$395,MATCH('P123LC - Compustat Delta'!$B182,'P123LC - Compustat Current'!$B$8:$B$395,0)))</f>
        <v>0</v>
      </c>
      <c r="AN182" s="1">
        <f>ABS('P123LC - Compustat Legacy'!AR179-INDEX('P123LC - Compustat Current'!AN$8:AN$395,MATCH('P123LC - Compustat Delta'!$B182,'P123LC - Compustat Current'!$B$8:$B$395,0)))</f>
        <v>0</v>
      </c>
      <c r="AO182" s="1">
        <f>ABS('P123LC - Compustat Legacy'!AS179-INDEX('P123LC - Compustat Current'!AO$8:AO$395,MATCH('P123LC - Compustat Delta'!$B182,'P123LC - Compustat Current'!$B$8:$B$395,0)))</f>
        <v>0</v>
      </c>
      <c r="AP182" s="1">
        <f>ABS('P123LC - Compustat Legacy'!AT179-INDEX('P123LC - Compustat Current'!AP$8:AP$395,MATCH('P123LC - Compustat Delta'!$B182,'P123LC - Compustat Current'!$B$8:$B$395,0)))</f>
        <v>0</v>
      </c>
      <c r="AQ182" s="1">
        <f>ABS('P123LC - Compustat Legacy'!AU179-INDEX('P123LC - Compustat Current'!AQ$8:AQ$395,MATCH('P123LC - Compustat Delta'!$B182,'P123LC - Compustat Current'!$B$8:$B$395,0)))</f>
        <v>0</v>
      </c>
      <c r="AR182" s="1">
        <f>ABS('P123LC - Compustat Legacy'!AV179-INDEX('P123LC - Compustat Current'!AR$8:AR$395,MATCH('P123LC - Compustat Delta'!$B182,'P123LC - Compustat Current'!$B$8:$B$395,0)))</f>
        <v>0</v>
      </c>
      <c r="AS182" s="1">
        <f>ABS('P123LC - Compustat Legacy'!AW179-INDEX('P123LC - Compustat Current'!AS$8:AS$395,MATCH('P123LC - Compustat Delta'!$B182,'P123LC - Compustat Current'!$B$8:$B$395,0)))</f>
        <v>0.25999999999999979</v>
      </c>
      <c r="AT182" s="1">
        <f>ABS('P123LC - Compustat Legacy'!AX179-INDEX('P123LC - Compustat Current'!AT$8:AT$395,MATCH('P123LC - Compustat Delta'!$B182,'P123LC - Compustat Current'!$B$8:$B$395,0)))</f>
        <v>0</v>
      </c>
      <c r="AU182" s="1">
        <f>ABS('P123LC - Compustat Legacy'!AY179-INDEX('P123LC - Compustat Current'!AU$8:AU$395,MATCH('P123LC - Compustat Delta'!$B182,'P123LC - Compustat Current'!$B$8:$B$395,0)))</f>
        <v>0.25</v>
      </c>
      <c r="AV182" s="1">
        <f>ABS('P123LC - Compustat Legacy'!AZ179-INDEX('P123LC - Compustat Current'!AV$8:AV$395,MATCH('P123LC - Compustat Delta'!$B182,'P123LC - Compustat Current'!$B$8:$B$395,0)))</f>
        <v>0</v>
      </c>
      <c r="AW182" s="1">
        <f>ABS('P123LC - Compustat Legacy'!BA179-INDEX('P123LC - Compustat Current'!AW$8:AW$395,MATCH('P123LC - Compustat Delta'!$B182,'P123LC - Compustat Current'!$B$8:$B$395,0)))</f>
        <v>0</v>
      </c>
      <c r="AX182" s="1">
        <f>ABS('P123LC - Compustat Legacy'!BB179-INDEX('P123LC - Compustat Current'!AX$8:AX$395,MATCH('P123LC - Compustat Delta'!$B182,'P123LC - Compustat Current'!$B$8:$B$395,0)))</f>
        <v>0</v>
      </c>
      <c r="AY182" s="1">
        <f>ABS('P123LC - Compustat Legacy'!BC179-INDEX('P123LC - Compustat Current'!AY$8:AY$395,MATCH('P123LC - Compustat Delta'!$B182,'P123LC - Compustat Current'!$B$8:$B$395,0)))</f>
        <v>0</v>
      </c>
      <c r="AZ182" s="1">
        <f>ABS('P123LC - Compustat Legacy'!BD179-INDEX('P123LC - Compustat Current'!AZ$8:AZ$395,MATCH('P123LC - Compustat Delta'!$B182,'P123LC - Compustat Current'!$B$8:$B$395,0)))</f>
        <v>0</v>
      </c>
      <c r="BA182" s="1">
        <f>ABS('P123LC - Compustat Legacy'!BE179-INDEX('P123LC - Compustat Current'!BA$8:BA$395,MATCH('P123LC - Compustat Delta'!$B182,'P123LC - Compustat Current'!$B$8:$B$395,0)))</f>
        <v>0</v>
      </c>
      <c r="BB182" s="1">
        <f>ABS('P123LC - Compustat Legacy'!BF179-INDEX('P123LC - Compustat Current'!BB$8:BB$395,MATCH('P123LC - Compustat Delta'!$B182,'P123LC - Compustat Current'!$B$8:$B$395,0)))</f>
        <v>0</v>
      </c>
      <c r="BC182" s="1">
        <f>ABS('P123LC - Compustat Legacy'!BG179-INDEX('P123LC - Compustat Current'!BC$8:BC$395,MATCH('P123LC - Compustat Delta'!$B182,'P123LC - Compustat Current'!$B$8:$B$395,0)))</f>
        <v>0</v>
      </c>
      <c r="BD182" s="1">
        <f>ABS('P123LC - Compustat Legacy'!BH179-INDEX('P123LC - Compustat Current'!BD$8:BD$395,MATCH('P123LC - Compustat Delta'!$B182,'P123LC - Compustat Current'!$B$8:$B$395,0)))</f>
        <v>0</v>
      </c>
      <c r="BE182" s="1">
        <f>ABS('P123LC - Compustat Legacy'!BI179-INDEX('P123LC - Compustat Current'!BE$8:BE$395,MATCH('P123LC - Compustat Delta'!$B182,'P123LC - Compustat Current'!$B$8:$B$395,0)))</f>
        <v>0</v>
      </c>
      <c r="BF182" s="1">
        <f>ABS('P123LC - Compustat Legacy'!BJ179-INDEX('P123LC - Compustat Current'!BF$8:BF$395,MATCH('P123LC - Compustat Delta'!$B182,'P123LC - Compustat Current'!$B$8:$B$395,0)))</f>
        <v>0</v>
      </c>
      <c r="BG182" s="1">
        <f>ABS('P123LC - Compustat Legacy'!BK179-INDEX('P123LC - Compustat Current'!BG$8:BG$395,MATCH('P123LC - Compustat Delta'!$B182,'P123LC - Compustat Current'!$B$8:$B$395,0)))</f>
        <v>0</v>
      </c>
      <c r="BH182" s="1">
        <f>ABS('P123LC - Compustat Legacy'!BL179-INDEX('P123LC - Compustat Current'!BH$8:BH$395,MATCH('P123LC - Compustat Delta'!$B182,'P123LC - Compustat Current'!$B$8:$B$395,0)))</f>
        <v>0</v>
      </c>
      <c r="BI182" s="1">
        <f>ABS('P123LC - Compustat Legacy'!BM179-INDEX('P123LC - Compustat Current'!BI$8:BI$395,MATCH('P123LC - Compustat Delta'!$B182,'P123LC - Compustat Current'!$B$8:$B$395,0)))</f>
        <v>0</v>
      </c>
      <c r="BJ182" s="1">
        <f>ABS('P123LC - Compustat Legacy'!BN179-INDEX('P123LC - Compustat Current'!BJ$8:BJ$395,MATCH('P123LC - Compustat Delta'!$B182,'P123LC - Compustat Current'!$B$8:$B$395,0)))</f>
        <v>0</v>
      </c>
      <c r="BK182" s="1">
        <f>ABS('P123LC - Compustat Legacy'!BO179-INDEX('P123LC - Compustat Current'!BK$8:BK$395,MATCH('P123LC - Compustat Delta'!$B182,'P123LC - Compustat Current'!$B$8:$B$395,0)))</f>
        <v>0</v>
      </c>
      <c r="BL182" s="1">
        <f>ABS('P123LC - Compustat Legacy'!BP179-INDEX('P123LC - Compustat Current'!BL$8:BL$395,MATCH('P123LC - Compustat Delta'!$B182,'P123LC - Compustat Current'!$B$8:$B$395,0)))</f>
        <v>0</v>
      </c>
      <c r="BM182" s="1">
        <f>ABS('P123LC - Compustat Legacy'!BQ179-INDEX('P123LC - Compustat Current'!BM$8:BM$395,MATCH('P123LC - Compustat Delta'!$B182,'P123LC - Compustat Current'!$B$8:$B$395,0)))</f>
        <v>0</v>
      </c>
      <c r="BN182" s="1">
        <f>ABS('P123LC - Compustat Legacy'!BR179-INDEX('P123LC - Compustat Current'!BN$8:BN$395,MATCH('P123LC - Compustat Delta'!$B182,'P123LC - Compustat Current'!$B$8:$B$395,0)))</f>
        <v>0</v>
      </c>
      <c r="BO182" s="1">
        <f>ABS('P123LC - Compustat Legacy'!BS179-INDEX('P123LC - Compustat Current'!BO$8:BO$395,MATCH('P123LC - Compustat Delta'!$B182,'P123LC - Compustat Current'!$B$8:$B$395,0)))</f>
        <v>0</v>
      </c>
      <c r="BP182" s="1">
        <f>ABS('P123LC - Compustat Legacy'!BT179-INDEX('P123LC - Compustat Current'!BP$8:BP$395,MATCH('P123LC - Compustat Delta'!$B182,'P123LC - Compustat Current'!$B$8:$B$395,0)))</f>
        <v>0</v>
      </c>
      <c r="BQ182" s="1">
        <f>ABS('P123LC - Compustat Legacy'!BU179-INDEX('P123LC - Compustat Current'!BQ$8:BQ$395,MATCH('P123LC - Compustat Delta'!$B182,'P123LC - Compustat Current'!$B$8:$B$395,0)))</f>
        <v>0</v>
      </c>
      <c r="BR182" s="1">
        <f>ABS('P123LC - Compustat Legacy'!BV179-INDEX('P123LC - Compustat Current'!BR$8:BR$395,MATCH('P123LC - Compustat Delta'!$B182,'P123LC - Compustat Current'!$B$8:$B$395,0)))</f>
        <v>0</v>
      </c>
      <c r="BS182" s="1">
        <f>ABS('P123LC - Compustat Legacy'!BW179-INDEX('P123LC - Compustat Current'!BS$8:BS$395,MATCH('P123LC - Compustat Delta'!$B182,'P123LC - Compustat Current'!$B$8:$B$395,0)))</f>
        <v>0</v>
      </c>
      <c r="BT182" s="1">
        <f>ABS('P123LC - Compustat Legacy'!BX179-INDEX('P123LC - Compustat Current'!BT$8:BT$395,MATCH('P123LC - Compustat Delta'!$B182,'P123LC - Compustat Current'!$B$8:$B$395,0)))</f>
        <v>0</v>
      </c>
      <c r="BU182" s="1">
        <f>ABS('P123LC - Compustat Legacy'!BY179-INDEX('P123LC - Compustat Current'!BU$8:BU$395,MATCH('P123LC - Compustat Delta'!$B182,'P123LC - Compustat Current'!$B$8:$B$395,0)))</f>
        <v>0</v>
      </c>
      <c r="BV182" s="1">
        <f>ABS('P123LC - Compustat Legacy'!BZ179-INDEX('P123LC - Compustat Current'!BV$8:BV$395,MATCH('P123LC - Compustat Delta'!$B182,'P123LC - Compustat Current'!$B$8:$B$395,0)))</f>
        <v>0</v>
      </c>
      <c r="BW182" s="1">
        <f>ABS('P123LC - Compustat Legacy'!CA179-INDEX('P123LC - Compustat Current'!BW$8:BW$395,MATCH('P123LC - Compustat Delta'!$B182,'P123LC - Compustat Current'!$B$8:$B$395,0)))</f>
        <v>0</v>
      </c>
      <c r="BX182" s="1">
        <f>ABS('P123LC - Compustat Legacy'!CB179-INDEX('P123LC - Compustat Current'!BX$8:BX$395,MATCH('P123LC - Compustat Delta'!$B182,'P123LC - Compustat Current'!$B$8:$B$395,0)))</f>
        <v>0</v>
      </c>
      <c r="BY182" s="1">
        <f>ABS('P123LC - Compustat Legacy'!CC179-INDEX('P123LC - Compustat Current'!BY$8:BY$395,MATCH('P123LC - Compustat Delta'!$B182,'P123LC - Compustat Current'!$B$8:$B$395,0)))</f>
        <v>0</v>
      </c>
      <c r="BZ182" s="1">
        <f>ABS('P123LC - Compustat Legacy'!CD179-INDEX('P123LC - Compustat Current'!BZ$8:BZ$395,MATCH('P123LC - Compustat Delta'!$B182,'P123LC - Compustat Current'!$B$8:$B$395,0)))</f>
        <v>0</v>
      </c>
      <c r="CA182" s="1">
        <f>ABS('P123LC - Compustat Legacy'!CE179-INDEX('P123LC - Compustat Current'!CA$8:CA$395,MATCH('P123LC - Compustat Delta'!$B182,'P123LC - Compustat Current'!$B$8:$B$395,0)))</f>
        <v>0</v>
      </c>
      <c r="CB182" s="1">
        <f>ABS('P123LC - Compustat Legacy'!CF179-INDEX('P123LC - Compustat Current'!CB$8:CB$395,MATCH('P123LC - Compustat Delta'!$B182,'P123LC - Compustat Current'!$B$8:$B$395,0)))</f>
        <v>0</v>
      </c>
      <c r="CC182" s="1">
        <f>ABS('P123LC - Compustat Legacy'!CG179-INDEX('P123LC - Compustat Current'!CC$8:CC$395,MATCH('P123LC - Compustat Delta'!$B182,'P123LC - Compustat Current'!$B$8:$B$395,0)))</f>
        <v>0</v>
      </c>
      <c r="CD182" s="1">
        <f>ABS('P123LC - Compustat Legacy'!CH179-INDEX('P123LC - Compustat Current'!CD$8:CD$395,MATCH('P123LC - Compustat Delta'!$B182,'P123LC - Compustat Current'!$B$8:$B$395,0)))</f>
        <v>0</v>
      </c>
      <c r="CE182" s="1">
        <f>ABS('P123LC - Compustat Legacy'!CI179-INDEX('P123LC - Compustat Current'!CE$8:CE$395,MATCH('P123LC - Compustat Delta'!$B182,'P123LC - Compustat Current'!$B$8:$B$395,0)))</f>
        <v>0</v>
      </c>
      <c r="CF182" s="1">
        <f>ABS('P123LC - Compustat Legacy'!CJ179-INDEX('P123LC - Compustat Current'!CF$8:CF$395,MATCH('P123LC - Compustat Delta'!$B182,'P123LC - Compustat Current'!$B$8:$B$395,0)))</f>
        <v>0.26000000000000512</v>
      </c>
      <c r="CG182" s="1">
        <f>ABS('P123LC - Compustat Legacy'!CK179-INDEX('P123LC - Compustat Current'!CG$8:CG$395,MATCH('P123LC - Compustat Delta'!$B182,'P123LC - Compustat Current'!$B$8:$B$395,0)))</f>
        <v>0.25999999999999801</v>
      </c>
      <c r="CH182" s="1">
        <f>ABS('P123LC - Compustat Legacy'!CL179-INDEX('P123LC - Compustat Current'!CH$8:CH$395,MATCH('P123LC - Compustat Delta'!$B182,'P123LC - Compustat Current'!$B$8:$B$395,0)))</f>
        <v>0</v>
      </c>
      <c r="CI182" s="1">
        <f>ABS('P123LC - Compustat Legacy'!CM179-INDEX('P123LC - Compustat Current'!CI$8:CI$395,MATCH('P123LC - Compustat Delta'!$B182,'P123LC - Compustat Current'!$B$8:$B$395,0)))</f>
        <v>0</v>
      </c>
      <c r="CJ182" s="1">
        <f>ABS('P123LC - Compustat Legacy'!CN179-INDEX('P123LC - Compustat Current'!CJ$8:CJ$395,MATCH('P123LC - Compustat Delta'!$B182,'P123LC - Compustat Current'!$B$8:$B$395,0)))</f>
        <v>0.76999999999999602</v>
      </c>
      <c r="CK182" s="1">
        <f>ABS('P123LC - Compustat Legacy'!CO179-INDEX('P123LC - Compustat Current'!CK$8:CK$395,MATCH('P123LC - Compustat Delta'!$B182,'P123LC - Compustat Current'!$B$8:$B$395,0)))</f>
        <v>0.26000000000000512</v>
      </c>
      <c r="CL182" s="1">
        <f>ABS('P123LC - Compustat Legacy'!CP179-INDEX('P123LC - Compustat Current'!CL$8:CL$395,MATCH('P123LC - Compustat Delta'!$B182,'P123LC - Compustat Current'!$B$8:$B$395,0)))</f>
        <v>0</v>
      </c>
      <c r="CM182" s="1">
        <f>ABS('P123LC - Compustat Legacy'!CQ179-INDEX('P123LC - Compustat Current'!CM$8:CM$395,MATCH('P123LC - Compustat Delta'!$B182,'P123LC - Compustat Current'!$B$8:$B$395,0)))</f>
        <v>0</v>
      </c>
      <c r="CN182" s="1">
        <f>ABS('P123LC - Compustat Legacy'!CR179-INDEX('P123LC - Compustat Current'!CN$8:CN$395,MATCH('P123LC - Compustat Delta'!$B182,'P123LC - Compustat Current'!$B$8:$B$395,0)))</f>
        <v>0.25999999999999091</v>
      </c>
      <c r="CO182" s="1">
        <f>ABS('P123LC - Compustat Legacy'!CS179-INDEX('P123LC - Compustat Current'!CO$8:CO$395,MATCH('P123LC - Compustat Delta'!$B182,'P123LC - Compustat Current'!$B$8:$B$395,0)))</f>
        <v>0</v>
      </c>
      <c r="CP182" s="1">
        <f>ABS('P123LC - Compustat Legacy'!CT179-INDEX('P123LC - Compustat Current'!CP$8:CP$395,MATCH('P123LC - Compustat Delta'!$B182,'P123LC - Compustat Current'!$B$8:$B$395,0)))</f>
        <v>0.26000000000000512</v>
      </c>
      <c r="CQ182" s="1">
        <f>ABS('P123LC - Compustat Legacy'!CU179-INDEX('P123LC - Compustat Current'!CQ$8:CQ$395,MATCH('P123LC - Compustat Delta'!$B182,'P123LC - Compustat Current'!$B$8:$B$395,0)))</f>
        <v>0.25</v>
      </c>
      <c r="CR182" s="1">
        <f>ABS('P123LC - Compustat Legacy'!CV179-INDEX('P123LC - Compustat Current'!CR$8:CR$395,MATCH('P123LC - Compustat Delta'!$B182,'P123LC - Compustat Current'!$B$8:$B$395,0)))</f>
        <v>0</v>
      </c>
      <c r="CS182" s="1">
        <f>ABS('P123LC - Compustat Legacy'!CW179-INDEX('P123LC - Compustat Current'!CS$8:CS$395,MATCH('P123LC - Compustat Delta'!$B182,'P123LC - Compustat Current'!$B$8:$B$395,0)))</f>
        <v>0.25</v>
      </c>
      <c r="CT182" s="1">
        <f>ABS('P123LC - Compustat Legacy'!CX179-INDEX('P123LC - Compustat Current'!CT$8:CT$395,MATCH('P123LC - Compustat Delta'!$B182,'P123LC - Compustat Current'!$B$8:$B$395,0)))</f>
        <v>1.0300000000000011</v>
      </c>
      <c r="CU182" s="1">
        <f>ABS('P123LC - Compustat Legacy'!CY179-INDEX('P123LC - Compustat Current'!CU$8:CU$395,MATCH('P123LC - Compustat Delta'!$B182,'P123LC - Compustat Current'!$B$8:$B$395,0)))</f>
        <v>0.52000000000000313</v>
      </c>
      <c r="CV182" s="1">
        <f>ABS('P123LC - Compustat Legacy'!CZ179-INDEX('P123LC - Compustat Current'!CV$8:CV$395,MATCH('P123LC - Compustat Delta'!$B182,'P123LC - Compustat Current'!$B$8:$B$395,0)))</f>
        <v>0.77000000000000313</v>
      </c>
      <c r="CW182" s="1">
        <f>ABS('P123LC - Compustat Legacy'!DA179-INDEX('P123LC - Compustat Current'!CW$8:CW$395,MATCH('P123LC - Compustat Delta'!$B182,'P123LC - Compustat Current'!$B$8:$B$395,0)))</f>
        <v>0</v>
      </c>
      <c r="CX182" s="1">
        <f>ABS('P123LC - Compustat Legacy'!DB179-INDEX('P123LC - Compustat Current'!CX$8:CX$395,MATCH('P123LC - Compustat Delta'!$B182,'P123LC - Compustat Current'!$B$8:$B$395,0)))</f>
        <v>0</v>
      </c>
      <c r="CY182" s="1">
        <f>ABS('P123LC - Compustat Legacy'!DC179-INDEX('P123LC - Compustat Current'!CY$8:CY$395,MATCH('P123LC - Compustat Delta'!$B182,'P123LC - Compustat Current'!$B$8:$B$395,0)))</f>
        <v>0</v>
      </c>
    </row>
    <row r="183" spans="2:103" x14ac:dyDescent="0.25">
      <c r="B183" t="s">
        <v>263</v>
      </c>
      <c r="D183" s="1" t="s">
        <v>96</v>
      </c>
      <c r="E183" s="1">
        <f>ABS('P123LC - Compustat Legacy'!I180-INDEX('P123LC - Compustat Current'!E$8:E$395,MATCH('P123LC - Compustat Delta'!$B183,'P123LC - Compustat Current'!$B$8:$B$395,0)))</f>
        <v>1.2900000000000063</v>
      </c>
      <c r="F183" s="1">
        <f>ABS('P123LC - Compustat Legacy'!J180-INDEX('P123LC - Compustat Current'!F$8:F$395,MATCH('P123LC - Compustat Delta'!$B183,'P123LC - Compustat Current'!$B$8:$B$395,0)))</f>
        <v>0.25</v>
      </c>
      <c r="G183" s="1">
        <f>ABS('P123LC - Compustat Legacy'!K180-INDEX('P123LC - Compustat Current'!G$8:G$395,MATCH('P123LC - Compustat Delta'!$B183,'P123LC - Compustat Current'!$B$8:$B$395,0)))</f>
        <v>0.25</v>
      </c>
      <c r="H183" s="1">
        <f>ABS('P123LC - Compustat Legacy'!L180-INDEX('P123LC - Compustat Current'!H$8:H$395,MATCH('P123LC - Compustat Delta'!$B183,'P123LC - Compustat Current'!$B$8:$B$395,0)))</f>
        <v>0.25999999999999979</v>
      </c>
      <c r="I183" s="1">
        <f>ABS('P123LC - Compustat Legacy'!M180-INDEX('P123LC - Compustat Current'!I$8:I$395,MATCH('P123LC - Compustat Delta'!$B183,'P123LC - Compustat Current'!$B$8:$B$395,0)))</f>
        <v>0</v>
      </c>
      <c r="J183" s="1">
        <f>ABS('P123LC - Compustat Legacy'!N180-INDEX('P123LC - Compustat Current'!J$8:J$395,MATCH('P123LC - Compustat Delta'!$B183,'P123LC - Compustat Current'!$B$8:$B$395,0)))</f>
        <v>0.25999999999999979</v>
      </c>
      <c r="K183" s="1">
        <f>ABS('P123LC - Compustat Legacy'!O180-INDEX('P123LC - Compustat Current'!K$8:K$395,MATCH('P123LC - Compustat Delta'!$B183,'P123LC - Compustat Current'!$B$8:$B$395,0)))</f>
        <v>0</v>
      </c>
      <c r="L183" s="1">
        <f>ABS('P123LC - Compustat Legacy'!P180-INDEX('P123LC - Compustat Current'!L$8:L$395,MATCH('P123LC - Compustat Delta'!$B183,'P123LC - Compustat Current'!$B$8:$B$395,0)))</f>
        <v>0.25999999999999801</v>
      </c>
      <c r="M183" s="1">
        <f>ABS('P123LC - Compustat Legacy'!Q180-INDEX('P123LC - Compustat Current'!M$8:M$395,MATCH('P123LC - Compustat Delta'!$B183,'P123LC - Compustat Current'!$B$8:$B$395,0)))</f>
        <v>0.26000000000000512</v>
      </c>
      <c r="N183" s="1">
        <f>ABS('P123LC - Compustat Legacy'!R180-INDEX('P123LC - Compustat Current'!N$8:N$395,MATCH('P123LC - Compustat Delta'!$B183,'P123LC - Compustat Current'!$B$8:$B$395,0)))</f>
        <v>0</v>
      </c>
      <c r="O183" s="1">
        <f>ABS('P123LC - Compustat Legacy'!S180-INDEX('P123LC - Compustat Current'!O$8:O$395,MATCH('P123LC - Compustat Delta'!$B183,'P123LC - Compustat Current'!$B$8:$B$395,0)))</f>
        <v>0</v>
      </c>
      <c r="P183" s="1">
        <f>ABS('P123LC - Compustat Legacy'!T180-INDEX('P123LC - Compustat Current'!P$8:P$395,MATCH('P123LC - Compustat Delta'!$B183,'P123LC - Compustat Current'!$B$8:$B$395,0)))</f>
        <v>0</v>
      </c>
      <c r="Q183" s="1">
        <f>ABS('P123LC - Compustat Legacy'!U180-INDEX('P123LC - Compustat Current'!Q$8:Q$395,MATCH('P123LC - Compustat Delta'!$B183,'P123LC - Compustat Current'!$B$8:$B$395,0)))</f>
        <v>0</v>
      </c>
      <c r="R183" s="1">
        <f>ABS('P123LC - Compustat Legacy'!V180-INDEX('P123LC - Compustat Current'!R$8:R$395,MATCH('P123LC - Compustat Delta'!$B183,'P123LC - Compustat Current'!$B$8:$B$395,0)))</f>
        <v>0</v>
      </c>
      <c r="S183" s="1">
        <f>ABS('P123LC - Compustat Legacy'!W180-INDEX('P123LC - Compustat Current'!S$8:S$395,MATCH('P123LC - Compustat Delta'!$B183,'P123LC - Compustat Current'!$B$8:$B$395,0)))</f>
        <v>0</v>
      </c>
      <c r="T183" s="1">
        <f>ABS('P123LC - Compustat Legacy'!X180-INDEX('P123LC - Compustat Current'!T$8:T$395,MATCH('P123LC - Compustat Delta'!$B183,'P123LC - Compustat Current'!$B$8:$B$395,0)))</f>
        <v>0</v>
      </c>
      <c r="U183" s="1">
        <f>ABS('P123LC - Compustat Legacy'!Y180-INDEX('P123LC - Compustat Current'!U$8:U$395,MATCH('P123LC - Compustat Delta'!$B183,'P123LC - Compustat Current'!$B$8:$B$395,0)))</f>
        <v>0</v>
      </c>
      <c r="V183" s="1">
        <f>ABS('P123LC - Compustat Legacy'!Z180-INDEX('P123LC - Compustat Current'!V$8:V$395,MATCH('P123LC - Compustat Delta'!$B183,'P123LC - Compustat Current'!$B$8:$B$395,0)))</f>
        <v>0</v>
      </c>
      <c r="W183" s="1">
        <f>ABS('P123LC - Compustat Legacy'!AA180-INDEX('P123LC - Compustat Current'!W$8:W$395,MATCH('P123LC - Compustat Delta'!$B183,'P123LC - Compustat Current'!$B$8:$B$395,0)))</f>
        <v>0</v>
      </c>
      <c r="X183" s="1">
        <f>ABS('P123LC - Compustat Legacy'!AB180-INDEX('P123LC - Compustat Current'!X$8:X$395,MATCH('P123LC - Compustat Delta'!$B183,'P123LC - Compustat Current'!$B$8:$B$395,0)))</f>
        <v>0</v>
      </c>
      <c r="Y183" s="1">
        <f>ABS('P123LC - Compustat Legacy'!AC180-INDEX('P123LC - Compustat Current'!Y$8:Y$395,MATCH('P123LC - Compustat Delta'!$B183,'P123LC - Compustat Current'!$B$8:$B$395,0)))</f>
        <v>0</v>
      </c>
      <c r="Z183" s="1">
        <f>ABS('P123LC - Compustat Legacy'!AD180-INDEX('P123LC - Compustat Current'!Z$8:Z$395,MATCH('P123LC - Compustat Delta'!$B183,'P123LC - Compustat Current'!$B$8:$B$395,0)))</f>
        <v>0</v>
      </c>
      <c r="AA183" s="1">
        <f>ABS('P123LC - Compustat Legacy'!AE180-INDEX('P123LC - Compustat Current'!AA$8:AA$395,MATCH('P123LC - Compustat Delta'!$B183,'P123LC - Compustat Current'!$B$8:$B$395,0)))</f>
        <v>0</v>
      </c>
      <c r="AB183" s="1">
        <f>ABS('P123LC - Compustat Legacy'!AF180-INDEX('P123LC - Compustat Current'!AB$8:AB$395,MATCH('P123LC - Compustat Delta'!$B183,'P123LC - Compustat Current'!$B$8:$B$395,0)))</f>
        <v>0</v>
      </c>
      <c r="AC183" s="1">
        <f>ABS('P123LC - Compustat Legacy'!AG180-INDEX('P123LC - Compustat Current'!AC$8:AC$395,MATCH('P123LC - Compustat Delta'!$B183,'P123LC - Compustat Current'!$B$8:$B$395,0)))</f>
        <v>0</v>
      </c>
      <c r="AD183" s="1">
        <f>ABS('P123LC - Compustat Legacy'!AH180-INDEX('P123LC - Compustat Current'!AD$8:AD$395,MATCH('P123LC - Compustat Delta'!$B183,'P123LC - Compustat Current'!$B$8:$B$395,0)))</f>
        <v>0</v>
      </c>
      <c r="AE183" s="1">
        <f>ABS('P123LC - Compustat Legacy'!AI180-INDEX('P123LC - Compustat Current'!AE$8:AE$395,MATCH('P123LC - Compustat Delta'!$B183,'P123LC - Compustat Current'!$B$8:$B$395,0)))</f>
        <v>0</v>
      </c>
      <c r="AF183" s="1">
        <f>ABS('P123LC - Compustat Legacy'!AJ180-INDEX('P123LC - Compustat Current'!AF$8:AF$395,MATCH('P123LC - Compustat Delta'!$B183,'P123LC - Compustat Current'!$B$8:$B$395,0)))</f>
        <v>0</v>
      </c>
      <c r="AG183" s="1">
        <f>ABS('P123LC - Compustat Legacy'!AK180-INDEX('P123LC - Compustat Current'!AG$8:AG$395,MATCH('P123LC - Compustat Delta'!$B183,'P123LC - Compustat Current'!$B$8:$B$395,0)))</f>
        <v>0</v>
      </c>
      <c r="AH183" s="1">
        <f>ABS('P123LC - Compustat Legacy'!AL180-INDEX('P123LC - Compustat Current'!AH$8:AH$395,MATCH('P123LC - Compustat Delta'!$B183,'P123LC - Compustat Current'!$B$8:$B$395,0)))</f>
        <v>0</v>
      </c>
      <c r="AI183" s="1">
        <f>ABS('P123LC - Compustat Legacy'!AM180-INDEX('P123LC - Compustat Current'!AI$8:AI$395,MATCH('P123LC - Compustat Delta'!$B183,'P123LC - Compustat Current'!$B$8:$B$395,0)))</f>
        <v>0</v>
      </c>
      <c r="AJ183" s="1">
        <f>ABS('P123LC - Compustat Legacy'!AN180-INDEX('P123LC - Compustat Current'!AJ$8:AJ$395,MATCH('P123LC - Compustat Delta'!$B183,'P123LC - Compustat Current'!$B$8:$B$395,0)))</f>
        <v>0</v>
      </c>
      <c r="AK183" s="1">
        <f>ABS('P123LC - Compustat Legacy'!AO180-INDEX('P123LC - Compustat Current'!AK$8:AK$395,MATCH('P123LC - Compustat Delta'!$B183,'P123LC - Compustat Current'!$B$8:$B$395,0)))</f>
        <v>0</v>
      </c>
      <c r="AL183" s="1">
        <f>ABS('P123LC - Compustat Legacy'!AP180-INDEX('P123LC - Compustat Current'!AL$8:AL$395,MATCH('P123LC - Compustat Delta'!$B183,'P123LC - Compustat Current'!$B$8:$B$395,0)))</f>
        <v>0</v>
      </c>
      <c r="AM183" s="1">
        <f>ABS('P123LC - Compustat Legacy'!AQ180-INDEX('P123LC - Compustat Current'!AM$8:AM$395,MATCH('P123LC - Compustat Delta'!$B183,'P123LC - Compustat Current'!$B$8:$B$395,0)))</f>
        <v>0</v>
      </c>
      <c r="AN183" s="1">
        <f>ABS('P123LC - Compustat Legacy'!AR180-INDEX('P123LC - Compustat Current'!AN$8:AN$395,MATCH('P123LC - Compustat Delta'!$B183,'P123LC - Compustat Current'!$B$8:$B$395,0)))</f>
        <v>0</v>
      </c>
      <c r="AO183" s="1">
        <f>ABS('P123LC - Compustat Legacy'!AS180-INDEX('P123LC - Compustat Current'!AO$8:AO$395,MATCH('P123LC - Compustat Delta'!$B183,'P123LC - Compustat Current'!$B$8:$B$395,0)))</f>
        <v>0</v>
      </c>
      <c r="AP183" s="1">
        <f>ABS('P123LC - Compustat Legacy'!AT180-INDEX('P123LC - Compustat Current'!AP$8:AP$395,MATCH('P123LC - Compustat Delta'!$B183,'P123LC - Compustat Current'!$B$8:$B$395,0)))</f>
        <v>0</v>
      </c>
      <c r="AQ183" s="1">
        <f>ABS('P123LC - Compustat Legacy'!AU180-INDEX('P123LC - Compustat Current'!AQ$8:AQ$395,MATCH('P123LC - Compustat Delta'!$B183,'P123LC - Compustat Current'!$B$8:$B$395,0)))</f>
        <v>0</v>
      </c>
      <c r="AR183" s="1">
        <f>ABS('P123LC - Compustat Legacy'!AV180-INDEX('P123LC - Compustat Current'!AR$8:AR$395,MATCH('P123LC - Compustat Delta'!$B183,'P123LC - Compustat Current'!$B$8:$B$395,0)))</f>
        <v>0</v>
      </c>
      <c r="AS183" s="1">
        <f>ABS('P123LC - Compustat Legacy'!AW180-INDEX('P123LC - Compustat Current'!AS$8:AS$395,MATCH('P123LC - Compustat Delta'!$B183,'P123LC - Compustat Current'!$B$8:$B$395,0)))</f>
        <v>0</v>
      </c>
      <c r="AT183" s="1">
        <f>ABS('P123LC - Compustat Legacy'!AX180-INDEX('P123LC - Compustat Current'!AT$8:AT$395,MATCH('P123LC - Compustat Delta'!$B183,'P123LC - Compustat Current'!$B$8:$B$395,0)))</f>
        <v>0</v>
      </c>
      <c r="AU183" s="1">
        <f>ABS('P123LC - Compustat Legacy'!AY180-INDEX('P123LC - Compustat Current'!AU$8:AU$395,MATCH('P123LC - Compustat Delta'!$B183,'P123LC - Compustat Current'!$B$8:$B$395,0)))</f>
        <v>0</v>
      </c>
      <c r="AV183" s="1">
        <f>ABS('P123LC - Compustat Legacy'!AZ180-INDEX('P123LC - Compustat Current'!AV$8:AV$395,MATCH('P123LC - Compustat Delta'!$B183,'P123LC - Compustat Current'!$B$8:$B$395,0)))</f>
        <v>0</v>
      </c>
      <c r="AW183" s="1">
        <f>ABS('P123LC - Compustat Legacy'!BA180-INDEX('P123LC - Compustat Current'!AW$8:AW$395,MATCH('P123LC - Compustat Delta'!$B183,'P123LC - Compustat Current'!$B$8:$B$395,0)))</f>
        <v>0</v>
      </c>
      <c r="AX183" s="1">
        <f>ABS('P123LC - Compustat Legacy'!BB180-INDEX('P123LC - Compustat Current'!AX$8:AX$395,MATCH('P123LC - Compustat Delta'!$B183,'P123LC - Compustat Current'!$B$8:$B$395,0)))</f>
        <v>0</v>
      </c>
      <c r="AY183" s="1">
        <f>ABS('P123LC - Compustat Legacy'!BC180-INDEX('P123LC - Compustat Current'!AY$8:AY$395,MATCH('P123LC - Compustat Delta'!$B183,'P123LC - Compustat Current'!$B$8:$B$395,0)))</f>
        <v>0</v>
      </c>
      <c r="AZ183" s="1">
        <f>ABS('P123LC - Compustat Legacy'!BD180-INDEX('P123LC - Compustat Current'!AZ$8:AZ$395,MATCH('P123LC - Compustat Delta'!$B183,'P123LC - Compustat Current'!$B$8:$B$395,0)))</f>
        <v>0</v>
      </c>
      <c r="BA183" s="1">
        <f>ABS('P123LC - Compustat Legacy'!BE180-INDEX('P123LC - Compustat Current'!BA$8:BA$395,MATCH('P123LC - Compustat Delta'!$B183,'P123LC - Compustat Current'!$B$8:$B$395,0)))</f>
        <v>0</v>
      </c>
      <c r="BB183" s="1">
        <f>ABS('P123LC - Compustat Legacy'!BF180-INDEX('P123LC - Compustat Current'!BB$8:BB$395,MATCH('P123LC - Compustat Delta'!$B183,'P123LC - Compustat Current'!$B$8:$B$395,0)))</f>
        <v>0</v>
      </c>
      <c r="BC183" s="1">
        <f>ABS('P123LC - Compustat Legacy'!BG180-INDEX('P123LC - Compustat Current'!BC$8:BC$395,MATCH('P123LC - Compustat Delta'!$B183,'P123LC - Compustat Current'!$B$8:$B$395,0)))</f>
        <v>0</v>
      </c>
      <c r="BD183" s="1">
        <f>ABS('P123LC - Compustat Legacy'!BH180-INDEX('P123LC - Compustat Current'!BD$8:BD$395,MATCH('P123LC - Compustat Delta'!$B183,'P123LC - Compustat Current'!$B$8:$B$395,0)))</f>
        <v>0</v>
      </c>
      <c r="BE183" s="1">
        <f>ABS('P123LC - Compustat Legacy'!BI180-INDEX('P123LC - Compustat Current'!BE$8:BE$395,MATCH('P123LC - Compustat Delta'!$B183,'P123LC - Compustat Current'!$B$8:$B$395,0)))</f>
        <v>0</v>
      </c>
      <c r="BF183" s="1">
        <f>ABS('P123LC - Compustat Legacy'!BJ180-INDEX('P123LC - Compustat Current'!BF$8:BF$395,MATCH('P123LC - Compustat Delta'!$B183,'P123LC - Compustat Current'!$B$8:$B$395,0)))</f>
        <v>0</v>
      </c>
      <c r="BG183" s="1">
        <f>ABS('P123LC - Compustat Legacy'!BK180-INDEX('P123LC - Compustat Current'!BG$8:BG$395,MATCH('P123LC - Compustat Delta'!$B183,'P123LC - Compustat Current'!$B$8:$B$395,0)))</f>
        <v>0</v>
      </c>
      <c r="BH183" s="1">
        <f>ABS('P123LC - Compustat Legacy'!BL180-INDEX('P123LC - Compustat Current'!BH$8:BH$395,MATCH('P123LC - Compustat Delta'!$B183,'P123LC - Compustat Current'!$B$8:$B$395,0)))</f>
        <v>0</v>
      </c>
      <c r="BI183" s="1">
        <f>ABS('P123LC - Compustat Legacy'!BM180-INDEX('P123LC - Compustat Current'!BI$8:BI$395,MATCH('P123LC - Compustat Delta'!$B183,'P123LC - Compustat Current'!$B$8:$B$395,0)))</f>
        <v>0</v>
      </c>
      <c r="BJ183" s="1">
        <f>ABS('P123LC - Compustat Legacy'!BN180-INDEX('P123LC - Compustat Current'!BJ$8:BJ$395,MATCH('P123LC - Compustat Delta'!$B183,'P123LC - Compustat Current'!$B$8:$B$395,0)))</f>
        <v>0</v>
      </c>
      <c r="BK183" s="1">
        <f>ABS('P123LC - Compustat Legacy'!BO180-INDEX('P123LC - Compustat Current'!BK$8:BK$395,MATCH('P123LC - Compustat Delta'!$B183,'P123LC - Compustat Current'!$B$8:$B$395,0)))</f>
        <v>0</v>
      </c>
      <c r="BL183" s="1">
        <f>ABS('P123LC - Compustat Legacy'!BP180-INDEX('P123LC - Compustat Current'!BL$8:BL$395,MATCH('P123LC - Compustat Delta'!$B183,'P123LC - Compustat Current'!$B$8:$B$395,0)))</f>
        <v>0</v>
      </c>
      <c r="BM183" s="1">
        <f>ABS('P123LC - Compustat Legacy'!BQ180-INDEX('P123LC - Compustat Current'!BM$8:BM$395,MATCH('P123LC - Compustat Delta'!$B183,'P123LC - Compustat Current'!$B$8:$B$395,0)))</f>
        <v>0</v>
      </c>
      <c r="BN183" s="1">
        <f>ABS('P123LC - Compustat Legacy'!BR180-INDEX('P123LC - Compustat Current'!BN$8:BN$395,MATCH('P123LC - Compustat Delta'!$B183,'P123LC - Compustat Current'!$B$8:$B$395,0)))</f>
        <v>0</v>
      </c>
      <c r="BO183" s="1">
        <f>ABS('P123LC - Compustat Legacy'!BS180-INDEX('P123LC - Compustat Current'!BO$8:BO$395,MATCH('P123LC - Compustat Delta'!$B183,'P123LC - Compustat Current'!$B$8:$B$395,0)))</f>
        <v>0</v>
      </c>
      <c r="BP183" s="1">
        <f>ABS('P123LC - Compustat Legacy'!BT180-INDEX('P123LC - Compustat Current'!BP$8:BP$395,MATCH('P123LC - Compustat Delta'!$B183,'P123LC - Compustat Current'!$B$8:$B$395,0)))</f>
        <v>0</v>
      </c>
      <c r="BQ183" s="1">
        <f>ABS('P123LC - Compustat Legacy'!BU180-INDEX('P123LC - Compustat Current'!BQ$8:BQ$395,MATCH('P123LC - Compustat Delta'!$B183,'P123LC - Compustat Current'!$B$8:$B$395,0)))</f>
        <v>0</v>
      </c>
      <c r="BR183" s="1">
        <f>ABS('P123LC - Compustat Legacy'!BV180-INDEX('P123LC - Compustat Current'!BR$8:BR$395,MATCH('P123LC - Compustat Delta'!$B183,'P123LC - Compustat Current'!$B$8:$B$395,0)))</f>
        <v>0</v>
      </c>
      <c r="BS183" s="1">
        <f>ABS('P123LC - Compustat Legacy'!BW180-INDEX('P123LC - Compustat Current'!BS$8:BS$395,MATCH('P123LC - Compustat Delta'!$B183,'P123LC - Compustat Current'!$B$8:$B$395,0)))</f>
        <v>0.51000000000000512</v>
      </c>
      <c r="BT183" s="1">
        <f>ABS('P123LC - Compustat Legacy'!BX180-INDEX('P123LC - Compustat Current'!BT$8:BT$395,MATCH('P123LC - Compustat Delta'!$B183,'P123LC - Compustat Current'!$B$8:$B$395,0)))</f>
        <v>0</v>
      </c>
      <c r="BU183" s="1">
        <f>ABS('P123LC - Compustat Legacy'!BY180-INDEX('P123LC - Compustat Current'!BU$8:BU$395,MATCH('P123LC - Compustat Delta'!$B183,'P123LC - Compustat Current'!$B$8:$B$395,0)))</f>
        <v>0</v>
      </c>
      <c r="BV183" s="1">
        <f>ABS('P123LC - Compustat Legacy'!BZ180-INDEX('P123LC - Compustat Current'!BV$8:BV$395,MATCH('P123LC - Compustat Delta'!$B183,'P123LC - Compustat Current'!$B$8:$B$395,0)))</f>
        <v>0</v>
      </c>
      <c r="BW183" s="1">
        <f>ABS('P123LC - Compustat Legacy'!CA180-INDEX('P123LC - Compustat Current'!BW$8:BW$395,MATCH('P123LC - Compustat Delta'!$B183,'P123LC - Compustat Current'!$B$8:$B$395,0)))</f>
        <v>0.25999999999999801</v>
      </c>
      <c r="BX183" s="1">
        <f>ABS('P123LC - Compustat Legacy'!CB180-INDEX('P123LC - Compustat Current'!BX$8:BX$395,MATCH('P123LC - Compustat Delta'!$B183,'P123LC - Compustat Current'!$B$8:$B$395,0)))</f>
        <v>0</v>
      </c>
      <c r="BY183" s="1">
        <f>ABS('P123LC - Compustat Legacy'!CC180-INDEX('P123LC - Compustat Current'!BY$8:BY$395,MATCH('P123LC - Compustat Delta'!$B183,'P123LC - Compustat Current'!$B$8:$B$395,0)))</f>
        <v>0</v>
      </c>
      <c r="BZ183" s="1">
        <f>ABS('P123LC - Compustat Legacy'!CD180-INDEX('P123LC - Compustat Current'!BZ$8:BZ$395,MATCH('P123LC - Compustat Delta'!$B183,'P123LC - Compustat Current'!$B$8:$B$395,0)))</f>
        <v>0</v>
      </c>
      <c r="CA183" s="1">
        <f>ABS('P123LC - Compustat Legacy'!CE180-INDEX('P123LC - Compustat Current'!CA$8:CA$395,MATCH('P123LC - Compustat Delta'!$B183,'P123LC - Compustat Current'!$B$8:$B$395,0)))</f>
        <v>0</v>
      </c>
      <c r="CB183" s="1">
        <f>ABS('P123LC - Compustat Legacy'!CF180-INDEX('P123LC - Compustat Current'!CB$8:CB$395,MATCH('P123LC - Compustat Delta'!$B183,'P123LC - Compustat Current'!$B$8:$B$395,0)))</f>
        <v>0</v>
      </c>
      <c r="CC183" s="1">
        <f>ABS('P123LC - Compustat Legacy'!CG180-INDEX('P123LC - Compustat Current'!CC$8:CC$395,MATCH('P123LC - Compustat Delta'!$B183,'P123LC - Compustat Current'!$B$8:$B$395,0)))</f>
        <v>0</v>
      </c>
      <c r="CD183" s="1">
        <f>ABS('P123LC - Compustat Legacy'!CH180-INDEX('P123LC - Compustat Current'!CD$8:CD$395,MATCH('P123LC - Compustat Delta'!$B183,'P123LC - Compustat Current'!$B$8:$B$395,0)))</f>
        <v>0</v>
      </c>
      <c r="CE183" s="1">
        <f>ABS('P123LC - Compustat Legacy'!CI180-INDEX('P123LC - Compustat Current'!CE$8:CE$395,MATCH('P123LC - Compustat Delta'!$B183,'P123LC - Compustat Current'!$B$8:$B$395,0)))</f>
        <v>0</v>
      </c>
      <c r="CF183" s="1">
        <f>ABS('P123LC - Compustat Legacy'!CJ180-INDEX('P123LC - Compustat Current'!CF$8:CF$395,MATCH('P123LC - Compustat Delta'!$B183,'P123LC - Compustat Current'!$B$8:$B$395,0)))</f>
        <v>0.25</v>
      </c>
      <c r="CG183" s="1">
        <f>ABS('P123LC - Compustat Legacy'!CK180-INDEX('P123LC - Compustat Current'!CG$8:CG$395,MATCH('P123LC - Compustat Delta'!$B183,'P123LC - Compustat Current'!$B$8:$B$395,0)))</f>
        <v>0.26000000000000156</v>
      </c>
      <c r="CH183" s="1">
        <f>ABS('P123LC - Compustat Legacy'!CL180-INDEX('P123LC - Compustat Current'!CH$8:CH$395,MATCH('P123LC - Compustat Delta'!$B183,'P123LC - Compustat Current'!$B$8:$B$395,0)))</f>
        <v>0</v>
      </c>
      <c r="CI183" s="1">
        <f>ABS('P123LC - Compustat Legacy'!CM180-INDEX('P123LC - Compustat Current'!CI$8:CI$395,MATCH('P123LC - Compustat Delta'!$B183,'P123LC - Compustat Current'!$B$8:$B$395,0)))</f>
        <v>0</v>
      </c>
      <c r="CJ183" s="1">
        <f>ABS('P123LC - Compustat Legacy'!CN180-INDEX('P123LC - Compustat Current'!CJ$8:CJ$395,MATCH('P123LC - Compustat Delta'!$B183,'P123LC - Compustat Current'!$B$8:$B$395,0)))</f>
        <v>0.52000000000000313</v>
      </c>
      <c r="CK183" s="1">
        <f>ABS('P123LC - Compustat Legacy'!CO180-INDEX('P123LC - Compustat Current'!CK$8:CK$395,MATCH('P123LC - Compustat Delta'!$B183,'P123LC - Compustat Current'!$B$8:$B$395,0)))</f>
        <v>0.50999999999999801</v>
      </c>
      <c r="CL183" s="1">
        <f>ABS('P123LC - Compustat Legacy'!CP180-INDEX('P123LC - Compustat Current'!CL$8:CL$395,MATCH('P123LC - Compustat Delta'!$B183,'P123LC - Compustat Current'!$B$8:$B$395,0)))</f>
        <v>0</v>
      </c>
      <c r="CM183" s="1">
        <f>ABS('P123LC - Compustat Legacy'!CQ180-INDEX('P123LC - Compustat Current'!CM$8:CM$395,MATCH('P123LC - Compustat Delta'!$B183,'P123LC - Compustat Current'!$B$8:$B$395,0)))</f>
        <v>0</v>
      </c>
      <c r="CN183" s="1">
        <f>ABS('P123LC - Compustat Legacy'!CR180-INDEX('P123LC - Compustat Current'!CN$8:CN$395,MATCH('P123LC - Compustat Delta'!$B183,'P123LC - Compustat Current'!$B$8:$B$395,0)))</f>
        <v>0.51999999999999602</v>
      </c>
      <c r="CO183" s="1">
        <f>ABS('P123LC - Compustat Legacy'!CS180-INDEX('P123LC - Compustat Current'!CO$8:CO$395,MATCH('P123LC - Compustat Delta'!$B183,'P123LC - Compustat Current'!$B$8:$B$395,0)))</f>
        <v>0.26000000000000512</v>
      </c>
      <c r="CP183" s="1">
        <f>ABS('P123LC - Compustat Legacy'!CT180-INDEX('P123LC - Compustat Current'!CP$8:CP$395,MATCH('P123LC - Compustat Delta'!$B183,'P123LC - Compustat Current'!$B$8:$B$395,0)))</f>
        <v>0.25999999999999801</v>
      </c>
      <c r="CQ183" s="1">
        <f>ABS('P123LC - Compustat Legacy'!CU180-INDEX('P123LC - Compustat Current'!CQ$8:CQ$395,MATCH('P123LC - Compustat Delta'!$B183,'P123LC - Compustat Current'!$B$8:$B$395,0)))</f>
        <v>0.26000000000000512</v>
      </c>
      <c r="CR183" s="1">
        <f>ABS('P123LC - Compustat Legacy'!CV180-INDEX('P123LC - Compustat Current'!CR$8:CR$395,MATCH('P123LC - Compustat Delta'!$B183,'P123LC - Compustat Current'!$B$8:$B$395,0)))</f>
        <v>0</v>
      </c>
      <c r="CS183" s="1">
        <f>ABS('P123LC - Compustat Legacy'!CW180-INDEX('P123LC - Compustat Current'!CS$8:CS$395,MATCH('P123LC - Compustat Delta'!$B183,'P123LC - Compustat Current'!$B$8:$B$395,0)))</f>
        <v>0.25999999999999091</v>
      </c>
      <c r="CT183" s="1">
        <f>ABS('P123LC - Compustat Legacy'!CX180-INDEX('P123LC - Compustat Current'!CT$8:CT$395,MATCH('P123LC - Compustat Delta'!$B183,'P123LC - Compustat Current'!$B$8:$B$395,0)))</f>
        <v>0.26000000000000156</v>
      </c>
      <c r="CU183" s="1">
        <f>ABS('P123LC - Compustat Legacy'!CY180-INDEX('P123LC - Compustat Current'!CU$8:CU$395,MATCH('P123LC - Compustat Delta'!$B183,'P123LC - Compustat Current'!$B$8:$B$395,0)))</f>
        <v>0.50999999999999801</v>
      </c>
      <c r="CV183" s="1">
        <f>ABS('P123LC - Compustat Legacy'!CZ180-INDEX('P123LC - Compustat Current'!CV$8:CV$395,MATCH('P123LC - Compustat Delta'!$B183,'P123LC - Compustat Current'!$B$8:$B$395,0)))</f>
        <v>0.51999999999999957</v>
      </c>
      <c r="CW183" s="1">
        <f>ABS('P123LC - Compustat Legacy'!DA180-INDEX('P123LC - Compustat Current'!CW$8:CW$395,MATCH('P123LC - Compustat Delta'!$B183,'P123LC - Compustat Current'!$B$8:$B$395,0)))</f>
        <v>0</v>
      </c>
      <c r="CX183" s="1">
        <f>ABS('P123LC - Compustat Legacy'!DB180-INDEX('P123LC - Compustat Current'!CX$8:CX$395,MATCH('P123LC - Compustat Delta'!$B183,'P123LC - Compustat Current'!$B$8:$B$395,0)))</f>
        <v>0</v>
      </c>
      <c r="CY183" s="1">
        <f>ABS('P123LC - Compustat Legacy'!DC180-INDEX('P123LC - Compustat Current'!CY$8:CY$395,MATCH('P123LC - Compustat Delta'!$B183,'P123LC - Compustat Current'!$B$8:$B$395,0)))</f>
        <v>0</v>
      </c>
    </row>
    <row r="184" spans="2:103" x14ac:dyDescent="0.25">
      <c r="B184" t="s">
        <v>267</v>
      </c>
      <c r="D184" s="1" t="s">
        <v>96</v>
      </c>
      <c r="E184" s="1">
        <f>ABS('P123LC - Compustat Legacy'!I181-INDEX('P123LC - Compustat Current'!E$8:E$395,MATCH('P123LC - Compustat Delta'!$B184,'P123LC - Compustat Current'!$B$8:$B$395,0)))</f>
        <v>0.52000000000000313</v>
      </c>
      <c r="F184" s="1">
        <f>ABS('P123LC - Compustat Legacy'!J181-INDEX('P123LC - Compustat Current'!F$8:F$395,MATCH('P123LC - Compustat Delta'!$B184,'P123LC - Compustat Current'!$B$8:$B$395,0)))</f>
        <v>0.25999999999999801</v>
      </c>
      <c r="G184" s="1">
        <f>ABS('P123LC - Compustat Legacy'!K181-INDEX('P123LC - Compustat Current'!G$8:G$395,MATCH('P123LC - Compustat Delta'!$B184,'P123LC - Compustat Current'!$B$8:$B$395,0)))</f>
        <v>0</v>
      </c>
      <c r="H184" s="1">
        <f>ABS('P123LC - Compustat Legacy'!L181-INDEX('P123LC - Compustat Current'!H$8:H$395,MATCH('P123LC - Compustat Delta'!$B184,'P123LC - Compustat Current'!$B$8:$B$395,0)))</f>
        <v>0</v>
      </c>
      <c r="I184" s="1">
        <f>ABS('P123LC - Compustat Legacy'!M181-INDEX('P123LC - Compustat Current'!I$8:I$395,MATCH('P123LC - Compustat Delta'!$B184,'P123LC - Compustat Current'!$B$8:$B$395,0)))</f>
        <v>0</v>
      </c>
      <c r="J184" s="1">
        <f>ABS('P123LC - Compustat Legacy'!N181-INDEX('P123LC - Compustat Current'!J$8:J$395,MATCH('P123LC - Compustat Delta'!$B184,'P123LC - Compustat Current'!$B$8:$B$395,0)))</f>
        <v>0.26000000000000512</v>
      </c>
      <c r="K184" s="1">
        <f>ABS('P123LC - Compustat Legacy'!O181-INDEX('P123LC - Compustat Current'!K$8:K$395,MATCH('P123LC - Compustat Delta'!$B184,'P123LC - Compustat Current'!$B$8:$B$395,0)))</f>
        <v>0</v>
      </c>
      <c r="L184" s="1">
        <f>ABS('P123LC - Compustat Legacy'!P181-INDEX('P123LC - Compustat Current'!L$8:L$395,MATCH('P123LC - Compustat Delta'!$B184,'P123LC - Compustat Current'!$B$8:$B$395,0)))</f>
        <v>0.26000000000000156</v>
      </c>
      <c r="M184" s="1">
        <f>ABS('P123LC - Compustat Legacy'!Q181-INDEX('P123LC - Compustat Current'!M$8:M$395,MATCH('P123LC - Compustat Delta'!$B184,'P123LC - Compustat Current'!$B$8:$B$395,0)))</f>
        <v>0.51000000000000156</v>
      </c>
      <c r="N184" s="1">
        <f>ABS('P123LC - Compustat Legacy'!R181-INDEX('P123LC - Compustat Current'!N$8:N$395,MATCH('P123LC - Compustat Delta'!$B184,'P123LC - Compustat Current'!$B$8:$B$395,0)))</f>
        <v>0</v>
      </c>
      <c r="O184" s="1">
        <f>ABS('P123LC - Compustat Legacy'!S181-INDEX('P123LC - Compustat Current'!O$8:O$395,MATCH('P123LC - Compustat Delta'!$B184,'P123LC - Compustat Current'!$B$8:$B$395,0)))</f>
        <v>0</v>
      </c>
      <c r="P184" s="1">
        <f>ABS('P123LC - Compustat Legacy'!T181-INDEX('P123LC - Compustat Current'!P$8:P$395,MATCH('P123LC - Compustat Delta'!$B184,'P123LC - Compustat Current'!$B$8:$B$395,0)))</f>
        <v>0</v>
      </c>
      <c r="Q184" s="1">
        <f>ABS('P123LC - Compustat Legacy'!U181-INDEX('P123LC - Compustat Current'!Q$8:Q$395,MATCH('P123LC - Compustat Delta'!$B184,'P123LC - Compustat Current'!$B$8:$B$395,0)))</f>
        <v>0</v>
      </c>
      <c r="R184" s="1">
        <f>ABS('P123LC - Compustat Legacy'!V181-INDEX('P123LC - Compustat Current'!R$8:R$395,MATCH('P123LC - Compustat Delta'!$B184,'P123LC - Compustat Current'!$B$8:$B$395,0)))</f>
        <v>0</v>
      </c>
      <c r="S184" s="1">
        <f>ABS('P123LC - Compustat Legacy'!W181-INDEX('P123LC - Compustat Current'!S$8:S$395,MATCH('P123LC - Compustat Delta'!$B184,'P123LC - Compustat Current'!$B$8:$B$395,0)))</f>
        <v>0</v>
      </c>
      <c r="T184" s="1">
        <f>ABS('P123LC - Compustat Legacy'!X181-INDEX('P123LC - Compustat Current'!T$8:T$395,MATCH('P123LC - Compustat Delta'!$B184,'P123LC - Compustat Current'!$B$8:$B$395,0)))</f>
        <v>0</v>
      </c>
      <c r="U184" s="1">
        <f>ABS('P123LC - Compustat Legacy'!Y181-INDEX('P123LC - Compustat Current'!U$8:U$395,MATCH('P123LC - Compustat Delta'!$B184,'P123LC - Compustat Current'!$B$8:$B$395,0)))</f>
        <v>0</v>
      </c>
      <c r="V184" s="1">
        <f>ABS('P123LC - Compustat Legacy'!Z181-INDEX('P123LC - Compustat Current'!V$8:V$395,MATCH('P123LC - Compustat Delta'!$B184,'P123LC - Compustat Current'!$B$8:$B$395,0)))</f>
        <v>0</v>
      </c>
      <c r="W184" s="1">
        <f>ABS('P123LC - Compustat Legacy'!AA181-INDEX('P123LC - Compustat Current'!W$8:W$395,MATCH('P123LC - Compustat Delta'!$B184,'P123LC - Compustat Current'!$B$8:$B$395,0)))</f>
        <v>0</v>
      </c>
      <c r="X184" s="1">
        <f>ABS('P123LC - Compustat Legacy'!AB181-INDEX('P123LC - Compustat Current'!X$8:X$395,MATCH('P123LC - Compustat Delta'!$B184,'P123LC - Compustat Current'!$B$8:$B$395,0)))</f>
        <v>0</v>
      </c>
      <c r="Y184" s="1">
        <f>ABS('P123LC - Compustat Legacy'!AC181-INDEX('P123LC - Compustat Current'!Y$8:Y$395,MATCH('P123LC - Compustat Delta'!$B184,'P123LC - Compustat Current'!$B$8:$B$395,0)))</f>
        <v>0</v>
      </c>
      <c r="Z184" s="1">
        <f>ABS('P123LC - Compustat Legacy'!AD181-INDEX('P123LC - Compustat Current'!Z$8:Z$395,MATCH('P123LC - Compustat Delta'!$B184,'P123LC - Compustat Current'!$B$8:$B$395,0)))</f>
        <v>0</v>
      </c>
      <c r="AA184" s="1">
        <f>ABS('P123LC - Compustat Legacy'!AE181-INDEX('P123LC - Compustat Current'!AA$8:AA$395,MATCH('P123LC - Compustat Delta'!$B184,'P123LC - Compustat Current'!$B$8:$B$395,0)))</f>
        <v>0</v>
      </c>
      <c r="AB184" s="1">
        <f>ABS('P123LC - Compustat Legacy'!AF181-INDEX('P123LC - Compustat Current'!AB$8:AB$395,MATCH('P123LC - Compustat Delta'!$B184,'P123LC - Compustat Current'!$B$8:$B$395,0)))</f>
        <v>0</v>
      </c>
      <c r="AC184" s="1">
        <f>ABS('P123LC - Compustat Legacy'!AG181-INDEX('P123LC - Compustat Current'!AC$8:AC$395,MATCH('P123LC - Compustat Delta'!$B184,'P123LC - Compustat Current'!$B$8:$B$395,0)))</f>
        <v>0</v>
      </c>
      <c r="AD184" s="1">
        <f>ABS('P123LC - Compustat Legacy'!AH181-INDEX('P123LC - Compustat Current'!AD$8:AD$395,MATCH('P123LC - Compustat Delta'!$B184,'P123LC - Compustat Current'!$B$8:$B$395,0)))</f>
        <v>0</v>
      </c>
      <c r="AE184" s="1">
        <f>ABS('P123LC - Compustat Legacy'!AI181-INDEX('P123LC - Compustat Current'!AE$8:AE$395,MATCH('P123LC - Compustat Delta'!$B184,'P123LC - Compustat Current'!$B$8:$B$395,0)))</f>
        <v>0</v>
      </c>
      <c r="AF184" s="1">
        <f>ABS('P123LC - Compustat Legacy'!AJ181-INDEX('P123LC - Compustat Current'!AF$8:AF$395,MATCH('P123LC - Compustat Delta'!$B184,'P123LC - Compustat Current'!$B$8:$B$395,0)))</f>
        <v>0</v>
      </c>
      <c r="AG184" s="1">
        <f>ABS('P123LC - Compustat Legacy'!AK181-INDEX('P123LC - Compustat Current'!AG$8:AG$395,MATCH('P123LC - Compustat Delta'!$B184,'P123LC - Compustat Current'!$B$8:$B$395,0)))</f>
        <v>0</v>
      </c>
      <c r="AH184" s="1">
        <f>ABS('P123LC - Compustat Legacy'!AL181-INDEX('P123LC - Compustat Current'!AH$8:AH$395,MATCH('P123LC - Compustat Delta'!$B184,'P123LC - Compustat Current'!$B$8:$B$395,0)))</f>
        <v>0</v>
      </c>
      <c r="AI184" s="1">
        <f>ABS('P123LC - Compustat Legacy'!AM181-INDEX('P123LC - Compustat Current'!AI$8:AI$395,MATCH('P123LC - Compustat Delta'!$B184,'P123LC - Compustat Current'!$B$8:$B$395,0)))</f>
        <v>0</v>
      </c>
      <c r="AJ184" s="1">
        <f>ABS('P123LC - Compustat Legacy'!AN181-INDEX('P123LC - Compustat Current'!AJ$8:AJ$395,MATCH('P123LC - Compustat Delta'!$B184,'P123LC - Compustat Current'!$B$8:$B$395,0)))</f>
        <v>0</v>
      </c>
      <c r="AK184" s="1">
        <f>ABS('P123LC - Compustat Legacy'!AO181-INDEX('P123LC - Compustat Current'!AK$8:AK$395,MATCH('P123LC - Compustat Delta'!$B184,'P123LC - Compustat Current'!$B$8:$B$395,0)))</f>
        <v>0</v>
      </c>
      <c r="AL184" s="1">
        <f>ABS('P123LC - Compustat Legacy'!AP181-INDEX('P123LC - Compustat Current'!AL$8:AL$395,MATCH('P123LC - Compustat Delta'!$B184,'P123LC - Compustat Current'!$B$8:$B$395,0)))</f>
        <v>0</v>
      </c>
      <c r="AM184" s="1">
        <f>ABS('P123LC - Compustat Legacy'!AQ181-INDEX('P123LC - Compustat Current'!AM$8:AM$395,MATCH('P123LC - Compustat Delta'!$B184,'P123LC - Compustat Current'!$B$8:$B$395,0)))</f>
        <v>0</v>
      </c>
      <c r="AN184" s="1">
        <f>ABS('P123LC - Compustat Legacy'!AR181-INDEX('P123LC - Compustat Current'!AN$8:AN$395,MATCH('P123LC - Compustat Delta'!$B184,'P123LC - Compustat Current'!$B$8:$B$395,0)))</f>
        <v>0.25</v>
      </c>
      <c r="AO184" s="1">
        <f>ABS('P123LC - Compustat Legacy'!AS181-INDEX('P123LC - Compustat Current'!AO$8:AO$395,MATCH('P123LC - Compustat Delta'!$B184,'P123LC - Compustat Current'!$B$8:$B$395,0)))</f>
        <v>0</v>
      </c>
      <c r="AP184" s="1">
        <f>ABS('P123LC - Compustat Legacy'!AT181-INDEX('P123LC - Compustat Current'!AP$8:AP$395,MATCH('P123LC - Compustat Delta'!$B184,'P123LC - Compustat Current'!$B$8:$B$395,0)))</f>
        <v>0</v>
      </c>
      <c r="AQ184" s="1">
        <f>ABS('P123LC - Compustat Legacy'!AU181-INDEX('P123LC - Compustat Current'!AQ$8:AQ$395,MATCH('P123LC - Compustat Delta'!$B184,'P123LC - Compustat Current'!$B$8:$B$395,0)))</f>
        <v>0</v>
      </c>
      <c r="AR184" s="1">
        <f>ABS('P123LC - Compustat Legacy'!AV181-INDEX('P123LC - Compustat Current'!AR$8:AR$395,MATCH('P123LC - Compustat Delta'!$B184,'P123LC - Compustat Current'!$B$8:$B$395,0)))</f>
        <v>0</v>
      </c>
      <c r="AS184" s="1">
        <f>ABS('P123LC - Compustat Legacy'!AW181-INDEX('P123LC - Compustat Current'!AS$8:AS$395,MATCH('P123LC - Compustat Delta'!$B184,'P123LC - Compustat Current'!$B$8:$B$395,0)))</f>
        <v>0.25999999999999801</v>
      </c>
      <c r="AT184" s="1">
        <f>ABS('P123LC - Compustat Legacy'!AX181-INDEX('P123LC - Compustat Current'!AT$8:AT$395,MATCH('P123LC - Compustat Delta'!$B184,'P123LC - Compustat Current'!$B$8:$B$395,0)))</f>
        <v>0</v>
      </c>
      <c r="AU184" s="1">
        <f>ABS('P123LC - Compustat Legacy'!AY181-INDEX('P123LC - Compustat Current'!AU$8:AU$395,MATCH('P123LC - Compustat Delta'!$B184,'P123LC - Compustat Current'!$B$8:$B$395,0)))</f>
        <v>0</v>
      </c>
      <c r="AV184" s="1">
        <f>ABS('P123LC - Compustat Legacy'!AZ181-INDEX('P123LC - Compustat Current'!AV$8:AV$395,MATCH('P123LC - Compustat Delta'!$B184,'P123LC - Compustat Current'!$B$8:$B$395,0)))</f>
        <v>0</v>
      </c>
      <c r="AW184" s="1">
        <f>ABS('P123LC - Compustat Legacy'!BA181-INDEX('P123LC - Compustat Current'!AW$8:AW$395,MATCH('P123LC - Compustat Delta'!$B184,'P123LC - Compustat Current'!$B$8:$B$395,0)))</f>
        <v>0</v>
      </c>
      <c r="AX184" s="1">
        <f>ABS('P123LC - Compustat Legacy'!BB181-INDEX('P123LC - Compustat Current'!AX$8:AX$395,MATCH('P123LC - Compustat Delta'!$B184,'P123LC - Compustat Current'!$B$8:$B$395,0)))</f>
        <v>0</v>
      </c>
      <c r="AY184" s="1">
        <f>ABS('P123LC - Compustat Legacy'!BC181-INDEX('P123LC - Compustat Current'!AY$8:AY$395,MATCH('P123LC - Compustat Delta'!$B184,'P123LC - Compustat Current'!$B$8:$B$395,0)))</f>
        <v>0</v>
      </c>
      <c r="AZ184" s="1">
        <f>ABS('P123LC - Compustat Legacy'!BD181-INDEX('P123LC - Compustat Current'!AZ$8:AZ$395,MATCH('P123LC - Compustat Delta'!$B184,'P123LC - Compustat Current'!$B$8:$B$395,0)))</f>
        <v>0</v>
      </c>
      <c r="BA184" s="1">
        <f>ABS('P123LC - Compustat Legacy'!BE181-INDEX('P123LC - Compustat Current'!BA$8:BA$395,MATCH('P123LC - Compustat Delta'!$B184,'P123LC - Compustat Current'!$B$8:$B$395,0)))</f>
        <v>0</v>
      </c>
      <c r="BB184" s="1">
        <f>ABS('P123LC - Compustat Legacy'!BF181-INDEX('P123LC - Compustat Current'!BB$8:BB$395,MATCH('P123LC - Compustat Delta'!$B184,'P123LC - Compustat Current'!$B$8:$B$395,0)))</f>
        <v>0</v>
      </c>
      <c r="BC184" s="1">
        <f>ABS('P123LC - Compustat Legacy'!BG181-INDEX('P123LC - Compustat Current'!BC$8:BC$395,MATCH('P123LC - Compustat Delta'!$B184,'P123LC - Compustat Current'!$B$8:$B$395,0)))</f>
        <v>0</v>
      </c>
      <c r="BD184" s="1">
        <f>ABS('P123LC - Compustat Legacy'!BH181-INDEX('P123LC - Compustat Current'!BD$8:BD$395,MATCH('P123LC - Compustat Delta'!$B184,'P123LC - Compustat Current'!$B$8:$B$395,0)))</f>
        <v>0</v>
      </c>
      <c r="BE184" s="1">
        <f>ABS('P123LC - Compustat Legacy'!BI181-INDEX('P123LC - Compustat Current'!BE$8:BE$395,MATCH('P123LC - Compustat Delta'!$B184,'P123LC - Compustat Current'!$B$8:$B$395,0)))</f>
        <v>0</v>
      </c>
      <c r="BF184" s="1">
        <f>ABS('P123LC - Compustat Legacy'!BJ181-INDEX('P123LC - Compustat Current'!BF$8:BF$395,MATCH('P123LC - Compustat Delta'!$B184,'P123LC - Compustat Current'!$B$8:$B$395,0)))</f>
        <v>0</v>
      </c>
      <c r="BG184" s="1">
        <f>ABS('P123LC - Compustat Legacy'!BK181-INDEX('P123LC - Compustat Current'!BG$8:BG$395,MATCH('P123LC - Compustat Delta'!$B184,'P123LC - Compustat Current'!$B$8:$B$395,0)))</f>
        <v>0</v>
      </c>
      <c r="BH184" s="1">
        <f>ABS('P123LC - Compustat Legacy'!BL181-INDEX('P123LC - Compustat Current'!BH$8:BH$395,MATCH('P123LC - Compustat Delta'!$B184,'P123LC - Compustat Current'!$B$8:$B$395,0)))</f>
        <v>0</v>
      </c>
      <c r="BI184" s="1">
        <f>ABS('P123LC - Compustat Legacy'!BM181-INDEX('P123LC - Compustat Current'!BI$8:BI$395,MATCH('P123LC - Compustat Delta'!$B184,'P123LC - Compustat Current'!$B$8:$B$395,0)))</f>
        <v>0</v>
      </c>
      <c r="BJ184" s="1">
        <f>ABS('P123LC - Compustat Legacy'!BN181-INDEX('P123LC - Compustat Current'!BJ$8:BJ$395,MATCH('P123LC - Compustat Delta'!$B184,'P123LC - Compustat Current'!$B$8:$B$395,0)))</f>
        <v>0</v>
      </c>
      <c r="BK184" s="1">
        <f>ABS('P123LC - Compustat Legacy'!BO181-INDEX('P123LC - Compustat Current'!BK$8:BK$395,MATCH('P123LC - Compustat Delta'!$B184,'P123LC - Compustat Current'!$B$8:$B$395,0)))</f>
        <v>0</v>
      </c>
      <c r="BL184" s="1">
        <f>ABS('P123LC - Compustat Legacy'!BP181-INDEX('P123LC - Compustat Current'!BL$8:BL$395,MATCH('P123LC - Compustat Delta'!$B184,'P123LC - Compustat Current'!$B$8:$B$395,0)))</f>
        <v>0</v>
      </c>
      <c r="BM184" s="1">
        <f>ABS('P123LC - Compustat Legacy'!BQ181-INDEX('P123LC - Compustat Current'!BM$8:BM$395,MATCH('P123LC - Compustat Delta'!$B184,'P123LC - Compustat Current'!$B$8:$B$395,0)))</f>
        <v>0</v>
      </c>
      <c r="BN184" s="1">
        <f>ABS('P123LC - Compustat Legacy'!BR181-INDEX('P123LC - Compustat Current'!BN$8:BN$395,MATCH('P123LC - Compustat Delta'!$B184,'P123LC - Compustat Current'!$B$8:$B$395,0)))</f>
        <v>0</v>
      </c>
      <c r="BO184" s="1">
        <f>ABS('P123LC - Compustat Legacy'!BS181-INDEX('P123LC - Compustat Current'!BO$8:BO$395,MATCH('P123LC - Compustat Delta'!$B184,'P123LC - Compustat Current'!$B$8:$B$395,0)))</f>
        <v>0</v>
      </c>
      <c r="BP184" s="1">
        <f>ABS('P123LC - Compustat Legacy'!BT181-INDEX('P123LC - Compustat Current'!BP$8:BP$395,MATCH('P123LC - Compustat Delta'!$B184,'P123LC - Compustat Current'!$B$8:$B$395,0)))</f>
        <v>0</v>
      </c>
      <c r="BQ184" s="1">
        <f>ABS('P123LC - Compustat Legacy'!BU181-INDEX('P123LC - Compustat Current'!BQ$8:BQ$395,MATCH('P123LC - Compustat Delta'!$B184,'P123LC - Compustat Current'!$B$8:$B$395,0)))</f>
        <v>0</v>
      </c>
      <c r="BR184" s="1">
        <f>ABS('P123LC - Compustat Legacy'!BV181-INDEX('P123LC - Compustat Current'!BR$8:BR$395,MATCH('P123LC - Compustat Delta'!$B184,'P123LC - Compustat Current'!$B$8:$B$395,0)))</f>
        <v>0</v>
      </c>
      <c r="BS184" s="1">
        <f>ABS('P123LC - Compustat Legacy'!BW181-INDEX('P123LC - Compustat Current'!BS$8:BS$395,MATCH('P123LC - Compustat Delta'!$B184,'P123LC - Compustat Current'!$B$8:$B$395,0)))</f>
        <v>0</v>
      </c>
      <c r="BT184" s="1">
        <f>ABS('P123LC - Compustat Legacy'!BX181-INDEX('P123LC - Compustat Current'!BT$8:BT$395,MATCH('P123LC - Compustat Delta'!$B184,'P123LC - Compustat Current'!$B$8:$B$395,0)))</f>
        <v>0.51999999999999602</v>
      </c>
      <c r="BU184" s="1">
        <f>ABS('P123LC - Compustat Legacy'!BY181-INDEX('P123LC - Compustat Current'!BU$8:BU$395,MATCH('P123LC - Compustat Delta'!$B184,'P123LC - Compustat Current'!$B$8:$B$395,0)))</f>
        <v>0</v>
      </c>
      <c r="BV184" s="1">
        <f>ABS('P123LC - Compustat Legacy'!BZ181-INDEX('P123LC - Compustat Current'!BV$8:BV$395,MATCH('P123LC - Compustat Delta'!$B184,'P123LC - Compustat Current'!$B$8:$B$395,0)))</f>
        <v>0</v>
      </c>
      <c r="BW184" s="1">
        <f>ABS('P123LC - Compustat Legacy'!CA181-INDEX('P123LC - Compustat Current'!BW$8:BW$395,MATCH('P123LC - Compustat Delta'!$B184,'P123LC - Compustat Current'!$B$8:$B$395,0)))</f>
        <v>0.51999999999999602</v>
      </c>
      <c r="BX184" s="1">
        <f>ABS('P123LC - Compustat Legacy'!CB181-INDEX('P123LC - Compustat Current'!BX$8:BX$395,MATCH('P123LC - Compustat Delta'!$B184,'P123LC - Compustat Current'!$B$8:$B$395,0)))</f>
        <v>0</v>
      </c>
      <c r="BY184" s="1">
        <f>ABS('P123LC - Compustat Legacy'!CC181-INDEX('P123LC - Compustat Current'!BY$8:BY$395,MATCH('P123LC - Compustat Delta'!$B184,'P123LC - Compustat Current'!$B$8:$B$395,0)))</f>
        <v>0</v>
      </c>
      <c r="BZ184" s="1">
        <f>ABS('P123LC - Compustat Legacy'!CD181-INDEX('P123LC - Compustat Current'!BZ$8:BZ$395,MATCH('P123LC - Compustat Delta'!$B184,'P123LC - Compustat Current'!$B$8:$B$395,0)))</f>
        <v>0</v>
      </c>
      <c r="CA184" s="1">
        <f>ABS('P123LC - Compustat Legacy'!CE181-INDEX('P123LC - Compustat Current'!CA$8:CA$395,MATCH('P123LC - Compustat Delta'!$B184,'P123LC - Compustat Current'!$B$8:$B$395,0)))</f>
        <v>0</v>
      </c>
      <c r="CB184" s="1">
        <f>ABS('P123LC - Compustat Legacy'!CF181-INDEX('P123LC - Compustat Current'!CB$8:CB$395,MATCH('P123LC - Compustat Delta'!$B184,'P123LC - Compustat Current'!$B$8:$B$395,0)))</f>
        <v>0</v>
      </c>
      <c r="CC184" s="1">
        <f>ABS('P123LC - Compustat Legacy'!CG181-INDEX('P123LC - Compustat Current'!CC$8:CC$395,MATCH('P123LC - Compustat Delta'!$B184,'P123LC - Compustat Current'!$B$8:$B$395,0)))</f>
        <v>0</v>
      </c>
      <c r="CD184" s="1">
        <f>ABS('P123LC - Compustat Legacy'!CH181-INDEX('P123LC - Compustat Current'!CD$8:CD$395,MATCH('P123LC - Compustat Delta'!$B184,'P123LC - Compustat Current'!$B$8:$B$395,0)))</f>
        <v>0</v>
      </c>
      <c r="CE184" s="1">
        <f>ABS('P123LC - Compustat Legacy'!CI181-INDEX('P123LC - Compustat Current'!CE$8:CE$395,MATCH('P123LC - Compustat Delta'!$B184,'P123LC - Compustat Current'!$B$8:$B$395,0)))</f>
        <v>0</v>
      </c>
      <c r="CF184" s="1">
        <f>ABS('P123LC - Compustat Legacy'!CJ181-INDEX('P123LC - Compustat Current'!CF$8:CF$395,MATCH('P123LC - Compustat Delta'!$B184,'P123LC - Compustat Current'!$B$8:$B$395,0)))</f>
        <v>0.26000000000000156</v>
      </c>
      <c r="CG184" s="1">
        <f>ABS('P123LC - Compustat Legacy'!CK181-INDEX('P123LC - Compustat Current'!CG$8:CG$395,MATCH('P123LC - Compustat Delta'!$B184,'P123LC - Compustat Current'!$B$8:$B$395,0)))</f>
        <v>0.25999999999999801</v>
      </c>
      <c r="CH184" s="1">
        <f>ABS('P123LC - Compustat Legacy'!CL181-INDEX('P123LC - Compustat Current'!CH$8:CH$395,MATCH('P123LC - Compustat Delta'!$B184,'P123LC - Compustat Current'!$B$8:$B$395,0)))</f>
        <v>0</v>
      </c>
      <c r="CI184" s="1">
        <f>ABS('P123LC - Compustat Legacy'!CM181-INDEX('P123LC - Compustat Current'!CI$8:CI$395,MATCH('P123LC - Compustat Delta'!$B184,'P123LC - Compustat Current'!$B$8:$B$395,0)))</f>
        <v>0</v>
      </c>
      <c r="CJ184" s="1">
        <f>ABS('P123LC - Compustat Legacy'!CN181-INDEX('P123LC - Compustat Current'!CJ$8:CJ$395,MATCH('P123LC - Compustat Delta'!$B184,'P123LC - Compustat Current'!$B$8:$B$395,0)))</f>
        <v>0.26000000000000512</v>
      </c>
      <c r="CK184" s="1">
        <f>ABS('P123LC - Compustat Legacy'!CO181-INDEX('P123LC - Compustat Current'!CK$8:CK$395,MATCH('P123LC - Compustat Delta'!$B184,'P123LC - Compustat Current'!$B$8:$B$395,0)))</f>
        <v>0.51999999999999602</v>
      </c>
      <c r="CL184" s="1">
        <f>ABS('P123LC - Compustat Legacy'!CP181-INDEX('P123LC - Compustat Current'!CL$8:CL$395,MATCH('P123LC - Compustat Delta'!$B184,'P123LC - Compustat Current'!$B$8:$B$395,0)))</f>
        <v>0</v>
      </c>
      <c r="CM184" s="1">
        <f>ABS('P123LC - Compustat Legacy'!CQ181-INDEX('P123LC - Compustat Current'!CM$8:CM$395,MATCH('P123LC - Compustat Delta'!$B184,'P123LC - Compustat Current'!$B$8:$B$395,0)))</f>
        <v>0</v>
      </c>
      <c r="CN184" s="1">
        <f>ABS('P123LC - Compustat Legacy'!CR181-INDEX('P123LC - Compustat Current'!CN$8:CN$395,MATCH('P123LC - Compustat Delta'!$B184,'P123LC - Compustat Current'!$B$8:$B$395,0)))</f>
        <v>0.50999999999999801</v>
      </c>
      <c r="CO184" s="1">
        <f>ABS('P123LC - Compustat Legacy'!CS181-INDEX('P123LC - Compustat Current'!CO$8:CO$395,MATCH('P123LC - Compustat Delta'!$B184,'P123LC - Compustat Current'!$B$8:$B$395,0)))</f>
        <v>0</v>
      </c>
      <c r="CP184" s="1">
        <f>ABS('P123LC - Compustat Legacy'!CT181-INDEX('P123LC - Compustat Current'!CP$8:CP$395,MATCH('P123LC - Compustat Delta'!$B184,'P123LC - Compustat Current'!$B$8:$B$395,0)))</f>
        <v>0.26000000000000512</v>
      </c>
      <c r="CQ184" s="1">
        <f>ABS('P123LC - Compustat Legacy'!CU181-INDEX('P123LC - Compustat Current'!CQ$8:CQ$395,MATCH('P123LC - Compustat Delta'!$B184,'P123LC - Compustat Current'!$B$8:$B$395,0)))</f>
        <v>0.26000000000000512</v>
      </c>
      <c r="CR184" s="1">
        <f>ABS('P123LC - Compustat Legacy'!CV181-INDEX('P123LC - Compustat Current'!CR$8:CR$395,MATCH('P123LC - Compustat Delta'!$B184,'P123LC - Compustat Current'!$B$8:$B$395,0)))</f>
        <v>0</v>
      </c>
      <c r="CS184" s="1">
        <f>ABS('P123LC - Compustat Legacy'!CW181-INDEX('P123LC - Compustat Current'!CS$8:CS$395,MATCH('P123LC - Compustat Delta'!$B184,'P123LC - Compustat Current'!$B$8:$B$395,0)))</f>
        <v>0.25</v>
      </c>
      <c r="CT184" s="1">
        <f>ABS('P123LC - Compustat Legacy'!CX181-INDEX('P123LC - Compustat Current'!CT$8:CT$395,MATCH('P123LC - Compustat Delta'!$B184,'P123LC - Compustat Current'!$B$8:$B$395,0)))</f>
        <v>0.50999999999999801</v>
      </c>
      <c r="CU184" s="1">
        <f>ABS('P123LC - Compustat Legacy'!CY181-INDEX('P123LC - Compustat Current'!CU$8:CU$395,MATCH('P123LC - Compustat Delta'!$B184,'P123LC - Compustat Current'!$B$8:$B$395,0)))</f>
        <v>0.25999999999999801</v>
      </c>
      <c r="CV184" s="1">
        <f>ABS('P123LC - Compustat Legacy'!CZ181-INDEX('P123LC - Compustat Current'!CV$8:CV$395,MATCH('P123LC - Compustat Delta'!$B184,'P123LC - Compustat Current'!$B$8:$B$395,0)))</f>
        <v>0.51999999999999602</v>
      </c>
      <c r="CW184" s="1">
        <f>ABS('P123LC - Compustat Legacy'!DA181-INDEX('P123LC - Compustat Current'!CW$8:CW$395,MATCH('P123LC - Compustat Delta'!$B184,'P123LC - Compustat Current'!$B$8:$B$395,0)))</f>
        <v>0</v>
      </c>
      <c r="CX184" s="1">
        <f>ABS('P123LC - Compustat Legacy'!DB181-INDEX('P123LC - Compustat Current'!CX$8:CX$395,MATCH('P123LC - Compustat Delta'!$B184,'P123LC - Compustat Current'!$B$8:$B$395,0)))</f>
        <v>0</v>
      </c>
      <c r="CY184" s="1">
        <f>ABS('P123LC - Compustat Legacy'!DC181-INDEX('P123LC - Compustat Current'!CY$8:CY$395,MATCH('P123LC - Compustat Delta'!$B184,'P123LC - Compustat Current'!$B$8:$B$395,0)))</f>
        <v>0</v>
      </c>
    </row>
    <row r="185" spans="2:103" x14ac:dyDescent="0.25">
      <c r="B185" t="s">
        <v>269</v>
      </c>
      <c r="D185" s="1" t="s">
        <v>96</v>
      </c>
      <c r="E185" s="1">
        <f>ABS('P123LC - Compustat Legacy'!I182-INDEX('P123LC - Compustat Current'!E$8:E$395,MATCH('P123LC - Compustat Delta'!$B185,'P123LC - Compustat Current'!$B$8:$B$395,0)))</f>
        <v>0.25</v>
      </c>
      <c r="F185" s="1">
        <f>ABS('P123LC - Compustat Legacy'!J182-INDEX('P123LC - Compustat Current'!F$8:F$395,MATCH('P123LC - Compustat Delta'!$B185,'P123LC - Compustat Current'!$B$8:$B$395,0)))</f>
        <v>0</v>
      </c>
      <c r="G185" s="1">
        <f>ABS('P123LC - Compustat Legacy'!K182-INDEX('P123LC - Compustat Current'!G$8:G$395,MATCH('P123LC - Compustat Delta'!$B185,'P123LC - Compustat Current'!$B$8:$B$395,0)))</f>
        <v>0</v>
      </c>
      <c r="H185" s="1">
        <f>ABS('P123LC - Compustat Legacy'!L182-INDEX('P123LC - Compustat Current'!H$8:H$395,MATCH('P123LC - Compustat Delta'!$B185,'P123LC - Compustat Current'!$B$8:$B$395,0)))</f>
        <v>0.50999999999999801</v>
      </c>
      <c r="I185" s="1">
        <f>ABS('P123LC - Compustat Legacy'!M182-INDEX('P123LC - Compustat Current'!I$8:I$395,MATCH('P123LC - Compustat Delta'!$B185,'P123LC - Compustat Current'!$B$8:$B$395,0)))</f>
        <v>0</v>
      </c>
      <c r="J185" s="1">
        <f>ABS('P123LC - Compustat Legacy'!N182-INDEX('P123LC - Compustat Current'!J$8:J$395,MATCH('P123LC - Compustat Delta'!$B185,'P123LC - Compustat Current'!$B$8:$B$395,0)))</f>
        <v>0.25999999999999801</v>
      </c>
      <c r="K185" s="1">
        <f>ABS('P123LC - Compustat Legacy'!O182-INDEX('P123LC - Compustat Current'!K$8:K$395,MATCH('P123LC - Compustat Delta'!$B185,'P123LC - Compustat Current'!$B$8:$B$395,0)))</f>
        <v>0.26000000000000156</v>
      </c>
      <c r="L185" s="1">
        <f>ABS('P123LC - Compustat Legacy'!P182-INDEX('P123LC - Compustat Current'!L$8:L$395,MATCH('P123LC - Compustat Delta'!$B185,'P123LC - Compustat Current'!$B$8:$B$395,0)))</f>
        <v>0</v>
      </c>
      <c r="M185" s="1">
        <f>ABS('P123LC - Compustat Legacy'!Q182-INDEX('P123LC - Compustat Current'!M$8:M$395,MATCH('P123LC - Compustat Delta'!$B185,'P123LC - Compustat Current'!$B$8:$B$395,0)))</f>
        <v>0</v>
      </c>
      <c r="N185" s="1">
        <f>ABS('P123LC - Compustat Legacy'!R182-INDEX('P123LC - Compustat Current'!N$8:N$395,MATCH('P123LC - Compustat Delta'!$B185,'P123LC - Compustat Current'!$B$8:$B$395,0)))</f>
        <v>0</v>
      </c>
      <c r="O185" s="1">
        <f>ABS('P123LC - Compustat Legacy'!S182-INDEX('P123LC - Compustat Current'!O$8:O$395,MATCH('P123LC - Compustat Delta'!$B185,'P123LC - Compustat Current'!$B$8:$B$395,0)))</f>
        <v>0</v>
      </c>
      <c r="P185" s="1">
        <f>ABS('P123LC - Compustat Legacy'!T182-INDEX('P123LC - Compustat Current'!P$8:P$395,MATCH('P123LC - Compustat Delta'!$B185,'P123LC - Compustat Current'!$B$8:$B$395,0)))</f>
        <v>0</v>
      </c>
      <c r="Q185" s="1">
        <f>ABS('P123LC - Compustat Legacy'!U182-INDEX('P123LC - Compustat Current'!Q$8:Q$395,MATCH('P123LC - Compustat Delta'!$B185,'P123LC - Compustat Current'!$B$8:$B$395,0)))</f>
        <v>0</v>
      </c>
      <c r="R185" s="1">
        <f>ABS('P123LC - Compustat Legacy'!V182-INDEX('P123LC - Compustat Current'!R$8:R$395,MATCH('P123LC - Compustat Delta'!$B185,'P123LC - Compustat Current'!$B$8:$B$395,0)))</f>
        <v>0</v>
      </c>
      <c r="S185" s="1">
        <f>ABS('P123LC - Compustat Legacy'!W182-INDEX('P123LC - Compustat Current'!S$8:S$395,MATCH('P123LC - Compustat Delta'!$B185,'P123LC - Compustat Current'!$B$8:$B$395,0)))</f>
        <v>0</v>
      </c>
      <c r="T185" s="1">
        <f>ABS('P123LC - Compustat Legacy'!X182-INDEX('P123LC - Compustat Current'!T$8:T$395,MATCH('P123LC - Compustat Delta'!$B185,'P123LC - Compustat Current'!$B$8:$B$395,0)))</f>
        <v>0</v>
      </c>
      <c r="U185" s="1">
        <f>ABS('P123LC - Compustat Legacy'!Y182-INDEX('P123LC - Compustat Current'!U$8:U$395,MATCH('P123LC - Compustat Delta'!$B185,'P123LC - Compustat Current'!$B$8:$B$395,0)))</f>
        <v>0</v>
      </c>
      <c r="V185" s="1">
        <f>ABS('P123LC - Compustat Legacy'!Z182-INDEX('P123LC - Compustat Current'!V$8:V$395,MATCH('P123LC - Compustat Delta'!$B185,'P123LC - Compustat Current'!$B$8:$B$395,0)))</f>
        <v>0</v>
      </c>
      <c r="W185" s="1">
        <f>ABS('P123LC - Compustat Legacy'!AA182-INDEX('P123LC - Compustat Current'!W$8:W$395,MATCH('P123LC - Compustat Delta'!$B185,'P123LC - Compustat Current'!$B$8:$B$395,0)))</f>
        <v>0</v>
      </c>
      <c r="X185" s="1">
        <f>ABS('P123LC - Compustat Legacy'!AB182-INDEX('P123LC - Compustat Current'!X$8:X$395,MATCH('P123LC - Compustat Delta'!$B185,'P123LC - Compustat Current'!$B$8:$B$395,0)))</f>
        <v>0</v>
      </c>
      <c r="Y185" s="1">
        <f>ABS('P123LC - Compustat Legacy'!AC182-INDEX('P123LC - Compustat Current'!Y$8:Y$395,MATCH('P123LC - Compustat Delta'!$B185,'P123LC - Compustat Current'!$B$8:$B$395,0)))</f>
        <v>0</v>
      </c>
      <c r="Z185" s="1">
        <f>ABS('P123LC - Compustat Legacy'!AD182-INDEX('P123LC - Compustat Current'!Z$8:Z$395,MATCH('P123LC - Compustat Delta'!$B185,'P123LC - Compustat Current'!$B$8:$B$395,0)))</f>
        <v>0</v>
      </c>
      <c r="AA185" s="1">
        <f>ABS('P123LC - Compustat Legacy'!AE182-INDEX('P123LC - Compustat Current'!AA$8:AA$395,MATCH('P123LC - Compustat Delta'!$B185,'P123LC - Compustat Current'!$B$8:$B$395,0)))</f>
        <v>0</v>
      </c>
      <c r="AB185" s="1">
        <f>ABS('P123LC - Compustat Legacy'!AF182-INDEX('P123LC - Compustat Current'!AB$8:AB$395,MATCH('P123LC - Compustat Delta'!$B185,'P123LC - Compustat Current'!$B$8:$B$395,0)))</f>
        <v>0</v>
      </c>
      <c r="AC185" s="1">
        <f>ABS('P123LC - Compustat Legacy'!AG182-INDEX('P123LC - Compustat Current'!AC$8:AC$395,MATCH('P123LC - Compustat Delta'!$B185,'P123LC - Compustat Current'!$B$8:$B$395,0)))</f>
        <v>0</v>
      </c>
      <c r="AD185" s="1">
        <f>ABS('P123LC - Compustat Legacy'!AH182-INDEX('P123LC - Compustat Current'!AD$8:AD$395,MATCH('P123LC - Compustat Delta'!$B185,'P123LC - Compustat Current'!$B$8:$B$395,0)))</f>
        <v>0</v>
      </c>
      <c r="AE185" s="1">
        <f>ABS('P123LC - Compustat Legacy'!AI182-INDEX('P123LC - Compustat Current'!AE$8:AE$395,MATCH('P123LC - Compustat Delta'!$B185,'P123LC - Compustat Current'!$B$8:$B$395,0)))</f>
        <v>0</v>
      </c>
      <c r="AF185" s="1">
        <f>ABS('P123LC - Compustat Legacy'!AJ182-INDEX('P123LC - Compustat Current'!AF$8:AF$395,MATCH('P123LC - Compustat Delta'!$B185,'P123LC - Compustat Current'!$B$8:$B$395,0)))</f>
        <v>0</v>
      </c>
      <c r="AG185" s="1">
        <f>ABS('P123LC - Compustat Legacy'!AK182-INDEX('P123LC - Compustat Current'!AG$8:AG$395,MATCH('P123LC - Compustat Delta'!$B185,'P123LC - Compustat Current'!$B$8:$B$395,0)))</f>
        <v>0</v>
      </c>
      <c r="AH185" s="1">
        <f>ABS('P123LC - Compustat Legacy'!AL182-INDEX('P123LC - Compustat Current'!AH$8:AH$395,MATCH('P123LC - Compustat Delta'!$B185,'P123LC - Compustat Current'!$B$8:$B$395,0)))</f>
        <v>0</v>
      </c>
      <c r="AI185" s="1">
        <f>ABS('P123LC - Compustat Legacy'!AM182-INDEX('P123LC - Compustat Current'!AI$8:AI$395,MATCH('P123LC - Compustat Delta'!$B185,'P123LC - Compustat Current'!$B$8:$B$395,0)))</f>
        <v>0</v>
      </c>
      <c r="AJ185" s="1">
        <f>ABS('P123LC - Compustat Legacy'!AN182-INDEX('P123LC - Compustat Current'!AJ$8:AJ$395,MATCH('P123LC - Compustat Delta'!$B185,'P123LC - Compustat Current'!$B$8:$B$395,0)))</f>
        <v>0</v>
      </c>
      <c r="AK185" s="1">
        <f>ABS('P123LC - Compustat Legacy'!AO182-INDEX('P123LC - Compustat Current'!AK$8:AK$395,MATCH('P123LC - Compustat Delta'!$B185,'P123LC - Compustat Current'!$B$8:$B$395,0)))</f>
        <v>0</v>
      </c>
      <c r="AL185" s="1">
        <f>ABS('P123LC - Compustat Legacy'!AP182-INDEX('P123LC - Compustat Current'!AL$8:AL$395,MATCH('P123LC - Compustat Delta'!$B185,'P123LC - Compustat Current'!$B$8:$B$395,0)))</f>
        <v>0</v>
      </c>
      <c r="AM185" s="1">
        <f>ABS('P123LC - Compustat Legacy'!AQ182-INDEX('P123LC - Compustat Current'!AM$8:AM$395,MATCH('P123LC - Compustat Delta'!$B185,'P123LC - Compustat Current'!$B$8:$B$395,0)))</f>
        <v>0</v>
      </c>
      <c r="AN185" s="1">
        <f>ABS('P123LC - Compustat Legacy'!AR182-INDEX('P123LC - Compustat Current'!AN$8:AN$395,MATCH('P123LC - Compustat Delta'!$B185,'P123LC - Compustat Current'!$B$8:$B$395,0)))</f>
        <v>0</v>
      </c>
      <c r="AO185" s="1">
        <f>ABS('P123LC - Compustat Legacy'!AS182-INDEX('P123LC - Compustat Current'!AO$8:AO$395,MATCH('P123LC - Compustat Delta'!$B185,'P123LC - Compustat Current'!$B$8:$B$395,0)))</f>
        <v>0</v>
      </c>
      <c r="AP185" s="1">
        <f>ABS('P123LC - Compustat Legacy'!AT182-INDEX('P123LC - Compustat Current'!AP$8:AP$395,MATCH('P123LC - Compustat Delta'!$B185,'P123LC - Compustat Current'!$B$8:$B$395,0)))</f>
        <v>0</v>
      </c>
      <c r="AQ185" s="1">
        <f>ABS('P123LC - Compustat Legacy'!AU182-INDEX('P123LC - Compustat Current'!AQ$8:AQ$395,MATCH('P123LC - Compustat Delta'!$B185,'P123LC - Compustat Current'!$B$8:$B$395,0)))</f>
        <v>0</v>
      </c>
      <c r="AR185" s="1">
        <f>ABS('P123LC - Compustat Legacy'!AV182-INDEX('P123LC - Compustat Current'!AR$8:AR$395,MATCH('P123LC - Compustat Delta'!$B185,'P123LC - Compustat Current'!$B$8:$B$395,0)))</f>
        <v>0</v>
      </c>
      <c r="AS185" s="1">
        <f>ABS('P123LC - Compustat Legacy'!AW182-INDEX('P123LC - Compustat Current'!AS$8:AS$395,MATCH('P123LC - Compustat Delta'!$B185,'P123LC - Compustat Current'!$B$8:$B$395,0)))</f>
        <v>0.25999999999999801</v>
      </c>
      <c r="AT185" s="1">
        <f>ABS('P123LC - Compustat Legacy'!AX182-INDEX('P123LC - Compustat Current'!AT$8:AT$395,MATCH('P123LC - Compustat Delta'!$B185,'P123LC - Compustat Current'!$B$8:$B$395,0)))</f>
        <v>0</v>
      </c>
      <c r="AU185" s="1">
        <f>ABS('P123LC - Compustat Legacy'!AY182-INDEX('P123LC - Compustat Current'!AU$8:AU$395,MATCH('P123LC - Compustat Delta'!$B185,'P123LC - Compustat Current'!$B$8:$B$395,0)))</f>
        <v>0</v>
      </c>
      <c r="AV185" s="1">
        <f>ABS('P123LC - Compustat Legacy'!AZ182-INDEX('P123LC - Compustat Current'!AV$8:AV$395,MATCH('P123LC - Compustat Delta'!$B185,'P123LC - Compustat Current'!$B$8:$B$395,0)))</f>
        <v>0</v>
      </c>
      <c r="AW185" s="1">
        <f>ABS('P123LC - Compustat Legacy'!BA182-INDEX('P123LC - Compustat Current'!AW$8:AW$395,MATCH('P123LC - Compustat Delta'!$B185,'P123LC - Compustat Current'!$B$8:$B$395,0)))</f>
        <v>0</v>
      </c>
      <c r="AX185" s="1">
        <f>ABS('P123LC - Compustat Legacy'!BB182-INDEX('P123LC - Compustat Current'!AX$8:AX$395,MATCH('P123LC - Compustat Delta'!$B185,'P123LC - Compustat Current'!$B$8:$B$395,0)))</f>
        <v>0</v>
      </c>
      <c r="AY185" s="1">
        <f>ABS('P123LC - Compustat Legacy'!BC182-INDEX('P123LC - Compustat Current'!AY$8:AY$395,MATCH('P123LC - Compustat Delta'!$B185,'P123LC - Compustat Current'!$B$8:$B$395,0)))</f>
        <v>0</v>
      </c>
      <c r="AZ185" s="1">
        <f>ABS('P123LC - Compustat Legacy'!BD182-INDEX('P123LC - Compustat Current'!AZ$8:AZ$395,MATCH('P123LC - Compustat Delta'!$B185,'P123LC - Compustat Current'!$B$8:$B$395,0)))</f>
        <v>0</v>
      </c>
      <c r="BA185" s="1">
        <f>ABS('P123LC - Compustat Legacy'!BE182-INDEX('P123LC - Compustat Current'!BA$8:BA$395,MATCH('P123LC - Compustat Delta'!$B185,'P123LC - Compustat Current'!$B$8:$B$395,0)))</f>
        <v>0</v>
      </c>
      <c r="BB185" s="1">
        <f>ABS('P123LC - Compustat Legacy'!BF182-INDEX('P123LC - Compustat Current'!BB$8:BB$395,MATCH('P123LC - Compustat Delta'!$B185,'P123LC - Compustat Current'!$B$8:$B$395,0)))</f>
        <v>0</v>
      </c>
      <c r="BC185" s="1">
        <f>ABS('P123LC - Compustat Legacy'!BG182-INDEX('P123LC - Compustat Current'!BC$8:BC$395,MATCH('P123LC - Compustat Delta'!$B185,'P123LC - Compustat Current'!$B$8:$B$395,0)))</f>
        <v>0</v>
      </c>
      <c r="BD185" s="1">
        <f>ABS('P123LC - Compustat Legacy'!BH182-INDEX('P123LC - Compustat Current'!BD$8:BD$395,MATCH('P123LC - Compustat Delta'!$B185,'P123LC - Compustat Current'!$B$8:$B$395,0)))</f>
        <v>0</v>
      </c>
      <c r="BE185" s="1">
        <f>ABS('P123LC - Compustat Legacy'!BI182-INDEX('P123LC - Compustat Current'!BE$8:BE$395,MATCH('P123LC - Compustat Delta'!$B185,'P123LC - Compustat Current'!$B$8:$B$395,0)))</f>
        <v>0</v>
      </c>
      <c r="BF185" s="1">
        <f>ABS('P123LC - Compustat Legacy'!BJ182-INDEX('P123LC - Compustat Current'!BF$8:BF$395,MATCH('P123LC - Compustat Delta'!$B185,'P123LC - Compustat Current'!$B$8:$B$395,0)))</f>
        <v>0</v>
      </c>
      <c r="BG185" s="1">
        <f>ABS('P123LC - Compustat Legacy'!BK182-INDEX('P123LC - Compustat Current'!BG$8:BG$395,MATCH('P123LC - Compustat Delta'!$B185,'P123LC - Compustat Current'!$B$8:$B$395,0)))</f>
        <v>0</v>
      </c>
      <c r="BH185" s="1">
        <f>ABS('P123LC - Compustat Legacy'!BL182-INDEX('P123LC - Compustat Current'!BH$8:BH$395,MATCH('P123LC - Compustat Delta'!$B185,'P123LC - Compustat Current'!$B$8:$B$395,0)))</f>
        <v>0</v>
      </c>
      <c r="BI185" s="1">
        <f>ABS('P123LC - Compustat Legacy'!BM182-INDEX('P123LC - Compustat Current'!BI$8:BI$395,MATCH('P123LC - Compustat Delta'!$B185,'P123LC - Compustat Current'!$B$8:$B$395,0)))</f>
        <v>0</v>
      </c>
      <c r="BJ185" s="1">
        <f>ABS('P123LC - Compustat Legacy'!BN182-INDEX('P123LC - Compustat Current'!BJ$8:BJ$395,MATCH('P123LC - Compustat Delta'!$B185,'P123LC - Compustat Current'!$B$8:$B$395,0)))</f>
        <v>0</v>
      </c>
      <c r="BK185" s="1">
        <f>ABS('P123LC - Compustat Legacy'!BO182-INDEX('P123LC - Compustat Current'!BK$8:BK$395,MATCH('P123LC - Compustat Delta'!$B185,'P123LC - Compustat Current'!$B$8:$B$395,0)))</f>
        <v>0</v>
      </c>
      <c r="BL185" s="1">
        <f>ABS('P123LC - Compustat Legacy'!BP182-INDEX('P123LC - Compustat Current'!BL$8:BL$395,MATCH('P123LC - Compustat Delta'!$B185,'P123LC - Compustat Current'!$B$8:$B$395,0)))</f>
        <v>0</v>
      </c>
      <c r="BM185" s="1">
        <f>ABS('P123LC - Compustat Legacy'!BQ182-INDEX('P123LC - Compustat Current'!BM$8:BM$395,MATCH('P123LC - Compustat Delta'!$B185,'P123LC - Compustat Current'!$B$8:$B$395,0)))</f>
        <v>0</v>
      </c>
      <c r="BN185" s="1">
        <f>ABS('P123LC - Compustat Legacy'!BR182-INDEX('P123LC - Compustat Current'!BN$8:BN$395,MATCH('P123LC - Compustat Delta'!$B185,'P123LC - Compustat Current'!$B$8:$B$395,0)))</f>
        <v>0</v>
      </c>
      <c r="BO185" s="1">
        <f>ABS('P123LC - Compustat Legacy'!BS182-INDEX('P123LC - Compustat Current'!BO$8:BO$395,MATCH('P123LC - Compustat Delta'!$B185,'P123LC - Compustat Current'!$B$8:$B$395,0)))</f>
        <v>0</v>
      </c>
      <c r="BP185" s="1">
        <f>ABS('P123LC - Compustat Legacy'!BT182-INDEX('P123LC - Compustat Current'!BP$8:BP$395,MATCH('P123LC - Compustat Delta'!$B185,'P123LC - Compustat Current'!$B$8:$B$395,0)))</f>
        <v>0.26000000000000156</v>
      </c>
      <c r="BQ185" s="1">
        <f>ABS('P123LC - Compustat Legacy'!BU182-INDEX('P123LC - Compustat Current'!BQ$8:BQ$395,MATCH('P123LC - Compustat Delta'!$B185,'P123LC - Compustat Current'!$B$8:$B$395,0)))</f>
        <v>0</v>
      </c>
      <c r="BR185" s="1">
        <f>ABS('P123LC - Compustat Legacy'!BV182-INDEX('P123LC - Compustat Current'!BR$8:BR$395,MATCH('P123LC - Compustat Delta'!$B185,'P123LC - Compustat Current'!$B$8:$B$395,0)))</f>
        <v>0</v>
      </c>
      <c r="BS185" s="1">
        <f>ABS('P123LC - Compustat Legacy'!BW182-INDEX('P123LC - Compustat Current'!BS$8:BS$395,MATCH('P123LC - Compustat Delta'!$B185,'P123LC - Compustat Current'!$B$8:$B$395,0)))</f>
        <v>0</v>
      </c>
      <c r="BT185" s="1">
        <f>ABS('P123LC - Compustat Legacy'!BX182-INDEX('P123LC - Compustat Current'!BT$8:BT$395,MATCH('P123LC - Compustat Delta'!$B185,'P123LC - Compustat Current'!$B$8:$B$395,0)))</f>
        <v>0</v>
      </c>
      <c r="BU185" s="1">
        <f>ABS('P123LC - Compustat Legacy'!BY182-INDEX('P123LC - Compustat Current'!BU$8:BU$395,MATCH('P123LC - Compustat Delta'!$B185,'P123LC - Compustat Current'!$B$8:$B$395,0)))</f>
        <v>0</v>
      </c>
      <c r="BV185" s="1">
        <f>ABS('P123LC - Compustat Legacy'!BZ182-INDEX('P123LC - Compustat Current'!BV$8:BV$395,MATCH('P123LC - Compustat Delta'!$B185,'P123LC - Compustat Current'!$B$8:$B$395,0)))</f>
        <v>0</v>
      </c>
      <c r="BW185" s="1">
        <f>ABS('P123LC - Compustat Legacy'!CA182-INDEX('P123LC - Compustat Current'!BW$8:BW$395,MATCH('P123LC - Compustat Delta'!$B185,'P123LC - Compustat Current'!$B$8:$B$395,0)))</f>
        <v>0</v>
      </c>
      <c r="BX185" s="1">
        <f>ABS('P123LC - Compustat Legacy'!CB182-INDEX('P123LC - Compustat Current'!BX$8:BX$395,MATCH('P123LC - Compustat Delta'!$B185,'P123LC - Compustat Current'!$B$8:$B$395,0)))</f>
        <v>0</v>
      </c>
      <c r="BY185" s="1">
        <f>ABS('P123LC - Compustat Legacy'!CC182-INDEX('P123LC - Compustat Current'!BY$8:BY$395,MATCH('P123LC - Compustat Delta'!$B185,'P123LC - Compustat Current'!$B$8:$B$395,0)))</f>
        <v>0</v>
      </c>
      <c r="BZ185" s="1">
        <f>ABS('P123LC - Compustat Legacy'!CD182-INDEX('P123LC - Compustat Current'!BZ$8:BZ$395,MATCH('P123LC - Compustat Delta'!$B185,'P123LC - Compustat Current'!$B$8:$B$395,0)))</f>
        <v>0</v>
      </c>
      <c r="CA185" s="1">
        <f>ABS('P123LC - Compustat Legacy'!CE182-INDEX('P123LC - Compustat Current'!CA$8:CA$395,MATCH('P123LC - Compustat Delta'!$B185,'P123LC - Compustat Current'!$B$8:$B$395,0)))</f>
        <v>0</v>
      </c>
      <c r="CB185" s="1">
        <f>ABS('P123LC - Compustat Legacy'!CF182-INDEX('P123LC - Compustat Current'!CB$8:CB$395,MATCH('P123LC - Compustat Delta'!$B185,'P123LC - Compustat Current'!$B$8:$B$395,0)))</f>
        <v>0</v>
      </c>
      <c r="CC185" s="1">
        <f>ABS('P123LC - Compustat Legacy'!CG182-INDEX('P123LC - Compustat Current'!CC$8:CC$395,MATCH('P123LC - Compustat Delta'!$B185,'P123LC - Compustat Current'!$B$8:$B$395,0)))</f>
        <v>0</v>
      </c>
      <c r="CD185" s="1">
        <f>ABS('P123LC - Compustat Legacy'!CH182-INDEX('P123LC - Compustat Current'!CD$8:CD$395,MATCH('P123LC - Compustat Delta'!$B185,'P123LC - Compustat Current'!$B$8:$B$395,0)))</f>
        <v>0</v>
      </c>
      <c r="CE185" s="1">
        <f>ABS('P123LC - Compustat Legacy'!CI182-INDEX('P123LC - Compustat Current'!CE$8:CE$395,MATCH('P123LC - Compustat Delta'!$B185,'P123LC - Compustat Current'!$B$8:$B$395,0)))</f>
        <v>0</v>
      </c>
      <c r="CF185" s="1">
        <f>ABS('P123LC - Compustat Legacy'!CJ182-INDEX('P123LC - Compustat Current'!CF$8:CF$395,MATCH('P123LC - Compustat Delta'!$B185,'P123LC - Compustat Current'!$B$8:$B$395,0)))</f>
        <v>0</v>
      </c>
      <c r="CG185" s="1">
        <f>ABS('P123LC - Compustat Legacy'!CK182-INDEX('P123LC - Compustat Current'!CG$8:CG$395,MATCH('P123LC - Compustat Delta'!$B185,'P123LC - Compustat Current'!$B$8:$B$395,0)))</f>
        <v>0</v>
      </c>
      <c r="CH185" s="1">
        <f>ABS('P123LC - Compustat Legacy'!CL182-INDEX('P123LC - Compustat Current'!CH$8:CH$395,MATCH('P123LC - Compustat Delta'!$B185,'P123LC - Compustat Current'!$B$8:$B$395,0)))</f>
        <v>0</v>
      </c>
      <c r="CI185" s="1">
        <f>ABS('P123LC - Compustat Legacy'!CM182-INDEX('P123LC - Compustat Current'!CI$8:CI$395,MATCH('P123LC - Compustat Delta'!$B185,'P123LC - Compustat Current'!$B$8:$B$395,0)))</f>
        <v>0</v>
      </c>
      <c r="CJ185" s="1">
        <f>ABS('P123LC - Compustat Legacy'!CN182-INDEX('P123LC - Compustat Current'!CJ$8:CJ$395,MATCH('P123LC - Compustat Delta'!$B185,'P123LC - Compustat Current'!$B$8:$B$395,0)))</f>
        <v>0.25</v>
      </c>
      <c r="CK185" s="1">
        <f>ABS('P123LC - Compustat Legacy'!CO182-INDEX('P123LC - Compustat Current'!CK$8:CK$395,MATCH('P123LC - Compustat Delta'!$B185,'P123LC - Compustat Current'!$B$8:$B$395,0)))</f>
        <v>0.26000000000000512</v>
      </c>
      <c r="CL185" s="1">
        <f>ABS('P123LC - Compustat Legacy'!CP182-INDEX('P123LC - Compustat Current'!CL$8:CL$395,MATCH('P123LC - Compustat Delta'!$B185,'P123LC - Compustat Current'!$B$8:$B$395,0)))</f>
        <v>0</v>
      </c>
      <c r="CM185" s="1">
        <f>ABS('P123LC - Compustat Legacy'!CQ182-INDEX('P123LC - Compustat Current'!CM$8:CM$395,MATCH('P123LC - Compustat Delta'!$B185,'P123LC - Compustat Current'!$B$8:$B$395,0)))</f>
        <v>0</v>
      </c>
      <c r="CN185" s="1">
        <f>ABS('P123LC - Compustat Legacy'!CR182-INDEX('P123LC - Compustat Current'!CN$8:CN$395,MATCH('P123LC - Compustat Delta'!$B185,'P123LC - Compustat Current'!$B$8:$B$395,0)))</f>
        <v>0.51999999999999602</v>
      </c>
      <c r="CO185" s="1">
        <f>ABS('P123LC - Compustat Legacy'!CS182-INDEX('P123LC - Compustat Current'!CO$8:CO$395,MATCH('P123LC - Compustat Delta'!$B185,'P123LC - Compustat Current'!$B$8:$B$395,0)))</f>
        <v>0</v>
      </c>
      <c r="CP185" s="1">
        <f>ABS('P123LC - Compustat Legacy'!CT182-INDEX('P123LC - Compustat Current'!CP$8:CP$395,MATCH('P123LC - Compustat Delta'!$B185,'P123LC - Compustat Current'!$B$8:$B$395,0)))</f>
        <v>0.26000000000000512</v>
      </c>
      <c r="CQ185" s="1">
        <f>ABS('P123LC - Compustat Legacy'!CU182-INDEX('P123LC - Compustat Current'!CQ$8:CQ$395,MATCH('P123LC - Compustat Delta'!$B185,'P123LC - Compustat Current'!$B$8:$B$395,0)))</f>
        <v>0.26000000000000512</v>
      </c>
      <c r="CR185" s="1">
        <f>ABS('P123LC - Compustat Legacy'!CV182-INDEX('P123LC - Compustat Current'!CR$8:CR$395,MATCH('P123LC - Compustat Delta'!$B185,'P123LC - Compustat Current'!$B$8:$B$395,0)))</f>
        <v>0</v>
      </c>
      <c r="CS185" s="1">
        <f>ABS('P123LC - Compustat Legacy'!CW182-INDEX('P123LC - Compustat Current'!CS$8:CS$395,MATCH('P123LC - Compustat Delta'!$B185,'P123LC - Compustat Current'!$B$8:$B$395,0)))</f>
        <v>0.25999999999999091</v>
      </c>
      <c r="CT185" s="1">
        <f>ABS('P123LC - Compustat Legacy'!CX182-INDEX('P123LC - Compustat Current'!CT$8:CT$395,MATCH('P123LC - Compustat Delta'!$B185,'P123LC - Compustat Current'!$B$8:$B$395,0)))</f>
        <v>0.26000000000000512</v>
      </c>
      <c r="CU185" s="1">
        <f>ABS('P123LC - Compustat Legacy'!CY182-INDEX('P123LC - Compustat Current'!CU$8:CU$395,MATCH('P123LC - Compustat Delta'!$B185,'P123LC - Compustat Current'!$B$8:$B$395,0)))</f>
        <v>0</v>
      </c>
      <c r="CV185" s="1">
        <f>ABS('P123LC - Compustat Legacy'!CZ182-INDEX('P123LC - Compustat Current'!CV$8:CV$395,MATCH('P123LC - Compustat Delta'!$B185,'P123LC - Compustat Current'!$B$8:$B$395,0)))</f>
        <v>0.25999999999999091</v>
      </c>
      <c r="CW185" s="1">
        <f>ABS('P123LC - Compustat Legacy'!DA182-INDEX('P123LC - Compustat Current'!CW$8:CW$395,MATCH('P123LC - Compustat Delta'!$B185,'P123LC - Compustat Current'!$B$8:$B$395,0)))</f>
        <v>0</v>
      </c>
      <c r="CX185" s="1">
        <f>ABS('P123LC - Compustat Legacy'!DB182-INDEX('P123LC - Compustat Current'!CX$8:CX$395,MATCH('P123LC - Compustat Delta'!$B185,'P123LC - Compustat Current'!$B$8:$B$395,0)))</f>
        <v>0</v>
      </c>
      <c r="CY185" s="1">
        <f>ABS('P123LC - Compustat Legacy'!DC182-INDEX('P123LC - Compustat Current'!CY$8:CY$395,MATCH('P123LC - Compustat Delta'!$B185,'P123LC - Compustat Current'!$B$8:$B$395,0)))</f>
        <v>0</v>
      </c>
    </row>
    <row r="186" spans="2:103" x14ac:dyDescent="0.25">
      <c r="B186" t="s">
        <v>272</v>
      </c>
      <c r="D186" s="1" t="s">
        <v>96</v>
      </c>
      <c r="E186" s="1">
        <f>ABS('P123LC - Compustat Legacy'!I183-INDEX('P123LC - Compustat Current'!E$8:E$395,MATCH('P123LC - Compustat Delta'!$B186,'P123LC - Compustat Current'!$B$8:$B$395,0)))</f>
        <v>0.25999999999999801</v>
      </c>
      <c r="F186" s="1">
        <f>ABS('P123LC - Compustat Legacy'!J183-INDEX('P123LC - Compustat Current'!F$8:F$395,MATCH('P123LC - Compustat Delta'!$B186,'P123LC - Compustat Current'!$B$8:$B$395,0)))</f>
        <v>0.51000000000000512</v>
      </c>
      <c r="G186" s="1">
        <f>ABS('P123LC - Compustat Legacy'!K183-INDEX('P123LC - Compustat Current'!G$8:G$395,MATCH('P123LC - Compustat Delta'!$B186,'P123LC - Compustat Current'!$B$8:$B$395,0)))</f>
        <v>0.25999999999999091</v>
      </c>
      <c r="H186" s="1">
        <f>ABS('P123LC - Compustat Legacy'!L183-INDEX('P123LC - Compustat Current'!H$8:H$395,MATCH('P123LC - Compustat Delta'!$B186,'P123LC - Compustat Current'!$B$8:$B$395,0)))</f>
        <v>0</v>
      </c>
      <c r="I186" s="1">
        <f>ABS('P123LC - Compustat Legacy'!M183-INDEX('P123LC - Compustat Current'!I$8:I$395,MATCH('P123LC - Compustat Delta'!$B186,'P123LC - Compustat Current'!$B$8:$B$395,0)))</f>
        <v>0</v>
      </c>
      <c r="J186" s="1">
        <f>ABS('P123LC - Compustat Legacy'!N183-INDEX('P123LC - Compustat Current'!J$8:J$395,MATCH('P123LC - Compustat Delta'!$B186,'P123LC - Compustat Current'!$B$8:$B$395,0)))</f>
        <v>0.26000000000000512</v>
      </c>
      <c r="K186" s="1">
        <f>ABS('P123LC - Compustat Legacy'!O183-INDEX('P123LC - Compustat Current'!K$8:K$395,MATCH('P123LC - Compustat Delta'!$B186,'P123LC - Compustat Current'!$B$8:$B$395,0)))</f>
        <v>0</v>
      </c>
      <c r="L186" s="1">
        <f>ABS('P123LC - Compustat Legacy'!P183-INDEX('P123LC - Compustat Current'!L$8:L$395,MATCH('P123LC - Compustat Delta'!$B186,'P123LC - Compustat Current'!$B$8:$B$395,0)))</f>
        <v>0</v>
      </c>
      <c r="M186" s="1">
        <f>ABS('P123LC - Compustat Legacy'!Q183-INDEX('P123LC - Compustat Current'!M$8:M$395,MATCH('P123LC - Compustat Delta'!$B186,'P123LC - Compustat Current'!$B$8:$B$395,0)))</f>
        <v>0.26000000000000512</v>
      </c>
      <c r="N186" s="1">
        <f>ABS('P123LC - Compustat Legacy'!R183-INDEX('P123LC - Compustat Current'!N$8:N$395,MATCH('P123LC - Compustat Delta'!$B186,'P123LC - Compustat Current'!$B$8:$B$395,0)))</f>
        <v>0</v>
      </c>
      <c r="O186" s="1">
        <f>ABS('P123LC - Compustat Legacy'!S183-INDEX('P123LC - Compustat Current'!O$8:O$395,MATCH('P123LC - Compustat Delta'!$B186,'P123LC - Compustat Current'!$B$8:$B$395,0)))</f>
        <v>0</v>
      </c>
      <c r="P186" s="1">
        <f>ABS('P123LC - Compustat Legacy'!T183-INDEX('P123LC - Compustat Current'!P$8:P$395,MATCH('P123LC - Compustat Delta'!$B186,'P123LC - Compustat Current'!$B$8:$B$395,0)))</f>
        <v>0</v>
      </c>
      <c r="Q186" s="1">
        <f>ABS('P123LC - Compustat Legacy'!U183-INDEX('P123LC - Compustat Current'!Q$8:Q$395,MATCH('P123LC - Compustat Delta'!$B186,'P123LC - Compustat Current'!$B$8:$B$395,0)))</f>
        <v>0</v>
      </c>
      <c r="R186" s="1">
        <f>ABS('P123LC - Compustat Legacy'!V183-INDEX('P123LC - Compustat Current'!R$8:R$395,MATCH('P123LC - Compustat Delta'!$B186,'P123LC - Compustat Current'!$B$8:$B$395,0)))</f>
        <v>0</v>
      </c>
      <c r="S186" s="1">
        <f>ABS('P123LC - Compustat Legacy'!W183-INDEX('P123LC - Compustat Current'!S$8:S$395,MATCH('P123LC - Compustat Delta'!$B186,'P123LC - Compustat Current'!$B$8:$B$395,0)))</f>
        <v>0</v>
      </c>
      <c r="T186" s="1">
        <f>ABS('P123LC - Compustat Legacy'!X183-INDEX('P123LC - Compustat Current'!T$8:T$395,MATCH('P123LC - Compustat Delta'!$B186,'P123LC - Compustat Current'!$B$8:$B$395,0)))</f>
        <v>0</v>
      </c>
      <c r="U186" s="1">
        <f>ABS('P123LC - Compustat Legacy'!Y183-INDEX('P123LC - Compustat Current'!U$8:U$395,MATCH('P123LC - Compustat Delta'!$B186,'P123LC - Compustat Current'!$B$8:$B$395,0)))</f>
        <v>0</v>
      </c>
      <c r="V186" s="1">
        <f>ABS('P123LC - Compustat Legacy'!Z183-INDEX('P123LC - Compustat Current'!V$8:V$395,MATCH('P123LC - Compustat Delta'!$B186,'P123LC - Compustat Current'!$B$8:$B$395,0)))</f>
        <v>0</v>
      </c>
      <c r="W186" s="1">
        <f>ABS('P123LC - Compustat Legacy'!AA183-INDEX('P123LC - Compustat Current'!W$8:W$395,MATCH('P123LC - Compustat Delta'!$B186,'P123LC - Compustat Current'!$B$8:$B$395,0)))</f>
        <v>0</v>
      </c>
      <c r="X186" s="1">
        <f>ABS('P123LC - Compustat Legacy'!AB183-INDEX('P123LC - Compustat Current'!X$8:X$395,MATCH('P123LC - Compustat Delta'!$B186,'P123LC - Compustat Current'!$B$8:$B$395,0)))</f>
        <v>0</v>
      </c>
      <c r="Y186" s="1">
        <f>ABS('P123LC - Compustat Legacy'!AC183-INDEX('P123LC - Compustat Current'!Y$8:Y$395,MATCH('P123LC - Compustat Delta'!$B186,'P123LC - Compustat Current'!$B$8:$B$395,0)))</f>
        <v>0</v>
      </c>
      <c r="Z186" s="1">
        <f>ABS('P123LC - Compustat Legacy'!AD183-INDEX('P123LC - Compustat Current'!Z$8:Z$395,MATCH('P123LC - Compustat Delta'!$B186,'P123LC - Compustat Current'!$B$8:$B$395,0)))</f>
        <v>0</v>
      </c>
      <c r="AA186" s="1">
        <f>ABS('P123LC - Compustat Legacy'!AE183-INDEX('P123LC - Compustat Current'!AA$8:AA$395,MATCH('P123LC - Compustat Delta'!$B186,'P123LC - Compustat Current'!$B$8:$B$395,0)))</f>
        <v>0</v>
      </c>
      <c r="AB186" s="1">
        <f>ABS('P123LC - Compustat Legacy'!AF183-INDEX('P123LC - Compustat Current'!AB$8:AB$395,MATCH('P123LC - Compustat Delta'!$B186,'P123LC - Compustat Current'!$B$8:$B$395,0)))</f>
        <v>0</v>
      </c>
      <c r="AC186" s="1">
        <f>ABS('P123LC - Compustat Legacy'!AG183-INDEX('P123LC - Compustat Current'!AC$8:AC$395,MATCH('P123LC - Compustat Delta'!$B186,'P123LC - Compustat Current'!$B$8:$B$395,0)))</f>
        <v>0</v>
      </c>
      <c r="AD186" s="1">
        <f>ABS('P123LC - Compustat Legacy'!AH183-INDEX('P123LC - Compustat Current'!AD$8:AD$395,MATCH('P123LC - Compustat Delta'!$B186,'P123LC - Compustat Current'!$B$8:$B$395,0)))</f>
        <v>0</v>
      </c>
      <c r="AE186" s="1">
        <f>ABS('P123LC - Compustat Legacy'!AI183-INDEX('P123LC - Compustat Current'!AE$8:AE$395,MATCH('P123LC - Compustat Delta'!$B186,'P123LC - Compustat Current'!$B$8:$B$395,0)))</f>
        <v>0</v>
      </c>
      <c r="AF186" s="1">
        <f>ABS('P123LC - Compustat Legacy'!AJ183-INDEX('P123LC - Compustat Current'!AF$8:AF$395,MATCH('P123LC - Compustat Delta'!$B186,'P123LC - Compustat Current'!$B$8:$B$395,0)))</f>
        <v>0</v>
      </c>
      <c r="AG186" s="1">
        <f>ABS('P123LC - Compustat Legacy'!AK183-INDEX('P123LC - Compustat Current'!AG$8:AG$395,MATCH('P123LC - Compustat Delta'!$B186,'P123LC - Compustat Current'!$B$8:$B$395,0)))</f>
        <v>0</v>
      </c>
      <c r="AH186" s="1">
        <f>ABS('P123LC - Compustat Legacy'!AL183-INDEX('P123LC - Compustat Current'!AH$8:AH$395,MATCH('P123LC - Compustat Delta'!$B186,'P123LC - Compustat Current'!$B$8:$B$395,0)))</f>
        <v>0</v>
      </c>
      <c r="AI186" s="1">
        <f>ABS('P123LC - Compustat Legacy'!AM183-INDEX('P123LC - Compustat Current'!AI$8:AI$395,MATCH('P123LC - Compustat Delta'!$B186,'P123LC - Compustat Current'!$B$8:$B$395,0)))</f>
        <v>0</v>
      </c>
      <c r="AJ186" s="1">
        <f>ABS('P123LC - Compustat Legacy'!AN183-INDEX('P123LC - Compustat Current'!AJ$8:AJ$395,MATCH('P123LC - Compustat Delta'!$B186,'P123LC - Compustat Current'!$B$8:$B$395,0)))</f>
        <v>0</v>
      </c>
      <c r="AK186" s="1">
        <f>ABS('P123LC - Compustat Legacy'!AO183-INDEX('P123LC - Compustat Current'!AK$8:AK$395,MATCH('P123LC - Compustat Delta'!$B186,'P123LC - Compustat Current'!$B$8:$B$395,0)))</f>
        <v>0</v>
      </c>
      <c r="AL186" s="1">
        <f>ABS('P123LC - Compustat Legacy'!AP183-INDEX('P123LC - Compustat Current'!AL$8:AL$395,MATCH('P123LC - Compustat Delta'!$B186,'P123LC - Compustat Current'!$B$8:$B$395,0)))</f>
        <v>0</v>
      </c>
      <c r="AM186" s="1">
        <f>ABS('P123LC - Compustat Legacy'!AQ183-INDEX('P123LC - Compustat Current'!AM$8:AM$395,MATCH('P123LC - Compustat Delta'!$B186,'P123LC - Compustat Current'!$B$8:$B$395,0)))</f>
        <v>0</v>
      </c>
      <c r="AN186" s="1">
        <f>ABS('P123LC - Compustat Legacy'!AR183-INDEX('P123LC - Compustat Current'!AN$8:AN$395,MATCH('P123LC - Compustat Delta'!$B186,'P123LC - Compustat Current'!$B$8:$B$395,0)))</f>
        <v>0.26000000000000512</v>
      </c>
      <c r="AO186" s="1">
        <f>ABS('P123LC - Compustat Legacy'!AS183-INDEX('P123LC - Compustat Current'!AO$8:AO$395,MATCH('P123LC - Compustat Delta'!$B186,'P123LC - Compustat Current'!$B$8:$B$395,0)))</f>
        <v>0</v>
      </c>
      <c r="AP186" s="1">
        <f>ABS('P123LC - Compustat Legacy'!AT183-INDEX('P123LC - Compustat Current'!AP$8:AP$395,MATCH('P123LC - Compustat Delta'!$B186,'P123LC - Compustat Current'!$B$8:$B$395,0)))</f>
        <v>0</v>
      </c>
      <c r="AQ186" s="1">
        <f>ABS('P123LC - Compustat Legacy'!AU183-INDEX('P123LC - Compustat Current'!AQ$8:AQ$395,MATCH('P123LC - Compustat Delta'!$B186,'P123LC - Compustat Current'!$B$8:$B$395,0)))</f>
        <v>0</v>
      </c>
      <c r="AR186" s="1">
        <f>ABS('P123LC - Compustat Legacy'!AV183-INDEX('P123LC - Compustat Current'!AR$8:AR$395,MATCH('P123LC - Compustat Delta'!$B186,'P123LC - Compustat Current'!$B$8:$B$395,0)))</f>
        <v>0</v>
      </c>
      <c r="AS186" s="1">
        <f>ABS('P123LC - Compustat Legacy'!AW183-INDEX('P123LC - Compustat Current'!AS$8:AS$395,MATCH('P123LC - Compustat Delta'!$B186,'P123LC - Compustat Current'!$B$8:$B$395,0)))</f>
        <v>0.25999999999999801</v>
      </c>
      <c r="AT186" s="1">
        <f>ABS('P123LC - Compustat Legacy'!AX183-INDEX('P123LC - Compustat Current'!AT$8:AT$395,MATCH('P123LC - Compustat Delta'!$B186,'P123LC - Compustat Current'!$B$8:$B$395,0)))</f>
        <v>0</v>
      </c>
      <c r="AU186" s="1">
        <f>ABS('P123LC - Compustat Legacy'!AY183-INDEX('P123LC - Compustat Current'!AU$8:AU$395,MATCH('P123LC - Compustat Delta'!$B186,'P123LC - Compustat Current'!$B$8:$B$395,0)))</f>
        <v>0.26000000000000512</v>
      </c>
      <c r="AV186" s="1">
        <f>ABS('P123LC - Compustat Legacy'!AZ183-INDEX('P123LC - Compustat Current'!AV$8:AV$395,MATCH('P123LC - Compustat Delta'!$B186,'P123LC - Compustat Current'!$B$8:$B$395,0)))</f>
        <v>0</v>
      </c>
      <c r="AW186" s="1">
        <f>ABS('P123LC - Compustat Legacy'!BA183-INDEX('P123LC - Compustat Current'!AW$8:AW$395,MATCH('P123LC - Compustat Delta'!$B186,'P123LC - Compustat Current'!$B$8:$B$395,0)))</f>
        <v>0</v>
      </c>
      <c r="AX186" s="1">
        <f>ABS('P123LC - Compustat Legacy'!BB183-INDEX('P123LC - Compustat Current'!AX$8:AX$395,MATCH('P123LC - Compustat Delta'!$B186,'P123LC - Compustat Current'!$B$8:$B$395,0)))</f>
        <v>0</v>
      </c>
      <c r="AY186" s="1">
        <f>ABS('P123LC - Compustat Legacy'!BC183-INDEX('P123LC - Compustat Current'!AY$8:AY$395,MATCH('P123LC - Compustat Delta'!$B186,'P123LC - Compustat Current'!$B$8:$B$395,0)))</f>
        <v>0</v>
      </c>
      <c r="AZ186" s="1">
        <f>ABS('P123LC - Compustat Legacy'!BD183-INDEX('P123LC - Compustat Current'!AZ$8:AZ$395,MATCH('P123LC - Compustat Delta'!$B186,'P123LC - Compustat Current'!$B$8:$B$395,0)))</f>
        <v>0</v>
      </c>
      <c r="BA186" s="1">
        <f>ABS('P123LC - Compustat Legacy'!BE183-INDEX('P123LC - Compustat Current'!BA$8:BA$395,MATCH('P123LC - Compustat Delta'!$B186,'P123LC - Compustat Current'!$B$8:$B$395,0)))</f>
        <v>0</v>
      </c>
      <c r="BB186" s="1">
        <f>ABS('P123LC - Compustat Legacy'!BF183-INDEX('P123LC - Compustat Current'!BB$8:BB$395,MATCH('P123LC - Compustat Delta'!$B186,'P123LC - Compustat Current'!$B$8:$B$395,0)))</f>
        <v>0</v>
      </c>
      <c r="BC186" s="1">
        <f>ABS('P123LC - Compustat Legacy'!BG183-INDEX('P123LC - Compustat Current'!BC$8:BC$395,MATCH('P123LC - Compustat Delta'!$B186,'P123LC - Compustat Current'!$B$8:$B$395,0)))</f>
        <v>0</v>
      </c>
      <c r="BD186" s="1">
        <f>ABS('P123LC - Compustat Legacy'!BH183-INDEX('P123LC - Compustat Current'!BD$8:BD$395,MATCH('P123LC - Compustat Delta'!$B186,'P123LC - Compustat Current'!$B$8:$B$395,0)))</f>
        <v>0</v>
      </c>
      <c r="BE186" s="1">
        <f>ABS('P123LC - Compustat Legacy'!BI183-INDEX('P123LC - Compustat Current'!BE$8:BE$395,MATCH('P123LC - Compustat Delta'!$B186,'P123LC - Compustat Current'!$B$8:$B$395,0)))</f>
        <v>0</v>
      </c>
      <c r="BF186" s="1">
        <f>ABS('P123LC - Compustat Legacy'!BJ183-INDEX('P123LC - Compustat Current'!BF$8:BF$395,MATCH('P123LC - Compustat Delta'!$B186,'P123LC - Compustat Current'!$B$8:$B$395,0)))</f>
        <v>0</v>
      </c>
      <c r="BG186" s="1">
        <f>ABS('P123LC - Compustat Legacy'!BK183-INDEX('P123LC - Compustat Current'!BG$8:BG$395,MATCH('P123LC - Compustat Delta'!$B186,'P123LC - Compustat Current'!$B$8:$B$395,0)))</f>
        <v>0</v>
      </c>
      <c r="BH186" s="1">
        <f>ABS('P123LC - Compustat Legacy'!BL183-INDEX('P123LC - Compustat Current'!BH$8:BH$395,MATCH('P123LC - Compustat Delta'!$B186,'P123LC - Compustat Current'!$B$8:$B$395,0)))</f>
        <v>0</v>
      </c>
      <c r="BI186" s="1">
        <f>ABS('P123LC - Compustat Legacy'!BM183-INDEX('P123LC - Compustat Current'!BI$8:BI$395,MATCH('P123LC - Compustat Delta'!$B186,'P123LC - Compustat Current'!$B$8:$B$395,0)))</f>
        <v>0</v>
      </c>
      <c r="BJ186" s="1">
        <f>ABS('P123LC - Compustat Legacy'!BN183-INDEX('P123LC - Compustat Current'!BJ$8:BJ$395,MATCH('P123LC - Compustat Delta'!$B186,'P123LC - Compustat Current'!$B$8:$B$395,0)))</f>
        <v>0</v>
      </c>
      <c r="BK186" s="1">
        <f>ABS('P123LC - Compustat Legacy'!BO183-INDEX('P123LC - Compustat Current'!BK$8:BK$395,MATCH('P123LC - Compustat Delta'!$B186,'P123LC - Compustat Current'!$B$8:$B$395,0)))</f>
        <v>0</v>
      </c>
      <c r="BL186" s="1">
        <f>ABS('P123LC - Compustat Legacy'!BP183-INDEX('P123LC - Compustat Current'!BL$8:BL$395,MATCH('P123LC - Compustat Delta'!$B186,'P123LC - Compustat Current'!$B$8:$B$395,0)))</f>
        <v>0</v>
      </c>
      <c r="BM186" s="1">
        <f>ABS('P123LC - Compustat Legacy'!BQ183-INDEX('P123LC - Compustat Current'!BM$8:BM$395,MATCH('P123LC - Compustat Delta'!$B186,'P123LC - Compustat Current'!$B$8:$B$395,0)))</f>
        <v>0</v>
      </c>
      <c r="BN186" s="1">
        <f>ABS('P123LC - Compustat Legacy'!BR183-INDEX('P123LC - Compustat Current'!BN$8:BN$395,MATCH('P123LC - Compustat Delta'!$B186,'P123LC - Compustat Current'!$B$8:$B$395,0)))</f>
        <v>0</v>
      </c>
      <c r="BO186" s="1">
        <f>ABS('P123LC - Compustat Legacy'!BS183-INDEX('P123LC - Compustat Current'!BO$8:BO$395,MATCH('P123LC - Compustat Delta'!$B186,'P123LC - Compustat Current'!$B$8:$B$395,0)))</f>
        <v>0</v>
      </c>
      <c r="BP186" s="1">
        <f>ABS('P123LC - Compustat Legacy'!BT183-INDEX('P123LC - Compustat Current'!BP$8:BP$395,MATCH('P123LC - Compustat Delta'!$B186,'P123LC - Compustat Current'!$B$8:$B$395,0)))</f>
        <v>0</v>
      </c>
      <c r="BQ186" s="1">
        <f>ABS('P123LC - Compustat Legacy'!BU183-INDEX('P123LC - Compustat Current'!BQ$8:BQ$395,MATCH('P123LC - Compustat Delta'!$B186,'P123LC - Compustat Current'!$B$8:$B$395,0)))</f>
        <v>0</v>
      </c>
      <c r="BR186" s="1">
        <f>ABS('P123LC - Compustat Legacy'!BV183-INDEX('P123LC - Compustat Current'!BR$8:BR$395,MATCH('P123LC - Compustat Delta'!$B186,'P123LC - Compustat Current'!$B$8:$B$395,0)))</f>
        <v>0</v>
      </c>
      <c r="BS186" s="1">
        <f>ABS('P123LC - Compustat Legacy'!BW183-INDEX('P123LC - Compustat Current'!BS$8:BS$395,MATCH('P123LC - Compustat Delta'!$B186,'P123LC - Compustat Current'!$B$8:$B$395,0)))</f>
        <v>0</v>
      </c>
      <c r="BT186" s="1">
        <f>ABS('P123LC - Compustat Legacy'!BX183-INDEX('P123LC - Compustat Current'!BT$8:BT$395,MATCH('P123LC - Compustat Delta'!$B186,'P123LC - Compustat Current'!$B$8:$B$395,0)))</f>
        <v>0</v>
      </c>
      <c r="BU186" s="1">
        <f>ABS('P123LC - Compustat Legacy'!BY183-INDEX('P123LC - Compustat Current'!BU$8:BU$395,MATCH('P123LC - Compustat Delta'!$B186,'P123LC - Compustat Current'!$B$8:$B$395,0)))</f>
        <v>0</v>
      </c>
      <c r="BV186" s="1">
        <f>ABS('P123LC - Compustat Legacy'!BZ183-INDEX('P123LC - Compustat Current'!BV$8:BV$395,MATCH('P123LC - Compustat Delta'!$B186,'P123LC - Compustat Current'!$B$8:$B$395,0)))</f>
        <v>0</v>
      </c>
      <c r="BW186" s="1">
        <f>ABS('P123LC - Compustat Legacy'!CA183-INDEX('P123LC - Compustat Current'!BW$8:BW$395,MATCH('P123LC - Compustat Delta'!$B186,'P123LC - Compustat Current'!$B$8:$B$395,0)))</f>
        <v>0.25999999999999801</v>
      </c>
      <c r="BX186" s="1">
        <f>ABS('P123LC - Compustat Legacy'!CB183-INDEX('P123LC - Compustat Current'!BX$8:BX$395,MATCH('P123LC - Compustat Delta'!$B186,'P123LC - Compustat Current'!$B$8:$B$395,0)))</f>
        <v>0</v>
      </c>
      <c r="BY186" s="1">
        <f>ABS('P123LC - Compustat Legacy'!CC183-INDEX('P123LC - Compustat Current'!BY$8:BY$395,MATCH('P123LC - Compustat Delta'!$B186,'P123LC - Compustat Current'!$B$8:$B$395,0)))</f>
        <v>0</v>
      </c>
      <c r="BZ186" s="1">
        <f>ABS('P123LC - Compustat Legacy'!CD183-INDEX('P123LC - Compustat Current'!BZ$8:BZ$395,MATCH('P123LC - Compustat Delta'!$B186,'P123LC - Compustat Current'!$B$8:$B$395,0)))</f>
        <v>0</v>
      </c>
      <c r="CA186" s="1">
        <f>ABS('P123LC - Compustat Legacy'!CE183-INDEX('P123LC - Compustat Current'!CA$8:CA$395,MATCH('P123LC - Compustat Delta'!$B186,'P123LC - Compustat Current'!$B$8:$B$395,0)))</f>
        <v>0</v>
      </c>
      <c r="CB186" s="1">
        <f>ABS('P123LC - Compustat Legacy'!CF183-INDEX('P123LC - Compustat Current'!CB$8:CB$395,MATCH('P123LC - Compustat Delta'!$B186,'P123LC - Compustat Current'!$B$8:$B$395,0)))</f>
        <v>0</v>
      </c>
      <c r="CC186" s="1">
        <f>ABS('P123LC - Compustat Legacy'!CG183-INDEX('P123LC - Compustat Current'!CC$8:CC$395,MATCH('P123LC - Compustat Delta'!$B186,'P123LC - Compustat Current'!$B$8:$B$395,0)))</f>
        <v>0</v>
      </c>
      <c r="CD186" s="1">
        <f>ABS('P123LC - Compustat Legacy'!CH183-INDEX('P123LC - Compustat Current'!CD$8:CD$395,MATCH('P123LC - Compustat Delta'!$B186,'P123LC - Compustat Current'!$B$8:$B$395,0)))</f>
        <v>0</v>
      </c>
      <c r="CE186" s="1">
        <f>ABS('P123LC - Compustat Legacy'!CI183-INDEX('P123LC - Compustat Current'!CE$8:CE$395,MATCH('P123LC - Compustat Delta'!$B186,'P123LC - Compustat Current'!$B$8:$B$395,0)))</f>
        <v>0</v>
      </c>
      <c r="CF186" s="1">
        <f>ABS('P123LC - Compustat Legacy'!CJ183-INDEX('P123LC - Compustat Current'!CF$8:CF$395,MATCH('P123LC - Compustat Delta'!$B186,'P123LC - Compustat Current'!$B$8:$B$395,0)))</f>
        <v>0.26000000000000156</v>
      </c>
      <c r="CG186" s="1">
        <f>ABS('P123LC - Compustat Legacy'!CK183-INDEX('P123LC - Compustat Current'!CG$8:CG$395,MATCH('P123LC - Compustat Delta'!$B186,'P123LC - Compustat Current'!$B$8:$B$395,0)))</f>
        <v>0.26000000000000156</v>
      </c>
      <c r="CH186" s="1">
        <f>ABS('P123LC - Compustat Legacy'!CL183-INDEX('P123LC - Compustat Current'!CH$8:CH$395,MATCH('P123LC - Compustat Delta'!$B186,'P123LC - Compustat Current'!$B$8:$B$395,0)))</f>
        <v>0</v>
      </c>
      <c r="CI186" s="1">
        <f>ABS('P123LC - Compustat Legacy'!CM183-INDEX('P123LC - Compustat Current'!CI$8:CI$395,MATCH('P123LC - Compustat Delta'!$B186,'P123LC - Compustat Current'!$B$8:$B$395,0)))</f>
        <v>0</v>
      </c>
      <c r="CJ186" s="1">
        <f>ABS('P123LC - Compustat Legacy'!CN183-INDEX('P123LC - Compustat Current'!CJ$8:CJ$395,MATCH('P123LC - Compustat Delta'!$B186,'P123LC - Compustat Current'!$B$8:$B$395,0)))</f>
        <v>0.25999999999999801</v>
      </c>
      <c r="CK186" s="1">
        <f>ABS('P123LC - Compustat Legacy'!CO183-INDEX('P123LC - Compustat Current'!CK$8:CK$395,MATCH('P123LC - Compustat Delta'!$B186,'P123LC - Compustat Current'!$B$8:$B$395,0)))</f>
        <v>0.25999999999999091</v>
      </c>
      <c r="CL186" s="1">
        <f>ABS('P123LC - Compustat Legacy'!CP183-INDEX('P123LC - Compustat Current'!CL$8:CL$395,MATCH('P123LC - Compustat Delta'!$B186,'P123LC - Compustat Current'!$B$8:$B$395,0)))</f>
        <v>0</v>
      </c>
      <c r="CM186" s="1">
        <f>ABS('P123LC - Compustat Legacy'!CQ183-INDEX('P123LC - Compustat Current'!CM$8:CM$395,MATCH('P123LC - Compustat Delta'!$B186,'P123LC - Compustat Current'!$B$8:$B$395,0)))</f>
        <v>0</v>
      </c>
      <c r="CN186" s="1">
        <f>ABS('P123LC - Compustat Legacy'!CR183-INDEX('P123LC - Compustat Current'!CN$8:CN$395,MATCH('P123LC - Compustat Delta'!$B186,'P123LC - Compustat Current'!$B$8:$B$395,0)))</f>
        <v>0.51999999999999602</v>
      </c>
      <c r="CO186" s="1">
        <f>ABS('P123LC - Compustat Legacy'!CS183-INDEX('P123LC - Compustat Current'!CO$8:CO$395,MATCH('P123LC - Compustat Delta'!$B186,'P123LC - Compustat Current'!$B$8:$B$395,0)))</f>
        <v>0.25</v>
      </c>
      <c r="CP186" s="1">
        <f>ABS('P123LC - Compustat Legacy'!CT183-INDEX('P123LC - Compustat Current'!CP$8:CP$395,MATCH('P123LC - Compustat Delta'!$B186,'P123LC - Compustat Current'!$B$8:$B$395,0)))</f>
        <v>0.26000000000000512</v>
      </c>
      <c r="CQ186" s="1">
        <f>ABS('P123LC - Compustat Legacy'!CU183-INDEX('P123LC - Compustat Current'!CQ$8:CQ$395,MATCH('P123LC - Compustat Delta'!$B186,'P123LC - Compustat Current'!$B$8:$B$395,0)))</f>
        <v>0.26000000000000512</v>
      </c>
      <c r="CR186" s="1">
        <f>ABS('P123LC - Compustat Legacy'!CV183-INDEX('P123LC - Compustat Current'!CR$8:CR$395,MATCH('P123LC - Compustat Delta'!$B186,'P123LC - Compustat Current'!$B$8:$B$395,0)))</f>
        <v>0</v>
      </c>
      <c r="CS186" s="1">
        <f>ABS('P123LC - Compustat Legacy'!CW183-INDEX('P123LC - Compustat Current'!CS$8:CS$395,MATCH('P123LC - Compustat Delta'!$B186,'P123LC - Compustat Current'!$B$8:$B$395,0)))</f>
        <v>0.26000000000000156</v>
      </c>
      <c r="CT186" s="1">
        <f>ABS('P123LC - Compustat Legacy'!CX183-INDEX('P123LC - Compustat Current'!CT$8:CT$395,MATCH('P123LC - Compustat Delta'!$B186,'P123LC - Compustat Current'!$B$8:$B$395,0)))</f>
        <v>0.25999999999999979</v>
      </c>
      <c r="CU186" s="1">
        <f>ABS('P123LC - Compustat Legacy'!CY183-INDEX('P123LC - Compustat Current'!CU$8:CU$395,MATCH('P123LC - Compustat Delta'!$B186,'P123LC - Compustat Current'!$B$8:$B$395,0)))</f>
        <v>0.52000000000000046</v>
      </c>
      <c r="CV186" s="1">
        <f>ABS('P123LC - Compustat Legacy'!CZ183-INDEX('P123LC - Compustat Current'!CV$8:CV$395,MATCH('P123LC - Compustat Delta'!$B186,'P123LC - Compustat Current'!$B$8:$B$395,0)))</f>
        <v>0.51000000000000068</v>
      </c>
      <c r="CW186" s="1">
        <f>ABS('P123LC - Compustat Legacy'!DA183-INDEX('P123LC - Compustat Current'!CW$8:CW$395,MATCH('P123LC - Compustat Delta'!$B186,'P123LC - Compustat Current'!$B$8:$B$395,0)))</f>
        <v>0</v>
      </c>
      <c r="CX186" s="1">
        <f>ABS('P123LC - Compustat Legacy'!DB183-INDEX('P123LC - Compustat Current'!CX$8:CX$395,MATCH('P123LC - Compustat Delta'!$B186,'P123LC - Compustat Current'!$B$8:$B$395,0)))</f>
        <v>0</v>
      </c>
      <c r="CY186" s="1">
        <f>ABS('P123LC - Compustat Legacy'!DC183-INDEX('P123LC - Compustat Current'!CY$8:CY$395,MATCH('P123LC - Compustat Delta'!$B186,'P123LC - Compustat Current'!$B$8:$B$395,0)))</f>
        <v>0</v>
      </c>
    </row>
    <row r="187" spans="2:103" x14ac:dyDescent="0.25">
      <c r="B187" t="s">
        <v>270</v>
      </c>
      <c r="D187" s="1" t="s">
        <v>96</v>
      </c>
      <c r="E187" s="1">
        <f>ABS('P123LC - Compustat Legacy'!I184-INDEX('P123LC - Compustat Current'!E$8:E$395,MATCH('P123LC - Compustat Delta'!$B187,'P123LC - Compustat Current'!$B$8:$B$395,0)))</f>
        <v>0.51999999999999602</v>
      </c>
      <c r="F187" s="1">
        <f>ABS('P123LC - Compustat Legacy'!J184-INDEX('P123LC - Compustat Current'!F$8:F$395,MATCH('P123LC - Compustat Delta'!$B187,'P123LC - Compustat Current'!$B$8:$B$395,0)))</f>
        <v>0</v>
      </c>
      <c r="G187" s="1">
        <f>ABS('P123LC - Compustat Legacy'!K184-INDEX('P123LC - Compustat Current'!G$8:G$395,MATCH('P123LC - Compustat Delta'!$B187,'P123LC - Compustat Current'!$B$8:$B$395,0)))</f>
        <v>0.26000000000000512</v>
      </c>
      <c r="H187" s="1">
        <f>ABS('P123LC - Compustat Legacy'!L184-INDEX('P123LC - Compustat Current'!H$8:H$395,MATCH('P123LC - Compustat Delta'!$B187,'P123LC - Compustat Current'!$B$8:$B$395,0)))</f>
        <v>0</v>
      </c>
      <c r="I187" s="1">
        <f>ABS('P123LC - Compustat Legacy'!M184-INDEX('P123LC - Compustat Current'!I$8:I$395,MATCH('P123LC - Compustat Delta'!$B187,'P123LC - Compustat Current'!$B$8:$B$395,0)))</f>
        <v>0</v>
      </c>
      <c r="J187" s="1">
        <f>ABS('P123LC - Compustat Legacy'!N184-INDEX('P123LC - Compustat Current'!J$8:J$395,MATCH('P123LC - Compustat Delta'!$B187,'P123LC - Compustat Current'!$B$8:$B$395,0)))</f>
        <v>0.25999999999999801</v>
      </c>
      <c r="K187" s="1">
        <f>ABS('P123LC - Compustat Legacy'!O184-INDEX('P123LC - Compustat Current'!K$8:K$395,MATCH('P123LC - Compustat Delta'!$B187,'P123LC - Compustat Current'!$B$8:$B$395,0)))</f>
        <v>0.25999999999999979</v>
      </c>
      <c r="L187" s="1">
        <f>ABS('P123LC - Compustat Legacy'!P184-INDEX('P123LC - Compustat Current'!L$8:L$395,MATCH('P123LC - Compustat Delta'!$B187,'P123LC - Compustat Current'!$B$8:$B$395,0)))</f>
        <v>0</v>
      </c>
      <c r="M187" s="1">
        <f>ABS('P123LC - Compustat Legacy'!Q184-INDEX('P123LC - Compustat Current'!M$8:M$395,MATCH('P123LC - Compustat Delta'!$B187,'P123LC - Compustat Current'!$B$8:$B$395,0)))</f>
        <v>0</v>
      </c>
      <c r="N187" s="1">
        <f>ABS('P123LC - Compustat Legacy'!R184-INDEX('P123LC - Compustat Current'!N$8:N$395,MATCH('P123LC - Compustat Delta'!$B187,'P123LC - Compustat Current'!$B$8:$B$395,0)))</f>
        <v>0</v>
      </c>
      <c r="O187" s="1">
        <f>ABS('P123LC - Compustat Legacy'!S184-INDEX('P123LC - Compustat Current'!O$8:O$395,MATCH('P123LC - Compustat Delta'!$B187,'P123LC - Compustat Current'!$B$8:$B$395,0)))</f>
        <v>0</v>
      </c>
      <c r="P187" s="1">
        <f>ABS('P123LC - Compustat Legacy'!T184-INDEX('P123LC - Compustat Current'!P$8:P$395,MATCH('P123LC - Compustat Delta'!$B187,'P123LC - Compustat Current'!$B$8:$B$395,0)))</f>
        <v>0</v>
      </c>
      <c r="Q187" s="1">
        <f>ABS('P123LC - Compustat Legacy'!U184-INDEX('P123LC - Compustat Current'!Q$8:Q$395,MATCH('P123LC - Compustat Delta'!$B187,'P123LC - Compustat Current'!$B$8:$B$395,0)))</f>
        <v>0</v>
      </c>
      <c r="R187" s="1">
        <f>ABS('P123LC - Compustat Legacy'!V184-INDEX('P123LC - Compustat Current'!R$8:R$395,MATCH('P123LC - Compustat Delta'!$B187,'P123LC - Compustat Current'!$B$8:$B$395,0)))</f>
        <v>0</v>
      </c>
      <c r="S187" s="1">
        <f>ABS('P123LC - Compustat Legacy'!W184-INDEX('P123LC - Compustat Current'!S$8:S$395,MATCH('P123LC - Compustat Delta'!$B187,'P123LC - Compustat Current'!$B$8:$B$395,0)))</f>
        <v>0</v>
      </c>
      <c r="T187" s="1">
        <f>ABS('P123LC - Compustat Legacy'!X184-INDEX('P123LC - Compustat Current'!T$8:T$395,MATCH('P123LC - Compustat Delta'!$B187,'P123LC - Compustat Current'!$B$8:$B$395,0)))</f>
        <v>0</v>
      </c>
      <c r="U187" s="1">
        <f>ABS('P123LC - Compustat Legacy'!Y184-INDEX('P123LC - Compustat Current'!U$8:U$395,MATCH('P123LC - Compustat Delta'!$B187,'P123LC - Compustat Current'!$B$8:$B$395,0)))</f>
        <v>0</v>
      </c>
      <c r="V187" s="1">
        <f>ABS('P123LC - Compustat Legacy'!Z184-INDEX('P123LC - Compustat Current'!V$8:V$395,MATCH('P123LC - Compustat Delta'!$B187,'P123LC - Compustat Current'!$B$8:$B$395,0)))</f>
        <v>0</v>
      </c>
      <c r="W187" s="1">
        <f>ABS('P123LC - Compustat Legacy'!AA184-INDEX('P123LC - Compustat Current'!W$8:W$395,MATCH('P123LC - Compustat Delta'!$B187,'P123LC - Compustat Current'!$B$8:$B$395,0)))</f>
        <v>0</v>
      </c>
      <c r="X187" s="1">
        <f>ABS('P123LC - Compustat Legacy'!AB184-INDEX('P123LC - Compustat Current'!X$8:X$395,MATCH('P123LC - Compustat Delta'!$B187,'P123LC - Compustat Current'!$B$8:$B$395,0)))</f>
        <v>0</v>
      </c>
      <c r="Y187" s="1">
        <f>ABS('P123LC - Compustat Legacy'!AC184-INDEX('P123LC - Compustat Current'!Y$8:Y$395,MATCH('P123LC - Compustat Delta'!$B187,'P123LC - Compustat Current'!$B$8:$B$395,0)))</f>
        <v>0</v>
      </c>
      <c r="Z187" s="1">
        <f>ABS('P123LC - Compustat Legacy'!AD184-INDEX('P123LC - Compustat Current'!Z$8:Z$395,MATCH('P123LC - Compustat Delta'!$B187,'P123LC - Compustat Current'!$B$8:$B$395,0)))</f>
        <v>0</v>
      </c>
      <c r="AA187" s="1">
        <f>ABS('P123LC - Compustat Legacy'!AE184-INDEX('P123LC - Compustat Current'!AA$8:AA$395,MATCH('P123LC - Compustat Delta'!$B187,'P123LC - Compustat Current'!$B$8:$B$395,0)))</f>
        <v>0</v>
      </c>
      <c r="AB187" s="1">
        <f>ABS('P123LC - Compustat Legacy'!AF184-INDEX('P123LC - Compustat Current'!AB$8:AB$395,MATCH('P123LC - Compustat Delta'!$B187,'P123LC - Compustat Current'!$B$8:$B$395,0)))</f>
        <v>0</v>
      </c>
      <c r="AC187" s="1">
        <f>ABS('P123LC - Compustat Legacy'!AG184-INDEX('P123LC - Compustat Current'!AC$8:AC$395,MATCH('P123LC - Compustat Delta'!$B187,'P123LC - Compustat Current'!$B$8:$B$395,0)))</f>
        <v>0</v>
      </c>
      <c r="AD187" s="1">
        <f>ABS('P123LC - Compustat Legacy'!AH184-INDEX('P123LC - Compustat Current'!AD$8:AD$395,MATCH('P123LC - Compustat Delta'!$B187,'P123LC - Compustat Current'!$B$8:$B$395,0)))</f>
        <v>0</v>
      </c>
      <c r="AE187" s="1">
        <f>ABS('P123LC - Compustat Legacy'!AI184-INDEX('P123LC - Compustat Current'!AE$8:AE$395,MATCH('P123LC - Compustat Delta'!$B187,'P123LC - Compustat Current'!$B$8:$B$395,0)))</f>
        <v>0</v>
      </c>
      <c r="AF187" s="1">
        <f>ABS('P123LC - Compustat Legacy'!AJ184-INDEX('P123LC - Compustat Current'!AF$8:AF$395,MATCH('P123LC - Compustat Delta'!$B187,'P123LC - Compustat Current'!$B$8:$B$395,0)))</f>
        <v>0</v>
      </c>
      <c r="AG187" s="1">
        <f>ABS('P123LC - Compustat Legacy'!AK184-INDEX('P123LC - Compustat Current'!AG$8:AG$395,MATCH('P123LC - Compustat Delta'!$B187,'P123LC - Compustat Current'!$B$8:$B$395,0)))</f>
        <v>0</v>
      </c>
      <c r="AH187" s="1">
        <f>ABS('P123LC - Compustat Legacy'!AL184-INDEX('P123LC - Compustat Current'!AH$8:AH$395,MATCH('P123LC - Compustat Delta'!$B187,'P123LC - Compustat Current'!$B$8:$B$395,0)))</f>
        <v>0</v>
      </c>
      <c r="AI187" s="1">
        <f>ABS('P123LC - Compustat Legacy'!AM184-INDEX('P123LC - Compustat Current'!AI$8:AI$395,MATCH('P123LC - Compustat Delta'!$B187,'P123LC - Compustat Current'!$B$8:$B$395,0)))</f>
        <v>0</v>
      </c>
      <c r="AJ187" s="1">
        <f>ABS('P123LC - Compustat Legacy'!AN184-INDEX('P123LC - Compustat Current'!AJ$8:AJ$395,MATCH('P123LC - Compustat Delta'!$B187,'P123LC - Compustat Current'!$B$8:$B$395,0)))</f>
        <v>0</v>
      </c>
      <c r="AK187" s="1">
        <f>ABS('P123LC - Compustat Legacy'!AO184-INDEX('P123LC - Compustat Current'!AK$8:AK$395,MATCH('P123LC - Compustat Delta'!$B187,'P123LC - Compustat Current'!$B$8:$B$395,0)))</f>
        <v>0</v>
      </c>
      <c r="AL187" s="1">
        <f>ABS('P123LC - Compustat Legacy'!AP184-INDEX('P123LC - Compustat Current'!AL$8:AL$395,MATCH('P123LC - Compustat Delta'!$B187,'P123LC - Compustat Current'!$B$8:$B$395,0)))</f>
        <v>0</v>
      </c>
      <c r="AM187" s="1">
        <f>ABS('P123LC - Compustat Legacy'!AQ184-INDEX('P123LC - Compustat Current'!AM$8:AM$395,MATCH('P123LC - Compustat Delta'!$B187,'P123LC - Compustat Current'!$B$8:$B$395,0)))</f>
        <v>0</v>
      </c>
      <c r="AN187" s="1">
        <f>ABS('P123LC - Compustat Legacy'!AR184-INDEX('P123LC - Compustat Current'!AN$8:AN$395,MATCH('P123LC - Compustat Delta'!$B187,'P123LC - Compustat Current'!$B$8:$B$395,0)))</f>
        <v>0</v>
      </c>
      <c r="AO187" s="1">
        <f>ABS('P123LC - Compustat Legacy'!AS184-INDEX('P123LC - Compustat Current'!AO$8:AO$395,MATCH('P123LC - Compustat Delta'!$B187,'P123LC - Compustat Current'!$B$8:$B$395,0)))</f>
        <v>0</v>
      </c>
      <c r="AP187" s="1">
        <f>ABS('P123LC - Compustat Legacy'!AT184-INDEX('P123LC - Compustat Current'!AP$8:AP$395,MATCH('P123LC - Compustat Delta'!$B187,'P123LC - Compustat Current'!$B$8:$B$395,0)))</f>
        <v>0</v>
      </c>
      <c r="AQ187" s="1">
        <f>ABS('P123LC - Compustat Legacy'!AU184-INDEX('P123LC - Compustat Current'!AQ$8:AQ$395,MATCH('P123LC - Compustat Delta'!$B187,'P123LC - Compustat Current'!$B$8:$B$395,0)))</f>
        <v>0</v>
      </c>
      <c r="AR187" s="1">
        <f>ABS('P123LC - Compustat Legacy'!AV184-INDEX('P123LC - Compustat Current'!AR$8:AR$395,MATCH('P123LC - Compustat Delta'!$B187,'P123LC - Compustat Current'!$B$8:$B$395,0)))</f>
        <v>0</v>
      </c>
      <c r="AS187" s="1">
        <f>ABS('P123LC - Compustat Legacy'!AW184-INDEX('P123LC - Compustat Current'!AS$8:AS$395,MATCH('P123LC - Compustat Delta'!$B187,'P123LC - Compustat Current'!$B$8:$B$395,0)))</f>
        <v>0.51999999999999957</v>
      </c>
      <c r="AT187" s="1">
        <f>ABS('P123LC - Compustat Legacy'!AX184-INDEX('P123LC - Compustat Current'!AT$8:AT$395,MATCH('P123LC - Compustat Delta'!$B187,'P123LC - Compustat Current'!$B$8:$B$395,0)))</f>
        <v>0</v>
      </c>
      <c r="AU187" s="1">
        <f>ABS('P123LC - Compustat Legacy'!AY184-INDEX('P123LC - Compustat Current'!AU$8:AU$395,MATCH('P123LC - Compustat Delta'!$B187,'P123LC - Compustat Current'!$B$8:$B$395,0)))</f>
        <v>0.25999999999999801</v>
      </c>
      <c r="AV187" s="1">
        <f>ABS('P123LC - Compustat Legacy'!AZ184-INDEX('P123LC - Compustat Current'!AV$8:AV$395,MATCH('P123LC - Compustat Delta'!$B187,'P123LC - Compustat Current'!$B$8:$B$395,0)))</f>
        <v>0</v>
      </c>
      <c r="AW187" s="1">
        <f>ABS('P123LC - Compustat Legacy'!BA184-INDEX('P123LC - Compustat Current'!AW$8:AW$395,MATCH('P123LC - Compustat Delta'!$B187,'P123LC - Compustat Current'!$B$8:$B$395,0)))</f>
        <v>0</v>
      </c>
      <c r="AX187" s="1">
        <f>ABS('P123LC - Compustat Legacy'!BB184-INDEX('P123LC - Compustat Current'!AX$8:AX$395,MATCH('P123LC - Compustat Delta'!$B187,'P123LC - Compustat Current'!$B$8:$B$395,0)))</f>
        <v>0</v>
      </c>
      <c r="AY187" s="1">
        <f>ABS('P123LC - Compustat Legacy'!BC184-INDEX('P123LC - Compustat Current'!AY$8:AY$395,MATCH('P123LC - Compustat Delta'!$B187,'P123LC - Compustat Current'!$B$8:$B$395,0)))</f>
        <v>0</v>
      </c>
      <c r="AZ187" s="1">
        <f>ABS('P123LC - Compustat Legacy'!BD184-INDEX('P123LC - Compustat Current'!AZ$8:AZ$395,MATCH('P123LC - Compustat Delta'!$B187,'P123LC - Compustat Current'!$B$8:$B$395,0)))</f>
        <v>0</v>
      </c>
      <c r="BA187" s="1">
        <f>ABS('P123LC - Compustat Legacy'!BE184-INDEX('P123LC - Compustat Current'!BA$8:BA$395,MATCH('P123LC - Compustat Delta'!$B187,'P123LC - Compustat Current'!$B$8:$B$395,0)))</f>
        <v>0</v>
      </c>
      <c r="BB187" s="1">
        <f>ABS('P123LC - Compustat Legacy'!BF184-INDEX('P123LC - Compustat Current'!BB$8:BB$395,MATCH('P123LC - Compustat Delta'!$B187,'P123LC - Compustat Current'!$B$8:$B$395,0)))</f>
        <v>0</v>
      </c>
      <c r="BC187" s="1">
        <f>ABS('P123LC - Compustat Legacy'!BG184-INDEX('P123LC - Compustat Current'!BC$8:BC$395,MATCH('P123LC - Compustat Delta'!$B187,'P123LC - Compustat Current'!$B$8:$B$395,0)))</f>
        <v>0</v>
      </c>
      <c r="BD187" s="1">
        <f>ABS('P123LC - Compustat Legacy'!BH184-INDEX('P123LC - Compustat Current'!BD$8:BD$395,MATCH('P123LC - Compustat Delta'!$B187,'P123LC - Compustat Current'!$B$8:$B$395,0)))</f>
        <v>0</v>
      </c>
      <c r="BE187" s="1">
        <f>ABS('P123LC - Compustat Legacy'!BI184-INDEX('P123LC - Compustat Current'!BE$8:BE$395,MATCH('P123LC - Compustat Delta'!$B187,'P123LC - Compustat Current'!$B$8:$B$395,0)))</f>
        <v>0</v>
      </c>
      <c r="BF187" s="1">
        <f>ABS('P123LC - Compustat Legacy'!BJ184-INDEX('P123LC - Compustat Current'!BF$8:BF$395,MATCH('P123LC - Compustat Delta'!$B187,'P123LC - Compustat Current'!$B$8:$B$395,0)))</f>
        <v>0</v>
      </c>
      <c r="BG187" s="1">
        <f>ABS('P123LC - Compustat Legacy'!BK184-INDEX('P123LC - Compustat Current'!BG$8:BG$395,MATCH('P123LC - Compustat Delta'!$B187,'P123LC - Compustat Current'!$B$8:$B$395,0)))</f>
        <v>0</v>
      </c>
      <c r="BH187" s="1">
        <f>ABS('P123LC - Compustat Legacy'!BL184-INDEX('P123LC - Compustat Current'!BH$8:BH$395,MATCH('P123LC - Compustat Delta'!$B187,'P123LC - Compustat Current'!$B$8:$B$395,0)))</f>
        <v>0</v>
      </c>
      <c r="BI187" s="1">
        <f>ABS('P123LC - Compustat Legacy'!BM184-INDEX('P123LC - Compustat Current'!BI$8:BI$395,MATCH('P123LC - Compustat Delta'!$B187,'P123LC - Compustat Current'!$B$8:$B$395,0)))</f>
        <v>0</v>
      </c>
      <c r="BJ187" s="1">
        <f>ABS('P123LC - Compustat Legacy'!BN184-INDEX('P123LC - Compustat Current'!BJ$8:BJ$395,MATCH('P123LC - Compustat Delta'!$B187,'P123LC - Compustat Current'!$B$8:$B$395,0)))</f>
        <v>0</v>
      </c>
      <c r="BK187" s="1">
        <f>ABS('P123LC - Compustat Legacy'!BO184-INDEX('P123LC - Compustat Current'!BK$8:BK$395,MATCH('P123LC - Compustat Delta'!$B187,'P123LC - Compustat Current'!$B$8:$B$395,0)))</f>
        <v>0</v>
      </c>
      <c r="BL187" s="1">
        <f>ABS('P123LC - Compustat Legacy'!BP184-INDEX('P123LC - Compustat Current'!BL$8:BL$395,MATCH('P123LC - Compustat Delta'!$B187,'P123LC - Compustat Current'!$B$8:$B$395,0)))</f>
        <v>0</v>
      </c>
      <c r="BM187" s="1">
        <f>ABS('P123LC - Compustat Legacy'!BQ184-INDEX('P123LC - Compustat Current'!BM$8:BM$395,MATCH('P123LC - Compustat Delta'!$B187,'P123LC - Compustat Current'!$B$8:$B$395,0)))</f>
        <v>0</v>
      </c>
      <c r="BN187" s="1">
        <f>ABS('P123LC - Compustat Legacy'!BR184-INDEX('P123LC - Compustat Current'!BN$8:BN$395,MATCH('P123LC - Compustat Delta'!$B187,'P123LC - Compustat Current'!$B$8:$B$395,0)))</f>
        <v>0</v>
      </c>
      <c r="BO187" s="1">
        <f>ABS('P123LC - Compustat Legacy'!BS184-INDEX('P123LC - Compustat Current'!BO$8:BO$395,MATCH('P123LC - Compustat Delta'!$B187,'P123LC - Compustat Current'!$B$8:$B$395,0)))</f>
        <v>0</v>
      </c>
      <c r="BP187" s="1">
        <f>ABS('P123LC - Compustat Legacy'!BT184-INDEX('P123LC - Compustat Current'!BP$8:BP$395,MATCH('P123LC - Compustat Delta'!$B187,'P123LC - Compustat Current'!$B$8:$B$395,0)))</f>
        <v>0</v>
      </c>
      <c r="BQ187" s="1">
        <f>ABS('P123LC - Compustat Legacy'!BU184-INDEX('P123LC - Compustat Current'!BQ$8:BQ$395,MATCH('P123LC - Compustat Delta'!$B187,'P123LC - Compustat Current'!$B$8:$B$395,0)))</f>
        <v>0</v>
      </c>
      <c r="BR187" s="1">
        <f>ABS('P123LC - Compustat Legacy'!BV184-INDEX('P123LC - Compustat Current'!BR$8:BR$395,MATCH('P123LC - Compustat Delta'!$B187,'P123LC - Compustat Current'!$B$8:$B$395,0)))</f>
        <v>0</v>
      </c>
      <c r="BS187" s="1">
        <f>ABS('P123LC - Compustat Legacy'!BW184-INDEX('P123LC - Compustat Current'!BS$8:BS$395,MATCH('P123LC - Compustat Delta'!$B187,'P123LC - Compustat Current'!$B$8:$B$395,0)))</f>
        <v>0.25999999999999801</v>
      </c>
      <c r="BT187" s="1">
        <f>ABS('P123LC - Compustat Legacy'!BX184-INDEX('P123LC - Compustat Current'!BT$8:BT$395,MATCH('P123LC - Compustat Delta'!$B187,'P123LC - Compustat Current'!$B$8:$B$395,0)))</f>
        <v>0</v>
      </c>
      <c r="BU187" s="1">
        <f>ABS('P123LC - Compustat Legacy'!BY184-INDEX('P123LC - Compustat Current'!BU$8:BU$395,MATCH('P123LC - Compustat Delta'!$B187,'P123LC - Compustat Current'!$B$8:$B$395,0)))</f>
        <v>0</v>
      </c>
      <c r="BV187" s="1">
        <f>ABS('P123LC - Compustat Legacy'!BZ184-INDEX('P123LC - Compustat Current'!BV$8:BV$395,MATCH('P123LC - Compustat Delta'!$B187,'P123LC - Compustat Current'!$B$8:$B$395,0)))</f>
        <v>0</v>
      </c>
      <c r="BW187" s="1">
        <f>ABS('P123LC - Compustat Legacy'!CA184-INDEX('P123LC - Compustat Current'!BW$8:BW$395,MATCH('P123LC - Compustat Delta'!$B187,'P123LC - Compustat Current'!$B$8:$B$395,0)))</f>
        <v>0</v>
      </c>
      <c r="BX187" s="1">
        <f>ABS('P123LC - Compustat Legacy'!CB184-INDEX('P123LC - Compustat Current'!BX$8:BX$395,MATCH('P123LC - Compustat Delta'!$B187,'P123LC - Compustat Current'!$B$8:$B$395,0)))</f>
        <v>0</v>
      </c>
      <c r="BY187" s="1">
        <f>ABS('P123LC - Compustat Legacy'!CC184-INDEX('P123LC - Compustat Current'!BY$8:BY$395,MATCH('P123LC - Compustat Delta'!$B187,'P123LC - Compustat Current'!$B$8:$B$395,0)))</f>
        <v>0</v>
      </c>
      <c r="BZ187" s="1">
        <f>ABS('P123LC - Compustat Legacy'!CD184-INDEX('P123LC - Compustat Current'!BZ$8:BZ$395,MATCH('P123LC - Compustat Delta'!$B187,'P123LC - Compustat Current'!$B$8:$B$395,0)))</f>
        <v>0</v>
      </c>
      <c r="CA187" s="1">
        <f>ABS('P123LC - Compustat Legacy'!CE184-INDEX('P123LC - Compustat Current'!CA$8:CA$395,MATCH('P123LC - Compustat Delta'!$B187,'P123LC - Compustat Current'!$B$8:$B$395,0)))</f>
        <v>0</v>
      </c>
      <c r="CB187" s="1">
        <f>ABS('P123LC - Compustat Legacy'!CF184-INDEX('P123LC - Compustat Current'!CB$8:CB$395,MATCH('P123LC - Compustat Delta'!$B187,'P123LC - Compustat Current'!$B$8:$B$395,0)))</f>
        <v>0</v>
      </c>
      <c r="CC187" s="1">
        <f>ABS('P123LC - Compustat Legacy'!CG184-INDEX('P123LC - Compustat Current'!CC$8:CC$395,MATCH('P123LC - Compustat Delta'!$B187,'P123LC - Compustat Current'!$B$8:$B$395,0)))</f>
        <v>0</v>
      </c>
      <c r="CD187" s="1">
        <f>ABS('P123LC - Compustat Legacy'!CH184-INDEX('P123LC - Compustat Current'!CD$8:CD$395,MATCH('P123LC - Compustat Delta'!$B187,'P123LC - Compustat Current'!$B$8:$B$395,0)))</f>
        <v>0</v>
      </c>
      <c r="CE187" s="1">
        <f>ABS('P123LC - Compustat Legacy'!CI184-INDEX('P123LC - Compustat Current'!CE$8:CE$395,MATCH('P123LC - Compustat Delta'!$B187,'P123LC - Compustat Current'!$B$8:$B$395,0)))</f>
        <v>0</v>
      </c>
      <c r="CF187" s="1">
        <f>ABS('P123LC - Compustat Legacy'!CJ184-INDEX('P123LC - Compustat Current'!CF$8:CF$395,MATCH('P123LC - Compustat Delta'!$B187,'P123LC - Compustat Current'!$B$8:$B$395,0)))</f>
        <v>0.26000000000000156</v>
      </c>
      <c r="CG187" s="1">
        <f>ABS('P123LC - Compustat Legacy'!CK184-INDEX('P123LC - Compustat Current'!CG$8:CG$395,MATCH('P123LC - Compustat Delta'!$B187,'P123LC - Compustat Current'!$B$8:$B$395,0)))</f>
        <v>0.25999999999999801</v>
      </c>
      <c r="CH187" s="1">
        <f>ABS('P123LC - Compustat Legacy'!CL184-INDEX('P123LC - Compustat Current'!CH$8:CH$395,MATCH('P123LC - Compustat Delta'!$B187,'P123LC - Compustat Current'!$B$8:$B$395,0)))</f>
        <v>0</v>
      </c>
      <c r="CI187" s="1">
        <f>ABS('P123LC - Compustat Legacy'!CM184-INDEX('P123LC - Compustat Current'!CI$8:CI$395,MATCH('P123LC - Compustat Delta'!$B187,'P123LC - Compustat Current'!$B$8:$B$395,0)))</f>
        <v>0</v>
      </c>
      <c r="CJ187" s="1">
        <f>ABS('P123LC - Compustat Legacy'!CN184-INDEX('P123LC - Compustat Current'!CJ$8:CJ$395,MATCH('P123LC - Compustat Delta'!$B187,'P123LC - Compustat Current'!$B$8:$B$395,0)))</f>
        <v>0.25999999999999801</v>
      </c>
      <c r="CK187" s="1">
        <f>ABS('P123LC - Compustat Legacy'!CO184-INDEX('P123LC - Compustat Current'!CK$8:CK$395,MATCH('P123LC - Compustat Delta'!$B187,'P123LC - Compustat Current'!$B$8:$B$395,0)))</f>
        <v>0.50999999999999801</v>
      </c>
      <c r="CL187" s="1">
        <f>ABS('P123LC - Compustat Legacy'!CP184-INDEX('P123LC - Compustat Current'!CL$8:CL$395,MATCH('P123LC - Compustat Delta'!$B187,'P123LC - Compustat Current'!$B$8:$B$395,0)))</f>
        <v>0</v>
      </c>
      <c r="CM187" s="1">
        <f>ABS('P123LC - Compustat Legacy'!CQ184-INDEX('P123LC - Compustat Current'!CM$8:CM$395,MATCH('P123LC - Compustat Delta'!$B187,'P123LC - Compustat Current'!$B$8:$B$395,0)))</f>
        <v>0</v>
      </c>
      <c r="CN187" s="1">
        <f>ABS('P123LC - Compustat Legacy'!CR184-INDEX('P123LC - Compustat Current'!CN$8:CN$395,MATCH('P123LC - Compustat Delta'!$B187,'P123LC - Compustat Current'!$B$8:$B$395,0)))</f>
        <v>0.52000000000000313</v>
      </c>
      <c r="CO187" s="1">
        <f>ABS('P123LC - Compustat Legacy'!CS184-INDEX('P123LC - Compustat Current'!CO$8:CO$395,MATCH('P123LC - Compustat Delta'!$B187,'P123LC - Compustat Current'!$B$8:$B$395,0)))</f>
        <v>0</v>
      </c>
      <c r="CP187" s="1">
        <f>ABS('P123LC - Compustat Legacy'!CT184-INDEX('P123LC - Compustat Current'!CP$8:CP$395,MATCH('P123LC - Compustat Delta'!$B187,'P123LC - Compustat Current'!$B$8:$B$395,0)))</f>
        <v>0.25999999999999801</v>
      </c>
      <c r="CQ187" s="1">
        <f>ABS('P123LC - Compustat Legacy'!CU184-INDEX('P123LC - Compustat Current'!CQ$8:CQ$395,MATCH('P123LC - Compustat Delta'!$B187,'P123LC - Compustat Current'!$B$8:$B$395,0)))</f>
        <v>0.25</v>
      </c>
      <c r="CR187" s="1">
        <f>ABS('P123LC - Compustat Legacy'!CV184-INDEX('P123LC - Compustat Current'!CR$8:CR$395,MATCH('P123LC - Compustat Delta'!$B187,'P123LC - Compustat Current'!$B$8:$B$395,0)))</f>
        <v>0</v>
      </c>
      <c r="CS187" s="1">
        <f>ABS('P123LC - Compustat Legacy'!CW184-INDEX('P123LC - Compustat Current'!CS$8:CS$395,MATCH('P123LC - Compustat Delta'!$B187,'P123LC - Compustat Current'!$B$8:$B$395,0)))</f>
        <v>0.26000000000000156</v>
      </c>
      <c r="CT187" s="1">
        <f>ABS('P123LC - Compustat Legacy'!CX184-INDEX('P123LC - Compustat Current'!CT$8:CT$395,MATCH('P123LC - Compustat Delta'!$B187,'P123LC - Compustat Current'!$B$8:$B$395,0)))</f>
        <v>0</v>
      </c>
      <c r="CU187" s="1">
        <f>ABS('P123LC - Compustat Legacy'!CY184-INDEX('P123LC - Compustat Current'!CU$8:CU$395,MATCH('P123LC - Compustat Delta'!$B187,'P123LC - Compustat Current'!$B$8:$B$395,0)))</f>
        <v>0.50999999999999979</v>
      </c>
      <c r="CV187" s="1">
        <f>ABS('P123LC - Compustat Legacy'!CZ184-INDEX('P123LC - Compustat Current'!CV$8:CV$395,MATCH('P123LC - Compustat Delta'!$B187,'P123LC - Compustat Current'!$B$8:$B$395,0)))</f>
        <v>0.50999999999999801</v>
      </c>
      <c r="CW187" s="1">
        <f>ABS('P123LC - Compustat Legacy'!DA184-INDEX('P123LC - Compustat Current'!CW$8:CW$395,MATCH('P123LC - Compustat Delta'!$B187,'P123LC - Compustat Current'!$B$8:$B$395,0)))</f>
        <v>0</v>
      </c>
      <c r="CX187" s="1">
        <f>ABS('P123LC - Compustat Legacy'!DB184-INDEX('P123LC - Compustat Current'!CX$8:CX$395,MATCH('P123LC - Compustat Delta'!$B187,'P123LC - Compustat Current'!$B$8:$B$395,0)))</f>
        <v>0</v>
      </c>
      <c r="CY187" s="1">
        <f>ABS('P123LC - Compustat Legacy'!DC184-INDEX('P123LC - Compustat Current'!CY$8:CY$395,MATCH('P123LC - Compustat Delta'!$B187,'P123LC - Compustat Current'!$B$8:$B$395,0)))</f>
        <v>0</v>
      </c>
    </row>
    <row r="188" spans="2:103" x14ac:dyDescent="0.25">
      <c r="B188" t="s">
        <v>273</v>
      </c>
      <c r="D188" s="1" t="s">
        <v>96</v>
      </c>
      <c r="E188" s="1">
        <f>ABS('P123LC - Compustat Legacy'!I185-INDEX('P123LC - Compustat Current'!E$8:E$395,MATCH('P123LC - Compustat Delta'!$B188,'P123LC - Compustat Current'!$B$8:$B$395,0)))</f>
        <v>0</v>
      </c>
      <c r="F188" s="1">
        <f>ABS('P123LC - Compustat Legacy'!J185-INDEX('P123LC - Compustat Current'!F$8:F$395,MATCH('P123LC - Compustat Delta'!$B188,'P123LC - Compustat Current'!$B$8:$B$395,0)))</f>
        <v>0</v>
      </c>
      <c r="G188" s="1">
        <f>ABS('P123LC - Compustat Legacy'!K185-INDEX('P123LC - Compustat Current'!G$8:G$395,MATCH('P123LC - Compustat Delta'!$B188,'P123LC - Compustat Current'!$B$8:$B$395,0)))</f>
        <v>0</v>
      </c>
      <c r="H188" s="1">
        <f>ABS('P123LC - Compustat Legacy'!L185-INDEX('P123LC - Compustat Current'!H$8:H$395,MATCH('P123LC - Compustat Delta'!$B188,'P123LC - Compustat Current'!$B$8:$B$395,0)))</f>
        <v>0</v>
      </c>
      <c r="I188" s="1">
        <f>ABS('P123LC - Compustat Legacy'!M185-INDEX('P123LC - Compustat Current'!I$8:I$395,MATCH('P123LC - Compustat Delta'!$B188,'P123LC - Compustat Current'!$B$8:$B$395,0)))</f>
        <v>0</v>
      </c>
      <c r="J188" s="1">
        <f>ABS('P123LC - Compustat Legacy'!N185-INDEX('P123LC - Compustat Current'!J$8:J$395,MATCH('P123LC - Compustat Delta'!$B188,'P123LC - Compustat Current'!$B$8:$B$395,0)))</f>
        <v>0.25999999999999801</v>
      </c>
      <c r="K188" s="1">
        <f>ABS('P123LC - Compustat Legacy'!O185-INDEX('P123LC - Compustat Current'!K$8:K$395,MATCH('P123LC - Compustat Delta'!$B188,'P123LC - Compustat Current'!$B$8:$B$395,0)))</f>
        <v>0</v>
      </c>
      <c r="L188" s="1">
        <f>ABS('P123LC - Compustat Legacy'!P185-INDEX('P123LC - Compustat Current'!L$8:L$395,MATCH('P123LC - Compustat Delta'!$B188,'P123LC - Compustat Current'!$B$8:$B$395,0)))</f>
        <v>0.25999999999999801</v>
      </c>
      <c r="M188" s="1">
        <f>ABS('P123LC - Compustat Legacy'!Q185-INDEX('P123LC - Compustat Current'!M$8:M$395,MATCH('P123LC - Compustat Delta'!$B188,'P123LC - Compustat Current'!$B$8:$B$395,0)))</f>
        <v>0.51999999999999957</v>
      </c>
      <c r="N188" s="1">
        <f>ABS('P123LC - Compustat Legacy'!R185-INDEX('P123LC - Compustat Current'!N$8:N$395,MATCH('P123LC - Compustat Delta'!$B188,'P123LC - Compustat Current'!$B$8:$B$395,0)))</f>
        <v>0</v>
      </c>
      <c r="O188" s="1">
        <f>ABS('P123LC - Compustat Legacy'!S185-INDEX('P123LC - Compustat Current'!O$8:O$395,MATCH('P123LC - Compustat Delta'!$B188,'P123LC - Compustat Current'!$B$8:$B$395,0)))</f>
        <v>0</v>
      </c>
      <c r="P188" s="1">
        <f>ABS('P123LC - Compustat Legacy'!T185-INDEX('P123LC - Compustat Current'!P$8:P$395,MATCH('P123LC - Compustat Delta'!$B188,'P123LC - Compustat Current'!$B$8:$B$395,0)))</f>
        <v>0</v>
      </c>
      <c r="Q188" s="1">
        <f>ABS('P123LC - Compustat Legacy'!U185-INDEX('P123LC - Compustat Current'!Q$8:Q$395,MATCH('P123LC - Compustat Delta'!$B188,'P123LC - Compustat Current'!$B$8:$B$395,0)))</f>
        <v>0</v>
      </c>
      <c r="R188" s="1">
        <f>ABS('P123LC - Compustat Legacy'!V185-INDEX('P123LC - Compustat Current'!R$8:R$395,MATCH('P123LC - Compustat Delta'!$B188,'P123LC - Compustat Current'!$B$8:$B$395,0)))</f>
        <v>0</v>
      </c>
      <c r="S188" s="1">
        <f>ABS('P123LC - Compustat Legacy'!W185-INDEX('P123LC - Compustat Current'!S$8:S$395,MATCH('P123LC - Compustat Delta'!$B188,'P123LC - Compustat Current'!$B$8:$B$395,0)))</f>
        <v>0</v>
      </c>
      <c r="T188" s="1">
        <f>ABS('P123LC - Compustat Legacy'!X185-INDEX('P123LC - Compustat Current'!T$8:T$395,MATCH('P123LC - Compustat Delta'!$B188,'P123LC - Compustat Current'!$B$8:$B$395,0)))</f>
        <v>0</v>
      </c>
      <c r="U188" s="1">
        <f>ABS('P123LC - Compustat Legacy'!Y185-INDEX('P123LC - Compustat Current'!U$8:U$395,MATCH('P123LC - Compustat Delta'!$B188,'P123LC - Compustat Current'!$B$8:$B$395,0)))</f>
        <v>0</v>
      </c>
      <c r="V188" s="1">
        <f>ABS('P123LC - Compustat Legacy'!Z185-INDEX('P123LC - Compustat Current'!V$8:V$395,MATCH('P123LC - Compustat Delta'!$B188,'P123LC - Compustat Current'!$B$8:$B$395,0)))</f>
        <v>0</v>
      </c>
      <c r="W188" s="1">
        <f>ABS('P123LC - Compustat Legacy'!AA185-INDEX('P123LC - Compustat Current'!W$8:W$395,MATCH('P123LC - Compustat Delta'!$B188,'P123LC - Compustat Current'!$B$8:$B$395,0)))</f>
        <v>0</v>
      </c>
      <c r="X188" s="1">
        <f>ABS('P123LC - Compustat Legacy'!AB185-INDEX('P123LC - Compustat Current'!X$8:X$395,MATCH('P123LC - Compustat Delta'!$B188,'P123LC - Compustat Current'!$B$8:$B$395,0)))</f>
        <v>0</v>
      </c>
      <c r="Y188" s="1">
        <f>ABS('P123LC - Compustat Legacy'!AC185-INDEX('P123LC - Compustat Current'!Y$8:Y$395,MATCH('P123LC - Compustat Delta'!$B188,'P123LC - Compustat Current'!$B$8:$B$395,0)))</f>
        <v>0</v>
      </c>
      <c r="Z188" s="1">
        <f>ABS('P123LC - Compustat Legacy'!AD185-INDEX('P123LC - Compustat Current'!Z$8:Z$395,MATCH('P123LC - Compustat Delta'!$B188,'P123LC - Compustat Current'!$B$8:$B$395,0)))</f>
        <v>0</v>
      </c>
      <c r="AA188" s="1">
        <f>ABS('P123LC - Compustat Legacy'!AE185-INDEX('P123LC - Compustat Current'!AA$8:AA$395,MATCH('P123LC - Compustat Delta'!$B188,'P123LC - Compustat Current'!$B$8:$B$395,0)))</f>
        <v>0</v>
      </c>
      <c r="AB188" s="1">
        <f>ABS('P123LC - Compustat Legacy'!AF185-INDEX('P123LC - Compustat Current'!AB$8:AB$395,MATCH('P123LC - Compustat Delta'!$B188,'P123LC - Compustat Current'!$B$8:$B$395,0)))</f>
        <v>0</v>
      </c>
      <c r="AC188" s="1">
        <f>ABS('P123LC - Compustat Legacy'!AG185-INDEX('P123LC - Compustat Current'!AC$8:AC$395,MATCH('P123LC - Compustat Delta'!$B188,'P123LC - Compustat Current'!$B$8:$B$395,0)))</f>
        <v>0</v>
      </c>
      <c r="AD188" s="1">
        <f>ABS('P123LC - Compustat Legacy'!AH185-INDEX('P123LC - Compustat Current'!AD$8:AD$395,MATCH('P123LC - Compustat Delta'!$B188,'P123LC - Compustat Current'!$B$8:$B$395,0)))</f>
        <v>0</v>
      </c>
      <c r="AE188" s="1">
        <f>ABS('P123LC - Compustat Legacy'!AI185-INDEX('P123LC - Compustat Current'!AE$8:AE$395,MATCH('P123LC - Compustat Delta'!$B188,'P123LC - Compustat Current'!$B$8:$B$395,0)))</f>
        <v>0</v>
      </c>
      <c r="AF188" s="1">
        <f>ABS('P123LC - Compustat Legacy'!AJ185-INDEX('P123LC - Compustat Current'!AF$8:AF$395,MATCH('P123LC - Compustat Delta'!$B188,'P123LC - Compustat Current'!$B$8:$B$395,0)))</f>
        <v>0</v>
      </c>
      <c r="AG188" s="1">
        <f>ABS('P123LC - Compustat Legacy'!AK185-INDEX('P123LC - Compustat Current'!AG$8:AG$395,MATCH('P123LC - Compustat Delta'!$B188,'P123LC - Compustat Current'!$B$8:$B$395,0)))</f>
        <v>0</v>
      </c>
      <c r="AH188" s="1">
        <f>ABS('P123LC - Compustat Legacy'!AL185-INDEX('P123LC - Compustat Current'!AH$8:AH$395,MATCH('P123LC - Compustat Delta'!$B188,'P123LC - Compustat Current'!$B$8:$B$395,0)))</f>
        <v>0</v>
      </c>
      <c r="AI188" s="1">
        <f>ABS('P123LC - Compustat Legacy'!AM185-INDEX('P123LC - Compustat Current'!AI$8:AI$395,MATCH('P123LC - Compustat Delta'!$B188,'P123LC - Compustat Current'!$B$8:$B$395,0)))</f>
        <v>0</v>
      </c>
      <c r="AJ188" s="1">
        <f>ABS('P123LC - Compustat Legacy'!AN185-INDEX('P123LC - Compustat Current'!AJ$8:AJ$395,MATCH('P123LC - Compustat Delta'!$B188,'P123LC - Compustat Current'!$B$8:$B$395,0)))</f>
        <v>0</v>
      </c>
      <c r="AK188" s="1">
        <f>ABS('P123LC - Compustat Legacy'!AO185-INDEX('P123LC - Compustat Current'!AK$8:AK$395,MATCH('P123LC - Compustat Delta'!$B188,'P123LC - Compustat Current'!$B$8:$B$395,0)))</f>
        <v>0</v>
      </c>
      <c r="AL188" s="1">
        <f>ABS('P123LC - Compustat Legacy'!AP185-INDEX('P123LC - Compustat Current'!AL$8:AL$395,MATCH('P123LC - Compustat Delta'!$B188,'P123LC - Compustat Current'!$B$8:$B$395,0)))</f>
        <v>0</v>
      </c>
      <c r="AM188" s="1">
        <f>ABS('P123LC - Compustat Legacy'!AQ185-INDEX('P123LC - Compustat Current'!AM$8:AM$395,MATCH('P123LC - Compustat Delta'!$B188,'P123LC - Compustat Current'!$B$8:$B$395,0)))</f>
        <v>0</v>
      </c>
      <c r="AN188" s="1">
        <f>ABS('P123LC - Compustat Legacy'!AR185-INDEX('P123LC - Compustat Current'!AN$8:AN$395,MATCH('P123LC - Compustat Delta'!$B188,'P123LC - Compustat Current'!$B$8:$B$395,0)))</f>
        <v>0</v>
      </c>
      <c r="AO188" s="1">
        <f>ABS('P123LC - Compustat Legacy'!AS185-INDEX('P123LC - Compustat Current'!AO$8:AO$395,MATCH('P123LC - Compustat Delta'!$B188,'P123LC - Compustat Current'!$B$8:$B$395,0)))</f>
        <v>0</v>
      </c>
      <c r="AP188" s="1">
        <f>ABS('P123LC - Compustat Legacy'!AT185-INDEX('P123LC - Compustat Current'!AP$8:AP$395,MATCH('P123LC - Compustat Delta'!$B188,'P123LC - Compustat Current'!$B$8:$B$395,0)))</f>
        <v>0</v>
      </c>
      <c r="AQ188" s="1">
        <f>ABS('P123LC - Compustat Legacy'!AU185-INDEX('P123LC - Compustat Current'!AQ$8:AQ$395,MATCH('P123LC - Compustat Delta'!$B188,'P123LC - Compustat Current'!$B$8:$B$395,0)))</f>
        <v>0</v>
      </c>
      <c r="AR188" s="1">
        <f>ABS('P123LC - Compustat Legacy'!AV185-INDEX('P123LC - Compustat Current'!AR$8:AR$395,MATCH('P123LC - Compustat Delta'!$B188,'P123LC - Compustat Current'!$B$8:$B$395,0)))</f>
        <v>0</v>
      </c>
      <c r="AS188" s="1">
        <f>ABS('P123LC - Compustat Legacy'!AW185-INDEX('P123LC - Compustat Current'!AS$8:AS$395,MATCH('P123LC - Compustat Delta'!$B188,'P123LC - Compustat Current'!$B$8:$B$395,0)))</f>
        <v>0</v>
      </c>
      <c r="AT188" s="1">
        <f>ABS('P123LC - Compustat Legacy'!AX185-INDEX('P123LC - Compustat Current'!AT$8:AT$395,MATCH('P123LC - Compustat Delta'!$B188,'P123LC - Compustat Current'!$B$8:$B$395,0)))</f>
        <v>0</v>
      </c>
      <c r="AU188" s="1">
        <f>ABS('P123LC - Compustat Legacy'!AY185-INDEX('P123LC - Compustat Current'!AU$8:AU$395,MATCH('P123LC - Compustat Delta'!$B188,'P123LC - Compustat Current'!$B$8:$B$395,0)))</f>
        <v>0</v>
      </c>
      <c r="AV188" s="1">
        <f>ABS('P123LC - Compustat Legacy'!AZ185-INDEX('P123LC - Compustat Current'!AV$8:AV$395,MATCH('P123LC - Compustat Delta'!$B188,'P123LC - Compustat Current'!$B$8:$B$395,0)))</f>
        <v>0</v>
      </c>
      <c r="AW188" s="1">
        <f>ABS('P123LC - Compustat Legacy'!BA185-INDEX('P123LC - Compustat Current'!AW$8:AW$395,MATCH('P123LC - Compustat Delta'!$B188,'P123LC - Compustat Current'!$B$8:$B$395,0)))</f>
        <v>0</v>
      </c>
      <c r="AX188" s="1">
        <f>ABS('P123LC - Compustat Legacy'!BB185-INDEX('P123LC - Compustat Current'!AX$8:AX$395,MATCH('P123LC - Compustat Delta'!$B188,'P123LC - Compustat Current'!$B$8:$B$395,0)))</f>
        <v>0</v>
      </c>
      <c r="AY188" s="1">
        <f>ABS('P123LC - Compustat Legacy'!BC185-INDEX('P123LC - Compustat Current'!AY$8:AY$395,MATCH('P123LC - Compustat Delta'!$B188,'P123LC - Compustat Current'!$B$8:$B$395,0)))</f>
        <v>0</v>
      </c>
      <c r="AZ188" s="1">
        <f>ABS('P123LC - Compustat Legacy'!BD185-INDEX('P123LC - Compustat Current'!AZ$8:AZ$395,MATCH('P123LC - Compustat Delta'!$B188,'P123LC - Compustat Current'!$B$8:$B$395,0)))</f>
        <v>0</v>
      </c>
      <c r="BA188" s="1">
        <f>ABS('P123LC - Compustat Legacy'!BE185-INDEX('P123LC - Compustat Current'!BA$8:BA$395,MATCH('P123LC - Compustat Delta'!$B188,'P123LC - Compustat Current'!$B$8:$B$395,0)))</f>
        <v>0</v>
      </c>
      <c r="BB188" s="1">
        <f>ABS('P123LC - Compustat Legacy'!BF185-INDEX('P123LC - Compustat Current'!BB$8:BB$395,MATCH('P123LC - Compustat Delta'!$B188,'P123LC - Compustat Current'!$B$8:$B$395,0)))</f>
        <v>0</v>
      </c>
      <c r="BC188" s="1">
        <f>ABS('P123LC - Compustat Legacy'!BG185-INDEX('P123LC - Compustat Current'!BC$8:BC$395,MATCH('P123LC - Compustat Delta'!$B188,'P123LC - Compustat Current'!$B$8:$B$395,0)))</f>
        <v>0</v>
      </c>
      <c r="BD188" s="1">
        <f>ABS('P123LC - Compustat Legacy'!BH185-INDEX('P123LC - Compustat Current'!BD$8:BD$395,MATCH('P123LC - Compustat Delta'!$B188,'P123LC - Compustat Current'!$B$8:$B$395,0)))</f>
        <v>0</v>
      </c>
      <c r="BE188" s="1">
        <f>ABS('P123LC - Compustat Legacy'!BI185-INDEX('P123LC - Compustat Current'!BE$8:BE$395,MATCH('P123LC - Compustat Delta'!$B188,'P123LC - Compustat Current'!$B$8:$B$395,0)))</f>
        <v>0</v>
      </c>
      <c r="BF188" s="1">
        <f>ABS('P123LC - Compustat Legacy'!BJ185-INDEX('P123LC - Compustat Current'!BF$8:BF$395,MATCH('P123LC - Compustat Delta'!$B188,'P123LC - Compustat Current'!$B$8:$B$395,0)))</f>
        <v>0</v>
      </c>
      <c r="BG188" s="1">
        <f>ABS('P123LC - Compustat Legacy'!BK185-INDEX('P123LC - Compustat Current'!BG$8:BG$395,MATCH('P123LC - Compustat Delta'!$B188,'P123LC - Compustat Current'!$B$8:$B$395,0)))</f>
        <v>0</v>
      </c>
      <c r="BH188" s="1">
        <f>ABS('P123LC - Compustat Legacy'!BL185-INDEX('P123LC - Compustat Current'!BH$8:BH$395,MATCH('P123LC - Compustat Delta'!$B188,'P123LC - Compustat Current'!$B$8:$B$395,0)))</f>
        <v>0</v>
      </c>
      <c r="BI188" s="1">
        <f>ABS('P123LC - Compustat Legacy'!BM185-INDEX('P123LC - Compustat Current'!BI$8:BI$395,MATCH('P123LC - Compustat Delta'!$B188,'P123LC - Compustat Current'!$B$8:$B$395,0)))</f>
        <v>0</v>
      </c>
      <c r="BJ188" s="1">
        <f>ABS('P123LC - Compustat Legacy'!BN185-INDEX('P123LC - Compustat Current'!BJ$8:BJ$395,MATCH('P123LC - Compustat Delta'!$B188,'P123LC - Compustat Current'!$B$8:$B$395,0)))</f>
        <v>0</v>
      </c>
      <c r="BK188" s="1">
        <f>ABS('P123LC - Compustat Legacy'!BO185-INDEX('P123LC - Compustat Current'!BK$8:BK$395,MATCH('P123LC - Compustat Delta'!$B188,'P123LC - Compustat Current'!$B$8:$B$395,0)))</f>
        <v>0</v>
      </c>
      <c r="BL188" s="1">
        <f>ABS('P123LC - Compustat Legacy'!BP185-INDEX('P123LC - Compustat Current'!BL$8:BL$395,MATCH('P123LC - Compustat Delta'!$B188,'P123LC - Compustat Current'!$B$8:$B$395,0)))</f>
        <v>0</v>
      </c>
      <c r="BM188" s="1">
        <f>ABS('P123LC - Compustat Legacy'!BQ185-INDEX('P123LC - Compustat Current'!BM$8:BM$395,MATCH('P123LC - Compustat Delta'!$B188,'P123LC - Compustat Current'!$B$8:$B$395,0)))</f>
        <v>0</v>
      </c>
      <c r="BN188" s="1">
        <f>ABS('P123LC - Compustat Legacy'!BR185-INDEX('P123LC - Compustat Current'!BN$8:BN$395,MATCH('P123LC - Compustat Delta'!$B188,'P123LC - Compustat Current'!$B$8:$B$395,0)))</f>
        <v>0</v>
      </c>
      <c r="BO188" s="1">
        <f>ABS('P123LC - Compustat Legacy'!BS185-INDEX('P123LC - Compustat Current'!BO$8:BO$395,MATCH('P123LC - Compustat Delta'!$B188,'P123LC - Compustat Current'!$B$8:$B$395,0)))</f>
        <v>0</v>
      </c>
      <c r="BP188" s="1">
        <f>ABS('P123LC - Compustat Legacy'!BT185-INDEX('P123LC - Compustat Current'!BP$8:BP$395,MATCH('P123LC - Compustat Delta'!$B188,'P123LC - Compustat Current'!$B$8:$B$395,0)))</f>
        <v>0</v>
      </c>
      <c r="BQ188" s="1">
        <f>ABS('P123LC - Compustat Legacy'!BU185-INDEX('P123LC - Compustat Current'!BQ$8:BQ$395,MATCH('P123LC - Compustat Delta'!$B188,'P123LC - Compustat Current'!$B$8:$B$395,0)))</f>
        <v>0</v>
      </c>
      <c r="BR188" s="1">
        <f>ABS('P123LC - Compustat Legacy'!BV185-INDEX('P123LC - Compustat Current'!BR$8:BR$395,MATCH('P123LC - Compustat Delta'!$B188,'P123LC - Compustat Current'!$B$8:$B$395,0)))</f>
        <v>0</v>
      </c>
      <c r="BS188" s="1">
        <f>ABS('P123LC - Compustat Legacy'!BW185-INDEX('P123LC - Compustat Current'!BS$8:BS$395,MATCH('P123LC - Compustat Delta'!$B188,'P123LC - Compustat Current'!$B$8:$B$395,0)))</f>
        <v>0.51000000000000512</v>
      </c>
      <c r="BT188" s="1">
        <f>ABS('P123LC - Compustat Legacy'!BX185-INDEX('P123LC - Compustat Current'!BT$8:BT$395,MATCH('P123LC - Compustat Delta'!$B188,'P123LC - Compustat Current'!$B$8:$B$395,0)))</f>
        <v>0.51999999999999957</v>
      </c>
      <c r="BU188" s="1">
        <f>ABS('P123LC - Compustat Legacy'!BY185-INDEX('P123LC - Compustat Current'!BU$8:BU$395,MATCH('P123LC - Compustat Delta'!$B188,'P123LC - Compustat Current'!$B$8:$B$395,0)))</f>
        <v>0</v>
      </c>
      <c r="BV188" s="1">
        <f>ABS('P123LC - Compustat Legacy'!BZ185-INDEX('P123LC - Compustat Current'!BV$8:BV$395,MATCH('P123LC - Compustat Delta'!$B188,'P123LC - Compustat Current'!$B$8:$B$395,0)))</f>
        <v>0</v>
      </c>
      <c r="BW188" s="1">
        <f>ABS('P123LC - Compustat Legacy'!CA185-INDEX('P123LC - Compustat Current'!BW$8:BW$395,MATCH('P123LC - Compustat Delta'!$B188,'P123LC - Compustat Current'!$B$8:$B$395,0)))</f>
        <v>1.2800000000000011</v>
      </c>
      <c r="BX188" s="1">
        <f>ABS('P123LC - Compustat Legacy'!CB185-INDEX('P123LC - Compustat Current'!BX$8:BX$395,MATCH('P123LC - Compustat Delta'!$B188,'P123LC - Compustat Current'!$B$8:$B$395,0)))</f>
        <v>0</v>
      </c>
      <c r="BY188" s="1">
        <f>ABS('P123LC - Compustat Legacy'!CC185-INDEX('P123LC - Compustat Current'!BY$8:BY$395,MATCH('P123LC - Compustat Delta'!$B188,'P123LC - Compustat Current'!$B$8:$B$395,0)))</f>
        <v>0</v>
      </c>
      <c r="BZ188" s="1">
        <f>ABS('P123LC - Compustat Legacy'!CD185-INDEX('P123LC - Compustat Current'!BZ$8:BZ$395,MATCH('P123LC - Compustat Delta'!$B188,'P123LC - Compustat Current'!$B$8:$B$395,0)))</f>
        <v>0</v>
      </c>
      <c r="CA188" s="1">
        <f>ABS('P123LC - Compustat Legacy'!CE185-INDEX('P123LC - Compustat Current'!CA$8:CA$395,MATCH('P123LC - Compustat Delta'!$B188,'P123LC - Compustat Current'!$B$8:$B$395,0)))</f>
        <v>0</v>
      </c>
      <c r="CB188" s="1">
        <f>ABS('P123LC - Compustat Legacy'!CF185-INDEX('P123LC - Compustat Current'!CB$8:CB$395,MATCH('P123LC - Compustat Delta'!$B188,'P123LC - Compustat Current'!$B$8:$B$395,0)))</f>
        <v>0</v>
      </c>
      <c r="CC188" s="1">
        <f>ABS('P123LC - Compustat Legacy'!CG185-INDEX('P123LC - Compustat Current'!CC$8:CC$395,MATCH('P123LC - Compustat Delta'!$B188,'P123LC - Compustat Current'!$B$8:$B$395,0)))</f>
        <v>0</v>
      </c>
      <c r="CD188" s="1">
        <f>ABS('P123LC - Compustat Legacy'!CH185-INDEX('P123LC - Compustat Current'!CD$8:CD$395,MATCH('P123LC - Compustat Delta'!$B188,'P123LC - Compustat Current'!$B$8:$B$395,0)))</f>
        <v>0</v>
      </c>
      <c r="CE188" s="1">
        <f>ABS('P123LC - Compustat Legacy'!CI185-INDEX('P123LC - Compustat Current'!CE$8:CE$395,MATCH('P123LC - Compustat Delta'!$B188,'P123LC - Compustat Current'!$B$8:$B$395,0)))</f>
        <v>0</v>
      </c>
      <c r="CF188" s="1">
        <f>ABS('P123LC - Compustat Legacy'!CJ185-INDEX('P123LC - Compustat Current'!CF$8:CF$395,MATCH('P123LC - Compustat Delta'!$B188,'P123LC - Compustat Current'!$B$8:$B$395,0)))</f>
        <v>0</v>
      </c>
      <c r="CG188" s="1">
        <f>ABS('P123LC - Compustat Legacy'!CK185-INDEX('P123LC - Compustat Current'!CG$8:CG$395,MATCH('P123LC - Compustat Delta'!$B188,'P123LC - Compustat Current'!$B$8:$B$395,0)))</f>
        <v>0</v>
      </c>
      <c r="CH188" s="1">
        <f>ABS('P123LC - Compustat Legacy'!CL185-INDEX('P123LC - Compustat Current'!CH$8:CH$395,MATCH('P123LC - Compustat Delta'!$B188,'P123LC - Compustat Current'!$B$8:$B$395,0)))</f>
        <v>0</v>
      </c>
      <c r="CI188" s="1">
        <f>ABS('P123LC - Compustat Legacy'!CM185-INDEX('P123LC - Compustat Current'!CI$8:CI$395,MATCH('P123LC - Compustat Delta'!$B188,'P123LC - Compustat Current'!$B$8:$B$395,0)))</f>
        <v>0</v>
      </c>
      <c r="CJ188" s="1">
        <f>ABS('P123LC - Compustat Legacy'!CN185-INDEX('P123LC - Compustat Current'!CJ$8:CJ$395,MATCH('P123LC - Compustat Delta'!$B188,'P123LC - Compustat Current'!$B$8:$B$395,0)))</f>
        <v>0.25</v>
      </c>
      <c r="CK188" s="1">
        <f>ABS('P123LC - Compustat Legacy'!CO185-INDEX('P123LC - Compustat Current'!CK$8:CK$395,MATCH('P123LC - Compustat Delta'!$B188,'P123LC - Compustat Current'!$B$8:$B$395,0)))</f>
        <v>0.51000000000000512</v>
      </c>
      <c r="CL188" s="1">
        <f>ABS('P123LC - Compustat Legacy'!CP185-INDEX('P123LC - Compustat Current'!CL$8:CL$395,MATCH('P123LC - Compustat Delta'!$B188,'P123LC - Compustat Current'!$B$8:$B$395,0)))</f>
        <v>0</v>
      </c>
      <c r="CM188" s="1">
        <f>ABS('P123LC - Compustat Legacy'!CQ185-INDEX('P123LC - Compustat Current'!CM$8:CM$395,MATCH('P123LC - Compustat Delta'!$B188,'P123LC - Compustat Current'!$B$8:$B$395,0)))</f>
        <v>0</v>
      </c>
      <c r="CN188" s="1">
        <f>ABS('P123LC - Compustat Legacy'!CR185-INDEX('P123LC - Compustat Current'!CN$8:CN$395,MATCH('P123LC - Compustat Delta'!$B188,'P123LC - Compustat Current'!$B$8:$B$395,0)))</f>
        <v>0.50999999999999979</v>
      </c>
      <c r="CO188" s="1">
        <f>ABS('P123LC - Compustat Legacy'!CS185-INDEX('P123LC - Compustat Current'!CO$8:CO$395,MATCH('P123LC - Compustat Delta'!$B188,'P123LC - Compustat Current'!$B$8:$B$395,0)))</f>
        <v>0</v>
      </c>
      <c r="CP188" s="1">
        <f>ABS('P123LC - Compustat Legacy'!CT185-INDEX('P123LC - Compustat Current'!CP$8:CP$395,MATCH('P123LC - Compustat Delta'!$B188,'P123LC - Compustat Current'!$B$8:$B$395,0)))</f>
        <v>0.25</v>
      </c>
      <c r="CQ188" s="1">
        <f>ABS('P123LC - Compustat Legacy'!CU185-INDEX('P123LC - Compustat Current'!CQ$8:CQ$395,MATCH('P123LC - Compustat Delta'!$B188,'P123LC - Compustat Current'!$B$8:$B$395,0)))</f>
        <v>0.25</v>
      </c>
      <c r="CR188" s="1">
        <f>ABS('P123LC - Compustat Legacy'!CV185-INDEX('P123LC - Compustat Current'!CR$8:CR$395,MATCH('P123LC - Compustat Delta'!$B188,'P123LC - Compustat Current'!$B$8:$B$395,0)))</f>
        <v>0</v>
      </c>
      <c r="CS188" s="1">
        <f>ABS('P123LC - Compustat Legacy'!CW185-INDEX('P123LC - Compustat Current'!CS$8:CS$395,MATCH('P123LC - Compustat Delta'!$B188,'P123LC - Compustat Current'!$B$8:$B$395,0)))</f>
        <v>0.26000000000000512</v>
      </c>
      <c r="CT188" s="1">
        <f>ABS('P123LC - Compustat Legacy'!CX185-INDEX('P123LC - Compustat Current'!CT$8:CT$395,MATCH('P123LC - Compustat Delta'!$B188,'P123LC - Compustat Current'!$B$8:$B$395,0)))</f>
        <v>0.26000000000000512</v>
      </c>
      <c r="CU188" s="1">
        <f>ABS('P123LC - Compustat Legacy'!CY185-INDEX('P123LC - Compustat Current'!CU$8:CU$395,MATCH('P123LC - Compustat Delta'!$B188,'P123LC - Compustat Current'!$B$8:$B$395,0)))</f>
        <v>0</v>
      </c>
      <c r="CV188" s="1">
        <f>ABS('P123LC - Compustat Legacy'!CZ185-INDEX('P123LC - Compustat Current'!CV$8:CV$395,MATCH('P123LC - Compustat Delta'!$B188,'P123LC - Compustat Current'!$B$8:$B$395,0)))</f>
        <v>0.26000000000000512</v>
      </c>
      <c r="CW188" s="1">
        <f>ABS('P123LC - Compustat Legacy'!DA185-INDEX('P123LC - Compustat Current'!CW$8:CW$395,MATCH('P123LC - Compustat Delta'!$B188,'P123LC - Compustat Current'!$B$8:$B$395,0)))</f>
        <v>0</v>
      </c>
      <c r="CX188" s="1">
        <f>ABS('P123LC - Compustat Legacy'!DB185-INDEX('P123LC - Compustat Current'!CX$8:CX$395,MATCH('P123LC - Compustat Delta'!$B188,'P123LC - Compustat Current'!$B$8:$B$395,0)))</f>
        <v>0</v>
      </c>
      <c r="CY188" s="1">
        <f>ABS('P123LC - Compustat Legacy'!DC185-INDEX('P123LC - Compustat Current'!CY$8:CY$395,MATCH('P123LC - Compustat Delta'!$B188,'P123LC - Compustat Current'!$B$8:$B$395,0)))</f>
        <v>0</v>
      </c>
    </row>
    <row r="189" spans="2:103" x14ac:dyDescent="0.25">
      <c r="B189" t="s">
        <v>274</v>
      </c>
      <c r="D189" s="1" t="s">
        <v>96</v>
      </c>
      <c r="E189" s="1">
        <f>ABS('P123LC - Compustat Legacy'!I186-INDEX('P123LC - Compustat Current'!E$8:E$395,MATCH('P123LC - Compustat Delta'!$B189,'P123LC - Compustat Current'!$B$8:$B$395,0)))</f>
        <v>0</v>
      </c>
      <c r="F189" s="1">
        <f>ABS('P123LC - Compustat Legacy'!J186-INDEX('P123LC - Compustat Current'!F$8:F$395,MATCH('P123LC - Compustat Delta'!$B189,'P123LC - Compustat Current'!$B$8:$B$395,0)))</f>
        <v>0.25999999999999801</v>
      </c>
      <c r="G189" s="1">
        <f>ABS('P123LC - Compustat Legacy'!K186-INDEX('P123LC - Compustat Current'!G$8:G$395,MATCH('P123LC - Compustat Delta'!$B189,'P123LC - Compustat Current'!$B$8:$B$395,0)))</f>
        <v>0</v>
      </c>
      <c r="H189" s="1">
        <f>ABS('P123LC - Compustat Legacy'!L186-INDEX('P123LC - Compustat Current'!H$8:H$395,MATCH('P123LC - Compustat Delta'!$B189,'P123LC - Compustat Current'!$B$8:$B$395,0)))</f>
        <v>0</v>
      </c>
      <c r="I189" s="1">
        <f>ABS('P123LC - Compustat Legacy'!M186-INDEX('P123LC - Compustat Current'!I$8:I$395,MATCH('P123LC - Compustat Delta'!$B189,'P123LC - Compustat Current'!$B$8:$B$395,0)))</f>
        <v>0</v>
      </c>
      <c r="J189" s="1">
        <f>ABS('P123LC - Compustat Legacy'!N186-INDEX('P123LC - Compustat Current'!J$8:J$395,MATCH('P123LC - Compustat Delta'!$B189,'P123LC - Compustat Current'!$B$8:$B$395,0)))</f>
        <v>0.25999999999999801</v>
      </c>
      <c r="K189" s="1">
        <f>ABS('P123LC - Compustat Legacy'!O186-INDEX('P123LC - Compustat Current'!K$8:K$395,MATCH('P123LC - Compustat Delta'!$B189,'P123LC - Compustat Current'!$B$8:$B$395,0)))</f>
        <v>0</v>
      </c>
      <c r="L189" s="1">
        <f>ABS('P123LC - Compustat Legacy'!P186-INDEX('P123LC - Compustat Current'!L$8:L$395,MATCH('P123LC - Compustat Delta'!$B189,'P123LC - Compustat Current'!$B$8:$B$395,0)))</f>
        <v>0.51999999999999957</v>
      </c>
      <c r="M189" s="1">
        <f>ABS('P123LC - Compustat Legacy'!Q186-INDEX('P123LC - Compustat Current'!M$8:M$395,MATCH('P123LC - Compustat Delta'!$B189,'P123LC - Compustat Current'!$B$8:$B$395,0)))</f>
        <v>0.52000000000000313</v>
      </c>
      <c r="N189" s="1">
        <f>ABS('P123LC - Compustat Legacy'!R186-INDEX('P123LC - Compustat Current'!N$8:N$395,MATCH('P123LC - Compustat Delta'!$B189,'P123LC - Compustat Current'!$B$8:$B$395,0)))</f>
        <v>0</v>
      </c>
      <c r="O189" s="1">
        <f>ABS('P123LC - Compustat Legacy'!S186-INDEX('P123LC - Compustat Current'!O$8:O$395,MATCH('P123LC - Compustat Delta'!$B189,'P123LC - Compustat Current'!$B$8:$B$395,0)))</f>
        <v>0</v>
      </c>
      <c r="P189" s="1">
        <f>ABS('P123LC - Compustat Legacy'!T186-INDEX('P123LC - Compustat Current'!P$8:P$395,MATCH('P123LC - Compustat Delta'!$B189,'P123LC - Compustat Current'!$B$8:$B$395,0)))</f>
        <v>0</v>
      </c>
      <c r="Q189" s="1">
        <f>ABS('P123LC - Compustat Legacy'!U186-INDEX('P123LC - Compustat Current'!Q$8:Q$395,MATCH('P123LC - Compustat Delta'!$B189,'P123LC - Compustat Current'!$B$8:$B$395,0)))</f>
        <v>0</v>
      </c>
      <c r="R189" s="1">
        <f>ABS('P123LC - Compustat Legacy'!V186-INDEX('P123LC - Compustat Current'!R$8:R$395,MATCH('P123LC - Compustat Delta'!$B189,'P123LC - Compustat Current'!$B$8:$B$395,0)))</f>
        <v>0</v>
      </c>
      <c r="S189" s="1">
        <f>ABS('P123LC - Compustat Legacy'!W186-INDEX('P123LC - Compustat Current'!S$8:S$395,MATCH('P123LC - Compustat Delta'!$B189,'P123LC - Compustat Current'!$B$8:$B$395,0)))</f>
        <v>0</v>
      </c>
      <c r="T189" s="1">
        <f>ABS('P123LC - Compustat Legacy'!X186-INDEX('P123LC - Compustat Current'!T$8:T$395,MATCH('P123LC - Compustat Delta'!$B189,'P123LC - Compustat Current'!$B$8:$B$395,0)))</f>
        <v>0</v>
      </c>
      <c r="U189" s="1">
        <f>ABS('P123LC - Compustat Legacy'!Y186-INDEX('P123LC - Compustat Current'!U$8:U$395,MATCH('P123LC - Compustat Delta'!$B189,'P123LC - Compustat Current'!$B$8:$B$395,0)))</f>
        <v>0</v>
      </c>
      <c r="V189" s="1">
        <f>ABS('P123LC - Compustat Legacy'!Z186-INDEX('P123LC - Compustat Current'!V$8:V$395,MATCH('P123LC - Compustat Delta'!$B189,'P123LC - Compustat Current'!$B$8:$B$395,0)))</f>
        <v>0</v>
      </c>
      <c r="W189" s="1">
        <f>ABS('P123LC - Compustat Legacy'!AA186-INDEX('P123LC - Compustat Current'!W$8:W$395,MATCH('P123LC - Compustat Delta'!$B189,'P123LC - Compustat Current'!$B$8:$B$395,0)))</f>
        <v>0</v>
      </c>
      <c r="X189" s="1">
        <f>ABS('P123LC - Compustat Legacy'!AB186-INDEX('P123LC - Compustat Current'!X$8:X$395,MATCH('P123LC - Compustat Delta'!$B189,'P123LC - Compustat Current'!$B$8:$B$395,0)))</f>
        <v>0</v>
      </c>
      <c r="Y189" s="1">
        <f>ABS('P123LC - Compustat Legacy'!AC186-INDEX('P123LC - Compustat Current'!Y$8:Y$395,MATCH('P123LC - Compustat Delta'!$B189,'P123LC - Compustat Current'!$B$8:$B$395,0)))</f>
        <v>0</v>
      </c>
      <c r="Z189" s="1">
        <f>ABS('P123LC - Compustat Legacy'!AD186-INDEX('P123LC - Compustat Current'!Z$8:Z$395,MATCH('P123LC - Compustat Delta'!$B189,'P123LC - Compustat Current'!$B$8:$B$395,0)))</f>
        <v>0</v>
      </c>
      <c r="AA189" s="1">
        <f>ABS('P123LC - Compustat Legacy'!AE186-INDEX('P123LC - Compustat Current'!AA$8:AA$395,MATCH('P123LC - Compustat Delta'!$B189,'P123LC - Compustat Current'!$B$8:$B$395,0)))</f>
        <v>0</v>
      </c>
      <c r="AB189" s="1">
        <f>ABS('P123LC - Compustat Legacy'!AF186-INDEX('P123LC - Compustat Current'!AB$8:AB$395,MATCH('P123LC - Compustat Delta'!$B189,'P123LC - Compustat Current'!$B$8:$B$395,0)))</f>
        <v>0</v>
      </c>
      <c r="AC189" s="1">
        <f>ABS('P123LC - Compustat Legacy'!AG186-INDEX('P123LC - Compustat Current'!AC$8:AC$395,MATCH('P123LC - Compustat Delta'!$B189,'P123LC - Compustat Current'!$B$8:$B$395,0)))</f>
        <v>0</v>
      </c>
      <c r="AD189" s="1">
        <f>ABS('P123LC - Compustat Legacy'!AH186-INDEX('P123LC - Compustat Current'!AD$8:AD$395,MATCH('P123LC - Compustat Delta'!$B189,'P123LC - Compustat Current'!$B$8:$B$395,0)))</f>
        <v>0</v>
      </c>
      <c r="AE189" s="1">
        <f>ABS('P123LC - Compustat Legacy'!AI186-INDEX('P123LC - Compustat Current'!AE$8:AE$395,MATCH('P123LC - Compustat Delta'!$B189,'P123LC - Compustat Current'!$B$8:$B$395,0)))</f>
        <v>0</v>
      </c>
      <c r="AF189" s="1">
        <f>ABS('P123LC - Compustat Legacy'!AJ186-INDEX('P123LC - Compustat Current'!AF$8:AF$395,MATCH('P123LC - Compustat Delta'!$B189,'P123LC - Compustat Current'!$B$8:$B$395,0)))</f>
        <v>0</v>
      </c>
      <c r="AG189" s="1">
        <f>ABS('P123LC - Compustat Legacy'!AK186-INDEX('P123LC - Compustat Current'!AG$8:AG$395,MATCH('P123LC - Compustat Delta'!$B189,'P123LC - Compustat Current'!$B$8:$B$395,0)))</f>
        <v>0</v>
      </c>
      <c r="AH189" s="1">
        <f>ABS('P123LC - Compustat Legacy'!AL186-INDEX('P123LC - Compustat Current'!AH$8:AH$395,MATCH('P123LC - Compustat Delta'!$B189,'P123LC - Compustat Current'!$B$8:$B$395,0)))</f>
        <v>0</v>
      </c>
      <c r="AI189" s="1">
        <f>ABS('P123LC - Compustat Legacy'!AM186-INDEX('P123LC - Compustat Current'!AI$8:AI$395,MATCH('P123LC - Compustat Delta'!$B189,'P123LC - Compustat Current'!$B$8:$B$395,0)))</f>
        <v>0</v>
      </c>
      <c r="AJ189" s="1">
        <f>ABS('P123LC - Compustat Legacy'!AN186-INDEX('P123LC - Compustat Current'!AJ$8:AJ$395,MATCH('P123LC - Compustat Delta'!$B189,'P123LC - Compustat Current'!$B$8:$B$395,0)))</f>
        <v>0</v>
      </c>
      <c r="AK189" s="1">
        <f>ABS('P123LC - Compustat Legacy'!AO186-INDEX('P123LC - Compustat Current'!AK$8:AK$395,MATCH('P123LC - Compustat Delta'!$B189,'P123LC - Compustat Current'!$B$8:$B$395,0)))</f>
        <v>0</v>
      </c>
      <c r="AL189" s="1">
        <f>ABS('P123LC - Compustat Legacy'!AP186-INDEX('P123LC - Compustat Current'!AL$8:AL$395,MATCH('P123LC - Compustat Delta'!$B189,'P123LC - Compustat Current'!$B$8:$B$395,0)))</f>
        <v>0</v>
      </c>
      <c r="AM189" s="1">
        <f>ABS('P123LC - Compustat Legacy'!AQ186-INDEX('P123LC - Compustat Current'!AM$8:AM$395,MATCH('P123LC - Compustat Delta'!$B189,'P123LC - Compustat Current'!$B$8:$B$395,0)))</f>
        <v>0</v>
      </c>
      <c r="AN189" s="1">
        <f>ABS('P123LC - Compustat Legacy'!AR186-INDEX('P123LC - Compustat Current'!AN$8:AN$395,MATCH('P123LC - Compustat Delta'!$B189,'P123LC - Compustat Current'!$B$8:$B$395,0)))</f>
        <v>0.26000000000000512</v>
      </c>
      <c r="AO189" s="1">
        <f>ABS('P123LC - Compustat Legacy'!AS186-INDEX('P123LC - Compustat Current'!AO$8:AO$395,MATCH('P123LC - Compustat Delta'!$B189,'P123LC - Compustat Current'!$B$8:$B$395,0)))</f>
        <v>0</v>
      </c>
      <c r="AP189" s="1">
        <f>ABS('P123LC - Compustat Legacy'!AT186-INDEX('P123LC - Compustat Current'!AP$8:AP$395,MATCH('P123LC - Compustat Delta'!$B189,'P123LC - Compustat Current'!$B$8:$B$395,0)))</f>
        <v>0</v>
      </c>
      <c r="AQ189" s="1">
        <f>ABS('P123LC - Compustat Legacy'!AU186-INDEX('P123LC - Compustat Current'!AQ$8:AQ$395,MATCH('P123LC - Compustat Delta'!$B189,'P123LC - Compustat Current'!$B$8:$B$395,0)))</f>
        <v>0</v>
      </c>
      <c r="AR189" s="1">
        <f>ABS('P123LC - Compustat Legacy'!AV186-INDEX('P123LC - Compustat Current'!AR$8:AR$395,MATCH('P123LC - Compustat Delta'!$B189,'P123LC - Compustat Current'!$B$8:$B$395,0)))</f>
        <v>0</v>
      </c>
      <c r="AS189" s="1">
        <f>ABS('P123LC - Compustat Legacy'!AW186-INDEX('P123LC - Compustat Current'!AS$8:AS$395,MATCH('P123LC - Compustat Delta'!$B189,'P123LC - Compustat Current'!$B$8:$B$395,0)))</f>
        <v>0</v>
      </c>
      <c r="AT189" s="1">
        <f>ABS('P123LC - Compustat Legacy'!AX186-INDEX('P123LC - Compustat Current'!AT$8:AT$395,MATCH('P123LC - Compustat Delta'!$B189,'P123LC - Compustat Current'!$B$8:$B$395,0)))</f>
        <v>0</v>
      </c>
      <c r="AU189" s="1">
        <f>ABS('P123LC - Compustat Legacy'!AY186-INDEX('P123LC - Compustat Current'!AU$8:AU$395,MATCH('P123LC - Compustat Delta'!$B189,'P123LC - Compustat Current'!$B$8:$B$395,0)))</f>
        <v>0</v>
      </c>
      <c r="AV189" s="1">
        <f>ABS('P123LC - Compustat Legacy'!AZ186-INDEX('P123LC - Compustat Current'!AV$8:AV$395,MATCH('P123LC - Compustat Delta'!$B189,'P123LC - Compustat Current'!$B$8:$B$395,0)))</f>
        <v>0</v>
      </c>
      <c r="AW189" s="1">
        <f>ABS('P123LC - Compustat Legacy'!BA186-INDEX('P123LC - Compustat Current'!AW$8:AW$395,MATCH('P123LC - Compustat Delta'!$B189,'P123LC - Compustat Current'!$B$8:$B$395,0)))</f>
        <v>0</v>
      </c>
      <c r="AX189" s="1">
        <f>ABS('P123LC - Compustat Legacy'!BB186-INDEX('P123LC - Compustat Current'!AX$8:AX$395,MATCH('P123LC - Compustat Delta'!$B189,'P123LC - Compustat Current'!$B$8:$B$395,0)))</f>
        <v>0</v>
      </c>
      <c r="AY189" s="1">
        <f>ABS('P123LC - Compustat Legacy'!BC186-INDEX('P123LC - Compustat Current'!AY$8:AY$395,MATCH('P123LC - Compustat Delta'!$B189,'P123LC - Compustat Current'!$B$8:$B$395,0)))</f>
        <v>0</v>
      </c>
      <c r="AZ189" s="1">
        <f>ABS('P123LC - Compustat Legacy'!BD186-INDEX('P123LC - Compustat Current'!AZ$8:AZ$395,MATCH('P123LC - Compustat Delta'!$B189,'P123LC - Compustat Current'!$B$8:$B$395,0)))</f>
        <v>0</v>
      </c>
      <c r="BA189" s="1">
        <f>ABS('P123LC - Compustat Legacy'!BE186-INDEX('P123LC - Compustat Current'!BA$8:BA$395,MATCH('P123LC - Compustat Delta'!$B189,'P123LC - Compustat Current'!$B$8:$B$395,0)))</f>
        <v>0</v>
      </c>
      <c r="BB189" s="1">
        <f>ABS('P123LC - Compustat Legacy'!BF186-INDEX('P123LC - Compustat Current'!BB$8:BB$395,MATCH('P123LC - Compustat Delta'!$B189,'P123LC - Compustat Current'!$B$8:$B$395,0)))</f>
        <v>0</v>
      </c>
      <c r="BC189" s="1">
        <f>ABS('P123LC - Compustat Legacy'!BG186-INDEX('P123LC - Compustat Current'!BC$8:BC$395,MATCH('P123LC - Compustat Delta'!$B189,'P123LC - Compustat Current'!$B$8:$B$395,0)))</f>
        <v>0</v>
      </c>
      <c r="BD189" s="1">
        <f>ABS('P123LC - Compustat Legacy'!BH186-INDEX('P123LC - Compustat Current'!BD$8:BD$395,MATCH('P123LC - Compustat Delta'!$B189,'P123LC - Compustat Current'!$B$8:$B$395,0)))</f>
        <v>0</v>
      </c>
      <c r="BE189" s="1">
        <f>ABS('P123LC - Compustat Legacy'!BI186-INDEX('P123LC - Compustat Current'!BE$8:BE$395,MATCH('P123LC - Compustat Delta'!$B189,'P123LC - Compustat Current'!$B$8:$B$395,0)))</f>
        <v>0</v>
      </c>
      <c r="BF189" s="1">
        <f>ABS('P123LC - Compustat Legacy'!BJ186-INDEX('P123LC - Compustat Current'!BF$8:BF$395,MATCH('P123LC - Compustat Delta'!$B189,'P123LC - Compustat Current'!$B$8:$B$395,0)))</f>
        <v>0</v>
      </c>
      <c r="BG189" s="1">
        <f>ABS('P123LC - Compustat Legacy'!BK186-INDEX('P123LC - Compustat Current'!BG$8:BG$395,MATCH('P123LC - Compustat Delta'!$B189,'P123LC - Compustat Current'!$B$8:$B$395,0)))</f>
        <v>0</v>
      </c>
      <c r="BH189" s="1">
        <f>ABS('P123LC - Compustat Legacy'!BL186-INDEX('P123LC - Compustat Current'!BH$8:BH$395,MATCH('P123LC - Compustat Delta'!$B189,'P123LC - Compustat Current'!$B$8:$B$395,0)))</f>
        <v>0</v>
      </c>
      <c r="BI189" s="1">
        <f>ABS('P123LC - Compustat Legacy'!BM186-INDEX('P123LC - Compustat Current'!BI$8:BI$395,MATCH('P123LC - Compustat Delta'!$B189,'P123LC - Compustat Current'!$B$8:$B$395,0)))</f>
        <v>0</v>
      </c>
      <c r="BJ189" s="1">
        <f>ABS('P123LC - Compustat Legacy'!BN186-INDEX('P123LC - Compustat Current'!BJ$8:BJ$395,MATCH('P123LC - Compustat Delta'!$B189,'P123LC - Compustat Current'!$B$8:$B$395,0)))</f>
        <v>0</v>
      </c>
      <c r="BK189" s="1">
        <f>ABS('P123LC - Compustat Legacy'!BO186-INDEX('P123LC - Compustat Current'!BK$8:BK$395,MATCH('P123LC - Compustat Delta'!$B189,'P123LC - Compustat Current'!$B$8:$B$395,0)))</f>
        <v>0</v>
      </c>
      <c r="BL189" s="1">
        <f>ABS('P123LC - Compustat Legacy'!BP186-INDEX('P123LC - Compustat Current'!BL$8:BL$395,MATCH('P123LC - Compustat Delta'!$B189,'P123LC - Compustat Current'!$B$8:$B$395,0)))</f>
        <v>0</v>
      </c>
      <c r="BM189" s="1">
        <f>ABS('P123LC - Compustat Legacy'!BQ186-INDEX('P123LC - Compustat Current'!BM$8:BM$395,MATCH('P123LC - Compustat Delta'!$B189,'P123LC - Compustat Current'!$B$8:$B$395,0)))</f>
        <v>0</v>
      </c>
      <c r="BN189" s="1">
        <f>ABS('P123LC - Compustat Legacy'!BR186-INDEX('P123LC - Compustat Current'!BN$8:BN$395,MATCH('P123LC - Compustat Delta'!$B189,'P123LC - Compustat Current'!$B$8:$B$395,0)))</f>
        <v>0</v>
      </c>
      <c r="BO189" s="1">
        <f>ABS('P123LC - Compustat Legacy'!BS186-INDEX('P123LC - Compustat Current'!BO$8:BO$395,MATCH('P123LC - Compustat Delta'!$B189,'P123LC - Compustat Current'!$B$8:$B$395,0)))</f>
        <v>0</v>
      </c>
      <c r="BP189" s="1">
        <f>ABS('P123LC - Compustat Legacy'!BT186-INDEX('P123LC - Compustat Current'!BP$8:BP$395,MATCH('P123LC - Compustat Delta'!$B189,'P123LC - Compustat Current'!$B$8:$B$395,0)))</f>
        <v>0</v>
      </c>
      <c r="BQ189" s="1">
        <f>ABS('P123LC - Compustat Legacy'!BU186-INDEX('P123LC - Compustat Current'!BQ$8:BQ$395,MATCH('P123LC - Compustat Delta'!$B189,'P123LC - Compustat Current'!$B$8:$B$395,0)))</f>
        <v>0</v>
      </c>
      <c r="BR189" s="1">
        <f>ABS('P123LC - Compustat Legacy'!BV186-INDEX('P123LC - Compustat Current'!BR$8:BR$395,MATCH('P123LC - Compustat Delta'!$B189,'P123LC - Compustat Current'!$B$8:$B$395,0)))</f>
        <v>0</v>
      </c>
      <c r="BS189" s="1">
        <f>ABS('P123LC - Compustat Legacy'!BW186-INDEX('P123LC - Compustat Current'!BS$8:BS$395,MATCH('P123LC - Compustat Delta'!$B189,'P123LC - Compustat Current'!$B$8:$B$395,0)))</f>
        <v>0</v>
      </c>
      <c r="BT189" s="1">
        <f>ABS('P123LC - Compustat Legacy'!BX186-INDEX('P123LC - Compustat Current'!BT$8:BT$395,MATCH('P123LC - Compustat Delta'!$B189,'P123LC - Compustat Current'!$B$8:$B$395,0)))</f>
        <v>0</v>
      </c>
      <c r="BU189" s="1">
        <f>ABS('P123LC - Compustat Legacy'!BY186-INDEX('P123LC - Compustat Current'!BU$8:BU$395,MATCH('P123LC - Compustat Delta'!$B189,'P123LC - Compustat Current'!$B$8:$B$395,0)))</f>
        <v>0</v>
      </c>
      <c r="BV189" s="1">
        <f>ABS('P123LC - Compustat Legacy'!BZ186-INDEX('P123LC - Compustat Current'!BV$8:BV$395,MATCH('P123LC - Compustat Delta'!$B189,'P123LC - Compustat Current'!$B$8:$B$395,0)))</f>
        <v>0</v>
      </c>
      <c r="BW189" s="1">
        <f>ABS('P123LC - Compustat Legacy'!CA186-INDEX('P123LC - Compustat Current'!BW$8:BW$395,MATCH('P123LC - Compustat Delta'!$B189,'P123LC - Compustat Current'!$B$8:$B$395,0)))</f>
        <v>0</v>
      </c>
      <c r="BX189" s="1">
        <f>ABS('P123LC - Compustat Legacy'!CB186-INDEX('P123LC - Compustat Current'!BX$8:BX$395,MATCH('P123LC - Compustat Delta'!$B189,'P123LC - Compustat Current'!$B$8:$B$395,0)))</f>
        <v>0</v>
      </c>
      <c r="BY189" s="1">
        <f>ABS('P123LC - Compustat Legacy'!CC186-INDEX('P123LC - Compustat Current'!BY$8:BY$395,MATCH('P123LC - Compustat Delta'!$B189,'P123LC - Compustat Current'!$B$8:$B$395,0)))</f>
        <v>0</v>
      </c>
      <c r="BZ189" s="1">
        <f>ABS('P123LC - Compustat Legacy'!CD186-INDEX('P123LC - Compustat Current'!BZ$8:BZ$395,MATCH('P123LC - Compustat Delta'!$B189,'P123LC - Compustat Current'!$B$8:$B$395,0)))</f>
        <v>0</v>
      </c>
      <c r="CA189" s="1">
        <f>ABS('P123LC - Compustat Legacy'!CE186-INDEX('P123LC - Compustat Current'!CA$8:CA$395,MATCH('P123LC - Compustat Delta'!$B189,'P123LC - Compustat Current'!$B$8:$B$395,0)))</f>
        <v>0</v>
      </c>
      <c r="CB189" s="1">
        <f>ABS('P123LC - Compustat Legacy'!CF186-INDEX('P123LC - Compustat Current'!CB$8:CB$395,MATCH('P123LC - Compustat Delta'!$B189,'P123LC - Compustat Current'!$B$8:$B$395,0)))</f>
        <v>0</v>
      </c>
      <c r="CC189" s="1">
        <f>ABS('P123LC - Compustat Legacy'!CG186-INDEX('P123LC - Compustat Current'!CC$8:CC$395,MATCH('P123LC - Compustat Delta'!$B189,'P123LC - Compustat Current'!$B$8:$B$395,0)))</f>
        <v>0</v>
      </c>
      <c r="CD189" s="1">
        <f>ABS('P123LC - Compustat Legacy'!CH186-INDEX('P123LC - Compustat Current'!CD$8:CD$395,MATCH('P123LC - Compustat Delta'!$B189,'P123LC - Compustat Current'!$B$8:$B$395,0)))</f>
        <v>0</v>
      </c>
      <c r="CE189" s="1">
        <f>ABS('P123LC - Compustat Legacy'!CI186-INDEX('P123LC - Compustat Current'!CE$8:CE$395,MATCH('P123LC - Compustat Delta'!$B189,'P123LC - Compustat Current'!$B$8:$B$395,0)))</f>
        <v>0</v>
      </c>
      <c r="CF189" s="1">
        <f>ABS('P123LC - Compustat Legacy'!CJ186-INDEX('P123LC - Compustat Current'!CF$8:CF$395,MATCH('P123LC - Compustat Delta'!$B189,'P123LC - Compustat Current'!$B$8:$B$395,0)))</f>
        <v>0</v>
      </c>
      <c r="CG189" s="1">
        <f>ABS('P123LC - Compustat Legacy'!CK186-INDEX('P123LC - Compustat Current'!CG$8:CG$395,MATCH('P123LC - Compustat Delta'!$B189,'P123LC - Compustat Current'!$B$8:$B$395,0)))</f>
        <v>0</v>
      </c>
      <c r="CH189" s="1">
        <f>ABS('P123LC - Compustat Legacy'!CL186-INDEX('P123LC - Compustat Current'!CH$8:CH$395,MATCH('P123LC - Compustat Delta'!$B189,'P123LC - Compustat Current'!$B$8:$B$395,0)))</f>
        <v>0</v>
      </c>
      <c r="CI189" s="1">
        <f>ABS('P123LC - Compustat Legacy'!CM186-INDEX('P123LC - Compustat Current'!CI$8:CI$395,MATCH('P123LC - Compustat Delta'!$B189,'P123LC - Compustat Current'!$B$8:$B$395,0)))</f>
        <v>0</v>
      </c>
      <c r="CJ189" s="1">
        <f>ABS('P123LC - Compustat Legacy'!CN186-INDEX('P123LC - Compustat Current'!CJ$8:CJ$395,MATCH('P123LC - Compustat Delta'!$B189,'P123LC - Compustat Current'!$B$8:$B$395,0)))</f>
        <v>0.25999999999999979</v>
      </c>
      <c r="CK189" s="1">
        <f>ABS('P123LC - Compustat Legacy'!CO186-INDEX('P123LC - Compustat Current'!CK$8:CK$395,MATCH('P123LC - Compustat Delta'!$B189,'P123LC - Compustat Current'!$B$8:$B$395,0)))</f>
        <v>0</v>
      </c>
      <c r="CL189" s="1">
        <f>ABS('P123LC - Compustat Legacy'!CP186-INDEX('P123LC - Compustat Current'!CL$8:CL$395,MATCH('P123LC - Compustat Delta'!$B189,'P123LC - Compustat Current'!$B$8:$B$395,0)))</f>
        <v>0</v>
      </c>
      <c r="CM189" s="1">
        <f>ABS('P123LC - Compustat Legacy'!CQ186-INDEX('P123LC - Compustat Current'!CM$8:CM$395,MATCH('P123LC - Compustat Delta'!$B189,'P123LC - Compustat Current'!$B$8:$B$395,0)))</f>
        <v>0</v>
      </c>
      <c r="CN189" s="1">
        <f>ABS('P123LC - Compustat Legacy'!CR186-INDEX('P123LC - Compustat Current'!CN$8:CN$395,MATCH('P123LC - Compustat Delta'!$B189,'P123LC - Compustat Current'!$B$8:$B$395,0)))</f>
        <v>0.51999999999999957</v>
      </c>
      <c r="CO189" s="1">
        <f>ABS('P123LC - Compustat Legacy'!CS186-INDEX('P123LC - Compustat Current'!CO$8:CO$395,MATCH('P123LC - Compustat Delta'!$B189,'P123LC - Compustat Current'!$B$8:$B$395,0)))</f>
        <v>0</v>
      </c>
      <c r="CP189" s="1">
        <f>ABS('P123LC - Compustat Legacy'!CT186-INDEX('P123LC - Compustat Current'!CP$8:CP$395,MATCH('P123LC - Compustat Delta'!$B189,'P123LC - Compustat Current'!$B$8:$B$395,0)))</f>
        <v>0.25</v>
      </c>
      <c r="CQ189" s="1">
        <f>ABS('P123LC - Compustat Legacy'!CU186-INDEX('P123LC - Compustat Current'!CQ$8:CQ$395,MATCH('P123LC - Compustat Delta'!$B189,'P123LC - Compustat Current'!$B$8:$B$395,0)))</f>
        <v>0.25999999999999979</v>
      </c>
      <c r="CR189" s="1">
        <f>ABS('P123LC - Compustat Legacy'!CV186-INDEX('P123LC - Compustat Current'!CR$8:CR$395,MATCH('P123LC - Compustat Delta'!$B189,'P123LC - Compustat Current'!$B$8:$B$395,0)))</f>
        <v>0</v>
      </c>
      <c r="CS189" s="1">
        <f>ABS('P123LC - Compustat Legacy'!CW186-INDEX('P123LC - Compustat Current'!CS$8:CS$395,MATCH('P123LC - Compustat Delta'!$B189,'P123LC - Compustat Current'!$B$8:$B$395,0)))</f>
        <v>0.25999999999999979</v>
      </c>
      <c r="CT189" s="1">
        <f>ABS('P123LC - Compustat Legacy'!CX186-INDEX('P123LC - Compustat Current'!CT$8:CT$395,MATCH('P123LC - Compustat Delta'!$B189,'P123LC - Compustat Current'!$B$8:$B$395,0)))</f>
        <v>0.25999999999999801</v>
      </c>
      <c r="CU189" s="1">
        <f>ABS('P123LC - Compustat Legacy'!CY186-INDEX('P123LC - Compustat Current'!CU$8:CU$395,MATCH('P123LC - Compustat Delta'!$B189,'P123LC - Compustat Current'!$B$8:$B$395,0)))</f>
        <v>0.52000000000000313</v>
      </c>
      <c r="CV189" s="1">
        <f>ABS('P123LC - Compustat Legacy'!CZ186-INDEX('P123LC - Compustat Current'!CV$8:CV$395,MATCH('P123LC - Compustat Delta'!$B189,'P123LC - Compustat Current'!$B$8:$B$395,0)))</f>
        <v>0.51999999999999957</v>
      </c>
      <c r="CW189" s="1">
        <f>ABS('P123LC - Compustat Legacy'!DA186-INDEX('P123LC - Compustat Current'!CW$8:CW$395,MATCH('P123LC - Compustat Delta'!$B189,'P123LC - Compustat Current'!$B$8:$B$395,0)))</f>
        <v>0</v>
      </c>
      <c r="CX189" s="1">
        <f>ABS('P123LC - Compustat Legacy'!DB186-INDEX('P123LC - Compustat Current'!CX$8:CX$395,MATCH('P123LC - Compustat Delta'!$B189,'P123LC - Compustat Current'!$B$8:$B$395,0)))</f>
        <v>0</v>
      </c>
      <c r="CY189" s="1">
        <f>ABS('P123LC - Compustat Legacy'!DC186-INDEX('P123LC - Compustat Current'!CY$8:CY$395,MATCH('P123LC - Compustat Delta'!$B189,'P123LC - Compustat Current'!$B$8:$B$395,0)))</f>
        <v>0</v>
      </c>
    </row>
    <row r="190" spans="2:103" x14ac:dyDescent="0.25">
      <c r="B190" t="s">
        <v>275</v>
      </c>
      <c r="D190" s="1" t="s">
        <v>484</v>
      </c>
      <c r="E190" s="1">
        <f>ABS('P123LC - Compustat Legacy'!I187-INDEX('P123LC - Compustat Current'!E$8:E$395,MATCH('P123LC - Compustat Delta'!$B190,'P123LC - Compustat Current'!$B$8:$B$395,0)))</f>
        <v>0</v>
      </c>
      <c r="F190" s="1">
        <f>ABS('P123LC - Compustat Legacy'!J187-INDEX('P123LC - Compustat Current'!F$8:F$395,MATCH('P123LC - Compustat Delta'!$B190,'P123LC - Compustat Current'!$B$8:$B$395,0)))</f>
        <v>0.26000000000000068</v>
      </c>
      <c r="G190" s="1">
        <f>ABS('P123LC - Compustat Legacy'!K187-INDEX('P123LC - Compustat Current'!G$8:G$395,MATCH('P123LC - Compustat Delta'!$B190,'P123LC - Compustat Current'!$B$8:$B$395,0)))</f>
        <v>1.2899999999999991</v>
      </c>
      <c r="H190" s="1">
        <f>ABS('P123LC - Compustat Legacy'!L187-INDEX('P123LC - Compustat Current'!H$8:H$395,MATCH('P123LC - Compustat Delta'!$B190,'P123LC - Compustat Current'!$B$8:$B$395,0)))</f>
        <v>0.51000000000000156</v>
      </c>
      <c r="I190" s="1">
        <f>ABS('P123LC - Compustat Legacy'!M187-INDEX('P123LC - Compustat Current'!I$8:I$395,MATCH('P123LC - Compustat Delta'!$B190,'P123LC - Compustat Current'!$B$8:$B$395,0)))</f>
        <v>0</v>
      </c>
      <c r="J190" s="1">
        <f>ABS('P123LC - Compustat Legacy'!N187-INDEX('P123LC - Compustat Current'!J$8:J$395,MATCH('P123LC - Compustat Delta'!$B190,'P123LC - Compustat Current'!$B$8:$B$395,0)))</f>
        <v>0.26000000000000512</v>
      </c>
      <c r="K190" s="1">
        <f>ABS('P123LC - Compustat Legacy'!O187-INDEX('P123LC - Compustat Current'!K$8:K$395,MATCH('P123LC - Compustat Delta'!$B190,'P123LC - Compustat Current'!$B$8:$B$395,0)))</f>
        <v>0</v>
      </c>
      <c r="L190" s="1">
        <f>ABS('P123LC - Compustat Legacy'!P187-INDEX('P123LC - Compustat Current'!L$8:L$395,MATCH('P123LC - Compustat Delta'!$B190,'P123LC - Compustat Current'!$B$8:$B$395,0)))</f>
        <v>0.25999999999999979</v>
      </c>
      <c r="M190" s="1">
        <f>ABS('P123LC - Compustat Legacy'!Q187-INDEX('P123LC - Compustat Current'!M$8:M$395,MATCH('P123LC - Compustat Delta'!$B190,'P123LC - Compustat Current'!$B$8:$B$395,0)))</f>
        <v>0.50999999999999801</v>
      </c>
      <c r="N190" s="1">
        <f>ABS('P123LC - Compustat Legacy'!R187-INDEX('P123LC - Compustat Current'!N$8:N$395,MATCH('P123LC - Compustat Delta'!$B190,'P123LC - Compustat Current'!$B$8:$B$395,0)))</f>
        <v>0</v>
      </c>
      <c r="O190" s="1">
        <f>ABS('P123LC - Compustat Legacy'!S187-INDEX('P123LC - Compustat Current'!O$8:O$395,MATCH('P123LC - Compustat Delta'!$B190,'P123LC - Compustat Current'!$B$8:$B$395,0)))</f>
        <v>0</v>
      </c>
      <c r="P190" s="1">
        <f>ABS('P123LC - Compustat Legacy'!T187-INDEX('P123LC - Compustat Current'!P$8:P$395,MATCH('P123LC - Compustat Delta'!$B190,'P123LC - Compustat Current'!$B$8:$B$395,0)))</f>
        <v>0</v>
      </c>
      <c r="Q190" s="1">
        <f>ABS('P123LC - Compustat Legacy'!U187-INDEX('P123LC - Compustat Current'!Q$8:Q$395,MATCH('P123LC - Compustat Delta'!$B190,'P123LC - Compustat Current'!$B$8:$B$395,0)))</f>
        <v>0</v>
      </c>
      <c r="R190" s="1">
        <f>ABS('P123LC - Compustat Legacy'!V187-INDEX('P123LC - Compustat Current'!R$8:R$395,MATCH('P123LC - Compustat Delta'!$B190,'P123LC - Compustat Current'!$B$8:$B$395,0)))</f>
        <v>0</v>
      </c>
      <c r="S190" s="1">
        <f>ABS('P123LC - Compustat Legacy'!W187-INDEX('P123LC - Compustat Current'!S$8:S$395,MATCH('P123LC - Compustat Delta'!$B190,'P123LC - Compustat Current'!$B$8:$B$395,0)))</f>
        <v>0</v>
      </c>
      <c r="T190" s="1">
        <f>ABS('P123LC - Compustat Legacy'!X187-INDEX('P123LC - Compustat Current'!T$8:T$395,MATCH('P123LC - Compustat Delta'!$B190,'P123LC - Compustat Current'!$B$8:$B$395,0)))</f>
        <v>0</v>
      </c>
      <c r="U190" s="1">
        <f>ABS('P123LC - Compustat Legacy'!Y187-INDEX('P123LC - Compustat Current'!U$8:U$395,MATCH('P123LC - Compustat Delta'!$B190,'P123LC - Compustat Current'!$B$8:$B$395,0)))</f>
        <v>0</v>
      </c>
      <c r="V190" s="1">
        <f>ABS('P123LC - Compustat Legacy'!Z187-INDEX('P123LC - Compustat Current'!V$8:V$395,MATCH('P123LC - Compustat Delta'!$B190,'P123LC - Compustat Current'!$B$8:$B$395,0)))</f>
        <v>0</v>
      </c>
      <c r="W190" s="1">
        <f>ABS('P123LC - Compustat Legacy'!AA187-INDEX('P123LC - Compustat Current'!W$8:W$395,MATCH('P123LC - Compustat Delta'!$B190,'P123LC - Compustat Current'!$B$8:$B$395,0)))</f>
        <v>0</v>
      </c>
      <c r="X190" s="1">
        <f>ABS('P123LC - Compustat Legacy'!AB187-INDEX('P123LC - Compustat Current'!X$8:X$395,MATCH('P123LC - Compustat Delta'!$B190,'P123LC - Compustat Current'!$B$8:$B$395,0)))</f>
        <v>0</v>
      </c>
      <c r="Y190" s="1">
        <f>ABS('P123LC - Compustat Legacy'!AC187-INDEX('P123LC - Compustat Current'!Y$8:Y$395,MATCH('P123LC - Compustat Delta'!$B190,'P123LC - Compustat Current'!$B$8:$B$395,0)))</f>
        <v>0</v>
      </c>
      <c r="Z190" s="1">
        <f>ABS('P123LC - Compustat Legacy'!AD187-INDEX('P123LC - Compustat Current'!Z$8:Z$395,MATCH('P123LC - Compustat Delta'!$B190,'P123LC - Compustat Current'!$B$8:$B$395,0)))</f>
        <v>0</v>
      </c>
      <c r="AA190" s="1">
        <f>ABS('P123LC - Compustat Legacy'!AE187-INDEX('P123LC - Compustat Current'!AA$8:AA$395,MATCH('P123LC - Compustat Delta'!$B190,'P123LC - Compustat Current'!$B$8:$B$395,0)))</f>
        <v>0</v>
      </c>
      <c r="AB190" s="1">
        <f>ABS('P123LC - Compustat Legacy'!AF187-INDEX('P123LC - Compustat Current'!AB$8:AB$395,MATCH('P123LC - Compustat Delta'!$B190,'P123LC - Compustat Current'!$B$8:$B$395,0)))</f>
        <v>0</v>
      </c>
      <c r="AC190" s="1">
        <f>ABS('P123LC - Compustat Legacy'!AG187-INDEX('P123LC - Compustat Current'!AC$8:AC$395,MATCH('P123LC - Compustat Delta'!$B190,'P123LC - Compustat Current'!$B$8:$B$395,0)))</f>
        <v>0</v>
      </c>
      <c r="AD190" s="1">
        <f>ABS('P123LC - Compustat Legacy'!AH187-INDEX('P123LC - Compustat Current'!AD$8:AD$395,MATCH('P123LC - Compustat Delta'!$B190,'P123LC - Compustat Current'!$B$8:$B$395,0)))</f>
        <v>0</v>
      </c>
      <c r="AE190" s="1">
        <f>ABS('P123LC - Compustat Legacy'!AI187-INDEX('P123LC - Compustat Current'!AE$8:AE$395,MATCH('P123LC - Compustat Delta'!$B190,'P123LC - Compustat Current'!$B$8:$B$395,0)))</f>
        <v>0</v>
      </c>
      <c r="AF190" s="1">
        <f>ABS('P123LC - Compustat Legacy'!AJ187-INDEX('P123LC - Compustat Current'!AF$8:AF$395,MATCH('P123LC - Compustat Delta'!$B190,'P123LC - Compustat Current'!$B$8:$B$395,0)))</f>
        <v>0</v>
      </c>
      <c r="AG190" s="1">
        <f>ABS('P123LC - Compustat Legacy'!AK187-INDEX('P123LC - Compustat Current'!AG$8:AG$395,MATCH('P123LC - Compustat Delta'!$B190,'P123LC - Compustat Current'!$B$8:$B$395,0)))</f>
        <v>0</v>
      </c>
      <c r="AH190" s="1">
        <f>ABS('P123LC - Compustat Legacy'!AL187-INDEX('P123LC - Compustat Current'!AH$8:AH$395,MATCH('P123LC - Compustat Delta'!$B190,'P123LC - Compustat Current'!$B$8:$B$395,0)))</f>
        <v>0</v>
      </c>
      <c r="AI190" s="1">
        <f>ABS('P123LC - Compustat Legacy'!AM187-INDEX('P123LC - Compustat Current'!AI$8:AI$395,MATCH('P123LC - Compustat Delta'!$B190,'P123LC - Compustat Current'!$B$8:$B$395,0)))</f>
        <v>0</v>
      </c>
      <c r="AJ190" s="1">
        <f>ABS('P123LC - Compustat Legacy'!AN187-INDEX('P123LC - Compustat Current'!AJ$8:AJ$395,MATCH('P123LC - Compustat Delta'!$B190,'P123LC - Compustat Current'!$B$8:$B$395,0)))</f>
        <v>0</v>
      </c>
      <c r="AK190" s="1">
        <f>ABS('P123LC - Compustat Legacy'!AO187-INDEX('P123LC - Compustat Current'!AK$8:AK$395,MATCH('P123LC - Compustat Delta'!$B190,'P123LC - Compustat Current'!$B$8:$B$395,0)))</f>
        <v>0</v>
      </c>
      <c r="AL190" s="1">
        <f>ABS('P123LC - Compustat Legacy'!AP187-INDEX('P123LC - Compustat Current'!AL$8:AL$395,MATCH('P123LC - Compustat Delta'!$B190,'P123LC - Compustat Current'!$B$8:$B$395,0)))</f>
        <v>0</v>
      </c>
      <c r="AM190" s="1">
        <f>ABS('P123LC - Compustat Legacy'!AQ187-INDEX('P123LC - Compustat Current'!AM$8:AM$395,MATCH('P123LC - Compustat Delta'!$B190,'P123LC - Compustat Current'!$B$8:$B$395,0)))</f>
        <v>0</v>
      </c>
      <c r="AN190" s="1">
        <f>ABS('P123LC - Compustat Legacy'!AR187-INDEX('P123LC - Compustat Current'!AN$8:AN$395,MATCH('P123LC - Compustat Delta'!$B190,'P123LC - Compustat Current'!$B$8:$B$395,0)))</f>
        <v>0.25999999999999979</v>
      </c>
      <c r="AO190" s="1">
        <f>ABS('P123LC - Compustat Legacy'!AS187-INDEX('P123LC - Compustat Current'!AO$8:AO$395,MATCH('P123LC - Compustat Delta'!$B190,'P123LC - Compustat Current'!$B$8:$B$395,0)))</f>
        <v>0</v>
      </c>
      <c r="AP190" s="1">
        <f>ABS('P123LC - Compustat Legacy'!AT187-INDEX('P123LC - Compustat Current'!AP$8:AP$395,MATCH('P123LC - Compustat Delta'!$B190,'P123LC - Compustat Current'!$B$8:$B$395,0)))</f>
        <v>0</v>
      </c>
      <c r="AQ190" s="1">
        <f>ABS('P123LC - Compustat Legacy'!AU187-INDEX('P123LC - Compustat Current'!AQ$8:AQ$395,MATCH('P123LC - Compustat Delta'!$B190,'P123LC - Compustat Current'!$B$8:$B$395,0)))</f>
        <v>0</v>
      </c>
      <c r="AR190" s="1">
        <f>ABS('P123LC - Compustat Legacy'!AV187-INDEX('P123LC - Compustat Current'!AR$8:AR$395,MATCH('P123LC - Compustat Delta'!$B190,'P123LC - Compustat Current'!$B$8:$B$395,0)))</f>
        <v>0</v>
      </c>
      <c r="AS190" s="1">
        <f>ABS('P123LC - Compustat Legacy'!AW187-INDEX('P123LC - Compustat Current'!AS$8:AS$395,MATCH('P123LC - Compustat Delta'!$B190,'P123LC - Compustat Current'!$B$8:$B$395,0)))</f>
        <v>0</v>
      </c>
      <c r="AT190" s="1">
        <f>ABS('P123LC - Compustat Legacy'!AX187-INDEX('P123LC - Compustat Current'!AT$8:AT$395,MATCH('P123LC - Compustat Delta'!$B190,'P123LC - Compustat Current'!$B$8:$B$395,0)))</f>
        <v>0</v>
      </c>
      <c r="AU190" s="1">
        <f>ABS('P123LC - Compustat Legacy'!AY187-INDEX('P123LC - Compustat Current'!AU$8:AU$395,MATCH('P123LC - Compustat Delta'!$B190,'P123LC - Compustat Current'!$B$8:$B$395,0)))</f>
        <v>0</v>
      </c>
      <c r="AV190" s="1">
        <f>ABS('P123LC - Compustat Legacy'!AZ187-INDEX('P123LC - Compustat Current'!AV$8:AV$395,MATCH('P123LC - Compustat Delta'!$B190,'P123LC - Compustat Current'!$B$8:$B$395,0)))</f>
        <v>0</v>
      </c>
      <c r="AW190" s="1">
        <f>ABS('P123LC - Compustat Legacy'!BA187-INDEX('P123LC - Compustat Current'!AW$8:AW$395,MATCH('P123LC - Compustat Delta'!$B190,'P123LC - Compustat Current'!$B$8:$B$395,0)))</f>
        <v>0</v>
      </c>
      <c r="AX190" s="1">
        <f>ABS('P123LC - Compustat Legacy'!BB187-INDEX('P123LC - Compustat Current'!AX$8:AX$395,MATCH('P123LC - Compustat Delta'!$B190,'P123LC - Compustat Current'!$B$8:$B$395,0)))</f>
        <v>0</v>
      </c>
      <c r="AY190" s="1">
        <f>ABS('P123LC - Compustat Legacy'!BC187-INDEX('P123LC - Compustat Current'!AY$8:AY$395,MATCH('P123LC - Compustat Delta'!$B190,'P123LC - Compustat Current'!$B$8:$B$395,0)))</f>
        <v>0</v>
      </c>
      <c r="AZ190" s="1">
        <f>ABS('P123LC - Compustat Legacy'!BD187-INDEX('P123LC - Compustat Current'!AZ$8:AZ$395,MATCH('P123LC - Compustat Delta'!$B190,'P123LC - Compustat Current'!$B$8:$B$395,0)))</f>
        <v>0</v>
      </c>
      <c r="BA190" s="1">
        <f>ABS('P123LC - Compustat Legacy'!BE187-INDEX('P123LC - Compustat Current'!BA$8:BA$395,MATCH('P123LC - Compustat Delta'!$B190,'P123LC - Compustat Current'!$B$8:$B$395,0)))</f>
        <v>0.26000000000000023</v>
      </c>
      <c r="BB190" s="1">
        <f>ABS('P123LC - Compustat Legacy'!BF187-INDEX('P123LC - Compustat Current'!BB$8:BB$395,MATCH('P123LC - Compustat Delta'!$B190,'P123LC - Compustat Current'!$B$8:$B$395,0)))</f>
        <v>0</v>
      </c>
      <c r="BC190" s="1">
        <f>ABS('P123LC - Compustat Legacy'!BG187-INDEX('P123LC - Compustat Current'!BC$8:BC$395,MATCH('P123LC - Compustat Delta'!$B190,'P123LC - Compustat Current'!$B$8:$B$395,0)))</f>
        <v>0</v>
      </c>
      <c r="BD190" s="1">
        <f>ABS('P123LC - Compustat Legacy'!BH187-INDEX('P123LC - Compustat Current'!BD$8:BD$395,MATCH('P123LC - Compustat Delta'!$B190,'P123LC - Compustat Current'!$B$8:$B$395,0)))</f>
        <v>0</v>
      </c>
      <c r="BE190" s="1">
        <f>ABS('P123LC - Compustat Legacy'!BI187-INDEX('P123LC - Compustat Current'!BE$8:BE$395,MATCH('P123LC - Compustat Delta'!$B190,'P123LC - Compustat Current'!$B$8:$B$395,0)))</f>
        <v>0</v>
      </c>
      <c r="BF190" s="1">
        <f>ABS('P123LC - Compustat Legacy'!BJ187-INDEX('P123LC - Compustat Current'!BF$8:BF$395,MATCH('P123LC - Compustat Delta'!$B190,'P123LC - Compustat Current'!$B$8:$B$395,0)))</f>
        <v>0</v>
      </c>
      <c r="BG190" s="1">
        <f>ABS('P123LC - Compustat Legacy'!BK187-INDEX('P123LC - Compustat Current'!BG$8:BG$395,MATCH('P123LC - Compustat Delta'!$B190,'P123LC - Compustat Current'!$B$8:$B$395,0)))</f>
        <v>0</v>
      </c>
      <c r="BH190" s="1">
        <f>ABS('P123LC - Compustat Legacy'!BL187-INDEX('P123LC - Compustat Current'!BH$8:BH$395,MATCH('P123LC - Compustat Delta'!$B190,'P123LC - Compustat Current'!$B$8:$B$395,0)))</f>
        <v>0</v>
      </c>
      <c r="BI190" s="1">
        <f>ABS('P123LC - Compustat Legacy'!BM187-INDEX('P123LC - Compustat Current'!BI$8:BI$395,MATCH('P123LC - Compustat Delta'!$B190,'P123LC - Compustat Current'!$B$8:$B$395,0)))</f>
        <v>0</v>
      </c>
      <c r="BJ190" s="1">
        <f>ABS('P123LC - Compustat Legacy'!BN187-INDEX('P123LC - Compustat Current'!BJ$8:BJ$395,MATCH('P123LC - Compustat Delta'!$B190,'P123LC - Compustat Current'!$B$8:$B$395,0)))</f>
        <v>0</v>
      </c>
      <c r="BK190" s="1">
        <f>ABS('P123LC - Compustat Legacy'!BO187-INDEX('P123LC - Compustat Current'!BK$8:BK$395,MATCH('P123LC - Compustat Delta'!$B190,'P123LC - Compustat Current'!$B$8:$B$395,0)))</f>
        <v>0</v>
      </c>
      <c r="BL190" s="1">
        <f>ABS('P123LC - Compustat Legacy'!BP187-INDEX('P123LC - Compustat Current'!BL$8:BL$395,MATCH('P123LC - Compustat Delta'!$B190,'P123LC - Compustat Current'!$B$8:$B$395,0)))</f>
        <v>0</v>
      </c>
      <c r="BM190" s="1">
        <f>ABS('P123LC - Compustat Legacy'!BQ187-INDEX('P123LC - Compustat Current'!BM$8:BM$395,MATCH('P123LC - Compustat Delta'!$B190,'P123LC - Compustat Current'!$B$8:$B$395,0)))</f>
        <v>0</v>
      </c>
      <c r="BN190" s="1">
        <f>ABS('P123LC - Compustat Legacy'!BR187-INDEX('P123LC - Compustat Current'!BN$8:BN$395,MATCH('P123LC - Compustat Delta'!$B190,'P123LC - Compustat Current'!$B$8:$B$395,0)))</f>
        <v>0</v>
      </c>
      <c r="BO190" s="1">
        <f>ABS('P123LC - Compustat Legacy'!BS187-INDEX('P123LC - Compustat Current'!BO$8:BO$395,MATCH('P123LC - Compustat Delta'!$B190,'P123LC - Compustat Current'!$B$8:$B$395,0)))</f>
        <v>0</v>
      </c>
      <c r="BP190" s="1">
        <f>ABS('P123LC - Compustat Legacy'!BT187-INDEX('P123LC - Compustat Current'!BP$8:BP$395,MATCH('P123LC - Compustat Delta'!$B190,'P123LC - Compustat Current'!$B$8:$B$395,0)))</f>
        <v>0.26000000000000156</v>
      </c>
      <c r="BQ190" s="1">
        <f>ABS('P123LC - Compustat Legacy'!BU187-INDEX('P123LC - Compustat Current'!BQ$8:BQ$395,MATCH('P123LC - Compustat Delta'!$B190,'P123LC - Compustat Current'!$B$8:$B$395,0)))</f>
        <v>0</v>
      </c>
      <c r="BR190" s="1">
        <f>ABS('P123LC - Compustat Legacy'!BV187-INDEX('P123LC - Compustat Current'!BR$8:BR$395,MATCH('P123LC - Compustat Delta'!$B190,'P123LC - Compustat Current'!$B$8:$B$395,0)))</f>
        <v>0</v>
      </c>
      <c r="BS190" s="1">
        <f>ABS('P123LC - Compustat Legacy'!BW187-INDEX('P123LC - Compustat Current'!BS$8:BS$395,MATCH('P123LC - Compustat Delta'!$B190,'P123LC - Compustat Current'!$B$8:$B$395,0)))</f>
        <v>0.26000000000000512</v>
      </c>
      <c r="BT190" s="1">
        <f>ABS('P123LC - Compustat Legacy'!BX187-INDEX('P123LC - Compustat Current'!BT$8:BT$395,MATCH('P123LC - Compustat Delta'!$B190,'P123LC - Compustat Current'!$B$8:$B$395,0)))</f>
        <v>0.25</v>
      </c>
      <c r="BU190" s="1">
        <f>ABS('P123LC - Compustat Legacy'!BY187-INDEX('P123LC - Compustat Current'!BU$8:BU$395,MATCH('P123LC - Compustat Delta'!$B190,'P123LC - Compustat Current'!$B$8:$B$395,0)))</f>
        <v>0</v>
      </c>
      <c r="BV190" s="1">
        <f>ABS('P123LC - Compustat Legacy'!BZ187-INDEX('P123LC - Compustat Current'!BV$8:BV$395,MATCH('P123LC - Compustat Delta'!$B190,'P123LC - Compustat Current'!$B$8:$B$395,0)))</f>
        <v>0</v>
      </c>
      <c r="BW190" s="1">
        <f>ABS('P123LC - Compustat Legacy'!CA187-INDEX('P123LC - Compustat Current'!BW$8:BW$395,MATCH('P123LC - Compustat Delta'!$B190,'P123LC - Compustat Current'!$B$8:$B$395,0)))</f>
        <v>0.51999999999999957</v>
      </c>
      <c r="BX190" s="1">
        <f>ABS('P123LC - Compustat Legacy'!CB187-INDEX('P123LC - Compustat Current'!BX$8:BX$395,MATCH('P123LC - Compustat Delta'!$B190,'P123LC - Compustat Current'!$B$8:$B$395,0)))</f>
        <v>0</v>
      </c>
      <c r="BY190" s="1">
        <f>ABS('P123LC - Compustat Legacy'!CC187-INDEX('P123LC - Compustat Current'!BY$8:BY$395,MATCH('P123LC - Compustat Delta'!$B190,'P123LC - Compustat Current'!$B$8:$B$395,0)))</f>
        <v>0</v>
      </c>
      <c r="BZ190" s="1">
        <f>ABS('P123LC - Compustat Legacy'!CD187-INDEX('P123LC - Compustat Current'!BZ$8:BZ$395,MATCH('P123LC - Compustat Delta'!$B190,'P123LC - Compustat Current'!$B$8:$B$395,0)))</f>
        <v>0</v>
      </c>
      <c r="CA190" s="1">
        <f>ABS('P123LC - Compustat Legacy'!CE187-INDEX('P123LC - Compustat Current'!CA$8:CA$395,MATCH('P123LC - Compustat Delta'!$B190,'P123LC - Compustat Current'!$B$8:$B$395,0)))</f>
        <v>0</v>
      </c>
      <c r="CB190" s="1">
        <f>ABS('P123LC - Compustat Legacy'!CF187-INDEX('P123LC - Compustat Current'!CB$8:CB$395,MATCH('P123LC - Compustat Delta'!$B190,'P123LC - Compustat Current'!$B$8:$B$395,0)))</f>
        <v>0</v>
      </c>
      <c r="CC190" s="1">
        <f>ABS('P123LC - Compustat Legacy'!CG187-INDEX('P123LC - Compustat Current'!CC$8:CC$395,MATCH('P123LC - Compustat Delta'!$B190,'P123LC - Compustat Current'!$B$8:$B$395,0)))</f>
        <v>0</v>
      </c>
      <c r="CD190" s="1">
        <f>ABS('P123LC - Compustat Legacy'!CH187-INDEX('P123LC - Compustat Current'!CD$8:CD$395,MATCH('P123LC - Compustat Delta'!$B190,'P123LC - Compustat Current'!$B$8:$B$395,0)))</f>
        <v>0</v>
      </c>
      <c r="CE190" s="1">
        <f>ABS('P123LC - Compustat Legacy'!CI187-INDEX('P123LC - Compustat Current'!CE$8:CE$395,MATCH('P123LC - Compustat Delta'!$B190,'P123LC - Compustat Current'!$B$8:$B$395,0)))</f>
        <v>0</v>
      </c>
      <c r="CF190" s="1">
        <f>ABS('P123LC - Compustat Legacy'!CJ187-INDEX('P123LC - Compustat Current'!CF$8:CF$395,MATCH('P123LC - Compustat Delta'!$B190,'P123LC - Compustat Current'!$B$8:$B$395,0)))</f>
        <v>0.25999999999999979</v>
      </c>
      <c r="CG190" s="1">
        <f>ABS('P123LC - Compustat Legacy'!CK187-INDEX('P123LC - Compustat Current'!CG$8:CG$395,MATCH('P123LC - Compustat Delta'!$B190,'P123LC - Compustat Current'!$B$8:$B$395,0)))</f>
        <v>0.26000000000000156</v>
      </c>
      <c r="CH190" s="1">
        <f>ABS('P123LC - Compustat Legacy'!CL187-INDEX('P123LC - Compustat Current'!CH$8:CH$395,MATCH('P123LC - Compustat Delta'!$B190,'P123LC - Compustat Current'!$B$8:$B$395,0)))</f>
        <v>0</v>
      </c>
      <c r="CI190" s="1">
        <f>ABS('P123LC - Compustat Legacy'!CM187-INDEX('P123LC - Compustat Current'!CI$8:CI$395,MATCH('P123LC - Compustat Delta'!$B190,'P123LC - Compustat Current'!$B$8:$B$395,0)))</f>
        <v>0</v>
      </c>
      <c r="CJ190" s="1">
        <f>ABS('P123LC - Compustat Legacy'!CN187-INDEX('P123LC - Compustat Current'!CJ$8:CJ$395,MATCH('P123LC - Compustat Delta'!$B190,'P123LC - Compustat Current'!$B$8:$B$395,0)))</f>
        <v>0</v>
      </c>
      <c r="CK190" s="1">
        <f>ABS('P123LC - Compustat Legacy'!CO187-INDEX('P123LC - Compustat Current'!CK$8:CK$395,MATCH('P123LC - Compustat Delta'!$B190,'P123LC - Compustat Current'!$B$8:$B$395,0)))</f>
        <v>0.26000000000000512</v>
      </c>
      <c r="CL190" s="1">
        <f>ABS('P123LC - Compustat Legacy'!CP187-INDEX('P123LC - Compustat Current'!CL$8:CL$395,MATCH('P123LC - Compustat Delta'!$B190,'P123LC - Compustat Current'!$B$8:$B$395,0)))</f>
        <v>0</v>
      </c>
      <c r="CM190" s="1">
        <f>ABS('P123LC - Compustat Legacy'!CQ187-INDEX('P123LC - Compustat Current'!CM$8:CM$395,MATCH('P123LC - Compustat Delta'!$B190,'P123LC - Compustat Current'!$B$8:$B$395,0)))</f>
        <v>0</v>
      </c>
      <c r="CN190" s="1">
        <f>ABS('P123LC - Compustat Legacy'!CR187-INDEX('P123LC - Compustat Current'!CN$8:CN$395,MATCH('P123LC - Compustat Delta'!$B190,'P123LC - Compustat Current'!$B$8:$B$395,0)))</f>
        <v>0.25999999999999091</v>
      </c>
      <c r="CO190" s="1">
        <f>ABS('P123LC - Compustat Legacy'!CS187-INDEX('P123LC - Compustat Current'!CO$8:CO$395,MATCH('P123LC - Compustat Delta'!$B190,'P123LC - Compustat Current'!$B$8:$B$395,0)))</f>
        <v>0</v>
      </c>
      <c r="CP190" s="1">
        <f>ABS('P123LC - Compustat Legacy'!CT187-INDEX('P123LC - Compustat Current'!CP$8:CP$395,MATCH('P123LC - Compustat Delta'!$B190,'P123LC - Compustat Current'!$B$8:$B$395,0)))</f>
        <v>0.25999999999999091</v>
      </c>
      <c r="CQ190" s="1">
        <f>ABS('P123LC - Compustat Legacy'!CU187-INDEX('P123LC - Compustat Current'!CQ$8:CQ$395,MATCH('P123LC - Compustat Delta'!$B190,'P123LC - Compustat Current'!$B$8:$B$395,0)))</f>
        <v>0.25999999999999801</v>
      </c>
      <c r="CR190" s="1">
        <f>ABS('P123LC - Compustat Legacy'!CV187-INDEX('P123LC - Compustat Current'!CR$8:CR$395,MATCH('P123LC - Compustat Delta'!$B190,'P123LC - Compustat Current'!$B$8:$B$395,0)))</f>
        <v>0</v>
      </c>
      <c r="CS190" s="1">
        <f>ABS('P123LC - Compustat Legacy'!CW187-INDEX('P123LC - Compustat Current'!CS$8:CS$395,MATCH('P123LC - Compustat Delta'!$B190,'P123LC - Compustat Current'!$B$8:$B$395,0)))</f>
        <v>0.25999999999999091</v>
      </c>
      <c r="CT190" s="1">
        <f>ABS('P123LC - Compustat Legacy'!CX187-INDEX('P123LC - Compustat Current'!CT$8:CT$395,MATCH('P123LC - Compustat Delta'!$B190,'P123LC - Compustat Current'!$B$8:$B$395,0)))</f>
        <v>0.51000000000000512</v>
      </c>
      <c r="CU190" s="1">
        <f>ABS('P123LC - Compustat Legacy'!CY187-INDEX('P123LC - Compustat Current'!CU$8:CU$395,MATCH('P123LC - Compustat Delta'!$B190,'P123LC - Compustat Current'!$B$8:$B$395,0)))</f>
        <v>0.25</v>
      </c>
      <c r="CV190" s="1">
        <f>ABS('P123LC - Compustat Legacy'!CZ187-INDEX('P123LC - Compustat Current'!CV$8:CV$395,MATCH('P123LC - Compustat Delta'!$B190,'P123LC - Compustat Current'!$B$8:$B$395,0)))</f>
        <v>0.26000000000000512</v>
      </c>
      <c r="CW190" s="1">
        <f>ABS('P123LC - Compustat Legacy'!DA187-INDEX('P123LC - Compustat Current'!CW$8:CW$395,MATCH('P123LC - Compustat Delta'!$B190,'P123LC - Compustat Current'!$B$8:$B$395,0)))</f>
        <v>0</v>
      </c>
      <c r="CX190" s="1">
        <f>ABS('P123LC - Compustat Legacy'!DB187-INDEX('P123LC - Compustat Current'!CX$8:CX$395,MATCH('P123LC - Compustat Delta'!$B190,'P123LC - Compustat Current'!$B$8:$B$395,0)))</f>
        <v>0</v>
      </c>
      <c r="CY190" s="1">
        <f>ABS('P123LC - Compustat Legacy'!DC187-INDEX('P123LC - Compustat Current'!CY$8:CY$395,MATCH('P123LC - Compustat Delta'!$B190,'P123LC - Compustat Current'!$B$8:$B$395,0)))</f>
        <v>0</v>
      </c>
    </row>
    <row r="191" spans="2:103" x14ac:dyDescent="0.25">
      <c r="B191" t="s">
        <v>276</v>
      </c>
      <c r="D191" s="1" t="s">
        <v>484</v>
      </c>
      <c r="E191" s="1">
        <f>ABS('P123LC - Compustat Legacy'!I188-INDEX('P123LC - Compustat Current'!E$8:E$395,MATCH('P123LC - Compustat Delta'!$B191,'P123LC - Compustat Current'!$B$8:$B$395,0)))</f>
        <v>0</v>
      </c>
      <c r="F191" s="1">
        <f>ABS('P123LC - Compustat Legacy'!J188-INDEX('P123LC - Compustat Current'!F$8:F$395,MATCH('P123LC - Compustat Delta'!$B191,'P123LC - Compustat Current'!$B$8:$B$395,0)))</f>
        <v>0.25999999999999979</v>
      </c>
      <c r="G191" s="1">
        <f>ABS('P123LC - Compustat Legacy'!K188-INDEX('P123LC - Compustat Current'!G$8:G$395,MATCH('P123LC - Compustat Delta'!$B191,'P123LC - Compustat Current'!$B$8:$B$395,0)))</f>
        <v>0.25999999999999801</v>
      </c>
      <c r="H191" s="1">
        <f>ABS('P123LC - Compustat Legacy'!L188-INDEX('P123LC - Compustat Current'!H$8:H$395,MATCH('P123LC - Compustat Delta'!$B191,'P123LC - Compustat Current'!$B$8:$B$395,0)))</f>
        <v>0</v>
      </c>
      <c r="I191" s="1">
        <f>ABS('P123LC - Compustat Legacy'!M188-INDEX('P123LC - Compustat Current'!I$8:I$395,MATCH('P123LC - Compustat Delta'!$B191,'P123LC - Compustat Current'!$B$8:$B$395,0)))</f>
        <v>0</v>
      </c>
      <c r="J191" s="1">
        <f>ABS('P123LC - Compustat Legacy'!N188-INDEX('P123LC - Compustat Current'!J$8:J$395,MATCH('P123LC - Compustat Delta'!$B191,'P123LC - Compustat Current'!$B$8:$B$395,0)))</f>
        <v>0.25</v>
      </c>
      <c r="K191" s="1">
        <f>ABS('P123LC - Compustat Legacy'!O188-INDEX('P123LC - Compustat Current'!K$8:K$395,MATCH('P123LC - Compustat Delta'!$B191,'P123LC - Compustat Current'!$B$8:$B$395,0)))</f>
        <v>0</v>
      </c>
      <c r="L191" s="1">
        <f>ABS('P123LC - Compustat Legacy'!P188-INDEX('P123LC - Compustat Current'!L$8:L$395,MATCH('P123LC - Compustat Delta'!$B191,'P123LC - Compustat Current'!$B$8:$B$395,0)))</f>
        <v>0.25</v>
      </c>
      <c r="M191" s="1">
        <f>ABS('P123LC - Compustat Legacy'!Q188-INDEX('P123LC - Compustat Current'!M$8:M$395,MATCH('P123LC - Compustat Delta'!$B191,'P123LC - Compustat Current'!$B$8:$B$395,0)))</f>
        <v>0.51999999999999957</v>
      </c>
      <c r="N191" s="1">
        <f>ABS('P123LC - Compustat Legacy'!R188-INDEX('P123LC - Compustat Current'!N$8:N$395,MATCH('P123LC - Compustat Delta'!$B191,'P123LC - Compustat Current'!$B$8:$B$395,0)))</f>
        <v>0</v>
      </c>
      <c r="O191" s="1">
        <f>ABS('P123LC - Compustat Legacy'!S188-INDEX('P123LC - Compustat Current'!O$8:O$395,MATCH('P123LC - Compustat Delta'!$B191,'P123LC - Compustat Current'!$B$8:$B$395,0)))</f>
        <v>0</v>
      </c>
      <c r="P191" s="1">
        <f>ABS('P123LC - Compustat Legacy'!T188-INDEX('P123LC - Compustat Current'!P$8:P$395,MATCH('P123LC - Compustat Delta'!$B191,'P123LC - Compustat Current'!$B$8:$B$395,0)))</f>
        <v>0</v>
      </c>
      <c r="Q191" s="1">
        <f>ABS('P123LC - Compustat Legacy'!U188-INDEX('P123LC - Compustat Current'!Q$8:Q$395,MATCH('P123LC - Compustat Delta'!$B191,'P123LC - Compustat Current'!$B$8:$B$395,0)))</f>
        <v>0</v>
      </c>
      <c r="R191" s="1">
        <f>ABS('P123LC - Compustat Legacy'!V188-INDEX('P123LC - Compustat Current'!R$8:R$395,MATCH('P123LC - Compustat Delta'!$B191,'P123LC - Compustat Current'!$B$8:$B$395,0)))</f>
        <v>0</v>
      </c>
      <c r="S191" s="1">
        <f>ABS('P123LC - Compustat Legacy'!W188-INDEX('P123LC - Compustat Current'!S$8:S$395,MATCH('P123LC - Compustat Delta'!$B191,'P123LC - Compustat Current'!$B$8:$B$395,0)))</f>
        <v>0</v>
      </c>
      <c r="T191" s="1">
        <f>ABS('P123LC - Compustat Legacy'!X188-INDEX('P123LC - Compustat Current'!T$8:T$395,MATCH('P123LC - Compustat Delta'!$B191,'P123LC - Compustat Current'!$B$8:$B$395,0)))</f>
        <v>0</v>
      </c>
      <c r="U191" s="1">
        <f>ABS('P123LC - Compustat Legacy'!Y188-INDEX('P123LC - Compustat Current'!U$8:U$395,MATCH('P123LC - Compustat Delta'!$B191,'P123LC - Compustat Current'!$B$8:$B$395,0)))</f>
        <v>0</v>
      </c>
      <c r="V191" s="1">
        <f>ABS('P123LC - Compustat Legacy'!Z188-INDEX('P123LC - Compustat Current'!V$8:V$395,MATCH('P123LC - Compustat Delta'!$B191,'P123LC - Compustat Current'!$B$8:$B$395,0)))</f>
        <v>0</v>
      </c>
      <c r="W191" s="1">
        <f>ABS('P123LC - Compustat Legacy'!AA188-INDEX('P123LC - Compustat Current'!W$8:W$395,MATCH('P123LC - Compustat Delta'!$B191,'P123LC - Compustat Current'!$B$8:$B$395,0)))</f>
        <v>0</v>
      </c>
      <c r="X191" s="1">
        <f>ABS('P123LC - Compustat Legacy'!AB188-INDEX('P123LC - Compustat Current'!X$8:X$395,MATCH('P123LC - Compustat Delta'!$B191,'P123LC - Compustat Current'!$B$8:$B$395,0)))</f>
        <v>0</v>
      </c>
      <c r="Y191" s="1">
        <f>ABS('P123LC - Compustat Legacy'!AC188-INDEX('P123LC - Compustat Current'!Y$8:Y$395,MATCH('P123LC - Compustat Delta'!$B191,'P123LC - Compustat Current'!$B$8:$B$395,0)))</f>
        <v>0</v>
      </c>
      <c r="Z191" s="1">
        <f>ABS('P123LC - Compustat Legacy'!AD188-INDEX('P123LC - Compustat Current'!Z$8:Z$395,MATCH('P123LC - Compustat Delta'!$B191,'P123LC - Compustat Current'!$B$8:$B$395,0)))</f>
        <v>0</v>
      </c>
      <c r="AA191" s="1">
        <f>ABS('P123LC - Compustat Legacy'!AE188-INDEX('P123LC - Compustat Current'!AA$8:AA$395,MATCH('P123LC - Compustat Delta'!$B191,'P123LC - Compustat Current'!$B$8:$B$395,0)))</f>
        <v>0</v>
      </c>
      <c r="AB191" s="1">
        <f>ABS('P123LC - Compustat Legacy'!AF188-INDEX('P123LC - Compustat Current'!AB$8:AB$395,MATCH('P123LC - Compustat Delta'!$B191,'P123LC - Compustat Current'!$B$8:$B$395,0)))</f>
        <v>0</v>
      </c>
      <c r="AC191" s="1">
        <f>ABS('P123LC - Compustat Legacy'!AG188-INDEX('P123LC - Compustat Current'!AC$8:AC$395,MATCH('P123LC - Compustat Delta'!$B191,'P123LC - Compustat Current'!$B$8:$B$395,0)))</f>
        <v>0</v>
      </c>
      <c r="AD191" s="1">
        <f>ABS('P123LC - Compustat Legacy'!AH188-INDEX('P123LC - Compustat Current'!AD$8:AD$395,MATCH('P123LC - Compustat Delta'!$B191,'P123LC - Compustat Current'!$B$8:$B$395,0)))</f>
        <v>0</v>
      </c>
      <c r="AE191" s="1">
        <f>ABS('P123LC - Compustat Legacy'!AI188-INDEX('P123LC - Compustat Current'!AE$8:AE$395,MATCH('P123LC - Compustat Delta'!$B191,'P123LC - Compustat Current'!$B$8:$B$395,0)))</f>
        <v>0</v>
      </c>
      <c r="AF191" s="1">
        <f>ABS('P123LC - Compustat Legacy'!AJ188-INDEX('P123LC - Compustat Current'!AF$8:AF$395,MATCH('P123LC - Compustat Delta'!$B191,'P123LC - Compustat Current'!$B$8:$B$395,0)))</f>
        <v>0</v>
      </c>
      <c r="AG191" s="1">
        <f>ABS('P123LC - Compustat Legacy'!AK188-INDEX('P123LC - Compustat Current'!AG$8:AG$395,MATCH('P123LC - Compustat Delta'!$B191,'P123LC - Compustat Current'!$B$8:$B$395,0)))</f>
        <v>0</v>
      </c>
      <c r="AH191" s="1">
        <f>ABS('P123LC - Compustat Legacy'!AL188-INDEX('P123LC - Compustat Current'!AH$8:AH$395,MATCH('P123LC - Compustat Delta'!$B191,'P123LC - Compustat Current'!$B$8:$B$395,0)))</f>
        <v>0</v>
      </c>
      <c r="AI191" s="1">
        <f>ABS('P123LC - Compustat Legacy'!AM188-INDEX('P123LC - Compustat Current'!AI$8:AI$395,MATCH('P123LC - Compustat Delta'!$B191,'P123LC - Compustat Current'!$B$8:$B$395,0)))</f>
        <v>0</v>
      </c>
      <c r="AJ191" s="1">
        <f>ABS('P123LC - Compustat Legacy'!AN188-INDEX('P123LC - Compustat Current'!AJ$8:AJ$395,MATCH('P123LC - Compustat Delta'!$B191,'P123LC - Compustat Current'!$B$8:$B$395,0)))</f>
        <v>0</v>
      </c>
      <c r="AK191" s="1">
        <f>ABS('P123LC - Compustat Legacy'!AO188-INDEX('P123LC - Compustat Current'!AK$8:AK$395,MATCH('P123LC - Compustat Delta'!$B191,'P123LC - Compustat Current'!$B$8:$B$395,0)))</f>
        <v>0</v>
      </c>
      <c r="AL191" s="1">
        <f>ABS('P123LC - Compustat Legacy'!AP188-INDEX('P123LC - Compustat Current'!AL$8:AL$395,MATCH('P123LC - Compustat Delta'!$B191,'P123LC - Compustat Current'!$B$8:$B$395,0)))</f>
        <v>0</v>
      </c>
      <c r="AM191" s="1">
        <f>ABS('P123LC - Compustat Legacy'!AQ188-INDEX('P123LC - Compustat Current'!AM$8:AM$395,MATCH('P123LC - Compustat Delta'!$B191,'P123LC - Compustat Current'!$B$8:$B$395,0)))</f>
        <v>0</v>
      </c>
      <c r="AN191" s="1">
        <f>ABS('P123LC - Compustat Legacy'!AR188-INDEX('P123LC - Compustat Current'!AN$8:AN$395,MATCH('P123LC - Compustat Delta'!$B191,'P123LC - Compustat Current'!$B$8:$B$395,0)))</f>
        <v>0.26000000000000156</v>
      </c>
      <c r="AO191" s="1">
        <f>ABS('P123LC - Compustat Legacy'!AS188-INDEX('P123LC - Compustat Current'!AO$8:AO$395,MATCH('P123LC - Compustat Delta'!$B191,'P123LC - Compustat Current'!$B$8:$B$395,0)))</f>
        <v>0</v>
      </c>
      <c r="AP191" s="1">
        <f>ABS('P123LC - Compustat Legacy'!AT188-INDEX('P123LC - Compustat Current'!AP$8:AP$395,MATCH('P123LC - Compustat Delta'!$B191,'P123LC - Compustat Current'!$B$8:$B$395,0)))</f>
        <v>0</v>
      </c>
      <c r="AQ191" s="1">
        <f>ABS('P123LC - Compustat Legacy'!AU188-INDEX('P123LC - Compustat Current'!AQ$8:AQ$395,MATCH('P123LC - Compustat Delta'!$B191,'P123LC - Compustat Current'!$B$8:$B$395,0)))</f>
        <v>0</v>
      </c>
      <c r="AR191" s="1">
        <f>ABS('P123LC - Compustat Legacy'!AV188-INDEX('P123LC - Compustat Current'!AR$8:AR$395,MATCH('P123LC - Compustat Delta'!$B191,'P123LC - Compustat Current'!$B$8:$B$395,0)))</f>
        <v>0</v>
      </c>
      <c r="AS191" s="1">
        <f>ABS('P123LC - Compustat Legacy'!AW188-INDEX('P123LC - Compustat Current'!AS$8:AS$395,MATCH('P123LC - Compustat Delta'!$B191,'P123LC - Compustat Current'!$B$8:$B$395,0)))</f>
        <v>0.26000000000000512</v>
      </c>
      <c r="AT191" s="1">
        <f>ABS('P123LC - Compustat Legacy'!AX188-INDEX('P123LC - Compustat Current'!AT$8:AT$395,MATCH('P123LC - Compustat Delta'!$B191,'P123LC - Compustat Current'!$B$8:$B$395,0)))</f>
        <v>0.26000000000000512</v>
      </c>
      <c r="AU191" s="1">
        <f>ABS('P123LC - Compustat Legacy'!AY188-INDEX('P123LC - Compustat Current'!AU$8:AU$395,MATCH('P123LC - Compustat Delta'!$B191,'P123LC - Compustat Current'!$B$8:$B$395,0)))</f>
        <v>0</v>
      </c>
      <c r="AV191" s="1">
        <f>ABS('P123LC - Compustat Legacy'!AZ188-INDEX('P123LC - Compustat Current'!AV$8:AV$395,MATCH('P123LC - Compustat Delta'!$B191,'P123LC - Compustat Current'!$B$8:$B$395,0)))</f>
        <v>0</v>
      </c>
      <c r="AW191" s="1">
        <f>ABS('P123LC - Compustat Legacy'!BA188-INDEX('P123LC - Compustat Current'!AW$8:AW$395,MATCH('P123LC - Compustat Delta'!$B191,'P123LC - Compustat Current'!$B$8:$B$395,0)))</f>
        <v>0</v>
      </c>
      <c r="AX191" s="1">
        <f>ABS('P123LC - Compustat Legacy'!BB188-INDEX('P123LC - Compustat Current'!AX$8:AX$395,MATCH('P123LC - Compustat Delta'!$B191,'P123LC - Compustat Current'!$B$8:$B$395,0)))</f>
        <v>0</v>
      </c>
      <c r="AY191" s="1">
        <f>ABS('P123LC - Compustat Legacy'!BC188-INDEX('P123LC - Compustat Current'!AY$8:AY$395,MATCH('P123LC - Compustat Delta'!$B191,'P123LC - Compustat Current'!$B$8:$B$395,0)))</f>
        <v>0</v>
      </c>
      <c r="AZ191" s="1">
        <f>ABS('P123LC - Compustat Legacy'!BD188-INDEX('P123LC - Compustat Current'!AZ$8:AZ$395,MATCH('P123LC - Compustat Delta'!$B191,'P123LC - Compustat Current'!$B$8:$B$395,0)))</f>
        <v>0</v>
      </c>
      <c r="BA191" s="1">
        <f>ABS('P123LC - Compustat Legacy'!BE188-INDEX('P123LC - Compustat Current'!BA$8:BA$395,MATCH('P123LC - Compustat Delta'!$B191,'P123LC - Compustat Current'!$B$8:$B$395,0)))</f>
        <v>0</v>
      </c>
      <c r="BB191" s="1">
        <f>ABS('P123LC - Compustat Legacy'!BF188-INDEX('P123LC - Compustat Current'!BB$8:BB$395,MATCH('P123LC - Compustat Delta'!$B191,'P123LC - Compustat Current'!$B$8:$B$395,0)))</f>
        <v>0</v>
      </c>
      <c r="BC191" s="1">
        <f>ABS('P123LC - Compustat Legacy'!BG188-INDEX('P123LC - Compustat Current'!BC$8:BC$395,MATCH('P123LC - Compustat Delta'!$B191,'P123LC - Compustat Current'!$B$8:$B$395,0)))</f>
        <v>0</v>
      </c>
      <c r="BD191" s="1">
        <f>ABS('P123LC - Compustat Legacy'!BH188-INDEX('P123LC - Compustat Current'!BD$8:BD$395,MATCH('P123LC - Compustat Delta'!$B191,'P123LC - Compustat Current'!$B$8:$B$395,0)))</f>
        <v>0</v>
      </c>
      <c r="BE191" s="1">
        <f>ABS('P123LC - Compustat Legacy'!BI188-INDEX('P123LC - Compustat Current'!BE$8:BE$395,MATCH('P123LC - Compustat Delta'!$B191,'P123LC - Compustat Current'!$B$8:$B$395,0)))</f>
        <v>0</v>
      </c>
      <c r="BF191" s="1">
        <f>ABS('P123LC - Compustat Legacy'!BJ188-INDEX('P123LC - Compustat Current'!BF$8:BF$395,MATCH('P123LC - Compustat Delta'!$B191,'P123LC - Compustat Current'!$B$8:$B$395,0)))</f>
        <v>0</v>
      </c>
      <c r="BG191" s="1">
        <f>ABS('P123LC - Compustat Legacy'!BK188-INDEX('P123LC - Compustat Current'!BG$8:BG$395,MATCH('P123LC - Compustat Delta'!$B191,'P123LC - Compustat Current'!$B$8:$B$395,0)))</f>
        <v>0</v>
      </c>
      <c r="BH191" s="1">
        <f>ABS('P123LC - Compustat Legacy'!BL188-INDEX('P123LC - Compustat Current'!BH$8:BH$395,MATCH('P123LC - Compustat Delta'!$B191,'P123LC - Compustat Current'!$B$8:$B$395,0)))</f>
        <v>0</v>
      </c>
      <c r="BI191" s="1">
        <f>ABS('P123LC - Compustat Legacy'!BM188-INDEX('P123LC - Compustat Current'!BI$8:BI$395,MATCH('P123LC - Compustat Delta'!$B191,'P123LC - Compustat Current'!$B$8:$B$395,0)))</f>
        <v>0</v>
      </c>
      <c r="BJ191" s="1">
        <f>ABS('P123LC - Compustat Legacy'!BN188-INDEX('P123LC - Compustat Current'!BJ$8:BJ$395,MATCH('P123LC - Compustat Delta'!$B191,'P123LC - Compustat Current'!$B$8:$B$395,0)))</f>
        <v>0</v>
      </c>
      <c r="BK191" s="1">
        <f>ABS('P123LC - Compustat Legacy'!BO188-INDEX('P123LC - Compustat Current'!BK$8:BK$395,MATCH('P123LC - Compustat Delta'!$B191,'P123LC - Compustat Current'!$B$8:$B$395,0)))</f>
        <v>0</v>
      </c>
      <c r="BL191" s="1">
        <f>ABS('P123LC - Compustat Legacy'!BP188-INDEX('P123LC - Compustat Current'!BL$8:BL$395,MATCH('P123LC - Compustat Delta'!$B191,'P123LC - Compustat Current'!$B$8:$B$395,0)))</f>
        <v>0</v>
      </c>
      <c r="BM191" s="1">
        <f>ABS('P123LC - Compustat Legacy'!BQ188-INDEX('P123LC - Compustat Current'!BM$8:BM$395,MATCH('P123LC - Compustat Delta'!$B191,'P123LC - Compustat Current'!$B$8:$B$395,0)))</f>
        <v>0</v>
      </c>
      <c r="BN191" s="1">
        <f>ABS('P123LC - Compustat Legacy'!BR188-INDEX('P123LC - Compustat Current'!BN$8:BN$395,MATCH('P123LC - Compustat Delta'!$B191,'P123LC - Compustat Current'!$B$8:$B$395,0)))</f>
        <v>0</v>
      </c>
      <c r="BO191" s="1">
        <f>ABS('P123LC - Compustat Legacy'!BS188-INDEX('P123LC - Compustat Current'!BO$8:BO$395,MATCH('P123LC - Compustat Delta'!$B191,'P123LC - Compustat Current'!$B$8:$B$395,0)))</f>
        <v>0</v>
      </c>
      <c r="BP191" s="1">
        <f>ABS('P123LC - Compustat Legacy'!BT188-INDEX('P123LC - Compustat Current'!BP$8:BP$395,MATCH('P123LC - Compustat Delta'!$B191,'P123LC - Compustat Current'!$B$8:$B$395,0)))</f>
        <v>0</v>
      </c>
      <c r="BQ191" s="1">
        <f>ABS('P123LC - Compustat Legacy'!BU188-INDEX('P123LC - Compustat Current'!BQ$8:BQ$395,MATCH('P123LC - Compustat Delta'!$B191,'P123LC - Compustat Current'!$B$8:$B$395,0)))</f>
        <v>0</v>
      </c>
      <c r="BR191" s="1">
        <f>ABS('P123LC - Compustat Legacy'!BV188-INDEX('P123LC - Compustat Current'!BR$8:BR$395,MATCH('P123LC - Compustat Delta'!$B191,'P123LC - Compustat Current'!$B$8:$B$395,0)))</f>
        <v>0</v>
      </c>
      <c r="BS191" s="1">
        <f>ABS('P123LC - Compustat Legacy'!BW188-INDEX('P123LC - Compustat Current'!BS$8:BS$395,MATCH('P123LC - Compustat Delta'!$B191,'P123LC - Compustat Current'!$B$8:$B$395,0)))</f>
        <v>0</v>
      </c>
      <c r="BT191" s="1">
        <f>ABS('P123LC - Compustat Legacy'!BX188-INDEX('P123LC - Compustat Current'!BT$8:BT$395,MATCH('P123LC - Compustat Delta'!$B191,'P123LC - Compustat Current'!$B$8:$B$395,0)))</f>
        <v>0</v>
      </c>
      <c r="BU191" s="1">
        <f>ABS('P123LC - Compustat Legacy'!BY188-INDEX('P123LC - Compustat Current'!BU$8:BU$395,MATCH('P123LC - Compustat Delta'!$B191,'P123LC - Compustat Current'!$B$8:$B$395,0)))</f>
        <v>0</v>
      </c>
      <c r="BV191" s="1">
        <f>ABS('P123LC - Compustat Legacy'!BZ188-INDEX('P123LC - Compustat Current'!BV$8:BV$395,MATCH('P123LC - Compustat Delta'!$B191,'P123LC - Compustat Current'!$B$8:$B$395,0)))</f>
        <v>0</v>
      </c>
      <c r="BW191" s="1">
        <f>ABS('P123LC - Compustat Legacy'!CA188-INDEX('P123LC - Compustat Current'!BW$8:BW$395,MATCH('P123LC - Compustat Delta'!$B191,'P123LC - Compustat Current'!$B$8:$B$395,0)))</f>
        <v>0</v>
      </c>
      <c r="BX191" s="1">
        <f>ABS('P123LC - Compustat Legacy'!CB188-INDEX('P123LC - Compustat Current'!BX$8:BX$395,MATCH('P123LC - Compustat Delta'!$B191,'P123LC - Compustat Current'!$B$8:$B$395,0)))</f>
        <v>0</v>
      </c>
      <c r="BY191" s="1">
        <f>ABS('P123LC - Compustat Legacy'!CC188-INDEX('P123LC - Compustat Current'!BY$8:BY$395,MATCH('P123LC - Compustat Delta'!$B191,'P123LC - Compustat Current'!$B$8:$B$395,0)))</f>
        <v>0</v>
      </c>
      <c r="BZ191" s="1">
        <f>ABS('P123LC - Compustat Legacy'!CD188-INDEX('P123LC - Compustat Current'!BZ$8:BZ$395,MATCH('P123LC - Compustat Delta'!$B191,'P123LC - Compustat Current'!$B$8:$B$395,0)))</f>
        <v>0</v>
      </c>
      <c r="CA191" s="1">
        <f>ABS('P123LC - Compustat Legacy'!CE188-INDEX('P123LC - Compustat Current'!CA$8:CA$395,MATCH('P123LC - Compustat Delta'!$B191,'P123LC - Compustat Current'!$B$8:$B$395,0)))</f>
        <v>0</v>
      </c>
      <c r="CB191" s="1">
        <f>ABS('P123LC - Compustat Legacy'!CF188-INDEX('P123LC - Compustat Current'!CB$8:CB$395,MATCH('P123LC - Compustat Delta'!$B191,'P123LC - Compustat Current'!$B$8:$B$395,0)))</f>
        <v>0</v>
      </c>
      <c r="CC191" s="1">
        <f>ABS('P123LC - Compustat Legacy'!CG188-INDEX('P123LC - Compustat Current'!CC$8:CC$395,MATCH('P123LC - Compustat Delta'!$B191,'P123LC - Compustat Current'!$B$8:$B$395,0)))</f>
        <v>0</v>
      </c>
      <c r="CD191" s="1">
        <f>ABS('P123LC - Compustat Legacy'!CH188-INDEX('P123LC - Compustat Current'!CD$8:CD$395,MATCH('P123LC - Compustat Delta'!$B191,'P123LC - Compustat Current'!$B$8:$B$395,0)))</f>
        <v>0</v>
      </c>
      <c r="CE191" s="1">
        <f>ABS('P123LC - Compustat Legacy'!CI188-INDEX('P123LC - Compustat Current'!CE$8:CE$395,MATCH('P123LC - Compustat Delta'!$B191,'P123LC - Compustat Current'!$B$8:$B$395,0)))</f>
        <v>0</v>
      </c>
      <c r="CF191" s="1">
        <f>ABS('P123LC - Compustat Legacy'!CJ188-INDEX('P123LC - Compustat Current'!CF$8:CF$395,MATCH('P123LC - Compustat Delta'!$B191,'P123LC - Compustat Current'!$B$8:$B$395,0)))</f>
        <v>0</v>
      </c>
      <c r="CG191" s="1">
        <f>ABS('P123LC - Compustat Legacy'!CK188-INDEX('P123LC - Compustat Current'!CG$8:CG$395,MATCH('P123LC - Compustat Delta'!$B191,'P123LC - Compustat Current'!$B$8:$B$395,0)))</f>
        <v>0</v>
      </c>
      <c r="CH191" s="1">
        <f>ABS('P123LC - Compustat Legacy'!CL188-INDEX('P123LC - Compustat Current'!CH$8:CH$395,MATCH('P123LC - Compustat Delta'!$B191,'P123LC - Compustat Current'!$B$8:$B$395,0)))</f>
        <v>0</v>
      </c>
      <c r="CI191" s="1">
        <f>ABS('P123LC - Compustat Legacy'!CM188-INDEX('P123LC - Compustat Current'!CI$8:CI$395,MATCH('P123LC - Compustat Delta'!$B191,'P123LC - Compustat Current'!$B$8:$B$395,0)))</f>
        <v>0</v>
      </c>
      <c r="CJ191" s="1">
        <f>ABS('P123LC - Compustat Legacy'!CN188-INDEX('P123LC - Compustat Current'!CJ$8:CJ$395,MATCH('P123LC - Compustat Delta'!$B191,'P123LC - Compustat Current'!$B$8:$B$395,0)))</f>
        <v>0.50999999999999801</v>
      </c>
      <c r="CK191" s="1">
        <f>ABS('P123LC - Compustat Legacy'!CO188-INDEX('P123LC - Compustat Current'!CK$8:CK$395,MATCH('P123LC - Compustat Delta'!$B191,'P123LC - Compustat Current'!$B$8:$B$395,0)))</f>
        <v>0</v>
      </c>
      <c r="CL191" s="1">
        <f>ABS('P123LC - Compustat Legacy'!CP188-INDEX('P123LC - Compustat Current'!CL$8:CL$395,MATCH('P123LC - Compustat Delta'!$B191,'P123LC - Compustat Current'!$B$8:$B$395,0)))</f>
        <v>0</v>
      </c>
      <c r="CM191" s="1">
        <f>ABS('P123LC - Compustat Legacy'!CQ188-INDEX('P123LC - Compustat Current'!CM$8:CM$395,MATCH('P123LC - Compustat Delta'!$B191,'P123LC - Compustat Current'!$B$8:$B$395,0)))</f>
        <v>0</v>
      </c>
      <c r="CN191" s="1">
        <f>ABS('P123LC - Compustat Legacy'!CR188-INDEX('P123LC - Compustat Current'!CN$8:CN$395,MATCH('P123LC - Compustat Delta'!$B191,'P123LC - Compustat Current'!$B$8:$B$395,0)))</f>
        <v>0.51000000000000512</v>
      </c>
      <c r="CO191" s="1">
        <f>ABS('P123LC - Compustat Legacy'!CS188-INDEX('P123LC - Compustat Current'!CO$8:CO$395,MATCH('P123LC - Compustat Delta'!$B191,'P123LC - Compustat Current'!$B$8:$B$395,0)))</f>
        <v>0</v>
      </c>
      <c r="CP191" s="1">
        <f>ABS('P123LC - Compustat Legacy'!CT188-INDEX('P123LC - Compustat Current'!CP$8:CP$395,MATCH('P123LC - Compustat Delta'!$B191,'P123LC - Compustat Current'!$B$8:$B$395,0)))</f>
        <v>0.25</v>
      </c>
      <c r="CQ191" s="1">
        <f>ABS('P123LC - Compustat Legacy'!CU188-INDEX('P123LC - Compustat Current'!CQ$8:CQ$395,MATCH('P123LC - Compustat Delta'!$B191,'P123LC - Compustat Current'!$B$8:$B$395,0)))</f>
        <v>0.25999999999999801</v>
      </c>
      <c r="CR191" s="1">
        <f>ABS('P123LC - Compustat Legacy'!CV188-INDEX('P123LC - Compustat Current'!CR$8:CR$395,MATCH('P123LC - Compustat Delta'!$B191,'P123LC - Compustat Current'!$B$8:$B$395,0)))</f>
        <v>0</v>
      </c>
      <c r="CS191" s="1">
        <f>ABS('P123LC - Compustat Legacy'!CW188-INDEX('P123LC - Compustat Current'!CS$8:CS$395,MATCH('P123LC - Compustat Delta'!$B191,'P123LC - Compustat Current'!$B$8:$B$395,0)))</f>
        <v>0.26000000000000512</v>
      </c>
      <c r="CT191" s="1">
        <f>ABS('P123LC - Compustat Legacy'!CX188-INDEX('P123LC - Compustat Current'!CT$8:CT$395,MATCH('P123LC - Compustat Delta'!$B191,'P123LC - Compustat Current'!$B$8:$B$395,0)))</f>
        <v>0.52000000000000313</v>
      </c>
      <c r="CU191" s="1">
        <f>ABS('P123LC - Compustat Legacy'!CY188-INDEX('P123LC - Compustat Current'!CU$8:CU$395,MATCH('P123LC - Compustat Delta'!$B191,'P123LC - Compustat Current'!$B$8:$B$395,0)))</f>
        <v>0.50999999999999801</v>
      </c>
      <c r="CV191" s="1">
        <f>ABS('P123LC - Compustat Legacy'!CZ188-INDEX('P123LC - Compustat Current'!CV$8:CV$395,MATCH('P123LC - Compustat Delta'!$B191,'P123LC - Compustat Current'!$B$8:$B$395,0)))</f>
        <v>0.25</v>
      </c>
      <c r="CW191" s="1">
        <f>ABS('P123LC - Compustat Legacy'!DA188-INDEX('P123LC - Compustat Current'!CW$8:CW$395,MATCH('P123LC - Compustat Delta'!$B191,'P123LC - Compustat Current'!$B$8:$B$395,0)))</f>
        <v>0</v>
      </c>
      <c r="CX191" s="1">
        <f>ABS('P123LC - Compustat Legacy'!DB188-INDEX('P123LC - Compustat Current'!CX$8:CX$395,MATCH('P123LC - Compustat Delta'!$B191,'P123LC - Compustat Current'!$B$8:$B$395,0)))</f>
        <v>0</v>
      </c>
      <c r="CY191" s="1">
        <f>ABS('P123LC - Compustat Legacy'!DC188-INDEX('P123LC - Compustat Current'!CY$8:CY$395,MATCH('P123LC - Compustat Delta'!$B191,'P123LC - Compustat Current'!$B$8:$B$395,0)))</f>
        <v>0</v>
      </c>
    </row>
    <row r="192" spans="2:103" x14ac:dyDescent="0.25">
      <c r="B192" t="s">
        <v>278</v>
      </c>
      <c r="D192" s="1" t="s">
        <v>96</v>
      </c>
      <c r="E192" s="1">
        <f>ABS('P123LC - Compustat Legacy'!I189-INDEX('P123LC - Compustat Current'!E$8:E$395,MATCH('P123LC - Compustat Delta'!$B192,'P123LC - Compustat Current'!$B$8:$B$395,0)))</f>
        <v>0.25</v>
      </c>
      <c r="F192" s="1">
        <f>ABS('P123LC - Compustat Legacy'!J189-INDEX('P123LC - Compustat Current'!F$8:F$395,MATCH('P123LC - Compustat Delta'!$B192,'P123LC - Compustat Current'!$B$8:$B$395,0)))</f>
        <v>0</v>
      </c>
      <c r="G192" s="1">
        <f>ABS('P123LC - Compustat Legacy'!K189-INDEX('P123LC - Compustat Current'!G$8:G$395,MATCH('P123LC - Compustat Delta'!$B192,'P123LC - Compustat Current'!$B$8:$B$395,0)))</f>
        <v>0</v>
      </c>
      <c r="H192" s="1">
        <f>ABS('P123LC - Compustat Legacy'!L189-INDEX('P123LC - Compustat Current'!H$8:H$395,MATCH('P123LC - Compustat Delta'!$B192,'P123LC - Compustat Current'!$B$8:$B$395,0)))</f>
        <v>0</v>
      </c>
      <c r="I192" s="1">
        <f>ABS('P123LC - Compustat Legacy'!M189-INDEX('P123LC - Compustat Current'!I$8:I$395,MATCH('P123LC - Compustat Delta'!$B192,'P123LC - Compustat Current'!$B$8:$B$395,0)))</f>
        <v>0</v>
      </c>
      <c r="J192" s="1">
        <f>ABS('P123LC - Compustat Legacy'!N189-INDEX('P123LC - Compustat Current'!J$8:J$395,MATCH('P123LC - Compustat Delta'!$B192,'P123LC - Compustat Current'!$B$8:$B$395,0)))</f>
        <v>0.25</v>
      </c>
      <c r="K192" s="1">
        <f>ABS('P123LC - Compustat Legacy'!O189-INDEX('P123LC - Compustat Current'!K$8:K$395,MATCH('P123LC - Compustat Delta'!$B192,'P123LC - Compustat Current'!$B$8:$B$395,0)))</f>
        <v>0</v>
      </c>
      <c r="L192" s="1">
        <f>ABS('P123LC - Compustat Legacy'!P189-INDEX('P123LC - Compustat Current'!L$8:L$395,MATCH('P123LC - Compustat Delta'!$B192,'P123LC - Compustat Current'!$B$8:$B$395,0)))</f>
        <v>0</v>
      </c>
      <c r="M192" s="1">
        <f>ABS('P123LC - Compustat Legacy'!Q189-INDEX('P123LC - Compustat Current'!M$8:M$395,MATCH('P123LC - Compustat Delta'!$B192,'P123LC - Compustat Current'!$B$8:$B$395,0)))</f>
        <v>0.26000000000000512</v>
      </c>
      <c r="N192" s="1">
        <f>ABS('P123LC - Compustat Legacy'!R189-INDEX('P123LC - Compustat Current'!N$8:N$395,MATCH('P123LC - Compustat Delta'!$B192,'P123LC - Compustat Current'!$B$8:$B$395,0)))</f>
        <v>0</v>
      </c>
      <c r="O192" s="1">
        <f>ABS('P123LC - Compustat Legacy'!S189-INDEX('P123LC - Compustat Current'!O$8:O$395,MATCH('P123LC - Compustat Delta'!$B192,'P123LC - Compustat Current'!$B$8:$B$395,0)))</f>
        <v>0</v>
      </c>
      <c r="P192" s="1">
        <f>ABS('P123LC - Compustat Legacy'!T189-INDEX('P123LC - Compustat Current'!P$8:P$395,MATCH('P123LC - Compustat Delta'!$B192,'P123LC - Compustat Current'!$B$8:$B$395,0)))</f>
        <v>0</v>
      </c>
      <c r="Q192" s="1">
        <f>ABS('P123LC - Compustat Legacy'!U189-INDEX('P123LC - Compustat Current'!Q$8:Q$395,MATCH('P123LC - Compustat Delta'!$B192,'P123LC - Compustat Current'!$B$8:$B$395,0)))</f>
        <v>0</v>
      </c>
      <c r="R192" s="1">
        <f>ABS('P123LC - Compustat Legacy'!V189-INDEX('P123LC - Compustat Current'!R$8:R$395,MATCH('P123LC - Compustat Delta'!$B192,'P123LC - Compustat Current'!$B$8:$B$395,0)))</f>
        <v>0</v>
      </c>
      <c r="S192" s="1">
        <f>ABS('P123LC - Compustat Legacy'!W189-INDEX('P123LC - Compustat Current'!S$8:S$395,MATCH('P123LC - Compustat Delta'!$B192,'P123LC - Compustat Current'!$B$8:$B$395,0)))</f>
        <v>0</v>
      </c>
      <c r="T192" s="1">
        <f>ABS('P123LC - Compustat Legacy'!X189-INDEX('P123LC - Compustat Current'!T$8:T$395,MATCH('P123LC - Compustat Delta'!$B192,'P123LC - Compustat Current'!$B$8:$B$395,0)))</f>
        <v>0</v>
      </c>
      <c r="U192" s="1">
        <f>ABS('P123LC - Compustat Legacy'!Y189-INDEX('P123LC - Compustat Current'!U$8:U$395,MATCH('P123LC - Compustat Delta'!$B192,'P123LC - Compustat Current'!$B$8:$B$395,0)))</f>
        <v>0</v>
      </c>
      <c r="V192" s="1">
        <f>ABS('P123LC - Compustat Legacy'!Z189-INDEX('P123LC - Compustat Current'!V$8:V$395,MATCH('P123LC - Compustat Delta'!$B192,'P123LC - Compustat Current'!$B$8:$B$395,0)))</f>
        <v>0</v>
      </c>
      <c r="W192" s="1">
        <f>ABS('P123LC - Compustat Legacy'!AA189-INDEX('P123LC - Compustat Current'!W$8:W$395,MATCH('P123LC - Compustat Delta'!$B192,'P123LC - Compustat Current'!$B$8:$B$395,0)))</f>
        <v>0</v>
      </c>
      <c r="X192" s="1">
        <f>ABS('P123LC - Compustat Legacy'!AB189-INDEX('P123LC - Compustat Current'!X$8:X$395,MATCH('P123LC - Compustat Delta'!$B192,'P123LC - Compustat Current'!$B$8:$B$395,0)))</f>
        <v>0</v>
      </c>
      <c r="Y192" s="1">
        <f>ABS('P123LC - Compustat Legacy'!AC189-INDEX('P123LC - Compustat Current'!Y$8:Y$395,MATCH('P123LC - Compustat Delta'!$B192,'P123LC - Compustat Current'!$B$8:$B$395,0)))</f>
        <v>0</v>
      </c>
      <c r="Z192" s="1">
        <f>ABS('P123LC - Compustat Legacy'!AD189-INDEX('P123LC - Compustat Current'!Z$8:Z$395,MATCH('P123LC - Compustat Delta'!$B192,'P123LC - Compustat Current'!$B$8:$B$395,0)))</f>
        <v>0</v>
      </c>
      <c r="AA192" s="1">
        <f>ABS('P123LC - Compustat Legacy'!AE189-INDEX('P123LC - Compustat Current'!AA$8:AA$395,MATCH('P123LC - Compustat Delta'!$B192,'P123LC - Compustat Current'!$B$8:$B$395,0)))</f>
        <v>0</v>
      </c>
      <c r="AB192" s="1">
        <f>ABS('P123LC - Compustat Legacy'!AF189-INDEX('P123LC - Compustat Current'!AB$8:AB$395,MATCH('P123LC - Compustat Delta'!$B192,'P123LC - Compustat Current'!$B$8:$B$395,0)))</f>
        <v>0</v>
      </c>
      <c r="AC192" s="1">
        <f>ABS('P123LC - Compustat Legacy'!AG189-INDEX('P123LC - Compustat Current'!AC$8:AC$395,MATCH('P123LC - Compustat Delta'!$B192,'P123LC - Compustat Current'!$B$8:$B$395,0)))</f>
        <v>0</v>
      </c>
      <c r="AD192" s="1">
        <f>ABS('P123LC - Compustat Legacy'!AH189-INDEX('P123LC - Compustat Current'!AD$8:AD$395,MATCH('P123LC - Compustat Delta'!$B192,'P123LC - Compustat Current'!$B$8:$B$395,0)))</f>
        <v>0</v>
      </c>
      <c r="AE192" s="1">
        <f>ABS('P123LC - Compustat Legacy'!AI189-INDEX('P123LC - Compustat Current'!AE$8:AE$395,MATCH('P123LC - Compustat Delta'!$B192,'P123LC - Compustat Current'!$B$8:$B$395,0)))</f>
        <v>0</v>
      </c>
      <c r="AF192" s="1">
        <f>ABS('P123LC - Compustat Legacy'!AJ189-INDEX('P123LC - Compustat Current'!AF$8:AF$395,MATCH('P123LC - Compustat Delta'!$B192,'P123LC - Compustat Current'!$B$8:$B$395,0)))</f>
        <v>0</v>
      </c>
      <c r="AG192" s="1">
        <f>ABS('P123LC - Compustat Legacy'!AK189-INDEX('P123LC - Compustat Current'!AG$8:AG$395,MATCH('P123LC - Compustat Delta'!$B192,'P123LC - Compustat Current'!$B$8:$B$395,0)))</f>
        <v>0</v>
      </c>
      <c r="AH192" s="1">
        <f>ABS('P123LC - Compustat Legacy'!AL189-INDEX('P123LC - Compustat Current'!AH$8:AH$395,MATCH('P123LC - Compustat Delta'!$B192,'P123LC - Compustat Current'!$B$8:$B$395,0)))</f>
        <v>0</v>
      </c>
      <c r="AI192" s="1">
        <f>ABS('P123LC - Compustat Legacy'!AM189-INDEX('P123LC - Compustat Current'!AI$8:AI$395,MATCH('P123LC - Compustat Delta'!$B192,'P123LC - Compustat Current'!$B$8:$B$395,0)))</f>
        <v>0</v>
      </c>
      <c r="AJ192" s="1">
        <f>ABS('P123LC - Compustat Legacy'!AN189-INDEX('P123LC - Compustat Current'!AJ$8:AJ$395,MATCH('P123LC - Compustat Delta'!$B192,'P123LC - Compustat Current'!$B$8:$B$395,0)))</f>
        <v>0</v>
      </c>
      <c r="AK192" s="1">
        <f>ABS('P123LC - Compustat Legacy'!AO189-INDEX('P123LC - Compustat Current'!AK$8:AK$395,MATCH('P123LC - Compustat Delta'!$B192,'P123LC - Compustat Current'!$B$8:$B$395,0)))</f>
        <v>0</v>
      </c>
      <c r="AL192" s="1">
        <f>ABS('P123LC - Compustat Legacy'!AP189-INDEX('P123LC - Compustat Current'!AL$8:AL$395,MATCH('P123LC - Compustat Delta'!$B192,'P123LC - Compustat Current'!$B$8:$B$395,0)))</f>
        <v>0</v>
      </c>
      <c r="AM192" s="1">
        <f>ABS('P123LC - Compustat Legacy'!AQ189-INDEX('P123LC - Compustat Current'!AM$8:AM$395,MATCH('P123LC - Compustat Delta'!$B192,'P123LC - Compustat Current'!$B$8:$B$395,0)))</f>
        <v>0</v>
      </c>
      <c r="AN192" s="1">
        <f>ABS('P123LC - Compustat Legacy'!AR189-INDEX('P123LC - Compustat Current'!AN$8:AN$395,MATCH('P123LC - Compustat Delta'!$B192,'P123LC - Compustat Current'!$B$8:$B$395,0)))</f>
        <v>0</v>
      </c>
      <c r="AO192" s="1">
        <f>ABS('P123LC - Compustat Legacy'!AS189-INDEX('P123LC - Compustat Current'!AO$8:AO$395,MATCH('P123LC - Compustat Delta'!$B192,'P123LC - Compustat Current'!$B$8:$B$395,0)))</f>
        <v>0</v>
      </c>
      <c r="AP192" s="1">
        <f>ABS('P123LC - Compustat Legacy'!AT189-INDEX('P123LC - Compustat Current'!AP$8:AP$395,MATCH('P123LC - Compustat Delta'!$B192,'P123LC - Compustat Current'!$B$8:$B$395,0)))</f>
        <v>0</v>
      </c>
      <c r="AQ192" s="1">
        <f>ABS('P123LC - Compustat Legacy'!AU189-INDEX('P123LC - Compustat Current'!AQ$8:AQ$395,MATCH('P123LC - Compustat Delta'!$B192,'P123LC - Compustat Current'!$B$8:$B$395,0)))</f>
        <v>0</v>
      </c>
      <c r="AR192" s="1">
        <f>ABS('P123LC - Compustat Legacy'!AV189-INDEX('P123LC - Compustat Current'!AR$8:AR$395,MATCH('P123LC - Compustat Delta'!$B192,'P123LC - Compustat Current'!$B$8:$B$395,0)))</f>
        <v>0</v>
      </c>
      <c r="AS192" s="1">
        <f>ABS('P123LC - Compustat Legacy'!AW189-INDEX('P123LC - Compustat Current'!AS$8:AS$395,MATCH('P123LC - Compustat Delta'!$B192,'P123LC - Compustat Current'!$B$8:$B$395,0)))</f>
        <v>0.25</v>
      </c>
      <c r="AT192" s="1">
        <f>ABS('P123LC - Compustat Legacy'!AX189-INDEX('P123LC - Compustat Current'!AT$8:AT$395,MATCH('P123LC - Compustat Delta'!$B192,'P123LC - Compustat Current'!$B$8:$B$395,0)))</f>
        <v>0</v>
      </c>
      <c r="AU192" s="1">
        <f>ABS('P123LC - Compustat Legacy'!AY189-INDEX('P123LC - Compustat Current'!AU$8:AU$395,MATCH('P123LC - Compustat Delta'!$B192,'P123LC - Compustat Current'!$B$8:$B$395,0)))</f>
        <v>0</v>
      </c>
      <c r="AV192" s="1">
        <f>ABS('P123LC - Compustat Legacy'!AZ189-INDEX('P123LC - Compustat Current'!AV$8:AV$395,MATCH('P123LC - Compustat Delta'!$B192,'P123LC - Compustat Current'!$B$8:$B$395,0)))</f>
        <v>0</v>
      </c>
      <c r="AW192" s="1">
        <f>ABS('P123LC - Compustat Legacy'!BA189-INDEX('P123LC - Compustat Current'!AW$8:AW$395,MATCH('P123LC - Compustat Delta'!$B192,'P123LC - Compustat Current'!$B$8:$B$395,0)))</f>
        <v>0</v>
      </c>
      <c r="AX192" s="1">
        <f>ABS('P123LC - Compustat Legacy'!BB189-INDEX('P123LC - Compustat Current'!AX$8:AX$395,MATCH('P123LC - Compustat Delta'!$B192,'P123LC - Compustat Current'!$B$8:$B$395,0)))</f>
        <v>0</v>
      </c>
      <c r="AY192" s="1">
        <f>ABS('P123LC - Compustat Legacy'!BC189-INDEX('P123LC - Compustat Current'!AY$8:AY$395,MATCH('P123LC - Compustat Delta'!$B192,'P123LC - Compustat Current'!$B$8:$B$395,0)))</f>
        <v>0</v>
      </c>
      <c r="AZ192" s="1">
        <f>ABS('P123LC - Compustat Legacy'!BD189-INDEX('P123LC - Compustat Current'!AZ$8:AZ$395,MATCH('P123LC - Compustat Delta'!$B192,'P123LC - Compustat Current'!$B$8:$B$395,0)))</f>
        <v>0</v>
      </c>
      <c r="BA192" s="1">
        <f>ABS('P123LC - Compustat Legacy'!BE189-INDEX('P123LC - Compustat Current'!BA$8:BA$395,MATCH('P123LC - Compustat Delta'!$B192,'P123LC - Compustat Current'!$B$8:$B$395,0)))</f>
        <v>0.51999999999999602</v>
      </c>
      <c r="BB192" s="1">
        <f>ABS('P123LC - Compustat Legacy'!BF189-INDEX('P123LC - Compustat Current'!BB$8:BB$395,MATCH('P123LC - Compustat Delta'!$B192,'P123LC - Compustat Current'!$B$8:$B$395,0)))</f>
        <v>0</v>
      </c>
      <c r="BC192" s="1">
        <f>ABS('P123LC - Compustat Legacy'!BG189-INDEX('P123LC - Compustat Current'!BC$8:BC$395,MATCH('P123LC - Compustat Delta'!$B192,'P123LC - Compustat Current'!$B$8:$B$395,0)))</f>
        <v>0</v>
      </c>
      <c r="BD192" s="1">
        <f>ABS('P123LC - Compustat Legacy'!BH189-INDEX('P123LC - Compustat Current'!BD$8:BD$395,MATCH('P123LC - Compustat Delta'!$B192,'P123LC - Compustat Current'!$B$8:$B$395,0)))</f>
        <v>0</v>
      </c>
      <c r="BE192" s="1">
        <f>ABS('P123LC - Compustat Legacy'!BI189-INDEX('P123LC - Compustat Current'!BE$8:BE$395,MATCH('P123LC - Compustat Delta'!$B192,'P123LC - Compustat Current'!$B$8:$B$395,0)))</f>
        <v>0</v>
      </c>
      <c r="BF192" s="1">
        <f>ABS('P123LC - Compustat Legacy'!BJ189-INDEX('P123LC - Compustat Current'!BF$8:BF$395,MATCH('P123LC - Compustat Delta'!$B192,'P123LC - Compustat Current'!$B$8:$B$395,0)))</f>
        <v>0</v>
      </c>
      <c r="BG192" s="1">
        <f>ABS('P123LC - Compustat Legacy'!BK189-INDEX('P123LC - Compustat Current'!BG$8:BG$395,MATCH('P123LC - Compustat Delta'!$B192,'P123LC - Compustat Current'!$B$8:$B$395,0)))</f>
        <v>0</v>
      </c>
      <c r="BH192" s="1">
        <f>ABS('P123LC - Compustat Legacy'!BL189-INDEX('P123LC - Compustat Current'!BH$8:BH$395,MATCH('P123LC - Compustat Delta'!$B192,'P123LC - Compustat Current'!$B$8:$B$395,0)))</f>
        <v>0</v>
      </c>
      <c r="BI192" s="1">
        <f>ABS('P123LC - Compustat Legacy'!BM189-INDEX('P123LC - Compustat Current'!BI$8:BI$395,MATCH('P123LC - Compustat Delta'!$B192,'P123LC - Compustat Current'!$B$8:$B$395,0)))</f>
        <v>0</v>
      </c>
      <c r="BJ192" s="1">
        <f>ABS('P123LC - Compustat Legacy'!BN189-INDEX('P123LC - Compustat Current'!BJ$8:BJ$395,MATCH('P123LC - Compustat Delta'!$B192,'P123LC - Compustat Current'!$B$8:$B$395,0)))</f>
        <v>0</v>
      </c>
      <c r="BK192" s="1">
        <f>ABS('P123LC - Compustat Legacy'!BO189-INDEX('P123LC - Compustat Current'!BK$8:BK$395,MATCH('P123LC - Compustat Delta'!$B192,'P123LC - Compustat Current'!$B$8:$B$395,0)))</f>
        <v>0</v>
      </c>
      <c r="BL192" s="1">
        <f>ABS('P123LC - Compustat Legacy'!BP189-INDEX('P123LC - Compustat Current'!BL$8:BL$395,MATCH('P123LC - Compustat Delta'!$B192,'P123LC - Compustat Current'!$B$8:$B$395,0)))</f>
        <v>0</v>
      </c>
      <c r="BM192" s="1">
        <f>ABS('P123LC - Compustat Legacy'!BQ189-INDEX('P123LC - Compustat Current'!BM$8:BM$395,MATCH('P123LC - Compustat Delta'!$B192,'P123LC - Compustat Current'!$B$8:$B$395,0)))</f>
        <v>0</v>
      </c>
      <c r="BN192" s="1">
        <f>ABS('P123LC - Compustat Legacy'!BR189-INDEX('P123LC - Compustat Current'!BN$8:BN$395,MATCH('P123LC - Compustat Delta'!$B192,'P123LC - Compustat Current'!$B$8:$B$395,0)))</f>
        <v>0</v>
      </c>
      <c r="BO192" s="1">
        <f>ABS('P123LC - Compustat Legacy'!BS189-INDEX('P123LC - Compustat Current'!BO$8:BO$395,MATCH('P123LC - Compustat Delta'!$B192,'P123LC - Compustat Current'!$B$8:$B$395,0)))</f>
        <v>0</v>
      </c>
      <c r="BP192" s="1">
        <f>ABS('P123LC - Compustat Legacy'!BT189-INDEX('P123LC - Compustat Current'!BP$8:BP$395,MATCH('P123LC - Compustat Delta'!$B192,'P123LC - Compustat Current'!$B$8:$B$395,0)))</f>
        <v>0</v>
      </c>
      <c r="BQ192" s="1">
        <f>ABS('P123LC - Compustat Legacy'!BU189-INDEX('P123LC - Compustat Current'!BQ$8:BQ$395,MATCH('P123LC - Compustat Delta'!$B192,'P123LC - Compustat Current'!$B$8:$B$395,0)))</f>
        <v>0</v>
      </c>
      <c r="BR192" s="1">
        <f>ABS('P123LC - Compustat Legacy'!BV189-INDEX('P123LC - Compustat Current'!BR$8:BR$395,MATCH('P123LC - Compustat Delta'!$B192,'P123LC - Compustat Current'!$B$8:$B$395,0)))</f>
        <v>0</v>
      </c>
      <c r="BS192" s="1">
        <f>ABS('P123LC - Compustat Legacy'!BW189-INDEX('P123LC - Compustat Current'!BS$8:BS$395,MATCH('P123LC - Compustat Delta'!$B192,'P123LC - Compustat Current'!$B$8:$B$395,0)))</f>
        <v>0</v>
      </c>
      <c r="BT192" s="1">
        <f>ABS('P123LC - Compustat Legacy'!BX189-INDEX('P123LC - Compustat Current'!BT$8:BT$395,MATCH('P123LC - Compustat Delta'!$B192,'P123LC - Compustat Current'!$B$8:$B$395,0)))</f>
        <v>0</v>
      </c>
      <c r="BU192" s="1">
        <f>ABS('P123LC - Compustat Legacy'!BY189-INDEX('P123LC - Compustat Current'!BU$8:BU$395,MATCH('P123LC - Compustat Delta'!$B192,'P123LC - Compustat Current'!$B$8:$B$395,0)))</f>
        <v>0</v>
      </c>
      <c r="BV192" s="1">
        <f>ABS('P123LC - Compustat Legacy'!BZ189-INDEX('P123LC - Compustat Current'!BV$8:BV$395,MATCH('P123LC - Compustat Delta'!$B192,'P123LC - Compustat Current'!$B$8:$B$395,0)))</f>
        <v>0</v>
      </c>
      <c r="BW192" s="1">
        <f>ABS('P123LC - Compustat Legacy'!CA189-INDEX('P123LC - Compustat Current'!BW$8:BW$395,MATCH('P123LC - Compustat Delta'!$B192,'P123LC - Compustat Current'!$B$8:$B$395,0)))</f>
        <v>0</v>
      </c>
      <c r="BX192" s="1">
        <f>ABS('P123LC - Compustat Legacy'!CB189-INDEX('P123LC - Compustat Current'!BX$8:BX$395,MATCH('P123LC - Compustat Delta'!$B192,'P123LC - Compustat Current'!$B$8:$B$395,0)))</f>
        <v>0</v>
      </c>
      <c r="BY192" s="1">
        <f>ABS('P123LC - Compustat Legacy'!CC189-INDEX('P123LC - Compustat Current'!BY$8:BY$395,MATCH('P123LC - Compustat Delta'!$B192,'P123LC - Compustat Current'!$B$8:$B$395,0)))</f>
        <v>0</v>
      </c>
      <c r="BZ192" s="1">
        <f>ABS('P123LC - Compustat Legacy'!CD189-INDEX('P123LC - Compustat Current'!BZ$8:BZ$395,MATCH('P123LC - Compustat Delta'!$B192,'P123LC - Compustat Current'!$B$8:$B$395,0)))</f>
        <v>0</v>
      </c>
      <c r="CA192" s="1">
        <f>ABS('P123LC - Compustat Legacy'!CE189-INDEX('P123LC - Compustat Current'!CA$8:CA$395,MATCH('P123LC - Compustat Delta'!$B192,'P123LC - Compustat Current'!$B$8:$B$395,0)))</f>
        <v>0</v>
      </c>
      <c r="CB192" s="1">
        <f>ABS('P123LC - Compustat Legacy'!CF189-INDEX('P123LC - Compustat Current'!CB$8:CB$395,MATCH('P123LC - Compustat Delta'!$B192,'P123LC - Compustat Current'!$B$8:$B$395,0)))</f>
        <v>0</v>
      </c>
      <c r="CC192" s="1">
        <f>ABS('P123LC - Compustat Legacy'!CG189-INDEX('P123LC - Compustat Current'!CC$8:CC$395,MATCH('P123LC - Compustat Delta'!$B192,'P123LC - Compustat Current'!$B$8:$B$395,0)))</f>
        <v>0</v>
      </c>
      <c r="CD192" s="1">
        <f>ABS('P123LC - Compustat Legacy'!CH189-INDEX('P123LC - Compustat Current'!CD$8:CD$395,MATCH('P123LC - Compustat Delta'!$B192,'P123LC - Compustat Current'!$B$8:$B$395,0)))</f>
        <v>0</v>
      </c>
      <c r="CE192" s="1">
        <f>ABS('P123LC - Compustat Legacy'!CI189-INDEX('P123LC - Compustat Current'!CE$8:CE$395,MATCH('P123LC - Compustat Delta'!$B192,'P123LC - Compustat Current'!$B$8:$B$395,0)))</f>
        <v>0</v>
      </c>
      <c r="CF192" s="1">
        <f>ABS('P123LC - Compustat Legacy'!CJ189-INDEX('P123LC - Compustat Current'!CF$8:CF$395,MATCH('P123LC - Compustat Delta'!$B192,'P123LC - Compustat Current'!$B$8:$B$395,0)))</f>
        <v>0</v>
      </c>
      <c r="CG192" s="1">
        <f>ABS('P123LC - Compustat Legacy'!CK189-INDEX('P123LC - Compustat Current'!CG$8:CG$395,MATCH('P123LC - Compustat Delta'!$B192,'P123LC - Compustat Current'!$B$8:$B$395,0)))</f>
        <v>0</v>
      </c>
      <c r="CH192" s="1">
        <f>ABS('P123LC - Compustat Legacy'!CL189-INDEX('P123LC - Compustat Current'!CH$8:CH$395,MATCH('P123LC - Compustat Delta'!$B192,'P123LC - Compustat Current'!$B$8:$B$395,0)))</f>
        <v>0</v>
      </c>
      <c r="CI192" s="1">
        <f>ABS('P123LC - Compustat Legacy'!CM189-INDEX('P123LC - Compustat Current'!CI$8:CI$395,MATCH('P123LC - Compustat Delta'!$B192,'P123LC - Compustat Current'!$B$8:$B$395,0)))</f>
        <v>0</v>
      </c>
      <c r="CJ192" s="1">
        <f>ABS('P123LC - Compustat Legacy'!CN189-INDEX('P123LC - Compustat Current'!CJ$8:CJ$395,MATCH('P123LC - Compustat Delta'!$B192,'P123LC - Compustat Current'!$B$8:$B$395,0)))</f>
        <v>0.25999999999999979</v>
      </c>
      <c r="CK192" s="1">
        <f>ABS('P123LC - Compustat Legacy'!CO189-INDEX('P123LC - Compustat Current'!CK$8:CK$395,MATCH('P123LC - Compustat Delta'!$B192,'P123LC - Compustat Current'!$B$8:$B$395,0)))</f>
        <v>0</v>
      </c>
      <c r="CL192" s="1">
        <f>ABS('P123LC - Compustat Legacy'!CP189-INDEX('P123LC - Compustat Current'!CL$8:CL$395,MATCH('P123LC - Compustat Delta'!$B192,'P123LC - Compustat Current'!$B$8:$B$395,0)))</f>
        <v>0</v>
      </c>
      <c r="CM192" s="1">
        <f>ABS('P123LC - Compustat Legacy'!CQ189-INDEX('P123LC - Compustat Current'!CM$8:CM$395,MATCH('P123LC - Compustat Delta'!$B192,'P123LC - Compustat Current'!$B$8:$B$395,0)))</f>
        <v>0</v>
      </c>
      <c r="CN192" s="1">
        <f>ABS('P123LC - Compustat Legacy'!CR189-INDEX('P123LC - Compustat Current'!CN$8:CN$395,MATCH('P123LC - Compustat Delta'!$B192,'P123LC - Compustat Current'!$B$8:$B$395,0)))</f>
        <v>0.51000000000000156</v>
      </c>
      <c r="CO192" s="1">
        <f>ABS('P123LC - Compustat Legacy'!CS189-INDEX('P123LC - Compustat Current'!CO$8:CO$395,MATCH('P123LC - Compustat Delta'!$B192,'P123LC - Compustat Current'!$B$8:$B$395,0)))</f>
        <v>0.25</v>
      </c>
      <c r="CP192" s="1">
        <f>ABS('P123LC - Compustat Legacy'!CT189-INDEX('P123LC - Compustat Current'!CP$8:CP$395,MATCH('P123LC - Compustat Delta'!$B192,'P123LC - Compustat Current'!$B$8:$B$395,0)))</f>
        <v>0.25</v>
      </c>
      <c r="CQ192" s="1">
        <f>ABS('P123LC - Compustat Legacy'!CU189-INDEX('P123LC - Compustat Current'!CQ$8:CQ$395,MATCH('P123LC - Compustat Delta'!$B192,'P123LC - Compustat Current'!$B$8:$B$395,0)))</f>
        <v>0.25999999999999801</v>
      </c>
      <c r="CR192" s="1">
        <f>ABS('P123LC - Compustat Legacy'!CV189-INDEX('P123LC - Compustat Current'!CR$8:CR$395,MATCH('P123LC - Compustat Delta'!$B192,'P123LC - Compustat Current'!$B$8:$B$395,0)))</f>
        <v>0</v>
      </c>
      <c r="CS192" s="1">
        <f>ABS('P123LC - Compustat Legacy'!CW189-INDEX('P123LC - Compustat Current'!CS$8:CS$395,MATCH('P123LC - Compustat Delta'!$B192,'P123LC - Compustat Current'!$B$8:$B$395,0)))</f>
        <v>0.25999999999999801</v>
      </c>
      <c r="CT192" s="1">
        <f>ABS('P123LC - Compustat Legacy'!CX189-INDEX('P123LC - Compustat Current'!CT$8:CT$395,MATCH('P123LC - Compustat Delta'!$B192,'P123LC - Compustat Current'!$B$8:$B$395,0)))</f>
        <v>0.26000000000000156</v>
      </c>
      <c r="CU192" s="1">
        <f>ABS('P123LC - Compustat Legacy'!CY189-INDEX('P123LC - Compustat Current'!CU$8:CU$395,MATCH('P123LC - Compustat Delta'!$B192,'P123LC - Compustat Current'!$B$8:$B$395,0)))</f>
        <v>0.51999999999999957</v>
      </c>
      <c r="CV192" s="1">
        <f>ABS('P123LC - Compustat Legacy'!CZ189-INDEX('P123LC - Compustat Current'!CV$8:CV$395,MATCH('P123LC - Compustat Delta'!$B192,'P123LC - Compustat Current'!$B$8:$B$395,0)))</f>
        <v>0.51999999999999957</v>
      </c>
      <c r="CW192" s="1">
        <f>ABS('P123LC - Compustat Legacy'!DA189-INDEX('P123LC - Compustat Current'!CW$8:CW$395,MATCH('P123LC - Compustat Delta'!$B192,'P123LC - Compustat Current'!$B$8:$B$395,0)))</f>
        <v>0</v>
      </c>
      <c r="CX192" s="1">
        <f>ABS('P123LC - Compustat Legacy'!DB189-INDEX('P123LC - Compustat Current'!CX$8:CX$395,MATCH('P123LC - Compustat Delta'!$B192,'P123LC - Compustat Current'!$B$8:$B$395,0)))</f>
        <v>0</v>
      </c>
      <c r="CY192" s="1">
        <f>ABS('P123LC - Compustat Legacy'!DC189-INDEX('P123LC - Compustat Current'!CY$8:CY$395,MATCH('P123LC - Compustat Delta'!$B192,'P123LC - Compustat Current'!$B$8:$B$395,0)))</f>
        <v>0</v>
      </c>
    </row>
    <row r="193" spans="2:103" x14ac:dyDescent="0.25">
      <c r="B193" t="s">
        <v>277</v>
      </c>
      <c r="D193" s="1" t="s">
        <v>96</v>
      </c>
      <c r="E193" s="1">
        <f>ABS('P123LC - Compustat Legacy'!I190-INDEX('P123LC - Compustat Current'!E$8:E$395,MATCH('P123LC - Compustat Delta'!$B193,'P123LC - Compustat Current'!$B$8:$B$395,0)))</f>
        <v>0.25</v>
      </c>
      <c r="F193" s="1">
        <f>ABS('P123LC - Compustat Legacy'!J190-INDEX('P123LC - Compustat Current'!F$8:F$395,MATCH('P123LC - Compustat Delta'!$B193,'P123LC - Compustat Current'!$B$8:$B$395,0)))</f>
        <v>0.52000000000000313</v>
      </c>
      <c r="G193" s="1">
        <f>ABS('P123LC - Compustat Legacy'!K190-INDEX('P123LC - Compustat Current'!G$8:G$395,MATCH('P123LC - Compustat Delta'!$B193,'P123LC - Compustat Current'!$B$8:$B$395,0)))</f>
        <v>0.26000000000000512</v>
      </c>
      <c r="H193" s="1">
        <f>ABS('P123LC - Compustat Legacy'!L190-INDEX('P123LC - Compustat Current'!H$8:H$395,MATCH('P123LC - Compustat Delta'!$B193,'P123LC - Compustat Current'!$B$8:$B$395,0)))</f>
        <v>0</v>
      </c>
      <c r="I193" s="1">
        <f>ABS('P123LC - Compustat Legacy'!M190-INDEX('P123LC - Compustat Current'!I$8:I$395,MATCH('P123LC - Compustat Delta'!$B193,'P123LC - Compustat Current'!$B$8:$B$395,0)))</f>
        <v>0</v>
      </c>
      <c r="J193" s="1">
        <f>ABS('P123LC - Compustat Legacy'!N190-INDEX('P123LC - Compustat Current'!J$8:J$395,MATCH('P123LC - Compustat Delta'!$B193,'P123LC - Compustat Current'!$B$8:$B$395,0)))</f>
        <v>0.25999999999999091</v>
      </c>
      <c r="K193" s="1">
        <f>ABS('P123LC - Compustat Legacy'!O190-INDEX('P123LC - Compustat Current'!K$8:K$395,MATCH('P123LC - Compustat Delta'!$B193,'P123LC - Compustat Current'!$B$8:$B$395,0)))</f>
        <v>0</v>
      </c>
      <c r="L193" s="1">
        <f>ABS('P123LC - Compustat Legacy'!P190-INDEX('P123LC - Compustat Current'!L$8:L$395,MATCH('P123LC - Compustat Delta'!$B193,'P123LC - Compustat Current'!$B$8:$B$395,0)))</f>
        <v>0.25999999999999801</v>
      </c>
      <c r="M193" s="1">
        <f>ABS('P123LC - Compustat Legacy'!Q190-INDEX('P123LC - Compustat Current'!M$8:M$395,MATCH('P123LC - Compustat Delta'!$B193,'P123LC - Compustat Current'!$B$8:$B$395,0)))</f>
        <v>0.51000000000000156</v>
      </c>
      <c r="N193" s="1">
        <f>ABS('P123LC - Compustat Legacy'!R190-INDEX('P123LC - Compustat Current'!N$8:N$395,MATCH('P123LC - Compustat Delta'!$B193,'P123LC - Compustat Current'!$B$8:$B$395,0)))</f>
        <v>0</v>
      </c>
      <c r="O193" s="1">
        <f>ABS('P123LC - Compustat Legacy'!S190-INDEX('P123LC - Compustat Current'!O$8:O$395,MATCH('P123LC - Compustat Delta'!$B193,'P123LC - Compustat Current'!$B$8:$B$395,0)))</f>
        <v>0</v>
      </c>
      <c r="P193" s="1">
        <f>ABS('P123LC - Compustat Legacy'!T190-INDEX('P123LC - Compustat Current'!P$8:P$395,MATCH('P123LC - Compustat Delta'!$B193,'P123LC - Compustat Current'!$B$8:$B$395,0)))</f>
        <v>0</v>
      </c>
      <c r="Q193" s="1">
        <f>ABS('P123LC - Compustat Legacy'!U190-INDEX('P123LC - Compustat Current'!Q$8:Q$395,MATCH('P123LC - Compustat Delta'!$B193,'P123LC - Compustat Current'!$B$8:$B$395,0)))</f>
        <v>0</v>
      </c>
      <c r="R193" s="1">
        <f>ABS('P123LC - Compustat Legacy'!V190-INDEX('P123LC - Compustat Current'!R$8:R$395,MATCH('P123LC - Compustat Delta'!$B193,'P123LC - Compustat Current'!$B$8:$B$395,0)))</f>
        <v>0</v>
      </c>
      <c r="S193" s="1">
        <f>ABS('P123LC - Compustat Legacy'!W190-INDEX('P123LC - Compustat Current'!S$8:S$395,MATCH('P123LC - Compustat Delta'!$B193,'P123LC - Compustat Current'!$B$8:$B$395,0)))</f>
        <v>0</v>
      </c>
      <c r="T193" s="1">
        <f>ABS('P123LC - Compustat Legacy'!X190-INDEX('P123LC - Compustat Current'!T$8:T$395,MATCH('P123LC - Compustat Delta'!$B193,'P123LC - Compustat Current'!$B$8:$B$395,0)))</f>
        <v>0</v>
      </c>
      <c r="U193" s="1">
        <f>ABS('P123LC - Compustat Legacy'!Y190-INDEX('P123LC - Compustat Current'!U$8:U$395,MATCH('P123LC - Compustat Delta'!$B193,'P123LC - Compustat Current'!$B$8:$B$395,0)))</f>
        <v>0</v>
      </c>
      <c r="V193" s="1">
        <f>ABS('P123LC - Compustat Legacy'!Z190-INDEX('P123LC - Compustat Current'!V$8:V$395,MATCH('P123LC - Compustat Delta'!$B193,'P123LC - Compustat Current'!$B$8:$B$395,0)))</f>
        <v>0</v>
      </c>
      <c r="W193" s="1">
        <f>ABS('P123LC - Compustat Legacy'!AA190-INDEX('P123LC - Compustat Current'!W$8:W$395,MATCH('P123LC - Compustat Delta'!$B193,'P123LC - Compustat Current'!$B$8:$B$395,0)))</f>
        <v>0</v>
      </c>
      <c r="X193" s="1">
        <f>ABS('P123LC - Compustat Legacy'!AB190-INDEX('P123LC - Compustat Current'!X$8:X$395,MATCH('P123LC - Compustat Delta'!$B193,'P123LC - Compustat Current'!$B$8:$B$395,0)))</f>
        <v>0</v>
      </c>
      <c r="Y193" s="1">
        <f>ABS('P123LC - Compustat Legacy'!AC190-INDEX('P123LC - Compustat Current'!Y$8:Y$395,MATCH('P123LC - Compustat Delta'!$B193,'P123LC - Compustat Current'!$B$8:$B$395,0)))</f>
        <v>0</v>
      </c>
      <c r="Z193" s="1">
        <f>ABS('P123LC - Compustat Legacy'!AD190-INDEX('P123LC - Compustat Current'!Z$8:Z$395,MATCH('P123LC - Compustat Delta'!$B193,'P123LC - Compustat Current'!$B$8:$B$395,0)))</f>
        <v>0</v>
      </c>
      <c r="AA193" s="1">
        <f>ABS('P123LC - Compustat Legacy'!AE190-INDEX('P123LC - Compustat Current'!AA$8:AA$395,MATCH('P123LC - Compustat Delta'!$B193,'P123LC - Compustat Current'!$B$8:$B$395,0)))</f>
        <v>0</v>
      </c>
      <c r="AB193" s="1">
        <f>ABS('P123LC - Compustat Legacy'!AF190-INDEX('P123LC - Compustat Current'!AB$8:AB$395,MATCH('P123LC - Compustat Delta'!$B193,'P123LC - Compustat Current'!$B$8:$B$395,0)))</f>
        <v>0</v>
      </c>
      <c r="AC193" s="1">
        <f>ABS('P123LC - Compustat Legacy'!AG190-INDEX('P123LC - Compustat Current'!AC$8:AC$395,MATCH('P123LC - Compustat Delta'!$B193,'P123LC - Compustat Current'!$B$8:$B$395,0)))</f>
        <v>0</v>
      </c>
      <c r="AD193" s="1">
        <f>ABS('P123LC - Compustat Legacy'!AH190-INDEX('P123LC - Compustat Current'!AD$8:AD$395,MATCH('P123LC - Compustat Delta'!$B193,'P123LC - Compustat Current'!$B$8:$B$395,0)))</f>
        <v>0</v>
      </c>
      <c r="AE193" s="1">
        <f>ABS('P123LC - Compustat Legacy'!AI190-INDEX('P123LC - Compustat Current'!AE$8:AE$395,MATCH('P123LC - Compustat Delta'!$B193,'P123LC - Compustat Current'!$B$8:$B$395,0)))</f>
        <v>0</v>
      </c>
      <c r="AF193" s="1">
        <f>ABS('P123LC - Compustat Legacy'!AJ190-INDEX('P123LC - Compustat Current'!AF$8:AF$395,MATCH('P123LC - Compustat Delta'!$B193,'P123LC - Compustat Current'!$B$8:$B$395,0)))</f>
        <v>0</v>
      </c>
      <c r="AG193" s="1">
        <f>ABS('P123LC - Compustat Legacy'!AK190-INDEX('P123LC - Compustat Current'!AG$8:AG$395,MATCH('P123LC - Compustat Delta'!$B193,'P123LC - Compustat Current'!$B$8:$B$395,0)))</f>
        <v>0</v>
      </c>
      <c r="AH193" s="1">
        <f>ABS('P123LC - Compustat Legacy'!AL190-INDEX('P123LC - Compustat Current'!AH$8:AH$395,MATCH('P123LC - Compustat Delta'!$B193,'P123LC - Compustat Current'!$B$8:$B$395,0)))</f>
        <v>0</v>
      </c>
      <c r="AI193" s="1">
        <f>ABS('P123LC - Compustat Legacy'!AM190-INDEX('P123LC - Compustat Current'!AI$8:AI$395,MATCH('P123LC - Compustat Delta'!$B193,'P123LC - Compustat Current'!$B$8:$B$395,0)))</f>
        <v>0</v>
      </c>
      <c r="AJ193" s="1">
        <f>ABS('P123LC - Compustat Legacy'!AN190-INDEX('P123LC - Compustat Current'!AJ$8:AJ$395,MATCH('P123LC - Compustat Delta'!$B193,'P123LC - Compustat Current'!$B$8:$B$395,0)))</f>
        <v>0</v>
      </c>
      <c r="AK193" s="1">
        <f>ABS('P123LC - Compustat Legacy'!AO190-INDEX('P123LC - Compustat Current'!AK$8:AK$395,MATCH('P123LC - Compustat Delta'!$B193,'P123LC - Compustat Current'!$B$8:$B$395,0)))</f>
        <v>0</v>
      </c>
      <c r="AL193" s="1">
        <f>ABS('P123LC - Compustat Legacy'!AP190-INDEX('P123LC - Compustat Current'!AL$8:AL$395,MATCH('P123LC - Compustat Delta'!$B193,'P123LC - Compustat Current'!$B$8:$B$395,0)))</f>
        <v>0</v>
      </c>
      <c r="AM193" s="1">
        <f>ABS('P123LC - Compustat Legacy'!AQ190-INDEX('P123LC - Compustat Current'!AM$8:AM$395,MATCH('P123LC - Compustat Delta'!$B193,'P123LC - Compustat Current'!$B$8:$B$395,0)))</f>
        <v>0</v>
      </c>
      <c r="AN193" s="1">
        <f>ABS('P123LC - Compustat Legacy'!AR190-INDEX('P123LC - Compustat Current'!AN$8:AN$395,MATCH('P123LC - Compustat Delta'!$B193,'P123LC - Compustat Current'!$B$8:$B$395,0)))</f>
        <v>0</v>
      </c>
      <c r="AO193" s="1">
        <f>ABS('P123LC - Compustat Legacy'!AS190-INDEX('P123LC - Compustat Current'!AO$8:AO$395,MATCH('P123LC - Compustat Delta'!$B193,'P123LC - Compustat Current'!$B$8:$B$395,0)))</f>
        <v>0</v>
      </c>
      <c r="AP193" s="1">
        <f>ABS('P123LC - Compustat Legacy'!AT190-INDEX('P123LC - Compustat Current'!AP$8:AP$395,MATCH('P123LC - Compustat Delta'!$B193,'P123LC - Compustat Current'!$B$8:$B$395,0)))</f>
        <v>0</v>
      </c>
      <c r="AQ193" s="1">
        <f>ABS('P123LC - Compustat Legacy'!AU190-INDEX('P123LC - Compustat Current'!AQ$8:AQ$395,MATCH('P123LC - Compustat Delta'!$B193,'P123LC - Compustat Current'!$B$8:$B$395,0)))</f>
        <v>0</v>
      </c>
      <c r="AR193" s="1">
        <f>ABS('P123LC - Compustat Legacy'!AV190-INDEX('P123LC - Compustat Current'!AR$8:AR$395,MATCH('P123LC - Compustat Delta'!$B193,'P123LC - Compustat Current'!$B$8:$B$395,0)))</f>
        <v>0</v>
      </c>
      <c r="AS193" s="1">
        <f>ABS('P123LC - Compustat Legacy'!AW190-INDEX('P123LC - Compustat Current'!AS$8:AS$395,MATCH('P123LC - Compustat Delta'!$B193,'P123LC - Compustat Current'!$B$8:$B$395,0)))</f>
        <v>0.25</v>
      </c>
      <c r="AT193" s="1">
        <f>ABS('P123LC - Compustat Legacy'!AX190-INDEX('P123LC - Compustat Current'!AT$8:AT$395,MATCH('P123LC - Compustat Delta'!$B193,'P123LC - Compustat Current'!$B$8:$B$395,0)))</f>
        <v>0</v>
      </c>
      <c r="AU193" s="1">
        <f>ABS('P123LC - Compustat Legacy'!AY190-INDEX('P123LC - Compustat Current'!AU$8:AU$395,MATCH('P123LC - Compustat Delta'!$B193,'P123LC - Compustat Current'!$B$8:$B$395,0)))</f>
        <v>0.25999999999999801</v>
      </c>
      <c r="AV193" s="1">
        <f>ABS('P123LC - Compustat Legacy'!AZ190-INDEX('P123LC - Compustat Current'!AV$8:AV$395,MATCH('P123LC - Compustat Delta'!$B193,'P123LC - Compustat Current'!$B$8:$B$395,0)))</f>
        <v>0</v>
      </c>
      <c r="AW193" s="1">
        <f>ABS('P123LC - Compustat Legacy'!BA190-INDEX('P123LC - Compustat Current'!AW$8:AW$395,MATCH('P123LC - Compustat Delta'!$B193,'P123LC - Compustat Current'!$B$8:$B$395,0)))</f>
        <v>0</v>
      </c>
      <c r="AX193" s="1">
        <f>ABS('P123LC - Compustat Legacy'!BB190-INDEX('P123LC - Compustat Current'!AX$8:AX$395,MATCH('P123LC - Compustat Delta'!$B193,'P123LC - Compustat Current'!$B$8:$B$395,0)))</f>
        <v>0</v>
      </c>
      <c r="AY193" s="1">
        <f>ABS('P123LC - Compustat Legacy'!BC190-INDEX('P123LC - Compustat Current'!AY$8:AY$395,MATCH('P123LC - Compustat Delta'!$B193,'P123LC - Compustat Current'!$B$8:$B$395,0)))</f>
        <v>0</v>
      </c>
      <c r="AZ193" s="1">
        <f>ABS('P123LC - Compustat Legacy'!BD190-INDEX('P123LC - Compustat Current'!AZ$8:AZ$395,MATCH('P123LC - Compustat Delta'!$B193,'P123LC - Compustat Current'!$B$8:$B$395,0)))</f>
        <v>0</v>
      </c>
      <c r="BA193" s="1">
        <f>ABS('P123LC - Compustat Legacy'!BE190-INDEX('P123LC - Compustat Current'!BA$8:BA$395,MATCH('P123LC - Compustat Delta'!$B193,'P123LC - Compustat Current'!$B$8:$B$395,0)))</f>
        <v>0</v>
      </c>
      <c r="BB193" s="1">
        <f>ABS('P123LC - Compustat Legacy'!BF190-INDEX('P123LC - Compustat Current'!BB$8:BB$395,MATCH('P123LC - Compustat Delta'!$B193,'P123LC - Compustat Current'!$B$8:$B$395,0)))</f>
        <v>0</v>
      </c>
      <c r="BC193" s="1">
        <f>ABS('P123LC - Compustat Legacy'!BG190-INDEX('P123LC - Compustat Current'!BC$8:BC$395,MATCH('P123LC - Compustat Delta'!$B193,'P123LC - Compustat Current'!$B$8:$B$395,0)))</f>
        <v>0</v>
      </c>
      <c r="BD193" s="1">
        <f>ABS('P123LC - Compustat Legacy'!BH190-INDEX('P123LC - Compustat Current'!BD$8:BD$395,MATCH('P123LC - Compustat Delta'!$B193,'P123LC - Compustat Current'!$B$8:$B$395,0)))</f>
        <v>0</v>
      </c>
      <c r="BE193" s="1">
        <f>ABS('P123LC - Compustat Legacy'!BI190-INDEX('P123LC - Compustat Current'!BE$8:BE$395,MATCH('P123LC - Compustat Delta'!$B193,'P123LC - Compustat Current'!$B$8:$B$395,0)))</f>
        <v>0</v>
      </c>
      <c r="BF193" s="1">
        <f>ABS('P123LC - Compustat Legacy'!BJ190-INDEX('P123LC - Compustat Current'!BF$8:BF$395,MATCH('P123LC - Compustat Delta'!$B193,'P123LC - Compustat Current'!$B$8:$B$395,0)))</f>
        <v>0</v>
      </c>
      <c r="BG193" s="1">
        <f>ABS('P123LC - Compustat Legacy'!BK190-INDEX('P123LC - Compustat Current'!BG$8:BG$395,MATCH('P123LC - Compustat Delta'!$B193,'P123LC - Compustat Current'!$B$8:$B$395,0)))</f>
        <v>0</v>
      </c>
      <c r="BH193" s="1">
        <f>ABS('P123LC - Compustat Legacy'!BL190-INDEX('P123LC - Compustat Current'!BH$8:BH$395,MATCH('P123LC - Compustat Delta'!$B193,'P123LC - Compustat Current'!$B$8:$B$395,0)))</f>
        <v>0</v>
      </c>
      <c r="BI193" s="1">
        <f>ABS('P123LC - Compustat Legacy'!BM190-INDEX('P123LC - Compustat Current'!BI$8:BI$395,MATCH('P123LC - Compustat Delta'!$B193,'P123LC - Compustat Current'!$B$8:$B$395,0)))</f>
        <v>0</v>
      </c>
      <c r="BJ193" s="1">
        <f>ABS('P123LC - Compustat Legacy'!BN190-INDEX('P123LC - Compustat Current'!BJ$8:BJ$395,MATCH('P123LC - Compustat Delta'!$B193,'P123LC - Compustat Current'!$B$8:$B$395,0)))</f>
        <v>0</v>
      </c>
      <c r="BK193" s="1">
        <f>ABS('P123LC - Compustat Legacy'!BO190-INDEX('P123LC - Compustat Current'!BK$8:BK$395,MATCH('P123LC - Compustat Delta'!$B193,'P123LC - Compustat Current'!$B$8:$B$395,0)))</f>
        <v>0</v>
      </c>
      <c r="BL193" s="1">
        <f>ABS('P123LC - Compustat Legacy'!BP190-INDEX('P123LC - Compustat Current'!BL$8:BL$395,MATCH('P123LC - Compustat Delta'!$B193,'P123LC - Compustat Current'!$B$8:$B$395,0)))</f>
        <v>0</v>
      </c>
      <c r="BM193" s="1">
        <f>ABS('P123LC - Compustat Legacy'!BQ190-INDEX('P123LC - Compustat Current'!BM$8:BM$395,MATCH('P123LC - Compustat Delta'!$B193,'P123LC - Compustat Current'!$B$8:$B$395,0)))</f>
        <v>0</v>
      </c>
      <c r="BN193" s="1">
        <f>ABS('P123LC - Compustat Legacy'!BR190-INDEX('P123LC - Compustat Current'!BN$8:BN$395,MATCH('P123LC - Compustat Delta'!$B193,'P123LC - Compustat Current'!$B$8:$B$395,0)))</f>
        <v>0</v>
      </c>
      <c r="BO193" s="1">
        <f>ABS('P123LC - Compustat Legacy'!BS190-INDEX('P123LC - Compustat Current'!BO$8:BO$395,MATCH('P123LC - Compustat Delta'!$B193,'P123LC - Compustat Current'!$B$8:$B$395,0)))</f>
        <v>0</v>
      </c>
      <c r="BP193" s="1">
        <f>ABS('P123LC - Compustat Legacy'!BT190-INDEX('P123LC - Compustat Current'!BP$8:BP$395,MATCH('P123LC - Compustat Delta'!$B193,'P123LC - Compustat Current'!$B$8:$B$395,0)))</f>
        <v>0</v>
      </c>
      <c r="BQ193" s="1">
        <f>ABS('P123LC - Compustat Legacy'!BU190-INDEX('P123LC - Compustat Current'!BQ$8:BQ$395,MATCH('P123LC - Compustat Delta'!$B193,'P123LC - Compustat Current'!$B$8:$B$395,0)))</f>
        <v>0</v>
      </c>
      <c r="BR193" s="1">
        <f>ABS('P123LC - Compustat Legacy'!BV190-INDEX('P123LC - Compustat Current'!BR$8:BR$395,MATCH('P123LC - Compustat Delta'!$B193,'P123LC - Compustat Current'!$B$8:$B$395,0)))</f>
        <v>0</v>
      </c>
      <c r="BS193" s="1">
        <f>ABS('P123LC - Compustat Legacy'!BW190-INDEX('P123LC - Compustat Current'!BS$8:BS$395,MATCH('P123LC - Compustat Delta'!$B193,'P123LC - Compustat Current'!$B$8:$B$395,0)))</f>
        <v>0.25999999999999801</v>
      </c>
      <c r="BT193" s="1">
        <f>ABS('P123LC - Compustat Legacy'!BX190-INDEX('P123LC - Compustat Current'!BT$8:BT$395,MATCH('P123LC - Compustat Delta'!$B193,'P123LC - Compustat Current'!$B$8:$B$395,0)))</f>
        <v>0</v>
      </c>
      <c r="BU193" s="1">
        <f>ABS('P123LC - Compustat Legacy'!BY190-INDEX('P123LC - Compustat Current'!BU$8:BU$395,MATCH('P123LC - Compustat Delta'!$B193,'P123LC - Compustat Current'!$B$8:$B$395,0)))</f>
        <v>0</v>
      </c>
      <c r="BV193" s="1">
        <f>ABS('P123LC - Compustat Legacy'!BZ190-INDEX('P123LC - Compustat Current'!BV$8:BV$395,MATCH('P123LC - Compustat Delta'!$B193,'P123LC - Compustat Current'!$B$8:$B$395,0)))</f>
        <v>0</v>
      </c>
      <c r="BW193" s="1">
        <f>ABS('P123LC - Compustat Legacy'!CA190-INDEX('P123LC - Compustat Current'!BW$8:BW$395,MATCH('P123LC - Compustat Delta'!$B193,'P123LC - Compustat Current'!$B$8:$B$395,0)))</f>
        <v>0</v>
      </c>
      <c r="BX193" s="1">
        <f>ABS('P123LC - Compustat Legacy'!CB190-INDEX('P123LC - Compustat Current'!BX$8:BX$395,MATCH('P123LC - Compustat Delta'!$B193,'P123LC - Compustat Current'!$B$8:$B$395,0)))</f>
        <v>0</v>
      </c>
      <c r="BY193" s="1">
        <f>ABS('P123LC - Compustat Legacy'!CC190-INDEX('P123LC - Compustat Current'!BY$8:BY$395,MATCH('P123LC - Compustat Delta'!$B193,'P123LC - Compustat Current'!$B$8:$B$395,0)))</f>
        <v>0</v>
      </c>
      <c r="BZ193" s="1">
        <f>ABS('P123LC - Compustat Legacy'!CD190-INDEX('P123LC - Compustat Current'!BZ$8:BZ$395,MATCH('P123LC - Compustat Delta'!$B193,'P123LC - Compustat Current'!$B$8:$B$395,0)))</f>
        <v>0</v>
      </c>
      <c r="CA193" s="1">
        <f>ABS('P123LC - Compustat Legacy'!CE190-INDEX('P123LC - Compustat Current'!CA$8:CA$395,MATCH('P123LC - Compustat Delta'!$B193,'P123LC - Compustat Current'!$B$8:$B$395,0)))</f>
        <v>0</v>
      </c>
      <c r="CB193" s="1">
        <f>ABS('P123LC - Compustat Legacy'!CF190-INDEX('P123LC - Compustat Current'!CB$8:CB$395,MATCH('P123LC - Compustat Delta'!$B193,'P123LC - Compustat Current'!$B$8:$B$395,0)))</f>
        <v>0</v>
      </c>
      <c r="CC193" s="1">
        <f>ABS('P123LC - Compustat Legacy'!CG190-INDEX('P123LC - Compustat Current'!CC$8:CC$395,MATCH('P123LC - Compustat Delta'!$B193,'P123LC - Compustat Current'!$B$8:$B$395,0)))</f>
        <v>0</v>
      </c>
      <c r="CD193" s="1">
        <f>ABS('P123LC - Compustat Legacy'!CH190-INDEX('P123LC - Compustat Current'!CD$8:CD$395,MATCH('P123LC - Compustat Delta'!$B193,'P123LC - Compustat Current'!$B$8:$B$395,0)))</f>
        <v>0</v>
      </c>
      <c r="CE193" s="1">
        <f>ABS('P123LC - Compustat Legacy'!CI190-INDEX('P123LC - Compustat Current'!CE$8:CE$395,MATCH('P123LC - Compustat Delta'!$B193,'P123LC - Compustat Current'!$B$8:$B$395,0)))</f>
        <v>0</v>
      </c>
      <c r="CF193" s="1">
        <f>ABS('P123LC - Compustat Legacy'!CJ190-INDEX('P123LC - Compustat Current'!CF$8:CF$395,MATCH('P123LC - Compustat Delta'!$B193,'P123LC - Compustat Current'!$B$8:$B$395,0)))</f>
        <v>0</v>
      </c>
      <c r="CG193" s="1">
        <f>ABS('P123LC - Compustat Legacy'!CK190-INDEX('P123LC - Compustat Current'!CG$8:CG$395,MATCH('P123LC - Compustat Delta'!$B193,'P123LC - Compustat Current'!$B$8:$B$395,0)))</f>
        <v>0</v>
      </c>
      <c r="CH193" s="1">
        <f>ABS('P123LC - Compustat Legacy'!CL190-INDEX('P123LC - Compustat Current'!CH$8:CH$395,MATCH('P123LC - Compustat Delta'!$B193,'P123LC - Compustat Current'!$B$8:$B$395,0)))</f>
        <v>0</v>
      </c>
      <c r="CI193" s="1">
        <f>ABS('P123LC - Compustat Legacy'!CM190-INDEX('P123LC - Compustat Current'!CI$8:CI$395,MATCH('P123LC - Compustat Delta'!$B193,'P123LC - Compustat Current'!$B$8:$B$395,0)))</f>
        <v>0</v>
      </c>
      <c r="CJ193" s="1">
        <f>ABS('P123LC - Compustat Legacy'!CN190-INDEX('P123LC - Compustat Current'!CJ$8:CJ$395,MATCH('P123LC - Compustat Delta'!$B193,'P123LC - Compustat Current'!$B$8:$B$395,0)))</f>
        <v>1.279999999999994</v>
      </c>
      <c r="CK193" s="1">
        <f>ABS('P123LC - Compustat Legacy'!CO190-INDEX('P123LC - Compustat Current'!CK$8:CK$395,MATCH('P123LC - Compustat Delta'!$B193,'P123LC - Compustat Current'!$B$8:$B$395,0)))</f>
        <v>0.51999999999999602</v>
      </c>
      <c r="CL193" s="1">
        <f>ABS('P123LC - Compustat Legacy'!CP190-INDEX('P123LC - Compustat Current'!CL$8:CL$395,MATCH('P123LC - Compustat Delta'!$B193,'P123LC - Compustat Current'!$B$8:$B$395,0)))</f>
        <v>0</v>
      </c>
      <c r="CM193" s="1">
        <f>ABS('P123LC - Compustat Legacy'!CQ190-INDEX('P123LC - Compustat Current'!CM$8:CM$395,MATCH('P123LC - Compustat Delta'!$B193,'P123LC - Compustat Current'!$B$8:$B$395,0)))</f>
        <v>0</v>
      </c>
      <c r="CN193" s="1">
        <f>ABS('P123LC - Compustat Legacy'!CR190-INDEX('P123LC - Compustat Current'!CN$8:CN$395,MATCH('P123LC - Compustat Delta'!$B193,'P123LC - Compustat Current'!$B$8:$B$395,0)))</f>
        <v>0.51999999999999602</v>
      </c>
      <c r="CO193" s="1">
        <f>ABS('P123LC - Compustat Legacy'!CS190-INDEX('P123LC - Compustat Current'!CO$8:CO$395,MATCH('P123LC - Compustat Delta'!$B193,'P123LC - Compustat Current'!$B$8:$B$395,0)))</f>
        <v>0.25999999999999801</v>
      </c>
      <c r="CP193" s="1">
        <f>ABS('P123LC - Compustat Legacy'!CT190-INDEX('P123LC - Compustat Current'!CP$8:CP$395,MATCH('P123LC - Compustat Delta'!$B193,'P123LC - Compustat Current'!$B$8:$B$395,0)))</f>
        <v>0.25999999999999801</v>
      </c>
      <c r="CQ193" s="1">
        <f>ABS('P123LC - Compustat Legacy'!CU190-INDEX('P123LC - Compustat Current'!CQ$8:CQ$395,MATCH('P123LC - Compustat Delta'!$B193,'P123LC - Compustat Current'!$B$8:$B$395,0)))</f>
        <v>0.25999999999999801</v>
      </c>
      <c r="CR193" s="1">
        <f>ABS('P123LC - Compustat Legacy'!CV190-INDEX('P123LC - Compustat Current'!CR$8:CR$395,MATCH('P123LC - Compustat Delta'!$B193,'P123LC - Compustat Current'!$B$8:$B$395,0)))</f>
        <v>0</v>
      </c>
      <c r="CS193" s="1">
        <f>ABS('P123LC - Compustat Legacy'!CW190-INDEX('P123LC - Compustat Current'!CS$8:CS$395,MATCH('P123LC - Compustat Delta'!$B193,'P123LC - Compustat Current'!$B$8:$B$395,0)))</f>
        <v>0.26000000000000512</v>
      </c>
      <c r="CT193" s="1">
        <f>ABS('P123LC - Compustat Legacy'!CX190-INDEX('P123LC - Compustat Current'!CT$8:CT$395,MATCH('P123LC - Compustat Delta'!$B193,'P123LC - Compustat Current'!$B$8:$B$395,0)))</f>
        <v>1.2899999999999991</v>
      </c>
      <c r="CU193" s="1">
        <f>ABS('P123LC - Compustat Legacy'!CY190-INDEX('P123LC - Compustat Current'!CU$8:CU$395,MATCH('P123LC - Compustat Delta'!$B193,'P123LC - Compustat Current'!$B$8:$B$395,0)))</f>
        <v>0.50999999999999801</v>
      </c>
      <c r="CV193" s="1">
        <f>ABS('P123LC - Compustat Legacy'!CZ190-INDEX('P123LC - Compustat Current'!CV$8:CV$395,MATCH('P123LC - Compustat Delta'!$B193,'P123LC - Compustat Current'!$B$8:$B$395,0)))</f>
        <v>0.77000000000000313</v>
      </c>
      <c r="CW193" s="1">
        <f>ABS('P123LC - Compustat Legacy'!DA190-INDEX('P123LC - Compustat Current'!CW$8:CW$395,MATCH('P123LC - Compustat Delta'!$B193,'P123LC - Compustat Current'!$B$8:$B$395,0)))</f>
        <v>0</v>
      </c>
      <c r="CX193" s="1">
        <f>ABS('P123LC - Compustat Legacy'!DB190-INDEX('P123LC - Compustat Current'!CX$8:CX$395,MATCH('P123LC - Compustat Delta'!$B193,'P123LC - Compustat Current'!$B$8:$B$395,0)))</f>
        <v>0</v>
      </c>
      <c r="CY193" s="1">
        <f>ABS('P123LC - Compustat Legacy'!DC190-INDEX('P123LC - Compustat Current'!CY$8:CY$395,MATCH('P123LC - Compustat Delta'!$B193,'P123LC - Compustat Current'!$B$8:$B$395,0)))</f>
        <v>0</v>
      </c>
    </row>
    <row r="194" spans="2:103" x14ac:dyDescent="0.25">
      <c r="B194" t="s">
        <v>281</v>
      </c>
      <c r="D194" s="1" t="s">
        <v>96</v>
      </c>
      <c r="E194" s="1">
        <f>ABS('P123LC - Compustat Legacy'!I191-INDEX('P123LC - Compustat Current'!E$8:E$395,MATCH('P123LC - Compustat Delta'!$B194,'P123LC - Compustat Current'!$B$8:$B$395,0)))</f>
        <v>0.51999999999999602</v>
      </c>
      <c r="F194" s="1">
        <f>ABS('P123LC - Compustat Legacy'!J191-INDEX('P123LC - Compustat Current'!F$8:F$395,MATCH('P123LC - Compustat Delta'!$B194,'P123LC - Compustat Current'!$B$8:$B$395,0)))</f>
        <v>0</v>
      </c>
      <c r="G194" s="1">
        <f>ABS('P123LC - Compustat Legacy'!K191-INDEX('P123LC - Compustat Current'!G$8:G$395,MATCH('P123LC - Compustat Delta'!$B194,'P123LC - Compustat Current'!$B$8:$B$395,0)))</f>
        <v>0</v>
      </c>
      <c r="H194" s="1">
        <f>ABS('P123LC - Compustat Legacy'!L191-INDEX('P123LC - Compustat Current'!H$8:H$395,MATCH('P123LC - Compustat Delta'!$B194,'P123LC - Compustat Current'!$B$8:$B$395,0)))</f>
        <v>0</v>
      </c>
      <c r="I194" s="1">
        <f>ABS('P123LC - Compustat Legacy'!M191-INDEX('P123LC - Compustat Current'!I$8:I$395,MATCH('P123LC - Compustat Delta'!$B194,'P123LC - Compustat Current'!$B$8:$B$395,0)))</f>
        <v>0</v>
      </c>
      <c r="J194" s="1">
        <f>ABS('P123LC - Compustat Legacy'!N191-INDEX('P123LC - Compustat Current'!J$8:J$395,MATCH('P123LC - Compustat Delta'!$B194,'P123LC - Compustat Current'!$B$8:$B$395,0)))</f>
        <v>0.25999999999999091</v>
      </c>
      <c r="K194" s="1">
        <f>ABS('P123LC - Compustat Legacy'!O191-INDEX('P123LC - Compustat Current'!K$8:K$395,MATCH('P123LC - Compustat Delta'!$B194,'P123LC - Compustat Current'!$B$8:$B$395,0)))</f>
        <v>0</v>
      </c>
      <c r="L194" s="1">
        <f>ABS('P123LC - Compustat Legacy'!P191-INDEX('P123LC - Compustat Current'!L$8:L$395,MATCH('P123LC - Compustat Delta'!$B194,'P123LC - Compustat Current'!$B$8:$B$395,0)))</f>
        <v>0</v>
      </c>
      <c r="M194" s="1">
        <f>ABS('P123LC - Compustat Legacy'!Q191-INDEX('P123LC - Compustat Current'!M$8:M$395,MATCH('P123LC - Compustat Delta'!$B194,'P123LC - Compustat Current'!$B$8:$B$395,0)))</f>
        <v>0.25999999999999801</v>
      </c>
      <c r="N194" s="1">
        <f>ABS('P123LC - Compustat Legacy'!R191-INDEX('P123LC - Compustat Current'!N$8:N$395,MATCH('P123LC - Compustat Delta'!$B194,'P123LC - Compustat Current'!$B$8:$B$395,0)))</f>
        <v>0</v>
      </c>
      <c r="O194" s="1">
        <f>ABS('P123LC - Compustat Legacy'!S191-INDEX('P123LC - Compustat Current'!O$8:O$395,MATCH('P123LC - Compustat Delta'!$B194,'P123LC - Compustat Current'!$B$8:$B$395,0)))</f>
        <v>0</v>
      </c>
      <c r="P194" s="1">
        <f>ABS('P123LC - Compustat Legacy'!T191-INDEX('P123LC - Compustat Current'!P$8:P$395,MATCH('P123LC - Compustat Delta'!$B194,'P123LC - Compustat Current'!$B$8:$B$395,0)))</f>
        <v>0</v>
      </c>
      <c r="Q194" s="1">
        <f>ABS('P123LC - Compustat Legacy'!U191-INDEX('P123LC - Compustat Current'!Q$8:Q$395,MATCH('P123LC - Compustat Delta'!$B194,'P123LC - Compustat Current'!$B$8:$B$395,0)))</f>
        <v>0</v>
      </c>
      <c r="R194" s="1">
        <f>ABS('P123LC - Compustat Legacy'!V191-INDEX('P123LC - Compustat Current'!R$8:R$395,MATCH('P123LC - Compustat Delta'!$B194,'P123LC - Compustat Current'!$B$8:$B$395,0)))</f>
        <v>0</v>
      </c>
      <c r="S194" s="1">
        <f>ABS('P123LC - Compustat Legacy'!W191-INDEX('P123LC - Compustat Current'!S$8:S$395,MATCH('P123LC - Compustat Delta'!$B194,'P123LC - Compustat Current'!$B$8:$B$395,0)))</f>
        <v>0</v>
      </c>
      <c r="T194" s="1">
        <f>ABS('P123LC - Compustat Legacy'!X191-INDEX('P123LC - Compustat Current'!T$8:T$395,MATCH('P123LC - Compustat Delta'!$B194,'P123LC - Compustat Current'!$B$8:$B$395,0)))</f>
        <v>0</v>
      </c>
      <c r="U194" s="1">
        <f>ABS('P123LC - Compustat Legacy'!Y191-INDEX('P123LC - Compustat Current'!U$8:U$395,MATCH('P123LC - Compustat Delta'!$B194,'P123LC - Compustat Current'!$B$8:$B$395,0)))</f>
        <v>0</v>
      </c>
      <c r="V194" s="1">
        <f>ABS('P123LC - Compustat Legacy'!Z191-INDEX('P123LC - Compustat Current'!V$8:V$395,MATCH('P123LC - Compustat Delta'!$B194,'P123LC - Compustat Current'!$B$8:$B$395,0)))</f>
        <v>0</v>
      </c>
      <c r="W194" s="1">
        <f>ABS('P123LC - Compustat Legacy'!AA191-INDEX('P123LC - Compustat Current'!W$8:W$395,MATCH('P123LC - Compustat Delta'!$B194,'P123LC - Compustat Current'!$B$8:$B$395,0)))</f>
        <v>0</v>
      </c>
      <c r="X194" s="1">
        <f>ABS('P123LC - Compustat Legacy'!AB191-INDEX('P123LC - Compustat Current'!X$8:X$395,MATCH('P123LC - Compustat Delta'!$B194,'P123LC - Compustat Current'!$B$8:$B$395,0)))</f>
        <v>0</v>
      </c>
      <c r="Y194" s="1">
        <f>ABS('P123LC - Compustat Legacy'!AC191-INDEX('P123LC - Compustat Current'!Y$8:Y$395,MATCH('P123LC - Compustat Delta'!$B194,'P123LC - Compustat Current'!$B$8:$B$395,0)))</f>
        <v>0</v>
      </c>
      <c r="Z194" s="1">
        <f>ABS('P123LC - Compustat Legacy'!AD191-INDEX('P123LC - Compustat Current'!Z$8:Z$395,MATCH('P123LC - Compustat Delta'!$B194,'P123LC - Compustat Current'!$B$8:$B$395,0)))</f>
        <v>0</v>
      </c>
      <c r="AA194" s="1">
        <f>ABS('P123LC - Compustat Legacy'!AE191-INDEX('P123LC - Compustat Current'!AA$8:AA$395,MATCH('P123LC - Compustat Delta'!$B194,'P123LC - Compustat Current'!$B$8:$B$395,0)))</f>
        <v>0</v>
      </c>
      <c r="AB194" s="1">
        <f>ABS('P123LC - Compustat Legacy'!AF191-INDEX('P123LC - Compustat Current'!AB$8:AB$395,MATCH('P123LC - Compustat Delta'!$B194,'P123LC - Compustat Current'!$B$8:$B$395,0)))</f>
        <v>0</v>
      </c>
      <c r="AC194" s="1">
        <f>ABS('P123LC - Compustat Legacy'!AG191-INDEX('P123LC - Compustat Current'!AC$8:AC$395,MATCH('P123LC - Compustat Delta'!$B194,'P123LC - Compustat Current'!$B$8:$B$395,0)))</f>
        <v>0</v>
      </c>
      <c r="AD194" s="1">
        <f>ABS('P123LC - Compustat Legacy'!AH191-INDEX('P123LC - Compustat Current'!AD$8:AD$395,MATCH('P123LC - Compustat Delta'!$B194,'P123LC - Compustat Current'!$B$8:$B$395,0)))</f>
        <v>0</v>
      </c>
      <c r="AE194" s="1">
        <f>ABS('P123LC - Compustat Legacy'!AI191-INDEX('P123LC - Compustat Current'!AE$8:AE$395,MATCH('P123LC - Compustat Delta'!$B194,'P123LC - Compustat Current'!$B$8:$B$395,0)))</f>
        <v>0</v>
      </c>
      <c r="AF194" s="1">
        <f>ABS('P123LC - Compustat Legacy'!AJ191-INDEX('P123LC - Compustat Current'!AF$8:AF$395,MATCH('P123LC - Compustat Delta'!$B194,'P123LC - Compustat Current'!$B$8:$B$395,0)))</f>
        <v>0</v>
      </c>
      <c r="AG194" s="1">
        <f>ABS('P123LC - Compustat Legacy'!AK191-INDEX('P123LC - Compustat Current'!AG$8:AG$395,MATCH('P123LC - Compustat Delta'!$B194,'P123LC - Compustat Current'!$B$8:$B$395,0)))</f>
        <v>0</v>
      </c>
      <c r="AH194" s="1">
        <f>ABS('P123LC - Compustat Legacy'!AL191-INDEX('P123LC - Compustat Current'!AH$8:AH$395,MATCH('P123LC - Compustat Delta'!$B194,'P123LC - Compustat Current'!$B$8:$B$395,0)))</f>
        <v>0</v>
      </c>
      <c r="AI194" s="1">
        <f>ABS('P123LC - Compustat Legacy'!AM191-INDEX('P123LC - Compustat Current'!AI$8:AI$395,MATCH('P123LC - Compustat Delta'!$B194,'P123LC - Compustat Current'!$B$8:$B$395,0)))</f>
        <v>0</v>
      </c>
      <c r="AJ194" s="1">
        <f>ABS('P123LC - Compustat Legacy'!AN191-INDEX('P123LC - Compustat Current'!AJ$8:AJ$395,MATCH('P123LC - Compustat Delta'!$B194,'P123LC - Compustat Current'!$B$8:$B$395,0)))</f>
        <v>0</v>
      </c>
      <c r="AK194" s="1">
        <f>ABS('P123LC - Compustat Legacy'!AO191-INDEX('P123LC - Compustat Current'!AK$8:AK$395,MATCH('P123LC - Compustat Delta'!$B194,'P123LC - Compustat Current'!$B$8:$B$395,0)))</f>
        <v>0</v>
      </c>
      <c r="AL194" s="1">
        <f>ABS('P123LC - Compustat Legacy'!AP191-INDEX('P123LC - Compustat Current'!AL$8:AL$395,MATCH('P123LC - Compustat Delta'!$B194,'P123LC - Compustat Current'!$B$8:$B$395,0)))</f>
        <v>0</v>
      </c>
      <c r="AM194" s="1">
        <f>ABS('P123LC - Compustat Legacy'!AQ191-INDEX('P123LC - Compustat Current'!AM$8:AM$395,MATCH('P123LC - Compustat Delta'!$B194,'P123LC - Compustat Current'!$B$8:$B$395,0)))</f>
        <v>0</v>
      </c>
      <c r="AN194" s="1">
        <f>ABS('P123LC - Compustat Legacy'!AR191-INDEX('P123LC - Compustat Current'!AN$8:AN$395,MATCH('P123LC - Compustat Delta'!$B194,'P123LC - Compustat Current'!$B$8:$B$395,0)))</f>
        <v>0</v>
      </c>
      <c r="AO194" s="1">
        <f>ABS('P123LC - Compustat Legacy'!AS191-INDEX('P123LC - Compustat Current'!AO$8:AO$395,MATCH('P123LC - Compustat Delta'!$B194,'P123LC - Compustat Current'!$B$8:$B$395,0)))</f>
        <v>0</v>
      </c>
      <c r="AP194" s="1">
        <f>ABS('P123LC - Compustat Legacy'!AT191-INDEX('P123LC - Compustat Current'!AP$8:AP$395,MATCH('P123LC - Compustat Delta'!$B194,'P123LC - Compustat Current'!$B$8:$B$395,0)))</f>
        <v>0</v>
      </c>
      <c r="AQ194" s="1">
        <f>ABS('P123LC - Compustat Legacy'!AU191-INDEX('P123LC - Compustat Current'!AQ$8:AQ$395,MATCH('P123LC - Compustat Delta'!$B194,'P123LC - Compustat Current'!$B$8:$B$395,0)))</f>
        <v>0</v>
      </c>
      <c r="AR194" s="1">
        <f>ABS('P123LC - Compustat Legacy'!AV191-INDEX('P123LC - Compustat Current'!AR$8:AR$395,MATCH('P123LC - Compustat Delta'!$B194,'P123LC - Compustat Current'!$B$8:$B$395,0)))</f>
        <v>0</v>
      </c>
      <c r="AS194" s="1">
        <f>ABS('P123LC - Compustat Legacy'!AW191-INDEX('P123LC - Compustat Current'!AS$8:AS$395,MATCH('P123LC - Compustat Delta'!$B194,'P123LC - Compustat Current'!$B$8:$B$395,0)))</f>
        <v>0</v>
      </c>
      <c r="AT194" s="1">
        <f>ABS('P123LC - Compustat Legacy'!AX191-INDEX('P123LC - Compustat Current'!AT$8:AT$395,MATCH('P123LC - Compustat Delta'!$B194,'P123LC - Compustat Current'!$B$8:$B$395,0)))</f>
        <v>0</v>
      </c>
      <c r="AU194" s="1">
        <f>ABS('P123LC - Compustat Legacy'!AY191-INDEX('P123LC - Compustat Current'!AU$8:AU$395,MATCH('P123LC - Compustat Delta'!$B194,'P123LC - Compustat Current'!$B$8:$B$395,0)))</f>
        <v>0</v>
      </c>
      <c r="AV194" s="1">
        <f>ABS('P123LC - Compustat Legacy'!AZ191-INDEX('P123LC - Compustat Current'!AV$8:AV$395,MATCH('P123LC - Compustat Delta'!$B194,'P123LC - Compustat Current'!$B$8:$B$395,0)))</f>
        <v>0</v>
      </c>
      <c r="AW194" s="1">
        <f>ABS('P123LC - Compustat Legacy'!BA191-INDEX('P123LC - Compustat Current'!AW$8:AW$395,MATCH('P123LC - Compustat Delta'!$B194,'P123LC - Compustat Current'!$B$8:$B$395,0)))</f>
        <v>0</v>
      </c>
      <c r="AX194" s="1">
        <f>ABS('P123LC - Compustat Legacy'!BB191-INDEX('P123LC - Compustat Current'!AX$8:AX$395,MATCH('P123LC - Compustat Delta'!$B194,'P123LC - Compustat Current'!$B$8:$B$395,0)))</f>
        <v>0</v>
      </c>
      <c r="AY194" s="1">
        <f>ABS('P123LC - Compustat Legacy'!BC191-INDEX('P123LC - Compustat Current'!AY$8:AY$395,MATCH('P123LC - Compustat Delta'!$B194,'P123LC - Compustat Current'!$B$8:$B$395,0)))</f>
        <v>0</v>
      </c>
      <c r="AZ194" s="1">
        <f>ABS('P123LC - Compustat Legacy'!BD191-INDEX('P123LC - Compustat Current'!AZ$8:AZ$395,MATCH('P123LC - Compustat Delta'!$B194,'P123LC - Compustat Current'!$B$8:$B$395,0)))</f>
        <v>0</v>
      </c>
      <c r="BA194" s="1">
        <f>ABS('P123LC - Compustat Legacy'!BE191-INDEX('P123LC - Compustat Current'!BA$8:BA$395,MATCH('P123LC - Compustat Delta'!$B194,'P123LC - Compustat Current'!$B$8:$B$395,0)))</f>
        <v>0</v>
      </c>
      <c r="BB194" s="1">
        <f>ABS('P123LC - Compustat Legacy'!BF191-INDEX('P123LC - Compustat Current'!BB$8:BB$395,MATCH('P123LC - Compustat Delta'!$B194,'P123LC - Compustat Current'!$B$8:$B$395,0)))</f>
        <v>0</v>
      </c>
      <c r="BC194" s="1">
        <f>ABS('P123LC - Compustat Legacy'!BG191-INDEX('P123LC - Compustat Current'!BC$8:BC$395,MATCH('P123LC - Compustat Delta'!$B194,'P123LC - Compustat Current'!$B$8:$B$395,0)))</f>
        <v>0</v>
      </c>
      <c r="BD194" s="1">
        <f>ABS('P123LC - Compustat Legacy'!BH191-INDEX('P123LC - Compustat Current'!BD$8:BD$395,MATCH('P123LC - Compustat Delta'!$B194,'P123LC - Compustat Current'!$B$8:$B$395,0)))</f>
        <v>0</v>
      </c>
      <c r="BE194" s="1">
        <f>ABS('P123LC - Compustat Legacy'!BI191-INDEX('P123LC - Compustat Current'!BE$8:BE$395,MATCH('P123LC - Compustat Delta'!$B194,'P123LC - Compustat Current'!$B$8:$B$395,0)))</f>
        <v>0</v>
      </c>
      <c r="BF194" s="1">
        <f>ABS('P123LC - Compustat Legacy'!BJ191-INDEX('P123LC - Compustat Current'!BF$8:BF$395,MATCH('P123LC - Compustat Delta'!$B194,'P123LC - Compustat Current'!$B$8:$B$395,0)))</f>
        <v>0</v>
      </c>
      <c r="BG194" s="1">
        <f>ABS('P123LC - Compustat Legacy'!BK191-INDEX('P123LC - Compustat Current'!BG$8:BG$395,MATCH('P123LC - Compustat Delta'!$B194,'P123LC - Compustat Current'!$B$8:$B$395,0)))</f>
        <v>0</v>
      </c>
      <c r="BH194" s="1">
        <f>ABS('P123LC - Compustat Legacy'!BL191-INDEX('P123LC - Compustat Current'!BH$8:BH$395,MATCH('P123LC - Compustat Delta'!$B194,'P123LC - Compustat Current'!$B$8:$B$395,0)))</f>
        <v>0</v>
      </c>
      <c r="BI194" s="1">
        <f>ABS('P123LC - Compustat Legacy'!BM191-INDEX('P123LC - Compustat Current'!BI$8:BI$395,MATCH('P123LC - Compustat Delta'!$B194,'P123LC - Compustat Current'!$B$8:$B$395,0)))</f>
        <v>0</v>
      </c>
      <c r="BJ194" s="1">
        <f>ABS('P123LC - Compustat Legacy'!BN191-INDEX('P123LC - Compustat Current'!BJ$8:BJ$395,MATCH('P123LC - Compustat Delta'!$B194,'P123LC - Compustat Current'!$B$8:$B$395,0)))</f>
        <v>0</v>
      </c>
      <c r="BK194" s="1">
        <f>ABS('P123LC - Compustat Legacy'!BO191-INDEX('P123LC - Compustat Current'!BK$8:BK$395,MATCH('P123LC - Compustat Delta'!$B194,'P123LC - Compustat Current'!$B$8:$B$395,0)))</f>
        <v>0</v>
      </c>
      <c r="BL194" s="1">
        <f>ABS('P123LC - Compustat Legacy'!BP191-INDEX('P123LC - Compustat Current'!BL$8:BL$395,MATCH('P123LC - Compustat Delta'!$B194,'P123LC - Compustat Current'!$B$8:$B$395,0)))</f>
        <v>0</v>
      </c>
      <c r="BM194" s="1">
        <f>ABS('P123LC - Compustat Legacy'!BQ191-INDEX('P123LC - Compustat Current'!BM$8:BM$395,MATCH('P123LC - Compustat Delta'!$B194,'P123LC - Compustat Current'!$B$8:$B$395,0)))</f>
        <v>0</v>
      </c>
      <c r="BN194" s="1">
        <f>ABS('P123LC - Compustat Legacy'!BR191-INDEX('P123LC - Compustat Current'!BN$8:BN$395,MATCH('P123LC - Compustat Delta'!$B194,'P123LC - Compustat Current'!$B$8:$B$395,0)))</f>
        <v>0</v>
      </c>
      <c r="BO194" s="1">
        <f>ABS('P123LC - Compustat Legacy'!BS191-INDEX('P123LC - Compustat Current'!BO$8:BO$395,MATCH('P123LC - Compustat Delta'!$B194,'P123LC - Compustat Current'!$B$8:$B$395,0)))</f>
        <v>0</v>
      </c>
      <c r="BP194" s="1">
        <f>ABS('P123LC - Compustat Legacy'!BT191-INDEX('P123LC - Compustat Current'!BP$8:BP$395,MATCH('P123LC - Compustat Delta'!$B194,'P123LC - Compustat Current'!$B$8:$B$395,0)))</f>
        <v>0</v>
      </c>
      <c r="BQ194" s="1">
        <f>ABS('P123LC - Compustat Legacy'!BU191-INDEX('P123LC - Compustat Current'!BQ$8:BQ$395,MATCH('P123LC - Compustat Delta'!$B194,'P123LC - Compustat Current'!$B$8:$B$395,0)))</f>
        <v>0</v>
      </c>
      <c r="BR194" s="1">
        <f>ABS('P123LC - Compustat Legacy'!BV191-INDEX('P123LC - Compustat Current'!BR$8:BR$395,MATCH('P123LC - Compustat Delta'!$B194,'P123LC - Compustat Current'!$B$8:$B$395,0)))</f>
        <v>0</v>
      </c>
      <c r="BS194" s="1">
        <f>ABS('P123LC - Compustat Legacy'!BW191-INDEX('P123LC - Compustat Current'!BS$8:BS$395,MATCH('P123LC - Compustat Delta'!$B194,'P123LC - Compustat Current'!$B$8:$B$395,0)))</f>
        <v>0</v>
      </c>
      <c r="BT194" s="1">
        <f>ABS('P123LC - Compustat Legacy'!BX191-INDEX('P123LC - Compustat Current'!BT$8:BT$395,MATCH('P123LC - Compustat Delta'!$B194,'P123LC - Compustat Current'!$B$8:$B$395,0)))</f>
        <v>0</v>
      </c>
      <c r="BU194" s="1">
        <f>ABS('P123LC - Compustat Legacy'!BY191-INDEX('P123LC - Compustat Current'!BU$8:BU$395,MATCH('P123LC - Compustat Delta'!$B194,'P123LC - Compustat Current'!$B$8:$B$395,0)))</f>
        <v>0</v>
      </c>
      <c r="BV194" s="1">
        <f>ABS('P123LC - Compustat Legacy'!BZ191-INDEX('P123LC - Compustat Current'!BV$8:BV$395,MATCH('P123LC - Compustat Delta'!$B194,'P123LC - Compustat Current'!$B$8:$B$395,0)))</f>
        <v>0</v>
      </c>
      <c r="BW194" s="1">
        <f>ABS('P123LC - Compustat Legacy'!CA191-INDEX('P123LC - Compustat Current'!BW$8:BW$395,MATCH('P123LC - Compustat Delta'!$B194,'P123LC - Compustat Current'!$B$8:$B$395,0)))</f>
        <v>0</v>
      </c>
      <c r="BX194" s="1">
        <f>ABS('P123LC - Compustat Legacy'!CB191-INDEX('P123LC - Compustat Current'!BX$8:BX$395,MATCH('P123LC - Compustat Delta'!$B194,'P123LC - Compustat Current'!$B$8:$B$395,0)))</f>
        <v>0</v>
      </c>
      <c r="BY194" s="1">
        <f>ABS('P123LC - Compustat Legacy'!CC191-INDEX('P123LC - Compustat Current'!BY$8:BY$395,MATCH('P123LC - Compustat Delta'!$B194,'P123LC - Compustat Current'!$B$8:$B$395,0)))</f>
        <v>0</v>
      </c>
      <c r="BZ194" s="1">
        <f>ABS('P123LC - Compustat Legacy'!CD191-INDEX('P123LC - Compustat Current'!BZ$8:BZ$395,MATCH('P123LC - Compustat Delta'!$B194,'P123LC - Compustat Current'!$B$8:$B$395,0)))</f>
        <v>0</v>
      </c>
      <c r="CA194" s="1">
        <f>ABS('P123LC - Compustat Legacy'!CE191-INDEX('P123LC - Compustat Current'!CA$8:CA$395,MATCH('P123LC - Compustat Delta'!$B194,'P123LC - Compustat Current'!$B$8:$B$395,0)))</f>
        <v>0</v>
      </c>
      <c r="CB194" s="1">
        <f>ABS('P123LC - Compustat Legacy'!CF191-INDEX('P123LC - Compustat Current'!CB$8:CB$395,MATCH('P123LC - Compustat Delta'!$B194,'P123LC - Compustat Current'!$B$8:$B$395,0)))</f>
        <v>0</v>
      </c>
      <c r="CC194" s="1">
        <f>ABS('P123LC - Compustat Legacy'!CG191-INDEX('P123LC - Compustat Current'!CC$8:CC$395,MATCH('P123LC - Compustat Delta'!$B194,'P123LC - Compustat Current'!$B$8:$B$395,0)))</f>
        <v>0</v>
      </c>
      <c r="CD194" s="1">
        <f>ABS('P123LC - Compustat Legacy'!CH191-INDEX('P123LC - Compustat Current'!CD$8:CD$395,MATCH('P123LC - Compustat Delta'!$B194,'P123LC - Compustat Current'!$B$8:$B$395,0)))</f>
        <v>0</v>
      </c>
      <c r="CE194" s="1">
        <f>ABS('P123LC - Compustat Legacy'!CI191-INDEX('P123LC - Compustat Current'!CE$8:CE$395,MATCH('P123LC - Compustat Delta'!$B194,'P123LC - Compustat Current'!$B$8:$B$395,0)))</f>
        <v>0</v>
      </c>
      <c r="CF194" s="1">
        <f>ABS('P123LC - Compustat Legacy'!CJ191-INDEX('P123LC - Compustat Current'!CF$8:CF$395,MATCH('P123LC - Compustat Delta'!$B194,'P123LC - Compustat Current'!$B$8:$B$395,0)))</f>
        <v>0</v>
      </c>
      <c r="CG194" s="1">
        <f>ABS('P123LC - Compustat Legacy'!CK191-INDEX('P123LC - Compustat Current'!CG$8:CG$395,MATCH('P123LC - Compustat Delta'!$B194,'P123LC - Compustat Current'!$B$8:$B$395,0)))</f>
        <v>0</v>
      </c>
      <c r="CH194" s="1">
        <f>ABS('P123LC - Compustat Legacy'!CL191-INDEX('P123LC - Compustat Current'!CH$8:CH$395,MATCH('P123LC - Compustat Delta'!$B194,'P123LC - Compustat Current'!$B$8:$B$395,0)))</f>
        <v>0</v>
      </c>
      <c r="CI194" s="1">
        <f>ABS('P123LC - Compustat Legacy'!CM191-INDEX('P123LC - Compustat Current'!CI$8:CI$395,MATCH('P123LC - Compustat Delta'!$B194,'P123LC - Compustat Current'!$B$8:$B$395,0)))</f>
        <v>0</v>
      </c>
      <c r="CJ194" s="1">
        <f>ABS('P123LC - Compustat Legacy'!CN191-INDEX('P123LC - Compustat Current'!CJ$8:CJ$395,MATCH('P123LC - Compustat Delta'!$B194,'P123LC - Compustat Current'!$B$8:$B$395,0)))</f>
        <v>0.26000000000000068</v>
      </c>
      <c r="CK194" s="1">
        <f>ABS('P123LC - Compustat Legacy'!CO191-INDEX('P123LC - Compustat Current'!CK$8:CK$395,MATCH('P123LC - Compustat Delta'!$B194,'P123LC - Compustat Current'!$B$8:$B$395,0)))</f>
        <v>0</v>
      </c>
      <c r="CL194" s="1">
        <f>ABS('P123LC - Compustat Legacy'!CP191-INDEX('P123LC - Compustat Current'!CL$8:CL$395,MATCH('P123LC - Compustat Delta'!$B194,'P123LC - Compustat Current'!$B$8:$B$395,0)))</f>
        <v>0</v>
      </c>
      <c r="CM194" s="1">
        <f>ABS('P123LC - Compustat Legacy'!CQ191-INDEX('P123LC - Compustat Current'!CM$8:CM$395,MATCH('P123LC - Compustat Delta'!$B194,'P123LC - Compustat Current'!$B$8:$B$395,0)))</f>
        <v>0</v>
      </c>
      <c r="CN194" s="1">
        <f>ABS('P123LC - Compustat Legacy'!CR191-INDEX('P123LC - Compustat Current'!CN$8:CN$395,MATCH('P123LC - Compustat Delta'!$B194,'P123LC - Compustat Current'!$B$8:$B$395,0)))</f>
        <v>0.51000000000000156</v>
      </c>
      <c r="CO194" s="1">
        <f>ABS('P123LC - Compustat Legacy'!CS191-INDEX('P123LC - Compustat Current'!CO$8:CO$395,MATCH('P123LC - Compustat Delta'!$B194,'P123LC - Compustat Current'!$B$8:$B$395,0)))</f>
        <v>0</v>
      </c>
      <c r="CP194" s="1">
        <f>ABS('P123LC - Compustat Legacy'!CT191-INDEX('P123LC - Compustat Current'!CP$8:CP$395,MATCH('P123LC - Compustat Delta'!$B194,'P123LC - Compustat Current'!$B$8:$B$395,0)))</f>
        <v>0.25</v>
      </c>
      <c r="CQ194" s="1">
        <f>ABS('P123LC - Compustat Legacy'!CU191-INDEX('P123LC - Compustat Current'!CQ$8:CQ$395,MATCH('P123LC - Compustat Delta'!$B194,'P123LC - Compustat Current'!$B$8:$B$395,0)))</f>
        <v>0.25999999999999979</v>
      </c>
      <c r="CR194" s="1">
        <f>ABS('P123LC - Compustat Legacy'!CV191-INDEX('P123LC - Compustat Current'!CR$8:CR$395,MATCH('P123LC - Compustat Delta'!$B194,'P123LC - Compustat Current'!$B$8:$B$395,0)))</f>
        <v>0</v>
      </c>
      <c r="CS194" s="1">
        <f>ABS('P123LC - Compustat Legacy'!CW191-INDEX('P123LC - Compustat Current'!CS$8:CS$395,MATCH('P123LC - Compustat Delta'!$B194,'P123LC - Compustat Current'!$B$8:$B$395,0)))</f>
        <v>0.25</v>
      </c>
      <c r="CT194" s="1">
        <f>ABS('P123LC - Compustat Legacy'!CX191-INDEX('P123LC - Compustat Current'!CT$8:CT$395,MATCH('P123LC - Compustat Delta'!$B194,'P123LC - Compustat Current'!$B$8:$B$395,0)))</f>
        <v>0.26000000000000156</v>
      </c>
      <c r="CU194" s="1">
        <f>ABS('P123LC - Compustat Legacy'!CY191-INDEX('P123LC - Compustat Current'!CU$8:CU$395,MATCH('P123LC - Compustat Delta'!$B194,'P123LC - Compustat Current'!$B$8:$B$395,0)))</f>
        <v>0.50999999999999801</v>
      </c>
      <c r="CV194" s="1">
        <f>ABS('P123LC - Compustat Legacy'!CZ191-INDEX('P123LC - Compustat Current'!CV$8:CV$395,MATCH('P123LC - Compustat Delta'!$B194,'P123LC - Compustat Current'!$B$8:$B$395,0)))</f>
        <v>0.50999999999999801</v>
      </c>
      <c r="CW194" s="1">
        <f>ABS('P123LC - Compustat Legacy'!DA191-INDEX('P123LC - Compustat Current'!CW$8:CW$395,MATCH('P123LC - Compustat Delta'!$B194,'P123LC - Compustat Current'!$B$8:$B$395,0)))</f>
        <v>0</v>
      </c>
      <c r="CX194" s="1">
        <f>ABS('P123LC - Compustat Legacy'!DB191-INDEX('P123LC - Compustat Current'!CX$8:CX$395,MATCH('P123LC - Compustat Delta'!$B194,'P123LC - Compustat Current'!$B$8:$B$395,0)))</f>
        <v>0</v>
      </c>
      <c r="CY194" s="1">
        <f>ABS('P123LC - Compustat Legacy'!DC191-INDEX('P123LC - Compustat Current'!CY$8:CY$395,MATCH('P123LC - Compustat Delta'!$B194,'P123LC - Compustat Current'!$B$8:$B$395,0)))</f>
        <v>0</v>
      </c>
    </row>
    <row r="195" spans="2:103" x14ac:dyDescent="0.25">
      <c r="B195" t="s">
        <v>279</v>
      </c>
      <c r="D195" s="1" t="s">
        <v>96</v>
      </c>
      <c r="E195" s="1">
        <f>ABS('P123LC - Compustat Legacy'!I192-INDEX('P123LC - Compustat Current'!E$8:E$395,MATCH('P123LC - Compustat Delta'!$B195,'P123LC - Compustat Current'!$B$8:$B$395,0)))</f>
        <v>0.25999999999999801</v>
      </c>
      <c r="F195" s="1">
        <f>ABS('P123LC - Compustat Legacy'!J192-INDEX('P123LC - Compustat Current'!F$8:F$395,MATCH('P123LC - Compustat Delta'!$B195,'P123LC - Compustat Current'!$B$8:$B$395,0)))</f>
        <v>0</v>
      </c>
      <c r="G195" s="1">
        <f>ABS('P123LC - Compustat Legacy'!K192-INDEX('P123LC - Compustat Current'!G$8:G$395,MATCH('P123LC - Compustat Delta'!$B195,'P123LC - Compustat Current'!$B$8:$B$395,0)))</f>
        <v>0.51000000000000512</v>
      </c>
      <c r="H195" s="1">
        <f>ABS('P123LC - Compustat Legacy'!L192-INDEX('P123LC - Compustat Current'!H$8:H$395,MATCH('P123LC - Compustat Delta'!$B195,'P123LC - Compustat Current'!$B$8:$B$395,0)))</f>
        <v>0</v>
      </c>
      <c r="I195" s="1">
        <f>ABS('P123LC - Compustat Legacy'!M192-INDEX('P123LC - Compustat Current'!I$8:I$395,MATCH('P123LC - Compustat Delta'!$B195,'P123LC - Compustat Current'!$B$8:$B$395,0)))</f>
        <v>0</v>
      </c>
      <c r="J195" s="1">
        <f>ABS('P123LC - Compustat Legacy'!N192-INDEX('P123LC - Compustat Current'!J$8:J$395,MATCH('P123LC - Compustat Delta'!$B195,'P123LC - Compustat Current'!$B$8:$B$395,0)))</f>
        <v>0</v>
      </c>
      <c r="K195" s="1">
        <f>ABS('P123LC - Compustat Legacy'!O192-INDEX('P123LC - Compustat Current'!K$8:K$395,MATCH('P123LC - Compustat Delta'!$B195,'P123LC - Compustat Current'!$B$8:$B$395,0)))</f>
        <v>0</v>
      </c>
      <c r="L195" s="1">
        <f>ABS('P123LC - Compustat Legacy'!P192-INDEX('P123LC - Compustat Current'!L$8:L$395,MATCH('P123LC - Compustat Delta'!$B195,'P123LC - Compustat Current'!$B$8:$B$395,0)))</f>
        <v>0.51999999999999957</v>
      </c>
      <c r="M195" s="1">
        <f>ABS('P123LC - Compustat Legacy'!Q192-INDEX('P123LC - Compustat Current'!M$8:M$395,MATCH('P123LC - Compustat Delta'!$B195,'P123LC - Compustat Current'!$B$8:$B$395,0)))</f>
        <v>0.25</v>
      </c>
      <c r="N195" s="1">
        <f>ABS('P123LC - Compustat Legacy'!R192-INDEX('P123LC - Compustat Current'!N$8:N$395,MATCH('P123LC - Compustat Delta'!$B195,'P123LC - Compustat Current'!$B$8:$B$395,0)))</f>
        <v>0.25999999999999979</v>
      </c>
      <c r="O195" s="1">
        <f>ABS('P123LC - Compustat Legacy'!S192-INDEX('P123LC - Compustat Current'!O$8:O$395,MATCH('P123LC - Compustat Delta'!$B195,'P123LC - Compustat Current'!$B$8:$B$395,0)))</f>
        <v>0</v>
      </c>
      <c r="P195" s="1">
        <f>ABS('P123LC - Compustat Legacy'!T192-INDEX('P123LC - Compustat Current'!P$8:P$395,MATCH('P123LC - Compustat Delta'!$B195,'P123LC - Compustat Current'!$B$8:$B$395,0)))</f>
        <v>0</v>
      </c>
      <c r="Q195" s="1">
        <f>ABS('P123LC - Compustat Legacy'!U192-INDEX('P123LC - Compustat Current'!Q$8:Q$395,MATCH('P123LC - Compustat Delta'!$B195,'P123LC - Compustat Current'!$B$8:$B$395,0)))</f>
        <v>0</v>
      </c>
      <c r="R195" s="1">
        <f>ABS('P123LC - Compustat Legacy'!V192-INDEX('P123LC - Compustat Current'!R$8:R$395,MATCH('P123LC - Compustat Delta'!$B195,'P123LC - Compustat Current'!$B$8:$B$395,0)))</f>
        <v>0</v>
      </c>
      <c r="S195" s="1">
        <f>ABS('P123LC - Compustat Legacy'!W192-INDEX('P123LC - Compustat Current'!S$8:S$395,MATCH('P123LC - Compustat Delta'!$B195,'P123LC - Compustat Current'!$B$8:$B$395,0)))</f>
        <v>0</v>
      </c>
      <c r="T195" s="1">
        <f>ABS('P123LC - Compustat Legacy'!X192-INDEX('P123LC - Compustat Current'!T$8:T$395,MATCH('P123LC - Compustat Delta'!$B195,'P123LC - Compustat Current'!$B$8:$B$395,0)))</f>
        <v>0</v>
      </c>
      <c r="U195" s="1">
        <f>ABS('P123LC - Compustat Legacy'!Y192-INDEX('P123LC - Compustat Current'!U$8:U$395,MATCH('P123LC - Compustat Delta'!$B195,'P123LC - Compustat Current'!$B$8:$B$395,0)))</f>
        <v>0</v>
      </c>
      <c r="V195" s="1">
        <f>ABS('P123LC - Compustat Legacy'!Z192-INDEX('P123LC - Compustat Current'!V$8:V$395,MATCH('P123LC - Compustat Delta'!$B195,'P123LC - Compustat Current'!$B$8:$B$395,0)))</f>
        <v>0</v>
      </c>
      <c r="W195" s="1">
        <f>ABS('P123LC - Compustat Legacy'!AA192-INDEX('P123LC - Compustat Current'!W$8:W$395,MATCH('P123LC - Compustat Delta'!$B195,'P123LC - Compustat Current'!$B$8:$B$395,0)))</f>
        <v>0</v>
      </c>
      <c r="X195" s="1">
        <f>ABS('P123LC - Compustat Legacy'!AB192-INDEX('P123LC - Compustat Current'!X$8:X$395,MATCH('P123LC - Compustat Delta'!$B195,'P123LC - Compustat Current'!$B$8:$B$395,0)))</f>
        <v>0</v>
      </c>
      <c r="Y195" s="1">
        <f>ABS('P123LC - Compustat Legacy'!AC192-INDEX('P123LC - Compustat Current'!Y$8:Y$395,MATCH('P123LC - Compustat Delta'!$B195,'P123LC - Compustat Current'!$B$8:$B$395,0)))</f>
        <v>0</v>
      </c>
      <c r="Z195" s="1">
        <f>ABS('P123LC - Compustat Legacy'!AD192-INDEX('P123LC - Compustat Current'!Z$8:Z$395,MATCH('P123LC - Compustat Delta'!$B195,'P123LC - Compustat Current'!$B$8:$B$395,0)))</f>
        <v>0</v>
      </c>
      <c r="AA195" s="1">
        <f>ABS('P123LC - Compustat Legacy'!AE192-INDEX('P123LC - Compustat Current'!AA$8:AA$395,MATCH('P123LC - Compustat Delta'!$B195,'P123LC - Compustat Current'!$B$8:$B$395,0)))</f>
        <v>0</v>
      </c>
      <c r="AB195" s="1">
        <f>ABS('P123LC - Compustat Legacy'!AF192-INDEX('P123LC - Compustat Current'!AB$8:AB$395,MATCH('P123LC - Compustat Delta'!$B195,'P123LC - Compustat Current'!$B$8:$B$395,0)))</f>
        <v>0</v>
      </c>
      <c r="AC195" s="1">
        <f>ABS('P123LC - Compustat Legacy'!AG192-INDEX('P123LC - Compustat Current'!AC$8:AC$395,MATCH('P123LC - Compustat Delta'!$B195,'P123LC - Compustat Current'!$B$8:$B$395,0)))</f>
        <v>0</v>
      </c>
      <c r="AD195" s="1">
        <f>ABS('P123LC - Compustat Legacy'!AH192-INDEX('P123LC - Compustat Current'!AD$8:AD$395,MATCH('P123LC - Compustat Delta'!$B195,'P123LC - Compustat Current'!$B$8:$B$395,0)))</f>
        <v>0</v>
      </c>
      <c r="AE195" s="1">
        <f>ABS('P123LC - Compustat Legacy'!AI192-INDEX('P123LC - Compustat Current'!AE$8:AE$395,MATCH('P123LC - Compustat Delta'!$B195,'P123LC - Compustat Current'!$B$8:$B$395,0)))</f>
        <v>0</v>
      </c>
      <c r="AF195" s="1">
        <f>ABS('P123LC - Compustat Legacy'!AJ192-INDEX('P123LC - Compustat Current'!AF$8:AF$395,MATCH('P123LC - Compustat Delta'!$B195,'P123LC - Compustat Current'!$B$8:$B$395,0)))</f>
        <v>0</v>
      </c>
      <c r="AG195" s="1">
        <f>ABS('P123LC - Compustat Legacy'!AK192-INDEX('P123LC - Compustat Current'!AG$8:AG$395,MATCH('P123LC - Compustat Delta'!$B195,'P123LC - Compustat Current'!$B$8:$B$395,0)))</f>
        <v>0</v>
      </c>
      <c r="AH195" s="1">
        <f>ABS('P123LC - Compustat Legacy'!AL192-INDEX('P123LC - Compustat Current'!AH$8:AH$395,MATCH('P123LC - Compustat Delta'!$B195,'P123LC - Compustat Current'!$B$8:$B$395,0)))</f>
        <v>0</v>
      </c>
      <c r="AI195" s="1">
        <f>ABS('P123LC - Compustat Legacy'!AM192-INDEX('P123LC - Compustat Current'!AI$8:AI$395,MATCH('P123LC - Compustat Delta'!$B195,'P123LC - Compustat Current'!$B$8:$B$395,0)))</f>
        <v>0</v>
      </c>
      <c r="AJ195" s="1">
        <f>ABS('P123LC - Compustat Legacy'!AN192-INDEX('P123LC - Compustat Current'!AJ$8:AJ$395,MATCH('P123LC - Compustat Delta'!$B195,'P123LC - Compustat Current'!$B$8:$B$395,0)))</f>
        <v>0</v>
      </c>
      <c r="AK195" s="1">
        <f>ABS('P123LC - Compustat Legacy'!AO192-INDEX('P123LC - Compustat Current'!AK$8:AK$395,MATCH('P123LC - Compustat Delta'!$B195,'P123LC - Compustat Current'!$B$8:$B$395,0)))</f>
        <v>0</v>
      </c>
      <c r="AL195" s="1">
        <f>ABS('P123LC - Compustat Legacy'!AP192-INDEX('P123LC - Compustat Current'!AL$8:AL$395,MATCH('P123LC - Compustat Delta'!$B195,'P123LC - Compustat Current'!$B$8:$B$395,0)))</f>
        <v>0</v>
      </c>
      <c r="AM195" s="1">
        <f>ABS('P123LC - Compustat Legacy'!AQ192-INDEX('P123LC - Compustat Current'!AM$8:AM$395,MATCH('P123LC - Compustat Delta'!$B195,'P123LC - Compustat Current'!$B$8:$B$395,0)))</f>
        <v>0</v>
      </c>
      <c r="AN195" s="1">
        <f>ABS('P123LC - Compustat Legacy'!AR192-INDEX('P123LC - Compustat Current'!AN$8:AN$395,MATCH('P123LC - Compustat Delta'!$B195,'P123LC - Compustat Current'!$B$8:$B$395,0)))</f>
        <v>0.51999999999999957</v>
      </c>
      <c r="AO195" s="1">
        <f>ABS('P123LC - Compustat Legacy'!AS192-INDEX('P123LC - Compustat Current'!AO$8:AO$395,MATCH('P123LC - Compustat Delta'!$B195,'P123LC - Compustat Current'!$B$8:$B$395,0)))</f>
        <v>0</v>
      </c>
      <c r="AP195" s="1">
        <f>ABS('P123LC - Compustat Legacy'!AT192-INDEX('P123LC - Compustat Current'!AP$8:AP$395,MATCH('P123LC - Compustat Delta'!$B195,'P123LC - Compustat Current'!$B$8:$B$395,0)))</f>
        <v>0</v>
      </c>
      <c r="AQ195" s="1">
        <f>ABS('P123LC - Compustat Legacy'!AU192-INDEX('P123LC - Compustat Current'!AQ$8:AQ$395,MATCH('P123LC - Compustat Delta'!$B195,'P123LC - Compustat Current'!$B$8:$B$395,0)))</f>
        <v>0</v>
      </c>
      <c r="AR195" s="1">
        <f>ABS('P123LC - Compustat Legacy'!AV192-INDEX('P123LC - Compustat Current'!AR$8:AR$395,MATCH('P123LC - Compustat Delta'!$B195,'P123LC - Compustat Current'!$B$8:$B$395,0)))</f>
        <v>0</v>
      </c>
      <c r="AS195" s="1">
        <f>ABS('P123LC - Compustat Legacy'!AW192-INDEX('P123LC - Compustat Current'!AS$8:AS$395,MATCH('P123LC - Compustat Delta'!$B195,'P123LC - Compustat Current'!$B$8:$B$395,0)))</f>
        <v>0.76999999999999602</v>
      </c>
      <c r="AT195" s="1">
        <f>ABS('P123LC - Compustat Legacy'!AX192-INDEX('P123LC - Compustat Current'!AT$8:AT$395,MATCH('P123LC - Compustat Delta'!$B195,'P123LC - Compustat Current'!$B$8:$B$395,0)))</f>
        <v>0</v>
      </c>
      <c r="AU195" s="1">
        <f>ABS('P123LC - Compustat Legacy'!AY192-INDEX('P123LC - Compustat Current'!AU$8:AU$395,MATCH('P123LC - Compustat Delta'!$B195,'P123LC - Compustat Current'!$B$8:$B$395,0)))</f>
        <v>0.25999999999999801</v>
      </c>
      <c r="AV195" s="1">
        <f>ABS('P123LC - Compustat Legacy'!AZ192-INDEX('P123LC - Compustat Current'!AV$8:AV$395,MATCH('P123LC - Compustat Delta'!$B195,'P123LC - Compustat Current'!$B$8:$B$395,0)))</f>
        <v>0</v>
      </c>
      <c r="AW195" s="1">
        <f>ABS('P123LC - Compustat Legacy'!BA192-INDEX('P123LC - Compustat Current'!AW$8:AW$395,MATCH('P123LC - Compustat Delta'!$B195,'P123LC - Compustat Current'!$B$8:$B$395,0)))</f>
        <v>0</v>
      </c>
      <c r="AX195" s="1">
        <f>ABS('P123LC - Compustat Legacy'!BB192-INDEX('P123LC - Compustat Current'!AX$8:AX$395,MATCH('P123LC - Compustat Delta'!$B195,'P123LC - Compustat Current'!$B$8:$B$395,0)))</f>
        <v>0</v>
      </c>
      <c r="AY195" s="1">
        <f>ABS('P123LC - Compustat Legacy'!BC192-INDEX('P123LC - Compustat Current'!AY$8:AY$395,MATCH('P123LC - Compustat Delta'!$B195,'P123LC - Compustat Current'!$B$8:$B$395,0)))</f>
        <v>0</v>
      </c>
      <c r="AZ195" s="1">
        <f>ABS('P123LC - Compustat Legacy'!BD192-INDEX('P123LC - Compustat Current'!AZ$8:AZ$395,MATCH('P123LC - Compustat Delta'!$B195,'P123LC - Compustat Current'!$B$8:$B$395,0)))</f>
        <v>0</v>
      </c>
      <c r="BA195" s="1">
        <f>ABS('P123LC - Compustat Legacy'!BE192-INDEX('P123LC - Compustat Current'!BA$8:BA$395,MATCH('P123LC - Compustat Delta'!$B195,'P123LC - Compustat Current'!$B$8:$B$395,0)))</f>
        <v>0</v>
      </c>
      <c r="BB195" s="1">
        <f>ABS('P123LC - Compustat Legacy'!BF192-INDEX('P123LC - Compustat Current'!BB$8:BB$395,MATCH('P123LC - Compustat Delta'!$B195,'P123LC - Compustat Current'!$B$8:$B$395,0)))</f>
        <v>0</v>
      </c>
      <c r="BC195" s="1">
        <f>ABS('P123LC - Compustat Legacy'!BG192-INDEX('P123LC - Compustat Current'!BC$8:BC$395,MATCH('P123LC - Compustat Delta'!$B195,'P123LC - Compustat Current'!$B$8:$B$395,0)))</f>
        <v>0</v>
      </c>
      <c r="BD195" s="1">
        <f>ABS('P123LC - Compustat Legacy'!BH192-INDEX('P123LC - Compustat Current'!BD$8:BD$395,MATCH('P123LC - Compustat Delta'!$B195,'P123LC - Compustat Current'!$B$8:$B$395,0)))</f>
        <v>0</v>
      </c>
      <c r="BE195" s="1">
        <f>ABS('P123LC - Compustat Legacy'!BI192-INDEX('P123LC - Compustat Current'!BE$8:BE$395,MATCH('P123LC - Compustat Delta'!$B195,'P123LC - Compustat Current'!$B$8:$B$395,0)))</f>
        <v>0</v>
      </c>
      <c r="BF195" s="1">
        <f>ABS('P123LC - Compustat Legacy'!BJ192-INDEX('P123LC - Compustat Current'!BF$8:BF$395,MATCH('P123LC - Compustat Delta'!$B195,'P123LC - Compustat Current'!$B$8:$B$395,0)))</f>
        <v>0</v>
      </c>
      <c r="BG195" s="1">
        <f>ABS('P123LC - Compustat Legacy'!BK192-INDEX('P123LC - Compustat Current'!BG$8:BG$395,MATCH('P123LC - Compustat Delta'!$B195,'P123LC - Compustat Current'!$B$8:$B$395,0)))</f>
        <v>0</v>
      </c>
      <c r="BH195" s="1">
        <f>ABS('P123LC - Compustat Legacy'!BL192-INDEX('P123LC - Compustat Current'!BH$8:BH$395,MATCH('P123LC - Compustat Delta'!$B195,'P123LC - Compustat Current'!$B$8:$B$395,0)))</f>
        <v>0</v>
      </c>
      <c r="BI195" s="1">
        <f>ABS('P123LC - Compustat Legacy'!BM192-INDEX('P123LC - Compustat Current'!BI$8:BI$395,MATCH('P123LC - Compustat Delta'!$B195,'P123LC - Compustat Current'!$B$8:$B$395,0)))</f>
        <v>0</v>
      </c>
      <c r="BJ195" s="1">
        <f>ABS('P123LC - Compustat Legacy'!BN192-INDEX('P123LC - Compustat Current'!BJ$8:BJ$395,MATCH('P123LC - Compustat Delta'!$B195,'P123LC - Compustat Current'!$B$8:$B$395,0)))</f>
        <v>0</v>
      </c>
      <c r="BK195" s="1">
        <f>ABS('P123LC - Compustat Legacy'!BO192-INDEX('P123LC - Compustat Current'!BK$8:BK$395,MATCH('P123LC - Compustat Delta'!$B195,'P123LC - Compustat Current'!$B$8:$B$395,0)))</f>
        <v>0</v>
      </c>
      <c r="BL195" s="1">
        <f>ABS('P123LC - Compustat Legacy'!BP192-INDEX('P123LC - Compustat Current'!BL$8:BL$395,MATCH('P123LC - Compustat Delta'!$B195,'P123LC - Compustat Current'!$B$8:$B$395,0)))</f>
        <v>0</v>
      </c>
      <c r="BM195" s="1">
        <f>ABS('P123LC - Compustat Legacy'!BQ192-INDEX('P123LC - Compustat Current'!BM$8:BM$395,MATCH('P123LC - Compustat Delta'!$B195,'P123LC - Compustat Current'!$B$8:$B$395,0)))</f>
        <v>0</v>
      </c>
      <c r="BN195" s="1">
        <f>ABS('P123LC - Compustat Legacy'!BR192-INDEX('P123LC - Compustat Current'!BN$8:BN$395,MATCH('P123LC - Compustat Delta'!$B195,'P123LC - Compustat Current'!$B$8:$B$395,0)))</f>
        <v>0</v>
      </c>
      <c r="BO195" s="1">
        <f>ABS('P123LC - Compustat Legacy'!BS192-INDEX('P123LC - Compustat Current'!BO$8:BO$395,MATCH('P123LC - Compustat Delta'!$B195,'P123LC - Compustat Current'!$B$8:$B$395,0)))</f>
        <v>0</v>
      </c>
      <c r="BP195" s="1">
        <f>ABS('P123LC - Compustat Legacy'!BT192-INDEX('P123LC - Compustat Current'!BP$8:BP$395,MATCH('P123LC - Compustat Delta'!$B195,'P123LC - Compustat Current'!$B$8:$B$395,0)))</f>
        <v>0</v>
      </c>
      <c r="BQ195" s="1">
        <f>ABS('P123LC - Compustat Legacy'!BU192-INDEX('P123LC - Compustat Current'!BQ$8:BQ$395,MATCH('P123LC - Compustat Delta'!$B195,'P123LC - Compustat Current'!$B$8:$B$395,0)))</f>
        <v>0</v>
      </c>
      <c r="BR195" s="1">
        <f>ABS('P123LC - Compustat Legacy'!BV192-INDEX('P123LC - Compustat Current'!BR$8:BR$395,MATCH('P123LC - Compustat Delta'!$B195,'P123LC - Compustat Current'!$B$8:$B$395,0)))</f>
        <v>0</v>
      </c>
      <c r="BS195" s="1">
        <f>ABS('P123LC - Compustat Legacy'!BW192-INDEX('P123LC - Compustat Current'!BS$8:BS$395,MATCH('P123LC - Compustat Delta'!$B195,'P123LC - Compustat Current'!$B$8:$B$395,0)))</f>
        <v>0</v>
      </c>
      <c r="BT195" s="1">
        <f>ABS('P123LC - Compustat Legacy'!BX192-INDEX('P123LC - Compustat Current'!BT$8:BT$395,MATCH('P123LC - Compustat Delta'!$B195,'P123LC - Compustat Current'!$B$8:$B$395,0)))</f>
        <v>0</v>
      </c>
      <c r="BU195" s="1">
        <f>ABS('P123LC - Compustat Legacy'!BY192-INDEX('P123LC - Compustat Current'!BU$8:BU$395,MATCH('P123LC - Compustat Delta'!$B195,'P123LC - Compustat Current'!$B$8:$B$395,0)))</f>
        <v>0</v>
      </c>
      <c r="BV195" s="1">
        <f>ABS('P123LC - Compustat Legacy'!BZ192-INDEX('P123LC - Compustat Current'!BV$8:BV$395,MATCH('P123LC - Compustat Delta'!$B195,'P123LC - Compustat Current'!$B$8:$B$395,0)))</f>
        <v>0</v>
      </c>
      <c r="BW195" s="1">
        <f>ABS('P123LC - Compustat Legacy'!CA192-INDEX('P123LC - Compustat Current'!BW$8:BW$395,MATCH('P123LC - Compustat Delta'!$B195,'P123LC - Compustat Current'!$B$8:$B$395,0)))</f>
        <v>0.26000000000000512</v>
      </c>
      <c r="BX195" s="1">
        <f>ABS('P123LC - Compustat Legacy'!CB192-INDEX('P123LC - Compustat Current'!BX$8:BX$395,MATCH('P123LC - Compustat Delta'!$B195,'P123LC - Compustat Current'!$B$8:$B$395,0)))</f>
        <v>0</v>
      </c>
      <c r="BY195" s="1">
        <f>ABS('P123LC - Compustat Legacy'!CC192-INDEX('P123LC - Compustat Current'!BY$8:BY$395,MATCH('P123LC - Compustat Delta'!$B195,'P123LC - Compustat Current'!$B$8:$B$395,0)))</f>
        <v>0</v>
      </c>
      <c r="BZ195" s="1">
        <f>ABS('P123LC - Compustat Legacy'!CD192-INDEX('P123LC - Compustat Current'!BZ$8:BZ$395,MATCH('P123LC - Compustat Delta'!$B195,'P123LC - Compustat Current'!$B$8:$B$395,0)))</f>
        <v>0</v>
      </c>
      <c r="CA195" s="1">
        <f>ABS('P123LC - Compustat Legacy'!CE192-INDEX('P123LC - Compustat Current'!CA$8:CA$395,MATCH('P123LC - Compustat Delta'!$B195,'P123LC - Compustat Current'!$B$8:$B$395,0)))</f>
        <v>0</v>
      </c>
      <c r="CB195" s="1">
        <f>ABS('P123LC - Compustat Legacy'!CF192-INDEX('P123LC - Compustat Current'!CB$8:CB$395,MATCH('P123LC - Compustat Delta'!$B195,'P123LC - Compustat Current'!$B$8:$B$395,0)))</f>
        <v>0</v>
      </c>
      <c r="CC195" s="1">
        <f>ABS('P123LC - Compustat Legacy'!CG192-INDEX('P123LC - Compustat Current'!CC$8:CC$395,MATCH('P123LC - Compustat Delta'!$B195,'P123LC - Compustat Current'!$B$8:$B$395,0)))</f>
        <v>0</v>
      </c>
      <c r="CD195" s="1">
        <f>ABS('P123LC - Compustat Legacy'!CH192-INDEX('P123LC - Compustat Current'!CD$8:CD$395,MATCH('P123LC - Compustat Delta'!$B195,'P123LC - Compustat Current'!$B$8:$B$395,0)))</f>
        <v>0</v>
      </c>
      <c r="CE195" s="1">
        <f>ABS('P123LC - Compustat Legacy'!CI192-INDEX('P123LC - Compustat Current'!CE$8:CE$395,MATCH('P123LC - Compustat Delta'!$B195,'P123LC - Compustat Current'!$B$8:$B$395,0)))</f>
        <v>0</v>
      </c>
      <c r="CF195" s="1">
        <f>ABS('P123LC - Compustat Legacy'!CJ192-INDEX('P123LC - Compustat Current'!CF$8:CF$395,MATCH('P123LC - Compustat Delta'!$B195,'P123LC - Compustat Current'!$B$8:$B$395,0)))</f>
        <v>0</v>
      </c>
      <c r="CG195" s="1">
        <f>ABS('P123LC - Compustat Legacy'!CK192-INDEX('P123LC - Compustat Current'!CG$8:CG$395,MATCH('P123LC - Compustat Delta'!$B195,'P123LC - Compustat Current'!$B$8:$B$395,0)))</f>
        <v>0</v>
      </c>
      <c r="CH195" s="1">
        <f>ABS('P123LC - Compustat Legacy'!CL192-INDEX('P123LC - Compustat Current'!CH$8:CH$395,MATCH('P123LC - Compustat Delta'!$B195,'P123LC - Compustat Current'!$B$8:$B$395,0)))</f>
        <v>0</v>
      </c>
      <c r="CI195" s="1">
        <f>ABS('P123LC - Compustat Legacy'!CM192-INDEX('P123LC - Compustat Current'!CI$8:CI$395,MATCH('P123LC - Compustat Delta'!$B195,'P123LC - Compustat Current'!$B$8:$B$395,0)))</f>
        <v>0</v>
      </c>
      <c r="CJ195" s="1">
        <f>ABS('P123LC - Compustat Legacy'!CN192-INDEX('P123LC - Compustat Current'!CJ$8:CJ$395,MATCH('P123LC - Compustat Delta'!$B195,'P123LC - Compustat Current'!$B$8:$B$395,0)))</f>
        <v>0</v>
      </c>
      <c r="CK195" s="1">
        <f>ABS('P123LC - Compustat Legacy'!CO192-INDEX('P123LC - Compustat Current'!CK$8:CK$395,MATCH('P123LC - Compustat Delta'!$B195,'P123LC - Compustat Current'!$B$8:$B$395,0)))</f>
        <v>0</v>
      </c>
      <c r="CL195" s="1">
        <f>ABS('P123LC - Compustat Legacy'!CP192-INDEX('P123LC - Compustat Current'!CL$8:CL$395,MATCH('P123LC - Compustat Delta'!$B195,'P123LC - Compustat Current'!$B$8:$B$395,0)))</f>
        <v>0</v>
      </c>
      <c r="CM195" s="1">
        <f>ABS('P123LC - Compustat Legacy'!CQ192-INDEX('P123LC - Compustat Current'!CM$8:CM$395,MATCH('P123LC - Compustat Delta'!$B195,'P123LC - Compustat Current'!$B$8:$B$395,0)))</f>
        <v>0</v>
      </c>
      <c r="CN195" s="1">
        <f>ABS('P123LC - Compustat Legacy'!CR192-INDEX('P123LC - Compustat Current'!CN$8:CN$395,MATCH('P123LC - Compustat Delta'!$B195,'P123LC - Compustat Current'!$B$8:$B$395,0)))</f>
        <v>0.51999999999999957</v>
      </c>
      <c r="CO195" s="1">
        <f>ABS('P123LC - Compustat Legacy'!CS192-INDEX('P123LC - Compustat Current'!CO$8:CO$395,MATCH('P123LC - Compustat Delta'!$B195,'P123LC - Compustat Current'!$B$8:$B$395,0)))</f>
        <v>0</v>
      </c>
      <c r="CP195" s="1">
        <f>ABS('P123LC - Compustat Legacy'!CT192-INDEX('P123LC - Compustat Current'!CP$8:CP$395,MATCH('P123LC - Compustat Delta'!$B195,'P123LC - Compustat Current'!$B$8:$B$395,0)))</f>
        <v>0.26000000000000156</v>
      </c>
      <c r="CQ195" s="1">
        <f>ABS('P123LC - Compustat Legacy'!CU192-INDEX('P123LC - Compustat Current'!CQ$8:CQ$395,MATCH('P123LC - Compustat Delta'!$B195,'P123LC - Compustat Current'!$B$8:$B$395,0)))</f>
        <v>0.25999999999999801</v>
      </c>
      <c r="CR195" s="1">
        <f>ABS('P123LC - Compustat Legacy'!CV192-INDEX('P123LC - Compustat Current'!CR$8:CR$395,MATCH('P123LC - Compustat Delta'!$B195,'P123LC - Compustat Current'!$B$8:$B$395,0)))</f>
        <v>0</v>
      </c>
      <c r="CS195" s="1">
        <f>ABS('P123LC - Compustat Legacy'!CW192-INDEX('P123LC - Compustat Current'!CS$8:CS$395,MATCH('P123LC - Compustat Delta'!$B195,'P123LC - Compustat Current'!$B$8:$B$395,0)))</f>
        <v>0.25999999999999801</v>
      </c>
      <c r="CT195" s="1">
        <f>ABS('P123LC - Compustat Legacy'!CX192-INDEX('P123LC - Compustat Current'!CT$8:CT$395,MATCH('P123LC - Compustat Delta'!$B195,'P123LC - Compustat Current'!$B$8:$B$395,0)))</f>
        <v>0.25999999999999979</v>
      </c>
      <c r="CU195" s="1">
        <f>ABS('P123LC - Compustat Legacy'!CY192-INDEX('P123LC - Compustat Current'!CU$8:CU$395,MATCH('P123LC - Compustat Delta'!$B195,'P123LC - Compustat Current'!$B$8:$B$395,0)))</f>
        <v>0.50999999999999979</v>
      </c>
      <c r="CV195" s="1">
        <f>ABS('P123LC - Compustat Legacy'!CZ192-INDEX('P123LC - Compustat Current'!CV$8:CV$395,MATCH('P123LC - Compustat Delta'!$B195,'P123LC - Compustat Current'!$B$8:$B$395,0)))</f>
        <v>0.50999999999999979</v>
      </c>
      <c r="CW195" s="1">
        <f>ABS('P123LC - Compustat Legacy'!DA192-INDEX('P123LC - Compustat Current'!CW$8:CW$395,MATCH('P123LC - Compustat Delta'!$B195,'P123LC - Compustat Current'!$B$8:$B$395,0)))</f>
        <v>0</v>
      </c>
      <c r="CX195" s="1">
        <f>ABS('P123LC - Compustat Legacy'!DB192-INDEX('P123LC - Compustat Current'!CX$8:CX$395,MATCH('P123LC - Compustat Delta'!$B195,'P123LC - Compustat Current'!$B$8:$B$395,0)))</f>
        <v>0</v>
      </c>
      <c r="CY195" s="1">
        <f>ABS('P123LC - Compustat Legacy'!DC192-INDEX('P123LC - Compustat Current'!CY$8:CY$395,MATCH('P123LC - Compustat Delta'!$B195,'P123LC - Compustat Current'!$B$8:$B$395,0)))</f>
        <v>0</v>
      </c>
    </row>
    <row r="196" spans="2:103" x14ac:dyDescent="0.25">
      <c r="B196" t="s">
        <v>407</v>
      </c>
      <c r="D196" s="1" t="s">
        <v>484</v>
      </c>
      <c r="E196" s="1">
        <f>ABS('P123LC - Compustat Legacy'!I193-INDEX('P123LC - Compustat Current'!E$8:E$395,MATCH('P123LC - Compustat Delta'!$B196,'P123LC - Compustat Current'!$B$8:$B$395,0)))</f>
        <v>32.47</v>
      </c>
      <c r="F196" s="1">
        <f>ABS('P123LC - Compustat Legacy'!J193-INDEX('P123LC - Compustat Current'!F$8:F$395,MATCH('P123LC - Compustat Delta'!$B196,'P123LC - Compustat Current'!$B$8:$B$395,0)))</f>
        <v>0</v>
      </c>
      <c r="G196" s="1">
        <f>ABS('P123LC - Compustat Legacy'!K193-INDEX('P123LC - Compustat Current'!G$8:G$395,MATCH('P123LC - Compustat Delta'!$B196,'P123LC - Compustat Current'!$B$8:$B$395,0)))</f>
        <v>0.25999999999999801</v>
      </c>
      <c r="H196" s="1">
        <f>ABS('P123LC - Compustat Legacy'!L193-INDEX('P123LC - Compustat Current'!H$8:H$395,MATCH('P123LC - Compustat Delta'!$B196,'P123LC - Compustat Current'!$B$8:$B$395,0)))</f>
        <v>0</v>
      </c>
      <c r="I196" s="1">
        <f>ABS('P123LC - Compustat Legacy'!M193-INDEX('P123LC - Compustat Current'!I$8:I$395,MATCH('P123LC - Compustat Delta'!$B196,'P123LC - Compustat Current'!$B$8:$B$395,0)))</f>
        <v>0</v>
      </c>
      <c r="J196" s="1">
        <f>ABS('P123LC - Compustat Legacy'!N193-INDEX('P123LC - Compustat Current'!J$8:J$395,MATCH('P123LC - Compustat Delta'!$B196,'P123LC - Compustat Current'!$B$8:$B$395,0)))</f>
        <v>0.25</v>
      </c>
      <c r="K196" s="1">
        <f>ABS('P123LC - Compustat Legacy'!O193-INDEX('P123LC - Compustat Current'!K$8:K$395,MATCH('P123LC - Compustat Delta'!$B196,'P123LC - Compustat Current'!$B$8:$B$395,0)))</f>
        <v>0</v>
      </c>
      <c r="L196" s="1">
        <f>ABS('P123LC - Compustat Legacy'!P193-INDEX('P123LC - Compustat Current'!L$8:L$395,MATCH('P123LC - Compustat Delta'!$B196,'P123LC - Compustat Current'!$B$8:$B$395,0)))</f>
        <v>0.26000000000000156</v>
      </c>
      <c r="M196" s="1">
        <f>ABS('P123LC - Compustat Legacy'!Q193-INDEX('P123LC - Compustat Current'!M$8:M$395,MATCH('P123LC - Compustat Delta'!$B196,'P123LC - Compustat Current'!$B$8:$B$395,0)))</f>
        <v>0.51999999999999957</v>
      </c>
      <c r="N196" s="1">
        <f>ABS('P123LC - Compustat Legacy'!R193-INDEX('P123LC - Compustat Current'!N$8:N$395,MATCH('P123LC - Compustat Delta'!$B196,'P123LC - Compustat Current'!$B$8:$B$395,0)))</f>
        <v>0</v>
      </c>
      <c r="O196" s="1">
        <f>ABS('P123LC - Compustat Legacy'!S193-INDEX('P123LC - Compustat Current'!O$8:O$395,MATCH('P123LC - Compustat Delta'!$B196,'P123LC - Compustat Current'!$B$8:$B$395,0)))</f>
        <v>0</v>
      </c>
      <c r="P196" s="1">
        <f>ABS('P123LC - Compustat Legacy'!T193-INDEX('P123LC - Compustat Current'!P$8:P$395,MATCH('P123LC - Compustat Delta'!$B196,'P123LC - Compustat Current'!$B$8:$B$395,0)))</f>
        <v>0</v>
      </c>
      <c r="Q196" s="1">
        <f>ABS('P123LC - Compustat Legacy'!U193-INDEX('P123LC - Compustat Current'!Q$8:Q$395,MATCH('P123LC - Compustat Delta'!$B196,'P123LC - Compustat Current'!$B$8:$B$395,0)))</f>
        <v>0</v>
      </c>
      <c r="R196" s="1">
        <f>ABS('P123LC - Compustat Legacy'!V193-INDEX('P123LC - Compustat Current'!R$8:R$395,MATCH('P123LC - Compustat Delta'!$B196,'P123LC - Compustat Current'!$B$8:$B$395,0)))</f>
        <v>0</v>
      </c>
      <c r="S196" s="1">
        <f>ABS('P123LC - Compustat Legacy'!W193-INDEX('P123LC - Compustat Current'!S$8:S$395,MATCH('P123LC - Compustat Delta'!$B196,'P123LC - Compustat Current'!$B$8:$B$395,0)))</f>
        <v>0</v>
      </c>
      <c r="T196" s="1">
        <f>ABS('P123LC - Compustat Legacy'!X193-INDEX('P123LC - Compustat Current'!T$8:T$395,MATCH('P123LC - Compustat Delta'!$B196,'P123LC - Compustat Current'!$B$8:$B$395,0)))</f>
        <v>0</v>
      </c>
      <c r="U196" s="1">
        <f>ABS('P123LC - Compustat Legacy'!Y193-INDEX('P123LC - Compustat Current'!U$8:U$395,MATCH('P123LC - Compustat Delta'!$B196,'P123LC - Compustat Current'!$B$8:$B$395,0)))</f>
        <v>0</v>
      </c>
      <c r="V196" s="1">
        <f>ABS('P123LC - Compustat Legacy'!Z193-INDEX('P123LC - Compustat Current'!V$8:V$395,MATCH('P123LC - Compustat Delta'!$B196,'P123LC - Compustat Current'!$B$8:$B$395,0)))</f>
        <v>0</v>
      </c>
      <c r="W196" s="1">
        <f>ABS('P123LC - Compustat Legacy'!AA193-INDEX('P123LC - Compustat Current'!W$8:W$395,MATCH('P123LC - Compustat Delta'!$B196,'P123LC - Compustat Current'!$B$8:$B$395,0)))</f>
        <v>0</v>
      </c>
      <c r="X196" s="1">
        <f>ABS('P123LC - Compustat Legacy'!AB193-INDEX('P123LC - Compustat Current'!X$8:X$395,MATCH('P123LC - Compustat Delta'!$B196,'P123LC - Compustat Current'!$B$8:$B$395,0)))</f>
        <v>0</v>
      </c>
      <c r="Y196" s="1">
        <f>ABS('P123LC - Compustat Legacy'!AC193-INDEX('P123LC - Compustat Current'!Y$8:Y$395,MATCH('P123LC - Compustat Delta'!$B196,'P123LC - Compustat Current'!$B$8:$B$395,0)))</f>
        <v>0</v>
      </c>
      <c r="Z196" s="1">
        <f>ABS('P123LC - Compustat Legacy'!AD193-INDEX('P123LC - Compustat Current'!Z$8:Z$395,MATCH('P123LC - Compustat Delta'!$B196,'P123LC - Compustat Current'!$B$8:$B$395,0)))</f>
        <v>0</v>
      </c>
      <c r="AA196" s="1">
        <f>ABS('P123LC - Compustat Legacy'!AE193-INDEX('P123LC - Compustat Current'!AA$8:AA$395,MATCH('P123LC - Compustat Delta'!$B196,'P123LC - Compustat Current'!$B$8:$B$395,0)))</f>
        <v>0</v>
      </c>
      <c r="AB196" s="1">
        <f>ABS('P123LC - Compustat Legacy'!AF193-INDEX('P123LC - Compustat Current'!AB$8:AB$395,MATCH('P123LC - Compustat Delta'!$B196,'P123LC - Compustat Current'!$B$8:$B$395,0)))</f>
        <v>0</v>
      </c>
      <c r="AC196" s="1">
        <f>ABS('P123LC - Compustat Legacy'!AG193-INDEX('P123LC - Compustat Current'!AC$8:AC$395,MATCH('P123LC - Compustat Delta'!$B196,'P123LC - Compustat Current'!$B$8:$B$395,0)))</f>
        <v>0</v>
      </c>
      <c r="AD196" s="1">
        <f>ABS('P123LC - Compustat Legacy'!AH193-INDEX('P123LC - Compustat Current'!AD$8:AD$395,MATCH('P123LC - Compustat Delta'!$B196,'P123LC - Compustat Current'!$B$8:$B$395,0)))</f>
        <v>0</v>
      </c>
      <c r="AE196" s="1">
        <f>ABS('P123LC - Compustat Legacy'!AI193-INDEX('P123LC - Compustat Current'!AE$8:AE$395,MATCH('P123LC - Compustat Delta'!$B196,'P123LC - Compustat Current'!$B$8:$B$395,0)))</f>
        <v>0</v>
      </c>
      <c r="AF196" s="1">
        <f>ABS('P123LC - Compustat Legacy'!AJ193-INDEX('P123LC - Compustat Current'!AF$8:AF$395,MATCH('P123LC - Compustat Delta'!$B196,'P123LC - Compustat Current'!$B$8:$B$395,0)))</f>
        <v>0</v>
      </c>
      <c r="AG196" s="1">
        <f>ABS('P123LC - Compustat Legacy'!AK193-INDEX('P123LC - Compustat Current'!AG$8:AG$395,MATCH('P123LC - Compustat Delta'!$B196,'P123LC - Compustat Current'!$B$8:$B$395,0)))</f>
        <v>0</v>
      </c>
      <c r="AH196" s="1">
        <f>ABS('P123LC - Compustat Legacy'!AL193-INDEX('P123LC - Compustat Current'!AH$8:AH$395,MATCH('P123LC - Compustat Delta'!$B196,'P123LC - Compustat Current'!$B$8:$B$395,0)))</f>
        <v>0</v>
      </c>
      <c r="AI196" s="1">
        <f>ABS('P123LC - Compustat Legacy'!AM193-INDEX('P123LC - Compustat Current'!AI$8:AI$395,MATCH('P123LC - Compustat Delta'!$B196,'P123LC - Compustat Current'!$B$8:$B$395,0)))</f>
        <v>0</v>
      </c>
      <c r="AJ196" s="1">
        <f>ABS('P123LC - Compustat Legacy'!AN193-INDEX('P123LC - Compustat Current'!AJ$8:AJ$395,MATCH('P123LC - Compustat Delta'!$B196,'P123LC - Compustat Current'!$B$8:$B$395,0)))</f>
        <v>0</v>
      </c>
      <c r="AK196" s="1">
        <f>ABS('P123LC - Compustat Legacy'!AO193-INDEX('P123LC - Compustat Current'!AK$8:AK$395,MATCH('P123LC - Compustat Delta'!$B196,'P123LC - Compustat Current'!$B$8:$B$395,0)))</f>
        <v>0</v>
      </c>
      <c r="AL196" s="1">
        <f>ABS('P123LC - Compustat Legacy'!AP193-INDEX('P123LC - Compustat Current'!AL$8:AL$395,MATCH('P123LC - Compustat Delta'!$B196,'P123LC - Compustat Current'!$B$8:$B$395,0)))</f>
        <v>0</v>
      </c>
      <c r="AM196" s="1">
        <f>ABS('P123LC - Compustat Legacy'!AQ193-INDEX('P123LC - Compustat Current'!AM$8:AM$395,MATCH('P123LC - Compustat Delta'!$B196,'P123LC - Compustat Current'!$B$8:$B$395,0)))</f>
        <v>0</v>
      </c>
      <c r="AN196" s="1">
        <f>ABS('P123LC - Compustat Legacy'!AR193-INDEX('P123LC - Compustat Current'!AN$8:AN$395,MATCH('P123LC - Compustat Delta'!$B196,'P123LC - Compustat Current'!$B$8:$B$395,0)))</f>
        <v>0.25</v>
      </c>
      <c r="AO196" s="1">
        <f>ABS('P123LC - Compustat Legacy'!AS193-INDEX('P123LC - Compustat Current'!AO$8:AO$395,MATCH('P123LC - Compustat Delta'!$B196,'P123LC - Compustat Current'!$B$8:$B$395,0)))</f>
        <v>0</v>
      </c>
      <c r="AP196" s="1">
        <f>ABS('P123LC - Compustat Legacy'!AT193-INDEX('P123LC - Compustat Current'!AP$8:AP$395,MATCH('P123LC - Compustat Delta'!$B196,'P123LC - Compustat Current'!$B$8:$B$395,0)))</f>
        <v>0</v>
      </c>
      <c r="AQ196" s="1">
        <f>ABS('P123LC - Compustat Legacy'!AU193-INDEX('P123LC - Compustat Current'!AQ$8:AQ$395,MATCH('P123LC - Compustat Delta'!$B196,'P123LC - Compustat Current'!$B$8:$B$395,0)))</f>
        <v>0</v>
      </c>
      <c r="AR196" s="1">
        <f>ABS('P123LC - Compustat Legacy'!AV193-INDEX('P123LC - Compustat Current'!AR$8:AR$395,MATCH('P123LC - Compustat Delta'!$B196,'P123LC - Compustat Current'!$B$8:$B$395,0)))</f>
        <v>0</v>
      </c>
      <c r="AS196" s="1">
        <f>ABS('P123LC - Compustat Legacy'!AW193-INDEX('P123LC - Compustat Current'!AS$8:AS$395,MATCH('P123LC - Compustat Delta'!$B196,'P123LC - Compustat Current'!$B$8:$B$395,0)))</f>
        <v>0</v>
      </c>
      <c r="AT196" s="1">
        <f>ABS('P123LC - Compustat Legacy'!AX193-INDEX('P123LC - Compustat Current'!AT$8:AT$395,MATCH('P123LC - Compustat Delta'!$B196,'P123LC - Compustat Current'!$B$8:$B$395,0)))</f>
        <v>0</v>
      </c>
      <c r="AU196" s="1">
        <f>ABS('P123LC - Compustat Legacy'!AY193-INDEX('P123LC - Compustat Current'!AU$8:AU$395,MATCH('P123LC - Compustat Delta'!$B196,'P123LC - Compustat Current'!$B$8:$B$395,0)))</f>
        <v>0</v>
      </c>
      <c r="AV196" s="1">
        <f>ABS('P123LC - Compustat Legacy'!AZ193-INDEX('P123LC - Compustat Current'!AV$8:AV$395,MATCH('P123LC - Compustat Delta'!$B196,'P123LC - Compustat Current'!$B$8:$B$395,0)))</f>
        <v>0</v>
      </c>
      <c r="AW196" s="1">
        <f>ABS('P123LC - Compustat Legacy'!BA193-INDEX('P123LC - Compustat Current'!AW$8:AW$395,MATCH('P123LC - Compustat Delta'!$B196,'P123LC - Compustat Current'!$B$8:$B$395,0)))</f>
        <v>0</v>
      </c>
      <c r="AX196" s="1">
        <f>ABS('P123LC - Compustat Legacy'!BB193-INDEX('P123LC - Compustat Current'!AX$8:AX$395,MATCH('P123LC - Compustat Delta'!$B196,'P123LC - Compustat Current'!$B$8:$B$395,0)))</f>
        <v>0</v>
      </c>
      <c r="AY196" s="1">
        <f>ABS('P123LC - Compustat Legacy'!BC193-INDEX('P123LC - Compustat Current'!AY$8:AY$395,MATCH('P123LC - Compustat Delta'!$B196,'P123LC - Compustat Current'!$B$8:$B$395,0)))</f>
        <v>0</v>
      </c>
      <c r="AZ196" s="1">
        <f>ABS('P123LC - Compustat Legacy'!BD193-INDEX('P123LC - Compustat Current'!AZ$8:AZ$395,MATCH('P123LC - Compustat Delta'!$B196,'P123LC - Compustat Current'!$B$8:$B$395,0)))</f>
        <v>0</v>
      </c>
      <c r="BA196" s="1">
        <f>ABS('P123LC - Compustat Legacy'!BE193-INDEX('P123LC - Compustat Current'!BA$8:BA$395,MATCH('P123LC - Compustat Delta'!$B196,'P123LC - Compustat Current'!$B$8:$B$395,0)))</f>
        <v>0</v>
      </c>
      <c r="BB196" s="1">
        <f>ABS('P123LC - Compustat Legacy'!BF193-INDEX('P123LC - Compustat Current'!BB$8:BB$395,MATCH('P123LC - Compustat Delta'!$B196,'P123LC - Compustat Current'!$B$8:$B$395,0)))</f>
        <v>0</v>
      </c>
      <c r="BC196" s="1">
        <f>ABS('P123LC - Compustat Legacy'!BG193-INDEX('P123LC - Compustat Current'!BC$8:BC$395,MATCH('P123LC - Compustat Delta'!$B196,'P123LC - Compustat Current'!$B$8:$B$395,0)))</f>
        <v>0</v>
      </c>
      <c r="BD196" s="1">
        <f>ABS('P123LC - Compustat Legacy'!BH193-INDEX('P123LC - Compustat Current'!BD$8:BD$395,MATCH('P123LC - Compustat Delta'!$B196,'P123LC - Compustat Current'!$B$8:$B$395,0)))</f>
        <v>0</v>
      </c>
      <c r="BE196" s="1">
        <f>ABS('P123LC - Compustat Legacy'!BI193-INDEX('P123LC - Compustat Current'!BE$8:BE$395,MATCH('P123LC - Compustat Delta'!$B196,'P123LC - Compustat Current'!$B$8:$B$395,0)))</f>
        <v>0</v>
      </c>
      <c r="BF196" s="1">
        <f>ABS('P123LC - Compustat Legacy'!BJ193-INDEX('P123LC - Compustat Current'!BF$8:BF$395,MATCH('P123LC - Compustat Delta'!$B196,'P123LC - Compustat Current'!$B$8:$B$395,0)))</f>
        <v>0</v>
      </c>
      <c r="BG196" s="1">
        <f>ABS('P123LC - Compustat Legacy'!BK193-INDEX('P123LC - Compustat Current'!BG$8:BG$395,MATCH('P123LC - Compustat Delta'!$B196,'P123LC - Compustat Current'!$B$8:$B$395,0)))</f>
        <v>0</v>
      </c>
      <c r="BH196" s="1">
        <f>ABS('P123LC - Compustat Legacy'!BL193-INDEX('P123LC - Compustat Current'!BH$8:BH$395,MATCH('P123LC - Compustat Delta'!$B196,'P123LC - Compustat Current'!$B$8:$B$395,0)))</f>
        <v>0</v>
      </c>
      <c r="BI196" s="1">
        <f>ABS('P123LC - Compustat Legacy'!BM193-INDEX('P123LC - Compustat Current'!BI$8:BI$395,MATCH('P123LC - Compustat Delta'!$B196,'P123LC - Compustat Current'!$B$8:$B$395,0)))</f>
        <v>0</v>
      </c>
      <c r="BJ196" s="1">
        <f>ABS('P123LC - Compustat Legacy'!BN193-INDEX('P123LC - Compustat Current'!BJ$8:BJ$395,MATCH('P123LC - Compustat Delta'!$B196,'P123LC - Compustat Current'!$B$8:$B$395,0)))</f>
        <v>0</v>
      </c>
      <c r="BK196" s="1">
        <f>ABS('P123LC - Compustat Legacy'!BO193-INDEX('P123LC - Compustat Current'!BK$8:BK$395,MATCH('P123LC - Compustat Delta'!$B196,'P123LC - Compustat Current'!$B$8:$B$395,0)))</f>
        <v>0</v>
      </c>
      <c r="BL196" s="1">
        <f>ABS('P123LC - Compustat Legacy'!BP193-INDEX('P123LC - Compustat Current'!BL$8:BL$395,MATCH('P123LC - Compustat Delta'!$B196,'P123LC - Compustat Current'!$B$8:$B$395,0)))</f>
        <v>0</v>
      </c>
      <c r="BM196" s="1">
        <f>ABS('P123LC - Compustat Legacy'!BQ193-INDEX('P123LC - Compustat Current'!BM$8:BM$395,MATCH('P123LC - Compustat Delta'!$B196,'P123LC - Compustat Current'!$B$8:$B$395,0)))</f>
        <v>0</v>
      </c>
      <c r="BN196" s="1">
        <f>ABS('P123LC - Compustat Legacy'!BR193-INDEX('P123LC - Compustat Current'!BN$8:BN$395,MATCH('P123LC - Compustat Delta'!$B196,'P123LC - Compustat Current'!$B$8:$B$395,0)))</f>
        <v>0</v>
      </c>
      <c r="BO196" s="1">
        <f>ABS('P123LC - Compustat Legacy'!BS193-INDEX('P123LC - Compustat Current'!BO$8:BO$395,MATCH('P123LC - Compustat Delta'!$B196,'P123LC - Compustat Current'!$B$8:$B$395,0)))</f>
        <v>0</v>
      </c>
      <c r="BP196" s="1">
        <f>ABS('P123LC - Compustat Legacy'!BT193-INDEX('P123LC - Compustat Current'!BP$8:BP$395,MATCH('P123LC - Compustat Delta'!$B196,'P123LC - Compustat Current'!$B$8:$B$395,0)))</f>
        <v>0</v>
      </c>
      <c r="BQ196" s="1">
        <f>ABS('P123LC - Compustat Legacy'!BU193-INDEX('P123LC - Compustat Current'!BQ$8:BQ$395,MATCH('P123LC - Compustat Delta'!$B196,'P123LC - Compustat Current'!$B$8:$B$395,0)))</f>
        <v>0</v>
      </c>
      <c r="BR196" s="1">
        <f>ABS('P123LC - Compustat Legacy'!BV193-INDEX('P123LC - Compustat Current'!BR$8:BR$395,MATCH('P123LC - Compustat Delta'!$B196,'P123LC - Compustat Current'!$B$8:$B$395,0)))</f>
        <v>0</v>
      </c>
      <c r="BS196" s="1">
        <f>ABS('P123LC - Compustat Legacy'!BW193-INDEX('P123LC - Compustat Current'!BS$8:BS$395,MATCH('P123LC - Compustat Delta'!$B196,'P123LC - Compustat Current'!$B$8:$B$395,0)))</f>
        <v>0</v>
      </c>
      <c r="BT196" s="1">
        <f>ABS('P123LC - Compustat Legacy'!BX193-INDEX('P123LC - Compustat Current'!BT$8:BT$395,MATCH('P123LC - Compustat Delta'!$B196,'P123LC - Compustat Current'!$B$8:$B$395,0)))</f>
        <v>0</v>
      </c>
      <c r="BU196" s="1">
        <f>ABS('P123LC - Compustat Legacy'!BY193-INDEX('P123LC - Compustat Current'!BU$8:BU$395,MATCH('P123LC - Compustat Delta'!$B196,'P123LC - Compustat Current'!$B$8:$B$395,0)))</f>
        <v>0</v>
      </c>
      <c r="BV196" s="1">
        <f>ABS('P123LC - Compustat Legacy'!BZ193-INDEX('P123LC - Compustat Current'!BV$8:BV$395,MATCH('P123LC - Compustat Delta'!$B196,'P123LC - Compustat Current'!$B$8:$B$395,0)))</f>
        <v>0</v>
      </c>
      <c r="BW196" s="1">
        <f>ABS('P123LC - Compustat Legacy'!CA193-INDEX('P123LC - Compustat Current'!BW$8:BW$395,MATCH('P123LC - Compustat Delta'!$B196,'P123LC - Compustat Current'!$B$8:$B$395,0)))</f>
        <v>0.77000000000000313</v>
      </c>
      <c r="BX196" s="1">
        <f>ABS('P123LC - Compustat Legacy'!CB193-INDEX('P123LC - Compustat Current'!BX$8:BX$395,MATCH('P123LC - Compustat Delta'!$B196,'P123LC - Compustat Current'!$B$8:$B$395,0)))</f>
        <v>0</v>
      </c>
      <c r="BY196" s="1">
        <f>ABS('P123LC - Compustat Legacy'!CC193-INDEX('P123LC - Compustat Current'!BY$8:BY$395,MATCH('P123LC - Compustat Delta'!$B196,'P123LC - Compustat Current'!$B$8:$B$395,0)))</f>
        <v>0</v>
      </c>
      <c r="BZ196" s="1">
        <f>ABS('P123LC - Compustat Legacy'!CD193-INDEX('P123LC - Compustat Current'!BZ$8:BZ$395,MATCH('P123LC - Compustat Delta'!$B196,'P123LC - Compustat Current'!$B$8:$B$395,0)))</f>
        <v>0</v>
      </c>
      <c r="CA196" s="1">
        <f>ABS('P123LC - Compustat Legacy'!CE193-INDEX('P123LC - Compustat Current'!CA$8:CA$395,MATCH('P123LC - Compustat Delta'!$B196,'P123LC - Compustat Current'!$B$8:$B$395,0)))</f>
        <v>0</v>
      </c>
      <c r="CB196" s="1">
        <f>ABS('P123LC - Compustat Legacy'!CF193-INDEX('P123LC - Compustat Current'!CB$8:CB$395,MATCH('P123LC - Compustat Delta'!$B196,'P123LC - Compustat Current'!$B$8:$B$395,0)))</f>
        <v>0</v>
      </c>
      <c r="CC196" s="1">
        <f>ABS('P123LC - Compustat Legacy'!CG193-INDEX('P123LC - Compustat Current'!CC$8:CC$395,MATCH('P123LC - Compustat Delta'!$B196,'P123LC - Compustat Current'!$B$8:$B$395,0)))</f>
        <v>0</v>
      </c>
      <c r="CD196" s="1">
        <f>ABS('P123LC - Compustat Legacy'!CH193-INDEX('P123LC - Compustat Current'!CD$8:CD$395,MATCH('P123LC - Compustat Delta'!$B196,'P123LC - Compustat Current'!$B$8:$B$395,0)))</f>
        <v>0</v>
      </c>
      <c r="CE196" s="1">
        <f>ABS('P123LC - Compustat Legacy'!CI193-INDEX('P123LC - Compustat Current'!CE$8:CE$395,MATCH('P123LC - Compustat Delta'!$B196,'P123LC - Compustat Current'!$B$8:$B$395,0)))</f>
        <v>0</v>
      </c>
      <c r="CF196" s="1">
        <f>ABS('P123LC - Compustat Legacy'!CJ193-INDEX('P123LC - Compustat Current'!CF$8:CF$395,MATCH('P123LC - Compustat Delta'!$B196,'P123LC - Compustat Current'!$B$8:$B$395,0)))</f>
        <v>0</v>
      </c>
      <c r="CG196" s="1">
        <f>ABS('P123LC - Compustat Legacy'!CK193-INDEX('P123LC - Compustat Current'!CG$8:CG$395,MATCH('P123LC - Compustat Delta'!$B196,'P123LC - Compustat Current'!$B$8:$B$395,0)))</f>
        <v>0</v>
      </c>
      <c r="CH196" s="1">
        <f>ABS('P123LC - Compustat Legacy'!CL193-INDEX('P123LC - Compustat Current'!CH$8:CH$395,MATCH('P123LC - Compustat Delta'!$B196,'P123LC - Compustat Current'!$B$8:$B$395,0)))</f>
        <v>0</v>
      </c>
      <c r="CI196" s="1">
        <f>ABS('P123LC - Compustat Legacy'!CM193-INDEX('P123LC - Compustat Current'!CI$8:CI$395,MATCH('P123LC - Compustat Delta'!$B196,'P123LC - Compustat Current'!$B$8:$B$395,0)))</f>
        <v>0</v>
      </c>
      <c r="CJ196" s="1">
        <f>ABS('P123LC - Compustat Legacy'!CN193-INDEX('P123LC - Compustat Current'!CJ$8:CJ$395,MATCH('P123LC - Compustat Delta'!$B196,'P123LC - Compustat Current'!$B$8:$B$395,0)))</f>
        <v>60.31</v>
      </c>
      <c r="CK196" s="1">
        <f>ABS('P123LC - Compustat Legacy'!CO193-INDEX('P123LC - Compustat Current'!CK$8:CK$395,MATCH('P123LC - Compustat Delta'!$B196,'P123LC - Compustat Current'!$B$8:$B$395,0)))</f>
        <v>49.489999999999995</v>
      </c>
      <c r="CL196" s="1">
        <f>ABS('P123LC - Compustat Legacy'!CP193-INDEX('P123LC - Compustat Current'!CL$8:CL$395,MATCH('P123LC - Compustat Delta'!$B196,'P123LC - Compustat Current'!$B$8:$B$395,0)))</f>
        <v>0</v>
      </c>
      <c r="CM196" s="1">
        <f>ABS('P123LC - Compustat Legacy'!CQ193-INDEX('P123LC - Compustat Current'!CM$8:CM$395,MATCH('P123LC - Compustat Delta'!$B196,'P123LC - Compustat Current'!$B$8:$B$395,0)))</f>
        <v>0</v>
      </c>
      <c r="CN196" s="1">
        <f>ABS('P123LC - Compustat Legacy'!CR193-INDEX('P123LC - Compustat Current'!CN$8:CN$395,MATCH('P123LC - Compustat Delta'!$B196,'P123LC - Compustat Current'!$B$8:$B$395,0)))</f>
        <v>88.15</v>
      </c>
      <c r="CO196" s="1">
        <f>ABS('P123LC - Compustat Legacy'!CS193-INDEX('P123LC - Compustat Current'!CO$8:CO$395,MATCH('P123LC - Compustat Delta'!$B196,'P123LC - Compustat Current'!$B$8:$B$395,0)))</f>
        <v>44.58</v>
      </c>
      <c r="CP196" s="1">
        <f>ABS('P123LC - Compustat Legacy'!CT193-INDEX('P123LC - Compustat Current'!CP$8:CP$395,MATCH('P123LC - Compustat Delta'!$B196,'P123LC - Compustat Current'!$B$8:$B$395,0)))</f>
        <v>0.25999999999999801</v>
      </c>
      <c r="CQ196" s="1">
        <f>ABS('P123LC - Compustat Legacy'!CU193-INDEX('P123LC - Compustat Current'!CQ$8:CQ$395,MATCH('P123LC - Compustat Delta'!$B196,'P123LC - Compustat Current'!$B$8:$B$395,0)))</f>
        <v>94.84</v>
      </c>
      <c r="CR196" s="1">
        <f>ABS('P123LC - Compustat Legacy'!CV193-INDEX('P123LC - Compustat Current'!CR$8:CR$395,MATCH('P123LC - Compustat Delta'!$B196,'P123LC - Compustat Current'!$B$8:$B$395,0)))</f>
        <v>0</v>
      </c>
      <c r="CS196" s="1">
        <f>ABS('P123LC - Compustat Legacy'!CW193-INDEX('P123LC - Compustat Current'!CS$8:CS$395,MATCH('P123LC - Compustat Delta'!$B196,'P123LC - Compustat Current'!$B$8:$B$395,0)))</f>
        <v>97.16</v>
      </c>
      <c r="CT196" s="1">
        <f>ABS('P123LC - Compustat Legacy'!CX193-INDEX('P123LC - Compustat Current'!CT$8:CT$395,MATCH('P123LC - Compustat Delta'!$B196,'P123LC - Compustat Current'!$B$8:$B$395,0)))</f>
        <v>60.57</v>
      </c>
      <c r="CU196" s="1">
        <f>ABS('P123LC - Compustat Legacy'!CY193-INDEX('P123LC - Compustat Current'!CU$8:CU$395,MATCH('P123LC - Compustat Delta'!$B196,'P123LC - Compustat Current'!$B$8:$B$395,0)))</f>
        <v>0</v>
      </c>
      <c r="CV196" s="1">
        <f>ABS('P123LC - Compustat Legacy'!CZ193-INDEX('P123LC - Compustat Current'!CV$8:CV$395,MATCH('P123LC - Compustat Delta'!$B196,'P123LC - Compustat Current'!$B$8:$B$395,0)))</f>
        <v>96.13000000000001</v>
      </c>
      <c r="CW196" s="1">
        <f>ABS('P123LC - Compustat Legacy'!DA193-INDEX('P123LC - Compustat Current'!CW$8:CW$395,MATCH('P123LC - Compustat Delta'!$B196,'P123LC - Compustat Current'!$B$8:$B$395,0)))</f>
        <v>0</v>
      </c>
      <c r="CX196" s="1">
        <f>ABS('P123LC - Compustat Legacy'!DB193-INDEX('P123LC - Compustat Current'!CX$8:CX$395,MATCH('P123LC - Compustat Delta'!$B196,'P123LC - Compustat Current'!$B$8:$B$395,0)))</f>
        <v>0</v>
      </c>
      <c r="CY196" s="1">
        <f>ABS('P123LC - Compustat Legacy'!DC193-INDEX('P123LC - Compustat Current'!CY$8:CY$395,MATCH('P123LC - Compustat Delta'!$B196,'P123LC - Compustat Current'!$B$8:$B$395,0)))</f>
        <v>0</v>
      </c>
    </row>
    <row r="197" spans="2:103" x14ac:dyDescent="0.25">
      <c r="B197" t="s">
        <v>285</v>
      </c>
      <c r="D197" s="1" t="s">
        <v>96</v>
      </c>
      <c r="E197" s="1">
        <f>ABS('P123LC - Compustat Legacy'!I194-INDEX('P123LC - Compustat Current'!E$8:E$395,MATCH('P123LC - Compustat Delta'!$B197,'P123LC - Compustat Current'!$B$8:$B$395,0)))</f>
        <v>0.76999999999999602</v>
      </c>
      <c r="F197" s="1">
        <f>ABS('P123LC - Compustat Legacy'!J194-INDEX('P123LC - Compustat Current'!F$8:F$395,MATCH('P123LC - Compustat Delta'!$B197,'P123LC - Compustat Current'!$B$8:$B$395,0)))</f>
        <v>0.51000000000000512</v>
      </c>
      <c r="G197" s="1">
        <f>ABS('P123LC - Compustat Legacy'!K194-INDEX('P123LC - Compustat Current'!G$8:G$395,MATCH('P123LC - Compustat Delta'!$B197,'P123LC - Compustat Current'!$B$8:$B$395,0)))</f>
        <v>0.51999999999999602</v>
      </c>
      <c r="H197" s="1">
        <f>ABS('P123LC - Compustat Legacy'!L194-INDEX('P123LC - Compustat Current'!H$8:H$395,MATCH('P123LC - Compustat Delta'!$B197,'P123LC - Compustat Current'!$B$8:$B$395,0)))</f>
        <v>0</v>
      </c>
      <c r="I197" s="1">
        <f>ABS('P123LC - Compustat Legacy'!M194-INDEX('P123LC - Compustat Current'!I$8:I$395,MATCH('P123LC - Compustat Delta'!$B197,'P123LC - Compustat Current'!$B$8:$B$395,0)))</f>
        <v>0</v>
      </c>
      <c r="J197" s="1">
        <f>ABS('P123LC - Compustat Legacy'!N194-INDEX('P123LC - Compustat Current'!J$8:J$395,MATCH('P123LC - Compustat Delta'!$B197,'P123LC - Compustat Current'!$B$8:$B$395,0)))</f>
        <v>0.26000000000000512</v>
      </c>
      <c r="K197" s="1">
        <f>ABS('P123LC - Compustat Legacy'!O194-INDEX('P123LC - Compustat Current'!K$8:K$395,MATCH('P123LC - Compustat Delta'!$B197,'P123LC - Compustat Current'!$B$8:$B$395,0)))</f>
        <v>0</v>
      </c>
      <c r="L197" s="1">
        <f>ABS('P123LC - Compustat Legacy'!P194-INDEX('P123LC - Compustat Current'!L$8:L$395,MATCH('P123LC - Compustat Delta'!$B197,'P123LC - Compustat Current'!$B$8:$B$395,0)))</f>
        <v>0.25999999999999091</v>
      </c>
      <c r="M197" s="1">
        <f>ABS('P123LC - Compustat Legacy'!Q194-INDEX('P123LC - Compustat Current'!M$8:M$395,MATCH('P123LC - Compustat Delta'!$B197,'P123LC - Compustat Current'!$B$8:$B$395,0)))</f>
        <v>0</v>
      </c>
      <c r="N197" s="1">
        <f>ABS('P123LC - Compustat Legacy'!R194-INDEX('P123LC - Compustat Current'!N$8:N$395,MATCH('P123LC - Compustat Delta'!$B197,'P123LC - Compustat Current'!$B$8:$B$395,0)))</f>
        <v>0</v>
      </c>
      <c r="O197" s="1">
        <f>ABS('P123LC - Compustat Legacy'!S194-INDEX('P123LC - Compustat Current'!O$8:O$395,MATCH('P123LC - Compustat Delta'!$B197,'P123LC - Compustat Current'!$B$8:$B$395,0)))</f>
        <v>0</v>
      </c>
      <c r="P197" s="1">
        <f>ABS('P123LC - Compustat Legacy'!T194-INDEX('P123LC - Compustat Current'!P$8:P$395,MATCH('P123LC - Compustat Delta'!$B197,'P123LC - Compustat Current'!$B$8:$B$395,0)))</f>
        <v>0</v>
      </c>
      <c r="Q197" s="1">
        <f>ABS('P123LC - Compustat Legacy'!U194-INDEX('P123LC - Compustat Current'!Q$8:Q$395,MATCH('P123LC - Compustat Delta'!$B197,'P123LC - Compustat Current'!$B$8:$B$395,0)))</f>
        <v>0</v>
      </c>
      <c r="R197" s="1">
        <f>ABS('P123LC - Compustat Legacy'!V194-INDEX('P123LC - Compustat Current'!R$8:R$395,MATCH('P123LC - Compustat Delta'!$B197,'P123LC - Compustat Current'!$B$8:$B$395,0)))</f>
        <v>0</v>
      </c>
      <c r="S197" s="1">
        <f>ABS('P123LC - Compustat Legacy'!W194-INDEX('P123LC - Compustat Current'!S$8:S$395,MATCH('P123LC - Compustat Delta'!$B197,'P123LC - Compustat Current'!$B$8:$B$395,0)))</f>
        <v>0</v>
      </c>
      <c r="T197" s="1">
        <f>ABS('P123LC - Compustat Legacy'!X194-INDEX('P123LC - Compustat Current'!T$8:T$395,MATCH('P123LC - Compustat Delta'!$B197,'P123LC - Compustat Current'!$B$8:$B$395,0)))</f>
        <v>0</v>
      </c>
      <c r="U197" s="1">
        <f>ABS('P123LC - Compustat Legacy'!Y194-INDEX('P123LC - Compustat Current'!U$8:U$395,MATCH('P123LC - Compustat Delta'!$B197,'P123LC - Compustat Current'!$B$8:$B$395,0)))</f>
        <v>0</v>
      </c>
      <c r="V197" s="1">
        <f>ABS('P123LC - Compustat Legacy'!Z194-INDEX('P123LC - Compustat Current'!V$8:V$395,MATCH('P123LC - Compustat Delta'!$B197,'P123LC - Compustat Current'!$B$8:$B$395,0)))</f>
        <v>0</v>
      </c>
      <c r="W197" s="1">
        <f>ABS('P123LC - Compustat Legacy'!AA194-INDEX('P123LC - Compustat Current'!W$8:W$395,MATCH('P123LC - Compustat Delta'!$B197,'P123LC - Compustat Current'!$B$8:$B$395,0)))</f>
        <v>0</v>
      </c>
      <c r="X197" s="1">
        <f>ABS('P123LC - Compustat Legacy'!AB194-INDEX('P123LC - Compustat Current'!X$8:X$395,MATCH('P123LC - Compustat Delta'!$B197,'P123LC - Compustat Current'!$B$8:$B$395,0)))</f>
        <v>0</v>
      </c>
      <c r="Y197" s="1">
        <f>ABS('P123LC - Compustat Legacy'!AC194-INDEX('P123LC - Compustat Current'!Y$8:Y$395,MATCH('P123LC - Compustat Delta'!$B197,'P123LC - Compustat Current'!$B$8:$B$395,0)))</f>
        <v>0</v>
      </c>
      <c r="Z197" s="1">
        <f>ABS('P123LC - Compustat Legacy'!AD194-INDEX('P123LC - Compustat Current'!Z$8:Z$395,MATCH('P123LC - Compustat Delta'!$B197,'P123LC - Compustat Current'!$B$8:$B$395,0)))</f>
        <v>0</v>
      </c>
      <c r="AA197" s="1">
        <f>ABS('P123LC - Compustat Legacy'!AE194-INDEX('P123LC - Compustat Current'!AA$8:AA$395,MATCH('P123LC - Compustat Delta'!$B197,'P123LC - Compustat Current'!$B$8:$B$395,0)))</f>
        <v>0</v>
      </c>
      <c r="AB197" s="1">
        <f>ABS('P123LC - Compustat Legacy'!AF194-INDEX('P123LC - Compustat Current'!AB$8:AB$395,MATCH('P123LC - Compustat Delta'!$B197,'P123LC - Compustat Current'!$B$8:$B$395,0)))</f>
        <v>0</v>
      </c>
      <c r="AC197" s="1">
        <f>ABS('P123LC - Compustat Legacy'!AG194-INDEX('P123LC - Compustat Current'!AC$8:AC$395,MATCH('P123LC - Compustat Delta'!$B197,'P123LC - Compustat Current'!$B$8:$B$395,0)))</f>
        <v>0</v>
      </c>
      <c r="AD197" s="1">
        <f>ABS('P123LC - Compustat Legacy'!AH194-INDEX('P123LC - Compustat Current'!AD$8:AD$395,MATCH('P123LC - Compustat Delta'!$B197,'P123LC - Compustat Current'!$B$8:$B$395,0)))</f>
        <v>0</v>
      </c>
      <c r="AE197" s="1">
        <f>ABS('P123LC - Compustat Legacy'!AI194-INDEX('P123LC - Compustat Current'!AE$8:AE$395,MATCH('P123LC - Compustat Delta'!$B197,'P123LC - Compustat Current'!$B$8:$B$395,0)))</f>
        <v>0</v>
      </c>
      <c r="AF197" s="1">
        <f>ABS('P123LC - Compustat Legacy'!AJ194-INDEX('P123LC - Compustat Current'!AF$8:AF$395,MATCH('P123LC - Compustat Delta'!$B197,'P123LC - Compustat Current'!$B$8:$B$395,0)))</f>
        <v>0</v>
      </c>
      <c r="AG197" s="1">
        <f>ABS('P123LC - Compustat Legacy'!AK194-INDEX('P123LC - Compustat Current'!AG$8:AG$395,MATCH('P123LC - Compustat Delta'!$B197,'P123LC - Compustat Current'!$B$8:$B$395,0)))</f>
        <v>0</v>
      </c>
      <c r="AH197" s="1">
        <f>ABS('P123LC - Compustat Legacy'!AL194-INDEX('P123LC - Compustat Current'!AH$8:AH$395,MATCH('P123LC - Compustat Delta'!$B197,'P123LC - Compustat Current'!$B$8:$B$395,0)))</f>
        <v>0</v>
      </c>
      <c r="AI197" s="1">
        <f>ABS('P123LC - Compustat Legacy'!AM194-INDEX('P123LC - Compustat Current'!AI$8:AI$395,MATCH('P123LC - Compustat Delta'!$B197,'P123LC - Compustat Current'!$B$8:$B$395,0)))</f>
        <v>0</v>
      </c>
      <c r="AJ197" s="1">
        <f>ABS('P123LC - Compustat Legacy'!AN194-INDEX('P123LC - Compustat Current'!AJ$8:AJ$395,MATCH('P123LC - Compustat Delta'!$B197,'P123LC - Compustat Current'!$B$8:$B$395,0)))</f>
        <v>0</v>
      </c>
      <c r="AK197" s="1">
        <f>ABS('P123LC - Compustat Legacy'!AO194-INDEX('P123LC - Compustat Current'!AK$8:AK$395,MATCH('P123LC - Compustat Delta'!$B197,'P123LC - Compustat Current'!$B$8:$B$395,0)))</f>
        <v>0</v>
      </c>
      <c r="AL197" s="1">
        <f>ABS('P123LC - Compustat Legacy'!AP194-INDEX('P123LC - Compustat Current'!AL$8:AL$395,MATCH('P123LC - Compustat Delta'!$B197,'P123LC - Compustat Current'!$B$8:$B$395,0)))</f>
        <v>0</v>
      </c>
      <c r="AM197" s="1">
        <f>ABS('P123LC - Compustat Legacy'!AQ194-INDEX('P123LC - Compustat Current'!AM$8:AM$395,MATCH('P123LC - Compustat Delta'!$B197,'P123LC - Compustat Current'!$B$8:$B$395,0)))</f>
        <v>0</v>
      </c>
      <c r="AN197" s="1">
        <f>ABS('P123LC - Compustat Legacy'!AR194-INDEX('P123LC - Compustat Current'!AN$8:AN$395,MATCH('P123LC - Compustat Delta'!$B197,'P123LC - Compustat Current'!$B$8:$B$395,0)))</f>
        <v>0</v>
      </c>
      <c r="AO197" s="1">
        <f>ABS('P123LC - Compustat Legacy'!AS194-INDEX('P123LC - Compustat Current'!AO$8:AO$395,MATCH('P123LC - Compustat Delta'!$B197,'P123LC - Compustat Current'!$B$8:$B$395,0)))</f>
        <v>0</v>
      </c>
      <c r="AP197" s="1">
        <f>ABS('P123LC - Compustat Legacy'!AT194-INDEX('P123LC - Compustat Current'!AP$8:AP$395,MATCH('P123LC - Compustat Delta'!$B197,'P123LC - Compustat Current'!$B$8:$B$395,0)))</f>
        <v>0</v>
      </c>
      <c r="AQ197" s="1">
        <f>ABS('P123LC - Compustat Legacy'!AU194-INDEX('P123LC - Compustat Current'!AQ$8:AQ$395,MATCH('P123LC - Compustat Delta'!$B197,'P123LC - Compustat Current'!$B$8:$B$395,0)))</f>
        <v>0</v>
      </c>
      <c r="AR197" s="1">
        <f>ABS('P123LC - Compustat Legacy'!AV194-INDEX('P123LC - Compustat Current'!AR$8:AR$395,MATCH('P123LC - Compustat Delta'!$B197,'P123LC - Compustat Current'!$B$8:$B$395,0)))</f>
        <v>0</v>
      </c>
      <c r="AS197" s="1">
        <f>ABS('P123LC - Compustat Legacy'!AW194-INDEX('P123LC - Compustat Current'!AS$8:AS$395,MATCH('P123LC - Compustat Delta'!$B197,'P123LC - Compustat Current'!$B$8:$B$395,0)))</f>
        <v>0</v>
      </c>
      <c r="AT197" s="1">
        <f>ABS('P123LC - Compustat Legacy'!AX194-INDEX('P123LC - Compustat Current'!AT$8:AT$395,MATCH('P123LC - Compustat Delta'!$B197,'P123LC - Compustat Current'!$B$8:$B$395,0)))</f>
        <v>0</v>
      </c>
      <c r="AU197" s="1">
        <f>ABS('P123LC - Compustat Legacy'!AY194-INDEX('P123LC - Compustat Current'!AU$8:AU$395,MATCH('P123LC - Compustat Delta'!$B197,'P123LC - Compustat Current'!$B$8:$B$395,0)))</f>
        <v>0</v>
      </c>
      <c r="AV197" s="1">
        <f>ABS('P123LC - Compustat Legacy'!AZ194-INDEX('P123LC - Compustat Current'!AV$8:AV$395,MATCH('P123LC - Compustat Delta'!$B197,'P123LC - Compustat Current'!$B$8:$B$395,0)))</f>
        <v>0</v>
      </c>
      <c r="AW197" s="1">
        <f>ABS('P123LC - Compustat Legacy'!BA194-INDEX('P123LC - Compustat Current'!AW$8:AW$395,MATCH('P123LC - Compustat Delta'!$B197,'P123LC - Compustat Current'!$B$8:$B$395,0)))</f>
        <v>0</v>
      </c>
      <c r="AX197" s="1">
        <f>ABS('P123LC - Compustat Legacy'!BB194-INDEX('P123LC - Compustat Current'!AX$8:AX$395,MATCH('P123LC - Compustat Delta'!$B197,'P123LC - Compustat Current'!$B$8:$B$395,0)))</f>
        <v>0</v>
      </c>
      <c r="AY197" s="1">
        <f>ABS('P123LC - Compustat Legacy'!BC194-INDEX('P123LC - Compustat Current'!AY$8:AY$395,MATCH('P123LC - Compustat Delta'!$B197,'P123LC - Compustat Current'!$B$8:$B$395,0)))</f>
        <v>0</v>
      </c>
      <c r="AZ197" s="1">
        <f>ABS('P123LC - Compustat Legacy'!BD194-INDEX('P123LC - Compustat Current'!AZ$8:AZ$395,MATCH('P123LC - Compustat Delta'!$B197,'P123LC - Compustat Current'!$B$8:$B$395,0)))</f>
        <v>0</v>
      </c>
      <c r="BA197" s="1">
        <f>ABS('P123LC - Compustat Legacy'!BE194-INDEX('P123LC - Compustat Current'!BA$8:BA$395,MATCH('P123LC - Compustat Delta'!$B197,'P123LC - Compustat Current'!$B$8:$B$395,0)))</f>
        <v>1.0399999999999991</v>
      </c>
      <c r="BB197" s="1">
        <f>ABS('P123LC - Compustat Legacy'!BF194-INDEX('P123LC - Compustat Current'!BB$8:BB$395,MATCH('P123LC - Compustat Delta'!$B197,'P123LC - Compustat Current'!$B$8:$B$395,0)))</f>
        <v>0</v>
      </c>
      <c r="BC197" s="1">
        <f>ABS('P123LC - Compustat Legacy'!BG194-INDEX('P123LC - Compustat Current'!BC$8:BC$395,MATCH('P123LC - Compustat Delta'!$B197,'P123LC - Compustat Current'!$B$8:$B$395,0)))</f>
        <v>0</v>
      </c>
      <c r="BD197" s="1">
        <f>ABS('P123LC - Compustat Legacy'!BH194-INDEX('P123LC - Compustat Current'!BD$8:BD$395,MATCH('P123LC - Compustat Delta'!$B197,'P123LC - Compustat Current'!$B$8:$B$395,0)))</f>
        <v>0</v>
      </c>
      <c r="BE197" s="1">
        <f>ABS('P123LC - Compustat Legacy'!BI194-INDEX('P123LC - Compustat Current'!BE$8:BE$395,MATCH('P123LC - Compustat Delta'!$B197,'P123LC - Compustat Current'!$B$8:$B$395,0)))</f>
        <v>0</v>
      </c>
      <c r="BF197" s="1">
        <f>ABS('P123LC - Compustat Legacy'!BJ194-INDEX('P123LC - Compustat Current'!BF$8:BF$395,MATCH('P123LC - Compustat Delta'!$B197,'P123LC - Compustat Current'!$B$8:$B$395,0)))</f>
        <v>0</v>
      </c>
      <c r="BG197" s="1">
        <f>ABS('P123LC - Compustat Legacy'!BK194-INDEX('P123LC - Compustat Current'!BG$8:BG$395,MATCH('P123LC - Compustat Delta'!$B197,'P123LC - Compustat Current'!$B$8:$B$395,0)))</f>
        <v>0</v>
      </c>
      <c r="BH197" s="1">
        <f>ABS('P123LC - Compustat Legacy'!BL194-INDEX('P123LC - Compustat Current'!BH$8:BH$395,MATCH('P123LC - Compustat Delta'!$B197,'P123LC - Compustat Current'!$B$8:$B$395,0)))</f>
        <v>0</v>
      </c>
      <c r="BI197" s="1">
        <f>ABS('P123LC - Compustat Legacy'!BM194-INDEX('P123LC - Compustat Current'!BI$8:BI$395,MATCH('P123LC - Compustat Delta'!$B197,'P123LC - Compustat Current'!$B$8:$B$395,0)))</f>
        <v>0</v>
      </c>
      <c r="BJ197" s="1">
        <f>ABS('P123LC - Compustat Legacy'!BN194-INDEX('P123LC - Compustat Current'!BJ$8:BJ$395,MATCH('P123LC - Compustat Delta'!$B197,'P123LC - Compustat Current'!$B$8:$B$395,0)))</f>
        <v>0</v>
      </c>
      <c r="BK197" s="1">
        <f>ABS('P123LC - Compustat Legacy'!BO194-INDEX('P123LC - Compustat Current'!BK$8:BK$395,MATCH('P123LC - Compustat Delta'!$B197,'P123LC - Compustat Current'!$B$8:$B$395,0)))</f>
        <v>0</v>
      </c>
      <c r="BL197" s="1">
        <f>ABS('P123LC - Compustat Legacy'!BP194-INDEX('P123LC - Compustat Current'!BL$8:BL$395,MATCH('P123LC - Compustat Delta'!$B197,'P123LC - Compustat Current'!$B$8:$B$395,0)))</f>
        <v>0</v>
      </c>
      <c r="BM197" s="1">
        <f>ABS('P123LC - Compustat Legacy'!BQ194-INDEX('P123LC - Compustat Current'!BM$8:BM$395,MATCH('P123LC - Compustat Delta'!$B197,'P123LC - Compustat Current'!$B$8:$B$395,0)))</f>
        <v>0</v>
      </c>
      <c r="BN197" s="1">
        <f>ABS('P123LC - Compustat Legacy'!BR194-INDEX('P123LC - Compustat Current'!BN$8:BN$395,MATCH('P123LC - Compustat Delta'!$B197,'P123LC - Compustat Current'!$B$8:$B$395,0)))</f>
        <v>0</v>
      </c>
      <c r="BO197" s="1">
        <f>ABS('P123LC - Compustat Legacy'!BS194-INDEX('P123LC - Compustat Current'!BO$8:BO$395,MATCH('P123LC - Compustat Delta'!$B197,'P123LC - Compustat Current'!$B$8:$B$395,0)))</f>
        <v>0</v>
      </c>
      <c r="BP197" s="1">
        <f>ABS('P123LC - Compustat Legacy'!BT194-INDEX('P123LC - Compustat Current'!BP$8:BP$395,MATCH('P123LC - Compustat Delta'!$B197,'P123LC - Compustat Current'!$B$8:$B$395,0)))</f>
        <v>1.5500000000000007</v>
      </c>
      <c r="BQ197" s="1">
        <f>ABS('P123LC - Compustat Legacy'!BU194-INDEX('P123LC - Compustat Current'!BQ$8:BQ$395,MATCH('P123LC - Compustat Delta'!$B197,'P123LC - Compustat Current'!$B$8:$B$395,0)))</f>
        <v>0</v>
      </c>
      <c r="BR197" s="1">
        <f>ABS('P123LC - Compustat Legacy'!BV194-INDEX('P123LC - Compustat Current'!BR$8:BR$395,MATCH('P123LC - Compustat Delta'!$B197,'P123LC - Compustat Current'!$B$8:$B$395,0)))</f>
        <v>1.75</v>
      </c>
      <c r="BS197" s="1">
        <f>ABS('P123LC - Compustat Legacy'!BW194-INDEX('P123LC - Compustat Current'!BS$8:BS$395,MATCH('P123LC - Compustat Delta'!$B197,'P123LC - Compustat Current'!$B$8:$B$395,0)))</f>
        <v>0.25999999999999801</v>
      </c>
      <c r="BT197" s="1">
        <f>ABS('P123LC - Compustat Legacy'!BX194-INDEX('P123LC - Compustat Current'!BT$8:BT$395,MATCH('P123LC - Compustat Delta'!$B197,'P123LC - Compustat Current'!$B$8:$B$395,0)))</f>
        <v>0.26000000000000512</v>
      </c>
      <c r="BU197" s="1">
        <f>ABS('P123LC - Compustat Legacy'!BY194-INDEX('P123LC - Compustat Current'!BU$8:BU$395,MATCH('P123LC - Compustat Delta'!$B197,'P123LC - Compustat Current'!$B$8:$B$395,0)))</f>
        <v>0</v>
      </c>
      <c r="BV197" s="1">
        <f>ABS('P123LC - Compustat Legacy'!BZ194-INDEX('P123LC - Compustat Current'!BV$8:BV$395,MATCH('P123LC - Compustat Delta'!$B197,'P123LC - Compustat Current'!$B$8:$B$395,0)))</f>
        <v>0</v>
      </c>
      <c r="BW197" s="1">
        <f>ABS('P123LC - Compustat Legacy'!CA194-INDEX('P123LC - Compustat Current'!BW$8:BW$395,MATCH('P123LC - Compustat Delta'!$B197,'P123LC - Compustat Current'!$B$8:$B$395,0)))</f>
        <v>0</v>
      </c>
      <c r="BX197" s="1">
        <f>ABS('P123LC - Compustat Legacy'!CB194-INDEX('P123LC - Compustat Current'!BX$8:BX$395,MATCH('P123LC - Compustat Delta'!$B197,'P123LC - Compustat Current'!$B$8:$B$395,0)))</f>
        <v>0</v>
      </c>
      <c r="BY197" s="1">
        <f>ABS('P123LC - Compustat Legacy'!CC194-INDEX('P123LC - Compustat Current'!BY$8:BY$395,MATCH('P123LC - Compustat Delta'!$B197,'P123LC - Compustat Current'!$B$8:$B$395,0)))</f>
        <v>0</v>
      </c>
      <c r="BZ197" s="1">
        <f>ABS('P123LC - Compustat Legacy'!CD194-INDEX('P123LC - Compustat Current'!BZ$8:BZ$395,MATCH('P123LC - Compustat Delta'!$B197,'P123LC - Compustat Current'!$B$8:$B$395,0)))</f>
        <v>0</v>
      </c>
      <c r="CA197" s="1">
        <f>ABS('P123LC - Compustat Legacy'!CE194-INDEX('P123LC - Compustat Current'!CA$8:CA$395,MATCH('P123LC - Compustat Delta'!$B197,'P123LC - Compustat Current'!$B$8:$B$395,0)))</f>
        <v>0</v>
      </c>
      <c r="CB197" s="1">
        <f>ABS('P123LC - Compustat Legacy'!CF194-INDEX('P123LC - Compustat Current'!CB$8:CB$395,MATCH('P123LC - Compustat Delta'!$B197,'P123LC - Compustat Current'!$B$8:$B$395,0)))</f>
        <v>0</v>
      </c>
      <c r="CC197" s="1">
        <f>ABS('P123LC - Compustat Legacy'!CG194-INDEX('P123LC - Compustat Current'!CC$8:CC$395,MATCH('P123LC - Compustat Delta'!$B197,'P123LC - Compustat Current'!$B$8:$B$395,0)))</f>
        <v>0</v>
      </c>
      <c r="CD197" s="1">
        <f>ABS('P123LC - Compustat Legacy'!CH194-INDEX('P123LC - Compustat Current'!CD$8:CD$395,MATCH('P123LC - Compustat Delta'!$B197,'P123LC - Compustat Current'!$B$8:$B$395,0)))</f>
        <v>0</v>
      </c>
      <c r="CE197" s="1">
        <f>ABS('P123LC - Compustat Legacy'!CI194-INDEX('P123LC - Compustat Current'!CE$8:CE$395,MATCH('P123LC - Compustat Delta'!$B197,'P123LC - Compustat Current'!$B$8:$B$395,0)))</f>
        <v>0</v>
      </c>
      <c r="CF197" s="1">
        <f>ABS('P123LC - Compustat Legacy'!CJ194-INDEX('P123LC - Compustat Current'!CF$8:CF$395,MATCH('P123LC - Compustat Delta'!$B197,'P123LC - Compustat Current'!$B$8:$B$395,0)))</f>
        <v>0</v>
      </c>
      <c r="CG197" s="1">
        <f>ABS('P123LC - Compustat Legacy'!CK194-INDEX('P123LC - Compustat Current'!CG$8:CG$395,MATCH('P123LC - Compustat Delta'!$B197,'P123LC - Compustat Current'!$B$8:$B$395,0)))</f>
        <v>0.25</v>
      </c>
      <c r="CH197" s="1">
        <f>ABS('P123LC - Compustat Legacy'!CL194-INDEX('P123LC - Compustat Current'!CH$8:CH$395,MATCH('P123LC - Compustat Delta'!$B197,'P123LC - Compustat Current'!$B$8:$B$395,0)))</f>
        <v>0</v>
      </c>
      <c r="CI197" s="1">
        <f>ABS('P123LC - Compustat Legacy'!CM194-INDEX('P123LC - Compustat Current'!CI$8:CI$395,MATCH('P123LC - Compustat Delta'!$B197,'P123LC - Compustat Current'!$B$8:$B$395,0)))</f>
        <v>0</v>
      </c>
      <c r="CJ197" s="1">
        <f>ABS('P123LC - Compustat Legacy'!CN194-INDEX('P123LC - Compustat Current'!CJ$8:CJ$395,MATCH('P123LC - Compustat Delta'!$B197,'P123LC - Compustat Current'!$B$8:$B$395,0)))</f>
        <v>0</v>
      </c>
      <c r="CK197" s="1">
        <f>ABS('P123LC - Compustat Legacy'!CO194-INDEX('P123LC - Compustat Current'!CK$8:CK$395,MATCH('P123LC - Compustat Delta'!$B197,'P123LC - Compustat Current'!$B$8:$B$395,0)))</f>
        <v>0</v>
      </c>
      <c r="CL197" s="1">
        <f>ABS('P123LC - Compustat Legacy'!CP194-INDEX('P123LC - Compustat Current'!CL$8:CL$395,MATCH('P123LC - Compustat Delta'!$B197,'P123LC - Compustat Current'!$B$8:$B$395,0)))</f>
        <v>0</v>
      </c>
      <c r="CM197" s="1">
        <f>ABS('P123LC - Compustat Legacy'!CQ194-INDEX('P123LC - Compustat Current'!CM$8:CM$395,MATCH('P123LC - Compustat Delta'!$B197,'P123LC - Compustat Current'!$B$8:$B$395,0)))</f>
        <v>0</v>
      </c>
      <c r="CN197" s="1">
        <f>ABS('P123LC - Compustat Legacy'!CR194-INDEX('P123LC - Compustat Current'!CN$8:CN$395,MATCH('P123LC - Compustat Delta'!$B197,'P123LC - Compustat Current'!$B$8:$B$395,0)))</f>
        <v>0.50999999999999979</v>
      </c>
      <c r="CO197" s="1">
        <f>ABS('P123LC - Compustat Legacy'!CS194-INDEX('P123LC - Compustat Current'!CO$8:CO$395,MATCH('P123LC - Compustat Delta'!$B197,'P123LC - Compustat Current'!$B$8:$B$395,0)))</f>
        <v>0</v>
      </c>
      <c r="CP197" s="1">
        <f>ABS('P123LC - Compustat Legacy'!CT194-INDEX('P123LC - Compustat Current'!CP$8:CP$395,MATCH('P123LC - Compustat Delta'!$B197,'P123LC - Compustat Current'!$B$8:$B$395,0)))</f>
        <v>0.26000000000000068</v>
      </c>
      <c r="CQ197" s="1">
        <f>ABS('P123LC - Compustat Legacy'!CU194-INDEX('P123LC - Compustat Current'!CQ$8:CQ$395,MATCH('P123LC - Compustat Delta'!$B197,'P123LC - Compustat Current'!$B$8:$B$395,0)))</f>
        <v>0.25999999999999979</v>
      </c>
      <c r="CR197" s="1">
        <f>ABS('P123LC - Compustat Legacy'!CV194-INDEX('P123LC - Compustat Current'!CR$8:CR$395,MATCH('P123LC - Compustat Delta'!$B197,'P123LC - Compustat Current'!$B$8:$B$395,0)))</f>
        <v>0</v>
      </c>
      <c r="CS197" s="1">
        <f>ABS('P123LC - Compustat Legacy'!CW194-INDEX('P123LC - Compustat Current'!CS$8:CS$395,MATCH('P123LC - Compustat Delta'!$B197,'P123LC - Compustat Current'!$B$8:$B$395,0)))</f>
        <v>0.26000000000000023</v>
      </c>
      <c r="CT197" s="1">
        <f>ABS('P123LC - Compustat Legacy'!CX194-INDEX('P123LC - Compustat Current'!CT$8:CT$395,MATCH('P123LC - Compustat Delta'!$B197,'P123LC - Compustat Current'!$B$8:$B$395,0)))</f>
        <v>0.52000000000000313</v>
      </c>
      <c r="CU197" s="1">
        <f>ABS('P123LC - Compustat Legacy'!CY194-INDEX('P123LC - Compustat Current'!CU$8:CU$395,MATCH('P123LC - Compustat Delta'!$B197,'P123LC - Compustat Current'!$B$8:$B$395,0)))</f>
        <v>0.52000000000000313</v>
      </c>
      <c r="CV197" s="1">
        <f>ABS('P123LC - Compustat Legacy'!CZ194-INDEX('P123LC - Compustat Current'!CV$8:CV$395,MATCH('P123LC - Compustat Delta'!$B197,'P123LC - Compustat Current'!$B$8:$B$395,0)))</f>
        <v>0.51999999999999602</v>
      </c>
      <c r="CW197" s="1">
        <f>ABS('P123LC - Compustat Legacy'!DA194-INDEX('P123LC - Compustat Current'!CW$8:CW$395,MATCH('P123LC - Compustat Delta'!$B197,'P123LC - Compustat Current'!$B$8:$B$395,0)))</f>
        <v>0</v>
      </c>
      <c r="CX197" s="1">
        <f>ABS('P123LC - Compustat Legacy'!DB194-INDEX('P123LC - Compustat Current'!CX$8:CX$395,MATCH('P123LC - Compustat Delta'!$B197,'P123LC - Compustat Current'!$B$8:$B$395,0)))</f>
        <v>0</v>
      </c>
      <c r="CY197" s="1">
        <f>ABS('P123LC - Compustat Legacy'!DC194-INDEX('P123LC - Compustat Current'!CY$8:CY$395,MATCH('P123LC - Compustat Delta'!$B197,'P123LC - Compustat Current'!$B$8:$B$395,0)))</f>
        <v>0</v>
      </c>
    </row>
    <row r="198" spans="2:103" x14ac:dyDescent="0.25">
      <c r="B198" t="s">
        <v>280</v>
      </c>
      <c r="D198" s="1" t="s">
        <v>484</v>
      </c>
      <c r="E198" s="1">
        <f>ABS('P123LC - Compustat Legacy'!I195-INDEX('P123LC - Compustat Current'!E$8:E$395,MATCH('P123LC - Compustat Delta'!$B198,'P123LC - Compustat Current'!$B$8:$B$395,0)))</f>
        <v>0.77000000000000313</v>
      </c>
      <c r="F198" s="1">
        <f>ABS('P123LC - Compustat Legacy'!J195-INDEX('P123LC - Compustat Current'!F$8:F$395,MATCH('P123LC - Compustat Delta'!$B198,'P123LC - Compustat Current'!$B$8:$B$395,0)))</f>
        <v>0.51999999999999957</v>
      </c>
      <c r="G198" s="1">
        <f>ABS('P123LC - Compustat Legacy'!K195-INDEX('P123LC - Compustat Current'!G$8:G$395,MATCH('P123LC - Compustat Delta'!$B198,'P123LC - Compustat Current'!$B$8:$B$395,0)))</f>
        <v>0.26000000000000156</v>
      </c>
      <c r="H198" s="1">
        <f>ABS('P123LC - Compustat Legacy'!L195-INDEX('P123LC - Compustat Current'!H$8:H$395,MATCH('P123LC - Compustat Delta'!$B198,'P123LC - Compustat Current'!$B$8:$B$395,0)))</f>
        <v>0.25999999999999801</v>
      </c>
      <c r="I198" s="1">
        <f>ABS('P123LC - Compustat Legacy'!M195-INDEX('P123LC - Compustat Current'!I$8:I$395,MATCH('P123LC - Compustat Delta'!$B198,'P123LC - Compustat Current'!$B$8:$B$395,0)))</f>
        <v>0</v>
      </c>
      <c r="J198" s="1">
        <f>ABS('P123LC - Compustat Legacy'!N195-INDEX('P123LC - Compustat Current'!J$8:J$395,MATCH('P123LC - Compustat Delta'!$B198,'P123LC - Compustat Current'!$B$8:$B$395,0)))</f>
        <v>0.25999999999999801</v>
      </c>
      <c r="K198" s="1">
        <f>ABS('P123LC - Compustat Legacy'!O195-INDEX('P123LC - Compustat Current'!K$8:K$395,MATCH('P123LC - Compustat Delta'!$B198,'P123LC - Compustat Current'!$B$8:$B$395,0)))</f>
        <v>0</v>
      </c>
      <c r="L198" s="1">
        <f>ABS('P123LC - Compustat Legacy'!P195-INDEX('P123LC - Compustat Current'!L$8:L$395,MATCH('P123LC - Compustat Delta'!$B198,'P123LC - Compustat Current'!$B$8:$B$395,0)))</f>
        <v>0</v>
      </c>
      <c r="M198" s="1">
        <f>ABS('P123LC - Compustat Legacy'!Q195-INDEX('P123LC - Compustat Current'!M$8:M$395,MATCH('P123LC - Compustat Delta'!$B198,'P123LC - Compustat Current'!$B$8:$B$395,0)))</f>
        <v>0.25</v>
      </c>
      <c r="N198" s="1">
        <f>ABS('P123LC - Compustat Legacy'!R195-INDEX('P123LC - Compustat Current'!N$8:N$395,MATCH('P123LC - Compustat Delta'!$B198,'P123LC - Compustat Current'!$B$8:$B$395,0)))</f>
        <v>0</v>
      </c>
      <c r="O198" s="1">
        <f>ABS('P123LC - Compustat Legacy'!S195-INDEX('P123LC - Compustat Current'!O$8:O$395,MATCH('P123LC - Compustat Delta'!$B198,'P123LC - Compustat Current'!$B$8:$B$395,0)))</f>
        <v>0</v>
      </c>
      <c r="P198" s="1">
        <f>ABS('P123LC - Compustat Legacy'!T195-INDEX('P123LC - Compustat Current'!P$8:P$395,MATCH('P123LC - Compustat Delta'!$B198,'P123LC - Compustat Current'!$B$8:$B$395,0)))</f>
        <v>0</v>
      </c>
      <c r="Q198" s="1">
        <f>ABS('P123LC - Compustat Legacy'!U195-INDEX('P123LC - Compustat Current'!Q$8:Q$395,MATCH('P123LC - Compustat Delta'!$B198,'P123LC - Compustat Current'!$B$8:$B$395,0)))</f>
        <v>0</v>
      </c>
      <c r="R198" s="1">
        <f>ABS('P123LC - Compustat Legacy'!V195-INDEX('P123LC - Compustat Current'!R$8:R$395,MATCH('P123LC - Compustat Delta'!$B198,'P123LC - Compustat Current'!$B$8:$B$395,0)))</f>
        <v>0</v>
      </c>
      <c r="S198" s="1">
        <f>ABS('P123LC - Compustat Legacy'!W195-INDEX('P123LC - Compustat Current'!S$8:S$395,MATCH('P123LC - Compustat Delta'!$B198,'P123LC - Compustat Current'!$B$8:$B$395,0)))</f>
        <v>0</v>
      </c>
      <c r="T198" s="1">
        <f>ABS('P123LC - Compustat Legacy'!X195-INDEX('P123LC - Compustat Current'!T$8:T$395,MATCH('P123LC - Compustat Delta'!$B198,'P123LC - Compustat Current'!$B$8:$B$395,0)))</f>
        <v>0</v>
      </c>
      <c r="U198" s="1">
        <f>ABS('P123LC - Compustat Legacy'!Y195-INDEX('P123LC - Compustat Current'!U$8:U$395,MATCH('P123LC - Compustat Delta'!$B198,'P123LC - Compustat Current'!$B$8:$B$395,0)))</f>
        <v>0</v>
      </c>
      <c r="V198" s="1">
        <f>ABS('P123LC - Compustat Legacy'!Z195-INDEX('P123LC - Compustat Current'!V$8:V$395,MATCH('P123LC - Compustat Delta'!$B198,'P123LC - Compustat Current'!$B$8:$B$395,0)))</f>
        <v>0</v>
      </c>
      <c r="W198" s="1">
        <f>ABS('P123LC - Compustat Legacy'!AA195-INDEX('P123LC - Compustat Current'!W$8:W$395,MATCH('P123LC - Compustat Delta'!$B198,'P123LC - Compustat Current'!$B$8:$B$395,0)))</f>
        <v>0</v>
      </c>
      <c r="X198" s="1">
        <f>ABS('P123LC - Compustat Legacy'!AB195-INDEX('P123LC - Compustat Current'!X$8:X$395,MATCH('P123LC - Compustat Delta'!$B198,'P123LC - Compustat Current'!$B$8:$B$395,0)))</f>
        <v>0</v>
      </c>
      <c r="Y198" s="1">
        <f>ABS('P123LC - Compustat Legacy'!AC195-INDEX('P123LC - Compustat Current'!Y$8:Y$395,MATCH('P123LC - Compustat Delta'!$B198,'P123LC - Compustat Current'!$B$8:$B$395,0)))</f>
        <v>0</v>
      </c>
      <c r="Z198" s="1">
        <f>ABS('P123LC - Compustat Legacy'!AD195-INDEX('P123LC - Compustat Current'!Z$8:Z$395,MATCH('P123LC - Compustat Delta'!$B198,'P123LC - Compustat Current'!$B$8:$B$395,0)))</f>
        <v>0</v>
      </c>
      <c r="AA198" s="1">
        <f>ABS('P123LC - Compustat Legacy'!AE195-INDEX('P123LC - Compustat Current'!AA$8:AA$395,MATCH('P123LC - Compustat Delta'!$B198,'P123LC - Compustat Current'!$B$8:$B$395,0)))</f>
        <v>0</v>
      </c>
      <c r="AB198" s="1">
        <f>ABS('P123LC - Compustat Legacy'!AF195-INDEX('P123LC - Compustat Current'!AB$8:AB$395,MATCH('P123LC - Compustat Delta'!$B198,'P123LC - Compustat Current'!$B$8:$B$395,0)))</f>
        <v>0</v>
      </c>
      <c r="AC198" s="1">
        <f>ABS('P123LC - Compustat Legacy'!AG195-INDEX('P123LC - Compustat Current'!AC$8:AC$395,MATCH('P123LC - Compustat Delta'!$B198,'P123LC - Compustat Current'!$B$8:$B$395,0)))</f>
        <v>0</v>
      </c>
      <c r="AD198" s="1">
        <f>ABS('P123LC - Compustat Legacy'!AH195-INDEX('P123LC - Compustat Current'!AD$8:AD$395,MATCH('P123LC - Compustat Delta'!$B198,'P123LC - Compustat Current'!$B$8:$B$395,0)))</f>
        <v>0</v>
      </c>
      <c r="AE198" s="1">
        <f>ABS('P123LC - Compustat Legacy'!AI195-INDEX('P123LC - Compustat Current'!AE$8:AE$395,MATCH('P123LC - Compustat Delta'!$B198,'P123LC - Compustat Current'!$B$8:$B$395,0)))</f>
        <v>0</v>
      </c>
      <c r="AF198" s="1">
        <f>ABS('P123LC - Compustat Legacy'!AJ195-INDEX('P123LC - Compustat Current'!AF$8:AF$395,MATCH('P123LC - Compustat Delta'!$B198,'P123LC - Compustat Current'!$B$8:$B$395,0)))</f>
        <v>0</v>
      </c>
      <c r="AG198" s="1">
        <f>ABS('P123LC - Compustat Legacy'!AK195-INDEX('P123LC - Compustat Current'!AG$8:AG$395,MATCH('P123LC - Compustat Delta'!$B198,'P123LC - Compustat Current'!$B$8:$B$395,0)))</f>
        <v>0</v>
      </c>
      <c r="AH198" s="1">
        <f>ABS('P123LC - Compustat Legacy'!AL195-INDEX('P123LC - Compustat Current'!AH$8:AH$395,MATCH('P123LC - Compustat Delta'!$B198,'P123LC - Compustat Current'!$B$8:$B$395,0)))</f>
        <v>0</v>
      </c>
      <c r="AI198" s="1">
        <f>ABS('P123LC - Compustat Legacy'!AM195-INDEX('P123LC - Compustat Current'!AI$8:AI$395,MATCH('P123LC - Compustat Delta'!$B198,'P123LC - Compustat Current'!$B$8:$B$395,0)))</f>
        <v>0</v>
      </c>
      <c r="AJ198" s="1">
        <f>ABS('P123LC - Compustat Legacy'!AN195-INDEX('P123LC - Compustat Current'!AJ$8:AJ$395,MATCH('P123LC - Compustat Delta'!$B198,'P123LC - Compustat Current'!$B$8:$B$395,0)))</f>
        <v>0</v>
      </c>
      <c r="AK198" s="1">
        <f>ABS('P123LC - Compustat Legacy'!AO195-INDEX('P123LC - Compustat Current'!AK$8:AK$395,MATCH('P123LC - Compustat Delta'!$B198,'P123LC - Compustat Current'!$B$8:$B$395,0)))</f>
        <v>0</v>
      </c>
      <c r="AL198" s="1">
        <f>ABS('P123LC - Compustat Legacy'!AP195-INDEX('P123LC - Compustat Current'!AL$8:AL$395,MATCH('P123LC - Compustat Delta'!$B198,'P123LC - Compustat Current'!$B$8:$B$395,0)))</f>
        <v>0</v>
      </c>
      <c r="AM198" s="1">
        <f>ABS('P123LC - Compustat Legacy'!AQ195-INDEX('P123LC - Compustat Current'!AM$8:AM$395,MATCH('P123LC - Compustat Delta'!$B198,'P123LC - Compustat Current'!$B$8:$B$395,0)))</f>
        <v>0</v>
      </c>
      <c r="AN198" s="1">
        <f>ABS('P123LC - Compustat Legacy'!AR195-INDEX('P123LC - Compustat Current'!AN$8:AN$395,MATCH('P123LC - Compustat Delta'!$B198,'P123LC - Compustat Current'!$B$8:$B$395,0)))</f>
        <v>0</v>
      </c>
      <c r="AO198" s="1">
        <f>ABS('P123LC - Compustat Legacy'!AS195-INDEX('P123LC - Compustat Current'!AO$8:AO$395,MATCH('P123LC - Compustat Delta'!$B198,'P123LC - Compustat Current'!$B$8:$B$395,0)))</f>
        <v>0</v>
      </c>
      <c r="AP198" s="1">
        <f>ABS('P123LC - Compustat Legacy'!AT195-INDEX('P123LC - Compustat Current'!AP$8:AP$395,MATCH('P123LC - Compustat Delta'!$B198,'P123LC - Compustat Current'!$B$8:$B$395,0)))</f>
        <v>0</v>
      </c>
      <c r="AQ198" s="1">
        <f>ABS('P123LC - Compustat Legacy'!AU195-INDEX('P123LC - Compustat Current'!AQ$8:AQ$395,MATCH('P123LC - Compustat Delta'!$B198,'P123LC - Compustat Current'!$B$8:$B$395,0)))</f>
        <v>0</v>
      </c>
      <c r="AR198" s="1">
        <f>ABS('P123LC - Compustat Legacy'!AV195-INDEX('P123LC - Compustat Current'!AR$8:AR$395,MATCH('P123LC - Compustat Delta'!$B198,'P123LC - Compustat Current'!$B$8:$B$395,0)))</f>
        <v>0</v>
      </c>
      <c r="AS198" s="1">
        <f>ABS('P123LC - Compustat Legacy'!AW195-INDEX('P123LC - Compustat Current'!AS$8:AS$395,MATCH('P123LC - Compustat Delta'!$B198,'P123LC - Compustat Current'!$B$8:$B$395,0)))</f>
        <v>0</v>
      </c>
      <c r="AT198" s="1">
        <f>ABS('P123LC - Compustat Legacy'!AX195-INDEX('P123LC - Compustat Current'!AT$8:AT$395,MATCH('P123LC - Compustat Delta'!$B198,'P123LC - Compustat Current'!$B$8:$B$395,0)))</f>
        <v>0</v>
      </c>
      <c r="AU198" s="1">
        <f>ABS('P123LC - Compustat Legacy'!AY195-INDEX('P123LC - Compustat Current'!AU$8:AU$395,MATCH('P123LC - Compustat Delta'!$B198,'P123LC - Compustat Current'!$B$8:$B$395,0)))</f>
        <v>0</v>
      </c>
      <c r="AV198" s="1">
        <f>ABS('P123LC - Compustat Legacy'!AZ195-INDEX('P123LC - Compustat Current'!AV$8:AV$395,MATCH('P123LC - Compustat Delta'!$B198,'P123LC - Compustat Current'!$B$8:$B$395,0)))</f>
        <v>0</v>
      </c>
      <c r="AW198" s="1">
        <f>ABS('P123LC - Compustat Legacy'!BA195-INDEX('P123LC - Compustat Current'!AW$8:AW$395,MATCH('P123LC - Compustat Delta'!$B198,'P123LC - Compustat Current'!$B$8:$B$395,0)))</f>
        <v>0</v>
      </c>
      <c r="AX198" s="1">
        <f>ABS('P123LC - Compustat Legacy'!BB195-INDEX('P123LC - Compustat Current'!AX$8:AX$395,MATCH('P123LC - Compustat Delta'!$B198,'P123LC - Compustat Current'!$B$8:$B$395,0)))</f>
        <v>0</v>
      </c>
      <c r="AY198" s="1">
        <f>ABS('P123LC - Compustat Legacy'!BC195-INDEX('P123LC - Compustat Current'!AY$8:AY$395,MATCH('P123LC - Compustat Delta'!$B198,'P123LC - Compustat Current'!$B$8:$B$395,0)))</f>
        <v>0</v>
      </c>
      <c r="AZ198" s="1">
        <f>ABS('P123LC - Compustat Legacy'!BD195-INDEX('P123LC - Compustat Current'!AZ$8:AZ$395,MATCH('P123LC - Compustat Delta'!$B198,'P123LC - Compustat Current'!$B$8:$B$395,0)))</f>
        <v>0</v>
      </c>
      <c r="BA198" s="1">
        <f>ABS('P123LC - Compustat Legacy'!BE195-INDEX('P123LC - Compustat Current'!BA$8:BA$395,MATCH('P123LC - Compustat Delta'!$B198,'P123LC - Compustat Current'!$B$8:$B$395,0)))</f>
        <v>0</v>
      </c>
      <c r="BB198" s="1">
        <f>ABS('P123LC - Compustat Legacy'!BF195-INDEX('P123LC - Compustat Current'!BB$8:BB$395,MATCH('P123LC - Compustat Delta'!$B198,'P123LC - Compustat Current'!$B$8:$B$395,0)))</f>
        <v>0</v>
      </c>
      <c r="BC198" s="1">
        <f>ABS('P123LC - Compustat Legacy'!BG195-INDEX('P123LC - Compustat Current'!BC$8:BC$395,MATCH('P123LC - Compustat Delta'!$B198,'P123LC - Compustat Current'!$B$8:$B$395,0)))</f>
        <v>0</v>
      </c>
      <c r="BD198" s="1">
        <f>ABS('P123LC - Compustat Legacy'!BH195-INDEX('P123LC - Compustat Current'!BD$8:BD$395,MATCH('P123LC - Compustat Delta'!$B198,'P123LC - Compustat Current'!$B$8:$B$395,0)))</f>
        <v>0</v>
      </c>
      <c r="BE198" s="1">
        <f>ABS('P123LC - Compustat Legacy'!BI195-INDEX('P123LC - Compustat Current'!BE$8:BE$395,MATCH('P123LC - Compustat Delta'!$B198,'P123LC - Compustat Current'!$B$8:$B$395,0)))</f>
        <v>0</v>
      </c>
      <c r="BF198" s="1">
        <f>ABS('P123LC - Compustat Legacy'!BJ195-INDEX('P123LC - Compustat Current'!BF$8:BF$395,MATCH('P123LC - Compustat Delta'!$B198,'P123LC - Compustat Current'!$B$8:$B$395,0)))</f>
        <v>0</v>
      </c>
      <c r="BG198" s="1">
        <f>ABS('P123LC - Compustat Legacy'!BK195-INDEX('P123LC - Compustat Current'!BG$8:BG$395,MATCH('P123LC - Compustat Delta'!$B198,'P123LC - Compustat Current'!$B$8:$B$395,0)))</f>
        <v>0</v>
      </c>
      <c r="BH198" s="1">
        <f>ABS('P123LC - Compustat Legacy'!BL195-INDEX('P123LC - Compustat Current'!BH$8:BH$395,MATCH('P123LC - Compustat Delta'!$B198,'P123LC - Compustat Current'!$B$8:$B$395,0)))</f>
        <v>0</v>
      </c>
      <c r="BI198" s="1">
        <f>ABS('P123LC - Compustat Legacy'!BM195-INDEX('P123LC - Compustat Current'!BI$8:BI$395,MATCH('P123LC - Compustat Delta'!$B198,'P123LC - Compustat Current'!$B$8:$B$395,0)))</f>
        <v>0</v>
      </c>
      <c r="BJ198" s="1">
        <f>ABS('P123LC - Compustat Legacy'!BN195-INDEX('P123LC - Compustat Current'!BJ$8:BJ$395,MATCH('P123LC - Compustat Delta'!$B198,'P123LC - Compustat Current'!$B$8:$B$395,0)))</f>
        <v>0</v>
      </c>
      <c r="BK198" s="1">
        <f>ABS('P123LC - Compustat Legacy'!BO195-INDEX('P123LC - Compustat Current'!BK$8:BK$395,MATCH('P123LC - Compustat Delta'!$B198,'P123LC - Compustat Current'!$B$8:$B$395,0)))</f>
        <v>0</v>
      </c>
      <c r="BL198" s="1">
        <f>ABS('P123LC - Compustat Legacy'!BP195-INDEX('P123LC - Compustat Current'!BL$8:BL$395,MATCH('P123LC - Compustat Delta'!$B198,'P123LC - Compustat Current'!$B$8:$B$395,0)))</f>
        <v>0</v>
      </c>
      <c r="BM198" s="1">
        <f>ABS('P123LC - Compustat Legacy'!BQ195-INDEX('P123LC - Compustat Current'!BM$8:BM$395,MATCH('P123LC - Compustat Delta'!$B198,'P123LC - Compustat Current'!$B$8:$B$395,0)))</f>
        <v>0</v>
      </c>
      <c r="BN198" s="1">
        <f>ABS('P123LC - Compustat Legacy'!BR195-INDEX('P123LC - Compustat Current'!BN$8:BN$395,MATCH('P123LC - Compustat Delta'!$B198,'P123LC - Compustat Current'!$B$8:$B$395,0)))</f>
        <v>0</v>
      </c>
      <c r="BO198" s="1">
        <f>ABS('P123LC - Compustat Legacy'!BS195-INDEX('P123LC - Compustat Current'!BO$8:BO$395,MATCH('P123LC - Compustat Delta'!$B198,'P123LC - Compustat Current'!$B$8:$B$395,0)))</f>
        <v>0</v>
      </c>
      <c r="BP198" s="1">
        <f>ABS('P123LC - Compustat Legacy'!BT195-INDEX('P123LC - Compustat Current'!BP$8:BP$395,MATCH('P123LC - Compustat Delta'!$B198,'P123LC - Compustat Current'!$B$8:$B$395,0)))</f>
        <v>0</v>
      </c>
      <c r="BQ198" s="1">
        <f>ABS('P123LC - Compustat Legacy'!BU195-INDEX('P123LC - Compustat Current'!BQ$8:BQ$395,MATCH('P123LC - Compustat Delta'!$B198,'P123LC - Compustat Current'!$B$8:$B$395,0)))</f>
        <v>0</v>
      </c>
      <c r="BR198" s="1">
        <f>ABS('P123LC - Compustat Legacy'!BV195-INDEX('P123LC - Compustat Current'!BR$8:BR$395,MATCH('P123LC - Compustat Delta'!$B198,'P123LC - Compustat Current'!$B$8:$B$395,0)))</f>
        <v>0</v>
      </c>
      <c r="BS198" s="1">
        <f>ABS('P123LC - Compustat Legacy'!BW195-INDEX('P123LC - Compustat Current'!BS$8:BS$395,MATCH('P123LC - Compustat Delta'!$B198,'P123LC - Compustat Current'!$B$8:$B$395,0)))</f>
        <v>0</v>
      </c>
      <c r="BT198" s="1">
        <f>ABS('P123LC - Compustat Legacy'!BX195-INDEX('P123LC - Compustat Current'!BT$8:BT$395,MATCH('P123LC - Compustat Delta'!$B198,'P123LC - Compustat Current'!$B$8:$B$395,0)))</f>
        <v>0</v>
      </c>
      <c r="BU198" s="1">
        <f>ABS('P123LC - Compustat Legacy'!BY195-INDEX('P123LC - Compustat Current'!BU$8:BU$395,MATCH('P123LC - Compustat Delta'!$B198,'P123LC - Compustat Current'!$B$8:$B$395,0)))</f>
        <v>0</v>
      </c>
      <c r="BV198" s="1">
        <f>ABS('P123LC - Compustat Legacy'!BZ195-INDEX('P123LC - Compustat Current'!BV$8:BV$395,MATCH('P123LC - Compustat Delta'!$B198,'P123LC - Compustat Current'!$B$8:$B$395,0)))</f>
        <v>0</v>
      </c>
      <c r="BW198" s="1">
        <f>ABS('P123LC - Compustat Legacy'!CA195-INDEX('P123LC - Compustat Current'!BW$8:BW$395,MATCH('P123LC - Compustat Delta'!$B198,'P123LC - Compustat Current'!$B$8:$B$395,0)))</f>
        <v>0</v>
      </c>
      <c r="BX198" s="1">
        <f>ABS('P123LC - Compustat Legacy'!CB195-INDEX('P123LC - Compustat Current'!BX$8:BX$395,MATCH('P123LC - Compustat Delta'!$B198,'P123LC - Compustat Current'!$B$8:$B$395,0)))</f>
        <v>0</v>
      </c>
      <c r="BY198" s="1">
        <f>ABS('P123LC - Compustat Legacy'!CC195-INDEX('P123LC - Compustat Current'!BY$8:BY$395,MATCH('P123LC - Compustat Delta'!$B198,'P123LC - Compustat Current'!$B$8:$B$395,0)))</f>
        <v>0</v>
      </c>
      <c r="BZ198" s="1">
        <f>ABS('P123LC - Compustat Legacy'!CD195-INDEX('P123LC - Compustat Current'!BZ$8:BZ$395,MATCH('P123LC - Compustat Delta'!$B198,'P123LC - Compustat Current'!$B$8:$B$395,0)))</f>
        <v>0</v>
      </c>
      <c r="CA198" s="1">
        <f>ABS('P123LC - Compustat Legacy'!CE195-INDEX('P123LC - Compustat Current'!CA$8:CA$395,MATCH('P123LC - Compustat Delta'!$B198,'P123LC - Compustat Current'!$B$8:$B$395,0)))</f>
        <v>0</v>
      </c>
      <c r="CB198" s="1">
        <f>ABS('P123LC - Compustat Legacy'!CF195-INDEX('P123LC - Compustat Current'!CB$8:CB$395,MATCH('P123LC - Compustat Delta'!$B198,'P123LC - Compustat Current'!$B$8:$B$395,0)))</f>
        <v>0</v>
      </c>
      <c r="CC198" s="1">
        <f>ABS('P123LC - Compustat Legacy'!CG195-INDEX('P123LC - Compustat Current'!CC$8:CC$395,MATCH('P123LC - Compustat Delta'!$B198,'P123LC - Compustat Current'!$B$8:$B$395,0)))</f>
        <v>0</v>
      </c>
      <c r="CD198" s="1">
        <f>ABS('P123LC - Compustat Legacy'!CH195-INDEX('P123LC - Compustat Current'!CD$8:CD$395,MATCH('P123LC - Compustat Delta'!$B198,'P123LC - Compustat Current'!$B$8:$B$395,0)))</f>
        <v>0</v>
      </c>
      <c r="CE198" s="1">
        <f>ABS('P123LC - Compustat Legacy'!CI195-INDEX('P123LC - Compustat Current'!CE$8:CE$395,MATCH('P123LC - Compustat Delta'!$B198,'P123LC - Compustat Current'!$B$8:$B$395,0)))</f>
        <v>0</v>
      </c>
      <c r="CF198" s="1">
        <f>ABS('P123LC - Compustat Legacy'!CJ195-INDEX('P123LC - Compustat Current'!CF$8:CF$395,MATCH('P123LC - Compustat Delta'!$B198,'P123LC - Compustat Current'!$B$8:$B$395,0)))</f>
        <v>0</v>
      </c>
      <c r="CG198" s="1">
        <f>ABS('P123LC - Compustat Legacy'!CK195-INDEX('P123LC - Compustat Current'!CG$8:CG$395,MATCH('P123LC - Compustat Delta'!$B198,'P123LC - Compustat Current'!$B$8:$B$395,0)))</f>
        <v>0</v>
      </c>
      <c r="CH198" s="1">
        <f>ABS('P123LC - Compustat Legacy'!CL195-INDEX('P123LC - Compustat Current'!CH$8:CH$395,MATCH('P123LC - Compustat Delta'!$B198,'P123LC - Compustat Current'!$B$8:$B$395,0)))</f>
        <v>0</v>
      </c>
      <c r="CI198" s="1">
        <f>ABS('P123LC - Compustat Legacy'!CM195-INDEX('P123LC - Compustat Current'!CI$8:CI$395,MATCH('P123LC - Compustat Delta'!$B198,'P123LC - Compustat Current'!$B$8:$B$395,0)))</f>
        <v>0</v>
      </c>
      <c r="CJ198" s="1">
        <f>ABS('P123LC - Compustat Legacy'!CN195-INDEX('P123LC - Compustat Current'!CJ$8:CJ$395,MATCH('P123LC - Compustat Delta'!$B198,'P123LC - Compustat Current'!$B$8:$B$395,0)))</f>
        <v>0.52000000000001023</v>
      </c>
      <c r="CK198" s="1">
        <f>ABS('P123LC - Compustat Legacy'!CO195-INDEX('P123LC - Compustat Current'!CK$8:CK$395,MATCH('P123LC - Compustat Delta'!$B198,'P123LC - Compustat Current'!$B$8:$B$395,0)))</f>
        <v>0.25</v>
      </c>
      <c r="CL198" s="1">
        <f>ABS('P123LC - Compustat Legacy'!CP195-INDEX('P123LC - Compustat Current'!CL$8:CL$395,MATCH('P123LC - Compustat Delta'!$B198,'P123LC - Compustat Current'!$B$8:$B$395,0)))</f>
        <v>0</v>
      </c>
      <c r="CM198" s="1">
        <f>ABS('P123LC - Compustat Legacy'!CQ195-INDEX('P123LC - Compustat Current'!CM$8:CM$395,MATCH('P123LC - Compustat Delta'!$B198,'P123LC - Compustat Current'!$B$8:$B$395,0)))</f>
        <v>0</v>
      </c>
      <c r="CN198" s="1">
        <f>ABS('P123LC - Compustat Legacy'!CR195-INDEX('P123LC - Compustat Current'!CN$8:CN$395,MATCH('P123LC - Compustat Delta'!$B198,'P123LC - Compustat Current'!$B$8:$B$395,0)))</f>
        <v>0.25</v>
      </c>
      <c r="CO198" s="1">
        <f>ABS('P123LC - Compustat Legacy'!CS195-INDEX('P123LC - Compustat Current'!CO$8:CO$395,MATCH('P123LC - Compustat Delta'!$B198,'P123LC - Compustat Current'!$B$8:$B$395,0)))</f>
        <v>0</v>
      </c>
      <c r="CP198" s="1">
        <f>ABS('P123LC - Compustat Legacy'!CT195-INDEX('P123LC - Compustat Current'!CP$8:CP$395,MATCH('P123LC - Compustat Delta'!$B198,'P123LC - Compustat Current'!$B$8:$B$395,0)))</f>
        <v>0.26000000000000512</v>
      </c>
      <c r="CQ198" s="1">
        <f>ABS('P123LC - Compustat Legacy'!CU195-INDEX('P123LC - Compustat Current'!CQ$8:CQ$395,MATCH('P123LC - Compustat Delta'!$B198,'P123LC - Compustat Current'!$B$8:$B$395,0)))</f>
        <v>0.25999999999999091</v>
      </c>
      <c r="CR198" s="1">
        <f>ABS('P123LC - Compustat Legacy'!CV195-INDEX('P123LC - Compustat Current'!CR$8:CR$395,MATCH('P123LC - Compustat Delta'!$B198,'P123LC - Compustat Current'!$B$8:$B$395,0)))</f>
        <v>0</v>
      </c>
      <c r="CS198" s="1">
        <f>ABS('P123LC - Compustat Legacy'!CW195-INDEX('P123LC - Compustat Current'!CS$8:CS$395,MATCH('P123LC - Compustat Delta'!$B198,'P123LC - Compustat Current'!$B$8:$B$395,0)))</f>
        <v>0.25999999999999801</v>
      </c>
      <c r="CT198" s="1">
        <f>ABS('P123LC - Compustat Legacy'!CX195-INDEX('P123LC - Compustat Current'!CT$8:CT$395,MATCH('P123LC - Compustat Delta'!$B198,'P123LC - Compustat Current'!$B$8:$B$395,0)))</f>
        <v>0.25999999999999801</v>
      </c>
      <c r="CU198" s="1">
        <f>ABS('P123LC - Compustat Legacy'!CY195-INDEX('P123LC - Compustat Current'!CU$8:CU$395,MATCH('P123LC - Compustat Delta'!$B198,'P123LC - Compustat Current'!$B$8:$B$395,0)))</f>
        <v>0.51000000000000156</v>
      </c>
      <c r="CV198" s="1">
        <f>ABS('P123LC - Compustat Legacy'!CZ195-INDEX('P123LC - Compustat Current'!CV$8:CV$395,MATCH('P123LC - Compustat Delta'!$B198,'P123LC - Compustat Current'!$B$8:$B$395,0)))</f>
        <v>0.76999999999999602</v>
      </c>
      <c r="CW198" s="1">
        <f>ABS('P123LC - Compustat Legacy'!DA195-INDEX('P123LC - Compustat Current'!CW$8:CW$395,MATCH('P123LC - Compustat Delta'!$B198,'P123LC - Compustat Current'!$B$8:$B$395,0)))</f>
        <v>0</v>
      </c>
      <c r="CX198" s="1">
        <f>ABS('P123LC - Compustat Legacy'!DB195-INDEX('P123LC - Compustat Current'!CX$8:CX$395,MATCH('P123LC - Compustat Delta'!$B198,'P123LC - Compustat Current'!$B$8:$B$395,0)))</f>
        <v>0</v>
      </c>
      <c r="CY198" s="1">
        <f>ABS('P123LC - Compustat Legacy'!DC195-INDEX('P123LC - Compustat Current'!CY$8:CY$395,MATCH('P123LC - Compustat Delta'!$B198,'P123LC - Compustat Current'!$B$8:$B$395,0)))</f>
        <v>0</v>
      </c>
    </row>
    <row r="199" spans="2:103" x14ac:dyDescent="0.25">
      <c r="B199" t="s">
        <v>284</v>
      </c>
      <c r="D199" s="1" t="s">
        <v>96</v>
      </c>
      <c r="E199" s="1">
        <f>ABS('P123LC - Compustat Legacy'!I196-INDEX('P123LC - Compustat Current'!E$8:E$395,MATCH('P123LC - Compustat Delta'!$B199,'P123LC - Compustat Current'!$B$8:$B$395,0)))</f>
        <v>0</v>
      </c>
      <c r="F199" s="1">
        <f>ABS('P123LC - Compustat Legacy'!J196-INDEX('P123LC - Compustat Current'!F$8:F$395,MATCH('P123LC - Compustat Delta'!$B199,'P123LC - Compustat Current'!$B$8:$B$395,0)))</f>
        <v>0.26000000000000512</v>
      </c>
      <c r="G199" s="1">
        <f>ABS('P123LC - Compustat Legacy'!K196-INDEX('P123LC - Compustat Current'!G$8:G$395,MATCH('P123LC - Compustat Delta'!$B199,'P123LC - Compustat Current'!$B$8:$B$395,0)))</f>
        <v>0.25</v>
      </c>
      <c r="H199" s="1">
        <f>ABS('P123LC - Compustat Legacy'!L196-INDEX('P123LC - Compustat Current'!H$8:H$395,MATCH('P123LC - Compustat Delta'!$B199,'P123LC - Compustat Current'!$B$8:$B$395,0)))</f>
        <v>0</v>
      </c>
      <c r="I199" s="1">
        <f>ABS('P123LC - Compustat Legacy'!M196-INDEX('P123LC - Compustat Current'!I$8:I$395,MATCH('P123LC - Compustat Delta'!$B199,'P123LC - Compustat Current'!$B$8:$B$395,0)))</f>
        <v>0</v>
      </c>
      <c r="J199" s="1">
        <f>ABS('P123LC - Compustat Legacy'!N196-INDEX('P123LC - Compustat Current'!J$8:J$395,MATCH('P123LC - Compustat Delta'!$B199,'P123LC - Compustat Current'!$B$8:$B$395,0)))</f>
        <v>0.25999999999999801</v>
      </c>
      <c r="K199" s="1">
        <f>ABS('P123LC - Compustat Legacy'!O196-INDEX('P123LC - Compustat Current'!K$8:K$395,MATCH('P123LC - Compustat Delta'!$B199,'P123LC - Compustat Current'!$B$8:$B$395,0)))</f>
        <v>0</v>
      </c>
      <c r="L199" s="1">
        <f>ABS('P123LC - Compustat Legacy'!P196-INDEX('P123LC - Compustat Current'!L$8:L$395,MATCH('P123LC - Compustat Delta'!$B199,'P123LC - Compustat Current'!$B$8:$B$395,0)))</f>
        <v>0</v>
      </c>
      <c r="M199" s="1">
        <f>ABS('P123LC - Compustat Legacy'!Q196-INDEX('P123LC - Compustat Current'!M$8:M$395,MATCH('P123LC - Compustat Delta'!$B199,'P123LC - Compustat Current'!$B$8:$B$395,0)))</f>
        <v>0</v>
      </c>
      <c r="N199" s="1">
        <f>ABS('P123LC - Compustat Legacy'!R196-INDEX('P123LC - Compustat Current'!N$8:N$395,MATCH('P123LC - Compustat Delta'!$B199,'P123LC - Compustat Current'!$B$8:$B$395,0)))</f>
        <v>0</v>
      </c>
      <c r="O199" s="1">
        <f>ABS('P123LC - Compustat Legacy'!S196-INDEX('P123LC - Compustat Current'!O$8:O$395,MATCH('P123LC - Compustat Delta'!$B199,'P123LC - Compustat Current'!$B$8:$B$395,0)))</f>
        <v>0</v>
      </c>
      <c r="P199" s="1">
        <f>ABS('P123LC - Compustat Legacy'!T196-INDEX('P123LC - Compustat Current'!P$8:P$395,MATCH('P123LC - Compustat Delta'!$B199,'P123LC - Compustat Current'!$B$8:$B$395,0)))</f>
        <v>0</v>
      </c>
      <c r="Q199" s="1">
        <f>ABS('P123LC - Compustat Legacy'!U196-INDEX('P123LC - Compustat Current'!Q$8:Q$395,MATCH('P123LC - Compustat Delta'!$B199,'P123LC - Compustat Current'!$B$8:$B$395,0)))</f>
        <v>0</v>
      </c>
      <c r="R199" s="1">
        <f>ABS('P123LC - Compustat Legacy'!V196-INDEX('P123LC - Compustat Current'!R$8:R$395,MATCH('P123LC - Compustat Delta'!$B199,'P123LC - Compustat Current'!$B$8:$B$395,0)))</f>
        <v>0</v>
      </c>
      <c r="S199" s="1">
        <f>ABS('P123LC - Compustat Legacy'!W196-INDEX('P123LC - Compustat Current'!S$8:S$395,MATCH('P123LC - Compustat Delta'!$B199,'P123LC - Compustat Current'!$B$8:$B$395,0)))</f>
        <v>0</v>
      </c>
      <c r="T199" s="1">
        <f>ABS('P123LC - Compustat Legacy'!X196-INDEX('P123LC - Compustat Current'!T$8:T$395,MATCH('P123LC - Compustat Delta'!$B199,'P123LC - Compustat Current'!$B$8:$B$395,0)))</f>
        <v>0</v>
      </c>
      <c r="U199" s="1">
        <f>ABS('P123LC - Compustat Legacy'!Y196-INDEX('P123LC - Compustat Current'!U$8:U$395,MATCH('P123LC - Compustat Delta'!$B199,'P123LC - Compustat Current'!$B$8:$B$395,0)))</f>
        <v>0</v>
      </c>
      <c r="V199" s="1">
        <f>ABS('P123LC - Compustat Legacy'!Z196-INDEX('P123LC - Compustat Current'!V$8:V$395,MATCH('P123LC - Compustat Delta'!$B199,'P123LC - Compustat Current'!$B$8:$B$395,0)))</f>
        <v>0</v>
      </c>
      <c r="W199" s="1">
        <f>ABS('P123LC - Compustat Legacy'!AA196-INDEX('P123LC - Compustat Current'!W$8:W$395,MATCH('P123LC - Compustat Delta'!$B199,'P123LC - Compustat Current'!$B$8:$B$395,0)))</f>
        <v>0</v>
      </c>
      <c r="X199" s="1">
        <f>ABS('P123LC - Compustat Legacy'!AB196-INDEX('P123LC - Compustat Current'!X$8:X$395,MATCH('P123LC - Compustat Delta'!$B199,'P123LC - Compustat Current'!$B$8:$B$395,0)))</f>
        <v>0</v>
      </c>
      <c r="Y199" s="1">
        <f>ABS('P123LC - Compustat Legacy'!AC196-INDEX('P123LC - Compustat Current'!Y$8:Y$395,MATCH('P123LC - Compustat Delta'!$B199,'P123LC - Compustat Current'!$B$8:$B$395,0)))</f>
        <v>0</v>
      </c>
      <c r="Z199" s="1">
        <f>ABS('P123LC - Compustat Legacy'!AD196-INDEX('P123LC - Compustat Current'!Z$8:Z$395,MATCH('P123LC - Compustat Delta'!$B199,'P123LC - Compustat Current'!$B$8:$B$395,0)))</f>
        <v>0</v>
      </c>
      <c r="AA199" s="1">
        <f>ABS('P123LC - Compustat Legacy'!AE196-INDEX('P123LC - Compustat Current'!AA$8:AA$395,MATCH('P123LC - Compustat Delta'!$B199,'P123LC - Compustat Current'!$B$8:$B$395,0)))</f>
        <v>0</v>
      </c>
      <c r="AB199" s="1">
        <f>ABS('P123LC - Compustat Legacy'!AF196-INDEX('P123LC - Compustat Current'!AB$8:AB$395,MATCH('P123LC - Compustat Delta'!$B199,'P123LC - Compustat Current'!$B$8:$B$395,0)))</f>
        <v>0</v>
      </c>
      <c r="AC199" s="1">
        <f>ABS('P123LC - Compustat Legacy'!AG196-INDEX('P123LC - Compustat Current'!AC$8:AC$395,MATCH('P123LC - Compustat Delta'!$B199,'P123LC - Compustat Current'!$B$8:$B$395,0)))</f>
        <v>0</v>
      </c>
      <c r="AD199" s="1">
        <f>ABS('P123LC - Compustat Legacy'!AH196-INDEX('P123LC - Compustat Current'!AD$8:AD$395,MATCH('P123LC - Compustat Delta'!$B199,'P123LC - Compustat Current'!$B$8:$B$395,0)))</f>
        <v>0</v>
      </c>
      <c r="AE199" s="1">
        <f>ABS('P123LC - Compustat Legacy'!AI196-INDEX('P123LC - Compustat Current'!AE$8:AE$395,MATCH('P123LC - Compustat Delta'!$B199,'P123LC - Compustat Current'!$B$8:$B$395,0)))</f>
        <v>0</v>
      </c>
      <c r="AF199" s="1">
        <f>ABS('P123LC - Compustat Legacy'!AJ196-INDEX('P123LC - Compustat Current'!AF$8:AF$395,MATCH('P123LC - Compustat Delta'!$B199,'P123LC - Compustat Current'!$B$8:$B$395,0)))</f>
        <v>0</v>
      </c>
      <c r="AG199" s="1">
        <f>ABS('P123LC - Compustat Legacy'!AK196-INDEX('P123LC - Compustat Current'!AG$8:AG$395,MATCH('P123LC - Compustat Delta'!$B199,'P123LC - Compustat Current'!$B$8:$B$395,0)))</f>
        <v>0</v>
      </c>
      <c r="AH199" s="1">
        <f>ABS('P123LC - Compustat Legacy'!AL196-INDEX('P123LC - Compustat Current'!AH$8:AH$395,MATCH('P123LC - Compustat Delta'!$B199,'P123LC - Compustat Current'!$B$8:$B$395,0)))</f>
        <v>0</v>
      </c>
      <c r="AI199" s="1">
        <f>ABS('P123LC - Compustat Legacy'!AM196-INDEX('P123LC - Compustat Current'!AI$8:AI$395,MATCH('P123LC - Compustat Delta'!$B199,'P123LC - Compustat Current'!$B$8:$B$395,0)))</f>
        <v>0</v>
      </c>
      <c r="AJ199" s="1">
        <f>ABS('P123LC - Compustat Legacy'!AN196-INDEX('P123LC - Compustat Current'!AJ$8:AJ$395,MATCH('P123LC - Compustat Delta'!$B199,'P123LC - Compustat Current'!$B$8:$B$395,0)))</f>
        <v>0</v>
      </c>
      <c r="AK199" s="1">
        <f>ABS('P123LC - Compustat Legacy'!AO196-INDEX('P123LC - Compustat Current'!AK$8:AK$395,MATCH('P123LC - Compustat Delta'!$B199,'P123LC - Compustat Current'!$B$8:$B$395,0)))</f>
        <v>0</v>
      </c>
      <c r="AL199" s="1">
        <f>ABS('P123LC - Compustat Legacy'!AP196-INDEX('P123LC - Compustat Current'!AL$8:AL$395,MATCH('P123LC - Compustat Delta'!$B199,'P123LC - Compustat Current'!$B$8:$B$395,0)))</f>
        <v>0</v>
      </c>
      <c r="AM199" s="1">
        <f>ABS('P123LC - Compustat Legacy'!AQ196-INDEX('P123LC - Compustat Current'!AM$8:AM$395,MATCH('P123LC - Compustat Delta'!$B199,'P123LC - Compustat Current'!$B$8:$B$395,0)))</f>
        <v>0</v>
      </c>
      <c r="AN199" s="1">
        <f>ABS('P123LC - Compustat Legacy'!AR196-INDEX('P123LC - Compustat Current'!AN$8:AN$395,MATCH('P123LC - Compustat Delta'!$B199,'P123LC - Compustat Current'!$B$8:$B$395,0)))</f>
        <v>0</v>
      </c>
      <c r="AO199" s="1">
        <f>ABS('P123LC - Compustat Legacy'!AS196-INDEX('P123LC - Compustat Current'!AO$8:AO$395,MATCH('P123LC - Compustat Delta'!$B199,'P123LC - Compustat Current'!$B$8:$B$395,0)))</f>
        <v>0</v>
      </c>
      <c r="AP199" s="1">
        <f>ABS('P123LC - Compustat Legacy'!AT196-INDEX('P123LC - Compustat Current'!AP$8:AP$395,MATCH('P123LC - Compustat Delta'!$B199,'P123LC - Compustat Current'!$B$8:$B$395,0)))</f>
        <v>0</v>
      </c>
      <c r="AQ199" s="1">
        <f>ABS('P123LC - Compustat Legacy'!AU196-INDEX('P123LC - Compustat Current'!AQ$8:AQ$395,MATCH('P123LC - Compustat Delta'!$B199,'P123LC - Compustat Current'!$B$8:$B$395,0)))</f>
        <v>0</v>
      </c>
      <c r="AR199" s="1">
        <f>ABS('P123LC - Compustat Legacy'!AV196-INDEX('P123LC - Compustat Current'!AR$8:AR$395,MATCH('P123LC - Compustat Delta'!$B199,'P123LC - Compustat Current'!$B$8:$B$395,0)))</f>
        <v>0</v>
      </c>
      <c r="AS199" s="1">
        <f>ABS('P123LC - Compustat Legacy'!AW196-INDEX('P123LC - Compustat Current'!AS$8:AS$395,MATCH('P123LC - Compustat Delta'!$B199,'P123LC - Compustat Current'!$B$8:$B$395,0)))</f>
        <v>0.26000000000000512</v>
      </c>
      <c r="AT199" s="1">
        <f>ABS('P123LC - Compustat Legacy'!AX196-INDEX('P123LC - Compustat Current'!AT$8:AT$395,MATCH('P123LC - Compustat Delta'!$B199,'P123LC - Compustat Current'!$B$8:$B$395,0)))</f>
        <v>0.25999999999999801</v>
      </c>
      <c r="AU199" s="1">
        <f>ABS('P123LC - Compustat Legacy'!AY196-INDEX('P123LC - Compustat Current'!AU$8:AU$395,MATCH('P123LC - Compustat Delta'!$B199,'P123LC - Compustat Current'!$B$8:$B$395,0)))</f>
        <v>0.26000000000000512</v>
      </c>
      <c r="AV199" s="1">
        <f>ABS('P123LC - Compustat Legacy'!AZ196-INDEX('P123LC - Compustat Current'!AV$8:AV$395,MATCH('P123LC - Compustat Delta'!$B199,'P123LC - Compustat Current'!$B$8:$B$395,0)))</f>
        <v>0</v>
      </c>
      <c r="AW199" s="1">
        <f>ABS('P123LC - Compustat Legacy'!BA196-INDEX('P123LC - Compustat Current'!AW$8:AW$395,MATCH('P123LC - Compustat Delta'!$B199,'P123LC - Compustat Current'!$B$8:$B$395,0)))</f>
        <v>0</v>
      </c>
      <c r="AX199" s="1">
        <f>ABS('P123LC - Compustat Legacy'!BB196-INDEX('P123LC - Compustat Current'!AX$8:AX$395,MATCH('P123LC - Compustat Delta'!$B199,'P123LC - Compustat Current'!$B$8:$B$395,0)))</f>
        <v>0</v>
      </c>
      <c r="AY199" s="1">
        <f>ABS('P123LC - Compustat Legacy'!BC196-INDEX('P123LC - Compustat Current'!AY$8:AY$395,MATCH('P123LC - Compustat Delta'!$B199,'P123LC - Compustat Current'!$B$8:$B$395,0)))</f>
        <v>0</v>
      </c>
      <c r="AZ199" s="1">
        <f>ABS('P123LC - Compustat Legacy'!BD196-INDEX('P123LC - Compustat Current'!AZ$8:AZ$395,MATCH('P123LC - Compustat Delta'!$B199,'P123LC - Compustat Current'!$B$8:$B$395,0)))</f>
        <v>0</v>
      </c>
      <c r="BA199" s="1">
        <f>ABS('P123LC - Compustat Legacy'!BE196-INDEX('P123LC - Compustat Current'!BA$8:BA$395,MATCH('P123LC - Compustat Delta'!$B199,'P123LC - Compustat Current'!$B$8:$B$395,0)))</f>
        <v>0.25999999999999801</v>
      </c>
      <c r="BB199" s="1">
        <f>ABS('P123LC - Compustat Legacy'!BF196-INDEX('P123LC - Compustat Current'!BB$8:BB$395,MATCH('P123LC - Compustat Delta'!$B199,'P123LC - Compustat Current'!$B$8:$B$395,0)))</f>
        <v>0</v>
      </c>
      <c r="BC199" s="1">
        <f>ABS('P123LC - Compustat Legacy'!BG196-INDEX('P123LC - Compustat Current'!BC$8:BC$395,MATCH('P123LC - Compustat Delta'!$B199,'P123LC - Compustat Current'!$B$8:$B$395,0)))</f>
        <v>0</v>
      </c>
      <c r="BD199" s="1">
        <f>ABS('P123LC - Compustat Legacy'!BH196-INDEX('P123LC - Compustat Current'!BD$8:BD$395,MATCH('P123LC - Compustat Delta'!$B199,'P123LC - Compustat Current'!$B$8:$B$395,0)))</f>
        <v>0</v>
      </c>
      <c r="BE199" s="1">
        <f>ABS('P123LC - Compustat Legacy'!BI196-INDEX('P123LC - Compustat Current'!BE$8:BE$395,MATCH('P123LC - Compustat Delta'!$B199,'P123LC - Compustat Current'!$B$8:$B$395,0)))</f>
        <v>0</v>
      </c>
      <c r="BF199" s="1">
        <f>ABS('P123LC - Compustat Legacy'!BJ196-INDEX('P123LC - Compustat Current'!BF$8:BF$395,MATCH('P123LC - Compustat Delta'!$B199,'P123LC - Compustat Current'!$B$8:$B$395,0)))</f>
        <v>0</v>
      </c>
      <c r="BG199" s="1">
        <f>ABS('P123LC - Compustat Legacy'!BK196-INDEX('P123LC - Compustat Current'!BG$8:BG$395,MATCH('P123LC - Compustat Delta'!$B199,'P123LC - Compustat Current'!$B$8:$B$395,0)))</f>
        <v>0</v>
      </c>
      <c r="BH199" s="1">
        <f>ABS('P123LC - Compustat Legacy'!BL196-INDEX('P123LC - Compustat Current'!BH$8:BH$395,MATCH('P123LC - Compustat Delta'!$B199,'P123LC - Compustat Current'!$B$8:$B$395,0)))</f>
        <v>0</v>
      </c>
      <c r="BI199" s="1">
        <f>ABS('P123LC - Compustat Legacy'!BM196-INDEX('P123LC - Compustat Current'!BI$8:BI$395,MATCH('P123LC - Compustat Delta'!$B199,'P123LC - Compustat Current'!$B$8:$B$395,0)))</f>
        <v>0</v>
      </c>
      <c r="BJ199" s="1">
        <f>ABS('P123LC - Compustat Legacy'!BN196-INDEX('P123LC - Compustat Current'!BJ$8:BJ$395,MATCH('P123LC - Compustat Delta'!$B199,'P123LC - Compustat Current'!$B$8:$B$395,0)))</f>
        <v>0</v>
      </c>
      <c r="BK199" s="1">
        <f>ABS('P123LC - Compustat Legacy'!BO196-INDEX('P123LC - Compustat Current'!BK$8:BK$395,MATCH('P123LC - Compustat Delta'!$B199,'P123LC - Compustat Current'!$B$8:$B$395,0)))</f>
        <v>0</v>
      </c>
      <c r="BL199" s="1">
        <f>ABS('P123LC - Compustat Legacy'!BP196-INDEX('P123LC - Compustat Current'!BL$8:BL$395,MATCH('P123LC - Compustat Delta'!$B199,'P123LC - Compustat Current'!$B$8:$B$395,0)))</f>
        <v>0</v>
      </c>
      <c r="BM199" s="1">
        <f>ABS('P123LC - Compustat Legacy'!BQ196-INDEX('P123LC - Compustat Current'!BM$8:BM$395,MATCH('P123LC - Compustat Delta'!$B199,'P123LC - Compustat Current'!$B$8:$B$395,0)))</f>
        <v>0</v>
      </c>
      <c r="BN199" s="1">
        <f>ABS('P123LC - Compustat Legacy'!BR196-INDEX('P123LC - Compustat Current'!BN$8:BN$395,MATCH('P123LC - Compustat Delta'!$B199,'P123LC - Compustat Current'!$B$8:$B$395,0)))</f>
        <v>0</v>
      </c>
      <c r="BO199" s="1">
        <f>ABS('P123LC - Compustat Legacy'!BS196-INDEX('P123LC - Compustat Current'!BO$8:BO$395,MATCH('P123LC - Compustat Delta'!$B199,'P123LC - Compustat Current'!$B$8:$B$395,0)))</f>
        <v>0</v>
      </c>
      <c r="BP199" s="1">
        <f>ABS('P123LC - Compustat Legacy'!BT196-INDEX('P123LC - Compustat Current'!BP$8:BP$395,MATCH('P123LC - Compustat Delta'!$B199,'P123LC - Compustat Current'!$B$8:$B$395,0)))</f>
        <v>0</v>
      </c>
      <c r="BQ199" s="1">
        <f>ABS('P123LC - Compustat Legacy'!BU196-INDEX('P123LC - Compustat Current'!BQ$8:BQ$395,MATCH('P123LC - Compustat Delta'!$B199,'P123LC - Compustat Current'!$B$8:$B$395,0)))</f>
        <v>0</v>
      </c>
      <c r="BR199" s="1">
        <f>ABS('P123LC - Compustat Legacy'!BV196-INDEX('P123LC - Compustat Current'!BR$8:BR$395,MATCH('P123LC - Compustat Delta'!$B199,'P123LC - Compustat Current'!$B$8:$B$395,0)))</f>
        <v>0</v>
      </c>
      <c r="BS199" s="1">
        <f>ABS('P123LC - Compustat Legacy'!BW196-INDEX('P123LC - Compustat Current'!BS$8:BS$395,MATCH('P123LC - Compustat Delta'!$B199,'P123LC - Compustat Current'!$B$8:$B$395,0)))</f>
        <v>0</v>
      </c>
      <c r="BT199" s="1">
        <f>ABS('P123LC - Compustat Legacy'!BX196-INDEX('P123LC - Compustat Current'!BT$8:BT$395,MATCH('P123LC - Compustat Delta'!$B199,'P123LC - Compustat Current'!$B$8:$B$395,0)))</f>
        <v>0</v>
      </c>
      <c r="BU199" s="1">
        <f>ABS('P123LC - Compustat Legacy'!BY196-INDEX('P123LC - Compustat Current'!BU$8:BU$395,MATCH('P123LC - Compustat Delta'!$B199,'P123LC - Compustat Current'!$B$8:$B$395,0)))</f>
        <v>0</v>
      </c>
      <c r="BV199" s="1">
        <f>ABS('P123LC - Compustat Legacy'!BZ196-INDEX('P123LC - Compustat Current'!BV$8:BV$395,MATCH('P123LC - Compustat Delta'!$B199,'P123LC - Compustat Current'!$B$8:$B$395,0)))</f>
        <v>0</v>
      </c>
      <c r="BW199" s="1">
        <f>ABS('P123LC - Compustat Legacy'!CA196-INDEX('P123LC - Compustat Current'!BW$8:BW$395,MATCH('P123LC - Compustat Delta'!$B199,'P123LC - Compustat Current'!$B$8:$B$395,0)))</f>
        <v>0</v>
      </c>
      <c r="BX199" s="1">
        <f>ABS('P123LC - Compustat Legacy'!CB196-INDEX('P123LC - Compustat Current'!BX$8:BX$395,MATCH('P123LC - Compustat Delta'!$B199,'P123LC - Compustat Current'!$B$8:$B$395,0)))</f>
        <v>0</v>
      </c>
      <c r="BY199" s="1">
        <f>ABS('P123LC - Compustat Legacy'!CC196-INDEX('P123LC - Compustat Current'!BY$8:BY$395,MATCH('P123LC - Compustat Delta'!$B199,'P123LC - Compustat Current'!$B$8:$B$395,0)))</f>
        <v>0</v>
      </c>
      <c r="BZ199" s="1">
        <f>ABS('P123LC - Compustat Legacy'!CD196-INDEX('P123LC - Compustat Current'!BZ$8:BZ$395,MATCH('P123LC - Compustat Delta'!$B199,'P123LC - Compustat Current'!$B$8:$B$395,0)))</f>
        <v>0</v>
      </c>
      <c r="CA199" s="1">
        <f>ABS('P123LC - Compustat Legacy'!CE196-INDEX('P123LC - Compustat Current'!CA$8:CA$395,MATCH('P123LC - Compustat Delta'!$B199,'P123LC - Compustat Current'!$B$8:$B$395,0)))</f>
        <v>0</v>
      </c>
      <c r="CB199" s="1">
        <f>ABS('P123LC - Compustat Legacy'!CF196-INDEX('P123LC - Compustat Current'!CB$8:CB$395,MATCH('P123LC - Compustat Delta'!$B199,'P123LC - Compustat Current'!$B$8:$B$395,0)))</f>
        <v>0</v>
      </c>
      <c r="CC199" s="1">
        <f>ABS('P123LC - Compustat Legacy'!CG196-INDEX('P123LC - Compustat Current'!CC$8:CC$395,MATCH('P123LC - Compustat Delta'!$B199,'P123LC - Compustat Current'!$B$8:$B$395,0)))</f>
        <v>0</v>
      </c>
      <c r="CD199" s="1">
        <f>ABS('P123LC - Compustat Legacy'!CH196-INDEX('P123LC - Compustat Current'!CD$8:CD$395,MATCH('P123LC - Compustat Delta'!$B199,'P123LC - Compustat Current'!$B$8:$B$395,0)))</f>
        <v>0</v>
      </c>
      <c r="CE199" s="1">
        <f>ABS('P123LC - Compustat Legacy'!CI196-INDEX('P123LC - Compustat Current'!CE$8:CE$395,MATCH('P123LC - Compustat Delta'!$B199,'P123LC - Compustat Current'!$B$8:$B$395,0)))</f>
        <v>0</v>
      </c>
      <c r="CF199" s="1">
        <f>ABS('P123LC - Compustat Legacy'!CJ196-INDEX('P123LC - Compustat Current'!CF$8:CF$395,MATCH('P123LC - Compustat Delta'!$B199,'P123LC - Compustat Current'!$B$8:$B$395,0)))</f>
        <v>0</v>
      </c>
      <c r="CG199" s="1">
        <f>ABS('P123LC - Compustat Legacy'!CK196-INDEX('P123LC - Compustat Current'!CG$8:CG$395,MATCH('P123LC - Compustat Delta'!$B199,'P123LC - Compustat Current'!$B$8:$B$395,0)))</f>
        <v>0</v>
      </c>
      <c r="CH199" s="1">
        <f>ABS('P123LC - Compustat Legacy'!CL196-INDEX('P123LC - Compustat Current'!CH$8:CH$395,MATCH('P123LC - Compustat Delta'!$B199,'P123LC - Compustat Current'!$B$8:$B$395,0)))</f>
        <v>0</v>
      </c>
      <c r="CI199" s="1">
        <f>ABS('P123LC - Compustat Legacy'!CM196-INDEX('P123LC - Compustat Current'!CI$8:CI$395,MATCH('P123LC - Compustat Delta'!$B199,'P123LC - Compustat Current'!$B$8:$B$395,0)))</f>
        <v>0</v>
      </c>
      <c r="CJ199" s="1">
        <f>ABS('P123LC - Compustat Legacy'!CN196-INDEX('P123LC - Compustat Current'!CJ$8:CJ$395,MATCH('P123LC - Compustat Delta'!$B199,'P123LC - Compustat Current'!$B$8:$B$395,0)))</f>
        <v>0.25</v>
      </c>
      <c r="CK199" s="1">
        <f>ABS('P123LC - Compustat Legacy'!CO196-INDEX('P123LC - Compustat Current'!CK$8:CK$395,MATCH('P123LC - Compustat Delta'!$B199,'P123LC - Compustat Current'!$B$8:$B$395,0)))</f>
        <v>0.25</v>
      </c>
      <c r="CL199" s="1">
        <f>ABS('P123LC - Compustat Legacy'!CP196-INDEX('P123LC - Compustat Current'!CL$8:CL$395,MATCH('P123LC - Compustat Delta'!$B199,'P123LC - Compustat Current'!$B$8:$B$395,0)))</f>
        <v>0</v>
      </c>
      <c r="CM199" s="1">
        <f>ABS('P123LC - Compustat Legacy'!CQ196-INDEX('P123LC - Compustat Current'!CM$8:CM$395,MATCH('P123LC - Compustat Delta'!$B199,'P123LC - Compustat Current'!$B$8:$B$395,0)))</f>
        <v>0</v>
      </c>
      <c r="CN199" s="1">
        <f>ABS('P123LC - Compustat Legacy'!CR196-INDEX('P123LC - Compustat Current'!CN$8:CN$395,MATCH('P123LC - Compustat Delta'!$B199,'P123LC - Compustat Current'!$B$8:$B$395,0)))</f>
        <v>0.26000000000000512</v>
      </c>
      <c r="CO199" s="1">
        <f>ABS('P123LC - Compustat Legacy'!CS196-INDEX('P123LC - Compustat Current'!CO$8:CO$395,MATCH('P123LC - Compustat Delta'!$B199,'P123LC - Compustat Current'!$B$8:$B$395,0)))</f>
        <v>0.25999999999999801</v>
      </c>
      <c r="CP199" s="1">
        <f>ABS('P123LC - Compustat Legacy'!CT196-INDEX('P123LC - Compustat Current'!CP$8:CP$395,MATCH('P123LC - Compustat Delta'!$B199,'P123LC - Compustat Current'!$B$8:$B$395,0)))</f>
        <v>0.25999999999999801</v>
      </c>
      <c r="CQ199" s="1">
        <f>ABS('P123LC - Compustat Legacy'!CU196-INDEX('P123LC - Compustat Current'!CQ$8:CQ$395,MATCH('P123LC - Compustat Delta'!$B199,'P123LC - Compustat Current'!$B$8:$B$395,0)))</f>
        <v>0.25999999999999091</v>
      </c>
      <c r="CR199" s="1">
        <f>ABS('P123LC - Compustat Legacy'!CV196-INDEX('P123LC - Compustat Current'!CR$8:CR$395,MATCH('P123LC - Compustat Delta'!$B199,'P123LC - Compustat Current'!$B$8:$B$395,0)))</f>
        <v>0</v>
      </c>
      <c r="CS199" s="1">
        <f>ABS('P123LC - Compustat Legacy'!CW196-INDEX('P123LC - Compustat Current'!CS$8:CS$395,MATCH('P123LC - Compustat Delta'!$B199,'P123LC - Compustat Current'!$B$8:$B$395,0)))</f>
        <v>0.26000000000000512</v>
      </c>
      <c r="CT199" s="1">
        <f>ABS('P123LC - Compustat Legacy'!CX196-INDEX('P123LC - Compustat Current'!CT$8:CT$395,MATCH('P123LC - Compustat Delta'!$B199,'P123LC - Compustat Current'!$B$8:$B$395,0)))</f>
        <v>0.26000000000000512</v>
      </c>
      <c r="CU199" s="1">
        <f>ABS('P123LC - Compustat Legacy'!CY196-INDEX('P123LC - Compustat Current'!CU$8:CU$395,MATCH('P123LC - Compustat Delta'!$B199,'P123LC - Compustat Current'!$B$8:$B$395,0)))</f>
        <v>0.25</v>
      </c>
      <c r="CV199" s="1">
        <f>ABS('P123LC - Compustat Legacy'!CZ196-INDEX('P123LC - Compustat Current'!CV$8:CV$395,MATCH('P123LC - Compustat Delta'!$B199,'P123LC - Compustat Current'!$B$8:$B$395,0)))</f>
        <v>0.25</v>
      </c>
      <c r="CW199" s="1">
        <f>ABS('P123LC - Compustat Legacy'!DA196-INDEX('P123LC - Compustat Current'!CW$8:CW$395,MATCH('P123LC - Compustat Delta'!$B199,'P123LC - Compustat Current'!$B$8:$B$395,0)))</f>
        <v>0</v>
      </c>
      <c r="CX199" s="1">
        <f>ABS('P123LC - Compustat Legacy'!DB196-INDEX('P123LC - Compustat Current'!CX$8:CX$395,MATCH('P123LC - Compustat Delta'!$B199,'P123LC - Compustat Current'!$B$8:$B$395,0)))</f>
        <v>0</v>
      </c>
      <c r="CY199" s="1">
        <f>ABS('P123LC - Compustat Legacy'!DC196-INDEX('P123LC - Compustat Current'!CY$8:CY$395,MATCH('P123LC - Compustat Delta'!$B199,'P123LC - Compustat Current'!$B$8:$B$395,0)))</f>
        <v>0</v>
      </c>
    </row>
    <row r="200" spans="2:103" x14ac:dyDescent="0.25">
      <c r="B200" t="s">
        <v>283</v>
      </c>
      <c r="D200" s="1" t="s">
        <v>96</v>
      </c>
      <c r="E200" s="1">
        <f>ABS('P123LC - Compustat Legacy'!I197-INDEX('P123LC - Compustat Current'!E$8:E$395,MATCH('P123LC - Compustat Delta'!$B200,'P123LC - Compustat Current'!$B$8:$B$395,0)))</f>
        <v>0.51999999999999602</v>
      </c>
      <c r="F200" s="1">
        <f>ABS('P123LC - Compustat Legacy'!J197-INDEX('P123LC - Compustat Current'!F$8:F$395,MATCH('P123LC - Compustat Delta'!$B200,'P123LC - Compustat Current'!$B$8:$B$395,0)))</f>
        <v>0.25</v>
      </c>
      <c r="G200" s="1">
        <f>ABS('P123LC - Compustat Legacy'!K197-INDEX('P123LC - Compustat Current'!G$8:G$395,MATCH('P123LC - Compustat Delta'!$B200,'P123LC - Compustat Current'!$B$8:$B$395,0)))</f>
        <v>0.50999999999999979</v>
      </c>
      <c r="H200" s="1">
        <f>ABS('P123LC - Compustat Legacy'!L197-INDEX('P123LC - Compustat Current'!H$8:H$395,MATCH('P123LC - Compustat Delta'!$B200,'P123LC - Compustat Current'!$B$8:$B$395,0)))</f>
        <v>0.25999999999999979</v>
      </c>
      <c r="I200" s="1">
        <f>ABS('P123LC - Compustat Legacy'!M197-INDEX('P123LC - Compustat Current'!I$8:I$395,MATCH('P123LC - Compustat Delta'!$B200,'P123LC - Compustat Current'!$B$8:$B$395,0)))</f>
        <v>0</v>
      </c>
      <c r="J200" s="1">
        <f>ABS('P123LC - Compustat Legacy'!N197-INDEX('P123LC - Compustat Current'!J$8:J$395,MATCH('P123LC - Compustat Delta'!$B200,'P123LC - Compustat Current'!$B$8:$B$395,0)))</f>
        <v>0.26000000000000156</v>
      </c>
      <c r="K200" s="1">
        <f>ABS('P123LC - Compustat Legacy'!O197-INDEX('P123LC - Compustat Current'!K$8:K$395,MATCH('P123LC - Compustat Delta'!$B200,'P123LC - Compustat Current'!$B$8:$B$395,0)))</f>
        <v>0</v>
      </c>
      <c r="L200" s="1">
        <f>ABS('P123LC - Compustat Legacy'!P197-INDEX('P123LC - Compustat Current'!L$8:L$395,MATCH('P123LC - Compustat Delta'!$B200,'P123LC - Compustat Current'!$B$8:$B$395,0)))</f>
        <v>0.25999999999999979</v>
      </c>
      <c r="M200" s="1">
        <f>ABS('P123LC - Compustat Legacy'!Q197-INDEX('P123LC - Compustat Current'!M$8:M$395,MATCH('P123LC - Compustat Delta'!$B200,'P123LC - Compustat Current'!$B$8:$B$395,0)))</f>
        <v>0.51000000000000156</v>
      </c>
      <c r="N200" s="1">
        <f>ABS('P123LC - Compustat Legacy'!R197-INDEX('P123LC - Compustat Current'!N$8:N$395,MATCH('P123LC - Compustat Delta'!$B200,'P123LC - Compustat Current'!$B$8:$B$395,0)))</f>
        <v>0</v>
      </c>
      <c r="O200" s="1">
        <f>ABS('P123LC - Compustat Legacy'!S197-INDEX('P123LC - Compustat Current'!O$8:O$395,MATCH('P123LC - Compustat Delta'!$B200,'P123LC - Compustat Current'!$B$8:$B$395,0)))</f>
        <v>0</v>
      </c>
      <c r="P200" s="1">
        <f>ABS('P123LC - Compustat Legacy'!T197-INDEX('P123LC - Compustat Current'!P$8:P$395,MATCH('P123LC - Compustat Delta'!$B200,'P123LC - Compustat Current'!$B$8:$B$395,0)))</f>
        <v>0</v>
      </c>
      <c r="Q200" s="1">
        <f>ABS('P123LC - Compustat Legacy'!U197-INDEX('P123LC - Compustat Current'!Q$8:Q$395,MATCH('P123LC - Compustat Delta'!$B200,'P123LC - Compustat Current'!$B$8:$B$395,0)))</f>
        <v>0</v>
      </c>
      <c r="R200" s="1">
        <f>ABS('P123LC - Compustat Legacy'!V197-INDEX('P123LC - Compustat Current'!R$8:R$395,MATCH('P123LC - Compustat Delta'!$B200,'P123LC - Compustat Current'!$B$8:$B$395,0)))</f>
        <v>0</v>
      </c>
      <c r="S200" s="1">
        <f>ABS('P123LC - Compustat Legacy'!W197-INDEX('P123LC - Compustat Current'!S$8:S$395,MATCH('P123LC - Compustat Delta'!$B200,'P123LC - Compustat Current'!$B$8:$B$395,0)))</f>
        <v>0</v>
      </c>
      <c r="T200" s="1">
        <f>ABS('P123LC - Compustat Legacy'!X197-INDEX('P123LC - Compustat Current'!T$8:T$395,MATCH('P123LC - Compustat Delta'!$B200,'P123LC - Compustat Current'!$B$8:$B$395,0)))</f>
        <v>0</v>
      </c>
      <c r="U200" s="1">
        <f>ABS('P123LC - Compustat Legacy'!Y197-INDEX('P123LC - Compustat Current'!U$8:U$395,MATCH('P123LC - Compustat Delta'!$B200,'P123LC - Compustat Current'!$B$8:$B$395,0)))</f>
        <v>0</v>
      </c>
      <c r="V200" s="1">
        <f>ABS('P123LC - Compustat Legacy'!Z197-INDEX('P123LC - Compustat Current'!V$8:V$395,MATCH('P123LC - Compustat Delta'!$B200,'P123LC - Compustat Current'!$B$8:$B$395,0)))</f>
        <v>0</v>
      </c>
      <c r="W200" s="1">
        <f>ABS('P123LC - Compustat Legacy'!AA197-INDEX('P123LC - Compustat Current'!W$8:W$395,MATCH('P123LC - Compustat Delta'!$B200,'P123LC - Compustat Current'!$B$8:$B$395,0)))</f>
        <v>0</v>
      </c>
      <c r="X200" s="1">
        <f>ABS('P123LC - Compustat Legacy'!AB197-INDEX('P123LC - Compustat Current'!X$8:X$395,MATCH('P123LC - Compustat Delta'!$B200,'P123LC - Compustat Current'!$B$8:$B$395,0)))</f>
        <v>0</v>
      </c>
      <c r="Y200" s="1">
        <f>ABS('P123LC - Compustat Legacy'!AC197-INDEX('P123LC - Compustat Current'!Y$8:Y$395,MATCH('P123LC - Compustat Delta'!$B200,'P123LC - Compustat Current'!$B$8:$B$395,0)))</f>
        <v>0</v>
      </c>
      <c r="Z200" s="1">
        <f>ABS('P123LC - Compustat Legacy'!AD197-INDEX('P123LC - Compustat Current'!Z$8:Z$395,MATCH('P123LC - Compustat Delta'!$B200,'P123LC - Compustat Current'!$B$8:$B$395,0)))</f>
        <v>0</v>
      </c>
      <c r="AA200" s="1">
        <f>ABS('P123LC - Compustat Legacy'!AE197-INDEX('P123LC - Compustat Current'!AA$8:AA$395,MATCH('P123LC - Compustat Delta'!$B200,'P123LC - Compustat Current'!$B$8:$B$395,0)))</f>
        <v>0</v>
      </c>
      <c r="AB200" s="1">
        <f>ABS('P123LC - Compustat Legacy'!AF197-INDEX('P123LC - Compustat Current'!AB$8:AB$395,MATCH('P123LC - Compustat Delta'!$B200,'P123LC - Compustat Current'!$B$8:$B$395,0)))</f>
        <v>0</v>
      </c>
      <c r="AC200" s="1">
        <f>ABS('P123LC - Compustat Legacy'!AG197-INDEX('P123LC - Compustat Current'!AC$8:AC$395,MATCH('P123LC - Compustat Delta'!$B200,'P123LC - Compustat Current'!$B$8:$B$395,0)))</f>
        <v>0</v>
      </c>
      <c r="AD200" s="1">
        <f>ABS('P123LC - Compustat Legacy'!AH197-INDEX('P123LC - Compustat Current'!AD$8:AD$395,MATCH('P123LC - Compustat Delta'!$B200,'P123LC - Compustat Current'!$B$8:$B$395,0)))</f>
        <v>0</v>
      </c>
      <c r="AE200" s="1">
        <f>ABS('P123LC - Compustat Legacy'!AI197-INDEX('P123LC - Compustat Current'!AE$8:AE$395,MATCH('P123LC - Compustat Delta'!$B200,'P123LC - Compustat Current'!$B$8:$B$395,0)))</f>
        <v>0</v>
      </c>
      <c r="AF200" s="1">
        <f>ABS('P123LC - Compustat Legacy'!AJ197-INDEX('P123LC - Compustat Current'!AF$8:AF$395,MATCH('P123LC - Compustat Delta'!$B200,'P123LC - Compustat Current'!$B$8:$B$395,0)))</f>
        <v>0</v>
      </c>
      <c r="AG200" s="1">
        <f>ABS('P123LC - Compustat Legacy'!AK197-INDEX('P123LC - Compustat Current'!AG$8:AG$395,MATCH('P123LC - Compustat Delta'!$B200,'P123LC - Compustat Current'!$B$8:$B$395,0)))</f>
        <v>0</v>
      </c>
      <c r="AH200" s="1">
        <f>ABS('P123LC - Compustat Legacy'!AL197-INDEX('P123LC - Compustat Current'!AH$8:AH$395,MATCH('P123LC - Compustat Delta'!$B200,'P123LC - Compustat Current'!$B$8:$B$395,0)))</f>
        <v>0</v>
      </c>
      <c r="AI200" s="1">
        <f>ABS('P123LC - Compustat Legacy'!AM197-INDEX('P123LC - Compustat Current'!AI$8:AI$395,MATCH('P123LC - Compustat Delta'!$B200,'P123LC - Compustat Current'!$B$8:$B$395,0)))</f>
        <v>0</v>
      </c>
      <c r="AJ200" s="1">
        <f>ABS('P123LC - Compustat Legacy'!AN197-INDEX('P123LC - Compustat Current'!AJ$8:AJ$395,MATCH('P123LC - Compustat Delta'!$B200,'P123LC - Compustat Current'!$B$8:$B$395,0)))</f>
        <v>0</v>
      </c>
      <c r="AK200" s="1">
        <f>ABS('P123LC - Compustat Legacy'!AO197-INDEX('P123LC - Compustat Current'!AK$8:AK$395,MATCH('P123LC - Compustat Delta'!$B200,'P123LC - Compustat Current'!$B$8:$B$395,0)))</f>
        <v>0</v>
      </c>
      <c r="AL200" s="1">
        <f>ABS('P123LC - Compustat Legacy'!AP197-INDEX('P123LC - Compustat Current'!AL$8:AL$395,MATCH('P123LC - Compustat Delta'!$B200,'P123LC - Compustat Current'!$B$8:$B$395,0)))</f>
        <v>0</v>
      </c>
      <c r="AM200" s="1">
        <f>ABS('P123LC - Compustat Legacy'!AQ197-INDEX('P123LC - Compustat Current'!AM$8:AM$395,MATCH('P123LC - Compustat Delta'!$B200,'P123LC - Compustat Current'!$B$8:$B$395,0)))</f>
        <v>0</v>
      </c>
      <c r="AN200" s="1">
        <f>ABS('P123LC - Compustat Legacy'!AR197-INDEX('P123LC - Compustat Current'!AN$8:AN$395,MATCH('P123LC - Compustat Delta'!$B200,'P123LC - Compustat Current'!$B$8:$B$395,0)))</f>
        <v>0</v>
      </c>
      <c r="AO200" s="1">
        <f>ABS('P123LC - Compustat Legacy'!AS197-INDEX('P123LC - Compustat Current'!AO$8:AO$395,MATCH('P123LC - Compustat Delta'!$B200,'P123LC - Compustat Current'!$B$8:$B$395,0)))</f>
        <v>0</v>
      </c>
      <c r="AP200" s="1">
        <f>ABS('P123LC - Compustat Legacy'!AT197-INDEX('P123LC - Compustat Current'!AP$8:AP$395,MATCH('P123LC - Compustat Delta'!$B200,'P123LC - Compustat Current'!$B$8:$B$395,0)))</f>
        <v>0</v>
      </c>
      <c r="AQ200" s="1">
        <f>ABS('P123LC - Compustat Legacy'!AU197-INDEX('P123LC - Compustat Current'!AQ$8:AQ$395,MATCH('P123LC - Compustat Delta'!$B200,'P123LC - Compustat Current'!$B$8:$B$395,0)))</f>
        <v>0</v>
      </c>
      <c r="AR200" s="1">
        <f>ABS('P123LC - Compustat Legacy'!AV197-INDEX('P123LC - Compustat Current'!AR$8:AR$395,MATCH('P123LC - Compustat Delta'!$B200,'P123LC - Compustat Current'!$B$8:$B$395,0)))</f>
        <v>0</v>
      </c>
      <c r="AS200" s="1">
        <f>ABS('P123LC - Compustat Legacy'!AW197-INDEX('P123LC - Compustat Current'!AS$8:AS$395,MATCH('P123LC - Compustat Delta'!$B200,'P123LC - Compustat Current'!$B$8:$B$395,0)))</f>
        <v>0</v>
      </c>
      <c r="AT200" s="1">
        <f>ABS('P123LC - Compustat Legacy'!AX197-INDEX('P123LC - Compustat Current'!AT$8:AT$395,MATCH('P123LC - Compustat Delta'!$B200,'P123LC - Compustat Current'!$B$8:$B$395,0)))</f>
        <v>0</v>
      </c>
      <c r="AU200" s="1">
        <f>ABS('P123LC - Compustat Legacy'!AY197-INDEX('P123LC - Compustat Current'!AU$8:AU$395,MATCH('P123LC - Compustat Delta'!$B200,'P123LC - Compustat Current'!$B$8:$B$395,0)))</f>
        <v>0</v>
      </c>
      <c r="AV200" s="1">
        <f>ABS('P123LC - Compustat Legacy'!AZ197-INDEX('P123LC - Compustat Current'!AV$8:AV$395,MATCH('P123LC - Compustat Delta'!$B200,'P123LC - Compustat Current'!$B$8:$B$395,0)))</f>
        <v>0</v>
      </c>
      <c r="AW200" s="1">
        <f>ABS('P123LC - Compustat Legacy'!BA197-INDEX('P123LC - Compustat Current'!AW$8:AW$395,MATCH('P123LC - Compustat Delta'!$B200,'P123LC - Compustat Current'!$B$8:$B$395,0)))</f>
        <v>0</v>
      </c>
      <c r="AX200" s="1">
        <f>ABS('P123LC - Compustat Legacy'!BB197-INDEX('P123LC - Compustat Current'!AX$8:AX$395,MATCH('P123LC - Compustat Delta'!$B200,'P123LC - Compustat Current'!$B$8:$B$395,0)))</f>
        <v>0</v>
      </c>
      <c r="AY200" s="1">
        <f>ABS('P123LC - Compustat Legacy'!BC197-INDEX('P123LC - Compustat Current'!AY$8:AY$395,MATCH('P123LC - Compustat Delta'!$B200,'P123LC - Compustat Current'!$B$8:$B$395,0)))</f>
        <v>0</v>
      </c>
      <c r="AZ200" s="1">
        <f>ABS('P123LC - Compustat Legacy'!BD197-INDEX('P123LC - Compustat Current'!AZ$8:AZ$395,MATCH('P123LC - Compustat Delta'!$B200,'P123LC - Compustat Current'!$B$8:$B$395,0)))</f>
        <v>0</v>
      </c>
      <c r="BA200" s="1">
        <f>ABS('P123LC - Compustat Legacy'!BE197-INDEX('P123LC - Compustat Current'!BA$8:BA$395,MATCH('P123LC - Compustat Delta'!$B200,'P123LC - Compustat Current'!$B$8:$B$395,0)))</f>
        <v>0</v>
      </c>
      <c r="BB200" s="1">
        <f>ABS('P123LC - Compustat Legacy'!BF197-INDEX('P123LC - Compustat Current'!BB$8:BB$395,MATCH('P123LC - Compustat Delta'!$B200,'P123LC - Compustat Current'!$B$8:$B$395,0)))</f>
        <v>0</v>
      </c>
      <c r="BC200" s="1">
        <f>ABS('P123LC - Compustat Legacy'!BG197-INDEX('P123LC - Compustat Current'!BC$8:BC$395,MATCH('P123LC - Compustat Delta'!$B200,'P123LC - Compustat Current'!$B$8:$B$395,0)))</f>
        <v>0</v>
      </c>
      <c r="BD200" s="1">
        <f>ABS('P123LC - Compustat Legacy'!BH197-INDEX('P123LC - Compustat Current'!BD$8:BD$395,MATCH('P123LC - Compustat Delta'!$B200,'P123LC - Compustat Current'!$B$8:$B$395,0)))</f>
        <v>0</v>
      </c>
      <c r="BE200" s="1">
        <f>ABS('P123LC - Compustat Legacy'!BI197-INDEX('P123LC - Compustat Current'!BE$8:BE$395,MATCH('P123LC - Compustat Delta'!$B200,'P123LC - Compustat Current'!$B$8:$B$395,0)))</f>
        <v>0</v>
      </c>
      <c r="BF200" s="1">
        <f>ABS('P123LC - Compustat Legacy'!BJ197-INDEX('P123LC - Compustat Current'!BF$8:BF$395,MATCH('P123LC - Compustat Delta'!$B200,'P123LC - Compustat Current'!$B$8:$B$395,0)))</f>
        <v>0</v>
      </c>
      <c r="BG200" s="1">
        <f>ABS('P123LC - Compustat Legacy'!BK197-INDEX('P123LC - Compustat Current'!BG$8:BG$395,MATCH('P123LC - Compustat Delta'!$B200,'P123LC - Compustat Current'!$B$8:$B$395,0)))</f>
        <v>0</v>
      </c>
      <c r="BH200" s="1">
        <f>ABS('P123LC - Compustat Legacy'!BL197-INDEX('P123LC - Compustat Current'!BH$8:BH$395,MATCH('P123LC - Compustat Delta'!$B200,'P123LC - Compustat Current'!$B$8:$B$395,0)))</f>
        <v>0</v>
      </c>
      <c r="BI200" s="1">
        <f>ABS('P123LC - Compustat Legacy'!BM197-INDEX('P123LC - Compustat Current'!BI$8:BI$395,MATCH('P123LC - Compustat Delta'!$B200,'P123LC - Compustat Current'!$B$8:$B$395,0)))</f>
        <v>0</v>
      </c>
      <c r="BJ200" s="1">
        <f>ABS('P123LC - Compustat Legacy'!BN197-INDEX('P123LC - Compustat Current'!BJ$8:BJ$395,MATCH('P123LC - Compustat Delta'!$B200,'P123LC - Compustat Current'!$B$8:$B$395,0)))</f>
        <v>0</v>
      </c>
      <c r="BK200" s="1">
        <f>ABS('P123LC - Compustat Legacy'!BO197-INDEX('P123LC - Compustat Current'!BK$8:BK$395,MATCH('P123LC - Compustat Delta'!$B200,'P123LC - Compustat Current'!$B$8:$B$395,0)))</f>
        <v>0</v>
      </c>
      <c r="BL200" s="1">
        <f>ABS('P123LC - Compustat Legacy'!BP197-INDEX('P123LC - Compustat Current'!BL$8:BL$395,MATCH('P123LC - Compustat Delta'!$B200,'P123LC - Compustat Current'!$B$8:$B$395,0)))</f>
        <v>0</v>
      </c>
      <c r="BM200" s="1">
        <f>ABS('P123LC - Compustat Legacy'!BQ197-INDEX('P123LC - Compustat Current'!BM$8:BM$395,MATCH('P123LC - Compustat Delta'!$B200,'P123LC - Compustat Current'!$B$8:$B$395,0)))</f>
        <v>0</v>
      </c>
      <c r="BN200" s="1">
        <f>ABS('P123LC - Compustat Legacy'!BR197-INDEX('P123LC - Compustat Current'!BN$8:BN$395,MATCH('P123LC - Compustat Delta'!$B200,'P123LC - Compustat Current'!$B$8:$B$395,0)))</f>
        <v>0</v>
      </c>
      <c r="BO200" s="1">
        <f>ABS('P123LC - Compustat Legacy'!BS197-INDEX('P123LC - Compustat Current'!BO$8:BO$395,MATCH('P123LC - Compustat Delta'!$B200,'P123LC - Compustat Current'!$B$8:$B$395,0)))</f>
        <v>0</v>
      </c>
      <c r="BP200" s="1">
        <f>ABS('P123LC - Compustat Legacy'!BT197-INDEX('P123LC - Compustat Current'!BP$8:BP$395,MATCH('P123LC - Compustat Delta'!$B200,'P123LC - Compustat Current'!$B$8:$B$395,0)))</f>
        <v>0</v>
      </c>
      <c r="BQ200" s="1">
        <f>ABS('P123LC - Compustat Legacy'!BU197-INDEX('P123LC - Compustat Current'!BQ$8:BQ$395,MATCH('P123LC - Compustat Delta'!$B200,'P123LC - Compustat Current'!$B$8:$B$395,0)))</f>
        <v>0</v>
      </c>
      <c r="BR200" s="1">
        <f>ABS('P123LC - Compustat Legacy'!BV197-INDEX('P123LC - Compustat Current'!BR$8:BR$395,MATCH('P123LC - Compustat Delta'!$B200,'P123LC - Compustat Current'!$B$8:$B$395,0)))</f>
        <v>0</v>
      </c>
      <c r="BS200" s="1">
        <f>ABS('P123LC - Compustat Legacy'!BW197-INDEX('P123LC - Compustat Current'!BS$8:BS$395,MATCH('P123LC - Compustat Delta'!$B200,'P123LC - Compustat Current'!$B$8:$B$395,0)))</f>
        <v>0</v>
      </c>
      <c r="BT200" s="1">
        <f>ABS('P123LC - Compustat Legacy'!BX197-INDEX('P123LC - Compustat Current'!BT$8:BT$395,MATCH('P123LC - Compustat Delta'!$B200,'P123LC - Compustat Current'!$B$8:$B$395,0)))</f>
        <v>0</v>
      </c>
      <c r="BU200" s="1">
        <f>ABS('P123LC - Compustat Legacy'!BY197-INDEX('P123LC - Compustat Current'!BU$8:BU$395,MATCH('P123LC - Compustat Delta'!$B200,'P123LC - Compustat Current'!$B$8:$B$395,0)))</f>
        <v>0</v>
      </c>
      <c r="BV200" s="1">
        <f>ABS('P123LC - Compustat Legacy'!BZ197-INDEX('P123LC - Compustat Current'!BV$8:BV$395,MATCH('P123LC - Compustat Delta'!$B200,'P123LC - Compustat Current'!$B$8:$B$395,0)))</f>
        <v>0</v>
      </c>
      <c r="BW200" s="1">
        <f>ABS('P123LC - Compustat Legacy'!CA197-INDEX('P123LC - Compustat Current'!BW$8:BW$395,MATCH('P123LC - Compustat Delta'!$B200,'P123LC - Compustat Current'!$B$8:$B$395,0)))</f>
        <v>0</v>
      </c>
      <c r="BX200" s="1">
        <f>ABS('P123LC - Compustat Legacy'!CB197-INDEX('P123LC - Compustat Current'!BX$8:BX$395,MATCH('P123LC - Compustat Delta'!$B200,'P123LC - Compustat Current'!$B$8:$B$395,0)))</f>
        <v>0</v>
      </c>
      <c r="BY200" s="1">
        <f>ABS('P123LC - Compustat Legacy'!CC197-INDEX('P123LC - Compustat Current'!BY$8:BY$395,MATCH('P123LC - Compustat Delta'!$B200,'P123LC - Compustat Current'!$B$8:$B$395,0)))</f>
        <v>0</v>
      </c>
      <c r="BZ200" s="1">
        <f>ABS('P123LC - Compustat Legacy'!CD197-INDEX('P123LC - Compustat Current'!BZ$8:BZ$395,MATCH('P123LC - Compustat Delta'!$B200,'P123LC - Compustat Current'!$B$8:$B$395,0)))</f>
        <v>0</v>
      </c>
      <c r="CA200" s="1">
        <f>ABS('P123LC - Compustat Legacy'!CE197-INDEX('P123LC - Compustat Current'!CA$8:CA$395,MATCH('P123LC - Compustat Delta'!$B200,'P123LC - Compustat Current'!$B$8:$B$395,0)))</f>
        <v>0</v>
      </c>
      <c r="CB200" s="1">
        <f>ABS('P123LC - Compustat Legacy'!CF197-INDEX('P123LC - Compustat Current'!CB$8:CB$395,MATCH('P123LC - Compustat Delta'!$B200,'P123LC - Compustat Current'!$B$8:$B$395,0)))</f>
        <v>0</v>
      </c>
      <c r="CC200" s="1">
        <f>ABS('P123LC - Compustat Legacy'!CG197-INDEX('P123LC - Compustat Current'!CC$8:CC$395,MATCH('P123LC - Compustat Delta'!$B200,'P123LC - Compustat Current'!$B$8:$B$395,0)))</f>
        <v>0</v>
      </c>
      <c r="CD200" s="1">
        <f>ABS('P123LC - Compustat Legacy'!CH197-INDEX('P123LC - Compustat Current'!CD$8:CD$395,MATCH('P123LC - Compustat Delta'!$B200,'P123LC - Compustat Current'!$B$8:$B$395,0)))</f>
        <v>0</v>
      </c>
      <c r="CE200" s="1">
        <f>ABS('P123LC - Compustat Legacy'!CI197-INDEX('P123LC - Compustat Current'!CE$8:CE$395,MATCH('P123LC - Compustat Delta'!$B200,'P123LC - Compustat Current'!$B$8:$B$395,0)))</f>
        <v>0</v>
      </c>
      <c r="CF200" s="1">
        <f>ABS('P123LC - Compustat Legacy'!CJ197-INDEX('P123LC - Compustat Current'!CF$8:CF$395,MATCH('P123LC - Compustat Delta'!$B200,'P123LC - Compustat Current'!$B$8:$B$395,0)))</f>
        <v>0</v>
      </c>
      <c r="CG200" s="1">
        <f>ABS('P123LC - Compustat Legacy'!CK197-INDEX('P123LC - Compustat Current'!CG$8:CG$395,MATCH('P123LC - Compustat Delta'!$B200,'P123LC - Compustat Current'!$B$8:$B$395,0)))</f>
        <v>0</v>
      </c>
      <c r="CH200" s="1">
        <f>ABS('P123LC - Compustat Legacy'!CL197-INDEX('P123LC - Compustat Current'!CH$8:CH$395,MATCH('P123LC - Compustat Delta'!$B200,'P123LC - Compustat Current'!$B$8:$B$395,0)))</f>
        <v>0</v>
      </c>
      <c r="CI200" s="1">
        <f>ABS('P123LC - Compustat Legacy'!CM197-INDEX('P123LC - Compustat Current'!CI$8:CI$395,MATCH('P123LC - Compustat Delta'!$B200,'P123LC - Compustat Current'!$B$8:$B$395,0)))</f>
        <v>0</v>
      </c>
      <c r="CJ200" s="1">
        <f>ABS('P123LC - Compustat Legacy'!CN197-INDEX('P123LC - Compustat Current'!CJ$8:CJ$395,MATCH('P123LC - Compustat Delta'!$B200,'P123LC - Compustat Current'!$B$8:$B$395,0)))</f>
        <v>0</v>
      </c>
      <c r="CK200" s="1">
        <f>ABS('P123LC - Compustat Legacy'!CO197-INDEX('P123LC - Compustat Current'!CK$8:CK$395,MATCH('P123LC - Compustat Delta'!$B200,'P123LC - Compustat Current'!$B$8:$B$395,0)))</f>
        <v>0</v>
      </c>
      <c r="CL200" s="1">
        <f>ABS('P123LC - Compustat Legacy'!CP197-INDEX('P123LC - Compustat Current'!CL$8:CL$395,MATCH('P123LC - Compustat Delta'!$B200,'P123LC - Compustat Current'!$B$8:$B$395,0)))</f>
        <v>0</v>
      </c>
      <c r="CM200" s="1">
        <f>ABS('P123LC - Compustat Legacy'!CQ197-INDEX('P123LC - Compustat Current'!CM$8:CM$395,MATCH('P123LC - Compustat Delta'!$B200,'P123LC - Compustat Current'!$B$8:$B$395,0)))</f>
        <v>0</v>
      </c>
      <c r="CN200" s="1">
        <f>ABS('P123LC - Compustat Legacy'!CR197-INDEX('P123LC - Compustat Current'!CN$8:CN$395,MATCH('P123LC - Compustat Delta'!$B200,'P123LC - Compustat Current'!$B$8:$B$395,0)))</f>
        <v>0.25999999999999091</v>
      </c>
      <c r="CO200" s="1">
        <f>ABS('P123LC - Compustat Legacy'!CS197-INDEX('P123LC - Compustat Current'!CO$8:CO$395,MATCH('P123LC - Compustat Delta'!$B200,'P123LC - Compustat Current'!$B$8:$B$395,0)))</f>
        <v>0</v>
      </c>
      <c r="CP200" s="1">
        <f>ABS('P123LC - Compustat Legacy'!CT197-INDEX('P123LC - Compustat Current'!CP$8:CP$395,MATCH('P123LC - Compustat Delta'!$B200,'P123LC - Compustat Current'!$B$8:$B$395,0)))</f>
        <v>0</v>
      </c>
      <c r="CQ200" s="1">
        <f>ABS('P123LC - Compustat Legacy'!CU197-INDEX('P123LC - Compustat Current'!CQ$8:CQ$395,MATCH('P123LC - Compustat Delta'!$B200,'P123LC - Compustat Current'!$B$8:$B$395,0)))</f>
        <v>0.25999999999999091</v>
      </c>
      <c r="CR200" s="1">
        <f>ABS('P123LC - Compustat Legacy'!CV197-INDEX('P123LC - Compustat Current'!CR$8:CR$395,MATCH('P123LC - Compustat Delta'!$B200,'P123LC - Compustat Current'!$B$8:$B$395,0)))</f>
        <v>0</v>
      </c>
      <c r="CS200" s="1">
        <f>ABS('P123LC - Compustat Legacy'!CW197-INDEX('P123LC - Compustat Current'!CS$8:CS$395,MATCH('P123LC - Compustat Delta'!$B200,'P123LC - Compustat Current'!$B$8:$B$395,0)))</f>
        <v>0.26000000000000512</v>
      </c>
      <c r="CT200" s="1">
        <f>ABS('P123LC - Compustat Legacy'!CX197-INDEX('P123LC - Compustat Current'!CT$8:CT$395,MATCH('P123LC - Compustat Delta'!$B200,'P123LC - Compustat Current'!$B$8:$B$395,0)))</f>
        <v>0.50999999999999091</v>
      </c>
      <c r="CU200" s="1">
        <f>ABS('P123LC - Compustat Legacy'!CY197-INDEX('P123LC - Compustat Current'!CU$8:CU$395,MATCH('P123LC - Compustat Delta'!$B200,'P123LC - Compustat Current'!$B$8:$B$395,0)))</f>
        <v>0.26000000000000512</v>
      </c>
      <c r="CV200" s="1">
        <f>ABS('P123LC - Compustat Legacy'!CZ197-INDEX('P123LC - Compustat Current'!CV$8:CV$395,MATCH('P123LC - Compustat Delta'!$B200,'P123LC - Compustat Current'!$B$8:$B$395,0)))</f>
        <v>0.26000000000000512</v>
      </c>
      <c r="CW200" s="1">
        <f>ABS('P123LC - Compustat Legacy'!DA197-INDEX('P123LC - Compustat Current'!CW$8:CW$395,MATCH('P123LC - Compustat Delta'!$B200,'P123LC - Compustat Current'!$B$8:$B$395,0)))</f>
        <v>0</v>
      </c>
      <c r="CX200" s="1">
        <f>ABS('P123LC - Compustat Legacy'!DB197-INDEX('P123LC - Compustat Current'!CX$8:CX$395,MATCH('P123LC - Compustat Delta'!$B200,'P123LC - Compustat Current'!$B$8:$B$395,0)))</f>
        <v>0</v>
      </c>
      <c r="CY200" s="1">
        <f>ABS('P123LC - Compustat Legacy'!DC197-INDEX('P123LC - Compustat Current'!CY$8:CY$395,MATCH('P123LC - Compustat Delta'!$B200,'P123LC - Compustat Current'!$B$8:$B$395,0)))</f>
        <v>0</v>
      </c>
    </row>
    <row r="201" spans="2:103" x14ac:dyDescent="0.25">
      <c r="B201" t="s">
        <v>287</v>
      </c>
      <c r="D201" s="1" t="s">
        <v>96</v>
      </c>
      <c r="E201" s="1">
        <f>ABS('P123LC - Compustat Legacy'!I198-INDEX('P123LC - Compustat Current'!E$8:E$395,MATCH('P123LC - Compustat Delta'!$B201,'P123LC - Compustat Current'!$B$8:$B$395,0)))</f>
        <v>0.25</v>
      </c>
      <c r="F201" s="1">
        <f>ABS('P123LC - Compustat Legacy'!J198-INDEX('P123LC - Compustat Current'!F$8:F$395,MATCH('P123LC - Compustat Delta'!$B201,'P123LC - Compustat Current'!$B$8:$B$395,0)))</f>
        <v>1.2899999999999991</v>
      </c>
      <c r="G201" s="1">
        <f>ABS('P123LC - Compustat Legacy'!K198-INDEX('P123LC - Compustat Current'!G$8:G$395,MATCH('P123LC - Compustat Delta'!$B201,'P123LC - Compustat Current'!$B$8:$B$395,0)))</f>
        <v>0.76999999999999602</v>
      </c>
      <c r="H201" s="1">
        <f>ABS('P123LC - Compustat Legacy'!L198-INDEX('P123LC - Compustat Current'!H$8:H$395,MATCH('P123LC - Compustat Delta'!$B201,'P123LC - Compustat Current'!$B$8:$B$395,0)))</f>
        <v>0</v>
      </c>
      <c r="I201" s="1">
        <f>ABS('P123LC - Compustat Legacy'!M198-INDEX('P123LC - Compustat Current'!I$8:I$395,MATCH('P123LC - Compustat Delta'!$B201,'P123LC - Compustat Current'!$B$8:$B$395,0)))</f>
        <v>0</v>
      </c>
      <c r="J201" s="1">
        <f>ABS('P123LC - Compustat Legacy'!N198-INDEX('P123LC - Compustat Current'!J$8:J$395,MATCH('P123LC - Compustat Delta'!$B201,'P123LC - Compustat Current'!$B$8:$B$395,0)))</f>
        <v>0.25</v>
      </c>
      <c r="K201" s="1">
        <f>ABS('P123LC - Compustat Legacy'!O198-INDEX('P123LC - Compustat Current'!K$8:K$395,MATCH('P123LC - Compustat Delta'!$B201,'P123LC - Compustat Current'!$B$8:$B$395,0)))</f>
        <v>0</v>
      </c>
      <c r="L201" s="1">
        <f>ABS('P123LC - Compustat Legacy'!P198-INDEX('P123LC - Compustat Current'!L$8:L$395,MATCH('P123LC - Compustat Delta'!$B201,'P123LC - Compustat Current'!$B$8:$B$395,0)))</f>
        <v>0.26000000000000512</v>
      </c>
      <c r="M201" s="1">
        <f>ABS('P123LC - Compustat Legacy'!Q198-INDEX('P123LC - Compustat Current'!M$8:M$395,MATCH('P123LC - Compustat Delta'!$B201,'P123LC - Compustat Current'!$B$8:$B$395,0)))</f>
        <v>0</v>
      </c>
      <c r="N201" s="1">
        <f>ABS('P123LC - Compustat Legacy'!R198-INDEX('P123LC - Compustat Current'!N$8:N$395,MATCH('P123LC - Compustat Delta'!$B201,'P123LC - Compustat Current'!$B$8:$B$395,0)))</f>
        <v>0</v>
      </c>
      <c r="O201" s="1">
        <f>ABS('P123LC - Compustat Legacy'!S198-INDEX('P123LC - Compustat Current'!O$8:O$395,MATCH('P123LC - Compustat Delta'!$B201,'P123LC - Compustat Current'!$B$8:$B$395,0)))</f>
        <v>0</v>
      </c>
      <c r="P201" s="1">
        <f>ABS('P123LC - Compustat Legacy'!T198-INDEX('P123LC - Compustat Current'!P$8:P$395,MATCH('P123LC - Compustat Delta'!$B201,'P123LC - Compustat Current'!$B$8:$B$395,0)))</f>
        <v>0</v>
      </c>
      <c r="Q201" s="1">
        <f>ABS('P123LC - Compustat Legacy'!U198-INDEX('P123LC - Compustat Current'!Q$8:Q$395,MATCH('P123LC - Compustat Delta'!$B201,'P123LC - Compustat Current'!$B$8:$B$395,0)))</f>
        <v>0</v>
      </c>
      <c r="R201" s="1">
        <f>ABS('P123LC - Compustat Legacy'!V198-INDEX('P123LC - Compustat Current'!R$8:R$395,MATCH('P123LC - Compustat Delta'!$B201,'P123LC - Compustat Current'!$B$8:$B$395,0)))</f>
        <v>0</v>
      </c>
      <c r="S201" s="1">
        <f>ABS('P123LC - Compustat Legacy'!W198-INDEX('P123LC - Compustat Current'!S$8:S$395,MATCH('P123LC - Compustat Delta'!$B201,'P123LC - Compustat Current'!$B$8:$B$395,0)))</f>
        <v>0</v>
      </c>
      <c r="T201" s="1">
        <f>ABS('P123LC - Compustat Legacy'!X198-INDEX('P123LC - Compustat Current'!T$8:T$395,MATCH('P123LC - Compustat Delta'!$B201,'P123LC - Compustat Current'!$B$8:$B$395,0)))</f>
        <v>0</v>
      </c>
      <c r="U201" s="1">
        <f>ABS('P123LC - Compustat Legacy'!Y198-INDEX('P123LC - Compustat Current'!U$8:U$395,MATCH('P123LC - Compustat Delta'!$B201,'P123LC - Compustat Current'!$B$8:$B$395,0)))</f>
        <v>0</v>
      </c>
      <c r="V201" s="1">
        <f>ABS('P123LC - Compustat Legacy'!Z198-INDEX('P123LC - Compustat Current'!V$8:V$395,MATCH('P123LC - Compustat Delta'!$B201,'P123LC - Compustat Current'!$B$8:$B$395,0)))</f>
        <v>0</v>
      </c>
      <c r="W201" s="1">
        <f>ABS('P123LC - Compustat Legacy'!AA198-INDEX('P123LC - Compustat Current'!W$8:W$395,MATCH('P123LC - Compustat Delta'!$B201,'P123LC - Compustat Current'!$B$8:$B$395,0)))</f>
        <v>0</v>
      </c>
      <c r="X201" s="1">
        <f>ABS('P123LC - Compustat Legacy'!AB198-INDEX('P123LC - Compustat Current'!X$8:X$395,MATCH('P123LC - Compustat Delta'!$B201,'P123LC - Compustat Current'!$B$8:$B$395,0)))</f>
        <v>0</v>
      </c>
      <c r="Y201" s="1">
        <f>ABS('P123LC - Compustat Legacy'!AC198-INDEX('P123LC - Compustat Current'!Y$8:Y$395,MATCH('P123LC - Compustat Delta'!$B201,'P123LC - Compustat Current'!$B$8:$B$395,0)))</f>
        <v>0</v>
      </c>
      <c r="Z201" s="1">
        <f>ABS('P123LC - Compustat Legacy'!AD198-INDEX('P123LC - Compustat Current'!Z$8:Z$395,MATCH('P123LC - Compustat Delta'!$B201,'P123LC - Compustat Current'!$B$8:$B$395,0)))</f>
        <v>0</v>
      </c>
      <c r="AA201" s="1">
        <f>ABS('P123LC - Compustat Legacy'!AE198-INDEX('P123LC - Compustat Current'!AA$8:AA$395,MATCH('P123LC - Compustat Delta'!$B201,'P123LC - Compustat Current'!$B$8:$B$395,0)))</f>
        <v>0</v>
      </c>
      <c r="AB201" s="1">
        <f>ABS('P123LC - Compustat Legacy'!AF198-INDEX('P123LC - Compustat Current'!AB$8:AB$395,MATCH('P123LC - Compustat Delta'!$B201,'P123LC - Compustat Current'!$B$8:$B$395,0)))</f>
        <v>0</v>
      </c>
      <c r="AC201" s="1">
        <f>ABS('P123LC - Compustat Legacy'!AG198-INDEX('P123LC - Compustat Current'!AC$8:AC$395,MATCH('P123LC - Compustat Delta'!$B201,'P123LC - Compustat Current'!$B$8:$B$395,0)))</f>
        <v>0</v>
      </c>
      <c r="AD201" s="1">
        <f>ABS('P123LC - Compustat Legacy'!AH198-INDEX('P123LC - Compustat Current'!AD$8:AD$395,MATCH('P123LC - Compustat Delta'!$B201,'P123LC - Compustat Current'!$B$8:$B$395,0)))</f>
        <v>0</v>
      </c>
      <c r="AE201" s="1">
        <f>ABS('P123LC - Compustat Legacy'!AI198-INDEX('P123LC - Compustat Current'!AE$8:AE$395,MATCH('P123LC - Compustat Delta'!$B201,'P123LC - Compustat Current'!$B$8:$B$395,0)))</f>
        <v>0</v>
      </c>
      <c r="AF201" s="1">
        <f>ABS('P123LC - Compustat Legacy'!AJ198-INDEX('P123LC - Compustat Current'!AF$8:AF$395,MATCH('P123LC - Compustat Delta'!$B201,'P123LC - Compustat Current'!$B$8:$B$395,0)))</f>
        <v>0</v>
      </c>
      <c r="AG201" s="1">
        <f>ABS('P123LC - Compustat Legacy'!AK198-INDEX('P123LC - Compustat Current'!AG$8:AG$395,MATCH('P123LC - Compustat Delta'!$B201,'P123LC - Compustat Current'!$B$8:$B$395,0)))</f>
        <v>0</v>
      </c>
      <c r="AH201" s="1">
        <f>ABS('P123LC - Compustat Legacy'!AL198-INDEX('P123LC - Compustat Current'!AH$8:AH$395,MATCH('P123LC - Compustat Delta'!$B201,'P123LC - Compustat Current'!$B$8:$B$395,0)))</f>
        <v>0</v>
      </c>
      <c r="AI201" s="1">
        <f>ABS('P123LC - Compustat Legacy'!AM198-INDEX('P123LC - Compustat Current'!AI$8:AI$395,MATCH('P123LC - Compustat Delta'!$B201,'P123LC - Compustat Current'!$B$8:$B$395,0)))</f>
        <v>0</v>
      </c>
      <c r="AJ201" s="1">
        <f>ABS('P123LC - Compustat Legacy'!AN198-INDEX('P123LC - Compustat Current'!AJ$8:AJ$395,MATCH('P123LC - Compustat Delta'!$B201,'P123LC - Compustat Current'!$B$8:$B$395,0)))</f>
        <v>0</v>
      </c>
      <c r="AK201" s="1">
        <f>ABS('P123LC - Compustat Legacy'!AO198-INDEX('P123LC - Compustat Current'!AK$8:AK$395,MATCH('P123LC - Compustat Delta'!$B201,'P123LC - Compustat Current'!$B$8:$B$395,0)))</f>
        <v>0</v>
      </c>
      <c r="AL201" s="1">
        <f>ABS('P123LC - Compustat Legacy'!AP198-INDEX('P123LC - Compustat Current'!AL$8:AL$395,MATCH('P123LC - Compustat Delta'!$B201,'P123LC - Compustat Current'!$B$8:$B$395,0)))</f>
        <v>0</v>
      </c>
      <c r="AM201" s="1">
        <f>ABS('P123LC - Compustat Legacy'!AQ198-INDEX('P123LC - Compustat Current'!AM$8:AM$395,MATCH('P123LC - Compustat Delta'!$B201,'P123LC - Compustat Current'!$B$8:$B$395,0)))</f>
        <v>0</v>
      </c>
      <c r="AN201" s="1">
        <f>ABS('P123LC - Compustat Legacy'!AR198-INDEX('P123LC - Compustat Current'!AN$8:AN$395,MATCH('P123LC - Compustat Delta'!$B201,'P123LC - Compustat Current'!$B$8:$B$395,0)))</f>
        <v>0</v>
      </c>
      <c r="AO201" s="1">
        <f>ABS('P123LC - Compustat Legacy'!AS198-INDEX('P123LC - Compustat Current'!AO$8:AO$395,MATCH('P123LC - Compustat Delta'!$B201,'P123LC - Compustat Current'!$B$8:$B$395,0)))</f>
        <v>0</v>
      </c>
      <c r="AP201" s="1">
        <f>ABS('P123LC - Compustat Legacy'!AT198-INDEX('P123LC - Compustat Current'!AP$8:AP$395,MATCH('P123LC - Compustat Delta'!$B201,'P123LC - Compustat Current'!$B$8:$B$395,0)))</f>
        <v>0</v>
      </c>
      <c r="AQ201" s="1">
        <f>ABS('P123LC - Compustat Legacy'!AU198-INDEX('P123LC - Compustat Current'!AQ$8:AQ$395,MATCH('P123LC - Compustat Delta'!$B201,'P123LC - Compustat Current'!$B$8:$B$395,0)))</f>
        <v>0</v>
      </c>
      <c r="AR201" s="1">
        <f>ABS('P123LC - Compustat Legacy'!AV198-INDEX('P123LC - Compustat Current'!AR$8:AR$395,MATCH('P123LC - Compustat Delta'!$B201,'P123LC - Compustat Current'!$B$8:$B$395,0)))</f>
        <v>0</v>
      </c>
      <c r="AS201" s="1">
        <f>ABS('P123LC - Compustat Legacy'!AW198-INDEX('P123LC - Compustat Current'!AS$8:AS$395,MATCH('P123LC - Compustat Delta'!$B201,'P123LC - Compustat Current'!$B$8:$B$395,0)))</f>
        <v>0.25</v>
      </c>
      <c r="AT201" s="1">
        <f>ABS('P123LC - Compustat Legacy'!AX198-INDEX('P123LC - Compustat Current'!AT$8:AT$395,MATCH('P123LC - Compustat Delta'!$B201,'P123LC - Compustat Current'!$B$8:$B$395,0)))</f>
        <v>0.26000000000000512</v>
      </c>
      <c r="AU201" s="1">
        <f>ABS('P123LC - Compustat Legacy'!AY198-INDEX('P123LC - Compustat Current'!AU$8:AU$395,MATCH('P123LC - Compustat Delta'!$B201,'P123LC - Compustat Current'!$B$8:$B$395,0)))</f>
        <v>0.25999999999999801</v>
      </c>
      <c r="AV201" s="1">
        <f>ABS('P123LC - Compustat Legacy'!AZ198-INDEX('P123LC - Compustat Current'!AV$8:AV$395,MATCH('P123LC - Compustat Delta'!$B201,'P123LC - Compustat Current'!$B$8:$B$395,0)))</f>
        <v>0</v>
      </c>
      <c r="AW201" s="1">
        <f>ABS('P123LC - Compustat Legacy'!BA198-INDEX('P123LC - Compustat Current'!AW$8:AW$395,MATCH('P123LC - Compustat Delta'!$B201,'P123LC - Compustat Current'!$B$8:$B$395,0)))</f>
        <v>0</v>
      </c>
      <c r="AX201" s="1">
        <f>ABS('P123LC - Compustat Legacy'!BB198-INDEX('P123LC - Compustat Current'!AX$8:AX$395,MATCH('P123LC - Compustat Delta'!$B201,'P123LC - Compustat Current'!$B$8:$B$395,0)))</f>
        <v>0</v>
      </c>
      <c r="AY201" s="1">
        <f>ABS('P123LC - Compustat Legacy'!BC198-INDEX('P123LC - Compustat Current'!AY$8:AY$395,MATCH('P123LC - Compustat Delta'!$B201,'P123LC - Compustat Current'!$B$8:$B$395,0)))</f>
        <v>0</v>
      </c>
      <c r="AZ201" s="1">
        <f>ABS('P123LC - Compustat Legacy'!BD198-INDEX('P123LC - Compustat Current'!AZ$8:AZ$395,MATCH('P123LC - Compustat Delta'!$B201,'P123LC - Compustat Current'!$B$8:$B$395,0)))</f>
        <v>0</v>
      </c>
      <c r="BA201" s="1">
        <f>ABS('P123LC - Compustat Legacy'!BE198-INDEX('P123LC - Compustat Current'!BA$8:BA$395,MATCH('P123LC - Compustat Delta'!$B201,'P123LC - Compustat Current'!$B$8:$B$395,0)))</f>
        <v>0</v>
      </c>
      <c r="BB201" s="1">
        <f>ABS('P123LC - Compustat Legacy'!BF198-INDEX('P123LC - Compustat Current'!BB$8:BB$395,MATCH('P123LC - Compustat Delta'!$B201,'P123LC - Compustat Current'!$B$8:$B$395,0)))</f>
        <v>0</v>
      </c>
      <c r="BC201" s="1">
        <f>ABS('P123LC - Compustat Legacy'!BG198-INDEX('P123LC - Compustat Current'!BC$8:BC$395,MATCH('P123LC - Compustat Delta'!$B201,'P123LC - Compustat Current'!$B$8:$B$395,0)))</f>
        <v>0</v>
      </c>
      <c r="BD201" s="1">
        <f>ABS('P123LC - Compustat Legacy'!BH198-INDEX('P123LC - Compustat Current'!BD$8:BD$395,MATCH('P123LC - Compustat Delta'!$B201,'P123LC - Compustat Current'!$B$8:$B$395,0)))</f>
        <v>0</v>
      </c>
      <c r="BE201" s="1">
        <f>ABS('P123LC - Compustat Legacy'!BI198-INDEX('P123LC - Compustat Current'!BE$8:BE$395,MATCH('P123LC - Compustat Delta'!$B201,'P123LC - Compustat Current'!$B$8:$B$395,0)))</f>
        <v>0</v>
      </c>
      <c r="BF201" s="1">
        <f>ABS('P123LC - Compustat Legacy'!BJ198-INDEX('P123LC - Compustat Current'!BF$8:BF$395,MATCH('P123LC - Compustat Delta'!$B201,'P123LC - Compustat Current'!$B$8:$B$395,0)))</f>
        <v>0</v>
      </c>
      <c r="BG201" s="1">
        <f>ABS('P123LC - Compustat Legacy'!BK198-INDEX('P123LC - Compustat Current'!BG$8:BG$395,MATCH('P123LC - Compustat Delta'!$B201,'P123LC - Compustat Current'!$B$8:$B$395,0)))</f>
        <v>0</v>
      </c>
      <c r="BH201" s="1">
        <f>ABS('P123LC - Compustat Legacy'!BL198-INDEX('P123LC - Compustat Current'!BH$8:BH$395,MATCH('P123LC - Compustat Delta'!$B201,'P123LC - Compustat Current'!$B$8:$B$395,0)))</f>
        <v>0</v>
      </c>
      <c r="BI201" s="1">
        <f>ABS('P123LC - Compustat Legacy'!BM198-INDEX('P123LC - Compustat Current'!BI$8:BI$395,MATCH('P123LC - Compustat Delta'!$B201,'P123LC - Compustat Current'!$B$8:$B$395,0)))</f>
        <v>0</v>
      </c>
      <c r="BJ201" s="1">
        <f>ABS('P123LC - Compustat Legacy'!BN198-INDEX('P123LC - Compustat Current'!BJ$8:BJ$395,MATCH('P123LC - Compustat Delta'!$B201,'P123LC - Compustat Current'!$B$8:$B$395,0)))</f>
        <v>0</v>
      </c>
      <c r="BK201" s="1">
        <f>ABS('P123LC - Compustat Legacy'!BO198-INDEX('P123LC - Compustat Current'!BK$8:BK$395,MATCH('P123LC - Compustat Delta'!$B201,'P123LC - Compustat Current'!$B$8:$B$395,0)))</f>
        <v>0</v>
      </c>
      <c r="BL201" s="1">
        <f>ABS('P123LC - Compustat Legacy'!BP198-INDEX('P123LC - Compustat Current'!BL$8:BL$395,MATCH('P123LC - Compustat Delta'!$B201,'P123LC - Compustat Current'!$B$8:$B$395,0)))</f>
        <v>0</v>
      </c>
      <c r="BM201" s="1">
        <f>ABS('P123LC - Compustat Legacy'!BQ198-INDEX('P123LC - Compustat Current'!BM$8:BM$395,MATCH('P123LC - Compustat Delta'!$B201,'P123LC - Compustat Current'!$B$8:$B$395,0)))</f>
        <v>0</v>
      </c>
      <c r="BN201" s="1">
        <f>ABS('P123LC - Compustat Legacy'!BR198-INDEX('P123LC - Compustat Current'!BN$8:BN$395,MATCH('P123LC - Compustat Delta'!$B201,'P123LC - Compustat Current'!$B$8:$B$395,0)))</f>
        <v>0</v>
      </c>
      <c r="BO201" s="1">
        <f>ABS('P123LC - Compustat Legacy'!BS198-INDEX('P123LC - Compustat Current'!BO$8:BO$395,MATCH('P123LC - Compustat Delta'!$B201,'P123LC - Compustat Current'!$B$8:$B$395,0)))</f>
        <v>0</v>
      </c>
      <c r="BP201" s="1">
        <f>ABS('P123LC - Compustat Legacy'!BT198-INDEX('P123LC - Compustat Current'!BP$8:BP$395,MATCH('P123LC - Compustat Delta'!$B201,'P123LC - Compustat Current'!$B$8:$B$395,0)))</f>
        <v>0</v>
      </c>
      <c r="BQ201" s="1">
        <f>ABS('P123LC - Compustat Legacy'!BU198-INDEX('P123LC - Compustat Current'!BQ$8:BQ$395,MATCH('P123LC - Compustat Delta'!$B201,'P123LC - Compustat Current'!$B$8:$B$395,0)))</f>
        <v>0</v>
      </c>
      <c r="BR201" s="1">
        <f>ABS('P123LC - Compustat Legacy'!BV198-INDEX('P123LC - Compustat Current'!BR$8:BR$395,MATCH('P123LC - Compustat Delta'!$B201,'P123LC - Compustat Current'!$B$8:$B$395,0)))</f>
        <v>0</v>
      </c>
      <c r="BS201" s="1">
        <f>ABS('P123LC - Compustat Legacy'!BW198-INDEX('P123LC - Compustat Current'!BS$8:BS$395,MATCH('P123LC - Compustat Delta'!$B201,'P123LC - Compustat Current'!$B$8:$B$395,0)))</f>
        <v>0</v>
      </c>
      <c r="BT201" s="1">
        <f>ABS('P123LC - Compustat Legacy'!BX198-INDEX('P123LC - Compustat Current'!BT$8:BT$395,MATCH('P123LC - Compustat Delta'!$B201,'P123LC - Compustat Current'!$B$8:$B$395,0)))</f>
        <v>0</v>
      </c>
      <c r="BU201" s="1">
        <f>ABS('P123LC - Compustat Legacy'!BY198-INDEX('P123LC - Compustat Current'!BU$8:BU$395,MATCH('P123LC - Compustat Delta'!$B201,'P123LC - Compustat Current'!$B$8:$B$395,0)))</f>
        <v>0</v>
      </c>
      <c r="BV201" s="1">
        <f>ABS('P123LC - Compustat Legacy'!BZ198-INDEX('P123LC - Compustat Current'!BV$8:BV$395,MATCH('P123LC - Compustat Delta'!$B201,'P123LC - Compustat Current'!$B$8:$B$395,0)))</f>
        <v>0</v>
      </c>
      <c r="BW201" s="1">
        <f>ABS('P123LC - Compustat Legacy'!CA198-INDEX('P123LC - Compustat Current'!BW$8:BW$395,MATCH('P123LC - Compustat Delta'!$B201,'P123LC - Compustat Current'!$B$8:$B$395,0)))</f>
        <v>0.52000000000000313</v>
      </c>
      <c r="BX201" s="1">
        <f>ABS('P123LC - Compustat Legacy'!CB198-INDEX('P123LC - Compustat Current'!BX$8:BX$395,MATCH('P123LC - Compustat Delta'!$B201,'P123LC - Compustat Current'!$B$8:$B$395,0)))</f>
        <v>0</v>
      </c>
      <c r="BY201" s="1">
        <f>ABS('P123LC - Compustat Legacy'!CC198-INDEX('P123LC - Compustat Current'!BY$8:BY$395,MATCH('P123LC - Compustat Delta'!$B201,'P123LC - Compustat Current'!$B$8:$B$395,0)))</f>
        <v>0</v>
      </c>
      <c r="BZ201" s="1">
        <f>ABS('P123LC - Compustat Legacy'!CD198-INDEX('P123LC - Compustat Current'!BZ$8:BZ$395,MATCH('P123LC - Compustat Delta'!$B201,'P123LC - Compustat Current'!$B$8:$B$395,0)))</f>
        <v>0</v>
      </c>
      <c r="CA201" s="1">
        <f>ABS('P123LC - Compustat Legacy'!CE198-INDEX('P123LC - Compustat Current'!CA$8:CA$395,MATCH('P123LC - Compustat Delta'!$B201,'P123LC - Compustat Current'!$B$8:$B$395,0)))</f>
        <v>0</v>
      </c>
      <c r="CB201" s="1">
        <f>ABS('P123LC - Compustat Legacy'!CF198-INDEX('P123LC - Compustat Current'!CB$8:CB$395,MATCH('P123LC - Compustat Delta'!$B201,'P123LC - Compustat Current'!$B$8:$B$395,0)))</f>
        <v>0</v>
      </c>
      <c r="CC201" s="1">
        <f>ABS('P123LC - Compustat Legacy'!CG198-INDEX('P123LC - Compustat Current'!CC$8:CC$395,MATCH('P123LC - Compustat Delta'!$B201,'P123LC - Compustat Current'!$B$8:$B$395,0)))</f>
        <v>0</v>
      </c>
      <c r="CD201" s="1">
        <f>ABS('P123LC - Compustat Legacy'!CH198-INDEX('P123LC - Compustat Current'!CD$8:CD$395,MATCH('P123LC - Compustat Delta'!$B201,'P123LC - Compustat Current'!$B$8:$B$395,0)))</f>
        <v>0</v>
      </c>
      <c r="CE201" s="1">
        <f>ABS('P123LC - Compustat Legacy'!CI198-INDEX('P123LC - Compustat Current'!CE$8:CE$395,MATCH('P123LC - Compustat Delta'!$B201,'P123LC - Compustat Current'!$B$8:$B$395,0)))</f>
        <v>0</v>
      </c>
      <c r="CF201" s="1">
        <f>ABS('P123LC - Compustat Legacy'!CJ198-INDEX('P123LC - Compustat Current'!CF$8:CF$395,MATCH('P123LC - Compustat Delta'!$B201,'P123LC - Compustat Current'!$B$8:$B$395,0)))</f>
        <v>0</v>
      </c>
      <c r="CG201" s="1">
        <f>ABS('P123LC - Compustat Legacy'!CK198-INDEX('P123LC - Compustat Current'!CG$8:CG$395,MATCH('P123LC - Compustat Delta'!$B201,'P123LC - Compustat Current'!$B$8:$B$395,0)))</f>
        <v>0.25</v>
      </c>
      <c r="CH201" s="1">
        <f>ABS('P123LC - Compustat Legacy'!CL198-INDEX('P123LC - Compustat Current'!CH$8:CH$395,MATCH('P123LC - Compustat Delta'!$B201,'P123LC - Compustat Current'!$B$8:$B$395,0)))</f>
        <v>0</v>
      </c>
      <c r="CI201" s="1">
        <f>ABS('P123LC - Compustat Legacy'!CM198-INDEX('P123LC - Compustat Current'!CI$8:CI$395,MATCH('P123LC - Compustat Delta'!$B201,'P123LC - Compustat Current'!$B$8:$B$395,0)))</f>
        <v>0</v>
      </c>
      <c r="CJ201" s="1">
        <f>ABS('P123LC - Compustat Legacy'!CN198-INDEX('P123LC - Compustat Current'!CJ$8:CJ$395,MATCH('P123LC - Compustat Delta'!$B201,'P123LC - Compustat Current'!$B$8:$B$395,0)))</f>
        <v>0.50999999999999801</v>
      </c>
      <c r="CK201" s="1">
        <f>ABS('P123LC - Compustat Legacy'!CO198-INDEX('P123LC - Compustat Current'!CK$8:CK$395,MATCH('P123LC - Compustat Delta'!$B201,'P123LC - Compustat Current'!$B$8:$B$395,0)))</f>
        <v>0.76999999999999602</v>
      </c>
      <c r="CL201" s="1">
        <f>ABS('P123LC - Compustat Legacy'!CP198-INDEX('P123LC - Compustat Current'!CL$8:CL$395,MATCH('P123LC - Compustat Delta'!$B201,'P123LC - Compustat Current'!$B$8:$B$395,0)))</f>
        <v>0</v>
      </c>
      <c r="CM201" s="1">
        <f>ABS('P123LC - Compustat Legacy'!CQ198-INDEX('P123LC - Compustat Current'!CM$8:CM$395,MATCH('P123LC - Compustat Delta'!$B201,'P123LC - Compustat Current'!$B$8:$B$395,0)))</f>
        <v>0</v>
      </c>
      <c r="CN201" s="1">
        <f>ABS('P123LC - Compustat Legacy'!CR198-INDEX('P123LC - Compustat Current'!CN$8:CN$395,MATCH('P123LC - Compustat Delta'!$B201,'P123LC - Compustat Current'!$B$8:$B$395,0)))</f>
        <v>0.51999999999999602</v>
      </c>
      <c r="CO201" s="1">
        <f>ABS('P123LC - Compustat Legacy'!CS198-INDEX('P123LC - Compustat Current'!CO$8:CO$395,MATCH('P123LC - Compustat Delta'!$B201,'P123LC - Compustat Current'!$B$8:$B$395,0)))</f>
        <v>0</v>
      </c>
      <c r="CP201" s="1">
        <f>ABS('P123LC - Compustat Legacy'!CT198-INDEX('P123LC - Compustat Current'!CP$8:CP$395,MATCH('P123LC - Compustat Delta'!$B201,'P123LC - Compustat Current'!$B$8:$B$395,0)))</f>
        <v>0.25</v>
      </c>
      <c r="CQ201" s="1">
        <f>ABS('P123LC - Compustat Legacy'!CU198-INDEX('P123LC - Compustat Current'!CQ$8:CQ$395,MATCH('P123LC - Compustat Delta'!$B201,'P123LC - Compustat Current'!$B$8:$B$395,0)))</f>
        <v>0.25</v>
      </c>
      <c r="CR201" s="1">
        <f>ABS('P123LC - Compustat Legacy'!CV198-INDEX('P123LC - Compustat Current'!CR$8:CR$395,MATCH('P123LC - Compustat Delta'!$B201,'P123LC - Compustat Current'!$B$8:$B$395,0)))</f>
        <v>0</v>
      </c>
      <c r="CS201" s="1">
        <f>ABS('P123LC - Compustat Legacy'!CW198-INDEX('P123LC - Compustat Current'!CS$8:CS$395,MATCH('P123LC - Compustat Delta'!$B201,'P123LC - Compustat Current'!$B$8:$B$395,0)))</f>
        <v>0.26000000000000156</v>
      </c>
      <c r="CT201" s="1">
        <f>ABS('P123LC - Compustat Legacy'!CX198-INDEX('P123LC - Compustat Current'!CT$8:CT$395,MATCH('P123LC - Compustat Delta'!$B201,'P123LC - Compustat Current'!$B$8:$B$395,0)))</f>
        <v>0.25999999999999979</v>
      </c>
      <c r="CU201" s="1">
        <f>ABS('P123LC - Compustat Legacy'!CY198-INDEX('P123LC - Compustat Current'!CU$8:CU$395,MATCH('P123LC - Compustat Delta'!$B201,'P123LC - Compustat Current'!$B$8:$B$395,0)))</f>
        <v>0.51000000000000156</v>
      </c>
      <c r="CV201" s="1">
        <f>ABS('P123LC - Compustat Legacy'!CZ198-INDEX('P123LC - Compustat Current'!CV$8:CV$395,MATCH('P123LC - Compustat Delta'!$B201,'P123LC - Compustat Current'!$B$8:$B$395,0)))</f>
        <v>0.50999999999999979</v>
      </c>
      <c r="CW201" s="1">
        <f>ABS('P123LC - Compustat Legacy'!DA198-INDEX('P123LC - Compustat Current'!CW$8:CW$395,MATCH('P123LC - Compustat Delta'!$B201,'P123LC - Compustat Current'!$B$8:$B$395,0)))</f>
        <v>0</v>
      </c>
      <c r="CX201" s="1">
        <f>ABS('P123LC - Compustat Legacy'!DB198-INDEX('P123LC - Compustat Current'!CX$8:CX$395,MATCH('P123LC - Compustat Delta'!$B201,'P123LC - Compustat Current'!$B$8:$B$395,0)))</f>
        <v>0</v>
      </c>
      <c r="CY201" s="1">
        <f>ABS('P123LC - Compustat Legacy'!DC198-INDEX('P123LC - Compustat Current'!CY$8:CY$395,MATCH('P123LC - Compustat Delta'!$B201,'P123LC - Compustat Current'!$B$8:$B$395,0)))</f>
        <v>0</v>
      </c>
    </row>
    <row r="202" spans="2:103" x14ac:dyDescent="0.25">
      <c r="B202" t="s">
        <v>286</v>
      </c>
      <c r="D202" s="1" t="s">
        <v>96</v>
      </c>
      <c r="E202" s="1">
        <f>ABS('P123LC - Compustat Legacy'!I199-INDEX('P123LC - Compustat Current'!E$8:E$395,MATCH('P123LC - Compustat Delta'!$B202,'P123LC - Compustat Current'!$B$8:$B$395,0)))</f>
        <v>0.25</v>
      </c>
      <c r="F202" s="1">
        <f>ABS('P123LC - Compustat Legacy'!J199-INDEX('P123LC - Compustat Current'!F$8:F$395,MATCH('P123LC - Compustat Delta'!$B202,'P123LC - Compustat Current'!$B$8:$B$395,0)))</f>
        <v>0.25</v>
      </c>
      <c r="G202" s="1">
        <f>ABS('P123LC - Compustat Legacy'!K199-INDEX('P123LC - Compustat Current'!G$8:G$395,MATCH('P123LC - Compustat Delta'!$B202,'P123LC - Compustat Current'!$B$8:$B$395,0)))</f>
        <v>0.26000000000000512</v>
      </c>
      <c r="H202" s="1">
        <f>ABS('P123LC - Compustat Legacy'!L199-INDEX('P123LC - Compustat Current'!H$8:H$395,MATCH('P123LC - Compustat Delta'!$B202,'P123LC - Compustat Current'!$B$8:$B$395,0)))</f>
        <v>0.25</v>
      </c>
      <c r="I202" s="1">
        <f>ABS('P123LC - Compustat Legacy'!M199-INDEX('P123LC - Compustat Current'!I$8:I$395,MATCH('P123LC - Compustat Delta'!$B202,'P123LC - Compustat Current'!$B$8:$B$395,0)))</f>
        <v>0</v>
      </c>
      <c r="J202" s="1">
        <f>ABS('P123LC - Compustat Legacy'!N199-INDEX('P123LC - Compustat Current'!J$8:J$395,MATCH('P123LC - Compustat Delta'!$B202,'P123LC - Compustat Current'!$B$8:$B$395,0)))</f>
        <v>0.25999999999999801</v>
      </c>
      <c r="K202" s="1">
        <f>ABS('P123LC - Compustat Legacy'!O199-INDEX('P123LC - Compustat Current'!K$8:K$395,MATCH('P123LC - Compustat Delta'!$B202,'P123LC - Compustat Current'!$B$8:$B$395,0)))</f>
        <v>0.25999999999999979</v>
      </c>
      <c r="L202" s="1">
        <f>ABS('P123LC - Compustat Legacy'!P199-INDEX('P123LC - Compustat Current'!L$8:L$395,MATCH('P123LC - Compustat Delta'!$B202,'P123LC - Compustat Current'!$B$8:$B$395,0)))</f>
        <v>0</v>
      </c>
      <c r="M202" s="1">
        <f>ABS('P123LC - Compustat Legacy'!Q199-INDEX('P123LC - Compustat Current'!M$8:M$395,MATCH('P123LC - Compustat Delta'!$B202,'P123LC - Compustat Current'!$B$8:$B$395,0)))</f>
        <v>0</v>
      </c>
      <c r="N202" s="1">
        <f>ABS('P123LC - Compustat Legacy'!R199-INDEX('P123LC - Compustat Current'!N$8:N$395,MATCH('P123LC - Compustat Delta'!$B202,'P123LC - Compustat Current'!$B$8:$B$395,0)))</f>
        <v>0</v>
      </c>
      <c r="O202" s="1">
        <f>ABS('P123LC - Compustat Legacy'!S199-INDEX('P123LC - Compustat Current'!O$8:O$395,MATCH('P123LC - Compustat Delta'!$B202,'P123LC - Compustat Current'!$B$8:$B$395,0)))</f>
        <v>0</v>
      </c>
      <c r="P202" s="1">
        <f>ABS('P123LC - Compustat Legacy'!T199-INDEX('P123LC - Compustat Current'!P$8:P$395,MATCH('P123LC - Compustat Delta'!$B202,'P123LC - Compustat Current'!$B$8:$B$395,0)))</f>
        <v>0</v>
      </c>
      <c r="Q202" s="1">
        <f>ABS('P123LC - Compustat Legacy'!U199-INDEX('P123LC - Compustat Current'!Q$8:Q$395,MATCH('P123LC - Compustat Delta'!$B202,'P123LC - Compustat Current'!$B$8:$B$395,0)))</f>
        <v>0</v>
      </c>
      <c r="R202" s="1">
        <f>ABS('P123LC - Compustat Legacy'!V199-INDEX('P123LC - Compustat Current'!R$8:R$395,MATCH('P123LC - Compustat Delta'!$B202,'P123LC - Compustat Current'!$B$8:$B$395,0)))</f>
        <v>0</v>
      </c>
      <c r="S202" s="1">
        <f>ABS('P123LC - Compustat Legacy'!W199-INDEX('P123LC - Compustat Current'!S$8:S$395,MATCH('P123LC - Compustat Delta'!$B202,'P123LC - Compustat Current'!$B$8:$B$395,0)))</f>
        <v>0</v>
      </c>
      <c r="T202" s="1">
        <f>ABS('P123LC - Compustat Legacy'!X199-INDEX('P123LC - Compustat Current'!T$8:T$395,MATCH('P123LC - Compustat Delta'!$B202,'P123LC - Compustat Current'!$B$8:$B$395,0)))</f>
        <v>0</v>
      </c>
      <c r="U202" s="1">
        <f>ABS('P123LC - Compustat Legacy'!Y199-INDEX('P123LC - Compustat Current'!U$8:U$395,MATCH('P123LC - Compustat Delta'!$B202,'P123LC - Compustat Current'!$B$8:$B$395,0)))</f>
        <v>0</v>
      </c>
      <c r="V202" s="1">
        <f>ABS('P123LC - Compustat Legacy'!Z199-INDEX('P123LC - Compustat Current'!V$8:V$395,MATCH('P123LC - Compustat Delta'!$B202,'P123LC - Compustat Current'!$B$8:$B$395,0)))</f>
        <v>0</v>
      </c>
      <c r="W202" s="1">
        <f>ABS('P123LC - Compustat Legacy'!AA199-INDEX('P123LC - Compustat Current'!W$8:W$395,MATCH('P123LC - Compustat Delta'!$B202,'P123LC - Compustat Current'!$B$8:$B$395,0)))</f>
        <v>0</v>
      </c>
      <c r="X202" s="1">
        <f>ABS('P123LC - Compustat Legacy'!AB199-INDEX('P123LC - Compustat Current'!X$8:X$395,MATCH('P123LC - Compustat Delta'!$B202,'P123LC - Compustat Current'!$B$8:$B$395,0)))</f>
        <v>0</v>
      </c>
      <c r="Y202" s="1">
        <f>ABS('P123LC - Compustat Legacy'!AC199-INDEX('P123LC - Compustat Current'!Y$8:Y$395,MATCH('P123LC - Compustat Delta'!$B202,'P123LC - Compustat Current'!$B$8:$B$395,0)))</f>
        <v>0</v>
      </c>
      <c r="Z202" s="1">
        <f>ABS('P123LC - Compustat Legacy'!AD199-INDEX('P123LC - Compustat Current'!Z$8:Z$395,MATCH('P123LC - Compustat Delta'!$B202,'P123LC - Compustat Current'!$B$8:$B$395,0)))</f>
        <v>0</v>
      </c>
      <c r="AA202" s="1">
        <f>ABS('P123LC - Compustat Legacy'!AE199-INDEX('P123LC - Compustat Current'!AA$8:AA$395,MATCH('P123LC - Compustat Delta'!$B202,'P123LC - Compustat Current'!$B$8:$B$395,0)))</f>
        <v>0</v>
      </c>
      <c r="AB202" s="1">
        <f>ABS('P123LC - Compustat Legacy'!AF199-INDEX('P123LC - Compustat Current'!AB$8:AB$395,MATCH('P123LC - Compustat Delta'!$B202,'P123LC - Compustat Current'!$B$8:$B$395,0)))</f>
        <v>0</v>
      </c>
      <c r="AC202" s="1">
        <f>ABS('P123LC - Compustat Legacy'!AG199-INDEX('P123LC - Compustat Current'!AC$8:AC$395,MATCH('P123LC - Compustat Delta'!$B202,'P123LC - Compustat Current'!$B$8:$B$395,0)))</f>
        <v>0</v>
      </c>
      <c r="AD202" s="1">
        <f>ABS('P123LC - Compustat Legacy'!AH199-INDEX('P123LC - Compustat Current'!AD$8:AD$395,MATCH('P123LC - Compustat Delta'!$B202,'P123LC - Compustat Current'!$B$8:$B$395,0)))</f>
        <v>0</v>
      </c>
      <c r="AE202" s="1">
        <f>ABS('P123LC - Compustat Legacy'!AI199-INDEX('P123LC - Compustat Current'!AE$8:AE$395,MATCH('P123LC - Compustat Delta'!$B202,'P123LC - Compustat Current'!$B$8:$B$395,0)))</f>
        <v>0</v>
      </c>
      <c r="AF202" s="1">
        <f>ABS('P123LC - Compustat Legacy'!AJ199-INDEX('P123LC - Compustat Current'!AF$8:AF$395,MATCH('P123LC - Compustat Delta'!$B202,'P123LC - Compustat Current'!$B$8:$B$395,0)))</f>
        <v>0</v>
      </c>
      <c r="AG202" s="1">
        <f>ABS('P123LC - Compustat Legacy'!AK199-INDEX('P123LC - Compustat Current'!AG$8:AG$395,MATCH('P123LC - Compustat Delta'!$B202,'P123LC - Compustat Current'!$B$8:$B$395,0)))</f>
        <v>0</v>
      </c>
      <c r="AH202" s="1">
        <f>ABS('P123LC - Compustat Legacy'!AL199-INDEX('P123LC - Compustat Current'!AH$8:AH$395,MATCH('P123LC - Compustat Delta'!$B202,'P123LC - Compustat Current'!$B$8:$B$395,0)))</f>
        <v>0</v>
      </c>
      <c r="AI202" s="1">
        <f>ABS('P123LC - Compustat Legacy'!AM199-INDEX('P123LC - Compustat Current'!AI$8:AI$395,MATCH('P123LC - Compustat Delta'!$B202,'P123LC - Compustat Current'!$B$8:$B$395,0)))</f>
        <v>0</v>
      </c>
      <c r="AJ202" s="1">
        <f>ABS('P123LC - Compustat Legacy'!AN199-INDEX('P123LC - Compustat Current'!AJ$8:AJ$395,MATCH('P123LC - Compustat Delta'!$B202,'P123LC - Compustat Current'!$B$8:$B$395,0)))</f>
        <v>0</v>
      </c>
      <c r="AK202" s="1">
        <f>ABS('P123LC - Compustat Legacy'!AO199-INDEX('P123LC - Compustat Current'!AK$8:AK$395,MATCH('P123LC - Compustat Delta'!$B202,'P123LC - Compustat Current'!$B$8:$B$395,0)))</f>
        <v>0</v>
      </c>
      <c r="AL202" s="1">
        <f>ABS('P123LC - Compustat Legacy'!AP199-INDEX('P123LC - Compustat Current'!AL$8:AL$395,MATCH('P123LC - Compustat Delta'!$B202,'P123LC - Compustat Current'!$B$8:$B$395,0)))</f>
        <v>0</v>
      </c>
      <c r="AM202" s="1">
        <f>ABS('P123LC - Compustat Legacy'!AQ199-INDEX('P123LC - Compustat Current'!AM$8:AM$395,MATCH('P123LC - Compustat Delta'!$B202,'P123LC - Compustat Current'!$B$8:$B$395,0)))</f>
        <v>0</v>
      </c>
      <c r="AN202" s="1">
        <f>ABS('P123LC - Compustat Legacy'!AR199-INDEX('P123LC - Compustat Current'!AN$8:AN$395,MATCH('P123LC - Compustat Delta'!$B202,'P123LC - Compustat Current'!$B$8:$B$395,0)))</f>
        <v>0</v>
      </c>
      <c r="AO202" s="1">
        <f>ABS('P123LC - Compustat Legacy'!AS199-INDEX('P123LC - Compustat Current'!AO$8:AO$395,MATCH('P123LC - Compustat Delta'!$B202,'P123LC - Compustat Current'!$B$8:$B$395,0)))</f>
        <v>0</v>
      </c>
      <c r="AP202" s="1">
        <f>ABS('P123LC - Compustat Legacy'!AT199-INDEX('P123LC - Compustat Current'!AP$8:AP$395,MATCH('P123LC - Compustat Delta'!$B202,'P123LC - Compustat Current'!$B$8:$B$395,0)))</f>
        <v>0</v>
      </c>
      <c r="AQ202" s="1">
        <f>ABS('P123LC - Compustat Legacy'!AU199-INDEX('P123LC - Compustat Current'!AQ$8:AQ$395,MATCH('P123LC - Compustat Delta'!$B202,'P123LC - Compustat Current'!$B$8:$B$395,0)))</f>
        <v>0</v>
      </c>
      <c r="AR202" s="1">
        <f>ABS('P123LC - Compustat Legacy'!AV199-INDEX('P123LC - Compustat Current'!AR$8:AR$395,MATCH('P123LC - Compustat Delta'!$B202,'P123LC - Compustat Current'!$B$8:$B$395,0)))</f>
        <v>0</v>
      </c>
      <c r="AS202" s="1">
        <f>ABS('P123LC - Compustat Legacy'!AW199-INDEX('P123LC - Compustat Current'!AS$8:AS$395,MATCH('P123LC - Compustat Delta'!$B202,'P123LC - Compustat Current'!$B$8:$B$395,0)))</f>
        <v>0</v>
      </c>
      <c r="AT202" s="1">
        <f>ABS('P123LC - Compustat Legacy'!AX199-INDEX('P123LC - Compustat Current'!AT$8:AT$395,MATCH('P123LC - Compustat Delta'!$B202,'P123LC - Compustat Current'!$B$8:$B$395,0)))</f>
        <v>0.25999999999999091</v>
      </c>
      <c r="AU202" s="1">
        <f>ABS('P123LC - Compustat Legacy'!AY199-INDEX('P123LC - Compustat Current'!AU$8:AU$395,MATCH('P123LC - Compustat Delta'!$B202,'P123LC - Compustat Current'!$B$8:$B$395,0)))</f>
        <v>0</v>
      </c>
      <c r="AV202" s="1">
        <f>ABS('P123LC - Compustat Legacy'!AZ199-INDEX('P123LC - Compustat Current'!AV$8:AV$395,MATCH('P123LC - Compustat Delta'!$B202,'P123LC - Compustat Current'!$B$8:$B$395,0)))</f>
        <v>0</v>
      </c>
      <c r="AW202" s="1">
        <f>ABS('P123LC - Compustat Legacy'!BA199-INDEX('P123LC - Compustat Current'!AW$8:AW$395,MATCH('P123LC - Compustat Delta'!$B202,'P123LC - Compustat Current'!$B$8:$B$395,0)))</f>
        <v>0</v>
      </c>
      <c r="AX202" s="1">
        <f>ABS('P123LC - Compustat Legacy'!BB199-INDEX('P123LC - Compustat Current'!AX$8:AX$395,MATCH('P123LC - Compustat Delta'!$B202,'P123LC - Compustat Current'!$B$8:$B$395,0)))</f>
        <v>0</v>
      </c>
      <c r="AY202" s="1">
        <f>ABS('P123LC - Compustat Legacy'!BC199-INDEX('P123LC - Compustat Current'!AY$8:AY$395,MATCH('P123LC - Compustat Delta'!$B202,'P123LC - Compustat Current'!$B$8:$B$395,0)))</f>
        <v>0</v>
      </c>
      <c r="AZ202" s="1">
        <f>ABS('P123LC - Compustat Legacy'!BD199-INDEX('P123LC - Compustat Current'!AZ$8:AZ$395,MATCH('P123LC - Compustat Delta'!$B202,'P123LC - Compustat Current'!$B$8:$B$395,0)))</f>
        <v>0</v>
      </c>
      <c r="BA202" s="1">
        <f>ABS('P123LC - Compustat Legacy'!BE199-INDEX('P123LC - Compustat Current'!BA$8:BA$395,MATCH('P123LC - Compustat Delta'!$B202,'P123LC - Compustat Current'!$B$8:$B$395,0)))</f>
        <v>0</v>
      </c>
      <c r="BB202" s="1">
        <f>ABS('P123LC - Compustat Legacy'!BF199-INDEX('P123LC - Compustat Current'!BB$8:BB$395,MATCH('P123LC - Compustat Delta'!$B202,'P123LC - Compustat Current'!$B$8:$B$395,0)))</f>
        <v>0</v>
      </c>
      <c r="BC202" s="1">
        <f>ABS('P123LC - Compustat Legacy'!BG199-INDEX('P123LC - Compustat Current'!BC$8:BC$395,MATCH('P123LC - Compustat Delta'!$B202,'P123LC - Compustat Current'!$B$8:$B$395,0)))</f>
        <v>0</v>
      </c>
      <c r="BD202" s="1">
        <f>ABS('P123LC - Compustat Legacy'!BH199-INDEX('P123LC - Compustat Current'!BD$8:BD$395,MATCH('P123LC - Compustat Delta'!$B202,'P123LC - Compustat Current'!$B$8:$B$395,0)))</f>
        <v>0</v>
      </c>
      <c r="BE202" s="1">
        <f>ABS('P123LC - Compustat Legacy'!BI199-INDEX('P123LC - Compustat Current'!BE$8:BE$395,MATCH('P123LC - Compustat Delta'!$B202,'P123LC - Compustat Current'!$B$8:$B$395,0)))</f>
        <v>0</v>
      </c>
      <c r="BF202" s="1">
        <f>ABS('P123LC - Compustat Legacy'!BJ199-INDEX('P123LC - Compustat Current'!BF$8:BF$395,MATCH('P123LC - Compustat Delta'!$B202,'P123LC - Compustat Current'!$B$8:$B$395,0)))</f>
        <v>0</v>
      </c>
      <c r="BG202" s="1">
        <f>ABS('P123LC - Compustat Legacy'!BK199-INDEX('P123LC - Compustat Current'!BG$8:BG$395,MATCH('P123LC - Compustat Delta'!$B202,'P123LC - Compustat Current'!$B$8:$B$395,0)))</f>
        <v>0</v>
      </c>
      <c r="BH202" s="1">
        <f>ABS('P123LC - Compustat Legacy'!BL199-INDEX('P123LC - Compustat Current'!BH$8:BH$395,MATCH('P123LC - Compustat Delta'!$B202,'P123LC - Compustat Current'!$B$8:$B$395,0)))</f>
        <v>0</v>
      </c>
      <c r="BI202" s="1">
        <f>ABS('P123LC - Compustat Legacy'!BM199-INDEX('P123LC - Compustat Current'!BI$8:BI$395,MATCH('P123LC - Compustat Delta'!$B202,'P123LC - Compustat Current'!$B$8:$B$395,0)))</f>
        <v>0</v>
      </c>
      <c r="BJ202" s="1">
        <f>ABS('P123LC - Compustat Legacy'!BN199-INDEX('P123LC - Compustat Current'!BJ$8:BJ$395,MATCH('P123LC - Compustat Delta'!$B202,'P123LC - Compustat Current'!$B$8:$B$395,0)))</f>
        <v>0</v>
      </c>
      <c r="BK202" s="1">
        <f>ABS('P123LC - Compustat Legacy'!BO199-INDEX('P123LC - Compustat Current'!BK$8:BK$395,MATCH('P123LC - Compustat Delta'!$B202,'P123LC - Compustat Current'!$B$8:$B$395,0)))</f>
        <v>0</v>
      </c>
      <c r="BL202" s="1">
        <f>ABS('P123LC - Compustat Legacy'!BP199-INDEX('P123LC - Compustat Current'!BL$8:BL$395,MATCH('P123LC - Compustat Delta'!$B202,'P123LC - Compustat Current'!$B$8:$B$395,0)))</f>
        <v>0</v>
      </c>
      <c r="BM202" s="1">
        <f>ABS('P123LC - Compustat Legacy'!BQ199-INDEX('P123LC - Compustat Current'!BM$8:BM$395,MATCH('P123LC - Compustat Delta'!$B202,'P123LC - Compustat Current'!$B$8:$B$395,0)))</f>
        <v>0</v>
      </c>
      <c r="BN202" s="1">
        <f>ABS('P123LC - Compustat Legacy'!BR199-INDEX('P123LC - Compustat Current'!BN$8:BN$395,MATCH('P123LC - Compustat Delta'!$B202,'P123LC - Compustat Current'!$B$8:$B$395,0)))</f>
        <v>0</v>
      </c>
      <c r="BO202" s="1">
        <f>ABS('P123LC - Compustat Legacy'!BS199-INDEX('P123LC - Compustat Current'!BO$8:BO$395,MATCH('P123LC - Compustat Delta'!$B202,'P123LC - Compustat Current'!$B$8:$B$395,0)))</f>
        <v>0</v>
      </c>
      <c r="BP202" s="1">
        <f>ABS('P123LC - Compustat Legacy'!BT199-INDEX('P123LC - Compustat Current'!BP$8:BP$395,MATCH('P123LC - Compustat Delta'!$B202,'P123LC - Compustat Current'!$B$8:$B$395,0)))</f>
        <v>0</v>
      </c>
      <c r="BQ202" s="1">
        <f>ABS('P123LC - Compustat Legacy'!BU199-INDEX('P123LC - Compustat Current'!BQ$8:BQ$395,MATCH('P123LC - Compustat Delta'!$B202,'P123LC - Compustat Current'!$B$8:$B$395,0)))</f>
        <v>0</v>
      </c>
      <c r="BR202" s="1">
        <f>ABS('P123LC - Compustat Legacy'!BV199-INDEX('P123LC - Compustat Current'!BR$8:BR$395,MATCH('P123LC - Compustat Delta'!$B202,'P123LC - Compustat Current'!$B$8:$B$395,0)))</f>
        <v>0</v>
      </c>
      <c r="BS202" s="1">
        <f>ABS('P123LC - Compustat Legacy'!BW199-INDEX('P123LC - Compustat Current'!BS$8:BS$395,MATCH('P123LC - Compustat Delta'!$B202,'P123LC - Compustat Current'!$B$8:$B$395,0)))</f>
        <v>0</v>
      </c>
      <c r="BT202" s="1">
        <f>ABS('P123LC - Compustat Legacy'!BX199-INDEX('P123LC - Compustat Current'!BT$8:BT$395,MATCH('P123LC - Compustat Delta'!$B202,'P123LC - Compustat Current'!$B$8:$B$395,0)))</f>
        <v>0</v>
      </c>
      <c r="BU202" s="1">
        <f>ABS('P123LC - Compustat Legacy'!BY199-INDEX('P123LC - Compustat Current'!BU$8:BU$395,MATCH('P123LC - Compustat Delta'!$B202,'P123LC - Compustat Current'!$B$8:$B$395,0)))</f>
        <v>0</v>
      </c>
      <c r="BV202" s="1">
        <f>ABS('P123LC - Compustat Legacy'!BZ199-INDEX('P123LC - Compustat Current'!BV$8:BV$395,MATCH('P123LC - Compustat Delta'!$B202,'P123LC - Compustat Current'!$B$8:$B$395,0)))</f>
        <v>0</v>
      </c>
      <c r="BW202" s="1">
        <f>ABS('P123LC - Compustat Legacy'!CA199-INDEX('P123LC - Compustat Current'!BW$8:BW$395,MATCH('P123LC - Compustat Delta'!$B202,'P123LC - Compustat Current'!$B$8:$B$395,0)))</f>
        <v>0</v>
      </c>
      <c r="BX202" s="1">
        <f>ABS('P123LC - Compustat Legacy'!CB199-INDEX('P123LC - Compustat Current'!BX$8:BX$395,MATCH('P123LC - Compustat Delta'!$B202,'P123LC - Compustat Current'!$B$8:$B$395,0)))</f>
        <v>0</v>
      </c>
      <c r="BY202" s="1">
        <f>ABS('P123LC - Compustat Legacy'!CC199-INDEX('P123LC - Compustat Current'!BY$8:BY$395,MATCH('P123LC - Compustat Delta'!$B202,'P123LC - Compustat Current'!$B$8:$B$395,0)))</f>
        <v>0</v>
      </c>
      <c r="BZ202" s="1">
        <f>ABS('P123LC - Compustat Legacy'!CD199-INDEX('P123LC - Compustat Current'!BZ$8:BZ$395,MATCH('P123LC - Compustat Delta'!$B202,'P123LC - Compustat Current'!$B$8:$B$395,0)))</f>
        <v>0</v>
      </c>
      <c r="CA202" s="1">
        <f>ABS('P123LC - Compustat Legacy'!CE199-INDEX('P123LC - Compustat Current'!CA$8:CA$395,MATCH('P123LC - Compustat Delta'!$B202,'P123LC - Compustat Current'!$B$8:$B$395,0)))</f>
        <v>0</v>
      </c>
      <c r="CB202" s="1">
        <f>ABS('P123LC - Compustat Legacy'!CF199-INDEX('P123LC - Compustat Current'!CB$8:CB$395,MATCH('P123LC - Compustat Delta'!$B202,'P123LC - Compustat Current'!$B$8:$B$395,0)))</f>
        <v>0</v>
      </c>
      <c r="CC202" s="1">
        <f>ABS('P123LC - Compustat Legacy'!CG199-INDEX('P123LC - Compustat Current'!CC$8:CC$395,MATCH('P123LC - Compustat Delta'!$B202,'P123LC - Compustat Current'!$B$8:$B$395,0)))</f>
        <v>0</v>
      </c>
      <c r="CD202" s="1">
        <f>ABS('P123LC - Compustat Legacy'!CH199-INDEX('P123LC - Compustat Current'!CD$8:CD$395,MATCH('P123LC - Compustat Delta'!$B202,'P123LC - Compustat Current'!$B$8:$B$395,0)))</f>
        <v>0</v>
      </c>
      <c r="CE202" s="1">
        <f>ABS('P123LC - Compustat Legacy'!CI199-INDEX('P123LC - Compustat Current'!CE$8:CE$395,MATCH('P123LC - Compustat Delta'!$B202,'P123LC - Compustat Current'!$B$8:$B$395,0)))</f>
        <v>0</v>
      </c>
      <c r="CF202" s="1">
        <f>ABS('P123LC - Compustat Legacy'!CJ199-INDEX('P123LC - Compustat Current'!CF$8:CF$395,MATCH('P123LC - Compustat Delta'!$B202,'P123LC - Compustat Current'!$B$8:$B$395,0)))</f>
        <v>0</v>
      </c>
      <c r="CG202" s="1">
        <f>ABS('P123LC - Compustat Legacy'!CK199-INDEX('P123LC - Compustat Current'!CG$8:CG$395,MATCH('P123LC - Compustat Delta'!$B202,'P123LC - Compustat Current'!$B$8:$B$395,0)))</f>
        <v>0.26000000000000512</v>
      </c>
      <c r="CH202" s="1">
        <f>ABS('P123LC - Compustat Legacy'!CL199-INDEX('P123LC - Compustat Current'!CH$8:CH$395,MATCH('P123LC - Compustat Delta'!$B202,'P123LC - Compustat Current'!$B$8:$B$395,0)))</f>
        <v>0.25999999999999801</v>
      </c>
      <c r="CI202" s="1">
        <f>ABS('P123LC - Compustat Legacy'!CM199-INDEX('P123LC - Compustat Current'!CI$8:CI$395,MATCH('P123LC - Compustat Delta'!$B202,'P123LC - Compustat Current'!$B$8:$B$395,0)))</f>
        <v>0</v>
      </c>
      <c r="CJ202" s="1">
        <f>ABS('P123LC - Compustat Legacy'!CN199-INDEX('P123LC - Compustat Current'!CJ$8:CJ$395,MATCH('P123LC - Compustat Delta'!$B202,'P123LC - Compustat Current'!$B$8:$B$395,0)))</f>
        <v>0.26000000000000512</v>
      </c>
      <c r="CK202" s="1">
        <f>ABS('P123LC - Compustat Legacy'!CO199-INDEX('P123LC - Compustat Current'!CK$8:CK$395,MATCH('P123LC - Compustat Delta'!$B202,'P123LC - Compustat Current'!$B$8:$B$395,0)))</f>
        <v>0</v>
      </c>
      <c r="CL202" s="1">
        <f>ABS('P123LC - Compustat Legacy'!CP199-INDEX('P123LC - Compustat Current'!CL$8:CL$395,MATCH('P123LC - Compustat Delta'!$B202,'P123LC - Compustat Current'!$B$8:$B$395,0)))</f>
        <v>0</v>
      </c>
      <c r="CM202" s="1">
        <f>ABS('P123LC - Compustat Legacy'!CQ199-INDEX('P123LC - Compustat Current'!CM$8:CM$395,MATCH('P123LC - Compustat Delta'!$B202,'P123LC - Compustat Current'!$B$8:$B$395,0)))</f>
        <v>0</v>
      </c>
      <c r="CN202" s="1">
        <f>ABS('P123LC - Compustat Legacy'!CR199-INDEX('P123LC - Compustat Current'!CN$8:CN$395,MATCH('P123LC - Compustat Delta'!$B202,'P123LC - Compustat Current'!$B$8:$B$395,0)))</f>
        <v>0.25</v>
      </c>
      <c r="CO202" s="1">
        <f>ABS('P123LC - Compustat Legacy'!CS199-INDEX('P123LC - Compustat Current'!CO$8:CO$395,MATCH('P123LC - Compustat Delta'!$B202,'P123LC - Compustat Current'!$B$8:$B$395,0)))</f>
        <v>0</v>
      </c>
      <c r="CP202" s="1">
        <f>ABS('P123LC - Compustat Legacy'!CT199-INDEX('P123LC - Compustat Current'!CP$8:CP$395,MATCH('P123LC - Compustat Delta'!$B202,'P123LC - Compustat Current'!$B$8:$B$395,0)))</f>
        <v>0</v>
      </c>
      <c r="CQ202" s="1">
        <f>ABS('P123LC - Compustat Legacy'!CU199-INDEX('P123LC - Compustat Current'!CQ$8:CQ$395,MATCH('P123LC - Compustat Delta'!$B202,'P123LC - Compustat Current'!$B$8:$B$395,0)))</f>
        <v>0</v>
      </c>
      <c r="CR202" s="1">
        <f>ABS('P123LC - Compustat Legacy'!CV199-INDEX('P123LC - Compustat Current'!CR$8:CR$395,MATCH('P123LC - Compustat Delta'!$B202,'P123LC - Compustat Current'!$B$8:$B$395,0)))</f>
        <v>0</v>
      </c>
      <c r="CS202" s="1">
        <f>ABS('P123LC - Compustat Legacy'!CW199-INDEX('P123LC - Compustat Current'!CS$8:CS$395,MATCH('P123LC - Compustat Delta'!$B202,'P123LC - Compustat Current'!$B$8:$B$395,0)))</f>
        <v>0.25999999999999091</v>
      </c>
      <c r="CT202" s="1">
        <f>ABS('P123LC - Compustat Legacy'!CX199-INDEX('P123LC - Compustat Current'!CT$8:CT$395,MATCH('P123LC - Compustat Delta'!$B202,'P123LC - Compustat Current'!$B$8:$B$395,0)))</f>
        <v>0.25999999999999979</v>
      </c>
      <c r="CU202" s="1">
        <f>ABS('P123LC - Compustat Legacy'!CY199-INDEX('P123LC - Compustat Current'!CU$8:CU$395,MATCH('P123LC - Compustat Delta'!$B202,'P123LC - Compustat Current'!$B$8:$B$395,0)))</f>
        <v>0.50999999999999979</v>
      </c>
      <c r="CV202" s="1">
        <f>ABS('P123LC - Compustat Legacy'!CZ199-INDEX('P123LC - Compustat Current'!CV$8:CV$395,MATCH('P123LC - Compustat Delta'!$B202,'P123LC - Compustat Current'!$B$8:$B$395,0)))</f>
        <v>0.52</v>
      </c>
      <c r="CW202" s="1">
        <f>ABS('P123LC - Compustat Legacy'!DA199-INDEX('P123LC - Compustat Current'!CW$8:CW$395,MATCH('P123LC - Compustat Delta'!$B202,'P123LC - Compustat Current'!$B$8:$B$395,0)))</f>
        <v>0</v>
      </c>
      <c r="CX202" s="1">
        <f>ABS('P123LC - Compustat Legacy'!DB199-INDEX('P123LC - Compustat Current'!CX$8:CX$395,MATCH('P123LC - Compustat Delta'!$B202,'P123LC - Compustat Current'!$B$8:$B$395,0)))</f>
        <v>0</v>
      </c>
      <c r="CY202" s="1">
        <f>ABS('P123LC - Compustat Legacy'!DC199-INDEX('P123LC - Compustat Current'!CY$8:CY$395,MATCH('P123LC - Compustat Delta'!$B202,'P123LC - Compustat Current'!$B$8:$B$395,0)))</f>
        <v>0</v>
      </c>
    </row>
    <row r="203" spans="2:103" x14ac:dyDescent="0.25">
      <c r="B203" t="s">
        <v>282</v>
      </c>
      <c r="D203" s="1" t="s">
        <v>96</v>
      </c>
      <c r="E203" s="1">
        <f>ABS('P123LC - Compustat Legacy'!I200-INDEX('P123LC - Compustat Current'!E$8:E$395,MATCH('P123LC - Compustat Delta'!$B203,'P123LC - Compustat Current'!$B$8:$B$395,0)))</f>
        <v>1.5399999999999991</v>
      </c>
      <c r="F203" s="1">
        <f>ABS('P123LC - Compustat Legacy'!J200-INDEX('P123LC - Compustat Current'!F$8:F$395,MATCH('P123LC - Compustat Delta'!$B203,'P123LC - Compustat Current'!$B$8:$B$395,0)))</f>
        <v>1.2899999999999991</v>
      </c>
      <c r="G203" s="1">
        <f>ABS('P123LC - Compustat Legacy'!K200-INDEX('P123LC - Compustat Current'!G$8:G$395,MATCH('P123LC - Compustat Delta'!$B203,'P123LC - Compustat Current'!$B$8:$B$395,0)))</f>
        <v>0.77999999999999758</v>
      </c>
      <c r="H203" s="1">
        <f>ABS('P123LC - Compustat Legacy'!L200-INDEX('P123LC - Compustat Current'!H$8:H$395,MATCH('P123LC - Compustat Delta'!$B203,'P123LC - Compustat Current'!$B$8:$B$395,0)))</f>
        <v>0.25</v>
      </c>
      <c r="I203" s="1">
        <f>ABS('P123LC - Compustat Legacy'!M200-INDEX('P123LC - Compustat Current'!I$8:I$395,MATCH('P123LC - Compustat Delta'!$B203,'P123LC - Compustat Current'!$B$8:$B$395,0)))</f>
        <v>0</v>
      </c>
      <c r="J203" s="1">
        <f>ABS('P123LC - Compustat Legacy'!N200-INDEX('P123LC - Compustat Current'!J$8:J$395,MATCH('P123LC - Compustat Delta'!$B203,'P123LC - Compustat Current'!$B$8:$B$395,0)))</f>
        <v>0.25999999999999801</v>
      </c>
      <c r="K203" s="1">
        <f>ABS('P123LC - Compustat Legacy'!O200-INDEX('P123LC - Compustat Current'!K$8:K$395,MATCH('P123LC - Compustat Delta'!$B203,'P123LC - Compustat Current'!$B$8:$B$395,0)))</f>
        <v>0</v>
      </c>
      <c r="L203" s="1">
        <f>ABS('P123LC - Compustat Legacy'!P200-INDEX('P123LC - Compustat Current'!L$8:L$395,MATCH('P123LC - Compustat Delta'!$B203,'P123LC - Compustat Current'!$B$8:$B$395,0)))</f>
        <v>0.25999999999999801</v>
      </c>
      <c r="M203" s="1">
        <f>ABS('P123LC - Compustat Legacy'!Q200-INDEX('P123LC - Compustat Current'!M$8:M$395,MATCH('P123LC - Compustat Delta'!$B203,'P123LC - Compustat Current'!$B$8:$B$395,0)))</f>
        <v>0.25</v>
      </c>
      <c r="N203" s="1">
        <f>ABS('P123LC - Compustat Legacy'!R200-INDEX('P123LC - Compustat Current'!N$8:N$395,MATCH('P123LC - Compustat Delta'!$B203,'P123LC - Compustat Current'!$B$8:$B$395,0)))</f>
        <v>0</v>
      </c>
      <c r="O203" s="1">
        <f>ABS('P123LC - Compustat Legacy'!S200-INDEX('P123LC - Compustat Current'!O$8:O$395,MATCH('P123LC - Compustat Delta'!$B203,'P123LC - Compustat Current'!$B$8:$B$395,0)))</f>
        <v>0</v>
      </c>
      <c r="P203" s="1">
        <f>ABS('P123LC - Compustat Legacy'!T200-INDEX('P123LC - Compustat Current'!P$8:P$395,MATCH('P123LC - Compustat Delta'!$B203,'P123LC - Compustat Current'!$B$8:$B$395,0)))</f>
        <v>0</v>
      </c>
      <c r="Q203" s="1">
        <f>ABS('P123LC - Compustat Legacy'!U200-INDEX('P123LC - Compustat Current'!Q$8:Q$395,MATCH('P123LC - Compustat Delta'!$B203,'P123LC - Compustat Current'!$B$8:$B$395,0)))</f>
        <v>0</v>
      </c>
      <c r="R203" s="1">
        <f>ABS('P123LC - Compustat Legacy'!V200-INDEX('P123LC - Compustat Current'!R$8:R$395,MATCH('P123LC - Compustat Delta'!$B203,'P123LC - Compustat Current'!$B$8:$B$395,0)))</f>
        <v>0</v>
      </c>
      <c r="S203" s="1">
        <f>ABS('P123LC - Compustat Legacy'!W200-INDEX('P123LC - Compustat Current'!S$8:S$395,MATCH('P123LC - Compustat Delta'!$B203,'P123LC - Compustat Current'!$B$8:$B$395,0)))</f>
        <v>0</v>
      </c>
      <c r="T203" s="1">
        <f>ABS('P123LC - Compustat Legacy'!X200-INDEX('P123LC - Compustat Current'!T$8:T$395,MATCH('P123LC - Compustat Delta'!$B203,'P123LC - Compustat Current'!$B$8:$B$395,0)))</f>
        <v>0</v>
      </c>
      <c r="U203" s="1">
        <f>ABS('P123LC - Compustat Legacy'!Y200-INDEX('P123LC - Compustat Current'!U$8:U$395,MATCH('P123LC - Compustat Delta'!$B203,'P123LC - Compustat Current'!$B$8:$B$395,0)))</f>
        <v>0</v>
      </c>
      <c r="V203" s="1">
        <f>ABS('P123LC - Compustat Legacy'!Z200-INDEX('P123LC - Compustat Current'!V$8:V$395,MATCH('P123LC - Compustat Delta'!$B203,'P123LC - Compustat Current'!$B$8:$B$395,0)))</f>
        <v>0</v>
      </c>
      <c r="W203" s="1">
        <f>ABS('P123LC - Compustat Legacy'!AA200-INDEX('P123LC - Compustat Current'!W$8:W$395,MATCH('P123LC - Compustat Delta'!$B203,'P123LC - Compustat Current'!$B$8:$B$395,0)))</f>
        <v>0</v>
      </c>
      <c r="X203" s="1">
        <f>ABS('P123LC - Compustat Legacy'!AB200-INDEX('P123LC - Compustat Current'!X$8:X$395,MATCH('P123LC - Compustat Delta'!$B203,'P123LC - Compustat Current'!$B$8:$B$395,0)))</f>
        <v>0</v>
      </c>
      <c r="Y203" s="1">
        <f>ABS('P123LC - Compustat Legacy'!AC200-INDEX('P123LC - Compustat Current'!Y$8:Y$395,MATCH('P123LC - Compustat Delta'!$B203,'P123LC - Compustat Current'!$B$8:$B$395,0)))</f>
        <v>0</v>
      </c>
      <c r="Z203" s="1">
        <f>ABS('P123LC - Compustat Legacy'!AD200-INDEX('P123LC - Compustat Current'!Z$8:Z$395,MATCH('P123LC - Compustat Delta'!$B203,'P123LC - Compustat Current'!$B$8:$B$395,0)))</f>
        <v>0</v>
      </c>
      <c r="AA203" s="1">
        <f>ABS('P123LC - Compustat Legacy'!AE200-INDEX('P123LC - Compustat Current'!AA$8:AA$395,MATCH('P123LC - Compustat Delta'!$B203,'P123LC - Compustat Current'!$B$8:$B$395,0)))</f>
        <v>0</v>
      </c>
      <c r="AB203" s="1">
        <f>ABS('P123LC - Compustat Legacy'!AF200-INDEX('P123LC - Compustat Current'!AB$8:AB$395,MATCH('P123LC - Compustat Delta'!$B203,'P123LC - Compustat Current'!$B$8:$B$395,0)))</f>
        <v>0</v>
      </c>
      <c r="AC203" s="1">
        <f>ABS('P123LC - Compustat Legacy'!AG200-INDEX('P123LC - Compustat Current'!AC$8:AC$395,MATCH('P123LC - Compustat Delta'!$B203,'P123LC - Compustat Current'!$B$8:$B$395,0)))</f>
        <v>0</v>
      </c>
      <c r="AD203" s="1">
        <f>ABS('P123LC - Compustat Legacy'!AH200-INDEX('P123LC - Compustat Current'!AD$8:AD$395,MATCH('P123LC - Compustat Delta'!$B203,'P123LC - Compustat Current'!$B$8:$B$395,0)))</f>
        <v>0</v>
      </c>
      <c r="AE203" s="1">
        <f>ABS('P123LC - Compustat Legacy'!AI200-INDEX('P123LC - Compustat Current'!AE$8:AE$395,MATCH('P123LC - Compustat Delta'!$B203,'P123LC - Compustat Current'!$B$8:$B$395,0)))</f>
        <v>0</v>
      </c>
      <c r="AF203" s="1">
        <f>ABS('P123LC - Compustat Legacy'!AJ200-INDEX('P123LC - Compustat Current'!AF$8:AF$395,MATCH('P123LC - Compustat Delta'!$B203,'P123LC - Compustat Current'!$B$8:$B$395,0)))</f>
        <v>0</v>
      </c>
      <c r="AG203" s="1">
        <f>ABS('P123LC - Compustat Legacy'!AK200-INDEX('P123LC - Compustat Current'!AG$8:AG$395,MATCH('P123LC - Compustat Delta'!$B203,'P123LC - Compustat Current'!$B$8:$B$395,0)))</f>
        <v>0</v>
      </c>
      <c r="AH203" s="1">
        <f>ABS('P123LC - Compustat Legacy'!AL200-INDEX('P123LC - Compustat Current'!AH$8:AH$395,MATCH('P123LC - Compustat Delta'!$B203,'P123LC - Compustat Current'!$B$8:$B$395,0)))</f>
        <v>0</v>
      </c>
      <c r="AI203" s="1">
        <f>ABS('P123LC - Compustat Legacy'!AM200-INDEX('P123LC - Compustat Current'!AI$8:AI$395,MATCH('P123LC - Compustat Delta'!$B203,'P123LC - Compustat Current'!$B$8:$B$395,0)))</f>
        <v>0</v>
      </c>
      <c r="AJ203" s="1">
        <f>ABS('P123LC - Compustat Legacy'!AN200-INDEX('P123LC - Compustat Current'!AJ$8:AJ$395,MATCH('P123LC - Compustat Delta'!$B203,'P123LC - Compustat Current'!$B$8:$B$395,0)))</f>
        <v>0</v>
      </c>
      <c r="AK203" s="1">
        <f>ABS('P123LC - Compustat Legacy'!AO200-INDEX('P123LC - Compustat Current'!AK$8:AK$395,MATCH('P123LC - Compustat Delta'!$B203,'P123LC - Compustat Current'!$B$8:$B$395,0)))</f>
        <v>0</v>
      </c>
      <c r="AL203" s="1">
        <f>ABS('P123LC - Compustat Legacy'!AP200-INDEX('P123LC - Compustat Current'!AL$8:AL$395,MATCH('P123LC - Compustat Delta'!$B203,'P123LC - Compustat Current'!$B$8:$B$395,0)))</f>
        <v>0</v>
      </c>
      <c r="AM203" s="1">
        <f>ABS('P123LC - Compustat Legacy'!AQ200-INDEX('P123LC - Compustat Current'!AM$8:AM$395,MATCH('P123LC - Compustat Delta'!$B203,'P123LC - Compustat Current'!$B$8:$B$395,0)))</f>
        <v>0</v>
      </c>
      <c r="AN203" s="1">
        <f>ABS('P123LC - Compustat Legacy'!AR200-INDEX('P123LC - Compustat Current'!AN$8:AN$395,MATCH('P123LC - Compustat Delta'!$B203,'P123LC - Compustat Current'!$B$8:$B$395,0)))</f>
        <v>0</v>
      </c>
      <c r="AO203" s="1">
        <f>ABS('P123LC - Compustat Legacy'!AS200-INDEX('P123LC - Compustat Current'!AO$8:AO$395,MATCH('P123LC - Compustat Delta'!$B203,'P123LC - Compustat Current'!$B$8:$B$395,0)))</f>
        <v>0</v>
      </c>
      <c r="AP203" s="1">
        <f>ABS('P123LC - Compustat Legacy'!AT200-INDEX('P123LC - Compustat Current'!AP$8:AP$395,MATCH('P123LC - Compustat Delta'!$B203,'P123LC - Compustat Current'!$B$8:$B$395,0)))</f>
        <v>0</v>
      </c>
      <c r="AQ203" s="1">
        <f>ABS('P123LC - Compustat Legacy'!AU200-INDEX('P123LC - Compustat Current'!AQ$8:AQ$395,MATCH('P123LC - Compustat Delta'!$B203,'P123LC - Compustat Current'!$B$8:$B$395,0)))</f>
        <v>0</v>
      </c>
      <c r="AR203" s="1">
        <f>ABS('P123LC - Compustat Legacy'!AV200-INDEX('P123LC - Compustat Current'!AR$8:AR$395,MATCH('P123LC - Compustat Delta'!$B203,'P123LC - Compustat Current'!$B$8:$B$395,0)))</f>
        <v>0</v>
      </c>
      <c r="AS203" s="1">
        <f>ABS('P123LC - Compustat Legacy'!AW200-INDEX('P123LC - Compustat Current'!AS$8:AS$395,MATCH('P123LC - Compustat Delta'!$B203,'P123LC - Compustat Current'!$B$8:$B$395,0)))</f>
        <v>0</v>
      </c>
      <c r="AT203" s="1">
        <f>ABS('P123LC - Compustat Legacy'!AX200-INDEX('P123LC - Compustat Current'!AT$8:AT$395,MATCH('P123LC - Compustat Delta'!$B203,'P123LC - Compustat Current'!$B$8:$B$395,0)))</f>
        <v>0</v>
      </c>
      <c r="AU203" s="1">
        <f>ABS('P123LC - Compustat Legacy'!AY200-INDEX('P123LC - Compustat Current'!AU$8:AU$395,MATCH('P123LC - Compustat Delta'!$B203,'P123LC - Compustat Current'!$B$8:$B$395,0)))</f>
        <v>0</v>
      </c>
      <c r="AV203" s="1">
        <f>ABS('P123LC - Compustat Legacy'!AZ200-INDEX('P123LC - Compustat Current'!AV$8:AV$395,MATCH('P123LC - Compustat Delta'!$B203,'P123LC - Compustat Current'!$B$8:$B$395,0)))</f>
        <v>0</v>
      </c>
      <c r="AW203" s="1">
        <f>ABS('P123LC - Compustat Legacy'!BA200-INDEX('P123LC - Compustat Current'!AW$8:AW$395,MATCH('P123LC - Compustat Delta'!$B203,'P123LC - Compustat Current'!$B$8:$B$395,0)))</f>
        <v>0</v>
      </c>
      <c r="AX203" s="1">
        <f>ABS('P123LC - Compustat Legacy'!BB200-INDEX('P123LC - Compustat Current'!AX$8:AX$395,MATCH('P123LC - Compustat Delta'!$B203,'P123LC - Compustat Current'!$B$8:$B$395,0)))</f>
        <v>0</v>
      </c>
      <c r="AY203" s="1">
        <f>ABS('P123LC - Compustat Legacy'!BC200-INDEX('P123LC - Compustat Current'!AY$8:AY$395,MATCH('P123LC - Compustat Delta'!$B203,'P123LC - Compustat Current'!$B$8:$B$395,0)))</f>
        <v>0</v>
      </c>
      <c r="AZ203" s="1">
        <f>ABS('P123LC - Compustat Legacy'!BD200-INDEX('P123LC - Compustat Current'!AZ$8:AZ$395,MATCH('P123LC - Compustat Delta'!$B203,'P123LC - Compustat Current'!$B$8:$B$395,0)))</f>
        <v>0</v>
      </c>
      <c r="BA203" s="1">
        <f>ABS('P123LC - Compustat Legacy'!BE200-INDEX('P123LC - Compustat Current'!BA$8:BA$395,MATCH('P123LC - Compustat Delta'!$B203,'P123LC - Compustat Current'!$B$8:$B$395,0)))</f>
        <v>0.25999999999999801</v>
      </c>
      <c r="BB203" s="1">
        <f>ABS('P123LC - Compustat Legacy'!BF200-INDEX('P123LC - Compustat Current'!BB$8:BB$395,MATCH('P123LC - Compustat Delta'!$B203,'P123LC - Compustat Current'!$B$8:$B$395,0)))</f>
        <v>0</v>
      </c>
      <c r="BC203" s="1">
        <f>ABS('P123LC - Compustat Legacy'!BG200-INDEX('P123LC - Compustat Current'!BC$8:BC$395,MATCH('P123LC - Compustat Delta'!$B203,'P123LC - Compustat Current'!$B$8:$B$395,0)))</f>
        <v>0</v>
      </c>
      <c r="BD203" s="1">
        <f>ABS('P123LC - Compustat Legacy'!BH200-INDEX('P123LC - Compustat Current'!BD$8:BD$395,MATCH('P123LC - Compustat Delta'!$B203,'P123LC - Compustat Current'!$B$8:$B$395,0)))</f>
        <v>0</v>
      </c>
      <c r="BE203" s="1">
        <f>ABS('P123LC - Compustat Legacy'!BI200-INDEX('P123LC - Compustat Current'!BE$8:BE$395,MATCH('P123LC - Compustat Delta'!$B203,'P123LC - Compustat Current'!$B$8:$B$395,0)))</f>
        <v>0</v>
      </c>
      <c r="BF203" s="1">
        <f>ABS('P123LC - Compustat Legacy'!BJ200-INDEX('P123LC - Compustat Current'!BF$8:BF$395,MATCH('P123LC - Compustat Delta'!$B203,'P123LC - Compustat Current'!$B$8:$B$395,0)))</f>
        <v>0</v>
      </c>
      <c r="BG203" s="1">
        <f>ABS('P123LC - Compustat Legacy'!BK200-INDEX('P123LC - Compustat Current'!BG$8:BG$395,MATCH('P123LC - Compustat Delta'!$B203,'P123LC - Compustat Current'!$B$8:$B$395,0)))</f>
        <v>0</v>
      </c>
      <c r="BH203" s="1">
        <f>ABS('P123LC - Compustat Legacy'!BL200-INDEX('P123LC - Compustat Current'!BH$8:BH$395,MATCH('P123LC - Compustat Delta'!$B203,'P123LC - Compustat Current'!$B$8:$B$395,0)))</f>
        <v>0</v>
      </c>
      <c r="BI203" s="1">
        <f>ABS('P123LC - Compustat Legacy'!BM200-INDEX('P123LC - Compustat Current'!BI$8:BI$395,MATCH('P123LC - Compustat Delta'!$B203,'P123LC - Compustat Current'!$B$8:$B$395,0)))</f>
        <v>0</v>
      </c>
      <c r="BJ203" s="1">
        <f>ABS('P123LC - Compustat Legacy'!BN200-INDEX('P123LC - Compustat Current'!BJ$8:BJ$395,MATCH('P123LC - Compustat Delta'!$B203,'P123LC - Compustat Current'!$B$8:$B$395,0)))</f>
        <v>0</v>
      </c>
      <c r="BK203" s="1">
        <f>ABS('P123LC - Compustat Legacy'!BO200-INDEX('P123LC - Compustat Current'!BK$8:BK$395,MATCH('P123LC - Compustat Delta'!$B203,'P123LC - Compustat Current'!$B$8:$B$395,0)))</f>
        <v>0</v>
      </c>
      <c r="BL203" s="1">
        <f>ABS('P123LC - Compustat Legacy'!BP200-INDEX('P123LC - Compustat Current'!BL$8:BL$395,MATCH('P123LC - Compustat Delta'!$B203,'P123LC - Compustat Current'!$B$8:$B$395,0)))</f>
        <v>0</v>
      </c>
      <c r="BM203" s="1">
        <f>ABS('P123LC - Compustat Legacy'!BQ200-INDEX('P123LC - Compustat Current'!BM$8:BM$395,MATCH('P123LC - Compustat Delta'!$B203,'P123LC - Compustat Current'!$B$8:$B$395,0)))</f>
        <v>0</v>
      </c>
      <c r="BN203" s="1">
        <f>ABS('P123LC - Compustat Legacy'!BR200-INDEX('P123LC - Compustat Current'!BN$8:BN$395,MATCH('P123LC - Compustat Delta'!$B203,'P123LC - Compustat Current'!$B$8:$B$395,0)))</f>
        <v>0</v>
      </c>
      <c r="BO203" s="1">
        <f>ABS('P123LC - Compustat Legacy'!BS200-INDEX('P123LC - Compustat Current'!BO$8:BO$395,MATCH('P123LC - Compustat Delta'!$B203,'P123LC - Compustat Current'!$B$8:$B$395,0)))</f>
        <v>0</v>
      </c>
      <c r="BP203" s="1">
        <f>ABS('P123LC - Compustat Legacy'!BT200-INDEX('P123LC - Compustat Current'!BP$8:BP$395,MATCH('P123LC - Compustat Delta'!$B203,'P123LC - Compustat Current'!$B$8:$B$395,0)))</f>
        <v>0</v>
      </c>
      <c r="BQ203" s="1">
        <f>ABS('P123LC - Compustat Legacy'!BU200-INDEX('P123LC - Compustat Current'!BQ$8:BQ$395,MATCH('P123LC - Compustat Delta'!$B203,'P123LC - Compustat Current'!$B$8:$B$395,0)))</f>
        <v>0</v>
      </c>
      <c r="BR203" s="1">
        <f>ABS('P123LC - Compustat Legacy'!BV200-INDEX('P123LC - Compustat Current'!BR$8:BR$395,MATCH('P123LC - Compustat Delta'!$B203,'P123LC - Compustat Current'!$B$8:$B$395,0)))</f>
        <v>0</v>
      </c>
      <c r="BS203" s="1">
        <f>ABS('P123LC - Compustat Legacy'!BW200-INDEX('P123LC - Compustat Current'!BS$8:BS$395,MATCH('P123LC - Compustat Delta'!$B203,'P123LC - Compustat Current'!$B$8:$B$395,0)))</f>
        <v>0</v>
      </c>
      <c r="BT203" s="1">
        <f>ABS('P123LC - Compustat Legacy'!BX200-INDEX('P123LC - Compustat Current'!BT$8:BT$395,MATCH('P123LC - Compustat Delta'!$B203,'P123LC - Compustat Current'!$B$8:$B$395,0)))</f>
        <v>0</v>
      </c>
      <c r="BU203" s="1">
        <f>ABS('P123LC - Compustat Legacy'!BY200-INDEX('P123LC - Compustat Current'!BU$8:BU$395,MATCH('P123LC - Compustat Delta'!$B203,'P123LC - Compustat Current'!$B$8:$B$395,0)))</f>
        <v>0</v>
      </c>
      <c r="BV203" s="1">
        <f>ABS('P123LC - Compustat Legacy'!BZ200-INDEX('P123LC - Compustat Current'!BV$8:BV$395,MATCH('P123LC - Compustat Delta'!$B203,'P123LC - Compustat Current'!$B$8:$B$395,0)))</f>
        <v>0</v>
      </c>
      <c r="BW203" s="1">
        <f>ABS('P123LC - Compustat Legacy'!CA200-INDEX('P123LC - Compustat Current'!BW$8:BW$395,MATCH('P123LC - Compustat Delta'!$B203,'P123LC - Compustat Current'!$B$8:$B$395,0)))</f>
        <v>0</v>
      </c>
      <c r="BX203" s="1">
        <f>ABS('P123LC - Compustat Legacy'!CB200-INDEX('P123LC - Compustat Current'!BX$8:BX$395,MATCH('P123LC - Compustat Delta'!$B203,'P123LC - Compustat Current'!$B$8:$B$395,0)))</f>
        <v>0</v>
      </c>
      <c r="BY203" s="1">
        <f>ABS('P123LC - Compustat Legacy'!CC200-INDEX('P123LC - Compustat Current'!BY$8:BY$395,MATCH('P123LC - Compustat Delta'!$B203,'P123LC - Compustat Current'!$B$8:$B$395,0)))</f>
        <v>0</v>
      </c>
      <c r="BZ203" s="1">
        <f>ABS('P123LC - Compustat Legacy'!CD200-INDEX('P123LC - Compustat Current'!BZ$8:BZ$395,MATCH('P123LC - Compustat Delta'!$B203,'P123LC - Compustat Current'!$B$8:$B$395,0)))</f>
        <v>0</v>
      </c>
      <c r="CA203" s="1">
        <f>ABS('P123LC - Compustat Legacy'!CE200-INDEX('P123LC - Compustat Current'!CA$8:CA$395,MATCH('P123LC - Compustat Delta'!$B203,'P123LC - Compustat Current'!$B$8:$B$395,0)))</f>
        <v>0</v>
      </c>
      <c r="CB203" s="1">
        <f>ABS('P123LC - Compustat Legacy'!CF200-INDEX('P123LC - Compustat Current'!CB$8:CB$395,MATCH('P123LC - Compustat Delta'!$B203,'P123LC - Compustat Current'!$B$8:$B$395,0)))</f>
        <v>0</v>
      </c>
      <c r="CC203" s="1">
        <f>ABS('P123LC - Compustat Legacy'!CG200-INDEX('P123LC - Compustat Current'!CC$8:CC$395,MATCH('P123LC - Compustat Delta'!$B203,'P123LC - Compustat Current'!$B$8:$B$395,0)))</f>
        <v>0</v>
      </c>
      <c r="CD203" s="1">
        <f>ABS('P123LC - Compustat Legacy'!CH200-INDEX('P123LC - Compustat Current'!CD$8:CD$395,MATCH('P123LC - Compustat Delta'!$B203,'P123LC - Compustat Current'!$B$8:$B$395,0)))</f>
        <v>0</v>
      </c>
      <c r="CE203" s="1">
        <f>ABS('P123LC - Compustat Legacy'!CI200-INDEX('P123LC - Compustat Current'!CE$8:CE$395,MATCH('P123LC - Compustat Delta'!$B203,'P123LC - Compustat Current'!$B$8:$B$395,0)))</f>
        <v>0</v>
      </c>
      <c r="CF203" s="1">
        <f>ABS('P123LC - Compustat Legacy'!CJ200-INDEX('P123LC - Compustat Current'!CF$8:CF$395,MATCH('P123LC - Compustat Delta'!$B203,'P123LC - Compustat Current'!$B$8:$B$395,0)))</f>
        <v>0.25999999999999801</v>
      </c>
      <c r="CG203" s="1">
        <f>ABS('P123LC - Compustat Legacy'!CK200-INDEX('P123LC - Compustat Current'!CG$8:CG$395,MATCH('P123LC - Compustat Delta'!$B203,'P123LC - Compustat Current'!$B$8:$B$395,0)))</f>
        <v>0.25</v>
      </c>
      <c r="CH203" s="1">
        <f>ABS('P123LC - Compustat Legacy'!CL200-INDEX('P123LC - Compustat Current'!CH$8:CH$395,MATCH('P123LC - Compustat Delta'!$B203,'P123LC - Compustat Current'!$B$8:$B$395,0)))</f>
        <v>0</v>
      </c>
      <c r="CI203" s="1">
        <f>ABS('P123LC - Compustat Legacy'!CM200-INDEX('P123LC - Compustat Current'!CI$8:CI$395,MATCH('P123LC - Compustat Delta'!$B203,'P123LC - Compustat Current'!$B$8:$B$395,0)))</f>
        <v>0</v>
      </c>
      <c r="CJ203" s="1">
        <f>ABS('P123LC - Compustat Legacy'!CN200-INDEX('P123LC - Compustat Current'!CJ$8:CJ$395,MATCH('P123LC - Compustat Delta'!$B203,'P123LC - Compustat Current'!$B$8:$B$395,0)))</f>
        <v>0.76999999999999602</v>
      </c>
      <c r="CK203" s="1">
        <f>ABS('P123LC - Compustat Legacy'!CO200-INDEX('P123LC - Compustat Current'!CK$8:CK$395,MATCH('P123LC - Compustat Delta'!$B203,'P123LC - Compustat Current'!$B$8:$B$395,0)))</f>
        <v>0.25999999999999091</v>
      </c>
      <c r="CL203" s="1">
        <f>ABS('P123LC - Compustat Legacy'!CP200-INDEX('P123LC - Compustat Current'!CL$8:CL$395,MATCH('P123LC - Compustat Delta'!$B203,'P123LC - Compustat Current'!$B$8:$B$395,0)))</f>
        <v>0</v>
      </c>
      <c r="CM203" s="1">
        <f>ABS('P123LC - Compustat Legacy'!CQ200-INDEX('P123LC - Compustat Current'!CM$8:CM$395,MATCH('P123LC - Compustat Delta'!$B203,'P123LC - Compustat Current'!$B$8:$B$395,0)))</f>
        <v>0</v>
      </c>
      <c r="CN203" s="1">
        <f>ABS('P123LC - Compustat Legacy'!CR200-INDEX('P123LC - Compustat Current'!CN$8:CN$395,MATCH('P123LC - Compustat Delta'!$B203,'P123LC - Compustat Current'!$B$8:$B$395,0)))</f>
        <v>0.25999999999999091</v>
      </c>
      <c r="CO203" s="1">
        <f>ABS('P123LC - Compustat Legacy'!CS200-INDEX('P123LC - Compustat Current'!CO$8:CO$395,MATCH('P123LC - Compustat Delta'!$B203,'P123LC - Compustat Current'!$B$8:$B$395,0)))</f>
        <v>0.25999999999999801</v>
      </c>
      <c r="CP203" s="1">
        <f>ABS('P123LC - Compustat Legacy'!CT200-INDEX('P123LC - Compustat Current'!CP$8:CP$395,MATCH('P123LC - Compustat Delta'!$B203,'P123LC - Compustat Current'!$B$8:$B$395,0)))</f>
        <v>0.25</v>
      </c>
      <c r="CQ203" s="1">
        <f>ABS('P123LC - Compustat Legacy'!CU200-INDEX('P123LC - Compustat Current'!CQ$8:CQ$395,MATCH('P123LC - Compustat Delta'!$B203,'P123LC - Compustat Current'!$B$8:$B$395,0)))</f>
        <v>0.25999999999999801</v>
      </c>
      <c r="CR203" s="1">
        <f>ABS('P123LC - Compustat Legacy'!CV200-INDEX('P123LC - Compustat Current'!CR$8:CR$395,MATCH('P123LC - Compustat Delta'!$B203,'P123LC - Compustat Current'!$B$8:$B$395,0)))</f>
        <v>0</v>
      </c>
      <c r="CS203" s="1">
        <f>ABS('P123LC - Compustat Legacy'!CW200-INDEX('P123LC - Compustat Current'!CS$8:CS$395,MATCH('P123LC - Compustat Delta'!$B203,'P123LC - Compustat Current'!$B$8:$B$395,0)))</f>
        <v>0.25999999999999801</v>
      </c>
      <c r="CT203" s="1">
        <f>ABS('P123LC - Compustat Legacy'!CX200-INDEX('P123LC - Compustat Current'!CT$8:CT$395,MATCH('P123LC - Compustat Delta'!$B203,'P123LC - Compustat Current'!$B$8:$B$395,0)))</f>
        <v>0.26000000000000156</v>
      </c>
      <c r="CU203" s="1">
        <f>ABS('P123LC - Compustat Legacy'!CY200-INDEX('P123LC - Compustat Current'!CU$8:CU$395,MATCH('P123LC - Compustat Delta'!$B203,'P123LC - Compustat Current'!$B$8:$B$395,0)))</f>
        <v>0.52000000000000135</v>
      </c>
      <c r="CV203" s="1">
        <f>ABS('P123LC - Compustat Legacy'!CZ200-INDEX('P123LC - Compustat Current'!CV$8:CV$395,MATCH('P123LC - Compustat Delta'!$B203,'P123LC - Compustat Current'!$B$8:$B$395,0)))</f>
        <v>0.51999999999999957</v>
      </c>
      <c r="CW203" s="1">
        <f>ABS('P123LC - Compustat Legacy'!DA200-INDEX('P123LC - Compustat Current'!CW$8:CW$395,MATCH('P123LC - Compustat Delta'!$B203,'P123LC - Compustat Current'!$B$8:$B$395,0)))</f>
        <v>0</v>
      </c>
      <c r="CX203" s="1">
        <f>ABS('P123LC - Compustat Legacy'!DB200-INDEX('P123LC - Compustat Current'!CX$8:CX$395,MATCH('P123LC - Compustat Delta'!$B203,'P123LC - Compustat Current'!$B$8:$B$395,0)))</f>
        <v>0</v>
      </c>
      <c r="CY203" s="1">
        <f>ABS('P123LC - Compustat Legacy'!DC200-INDEX('P123LC - Compustat Current'!CY$8:CY$395,MATCH('P123LC - Compustat Delta'!$B203,'P123LC - Compustat Current'!$B$8:$B$395,0)))</f>
        <v>0</v>
      </c>
    </row>
    <row r="204" spans="2:103" x14ac:dyDescent="0.25">
      <c r="B204" t="s">
        <v>288</v>
      </c>
      <c r="D204" s="1" t="s">
        <v>96</v>
      </c>
      <c r="E204" s="1">
        <f>ABS('P123LC - Compustat Legacy'!I201-INDEX('P123LC - Compustat Current'!E$8:E$395,MATCH('P123LC - Compustat Delta'!$B204,'P123LC - Compustat Current'!$B$8:$B$395,0)))</f>
        <v>0.25999999999999801</v>
      </c>
      <c r="F204" s="1">
        <f>ABS('P123LC - Compustat Legacy'!J201-INDEX('P123LC - Compustat Current'!F$8:F$395,MATCH('P123LC - Compustat Delta'!$B204,'P123LC - Compustat Current'!$B$8:$B$395,0)))</f>
        <v>0.25</v>
      </c>
      <c r="G204" s="1">
        <f>ABS('P123LC - Compustat Legacy'!K201-INDEX('P123LC - Compustat Current'!G$8:G$395,MATCH('P123LC - Compustat Delta'!$B204,'P123LC - Compustat Current'!$B$8:$B$395,0)))</f>
        <v>0</v>
      </c>
      <c r="H204" s="1">
        <f>ABS('P123LC - Compustat Legacy'!L201-INDEX('P123LC - Compustat Current'!H$8:H$395,MATCH('P123LC - Compustat Delta'!$B204,'P123LC - Compustat Current'!$B$8:$B$395,0)))</f>
        <v>0</v>
      </c>
      <c r="I204" s="1">
        <f>ABS('P123LC - Compustat Legacy'!M201-INDEX('P123LC - Compustat Current'!I$8:I$395,MATCH('P123LC - Compustat Delta'!$B204,'P123LC - Compustat Current'!$B$8:$B$395,0)))</f>
        <v>0</v>
      </c>
      <c r="J204" s="1">
        <f>ABS('P123LC - Compustat Legacy'!N201-INDEX('P123LC - Compustat Current'!J$8:J$395,MATCH('P123LC - Compustat Delta'!$B204,'P123LC - Compustat Current'!$B$8:$B$395,0)))</f>
        <v>0.25999999999999979</v>
      </c>
      <c r="K204" s="1">
        <f>ABS('P123LC - Compustat Legacy'!O201-INDEX('P123LC - Compustat Current'!K$8:K$395,MATCH('P123LC - Compustat Delta'!$B204,'P123LC - Compustat Current'!$B$8:$B$395,0)))</f>
        <v>0</v>
      </c>
      <c r="L204" s="1">
        <f>ABS('P123LC - Compustat Legacy'!P201-INDEX('P123LC - Compustat Current'!L$8:L$395,MATCH('P123LC - Compustat Delta'!$B204,'P123LC - Compustat Current'!$B$8:$B$395,0)))</f>
        <v>0.25999999999999801</v>
      </c>
      <c r="M204" s="1">
        <f>ABS('P123LC - Compustat Legacy'!Q201-INDEX('P123LC - Compustat Current'!M$8:M$395,MATCH('P123LC - Compustat Delta'!$B204,'P123LC - Compustat Current'!$B$8:$B$395,0)))</f>
        <v>0.25999999999999801</v>
      </c>
      <c r="N204" s="1">
        <f>ABS('P123LC - Compustat Legacy'!R201-INDEX('P123LC - Compustat Current'!N$8:N$395,MATCH('P123LC - Compustat Delta'!$B204,'P123LC - Compustat Current'!$B$8:$B$395,0)))</f>
        <v>0</v>
      </c>
      <c r="O204" s="1">
        <f>ABS('P123LC - Compustat Legacy'!S201-INDEX('P123LC - Compustat Current'!O$8:O$395,MATCH('P123LC - Compustat Delta'!$B204,'P123LC - Compustat Current'!$B$8:$B$395,0)))</f>
        <v>0</v>
      </c>
      <c r="P204" s="1">
        <f>ABS('P123LC - Compustat Legacy'!T201-INDEX('P123LC - Compustat Current'!P$8:P$395,MATCH('P123LC - Compustat Delta'!$B204,'P123LC - Compustat Current'!$B$8:$B$395,0)))</f>
        <v>0</v>
      </c>
      <c r="Q204" s="1">
        <f>ABS('P123LC - Compustat Legacy'!U201-INDEX('P123LC - Compustat Current'!Q$8:Q$395,MATCH('P123LC - Compustat Delta'!$B204,'P123LC - Compustat Current'!$B$8:$B$395,0)))</f>
        <v>0</v>
      </c>
      <c r="R204" s="1">
        <f>ABS('P123LC - Compustat Legacy'!V201-INDEX('P123LC - Compustat Current'!R$8:R$395,MATCH('P123LC - Compustat Delta'!$B204,'P123LC - Compustat Current'!$B$8:$B$395,0)))</f>
        <v>0</v>
      </c>
      <c r="S204" s="1">
        <f>ABS('P123LC - Compustat Legacy'!W201-INDEX('P123LC - Compustat Current'!S$8:S$395,MATCH('P123LC - Compustat Delta'!$B204,'P123LC - Compustat Current'!$B$8:$B$395,0)))</f>
        <v>0</v>
      </c>
      <c r="T204" s="1">
        <f>ABS('P123LC - Compustat Legacy'!X201-INDEX('P123LC - Compustat Current'!T$8:T$395,MATCH('P123LC - Compustat Delta'!$B204,'P123LC - Compustat Current'!$B$8:$B$395,0)))</f>
        <v>0</v>
      </c>
      <c r="U204" s="1">
        <f>ABS('P123LC - Compustat Legacy'!Y201-INDEX('P123LC - Compustat Current'!U$8:U$395,MATCH('P123LC - Compustat Delta'!$B204,'P123LC - Compustat Current'!$B$8:$B$395,0)))</f>
        <v>0</v>
      </c>
      <c r="V204" s="1">
        <f>ABS('P123LC - Compustat Legacy'!Z201-INDEX('P123LC - Compustat Current'!V$8:V$395,MATCH('P123LC - Compustat Delta'!$B204,'P123LC - Compustat Current'!$B$8:$B$395,0)))</f>
        <v>0</v>
      </c>
      <c r="W204" s="1">
        <f>ABS('P123LC - Compustat Legacy'!AA201-INDEX('P123LC - Compustat Current'!W$8:W$395,MATCH('P123LC - Compustat Delta'!$B204,'P123LC - Compustat Current'!$B$8:$B$395,0)))</f>
        <v>0</v>
      </c>
      <c r="X204" s="1">
        <f>ABS('P123LC - Compustat Legacy'!AB201-INDEX('P123LC - Compustat Current'!X$8:X$395,MATCH('P123LC - Compustat Delta'!$B204,'P123LC - Compustat Current'!$B$8:$B$395,0)))</f>
        <v>0</v>
      </c>
      <c r="Y204" s="1">
        <f>ABS('P123LC - Compustat Legacy'!AC201-INDEX('P123LC - Compustat Current'!Y$8:Y$395,MATCH('P123LC - Compustat Delta'!$B204,'P123LC - Compustat Current'!$B$8:$B$395,0)))</f>
        <v>0</v>
      </c>
      <c r="Z204" s="1">
        <f>ABS('P123LC - Compustat Legacy'!AD201-INDEX('P123LC - Compustat Current'!Z$8:Z$395,MATCH('P123LC - Compustat Delta'!$B204,'P123LC - Compustat Current'!$B$8:$B$395,0)))</f>
        <v>0</v>
      </c>
      <c r="AA204" s="1">
        <f>ABS('P123LC - Compustat Legacy'!AE201-INDEX('P123LC - Compustat Current'!AA$8:AA$395,MATCH('P123LC - Compustat Delta'!$B204,'P123LC - Compustat Current'!$B$8:$B$395,0)))</f>
        <v>0</v>
      </c>
      <c r="AB204" s="1">
        <f>ABS('P123LC - Compustat Legacy'!AF201-INDEX('P123LC - Compustat Current'!AB$8:AB$395,MATCH('P123LC - Compustat Delta'!$B204,'P123LC - Compustat Current'!$B$8:$B$395,0)))</f>
        <v>0</v>
      </c>
      <c r="AC204" s="1">
        <f>ABS('P123LC - Compustat Legacy'!AG201-INDEX('P123LC - Compustat Current'!AC$8:AC$395,MATCH('P123LC - Compustat Delta'!$B204,'P123LC - Compustat Current'!$B$8:$B$395,0)))</f>
        <v>0</v>
      </c>
      <c r="AD204" s="1">
        <f>ABS('P123LC - Compustat Legacy'!AH201-INDEX('P123LC - Compustat Current'!AD$8:AD$395,MATCH('P123LC - Compustat Delta'!$B204,'P123LC - Compustat Current'!$B$8:$B$395,0)))</f>
        <v>0</v>
      </c>
      <c r="AE204" s="1">
        <f>ABS('P123LC - Compustat Legacy'!AI201-INDEX('P123LC - Compustat Current'!AE$8:AE$395,MATCH('P123LC - Compustat Delta'!$B204,'P123LC - Compustat Current'!$B$8:$B$395,0)))</f>
        <v>0</v>
      </c>
      <c r="AF204" s="1">
        <f>ABS('P123LC - Compustat Legacy'!AJ201-INDEX('P123LC - Compustat Current'!AF$8:AF$395,MATCH('P123LC - Compustat Delta'!$B204,'P123LC - Compustat Current'!$B$8:$B$395,0)))</f>
        <v>0</v>
      </c>
      <c r="AG204" s="1">
        <f>ABS('P123LC - Compustat Legacy'!AK201-INDEX('P123LC - Compustat Current'!AG$8:AG$395,MATCH('P123LC - Compustat Delta'!$B204,'P123LC - Compustat Current'!$B$8:$B$395,0)))</f>
        <v>0</v>
      </c>
      <c r="AH204" s="1">
        <f>ABS('P123LC - Compustat Legacy'!AL201-INDEX('P123LC - Compustat Current'!AH$8:AH$395,MATCH('P123LC - Compustat Delta'!$B204,'P123LC - Compustat Current'!$B$8:$B$395,0)))</f>
        <v>0</v>
      </c>
      <c r="AI204" s="1">
        <f>ABS('P123LC - Compustat Legacy'!AM201-INDEX('P123LC - Compustat Current'!AI$8:AI$395,MATCH('P123LC - Compustat Delta'!$B204,'P123LC - Compustat Current'!$B$8:$B$395,0)))</f>
        <v>0</v>
      </c>
      <c r="AJ204" s="1">
        <f>ABS('P123LC - Compustat Legacy'!AN201-INDEX('P123LC - Compustat Current'!AJ$8:AJ$395,MATCH('P123LC - Compustat Delta'!$B204,'P123LC - Compustat Current'!$B$8:$B$395,0)))</f>
        <v>0</v>
      </c>
      <c r="AK204" s="1">
        <f>ABS('P123LC - Compustat Legacy'!AO201-INDEX('P123LC - Compustat Current'!AK$8:AK$395,MATCH('P123LC - Compustat Delta'!$B204,'P123LC - Compustat Current'!$B$8:$B$395,0)))</f>
        <v>0</v>
      </c>
      <c r="AL204" s="1">
        <f>ABS('P123LC - Compustat Legacy'!AP201-INDEX('P123LC - Compustat Current'!AL$8:AL$395,MATCH('P123LC - Compustat Delta'!$B204,'P123LC - Compustat Current'!$B$8:$B$395,0)))</f>
        <v>0</v>
      </c>
      <c r="AM204" s="1">
        <f>ABS('P123LC - Compustat Legacy'!AQ201-INDEX('P123LC - Compustat Current'!AM$8:AM$395,MATCH('P123LC - Compustat Delta'!$B204,'P123LC - Compustat Current'!$B$8:$B$395,0)))</f>
        <v>0</v>
      </c>
      <c r="AN204" s="1">
        <f>ABS('P123LC - Compustat Legacy'!AR201-INDEX('P123LC - Compustat Current'!AN$8:AN$395,MATCH('P123LC - Compustat Delta'!$B204,'P123LC - Compustat Current'!$B$8:$B$395,0)))</f>
        <v>0.51999999999999957</v>
      </c>
      <c r="AO204" s="1">
        <f>ABS('P123LC - Compustat Legacy'!AS201-INDEX('P123LC - Compustat Current'!AO$8:AO$395,MATCH('P123LC - Compustat Delta'!$B204,'P123LC - Compustat Current'!$B$8:$B$395,0)))</f>
        <v>0</v>
      </c>
      <c r="AP204" s="1">
        <f>ABS('P123LC - Compustat Legacy'!AT201-INDEX('P123LC - Compustat Current'!AP$8:AP$395,MATCH('P123LC - Compustat Delta'!$B204,'P123LC - Compustat Current'!$B$8:$B$395,0)))</f>
        <v>0</v>
      </c>
      <c r="AQ204" s="1">
        <f>ABS('P123LC - Compustat Legacy'!AU201-INDEX('P123LC - Compustat Current'!AQ$8:AQ$395,MATCH('P123LC - Compustat Delta'!$B204,'P123LC - Compustat Current'!$B$8:$B$395,0)))</f>
        <v>0</v>
      </c>
      <c r="AR204" s="1">
        <f>ABS('P123LC - Compustat Legacy'!AV201-INDEX('P123LC - Compustat Current'!AR$8:AR$395,MATCH('P123LC - Compustat Delta'!$B204,'P123LC - Compustat Current'!$B$8:$B$395,0)))</f>
        <v>0</v>
      </c>
      <c r="AS204" s="1">
        <f>ABS('P123LC - Compustat Legacy'!AW201-INDEX('P123LC - Compustat Current'!AS$8:AS$395,MATCH('P123LC - Compustat Delta'!$B204,'P123LC - Compustat Current'!$B$8:$B$395,0)))</f>
        <v>0.26000000000000156</v>
      </c>
      <c r="AT204" s="1">
        <f>ABS('P123LC - Compustat Legacy'!AX201-INDEX('P123LC - Compustat Current'!AT$8:AT$395,MATCH('P123LC - Compustat Delta'!$B204,'P123LC - Compustat Current'!$B$8:$B$395,0)))</f>
        <v>0</v>
      </c>
      <c r="AU204" s="1">
        <f>ABS('P123LC - Compustat Legacy'!AY201-INDEX('P123LC - Compustat Current'!AU$8:AU$395,MATCH('P123LC - Compustat Delta'!$B204,'P123LC - Compustat Current'!$B$8:$B$395,0)))</f>
        <v>0.26000000000000512</v>
      </c>
      <c r="AV204" s="1">
        <f>ABS('P123LC - Compustat Legacy'!AZ201-INDEX('P123LC - Compustat Current'!AV$8:AV$395,MATCH('P123LC - Compustat Delta'!$B204,'P123LC - Compustat Current'!$B$8:$B$395,0)))</f>
        <v>0</v>
      </c>
      <c r="AW204" s="1">
        <f>ABS('P123LC - Compustat Legacy'!BA201-INDEX('P123LC - Compustat Current'!AW$8:AW$395,MATCH('P123LC - Compustat Delta'!$B204,'P123LC - Compustat Current'!$B$8:$B$395,0)))</f>
        <v>0</v>
      </c>
      <c r="AX204" s="1">
        <f>ABS('P123LC - Compustat Legacy'!BB201-INDEX('P123LC - Compustat Current'!AX$8:AX$395,MATCH('P123LC - Compustat Delta'!$B204,'P123LC - Compustat Current'!$B$8:$B$395,0)))</f>
        <v>0</v>
      </c>
      <c r="AY204" s="1">
        <f>ABS('P123LC - Compustat Legacy'!BC201-INDEX('P123LC - Compustat Current'!AY$8:AY$395,MATCH('P123LC - Compustat Delta'!$B204,'P123LC - Compustat Current'!$B$8:$B$395,0)))</f>
        <v>0</v>
      </c>
      <c r="AZ204" s="1">
        <f>ABS('P123LC - Compustat Legacy'!BD201-INDEX('P123LC - Compustat Current'!AZ$8:AZ$395,MATCH('P123LC - Compustat Delta'!$B204,'P123LC - Compustat Current'!$B$8:$B$395,0)))</f>
        <v>0</v>
      </c>
      <c r="BA204" s="1">
        <f>ABS('P123LC - Compustat Legacy'!BE201-INDEX('P123LC - Compustat Current'!BA$8:BA$395,MATCH('P123LC - Compustat Delta'!$B204,'P123LC - Compustat Current'!$B$8:$B$395,0)))</f>
        <v>0</v>
      </c>
      <c r="BB204" s="1">
        <f>ABS('P123LC - Compustat Legacy'!BF201-INDEX('P123LC - Compustat Current'!BB$8:BB$395,MATCH('P123LC - Compustat Delta'!$B204,'P123LC - Compustat Current'!$B$8:$B$395,0)))</f>
        <v>0</v>
      </c>
      <c r="BC204" s="1">
        <f>ABS('P123LC - Compustat Legacy'!BG201-INDEX('P123LC - Compustat Current'!BC$8:BC$395,MATCH('P123LC - Compustat Delta'!$B204,'P123LC - Compustat Current'!$B$8:$B$395,0)))</f>
        <v>0</v>
      </c>
      <c r="BD204" s="1">
        <f>ABS('P123LC - Compustat Legacy'!BH201-INDEX('P123LC - Compustat Current'!BD$8:BD$395,MATCH('P123LC - Compustat Delta'!$B204,'P123LC - Compustat Current'!$B$8:$B$395,0)))</f>
        <v>0</v>
      </c>
      <c r="BE204" s="1">
        <f>ABS('P123LC - Compustat Legacy'!BI201-INDEX('P123LC - Compustat Current'!BE$8:BE$395,MATCH('P123LC - Compustat Delta'!$B204,'P123LC - Compustat Current'!$B$8:$B$395,0)))</f>
        <v>0</v>
      </c>
      <c r="BF204" s="1">
        <f>ABS('P123LC - Compustat Legacy'!BJ201-INDEX('P123LC - Compustat Current'!BF$8:BF$395,MATCH('P123LC - Compustat Delta'!$B204,'P123LC - Compustat Current'!$B$8:$B$395,0)))</f>
        <v>0</v>
      </c>
      <c r="BG204" s="1">
        <f>ABS('P123LC - Compustat Legacy'!BK201-INDEX('P123LC - Compustat Current'!BG$8:BG$395,MATCH('P123LC - Compustat Delta'!$B204,'P123LC - Compustat Current'!$B$8:$B$395,0)))</f>
        <v>0</v>
      </c>
      <c r="BH204" s="1">
        <f>ABS('P123LC - Compustat Legacy'!BL201-INDEX('P123LC - Compustat Current'!BH$8:BH$395,MATCH('P123LC - Compustat Delta'!$B204,'P123LC - Compustat Current'!$B$8:$B$395,0)))</f>
        <v>0</v>
      </c>
      <c r="BI204" s="1">
        <f>ABS('P123LC - Compustat Legacy'!BM201-INDEX('P123LC - Compustat Current'!BI$8:BI$395,MATCH('P123LC - Compustat Delta'!$B204,'P123LC - Compustat Current'!$B$8:$B$395,0)))</f>
        <v>0</v>
      </c>
      <c r="BJ204" s="1">
        <f>ABS('P123LC - Compustat Legacy'!BN201-INDEX('P123LC - Compustat Current'!BJ$8:BJ$395,MATCH('P123LC - Compustat Delta'!$B204,'P123LC - Compustat Current'!$B$8:$B$395,0)))</f>
        <v>0</v>
      </c>
      <c r="BK204" s="1">
        <f>ABS('P123LC - Compustat Legacy'!BO201-INDEX('P123LC - Compustat Current'!BK$8:BK$395,MATCH('P123LC - Compustat Delta'!$B204,'P123LC - Compustat Current'!$B$8:$B$395,0)))</f>
        <v>0</v>
      </c>
      <c r="BL204" s="1">
        <f>ABS('P123LC - Compustat Legacy'!BP201-INDEX('P123LC - Compustat Current'!BL$8:BL$395,MATCH('P123LC - Compustat Delta'!$B204,'P123LC - Compustat Current'!$B$8:$B$395,0)))</f>
        <v>0</v>
      </c>
      <c r="BM204" s="1">
        <f>ABS('P123LC - Compustat Legacy'!BQ201-INDEX('P123LC - Compustat Current'!BM$8:BM$395,MATCH('P123LC - Compustat Delta'!$B204,'P123LC - Compustat Current'!$B$8:$B$395,0)))</f>
        <v>0</v>
      </c>
      <c r="BN204" s="1">
        <f>ABS('P123LC - Compustat Legacy'!BR201-INDEX('P123LC - Compustat Current'!BN$8:BN$395,MATCH('P123LC - Compustat Delta'!$B204,'P123LC - Compustat Current'!$B$8:$B$395,0)))</f>
        <v>0</v>
      </c>
      <c r="BO204" s="1">
        <f>ABS('P123LC - Compustat Legacy'!BS201-INDEX('P123LC - Compustat Current'!BO$8:BO$395,MATCH('P123LC - Compustat Delta'!$B204,'P123LC - Compustat Current'!$B$8:$B$395,0)))</f>
        <v>0</v>
      </c>
      <c r="BP204" s="1">
        <f>ABS('P123LC - Compustat Legacy'!BT201-INDEX('P123LC - Compustat Current'!BP$8:BP$395,MATCH('P123LC - Compustat Delta'!$B204,'P123LC - Compustat Current'!$B$8:$B$395,0)))</f>
        <v>0</v>
      </c>
      <c r="BQ204" s="1">
        <f>ABS('P123LC - Compustat Legacy'!BU201-INDEX('P123LC - Compustat Current'!BQ$8:BQ$395,MATCH('P123LC - Compustat Delta'!$B204,'P123LC - Compustat Current'!$B$8:$B$395,0)))</f>
        <v>0</v>
      </c>
      <c r="BR204" s="1">
        <f>ABS('P123LC - Compustat Legacy'!BV201-INDEX('P123LC - Compustat Current'!BR$8:BR$395,MATCH('P123LC - Compustat Delta'!$B204,'P123LC - Compustat Current'!$B$8:$B$395,0)))</f>
        <v>0</v>
      </c>
      <c r="BS204" s="1">
        <f>ABS('P123LC - Compustat Legacy'!BW201-INDEX('P123LC - Compustat Current'!BS$8:BS$395,MATCH('P123LC - Compustat Delta'!$B204,'P123LC - Compustat Current'!$B$8:$B$395,0)))</f>
        <v>0</v>
      </c>
      <c r="BT204" s="1">
        <f>ABS('P123LC - Compustat Legacy'!BX201-INDEX('P123LC - Compustat Current'!BT$8:BT$395,MATCH('P123LC - Compustat Delta'!$B204,'P123LC - Compustat Current'!$B$8:$B$395,0)))</f>
        <v>0</v>
      </c>
      <c r="BU204" s="1">
        <f>ABS('P123LC - Compustat Legacy'!BY201-INDEX('P123LC - Compustat Current'!BU$8:BU$395,MATCH('P123LC - Compustat Delta'!$B204,'P123LC - Compustat Current'!$B$8:$B$395,0)))</f>
        <v>0</v>
      </c>
      <c r="BV204" s="1">
        <f>ABS('P123LC - Compustat Legacy'!BZ201-INDEX('P123LC - Compustat Current'!BV$8:BV$395,MATCH('P123LC - Compustat Delta'!$B204,'P123LC - Compustat Current'!$B$8:$B$395,0)))</f>
        <v>0</v>
      </c>
      <c r="BW204" s="1">
        <f>ABS('P123LC - Compustat Legacy'!CA201-INDEX('P123LC - Compustat Current'!BW$8:BW$395,MATCH('P123LC - Compustat Delta'!$B204,'P123LC - Compustat Current'!$B$8:$B$395,0)))</f>
        <v>0.26000000000000512</v>
      </c>
      <c r="BX204" s="1">
        <f>ABS('P123LC - Compustat Legacy'!CB201-INDEX('P123LC - Compustat Current'!BX$8:BX$395,MATCH('P123LC - Compustat Delta'!$B204,'P123LC - Compustat Current'!$B$8:$B$395,0)))</f>
        <v>0</v>
      </c>
      <c r="BY204" s="1">
        <f>ABS('P123LC - Compustat Legacy'!CC201-INDEX('P123LC - Compustat Current'!BY$8:BY$395,MATCH('P123LC - Compustat Delta'!$B204,'P123LC - Compustat Current'!$B$8:$B$395,0)))</f>
        <v>0</v>
      </c>
      <c r="BZ204" s="1">
        <f>ABS('P123LC - Compustat Legacy'!CD201-INDEX('P123LC - Compustat Current'!BZ$8:BZ$395,MATCH('P123LC - Compustat Delta'!$B204,'P123LC - Compustat Current'!$B$8:$B$395,0)))</f>
        <v>0</v>
      </c>
      <c r="CA204" s="1">
        <f>ABS('P123LC - Compustat Legacy'!CE201-INDEX('P123LC - Compustat Current'!CA$8:CA$395,MATCH('P123LC - Compustat Delta'!$B204,'P123LC - Compustat Current'!$B$8:$B$395,0)))</f>
        <v>0</v>
      </c>
      <c r="CB204" s="1">
        <f>ABS('P123LC - Compustat Legacy'!CF201-INDEX('P123LC - Compustat Current'!CB$8:CB$395,MATCH('P123LC - Compustat Delta'!$B204,'P123LC - Compustat Current'!$B$8:$B$395,0)))</f>
        <v>0</v>
      </c>
      <c r="CC204" s="1">
        <f>ABS('P123LC - Compustat Legacy'!CG201-INDEX('P123LC - Compustat Current'!CC$8:CC$395,MATCH('P123LC - Compustat Delta'!$B204,'P123LC - Compustat Current'!$B$8:$B$395,0)))</f>
        <v>0</v>
      </c>
      <c r="CD204" s="1">
        <f>ABS('P123LC - Compustat Legacy'!CH201-INDEX('P123LC - Compustat Current'!CD$8:CD$395,MATCH('P123LC - Compustat Delta'!$B204,'P123LC - Compustat Current'!$B$8:$B$395,0)))</f>
        <v>0</v>
      </c>
      <c r="CE204" s="1">
        <f>ABS('P123LC - Compustat Legacy'!CI201-INDEX('P123LC - Compustat Current'!CE$8:CE$395,MATCH('P123LC - Compustat Delta'!$B204,'P123LC - Compustat Current'!$B$8:$B$395,0)))</f>
        <v>0</v>
      </c>
      <c r="CF204" s="1">
        <f>ABS('P123LC - Compustat Legacy'!CJ201-INDEX('P123LC - Compustat Current'!CF$8:CF$395,MATCH('P123LC - Compustat Delta'!$B204,'P123LC - Compustat Current'!$B$8:$B$395,0)))</f>
        <v>0</v>
      </c>
      <c r="CG204" s="1">
        <f>ABS('P123LC - Compustat Legacy'!CK201-INDEX('P123LC - Compustat Current'!CG$8:CG$395,MATCH('P123LC - Compustat Delta'!$B204,'P123LC - Compustat Current'!$B$8:$B$395,0)))</f>
        <v>0</v>
      </c>
      <c r="CH204" s="1">
        <f>ABS('P123LC - Compustat Legacy'!CL201-INDEX('P123LC - Compustat Current'!CH$8:CH$395,MATCH('P123LC - Compustat Delta'!$B204,'P123LC - Compustat Current'!$B$8:$B$395,0)))</f>
        <v>0</v>
      </c>
      <c r="CI204" s="1">
        <f>ABS('P123LC - Compustat Legacy'!CM201-INDEX('P123LC - Compustat Current'!CI$8:CI$395,MATCH('P123LC - Compustat Delta'!$B204,'P123LC - Compustat Current'!$B$8:$B$395,0)))</f>
        <v>0</v>
      </c>
      <c r="CJ204" s="1">
        <f>ABS('P123LC - Compustat Legacy'!CN201-INDEX('P123LC - Compustat Current'!CJ$8:CJ$395,MATCH('P123LC - Compustat Delta'!$B204,'P123LC - Compustat Current'!$B$8:$B$395,0)))</f>
        <v>0.25</v>
      </c>
      <c r="CK204" s="1">
        <f>ABS('P123LC - Compustat Legacy'!CO201-INDEX('P123LC - Compustat Current'!CK$8:CK$395,MATCH('P123LC - Compustat Delta'!$B204,'P123LC - Compustat Current'!$B$8:$B$395,0)))</f>
        <v>0.77000000000000313</v>
      </c>
      <c r="CL204" s="1">
        <f>ABS('P123LC - Compustat Legacy'!CP201-INDEX('P123LC - Compustat Current'!CL$8:CL$395,MATCH('P123LC - Compustat Delta'!$B204,'P123LC - Compustat Current'!$B$8:$B$395,0)))</f>
        <v>0</v>
      </c>
      <c r="CM204" s="1">
        <f>ABS('P123LC - Compustat Legacy'!CQ201-INDEX('P123LC - Compustat Current'!CM$8:CM$395,MATCH('P123LC - Compustat Delta'!$B204,'P123LC - Compustat Current'!$B$8:$B$395,0)))</f>
        <v>0</v>
      </c>
      <c r="CN204" s="1">
        <f>ABS('P123LC - Compustat Legacy'!CR201-INDEX('P123LC - Compustat Current'!CN$8:CN$395,MATCH('P123LC - Compustat Delta'!$B204,'P123LC - Compustat Current'!$B$8:$B$395,0)))</f>
        <v>0.50999999999999801</v>
      </c>
      <c r="CO204" s="1">
        <f>ABS('P123LC - Compustat Legacy'!CS201-INDEX('P123LC - Compustat Current'!CO$8:CO$395,MATCH('P123LC - Compustat Delta'!$B204,'P123LC - Compustat Current'!$B$8:$B$395,0)))</f>
        <v>0</v>
      </c>
      <c r="CP204" s="1">
        <f>ABS('P123LC - Compustat Legacy'!CT201-INDEX('P123LC - Compustat Current'!CP$8:CP$395,MATCH('P123LC - Compustat Delta'!$B204,'P123LC - Compustat Current'!$B$8:$B$395,0)))</f>
        <v>0.26000000000000512</v>
      </c>
      <c r="CQ204" s="1">
        <f>ABS('P123LC - Compustat Legacy'!CU201-INDEX('P123LC - Compustat Current'!CQ$8:CQ$395,MATCH('P123LC - Compustat Delta'!$B204,'P123LC - Compustat Current'!$B$8:$B$395,0)))</f>
        <v>0.26000000000000512</v>
      </c>
      <c r="CR204" s="1">
        <f>ABS('P123LC - Compustat Legacy'!CV201-INDEX('P123LC - Compustat Current'!CR$8:CR$395,MATCH('P123LC - Compustat Delta'!$B204,'P123LC - Compustat Current'!$B$8:$B$395,0)))</f>
        <v>0</v>
      </c>
      <c r="CS204" s="1">
        <f>ABS('P123LC - Compustat Legacy'!CW201-INDEX('P123LC - Compustat Current'!CS$8:CS$395,MATCH('P123LC - Compustat Delta'!$B204,'P123LC - Compustat Current'!$B$8:$B$395,0)))</f>
        <v>0.25</v>
      </c>
      <c r="CT204" s="1">
        <f>ABS('P123LC - Compustat Legacy'!CX201-INDEX('P123LC - Compustat Current'!CT$8:CT$395,MATCH('P123LC - Compustat Delta'!$B204,'P123LC - Compustat Current'!$B$8:$B$395,0)))</f>
        <v>0</v>
      </c>
      <c r="CU204" s="1">
        <f>ABS('P123LC - Compustat Legacy'!CY201-INDEX('P123LC - Compustat Current'!CU$8:CU$395,MATCH('P123LC - Compustat Delta'!$B204,'P123LC - Compustat Current'!$B$8:$B$395,0)))</f>
        <v>0.52000000000000313</v>
      </c>
      <c r="CV204" s="1">
        <f>ABS('P123LC - Compustat Legacy'!CZ201-INDEX('P123LC - Compustat Current'!CV$8:CV$395,MATCH('P123LC - Compustat Delta'!$B204,'P123LC - Compustat Current'!$B$8:$B$395,0)))</f>
        <v>0.50999999999999801</v>
      </c>
      <c r="CW204" s="1">
        <f>ABS('P123LC - Compustat Legacy'!DA201-INDEX('P123LC - Compustat Current'!CW$8:CW$395,MATCH('P123LC - Compustat Delta'!$B204,'P123LC - Compustat Current'!$B$8:$B$395,0)))</f>
        <v>0</v>
      </c>
      <c r="CX204" s="1">
        <f>ABS('P123LC - Compustat Legacy'!DB201-INDEX('P123LC - Compustat Current'!CX$8:CX$395,MATCH('P123LC - Compustat Delta'!$B204,'P123LC - Compustat Current'!$B$8:$B$395,0)))</f>
        <v>0</v>
      </c>
      <c r="CY204" s="1">
        <f>ABS('P123LC - Compustat Legacy'!DC201-INDEX('P123LC - Compustat Current'!CY$8:CY$395,MATCH('P123LC - Compustat Delta'!$B204,'P123LC - Compustat Current'!$B$8:$B$395,0)))</f>
        <v>0</v>
      </c>
    </row>
    <row r="205" spans="2:103" x14ac:dyDescent="0.25">
      <c r="B205" t="s">
        <v>289</v>
      </c>
      <c r="D205" s="1" t="s">
        <v>484</v>
      </c>
      <c r="E205" s="1">
        <f>ABS('P123LC - Compustat Legacy'!I202-INDEX('P123LC - Compustat Current'!E$8:E$395,MATCH('P123LC - Compustat Delta'!$B205,'P123LC - Compustat Current'!$B$8:$B$395,0)))</f>
        <v>0.25999999999999801</v>
      </c>
      <c r="F205" s="1">
        <f>ABS('P123LC - Compustat Legacy'!J202-INDEX('P123LC - Compustat Current'!F$8:F$395,MATCH('P123LC - Compustat Delta'!$B205,'P123LC - Compustat Current'!$B$8:$B$395,0)))</f>
        <v>0</v>
      </c>
      <c r="G205" s="1">
        <f>ABS('P123LC - Compustat Legacy'!K202-INDEX('P123LC - Compustat Current'!G$8:G$395,MATCH('P123LC - Compustat Delta'!$B205,'P123LC - Compustat Current'!$B$8:$B$395,0)))</f>
        <v>0.51999999999999957</v>
      </c>
      <c r="H205" s="1">
        <f>ABS('P123LC - Compustat Legacy'!L202-INDEX('P123LC - Compustat Current'!H$8:H$395,MATCH('P123LC - Compustat Delta'!$B205,'P123LC - Compustat Current'!$B$8:$B$395,0)))</f>
        <v>0</v>
      </c>
      <c r="I205" s="1">
        <f>ABS('P123LC - Compustat Legacy'!M202-INDEX('P123LC - Compustat Current'!I$8:I$395,MATCH('P123LC - Compustat Delta'!$B205,'P123LC - Compustat Current'!$B$8:$B$395,0)))</f>
        <v>0</v>
      </c>
      <c r="J205" s="1">
        <f>ABS('P123LC - Compustat Legacy'!N202-INDEX('P123LC - Compustat Current'!J$8:J$395,MATCH('P123LC - Compustat Delta'!$B205,'P123LC - Compustat Current'!$B$8:$B$395,0)))</f>
        <v>0.25999999999999979</v>
      </c>
      <c r="K205" s="1">
        <f>ABS('P123LC - Compustat Legacy'!O202-INDEX('P123LC - Compustat Current'!K$8:K$395,MATCH('P123LC - Compustat Delta'!$B205,'P123LC - Compustat Current'!$B$8:$B$395,0)))</f>
        <v>0.25999999999999979</v>
      </c>
      <c r="L205" s="1">
        <f>ABS('P123LC - Compustat Legacy'!P202-INDEX('P123LC - Compustat Current'!L$8:L$395,MATCH('P123LC - Compustat Delta'!$B205,'P123LC - Compustat Current'!$B$8:$B$395,0)))</f>
        <v>0.25</v>
      </c>
      <c r="M205" s="1">
        <f>ABS('P123LC - Compustat Legacy'!Q202-INDEX('P123LC - Compustat Current'!M$8:M$395,MATCH('P123LC - Compustat Delta'!$B205,'P123LC - Compustat Current'!$B$8:$B$395,0)))</f>
        <v>0.51999999999999957</v>
      </c>
      <c r="N205" s="1">
        <f>ABS('P123LC - Compustat Legacy'!R202-INDEX('P123LC - Compustat Current'!N$8:N$395,MATCH('P123LC - Compustat Delta'!$B205,'P123LC - Compustat Current'!$B$8:$B$395,0)))</f>
        <v>0</v>
      </c>
      <c r="O205" s="1">
        <f>ABS('P123LC - Compustat Legacy'!S202-INDEX('P123LC - Compustat Current'!O$8:O$395,MATCH('P123LC - Compustat Delta'!$B205,'P123LC - Compustat Current'!$B$8:$B$395,0)))</f>
        <v>0</v>
      </c>
      <c r="P205" s="1">
        <f>ABS('P123LC - Compustat Legacy'!T202-INDEX('P123LC - Compustat Current'!P$8:P$395,MATCH('P123LC - Compustat Delta'!$B205,'P123LC - Compustat Current'!$B$8:$B$395,0)))</f>
        <v>0</v>
      </c>
      <c r="Q205" s="1">
        <f>ABS('P123LC - Compustat Legacy'!U202-INDEX('P123LC - Compustat Current'!Q$8:Q$395,MATCH('P123LC - Compustat Delta'!$B205,'P123LC - Compustat Current'!$B$8:$B$395,0)))</f>
        <v>0</v>
      </c>
      <c r="R205" s="1">
        <f>ABS('P123LC - Compustat Legacy'!V202-INDEX('P123LC - Compustat Current'!R$8:R$395,MATCH('P123LC - Compustat Delta'!$B205,'P123LC - Compustat Current'!$B$8:$B$395,0)))</f>
        <v>0</v>
      </c>
      <c r="S205" s="1">
        <f>ABS('P123LC - Compustat Legacy'!W202-INDEX('P123LC - Compustat Current'!S$8:S$395,MATCH('P123LC - Compustat Delta'!$B205,'P123LC - Compustat Current'!$B$8:$B$395,0)))</f>
        <v>0</v>
      </c>
      <c r="T205" s="1">
        <f>ABS('P123LC - Compustat Legacy'!X202-INDEX('P123LC - Compustat Current'!T$8:T$395,MATCH('P123LC - Compustat Delta'!$B205,'P123LC - Compustat Current'!$B$8:$B$395,0)))</f>
        <v>0</v>
      </c>
      <c r="U205" s="1">
        <f>ABS('P123LC - Compustat Legacy'!Y202-INDEX('P123LC - Compustat Current'!U$8:U$395,MATCH('P123LC - Compustat Delta'!$B205,'P123LC - Compustat Current'!$B$8:$B$395,0)))</f>
        <v>0</v>
      </c>
      <c r="V205" s="1">
        <f>ABS('P123LC - Compustat Legacy'!Z202-INDEX('P123LC - Compustat Current'!V$8:V$395,MATCH('P123LC - Compustat Delta'!$B205,'P123LC - Compustat Current'!$B$8:$B$395,0)))</f>
        <v>0</v>
      </c>
      <c r="W205" s="1">
        <f>ABS('P123LC - Compustat Legacy'!AA202-INDEX('P123LC - Compustat Current'!W$8:W$395,MATCH('P123LC - Compustat Delta'!$B205,'P123LC - Compustat Current'!$B$8:$B$395,0)))</f>
        <v>0</v>
      </c>
      <c r="X205" s="1">
        <f>ABS('P123LC - Compustat Legacy'!AB202-INDEX('P123LC - Compustat Current'!X$8:X$395,MATCH('P123LC - Compustat Delta'!$B205,'P123LC - Compustat Current'!$B$8:$B$395,0)))</f>
        <v>0</v>
      </c>
      <c r="Y205" s="1">
        <f>ABS('P123LC - Compustat Legacy'!AC202-INDEX('P123LC - Compustat Current'!Y$8:Y$395,MATCH('P123LC - Compustat Delta'!$B205,'P123LC - Compustat Current'!$B$8:$B$395,0)))</f>
        <v>0</v>
      </c>
      <c r="Z205" s="1">
        <f>ABS('P123LC - Compustat Legacy'!AD202-INDEX('P123LC - Compustat Current'!Z$8:Z$395,MATCH('P123LC - Compustat Delta'!$B205,'P123LC - Compustat Current'!$B$8:$B$395,0)))</f>
        <v>0</v>
      </c>
      <c r="AA205" s="1">
        <f>ABS('P123LC - Compustat Legacy'!AE202-INDEX('P123LC - Compustat Current'!AA$8:AA$395,MATCH('P123LC - Compustat Delta'!$B205,'P123LC - Compustat Current'!$B$8:$B$395,0)))</f>
        <v>0</v>
      </c>
      <c r="AB205" s="1">
        <f>ABS('P123LC - Compustat Legacy'!AF202-INDEX('P123LC - Compustat Current'!AB$8:AB$395,MATCH('P123LC - Compustat Delta'!$B205,'P123LC - Compustat Current'!$B$8:$B$395,0)))</f>
        <v>0</v>
      </c>
      <c r="AC205" s="1">
        <f>ABS('P123LC - Compustat Legacy'!AG202-INDEX('P123LC - Compustat Current'!AC$8:AC$395,MATCH('P123LC - Compustat Delta'!$B205,'P123LC - Compustat Current'!$B$8:$B$395,0)))</f>
        <v>0</v>
      </c>
      <c r="AD205" s="1">
        <f>ABS('P123LC - Compustat Legacy'!AH202-INDEX('P123LC - Compustat Current'!AD$8:AD$395,MATCH('P123LC - Compustat Delta'!$B205,'P123LC - Compustat Current'!$B$8:$B$395,0)))</f>
        <v>0</v>
      </c>
      <c r="AE205" s="1">
        <f>ABS('P123LC - Compustat Legacy'!AI202-INDEX('P123LC - Compustat Current'!AE$8:AE$395,MATCH('P123LC - Compustat Delta'!$B205,'P123LC - Compustat Current'!$B$8:$B$395,0)))</f>
        <v>0</v>
      </c>
      <c r="AF205" s="1">
        <f>ABS('P123LC - Compustat Legacy'!AJ202-INDEX('P123LC - Compustat Current'!AF$8:AF$395,MATCH('P123LC - Compustat Delta'!$B205,'P123LC - Compustat Current'!$B$8:$B$395,0)))</f>
        <v>0</v>
      </c>
      <c r="AG205" s="1">
        <f>ABS('P123LC - Compustat Legacy'!AK202-INDEX('P123LC - Compustat Current'!AG$8:AG$395,MATCH('P123LC - Compustat Delta'!$B205,'P123LC - Compustat Current'!$B$8:$B$395,0)))</f>
        <v>0</v>
      </c>
      <c r="AH205" s="1">
        <f>ABS('P123LC - Compustat Legacy'!AL202-INDEX('P123LC - Compustat Current'!AH$8:AH$395,MATCH('P123LC - Compustat Delta'!$B205,'P123LC - Compustat Current'!$B$8:$B$395,0)))</f>
        <v>0</v>
      </c>
      <c r="AI205" s="1">
        <f>ABS('P123LC - Compustat Legacy'!AM202-INDEX('P123LC - Compustat Current'!AI$8:AI$395,MATCH('P123LC - Compustat Delta'!$B205,'P123LC - Compustat Current'!$B$8:$B$395,0)))</f>
        <v>0</v>
      </c>
      <c r="AJ205" s="1">
        <f>ABS('P123LC - Compustat Legacy'!AN202-INDEX('P123LC - Compustat Current'!AJ$8:AJ$395,MATCH('P123LC - Compustat Delta'!$B205,'P123LC - Compustat Current'!$B$8:$B$395,0)))</f>
        <v>0</v>
      </c>
      <c r="AK205" s="1">
        <f>ABS('P123LC - Compustat Legacy'!AO202-INDEX('P123LC - Compustat Current'!AK$8:AK$395,MATCH('P123LC - Compustat Delta'!$B205,'P123LC - Compustat Current'!$B$8:$B$395,0)))</f>
        <v>0</v>
      </c>
      <c r="AL205" s="1">
        <f>ABS('P123LC - Compustat Legacy'!AP202-INDEX('P123LC - Compustat Current'!AL$8:AL$395,MATCH('P123LC - Compustat Delta'!$B205,'P123LC - Compustat Current'!$B$8:$B$395,0)))</f>
        <v>0</v>
      </c>
      <c r="AM205" s="1">
        <f>ABS('P123LC - Compustat Legacy'!AQ202-INDEX('P123LC - Compustat Current'!AM$8:AM$395,MATCH('P123LC - Compustat Delta'!$B205,'P123LC - Compustat Current'!$B$8:$B$395,0)))</f>
        <v>0</v>
      </c>
      <c r="AN205" s="1">
        <f>ABS('P123LC - Compustat Legacy'!AR202-INDEX('P123LC - Compustat Current'!AN$8:AN$395,MATCH('P123LC - Compustat Delta'!$B205,'P123LC - Compustat Current'!$B$8:$B$395,0)))</f>
        <v>0</v>
      </c>
      <c r="AO205" s="1">
        <f>ABS('P123LC - Compustat Legacy'!AS202-INDEX('P123LC - Compustat Current'!AO$8:AO$395,MATCH('P123LC - Compustat Delta'!$B205,'P123LC - Compustat Current'!$B$8:$B$395,0)))</f>
        <v>0</v>
      </c>
      <c r="AP205" s="1">
        <f>ABS('P123LC - Compustat Legacy'!AT202-INDEX('P123LC - Compustat Current'!AP$8:AP$395,MATCH('P123LC - Compustat Delta'!$B205,'P123LC - Compustat Current'!$B$8:$B$395,0)))</f>
        <v>0</v>
      </c>
      <c r="AQ205" s="1">
        <f>ABS('P123LC - Compustat Legacy'!AU202-INDEX('P123LC - Compustat Current'!AQ$8:AQ$395,MATCH('P123LC - Compustat Delta'!$B205,'P123LC - Compustat Current'!$B$8:$B$395,0)))</f>
        <v>0</v>
      </c>
      <c r="AR205" s="1">
        <f>ABS('P123LC - Compustat Legacy'!AV202-INDEX('P123LC - Compustat Current'!AR$8:AR$395,MATCH('P123LC - Compustat Delta'!$B205,'P123LC - Compustat Current'!$B$8:$B$395,0)))</f>
        <v>0</v>
      </c>
      <c r="AS205" s="1">
        <f>ABS('P123LC - Compustat Legacy'!AW202-INDEX('P123LC - Compustat Current'!AS$8:AS$395,MATCH('P123LC - Compustat Delta'!$B205,'P123LC - Compustat Current'!$B$8:$B$395,0)))</f>
        <v>0</v>
      </c>
      <c r="AT205" s="1">
        <f>ABS('P123LC - Compustat Legacy'!AX202-INDEX('P123LC - Compustat Current'!AT$8:AT$395,MATCH('P123LC - Compustat Delta'!$B205,'P123LC - Compustat Current'!$B$8:$B$395,0)))</f>
        <v>0</v>
      </c>
      <c r="AU205" s="1">
        <f>ABS('P123LC - Compustat Legacy'!AY202-INDEX('P123LC - Compustat Current'!AU$8:AU$395,MATCH('P123LC - Compustat Delta'!$B205,'P123LC - Compustat Current'!$B$8:$B$395,0)))</f>
        <v>0</v>
      </c>
      <c r="AV205" s="1">
        <f>ABS('P123LC - Compustat Legacy'!AZ202-INDEX('P123LC - Compustat Current'!AV$8:AV$395,MATCH('P123LC - Compustat Delta'!$B205,'P123LC - Compustat Current'!$B$8:$B$395,0)))</f>
        <v>0</v>
      </c>
      <c r="AW205" s="1">
        <f>ABS('P123LC - Compustat Legacy'!BA202-INDEX('P123LC - Compustat Current'!AW$8:AW$395,MATCH('P123LC - Compustat Delta'!$B205,'P123LC - Compustat Current'!$B$8:$B$395,0)))</f>
        <v>0</v>
      </c>
      <c r="AX205" s="1">
        <f>ABS('P123LC - Compustat Legacy'!BB202-INDEX('P123LC - Compustat Current'!AX$8:AX$395,MATCH('P123LC - Compustat Delta'!$B205,'P123LC - Compustat Current'!$B$8:$B$395,0)))</f>
        <v>0</v>
      </c>
      <c r="AY205" s="1">
        <f>ABS('P123LC - Compustat Legacy'!BC202-INDEX('P123LC - Compustat Current'!AY$8:AY$395,MATCH('P123LC - Compustat Delta'!$B205,'P123LC - Compustat Current'!$B$8:$B$395,0)))</f>
        <v>0</v>
      </c>
      <c r="AZ205" s="1">
        <f>ABS('P123LC - Compustat Legacy'!BD202-INDEX('P123LC - Compustat Current'!AZ$8:AZ$395,MATCH('P123LC - Compustat Delta'!$B205,'P123LC - Compustat Current'!$B$8:$B$395,0)))</f>
        <v>0</v>
      </c>
      <c r="BA205" s="1">
        <f>ABS('P123LC - Compustat Legacy'!BE202-INDEX('P123LC - Compustat Current'!BA$8:BA$395,MATCH('P123LC - Compustat Delta'!$B205,'P123LC - Compustat Current'!$B$8:$B$395,0)))</f>
        <v>0</v>
      </c>
      <c r="BB205" s="1">
        <f>ABS('P123LC - Compustat Legacy'!BF202-INDEX('P123LC - Compustat Current'!BB$8:BB$395,MATCH('P123LC - Compustat Delta'!$B205,'P123LC - Compustat Current'!$B$8:$B$395,0)))</f>
        <v>0</v>
      </c>
      <c r="BC205" s="1">
        <f>ABS('P123LC - Compustat Legacy'!BG202-INDEX('P123LC - Compustat Current'!BC$8:BC$395,MATCH('P123LC - Compustat Delta'!$B205,'P123LC - Compustat Current'!$B$8:$B$395,0)))</f>
        <v>0</v>
      </c>
      <c r="BD205" s="1">
        <f>ABS('P123LC - Compustat Legacy'!BH202-INDEX('P123LC - Compustat Current'!BD$8:BD$395,MATCH('P123LC - Compustat Delta'!$B205,'P123LC - Compustat Current'!$B$8:$B$395,0)))</f>
        <v>0</v>
      </c>
      <c r="BE205" s="1">
        <f>ABS('P123LC - Compustat Legacy'!BI202-INDEX('P123LC - Compustat Current'!BE$8:BE$395,MATCH('P123LC - Compustat Delta'!$B205,'P123LC - Compustat Current'!$B$8:$B$395,0)))</f>
        <v>0</v>
      </c>
      <c r="BF205" s="1">
        <f>ABS('P123LC - Compustat Legacy'!BJ202-INDEX('P123LC - Compustat Current'!BF$8:BF$395,MATCH('P123LC - Compustat Delta'!$B205,'P123LC - Compustat Current'!$B$8:$B$395,0)))</f>
        <v>0</v>
      </c>
      <c r="BG205" s="1">
        <f>ABS('P123LC - Compustat Legacy'!BK202-INDEX('P123LC - Compustat Current'!BG$8:BG$395,MATCH('P123LC - Compustat Delta'!$B205,'P123LC - Compustat Current'!$B$8:$B$395,0)))</f>
        <v>0</v>
      </c>
      <c r="BH205" s="1">
        <f>ABS('P123LC - Compustat Legacy'!BL202-INDEX('P123LC - Compustat Current'!BH$8:BH$395,MATCH('P123LC - Compustat Delta'!$B205,'P123LC - Compustat Current'!$B$8:$B$395,0)))</f>
        <v>0</v>
      </c>
      <c r="BI205" s="1">
        <f>ABS('P123LC - Compustat Legacy'!BM202-INDEX('P123LC - Compustat Current'!BI$8:BI$395,MATCH('P123LC - Compustat Delta'!$B205,'P123LC - Compustat Current'!$B$8:$B$395,0)))</f>
        <v>0</v>
      </c>
      <c r="BJ205" s="1">
        <f>ABS('P123LC - Compustat Legacy'!BN202-INDEX('P123LC - Compustat Current'!BJ$8:BJ$395,MATCH('P123LC - Compustat Delta'!$B205,'P123LC - Compustat Current'!$B$8:$B$395,0)))</f>
        <v>0</v>
      </c>
      <c r="BK205" s="1">
        <f>ABS('P123LC - Compustat Legacy'!BO202-INDEX('P123LC - Compustat Current'!BK$8:BK$395,MATCH('P123LC - Compustat Delta'!$B205,'P123LC - Compustat Current'!$B$8:$B$395,0)))</f>
        <v>0</v>
      </c>
      <c r="BL205" s="1">
        <f>ABS('P123LC - Compustat Legacy'!BP202-INDEX('P123LC - Compustat Current'!BL$8:BL$395,MATCH('P123LC - Compustat Delta'!$B205,'P123LC - Compustat Current'!$B$8:$B$395,0)))</f>
        <v>0</v>
      </c>
      <c r="BM205" s="1">
        <f>ABS('P123LC - Compustat Legacy'!BQ202-INDEX('P123LC - Compustat Current'!BM$8:BM$395,MATCH('P123LC - Compustat Delta'!$B205,'P123LC - Compustat Current'!$B$8:$B$395,0)))</f>
        <v>0</v>
      </c>
      <c r="BN205" s="1">
        <f>ABS('P123LC - Compustat Legacy'!BR202-INDEX('P123LC - Compustat Current'!BN$8:BN$395,MATCH('P123LC - Compustat Delta'!$B205,'P123LC - Compustat Current'!$B$8:$B$395,0)))</f>
        <v>0</v>
      </c>
      <c r="BO205" s="1">
        <f>ABS('P123LC - Compustat Legacy'!BS202-INDEX('P123LC - Compustat Current'!BO$8:BO$395,MATCH('P123LC - Compustat Delta'!$B205,'P123LC - Compustat Current'!$B$8:$B$395,0)))</f>
        <v>0</v>
      </c>
      <c r="BP205" s="1">
        <f>ABS('P123LC - Compustat Legacy'!BT202-INDEX('P123LC - Compustat Current'!BP$8:BP$395,MATCH('P123LC - Compustat Delta'!$B205,'P123LC - Compustat Current'!$B$8:$B$395,0)))</f>
        <v>0</v>
      </c>
      <c r="BQ205" s="1">
        <f>ABS('P123LC - Compustat Legacy'!BU202-INDEX('P123LC - Compustat Current'!BQ$8:BQ$395,MATCH('P123LC - Compustat Delta'!$B205,'P123LC - Compustat Current'!$B$8:$B$395,0)))</f>
        <v>0</v>
      </c>
      <c r="BR205" s="1">
        <f>ABS('P123LC - Compustat Legacy'!BV202-INDEX('P123LC - Compustat Current'!BR$8:BR$395,MATCH('P123LC - Compustat Delta'!$B205,'P123LC - Compustat Current'!$B$8:$B$395,0)))</f>
        <v>0</v>
      </c>
      <c r="BS205" s="1">
        <f>ABS('P123LC - Compustat Legacy'!BW202-INDEX('P123LC - Compustat Current'!BS$8:BS$395,MATCH('P123LC - Compustat Delta'!$B205,'P123LC - Compustat Current'!$B$8:$B$395,0)))</f>
        <v>0.25999999999999091</v>
      </c>
      <c r="BT205" s="1">
        <f>ABS('P123LC - Compustat Legacy'!BX202-INDEX('P123LC - Compustat Current'!BT$8:BT$395,MATCH('P123LC - Compustat Delta'!$B205,'P123LC - Compustat Current'!$B$8:$B$395,0)))</f>
        <v>0.25</v>
      </c>
      <c r="BU205" s="1">
        <f>ABS('P123LC - Compustat Legacy'!BY202-INDEX('P123LC - Compustat Current'!BU$8:BU$395,MATCH('P123LC - Compustat Delta'!$B205,'P123LC - Compustat Current'!$B$8:$B$395,0)))</f>
        <v>0</v>
      </c>
      <c r="BV205" s="1">
        <f>ABS('P123LC - Compustat Legacy'!BZ202-INDEX('P123LC - Compustat Current'!BV$8:BV$395,MATCH('P123LC - Compustat Delta'!$B205,'P123LC - Compustat Current'!$B$8:$B$395,0)))</f>
        <v>0</v>
      </c>
      <c r="BW205" s="1">
        <f>ABS('P123LC - Compustat Legacy'!CA202-INDEX('P123LC - Compustat Current'!BW$8:BW$395,MATCH('P123LC - Compustat Delta'!$B205,'P123LC - Compustat Current'!$B$8:$B$395,0)))</f>
        <v>0</v>
      </c>
      <c r="BX205" s="1">
        <f>ABS('P123LC - Compustat Legacy'!CB202-INDEX('P123LC - Compustat Current'!BX$8:BX$395,MATCH('P123LC - Compustat Delta'!$B205,'P123LC - Compustat Current'!$B$8:$B$395,0)))</f>
        <v>0</v>
      </c>
      <c r="BY205" s="1">
        <f>ABS('P123LC - Compustat Legacy'!CC202-INDEX('P123LC - Compustat Current'!BY$8:BY$395,MATCH('P123LC - Compustat Delta'!$B205,'P123LC - Compustat Current'!$B$8:$B$395,0)))</f>
        <v>0</v>
      </c>
      <c r="BZ205" s="1">
        <f>ABS('P123LC - Compustat Legacy'!CD202-INDEX('P123LC - Compustat Current'!BZ$8:BZ$395,MATCH('P123LC - Compustat Delta'!$B205,'P123LC - Compustat Current'!$B$8:$B$395,0)))</f>
        <v>0</v>
      </c>
      <c r="CA205" s="1">
        <f>ABS('P123LC - Compustat Legacy'!CE202-INDEX('P123LC - Compustat Current'!CA$8:CA$395,MATCH('P123LC - Compustat Delta'!$B205,'P123LC - Compustat Current'!$B$8:$B$395,0)))</f>
        <v>0</v>
      </c>
      <c r="CB205" s="1">
        <f>ABS('P123LC - Compustat Legacy'!CF202-INDEX('P123LC - Compustat Current'!CB$8:CB$395,MATCH('P123LC - Compustat Delta'!$B205,'P123LC - Compustat Current'!$B$8:$B$395,0)))</f>
        <v>0</v>
      </c>
      <c r="CC205" s="1">
        <f>ABS('P123LC - Compustat Legacy'!CG202-INDEX('P123LC - Compustat Current'!CC$8:CC$395,MATCH('P123LC - Compustat Delta'!$B205,'P123LC - Compustat Current'!$B$8:$B$395,0)))</f>
        <v>0</v>
      </c>
      <c r="CD205" s="1">
        <f>ABS('P123LC - Compustat Legacy'!CH202-INDEX('P123LC - Compustat Current'!CD$8:CD$395,MATCH('P123LC - Compustat Delta'!$B205,'P123LC - Compustat Current'!$B$8:$B$395,0)))</f>
        <v>0</v>
      </c>
      <c r="CE205" s="1">
        <f>ABS('P123LC - Compustat Legacy'!CI202-INDEX('P123LC - Compustat Current'!CE$8:CE$395,MATCH('P123LC - Compustat Delta'!$B205,'P123LC - Compustat Current'!$B$8:$B$395,0)))</f>
        <v>0</v>
      </c>
      <c r="CF205" s="1">
        <f>ABS('P123LC - Compustat Legacy'!CJ202-INDEX('P123LC - Compustat Current'!CF$8:CF$395,MATCH('P123LC - Compustat Delta'!$B205,'P123LC - Compustat Current'!$B$8:$B$395,0)))</f>
        <v>0</v>
      </c>
      <c r="CG205" s="1">
        <f>ABS('P123LC - Compustat Legacy'!CK202-INDEX('P123LC - Compustat Current'!CG$8:CG$395,MATCH('P123LC - Compustat Delta'!$B205,'P123LC - Compustat Current'!$B$8:$B$395,0)))</f>
        <v>0</v>
      </c>
      <c r="CH205" s="1">
        <f>ABS('P123LC - Compustat Legacy'!CL202-INDEX('P123LC - Compustat Current'!CH$8:CH$395,MATCH('P123LC - Compustat Delta'!$B205,'P123LC - Compustat Current'!$B$8:$B$395,0)))</f>
        <v>0</v>
      </c>
      <c r="CI205" s="1">
        <f>ABS('P123LC - Compustat Legacy'!CM202-INDEX('P123LC - Compustat Current'!CI$8:CI$395,MATCH('P123LC - Compustat Delta'!$B205,'P123LC - Compustat Current'!$B$8:$B$395,0)))</f>
        <v>0</v>
      </c>
      <c r="CJ205" s="1">
        <f>ABS('P123LC - Compustat Legacy'!CN202-INDEX('P123LC - Compustat Current'!CJ$8:CJ$395,MATCH('P123LC - Compustat Delta'!$B205,'P123LC - Compustat Current'!$B$8:$B$395,0)))</f>
        <v>0.51000000000000512</v>
      </c>
      <c r="CK205" s="1">
        <f>ABS('P123LC - Compustat Legacy'!CO202-INDEX('P123LC - Compustat Current'!CK$8:CK$395,MATCH('P123LC - Compustat Delta'!$B205,'P123LC - Compustat Current'!$B$8:$B$395,0)))</f>
        <v>0.51999999999999602</v>
      </c>
      <c r="CL205" s="1">
        <f>ABS('P123LC - Compustat Legacy'!CP202-INDEX('P123LC - Compustat Current'!CL$8:CL$395,MATCH('P123LC - Compustat Delta'!$B205,'P123LC - Compustat Current'!$B$8:$B$395,0)))</f>
        <v>0</v>
      </c>
      <c r="CM205" s="1">
        <f>ABS('P123LC - Compustat Legacy'!CQ202-INDEX('P123LC - Compustat Current'!CM$8:CM$395,MATCH('P123LC - Compustat Delta'!$B205,'P123LC - Compustat Current'!$B$8:$B$395,0)))</f>
        <v>0</v>
      </c>
      <c r="CN205" s="1">
        <f>ABS('P123LC - Compustat Legacy'!CR202-INDEX('P123LC - Compustat Current'!CN$8:CN$395,MATCH('P123LC - Compustat Delta'!$B205,'P123LC - Compustat Current'!$B$8:$B$395,0)))</f>
        <v>0.26000000000000512</v>
      </c>
      <c r="CO205" s="1">
        <f>ABS('P123LC - Compustat Legacy'!CS202-INDEX('P123LC - Compustat Current'!CO$8:CO$395,MATCH('P123LC - Compustat Delta'!$B205,'P123LC - Compustat Current'!$B$8:$B$395,0)))</f>
        <v>0</v>
      </c>
      <c r="CP205" s="1">
        <f>ABS('P123LC - Compustat Legacy'!CT202-INDEX('P123LC - Compustat Current'!CP$8:CP$395,MATCH('P123LC - Compustat Delta'!$B205,'P123LC - Compustat Current'!$B$8:$B$395,0)))</f>
        <v>0</v>
      </c>
      <c r="CQ205" s="1">
        <f>ABS('P123LC - Compustat Legacy'!CU202-INDEX('P123LC - Compustat Current'!CQ$8:CQ$395,MATCH('P123LC - Compustat Delta'!$B205,'P123LC - Compustat Current'!$B$8:$B$395,0)))</f>
        <v>0.26000000000000512</v>
      </c>
      <c r="CR205" s="1">
        <f>ABS('P123LC - Compustat Legacy'!CV202-INDEX('P123LC - Compustat Current'!CR$8:CR$395,MATCH('P123LC - Compustat Delta'!$B205,'P123LC - Compustat Current'!$B$8:$B$395,0)))</f>
        <v>0</v>
      </c>
      <c r="CS205" s="1">
        <f>ABS('P123LC - Compustat Legacy'!CW202-INDEX('P123LC - Compustat Current'!CS$8:CS$395,MATCH('P123LC - Compustat Delta'!$B205,'P123LC - Compustat Current'!$B$8:$B$395,0)))</f>
        <v>0.25999999999999091</v>
      </c>
      <c r="CT205" s="1">
        <f>ABS('P123LC - Compustat Legacy'!CX202-INDEX('P123LC - Compustat Current'!CT$8:CT$395,MATCH('P123LC - Compustat Delta'!$B205,'P123LC - Compustat Current'!$B$8:$B$395,0)))</f>
        <v>0.25999999999999801</v>
      </c>
      <c r="CU205" s="1">
        <f>ABS('P123LC - Compustat Legacy'!CY202-INDEX('P123LC - Compustat Current'!CU$8:CU$395,MATCH('P123LC - Compustat Delta'!$B205,'P123LC - Compustat Current'!$B$8:$B$395,0)))</f>
        <v>0.50999999999999979</v>
      </c>
      <c r="CV205" s="1">
        <f>ABS('P123LC - Compustat Legacy'!CZ202-INDEX('P123LC - Compustat Current'!CV$8:CV$395,MATCH('P123LC - Compustat Delta'!$B205,'P123LC - Compustat Current'!$B$8:$B$395,0)))</f>
        <v>0.51000000000000156</v>
      </c>
      <c r="CW205" s="1">
        <f>ABS('P123LC - Compustat Legacy'!DA202-INDEX('P123LC - Compustat Current'!CW$8:CW$395,MATCH('P123LC - Compustat Delta'!$B205,'P123LC - Compustat Current'!$B$8:$B$395,0)))</f>
        <v>0</v>
      </c>
      <c r="CX205" s="1">
        <f>ABS('P123LC - Compustat Legacy'!DB202-INDEX('P123LC - Compustat Current'!CX$8:CX$395,MATCH('P123LC - Compustat Delta'!$B205,'P123LC - Compustat Current'!$B$8:$B$395,0)))</f>
        <v>0</v>
      </c>
      <c r="CY205" s="1">
        <f>ABS('P123LC - Compustat Legacy'!DC202-INDEX('P123LC - Compustat Current'!CY$8:CY$395,MATCH('P123LC - Compustat Delta'!$B205,'P123LC - Compustat Current'!$B$8:$B$395,0)))</f>
        <v>0</v>
      </c>
    </row>
    <row r="206" spans="2:103" x14ac:dyDescent="0.25">
      <c r="B206" t="s">
        <v>290</v>
      </c>
      <c r="D206" s="1" t="s">
        <v>96</v>
      </c>
      <c r="E206" s="1">
        <f>ABS('P123LC - Compustat Legacy'!I203-INDEX('P123LC - Compustat Current'!E$8:E$395,MATCH('P123LC - Compustat Delta'!$B206,'P123LC - Compustat Current'!$B$8:$B$395,0)))</f>
        <v>0.26000000000000512</v>
      </c>
      <c r="F206" s="1">
        <f>ABS('P123LC - Compustat Legacy'!J203-INDEX('P123LC - Compustat Current'!F$8:F$395,MATCH('P123LC - Compustat Delta'!$B206,'P123LC - Compustat Current'!$B$8:$B$395,0)))</f>
        <v>0</v>
      </c>
      <c r="G206" s="1">
        <f>ABS('P123LC - Compustat Legacy'!K203-INDEX('P123LC - Compustat Current'!G$8:G$395,MATCH('P123LC - Compustat Delta'!$B206,'P123LC - Compustat Current'!$B$8:$B$395,0)))</f>
        <v>0.26000000000000512</v>
      </c>
      <c r="H206" s="1">
        <f>ABS('P123LC - Compustat Legacy'!L203-INDEX('P123LC - Compustat Current'!H$8:H$395,MATCH('P123LC - Compustat Delta'!$B206,'P123LC - Compustat Current'!$B$8:$B$395,0)))</f>
        <v>0.26000000000000156</v>
      </c>
      <c r="I206" s="1">
        <f>ABS('P123LC - Compustat Legacy'!M203-INDEX('P123LC - Compustat Current'!I$8:I$395,MATCH('P123LC - Compustat Delta'!$B206,'P123LC - Compustat Current'!$B$8:$B$395,0)))</f>
        <v>0</v>
      </c>
      <c r="J206" s="1">
        <f>ABS('P123LC - Compustat Legacy'!N203-INDEX('P123LC - Compustat Current'!J$8:J$395,MATCH('P123LC - Compustat Delta'!$B206,'P123LC - Compustat Current'!$B$8:$B$395,0)))</f>
        <v>0.25999999999999801</v>
      </c>
      <c r="K206" s="1">
        <f>ABS('P123LC - Compustat Legacy'!O203-INDEX('P123LC - Compustat Current'!K$8:K$395,MATCH('P123LC - Compustat Delta'!$B206,'P123LC - Compustat Current'!$B$8:$B$395,0)))</f>
        <v>0</v>
      </c>
      <c r="L206" s="1">
        <f>ABS('P123LC - Compustat Legacy'!P203-INDEX('P123LC - Compustat Current'!L$8:L$395,MATCH('P123LC - Compustat Delta'!$B206,'P123LC - Compustat Current'!$B$8:$B$395,0)))</f>
        <v>0.50999999999999801</v>
      </c>
      <c r="M206" s="1">
        <f>ABS('P123LC - Compustat Legacy'!Q203-INDEX('P123LC - Compustat Current'!M$8:M$395,MATCH('P123LC - Compustat Delta'!$B206,'P123LC - Compustat Current'!$B$8:$B$395,0)))</f>
        <v>0</v>
      </c>
      <c r="N206" s="1">
        <f>ABS('P123LC - Compustat Legacy'!R203-INDEX('P123LC - Compustat Current'!N$8:N$395,MATCH('P123LC - Compustat Delta'!$B206,'P123LC - Compustat Current'!$B$8:$B$395,0)))</f>
        <v>0</v>
      </c>
      <c r="O206" s="1">
        <f>ABS('P123LC - Compustat Legacy'!S203-INDEX('P123LC - Compustat Current'!O$8:O$395,MATCH('P123LC - Compustat Delta'!$B206,'P123LC - Compustat Current'!$B$8:$B$395,0)))</f>
        <v>0</v>
      </c>
      <c r="P206" s="1">
        <f>ABS('P123LC - Compustat Legacy'!T203-INDEX('P123LC - Compustat Current'!P$8:P$395,MATCH('P123LC - Compustat Delta'!$B206,'P123LC - Compustat Current'!$B$8:$B$395,0)))</f>
        <v>0</v>
      </c>
      <c r="Q206" s="1">
        <f>ABS('P123LC - Compustat Legacy'!U203-INDEX('P123LC - Compustat Current'!Q$8:Q$395,MATCH('P123LC - Compustat Delta'!$B206,'P123LC - Compustat Current'!$B$8:$B$395,0)))</f>
        <v>0</v>
      </c>
      <c r="R206" s="1">
        <f>ABS('P123LC - Compustat Legacy'!V203-INDEX('P123LC - Compustat Current'!R$8:R$395,MATCH('P123LC - Compustat Delta'!$B206,'P123LC - Compustat Current'!$B$8:$B$395,0)))</f>
        <v>0</v>
      </c>
      <c r="S206" s="1">
        <f>ABS('P123LC - Compustat Legacy'!W203-INDEX('P123LC - Compustat Current'!S$8:S$395,MATCH('P123LC - Compustat Delta'!$B206,'P123LC - Compustat Current'!$B$8:$B$395,0)))</f>
        <v>0</v>
      </c>
      <c r="T206" s="1">
        <f>ABS('P123LC - Compustat Legacy'!X203-INDEX('P123LC - Compustat Current'!T$8:T$395,MATCH('P123LC - Compustat Delta'!$B206,'P123LC - Compustat Current'!$B$8:$B$395,0)))</f>
        <v>0</v>
      </c>
      <c r="U206" s="1">
        <f>ABS('P123LC - Compustat Legacy'!Y203-INDEX('P123LC - Compustat Current'!U$8:U$395,MATCH('P123LC - Compustat Delta'!$B206,'P123LC - Compustat Current'!$B$8:$B$395,0)))</f>
        <v>0</v>
      </c>
      <c r="V206" s="1">
        <f>ABS('P123LC - Compustat Legacy'!Z203-INDEX('P123LC - Compustat Current'!V$8:V$395,MATCH('P123LC - Compustat Delta'!$B206,'P123LC - Compustat Current'!$B$8:$B$395,0)))</f>
        <v>0</v>
      </c>
      <c r="W206" s="1">
        <f>ABS('P123LC - Compustat Legacy'!AA203-INDEX('P123LC - Compustat Current'!W$8:W$395,MATCH('P123LC - Compustat Delta'!$B206,'P123LC - Compustat Current'!$B$8:$B$395,0)))</f>
        <v>0</v>
      </c>
      <c r="X206" s="1">
        <f>ABS('P123LC - Compustat Legacy'!AB203-INDEX('P123LC - Compustat Current'!X$8:X$395,MATCH('P123LC - Compustat Delta'!$B206,'P123LC - Compustat Current'!$B$8:$B$395,0)))</f>
        <v>0</v>
      </c>
      <c r="Y206" s="1">
        <f>ABS('P123LC - Compustat Legacy'!AC203-INDEX('P123LC - Compustat Current'!Y$8:Y$395,MATCH('P123LC - Compustat Delta'!$B206,'P123LC - Compustat Current'!$B$8:$B$395,0)))</f>
        <v>0</v>
      </c>
      <c r="Z206" s="1">
        <f>ABS('P123LC - Compustat Legacy'!AD203-INDEX('P123LC - Compustat Current'!Z$8:Z$395,MATCH('P123LC - Compustat Delta'!$B206,'P123LC - Compustat Current'!$B$8:$B$395,0)))</f>
        <v>0</v>
      </c>
      <c r="AA206" s="1">
        <f>ABS('P123LC - Compustat Legacy'!AE203-INDEX('P123LC - Compustat Current'!AA$8:AA$395,MATCH('P123LC - Compustat Delta'!$B206,'P123LC - Compustat Current'!$B$8:$B$395,0)))</f>
        <v>0</v>
      </c>
      <c r="AB206" s="1">
        <f>ABS('P123LC - Compustat Legacy'!AF203-INDEX('P123LC - Compustat Current'!AB$8:AB$395,MATCH('P123LC - Compustat Delta'!$B206,'P123LC - Compustat Current'!$B$8:$B$395,0)))</f>
        <v>0</v>
      </c>
      <c r="AC206" s="1">
        <f>ABS('P123LC - Compustat Legacy'!AG203-INDEX('P123LC - Compustat Current'!AC$8:AC$395,MATCH('P123LC - Compustat Delta'!$B206,'P123LC - Compustat Current'!$B$8:$B$395,0)))</f>
        <v>0</v>
      </c>
      <c r="AD206" s="1">
        <f>ABS('P123LC - Compustat Legacy'!AH203-INDEX('P123LC - Compustat Current'!AD$8:AD$395,MATCH('P123LC - Compustat Delta'!$B206,'P123LC - Compustat Current'!$B$8:$B$395,0)))</f>
        <v>0</v>
      </c>
      <c r="AE206" s="1">
        <f>ABS('P123LC - Compustat Legacy'!AI203-INDEX('P123LC - Compustat Current'!AE$8:AE$395,MATCH('P123LC - Compustat Delta'!$B206,'P123LC - Compustat Current'!$B$8:$B$395,0)))</f>
        <v>0</v>
      </c>
      <c r="AF206" s="1">
        <f>ABS('P123LC - Compustat Legacy'!AJ203-INDEX('P123LC - Compustat Current'!AF$8:AF$395,MATCH('P123LC - Compustat Delta'!$B206,'P123LC - Compustat Current'!$B$8:$B$395,0)))</f>
        <v>0</v>
      </c>
      <c r="AG206" s="1">
        <f>ABS('P123LC - Compustat Legacy'!AK203-INDEX('P123LC - Compustat Current'!AG$8:AG$395,MATCH('P123LC - Compustat Delta'!$B206,'P123LC - Compustat Current'!$B$8:$B$395,0)))</f>
        <v>0</v>
      </c>
      <c r="AH206" s="1">
        <f>ABS('P123LC - Compustat Legacy'!AL203-INDEX('P123LC - Compustat Current'!AH$8:AH$395,MATCH('P123LC - Compustat Delta'!$B206,'P123LC - Compustat Current'!$B$8:$B$395,0)))</f>
        <v>0</v>
      </c>
      <c r="AI206" s="1">
        <f>ABS('P123LC - Compustat Legacy'!AM203-INDEX('P123LC - Compustat Current'!AI$8:AI$395,MATCH('P123LC - Compustat Delta'!$B206,'P123LC - Compustat Current'!$B$8:$B$395,0)))</f>
        <v>0</v>
      </c>
      <c r="AJ206" s="1">
        <f>ABS('P123LC - Compustat Legacy'!AN203-INDEX('P123LC - Compustat Current'!AJ$8:AJ$395,MATCH('P123LC - Compustat Delta'!$B206,'P123LC - Compustat Current'!$B$8:$B$395,0)))</f>
        <v>0</v>
      </c>
      <c r="AK206" s="1">
        <f>ABS('P123LC - Compustat Legacy'!AO203-INDEX('P123LC - Compustat Current'!AK$8:AK$395,MATCH('P123LC - Compustat Delta'!$B206,'P123LC - Compustat Current'!$B$8:$B$395,0)))</f>
        <v>0</v>
      </c>
      <c r="AL206" s="1">
        <f>ABS('P123LC - Compustat Legacy'!AP203-INDEX('P123LC - Compustat Current'!AL$8:AL$395,MATCH('P123LC - Compustat Delta'!$B206,'P123LC - Compustat Current'!$B$8:$B$395,0)))</f>
        <v>0</v>
      </c>
      <c r="AM206" s="1">
        <f>ABS('P123LC - Compustat Legacy'!AQ203-INDEX('P123LC - Compustat Current'!AM$8:AM$395,MATCH('P123LC - Compustat Delta'!$B206,'P123LC - Compustat Current'!$B$8:$B$395,0)))</f>
        <v>0</v>
      </c>
      <c r="AN206" s="1">
        <f>ABS('P123LC - Compustat Legacy'!AR203-INDEX('P123LC - Compustat Current'!AN$8:AN$395,MATCH('P123LC - Compustat Delta'!$B206,'P123LC - Compustat Current'!$B$8:$B$395,0)))</f>
        <v>0.25999999999999801</v>
      </c>
      <c r="AO206" s="1">
        <f>ABS('P123LC - Compustat Legacy'!AS203-INDEX('P123LC - Compustat Current'!AO$8:AO$395,MATCH('P123LC - Compustat Delta'!$B206,'P123LC - Compustat Current'!$B$8:$B$395,0)))</f>
        <v>0</v>
      </c>
      <c r="AP206" s="1">
        <f>ABS('P123LC - Compustat Legacy'!AT203-INDEX('P123LC - Compustat Current'!AP$8:AP$395,MATCH('P123LC - Compustat Delta'!$B206,'P123LC - Compustat Current'!$B$8:$B$395,0)))</f>
        <v>0</v>
      </c>
      <c r="AQ206" s="1">
        <f>ABS('P123LC - Compustat Legacy'!AU203-INDEX('P123LC - Compustat Current'!AQ$8:AQ$395,MATCH('P123LC - Compustat Delta'!$B206,'P123LC - Compustat Current'!$B$8:$B$395,0)))</f>
        <v>0</v>
      </c>
      <c r="AR206" s="1">
        <f>ABS('P123LC - Compustat Legacy'!AV203-INDEX('P123LC - Compustat Current'!AR$8:AR$395,MATCH('P123LC - Compustat Delta'!$B206,'P123LC - Compustat Current'!$B$8:$B$395,0)))</f>
        <v>0</v>
      </c>
      <c r="AS206" s="1">
        <f>ABS('P123LC - Compustat Legacy'!AW203-INDEX('P123LC - Compustat Current'!AS$8:AS$395,MATCH('P123LC - Compustat Delta'!$B206,'P123LC - Compustat Current'!$B$8:$B$395,0)))</f>
        <v>0.25999999999999801</v>
      </c>
      <c r="AT206" s="1">
        <f>ABS('P123LC - Compustat Legacy'!AX203-INDEX('P123LC - Compustat Current'!AT$8:AT$395,MATCH('P123LC - Compustat Delta'!$B206,'P123LC - Compustat Current'!$B$8:$B$395,0)))</f>
        <v>0</v>
      </c>
      <c r="AU206" s="1">
        <f>ABS('P123LC - Compustat Legacy'!AY203-INDEX('P123LC - Compustat Current'!AU$8:AU$395,MATCH('P123LC - Compustat Delta'!$B206,'P123LC - Compustat Current'!$B$8:$B$395,0)))</f>
        <v>0</v>
      </c>
      <c r="AV206" s="1">
        <f>ABS('P123LC - Compustat Legacy'!AZ203-INDEX('P123LC - Compustat Current'!AV$8:AV$395,MATCH('P123LC - Compustat Delta'!$B206,'P123LC - Compustat Current'!$B$8:$B$395,0)))</f>
        <v>0</v>
      </c>
      <c r="AW206" s="1">
        <f>ABS('P123LC - Compustat Legacy'!BA203-INDEX('P123LC - Compustat Current'!AW$8:AW$395,MATCH('P123LC - Compustat Delta'!$B206,'P123LC - Compustat Current'!$B$8:$B$395,0)))</f>
        <v>0</v>
      </c>
      <c r="AX206" s="1">
        <f>ABS('P123LC - Compustat Legacy'!BB203-INDEX('P123LC - Compustat Current'!AX$8:AX$395,MATCH('P123LC - Compustat Delta'!$B206,'P123LC - Compustat Current'!$B$8:$B$395,0)))</f>
        <v>0</v>
      </c>
      <c r="AY206" s="1">
        <f>ABS('P123LC - Compustat Legacy'!BC203-INDEX('P123LC - Compustat Current'!AY$8:AY$395,MATCH('P123LC - Compustat Delta'!$B206,'P123LC - Compustat Current'!$B$8:$B$395,0)))</f>
        <v>0</v>
      </c>
      <c r="AZ206" s="1">
        <f>ABS('P123LC - Compustat Legacy'!BD203-INDEX('P123LC - Compustat Current'!AZ$8:AZ$395,MATCH('P123LC - Compustat Delta'!$B206,'P123LC - Compustat Current'!$B$8:$B$395,0)))</f>
        <v>0</v>
      </c>
      <c r="BA206" s="1">
        <f>ABS('P123LC - Compustat Legacy'!BE203-INDEX('P123LC - Compustat Current'!BA$8:BA$395,MATCH('P123LC - Compustat Delta'!$B206,'P123LC - Compustat Current'!$B$8:$B$395,0)))</f>
        <v>0.25999999999999979</v>
      </c>
      <c r="BB206" s="1">
        <f>ABS('P123LC - Compustat Legacy'!BF203-INDEX('P123LC - Compustat Current'!BB$8:BB$395,MATCH('P123LC - Compustat Delta'!$B206,'P123LC - Compustat Current'!$B$8:$B$395,0)))</f>
        <v>0</v>
      </c>
      <c r="BC206" s="1">
        <f>ABS('P123LC - Compustat Legacy'!BG203-INDEX('P123LC - Compustat Current'!BC$8:BC$395,MATCH('P123LC - Compustat Delta'!$B206,'P123LC - Compustat Current'!$B$8:$B$395,0)))</f>
        <v>0</v>
      </c>
      <c r="BD206" s="1">
        <f>ABS('P123LC - Compustat Legacy'!BH203-INDEX('P123LC - Compustat Current'!BD$8:BD$395,MATCH('P123LC - Compustat Delta'!$B206,'P123LC - Compustat Current'!$B$8:$B$395,0)))</f>
        <v>0</v>
      </c>
      <c r="BE206" s="1">
        <f>ABS('P123LC - Compustat Legacy'!BI203-INDEX('P123LC - Compustat Current'!BE$8:BE$395,MATCH('P123LC - Compustat Delta'!$B206,'P123LC - Compustat Current'!$B$8:$B$395,0)))</f>
        <v>0</v>
      </c>
      <c r="BF206" s="1">
        <f>ABS('P123LC - Compustat Legacy'!BJ203-INDEX('P123LC - Compustat Current'!BF$8:BF$395,MATCH('P123LC - Compustat Delta'!$B206,'P123LC - Compustat Current'!$B$8:$B$395,0)))</f>
        <v>0</v>
      </c>
      <c r="BG206" s="1">
        <f>ABS('P123LC - Compustat Legacy'!BK203-INDEX('P123LC - Compustat Current'!BG$8:BG$395,MATCH('P123LC - Compustat Delta'!$B206,'P123LC - Compustat Current'!$B$8:$B$395,0)))</f>
        <v>0</v>
      </c>
      <c r="BH206" s="1">
        <f>ABS('P123LC - Compustat Legacy'!BL203-INDEX('P123LC - Compustat Current'!BH$8:BH$395,MATCH('P123LC - Compustat Delta'!$B206,'P123LC - Compustat Current'!$B$8:$B$395,0)))</f>
        <v>0</v>
      </c>
      <c r="BI206" s="1">
        <f>ABS('P123LC - Compustat Legacy'!BM203-INDEX('P123LC - Compustat Current'!BI$8:BI$395,MATCH('P123LC - Compustat Delta'!$B206,'P123LC - Compustat Current'!$B$8:$B$395,0)))</f>
        <v>0</v>
      </c>
      <c r="BJ206" s="1">
        <f>ABS('P123LC - Compustat Legacy'!BN203-INDEX('P123LC - Compustat Current'!BJ$8:BJ$395,MATCH('P123LC - Compustat Delta'!$B206,'P123LC - Compustat Current'!$B$8:$B$395,0)))</f>
        <v>0</v>
      </c>
      <c r="BK206" s="1">
        <f>ABS('P123LC - Compustat Legacy'!BO203-INDEX('P123LC - Compustat Current'!BK$8:BK$395,MATCH('P123LC - Compustat Delta'!$B206,'P123LC - Compustat Current'!$B$8:$B$395,0)))</f>
        <v>0</v>
      </c>
      <c r="BL206" s="1">
        <f>ABS('P123LC - Compustat Legacy'!BP203-INDEX('P123LC - Compustat Current'!BL$8:BL$395,MATCH('P123LC - Compustat Delta'!$B206,'P123LC - Compustat Current'!$B$8:$B$395,0)))</f>
        <v>0</v>
      </c>
      <c r="BM206" s="1">
        <f>ABS('P123LC - Compustat Legacy'!BQ203-INDEX('P123LC - Compustat Current'!BM$8:BM$395,MATCH('P123LC - Compustat Delta'!$B206,'P123LC - Compustat Current'!$B$8:$B$395,0)))</f>
        <v>0</v>
      </c>
      <c r="BN206" s="1">
        <f>ABS('P123LC - Compustat Legacy'!BR203-INDEX('P123LC - Compustat Current'!BN$8:BN$395,MATCH('P123LC - Compustat Delta'!$B206,'P123LC - Compustat Current'!$B$8:$B$395,0)))</f>
        <v>0</v>
      </c>
      <c r="BO206" s="1">
        <f>ABS('P123LC - Compustat Legacy'!BS203-INDEX('P123LC - Compustat Current'!BO$8:BO$395,MATCH('P123LC - Compustat Delta'!$B206,'P123LC - Compustat Current'!$B$8:$B$395,0)))</f>
        <v>0</v>
      </c>
      <c r="BP206" s="1">
        <f>ABS('P123LC - Compustat Legacy'!BT203-INDEX('P123LC - Compustat Current'!BP$8:BP$395,MATCH('P123LC - Compustat Delta'!$B206,'P123LC - Compustat Current'!$B$8:$B$395,0)))</f>
        <v>0.26000000000000156</v>
      </c>
      <c r="BQ206" s="1">
        <f>ABS('P123LC - Compustat Legacy'!BU203-INDEX('P123LC - Compustat Current'!BQ$8:BQ$395,MATCH('P123LC - Compustat Delta'!$B206,'P123LC - Compustat Current'!$B$8:$B$395,0)))</f>
        <v>0</v>
      </c>
      <c r="BR206" s="1">
        <f>ABS('P123LC - Compustat Legacy'!BV203-INDEX('P123LC - Compustat Current'!BR$8:BR$395,MATCH('P123LC - Compustat Delta'!$B206,'P123LC - Compustat Current'!$B$8:$B$395,0)))</f>
        <v>0</v>
      </c>
      <c r="BS206" s="1">
        <f>ABS('P123LC - Compustat Legacy'!BW203-INDEX('P123LC - Compustat Current'!BS$8:BS$395,MATCH('P123LC - Compustat Delta'!$B206,'P123LC - Compustat Current'!$B$8:$B$395,0)))</f>
        <v>0</v>
      </c>
      <c r="BT206" s="1">
        <f>ABS('P123LC - Compustat Legacy'!BX203-INDEX('P123LC - Compustat Current'!BT$8:BT$395,MATCH('P123LC - Compustat Delta'!$B206,'P123LC - Compustat Current'!$B$8:$B$395,0)))</f>
        <v>0.26000000000000156</v>
      </c>
      <c r="BU206" s="1">
        <f>ABS('P123LC - Compustat Legacy'!BY203-INDEX('P123LC - Compustat Current'!BU$8:BU$395,MATCH('P123LC - Compustat Delta'!$B206,'P123LC - Compustat Current'!$B$8:$B$395,0)))</f>
        <v>0</v>
      </c>
      <c r="BV206" s="1">
        <f>ABS('P123LC - Compustat Legacy'!BZ203-INDEX('P123LC - Compustat Current'!BV$8:BV$395,MATCH('P123LC - Compustat Delta'!$B206,'P123LC - Compustat Current'!$B$8:$B$395,0)))</f>
        <v>0</v>
      </c>
      <c r="BW206" s="1">
        <f>ABS('P123LC - Compustat Legacy'!CA203-INDEX('P123LC - Compustat Current'!BW$8:BW$395,MATCH('P123LC - Compustat Delta'!$B206,'P123LC - Compustat Current'!$B$8:$B$395,0)))</f>
        <v>0</v>
      </c>
      <c r="BX206" s="1">
        <f>ABS('P123LC - Compustat Legacy'!CB203-INDEX('P123LC - Compustat Current'!BX$8:BX$395,MATCH('P123LC - Compustat Delta'!$B206,'P123LC - Compustat Current'!$B$8:$B$395,0)))</f>
        <v>0</v>
      </c>
      <c r="BY206" s="1">
        <f>ABS('P123LC - Compustat Legacy'!CC203-INDEX('P123LC - Compustat Current'!BY$8:BY$395,MATCH('P123LC - Compustat Delta'!$B206,'P123LC - Compustat Current'!$B$8:$B$395,0)))</f>
        <v>0</v>
      </c>
      <c r="BZ206" s="1">
        <f>ABS('P123LC - Compustat Legacy'!CD203-INDEX('P123LC - Compustat Current'!BZ$8:BZ$395,MATCH('P123LC - Compustat Delta'!$B206,'P123LC - Compustat Current'!$B$8:$B$395,0)))</f>
        <v>0</v>
      </c>
      <c r="CA206" s="1">
        <f>ABS('P123LC - Compustat Legacy'!CE203-INDEX('P123LC - Compustat Current'!CA$8:CA$395,MATCH('P123LC - Compustat Delta'!$B206,'P123LC - Compustat Current'!$B$8:$B$395,0)))</f>
        <v>0</v>
      </c>
      <c r="CB206" s="1">
        <f>ABS('P123LC - Compustat Legacy'!CF203-INDEX('P123LC - Compustat Current'!CB$8:CB$395,MATCH('P123LC - Compustat Delta'!$B206,'P123LC - Compustat Current'!$B$8:$B$395,0)))</f>
        <v>0</v>
      </c>
      <c r="CC206" s="1">
        <f>ABS('P123LC - Compustat Legacy'!CG203-INDEX('P123LC - Compustat Current'!CC$8:CC$395,MATCH('P123LC - Compustat Delta'!$B206,'P123LC - Compustat Current'!$B$8:$B$395,0)))</f>
        <v>0</v>
      </c>
      <c r="CD206" s="1">
        <f>ABS('P123LC - Compustat Legacy'!CH203-INDEX('P123LC - Compustat Current'!CD$8:CD$395,MATCH('P123LC - Compustat Delta'!$B206,'P123LC - Compustat Current'!$B$8:$B$395,0)))</f>
        <v>0</v>
      </c>
      <c r="CE206" s="1">
        <f>ABS('P123LC - Compustat Legacy'!CI203-INDEX('P123LC - Compustat Current'!CE$8:CE$395,MATCH('P123LC - Compustat Delta'!$B206,'P123LC - Compustat Current'!$B$8:$B$395,0)))</f>
        <v>0</v>
      </c>
      <c r="CF206" s="1">
        <f>ABS('P123LC - Compustat Legacy'!CJ203-INDEX('P123LC - Compustat Current'!CF$8:CF$395,MATCH('P123LC - Compustat Delta'!$B206,'P123LC - Compustat Current'!$B$8:$B$395,0)))</f>
        <v>0</v>
      </c>
      <c r="CG206" s="1">
        <f>ABS('P123LC - Compustat Legacy'!CK203-INDEX('P123LC - Compustat Current'!CG$8:CG$395,MATCH('P123LC - Compustat Delta'!$B206,'P123LC - Compustat Current'!$B$8:$B$395,0)))</f>
        <v>0.25</v>
      </c>
      <c r="CH206" s="1">
        <f>ABS('P123LC - Compustat Legacy'!CL203-INDEX('P123LC - Compustat Current'!CH$8:CH$395,MATCH('P123LC - Compustat Delta'!$B206,'P123LC - Compustat Current'!$B$8:$B$395,0)))</f>
        <v>0</v>
      </c>
      <c r="CI206" s="1">
        <f>ABS('P123LC - Compustat Legacy'!CM203-INDEX('P123LC - Compustat Current'!CI$8:CI$395,MATCH('P123LC - Compustat Delta'!$B206,'P123LC - Compustat Current'!$B$8:$B$395,0)))</f>
        <v>0</v>
      </c>
      <c r="CJ206" s="1">
        <f>ABS('P123LC - Compustat Legacy'!CN203-INDEX('P123LC - Compustat Current'!CJ$8:CJ$395,MATCH('P123LC - Compustat Delta'!$B206,'P123LC - Compustat Current'!$B$8:$B$395,0)))</f>
        <v>0.26000000000000512</v>
      </c>
      <c r="CK206" s="1">
        <f>ABS('P123LC - Compustat Legacy'!CO203-INDEX('P123LC - Compustat Current'!CK$8:CK$395,MATCH('P123LC - Compustat Delta'!$B206,'P123LC - Compustat Current'!$B$8:$B$395,0)))</f>
        <v>0.26000000000000512</v>
      </c>
      <c r="CL206" s="1">
        <f>ABS('P123LC - Compustat Legacy'!CP203-INDEX('P123LC - Compustat Current'!CL$8:CL$395,MATCH('P123LC - Compustat Delta'!$B206,'P123LC - Compustat Current'!$B$8:$B$395,0)))</f>
        <v>0</v>
      </c>
      <c r="CM206" s="1">
        <f>ABS('P123LC - Compustat Legacy'!CQ203-INDEX('P123LC - Compustat Current'!CM$8:CM$395,MATCH('P123LC - Compustat Delta'!$B206,'P123LC - Compustat Current'!$B$8:$B$395,0)))</f>
        <v>0</v>
      </c>
      <c r="CN206" s="1">
        <f>ABS('P123LC - Compustat Legacy'!CR203-INDEX('P123LC - Compustat Current'!CN$8:CN$395,MATCH('P123LC - Compustat Delta'!$B206,'P123LC - Compustat Current'!$B$8:$B$395,0)))</f>
        <v>0.51999999999999602</v>
      </c>
      <c r="CO206" s="1">
        <f>ABS('P123LC - Compustat Legacy'!CS203-INDEX('P123LC - Compustat Current'!CO$8:CO$395,MATCH('P123LC - Compustat Delta'!$B206,'P123LC - Compustat Current'!$B$8:$B$395,0)))</f>
        <v>0</v>
      </c>
      <c r="CP206" s="1">
        <f>ABS('P123LC - Compustat Legacy'!CT203-INDEX('P123LC - Compustat Current'!CP$8:CP$395,MATCH('P123LC - Compustat Delta'!$B206,'P123LC - Compustat Current'!$B$8:$B$395,0)))</f>
        <v>0.26000000000000512</v>
      </c>
      <c r="CQ206" s="1">
        <f>ABS('P123LC - Compustat Legacy'!CU203-INDEX('P123LC - Compustat Current'!CQ$8:CQ$395,MATCH('P123LC - Compustat Delta'!$B206,'P123LC - Compustat Current'!$B$8:$B$395,0)))</f>
        <v>0.25999999999999801</v>
      </c>
      <c r="CR206" s="1">
        <f>ABS('P123LC - Compustat Legacy'!CV203-INDEX('P123LC - Compustat Current'!CR$8:CR$395,MATCH('P123LC - Compustat Delta'!$B206,'P123LC - Compustat Current'!$B$8:$B$395,0)))</f>
        <v>0</v>
      </c>
      <c r="CS206" s="1">
        <f>ABS('P123LC - Compustat Legacy'!CW203-INDEX('P123LC - Compustat Current'!CS$8:CS$395,MATCH('P123LC - Compustat Delta'!$B206,'P123LC - Compustat Current'!$B$8:$B$395,0)))</f>
        <v>0.25999999999999801</v>
      </c>
      <c r="CT206" s="1">
        <f>ABS('P123LC - Compustat Legacy'!CX203-INDEX('P123LC - Compustat Current'!CT$8:CT$395,MATCH('P123LC - Compustat Delta'!$B206,'P123LC - Compustat Current'!$B$8:$B$395,0)))</f>
        <v>0.25999999999999091</v>
      </c>
      <c r="CU206" s="1">
        <f>ABS('P123LC - Compustat Legacy'!CY203-INDEX('P123LC - Compustat Current'!CU$8:CU$395,MATCH('P123LC - Compustat Delta'!$B206,'P123LC - Compustat Current'!$B$8:$B$395,0)))</f>
        <v>0</v>
      </c>
      <c r="CV206" s="1">
        <f>ABS('P123LC - Compustat Legacy'!CZ203-INDEX('P123LC - Compustat Current'!CV$8:CV$395,MATCH('P123LC - Compustat Delta'!$B206,'P123LC - Compustat Current'!$B$8:$B$395,0)))</f>
        <v>0.26000000000000512</v>
      </c>
      <c r="CW206" s="1">
        <f>ABS('P123LC - Compustat Legacy'!DA203-INDEX('P123LC - Compustat Current'!CW$8:CW$395,MATCH('P123LC - Compustat Delta'!$B206,'P123LC - Compustat Current'!$B$8:$B$395,0)))</f>
        <v>0</v>
      </c>
      <c r="CX206" s="1">
        <f>ABS('P123LC - Compustat Legacy'!DB203-INDEX('P123LC - Compustat Current'!CX$8:CX$395,MATCH('P123LC - Compustat Delta'!$B206,'P123LC - Compustat Current'!$B$8:$B$395,0)))</f>
        <v>0</v>
      </c>
      <c r="CY206" s="1">
        <f>ABS('P123LC - Compustat Legacy'!DC203-INDEX('P123LC - Compustat Current'!CY$8:CY$395,MATCH('P123LC - Compustat Delta'!$B206,'P123LC - Compustat Current'!$B$8:$B$395,0)))</f>
        <v>0</v>
      </c>
    </row>
    <row r="207" spans="2:103" x14ac:dyDescent="0.25">
      <c r="B207" t="s">
        <v>291</v>
      </c>
      <c r="D207" s="1" t="s">
        <v>96</v>
      </c>
      <c r="E207" s="1">
        <f>ABS('P123LC - Compustat Legacy'!I204-INDEX('P123LC - Compustat Current'!E$8:E$395,MATCH('P123LC - Compustat Delta'!$B207,'P123LC - Compustat Current'!$B$8:$B$395,0)))</f>
        <v>0.25</v>
      </c>
      <c r="F207" s="1">
        <f>ABS('P123LC - Compustat Legacy'!J204-INDEX('P123LC - Compustat Current'!F$8:F$395,MATCH('P123LC - Compustat Delta'!$B207,'P123LC - Compustat Current'!$B$8:$B$395,0)))</f>
        <v>0</v>
      </c>
      <c r="G207" s="1">
        <f>ABS('P123LC - Compustat Legacy'!K204-INDEX('P123LC - Compustat Current'!G$8:G$395,MATCH('P123LC - Compustat Delta'!$B207,'P123LC - Compustat Current'!$B$8:$B$395,0)))</f>
        <v>0</v>
      </c>
      <c r="H207" s="1">
        <f>ABS('P123LC - Compustat Legacy'!L204-INDEX('P123LC - Compustat Current'!H$8:H$395,MATCH('P123LC - Compustat Delta'!$B207,'P123LC - Compustat Current'!$B$8:$B$395,0)))</f>
        <v>0</v>
      </c>
      <c r="I207" s="1">
        <f>ABS('P123LC - Compustat Legacy'!M204-INDEX('P123LC - Compustat Current'!I$8:I$395,MATCH('P123LC - Compustat Delta'!$B207,'P123LC - Compustat Current'!$B$8:$B$395,0)))</f>
        <v>0</v>
      </c>
      <c r="J207" s="1">
        <f>ABS('P123LC - Compustat Legacy'!N204-INDEX('P123LC - Compustat Current'!J$8:J$395,MATCH('P123LC - Compustat Delta'!$B207,'P123LC - Compustat Current'!$B$8:$B$395,0)))</f>
        <v>0</v>
      </c>
      <c r="K207" s="1">
        <f>ABS('P123LC - Compustat Legacy'!O204-INDEX('P123LC - Compustat Current'!K$8:K$395,MATCH('P123LC - Compustat Delta'!$B207,'P123LC - Compustat Current'!$B$8:$B$395,0)))</f>
        <v>0</v>
      </c>
      <c r="L207" s="1">
        <f>ABS('P123LC - Compustat Legacy'!P204-INDEX('P123LC - Compustat Current'!L$8:L$395,MATCH('P123LC - Compustat Delta'!$B207,'P123LC - Compustat Current'!$B$8:$B$395,0)))</f>
        <v>0.51000000000000512</v>
      </c>
      <c r="M207" s="1">
        <f>ABS('P123LC - Compustat Legacy'!Q204-INDEX('P123LC - Compustat Current'!M$8:M$395,MATCH('P123LC - Compustat Delta'!$B207,'P123LC - Compustat Current'!$B$8:$B$395,0)))</f>
        <v>0.26000000000000512</v>
      </c>
      <c r="N207" s="1">
        <f>ABS('P123LC - Compustat Legacy'!R204-INDEX('P123LC - Compustat Current'!N$8:N$395,MATCH('P123LC - Compustat Delta'!$B207,'P123LC - Compustat Current'!$B$8:$B$395,0)))</f>
        <v>0</v>
      </c>
      <c r="O207" s="1">
        <f>ABS('P123LC - Compustat Legacy'!S204-INDEX('P123LC - Compustat Current'!O$8:O$395,MATCH('P123LC - Compustat Delta'!$B207,'P123LC - Compustat Current'!$B$8:$B$395,0)))</f>
        <v>0</v>
      </c>
      <c r="P207" s="1">
        <f>ABS('P123LC - Compustat Legacy'!T204-INDEX('P123LC - Compustat Current'!P$8:P$395,MATCH('P123LC - Compustat Delta'!$B207,'P123LC - Compustat Current'!$B$8:$B$395,0)))</f>
        <v>0</v>
      </c>
      <c r="Q207" s="1">
        <f>ABS('P123LC - Compustat Legacy'!U204-INDEX('P123LC - Compustat Current'!Q$8:Q$395,MATCH('P123LC - Compustat Delta'!$B207,'P123LC - Compustat Current'!$B$8:$B$395,0)))</f>
        <v>0</v>
      </c>
      <c r="R207" s="1">
        <f>ABS('P123LC - Compustat Legacy'!V204-INDEX('P123LC - Compustat Current'!R$8:R$395,MATCH('P123LC - Compustat Delta'!$B207,'P123LC - Compustat Current'!$B$8:$B$395,0)))</f>
        <v>0</v>
      </c>
      <c r="S207" s="1">
        <f>ABS('P123LC - Compustat Legacy'!W204-INDEX('P123LC - Compustat Current'!S$8:S$395,MATCH('P123LC - Compustat Delta'!$B207,'P123LC - Compustat Current'!$B$8:$B$395,0)))</f>
        <v>0</v>
      </c>
      <c r="T207" s="1">
        <f>ABS('P123LC - Compustat Legacy'!X204-INDEX('P123LC - Compustat Current'!T$8:T$395,MATCH('P123LC - Compustat Delta'!$B207,'P123LC - Compustat Current'!$B$8:$B$395,0)))</f>
        <v>0</v>
      </c>
      <c r="U207" s="1">
        <f>ABS('P123LC - Compustat Legacy'!Y204-INDEX('P123LC - Compustat Current'!U$8:U$395,MATCH('P123LC - Compustat Delta'!$B207,'P123LC - Compustat Current'!$B$8:$B$395,0)))</f>
        <v>0</v>
      </c>
      <c r="V207" s="1">
        <f>ABS('P123LC - Compustat Legacy'!Z204-INDEX('P123LC - Compustat Current'!V$8:V$395,MATCH('P123LC - Compustat Delta'!$B207,'P123LC - Compustat Current'!$B$8:$B$395,0)))</f>
        <v>0</v>
      </c>
      <c r="W207" s="1">
        <f>ABS('P123LC - Compustat Legacy'!AA204-INDEX('P123LC - Compustat Current'!W$8:W$395,MATCH('P123LC - Compustat Delta'!$B207,'P123LC - Compustat Current'!$B$8:$B$395,0)))</f>
        <v>0</v>
      </c>
      <c r="X207" s="1">
        <f>ABS('P123LC - Compustat Legacy'!AB204-INDEX('P123LC - Compustat Current'!X$8:X$395,MATCH('P123LC - Compustat Delta'!$B207,'P123LC - Compustat Current'!$B$8:$B$395,0)))</f>
        <v>0</v>
      </c>
      <c r="Y207" s="1">
        <f>ABS('P123LC - Compustat Legacy'!AC204-INDEX('P123LC - Compustat Current'!Y$8:Y$395,MATCH('P123LC - Compustat Delta'!$B207,'P123LC - Compustat Current'!$B$8:$B$395,0)))</f>
        <v>0</v>
      </c>
      <c r="Z207" s="1">
        <f>ABS('P123LC - Compustat Legacy'!AD204-INDEX('P123LC - Compustat Current'!Z$8:Z$395,MATCH('P123LC - Compustat Delta'!$B207,'P123LC - Compustat Current'!$B$8:$B$395,0)))</f>
        <v>0</v>
      </c>
      <c r="AA207" s="1">
        <f>ABS('P123LC - Compustat Legacy'!AE204-INDEX('P123LC - Compustat Current'!AA$8:AA$395,MATCH('P123LC - Compustat Delta'!$B207,'P123LC - Compustat Current'!$B$8:$B$395,0)))</f>
        <v>0</v>
      </c>
      <c r="AB207" s="1">
        <f>ABS('P123LC - Compustat Legacy'!AF204-INDEX('P123LC - Compustat Current'!AB$8:AB$395,MATCH('P123LC - Compustat Delta'!$B207,'P123LC - Compustat Current'!$B$8:$B$395,0)))</f>
        <v>0</v>
      </c>
      <c r="AC207" s="1">
        <f>ABS('P123LC - Compustat Legacy'!AG204-INDEX('P123LC - Compustat Current'!AC$8:AC$395,MATCH('P123LC - Compustat Delta'!$B207,'P123LC - Compustat Current'!$B$8:$B$395,0)))</f>
        <v>0</v>
      </c>
      <c r="AD207" s="1">
        <f>ABS('P123LC - Compustat Legacy'!AH204-INDEX('P123LC - Compustat Current'!AD$8:AD$395,MATCH('P123LC - Compustat Delta'!$B207,'P123LC - Compustat Current'!$B$8:$B$395,0)))</f>
        <v>0</v>
      </c>
      <c r="AE207" s="1">
        <f>ABS('P123LC - Compustat Legacy'!AI204-INDEX('P123LC - Compustat Current'!AE$8:AE$395,MATCH('P123LC - Compustat Delta'!$B207,'P123LC - Compustat Current'!$B$8:$B$395,0)))</f>
        <v>0</v>
      </c>
      <c r="AF207" s="1">
        <f>ABS('P123LC - Compustat Legacy'!AJ204-INDEX('P123LC - Compustat Current'!AF$8:AF$395,MATCH('P123LC - Compustat Delta'!$B207,'P123LC - Compustat Current'!$B$8:$B$395,0)))</f>
        <v>0</v>
      </c>
      <c r="AG207" s="1">
        <f>ABS('P123LC - Compustat Legacy'!AK204-INDEX('P123LC - Compustat Current'!AG$8:AG$395,MATCH('P123LC - Compustat Delta'!$B207,'P123LC - Compustat Current'!$B$8:$B$395,0)))</f>
        <v>0</v>
      </c>
      <c r="AH207" s="1">
        <f>ABS('P123LC - Compustat Legacy'!AL204-INDEX('P123LC - Compustat Current'!AH$8:AH$395,MATCH('P123LC - Compustat Delta'!$B207,'P123LC - Compustat Current'!$B$8:$B$395,0)))</f>
        <v>0</v>
      </c>
      <c r="AI207" s="1">
        <f>ABS('P123LC - Compustat Legacy'!AM204-INDEX('P123LC - Compustat Current'!AI$8:AI$395,MATCH('P123LC - Compustat Delta'!$B207,'P123LC - Compustat Current'!$B$8:$B$395,0)))</f>
        <v>0</v>
      </c>
      <c r="AJ207" s="1">
        <f>ABS('P123LC - Compustat Legacy'!AN204-INDEX('P123LC - Compustat Current'!AJ$8:AJ$395,MATCH('P123LC - Compustat Delta'!$B207,'P123LC - Compustat Current'!$B$8:$B$395,0)))</f>
        <v>0</v>
      </c>
      <c r="AK207" s="1">
        <f>ABS('P123LC - Compustat Legacy'!AO204-INDEX('P123LC - Compustat Current'!AK$8:AK$395,MATCH('P123LC - Compustat Delta'!$B207,'P123LC - Compustat Current'!$B$8:$B$395,0)))</f>
        <v>0</v>
      </c>
      <c r="AL207" s="1">
        <f>ABS('P123LC - Compustat Legacy'!AP204-INDEX('P123LC - Compustat Current'!AL$8:AL$395,MATCH('P123LC - Compustat Delta'!$B207,'P123LC - Compustat Current'!$B$8:$B$395,0)))</f>
        <v>0</v>
      </c>
      <c r="AM207" s="1">
        <f>ABS('P123LC - Compustat Legacy'!AQ204-INDEX('P123LC - Compustat Current'!AM$8:AM$395,MATCH('P123LC - Compustat Delta'!$B207,'P123LC - Compustat Current'!$B$8:$B$395,0)))</f>
        <v>0</v>
      </c>
      <c r="AN207" s="1">
        <f>ABS('P123LC - Compustat Legacy'!AR204-INDEX('P123LC - Compustat Current'!AN$8:AN$395,MATCH('P123LC - Compustat Delta'!$B207,'P123LC - Compustat Current'!$B$8:$B$395,0)))</f>
        <v>0</v>
      </c>
      <c r="AO207" s="1">
        <f>ABS('P123LC - Compustat Legacy'!AS204-INDEX('P123LC - Compustat Current'!AO$8:AO$395,MATCH('P123LC - Compustat Delta'!$B207,'P123LC - Compustat Current'!$B$8:$B$395,0)))</f>
        <v>0</v>
      </c>
      <c r="AP207" s="1">
        <f>ABS('P123LC - Compustat Legacy'!AT204-INDEX('P123LC - Compustat Current'!AP$8:AP$395,MATCH('P123LC - Compustat Delta'!$B207,'P123LC - Compustat Current'!$B$8:$B$395,0)))</f>
        <v>0</v>
      </c>
      <c r="AQ207" s="1">
        <f>ABS('P123LC - Compustat Legacy'!AU204-INDEX('P123LC - Compustat Current'!AQ$8:AQ$395,MATCH('P123LC - Compustat Delta'!$B207,'P123LC - Compustat Current'!$B$8:$B$395,0)))</f>
        <v>0</v>
      </c>
      <c r="AR207" s="1">
        <f>ABS('P123LC - Compustat Legacy'!AV204-INDEX('P123LC - Compustat Current'!AR$8:AR$395,MATCH('P123LC - Compustat Delta'!$B207,'P123LC - Compustat Current'!$B$8:$B$395,0)))</f>
        <v>0</v>
      </c>
      <c r="AS207" s="1">
        <f>ABS('P123LC - Compustat Legacy'!AW204-INDEX('P123LC - Compustat Current'!AS$8:AS$395,MATCH('P123LC - Compustat Delta'!$B207,'P123LC - Compustat Current'!$B$8:$B$395,0)))</f>
        <v>0</v>
      </c>
      <c r="AT207" s="1">
        <f>ABS('P123LC - Compustat Legacy'!AX204-INDEX('P123LC - Compustat Current'!AT$8:AT$395,MATCH('P123LC - Compustat Delta'!$B207,'P123LC - Compustat Current'!$B$8:$B$395,0)))</f>
        <v>0</v>
      </c>
      <c r="AU207" s="1">
        <f>ABS('P123LC - Compustat Legacy'!AY204-INDEX('P123LC - Compustat Current'!AU$8:AU$395,MATCH('P123LC - Compustat Delta'!$B207,'P123LC - Compustat Current'!$B$8:$B$395,0)))</f>
        <v>0.25999999999999801</v>
      </c>
      <c r="AV207" s="1">
        <f>ABS('P123LC - Compustat Legacy'!AZ204-INDEX('P123LC - Compustat Current'!AV$8:AV$395,MATCH('P123LC - Compustat Delta'!$B207,'P123LC - Compustat Current'!$B$8:$B$395,0)))</f>
        <v>0</v>
      </c>
      <c r="AW207" s="1">
        <f>ABS('P123LC - Compustat Legacy'!BA204-INDEX('P123LC - Compustat Current'!AW$8:AW$395,MATCH('P123LC - Compustat Delta'!$B207,'P123LC - Compustat Current'!$B$8:$B$395,0)))</f>
        <v>0</v>
      </c>
      <c r="AX207" s="1">
        <f>ABS('P123LC - Compustat Legacy'!BB204-INDEX('P123LC - Compustat Current'!AX$8:AX$395,MATCH('P123LC - Compustat Delta'!$B207,'P123LC - Compustat Current'!$B$8:$B$395,0)))</f>
        <v>0</v>
      </c>
      <c r="AY207" s="1">
        <f>ABS('P123LC - Compustat Legacy'!BC204-INDEX('P123LC - Compustat Current'!AY$8:AY$395,MATCH('P123LC - Compustat Delta'!$B207,'P123LC - Compustat Current'!$B$8:$B$395,0)))</f>
        <v>0</v>
      </c>
      <c r="AZ207" s="1">
        <f>ABS('P123LC - Compustat Legacy'!BD204-INDEX('P123LC - Compustat Current'!AZ$8:AZ$395,MATCH('P123LC - Compustat Delta'!$B207,'P123LC - Compustat Current'!$B$8:$B$395,0)))</f>
        <v>0</v>
      </c>
      <c r="BA207" s="1">
        <f>ABS('P123LC - Compustat Legacy'!BE204-INDEX('P123LC - Compustat Current'!BA$8:BA$395,MATCH('P123LC - Compustat Delta'!$B207,'P123LC - Compustat Current'!$B$8:$B$395,0)))</f>
        <v>0</v>
      </c>
      <c r="BB207" s="1">
        <f>ABS('P123LC - Compustat Legacy'!BF204-INDEX('P123LC - Compustat Current'!BB$8:BB$395,MATCH('P123LC - Compustat Delta'!$B207,'P123LC - Compustat Current'!$B$8:$B$395,0)))</f>
        <v>0</v>
      </c>
      <c r="BC207" s="1">
        <f>ABS('P123LC - Compustat Legacy'!BG204-INDEX('P123LC - Compustat Current'!BC$8:BC$395,MATCH('P123LC - Compustat Delta'!$B207,'P123LC - Compustat Current'!$B$8:$B$395,0)))</f>
        <v>0</v>
      </c>
      <c r="BD207" s="1">
        <f>ABS('P123LC - Compustat Legacy'!BH204-INDEX('P123LC - Compustat Current'!BD$8:BD$395,MATCH('P123LC - Compustat Delta'!$B207,'P123LC - Compustat Current'!$B$8:$B$395,0)))</f>
        <v>0</v>
      </c>
      <c r="BE207" s="1">
        <f>ABS('P123LC - Compustat Legacy'!BI204-INDEX('P123LC - Compustat Current'!BE$8:BE$395,MATCH('P123LC - Compustat Delta'!$B207,'P123LC - Compustat Current'!$B$8:$B$395,0)))</f>
        <v>0</v>
      </c>
      <c r="BF207" s="1">
        <f>ABS('P123LC - Compustat Legacy'!BJ204-INDEX('P123LC - Compustat Current'!BF$8:BF$395,MATCH('P123LC - Compustat Delta'!$B207,'P123LC - Compustat Current'!$B$8:$B$395,0)))</f>
        <v>0</v>
      </c>
      <c r="BG207" s="1">
        <f>ABS('P123LC - Compustat Legacy'!BK204-INDEX('P123LC - Compustat Current'!BG$8:BG$395,MATCH('P123LC - Compustat Delta'!$B207,'P123LC - Compustat Current'!$B$8:$B$395,0)))</f>
        <v>0</v>
      </c>
      <c r="BH207" s="1">
        <f>ABS('P123LC - Compustat Legacy'!BL204-INDEX('P123LC - Compustat Current'!BH$8:BH$395,MATCH('P123LC - Compustat Delta'!$B207,'P123LC - Compustat Current'!$B$8:$B$395,0)))</f>
        <v>0</v>
      </c>
      <c r="BI207" s="1">
        <f>ABS('P123LC - Compustat Legacy'!BM204-INDEX('P123LC - Compustat Current'!BI$8:BI$395,MATCH('P123LC - Compustat Delta'!$B207,'P123LC - Compustat Current'!$B$8:$B$395,0)))</f>
        <v>0</v>
      </c>
      <c r="BJ207" s="1">
        <f>ABS('P123LC - Compustat Legacy'!BN204-INDEX('P123LC - Compustat Current'!BJ$8:BJ$395,MATCH('P123LC - Compustat Delta'!$B207,'P123LC - Compustat Current'!$B$8:$B$395,0)))</f>
        <v>0</v>
      </c>
      <c r="BK207" s="1">
        <f>ABS('P123LC - Compustat Legacy'!BO204-INDEX('P123LC - Compustat Current'!BK$8:BK$395,MATCH('P123LC - Compustat Delta'!$B207,'P123LC - Compustat Current'!$B$8:$B$395,0)))</f>
        <v>0</v>
      </c>
      <c r="BL207" s="1">
        <f>ABS('P123LC - Compustat Legacy'!BP204-INDEX('P123LC - Compustat Current'!BL$8:BL$395,MATCH('P123LC - Compustat Delta'!$B207,'P123LC - Compustat Current'!$B$8:$B$395,0)))</f>
        <v>0</v>
      </c>
      <c r="BM207" s="1">
        <f>ABS('P123LC - Compustat Legacy'!BQ204-INDEX('P123LC - Compustat Current'!BM$8:BM$395,MATCH('P123LC - Compustat Delta'!$B207,'P123LC - Compustat Current'!$B$8:$B$395,0)))</f>
        <v>0</v>
      </c>
      <c r="BN207" s="1">
        <f>ABS('P123LC - Compustat Legacy'!BR204-INDEX('P123LC - Compustat Current'!BN$8:BN$395,MATCH('P123LC - Compustat Delta'!$B207,'P123LC - Compustat Current'!$B$8:$B$395,0)))</f>
        <v>0</v>
      </c>
      <c r="BO207" s="1">
        <f>ABS('P123LC - Compustat Legacy'!BS204-INDEX('P123LC - Compustat Current'!BO$8:BO$395,MATCH('P123LC - Compustat Delta'!$B207,'P123LC - Compustat Current'!$B$8:$B$395,0)))</f>
        <v>0</v>
      </c>
      <c r="BP207" s="1">
        <f>ABS('P123LC - Compustat Legacy'!BT204-INDEX('P123LC - Compustat Current'!BP$8:BP$395,MATCH('P123LC - Compustat Delta'!$B207,'P123LC - Compustat Current'!$B$8:$B$395,0)))</f>
        <v>0</v>
      </c>
      <c r="BQ207" s="1">
        <f>ABS('P123LC - Compustat Legacy'!BU204-INDEX('P123LC - Compustat Current'!BQ$8:BQ$395,MATCH('P123LC - Compustat Delta'!$B207,'P123LC - Compustat Current'!$B$8:$B$395,0)))</f>
        <v>0</v>
      </c>
      <c r="BR207" s="1">
        <f>ABS('P123LC - Compustat Legacy'!BV204-INDEX('P123LC - Compustat Current'!BR$8:BR$395,MATCH('P123LC - Compustat Delta'!$B207,'P123LC - Compustat Current'!$B$8:$B$395,0)))</f>
        <v>0</v>
      </c>
      <c r="BS207" s="1">
        <f>ABS('P123LC - Compustat Legacy'!BW204-INDEX('P123LC - Compustat Current'!BS$8:BS$395,MATCH('P123LC - Compustat Delta'!$B207,'P123LC - Compustat Current'!$B$8:$B$395,0)))</f>
        <v>0</v>
      </c>
      <c r="BT207" s="1">
        <f>ABS('P123LC - Compustat Legacy'!BX204-INDEX('P123LC - Compustat Current'!BT$8:BT$395,MATCH('P123LC - Compustat Delta'!$B207,'P123LC - Compustat Current'!$B$8:$B$395,0)))</f>
        <v>0</v>
      </c>
      <c r="BU207" s="1">
        <f>ABS('P123LC - Compustat Legacy'!BY204-INDEX('P123LC - Compustat Current'!BU$8:BU$395,MATCH('P123LC - Compustat Delta'!$B207,'P123LC - Compustat Current'!$B$8:$B$395,0)))</f>
        <v>0</v>
      </c>
      <c r="BV207" s="1">
        <f>ABS('P123LC - Compustat Legacy'!BZ204-INDEX('P123LC - Compustat Current'!BV$8:BV$395,MATCH('P123LC - Compustat Delta'!$B207,'P123LC - Compustat Current'!$B$8:$B$395,0)))</f>
        <v>0</v>
      </c>
      <c r="BW207" s="1">
        <f>ABS('P123LC - Compustat Legacy'!CA204-INDEX('P123LC - Compustat Current'!BW$8:BW$395,MATCH('P123LC - Compustat Delta'!$B207,'P123LC - Compustat Current'!$B$8:$B$395,0)))</f>
        <v>0</v>
      </c>
      <c r="BX207" s="1">
        <f>ABS('P123LC - Compustat Legacy'!CB204-INDEX('P123LC - Compustat Current'!BX$8:BX$395,MATCH('P123LC - Compustat Delta'!$B207,'P123LC - Compustat Current'!$B$8:$B$395,0)))</f>
        <v>0</v>
      </c>
      <c r="BY207" s="1">
        <f>ABS('P123LC - Compustat Legacy'!CC204-INDEX('P123LC - Compustat Current'!BY$8:BY$395,MATCH('P123LC - Compustat Delta'!$B207,'P123LC - Compustat Current'!$B$8:$B$395,0)))</f>
        <v>0</v>
      </c>
      <c r="BZ207" s="1">
        <f>ABS('P123LC - Compustat Legacy'!CD204-INDEX('P123LC - Compustat Current'!BZ$8:BZ$395,MATCH('P123LC - Compustat Delta'!$B207,'P123LC - Compustat Current'!$B$8:$B$395,0)))</f>
        <v>0</v>
      </c>
      <c r="CA207" s="1">
        <f>ABS('P123LC - Compustat Legacy'!CE204-INDEX('P123LC - Compustat Current'!CA$8:CA$395,MATCH('P123LC - Compustat Delta'!$B207,'P123LC - Compustat Current'!$B$8:$B$395,0)))</f>
        <v>0</v>
      </c>
      <c r="CB207" s="1">
        <f>ABS('P123LC - Compustat Legacy'!CF204-INDEX('P123LC - Compustat Current'!CB$8:CB$395,MATCH('P123LC - Compustat Delta'!$B207,'P123LC - Compustat Current'!$B$8:$B$395,0)))</f>
        <v>0</v>
      </c>
      <c r="CC207" s="1">
        <f>ABS('P123LC - Compustat Legacy'!CG204-INDEX('P123LC - Compustat Current'!CC$8:CC$395,MATCH('P123LC - Compustat Delta'!$B207,'P123LC - Compustat Current'!$B$8:$B$395,0)))</f>
        <v>0</v>
      </c>
      <c r="CD207" s="1">
        <f>ABS('P123LC - Compustat Legacy'!CH204-INDEX('P123LC - Compustat Current'!CD$8:CD$395,MATCH('P123LC - Compustat Delta'!$B207,'P123LC - Compustat Current'!$B$8:$B$395,0)))</f>
        <v>0</v>
      </c>
      <c r="CE207" s="1">
        <f>ABS('P123LC - Compustat Legacy'!CI204-INDEX('P123LC - Compustat Current'!CE$8:CE$395,MATCH('P123LC - Compustat Delta'!$B207,'P123LC - Compustat Current'!$B$8:$B$395,0)))</f>
        <v>0</v>
      </c>
      <c r="CF207" s="1">
        <f>ABS('P123LC - Compustat Legacy'!CJ204-INDEX('P123LC - Compustat Current'!CF$8:CF$395,MATCH('P123LC - Compustat Delta'!$B207,'P123LC - Compustat Current'!$B$8:$B$395,0)))</f>
        <v>0.26000000000000156</v>
      </c>
      <c r="CG207" s="1">
        <f>ABS('P123LC - Compustat Legacy'!CK204-INDEX('P123LC - Compustat Current'!CG$8:CG$395,MATCH('P123LC - Compustat Delta'!$B207,'P123LC - Compustat Current'!$B$8:$B$395,0)))</f>
        <v>0.25999999999999801</v>
      </c>
      <c r="CH207" s="1">
        <f>ABS('P123LC - Compustat Legacy'!CL204-INDEX('P123LC - Compustat Current'!CH$8:CH$395,MATCH('P123LC - Compustat Delta'!$B207,'P123LC - Compustat Current'!$B$8:$B$395,0)))</f>
        <v>0</v>
      </c>
      <c r="CI207" s="1">
        <f>ABS('P123LC - Compustat Legacy'!CM204-INDEX('P123LC - Compustat Current'!CI$8:CI$395,MATCH('P123LC - Compustat Delta'!$B207,'P123LC - Compustat Current'!$B$8:$B$395,0)))</f>
        <v>0</v>
      </c>
      <c r="CJ207" s="1">
        <f>ABS('P123LC - Compustat Legacy'!CN204-INDEX('P123LC - Compustat Current'!CJ$8:CJ$395,MATCH('P123LC - Compustat Delta'!$B207,'P123LC - Compustat Current'!$B$8:$B$395,0)))</f>
        <v>0.25999999999999801</v>
      </c>
      <c r="CK207" s="1">
        <f>ABS('P123LC - Compustat Legacy'!CO204-INDEX('P123LC - Compustat Current'!CK$8:CK$395,MATCH('P123LC - Compustat Delta'!$B207,'P123LC - Compustat Current'!$B$8:$B$395,0)))</f>
        <v>0.52000000000001023</v>
      </c>
      <c r="CL207" s="1">
        <f>ABS('P123LC - Compustat Legacy'!CP204-INDEX('P123LC - Compustat Current'!CL$8:CL$395,MATCH('P123LC - Compustat Delta'!$B207,'P123LC - Compustat Current'!$B$8:$B$395,0)))</f>
        <v>0</v>
      </c>
      <c r="CM207" s="1">
        <f>ABS('P123LC - Compustat Legacy'!CQ204-INDEX('P123LC - Compustat Current'!CM$8:CM$395,MATCH('P123LC - Compustat Delta'!$B207,'P123LC - Compustat Current'!$B$8:$B$395,0)))</f>
        <v>0</v>
      </c>
      <c r="CN207" s="1">
        <f>ABS('P123LC - Compustat Legacy'!CR204-INDEX('P123LC - Compustat Current'!CN$8:CN$395,MATCH('P123LC - Compustat Delta'!$B207,'P123LC - Compustat Current'!$B$8:$B$395,0)))</f>
        <v>0.50999999999999801</v>
      </c>
      <c r="CO207" s="1">
        <f>ABS('P123LC - Compustat Legacy'!CS204-INDEX('P123LC - Compustat Current'!CO$8:CO$395,MATCH('P123LC - Compustat Delta'!$B207,'P123LC - Compustat Current'!$B$8:$B$395,0)))</f>
        <v>0</v>
      </c>
      <c r="CP207" s="1">
        <f>ABS('P123LC - Compustat Legacy'!CT204-INDEX('P123LC - Compustat Current'!CP$8:CP$395,MATCH('P123LC - Compustat Delta'!$B207,'P123LC - Compustat Current'!$B$8:$B$395,0)))</f>
        <v>0.25999999999999801</v>
      </c>
      <c r="CQ207" s="1">
        <f>ABS('P123LC - Compustat Legacy'!CU204-INDEX('P123LC - Compustat Current'!CQ$8:CQ$395,MATCH('P123LC - Compustat Delta'!$B207,'P123LC - Compustat Current'!$B$8:$B$395,0)))</f>
        <v>0.25999999999999801</v>
      </c>
      <c r="CR207" s="1">
        <f>ABS('P123LC - Compustat Legacy'!CV204-INDEX('P123LC - Compustat Current'!CR$8:CR$395,MATCH('P123LC - Compustat Delta'!$B207,'P123LC - Compustat Current'!$B$8:$B$395,0)))</f>
        <v>0</v>
      </c>
      <c r="CS207" s="1">
        <f>ABS('P123LC - Compustat Legacy'!CW204-INDEX('P123LC - Compustat Current'!CS$8:CS$395,MATCH('P123LC - Compustat Delta'!$B207,'P123LC - Compustat Current'!$B$8:$B$395,0)))</f>
        <v>0.26000000000000156</v>
      </c>
      <c r="CT207" s="1">
        <f>ABS('P123LC - Compustat Legacy'!CX204-INDEX('P123LC - Compustat Current'!CT$8:CT$395,MATCH('P123LC - Compustat Delta'!$B207,'P123LC - Compustat Current'!$B$8:$B$395,0)))</f>
        <v>0.25999999999999979</v>
      </c>
      <c r="CU207" s="1">
        <f>ABS('P123LC - Compustat Legacy'!CY204-INDEX('P123LC - Compustat Current'!CU$8:CU$395,MATCH('P123LC - Compustat Delta'!$B207,'P123LC - Compustat Current'!$B$8:$B$395,0)))</f>
        <v>0.51999999999999957</v>
      </c>
      <c r="CV207" s="1">
        <f>ABS('P123LC - Compustat Legacy'!CZ204-INDEX('P123LC - Compustat Current'!CV$8:CV$395,MATCH('P123LC - Compustat Delta'!$B207,'P123LC - Compustat Current'!$B$8:$B$395,0)))</f>
        <v>0.51000000000000156</v>
      </c>
      <c r="CW207" s="1">
        <f>ABS('P123LC - Compustat Legacy'!DA204-INDEX('P123LC - Compustat Current'!CW$8:CW$395,MATCH('P123LC - Compustat Delta'!$B207,'P123LC - Compustat Current'!$B$8:$B$395,0)))</f>
        <v>0</v>
      </c>
      <c r="CX207" s="1">
        <f>ABS('P123LC - Compustat Legacy'!DB204-INDEX('P123LC - Compustat Current'!CX$8:CX$395,MATCH('P123LC - Compustat Delta'!$B207,'P123LC - Compustat Current'!$B$8:$B$395,0)))</f>
        <v>0</v>
      </c>
      <c r="CY207" s="1">
        <f>ABS('P123LC - Compustat Legacy'!DC204-INDEX('P123LC - Compustat Current'!CY$8:CY$395,MATCH('P123LC - Compustat Delta'!$B207,'P123LC - Compustat Current'!$B$8:$B$395,0)))</f>
        <v>0</v>
      </c>
    </row>
    <row r="208" spans="2:103" x14ac:dyDescent="0.25">
      <c r="B208" t="s">
        <v>293</v>
      </c>
      <c r="D208" s="1" t="s">
        <v>96</v>
      </c>
      <c r="E208" s="1">
        <f>ABS('P123LC - Compustat Legacy'!I205-INDEX('P123LC - Compustat Current'!E$8:E$395,MATCH('P123LC - Compustat Delta'!$B208,'P123LC - Compustat Current'!$B$8:$B$395,0)))</f>
        <v>0</v>
      </c>
      <c r="F208" s="1">
        <f>ABS('P123LC - Compustat Legacy'!J205-INDEX('P123LC - Compustat Current'!F$8:F$395,MATCH('P123LC - Compustat Delta'!$B208,'P123LC - Compustat Current'!$B$8:$B$395,0)))</f>
        <v>0</v>
      </c>
      <c r="G208" s="1">
        <f>ABS('P123LC - Compustat Legacy'!K205-INDEX('P123LC - Compustat Current'!G$8:G$395,MATCH('P123LC - Compustat Delta'!$B208,'P123LC - Compustat Current'!$B$8:$B$395,0)))</f>
        <v>0</v>
      </c>
      <c r="H208" s="1">
        <f>ABS('P123LC - Compustat Legacy'!L205-INDEX('P123LC - Compustat Current'!H$8:H$395,MATCH('P123LC - Compustat Delta'!$B208,'P123LC - Compustat Current'!$B$8:$B$395,0)))</f>
        <v>0</v>
      </c>
      <c r="I208" s="1">
        <f>ABS('P123LC - Compustat Legacy'!M205-INDEX('P123LC - Compustat Current'!I$8:I$395,MATCH('P123LC - Compustat Delta'!$B208,'P123LC - Compustat Current'!$B$8:$B$395,0)))</f>
        <v>0</v>
      </c>
      <c r="J208" s="1">
        <f>ABS('P123LC - Compustat Legacy'!N205-INDEX('P123LC - Compustat Current'!J$8:J$395,MATCH('P123LC - Compustat Delta'!$B208,'P123LC - Compustat Current'!$B$8:$B$395,0)))</f>
        <v>0.25999999999999801</v>
      </c>
      <c r="K208" s="1">
        <f>ABS('P123LC - Compustat Legacy'!O205-INDEX('P123LC - Compustat Current'!K$8:K$395,MATCH('P123LC - Compustat Delta'!$B208,'P123LC - Compustat Current'!$B$8:$B$395,0)))</f>
        <v>0</v>
      </c>
      <c r="L208" s="1">
        <f>ABS('P123LC - Compustat Legacy'!P205-INDEX('P123LC - Compustat Current'!L$8:L$395,MATCH('P123LC - Compustat Delta'!$B208,'P123LC - Compustat Current'!$B$8:$B$395,0)))</f>
        <v>0.25</v>
      </c>
      <c r="M208" s="1">
        <f>ABS('P123LC - Compustat Legacy'!Q205-INDEX('P123LC - Compustat Current'!M$8:M$395,MATCH('P123LC - Compustat Delta'!$B208,'P123LC - Compustat Current'!$B$8:$B$395,0)))</f>
        <v>0.51999999999999957</v>
      </c>
      <c r="N208" s="1">
        <f>ABS('P123LC - Compustat Legacy'!R205-INDEX('P123LC - Compustat Current'!N$8:N$395,MATCH('P123LC - Compustat Delta'!$B208,'P123LC - Compustat Current'!$B$8:$B$395,0)))</f>
        <v>0</v>
      </c>
      <c r="O208" s="1">
        <f>ABS('P123LC - Compustat Legacy'!S205-INDEX('P123LC - Compustat Current'!O$8:O$395,MATCH('P123LC - Compustat Delta'!$B208,'P123LC - Compustat Current'!$B$8:$B$395,0)))</f>
        <v>0</v>
      </c>
      <c r="P208" s="1">
        <f>ABS('P123LC - Compustat Legacy'!T205-INDEX('P123LC - Compustat Current'!P$8:P$395,MATCH('P123LC - Compustat Delta'!$B208,'P123LC - Compustat Current'!$B$8:$B$395,0)))</f>
        <v>0</v>
      </c>
      <c r="Q208" s="1">
        <f>ABS('P123LC - Compustat Legacy'!U205-INDEX('P123LC - Compustat Current'!Q$8:Q$395,MATCH('P123LC - Compustat Delta'!$B208,'P123LC - Compustat Current'!$B$8:$B$395,0)))</f>
        <v>0</v>
      </c>
      <c r="R208" s="1">
        <f>ABS('P123LC - Compustat Legacy'!V205-INDEX('P123LC - Compustat Current'!R$8:R$395,MATCH('P123LC - Compustat Delta'!$B208,'P123LC - Compustat Current'!$B$8:$B$395,0)))</f>
        <v>0</v>
      </c>
      <c r="S208" s="1">
        <f>ABS('P123LC - Compustat Legacy'!W205-INDEX('P123LC - Compustat Current'!S$8:S$395,MATCH('P123LC - Compustat Delta'!$B208,'P123LC - Compustat Current'!$B$8:$B$395,0)))</f>
        <v>0</v>
      </c>
      <c r="T208" s="1">
        <f>ABS('P123LC - Compustat Legacy'!X205-INDEX('P123LC - Compustat Current'!T$8:T$395,MATCH('P123LC - Compustat Delta'!$B208,'P123LC - Compustat Current'!$B$8:$B$395,0)))</f>
        <v>0</v>
      </c>
      <c r="U208" s="1">
        <f>ABS('P123LC - Compustat Legacy'!Y205-INDEX('P123LC - Compustat Current'!U$8:U$395,MATCH('P123LC - Compustat Delta'!$B208,'P123LC - Compustat Current'!$B$8:$B$395,0)))</f>
        <v>0</v>
      </c>
      <c r="V208" s="1">
        <f>ABS('P123LC - Compustat Legacy'!Z205-INDEX('P123LC - Compustat Current'!V$8:V$395,MATCH('P123LC - Compustat Delta'!$B208,'P123LC - Compustat Current'!$B$8:$B$395,0)))</f>
        <v>0</v>
      </c>
      <c r="W208" s="1">
        <f>ABS('P123LC - Compustat Legacy'!AA205-INDEX('P123LC - Compustat Current'!W$8:W$395,MATCH('P123LC - Compustat Delta'!$B208,'P123LC - Compustat Current'!$B$8:$B$395,0)))</f>
        <v>0</v>
      </c>
      <c r="X208" s="1">
        <f>ABS('P123LC - Compustat Legacy'!AB205-INDEX('P123LC - Compustat Current'!X$8:X$395,MATCH('P123LC - Compustat Delta'!$B208,'P123LC - Compustat Current'!$B$8:$B$395,0)))</f>
        <v>0</v>
      </c>
      <c r="Y208" s="1">
        <f>ABS('P123LC - Compustat Legacy'!AC205-INDEX('P123LC - Compustat Current'!Y$8:Y$395,MATCH('P123LC - Compustat Delta'!$B208,'P123LC - Compustat Current'!$B$8:$B$395,0)))</f>
        <v>0</v>
      </c>
      <c r="Z208" s="1">
        <f>ABS('P123LC - Compustat Legacy'!AD205-INDEX('P123LC - Compustat Current'!Z$8:Z$395,MATCH('P123LC - Compustat Delta'!$B208,'P123LC - Compustat Current'!$B$8:$B$395,0)))</f>
        <v>0</v>
      </c>
      <c r="AA208" s="1">
        <f>ABS('P123LC - Compustat Legacy'!AE205-INDEX('P123LC - Compustat Current'!AA$8:AA$395,MATCH('P123LC - Compustat Delta'!$B208,'P123LC - Compustat Current'!$B$8:$B$395,0)))</f>
        <v>0</v>
      </c>
      <c r="AB208" s="1">
        <f>ABS('P123LC - Compustat Legacy'!AF205-INDEX('P123LC - Compustat Current'!AB$8:AB$395,MATCH('P123LC - Compustat Delta'!$B208,'P123LC - Compustat Current'!$B$8:$B$395,0)))</f>
        <v>0</v>
      </c>
      <c r="AC208" s="1">
        <f>ABS('P123LC - Compustat Legacy'!AG205-INDEX('P123LC - Compustat Current'!AC$8:AC$395,MATCH('P123LC - Compustat Delta'!$B208,'P123LC - Compustat Current'!$B$8:$B$395,0)))</f>
        <v>0</v>
      </c>
      <c r="AD208" s="1">
        <f>ABS('P123LC - Compustat Legacy'!AH205-INDEX('P123LC - Compustat Current'!AD$8:AD$395,MATCH('P123LC - Compustat Delta'!$B208,'P123LC - Compustat Current'!$B$8:$B$395,0)))</f>
        <v>0</v>
      </c>
      <c r="AE208" s="1">
        <f>ABS('P123LC - Compustat Legacy'!AI205-INDEX('P123LC - Compustat Current'!AE$8:AE$395,MATCH('P123LC - Compustat Delta'!$B208,'P123LC - Compustat Current'!$B$8:$B$395,0)))</f>
        <v>0</v>
      </c>
      <c r="AF208" s="1">
        <f>ABS('P123LC - Compustat Legacy'!AJ205-INDEX('P123LC - Compustat Current'!AF$8:AF$395,MATCH('P123LC - Compustat Delta'!$B208,'P123LC - Compustat Current'!$B$8:$B$395,0)))</f>
        <v>0</v>
      </c>
      <c r="AG208" s="1">
        <f>ABS('P123LC - Compustat Legacy'!AK205-INDEX('P123LC - Compustat Current'!AG$8:AG$395,MATCH('P123LC - Compustat Delta'!$B208,'P123LC - Compustat Current'!$B$8:$B$395,0)))</f>
        <v>0</v>
      </c>
      <c r="AH208" s="1">
        <f>ABS('P123LC - Compustat Legacy'!AL205-INDEX('P123LC - Compustat Current'!AH$8:AH$395,MATCH('P123LC - Compustat Delta'!$B208,'P123LC - Compustat Current'!$B$8:$B$395,0)))</f>
        <v>0</v>
      </c>
      <c r="AI208" s="1">
        <f>ABS('P123LC - Compustat Legacy'!AM205-INDEX('P123LC - Compustat Current'!AI$8:AI$395,MATCH('P123LC - Compustat Delta'!$B208,'P123LC - Compustat Current'!$B$8:$B$395,0)))</f>
        <v>0</v>
      </c>
      <c r="AJ208" s="1">
        <f>ABS('P123LC - Compustat Legacy'!AN205-INDEX('P123LC - Compustat Current'!AJ$8:AJ$395,MATCH('P123LC - Compustat Delta'!$B208,'P123LC - Compustat Current'!$B$8:$B$395,0)))</f>
        <v>0</v>
      </c>
      <c r="AK208" s="1">
        <f>ABS('P123LC - Compustat Legacy'!AO205-INDEX('P123LC - Compustat Current'!AK$8:AK$395,MATCH('P123LC - Compustat Delta'!$B208,'P123LC - Compustat Current'!$B$8:$B$395,0)))</f>
        <v>0</v>
      </c>
      <c r="AL208" s="1">
        <f>ABS('P123LC - Compustat Legacy'!AP205-INDEX('P123LC - Compustat Current'!AL$8:AL$395,MATCH('P123LC - Compustat Delta'!$B208,'P123LC - Compustat Current'!$B$8:$B$395,0)))</f>
        <v>0</v>
      </c>
      <c r="AM208" s="1">
        <f>ABS('P123LC - Compustat Legacy'!AQ205-INDEX('P123LC - Compustat Current'!AM$8:AM$395,MATCH('P123LC - Compustat Delta'!$B208,'P123LC - Compustat Current'!$B$8:$B$395,0)))</f>
        <v>0</v>
      </c>
      <c r="AN208" s="1">
        <f>ABS('P123LC - Compustat Legacy'!AR205-INDEX('P123LC - Compustat Current'!AN$8:AN$395,MATCH('P123LC - Compustat Delta'!$B208,'P123LC - Compustat Current'!$B$8:$B$395,0)))</f>
        <v>0</v>
      </c>
      <c r="AO208" s="1">
        <f>ABS('P123LC - Compustat Legacy'!AS205-INDEX('P123LC - Compustat Current'!AO$8:AO$395,MATCH('P123LC - Compustat Delta'!$B208,'P123LC - Compustat Current'!$B$8:$B$395,0)))</f>
        <v>0</v>
      </c>
      <c r="AP208" s="1">
        <f>ABS('P123LC - Compustat Legacy'!AT205-INDEX('P123LC - Compustat Current'!AP$8:AP$395,MATCH('P123LC - Compustat Delta'!$B208,'P123LC - Compustat Current'!$B$8:$B$395,0)))</f>
        <v>0</v>
      </c>
      <c r="AQ208" s="1">
        <f>ABS('P123LC - Compustat Legacy'!AU205-INDEX('P123LC - Compustat Current'!AQ$8:AQ$395,MATCH('P123LC - Compustat Delta'!$B208,'P123LC - Compustat Current'!$B$8:$B$395,0)))</f>
        <v>0</v>
      </c>
      <c r="AR208" s="1">
        <f>ABS('P123LC - Compustat Legacy'!AV205-INDEX('P123LC - Compustat Current'!AR$8:AR$395,MATCH('P123LC - Compustat Delta'!$B208,'P123LC - Compustat Current'!$B$8:$B$395,0)))</f>
        <v>0</v>
      </c>
      <c r="AS208" s="1">
        <f>ABS('P123LC - Compustat Legacy'!AW205-INDEX('P123LC - Compustat Current'!AS$8:AS$395,MATCH('P123LC - Compustat Delta'!$B208,'P123LC - Compustat Current'!$B$8:$B$395,0)))</f>
        <v>0</v>
      </c>
      <c r="AT208" s="1">
        <f>ABS('P123LC - Compustat Legacy'!AX205-INDEX('P123LC - Compustat Current'!AT$8:AT$395,MATCH('P123LC - Compustat Delta'!$B208,'P123LC - Compustat Current'!$B$8:$B$395,0)))</f>
        <v>0</v>
      </c>
      <c r="AU208" s="1">
        <f>ABS('P123LC - Compustat Legacy'!AY205-INDEX('P123LC - Compustat Current'!AU$8:AU$395,MATCH('P123LC - Compustat Delta'!$B208,'P123LC - Compustat Current'!$B$8:$B$395,0)))</f>
        <v>0</v>
      </c>
      <c r="AV208" s="1">
        <f>ABS('P123LC - Compustat Legacy'!AZ205-INDEX('P123LC - Compustat Current'!AV$8:AV$395,MATCH('P123LC - Compustat Delta'!$B208,'P123LC - Compustat Current'!$B$8:$B$395,0)))</f>
        <v>0</v>
      </c>
      <c r="AW208" s="1">
        <f>ABS('P123LC - Compustat Legacy'!BA205-INDEX('P123LC - Compustat Current'!AW$8:AW$395,MATCH('P123LC - Compustat Delta'!$B208,'P123LC - Compustat Current'!$B$8:$B$395,0)))</f>
        <v>0</v>
      </c>
      <c r="AX208" s="1">
        <f>ABS('P123LC - Compustat Legacy'!BB205-INDEX('P123LC - Compustat Current'!AX$8:AX$395,MATCH('P123LC - Compustat Delta'!$B208,'P123LC - Compustat Current'!$B$8:$B$395,0)))</f>
        <v>0</v>
      </c>
      <c r="AY208" s="1">
        <f>ABS('P123LC - Compustat Legacy'!BC205-INDEX('P123LC - Compustat Current'!AY$8:AY$395,MATCH('P123LC - Compustat Delta'!$B208,'P123LC - Compustat Current'!$B$8:$B$395,0)))</f>
        <v>0</v>
      </c>
      <c r="AZ208" s="1">
        <f>ABS('P123LC - Compustat Legacy'!BD205-INDEX('P123LC - Compustat Current'!AZ$8:AZ$395,MATCH('P123LC - Compustat Delta'!$B208,'P123LC - Compustat Current'!$B$8:$B$395,0)))</f>
        <v>0</v>
      </c>
      <c r="BA208" s="1">
        <f>ABS('P123LC - Compustat Legacy'!BE205-INDEX('P123LC - Compustat Current'!BA$8:BA$395,MATCH('P123LC - Compustat Delta'!$B208,'P123LC - Compustat Current'!$B$8:$B$395,0)))</f>
        <v>0.26000000000000156</v>
      </c>
      <c r="BB208" s="1">
        <f>ABS('P123LC - Compustat Legacy'!BF205-INDEX('P123LC - Compustat Current'!BB$8:BB$395,MATCH('P123LC - Compustat Delta'!$B208,'P123LC - Compustat Current'!$B$8:$B$395,0)))</f>
        <v>0</v>
      </c>
      <c r="BC208" s="1">
        <f>ABS('P123LC - Compustat Legacy'!BG205-INDEX('P123LC - Compustat Current'!BC$8:BC$395,MATCH('P123LC - Compustat Delta'!$B208,'P123LC - Compustat Current'!$B$8:$B$395,0)))</f>
        <v>0</v>
      </c>
      <c r="BD208" s="1">
        <f>ABS('P123LC - Compustat Legacy'!BH205-INDEX('P123LC - Compustat Current'!BD$8:BD$395,MATCH('P123LC - Compustat Delta'!$B208,'P123LC - Compustat Current'!$B$8:$B$395,0)))</f>
        <v>0</v>
      </c>
      <c r="BE208" s="1">
        <f>ABS('P123LC - Compustat Legacy'!BI205-INDEX('P123LC - Compustat Current'!BE$8:BE$395,MATCH('P123LC - Compustat Delta'!$B208,'P123LC - Compustat Current'!$B$8:$B$395,0)))</f>
        <v>0</v>
      </c>
      <c r="BF208" s="1">
        <f>ABS('P123LC - Compustat Legacy'!BJ205-INDEX('P123LC - Compustat Current'!BF$8:BF$395,MATCH('P123LC - Compustat Delta'!$B208,'P123LC - Compustat Current'!$B$8:$B$395,0)))</f>
        <v>0</v>
      </c>
      <c r="BG208" s="1">
        <f>ABS('P123LC - Compustat Legacy'!BK205-INDEX('P123LC - Compustat Current'!BG$8:BG$395,MATCH('P123LC - Compustat Delta'!$B208,'P123LC - Compustat Current'!$B$8:$B$395,0)))</f>
        <v>0</v>
      </c>
      <c r="BH208" s="1">
        <f>ABS('P123LC - Compustat Legacy'!BL205-INDEX('P123LC - Compustat Current'!BH$8:BH$395,MATCH('P123LC - Compustat Delta'!$B208,'P123LC - Compustat Current'!$B$8:$B$395,0)))</f>
        <v>0</v>
      </c>
      <c r="BI208" s="1">
        <f>ABS('P123LC - Compustat Legacy'!BM205-INDEX('P123LC - Compustat Current'!BI$8:BI$395,MATCH('P123LC - Compustat Delta'!$B208,'P123LC - Compustat Current'!$B$8:$B$395,0)))</f>
        <v>0</v>
      </c>
      <c r="BJ208" s="1">
        <f>ABS('P123LC - Compustat Legacy'!BN205-INDEX('P123LC - Compustat Current'!BJ$8:BJ$395,MATCH('P123LC - Compustat Delta'!$B208,'P123LC - Compustat Current'!$B$8:$B$395,0)))</f>
        <v>0</v>
      </c>
      <c r="BK208" s="1">
        <f>ABS('P123LC - Compustat Legacy'!BO205-INDEX('P123LC - Compustat Current'!BK$8:BK$395,MATCH('P123LC - Compustat Delta'!$B208,'P123LC - Compustat Current'!$B$8:$B$395,0)))</f>
        <v>0</v>
      </c>
      <c r="BL208" s="1">
        <f>ABS('P123LC - Compustat Legacy'!BP205-INDEX('P123LC - Compustat Current'!BL$8:BL$395,MATCH('P123LC - Compustat Delta'!$B208,'P123LC - Compustat Current'!$B$8:$B$395,0)))</f>
        <v>0</v>
      </c>
      <c r="BM208" s="1">
        <f>ABS('P123LC - Compustat Legacy'!BQ205-INDEX('P123LC - Compustat Current'!BM$8:BM$395,MATCH('P123LC - Compustat Delta'!$B208,'P123LC - Compustat Current'!$B$8:$B$395,0)))</f>
        <v>0</v>
      </c>
      <c r="BN208" s="1">
        <f>ABS('P123LC - Compustat Legacy'!BR205-INDEX('P123LC - Compustat Current'!BN$8:BN$395,MATCH('P123LC - Compustat Delta'!$B208,'P123LC - Compustat Current'!$B$8:$B$395,0)))</f>
        <v>0</v>
      </c>
      <c r="BO208" s="1">
        <f>ABS('P123LC - Compustat Legacy'!BS205-INDEX('P123LC - Compustat Current'!BO$8:BO$395,MATCH('P123LC - Compustat Delta'!$B208,'P123LC - Compustat Current'!$B$8:$B$395,0)))</f>
        <v>0</v>
      </c>
      <c r="BP208" s="1">
        <f>ABS('P123LC - Compustat Legacy'!BT205-INDEX('P123LC - Compustat Current'!BP$8:BP$395,MATCH('P123LC - Compustat Delta'!$B208,'P123LC - Compustat Current'!$B$8:$B$395,0)))</f>
        <v>0</v>
      </c>
      <c r="BQ208" s="1">
        <f>ABS('P123LC - Compustat Legacy'!BU205-INDEX('P123LC - Compustat Current'!BQ$8:BQ$395,MATCH('P123LC - Compustat Delta'!$B208,'P123LC - Compustat Current'!$B$8:$B$395,0)))</f>
        <v>0</v>
      </c>
      <c r="BR208" s="1">
        <f>ABS('P123LC - Compustat Legacy'!BV205-INDEX('P123LC - Compustat Current'!BR$8:BR$395,MATCH('P123LC - Compustat Delta'!$B208,'P123LC - Compustat Current'!$B$8:$B$395,0)))</f>
        <v>0</v>
      </c>
      <c r="BS208" s="1">
        <f>ABS('P123LC - Compustat Legacy'!BW205-INDEX('P123LC - Compustat Current'!BS$8:BS$395,MATCH('P123LC - Compustat Delta'!$B208,'P123LC - Compustat Current'!$B$8:$B$395,0)))</f>
        <v>0</v>
      </c>
      <c r="BT208" s="1">
        <f>ABS('P123LC - Compustat Legacy'!BX205-INDEX('P123LC - Compustat Current'!BT$8:BT$395,MATCH('P123LC - Compustat Delta'!$B208,'P123LC - Compustat Current'!$B$8:$B$395,0)))</f>
        <v>0</v>
      </c>
      <c r="BU208" s="1">
        <f>ABS('P123LC - Compustat Legacy'!BY205-INDEX('P123LC - Compustat Current'!BU$8:BU$395,MATCH('P123LC - Compustat Delta'!$B208,'P123LC - Compustat Current'!$B$8:$B$395,0)))</f>
        <v>0</v>
      </c>
      <c r="BV208" s="1">
        <f>ABS('P123LC - Compustat Legacy'!BZ205-INDEX('P123LC - Compustat Current'!BV$8:BV$395,MATCH('P123LC - Compustat Delta'!$B208,'P123LC - Compustat Current'!$B$8:$B$395,0)))</f>
        <v>0</v>
      </c>
      <c r="BW208" s="1">
        <f>ABS('P123LC - Compustat Legacy'!CA205-INDEX('P123LC - Compustat Current'!BW$8:BW$395,MATCH('P123LC - Compustat Delta'!$B208,'P123LC - Compustat Current'!$B$8:$B$395,0)))</f>
        <v>0.25</v>
      </c>
      <c r="BX208" s="1">
        <f>ABS('P123LC - Compustat Legacy'!CB205-INDEX('P123LC - Compustat Current'!BX$8:BX$395,MATCH('P123LC - Compustat Delta'!$B208,'P123LC - Compustat Current'!$B$8:$B$395,0)))</f>
        <v>0</v>
      </c>
      <c r="BY208" s="1">
        <f>ABS('P123LC - Compustat Legacy'!CC205-INDEX('P123LC - Compustat Current'!BY$8:BY$395,MATCH('P123LC - Compustat Delta'!$B208,'P123LC - Compustat Current'!$B$8:$B$395,0)))</f>
        <v>0</v>
      </c>
      <c r="BZ208" s="1">
        <f>ABS('P123LC - Compustat Legacy'!CD205-INDEX('P123LC - Compustat Current'!BZ$8:BZ$395,MATCH('P123LC - Compustat Delta'!$B208,'P123LC - Compustat Current'!$B$8:$B$395,0)))</f>
        <v>0</v>
      </c>
      <c r="CA208" s="1">
        <f>ABS('P123LC - Compustat Legacy'!CE205-INDEX('P123LC - Compustat Current'!CA$8:CA$395,MATCH('P123LC - Compustat Delta'!$B208,'P123LC - Compustat Current'!$B$8:$B$395,0)))</f>
        <v>0</v>
      </c>
      <c r="CB208" s="1">
        <f>ABS('P123LC - Compustat Legacy'!CF205-INDEX('P123LC - Compustat Current'!CB$8:CB$395,MATCH('P123LC - Compustat Delta'!$B208,'P123LC - Compustat Current'!$B$8:$B$395,0)))</f>
        <v>0</v>
      </c>
      <c r="CC208" s="1">
        <f>ABS('P123LC - Compustat Legacy'!CG205-INDEX('P123LC - Compustat Current'!CC$8:CC$395,MATCH('P123LC - Compustat Delta'!$B208,'P123LC - Compustat Current'!$B$8:$B$395,0)))</f>
        <v>0</v>
      </c>
      <c r="CD208" s="1">
        <f>ABS('P123LC - Compustat Legacy'!CH205-INDEX('P123LC - Compustat Current'!CD$8:CD$395,MATCH('P123LC - Compustat Delta'!$B208,'P123LC - Compustat Current'!$B$8:$B$395,0)))</f>
        <v>0</v>
      </c>
      <c r="CE208" s="1">
        <f>ABS('P123LC - Compustat Legacy'!CI205-INDEX('P123LC - Compustat Current'!CE$8:CE$395,MATCH('P123LC - Compustat Delta'!$B208,'P123LC - Compustat Current'!$B$8:$B$395,0)))</f>
        <v>0</v>
      </c>
      <c r="CF208" s="1">
        <f>ABS('P123LC - Compustat Legacy'!CJ205-INDEX('P123LC - Compustat Current'!CF$8:CF$395,MATCH('P123LC - Compustat Delta'!$B208,'P123LC - Compustat Current'!$B$8:$B$395,0)))</f>
        <v>0</v>
      </c>
      <c r="CG208" s="1">
        <f>ABS('P123LC - Compustat Legacy'!CK205-INDEX('P123LC - Compustat Current'!CG$8:CG$395,MATCH('P123LC - Compustat Delta'!$B208,'P123LC - Compustat Current'!$B$8:$B$395,0)))</f>
        <v>0</v>
      </c>
      <c r="CH208" s="1">
        <f>ABS('P123LC - Compustat Legacy'!CL205-INDEX('P123LC - Compustat Current'!CH$8:CH$395,MATCH('P123LC - Compustat Delta'!$B208,'P123LC - Compustat Current'!$B$8:$B$395,0)))</f>
        <v>0</v>
      </c>
      <c r="CI208" s="1">
        <f>ABS('P123LC - Compustat Legacy'!CM205-INDEX('P123LC - Compustat Current'!CI$8:CI$395,MATCH('P123LC - Compustat Delta'!$B208,'P123LC - Compustat Current'!$B$8:$B$395,0)))</f>
        <v>0</v>
      </c>
      <c r="CJ208" s="1">
        <f>ABS('P123LC - Compustat Legacy'!CN205-INDEX('P123LC - Compustat Current'!CJ$8:CJ$395,MATCH('P123LC - Compustat Delta'!$B208,'P123LC - Compustat Current'!$B$8:$B$395,0)))</f>
        <v>0.26000000000000512</v>
      </c>
      <c r="CK208" s="1">
        <f>ABS('P123LC - Compustat Legacy'!CO205-INDEX('P123LC - Compustat Current'!CK$8:CK$395,MATCH('P123LC - Compustat Delta'!$B208,'P123LC - Compustat Current'!$B$8:$B$395,0)))</f>
        <v>0</v>
      </c>
      <c r="CL208" s="1">
        <f>ABS('P123LC - Compustat Legacy'!CP205-INDEX('P123LC - Compustat Current'!CL$8:CL$395,MATCH('P123LC - Compustat Delta'!$B208,'P123LC - Compustat Current'!$B$8:$B$395,0)))</f>
        <v>0</v>
      </c>
      <c r="CM208" s="1">
        <f>ABS('P123LC - Compustat Legacy'!CQ205-INDEX('P123LC - Compustat Current'!CM$8:CM$395,MATCH('P123LC - Compustat Delta'!$B208,'P123LC - Compustat Current'!$B$8:$B$395,0)))</f>
        <v>0</v>
      </c>
      <c r="CN208" s="1">
        <f>ABS('P123LC - Compustat Legacy'!CR205-INDEX('P123LC - Compustat Current'!CN$8:CN$395,MATCH('P123LC - Compustat Delta'!$B208,'P123LC - Compustat Current'!$B$8:$B$395,0)))</f>
        <v>0.26000000000000512</v>
      </c>
      <c r="CO208" s="1">
        <f>ABS('P123LC - Compustat Legacy'!CS205-INDEX('P123LC - Compustat Current'!CO$8:CO$395,MATCH('P123LC - Compustat Delta'!$B208,'P123LC - Compustat Current'!$B$8:$B$395,0)))</f>
        <v>0</v>
      </c>
      <c r="CP208" s="1">
        <f>ABS('P123LC - Compustat Legacy'!CT205-INDEX('P123LC - Compustat Current'!CP$8:CP$395,MATCH('P123LC - Compustat Delta'!$B208,'P123LC - Compustat Current'!$B$8:$B$395,0)))</f>
        <v>0</v>
      </c>
      <c r="CQ208" s="1">
        <f>ABS('P123LC - Compustat Legacy'!CU205-INDEX('P123LC - Compustat Current'!CQ$8:CQ$395,MATCH('P123LC - Compustat Delta'!$B208,'P123LC - Compustat Current'!$B$8:$B$395,0)))</f>
        <v>0.26000000000000512</v>
      </c>
      <c r="CR208" s="1">
        <f>ABS('P123LC - Compustat Legacy'!CV205-INDEX('P123LC - Compustat Current'!CR$8:CR$395,MATCH('P123LC - Compustat Delta'!$B208,'P123LC - Compustat Current'!$B$8:$B$395,0)))</f>
        <v>0</v>
      </c>
      <c r="CS208" s="1">
        <f>ABS('P123LC - Compustat Legacy'!CW205-INDEX('P123LC - Compustat Current'!CS$8:CS$395,MATCH('P123LC - Compustat Delta'!$B208,'P123LC - Compustat Current'!$B$8:$B$395,0)))</f>
        <v>0.26000000000000512</v>
      </c>
      <c r="CT208" s="1">
        <f>ABS('P123LC - Compustat Legacy'!CX205-INDEX('P123LC - Compustat Current'!CT$8:CT$395,MATCH('P123LC - Compustat Delta'!$B208,'P123LC - Compustat Current'!$B$8:$B$395,0)))</f>
        <v>0.51000000000000512</v>
      </c>
      <c r="CU208" s="1">
        <f>ABS('P123LC - Compustat Legacy'!CY205-INDEX('P123LC - Compustat Current'!CU$8:CU$395,MATCH('P123LC - Compustat Delta'!$B208,'P123LC - Compustat Current'!$B$8:$B$395,0)))</f>
        <v>0.26000000000000512</v>
      </c>
      <c r="CV208" s="1">
        <f>ABS('P123LC - Compustat Legacy'!CZ205-INDEX('P123LC - Compustat Current'!CV$8:CV$395,MATCH('P123LC - Compustat Delta'!$B208,'P123LC - Compustat Current'!$B$8:$B$395,0)))</f>
        <v>0.26000000000000512</v>
      </c>
      <c r="CW208" s="1">
        <f>ABS('P123LC - Compustat Legacy'!DA205-INDEX('P123LC - Compustat Current'!CW$8:CW$395,MATCH('P123LC - Compustat Delta'!$B208,'P123LC - Compustat Current'!$B$8:$B$395,0)))</f>
        <v>0</v>
      </c>
      <c r="CX208" s="1">
        <f>ABS('P123LC - Compustat Legacy'!DB205-INDEX('P123LC - Compustat Current'!CX$8:CX$395,MATCH('P123LC - Compustat Delta'!$B208,'P123LC - Compustat Current'!$B$8:$B$395,0)))</f>
        <v>0</v>
      </c>
      <c r="CY208" s="1">
        <f>ABS('P123LC - Compustat Legacy'!DC205-INDEX('P123LC - Compustat Current'!CY$8:CY$395,MATCH('P123LC - Compustat Delta'!$B208,'P123LC - Compustat Current'!$B$8:$B$395,0)))</f>
        <v>0</v>
      </c>
    </row>
    <row r="209" spans="2:103" x14ac:dyDescent="0.25">
      <c r="B209" t="s">
        <v>292</v>
      </c>
      <c r="D209" s="1" t="s">
        <v>96</v>
      </c>
      <c r="E209" s="1">
        <f>ABS('P123LC - Compustat Legacy'!I206-INDEX('P123LC - Compustat Current'!E$8:E$395,MATCH('P123LC - Compustat Delta'!$B209,'P123LC - Compustat Current'!$B$8:$B$395,0)))</f>
        <v>0.51999999999999602</v>
      </c>
      <c r="F209" s="1">
        <f>ABS('P123LC - Compustat Legacy'!J206-INDEX('P123LC - Compustat Current'!F$8:F$395,MATCH('P123LC - Compustat Delta'!$B209,'P123LC - Compustat Current'!$B$8:$B$395,0)))</f>
        <v>0</v>
      </c>
      <c r="G209" s="1">
        <f>ABS('P123LC - Compustat Legacy'!K206-INDEX('P123LC - Compustat Current'!G$8:G$395,MATCH('P123LC - Compustat Delta'!$B209,'P123LC - Compustat Current'!$B$8:$B$395,0)))</f>
        <v>0</v>
      </c>
      <c r="H209" s="1">
        <f>ABS('P123LC - Compustat Legacy'!L206-INDEX('P123LC - Compustat Current'!H$8:H$395,MATCH('P123LC - Compustat Delta'!$B209,'P123LC - Compustat Current'!$B$8:$B$395,0)))</f>
        <v>0</v>
      </c>
      <c r="I209" s="1">
        <f>ABS('P123LC - Compustat Legacy'!M206-INDEX('P123LC - Compustat Current'!I$8:I$395,MATCH('P123LC - Compustat Delta'!$B209,'P123LC - Compustat Current'!$B$8:$B$395,0)))</f>
        <v>0</v>
      </c>
      <c r="J209" s="1">
        <f>ABS('P123LC - Compustat Legacy'!N206-INDEX('P123LC - Compustat Current'!J$8:J$395,MATCH('P123LC - Compustat Delta'!$B209,'P123LC - Compustat Current'!$B$8:$B$395,0)))</f>
        <v>0.26000000000000156</v>
      </c>
      <c r="K209" s="1">
        <f>ABS('P123LC - Compustat Legacy'!O206-INDEX('P123LC - Compustat Current'!K$8:K$395,MATCH('P123LC - Compustat Delta'!$B209,'P123LC - Compustat Current'!$B$8:$B$395,0)))</f>
        <v>0</v>
      </c>
      <c r="L209" s="1">
        <f>ABS('P123LC - Compustat Legacy'!P206-INDEX('P123LC - Compustat Current'!L$8:L$395,MATCH('P123LC - Compustat Delta'!$B209,'P123LC - Compustat Current'!$B$8:$B$395,0)))</f>
        <v>0.26000000000000156</v>
      </c>
      <c r="M209" s="1">
        <f>ABS('P123LC - Compustat Legacy'!Q206-INDEX('P123LC - Compustat Current'!M$8:M$395,MATCH('P123LC - Compustat Delta'!$B209,'P123LC - Compustat Current'!$B$8:$B$395,0)))</f>
        <v>0.51999999999999957</v>
      </c>
      <c r="N209" s="1">
        <f>ABS('P123LC - Compustat Legacy'!R206-INDEX('P123LC - Compustat Current'!N$8:N$395,MATCH('P123LC - Compustat Delta'!$B209,'P123LC - Compustat Current'!$B$8:$B$395,0)))</f>
        <v>0</v>
      </c>
      <c r="O209" s="1">
        <f>ABS('P123LC - Compustat Legacy'!S206-INDEX('P123LC - Compustat Current'!O$8:O$395,MATCH('P123LC - Compustat Delta'!$B209,'P123LC - Compustat Current'!$B$8:$B$395,0)))</f>
        <v>0</v>
      </c>
      <c r="P209" s="1">
        <f>ABS('P123LC - Compustat Legacy'!T206-INDEX('P123LC - Compustat Current'!P$8:P$395,MATCH('P123LC - Compustat Delta'!$B209,'P123LC - Compustat Current'!$B$8:$B$395,0)))</f>
        <v>0</v>
      </c>
      <c r="Q209" s="1">
        <f>ABS('P123LC - Compustat Legacy'!U206-INDEX('P123LC - Compustat Current'!Q$8:Q$395,MATCH('P123LC - Compustat Delta'!$B209,'P123LC - Compustat Current'!$B$8:$B$395,0)))</f>
        <v>0</v>
      </c>
      <c r="R209" s="1">
        <f>ABS('P123LC - Compustat Legacy'!V206-INDEX('P123LC - Compustat Current'!R$8:R$395,MATCH('P123LC - Compustat Delta'!$B209,'P123LC - Compustat Current'!$B$8:$B$395,0)))</f>
        <v>0</v>
      </c>
      <c r="S209" s="1">
        <f>ABS('P123LC - Compustat Legacy'!W206-INDEX('P123LC - Compustat Current'!S$8:S$395,MATCH('P123LC - Compustat Delta'!$B209,'P123LC - Compustat Current'!$B$8:$B$395,0)))</f>
        <v>0</v>
      </c>
      <c r="T209" s="1">
        <f>ABS('P123LC - Compustat Legacy'!X206-INDEX('P123LC - Compustat Current'!T$8:T$395,MATCH('P123LC - Compustat Delta'!$B209,'P123LC - Compustat Current'!$B$8:$B$395,0)))</f>
        <v>0</v>
      </c>
      <c r="U209" s="1">
        <f>ABS('P123LC - Compustat Legacy'!Y206-INDEX('P123LC - Compustat Current'!U$8:U$395,MATCH('P123LC - Compustat Delta'!$B209,'P123LC - Compustat Current'!$B$8:$B$395,0)))</f>
        <v>0</v>
      </c>
      <c r="V209" s="1">
        <f>ABS('P123LC - Compustat Legacy'!Z206-INDEX('P123LC - Compustat Current'!V$8:V$395,MATCH('P123LC - Compustat Delta'!$B209,'P123LC - Compustat Current'!$B$8:$B$395,0)))</f>
        <v>0</v>
      </c>
      <c r="W209" s="1">
        <f>ABS('P123LC - Compustat Legacy'!AA206-INDEX('P123LC - Compustat Current'!W$8:W$395,MATCH('P123LC - Compustat Delta'!$B209,'P123LC - Compustat Current'!$B$8:$B$395,0)))</f>
        <v>0</v>
      </c>
      <c r="X209" s="1">
        <f>ABS('P123LC - Compustat Legacy'!AB206-INDEX('P123LC - Compustat Current'!X$8:X$395,MATCH('P123LC - Compustat Delta'!$B209,'P123LC - Compustat Current'!$B$8:$B$395,0)))</f>
        <v>0</v>
      </c>
      <c r="Y209" s="1">
        <f>ABS('P123LC - Compustat Legacy'!AC206-INDEX('P123LC - Compustat Current'!Y$8:Y$395,MATCH('P123LC - Compustat Delta'!$B209,'P123LC - Compustat Current'!$B$8:$B$395,0)))</f>
        <v>0</v>
      </c>
      <c r="Z209" s="1">
        <f>ABS('P123LC - Compustat Legacy'!AD206-INDEX('P123LC - Compustat Current'!Z$8:Z$395,MATCH('P123LC - Compustat Delta'!$B209,'P123LC - Compustat Current'!$B$8:$B$395,0)))</f>
        <v>0</v>
      </c>
      <c r="AA209" s="1">
        <f>ABS('P123LC - Compustat Legacy'!AE206-INDEX('P123LC - Compustat Current'!AA$8:AA$395,MATCH('P123LC - Compustat Delta'!$B209,'P123LC - Compustat Current'!$B$8:$B$395,0)))</f>
        <v>0</v>
      </c>
      <c r="AB209" s="1">
        <f>ABS('P123LC - Compustat Legacy'!AF206-INDEX('P123LC - Compustat Current'!AB$8:AB$395,MATCH('P123LC - Compustat Delta'!$B209,'P123LC - Compustat Current'!$B$8:$B$395,0)))</f>
        <v>0</v>
      </c>
      <c r="AC209" s="1">
        <f>ABS('P123LC - Compustat Legacy'!AG206-INDEX('P123LC - Compustat Current'!AC$8:AC$395,MATCH('P123LC - Compustat Delta'!$B209,'P123LC - Compustat Current'!$B$8:$B$395,0)))</f>
        <v>0</v>
      </c>
      <c r="AD209" s="1">
        <f>ABS('P123LC - Compustat Legacy'!AH206-INDEX('P123LC - Compustat Current'!AD$8:AD$395,MATCH('P123LC - Compustat Delta'!$B209,'P123LC - Compustat Current'!$B$8:$B$395,0)))</f>
        <v>0</v>
      </c>
      <c r="AE209" s="1">
        <f>ABS('P123LC - Compustat Legacy'!AI206-INDEX('P123LC - Compustat Current'!AE$8:AE$395,MATCH('P123LC - Compustat Delta'!$B209,'P123LC - Compustat Current'!$B$8:$B$395,0)))</f>
        <v>0</v>
      </c>
      <c r="AF209" s="1">
        <f>ABS('P123LC - Compustat Legacy'!AJ206-INDEX('P123LC - Compustat Current'!AF$8:AF$395,MATCH('P123LC - Compustat Delta'!$B209,'P123LC - Compustat Current'!$B$8:$B$395,0)))</f>
        <v>0</v>
      </c>
      <c r="AG209" s="1">
        <f>ABS('P123LC - Compustat Legacy'!AK206-INDEX('P123LC - Compustat Current'!AG$8:AG$395,MATCH('P123LC - Compustat Delta'!$B209,'P123LC - Compustat Current'!$B$8:$B$395,0)))</f>
        <v>0</v>
      </c>
      <c r="AH209" s="1">
        <f>ABS('P123LC - Compustat Legacy'!AL206-INDEX('P123LC - Compustat Current'!AH$8:AH$395,MATCH('P123LC - Compustat Delta'!$B209,'P123LC - Compustat Current'!$B$8:$B$395,0)))</f>
        <v>0</v>
      </c>
      <c r="AI209" s="1">
        <f>ABS('P123LC - Compustat Legacy'!AM206-INDEX('P123LC - Compustat Current'!AI$8:AI$395,MATCH('P123LC - Compustat Delta'!$B209,'P123LC - Compustat Current'!$B$8:$B$395,0)))</f>
        <v>0</v>
      </c>
      <c r="AJ209" s="1">
        <f>ABS('P123LC - Compustat Legacy'!AN206-INDEX('P123LC - Compustat Current'!AJ$8:AJ$395,MATCH('P123LC - Compustat Delta'!$B209,'P123LC - Compustat Current'!$B$8:$B$395,0)))</f>
        <v>0</v>
      </c>
      <c r="AK209" s="1">
        <f>ABS('P123LC - Compustat Legacy'!AO206-INDEX('P123LC - Compustat Current'!AK$8:AK$395,MATCH('P123LC - Compustat Delta'!$B209,'P123LC - Compustat Current'!$B$8:$B$395,0)))</f>
        <v>0</v>
      </c>
      <c r="AL209" s="1">
        <f>ABS('P123LC - Compustat Legacy'!AP206-INDEX('P123LC - Compustat Current'!AL$8:AL$395,MATCH('P123LC - Compustat Delta'!$B209,'P123LC - Compustat Current'!$B$8:$B$395,0)))</f>
        <v>0</v>
      </c>
      <c r="AM209" s="1">
        <f>ABS('P123LC - Compustat Legacy'!AQ206-INDEX('P123LC - Compustat Current'!AM$8:AM$395,MATCH('P123LC - Compustat Delta'!$B209,'P123LC - Compustat Current'!$B$8:$B$395,0)))</f>
        <v>0</v>
      </c>
      <c r="AN209" s="1">
        <f>ABS('P123LC - Compustat Legacy'!AR206-INDEX('P123LC - Compustat Current'!AN$8:AN$395,MATCH('P123LC - Compustat Delta'!$B209,'P123LC - Compustat Current'!$B$8:$B$395,0)))</f>
        <v>0</v>
      </c>
      <c r="AO209" s="1">
        <f>ABS('P123LC - Compustat Legacy'!AS206-INDEX('P123LC - Compustat Current'!AO$8:AO$395,MATCH('P123LC - Compustat Delta'!$B209,'P123LC - Compustat Current'!$B$8:$B$395,0)))</f>
        <v>0</v>
      </c>
      <c r="AP209" s="1">
        <f>ABS('P123LC - Compustat Legacy'!AT206-INDEX('P123LC - Compustat Current'!AP$8:AP$395,MATCH('P123LC - Compustat Delta'!$B209,'P123LC - Compustat Current'!$B$8:$B$395,0)))</f>
        <v>0</v>
      </c>
      <c r="AQ209" s="1">
        <f>ABS('P123LC - Compustat Legacy'!AU206-INDEX('P123LC - Compustat Current'!AQ$8:AQ$395,MATCH('P123LC - Compustat Delta'!$B209,'P123LC - Compustat Current'!$B$8:$B$395,0)))</f>
        <v>0</v>
      </c>
      <c r="AR209" s="1">
        <f>ABS('P123LC - Compustat Legacy'!AV206-INDEX('P123LC - Compustat Current'!AR$8:AR$395,MATCH('P123LC - Compustat Delta'!$B209,'P123LC - Compustat Current'!$B$8:$B$395,0)))</f>
        <v>0</v>
      </c>
      <c r="AS209" s="1">
        <f>ABS('P123LC - Compustat Legacy'!AW206-INDEX('P123LC - Compustat Current'!AS$8:AS$395,MATCH('P123LC - Compustat Delta'!$B209,'P123LC - Compustat Current'!$B$8:$B$395,0)))</f>
        <v>0</v>
      </c>
      <c r="AT209" s="1">
        <f>ABS('P123LC - Compustat Legacy'!AX206-INDEX('P123LC - Compustat Current'!AT$8:AT$395,MATCH('P123LC - Compustat Delta'!$B209,'P123LC - Compustat Current'!$B$8:$B$395,0)))</f>
        <v>0</v>
      </c>
      <c r="AU209" s="1">
        <f>ABS('P123LC - Compustat Legacy'!AY206-INDEX('P123LC - Compustat Current'!AU$8:AU$395,MATCH('P123LC - Compustat Delta'!$B209,'P123LC - Compustat Current'!$B$8:$B$395,0)))</f>
        <v>0.25</v>
      </c>
      <c r="AV209" s="1">
        <f>ABS('P123LC - Compustat Legacy'!AZ206-INDEX('P123LC - Compustat Current'!AV$8:AV$395,MATCH('P123LC - Compustat Delta'!$B209,'P123LC - Compustat Current'!$B$8:$B$395,0)))</f>
        <v>0</v>
      </c>
      <c r="AW209" s="1">
        <f>ABS('P123LC - Compustat Legacy'!BA206-INDEX('P123LC - Compustat Current'!AW$8:AW$395,MATCH('P123LC - Compustat Delta'!$B209,'P123LC - Compustat Current'!$B$8:$B$395,0)))</f>
        <v>0</v>
      </c>
      <c r="AX209" s="1">
        <f>ABS('P123LC - Compustat Legacy'!BB206-INDEX('P123LC - Compustat Current'!AX$8:AX$395,MATCH('P123LC - Compustat Delta'!$B209,'P123LC - Compustat Current'!$B$8:$B$395,0)))</f>
        <v>0</v>
      </c>
      <c r="AY209" s="1">
        <f>ABS('P123LC - Compustat Legacy'!BC206-INDEX('P123LC - Compustat Current'!AY$8:AY$395,MATCH('P123LC - Compustat Delta'!$B209,'P123LC - Compustat Current'!$B$8:$B$395,0)))</f>
        <v>0</v>
      </c>
      <c r="AZ209" s="1">
        <f>ABS('P123LC - Compustat Legacy'!BD206-INDEX('P123LC - Compustat Current'!AZ$8:AZ$395,MATCH('P123LC - Compustat Delta'!$B209,'P123LC - Compustat Current'!$B$8:$B$395,0)))</f>
        <v>0</v>
      </c>
      <c r="BA209" s="1">
        <f>ABS('P123LC - Compustat Legacy'!BE206-INDEX('P123LC - Compustat Current'!BA$8:BA$395,MATCH('P123LC - Compustat Delta'!$B209,'P123LC - Compustat Current'!$B$8:$B$395,0)))</f>
        <v>0</v>
      </c>
      <c r="BB209" s="1">
        <f>ABS('P123LC - Compustat Legacy'!BF206-INDEX('P123LC - Compustat Current'!BB$8:BB$395,MATCH('P123LC - Compustat Delta'!$B209,'P123LC - Compustat Current'!$B$8:$B$395,0)))</f>
        <v>0</v>
      </c>
      <c r="BC209" s="1">
        <f>ABS('P123LC - Compustat Legacy'!BG206-INDEX('P123LC - Compustat Current'!BC$8:BC$395,MATCH('P123LC - Compustat Delta'!$B209,'P123LC - Compustat Current'!$B$8:$B$395,0)))</f>
        <v>0</v>
      </c>
      <c r="BD209" s="1">
        <f>ABS('P123LC - Compustat Legacy'!BH206-INDEX('P123LC - Compustat Current'!BD$8:BD$395,MATCH('P123LC - Compustat Delta'!$B209,'P123LC - Compustat Current'!$B$8:$B$395,0)))</f>
        <v>0</v>
      </c>
      <c r="BE209" s="1">
        <f>ABS('P123LC - Compustat Legacy'!BI206-INDEX('P123LC - Compustat Current'!BE$8:BE$395,MATCH('P123LC - Compustat Delta'!$B209,'P123LC - Compustat Current'!$B$8:$B$395,0)))</f>
        <v>0</v>
      </c>
      <c r="BF209" s="1">
        <f>ABS('P123LC - Compustat Legacy'!BJ206-INDEX('P123LC - Compustat Current'!BF$8:BF$395,MATCH('P123LC - Compustat Delta'!$B209,'P123LC - Compustat Current'!$B$8:$B$395,0)))</f>
        <v>0</v>
      </c>
      <c r="BG209" s="1">
        <f>ABS('P123LC - Compustat Legacy'!BK206-INDEX('P123LC - Compustat Current'!BG$8:BG$395,MATCH('P123LC - Compustat Delta'!$B209,'P123LC - Compustat Current'!$B$8:$B$395,0)))</f>
        <v>0</v>
      </c>
      <c r="BH209" s="1">
        <f>ABS('P123LC - Compustat Legacy'!BL206-INDEX('P123LC - Compustat Current'!BH$8:BH$395,MATCH('P123LC - Compustat Delta'!$B209,'P123LC - Compustat Current'!$B$8:$B$395,0)))</f>
        <v>0</v>
      </c>
      <c r="BI209" s="1">
        <f>ABS('P123LC - Compustat Legacy'!BM206-INDEX('P123LC - Compustat Current'!BI$8:BI$395,MATCH('P123LC - Compustat Delta'!$B209,'P123LC - Compustat Current'!$B$8:$B$395,0)))</f>
        <v>0</v>
      </c>
      <c r="BJ209" s="1">
        <f>ABS('P123LC - Compustat Legacy'!BN206-INDEX('P123LC - Compustat Current'!BJ$8:BJ$395,MATCH('P123LC - Compustat Delta'!$B209,'P123LC - Compustat Current'!$B$8:$B$395,0)))</f>
        <v>0</v>
      </c>
      <c r="BK209" s="1">
        <f>ABS('P123LC - Compustat Legacy'!BO206-INDEX('P123LC - Compustat Current'!BK$8:BK$395,MATCH('P123LC - Compustat Delta'!$B209,'P123LC - Compustat Current'!$B$8:$B$395,0)))</f>
        <v>0</v>
      </c>
      <c r="BL209" s="1">
        <f>ABS('P123LC - Compustat Legacy'!BP206-INDEX('P123LC - Compustat Current'!BL$8:BL$395,MATCH('P123LC - Compustat Delta'!$B209,'P123LC - Compustat Current'!$B$8:$B$395,0)))</f>
        <v>0</v>
      </c>
      <c r="BM209" s="1">
        <f>ABS('P123LC - Compustat Legacy'!BQ206-INDEX('P123LC - Compustat Current'!BM$8:BM$395,MATCH('P123LC - Compustat Delta'!$B209,'P123LC - Compustat Current'!$B$8:$B$395,0)))</f>
        <v>0</v>
      </c>
      <c r="BN209" s="1">
        <f>ABS('P123LC - Compustat Legacy'!BR206-INDEX('P123LC - Compustat Current'!BN$8:BN$395,MATCH('P123LC - Compustat Delta'!$B209,'P123LC - Compustat Current'!$B$8:$B$395,0)))</f>
        <v>0</v>
      </c>
      <c r="BO209" s="1">
        <f>ABS('P123LC - Compustat Legacy'!BS206-INDEX('P123LC - Compustat Current'!BO$8:BO$395,MATCH('P123LC - Compustat Delta'!$B209,'P123LC - Compustat Current'!$B$8:$B$395,0)))</f>
        <v>0</v>
      </c>
      <c r="BP209" s="1">
        <f>ABS('P123LC - Compustat Legacy'!BT206-INDEX('P123LC - Compustat Current'!BP$8:BP$395,MATCH('P123LC - Compustat Delta'!$B209,'P123LC - Compustat Current'!$B$8:$B$395,0)))</f>
        <v>0</v>
      </c>
      <c r="BQ209" s="1">
        <f>ABS('P123LC - Compustat Legacy'!BU206-INDEX('P123LC - Compustat Current'!BQ$8:BQ$395,MATCH('P123LC - Compustat Delta'!$B209,'P123LC - Compustat Current'!$B$8:$B$395,0)))</f>
        <v>0</v>
      </c>
      <c r="BR209" s="1">
        <f>ABS('P123LC - Compustat Legacy'!BV206-INDEX('P123LC - Compustat Current'!BR$8:BR$395,MATCH('P123LC - Compustat Delta'!$B209,'P123LC - Compustat Current'!$B$8:$B$395,0)))</f>
        <v>0</v>
      </c>
      <c r="BS209" s="1">
        <f>ABS('P123LC - Compustat Legacy'!BW206-INDEX('P123LC - Compustat Current'!BS$8:BS$395,MATCH('P123LC - Compustat Delta'!$B209,'P123LC - Compustat Current'!$B$8:$B$395,0)))</f>
        <v>0</v>
      </c>
      <c r="BT209" s="1">
        <f>ABS('P123LC - Compustat Legacy'!BX206-INDEX('P123LC - Compustat Current'!BT$8:BT$395,MATCH('P123LC - Compustat Delta'!$B209,'P123LC - Compustat Current'!$B$8:$B$395,0)))</f>
        <v>0.25999999999999979</v>
      </c>
      <c r="BU209" s="1">
        <f>ABS('P123LC - Compustat Legacy'!BY206-INDEX('P123LC - Compustat Current'!BU$8:BU$395,MATCH('P123LC - Compustat Delta'!$B209,'P123LC - Compustat Current'!$B$8:$B$395,0)))</f>
        <v>0</v>
      </c>
      <c r="BV209" s="1">
        <f>ABS('P123LC - Compustat Legacy'!BZ206-INDEX('P123LC - Compustat Current'!BV$8:BV$395,MATCH('P123LC - Compustat Delta'!$B209,'P123LC - Compustat Current'!$B$8:$B$395,0)))</f>
        <v>0</v>
      </c>
      <c r="BW209" s="1">
        <f>ABS('P123LC - Compustat Legacy'!CA206-INDEX('P123LC - Compustat Current'!BW$8:BW$395,MATCH('P123LC - Compustat Delta'!$B209,'P123LC - Compustat Current'!$B$8:$B$395,0)))</f>
        <v>0</v>
      </c>
      <c r="BX209" s="1">
        <f>ABS('P123LC - Compustat Legacy'!CB206-INDEX('P123LC - Compustat Current'!BX$8:BX$395,MATCH('P123LC - Compustat Delta'!$B209,'P123LC - Compustat Current'!$B$8:$B$395,0)))</f>
        <v>0</v>
      </c>
      <c r="BY209" s="1">
        <f>ABS('P123LC - Compustat Legacy'!CC206-INDEX('P123LC - Compustat Current'!BY$8:BY$395,MATCH('P123LC - Compustat Delta'!$B209,'P123LC - Compustat Current'!$B$8:$B$395,0)))</f>
        <v>0</v>
      </c>
      <c r="BZ209" s="1">
        <f>ABS('P123LC - Compustat Legacy'!CD206-INDEX('P123LC - Compustat Current'!BZ$8:BZ$395,MATCH('P123LC - Compustat Delta'!$B209,'P123LC - Compustat Current'!$B$8:$B$395,0)))</f>
        <v>0</v>
      </c>
      <c r="CA209" s="1">
        <f>ABS('P123LC - Compustat Legacy'!CE206-INDEX('P123LC - Compustat Current'!CA$8:CA$395,MATCH('P123LC - Compustat Delta'!$B209,'P123LC - Compustat Current'!$B$8:$B$395,0)))</f>
        <v>0</v>
      </c>
      <c r="CB209" s="1">
        <f>ABS('P123LC - Compustat Legacy'!CF206-INDEX('P123LC - Compustat Current'!CB$8:CB$395,MATCH('P123LC - Compustat Delta'!$B209,'P123LC - Compustat Current'!$B$8:$B$395,0)))</f>
        <v>0</v>
      </c>
      <c r="CC209" s="1">
        <f>ABS('P123LC - Compustat Legacy'!CG206-INDEX('P123LC - Compustat Current'!CC$8:CC$395,MATCH('P123LC - Compustat Delta'!$B209,'P123LC - Compustat Current'!$B$8:$B$395,0)))</f>
        <v>0</v>
      </c>
      <c r="CD209" s="1">
        <f>ABS('P123LC - Compustat Legacy'!CH206-INDEX('P123LC - Compustat Current'!CD$8:CD$395,MATCH('P123LC - Compustat Delta'!$B209,'P123LC - Compustat Current'!$B$8:$B$395,0)))</f>
        <v>0</v>
      </c>
      <c r="CE209" s="1">
        <f>ABS('P123LC - Compustat Legacy'!CI206-INDEX('P123LC - Compustat Current'!CE$8:CE$395,MATCH('P123LC - Compustat Delta'!$B209,'P123LC - Compustat Current'!$B$8:$B$395,0)))</f>
        <v>0</v>
      </c>
      <c r="CF209" s="1">
        <f>ABS('P123LC - Compustat Legacy'!CJ206-INDEX('P123LC - Compustat Current'!CF$8:CF$395,MATCH('P123LC - Compustat Delta'!$B209,'P123LC - Compustat Current'!$B$8:$B$395,0)))</f>
        <v>0</v>
      </c>
      <c r="CG209" s="1">
        <f>ABS('P123LC - Compustat Legacy'!CK206-INDEX('P123LC - Compustat Current'!CG$8:CG$395,MATCH('P123LC - Compustat Delta'!$B209,'P123LC - Compustat Current'!$B$8:$B$395,0)))</f>
        <v>0</v>
      </c>
      <c r="CH209" s="1">
        <f>ABS('P123LC - Compustat Legacy'!CL206-INDEX('P123LC - Compustat Current'!CH$8:CH$395,MATCH('P123LC - Compustat Delta'!$B209,'P123LC - Compustat Current'!$B$8:$B$395,0)))</f>
        <v>0</v>
      </c>
      <c r="CI209" s="1">
        <f>ABS('P123LC - Compustat Legacy'!CM206-INDEX('P123LC - Compustat Current'!CI$8:CI$395,MATCH('P123LC - Compustat Delta'!$B209,'P123LC - Compustat Current'!$B$8:$B$395,0)))</f>
        <v>0</v>
      </c>
      <c r="CJ209" s="1">
        <f>ABS('P123LC - Compustat Legacy'!CN206-INDEX('P123LC - Compustat Current'!CJ$8:CJ$395,MATCH('P123LC - Compustat Delta'!$B209,'P123LC - Compustat Current'!$B$8:$B$395,0)))</f>
        <v>1.0300000000000011</v>
      </c>
      <c r="CK209" s="1">
        <f>ABS('P123LC - Compustat Legacy'!CO206-INDEX('P123LC - Compustat Current'!CK$8:CK$395,MATCH('P123LC - Compustat Delta'!$B209,'P123LC - Compustat Current'!$B$8:$B$395,0)))</f>
        <v>0.51000000000000512</v>
      </c>
      <c r="CL209" s="1">
        <f>ABS('P123LC - Compustat Legacy'!CP206-INDEX('P123LC - Compustat Current'!CL$8:CL$395,MATCH('P123LC - Compustat Delta'!$B209,'P123LC - Compustat Current'!$B$8:$B$395,0)))</f>
        <v>0</v>
      </c>
      <c r="CM209" s="1">
        <f>ABS('P123LC - Compustat Legacy'!CQ206-INDEX('P123LC - Compustat Current'!CM$8:CM$395,MATCH('P123LC - Compustat Delta'!$B209,'P123LC - Compustat Current'!$B$8:$B$395,0)))</f>
        <v>0</v>
      </c>
      <c r="CN209" s="1">
        <f>ABS('P123LC - Compustat Legacy'!CR206-INDEX('P123LC - Compustat Current'!CN$8:CN$395,MATCH('P123LC - Compustat Delta'!$B209,'P123LC - Compustat Current'!$B$8:$B$395,0)))</f>
        <v>0.52000000000000313</v>
      </c>
      <c r="CO209" s="1">
        <f>ABS('P123LC - Compustat Legacy'!CS206-INDEX('P123LC - Compustat Current'!CO$8:CO$395,MATCH('P123LC - Compustat Delta'!$B209,'P123LC - Compustat Current'!$B$8:$B$395,0)))</f>
        <v>0.26000000000000512</v>
      </c>
      <c r="CP209" s="1">
        <f>ABS('P123LC - Compustat Legacy'!CT206-INDEX('P123LC - Compustat Current'!CP$8:CP$395,MATCH('P123LC - Compustat Delta'!$B209,'P123LC - Compustat Current'!$B$8:$B$395,0)))</f>
        <v>0.25999999999999801</v>
      </c>
      <c r="CQ209" s="1">
        <f>ABS('P123LC - Compustat Legacy'!CU206-INDEX('P123LC - Compustat Current'!CQ$8:CQ$395,MATCH('P123LC - Compustat Delta'!$B209,'P123LC - Compustat Current'!$B$8:$B$395,0)))</f>
        <v>0.25999999999999801</v>
      </c>
      <c r="CR209" s="1">
        <f>ABS('P123LC - Compustat Legacy'!CV206-INDEX('P123LC - Compustat Current'!CR$8:CR$395,MATCH('P123LC - Compustat Delta'!$B209,'P123LC - Compustat Current'!$B$8:$B$395,0)))</f>
        <v>0</v>
      </c>
      <c r="CS209" s="1">
        <f>ABS('P123LC - Compustat Legacy'!CW206-INDEX('P123LC - Compustat Current'!CS$8:CS$395,MATCH('P123LC - Compustat Delta'!$B209,'P123LC - Compustat Current'!$B$8:$B$395,0)))</f>
        <v>0.26000000000000512</v>
      </c>
      <c r="CT209" s="1">
        <f>ABS('P123LC - Compustat Legacy'!CX206-INDEX('P123LC - Compustat Current'!CT$8:CT$395,MATCH('P123LC - Compustat Delta'!$B209,'P123LC - Compustat Current'!$B$8:$B$395,0)))</f>
        <v>0.78000000000000114</v>
      </c>
      <c r="CU209" s="1">
        <f>ABS('P123LC - Compustat Legacy'!CY206-INDEX('P123LC - Compustat Current'!CU$8:CU$395,MATCH('P123LC - Compustat Delta'!$B209,'P123LC - Compustat Current'!$B$8:$B$395,0)))</f>
        <v>0.26000000000000512</v>
      </c>
      <c r="CV209" s="1">
        <f>ABS('P123LC - Compustat Legacy'!CZ206-INDEX('P123LC - Compustat Current'!CV$8:CV$395,MATCH('P123LC - Compustat Delta'!$B209,'P123LC - Compustat Current'!$B$8:$B$395,0)))</f>
        <v>0.25999999999999091</v>
      </c>
      <c r="CW209" s="1">
        <f>ABS('P123LC - Compustat Legacy'!DA206-INDEX('P123LC - Compustat Current'!CW$8:CW$395,MATCH('P123LC - Compustat Delta'!$B209,'P123LC - Compustat Current'!$B$8:$B$395,0)))</f>
        <v>0</v>
      </c>
      <c r="CX209" s="1">
        <f>ABS('P123LC - Compustat Legacy'!DB206-INDEX('P123LC - Compustat Current'!CX$8:CX$395,MATCH('P123LC - Compustat Delta'!$B209,'P123LC - Compustat Current'!$B$8:$B$395,0)))</f>
        <v>0</v>
      </c>
      <c r="CY209" s="1">
        <f>ABS('P123LC - Compustat Legacy'!DC206-INDEX('P123LC - Compustat Current'!CY$8:CY$395,MATCH('P123LC - Compustat Delta'!$B209,'P123LC - Compustat Current'!$B$8:$B$395,0)))</f>
        <v>0</v>
      </c>
    </row>
    <row r="210" spans="2:103" x14ac:dyDescent="0.25">
      <c r="B210" t="s">
        <v>295</v>
      </c>
      <c r="D210" s="1" t="s">
        <v>96</v>
      </c>
      <c r="E210" s="1">
        <f>ABS('P123LC - Compustat Legacy'!I207-INDEX('P123LC - Compustat Current'!E$8:E$395,MATCH('P123LC - Compustat Delta'!$B210,'P123LC - Compustat Current'!$B$8:$B$395,0)))</f>
        <v>0</v>
      </c>
      <c r="F210" s="1">
        <f>ABS('P123LC - Compustat Legacy'!J207-INDEX('P123LC - Compustat Current'!F$8:F$395,MATCH('P123LC - Compustat Delta'!$B210,'P123LC - Compustat Current'!$B$8:$B$395,0)))</f>
        <v>0.25</v>
      </c>
      <c r="G210" s="1">
        <f>ABS('P123LC - Compustat Legacy'!K207-INDEX('P123LC - Compustat Current'!G$8:G$395,MATCH('P123LC - Compustat Delta'!$B210,'P123LC - Compustat Current'!$B$8:$B$395,0)))</f>
        <v>0</v>
      </c>
      <c r="H210" s="1">
        <f>ABS('P123LC - Compustat Legacy'!L207-INDEX('P123LC - Compustat Current'!H$8:H$395,MATCH('P123LC - Compustat Delta'!$B210,'P123LC - Compustat Current'!$B$8:$B$395,0)))</f>
        <v>0.25</v>
      </c>
      <c r="I210" s="1">
        <f>ABS('P123LC - Compustat Legacy'!M207-INDEX('P123LC - Compustat Current'!I$8:I$395,MATCH('P123LC - Compustat Delta'!$B210,'P123LC - Compustat Current'!$B$8:$B$395,0)))</f>
        <v>0</v>
      </c>
      <c r="J210" s="1">
        <f>ABS('P123LC - Compustat Legacy'!N207-INDEX('P123LC - Compustat Current'!J$8:J$395,MATCH('P123LC - Compustat Delta'!$B210,'P123LC - Compustat Current'!$B$8:$B$395,0)))</f>
        <v>0.25</v>
      </c>
      <c r="K210" s="1">
        <f>ABS('P123LC - Compustat Legacy'!O207-INDEX('P123LC - Compustat Current'!K$8:K$395,MATCH('P123LC - Compustat Delta'!$B210,'P123LC - Compustat Current'!$B$8:$B$395,0)))</f>
        <v>0</v>
      </c>
      <c r="L210" s="1">
        <f>ABS('P123LC - Compustat Legacy'!P207-INDEX('P123LC - Compustat Current'!L$8:L$395,MATCH('P123LC - Compustat Delta'!$B210,'P123LC - Compustat Current'!$B$8:$B$395,0)))</f>
        <v>0</v>
      </c>
      <c r="M210" s="1">
        <f>ABS('P123LC - Compustat Legacy'!Q207-INDEX('P123LC - Compustat Current'!M$8:M$395,MATCH('P123LC - Compustat Delta'!$B210,'P123LC - Compustat Current'!$B$8:$B$395,0)))</f>
        <v>0</v>
      </c>
      <c r="N210" s="1">
        <f>ABS('P123LC - Compustat Legacy'!R207-INDEX('P123LC - Compustat Current'!N$8:N$395,MATCH('P123LC - Compustat Delta'!$B210,'P123LC - Compustat Current'!$B$8:$B$395,0)))</f>
        <v>0</v>
      </c>
      <c r="O210" s="1">
        <f>ABS('P123LC - Compustat Legacy'!S207-INDEX('P123LC - Compustat Current'!O$8:O$395,MATCH('P123LC - Compustat Delta'!$B210,'P123LC - Compustat Current'!$B$8:$B$395,0)))</f>
        <v>0</v>
      </c>
      <c r="P210" s="1">
        <f>ABS('P123LC - Compustat Legacy'!T207-INDEX('P123LC - Compustat Current'!P$8:P$395,MATCH('P123LC - Compustat Delta'!$B210,'P123LC - Compustat Current'!$B$8:$B$395,0)))</f>
        <v>0</v>
      </c>
      <c r="Q210" s="1">
        <f>ABS('P123LC - Compustat Legacy'!U207-INDEX('P123LC - Compustat Current'!Q$8:Q$395,MATCH('P123LC - Compustat Delta'!$B210,'P123LC - Compustat Current'!$B$8:$B$395,0)))</f>
        <v>0</v>
      </c>
      <c r="R210" s="1">
        <f>ABS('P123LC - Compustat Legacy'!V207-INDEX('P123LC - Compustat Current'!R$8:R$395,MATCH('P123LC - Compustat Delta'!$B210,'P123LC - Compustat Current'!$B$8:$B$395,0)))</f>
        <v>0</v>
      </c>
      <c r="S210" s="1">
        <f>ABS('P123LC - Compustat Legacy'!W207-INDEX('P123LC - Compustat Current'!S$8:S$395,MATCH('P123LC - Compustat Delta'!$B210,'P123LC - Compustat Current'!$B$8:$B$395,0)))</f>
        <v>0</v>
      </c>
      <c r="T210" s="1">
        <f>ABS('P123LC - Compustat Legacy'!X207-INDEX('P123LC - Compustat Current'!T$8:T$395,MATCH('P123LC - Compustat Delta'!$B210,'P123LC - Compustat Current'!$B$8:$B$395,0)))</f>
        <v>0</v>
      </c>
      <c r="U210" s="1">
        <f>ABS('P123LC - Compustat Legacy'!Y207-INDEX('P123LC - Compustat Current'!U$8:U$395,MATCH('P123LC - Compustat Delta'!$B210,'P123LC - Compustat Current'!$B$8:$B$395,0)))</f>
        <v>0</v>
      </c>
      <c r="V210" s="1">
        <f>ABS('P123LC - Compustat Legacy'!Z207-INDEX('P123LC - Compustat Current'!V$8:V$395,MATCH('P123LC - Compustat Delta'!$B210,'P123LC - Compustat Current'!$B$8:$B$395,0)))</f>
        <v>0</v>
      </c>
      <c r="W210" s="1">
        <f>ABS('P123LC - Compustat Legacy'!AA207-INDEX('P123LC - Compustat Current'!W$8:W$395,MATCH('P123LC - Compustat Delta'!$B210,'P123LC - Compustat Current'!$B$8:$B$395,0)))</f>
        <v>0</v>
      </c>
      <c r="X210" s="1">
        <f>ABS('P123LC - Compustat Legacy'!AB207-INDEX('P123LC - Compustat Current'!X$8:X$395,MATCH('P123LC - Compustat Delta'!$B210,'P123LC - Compustat Current'!$B$8:$B$395,0)))</f>
        <v>0</v>
      </c>
      <c r="Y210" s="1">
        <f>ABS('P123LC - Compustat Legacy'!AC207-INDEX('P123LC - Compustat Current'!Y$8:Y$395,MATCH('P123LC - Compustat Delta'!$B210,'P123LC - Compustat Current'!$B$8:$B$395,0)))</f>
        <v>0</v>
      </c>
      <c r="Z210" s="1">
        <f>ABS('P123LC - Compustat Legacy'!AD207-INDEX('P123LC - Compustat Current'!Z$8:Z$395,MATCH('P123LC - Compustat Delta'!$B210,'P123LC - Compustat Current'!$B$8:$B$395,0)))</f>
        <v>0</v>
      </c>
      <c r="AA210" s="1">
        <f>ABS('P123LC - Compustat Legacy'!AE207-INDEX('P123LC - Compustat Current'!AA$8:AA$395,MATCH('P123LC - Compustat Delta'!$B210,'P123LC - Compustat Current'!$B$8:$B$395,0)))</f>
        <v>0</v>
      </c>
      <c r="AB210" s="1">
        <f>ABS('P123LC - Compustat Legacy'!AF207-INDEX('P123LC - Compustat Current'!AB$8:AB$395,MATCH('P123LC - Compustat Delta'!$B210,'P123LC - Compustat Current'!$B$8:$B$395,0)))</f>
        <v>0</v>
      </c>
      <c r="AC210" s="1">
        <f>ABS('P123LC - Compustat Legacy'!AG207-INDEX('P123LC - Compustat Current'!AC$8:AC$395,MATCH('P123LC - Compustat Delta'!$B210,'P123LC - Compustat Current'!$B$8:$B$395,0)))</f>
        <v>0</v>
      </c>
      <c r="AD210" s="1">
        <f>ABS('P123LC - Compustat Legacy'!AH207-INDEX('P123LC - Compustat Current'!AD$8:AD$395,MATCH('P123LC - Compustat Delta'!$B210,'P123LC - Compustat Current'!$B$8:$B$395,0)))</f>
        <v>0</v>
      </c>
      <c r="AE210" s="1">
        <f>ABS('P123LC - Compustat Legacy'!AI207-INDEX('P123LC - Compustat Current'!AE$8:AE$395,MATCH('P123LC - Compustat Delta'!$B210,'P123LC - Compustat Current'!$B$8:$B$395,0)))</f>
        <v>0</v>
      </c>
      <c r="AF210" s="1">
        <f>ABS('P123LC - Compustat Legacy'!AJ207-INDEX('P123LC - Compustat Current'!AF$8:AF$395,MATCH('P123LC - Compustat Delta'!$B210,'P123LC - Compustat Current'!$B$8:$B$395,0)))</f>
        <v>0</v>
      </c>
      <c r="AG210" s="1">
        <f>ABS('P123LC - Compustat Legacy'!AK207-INDEX('P123LC - Compustat Current'!AG$8:AG$395,MATCH('P123LC - Compustat Delta'!$B210,'P123LC - Compustat Current'!$B$8:$B$395,0)))</f>
        <v>0</v>
      </c>
      <c r="AH210" s="1">
        <f>ABS('P123LC - Compustat Legacy'!AL207-INDEX('P123LC - Compustat Current'!AH$8:AH$395,MATCH('P123LC - Compustat Delta'!$B210,'P123LC - Compustat Current'!$B$8:$B$395,0)))</f>
        <v>0</v>
      </c>
      <c r="AI210" s="1">
        <f>ABS('P123LC - Compustat Legacy'!AM207-INDEX('P123LC - Compustat Current'!AI$8:AI$395,MATCH('P123LC - Compustat Delta'!$B210,'P123LC - Compustat Current'!$B$8:$B$395,0)))</f>
        <v>0</v>
      </c>
      <c r="AJ210" s="1">
        <f>ABS('P123LC - Compustat Legacy'!AN207-INDEX('P123LC - Compustat Current'!AJ$8:AJ$395,MATCH('P123LC - Compustat Delta'!$B210,'P123LC - Compustat Current'!$B$8:$B$395,0)))</f>
        <v>0</v>
      </c>
      <c r="AK210" s="1">
        <f>ABS('P123LC - Compustat Legacy'!AO207-INDEX('P123LC - Compustat Current'!AK$8:AK$395,MATCH('P123LC - Compustat Delta'!$B210,'P123LC - Compustat Current'!$B$8:$B$395,0)))</f>
        <v>0</v>
      </c>
      <c r="AL210" s="1">
        <f>ABS('P123LC - Compustat Legacy'!AP207-INDEX('P123LC - Compustat Current'!AL$8:AL$395,MATCH('P123LC - Compustat Delta'!$B210,'P123LC - Compustat Current'!$B$8:$B$395,0)))</f>
        <v>0</v>
      </c>
      <c r="AM210" s="1">
        <f>ABS('P123LC - Compustat Legacy'!AQ207-INDEX('P123LC - Compustat Current'!AM$8:AM$395,MATCH('P123LC - Compustat Delta'!$B210,'P123LC - Compustat Current'!$B$8:$B$395,0)))</f>
        <v>0</v>
      </c>
      <c r="AN210" s="1">
        <f>ABS('P123LC - Compustat Legacy'!AR207-INDEX('P123LC - Compustat Current'!AN$8:AN$395,MATCH('P123LC - Compustat Delta'!$B210,'P123LC - Compustat Current'!$B$8:$B$395,0)))</f>
        <v>0.26000000000000156</v>
      </c>
      <c r="AO210" s="1">
        <f>ABS('P123LC - Compustat Legacy'!AS207-INDEX('P123LC - Compustat Current'!AO$8:AO$395,MATCH('P123LC - Compustat Delta'!$B210,'P123LC - Compustat Current'!$B$8:$B$395,0)))</f>
        <v>0</v>
      </c>
      <c r="AP210" s="1">
        <f>ABS('P123LC - Compustat Legacy'!AT207-INDEX('P123LC - Compustat Current'!AP$8:AP$395,MATCH('P123LC - Compustat Delta'!$B210,'P123LC - Compustat Current'!$B$8:$B$395,0)))</f>
        <v>0</v>
      </c>
      <c r="AQ210" s="1">
        <f>ABS('P123LC - Compustat Legacy'!AU207-INDEX('P123LC - Compustat Current'!AQ$8:AQ$395,MATCH('P123LC - Compustat Delta'!$B210,'P123LC - Compustat Current'!$B$8:$B$395,0)))</f>
        <v>0</v>
      </c>
      <c r="AR210" s="1">
        <f>ABS('P123LC - Compustat Legacy'!AV207-INDEX('P123LC - Compustat Current'!AR$8:AR$395,MATCH('P123LC - Compustat Delta'!$B210,'P123LC - Compustat Current'!$B$8:$B$395,0)))</f>
        <v>0</v>
      </c>
      <c r="AS210" s="1">
        <f>ABS('P123LC - Compustat Legacy'!AW207-INDEX('P123LC - Compustat Current'!AS$8:AS$395,MATCH('P123LC - Compustat Delta'!$B210,'P123LC - Compustat Current'!$B$8:$B$395,0)))</f>
        <v>0</v>
      </c>
      <c r="AT210" s="1">
        <f>ABS('P123LC - Compustat Legacy'!AX207-INDEX('P123LC - Compustat Current'!AT$8:AT$395,MATCH('P123LC - Compustat Delta'!$B210,'P123LC - Compustat Current'!$B$8:$B$395,0)))</f>
        <v>0</v>
      </c>
      <c r="AU210" s="1">
        <f>ABS('P123LC - Compustat Legacy'!AY207-INDEX('P123LC - Compustat Current'!AU$8:AU$395,MATCH('P123LC - Compustat Delta'!$B210,'P123LC - Compustat Current'!$B$8:$B$395,0)))</f>
        <v>0</v>
      </c>
      <c r="AV210" s="1">
        <f>ABS('P123LC - Compustat Legacy'!AZ207-INDEX('P123LC - Compustat Current'!AV$8:AV$395,MATCH('P123LC - Compustat Delta'!$B210,'P123LC - Compustat Current'!$B$8:$B$395,0)))</f>
        <v>0</v>
      </c>
      <c r="AW210" s="1">
        <f>ABS('P123LC - Compustat Legacy'!BA207-INDEX('P123LC - Compustat Current'!AW$8:AW$395,MATCH('P123LC - Compustat Delta'!$B210,'P123LC - Compustat Current'!$B$8:$B$395,0)))</f>
        <v>0</v>
      </c>
      <c r="AX210" s="1">
        <f>ABS('P123LC - Compustat Legacy'!BB207-INDEX('P123LC - Compustat Current'!AX$8:AX$395,MATCH('P123LC - Compustat Delta'!$B210,'P123LC - Compustat Current'!$B$8:$B$395,0)))</f>
        <v>0</v>
      </c>
      <c r="AY210" s="1">
        <f>ABS('P123LC - Compustat Legacy'!BC207-INDEX('P123LC - Compustat Current'!AY$8:AY$395,MATCH('P123LC - Compustat Delta'!$B210,'P123LC - Compustat Current'!$B$8:$B$395,0)))</f>
        <v>0</v>
      </c>
      <c r="AZ210" s="1">
        <f>ABS('P123LC - Compustat Legacy'!BD207-INDEX('P123LC - Compustat Current'!AZ$8:AZ$395,MATCH('P123LC - Compustat Delta'!$B210,'P123LC - Compustat Current'!$B$8:$B$395,0)))</f>
        <v>0</v>
      </c>
      <c r="BA210" s="1">
        <f>ABS('P123LC - Compustat Legacy'!BE207-INDEX('P123LC - Compustat Current'!BA$8:BA$395,MATCH('P123LC - Compustat Delta'!$B210,'P123LC - Compustat Current'!$B$8:$B$395,0)))</f>
        <v>0</v>
      </c>
      <c r="BB210" s="1">
        <f>ABS('P123LC - Compustat Legacy'!BF207-INDEX('P123LC - Compustat Current'!BB$8:BB$395,MATCH('P123LC - Compustat Delta'!$B210,'P123LC - Compustat Current'!$B$8:$B$395,0)))</f>
        <v>0</v>
      </c>
      <c r="BC210" s="1">
        <f>ABS('P123LC - Compustat Legacy'!BG207-INDEX('P123LC - Compustat Current'!BC$8:BC$395,MATCH('P123LC - Compustat Delta'!$B210,'P123LC - Compustat Current'!$B$8:$B$395,0)))</f>
        <v>0</v>
      </c>
      <c r="BD210" s="1">
        <f>ABS('P123LC - Compustat Legacy'!BH207-INDEX('P123LC - Compustat Current'!BD$8:BD$395,MATCH('P123LC - Compustat Delta'!$B210,'P123LC - Compustat Current'!$B$8:$B$395,0)))</f>
        <v>0</v>
      </c>
      <c r="BE210" s="1">
        <f>ABS('P123LC - Compustat Legacy'!BI207-INDEX('P123LC - Compustat Current'!BE$8:BE$395,MATCH('P123LC - Compustat Delta'!$B210,'P123LC - Compustat Current'!$B$8:$B$395,0)))</f>
        <v>0</v>
      </c>
      <c r="BF210" s="1">
        <f>ABS('P123LC - Compustat Legacy'!BJ207-INDEX('P123LC - Compustat Current'!BF$8:BF$395,MATCH('P123LC - Compustat Delta'!$B210,'P123LC - Compustat Current'!$B$8:$B$395,0)))</f>
        <v>0</v>
      </c>
      <c r="BG210" s="1">
        <f>ABS('P123LC - Compustat Legacy'!BK207-INDEX('P123LC - Compustat Current'!BG$8:BG$395,MATCH('P123LC - Compustat Delta'!$B210,'P123LC - Compustat Current'!$B$8:$B$395,0)))</f>
        <v>0</v>
      </c>
      <c r="BH210" s="1">
        <f>ABS('P123LC - Compustat Legacy'!BL207-INDEX('P123LC - Compustat Current'!BH$8:BH$395,MATCH('P123LC - Compustat Delta'!$B210,'P123LC - Compustat Current'!$B$8:$B$395,0)))</f>
        <v>0</v>
      </c>
      <c r="BI210" s="1">
        <f>ABS('P123LC - Compustat Legacy'!BM207-INDEX('P123LC - Compustat Current'!BI$8:BI$395,MATCH('P123LC - Compustat Delta'!$B210,'P123LC - Compustat Current'!$B$8:$B$395,0)))</f>
        <v>0</v>
      </c>
      <c r="BJ210" s="1">
        <f>ABS('P123LC - Compustat Legacy'!BN207-INDEX('P123LC - Compustat Current'!BJ$8:BJ$395,MATCH('P123LC - Compustat Delta'!$B210,'P123LC - Compustat Current'!$B$8:$B$395,0)))</f>
        <v>0</v>
      </c>
      <c r="BK210" s="1">
        <f>ABS('P123LC - Compustat Legacy'!BO207-INDEX('P123LC - Compustat Current'!BK$8:BK$395,MATCH('P123LC - Compustat Delta'!$B210,'P123LC - Compustat Current'!$B$8:$B$395,0)))</f>
        <v>0</v>
      </c>
      <c r="BL210" s="1">
        <f>ABS('P123LC - Compustat Legacy'!BP207-INDEX('P123LC - Compustat Current'!BL$8:BL$395,MATCH('P123LC - Compustat Delta'!$B210,'P123LC - Compustat Current'!$B$8:$B$395,0)))</f>
        <v>0</v>
      </c>
      <c r="BM210" s="1">
        <f>ABS('P123LC - Compustat Legacy'!BQ207-INDEX('P123LC - Compustat Current'!BM$8:BM$395,MATCH('P123LC - Compustat Delta'!$B210,'P123LC - Compustat Current'!$B$8:$B$395,0)))</f>
        <v>0</v>
      </c>
      <c r="BN210" s="1">
        <f>ABS('P123LC - Compustat Legacy'!BR207-INDEX('P123LC - Compustat Current'!BN$8:BN$395,MATCH('P123LC - Compustat Delta'!$B210,'P123LC - Compustat Current'!$B$8:$B$395,0)))</f>
        <v>0</v>
      </c>
      <c r="BO210" s="1">
        <f>ABS('P123LC - Compustat Legacy'!BS207-INDEX('P123LC - Compustat Current'!BO$8:BO$395,MATCH('P123LC - Compustat Delta'!$B210,'P123LC - Compustat Current'!$B$8:$B$395,0)))</f>
        <v>0</v>
      </c>
      <c r="BP210" s="1">
        <f>ABS('P123LC - Compustat Legacy'!BT207-INDEX('P123LC - Compustat Current'!BP$8:BP$395,MATCH('P123LC - Compustat Delta'!$B210,'P123LC - Compustat Current'!$B$8:$B$395,0)))</f>
        <v>0</v>
      </c>
      <c r="BQ210" s="1">
        <f>ABS('P123LC - Compustat Legacy'!BU207-INDEX('P123LC - Compustat Current'!BQ$8:BQ$395,MATCH('P123LC - Compustat Delta'!$B210,'P123LC - Compustat Current'!$B$8:$B$395,0)))</f>
        <v>0</v>
      </c>
      <c r="BR210" s="1">
        <f>ABS('P123LC - Compustat Legacy'!BV207-INDEX('P123LC - Compustat Current'!BR$8:BR$395,MATCH('P123LC - Compustat Delta'!$B210,'P123LC - Compustat Current'!$B$8:$B$395,0)))</f>
        <v>0</v>
      </c>
      <c r="BS210" s="1">
        <f>ABS('P123LC - Compustat Legacy'!BW207-INDEX('P123LC - Compustat Current'!BS$8:BS$395,MATCH('P123LC - Compustat Delta'!$B210,'P123LC - Compustat Current'!$B$8:$B$395,0)))</f>
        <v>0</v>
      </c>
      <c r="BT210" s="1">
        <f>ABS('P123LC - Compustat Legacy'!BX207-INDEX('P123LC - Compustat Current'!BT$8:BT$395,MATCH('P123LC - Compustat Delta'!$B210,'P123LC - Compustat Current'!$B$8:$B$395,0)))</f>
        <v>0.25</v>
      </c>
      <c r="BU210" s="1">
        <f>ABS('P123LC - Compustat Legacy'!BY207-INDEX('P123LC - Compustat Current'!BU$8:BU$395,MATCH('P123LC - Compustat Delta'!$B210,'P123LC - Compustat Current'!$B$8:$B$395,0)))</f>
        <v>0</v>
      </c>
      <c r="BV210" s="1">
        <f>ABS('P123LC - Compustat Legacy'!BZ207-INDEX('P123LC - Compustat Current'!BV$8:BV$395,MATCH('P123LC - Compustat Delta'!$B210,'P123LC - Compustat Current'!$B$8:$B$395,0)))</f>
        <v>0</v>
      </c>
      <c r="BW210" s="1">
        <f>ABS('P123LC - Compustat Legacy'!CA207-INDEX('P123LC - Compustat Current'!BW$8:BW$395,MATCH('P123LC - Compustat Delta'!$B210,'P123LC - Compustat Current'!$B$8:$B$395,0)))</f>
        <v>0.25999999999999801</v>
      </c>
      <c r="BX210" s="1">
        <f>ABS('P123LC - Compustat Legacy'!CB207-INDEX('P123LC - Compustat Current'!BX$8:BX$395,MATCH('P123LC - Compustat Delta'!$B210,'P123LC - Compustat Current'!$B$8:$B$395,0)))</f>
        <v>0</v>
      </c>
      <c r="BY210" s="1">
        <f>ABS('P123LC - Compustat Legacy'!CC207-INDEX('P123LC - Compustat Current'!BY$8:BY$395,MATCH('P123LC - Compustat Delta'!$B210,'P123LC - Compustat Current'!$B$8:$B$395,0)))</f>
        <v>0</v>
      </c>
      <c r="BZ210" s="1">
        <f>ABS('P123LC - Compustat Legacy'!CD207-INDEX('P123LC - Compustat Current'!BZ$8:BZ$395,MATCH('P123LC - Compustat Delta'!$B210,'P123LC - Compustat Current'!$B$8:$B$395,0)))</f>
        <v>0</v>
      </c>
      <c r="CA210" s="1">
        <f>ABS('P123LC - Compustat Legacy'!CE207-INDEX('P123LC - Compustat Current'!CA$8:CA$395,MATCH('P123LC - Compustat Delta'!$B210,'P123LC - Compustat Current'!$B$8:$B$395,0)))</f>
        <v>0</v>
      </c>
      <c r="CB210" s="1">
        <f>ABS('P123LC - Compustat Legacy'!CF207-INDEX('P123LC - Compustat Current'!CB$8:CB$395,MATCH('P123LC - Compustat Delta'!$B210,'P123LC - Compustat Current'!$B$8:$B$395,0)))</f>
        <v>0</v>
      </c>
      <c r="CC210" s="1">
        <f>ABS('P123LC - Compustat Legacy'!CG207-INDEX('P123LC - Compustat Current'!CC$8:CC$395,MATCH('P123LC - Compustat Delta'!$B210,'P123LC - Compustat Current'!$B$8:$B$395,0)))</f>
        <v>0</v>
      </c>
      <c r="CD210" s="1">
        <f>ABS('P123LC - Compustat Legacy'!CH207-INDEX('P123LC - Compustat Current'!CD$8:CD$395,MATCH('P123LC - Compustat Delta'!$B210,'P123LC - Compustat Current'!$B$8:$B$395,0)))</f>
        <v>0</v>
      </c>
      <c r="CE210" s="1">
        <f>ABS('P123LC - Compustat Legacy'!CI207-INDEX('P123LC - Compustat Current'!CE$8:CE$395,MATCH('P123LC - Compustat Delta'!$B210,'P123LC - Compustat Current'!$B$8:$B$395,0)))</f>
        <v>0</v>
      </c>
      <c r="CF210" s="1">
        <f>ABS('P123LC - Compustat Legacy'!CJ207-INDEX('P123LC - Compustat Current'!CF$8:CF$395,MATCH('P123LC - Compustat Delta'!$B210,'P123LC - Compustat Current'!$B$8:$B$395,0)))</f>
        <v>0</v>
      </c>
      <c r="CG210" s="1">
        <f>ABS('P123LC - Compustat Legacy'!CK207-INDEX('P123LC - Compustat Current'!CG$8:CG$395,MATCH('P123LC - Compustat Delta'!$B210,'P123LC - Compustat Current'!$B$8:$B$395,0)))</f>
        <v>0</v>
      </c>
      <c r="CH210" s="1">
        <f>ABS('P123LC - Compustat Legacy'!CL207-INDEX('P123LC - Compustat Current'!CH$8:CH$395,MATCH('P123LC - Compustat Delta'!$B210,'P123LC - Compustat Current'!$B$8:$B$395,0)))</f>
        <v>0</v>
      </c>
      <c r="CI210" s="1">
        <f>ABS('P123LC - Compustat Legacy'!CM207-INDEX('P123LC - Compustat Current'!CI$8:CI$395,MATCH('P123LC - Compustat Delta'!$B210,'P123LC - Compustat Current'!$B$8:$B$395,0)))</f>
        <v>0</v>
      </c>
      <c r="CJ210" s="1">
        <f>ABS('P123LC - Compustat Legacy'!CN207-INDEX('P123LC - Compustat Current'!CJ$8:CJ$395,MATCH('P123LC - Compustat Delta'!$B210,'P123LC - Compustat Current'!$B$8:$B$395,0)))</f>
        <v>0.25999999999999091</v>
      </c>
      <c r="CK210" s="1">
        <f>ABS('P123LC - Compustat Legacy'!CO207-INDEX('P123LC - Compustat Current'!CK$8:CK$395,MATCH('P123LC - Compustat Delta'!$B210,'P123LC - Compustat Current'!$B$8:$B$395,0)))</f>
        <v>0.78000000000000114</v>
      </c>
      <c r="CL210" s="1">
        <f>ABS('P123LC - Compustat Legacy'!CP207-INDEX('P123LC - Compustat Current'!CL$8:CL$395,MATCH('P123LC - Compustat Delta'!$B210,'P123LC - Compustat Current'!$B$8:$B$395,0)))</f>
        <v>0</v>
      </c>
      <c r="CM210" s="1">
        <f>ABS('P123LC - Compustat Legacy'!CQ207-INDEX('P123LC - Compustat Current'!CM$8:CM$395,MATCH('P123LC - Compustat Delta'!$B210,'P123LC - Compustat Current'!$B$8:$B$395,0)))</f>
        <v>0</v>
      </c>
      <c r="CN210" s="1">
        <f>ABS('P123LC - Compustat Legacy'!CR207-INDEX('P123LC - Compustat Current'!CN$8:CN$395,MATCH('P123LC - Compustat Delta'!$B210,'P123LC - Compustat Current'!$B$8:$B$395,0)))</f>
        <v>0.50999999999999979</v>
      </c>
      <c r="CO210" s="1">
        <f>ABS('P123LC - Compustat Legacy'!CS207-INDEX('P123LC - Compustat Current'!CO$8:CO$395,MATCH('P123LC - Compustat Delta'!$B210,'P123LC - Compustat Current'!$B$8:$B$395,0)))</f>
        <v>0</v>
      </c>
      <c r="CP210" s="1">
        <f>ABS('P123LC - Compustat Legacy'!CT207-INDEX('P123LC - Compustat Current'!CP$8:CP$395,MATCH('P123LC - Compustat Delta'!$B210,'P123LC - Compustat Current'!$B$8:$B$395,0)))</f>
        <v>0</v>
      </c>
      <c r="CQ210" s="1">
        <f>ABS('P123LC - Compustat Legacy'!CU207-INDEX('P123LC - Compustat Current'!CQ$8:CQ$395,MATCH('P123LC - Compustat Delta'!$B210,'P123LC - Compustat Current'!$B$8:$B$395,0)))</f>
        <v>0</v>
      </c>
      <c r="CR210" s="1">
        <f>ABS('P123LC - Compustat Legacy'!CV207-INDEX('P123LC - Compustat Current'!CR$8:CR$395,MATCH('P123LC - Compustat Delta'!$B210,'P123LC - Compustat Current'!$B$8:$B$395,0)))</f>
        <v>0</v>
      </c>
      <c r="CS210" s="1">
        <f>ABS('P123LC - Compustat Legacy'!CW207-INDEX('P123LC - Compustat Current'!CS$8:CS$395,MATCH('P123LC - Compustat Delta'!$B210,'P123LC - Compustat Current'!$B$8:$B$395,0)))</f>
        <v>0.25999999999999091</v>
      </c>
      <c r="CT210" s="1">
        <f>ABS('P123LC - Compustat Legacy'!CX207-INDEX('P123LC - Compustat Current'!CT$8:CT$395,MATCH('P123LC - Compustat Delta'!$B210,'P123LC - Compustat Current'!$B$8:$B$395,0)))</f>
        <v>0</v>
      </c>
      <c r="CU210" s="1">
        <f>ABS('P123LC - Compustat Legacy'!CY207-INDEX('P123LC - Compustat Current'!CU$8:CU$395,MATCH('P123LC - Compustat Delta'!$B210,'P123LC - Compustat Current'!$B$8:$B$395,0)))</f>
        <v>0</v>
      </c>
      <c r="CV210" s="1">
        <f>ABS('P123LC - Compustat Legacy'!CZ207-INDEX('P123LC - Compustat Current'!CV$8:CV$395,MATCH('P123LC - Compustat Delta'!$B210,'P123LC - Compustat Current'!$B$8:$B$395,0)))</f>
        <v>0.25</v>
      </c>
      <c r="CW210" s="1">
        <f>ABS('P123LC - Compustat Legacy'!DA207-INDEX('P123LC - Compustat Current'!CW$8:CW$395,MATCH('P123LC - Compustat Delta'!$B210,'P123LC - Compustat Current'!$B$8:$B$395,0)))</f>
        <v>0</v>
      </c>
      <c r="CX210" s="1">
        <f>ABS('P123LC - Compustat Legacy'!DB207-INDEX('P123LC - Compustat Current'!CX$8:CX$395,MATCH('P123LC - Compustat Delta'!$B210,'P123LC - Compustat Current'!$B$8:$B$395,0)))</f>
        <v>0</v>
      </c>
      <c r="CY210" s="1">
        <f>ABS('P123LC - Compustat Legacy'!DC207-INDEX('P123LC - Compustat Current'!CY$8:CY$395,MATCH('P123LC - Compustat Delta'!$B210,'P123LC - Compustat Current'!$B$8:$B$395,0)))</f>
        <v>0</v>
      </c>
    </row>
    <row r="211" spans="2:103" x14ac:dyDescent="0.25">
      <c r="B211" t="s">
        <v>296</v>
      </c>
      <c r="D211" s="1" t="s">
        <v>96</v>
      </c>
      <c r="E211" s="1">
        <f>ABS('P123LC - Compustat Legacy'!I208-INDEX('P123LC - Compustat Current'!E$8:E$395,MATCH('P123LC - Compustat Delta'!$B211,'P123LC - Compustat Current'!$B$8:$B$395,0)))</f>
        <v>0</v>
      </c>
      <c r="F211" s="1">
        <f>ABS('P123LC - Compustat Legacy'!J208-INDEX('P123LC - Compustat Current'!F$8:F$395,MATCH('P123LC - Compustat Delta'!$B211,'P123LC - Compustat Current'!$B$8:$B$395,0)))</f>
        <v>0.25</v>
      </c>
      <c r="G211" s="1">
        <f>ABS('P123LC - Compustat Legacy'!K208-INDEX('P123LC - Compustat Current'!G$8:G$395,MATCH('P123LC - Compustat Delta'!$B211,'P123LC - Compustat Current'!$B$8:$B$395,0)))</f>
        <v>0.78000000000000114</v>
      </c>
      <c r="H211" s="1">
        <f>ABS('P123LC - Compustat Legacy'!L208-INDEX('P123LC - Compustat Current'!H$8:H$395,MATCH('P123LC - Compustat Delta'!$B211,'P123LC - Compustat Current'!$B$8:$B$395,0)))</f>
        <v>0</v>
      </c>
      <c r="I211" s="1">
        <f>ABS('P123LC - Compustat Legacy'!M208-INDEX('P123LC - Compustat Current'!I$8:I$395,MATCH('P123LC - Compustat Delta'!$B211,'P123LC - Compustat Current'!$B$8:$B$395,0)))</f>
        <v>0</v>
      </c>
      <c r="J211" s="1">
        <f>ABS('P123LC - Compustat Legacy'!N208-INDEX('P123LC - Compustat Current'!J$8:J$395,MATCH('P123LC - Compustat Delta'!$B211,'P123LC - Compustat Current'!$B$8:$B$395,0)))</f>
        <v>0.25999999999999801</v>
      </c>
      <c r="K211" s="1">
        <f>ABS('P123LC - Compustat Legacy'!O208-INDEX('P123LC - Compustat Current'!K$8:K$395,MATCH('P123LC - Compustat Delta'!$B211,'P123LC - Compustat Current'!$B$8:$B$395,0)))</f>
        <v>0</v>
      </c>
      <c r="L211" s="1">
        <f>ABS('P123LC - Compustat Legacy'!P208-INDEX('P123LC - Compustat Current'!L$8:L$395,MATCH('P123LC - Compustat Delta'!$B211,'P123LC - Compustat Current'!$B$8:$B$395,0)))</f>
        <v>0.25999999999999801</v>
      </c>
      <c r="M211" s="1">
        <f>ABS('P123LC - Compustat Legacy'!Q208-INDEX('P123LC - Compustat Current'!M$8:M$395,MATCH('P123LC - Compustat Delta'!$B211,'P123LC - Compustat Current'!$B$8:$B$395,0)))</f>
        <v>0.26000000000000156</v>
      </c>
      <c r="N211" s="1">
        <f>ABS('P123LC - Compustat Legacy'!R208-INDEX('P123LC - Compustat Current'!N$8:N$395,MATCH('P123LC - Compustat Delta'!$B211,'P123LC - Compustat Current'!$B$8:$B$395,0)))</f>
        <v>0</v>
      </c>
      <c r="O211" s="1">
        <f>ABS('P123LC - Compustat Legacy'!S208-INDEX('P123LC - Compustat Current'!O$8:O$395,MATCH('P123LC - Compustat Delta'!$B211,'P123LC - Compustat Current'!$B$8:$B$395,0)))</f>
        <v>0</v>
      </c>
      <c r="P211" s="1">
        <f>ABS('P123LC - Compustat Legacy'!T208-INDEX('P123LC - Compustat Current'!P$8:P$395,MATCH('P123LC - Compustat Delta'!$B211,'P123LC - Compustat Current'!$B$8:$B$395,0)))</f>
        <v>0</v>
      </c>
      <c r="Q211" s="1">
        <f>ABS('P123LC - Compustat Legacy'!U208-INDEX('P123LC - Compustat Current'!Q$8:Q$395,MATCH('P123LC - Compustat Delta'!$B211,'P123LC - Compustat Current'!$B$8:$B$395,0)))</f>
        <v>0</v>
      </c>
      <c r="R211" s="1">
        <f>ABS('P123LC - Compustat Legacy'!V208-INDEX('P123LC - Compustat Current'!R$8:R$395,MATCH('P123LC - Compustat Delta'!$B211,'P123LC - Compustat Current'!$B$8:$B$395,0)))</f>
        <v>0</v>
      </c>
      <c r="S211" s="1">
        <f>ABS('P123LC - Compustat Legacy'!W208-INDEX('P123LC - Compustat Current'!S$8:S$395,MATCH('P123LC - Compustat Delta'!$B211,'P123LC - Compustat Current'!$B$8:$B$395,0)))</f>
        <v>0</v>
      </c>
      <c r="T211" s="1">
        <f>ABS('P123LC - Compustat Legacy'!X208-INDEX('P123LC - Compustat Current'!T$8:T$395,MATCH('P123LC - Compustat Delta'!$B211,'P123LC - Compustat Current'!$B$8:$B$395,0)))</f>
        <v>0</v>
      </c>
      <c r="U211" s="1">
        <f>ABS('P123LC - Compustat Legacy'!Y208-INDEX('P123LC - Compustat Current'!U$8:U$395,MATCH('P123LC - Compustat Delta'!$B211,'P123LC - Compustat Current'!$B$8:$B$395,0)))</f>
        <v>0</v>
      </c>
      <c r="V211" s="1">
        <f>ABS('P123LC - Compustat Legacy'!Z208-INDEX('P123LC - Compustat Current'!V$8:V$395,MATCH('P123LC - Compustat Delta'!$B211,'P123LC - Compustat Current'!$B$8:$B$395,0)))</f>
        <v>0</v>
      </c>
      <c r="W211" s="1">
        <f>ABS('P123LC - Compustat Legacy'!AA208-INDEX('P123LC - Compustat Current'!W$8:W$395,MATCH('P123LC - Compustat Delta'!$B211,'P123LC - Compustat Current'!$B$8:$B$395,0)))</f>
        <v>0</v>
      </c>
      <c r="X211" s="1">
        <f>ABS('P123LC - Compustat Legacy'!AB208-INDEX('P123LC - Compustat Current'!X$8:X$395,MATCH('P123LC - Compustat Delta'!$B211,'P123LC - Compustat Current'!$B$8:$B$395,0)))</f>
        <v>0</v>
      </c>
      <c r="Y211" s="1">
        <f>ABS('P123LC - Compustat Legacy'!AC208-INDEX('P123LC - Compustat Current'!Y$8:Y$395,MATCH('P123LC - Compustat Delta'!$B211,'P123LC - Compustat Current'!$B$8:$B$395,0)))</f>
        <v>0</v>
      </c>
      <c r="Z211" s="1">
        <f>ABS('P123LC - Compustat Legacy'!AD208-INDEX('P123LC - Compustat Current'!Z$8:Z$395,MATCH('P123LC - Compustat Delta'!$B211,'P123LC - Compustat Current'!$B$8:$B$395,0)))</f>
        <v>0</v>
      </c>
      <c r="AA211" s="1">
        <f>ABS('P123LC - Compustat Legacy'!AE208-INDEX('P123LC - Compustat Current'!AA$8:AA$395,MATCH('P123LC - Compustat Delta'!$B211,'P123LC - Compustat Current'!$B$8:$B$395,0)))</f>
        <v>0</v>
      </c>
      <c r="AB211" s="1">
        <f>ABS('P123LC - Compustat Legacy'!AF208-INDEX('P123LC - Compustat Current'!AB$8:AB$395,MATCH('P123LC - Compustat Delta'!$B211,'P123LC - Compustat Current'!$B$8:$B$395,0)))</f>
        <v>0</v>
      </c>
      <c r="AC211" s="1">
        <f>ABS('P123LC - Compustat Legacy'!AG208-INDEX('P123LC - Compustat Current'!AC$8:AC$395,MATCH('P123LC - Compustat Delta'!$B211,'P123LC - Compustat Current'!$B$8:$B$395,0)))</f>
        <v>0</v>
      </c>
      <c r="AD211" s="1">
        <f>ABS('P123LC - Compustat Legacy'!AH208-INDEX('P123LC - Compustat Current'!AD$8:AD$395,MATCH('P123LC - Compustat Delta'!$B211,'P123LC - Compustat Current'!$B$8:$B$395,0)))</f>
        <v>0</v>
      </c>
      <c r="AE211" s="1">
        <f>ABS('P123LC - Compustat Legacy'!AI208-INDEX('P123LC - Compustat Current'!AE$8:AE$395,MATCH('P123LC - Compustat Delta'!$B211,'P123LC - Compustat Current'!$B$8:$B$395,0)))</f>
        <v>0</v>
      </c>
      <c r="AF211" s="1">
        <f>ABS('P123LC - Compustat Legacy'!AJ208-INDEX('P123LC - Compustat Current'!AF$8:AF$395,MATCH('P123LC - Compustat Delta'!$B211,'P123LC - Compustat Current'!$B$8:$B$395,0)))</f>
        <v>0</v>
      </c>
      <c r="AG211" s="1">
        <f>ABS('P123LC - Compustat Legacy'!AK208-INDEX('P123LC - Compustat Current'!AG$8:AG$395,MATCH('P123LC - Compustat Delta'!$B211,'P123LC - Compustat Current'!$B$8:$B$395,0)))</f>
        <v>0</v>
      </c>
      <c r="AH211" s="1">
        <f>ABS('P123LC - Compustat Legacy'!AL208-INDEX('P123LC - Compustat Current'!AH$8:AH$395,MATCH('P123LC - Compustat Delta'!$B211,'P123LC - Compustat Current'!$B$8:$B$395,0)))</f>
        <v>0</v>
      </c>
      <c r="AI211" s="1">
        <f>ABS('P123LC - Compustat Legacy'!AM208-INDEX('P123LC - Compustat Current'!AI$8:AI$395,MATCH('P123LC - Compustat Delta'!$B211,'P123LC - Compustat Current'!$B$8:$B$395,0)))</f>
        <v>0</v>
      </c>
      <c r="AJ211" s="1">
        <f>ABS('P123LC - Compustat Legacy'!AN208-INDEX('P123LC - Compustat Current'!AJ$8:AJ$395,MATCH('P123LC - Compustat Delta'!$B211,'P123LC - Compustat Current'!$B$8:$B$395,0)))</f>
        <v>0</v>
      </c>
      <c r="AK211" s="1">
        <f>ABS('P123LC - Compustat Legacy'!AO208-INDEX('P123LC - Compustat Current'!AK$8:AK$395,MATCH('P123LC - Compustat Delta'!$B211,'P123LC - Compustat Current'!$B$8:$B$395,0)))</f>
        <v>0</v>
      </c>
      <c r="AL211" s="1">
        <f>ABS('P123LC - Compustat Legacy'!AP208-INDEX('P123LC - Compustat Current'!AL$8:AL$395,MATCH('P123LC - Compustat Delta'!$B211,'P123LC - Compustat Current'!$B$8:$B$395,0)))</f>
        <v>0</v>
      </c>
      <c r="AM211" s="1">
        <f>ABS('P123LC - Compustat Legacy'!AQ208-INDEX('P123LC - Compustat Current'!AM$8:AM$395,MATCH('P123LC - Compustat Delta'!$B211,'P123LC - Compustat Current'!$B$8:$B$395,0)))</f>
        <v>0</v>
      </c>
      <c r="AN211" s="1">
        <f>ABS('P123LC - Compustat Legacy'!AR208-INDEX('P123LC - Compustat Current'!AN$8:AN$395,MATCH('P123LC - Compustat Delta'!$B211,'P123LC - Compustat Current'!$B$8:$B$395,0)))</f>
        <v>0.26000000000000512</v>
      </c>
      <c r="AO211" s="1">
        <f>ABS('P123LC - Compustat Legacy'!AS208-INDEX('P123LC - Compustat Current'!AO$8:AO$395,MATCH('P123LC - Compustat Delta'!$B211,'P123LC - Compustat Current'!$B$8:$B$395,0)))</f>
        <v>0</v>
      </c>
      <c r="AP211" s="1">
        <f>ABS('P123LC - Compustat Legacy'!AT208-INDEX('P123LC - Compustat Current'!AP$8:AP$395,MATCH('P123LC - Compustat Delta'!$B211,'P123LC - Compustat Current'!$B$8:$B$395,0)))</f>
        <v>0</v>
      </c>
      <c r="AQ211" s="1">
        <f>ABS('P123LC - Compustat Legacy'!AU208-INDEX('P123LC - Compustat Current'!AQ$8:AQ$395,MATCH('P123LC - Compustat Delta'!$B211,'P123LC - Compustat Current'!$B$8:$B$395,0)))</f>
        <v>0</v>
      </c>
      <c r="AR211" s="1">
        <f>ABS('P123LC - Compustat Legacy'!AV208-INDEX('P123LC - Compustat Current'!AR$8:AR$395,MATCH('P123LC - Compustat Delta'!$B211,'P123LC - Compustat Current'!$B$8:$B$395,0)))</f>
        <v>0</v>
      </c>
      <c r="AS211" s="1">
        <f>ABS('P123LC - Compustat Legacy'!AW208-INDEX('P123LC - Compustat Current'!AS$8:AS$395,MATCH('P123LC - Compustat Delta'!$B211,'P123LC - Compustat Current'!$B$8:$B$395,0)))</f>
        <v>0.52000000000000313</v>
      </c>
      <c r="AT211" s="1">
        <f>ABS('P123LC - Compustat Legacy'!AX208-INDEX('P123LC - Compustat Current'!AT$8:AT$395,MATCH('P123LC - Compustat Delta'!$B211,'P123LC - Compustat Current'!$B$8:$B$395,0)))</f>
        <v>0</v>
      </c>
      <c r="AU211" s="1">
        <f>ABS('P123LC - Compustat Legacy'!AY208-INDEX('P123LC - Compustat Current'!AU$8:AU$395,MATCH('P123LC - Compustat Delta'!$B211,'P123LC - Compustat Current'!$B$8:$B$395,0)))</f>
        <v>0</v>
      </c>
      <c r="AV211" s="1">
        <f>ABS('P123LC - Compustat Legacy'!AZ208-INDEX('P123LC - Compustat Current'!AV$8:AV$395,MATCH('P123LC - Compustat Delta'!$B211,'P123LC - Compustat Current'!$B$8:$B$395,0)))</f>
        <v>0</v>
      </c>
      <c r="AW211" s="1">
        <f>ABS('P123LC - Compustat Legacy'!BA208-INDEX('P123LC - Compustat Current'!AW$8:AW$395,MATCH('P123LC - Compustat Delta'!$B211,'P123LC - Compustat Current'!$B$8:$B$395,0)))</f>
        <v>0</v>
      </c>
      <c r="AX211" s="1">
        <f>ABS('P123LC - Compustat Legacy'!BB208-INDEX('P123LC - Compustat Current'!AX$8:AX$395,MATCH('P123LC - Compustat Delta'!$B211,'P123LC - Compustat Current'!$B$8:$B$395,0)))</f>
        <v>0</v>
      </c>
      <c r="AY211" s="1">
        <f>ABS('P123LC - Compustat Legacy'!BC208-INDEX('P123LC - Compustat Current'!AY$8:AY$395,MATCH('P123LC - Compustat Delta'!$B211,'P123LC - Compustat Current'!$B$8:$B$395,0)))</f>
        <v>0</v>
      </c>
      <c r="AZ211" s="1">
        <f>ABS('P123LC - Compustat Legacy'!BD208-INDEX('P123LC - Compustat Current'!AZ$8:AZ$395,MATCH('P123LC - Compustat Delta'!$B211,'P123LC - Compustat Current'!$B$8:$B$395,0)))</f>
        <v>0</v>
      </c>
      <c r="BA211" s="1">
        <f>ABS('P123LC - Compustat Legacy'!BE208-INDEX('P123LC - Compustat Current'!BA$8:BA$395,MATCH('P123LC - Compustat Delta'!$B211,'P123LC - Compustat Current'!$B$8:$B$395,0)))</f>
        <v>0</v>
      </c>
      <c r="BB211" s="1">
        <f>ABS('P123LC - Compustat Legacy'!BF208-INDEX('P123LC - Compustat Current'!BB$8:BB$395,MATCH('P123LC - Compustat Delta'!$B211,'P123LC - Compustat Current'!$B$8:$B$395,0)))</f>
        <v>0</v>
      </c>
      <c r="BC211" s="1">
        <f>ABS('P123LC - Compustat Legacy'!BG208-INDEX('P123LC - Compustat Current'!BC$8:BC$395,MATCH('P123LC - Compustat Delta'!$B211,'P123LC - Compustat Current'!$B$8:$B$395,0)))</f>
        <v>0</v>
      </c>
      <c r="BD211" s="1">
        <f>ABS('P123LC - Compustat Legacy'!BH208-INDEX('P123LC - Compustat Current'!BD$8:BD$395,MATCH('P123LC - Compustat Delta'!$B211,'P123LC - Compustat Current'!$B$8:$B$395,0)))</f>
        <v>0</v>
      </c>
      <c r="BE211" s="1">
        <f>ABS('P123LC - Compustat Legacy'!BI208-INDEX('P123LC - Compustat Current'!BE$8:BE$395,MATCH('P123LC - Compustat Delta'!$B211,'P123LC - Compustat Current'!$B$8:$B$395,0)))</f>
        <v>0</v>
      </c>
      <c r="BF211" s="1">
        <f>ABS('P123LC - Compustat Legacy'!BJ208-INDEX('P123LC - Compustat Current'!BF$8:BF$395,MATCH('P123LC - Compustat Delta'!$B211,'P123LC - Compustat Current'!$B$8:$B$395,0)))</f>
        <v>0</v>
      </c>
      <c r="BG211" s="1">
        <f>ABS('P123LC - Compustat Legacy'!BK208-INDEX('P123LC - Compustat Current'!BG$8:BG$395,MATCH('P123LC - Compustat Delta'!$B211,'P123LC - Compustat Current'!$B$8:$B$395,0)))</f>
        <v>0</v>
      </c>
      <c r="BH211" s="1">
        <f>ABS('P123LC - Compustat Legacy'!BL208-INDEX('P123LC - Compustat Current'!BH$8:BH$395,MATCH('P123LC - Compustat Delta'!$B211,'P123LC - Compustat Current'!$B$8:$B$395,0)))</f>
        <v>0</v>
      </c>
      <c r="BI211" s="1">
        <f>ABS('P123LC - Compustat Legacy'!BM208-INDEX('P123LC - Compustat Current'!BI$8:BI$395,MATCH('P123LC - Compustat Delta'!$B211,'P123LC - Compustat Current'!$B$8:$B$395,0)))</f>
        <v>0</v>
      </c>
      <c r="BJ211" s="1">
        <f>ABS('P123LC - Compustat Legacy'!BN208-INDEX('P123LC - Compustat Current'!BJ$8:BJ$395,MATCH('P123LC - Compustat Delta'!$B211,'P123LC - Compustat Current'!$B$8:$B$395,0)))</f>
        <v>0</v>
      </c>
      <c r="BK211" s="1">
        <f>ABS('P123LC - Compustat Legacy'!BO208-INDEX('P123LC - Compustat Current'!BK$8:BK$395,MATCH('P123LC - Compustat Delta'!$B211,'P123LC - Compustat Current'!$B$8:$B$395,0)))</f>
        <v>0</v>
      </c>
      <c r="BL211" s="1">
        <f>ABS('P123LC - Compustat Legacy'!BP208-INDEX('P123LC - Compustat Current'!BL$8:BL$395,MATCH('P123LC - Compustat Delta'!$B211,'P123LC - Compustat Current'!$B$8:$B$395,0)))</f>
        <v>0</v>
      </c>
      <c r="BM211" s="1">
        <f>ABS('P123LC - Compustat Legacy'!BQ208-INDEX('P123LC - Compustat Current'!BM$8:BM$395,MATCH('P123LC - Compustat Delta'!$B211,'P123LC - Compustat Current'!$B$8:$B$395,0)))</f>
        <v>0</v>
      </c>
      <c r="BN211" s="1">
        <f>ABS('P123LC - Compustat Legacy'!BR208-INDEX('P123LC - Compustat Current'!BN$8:BN$395,MATCH('P123LC - Compustat Delta'!$B211,'P123LC - Compustat Current'!$B$8:$B$395,0)))</f>
        <v>0</v>
      </c>
      <c r="BO211" s="1">
        <f>ABS('P123LC - Compustat Legacy'!BS208-INDEX('P123LC - Compustat Current'!BO$8:BO$395,MATCH('P123LC - Compustat Delta'!$B211,'P123LC - Compustat Current'!$B$8:$B$395,0)))</f>
        <v>0</v>
      </c>
      <c r="BP211" s="1">
        <f>ABS('P123LC - Compustat Legacy'!BT208-INDEX('P123LC - Compustat Current'!BP$8:BP$395,MATCH('P123LC - Compustat Delta'!$B211,'P123LC - Compustat Current'!$B$8:$B$395,0)))</f>
        <v>0</v>
      </c>
      <c r="BQ211" s="1">
        <f>ABS('P123LC - Compustat Legacy'!BU208-INDEX('P123LC - Compustat Current'!BQ$8:BQ$395,MATCH('P123LC - Compustat Delta'!$B211,'P123LC - Compustat Current'!$B$8:$B$395,0)))</f>
        <v>0</v>
      </c>
      <c r="BR211" s="1">
        <f>ABS('P123LC - Compustat Legacy'!BV208-INDEX('P123LC - Compustat Current'!BR$8:BR$395,MATCH('P123LC - Compustat Delta'!$B211,'P123LC - Compustat Current'!$B$8:$B$395,0)))</f>
        <v>0</v>
      </c>
      <c r="BS211" s="1">
        <f>ABS('P123LC - Compustat Legacy'!BW208-INDEX('P123LC - Compustat Current'!BS$8:BS$395,MATCH('P123LC - Compustat Delta'!$B211,'P123LC - Compustat Current'!$B$8:$B$395,0)))</f>
        <v>0</v>
      </c>
      <c r="BT211" s="1">
        <f>ABS('P123LC - Compustat Legacy'!BX208-INDEX('P123LC - Compustat Current'!BT$8:BT$395,MATCH('P123LC - Compustat Delta'!$B211,'P123LC - Compustat Current'!$B$8:$B$395,0)))</f>
        <v>0</v>
      </c>
      <c r="BU211" s="1">
        <f>ABS('P123LC - Compustat Legacy'!BY208-INDEX('P123LC - Compustat Current'!BU$8:BU$395,MATCH('P123LC - Compustat Delta'!$B211,'P123LC - Compustat Current'!$B$8:$B$395,0)))</f>
        <v>0</v>
      </c>
      <c r="BV211" s="1">
        <f>ABS('P123LC - Compustat Legacy'!BZ208-INDEX('P123LC - Compustat Current'!BV$8:BV$395,MATCH('P123LC - Compustat Delta'!$B211,'P123LC - Compustat Current'!$B$8:$B$395,0)))</f>
        <v>0</v>
      </c>
      <c r="BW211" s="1">
        <f>ABS('P123LC - Compustat Legacy'!CA208-INDEX('P123LC - Compustat Current'!BW$8:BW$395,MATCH('P123LC - Compustat Delta'!$B211,'P123LC - Compustat Current'!$B$8:$B$395,0)))</f>
        <v>0.25</v>
      </c>
      <c r="BX211" s="1">
        <f>ABS('P123LC - Compustat Legacy'!CB208-INDEX('P123LC - Compustat Current'!BX$8:BX$395,MATCH('P123LC - Compustat Delta'!$B211,'P123LC - Compustat Current'!$B$8:$B$395,0)))</f>
        <v>0</v>
      </c>
      <c r="BY211" s="1">
        <f>ABS('P123LC - Compustat Legacy'!CC208-INDEX('P123LC - Compustat Current'!BY$8:BY$395,MATCH('P123LC - Compustat Delta'!$B211,'P123LC - Compustat Current'!$B$8:$B$395,0)))</f>
        <v>0</v>
      </c>
      <c r="BZ211" s="1">
        <f>ABS('P123LC - Compustat Legacy'!CD208-INDEX('P123LC - Compustat Current'!BZ$8:BZ$395,MATCH('P123LC - Compustat Delta'!$B211,'P123LC - Compustat Current'!$B$8:$B$395,0)))</f>
        <v>0</v>
      </c>
      <c r="CA211" s="1">
        <f>ABS('P123LC - Compustat Legacy'!CE208-INDEX('P123LC - Compustat Current'!CA$8:CA$395,MATCH('P123LC - Compustat Delta'!$B211,'P123LC - Compustat Current'!$B$8:$B$395,0)))</f>
        <v>0</v>
      </c>
      <c r="CB211" s="1">
        <f>ABS('P123LC - Compustat Legacy'!CF208-INDEX('P123LC - Compustat Current'!CB$8:CB$395,MATCH('P123LC - Compustat Delta'!$B211,'P123LC - Compustat Current'!$B$8:$B$395,0)))</f>
        <v>0</v>
      </c>
      <c r="CC211" s="1">
        <f>ABS('P123LC - Compustat Legacy'!CG208-INDEX('P123LC - Compustat Current'!CC$8:CC$395,MATCH('P123LC - Compustat Delta'!$B211,'P123LC - Compustat Current'!$B$8:$B$395,0)))</f>
        <v>0</v>
      </c>
      <c r="CD211" s="1">
        <f>ABS('P123LC - Compustat Legacy'!CH208-INDEX('P123LC - Compustat Current'!CD$8:CD$395,MATCH('P123LC - Compustat Delta'!$B211,'P123LC - Compustat Current'!$B$8:$B$395,0)))</f>
        <v>0</v>
      </c>
      <c r="CE211" s="1">
        <f>ABS('P123LC - Compustat Legacy'!CI208-INDEX('P123LC - Compustat Current'!CE$8:CE$395,MATCH('P123LC - Compustat Delta'!$B211,'P123LC - Compustat Current'!$B$8:$B$395,0)))</f>
        <v>0</v>
      </c>
      <c r="CF211" s="1">
        <f>ABS('P123LC - Compustat Legacy'!CJ208-INDEX('P123LC - Compustat Current'!CF$8:CF$395,MATCH('P123LC - Compustat Delta'!$B211,'P123LC - Compustat Current'!$B$8:$B$395,0)))</f>
        <v>0</v>
      </c>
      <c r="CG211" s="1">
        <f>ABS('P123LC - Compustat Legacy'!CK208-INDEX('P123LC - Compustat Current'!CG$8:CG$395,MATCH('P123LC - Compustat Delta'!$B211,'P123LC - Compustat Current'!$B$8:$B$395,0)))</f>
        <v>0</v>
      </c>
      <c r="CH211" s="1">
        <f>ABS('P123LC - Compustat Legacy'!CL208-INDEX('P123LC - Compustat Current'!CH$8:CH$395,MATCH('P123LC - Compustat Delta'!$B211,'P123LC - Compustat Current'!$B$8:$B$395,0)))</f>
        <v>0</v>
      </c>
      <c r="CI211" s="1">
        <f>ABS('P123LC - Compustat Legacy'!CM208-INDEX('P123LC - Compustat Current'!CI$8:CI$395,MATCH('P123LC - Compustat Delta'!$B211,'P123LC - Compustat Current'!$B$8:$B$395,0)))</f>
        <v>0</v>
      </c>
      <c r="CJ211" s="1">
        <f>ABS('P123LC - Compustat Legacy'!CN208-INDEX('P123LC - Compustat Current'!CJ$8:CJ$395,MATCH('P123LC - Compustat Delta'!$B211,'P123LC - Compustat Current'!$B$8:$B$395,0)))</f>
        <v>0</v>
      </c>
      <c r="CK211" s="1">
        <f>ABS('P123LC - Compustat Legacy'!CO208-INDEX('P123LC - Compustat Current'!CK$8:CK$395,MATCH('P123LC - Compustat Delta'!$B211,'P123LC - Compustat Current'!$B$8:$B$395,0)))</f>
        <v>0</v>
      </c>
      <c r="CL211" s="1">
        <f>ABS('P123LC - Compustat Legacy'!CP208-INDEX('P123LC - Compustat Current'!CL$8:CL$395,MATCH('P123LC - Compustat Delta'!$B211,'P123LC - Compustat Current'!$B$8:$B$395,0)))</f>
        <v>0</v>
      </c>
      <c r="CM211" s="1">
        <f>ABS('P123LC - Compustat Legacy'!CQ208-INDEX('P123LC - Compustat Current'!CM$8:CM$395,MATCH('P123LC - Compustat Delta'!$B211,'P123LC - Compustat Current'!$B$8:$B$395,0)))</f>
        <v>0</v>
      </c>
      <c r="CN211" s="1">
        <f>ABS('P123LC - Compustat Legacy'!CR208-INDEX('P123LC - Compustat Current'!CN$8:CN$395,MATCH('P123LC - Compustat Delta'!$B211,'P123LC - Compustat Current'!$B$8:$B$395,0)))</f>
        <v>0.52000000000000313</v>
      </c>
      <c r="CO211" s="1">
        <f>ABS('P123LC - Compustat Legacy'!CS208-INDEX('P123LC - Compustat Current'!CO$8:CO$395,MATCH('P123LC - Compustat Delta'!$B211,'P123LC - Compustat Current'!$B$8:$B$395,0)))</f>
        <v>0</v>
      </c>
      <c r="CP211" s="1">
        <f>ABS('P123LC - Compustat Legacy'!CT208-INDEX('P123LC - Compustat Current'!CP$8:CP$395,MATCH('P123LC - Compustat Delta'!$B211,'P123LC - Compustat Current'!$B$8:$B$395,0)))</f>
        <v>0.25</v>
      </c>
      <c r="CQ211" s="1">
        <f>ABS('P123LC - Compustat Legacy'!CU208-INDEX('P123LC - Compustat Current'!CQ$8:CQ$395,MATCH('P123LC - Compustat Delta'!$B211,'P123LC - Compustat Current'!$B$8:$B$395,0)))</f>
        <v>0.25999999999999801</v>
      </c>
      <c r="CR211" s="1">
        <f>ABS('P123LC - Compustat Legacy'!CV208-INDEX('P123LC - Compustat Current'!CR$8:CR$395,MATCH('P123LC - Compustat Delta'!$B211,'P123LC - Compustat Current'!$B$8:$B$395,0)))</f>
        <v>0</v>
      </c>
      <c r="CS211" s="1">
        <f>ABS('P123LC - Compustat Legacy'!CW208-INDEX('P123LC - Compustat Current'!CS$8:CS$395,MATCH('P123LC - Compustat Delta'!$B211,'P123LC - Compustat Current'!$B$8:$B$395,0)))</f>
        <v>0.25</v>
      </c>
      <c r="CT211" s="1">
        <f>ABS('P123LC - Compustat Legacy'!CX208-INDEX('P123LC - Compustat Current'!CT$8:CT$395,MATCH('P123LC - Compustat Delta'!$B211,'P123LC - Compustat Current'!$B$8:$B$395,0)))</f>
        <v>0.77000000000000313</v>
      </c>
      <c r="CU211" s="1">
        <f>ABS('P123LC - Compustat Legacy'!CY208-INDEX('P123LC - Compustat Current'!CU$8:CU$395,MATCH('P123LC - Compustat Delta'!$B211,'P123LC - Compustat Current'!$B$8:$B$395,0)))</f>
        <v>0.50999999999999801</v>
      </c>
      <c r="CV211" s="1">
        <f>ABS('P123LC - Compustat Legacy'!CZ208-INDEX('P123LC - Compustat Current'!CV$8:CV$395,MATCH('P123LC - Compustat Delta'!$B211,'P123LC - Compustat Current'!$B$8:$B$395,0)))</f>
        <v>0.50999999999999801</v>
      </c>
      <c r="CW211" s="1">
        <f>ABS('P123LC - Compustat Legacy'!DA208-INDEX('P123LC - Compustat Current'!CW$8:CW$395,MATCH('P123LC - Compustat Delta'!$B211,'P123LC - Compustat Current'!$B$8:$B$395,0)))</f>
        <v>0</v>
      </c>
      <c r="CX211" s="1">
        <f>ABS('P123LC - Compustat Legacy'!DB208-INDEX('P123LC - Compustat Current'!CX$8:CX$395,MATCH('P123LC - Compustat Delta'!$B211,'P123LC - Compustat Current'!$B$8:$B$395,0)))</f>
        <v>0</v>
      </c>
      <c r="CY211" s="1">
        <f>ABS('P123LC - Compustat Legacy'!DC208-INDEX('P123LC - Compustat Current'!CY$8:CY$395,MATCH('P123LC - Compustat Delta'!$B211,'P123LC - Compustat Current'!$B$8:$B$395,0)))</f>
        <v>0</v>
      </c>
    </row>
    <row r="212" spans="2:103" x14ac:dyDescent="0.25">
      <c r="B212" t="s">
        <v>294</v>
      </c>
      <c r="D212" s="1" t="s">
        <v>96</v>
      </c>
      <c r="E212" s="1">
        <f>ABS('P123LC - Compustat Legacy'!I209-INDEX('P123LC - Compustat Current'!E$8:E$395,MATCH('P123LC - Compustat Delta'!$B212,'P123LC - Compustat Current'!$B$8:$B$395,0)))</f>
        <v>0.77000000000000313</v>
      </c>
      <c r="F212" s="1">
        <f>ABS('P123LC - Compustat Legacy'!J209-INDEX('P123LC - Compustat Current'!F$8:F$395,MATCH('P123LC - Compustat Delta'!$B212,'P123LC - Compustat Current'!$B$8:$B$395,0)))</f>
        <v>0</v>
      </c>
      <c r="G212" s="1">
        <f>ABS('P123LC - Compustat Legacy'!K209-INDEX('P123LC - Compustat Current'!G$8:G$395,MATCH('P123LC - Compustat Delta'!$B212,'P123LC - Compustat Current'!$B$8:$B$395,0)))</f>
        <v>0.25999999999999801</v>
      </c>
      <c r="H212" s="1">
        <f>ABS('P123LC - Compustat Legacy'!L209-INDEX('P123LC - Compustat Current'!H$8:H$395,MATCH('P123LC - Compustat Delta'!$B212,'P123LC - Compustat Current'!$B$8:$B$395,0)))</f>
        <v>0.50999999999999801</v>
      </c>
      <c r="I212" s="1">
        <f>ABS('P123LC - Compustat Legacy'!M209-INDEX('P123LC - Compustat Current'!I$8:I$395,MATCH('P123LC - Compustat Delta'!$B212,'P123LC - Compustat Current'!$B$8:$B$395,0)))</f>
        <v>0</v>
      </c>
      <c r="J212" s="1">
        <f>ABS('P123LC - Compustat Legacy'!N209-INDEX('P123LC - Compustat Current'!J$8:J$395,MATCH('P123LC - Compustat Delta'!$B212,'P123LC - Compustat Current'!$B$8:$B$395,0)))</f>
        <v>0</v>
      </c>
      <c r="K212" s="1">
        <f>ABS('P123LC - Compustat Legacy'!O209-INDEX('P123LC - Compustat Current'!K$8:K$395,MATCH('P123LC - Compustat Delta'!$B212,'P123LC - Compustat Current'!$B$8:$B$395,0)))</f>
        <v>0.26000000000000156</v>
      </c>
      <c r="L212" s="1">
        <f>ABS('P123LC - Compustat Legacy'!P209-INDEX('P123LC - Compustat Current'!L$8:L$395,MATCH('P123LC - Compustat Delta'!$B212,'P123LC - Compustat Current'!$B$8:$B$395,0)))</f>
        <v>0.26000000000000512</v>
      </c>
      <c r="M212" s="1">
        <f>ABS('P123LC - Compustat Legacy'!Q209-INDEX('P123LC - Compustat Current'!M$8:M$395,MATCH('P123LC - Compustat Delta'!$B212,'P123LC - Compustat Current'!$B$8:$B$395,0)))</f>
        <v>0.26000000000000156</v>
      </c>
      <c r="N212" s="1">
        <f>ABS('P123LC - Compustat Legacy'!R209-INDEX('P123LC - Compustat Current'!N$8:N$395,MATCH('P123LC - Compustat Delta'!$B212,'P123LC - Compustat Current'!$B$8:$B$395,0)))</f>
        <v>0</v>
      </c>
      <c r="O212" s="1">
        <f>ABS('P123LC - Compustat Legacy'!S209-INDEX('P123LC - Compustat Current'!O$8:O$395,MATCH('P123LC - Compustat Delta'!$B212,'P123LC - Compustat Current'!$B$8:$B$395,0)))</f>
        <v>0</v>
      </c>
      <c r="P212" s="1">
        <f>ABS('P123LC - Compustat Legacy'!T209-INDEX('P123LC - Compustat Current'!P$8:P$395,MATCH('P123LC - Compustat Delta'!$B212,'P123LC - Compustat Current'!$B$8:$B$395,0)))</f>
        <v>0</v>
      </c>
      <c r="Q212" s="1">
        <f>ABS('P123LC - Compustat Legacy'!U209-INDEX('P123LC - Compustat Current'!Q$8:Q$395,MATCH('P123LC - Compustat Delta'!$B212,'P123LC - Compustat Current'!$B$8:$B$395,0)))</f>
        <v>0</v>
      </c>
      <c r="R212" s="1">
        <f>ABS('P123LC - Compustat Legacy'!V209-INDEX('P123LC - Compustat Current'!R$8:R$395,MATCH('P123LC - Compustat Delta'!$B212,'P123LC - Compustat Current'!$B$8:$B$395,0)))</f>
        <v>0</v>
      </c>
      <c r="S212" s="1">
        <f>ABS('P123LC - Compustat Legacy'!W209-INDEX('P123LC - Compustat Current'!S$8:S$395,MATCH('P123LC - Compustat Delta'!$B212,'P123LC - Compustat Current'!$B$8:$B$395,0)))</f>
        <v>0</v>
      </c>
      <c r="T212" s="1">
        <f>ABS('P123LC - Compustat Legacy'!X209-INDEX('P123LC - Compustat Current'!T$8:T$395,MATCH('P123LC - Compustat Delta'!$B212,'P123LC - Compustat Current'!$B$8:$B$395,0)))</f>
        <v>0</v>
      </c>
      <c r="U212" s="1">
        <f>ABS('P123LC - Compustat Legacy'!Y209-INDEX('P123LC - Compustat Current'!U$8:U$395,MATCH('P123LC - Compustat Delta'!$B212,'P123LC - Compustat Current'!$B$8:$B$395,0)))</f>
        <v>0</v>
      </c>
      <c r="V212" s="1">
        <f>ABS('P123LC - Compustat Legacy'!Z209-INDEX('P123LC - Compustat Current'!V$8:V$395,MATCH('P123LC - Compustat Delta'!$B212,'P123LC - Compustat Current'!$B$8:$B$395,0)))</f>
        <v>0</v>
      </c>
      <c r="W212" s="1">
        <f>ABS('P123LC - Compustat Legacy'!AA209-INDEX('P123LC - Compustat Current'!W$8:W$395,MATCH('P123LC - Compustat Delta'!$B212,'P123LC - Compustat Current'!$B$8:$B$395,0)))</f>
        <v>0</v>
      </c>
      <c r="X212" s="1">
        <f>ABS('P123LC - Compustat Legacy'!AB209-INDEX('P123LC - Compustat Current'!X$8:X$395,MATCH('P123LC - Compustat Delta'!$B212,'P123LC - Compustat Current'!$B$8:$B$395,0)))</f>
        <v>0</v>
      </c>
      <c r="Y212" s="1">
        <f>ABS('P123LC - Compustat Legacy'!AC209-INDEX('P123LC - Compustat Current'!Y$8:Y$395,MATCH('P123LC - Compustat Delta'!$B212,'P123LC - Compustat Current'!$B$8:$B$395,0)))</f>
        <v>0</v>
      </c>
      <c r="Z212" s="1">
        <f>ABS('P123LC - Compustat Legacy'!AD209-INDEX('P123LC - Compustat Current'!Z$8:Z$395,MATCH('P123LC - Compustat Delta'!$B212,'P123LC - Compustat Current'!$B$8:$B$395,0)))</f>
        <v>0</v>
      </c>
      <c r="AA212" s="1">
        <f>ABS('P123LC - Compustat Legacy'!AE209-INDEX('P123LC - Compustat Current'!AA$8:AA$395,MATCH('P123LC - Compustat Delta'!$B212,'P123LC - Compustat Current'!$B$8:$B$395,0)))</f>
        <v>0</v>
      </c>
      <c r="AB212" s="1">
        <f>ABS('P123LC - Compustat Legacy'!AF209-INDEX('P123LC - Compustat Current'!AB$8:AB$395,MATCH('P123LC - Compustat Delta'!$B212,'P123LC - Compustat Current'!$B$8:$B$395,0)))</f>
        <v>0</v>
      </c>
      <c r="AC212" s="1">
        <f>ABS('P123LC - Compustat Legacy'!AG209-INDEX('P123LC - Compustat Current'!AC$8:AC$395,MATCH('P123LC - Compustat Delta'!$B212,'P123LC - Compustat Current'!$B$8:$B$395,0)))</f>
        <v>0</v>
      </c>
      <c r="AD212" s="1">
        <f>ABS('P123LC - Compustat Legacy'!AH209-INDEX('P123LC - Compustat Current'!AD$8:AD$395,MATCH('P123LC - Compustat Delta'!$B212,'P123LC - Compustat Current'!$B$8:$B$395,0)))</f>
        <v>0</v>
      </c>
      <c r="AE212" s="1">
        <f>ABS('P123LC - Compustat Legacy'!AI209-INDEX('P123LC - Compustat Current'!AE$8:AE$395,MATCH('P123LC - Compustat Delta'!$B212,'P123LC - Compustat Current'!$B$8:$B$395,0)))</f>
        <v>0</v>
      </c>
      <c r="AF212" s="1">
        <f>ABS('P123LC - Compustat Legacy'!AJ209-INDEX('P123LC - Compustat Current'!AF$8:AF$395,MATCH('P123LC - Compustat Delta'!$B212,'P123LC - Compustat Current'!$B$8:$B$395,0)))</f>
        <v>0</v>
      </c>
      <c r="AG212" s="1">
        <f>ABS('P123LC - Compustat Legacy'!AK209-INDEX('P123LC - Compustat Current'!AG$8:AG$395,MATCH('P123LC - Compustat Delta'!$B212,'P123LC - Compustat Current'!$B$8:$B$395,0)))</f>
        <v>0</v>
      </c>
      <c r="AH212" s="1">
        <f>ABS('P123LC - Compustat Legacy'!AL209-INDEX('P123LC - Compustat Current'!AH$8:AH$395,MATCH('P123LC - Compustat Delta'!$B212,'P123LC - Compustat Current'!$B$8:$B$395,0)))</f>
        <v>0</v>
      </c>
      <c r="AI212" s="1">
        <f>ABS('P123LC - Compustat Legacy'!AM209-INDEX('P123LC - Compustat Current'!AI$8:AI$395,MATCH('P123LC - Compustat Delta'!$B212,'P123LC - Compustat Current'!$B$8:$B$395,0)))</f>
        <v>0</v>
      </c>
      <c r="AJ212" s="1">
        <f>ABS('P123LC - Compustat Legacy'!AN209-INDEX('P123LC - Compustat Current'!AJ$8:AJ$395,MATCH('P123LC - Compustat Delta'!$B212,'P123LC - Compustat Current'!$B$8:$B$395,0)))</f>
        <v>0</v>
      </c>
      <c r="AK212" s="1">
        <f>ABS('P123LC - Compustat Legacy'!AO209-INDEX('P123LC - Compustat Current'!AK$8:AK$395,MATCH('P123LC - Compustat Delta'!$B212,'P123LC - Compustat Current'!$B$8:$B$395,0)))</f>
        <v>0</v>
      </c>
      <c r="AL212" s="1">
        <f>ABS('P123LC - Compustat Legacy'!AP209-INDEX('P123LC - Compustat Current'!AL$8:AL$395,MATCH('P123LC - Compustat Delta'!$B212,'P123LC - Compustat Current'!$B$8:$B$395,0)))</f>
        <v>0</v>
      </c>
      <c r="AM212" s="1">
        <f>ABS('P123LC - Compustat Legacy'!AQ209-INDEX('P123LC - Compustat Current'!AM$8:AM$395,MATCH('P123LC - Compustat Delta'!$B212,'P123LC - Compustat Current'!$B$8:$B$395,0)))</f>
        <v>0</v>
      </c>
      <c r="AN212" s="1">
        <f>ABS('P123LC - Compustat Legacy'!AR209-INDEX('P123LC - Compustat Current'!AN$8:AN$395,MATCH('P123LC - Compustat Delta'!$B212,'P123LC - Compustat Current'!$B$8:$B$395,0)))</f>
        <v>0</v>
      </c>
      <c r="AO212" s="1">
        <f>ABS('P123LC - Compustat Legacy'!AS209-INDEX('P123LC - Compustat Current'!AO$8:AO$395,MATCH('P123LC - Compustat Delta'!$B212,'P123LC - Compustat Current'!$B$8:$B$395,0)))</f>
        <v>0</v>
      </c>
      <c r="AP212" s="1">
        <f>ABS('P123LC - Compustat Legacy'!AT209-INDEX('P123LC - Compustat Current'!AP$8:AP$395,MATCH('P123LC - Compustat Delta'!$B212,'P123LC - Compustat Current'!$B$8:$B$395,0)))</f>
        <v>0</v>
      </c>
      <c r="AQ212" s="1">
        <f>ABS('P123LC - Compustat Legacy'!AU209-INDEX('P123LC - Compustat Current'!AQ$8:AQ$395,MATCH('P123LC - Compustat Delta'!$B212,'P123LC - Compustat Current'!$B$8:$B$395,0)))</f>
        <v>0</v>
      </c>
      <c r="AR212" s="1">
        <f>ABS('P123LC - Compustat Legacy'!AV209-INDEX('P123LC - Compustat Current'!AR$8:AR$395,MATCH('P123LC - Compustat Delta'!$B212,'P123LC - Compustat Current'!$B$8:$B$395,0)))</f>
        <v>0</v>
      </c>
      <c r="AS212" s="1">
        <f>ABS('P123LC - Compustat Legacy'!AW209-INDEX('P123LC - Compustat Current'!AS$8:AS$395,MATCH('P123LC - Compustat Delta'!$B212,'P123LC - Compustat Current'!$B$8:$B$395,0)))</f>
        <v>0</v>
      </c>
      <c r="AT212" s="1">
        <f>ABS('P123LC - Compustat Legacy'!AX209-INDEX('P123LC - Compustat Current'!AT$8:AT$395,MATCH('P123LC - Compustat Delta'!$B212,'P123LC - Compustat Current'!$B$8:$B$395,0)))</f>
        <v>0.25999999999999091</v>
      </c>
      <c r="AU212" s="1">
        <f>ABS('P123LC - Compustat Legacy'!AY209-INDEX('P123LC - Compustat Current'!AU$8:AU$395,MATCH('P123LC - Compustat Delta'!$B212,'P123LC - Compustat Current'!$B$8:$B$395,0)))</f>
        <v>0</v>
      </c>
      <c r="AV212" s="1">
        <f>ABS('P123LC - Compustat Legacy'!AZ209-INDEX('P123LC - Compustat Current'!AV$8:AV$395,MATCH('P123LC - Compustat Delta'!$B212,'P123LC - Compustat Current'!$B$8:$B$395,0)))</f>
        <v>0</v>
      </c>
      <c r="AW212" s="1">
        <f>ABS('P123LC - Compustat Legacy'!BA209-INDEX('P123LC - Compustat Current'!AW$8:AW$395,MATCH('P123LC - Compustat Delta'!$B212,'P123LC - Compustat Current'!$B$8:$B$395,0)))</f>
        <v>0</v>
      </c>
      <c r="AX212" s="1">
        <f>ABS('P123LC - Compustat Legacy'!BB209-INDEX('P123LC - Compustat Current'!AX$8:AX$395,MATCH('P123LC - Compustat Delta'!$B212,'P123LC - Compustat Current'!$B$8:$B$395,0)))</f>
        <v>0</v>
      </c>
      <c r="AY212" s="1">
        <f>ABS('P123LC - Compustat Legacy'!BC209-INDEX('P123LC - Compustat Current'!AY$8:AY$395,MATCH('P123LC - Compustat Delta'!$B212,'P123LC - Compustat Current'!$B$8:$B$395,0)))</f>
        <v>0</v>
      </c>
      <c r="AZ212" s="1">
        <f>ABS('P123LC - Compustat Legacy'!BD209-INDEX('P123LC - Compustat Current'!AZ$8:AZ$395,MATCH('P123LC - Compustat Delta'!$B212,'P123LC - Compustat Current'!$B$8:$B$395,0)))</f>
        <v>0</v>
      </c>
      <c r="BA212" s="1">
        <f>ABS('P123LC - Compustat Legacy'!BE209-INDEX('P123LC - Compustat Current'!BA$8:BA$395,MATCH('P123LC - Compustat Delta'!$B212,'P123LC - Compustat Current'!$B$8:$B$395,0)))</f>
        <v>0</v>
      </c>
      <c r="BB212" s="1">
        <f>ABS('P123LC - Compustat Legacy'!BF209-INDEX('P123LC - Compustat Current'!BB$8:BB$395,MATCH('P123LC - Compustat Delta'!$B212,'P123LC - Compustat Current'!$B$8:$B$395,0)))</f>
        <v>0</v>
      </c>
      <c r="BC212" s="1">
        <f>ABS('P123LC - Compustat Legacy'!BG209-INDEX('P123LC - Compustat Current'!BC$8:BC$395,MATCH('P123LC - Compustat Delta'!$B212,'P123LC - Compustat Current'!$B$8:$B$395,0)))</f>
        <v>0</v>
      </c>
      <c r="BD212" s="1">
        <f>ABS('P123LC - Compustat Legacy'!BH209-INDEX('P123LC - Compustat Current'!BD$8:BD$395,MATCH('P123LC - Compustat Delta'!$B212,'P123LC - Compustat Current'!$B$8:$B$395,0)))</f>
        <v>0</v>
      </c>
      <c r="BE212" s="1">
        <f>ABS('P123LC - Compustat Legacy'!BI209-INDEX('P123LC - Compustat Current'!BE$8:BE$395,MATCH('P123LC - Compustat Delta'!$B212,'P123LC - Compustat Current'!$B$8:$B$395,0)))</f>
        <v>0</v>
      </c>
      <c r="BF212" s="1">
        <f>ABS('P123LC - Compustat Legacy'!BJ209-INDEX('P123LC - Compustat Current'!BF$8:BF$395,MATCH('P123LC - Compustat Delta'!$B212,'P123LC - Compustat Current'!$B$8:$B$395,0)))</f>
        <v>0</v>
      </c>
      <c r="BG212" s="1">
        <f>ABS('P123LC - Compustat Legacy'!BK209-INDEX('P123LC - Compustat Current'!BG$8:BG$395,MATCH('P123LC - Compustat Delta'!$B212,'P123LC - Compustat Current'!$B$8:$B$395,0)))</f>
        <v>0</v>
      </c>
      <c r="BH212" s="1">
        <f>ABS('P123LC - Compustat Legacy'!BL209-INDEX('P123LC - Compustat Current'!BH$8:BH$395,MATCH('P123LC - Compustat Delta'!$B212,'P123LC - Compustat Current'!$B$8:$B$395,0)))</f>
        <v>0</v>
      </c>
      <c r="BI212" s="1">
        <f>ABS('P123LC - Compustat Legacy'!BM209-INDEX('P123LC - Compustat Current'!BI$8:BI$395,MATCH('P123LC - Compustat Delta'!$B212,'P123LC - Compustat Current'!$B$8:$B$395,0)))</f>
        <v>0</v>
      </c>
      <c r="BJ212" s="1">
        <f>ABS('P123LC - Compustat Legacy'!BN209-INDEX('P123LC - Compustat Current'!BJ$8:BJ$395,MATCH('P123LC - Compustat Delta'!$B212,'P123LC - Compustat Current'!$B$8:$B$395,0)))</f>
        <v>0</v>
      </c>
      <c r="BK212" s="1">
        <f>ABS('P123LC - Compustat Legacy'!BO209-INDEX('P123LC - Compustat Current'!BK$8:BK$395,MATCH('P123LC - Compustat Delta'!$B212,'P123LC - Compustat Current'!$B$8:$B$395,0)))</f>
        <v>0</v>
      </c>
      <c r="BL212" s="1">
        <f>ABS('P123LC - Compustat Legacy'!BP209-INDEX('P123LC - Compustat Current'!BL$8:BL$395,MATCH('P123LC - Compustat Delta'!$B212,'P123LC - Compustat Current'!$B$8:$B$395,0)))</f>
        <v>0</v>
      </c>
      <c r="BM212" s="1">
        <f>ABS('P123LC - Compustat Legacy'!BQ209-INDEX('P123LC - Compustat Current'!BM$8:BM$395,MATCH('P123LC - Compustat Delta'!$B212,'P123LC - Compustat Current'!$B$8:$B$395,0)))</f>
        <v>0</v>
      </c>
      <c r="BN212" s="1">
        <f>ABS('P123LC - Compustat Legacy'!BR209-INDEX('P123LC - Compustat Current'!BN$8:BN$395,MATCH('P123LC - Compustat Delta'!$B212,'P123LC - Compustat Current'!$B$8:$B$395,0)))</f>
        <v>0</v>
      </c>
      <c r="BO212" s="1">
        <f>ABS('P123LC - Compustat Legacy'!BS209-INDEX('P123LC - Compustat Current'!BO$8:BO$395,MATCH('P123LC - Compustat Delta'!$B212,'P123LC - Compustat Current'!$B$8:$B$395,0)))</f>
        <v>0</v>
      </c>
      <c r="BP212" s="1">
        <f>ABS('P123LC - Compustat Legacy'!BT209-INDEX('P123LC - Compustat Current'!BP$8:BP$395,MATCH('P123LC - Compustat Delta'!$B212,'P123LC - Compustat Current'!$B$8:$B$395,0)))</f>
        <v>0</v>
      </c>
      <c r="BQ212" s="1">
        <f>ABS('P123LC - Compustat Legacy'!BU209-INDEX('P123LC - Compustat Current'!BQ$8:BQ$395,MATCH('P123LC - Compustat Delta'!$B212,'P123LC - Compustat Current'!$B$8:$B$395,0)))</f>
        <v>0</v>
      </c>
      <c r="BR212" s="1">
        <f>ABS('P123LC - Compustat Legacy'!BV209-INDEX('P123LC - Compustat Current'!BR$8:BR$395,MATCH('P123LC - Compustat Delta'!$B212,'P123LC - Compustat Current'!$B$8:$B$395,0)))</f>
        <v>0</v>
      </c>
      <c r="BS212" s="1">
        <f>ABS('P123LC - Compustat Legacy'!BW209-INDEX('P123LC - Compustat Current'!BS$8:BS$395,MATCH('P123LC - Compustat Delta'!$B212,'P123LC - Compustat Current'!$B$8:$B$395,0)))</f>
        <v>0</v>
      </c>
      <c r="BT212" s="1">
        <f>ABS('P123LC - Compustat Legacy'!BX209-INDEX('P123LC - Compustat Current'!BT$8:BT$395,MATCH('P123LC - Compustat Delta'!$B212,'P123LC - Compustat Current'!$B$8:$B$395,0)))</f>
        <v>0.25999999999999801</v>
      </c>
      <c r="BU212" s="1">
        <f>ABS('P123LC - Compustat Legacy'!BY209-INDEX('P123LC - Compustat Current'!BU$8:BU$395,MATCH('P123LC - Compustat Delta'!$B212,'P123LC - Compustat Current'!$B$8:$B$395,0)))</f>
        <v>0</v>
      </c>
      <c r="BV212" s="1">
        <f>ABS('P123LC - Compustat Legacy'!BZ209-INDEX('P123LC - Compustat Current'!BV$8:BV$395,MATCH('P123LC - Compustat Delta'!$B212,'P123LC - Compustat Current'!$B$8:$B$395,0)))</f>
        <v>0</v>
      </c>
      <c r="BW212" s="1">
        <f>ABS('P123LC - Compustat Legacy'!CA209-INDEX('P123LC - Compustat Current'!BW$8:BW$395,MATCH('P123LC - Compustat Delta'!$B212,'P123LC - Compustat Current'!$B$8:$B$395,0)))</f>
        <v>0.50999999999999091</v>
      </c>
      <c r="BX212" s="1">
        <f>ABS('P123LC - Compustat Legacy'!CB209-INDEX('P123LC - Compustat Current'!BX$8:BX$395,MATCH('P123LC - Compustat Delta'!$B212,'P123LC - Compustat Current'!$B$8:$B$395,0)))</f>
        <v>0</v>
      </c>
      <c r="BY212" s="1">
        <f>ABS('P123LC - Compustat Legacy'!CC209-INDEX('P123LC - Compustat Current'!BY$8:BY$395,MATCH('P123LC - Compustat Delta'!$B212,'P123LC - Compustat Current'!$B$8:$B$395,0)))</f>
        <v>0</v>
      </c>
      <c r="BZ212" s="1">
        <f>ABS('P123LC - Compustat Legacy'!CD209-INDEX('P123LC - Compustat Current'!BZ$8:BZ$395,MATCH('P123LC - Compustat Delta'!$B212,'P123LC - Compustat Current'!$B$8:$B$395,0)))</f>
        <v>0</v>
      </c>
      <c r="CA212" s="1">
        <f>ABS('P123LC - Compustat Legacy'!CE209-INDEX('P123LC - Compustat Current'!CA$8:CA$395,MATCH('P123LC - Compustat Delta'!$B212,'P123LC - Compustat Current'!$B$8:$B$395,0)))</f>
        <v>0</v>
      </c>
      <c r="CB212" s="1">
        <f>ABS('P123LC - Compustat Legacy'!CF209-INDEX('P123LC - Compustat Current'!CB$8:CB$395,MATCH('P123LC - Compustat Delta'!$B212,'P123LC - Compustat Current'!$B$8:$B$395,0)))</f>
        <v>0</v>
      </c>
      <c r="CC212" s="1">
        <f>ABS('P123LC - Compustat Legacy'!CG209-INDEX('P123LC - Compustat Current'!CC$8:CC$395,MATCH('P123LC - Compustat Delta'!$B212,'P123LC - Compustat Current'!$B$8:$B$395,0)))</f>
        <v>0</v>
      </c>
      <c r="CD212" s="1">
        <f>ABS('P123LC - Compustat Legacy'!CH209-INDEX('P123LC - Compustat Current'!CD$8:CD$395,MATCH('P123LC - Compustat Delta'!$B212,'P123LC - Compustat Current'!$B$8:$B$395,0)))</f>
        <v>0</v>
      </c>
      <c r="CE212" s="1">
        <f>ABS('P123LC - Compustat Legacy'!CI209-INDEX('P123LC - Compustat Current'!CE$8:CE$395,MATCH('P123LC - Compustat Delta'!$B212,'P123LC - Compustat Current'!$B$8:$B$395,0)))</f>
        <v>0</v>
      </c>
      <c r="CF212" s="1">
        <f>ABS('P123LC - Compustat Legacy'!CJ209-INDEX('P123LC - Compustat Current'!CF$8:CF$395,MATCH('P123LC - Compustat Delta'!$B212,'P123LC - Compustat Current'!$B$8:$B$395,0)))</f>
        <v>0</v>
      </c>
      <c r="CG212" s="1">
        <f>ABS('P123LC - Compustat Legacy'!CK209-INDEX('P123LC - Compustat Current'!CG$8:CG$395,MATCH('P123LC - Compustat Delta'!$B212,'P123LC - Compustat Current'!$B$8:$B$395,0)))</f>
        <v>0</v>
      </c>
      <c r="CH212" s="1">
        <f>ABS('P123LC - Compustat Legacy'!CL209-INDEX('P123LC - Compustat Current'!CH$8:CH$395,MATCH('P123LC - Compustat Delta'!$B212,'P123LC - Compustat Current'!$B$8:$B$395,0)))</f>
        <v>0</v>
      </c>
      <c r="CI212" s="1">
        <f>ABS('P123LC - Compustat Legacy'!CM209-INDEX('P123LC - Compustat Current'!CI$8:CI$395,MATCH('P123LC - Compustat Delta'!$B212,'P123LC - Compustat Current'!$B$8:$B$395,0)))</f>
        <v>0</v>
      </c>
      <c r="CJ212" s="1">
        <f>ABS('P123LC - Compustat Legacy'!CN209-INDEX('P123LC - Compustat Current'!CJ$8:CJ$395,MATCH('P123LC - Compustat Delta'!$B212,'P123LC - Compustat Current'!$B$8:$B$395,0)))</f>
        <v>0.77000000000000313</v>
      </c>
      <c r="CK212" s="1">
        <f>ABS('P123LC - Compustat Legacy'!CO209-INDEX('P123LC - Compustat Current'!CK$8:CK$395,MATCH('P123LC - Compustat Delta'!$B212,'P123LC - Compustat Current'!$B$8:$B$395,0)))</f>
        <v>0.51999999999999602</v>
      </c>
      <c r="CL212" s="1">
        <f>ABS('P123LC - Compustat Legacy'!CP209-INDEX('P123LC - Compustat Current'!CL$8:CL$395,MATCH('P123LC - Compustat Delta'!$B212,'P123LC - Compustat Current'!$B$8:$B$395,0)))</f>
        <v>0</v>
      </c>
      <c r="CM212" s="1">
        <f>ABS('P123LC - Compustat Legacy'!CQ209-INDEX('P123LC - Compustat Current'!CM$8:CM$395,MATCH('P123LC - Compustat Delta'!$B212,'P123LC - Compustat Current'!$B$8:$B$395,0)))</f>
        <v>0</v>
      </c>
      <c r="CN212" s="1">
        <f>ABS('P123LC - Compustat Legacy'!CR209-INDEX('P123LC - Compustat Current'!CN$8:CN$395,MATCH('P123LC - Compustat Delta'!$B212,'P123LC - Compustat Current'!$B$8:$B$395,0)))</f>
        <v>0.50999999999999801</v>
      </c>
      <c r="CO212" s="1">
        <f>ABS('P123LC - Compustat Legacy'!CS209-INDEX('P123LC - Compustat Current'!CO$8:CO$395,MATCH('P123LC - Compustat Delta'!$B212,'P123LC - Compustat Current'!$B$8:$B$395,0)))</f>
        <v>0</v>
      </c>
      <c r="CP212" s="1">
        <f>ABS('P123LC - Compustat Legacy'!CT209-INDEX('P123LC - Compustat Current'!CP$8:CP$395,MATCH('P123LC - Compustat Delta'!$B212,'P123LC - Compustat Current'!$B$8:$B$395,0)))</f>
        <v>0.25999999999999801</v>
      </c>
      <c r="CQ212" s="1">
        <f>ABS('P123LC - Compustat Legacy'!CU209-INDEX('P123LC - Compustat Current'!CQ$8:CQ$395,MATCH('P123LC - Compustat Delta'!$B212,'P123LC - Compustat Current'!$B$8:$B$395,0)))</f>
        <v>0.25</v>
      </c>
      <c r="CR212" s="1">
        <f>ABS('P123LC - Compustat Legacy'!CV209-INDEX('P123LC - Compustat Current'!CR$8:CR$395,MATCH('P123LC - Compustat Delta'!$B212,'P123LC - Compustat Current'!$B$8:$B$395,0)))</f>
        <v>0</v>
      </c>
      <c r="CS212" s="1">
        <f>ABS('P123LC - Compustat Legacy'!CW209-INDEX('P123LC - Compustat Current'!CS$8:CS$395,MATCH('P123LC - Compustat Delta'!$B212,'P123LC - Compustat Current'!$B$8:$B$395,0)))</f>
        <v>0.25999999999999801</v>
      </c>
      <c r="CT212" s="1">
        <f>ABS('P123LC - Compustat Legacy'!CX209-INDEX('P123LC - Compustat Current'!CT$8:CT$395,MATCH('P123LC - Compustat Delta'!$B212,'P123LC - Compustat Current'!$B$8:$B$395,0)))</f>
        <v>0.50999999999999091</v>
      </c>
      <c r="CU212" s="1">
        <f>ABS('P123LC - Compustat Legacy'!CY209-INDEX('P123LC - Compustat Current'!CU$8:CU$395,MATCH('P123LC - Compustat Delta'!$B212,'P123LC - Compustat Current'!$B$8:$B$395,0)))</f>
        <v>0.25</v>
      </c>
      <c r="CV212" s="1">
        <f>ABS('P123LC - Compustat Legacy'!CZ209-INDEX('P123LC - Compustat Current'!CV$8:CV$395,MATCH('P123LC - Compustat Delta'!$B212,'P123LC - Compustat Current'!$B$8:$B$395,0)))</f>
        <v>0.26000000000000512</v>
      </c>
      <c r="CW212" s="1">
        <f>ABS('P123LC - Compustat Legacy'!DA209-INDEX('P123LC - Compustat Current'!CW$8:CW$395,MATCH('P123LC - Compustat Delta'!$B212,'P123LC - Compustat Current'!$B$8:$B$395,0)))</f>
        <v>0</v>
      </c>
      <c r="CX212" s="1">
        <f>ABS('P123LC - Compustat Legacy'!DB209-INDEX('P123LC - Compustat Current'!CX$8:CX$395,MATCH('P123LC - Compustat Delta'!$B212,'P123LC - Compustat Current'!$B$8:$B$395,0)))</f>
        <v>0</v>
      </c>
      <c r="CY212" s="1">
        <f>ABS('P123LC - Compustat Legacy'!DC209-INDEX('P123LC - Compustat Current'!CY$8:CY$395,MATCH('P123LC - Compustat Delta'!$B212,'P123LC - Compustat Current'!$B$8:$B$395,0)))</f>
        <v>0</v>
      </c>
    </row>
    <row r="213" spans="2:103" x14ac:dyDescent="0.25">
      <c r="B213" t="s">
        <v>298</v>
      </c>
      <c r="D213" s="1" t="s">
        <v>96</v>
      </c>
      <c r="E213" s="1">
        <f>ABS('P123LC - Compustat Legacy'!I210-INDEX('P123LC - Compustat Current'!E$8:E$395,MATCH('P123LC - Compustat Delta'!$B213,'P123LC - Compustat Current'!$B$8:$B$395,0)))</f>
        <v>0</v>
      </c>
      <c r="F213" s="1">
        <f>ABS('P123LC - Compustat Legacy'!J210-INDEX('P123LC - Compustat Current'!F$8:F$395,MATCH('P123LC - Compustat Delta'!$B213,'P123LC - Compustat Current'!$B$8:$B$395,0)))</f>
        <v>0</v>
      </c>
      <c r="G213" s="1">
        <f>ABS('P123LC - Compustat Legacy'!K210-INDEX('P123LC - Compustat Current'!G$8:G$395,MATCH('P123LC - Compustat Delta'!$B213,'P123LC - Compustat Current'!$B$8:$B$395,0)))</f>
        <v>0.25</v>
      </c>
      <c r="H213" s="1">
        <f>ABS('P123LC - Compustat Legacy'!L210-INDEX('P123LC - Compustat Current'!H$8:H$395,MATCH('P123LC - Compustat Delta'!$B213,'P123LC - Compustat Current'!$B$8:$B$395,0)))</f>
        <v>0.25999999999999801</v>
      </c>
      <c r="I213" s="1">
        <f>ABS('P123LC - Compustat Legacy'!M210-INDEX('P123LC - Compustat Current'!I$8:I$395,MATCH('P123LC - Compustat Delta'!$B213,'P123LC - Compustat Current'!$B$8:$B$395,0)))</f>
        <v>0</v>
      </c>
      <c r="J213" s="1">
        <f>ABS('P123LC - Compustat Legacy'!N210-INDEX('P123LC - Compustat Current'!J$8:J$395,MATCH('P123LC - Compustat Delta'!$B213,'P123LC - Compustat Current'!$B$8:$B$395,0)))</f>
        <v>0.25999999999999801</v>
      </c>
      <c r="K213" s="1">
        <f>ABS('P123LC - Compustat Legacy'!O210-INDEX('P123LC - Compustat Current'!K$8:K$395,MATCH('P123LC - Compustat Delta'!$B213,'P123LC - Compustat Current'!$B$8:$B$395,0)))</f>
        <v>0</v>
      </c>
      <c r="L213" s="1">
        <f>ABS('P123LC - Compustat Legacy'!P210-INDEX('P123LC - Compustat Current'!L$8:L$395,MATCH('P123LC - Compustat Delta'!$B213,'P123LC - Compustat Current'!$B$8:$B$395,0)))</f>
        <v>0.25999999999999979</v>
      </c>
      <c r="M213" s="1">
        <f>ABS('P123LC - Compustat Legacy'!Q210-INDEX('P123LC - Compustat Current'!M$8:M$395,MATCH('P123LC - Compustat Delta'!$B213,'P123LC - Compustat Current'!$B$8:$B$395,0)))</f>
        <v>0.51999999999999957</v>
      </c>
      <c r="N213" s="1">
        <f>ABS('P123LC - Compustat Legacy'!R210-INDEX('P123LC - Compustat Current'!N$8:N$395,MATCH('P123LC - Compustat Delta'!$B213,'P123LC - Compustat Current'!$B$8:$B$395,0)))</f>
        <v>0</v>
      </c>
      <c r="O213" s="1">
        <f>ABS('P123LC - Compustat Legacy'!S210-INDEX('P123LC - Compustat Current'!O$8:O$395,MATCH('P123LC - Compustat Delta'!$B213,'P123LC - Compustat Current'!$B$8:$B$395,0)))</f>
        <v>0</v>
      </c>
      <c r="P213" s="1">
        <f>ABS('P123LC - Compustat Legacy'!T210-INDEX('P123LC - Compustat Current'!P$8:P$395,MATCH('P123LC - Compustat Delta'!$B213,'P123LC - Compustat Current'!$B$8:$B$395,0)))</f>
        <v>0</v>
      </c>
      <c r="Q213" s="1">
        <f>ABS('P123LC - Compustat Legacy'!U210-INDEX('P123LC - Compustat Current'!Q$8:Q$395,MATCH('P123LC - Compustat Delta'!$B213,'P123LC - Compustat Current'!$B$8:$B$395,0)))</f>
        <v>0</v>
      </c>
      <c r="R213" s="1">
        <f>ABS('P123LC - Compustat Legacy'!V210-INDEX('P123LC - Compustat Current'!R$8:R$395,MATCH('P123LC - Compustat Delta'!$B213,'P123LC - Compustat Current'!$B$8:$B$395,0)))</f>
        <v>0</v>
      </c>
      <c r="S213" s="1">
        <f>ABS('P123LC - Compustat Legacy'!W210-INDEX('P123LC - Compustat Current'!S$8:S$395,MATCH('P123LC - Compustat Delta'!$B213,'P123LC - Compustat Current'!$B$8:$B$395,0)))</f>
        <v>0</v>
      </c>
      <c r="T213" s="1">
        <f>ABS('P123LC - Compustat Legacy'!X210-INDEX('P123LC - Compustat Current'!T$8:T$395,MATCH('P123LC - Compustat Delta'!$B213,'P123LC - Compustat Current'!$B$8:$B$395,0)))</f>
        <v>0</v>
      </c>
      <c r="U213" s="1">
        <f>ABS('P123LC - Compustat Legacy'!Y210-INDEX('P123LC - Compustat Current'!U$8:U$395,MATCH('P123LC - Compustat Delta'!$B213,'P123LC - Compustat Current'!$B$8:$B$395,0)))</f>
        <v>0</v>
      </c>
      <c r="V213" s="1">
        <f>ABS('P123LC - Compustat Legacy'!Z210-INDEX('P123LC - Compustat Current'!V$8:V$395,MATCH('P123LC - Compustat Delta'!$B213,'P123LC - Compustat Current'!$B$8:$B$395,0)))</f>
        <v>0</v>
      </c>
      <c r="W213" s="1">
        <f>ABS('P123LC - Compustat Legacy'!AA210-INDEX('P123LC - Compustat Current'!W$8:W$395,MATCH('P123LC - Compustat Delta'!$B213,'P123LC - Compustat Current'!$B$8:$B$395,0)))</f>
        <v>0</v>
      </c>
      <c r="X213" s="1">
        <f>ABS('P123LC - Compustat Legacy'!AB210-INDEX('P123LC - Compustat Current'!X$8:X$395,MATCH('P123LC - Compustat Delta'!$B213,'P123LC - Compustat Current'!$B$8:$B$395,0)))</f>
        <v>0</v>
      </c>
      <c r="Y213" s="1">
        <f>ABS('P123LC - Compustat Legacy'!AC210-INDEX('P123LC - Compustat Current'!Y$8:Y$395,MATCH('P123LC - Compustat Delta'!$B213,'P123LC - Compustat Current'!$B$8:$B$395,0)))</f>
        <v>0</v>
      </c>
      <c r="Z213" s="1">
        <f>ABS('P123LC - Compustat Legacy'!AD210-INDEX('P123LC - Compustat Current'!Z$8:Z$395,MATCH('P123LC - Compustat Delta'!$B213,'P123LC - Compustat Current'!$B$8:$B$395,0)))</f>
        <v>0</v>
      </c>
      <c r="AA213" s="1">
        <f>ABS('P123LC - Compustat Legacy'!AE210-INDEX('P123LC - Compustat Current'!AA$8:AA$395,MATCH('P123LC - Compustat Delta'!$B213,'P123LC - Compustat Current'!$B$8:$B$395,0)))</f>
        <v>0</v>
      </c>
      <c r="AB213" s="1">
        <f>ABS('P123LC - Compustat Legacy'!AF210-INDEX('P123LC - Compustat Current'!AB$8:AB$395,MATCH('P123LC - Compustat Delta'!$B213,'P123LC - Compustat Current'!$B$8:$B$395,0)))</f>
        <v>0</v>
      </c>
      <c r="AC213" s="1">
        <f>ABS('P123LC - Compustat Legacy'!AG210-INDEX('P123LC - Compustat Current'!AC$8:AC$395,MATCH('P123LC - Compustat Delta'!$B213,'P123LC - Compustat Current'!$B$8:$B$395,0)))</f>
        <v>0</v>
      </c>
      <c r="AD213" s="1">
        <f>ABS('P123LC - Compustat Legacy'!AH210-INDEX('P123LC - Compustat Current'!AD$8:AD$395,MATCH('P123LC - Compustat Delta'!$B213,'P123LC - Compustat Current'!$B$8:$B$395,0)))</f>
        <v>0</v>
      </c>
      <c r="AE213" s="1">
        <f>ABS('P123LC - Compustat Legacy'!AI210-INDEX('P123LC - Compustat Current'!AE$8:AE$395,MATCH('P123LC - Compustat Delta'!$B213,'P123LC - Compustat Current'!$B$8:$B$395,0)))</f>
        <v>0</v>
      </c>
      <c r="AF213" s="1">
        <f>ABS('P123LC - Compustat Legacy'!AJ210-INDEX('P123LC - Compustat Current'!AF$8:AF$395,MATCH('P123LC - Compustat Delta'!$B213,'P123LC - Compustat Current'!$B$8:$B$395,0)))</f>
        <v>0</v>
      </c>
      <c r="AG213" s="1">
        <f>ABS('P123LC - Compustat Legacy'!AK210-INDEX('P123LC - Compustat Current'!AG$8:AG$395,MATCH('P123LC - Compustat Delta'!$B213,'P123LC - Compustat Current'!$B$8:$B$395,0)))</f>
        <v>0</v>
      </c>
      <c r="AH213" s="1">
        <f>ABS('P123LC - Compustat Legacy'!AL210-INDEX('P123LC - Compustat Current'!AH$8:AH$395,MATCH('P123LC - Compustat Delta'!$B213,'P123LC - Compustat Current'!$B$8:$B$395,0)))</f>
        <v>0</v>
      </c>
      <c r="AI213" s="1">
        <f>ABS('P123LC - Compustat Legacy'!AM210-INDEX('P123LC - Compustat Current'!AI$8:AI$395,MATCH('P123LC - Compustat Delta'!$B213,'P123LC - Compustat Current'!$B$8:$B$395,0)))</f>
        <v>0</v>
      </c>
      <c r="AJ213" s="1">
        <f>ABS('P123LC - Compustat Legacy'!AN210-INDEX('P123LC - Compustat Current'!AJ$8:AJ$395,MATCH('P123LC - Compustat Delta'!$B213,'P123LC - Compustat Current'!$B$8:$B$395,0)))</f>
        <v>0</v>
      </c>
      <c r="AK213" s="1">
        <f>ABS('P123LC - Compustat Legacy'!AO210-INDEX('P123LC - Compustat Current'!AK$8:AK$395,MATCH('P123LC - Compustat Delta'!$B213,'P123LC - Compustat Current'!$B$8:$B$395,0)))</f>
        <v>0</v>
      </c>
      <c r="AL213" s="1">
        <f>ABS('P123LC - Compustat Legacy'!AP210-INDEX('P123LC - Compustat Current'!AL$8:AL$395,MATCH('P123LC - Compustat Delta'!$B213,'P123LC - Compustat Current'!$B$8:$B$395,0)))</f>
        <v>0</v>
      </c>
      <c r="AM213" s="1">
        <f>ABS('P123LC - Compustat Legacy'!AQ210-INDEX('P123LC - Compustat Current'!AM$8:AM$395,MATCH('P123LC - Compustat Delta'!$B213,'P123LC - Compustat Current'!$B$8:$B$395,0)))</f>
        <v>0</v>
      </c>
      <c r="AN213" s="1">
        <f>ABS('P123LC - Compustat Legacy'!AR210-INDEX('P123LC - Compustat Current'!AN$8:AN$395,MATCH('P123LC - Compustat Delta'!$B213,'P123LC - Compustat Current'!$B$8:$B$395,0)))</f>
        <v>0</v>
      </c>
      <c r="AO213" s="1">
        <f>ABS('P123LC - Compustat Legacy'!AS210-INDEX('P123LC - Compustat Current'!AO$8:AO$395,MATCH('P123LC - Compustat Delta'!$B213,'P123LC - Compustat Current'!$B$8:$B$395,0)))</f>
        <v>0</v>
      </c>
      <c r="AP213" s="1">
        <f>ABS('P123LC - Compustat Legacy'!AT210-INDEX('P123LC - Compustat Current'!AP$8:AP$395,MATCH('P123LC - Compustat Delta'!$B213,'P123LC - Compustat Current'!$B$8:$B$395,0)))</f>
        <v>0</v>
      </c>
      <c r="AQ213" s="1">
        <f>ABS('P123LC - Compustat Legacy'!AU210-INDEX('P123LC - Compustat Current'!AQ$8:AQ$395,MATCH('P123LC - Compustat Delta'!$B213,'P123LC - Compustat Current'!$B$8:$B$395,0)))</f>
        <v>0</v>
      </c>
      <c r="AR213" s="1">
        <f>ABS('P123LC - Compustat Legacy'!AV210-INDEX('P123LC - Compustat Current'!AR$8:AR$395,MATCH('P123LC - Compustat Delta'!$B213,'P123LC - Compustat Current'!$B$8:$B$395,0)))</f>
        <v>0</v>
      </c>
      <c r="AS213" s="1">
        <f>ABS('P123LC - Compustat Legacy'!AW210-INDEX('P123LC - Compustat Current'!AS$8:AS$395,MATCH('P123LC - Compustat Delta'!$B213,'P123LC - Compustat Current'!$B$8:$B$395,0)))</f>
        <v>0</v>
      </c>
      <c r="AT213" s="1">
        <f>ABS('P123LC - Compustat Legacy'!AX210-INDEX('P123LC - Compustat Current'!AT$8:AT$395,MATCH('P123LC - Compustat Delta'!$B213,'P123LC - Compustat Current'!$B$8:$B$395,0)))</f>
        <v>0</v>
      </c>
      <c r="AU213" s="1">
        <f>ABS('P123LC - Compustat Legacy'!AY210-INDEX('P123LC - Compustat Current'!AU$8:AU$395,MATCH('P123LC - Compustat Delta'!$B213,'P123LC - Compustat Current'!$B$8:$B$395,0)))</f>
        <v>0</v>
      </c>
      <c r="AV213" s="1">
        <f>ABS('P123LC - Compustat Legacy'!AZ210-INDEX('P123LC - Compustat Current'!AV$8:AV$395,MATCH('P123LC - Compustat Delta'!$B213,'P123LC - Compustat Current'!$B$8:$B$395,0)))</f>
        <v>0</v>
      </c>
      <c r="AW213" s="1">
        <f>ABS('P123LC - Compustat Legacy'!BA210-INDEX('P123LC - Compustat Current'!AW$8:AW$395,MATCH('P123LC - Compustat Delta'!$B213,'P123LC - Compustat Current'!$B$8:$B$395,0)))</f>
        <v>0</v>
      </c>
      <c r="AX213" s="1">
        <f>ABS('P123LC - Compustat Legacy'!BB210-INDEX('P123LC - Compustat Current'!AX$8:AX$395,MATCH('P123LC - Compustat Delta'!$B213,'P123LC - Compustat Current'!$B$8:$B$395,0)))</f>
        <v>0</v>
      </c>
      <c r="AY213" s="1">
        <f>ABS('P123LC - Compustat Legacy'!BC210-INDEX('P123LC - Compustat Current'!AY$8:AY$395,MATCH('P123LC - Compustat Delta'!$B213,'P123LC - Compustat Current'!$B$8:$B$395,0)))</f>
        <v>0</v>
      </c>
      <c r="AZ213" s="1">
        <f>ABS('P123LC - Compustat Legacy'!BD210-INDEX('P123LC - Compustat Current'!AZ$8:AZ$395,MATCH('P123LC - Compustat Delta'!$B213,'P123LC - Compustat Current'!$B$8:$B$395,0)))</f>
        <v>0</v>
      </c>
      <c r="BA213" s="1">
        <f>ABS('P123LC - Compustat Legacy'!BE210-INDEX('P123LC - Compustat Current'!BA$8:BA$395,MATCH('P123LC - Compustat Delta'!$B213,'P123LC - Compustat Current'!$B$8:$B$395,0)))</f>
        <v>0</v>
      </c>
      <c r="BB213" s="1">
        <f>ABS('P123LC - Compustat Legacy'!BF210-INDEX('P123LC - Compustat Current'!BB$8:BB$395,MATCH('P123LC - Compustat Delta'!$B213,'P123LC - Compustat Current'!$B$8:$B$395,0)))</f>
        <v>0</v>
      </c>
      <c r="BC213" s="1">
        <f>ABS('P123LC - Compustat Legacy'!BG210-INDEX('P123LC - Compustat Current'!BC$8:BC$395,MATCH('P123LC - Compustat Delta'!$B213,'P123LC - Compustat Current'!$B$8:$B$395,0)))</f>
        <v>0</v>
      </c>
      <c r="BD213" s="1">
        <f>ABS('P123LC - Compustat Legacy'!BH210-INDEX('P123LC - Compustat Current'!BD$8:BD$395,MATCH('P123LC - Compustat Delta'!$B213,'P123LC - Compustat Current'!$B$8:$B$395,0)))</f>
        <v>0</v>
      </c>
      <c r="BE213" s="1">
        <f>ABS('P123LC - Compustat Legacy'!BI210-INDEX('P123LC - Compustat Current'!BE$8:BE$395,MATCH('P123LC - Compustat Delta'!$B213,'P123LC - Compustat Current'!$B$8:$B$395,0)))</f>
        <v>0</v>
      </c>
      <c r="BF213" s="1">
        <f>ABS('P123LC - Compustat Legacy'!BJ210-INDEX('P123LC - Compustat Current'!BF$8:BF$395,MATCH('P123LC - Compustat Delta'!$B213,'P123LC - Compustat Current'!$B$8:$B$395,0)))</f>
        <v>0</v>
      </c>
      <c r="BG213" s="1">
        <f>ABS('P123LC - Compustat Legacy'!BK210-INDEX('P123LC - Compustat Current'!BG$8:BG$395,MATCH('P123LC - Compustat Delta'!$B213,'P123LC - Compustat Current'!$B$8:$B$395,0)))</f>
        <v>0</v>
      </c>
      <c r="BH213" s="1">
        <f>ABS('P123LC - Compustat Legacy'!BL210-INDEX('P123LC - Compustat Current'!BH$8:BH$395,MATCH('P123LC - Compustat Delta'!$B213,'P123LC - Compustat Current'!$B$8:$B$395,0)))</f>
        <v>0</v>
      </c>
      <c r="BI213" s="1">
        <f>ABS('P123LC - Compustat Legacy'!BM210-INDEX('P123LC - Compustat Current'!BI$8:BI$395,MATCH('P123LC - Compustat Delta'!$B213,'P123LC - Compustat Current'!$B$8:$B$395,0)))</f>
        <v>0</v>
      </c>
      <c r="BJ213" s="1">
        <f>ABS('P123LC - Compustat Legacy'!BN210-INDEX('P123LC - Compustat Current'!BJ$8:BJ$395,MATCH('P123LC - Compustat Delta'!$B213,'P123LC - Compustat Current'!$B$8:$B$395,0)))</f>
        <v>0</v>
      </c>
      <c r="BK213" s="1">
        <f>ABS('P123LC - Compustat Legacy'!BO210-INDEX('P123LC - Compustat Current'!BK$8:BK$395,MATCH('P123LC - Compustat Delta'!$B213,'P123LC - Compustat Current'!$B$8:$B$395,0)))</f>
        <v>0</v>
      </c>
      <c r="BL213" s="1">
        <f>ABS('P123LC - Compustat Legacy'!BP210-INDEX('P123LC - Compustat Current'!BL$8:BL$395,MATCH('P123LC - Compustat Delta'!$B213,'P123LC - Compustat Current'!$B$8:$B$395,0)))</f>
        <v>0</v>
      </c>
      <c r="BM213" s="1">
        <f>ABS('P123LC - Compustat Legacy'!BQ210-INDEX('P123LC - Compustat Current'!BM$8:BM$395,MATCH('P123LC - Compustat Delta'!$B213,'P123LC - Compustat Current'!$B$8:$B$395,0)))</f>
        <v>0</v>
      </c>
      <c r="BN213" s="1">
        <f>ABS('P123LC - Compustat Legacy'!BR210-INDEX('P123LC - Compustat Current'!BN$8:BN$395,MATCH('P123LC - Compustat Delta'!$B213,'P123LC - Compustat Current'!$B$8:$B$395,0)))</f>
        <v>0</v>
      </c>
      <c r="BO213" s="1">
        <f>ABS('P123LC - Compustat Legacy'!BS210-INDEX('P123LC - Compustat Current'!BO$8:BO$395,MATCH('P123LC - Compustat Delta'!$B213,'P123LC - Compustat Current'!$B$8:$B$395,0)))</f>
        <v>0</v>
      </c>
      <c r="BP213" s="1">
        <f>ABS('P123LC - Compustat Legacy'!BT210-INDEX('P123LC - Compustat Current'!BP$8:BP$395,MATCH('P123LC - Compustat Delta'!$B213,'P123LC - Compustat Current'!$B$8:$B$395,0)))</f>
        <v>0</v>
      </c>
      <c r="BQ213" s="1">
        <f>ABS('P123LC - Compustat Legacy'!BU210-INDEX('P123LC - Compustat Current'!BQ$8:BQ$395,MATCH('P123LC - Compustat Delta'!$B213,'P123LC - Compustat Current'!$B$8:$B$395,0)))</f>
        <v>0</v>
      </c>
      <c r="BR213" s="1">
        <f>ABS('P123LC - Compustat Legacy'!BV210-INDEX('P123LC - Compustat Current'!BR$8:BR$395,MATCH('P123LC - Compustat Delta'!$B213,'P123LC - Compustat Current'!$B$8:$B$395,0)))</f>
        <v>0</v>
      </c>
      <c r="BS213" s="1">
        <f>ABS('P123LC - Compustat Legacy'!BW210-INDEX('P123LC - Compustat Current'!BS$8:BS$395,MATCH('P123LC - Compustat Delta'!$B213,'P123LC - Compustat Current'!$B$8:$B$395,0)))</f>
        <v>0</v>
      </c>
      <c r="BT213" s="1">
        <f>ABS('P123LC - Compustat Legacy'!BX210-INDEX('P123LC - Compustat Current'!BT$8:BT$395,MATCH('P123LC - Compustat Delta'!$B213,'P123LC - Compustat Current'!$B$8:$B$395,0)))</f>
        <v>0</v>
      </c>
      <c r="BU213" s="1">
        <f>ABS('P123LC - Compustat Legacy'!BY210-INDEX('P123LC - Compustat Current'!BU$8:BU$395,MATCH('P123LC - Compustat Delta'!$B213,'P123LC - Compustat Current'!$B$8:$B$395,0)))</f>
        <v>0</v>
      </c>
      <c r="BV213" s="1">
        <f>ABS('P123LC - Compustat Legacy'!BZ210-INDEX('P123LC - Compustat Current'!BV$8:BV$395,MATCH('P123LC - Compustat Delta'!$B213,'P123LC - Compustat Current'!$B$8:$B$395,0)))</f>
        <v>0</v>
      </c>
      <c r="BW213" s="1">
        <f>ABS('P123LC - Compustat Legacy'!CA210-INDEX('P123LC - Compustat Current'!BW$8:BW$395,MATCH('P123LC - Compustat Delta'!$B213,'P123LC - Compustat Current'!$B$8:$B$395,0)))</f>
        <v>0.25999999999999979</v>
      </c>
      <c r="BX213" s="1">
        <f>ABS('P123LC - Compustat Legacy'!CB210-INDEX('P123LC - Compustat Current'!BX$8:BX$395,MATCH('P123LC - Compustat Delta'!$B213,'P123LC - Compustat Current'!$B$8:$B$395,0)))</f>
        <v>0</v>
      </c>
      <c r="BY213" s="1">
        <f>ABS('P123LC - Compustat Legacy'!CC210-INDEX('P123LC - Compustat Current'!BY$8:BY$395,MATCH('P123LC - Compustat Delta'!$B213,'P123LC - Compustat Current'!$B$8:$B$395,0)))</f>
        <v>0</v>
      </c>
      <c r="BZ213" s="1">
        <f>ABS('P123LC - Compustat Legacy'!CD210-INDEX('P123LC - Compustat Current'!BZ$8:BZ$395,MATCH('P123LC - Compustat Delta'!$B213,'P123LC - Compustat Current'!$B$8:$B$395,0)))</f>
        <v>0</v>
      </c>
      <c r="CA213" s="1">
        <f>ABS('P123LC - Compustat Legacy'!CE210-INDEX('P123LC - Compustat Current'!CA$8:CA$395,MATCH('P123LC - Compustat Delta'!$B213,'P123LC - Compustat Current'!$B$8:$B$395,0)))</f>
        <v>0</v>
      </c>
      <c r="CB213" s="1">
        <f>ABS('P123LC - Compustat Legacy'!CF210-INDEX('P123LC - Compustat Current'!CB$8:CB$395,MATCH('P123LC - Compustat Delta'!$B213,'P123LC - Compustat Current'!$B$8:$B$395,0)))</f>
        <v>0</v>
      </c>
      <c r="CC213" s="1">
        <f>ABS('P123LC - Compustat Legacy'!CG210-INDEX('P123LC - Compustat Current'!CC$8:CC$395,MATCH('P123LC - Compustat Delta'!$B213,'P123LC - Compustat Current'!$B$8:$B$395,0)))</f>
        <v>0</v>
      </c>
      <c r="CD213" s="1">
        <f>ABS('P123LC - Compustat Legacy'!CH210-INDEX('P123LC - Compustat Current'!CD$8:CD$395,MATCH('P123LC - Compustat Delta'!$B213,'P123LC - Compustat Current'!$B$8:$B$395,0)))</f>
        <v>0</v>
      </c>
      <c r="CE213" s="1">
        <f>ABS('P123LC - Compustat Legacy'!CI210-INDEX('P123LC - Compustat Current'!CE$8:CE$395,MATCH('P123LC - Compustat Delta'!$B213,'P123LC - Compustat Current'!$B$8:$B$395,0)))</f>
        <v>0</v>
      </c>
      <c r="CF213" s="1">
        <f>ABS('P123LC - Compustat Legacy'!CJ210-INDEX('P123LC - Compustat Current'!CF$8:CF$395,MATCH('P123LC - Compustat Delta'!$B213,'P123LC - Compustat Current'!$B$8:$B$395,0)))</f>
        <v>0</v>
      </c>
      <c r="CG213" s="1">
        <f>ABS('P123LC - Compustat Legacy'!CK210-INDEX('P123LC - Compustat Current'!CG$8:CG$395,MATCH('P123LC - Compustat Delta'!$B213,'P123LC - Compustat Current'!$B$8:$B$395,0)))</f>
        <v>0.25</v>
      </c>
      <c r="CH213" s="1">
        <f>ABS('P123LC - Compustat Legacy'!CL210-INDEX('P123LC - Compustat Current'!CH$8:CH$395,MATCH('P123LC - Compustat Delta'!$B213,'P123LC - Compustat Current'!$B$8:$B$395,0)))</f>
        <v>0</v>
      </c>
      <c r="CI213" s="1">
        <f>ABS('P123LC - Compustat Legacy'!CM210-INDEX('P123LC - Compustat Current'!CI$8:CI$395,MATCH('P123LC - Compustat Delta'!$B213,'P123LC - Compustat Current'!$B$8:$B$395,0)))</f>
        <v>0</v>
      </c>
      <c r="CJ213" s="1">
        <f>ABS('P123LC - Compustat Legacy'!CN210-INDEX('P123LC - Compustat Current'!CJ$8:CJ$395,MATCH('P123LC - Compustat Delta'!$B213,'P123LC - Compustat Current'!$B$8:$B$395,0)))</f>
        <v>0.25</v>
      </c>
      <c r="CK213" s="1">
        <f>ABS('P123LC - Compustat Legacy'!CO210-INDEX('P123LC - Compustat Current'!CK$8:CK$395,MATCH('P123LC - Compustat Delta'!$B213,'P123LC - Compustat Current'!$B$8:$B$395,0)))</f>
        <v>0.52000000000000313</v>
      </c>
      <c r="CL213" s="1">
        <f>ABS('P123LC - Compustat Legacy'!CP210-INDEX('P123LC - Compustat Current'!CL$8:CL$395,MATCH('P123LC - Compustat Delta'!$B213,'P123LC - Compustat Current'!$B$8:$B$395,0)))</f>
        <v>0</v>
      </c>
      <c r="CM213" s="1">
        <f>ABS('P123LC - Compustat Legacy'!CQ210-INDEX('P123LC - Compustat Current'!CM$8:CM$395,MATCH('P123LC - Compustat Delta'!$B213,'P123LC - Compustat Current'!$B$8:$B$395,0)))</f>
        <v>0</v>
      </c>
      <c r="CN213" s="1">
        <f>ABS('P123LC - Compustat Legacy'!CR210-INDEX('P123LC - Compustat Current'!CN$8:CN$395,MATCH('P123LC - Compustat Delta'!$B213,'P123LC - Compustat Current'!$B$8:$B$395,0)))</f>
        <v>0.50999999999999801</v>
      </c>
      <c r="CO213" s="1">
        <f>ABS('P123LC - Compustat Legacy'!CS210-INDEX('P123LC - Compustat Current'!CO$8:CO$395,MATCH('P123LC - Compustat Delta'!$B213,'P123LC - Compustat Current'!$B$8:$B$395,0)))</f>
        <v>0</v>
      </c>
      <c r="CP213" s="1">
        <f>ABS('P123LC - Compustat Legacy'!CT210-INDEX('P123LC - Compustat Current'!CP$8:CP$395,MATCH('P123LC - Compustat Delta'!$B213,'P123LC - Compustat Current'!$B$8:$B$395,0)))</f>
        <v>0</v>
      </c>
      <c r="CQ213" s="1">
        <f>ABS('P123LC - Compustat Legacy'!CU210-INDEX('P123LC - Compustat Current'!CQ$8:CQ$395,MATCH('P123LC - Compustat Delta'!$B213,'P123LC - Compustat Current'!$B$8:$B$395,0)))</f>
        <v>0.25</v>
      </c>
      <c r="CR213" s="1">
        <f>ABS('P123LC - Compustat Legacy'!CV210-INDEX('P123LC - Compustat Current'!CR$8:CR$395,MATCH('P123LC - Compustat Delta'!$B213,'P123LC - Compustat Current'!$B$8:$B$395,0)))</f>
        <v>0</v>
      </c>
      <c r="CS213" s="1">
        <f>ABS('P123LC - Compustat Legacy'!CW210-INDEX('P123LC - Compustat Current'!CS$8:CS$395,MATCH('P123LC - Compustat Delta'!$B213,'P123LC - Compustat Current'!$B$8:$B$395,0)))</f>
        <v>0.26000000000000512</v>
      </c>
      <c r="CT213" s="1">
        <f>ABS('P123LC - Compustat Legacy'!CX210-INDEX('P123LC - Compustat Current'!CT$8:CT$395,MATCH('P123LC - Compustat Delta'!$B213,'P123LC - Compustat Current'!$B$8:$B$395,0)))</f>
        <v>0.26000000000000068</v>
      </c>
      <c r="CU213" s="1">
        <f>ABS('P123LC - Compustat Legacy'!CY210-INDEX('P123LC - Compustat Current'!CU$8:CU$395,MATCH('P123LC - Compustat Delta'!$B213,'P123LC - Compustat Current'!$B$8:$B$395,0)))</f>
        <v>0.50999999999999979</v>
      </c>
      <c r="CV213" s="1">
        <f>ABS('P123LC - Compustat Legacy'!CZ210-INDEX('P123LC - Compustat Current'!CV$8:CV$395,MATCH('P123LC - Compustat Delta'!$B213,'P123LC - Compustat Current'!$B$8:$B$395,0)))</f>
        <v>0.52000000000000046</v>
      </c>
      <c r="CW213" s="1">
        <f>ABS('P123LC - Compustat Legacy'!DA210-INDEX('P123LC - Compustat Current'!CW$8:CW$395,MATCH('P123LC - Compustat Delta'!$B213,'P123LC - Compustat Current'!$B$8:$B$395,0)))</f>
        <v>0</v>
      </c>
      <c r="CX213" s="1">
        <f>ABS('P123LC - Compustat Legacy'!DB210-INDEX('P123LC - Compustat Current'!CX$8:CX$395,MATCH('P123LC - Compustat Delta'!$B213,'P123LC - Compustat Current'!$B$8:$B$395,0)))</f>
        <v>0</v>
      </c>
      <c r="CY213" s="1">
        <f>ABS('P123LC - Compustat Legacy'!DC210-INDEX('P123LC - Compustat Current'!CY$8:CY$395,MATCH('P123LC - Compustat Delta'!$B213,'P123LC - Compustat Current'!$B$8:$B$395,0)))</f>
        <v>0</v>
      </c>
    </row>
    <row r="214" spans="2:103" x14ac:dyDescent="0.25">
      <c r="B214" t="s">
        <v>299</v>
      </c>
      <c r="D214" s="1" t="s">
        <v>96</v>
      </c>
      <c r="E214" s="1">
        <f>ABS('P123LC - Compustat Legacy'!I211-INDEX('P123LC - Compustat Current'!E$8:E$395,MATCH('P123LC - Compustat Delta'!$B214,'P123LC - Compustat Current'!$B$8:$B$395,0)))</f>
        <v>0</v>
      </c>
      <c r="F214" s="1">
        <f>ABS('P123LC - Compustat Legacy'!J211-INDEX('P123LC - Compustat Current'!F$8:F$395,MATCH('P123LC - Compustat Delta'!$B214,'P123LC - Compustat Current'!$B$8:$B$395,0)))</f>
        <v>0</v>
      </c>
      <c r="G214" s="1">
        <f>ABS('P123LC - Compustat Legacy'!K211-INDEX('P123LC - Compustat Current'!G$8:G$395,MATCH('P123LC - Compustat Delta'!$B214,'P123LC - Compustat Current'!$B$8:$B$395,0)))</f>
        <v>0</v>
      </c>
      <c r="H214" s="1">
        <f>ABS('P123LC - Compustat Legacy'!L211-INDEX('P123LC - Compustat Current'!H$8:H$395,MATCH('P123LC - Compustat Delta'!$B214,'P123LC - Compustat Current'!$B$8:$B$395,0)))</f>
        <v>0</v>
      </c>
      <c r="I214" s="1">
        <f>ABS('P123LC - Compustat Legacy'!M211-INDEX('P123LC - Compustat Current'!I$8:I$395,MATCH('P123LC - Compustat Delta'!$B214,'P123LC - Compustat Current'!$B$8:$B$395,0)))</f>
        <v>0</v>
      </c>
      <c r="J214" s="1">
        <f>ABS('P123LC - Compustat Legacy'!N211-INDEX('P123LC - Compustat Current'!J$8:J$395,MATCH('P123LC - Compustat Delta'!$B214,'P123LC - Compustat Current'!$B$8:$B$395,0)))</f>
        <v>0.25999999999999801</v>
      </c>
      <c r="K214" s="1">
        <f>ABS('P123LC - Compustat Legacy'!O211-INDEX('P123LC - Compustat Current'!K$8:K$395,MATCH('P123LC - Compustat Delta'!$B214,'P123LC - Compustat Current'!$B$8:$B$395,0)))</f>
        <v>0.25</v>
      </c>
      <c r="L214" s="1">
        <f>ABS('P123LC - Compustat Legacy'!P211-INDEX('P123LC - Compustat Current'!L$8:L$395,MATCH('P123LC - Compustat Delta'!$B214,'P123LC - Compustat Current'!$B$8:$B$395,0)))</f>
        <v>0</v>
      </c>
      <c r="M214" s="1">
        <f>ABS('P123LC - Compustat Legacy'!Q211-INDEX('P123LC - Compustat Current'!M$8:M$395,MATCH('P123LC - Compustat Delta'!$B214,'P123LC - Compustat Current'!$B$8:$B$395,0)))</f>
        <v>0</v>
      </c>
      <c r="N214" s="1">
        <f>ABS('P123LC - Compustat Legacy'!R211-INDEX('P123LC - Compustat Current'!N$8:N$395,MATCH('P123LC - Compustat Delta'!$B214,'P123LC - Compustat Current'!$B$8:$B$395,0)))</f>
        <v>0</v>
      </c>
      <c r="O214" s="1">
        <f>ABS('P123LC - Compustat Legacy'!S211-INDEX('P123LC - Compustat Current'!O$8:O$395,MATCH('P123LC - Compustat Delta'!$B214,'P123LC - Compustat Current'!$B$8:$B$395,0)))</f>
        <v>0</v>
      </c>
      <c r="P214" s="1">
        <f>ABS('P123LC - Compustat Legacy'!T211-INDEX('P123LC - Compustat Current'!P$8:P$395,MATCH('P123LC - Compustat Delta'!$B214,'P123LC - Compustat Current'!$B$8:$B$395,0)))</f>
        <v>0</v>
      </c>
      <c r="Q214" s="1">
        <f>ABS('P123LC - Compustat Legacy'!U211-INDEX('P123LC - Compustat Current'!Q$8:Q$395,MATCH('P123LC - Compustat Delta'!$B214,'P123LC - Compustat Current'!$B$8:$B$395,0)))</f>
        <v>0</v>
      </c>
      <c r="R214" s="1">
        <f>ABS('P123LC - Compustat Legacy'!V211-INDEX('P123LC - Compustat Current'!R$8:R$395,MATCH('P123LC - Compustat Delta'!$B214,'P123LC - Compustat Current'!$B$8:$B$395,0)))</f>
        <v>0</v>
      </c>
      <c r="S214" s="1">
        <f>ABS('P123LC - Compustat Legacy'!W211-INDEX('P123LC - Compustat Current'!S$8:S$395,MATCH('P123LC - Compustat Delta'!$B214,'P123LC - Compustat Current'!$B$8:$B$395,0)))</f>
        <v>0</v>
      </c>
      <c r="T214" s="1">
        <f>ABS('P123LC - Compustat Legacy'!X211-INDEX('P123LC - Compustat Current'!T$8:T$395,MATCH('P123LC - Compustat Delta'!$B214,'P123LC - Compustat Current'!$B$8:$B$395,0)))</f>
        <v>0</v>
      </c>
      <c r="U214" s="1">
        <f>ABS('P123LC - Compustat Legacy'!Y211-INDEX('P123LC - Compustat Current'!U$8:U$395,MATCH('P123LC - Compustat Delta'!$B214,'P123LC - Compustat Current'!$B$8:$B$395,0)))</f>
        <v>0</v>
      </c>
      <c r="V214" s="1">
        <f>ABS('P123LC - Compustat Legacy'!Z211-INDEX('P123LC - Compustat Current'!V$8:V$395,MATCH('P123LC - Compustat Delta'!$B214,'P123LC - Compustat Current'!$B$8:$B$395,0)))</f>
        <v>0</v>
      </c>
      <c r="W214" s="1">
        <f>ABS('P123LC - Compustat Legacy'!AA211-INDEX('P123LC - Compustat Current'!W$8:W$395,MATCH('P123LC - Compustat Delta'!$B214,'P123LC - Compustat Current'!$B$8:$B$395,0)))</f>
        <v>0</v>
      </c>
      <c r="X214" s="1">
        <f>ABS('P123LC - Compustat Legacy'!AB211-INDEX('P123LC - Compustat Current'!X$8:X$395,MATCH('P123LC - Compustat Delta'!$B214,'P123LC - Compustat Current'!$B$8:$B$395,0)))</f>
        <v>0</v>
      </c>
      <c r="Y214" s="1">
        <f>ABS('P123LC - Compustat Legacy'!AC211-INDEX('P123LC - Compustat Current'!Y$8:Y$395,MATCH('P123LC - Compustat Delta'!$B214,'P123LC - Compustat Current'!$B$8:$B$395,0)))</f>
        <v>0</v>
      </c>
      <c r="Z214" s="1">
        <f>ABS('P123LC - Compustat Legacy'!AD211-INDEX('P123LC - Compustat Current'!Z$8:Z$395,MATCH('P123LC - Compustat Delta'!$B214,'P123LC - Compustat Current'!$B$8:$B$395,0)))</f>
        <v>0</v>
      </c>
      <c r="AA214" s="1">
        <f>ABS('P123LC - Compustat Legacy'!AE211-INDEX('P123LC - Compustat Current'!AA$8:AA$395,MATCH('P123LC - Compustat Delta'!$B214,'P123LC - Compustat Current'!$B$8:$B$395,0)))</f>
        <v>0</v>
      </c>
      <c r="AB214" s="1">
        <f>ABS('P123LC - Compustat Legacy'!AF211-INDEX('P123LC - Compustat Current'!AB$8:AB$395,MATCH('P123LC - Compustat Delta'!$B214,'P123LC - Compustat Current'!$B$8:$B$395,0)))</f>
        <v>0</v>
      </c>
      <c r="AC214" s="1">
        <f>ABS('P123LC - Compustat Legacy'!AG211-INDEX('P123LC - Compustat Current'!AC$8:AC$395,MATCH('P123LC - Compustat Delta'!$B214,'P123LC - Compustat Current'!$B$8:$B$395,0)))</f>
        <v>0</v>
      </c>
      <c r="AD214" s="1">
        <f>ABS('P123LC - Compustat Legacy'!AH211-INDEX('P123LC - Compustat Current'!AD$8:AD$395,MATCH('P123LC - Compustat Delta'!$B214,'P123LC - Compustat Current'!$B$8:$B$395,0)))</f>
        <v>0</v>
      </c>
      <c r="AE214" s="1">
        <f>ABS('P123LC - Compustat Legacy'!AI211-INDEX('P123LC - Compustat Current'!AE$8:AE$395,MATCH('P123LC - Compustat Delta'!$B214,'P123LC - Compustat Current'!$B$8:$B$395,0)))</f>
        <v>0</v>
      </c>
      <c r="AF214" s="1">
        <f>ABS('P123LC - Compustat Legacy'!AJ211-INDEX('P123LC - Compustat Current'!AF$8:AF$395,MATCH('P123LC - Compustat Delta'!$B214,'P123LC - Compustat Current'!$B$8:$B$395,0)))</f>
        <v>0</v>
      </c>
      <c r="AG214" s="1">
        <f>ABS('P123LC - Compustat Legacy'!AK211-INDEX('P123LC - Compustat Current'!AG$8:AG$395,MATCH('P123LC - Compustat Delta'!$B214,'P123LC - Compustat Current'!$B$8:$B$395,0)))</f>
        <v>0</v>
      </c>
      <c r="AH214" s="1">
        <f>ABS('P123LC - Compustat Legacy'!AL211-INDEX('P123LC - Compustat Current'!AH$8:AH$395,MATCH('P123LC - Compustat Delta'!$B214,'P123LC - Compustat Current'!$B$8:$B$395,0)))</f>
        <v>0</v>
      </c>
      <c r="AI214" s="1">
        <f>ABS('P123LC - Compustat Legacy'!AM211-INDEX('P123LC - Compustat Current'!AI$8:AI$395,MATCH('P123LC - Compustat Delta'!$B214,'P123LC - Compustat Current'!$B$8:$B$395,0)))</f>
        <v>0</v>
      </c>
      <c r="AJ214" s="1">
        <f>ABS('P123LC - Compustat Legacy'!AN211-INDEX('P123LC - Compustat Current'!AJ$8:AJ$395,MATCH('P123LC - Compustat Delta'!$B214,'P123LC - Compustat Current'!$B$8:$B$395,0)))</f>
        <v>0</v>
      </c>
      <c r="AK214" s="1">
        <f>ABS('P123LC - Compustat Legacy'!AO211-INDEX('P123LC - Compustat Current'!AK$8:AK$395,MATCH('P123LC - Compustat Delta'!$B214,'P123LC - Compustat Current'!$B$8:$B$395,0)))</f>
        <v>0</v>
      </c>
      <c r="AL214" s="1">
        <f>ABS('P123LC - Compustat Legacy'!AP211-INDEX('P123LC - Compustat Current'!AL$8:AL$395,MATCH('P123LC - Compustat Delta'!$B214,'P123LC - Compustat Current'!$B$8:$B$395,0)))</f>
        <v>0</v>
      </c>
      <c r="AM214" s="1">
        <f>ABS('P123LC - Compustat Legacy'!AQ211-INDEX('P123LC - Compustat Current'!AM$8:AM$395,MATCH('P123LC - Compustat Delta'!$B214,'P123LC - Compustat Current'!$B$8:$B$395,0)))</f>
        <v>0</v>
      </c>
      <c r="AN214" s="1">
        <f>ABS('P123LC - Compustat Legacy'!AR211-INDEX('P123LC - Compustat Current'!AN$8:AN$395,MATCH('P123LC - Compustat Delta'!$B214,'P123LC - Compustat Current'!$B$8:$B$395,0)))</f>
        <v>0.25</v>
      </c>
      <c r="AO214" s="1">
        <f>ABS('P123LC - Compustat Legacy'!AS211-INDEX('P123LC - Compustat Current'!AO$8:AO$395,MATCH('P123LC - Compustat Delta'!$B214,'P123LC - Compustat Current'!$B$8:$B$395,0)))</f>
        <v>0</v>
      </c>
      <c r="AP214" s="1">
        <f>ABS('P123LC - Compustat Legacy'!AT211-INDEX('P123LC - Compustat Current'!AP$8:AP$395,MATCH('P123LC - Compustat Delta'!$B214,'P123LC - Compustat Current'!$B$8:$B$395,0)))</f>
        <v>0</v>
      </c>
      <c r="AQ214" s="1">
        <f>ABS('P123LC - Compustat Legacy'!AU211-INDEX('P123LC - Compustat Current'!AQ$8:AQ$395,MATCH('P123LC - Compustat Delta'!$B214,'P123LC - Compustat Current'!$B$8:$B$395,0)))</f>
        <v>0</v>
      </c>
      <c r="AR214" s="1">
        <f>ABS('P123LC - Compustat Legacy'!AV211-INDEX('P123LC - Compustat Current'!AR$8:AR$395,MATCH('P123LC - Compustat Delta'!$B214,'P123LC - Compustat Current'!$B$8:$B$395,0)))</f>
        <v>0</v>
      </c>
      <c r="AS214" s="1">
        <f>ABS('P123LC - Compustat Legacy'!AW211-INDEX('P123LC - Compustat Current'!AS$8:AS$395,MATCH('P123LC - Compustat Delta'!$B214,'P123LC - Compustat Current'!$B$8:$B$395,0)))</f>
        <v>0.25999999999999091</v>
      </c>
      <c r="AT214" s="1">
        <f>ABS('P123LC - Compustat Legacy'!AX211-INDEX('P123LC - Compustat Current'!AT$8:AT$395,MATCH('P123LC - Compustat Delta'!$B214,'P123LC - Compustat Current'!$B$8:$B$395,0)))</f>
        <v>0.26000000000000512</v>
      </c>
      <c r="AU214" s="1">
        <f>ABS('P123LC - Compustat Legacy'!AY211-INDEX('P123LC - Compustat Current'!AU$8:AU$395,MATCH('P123LC - Compustat Delta'!$B214,'P123LC - Compustat Current'!$B$8:$B$395,0)))</f>
        <v>0.25999999999999801</v>
      </c>
      <c r="AV214" s="1">
        <f>ABS('P123LC - Compustat Legacy'!AZ211-INDEX('P123LC - Compustat Current'!AV$8:AV$395,MATCH('P123LC - Compustat Delta'!$B214,'P123LC - Compustat Current'!$B$8:$B$395,0)))</f>
        <v>0</v>
      </c>
      <c r="AW214" s="1">
        <f>ABS('P123LC - Compustat Legacy'!BA211-INDEX('P123LC - Compustat Current'!AW$8:AW$395,MATCH('P123LC - Compustat Delta'!$B214,'P123LC - Compustat Current'!$B$8:$B$395,0)))</f>
        <v>0</v>
      </c>
      <c r="AX214" s="1">
        <f>ABS('P123LC - Compustat Legacy'!BB211-INDEX('P123LC - Compustat Current'!AX$8:AX$395,MATCH('P123LC - Compustat Delta'!$B214,'P123LC - Compustat Current'!$B$8:$B$395,0)))</f>
        <v>0</v>
      </c>
      <c r="AY214" s="1">
        <f>ABS('P123LC - Compustat Legacy'!BC211-INDEX('P123LC - Compustat Current'!AY$8:AY$395,MATCH('P123LC - Compustat Delta'!$B214,'P123LC - Compustat Current'!$B$8:$B$395,0)))</f>
        <v>0</v>
      </c>
      <c r="AZ214" s="1">
        <f>ABS('P123LC - Compustat Legacy'!BD211-INDEX('P123LC - Compustat Current'!AZ$8:AZ$395,MATCH('P123LC - Compustat Delta'!$B214,'P123LC - Compustat Current'!$B$8:$B$395,0)))</f>
        <v>0</v>
      </c>
      <c r="BA214" s="1">
        <f>ABS('P123LC - Compustat Legacy'!BE211-INDEX('P123LC - Compustat Current'!BA$8:BA$395,MATCH('P123LC - Compustat Delta'!$B214,'P123LC - Compustat Current'!$B$8:$B$395,0)))</f>
        <v>0</v>
      </c>
      <c r="BB214" s="1">
        <f>ABS('P123LC - Compustat Legacy'!BF211-INDEX('P123LC - Compustat Current'!BB$8:BB$395,MATCH('P123LC - Compustat Delta'!$B214,'P123LC - Compustat Current'!$B$8:$B$395,0)))</f>
        <v>0</v>
      </c>
      <c r="BC214" s="1">
        <f>ABS('P123LC - Compustat Legacy'!BG211-INDEX('P123LC - Compustat Current'!BC$8:BC$395,MATCH('P123LC - Compustat Delta'!$B214,'P123LC - Compustat Current'!$B$8:$B$395,0)))</f>
        <v>0</v>
      </c>
      <c r="BD214" s="1">
        <f>ABS('P123LC - Compustat Legacy'!BH211-INDEX('P123LC - Compustat Current'!BD$8:BD$395,MATCH('P123LC - Compustat Delta'!$B214,'P123LC - Compustat Current'!$B$8:$B$395,0)))</f>
        <v>0</v>
      </c>
      <c r="BE214" s="1">
        <f>ABS('P123LC - Compustat Legacy'!BI211-INDEX('P123LC - Compustat Current'!BE$8:BE$395,MATCH('P123LC - Compustat Delta'!$B214,'P123LC - Compustat Current'!$B$8:$B$395,0)))</f>
        <v>0</v>
      </c>
      <c r="BF214" s="1">
        <f>ABS('P123LC - Compustat Legacy'!BJ211-INDEX('P123LC - Compustat Current'!BF$8:BF$395,MATCH('P123LC - Compustat Delta'!$B214,'P123LC - Compustat Current'!$B$8:$B$395,0)))</f>
        <v>0</v>
      </c>
      <c r="BG214" s="1">
        <f>ABS('P123LC - Compustat Legacy'!BK211-INDEX('P123LC - Compustat Current'!BG$8:BG$395,MATCH('P123LC - Compustat Delta'!$B214,'P123LC - Compustat Current'!$B$8:$B$395,0)))</f>
        <v>0</v>
      </c>
      <c r="BH214" s="1">
        <f>ABS('P123LC - Compustat Legacy'!BL211-INDEX('P123LC - Compustat Current'!BH$8:BH$395,MATCH('P123LC - Compustat Delta'!$B214,'P123LC - Compustat Current'!$B$8:$B$395,0)))</f>
        <v>0</v>
      </c>
      <c r="BI214" s="1">
        <f>ABS('P123LC - Compustat Legacy'!BM211-INDEX('P123LC - Compustat Current'!BI$8:BI$395,MATCH('P123LC - Compustat Delta'!$B214,'P123LC - Compustat Current'!$B$8:$B$395,0)))</f>
        <v>0</v>
      </c>
      <c r="BJ214" s="1">
        <f>ABS('P123LC - Compustat Legacy'!BN211-INDEX('P123LC - Compustat Current'!BJ$8:BJ$395,MATCH('P123LC - Compustat Delta'!$B214,'P123LC - Compustat Current'!$B$8:$B$395,0)))</f>
        <v>0</v>
      </c>
      <c r="BK214" s="1">
        <f>ABS('P123LC - Compustat Legacy'!BO211-INDEX('P123LC - Compustat Current'!BK$8:BK$395,MATCH('P123LC - Compustat Delta'!$B214,'P123LC - Compustat Current'!$B$8:$B$395,0)))</f>
        <v>0</v>
      </c>
      <c r="BL214" s="1">
        <f>ABS('P123LC - Compustat Legacy'!BP211-INDEX('P123LC - Compustat Current'!BL$8:BL$395,MATCH('P123LC - Compustat Delta'!$B214,'P123LC - Compustat Current'!$B$8:$B$395,0)))</f>
        <v>0</v>
      </c>
      <c r="BM214" s="1">
        <f>ABS('P123LC - Compustat Legacy'!BQ211-INDEX('P123LC - Compustat Current'!BM$8:BM$395,MATCH('P123LC - Compustat Delta'!$B214,'P123LC - Compustat Current'!$B$8:$B$395,0)))</f>
        <v>0</v>
      </c>
      <c r="BN214" s="1">
        <f>ABS('P123LC - Compustat Legacy'!BR211-INDEX('P123LC - Compustat Current'!BN$8:BN$395,MATCH('P123LC - Compustat Delta'!$B214,'P123LC - Compustat Current'!$B$8:$B$395,0)))</f>
        <v>0</v>
      </c>
      <c r="BO214" s="1">
        <f>ABS('P123LC - Compustat Legacy'!BS211-INDEX('P123LC - Compustat Current'!BO$8:BO$395,MATCH('P123LC - Compustat Delta'!$B214,'P123LC - Compustat Current'!$B$8:$B$395,0)))</f>
        <v>0</v>
      </c>
      <c r="BP214" s="1">
        <f>ABS('P123LC - Compustat Legacy'!BT211-INDEX('P123LC - Compustat Current'!BP$8:BP$395,MATCH('P123LC - Compustat Delta'!$B214,'P123LC - Compustat Current'!$B$8:$B$395,0)))</f>
        <v>0</v>
      </c>
      <c r="BQ214" s="1">
        <f>ABS('P123LC - Compustat Legacy'!BU211-INDEX('P123LC - Compustat Current'!BQ$8:BQ$395,MATCH('P123LC - Compustat Delta'!$B214,'P123LC - Compustat Current'!$B$8:$B$395,0)))</f>
        <v>0</v>
      </c>
      <c r="BR214" s="1">
        <f>ABS('P123LC - Compustat Legacy'!BV211-INDEX('P123LC - Compustat Current'!BR$8:BR$395,MATCH('P123LC - Compustat Delta'!$B214,'P123LC - Compustat Current'!$B$8:$B$395,0)))</f>
        <v>0</v>
      </c>
      <c r="BS214" s="1">
        <f>ABS('P123LC - Compustat Legacy'!BW211-INDEX('P123LC - Compustat Current'!BS$8:BS$395,MATCH('P123LC - Compustat Delta'!$B214,'P123LC - Compustat Current'!$B$8:$B$395,0)))</f>
        <v>0</v>
      </c>
      <c r="BT214" s="1">
        <f>ABS('P123LC - Compustat Legacy'!BX211-INDEX('P123LC - Compustat Current'!BT$8:BT$395,MATCH('P123LC - Compustat Delta'!$B214,'P123LC - Compustat Current'!$B$8:$B$395,0)))</f>
        <v>0</v>
      </c>
      <c r="BU214" s="1">
        <f>ABS('P123LC - Compustat Legacy'!BY211-INDEX('P123LC - Compustat Current'!BU$8:BU$395,MATCH('P123LC - Compustat Delta'!$B214,'P123LC - Compustat Current'!$B$8:$B$395,0)))</f>
        <v>0</v>
      </c>
      <c r="BV214" s="1">
        <f>ABS('P123LC - Compustat Legacy'!BZ211-INDEX('P123LC - Compustat Current'!BV$8:BV$395,MATCH('P123LC - Compustat Delta'!$B214,'P123LC - Compustat Current'!$B$8:$B$395,0)))</f>
        <v>0</v>
      </c>
      <c r="BW214" s="1">
        <f>ABS('P123LC - Compustat Legacy'!CA211-INDEX('P123LC - Compustat Current'!BW$8:BW$395,MATCH('P123LC - Compustat Delta'!$B214,'P123LC - Compustat Current'!$B$8:$B$395,0)))</f>
        <v>0</v>
      </c>
      <c r="BX214" s="1">
        <f>ABS('P123LC - Compustat Legacy'!CB211-INDEX('P123LC - Compustat Current'!BX$8:BX$395,MATCH('P123LC - Compustat Delta'!$B214,'P123LC - Compustat Current'!$B$8:$B$395,0)))</f>
        <v>0</v>
      </c>
      <c r="BY214" s="1">
        <f>ABS('P123LC - Compustat Legacy'!CC211-INDEX('P123LC - Compustat Current'!BY$8:BY$395,MATCH('P123LC - Compustat Delta'!$B214,'P123LC - Compustat Current'!$B$8:$B$395,0)))</f>
        <v>0</v>
      </c>
      <c r="BZ214" s="1">
        <f>ABS('P123LC - Compustat Legacy'!CD211-INDEX('P123LC - Compustat Current'!BZ$8:BZ$395,MATCH('P123LC - Compustat Delta'!$B214,'P123LC - Compustat Current'!$B$8:$B$395,0)))</f>
        <v>0</v>
      </c>
      <c r="CA214" s="1">
        <f>ABS('P123LC - Compustat Legacy'!CE211-INDEX('P123LC - Compustat Current'!CA$8:CA$395,MATCH('P123LC - Compustat Delta'!$B214,'P123LC - Compustat Current'!$B$8:$B$395,0)))</f>
        <v>0</v>
      </c>
      <c r="CB214" s="1">
        <f>ABS('P123LC - Compustat Legacy'!CF211-INDEX('P123LC - Compustat Current'!CB$8:CB$395,MATCH('P123LC - Compustat Delta'!$B214,'P123LC - Compustat Current'!$B$8:$B$395,0)))</f>
        <v>0</v>
      </c>
      <c r="CC214" s="1">
        <f>ABS('P123LC - Compustat Legacy'!CG211-INDEX('P123LC - Compustat Current'!CC$8:CC$395,MATCH('P123LC - Compustat Delta'!$B214,'P123LC - Compustat Current'!$B$8:$B$395,0)))</f>
        <v>0</v>
      </c>
      <c r="CD214" s="1">
        <f>ABS('P123LC - Compustat Legacy'!CH211-INDEX('P123LC - Compustat Current'!CD$8:CD$395,MATCH('P123LC - Compustat Delta'!$B214,'P123LC - Compustat Current'!$B$8:$B$395,0)))</f>
        <v>0</v>
      </c>
      <c r="CE214" s="1">
        <f>ABS('P123LC - Compustat Legacy'!CI211-INDEX('P123LC - Compustat Current'!CE$8:CE$395,MATCH('P123LC - Compustat Delta'!$B214,'P123LC - Compustat Current'!$B$8:$B$395,0)))</f>
        <v>0</v>
      </c>
      <c r="CF214" s="1">
        <f>ABS('P123LC - Compustat Legacy'!CJ211-INDEX('P123LC - Compustat Current'!CF$8:CF$395,MATCH('P123LC - Compustat Delta'!$B214,'P123LC - Compustat Current'!$B$8:$B$395,0)))</f>
        <v>0.25999999999999801</v>
      </c>
      <c r="CG214" s="1">
        <f>ABS('P123LC - Compustat Legacy'!CK211-INDEX('P123LC - Compustat Current'!CG$8:CG$395,MATCH('P123LC - Compustat Delta'!$B214,'P123LC - Compustat Current'!$B$8:$B$395,0)))</f>
        <v>0.25999999999999801</v>
      </c>
      <c r="CH214" s="1">
        <f>ABS('P123LC - Compustat Legacy'!CL211-INDEX('P123LC - Compustat Current'!CH$8:CH$395,MATCH('P123LC - Compustat Delta'!$B214,'P123LC - Compustat Current'!$B$8:$B$395,0)))</f>
        <v>0</v>
      </c>
      <c r="CI214" s="1">
        <f>ABS('P123LC - Compustat Legacy'!CM211-INDEX('P123LC - Compustat Current'!CI$8:CI$395,MATCH('P123LC - Compustat Delta'!$B214,'P123LC - Compustat Current'!$B$8:$B$395,0)))</f>
        <v>0</v>
      </c>
      <c r="CJ214" s="1">
        <f>ABS('P123LC - Compustat Legacy'!CN211-INDEX('P123LC - Compustat Current'!CJ$8:CJ$395,MATCH('P123LC - Compustat Delta'!$B214,'P123LC - Compustat Current'!$B$8:$B$395,0)))</f>
        <v>0.26000000000000512</v>
      </c>
      <c r="CK214" s="1">
        <f>ABS('P123LC - Compustat Legacy'!CO211-INDEX('P123LC - Compustat Current'!CK$8:CK$395,MATCH('P123LC - Compustat Delta'!$B214,'P123LC - Compustat Current'!$B$8:$B$395,0)))</f>
        <v>0.26000000000000512</v>
      </c>
      <c r="CL214" s="1">
        <f>ABS('P123LC - Compustat Legacy'!CP211-INDEX('P123LC - Compustat Current'!CL$8:CL$395,MATCH('P123LC - Compustat Delta'!$B214,'P123LC - Compustat Current'!$B$8:$B$395,0)))</f>
        <v>0</v>
      </c>
      <c r="CM214" s="1">
        <f>ABS('P123LC - Compustat Legacy'!CQ211-INDEX('P123LC - Compustat Current'!CM$8:CM$395,MATCH('P123LC - Compustat Delta'!$B214,'P123LC - Compustat Current'!$B$8:$B$395,0)))</f>
        <v>0</v>
      </c>
      <c r="CN214" s="1">
        <f>ABS('P123LC - Compustat Legacy'!CR211-INDEX('P123LC - Compustat Current'!CN$8:CN$395,MATCH('P123LC - Compustat Delta'!$B214,'P123LC - Compustat Current'!$B$8:$B$395,0)))</f>
        <v>0.25</v>
      </c>
      <c r="CO214" s="1">
        <f>ABS('P123LC - Compustat Legacy'!CS211-INDEX('P123LC - Compustat Current'!CO$8:CO$395,MATCH('P123LC - Compustat Delta'!$B214,'P123LC - Compustat Current'!$B$8:$B$395,0)))</f>
        <v>0</v>
      </c>
      <c r="CP214" s="1">
        <f>ABS('P123LC - Compustat Legacy'!CT211-INDEX('P123LC - Compustat Current'!CP$8:CP$395,MATCH('P123LC - Compustat Delta'!$B214,'P123LC - Compustat Current'!$B$8:$B$395,0)))</f>
        <v>0.25999999999999801</v>
      </c>
      <c r="CQ214" s="1">
        <f>ABS('P123LC - Compustat Legacy'!CU211-INDEX('P123LC - Compustat Current'!CQ$8:CQ$395,MATCH('P123LC - Compustat Delta'!$B214,'P123LC - Compustat Current'!$B$8:$B$395,0)))</f>
        <v>0.25</v>
      </c>
      <c r="CR214" s="1">
        <f>ABS('P123LC - Compustat Legacy'!CV211-INDEX('P123LC - Compustat Current'!CR$8:CR$395,MATCH('P123LC - Compustat Delta'!$B214,'P123LC - Compustat Current'!$B$8:$B$395,0)))</f>
        <v>0</v>
      </c>
      <c r="CS214" s="1">
        <f>ABS('P123LC - Compustat Legacy'!CW211-INDEX('P123LC - Compustat Current'!CS$8:CS$395,MATCH('P123LC - Compustat Delta'!$B214,'P123LC - Compustat Current'!$B$8:$B$395,0)))</f>
        <v>0.25999999999999091</v>
      </c>
      <c r="CT214" s="1">
        <f>ABS('P123LC - Compustat Legacy'!CX211-INDEX('P123LC - Compustat Current'!CT$8:CT$395,MATCH('P123LC - Compustat Delta'!$B214,'P123LC - Compustat Current'!$B$8:$B$395,0)))</f>
        <v>0.26000000000000512</v>
      </c>
      <c r="CU214" s="1">
        <f>ABS('P123LC - Compustat Legacy'!CY211-INDEX('P123LC - Compustat Current'!CU$8:CU$395,MATCH('P123LC - Compustat Delta'!$B214,'P123LC - Compustat Current'!$B$8:$B$395,0)))</f>
        <v>0.25</v>
      </c>
      <c r="CV214" s="1">
        <f>ABS('P123LC - Compustat Legacy'!CZ211-INDEX('P123LC - Compustat Current'!CV$8:CV$395,MATCH('P123LC - Compustat Delta'!$B214,'P123LC - Compustat Current'!$B$8:$B$395,0)))</f>
        <v>0.25999999999999091</v>
      </c>
      <c r="CW214" s="1">
        <f>ABS('P123LC - Compustat Legacy'!DA211-INDEX('P123LC - Compustat Current'!CW$8:CW$395,MATCH('P123LC - Compustat Delta'!$B214,'P123LC - Compustat Current'!$B$8:$B$395,0)))</f>
        <v>0</v>
      </c>
      <c r="CX214" s="1">
        <f>ABS('P123LC - Compustat Legacy'!DB211-INDEX('P123LC - Compustat Current'!CX$8:CX$395,MATCH('P123LC - Compustat Delta'!$B214,'P123LC - Compustat Current'!$B$8:$B$395,0)))</f>
        <v>0</v>
      </c>
      <c r="CY214" s="1">
        <f>ABS('P123LC - Compustat Legacy'!DC211-INDEX('P123LC - Compustat Current'!CY$8:CY$395,MATCH('P123LC - Compustat Delta'!$B214,'P123LC - Compustat Current'!$B$8:$B$395,0)))</f>
        <v>0</v>
      </c>
    </row>
    <row r="215" spans="2:103" x14ac:dyDescent="0.25">
      <c r="B215" t="s">
        <v>297</v>
      </c>
      <c r="D215" s="1" t="s">
        <v>96</v>
      </c>
      <c r="E215" s="1">
        <f>ABS('P123LC - Compustat Legacy'!I212-INDEX('P123LC - Compustat Current'!E$8:E$395,MATCH('P123LC - Compustat Delta'!$B215,'P123LC - Compustat Current'!$B$8:$B$395,0)))</f>
        <v>0.78000000000000114</v>
      </c>
      <c r="F215" s="1">
        <f>ABS('P123LC - Compustat Legacy'!J212-INDEX('P123LC - Compustat Current'!F$8:F$395,MATCH('P123LC - Compustat Delta'!$B215,'P123LC - Compustat Current'!$B$8:$B$395,0)))</f>
        <v>0.26000000000000156</v>
      </c>
      <c r="G215" s="1">
        <f>ABS('P123LC - Compustat Legacy'!K212-INDEX('P123LC - Compustat Current'!G$8:G$395,MATCH('P123LC - Compustat Delta'!$B215,'P123LC - Compustat Current'!$B$8:$B$395,0)))</f>
        <v>0.26000000000000156</v>
      </c>
      <c r="H215" s="1">
        <f>ABS('P123LC - Compustat Legacy'!L212-INDEX('P123LC - Compustat Current'!H$8:H$395,MATCH('P123LC - Compustat Delta'!$B215,'P123LC - Compustat Current'!$B$8:$B$395,0)))</f>
        <v>0.25999999999999801</v>
      </c>
      <c r="I215" s="1">
        <f>ABS('P123LC - Compustat Legacy'!M212-INDEX('P123LC - Compustat Current'!I$8:I$395,MATCH('P123LC - Compustat Delta'!$B215,'P123LC - Compustat Current'!$B$8:$B$395,0)))</f>
        <v>0</v>
      </c>
      <c r="J215" s="1">
        <f>ABS('P123LC - Compustat Legacy'!N212-INDEX('P123LC - Compustat Current'!J$8:J$395,MATCH('P123LC - Compustat Delta'!$B215,'P123LC - Compustat Current'!$B$8:$B$395,0)))</f>
        <v>0.25</v>
      </c>
      <c r="K215" s="1">
        <f>ABS('P123LC - Compustat Legacy'!O212-INDEX('P123LC - Compustat Current'!K$8:K$395,MATCH('P123LC - Compustat Delta'!$B215,'P123LC - Compustat Current'!$B$8:$B$395,0)))</f>
        <v>0</v>
      </c>
      <c r="L215" s="1">
        <f>ABS('P123LC - Compustat Legacy'!P212-INDEX('P123LC - Compustat Current'!L$8:L$395,MATCH('P123LC - Compustat Delta'!$B215,'P123LC - Compustat Current'!$B$8:$B$395,0)))</f>
        <v>0.26000000000000512</v>
      </c>
      <c r="M215" s="1">
        <f>ABS('P123LC - Compustat Legacy'!Q212-INDEX('P123LC - Compustat Current'!M$8:M$395,MATCH('P123LC - Compustat Delta'!$B215,'P123LC - Compustat Current'!$B$8:$B$395,0)))</f>
        <v>0.25</v>
      </c>
      <c r="N215" s="1">
        <f>ABS('P123LC - Compustat Legacy'!R212-INDEX('P123LC - Compustat Current'!N$8:N$395,MATCH('P123LC - Compustat Delta'!$B215,'P123LC - Compustat Current'!$B$8:$B$395,0)))</f>
        <v>0</v>
      </c>
      <c r="O215" s="1">
        <f>ABS('P123LC - Compustat Legacy'!S212-INDEX('P123LC - Compustat Current'!O$8:O$395,MATCH('P123LC - Compustat Delta'!$B215,'P123LC - Compustat Current'!$B$8:$B$395,0)))</f>
        <v>0</v>
      </c>
      <c r="P215" s="1">
        <f>ABS('P123LC - Compustat Legacy'!T212-INDEX('P123LC - Compustat Current'!P$8:P$395,MATCH('P123LC - Compustat Delta'!$B215,'P123LC - Compustat Current'!$B$8:$B$395,0)))</f>
        <v>0</v>
      </c>
      <c r="Q215" s="1">
        <f>ABS('P123LC - Compustat Legacy'!U212-INDEX('P123LC - Compustat Current'!Q$8:Q$395,MATCH('P123LC - Compustat Delta'!$B215,'P123LC - Compustat Current'!$B$8:$B$395,0)))</f>
        <v>0</v>
      </c>
      <c r="R215" s="1">
        <f>ABS('P123LC - Compustat Legacy'!V212-INDEX('P123LC - Compustat Current'!R$8:R$395,MATCH('P123LC - Compustat Delta'!$B215,'P123LC - Compustat Current'!$B$8:$B$395,0)))</f>
        <v>0</v>
      </c>
      <c r="S215" s="1">
        <f>ABS('P123LC - Compustat Legacy'!W212-INDEX('P123LC - Compustat Current'!S$8:S$395,MATCH('P123LC - Compustat Delta'!$B215,'P123LC - Compustat Current'!$B$8:$B$395,0)))</f>
        <v>0</v>
      </c>
      <c r="T215" s="1">
        <f>ABS('P123LC - Compustat Legacy'!X212-INDEX('P123LC - Compustat Current'!T$8:T$395,MATCH('P123LC - Compustat Delta'!$B215,'P123LC - Compustat Current'!$B$8:$B$395,0)))</f>
        <v>0</v>
      </c>
      <c r="U215" s="1">
        <f>ABS('P123LC - Compustat Legacy'!Y212-INDEX('P123LC - Compustat Current'!U$8:U$395,MATCH('P123LC - Compustat Delta'!$B215,'P123LC - Compustat Current'!$B$8:$B$395,0)))</f>
        <v>0</v>
      </c>
      <c r="V215" s="1">
        <f>ABS('P123LC - Compustat Legacy'!Z212-INDEX('P123LC - Compustat Current'!V$8:V$395,MATCH('P123LC - Compustat Delta'!$B215,'P123LC - Compustat Current'!$B$8:$B$395,0)))</f>
        <v>0</v>
      </c>
      <c r="W215" s="1">
        <f>ABS('P123LC - Compustat Legacy'!AA212-INDEX('P123LC - Compustat Current'!W$8:W$395,MATCH('P123LC - Compustat Delta'!$B215,'P123LC - Compustat Current'!$B$8:$B$395,0)))</f>
        <v>0</v>
      </c>
      <c r="X215" s="1">
        <f>ABS('P123LC - Compustat Legacy'!AB212-INDEX('P123LC - Compustat Current'!X$8:X$395,MATCH('P123LC - Compustat Delta'!$B215,'P123LC - Compustat Current'!$B$8:$B$395,0)))</f>
        <v>0</v>
      </c>
      <c r="Y215" s="1">
        <f>ABS('P123LC - Compustat Legacy'!AC212-INDEX('P123LC - Compustat Current'!Y$8:Y$395,MATCH('P123LC - Compustat Delta'!$B215,'P123LC - Compustat Current'!$B$8:$B$395,0)))</f>
        <v>0</v>
      </c>
      <c r="Z215" s="1">
        <f>ABS('P123LC - Compustat Legacy'!AD212-INDEX('P123LC - Compustat Current'!Z$8:Z$395,MATCH('P123LC - Compustat Delta'!$B215,'P123LC - Compustat Current'!$B$8:$B$395,0)))</f>
        <v>0</v>
      </c>
      <c r="AA215" s="1">
        <f>ABS('P123LC - Compustat Legacy'!AE212-INDEX('P123LC - Compustat Current'!AA$8:AA$395,MATCH('P123LC - Compustat Delta'!$B215,'P123LC - Compustat Current'!$B$8:$B$395,0)))</f>
        <v>0</v>
      </c>
      <c r="AB215" s="1">
        <f>ABS('P123LC - Compustat Legacy'!AF212-INDEX('P123LC - Compustat Current'!AB$8:AB$395,MATCH('P123LC - Compustat Delta'!$B215,'P123LC - Compustat Current'!$B$8:$B$395,0)))</f>
        <v>0</v>
      </c>
      <c r="AC215" s="1">
        <f>ABS('P123LC - Compustat Legacy'!AG212-INDEX('P123LC - Compustat Current'!AC$8:AC$395,MATCH('P123LC - Compustat Delta'!$B215,'P123LC - Compustat Current'!$B$8:$B$395,0)))</f>
        <v>0</v>
      </c>
      <c r="AD215" s="1">
        <f>ABS('P123LC - Compustat Legacy'!AH212-INDEX('P123LC - Compustat Current'!AD$8:AD$395,MATCH('P123LC - Compustat Delta'!$B215,'P123LC - Compustat Current'!$B$8:$B$395,0)))</f>
        <v>0</v>
      </c>
      <c r="AE215" s="1">
        <f>ABS('P123LC - Compustat Legacy'!AI212-INDEX('P123LC - Compustat Current'!AE$8:AE$395,MATCH('P123LC - Compustat Delta'!$B215,'P123LC - Compustat Current'!$B$8:$B$395,0)))</f>
        <v>0</v>
      </c>
      <c r="AF215" s="1">
        <f>ABS('P123LC - Compustat Legacy'!AJ212-INDEX('P123LC - Compustat Current'!AF$8:AF$395,MATCH('P123LC - Compustat Delta'!$B215,'P123LC - Compustat Current'!$B$8:$B$395,0)))</f>
        <v>0</v>
      </c>
      <c r="AG215" s="1">
        <f>ABS('P123LC - Compustat Legacy'!AK212-INDEX('P123LC - Compustat Current'!AG$8:AG$395,MATCH('P123LC - Compustat Delta'!$B215,'P123LC - Compustat Current'!$B$8:$B$395,0)))</f>
        <v>0</v>
      </c>
      <c r="AH215" s="1">
        <f>ABS('P123LC - Compustat Legacy'!AL212-INDEX('P123LC - Compustat Current'!AH$8:AH$395,MATCH('P123LC - Compustat Delta'!$B215,'P123LC - Compustat Current'!$B$8:$B$395,0)))</f>
        <v>0</v>
      </c>
      <c r="AI215" s="1">
        <f>ABS('P123LC - Compustat Legacy'!AM212-INDEX('P123LC - Compustat Current'!AI$8:AI$395,MATCH('P123LC - Compustat Delta'!$B215,'P123LC - Compustat Current'!$B$8:$B$395,0)))</f>
        <v>0</v>
      </c>
      <c r="AJ215" s="1">
        <f>ABS('P123LC - Compustat Legacy'!AN212-INDEX('P123LC - Compustat Current'!AJ$8:AJ$395,MATCH('P123LC - Compustat Delta'!$B215,'P123LC - Compustat Current'!$B$8:$B$395,0)))</f>
        <v>0</v>
      </c>
      <c r="AK215" s="1">
        <f>ABS('P123LC - Compustat Legacy'!AO212-INDEX('P123LC - Compustat Current'!AK$8:AK$395,MATCH('P123LC - Compustat Delta'!$B215,'P123LC - Compustat Current'!$B$8:$B$395,0)))</f>
        <v>0</v>
      </c>
      <c r="AL215" s="1">
        <f>ABS('P123LC - Compustat Legacy'!AP212-INDEX('P123LC - Compustat Current'!AL$8:AL$395,MATCH('P123LC - Compustat Delta'!$B215,'P123LC - Compustat Current'!$B$8:$B$395,0)))</f>
        <v>0</v>
      </c>
      <c r="AM215" s="1">
        <f>ABS('P123LC - Compustat Legacy'!AQ212-INDEX('P123LC - Compustat Current'!AM$8:AM$395,MATCH('P123LC - Compustat Delta'!$B215,'P123LC - Compustat Current'!$B$8:$B$395,0)))</f>
        <v>0</v>
      </c>
      <c r="AN215" s="1">
        <f>ABS('P123LC - Compustat Legacy'!AR212-INDEX('P123LC - Compustat Current'!AN$8:AN$395,MATCH('P123LC - Compustat Delta'!$B215,'P123LC - Compustat Current'!$B$8:$B$395,0)))</f>
        <v>0.25</v>
      </c>
      <c r="AO215" s="1">
        <f>ABS('P123LC - Compustat Legacy'!AS212-INDEX('P123LC - Compustat Current'!AO$8:AO$395,MATCH('P123LC - Compustat Delta'!$B215,'P123LC - Compustat Current'!$B$8:$B$395,0)))</f>
        <v>0</v>
      </c>
      <c r="AP215" s="1">
        <f>ABS('P123LC - Compustat Legacy'!AT212-INDEX('P123LC - Compustat Current'!AP$8:AP$395,MATCH('P123LC - Compustat Delta'!$B215,'P123LC - Compustat Current'!$B$8:$B$395,0)))</f>
        <v>0</v>
      </c>
      <c r="AQ215" s="1">
        <f>ABS('P123LC - Compustat Legacy'!AU212-INDEX('P123LC - Compustat Current'!AQ$8:AQ$395,MATCH('P123LC - Compustat Delta'!$B215,'P123LC - Compustat Current'!$B$8:$B$395,0)))</f>
        <v>0</v>
      </c>
      <c r="AR215" s="1">
        <f>ABS('P123LC - Compustat Legacy'!AV212-INDEX('P123LC - Compustat Current'!AR$8:AR$395,MATCH('P123LC - Compustat Delta'!$B215,'P123LC - Compustat Current'!$B$8:$B$395,0)))</f>
        <v>0</v>
      </c>
      <c r="AS215" s="1">
        <f>ABS('P123LC - Compustat Legacy'!AW212-INDEX('P123LC - Compustat Current'!AS$8:AS$395,MATCH('P123LC - Compustat Delta'!$B215,'P123LC - Compustat Current'!$B$8:$B$395,0)))</f>
        <v>0.51999999999999957</v>
      </c>
      <c r="AT215" s="1">
        <f>ABS('P123LC - Compustat Legacy'!AX212-INDEX('P123LC - Compustat Current'!AT$8:AT$395,MATCH('P123LC - Compustat Delta'!$B215,'P123LC - Compustat Current'!$B$8:$B$395,0)))</f>
        <v>0</v>
      </c>
      <c r="AU215" s="1">
        <f>ABS('P123LC - Compustat Legacy'!AY212-INDEX('P123LC - Compustat Current'!AU$8:AU$395,MATCH('P123LC - Compustat Delta'!$B215,'P123LC - Compustat Current'!$B$8:$B$395,0)))</f>
        <v>0.25</v>
      </c>
      <c r="AV215" s="1">
        <f>ABS('P123LC - Compustat Legacy'!AZ212-INDEX('P123LC - Compustat Current'!AV$8:AV$395,MATCH('P123LC - Compustat Delta'!$B215,'P123LC - Compustat Current'!$B$8:$B$395,0)))</f>
        <v>0</v>
      </c>
      <c r="AW215" s="1">
        <f>ABS('P123LC - Compustat Legacy'!BA212-INDEX('P123LC - Compustat Current'!AW$8:AW$395,MATCH('P123LC - Compustat Delta'!$B215,'P123LC - Compustat Current'!$B$8:$B$395,0)))</f>
        <v>0</v>
      </c>
      <c r="AX215" s="1">
        <f>ABS('P123LC - Compustat Legacy'!BB212-INDEX('P123LC - Compustat Current'!AX$8:AX$395,MATCH('P123LC - Compustat Delta'!$B215,'P123LC - Compustat Current'!$B$8:$B$395,0)))</f>
        <v>0</v>
      </c>
      <c r="AY215" s="1">
        <f>ABS('P123LC - Compustat Legacy'!BC212-INDEX('P123LC - Compustat Current'!AY$8:AY$395,MATCH('P123LC - Compustat Delta'!$B215,'P123LC - Compustat Current'!$B$8:$B$395,0)))</f>
        <v>0</v>
      </c>
      <c r="AZ215" s="1">
        <f>ABS('P123LC - Compustat Legacy'!BD212-INDEX('P123LC - Compustat Current'!AZ$8:AZ$395,MATCH('P123LC - Compustat Delta'!$B215,'P123LC - Compustat Current'!$B$8:$B$395,0)))</f>
        <v>0</v>
      </c>
      <c r="BA215" s="1">
        <f>ABS('P123LC - Compustat Legacy'!BE212-INDEX('P123LC - Compustat Current'!BA$8:BA$395,MATCH('P123LC - Compustat Delta'!$B215,'P123LC - Compustat Current'!$B$8:$B$395,0)))</f>
        <v>0.51000000000000156</v>
      </c>
      <c r="BB215" s="1">
        <f>ABS('P123LC - Compustat Legacy'!BF212-INDEX('P123LC - Compustat Current'!BB$8:BB$395,MATCH('P123LC - Compustat Delta'!$B215,'P123LC - Compustat Current'!$B$8:$B$395,0)))</f>
        <v>0</v>
      </c>
      <c r="BC215" s="1">
        <f>ABS('P123LC - Compustat Legacy'!BG212-INDEX('P123LC - Compustat Current'!BC$8:BC$395,MATCH('P123LC - Compustat Delta'!$B215,'P123LC - Compustat Current'!$B$8:$B$395,0)))</f>
        <v>0</v>
      </c>
      <c r="BD215" s="1">
        <f>ABS('P123LC - Compustat Legacy'!BH212-INDEX('P123LC - Compustat Current'!BD$8:BD$395,MATCH('P123LC - Compustat Delta'!$B215,'P123LC - Compustat Current'!$B$8:$B$395,0)))</f>
        <v>0</v>
      </c>
      <c r="BE215" s="1">
        <f>ABS('P123LC - Compustat Legacy'!BI212-INDEX('P123LC - Compustat Current'!BE$8:BE$395,MATCH('P123LC - Compustat Delta'!$B215,'P123LC - Compustat Current'!$B$8:$B$395,0)))</f>
        <v>0</v>
      </c>
      <c r="BF215" s="1">
        <f>ABS('P123LC - Compustat Legacy'!BJ212-INDEX('P123LC - Compustat Current'!BF$8:BF$395,MATCH('P123LC - Compustat Delta'!$B215,'P123LC - Compustat Current'!$B$8:$B$395,0)))</f>
        <v>0</v>
      </c>
      <c r="BG215" s="1">
        <f>ABS('P123LC - Compustat Legacy'!BK212-INDEX('P123LC - Compustat Current'!BG$8:BG$395,MATCH('P123LC - Compustat Delta'!$B215,'P123LC - Compustat Current'!$B$8:$B$395,0)))</f>
        <v>0</v>
      </c>
      <c r="BH215" s="1">
        <f>ABS('P123LC - Compustat Legacy'!BL212-INDEX('P123LC - Compustat Current'!BH$8:BH$395,MATCH('P123LC - Compustat Delta'!$B215,'P123LC - Compustat Current'!$B$8:$B$395,0)))</f>
        <v>0</v>
      </c>
      <c r="BI215" s="1">
        <f>ABS('P123LC - Compustat Legacy'!BM212-INDEX('P123LC - Compustat Current'!BI$8:BI$395,MATCH('P123LC - Compustat Delta'!$B215,'P123LC - Compustat Current'!$B$8:$B$395,0)))</f>
        <v>0</v>
      </c>
      <c r="BJ215" s="1">
        <f>ABS('P123LC - Compustat Legacy'!BN212-INDEX('P123LC - Compustat Current'!BJ$8:BJ$395,MATCH('P123LC - Compustat Delta'!$B215,'P123LC - Compustat Current'!$B$8:$B$395,0)))</f>
        <v>0</v>
      </c>
      <c r="BK215" s="1">
        <f>ABS('P123LC - Compustat Legacy'!BO212-INDEX('P123LC - Compustat Current'!BK$8:BK$395,MATCH('P123LC - Compustat Delta'!$B215,'P123LC - Compustat Current'!$B$8:$B$395,0)))</f>
        <v>0</v>
      </c>
      <c r="BL215" s="1">
        <f>ABS('P123LC - Compustat Legacy'!BP212-INDEX('P123LC - Compustat Current'!BL$8:BL$395,MATCH('P123LC - Compustat Delta'!$B215,'P123LC - Compustat Current'!$B$8:$B$395,0)))</f>
        <v>0</v>
      </c>
      <c r="BM215" s="1">
        <f>ABS('P123LC - Compustat Legacy'!BQ212-INDEX('P123LC - Compustat Current'!BM$8:BM$395,MATCH('P123LC - Compustat Delta'!$B215,'P123LC - Compustat Current'!$B$8:$B$395,0)))</f>
        <v>0</v>
      </c>
      <c r="BN215" s="1">
        <f>ABS('P123LC - Compustat Legacy'!BR212-INDEX('P123LC - Compustat Current'!BN$8:BN$395,MATCH('P123LC - Compustat Delta'!$B215,'P123LC - Compustat Current'!$B$8:$B$395,0)))</f>
        <v>0</v>
      </c>
      <c r="BO215" s="1">
        <f>ABS('P123LC - Compustat Legacy'!BS212-INDEX('P123LC - Compustat Current'!BO$8:BO$395,MATCH('P123LC - Compustat Delta'!$B215,'P123LC - Compustat Current'!$B$8:$B$395,0)))</f>
        <v>0</v>
      </c>
      <c r="BP215" s="1">
        <f>ABS('P123LC - Compustat Legacy'!BT212-INDEX('P123LC - Compustat Current'!BP$8:BP$395,MATCH('P123LC - Compustat Delta'!$B215,'P123LC - Compustat Current'!$B$8:$B$395,0)))</f>
        <v>4.120000000000001</v>
      </c>
      <c r="BQ215" s="1">
        <f>ABS('P123LC - Compustat Legacy'!BU212-INDEX('P123LC - Compustat Current'!BQ$8:BQ$395,MATCH('P123LC - Compustat Delta'!$B215,'P123LC - Compustat Current'!$B$8:$B$395,0)))</f>
        <v>0</v>
      </c>
      <c r="BR215" s="1">
        <f>ABS('P123LC - Compustat Legacy'!BV212-INDEX('P123LC - Compustat Current'!BR$8:BR$395,MATCH('P123LC - Compustat Delta'!$B215,'P123LC - Compustat Current'!$B$8:$B$395,0)))</f>
        <v>0</v>
      </c>
      <c r="BS215" s="1">
        <f>ABS('P123LC - Compustat Legacy'!BW212-INDEX('P123LC - Compustat Current'!BS$8:BS$395,MATCH('P123LC - Compustat Delta'!$B215,'P123LC - Compustat Current'!$B$8:$B$395,0)))</f>
        <v>0</v>
      </c>
      <c r="BT215" s="1">
        <f>ABS('P123LC - Compustat Legacy'!BX212-INDEX('P123LC - Compustat Current'!BT$8:BT$395,MATCH('P123LC - Compustat Delta'!$B215,'P123LC - Compustat Current'!$B$8:$B$395,0)))</f>
        <v>0</v>
      </c>
      <c r="BU215" s="1">
        <f>ABS('P123LC - Compustat Legacy'!BY212-INDEX('P123LC - Compustat Current'!BU$8:BU$395,MATCH('P123LC - Compustat Delta'!$B215,'P123LC - Compustat Current'!$B$8:$B$395,0)))</f>
        <v>0</v>
      </c>
      <c r="BV215" s="1">
        <f>ABS('P123LC - Compustat Legacy'!BZ212-INDEX('P123LC - Compustat Current'!BV$8:BV$395,MATCH('P123LC - Compustat Delta'!$B215,'P123LC - Compustat Current'!$B$8:$B$395,0)))</f>
        <v>0</v>
      </c>
      <c r="BW215" s="1">
        <f>ABS('P123LC - Compustat Legacy'!CA212-INDEX('P123LC - Compustat Current'!BW$8:BW$395,MATCH('P123LC - Compustat Delta'!$B215,'P123LC - Compustat Current'!$B$8:$B$395,0)))</f>
        <v>0</v>
      </c>
      <c r="BX215" s="1">
        <f>ABS('P123LC - Compustat Legacy'!CB212-INDEX('P123LC - Compustat Current'!BX$8:BX$395,MATCH('P123LC - Compustat Delta'!$B215,'P123LC - Compustat Current'!$B$8:$B$395,0)))</f>
        <v>0</v>
      </c>
      <c r="BY215" s="1">
        <f>ABS('P123LC - Compustat Legacy'!CC212-INDEX('P123LC - Compustat Current'!BY$8:BY$395,MATCH('P123LC - Compustat Delta'!$B215,'P123LC - Compustat Current'!$B$8:$B$395,0)))</f>
        <v>0</v>
      </c>
      <c r="BZ215" s="1">
        <f>ABS('P123LC - Compustat Legacy'!CD212-INDEX('P123LC - Compustat Current'!BZ$8:BZ$395,MATCH('P123LC - Compustat Delta'!$B215,'P123LC - Compustat Current'!$B$8:$B$395,0)))</f>
        <v>0</v>
      </c>
      <c r="CA215" s="1">
        <f>ABS('P123LC - Compustat Legacy'!CE212-INDEX('P123LC - Compustat Current'!CA$8:CA$395,MATCH('P123LC - Compustat Delta'!$B215,'P123LC - Compustat Current'!$B$8:$B$395,0)))</f>
        <v>0</v>
      </c>
      <c r="CB215" s="1">
        <f>ABS('P123LC - Compustat Legacy'!CF212-INDEX('P123LC - Compustat Current'!CB$8:CB$395,MATCH('P123LC - Compustat Delta'!$B215,'P123LC - Compustat Current'!$B$8:$B$395,0)))</f>
        <v>0</v>
      </c>
      <c r="CC215" s="1">
        <f>ABS('P123LC - Compustat Legacy'!CG212-INDEX('P123LC - Compustat Current'!CC$8:CC$395,MATCH('P123LC - Compustat Delta'!$B215,'P123LC - Compustat Current'!$B$8:$B$395,0)))</f>
        <v>0</v>
      </c>
      <c r="CD215" s="1">
        <f>ABS('P123LC - Compustat Legacy'!CH212-INDEX('P123LC - Compustat Current'!CD$8:CD$395,MATCH('P123LC - Compustat Delta'!$B215,'P123LC - Compustat Current'!$B$8:$B$395,0)))</f>
        <v>0</v>
      </c>
      <c r="CE215" s="1">
        <f>ABS('P123LC - Compustat Legacy'!CI212-INDEX('P123LC - Compustat Current'!CE$8:CE$395,MATCH('P123LC - Compustat Delta'!$B215,'P123LC - Compustat Current'!$B$8:$B$395,0)))</f>
        <v>0</v>
      </c>
      <c r="CF215" s="1">
        <f>ABS('P123LC - Compustat Legacy'!CJ212-INDEX('P123LC - Compustat Current'!CF$8:CF$395,MATCH('P123LC - Compustat Delta'!$B215,'P123LC - Compustat Current'!$B$8:$B$395,0)))</f>
        <v>0</v>
      </c>
      <c r="CG215" s="1">
        <f>ABS('P123LC - Compustat Legacy'!CK212-INDEX('P123LC - Compustat Current'!CG$8:CG$395,MATCH('P123LC - Compustat Delta'!$B215,'P123LC - Compustat Current'!$B$8:$B$395,0)))</f>
        <v>0</v>
      </c>
      <c r="CH215" s="1">
        <f>ABS('P123LC - Compustat Legacy'!CL212-INDEX('P123LC - Compustat Current'!CH$8:CH$395,MATCH('P123LC - Compustat Delta'!$B215,'P123LC - Compustat Current'!$B$8:$B$395,0)))</f>
        <v>0</v>
      </c>
      <c r="CI215" s="1">
        <f>ABS('P123LC - Compustat Legacy'!CM212-INDEX('P123LC - Compustat Current'!CI$8:CI$395,MATCH('P123LC - Compustat Delta'!$B215,'P123LC - Compustat Current'!$B$8:$B$395,0)))</f>
        <v>0</v>
      </c>
      <c r="CJ215" s="1">
        <f>ABS('P123LC - Compustat Legacy'!CN212-INDEX('P123LC - Compustat Current'!CJ$8:CJ$395,MATCH('P123LC - Compustat Delta'!$B215,'P123LC - Compustat Current'!$B$8:$B$395,0)))</f>
        <v>0.51999999999999602</v>
      </c>
      <c r="CK215" s="1">
        <f>ABS('P123LC - Compustat Legacy'!CO212-INDEX('P123LC - Compustat Current'!CK$8:CK$395,MATCH('P123LC - Compustat Delta'!$B215,'P123LC - Compustat Current'!$B$8:$B$395,0)))</f>
        <v>0.50999999999999801</v>
      </c>
      <c r="CL215" s="1">
        <f>ABS('P123LC - Compustat Legacy'!CP212-INDEX('P123LC - Compustat Current'!CL$8:CL$395,MATCH('P123LC - Compustat Delta'!$B215,'P123LC - Compustat Current'!$B$8:$B$395,0)))</f>
        <v>0</v>
      </c>
      <c r="CM215" s="1">
        <f>ABS('P123LC - Compustat Legacy'!CQ212-INDEX('P123LC - Compustat Current'!CM$8:CM$395,MATCH('P123LC - Compustat Delta'!$B215,'P123LC - Compustat Current'!$B$8:$B$395,0)))</f>
        <v>0</v>
      </c>
      <c r="CN215" s="1">
        <f>ABS('P123LC - Compustat Legacy'!CR212-INDEX('P123LC - Compustat Current'!CN$8:CN$395,MATCH('P123LC - Compustat Delta'!$B215,'P123LC - Compustat Current'!$B$8:$B$395,0)))</f>
        <v>0.26000000000000512</v>
      </c>
      <c r="CO215" s="1">
        <f>ABS('P123LC - Compustat Legacy'!CS212-INDEX('P123LC - Compustat Current'!CO$8:CO$395,MATCH('P123LC - Compustat Delta'!$B215,'P123LC - Compustat Current'!$B$8:$B$395,0)))</f>
        <v>0.26000000000000512</v>
      </c>
      <c r="CP215" s="1">
        <f>ABS('P123LC - Compustat Legacy'!CT212-INDEX('P123LC - Compustat Current'!CP$8:CP$395,MATCH('P123LC - Compustat Delta'!$B215,'P123LC - Compustat Current'!$B$8:$B$395,0)))</f>
        <v>0.25</v>
      </c>
      <c r="CQ215" s="1">
        <f>ABS('P123LC - Compustat Legacy'!CU212-INDEX('P123LC - Compustat Current'!CQ$8:CQ$395,MATCH('P123LC - Compustat Delta'!$B215,'P123LC - Compustat Current'!$B$8:$B$395,0)))</f>
        <v>0.25</v>
      </c>
      <c r="CR215" s="1">
        <f>ABS('P123LC - Compustat Legacy'!CV212-INDEX('P123LC - Compustat Current'!CR$8:CR$395,MATCH('P123LC - Compustat Delta'!$B215,'P123LC - Compustat Current'!$B$8:$B$395,0)))</f>
        <v>0</v>
      </c>
      <c r="CS215" s="1">
        <f>ABS('P123LC - Compustat Legacy'!CW212-INDEX('P123LC - Compustat Current'!CS$8:CS$395,MATCH('P123LC - Compustat Delta'!$B215,'P123LC - Compustat Current'!$B$8:$B$395,0)))</f>
        <v>0.26000000000000512</v>
      </c>
      <c r="CT215" s="1">
        <f>ABS('P123LC - Compustat Legacy'!CX212-INDEX('P123LC - Compustat Current'!CT$8:CT$395,MATCH('P123LC - Compustat Delta'!$B215,'P123LC - Compustat Current'!$B$8:$B$395,0)))</f>
        <v>1.0300000000000011</v>
      </c>
      <c r="CU215" s="1">
        <f>ABS('P123LC - Compustat Legacy'!CY212-INDEX('P123LC - Compustat Current'!CU$8:CU$395,MATCH('P123LC - Compustat Delta'!$B215,'P123LC - Compustat Current'!$B$8:$B$395,0)))</f>
        <v>0.25</v>
      </c>
      <c r="CV215" s="1">
        <f>ABS('P123LC - Compustat Legacy'!CZ212-INDEX('P123LC - Compustat Current'!CV$8:CV$395,MATCH('P123LC - Compustat Delta'!$B215,'P123LC - Compustat Current'!$B$8:$B$395,0)))</f>
        <v>0.52000000000000313</v>
      </c>
      <c r="CW215" s="1">
        <f>ABS('P123LC - Compustat Legacy'!DA212-INDEX('P123LC - Compustat Current'!CW$8:CW$395,MATCH('P123LC - Compustat Delta'!$B215,'P123LC - Compustat Current'!$B$8:$B$395,0)))</f>
        <v>0</v>
      </c>
      <c r="CX215" s="1">
        <f>ABS('P123LC - Compustat Legacy'!DB212-INDEX('P123LC - Compustat Current'!CX$8:CX$395,MATCH('P123LC - Compustat Delta'!$B215,'P123LC - Compustat Current'!$B$8:$B$395,0)))</f>
        <v>0</v>
      </c>
      <c r="CY215" s="1">
        <f>ABS('P123LC - Compustat Legacy'!DC212-INDEX('P123LC - Compustat Current'!CY$8:CY$395,MATCH('P123LC - Compustat Delta'!$B215,'P123LC - Compustat Current'!$B$8:$B$395,0)))</f>
        <v>0</v>
      </c>
    </row>
    <row r="216" spans="2:103" x14ac:dyDescent="0.25">
      <c r="B216" t="s">
        <v>300</v>
      </c>
      <c r="D216" s="1" t="s">
        <v>96</v>
      </c>
      <c r="E216" s="1">
        <f>ABS('P123LC - Compustat Legacy'!I213-INDEX('P123LC - Compustat Current'!E$8:E$395,MATCH('P123LC - Compustat Delta'!$B216,'P123LC - Compustat Current'!$B$8:$B$395,0)))</f>
        <v>0.25</v>
      </c>
      <c r="F216" s="1">
        <f>ABS('P123LC - Compustat Legacy'!J213-INDEX('P123LC - Compustat Current'!F$8:F$395,MATCH('P123LC - Compustat Delta'!$B216,'P123LC - Compustat Current'!$B$8:$B$395,0)))</f>
        <v>0</v>
      </c>
      <c r="G216" s="1">
        <f>ABS('P123LC - Compustat Legacy'!K213-INDEX('P123LC - Compustat Current'!G$8:G$395,MATCH('P123LC - Compustat Delta'!$B216,'P123LC - Compustat Current'!$B$8:$B$395,0)))</f>
        <v>0.25999999999999979</v>
      </c>
      <c r="H216" s="1">
        <f>ABS('P123LC - Compustat Legacy'!L213-INDEX('P123LC - Compustat Current'!H$8:H$395,MATCH('P123LC - Compustat Delta'!$B216,'P123LC - Compustat Current'!$B$8:$B$395,0)))</f>
        <v>0</v>
      </c>
      <c r="I216" s="1">
        <f>ABS('P123LC - Compustat Legacy'!M213-INDEX('P123LC - Compustat Current'!I$8:I$395,MATCH('P123LC - Compustat Delta'!$B216,'P123LC - Compustat Current'!$B$8:$B$395,0)))</f>
        <v>0</v>
      </c>
      <c r="J216" s="1">
        <f>ABS('P123LC - Compustat Legacy'!N213-INDEX('P123LC - Compustat Current'!J$8:J$395,MATCH('P123LC - Compustat Delta'!$B216,'P123LC - Compustat Current'!$B$8:$B$395,0)))</f>
        <v>0.25999999999999979</v>
      </c>
      <c r="K216" s="1">
        <f>ABS('P123LC - Compustat Legacy'!O213-INDEX('P123LC - Compustat Current'!K$8:K$395,MATCH('P123LC - Compustat Delta'!$B216,'P123LC - Compustat Current'!$B$8:$B$395,0)))</f>
        <v>0.25999999999999979</v>
      </c>
      <c r="L216" s="1">
        <f>ABS('P123LC - Compustat Legacy'!P213-INDEX('P123LC - Compustat Current'!L$8:L$395,MATCH('P123LC - Compustat Delta'!$B216,'P123LC - Compustat Current'!$B$8:$B$395,0)))</f>
        <v>0.25999999999999801</v>
      </c>
      <c r="M216" s="1">
        <f>ABS('P123LC - Compustat Legacy'!Q213-INDEX('P123LC - Compustat Current'!M$8:M$395,MATCH('P123LC - Compustat Delta'!$B216,'P123LC - Compustat Current'!$B$8:$B$395,0)))</f>
        <v>0.25999999999999801</v>
      </c>
      <c r="N216" s="1">
        <f>ABS('P123LC - Compustat Legacy'!R213-INDEX('P123LC - Compustat Current'!N$8:N$395,MATCH('P123LC - Compustat Delta'!$B216,'P123LC - Compustat Current'!$B$8:$B$395,0)))</f>
        <v>0</v>
      </c>
      <c r="O216" s="1">
        <f>ABS('P123LC - Compustat Legacy'!S213-INDEX('P123LC - Compustat Current'!O$8:O$395,MATCH('P123LC - Compustat Delta'!$B216,'P123LC - Compustat Current'!$B$8:$B$395,0)))</f>
        <v>0</v>
      </c>
      <c r="P216" s="1">
        <f>ABS('P123LC - Compustat Legacy'!T213-INDEX('P123LC - Compustat Current'!P$8:P$395,MATCH('P123LC - Compustat Delta'!$B216,'P123LC - Compustat Current'!$B$8:$B$395,0)))</f>
        <v>0</v>
      </c>
      <c r="Q216" s="1">
        <f>ABS('P123LC - Compustat Legacy'!U213-INDEX('P123LC - Compustat Current'!Q$8:Q$395,MATCH('P123LC - Compustat Delta'!$B216,'P123LC - Compustat Current'!$B$8:$B$395,0)))</f>
        <v>0</v>
      </c>
      <c r="R216" s="1">
        <f>ABS('P123LC - Compustat Legacy'!V213-INDEX('P123LC - Compustat Current'!R$8:R$395,MATCH('P123LC - Compustat Delta'!$B216,'P123LC - Compustat Current'!$B$8:$B$395,0)))</f>
        <v>0</v>
      </c>
      <c r="S216" s="1">
        <f>ABS('P123LC - Compustat Legacy'!W213-INDEX('P123LC - Compustat Current'!S$8:S$395,MATCH('P123LC - Compustat Delta'!$B216,'P123LC - Compustat Current'!$B$8:$B$395,0)))</f>
        <v>0</v>
      </c>
      <c r="T216" s="1">
        <f>ABS('P123LC - Compustat Legacy'!X213-INDEX('P123LC - Compustat Current'!T$8:T$395,MATCH('P123LC - Compustat Delta'!$B216,'P123LC - Compustat Current'!$B$8:$B$395,0)))</f>
        <v>0</v>
      </c>
      <c r="U216" s="1">
        <f>ABS('P123LC - Compustat Legacy'!Y213-INDEX('P123LC - Compustat Current'!U$8:U$395,MATCH('P123LC - Compustat Delta'!$B216,'P123LC - Compustat Current'!$B$8:$B$395,0)))</f>
        <v>0</v>
      </c>
      <c r="V216" s="1">
        <f>ABS('P123LC - Compustat Legacy'!Z213-INDEX('P123LC - Compustat Current'!V$8:V$395,MATCH('P123LC - Compustat Delta'!$B216,'P123LC - Compustat Current'!$B$8:$B$395,0)))</f>
        <v>0</v>
      </c>
      <c r="W216" s="1">
        <f>ABS('P123LC - Compustat Legacy'!AA213-INDEX('P123LC - Compustat Current'!W$8:W$395,MATCH('P123LC - Compustat Delta'!$B216,'P123LC - Compustat Current'!$B$8:$B$395,0)))</f>
        <v>0</v>
      </c>
      <c r="X216" s="1">
        <f>ABS('P123LC - Compustat Legacy'!AB213-INDEX('P123LC - Compustat Current'!X$8:X$395,MATCH('P123LC - Compustat Delta'!$B216,'P123LC - Compustat Current'!$B$8:$B$395,0)))</f>
        <v>0</v>
      </c>
      <c r="Y216" s="1">
        <f>ABS('P123LC - Compustat Legacy'!AC213-INDEX('P123LC - Compustat Current'!Y$8:Y$395,MATCH('P123LC - Compustat Delta'!$B216,'P123LC - Compustat Current'!$B$8:$B$395,0)))</f>
        <v>0</v>
      </c>
      <c r="Z216" s="1">
        <f>ABS('P123LC - Compustat Legacy'!AD213-INDEX('P123LC - Compustat Current'!Z$8:Z$395,MATCH('P123LC - Compustat Delta'!$B216,'P123LC - Compustat Current'!$B$8:$B$395,0)))</f>
        <v>0</v>
      </c>
      <c r="AA216" s="1">
        <f>ABS('P123LC - Compustat Legacy'!AE213-INDEX('P123LC - Compustat Current'!AA$8:AA$395,MATCH('P123LC - Compustat Delta'!$B216,'P123LC - Compustat Current'!$B$8:$B$395,0)))</f>
        <v>0</v>
      </c>
      <c r="AB216" s="1">
        <f>ABS('P123LC - Compustat Legacy'!AF213-INDEX('P123LC - Compustat Current'!AB$8:AB$395,MATCH('P123LC - Compustat Delta'!$B216,'P123LC - Compustat Current'!$B$8:$B$395,0)))</f>
        <v>0</v>
      </c>
      <c r="AC216" s="1">
        <f>ABS('P123LC - Compustat Legacy'!AG213-INDEX('P123LC - Compustat Current'!AC$8:AC$395,MATCH('P123LC - Compustat Delta'!$B216,'P123LC - Compustat Current'!$B$8:$B$395,0)))</f>
        <v>0</v>
      </c>
      <c r="AD216" s="1">
        <f>ABS('P123LC - Compustat Legacy'!AH213-INDEX('P123LC - Compustat Current'!AD$8:AD$395,MATCH('P123LC - Compustat Delta'!$B216,'P123LC - Compustat Current'!$B$8:$B$395,0)))</f>
        <v>0</v>
      </c>
      <c r="AE216" s="1">
        <f>ABS('P123LC - Compustat Legacy'!AI213-INDEX('P123LC - Compustat Current'!AE$8:AE$395,MATCH('P123LC - Compustat Delta'!$B216,'P123LC - Compustat Current'!$B$8:$B$395,0)))</f>
        <v>0</v>
      </c>
      <c r="AF216" s="1">
        <f>ABS('P123LC - Compustat Legacy'!AJ213-INDEX('P123LC - Compustat Current'!AF$8:AF$395,MATCH('P123LC - Compustat Delta'!$B216,'P123LC - Compustat Current'!$B$8:$B$395,0)))</f>
        <v>0</v>
      </c>
      <c r="AG216" s="1">
        <f>ABS('P123LC - Compustat Legacy'!AK213-INDEX('P123LC - Compustat Current'!AG$8:AG$395,MATCH('P123LC - Compustat Delta'!$B216,'P123LC - Compustat Current'!$B$8:$B$395,0)))</f>
        <v>0</v>
      </c>
      <c r="AH216" s="1">
        <f>ABS('P123LC - Compustat Legacy'!AL213-INDEX('P123LC - Compustat Current'!AH$8:AH$395,MATCH('P123LC - Compustat Delta'!$B216,'P123LC - Compustat Current'!$B$8:$B$395,0)))</f>
        <v>0</v>
      </c>
      <c r="AI216" s="1">
        <f>ABS('P123LC - Compustat Legacy'!AM213-INDEX('P123LC - Compustat Current'!AI$8:AI$395,MATCH('P123LC - Compustat Delta'!$B216,'P123LC - Compustat Current'!$B$8:$B$395,0)))</f>
        <v>0</v>
      </c>
      <c r="AJ216" s="1">
        <f>ABS('P123LC - Compustat Legacy'!AN213-INDEX('P123LC - Compustat Current'!AJ$8:AJ$395,MATCH('P123LC - Compustat Delta'!$B216,'P123LC - Compustat Current'!$B$8:$B$395,0)))</f>
        <v>0</v>
      </c>
      <c r="AK216" s="1">
        <f>ABS('P123LC - Compustat Legacy'!AO213-INDEX('P123LC - Compustat Current'!AK$8:AK$395,MATCH('P123LC - Compustat Delta'!$B216,'P123LC - Compustat Current'!$B$8:$B$395,0)))</f>
        <v>0</v>
      </c>
      <c r="AL216" s="1">
        <f>ABS('P123LC - Compustat Legacy'!AP213-INDEX('P123LC - Compustat Current'!AL$8:AL$395,MATCH('P123LC - Compustat Delta'!$B216,'P123LC - Compustat Current'!$B$8:$B$395,0)))</f>
        <v>0</v>
      </c>
      <c r="AM216" s="1">
        <f>ABS('P123LC - Compustat Legacy'!AQ213-INDEX('P123LC - Compustat Current'!AM$8:AM$395,MATCH('P123LC - Compustat Delta'!$B216,'P123LC - Compustat Current'!$B$8:$B$395,0)))</f>
        <v>0</v>
      </c>
      <c r="AN216" s="1">
        <f>ABS('P123LC - Compustat Legacy'!AR213-INDEX('P123LC - Compustat Current'!AN$8:AN$395,MATCH('P123LC - Compustat Delta'!$B216,'P123LC - Compustat Current'!$B$8:$B$395,0)))</f>
        <v>0.26000000000000512</v>
      </c>
      <c r="AO216" s="1">
        <f>ABS('P123LC - Compustat Legacy'!AS213-INDEX('P123LC - Compustat Current'!AO$8:AO$395,MATCH('P123LC - Compustat Delta'!$B216,'P123LC - Compustat Current'!$B$8:$B$395,0)))</f>
        <v>0</v>
      </c>
      <c r="AP216" s="1">
        <f>ABS('P123LC - Compustat Legacy'!AT213-INDEX('P123LC - Compustat Current'!AP$8:AP$395,MATCH('P123LC - Compustat Delta'!$B216,'P123LC - Compustat Current'!$B$8:$B$395,0)))</f>
        <v>0</v>
      </c>
      <c r="AQ216" s="1">
        <f>ABS('P123LC - Compustat Legacy'!AU213-INDEX('P123LC - Compustat Current'!AQ$8:AQ$395,MATCH('P123LC - Compustat Delta'!$B216,'P123LC - Compustat Current'!$B$8:$B$395,0)))</f>
        <v>0</v>
      </c>
      <c r="AR216" s="1">
        <f>ABS('P123LC - Compustat Legacy'!AV213-INDEX('P123LC - Compustat Current'!AR$8:AR$395,MATCH('P123LC - Compustat Delta'!$B216,'P123LC - Compustat Current'!$B$8:$B$395,0)))</f>
        <v>0</v>
      </c>
      <c r="AS216" s="1">
        <f>ABS('P123LC - Compustat Legacy'!AW213-INDEX('P123LC - Compustat Current'!AS$8:AS$395,MATCH('P123LC - Compustat Delta'!$B216,'P123LC - Compustat Current'!$B$8:$B$395,0)))</f>
        <v>0.52000000000000313</v>
      </c>
      <c r="AT216" s="1">
        <f>ABS('P123LC - Compustat Legacy'!AX213-INDEX('P123LC - Compustat Current'!AT$8:AT$395,MATCH('P123LC - Compustat Delta'!$B216,'P123LC - Compustat Current'!$B$8:$B$395,0)))</f>
        <v>0</v>
      </c>
      <c r="AU216" s="1">
        <f>ABS('P123LC - Compustat Legacy'!AY213-INDEX('P123LC - Compustat Current'!AU$8:AU$395,MATCH('P123LC - Compustat Delta'!$B216,'P123LC - Compustat Current'!$B$8:$B$395,0)))</f>
        <v>0</v>
      </c>
      <c r="AV216" s="1">
        <f>ABS('P123LC - Compustat Legacy'!AZ213-INDEX('P123LC - Compustat Current'!AV$8:AV$395,MATCH('P123LC - Compustat Delta'!$B216,'P123LC - Compustat Current'!$B$8:$B$395,0)))</f>
        <v>0</v>
      </c>
      <c r="AW216" s="1">
        <f>ABS('P123LC - Compustat Legacy'!BA213-INDEX('P123LC - Compustat Current'!AW$8:AW$395,MATCH('P123LC - Compustat Delta'!$B216,'P123LC - Compustat Current'!$B$8:$B$395,0)))</f>
        <v>0</v>
      </c>
      <c r="AX216" s="1">
        <f>ABS('P123LC - Compustat Legacy'!BB213-INDEX('P123LC - Compustat Current'!AX$8:AX$395,MATCH('P123LC - Compustat Delta'!$B216,'P123LC - Compustat Current'!$B$8:$B$395,0)))</f>
        <v>0</v>
      </c>
      <c r="AY216" s="1">
        <f>ABS('P123LC - Compustat Legacy'!BC213-INDEX('P123LC - Compustat Current'!AY$8:AY$395,MATCH('P123LC - Compustat Delta'!$B216,'P123LC - Compustat Current'!$B$8:$B$395,0)))</f>
        <v>0</v>
      </c>
      <c r="AZ216" s="1">
        <f>ABS('P123LC - Compustat Legacy'!BD213-INDEX('P123LC - Compustat Current'!AZ$8:AZ$395,MATCH('P123LC - Compustat Delta'!$B216,'P123LC - Compustat Current'!$B$8:$B$395,0)))</f>
        <v>0</v>
      </c>
      <c r="BA216" s="1">
        <f>ABS('P123LC - Compustat Legacy'!BE213-INDEX('P123LC - Compustat Current'!BA$8:BA$395,MATCH('P123LC - Compustat Delta'!$B216,'P123LC - Compustat Current'!$B$8:$B$395,0)))</f>
        <v>0</v>
      </c>
      <c r="BB216" s="1">
        <f>ABS('P123LC - Compustat Legacy'!BF213-INDEX('P123LC - Compustat Current'!BB$8:BB$395,MATCH('P123LC - Compustat Delta'!$B216,'P123LC - Compustat Current'!$B$8:$B$395,0)))</f>
        <v>0</v>
      </c>
      <c r="BC216" s="1">
        <f>ABS('P123LC - Compustat Legacy'!BG213-INDEX('P123LC - Compustat Current'!BC$8:BC$395,MATCH('P123LC - Compustat Delta'!$B216,'P123LC - Compustat Current'!$B$8:$B$395,0)))</f>
        <v>0</v>
      </c>
      <c r="BD216" s="1">
        <f>ABS('P123LC - Compustat Legacy'!BH213-INDEX('P123LC - Compustat Current'!BD$8:BD$395,MATCH('P123LC - Compustat Delta'!$B216,'P123LC - Compustat Current'!$B$8:$B$395,0)))</f>
        <v>0</v>
      </c>
      <c r="BE216" s="1">
        <f>ABS('P123LC - Compustat Legacy'!BI213-INDEX('P123LC - Compustat Current'!BE$8:BE$395,MATCH('P123LC - Compustat Delta'!$B216,'P123LC - Compustat Current'!$B$8:$B$395,0)))</f>
        <v>0</v>
      </c>
      <c r="BF216" s="1">
        <f>ABS('P123LC - Compustat Legacy'!BJ213-INDEX('P123LC - Compustat Current'!BF$8:BF$395,MATCH('P123LC - Compustat Delta'!$B216,'P123LC - Compustat Current'!$B$8:$B$395,0)))</f>
        <v>0</v>
      </c>
      <c r="BG216" s="1">
        <f>ABS('P123LC - Compustat Legacy'!BK213-INDEX('P123LC - Compustat Current'!BG$8:BG$395,MATCH('P123LC - Compustat Delta'!$B216,'P123LC - Compustat Current'!$B$8:$B$395,0)))</f>
        <v>0</v>
      </c>
      <c r="BH216" s="1">
        <f>ABS('P123LC - Compustat Legacy'!BL213-INDEX('P123LC - Compustat Current'!BH$8:BH$395,MATCH('P123LC - Compustat Delta'!$B216,'P123LC - Compustat Current'!$B$8:$B$395,0)))</f>
        <v>0</v>
      </c>
      <c r="BI216" s="1">
        <f>ABS('P123LC - Compustat Legacy'!BM213-INDEX('P123LC - Compustat Current'!BI$8:BI$395,MATCH('P123LC - Compustat Delta'!$B216,'P123LC - Compustat Current'!$B$8:$B$395,0)))</f>
        <v>0</v>
      </c>
      <c r="BJ216" s="1">
        <f>ABS('P123LC - Compustat Legacy'!BN213-INDEX('P123LC - Compustat Current'!BJ$8:BJ$395,MATCH('P123LC - Compustat Delta'!$B216,'P123LC - Compustat Current'!$B$8:$B$395,0)))</f>
        <v>0</v>
      </c>
      <c r="BK216" s="1">
        <f>ABS('P123LC - Compustat Legacy'!BO213-INDEX('P123LC - Compustat Current'!BK$8:BK$395,MATCH('P123LC - Compustat Delta'!$B216,'P123LC - Compustat Current'!$B$8:$B$395,0)))</f>
        <v>0</v>
      </c>
      <c r="BL216" s="1">
        <f>ABS('P123LC - Compustat Legacy'!BP213-INDEX('P123LC - Compustat Current'!BL$8:BL$395,MATCH('P123LC - Compustat Delta'!$B216,'P123LC - Compustat Current'!$B$8:$B$395,0)))</f>
        <v>0</v>
      </c>
      <c r="BM216" s="1">
        <f>ABS('P123LC - Compustat Legacy'!BQ213-INDEX('P123LC - Compustat Current'!BM$8:BM$395,MATCH('P123LC - Compustat Delta'!$B216,'P123LC - Compustat Current'!$B$8:$B$395,0)))</f>
        <v>0</v>
      </c>
      <c r="BN216" s="1">
        <f>ABS('P123LC - Compustat Legacy'!BR213-INDEX('P123LC - Compustat Current'!BN$8:BN$395,MATCH('P123LC - Compustat Delta'!$B216,'P123LC - Compustat Current'!$B$8:$B$395,0)))</f>
        <v>0</v>
      </c>
      <c r="BO216" s="1">
        <f>ABS('P123LC - Compustat Legacy'!BS213-INDEX('P123LC - Compustat Current'!BO$8:BO$395,MATCH('P123LC - Compustat Delta'!$B216,'P123LC - Compustat Current'!$B$8:$B$395,0)))</f>
        <v>0</v>
      </c>
      <c r="BP216" s="1">
        <f>ABS('P123LC - Compustat Legacy'!BT213-INDEX('P123LC - Compustat Current'!BP$8:BP$395,MATCH('P123LC - Compustat Delta'!$B216,'P123LC - Compustat Current'!$B$8:$B$395,0)))</f>
        <v>0</v>
      </c>
      <c r="BQ216" s="1">
        <f>ABS('P123LC - Compustat Legacy'!BU213-INDEX('P123LC - Compustat Current'!BQ$8:BQ$395,MATCH('P123LC - Compustat Delta'!$B216,'P123LC - Compustat Current'!$B$8:$B$395,0)))</f>
        <v>0</v>
      </c>
      <c r="BR216" s="1">
        <f>ABS('P123LC - Compustat Legacy'!BV213-INDEX('P123LC - Compustat Current'!BR$8:BR$395,MATCH('P123LC - Compustat Delta'!$B216,'P123LC - Compustat Current'!$B$8:$B$395,0)))</f>
        <v>0</v>
      </c>
      <c r="BS216" s="1">
        <f>ABS('P123LC - Compustat Legacy'!BW213-INDEX('P123LC - Compustat Current'!BS$8:BS$395,MATCH('P123LC - Compustat Delta'!$B216,'P123LC - Compustat Current'!$B$8:$B$395,0)))</f>
        <v>0</v>
      </c>
      <c r="BT216" s="1">
        <f>ABS('P123LC - Compustat Legacy'!BX213-INDEX('P123LC - Compustat Current'!BT$8:BT$395,MATCH('P123LC - Compustat Delta'!$B216,'P123LC - Compustat Current'!$B$8:$B$395,0)))</f>
        <v>0</v>
      </c>
      <c r="BU216" s="1">
        <f>ABS('P123LC - Compustat Legacy'!BY213-INDEX('P123LC - Compustat Current'!BU$8:BU$395,MATCH('P123LC - Compustat Delta'!$B216,'P123LC - Compustat Current'!$B$8:$B$395,0)))</f>
        <v>0</v>
      </c>
      <c r="BV216" s="1">
        <f>ABS('P123LC - Compustat Legacy'!BZ213-INDEX('P123LC - Compustat Current'!BV$8:BV$395,MATCH('P123LC - Compustat Delta'!$B216,'P123LC - Compustat Current'!$B$8:$B$395,0)))</f>
        <v>0</v>
      </c>
      <c r="BW216" s="1">
        <f>ABS('P123LC - Compustat Legacy'!CA213-INDEX('P123LC - Compustat Current'!BW$8:BW$395,MATCH('P123LC - Compustat Delta'!$B216,'P123LC - Compustat Current'!$B$8:$B$395,0)))</f>
        <v>0.25999999999999801</v>
      </c>
      <c r="BX216" s="1">
        <f>ABS('P123LC - Compustat Legacy'!CB213-INDEX('P123LC - Compustat Current'!BX$8:BX$395,MATCH('P123LC - Compustat Delta'!$B216,'P123LC - Compustat Current'!$B$8:$B$395,0)))</f>
        <v>0</v>
      </c>
      <c r="BY216" s="1">
        <f>ABS('P123LC - Compustat Legacy'!CC213-INDEX('P123LC - Compustat Current'!BY$8:BY$395,MATCH('P123LC - Compustat Delta'!$B216,'P123LC - Compustat Current'!$B$8:$B$395,0)))</f>
        <v>0</v>
      </c>
      <c r="BZ216" s="1">
        <f>ABS('P123LC - Compustat Legacy'!CD213-INDEX('P123LC - Compustat Current'!BZ$8:BZ$395,MATCH('P123LC - Compustat Delta'!$B216,'P123LC - Compustat Current'!$B$8:$B$395,0)))</f>
        <v>0</v>
      </c>
      <c r="CA216" s="1">
        <f>ABS('P123LC - Compustat Legacy'!CE213-INDEX('P123LC - Compustat Current'!CA$8:CA$395,MATCH('P123LC - Compustat Delta'!$B216,'P123LC - Compustat Current'!$B$8:$B$395,0)))</f>
        <v>0</v>
      </c>
      <c r="CB216" s="1">
        <f>ABS('P123LC - Compustat Legacy'!CF213-INDEX('P123LC - Compustat Current'!CB$8:CB$395,MATCH('P123LC - Compustat Delta'!$B216,'P123LC - Compustat Current'!$B$8:$B$395,0)))</f>
        <v>0</v>
      </c>
      <c r="CC216" s="1">
        <f>ABS('P123LC - Compustat Legacy'!CG213-INDEX('P123LC - Compustat Current'!CC$8:CC$395,MATCH('P123LC - Compustat Delta'!$B216,'P123LC - Compustat Current'!$B$8:$B$395,0)))</f>
        <v>0</v>
      </c>
      <c r="CD216" s="1">
        <f>ABS('P123LC - Compustat Legacy'!CH213-INDEX('P123LC - Compustat Current'!CD$8:CD$395,MATCH('P123LC - Compustat Delta'!$B216,'P123LC - Compustat Current'!$B$8:$B$395,0)))</f>
        <v>0</v>
      </c>
      <c r="CE216" s="1">
        <f>ABS('P123LC - Compustat Legacy'!CI213-INDEX('P123LC - Compustat Current'!CE$8:CE$395,MATCH('P123LC - Compustat Delta'!$B216,'P123LC - Compustat Current'!$B$8:$B$395,0)))</f>
        <v>0</v>
      </c>
      <c r="CF216" s="1">
        <f>ABS('P123LC - Compustat Legacy'!CJ213-INDEX('P123LC - Compustat Current'!CF$8:CF$395,MATCH('P123LC - Compustat Delta'!$B216,'P123LC - Compustat Current'!$B$8:$B$395,0)))</f>
        <v>0</v>
      </c>
      <c r="CG216" s="1">
        <f>ABS('P123LC - Compustat Legacy'!CK213-INDEX('P123LC - Compustat Current'!CG$8:CG$395,MATCH('P123LC - Compustat Delta'!$B216,'P123LC - Compustat Current'!$B$8:$B$395,0)))</f>
        <v>0.26000000000000156</v>
      </c>
      <c r="CH216" s="1">
        <f>ABS('P123LC - Compustat Legacy'!CL213-INDEX('P123LC - Compustat Current'!CH$8:CH$395,MATCH('P123LC - Compustat Delta'!$B216,'P123LC - Compustat Current'!$B$8:$B$395,0)))</f>
        <v>0</v>
      </c>
      <c r="CI216" s="1">
        <f>ABS('P123LC - Compustat Legacy'!CM213-INDEX('P123LC - Compustat Current'!CI$8:CI$395,MATCH('P123LC - Compustat Delta'!$B216,'P123LC - Compustat Current'!$B$8:$B$395,0)))</f>
        <v>0</v>
      </c>
      <c r="CJ216" s="1">
        <f>ABS('P123LC - Compustat Legacy'!CN213-INDEX('P123LC - Compustat Current'!CJ$8:CJ$395,MATCH('P123LC - Compustat Delta'!$B216,'P123LC - Compustat Current'!$B$8:$B$395,0)))</f>
        <v>0.25</v>
      </c>
      <c r="CK216" s="1">
        <f>ABS('P123LC - Compustat Legacy'!CO213-INDEX('P123LC - Compustat Current'!CK$8:CK$395,MATCH('P123LC - Compustat Delta'!$B216,'P123LC - Compustat Current'!$B$8:$B$395,0)))</f>
        <v>0.50999999999999801</v>
      </c>
      <c r="CL216" s="1">
        <f>ABS('P123LC - Compustat Legacy'!CP213-INDEX('P123LC - Compustat Current'!CL$8:CL$395,MATCH('P123LC - Compustat Delta'!$B216,'P123LC - Compustat Current'!$B$8:$B$395,0)))</f>
        <v>0</v>
      </c>
      <c r="CM216" s="1">
        <f>ABS('P123LC - Compustat Legacy'!CQ213-INDEX('P123LC - Compustat Current'!CM$8:CM$395,MATCH('P123LC - Compustat Delta'!$B216,'P123LC - Compustat Current'!$B$8:$B$395,0)))</f>
        <v>0</v>
      </c>
      <c r="CN216" s="1">
        <f>ABS('P123LC - Compustat Legacy'!CR213-INDEX('P123LC - Compustat Current'!CN$8:CN$395,MATCH('P123LC - Compustat Delta'!$B216,'P123LC - Compustat Current'!$B$8:$B$395,0)))</f>
        <v>0.51000000000000512</v>
      </c>
      <c r="CO216" s="1">
        <f>ABS('P123LC - Compustat Legacy'!CS213-INDEX('P123LC - Compustat Current'!CO$8:CO$395,MATCH('P123LC - Compustat Delta'!$B216,'P123LC - Compustat Current'!$B$8:$B$395,0)))</f>
        <v>0</v>
      </c>
      <c r="CP216" s="1">
        <f>ABS('P123LC - Compustat Legacy'!CT213-INDEX('P123LC - Compustat Current'!CP$8:CP$395,MATCH('P123LC - Compustat Delta'!$B216,'P123LC - Compustat Current'!$B$8:$B$395,0)))</f>
        <v>0.25999999999999801</v>
      </c>
      <c r="CQ216" s="1">
        <f>ABS('P123LC - Compustat Legacy'!CU213-INDEX('P123LC - Compustat Current'!CQ$8:CQ$395,MATCH('P123LC - Compustat Delta'!$B216,'P123LC - Compustat Current'!$B$8:$B$395,0)))</f>
        <v>0.25999999999999801</v>
      </c>
      <c r="CR216" s="1">
        <f>ABS('P123LC - Compustat Legacy'!CV213-INDEX('P123LC - Compustat Current'!CR$8:CR$395,MATCH('P123LC - Compustat Delta'!$B216,'P123LC - Compustat Current'!$B$8:$B$395,0)))</f>
        <v>0</v>
      </c>
      <c r="CS216" s="1">
        <f>ABS('P123LC - Compustat Legacy'!CW213-INDEX('P123LC - Compustat Current'!CS$8:CS$395,MATCH('P123LC - Compustat Delta'!$B216,'P123LC - Compustat Current'!$B$8:$B$395,0)))</f>
        <v>0.25999999999999801</v>
      </c>
      <c r="CT216" s="1">
        <f>ABS('P123LC - Compustat Legacy'!CX213-INDEX('P123LC - Compustat Current'!CT$8:CT$395,MATCH('P123LC - Compustat Delta'!$B216,'P123LC - Compustat Current'!$B$8:$B$395,0)))</f>
        <v>0.26000000000000156</v>
      </c>
      <c r="CU216" s="1">
        <f>ABS('P123LC - Compustat Legacy'!CY213-INDEX('P123LC - Compustat Current'!CU$8:CU$395,MATCH('P123LC - Compustat Delta'!$B216,'P123LC - Compustat Current'!$B$8:$B$395,0)))</f>
        <v>0.51999999999999957</v>
      </c>
      <c r="CV216" s="1">
        <f>ABS('P123LC - Compustat Legacy'!CZ213-INDEX('P123LC - Compustat Current'!CV$8:CV$395,MATCH('P123LC - Compustat Delta'!$B216,'P123LC - Compustat Current'!$B$8:$B$395,0)))</f>
        <v>0.51999999999999957</v>
      </c>
      <c r="CW216" s="1">
        <f>ABS('P123LC - Compustat Legacy'!DA213-INDEX('P123LC - Compustat Current'!CW$8:CW$395,MATCH('P123LC - Compustat Delta'!$B216,'P123LC - Compustat Current'!$B$8:$B$395,0)))</f>
        <v>0</v>
      </c>
      <c r="CX216" s="1">
        <f>ABS('P123LC - Compustat Legacy'!DB213-INDEX('P123LC - Compustat Current'!CX$8:CX$395,MATCH('P123LC - Compustat Delta'!$B216,'P123LC - Compustat Current'!$B$8:$B$395,0)))</f>
        <v>0</v>
      </c>
      <c r="CY216" s="1">
        <f>ABS('P123LC - Compustat Legacy'!DC213-INDEX('P123LC - Compustat Current'!CY$8:CY$395,MATCH('P123LC - Compustat Delta'!$B216,'P123LC - Compustat Current'!$B$8:$B$395,0)))</f>
        <v>0</v>
      </c>
    </row>
    <row r="217" spans="2:103" x14ac:dyDescent="0.25">
      <c r="B217" t="s">
        <v>301</v>
      </c>
      <c r="D217" s="1" t="s">
        <v>484</v>
      </c>
      <c r="E217" s="1">
        <f>ABS('P123LC - Compustat Legacy'!I214-INDEX('P123LC - Compustat Current'!E$8:E$395,MATCH('P123LC - Compustat Delta'!$B217,'P123LC - Compustat Current'!$B$8:$B$395,0)))</f>
        <v>0.25999999999999801</v>
      </c>
      <c r="F217" s="1">
        <f>ABS('P123LC - Compustat Legacy'!J214-INDEX('P123LC - Compustat Current'!F$8:F$395,MATCH('P123LC - Compustat Delta'!$B217,'P123LC - Compustat Current'!$B$8:$B$395,0)))</f>
        <v>0</v>
      </c>
      <c r="G217" s="1">
        <f>ABS('P123LC - Compustat Legacy'!K214-INDEX('P123LC - Compustat Current'!G$8:G$395,MATCH('P123LC - Compustat Delta'!$B217,'P123LC - Compustat Current'!$B$8:$B$395,0)))</f>
        <v>0</v>
      </c>
      <c r="H217" s="1">
        <f>ABS('P123LC - Compustat Legacy'!L214-INDEX('P123LC - Compustat Current'!H$8:H$395,MATCH('P123LC - Compustat Delta'!$B217,'P123LC - Compustat Current'!$B$8:$B$395,0)))</f>
        <v>0</v>
      </c>
      <c r="I217" s="1">
        <f>ABS('P123LC - Compustat Legacy'!M214-INDEX('P123LC - Compustat Current'!I$8:I$395,MATCH('P123LC - Compustat Delta'!$B217,'P123LC - Compustat Current'!$B$8:$B$395,0)))</f>
        <v>0</v>
      </c>
      <c r="J217" s="1">
        <f>ABS('P123LC - Compustat Legacy'!N214-INDEX('P123LC - Compustat Current'!J$8:J$395,MATCH('P123LC - Compustat Delta'!$B217,'P123LC - Compustat Current'!$B$8:$B$395,0)))</f>
        <v>0.25999999999999801</v>
      </c>
      <c r="K217" s="1">
        <f>ABS('P123LC - Compustat Legacy'!O214-INDEX('P123LC - Compustat Current'!K$8:K$395,MATCH('P123LC - Compustat Delta'!$B217,'P123LC - Compustat Current'!$B$8:$B$395,0)))</f>
        <v>0</v>
      </c>
      <c r="L217" s="1">
        <f>ABS('P123LC - Compustat Legacy'!P214-INDEX('P123LC - Compustat Current'!L$8:L$395,MATCH('P123LC - Compustat Delta'!$B217,'P123LC - Compustat Current'!$B$8:$B$395,0)))</f>
        <v>0</v>
      </c>
      <c r="M217" s="1">
        <f>ABS('P123LC - Compustat Legacy'!Q214-INDEX('P123LC - Compustat Current'!M$8:M$395,MATCH('P123LC - Compustat Delta'!$B217,'P123LC - Compustat Current'!$B$8:$B$395,0)))</f>
        <v>0</v>
      </c>
      <c r="N217" s="1">
        <f>ABS('P123LC - Compustat Legacy'!R214-INDEX('P123LC - Compustat Current'!N$8:N$395,MATCH('P123LC - Compustat Delta'!$B217,'P123LC - Compustat Current'!$B$8:$B$395,0)))</f>
        <v>0</v>
      </c>
      <c r="O217" s="1">
        <f>ABS('P123LC - Compustat Legacy'!S214-INDEX('P123LC - Compustat Current'!O$8:O$395,MATCH('P123LC - Compustat Delta'!$B217,'P123LC - Compustat Current'!$B$8:$B$395,0)))</f>
        <v>0</v>
      </c>
      <c r="P217" s="1">
        <f>ABS('P123LC - Compustat Legacy'!T214-INDEX('P123LC - Compustat Current'!P$8:P$395,MATCH('P123LC - Compustat Delta'!$B217,'P123LC - Compustat Current'!$B$8:$B$395,0)))</f>
        <v>0</v>
      </c>
      <c r="Q217" s="1">
        <f>ABS('P123LC - Compustat Legacy'!U214-INDEX('P123LC - Compustat Current'!Q$8:Q$395,MATCH('P123LC - Compustat Delta'!$B217,'P123LC - Compustat Current'!$B$8:$B$395,0)))</f>
        <v>0</v>
      </c>
      <c r="R217" s="1">
        <f>ABS('P123LC - Compustat Legacy'!V214-INDEX('P123LC - Compustat Current'!R$8:R$395,MATCH('P123LC - Compustat Delta'!$B217,'P123LC - Compustat Current'!$B$8:$B$395,0)))</f>
        <v>0</v>
      </c>
      <c r="S217" s="1">
        <f>ABS('P123LC - Compustat Legacy'!W214-INDEX('P123LC - Compustat Current'!S$8:S$395,MATCH('P123LC - Compustat Delta'!$B217,'P123LC - Compustat Current'!$B$8:$B$395,0)))</f>
        <v>0</v>
      </c>
      <c r="T217" s="1">
        <f>ABS('P123LC - Compustat Legacy'!X214-INDEX('P123LC - Compustat Current'!T$8:T$395,MATCH('P123LC - Compustat Delta'!$B217,'P123LC - Compustat Current'!$B$8:$B$395,0)))</f>
        <v>0</v>
      </c>
      <c r="U217" s="1">
        <f>ABS('P123LC - Compustat Legacy'!Y214-INDEX('P123LC - Compustat Current'!U$8:U$395,MATCH('P123LC - Compustat Delta'!$B217,'P123LC - Compustat Current'!$B$8:$B$395,0)))</f>
        <v>0</v>
      </c>
      <c r="V217" s="1">
        <f>ABS('P123LC - Compustat Legacy'!Z214-INDEX('P123LC - Compustat Current'!V$8:V$395,MATCH('P123LC - Compustat Delta'!$B217,'P123LC - Compustat Current'!$B$8:$B$395,0)))</f>
        <v>0</v>
      </c>
      <c r="W217" s="1">
        <f>ABS('P123LC - Compustat Legacy'!AA214-INDEX('P123LC - Compustat Current'!W$8:W$395,MATCH('P123LC - Compustat Delta'!$B217,'P123LC - Compustat Current'!$B$8:$B$395,0)))</f>
        <v>0</v>
      </c>
      <c r="X217" s="1">
        <f>ABS('P123LC - Compustat Legacy'!AB214-INDEX('P123LC - Compustat Current'!X$8:X$395,MATCH('P123LC - Compustat Delta'!$B217,'P123LC - Compustat Current'!$B$8:$B$395,0)))</f>
        <v>0</v>
      </c>
      <c r="Y217" s="1">
        <f>ABS('P123LC - Compustat Legacy'!AC214-INDEX('P123LC - Compustat Current'!Y$8:Y$395,MATCH('P123LC - Compustat Delta'!$B217,'P123LC - Compustat Current'!$B$8:$B$395,0)))</f>
        <v>0</v>
      </c>
      <c r="Z217" s="1">
        <f>ABS('P123LC - Compustat Legacy'!AD214-INDEX('P123LC - Compustat Current'!Z$8:Z$395,MATCH('P123LC - Compustat Delta'!$B217,'P123LC - Compustat Current'!$B$8:$B$395,0)))</f>
        <v>0</v>
      </c>
      <c r="AA217" s="1">
        <f>ABS('P123LC - Compustat Legacy'!AE214-INDEX('P123LC - Compustat Current'!AA$8:AA$395,MATCH('P123LC - Compustat Delta'!$B217,'P123LC - Compustat Current'!$B$8:$B$395,0)))</f>
        <v>0</v>
      </c>
      <c r="AB217" s="1">
        <f>ABS('P123LC - Compustat Legacy'!AF214-INDEX('P123LC - Compustat Current'!AB$8:AB$395,MATCH('P123LC - Compustat Delta'!$B217,'P123LC - Compustat Current'!$B$8:$B$395,0)))</f>
        <v>0</v>
      </c>
      <c r="AC217" s="1">
        <f>ABS('P123LC - Compustat Legacy'!AG214-INDEX('P123LC - Compustat Current'!AC$8:AC$395,MATCH('P123LC - Compustat Delta'!$B217,'P123LC - Compustat Current'!$B$8:$B$395,0)))</f>
        <v>0</v>
      </c>
      <c r="AD217" s="1">
        <f>ABS('P123LC - Compustat Legacy'!AH214-INDEX('P123LC - Compustat Current'!AD$8:AD$395,MATCH('P123LC - Compustat Delta'!$B217,'P123LC - Compustat Current'!$B$8:$B$395,0)))</f>
        <v>0</v>
      </c>
      <c r="AE217" s="1">
        <f>ABS('P123LC - Compustat Legacy'!AI214-INDEX('P123LC - Compustat Current'!AE$8:AE$395,MATCH('P123LC - Compustat Delta'!$B217,'P123LC - Compustat Current'!$B$8:$B$395,0)))</f>
        <v>0</v>
      </c>
      <c r="AF217" s="1">
        <f>ABS('P123LC - Compustat Legacy'!AJ214-INDEX('P123LC - Compustat Current'!AF$8:AF$395,MATCH('P123LC - Compustat Delta'!$B217,'P123LC - Compustat Current'!$B$8:$B$395,0)))</f>
        <v>0</v>
      </c>
      <c r="AG217" s="1">
        <f>ABS('P123LC - Compustat Legacy'!AK214-INDEX('P123LC - Compustat Current'!AG$8:AG$395,MATCH('P123LC - Compustat Delta'!$B217,'P123LC - Compustat Current'!$B$8:$B$395,0)))</f>
        <v>0</v>
      </c>
      <c r="AH217" s="1">
        <f>ABS('P123LC - Compustat Legacy'!AL214-INDEX('P123LC - Compustat Current'!AH$8:AH$395,MATCH('P123LC - Compustat Delta'!$B217,'P123LC - Compustat Current'!$B$8:$B$395,0)))</f>
        <v>0</v>
      </c>
      <c r="AI217" s="1">
        <f>ABS('P123LC - Compustat Legacy'!AM214-INDEX('P123LC - Compustat Current'!AI$8:AI$395,MATCH('P123LC - Compustat Delta'!$B217,'P123LC - Compustat Current'!$B$8:$B$395,0)))</f>
        <v>0</v>
      </c>
      <c r="AJ217" s="1">
        <f>ABS('P123LC - Compustat Legacy'!AN214-INDEX('P123LC - Compustat Current'!AJ$8:AJ$395,MATCH('P123LC - Compustat Delta'!$B217,'P123LC - Compustat Current'!$B$8:$B$395,0)))</f>
        <v>0</v>
      </c>
      <c r="AK217" s="1">
        <f>ABS('P123LC - Compustat Legacy'!AO214-INDEX('P123LC - Compustat Current'!AK$8:AK$395,MATCH('P123LC - Compustat Delta'!$B217,'P123LC - Compustat Current'!$B$8:$B$395,0)))</f>
        <v>0</v>
      </c>
      <c r="AL217" s="1">
        <f>ABS('P123LC - Compustat Legacy'!AP214-INDEX('P123LC - Compustat Current'!AL$8:AL$395,MATCH('P123LC - Compustat Delta'!$B217,'P123LC - Compustat Current'!$B$8:$B$395,0)))</f>
        <v>0</v>
      </c>
      <c r="AM217" s="1">
        <f>ABS('P123LC - Compustat Legacy'!AQ214-INDEX('P123LC - Compustat Current'!AM$8:AM$395,MATCH('P123LC - Compustat Delta'!$B217,'P123LC - Compustat Current'!$B$8:$B$395,0)))</f>
        <v>0</v>
      </c>
      <c r="AN217" s="1">
        <f>ABS('P123LC - Compustat Legacy'!AR214-INDEX('P123LC - Compustat Current'!AN$8:AN$395,MATCH('P123LC - Compustat Delta'!$B217,'P123LC - Compustat Current'!$B$8:$B$395,0)))</f>
        <v>0.26000000000000512</v>
      </c>
      <c r="AO217" s="1">
        <f>ABS('P123LC - Compustat Legacy'!AS214-INDEX('P123LC - Compustat Current'!AO$8:AO$395,MATCH('P123LC - Compustat Delta'!$B217,'P123LC - Compustat Current'!$B$8:$B$395,0)))</f>
        <v>0</v>
      </c>
      <c r="AP217" s="1">
        <f>ABS('P123LC - Compustat Legacy'!AT214-INDEX('P123LC - Compustat Current'!AP$8:AP$395,MATCH('P123LC - Compustat Delta'!$B217,'P123LC - Compustat Current'!$B$8:$B$395,0)))</f>
        <v>0</v>
      </c>
      <c r="AQ217" s="1">
        <f>ABS('P123LC - Compustat Legacy'!AU214-INDEX('P123LC - Compustat Current'!AQ$8:AQ$395,MATCH('P123LC - Compustat Delta'!$B217,'P123LC - Compustat Current'!$B$8:$B$395,0)))</f>
        <v>0</v>
      </c>
      <c r="AR217" s="1">
        <f>ABS('P123LC - Compustat Legacy'!AV214-INDEX('P123LC - Compustat Current'!AR$8:AR$395,MATCH('P123LC - Compustat Delta'!$B217,'P123LC - Compustat Current'!$B$8:$B$395,0)))</f>
        <v>0</v>
      </c>
      <c r="AS217" s="1">
        <f>ABS('P123LC - Compustat Legacy'!AW214-INDEX('P123LC - Compustat Current'!AS$8:AS$395,MATCH('P123LC - Compustat Delta'!$B217,'P123LC - Compustat Current'!$B$8:$B$395,0)))</f>
        <v>0.52000000000000313</v>
      </c>
      <c r="AT217" s="1">
        <f>ABS('P123LC - Compustat Legacy'!AX214-INDEX('P123LC - Compustat Current'!AT$8:AT$395,MATCH('P123LC - Compustat Delta'!$B217,'P123LC - Compustat Current'!$B$8:$B$395,0)))</f>
        <v>0.25999999999999091</v>
      </c>
      <c r="AU217" s="1">
        <f>ABS('P123LC - Compustat Legacy'!AY214-INDEX('P123LC - Compustat Current'!AU$8:AU$395,MATCH('P123LC - Compustat Delta'!$B217,'P123LC - Compustat Current'!$B$8:$B$395,0)))</f>
        <v>0</v>
      </c>
      <c r="AV217" s="1">
        <f>ABS('P123LC - Compustat Legacy'!AZ214-INDEX('P123LC - Compustat Current'!AV$8:AV$395,MATCH('P123LC - Compustat Delta'!$B217,'P123LC - Compustat Current'!$B$8:$B$395,0)))</f>
        <v>0</v>
      </c>
      <c r="AW217" s="1">
        <f>ABS('P123LC - Compustat Legacy'!BA214-INDEX('P123LC - Compustat Current'!AW$8:AW$395,MATCH('P123LC - Compustat Delta'!$B217,'P123LC - Compustat Current'!$B$8:$B$395,0)))</f>
        <v>0</v>
      </c>
      <c r="AX217" s="1">
        <f>ABS('P123LC - Compustat Legacy'!BB214-INDEX('P123LC - Compustat Current'!AX$8:AX$395,MATCH('P123LC - Compustat Delta'!$B217,'P123LC - Compustat Current'!$B$8:$B$395,0)))</f>
        <v>0</v>
      </c>
      <c r="AY217" s="1">
        <f>ABS('P123LC - Compustat Legacy'!BC214-INDEX('P123LC - Compustat Current'!AY$8:AY$395,MATCH('P123LC - Compustat Delta'!$B217,'P123LC - Compustat Current'!$B$8:$B$395,0)))</f>
        <v>0</v>
      </c>
      <c r="AZ217" s="1">
        <f>ABS('P123LC - Compustat Legacy'!BD214-INDEX('P123LC - Compustat Current'!AZ$8:AZ$395,MATCH('P123LC - Compustat Delta'!$B217,'P123LC - Compustat Current'!$B$8:$B$395,0)))</f>
        <v>0</v>
      </c>
      <c r="BA217" s="1">
        <f>ABS('P123LC - Compustat Legacy'!BE214-INDEX('P123LC - Compustat Current'!BA$8:BA$395,MATCH('P123LC - Compustat Delta'!$B217,'P123LC - Compustat Current'!$B$8:$B$395,0)))</f>
        <v>0.25999999999999801</v>
      </c>
      <c r="BB217" s="1">
        <f>ABS('P123LC - Compustat Legacy'!BF214-INDEX('P123LC - Compustat Current'!BB$8:BB$395,MATCH('P123LC - Compustat Delta'!$B217,'P123LC - Compustat Current'!$B$8:$B$395,0)))</f>
        <v>0</v>
      </c>
      <c r="BC217" s="1">
        <f>ABS('P123LC - Compustat Legacy'!BG214-INDEX('P123LC - Compustat Current'!BC$8:BC$395,MATCH('P123LC - Compustat Delta'!$B217,'P123LC - Compustat Current'!$B$8:$B$395,0)))</f>
        <v>0</v>
      </c>
      <c r="BD217" s="1">
        <f>ABS('P123LC - Compustat Legacy'!BH214-INDEX('P123LC - Compustat Current'!BD$8:BD$395,MATCH('P123LC - Compustat Delta'!$B217,'P123LC - Compustat Current'!$B$8:$B$395,0)))</f>
        <v>0</v>
      </c>
      <c r="BE217" s="1">
        <f>ABS('P123LC - Compustat Legacy'!BI214-INDEX('P123LC - Compustat Current'!BE$8:BE$395,MATCH('P123LC - Compustat Delta'!$B217,'P123LC - Compustat Current'!$B$8:$B$395,0)))</f>
        <v>0</v>
      </c>
      <c r="BF217" s="1">
        <f>ABS('P123LC - Compustat Legacy'!BJ214-INDEX('P123LC - Compustat Current'!BF$8:BF$395,MATCH('P123LC - Compustat Delta'!$B217,'P123LC - Compustat Current'!$B$8:$B$395,0)))</f>
        <v>0</v>
      </c>
      <c r="BG217" s="1">
        <f>ABS('P123LC - Compustat Legacy'!BK214-INDEX('P123LC - Compustat Current'!BG$8:BG$395,MATCH('P123LC - Compustat Delta'!$B217,'P123LC - Compustat Current'!$B$8:$B$395,0)))</f>
        <v>0</v>
      </c>
      <c r="BH217" s="1">
        <f>ABS('P123LC - Compustat Legacy'!BL214-INDEX('P123LC - Compustat Current'!BH$8:BH$395,MATCH('P123LC - Compustat Delta'!$B217,'P123LC - Compustat Current'!$B$8:$B$395,0)))</f>
        <v>0</v>
      </c>
      <c r="BI217" s="1">
        <f>ABS('P123LC - Compustat Legacy'!BM214-INDEX('P123LC - Compustat Current'!BI$8:BI$395,MATCH('P123LC - Compustat Delta'!$B217,'P123LC - Compustat Current'!$B$8:$B$395,0)))</f>
        <v>0</v>
      </c>
      <c r="BJ217" s="1">
        <f>ABS('P123LC - Compustat Legacy'!BN214-INDEX('P123LC - Compustat Current'!BJ$8:BJ$395,MATCH('P123LC - Compustat Delta'!$B217,'P123LC - Compustat Current'!$B$8:$B$395,0)))</f>
        <v>0</v>
      </c>
      <c r="BK217" s="1">
        <f>ABS('P123LC - Compustat Legacy'!BO214-INDEX('P123LC - Compustat Current'!BK$8:BK$395,MATCH('P123LC - Compustat Delta'!$B217,'P123LC - Compustat Current'!$B$8:$B$395,0)))</f>
        <v>0</v>
      </c>
      <c r="BL217" s="1">
        <f>ABS('P123LC - Compustat Legacy'!BP214-INDEX('P123LC - Compustat Current'!BL$8:BL$395,MATCH('P123LC - Compustat Delta'!$B217,'P123LC - Compustat Current'!$B$8:$B$395,0)))</f>
        <v>0</v>
      </c>
      <c r="BM217" s="1">
        <f>ABS('P123LC - Compustat Legacy'!BQ214-INDEX('P123LC - Compustat Current'!BM$8:BM$395,MATCH('P123LC - Compustat Delta'!$B217,'P123LC - Compustat Current'!$B$8:$B$395,0)))</f>
        <v>0</v>
      </c>
      <c r="BN217" s="1">
        <f>ABS('P123LC - Compustat Legacy'!BR214-INDEX('P123LC - Compustat Current'!BN$8:BN$395,MATCH('P123LC - Compustat Delta'!$B217,'P123LC - Compustat Current'!$B$8:$B$395,0)))</f>
        <v>0</v>
      </c>
      <c r="BO217" s="1">
        <f>ABS('P123LC - Compustat Legacy'!BS214-INDEX('P123LC - Compustat Current'!BO$8:BO$395,MATCH('P123LC - Compustat Delta'!$B217,'P123LC - Compustat Current'!$B$8:$B$395,0)))</f>
        <v>0</v>
      </c>
      <c r="BP217" s="1">
        <f>ABS('P123LC - Compustat Legacy'!BT214-INDEX('P123LC - Compustat Current'!BP$8:BP$395,MATCH('P123LC - Compustat Delta'!$B217,'P123LC - Compustat Current'!$B$8:$B$395,0)))</f>
        <v>0</v>
      </c>
      <c r="BQ217" s="1">
        <f>ABS('P123LC - Compustat Legacy'!BU214-INDEX('P123LC - Compustat Current'!BQ$8:BQ$395,MATCH('P123LC - Compustat Delta'!$B217,'P123LC - Compustat Current'!$B$8:$B$395,0)))</f>
        <v>0</v>
      </c>
      <c r="BR217" s="1">
        <f>ABS('P123LC - Compustat Legacy'!BV214-INDEX('P123LC - Compustat Current'!BR$8:BR$395,MATCH('P123LC - Compustat Delta'!$B217,'P123LC - Compustat Current'!$B$8:$B$395,0)))</f>
        <v>0</v>
      </c>
      <c r="BS217" s="1">
        <f>ABS('P123LC - Compustat Legacy'!BW214-INDEX('P123LC - Compustat Current'!BS$8:BS$395,MATCH('P123LC - Compustat Delta'!$B217,'P123LC - Compustat Current'!$B$8:$B$395,0)))</f>
        <v>0</v>
      </c>
      <c r="BT217" s="1">
        <f>ABS('P123LC - Compustat Legacy'!BX214-INDEX('P123LC - Compustat Current'!BT$8:BT$395,MATCH('P123LC - Compustat Delta'!$B217,'P123LC - Compustat Current'!$B$8:$B$395,0)))</f>
        <v>0</v>
      </c>
      <c r="BU217" s="1">
        <f>ABS('P123LC - Compustat Legacy'!BY214-INDEX('P123LC - Compustat Current'!BU$8:BU$395,MATCH('P123LC - Compustat Delta'!$B217,'P123LC - Compustat Current'!$B$8:$B$395,0)))</f>
        <v>0</v>
      </c>
      <c r="BV217" s="1">
        <f>ABS('P123LC - Compustat Legacy'!BZ214-INDEX('P123LC - Compustat Current'!BV$8:BV$395,MATCH('P123LC - Compustat Delta'!$B217,'P123LC - Compustat Current'!$B$8:$B$395,0)))</f>
        <v>0</v>
      </c>
      <c r="BW217" s="1">
        <f>ABS('P123LC - Compustat Legacy'!CA214-INDEX('P123LC - Compustat Current'!BW$8:BW$395,MATCH('P123LC - Compustat Delta'!$B217,'P123LC - Compustat Current'!$B$8:$B$395,0)))</f>
        <v>0</v>
      </c>
      <c r="BX217" s="1">
        <f>ABS('P123LC - Compustat Legacy'!CB214-INDEX('P123LC - Compustat Current'!BX$8:BX$395,MATCH('P123LC - Compustat Delta'!$B217,'P123LC - Compustat Current'!$B$8:$B$395,0)))</f>
        <v>0</v>
      </c>
      <c r="BY217" s="1">
        <f>ABS('P123LC - Compustat Legacy'!CC214-INDEX('P123LC - Compustat Current'!BY$8:BY$395,MATCH('P123LC - Compustat Delta'!$B217,'P123LC - Compustat Current'!$B$8:$B$395,0)))</f>
        <v>0</v>
      </c>
      <c r="BZ217" s="1">
        <f>ABS('P123LC - Compustat Legacy'!CD214-INDEX('P123LC - Compustat Current'!BZ$8:BZ$395,MATCH('P123LC - Compustat Delta'!$B217,'P123LC - Compustat Current'!$B$8:$B$395,0)))</f>
        <v>0</v>
      </c>
      <c r="CA217" s="1">
        <f>ABS('P123LC - Compustat Legacy'!CE214-INDEX('P123LC - Compustat Current'!CA$8:CA$395,MATCH('P123LC - Compustat Delta'!$B217,'P123LC - Compustat Current'!$B$8:$B$395,0)))</f>
        <v>0</v>
      </c>
      <c r="CB217" s="1">
        <f>ABS('P123LC - Compustat Legacy'!CF214-INDEX('P123LC - Compustat Current'!CB$8:CB$395,MATCH('P123LC - Compustat Delta'!$B217,'P123LC - Compustat Current'!$B$8:$B$395,0)))</f>
        <v>0</v>
      </c>
      <c r="CC217" s="1">
        <f>ABS('P123LC - Compustat Legacy'!CG214-INDEX('P123LC - Compustat Current'!CC$8:CC$395,MATCH('P123LC - Compustat Delta'!$B217,'P123LC - Compustat Current'!$B$8:$B$395,0)))</f>
        <v>0</v>
      </c>
      <c r="CD217" s="1">
        <f>ABS('P123LC - Compustat Legacy'!CH214-INDEX('P123LC - Compustat Current'!CD$8:CD$395,MATCH('P123LC - Compustat Delta'!$B217,'P123LC - Compustat Current'!$B$8:$B$395,0)))</f>
        <v>0</v>
      </c>
      <c r="CE217" s="1">
        <f>ABS('P123LC - Compustat Legacy'!CI214-INDEX('P123LC - Compustat Current'!CE$8:CE$395,MATCH('P123LC - Compustat Delta'!$B217,'P123LC - Compustat Current'!$B$8:$B$395,0)))</f>
        <v>0</v>
      </c>
      <c r="CF217" s="1">
        <f>ABS('P123LC - Compustat Legacy'!CJ214-INDEX('P123LC - Compustat Current'!CF$8:CF$395,MATCH('P123LC - Compustat Delta'!$B217,'P123LC - Compustat Current'!$B$8:$B$395,0)))</f>
        <v>0.25</v>
      </c>
      <c r="CG217" s="1">
        <f>ABS('P123LC - Compustat Legacy'!CK214-INDEX('P123LC - Compustat Current'!CG$8:CG$395,MATCH('P123LC - Compustat Delta'!$B217,'P123LC - Compustat Current'!$B$8:$B$395,0)))</f>
        <v>0.26000000000000156</v>
      </c>
      <c r="CH217" s="1">
        <f>ABS('P123LC - Compustat Legacy'!CL214-INDEX('P123LC - Compustat Current'!CH$8:CH$395,MATCH('P123LC - Compustat Delta'!$B217,'P123LC - Compustat Current'!$B$8:$B$395,0)))</f>
        <v>0</v>
      </c>
      <c r="CI217" s="1">
        <f>ABS('P123LC - Compustat Legacy'!CM214-INDEX('P123LC - Compustat Current'!CI$8:CI$395,MATCH('P123LC - Compustat Delta'!$B217,'P123LC - Compustat Current'!$B$8:$B$395,0)))</f>
        <v>0</v>
      </c>
      <c r="CJ217" s="1">
        <f>ABS('P123LC - Compustat Legacy'!CN214-INDEX('P123LC - Compustat Current'!CJ$8:CJ$395,MATCH('P123LC - Compustat Delta'!$B217,'P123LC - Compustat Current'!$B$8:$B$395,0)))</f>
        <v>0.50999999999999801</v>
      </c>
      <c r="CK217" s="1">
        <f>ABS('P123LC - Compustat Legacy'!CO214-INDEX('P123LC - Compustat Current'!CK$8:CK$395,MATCH('P123LC - Compustat Delta'!$B217,'P123LC - Compustat Current'!$B$8:$B$395,0)))</f>
        <v>0.25999999999999091</v>
      </c>
      <c r="CL217" s="1">
        <f>ABS('P123LC - Compustat Legacy'!CP214-INDEX('P123LC - Compustat Current'!CL$8:CL$395,MATCH('P123LC - Compustat Delta'!$B217,'P123LC - Compustat Current'!$B$8:$B$395,0)))</f>
        <v>0</v>
      </c>
      <c r="CM217" s="1">
        <f>ABS('P123LC - Compustat Legacy'!CQ214-INDEX('P123LC - Compustat Current'!CM$8:CM$395,MATCH('P123LC - Compustat Delta'!$B217,'P123LC - Compustat Current'!$B$8:$B$395,0)))</f>
        <v>0</v>
      </c>
      <c r="CN217" s="1">
        <f>ABS('P123LC - Compustat Legacy'!CR214-INDEX('P123LC - Compustat Current'!CN$8:CN$395,MATCH('P123LC - Compustat Delta'!$B217,'P123LC - Compustat Current'!$B$8:$B$395,0)))</f>
        <v>0.52000000000000313</v>
      </c>
      <c r="CO217" s="1">
        <f>ABS('P123LC - Compustat Legacy'!CS214-INDEX('P123LC - Compustat Current'!CO$8:CO$395,MATCH('P123LC - Compustat Delta'!$B217,'P123LC - Compustat Current'!$B$8:$B$395,0)))</f>
        <v>0</v>
      </c>
      <c r="CP217" s="1">
        <f>ABS('P123LC - Compustat Legacy'!CT214-INDEX('P123LC - Compustat Current'!CP$8:CP$395,MATCH('P123LC - Compustat Delta'!$B217,'P123LC - Compustat Current'!$B$8:$B$395,0)))</f>
        <v>0.25999999999999801</v>
      </c>
      <c r="CQ217" s="1">
        <f>ABS('P123LC - Compustat Legacy'!CU214-INDEX('P123LC - Compustat Current'!CQ$8:CQ$395,MATCH('P123LC - Compustat Delta'!$B217,'P123LC - Compustat Current'!$B$8:$B$395,0)))</f>
        <v>0.25999999999999801</v>
      </c>
      <c r="CR217" s="1">
        <f>ABS('P123LC - Compustat Legacy'!CV214-INDEX('P123LC - Compustat Current'!CR$8:CR$395,MATCH('P123LC - Compustat Delta'!$B217,'P123LC - Compustat Current'!$B$8:$B$395,0)))</f>
        <v>0</v>
      </c>
      <c r="CS217" s="1">
        <f>ABS('P123LC - Compustat Legacy'!CW214-INDEX('P123LC - Compustat Current'!CS$8:CS$395,MATCH('P123LC - Compustat Delta'!$B217,'P123LC - Compustat Current'!$B$8:$B$395,0)))</f>
        <v>0.26000000000000156</v>
      </c>
      <c r="CT217" s="1">
        <f>ABS('P123LC - Compustat Legacy'!CX214-INDEX('P123LC - Compustat Current'!CT$8:CT$395,MATCH('P123LC - Compustat Delta'!$B217,'P123LC - Compustat Current'!$B$8:$B$395,0)))</f>
        <v>0.25999999999999979</v>
      </c>
      <c r="CU217" s="1">
        <f>ABS('P123LC - Compustat Legacy'!CY214-INDEX('P123LC - Compustat Current'!CU$8:CU$395,MATCH('P123LC - Compustat Delta'!$B217,'P123LC - Compustat Current'!$B$8:$B$395,0)))</f>
        <v>0.51999999999999957</v>
      </c>
      <c r="CV217" s="1">
        <f>ABS('P123LC - Compustat Legacy'!CZ214-INDEX('P123LC - Compustat Current'!CV$8:CV$395,MATCH('P123LC - Compustat Delta'!$B217,'P123LC - Compustat Current'!$B$8:$B$395,0)))</f>
        <v>0.51999999999999957</v>
      </c>
      <c r="CW217" s="1">
        <f>ABS('P123LC - Compustat Legacy'!DA214-INDEX('P123LC - Compustat Current'!CW$8:CW$395,MATCH('P123LC - Compustat Delta'!$B217,'P123LC - Compustat Current'!$B$8:$B$395,0)))</f>
        <v>0</v>
      </c>
      <c r="CX217" s="1">
        <f>ABS('P123LC - Compustat Legacy'!DB214-INDEX('P123LC - Compustat Current'!CX$8:CX$395,MATCH('P123LC - Compustat Delta'!$B217,'P123LC - Compustat Current'!$B$8:$B$395,0)))</f>
        <v>0</v>
      </c>
      <c r="CY217" s="1">
        <f>ABS('P123LC - Compustat Legacy'!DC214-INDEX('P123LC - Compustat Current'!CY$8:CY$395,MATCH('P123LC - Compustat Delta'!$B217,'P123LC - Compustat Current'!$B$8:$B$395,0)))</f>
        <v>0</v>
      </c>
    </row>
    <row r="218" spans="2:103" x14ac:dyDescent="0.25">
      <c r="B218" t="s">
        <v>302</v>
      </c>
      <c r="D218" s="1" t="s">
        <v>96</v>
      </c>
      <c r="E218" s="1">
        <f>ABS('P123LC - Compustat Legacy'!I215-INDEX('P123LC - Compustat Current'!E$8:E$395,MATCH('P123LC - Compustat Delta'!$B218,'P123LC - Compustat Current'!$B$8:$B$395,0)))</f>
        <v>0.25999999999999801</v>
      </c>
      <c r="F218" s="1">
        <f>ABS('P123LC - Compustat Legacy'!J215-INDEX('P123LC - Compustat Current'!F$8:F$395,MATCH('P123LC - Compustat Delta'!$B218,'P123LC - Compustat Current'!$B$8:$B$395,0)))</f>
        <v>0</v>
      </c>
      <c r="G218" s="1">
        <f>ABS('P123LC - Compustat Legacy'!K215-INDEX('P123LC - Compustat Current'!G$8:G$395,MATCH('P123LC - Compustat Delta'!$B218,'P123LC - Compustat Current'!$B$8:$B$395,0)))</f>
        <v>0</v>
      </c>
      <c r="H218" s="1">
        <f>ABS('P123LC - Compustat Legacy'!L215-INDEX('P123LC - Compustat Current'!H$8:H$395,MATCH('P123LC - Compustat Delta'!$B218,'P123LC - Compustat Current'!$B$8:$B$395,0)))</f>
        <v>0</v>
      </c>
      <c r="I218" s="1">
        <f>ABS('P123LC - Compustat Legacy'!M215-INDEX('P123LC - Compustat Current'!I$8:I$395,MATCH('P123LC - Compustat Delta'!$B218,'P123LC - Compustat Current'!$B$8:$B$395,0)))</f>
        <v>0</v>
      </c>
      <c r="J218" s="1">
        <f>ABS('P123LC - Compustat Legacy'!N215-INDEX('P123LC - Compustat Current'!J$8:J$395,MATCH('P123LC - Compustat Delta'!$B218,'P123LC - Compustat Current'!$B$8:$B$395,0)))</f>
        <v>0.25999999999999801</v>
      </c>
      <c r="K218" s="1">
        <f>ABS('P123LC - Compustat Legacy'!O215-INDEX('P123LC - Compustat Current'!K$8:K$395,MATCH('P123LC - Compustat Delta'!$B218,'P123LC - Compustat Current'!$B$8:$B$395,0)))</f>
        <v>0</v>
      </c>
      <c r="L218" s="1">
        <f>ABS('P123LC - Compustat Legacy'!P215-INDEX('P123LC - Compustat Current'!L$8:L$395,MATCH('P123LC - Compustat Delta'!$B218,'P123LC - Compustat Current'!$B$8:$B$395,0)))</f>
        <v>0.25999999999999801</v>
      </c>
      <c r="M218" s="1">
        <f>ABS('P123LC - Compustat Legacy'!Q215-INDEX('P123LC - Compustat Current'!M$8:M$395,MATCH('P123LC - Compustat Delta'!$B218,'P123LC - Compustat Current'!$B$8:$B$395,0)))</f>
        <v>0.51999999999999957</v>
      </c>
      <c r="N218" s="1">
        <f>ABS('P123LC - Compustat Legacy'!R215-INDEX('P123LC - Compustat Current'!N$8:N$395,MATCH('P123LC - Compustat Delta'!$B218,'P123LC - Compustat Current'!$B$8:$B$395,0)))</f>
        <v>0</v>
      </c>
      <c r="O218" s="1">
        <f>ABS('P123LC - Compustat Legacy'!S215-INDEX('P123LC - Compustat Current'!O$8:O$395,MATCH('P123LC - Compustat Delta'!$B218,'P123LC - Compustat Current'!$B$8:$B$395,0)))</f>
        <v>0</v>
      </c>
      <c r="P218" s="1">
        <f>ABS('P123LC - Compustat Legacy'!T215-INDEX('P123LC - Compustat Current'!P$8:P$395,MATCH('P123LC - Compustat Delta'!$B218,'P123LC - Compustat Current'!$B$8:$B$395,0)))</f>
        <v>0</v>
      </c>
      <c r="Q218" s="1">
        <f>ABS('P123LC - Compustat Legacy'!U215-INDEX('P123LC - Compustat Current'!Q$8:Q$395,MATCH('P123LC - Compustat Delta'!$B218,'P123LC - Compustat Current'!$B$8:$B$395,0)))</f>
        <v>0</v>
      </c>
      <c r="R218" s="1">
        <f>ABS('P123LC - Compustat Legacy'!V215-INDEX('P123LC - Compustat Current'!R$8:R$395,MATCH('P123LC - Compustat Delta'!$B218,'P123LC - Compustat Current'!$B$8:$B$395,0)))</f>
        <v>0</v>
      </c>
      <c r="S218" s="1">
        <f>ABS('P123LC - Compustat Legacy'!W215-INDEX('P123LC - Compustat Current'!S$8:S$395,MATCH('P123LC - Compustat Delta'!$B218,'P123LC - Compustat Current'!$B$8:$B$395,0)))</f>
        <v>0</v>
      </c>
      <c r="T218" s="1">
        <f>ABS('P123LC - Compustat Legacy'!X215-INDEX('P123LC - Compustat Current'!T$8:T$395,MATCH('P123LC - Compustat Delta'!$B218,'P123LC - Compustat Current'!$B$8:$B$395,0)))</f>
        <v>0</v>
      </c>
      <c r="U218" s="1">
        <f>ABS('P123LC - Compustat Legacy'!Y215-INDEX('P123LC - Compustat Current'!U$8:U$395,MATCH('P123LC - Compustat Delta'!$B218,'P123LC - Compustat Current'!$B$8:$B$395,0)))</f>
        <v>0</v>
      </c>
      <c r="V218" s="1">
        <f>ABS('P123LC - Compustat Legacy'!Z215-INDEX('P123LC - Compustat Current'!V$8:V$395,MATCH('P123LC - Compustat Delta'!$B218,'P123LC - Compustat Current'!$B$8:$B$395,0)))</f>
        <v>0</v>
      </c>
      <c r="W218" s="1">
        <f>ABS('P123LC - Compustat Legacy'!AA215-INDEX('P123LC - Compustat Current'!W$8:W$395,MATCH('P123LC - Compustat Delta'!$B218,'P123LC - Compustat Current'!$B$8:$B$395,0)))</f>
        <v>0</v>
      </c>
      <c r="X218" s="1">
        <f>ABS('P123LC - Compustat Legacy'!AB215-INDEX('P123LC - Compustat Current'!X$8:X$395,MATCH('P123LC - Compustat Delta'!$B218,'P123LC - Compustat Current'!$B$8:$B$395,0)))</f>
        <v>0</v>
      </c>
      <c r="Y218" s="1">
        <f>ABS('P123LC - Compustat Legacy'!AC215-INDEX('P123LC - Compustat Current'!Y$8:Y$395,MATCH('P123LC - Compustat Delta'!$B218,'P123LC - Compustat Current'!$B$8:$B$395,0)))</f>
        <v>0</v>
      </c>
      <c r="Z218" s="1">
        <f>ABS('P123LC - Compustat Legacy'!AD215-INDEX('P123LC - Compustat Current'!Z$8:Z$395,MATCH('P123LC - Compustat Delta'!$B218,'P123LC - Compustat Current'!$B$8:$B$395,0)))</f>
        <v>0</v>
      </c>
      <c r="AA218" s="1">
        <f>ABS('P123LC - Compustat Legacy'!AE215-INDEX('P123LC - Compustat Current'!AA$8:AA$395,MATCH('P123LC - Compustat Delta'!$B218,'P123LC - Compustat Current'!$B$8:$B$395,0)))</f>
        <v>0</v>
      </c>
      <c r="AB218" s="1">
        <f>ABS('P123LC - Compustat Legacy'!AF215-INDEX('P123LC - Compustat Current'!AB$8:AB$395,MATCH('P123LC - Compustat Delta'!$B218,'P123LC - Compustat Current'!$B$8:$B$395,0)))</f>
        <v>0</v>
      </c>
      <c r="AC218" s="1">
        <f>ABS('P123LC - Compustat Legacy'!AG215-INDEX('P123LC - Compustat Current'!AC$8:AC$395,MATCH('P123LC - Compustat Delta'!$B218,'P123LC - Compustat Current'!$B$8:$B$395,0)))</f>
        <v>0</v>
      </c>
      <c r="AD218" s="1">
        <f>ABS('P123LC - Compustat Legacy'!AH215-INDEX('P123LC - Compustat Current'!AD$8:AD$395,MATCH('P123LC - Compustat Delta'!$B218,'P123LC - Compustat Current'!$B$8:$B$395,0)))</f>
        <v>0</v>
      </c>
      <c r="AE218" s="1">
        <f>ABS('P123LC - Compustat Legacy'!AI215-INDEX('P123LC - Compustat Current'!AE$8:AE$395,MATCH('P123LC - Compustat Delta'!$B218,'P123LC - Compustat Current'!$B$8:$B$395,0)))</f>
        <v>0</v>
      </c>
      <c r="AF218" s="1">
        <f>ABS('P123LC - Compustat Legacy'!AJ215-INDEX('P123LC - Compustat Current'!AF$8:AF$395,MATCH('P123LC - Compustat Delta'!$B218,'P123LC - Compustat Current'!$B$8:$B$395,0)))</f>
        <v>0</v>
      </c>
      <c r="AG218" s="1">
        <f>ABS('P123LC - Compustat Legacy'!AK215-INDEX('P123LC - Compustat Current'!AG$8:AG$395,MATCH('P123LC - Compustat Delta'!$B218,'P123LC - Compustat Current'!$B$8:$B$395,0)))</f>
        <v>0</v>
      </c>
      <c r="AH218" s="1">
        <f>ABS('P123LC - Compustat Legacy'!AL215-INDEX('P123LC - Compustat Current'!AH$8:AH$395,MATCH('P123LC - Compustat Delta'!$B218,'P123LC - Compustat Current'!$B$8:$B$395,0)))</f>
        <v>0</v>
      </c>
      <c r="AI218" s="1">
        <f>ABS('P123LC - Compustat Legacy'!AM215-INDEX('P123LC - Compustat Current'!AI$8:AI$395,MATCH('P123LC - Compustat Delta'!$B218,'P123LC - Compustat Current'!$B$8:$B$395,0)))</f>
        <v>0</v>
      </c>
      <c r="AJ218" s="1">
        <f>ABS('P123LC - Compustat Legacy'!AN215-INDEX('P123LC - Compustat Current'!AJ$8:AJ$395,MATCH('P123LC - Compustat Delta'!$B218,'P123LC - Compustat Current'!$B$8:$B$395,0)))</f>
        <v>0</v>
      </c>
      <c r="AK218" s="1">
        <f>ABS('P123LC - Compustat Legacy'!AO215-INDEX('P123LC - Compustat Current'!AK$8:AK$395,MATCH('P123LC - Compustat Delta'!$B218,'P123LC - Compustat Current'!$B$8:$B$395,0)))</f>
        <v>0</v>
      </c>
      <c r="AL218" s="1">
        <f>ABS('P123LC - Compustat Legacy'!AP215-INDEX('P123LC - Compustat Current'!AL$8:AL$395,MATCH('P123LC - Compustat Delta'!$B218,'P123LC - Compustat Current'!$B$8:$B$395,0)))</f>
        <v>0</v>
      </c>
      <c r="AM218" s="1">
        <f>ABS('P123LC - Compustat Legacy'!AQ215-INDEX('P123LC - Compustat Current'!AM$8:AM$395,MATCH('P123LC - Compustat Delta'!$B218,'P123LC - Compustat Current'!$B$8:$B$395,0)))</f>
        <v>0</v>
      </c>
      <c r="AN218" s="1">
        <f>ABS('P123LC - Compustat Legacy'!AR215-INDEX('P123LC - Compustat Current'!AN$8:AN$395,MATCH('P123LC - Compustat Delta'!$B218,'P123LC - Compustat Current'!$B$8:$B$395,0)))</f>
        <v>0.25</v>
      </c>
      <c r="AO218" s="1">
        <f>ABS('P123LC - Compustat Legacy'!AS215-INDEX('P123LC - Compustat Current'!AO$8:AO$395,MATCH('P123LC - Compustat Delta'!$B218,'P123LC - Compustat Current'!$B$8:$B$395,0)))</f>
        <v>0</v>
      </c>
      <c r="AP218" s="1">
        <f>ABS('P123LC - Compustat Legacy'!AT215-INDEX('P123LC - Compustat Current'!AP$8:AP$395,MATCH('P123LC - Compustat Delta'!$B218,'P123LC - Compustat Current'!$B$8:$B$395,0)))</f>
        <v>0</v>
      </c>
      <c r="AQ218" s="1">
        <f>ABS('P123LC - Compustat Legacy'!AU215-INDEX('P123LC - Compustat Current'!AQ$8:AQ$395,MATCH('P123LC - Compustat Delta'!$B218,'P123LC - Compustat Current'!$B$8:$B$395,0)))</f>
        <v>0</v>
      </c>
      <c r="AR218" s="1">
        <f>ABS('P123LC - Compustat Legacy'!AV215-INDEX('P123LC - Compustat Current'!AR$8:AR$395,MATCH('P123LC - Compustat Delta'!$B218,'P123LC - Compustat Current'!$B$8:$B$395,0)))</f>
        <v>0</v>
      </c>
      <c r="AS218" s="1">
        <f>ABS('P123LC - Compustat Legacy'!AW215-INDEX('P123LC - Compustat Current'!AS$8:AS$395,MATCH('P123LC - Compustat Delta'!$B218,'P123LC - Compustat Current'!$B$8:$B$395,0)))</f>
        <v>0.25</v>
      </c>
      <c r="AT218" s="1">
        <f>ABS('P123LC - Compustat Legacy'!AX215-INDEX('P123LC - Compustat Current'!AT$8:AT$395,MATCH('P123LC - Compustat Delta'!$B218,'P123LC - Compustat Current'!$B$8:$B$395,0)))</f>
        <v>0.26000000000000156</v>
      </c>
      <c r="AU218" s="1">
        <f>ABS('P123LC - Compustat Legacy'!AY215-INDEX('P123LC - Compustat Current'!AU$8:AU$395,MATCH('P123LC - Compustat Delta'!$B218,'P123LC - Compustat Current'!$B$8:$B$395,0)))</f>
        <v>0.25999999999999801</v>
      </c>
      <c r="AV218" s="1">
        <f>ABS('P123LC - Compustat Legacy'!AZ215-INDEX('P123LC - Compustat Current'!AV$8:AV$395,MATCH('P123LC - Compustat Delta'!$B218,'P123LC - Compustat Current'!$B$8:$B$395,0)))</f>
        <v>0</v>
      </c>
      <c r="AW218" s="1">
        <f>ABS('P123LC - Compustat Legacy'!BA215-INDEX('P123LC - Compustat Current'!AW$8:AW$395,MATCH('P123LC - Compustat Delta'!$B218,'P123LC - Compustat Current'!$B$8:$B$395,0)))</f>
        <v>0</v>
      </c>
      <c r="AX218" s="1">
        <f>ABS('P123LC - Compustat Legacy'!BB215-INDEX('P123LC - Compustat Current'!AX$8:AX$395,MATCH('P123LC - Compustat Delta'!$B218,'P123LC - Compustat Current'!$B$8:$B$395,0)))</f>
        <v>0</v>
      </c>
      <c r="AY218" s="1">
        <f>ABS('P123LC - Compustat Legacy'!BC215-INDEX('P123LC - Compustat Current'!AY$8:AY$395,MATCH('P123LC - Compustat Delta'!$B218,'P123LC - Compustat Current'!$B$8:$B$395,0)))</f>
        <v>0</v>
      </c>
      <c r="AZ218" s="1">
        <f>ABS('P123LC - Compustat Legacy'!BD215-INDEX('P123LC - Compustat Current'!AZ$8:AZ$395,MATCH('P123LC - Compustat Delta'!$B218,'P123LC - Compustat Current'!$B$8:$B$395,0)))</f>
        <v>0</v>
      </c>
      <c r="BA218" s="1">
        <f>ABS('P123LC - Compustat Legacy'!BE215-INDEX('P123LC - Compustat Current'!BA$8:BA$395,MATCH('P123LC - Compustat Delta'!$B218,'P123LC - Compustat Current'!$B$8:$B$395,0)))</f>
        <v>0</v>
      </c>
      <c r="BB218" s="1">
        <f>ABS('P123LC - Compustat Legacy'!BF215-INDEX('P123LC - Compustat Current'!BB$8:BB$395,MATCH('P123LC - Compustat Delta'!$B218,'P123LC - Compustat Current'!$B$8:$B$395,0)))</f>
        <v>0</v>
      </c>
      <c r="BC218" s="1">
        <f>ABS('P123LC - Compustat Legacy'!BG215-INDEX('P123LC - Compustat Current'!BC$8:BC$395,MATCH('P123LC - Compustat Delta'!$B218,'P123LC - Compustat Current'!$B$8:$B$395,0)))</f>
        <v>0</v>
      </c>
      <c r="BD218" s="1">
        <f>ABS('P123LC - Compustat Legacy'!BH215-INDEX('P123LC - Compustat Current'!BD$8:BD$395,MATCH('P123LC - Compustat Delta'!$B218,'P123LC - Compustat Current'!$B$8:$B$395,0)))</f>
        <v>0</v>
      </c>
      <c r="BE218" s="1">
        <f>ABS('P123LC - Compustat Legacy'!BI215-INDEX('P123LC - Compustat Current'!BE$8:BE$395,MATCH('P123LC - Compustat Delta'!$B218,'P123LC - Compustat Current'!$B$8:$B$395,0)))</f>
        <v>0</v>
      </c>
      <c r="BF218" s="1">
        <f>ABS('P123LC - Compustat Legacy'!BJ215-INDEX('P123LC - Compustat Current'!BF$8:BF$395,MATCH('P123LC - Compustat Delta'!$B218,'P123LC - Compustat Current'!$B$8:$B$395,0)))</f>
        <v>0</v>
      </c>
      <c r="BG218" s="1">
        <f>ABS('P123LC - Compustat Legacy'!BK215-INDEX('P123LC - Compustat Current'!BG$8:BG$395,MATCH('P123LC - Compustat Delta'!$B218,'P123LC - Compustat Current'!$B$8:$B$395,0)))</f>
        <v>0</v>
      </c>
      <c r="BH218" s="1">
        <f>ABS('P123LC - Compustat Legacy'!BL215-INDEX('P123LC - Compustat Current'!BH$8:BH$395,MATCH('P123LC - Compustat Delta'!$B218,'P123LC - Compustat Current'!$B$8:$B$395,0)))</f>
        <v>0</v>
      </c>
      <c r="BI218" s="1">
        <f>ABS('P123LC - Compustat Legacy'!BM215-INDEX('P123LC - Compustat Current'!BI$8:BI$395,MATCH('P123LC - Compustat Delta'!$B218,'P123LC - Compustat Current'!$B$8:$B$395,0)))</f>
        <v>0</v>
      </c>
      <c r="BJ218" s="1">
        <f>ABS('P123LC - Compustat Legacy'!BN215-INDEX('P123LC - Compustat Current'!BJ$8:BJ$395,MATCH('P123LC - Compustat Delta'!$B218,'P123LC - Compustat Current'!$B$8:$B$395,0)))</f>
        <v>0</v>
      </c>
      <c r="BK218" s="1">
        <f>ABS('P123LC - Compustat Legacy'!BO215-INDEX('P123LC - Compustat Current'!BK$8:BK$395,MATCH('P123LC - Compustat Delta'!$B218,'P123LC - Compustat Current'!$B$8:$B$395,0)))</f>
        <v>0</v>
      </c>
      <c r="BL218" s="1">
        <f>ABS('P123LC - Compustat Legacy'!BP215-INDEX('P123LC - Compustat Current'!BL$8:BL$395,MATCH('P123LC - Compustat Delta'!$B218,'P123LC - Compustat Current'!$B$8:$B$395,0)))</f>
        <v>0</v>
      </c>
      <c r="BM218" s="1">
        <f>ABS('P123LC - Compustat Legacy'!BQ215-INDEX('P123LC - Compustat Current'!BM$8:BM$395,MATCH('P123LC - Compustat Delta'!$B218,'P123LC - Compustat Current'!$B$8:$B$395,0)))</f>
        <v>0</v>
      </c>
      <c r="BN218" s="1">
        <f>ABS('P123LC - Compustat Legacy'!BR215-INDEX('P123LC - Compustat Current'!BN$8:BN$395,MATCH('P123LC - Compustat Delta'!$B218,'P123LC - Compustat Current'!$B$8:$B$395,0)))</f>
        <v>0</v>
      </c>
      <c r="BO218" s="1">
        <f>ABS('P123LC - Compustat Legacy'!BS215-INDEX('P123LC - Compustat Current'!BO$8:BO$395,MATCH('P123LC - Compustat Delta'!$B218,'P123LC - Compustat Current'!$B$8:$B$395,0)))</f>
        <v>0</v>
      </c>
      <c r="BP218" s="1">
        <f>ABS('P123LC - Compustat Legacy'!BT215-INDEX('P123LC - Compustat Current'!BP$8:BP$395,MATCH('P123LC - Compustat Delta'!$B218,'P123LC - Compustat Current'!$B$8:$B$395,0)))</f>
        <v>0</v>
      </c>
      <c r="BQ218" s="1">
        <f>ABS('P123LC - Compustat Legacy'!BU215-INDEX('P123LC - Compustat Current'!BQ$8:BQ$395,MATCH('P123LC - Compustat Delta'!$B218,'P123LC - Compustat Current'!$B$8:$B$395,0)))</f>
        <v>0</v>
      </c>
      <c r="BR218" s="1">
        <f>ABS('P123LC - Compustat Legacy'!BV215-INDEX('P123LC - Compustat Current'!BR$8:BR$395,MATCH('P123LC - Compustat Delta'!$B218,'P123LC - Compustat Current'!$B$8:$B$395,0)))</f>
        <v>0</v>
      </c>
      <c r="BS218" s="1">
        <f>ABS('P123LC - Compustat Legacy'!BW215-INDEX('P123LC - Compustat Current'!BS$8:BS$395,MATCH('P123LC - Compustat Delta'!$B218,'P123LC - Compustat Current'!$B$8:$B$395,0)))</f>
        <v>0</v>
      </c>
      <c r="BT218" s="1">
        <f>ABS('P123LC - Compustat Legacy'!BX215-INDEX('P123LC - Compustat Current'!BT$8:BT$395,MATCH('P123LC - Compustat Delta'!$B218,'P123LC - Compustat Current'!$B$8:$B$395,0)))</f>
        <v>0</v>
      </c>
      <c r="BU218" s="1">
        <f>ABS('P123LC - Compustat Legacy'!BY215-INDEX('P123LC - Compustat Current'!BU$8:BU$395,MATCH('P123LC - Compustat Delta'!$B218,'P123LC - Compustat Current'!$B$8:$B$395,0)))</f>
        <v>0</v>
      </c>
      <c r="BV218" s="1">
        <f>ABS('P123LC - Compustat Legacy'!BZ215-INDEX('P123LC - Compustat Current'!BV$8:BV$395,MATCH('P123LC - Compustat Delta'!$B218,'P123LC - Compustat Current'!$B$8:$B$395,0)))</f>
        <v>0</v>
      </c>
      <c r="BW218" s="1">
        <f>ABS('P123LC - Compustat Legacy'!CA215-INDEX('P123LC - Compustat Current'!BW$8:BW$395,MATCH('P123LC - Compustat Delta'!$B218,'P123LC - Compustat Current'!$B$8:$B$395,0)))</f>
        <v>0.26000000000000512</v>
      </c>
      <c r="BX218" s="1">
        <f>ABS('P123LC - Compustat Legacy'!CB215-INDEX('P123LC - Compustat Current'!BX$8:BX$395,MATCH('P123LC - Compustat Delta'!$B218,'P123LC - Compustat Current'!$B$8:$B$395,0)))</f>
        <v>0</v>
      </c>
      <c r="BY218" s="1">
        <f>ABS('P123LC - Compustat Legacy'!CC215-INDEX('P123LC - Compustat Current'!BY$8:BY$395,MATCH('P123LC - Compustat Delta'!$B218,'P123LC - Compustat Current'!$B$8:$B$395,0)))</f>
        <v>0</v>
      </c>
      <c r="BZ218" s="1">
        <f>ABS('P123LC - Compustat Legacy'!CD215-INDEX('P123LC - Compustat Current'!BZ$8:BZ$395,MATCH('P123LC - Compustat Delta'!$B218,'P123LC - Compustat Current'!$B$8:$B$395,0)))</f>
        <v>0</v>
      </c>
      <c r="CA218" s="1">
        <f>ABS('P123LC - Compustat Legacy'!CE215-INDEX('P123LC - Compustat Current'!CA$8:CA$395,MATCH('P123LC - Compustat Delta'!$B218,'P123LC - Compustat Current'!$B$8:$B$395,0)))</f>
        <v>0</v>
      </c>
      <c r="CB218" s="1">
        <f>ABS('P123LC - Compustat Legacy'!CF215-INDEX('P123LC - Compustat Current'!CB$8:CB$395,MATCH('P123LC - Compustat Delta'!$B218,'P123LC - Compustat Current'!$B$8:$B$395,0)))</f>
        <v>0</v>
      </c>
      <c r="CC218" s="1">
        <f>ABS('P123LC - Compustat Legacy'!CG215-INDEX('P123LC - Compustat Current'!CC$8:CC$395,MATCH('P123LC - Compustat Delta'!$B218,'P123LC - Compustat Current'!$B$8:$B$395,0)))</f>
        <v>0</v>
      </c>
      <c r="CD218" s="1">
        <f>ABS('P123LC - Compustat Legacy'!CH215-INDEX('P123LC - Compustat Current'!CD$8:CD$395,MATCH('P123LC - Compustat Delta'!$B218,'P123LC - Compustat Current'!$B$8:$B$395,0)))</f>
        <v>0</v>
      </c>
      <c r="CE218" s="1">
        <f>ABS('P123LC - Compustat Legacy'!CI215-INDEX('P123LC - Compustat Current'!CE$8:CE$395,MATCH('P123LC - Compustat Delta'!$B218,'P123LC - Compustat Current'!$B$8:$B$395,0)))</f>
        <v>0</v>
      </c>
      <c r="CF218" s="1">
        <f>ABS('P123LC - Compustat Legacy'!CJ215-INDEX('P123LC - Compustat Current'!CF$8:CF$395,MATCH('P123LC - Compustat Delta'!$B218,'P123LC - Compustat Current'!$B$8:$B$395,0)))</f>
        <v>0</v>
      </c>
      <c r="CG218" s="1">
        <f>ABS('P123LC - Compustat Legacy'!CK215-INDEX('P123LC - Compustat Current'!CG$8:CG$395,MATCH('P123LC - Compustat Delta'!$B218,'P123LC - Compustat Current'!$B$8:$B$395,0)))</f>
        <v>0</v>
      </c>
      <c r="CH218" s="1">
        <f>ABS('P123LC - Compustat Legacy'!CL215-INDEX('P123LC - Compustat Current'!CH$8:CH$395,MATCH('P123LC - Compustat Delta'!$B218,'P123LC - Compustat Current'!$B$8:$B$395,0)))</f>
        <v>0</v>
      </c>
      <c r="CI218" s="1">
        <f>ABS('P123LC - Compustat Legacy'!CM215-INDEX('P123LC - Compustat Current'!CI$8:CI$395,MATCH('P123LC - Compustat Delta'!$B218,'P123LC - Compustat Current'!$B$8:$B$395,0)))</f>
        <v>0</v>
      </c>
      <c r="CJ218" s="1">
        <f>ABS('P123LC - Compustat Legacy'!CN215-INDEX('P123LC - Compustat Current'!CJ$8:CJ$395,MATCH('P123LC - Compustat Delta'!$B218,'P123LC - Compustat Current'!$B$8:$B$395,0)))</f>
        <v>0.51999999999999602</v>
      </c>
      <c r="CK218" s="1">
        <f>ABS('P123LC - Compustat Legacy'!CO215-INDEX('P123LC - Compustat Current'!CK$8:CK$395,MATCH('P123LC - Compustat Delta'!$B218,'P123LC - Compustat Current'!$B$8:$B$395,0)))</f>
        <v>0.52000000000000313</v>
      </c>
      <c r="CL218" s="1">
        <f>ABS('P123LC - Compustat Legacy'!CP215-INDEX('P123LC - Compustat Current'!CL$8:CL$395,MATCH('P123LC - Compustat Delta'!$B218,'P123LC - Compustat Current'!$B$8:$B$395,0)))</f>
        <v>0</v>
      </c>
      <c r="CM218" s="1">
        <f>ABS('P123LC - Compustat Legacy'!CQ215-INDEX('P123LC - Compustat Current'!CM$8:CM$395,MATCH('P123LC - Compustat Delta'!$B218,'P123LC - Compustat Current'!$B$8:$B$395,0)))</f>
        <v>0</v>
      </c>
      <c r="CN218" s="1">
        <f>ABS('P123LC - Compustat Legacy'!CR215-INDEX('P123LC - Compustat Current'!CN$8:CN$395,MATCH('P123LC - Compustat Delta'!$B218,'P123LC - Compustat Current'!$B$8:$B$395,0)))</f>
        <v>0.51999999999999602</v>
      </c>
      <c r="CO218" s="1">
        <f>ABS('P123LC - Compustat Legacy'!CS215-INDEX('P123LC - Compustat Current'!CO$8:CO$395,MATCH('P123LC - Compustat Delta'!$B218,'P123LC - Compustat Current'!$B$8:$B$395,0)))</f>
        <v>0.25999999999999979</v>
      </c>
      <c r="CP218" s="1">
        <f>ABS('P123LC - Compustat Legacy'!CT215-INDEX('P123LC - Compustat Current'!CP$8:CP$395,MATCH('P123LC - Compustat Delta'!$B218,'P123LC - Compustat Current'!$B$8:$B$395,0)))</f>
        <v>0.25999999999999801</v>
      </c>
      <c r="CQ218" s="1">
        <f>ABS('P123LC - Compustat Legacy'!CU215-INDEX('P123LC - Compustat Current'!CQ$8:CQ$395,MATCH('P123LC - Compustat Delta'!$B218,'P123LC - Compustat Current'!$B$8:$B$395,0)))</f>
        <v>0.26000000000000156</v>
      </c>
      <c r="CR218" s="1">
        <f>ABS('P123LC - Compustat Legacy'!CV215-INDEX('P123LC - Compustat Current'!CR$8:CR$395,MATCH('P123LC - Compustat Delta'!$B218,'P123LC - Compustat Current'!$B$8:$B$395,0)))</f>
        <v>0</v>
      </c>
      <c r="CS218" s="1">
        <f>ABS('P123LC - Compustat Legacy'!CW215-INDEX('P123LC - Compustat Current'!CS$8:CS$395,MATCH('P123LC - Compustat Delta'!$B218,'P123LC - Compustat Current'!$B$8:$B$395,0)))</f>
        <v>0.26000000000000156</v>
      </c>
      <c r="CT218" s="1">
        <f>ABS('P123LC - Compustat Legacy'!CX215-INDEX('P123LC - Compustat Current'!CT$8:CT$395,MATCH('P123LC - Compustat Delta'!$B218,'P123LC - Compustat Current'!$B$8:$B$395,0)))</f>
        <v>0.51999999999999602</v>
      </c>
      <c r="CU218" s="1">
        <f>ABS('P123LC - Compustat Legacy'!CY215-INDEX('P123LC - Compustat Current'!CU$8:CU$395,MATCH('P123LC - Compustat Delta'!$B218,'P123LC - Compustat Current'!$B$8:$B$395,0)))</f>
        <v>0.25999999999999091</v>
      </c>
      <c r="CV218" s="1">
        <f>ABS('P123LC - Compustat Legacy'!CZ215-INDEX('P123LC - Compustat Current'!CV$8:CV$395,MATCH('P123LC - Compustat Delta'!$B218,'P123LC - Compustat Current'!$B$8:$B$395,0)))</f>
        <v>0.26000000000000512</v>
      </c>
      <c r="CW218" s="1">
        <f>ABS('P123LC - Compustat Legacy'!DA215-INDEX('P123LC - Compustat Current'!CW$8:CW$395,MATCH('P123LC - Compustat Delta'!$B218,'P123LC - Compustat Current'!$B$8:$B$395,0)))</f>
        <v>0</v>
      </c>
      <c r="CX218" s="1">
        <f>ABS('P123LC - Compustat Legacy'!DB215-INDEX('P123LC - Compustat Current'!CX$8:CX$395,MATCH('P123LC - Compustat Delta'!$B218,'P123LC - Compustat Current'!$B$8:$B$395,0)))</f>
        <v>0</v>
      </c>
      <c r="CY218" s="1">
        <f>ABS('P123LC - Compustat Legacy'!DC215-INDEX('P123LC - Compustat Current'!CY$8:CY$395,MATCH('P123LC - Compustat Delta'!$B218,'P123LC - Compustat Current'!$B$8:$B$395,0)))</f>
        <v>0</v>
      </c>
    </row>
    <row r="219" spans="2:103" x14ac:dyDescent="0.25">
      <c r="B219" t="s">
        <v>303</v>
      </c>
      <c r="D219" s="1" t="s">
        <v>96</v>
      </c>
      <c r="E219" s="1">
        <f>ABS('P123LC - Compustat Legacy'!I216-INDEX('P123LC - Compustat Current'!E$8:E$395,MATCH('P123LC - Compustat Delta'!$B219,'P123LC - Compustat Current'!$B$8:$B$395,0)))</f>
        <v>0.25999999999999801</v>
      </c>
      <c r="F219" s="1">
        <f>ABS('P123LC - Compustat Legacy'!J216-INDEX('P123LC - Compustat Current'!F$8:F$395,MATCH('P123LC - Compustat Delta'!$B219,'P123LC - Compustat Current'!$B$8:$B$395,0)))</f>
        <v>0.26000000000000512</v>
      </c>
      <c r="G219" s="1">
        <f>ABS('P123LC - Compustat Legacy'!K216-INDEX('P123LC - Compustat Current'!G$8:G$395,MATCH('P123LC - Compustat Delta'!$B219,'P123LC - Compustat Current'!$B$8:$B$395,0)))</f>
        <v>0</v>
      </c>
      <c r="H219" s="1">
        <f>ABS('P123LC - Compustat Legacy'!L216-INDEX('P123LC - Compustat Current'!H$8:H$395,MATCH('P123LC - Compustat Delta'!$B219,'P123LC - Compustat Current'!$B$8:$B$395,0)))</f>
        <v>0</v>
      </c>
      <c r="I219" s="1">
        <f>ABS('P123LC - Compustat Legacy'!M216-INDEX('P123LC - Compustat Current'!I$8:I$395,MATCH('P123LC - Compustat Delta'!$B219,'P123LC - Compustat Current'!$B$8:$B$395,0)))</f>
        <v>0</v>
      </c>
      <c r="J219" s="1">
        <f>ABS('P123LC - Compustat Legacy'!N216-INDEX('P123LC - Compustat Current'!J$8:J$395,MATCH('P123LC - Compustat Delta'!$B219,'P123LC - Compustat Current'!$B$8:$B$395,0)))</f>
        <v>0.25</v>
      </c>
      <c r="K219" s="1">
        <f>ABS('P123LC - Compustat Legacy'!O216-INDEX('P123LC - Compustat Current'!K$8:K$395,MATCH('P123LC - Compustat Delta'!$B219,'P123LC - Compustat Current'!$B$8:$B$395,0)))</f>
        <v>0</v>
      </c>
      <c r="L219" s="1">
        <f>ABS('P123LC - Compustat Legacy'!P216-INDEX('P123LC - Compustat Current'!L$8:L$395,MATCH('P123LC - Compustat Delta'!$B219,'P123LC - Compustat Current'!$B$8:$B$395,0)))</f>
        <v>0.51999999999999957</v>
      </c>
      <c r="M219" s="1">
        <f>ABS('P123LC - Compustat Legacy'!Q216-INDEX('P123LC - Compustat Current'!M$8:M$395,MATCH('P123LC - Compustat Delta'!$B219,'P123LC - Compustat Current'!$B$8:$B$395,0)))</f>
        <v>0.50999999999999979</v>
      </c>
      <c r="N219" s="1">
        <f>ABS('P123LC - Compustat Legacy'!R216-INDEX('P123LC - Compustat Current'!N$8:N$395,MATCH('P123LC - Compustat Delta'!$B219,'P123LC - Compustat Current'!$B$8:$B$395,0)))</f>
        <v>0</v>
      </c>
      <c r="O219" s="1">
        <f>ABS('P123LC - Compustat Legacy'!S216-INDEX('P123LC - Compustat Current'!O$8:O$395,MATCH('P123LC - Compustat Delta'!$B219,'P123LC - Compustat Current'!$B$8:$B$395,0)))</f>
        <v>0</v>
      </c>
      <c r="P219" s="1">
        <f>ABS('P123LC - Compustat Legacy'!T216-INDEX('P123LC - Compustat Current'!P$8:P$395,MATCH('P123LC - Compustat Delta'!$B219,'P123LC - Compustat Current'!$B$8:$B$395,0)))</f>
        <v>0</v>
      </c>
      <c r="Q219" s="1">
        <f>ABS('P123LC - Compustat Legacy'!U216-INDEX('P123LC - Compustat Current'!Q$8:Q$395,MATCH('P123LC - Compustat Delta'!$B219,'P123LC - Compustat Current'!$B$8:$B$395,0)))</f>
        <v>0</v>
      </c>
      <c r="R219" s="1">
        <f>ABS('P123LC - Compustat Legacy'!V216-INDEX('P123LC - Compustat Current'!R$8:R$395,MATCH('P123LC - Compustat Delta'!$B219,'P123LC - Compustat Current'!$B$8:$B$395,0)))</f>
        <v>0</v>
      </c>
      <c r="S219" s="1">
        <f>ABS('P123LC - Compustat Legacy'!W216-INDEX('P123LC - Compustat Current'!S$8:S$395,MATCH('P123LC - Compustat Delta'!$B219,'P123LC - Compustat Current'!$B$8:$B$395,0)))</f>
        <v>0</v>
      </c>
      <c r="T219" s="1">
        <f>ABS('P123LC - Compustat Legacy'!X216-INDEX('P123LC - Compustat Current'!T$8:T$395,MATCH('P123LC - Compustat Delta'!$B219,'P123LC - Compustat Current'!$B$8:$B$395,0)))</f>
        <v>0</v>
      </c>
      <c r="U219" s="1">
        <f>ABS('P123LC - Compustat Legacy'!Y216-INDEX('P123LC - Compustat Current'!U$8:U$395,MATCH('P123LC - Compustat Delta'!$B219,'P123LC - Compustat Current'!$B$8:$B$395,0)))</f>
        <v>0</v>
      </c>
      <c r="V219" s="1">
        <f>ABS('P123LC - Compustat Legacy'!Z216-INDEX('P123LC - Compustat Current'!V$8:V$395,MATCH('P123LC - Compustat Delta'!$B219,'P123LC - Compustat Current'!$B$8:$B$395,0)))</f>
        <v>0</v>
      </c>
      <c r="W219" s="1">
        <f>ABS('P123LC - Compustat Legacy'!AA216-INDEX('P123LC - Compustat Current'!W$8:W$395,MATCH('P123LC - Compustat Delta'!$B219,'P123LC - Compustat Current'!$B$8:$B$395,0)))</f>
        <v>0</v>
      </c>
      <c r="X219" s="1">
        <f>ABS('P123LC - Compustat Legacy'!AB216-INDEX('P123LC - Compustat Current'!X$8:X$395,MATCH('P123LC - Compustat Delta'!$B219,'P123LC - Compustat Current'!$B$8:$B$395,0)))</f>
        <v>0</v>
      </c>
      <c r="Y219" s="1">
        <f>ABS('P123LC - Compustat Legacy'!AC216-INDEX('P123LC - Compustat Current'!Y$8:Y$395,MATCH('P123LC - Compustat Delta'!$B219,'P123LC - Compustat Current'!$B$8:$B$395,0)))</f>
        <v>0</v>
      </c>
      <c r="Z219" s="1">
        <f>ABS('P123LC - Compustat Legacy'!AD216-INDEX('P123LC - Compustat Current'!Z$8:Z$395,MATCH('P123LC - Compustat Delta'!$B219,'P123LC - Compustat Current'!$B$8:$B$395,0)))</f>
        <v>0</v>
      </c>
      <c r="AA219" s="1">
        <f>ABS('P123LC - Compustat Legacy'!AE216-INDEX('P123LC - Compustat Current'!AA$8:AA$395,MATCH('P123LC - Compustat Delta'!$B219,'P123LC - Compustat Current'!$B$8:$B$395,0)))</f>
        <v>0</v>
      </c>
      <c r="AB219" s="1">
        <f>ABS('P123LC - Compustat Legacy'!AF216-INDEX('P123LC - Compustat Current'!AB$8:AB$395,MATCH('P123LC - Compustat Delta'!$B219,'P123LC - Compustat Current'!$B$8:$B$395,0)))</f>
        <v>0</v>
      </c>
      <c r="AC219" s="1">
        <f>ABS('P123LC - Compustat Legacy'!AG216-INDEX('P123LC - Compustat Current'!AC$8:AC$395,MATCH('P123LC - Compustat Delta'!$B219,'P123LC - Compustat Current'!$B$8:$B$395,0)))</f>
        <v>0</v>
      </c>
      <c r="AD219" s="1">
        <f>ABS('P123LC - Compustat Legacy'!AH216-INDEX('P123LC - Compustat Current'!AD$8:AD$395,MATCH('P123LC - Compustat Delta'!$B219,'P123LC - Compustat Current'!$B$8:$B$395,0)))</f>
        <v>0</v>
      </c>
      <c r="AE219" s="1">
        <f>ABS('P123LC - Compustat Legacy'!AI216-INDEX('P123LC - Compustat Current'!AE$8:AE$395,MATCH('P123LC - Compustat Delta'!$B219,'P123LC - Compustat Current'!$B$8:$B$395,0)))</f>
        <v>0</v>
      </c>
      <c r="AF219" s="1">
        <f>ABS('P123LC - Compustat Legacy'!AJ216-INDEX('P123LC - Compustat Current'!AF$8:AF$395,MATCH('P123LC - Compustat Delta'!$B219,'P123LC - Compustat Current'!$B$8:$B$395,0)))</f>
        <v>0</v>
      </c>
      <c r="AG219" s="1">
        <f>ABS('P123LC - Compustat Legacy'!AK216-INDEX('P123LC - Compustat Current'!AG$8:AG$395,MATCH('P123LC - Compustat Delta'!$B219,'P123LC - Compustat Current'!$B$8:$B$395,0)))</f>
        <v>0</v>
      </c>
      <c r="AH219" s="1">
        <f>ABS('P123LC - Compustat Legacy'!AL216-INDEX('P123LC - Compustat Current'!AH$8:AH$395,MATCH('P123LC - Compustat Delta'!$B219,'P123LC - Compustat Current'!$B$8:$B$395,0)))</f>
        <v>0</v>
      </c>
      <c r="AI219" s="1">
        <f>ABS('P123LC - Compustat Legacy'!AM216-INDEX('P123LC - Compustat Current'!AI$8:AI$395,MATCH('P123LC - Compustat Delta'!$B219,'P123LC - Compustat Current'!$B$8:$B$395,0)))</f>
        <v>0</v>
      </c>
      <c r="AJ219" s="1">
        <f>ABS('P123LC - Compustat Legacy'!AN216-INDEX('P123LC - Compustat Current'!AJ$8:AJ$395,MATCH('P123LC - Compustat Delta'!$B219,'P123LC - Compustat Current'!$B$8:$B$395,0)))</f>
        <v>0</v>
      </c>
      <c r="AK219" s="1">
        <f>ABS('P123LC - Compustat Legacy'!AO216-INDEX('P123LC - Compustat Current'!AK$8:AK$395,MATCH('P123LC - Compustat Delta'!$B219,'P123LC - Compustat Current'!$B$8:$B$395,0)))</f>
        <v>0</v>
      </c>
      <c r="AL219" s="1">
        <f>ABS('P123LC - Compustat Legacy'!AP216-INDEX('P123LC - Compustat Current'!AL$8:AL$395,MATCH('P123LC - Compustat Delta'!$B219,'P123LC - Compustat Current'!$B$8:$B$395,0)))</f>
        <v>0</v>
      </c>
      <c r="AM219" s="1">
        <f>ABS('P123LC - Compustat Legacy'!AQ216-INDEX('P123LC - Compustat Current'!AM$8:AM$395,MATCH('P123LC - Compustat Delta'!$B219,'P123LC - Compustat Current'!$B$8:$B$395,0)))</f>
        <v>0</v>
      </c>
      <c r="AN219" s="1">
        <f>ABS('P123LC - Compustat Legacy'!AR216-INDEX('P123LC - Compustat Current'!AN$8:AN$395,MATCH('P123LC - Compustat Delta'!$B219,'P123LC - Compustat Current'!$B$8:$B$395,0)))</f>
        <v>0.26000000000000512</v>
      </c>
      <c r="AO219" s="1">
        <f>ABS('P123LC - Compustat Legacy'!AS216-INDEX('P123LC - Compustat Current'!AO$8:AO$395,MATCH('P123LC - Compustat Delta'!$B219,'P123LC - Compustat Current'!$B$8:$B$395,0)))</f>
        <v>0</v>
      </c>
      <c r="AP219" s="1">
        <f>ABS('P123LC - Compustat Legacy'!AT216-INDEX('P123LC - Compustat Current'!AP$8:AP$395,MATCH('P123LC - Compustat Delta'!$B219,'P123LC - Compustat Current'!$B$8:$B$395,0)))</f>
        <v>0</v>
      </c>
      <c r="AQ219" s="1">
        <f>ABS('P123LC - Compustat Legacy'!AU216-INDEX('P123LC - Compustat Current'!AQ$8:AQ$395,MATCH('P123LC - Compustat Delta'!$B219,'P123LC - Compustat Current'!$B$8:$B$395,0)))</f>
        <v>0</v>
      </c>
      <c r="AR219" s="1">
        <f>ABS('P123LC - Compustat Legacy'!AV216-INDEX('P123LC - Compustat Current'!AR$8:AR$395,MATCH('P123LC - Compustat Delta'!$B219,'P123LC - Compustat Current'!$B$8:$B$395,0)))</f>
        <v>0</v>
      </c>
      <c r="AS219" s="1">
        <f>ABS('P123LC - Compustat Legacy'!AW216-INDEX('P123LC - Compustat Current'!AS$8:AS$395,MATCH('P123LC - Compustat Delta'!$B219,'P123LC - Compustat Current'!$B$8:$B$395,0)))</f>
        <v>0</v>
      </c>
      <c r="AT219" s="1">
        <f>ABS('P123LC - Compustat Legacy'!AX216-INDEX('P123LC - Compustat Current'!AT$8:AT$395,MATCH('P123LC - Compustat Delta'!$B219,'P123LC - Compustat Current'!$B$8:$B$395,0)))</f>
        <v>0</v>
      </c>
      <c r="AU219" s="1">
        <f>ABS('P123LC - Compustat Legacy'!AY216-INDEX('P123LC - Compustat Current'!AU$8:AU$395,MATCH('P123LC - Compustat Delta'!$B219,'P123LC - Compustat Current'!$B$8:$B$395,0)))</f>
        <v>0</v>
      </c>
      <c r="AV219" s="1">
        <f>ABS('P123LC - Compustat Legacy'!AZ216-INDEX('P123LC - Compustat Current'!AV$8:AV$395,MATCH('P123LC - Compustat Delta'!$B219,'P123LC - Compustat Current'!$B$8:$B$395,0)))</f>
        <v>0</v>
      </c>
      <c r="AW219" s="1">
        <f>ABS('P123LC - Compustat Legacy'!BA216-INDEX('P123LC - Compustat Current'!AW$8:AW$395,MATCH('P123LC - Compustat Delta'!$B219,'P123LC - Compustat Current'!$B$8:$B$395,0)))</f>
        <v>0</v>
      </c>
      <c r="AX219" s="1">
        <f>ABS('P123LC - Compustat Legacy'!BB216-INDEX('P123LC - Compustat Current'!AX$8:AX$395,MATCH('P123LC - Compustat Delta'!$B219,'P123LC - Compustat Current'!$B$8:$B$395,0)))</f>
        <v>0</v>
      </c>
      <c r="AY219" s="1">
        <f>ABS('P123LC - Compustat Legacy'!BC216-INDEX('P123LC - Compustat Current'!AY$8:AY$395,MATCH('P123LC - Compustat Delta'!$B219,'P123LC - Compustat Current'!$B$8:$B$395,0)))</f>
        <v>0</v>
      </c>
      <c r="AZ219" s="1">
        <f>ABS('P123LC - Compustat Legacy'!BD216-INDEX('P123LC - Compustat Current'!AZ$8:AZ$395,MATCH('P123LC - Compustat Delta'!$B219,'P123LC - Compustat Current'!$B$8:$B$395,0)))</f>
        <v>0</v>
      </c>
      <c r="BA219" s="1">
        <f>ABS('P123LC - Compustat Legacy'!BE216-INDEX('P123LC - Compustat Current'!BA$8:BA$395,MATCH('P123LC - Compustat Delta'!$B219,'P123LC - Compustat Current'!$B$8:$B$395,0)))</f>
        <v>0.25</v>
      </c>
      <c r="BB219" s="1">
        <f>ABS('P123LC - Compustat Legacy'!BF216-INDEX('P123LC - Compustat Current'!BB$8:BB$395,MATCH('P123LC - Compustat Delta'!$B219,'P123LC - Compustat Current'!$B$8:$B$395,0)))</f>
        <v>0</v>
      </c>
      <c r="BC219" s="1">
        <f>ABS('P123LC - Compustat Legacy'!BG216-INDEX('P123LC - Compustat Current'!BC$8:BC$395,MATCH('P123LC - Compustat Delta'!$B219,'P123LC - Compustat Current'!$B$8:$B$395,0)))</f>
        <v>0</v>
      </c>
      <c r="BD219" s="1">
        <f>ABS('P123LC - Compustat Legacy'!BH216-INDEX('P123LC - Compustat Current'!BD$8:BD$395,MATCH('P123LC - Compustat Delta'!$B219,'P123LC - Compustat Current'!$B$8:$B$395,0)))</f>
        <v>0</v>
      </c>
      <c r="BE219" s="1">
        <f>ABS('P123LC - Compustat Legacy'!BI216-INDEX('P123LC - Compustat Current'!BE$8:BE$395,MATCH('P123LC - Compustat Delta'!$B219,'P123LC - Compustat Current'!$B$8:$B$395,0)))</f>
        <v>0</v>
      </c>
      <c r="BF219" s="1">
        <f>ABS('P123LC - Compustat Legacy'!BJ216-INDEX('P123LC - Compustat Current'!BF$8:BF$395,MATCH('P123LC - Compustat Delta'!$B219,'P123LC - Compustat Current'!$B$8:$B$395,0)))</f>
        <v>0</v>
      </c>
      <c r="BG219" s="1">
        <f>ABS('P123LC - Compustat Legacy'!BK216-INDEX('P123LC - Compustat Current'!BG$8:BG$395,MATCH('P123LC - Compustat Delta'!$B219,'P123LC - Compustat Current'!$B$8:$B$395,0)))</f>
        <v>0</v>
      </c>
      <c r="BH219" s="1">
        <f>ABS('P123LC - Compustat Legacy'!BL216-INDEX('P123LC - Compustat Current'!BH$8:BH$395,MATCH('P123LC - Compustat Delta'!$B219,'P123LC - Compustat Current'!$B$8:$B$395,0)))</f>
        <v>0</v>
      </c>
      <c r="BI219" s="1">
        <f>ABS('P123LC - Compustat Legacy'!BM216-INDEX('P123LC - Compustat Current'!BI$8:BI$395,MATCH('P123LC - Compustat Delta'!$B219,'P123LC - Compustat Current'!$B$8:$B$395,0)))</f>
        <v>0</v>
      </c>
      <c r="BJ219" s="1">
        <f>ABS('P123LC - Compustat Legacy'!BN216-INDEX('P123LC - Compustat Current'!BJ$8:BJ$395,MATCH('P123LC - Compustat Delta'!$B219,'P123LC - Compustat Current'!$B$8:$B$395,0)))</f>
        <v>0</v>
      </c>
      <c r="BK219" s="1">
        <f>ABS('P123LC - Compustat Legacy'!BO216-INDEX('P123LC - Compustat Current'!BK$8:BK$395,MATCH('P123LC - Compustat Delta'!$B219,'P123LC - Compustat Current'!$B$8:$B$395,0)))</f>
        <v>0</v>
      </c>
      <c r="BL219" s="1">
        <f>ABS('P123LC - Compustat Legacy'!BP216-INDEX('P123LC - Compustat Current'!BL$8:BL$395,MATCH('P123LC - Compustat Delta'!$B219,'P123LC - Compustat Current'!$B$8:$B$395,0)))</f>
        <v>0</v>
      </c>
      <c r="BM219" s="1">
        <f>ABS('P123LC - Compustat Legacy'!BQ216-INDEX('P123LC - Compustat Current'!BM$8:BM$395,MATCH('P123LC - Compustat Delta'!$B219,'P123LC - Compustat Current'!$B$8:$B$395,0)))</f>
        <v>0</v>
      </c>
      <c r="BN219" s="1">
        <f>ABS('P123LC - Compustat Legacy'!BR216-INDEX('P123LC - Compustat Current'!BN$8:BN$395,MATCH('P123LC - Compustat Delta'!$B219,'P123LC - Compustat Current'!$B$8:$B$395,0)))</f>
        <v>0</v>
      </c>
      <c r="BO219" s="1">
        <f>ABS('P123LC - Compustat Legacy'!BS216-INDEX('P123LC - Compustat Current'!BO$8:BO$395,MATCH('P123LC - Compustat Delta'!$B219,'P123LC - Compustat Current'!$B$8:$B$395,0)))</f>
        <v>0</v>
      </c>
      <c r="BP219" s="1">
        <f>ABS('P123LC - Compustat Legacy'!BT216-INDEX('P123LC - Compustat Current'!BP$8:BP$395,MATCH('P123LC - Compustat Delta'!$B219,'P123LC - Compustat Current'!$B$8:$B$395,0)))</f>
        <v>0</v>
      </c>
      <c r="BQ219" s="1">
        <f>ABS('P123LC - Compustat Legacy'!BU216-INDEX('P123LC - Compustat Current'!BQ$8:BQ$395,MATCH('P123LC - Compustat Delta'!$B219,'P123LC - Compustat Current'!$B$8:$B$395,0)))</f>
        <v>0</v>
      </c>
      <c r="BR219" s="1">
        <f>ABS('P123LC - Compustat Legacy'!BV216-INDEX('P123LC - Compustat Current'!BR$8:BR$395,MATCH('P123LC - Compustat Delta'!$B219,'P123LC - Compustat Current'!$B$8:$B$395,0)))</f>
        <v>0</v>
      </c>
      <c r="BS219" s="1">
        <f>ABS('P123LC - Compustat Legacy'!BW216-INDEX('P123LC - Compustat Current'!BS$8:BS$395,MATCH('P123LC - Compustat Delta'!$B219,'P123LC - Compustat Current'!$B$8:$B$395,0)))</f>
        <v>0</v>
      </c>
      <c r="BT219" s="1">
        <f>ABS('P123LC - Compustat Legacy'!BX216-INDEX('P123LC - Compustat Current'!BT$8:BT$395,MATCH('P123LC - Compustat Delta'!$B219,'P123LC - Compustat Current'!$B$8:$B$395,0)))</f>
        <v>0</v>
      </c>
      <c r="BU219" s="1">
        <f>ABS('P123LC - Compustat Legacy'!BY216-INDEX('P123LC - Compustat Current'!BU$8:BU$395,MATCH('P123LC - Compustat Delta'!$B219,'P123LC - Compustat Current'!$B$8:$B$395,0)))</f>
        <v>0</v>
      </c>
      <c r="BV219" s="1">
        <f>ABS('P123LC - Compustat Legacy'!BZ216-INDEX('P123LC - Compustat Current'!BV$8:BV$395,MATCH('P123LC - Compustat Delta'!$B219,'P123LC - Compustat Current'!$B$8:$B$395,0)))</f>
        <v>0</v>
      </c>
      <c r="BW219" s="1">
        <f>ABS('P123LC - Compustat Legacy'!CA216-INDEX('P123LC - Compustat Current'!BW$8:BW$395,MATCH('P123LC - Compustat Delta'!$B219,'P123LC - Compustat Current'!$B$8:$B$395,0)))</f>
        <v>0</v>
      </c>
      <c r="BX219" s="1">
        <f>ABS('P123LC - Compustat Legacy'!CB216-INDEX('P123LC - Compustat Current'!BX$8:BX$395,MATCH('P123LC - Compustat Delta'!$B219,'P123LC - Compustat Current'!$B$8:$B$395,0)))</f>
        <v>0</v>
      </c>
      <c r="BY219" s="1">
        <f>ABS('P123LC - Compustat Legacy'!CC216-INDEX('P123LC - Compustat Current'!BY$8:BY$395,MATCH('P123LC - Compustat Delta'!$B219,'P123LC - Compustat Current'!$B$8:$B$395,0)))</f>
        <v>0</v>
      </c>
      <c r="BZ219" s="1">
        <f>ABS('P123LC - Compustat Legacy'!CD216-INDEX('P123LC - Compustat Current'!BZ$8:BZ$395,MATCH('P123LC - Compustat Delta'!$B219,'P123LC - Compustat Current'!$B$8:$B$395,0)))</f>
        <v>0</v>
      </c>
      <c r="CA219" s="1">
        <f>ABS('P123LC - Compustat Legacy'!CE216-INDEX('P123LC - Compustat Current'!CA$8:CA$395,MATCH('P123LC - Compustat Delta'!$B219,'P123LC - Compustat Current'!$B$8:$B$395,0)))</f>
        <v>0</v>
      </c>
      <c r="CB219" s="1">
        <f>ABS('P123LC - Compustat Legacy'!CF216-INDEX('P123LC - Compustat Current'!CB$8:CB$395,MATCH('P123LC - Compustat Delta'!$B219,'P123LC - Compustat Current'!$B$8:$B$395,0)))</f>
        <v>0</v>
      </c>
      <c r="CC219" s="1">
        <f>ABS('P123LC - Compustat Legacy'!CG216-INDEX('P123LC - Compustat Current'!CC$8:CC$395,MATCH('P123LC - Compustat Delta'!$B219,'P123LC - Compustat Current'!$B$8:$B$395,0)))</f>
        <v>0</v>
      </c>
      <c r="CD219" s="1">
        <f>ABS('P123LC - Compustat Legacy'!CH216-INDEX('P123LC - Compustat Current'!CD$8:CD$395,MATCH('P123LC - Compustat Delta'!$B219,'P123LC - Compustat Current'!$B$8:$B$395,0)))</f>
        <v>0</v>
      </c>
      <c r="CE219" s="1">
        <f>ABS('P123LC - Compustat Legacy'!CI216-INDEX('P123LC - Compustat Current'!CE$8:CE$395,MATCH('P123LC - Compustat Delta'!$B219,'P123LC - Compustat Current'!$B$8:$B$395,0)))</f>
        <v>0</v>
      </c>
      <c r="CF219" s="1">
        <f>ABS('P123LC - Compustat Legacy'!CJ216-INDEX('P123LC - Compustat Current'!CF$8:CF$395,MATCH('P123LC - Compustat Delta'!$B219,'P123LC - Compustat Current'!$B$8:$B$395,0)))</f>
        <v>0</v>
      </c>
      <c r="CG219" s="1">
        <f>ABS('P123LC - Compustat Legacy'!CK216-INDEX('P123LC - Compustat Current'!CG$8:CG$395,MATCH('P123LC - Compustat Delta'!$B219,'P123LC - Compustat Current'!$B$8:$B$395,0)))</f>
        <v>0</v>
      </c>
      <c r="CH219" s="1">
        <f>ABS('P123LC - Compustat Legacy'!CL216-INDEX('P123LC - Compustat Current'!CH$8:CH$395,MATCH('P123LC - Compustat Delta'!$B219,'P123LC - Compustat Current'!$B$8:$B$395,0)))</f>
        <v>0</v>
      </c>
      <c r="CI219" s="1">
        <f>ABS('P123LC - Compustat Legacy'!CM216-INDEX('P123LC - Compustat Current'!CI$8:CI$395,MATCH('P123LC - Compustat Delta'!$B219,'P123LC - Compustat Current'!$B$8:$B$395,0)))</f>
        <v>0</v>
      </c>
      <c r="CJ219" s="1">
        <f>ABS('P123LC - Compustat Legacy'!CN216-INDEX('P123LC - Compustat Current'!CJ$8:CJ$395,MATCH('P123LC - Compustat Delta'!$B219,'P123LC - Compustat Current'!$B$8:$B$395,0)))</f>
        <v>0.51999999999999957</v>
      </c>
      <c r="CK219" s="1">
        <f>ABS('P123LC - Compustat Legacy'!CO216-INDEX('P123LC - Compustat Current'!CK$8:CK$395,MATCH('P123LC - Compustat Delta'!$B219,'P123LC - Compustat Current'!$B$8:$B$395,0)))</f>
        <v>0</v>
      </c>
      <c r="CL219" s="1">
        <f>ABS('P123LC - Compustat Legacy'!CP216-INDEX('P123LC - Compustat Current'!CL$8:CL$395,MATCH('P123LC - Compustat Delta'!$B219,'P123LC - Compustat Current'!$B$8:$B$395,0)))</f>
        <v>0</v>
      </c>
      <c r="CM219" s="1">
        <f>ABS('P123LC - Compustat Legacy'!CQ216-INDEX('P123LC - Compustat Current'!CM$8:CM$395,MATCH('P123LC - Compustat Delta'!$B219,'P123LC - Compustat Current'!$B$8:$B$395,0)))</f>
        <v>0</v>
      </c>
      <c r="CN219" s="1">
        <f>ABS('P123LC - Compustat Legacy'!CR216-INDEX('P123LC - Compustat Current'!CN$8:CN$395,MATCH('P123LC - Compustat Delta'!$B219,'P123LC - Compustat Current'!$B$8:$B$395,0)))</f>
        <v>0.51999999999999957</v>
      </c>
      <c r="CO219" s="1">
        <f>ABS('P123LC - Compustat Legacy'!CS216-INDEX('P123LC - Compustat Current'!CO$8:CO$395,MATCH('P123LC - Compustat Delta'!$B219,'P123LC - Compustat Current'!$B$8:$B$395,0)))</f>
        <v>0.50999999999999801</v>
      </c>
      <c r="CP219" s="1">
        <f>ABS('P123LC - Compustat Legacy'!CT216-INDEX('P123LC - Compustat Current'!CP$8:CP$395,MATCH('P123LC - Compustat Delta'!$B219,'P123LC - Compustat Current'!$B$8:$B$395,0)))</f>
        <v>0.25999999999999801</v>
      </c>
      <c r="CQ219" s="1">
        <f>ABS('P123LC - Compustat Legacy'!CU216-INDEX('P123LC - Compustat Current'!CQ$8:CQ$395,MATCH('P123LC - Compustat Delta'!$B219,'P123LC - Compustat Current'!$B$8:$B$395,0)))</f>
        <v>0.25999999999999801</v>
      </c>
      <c r="CR219" s="1">
        <f>ABS('P123LC - Compustat Legacy'!CV216-INDEX('P123LC - Compustat Current'!CR$8:CR$395,MATCH('P123LC - Compustat Delta'!$B219,'P123LC - Compustat Current'!$B$8:$B$395,0)))</f>
        <v>0</v>
      </c>
      <c r="CS219" s="1">
        <f>ABS('P123LC - Compustat Legacy'!CW216-INDEX('P123LC - Compustat Current'!CS$8:CS$395,MATCH('P123LC - Compustat Delta'!$B219,'P123LC - Compustat Current'!$B$8:$B$395,0)))</f>
        <v>0.25</v>
      </c>
      <c r="CT219" s="1">
        <f>ABS('P123LC - Compustat Legacy'!CX216-INDEX('P123LC - Compustat Current'!CT$8:CT$395,MATCH('P123LC - Compustat Delta'!$B219,'P123LC - Compustat Current'!$B$8:$B$395,0)))</f>
        <v>0.25999999999999801</v>
      </c>
      <c r="CU219" s="1">
        <f>ABS('P123LC - Compustat Legacy'!CY216-INDEX('P123LC - Compustat Current'!CU$8:CU$395,MATCH('P123LC - Compustat Delta'!$B219,'P123LC - Compustat Current'!$B$8:$B$395,0)))</f>
        <v>0.50999999999999801</v>
      </c>
      <c r="CV219" s="1">
        <f>ABS('P123LC - Compustat Legacy'!CZ216-INDEX('P123LC - Compustat Current'!CV$8:CV$395,MATCH('P123LC - Compustat Delta'!$B219,'P123LC - Compustat Current'!$B$8:$B$395,0)))</f>
        <v>0.51000000000000156</v>
      </c>
      <c r="CW219" s="1">
        <f>ABS('P123LC - Compustat Legacy'!DA216-INDEX('P123LC - Compustat Current'!CW$8:CW$395,MATCH('P123LC - Compustat Delta'!$B219,'P123LC - Compustat Current'!$B$8:$B$395,0)))</f>
        <v>0</v>
      </c>
      <c r="CX219" s="1">
        <f>ABS('P123LC - Compustat Legacy'!DB216-INDEX('P123LC - Compustat Current'!CX$8:CX$395,MATCH('P123LC - Compustat Delta'!$B219,'P123LC - Compustat Current'!$B$8:$B$395,0)))</f>
        <v>0</v>
      </c>
      <c r="CY219" s="1">
        <f>ABS('P123LC - Compustat Legacy'!DC216-INDEX('P123LC - Compustat Current'!CY$8:CY$395,MATCH('P123LC - Compustat Delta'!$B219,'P123LC - Compustat Current'!$B$8:$B$395,0)))</f>
        <v>0</v>
      </c>
    </row>
    <row r="220" spans="2:103" x14ac:dyDescent="0.25">
      <c r="B220" t="s">
        <v>304</v>
      </c>
      <c r="D220" s="1" t="s">
        <v>96</v>
      </c>
      <c r="E220" s="1">
        <f>ABS('P123LC - Compustat Legacy'!I217-INDEX('P123LC - Compustat Current'!E$8:E$395,MATCH('P123LC - Compustat Delta'!$B220,'P123LC - Compustat Current'!$B$8:$B$395,0)))</f>
        <v>0.25</v>
      </c>
      <c r="F220" s="1">
        <f>ABS('P123LC - Compustat Legacy'!J217-INDEX('P123LC - Compustat Current'!F$8:F$395,MATCH('P123LC - Compustat Delta'!$B220,'P123LC - Compustat Current'!$B$8:$B$395,0)))</f>
        <v>0.25999999999999801</v>
      </c>
      <c r="G220" s="1">
        <f>ABS('P123LC - Compustat Legacy'!K217-INDEX('P123LC - Compustat Current'!G$8:G$395,MATCH('P123LC - Compustat Delta'!$B220,'P123LC - Compustat Current'!$B$8:$B$395,0)))</f>
        <v>0.26000000000000512</v>
      </c>
      <c r="H220" s="1">
        <f>ABS('P123LC - Compustat Legacy'!L217-INDEX('P123LC - Compustat Current'!H$8:H$395,MATCH('P123LC - Compustat Delta'!$B220,'P123LC - Compustat Current'!$B$8:$B$395,0)))</f>
        <v>0</v>
      </c>
      <c r="I220" s="1">
        <f>ABS('P123LC - Compustat Legacy'!M217-INDEX('P123LC - Compustat Current'!I$8:I$395,MATCH('P123LC - Compustat Delta'!$B220,'P123LC - Compustat Current'!$B$8:$B$395,0)))</f>
        <v>0</v>
      </c>
      <c r="J220" s="1">
        <f>ABS('P123LC - Compustat Legacy'!N217-INDEX('P123LC - Compustat Current'!J$8:J$395,MATCH('P123LC - Compustat Delta'!$B220,'P123LC - Compustat Current'!$B$8:$B$395,0)))</f>
        <v>0.26000000000000156</v>
      </c>
      <c r="K220" s="1">
        <f>ABS('P123LC - Compustat Legacy'!O217-INDEX('P123LC - Compustat Current'!K$8:K$395,MATCH('P123LC - Compustat Delta'!$B220,'P123LC - Compustat Current'!$B$8:$B$395,0)))</f>
        <v>0</v>
      </c>
      <c r="L220" s="1">
        <f>ABS('P123LC - Compustat Legacy'!P217-INDEX('P123LC - Compustat Current'!L$8:L$395,MATCH('P123LC - Compustat Delta'!$B220,'P123LC - Compustat Current'!$B$8:$B$395,0)))</f>
        <v>0.25</v>
      </c>
      <c r="M220" s="1">
        <f>ABS('P123LC - Compustat Legacy'!Q217-INDEX('P123LC - Compustat Current'!M$8:M$395,MATCH('P123LC - Compustat Delta'!$B220,'P123LC - Compustat Current'!$B$8:$B$395,0)))</f>
        <v>0.25</v>
      </c>
      <c r="N220" s="1">
        <f>ABS('P123LC - Compustat Legacy'!R217-INDEX('P123LC - Compustat Current'!N$8:N$395,MATCH('P123LC - Compustat Delta'!$B220,'P123LC - Compustat Current'!$B$8:$B$395,0)))</f>
        <v>0</v>
      </c>
      <c r="O220" s="1">
        <f>ABS('P123LC - Compustat Legacy'!S217-INDEX('P123LC - Compustat Current'!O$8:O$395,MATCH('P123LC - Compustat Delta'!$B220,'P123LC - Compustat Current'!$B$8:$B$395,0)))</f>
        <v>0</v>
      </c>
      <c r="P220" s="1">
        <f>ABS('P123LC - Compustat Legacy'!T217-INDEX('P123LC - Compustat Current'!P$8:P$395,MATCH('P123LC - Compustat Delta'!$B220,'P123LC - Compustat Current'!$B$8:$B$395,0)))</f>
        <v>0</v>
      </c>
      <c r="Q220" s="1">
        <f>ABS('P123LC - Compustat Legacy'!U217-INDEX('P123LC - Compustat Current'!Q$8:Q$395,MATCH('P123LC - Compustat Delta'!$B220,'P123LC - Compustat Current'!$B$8:$B$395,0)))</f>
        <v>0</v>
      </c>
      <c r="R220" s="1">
        <f>ABS('P123LC - Compustat Legacy'!V217-INDEX('P123LC - Compustat Current'!R$8:R$395,MATCH('P123LC - Compustat Delta'!$B220,'P123LC - Compustat Current'!$B$8:$B$395,0)))</f>
        <v>0</v>
      </c>
      <c r="S220" s="1">
        <f>ABS('P123LC - Compustat Legacy'!W217-INDEX('P123LC - Compustat Current'!S$8:S$395,MATCH('P123LC - Compustat Delta'!$B220,'P123LC - Compustat Current'!$B$8:$B$395,0)))</f>
        <v>0</v>
      </c>
      <c r="T220" s="1">
        <f>ABS('P123LC - Compustat Legacy'!X217-INDEX('P123LC - Compustat Current'!T$8:T$395,MATCH('P123LC - Compustat Delta'!$B220,'P123LC - Compustat Current'!$B$8:$B$395,0)))</f>
        <v>0</v>
      </c>
      <c r="U220" s="1">
        <f>ABS('P123LC - Compustat Legacy'!Y217-INDEX('P123LC - Compustat Current'!U$8:U$395,MATCH('P123LC - Compustat Delta'!$B220,'P123LC - Compustat Current'!$B$8:$B$395,0)))</f>
        <v>0</v>
      </c>
      <c r="V220" s="1">
        <f>ABS('P123LC - Compustat Legacy'!Z217-INDEX('P123LC - Compustat Current'!V$8:V$395,MATCH('P123LC - Compustat Delta'!$B220,'P123LC - Compustat Current'!$B$8:$B$395,0)))</f>
        <v>0</v>
      </c>
      <c r="W220" s="1">
        <f>ABS('P123LC - Compustat Legacy'!AA217-INDEX('P123LC - Compustat Current'!W$8:W$395,MATCH('P123LC - Compustat Delta'!$B220,'P123LC - Compustat Current'!$B$8:$B$395,0)))</f>
        <v>0</v>
      </c>
      <c r="X220" s="1">
        <f>ABS('P123LC - Compustat Legacy'!AB217-INDEX('P123LC - Compustat Current'!X$8:X$395,MATCH('P123LC - Compustat Delta'!$B220,'P123LC - Compustat Current'!$B$8:$B$395,0)))</f>
        <v>0</v>
      </c>
      <c r="Y220" s="1">
        <f>ABS('P123LC - Compustat Legacy'!AC217-INDEX('P123LC - Compustat Current'!Y$8:Y$395,MATCH('P123LC - Compustat Delta'!$B220,'P123LC - Compustat Current'!$B$8:$B$395,0)))</f>
        <v>0</v>
      </c>
      <c r="Z220" s="1">
        <f>ABS('P123LC - Compustat Legacy'!AD217-INDEX('P123LC - Compustat Current'!Z$8:Z$395,MATCH('P123LC - Compustat Delta'!$B220,'P123LC - Compustat Current'!$B$8:$B$395,0)))</f>
        <v>0</v>
      </c>
      <c r="AA220" s="1">
        <f>ABS('P123LC - Compustat Legacy'!AE217-INDEX('P123LC - Compustat Current'!AA$8:AA$395,MATCH('P123LC - Compustat Delta'!$B220,'P123LC - Compustat Current'!$B$8:$B$395,0)))</f>
        <v>0</v>
      </c>
      <c r="AB220" s="1">
        <f>ABS('P123LC - Compustat Legacy'!AF217-INDEX('P123LC - Compustat Current'!AB$8:AB$395,MATCH('P123LC - Compustat Delta'!$B220,'P123LC - Compustat Current'!$B$8:$B$395,0)))</f>
        <v>0</v>
      </c>
      <c r="AC220" s="1">
        <f>ABS('P123LC - Compustat Legacy'!AG217-INDEX('P123LC - Compustat Current'!AC$8:AC$395,MATCH('P123LC - Compustat Delta'!$B220,'P123LC - Compustat Current'!$B$8:$B$395,0)))</f>
        <v>0</v>
      </c>
      <c r="AD220" s="1">
        <f>ABS('P123LC - Compustat Legacy'!AH217-INDEX('P123LC - Compustat Current'!AD$8:AD$395,MATCH('P123LC - Compustat Delta'!$B220,'P123LC - Compustat Current'!$B$8:$B$395,0)))</f>
        <v>0</v>
      </c>
      <c r="AE220" s="1">
        <f>ABS('P123LC - Compustat Legacy'!AI217-INDEX('P123LC - Compustat Current'!AE$8:AE$395,MATCH('P123LC - Compustat Delta'!$B220,'P123LC - Compustat Current'!$B$8:$B$395,0)))</f>
        <v>0</v>
      </c>
      <c r="AF220" s="1">
        <f>ABS('P123LC - Compustat Legacy'!AJ217-INDEX('P123LC - Compustat Current'!AF$8:AF$395,MATCH('P123LC - Compustat Delta'!$B220,'P123LC - Compustat Current'!$B$8:$B$395,0)))</f>
        <v>0</v>
      </c>
      <c r="AG220" s="1">
        <f>ABS('P123LC - Compustat Legacy'!AK217-INDEX('P123LC - Compustat Current'!AG$8:AG$395,MATCH('P123LC - Compustat Delta'!$B220,'P123LC - Compustat Current'!$B$8:$B$395,0)))</f>
        <v>0</v>
      </c>
      <c r="AH220" s="1">
        <f>ABS('P123LC - Compustat Legacy'!AL217-INDEX('P123LC - Compustat Current'!AH$8:AH$395,MATCH('P123LC - Compustat Delta'!$B220,'P123LC - Compustat Current'!$B$8:$B$395,0)))</f>
        <v>0</v>
      </c>
      <c r="AI220" s="1">
        <f>ABS('P123LC - Compustat Legacy'!AM217-INDEX('P123LC - Compustat Current'!AI$8:AI$395,MATCH('P123LC - Compustat Delta'!$B220,'P123LC - Compustat Current'!$B$8:$B$395,0)))</f>
        <v>0</v>
      </c>
      <c r="AJ220" s="1">
        <f>ABS('P123LC - Compustat Legacy'!AN217-INDEX('P123LC - Compustat Current'!AJ$8:AJ$395,MATCH('P123LC - Compustat Delta'!$B220,'P123LC - Compustat Current'!$B$8:$B$395,0)))</f>
        <v>0</v>
      </c>
      <c r="AK220" s="1">
        <f>ABS('P123LC - Compustat Legacy'!AO217-INDEX('P123LC - Compustat Current'!AK$8:AK$395,MATCH('P123LC - Compustat Delta'!$B220,'P123LC - Compustat Current'!$B$8:$B$395,0)))</f>
        <v>0</v>
      </c>
      <c r="AL220" s="1">
        <f>ABS('P123LC - Compustat Legacy'!AP217-INDEX('P123LC - Compustat Current'!AL$8:AL$395,MATCH('P123LC - Compustat Delta'!$B220,'P123LC - Compustat Current'!$B$8:$B$395,0)))</f>
        <v>0</v>
      </c>
      <c r="AM220" s="1">
        <f>ABS('P123LC - Compustat Legacy'!AQ217-INDEX('P123LC - Compustat Current'!AM$8:AM$395,MATCH('P123LC - Compustat Delta'!$B220,'P123LC - Compustat Current'!$B$8:$B$395,0)))</f>
        <v>0</v>
      </c>
      <c r="AN220" s="1">
        <f>ABS('P123LC - Compustat Legacy'!AR217-INDEX('P123LC - Compustat Current'!AN$8:AN$395,MATCH('P123LC - Compustat Delta'!$B220,'P123LC - Compustat Current'!$B$8:$B$395,0)))</f>
        <v>0.25999999999999979</v>
      </c>
      <c r="AO220" s="1">
        <f>ABS('P123LC - Compustat Legacy'!AS217-INDEX('P123LC - Compustat Current'!AO$8:AO$395,MATCH('P123LC - Compustat Delta'!$B220,'P123LC - Compustat Current'!$B$8:$B$395,0)))</f>
        <v>0</v>
      </c>
      <c r="AP220" s="1">
        <f>ABS('P123LC - Compustat Legacy'!AT217-INDEX('P123LC - Compustat Current'!AP$8:AP$395,MATCH('P123LC - Compustat Delta'!$B220,'P123LC - Compustat Current'!$B$8:$B$395,0)))</f>
        <v>0</v>
      </c>
      <c r="AQ220" s="1">
        <f>ABS('P123LC - Compustat Legacy'!AU217-INDEX('P123LC - Compustat Current'!AQ$8:AQ$395,MATCH('P123LC - Compustat Delta'!$B220,'P123LC - Compustat Current'!$B$8:$B$395,0)))</f>
        <v>0</v>
      </c>
      <c r="AR220" s="1">
        <f>ABS('P123LC - Compustat Legacy'!AV217-INDEX('P123LC - Compustat Current'!AR$8:AR$395,MATCH('P123LC - Compustat Delta'!$B220,'P123LC - Compustat Current'!$B$8:$B$395,0)))</f>
        <v>0</v>
      </c>
      <c r="AS220" s="1">
        <f>ABS('P123LC - Compustat Legacy'!AW217-INDEX('P123LC - Compustat Current'!AS$8:AS$395,MATCH('P123LC - Compustat Delta'!$B220,'P123LC - Compustat Current'!$B$8:$B$395,0)))</f>
        <v>0.25</v>
      </c>
      <c r="AT220" s="1">
        <f>ABS('P123LC - Compustat Legacy'!AX217-INDEX('P123LC - Compustat Current'!AT$8:AT$395,MATCH('P123LC - Compustat Delta'!$B220,'P123LC - Compustat Current'!$B$8:$B$395,0)))</f>
        <v>0</v>
      </c>
      <c r="AU220" s="1">
        <f>ABS('P123LC - Compustat Legacy'!AY217-INDEX('P123LC - Compustat Current'!AU$8:AU$395,MATCH('P123LC - Compustat Delta'!$B220,'P123LC - Compustat Current'!$B$8:$B$395,0)))</f>
        <v>0</v>
      </c>
      <c r="AV220" s="1">
        <f>ABS('P123LC - Compustat Legacy'!AZ217-INDEX('P123LC - Compustat Current'!AV$8:AV$395,MATCH('P123LC - Compustat Delta'!$B220,'P123LC - Compustat Current'!$B$8:$B$395,0)))</f>
        <v>0</v>
      </c>
      <c r="AW220" s="1">
        <f>ABS('P123LC - Compustat Legacy'!BA217-INDEX('P123LC - Compustat Current'!AW$8:AW$395,MATCH('P123LC - Compustat Delta'!$B220,'P123LC - Compustat Current'!$B$8:$B$395,0)))</f>
        <v>0</v>
      </c>
      <c r="AX220" s="1">
        <f>ABS('P123LC - Compustat Legacy'!BB217-INDEX('P123LC - Compustat Current'!AX$8:AX$395,MATCH('P123LC - Compustat Delta'!$B220,'P123LC - Compustat Current'!$B$8:$B$395,0)))</f>
        <v>0</v>
      </c>
      <c r="AY220" s="1">
        <f>ABS('P123LC - Compustat Legacy'!BC217-INDEX('P123LC - Compustat Current'!AY$8:AY$395,MATCH('P123LC - Compustat Delta'!$B220,'P123LC - Compustat Current'!$B$8:$B$395,0)))</f>
        <v>0</v>
      </c>
      <c r="AZ220" s="1">
        <f>ABS('P123LC - Compustat Legacy'!BD217-INDEX('P123LC - Compustat Current'!AZ$8:AZ$395,MATCH('P123LC - Compustat Delta'!$B220,'P123LC - Compustat Current'!$B$8:$B$395,0)))</f>
        <v>0</v>
      </c>
      <c r="BA220" s="1">
        <f>ABS('P123LC - Compustat Legacy'!BE217-INDEX('P123LC - Compustat Current'!BA$8:BA$395,MATCH('P123LC - Compustat Delta'!$B220,'P123LC - Compustat Current'!$B$8:$B$395,0)))</f>
        <v>0</v>
      </c>
      <c r="BB220" s="1">
        <f>ABS('P123LC - Compustat Legacy'!BF217-INDEX('P123LC - Compustat Current'!BB$8:BB$395,MATCH('P123LC - Compustat Delta'!$B220,'P123LC - Compustat Current'!$B$8:$B$395,0)))</f>
        <v>0</v>
      </c>
      <c r="BC220" s="1">
        <f>ABS('P123LC - Compustat Legacy'!BG217-INDEX('P123LC - Compustat Current'!BC$8:BC$395,MATCH('P123LC - Compustat Delta'!$B220,'P123LC - Compustat Current'!$B$8:$B$395,0)))</f>
        <v>0</v>
      </c>
      <c r="BD220" s="1">
        <f>ABS('P123LC - Compustat Legacy'!BH217-INDEX('P123LC - Compustat Current'!BD$8:BD$395,MATCH('P123LC - Compustat Delta'!$B220,'P123LC - Compustat Current'!$B$8:$B$395,0)))</f>
        <v>0</v>
      </c>
      <c r="BE220" s="1">
        <f>ABS('P123LC - Compustat Legacy'!BI217-INDEX('P123LC - Compustat Current'!BE$8:BE$395,MATCH('P123LC - Compustat Delta'!$B220,'P123LC - Compustat Current'!$B$8:$B$395,0)))</f>
        <v>0</v>
      </c>
      <c r="BF220" s="1">
        <f>ABS('P123LC - Compustat Legacy'!BJ217-INDEX('P123LC - Compustat Current'!BF$8:BF$395,MATCH('P123LC - Compustat Delta'!$B220,'P123LC - Compustat Current'!$B$8:$B$395,0)))</f>
        <v>0</v>
      </c>
      <c r="BG220" s="1">
        <f>ABS('P123LC - Compustat Legacy'!BK217-INDEX('P123LC - Compustat Current'!BG$8:BG$395,MATCH('P123LC - Compustat Delta'!$B220,'P123LC - Compustat Current'!$B$8:$B$395,0)))</f>
        <v>0</v>
      </c>
      <c r="BH220" s="1">
        <f>ABS('P123LC - Compustat Legacy'!BL217-INDEX('P123LC - Compustat Current'!BH$8:BH$395,MATCH('P123LC - Compustat Delta'!$B220,'P123LC - Compustat Current'!$B$8:$B$395,0)))</f>
        <v>0</v>
      </c>
      <c r="BI220" s="1">
        <f>ABS('P123LC - Compustat Legacy'!BM217-INDEX('P123LC - Compustat Current'!BI$8:BI$395,MATCH('P123LC - Compustat Delta'!$B220,'P123LC - Compustat Current'!$B$8:$B$395,0)))</f>
        <v>0</v>
      </c>
      <c r="BJ220" s="1">
        <f>ABS('P123LC - Compustat Legacy'!BN217-INDEX('P123LC - Compustat Current'!BJ$8:BJ$395,MATCH('P123LC - Compustat Delta'!$B220,'P123LC - Compustat Current'!$B$8:$B$395,0)))</f>
        <v>0</v>
      </c>
      <c r="BK220" s="1">
        <f>ABS('P123LC - Compustat Legacy'!BO217-INDEX('P123LC - Compustat Current'!BK$8:BK$395,MATCH('P123LC - Compustat Delta'!$B220,'P123LC - Compustat Current'!$B$8:$B$395,0)))</f>
        <v>0</v>
      </c>
      <c r="BL220" s="1">
        <f>ABS('P123LC - Compustat Legacy'!BP217-INDEX('P123LC - Compustat Current'!BL$8:BL$395,MATCH('P123LC - Compustat Delta'!$B220,'P123LC - Compustat Current'!$B$8:$B$395,0)))</f>
        <v>0</v>
      </c>
      <c r="BM220" s="1">
        <f>ABS('P123LC - Compustat Legacy'!BQ217-INDEX('P123LC - Compustat Current'!BM$8:BM$395,MATCH('P123LC - Compustat Delta'!$B220,'P123LC - Compustat Current'!$B$8:$B$395,0)))</f>
        <v>0</v>
      </c>
      <c r="BN220" s="1">
        <f>ABS('P123LC - Compustat Legacy'!BR217-INDEX('P123LC - Compustat Current'!BN$8:BN$395,MATCH('P123LC - Compustat Delta'!$B220,'P123LC - Compustat Current'!$B$8:$B$395,0)))</f>
        <v>0</v>
      </c>
      <c r="BO220" s="1">
        <f>ABS('P123LC - Compustat Legacy'!BS217-INDEX('P123LC - Compustat Current'!BO$8:BO$395,MATCH('P123LC - Compustat Delta'!$B220,'P123LC - Compustat Current'!$B$8:$B$395,0)))</f>
        <v>0</v>
      </c>
      <c r="BP220" s="1">
        <f>ABS('P123LC - Compustat Legacy'!BT217-INDEX('P123LC - Compustat Current'!BP$8:BP$395,MATCH('P123LC - Compustat Delta'!$B220,'P123LC - Compustat Current'!$B$8:$B$395,0)))</f>
        <v>0</v>
      </c>
      <c r="BQ220" s="1">
        <f>ABS('P123LC - Compustat Legacy'!BU217-INDEX('P123LC - Compustat Current'!BQ$8:BQ$395,MATCH('P123LC - Compustat Delta'!$B220,'P123LC - Compustat Current'!$B$8:$B$395,0)))</f>
        <v>0</v>
      </c>
      <c r="BR220" s="1">
        <f>ABS('P123LC - Compustat Legacy'!BV217-INDEX('P123LC - Compustat Current'!BR$8:BR$395,MATCH('P123LC - Compustat Delta'!$B220,'P123LC - Compustat Current'!$B$8:$B$395,0)))</f>
        <v>0</v>
      </c>
      <c r="BS220" s="1">
        <f>ABS('P123LC - Compustat Legacy'!BW217-INDEX('P123LC - Compustat Current'!BS$8:BS$395,MATCH('P123LC - Compustat Delta'!$B220,'P123LC - Compustat Current'!$B$8:$B$395,0)))</f>
        <v>0</v>
      </c>
      <c r="BT220" s="1">
        <f>ABS('P123LC - Compustat Legacy'!BX217-INDEX('P123LC - Compustat Current'!BT$8:BT$395,MATCH('P123LC - Compustat Delta'!$B220,'P123LC - Compustat Current'!$B$8:$B$395,0)))</f>
        <v>0</v>
      </c>
      <c r="BU220" s="1">
        <f>ABS('P123LC - Compustat Legacy'!BY217-INDEX('P123LC - Compustat Current'!BU$8:BU$395,MATCH('P123LC - Compustat Delta'!$B220,'P123LC - Compustat Current'!$B$8:$B$395,0)))</f>
        <v>0</v>
      </c>
      <c r="BV220" s="1">
        <f>ABS('P123LC - Compustat Legacy'!BZ217-INDEX('P123LC - Compustat Current'!BV$8:BV$395,MATCH('P123LC - Compustat Delta'!$B220,'P123LC - Compustat Current'!$B$8:$B$395,0)))</f>
        <v>0</v>
      </c>
      <c r="BW220" s="1">
        <f>ABS('P123LC - Compustat Legacy'!CA217-INDEX('P123LC - Compustat Current'!BW$8:BW$395,MATCH('P123LC - Compustat Delta'!$B220,'P123LC - Compustat Current'!$B$8:$B$395,0)))</f>
        <v>0</v>
      </c>
      <c r="BX220" s="1">
        <f>ABS('P123LC - Compustat Legacy'!CB217-INDEX('P123LC - Compustat Current'!BX$8:BX$395,MATCH('P123LC - Compustat Delta'!$B220,'P123LC - Compustat Current'!$B$8:$B$395,0)))</f>
        <v>0</v>
      </c>
      <c r="BY220" s="1">
        <f>ABS('P123LC - Compustat Legacy'!CC217-INDEX('P123LC - Compustat Current'!BY$8:BY$395,MATCH('P123LC - Compustat Delta'!$B220,'P123LC - Compustat Current'!$B$8:$B$395,0)))</f>
        <v>0</v>
      </c>
      <c r="BZ220" s="1">
        <f>ABS('P123LC - Compustat Legacy'!CD217-INDEX('P123LC - Compustat Current'!BZ$8:BZ$395,MATCH('P123LC - Compustat Delta'!$B220,'P123LC - Compustat Current'!$B$8:$B$395,0)))</f>
        <v>0</v>
      </c>
      <c r="CA220" s="1">
        <f>ABS('P123LC - Compustat Legacy'!CE217-INDEX('P123LC - Compustat Current'!CA$8:CA$395,MATCH('P123LC - Compustat Delta'!$B220,'P123LC - Compustat Current'!$B$8:$B$395,0)))</f>
        <v>0</v>
      </c>
      <c r="CB220" s="1">
        <f>ABS('P123LC - Compustat Legacy'!CF217-INDEX('P123LC - Compustat Current'!CB$8:CB$395,MATCH('P123LC - Compustat Delta'!$B220,'P123LC - Compustat Current'!$B$8:$B$395,0)))</f>
        <v>0</v>
      </c>
      <c r="CC220" s="1">
        <f>ABS('P123LC - Compustat Legacy'!CG217-INDEX('P123LC - Compustat Current'!CC$8:CC$395,MATCH('P123LC - Compustat Delta'!$B220,'P123LC - Compustat Current'!$B$8:$B$395,0)))</f>
        <v>0</v>
      </c>
      <c r="CD220" s="1">
        <f>ABS('P123LC - Compustat Legacy'!CH217-INDEX('P123LC - Compustat Current'!CD$8:CD$395,MATCH('P123LC - Compustat Delta'!$B220,'P123LC - Compustat Current'!$B$8:$B$395,0)))</f>
        <v>0</v>
      </c>
      <c r="CE220" s="1">
        <f>ABS('P123LC - Compustat Legacy'!CI217-INDEX('P123LC - Compustat Current'!CE$8:CE$395,MATCH('P123LC - Compustat Delta'!$B220,'P123LC - Compustat Current'!$B$8:$B$395,0)))</f>
        <v>0</v>
      </c>
      <c r="CF220" s="1">
        <f>ABS('P123LC - Compustat Legacy'!CJ217-INDEX('P123LC - Compustat Current'!CF$8:CF$395,MATCH('P123LC - Compustat Delta'!$B220,'P123LC - Compustat Current'!$B$8:$B$395,0)))</f>
        <v>0</v>
      </c>
      <c r="CG220" s="1">
        <f>ABS('P123LC - Compustat Legacy'!CK217-INDEX('P123LC - Compustat Current'!CG$8:CG$395,MATCH('P123LC - Compustat Delta'!$B220,'P123LC - Compustat Current'!$B$8:$B$395,0)))</f>
        <v>0.26000000000000156</v>
      </c>
      <c r="CH220" s="1">
        <f>ABS('P123LC - Compustat Legacy'!CL217-INDEX('P123LC - Compustat Current'!CH$8:CH$395,MATCH('P123LC - Compustat Delta'!$B220,'P123LC - Compustat Current'!$B$8:$B$395,0)))</f>
        <v>0</v>
      </c>
      <c r="CI220" s="1">
        <f>ABS('P123LC - Compustat Legacy'!CM217-INDEX('P123LC - Compustat Current'!CI$8:CI$395,MATCH('P123LC - Compustat Delta'!$B220,'P123LC - Compustat Current'!$B$8:$B$395,0)))</f>
        <v>0</v>
      </c>
      <c r="CJ220" s="1">
        <f>ABS('P123LC - Compustat Legacy'!CN217-INDEX('P123LC - Compustat Current'!CJ$8:CJ$395,MATCH('P123LC - Compustat Delta'!$B220,'P123LC - Compustat Current'!$B$8:$B$395,0)))</f>
        <v>0</v>
      </c>
      <c r="CK220" s="1">
        <f>ABS('P123LC - Compustat Legacy'!CO217-INDEX('P123LC - Compustat Current'!CK$8:CK$395,MATCH('P123LC - Compustat Delta'!$B220,'P123LC - Compustat Current'!$B$8:$B$395,0)))</f>
        <v>0</v>
      </c>
      <c r="CL220" s="1">
        <f>ABS('P123LC - Compustat Legacy'!CP217-INDEX('P123LC - Compustat Current'!CL$8:CL$395,MATCH('P123LC - Compustat Delta'!$B220,'P123LC - Compustat Current'!$B$8:$B$395,0)))</f>
        <v>0</v>
      </c>
      <c r="CM220" s="1">
        <f>ABS('P123LC - Compustat Legacy'!CQ217-INDEX('P123LC - Compustat Current'!CM$8:CM$395,MATCH('P123LC - Compustat Delta'!$B220,'P123LC - Compustat Current'!$B$8:$B$395,0)))</f>
        <v>0</v>
      </c>
      <c r="CN220" s="1">
        <f>ABS('P123LC - Compustat Legacy'!CR217-INDEX('P123LC - Compustat Current'!CN$8:CN$395,MATCH('P123LC - Compustat Delta'!$B220,'P123LC - Compustat Current'!$B$8:$B$395,0)))</f>
        <v>0.52000000000000313</v>
      </c>
      <c r="CO220" s="1">
        <f>ABS('P123LC - Compustat Legacy'!CS217-INDEX('P123LC - Compustat Current'!CO$8:CO$395,MATCH('P123LC - Compustat Delta'!$B220,'P123LC - Compustat Current'!$B$8:$B$395,0)))</f>
        <v>0.26000000000000156</v>
      </c>
      <c r="CP220" s="1">
        <f>ABS('P123LC - Compustat Legacy'!CT217-INDEX('P123LC - Compustat Current'!CP$8:CP$395,MATCH('P123LC - Compustat Delta'!$B220,'P123LC - Compustat Current'!$B$8:$B$395,0)))</f>
        <v>0.26000000000000156</v>
      </c>
      <c r="CQ220" s="1">
        <f>ABS('P123LC - Compustat Legacy'!CU217-INDEX('P123LC - Compustat Current'!CQ$8:CQ$395,MATCH('P123LC - Compustat Delta'!$B220,'P123LC - Compustat Current'!$B$8:$B$395,0)))</f>
        <v>0.25</v>
      </c>
      <c r="CR220" s="1">
        <f>ABS('P123LC - Compustat Legacy'!CV217-INDEX('P123LC - Compustat Current'!CR$8:CR$395,MATCH('P123LC - Compustat Delta'!$B220,'P123LC - Compustat Current'!$B$8:$B$395,0)))</f>
        <v>0</v>
      </c>
      <c r="CS220" s="1">
        <f>ABS('P123LC - Compustat Legacy'!CW217-INDEX('P123LC - Compustat Current'!CS$8:CS$395,MATCH('P123LC - Compustat Delta'!$B220,'P123LC - Compustat Current'!$B$8:$B$395,0)))</f>
        <v>0.25999999999999801</v>
      </c>
      <c r="CT220" s="1">
        <f>ABS('P123LC - Compustat Legacy'!CX217-INDEX('P123LC - Compustat Current'!CT$8:CT$395,MATCH('P123LC - Compustat Delta'!$B220,'P123LC - Compustat Current'!$B$8:$B$395,0)))</f>
        <v>0.50999999999999801</v>
      </c>
      <c r="CU220" s="1">
        <f>ABS('P123LC - Compustat Legacy'!CY217-INDEX('P123LC - Compustat Current'!CU$8:CU$395,MATCH('P123LC - Compustat Delta'!$B220,'P123LC - Compustat Current'!$B$8:$B$395,0)))</f>
        <v>0.50999999999999801</v>
      </c>
      <c r="CV220" s="1">
        <f>ABS('P123LC - Compustat Legacy'!CZ217-INDEX('P123LC - Compustat Current'!CV$8:CV$395,MATCH('P123LC - Compustat Delta'!$B220,'P123LC - Compustat Current'!$B$8:$B$395,0)))</f>
        <v>0.50999999999999801</v>
      </c>
      <c r="CW220" s="1">
        <f>ABS('P123LC - Compustat Legacy'!DA217-INDEX('P123LC - Compustat Current'!CW$8:CW$395,MATCH('P123LC - Compustat Delta'!$B220,'P123LC - Compustat Current'!$B$8:$B$395,0)))</f>
        <v>0</v>
      </c>
      <c r="CX220" s="1">
        <f>ABS('P123LC - Compustat Legacy'!DB217-INDEX('P123LC - Compustat Current'!CX$8:CX$395,MATCH('P123LC - Compustat Delta'!$B220,'P123LC - Compustat Current'!$B$8:$B$395,0)))</f>
        <v>0</v>
      </c>
      <c r="CY220" s="1">
        <f>ABS('P123LC - Compustat Legacy'!DC217-INDEX('P123LC - Compustat Current'!CY$8:CY$395,MATCH('P123LC - Compustat Delta'!$B220,'P123LC - Compustat Current'!$B$8:$B$395,0)))</f>
        <v>0</v>
      </c>
    </row>
    <row r="221" spans="2:103" x14ac:dyDescent="0.25">
      <c r="B221" t="s">
        <v>305</v>
      </c>
      <c r="D221" s="1" t="s">
        <v>96</v>
      </c>
      <c r="E221" s="1">
        <f>ABS('P123LC - Compustat Legacy'!I218-INDEX('P123LC - Compustat Current'!E$8:E$395,MATCH('P123LC - Compustat Delta'!$B221,'P123LC - Compustat Current'!$B$8:$B$395,0)))</f>
        <v>0.26000000000000512</v>
      </c>
      <c r="F221" s="1">
        <f>ABS('P123LC - Compustat Legacy'!J218-INDEX('P123LC - Compustat Current'!F$8:F$395,MATCH('P123LC - Compustat Delta'!$B221,'P123LC - Compustat Current'!$B$8:$B$395,0)))</f>
        <v>0</v>
      </c>
      <c r="G221" s="1">
        <f>ABS('P123LC - Compustat Legacy'!K218-INDEX('P123LC - Compustat Current'!G$8:G$395,MATCH('P123LC - Compustat Delta'!$B221,'P123LC - Compustat Current'!$B$8:$B$395,0)))</f>
        <v>0.25</v>
      </c>
      <c r="H221" s="1">
        <f>ABS('P123LC - Compustat Legacy'!L218-INDEX('P123LC - Compustat Current'!H$8:H$395,MATCH('P123LC - Compustat Delta'!$B221,'P123LC - Compustat Current'!$B$8:$B$395,0)))</f>
        <v>0.25</v>
      </c>
      <c r="I221" s="1">
        <f>ABS('P123LC - Compustat Legacy'!M218-INDEX('P123LC - Compustat Current'!I$8:I$395,MATCH('P123LC - Compustat Delta'!$B221,'P123LC - Compustat Current'!$B$8:$B$395,0)))</f>
        <v>0</v>
      </c>
      <c r="J221" s="1">
        <f>ABS('P123LC - Compustat Legacy'!N218-INDEX('P123LC - Compustat Current'!J$8:J$395,MATCH('P123LC - Compustat Delta'!$B221,'P123LC - Compustat Current'!$B$8:$B$395,0)))</f>
        <v>0.25</v>
      </c>
      <c r="K221" s="1">
        <f>ABS('P123LC - Compustat Legacy'!O218-INDEX('P123LC - Compustat Current'!K$8:K$395,MATCH('P123LC - Compustat Delta'!$B221,'P123LC - Compustat Current'!$B$8:$B$395,0)))</f>
        <v>0</v>
      </c>
      <c r="L221" s="1">
        <f>ABS('P123LC - Compustat Legacy'!P218-INDEX('P123LC - Compustat Current'!L$8:L$395,MATCH('P123LC - Compustat Delta'!$B221,'P123LC - Compustat Current'!$B$8:$B$395,0)))</f>
        <v>0.25</v>
      </c>
      <c r="M221" s="1">
        <f>ABS('P123LC - Compustat Legacy'!Q218-INDEX('P123LC - Compustat Current'!M$8:M$395,MATCH('P123LC - Compustat Delta'!$B221,'P123LC - Compustat Current'!$B$8:$B$395,0)))</f>
        <v>0.51999999999999957</v>
      </c>
      <c r="N221" s="1">
        <f>ABS('P123LC - Compustat Legacy'!R218-INDEX('P123LC - Compustat Current'!N$8:N$395,MATCH('P123LC - Compustat Delta'!$B221,'P123LC - Compustat Current'!$B$8:$B$395,0)))</f>
        <v>0</v>
      </c>
      <c r="O221" s="1">
        <f>ABS('P123LC - Compustat Legacy'!S218-INDEX('P123LC - Compustat Current'!O$8:O$395,MATCH('P123LC - Compustat Delta'!$B221,'P123LC - Compustat Current'!$B$8:$B$395,0)))</f>
        <v>0</v>
      </c>
      <c r="P221" s="1">
        <f>ABS('P123LC - Compustat Legacy'!T218-INDEX('P123LC - Compustat Current'!P$8:P$395,MATCH('P123LC - Compustat Delta'!$B221,'P123LC - Compustat Current'!$B$8:$B$395,0)))</f>
        <v>0</v>
      </c>
      <c r="Q221" s="1">
        <f>ABS('P123LC - Compustat Legacy'!U218-INDEX('P123LC - Compustat Current'!Q$8:Q$395,MATCH('P123LC - Compustat Delta'!$B221,'P123LC - Compustat Current'!$B$8:$B$395,0)))</f>
        <v>0</v>
      </c>
      <c r="R221" s="1">
        <f>ABS('P123LC - Compustat Legacy'!V218-INDEX('P123LC - Compustat Current'!R$8:R$395,MATCH('P123LC - Compustat Delta'!$B221,'P123LC - Compustat Current'!$B$8:$B$395,0)))</f>
        <v>0</v>
      </c>
      <c r="S221" s="1">
        <f>ABS('P123LC - Compustat Legacy'!W218-INDEX('P123LC - Compustat Current'!S$8:S$395,MATCH('P123LC - Compustat Delta'!$B221,'P123LC - Compustat Current'!$B$8:$B$395,0)))</f>
        <v>0</v>
      </c>
      <c r="T221" s="1">
        <f>ABS('P123LC - Compustat Legacy'!X218-INDEX('P123LC - Compustat Current'!T$8:T$395,MATCH('P123LC - Compustat Delta'!$B221,'P123LC - Compustat Current'!$B$8:$B$395,0)))</f>
        <v>0</v>
      </c>
      <c r="U221" s="1">
        <f>ABS('P123LC - Compustat Legacy'!Y218-INDEX('P123LC - Compustat Current'!U$8:U$395,MATCH('P123LC - Compustat Delta'!$B221,'P123LC - Compustat Current'!$B$8:$B$395,0)))</f>
        <v>0</v>
      </c>
      <c r="V221" s="1">
        <f>ABS('P123LC - Compustat Legacy'!Z218-INDEX('P123LC - Compustat Current'!V$8:V$395,MATCH('P123LC - Compustat Delta'!$B221,'P123LC - Compustat Current'!$B$8:$B$395,0)))</f>
        <v>0</v>
      </c>
      <c r="W221" s="1">
        <f>ABS('P123LC - Compustat Legacy'!AA218-INDEX('P123LC - Compustat Current'!W$8:W$395,MATCH('P123LC - Compustat Delta'!$B221,'P123LC - Compustat Current'!$B$8:$B$395,0)))</f>
        <v>0</v>
      </c>
      <c r="X221" s="1">
        <f>ABS('P123LC - Compustat Legacy'!AB218-INDEX('P123LC - Compustat Current'!X$8:X$395,MATCH('P123LC - Compustat Delta'!$B221,'P123LC - Compustat Current'!$B$8:$B$395,0)))</f>
        <v>0</v>
      </c>
      <c r="Y221" s="1">
        <f>ABS('P123LC - Compustat Legacy'!AC218-INDEX('P123LC - Compustat Current'!Y$8:Y$395,MATCH('P123LC - Compustat Delta'!$B221,'P123LC - Compustat Current'!$B$8:$B$395,0)))</f>
        <v>0</v>
      </c>
      <c r="Z221" s="1">
        <f>ABS('P123LC - Compustat Legacy'!AD218-INDEX('P123LC - Compustat Current'!Z$8:Z$395,MATCH('P123LC - Compustat Delta'!$B221,'P123LC - Compustat Current'!$B$8:$B$395,0)))</f>
        <v>0</v>
      </c>
      <c r="AA221" s="1">
        <f>ABS('P123LC - Compustat Legacy'!AE218-INDEX('P123LC - Compustat Current'!AA$8:AA$395,MATCH('P123LC - Compustat Delta'!$B221,'P123LC - Compustat Current'!$B$8:$B$395,0)))</f>
        <v>0</v>
      </c>
      <c r="AB221" s="1">
        <f>ABS('P123LC - Compustat Legacy'!AF218-INDEX('P123LC - Compustat Current'!AB$8:AB$395,MATCH('P123LC - Compustat Delta'!$B221,'P123LC - Compustat Current'!$B$8:$B$395,0)))</f>
        <v>0</v>
      </c>
      <c r="AC221" s="1">
        <f>ABS('P123LC - Compustat Legacy'!AG218-INDEX('P123LC - Compustat Current'!AC$8:AC$395,MATCH('P123LC - Compustat Delta'!$B221,'P123LC - Compustat Current'!$B$8:$B$395,0)))</f>
        <v>0</v>
      </c>
      <c r="AD221" s="1">
        <f>ABS('P123LC - Compustat Legacy'!AH218-INDEX('P123LC - Compustat Current'!AD$8:AD$395,MATCH('P123LC - Compustat Delta'!$B221,'P123LC - Compustat Current'!$B$8:$B$395,0)))</f>
        <v>0</v>
      </c>
      <c r="AE221" s="1">
        <f>ABS('P123LC - Compustat Legacy'!AI218-INDEX('P123LC - Compustat Current'!AE$8:AE$395,MATCH('P123LC - Compustat Delta'!$B221,'P123LC - Compustat Current'!$B$8:$B$395,0)))</f>
        <v>0</v>
      </c>
      <c r="AF221" s="1">
        <f>ABS('P123LC - Compustat Legacy'!AJ218-INDEX('P123LC - Compustat Current'!AF$8:AF$395,MATCH('P123LC - Compustat Delta'!$B221,'P123LC - Compustat Current'!$B$8:$B$395,0)))</f>
        <v>0</v>
      </c>
      <c r="AG221" s="1">
        <f>ABS('P123LC - Compustat Legacy'!AK218-INDEX('P123LC - Compustat Current'!AG$8:AG$395,MATCH('P123LC - Compustat Delta'!$B221,'P123LC - Compustat Current'!$B$8:$B$395,0)))</f>
        <v>0</v>
      </c>
      <c r="AH221" s="1">
        <f>ABS('P123LC - Compustat Legacy'!AL218-INDEX('P123LC - Compustat Current'!AH$8:AH$395,MATCH('P123LC - Compustat Delta'!$B221,'P123LC - Compustat Current'!$B$8:$B$395,0)))</f>
        <v>0</v>
      </c>
      <c r="AI221" s="1">
        <f>ABS('P123LC - Compustat Legacy'!AM218-INDEX('P123LC - Compustat Current'!AI$8:AI$395,MATCH('P123LC - Compustat Delta'!$B221,'P123LC - Compustat Current'!$B$8:$B$395,0)))</f>
        <v>0</v>
      </c>
      <c r="AJ221" s="1">
        <f>ABS('P123LC - Compustat Legacy'!AN218-INDEX('P123LC - Compustat Current'!AJ$8:AJ$395,MATCH('P123LC - Compustat Delta'!$B221,'P123LC - Compustat Current'!$B$8:$B$395,0)))</f>
        <v>0</v>
      </c>
      <c r="AK221" s="1">
        <f>ABS('P123LC - Compustat Legacy'!AO218-INDEX('P123LC - Compustat Current'!AK$8:AK$395,MATCH('P123LC - Compustat Delta'!$B221,'P123LC - Compustat Current'!$B$8:$B$395,0)))</f>
        <v>0</v>
      </c>
      <c r="AL221" s="1">
        <f>ABS('P123LC - Compustat Legacy'!AP218-INDEX('P123LC - Compustat Current'!AL$8:AL$395,MATCH('P123LC - Compustat Delta'!$B221,'P123LC - Compustat Current'!$B$8:$B$395,0)))</f>
        <v>0</v>
      </c>
      <c r="AM221" s="1">
        <f>ABS('P123LC - Compustat Legacy'!AQ218-INDEX('P123LC - Compustat Current'!AM$8:AM$395,MATCH('P123LC - Compustat Delta'!$B221,'P123LC - Compustat Current'!$B$8:$B$395,0)))</f>
        <v>0</v>
      </c>
      <c r="AN221" s="1">
        <f>ABS('P123LC - Compustat Legacy'!AR218-INDEX('P123LC - Compustat Current'!AN$8:AN$395,MATCH('P123LC - Compustat Delta'!$B221,'P123LC - Compustat Current'!$B$8:$B$395,0)))</f>
        <v>0</v>
      </c>
      <c r="AO221" s="1">
        <f>ABS('P123LC - Compustat Legacy'!AS218-INDEX('P123LC - Compustat Current'!AO$8:AO$395,MATCH('P123LC - Compustat Delta'!$B221,'P123LC - Compustat Current'!$B$8:$B$395,0)))</f>
        <v>0</v>
      </c>
      <c r="AP221" s="1">
        <f>ABS('P123LC - Compustat Legacy'!AT218-INDEX('P123LC - Compustat Current'!AP$8:AP$395,MATCH('P123LC - Compustat Delta'!$B221,'P123LC - Compustat Current'!$B$8:$B$395,0)))</f>
        <v>0</v>
      </c>
      <c r="AQ221" s="1">
        <f>ABS('P123LC - Compustat Legacy'!AU218-INDEX('P123LC - Compustat Current'!AQ$8:AQ$395,MATCH('P123LC - Compustat Delta'!$B221,'P123LC - Compustat Current'!$B$8:$B$395,0)))</f>
        <v>0</v>
      </c>
      <c r="AR221" s="1">
        <f>ABS('P123LC - Compustat Legacy'!AV218-INDEX('P123LC - Compustat Current'!AR$8:AR$395,MATCH('P123LC - Compustat Delta'!$B221,'P123LC - Compustat Current'!$B$8:$B$395,0)))</f>
        <v>0</v>
      </c>
      <c r="AS221" s="1">
        <f>ABS('P123LC - Compustat Legacy'!AW218-INDEX('P123LC - Compustat Current'!AS$8:AS$395,MATCH('P123LC - Compustat Delta'!$B221,'P123LC - Compustat Current'!$B$8:$B$395,0)))</f>
        <v>0</v>
      </c>
      <c r="AT221" s="1">
        <f>ABS('P123LC - Compustat Legacy'!AX218-INDEX('P123LC - Compustat Current'!AT$8:AT$395,MATCH('P123LC - Compustat Delta'!$B221,'P123LC - Compustat Current'!$B$8:$B$395,0)))</f>
        <v>0.25</v>
      </c>
      <c r="AU221" s="1">
        <f>ABS('P123LC - Compustat Legacy'!AY218-INDEX('P123LC - Compustat Current'!AU$8:AU$395,MATCH('P123LC - Compustat Delta'!$B221,'P123LC - Compustat Current'!$B$8:$B$395,0)))</f>
        <v>0.26000000000000512</v>
      </c>
      <c r="AV221" s="1">
        <f>ABS('P123LC - Compustat Legacy'!AZ218-INDEX('P123LC - Compustat Current'!AV$8:AV$395,MATCH('P123LC - Compustat Delta'!$B221,'P123LC - Compustat Current'!$B$8:$B$395,0)))</f>
        <v>0</v>
      </c>
      <c r="AW221" s="1">
        <f>ABS('P123LC - Compustat Legacy'!BA218-INDEX('P123LC - Compustat Current'!AW$8:AW$395,MATCH('P123LC - Compustat Delta'!$B221,'P123LC - Compustat Current'!$B$8:$B$395,0)))</f>
        <v>0</v>
      </c>
      <c r="AX221" s="1">
        <f>ABS('P123LC - Compustat Legacy'!BB218-INDEX('P123LC - Compustat Current'!AX$8:AX$395,MATCH('P123LC - Compustat Delta'!$B221,'P123LC - Compustat Current'!$B$8:$B$395,0)))</f>
        <v>0</v>
      </c>
      <c r="AY221" s="1">
        <f>ABS('P123LC - Compustat Legacy'!BC218-INDEX('P123LC - Compustat Current'!AY$8:AY$395,MATCH('P123LC - Compustat Delta'!$B221,'P123LC - Compustat Current'!$B$8:$B$395,0)))</f>
        <v>0</v>
      </c>
      <c r="AZ221" s="1">
        <f>ABS('P123LC - Compustat Legacy'!BD218-INDEX('P123LC - Compustat Current'!AZ$8:AZ$395,MATCH('P123LC - Compustat Delta'!$B221,'P123LC - Compustat Current'!$B$8:$B$395,0)))</f>
        <v>0</v>
      </c>
      <c r="BA221" s="1">
        <f>ABS('P123LC - Compustat Legacy'!BE218-INDEX('P123LC - Compustat Current'!BA$8:BA$395,MATCH('P123LC - Compustat Delta'!$B221,'P123LC - Compustat Current'!$B$8:$B$395,0)))</f>
        <v>0</v>
      </c>
      <c r="BB221" s="1">
        <f>ABS('P123LC - Compustat Legacy'!BF218-INDEX('P123LC - Compustat Current'!BB$8:BB$395,MATCH('P123LC - Compustat Delta'!$B221,'P123LC - Compustat Current'!$B$8:$B$395,0)))</f>
        <v>0</v>
      </c>
      <c r="BC221" s="1">
        <f>ABS('P123LC - Compustat Legacy'!BG218-INDEX('P123LC - Compustat Current'!BC$8:BC$395,MATCH('P123LC - Compustat Delta'!$B221,'P123LC - Compustat Current'!$B$8:$B$395,0)))</f>
        <v>0</v>
      </c>
      <c r="BD221" s="1">
        <f>ABS('P123LC - Compustat Legacy'!BH218-INDEX('P123LC - Compustat Current'!BD$8:BD$395,MATCH('P123LC - Compustat Delta'!$B221,'P123LC - Compustat Current'!$B$8:$B$395,0)))</f>
        <v>0</v>
      </c>
      <c r="BE221" s="1">
        <f>ABS('P123LC - Compustat Legacy'!BI218-INDEX('P123LC - Compustat Current'!BE$8:BE$395,MATCH('P123LC - Compustat Delta'!$B221,'P123LC - Compustat Current'!$B$8:$B$395,0)))</f>
        <v>0</v>
      </c>
      <c r="BF221" s="1">
        <f>ABS('P123LC - Compustat Legacy'!BJ218-INDEX('P123LC - Compustat Current'!BF$8:BF$395,MATCH('P123LC - Compustat Delta'!$B221,'P123LC - Compustat Current'!$B$8:$B$395,0)))</f>
        <v>0</v>
      </c>
      <c r="BG221" s="1">
        <f>ABS('P123LC - Compustat Legacy'!BK218-INDEX('P123LC - Compustat Current'!BG$8:BG$395,MATCH('P123LC - Compustat Delta'!$B221,'P123LC - Compustat Current'!$B$8:$B$395,0)))</f>
        <v>0</v>
      </c>
      <c r="BH221" s="1">
        <f>ABS('P123LC - Compustat Legacy'!BL218-INDEX('P123LC - Compustat Current'!BH$8:BH$395,MATCH('P123LC - Compustat Delta'!$B221,'P123LC - Compustat Current'!$B$8:$B$395,0)))</f>
        <v>0</v>
      </c>
      <c r="BI221" s="1">
        <f>ABS('P123LC - Compustat Legacy'!BM218-INDEX('P123LC - Compustat Current'!BI$8:BI$395,MATCH('P123LC - Compustat Delta'!$B221,'P123LC - Compustat Current'!$B$8:$B$395,0)))</f>
        <v>0</v>
      </c>
      <c r="BJ221" s="1">
        <f>ABS('P123LC - Compustat Legacy'!BN218-INDEX('P123LC - Compustat Current'!BJ$8:BJ$395,MATCH('P123LC - Compustat Delta'!$B221,'P123LC - Compustat Current'!$B$8:$B$395,0)))</f>
        <v>0</v>
      </c>
      <c r="BK221" s="1">
        <f>ABS('P123LC - Compustat Legacy'!BO218-INDEX('P123LC - Compustat Current'!BK$8:BK$395,MATCH('P123LC - Compustat Delta'!$B221,'P123LC - Compustat Current'!$B$8:$B$395,0)))</f>
        <v>0</v>
      </c>
      <c r="BL221" s="1">
        <f>ABS('P123LC - Compustat Legacy'!BP218-INDEX('P123LC - Compustat Current'!BL$8:BL$395,MATCH('P123LC - Compustat Delta'!$B221,'P123LC - Compustat Current'!$B$8:$B$395,0)))</f>
        <v>0</v>
      </c>
      <c r="BM221" s="1">
        <f>ABS('P123LC - Compustat Legacy'!BQ218-INDEX('P123LC - Compustat Current'!BM$8:BM$395,MATCH('P123LC - Compustat Delta'!$B221,'P123LC - Compustat Current'!$B$8:$B$395,0)))</f>
        <v>0</v>
      </c>
      <c r="BN221" s="1">
        <f>ABS('P123LC - Compustat Legacy'!BR218-INDEX('P123LC - Compustat Current'!BN$8:BN$395,MATCH('P123LC - Compustat Delta'!$B221,'P123LC - Compustat Current'!$B$8:$B$395,0)))</f>
        <v>0</v>
      </c>
      <c r="BO221" s="1">
        <f>ABS('P123LC - Compustat Legacy'!BS218-INDEX('P123LC - Compustat Current'!BO$8:BO$395,MATCH('P123LC - Compustat Delta'!$B221,'P123LC - Compustat Current'!$B$8:$B$395,0)))</f>
        <v>0</v>
      </c>
      <c r="BP221" s="1">
        <f>ABS('P123LC - Compustat Legacy'!BT218-INDEX('P123LC - Compustat Current'!BP$8:BP$395,MATCH('P123LC - Compustat Delta'!$B221,'P123LC - Compustat Current'!$B$8:$B$395,0)))</f>
        <v>0</v>
      </c>
      <c r="BQ221" s="1">
        <f>ABS('P123LC - Compustat Legacy'!BU218-INDEX('P123LC - Compustat Current'!BQ$8:BQ$395,MATCH('P123LC - Compustat Delta'!$B221,'P123LC - Compustat Current'!$B$8:$B$395,0)))</f>
        <v>0</v>
      </c>
      <c r="BR221" s="1">
        <f>ABS('P123LC - Compustat Legacy'!BV218-INDEX('P123LC - Compustat Current'!BR$8:BR$395,MATCH('P123LC - Compustat Delta'!$B221,'P123LC - Compustat Current'!$B$8:$B$395,0)))</f>
        <v>0</v>
      </c>
      <c r="BS221" s="1">
        <f>ABS('P123LC - Compustat Legacy'!BW218-INDEX('P123LC - Compustat Current'!BS$8:BS$395,MATCH('P123LC - Compustat Delta'!$B221,'P123LC - Compustat Current'!$B$8:$B$395,0)))</f>
        <v>0</v>
      </c>
      <c r="BT221" s="1">
        <f>ABS('P123LC - Compustat Legacy'!BX218-INDEX('P123LC - Compustat Current'!BT$8:BT$395,MATCH('P123LC - Compustat Delta'!$B221,'P123LC - Compustat Current'!$B$8:$B$395,0)))</f>
        <v>0</v>
      </c>
      <c r="BU221" s="1">
        <f>ABS('P123LC - Compustat Legacy'!BY218-INDEX('P123LC - Compustat Current'!BU$8:BU$395,MATCH('P123LC - Compustat Delta'!$B221,'P123LC - Compustat Current'!$B$8:$B$395,0)))</f>
        <v>0</v>
      </c>
      <c r="BV221" s="1">
        <f>ABS('P123LC - Compustat Legacy'!BZ218-INDEX('P123LC - Compustat Current'!BV$8:BV$395,MATCH('P123LC - Compustat Delta'!$B221,'P123LC - Compustat Current'!$B$8:$B$395,0)))</f>
        <v>0</v>
      </c>
      <c r="BW221" s="1">
        <f>ABS('P123LC - Compustat Legacy'!CA218-INDEX('P123LC - Compustat Current'!BW$8:BW$395,MATCH('P123LC - Compustat Delta'!$B221,'P123LC - Compustat Current'!$B$8:$B$395,0)))</f>
        <v>0.26000000000000512</v>
      </c>
      <c r="BX221" s="1">
        <f>ABS('P123LC - Compustat Legacy'!CB218-INDEX('P123LC - Compustat Current'!BX$8:BX$395,MATCH('P123LC - Compustat Delta'!$B221,'P123LC - Compustat Current'!$B$8:$B$395,0)))</f>
        <v>0</v>
      </c>
      <c r="BY221" s="1">
        <f>ABS('P123LC - Compustat Legacy'!CC218-INDEX('P123LC - Compustat Current'!BY$8:BY$395,MATCH('P123LC - Compustat Delta'!$B221,'P123LC - Compustat Current'!$B$8:$B$395,0)))</f>
        <v>0</v>
      </c>
      <c r="BZ221" s="1">
        <f>ABS('P123LC - Compustat Legacy'!CD218-INDEX('P123LC - Compustat Current'!BZ$8:BZ$395,MATCH('P123LC - Compustat Delta'!$B221,'P123LC - Compustat Current'!$B$8:$B$395,0)))</f>
        <v>0</v>
      </c>
      <c r="CA221" s="1">
        <f>ABS('P123LC - Compustat Legacy'!CE218-INDEX('P123LC - Compustat Current'!CA$8:CA$395,MATCH('P123LC - Compustat Delta'!$B221,'P123LC - Compustat Current'!$B$8:$B$395,0)))</f>
        <v>0</v>
      </c>
      <c r="CB221" s="1">
        <f>ABS('P123LC - Compustat Legacy'!CF218-INDEX('P123LC - Compustat Current'!CB$8:CB$395,MATCH('P123LC - Compustat Delta'!$B221,'P123LC - Compustat Current'!$B$8:$B$395,0)))</f>
        <v>0</v>
      </c>
      <c r="CC221" s="1">
        <f>ABS('P123LC - Compustat Legacy'!CG218-INDEX('P123LC - Compustat Current'!CC$8:CC$395,MATCH('P123LC - Compustat Delta'!$B221,'P123LC - Compustat Current'!$B$8:$B$395,0)))</f>
        <v>0</v>
      </c>
      <c r="CD221" s="1">
        <f>ABS('P123LC - Compustat Legacy'!CH218-INDEX('P123LC - Compustat Current'!CD$8:CD$395,MATCH('P123LC - Compustat Delta'!$B221,'P123LC - Compustat Current'!$B$8:$B$395,0)))</f>
        <v>0</v>
      </c>
      <c r="CE221" s="1">
        <f>ABS('P123LC - Compustat Legacy'!CI218-INDEX('P123LC - Compustat Current'!CE$8:CE$395,MATCH('P123LC - Compustat Delta'!$B221,'P123LC - Compustat Current'!$B$8:$B$395,0)))</f>
        <v>0</v>
      </c>
      <c r="CF221" s="1">
        <f>ABS('P123LC - Compustat Legacy'!CJ218-INDEX('P123LC - Compustat Current'!CF$8:CF$395,MATCH('P123LC - Compustat Delta'!$B221,'P123LC - Compustat Current'!$B$8:$B$395,0)))</f>
        <v>0</v>
      </c>
      <c r="CG221" s="1">
        <f>ABS('P123LC - Compustat Legacy'!CK218-INDEX('P123LC - Compustat Current'!CG$8:CG$395,MATCH('P123LC - Compustat Delta'!$B221,'P123LC - Compustat Current'!$B$8:$B$395,0)))</f>
        <v>0</v>
      </c>
      <c r="CH221" s="1">
        <f>ABS('P123LC - Compustat Legacy'!CL218-INDEX('P123LC - Compustat Current'!CH$8:CH$395,MATCH('P123LC - Compustat Delta'!$B221,'P123LC - Compustat Current'!$B$8:$B$395,0)))</f>
        <v>0</v>
      </c>
      <c r="CI221" s="1">
        <f>ABS('P123LC - Compustat Legacy'!CM218-INDEX('P123LC - Compustat Current'!CI$8:CI$395,MATCH('P123LC - Compustat Delta'!$B221,'P123LC - Compustat Current'!$B$8:$B$395,0)))</f>
        <v>0</v>
      </c>
      <c r="CJ221" s="1">
        <f>ABS('P123LC - Compustat Legacy'!CN218-INDEX('P123LC - Compustat Current'!CJ$8:CJ$395,MATCH('P123LC - Compustat Delta'!$B221,'P123LC - Compustat Current'!$B$8:$B$395,0)))</f>
        <v>0.51999999999999602</v>
      </c>
      <c r="CK221" s="1">
        <f>ABS('P123LC - Compustat Legacy'!CO218-INDEX('P123LC - Compustat Current'!CK$8:CK$395,MATCH('P123LC - Compustat Delta'!$B221,'P123LC - Compustat Current'!$B$8:$B$395,0)))</f>
        <v>0.26000000000000512</v>
      </c>
      <c r="CL221" s="1">
        <f>ABS('P123LC - Compustat Legacy'!CP218-INDEX('P123LC - Compustat Current'!CL$8:CL$395,MATCH('P123LC - Compustat Delta'!$B221,'P123LC - Compustat Current'!$B$8:$B$395,0)))</f>
        <v>0</v>
      </c>
      <c r="CM221" s="1">
        <f>ABS('P123LC - Compustat Legacy'!CQ218-INDEX('P123LC - Compustat Current'!CM$8:CM$395,MATCH('P123LC - Compustat Delta'!$B221,'P123LC - Compustat Current'!$B$8:$B$395,0)))</f>
        <v>0</v>
      </c>
      <c r="CN221" s="1">
        <f>ABS('P123LC - Compustat Legacy'!CR218-INDEX('P123LC - Compustat Current'!CN$8:CN$395,MATCH('P123LC - Compustat Delta'!$B221,'P123LC - Compustat Current'!$B$8:$B$395,0)))</f>
        <v>0.26000000000000512</v>
      </c>
      <c r="CO221" s="1">
        <f>ABS('P123LC - Compustat Legacy'!CS218-INDEX('P123LC - Compustat Current'!CO$8:CO$395,MATCH('P123LC - Compustat Delta'!$B221,'P123LC - Compustat Current'!$B$8:$B$395,0)))</f>
        <v>0</v>
      </c>
      <c r="CP221" s="1">
        <f>ABS('P123LC - Compustat Legacy'!CT218-INDEX('P123LC - Compustat Current'!CP$8:CP$395,MATCH('P123LC - Compustat Delta'!$B221,'P123LC - Compustat Current'!$B$8:$B$395,0)))</f>
        <v>0.26000000000000512</v>
      </c>
      <c r="CQ221" s="1">
        <f>ABS('P123LC - Compustat Legacy'!CU218-INDEX('P123LC - Compustat Current'!CQ$8:CQ$395,MATCH('P123LC - Compustat Delta'!$B221,'P123LC - Compustat Current'!$B$8:$B$395,0)))</f>
        <v>0.25</v>
      </c>
      <c r="CR221" s="1">
        <f>ABS('P123LC - Compustat Legacy'!CV218-INDEX('P123LC - Compustat Current'!CR$8:CR$395,MATCH('P123LC - Compustat Delta'!$B221,'P123LC - Compustat Current'!$B$8:$B$395,0)))</f>
        <v>0</v>
      </c>
      <c r="CS221" s="1">
        <f>ABS('P123LC - Compustat Legacy'!CW218-INDEX('P123LC - Compustat Current'!CS$8:CS$395,MATCH('P123LC - Compustat Delta'!$B221,'P123LC - Compustat Current'!$B$8:$B$395,0)))</f>
        <v>0.26000000000000512</v>
      </c>
      <c r="CT221" s="1">
        <f>ABS('P123LC - Compustat Legacy'!CX218-INDEX('P123LC - Compustat Current'!CT$8:CT$395,MATCH('P123LC - Compustat Delta'!$B221,'P123LC - Compustat Current'!$B$8:$B$395,0)))</f>
        <v>0.50999999999999091</v>
      </c>
      <c r="CU221" s="1">
        <f>ABS('P123LC - Compustat Legacy'!CY218-INDEX('P123LC - Compustat Current'!CU$8:CU$395,MATCH('P123LC - Compustat Delta'!$B221,'P123LC - Compustat Current'!$B$8:$B$395,0)))</f>
        <v>0.26000000000000512</v>
      </c>
      <c r="CV221" s="1">
        <f>ABS('P123LC - Compustat Legacy'!CZ218-INDEX('P123LC - Compustat Current'!CV$8:CV$395,MATCH('P123LC - Compustat Delta'!$B221,'P123LC - Compustat Current'!$B$8:$B$395,0)))</f>
        <v>0.25999999999999091</v>
      </c>
      <c r="CW221" s="1">
        <f>ABS('P123LC - Compustat Legacy'!DA218-INDEX('P123LC - Compustat Current'!CW$8:CW$395,MATCH('P123LC - Compustat Delta'!$B221,'P123LC - Compustat Current'!$B$8:$B$395,0)))</f>
        <v>0</v>
      </c>
      <c r="CX221" s="1">
        <f>ABS('P123LC - Compustat Legacy'!DB218-INDEX('P123LC - Compustat Current'!CX$8:CX$395,MATCH('P123LC - Compustat Delta'!$B221,'P123LC - Compustat Current'!$B$8:$B$395,0)))</f>
        <v>0</v>
      </c>
      <c r="CY221" s="1">
        <f>ABS('P123LC - Compustat Legacy'!DC218-INDEX('P123LC - Compustat Current'!CY$8:CY$395,MATCH('P123LC - Compustat Delta'!$B221,'P123LC - Compustat Current'!$B$8:$B$395,0)))</f>
        <v>0</v>
      </c>
    </row>
    <row r="222" spans="2:103" x14ac:dyDescent="0.25">
      <c r="B222" t="s">
        <v>306</v>
      </c>
      <c r="D222" s="1" t="s">
        <v>96</v>
      </c>
      <c r="E222" s="1">
        <f>ABS('P123LC - Compustat Legacy'!I219-INDEX('P123LC - Compustat Current'!E$8:E$395,MATCH('P123LC - Compustat Delta'!$B222,'P123LC - Compustat Current'!$B$8:$B$395,0)))</f>
        <v>0.25999999999999801</v>
      </c>
      <c r="F222" s="1">
        <f>ABS('P123LC - Compustat Legacy'!J219-INDEX('P123LC - Compustat Current'!F$8:F$395,MATCH('P123LC - Compustat Delta'!$B222,'P123LC - Compustat Current'!$B$8:$B$395,0)))</f>
        <v>0</v>
      </c>
      <c r="G222" s="1">
        <f>ABS('P123LC - Compustat Legacy'!K219-INDEX('P123LC - Compustat Current'!G$8:G$395,MATCH('P123LC - Compustat Delta'!$B222,'P123LC - Compustat Current'!$B$8:$B$395,0)))</f>
        <v>0</v>
      </c>
      <c r="H222" s="1">
        <f>ABS('P123LC - Compustat Legacy'!L219-INDEX('P123LC - Compustat Current'!H$8:H$395,MATCH('P123LC - Compustat Delta'!$B222,'P123LC - Compustat Current'!$B$8:$B$395,0)))</f>
        <v>0</v>
      </c>
      <c r="I222" s="1">
        <f>ABS('P123LC - Compustat Legacy'!M219-INDEX('P123LC - Compustat Current'!I$8:I$395,MATCH('P123LC - Compustat Delta'!$B222,'P123LC - Compustat Current'!$B$8:$B$395,0)))</f>
        <v>0</v>
      </c>
      <c r="J222" s="1">
        <f>ABS('P123LC - Compustat Legacy'!N219-INDEX('P123LC - Compustat Current'!J$8:J$395,MATCH('P123LC - Compustat Delta'!$B222,'P123LC - Compustat Current'!$B$8:$B$395,0)))</f>
        <v>0.25999999999999801</v>
      </c>
      <c r="K222" s="1">
        <f>ABS('P123LC - Compustat Legacy'!O219-INDEX('P123LC - Compustat Current'!K$8:K$395,MATCH('P123LC - Compustat Delta'!$B222,'P123LC - Compustat Current'!$B$8:$B$395,0)))</f>
        <v>0</v>
      </c>
      <c r="L222" s="1">
        <f>ABS('P123LC - Compustat Legacy'!P219-INDEX('P123LC - Compustat Current'!L$8:L$395,MATCH('P123LC - Compustat Delta'!$B222,'P123LC - Compustat Current'!$B$8:$B$395,0)))</f>
        <v>0</v>
      </c>
      <c r="M222" s="1">
        <f>ABS('P123LC - Compustat Legacy'!Q219-INDEX('P123LC - Compustat Current'!M$8:M$395,MATCH('P123LC - Compustat Delta'!$B222,'P123LC - Compustat Current'!$B$8:$B$395,0)))</f>
        <v>0.26000000000000156</v>
      </c>
      <c r="N222" s="1">
        <f>ABS('P123LC - Compustat Legacy'!R219-INDEX('P123LC - Compustat Current'!N$8:N$395,MATCH('P123LC - Compustat Delta'!$B222,'P123LC - Compustat Current'!$B$8:$B$395,0)))</f>
        <v>0</v>
      </c>
      <c r="O222" s="1">
        <f>ABS('P123LC - Compustat Legacy'!S219-INDEX('P123LC - Compustat Current'!O$8:O$395,MATCH('P123LC - Compustat Delta'!$B222,'P123LC - Compustat Current'!$B$8:$B$395,0)))</f>
        <v>0</v>
      </c>
      <c r="P222" s="1">
        <f>ABS('P123LC - Compustat Legacy'!T219-INDEX('P123LC - Compustat Current'!P$8:P$395,MATCH('P123LC - Compustat Delta'!$B222,'P123LC - Compustat Current'!$B$8:$B$395,0)))</f>
        <v>0</v>
      </c>
      <c r="Q222" s="1">
        <f>ABS('P123LC - Compustat Legacy'!U219-INDEX('P123LC - Compustat Current'!Q$8:Q$395,MATCH('P123LC - Compustat Delta'!$B222,'P123LC - Compustat Current'!$B$8:$B$395,0)))</f>
        <v>0</v>
      </c>
      <c r="R222" s="1">
        <f>ABS('P123LC - Compustat Legacy'!V219-INDEX('P123LC - Compustat Current'!R$8:R$395,MATCH('P123LC - Compustat Delta'!$B222,'P123LC - Compustat Current'!$B$8:$B$395,0)))</f>
        <v>0</v>
      </c>
      <c r="S222" s="1">
        <f>ABS('P123LC - Compustat Legacy'!W219-INDEX('P123LC - Compustat Current'!S$8:S$395,MATCH('P123LC - Compustat Delta'!$B222,'P123LC - Compustat Current'!$B$8:$B$395,0)))</f>
        <v>0</v>
      </c>
      <c r="T222" s="1">
        <f>ABS('P123LC - Compustat Legacy'!X219-INDEX('P123LC - Compustat Current'!T$8:T$395,MATCH('P123LC - Compustat Delta'!$B222,'P123LC - Compustat Current'!$B$8:$B$395,0)))</f>
        <v>0</v>
      </c>
      <c r="U222" s="1">
        <f>ABS('P123LC - Compustat Legacy'!Y219-INDEX('P123LC - Compustat Current'!U$8:U$395,MATCH('P123LC - Compustat Delta'!$B222,'P123LC - Compustat Current'!$B$8:$B$395,0)))</f>
        <v>0</v>
      </c>
      <c r="V222" s="1">
        <f>ABS('P123LC - Compustat Legacy'!Z219-INDEX('P123LC - Compustat Current'!V$8:V$395,MATCH('P123LC - Compustat Delta'!$B222,'P123LC - Compustat Current'!$B$8:$B$395,0)))</f>
        <v>0</v>
      </c>
      <c r="W222" s="1">
        <f>ABS('P123LC - Compustat Legacy'!AA219-INDEX('P123LC - Compustat Current'!W$8:W$395,MATCH('P123LC - Compustat Delta'!$B222,'P123LC - Compustat Current'!$B$8:$B$395,0)))</f>
        <v>0</v>
      </c>
      <c r="X222" s="1">
        <f>ABS('P123LC - Compustat Legacy'!AB219-INDEX('P123LC - Compustat Current'!X$8:X$395,MATCH('P123LC - Compustat Delta'!$B222,'P123LC - Compustat Current'!$B$8:$B$395,0)))</f>
        <v>0</v>
      </c>
      <c r="Y222" s="1">
        <f>ABS('P123LC - Compustat Legacy'!AC219-INDEX('P123LC - Compustat Current'!Y$8:Y$395,MATCH('P123LC - Compustat Delta'!$B222,'P123LC - Compustat Current'!$B$8:$B$395,0)))</f>
        <v>0</v>
      </c>
      <c r="Z222" s="1">
        <f>ABS('P123LC - Compustat Legacy'!AD219-INDEX('P123LC - Compustat Current'!Z$8:Z$395,MATCH('P123LC - Compustat Delta'!$B222,'P123LC - Compustat Current'!$B$8:$B$395,0)))</f>
        <v>0</v>
      </c>
      <c r="AA222" s="1">
        <f>ABS('P123LC - Compustat Legacy'!AE219-INDEX('P123LC - Compustat Current'!AA$8:AA$395,MATCH('P123LC - Compustat Delta'!$B222,'P123LC - Compustat Current'!$B$8:$B$395,0)))</f>
        <v>0</v>
      </c>
      <c r="AB222" s="1">
        <f>ABS('P123LC - Compustat Legacy'!AF219-INDEX('P123LC - Compustat Current'!AB$8:AB$395,MATCH('P123LC - Compustat Delta'!$B222,'P123LC - Compustat Current'!$B$8:$B$395,0)))</f>
        <v>0</v>
      </c>
      <c r="AC222" s="1">
        <f>ABS('P123LC - Compustat Legacy'!AG219-INDEX('P123LC - Compustat Current'!AC$8:AC$395,MATCH('P123LC - Compustat Delta'!$B222,'P123LC - Compustat Current'!$B$8:$B$395,0)))</f>
        <v>0</v>
      </c>
      <c r="AD222" s="1">
        <f>ABS('P123LC - Compustat Legacy'!AH219-INDEX('P123LC - Compustat Current'!AD$8:AD$395,MATCH('P123LC - Compustat Delta'!$B222,'P123LC - Compustat Current'!$B$8:$B$395,0)))</f>
        <v>0</v>
      </c>
      <c r="AE222" s="1">
        <f>ABS('P123LC - Compustat Legacy'!AI219-INDEX('P123LC - Compustat Current'!AE$8:AE$395,MATCH('P123LC - Compustat Delta'!$B222,'P123LC - Compustat Current'!$B$8:$B$395,0)))</f>
        <v>0</v>
      </c>
      <c r="AF222" s="1">
        <f>ABS('P123LC - Compustat Legacy'!AJ219-INDEX('P123LC - Compustat Current'!AF$8:AF$395,MATCH('P123LC - Compustat Delta'!$B222,'P123LC - Compustat Current'!$B$8:$B$395,0)))</f>
        <v>0</v>
      </c>
      <c r="AG222" s="1">
        <f>ABS('P123LC - Compustat Legacy'!AK219-INDEX('P123LC - Compustat Current'!AG$8:AG$395,MATCH('P123LC - Compustat Delta'!$B222,'P123LC - Compustat Current'!$B$8:$B$395,0)))</f>
        <v>0</v>
      </c>
      <c r="AH222" s="1">
        <f>ABS('P123LC - Compustat Legacy'!AL219-INDEX('P123LC - Compustat Current'!AH$8:AH$395,MATCH('P123LC - Compustat Delta'!$B222,'P123LC - Compustat Current'!$B$8:$B$395,0)))</f>
        <v>0</v>
      </c>
      <c r="AI222" s="1">
        <f>ABS('P123LC - Compustat Legacy'!AM219-INDEX('P123LC - Compustat Current'!AI$8:AI$395,MATCH('P123LC - Compustat Delta'!$B222,'P123LC - Compustat Current'!$B$8:$B$395,0)))</f>
        <v>0</v>
      </c>
      <c r="AJ222" s="1">
        <f>ABS('P123LC - Compustat Legacy'!AN219-INDEX('P123LC - Compustat Current'!AJ$8:AJ$395,MATCH('P123LC - Compustat Delta'!$B222,'P123LC - Compustat Current'!$B$8:$B$395,0)))</f>
        <v>0</v>
      </c>
      <c r="AK222" s="1">
        <f>ABS('P123LC - Compustat Legacy'!AO219-INDEX('P123LC - Compustat Current'!AK$8:AK$395,MATCH('P123LC - Compustat Delta'!$B222,'P123LC - Compustat Current'!$B$8:$B$395,0)))</f>
        <v>0</v>
      </c>
      <c r="AL222" s="1">
        <f>ABS('P123LC - Compustat Legacy'!AP219-INDEX('P123LC - Compustat Current'!AL$8:AL$395,MATCH('P123LC - Compustat Delta'!$B222,'P123LC - Compustat Current'!$B$8:$B$395,0)))</f>
        <v>0</v>
      </c>
      <c r="AM222" s="1">
        <f>ABS('P123LC - Compustat Legacy'!AQ219-INDEX('P123LC - Compustat Current'!AM$8:AM$395,MATCH('P123LC - Compustat Delta'!$B222,'P123LC - Compustat Current'!$B$8:$B$395,0)))</f>
        <v>0</v>
      </c>
      <c r="AN222" s="1">
        <f>ABS('P123LC - Compustat Legacy'!AR219-INDEX('P123LC - Compustat Current'!AN$8:AN$395,MATCH('P123LC - Compustat Delta'!$B222,'P123LC - Compustat Current'!$B$8:$B$395,0)))</f>
        <v>0</v>
      </c>
      <c r="AO222" s="1">
        <f>ABS('P123LC - Compustat Legacy'!AS219-INDEX('P123LC - Compustat Current'!AO$8:AO$395,MATCH('P123LC - Compustat Delta'!$B222,'P123LC - Compustat Current'!$B$8:$B$395,0)))</f>
        <v>0</v>
      </c>
      <c r="AP222" s="1">
        <f>ABS('P123LC - Compustat Legacy'!AT219-INDEX('P123LC - Compustat Current'!AP$8:AP$395,MATCH('P123LC - Compustat Delta'!$B222,'P123LC - Compustat Current'!$B$8:$B$395,0)))</f>
        <v>0</v>
      </c>
      <c r="AQ222" s="1">
        <f>ABS('P123LC - Compustat Legacy'!AU219-INDEX('P123LC - Compustat Current'!AQ$8:AQ$395,MATCH('P123LC - Compustat Delta'!$B222,'P123LC - Compustat Current'!$B$8:$B$395,0)))</f>
        <v>0</v>
      </c>
      <c r="AR222" s="1">
        <f>ABS('P123LC - Compustat Legacy'!AV219-INDEX('P123LC - Compustat Current'!AR$8:AR$395,MATCH('P123LC - Compustat Delta'!$B222,'P123LC - Compustat Current'!$B$8:$B$395,0)))</f>
        <v>0</v>
      </c>
      <c r="AS222" s="1">
        <f>ABS('P123LC - Compustat Legacy'!AW219-INDEX('P123LC - Compustat Current'!AS$8:AS$395,MATCH('P123LC - Compustat Delta'!$B222,'P123LC - Compustat Current'!$B$8:$B$395,0)))</f>
        <v>0.25</v>
      </c>
      <c r="AT222" s="1">
        <f>ABS('P123LC - Compustat Legacy'!AX219-INDEX('P123LC - Compustat Current'!AT$8:AT$395,MATCH('P123LC - Compustat Delta'!$B222,'P123LC - Compustat Current'!$B$8:$B$395,0)))</f>
        <v>0</v>
      </c>
      <c r="AU222" s="1">
        <f>ABS('P123LC - Compustat Legacy'!AY219-INDEX('P123LC - Compustat Current'!AU$8:AU$395,MATCH('P123LC - Compustat Delta'!$B222,'P123LC - Compustat Current'!$B$8:$B$395,0)))</f>
        <v>0</v>
      </c>
      <c r="AV222" s="1">
        <f>ABS('P123LC - Compustat Legacy'!AZ219-INDEX('P123LC - Compustat Current'!AV$8:AV$395,MATCH('P123LC - Compustat Delta'!$B222,'P123LC - Compustat Current'!$B$8:$B$395,0)))</f>
        <v>0</v>
      </c>
      <c r="AW222" s="1">
        <f>ABS('P123LC - Compustat Legacy'!BA219-INDEX('P123LC - Compustat Current'!AW$8:AW$395,MATCH('P123LC - Compustat Delta'!$B222,'P123LC - Compustat Current'!$B$8:$B$395,0)))</f>
        <v>0</v>
      </c>
      <c r="AX222" s="1">
        <f>ABS('P123LC - Compustat Legacy'!BB219-INDEX('P123LC - Compustat Current'!AX$8:AX$395,MATCH('P123LC - Compustat Delta'!$B222,'P123LC - Compustat Current'!$B$8:$B$395,0)))</f>
        <v>0</v>
      </c>
      <c r="AY222" s="1">
        <f>ABS('P123LC - Compustat Legacy'!BC219-INDEX('P123LC - Compustat Current'!AY$8:AY$395,MATCH('P123LC - Compustat Delta'!$B222,'P123LC - Compustat Current'!$B$8:$B$395,0)))</f>
        <v>0</v>
      </c>
      <c r="AZ222" s="1">
        <f>ABS('P123LC - Compustat Legacy'!BD219-INDEX('P123LC - Compustat Current'!AZ$8:AZ$395,MATCH('P123LC - Compustat Delta'!$B222,'P123LC - Compustat Current'!$B$8:$B$395,0)))</f>
        <v>0</v>
      </c>
      <c r="BA222" s="1">
        <f>ABS('P123LC - Compustat Legacy'!BE219-INDEX('P123LC - Compustat Current'!BA$8:BA$395,MATCH('P123LC - Compustat Delta'!$B222,'P123LC - Compustat Current'!$B$8:$B$395,0)))</f>
        <v>0</v>
      </c>
      <c r="BB222" s="1">
        <f>ABS('P123LC - Compustat Legacy'!BF219-INDEX('P123LC - Compustat Current'!BB$8:BB$395,MATCH('P123LC - Compustat Delta'!$B222,'P123LC - Compustat Current'!$B$8:$B$395,0)))</f>
        <v>0</v>
      </c>
      <c r="BC222" s="1">
        <f>ABS('P123LC - Compustat Legacy'!BG219-INDEX('P123LC - Compustat Current'!BC$8:BC$395,MATCH('P123LC - Compustat Delta'!$B222,'P123LC - Compustat Current'!$B$8:$B$395,0)))</f>
        <v>0</v>
      </c>
      <c r="BD222" s="1">
        <f>ABS('P123LC - Compustat Legacy'!BH219-INDEX('P123LC - Compustat Current'!BD$8:BD$395,MATCH('P123LC - Compustat Delta'!$B222,'P123LC - Compustat Current'!$B$8:$B$395,0)))</f>
        <v>0</v>
      </c>
      <c r="BE222" s="1">
        <f>ABS('P123LC - Compustat Legacy'!BI219-INDEX('P123LC - Compustat Current'!BE$8:BE$395,MATCH('P123LC - Compustat Delta'!$B222,'P123LC - Compustat Current'!$B$8:$B$395,0)))</f>
        <v>0</v>
      </c>
      <c r="BF222" s="1">
        <f>ABS('P123LC - Compustat Legacy'!BJ219-INDEX('P123LC - Compustat Current'!BF$8:BF$395,MATCH('P123LC - Compustat Delta'!$B222,'P123LC - Compustat Current'!$B$8:$B$395,0)))</f>
        <v>0</v>
      </c>
      <c r="BG222" s="1">
        <f>ABS('P123LC - Compustat Legacy'!BK219-INDEX('P123LC - Compustat Current'!BG$8:BG$395,MATCH('P123LC - Compustat Delta'!$B222,'P123LC - Compustat Current'!$B$8:$B$395,0)))</f>
        <v>0</v>
      </c>
      <c r="BH222" s="1">
        <f>ABS('P123LC - Compustat Legacy'!BL219-INDEX('P123LC - Compustat Current'!BH$8:BH$395,MATCH('P123LC - Compustat Delta'!$B222,'P123LC - Compustat Current'!$B$8:$B$395,0)))</f>
        <v>0</v>
      </c>
      <c r="BI222" s="1">
        <f>ABS('P123LC - Compustat Legacy'!BM219-INDEX('P123LC - Compustat Current'!BI$8:BI$395,MATCH('P123LC - Compustat Delta'!$B222,'P123LC - Compustat Current'!$B$8:$B$395,0)))</f>
        <v>0</v>
      </c>
      <c r="BJ222" s="1">
        <f>ABS('P123LC - Compustat Legacy'!BN219-INDEX('P123LC - Compustat Current'!BJ$8:BJ$395,MATCH('P123LC - Compustat Delta'!$B222,'P123LC - Compustat Current'!$B$8:$B$395,0)))</f>
        <v>0</v>
      </c>
      <c r="BK222" s="1">
        <f>ABS('P123LC - Compustat Legacy'!BO219-INDEX('P123LC - Compustat Current'!BK$8:BK$395,MATCH('P123LC - Compustat Delta'!$B222,'P123LC - Compustat Current'!$B$8:$B$395,0)))</f>
        <v>0</v>
      </c>
      <c r="BL222" s="1">
        <f>ABS('P123LC - Compustat Legacy'!BP219-INDEX('P123LC - Compustat Current'!BL$8:BL$395,MATCH('P123LC - Compustat Delta'!$B222,'P123LC - Compustat Current'!$B$8:$B$395,0)))</f>
        <v>0</v>
      </c>
      <c r="BM222" s="1">
        <f>ABS('P123LC - Compustat Legacy'!BQ219-INDEX('P123LC - Compustat Current'!BM$8:BM$395,MATCH('P123LC - Compustat Delta'!$B222,'P123LC - Compustat Current'!$B$8:$B$395,0)))</f>
        <v>0</v>
      </c>
      <c r="BN222" s="1">
        <f>ABS('P123LC - Compustat Legacy'!BR219-INDEX('P123LC - Compustat Current'!BN$8:BN$395,MATCH('P123LC - Compustat Delta'!$B222,'P123LC - Compustat Current'!$B$8:$B$395,0)))</f>
        <v>0</v>
      </c>
      <c r="BO222" s="1">
        <f>ABS('P123LC - Compustat Legacy'!BS219-INDEX('P123LC - Compustat Current'!BO$8:BO$395,MATCH('P123LC - Compustat Delta'!$B222,'P123LC - Compustat Current'!$B$8:$B$395,0)))</f>
        <v>0</v>
      </c>
      <c r="BP222" s="1">
        <f>ABS('P123LC - Compustat Legacy'!BT219-INDEX('P123LC - Compustat Current'!BP$8:BP$395,MATCH('P123LC - Compustat Delta'!$B222,'P123LC - Compustat Current'!$B$8:$B$395,0)))</f>
        <v>0</v>
      </c>
      <c r="BQ222" s="1">
        <f>ABS('P123LC - Compustat Legacy'!BU219-INDEX('P123LC - Compustat Current'!BQ$8:BQ$395,MATCH('P123LC - Compustat Delta'!$B222,'P123LC - Compustat Current'!$B$8:$B$395,0)))</f>
        <v>0</v>
      </c>
      <c r="BR222" s="1">
        <f>ABS('P123LC - Compustat Legacy'!BV219-INDEX('P123LC - Compustat Current'!BR$8:BR$395,MATCH('P123LC - Compustat Delta'!$B222,'P123LC - Compustat Current'!$B$8:$B$395,0)))</f>
        <v>0</v>
      </c>
      <c r="BS222" s="1">
        <f>ABS('P123LC - Compustat Legacy'!BW219-INDEX('P123LC - Compustat Current'!BS$8:BS$395,MATCH('P123LC - Compustat Delta'!$B222,'P123LC - Compustat Current'!$B$8:$B$395,0)))</f>
        <v>0</v>
      </c>
      <c r="BT222" s="1">
        <f>ABS('P123LC - Compustat Legacy'!BX219-INDEX('P123LC - Compustat Current'!BT$8:BT$395,MATCH('P123LC - Compustat Delta'!$B222,'P123LC - Compustat Current'!$B$8:$B$395,0)))</f>
        <v>0</v>
      </c>
      <c r="BU222" s="1">
        <f>ABS('P123LC - Compustat Legacy'!BY219-INDEX('P123LC - Compustat Current'!BU$8:BU$395,MATCH('P123LC - Compustat Delta'!$B222,'P123LC - Compustat Current'!$B$8:$B$395,0)))</f>
        <v>0</v>
      </c>
      <c r="BV222" s="1">
        <f>ABS('P123LC - Compustat Legacy'!BZ219-INDEX('P123LC - Compustat Current'!BV$8:BV$395,MATCH('P123LC - Compustat Delta'!$B222,'P123LC - Compustat Current'!$B$8:$B$395,0)))</f>
        <v>0</v>
      </c>
      <c r="BW222" s="1">
        <f>ABS('P123LC - Compustat Legacy'!CA219-INDEX('P123LC - Compustat Current'!BW$8:BW$395,MATCH('P123LC - Compustat Delta'!$B222,'P123LC - Compustat Current'!$B$8:$B$395,0)))</f>
        <v>0</v>
      </c>
      <c r="BX222" s="1">
        <f>ABS('P123LC - Compustat Legacy'!CB219-INDEX('P123LC - Compustat Current'!BX$8:BX$395,MATCH('P123LC - Compustat Delta'!$B222,'P123LC - Compustat Current'!$B$8:$B$395,0)))</f>
        <v>0</v>
      </c>
      <c r="BY222" s="1">
        <f>ABS('P123LC - Compustat Legacy'!CC219-INDEX('P123LC - Compustat Current'!BY$8:BY$395,MATCH('P123LC - Compustat Delta'!$B222,'P123LC - Compustat Current'!$B$8:$B$395,0)))</f>
        <v>0</v>
      </c>
      <c r="BZ222" s="1">
        <f>ABS('P123LC - Compustat Legacy'!CD219-INDEX('P123LC - Compustat Current'!BZ$8:BZ$395,MATCH('P123LC - Compustat Delta'!$B222,'P123LC - Compustat Current'!$B$8:$B$395,0)))</f>
        <v>0</v>
      </c>
      <c r="CA222" s="1">
        <f>ABS('P123LC - Compustat Legacy'!CE219-INDEX('P123LC - Compustat Current'!CA$8:CA$395,MATCH('P123LC - Compustat Delta'!$B222,'P123LC - Compustat Current'!$B$8:$B$395,0)))</f>
        <v>0</v>
      </c>
      <c r="CB222" s="1">
        <f>ABS('P123LC - Compustat Legacy'!CF219-INDEX('P123LC - Compustat Current'!CB$8:CB$395,MATCH('P123LC - Compustat Delta'!$B222,'P123LC - Compustat Current'!$B$8:$B$395,0)))</f>
        <v>0</v>
      </c>
      <c r="CC222" s="1">
        <f>ABS('P123LC - Compustat Legacy'!CG219-INDEX('P123LC - Compustat Current'!CC$8:CC$395,MATCH('P123LC - Compustat Delta'!$B222,'P123LC - Compustat Current'!$B$8:$B$395,0)))</f>
        <v>0</v>
      </c>
      <c r="CD222" s="1">
        <f>ABS('P123LC - Compustat Legacy'!CH219-INDEX('P123LC - Compustat Current'!CD$8:CD$395,MATCH('P123LC - Compustat Delta'!$B222,'P123LC - Compustat Current'!$B$8:$B$395,0)))</f>
        <v>0</v>
      </c>
      <c r="CE222" s="1">
        <f>ABS('P123LC - Compustat Legacy'!CI219-INDEX('P123LC - Compustat Current'!CE$8:CE$395,MATCH('P123LC - Compustat Delta'!$B222,'P123LC - Compustat Current'!$B$8:$B$395,0)))</f>
        <v>0</v>
      </c>
      <c r="CF222" s="1">
        <f>ABS('P123LC - Compustat Legacy'!CJ219-INDEX('P123LC - Compustat Current'!CF$8:CF$395,MATCH('P123LC - Compustat Delta'!$B222,'P123LC - Compustat Current'!$B$8:$B$395,0)))</f>
        <v>0</v>
      </c>
      <c r="CG222" s="1">
        <f>ABS('P123LC - Compustat Legacy'!CK219-INDEX('P123LC - Compustat Current'!CG$8:CG$395,MATCH('P123LC - Compustat Delta'!$B222,'P123LC - Compustat Current'!$B$8:$B$395,0)))</f>
        <v>0</v>
      </c>
      <c r="CH222" s="1">
        <f>ABS('P123LC - Compustat Legacy'!CL219-INDEX('P123LC - Compustat Current'!CH$8:CH$395,MATCH('P123LC - Compustat Delta'!$B222,'P123LC - Compustat Current'!$B$8:$B$395,0)))</f>
        <v>0</v>
      </c>
      <c r="CI222" s="1">
        <f>ABS('P123LC - Compustat Legacy'!CM219-INDEX('P123LC - Compustat Current'!CI$8:CI$395,MATCH('P123LC - Compustat Delta'!$B222,'P123LC - Compustat Current'!$B$8:$B$395,0)))</f>
        <v>0</v>
      </c>
      <c r="CJ222" s="1">
        <f>ABS('P123LC - Compustat Legacy'!CN219-INDEX('P123LC - Compustat Current'!CJ$8:CJ$395,MATCH('P123LC - Compustat Delta'!$B222,'P123LC - Compustat Current'!$B$8:$B$395,0)))</f>
        <v>0</v>
      </c>
      <c r="CK222" s="1">
        <f>ABS('P123LC - Compustat Legacy'!CO219-INDEX('P123LC - Compustat Current'!CK$8:CK$395,MATCH('P123LC - Compustat Delta'!$B222,'P123LC - Compustat Current'!$B$8:$B$395,0)))</f>
        <v>0</v>
      </c>
      <c r="CL222" s="1">
        <f>ABS('P123LC - Compustat Legacy'!CP219-INDEX('P123LC - Compustat Current'!CL$8:CL$395,MATCH('P123LC - Compustat Delta'!$B222,'P123LC - Compustat Current'!$B$8:$B$395,0)))</f>
        <v>0</v>
      </c>
      <c r="CM222" s="1">
        <f>ABS('P123LC - Compustat Legacy'!CQ219-INDEX('P123LC - Compustat Current'!CM$8:CM$395,MATCH('P123LC - Compustat Delta'!$B222,'P123LC - Compustat Current'!$B$8:$B$395,0)))</f>
        <v>0</v>
      </c>
      <c r="CN222" s="1">
        <f>ABS('P123LC - Compustat Legacy'!CR219-INDEX('P123LC - Compustat Current'!CN$8:CN$395,MATCH('P123LC - Compustat Delta'!$B222,'P123LC - Compustat Current'!$B$8:$B$395,0)))</f>
        <v>0.51000000000000156</v>
      </c>
      <c r="CO222" s="1">
        <f>ABS('P123LC - Compustat Legacy'!CS219-INDEX('P123LC - Compustat Current'!CO$8:CO$395,MATCH('P123LC - Compustat Delta'!$B222,'P123LC - Compustat Current'!$B$8:$B$395,0)))</f>
        <v>0</v>
      </c>
      <c r="CP222" s="1">
        <f>ABS('P123LC - Compustat Legacy'!CT219-INDEX('P123LC - Compustat Current'!CP$8:CP$395,MATCH('P123LC - Compustat Delta'!$B222,'P123LC - Compustat Current'!$B$8:$B$395,0)))</f>
        <v>0.25999999999999801</v>
      </c>
      <c r="CQ222" s="1">
        <f>ABS('P123LC - Compustat Legacy'!CU219-INDEX('P123LC - Compustat Current'!CQ$8:CQ$395,MATCH('P123LC - Compustat Delta'!$B222,'P123LC - Compustat Current'!$B$8:$B$395,0)))</f>
        <v>0.26000000000000512</v>
      </c>
      <c r="CR222" s="1">
        <f>ABS('P123LC - Compustat Legacy'!CV219-INDEX('P123LC - Compustat Current'!CR$8:CR$395,MATCH('P123LC - Compustat Delta'!$B222,'P123LC - Compustat Current'!$B$8:$B$395,0)))</f>
        <v>0</v>
      </c>
      <c r="CS222" s="1">
        <f>ABS('P123LC - Compustat Legacy'!CW219-INDEX('P123LC - Compustat Current'!CS$8:CS$395,MATCH('P123LC - Compustat Delta'!$B222,'P123LC - Compustat Current'!$B$8:$B$395,0)))</f>
        <v>0.25999999999999801</v>
      </c>
      <c r="CT222" s="1">
        <f>ABS('P123LC - Compustat Legacy'!CX219-INDEX('P123LC - Compustat Current'!CT$8:CT$395,MATCH('P123LC - Compustat Delta'!$B222,'P123LC - Compustat Current'!$B$8:$B$395,0)))</f>
        <v>0.25</v>
      </c>
      <c r="CU222" s="1">
        <f>ABS('P123LC - Compustat Legacy'!CY219-INDEX('P123LC - Compustat Current'!CU$8:CU$395,MATCH('P123LC - Compustat Delta'!$B222,'P123LC - Compustat Current'!$B$8:$B$395,0)))</f>
        <v>0.50999999999999801</v>
      </c>
      <c r="CV222" s="1">
        <f>ABS('P123LC - Compustat Legacy'!CZ219-INDEX('P123LC - Compustat Current'!CV$8:CV$395,MATCH('P123LC - Compustat Delta'!$B222,'P123LC - Compustat Current'!$B$8:$B$395,0)))</f>
        <v>0.51999999999999957</v>
      </c>
      <c r="CW222" s="1">
        <f>ABS('P123LC - Compustat Legacy'!DA219-INDEX('P123LC - Compustat Current'!CW$8:CW$395,MATCH('P123LC - Compustat Delta'!$B222,'P123LC - Compustat Current'!$B$8:$B$395,0)))</f>
        <v>0</v>
      </c>
      <c r="CX222" s="1">
        <f>ABS('P123LC - Compustat Legacy'!DB219-INDEX('P123LC - Compustat Current'!CX$8:CX$395,MATCH('P123LC - Compustat Delta'!$B222,'P123LC - Compustat Current'!$B$8:$B$395,0)))</f>
        <v>0</v>
      </c>
      <c r="CY222" s="1">
        <f>ABS('P123LC - Compustat Legacy'!DC219-INDEX('P123LC - Compustat Current'!CY$8:CY$395,MATCH('P123LC - Compustat Delta'!$B222,'P123LC - Compustat Current'!$B$8:$B$395,0)))</f>
        <v>0</v>
      </c>
    </row>
    <row r="223" spans="2:103" x14ac:dyDescent="0.25">
      <c r="B223" t="s">
        <v>307</v>
      </c>
      <c r="D223" s="1" t="s">
        <v>96</v>
      </c>
      <c r="E223" s="1">
        <f>ABS('P123LC - Compustat Legacy'!I220-INDEX('P123LC - Compustat Current'!E$8:E$395,MATCH('P123LC - Compustat Delta'!$B223,'P123LC - Compustat Current'!$B$8:$B$395,0)))</f>
        <v>0.25999999999999801</v>
      </c>
      <c r="F223" s="1">
        <f>ABS('P123LC - Compustat Legacy'!J220-INDEX('P123LC - Compustat Current'!F$8:F$395,MATCH('P123LC - Compustat Delta'!$B223,'P123LC - Compustat Current'!$B$8:$B$395,0)))</f>
        <v>0.25999999999999801</v>
      </c>
      <c r="G223" s="1">
        <f>ABS('P123LC - Compustat Legacy'!K220-INDEX('P123LC - Compustat Current'!G$8:G$395,MATCH('P123LC - Compustat Delta'!$B223,'P123LC - Compustat Current'!$B$8:$B$395,0)))</f>
        <v>0</v>
      </c>
      <c r="H223" s="1">
        <f>ABS('P123LC - Compustat Legacy'!L220-INDEX('P123LC - Compustat Current'!H$8:H$395,MATCH('P123LC - Compustat Delta'!$B223,'P123LC - Compustat Current'!$B$8:$B$395,0)))</f>
        <v>0.25999999999999801</v>
      </c>
      <c r="I223" s="1">
        <f>ABS('P123LC - Compustat Legacy'!M220-INDEX('P123LC - Compustat Current'!I$8:I$395,MATCH('P123LC - Compustat Delta'!$B223,'P123LC - Compustat Current'!$B$8:$B$395,0)))</f>
        <v>0</v>
      </c>
      <c r="J223" s="1">
        <f>ABS('P123LC - Compustat Legacy'!N220-INDEX('P123LC - Compustat Current'!J$8:J$395,MATCH('P123LC - Compustat Delta'!$B223,'P123LC - Compustat Current'!$B$8:$B$395,0)))</f>
        <v>0.26000000000000156</v>
      </c>
      <c r="K223" s="1">
        <f>ABS('P123LC - Compustat Legacy'!O220-INDEX('P123LC - Compustat Current'!K$8:K$395,MATCH('P123LC - Compustat Delta'!$B223,'P123LC - Compustat Current'!$B$8:$B$395,0)))</f>
        <v>0</v>
      </c>
      <c r="L223" s="1">
        <f>ABS('P123LC - Compustat Legacy'!P220-INDEX('P123LC - Compustat Current'!L$8:L$395,MATCH('P123LC - Compustat Delta'!$B223,'P123LC - Compustat Current'!$B$8:$B$395,0)))</f>
        <v>0.25</v>
      </c>
      <c r="M223" s="1">
        <f>ABS('P123LC - Compustat Legacy'!Q220-INDEX('P123LC - Compustat Current'!M$8:M$395,MATCH('P123LC - Compustat Delta'!$B223,'P123LC - Compustat Current'!$B$8:$B$395,0)))</f>
        <v>0</v>
      </c>
      <c r="N223" s="1">
        <f>ABS('P123LC - Compustat Legacy'!R220-INDEX('P123LC - Compustat Current'!N$8:N$395,MATCH('P123LC - Compustat Delta'!$B223,'P123LC - Compustat Current'!$B$8:$B$395,0)))</f>
        <v>0</v>
      </c>
      <c r="O223" s="1">
        <f>ABS('P123LC - Compustat Legacy'!S220-INDEX('P123LC - Compustat Current'!O$8:O$395,MATCH('P123LC - Compustat Delta'!$B223,'P123LC - Compustat Current'!$B$8:$B$395,0)))</f>
        <v>0</v>
      </c>
      <c r="P223" s="1">
        <f>ABS('P123LC - Compustat Legacy'!T220-INDEX('P123LC - Compustat Current'!P$8:P$395,MATCH('P123LC - Compustat Delta'!$B223,'P123LC - Compustat Current'!$B$8:$B$395,0)))</f>
        <v>0</v>
      </c>
      <c r="Q223" s="1">
        <f>ABS('P123LC - Compustat Legacy'!U220-INDEX('P123LC - Compustat Current'!Q$8:Q$395,MATCH('P123LC - Compustat Delta'!$B223,'P123LC - Compustat Current'!$B$8:$B$395,0)))</f>
        <v>0</v>
      </c>
      <c r="R223" s="1">
        <f>ABS('P123LC - Compustat Legacy'!V220-INDEX('P123LC - Compustat Current'!R$8:R$395,MATCH('P123LC - Compustat Delta'!$B223,'P123LC - Compustat Current'!$B$8:$B$395,0)))</f>
        <v>0</v>
      </c>
      <c r="S223" s="1">
        <f>ABS('P123LC - Compustat Legacy'!W220-INDEX('P123LC - Compustat Current'!S$8:S$395,MATCH('P123LC - Compustat Delta'!$B223,'P123LC - Compustat Current'!$B$8:$B$395,0)))</f>
        <v>0</v>
      </c>
      <c r="T223" s="1">
        <f>ABS('P123LC - Compustat Legacy'!X220-INDEX('P123LC - Compustat Current'!T$8:T$395,MATCH('P123LC - Compustat Delta'!$B223,'P123LC - Compustat Current'!$B$8:$B$395,0)))</f>
        <v>0</v>
      </c>
      <c r="U223" s="1">
        <f>ABS('P123LC - Compustat Legacy'!Y220-INDEX('P123LC - Compustat Current'!U$8:U$395,MATCH('P123LC - Compustat Delta'!$B223,'P123LC - Compustat Current'!$B$8:$B$395,0)))</f>
        <v>0</v>
      </c>
      <c r="V223" s="1">
        <f>ABS('P123LC - Compustat Legacy'!Z220-INDEX('P123LC - Compustat Current'!V$8:V$395,MATCH('P123LC - Compustat Delta'!$B223,'P123LC - Compustat Current'!$B$8:$B$395,0)))</f>
        <v>0</v>
      </c>
      <c r="W223" s="1">
        <f>ABS('P123LC - Compustat Legacy'!AA220-INDEX('P123LC - Compustat Current'!W$8:W$395,MATCH('P123LC - Compustat Delta'!$B223,'P123LC - Compustat Current'!$B$8:$B$395,0)))</f>
        <v>0</v>
      </c>
      <c r="X223" s="1">
        <f>ABS('P123LC - Compustat Legacy'!AB220-INDEX('P123LC - Compustat Current'!X$8:X$395,MATCH('P123LC - Compustat Delta'!$B223,'P123LC - Compustat Current'!$B$8:$B$395,0)))</f>
        <v>0</v>
      </c>
      <c r="Y223" s="1">
        <f>ABS('P123LC - Compustat Legacy'!AC220-INDEX('P123LC - Compustat Current'!Y$8:Y$395,MATCH('P123LC - Compustat Delta'!$B223,'P123LC - Compustat Current'!$B$8:$B$395,0)))</f>
        <v>0</v>
      </c>
      <c r="Z223" s="1">
        <f>ABS('P123LC - Compustat Legacy'!AD220-INDEX('P123LC - Compustat Current'!Z$8:Z$395,MATCH('P123LC - Compustat Delta'!$B223,'P123LC - Compustat Current'!$B$8:$B$395,0)))</f>
        <v>0</v>
      </c>
      <c r="AA223" s="1">
        <f>ABS('P123LC - Compustat Legacy'!AE220-INDEX('P123LC - Compustat Current'!AA$8:AA$395,MATCH('P123LC - Compustat Delta'!$B223,'P123LC - Compustat Current'!$B$8:$B$395,0)))</f>
        <v>0</v>
      </c>
      <c r="AB223" s="1">
        <f>ABS('P123LC - Compustat Legacy'!AF220-INDEX('P123LC - Compustat Current'!AB$8:AB$395,MATCH('P123LC - Compustat Delta'!$B223,'P123LC - Compustat Current'!$B$8:$B$395,0)))</f>
        <v>0</v>
      </c>
      <c r="AC223" s="1">
        <f>ABS('P123LC - Compustat Legacy'!AG220-INDEX('P123LC - Compustat Current'!AC$8:AC$395,MATCH('P123LC - Compustat Delta'!$B223,'P123LC - Compustat Current'!$B$8:$B$395,0)))</f>
        <v>0</v>
      </c>
      <c r="AD223" s="1">
        <f>ABS('P123LC - Compustat Legacy'!AH220-INDEX('P123LC - Compustat Current'!AD$8:AD$395,MATCH('P123LC - Compustat Delta'!$B223,'P123LC - Compustat Current'!$B$8:$B$395,0)))</f>
        <v>0</v>
      </c>
      <c r="AE223" s="1">
        <f>ABS('P123LC - Compustat Legacy'!AI220-INDEX('P123LC - Compustat Current'!AE$8:AE$395,MATCH('P123LC - Compustat Delta'!$B223,'P123LC - Compustat Current'!$B$8:$B$395,0)))</f>
        <v>0</v>
      </c>
      <c r="AF223" s="1">
        <f>ABS('P123LC - Compustat Legacy'!AJ220-INDEX('P123LC - Compustat Current'!AF$8:AF$395,MATCH('P123LC - Compustat Delta'!$B223,'P123LC - Compustat Current'!$B$8:$B$395,0)))</f>
        <v>0</v>
      </c>
      <c r="AG223" s="1">
        <f>ABS('P123LC - Compustat Legacy'!AK220-INDEX('P123LC - Compustat Current'!AG$8:AG$395,MATCH('P123LC - Compustat Delta'!$B223,'P123LC - Compustat Current'!$B$8:$B$395,0)))</f>
        <v>0</v>
      </c>
      <c r="AH223" s="1">
        <f>ABS('P123LC - Compustat Legacy'!AL220-INDEX('P123LC - Compustat Current'!AH$8:AH$395,MATCH('P123LC - Compustat Delta'!$B223,'P123LC - Compustat Current'!$B$8:$B$395,0)))</f>
        <v>0</v>
      </c>
      <c r="AI223" s="1">
        <f>ABS('P123LC - Compustat Legacy'!AM220-INDEX('P123LC - Compustat Current'!AI$8:AI$395,MATCH('P123LC - Compustat Delta'!$B223,'P123LC - Compustat Current'!$B$8:$B$395,0)))</f>
        <v>0</v>
      </c>
      <c r="AJ223" s="1">
        <f>ABS('P123LC - Compustat Legacy'!AN220-INDEX('P123LC - Compustat Current'!AJ$8:AJ$395,MATCH('P123LC - Compustat Delta'!$B223,'P123LC - Compustat Current'!$B$8:$B$395,0)))</f>
        <v>0</v>
      </c>
      <c r="AK223" s="1">
        <f>ABS('P123LC - Compustat Legacy'!AO220-INDEX('P123LC - Compustat Current'!AK$8:AK$395,MATCH('P123LC - Compustat Delta'!$B223,'P123LC - Compustat Current'!$B$8:$B$395,0)))</f>
        <v>0</v>
      </c>
      <c r="AL223" s="1">
        <f>ABS('P123LC - Compustat Legacy'!AP220-INDEX('P123LC - Compustat Current'!AL$8:AL$395,MATCH('P123LC - Compustat Delta'!$B223,'P123LC - Compustat Current'!$B$8:$B$395,0)))</f>
        <v>0</v>
      </c>
      <c r="AM223" s="1">
        <f>ABS('P123LC - Compustat Legacy'!AQ220-INDEX('P123LC - Compustat Current'!AM$8:AM$395,MATCH('P123LC - Compustat Delta'!$B223,'P123LC - Compustat Current'!$B$8:$B$395,0)))</f>
        <v>0</v>
      </c>
      <c r="AN223" s="1">
        <f>ABS('P123LC - Compustat Legacy'!AR220-INDEX('P123LC - Compustat Current'!AN$8:AN$395,MATCH('P123LC - Compustat Delta'!$B223,'P123LC - Compustat Current'!$B$8:$B$395,0)))</f>
        <v>0.25999999999999801</v>
      </c>
      <c r="AO223" s="1">
        <f>ABS('P123LC - Compustat Legacy'!AS220-INDEX('P123LC - Compustat Current'!AO$8:AO$395,MATCH('P123LC - Compustat Delta'!$B223,'P123LC - Compustat Current'!$B$8:$B$395,0)))</f>
        <v>0</v>
      </c>
      <c r="AP223" s="1">
        <f>ABS('P123LC - Compustat Legacy'!AT220-INDEX('P123LC - Compustat Current'!AP$8:AP$395,MATCH('P123LC - Compustat Delta'!$B223,'P123LC - Compustat Current'!$B$8:$B$395,0)))</f>
        <v>0</v>
      </c>
      <c r="AQ223" s="1">
        <f>ABS('P123LC - Compustat Legacy'!AU220-INDEX('P123LC - Compustat Current'!AQ$8:AQ$395,MATCH('P123LC - Compustat Delta'!$B223,'P123LC - Compustat Current'!$B$8:$B$395,0)))</f>
        <v>0</v>
      </c>
      <c r="AR223" s="1">
        <f>ABS('P123LC - Compustat Legacy'!AV220-INDEX('P123LC - Compustat Current'!AR$8:AR$395,MATCH('P123LC - Compustat Delta'!$B223,'P123LC - Compustat Current'!$B$8:$B$395,0)))</f>
        <v>0</v>
      </c>
      <c r="AS223" s="1">
        <f>ABS('P123LC - Compustat Legacy'!AW220-INDEX('P123LC - Compustat Current'!AS$8:AS$395,MATCH('P123LC - Compustat Delta'!$B223,'P123LC - Compustat Current'!$B$8:$B$395,0)))</f>
        <v>0</v>
      </c>
      <c r="AT223" s="1">
        <f>ABS('P123LC - Compustat Legacy'!AX220-INDEX('P123LC - Compustat Current'!AT$8:AT$395,MATCH('P123LC - Compustat Delta'!$B223,'P123LC - Compustat Current'!$B$8:$B$395,0)))</f>
        <v>0.25</v>
      </c>
      <c r="AU223" s="1">
        <f>ABS('P123LC - Compustat Legacy'!AY220-INDEX('P123LC - Compustat Current'!AU$8:AU$395,MATCH('P123LC - Compustat Delta'!$B223,'P123LC - Compustat Current'!$B$8:$B$395,0)))</f>
        <v>0</v>
      </c>
      <c r="AV223" s="1">
        <f>ABS('P123LC - Compustat Legacy'!AZ220-INDEX('P123LC - Compustat Current'!AV$8:AV$395,MATCH('P123LC - Compustat Delta'!$B223,'P123LC - Compustat Current'!$B$8:$B$395,0)))</f>
        <v>0</v>
      </c>
      <c r="AW223" s="1">
        <f>ABS('P123LC - Compustat Legacy'!BA220-INDEX('P123LC - Compustat Current'!AW$8:AW$395,MATCH('P123LC - Compustat Delta'!$B223,'P123LC - Compustat Current'!$B$8:$B$395,0)))</f>
        <v>0</v>
      </c>
      <c r="AX223" s="1">
        <f>ABS('P123LC - Compustat Legacy'!BB220-INDEX('P123LC - Compustat Current'!AX$8:AX$395,MATCH('P123LC - Compustat Delta'!$B223,'P123LC - Compustat Current'!$B$8:$B$395,0)))</f>
        <v>0</v>
      </c>
      <c r="AY223" s="1">
        <f>ABS('P123LC - Compustat Legacy'!BC220-INDEX('P123LC - Compustat Current'!AY$8:AY$395,MATCH('P123LC - Compustat Delta'!$B223,'P123LC - Compustat Current'!$B$8:$B$395,0)))</f>
        <v>0</v>
      </c>
      <c r="AZ223" s="1">
        <f>ABS('P123LC - Compustat Legacy'!BD220-INDEX('P123LC - Compustat Current'!AZ$8:AZ$395,MATCH('P123LC - Compustat Delta'!$B223,'P123LC - Compustat Current'!$B$8:$B$395,0)))</f>
        <v>0</v>
      </c>
      <c r="BA223" s="1">
        <f>ABS('P123LC - Compustat Legacy'!BE220-INDEX('P123LC - Compustat Current'!BA$8:BA$395,MATCH('P123LC - Compustat Delta'!$B223,'P123LC - Compustat Current'!$B$8:$B$395,0)))</f>
        <v>0</v>
      </c>
      <c r="BB223" s="1">
        <f>ABS('P123LC - Compustat Legacy'!BF220-INDEX('P123LC - Compustat Current'!BB$8:BB$395,MATCH('P123LC - Compustat Delta'!$B223,'P123LC - Compustat Current'!$B$8:$B$395,0)))</f>
        <v>0</v>
      </c>
      <c r="BC223" s="1">
        <f>ABS('P123LC - Compustat Legacy'!BG220-INDEX('P123LC - Compustat Current'!BC$8:BC$395,MATCH('P123LC - Compustat Delta'!$B223,'P123LC - Compustat Current'!$B$8:$B$395,0)))</f>
        <v>0</v>
      </c>
      <c r="BD223" s="1">
        <f>ABS('P123LC - Compustat Legacy'!BH220-INDEX('P123LC - Compustat Current'!BD$8:BD$395,MATCH('P123LC - Compustat Delta'!$B223,'P123LC - Compustat Current'!$B$8:$B$395,0)))</f>
        <v>0</v>
      </c>
      <c r="BE223" s="1">
        <f>ABS('P123LC - Compustat Legacy'!BI220-INDEX('P123LC - Compustat Current'!BE$8:BE$395,MATCH('P123LC - Compustat Delta'!$B223,'P123LC - Compustat Current'!$B$8:$B$395,0)))</f>
        <v>0</v>
      </c>
      <c r="BF223" s="1">
        <f>ABS('P123LC - Compustat Legacy'!BJ220-INDEX('P123LC - Compustat Current'!BF$8:BF$395,MATCH('P123LC - Compustat Delta'!$B223,'P123LC - Compustat Current'!$B$8:$B$395,0)))</f>
        <v>0</v>
      </c>
      <c r="BG223" s="1">
        <f>ABS('P123LC - Compustat Legacy'!BK220-INDEX('P123LC - Compustat Current'!BG$8:BG$395,MATCH('P123LC - Compustat Delta'!$B223,'P123LC - Compustat Current'!$B$8:$B$395,0)))</f>
        <v>0</v>
      </c>
      <c r="BH223" s="1">
        <f>ABS('P123LC - Compustat Legacy'!BL220-INDEX('P123LC - Compustat Current'!BH$8:BH$395,MATCH('P123LC - Compustat Delta'!$B223,'P123LC - Compustat Current'!$B$8:$B$395,0)))</f>
        <v>0</v>
      </c>
      <c r="BI223" s="1">
        <f>ABS('P123LC - Compustat Legacy'!BM220-INDEX('P123LC - Compustat Current'!BI$8:BI$395,MATCH('P123LC - Compustat Delta'!$B223,'P123LC - Compustat Current'!$B$8:$B$395,0)))</f>
        <v>0</v>
      </c>
      <c r="BJ223" s="1">
        <f>ABS('P123LC - Compustat Legacy'!BN220-INDEX('P123LC - Compustat Current'!BJ$8:BJ$395,MATCH('P123LC - Compustat Delta'!$B223,'P123LC - Compustat Current'!$B$8:$B$395,0)))</f>
        <v>0</v>
      </c>
      <c r="BK223" s="1">
        <f>ABS('P123LC - Compustat Legacy'!BO220-INDEX('P123LC - Compustat Current'!BK$8:BK$395,MATCH('P123LC - Compustat Delta'!$B223,'P123LC - Compustat Current'!$B$8:$B$395,0)))</f>
        <v>0</v>
      </c>
      <c r="BL223" s="1">
        <f>ABS('P123LC - Compustat Legacy'!BP220-INDEX('P123LC - Compustat Current'!BL$8:BL$395,MATCH('P123LC - Compustat Delta'!$B223,'P123LC - Compustat Current'!$B$8:$B$395,0)))</f>
        <v>0</v>
      </c>
      <c r="BM223" s="1">
        <f>ABS('P123LC - Compustat Legacy'!BQ220-INDEX('P123LC - Compustat Current'!BM$8:BM$395,MATCH('P123LC - Compustat Delta'!$B223,'P123LC - Compustat Current'!$B$8:$B$395,0)))</f>
        <v>0</v>
      </c>
      <c r="BN223" s="1">
        <f>ABS('P123LC - Compustat Legacy'!BR220-INDEX('P123LC - Compustat Current'!BN$8:BN$395,MATCH('P123LC - Compustat Delta'!$B223,'P123LC - Compustat Current'!$B$8:$B$395,0)))</f>
        <v>0</v>
      </c>
      <c r="BO223" s="1">
        <f>ABS('P123LC - Compustat Legacy'!BS220-INDEX('P123LC - Compustat Current'!BO$8:BO$395,MATCH('P123LC - Compustat Delta'!$B223,'P123LC - Compustat Current'!$B$8:$B$395,0)))</f>
        <v>0</v>
      </c>
      <c r="BP223" s="1">
        <f>ABS('P123LC - Compustat Legacy'!BT220-INDEX('P123LC - Compustat Current'!BP$8:BP$395,MATCH('P123LC - Compustat Delta'!$B223,'P123LC - Compustat Current'!$B$8:$B$395,0)))</f>
        <v>0</v>
      </c>
      <c r="BQ223" s="1">
        <f>ABS('P123LC - Compustat Legacy'!BU220-INDEX('P123LC - Compustat Current'!BQ$8:BQ$395,MATCH('P123LC - Compustat Delta'!$B223,'P123LC - Compustat Current'!$B$8:$B$395,0)))</f>
        <v>0</v>
      </c>
      <c r="BR223" s="1">
        <f>ABS('P123LC - Compustat Legacy'!BV220-INDEX('P123LC - Compustat Current'!BR$8:BR$395,MATCH('P123LC - Compustat Delta'!$B223,'P123LC - Compustat Current'!$B$8:$B$395,0)))</f>
        <v>0</v>
      </c>
      <c r="BS223" s="1">
        <f>ABS('P123LC - Compustat Legacy'!BW220-INDEX('P123LC - Compustat Current'!BS$8:BS$395,MATCH('P123LC - Compustat Delta'!$B223,'P123LC - Compustat Current'!$B$8:$B$395,0)))</f>
        <v>0</v>
      </c>
      <c r="BT223" s="1">
        <f>ABS('P123LC - Compustat Legacy'!BX220-INDEX('P123LC - Compustat Current'!BT$8:BT$395,MATCH('P123LC - Compustat Delta'!$B223,'P123LC - Compustat Current'!$B$8:$B$395,0)))</f>
        <v>0</v>
      </c>
      <c r="BU223" s="1">
        <f>ABS('P123LC - Compustat Legacy'!BY220-INDEX('P123LC - Compustat Current'!BU$8:BU$395,MATCH('P123LC - Compustat Delta'!$B223,'P123LC - Compustat Current'!$B$8:$B$395,0)))</f>
        <v>0</v>
      </c>
      <c r="BV223" s="1">
        <f>ABS('P123LC - Compustat Legacy'!BZ220-INDEX('P123LC - Compustat Current'!BV$8:BV$395,MATCH('P123LC - Compustat Delta'!$B223,'P123LC - Compustat Current'!$B$8:$B$395,0)))</f>
        <v>0</v>
      </c>
      <c r="BW223" s="1">
        <f>ABS('P123LC - Compustat Legacy'!CA220-INDEX('P123LC - Compustat Current'!BW$8:BW$395,MATCH('P123LC - Compustat Delta'!$B223,'P123LC - Compustat Current'!$B$8:$B$395,0)))</f>
        <v>0.26000000000000156</v>
      </c>
      <c r="BX223" s="1">
        <f>ABS('P123LC - Compustat Legacy'!CB220-INDEX('P123LC - Compustat Current'!BX$8:BX$395,MATCH('P123LC - Compustat Delta'!$B223,'P123LC - Compustat Current'!$B$8:$B$395,0)))</f>
        <v>0</v>
      </c>
      <c r="BY223" s="1">
        <f>ABS('P123LC - Compustat Legacy'!CC220-INDEX('P123LC - Compustat Current'!BY$8:BY$395,MATCH('P123LC - Compustat Delta'!$B223,'P123LC - Compustat Current'!$B$8:$B$395,0)))</f>
        <v>0</v>
      </c>
      <c r="BZ223" s="1">
        <f>ABS('P123LC - Compustat Legacy'!CD220-INDEX('P123LC - Compustat Current'!BZ$8:BZ$395,MATCH('P123LC - Compustat Delta'!$B223,'P123LC - Compustat Current'!$B$8:$B$395,0)))</f>
        <v>0</v>
      </c>
      <c r="CA223" s="1">
        <f>ABS('P123LC - Compustat Legacy'!CE220-INDEX('P123LC - Compustat Current'!CA$8:CA$395,MATCH('P123LC - Compustat Delta'!$B223,'P123LC - Compustat Current'!$B$8:$B$395,0)))</f>
        <v>0</v>
      </c>
      <c r="CB223" s="1">
        <f>ABS('P123LC - Compustat Legacy'!CF220-INDEX('P123LC - Compustat Current'!CB$8:CB$395,MATCH('P123LC - Compustat Delta'!$B223,'P123LC - Compustat Current'!$B$8:$B$395,0)))</f>
        <v>0</v>
      </c>
      <c r="CC223" s="1">
        <f>ABS('P123LC - Compustat Legacy'!CG220-INDEX('P123LC - Compustat Current'!CC$8:CC$395,MATCH('P123LC - Compustat Delta'!$B223,'P123LC - Compustat Current'!$B$8:$B$395,0)))</f>
        <v>0</v>
      </c>
      <c r="CD223" s="1">
        <f>ABS('P123LC - Compustat Legacy'!CH220-INDEX('P123LC - Compustat Current'!CD$8:CD$395,MATCH('P123LC - Compustat Delta'!$B223,'P123LC - Compustat Current'!$B$8:$B$395,0)))</f>
        <v>0</v>
      </c>
      <c r="CE223" s="1">
        <f>ABS('P123LC - Compustat Legacy'!CI220-INDEX('P123LC - Compustat Current'!CE$8:CE$395,MATCH('P123LC - Compustat Delta'!$B223,'P123LC - Compustat Current'!$B$8:$B$395,0)))</f>
        <v>0</v>
      </c>
      <c r="CF223" s="1">
        <f>ABS('P123LC - Compustat Legacy'!CJ220-INDEX('P123LC - Compustat Current'!CF$8:CF$395,MATCH('P123LC - Compustat Delta'!$B223,'P123LC - Compustat Current'!$B$8:$B$395,0)))</f>
        <v>0</v>
      </c>
      <c r="CG223" s="1">
        <f>ABS('P123LC - Compustat Legacy'!CK220-INDEX('P123LC - Compustat Current'!CG$8:CG$395,MATCH('P123LC - Compustat Delta'!$B223,'P123LC - Compustat Current'!$B$8:$B$395,0)))</f>
        <v>0.25999999999999801</v>
      </c>
      <c r="CH223" s="1">
        <f>ABS('P123LC - Compustat Legacy'!CL220-INDEX('P123LC - Compustat Current'!CH$8:CH$395,MATCH('P123LC - Compustat Delta'!$B223,'P123LC - Compustat Current'!$B$8:$B$395,0)))</f>
        <v>0</v>
      </c>
      <c r="CI223" s="1">
        <f>ABS('P123LC - Compustat Legacy'!CM220-INDEX('P123LC - Compustat Current'!CI$8:CI$395,MATCH('P123LC - Compustat Delta'!$B223,'P123LC - Compustat Current'!$B$8:$B$395,0)))</f>
        <v>0</v>
      </c>
      <c r="CJ223" s="1">
        <f>ABS('P123LC - Compustat Legacy'!CN220-INDEX('P123LC - Compustat Current'!CJ$8:CJ$395,MATCH('P123LC - Compustat Delta'!$B223,'P123LC - Compustat Current'!$B$8:$B$395,0)))</f>
        <v>0.25999999999999801</v>
      </c>
      <c r="CK223" s="1">
        <f>ABS('P123LC - Compustat Legacy'!CO220-INDEX('P123LC - Compustat Current'!CK$8:CK$395,MATCH('P123LC - Compustat Delta'!$B223,'P123LC - Compustat Current'!$B$8:$B$395,0)))</f>
        <v>0.52000000000000313</v>
      </c>
      <c r="CL223" s="1">
        <f>ABS('P123LC - Compustat Legacy'!CP220-INDEX('P123LC - Compustat Current'!CL$8:CL$395,MATCH('P123LC - Compustat Delta'!$B223,'P123LC - Compustat Current'!$B$8:$B$395,0)))</f>
        <v>0</v>
      </c>
      <c r="CM223" s="1">
        <f>ABS('P123LC - Compustat Legacy'!CQ220-INDEX('P123LC - Compustat Current'!CM$8:CM$395,MATCH('P123LC - Compustat Delta'!$B223,'P123LC - Compustat Current'!$B$8:$B$395,0)))</f>
        <v>0</v>
      </c>
      <c r="CN223" s="1">
        <f>ABS('P123LC - Compustat Legacy'!CR220-INDEX('P123LC - Compustat Current'!CN$8:CN$395,MATCH('P123LC - Compustat Delta'!$B223,'P123LC - Compustat Current'!$B$8:$B$395,0)))</f>
        <v>0.50999999999999801</v>
      </c>
      <c r="CO223" s="1">
        <f>ABS('P123LC - Compustat Legacy'!CS220-INDEX('P123LC - Compustat Current'!CO$8:CO$395,MATCH('P123LC - Compustat Delta'!$B223,'P123LC - Compustat Current'!$B$8:$B$395,0)))</f>
        <v>0</v>
      </c>
      <c r="CP223" s="1">
        <f>ABS('P123LC - Compustat Legacy'!CT220-INDEX('P123LC - Compustat Current'!CP$8:CP$395,MATCH('P123LC - Compustat Delta'!$B223,'P123LC - Compustat Current'!$B$8:$B$395,0)))</f>
        <v>0.25999999999999801</v>
      </c>
      <c r="CQ223" s="1">
        <f>ABS('P123LC - Compustat Legacy'!CU220-INDEX('P123LC - Compustat Current'!CQ$8:CQ$395,MATCH('P123LC - Compustat Delta'!$B223,'P123LC - Compustat Current'!$B$8:$B$395,0)))</f>
        <v>0.26000000000000512</v>
      </c>
      <c r="CR223" s="1">
        <f>ABS('P123LC - Compustat Legacy'!CV220-INDEX('P123LC - Compustat Current'!CR$8:CR$395,MATCH('P123LC - Compustat Delta'!$B223,'P123LC - Compustat Current'!$B$8:$B$395,0)))</f>
        <v>0</v>
      </c>
      <c r="CS223" s="1">
        <f>ABS('P123LC - Compustat Legacy'!CW220-INDEX('P123LC - Compustat Current'!CS$8:CS$395,MATCH('P123LC - Compustat Delta'!$B223,'P123LC - Compustat Current'!$B$8:$B$395,0)))</f>
        <v>0.26000000000000156</v>
      </c>
      <c r="CT223" s="1">
        <f>ABS('P123LC - Compustat Legacy'!CX220-INDEX('P123LC - Compustat Current'!CT$8:CT$395,MATCH('P123LC - Compustat Delta'!$B223,'P123LC - Compustat Current'!$B$8:$B$395,0)))</f>
        <v>0.25999999999999979</v>
      </c>
      <c r="CU223" s="1">
        <f>ABS('P123LC - Compustat Legacy'!CY220-INDEX('P123LC - Compustat Current'!CU$8:CU$395,MATCH('P123LC - Compustat Delta'!$B223,'P123LC - Compustat Current'!$B$8:$B$395,0)))</f>
        <v>0.51000000000000068</v>
      </c>
      <c r="CV223" s="1">
        <f>ABS('P123LC - Compustat Legacy'!CZ220-INDEX('P123LC - Compustat Current'!CV$8:CV$395,MATCH('P123LC - Compustat Delta'!$B223,'P123LC - Compustat Current'!$B$8:$B$395,0)))</f>
        <v>0.50999999999999979</v>
      </c>
      <c r="CW223" s="1">
        <f>ABS('P123LC - Compustat Legacy'!DA220-INDEX('P123LC - Compustat Current'!CW$8:CW$395,MATCH('P123LC - Compustat Delta'!$B223,'P123LC - Compustat Current'!$B$8:$B$395,0)))</f>
        <v>0</v>
      </c>
      <c r="CX223" s="1">
        <f>ABS('P123LC - Compustat Legacy'!DB220-INDEX('P123LC - Compustat Current'!CX$8:CX$395,MATCH('P123LC - Compustat Delta'!$B223,'P123LC - Compustat Current'!$B$8:$B$395,0)))</f>
        <v>0</v>
      </c>
      <c r="CY223" s="1">
        <f>ABS('P123LC - Compustat Legacy'!DC220-INDEX('P123LC - Compustat Current'!CY$8:CY$395,MATCH('P123LC - Compustat Delta'!$B223,'P123LC - Compustat Current'!$B$8:$B$395,0)))</f>
        <v>0</v>
      </c>
    </row>
    <row r="224" spans="2:103" x14ac:dyDescent="0.25">
      <c r="B224" t="s">
        <v>309</v>
      </c>
      <c r="D224" s="1" t="s">
        <v>484</v>
      </c>
      <c r="E224" s="1">
        <f>ABS('P123LC - Compustat Legacy'!I221-INDEX('P123LC - Compustat Current'!E$8:E$395,MATCH('P123LC - Compustat Delta'!$B224,'P123LC - Compustat Current'!$B$8:$B$395,0)))</f>
        <v>0</v>
      </c>
      <c r="F224" s="1">
        <f>ABS('P123LC - Compustat Legacy'!J221-INDEX('P123LC - Compustat Current'!F$8:F$395,MATCH('P123LC - Compustat Delta'!$B224,'P123LC - Compustat Current'!$B$8:$B$395,0)))</f>
        <v>0.51000000000000068</v>
      </c>
      <c r="G224" s="1">
        <f>ABS('P123LC - Compustat Legacy'!K221-INDEX('P123LC - Compustat Current'!G$8:G$395,MATCH('P123LC - Compustat Delta'!$B224,'P123LC - Compustat Current'!$B$8:$B$395,0)))</f>
        <v>0</v>
      </c>
      <c r="H224" s="1">
        <f>ABS('P123LC - Compustat Legacy'!L221-INDEX('P123LC - Compustat Current'!H$8:H$395,MATCH('P123LC - Compustat Delta'!$B224,'P123LC - Compustat Current'!$B$8:$B$395,0)))</f>
        <v>0.25999999999999979</v>
      </c>
      <c r="I224" s="1">
        <f>ABS('P123LC - Compustat Legacy'!M221-INDEX('P123LC - Compustat Current'!I$8:I$395,MATCH('P123LC - Compustat Delta'!$B224,'P123LC - Compustat Current'!$B$8:$B$395,0)))</f>
        <v>0</v>
      </c>
      <c r="J224" s="1">
        <f>ABS('P123LC - Compustat Legacy'!N221-INDEX('P123LC - Compustat Current'!J$8:J$395,MATCH('P123LC - Compustat Delta'!$B224,'P123LC - Compustat Current'!$B$8:$B$395,0)))</f>
        <v>0.26000000000000156</v>
      </c>
      <c r="K224" s="1">
        <f>ABS('P123LC - Compustat Legacy'!O221-INDEX('P123LC - Compustat Current'!K$8:K$395,MATCH('P123LC - Compustat Delta'!$B224,'P123LC - Compustat Current'!$B$8:$B$395,0)))</f>
        <v>0</v>
      </c>
      <c r="L224" s="1">
        <f>ABS('P123LC - Compustat Legacy'!P221-INDEX('P123LC - Compustat Current'!L$8:L$395,MATCH('P123LC - Compustat Delta'!$B224,'P123LC - Compustat Current'!$B$8:$B$395,0)))</f>
        <v>0.50999999999999979</v>
      </c>
      <c r="M224" s="1">
        <f>ABS('P123LC - Compustat Legacy'!Q221-INDEX('P123LC - Compustat Current'!M$8:M$395,MATCH('P123LC - Compustat Delta'!$B224,'P123LC - Compustat Current'!$B$8:$B$395,0)))</f>
        <v>0.50999999999999979</v>
      </c>
      <c r="N224" s="1">
        <f>ABS('P123LC - Compustat Legacy'!R221-INDEX('P123LC - Compustat Current'!N$8:N$395,MATCH('P123LC - Compustat Delta'!$B224,'P123LC - Compustat Current'!$B$8:$B$395,0)))</f>
        <v>0</v>
      </c>
      <c r="O224" s="1">
        <f>ABS('P123LC - Compustat Legacy'!S221-INDEX('P123LC - Compustat Current'!O$8:O$395,MATCH('P123LC - Compustat Delta'!$B224,'P123LC - Compustat Current'!$B$8:$B$395,0)))</f>
        <v>0</v>
      </c>
      <c r="P224" s="1">
        <f>ABS('P123LC - Compustat Legacy'!T221-INDEX('P123LC - Compustat Current'!P$8:P$395,MATCH('P123LC - Compustat Delta'!$B224,'P123LC - Compustat Current'!$B$8:$B$395,0)))</f>
        <v>0</v>
      </c>
      <c r="Q224" s="1">
        <f>ABS('P123LC - Compustat Legacy'!U221-INDEX('P123LC - Compustat Current'!Q$8:Q$395,MATCH('P123LC - Compustat Delta'!$B224,'P123LC - Compustat Current'!$B$8:$B$395,0)))</f>
        <v>0</v>
      </c>
      <c r="R224" s="1">
        <f>ABS('P123LC - Compustat Legacy'!V221-INDEX('P123LC - Compustat Current'!R$8:R$395,MATCH('P123LC - Compustat Delta'!$B224,'P123LC - Compustat Current'!$B$8:$B$395,0)))</f>
        <v>0</v>
      </c>
      <c r="S224" s="1">
        <f>ABS('P123LC - Compustat Legacy'!W221-INDEX('P123LC - Compustat Current'!S$8:S$395,MATCH('P123LC - Compustat Delta'!$B224,'P123LC - Compustat Current'!$B$8:$B$395,0)))</f>
        <v>0</v>
      </c>
      <c r="T224" s="1">
        <f>ABS('P123LC - Compustat Legacy'!X221-INDEX('P123LC - Compustat Current'!T$8:T$395,MATCH('P123LC - Compustat Delta'!$B224,'P123LC - Compustat Current'!$B$8:$B$395,0)))</f>
        <v>0</v>
      </c>
      <c r="U224" s="1">
        <f>ABS('P123LC - Compustat Legacy'!Y221-INDEX('P123LC - Compustat Current'!U$8:U$395,MATCH('P123LC - Compustat Delta'!$B224,'P123LC - Compustat Current'!$B$8:$B$395,0)))</f>
        <v>0</v>
      </c>
      <c r="V224" s="1">
        <f>ABS('P123LC - Compustat Legacy'!Z221-INDEX('P123LC - Compustat Current'!V$8:V$395,MATCH('P123LC - Compustat Delta'!$B224,'P123LC - Compustat Current'!$B$8:$B$395,0)))</f>
        <v>0</v>
      </c>
      <c r="W224" s="1">
        <f>ABS('P123LC - Compustat Legacy'!AA221-INDEX('P123LC - Compustat Current'!W$8:W$395,MATCH('P123LC - Compustat Delta'!$B224,'P123LC - Compustat Current'!$B$8:$B$395,0)))</f>
        <v>0</v>
      </c>
      <c r="X224" s="1">
        <f>ABS('P123LC - Compustat Legacy'!AB221-INDEX('P123LC - Compustat Current'!X$8:X$395,MATCH('P123LC - Compustat Delta'!$B224,'P123LC - Compustat Current'!$B$8:$B$395,0)))</f>
        <v>0</v>
      </c>
      <c r="Y224" s="1">
        <f>ABS('P123LC - Compustat Legacy'!AC221-INDEX('P123LC - Compustat Current'!Y$8:Y$395,MATCH('P123LC - Compustat Delta'!$B224,'P123LC - Compustat Current'!$B$8:$B$395,0)))</f>
        <v>0</v>
      </c>
      <c r="Z224" s="1">
        <f>ABS('P123LC - Compustat Legacy'!AD221-INDEX('P123LC - Compustat Current'!Z$8:Z$395,MATCH('P123LC - Compustat Delta'!$B224,'P123LC - Compustat Current'!$B$8:$B$395,0)))</f>
        <v>0</v>
      </c>
      <c r="AA224" s="1">
        <f>ABS('P123LC - Compustat Legacy'!AE221-INDEX('P123LC - Compustat Current'!AA$8:AA$395,MATCH('P123LC - Compustat Delta'!$B224,'P123LC - Compustat Current'!$B$8:$B$395,0)))</f>
        <v>0</v>
      </c>
      <c r="AB224" s="1">
        <f>ABS('P123LC - Compustat Legacy'!AF221-INDEX('P123LC - Compustat Current'!AB$8:AB$395,MATCH('P123LC - Compustat Delta'!$B224,'P123LC - Compustat Current'!$B$8:$B$395,0)))</f>
        <v>0</v>
      </c>
      <c r="AC224" s="1">
        <f>ABS('P123LC - Compustat Legacy'!AG221-INDEX('P123LC - Compustat Current'!AC$8:AC$395,MATCH('P123LC - Compustat Delta'!$B224,'P123LC - Compustat Current'!$B$8:$B$395,0)))</f>
        <v>0</v>
      </c>
      <c r="AD224" s="1">
        <f>ABS('P123LC - Compustat Legacy'!AH221-INDEX('P123LC - Compustat Current'!AD$8:AD$395,MATCH('P123LC - Compustat Delta'!$B224,'P123LC - Compustat Current'!$B$8:$B$395,0)))</f>
        <v>0</v>
      </c>
      <c r="AE224" s="1">
        <f>ABS('P123LC - Compustat Legacy'!AI221-INDEX('P123LC - Compustat Current'!AE$8:AE$395,MATCH('P123LC - Compustat Delta'!$B224,'P123LC - Compustat Current'!$B$8:$B$395,0)))</f>
        <v>0</v>
      </c>
      <c r="AF224" s="1">
        <f>ABS('P123LC - Compustat Legacy'!AJ221-INDEX('P123LC - Compustat Current'!AF$8:AF$395,MATCH('P123LC - Compustat Delta'!$B224,'P123LC - Compustat Current'!$B$8:$B$395,0)))</f>
        <v>0</v>
      </c>
      <c r="AG224" s="1">
        <f>ABS('P123LC - Compustat Legacy'!AK221-INDEX('P123LC - Compustat Current'!AG$8:AG$395,MATCH('P123LC - Compustat Delta'!$B224,'P123LC - Compustat Current'!$B$8:$B$395,0)))</f>
        <v>0</v>
      </c>
      <c r="AH224" s="1">
        <f>ABS('P123LC - Compustat Legacy'!AL221-INDEX('P123LC - Compustat Current'!AH$8:AH$395,MATCH('P123LC - Compustat Delta'!$B224,'P123LC - Compustat Current'!$B$8:$B$395,0)))</f>
        <v>0</v>
      </c>
      <c r="AI224" s="1">
        <f>ABS('P123LC - Compustat Legacy'!AM221-INDEX('P123LC - Compustat Current'!AI$8:AI$395,MATCH('P123LC - Compustat Delta'!$B224,'P123LC - Compustat Current'!$B$8:$B$395,0)))</f>
        <v>0</v>
      </c>
      <c r="AJ224" s="1">
        <f>ABS('P123LC - Compustat Legacy'!AN221-INDEX('P123LC - Compustat Current'!AJ$8:AJ$395,MATCH('P123LC - Compustat Delta'!$B224,'P123LC - Compustat Current'!$B$8:$B$395,0)))</f>
        <v>0</v>
      </c>
      <c r="AK224" s="1">
        <f>ABS('P123LC - Compustat Legacy'!AO221-INDEX('P123LC - Compustat Current'!AK$8:AK$395,MATCH('P123LC - Compustat Delta'!$B224,'P123LC - Compustat Current'!$B$8:$B$395,0)))</f>
        <v>0</v>
      </c>
      <c r="AL224" s="1">
        <f>ABS('P123LC - Compustat Legacy'!AP221-INDEX('P123LC - Compustat Current'!AL$8:AL$395,MATCH('P123LC - Compustat Delta'!$B224,'P123LC - Compustat Current'!$B$8:$B$395,0)))</f>
        <v>0</v>
      </c>
      <c r="AM224" s="1">
        <f>ABS('P123LC - Compustat Legacy'!AQ221-INDEX('P123LC - Compustat Current'!AM$8:AM$395,MATCH('P123LC - Compustat Delta'!$B224,'P123LC - Compustat Current'!$B$8:$B$395,0)))</f>
        <v>0</v>
      </c>
      <c r="AN224" s="1">
        <f>ABS('P123LC - Compustat Legacy'!AR221-INDEX('P123LC - Compustat Current'!AN$8:AN$395,MATCH('P123LC - Compustat Delta'!$B224,'P123LC - Compustat Current'!$B$8:$B$395,0)))</f>
        <v>0</v>
      </c>
      <c r="AO224" s="1">
        <f>ABS('P123LC - Compustat Legacy'!AS221-INDEX('P123LC - Compustat Current'!AO$8:AO$395,MATCH('P123LC - Compustat Delta'!$B224,'P123LC - Compustat Current'!$B$8:$B$395,0)))</f>
        <v>0</v>
      </c>
      <c r="AP224" s="1">
        <f>ABS('P123LC - Compustat Legacy'!AT221-INDEX('P123LC - Compustat Current'!AP$8:AP$395,MATCH('P123LC - Compustat Delta'!$B224,'P123LC - Compustat Current'!$B$8:$B$395,0)))</f>
        <v>0</v>
      </c>
      <c r="AQ224" s="1">
        <f>ABS('P123LC - Compustat Legacy'!AU221-INDEX('P123LC - Compustat Current'!AQ$8:AQ$395,MATCH('P123LC - Compustat Delta'!$B224,'P123LC - Compustat Current'!$B$8:$B$395,0)))</f>
        <v>0</v>
      </c>
      <c r="AR224" s="1">
        <f>ABS('P123LC - Compustat Legacy'!AV221-INDEX('P123LC - Compustat Current'!AR$8:AR$395,MATCH('P123LC - Compustat Delta'!$B224,'P123LC - Compustat Current'!$B$8:$B$395,0)))</f>
        <v>0</v>
      </c>
      <c r="AS224" s="1">
        <f>ABS('P123LC - Compustat Legacy'!AW221-INDEX('P123LC - Compustat Current'!AS$8:AS$395,MATCH('P123LC - Compustat Delta'!$B224,'P123LC - Compustat Current'!$B$8:$B$395,0)))</f>
        <v>0</v>
      </c>
      <c r="AT224" s="1">
        <f>ABS('P123LC - Compustat Legacy'!AX221-INDEX('P123LC - Compustat Current'!AT$8:AT$395,MATCH('P123LC - Compustat Delta'!$B224,'P123LC - Compustat Current'!$B$8:$B$395,0)))</f>
        <v>0</v>
      </c>
      <c r="AU224" s="1">
        <f>ABS('P123LC - Compustat Legacy'!AY221-INDEX('P123LC - Compustat Current'!AU$8:AU$395,MATCH('P123LC - Compustat Delta'!$B224,'P123LC - Compustat Current'!$B$8:$B$395,0)))</f>
        <v>0</v>
      </c>
      <c r="AV224" s="1">
        <f>ABS('P123LC - Compustat Legacy'!AZ221-INDEX('P123LC - Compustat Current'!AV$8:AV$395,MATCH('P123LC - Compustat Delta'!$B224,'P123LC - Compustat Current'!$B$8:$B$395,0)))</f>
        <v>0</v>
      </c>
      <c r="AW224" s="1">
        <f>ABS('P123LC - Compustat Legacy'!BA221-INDEX('P123LC - Compustat Current'!AW$8:AW$395,MATCH('P123LC - Compustat Delta'!$B224,'P123LC - Compustat Current'!$B$8:$B$395,0)))</f>
        <v>0</v>
      </c>
      <c r="AX224" s="1">
        <f>ABS('P123LC - Compustat Legacy'!BB221-INDEX('P123LC - Compustat Current'!AX$8:AX$395,MATCH('P123LC - Compustat Delta'!$B224,'P123LC - Compustat Current'!$B$8:$B$395,0)))</f>
        <v>0</v>
      </c>
      <c r="AY224" s="1">
        <f>ABS('P123LC - Compustat Legacy'!BC221-INDEX('P123LC - Compustat Current'!AY$8:AY$395,MATCH('P123LC - Compustat Delta'!$B224,'P123LC - Compustat Current'!$B$8:$B$395,0)))</f>
        <v>0</v>
      </c>
      <c r="AZ224" s="1">
        <f>ABS('P123LC - Compustat Legacy'!BD221-INDEX('P123LC - Compustat Current'!AZ$8:AZ$395,MATCH('P123LC - Compustat Delta'!$B224,'P123LC - Compustat Current'!$B$8:$B$395,0)))</f>
        <v>0</v>
      </c>
      <c r="BA224" s="1">
        <f>ABS('P123LC - Compustat Legacy'!BE221-INDEX('P123LC - Compustat Current'!BA$8:BA$395,MATCH('P123LC - Compustat Delta'!$B224,'P123LC - Compustat Current'!$B$8:$B$395,0)))</f>
        <v>0</v>
      </c>
      <c r="BB224" s="1">
        <f>ABS('P123LC - Compustat Legacy'!BF221-INDEX('P123LC - Compustat Current'!BB$8:BB$395,MATCH('P123LC - Compustat Delta'!$B224,'P123LC - Compustat Current'!$B$8:$B$395,0)))</f>
        <v>0</v>
      </c>
      <c r="BC224" s="1">
        <f>ABS('P123LC - Compustat Legacy'!BG221-INDEX('P123LC - Compustat Current'!BC$8:BC$395,MATCH('P123LC - Compustat Delta'!$B224,'P123LC - Compustat Current'!$B$8:$B$395,0)))</f>
        <v>0</v>
      </c>
      <c r="BD224" s="1">
        <f>ABS('P123LC - Compustat Legacy'!BH221-INDEX('P123LC - Compustat Current'!BD$8:BD$395,MATCH('P123LC - Compustat Delta'!$B224,'P123LC - Compustat Current'!$B$8:$B$395,0)))</f>
        <v>0</v>
      </c>
      <c r="BE224" s="1">
        <f>ABS('P123LC - Compustat Legacy'!BI221-INDEX('P123LC - Compustat Current'!BE$8:BE$395,MATCH('P123LC - Compustat Delta'!$B224,'P123LC - Compustat Current'!$B$8:$B$395,0)))</f>
        <v>0</v>
      </c>
      <c r="BF224" s="1">
        <f>ABS('P123LC - Compustat Legacy'!BJ221-INDEX('P123LC - Compustat Current'!BF$8:BF$395,MATCH('P123LC - Compustat Delta'!$B224,'P123LC - Compustat Current'!$B$8:$B$395,0)))</f>
        <v>0</v>
      </c>
      <c r="BG224" s="1">
        <f>ABS('P123LC - Compustat Legacy'!BK221-INDEX('P123LC - Compustat Current'!BG$8:BG$395,MATCH('P123LC - Compustat Delta'!$B224,'P123LC - Compustat Current'!$B$8:$B$395,0)))</f>
        <v>0</v>
      </c>
      <c r="BH224" s="1">
        <f>ABS('P123LC - Compustat Legacy'!BL221-INDEX('P123LC - Compustat Current'!BH$8:BH$395,MATCH('P123LC - Compustat Delta'!$B224,'P123LC - Compustat Current'!$B$8:$B$395,0)))</f>
        <v>0</v>
      </c>
      <c r="BI224" s="1">
        <f>ABS('P123LC - Compustat Legacy'!BM221-INDEX('P123LC - Compustat Current'!BI$8:BI$395,MATCH('P123LC - Compustat Delta'!$B224,'P123LC - Compustat Current'!$B$8:$B$395,0)))</f>
        <v>0</v>
      </c>
      <c r="BJ224" s="1">
        <f>ABS('P123LC - Compustat Legacy'!BN221-INDEX('P123LC - Compustat Current'!BJ$8:BJ$395,MATCH('P123LC - Compustat Delta'!$B224,'P123LC - Compustat Current'!$B$8:$B$395,0)))</f>
        <v>0</v>
      </c>
      <c r="BK224" s="1">
        <f>ABS('P123LC - Compustat Legacy'!BO221-INDEX('P123LC - Compustat Current'!BK$8:BK$395,MATCH('P123LC - Compustat Delta'!$B224,'P123LC - Compustat Current'!$B$8:$B$395,0)))</f>
        <v>0</v>
      </c>
      <c r="BL224" s="1">
        <f>ABS('P123LC - Compustat Legacy'!BP221-INDEX('P123LC - Compustat Current'!BL$8:BL$395,MATCH('P123LC - Compustat Delta'!$B224,'P123LC - Compustat Current'!$B$8:$B$395,0)))</f>
        <v>0</v>
      </c>
      <c r="BM224" s="1">
        <f>ABS('P123LC - Compustat Legacy'!BQ221-INDEX('P123LC - Compustat Current'!BM$8:BM$395,MATCH('P123LC - Compustat Delta'!$B224,'P123LC - Compustat Current'!$B$8:$B$395,0)))</f>
        <v>0</v>
      </c>
      <c r="BN224" s="1">
        <f>ABS('P123LC - Compustat Legacy'!BR221-INDEX('P123LC - Compustat Current'!BN$8:BN$395,MATCH('P123LC - Compustat Delta'!$B224,'P123LC - Compustat Current'!$B$8:$B$395,0)))</f>
        <v>0</v>
      </c>
      <c r="BO224" s="1">
        <f>ABS('P123LC - Compustat Legacy'!BS221-INDEX('P123LC - Compustat Current'!BO$8:BO$395,MATCH('P123LC - Compustat Delta'!$B224,'P123LC - Compustat Current'!$B$8:$B$395,0)))</f>
        <v>0</v>
      </c>
      <c r="BP224" s="1">
        <f>ABS('P123LC - Compustat Legacy'!BT221-INDEX('P123LC - Compustat Current'!BP$8:BP$395,MATCH('P123LC - Compustat Delta'!$B224,'P123LC - Compustat Current'!$B$8:$B$395,0)))</f>
        <v>0</v>
      </c>
      <c r="BQ224" s="1">
        <f>ABS('P123LC - Compustat Legacy'!BU221-INDEX('P123LC - Compustat Current'!BQ$8:BQ$395,MATCH('P123LC - Compustat Delta'!$B224,'P123LC - Compustat Current'!$B$8:$B$395,0)))</f>
        <v>0</v>
      </c>
      <c r="BR224" s="1">
        <f>ABS('P123LC - Compustat Legacy'!BV221-INDEX('P123LC - Compustat Current'!BR$8:BR$395,MATCH('P123LC - Compustat Delta'!$B224,'P123LC - Compustat Current'!$B$8:$B$395,0)))</f>
        <v>0</v>
      </c>
      <c r="BS224" s="1">
        <f>ABS('P123LC - Compustat Legacy'!BW221-INDEX('P123LC - Compustat Current'!BS$8:BS$395,MATCH('P123LC - Compustat Delta'!$B224,'P123LC - Compustat Current'!$B$8:$B$395,0)))</f>
        <v>0.26000000000000512</v>
      </c>
      <c r="BT224" s="1">
        <f>ABS('P123LC - Compustat Legacy'!BX221-INDEX('P123LC - Compustat Current'!BT$8:BT$395,MATCH('P123LC - Compustat Delta'!$B224,'P123LC - Compustat Current'!$B$8:$B$395,0)))</f>
        <v>0</v>
      </c>
      <c r="BU224" s="1">
        <f>ABS('P123LC - Compustat Legacy'!BY221-INDEX('P123LC - Compustat Current'!BU$8:BU$395,MATCH('P123LC - Compustat Delta'!$B224,'P123LC - Compustat Current'!$B$8:$B$395,0)))</f>
        <v>0</v>
      </c>
      <c r="BV224" s="1">
        <f>ABS('P123LC - Compustat Legacy'!BZ221-INDEX('P123LC - Compustat Current'!BV$8:BV$395,MATCH('P123LC - Compustat Delta'!$B224,'P123LC - Compustat Current'!$B$8:$B$395,0)))</f>
        <v>0</v>
      </c>
      <c r="BW224" s="1">
        <f>ABS('P123LC - Compustat Legacy'!CA221-INDEX('P123LC - Compustat Current'!BW$8:BW$395,MATCH('P123LC - Compustat Delta'!$B224,'P123LC - Compustat Current'!$B$8:$B$395,0)))</f>
        <v>0.25999999999999091</v>
      </c>
      <c r="BX224" s="1">
        <f>ABS('P123LC - Compustat Legacy'!CB221-INDEX('P123LC - Compustat Current'!BX$8:BX$395,MATCH('P123LC - Compustat Delta'!$B224,'P123LC - Compustat Current'!$B$8:$B$395,0)))</f>
        <v>0</v>
      </c>
      <c r="BY224" s="1">
        <f>ABS('P123LC - Compustat Legacy'!CC221-INDEX('P123LC - Compustat Current'!BY$8:BY$395,MATCH('P123LC - Compustat Delta'!$B224,'P123LC - Compustat Current'!$B$8:$B$395,0)))</f>
        <v>0</v>
      </c>
      <c r="BZ224" s="1">
        <f>ABS('P123LC - Compustat Legacy'!CD221-INDEX('P123LC - Compustat Current'!BZ$8:BZ$395,MATCH('P123LC - Compustat Delta'!$B224,'P123LC - Compustat Current'!$B$8:$B$395,0)))</f>
        <v>0</v>
      </c>
      <c r="CA224" s="1">
        <f>ABS('P123LC - Compustat Legacy'!CE221-INDEX('P123LC - Compustat Current'!CA$8:CA$395,MATCH('P123LC - Compustat Delta'!$B224,'P123LC - Compustat Current'!$B$8:$B$395,0)))</f>
        <v>0</v>
      </c>
      <c r="CB224" s="1">
        <f>ABS('P123LC - Compustat Legacy'!CF221-INDEX('P123LC - Compustat Current'!CB$8:CB$395,MATCH('P123LC - Compustat Delta'!$B224,'P123LC - Compustat Current'!$B$8:$B$395,0)))</f>
        <v>0</v>
      </c>
      <c r="CC224" s="1">
        <f>ABS('P123LC - Compustat Legacy'!CG221-INDEX('P123LC - Compustat Current'!CC$8:CC$395,MATCH('P123LC - Compustat Delta'!$B224,'P123LC - Compustat Current'!$B$8:$B$395,0)))</f>
        <v>0</v>
      </c>
      <c r="CD224" s="1">
        <f>ABS('P123LC - Compustat Legacy'!CH221-INDEX('P123LC - Compustat Current'!CD$8:CD$395,MATCH('P123LC - Compustat Delta'!$B224,'P123LC - Compustat Current'!$B$8:$B$395,0)))</f>
        <v>0</v>
      </c>
      <c r="CE224" s="1">
        <f>ABS('P123LC - Compustat Legacy'!CI221-INDEX('P123LC - Compustat Current'!CE$8:CE$395,MATCH('P123LC - Compustat Delta'!$B224,'P123LC - Compustat Current'!$B$8:$B$395,0)))</f>
        <v>0</v>
      </c>
      <c r="CF224" s="1">
        <f>ABS('P123LC - Compustat Legacy'!CJ221-INDEX('P123LC - Compustat Current'!CF$8:CF$395,MATCH('P123LC - Compustat Delta'!$B224,'P123LC - Compustat Current'!$B$8:$B$395,0)))</f>
        <v>0</v>
      </c>
      <c r="CG224" s="1">
        <f>ABS('P123LC - Compustat Legacy'!CK221-INDEX('P123LC - Compustat Current'!CG$8:CG$395,MATCH('P123LC - Compustat Delta'!$B224,'P123LC - Compustat Current'!$B$8:$B$395,0)))</f>
        <v>0</v>
      </c>
      <c r="CH224" s="1">
        <f>ABS('P123LC - Compustat Legacy'!CL221-INDEX('P123LC - Compustat Current'!CH$8:CH$395,MATCH('P123LC - Compustat Delta'!$B224,'P123LC - Compustat Current'!$B$8:$B$395,0)))</f>
        <v>0</v>
      </c>
      <c r="CI224" s="1">
        <f>ABS('P123LC - Compustat Legacy'!CM221-INDEX('P123LC - Compustat Current'!CI$8:CI$395,MATCH('P123LC - Compustat Delta'!$B224,'P123LC - Compustat Current'!$B$8:$B$395,0)))</f>
        <v>0</v>
      </c>
      <c r="CJ224" s="1">
        <f>ABS('P123LC - Compustat Legacy'!CN221-INDEX('P123LC - Compustat Current'!CJ$8:CJ$395,MATCH('P123LC - Compustat Delta'!$B224,'P123LC - Compustat Current'!$B$8:$B$395,0)))</f>
        <v>0.26000000000000512</v>
      </c>
      <c r="CK224" s="1">
        <f>ABS('P123LC - Compustat Legacy'!CO221-INDEX('P123LC - Compustat Current'!CK$8:CK$395,MATCH('P123LC - Compustat Delta'!$B224,'P123LC - Compustat Current'!$B$8:$B$395,0)))</f>
        <v>0.25</v>
      </c>
      <c r="CL224" s="1">
        <f>ABS('P123LC - Compustat Legacy'!CP221-INDEX('P123LC - Compustat Current'!CL$8:CL$395,MATCH('P123LC - Compustat Delta'!$B224,'P123LC - Compustat Current'!$B$8:$B$395,0)))</f>
        <v>0</v>
      </c>
      <c r="CM224" s="1">
        <f>ABS('P123LC - Compustat Legacy'!CQ221-INDEX('P123LC - Compustat Current'!CM$8:CM$395,MATCH('P123LC - Compustat Delta'!$B224,'P123LC - Compustat Current'!$B$8:$B$395,0)))</f>
        <v>0</v>
      </c>
      <c r="CN224" s="1">
        <f>ABS('P123LC - Compustat Legacy'!CR221-INDEX('P123LC - Compustat Current'!CN$8:CN$395,MATCH('P123LC - Compustat Delta'!$B224,'P123LC - Compustat Current'!$B$8:$B$395,0)))</f>
        <v>0.25999999999999091</v>
      </c>
      <c r="CO224" s="1">
        <f>ABS('P123LC - Compustat Legacy'!CS221-INDEX('P123LC - Compustat Current'!CO$8:CO$395,MATCH('P123LC - Compustat Delta'!$B224,'P123LC - Compustat Current'!$B$8:$B$395,0)))</f>
        <v>0</v>
      </c>
      <c r="CP224" s="1">
        <f>ABS('P123LC - Compustat Legacy'!CT221-INDEX('P123LC - Compustat Current'!CP$8:CP$395,MATCH('P123LC - Compustat Delta'!$B224,'P123LC - Compustat Current'!$B$8:$B$395,0)))</f>
        <v>0.25</v>
      </c>
      <c r="CQ224" s="1">
        <f>ABS('P123LC - Compustat Legacy'!CU221-INDEX('P123LC - Compustat Current'!CQ$8:CQ$395,MATCH('P123LC - Compustat Delta'!$B224,'P123LC - Compustat Current'!$B$8:$B$395,0)))</f>
        <v>0.25</v>
      </c>
      <c r="CR224" s="1">
        <f>ABS('P123LC - Compustat Legacy'!CV221-INDEX('P123LC - Compustat Current'!CR$8:CR$395,MATCH('P123LC - Compustat Delta'!$B224,'P123LC - Compustat Current'!$B$8:$B$395,0)))</f>
        <v>0</v>
      </c>
      <c r="CS224" s="1">
        <f>ABS('P123LC - Compustat Legacy'!CW221-INDEX('P123LC - Compustat Current'!CS$8:CS$395,MATCH('P123LC - Compustat Delta'!$B224,'P123LC - Compustat Current'!$B$8:$B$395,0)))</f>
        <v>0.25999999999999801</v>
      </c>
      <c r="CT224" s="1">
        <f>ABS('P123LC - Compustat Legacy'!CX221-INDEX('P123LC - Compustat Current'!CT$8:CT$395,MATCH('P123LC - Compustat Delta'!$B224,'P123LC - Compustat Current'!$B$8:$B$395,0)))</f>
        <v>0.51000000000000512</v>
      </c>
      <c r="CU224" s="1">
        <f>ABS('P123LC - Compustat Legacy'!CY221-INDEX('P123LC - Compustat Current'!CU$8:CU$395,MATCH('P123LC - Compustat Delta'!$B224,'P123LC - Compustat Current'!$B$8:$B$395,0)))</f>
        <v>0.51000000000000156</v>
      </c>
      <c r="CV224" s="1">
        <f>ABS('P123LC - Compustat Legacy'!CZ221-INDEX('P123LC - Compustat Current'!CV$8:CV$395,MATCH('P123LC - Compustat Delta'!$B224,'P123LC - Compustat Current'!$B$8:$B$395,0)))</f>
        <v>0.25</v>
      </c>
      <c r="CW224" s="1">
        <f>ABS('P123LC - Compustat Legacy'!DA221-INDEX('P123LC - Compustat Current'!CW$8:CW$395,MATCH('P123LC - Compustat Delta'!$B224,'P123LC - Compustat Current'!$B$8:$B$395,0)))</f>
        <v>0</v>
      </c>
      <c r="CX224" s="1">
        <f>ABS('P123LC - Compustat Legacy'!DB221-INDEX('P123LC - Compustat Current'!CX$8:CX$395,MATCH('P123LC - Compustat Delta'!$B224,'P123LC - Compustat Current'!$B$8:$B$395,0)))</f>
        <v>0</v>
      </c>
      <c r="CY224" s="1">
        <f>ABS('P123LC - Compustat Legacy'!DC221-INDEX('P123LC - Compustat Current'!CY$8:CY$395,MATCH('P123LC - Compustat Delta'!$B224,'P123LC - Compustat Current'!$B$8:$B$395,0)))</f>
        <v>0</v>
      </c>
    </row>
    <row r="225" spans="2:103" x14ac:dyDescent="0.25">
      <c r="B225" t="s">
        <v>310</v>
      </c>
      <c r="D225" s="1" t="s">
        <v>96</v>
      </c>
      <c r="E225" s="1">
        <f>ABS('P123LC - Compustat Legacy'!I222-INDEX('P123LC - Compustat Current'!E$8:E$395,MATCH('P123LC - Compustat Delta'!$B225,'P123LC - Compustat Current'!$B$8:$B$395,0)))</f>
        <v>0</v>
      </c>
      <c r="F225" s="1">
        <f>ABS('P123LC - Compustat Legacy'!J222-INDEX('P123LC - Compustat Current'!F$8:F$395,MATCH('P123LC - Compustat Delta'!$B225,'P123LC - Compustat Current'!$B$8:$B$395,0)))</f>
        <v>0.26000000000000512</v>
      </c>
      <c r="G225" s="1">
        <f>ABS('P123LC - Compustat Legacy'!K222-INDEX('P123LC - Compustat Current'!G$8:G$395,MATCH('P123LC - Compustat Delta'!$B225,'P123LC - Compustat Current'!$B$8:$B$395,0)))</f>
        <v>0.77000000000000135</v>
      </c>
      <c r="H225" s="1">
        <f>ABS('P123LC - Compustat Legacy'!L222-INDEX('P123LC - Compustat Current'!H$8:H$395,MATCH('P123LC - Compustat Delta'!$B225,'P123LC - Compustat Current'!$B$8:$B$395,0)))</f>
        <v>0.25999999999999979</v>
      </c>
      <c r="I225" s="1">
        <f>ABS('P123LC - Compustat Legacy'!M222-INDEX('P123LC - Compustat Current'!I$8:I$395,MATCH('P123LC - Compustat Delta'!$B225,'P123LC - Compustat Current'!$B$8:$B$395,0)))</f>
        <v>0</v>
      </c>
      <c r="J225" s="1">
        <f>ABS('P123LC - Compustat Legacy'!N222-INDEX('P123LC - Compustat Current'!J$8:J$395,MATCH('P123LC - Compustat Delta'!$B225,'P123LC - Compustat Current'!$B$8:$B$395,0)))</f>
        <v>0.25</v>
      </c>
      <c r="K225" s="1">
        <f>ABS('P123LC - Compustat Legacy'!O222-INDEX('P123LC - Compustat Current'!K$8:K$395,MATCH('P123LC - Compustat Delta'!$B225,'P123LC - Compustat Current'!$B$8:$B$395,0)))</f>
        <v>0</v>
      </c>
      <c r="L225" s="1">
        <f>ABS('P123LC - Compustat Legacy'!P222-INDEX('P123LC - Compustat Current'!L$8:L$395,MATCH('P123LC - Compustat Delta'!$B225,'P123LC - Compustat Current'!$B$8:$B$395,0)))</f>
        <v>0.26000000000000156</v>
      </c>
      <c r="M225" s="1">
        <f>ABS('P123LC - Compustat Legacy'!Q222-INDEX('P123LC - Compustat Current'!M$8:M$395,MATCH('P123LC - Compustat Delta'!$B225,'P123LC - Compustat Current'!$B$8:$B$395,0)))</f>
        <v>0.25999999999999801</v>
      </c>
      <c r="N225" s="1">
        <f>ABS('P123LC - Compustat Legacy'!R222-INDEX('P123LC - Compustat Current'!N$8:N$395,MATCH('P123LC - Compustat Delta'!$B225,'P123LC - Compustat Current'!$B$8:$B$395,0)))</f>
        <v>0</v>
      </c>
      <c r="O225" s="1">
        <f>ABS('P123LC - Compustat Legacy'!S222-INDEX('P123LC - Compustat Current'!O$8:O$395,MATCH('P123LC - Compustat Delta'!$B225,'P123LC - Compustat Current'!$B$8:$B$395,0)))</f>
        <v>0</v>
      </c>
      <c r="P225" s="1">
        <f>ABS('P123LC - Compustat Legacy'!T222-INDEX('P123LC - Compustat Current'!P$8:P$395,MATCH('P123LC - Compustat Delta'!$B225,'P123LC - Compustat Current'!$B$8:$B$395,0)))</f>
        <v>0</v>
      </c>
      <c r="Q225" s="1">
        <f>ABS('P123LC - Compustat Legacy'!U222-INDEX('P123LC - Compustat Current'!Q$8:Q$395,MATCH('P123LC - Compustat Delta'!$B225,'P123LC - Compustat Current'!$B$8:$B$395,0)))</f>
        <v>0</v>
      </c>
      <c r="R225" s="1">
        <f>ABS('P123LC - Compustat Legacy'!V222-INDEX('P123LC - Compustat Current'!R$8:R$395,MATCH('P123LC - Compustat Delta'!$B225,'P123LC - Compustat Current'!$B$8:$B$395,0)))</f>
        <v>0</v>
      </c>
      <c r="S225" s="1">
        <f>ABS('P123LC - Compustat Legacy'!W222-INDEX('P123LC - Compustat Current'!S$8:S$395,MATCH('P123LC - Compustat Delta'!$B225,'P123LC - Compustat Current'!$B$8:$B$395,0)))</f>
        <v>0</v>
      </c>
      <c r="T225" s="1">
        <f>ABS('P123LC - Compustat Legacy'!X222-INDEX('P123LC - Compustat Current'!T$8:T$395,MATCH('P123LC - Compustat Delta'!$B225,'P123LC - Compustat Current'!$B$8:$B$395,0)))</f>
        <v>0</v>
      </c>
      <c r="U225" s="1">
        <f>ABS('P123LC - Compustat Legacy'!Y222-INDEX('P123LC - Compustat Current'!U$8:U$395,MATCH('P123LC - Compustat Delta'!$B225,'P123LC - Compustat Current'!$B$8:$B$395,0)))</f>
        <v>0</v>
      </c>
      <c r="V225" s="1">
        <f>ABS('P123LC - Compustat Legacy'!Z222-INDEX('P123LC - Compustat Current'!V$8:V$395,MATCH('P123LC - Compustat Delta'!$B225,'P123LC - Compustat Current'!$B$8:$B$395,0)))</f>
        <v>0</v>
      </c>
      <c r="W225" s="1">
        <f>ABS('P123LC - Compustat Legacy'!AA222-INDEX('P123LC - Compustat Current'!W$8:W$395,MATCH('P123LC - Compustat Delta'!$B225,'P123LC - Compustat Current'!$B$8:$B$395,0)))</f>
        <v>0</v>
      </c>
      <c r="X225" s="1">
        <f>ABS('P123LC - Compustat Legacy'!AB222-INDEX('P123LC - Compustat Current'!X$8:X$395,MATCH('P123LC - Compustat Delta'!$B225,'P123LC - Compustat Current'!$B$8:$B$395,0)))</f>
        <v>0</v>
      </c>
      <c r="Y225" s="1">
        <f>ABS('P123LC - Compustat Legacy'!AC222-INDEX('P123LC - Compustat Current'!Y$8:Y$395,MATCH('P123LC - Compustat Delta'!$B225,'P123LC - Compustat Current'!$B$8:$B$395,0)))</f>
        <v>0</v>
      </c>
      <c r="Z225" s="1">
        <f>ABS('P123LC - Compustat Legacy'!AD222-INDEX('P123LC - Compustat Current'!Z$8:Z$395,MATCH('P123LC - Compustat Delta'!$B225,'P123LC - Compustat Current'!$B$8:$B$395,0)))</f>
        <v>0</v>
      </c>
      <c r="AA225" s="1">
        <f>ABS('P123LC - Compustat Legacy'!AE222-INDEX('P123LC - Compustat Current'!AA$8:AA$395,MATCH('P123LC - Compustat Delta'!$B225,'P123LC - Compustat Current'!$B$8:$B$395,0)))</f>
        <v>0</v>
      </c>
      <c r="AB225" s="1">
        <f>ABS('P123LC - Compustat Legacy'!AF222-INDEX('P123LC - Compustat Current'!AB$8:AB$395,MATCH('P123LC - Compustat Delta'!$B225,'P123LC - Compustat Current'!$B$8:$B$395,0)))</f>
        <v>0</v>
      </c>
      <c r="AC225" s="1">
        <f>ABS('P123LC - Compustat Legacy'!AG222-INDEX('P123LC - Compustat Current'!AC$8:AC$395,MATCH('P123LC - Compustat Delta'!$B225,'P123LC - Compustat Current'!$B$8:$B$395,0)))</f>
        <v>0</v>
      </c>
      <c r="AD225" s="1">
        <f>ABS('P123LC - Compustat Legacy'!AH222-INDEX('P123LC - Compustat Current'!AD$8:AD$395,MATCH('P123LC - Compustat Delta'!$B225,'P123LC - Compustat Current'!$B$8:$B$395,0)))</f>
        <v>0</v>
      </c>
      <c r="AE225" s="1">
        <f>ABS('P123LC - Compustat Legacy'!AI222-INDEX('P123LC - Compustat Current'!AE$8:AE$395,MATCH('P123LC - Compustat Delta'!$B225,'P123LC - Compustat Current'!$B$8:$B$395,0)))</f>
        <v>0</v>
      </c>
      <c r="AF225" s="1">
        <f>ABS('P123LC - Compustat Legacy'!AJ222-INDEX('P123LC - Compustat Current'!AF$8:AF$395,MATCH('P123LC - Compustat Delta'!$B225,'P123LC - Compustat Current'!$B$8:$B$395,0)))</f>
        <v>0</v>
      </c>
      <c r="AG225" s="1">
        <f>ABS('P123LC - Compustat Legacy'!AK222-INDEX('P123LC - Compustat Current'!AG$8:AG$395,MATCH('P123LC - Compustat Delta'!$B225,'P123LC - Compustat Current'!$B$8:$B$395,0)))</f>
        <v>0</v>
      </c>
      <c r="AH225" s="1">
        <f>ABS('P123LC - Compustat Legacy'!AL222-INDEX('P123LC - Compustat Current'!AH$8:AH$395,MATCH('P123LC - Compustat Delta'!$B225,'P123LC - Compustat Current'!$B$8:$B$395,0)))</f>
        <v>0</v>
      </c>
      <c r="AI225" s="1">
        <f>ABS('P123LC - Compustat Legacy'!AM222-INDEX('P123LC - Compustat Current'!AI$8:AI$395,MATCH('P123LC - Compustat Delta'!$B225,'P123LC - Compustat Current'!$B$8:$B$395,0)))</f>
        <v>0</v>
      </c>
      <c r="AJ225" s="1">
        <f>ABS('P123LC - Compustat Legacy'!AN222-INDEX('P123LC - Compustat Current'!AJ$8:AJ$395,MATCH('P123LC - Compustat Delta'!$B225,'P123LC - Compustat Current'!$B$8:$B$395,0)))</f>
        <v>0</v>
      </c>
      <c r="AK225" s="1">
        <f>ABS('P123LC - Compustat Legacy'!AO222-INDEX('P123LC - Compustat Current'!AK$8:AK$395,MATCH('P123LC - Compustat Delta'!$B225,'P123LC - Compustat Current'!$B$8:$B$395,0)))</f>
        <v>0</v>
      </c>
      <c r="AL225" s="1">
        <f>ABS('P123LC - Compustat Legacy'!AP222-INDEX('P123LC - Compustat Current'!AL$8:AL$395,MATCH('P123LC - Compustat Delta'!$B225,'P123LC - Compustat Current'!$B$8:$B$395,0)))</f>
        <v>0</v>
      </c>
      <c r="AM225" s="1">
        <f>ABS('P123LC - Compustat Legacy'!AQ222-INDEX('P123LC - Compustat Current'!AM$8:AM$395,MATCH('P123LC - Compustat Delta'!$B225,'P123LC - Compustat Current'!$B$8:$B$395,0)))</f>
        <v>0</v>
      </c>
      <c r="AN225" s="1">
        <f>ABS('P123LC - Compustat Legacy'!AR222-INDEX('P123LC - Compustat Current'!AN$8:AN$395,MATCH('P123LC - Compustat Delta'!$B225,'P123LC - Compustat Current'!$B$8:$B$395,0)))</f>
        <v>0</v>
      </c>
      <c r="AO225" s="1">
        <f>ABS('P123LC - Compustat Legacy'!AS222-INDEX('P123LC - Compustat Current'!AO$8:AO$395,MATCH('P123LC - Compustat Delta'!$B225,'P123LC - Compustat Current'!$B$8:$B$395,0)))</f>
        <v>0</v>
      </c>
      <c r="AP225" s="1">
        <f>ABS('P123LC - Compustat Legacy'!AT222-INDEX('P123LC - Compustat Current'!AP$8:AP$395,MATCH('P123LC - Compustat Delta'!$B225,'P123LC - Compustat Current'!$B$8:$B$395,0)))</f>
        <v>0</v>
      </c>
      <c r="AQ225" s="1">
        <f>ABS('P123LC - Compustat Legacy'!AU222-INDEX('P123LC - Compustat Current'!AQ$8:AQ$395,MATCH('P123LC - Compustat Delta'!$B225,'P123LC - Compustat Current'!$B$8:$B$395,0)))</f>
        <v>0</v>
      </c>
      <c r="AR225" s="1">
        <f>ABS('P123LC - Compustat Legacy'!AV222-INDEX('P123LC - Compustat Current'!AR$8:AR$395,MATCH('P123LC - Compustat Delta'!$B225,'P123LC - Compustat Current'!$B$8:$B$395,0)))</f>
        <v>0</v>
      </c>
      <c r="AS225" s="1">
        <f>ABS('P123LC - Compustat Legacy'!AW222-INDEX('P123LC - Compustat Current'!AS$8:AS$395,MATCH('P123LC - Compustat Delta'!$B225,'P123LC - Compustat Current'!$B$8:$B$395,0)))</f>
        <v>0.25</v>
      </c>
      <c r="AT225" s="1">
        <f>ABS('P123LC - Compustat Legacy'!AX222-INDEX('P123LC - Compustat Current'!AT$8:AT$395,MATCH('P123LC - Compustat Delta'!$B225,'P123LC - Compustat Current'!$B$8:$B$395,0)))</f>
        <v>0</v>
      </c>
      <c r="AU225" s="1">
        <f>ABS('P123LC - Compustat Legacy'!AY222-INDEX('P123LC - Compustat Current'!AU$8:AU$395,MATCH('P123LC - Compustat Delta'!$B225,'P123LC - Compustat Current'!$B$8:$B$395,0)))</f>
        <v>0.25</v>
      </c>
      <c r="AV225" s="1">
        <f>ABS('P123LC - Compustat Legacy'!AZ222-INDEX('P123LC - Compustat Current'!AV$8:AV$395,MATCH('P123LC - Compustat Delta'!$B225,'P123LC - Compustat Current'!$B$8:$B$395,0)))</f>
        <v>0</v>
      </c>
      <c r="AW225" s="1">
        <f>ABS('P123LC - Compustat Legacy'!BA222-INDEX('P123LC - Compustat Current'!AW$8:AW$395,MATCH('P123LC - Compustat Delta'!$B225,'P123LC - Compustat Current'!$B$8:$B$395,0)))</f>
        <v>0</v>
      </c>
      <c r="AX225" s="1">
        <f>ABS('P123LC - Compustat Legacy'!BB222-INDEX('P123LC - Compustat Current'!AX$8:AX$395,MATCH('P123LC - Compustat Delta'!$B225,'P123LC - Compustat Current'!$B$8:$B$395,0)))</f>
        <v>0</v>
      </c>
      <c r="AY225" s="1">
        <f>ABS('P123LC - Compustat Legacy'!BC222-INDEX('P123LC - Compustat Current'!AY$8:AY$395,MATCH('P123LC - Compustat Delta'!$B225,'P123LC - Compustat Current'!$B$8:$B$395,0)))</f>
        <v>0</v>
      </c>
      <c r="AZ225" s="1">
        <f>ABS('P123LC - Compustat Legacy'!BD222-INDEX('P123LC - Compustat Current'!AZ$8:AZ$395,MATCH('P123LC - Compustat Delta'!$B225,'P123LC - Compustat Current'!$B$8:$B$395,0)))</f>
        <v>0</v>
      </c>
      <c r="BA225" s="1">
        <f>ABS('P123LC - Compustat Legacy'!BE222-INDEX('P123LC - Compustat Current'!BA$8:BA$395,MATCH('P123LC - Compustat Delta'!$B225,'P123LC - Compustat Current'!$B$8:$B$395,0)))</f>
        <v>0</v>
      </c>
      <c r="BB225" s="1">
        <f>ABS('P123LC - Compustat Legacy'!BF222-INDEX('P123LC - Compustat Current'!BB$8:BB$395,MATCH('P123LC - Compustat Delta'!$B225,'P123LC - Compustat Current'!$B$8:$B$395,0)))</f>
        <v>0</v>
      </c>
      <c r="BC225" s="1">
        <f>ABS('P123LC - Compustat Legacy'!BG222-INDEX('P123LC - Compustat Current'!BC$8:BC$395,MATCH('P123LC - Compustat Delta'!$B225,'P123LC - Compustat Current'!$B$8:$B$395,0)))</f>
        <v>0</v>
      </c>
      <c r="BD225" s="1">
        <f>ABS('P123LC - Compustat Legacy'!BH222-INDEX('P123LC - Compustat Current'!BD$8:BD$395,MATCH('P123LC - Compustat Delta'!$B225,'P123LC - Compustat Current'!$B$8:$B$395,0)))</f>
        <v>0</v>
      </c>
      <c r="BE225" s="1">
        <f>ABS('P123LC - Compustat Legacy'!BI222-INDEX('P123LC - Compustat Current'!BE$8:BE$395,MATCH('P123LC - Compustat Delta'!$B225,'P123LC - Compustat Current'!$B$8:$B$395,0)))</f>
        <v>0</v>
      </c>
      <c r="BF225" s="1">
        <f>ABS('P123LC - Compustat Legacy'!BJ222-INDEX('P123LC - Compustat Current'!BF$8:BF$395,MATCH('P123LC - Compustat Delta'!$B225,'P123LC - Compustat Current'!$B$8:$B$395,0)))</f>
        <v>0</v>
      </c>
      <c r="BG225" s="1">
        <f>ABS('P123LC - Compustat Legacy'!BK222-INDEX('P123LC - Compustat Current'!BG$8:BG$395,MATCH('P123LC - Compustat Delta'!$B225,'P123LC - Compustat Current'!$B$8:$B$395,0)))</f>
        <v>0</v>
      </c>
      <c r="BH225" s="1">
        <f>ABS('P123LC - Compustat Legacy'!BL222-INDEX('P123LC - Compustat Current'!BH$8:BH$395,MATCH('P123LC - Compustat Delta'!$B225,'P123LC - Compustat Current'!$B$8:$B$395,0)))</f>
        <v>0</v>
      </c>
      <c r="BI225" s="1">
        <f>ABS('P123LC - Compustat Legacy'!BM222-INDEX('P123LC - Compustat Current'!BI$8:BI$395,MATCH('P123LC - Compustat Delta'!$B225,'P123LC - Compustat Current'!$B$8:$B$395,0)))</f>
        <v>0</v>
      </c>
      <c r="BJ225" s="1">
        <f>ABS('P123LC - Compustat Legacy'!BN222-INDEX('P123LC - Compustat Current'!BJ$8:BJ$395,MATCH('P123LC - Compustat Delta'!$B225,'P123LC - Compustat Current'!$B$8:$B$395,0)))</f>
        <v>0</v>
      </c>
      <c r="BK225" s="1">
        <f>ABS('P123LC - Compustat Legacy'!BO222-INDEX('P123LC - Compustat Current'!BK$8:BK$395,MATCH('P123LC - Compustat Delta'!$B225,'P123LC - Compustat Current'!$B$8:$B$395,0)))</f>
        <v>0</v>
      </c>
      <c r="BL225" s="1">
        <f>ABS('P123LC - Compustat Legacy'!BP222-INDEX('P123LC - Compustat Current'!BL$8:BL$395,MATCH('P123LC - Compustat Delta'!$B225,'P123LC - Compustat Current'!$B$8:$B$395,0)))</f>
        <v>0</v>
      </c>
      <c r="BM225" s="1">
        <f>ABS('P123LC - Compustat Legacy'!BQ222-INDEX('P123LC - Compustat Current'!BM$8:BM$395,MATCH('P123LC - Compustat Delta'!$B225,'P123LC - Compustat Current'!$B$8:$B$395,0)))</f>
        <v>0</v>
      </c>
      <c r="BN225" s="1">
        <f>ABS('P123LC - Compustat Legacy'!BR222-INDEX('P123LC - Compustat Current'!BN$8:BN$395,MATCH('P123LC - Compustat Delta'!$B225,'P123LC - Compustat Current'!$B$8:$B$395,0)))</f>
        <v>0</v>
      </c>
      <c r="BO225" s="1">
        <f>ABS('P123LC - Compustat Legacy'!BS222-INDEX('P123LC - Compustat Current'!BO$8:BO$395,MATCH('P123LC - Compustat Delta'!$B225,'P123LC - Compustat Current'!$B$8:$B$395,0)))</f>
        <v>0</v>
      </c>
      <c r="BP225" s="1">
        <f>ABS('P123LC - Compustat Legacy'!BT222-INDEX('P123LC - Compustat Current'!BP$8:BP$395,MATCH('P123LC - Compustat Delta'!$B225,'P123LC - Compustat Current'!$B$8:$B$395,0)))</f>
        <v>0</v>
      </c>
      <c r="BQ225" s="1">
        <f>ABS('P123LC - Compustat Legacy'!BU222-INDEX('P123LC - Compustat Current'!BQ$8:BQ$395,MATCH('P123LC - Compustat Delta'!$B225,'P123LC - Compustat Current'!$B$8:$B$395,0)))</f>
        <v>0</v>
      </c>
      <c r="BR225" s="1">
        <f>ABS('P123LC - Compustat Legacy'!BV222-INDEX('P123LC - Compustat Current'!BR$8:BR$395,MATCH('P123LC - Compustat Delta'!$B225,'P123LC - Compustat Current'!$B$8:$B$395,0)))</f>
        <v>0</v>
      </c>
      <c r="BS225" s="1">
        <f>ABS('P123LC - Compustat Legacy'!BW222-INDEX('P123LC - Compustat Current'!BS$8:BS$395,MATCH('P123LC - Compustat Delta'!$B225,'P123LC - Compustat Current'!$B$8:$B$395,0)))</f>
        <v>0.25999999999999801</v>
      </c>
      <c r="BT225" s="1">
        <f>ABS('P123LC - Compustat Legacy'!BX222-INDEX('P123LC - Compustat Current'!BT$8:BT$395,MATCH('P123LC - Compustat Delta'!$B225,'P123LC - Compustat Current'!$B$8:$B$395,0)))</f>
        <v>0</v>
      </c>
      <c r="BU225" s="1">
        <f>ABS('P123LC - Compustat Legacy'!BY222-INDEX('P123LC - Compustat Current'!BU$8:BU$395,MATCH('P123LC - Compustat Delta'!$B225,'P123LC - Compustat Current'!$B$8:$B$395,0)))</f>
        <v>0</v>
      </c>
      <c r="BV225" s="1">
        <f>ABS('P123LC - Compustat Legacy'!BZ222-INDEX('P123LC - Compustat Current'!BV$8:BV$395,MATCH('P123LC - Compustat Delta'!$B225,'P123LC - Compustat Current'!$B$8:$B$395,0)))</f>
        <v>0</v>
      </c>
      <c r="BW225" s="1">
        <f>ABS('P123LC - Compustat Legacy'!CA222-INDEX('P123LC - Compustat Current'!BW$8:BW$395,MATCH('P123LC - Compustat Delta'!$B225,'P123LC - Compustat Current'!$B$8:$B$395,0)))</f>
        <v>0</v>
      </c>
      <c r="BX225" s="1">
        <f>ABS('P123LC - Compustat Legacy'!CB222-INDEX('P123LC - Compustat Current'!BX$8:BX$395,MATCH('P123LC - Compustat Delta'!$B225,'P123LC - Compustat Current'!$B$8:$B$395,0)))</f>
        <v>0</v>
      </c>
      <c r="BY225" s="1">
        <f>ABS('P123LC - Compustat Legacy'!CC222-INDEX('P123LC - Compustat Current'!BY$8:BY$395,MATCH('P123LC - Compustat Delta'!$B225,'P123LC - Compustat Current'!$B$8:$B$395,0)))</f>
        <v>0</v>
      </c>
      <c r="BZ225" s="1">
        <f>ABS('P123LC - Compustat Legacy'!CD222-INDEX('P123LC - Compustat Current'!BZ$8:BZ$395,MATCH('P123LC - Compustat Delta'!$B225,'P123LC - Compustat Current'!$B$8:$B$395,0)))</f>
        <v>0</v>
      </c>
      <c r="CA225" s="1">
        <f>ABS('P123LC - Compustat Legacy'!CE222-INDEX('P123LC - Compustat Current'!CA$8:CA$395,MATCH('P123LC - Compustat Delta'!$B225,'P123LC - Compustat Current'!$B$8:$B$395,0)))</f>
        <v>0</v>
      </c>
      <c r="CB225" s="1">
        <f>ABS('P123LC - Compustat Legacy'!CF222-INDEX('P123LC - Compustat Current'!CB$8:CB$395,MATCH('P123LC - Compustat Delta'!$B225,'P123LC - Compustat Current'!$B$8:$B$395,0)))</f>
        <v>0</v>
      </c>
      <c r="CC225" s="1">
        <f>ABS('P123LC - Compustat Legacy'!CG222-INDEX('P123LC - Compustat Current'!CC$8:CC$395,MATCH('P123LC - Compustat Delta'!$B225,'P123LC - Compustat Current'!$B$8:$B$395,0)))</f>
        <v>0</v>
      </c>
      <c r="CD225" s="1">
        <f>ABS('P123LC - Compustat Legacy'!CH222-INDEX('P123LC - Compustat Current'!CD$8:CD$395,MATCH('P123LC - Compustat Delta'!$B225,'P123LC - Compustat Current'!$B$8:$B$395,0)))</f>
        <v>0</v>
      </c>
      <c r="CE225" s="1">
        <f>ABS('P123LC - Compustat Legacy'!CI222-INDEX('P123LC - Compustat Current'!CE$8:CE$395,MATCH('P123LC - Compustat Delta'!$B225,'P123LC - Compustat Current'!$B$8:$B$395,0)))</f>
        <v>0</v>
      </c>
      <c r="CF225" s="1">
        <f>ABS('P123LC - Compustat Legacy'!CJ222-INDEX('P123LC - Compustat Current'!CF$8:CF$395,MATCH('P123LC - Compustat Delta'!$B225,'P123LC - Compustat Current'!$B$8:$B$395,0)))</f>
        <v>0.26000000000000156</v>
      </c>
      <c r="CG225" s="1">
        <f>ABS('P123LC - Compustat Legacy'!CK222-INDEX('P123LC - Compustat Current'!CG$8:CG$395,MATCH('P123LC - Compustat Delta'!$B225,'P123LC - Compustat Current'!$B$8:$B$395,0)))</f>
        <v>0.26000000000000156</v>
      </c>
      <c r="CH225" s="1">
        <f>ABS('P123LC - Compustat Legacy'!CL222-INDEX('P123LC - Compustat Current'!CH$8:CH$395,MATCH('P123LC - Compustat Delta'!$B225,'P123LC - Compustat Current'!$B$8:$B$395,0)))</f>
        <v>0</v>
      </c>
      <c r="CI225" s="1">
        <f>ABS('P123LC - Compustat Legacy'!CM222-INDEX('P123LC - Compustat Current'!CI$8:CI$395,MATCH('P123LC - Compustat Delta'!$B225,'P123LC - Compustat Current'!$B$8:$B$395,0)))</f>
        <v>0</v>
      </c>
      <c r="CJ225" s="1">
        <f>ABS('P123LC - Compustat Legacy'!CN222-INDEX('P123LC - Compustat Current'!CJ$8:CJ$395,MATCH('P123LC - Compustat Delta'!$B225,'P123LC - Compustat Current'!$B$8:$B$395,0)))</f>
        <v>0.76999999999999957</v>
      </c>
      <c r="CK225" s="1">
        <f>ABS('P123LC - Compustat Legacy'!CO222-INDEX('P123LC - Compustat Current'!CK$8:CK$395,MATCH('P123LC - Compustat Delta'!$B225,'P123LC - Compustat Current'!$B$8:$B$395,0)))</f>
        <v>0</v>
      </c>
      <c r="CL225" s="1">
        <f>ABS('P123LC - Compustat Legacy'!CP222-INDEX('P123LC - Compustat Current'!CL$8:CL$395,MATCH('P123LC - Compustat Delta'!$B225,'P123LC - Compustat Current'!$B$8:$B$395,0)))</f>
        <v>0</v>
      </c>
      <c r="CM225" s="1">
        <f>ABS('P123LC - Compustat Legacy'!CQ222-INDEX('P123LC - Compustat Current'!CM$8:CM$395,MATCH('P123LC - Compustat Delta'!$B225,'P123LC - Compustat Current'!$B$8:$B$395,0)))</f>
        <v>0</v>
      </c>
      <c r="CN225" s="1">
        <f>ABS('P123LC - Compustat Legacy'!CR222-INDEX('P123LC - Compustat Current'!CN$8:CN$395,MATCH('P123LC - Compustat Delta'!$B225,'P123LC - Compustat Current'!$B$8:$B$395,0)))</f>
        <v>0.51000000000000156</v>
      </c>
      <c r="CO225" s="1">
        <f>ABS('P123LC - Compustat Legacy'!CS222-INDEX('P123LC - Compustat Current'!CO$8:CO$395,MATCH('P123LC - Compustat Delta'!$B225,'P123LC - Compustat Current'!$B$8:$B$395,0)))</f>
        <v>0.25</v>
      </c>
      <c r="CP225" s="1">
        <f>ABS('P123LC - Compustat Legacy'!CT222-INDEX('P123LC - Compustat Current'!CP$8:CP$395,MATCH('P123LC - Compustat Delta'!$B225,'P123LC - Compustat Current'!$B$8:$B$395,0)))</f>
        <v>0.25999999999999801</v>
      </c>
      <c r="CQ225" s="1">
        <f>ABS('P123LC - Compustat Legacy'!CU222-INDEX('P123LC - Compustat Current'!CQ$8:CQ$395,MATCH('P123LC - Compustat Delta'!$B225,'P123LC - Compustat Current'!$B$8:$B$395,0)))</f>
        <v>0.25999999999999801</v>
      </c>
      <c r="CR225" s="1">
        <f>ABS('P123LC - Compustat Legacy'!CV222-INDEX('P123LC - Compustat Current'!CR$8:CR$395,MATCH('P123LC - Compustat Delta'!$B225,'P123LC - Compustat Current'!$B$8:$B$395,0)))</f>
        <v>0</v>
      </c>
      <c r="CS225" s="1">
        <f>ABS('P123LC - Compustat Legacy'!CW222-INDEX('P123LC - Compustat Current'!CS$8:CS$395,MATCH('P123LC - Compustat Delta'!$B225,'P123LC - Compustat Current'!$B$8:$B$395,0)))</f>
        <v>0.25</v>
      </c>
      <c r="CT225" s="1">
        <f>ABS('P123LC - Compustat Legacy'!CX222-INDEX('P123LC - Compustat Current'!CT$8:CT$395,MATCH('P123LC - Compustat Delta'!$B225,'P123LC - Compustat Current'!$B$8:$B$395,0)))</f>
        <v>0.25</v>
      </c>
      <c r="CU225" s="1">
        <f>ABS('P123LC - Compustat Legacy'!CY222-INDEX('P123LC - Compustat Current'!CU$8:CU$395,MATCH('P123LC - Compustat Delta'!$B225,'P123LC - Compustat Current'!$B$8:$B$395,0)))</f>
        <v>0.26000000000000512</v>
      </c>
      <c r="CV225" s="1">
        <f>ABS('P123LC - Compustat Legacy'!CZ222-INDEX('P123LC - Compustat Current'!CV$8:CV$395,MATCH('P123LC - Compustat Delta'!$B225,'P123LC - Compustat Current'!$B$8:$B$395,0)))</f>
        <v>0.51000000000000156</v>
      </c>
      <c r="CW225" s="1">
        <f>ABS('P123LC - Compustat Legacy'!DA222-INDEX('P123LC - Compustat Current'!CW$8:CW$395,MATCH('P123LC - Compustat Delta'!$B225,'P123LC - Compustat Current'!$B$8:$B$395,0)))</f>
        <v>0</v>
      </c>
      <c r="CX225" s="1">
        <f>ABS('P123LC - Compustat Legacy'!DB222-INDEX('P123LC - Compustat Current'!CX$8:CX$395,MATCH('P123LC - Compustat Delta'!$B225,'P123LC - Compustat Current'!$B$8:$B$395,0)))</f>
        <v>0</v>
      </c>
      <c r="CY225" s="1">
        <f>ABS('P123LC - Compustat Legacy'!DC222-INDEX('P123LC - Compustat Current'!CY$8:CY$395,MATCH('P123LC - Compustat Delta'!$B225,'P123LC - Compustat Current'!$B$8:$B$395,0)))</f>
        <v>0</v>
      </c>
    </row>
    <row r="226" spans="2:103" x14ac:dyDescent="0.25">
      <c r="B226" t="s">
        <v>308</v>
      </c>
      <c r="D226" s="1" t="s">
        <v>96</v>
      </c>
      <c r="E226" s="1">
        <f>ABS('P123LC - Compustat Legacy'!I223-INDEX('P123LC - Compustat Current'!E$8:E$395,MATCH('P123LC - Compustat Delta'!$B226,'P123LC - Compustat Current'!$B$8:$B$395,0)))</f>
        <v>0.77000000000000313</v>
      </c>
      <c r="F226" s="1">
        <f>ABS('P123LC - Compustat Legacy'!J223-INDEX('P123LC - Compustat Current'!F$8:F$395,MATCH('P123LC - Compustat Delta'!$B226,'P123LC - Compustat Current'!$B$8:$B$395,0)))</f>
        <v>0.26000000000000512</v>
      </c>
      <c r="G226" s="1">
        <f>ABS('P123LC - Compustat Legacy'!K223-INDEX('P123LC - Compustat Current'!G$8:G$395,MATCH('P123LC - Compustat Delta'!$B226,'P123LC - Compustat Current'!$B$8:$B$395,0)))</f>
        <v>0</v>
      </c>
      <c r="H226" s="1">
        <f>ABS('P123LC - Compustat Legacy'!L223-INDEX('P123LC - Compustat Current'!H$8:H$395,MATCH('P123LC - Compustat Delta'!$B226,'P123LC - Compustat Current'!$B$8:$B$395,0)))</f>
        <v>0</v>
      </c>
      <c r="I226" s="1">
        <f>ABS('P123LC - Compustat Legacy'!M223-INDEX('P123LC - Compustat Current'!I$8:I$395,MATCH('P123LC - Compustat Delta'!$B226,'P123LC - Compustat Current'!$B$8:$B$395,0)))</f>
        <v>0</v>
      </c>
      <c r="J226" s="1">
        <f>ABS('P123LC - Compustat Legacy'!N223-INDEX('P123LC - Compustat Current'!J$8:J$395,MATCH('P123LC - Compustat Delta'!$B226,'P123LC - Compustat Current'!$B$8:$B$395,0)))</f>
        <v>0.25</v>
      </c>
      <c r="K226" s="1">
        <f>ABS('P123LC - Compustat Legacy'!O223-INDEX('P123LC - Compustat Current'!K$8:K$395,MATCH('P123LC - Compustat Delta'!$B226,'P123LC - Compustat Current'!$B$8:$B$395,0)))</f>
        <v>0</v>
      </c>
      <c r="L226" s="1">
        <f>ABS('P123LC - Compustat Legacy'!P223-INDEX('P123LC - Compustat Current'!L$8:L$395,MATCH('P123LC - Compustat Delta'!$B226,'P123LC - Compustat Current'!$B$8:$B$395,0)))</f>
        <v>0</v>
      </c>
      <c r="M226" s="1">
        <f>ABS('P123LC - Compustat Legacy'!Q223-INDEX('P123LC - Compustat Current'!M$8:M$395,MATCH('P123LC - Compustat Delta'!$B226,'P123LC - Compustat Current'!$B$8:$B$395,0)))</f>
        <v>0.25999999999999801</v>
      </c>
      <c r="N226" s="1">
        <f>ABS('P123LC - Compustat Legacy'!R223-INDEX('P123LC - Compustat Current'!N$8:N$395,MATCH('P123LC - Compustat Delta'!$B226,'P123LC - Compustat Current'!$B$8:$B$395,0)))</f>
        <v>0</v>
      </c>
      <c r="O226" s="1">
        <f>ABS('P123LC - Compustat Legacy'!S223-INDEX('P123LC - Compustat Current'!O$8:O$395,MATCH('P123LC - Compustat Delta'!$B226,'P123LC - Compustat Current'!$B$8:$B$395,0)))</f>
        <v>0</v>
      </c>
      <c r="P226" s="1">
        <f>ABS('P123LC - Compustat Legacy'!T223-INDEX('P123LC - Compustat Current'!P$8:P$395,MATCH('P123LC - Compustat Delta'!$B226,'P123LC - Compustat Current'!$B$8:$B$395,0)))</f>
        <v>0</v>
      </c>
      <c r="Q226" s="1">
        <f>ABS('P123LC - Compustat Legacy'!U223-INDEX('P123LC - Compustat Current'!Q$8:Q$395,MATCH('P123LC - Compustat Delta'!$B226,'P123LC - Compustat Current'!$B$8:$B$395,0)))</f>
        <v>0</v>
      </c>
      <c r="R226" s="1">
        <f>ABS('P123LC - Compustat Legacy'!V223-INDEX('P123LC - Compustat Current'!R$8:R$395,MATCH('P123LC - Compustat Delta'!$B226,'P123LC - Compustat Current'!$B$8:$B$395,0)))</f>
        <v>0</v>
      </c>
      <c r="S226" s="1">
        <f>ABS('P123LC - Compustat Legacy'!W223-INDEX('P123LC - Compustat Current'!S$8:S$395,MATCH('P123LC - Compustat Delta'!$B226,'P123LC - Compustat Current'!$B$8:$B$395,0)))</f>
        <v>0</v>
      </c>
      <c r="T226" s="1">
        <f>ABS('P123LC - Compustat Legacy'!X223-INDEX('P123LC - Compustat Current'!T$8:T$395,MATCH('P123LC - Compustat Delta'!$B226,'P123LC - Compustat Current'!$B$8:$B$395,0)))</f>
        <v>0</v>
      </c>
      <c r="U226" s="1">
        <f>ABS('P123LC - Compustat Legacy'!Y223-INDEX('P123LC - Compustat Current'!U$8:U$395,MATCH('P123LC - Compustat Delta'!$B226,'P123LC - Compustat Current'!$B$8:$B$395,0)))</f>
        <v>0</v>
      </c>
      <c r="V226" s="1">
        <f>ABS('P123LC - Compustat Legacy'!Z223-INDEX('P123LC - Compustat Current'!V$8:V$395,MATCH('P123LC - Compustat Delta'!$B226,'P123LC - Compustat Current'!$B$8:$B$395,0)))</f>
        <v>0</v>
      </c>
      <c r="W226" s="1">
        <f>ABS('P123LC - Compustat Legacy'!AA223-INDEX('P123LC - Compustat Current'!W$8:W$395,MATCH('P123LC - Compustat Delta'!$B226,'P123LC - Compustat Current'!$B$8:$B$395,0)))</f>
        <v>0</v>
      </c>
      <c r="X226" s="1">
        <f>ABS('P123LC - Compustat Legacy'!AB223-INDEX('P123LC - Compustat Current'!X$8:X$395,MATCH('P123LC - Compustat Delta'!$B226,'P123LC - Compustat Current'!$B$8:$B$395,0)))</f>
        <v>0</v>
      </c>
      <c r="Y226" s="1">
        <f>ABS('P123LC - Compustat Legacy'!AC223-INDEX('P123LC - Compustat Current'!Y$8:Y$395,MATCH('P123LC - Compustat Delta'!$B226,'P123LC - Compustat Current'!$B$8:$B$395,0)))</f>
        <v>0</v>
      </c>
      <c r="Z226" s="1">
        <f>ABS('P123LC - Compustat Legacy'!AD223-INDEX('P123LC - Compustat Current'!Z$8:Z$395,MATCH('P123LC - Compustat Delta'!$B226,'P123LC - Compustat Current'!$B$8:$B$395,0)))</f>
        <v>0</v>
      </c>
      <c r="AA226" s="1">
        <f>ABS('P123LC - Compustat Legacy'!AE223-INDEX('P123LC - Compustat Current'!AA$8:AA$395,MATCH('P123LC - Compustat Delta'!$B226,'P123LC - Compustat Current'!$B$8:$B$395,0)))</f>
        <v>0</v>
      </c>
      <c r="AB226" s="1">
        <f>ABS('P123LC - Compustat Legacy'!AF223-INDEX('P123LC - Compustat Current'!AB$8:AB$395,MATCH('P123LC - Compustat Delta'!$B226,'P123LC - Compustat Current'!$B$8:$B$395,0)))</f>
        <v>0</v>
      </c>
      <c r="AC226" s="1">
        <f>ABS('P123LC - Compustat Legacy'!AG223-INDEX('P123LC - Compustat Current'!AC$8:AC$395,MATCH('P123LC - Compustat Delta'!$B226,'P123LC - Compustat Current'!$B$8:$B$395,0)))</f>
        <v>0</v>
      </c>
      <c r="AD226" s="1">
        <f>ABS('P123LC - Compustat Legacy'!AH223-INDEX('P123LC - Compustat Current'!AD$8:AD$395,MATCH('P123LC - Compustat Delta'!$B226,'P123LC - Compustat Current'!$B$8:$B$395,0)))</f>
        <v>0</v>
      </c>
      <c r="AE226" s="1">
        <f>ABS('P123LC - Compustat Legacy'!AI223-INDEX('P123LC - Compustat Current'!AE$8:AE$395,MATCH('P123LC - Compustat Delta'!$B226,'P123LC - Compustat Current'!$B$8:$B$395,0)))</f>
        <v>0</v>
      </c>
      <c r="AF226" s="1">
        <f>ABS('P123LC - Compustat Legacy'!AJ223-INDEX('P123LC - Compustat Current'!AF$8:AF$395,MATCH('P123LC - Compustat Delta'!$B226,'P123LC - Compustat Current'!$B$8:$B$395,0)))</f>
        <v>0</v>
      </c>
      <c r="AG226" s="1">
        <f>ABS('P123LC - Compustat Legacy'!AK223-INDEX('P123LC - Compustat Current'!AG$8:AG$395,MATCH('P123LC - Compustat Delta'!$B226,'P123LC - Compustat Current'!$B$8:$B$395,0)))</f>
        <v>0</v>
      </c>
      <c r="AH226" s="1">
        <f>ABS('P123LC - Compustat Legacy'!AL223-INDEX('P123LC - Compustat Current'!AH$8:AH$395,MATCH('P123LC - Compustat Delta'!$B226,'P123LC - Compustat Current'!$B$8:$B$395,0)))</f>
        <v>0</v>
      </c>
      <c r="AI226" s="1">
        <f>ABS('P123LC - Compustat Legacy'!AM223-INDEX('P123LC - Compustat Current'!AI$8:AI$395,MATCH('P123LC - Compustat Delta'!$B226,'P123LC - Compustat Current'!$B$8:$B$395,0)))</f>
        <v>0</v>
      </c>
      <c r="AJ226" s="1">
        <f>ABS('P123LC - Compustat Legacy'!AN223-INDEX('P123LC - Compustat Current'!AJ$8:AJ$395,MATCH('P123LC - Compustat Delta'!$B226,'P123LC - Compustat Current'!$B$8:$B$395,0)))</f>
        <v>0</v>
      </c>
      <c r="AK226" s="1">
        <f>ABS('P123LC - Compustat Legacy'!AO223-INDEX('P123LC - Compustat Current'!AK$8:AK$395,MATCH('P123LC - Compustat Delta'!$B226,'P123LC - Compustat Current'!$B$8:$B$395,0)))</f>
        <v>0</v>
      </c>
      <c r="AL226" s="1">
        <f>ABS('P123LC - Compustat Legacy'!AP223-INDEX('P123LC - Compustat Current'!AL$8:AL$395,MATCH('P123LC - Compustat Delta'!$B226,'P123LC - Compustat Current'!$B$8:$B$395,0)))</f>
        <v>0</v>
      </c>
      <c r="AM226" s="1">
        <f>ABS('P123LC - Compustat Legacy'!AQ223-INDEX('P123LC - Compustat Current'!AM$8:AM$395,MATCH('P123LC - Compustat Delta'!$B226,'P123LC - Compustat Current'!$B$8:$B$395,0)))</f>
        <v>0</v>
      </c>
      <c r="AN226" s="1">
        <f>ABS('P123LC - Compustat Legacy'!AR223-INDEX('P123LC - Compustat Current'!AN$8:AN$395,MATCH('P123LC - Compustat Delta'!$B226,'P123LC - Compustat Current'!$B$8:$B$395,0)))</f>
        <v>0</v>
      </c>
      <c r="AO226" s="1">
        <f>ABS('P123LC - Compustat Legacy'!AS223-INDEX('P123LC - Compustat Current'!AO$8:AO$395,MATCH('P123LC - Compustat Delta'!$B226,'P123LC - Compustat Current'!$B$8:$B$395,0)))</f>
        <v>0</v>
      </c>
      <c r="AP226" s="1">
        <f>ABS('P123LC - Compustat Legacy'!AT223-INDEX('P123LC - Compustat Current'!AP$8:AP$395,MATCH('P123LC - Compustat Delta'!$B226,'P123LC - Compustat Current'!$B$8:$B$395,0)))</f>
        <v>0</v>
      </c>
      <c r="AQ226" s="1">
        <f>ABS('P123LC - Compustat Legacy'!AU223-INDEX('P123LC - Compustat Current'!AQ$8:AQ$395,MATCH('P123LC - Compustat Delta'!$B226,'P123LC - Compustat Current'!$B$8:$B$395,0)))</f>
        <v>0</v>
      </c>
      <c r="AR226" s="1">
        <f>ABS('P123LC - Compustat Legacy'!AV223-INDEX('P123LC - Compustat Current'!AR$8:AR$395,MATCH('P123LC - Compustat Delta'!$B226,'P123LC - Compustat Current'!$B$8:$B$395,0)))</f>
        <v>0</v>
      </c>
      <c r="AS226" s="1">
        <f>ABS('P123LC - Compustat Legacy'!AW223-INDEX('P123LC - Compustat Current'!AS$8:AS$395,MATCH('P123LC - Compustat Delta'!$B226,'P123LC - Compustat Current'!$B$8:$B$395,0)))</f>
        <v>0</v>
      </c>
      <c r="AT226" s="1">
        <f>ABS('P123LC - Compustat Legacy'!AX223-INDEX('P123LC - Compustat Current'!AT$8:AT$395,MATCH('P123LC - Compustat Delta'!$B226,'P123LC - Compustat Current'!$B$8:$B$395,0)))</f>
        <v>0</v>
      </c>
      <c r="AU226" s="1">
        <f>ABS('P123LC - Compustat Legacy'!AY223-INDEX('P123LC - Compustat Current'!AU$8:AU$395,MATCH('P123LC - Compustat Delta'!$B226,'P123LC - Compustat Current'!$B$8:$B$395,0)))</f>
        <v>0.25</v>
      </c>
      <c r="AV226" s="1">
        <f>ABS('P123LC - Compustat Legacy'!AZ223-INDEX('P123LC - Compustat Current'!AV$8:AV$395,MATCH('P123LC - Compustat Delta'!$B226,'P123LC - Compustat Current'!$B$8:$B$395,0)))</f>
        <v>0</v>
      </c>
      <c r="AW226" s="1">
        <f>ABS('P123LC - Compustat Legacy'!BA223-INDEX('P123LC - Compustat Current'!AW$8:AW$395,MATCH('P123LC - Compustat Delta'!$B226,'P123LC - Compustat Current'!$B$8:$B$395,0)))</f>
        <v>0</v>
      </c>
      <c r="AX226" s="1">
        <f>ABS('P123LC - Compustat Legacy'!BB223-INDEX('P123LC - Compustat Current'!AX$8:AX$395,MATCH('P123LC - Compustat Delta'!$B226,'P123LC - Compustat Current'!$B$8:$B$395,0)))</f>
        <v>0</v>
      </c>
      <c r="AY226" s="1">
        <f>ABS('P123LC - Compustat Legacy'!BC223-INDEX('P123LC - Compustat Current'!AY$8:AY$395,MATCH('P123LC - Compustat Delta'!$B226,'P123LC - Compustat Current'!$B$8:$B$395,0)))</f>
        <v>0</v>
      </c>
      <c r="AZ226" s="1">
        <f>ABS('P123LC - Compustat Legacy'!BD223-INDEX('P123LC - Compustat Current'!AZ$8:AZ$395,MATCH('P123LC - Compustat Delta'!$B226,'P123LC - Compustat Current'!$B$8:$B$395,0)))</f>
        <v>0</v>
      </c>
      <c r="BA226" s="1">
        <f>ABS('P123LC - Compustat Legacy'!BE223-INDEX('P123LC - Compustat Current'!BA$8:BA$395,MATCH('P123LC - Compustat Delta'!$B226,'P123LC - Compustat Current'!$B$8:$B$395,0)))</f>
        <v>0</v>
      </c>
      <c r="BB226" s="1">
        <f>ABS('P123LC - Compustat Legacy'!BF223-INDEX('P123LC - Compustat Current'!BB$8:BB$395,MATCH('P123LC - Compustat Delta'!$B226,'P123LC - Compustat Current'!$B$8:$B$395,0)))</f>
        <v>0</v>
      </c>
      <c r="BC226" s="1">
        <f>ABS('P123LC - Compustat Legacy'!BG223-INDEX('P123LC - Compustat Current'!BC$8:BC$395,MATCH('P123LC - Compustat Delta'!$B226,'P123LC - Compustat Current'!$B$8:$B$395,0)))</f>
        <v>0</v>
      </c>
      <c r="BD226" s="1">
        <f>ABS('P123LC - Compustat Legacy'!BH223-INDEX('P123LC - Compustat Current'!BD$8:BD$395,MATCH('P123LC - Compustat Delta'!$B226,'P123LC - Compustat Current'!$B$8:$B$395,0)))</f>
        <v>0</v>
      </c>
      <c r="BE226" s="1">
        <f>ABS('P123LC - Compustat Legacy'!BI223-INDEX('P123LC - Compustat Current'!BE$8:BE$395,MATCH('P123LC - Compustat Delta'!$B226,'P123LC - Compustat Current'!$B$8:$B$395,0)))</f>
        <v>0</v>
      </c>
      <c r="BF226" s="1">
        <f>ABS('P123LC - Compustat Legacy'!BJ223-INDEX('P123LC - Compustat Current'!BF$8:BF$395,MATCH('P123LC - Compustat Delta'!$B226,'P123LC - Compustat Current'!$B$8:$B$395,0)))</f>
        <v>0</v>
      </c>
      <c r="BG226" s="1">
        <f>ABS('P123LC - Compustat Legacy'!BK223-INDEX('P123LC - Compustat Current'!BG$8:BG$395,MATCH('P123LC - Compustat Delta'!$B226,'P123LC - Compustat Current'!$B$8:$B$395,0)))</f>
        <v>0</v>
      </c>
      <c r="BH226" s="1">
        <f>ABS('P123LC - Compustat Legacy'!BL223-INDEX('P123LC - Compustat Current'!BH$8:BH$395,MATCH('P123LC - Compustat Delta'!$B226,'P123LC - Compustat Current'!$B$8:$B$395,0)))</f>
        <v>0</v>
      </c>
      <c r="BI226" s="1">
        <f>ABS('P123LC - Compustat Legacy'!BM223-INDEX('P123LC - Compustat Current'!BI$8:BI$395,MATCH('P123LC - Compustat Delta'!$B226,'P123LC - Compustat Current'!$B$8:$B$395,0)))</f>
        <v>0</v>
      </c>
      <c r="BJ226" s="1">
        <f>ABS('P123LC - Compustat Legacy'!BN223-INDEX('P123LC - Compustat Current'!BJ$8:BJ$395,MATCH('P123LC - Compustat Delta'!$B226,'P123LC - Compustat Current'!$B$8:$B$395,0)))</f>
        <v>0</v>
      </c>
      <c r="BK226" s="1">
        <f>ABS('P123LC - Compustat Legacy'!BO223-INDEX('P123LC - Compustat Current'!BK$8:BK$395,MATCH('P123LC - Compustat Delta'!$B226,'P123LC - Compustat Current'!$B$8:$B$395,0)))</f>
        <v>0</v>
      </c>
      <c r="BL226" s="1">
        <f>ABS('P123LC - Compustat Legacy'!BP223-INDEX('P123LC - Compustat Current'!BL$8:BL$395,MATCH('P123LC - Compustat Delta'!$B226,'P123LC - Compustat Current'!$B$8:$B$395,0)))</f>
        <v>0</v>
      </c>
      <c r="BM226" s="1">
        <f>ABS('P123LC - Compustat Legacy'!BQ223-INDEX('P123LC - Compustat Current'!BM$8:BM$395,MATCH('P123LC - Compustat Delta'!$B226,'P123LC - Compustat Current'!$B$8:$B$395,0)))</f>
        <v>0</v>
      </c>
      <c r="BN226" s="1">
        <f>ABS('P123LC - Compustat Legacy'!BR223-INDEX('P123LC - Compustat Current'!BN$8:BN$395,MATCH('P123LC - Compustat Delta'!$B226,'P123LC - Compustat Current'!$B$8:$B$395,0)))</f>
        <v>0</v>
      </c>
      <c r="BO226" s="1">
        <f>ABS('P123LC - Compustat Legacy'!BS223-INDEX('P123LC - Compustat Current'!BO$8:BO$395,MATCH('P123LC - Compustat Delta'!$B226,'P123LC - Compustat Current'!$B$8:$B$395,0)))</f>
        <v>0</v>
      </c>
      <c r="BP226" s="1">
        <f>ABS('P123LC - Compustat Legacy'!BT223-INDEX('P123LC - Compustat Current'!BP$8:BP$395,MATCH('P123LC - Compustat Delta'!$B226,'P123LC - Compustat Current'!$B$8:$B$395,0)))</f>
        <v>0</v>
      </c>
      <c r="BQ226" s="1">
        <f>ABS('P123LC - Compustat Legacy'!BU223-INDEX('P123LC - Compustat Current'!BQ$8:BQ$395,MATCH('P123LC - Compustat Delta'!$B226,'P123LC - Compustat Current'!$B$8:$B$395,0)))</f>
        <v>0</v>
      </c>
      <c r="BR226" s="1">
        <f>ABS('P123LC - Compustat Legacy'!BV223-INDEX('P123LC - Compustat Current'!BR$8:BR$395,MATCH('P123LC - Compustat Delta'!$B226,'P123LC - Compustat Current'!$B$8:$B$395,0)))</f>
        <v>0</v>
      </c>
      <c r="BS226" s="1">
        <f>ABS('P123LC - Compustat Legacy'!BW223-INDEX('P123LC - Compustat Current'!BS$8:BS$395,MATCH('P123LC - Compustat Delta'!$B226,'P123LC - Compustat Current'!$B$8:$B$395,0)))</f>
        <v>0.25999999999999801</v>
      </c>
      <c r="BT226" s="1">
        <f>ABS('P123LC - Compustat Legacy'!BX223-INDEX('P123LC - Compustat Current'!BT$8:BT$395,MATCH('P123LC - Compustat Delta'!$B226,'P123LC - Compustat Current'!$B$8:$B$395,0)))</f>
        <v>0</v>
      </c>
      <c r="BU226" s="1">
        <f>ABS('P123LC - Compustat Legacy'!BY223-INDEX('P123LC - Compustat Current'!BU$8:BU$395,MATCH('P123LC - Compustat Delta'!$B226,'P123LC - Compustat Current'!$B$8:$B$395,0)))</f>
        <v>0</v>
      </c>
      <c r="BV226" s="1">
        <f>ABS('P123LC - Compustat Legacy'!BZ223-INDEX('P123LC - Compustat Current'!BV$8:BV$395,MATCH('P123LC - Compustat Delta'!$B226,'P123LC - Compustat Current'!$B$8:$B$395,0)))</f>
        <v>0</v>
      </c>
      <c r="BW226" s="1">
        <f>ABS('P123LC - Compustat Legacy'!CA223-INDEX('P123LC - Compustat Current'!BW$8:BW$395,MATCH('P123LC - Compustat Delta'!$B226,'P123LC - Compustat Current'!$B$8:$B$395,0)))</f>
        <v>0</v>
      </c>
      <c r="BX226" s="1">
        <f>ABS('P123LC - Compustat Legacy'!CB223-INDEX('P123LC - Compustat Current'!BX$8:BX$395,MATCH('P123LC - Compustat Delta'!$B226,'P123LC - Compustat Current'!$B$8:$B$395,0)))</f>
        <v>0</v>
      </c>
      <c r="BY226" s="1">
        <f>ABS('P123LC - Compustat Legacy'!CC223-INDEX('P123LC - Compustat Current'!BY$8:BY$395,MATCH('P123LC - Compustat Delta'!$B226,'P123LC - Compustat Current'!$B$8:$B$395,0)))</f>
        <v>0</v>
      </c>
      <c r="BZ226" s="1">
        <f>ABS('P123LC - Compustat Legacy'!CD223-INDEX('P123LC - Compustat Current'!BZ$8:BZ$395,MATCH('P123LC - Compustat Delta'!$B226,'P123LC - Compustat Current'!$B$8:$B$395,0)))</f>
        <v>0</v>
      </c>
      <c r="CA226" s="1">
        <f>ABS('P123LC - Compustat Legacy'!CE223-INDEX('P123LC - Compustat Current'!CA$8:CA$395,MATCH('P123LC - Compustat Delta'!$B226,'P123LC - Compustat Current'!$B$8:$B$395,0)))</f>
        <v>0</v>
      </c>
      <c r="CB226" s="1">
        <f>ABS('P123LC - Compustat Legacy'!CF223-INDEX('P123LC - Compustat Current'!CB$8:CB$395,MATCH('P123LC - Compustat Delta'!$B226,'P123LC - Compustat Current'!$B$8:$B$395,0)))</f>
        <v>0</v>
      </c>
      <c r="CC226" s="1">
        <f>ABS('P123LC - Compustat Legacy'!CG223-INDEX('P123LC - Compustat Current'!CC$8:CC$395,MATCH('P123LC - Compustat Delta'!$B226,'P123LC - Compustat Current'!$B$8:$B$395,0)))</f>
        <v>0</v>
      </c>
      <c r="CD226" s="1">
        <f>ABS('P123LC - Compustat Legacy'!CH223-INDEX('P123LC - Compustat Current'!CD$8:CD$395,MATCH('P123LC - Compustat Delta'!$B226,'P123LC - Compustat Current'!$B$8:$B$395,0)))</f>
        <v>0</v>
      </c>
      <c r="CE226" s="1">
        <f>ABS('P123LC - Compustat Legacy'!CI223-INDEX('P123LC - Compustat Current'!CE$8:CE$395,MATCH('P123LC - Compustat Delta'!$B226,'P123LC - Compustat Current'!$B$8:$B$395,0)))</f>
        <v>0</v>
      </c>
      <c r="CF226" s="1">
        <f>ABS('P123LC - Compustat Legacy'!CJ223-INDEX('P123LC - Compustat Current'!CF$8:CF$395,MATCH('P123LC - Compustat Delta'!$B226,'P123LC - Compustat Current'!$B$8:$B$395,0)))</f>
        <v>0.26000000000000156</v>
      </c>
      <c r="CG226" s="1">
        <f>ABS('P123LC - Compustat Legacy'!CK223-INDEX('P123LC - Compustat Current'!CG$8:CG$395,MATCH('P123LC - Compustat Delta'!$B226,'P123LC - Compustat Current'!$B$8:$B$395,0)))</f>
        <v>0.26000000000000512</v>
      </c>
      <c r="CH226" s="1">
        <f>ABS('P123LC - Compustat Legacy'!CL223-INDEX('P123LC - Compustat Current'!CH$8:CH$395,MATCH('P123LC - Compustat Delta'!$B226,'P123LC - Compustat Current'!$B$8:$B$395,0)))</f>
        <v>0</v>
      </c>
      <c r="CI226" s="1">
        <f>ABS('P123LC - Compustat Legacy'!CM223-INDEX('P123LC - Compustat Current'!CI$8:CI$395,MATCH('P123LC - Compustat Delta'!$B226,'P123LC - Compustat Current'!$B$8:$B$395,0)))</f>
        <v>0</v>
      </c>
      <c r="CJ226" s="1">
        <f>ABS('P123LC - Compustat Legacy'!CN223-INDEX('P123LC - Compustat Current'!CJ$8:CJ$395,MATCH('P123LC - Compustat Delta'!$B226,'P123LC - Compustat Current'!$B$8:$B$395,0)))</f>
        <v>0.50999999999999801</v>
      </c>
      <c r="CK226" s="1">
        <f>ABS('P123LC - Compustat Legacy'!CO223-INDEX('P123LC - Compustat Current'!CK$8:CK$395,MATCH('P123LC - Compustat Delta'!$B226,'P123LC - Compustat Current'!$B$8:$B$395,0)))</f>
        <v>0.25999999999999801</v>
      </c>
      <c r="CL226" s="1">
        <f>ABS('P123LC - Compustat Legacy'!CP223-INDEX('P123LC - Compustat Current'!CL$8:CL$395,MATCH('P123LC - Compustat Delta'!$B226,'P123LC - Compustat Current'!$B$8:$B$395,0)))</f>
        <v>0</v>
      </c>
      <c r="CM226" s="1">
        <f>ABS('P123LC - Compustat Legacy'!CQ223-INDEX('P123LC - Compustat Current'!CM$8:CM$395,MATCH('P123LC - Compustat Delta'!$B226,'P123LC - Compustat Current'!$B$8:$B$395,0)))</f>
        <v>0</v>
      </c>
      <c r="CN226" s="1">
        <f>ABS('P123LC - Compustat Legacy'!CR223-INDEX('P123LC - Compustat Current'!CN$8:CN$395,MATCH('P123LC - Compustat Delta'!$B226,'P123LC - Compustat Current'!$B$8:$B$395,0)))</f>
        <v>0.52000000000000313</v>
      </c>
      <c r="CO226" s="1">
        <f>ABS('P123LC - Compustat Legacy'!CS223-INDEX('P123LC - Compustat Current'!CO$8:CO$395,MATCH('P123LC - Compustat Delta'!$B226,'P123LC - Compustat Current'!$B$8:$B$395,0)))</f>
        <v>0</v>
      </c>
      <c r="CP226" s="1">
        <f>ABS('P123LC - Compustat Legacy'!CT223-INDEX('P123LC - Compustat Current'!CP$8:CP$395,MATCH('P123LC - Compustat Delta'!$B226,'P123LC - Compustat Current'!$B$8:$B$395,0)))</f>
        <v>0.25</v>
      </c>
      <c r="CQ226" s="1">
        <f>ABS('P123LC - Compustat Legacy'!CU223-INDEX('P123LC - Compustat Current'!CQ$8:CQ$395,MATCH('P123LC - Compustat Delta'!$B226,'P123LC - Compustat Current'!$B$8:$B$395,0)))</f>
        <v>0.25999999999999801</v>
      </c>
      <c r="CR226" s="1">
        <f>ABS('P123LC - Compustat Legacy'!CV223-INDEX('P123LC - Compustat Current'!CR$8:CR$395,MATCH('P123LC - Compustat Delta'!$B226,'P123LC - Compustat Current'!$B$8:$B$395,0)))</f>
        <v>0</v>
      </c>
      <c r="CS226" s="1">
        <f>ABS('P123LC - Compustat Legacy'!CW223-INDEX('P123LC - Compustat Current'!CS$8:CS$395,MATCH('P123LC - Compustat Delta'!$B226,'P123LC - Compustat Current'!$B$8:$B$395,0)))</f>
        <v>0.25999999999999801</v>
      </c>
      <c r="CT226" s="1">
        <f>ABS('P123LC - Compustat Legacy'!CX223-INDEX('P123LC - Compustat Current'!CT$8:CT$395,MATCH('P123LC - Compustat Delta'!$B226,'P123LC - Compustat Current'!$B$8:$B$395,0)))</f>
        <v>0.77000000000000313</v>
      </c>
      <c r="CU226" s="1">
        <f>ABS('P123LC - Compustat Legacy'!CY223-INDEX('P123LC - Compustat Current'!CU$8:CU$395,MATCH('P123LC - Compustat Delta'!$B226,'P123LC - Compustat Current'!$B$8:$B$395,0)))</f>
        <v>0.25</v>
      </c>
      <c r="CV226" s="1">
        <f>ABS('P123LC - Compustat Legacy'!CZ223-INDEX('P123LC - Compustat Current'!CV$8:CV$395,MATCH('P123LC - Compustat Delta'!$B226,'P123LC - Compustat Current'!$B$8:$B$395,0)))</f>
        <v>0.77999999999999403</v>
      </c>
      <c r="CW226" s="1">
        <f>ABS('P123LC - Compustat Legacy'!DA223-INDEX('P123LC - Compustat Current'!CW$8:CW$395,MATCH('P123LC - Compustat Delta'!$B226,'P123LC - Compustat Current'!$B$8:$B$395,0)))</f>
        <v>0</v>
      </c>
      <c r="CX226" s="1">
        <f>ABS('P123LC - Compustat Legacy'!DB223-INDEX('P123LC - Compustat Current'!CX$8:CX$395,MATCH('P123LC - Compustat Delta'!$B226,'P123LC - Compustat Current'!$B$8:$B$395,0)))</f>
        <v>0</v>
      </c>
      <c r="CY226" s="1">
        <f>ABS('P123LC - Compustat Legacy'!DC223-INDEX('P123LC - Compustat Current'!CY$8:CY$395,MATCH('P123LC - Compustat Delta'!$B226,'P123LC - Compustat Current'!$B$8:$B$395,0)))</f>
        <v>0</v>
      </c>
    </row>
    <row r="227" spans="2:103" x14ac:dyDescent="0.25">
      <c r="B227" t="s">
        <v>313</v>
      </c>
      <c r="D227" s="1" t="s">
        <v>96</v>
      </c>
      <c r="E227" s="1">
        <f>ABS('P123LC - Compustat Legacy'!I224-INDEX('P123LC - Compustat Current'!E$8:E$395,MATCH('P123LC - Compustat Delta'!$B227,'P123LC - Compustat Current'!$B$8:$B$395,0)))</f>
        <v>0.25999999999999801</v>
      </c>
      <c r="F227" s="1">
        <f>ABS('P123LC - Compustat Legacy'!J224-INDEX('P123LC - Compustat Current'!F$8:F$395,MATCH('P123LC - Compustat Delta'!$B227,'P123LC - Compustat Current'!$B$8:$B$395,0)))</f>
        <v>0.26000000000000512</v>
      </c>
      <c r="G227" s="1">
        <f>ABS('P123LC - Compustat Legacy'!K224-INDEX('P123LC - Compustat Current'!G$8:G$395,MATCH('P123LC - Compustat Delta'!$B227,'P123LC - Compustat Current'!$B$8:$B$395,0)))</f>
        <v>0</v>
      </c>
      <c r="H227" s="1">
        <f>ABS('P123LC - Compustat Legacy'!L224-INDEX('P123LC - Compustat Current'!H$8:H$395,MATCH('P123LC - Compustat Delta'!$B227,'P123LC - Compustat Current'!$B$8:$B$395,0)))</f>
        <v>0</v>
      </c>
      <c r="I227" s="1">
        <f>ABS('P123LC - Compustat Legacy'!M224-INDEX('P123LC - Compustat Current'!I$8:I$395,MATCH('P123LC - Compustat Delta'!$B227,'P123LC - Compustat Current'!$B$8:$B$395,0)))</f>
        <v>0</v>
      </c>
      <c r="J227" s="1">
        <f>ABS('P123LC - Compustat Legacy'!N224-INDEX('P123LC - Compustat Current'!J$8:J$395,MATCH('P123LC - Compustat Delta'!$B227,'P123LC - Compustat Current'!$B$8:$B$395,0)))</f>
        <v>0.26000000000000512</v>
      </c>
      <c r="K227" s="1">
        <f>ABS('P123LC - Compustat Legacy'!O224-INDEX('P123LC - Compustat Current'!K$8:K$395,MATCH('P123LC - Compustat Delta'!$B227,'P123LC - Compustat Current'!$B$8:$B$395,0)))</f>
        <v>0</v>
      </c>
      <c r="L227" s="1">
        <f>ABS('P123LC - Compustat Legacy'!P224-INDEX('P123LC - Compustat Current'!L$8:L$395,MATCH('P123LC - Compustat Delta'!$B227,'P123LC - Compustat Current'!$B$8:$B$395,0)))</f>
        <v>0</v>
      </c>
      <c r="M227" s="1">
        <f>ABS('P123LC - Compustat Legacy'!Q224-INDEX('P123LC - Compustat Current'!M$8:M$395,MATCH('P123LC - Compustat Delta'!$B227,'P123LC - Compustat Current'!$B$8:$B$395,0)))</f>
        <v>0.25</v>
      </c>
      <c r="N227" s="1">
        <f>ABS('P123LC - Compustat Legacy'!R224-INDEX('P123LC - Compustat Current'!N$8:N$395,MATCH('P123LC - Compustat Delta'!$B227,'P123LC - Compustat Current'!$B$8:$B$395,0)))</f>
        <v>0</v>
      </c>
      <c r="O227" s="1">
        <f>ABS('P123LC - Compustat Legacy'!S224-INDEX('P123LC - Compustat Current'!O$8:O$395,MATCH('P123LC - Compustat Delta'!$B227,'P123LC - Compustat Current'!$B$8:$B$395,0)))</f>
        <v>0</v>
      </c>
      <c r="P227" s="1">
        <f>ABS('P123LC - Compustat Legacy'!T224-INDEX('P123LC - Compustat Current'!P$8:P$395,MATCH('P123LC - Compustat Delta'!$B227,'P123LC - Compustat Current'!$B$8:$B$395,0)))</f>
        <v>0</v>
      </c>
      <c r="Q227" s="1">
        <f>ABS('P123LC - Compustat Legacy'!U224-INDEX('P123LC - Compustat Current'!Q$8:Q$395,MATCH('P123LC - Compustat Delta'!$B227,'P123LC - Compustat Current'!$B$8:$B$395,0)))</f>
        <v>0</v>
      </c>
      <c r="R227" s="1">
        <f>ABS('P123LC - Compustat Legacy'!V224-INDEX('P123LC - Compustat Current'!R$8:R$395,MATCH('P123LC - Compustat Delta'!$B227,'P123LC - Compustat Current'!$B$8:$B$395,0)))</f>
        <v>0</v>
      </c>
      <c r="S227" s="1">
        <f>ABS('P123LC - Compustat Legacy'!W224-INDEX('P123LC - Compustat Current'!S$8:S$395,MATCH('P123LC - Compustat Delta'!$B227,'P123LC - Compustat Current'!$B$8:$B$395,0)))</f>
        <v>0</v>
      </c>
      <c r="T227" s="1">
        <f>ABS('P123LC - Compustat Legacy'!X224-INDEX('P123LC - Compustat Current'!T$8:T$395,MATCH('P123LC - Compustat Delta'!$B227,'P123LC - Compustat Current'!$B$8:$B$395,0)))</f>
        <v>0</v>
      </c>
      <c r="U227" s="1">
        <f>ABS('P123LC - Compustat Legacy'!Y224-INDEX('P123LC - Compustat Current'!U$8:U$395,MATCH('P123LC - Compustat Delta'!$B227,'P123LC - Compustat Current'!$B$8:$B$395,0)))</f>
        <v>0</v>
      </c>
      <c r="V227" s="1">
        <f>ABS('P123LC - Compustat Legacy'!Z224-INDEX('P123LC - Compustat Current'!V$8:V$395,MATCH('P123LC - Compustat Delta'!$B227,'P123LC - Compustat Current'!$B$8:$B$395,0)))</f>
        <v>0</v>
      </c>
      <c r="W227" s="1">
        <f>ABS('P123LC - Compustat Legacy'!AA224-INDEX('P123LC - Compustat Current'!W$8:W$395,MATCH('P123LC - Compustat Delta'!$B227,'P123LC - Compustat Current'!$B$8:$B$395,0)))</f>
        <v>0</v>
      </c>
      <c r="X227" s="1">
        <f>ABS('P123LC - Compustat Legacy'!AB224-INDEX('P123LC - Compustat Current'!X$8:X$395,MATCH('P123LC - Compustat Delta'!$B227,'P123LC - Compustat Current'!$B$8:$B$395,0)))</f>
        <v>0</v>
      </c>
      <c r="Y227" s="1">
        <f>ABS('P123LC - Compustat Legacy'!AC224-INDEX('P123LC - Compustat Current'!Y$8:Y$395,MATCH('P123LC - Compustat Delta'!$B227,'P123LC - Compustat Current'!$B$8:$B$395,0)))</f>
        <v>0</v>
      </c>
      <c r="Z227" s="1">
        <f>ABS('P123LC - Compustat Legacy'!AD224-INDEX('P123LC - Compustat Current'!Z$8:Z$395,MATCH('P123LC - Compustat Delta'!$B227,'P123LC - Compustat Current'!$B$8:$B$395,0)))</f>
        <v>0</v>
      </c>
      <c r="AA227" s="1">
        <f>ABS('P123LC - Compustat Legacy'!AE224-INDEX('P123LC - Compustat Current'!AA$8:AA$395,MATCH('P123LC - Compustat Delta'!$B227,'P123LC - Compustat Current'!$B$8:$B$395,0)))</f>
        <v>0</v>
      </c>
      <c r="AB227" s="1">
        <f>ABS('P123LC - Compustat Legacy'!AF224-INDEX('P123LC - Compustat Current'!AB$8:AB$395,MATCH('P123LC - Compustat Delta'!$B227,'P123LC - Compustat Current'!$B$8:$B$395,0)))</f>
        <v>0</v>
      </c>
      <c r="AC227" s="1">
        <f>ABS('P123LC - Compustat Legacy'!AG224-INDEX('P123LC - Compustat Current'!AC$8:AC$395,MATCH('P123LC - Compustat Delta'!$B227,'P123LC - Compustat Current'!$B$8:$B$395,0)))</f>
        <v>0</v>
      </c>
      <c r="AD227" s="1">
        <f>ABS('P123LC - Compustat Legacy'!AH224-INDEX('P123LC - Compustat Current'!AD$8:AD$395,MATCH('P123LC - Compustat Delta'!$B227,'P123LC - Compustat Current'!$B$8:$B$395,0)))</f>
        <v>0</v>
      </c>
      <c r="AE227" s="1">
        <f>ABS('P123LC - Compustat Legacy'!AI224-INDEX('P123LC - Compustat Current'!AE$8:AE$395,MATCH('P123LC - Compustat Delta'!$B227,'P123LC - Compustat Current'!$B$8:$B$395,0)))</f>
        <v>0</v>
      </c>
      <c r="AF227" s="1">
        <f>ABS('P123LC - Compustat Legacy'!AJ224-INDEX('P123LC - Compustat Current'!AF$8:AF$395,MATCH('P123LC - Compustat Delta'!$B227,'P123LC - Compustat Current'!$B$8:$B$395,0)))</f>
        <v>0</v>
      </c>
      <c r="AG227" s="1">
        <f>ABS('P123LC - Compustat Legacy'!AK224-INDEX('P123LC - Compustat Current'!AG$8:AG$395,MATCH('P123LC - Compustat Delta'!$B227,'P123LC - Compustat Current'!$B$8:$B$395,0)))</f>
        <v>0</v>
      </c>
      <c r="AH227" s="1">
        <f>ABS('P123LC - Compustat Legacy'!AL224-INDEX('P123LC - Compustat Current'!AH$8:AH$395,MATCH('P123LC - Compustat Delta'!$B227,'P123LC - Compustat Current'!$B$8:$B$395,0)))</f>
        <v>0</v>
      </c>
      <c r="AI227" s="1">
        <f>ABS('P123LC - Compustat Legacy'!AM224-INDEX('P123LC - Compustat Current'!AI$8:AI$395,MATCH('P123LC - Compustat Delta'!$B227,'P123LC - Compustat Current'!$B$8:$B$395,0)))</f>
        <v>0</v>
      </c>
      <c r="AJ227" s="1">
        <f>ABS('P123LC - Compustat Legacy'!AN224-INDEX('P123LC - Compustat Current'!AJ$8:AJ$395,MATCH('P123LC - Compustat Delta'!$B227,'P123LC - Compustat Current'!$B$8:$B$395,0)))</f>
        <v>0</v>
      </c>
      <c r="AK227" s="1">
        <f>ABS('P123LC - Compustat Legacy'!AO224-INDEX('P123LC - Compustat Current'!AK$8:AK$395,MATCH('P123LC - Compustat Delta'!$B227,'P123LC - Compustat Current'!$B$8:$B$395,0)))</f>
        <v>0</v>
      </c>
      <c r="AL227" s="1">
        <f>ABS('P123LC - Compustat Legacy'!AP224-INDEX('P123LC - Compustat Current'!AL$8:AL$395,MATCH('P123LC - Compustat Delta'!$B227,'P123LC - Compustat Current'!$B$8:$B$395,0)))</f>
        <v>0</v>
      </c>
      <c r="AM227" s="1">
        <f>ABS('P123LC - Compustat Legacy'!AQ224-INDEX('P123LC - Compustat Current'!AM$8:AM$395,MATCH('P123LC - Compustat Delta'!$B227,'P123LC - Compustat Current'!$B$8:$B$395,0)))</f>
        <v>0</v>
      </c>
      <c r="AN227" s="1">
        <f>ABS('P123LC - Compustat Legacy'!AR224-INDEX('P123LC - Compustat Current'!AN$8:AN$395,MATCH('P123LC - Compustat Delta'!$B227,'P123LC - Compustat Current'!$B$8:$B$395,0)))</f>
        <v>0</v>
      </c>
      <c r="AO227" s="1">
        <f>ABS('P123LC - Compustat Legacy'!AS224-INDEX('P123LC - Compustat Current'!AO$8:AO$395,MATCH('P123LC - Compustat Delta'!$B227,'P123LC - Compustat Current'!$B$8:$B$395,0)))</f>
        <v>0</v>
      </c>
      <c r="AP227" s="1">
        <f>ABS('P123LC - Compustat Legacy'!AT224-INDEX('P123LC - Compustat Current'!AP$8:AP$395,MATCH('P123LC - Compustat Delta'!$B227,'P123LC - Compustat Current'!$B$8:$B$395,0)))</f>
        <v>0</v>
      </c>
      <c r="AQ227" s="1">
        <f>ABS('P123LC - Compustat Legacy'!AU224-INDEX('P123LC - Compustat Current'!AQ$8:AQ$395,MATCH('P123LC - Compustat Delta'!$B227,'P123LC - Compustat Current'!$B$8:$B$395,0)))</f>
        <v>0</v>
      </c>
      <c r="AR227" s="1">
        <f>ABS('P123LC - Compustat Legacy'!AV224-INDEX('P123LC - Compustat Current'!AR$8:AR$395,MATCH('P123LC - Compustat Delta'!$B227,'P123LC - Compustat Current'!$B$8:$B$395,0)))</f>
        <v>0</v>
      </c>
      <c r="AS227" s="1">
        <f>ABS('P123LC - Compustat Legacy'!AW224-INDEX('P123LC - Compustat Current'!AS$8:AS$395,MATCH('P123LC - Compustat Delta'!$B227,'P123LC - Compustat Current'!$B$8:$B$395,0)))</f>
        <v>0</v>
      </c>
      <c r="AT227" s="1">
        <f>ABS('P123LC - Compustat Legacy'!AX224-INDEX('P123LC - Compustat Current'!AT$8:AT$395,MATCH('P123LC - Compustat Delta'!$B227,'P123LC - Compustat Current'!$B$8:$B$395,0)))</f>
        <v>0</v>
      </c>
      <c r="AU227" s="1">
        <f>ABS('P123LC - Compustat Legacy'!AY224-INDEX('P123LC - Compustat Current'!AU$8:AU$395,MATCH('P123LC - Compustat Delta'!$B227,'P123LC - Compustat Current'!$B$8:$B$395,0)))</f>
        <v>0.25999999999999801</v>
      </c>
      <c r="AV227" s="1">
        <f>ABS('P123LC - Compustat Legacy'!AZ224-INDEX('P123LC - Compustat Current'!AV$8:AV$395,MATCH('P123LC - Compustat Delta'!$B227,'P123LC - Compustat Current'!$B$8:$B$395,0)))</f>
        <v>0</v>
      </c>
      <c r="AW227" s="1">
        <f>ABS('P123LC - Compustat Legacy'!BA224-INDEX('P123LC - Compustat Current'!AW$8:AW$395,MATCH('P123LC - Compustat Delta'!$B227,'P123LC - Compustat Current'!$B$8:$B$395,0)))</f>
        <v>0</v>
      </c>
      <c r="AX227" s="1">
        <f>ABS('P123LC - Compustat Legacy'!BB224-INDEX('P123LC - Compustat Current'!AX$8:AX$395,MATCH('P123LC - Compustat Delta'!$B227,'P123LC - Compustat Current'!$B$8:$B$395,0)))</f>
        <v>0</v>
      </c>
      <c r="AY227" s="1">
        <f>ABS('P123LC - Compustat Legacy'!BC224-INDEX('P123LC - Compustat Current'!AY$8:AY$395,MATCH('P123LC - Compustat Delta'!$B227,'P123LC - Compustat Current'!$B$8:$B$395,0)))</f>
        <v>0</v>
      </c>
      <c r="AZ227" s="1">
        <f>ABS('P123LC - Compustat Legacy'!BD224-INDEX('P123LC - Compustat Current'!AZ$8:AZ$395,MATCH('P123LC - Compustat Delta'!$B227,'P123LC - Compustat Current'!$B$8:$B$395,0)))</f>
        <v>0</v>
      </c>
      <c r="BA227" s="1">
        <f>ABS('P123LC - Compustat Legacy'!BE224-INDEX('P123LC - Compustat Current'!BA$8:BA$395,MATCH('P123LC - Compustat Delta'!$B227,'P123LC - Compustat Current'!$B$8:$B$395,0)))</f>
        <v>0.51999999999999602</v>
      </c>
      <c r="BB227" s="1">
        <f>ABS('P123LC - Compustat Legacy'!BF224-INDEX('P123LC - Compustat Current'!BB$8:BB$395,MATCH('P123LC - Compustat Delta'!$B227,'P123LC - Compustat Current'!$B$8:$B$395,0)))</f>
        <v>0</v>
      </c>
      <c r="BC227" s="1">
        <f>ABS('P123LC - Compustat Legacy'!BG224-INDEX('P123LC - Compustat Current'!BC$8:BC$395,MATCH('P123LC - Compustat Delta'!$B227,'P123LC - Compustat Current'!$B$8:$B$395,0)))</f>
        <v>0</v>
      </c>
      <c r="BD227" s="1">
        <f>ABS('P123LC - Compustat Legacy'!BH224-INDEX('P123LC - Compustat Current'!BD$8:BD$395,MATCH('P123LC - Compustat Delta'!$B227,'P123LC - Compustat Current'!$B$8:$B$395,0)))</f>
        <v>0</v>
      </c>
      <c r="BE227" s="1">
        <f>ABS('P123LC - Compustat Legacy'!BI224-INDEX('P123LC - Compustat Current'!BE$8:BE$395,MATCH('P123LC - Compustat Delta'!$B227,'P123LC - Compustat Current'!$B$8:$B$395,0)))</f>
        <v>0</v>
      </c>
      <c r="BF227" s="1">
        <f>ABS('P123LC - Compustat Legacy'!BJ224-INDEX('P123LC - Compustat Current'!BF$8:BF$395,MATCH('P123LC - Compustat Delta'!$B227,'P123LC - Compustat Current'!$B$8:$B$395,0)))</f>
        <v>0</v>
      </c>
      <c r="BG227" s="1">
        <f>ABS('P123LC - Compustat Legacy'!BK224-INDEX('P123LC - Compustat Current'!BG$8:BG$395,MATCH('P123LC - Compustat Delta'!$B227,'P123LC - Compustat Current'!$B$8:$B$395,0)))</f>
        <v>0</v>
      </c>
      <c r="BH227" s="1">
        <f>ABS('P123LC - Compustat Legacy'!BL224-INDEX('P123LC - Compustat Current'!BH$8:BH$395,MATCH('P123LC - Compustat Delta'!$B227,'P123LC - Compustat Current'!$B$8:$B$395,0)))</f>
        <v>0</v>
      </c>
      <c r="BI227" s="1">
        <f>ABS('P123LC - Compustat Legacy'!BM224-INDEX('P123LC - Compustat Current'!BI$8:BI$395,MATCH('P123LC - Compustat Delta'!$B227,'P123LC - Compustat Current'!$B$8:$B$395,0)))</f>
        <v>0</v>
      </c>
      <c r="BJ227" s="1">
        <f>ABS('P123LC - Compustat Legacy'!BN224-INDEX('P123LC - Compustat Current'!BJ$8:BJ$395,MATCH('P123LC - Compustat Delta'!$B227,'P123LC - Compustat Current'!$B$8:$B$395,0)))</f>
        <v>0</v>
      </c>
      <c r="BK227" s="1">
        <f>ABS('P123LC - Compustat Legacy'!BO224-INDEX('P123LC - Compustat Current'!BK$8:BK$395,MATCH('P123LC - Compustat Delta'!$B227,'P123LC - Compustat Current'!$B$8:$B$395,0)))</f>
        <v>0</v>
      </c>
      <c r="BL227" s="1">
        <f>ABS('P123LC - Compustat Legacy'!BP224-INDEX('P123LC - Compustat Current'!BL$8:BL$395,MATCH('P123LC - Compustat Delta'!$B227,'P123LC - Compustat Current'!$B$8:$B$395,0)))</f>
        <v>0</v>
      </c>
      <c r="BM227" s="1">
        <f>ABS('P123LC - Compustat Legacy'!BQ224-INDEX('P123LC - Compustat Current'!BM$8:BM$395,MATCH('P123LC - Compustat Delta'!$B227,'P123LC - Compustat Current'!$B$8:$B$395,0)))</f>
        <v>0</v>
      </c>
      <c r="BN227" s="1">
        <f>ABS('P123LC - Compustat Legacy'!BR224-INDEX('P123LC - Compustat Current'!BN$8:BN$395,MATCH('P123LC - Compustat Delta'!$B227,'P123LC - Compustat Current'!$B$8:$B$395,0)))</f>
        <v>0</v>
      </c>
      <c r="BO227" s="1">
        <f>ABS('P123LC - Compustat Legacy'!BS224-INDEX('P123LC - Compustat Current'!BO$8:BO$395,MATCH('P123LC - Compustat Delta'!$B227,'P123LC - Compustat Current'!$B$8:$B$395,0)))</f>
        <v>0</v>
      </c>
      <c r="BP227" s="1">
        <f>ABS('P123LC - Compustat Legacy'!BT224-INDEX('P123LC - Compustat Current'!BP$8:BP$395,MATCH('P123LC - Compustat Delta'!$B227,'P123LC - Compustat Current'!$B$8:$B$395,0)))</f>
        <v>0</v>
      </c>
      <c r="BQ227" s="1">
        <f>ABS('P123LC - Compustat Legacy'!BU224-INDEX('P123LC - Compustat Current'!BQ$8:BQ$395,MATCH('P123LC - Compustat Delta'!$B227,'P123LC - Compustat Current'!$B$8:$B$395,0)))</f>
        <v>0</v>
      </c>
      <c r="BR227" s="1">
        <f>ABS('P123LC - Compustat Legacy'!BV224-INDEX('P123LC - Compustat Current'!BR$8:BR$395,MATCH('P123LC - Compustat Delta'!$B227,'P123LC - Compustat Current'!$B$8:$B$395,0)))</f>
        <v>0</v>
      </c>
      <c r="BS227" s="1">
        <f>ABS('P123LC - Compustat Legacy'!BW224-INDEX('P123LC - Compustat Current'!BS$8:BS$395,MATCH('P123LC - Compustat Delta'!$B227,'P123LC - Compustat Current'!$B$8:$B$395,0)))</f>
        <v>0</v>
      </c>
      <c r="BT227" s="1">
        <f>ABS('P123LC - Compustat Legacy'!BX224-INDEX('P123LC - Compustat Current'!BT$8:BT$395,MATCH('P123LC - Compustat Delta'!$B227,'P123LC - Compustat Current'!$B$8:$B$395,0)))</f>
        <v>0</v>
      </c>
      <c r="BU227" s="1">
        <f>ABS('P123LC - Compustat Legacy'!BY224-INDEX('P123LC - Compustat Current'!BU$8:BU$395,MATCH('P123LC - Compustat Delta'!$B227,'P123LC - Compustat Current'!$B$8:$B$395,0)))</f>
        <v>0</v>
      </c>
      <c r="BV227" s="1">
        <f>ABS('P123LC - Compustat Legacy'!BZ224-INDEX('P123LC - Compustat Current'!BV$8:BV$395,MATCH('P123LC - Compustat Delta'!$B227,'P123LC - Compustat Current'!$B$8:$B$395,0)))</f>
        <v>0</v>
      </c>
      <c r="BW227" s="1">
        <f>ABS('P123LC - Compustat Legacy'!CA224-INDEX('P123LC - Compustat Current'!BW$8:BW$395,MATCH('P123LC - Compustat Delta'!$B227,'P123LC - Compustat Current'!$B$8:$B$395,0)))</f>
        <v>0.25</v>
      </c>
      <c r="BX227" s="1">
        <f>ABS('P123LC - Compustat Legacy'!CB224-INDEX('P123LC - Compustat Current'!BX$8:BX$395,MATCH('P123LC - Compustat Delta'!$B227,'P123LC - Compustat Current'!$B$8:$B$395,0)))</f>
        <v>0</v>
      </c>
      <c r="BY227" s="1">
        <f>ABS('P123LC - Compustat Legacy'!CC224-INDEX('P123LC - Compustat Current'!BY$8:BY$395,MATCH('P123LC - Compustat Delta'!$B227,'P123LC - Compustat Current'!$B$8:$B$395,0)))</f>
        <v>0</v>
      </c>
      <c r="BZ227" s="1">
        <f>ABS('P123LC - Compustat Legacy'!CD224-INDEX('P123LC - Compustat Current'!BZ$8:BZ$395,MATCH('P123LC - Compustat Delta'!$B227,'P123LC - Compustat Current'!$B$8:$B$395,0)))</f>
        <v>0</v>
      </c>
      <c r="CA227" s="1">
        <f>ABS('P123LC - Compustat Legacy'!CE224-INDEX('P123LC - Compustat Current'!CA$8:CA$395,MATCH('P123LC - Compustat Delta'!$B227,'P123LC - Compustat Current'!$B$8:$B$395,0)))</f>
        <v>0</v>
      </c>
      <c r="CB227" s="1">
        <f>ABS('P123LC - Compustat Legacy'!CF224-INDEX('P123LC - Compustat Current'!CB$8:CB$395,MATCH('P123LC - Compustat Delta'!$B227,'P123LC - Compustat Current'!$B$8:$B$395,0)))</f>
        <v>0</v>
      </c>
      <c r="CC227" s="1">
        <f>ABS('P123LC - Compustat Legacy'!CG224-INDEX('P123LC - Compustat Current'!CC$8:CC$395,MATCH('P123LC - Compustat Delta'!$B227,'P123LC - Compustat Current'!$B$8:$B$395,0)))</f>
        <v>0</v>
      </c>
      <c r="CD227" s="1">
        <f>ABS('P123LC - Compustat Legacy'!CH224-INDEX('P123LC - Compustat Current'!CD$8:CD$395,MATCH('P123LC - Compustat Delta'!$B227,'P123LC - Compustat Current'!$B$8:$B$395,0)))</f>
        <v>0</v>
      </c>
      <c r="CE227" s="1">
        <f>ABS('P123LC - Compustat Legacy'!CI224-INDEX('P123LC - Compustat Current'!CE$8:CE$395,MATCH('P123LC - Compustat Delta'!$B227,'P123LC - Compustat Current'!$B$8:$B$395,0)))</f>
        <v>0</v>
      </c>
      <c r="CF227" s="1">
        <f>ABS('P123LC - Compustat Legacy'!CJ224-INDEX('P123LC - Compustat Current'!CF$8:CF$395,MATCH('P123LC - Compustat Delta'!$B227,'P123LC - Compustat Current'!$B$8:$B$395,0)))</f>
        <v>0.51999999999999957</v>
      </c>
      <c r="CG227" s="1">
        <f>ABS('P123LC - Compustat Legacy'!CK224-INDEX('P123LC - Compustat Current'!CG$8:CG$395,MATCH('P123LC - Compustat Delta'!$B227,'P123LC - Compustat Current'!$B$8:$B$395,0)))</f>
        <v>0.26000000000000156</v>
      </c>
      <c r="CH227" s="1">
        <f>ABS('P123LC - Compustat Legacy'!CL224-INDEX('P123LC - Compustat Current'!CH$8:CH$395,MATCH('P123LC - Compustat Delta'!$B227,'P123LC - Compustat Current'!$B$8:$B$395,0)))</f>
        <v>0</v>
      </c>
      <c r="CI227" s="1">
        <f>ABS('P123LC - Compustat Legacy'!CM224-INDEX('P123LC - Compustat Current'!CI$8:CI$395,MATCH('P123LC - Compustat Delta'!$B227,'P123LC - Compustat Current'!$B$8:$B$395,0)))</f>
        <v>0</v>
      </c>
      <c r="CJ227" s="1">
        <f>ABS('P123LC - Compustat Legacy'!CN224-INDEX('P123LC - Compustat Current'!CJ$8:CJ$395,MATCH('P123LC - Compustat Delta'!$B227,'P123LC - Compustat Current'!$B$8:$B$395,0)))</f>
        <v>0.25</v>
      </c>
      <c r="CK227" s="1">
        <f>ABS('P123LC - Compustat Legacy'!CO224-INDEX('P123LC - Compustat Current'!CK$8:CK$395,MATCH('P123LC - Compustat Delta'!$B227,'P123LC - Compustat Current'!$B$8:$B$395,0)))</f>
        <v>0</v>
      </c>
      <c r="CL227" s="1">
        <f>ABS('P123LC - Compustat Legacy'!CP224-INDEX('P123LC - Compustat Current'!CL$8:CL$395,MATCH('P123LC - Compustat Delta'!$B227,'P123LC - Compustat Current'!$B$8:$B$395,0)))</f>
        <v>0</v>
      </c>
      <c r="CM227" s="1">
        <f>ABS('P123LC - Compustat Legacy'!CQ224-INDEX('P123LC - Compustat Current'!CM$8:CM$395,MATCH('P123LC - Compustat Delta'!$B227,'P123LC - Compustat Current'!$B$8:$B$395,0)))</f>
        <v>0</v>
      </c>
      <c r="CN227" s="1">
        <f>ABS('P123LC - Compustat Legacy'!CR224-INDEX('P123LC - Compustat Current'!CN$8:CN$395,MATCH('P123LC - Compustat Delta'!$B227,'P123LC - Compustat Current'!$B$8:$B$395,0)))</f>
        <v>0.50999999999999979</v>
      </c>
      <c r="CO227" s="1">
        <f>ABS('P123LC - Compustat Legacy'!CS224-INDEX('P123LC - Compustat Current'!CO$8:CO$395,MATCH('P123LC - Compustat Delta'!$B227,'P123LC - Compustat Current'!$B$8:$B$395,0)))</f>
        <v>0</v>
      </c>
      <c r="CP227" s="1">
        <f>ABS('P123LC - Compustat Legacy'!CT224-INDEX('P123LC - Compustat Current'!CP$8:CP$395,MATCH('P123LC - Compustat Delta'!$B227,'P123LC - Compustat Current'!$B$8:$B$395,0)))</f>
        <v>0.25</v>
      </c>
      <c r="CQ227" s="1">
        <f>ABS('P123LC - Compustat Legacy'!CU224-INDEX('P123LC - Compustat Current'!CQ$8:CQ$395,MATCH('P123LC - Compustat Delta'!$B227,'P123LC - Compustat Current'!$B$8:$B$395,0)))</f>
        <v>0.25</v>
      </c>
      <c r="CR227" s="1">
        <f>ABS('P123LC - Compustat Legacy'!CV224-INDEX('P123LC - Compustat Current'!CR$8:CR$395,MATCH('P123LC - Compustat Delta'!$B227,'P123LC - Compustat Current'!$B$8:$B$395,0)))</f>
        <v>0</v>
      </c>
      <c r="CS227" s="1">
        <f>ABS('P123LC - Compustat Legacy'!CW224-INDEX('P123LC - Compustat Current'!CS$8:CS$395,MATCH('P123LC - Compustat Delta'!$B227,'P123LC - Compustat Current'!$B$8:$B$395,0)))</f>
        <v>0.25999999999999979</v>
      </c>
      <c r="CT227" s="1">
        <f>ABS('P123LC - Compustat Legacy'!CX224-INDEX('P123LC - Compustat Current'!CT$8:CT$395,MATCH('P123LC - Compustat Delta'!$B227,'P123LC - Compustat Current'!$B$8:$B$395,0)))</f>
        <v>0.25</v>
      </c>
      <c r="CU227" s="1">
        <f>ABS('P123LC - Compustat Legacy'!CY224-INDEX('P123LC - Compustat Current'!CU$8:CU$395,MATCH('P123LC - Compustat Delta'!$B227,'P123LC - Compustat Current'!$B$8:$B$395,0)))</f>
        <v>0.50999999999999801</v>
      </c>
      <c r="CV227" s="1">
        <f>ABS('P123LC - Compustat Legacy'!CZ224-INDEX('P123LC - Compustat Current'!CV$8:CV$395,MATCH('P123LC - Compustat Delta'!$B227,'P123LC - Compustat Current'!$B$8:$B$395,0)))</f>
        <v>0.51999999999999957</v>
      </c>
      <c r="CW227" s="1">
        <f>ABS('P123LC - Compustat Legacy'!DA224-INDEX('P123LC - Compustat Current'!CW$8:CW$395,MATCH('P123LC - Compustat Delta'!$B227,'P123LC - Compustat Current'!$B$8:$B$395,0)))</f>
        <v>0</v>
      </c>
      <c r="CX227" s="1">
        <f>ABS('P123LC - Compustat Legacy'!DB224-INDEX('P123LC - Compustat Current'!CX$8:CX$395,MATCH('P123LC - Compustat Delta'!$B227,'P123LC - Compustat Current'!$B$8:$B$395,0)))</f>
        <v>0</v>
      </c>
      <c r="CY227" s="1">
        <f>ABS('P123LC - Compustat Legacy'!DC224-INDEX('P123LC - Compustat Current'!CY$8:CY$395,MATCH('P123LC - Compustat Delta'!$B227,'P123LC - Compustat Current'!$B$8:$B$395,0)))</f>
        <v>0</v>
      </c>
    </row>
    <row r="228" spans="2:103" x14ac:dyDescent="0.25">
      <c r="B228" t="s">
        <v>312</v>
      </c>
      <c r="D228" s="1" t="s">
        <v>96</v>
      </c>
      <c r="E228" s="1">
        <f>ABS('P123LC - Compustat Legacy'!I225-INDEX('P123LC - Compustat Current'!E$8:E$395,MATCH('P123LC - Compustat Delta'!$B228,'P123LC - Compustat Current'!$B$8:$B$395,0)))</f>
        <v>0.25999999999999801</v>
      </c>
      <c r="F228" s="1">
        <f>ABS('P123LC - Compustat Legacy'!J225-INDEX('P123LC - Compustat Current'!F$8:F$395,MATCH('P123LC - Compustat Delta'!$B228,'P123LC - Compustat Current'!$B$8:$B$395,0)))</f>
        <v>0</v>
      </c>
      <c r="G228" s="1">
        <f>ABS('P123LC - Compustat Legacy'!K225-INDEX('P123LC - Compustat Current'!G$8:G$395,MATCH('P123LC - Compustat Delta'!$B228,'P123LC - Compustat Current'!$B$8:$B$395,0)))</f>
        <v>1.0300000000000011</v>
      </c>
      <c r="H228" s="1">
        <f>ABS('P123LC - Compustat Legacy'!L225-INDEX('P123LC - Compustat Current'!H$8:H$395,MATCH('P123LC - Compustat Delta'!$B228,'P123LC - Compustat Current'!$B$8:$B$395,0)))</f>
        <v>0.26000000000000156</v>
      </c>
      <c r="I228" s="1">
        <f>ABS('P123LC - Compustat Legacy'!M225-INDEX('P123LC - Compustat Current'!I$8:I$395,MATCH('P123LC - Compustat Delta'!$B228,'P123LC - Compustat Current'!$B$8:$B$395,0)))</f>
        <v>0</v>
      </c>
      <c r="J228" s="1">
        <f>ABS('P123LC - Compustat Legacy'!N225-INDEX('P123LC - Compustat Current'!J$8:J$395,MATCH('P123LC - Compustat Delta'!$B228,'P123LC - Compustat Current'!$B$8:$B$395,0)))</f>
        <v>0.26000000000000156</v>
      </c>
      <c r="K228" s="1">
        <f>ABS('P123LC - Compustat Legacy'!O225-INDEX('P123LC - Compustat Current'!K$8:K$395,MATCH('P123LC - Compustat Delta'!$B228,'P123LC - Compustat Current'!$B$8:$B$395,0)))</f>
        <v>0</v>
      </c>
      <c r="L228" s="1">
        <f>ABS('P123LC - Compustat Legacy'!P225-INDEX('P123LC - Compustat Current'!L$8:L$395,MATCH('P123LC - Compustat Delta'!$B228,'P123LC - Compustat Current'!$B$8:$B$395,0)))</f>
        <v>0.25999999999999979</v>
      </c>
      <c r="M228" s="1">
        <f>ABS('P123LC - Compustat Legacy'!Q225-INDEX('P123LC - Compustat Current'!M$8:M$395,MATCH('P123LC - Compustat Delta'!$B228,'P123LC - Compustat Current'!$B$8:$B$395,0)))</f>
        <v>0.51000000000000156</v>
      </c>
      <c r="N228" s="1">
        <f>ABS('P123LC - Compustat Legacy'!R225-INDEX('P123LC - Compustat Current'!N$8:N$395,MATCH('P123LC - Compustat Delta'!$B228,'P123LC - Compustat Current'!$B$8:$B$395,0)))</f>
        <v>0</v>
      </c>
      <c r="O228" s="1">
        <f>ABS('P123LC - Compustat Legacy'!S225-INDEX('P123LC - Compustat Current'!O$8:O$395,MATCH('P123LC - Compustat Delta'!$B228,'P123LC - Compustat Current'!$B$8:$B$395,0)))</f>
        <v>0</v>
      </c>
      <c r="P228" s="1">
        <f>ABS('P123LC - Compustat Legacy'!T225-INDEX('P123LC - Compustat Current'!P$8:P$395,MATCH('P123LC - Compustat Delta'!$B228,'P123LC - Compustat Current'!$B$8:$B$395,0)))</f>
        <v>0</v>
      </c>
      <c r="Q228" s="1">
        <f>ABS('P123LC - Compustat Legacy'!U225-INDEX('P123LC - Compustat Current'!Q$8:Q$395,MATCH('P123LC - Compustat Delta'!$B228,'P123LC - Compustat Current'!$B$8:$B$395,0)))</f>
        <v>0</v>
      </c>
      <c r="R228" s="1">
        <f>ABS('P123LC - Compustat Legacy'!V225-INDEX('P123LC - Compustat Current'!R$8:R$395,MATCH('P123LC - Compustat Delta'!$B228,'P123LC - Compustat Current'!$B$8:$B$395,0)))</f>
        <v>0</v>
      </c>
      <c r="S228" s="1">
        <f>ABS('P123LC - Compustat Legacy'!W225-INDEX('P123LC - Compustat Current'!S$8:S$395,MATCH('P123LC - Compustat Delta'!$B228,'P123LC - Compustat Current'!$B$8:$B$395,0)))</f>
        <v>0</v>
      </c>
      <c r="T228" s="1">
        <f>ABS('P123LC - Compustat Legacy'!X225-INDEX('P123LC - Compustat Current'!T$8:T$395,MATCH('P123LC - Compustat Delta'!$B228,'P123LC - Compustat Current'!$B$8:$B$395,0)))</f>
        <v>0</v>
      </c>
      <c r="U228" s="1">
        <f>ABS('P123LC - Compustat Legacy'!Y225-INDEX('P123LC - Compustat Current'!U$8:U$395,MATCH('P123LC - Compustat Delta'!$B228,'P123LC - Compustat Current'!$B$8:$B$395,0)))</f>
        <v>0</v>
      </c>
      <c r="V228" s="1">
        <f>ABS('P123LC - Compustat Legacy'!Z225-INDEX('P123LC - Compustat Current'!V$8:V$395,MATCH('P123LC - Compustat Delta'!$B228,'P123LC - Compustat Current'!$B$8:$B$395,0)))</f>
        <v>0</v>
      </c>
      <c r="W228" s="1">
        <f>ABS('P123LC - Compustat Legacy'!AA225-INDEX('P123LC - Compustat Current'!W$8:W$395,MATCH('P123LC - Compustat Delta'!$B228,'P123LC - Compustat Current'!$B$8:$B$395,0)))</f>
        <v>0</v>
      </c>
      <c r="X228" s="1">
        <f>ABS('P123LC - Compustat Legacy'!AB225-INDEX('P123LC - Compustat Current'!X$8:X$395,MATCH('P123LC - Compustat Delta'!$B228,'P123LC - Compustat Current'!$B$8:$B$395,0)))</f>
        <v>0</v>
      </c>
      <c r="Y228" s="1">
        <f>ABS('P123LC - Compustat Legacy'!AC225-INDEX('P123LC - Compustat Current'!Y$8:Y$395,MATCH('P123LC - Compustat Delta'!$B228,'P123LC - Compustat Current'!$B$8:$B$395,0)))</f>
        <v>0</v>
      </c>
      <c r="Z228" s="1">
        <f>ABS('P123LC - Compustat Legacy'!AD225-INDEX('P123LC - Compustat Current'!Z$8:Z$395,MATCH('P123LC - Compustat Delta'!$B228,'P123LC - Compustat Current'!$B$8:$B$395,0)))</f>
        <v>0</v>
      </c>
      <c r="AA228" s="1">
        <f>ABS('P123LC - Compustat Legacy'!AE225-INDEX('P123LC - Compustat Current'!AA$8:AA$395,MATCH('P123LC - Compustat Delta'!$B228,'P123LC - Compustat Current'!$B$8:$B$395,0)))</f>
        <v>0</v>
      </c>
      <c r="AB228" s="1">
        <f>ABS('P123LC - Compustat Legacy'!AF225-INDEX('P123LC - Compustat Current'!AB$8:AB$395,MATCH('P123LC - Compustat Delta'!$B228,'P123LC - Compustat Current'!$B$8:$B$395,0)))</f>
        <v>0</v>
      </c>
      <c r="AC228" s="1">
        <f>ABS('P123LC - Compustat Legacy'!AG225-INDEX('P123LC - Compustat Current'!AC$8:AC$395,MATCH('P123LC - Compustat Delta'!$B228,'P123LC - Compustat Current'!$B$8:$B$395,0)))</f>
        <v>0</v>
      </c>
      <c r="AD228" s="1">
        <f>ABS('P123LC - Compustat Legacy'!AH225-INDEX('P123LC - Compustat Current'!AD$8:AD$395,MATCH('P123LC - Compustat Delta'!$B228,'P123LC - Compustat Current'!$B$8:$B$395,0)))</f>
        <v>0</v>
      </c>
      <c r="AE228" s="1">
        <f>ABS('P123LC - Compustat Legacy'!AI225-INDEX('P123LC - Compustat Current'!AE$8:AE$395,MATCH('P123LC - Compustat Delta'!$B228,'P123LC - Compustat Current'!$B$8:$B$395,0)))</f>
        <v>0</v>
      </c>
      <c r="AF228" s="1">
        <f>ABS('P123LC - Compustat Legacy'!AJ225-INDEX('P123LC - Compustat Current'!AF$8:AF$395,MATCH('P123LC - Compustat Delta'!$B228,'P123LC - Compustat Current'!$B$8:$B$395,0)))</f>
        <v>0</v>
      </c>
      <c r="AG228" s="1">
        <f>ABS('P123LC - Compustat Legacy'!AK225-INDEX('P123LC - Compustat Current'!AG$8:AG$395,MATCH('P123LC - Compustat Delta'!$B228,'P123LC - Compustat Current'!$B$8:$B$395,0)))</f>
        <v>0</v>
      </c>
      <c r="AH228" s="1">
        <f>ABS('P123LC - Compustat Legacy'!AL225-INDEX('P123LC - Compustat Current'!AH$8:AH$395,MATCH('P123LC - Compustat Delta'!$B228,'P123LC - Compustat Current'!$B$8:$B$395,0)))</f>
        <v>0</v>
      </c>
      <c r="AI228" s="1">
        <f>ABS('P123LC - Compustat Legacy'!AM225-INDEX('P123LC - Compustat Current'!AI$8:AI$395,MATCH('P123LC - Compustat Delta'!$B228,'P123LC - Compustat Current'!$B$8:$B$395,0)))</f>
        <v>0</v>
      </c>
      <c r="AJ228" s="1">
        <f>ABS('P123LC - Compustat Legacy'!AN225-INDEX('P123LC - Compustat Current'!AJ$8:AJ$395,MATCH('P123LC - Compustat Delta'!$B228,'P123LC - Compustat Current'!$B$8:$B$395,0)))</f>
        <v>0</v>
      </c>
      <c r="AK228" s="1">
        <f>ABS('P123LC - Compustat Legacy'!AO225-INDEX('P123LC - Compustat Current'!AK$8:AK$395,MATCH('P123LC - Compustat Delta'!$B228,'P123LC - Compustat Current'!$B$8:$B$395,0)))</f>
        <v>0</v>
      </c>
      <c r="AL228" s="1">
        <f>ABS('P123LC - Compustat Legacy'!AP225-INDEX('P123LC - Compustat Current'!AL$8:AL$395,MATCH('P123LC - Compustat Delta'!$B228,'P123LC - Compustat Current'!$B$8:$B$395,0)))</f>
        <v>0</v>
      </c>
      <c r="AM228" s="1">
        <f>ABS('P123LC - Compustat Legacy'!AQ225-INDEX('P123LC - Compustat Current'!AM$8:AM$395,MATCH('P123LC - Compustat Delta'!$B228,'P123LC - Compustat Current'!$B$8:$B$395,0)))</f>
        <v>0</v>
      </c>
      <c r="AN228" s="1">
        <f>ABS('P123LC - Compustat Legacy'!AR225-INDEX('P123LC - Compustat Current'!AN$8:AN$395,MATCH('P123LC - Compustat Delta'!$B228,'P123LC - Compustat Current'!$B$8:$B$395,0)))</f>
        <v>0.25999999999999801</v>
      </c>
      <c r="AO228" s="1">
        <f>ABS('P123LC - Compustat Legacy'!AS225-INDEX('P123LC - Compustat Current'!AO$8:AO$395,MATCH('P123LC - Compustat Delta'!$B228,'P123LC - Compustat Current'!$B$8:$B$395,0)))</f>
        <v>0</v>
      </c>
      <c r="AP228" s="1">
        <f>ABS('P123LC - Compustat Legacy'!AT225-INDEX('P123LC - Compustat Current'!AP$8:AP$395,MATCH('P123LC - Compustat Delta'!$B228,'P123LC - Compustat Current'!$B$8:$B$395,0)))</f>
        <v>0</v>
      </c>
      <c r="AQ228" s="1">
        <f>ABS('P123LC - Compustat Legacy'!AU225-INDEX('P123LC - Compustat Current'!AQ$8:AQ$395,MATCH('P123LC - Compustat Delta'!$B228,'P123LC - Compustat Current'!$B$8:$B$395,0)))</f>
        <v>0</v>
      </c>
      <c r="AR228" s="1">
        <f>ABS('P123LC - Compustat Legacy'!AV225-INDEX('P123LC - Compustat Current'!AR$8:AR$395,MATCH('P123LC - Compustat Delta'!$B228,'P123LC - Compustat Current'!$B$8:$B$395,0)))</f>
        <v>0</v>
      </c>
      <c r="AS228" s="1">
        <f>ABS('P123LC - Compustat Legacy'!AW225-INDEX('P123LC - Compustat Current'!AS$8:AS$395,MATCH('P123LC - Compustat Delta'!$B228,'P123LC - Compustat Current'!$B$8:$B$395,0)))</f>
        <v>0</v>
      </c>
      <c r="AT228" s="1">
        <f>ABS('P123LC - Compustat Legacy'!AX225-INDEX('P123LC - Compustat Current'!AT$8:AT$395,MATCH('P123LC - Compustat Delta'!$B228,'P123LC - Compustat Current'!$B$8:$B$395,0)))</f>
        <v>0</v>
      </c>
      <c r="AU228" s="1">
        <f>ABS('P123LC - Compustat Legacy'!AY225-INDEX('P123LC - Compustat Current'!AU$8:AU$395,MATCH('P123LC - Compustat Delta'!$B228,'P123LC - Compustat Current'!$B$8:$B$395,0)))</f>
        <v>0</v>
      </c>
      <c r="AV228" s="1">
        <f>ABS('P123LC - Compustat Legacy'!AZ225-INDEX('P123LC - Compustat Current'!AV$8:AV$395,MATCH('P123LC - Compustat Delta'!$B228,'P123LC - Compustat Current'!$B$8:$B$395,0)))</f>
        <v>0</v>
      </c>
      <c r="AW228" s="1">
        <f>ABS('P123LC - Compustat Legacy'!BA225-INDEX('P123LC - Compustat Current'!AW$8:AW$395,MATCH('P123LC - Compustat Delta'!$B228,'P123LC - Compustat Current'!$B$8:$B$395,0)))</f>
        <v>0</v>
      </c>
      <c r="AX228" s="1">
        <f>ABS('P123LC - Compustat Legacy'!BB225-INDEX('P123LC - Compustat Current'!AX$8:AX$395,MATCH('P123LC - Compustat Delta'!$B228,'P123LC - Compustat Current'!$B$8:$B$395,0)))</f>
        <v>0</v>
      </c>
      <c r="AY228" s="1">
        <f>ABS('P123LC - Compustat Legacy'!BC225-INDEX('P123LC - Compustat Current'!AY$8:AY$395,MATCH('P123LC - Compustat Delta'!$B228,'P123LC - Compustat Current'!$B$8:$B$395,0)))</f>
        <v>0</v>
      </c>
      <c r="AZ228" s="1">
        <f>ABS('P123LC - Compustat Legacy'!BD225-INDEX('P123LC - Compustat Current'!AZ$8:AZ$395,MATCH('P123LC - Compustat Delta'!$B228,'P123LC - Compustat Current'!$B$8:$B$395,0)))</f>
        <v>0</v>
      </c>
      <c r="BA228" s="1">
        <f>ABS('P123LC - Compustat Legacy'!BE225-INDEX('P123LC - Compustat Current'!BA$8:BA$395,MATCH('P123LC - Compustat Delta'!$B228,'P123LC - Compustat Current'!$B$8:$B$395,0)))</f>
        <v>0</v>
      </c>
      <c r="BB228" s="1">
        <f>ABS('P123LC - Compustat Legacy'!BF225-INDEX('P123LC - Compustat Current'!BB$8:BB$395,MATCH('P123LC - Compustat Delta'!$B228,'P123LC - Compustat Current'!$B$8:$B$395,0)))</f>
        <v>0</v>
      </c>
      <c r="BC228" s="1">
        <f>ABS('P123LC - Compustat Legacy'!BG225-INDEX('P123LC - Compustat Current'!BC$8:BC$395,MATCH('P123LC - Compustat Delta'!$B228,'P123LC - Compustat Current'!$B$8:$B$395,0)))</f>
        <v>0</v>
      </c>
      <c r="BD228" s="1">
        <f>ABS('P123LC - Compustat Legacy'!BH225-INDEX('P123LC - Compustat Current'!BD$8:BD$395,MATCH('P123LC - Compustat Delta'!$B228,'P123LC - Compustat Current'!$B$8:$B$395,0)))</f>
        <v>0</v>
      </c>
      <c r="BE228" s="1">
        <f>ABS('P123LC - Compustat Legacy'!BI225-INDEX('P123LC - Compustat Current'!BE$8:BE$395,MATCH('P123LC - Compustat Delta'!$B228,'P123LC - Compustat Current'!$B$8:$B$395,0)))</f>
        <v>0</v>
      </c>
      <c r="BF228" s="1">
        <f>ABS('P123LC - Compustat Legacy'!BJ225-INDEX('P123LC - Compustat Current'!BF$8:BF$395,MATCH('P123LC - Compustat Delta'!$B228,'P123LC - Compustat Current'!$B$8:$B$395,0)))</f>
        <v>0</v>
      </c>
      <c r="BG228" s="1">
        <f>ABS('P123LC - Compustat Legacy'!BK225-INDEX('P123LC - Compustat Current'!BG$8:BG$395,MATCH('P123LC - Compustat Delta'!$B228,'P123LC - Compustat Current'!$B$8:$B$395,0)))</f>
        <v>0</v>
      </c>
      <c r="BH228" s="1">
        <f>ABS('P123LC - Compustat Legacy'!BL225-INDEX('P123LC - Compustat Current'!BH$8:BH$395,MATCH('P123LC - Compustat Delta'!$B228,'P123LC - Compustat Current'!$B$8:$B$395,0)))</f>
        <v>0</v>
      </c>
      <c r="BI228" s="1">
        <f>ABS('P123LC - Compustat Legacy'!BM225-INDEX('P123LC - Compustat Current'!BI$8:BI$395,MATCH('P123LC - Compustat Delta'!$B228,'P123LC - Compustat Current'!$B$8:$B$395,0)))</f>
        <v>0</v>
      </c>
      <c r="BJ228" s="1">
        <f>ABS('P123LC - Compustat Legacy'!BN225-INDEX('P123LC - Compustat Current'!BJ$8:BJ$395,MATCH('P123LC - Compustat Delta'!$B228,'P123LC - Compustat Current'!$B$8:$B$395,0)))</f>
        <v>0</v>
      </c>
      <c r="BK228" s="1">
        <f>ABS('P123LC - Compustat Legacy'!BO225-INDEX('P123LC - Compustat Current'!BK$8:BK$395,MATCH('P123LC - Compustat Delta'!$B228,'P123LC - Compustat Current'!$B$8:$B$395,0)))</f>
        <v>0</v>
      </c>
      <c r="BL228" s="1">
        <f>ABS('P123LC - Compustat Legacy'!BP225-INDEX('P123LC - Compustat Current'!BL$8:BL$395,MATCH('P123LC - Compustat Delta'!$B228,'P123LC - Compustat Current'!$B$8:$B$395,0)))</f>
        <v>0</v>
      </c>
      <c r="BM228" s="1">
        <f>ABS('P123LC - Compustat Legacy'!BQ225-INDEX('P123LC - Compustat Current'!BM$8:BM$395,MATCH('P123LC - Compustat Delta'!$B228,'P123LC - Compustat Current'!$B$8:$B$395,0)))</f>
        <v>0</v>
      </c>
      <c r="BN228" s="1">
        <f>ABS('P123LC - Compustat Legacy'!BR225-INDEX('P123LC - Compustat Current'!BN$8:BN$395,MATCH('P123LC - Compustat Delta'!$B228,'P123LC - Compustat Current'!$B$8:$B$395,0)))</f>
        <v>0</v>
      </c>
      <c r="BO228" s="1">
        <f>ABS('P123LC - Compustat Legacy'!BS225-INDEX('P123LC - Compustat Current'!BO$8:BO$395,MATCH('P123LC - Compustat Delta'!$B228,'P123LC - Compustat Current'!$B$8:$B$395,0)))</f>
        <v>0</v>
      </c>
      <c r="BP228" s="1">
        <f>ABS('P123LC - Compustat Legacy'!BT225-INDEX('P123LC - Compustat Current'!BP$8:BP$395,MATCH('P123LC - Compustat Delta'!$B228,'P123LC - Compustat Current'!$B$8:$B$395,0)))</f>
        <v>0</v>
      </c>
      <c r="BQ228" s="1">
        <f>ABS('P123LC - Compustat Legacy'!BU225-INDEX('P123LC - Compustat Current'!BQ$8:BQ$395,MATCH('P123LC - Compustat Delta'!$B228,'P123LC - Compustat Current'!$B$8:$B$395,0)))</f>
        <v>0</v>
      </c>
      <c r="BR228" s="1">
        <f>ABS('P123LC - Compustat Legacy'!BV225-INDEX('P123LC - Compustat Current'!BR$8:BR$395,MATCH('P123LC - Compustat Delta'!$B228,'P123LC - Compustat Current'!$B$8:$B$395,0)))</f>
        <v>0</v>
      </c>
      <c r="BS228" s="1">
        <f>ABS('P123LC - Compustat Legacy'!BW225-INDEX('P123LC - Compustat Current'!BS$8:BS$395,MATCH('P123LC - Compustat Delta'!$B228,'P123LC - Compustat Current'!$B$8:$B$395,0)))</f>
        <v>0</v>
      </c>
      <c r="BT228" s="1">
        <f>ABS('P123LC - Compustat Legacy'!BX225-INDEX('P123LC - Compustat Current'!BT$8:BT$395,MATCH('P123LC - Compustat Delta'!$B228,'P123LC - Compustat Current'!$B$8:$B$395,0)))</f>
        <v>0</v>
      </c>
      <c r="BU228" s="1">
        <f>ABS('P123LC - Compustat Legacy'!BY225-INDEX('P123LC - Compustat Current'!BU$8:BU$395,MATCH('P123LC - Compustat Delta'!$B228,'P123LC - Compustat Current'!$B$8:$B$395,0)))</f>
        <v>0</v>
      </c>
      <c r="BV228" s="1">
        <f>ABS('P123LC - Compustat Legacy'!BZ225-INDEX('P123LC - Compustat Current'!BV$8:BV$395,MATCH('P123LC - Compustat Delta'!$B228,'P123LC - Compustat Current'!$B$8:$B$395,0)))</f>
        <v>0</v>
      </c>
      <c r="BW228" s="1">
        <f>ABS('P123LC - Compustat Legacy'!CA225-INDEX('P123LC - Compustat Current'!BW$8:BW$395,MATCH('P123LC - Compustat Delta'!$B228,'P123LC - Compustat Current'!$B$8:$B$395,0)))</f>
        <v>0.51999999999999957</v>
      </c>
      <c r="BX228" s="1">
        <f>ABS('P123LC - Compustat Legacy'!CB225-INDEX('P123LC - Compustat Current'!BX$8:BX$395,MATCH('P123LC - Compustat Delta'!$B228,'P123LC - Compustat Current'!$B$8:$B$395,0)))</f>
        <v>0</v>
      </c>
      <c r="BY228" s="1">
        <f>ABS('P123LC - Compustat Legacy'!CC225-INDEX('P123LC - Compustat Current'!BY$8:BY$395,MATCH('P123LC - Compustat Delta'!$B228,'P123LC - Compustat Current'!$B$8:$B$395,0)))</f>
        <v>0</v>
      </c>
      <c r="BZ228" s="1">
        <f>ABS('P123LC - Compustat Legacy'!CD225-INDEX('P123LC - Compustat Current'!BZ$8:BZ$395,MATCH('P123LC - Compustat Delta'!$B228,'P123LC - Compustat Current'!$B$8:$B$395,0)))</f>
        <v>0</v>
      </c>
      <c r="CA228" s="1">
        <f>ABS('P123LC - Compustat Legacy'!CE225-INDEX('P123LC - Compustat Current'!CA$8:CA$395,MATCH('P123LC - Compustat Delta'!$B228,'P123LC - Compustat Current'!$B$8:$B$395,0)))</f>
        <v>0</v>
      </c>
      <c r="CB228" s="1">
        <f>ABS('P123LC - Compustat Legacy'!CF225-INDEX('P123LC - Compustat Current'!CB$8:CB$395,MATCH('P123LC - Compustat Delta'!$B228,'P123LC - Compustat Current'!$B$8:$B$395,0)))</f>
        <v>0</v>
      </c>
      <c r="CC228" s="1">
        <f>ABS('P123LC - Compustat Legacy'!CG225-INDEX('P123LC - Compustat Current'!CC$8:CC$395,MATCH('P123LC - Compustat Delta'!$B228,'P123LC - Compustat Current'!$B$8:$B$395,0)))</f>
        <v>0</v>
      </c>
      <c r="CD228" s="1">
        <f>ABS('P123LC - Compustat Legacy'!CH225-INDEX('P123LC - Compustat Current'!CD$8:CD$395,MATCH('P123LC - Compustat Delta'!$B228,'P123LC - Compustat Current'!$B$8:$B$395,0)))</f>
        <v>0</v>
      </c>
      <c r="CE228" s="1">
        <f>ABS('P123LC - Compustat Legacy'!CI225-INDEX('P123LC - Compustat Current'!CE$8:CE$395,MATCH('P123LC - Compustat Delta'!$B228,'P123LC - Compustat Current'!$B$8:$B$395,0)))</f>
        <v>0</v>
      </c>
      <c r="CF228" s="1">
        <f>ABS('P123LC - Compustat Legacy'!CJ225-INDEX('P123LC - Compustat Current'!CF$8:CF$395,MATCH('P123LC - Compustat Delta'!$B228,'P123LC - Compustat Current'!$B$8:$B$395,0)))</f>
        <v>0</v>
      </c>
      <c r="CG228" s="1">
        <f>ABS('P123LC - Compustat Legacy'!CK225-INDEX('P123LC - Compustat Current'!CG$8:CG$395,MATCH('P123LC - Compustat Delta'!$B228,'P123LC - Compustat Current'!$B$8:$B$395,0)))</f>
        <v>0</v>
      </c>
      <c r="CH228" s="1">
        <f>ABS('P123LC - Compustat Legacy'!CL225-INDEX('P123LC - Compustat Current'!CH$8:CH$395,MATCH('P123LC - Compustat Delta'!$B228,'P123LC - Compustat Current'!$B$8:$B$395,0)))</f>
        <v>0</v>
      </c>
      <c r="CI228" s="1">
        <f>ABS('P123LC - Compustat Legacy'!CM225-INDEX('P123LC - Compustat Current'!CI$8:CI$395,MATCH('P123LC - Compustat Delta'!$B228,'P123LC - Compustat Current'!$B$8:$B$395,0)))</f>
        <v>0</v>
      </c>
      <c r="CJ228" s="1">
        <f>ABS('P123LC - Compustat Legacy'!CN225-INDEX('P123LC - Compustat Current'!CJ$8:CJ$395,MATCH('P123LC - Compustat Delta'!$B228,'P123LC - Compustat Current'!$B$8:$B$395,0)))</f>
        <v>0.25999999999999091</v>
      </c>
      <c r="CK228" s="1">
        <f>ABS('P123LC - Compustat Legacy'!CO225-INDEX('P123LC - Compustat Current'!CK$8:CK$395,MATCH('P123LC - Compustat Delta'!$B228,'P123LC - Compustat Current'!$B$8:$B$395,0)))</f>
        <v>0.25999999999999091</v>
      </c>
      <c r="CL228" s="1">
        <f>ABS('P123LC - Compustat Legacy'!CP225-INDEX('P123LC - Compustat Current'!CL$8:CL$395,MATCH('P123LC - Compustat Delta'!$B228,'P123LC - Compustat Current'!$B$8:$B$395,0)))</f>
        <v>0</v>
      </c>
      <c r="CM228" s="1">
        <f>ABS('P123LC - Compustat Legacy'!CQ225-INDEX('P123LC - Compustat Current'!CM$8:CM$395,MATCH('P123LC - Compustat Delta'!$B228,'P123LC - Compustat Current'!$B$8:$B$395,0)))</f>
        <v>0</v>
      </c>
      <c r="CN228" s="1">
        <f>ABS('P123LC - Compustat Legacy'!CR225-INDEX('P123LC - Compustat Current'!CN$8:CN$395,MATCH('P123LC - Compustat Delta'!$B228,'P123LC - Compustat Current'!$B$8:$B$395,0)))</f>
        <v>0.26000000000000512</v>
      </c>
      <c r="CO228" s="1">
        <f>ABS('P123LC - Compustat Legacy'!CS225-INDEX('P123LC - Compustat Current'!CO$8:CO$395,MATCH('P123LC - Compustat Delta'!$B228,'P123LC - Compustat Current'!$B$8:$B$395,0)))</f>
        <v>0</v>
      </c>
      <c r="CP228" s="1">
        <f>ABS('P123LC - Compustat Legacy'!CT225-INDEX('P123LC - Compustat Current'!CP$8:CP$395,MATCH('P123LC - Compustat Delta'!$B228,'P123LC - Compustat Current'!$B$8:$B$395,0)))</f>
        <v>0</v>
      </c>
      <c r="CQ228" s="1">
        <f>ABS('P123LC - Compustat Legacy'!CU225-INDEX('P123LC - Compustat Current'!CQ$8:CQ$395,MATCH('P123LC - Compustat Delta'!$B228,'P123LC - Compustat Current'!$B$8:$B$395,0)))</f>
        <v>0.25</v>
      </c>
      <c r="CR228" s="1">
        <f>ABS('P123LC - Compustat Legacy'!CV225-INDEX('P123LC - Compustat Current'!CR$8:CR$395,MATCH('P123LC - Compustat Delta'!$B228,'P123LC - Compustat Current'!$B$8:$B$395,0)))</f>
        <v>0</v>
      </c>
      <c r="CS228" s="1">
        <f>ABS('P123LC - Compustat Legacy'!CW225-INDEX('P123LC - Compustat Current'!CS$8:CS$395,MATCH('P123LC - Compustat Delta'!$B228,'P123LC - Compustat Current'!$B$8:$B$395,0)))</f>
        <v>0.26000000000000512</v>
      </c>
      <c r="CT228" s="1">
        <f>ABS('P123LC - Compustat Legacy'!CX225-INDEX('P123LC - Compustat Current'!CT$8:CT$395,MATCH('P123LC - Compustat Delta'!$B228,'P123LC - Compustat Current'!$B$8:$B$395,0)))</f>
        <v>0.25</v>
      </c>
      <c r="CU228" s="1">
        <f>ABS('P123LC - Compustat Legacy'!CY225-INDEX('P123LC - Compustat Current'!CU$8:CU$395,MATCH('P123LC - Compustat Delta'!$B228,'P123LC - Compustat Current'!$B$8:$B$395,0)))</f>
        <v>0.52</v>
      </c>
      <c r="CV228" s="1">
        <f>ABS('P123LC - Compustat Legacy'!CZ225-INDEX('P123LC - Compustat Current'!CV$8:CV$395,MATCH('P123LC - Compustat Delta'!$B228,'P123LC - Compustat Current'!$B$8:$B$395,0)))</f>
        <v>0.52000000000000046</v>
      </c>
      <c r="CW228" s="1">
        <f>ABS('P123LC - Compustat Legacy'!DA225-INDEX('P123LC - Compustat Current'!CW$8:CW$395,MATCH('P123LC - Compustat Delta'!$B228,'P123LC - Compustat Current'!$B$8:$B$395,0)))</f>
        <v>0</v>
      </c>
      <c r="CX228" s="1">
        <f>ABS('P123LC - Compustat Legacy'!DB225-INDEX('P123LC - Compustat Current'!CX$8:CX$395,MATCH('P123LC - Compustat Delta'!$B228,'P123LC - Compustat Current'!$B$8:$B$395,0)))</f>
        <v>0</v>
      </c>
      <c r="CY228" s="1">
        <f>ABS('P123LC - Compustat Legacy'!DC225-INDEX('P123LC - Compustat Current'!CY$8:CY$395,MATCH('P123LC - Compustat Delta'!$B228,'P123LC - Compustat Current'!$B$8:$B$395,0)))</f>
        <v>0</v>
      </c>
    </row>
    <row r="229" spans="2:103" x14ac:dyDescent="0.25">
      <c r="B229" t="s">
        <v>311</v>
      </c>
      <c r="D229" s="1" t="s">
        <v>484</v>
      </c>
      <c r="E229" s="1">
        <f>ABS('P123LC - Compustat Legacy'!I226-INDEX('P123LC - Compustat Current'!E$8:E$395,MATCH('P123LC - Compustat Delta'!$B229,'P123LC - Compustat Current'!$B$8:$B$395,0)))</f>
        <v>0.76999999999999602</v>
      </c>
      <c r="F229" s="1">
        <f>ABS('P123LC - Compustat Legacy'!J226-INDEX('P123LC - Compustat Current'!F$8:F$395,MATCH('P123LC - Compustat Delta'!$B229,'P123LC - Compustat Current'!$B$8:$B$395,0)))</f>
        <v>0.25999999999999801</v>
      </c>
      <c r="G229" s="1">
        <f>ABS('P123LC - Compustat Legacy'!K226-INDEX('P123LC - Compustat Current'!G$8:G$395,MATCH('P123LC - Compustat Delta'!$B229,'P123LC - Compustat Current'!$B$8:$B$395,0)))</f>
        <v>0</v>
      </c>
      <c r="H229" s="1">
        <f>ABS('P123LC - Compustat Legacy'!L226-INDEX('P123LC - Compustat Current'!H$8:H$395,MATCH('P123LC - Compustat Delta'!$B229,'P123LC - Compustat Current'!$B$8:$B$395,0)))</f>
        <v>0</v>
      </c>
      <c r="I229" s="1">
        <f>ABS('P123LC - Compustat Legacy'!M226-INDEX('P123LC - Compustat Current'!I$8:I$395,MATCH('P123LC - Compustat Delta'!$B229,'P123LC - Compustat Current'!$B$8:$B$395,0)))</f>
        <v>0</v>
      </c>
      <c r="J229" s="1">
        <f>ABS('P123LC - Compustat Legacy'!N226-INDEX('P123LC - Compustat Current'!J$8:J$395,MATCH('P123LC - Compustat Delta'!$B229,'P123LC - Compustat Current'!$B$8:$B$395,0)))</f>
        <v>0.25999999999999801</v>
      </c>
      <c r="K229" s="1">
        <f>ABS('P123LC - Compustat Legacy'!O226-INDEX('P123LC - Compustat Current'!K$8:K$395,MATCH('P123LC - Compustat Delta'!$B229,'P123LC - Compustat Current'!$B$8:$B$395,0)))</f>
        <v>0</v>
      </c>
      <c r="L229" s="1">
        <f>ABS('P123LC - Compustat Legacy'!P226-INDEX('P123LC - Compustat Current'!L$8:L$395,MATCH('P123LC - Compustat Delta'!$B229,'P123LC - Compustat Current'!$B$8:$B$395,0)))</f>
        <v>0.26000000000000512</v>
      </c>
      <c r="M229" s="1">
        <f>ABS('P123LC - Compustat Legacy'!Q226-INDEX('P123LC - Compustat Current'!M$8:M$395,MATCH('P123LC - Compustat Delta'!$B229,'P123LC - Compustat Current'!$B$8:$B$395,0)))</f>
        <v>0.25999999999999801</v>
      </c>
      <c r="N229" s="1">
        <f>ABS('P123LC - Compustat Legacy'!R226-INDEX('P123LC - Compustat Current'!N$8:N$395,MATCH('P123LC - Compustat Delta'!$B229,'P123LC - Compustat Current'!$B$8:$B$395,0)))</f>
        <v>0</v>
      </c>
      <c r="O229" s="1">
        <f>ABS('P123LC - Compustat Legacy'!S226-INDEX('P123LC - Compustat Current'!O$8:O$395,MATCH('P123LC - Compustat Delta'!$B229,'P123LC - Compustat Current'!$B$8:$B$395,0)))</f>
        <v>0</v>
      </c>
      <c r="P229" s="1">
        <f>ABS('P123LC - Compustat Legacy'!T226-INDEX('P123LC - Compustat Current'!P$8:P$395,MATCH('P123LC - Compustat Delta'!$B229,'P123LC - Compustat Current'!$B$8:$B$395,0)))</f>
        <v>0</v>
      </c>
      <c r="Q229" s="1">
        <f>ABS('P123LC - Compustat Legacy'!U226-INDEX('P123LC - Compustat Current'!Q$8:Q$395,MATCH('P123LC - Compustat Delta'!$B229,'P123LC - Compustat Current'!$B$8:$B$395,0)))</f>
        <v>0</v>
      </c>
      <c r="R229" s="1">
        <f>ABS('P123LC - Compustat Legacy'!V226-INDEX('P123LC - Compustat Current'!R$8:R$395,MATCH('P123LC - Compustat Delta'!$B229,'P123LC - Compustat Current'!$B$8:$B$395,0)))</f>
        <v>0</v>
      </c>
      <c r="S229" s="1">
        <f>ABS('P123LC - Compustat Legacy'!W226-INDEX('P123LC - Compustat Current'!S$8:S$395,MATCH('P123LC - Compustat Delta'!$B229,'P123LC - Compustat Current'!$B$8:$B$395,0)))</f>
        <v>0</v>
      </c>
      <c r="T229" s="1">
        <f>ABS('P123LC - Compustat Legacy'!X226-INDEX('P123LC - Compustat Current'!T$8:T$395,MATCH('P123LC - Compustat Delta'!$B229,'P123LC - Compustat Current'!$B$8:$B$395,0)))</f>
        <v>0</v>
      </c>
      <c r="U229" s="1">
        <f>ABS('P123LC - Compustat Legacy'!Y226-INDEX('P123LC - Compustat Current'!U$8:U$395,MATCH('P123LC - Compustat Delta'!$B229,'P123LC - Compustat Current'!$B$8:$B$395,0)))</f>
        <v>0</v>
      </c>
      <c r="V229" s="1">
        <f>ABS('P123LC - Compustat Legacy'!Z226-INDEX('P123LC - Compustat Current'!V$8:V$395,MATCH('P123LC - Compustat Delta'!$B229,'P123LC - Compustat Current'!$B$8:$B$395,0)))</f>
        <v>0</v>
      </c>
      <c r="W229" s="1">
        <f>ABS('P123LC - Compustat Legacy'!AA226-INDEX('P123LC - Compustat Current'!W$8:W$395,MATCH('P123LC - Compustat Delta'!$B229,'P123LC - Compustat Current'!$B$8:$B$395,0)))</f>
        <v>0</v>
      </c>
      <c r="X229" s="1">
        <f>ABS('P123LC - Compustat Legacy'!AB226-INDEX('P123LC - Compustat Current'!X$8:X$395,MATCH('P123LC - Compustat Delta'!$B229,'P123LC - Compustat Current'!$B$8:$B$395,0)))</f>
        <v>0</v>
      </c>
      <c r="Y229" s="1">
        <f>ABS('P123LC - Compustat Legacy'!AC226-INDEX('P123LC - Compustat Current'!Y$8:Y$395,MATCH('P123LC - Compustat Delta'!$B229,'P123LC - Compustat Current'!$B$8:$B$395,0)))</f>
        <v>0</v>
      </c>
      <c r="Z229" s="1">
        <f>ABS('P123LC - Compustat Legacy'!AD226-INDEX('P123LC - Compustat Current'!Z$8:Z$395,MATCH('P123LC - Compustat Delta'!$B229,'P123LC - Compustat Current'!$B$8:$B$395,0)))</f>
        <v>0</v>
      </c>
      <c r="AA229" s="1">
        <f>ABS('P123LC - Compustat Legacy'!AE226-INDEX('P123LC - Compustat Current'!AA$8:AA$395,MATCH('P123LC - Compustat Delta'!$B229,'P123LC - Compustat Current'!$B$8:$B$395,0)))</f>
        <v>0</v>
      </c>
      <c r="AB229" s="1">
        <f>ABS('P123LC - Compustat Legacy'!AF226-INDEX('P123LC - Compustat Current'!AB$8:AB$395,MATCH('P123LC - Compustat Delta'!$B229,'P123LC - Compustat Current'!$B$8:$B$395,0)))</f>
        <v>0</v>
      </c>
      <c r="AC229" s="1">
        <f>ABS('P123LC - Compustat Legacy'!AG226-INDEX('P123LC - Compustat Current'!AC$8:AC$395,MATCH('P123LC - Compustat Delta'!$B229,'P123LC - Compustat Current'!$B$8:$B$395,0)))</f>
        <v>0</v>
      </c>
      <c r="AD229" s="1">
        <f>ABS('P123LC - Compustat Legacy'!AH226-INDEX('P123LC - Compustat Current'!AD$8:AD$395,MATCH('P123LC - Compustat Delta'!$B229,'P123LC - Compustat Current'!$B$8:$B$395,0)))</f>
        <v>0</v>
      </c>
      <c r="AE229" s="1">
        <f>ABS('P123LC - Compustat Legacy'!AI226-INDEX('P123LC - Compustat Current'!AE$8:AE$395,MATCH('P123LC - Compustat Delta'!$B229,'P123LC - Compustat Current'!$B$8:$B$395,0)))</f>
        <v>0</v>
      </c>
      <c r="AF229" s="1">
        <f>ABS('P123LC - Compustat Legacy'!AJ226-INDEX('P123LC - Compustat Current'!AF$8:AF$395,MATCH('P123LC - Compustat Delta'!$B229,'P123LC - Compustat Current'!$B$8:$B$395,0)))</f>
        <v>0</v>
      </c>
      <c r="AG229" s="1">
        <f>ABS('P123LC - Compustat Legacy'!AK226-INDEX('P123LC - Compustat Current'!AG$8:AG$395,MATCH('P123LC - Compustat Delta'!$B229,'P123LC - Compustat Current'!$B$8:$B$395,0)))</f>
        <v>0</v>
      </c>
      <c r="AH229" s="1">
        <f>ABS('P123LC - Compustat Legacy'!AL226-INDEX('P123LC - Compustat Current'!AH$8:AH$395,MATCH('P123LC - Compustat Delta'!$B229,'P123LC - Compustat Current'!$B$8:$B$395,0)))</f>
        <v>0</v>
      </c>
      <c r="AI229" s="1">
        <f>ABS('P123LC - Compustat Legacy'!AM226-INDEX('P123LC - Compustat Current'!AI$8:AI$395,MATCH('P123LC - Compustat Delta'!$B229,'P123LC - Compustat Current'!$B$8:$B$395,0)))</f>
        <v>0</v>
      </c>
      <c r="AJ229" s="1">
        <f>ABS('P123LC - Compustat Legacy'!AN226-INDEX('P123LC - Compustat Current'!AJ$8:AJ$395,MATCH('P123LC - Compustat Delta'!$B229,'P123LC - Compustat Current'!$B$8:$B$395,0)))</f>
        <v>0</v>
      </c>
      <c r="AK229" s="1">
        <f>ABS('P123LC - Compustat Legacy'!AO226-INDEX('P123LC - Compustat Current'!AK$8:AK$395,MATCH('P123LC - Compustat Delta'!$B229,'P123LC - Compustat Current'!$B$8:$B$395,0)))</f>
        <v>0</v>
      </c>
      <c r="AL229" s="1">
        <f>ABS('P123LC - Compustat Legacy'!AP226-INDEX('P123LC - Compustat Current'!AL$8:AL$395,MATCH('P123LC - Compustat Delta'!$B229,'P123LC - Compustat Current'!$B$8:$B$395,0)))</f>
        <v>0</v>
      </c>
      <c r="AM229" s="1">
        <f>ABS('P123LC - Compustat Legacy'!AQ226-INDEX('P123LC - Compustat Current'!AM$8:AM$395,MATCH('P123LC - Compustat Delta'!$B229,'P123LC - Compustat Current'!$B$8:$B$395,0)))</f>
        <v>0</v>
      </c>
      <c r="AN229" s="1">
        <f>ABS('P123LC - Compustat Legacy'!AR226-INDEX('P123LC - Compustat Current'!AN$8:AN$395,MATCH('P123LC - Compustat Delta'!$B229,'P123LC - Compustat Current'!$B$8:$B$395,0)))</f>
        <v>0.26000000000000156</v>
      </c>
      <c r="AO229" s="1">
        <f>ABS('P123LC - Compustat Legacy'!AS226-INDEX('P123LC - Compustat Current'!AO$8:AO$395,MATCH('P123LC - Compustat Delta'!$B229,'P123LC - Compustat Current'!$B$8:$B$395,0)))</f>
        <v>0</v>
      </c>
      <c r="AP229" s="1">
        <f>ABS('P123LC - Compustat Legacy'!AT226-INDEX('P123LC - Compustat Current'!AP$8:AP$395,MATCH('P123LC - Compustat Delta'!$B229,'P123LC - Compustat Current'!$B$8:$B$395,0)))</f>
        <v>0</v>
      </c>
      <c r="AQ229" s="1">
        <f>ABS('P123LC - Compustat Legacy'!AU226-INDEX('P123LC - Compustat Current'!AQ$8:AQ$395,MATCH('P123LC - Compustat Delta'!$B229,'P123LC - Compustat Current'!$B$8:$B$395,0)))</f>
        <v>0</v>
      </c>
      <c r="AR229" s="1">
        <f>ABS('P123LC - Compustat Legacy'!AV226-INDEX('P123LC - Compustat Current'!AR$8:AR$395,MATCH('P123LC - Compustat Delta'!$B229,'P123LC - Compustat Current'!$B$8:$B$395,0)))</f>
        <v>0</v>
      </c>
      <c r="AS229" s="1">
        <f>ABS('P123LC - Compustat Legacy'!AW226-INDEX('P123LC - Compustat Current'!AS$8:AS$395,MATCH('P123LC - Compustat Delta'!$B229,'P123LC - Compustat Current'!$B$8:$B$395,0)))</f>
        <v>0</v>
      </c>
      <c r="AT229" s="1">
        <f>ABS('P123LC - Compustat Legacy'!AX226-INDEX('P123LC - Compustat Current'!AT$8:AT$395,MATCH('P123LC - Compustat Delta'!$B229,'P123LC - Compustat Current'!$B$8:$B$395,0)))</f>
        <v>0</v>
      </c>
      <c r="AU229" s="1">
        <f>ABS('P123LC - Compustat Legacy'!AY226-INDEX('P123LC - Compustat Current'!AU$8:AU$395,MATCH('P123LC - Compustat Delta'!$B229,'P123LC - Compustat Current'!$B$8:$B$395,0)))</f>
        <v>0</v>
      </c>
      <c r="AV229" s="1">
        <f>ABS('P123LC - Compustat Legacy'!AZ226-INDEX('P123LC - Compustat Current'!AV$8:AV$395,MATCH('P123LC - Compustat Delta'!$B229,'P123LC - Compustat Current'!$B$8:$B$395,0)))</f>
        <v>0</v>
      </c>
      <c r="AW229" s="1">
        <f>ABS('P123LC - Compustat Legacy'!BA226-INDEX('P123LC - Compustat Current'!AW$8:AW$395,MATCH('P123LC - Compustat Delta'!$B229,'P123LC - Compustat Current'!$B$8:$B$395,0)))</f>
        <v>0</v>
      </c>
      <c r="AX229" s="1">
        <f>ABS('P123LC - Compustat Legacy'!BB226-INDEX('P123LC - Compustat Current'!AX$8:AX$395,MATCH('P123LC - Compustat Delta'!$B229,'P123LC - Compustat Current'!$B$8:$B$395,0)))</f>
        <v>0</v>
      </c>
      <c r="AY229" s="1">
        <f>ABS('P123LC - Compustat Legacy'!BC226-INDEX('P123LC - Compustat Current'!AY$8:AY$395,MATCH('P123LC - Compustat Delta'!$B229,'P123LC - Compustat Current'!$B$8:$B$395,0)))</f>
        <v>0</v>
      </c>
      <c r="AZ229" s="1">
        <f>ABS('P123LC - Compustat Legacy'!BD226-INDEX('P123LC - Compustat Current'!AZ$8:AZ$395,MATCH('P123LC - Compustat Delta'!$B229,'P123LC - Compustat Current'!$B$8:$B$395,0)))</f>
        <v>0</v>
      </c>
      <c r="BA229" s="1">
        <f>ABS('P123LC - Compustat Legacy'!BE226-INDEX('P123LC - Compustat Current'!BA$8:BA$395,MATCH('P123LC - Compustat Delta'!$B229,'P123LC - Compustat Current'!$B$8:$B$395,0)))</f>
        <v>0</v>
      </c>
      <c r="BB229" s="1">
        <f>ABS('P123LC - Compustat Legacy'!BF226-INDEX('P123LC - Compustat Current'!BB$8:BB$395,MATCH('P123LC - Compustat Delta'!$B229,'P123LC - Compustat Current'!$B$8:$B$395,0)))</f>
        <v>0</v>
      </c>
      <c r="BC229" s="1">
        <f>ABS('P123LC - Compustat Legacy'!BG226-INDEX('P123LC - Compustat Current'!BC$8:BC$395,MATCH('P123LC - Compustat Delta'!$B229,'P123LC - Compustat Current'!$B$8:$B$395,0)))</f>
        <v>0</v>
      </c>
      <c r="BD229" s="1">
        <f>ABS('P123LC - Compustat Legacy'!BH226-INDEX('P123LC - Compustat Current'!BD$8:BD$395,MATCH('P123LC - Compustat Delta'!$B229,'P123LC - Compustat Current'!$B$8:$B$395,0)))</f>
        <v>0</v>
      </c>
      <c r="BE229" s="1">
        <f>ABS('P123LC - Compustat Legacy'!BI226-INDEX('P123LC - Compustat Current'!BE$8:BE$395,MATCH('P123LC - Compustat Delta'!$B229,'P123LC - Compustat Current'!$B$8:$B$395,0)))</f>
        <v>0</v>
      </c>
      <c r="BF229" s="1">
        <f>ABS('P123LC - Compustat Legacy'!BJ226-INDEX('P123LC - Compustat Current'!BF$8:BF$395,MATCH('P123LC - Compustat Delta'!$B229,'P123LC - Compustat Current'!$B$8:$B$395,0)))</f>
        <v>0</v>
      </c>
      <c r="BG229" s="1">
        <f>ABS('P123LC - Compustat Legacy'!BK226-INDEX('P123LC - Compustat Current'!BG$8:BG$395,MATCH('P123LC - Compustat Delta'!$B229,'P123LC - Compustat Current'!$B$8:$B$395,0)))</f>
        <v>0</v>
      </c>
      <c r="BH229" s="1">
        <f>ABS('P123LC - Compustat Legacy'!BL226-INDEX('P123LC - Compustat Current'!BH$8:BH$395,MATCH('P123LC - Compustat Delta'!$B229,'P123LC - Compustat Current'!$B$8:$B$395,0)))</f>
        <v>0</v>
      </c>
      <c r="BI229" s="1">
        <f>ABS('P123LC - Compustat Legacy'!BM226-INDEX('P123LC - Compustat Current'!BI$8:BI$395,MATCH('P123LC - Compustat Delta'!$B229,'P123LC - Compustat Current'!$B$8:$B$395,0)))</f>
        <v>0</v>
      </c>
      <c r="BJ229" s="1">
        <f>ABS('P123LC - Compustat Legacy'!BN226-INDEX('P123LC - Compustat Current'!BJ$8:BJ$395,MATCH('P123LC - Compustat Delta'!$B229,'P123LC - Compustat Current'!$B$8:$B$395,0)))</f>
        <v>0</v>
      </c>
      <c r="BK229" s="1">
        <f>ABS('P123LC - Compustat Legacy'!BO226-INDEX('P123LC - Compustat Current'!BK$8:BK$395,MATCH('P123LC - Compustat Delta'!$B229,'P123LC - Compustat Current'!$B$8:$B$395,0)))</f>
        <v>0</v>
      </c>
      <c r="BL229" s="1">
        <f>ABS('P123LC - Compustat Legacy'!BP226-INDEX('P123LC - Compustat Current'!BL$8:BL$395,MATCH('P123LC - Compustat Delta'!$B229,'P123LC - Compustat Current'!$B$8:$B$395,0)))</f>
        <v>0</v>
      </c>
      <c r="BM229" s="1">
        <f>ABS('P123LC - Compustat Legacy'!BQ226-INDEX('P123LC - Compustat Current'!BM$8:BM$395,MATCH('P123LC - Compustat Delta'!$B229,'P123LC - Compustat Current'!$B$8:$B$395,0)))</f>
        <v>0</v>
      </c>
      <c r="BN229" s="1">
        <f>ABS('P123LC - Compustat Legacy'!BR226-INDEX('P123LC - Compustat Current'!BN$8:BN$395,MATCH('P123LC - Compustat Delta'!$B229,'P123LC - Compustat Current'!$B$8:$B$395,0)))</f>
        <v>0</v>
      </c>
      <c r="BO229" s="1">
        <f>ABS('P123LC - Compustat Legacy'!BS226-INDEX('P123LC - Compustat Current'!BO$8:BO$395,MATCH('P123LC - Compustat Delta'!$B229,'P123LC - Compustat Current'!$B$8:$B$395,0)))</f>
        <v>0</v>
      </c>
      <c r="BP229" s="1">
        <f>ABS('P123LC - Compustat Legacy'!BT226-INDEX('P123LC - Compustat Current'!BP$8:BP$395,MATCH('P123LC - Compustat Delta'!$B229,'P123LC - Compustat Current'!$B$8:$B$395,0)))</f>
        <v>0</v>
      </c>
      <c r="BQ229" s="1">
        <f>ABS('P123LC - Compustat Legacy'!BU226-INDEX('P123LC - Compustat Current'!BQ$8:BQ$395,MATCH('P123LC - Compustat Delta'!$B229,'P123LC - Compustat Current'!$B$8:$B$395,0)))</f>
        <v>0</v>
      </c>
      <c r="BR229" s="1">
        <f>ABS('P123LC - Compustat Legacy'!BV226-INDEX('P123LC - Compustat Current'!BR$8:BR$395,MATCH('P123LC - Compustat Delta'!$B229,'P123LC - Compustat Current'!$B$8:$B$395,0)))</f>
        <v>0</v>
      </c>
      <c r="BS229" s="1">
        <f>ABS('P123LC - Compustat Legacy'!BW226-INDEX('P123LC - Compustat Current'!BS$8:BS$395,MATCH('P123LC - Compustat Delta'!$B229,'P123LC - Compustat Current'!$B$8:$B$395,0)))</f>
        <v>0</v>
      </c>
      <c r="BT229" s="1">
        <f>ABS('P123LC - Compustat Legacy'!BX226-INDEX('P123LC - Compustat Current'!BT$8:BT$395,MATCH('P123LC - Compustat Delta'!$B229,'P123LC - Compustat Current'!$B$8:$B$395,0)))</f>
        <v>0.26000000000000512</v>
      </c>
      <c r="BU229" s="1">
        <f>ABS('P123LC - Compustat Legacy'!BY226-INDEX('P123LC - Compustat Current'!BU$8:BU$395,MATCH('P123LC - Compustat Delta'!$B229,'P123LC - Compustat Current'!$B$8:$B$395,0)))</f>
        <v>0</v>
      </c>
      <c r="BV229" s="1">
        <f>ABS('P123LC - Compustat Legacy'!BZ226-INDEX('P123LC - Compustat Current'!BV$8:BV$395,MATCH('P123LC - Compustat Delta'!$B229,'P123LC - Compustat Current'!$B$8:$B$395,0)))</f>
        <v>0</v>
      </c>
      <c r="BW229" s="1">
        <f>ABS('P123LC - Compustat Legacy'!CA226-INDEX('P123LC - Compustat Current'!BW$8:BW$395,MATCH('P123LC - Compustat Delta'!$B229,'P123LC - Compustat Current'!$B$8:$B$395,0)))</f>
        <v>0.25999999999999091</v>
      </c>
      <c r="BX229" s="1">
        <f>ABS('P123LC - Compustat Legacy'!CB226-INDEX('P123LC - Compustat Current'!BX$8:BX$395,MATCH('P123LC - Compustat Delta'!$B229,'P123LC - Compustat Current'!$B$8:$B$395,0)))</f>
        <v>0</v>
      </c>
      <c r="BY229" s="1">
        <f>ABS('P123LC - Compustat Legacy'!CC226-INDEX('P123LC - Compustat Current'!BY$8:BY$395,MATCH('P123LC - Compustat Delta'!$B229,'P123LC - Compustat Current'!$B$8:$B$395,0)))</f>
        <v>0</v>
      </c>
      <c r="BZ229" s="1">
        <f>ABS('P123LC - Compustat Legacy'!CD226-INDEX('P123LC - Compustat Current'!BZ$8:BZ$395,MATCH('P123LC - Compustat Delta'!$B229,'P123LC - Compustat Current'!$B$8:$B$395,0)))</f>
        <v>0</v>
      </c>
      <c r="CA229" s="1">
        <f>ABS('P123LC - Compustat Legacy'!CE226-INDEX('P123LC - Compustat Current'!CA$8:CA$395,MATCH('P123LC - Compustat Delta'!$B229,'P123LC - Compustat Current'!$B$8:$B$395,0)))</f>
        <v>0</v>
      </c>
      <c r="CB229" s="1">
        <f>ABS('P123LC - Compustat Legacy'!CF226-INDEX('P123LC - Compustat Current'!CB$8:CB$395,MATCH('P123LC - Compustat Delta'!$B229,'P123LC - Compustat Current'!$B$8:$B$395,0)))</f>
        <v>0</v>
      </c>
      <c r="CC229" s="1">
        <f>ABS('P123LC - Compustat Legacy'!CG226-INDEX('P123LC - Compustat Current'!CC$8:CC$395,MATCH('P123LC - Compustat Delta'!$B229,'P123LC - Compustat Current'!$B$8:$B$395,0)))</f>
        <v>0</v>
      </c>
      <c r="CD229" s="1">
        <f>ABS('P123LC - Compustat Legacy'!CH226-INDEX('P123LC - Compustat Current'!CD$8:CD$395,MATCH('P123LC - Compustat Delta'!$B229,'P123LC - Compustat Current'!$B$8:$B$395,0)))</f>
        <v>0</v>
      </c>
      <c r="CE229" s="1">
        <f>ABS('P123LC - Compustat Legacy'!CI226-INDEX('P123LC - Compustat Current'!CE$8:CE$395,MATCH('P123LC - Compustat Delta'!$B229,'P123LC - Compustat Current'!$B$8:$B$395,0)))</f>
        <v>0</v>
      </c>
      <c r="CF229" s="1">
        <f>ABS('P123LC - Compustat Legacy'!CJ226-INDEX('P123LC - Compustat Current'!CF$8:CF$395,MATCH('P123LC - Compustat Delta'!$B229,'P123LC - Compustat Current'!$B$8:$B$395,0)))</f>
        <v>0</v>
      </c>
      <c r="CG229" s="1">
        <f>ABS('P123LC - Compustat Legacy'!CK226-INDEX('P123LC - Compustat Current'!CG$8:CG$395,MATCH('P123LC - Compustat Delta'!$B229,'P123LC - Compustat Current'!$B$8:$B$395,0)))</f>
        <v>0</v>
      </c>
      <c r="CH229" s="1">
        <f>ABS('P123LC - Compustat Legacy'!CL226-INDEX('P123LC - Compustat Current'!CH$8:CH$395,MATCH('P123LC - Compustat Delta'!$B229,'P123LC - Compustat Current'!$B$8:$B$395,0)))</f>
        <v>0</v>
      </c>
      <c r="CI229" s="1">
        <f>ABS('P123LC - Compustat Legacy'!CM226-INDEX('P123LC - Compustat Current'!CI$8:CI$395,MATCH('P123LC - Compustat Delta'!$B229,'P123LC - Compustat Current'!$B$8:$B$395,0)))</f>
        <v>0</v>
      </c>
      <c r="CJ229" s="1">
        <f>ABS('P123LC - Compustat Legacy'!CN226-INDEX('P123LC - Compustat Current'!CJ$8:CJ$395,MATCH('P123LC - Compustat Delta'!$B229,'P123LC - Compustat Current'!$B$8:$B$395,0)))</f>
        <v>0.76999999999999602</v>
      </c>
      <c r="CK229" s="1">
        <f>ABS('P123LC - Compustat Legacy'!CO226-INDEX('P123LC - Compustat Current'!CK$8:CK$395,MATCH('P123LC - Compustat Delta'!$B229,'P123LC - Compustat Current'!$B$8:$B$395,0)))</f>
        <v>0.26000000000000512</v>
      </c>
      <c r="CL229" s="1">
        <f>ABS('P123LC - Compustat Legacy'!CP226-INDEX('P123LC - Compustat Current'!CL$8:CL$395,MATCH('P123LC - Compustat Delta'!$B229,'P123LC - Compustat Current'!$B$8:$B$395,0)))</f>
        <v>0</v>
      </c>
      <c r="CM229" s="1">
        <f>ABS('P123LC - Compustat Legacy'!CQ226-INDEX('P123LC - Compustat Current'!CM$8:CM$395,MATCH('P123LC - Compustat Delta'!$B229,'P123LC - Compustat Current'!$B$8:$B$395,0)))</f>
        <v>0</v>
      </c>
      <c r="CN229" s="1">
        <f>ABS('P123LC - Compustat Legacy'!CR226-INDEX('P123LC - Compustat Current'!CN$8:CN$395,MATCH('P123LC - Compustat Delta'!$B229,'P123LC - Compustat Current'!$B$8:$B$395,0)))</f>
        <v>0.51000000000000512</v>
      </c>
      <c r="CO229" s="1">
        <f>ABS('P123LC - Compustat Legacy'!CS226-INDEX('P123LC - Compustat Current'!CO$8:CO$395,MATCH('P123LC - Compustat Delta'!$B229,'P123LC - Compustat Current'!$B$8:$B$395,0)))</f>
        <v>0.26000000000000512</v>
      </c>
      <c r="CP229" s="1">
        <f>ABS('P123LC - Compustat Legacy'!CT226-INDEX('P123LC - Compustat Current'!CP$8:CP$395,MATCH('P123LC - Compustat Delta'!$B229,'P123LC - Compustat Current'!$B$8:$B$395,0)))</f>
        <v>0.25</v>
      </c>
      <c r="CQ229" s="1">
        <f>ABS('P123LC - Compustat Legacy'!CU226-INDEX('P123LC - Compustat Current'!CQ$8:CQ$395,MATCH('P123LC - Compustat Delta'!$B229,'P123LC - Compustat Current'!$B$8:$B$395,0)))</f>
        <v>0.25999999999999801</v>
      </c>
      <c r="CR229" s="1">
        <f>ABS('P123LC - Compustat Legacy'!CV226-INDEX('P123LC - Compustat Current'!CR$8:CR$395,MATCH('P123LC - Compustat Delta'!$B229,'P123LC - Compustat Current'!$B$8:$B$395,0)))</f>
        <v>0</v>
      </c>
      <c r="CS229" s="1">
        <f>ABS('P123LC - Compustat Legacy'!CW226-INDEX('P123LC - Compustat Current'!CS$8:CS$395,MATCH('P123LC - Compustat Delta'!$B229,'P123LC - Compustat Current'!$B$8:$B$395,0)))</f>
        <v>0.25</v>
      </c>
      <c r="CT229" s="1">
        <f>ABS('P123LC - Compustat Legacy'!CX226-INDEX('P123LC - Compustat Current'!CT$8:CT$395,MATCH('P123LC - Compustat Delta'!$B229,'P123LC - Compustat Current'!$B$8:$B$395,0)))</f>
        <v>1.0300000000000011</v>
      </c>
      <c r="CU229" s="1">
        <f>ABS('P123LC - Compustat Legacy'!CY226-INDEX('P123LC - Compustat Current'!CU$8:CU$395,MATCH('P123LC - Compustat Delta'!$B229,'P123LC - Compustat Current'!$B$8:$B$395,0)))</f>
        <v>0.26000000000000512</v>
      </c>
      <c r="CV229" s="1">
        <f>ABS('P123LC - Compustat Legacy'!CZ226-INDEX('P123LC - Compustat Current'!CV$8:CV$395,MATCH('P123LC - Compustat Delta'!$B229,'P123LC - Compustat Current'!$B$8:$B$395,0)))</f>
        <v>0.78000000000000114</v>
      </c>
      <c r="CW229" s="1">
        <f>ABS('P123LC - Compustat Legacy'!DA226-INDEX('P123LC - Compustat Current'!CW$8:CW$395,MATCH('P123LC - Compustat Delta'!$B229,'P123LC - Compustat Current'!$B$8:$B$395,0)))</f>
        <v>0</v>
      </c>
      <c r="CX229" s="1">
        <f>ABS('P123LC - Compustat Legacy'!DB226-INDEX('P123LC - Compustat Current'!CX$8:CX$395,MATCH('P123LC - Compustat Delta'!$B229,'P123LC - Compustat Current'!$B$8:$B$395,0)))</f>
        <v>0</v>
      </c>
      <c r="CY229" s="1">
        <f>ABS('P123LC - Compustat Legacy'!DC226-INDEX('P123LC - Compustat Current'!CY$8:CY$395,MATCH('P123LC - Compustat Delta'!$B229,'P123LC - Compustat Current'!$B$8:$B$395,0)))</f>
        <v>0</v>
      </c>
    </row>
    <row r="230" spans="2:103" x14ac:dyDescent="0.25">
      <c r="B230" t="s">
        <v>319</v>
      </c>
      <c r="D230" s="1" t="s">
        <v>484</v>
      </c>
      <c r="E230" s="1">
        <f>ABS('P123LC - Compustat Legacy'!I227-INDEX('P123LC - Compustat Current'!E$8:E$395,MATCH('P123LC - Compustat Delta'!$B230,'P123LC - Compustat Current'!$B$8:$B$395,0)))</f>
        <v>1.029999999999994</v>
      </c>
      <c r="F230" s="1">
        <f>ABS('P123LC - Compustat Legacy'!J227-INDEX('P123LC - Compustat Current'!F$8:F$395,MATCH('P123LC - Compustat Delta'!$B230,'P123LC - Compustat Current'!$B$8:$B$395,0)))</f>
        <v>0</v>
      </c>
      <c r="G230" s="1">
        <f>ABS('P123LC - Compustat Legacy'!K227-INDEX('P123LC - Compustat Current'!G$8:G$395,MATCH('P123LC - Compustat Delta'!$B230,'P123LC - Compustat Current'!$B$8:$B$395,0)))</f>
        <v>0</v>
      </c>
      <c r="H230" s="1">
        <f>ABS('P123LC - Compustat Legacy'!L227-INDEX('P123LC - Compustat Current'!H$8:H$395,MATCH('P123LC - Compustat Delta'!$B230,'P123LC - Compustat Current'!$B$8:$B$395,0)))</f>
        <v>0</v>
      </c>
      <c r="I230" s="1">
        <f>ABS('P123LC - Compustat Legacy'!M227-INDEX('P123LC - Compustat Current'!I$8:I$395,MATCH('P123LC - Compustat Delta'!$B230,'P123LC - Compustat Current'!$B$8:$B$395,0)))</f>
        <v>0</v>
      </c>
      <c r="J230" s="1">
        <f>ABS('P123LC - Compustat Legacy'!N227-INDEX('P123LC - Compustat Current'!J$8:J$395,MATCH('P123LC - Compustat Delta'!$B230,'P123LC - Compustat Current'!$B$8:$B$395,0)))</f>
        <v>0</v>
      </c>
      <c r="K230" s="1">
        <f>ABS('P123LC - Compustat Legacy'!O227-INDEX('P123LC - Compustat Current'!K$8:K$395,MATCH('P123LC - Compustat Delta'!$B230,'P123LC - Compustat Current'!$B$8:$B$395,0)))</f>
        <v>0</v>
      </c>
      <c r="L230" s="1">
        <f>ABS('P123LC - Compustat Legacy'!P227-INDEX('P123LC - Compustat Current'!L$8:L$395,MATCH('P123LC - Compustat Delta'!$B230,'P123LC - Compustat Current'!$B$8:$B$395,0)))</f>
        <v>0</v>
      </c>
      <c r="M230" s="1">
        <f>ABS('P123LC - Compustat Legacy'!Q227-INDEX('P123LC - Compustat Current'!M$8:M$395,MATCH('P123LC - Compustat Delta'!$B230,'P123LC - Compustat Current'!$B$8:$B$395,0)))</f>
        <v>0.25</v>
      </c>
      <c r="N230" s="1">
        <f>ABS('P123LC - Compustat Legacy'!R227-INDEX('P123LC - Compustat Current'!N$8:N$395,MATCH('P123LC - Compustat Delta'!$B230,'P123LC - Compustat Current'!$B$8:$B$395,0)))</f>
        <v>0</v>
      </c>
      <c r="O230" s="1">
        <f>ABS('P123LC - Compustat Legacy'!S227-INDEX('P123LC - Compustat Current'!O$8:O$395,MATCH('P123LC - Compustat Delta'!$B230,'P123LC - Compustat Current'!$B$8:$B$395,0)))</f>
        <v>0</v>
      </c>
      <c r="P230" s="1">
        <f>ABS('P123LC - Compustat Legacy'!T227-INDEX('P123LC - Compustat Current'!P$8:P$395,MATCH('P123LC - Compustat Delta'!$B230,'P123LC - Compustat Current'!$B$8:$B$395,0)))</f>
        <v>0</v>
      </c>
      <c r="Q230" s="1">
        <f>ABS('P123LC - Compustat Legacy'!U227-INDEX('P123LC - Compustat Current'!Q$8:Q$395,MATCH('P123LC - Compustat Delta'!$B230,'P123LC - Compustat Current'!$B$8:$B$395,0)))</f>
        <v>0</v>
      </c>
      <c r="R230" s="1">
        <f>ABS('P123LC - Compustat Legacy'!V227-INDEX('P123LC - Compustat Current'!R$8:R$395,MATCH('P123LC - Compustat Delta'!$B230,'P123LC - Compustat Current'!$B$8:$B$395,0)))</f>
        <v>0</v>
      </c>
      <c r="S230" s="1">
        <f>ABS('P123LC - Compustat Legacy'!W227-INDEX('P123LC - Compustat Current'!S$8:S$395,MATCH('P123LC - Compustat Delta'!$B230,'P123LC - Compustat Current'!$B$8:$B$395,0)))</f>
        <v>0</v>
      </c>
      <c r="T230" s="1">
        <f>ABS('P123LC - Compustat Legacy'!X227-INDEX('P123LC - Compustat Current'!T$8:T$395,MATCH('P123LC - Compustat Delta'!$B230,'P123LC - Compustat Current'!$B$8:$B$395,0)))</f>
        <v>0</v>
      </c>
      <c r="U230" s="1">
        <f>ABS('P123LC - Compustat Legacy'!Y227-INDEX('P123LC - Compustat Current'!U$8:U$395,MATCH('P123LC - Compustat Delta'!$B230,'P123LC - Compustat Current'!$B$8:$B$395,0)))</f>
        <v>0</v>
      </c>
      <c r="V230" s="1">
        <f>ABS('P123LC - Compustat Legacy'!Z227-INDEX('P123LC - Compustat Current'!V$8:V$395,MATCH('P123LC - Compustat Delta'!$B230,'P123LC - Compustat Current'!$B$8:$B$395,0)))</f>
        <v>0</v>
      </c>
      <c r="W230" s="1">
        <f>ABS('P123LC - Compustat Legacy'!AA227-INDEX('P123LC - Compustat Current'!W$8:W$395,MATCH('P123LC - Compustat Delta'!$B230,'P123LC - Compustat Current'!$B$8:$B$395,0)))</f>
        <v>0</v>
      </c>
      <c r="X230" s="1">
        <f>ABS('P123LC - Compustat Legacy'!AB227-INDEX('P123LC - Compustat Current'!X$8:X$395,MATCH('P123LC - Compustat Delta'!$B230,'P123LC - Compustat Current'!$B$8:$B$395,0)))</f>
        <v>0</v>
      </c>
      <c r="Y230" s="1">
        <f>ABS('P123LC - Compustat Legacy'!AC227-INDEX('P123LC - Compustat Current'!Y$8:Y$395,MATCH('P123LC - Compustat Delta'!$B230,'P123LC - Compustat Current'!$B$8:$B$395,0)))</f>
        <v>0</v>
      </c>
      <c r="Z230" s="1">
        <f>ABS('P123LC - Compustat Legacy'!AD227-INDEX('P123LC - Compustat Current'!Z$8:Z$395,MATCH('P123LC - Compustat Delta'!$B230,'P123LC - Compustat Current'!$B$8:$B$395,0)))</f>
        <v>0</v>
      </c>
      <c r="AA230" s="1">
        <f>ABS('P123LC - Compustat Legacy'!AE227-INDEX('P123LC - Compustat Current'!AA$8:AA$395,MATCH('P123LC - Compustat Delta'!$B230,'P123LC - Compustat Current'!$B$8:$B$395,0)))</f>
        <v>0</v>
      </c>
      <c r="AB230" s="1">
        <f>ABS('P123LC - Compustat Legacy'!AF227-INDEX('P123LC - Compustat Current'!AB$8:AB$395,MATCH('P123LC - Compustat Delta'!$B230,'P123LC - Compustat Current'!$B$8:$B$395,0)))</f>
        <v>0</v>
      </c>
      <c r="AC230" s="1">
        <f>ABS('P123LC - Compustat Legacy'!AG227-INDEX('P123LC - Compustat Current'!AC$8:AC$395,MATCH('P123LC - Compustat Delta'!$B230,'P123LC - Compustat Current'!$B$8:$B$395,0)))</f>
        <v>0</v>
      </c>
      <c r="AD230" s="1">
        <f>ABS('P123LC - Compustat Legacy'!AH227-INDEX('P123LC - Compustat Current'!AD$8:AD$395,MATCH('P123LC - Compustat Delta'!$B230,'P123LC - Compustat Current'!$B$8:$B$395,0)))</f>
        <v>0</v>
      </c>
      <c r="AE230" s="1">
        <f>ABS('P123LC - Compustat Legacy'!AI227-INDEX('P123LC - Compustat Current'!AE$8:AE$395,MATCH('P123LC - Compustat Delta'!$B230,'P123LC - Compustat Current'!$B$8:$B$395,0)))</f>
        <v>0</v>
      </c>
      <c r="AF230" s="1">
        <f>ABS('P123LC - Compustat Legacy'!AJ227-INDEX('P123LC - Compustat Current'!AF$8:AF$395,MATCH('P123LC - Compustat Delta'!$B230,'P123LC - Compustat Current'!$B$8:$B$395,0)))</f>
        <v>0</v>
      </c>
      <c r="AG230" s="1">
        <f>ABS('P123LC - Compustat Legacy'!AK227-INDEX('P123LC - Compustat Current'!AG$8:AG$395,MATCH('P123LC - Compustat Delta'!$B230,'P123LC - Compustat Current'!$B$8:$B$395,0)))</f>
        <v>0</v>
      </c>
      <c r="AH230" s="1">
        <f>ABS('P123LC - Compustat Legacy'!AL227-INDEX('P123LC - Compustat Current'!AH$8:AH$395,MATCH('P123LC - Compustat Delta'!$B230,'P123LC - Compustat Current'!$B$8:$B$395,0)))</f>
        <v>0</v>
      </c>
      <c r="AI230" s="1">
        <f>ABS('P123LC - Compustat Legacy'!AM227-INDEX('P123LC - Compustat Current'!AI$8:AI$395,MATCH('P123LC - Compustat Delta'!$B230,'P123LC - Compustat Current'!$B$8:$B$395,0)))</f>
        <v>0</v>
      </c>
      <c r="AJ230" s="1">
        <f>ABS('P123LC - Compustat Legacy'!AN227-INDEX('P123LC - Compustat Current'!AJ$8:AJ$395,MATCH('P123LC - Compustat Delta'!$B230,'P123LC - Compustat Current'!$B$8:$B$395,0)))</f>
        <v>0</v>
      </c>
      <c r="AK230" s="1">
        <f>ABS('P123LC - Compustat Legacy'!AO227-INDEX('P123LC - Compustat Current'!AK$8:AK$395,MATCH('P123LC - Compustat Delta'!$B230,'P123LC - Compustat Current'!$B$8:$B$395,0)))</f>
        <v>0</v>
      </c>
      <c r="AL230" s="1">
        <f>ABS('P123LC - Compustat Legacy'!AP227-INDEX('P123LC - Compustat Current'!AL$8:AL$395,MATCH('P123LC - Compustat Delta'!$B230,'P123LC - Compustat Current'!$B$8:$B$395,0)))</f>
        <v>0</v>
      </c>
      <c r="AM230" s="1">
        <f>ABS('P123LC - Compustat Legacy'!AQ227-INDEX('P123LC - Compustat Current'!AM$8:AM$395,MATCH('P123LC - Compustat Delta'!$B230,'P123LC - Compustat Current'!$B$8:$B$395,0)))</f>
        <v>0</v>
      </c>
      <c r="AN230" s="1">
        <f>ABS('P123LC - Compustat Legacy'!AR227-INDEX('P123LC - Compustat Current'!AN$8:AN$395,MATCH('P123LC - Compustat Delta'!$B230,'P123LC - Compustat Current'!$B$8:$B$395,0)))</f>
        <v>0</v>
      </c>
      <c r="AO230" s="1">
        <f>ABS('P123LC - Compustat Legacy'!AS227-INDEX('P123LC - Compustat Current'!AO$8:AO$395,MATCH('P123LC - Compustat Delta'!$B230,'P123LC - Compustat Current'!$B$8:$B$395,0)))</f>
        <v>0</v>
      </c>
      <c r="AP230" s="1">
        <f>ABS('P123LC - Compustat Legacy'!AT227-INDEX('P123LC - Compustat Current'!AP$8:AP$395,MATCH('P123LC - Compustat Delta'!$B230,'P123LC - Compustat Current'!$B$8:$B$395,0)))</f>
        <v>0</v>
      </c>
      <c r="AQ230" s="1">
        <f>ABS('P123LC - Compustat Legacy'!AU227-INDEX('P123LC - Compustat Current'!AQ$8:AQ$395,MATCH('P123LC - Compustat Delta'!$B230,'P123LC - Compustat Current'!$B$8:$B$395,0)))</f>
        <v>0</v>
      </c>
      <c r="AR230" s="1">
        <f>ABS('P123LC - Compustat Legacy'!AV227-INDEX('P123LC - Compustat Current'!AR$8:AR$395,MATCH('P123LC - Compustat Delta'!$B230,'P123LC - Compustat Current'!$B$8:$B$395,0)))</f>
        <v>0</v>
      </c>
      <c r="AS230" s="1">
        <f>ABS('P123LC - Compustat Legacy'!AW227-INDEX('P123LC - Compustat Current'!AS$8:AS$395,MATCH('P123LC - Compustat Delta'!$B230,'P123LC - Compustat Current'!$B$8:$B$395,0)))</f>
        <v>0</v>
      </c>
      <c r="AT230" s="1">
        <f>ABS('P123LC - Compustat Legacy'!AX227-INDEX('P123LC - Compustat Current'!AT$8:AT$395,MATCH('P123LC - Compustat Delta'!$B230,'P123LC - Compustat Current'!$B$8:$B$395,0)))</f>
        <v>0</v>
      </c>
      <c r="AU230" s="1">
        <f>ABS('P123LC - Compustat Legacy'!AY227-INDEX('P123LC - Compustat Current'!AU$8:AU$395,MATCH('P123LC - Compustat Delta'!$B230,'P123LC - Compustat Current'!$B$8:$B$395,0)))</f>
        <v>0</v>
      </c>
      <c r="AV230" s="1">
        <f>ABS('P123LC - Compustat Legacy'!AZ227-INDEX('P123LC - Compustat Current'!AV$8:AV$395,MATCH('P123LC - Compustat Delta'!$B230,'P123LC - Compustat Current'!$B$8:$B$395,0)))</f>
        <v>0</v>
      </c>
      <c r="AW230" s="1">
        <f>ABS('P123LC - Compustat Legacy'!BA227-INDEX('P123LC - Compustat Current'!AW$8:AW$395,MATCH('P123LC - Compustat Delta'!$B230,'P123LC - Compustat Current'!$B$8:$B$395,0)))</f>
        <v>0</v>
      </c>
      <c r="AX230" s="1">
        <f>ABS('P123LC - Compustat Legacy'!BB227-INDEX('P123LC - Compustat Current'!AX$8:AX$395,MATCH('P123LC - Compustat Delta'!$B230,'P123LC - Compustat Current'!$B$8:$B$395,0)))</f>
        <v>0</v>
      </c>
      <c r="AY230" s="1">
        <f>ABS('P123LC - Compustat Legacy'!BC227-INDEX('P123LC - Compustat Current'!AY$8:AY$395,MATCH('P123LC - Compustat Delta'!$B230,'P123LC - Compustat Current'!$B$8:$B$395,0)))</f>
        <v>0</v>
      </c>
      <c r="AZ230" s="1">
        <f>ABS('P123LC - Compustat Legacy'!BD227-INDEX('P123LC - Compustat Current'!AZ$8:AZ$395,MATCH('P123LC - Compustat Delta'!$B230,'P123LC - Compustat Current'!$B$8:$B$395,0)))</f>
        <v>0</v>
      </c>
      <c r="BA230" s="1">
        <f>ABS('P123LC - Compustat Legacy'!BE227-INDEX('P123LC - Compustat Current'!BA$8:BA$395,MATCH('P123LC - Compustat Delta'!$B230,'P123LC - Compustat Current'!$B$8:$B$395,0)))</f>
        <v>0.50999999999999979</v>
      </c>
      <c r="BB230" s="1">
        <f>ABS('P123LC - Compustat Legacy'!BF227-INDEX('P123LC - Compustat Current'!BB$8:BB$395,MATCH('P123LC - Compustat Delta'!$B230,'P123LC - Compustat Current'!$B$8:$B$395,0)))</f>
        <v>0</v>
      </c>
      <c r="BC230" s="1">
        <f>ABS('P123LC - Compustat Legacy'!BG227-INDEX('P123LC - Compustat Current'!BC$8:BC$395,MATCH('P123LC - Compustat Delta'!$B230,'P123LC - Compustat Current'!$B$8:$B$395,0)))</f>
        <v>0</v>
      </c>
      <c r="BD230" s="1">
        <f>ABS('P123LC - Compustat Legacy'!BH227-INDEX('P123LC - Compustat Current'!BD$8:BD$395,MATCH('P123LC - Compustat Delta'!$B230,'P123LC - Compustat Current'!$B$8:$B$395,0)))</f>
        <v>0</v>
      </c>
      <c r="BE230" s="1">
        <f>ABS('P123LC - Compustat Legacy'!BI227-INDEX('P123LC - Compustat Current'!BE$8:BE$395,MATCH('P123LC - Compustat Delta'!$B230,'P123LC - Compustat Current'!$B$8:$B$395,0)))</f>
        <v>0</v>
      </c>
      <c r="BF230" s="1">
        <f>ABS('P123LC - Compustat Legacy'!BJ227-INDEX('P123LC - Compustat Current'!BF$8:BF$395,MATCH('P123LC - Compustat Delta'!$B230,'P123LC - Compustat Current'!$B$8:$B$395,0)))</f>
        <v>0</v>
      </c>
      <c r="BG230" s="1">
        <f>ABS('P123LC - Compustat Legacy'!BK227-INDEX('P123LC - Compustat Current'!BG$8:BG$395,MATCH('P123LC - Compustat Delta'!$B230,'P123LC - Compustat Current'!$B$8:$B$395,0)))</f>
        <v>0</v>
      </c>
      <c r="BH230" s="1">
        <f>ABS('P123LC - Compustat Legacy'!BL227-INDEX('P123LC - Compustat Current'!BH$8:BH$395,MATCH('P123LC - Compustat Delta'!$B230,'P123LC - Compustat Current'!$B$8:$B$395,0)))</f>
        <v>0</v>
      </c>
      <c r="BI230" s="1">
        <f>ABS('P123LC - Compustat Legacy'!BM227-INDEX('P123LC - Compustat Current'!BI$8:BI$395,MATCH('P123LC - Compustat Delta'!$B230,'P123LC - Compustat Current'!$B$8:$B$395,0)))</f>
        <v>0</v>
      </c>
      <c r="BJ230" s="1">
        <f>ABS('P123LC - Compustat Legacy'!BN227-INDEX('P123LC - Compustat Current'!BJ$8:BJ$395,MATCH('P123LC - Compustat Delta'!$B230,'P123LC - Compustat Current'!$B$8:$B$395,0)))</f>
        <v>0</v>
      </c>
      <c r="BK230" s="1">
        <f>ABS('P123LC - Compustat Legacy'!BO227-INDEX('P123LC - Compustat Current'!BK$8:BK$395,MATCH('P123LC - Compustat Delta'!$B230,'P123LC - Compustat Current'!$B$8:$B$395,0)))</f>
        <v>0</v>
      </c>
      <c r="BL230" s="1">
        <f>ABS('P123LC - Compustat Legacy'!BP227-INDEX('P123LC - Compustat Current'!BL$8:BL$395,MATCH('P123LC - Compustat Delta'!$B230,'P123LC - Compustat Current'!$B$8:$B$395,0)))</f>
        <v>0</v>
      </c>
      <c r="BM230" s="1">
        <f>ABS('P123LC - Compustat Legacy'!BQ227-INDEX('P123LC - Compustat Current'!BM$8:BM$395,MATCH('P123LC - Compustat Delta'!$B230,'P123LC - Compustat Current'!$B$8:$B$395,0)))</f>
        <v>0</v>
      </c>
      <c r="BN230" s="1">
        <f>ABS('P123LC - Compustat Legacy'!BR227-INDEX('P123LC - Compustat Current'!BN$8:BN$395,MATCH('P123LC - Compustat Delta'!$B230,'P123LC - Compustat Current'!$B$8:$B$395,0)))</f>
        <v>0</v>
      </c>
      <c r="BO230" s="1">
        <f>ABS('P123LC - Compustat Legacy'!BS227-INDEX('P123LC - Compustat Current'!BO$8:BO$395,MATCH('P123LC - Compustat Delta'!$B230,'P123LC - Compustat Current'!$B$8:$B$395,0)))</f>
        <v>0</v>
      </c>
      <c r="BP230" s="1">
        <f>ABS('P123LC - Compustat Legacy'!BT227-INDEX('P123LC - Compustat Current'!BP$8:BP$395,MATCH('P123LC - Compustat Delta'!$B230,'P123LC - Compustat Current'!$B$8:$B$395,0)))</f>
        <v>1.5500000000000007</v>
      </c>
      <c r="BQ230" s="1">
        <f>ABS('P123LC - Compustat Legacy'!BU227-INDEX('P123LC - Compustat Current'!BQ$8:BQ$395,MATCH('P123LC - Compustat Delta'!$B230,'P123LC - Compustat Current'!$B$8:$B$395,0)))</f>
        <v>0</v>
      </c>
      <c r="BR230" s="1">
        <f>ABS('P123LC - Compustat Legacy'!BV227-INDEX('P123LC - Compustat Current'!BR$8:BR$395,MATCH('P123LC - Compustat Delta'!$B230,'P123LC - Compustat Current'!$B$8:$B$395,0)))</f>
        <v>1.75</v>
      </c>
      <c r="BS230" s="1">
        <f>ABS('P123LC - Compustat Legacy'!BW227-INDEX('P123LC - Compustat Current'!BS$8:BS$395,MATCH('P123LC - Compustat Delta'!$B230,'P123LC - Compustat Current'!$B$8:$B$395,0)))</f>
        <v>0</v>
      </c>
      <c r="BT230" s="1">
        <f>ABS('P123LC - Compustat Legacy'!BX227-INDEX('P123LC - Compustat Current'!BT$8:BT$395,MATCH('P123LC - Compustat Delta'!$B230,'P123LC - Compustat Current'!$B$8:$B$395,0)))</f>
        <v>0.25999999999999801</v>
      </c>
      <c r="BU230" s="1">
        <f>ABS('P123LC - Compustat Legacy'!BY227-INDEX('P123LC - Compustat Current'!BU$8:BU$395,MATCH('P123LC - Compustat Delta'!$B230,'P123LC - Compustat Current'!$B$8:$B$395,0)))</f>
        <v>0</v>
      </c>
      <c r="BV230" s="1">
        <f>ABS('P123LC - Compustat Legacy'!BZ227-INDEX('P123LC - Compustat Current'!BV$8:BV$395,MATCH('P123LC - Compustat Delta'!$B230,'P123LC - Compustat Current'!$B$8:$B$395,0)))</f>
        <v>0</v>
      </c>
      <c r="BW230" s="1">
        <f>ABS('P123LC - Compustat Legacy'!CA227-INDEX('P123LC - Compustat Current'!BW$8:BW$395,MATCH('P123LC - Compustat Delta'!$B230,'P123LC - Compustat Current'!$B$8:$B$395,0)))</f>
        <v>0.25</v>
      </c>
      <c r="BX230" s="1">
        <f>ABS('P123LC - Compustat Legacy'!CB227-INDEX('P123LC - Compustat Current'!BX$8:BX$395,MATCH('P123LC - Compustat Delta'!$B230,'P123LC - Compustat Current'!$B$8:$B$395,0)))</f>
        <v>0</v>
      </c>
      <c r="BY230" s="1">
        <f>ABS('P123LC - Compustat Legacy'!CC227-INDEX('P123LC - Compustat Current'!BY$8:BY$395,MATCH('P123LC - Compustat Delta'!$B230,'P123LC - Compustat Current'!$B$8:$B$395,0)))</f>
        <v>0</v>
      </c>
      <c r="BZ230" s="1">
        <f>ABS('P123LC - Compustat Legacy'!CD227-INDEX('P123LC - Compustat Current'!BZ$8:BZ$395,MATCH('P123LC - Compustat Delta'!$B230,'P123LC - Compustat Current'!$B$8:$B$395,0)))</f>
        <v>0</v>
      </c>
      <c r="CA230" s="1">
        <f>ABS('P123LC - Compustat Legacy'!CE227-INDEX('P123LC - Compustat Current'!CA$8:CA$395,MATCH('P123LC - Compustat Delta'!$B230,'P123LC - Compustat Current'!$B$8:$B$395,0)))</f>
        <v>0</v>
      </c>
      <c r="CB230" s="1">
        <f>ABS('P123LC - Compustat Legacy'!CF227-INDEX('P123LC - Compustat Current'!CB$8:CB$395,MATCH('P123LC - Compustat Delta'!$B230,'P123LC - Compustat Current'!$B$8:$B$395,0)))</f>
        <v>0</v>
      </c>
      <c r="CC230" s="1">
        <f>ABS('P123LC - Compustat Legacy'!CG227-INDEX('P123LC - Compustat Current'!CC$8:CC$395,MATCH('P123LC - Compustat Delta'!$B230,'P123LC - Compustat Current'!$B$8:$B$395,0)))</f>
        <v>0</v>
      </c>
      <c r="CD230" s="1">
        <f>ABS('P123LC - Compustat Legacy'!CH227-INDEX('P123LC - Compustat Current'!CD$8:CD$395,MATCH('P123LC - Compustat Delta'!$B230,'P123LC - Compustat Current'!$B$8:$B$395,0)))</f>
        <v>0</v>
      </c>
      <c r="CE230" s="1">
        <f>ABS('P123LC - Compustat Legacy'!CI227-INDEX('P123LC - Compustat Current'!CE$8:CE$395,MATCH('P123LC - Compustat Delta'!$B230,'P123LC - Compustat Current'!$B$8:$B$395,0)))</f>
        <v>0</v>
      </c>
      <c r="CF230" s="1">
        <f>ABS('P123LC - Compustat Legacy'!CJ227-INDEX('P123LC - Compustat Current'!CF$8:CF$395,MATCH('P123LC - Compustat Delta'!$B230,'P123LC - Compustat Current'!$B$8:$B$395,0)))</f>
        <v>0.25</v>
      </c>
      <c r="CG230" s="1">
        <f>ABS('P123LC - Compustat Legacy'!CK227-INDEX('P123LC - Compustat Current'!CG$8:CG$395,MATCH('P123LC - Compustat Delta'!$B230,'P123LC - Compustat Current'!$B$8:$B$395,0)))</f>
        <v>0.25</v>
      </c>
      <c r="CH230" s="1">
        <f>ABS('P123LC - Compustat Legacy'!CL227-INDEX('P123LC - Compustat Current'!CH$8:CH$395,MATCH('P123LC - Compustat Delta'!$B230,'P123LC - Compustat Current'!$B$8:$B$395,0)))</f>
        <v>0</v>
      </c>
      <c r="CI230" s="1">
        <f>ABS('P123LC - Compustat Legacy'!CM227-INDEX('P123LC - Compustat Current'!CI$8:CI$395,MATCH('P123LC - Compustat Delta'!$B230,'P123LC - Compustat Current'!$B$8:$B$395,0)))</f>
        <v>0</v>
      </c>
      <c r="CJ230" s="1">
        <f>ABS('P123LC - Compustat Legacy'!CN227-INDEX('P123LC - Compustat Current'!CJ$8:CJ$395,MATCH('P123LC - Compustat Delta'!$B230,'P123LC - Compustat Current'!$B$8:$B$395,0)))</f>
        <v>0.51000000000000156</v>
      </c>
      <c r="CK230" s="1">
        <f>ABS('P123LC - Compustat Legacy'!CO227-INDEX('P123LC - Compustat Current'!CK$8:CK$395,MATCH('P123LC - Compustat Delta'!$B230,'P123LC - Compustat Current'!$B$8:$B$395,0)))</f>
        <v>0</v>
      </c>
      <c r="CL230" s="1">
        <f>ABS('P123LC - Compustat Legacy'!CP227-INDEX('P123LC - Compustat Current'!CL$8:CL$395,MATCH('P123LC - Compustat Delta'!$B230,'P123LC - Compustat Current'!$B$8:$B$395,0)))</f>
        <v>0</v>
      </c>
      <c r="CM230" s="1">
        <f>ABS('P123LC - Compustat Legacy'!CQ227-INDEX('P123LC - Compustat Current'!CM$8:CM$395,MATCH('P123LC - Compustat Delta'!$B230,'P123LC - Compustat Current'!$B$8:$B$395,0)))</f>
        <v>0</v>
      </c>
      <c r="CN230" s="1">
        <f>ABS('P123LC - Compustat Legacy'!CR227-INDEX('P123LC - Compustat Current'!CN$8:CN$395,MATCH('P123LC - Compustat Delta'!$B230,'P123LC - Compustat Current'!$B$8:$B$395,0)))</f>
        <v>0.50999999999999979</v>
      </c>
      <c r="CO230" s="1">
        <f>ABS('P123LC - Compustat Legacy'!CS227-INDEX('P123LC - Compustat Current'!CO$8:CO$395,MATCH('P123LC - Compustat Delta'!$B230,'P123LC - Compustat Current'!$B$8:$B$395,0)))</f>
        <v>0</v>
      </c>
      <c r="CP230" s="1">
        <f>ABS('P123LC - Compustat Legacy'!CT227-INDEX('P123LC - Compustat Current'!CP$8:CP$395,MATCH('P123LC - Compustat Delta'!$B230,'P123LC - Compustat Current'!$B$8:$B$395,0)))</f>
        <v>0.26000000000000156</v>
      </c>
      <c r="CQ230" s="1">
        <f>ABS('P123LC - Compustat Legacy'!CU227-INDEX('P123LC - Compustat Current'!CQ$8:CQ$395,MATCH('P123LC - Compustat Delta'!$B230,'P123LC - Compustat Current'!$B$8:$B$395,0)))</f>
        <v>0.25999999999999979</v>
      </c>
      <c r="CR230" s="1">
        <f>ABS('P123LC - Compustat Legacy'!CV227-INDEX('P123LC - Compustat Current'!CR$8:CR$395,MATCH('P123LC - Compustat Delta'!$B230,'P123LC - Compustat Current'!$B$8:$B$395,0)))</f>
        <v>0</v>
      </c>
      <c r="CS230" s="1">
        <f>ABS('P123LC - Compustat Legacy'!CW227-INDEX('P123LC - Compustat Current'!CS$8:CS$395,MATCH('P123LC - Compustat Delta'!$B230,'P123LC - Compustat Current'!$B$8:$B$395,0)))</f>
        <v>0.25</v>
      </c>
      <c r="CT230" s="1">
        <f>ABS('P123LC - Compustat Legacy'!CX227-INDEX('P123LC - Compustat Current'!CT$8:CT$395,MATCH('P123LC - Compustat Delta'!$B230,'P123LC - Compustat Current'!$B$8:$B$395,0)))</f>
        <v>0.25999999999999091</v>
      </c>
      <c r="CU230" s="1">
        <f>ABS('P123LC - Compustat Legacy'!CY227-INDEX('P123LC - Compustat Current'!CU$8:CU$395,MATCH('P123LC - Compustat Delta'!$B230,'P123LC - Compustat Current'!$B$8:$B$395,0)))</f>
        <v>0.51999999999999602</v>
      </c>
      <c r="CV230" s="1">
        <f>ABS('P123LC - Compustat Legacy'!CZ227-INDEX('P123LC - Compustat Current'!CV$8:CV$395,MATCH('P123LC - Compustat Delta'!$B230,'P123LC - Compustat Current'!$B$8:$B$395,0)))</f>
        <v>0.25999999999999091</v>
      </c>
      <c r="CW230" s="1">
        <f>ABS('P123LC - Compustat Legacy'!DA227-INDEX('P123LC - Compustat Current'!CW$8:CW$395,MATCH('P123LC - Compustat Delta'!$B230,'P123LC - Compustat Current'!$B$8:$B$395,0)))</f>
        <v>0</v>
      </c>
      <c r="CX230" s="1">
        <f>ABS('P123LC - Compustat Legacy'!DB227-INDEX('P123LC - Compustat Current'!CX$8:CX$395,MATCH('P123LC - Compustat Delta'!$B230,'P123LC - Compustat Current'!$B$8:$B$395,0)))</f>
        <v>0</v>
      </c>
      <c r="CY230" s="1">
        <f>ABS('P123LC - Compustat Legacy'!DC227-INDEX('P123LC - Compustat Current'!CY$8:CY$395,MATCH('P123LC - Compustat Delta'!$B230,'P123LC - Compustat Current'!$B$8:$B$395,0)))</f>
        <v>0</v>
      </c>
    </row>
    <row r="231" spans="2:103" x14ac:dyDescent="0.25">
      <c r="B231" t="s">
        <v>314</v>
      </c>
      <c r="D231" s="1" t="s">
        <v>484</v>
      </c>
      <c r="E231" s="1">
        <f>ABS('P123LC - Compustat Legacy'!I228-INDEX('P123LC - Compustat Current'!E$8:E$395,MATCH('P123LC - Compustat Delta'!$B231,'P123LC - Compustat Current'!$B$8:$B$395,0)))</f>
        <v>0.52000000000000313</v>
      </c>
      <c r="F231" s="1">
        <f>ABS('P123LC - Compustat Legacy'!J228-INDEX('P123LC - Compustat Current'!F$8:F$395,MATCH('P123LC - Compustat Delta'!$B231,'P123LC - Compustat Current'!$B$8:$B$395,0)))</f>
        <v>0</v>
      </c>
      <c r="G231" s="1">
        <f>ABS('P123LC - Compustat Legacy'!K228-INDEX('P123LC - Compustat Current'!G$8:G$395,MATCH('P123LC - Compustat Delta'!$B231,'P123LC - Compustat Current'!$B$8:$B$395,0)))</f>
        <v>0</v>
      </c>
      <c r="H231" s="1">
        <f>ABS('P123LC - Compustat Legacy'!L228-INDEX('P123LC - Compustat Current'!H$8:H$395,MATCH('P123LC - Compustat Delta'!$B231,'P123LC - Compustat Current'!$B$8:$B$395,0)))</f>
        <v>0</v>
      </c>
      <c r="I231" s="1">
        <f>ABS('P123LC - Compustat Legacy'!M228-INDEX('P123LC - Compustat Current'!I$8:I$395,MATCH('P123LC - Compustat Delta'!$B231,'P123LC - Compustat Current'!$B$8:$B$395,0)))</f>
        <v>0</v>
      </c>
      <c r="J231" s="1">
        <f>ABS('P123LC - Compustat Legacy'!N228-INDEX('P123LC - Compustat Current'!J$8:J$395,MATCH('P123LC - Compustat Delta'!$B231,'P123LC - Compustat Current'!$B$8:$B$395,0)))</f>
        <v>0.25999999999999801</v>
      </c>
      <c r="K231" s="1">
        <f>ABS('P123LC - Compustat Legacy'!O228-INDEX('P123LC - Compustat Current'!K$8:K$395,MATCH('P123LC - Compustat Delta'!$B231,'P123LC - Compustat Current'!$B$8:$B$395,0)))</f>
        <v>0</v>
      </c>
      <c r="L231" s="1">
        <f>ABS('P123LC - Compustat Legacy'!P228-INDEX('P123LC - Compustat Current'!L$8:L$395,MATCH('P123LC - Compustat Delta'!$B231,'P123LC - Compustat Current'!$B$8:$B$395,0)))</f>
        <v>0.25999999999999801</v>
      </c>
      <c r="M231" s="1">
        <f>ABS('P123LC - Compustat Legacy'!Q228-INDEX('P123LC - Compustat Current'!M$8:M$395,MATCH('P123LC - Compustat Delta'!$B231,'P123LC - Compustat Current'!$B$8:$B$395,0)))</f>
        <v>0.51000000000000156</v>
      </c>
      <c r="N231" s="1">
        <f>ABS('P123LC - Compustat Legacy'!R228-INDEX('P123LC - Compustat Current'!N$8:N$395,MATCH('P123LC - Compustat Delta'!$B231,'P123LC - Compustat Current'!$B$8:$B$395,0)))</f>
        <v>0</v>
      </c>
      <c r="O231" s="1">
        <f>ABS('P123LC - Compustat Legacy'!S228-INDEX('P123LC - Compustat Current'!O$8:O$395,MATCH('P123LC - Compustat Delta'!$B231,'P123LC - Compustat Current'!$B$8:$B$395,0)))</f>
        <v>0</v>
      </c>
      <c r="P231" s="1">
        <f>ABS('P123LC - Compustat Legacy'!T228-INDEX('P123LC - Compustat Current'!P$8:P$395,MATCH('P123LC - Compustat Delta'!$B231,'P123LC - Compustat Current'!$B$8:$B$395,0)))</f>
        <v>0</v>
      </c>
      <c r="Q231" s="1">
        <f>ABS('P123LC - Compustat Legacy'!U228-INDEX('P123LC - Compustat Current'!Q$8:Q$395,MATCH('P123LC - Compustat Delta'!$B231,'P123LC - Compustat Current'!$B$8:$B$395,0)))</f>
        <v>0</v>
      </c>
      <c r="R231" s="1">
        <f>ABS('P123LC - Compustat Legacy'!V228-INDEX('P123LC - Compustat Current'!R$8:R$395,MATCH('P123LC - Compustat Delta'!$B231,'P123LC - Compustat Current'!$B$8:$B$395,0)))</f>
        <v>0</v>
      </c>
      <c r="S231" s="1">
        <f>ABS('P123LC - Compustat Legacy'!W228-INDEX('P123LC - Compustat Current'!S$8:S$395,MATCH('P123LC - Compustat Delta'!$B231,'P123LC - Compustat Current'!$B$8:$B$395,0)))</f>
        <v>0</v>
      </c>
      <c r="T231" s="1">
        <f>ABS('P123LC - Compustat Legacy'!X228-INDEX('P123LC - Compustat Current'!T$8:T$395,MATCH('P123LC - Compustat Delta'!$B231,'P123LC - Compustat Current'!$B$8:$B$395,0)))</f>
        <v>0</v>
      </c>
      <c r="U231" s="1">
        <f>ABS('P123LC - Compustat Legacy'!Y228-INDEX('P123LC - Compustat Current'!U$8:U$395,MATCH('P123LC - Compustat Delta'!$B231,'P123LC - Compustat Current'!$B$8:$B$395,0)))</f>
        <v>0</v>
      </c>
      <c r="V231" s="1">
        <f>ABS('P123LC - Compustat Legacy'!Z228-INDEX('P123LC - Compustat Current'!V$8:V$395,MATCH('P123LC - Compustat Delta'!$B231,'P123LC - Compustat Current'!$B$8:$B$395,0)))</f>
        <v>0</v>
      </c>
      <c r="W231" s="1">
        <f>ABS('P123LC - Compustat Legacy'!AA228-INDEX('P123LC - Compustat Current'!W$8:W$395,MATCH('P123LC - Compustat Delta'!$B231,'P123LC - Compustat Current'!$B$8:$B$395,0)))</f>
        <v>0</v>
      </c>
      <c r="X231" s="1">
        <f>ABS('P123LC - Compustat Legacy'!AB228-INDEX('P123LC - Compustat Current'!X$8:X$395,MATCH('P123LC - Compustat Delta'!$B231,'P123LC - Compustat Current'!$B$8:$B$395,0)))</f>
        <v>0</v>
      </c>
      <c r="Y231" s="1">
        <f>ABS('P123LC - Compustat Legacy'!AC228-INDEX('P123LC - Compustat Current'!Y$8:Y$395,MATCH('P123LC - Compustat Delta'!$B231,'P123LC - Compustat Current'!$B$8:$B$395,0)))</f>
        <v>0</v>
      </c>
      <c r="Z231" s="1">
        <f>ABS('P123LC - Compustat Legacy'!AD228-INDEX('P123LC - Compustat Current'!Z$8:Z$395,MATCH('P123LC - Compustat Delta'!$B231,'P123LC - Compustat Current'!$B$8:$B$395,0)))</f>
        <v>0</v>
      </c>
      <c r="AA231" s="1">
        <f>ABS('P123LC - Compustat Legacy'!AE228-INDEX('P123LC - Compustat Current'!AA$8:AA$395,MATCH('P123LC - Compustat Delta'!$B231,'P123LC - Compustat Current'!$B$8:$B$395,0)))</f>
        <v>0</v>
      </c>
      <c r="AB231" s="1">
        <f>ABS('P123LC - Compustat Legacy'!AF228-INDEX('P123LC - Compustat Current'!AB$8:AB$395,MATCH('P123LC - Compustat Delta'!$B231,'P123LC - Compustat Current'!$B$8:$B$395,0)))</f>
        <v>0</v>
      </c>
      <c r="AC231" s="1">
        <f>ABS('P123LC - Compustat Legacy'!AG228-INDEX('P123LC - Compustat Current'!AC$8:AC$395,MATCH('P123LC - Compustat Delta'!$B231,'P123LC - Compustat Current'!$B$8:$B$395,0)))</f>
        <v>0</v>
      </c>
      <c r="AD231" s="1">
        <f>ABS('P123LC - Compustat Legacy'!AH228-INDEX('P123LC - Compustat Current'!AD$8:AD$395,MATCH('P123LC - Compustat Delta'!$B231,'P123LC - Compustat Current'!$B$8:$B$395,0)))</f>
        <v>0</v>
      </c>
      <c r="AE231" s="1">
        <f>ABS('P123LC - Compustat Legacy'!AI228-INDEX('P123LC - Compustat Current'!AE$8:AE$395,MATCH('P123LC - Compustat Delta'!$B231,'P123LC - Compustat Current'!$B$8:$B$395,0)))</f>
        <v>0</v>
      </c>
      <c r="AF231" s="1">
        <f>ABS('P123LC - Compustat Legacy'!AJ228-INDEX('P123LC - Compustat Current'!AF$8:AF$395,MATCH('P123LC - Compustat Delta'!$B231,'P123LC - Compustat Current'!$B$8:$B$395,0)))</f>
        <v>0</v>
      </c>
      <c r="AG231" s="1">
        <f>ABS('P123LC - Compustat Legacy'!AK228-INDEX('P123LC - Compustat Current'!AG$8:AG$395,MATCH('P123LC - Compustat Delta'!$B231,'P123LC - Compustat Current'!$B$8:$B$395,0)))</f>
        <v>0</v>
      </c>
      <c r="AH231" s="1">
        <f>ABS('P123LC - Compustat Legacy'!AL228-INDEX('P123LC - Compustat Current'!AH$8:AH$395,MATCH('P123LC - Compustat Delta'!$B231,'P123LC - Compustat Current'!$B$8:$B$395,0)))</f>
        <v>0</v>
      </c>
      <c r="AI231" s="1">
        <f>ABS('P123LC - Compustat Legacy'!AM228-INDEX('P123LC - Compustat Current'!AI$8:AI$395,MATCH('P123LC - Compustat Delta'!$B231,'P123LC - Compustat Current'!$B$8:$B$395,0)))</f>
        <v>0</v>
      </c>
      <c r="AJ231" s="1">
        <f>ABS('P123LC - Compustat Legacy'!AN228-INDEX('P123LC - Compustat Current'!AJ$8:AJ$395,MATCH('P123LC - Compustat Delta'!$B231,'P123LC - Compustat Current'!$B$8:$B$395,0)))</f>
        <v>0</v>
      </c>
      <c r="AK231" s="1">
        <f>ABS('P123LC - Compustat Legacy'!AO228-INDEX('P123LC - Compustat Current'!AK$8:AK$395,MATCH('P123LC - Compustat Delta'!$B231,'P123LC - Compustat Current'!$B$8:$B$395,0)))</f>
        <v>0</v>
      </c>
      <c r="AL231" s="1">
        <f>ABS('P123LC - Compustat Legacy'!AP228-INDEX('P123LC - Compustat Current'!AL$8:AL$395,MATCH('P123LC - Compustat Delta'!$B231,'P123LC - Compustat Current'!$B$8:$B$395,0)))</f>
        <v>0</v>
      </c>
      <c r="AM231" s="1">
        <f>ABS('P123LC - Compustat Legacy'!AQ228-INDEX('P123LC - Compustat Current'!AM$8:AM$395,MATCH('P123LC - Compustat Delta'!$B231,'P123LC - Compustat Current'!$B$8:$B$395,0)))</f>
        <v>0</v>
      </c>
      <c r="AN231" s="1">
        <f>ABS('P123LC - Compustat Legacy'!AR228-INDEX('P123LC - Compustat Current'!AN$8:AN$395,MATCH('P123LC - Compustat Delta'!$B231,'P123LC - Compustat Current'!$B$8:$B$395,0)))</f>
        <v>0</v>
      </c>
      <c r="AO231" s="1">
        <f>ABS('P123LC - Compustat Legacy'!AS228-INDEX('P123LC - Compustat Current'!AO$8:AO$395,MATCH('P123LC - Compustat Delta'!$B231,'P123LC - Compustat Current'!$B$8:$B$395,0)))</f>
        <v>0</v>
      </c>
      <c r="AP231" s="1">
        <f>ABS('P123LC - Compustat Legacy'!AT228-INDEX('P123LC - Compustat Current'!AP$8:AP$395,MATCH('P123LC - Compustat Delta'!$B231,'P123LC - Compustat Current'!$B$8:$B$395,0)))</f>
        <v>0</v>
      </c>
      <c r="AQ231" s="1">
        <f>ABS('P123LC - Compustat Legacy'!AU228-INDEX('P123LC - Compustat Current'!AQ$8:AQ$395,MATCH('P123LC - Compustat Delta'!$B231,'P123LC - Compustat Current'!$B$8:$B$395,0)))</f>
        <v>0</v>
      </c>
      <c r="AR231" s="1">
        <f>ABS('P123LC - Compustat Legacy'!AV228-INDEX('P123LC - Compustat Current'!AR$8:AR$395,MATCH('P123LC - Compustat Delta'!$B231,'P123LC - Compustat Current'!$B$8:$B$395,0)))</f>
        <v>0</v>
      </c>
      <c r="AS231" s="1">
        <f>ABS('P123LC - Compustat Legacy'!AW228-INDEX('P123LC - Compustat Current'!AS$8:AS$395,MATCH('P123LC - Compustat Delta'!$B231,'P123LC - Compustat Current'!$B$8:$B$395,0)))</f>
        <v>0</v>
      </c>
      <c r="AT231" s="1">
        <f>ABS('P123LC - Compustat Legacy'!AX228-INDEX('P123LC - Compustat Current'!AT$8:AT$395,MATCH('P123LC - Compustat Delta'!$B231,'P123LC - Compustat Current'!$B$8:$B$395,0)))</f>
        <v>0</v>
      </c>
      <c r="AU231" s="1">
        <f>ABS('P123LC - Compustat Legacy'!AY228-INDEX('P123LC - Compustat Current'!AU$8:AU$395,MATCH('P123LC - Compustat Delta'!$B231,'P123LC - Compustat Current'!$B$8:$B$395,0)))</f>
        <v>0</v>
      </c>
      <c r="AV231" s="1">
        <f>ABS('P123LC - Compustat Legacy'!AZ228-INDEX('P123LC - Compustat Current'!AV$8:AV$395,MATCH('P123LC - Compustat Delta'!$B231,'P123LC - Compustat Current'!$B$8:$B$395,0)))</f>
        <v>0</v>
      </c>
      <c r="AW231" s="1">
        <f>ABS('P123LC - Compustat Legacy'!BA228-INDEX('P123LC - Compustat Current'!AW$8:AW$395,MATCH('P123LC - Compustat Delta'!$B231,'P123LC - Compustat Current'!$B$8:$B$395,0)))</f>
        <v>0</v>
      </c>
      <c r="AX231" s="1">
        <f>ABS('P123LC - Compustat Legacy'!BB228-INDEX('P123LC - Compustat Current'!AX$8:AX$395,MATCH('P123LC - Compustat Delta'!$B231,'P123LC - Compustat Current'!$B$8:$B$395,0)))</f>
        <v>0</v>
      </c>
      <c r="AY231" s="1">
        <f>ABS('P123LC - Compustat Legacy'!BC228-INDEX('P123LC - Compustat Current'!AY$8:AY$395,MATCH('P123LC - Compustat Delta'!$B231,'P123LC - Compustat Current'!$B$8:$B$395,0)))</f>
        <v>0</v>
      </c>
      <c r="AZ231" s="1">
        <f>ABS('P123LC - Compustat Legacy'!BD228-INDEX('P123LC - Compustat Current'!AZ$8:AZ$395,MATCH('P123LC - Compustat Delta'!$B231,'P123LC - Compustat Current'!$B$8:$B$395,0)))</f>
        <v>0</v>
      </c>
      <c r="BA231" s="1">
        <f>ABS('P123LC - Compustat Legacy'!BE228-INDEX('P123LC - Compustat Current'!BA$8:BA$395,MATCH('P123LC - Compustat Delta'!$B231,'P123LC - Compustat Current'!$B$8:$B$395,0)))</f>
        <v>0</v>
      </c>
      <c r="BB231" s="1">
        <f>ABS('P123LC - Compustat Legacy'!BF228-INDEX('P123LC - Compustat Current'!BB$8:BB$395,MATCH('P123LC - Compustat Delta'!$B231,'P123LC - Compustat Current'!$B$8:$B$395,0)))</f>
        <v>0</v>
      </c>
      <c r="BC231" s="1">
        <f>ABS('P123LC - Compustat Legacy'!BG228-INDEX('P123LC - Compustat Current'!BC$8:BC$395,MATCH('P123LC - Compustat Delta'!$B231,'P123LC - Compustat Current'!$B$8:$B$395,0)))</f>
        <v>0</v>
      </c>
      <c r="BD231" s="1">
        <f>ABS('P123LC - Compustat Legacy'!BH228-INDEX('P123LC - Compustat Current'!BD$8:BD$395,MATCH('P123LC - Compustat Delta'!$B231,'P123LC - Compustat Current'!$B$8:$B$395,0)))</f>
        <v>0</v>
      </c>
      <c r="BE231" s="1">
        <f>ABS('P123LC - Compustat Legacy'!BI228-INDEX('P123LC - Compustat Current'!BE$8:BE$395,MATCH('P123LC - Compustat Delta'!$B231,'P123LC - Compustat Current'!$B$8:$B$395,0)))</f>
        <v>0</v>
      </c>
      <c r="BF231" s="1">
        <f>ABS('P123LC - Compustat Legacy'!BJ228-INDEX('P123LC - Compustat Current'!BF$8:BF$395,MATCH('P123LC - Compustat Delta'!$B231,'P123LC - Compustat Current'!$B$8:$B$395,0)))</f>
        <v>0</v>
      </c>
      <c r="BG231" s="1">
        <f>ABS('P123LC - Compustat Legacy'!BK228-INDEX('P123LC - Compustat Current'!BG$8:BG$395,MATCH('P123LC - Compustat Delta'!$B231,'P123LC - Compustat Current'!$B$8:$B$395,0)))</f>
        <v>0</v>
      </c>
      <c r="BH231" s="1">
        <f>ABS('P123LC - Compustat Legacy'!BL228-INDEX('P123LC - Compustat Current'!BH$8:BH$395,MATCH('P123LC - Compustat Delta'!$B231,'P123LC - Compustat Current'!$B$8:$B$395,0)))</f>
        <v>0</v>
      </c>
      <c r="BI231" s="1">
        <f>ABS('P123LC - Compustat Legacy'!BM228-INDEX('P123LC - Compustat Current'!BI$8:BI$395,MATCH('P123LC - Compustat Delta'!$B231,'P123LC - Compustat Current'!$B$8:$B$395,0)))</f>
        <v>0</v>
      </c>
      <c r="BJ231" s="1">
        <f>ABS('P123LC - Compustat Legacy'!BN228-INDEX('P123LC - Compustat Current'!BJ$8:BJ$395,MATCH('P123LC - Compustat Delta'!$B231,'P123LC - Compustat Current'!$B$8:$B$395,0)))</f>
        <v>0</v>
      </c>
      <c r="BK231" s="1">
        <f>ABS('P123LC - Compustat Legacy'!BO228-INDEX('P123LC - Compustat Current'!BK$8:BK$395,MATCH('P123LC - Compustat Delta'!$B231,'P123LC - Compustat Current'!$B$8:$B$395,0)))</f>
        <v>0</v>
      </c>
      <c r="BL231" s="1">
        <f>ABS('P123LC - Compustat Legacy'!BP228-INDEX('P123LC - Compustat Current'!BL$8:BL$395,MATCH('P123LC - Compustat Delta'!$B231,'P123LC - Compustat Current'!$B$8:$B$395,0)))</f>
        <v>0</v>
      </c>
      <c r="BM231" s="1">
        <f>ABS('P123LC - Compustat Legacy'!BQ228-INDEX('P123LC - Compustat Current'!BM$8:BM$395,MATCH('P123LC - Compustat Delta'!$B231,'P123LC - Compustat Current'!$B$8:$B$395,0)))</f>
        <v>0</v>
      </c>
      <c r="BN231" s="1">
        <f>ABS('P123LC - Compustat Legacy'!BR228-INDEX('P123LC - Compustat Current'!BN$8:BN$395,MATCH('P123LC - Compustat Delta'!$B231,'P123LC - Compustat Current'!$B$8:$B$395,0)))</f>
        <v>0</v>
      </c>
      <c r="BO231" s="1">
        <f>ABS('P123LC - Compustat Legacy'!BS228-INDEX('P123LC - Compustat Current'!BO$8:BO$395,MATCH('P123LC - Compustat Delta'!$B231,'P123LC - Compustat Current'!$B$8:$B$395,0)))</f>
        <v>0</v>
      </c>
      <c r="BP231" s="1">
        <f>ABS('P123LC - Compustat Legacy'!BT228-INDEX('P123LC - Compustat Current'!BP$8:BP$395,MATCH('P123LC - Compustat Delta'!$B231,'P123LC - Compustat Current'!$B$8:$B$395,0)))</f>
        <v>0</v>
      </c>
      <c r="BQ231" s="1">
        <f>ABS('P123LC - Compustat Legacy'!BU228-INDEX('P123LC - Compustat Current'!BQ$8:BQ$395,MATCH('P123LC - Compustat Delta'!$B231,'P123LC - Compustat Current'!$B$8:$B$395,0)))</f>
        <v>0</v>
      </c>
      <c r="BR231" s="1">
        <f>ABS('P123LC - Compustat Legacy'!BV228-INDEX('P123LC - Compustat Current'!BR$8:BR$395,MATCH('P123LC - Compustat Delta'!$B231,'P123LC - Compustat Current'!$B$8:$B$395,0)))</f>
        <v>0</v>
      </c>
      <c r="BS231" s="1">
        <f>ABS('P123LC - Compustat Legacy'!BW228-INDEX('P123LC - Compustat Current'!BS$8:BS$395,MATCH('P123LC - Compustat Delta'!$B231,'P123LC - Compustat Current'!$B$8:$B$395,0)))</f>
        <v>0</v>
      </c>
      <c r="BT231" s="1">
        <f>ABS('P123LC - Compustat Legacy'!BX228-INDEX('P123LC - Compustat Current'!BT$8:BT$395,MATCH('P123LC - Compustat Delta'!$B231,'P123LC - Compustat Current'!$B$8:$B$395,0)))</f>
        <v>0</v>
      </c>
      <c r="BU231" s="1">
        <f>ABS('P123LC - Compustat Legacy'!BY228-INDEX('P123LC - Compustat Current'!BU$8:BU$395,MATCH('P123LC - Compustat Delta'!$B231,'P123LC - Compustat Current'!$B$8:$B$395,0)))</f>
        <v>0</v>
      </c>
      <c r="BV231" s="1">
        <f>ABS('P123LC - Compustat Legacy'!BZ228-INDEX('P123LC - Compustat Current'!BV$8:BV$395,MATCH('P123LC - Compustat Delta'!$B231,'P123LC - Compustat Current'!$B$8:$B$395,0)))</f>
        <v>0</v>
      </c>
      <c r="BW231" s="1">
        <f>ABS('P123LC - Compustat Legacy'!CA228-INDEX('P123LC - Compustat Current'!BW$8:BW$395,MATCH('P123LC - Compustat Delta'!$B231,'P123LC - Compustat Current'!$B$8:$B$395,0)))</f>
        <v>0</v>
      </c>
      <c r="BX231" s="1">
        <f>ABS('P123LC - Compustat Legacy'!CB228-INDEX('P123LC - Compustat Current'!BX$8:BX$395,MATCH('P123LC - Compustat Delta'!$B231,'P123LC - Compustat Current'!$B$8:$B$395,0)))</f>
        <v>0</v>
      </c>
      <c r="BY231" s="1">
        <f>ABS('P123LC - Compustat Legacy'!CC228-INDEX('P123LC - Compustat Current'!BY$8:BY$395,MATCH('P123LC - Compustat Delta'!$B231,'P123LC - Compustat Current'!$B$8:$B$395,0)))</f>
        <v>0</v>
      </c>
      <c r="BZ231" s="1">
        <f>ABS('P123LC - Compustat Legacy'!CD228-INDEX('P123LC - Compustat Current'!BZ$8:BZ$395,MATCH('P123LC - Compustat Delta'!$B231,'P123LC - Compustat Current'!$B$8:$B$395,0)))</f>
        <v>0</v>
      </c>
      <c r="CA231" s="1">
        <f>ABS('P123LC - Compustat Legacy'!CE228-INDEX('P123LC - Compustat Current'!CA$8:CA$395,MATCH('P123LC - Compustat Delta'!$B231,'P123LC - Compustat Current'!$B$8:$B$395,0)))</f>
        <v>0</v>
      </c>
      <c r="CB231" s="1">
        <f>ABS('P123LC - Compustat Legacy'!CF228-INDEX('P123LC - Compustat Current'!CB$8:CB$395,MATCH('P123LC - Compustat Delta'!$B231,'P123LC - Compustat Current'!$B$8:$B$395,0)))</f>
        <v>0</v>
      </c>
      <c r="CC231" s="1">
        <f>ABS('P123LC - Compustat Legacy'!CG228-INDEX('P123LC - Compustat Current'!CC$8:CC$395,MATCH('P123LC - Compustat Delta'!$B231,'P123LC - Compustat Current'!$B$8:$B$395,0)))</f>
        <v>0</v>
      </c>
      <c r="CD231" s="1">
        <f>ABS('P123LC - Compustat Legacy'!CH228-INDEX('P123LC - Compustat Current'!CD$8:CD$395,MATCH('P123LC - Compustat Delta'!$B231,'P123LC - Compustat Current'!$B$8:$B$395,0)))</f>
        <v>0</v>
      </c>
      <c r="CE231" s="1">
        <f>ABS('P123LC - Compustat Legacy'!CI228-INDEX('P123LC - Compustat Current'!CE$8:CE$395,MATCH('P123LC - Compustat Delta'!$B231,'P123LC - Compustat Current'!$B$8:$B$395,0)))</f>
        <v>0</v>
      </c>
      <c r="CF231" s="1">
        <f>ABS('P123LC - Compustat Legacy'!CJ228-INDEX('P123LC - Compustat Current'!CF$8:CF$395,MATCH('P123LC - Compustat Delta'!$B231,'P123LC - Compustat Current'!$B$8:$B$395,0)))</f>
        <v>0.25</v>
      </c>
      <c r="CG231" s="1">
        <f>ABS('P123LC - Compustat Legacy'!CK228-INDEX('P123LC - Compustat Current'!CG$8:CG$395,MATCH('P123LC - Compustat Delta'!$B231,'P123LC - Compustat Current'!$B$8:$B$395,0)))</f>
        <v>0.26000000000000512</v>
      </c>
      <c r="CH231" s="1">
        <f>ABS('P123LC - Compustat Legacy'!CL228-INDEX('P123LC - Compustat Current'!CH$8:CH$395,MATCH('P123LC - Compustat Delta'!$B231,'P123LC - Compustat Current'!$B$8:$B$395,0)))</f>
        <v>0</v>
      </c>
      <c r="CI231" s="1">
        <f>ABS('P123LC - Compustat Legacy'!CM228-INDEX('P123LC - Compustat Current'!CI$8:CI$395,MATCH('P123LC - Compustat Delta'!$B231,'P123LC - Compustat Current'!$B$8:$B$395,0)))</f>
        <v>0</v>
      </c>
      <c r="CJ231" s="1">
        <f>ABS('P123LC - Compustat Legacy'!CN228-INDEX('P123LC - Compustat Current'!CJ$8:CJ$395,MATCH('P123LC - Compustat Delta'!$B231,'P123LC - Compustat Current'!$B$8:$B$395,0)))</f>
        <v>0.26000000000000512</v>
      </c>
      <c r="CK231" s="1">
        <f>ABS('P123LC - Compustat Legacy'!CO228-INDEX('P123LC - Compustat Current'!CK$8:CK$395,MATCH('P123LC - Compustat Delta'!$B231,'P123LC - Compustat Current'!$B$8:$B$395,0)))</f>
        <v>0</v>
      </c>
      <c r="CL231" s="1">
        <f>ABS('P123LC - Compustat Legacy'!CP228-INDEX('P123LC - Compustat Current'!CL$8:CL$395,MATCH('P123LC - Compustat Delta'!$B231,'P123LC - Compustat Current'!$B$8:$B$395,0)))</f>
        <v>0</v>
      </c>
      <c r="CM231" s="1">
        <f>ABS('P123LC - Compustat Legacy'!CQ228-INDEX('P123LC - Compustat Current'!CM$8:CM$395,MATCH('P123LC - Compustat Delta'!$B231,'P123LC - Compustat Current'!$B$8:$B$395,0)))</f>
        <v>0</v>
      </c>
      <c r="CN231" s="1">
        <f>ABS('P123LC - Compustat Legacy'!CR228-INDEX('P123LC - Compustat Current'!CN$8:CN$395,MATCH('P123LC - Compustat Delta'!$B231,'P123LC - Compustat Current'!$B$8:$B$395,0)))</f>
        <v>0.26000000000000512</v>
      </c>
      <c r="CO231" s="1">
        <f>ABS('P123LC - Compustat Legacy'!CS228-INDEX('P123LC - Compustat Current'!CO$8:CO$395,MATCH('P123LC - Compustat Delta'!$B231,'P123LC - Compustat Current'!$B$8:$B$395,0)))</f>
        <v>0</v>
      </c>
      <c r="CP231" s="1">
        <f>ABS('P123LC - Compustat Legacy'!CT228-INDEX('P123LC - Compustat Current'!CP$8:CP$395,MATCH('P123LC - Compustat Delta'!$B231,'P123LC - Compustat Current'!$B$8:$B$395,0)))</f>
        <v>0</v>
      </c>
      <c r="CQ231" s="1">
        <f>ABS('P123LC - Compustat Legacy'!CU228-INDEX('P123LC - Compustat Current'!CQ$8:CQ$395,MATCH('P123LC - Compustat Delta'!$B231,'P123LC - Compustat Current'!$B$8:$B$395,0)))</f>
        <v>0.26000000000000512</v>
      </c>
      <c r="CR231" s="1">
        <f>ABS('P123LC - Compustat Legacy'!CV228-INDEX('P123LC - Compustat Current'!CR$8:CR$395,MATCH('P123LC - Compustat Delta'!$B231,'P123LC - Compustat Current'!$B$8:$B$395,0)))</f>
        <v>0</v>
      </c>
      <c r="CS231" s="1">
        <f>ABS('P123LC - Compustat Legacy'!CW228-INDEX('P123LC - Compustat Current'!CS$8:CS$395,MATCH('P123LC - Compustat Delta'!$B231,'P123LC - Compustat Current'!$B$8:$B$395,0)))</f>
        <v>0.25</v>
      </c>
      <c r="CT231" s="1">
        <f>ABS('P123LC - Compustat Legacy'!CX228-INDEX('P123LC - Compustat Current'!CT$8:CT$395,MATCH('P123LC - Compustat Delta'!$B231,'P123LC - Compustat Current'!$B$8:$B$395,0)))</f>
        <v>0.26000000000000512</v>
      </c>
      <c r="CU231" s="1">
        <f>ABS('P123LC - Compustat Legacy'!CY228-INDEX('P123LC - Compustat Current'!CU$8:CU$395,MATCH('P123LC - Compustat Delta'!$B231,'P123LC - Compustat Current'!$B$8:$B$395,0)))</f>
        <v>0.26000000000000512</v>
      </c>
      <c r="CV231" s="1">
        <f>ABS('P123LC - Compustat Legacy'!CZ228-INDEX('P123LC - Compustat Current'!CV$8:CV$395,MATCH('P123LC - Compustat Delta'!$B231,'P123LC - Compustat Current'!$B$8:$B$395,0)))</f>
        <v>0.25999999999999091</v>
      </c>
      <c r="CW231" s="1">
        <f>ABS('P123LC - Compustat Legacy'!DA228-INDEX('P123LC - Compustat Current'!CW$8:CW$395,MATCH('P123LC - Compustat Delta'!$B231,'P123LC - Compustat Current'!$B$8:$B$395,0)))</f>
        <v>0</v>
      </c>
      <c r="CX231" s="1">
        <f>ABS('P123LC - Compustat Legacy'!DB228-INDEX('P123LC - Compustat Current'!CX$8:CX$395,MATCH('P123LC - Compustat Delta'!$B231,'P123LC - Compustat Current'!$B$8:$B$395,0)))</f>
        <v>0</v>
      </c>
      <c r="CY231" s="1">
        <f>ABS('P123LC - Compustat Legacy'!DC228-INDEX('P123LC - Compustat Current'!CY$8:CY$395,MATCH('P123LC - Compustat Delta'!$B231,'P123LC - Compustat Current'!$B$8:$B$395,0)))</f>
        <v>0</v>
      </c>
    </row>
    <row r="232" spans="2:103" x14ac:dyDescent="0.25">
      <c r="B232" t="s">
        <v>317</v>
      </c>
      <c r="D232" s="1" t="s">
        <v>484</v>
      </c>
      <c r="E232" s="1">
        <f>ABS('P123LC - Compustat Legacy'!I229-INDEX('P123LC - Compustat Current'!E$8:E$395,MATCH('P123LC - Compustat Delta'!$B232,'P123LC - Compustat Current'!$B$8:$B$395,0)))</f>
        <v>0</v>
      </c>
      <c r="F232" s="1">
        <f>ABS('P123LC - Compustat Legacy'!J229-INDEX('P123LC - Compustat Current'!F$8:F$395,MATCH('P123LC - Compustat Delta'!$B232,'P123LC - Compustat Current'!$B$8:$B$395,0)))</f>
        <v>0</v>
      </c>
      <c r="G232" s="1">
        <f>ABS('P123LC - Compustat Legacy'!K229-INDEX('P123LC - Compustat Current'!G$8:G$395,MATCH('P123LC - Compustat Delta'!$B232,'P123LC - Compustat Current'!$B$8:$B$395,0)))</f>
        <v>0.26000000000000512</v>
      </c>
      <c r="H232" s="1">
        <f>ABS('P123LC - Compustat Legacy'!L229-INDEX('P123LC - Compustat Current'!H$8:H$395,MATCH('P123LC - Compustat Delta'!$B232,'P123LC - Compustat Current'!$B$8:$B$395,0)))</f>
        <v>0.25999999999999091</v>
      </c>
      <c r="I232" s="1">
        <f>ABS('P123LC - Compustat Legacy'!M229-INDEX('P123LC - Compustat Current'!I$8:I$395,MATCH('P123LC - Compustat Delta'!$B232,'P123LC - Compustat Current'!$B$8:$B$395,0)))</f>
        <v>0</v>
      </c>
      <c r="J232" s="1">
        <f>ABS('P123LC - Compustat Legacy'!N229-INDEX('P123LC - Compustat Current'!J$8:J$395,MATCH('P123LC - Compustat Delta'!$B232,'P123LC - Compustat Current'!$B$8:$B$395,0)))</f>
        <v>0.25999999999999091</v>
      </c>
      <c r="K232" s="1">
        <f>ABS('P123LC - Compustat Legacy'!O229-INDEX('P123LC - Compustat Current'!K$8:K$395,MATCH('P123LC - Compustat Delta'!$B232,'P123LC - Compustat Current'!$B$8:$B$395,0)))</f>
        <v>0</v>
      </c>
      <c r="L232" s="1">
        <f>ABS('P123LC - Compustat Legacy'!P229-INDEX('P123LC - Compustat Current'!L$8:L$395,MATCH('P123LC - Compustat Delta'!$B232,'P123LC - Compustat Current'!$B$8:$B$395,0)))</f>
        <v>0.25999999999999801</v>
      </c>
      <c r="M232" s="1">
        <f>ABS('P123LC - Compustat Legacy'!Q229-INDEX('P123LC - Compustat Current'!M$8:M$395,MATCH('P123LC - Compustat Delta'!$B232,'P123LC - Compustat Current'!$B$8:$B$395,0)))</f>
        <v>0.51999999999999957</v>
      </c>
      <c r="N232" s="1">
        <f>ABS('P123LC - Compustat Legacy'!R229-INDEX('P123LC - Compustat Current'!N$8:N$395,MATCH('P123LC - Compustat Delta'!$B232,'P123LC - Compustat Current'!$B$8:$B$395,0)))</f>
        <v>0</v>
      </c>
      <c r="O232" s="1">
        <f>ABS('P123LC - Compustat Legacy'!S229-INDEX('P123LC - Compustat Current'!O$8:O$395,MATCH('P123LC - Compustat Delta'!$B232,'P123LC - Compustat Current'!$B$8:$B$395,0)))</f>
        <v>0</v>
      </c>
      <c r="P232" s="1">
        <f>ABS('P123LC - Compustat Legacy'!T229-INDEX('P123LC - Compustat Current'!P$8:P$395,MATCH('P123LC - Compustat Delta'!$B232,'P123LC - Compustat Current'!$B$8:$B$395,0)))</f>
        <v>0</v>
      </c>
      <c r="Q232" s="1">
        <f>ABS('P123LC - Compustat Legacy'!U229-INDEX('P123LC - Compustat Current'!Q$8:Q$395,MATCH('P123LC - Compustat Delta'!$B232,'P123LC - Compustat Current'!$B$8:$B$395,0)))</f>
        <v>0</v>
      </c>
      <c r="R232" s="1">
        <f>ABS('P123LC - Compustat Legacy'!V229-INDEX('P123LC - Compustat Current'!R$8:R$395,MATCH('P123LC - Compustat Delta'!$B232,'P123LC - Compustat Current'!$B$8:$B$395,0)))</f>
        <v>0</v>
      </c>
      <c r="S232" s="1">
        <f>ABS('P123LC - Compustat Legacy'!W229-INDEX('P123LC - Compustat Current'!S$8:S$395,MATCH('P123LC - Compustat Delta'!$B232,'P123LC - Compustat Current'!$B$8:$B$395,0)))</f>
        <v>0</v>
      </c>
      <c r="T232" s="1">
        <f>ABS('P123LC - Compustat Legacy'!X229-INDEX('P123LC - Compustat Current'!T$8:T$395,MATCH('P123LC - Compustat Delta'!$B232,'P123LC - Compustat Current'!$B$8:$B$395,0)))</f>
        <v>0</v>
      </c>
      <c r="U232" s="1">
        <f>ABS('P123LC - Compustat Legacy'!Y229-INDEX('P123LC - Compustat Current'!U$8:U$395,MATCH('P123LC - Compustat Delta'!$B232,'P123LC - Compustat Current'!$B$8:$B$395,0)))</f>
        <v>0</v>
      </c>
      <c r="V232" s="1">
        <f>ABS('P123LC - Compustat Legacy'!Z229-INDEX('P123LC - Compustat Current'!V$8:V$395,MATCH('P123LC - Compustat Delta'!$B232,'P123LC - Compustat Current'!$B$8:$B$395,0)))</f>
        <v>0</v>
      </c>
      <c r="W232" s="1">
        <f>ABS('P123LC - Compustat Legacy'!AA229-INDEX('P123LC - Compustat Current'!W$8:W$395,MATCH('P123LC - Compustat Delta'!$B232,'P123LC - Compustat Current'!$B$8:$B$395,0)))</f>
        <v>0</v>
      </c>
      <c r="X232" s="1">
        <f>ABS('P123LC - Compustat Legacy'!AB229-INDEX('P123LC - Compustat Current'!X$8:X$395,MATCH('P123LC - Compustat Delta'!$B232,'P123LC - Compustat Current'!$B$8:$B$395,0)))</f>
        <v>0</v>
      </c>
      <c r="Y232" s="1">
        <f>ABS('P123LC - Compustat Legacy'!AC229-INDEX('P123LC - Compustat Current'!Y$8:Y$395,MATCH('P123LC - Compustat Delta'!$B232,'P123LC - Compustat Current'!$B$8:$B$395,0)))</f>
        <v>0</v>
      </c>
      <c r="Z232" s="1">
        <f>ABS('P123LC - Compustat Legacy'!AD229-INDEX('P123LC - Compustat Current'!Z$8:Z$395,MATCH('P123LC - Compustat Delta'!$B232,'P123LC - Compustat Current'!$B$8:$B$395,0)))</f>
        <v>0</v>
      </c>
      <c r="AA232" s="1">
        <f>ABS('P123LC - Compustat Legacy'!AE229-INDEX('P123LC - Compustat Current'!AA$8:AA$395,MATCH('P123LC - Compustat Delta'!$B232,'P123LC - Compustat Current'!$B$8:$B$395,0)))</f>
        <v>0</v>
      </c>
      <c r="AB232" s="1">
        <f>ABS('P123LC - Compustat Legacy'!AF229-INDEX('P123LC - Compustat Current'!AB$8:AB$395,MATCH('P123LC - Compustat Delta'!$B232,'P123LC - Compustat Current'!$B$8:$B$395,0)))</f>
        <v>0</v>
      </c>
      <c r="AC232" s="1">
        <f>ABS('P123LC - Compustat Legacy'!AG229-INDEX('P123LC - Compustat Current'!AC$8:AC$395,MATCH('P123LC - Compustat Delta'!$B232,'P123LC - Compustat Current'!$B$8:$B$395,0)))</f>
        <v>0</v>
      </c>
      <c r="AD232" s="1">
        <f>ABS('P123LC - Compustat Legacy'!AH229-INDEX('P123LC - Compustat Current'!AD$8:AD$395,MATCH('P123LC - Compustat Delta'!$B232,'P123LC - Compustat Current'!$B$8:$B$395,0)))</f>
        <v>0</v>
      </c>
      <c r="AE232" s="1">
        <f>ABS('P123LC - Compustat Legacy'!AI229-INDEX('P123LC - Compustat Current'!AE$8:AE$395,MATCH('P123LC - Compustat Delta'!$B232,'P123LC - Compustat Current'!$B$8:$B$395,0)))</f>
        <v>0</v>
      </c>
      <c r="AF232" s="1">
        <f>ABS('P123LC - Compustat Legacy'!AJ229-INDEX('P123LC - Compustat Current'!AF$8:AF$395,MATCH('P123LC - Compustat Delta'!$B232,'P123LC - Compustat Current'!$B$8:$B$395,0)))</f>
        <v>0</v>
      </c>
      <c r="AG232" s="1">
        <f>ABS('P123LC - Compustat Legacy'!AK229-INDEX('P123LC - Compustat Current'!AG$8:AG$395,MATCH('P123LC - Compustat Delta'!$B232,'P123LC - Compustat Current'!$B$8:$B$395,0)))</f>
        <v>0</v>
      </c>
      <c r="AH232" s="1">
        <f>ABS('P123LC - Compustat Legacy'!AL229-INDEX('P123LC - Compustat Current'!AH$8:AH$395,MATCH('P123LC - Compustat Delta'!$B232,'P123LC - Compustat Current'!$B$8:$B$395,0)))</f>
        <v>0</v>
      </c>
      <c r="AI232" s="1">
        <f>ABS('P123LC - Compustat Legacy'!AM229-INDEX('P123LC - Compustat Current'!AI$8:AI$395,MATCH('P123LC - Compustat Delta'!$B232,'P123LC - Compustat Current'!$B$8:$B$395,0)))</f>
        <v>0</v>
      </c>
      <c r="AJ232" s="1">
        <f>ABS('P123LC - Compustat Legacy'!AN229-INDEX('P123LC - Compustat Current'!AJ$8:AJ$395,MATCH('P123LC - Compustat Delta'!$B232,'P123LC - Compustat Current'!$B$8:$B$395,0)))</f>
        <v>0</v>
      </c>
      <c r="AK232" s="1">
        <f>ABS('P123LC - Compustat Legacy'!AO229-INDEX('P123LC - Compustat Current'!AK$8:AK$395,MATCH('P123LC - Compustat Delta'!$B232,'P123LC - Compustat Current'!$B$8:$B$395,0)))</f>
        <v>0</v>
      </c>
      <c r="AL232" s="1">
        <f>ABS('P123LC - Compustat Legacy'!AP229-INDEX('P123LC - Compustat Current'!AL$8:AL$395,MATCH('P123LC - Compustat Delta'!$B232,'P123LC - Compustat Current'!$B$8:$B$395,0)))</f>
        <v>0</v>
      </c>
      <c r="AM232" s="1">
        <f>ABS('P123LC - Compustat Legacy'!AQ229-INDEX('P123LC - Compustat Current'!AM$8:AM$395,MATCH('P123LC - Compustat Delta'!$B232,'P123LC - Compustat Current'!$B$8:$B$395,0)))</f>
        <v>0</v>
      </c>
      <c r="AN232" s="1">
        <f>ABS('P123LC - Compustat Legacy'!AR229-INDEX('P123LC - Compustat Current'!AN$8:AN$395,MATCH('P123LC - Compustat Delta'!$B232,'P123LC - Compustat Current'!$B$8:$B$395,0)))</f>
        <v>0</v>
      </c>
      <c r="AO232" s="1">
        <f>ABS('P123LC - Compustat Legacy'!AS229-INDEX('P123LC - Compustat Current'!AO$8:AO$395,MATCH('P123LC - Compustat Delta'!$B232,'P123LC - Compustat Current'!$B$8:$B$395,0)))</f>
        <v>0</v>
      </c>
      <c r="AP232" s="1">
        <f>ABS('P123LC - Compustat Legacy'!AT229-INDEX('P123LC - Compustat Current'!AP$8:AP$395,MATCH('P123LC - Compustat Delta'!$B232,'P123LC - Compustat Current'!$B$8:$B$395,0)))</f>
        <v>0</v>
      </c>
      <c r="AQ232" s="1">
        <f>ABS('P123LC - Compustat Legacy'!AU229-INDEX('P123LC - Compustat Current'!AQ$8:AQ$395,MATCH('P123LC - Compustat Delta'!$B232,'P123LC - Compustat Current'!$B$8:$B$395,0)))</f>
        <v>0</v>
      </c>
      <c r="AR232" s="1">
        <f>ABS('P123LC - Compustat Legacy'!AV229-INDEX('P123LC - Compustat Current'!AR$8:AR$395,MATCH('P123LC - Compustat Delta'!$B232,'P123LC - Compustat Current'!$B$8:$B$395,0)))</f>
        <v>0</v>
      </c>
      <c r="AS232" s="1">
        <f>ABS('P123LC - Compustat Legacy'!AW229-INDEX('P123LC - Compustat Current'!AS$8:AS$395,MATCH('P123LC - Compustat Delta'!$B232,'P123LC - Compustat Current'!$B$8:$B$395,0)))</f>
        <v>0</v>
      </c>
      <c r="AT232" s="1">
        <f>ABS('P123LC - Compustat Legacy'!AX229-INDEX('P123LC - Compustat Current'!AT$8:AT$395,MATCH('P123LC - Compustat Delta'!$B232,'P123LC - Compustat Current'!$B$8:$B$395,0)))</f>
        <v>0</v>
      </c>
      <c r="AU232" s="1">
        <f>ABS('P123LC - Compustat Legacy'!AY229-INDEX('P123LC - Compustat Current'!AU$8:AU$395,MATCH('P123LC - Compustat Delta'!$B232,'P123LC - Compustat Current'!$B$8:$B$395,0)))</f>
        <v>0.26000000000000512</v>
      </c>
      <c r="AV232" s="1">
        <f>ABS('P123LC - Compustat Legacy'!AZ229-INDEX('P123LC - Compustat Current'!AV$8:AV$395,MATCH('P123LC - Compustat Delta'!$B232,'P123LC - Compustat Current'!$B$8:$B$395,0)))</f>
        <v>0</v>
      </c>
      <c r="AW232" s="1">
        <f>ABS('P123LC - Compustat Legacy'!BA229-INDEX('P123LC - Compustat Current'!AW$8:AW$395,MATCH('P123LC - Compustat Delta'!$B232,'P123LC - Compustat Current'!$B$8:$B$395,0)))</f>
        <v>0</v>
      </c>
      <c r="AX232" s="1">
        <f>ABS('P123LC - Compustat Legacy'!BB229-INDEX('P123LC - Compustat Current'!AX$8:AX$395,MATCH('P123LC - Compustat Delta'!$B232,'P123LC - Compustat Current'!$B$8:$B$395,0)))</f>
        <v>0</v>
      </c>
      <c r="AY232" s="1">
        <f>ABS('P123LC - Compustat Legacy'!BC229-INDEX('P123LC - Compustat Current'!AY$8:AY$395,MATCH('P123LC - Compustat Delta'!$B232,'P123LC - Compustat Current'!$B$8:$B$395,0)))</f>
        <v>0</v>
      </c>
      <c r="AZ232" s="1">
        <f>ABS('P123LC - Compustat Legacy'!BD229-INDEX('P123LC - Compustat Current'!AZ$8:AZ$395,MATCH('P123LC - Compustat Delta'!$B232,'P123LC - Compustat Current'!$B$8:$B$395,0)))</f>
        <v>0</v>
      </c>
      <c r="BA232" s="1">
        <f>ABS('P123LC - Compustat Legacy'!BE229-INDEX('P123LC - Compustat Current'!BA$8:BA$395,MATCH('P123LC - Compustat Delta'!$B232,'P123LC - Compustat Current'!$B$8:$B$395,0)))</f>
        <v>0.26000000000000512</v>
      </c>
      <c r="BB232" s="1">
        <f>ABS('P123LC - Compustat Legacy'!BF229-INDEX('P123LC - Compustat Current'!BB$8:BB$395,MATCH('P123LC - Compustat Delta'!$B232,'P123LC - Compustat Current'!$B$8:$B$395,0)))</f>
        <v>0</v>
      </c>
      <c r="BC232" s="1">
        <f>ABS('P123LC - Compustat Legacy'!BG229-INDEX('P123LC - Compustat Current'!BC$8:BC$395,MATCH('P123LC - Compustat Delta'!$B232,'P123LC - Compustat Current'!$B$8:$B$395,0)))</f>
        <v>0</v>
      </c>
      <c r="BD232" s="1">
        <f>ABS('P123LC - Compustat Legacy'!BH229-INDEX('P123LC - Compustat Current'!BD$8:BD$395,MATCH('P123LC - Compustat Delta'!$B232,'P123LC - Compustat Current'!$B$8:$B$395,0)))</f>
        <v>0</v>
      </c>
      <c r="BE232" s="1">
        <f>ABS('P123LC - Compustat Legacy'!BI229-INDEX('P123LC - Compustat Current'!BE$8:BE$395,MATCH('P123LC - Compustat Delta'!$B232,'P123LC - Compustat Current'!$B$8:$B$395,0)))</f>
        <v>0</v>
      </c>
      <c r="BF232" s="1">
        <f>ABS('P123LC - Compustat Legacy'!BJ229-INDEX('P123LC - Compustat Current'!BF$8:BF$395,MATCH('P123LC - Compustat Delta'!$B232,'P123LC - Compustat Current'!$B$8:$B$395,0)))</f>
        <v>0</v>
      </c>
      <c r="BG232" s="1">
        <f>ABS('P123LC - Compustat Legacy'!BK229-INDEX('P123LC - Compustat Current'!BG$8:BG$395,MATCH('P123LC - Compustat Delta'!$B232,'P123LC - Compustat Current'!$B$8:$B$395,0)))</f>
        <v>0</v>
      </c>
      <c r="BH232" s="1">
        <f>ABS('P123LC - Compustat Legacy'!BL229-INDEX('P123LC - Compustat Current'!BH$8:BH$395,MATCH('P123LC - Compustat Delta'!$B232,'P123LC - Compustat Current'!$B$8:$B$395,0)))</f>
        <v>0</v>
      </c>
      <c r="BI232" s="1">
        <f>ABS('P123LC - Compustat Legacy'!BM229-INDEX('P123LC - Compustat Current'!BI$8:BI$395,MATCH('P123LC - Compustat Delta'!$B232,'P123LC - Compustat Current'!$B$8:$B$395,0)))</f>
        <v>0</v>
      </c>
      <c r="BJ232" s="1">
        <f>ABS('P123LC - Compustat Legacy'!BN229-INDEX('P123LC - Compustat Current'!BJ$8:BJ$395,MATCH('P123LC - Compustat Delta'!$B232,'P123LC - Compustat Current'!$B$8:$B$395,0)))</f>
        <v>0</v>
      </c>
      <c r="BK232" s="1">
        <f>ABS('P123LC - Compustat Legacy'!BO229-INDEX('P123LC - Compustat Current'!BK$8:BK$395,MATCH('P123LC - Compustat Delta'!$B232,'P123LC - Compustat Current'!$B$8:$B$395,0)))</f>
        <v>0</v>
      </c>
      <c r="BL232" s="1">
        <f>ABS('P123LC - Compustat Legacy'!BP229-INDEX('P123LC - Compustat Current'!BL$8:BL$395,MATCH('P123LC - Compustat Delta'!$B232,'P123LC - Compustat Current'!$B$8:$B$395,0)))</f>
        <v>0</v>
      </c>
      <c r="BM232" s="1">
        <f>ABS('P123LC - Compustat Legacy'!BQ229-INDEX('P123LC - Compustat Current'!BM$8:BM$395,MATCH('P123LC - Compustat Delta'!$B232,'P123LC - Compustat Current'!$B$8:$B$395,0)))</f>
        <v>0</v>
      </c>
      <c r="BN232" s="1">
        <f>ABS('P123LC - Compustat Legacy'!BR229-INDEX('P123LC - Compustat Current'!BN$8:BN$395,MATCH('P123LC - Compustat Delta'!$B232,'P123LC - Compustat Current'!$B$8:$B$395,0)))</f>
        <v>0</v>
      </c>
      <c r="BO232" s="1">
        <f>ABS('P123LC - Compustat Legacy'!BS229-INDEX('P123LC - Compustat Current'!BO$8:BO$395,MATCH('P123LC - Compustat Delta'!$B232,'P123LC - Compustat Current'!$B$8:$B$395,0)))</f>
        <v>0</v>
      </c>
      <c r="BP232" s="1">
        <f>ABS('P123LC - Compustat Legacy'!BT229-INDEX('P123LC - Compustat Current'!BP$8:BP$395,MATCH('P123LC - Compustat Delta'!$B232,'P123LC - Compustat Current'!$B$8:$B$395,0)))</f>
        <v>0</v>
      </c>
      <c r="BQ232" s="1">
        <f>ABS('P123LC - Compustat Legacy'!BU229-INDEX('P123LC - Compustat Current'!BQ$8:BQ$395,MATCH('P123LC - Compustat Delta'!$B232,'P123LC - Compustat Current'!$B$8:$B$395,0)))</f>
        <v>0</v>
      </c>
      <c r="BR232" s="1">
        <f>ABS('P123LC - Compustat Legacy'!BV229-INDEX('P123LC - Compustat Current'!BR$8:BR$395,MATCH('P123LC - Compustat Delta'!$B232,'P123LC - Compustat Current'!$B$8:$B$395,0)))</f>
        <v>0</v>
      </c>
      <c r="BS232" s="1">
        <f>ABS('P123LC - Compustat Legacy'!BW229-INDEX('P123LC - Compustat Current'!BS$8:BS$395,MATCH('P123LC - Compustat Delta'!$B232,'P123LC - Compustat Current'!$B$8:$B$395,0)))</f>
        <v>0</v>
      </c>
      <c r="BT232" s="1">
        <f>ABS('P123LC - Compustat Legacy'!BX229-INDEX('P123LC - Compustat Current'!BT$8:BT$395,MATCH('P123LC - Compustat Delta'!$B232,'P123LC - Compustat Current'!$B$8:$B$395,0)))</f>
        <v>0</v>
      </c>
      <c r="BU232" s="1">
        <f>ABS('P123LC - Compustat Legacy'!BY229-INDEX('P123LC - Compustat Current'!BU$8:BU$395,MATCH('P123LC - Compustat Delta'!$B232,'P123LC - Compustat Current'!$B$8:$B$395,0)))</f>
        <v>0</v>
      </c>
      <c r="BV232" s="1">
        <f>ABS('P123LC - Compustat Legacy'!BZ229-INDEX('P123LC - Compustat Current'!BV$8:BV$395,MATCH('P123LC - Compustat Delta'!$B232,'P123LC - Compustat Current'!$B$8:$B$395,0)))</f>
        <v>0</v>
      </c>
      <c r="BW232" s="1">
        <f>ABS('P123LC - Compustat Legacy'!CA229-INDEX('P123LC - Compustat Current'!BW$8:BW$395,MATCH('P123LC - Compustat Delta'!$B232,'P123LC - Compustat Current'!$B$8:$B$395,0)))</f>
        <v>0</v>
      </c>
      <c r="BX232" s="1">
        <f>ABS('P123LC - Compustat Legacy'!CB229-INDEX('P123LC - Compustat Current'!BX$8:BX$395,MATCH('P123LC - Compustat Delta'!$B232,'P123LC - Compustat Current'!$B$8:$B$395,0)))</f>
        <v>0</v>
      </c>
      <c r="BY232" s="1">
        <f>ABS('P123LC - Compustat Legacy'!CC229-INDEX('P123LC - Compustat Current'!BY$8:BY$395,MATCH('P123LC - Compustat Delta'!$B232,'P123LC - Compustat Current'!$B$8:$B$395,0)))</f>
        <v>0</v>
      </c>
      <c r="BZ232" s="1">
        <f>ABS('P123LC - Compustat Legacy'!CD229-INDEX('P123LC - Compustat Current'!BZ$8:BZ$395,MATCH('P123LC - Compustat Delta'!$B232,'P123LC - Compustat Current'!$B$8:$B$395,0)))</f>
        <v>0</v>
      </c>
      <c r="CA232" s="1">
        <f>ABS('P123LC - Compustat Legacy'!CE229-INDEX('P123LC - Compustat Current'!CA$8:CA$395,MATCH('P123LC - Compustat Delta'!$B232,'P123LC - Compustat Current'!$B$8:$B$395,0)))</f>
        <v>0</v>
      </c>
      <c r="CB232" s="1">
        <f>ABS('P123LC - Compustat Legacy'!CF229-INDEX('P123LC - Compustat Current'!CB$8:CB$395,MATCH('P123LC - Compustat Delta'!$B232,'P123LC - Compustat Current'!$B$8:$B$395,0)))</f>
        <v>0</v>
      </c>
      <c r="CC232" s="1">
        <f>ABS('P123LC - Compustat Legacy'!CG229-INDEX('P123LC - Compustat Current'!CC$8:CC$395,MATCH('P123LC - Compustat Delta'!$B232,'P123LC - Compustat Current'!$B$8:$B$395,0)))</f>
        <v>0</v>
      </c>
      <c r="CD232" s="1">
        <f>ABS('P123LC - Compustat Legacy'!CH229-INDEX('P123LC - Compustat Current'!CD$8:CD$395,MATCH('P123LC - Compustat Delta'!$B232,'P123LC - Compustat Current'!$B$8:$B$395,0)))</f>
        <v>0</v>
      </c>
      <c r="CE232" s="1">
        <f>ABS('P123LC - Compustat Legacy'!CI229-INDEX('P123LC - Compustat Current'!CE$8:CE$395,MATCH('P123LC - Compustat Delta'!$B232,'P123LC - Compustat Current'!$B$8:$B$395,0)))</f>
        <v>0</v>
      </c>
      <c r="CF232" s="1">
        <f>ABS('P123LC - Compustat Legacy'!CJ229-INDEX('P123LC - Compustat Current'!CF$8:CF$395,MATCH('P123LC - Compustat Delta'!$B232,'P123LC - Compustat Current'!$B$8:$B$395,0)))</f>
        <v>0</v>
      </c>
      <c r="CG232" s="1">
        <f>ABS('P123LC - Compustat Legacy'!CK229-INDEX('P123LC - Compustat Current'!CG$8:CG$395,MATCH('P123LC - Compustat Delta'!$B232,'P123LC - Compustat Current'!$B$8:$B$395,0)))</f>
        <v>0</v>
      </c>
      <c r="CH232" s="1">
        <f>ABS('P123LC - Compustat Legacy'!CL229-INDEX('P123LC - Compustat Current'!CH$8:CH$395,MATCH('P123LC - Compustat Delta'!$B232,'P123LC - Compustat Current'!$B$8:$B$395,0)))</f>
        <v>0</v>
      </c>
      <c r="CI232" s="1">
        <f>ABS('P123LC - Compustat Legacy'!CM229-INDEX('P123LC - Compustat Current'!CI$8:CI$395,MATCH('P123LC - Compustat Delta'!$B232,'P123LC - Compustat Current'!$B$8:$B$395,0)))</f>
        <v>0</v>
      </c>
      <c r="CJ232" s="1">
        <f>ABS('P123LC - Compustat Legacy'!CN229-INDEX('P123LC - Compustat Current'!CJ$8:CJ$395,MATCH('P123LC - Compustat Delta'!$B232,'P123LC - Compustat Current'!$B$8:$B$395,0)))</f>
        <v>0</v>
      </c>
      <c r="CK232" s="1">
        <f>ABS('P123LC - Compustat Legacy'!CO229-INDEX('P123LC - Compustat Current'!CK$8:CK$395,MATCH('P123LC - Compustat Delta'!$B232,'P123LC - Compustat Current'!$B$8:$B$395,0)))</f>
        <v>0</v>
      </c>
      <c r="CL232" s="1">
        <f>ABS('P123LC - Compustat Legacy'!CP229-INDEX('P123LC - Compustat Current'!CL$8:CL$395,MATCH('P123LC - Compustat Delta'!$B232,'P123LC - Compustat Current'!$B$8:$B$395,0)))</f>
        <v>0</v>
      </c>
      <c r="CM232" s="1">
        <f>ABS('P123LC - Compustat Legacy'!CQ229-INDEX('P123LC - Compustat Current'!CM$8:CM$395,MATCH('P123LC - Compustat Delta'!$B232,'P123LC - Compustat Current'!$B$8:$B$395,0)))</f>
        <v>0</v>
      </c>
      <c r="CN232" s="1">
        <f>ABS('P123LC - Compustat Legacy'!CR229-INDEX('P123LC - Compustat Current'!CN$8:CN$395,MATCH('P123LC - Compustat Delta'!$B232,'P123LC - Compustat Current'!$B$8:$B$395,0)))</f>
        <v>0.52000000000000313</v>
      </c>
      <c r="CO232" s="1">
        <f>ABS('P123LC - Compustat Legacy'!CS229-INDEX('P123LC - Compustat Current'!CO$8:CO$395,MATCH('P123LC - Compustat Delta'!$B232,'P123LC - Compustat Current'!$B$8:$B$395,0)))</f>
        <v>0</v>
      </c>
      <c r="CP232" s="1">
        <f>ABS('P123LC - Compustat Legacy'!CT229-INDEX('P123LC - Compustat Current'!CP$8:CP$395,MATCH('P123LC - Compustat Delta'!$B232,'P123LC - Compustat Current'!$B$8:$B$395,0)))</f>
        <v>0.26000000000000156</v>
      </c>
      <c r="CQ232" s="1">
        <f>ABS('P123LC - Compustat Legacy'!CU229-INDEX('P123LC - Compustat Current'!CQ$8:CQ$395,MATCH('P123LC - Compustat Delta'!$B232,'P123LC - Compustat Current'!$B$8:$B$395,0)))</f>
        <v>0.26000000000000156</v>
      </c>
      <c r="CR232" s="1">
        <f>ABS('P123LC - Compustat Legacy'!CV229-INDEX('P123LC - Compustat Current'!CR$8:CR$395,MATCH('P123LC - Compustat Delta'!$B232,'P123LC - Compustat Current'!$B$8:$B$395,0)))</f>
        <v>0</v>
      </c>
      <c r="CS232" s="1">
        <f>ABS('P123LC - Compustat Legacy'!CW229-INDEX('P123LC - Compustat Current'!CS$8:CS$395,MATCH('P123LC - Compustat Delta'!$B232,'P123LC - Compustat Current'!$B$8:$B$395,0)))</f>
        <v>0.25999999999999801</v>
      </c>
      <c r="CT232" s="1">
        <f>ABS('P123LC - Compustat Legacy'!CX229-INDEX('P123LC - Compustat Current'!CT$8:CT$395,MATCH('P123LC - Compustat Delta'!$B232,'P123LC - Compustat Current'!$B$8:$B$395,0)))</f>
        <v>0.78000000000000114</v>
      </c>
      <c r="CU232" s="1">
        <f>ABS('P123LC - Compustat Legacy'!CY229-INDEX('P123LC - Compustat Current'!CU$8:CU$395,MATCH('P123LC - Compustat Delta'!$B232,'P123LC - Compustat Current'!$B$8:$B$395,0)))</f>
        <v>0.26000000000000512</v>
      </c>
      <c r="CV232" s="1">
        <f>ABS('P123LC - Compustat Legacy'!CZ229-INDEX('P123LC - Compustat Current'!CV$8:CV$395,MATCH('P123LC - Compustat Delta'!$B232,'P123LC - Compustat Current'!$B$8:$B$395,0)))</f>
        <v>0.77000000000000313</v>
      </c>
      <c r="CW232" s="1">
        <f>ABS('P123LC - Compustat Legacy'!DA229-INDEX('P123LC - Compustat Current'!CW$8:CW$395,MATCH('P123LC - Compustat Delta'!$B232,'P123LC - Compustat Current'!$B$8:$B$395,0)))</f>
        <v>0</v>
      </c>
      <c r="CX232" s="1">
        <f>ABS('P123LC - Compustat Legacy'!DB229-INDEX('P123LC - Compustat Current'!CX$8:CX$395,MATCH('P123LC - Compustat Delta'!$B232,'P123LC - Compustat Current'!$B$8:$B$395,0)))</f>
        <v>0</v>
      </c>
      <c r="CY232" s="1">
        <f>ABS('P123LC - Compustat Legacy'!DC229-INDEX('P123LC - Compustat Current'!CY$8:CY$395,MATCH('P123LC - Compustat Delta'!$B232,'P123LC - Compustat Current'!$B$8:$B$395,0)))</f>
        <v>0</v>
      </c>
    </row>
    <row r="233" spans="2:103" x14ac:dyDescent="0.25">
      <c r="B233" t="s">
        <v>318</v>
      </c>
      <c r="D233" s="1" t="s">
        <v>484</v>
      </c>
      <c r="E233" s="1">
        <f>ABS('P123LC - Compustat Legacy'!I230-INDEX('P123LC - Compustat Current'!E$8:E$395,MATCH('P123LC - Compustat Delta'!$B233,'P123LC - Compustat Current'!$B$8:$B$395,0)))</f>
        <v>0</v>
      </c>
      <c r="F233" s="1">
        <f>ABS('P123LC - Compustat Legacy'!J230-INDEX('P123LC - Compustat Current'!F$8:F$395,MATCH('P123LC - Compustat Delta'!$B233,'P123LC - Compustat Current'!$B$8:$B$395,0)))</f>
        <v>0</v>
      </c>
      <c r="G233" s="1">
        <f>ABS('P123LC - Compustat Legacy'!K230-INDEX('P123LC - Compustat Current'!G$8:G$395,MATCH('P123LC - Compustat Delta'!$B233,'P123LC - Compustat Current'!$B$8:$B$395,0)))</f>
        <v>0.26000000000000512</v>
      </c>
      <c r="H233" s="1">
        <f>ABS('P123LC - Compustat Legacy'!L230-INDEX('P123LC - Compustat Current'!H$8:H$395,MATCH('P123LC - Compustat Delta'!$B233,'P123LC - Compustat Current'!$B$8:$B$395,0)))</f>
        <v>0.25999999999999091</v>
      </c>
      <c r="I233" s="1">
        <f>ABS('P123LC - Compustat Legacy'!M230-INDEX('P123LC - Compustat Current'!I$8:I$395,MATCH('P123LC - Compustat Delta'!$B233,'P123LC - Compustat Current'!$B$8:$B$395,0)))</f>
        <v>0</v>
      </c>
      <c r="J233" s="1">
        <f>ABS('P123LC - Compustat Legacy'!N230-INDEX('P123LC - Compustat Current'!J$8:J$395,MATCH('P123LC - Compustat Delta'!$B233,'P123LC - Compustat Current'!$B$8:$B$395,0)))</f>
        <v>0</v>
      </c>
      <c r="K233" s="1">
        <f>ABS('P123LC - Compustat Legacy'!O230-INDEX('P123LC - Compustat Current'!K$8:K$395,MATCH('P123LC - Compustat Delta'!$B233,'P123LC - Compustat Current'!$B$8:$B$395,0)))</f>
        <v>0</v>
      </c>
      <c r="L233" s="1">
        <f>ABS('P123LC - Compustat Legacy'!P230-INDEX('P123LC - Compustat Current'!L$8:L$395,MATCH('P123LC - Compustat Delta'!$B233,'P123LC - Compustat Current'!$B$8:$B$395,0)))</f>
        <v>0</v>
      </c>
      <c r="M233" s="1">
        <f>ABS('P123LC - Compustat Legacy'!Q230-INDEX('P123LC - Compustat Current'!M$8:M$395,MATCH('P123LC - Compustat Delta'!$B233,'P123LC - Compustat Current'!$B$8:$B$395,0)))</f>
        <v>0</v>
      </c>
      <c r="N233" s="1">
        <f>ABS('P123LC - Compustat Legacy'!R230-INDEX('P123LC - Compustat Current'!N$8:N$395,MATCH('P123LC - Compustat Delta'!$B233,'P123LC - Compustat Current'!$B$8:$B$395,0)))</f>
        <v>0</v>
      </c>
      <c r="O233" s="1">
        <f>ABS('P123LC - Compustat Legacy'!S230-INDEX('P123LC - Compustat Current'!O$8:O$395,MATCH('P123LC - Compustat Delta'!$B233,'P123LC - Compustat Current'!$B$8:$B$395,0)))</f>
        <v>0</v>
      </c>
      <c r="P233" s="1">
        <f>ABS('P123LC - Compustat Legacy'!T230-INDEX('P123LC - Compustat Current'!P$8:P$395,MATCH('P123LC - Compustat Delta'!$B233,'P123LC - Compustat Current'!$B$8:$B$395,0)))</f>
        <v>0</v>
      </c>
      <c r="Q233" s="1">
        <f>ABS('P123LC - Compustat Legacy'!U230-INDEX('P123LC - Compustat Current'!Q$8:Q$395,MATCH('P123LC - Compustat Delta'!$B233,'P123LC - Compustat Current'!$B$8:$B$395,0)))</f>
        <v>0</v>
      </c>
      <c r="R233" s="1">
        <f>ABS('P123LC - Compustat Legacy'!V230-INDEX('P123LC - Compustat Current'!R$8:R$395,MATCH('P123LC - Compustat Delta'!$B233,'P123LC - Compustat Current'!$B$8:$B$395,0)))</f>
        <v>0</v>
      </c>
      <c r="S233" s="1">
        <f>ABS('P123LC - Compustat Legacy'!W230-INDEX('P123LC - Compustat Current'!S$8:S$395,MATCH('P123LC - Compustat Delta'!$B233,'P123LC - Compustat Current'!$B$8:$B$395,0)))</f>
        <v>0</v>
      </c>
      <c r="T233" s="1">
        <f>ABS('P123LC - Compustat Legacy'!X230-INDEX('P123LC - Compustat Current'!T$8:T$395,MATCH('P123LC - Compustat Delta'!$B233,'P123LC - Compustat Current'!$B$8:$B$395,0)))</f>
        <v>0</v>
      </c>
      <c r="U233" s="1">
        <f>ABS('P123LC - Compustat Legacy'!Y230-INDEX('P123LC - Compustat Current'!U$8:U$395,MATCH('P123LC - Compustat Delta'!$B233,'P123LC - Compustat Current'!$B$8:$B$395,0)))</f>
        <v>0</v>
      </c>
      <c r="V233" s="1">
        <f>ABS('P123LC - Compustat Legacy'!Z230-INDEX('P123LC - Compustat Current'!V$8:V$395,MATCH('P123LC - Compustat Delta'!$B233,'P123LC - Compustat Current'!$B$8:$B$395,0)))</f>
        <v>0</v>
      </c>
      <c r="W233" s="1">
        <f>ABS('P123LC - Compustat Legacy'!AA230-INDEX('P123LC - Compustat Current'!W$8:W$395,MATCH('P123LC - Compustat Delta'!$B233,'P123LC - Compustat Current'!$B$8:$B$395,0)))</f>
        <v>0</v>
      </c>
      <c r="X233" s="1">
        <f>ABS('P123LC - Compustat Legacy'!AB230-INDEX('P123LC - Compustat Current'!X$8:X$395,MATCH('P123LC - Compustat Delta'!$B233,'P123LC - Compustat Current'!$B$8:$B$395,0)))</f>
        <v>0</v>
      </c>
      <c r="Y233" s="1">
        <f>ABS('P123LC - Compustat Legacy'!AC230-INDEX('P123LC - Compustat Current'!Y$8:Y$395,MATCH('P123LC - Compustat Delta'!$B233,'P123LC - Compustat Current'!$B$8:$B$395,0)))</f>
        <v>0</v>
      </c>
      <c r="Z233" s="1">
        <f>ABS('P123LC - Compustat Legacy'!AD230-INDEX('P123LC - Compustat Current'!Z$8:Z$395,MATCH('P123LC - Compustat Delta'!$B233,'P123LC - Compustat Current'!$B$8:$B$395,0)))</f>
        <v>0</v>
      </c>
      <c r="AA233" s="1">
        <f>ABS('P123LC - Compustat Legacy'!AE230-INDEX('P123LC - Compustat Current'!AA$8:AA$395,MATCH('P123LC - Compustat Delta'!$B233,'P123LC - Compustat Current'!$B$8:$B$395,0)))</f>
        <v>0</v>
      </c>
      <c r="AB233" s="1">
        <f>ABS('P123LC - Compustat Legacy'!AF230-INDEX('P123LC - Compustat Current'!AB$8:AB$395,MATCH('P123LC - Compustat Delta'!$B233,'P123LC - Compustat Current'!$B$8:$B$395,0)))</f>
        <v>0</v>
      </c>
      <c r="AC233" s="1">
        <f>ABS('P123LC - Compustat Legacy'!AG230-INDEX('P123LC - Compustat Current'!AC$8:AC$395,MATCH('P123LC - Compustat Delta'!$B233,'P123LC - Compustat Current'!$B$8:$B$395,0)))</f>
        <v>0</v>
      </c>
      <c r="AD233" s="1">
        <f>ABS('P123LC - Compustat Legacy'!AH230-INDEX('P123LC - Compustat Current'!AD$8:AD$395,MATCH('P123LC - Compustat Delta'!$B233,'P123LC - Compustat Current'!$B$8:$B$395,0)))</f>
        <v>0</v>
      </c>
      <c r="AE233" s="1">
        <f>ABS('P123LC - Compustat Legacy'!AI230-INDEX('P123LC - Compustat Current'!AE$8:AE$395,MATCH('P123LC - Compustat Delta'!$B233,'P123LC - Compustat Current'!$B$8:$B$395,0)))</f>
        <v>0</v>
      </c>
      <c r="AF233" s="1">
        <f>ABS('P123LC - Compustat Legacy'!AJ230-INDEX('P123LC - Compustat Current'!AF$8:AF$395,MATCH('P123LC - Compustat Delta'!$B233,'P123LC - Compustat Current'!$B$8:$B$395,0)))</f>
        <v>0</v>
      </c>
      <c r="AG233" s="1">
        <f>ABS('P123LC - Compustat Legacy'!AK230-INDEX('P123LC - Compustat Current'!AG$8:AG$395,MATCH('P123LC - Compustat Delta'!$B233,'P123LC - Compustat Current'!$B$8:$B$395,0)))</f>
        <v>0</v>
      </c>
      <c r="AH233" s="1">
        <f>ABS('P123LC - Compustat Legacy'!AL230-INDEX('P123LC - Compustat Current'!AH$8:AH$395,MATCH('P123LC - Compustat Delta'!$B233,'P123LC - Compustat Current'!$B$8:$B$395,0)))</f>
        <v>0</v>
      </c>
      <c r="AI233" s="1">
        <f>ABS('P123LC - Compustat Legacy'!AM230-INDEX('P123LC - Compustat Current'!AI$8:AI$395,MATCH('P123LC - Compustat Delta'!$B233,'P123LC - Compustat Current'!$B$8:$B$395,0)))</f>
        <v>0</v>
      </c>
      <c r="AJ233" s="1">
        <f>ABS('P123LC - Compustat Legacy'!AN230-INDEX('P123LC - Compustat Current'!AJ$8:AJ$395,MATCH('P123LC - Compustat Delta'!$B233,'P123LC - Compustat Current'!$B$8:$B$395,0)))</f>
        <v>0</v>
      </c>
      <c r="AK233" s="1">
        <f>ABS('P123LC - Compustat Legacy'!AO230-INDEX('P123LC - Compustat Current'!AK$8:AK$395,MATCH('P123LC - Compustat Delta'!$B233,'P123LC - Compustat Current'!$B$8:$B$395,0)))</f>
        <v>0</v>
      </c>
      <c r="AL233" s="1">
        <f>ABS('P123LC - Compustat Legacy'!AP230-INDEX('P123LC - Compustat Current'!AL$8:AL$395,MATCH('P123LC - Compustat Delta'!$B233,'P123LC - Compustat Current'!$B$8:$B$395,0)))</f>
        <v>0</v>
      </c>
      <c r="AM233" s="1">
        <f>ABS('P123LC - Compustat Legacy'!AQ230-INDEX('P123LC - Compustat Current'!AM$8:AM$395,MATCH('P123LC - Compustat Delta'!$B233,'P123LC - Compustat Current'!$B$8:$B$395,0)))</f>
        <v>0</v>
      </c>
      <c r="AN233" s="1">
        <f>ABS('P123LC - Compustat Legacy'!AR230-INDEX('P123LC - Compustat Current'!AN$8:AN$395,MATCH('P123LC - Compustat Delta'!$B233,'P123LC - Compustat Current'!$B$8:$B$395,0)))</f>
        <v>0.26000000000000156</v>
      </c>
      <c r="AO233" s="1">
        <f>ABS('P123LC - Compustat Legacy'!AS230-INDEX('P123LC - Compustat Current'!AO$8:AO$395,MATCH('P123LC - Compustat Delta'!$B233,'P123LC - Compustat Current'!$B$8:$B$395,0)))</f>
        <v>0</v>
      </c>
      <c r="AP233" s="1">
        <f>ABS('P123LC - Compustat Legacy'!AT230-INDEX('P123LC - Compustat Current'!AP$8:AP$395,MATCH('P123LC - Compustat Delta'!$B233,'P123LC - Compustat Current'!$B$8:$B$395,0)))</f>
        <v>0</v>
      </c>
      <c r="AQ233" s="1">
        <f>ABS('P123LC - Compustat Legacy'!AU230-INDEX('P123LC - Compustat Current'!AQ$8:AQ$395,MATCH('P123LC - Compustat Delta'!$B233,'P123LC - Compustat Current'!$B$8:$B$395,0)))</f>
        <v>0</v>
      </c>
      <c r="AR233" s="1">
        <f>ABS('P123LC - Compustat Legacy'!AV230-INDEX('P123LC - Compustat Current'!AR$8:AR$395,MATCH('P123LC - Compustat Delta'!$B233,'P123LC - Compustat Current'!$B$8:$B$395,0)))</f>
        <v>0</v>
      </c>
      <c r="AS233" s="1">
        <f>ABS('P123LC - Compustat Legacy'!AW230-INDEX('P123LC - Compustat Current'!AS$8:AS$395,MATCH('P123LC - Compustat Delta'!$B233,'P123LC - Compustat Current'!$B$8:$B$395,0)))</f>
        <v>0.25999999999999801</v>
      </c>
      <c r="AT233" s="1">
        <f>ABS('P123LC - Compustat Legacy'!AX230-INDEX('P123LC - Compustat Current'!AT$8:AT$395,MATCH('P123LC - Compustat Delta'!$B233,'P123LC - Compustat Current'!$B$8:$B$395,0)))</f>
        <v>0</v>
      </c>
      <c r="AU233" s="1">
        <f>ABS('P123LC - Compustat Legacy'!AY230-INDEX('P123LC - Compustat Current'!AU$8:AU$395,MATCH('P123LC - Compustat Delta'!$B233,'P123LC - Compustat Current'!$B$8:$B$395,0)))</f>
        <v>0.26000000000000512</v>
      </c>
      <c r="AV233" s="1">
        <f>ABS('P123LC - Compustat Legacy'!AZ230-INDEX('P123LC - Compustat Current'!AV$8:AV$395,MATCH('P123LC - Compustat Delta'!$B233,'P123LC - Compustat Current'!$B$8:$B$395,0)))</f>
        <v>0</v>
      </c>
      <c r="AW233" s="1">
        <f>ABS('P123LC - Compustat Legacy'!BA230-INDEX('P123LC - Compustat Current'!AW$8:AW$395,MATCH('P123LC - Compustat Delta'!$B233,'P123LC - Compustat Current'!$B$8:$B$395,0)))</f>
        <v>0</v>
      </c>
      <c r="AX233" s="1">
        <f>ABS('P123LC - Compustat Legacy'!BB230-INDEX('P123LC - Compustat Current'!AX$8:AX$395,MATCH('P123LC - Compustat Delta'!$B233,'P123LC - Compustat Current'!$B$8:$B$395,0)))</f>
        <v>0</v>
      </c>
      <c r="AY233" s="1">
        <f>ABS('P123LC - Compustat Legacy'!BC230-INDEX('P123LC - Compustat Current'!AY$8:AY$395,MATCH('P123LC - Compustat Delta'!$B233,'P123LC - Compustat Current'!$B$8:$B$395,0)))</f>
        <v>0</v>
      </c>
      <c r="AZ233" s="1">
        <f>ABS('P123LC - Compustat Legacy'!BD230-INDEX('P123LC - Compustat Current'!AZ$8:AZ$395,MATCH('P123LC - Compustat Delta'!$B233,'P123LC - Compustat Current'!$B$8:$B$395,0)))</f>
        <v>0</v>
      </c>
      <c r="BA233" s="1">
        <f>ABS('P123LC - Compustat Legacy'!BE230-INDEX('P123LC - Compustat Current'!BA$8:BA$395,MATCH('P123LC - Compustat Delta'!$B233,'P123LC - Compustat Current'!$B$8:$B$395,0)))</f>
        <v>0.76999999999999957</v>
      </c>
      <c r="BB233" s="1">
        <f>ABS('P123LC - Compustat Legacy'!BF230-INDEX('P123LC - Compustat Current'!BB$8:BB$395,MATCH('P123LC - Compustat Delta'!$B233,'P123LC - Compustat Current'!$B$8:$B$395,0)))</f>
        <v>0</v>
      </c>
      <c r="BC233" s="1">
        <f>ABS('P123LC - Compustat Legacy'!BG230-INDEX('P123LC - Compustat Current'!BC$8:BC$395,MATCH('P123LC - Compustat Delta'!$B233,'P123LC - Compustat Current'!$B$8:$B$395,0)))</f>
        <v>0</v>
      </c>
      <c r="BD233" s="1">
        <f>ABS('P123LC - Compustat Legacy'!BH230-INDEX('P123LC - Compustat Current'!BD$8:BD$395,MATCH('P123LC - Compustat Delta'!$B233,'P123LC - Compustat Current'!$B$8:$B$395,0)))</f>
        <v>0</v>
      </c>
      <c r="BE233" s="1">
        <f>ABS('P123LC - Compustat Legacy'!BI230-INDEX('P123LC - Compustat Current'!BE$8:BE$395,MATCH('P123LC - Compustat Delta'!$B233,'P123LC - Compustat Current'!$B$8:$B$395,0)))</f>
        <v>0</v>
      </c>
      <c r="BF233" s="1">
        <f>ABS('P123LC - Compustat Legacy'!BJ230-INDEX('P123LC - Compustat Current'!BF$8:BF$395,MATCH('P123LC - Compustat Delta'!$B233,'P123LC - Compustat Current'!$B$8:$B$395,0)))</f>
        <v>0</v>
      </c>
      <c r="BG233" s="1">
        <f>ABS('P123LC - Compustat Legacy'!BK230-INDEX('P123LC - Compustat Current'!BG$8:BG$395,MATCH('P123LC - Compustat Delta'!$B233,'P123LC - Compustat Current'!$B$8:$B$395,0)))</f>
        <v>0</v>
      </c>
      <c r="BH233" s="1">
        <f>ABS('P123LC - Compustat Legacy'!BL230-INDEX('P123LC - Compustat Current'!BH$8:BH$395,MATCH('P123LC - Compustat Delta'!$B233,'P123LC - Compustat Current'!$B$8:$B$395,0)))</f>
        <v>0</v>
      </c>
      <c r="BI233" s="1">
        <f>ABS('P123LC - Compustat Legacy'!BM230-INDEX('P123LC - Compustat Current'!BI$8:BI$395,MATCH('P123LC - Compustat Delta'!$B233,'P123LC - Compustat Current'!$B$8:$B$395,0)))</f>
        <v>0</v>
      </c>
      <c r="BJ233" s="1">
        <f>ABS('P123LC - Compustat Legacy'!BN230-INDEX('P123LC - Compustat Current'!BJ$8:BJ$395,MATCH('P123LC - Compustat Delta'!$B233,'P123LC - Compustat Current'!$B$8:$B$395,0)))</f>
        <v>0</v>
      </c>
      <c r="BK233" s="1">
        <f>ABS('P123LC - Compustat Legacy'!BO230-INDEX('P123LC - Compustat Current'!BK$8:BK$395,MATCH('P123LC - Compustat Delta'!$B233,'P123LC - Compustat Current'!$B$8:$B$395,0)))</f>
        <v>0</v>
      </c>
      <c r="BL233" s="1">
        <f>ABS('P123LC - Compustat Legacy'!BP230-INDEX('P123LC - Compustat Current'!BL$8:BL$395,MATCH('P123LC - Compustat Delta'!$B233,'P123LC - Compustat Current'!$B$8:$B$395,0)))</f>
        <v>0</v>
      </c>
      <c r="BM233" s="1">
        <f>ABS('P123LC - Compustat Legacy'!BQ230-INDEX('P123LC - Compustat Current'!BM$8:BM$395,MATCH('P123LC - Compustat Delta'!$B233,'P123LC - Compustat Current'!$B$8:$B$395,0)))</f>
        <v>0</v>
      </c>
      <c r="BN233" s="1">
        <f>ABS('P123LC - Compustat Legacy'!BR230-INDEX('P123LC - Compustat Current'!BN$8:BN$395,MATCH('P123LC - Compustat Delta'!$B233,'P123LC - Compustat Current'!$B$8:$B$395,0)))</f>
        <v>0</v>
      </c>
      <c r="BO233" s="1">
        <f>ABS('P123LC - Compustat Legacy'!BS230-INDEX('P123LC - Compustat Current'!BO$8:BO$395,MATCH('P123LC - Compustat Delta'!$B233,'P123LC - Compustat Current'!$B$8:$B$395,0)))</f>
        <v>0</v>
      </c>
      <c r="BP233" s="1">
        <f>ABS('P123LC - Compustat Legacy'!BT230-INDEX('P123LC - Compustat Current'!BP$8:BP$395,MATCH('P123LC - Compustat Delta'!$B233,'P123LC - Compustat Current'!$B$8:$B$395,0)))</f>
        <v>1.5500000000000007</v>
      </c>
      <c r="BQ233" s="1">
        <f>ABS('P123LC - Compustat Legacy'!BU230-INDEX('P123LC - Compustat Current'!BQ$8:BQ$395,MATCH('P123LC - Compustat Delta'!$B233,'P123LC - Compustat Current'!$B$8:$B$395,0)))</f>
        <v>0</v>
      </c>
      <c r="BR233" s="1">
        <f>ABS('P123LC - Compustat Legacy'!BV230-INDEX('P123LC - Compustat Current'!BR$8:BR$395,MATCH('P123LC - Compustat Delta'!$B233,'P123LC - Compustat Current'!$B$8:$B$395,0)))</f>
        <v>1.75</v>
      </c>
      <c r="BS233" s="1">
        <f>ABS('P123LC - Compustat Legacy'!BW230-INDEX('P123LC - Compustat Current'!BS$8:BS$395,MATCH('P123LC - Compustat Delta'!$B233,'P123LC - Compustat Current'!$B$8:$B$395,0)))</f>
        <v>0.25999999999999801</v>
      </c>
      <c r="BT233" s="1">
        <f>ABS('P123LC - Compustat Legacy'!BX230-INDEX('P123LC - Compustat Current'!BT$8:BT$395,MATCH('P123LC - Compustat Delta'!$B233,'P123LC - Compustat Current'!$B$8:$B$395,0)))</f>
        <v>0</v>
      </c>
      <c r="BU233" s="1">
        <f>ABS('P123LC - Compustat Legacy'!BY230-INDEX('P123LC - Compustat Current'!BU$8:BU$395,MATCH('P123LC - Compustat Delta'!$B233,'P123LC - Compustat Current'!$B$8:$B$395,0)))</f>
        <v>0</v>
      </c>
      <c r="BV233" s="1">
        <f>ABS('P123LC - Compustat Legacy'!BZ230-INDEX('P123LC - Compustat Current'!BV$8:BV$395,MATCH('P123LC - Compustat Delta'!$B233,'P123LC - Compustat Current'!$B$8:$B$395,0)))</f>
        <v>0</v>
      </c>
      <c r="BW233" s="1">
        <f>ABS('P123LC - Compustat Legacy'!CA230-INDEX('P123LC - Compustat Current'!BW$8:BW$395,MATCH('P123LC - Compustat Delta'!$B233,'P123LC - Compustat Current'!$B$8:$B$395,0)))</f>
        <v>0.25</v>
      </c>
      <c r="BX233" s="1">
        <f>ABS('P123LC - Compustat Legacy'!CB230-INDEX('P123LC - Compustat Current'!BX$8:BX$395,MATCH('P123LC - Compustat Delta'!$B233,'P123LC - Compustat Current'!$B$8:$B$395,0)))</f>
        <v>0</v>
      </c>
      <c r="BY233" s="1">
        <f>ABS('P123LC - Compustat Legacy'!CC230-INDEX('P123LC - Compustat Current'!BY$8:BY$395,MATCH('P123LC - Compustat Delta'!$B233,'P123LC - Compustat Current'!$B$8:$B$395,0)))</f>
        <v>0</v>
      </c>
      <c r="BZ233" s="1">
        <f>ABS('P123LC - Compustat Legacy'!CD230-INDEX('P123LC - Compustat Current'!BZ$8:BZ$395,MATCH('P123LC - Compustat Delta'!$B233,'P123LC - Compustat Current'!$B$8:$B$395,0)))</f>
        <v>0</v>
      </c>
      <c r="CA233" s="1">
        <f>ABS('P123LC - Compustat Legacy'!CE230-INDEX('P123LC - Compustat Current'!CA$8:CA$395,MATCH('P123LC - Compustat Delta'!$B233,'P123LC - Compustat Current'!$B$8:$B$395,0)))</f>
        <v>0</v>
      </c>
      <c r="CB233" s="1">
        <f>ABS('P123LC - Compustat Legacy'!CF230-INDEX('P123LC - Compustat Current'!CB$8:CB$395,MATCH('P123LC - Compustat Delta'!$B233,'P123LC - Compustat Current'!$B$8:$B$395,0)))</f>
        <v>0</v>
      </c>
      <c r="CC233" s="1">
        <f>ABS('P123LC - Compustat Legacy'!CG230-INDEX('P123LC - Compustat Current'!CC$8:CC$395,MATCH('P123LC - Compustat Delta'!$B233,'P123LC - Compustat Current'!$B$8:$B$395,0)))</f>
        <v>0</v>
      </c>
      <c r="CD233" s="1">
        <f>ABS('P123LC - Compustat Legacy'!CH230-INDEX('P123LC - Compustat Current'!CD$8:CD$395,MATCH('P123LC - Compustat Delta'!$B233,'P123LC - Compustat Current'!$B$8:$B$395,0)))</f>
        <v>0</v>
      </c>
      <c r="CE233" s="1">
        <f>ABS('P123LC - Compustat Legacy'!CI230-INDEX('P123LC - Compustat Current'!CE$8:CE$395,MATCH('P123LC - Compustat Delta'!$B233,'P123LC - Compustat Current'!$B$8:$B$395,0)))</f>
        <v>0</v>
      </c>
      <c r="CF233" s="1">
        <f>ABS('P123LC - Compustat Legacy'!CJ230-INDEX('P123LC - Compustat Current'!CF$8:CF$395,MATCH('P123LC - Compustat Delta'!$B233,'P123LC - Compustat Current'!$B$8:$B$395,0)))</f>
        <v>0.25999999999999979</v>
      </c>
      <c r="CG233" s="1">
        <f>ABS('P123LC - Compustat Legacy'!CK230-INDEX('P123LC - Compustat Current'!CG$8:CG$395,MATCH('P123LC - Compustat Delta'!$B233,'P123LC - Compustat Current'!$B$8:$B$395,0)))</f>
        <v>0.25999999999999801</v>
      </c>
      <c r="CH233" s="1">
        <f>ABS('P123LC - Compustat Legacy'!CL230-INDEX('P123LC - Compustat Current'!CH$8:CH$395,MATCH('P123LC - Compustat Delta'!$B233,'P123LC - Compustat Current'!$B$8:$B$395,0)))</f>
        <v>0</v>
      </c>
      <c r="CI233" s="1">
        <f>ABS('P123LC - Compustat Legacy'!CM230-INDEX('P123LC - Compustat Current'!CI$8:CI$395,MATCH('P123LC - Compustat Delta'!$B233,'P123LC - Compustat Current'!$B$8:$B$395,0)))</f>
        <v>0</v>
      </c>
      <c r="CJ233" s="1">
        <f>ABS('P123LC - Compustat Legacy'!CN230-INDEX('P123LC - Compustat Current'!CJ$8:CJ$395,MATCH('P123LC - Compustat Delta'!$B233,'P123LC - Compustat Current'!$B$8:$B$395,0)))</f>
        <v>0.51999999999999602</v>
      </c>
      <c r="CK233" s="1">
        <f>ABS('P123LC - Compustat Legacy'!CO230-INDEX('P123LC - Compustat Current'!CK$8:CK$395,MATCH('P123LC - Compustat Delta'!$B233,'P123LC - Compustat Current'!$B$8:$B$395,0)))</f>
        <v>0.51999999999999602</v>
      </c>
      <c r="CL233" s="1">
        <f>ABS('P123LC - Compustat Legacy'!CP230-INDEX('P123LC - Compustat Current'!CL$8:CL$395,MATCH('P123LC - Compustat Delta'!$B233,'P123LC - Compustat Current'!$B$8:$B$395,0)))</f>
        <v>0</v>
      </c>
      <c r="CM233" s="1">
        <f>ABS('P123LC - Compustat Legacy'!CQ230-INDEX('P123LC - Compustat Current'!CM$8:CM$395,MATCH('P123LC - Compustat Delta'!$B233,'P123LC - Compustat Current'!$B$8:$B$395,0)))</f>
        <v>0</v>
      </c>
      <c r="CN233" s="1">
        <f>ABS('P123LC - Compustat Legacy'!CR230-INDEX('P123LC - Compustat Current'!CN$8:CN$395,MATCH('P123LC - Compustat Delta'!$B233,'P123LC - Compustat Current'!$B$8:$B$395,0)))</f>
        <v>0.50999999999999979</v>
      </c>
      <c r="CO233" s="1">
        <f>ABS('P123LC - Compustat Legacy'!CS230-INDEX('P123LC - Compustat Current'!CO$8:CO$395,MATCH('P123LC - Compustat Delta'!$B233,'P123LC - Compustat Current'!$B$8:$B$395,0)))</f>
        <v>0</v>
      </c>
      <c r="CP233" s="1">
        <f>ABS('P123LC - Compustat Legacy'!CT230-INDEX('P123LC - Compustat Current'!CP$8:CP$395,MATCH('P123LC - Compustat Delta'!$B233,'P123LC - Compustat Current'!$B$8:$B$395,0)))</f>
        <v>0.25</v>
      </c>
      <c r="CQ233" s="1">
        <f>ABS('P123LC - Compustat Legacy'!CU230-INDEX('P123LC - Compustat Current'!CQ$8:CQ$395,MATCH('P123LC - Compustat Delta'!$B233,'P123LC - Compustat Current'!$B$8:$B$395,0)))</f>
        <v>0.25</v>
      </c>
      <c r="CR233" s="1">
        <f>ABS('P123LC - Compustat Legacy'!CV230-INDEX('P123LC - Compustat Current'!CR$8:CR$395,MATCH('P123LC - Compustat Delta'!$B233,'P123LC - Compustat Current'!$B$8:$B$395,0)))</f>
        <v>0</v>
      </c>
      <c r="CS233" s="1">
        <f>ABS('P123LC - Compustat Legacy'!CW230-INDEX('P123LC - Compustat Current'!CS$8:CS$395,MATCH('P123LC - Compustat Delta'!$B233,'P123LC - Compustat Current'!$B$8:$B$395,0)))</f>
        <v>0.26000000000000156</v>
      </c>
      <c r="CT233" s="1">
        <f>ABS('P123LC - Compustat Legacy'!CX230-INDEX('P123LC - Compustat Current'!CT$8:CT$395,MATCH('P123LC - Compustat Delta'!$B233,'P123LC - Compustat Current'!$B$8:$B$395,0)))</f>
        <v>0.50999999999999091</v>
      </c>
      <c r="CU233" s="1">
        <f>ABS('P123LC - Compustat Legacy'!CY230-INDEX('P123LC - Compustat Current'!CU$8:CU$395,MATCH('P123LC - Compustat Delta'!$B233,'P123LC - Compustat Current'!$B$8:$B$395,0)))</f>
        <v>0.26000000000000512</v>
      </c>
      <c r="CV233" s="1">
        <f>ABS('P123LC - Compustat Legacy'!CZ230-INDEX('P123LC - Compustat Current'!CV$8:CV$395,MATCH('P123LC - Compustat Delta'!$B233,'P123LC - Compustat Current'!$B$8:$B$395,0)))</f>
        <v>0.26000000000000512</v>
      </c>
      <c r="CW233" s="1">
        <f>ABS('P123LC - Compustat Legacy'!DA230-INDEX('P123LC - Compustat Current'!CW$8:CW$395,MATCH('P123LC - Compustat Delta'!$B233,'P123LC - Compustat Current'!$B$8:$B$395,0)))</f>
        <v>0</v>
      </c>
      <c r="CX233" s="1">
        <f>ABS('P123LC - Compustat Legacy'!DB230-INDEX('P123LC - Compustat Current'!CX$8:CX$395,MATCH('P123LC - Compustat Delta'!$B233,'P123LC - Compustat Current'!$B$8:$B$395,0)))</f>
        <v>0</v>
      </c>
      <c r="CY233" s="1">
        <f>ABS('P123LC - Compustat Legacy'!DC230-INDEX('P123LC - Compustat Current'!CY$8:CY$395,MATCH('P123LC - Compustat Delta'!$B233,'P123LC - Compustat Current'!$B$8:$B$395,0)))</f>
        <v>0</v>
      </c>
    </row>
    <row r="234" spans="2:103" x14ac:dyDescent="0.25">
      <c r="B234" t="s">
        <v>316</v>
      </c>
      <c r="D234" s="1" t="s">
        <v>484</v>
      </c>
      <c r="E234" s="1">
        <f>ABS('P123LC - Compustat Legacy'!I231-INDEX('P123LC - Compustat Current'!E$8:E$395,MATCH('P123LC - Compustat Delta'!$B234,'P123LC - Compustat Current'!$B$8:$B$395,0)))</f>
        <v>0.76999999999999602</v>
      </c>
      <c r="F234" s="1">
        <f>ABS('P123LC - Compustat Legacy'!J231-INDEX('P123LC - Compustat Current'!F$8:F$395,MATCH('P123LC - Compustat Delta'!$B234,'P123LC - Compustat Current'!$B$8:$B$395,0)))</f>
        <v>0.51000000000000512</v>
      </c>
      <c r="G234" s="1">
        <f>ABS('P123LC - Compustat Legacy'!K231-INDEX('P123LC - Compustat Current'!G$8:G$395,MATCH('P123LC - Compustat Delta'!$B234,'P123LC - Compustat Current'!$B$8:$B$395,0)))</f>
        <v>0.51000000000000156</v>
      </c>
      <c r="H234" s="1">
        <f>ABS('P123LC - Compustat Legacy'!L231-INDEX('P123LC - Compustat Current'!H$8:H$395,MATCH('P123LC - Compustat Delta'!$B234,'P123LC - Compustat Current'!$B$8:$B$395,0)))</f>
        <v>0.25999999999999801</v>
      </c>
      <c r="I234" s="1">
        <f>ABS('P123LC - Compustat Legacy'!M231-INDEX('P123LC - Compustat Current'!I$8:I$395,MATCH('P123LC - Compustat Delta'!$B234,'P123LC - Compustat Current'!$B$8:$B$395,0)))</f>
        <v>0</v>
      </c>
      <c r="J234" s="1">
        <f>ABS('P123LC - Compustat Legacy'!N231-INDEX('P123LC - Compustat Current'!J$8:J$395,MATCH('P123LC - Compustat Delta'!$B234,'P123LC - Compustat Current'!$B$8:$B$395,0)))</f>
        <v>0.25999999999999801</v>
      </c>
      <c r="K234" s="1">
        <f>ABS('P123LC - Compustat Legacy'!O231-INDEX('P123LC - Compustat Current'!K$8:K$395,MATCH('P123LC - Compustat Delta'!$B234,'P123LC - Compustat Current'!$B$8:$B$395,0)))</f>
        <v>0</v>
      </c>
      <c r="L234" s="1">
        <f>ABS('P123LC - Compustat Legacy'!P231-INDEX('P123LC - Compustat Current'!L$8:L$395,MATCH('P123LC - Compustat Delta'!$B234,'P123LC - Compustat Current'!$B$8:$B$395,0)))</f>
        <v>0.26000000000000156</v>
      </c>
      <c r="M234" s="1">
        <f>ABS('P123LC - Compustat Legacy'!Q231-INDEX('P123LC - Compustat Current'!M$8:M$395,MATCH('P123LC - Compustat Delta'!$B234,'P123LC - Compustat Current'!$B$8:$B$395,0)))</f>
        <v>0.25999999999999801</v>
      </c>
      <c r="N234" s="1">
        <f>ABS('P123LC - Compustat Legacy'!R231-INDEX('P123LC - Compustat Current'!N$8:N$395,MATCH('P123LC - Compustat Delta'!$B234,'P123LC - Compustat Current'!$B$8:$B$395,0)))</f>
        <v>0</v>
      </c>
      <c r="O234" s="1">
        <f>ABS('P123LC - Compustat Legacy'!S231-INDEX('P123LC - Compustat Current'!O$8:O$395,MATCH('P123LC - Compustat Delta'!$B234,'P123LC - Compustat Current'!$B$8:$B$395,0)))</f>
        <v>0</v>
      </c>
      <c r="P234" s="1">
        <f>ABS('P123LC - Compustat Legacy'!T231-INDEX('P123LC - Compustat Current'!P$8:P$395,MATCH('P123LC - Compustat Delta'!$B234,'P123LC - Compustat Current'!$B$8:$B$395,0)))</f>
        <v>0</v>
      </c>
      <c r="Q234" s="1">
        <f>ABS('P123LC - Compustat Legacy'!U231-INDEX('P123LC - Compustat Current'!Q$8:Q$395,MATCH('P123LC - Compustat Delta'!$B234,'P123LC - Compustat Current'!$B$8:$B$395,0)))</f>
        <v>0</v>
      </c>
      <c r="R234" s="1">
        <f>ABS('P123LC - Compustat Legacy'!V231-INDEX('P123LC - Compustat Current'!R$8:R$395,MATCH('P123LC - Compustat Delta'!$B234,'P123LC - Compustat Current'!$B$8:$B$395,0)))</f>
        <v>0</v>
      </c>
      <c r="S234" s="1">
        <f>ABS('P123LC - Compustat Legacy'!W231-INDEX('P123LC - Compustat Current'!S$8:S$395,MATCH('P123LC - Compustat Delta'!$B234,'P123LC - Compustat Current'!$B$8:$B$395,0)))</f>
        <v>0</v>
      </c>
      <c r="T234" s="1">
        <f>ABS('P123LC - Compustat Legacy'!X231-INDEX('P123LC - Compustat Current'!T$8:T$395,MATCH('P123LC - Compustat Delta'!$B234,'P123LC - Compustat Current'!$B$8:$B$395,0)))</f>
        <v>0</v>
      </c>
      <c r="U234" s="1">
        <f>ABS('P123LC - Compustat Legacy'!Y231-INDEX('P123LC - Compustat Current'!U$8:U$395,MATCH('P123LC - Compustat Delta'!$B234,'P123LC - Compustat Current'!$B$8:$B$395,0)))</f>
        <v>0</v>
      </c>
      <c r="V234" s="1">
        <f>ABS('P123LC - Compustat Legacy'!Z231-INDEX('P123LC - Compustat Current'!V$8:V$395,MATCH('P123LC - Compustat Delta'!$B234,'P123LC - Compustat Current'!$B$8:$B$395,0)))</f>
        <v>0</v>
      </c>
      <c r="W234" s="1">
        <f>ABS('P123LC - Compustat Legacy'!AA231-INDEX('P123LC - Compustat Current'!W$8:W$395,MATCH('P123LC - Compustat Delta'!$B234,'P123LC - Compustat Current'!$B$8:$B$395,0)))</f>
        <v>0</v>
      </c>
      <c r="X234" s="1">
        <f>ABS('P123LC - Compustat Legacy'!AB231-INDEX('P123LC - Compustat Current'!X$8:X$395,MATCH('P123LC - Compustat Delta'!$B234,'P123LC - Compustat Current'!$B$8:$B$395,0)))</f>
        <v>0</v>
      </c>
      <c r="Y234" s="1">
        <f>ABS('P123LC - Compustat Legacy'!AC231-INDEX('P123LC - Compustat Current'!Y$8:Y$395,MATCH('P123LC - Compustat Delta'!$B234,'P123LC - Compustat Current'!$B$8:$B$395,0)))</f>
        <v>0</v>
      </c>
      <c r="Z234" s="1">
        <f>ABS('P123LC - Compustat Legacy'!AD231-INDEX('P123LC - Compustat Current'!Z$8:Z$395,MATCH('P123LC - Compustat Delta'!$B234,'P123LC - Compustat Current'!$B$8:$B$395,0)))</f>
        <v>0</v>
      </c>
      <c r="AA234" s="1">
        <f>ABS('P123LC - Compustat Legacy'!AE231-INDEX('P123LC - Compustat Current'!AA$8:AA$395,MATCH('P123LC - Compustat Delta'!$B234,'P123LC - Compustat Current'!$B$8:$B$395,0)))</f>
        <v>0</v>
      </c>
      <c r="AB234" s="1">
        <f>ABS('P123LC - Compustat Legacy'!AF231-INDEX('P123LC - Compustat Current'!AB$8:AB$395,MATCH('P123LC - Compustat Delta'!$B234,'P123LC - Compustat Current'!$B$8:$B$395,0)))</f>
        <v>0</v>
      </c>
      <c r="AC234" s="1">
        <f>ABS('P123LC - Compustat Legacy'!AG231-INDEX('P123LC - Compustat Current'!AC$8:AC$395,MATCH('P123LC - Compustat Delta'!$B234,'P123LC - Compustat Current'!$B$8:$B$395,0)))</f>
        <v>0</v>
      </c>
      <c r="AD234" s="1">
        <f>ABS('P123LC - Compustat Legacy'!AH231-INDEX('P123LC - Compustat Current'!AD$8:AD$395,MATCH('P123LC - Compustat Delta'!$B234,'P123LC - Compustat Current'!$B$8:$B$395,0)))</f>
        <v>0</v>
      </c>
      <c r="AE234" s="1">
        <f>ABS('P123LC - Compustat Legacy'!AI231-INDEX('P123LC - Compustat Current'!AE$8:AE$395,MATCH('P123LC - Compustat Delta'!$B234,'P123LC - Compustat Current'!$B$8:$B$395,0)))</f>
        <v>0</v>
      </c>
      <c r="AF234" s="1">
        <f>ABS('P123LC - Compustat Legacy'!AJ231-INDEX('P123LC - Compustat Current'!AF$8:AF$395,MATCH('P123LC - Compustat Delta'!$B234,'P123LC - Compustat Current'!$B$8:$B$395,0)))</f>
        <v>0</v>
      </c>
      <c r="AG234" s="1">
        <f>ABS('P123LC - Compustat Legacy'!AK231-INDEX('P123LC - Compustat Current'!AG$8:AG$395,MATCH('P123LC - Compustat Delta'!$B234,'P123LC - Compustat Current'!$B$8:$B$395,0)))</f>
        <v>0</v>
      </c>
      <c r="AH234" s="1">
        <f>ABS('P123LC - Compustat Legacy'!AL231-INDEX('P123LC - Compustat Current'!AH$8:AH$395,MATCH('P123LC - Compustat Delta'!$B234,'P123LC - Compustat Current'!$B$8:$B$395,0)))</f>
        <v>0</v>
      </c>
      <c r="AI234" s="1">
        <f>ABS('P123LC - Compustat Legacy'!AM231-INDEX('P123LC - Compustat Current'!AI$8:AI$395,MATCH('P123LC - Compustat Delta'!$B234,'P123LC - Compustat Current'!$B$8:$B$395,0)))</f>
        <v>0</v>
      </c>
      <c r="AJ234" s="1">
        <f>ABS('P123LC - Compustat Legacy'!AN231-INDEX('P123LC - Compustat Current'!AJ$8:AJ$395,MATCH('P123LC - Compustat Delta'!$B234,'P123LC - Compustat Current'!$B$8:$B$395,0)))</f>
        <v>0</v>
      </c>
      <c r="AK234" s="1">
        <f>ABS('P123LC - Compustat Legacy'!AO231-INDEX('P123LC - Compustat Current'!AK$8:AK$395,MATCH('P123LC - Compustat Delta'!$B234,'P123LC - Compustat Current'!$B$8:$B$395,0)))</f>
        <v>0</v>
      </c>
      <c r="AL234" s="1">
        <f>ABS('P123LC - Compustat Legacy'!AP231-INDEX('P123LC - Compustat Current'!AL$8:AL$395,MATCH('P123LC - Compustat Delta'!$B234,'P123LC - Compustat Current'!$B$8:$B$395,0)))</f>
        <v>0</v>
      </c>
      <c r="AM234" s="1">
        <f>ABS('P123LC - Compustat Legacy'!AQ231-INDEX('P123LC - Compustat Current'!AM$8:AM$395,MATCH('P123LC - Compustat Delta'!$B234,'P123LC - Compustat Current'!$B$8:$B$395,0)))</f>
        <v>0</v>
      </c>
      <c r="AN234" s="1">
        <f>ABS('P123LC - Compustat Legacy'!AR231-INDEX('P123LC - Compustat Current'!AN$8:AN$395,MATCH('P123LC - Compustat Delta'!$B234,'P123LC - Compustat Current'!$B$8:$B$395,0)))</f>
        <v>0.26000000000000512</v>
      </c>
      <c r="AO234" s="1">
        <f>ABS('P123LC - Compustat Legacy'!AS231-INDEX('P123LC - Compustat Current'!AO$8:AO$395,MATCH('P123LC - Compustat Delta'!$B234,'P123LC - Compustat Current'!$B$8:$B$395,0)))</f>
        <v>0</v>
      </c>
      <c r="AP234" s="1">
        <f>ABS('P123LC - Compustat Legacy'!AT231-INDEX('P123LC - Compustat Current'!AP$8:AP$395,MATCH('P123LC - Compustat Delta'!$B234,'P123LC - Compustat Current'!$B$8:$B$395,0)))</f>
        <v>0</v>
      </c>
      <c r="AQ234" s="1">
        <f>ABS('P123LC - Compustat Legacy'!AU231-INDEX('P123LC - Compustat Current'!AQ$8:AQ$395,MATCH('P123LC - Compustat Delta'!$B234,'P123LC - Compustat Current'!$B$8:$B$395,0)))</f>
        <v>0</v>
      </c>
      <c r="AR234" s="1">
        <f>ABS('P123LC - Compustat Legacy'!AV231-INDEX('P123LC - Compustat Current'!AR$8:AR$395,MATCH('P123LC - Compustat Delta'!$B234,'P123LC - Compustat Current'!$B$8:$B$395,0)))</f>
        <v>0</v>
      </c>
      <c r="AS234" s="1">
        <f>ABS('P123LC - Compustat Legacy'!AW231-INDEX('P123LC - Compustat Current'!AS$8:AS$395,MATCH('P123LC - Compustat Delta'!$B234,'P123LC - Compustat Current'!$B$8:$B$395,0)))</f>
        <v>0.52000000000000313</v>
      </c>
      <c r="AT234" s="1">
        <f>ABS('P123LC - Compustat Legacy'!AX231-INDEX('P123LC - Compustat Current'!AT$8:AT$395,MATCH('P123LC - Compustat Delta'!$B234,'P123LC - Compustat Current'!$B$8:$B$395,0)))</f>
        <v>0</v>
      </c>
      <c r="AU234" s="1">
        <f>ABS('P123LC - Compustat Legacy'!AY231-INDEX('P123LC - Compustat Current'!AU$8:AU$395,MATCH('P123LC - Compustat Delta'!$B234,'P123LC - Compustat Current'!$B$8:$B$395,0)))</f>
        <v>0</v>
      </c>
      <c r="AV234" s="1">
        <f>ABS('P123LC - Compustat Legacy'!AZ231-INDEX('P123LC - Compustat Current'!AV$8:AV$395,MATCH('P123LC - Compustat Delta'!$B234,'P123LC - Compustat Current'!$B$8:$B$395,0)))</f>
        <v>0</v>
      </c>
      <c r="AW234" s="1">
        <f>ABS('P123LC - Compustat Legacy'!BA231-INDEX('P123LC - Compustat Current'!AW$8:AW$395,MATCH('P123LC - Compustat Delta'!$B234,'P123LC - Compustat Current'!$B$8:$B$395,0)))</f>
        <v>0</v>
      </c>
      <c r="AX234" s="1">
        <f>ABS('P123LC - Compustat Legacy'!BB231-INDEX('P123LC - Compustat Current'!AX$8:AX$395,MATCH('P123LC - Compustat Delta'!$B234,'P123LC - Compustat Current'!$B$8:$B$395,0)))</f>
        <v>0</v>
      </c>
      <c r="AY234" s="1">
        <f>ABS('P123LC - Compustat Legacy'!BC231-INDEX('P123LC - Compustat Current'!AY$8:AY$395,MATCH('P123LC - Compustat Delta'!$B234,'P123LC - Compustat Current'!$B$8:$B$395,0)))</f>
        <v>0</v>
      </c>
      <c r="AZ234" s="1">
        <f>ABS('P123LC - Compustat Legacy'!BD231-INDEX('P123LC - Compustat Current'!AZ$8:AZ$395,MATCH('P123LC - Compustat Delta'!$B234,'P123LC - Compustat Current'!$B$8:$B$395,0)))</f>
        <v>0</v>
      </c>
      <c r="BA234" s="1">
        <f>ABS('P123LC - Compustat Legacy'!BE231-INDEX('P123LC - Compustat Current'!BA$8:BA$395,MATCH('P123LC - Compustat Delta'!$B234,'P123LC - Compustat Current'!$B$8:$B$395,0)))</f>
        <v>0</v>
      </c>
      <c r="BB234" s="1">
        <f>ABS('P123LC - Compustat Legacy'!BF231-INDEX('P123LC - Compustat Current'!BB$8:BB$395,MATCH('P123LC - Compustat Delta'!$B234,'P123LC - Compustat Current'!$B$8:$B$395,0)))</f>
        <v>0</v>
      </c>
      <c r="BC234" s="1">
        <f>ABS('P123LC - Compustat Legacy'!BG231-INDEX('P123LC - Compustat Current'!BC$8:BC$395,MATCH('P123LC - Compustat Delta'!$B234,'P123LC - Compustat Current'!$B$8:$B$395,0)))</f>
        <v>0</v>
      </c>
      <c r="BD234" s="1">
        <f>ABS('P123LC - Compustat Legacy'!BH231-INDEX('P123LC - Compustat Current'!BD$8:BD$395,MATCH('P123LC - Compustat Delta'!$B234,'P123LC - Compustat Current'!$B$8:$B$395,0)))</f>
        <v>0</v>
      </c>
      <c r="BE234" s="1">
        <f>ABS('P123LC - Compustat Legacy'!BI231-INDEX('P123LC - Compustat Current'!BE$8:BE$395,MATCH('P123LC - Compustat Delta'!$B234,'P123LC - Compustat Current'!$B$8:$B$395,0)))</f>
        <v>0</v>
      </c>
      <c r="BF234" s="1">
        <f>ABS('P123LC - Compustat Legacy'!BJ231-INDEX('P123LC - Compustat Current'!BF$8:BF$395,MATCH('P123LC - Compustat Delta'!$B234,'P123LC - Compustat Current'!$B$8:$B$395,0)))</f>
        <v>0</v>
      </c>
      <c r="BG234" s="1">
        <f>ABS('P123LC - Compustat Legacy'!BK231-INDEX('P123LC - Compustat Current'!BG$8:BG$395,MATCH('P123LC - Compustat Delta'!$B234,'P123LC - Compustat Current'!$B$8:$B$395,0)))</f>
        <v>0</v>
      </c>
      <c r="BH234" s="1">
        <f>ABS('P123LC - Compustat Legacy'!BL231-INDEX('P123LC - Compustat Current'!BH$8:BH$395,MATCH('P123LC - Compustat Delta'!$B234,'P123LC - Compustat Current'!$B$8:$B$395,0)))</f>
        <v>0</v>
      </c>
      <c r="BI234" s="1">
        <f>ABS('P123LC - Compustat Legacy'!BM231-INDEX('P123LC - Compustat Current'!BI$8:BI$395,MATCH('P123LC - Compustat Delta'!$B234,'P123LC - Compustat Current'!$B$8:$B$395,0)))</f>
        <v>0</v>
      </c>
      <c r="BJ234" s="1">
        <f>ABS('P123LC - Compustat Legacy'!BN231-INDEX('P123LC - Compustat Current'!BJ$8:BJ$395,MATCH('P123LC - Compustat Delta'!$B234,'P123LC - Compustat Current'!$B$8:$B$395,0)))</f>
        <v>0</v>
      </c>
      <c r="BK234" s="1">
        <f>ABS('P123LC - Compustat Legacy'!BO231-INDEX('P123LC - Compustat Current'!BK$8:BK$395,MATCH('P123LC - Compustat Delta'!$B234,'P123LC - Compustat Current'!$B$8:$B$395,0)))</f>
        <v>0</v>
      </c>
      <c r="BL234" s="1">
        <f>ABS('P123LC - Compustat Legacy'!BP231-INDEX('P123LC - Compustat Current'!BL$8:BL$395,MATCH('P123LC - Compustat Delta'!$B234,'P123LC - Compustat Current'!$B$8:$B$395,0)))</f>
        <v>0</v>
      </c>
      <c r="BM234" s="1">
        <f>ABS('P123LC - Compustat Legacy'!BQ231-INDEX('P123LC - Compustat Current'!BM$8:BM$395,MATCH('P123LC - Compustat Delta'!$B234,'P123LC - Compustat Current'!$B$8:$B$395,0)))</f>
        <v>0</v>
      </c>
      <c r="BN234" s="1">
        <f>ABS('P123LC - Compustat Legacy'!BR231-INDEX('P123LC - Compustat Current'!BN$8:BN$395,MATCH('P123LC - Compustat Delta'!$B234,'P123LC - Compustat Current'!$B$8:$B$395,0)))</f>
        <v>0</v>
      </c>
      <c r="BO234" s="1">
        <f>ABS('P123LC - Compustat Legacy'!BS231-INDEX('P123LC - Compustat Current'!BO$8:BO$395,MATCH('P123LC - Compustat Delta'!$B234,'P123LC - Compustat Current'!$B$8:$B$395,0)))</f>
        <v>0</v>
      </c>
      <c r="BP234" s="1">
        <f>ABS('P123LC - Compustat Legacy'!BT231-INDEX('P123LC - Compustat Current'!BP$8:BP$395,MATCH('P123LC - Compustat Delta'!$B234,'P123LC - Compustat Current'!$B$8:$B$395,0)))</f>
        <v>0.26000000000000156</v>
      </c>
      <c r="BQ234" s="1">
        <f>ABS('P123LC - Compustat Legacy'!BU231-INDEX('P123LC - Compustat Current'!BQ$8:BQ$395,MATCH('P123LC - Compustat Delta'!$B234,'P123LC - Compustat Current'!$B$8:$B$395,0)))</f>
        <v>0</v>
      </c>
      <c r="BR234" s="1">
        <f>ABS('P123LC - Compustat Legacy'!BV231-INDEX('P123LC - Compustat Current'!BR$8:BR$395,MATCH('P123LC - Compustat Delta'!$B234,'P123LC - Compustat Current'!$B$8:$B$395,0)))</f>
        <v>0</v>
      </c>
      <c r="BS234" s="1">
        <f>ABS('P123LC - Compustat Legacy'!BW231-INDEX('P123LC - Compustat Current'!BS$8:BS$395,MATCH('P123LC - Compustat Delta'!$B234,'P123LC - Compustat Current'!$B$8:$B$395,0)))</f>
        <v>0.25999999999999801</v>
      </c>
      <c r="BT234" s="1">
        <f>ABS('P123LC - Compustat Legacy'!BX231-INDEX('P123LC - Compustat Current'!BT$8:BT$395,MATCH('P123LC - Compustat Delta'!$B234,'P123LC - Compustat Current'!$B$8:$B$395,0)))</f>
        <v>0</v>
      </c>
      <c r="BU234" s="1">
        <f>ABS('P123LC - Compustat Legacy'!BY231-INDEX('P123LC - Compustat Current'!BU$8:BU$395,MATCH('P123LC - Compustat Delta'!$B234,'P123LC - Compustat Current'!$B$8:$B$395,0)))</f>
        <v>0</v>
      </c>
      <c r="BV234" s="1">
        <f>ABS('P123LC - Compustat Legacy'!BZ231-INDEX('P123LC - Compustat Current'!BV$8:BV$395,MATCH('P123LC - Compustat Delta'!$B234,'P123LC - Compustat Current'!$B$8:$B$395,0)))</f>
        <v>0</v>
      </c>
      <c r="BW234" s="1">
        <f>ABS('P123LC - Compustat Legacy'!CA231-INDEX('P123LC - Compustat Current'!BW$8:BW$395,MATCH('P123LC - Compustat Delta'!$B234,'P123LC - Compustat Current'!$B$8:$B$395,0)))</f>
        <v>0.25999999999999801</v>
      </c>
      <c r="BX234" s="1">
        <f>ABS('P123LC - Compustat Legacy'!CB231-INDEX('P123LC - Compustat Current'!BX$8:BX$395,MATCH('P123LC - Compustat Delta'!$B234,'P123LC - Compustat Current'!$B$8:$B$395,0)))</f>
        <v>0</v>
      </c>
      <c r="BY234" s="1">
        <f>ABS('P123LC - Compustat Legacy'!CC231-INDEX('P123LC - Compustat Current'!BY$8:BY$395,MATCH('P123LC - Compustat Delta'!$B234,'P123LC - Compustat Current'!$B$8:$B$395,0)))</f>
        <v>0</v>
      </c>
      <c r="BZ234" s="1">
        <f>ABS('P123LC - Compustat Legacy'!CD231-INDEX('P123LC - Compustat Current'!BZ$8:BZ$395,MATCH('P123LC - Compustat Delta'!$B234,'P123LC - Compustat Current'!$B$8:$B$395,0)))</f>
        <v>0</v>
      </c>
      <c r="CA234" s="1">
        <f>ABS('P123LC - Compustat Legacy'!CE231-INDEX('P123LC - Compustat Current'!CA$8:CA$395,MATCH('P123LC - Compustat Delta'!$B234,'P123LC - Compustat Current'!$B$8:$B$395,0)))</f>
        <v>0</v>
      </c>
      <c r="CB234" s="1">
        <f>ABS('P123LC - Compustat Legacy'!CF231-INDEX('P123LC - Compustat Current'!CB$8:CB$395,MATCH('P123LC - Compustat Delta'!$B234,'P123LC - Compustat Current'!$B$8:$B$395,0)))</f>
        <v>0</v>
      </c>
      <c r="CC234" s="1">
        <f>ABS('P123LC - Compustat Legacy'!CG231-INDEX('P123LC - Compustat Current'!CC$8:CC$395,MATCH('P123LC - Compustat Delta'!$B234,'P123LC - Compustat Current'!$B$8:$B$395,0)))</f>
        <v>0</v>
      </c>
      <c r="CD234" s="1">
        <f>ABS('P123LC - Compustat Legacy'!CH231-INDEX('P123LC - Compustat Current'!CD$8:CD$395,MATCH('P123LC - Compustat Delta'!$B234,'P123LC - Compustat Current'!$B$8:$B$395,0)))</f>
        <v>0</v>
      </c>
      <c r="CE234" s="1">
        <f>ABS('P123LC - Compustat Legacy'!CI231-INDEX('P123LC - Compustat Current'!CE$8:CE$395,MATCH('P123LC - Compustat Delta'!$B234,'P123LC - Compustat Current'!$B$8:$B$395,0)))</f>
        <v>0</v>
      </c>
      <c r="CF234" s="1">
        <f>ABS('P123LC - Compustat Legacy'!CJ231-INDEX('P123LC - Compustat Current'!CF$8:CF$395,MATCH('P123LC - Compustat Delta'!$B234,'P123LC - Compustat Current'!$B$8:$B$395,0)))</f>
        <v>0.25</v>
      </c>
      <c r="CG234" s="1">
        <f>ABS('P123LC - Compustat Legacy'!CK231-INDEX('P123LC - Compustat Current'!CG$8:CG$395,MATCH('P123LC - Compustat Delta'!$B234,'P123LC - Compustat Current'!$B$8:$B$395,0)))</f>
        <v>0.26000000000000156</v>
      </c>
      <c r="CH234" s="1">
        <f>ABS('P123LC - Compustat Legacy'!CL231-INDEX('P123LC - Compustat Current'!CH$8:CH$395,MATCH('P123LC - Compustat Delta'!$B234,'P123LC - Compustat Current'!$B$8:$B$395,0)))</f>
        <v>0</v>
      </c>
      <c r="CI234" s="1">
        <f>ABS('P123LC - Compustat Legacy'!CM231-INDEX('P123LC - Compustat Current'!CI$8:CI$395,MATCH('P123LC - Compustat Delta'!$B234,'P123LC - Compustat Current'!$B$8:$B$395,0)))</f>
        <v>0</v>
      </c>
      <c r="CJ234" s="1">
        <f>ABS('P123LC - Compustat Legacy'!CN231-INDEX('P123LC - Compustat Current'!CJ$8:CJ$395,MATCH('P123LC - Compustat Delta'!$B234,'P123LC - Compustat Current'!$B$8:$B$395,0)))</f>
        <v>0.25</v>
      </c>
      <c r="CK234" s="1">
        <f>ABS('P123LC - Compustat Legacy'!CO231-INDEX('P123LC - Compustat Current'!CK$8:CK$395,MATCH('P123LC - Compustat Delta'!$B234,'P123LC - Compustat Current'!$B$8:$B$395,0)))</f>
        <v>0.51000000000000512</v>
      </c>
      <c r="CL234" s="1">
        <f>ABS('P123LC - Compustat Legacy'!CP231-INDEX('P123LC - Compustat Current'!CL$8:CL$395,MATCH('P123LC - Compustat Delta'!$B234,'P123LC - Compustat Current'!$B$8:$B$395,0)))</f>
        <v>0</v>
      </c>
      <c r="CM234" s="1">
        <f>ABS('P123LC - Compustat Legacy'!CQ231-INDEX('P123LC - Compustat Current'!CM$8:CM$395,MATCH('P123LC - Compustat Delta'!$B234,'P123LC - Compustat Current'!$B$8:$B$395,0)))</f>
        <v>0</v>
      </c>
      <c r="CN234" s="1">
        <f>ABS('P123LC - Compustat Legacy'!CR231-INDEX('P123LC - Compustat Current'!CN$8:CN$395,MATCH('P123LC - Compustat Delta'!$B234,'P123LC - Compustat Current'!$B$8:$B$395,0)))</f>
        <v>0.51999999999999602</v>
      </c>
      <c r="CO234" s="1">
        <f>ABS('P123LC - Compustat Legacy'!CS231-INDEX('P123LC - Compustat Current'!CO$8:CO$395,MATCH('P123LC - Compustat Delta'!$B234,'P123LC - Compustat Current'!$B$8:$B$395,0)))</f>
        <v>0</v>
      </c>
      <c r="CP234" s="1">
        <f>ABS('P123LC - Compustat Legacy'!CT231-INDEX('P123LC - Compustat Current'!CP$8:CP$395,MATCH('P123LC - Compustat Delta'!$B234,'P123LC - Compustat Current'!$B$8:$B$395,0)))</f>
        <v>0.25999999999999801</v>
      </c>
      <c r="CQ234" s="1">
        <f>ABS('P123LC - Compustat Legacy'!CU231-INDEX('P123LC - Compustat Current'!CQ$8:CQ$395,MATCH('P123LC - Compustat Delta'!$B234,'P123LC - Compustat Current'!$B$8:$B$395,0)))</f>
        <v>0.25</v>
      </c>
      <c r="CR234" s="1">
        <f>ABS('P123LC - Compustat Legacy'!CV231-INDEX('P123LC - Compustat Current'!CR$8:CR$395,MATCH('P123LC - Compustat Delta'!$B234,'P123LC - Compustat Current'!$B$8:$B$395,0)))</f>
        <v>0</v>
      </c>
      <c r="CS234" s="1">
        <f>ABS('P123LC - Compustat Legacy'!CW231-INDEX('P123LC - Compustat Current'!CS$8:CS$395,MATCH('P123LC - Compustat Delta'!$B234,'P123LC - Compustat Current'!$B$8:$B$395,0)))</f>
        <v>0.25999999999999091</v>
      </c>
      <c r="CT234" s="1">
        <f>ABS('P123LC - Compustat Legacy'!CX231-INDEX('P123LC - Compustat Current'!CT$8:CT$395,MATCH('P123LC - Compustat Delta'!$B234,'P123LC - Compustat Current'!$B$8:$B$395,0)))</f>
        <v>0.25999999999999801</v>
      </c>
      <c r="CU234" s="1">
        <f>ABS('P123LC - Compustat Legacy'!CY231-INDEX('P123LC - Compustat Current'!CU$8:CU$395,MATCH('P123LC - Compustat Delta'!$B234,'P123LC - Compustat Current'!$B$8:$B$395,0)))</f>
        <v>0.51999999999999957</v>
      </c>
      <c r="CV234" s="1">
        <f>ABS('P123LC - Compustat Legacy'!CZ231-INDEX('P123LC - Compustat Current'!CV$8:CV$395,MATCH('P123LC - Compustat Delta'!$B234,'P123LC - Compustat Current'!$B$8:$B$395,0)))</f>
        <v>0.51999999999999957</v>
      </c>
      <c r="CW234" s="1">
        <f>ABS('P123LC - Compustat Legacy'!DA231-INDEX('P123LC - Compustat Current'!CW$8:CW$395,MATCH('P123LC - Compustat Delta'!$B234,'P123LC - Compustat Current'!$B$8:$B$395,0)))</f>
        <v>0</v>
      </c>
      <c r="CX234" s="1">
        <f>ABS('P123LC - Compustat Legacy'!DB231-INDEX('P123LC - Compustat Current'!CX$8:CX$395,MATCH('P123LC - Compustat Delta'!$B234,'P123LC - Compustat Current'!$B$8:$B$395,0)))</f>
        <v>0</v>
      </c>
      <c r="CY234" s="1">
        <f>ABS('P123LC - Compustat Legacy'!DC231-INDEX('P123LC - Compustat Current'!CY$8:CY$395,MATCH('P123LC - Compustat Delta'!$B234,'P123LC - Compustat Current'!$B$8:$B$395,0)))</f>
        <v>0</v>
      </c>
    </row>
    <row r="235" spans="2:103" x14ac:dyDescent="0.25">
      <c r="B235" t="s">
        <v>320</v>
      </c>
      <c r="D235" s="1" t="s">
        <v>96</v>
      </c>
      <c r="E235" s="1">
        <f>ABS('P123LC - Compustat Legacy'!I232-INDEX('P123LC - Compustat Current'!E$8:E$395,MATCH('P123LC - Compustat Delta'!$B235,'P123LC - Compustat Current'!$B$8:$B$395,0)))</f>
        <v>0</v>
      </c>
      <c r="F235" s="1">
        <f>ABS('P123LC - Compustat Legacy'!J232-INDEX('P123LC - Compustat Current'!F$8:F$395,MATCH('P123LC - Compustat Delta'!$B235,'P123LC - Compustat Current'!$B$8:$B$395,0)))</f>
        <v>0</v>
      </c>
      <c r="G235" s="1">
        <f>ABS('P123LC - Compustat Legacy'!K232-INDEX('P123LC - Compustat Current'!G$8:G$395,MATCH('P123LC - Compustat Delta'!$B235,'P123LC - Compustat Current'!$B$8:$B$395,0)))</f>
        <v>0.25999999999999801</v>
      </c>
      <c r="H235" s="1">
        <f>ABS('P123LC - Compustat Legacy'!L232-INDEX('P123LC - Compustat Current'!H$8:H$395,MATCH('P123LC - Compustat Delta'!$B235,'P123LC - Compustat Current'!$B$8:$B$395,0)))</f>
        <v>0.26000000000000512</v>
      </c>
      <c r="I235" s="1">
        <f>ABS('P123LC - Compustat Legacy'!M232-INDEX('P123LC - Compustat Current'!I$8:I$395,MATCH('P123LC - Compustat Delta'!$B235,'P123LC - Compustat Current'!$B$8:$B$395,0)))</f>
        <v>0</v>
      </c>
      <c r="J235" s="1">
        <f>ABS('P123LC - Compustat Legacy'!N232-INDEX('P123LC - Compustat Current'!J$8:J$395,MATCH('P123LC - Compustat Delta'!$B235,'P123LC - Compustat Current'!$B$8:$B$395,0)))</f>
        <v>0.26000000000000512</v>
      </c>
      <c r="K235" s="1">
        <f>ABS('P123LC - Compustat Legacy'!O232-INDEX('P123LC - Compustat Current'!K$8:K$395,MATCH('P123LC - Compustat Delta'!$B235,'P123LC - Compustat Current'!$B$8:$B$395,0)))</f>
        <v>0</v>
      </c>
      <c r="L235" s="1">
        <f>ABS('P123LC - Compustat Legacy'!P232-INDEX('P123LC - Compustat Current'!L$8:L$395,MATCH('P123LC - Compustat Delta'!$B235,'P123LC - Compustat Current'!$B$8:$B$395,0)))</f>
        <v>0</v>
      </c>
      <c r="M235" s="1">
        <f>ABS('P123LC - Compustat Legacy'!Q232-INDEX('P123LC - Compustat Current'!M$8:M$395,MATCH('P123LC - Compustat Delta'!$B235,'P123LC - Compustat Current'!$B$8:$B$395,0)))</f>
        <v>0.51999999999999957</v>
      </c>
      <c r="N235" s="1">
        <f>ABS('P123LC - Compustat Legacy'!R232-INDEX('P123LC - Compustat Current'!N$8:N$395,MATCH('P123LC - Compustat Delta'!$B235,'P123LC - Compustat Current'!$B$8:$B$395,0)))</f>
        <v>0</v>
      </c>
      <c r="O235" s="1">
        <f>ABS('P123LC - Compustat Legacy'!S232-INDEX('P123LC - Compustat Current'!O$8:O$395,MATCH('P123LC - Compustat Delta'!$B235,'P123LC - Compustat Current'!$B$8:$B$395,0)))</f>
        <v>0</v>
      </c>
      <c r="P235" s="1">
        <f>ABS('P123LC - Compustat Legacy'!T232-INDEX('P123LC - Compustat Current'!P$8:P$395,MATCH('P123LC - Compustat Delta'!$B235,'P123LC - Compustat Current'!$B$8:$B$395,0)))</f>
        <v>0</v>
      </c>
      <c r="Q235" s="1">
        <f>ABS('P123LC - Compustat Legacy'!U232-INDEX('P123LC - Compustat Current'!Q$8:Q$395,MATCH('P123LC - Compustat Delta'!$B235,'P123LC - Compustat Current'!$B$8:$B$395,0)))</f>
        <v>0</v>
      </c>
      <c r="R235" s="1">
        <f>ABS('P123LC - Compustat Legacy'!V232-INDEX('P123LC - Compustat Current'!R$8:R$395,MATCH('P123LC - Compustat Delta'!$B235,'P123LC - Compustat Current'!$B$8:$B$395,0)))</f>
        <v>0</v>
      </c>
      <c r="S235" s="1">
        <f>ABS('P123LC - Compustat Legacy'!W232-INDEX('P123LC - Compustat Current'!S$8:S$395,MATCH('P123LC - Compustat Delta'!$B235,'P123LC - Compustat Current'!$B$8:$B$395,0)))</f>
        <v>0</v>
      </c>
      <c r="T235" s="1">
        <f>ABS('P123LC - Compustat Legacy'!X232-INDEX('P123LC - Compustat Current'!T$8:T$395,MATCH('P123LC - Compustat Delta'!$B235,'P123LC - Compustat Current'!$B$8:$B$395,0)))</f>
        <v>0</v>
      </c>
      <c r="U235" s="1">
        <f>ABS('P123LC - Compustat Legacy'!Y232-INDEX('P123LC - Compustat Current'!U$8:U$395,MATCH('P123LC - Compustat Delta'!$B235,'P123LC - Compustat Current'!$B$8:$B$395,0)))</f>
        <v>0</v>
      </c>
      <c r="V235" s="1">
        <f>ABS('P123LC - Compustat Legacy'!Z232-INDEX('P123LC - Compustat Current'!V$8:V$395,MATCH('P123LC - Compustat Delta'!$B235,'P123LC - Compustat Current'!$B$8:$B$395,0)))</f>
        <v>0</v>
      </c>
      <c r="W235" s="1">
        <f>ABS('P123LC - Compustat Legacy'!AA232-INDEX('P123LC - Compustat Current'!W$8:W$395,MATCH('P123LC - Compustat Delta'!$B235,'P123LC - Compustat Current'!$B$8:$B$395,0)))</f>
        <v>0</v>
      </c>
      <c r="X235" s="1">
        <f>ABS('P123LC - Compustat Legacy'!AB232-INDEX('P123LC - Compustat Current'!X$8:X$395,MATCH('P123LC - Compustat Delta'!$B235,'P123LC - Compustat Current'!$B$8:$B$395,0)))</f>
        <v>0</v>
      </c>
      <c r="Y235" s="1">
        <f>ABS('P123LC - Compustat Legacy'!AC232-INDEX('P123LC - Compustat Current'!Y$8:Y$395,MATCH('P123LC - Compustat Delta'!$B235,'P123LC - Compustat Current'!$B$8:$B$395,0)))</f>
        <v>0</v>
      </c>
      <c r="Z235" s="1">
        <f>ABS('P123LC - Compustat Legacy'!AD232-INDEX('P123LC - Compustat Current'!Z$8:Z$395,MATCH('P123LC - Compustat Delta'!$B235,'P123LC - Compustat Current'!$B$8:$B$395,0)))</f>
        <v>0</v>
      </c>
      <c r="AA235" s="1">
        <f>ABS('P123LC - Compustat Legacy'!AE232-INDEX('P123LC - Compustat Current'!AA$8:AA$395,MATCH('P123LC - Compustat Delta'!$B235,'P123LC - Compustat Current'!$B$8:$B$395,0)))</f>
        <v>0</v>
      </c>
      <c r="AB235" s="1">
        <f>ABS('P123LC - Compustat Legacy'!AF232-INDEX('P123LC - Compustat Current'!AB$8:AB$395,MATCH('P123LC - Compustat Delta'!$B235,'P123LC - Compustat Current'!$B$8:$B$395,0)))</f>
        <v>0</v>
      </c>
      <c r="AC235" s="1">
        <f>ABS('P123LC - Compustat Legacy'!AG232-INDEX('P123LC - Compustat Current'!AC$8:AC$395,MATCH('P123LC - Compustat Delta'!$B235,'P123LC - Compustat Current'!$B$8:$B$395,0)))</f>
        <v>0</v>
      </c>
      <c r="AD235" s="1">
        <f>ABS('P123LC - Compustat Legacy'!AH232-INDEX('P123LC - Compustat Current'!AD$8:AD$395,MATCH('P123LC - Compustat Delta'!$B235,'P123LC - Compustat Current'!$B$8:$B$395,0)))</f>
        <v>0</v>
      </c>
      <c r="AE235" s="1">
        <f>ABS('P123LC - Compustat Legacy'!AI232-INDEX('P123LC - Compustat Current'!AE$8:AE$395,MATCH('P123LC - Compustat Delta'!$B235,'P123LC - Compustat Current'!$B$8:$B$395,0)))</f>
        <v>0</v>
      </c>
      <c r="AF235" s="1">
        <f>ABS('P123LC - Compustat Legacy'!AJ232-INDEX('P123LC - Compustat Current'!AF$8:AF$395,MATCH('P123LC - Compustat Delta'!$B235,'P123LC - Compustat Current'!$B$8:$B$395,0)))</f>
        <v>0</v>
      </c>
      <c r="AG235" s="1">
        <f>ABS('P123LC - Compustat Legacy'!AK232-INDEX('P123LC - Compustat Current'!AG$8:AG$395,MATCH('P123LC - Compustat Delta'!$B235,'P123LC - Compustat Current'!$B$8:$B$395,0)))</f>
        <v>0</v>
      </c>
      <c r="AH235" s="1">
        <f>ABS('P123LC - Compustat Legacy'!AL232-INDEX('P123LC - Compustat Current'!AH$8:AH$395,MATCH('P123LC - Compustat Delta'!$B235,'P123LC - Compustat Current'!$B$8:$B$395,0)))</f>
        <v>0</v>
      </c>
      <c r="AI235" s="1">
        <f>ABS('P123LC - Compustat Legacy'!AM232-INDEX('P123LC - Compustat Current'!AI$8:AI$395,MATCH('P123LC - Compustat Delta'!$B235,'P123LC - Compustat Current'!$B$8:$B$395,0)))</f>
        <v>0</v>
      </c>
      <c r="AJ235" s="1">
        <f>ABS('P123LC - Compustat Legacy'!AN232-INDEX('P123LC - Compustat Current'!AJ$8:AJ$395,MATCH('P123LC - Compustat Delta'!$B235,'P123LC - Compustat Current'!$B$8:$B$395,0)))</f>
        <v>0</v>
      </c>
      <c r="AK235" s="1">
        <f>ABS('P123LC - Compustat Legacy'!AO232-INDEX('P123LC - Compustat Current'!AK$8:AK$395,MATCH('P123LC - Compustat Delta'!$B235,'P123LC - Compustat Current'!$B$8:$B$395,0)))</f>
        <v>0</v>
      </c>
      <c r="AL235" s="1">
        <f>ABS('P123LC - Compustat Legacy'!AP232-INDEX('P123LC - Compustat Current'!AL$8:AL$395,MATCH('P123LC - Compustat Delta'!$B235,'P123LC - Compustat Current'!$B$8:$B$395,0)))</f>
        <v>0</v>
      </c>
      <c r="AM235" s="1">
        <f>ABS('P123LC - Compustat Legacy'!AQ232-INDEX('P123LC - Compustat Current'!AM$8:AM$395,MATCH('P123LC - Compustat Delta'!$B235,'P123LC - Compustat Current'!$B$8:$B$395,0)))</f>
        <v>0</v>
      </c>
      <c r="AN235" s="1">
        <f>ABS('P123LC - Compustat Legacy'!AR232-INDEX('P123LC - Compustat Current'!AN$8:AN$395,MATCH('P123LC - Compustat Delta'!$B235,'P123LC - Compustat Current'!$B$8:$B$395,0)))</f>
        <v>0.51999999999999602</v>
      </c>
      <c r="AO235" s="1">
        <f>ABS('P123LC - Compustat Legacy'!AS232-INDEX('P123LC - Compustat Current'!AO$8:AO$395,MATCH('P123LC - Compustat Delta'!$B235,'P123LC - Compustat Current'!$B$8:$B$395,0)))</f>
        <v>0</v>
      </c>
      <c r="AP235" s="1">
        <f>ABS('P123LC - Compustat Legacy'!AT232-INDEX('P123LC - Compustat Current'!AP$8:AP$395,MATCH('P123LC - Compustat Delta'!$B235,'P123LC - Compustat Current'!$B$8:$B$395,0)))</f>
        <v>0</v>
      </c>
      <c r="AQ235" s="1">
        <f>ABS('P123LC - Compustat Legacy'!AU232-INDEX('P123LC - Compustat Current'!AQ$8:AQ$395,MATCH('P123LC - Compustat Delta'!$B235,'P123LC - Compustat Current'!$B$8:$B$395,0)))</f>
        <v>0</v>
      </c>
      <c r="AR235" s="1">
        <f>ABS('P123LC - Compustat Legacy'!AV232-INDEX('P123LC - Compustat Current'!AR$8:AR$395,MATCH('P123LC - Compustat Delta'!$B235,'P123LC - Compustat Current'!$B$8:$B$395,0)))</f>
        <v>0</v>
      </c>
      <c r="AS235" s="1">
        <f>ABS('P123LC - Compustat Legacy'!AW232-INDEX('P123LC - Compustat Current'!AS$8:AS$395,MATCH('P123LC - Compustat Delta'!$B235,'P123LC - Compustat Current'!$B$8:$B$395,0)))</f>
        <v>0</v>
      </c>
      <c r="AT235" s="1">
        <f>ABS('P123LC - Compustat Legacy'!AX232-INDEX('P123LC - Compustat Current'!AT$8:AT$395,MATCH('P123LC - Compustat Delta'!$B235,'P123LC - Compustat Current'!$B$8:$B$395,0)))</f>
        <v>0.26000000000000512</v>
      </c>
      <c r="AU235" s="1">
        <f>ABS('P123LC - Compustat Legacy'!AY232-INDEX('P123LC - Compustat Current'!AU$8:AU$395,MATCH('P123LC - Compustat Delta'!$B235,'P123LC - Compustat Current'!$B$8:$B$395,0)))</f>
        <v>0</v>
      </c>
      <c r="AV235" s="1">
        <f>ABS('P123LC - Compustat Legacy'!AZ232-INDEX('P123LC - Compustat Current'!AV$8:AV$395,MATCH('P123LC - Compustat Delta'!$B235,'P123LC - Compustat Current'!$B$8:$B$395,0)))</f>
        <v>0</v>
      </c>
      <c r="AW235" s="1">
        <f>ABS('P123LC - Compustat Legacy'!BA232-INDEX('P123LC - Compustat Current'!AW$8:AW$395,MATCH('P123LC - Compustat Delta'!$B235,'P123LC - Compustat Current'!$B$8:$B$395,0)))</f>
        <v>0</v>
      </c>
      <c r="AX235" s="1">
        <f>ABS('P123LC - Compustat Legacy'!BB232-INDEX('P123LC - Compustat Current'!AX$8:AX$395,MATCH('P123LC - Compustat Delta'!$B235,'P123LC - Compustat Current'!$B$8:$B$395,0)))</f>
        <v>0</v>
      </c>
      <c r="AY235" s="1">
        <f>ABS('P123LC - Compustat Legacy'!BC232-INDEX('P123LC - Compustat Current'!AY$8:AY$395,MATCH('P123LC - Compustat Delta'!$B235,'P123LC - Compustat Current'!$B$8:$B$395,0)))</f>
        <v>0</v>
      </c>
      <c r="AZ235" s="1">
        <f>ABS('P123LC - Compustat Legacy'!BD232-INDEX('P123LC - Compustat Current'!AZ$8:AZ$395,MATCH('P123LC - Compustat Delta'!$B235,'P123LC - Compustat Current'!$B$8:$B$395,0)))</f>
        <v>0</v>
      </c>
      <c r="BA235" s="1">
        <f>ABS('P123LC - Compustat Legacy'!BE232-INDEX('P123LC - Compustat Current'!BA$8:BA$395,MATCH('P123LC - Compustat Delta'!$B235,'P123LC - Compustat Current'!$B$8:$B$395,0)))</f>
        <v>0</v>
      </c>
      <c r="BB235" s="1">
        <f>ABS('P123LC - Compustat Legacy'!BF232-INDEX('P123LC - Compustat Current'!BB$8:BB$395,MATCH('P123LC - Compustat Delta'!$B235,'P123LC - Compustat Current'!$B$8:$B$395,0)))</f>
        <v>0</v>
      </c>
      <c r="BC235" s="1">
        <f>ABS('P123LC - Compustat Legacy'!BG232-INDEX('P123LC - Compustat Current'!BC$8:BC$395,MATCH('P123LC - Compustat Delta'!$B235,'P123LC - Compustat Current'!$B$8:$B$395,0)))</f>
        <v>0</v>
      </c>
      <c r="BD235" s="1">
        <f>ABS('P123LC - Compustat Legacy'!BH232-INDEX('P123LC - Compustat Current'!BD$8:BD$395,MATCH('P123LC - Compustat Delta'!$B235,'P123LC - Compustat Current'!$B$8:$B$395,0)))</f>
        <v>0</v>
      </c>
      <c r="BE235" s="1">
        <f>ABS('P123LC - Compustat Legacy'!BI232-INDEX('P123LC - Compustat Current'!BE$8:BE$395,MATCH('P123LC - Compustat Delta'!$B235,'P123LC - Compustat Current'!$B$8:$B$395,0)))</f>
        <v>0</v>
      </c>
      <c r="BF235" s="1">
        <f>ABS('P123LC - Compustat Legacy'!BJ232-INDEX('P123LC - Compustat Current'!BF$8:BF$395,MATCH('P123LC - Compustat Delta'!$B235,'P123LC - Compustat Current'!$B$8:$B$395,0)))</f>
        <v>0</v>
      </c>
      <c r="BG235" s="1">
        <f>ABS('P123LC - Compustat Legacy'!BK232-INDEX('P123LC - Compustat Current'!BG$8:BG$395,MATCH('P123LC - Compustat Delta'!$B235,'P123LC - Compustat Current'!$B$8:$B$395,0)))</f>
        <v>0</v>
      </c>
      <c r="BH235" s="1">
        <f>ABS('P123LC - Compustat Legacy'!BL232-INDEX('P123LC - Compustat Current'!BH$8:BH$395,MATCH('P123LC - Compustat Delta'!$B235,'P123LC - Compustat Current'!$B$8:$B$395,0)))</f>
        <v>0</v>
      </c>
      <c r="BI235" s="1">
        <f>ABS('P123LC - Compustat Legacy'!BM232-INDEX('P123LC - Compustat Current'!BI$8:BI$395,MATCH('P123LC - Compustat Delta'!$B235,'P123LC - Compustat Current'!$B$8:$B$395,0)))</f>
        <v>0</v>
      </c>
      <c r="BJ235" s="1">
        <f>ABS('P123LC - Compustat Legacy'!BN232-INDEX('P123LC - Compustat Current'!BJ$8:BJ$395,MATCH('P123LC - Compustat Delta'!$B235,'P123LC - Compustat Current'!$B$8:$B$395,0)))</f>
        <v>0</v>
      </c>
      <c r="BK235" s="1">
        <f>ABS('P123LC - Compustat Legacy'!BO232-INDEX('P123LC - Compustat Current'!BK$8:BK$395,MATCH('P123LC - Compustat Delta'!$B235,'P123LC - Compustat Current'!$B$8:$B$395,0)))</f>
        <v>0</v>
      </c>
      <c r="BL235" s="1">
        <f>ABS('P123LC - Compustat Legacy'!BP232-INDEX('P123LC - Compustat Current'!BL$8:BL$395,MATCH('P123LC - Compustat Delta'!$B235,'P123LC - Compustat Current'!$B$8:$B$395,0)))</f>
        <v>0</v>
      </c>
      <c r="BM235" s="1">
        <f>ABS('P123LC - Compustat Legacy'!BQ232-INDEX('P123LC - Compustat Current'!BM$8:BM$395,MATCH('P123LC - Compustat Delta'!$B235,'P123LC - Compustat Current'!$B$8:$B$395,0)))</f>
        <v>0</v>
      </c>
      <c r="BN235" s="1">
        <f>ABS('P123LC - Compustat Legacy'!BR232-INDEX('P123LC - Compustat Current'!BN$8:BN$395,MATCH('P123LC - Compustat Delta'!$B235,'P123LC - Compustat Current'!$B$8:$B$395,0)))</f>
        <v>0</v>
      </c>
      <c r="BO235" s="1">
        <f>ABS('P123LC - Compustat Legacy'!BS232-INDEX('P123LC - Compustat Current'!BO$8:BO$395,MATCH('P123LC - Compustat Delta'!$B235,'P123LC - Compustat Current'!$B$8:$B$395,0)))</f>
        <v>0</v>
      </c>
      <c r="BP235" s="1">
        <f>ABS('P123LC - Compustat Legacy'!BT232-INDEX('P123LC - Compustat Current'!BP$8:BP$395,MATCH('P123LC - Compustat Delta'!$B235,'P123LC - Compustat Current'!$B$8:$B$395,0)))</f>
        <v>0</v>
      </c>
      <c r="BQ235" s="1">
        <f>ABS('P123LC - Compustat Legacy'!BU232-INDEX('P123LC - Compustat Current'!BQ$8:BQ$395,MATCH('P123LC - Compustat Delta'!$B235,'P123LC - Compustat Current'!$B$8:$B$395,0)))</f>
        <v>0</v>
      </c>
      <c r="BR235" s="1">
        <f>ABS('P123LC - Compustat Legacy'!BV232-INDEX('P123LC - Compustat Current'!BR$8:BR$395,MATCH('P123LC - Compustat Delta'!$B235,'P123LC - Compustat Current'!$B$8:$B$395,0)))</f>
        <v>0</v>
      </c>
      <c r="BS235" s="1">
        <f>ABS('P123LC - Compustat Legacy'!BW232-INDEX('P123LC - Compustat Current'!BS$8:BS$395,MATCH('P123LC - Compustat Delta'!$B235,'P123LC - Compustat Current'!$B$8:$B$395,0)))</f>
        <v>0</v>
      </c>
      <c r="BT235" s="1">
        <f>ABS('P123LC - Compustat Legacy'!BX232-INDEX('P123LC - Compustat Current'!BT$8:BT$395,MATCH('P123LC - Compustat Delta'!$B235,'P123LC - Compustat Current'!$B$8:$B$395,0)))</f>
        <v>0</v>
      </c>
      <c r="BU235" s="1">
        <f>ABS('P123LC - Compustat Legacy'!BY232-INDEX('P123LC - Compustat Current'!BU$8:BU$395,MATCH('P123LC - Compustat Delta'!$B235,'P123LC - Compustat Current'!$B$8:$B$395,0)))</f>
        <v>0</v>
      </c>
      <c r="BV235" s="1">
        <f>ABS('P123LC - Compustat Legacy'!BZ232-INDEX('P123LC - Compustat Current'!BV$8:BV$395,MATCH('P123LC - Compustat Delta'!$B235,'P123LC - Compustat Current'!$B$8:$B$395,0)))</f>
        <v>0</v>
      </c>
      <c r="BW235" s="1">
        <f>ABS('P123LC - Compustat Legacy'!CA232-INDEX('P123LC - Compustat Current'!BW$8:BW$395,MATCH('P123LC - Compustat Delta'!$B235,'P123LC - Compustat Current'!$B$8:$B$395,0)))</f>
        <v>0</v>
      </c>
      <c r="BX235" s="1">
        <f>ABS('P123LC - Compustat Legacy'!CB232-INDEX('P123LC - Compustat Current'!BX$8:BX$395,MATCH('P123LC - Compustat Delta'!$B235,'P123LC - Compustat Current'!$B$8:$B$395,0)))</f>
        <v>0</v>
      </c>
      <c r="BY235" s="1">
        <f>ABS('P123LC - Compustat Legacy'!CC232-INDEX('P123LC - Compustat Current'!BY$8:BY$395,MATCH('P123LC - Compustat Delta'!$B235,'P123LC - Compustat Current'!$B$8:$B$395,0)))</f>
        <v>0</v>
      </c>
      <c r="BZ235" s="1">
        <f>ABS('P123LC - Compustat Legacy'!CD232-INDEX('P123LC - Compustat Current'!BZ$8:BZ$395,MATCH('P123LC - Compustat Delta'!$B235,'P123LC - Compustat Current'!$B$8:$B$395,0)))</f>
        <v>0</v>
      </c>
      <c r="CA235" s="1">
        <f>ABS('P123LC - Compustat Legacy'!CE232-INDEX('P123LC - Compustat Current'!CA$8:CA$395,MATCH('P123LC - Compustat Delta'!$B235,'P123LC - Compustat Current'!$B$8:$B$395,0)))</f>
        <v>0</v>
      </c>
      <c r="CB235" s="1">
        <f>ABS('P123LC - Compustat Legacy'!CF232-INDEX('P123LC - Compustat Current'!CB$8:CB$395,MATCH('P123LC - Compustat Delta'!$B235,'P123LC - Compustat Current'!$B$8:$B$395,0)))</f>
        <v>0</v>
      </c>
      <c r="CC235" s="1">
        <f>ABS('P123LC - Compustat Legacy'!CG232-INDEX('P123LC - Compustat Current'!CC$8:CC$395,MATCH('P123LC - Compustat Delta'!$B235,'P123LC - Compustat Current'!$B$8:$B$395,0)))</f>
        <v>0</v>
      </c>
      <c r="CD235" s="1">
        <f>ABS('P123LC - Compustat Legacy'!CH232-INDEX('P123LC - Compustat Current'!CD$8:CD$395,MATCH('P123LC - Compustat Delta'!$B235,'P123LC - Compustat Current'!$B$8:$B$395,0)))</f>
        <v>0</v>
      </c>
      <c r="CE235" s="1">
        <f>ABS('P123LC - Compustat Legacy'!CI232-INDEX('P123LC - Compustat Current'!CE$8:CE$395,MATCH('P123LC - Compustat Delta'!$B235,'P123LC - Compustat Current'!$B$8:$B$395,0)))</f>
        <v>0</v>
      </c>
      <c r="CF235" s="1">
        <f>ABS('P123LC - Compustat Legacy'!CJ232-INDEX('P123LC - Compustat Current'!CF$8:CF$395,MATCH('P123LC - Compustat Delta'!$B235,'P123LC - Compustat Current'!$B$8:$B$395,0)))</f>
        <v>0</v>
      </c>
      <c r="CG235" s="1">
        <f>ABS('P123LC - Compustat Legacy'!CK232-INDEX('P123LC - Compustat Current'!CG$8:CG$395,MATCH('P123LC - Compustat Delta'!$B235,'P123LC - Compustat Current'!$B$8:$B$395,0)))</f>
        <v>0</v>
      </c>
      <c r="CH235" s="1">
        <f>ABS('P123LC - Compustat Legacy'!CL232-INDEX('P123LC - Compustat Current'!CH$8:CH$395,MATCH('P123LC - Compustat Delta'!$B235,'P123LC - Compustat Current'!$B$8:$B$395,0)))</f>
        <v>0</v>
      </c>
      <c r="CI235" s="1">
        <f>ABS('P123LC - Compustat Legacy'!CM232-INDEX('P123LC - Compustat Current'!CI$8:CI$395,MATCH('P123LC - Compustat Delta'!$B235,'P123LC - Compustat Current'!$B$8:$B$395,0)))</f>
        <v>0</v>
      </c>
      <c r="CJ235" s="1">
        <f>ABS('P123LC - Compustat Legacy'!CN232-INDEX('P123LC - Compustat Current'!CJ$8:CJ$395,MATCH('P123LC - Compustat Delta'!$B235,'P123LC - Compustat Current'!$B$8:$B$395,0)))</f>
        <v>0.51999999999999602</v>
      </c>
      <c r="CK235" s="1">
        <f>ABS('P123LC - Compustat Legacy'!CO232-INDEX('P123LC - Compustat Current'!CK$8:CK$395,MATCH('P123LC - Compustat Delta'!$B235,'P123LC - Compustat Current'!$B$8:$B$395,0)))</f>
        <v>0.50999999999999091</v>
      </c>
      <c r="CL235" s="1">
        <f>ABS('P123LC - Compustat Legacy'!CP232-INDEX('P123LC - Compustat Current'!CL$8:CL$395,MATCH('P123LC - Compustat Delta'!$B235,'P123LC - Compustat Current'!$B$8:$B$395,0)))</f>
        <v>0</v>
      </c>
      <c r="CM235" s="1">
        <f>ABS('P123LC - Compustat Legacy'!CQ232-INDEX('P123LC - Compustat Current'!CM$8:CM$395,MATCH('P123LC - Compustat Delta'!$B235,'P123LC - Compustat Current'!$B$8:$B$395,0)))</f>
        <v>0</v>
      </c>
      <c r="CN235" s="1">
        <f>ABS('P123LC - Compustat Legacy'!CR232-INDEX('P123LC - Compustat Current'!CN$8:CN$395,MATCH('P123LC - Compustat Delta'!$B235,'P123LC - Compustat Current'!$B$8:$B$395,0)))</f>
        <v>0.50999999999999979</v>
      </c>
      <c r="CO235" s="1">
        <f>ABS('P123LC - Compustat Legacy'!CS232-INDEX('P123LC - Compustat Current'!CO$8:CO$395,MATCH('P123LC - Compustat Delta'!$B235,'P123LC - Compustat Current'!$B$8:$B$395,0)))</f>
        <v>0</v>
      </c>
      <c r="CP235" s="1">
        <f>ABS('P123LC - Compustat Legacy'!CT232-INDEX('P123LC - Compustat Current'!CP$8:CP$395,MATCH('P123LC - Compustat Delta'!$B235,'P123LC - Compustat Current'!$B$8:$B$395,0)))</f>
        <v>0</v>
      </c>
      <c r="CQ235" s="1">
        <f>ABS('P123LC - Compustat Legacy'!CU232-INDEX('P123LC - Compustat Current'!CQ$8:CQ$395,MATCH('P123LC - Compustat Delta'!$B235,'P123LC - Compustat Current'!$B$8:$B$395,0)))</f>
        <v>0</v>
      </c>
      <c r="CR235" s="1">
        <f>ABS('P123LC - Compustat Legacy'!CV232-INDEX('P123LC - Compustat Current'!CR$8:CR$395,MATCH('P123LC - Compustat Delta'!$B235,'P123LC - Compustat Current'!$B$8:$B$395,0)))</f>
        <v>0</v>
      </c>
      <c r="CS235" s="1">
        <f>ABS('P123LC - Compustat Legacy'!CW232-INDEX('P123LC - Compustat Current'!CS$8:CS$395,MATCH('P123LC - Compustat Delta'!$B235,'P123LC - Compustat Current'!$B$8:$B$395,0)))</f>
        <v>0.25999999999999091</v>
      </c>
      <c r="CT235" s="1">
        <f>ABS('P123LC - Compustat Legacy'!CX232-INDEX('P123LC - Compustat Current'!CT$8:CT$395,MATCH('P123LC - Compustat Delta'!$B235,'P123LC - Compustat Current'!$B$8:$B$395,0)))</f>
        <v>0</v>
      </c>
      <c r="CU235" s="1">
        <f>ABS('P123LC - Compustat Legacy'!CY232-INDEX('P123LC - Compustat Current'!CU$8:CU$395,MATCH('P123LC - Compustat Delta'!$B235,'P123LC - Compustat Current'!$B$8:$B$395,0)))</f>
        <v>0</v>
      </c>
      <c r="CV235" s="1">
        <f>ABS('P123LC - Compustat Legacy'!CZ232-INDEX('P123LC - Compustat Current'!CV$8:CV$395,MATCH('P123LC - Compustat Delta'!$B235,'P123LC - Compustat Current'!$B$8:$B$395,0)))</f>
        <v>0.26000000000000512</v>
      </c>
      <c r="CW235" s="1">
        <f>ABS('P123LC - Compustat Legacy'!DA232-INDEX('P123LC - Compustat Current'!CW$8:CW$395,MATCH('P123LC - Compustat Delta'!$B235,'P123LC - Compustat Current'!$B$8:$B$395,0)))</f>
        <v>0</v>
      </c>
      <c r="CX235" s="1">
        <f>ABS('P123LC - Compustat Legacy'!DB232-INDEX('P123LC - Compustat Current'!CX$8:CX$395,MATCH('P123LC - Compustat Delta'!$B235,'P123LC - Compustat Current'!$B$8:$B$395,0)))</f>
        <v>0</v>
      </c>
      <c r="CY235" s="1">
        <f>ABS('P123LC - Compustat Legacy'!DC232-INDEX('P123LC - Compustat Current'!CY$8:CY$395,MATCH('P123LC - Compustat Delta'!$B235,'P123LC - Compustat Current'!$B$8:$B$395,0)))</f>
        <v>0</v>
      </c>
    </row>
    <row r="236" spans="2:103" x14ac:dyDescent="0.25">
      <c r="B236" t="s">
        <v>321</v>
      </c>
      <c r="D236" s="1" t="s">
        <v>96</v>
      </c>
      <c r="E236" s="1">
        <f>ABS('P123LC - Compustat Legacy'!I233-INDEX('P123LC - Compustat Current'!E$8:E$395,MATCH('P123LC - Compustat Delta'!$B236,'P123LC - Compustat Current'!$B$8:$B$395,0)))</f>
        <v>0</v>
      </c>
      <c r="F236" s="1">
        <f>ABS('P123LC - Compustat Legacy'!J233-INDEX('P123LC - Compustat Current'!F$8:F$395,MATCH('P123LC - Compustat Delta'!$B236,'P123LC - Compustat Current'!$B$8:$B$395,0)))</f>
        <v>0.25999999999999801</v>
      </c>
      <c r="G236" s="1">
        <f>ABS('P123LC - Compustat Legacy'!K233-INDEX('P123LC - Compustat Current'!G$8:G$395,MATCH('P123LC - Compustat Delta'!$B236,'P123LC - Compustat Current'!$B$8:$B$395,0)))</f>
        <v>0</v>
      </c>
      <c r="H236" s="1">
        <f>ABS('P123LC - Compustat Legacy'!L233-INDEX('P123LC - Compustat Current'!H$8:H$395,MATCH('P123LC - Compustat Delta'!$B236,'P123LC - Compustat Current'!$B$8:$B$395,0)))</f>
        <v>0.25999999999999801</v>
      </c>
      <c r="I236" s="1">
        <f>ABS('P123LC - Compustat Legacy'!M233-INDEX('P123LC - Compustat Current'!I$8:I$395,MATCH('P123LC - Compustat Delta'!$B236,'P123LC - Compustat Current'!$B$8:$B$395,0)))</f>
        <v>0</v>
      </c>
      <c r="J236" s="1">
        <f>ABS('P123LC - Compustat Legacy'!N233-INDEX('P123LC - Compustat Current'!J$8:J$395,MATCH('P123LC - Compustat Delta'!$B236,'P123LC - Compustat Current'!$B$8:$B$395,0)))</f>
        <v>0.25</v>
      </c>
      <c r="K236" s="1">
        <f>ABS('P123LC - Compustat Legacy'!O233-INDEX('P123LC - Compustat Current'!K$8:K$395,MATCH('P123LC - Compustat Delta'!$B236,'P123LC - Compustat Current'!$B$8:$B$395,0)))</f>
        <v>0</v>
      </c>
      <c r="L236" s="1">
        <f>ABS('P123LC - Compustat Legacy'!P233-INDEX('P123LC - Compustat Current'!L$8:L$395,MATCH('P123LC - Compustat Delta'!$B236,'P123LC - Compustat Current'!$B$8:$B$395,0)))</f>
        <v>0.25</v>
      </c>
      <c r="M236" s="1">
        <f>ABS('P123LC - Compustat Legacy'!Q233-INDEX('P123LC - Compustat Current'!M$8:M$395,MATCH('P123LC - Compustat Delta'!$B236,'P123LC - Compustat Current'!$B$8:$B$395,0)))</f>
        <v>0</v>
      </c>
      <c r="N236" s="1">
        <f>ABS('P123LC - Compustat Legacy'!R233-INDEX('P123LC - Compustat Current'!N$8:N$395,MATCH('P123LC - Compustat Delta'!$B236,'P123LC - Compustat Current'!$B$8:$B$395,0)))</f>
        <v>0</v>
      </c>
      <c r="O236" s="1">
        <f>ABS('P123LC - Compustat Legacy'!S233-INDEX('P123LC - Compustat Current'!O$8:O$395,MATCH('P123LC - Compustat Delta'!$B236,'P123LC - Compustat Current'!$B$8:$B$395,0)))</f>
        <v>0</v>
      </c>
      <c r="P236" s="1">
        <f>ABS('P123LC - Compustat Legacy'!T233-INDEX('P123LC - Compustat Current'!P$8:P$395,MATCH('P123LC - Compustat Delta'!$B236,'P123LC - Compustat Current'!$B$8:$B$395,0)))</f>
        <v>0</v>
      </c>
      <c r="Q236" s="1">
        <f>ABS('P123LC - Compustat Legacy'!U233-INDEX('P123LC - Compustat Current'!Q$8:Q$395,MATCH('P123LC - Compustat Delta'!$B236,'P123LC - Compustat Current'!$B$8:$B$395,0)))</f>
        <v>0</v>
      </c>
      <c r="R236" s="1">
        <f>ABS('P123LC - Compustat Legacy'!V233-INDEX('P123LC - Compustat Current'!R$8:R$395,MATCH('P123LC - Compustat Delta'!$B236,'P123LC - Compustat Current'!$B$8:$B$395,0)))</f>
        <v>0</v>
      </c>
      <c r="S236" s="1">
        <f>ABS('P123LC - Compustat Legacy'!W233-INDEX('P123LC - Compustat Current'!S$8:S$395,MATCH('P123LC - Compustat Delta'!$B236,'P123LC - Compustat Current'!$B$8:$B$395,0)))</f>
        <v>0</v>
      </c>
      <c r="T236" s="1">
        <f>ABS('P123LC - Compustat Legacy'!X233-INDEX('P123LC - Compustat Current'!T$8:T$395,MATCH('P123LC - Compustat Delta'!$B236,'P123LC - Compustat Current'!$B$8:$B$395,0)))</f>
        <v>0</v>
      </c>
      <c r="U236" s="1">
        <f>ABS('P123LC - Compustat Legacy'!Y233-INDEX('P123LC - Compustat Current'!U$8:U$395,MATCH('P123LC - Compustat Delta'!$B236,'P123LC - Compustat Current'!$B$8:$B$395,0)))</f>
        <v>0</v>
      </c>
      <c r="V236" s="1">
        <f>ABS('P123LC - Compustat Legacy'!Z233-INDEX('P123LC - Compustat Current'!V$8:V$395,MATCH('P123LC - Compustat Delta'!$B236,'P123LC - Compustat Current'!$B$8:$B$395,0)))</f>
        <v>0</v>
      </c>
      <c r="W236" s="1">
        <f>ABS('P123LC - Compustat Legacy'!AA233-INDEX('P123LC - Compustat Current'!W$8:W$395,MATCH('P123LC - Compustat Delta'!$B236,'P123LC - Compustat Current'!$B$8:$B$395,0)))</f>
        <v>0</v>
      </c>
      <c r="X236" s="1">
        <f>ABS('P123LC - Compustat Legacy'!AB233-INDEX('P123LC - Compustat Current'!X$8:X$395,MATCH('P123LC - Compustat Delta'!$B236,'P123LC - Compustat Current'!$B$8:$B$395,0)))</f>
        <v>0</v>
      </c>
      <c r="Y236" s="1">
        <f>ABS('P123LC - Compustat Legacy'!AC233-INDEX('P123LC - Compustat Current'!Y$8:Y$395,MATCH('P123LC - Compustat Delta'!$B236,'P123LC - Compustat Current'!$B$8:$B$395,0)))</f>
        <v>0</v>
      </c>
      <c r="Z236" s="1">
        <f>ABS('P123LC - Compustat Legacy'!AD233-INDEX('P123LC - Compustat Current'!Z$8:Z$395,MATCH('P123LC - Compustat Delta'!$B236,'P123LC - Compustat Current'!$B$8:$B$395,0)))</f>
        <v>0</v>
      </c>
      <c r="AA236" s="1">
        <f>ABS('P123LC - Compustat Legacy'!AE233-INDEX('P123LC - Compustat Current'!AA$8:AA$395,MATCH('P123LC - Compustat Delta'!$B236,'P123LC - Compustat Current'!$B$8:$B$395,0)))</f>
        <v>0</v>
      </c>
      <c r="AB236" s="1">
        <f>ABS('P123LC - Compustat Legacy'!AF233-INDEX('P123LC - Compustat Current'!AB$8:AB$395,MATCH('P123LC - Compustat Delta'!$B236,'P123LC - Compustat Current'!$B$8:$B$395,0)))</f>
        <v>0</v>
      </c>
      <c r="AC236" s="1">
        <f>ABS('P123LC - Compustat Legacy'!AG233-INDEX('P123LC - Compustat Current'!AC$8:AC$395,MATCH('P123LC - Compustat Delta'!$B236,'P123LC - Compustat Current'!$B$8:$B$395,0)))</f>
        <v>0</v>
      </c>
      <c r="AD236" s="1">
        <f>ABS('P123LC - Compustat Legacy'!AH233-INDEX('P123LC - Compustat Current'!AD$8:AD$395,MATCH('P123LC - Compustat Delta'!$B236,'P123LC - Compustat Current'!$B$8:$B$395,0)))</f>
        <v>0</v>
      </c>
      <c r="AE236" s="1">
        <f>ABS('P123LC - Compustat Legacy'!AI233-INDEX('P123LC - Compustat Current'!AE$8:AE$395,MATCH('P123LC - Compustat Delta'!$B236,'P123LC - Compustat Current'!$B$8:$B$395,0)))</f>
        <v>0</v>
      </c>
      <c r="AF236" s="1">
        <f>ABS('P123LC - Compustat Legacy'!AJ233-INDEX('P123LC - Compustat Current'!AF$8:AF$395,MATCH('P123LC - Compustat Delta'!$B236,'P123LC - Compustat Current'!$B$8:$B$395,0)))</f>
        <v>0</v>
      </c>
      <c r="AG236" s="1">
        <f>ABS('P123LC - Compustat Legacy'!AK233-INDEX('P123LC - Compustat Current'!AG$8:AG$395,MATCH('P123LC - Compustat Delta'!$B236,'P123LC - Compustat Current'!$B$8:$B$395,0)))</f>
        <v>0</v>
      </c>
      <c r="AH236" s="1">
        <f>ABS('P123LC - Compustat Legacy'!AL233-INDEX('P123LC - Compustat Current'!AH$8:AH$395,MATCH('P123LC - Compustat Delta'!$B236,'P123LC - Compustat Current'!$B$8:$B$395,0)))</f>
        <v>0</v>
      </c>
      <c r="AI236" s="1">
        <f>ABS('P123LC - Compustat Legacy'!AM233-INDEX('P123LC - Compustat Current'!AI$8:AI$395,MATCH('P123LC - Compustat Delta'!$B236,'P123LC - Compustat Current'!$B$8:$B$395,0)))</f>
        <v>0</v>
      </c>
      <c r="AJ236" s="1">
        <f>ABS('P123LC - Compustat Legacy'!AN233-INDEX('P123LC - Compustat Current'!AJ$8:AJ$395,MATCH('P123LC - Compustat Delta'!$B236,'P123LC - Compustat Current'!$B$8:$B$395,0)))</f>
        <v>0</v>
      </c>
      <c r="AK236" s="1">
        <f>ABS('P123LC - Compustat Legacy'!AO233-INDEX('P123LC - Compustat Current'!AK$8:AK$395,MATCH('P123LC - Compustat Delta'!$B236,'P123LC - Compustat Current'!$B$8:$B$395,0)))</f>
        <v>0</v>
      </c>
      <c r="AL236" s="1">
        <f>ABS('P123LC - Compustat Legacy'!AP233-INDEX('P123LC - Compustat Current'!AL$8:AL$395,MATCH('P123LC - Compustat Delta'!$B236,'P123LC - Compustat Current'!$B$8:$B$395,0)))</f>
        <v>0</v>
      </c>
      <c r="AM236" s="1">
        <f>ABS('P123LC - Compustat Legacy'!AQ233-INDEX('P123LC - Compustat Current'!AM$8:AM$395,MATCH('P123LC - Compustat Delta'!$B236,'P123LC - Compustat Current'!$B$8:$B$395,0)))</f>
        <v>0</v>
      </c>
      <c r="AN236" s="1">
        <f>ABS('P123LC - Compustat Legacy'!AR233-INDEX('P123LC - Compustat Current'!AN$8:AN$395,MATCH('P123LC - Compustat Delta'!$B236,'P123LC - Compustat Current'!$B$8:$B$395,0)))</f>
        <v>0</v>
      </c>
      <c r="AO236" s="1">
        <f>ABS('P123LC - Compustat Legacy'!AS233-INDEX('P123LC - Compustat Current'!AO$8:AO$395,MATCH('P123LC - Compustat Delta'!$B236,'P123LC - Compustat Current'!$B$8:$B$395,0)))</f>
        <v>0</v>
      </c>
      <c r="AP236" s="1">
        <f>ABS('P123LC - Compustat Legacy'!AT233-INDEX('P123LC - Compustat Current'!AP$8:AP$395,MATCH('P123LC - Compustat Delta'!$B236,'P123LC - Compustat Current'!$B$8:$B$395,0)))</f>
        <v>0</v>
      </c>
      <c r="AQ236" s="1">
        <f>ABS('P123LC - Compustat Legacy'!AU233-INDEX('P123LC - Compustat Current'!AQ$8:AQ$395,MATCH('P123LC - Compustat Delta'!$B236,'P123LC - Compustat Current'!$B$8:$B$395,0)))</f>
        <v>0</v>
      </c>
      <c r="AR236" s="1">
        <f>ABS('P123LC - Compustat Legacy'!AV233-INDEX('P123LC - Compustat Current'!AR$8:AR$395,MATCH('P123LC - Compustat Delta'!$B236,'P123LC - Compustat Current'!$B$8:$B$395,0)))</f>
        <v>0</v>
      </c>
      <c r="AS236" s="1">
        <f>ABS('P123LC - Compustat Legacy'!AW233-INDEX('P123LC - Compustat Current'!AS$8:AS$395,MATCH('P123LC - Compustat Delta'!$B236,'P123LC - Compustat Current'!$B$8:$B$395,0)))</f>
        <v>0</v>
      </c>
      <c r="AT236" s="1">
        <f>ABS('P123LC - Compustat Legacy'!AX233-INDEX('P123LC - Compustat Current'!AT$8:AT$395,MATCH('P123LC - Compustat Delta'!$B236,'P123LC - Compustat Current'!$B$8:$B$395,0)))</f>
        <v>0</v>
      </c>
      <c r="AU236" s="1">
        <f>ABS('P123LC - Compustat Legacy'!AY233-INDEX('P123LC - Compustat Current'!AU$8:AU$395,MATCH('P123LC - Compustat Delta'!$B236,'P123LC - Compustat Current'!$B$8:$B$395,0)))</f>
        <v>0</v>
      </c>
      <c r="AV236" s="1">
        <f>ABS('P123LC - Compustat Legacy'!AZ233-INDEX('P123LC - Compustat Current'!AV$8:AV$395,MATCH('P123LC - Compustat Delta'!$B236,'P123LC - Compustat Current'!$B$8:$B$395,0)))</f>
        <v>0</v>
      </c>
      <c r="AW236" s="1">
        <f>ABS('P123LC - Compustat Legacy'!BA233-INDEX('P123LC - Compustat Current'!AW$8:AW$395,MATCH('P123LC - Compustat Delta'!$B236,'P123LC - Compustat Current'!$B$8:$B$395,0)))</f>
        <v>0</v>
      </c>
      <c r="AX236" s="1">
        <f>ABS('P123LC - Compustat Legacy'!BB233-INDEX('P123LC - Compustat Current'!AX$8:AX$395,MATCH('P123LC - Compustat Delta'!$B236,'P123LC - Compustat Current'!$B$8:$B$395,0)))</f>
        <v>0</v>
      </c>
      <c r="AY236" s="1">
        <f>ABS('P123LC - Compustat Legacy'!BC233-INDEX('P123LC - Compustat Current'!AY$8:AY$395,MATCH('P123LC - Compustat Delta'!$B236,'P123LC - Compustat Current'!$B$8:$B$395,0)))</f>
        <v>0</v>
      </c>
      <c r="AZ236" s="1">
        <f>ABS('P123LC - Compustat Legacy'!BD233-INDEX('P123LC - Compustat Current'!AZ$8:AZ$395,MATCH('P123LC - Compustat Delta'!$B236,'P123LC - Compustat Current'!$B$8:$B$395,0)))</f>
        <v>0</v>
      </c>
      <c r="BA236" s="1">
        <f>ABS('P123LC - Compustat Legacy'!BE233-INDEX('P123LC - Compustat Current'!BA$8:BA$395,MATCH('P123LC - Compustat Delta'!$B236,'P123LC - Compustat Current'!$B$8:$B$395,0)))</f>
        <v>0</v>
      </c>
      <c r="BB236" s="1">
        <f>ABS('P123LC - Compustat Legacy'!BF233-INDEX('P123LC - Compustat Current'!BB$8:BB$395,MATCH('P123LC - Compustat Delta'!$B236,'P123LC - Compustat Current'!$B$8:$B$395,0)))</f>
        <v>0</v>
      </c>
      <c r="BC236" s="1">
        <f>ABS('P123LC - Compustat Legacy'!BG233-INDEX('P123LC - Compustat Current'!BC$8:BC$395,MATCH('P123LC - Compustat Delta'!$B236,'P123LC - Compustat Current'!$B$8:$B$395,0)))</f>
        <v>0</v>
      </c>
      <c r="BD236" s="1">
        <f>ABS('P123LC - Compustat Legacy'!BH233-INDEX('P123LC - Compustat Current'!BD$8:BD$395,MATCH('P123LC - Compustat Delta'!$B236,'P123LC - Compustat Current'!$B$8:$B$395,0)))</f>
        <v>0</v>
      </c>
      <c r="BE236" s="1">
        <f>ABS('P123LC - Compustat Legacy'!BI233-INDEX('P123LC - Compustat Current'!BE$8:BE$395,MATCH('P123LC - Compustat Delta'!$B236,'P123LC - Compustat Current'!$B$8:$B$395,0)))</f>
        <v>0</v>
      </c>
      <c r="BF236" s="1">
        <f>ABS('P123LC - Compustat Legacy'!BJ233-INDEX('P123LC - Compustat Current'!BF$8:BF$395,MATCH('P123LC - Compustat Delta'!$B236,'P123LC - Compustat Current'!$B$8:$B$395,0)))</f>
        <v>0</v>
      </c>
      <c r="BG236" s="1">
        <f>ABS('P123LC - Compustat Legacy'!BK233-INDEX('P123LC - Compustat Current'!BG$8:BG$395,MATCH('P123LC - Compustat Delta'!$B236,'P123LC - Compustat Current'!$B$8:$B$395,0)))</f>
        <v>0</v>
      </c>
      <c r="BH236" s="1">
        <f>ABS('P123LC - Compustat Legacy'!BL233-INDEX('P123LC - Compustat Current'!BH$8:BH$395,MATCH('P123LC - Compustat Delta'!$B236,'P123LC - Compustat Current'!$B$8:$B$395,0)))</f>
        <v>0</v>
      </c>
      <c r="BI236" s="1">
        <f>ABS('P123LC - Compustat Legacy'!BM233-INDEX('P123LC - Compustat Current'!BI$8:BI$395,MATCH('P123LC - Compustat Delta'!$B236,'P123LC - Compustat Current'!$B$8:$B$395,0)))</f>
        <v>0</v>
      </c>
      <c r="BJ236" s="1">
        <f>ABS('P123LC - Compustat Legacy'!BN233-INDEX('P123LC - Compustat Current'!BJ$8:BJ$395,MATCH('P123LC - Compustat Delta'!$B236,'P123LC - Compustat Current'!$B$8:$B$395,0)))</f>
        <v>0</v>
      </c>
      <c r="BK236" s="1">
        <f>ABS('P123LC - Compustat Legacy'!BO233-INDEX('P123LC - Compustat Current'!BK$8:BK$395,MATCH('P123LC - Compustat Delta'!$B236,'P123LC - Compustat Current'!$B$8:$B$395,0)))</f>
        <v>0</v>
      </c>
      <c r="BL236" s="1">
        <f>ABS('P123LC - Compustat Legacy'!BP233-INDEX('P123LC - Compustat Current'!BL$8:BL$395,MATCH('P123LC - Compustat Delta'!$B236,'P123LC - Compustat Current'!$B$8:$B$395,0)))</f>
        <v>0</v>
      </c>
      <c r="BM236" s="1">
        <f>ABS('P123LC - Compustat Legacy'!BQ233-INDEX('P123LC - Compustat Current'!BM$8:BM$395,MATCH('P123LC - Compustat Delta'!$B236,'P123LC - Compustat Current'!$B$8:$B$395,0)))</f>
        <v>0</v>
      </c>
      <c r="BN236" s="1">
        <f>ABS('P123LC - Compustat Legacy'!BR233-INDEX('P123LC - Compustat Current'!BN$8:BN$395,MATCH('P123LC - Compustat Delta'!$B236,'P123LC - Compustat Current'!$B$8:$B$395,0)))</f>
        <v>0</v>
      </c>
      <c r="BO236" s="1">
        <f>ABS('P123LC - Compustat Legacy'!BS233-INDEX('P123LC - Compustat Current'!BO$8:BO$395,MATCH('P123LC - Compustat Delta'!$B236,'P123LC - Compustat Current'!$B$8:$B$395,0)))</f>
        <v>0</v>
      </c>
      <c r="BP236" s="1">
        <f>ABS('P123LC - Compustat Legacy'!BT233-INDEX('P123LC - Compustat Current'!BP$8:BP$395,MATCH('P123LC - Compustat Delta'!$B236,'P123LC - Compustat Current'!$B$8:$B$395,0)))</f>
        <v>0.26000000000000156</v>
      </c>
      <c r="BQ236" s="1">
        <f>ABS('P123LC - Compustat Legacy'!BU233-INDEX('P123LC - Compustat Current'!BQ$8:BQ$395,MATCH('P123LC - Compustat Delta'!$B236,'P123LC - Compustat Current'!$B$8:$B$395,0)))</f>
        <v>0</v>
      </c>
      <c r="BR236" s="1">
        <f>ABS('P123LC - Compustat Legacy'!BV233-INDEX('P123LC - Compustat Current'!BR$8:BR$395,MATCH('P123LC - Compustat Delta'!$B236,'P123LC - Compustat Current'!$B$8:$B$395,0)))</f>
        <v>0</v>
      </c>
      <c r="BS236" s="1">
        <f>ABS('P123LC - Compustat Legacy'!BW233-INDEX('P123LC - Compustat Current'!BS$8:BS$395,MATCH('P123LC - Compustat Delta'!$B236,'P123LC - Compustat Current'!$B$8:$B$395,0)))</f>
        <v>0</v>
      </c>
      <c r="BT236" s="1">
        <f>ABS('P123LC - Compustat Legacy'!BX233-INDEX('P123LC - Compustat Current'!BT$8:BT$395,MATCH('P123LC - Compustat Delta'!$B236,'P123LC - Compustat Current'!$B$8:$B$395,0)))</f>
        <v>0</v>
      </c>
      <c r="BU236" s="1">
        <f>ABS('P123LC - Compustat Legacy'!BY233-INDEX('P123LC - Compustat Current'!BU$8:BU$395,MATCH('P123LC - Compustat Delta'!$B236,'P123LC - Compustat Current'!$B$8:$B$395,0)))</f>
        <v>0</v>
      </c>
      <c r="BV236" s="1">
        <f>ABS('P123LC - Compustat Legacy'!BZ233-INDEX('P123LC - Compustat Current'!BV$8:BV$395,MATCH('P123LC - Compustat Delta'!$B236,'P123LC - Compustat Current'!$B$8:$B$395,0)))</f>
        <v>0</v>
      </c>
      <c r="BW236" s="1">
        <f>ABS('P123LC - Compustat Legacy'!CA233-INDEX('P123LC - Compustat Current'!BW$8:BW$395,MATCH('P123LC - Compustat Delta'!$B236,'P123LC - Compustat Current'!$B$8:$B$395,0)))</f>
        <v>0</v>
      </c>
      <c r="BX236" s="1">
        <f>ABS('P123LC - Compustat Legacy'!CB233-INDEX('P123LC - Compustat Current'!BX$8:BX$395,MATCH('P123LC - Compustat Delta'!$B236,'P123LC - Compustat Current'!$B$8:$B$395,0)))</f>
        <v>0</v>
      </c>
      <c r="BY236" s="1">
        <f>ABS('P123LC - Compustat Legacy'!CC233-INDEX('P123LC - Compustat Current'!BY$8:BY$395,MATCH('P123LC - Compustat Delta'!$B236,'P123LC - Compustat Current'!$B$8:$B$395,0)))</f>
        <v>0</v>
      </c>
      <c r="BZ236" s="1">
        <f>ABS('P123LC - Compustat Legacy'!CD233-INDEX('P123LC - Compustat Current'!BZ$8:BZ$395,MATCH('P123LC - Compustat Delta'!$B236,'P123LC - Compustat Current'!$B$8:$B$395,0)))</f>
        <v>0</v>
      </c>
      <c r="CA236" s="1">
        <f>ABS('P123LC - Compustat Legacy'!CE233-INDEX('P123LC - Compustat Current'!CA$8:CA$395,MATCH('P123LC - Compustat Delta'!$B236,'P123LC - Compustat Current'!$B$8:$B$395,0)))</f>
        <v>0</v>
      </c>
      <c r="CB236" s="1">
        <f>ABS('P123LC - Compustat Legacy'!CF233-INDEX('P123LC - Compustat Current'!CB$8:CB$395,MATCH('P123LC - Compustat Delta'!$B236,'P123LC - Compustat Current'!$B$8:$B$395,0)))</f>
        <v>0</v>
      </c>
      <c r="CC236" s="1">
        <f>ABS('P123LC - Compustat Legacy'!CG233-INDEX('P123LC - Compustat Current'!CC$8:CC$395,MATCH('P123LC - Compustat Delta'!$B236,'P123LC - Compustat Current'!$B$8:$B$395,0)))</f>
        <v>0</v>
      </c>
      <c r="CD236" s="1">
        <f>ABS('P123LC - Compustat Legacy'!CH233-INDEX('P123LC - Compustat Current'!CD$8:CD$395,MATCH('P123LC - Compustat Delta'!$B236,'P123LC - Compustat Current'!$B$8:$B$395,0)))</f>
        <v>0</v>
      </c>
      <c r="CE236" s="1">
        <f>ABS('P123LC - Compustat Legacy'!CI233-INDEX('P123LC - Compustat Current'!CE$8:CE$395,MATCH('P123LC - Compustat Delta'!$B236,'P123LC - Compustat Current'!$B$8:$B$395,0)))</f>
        <v>0</v>
      </c>
      <c r="CF236" s="1">
        <f>ABS('P123LC - Compustat Legacy'!CJ233-INDEX('P123LC - Compustat Current'!CF$8:CF$395,MATCH('P123LC - Compustat Delta'!$B236,'P123LC - Compustat Current'!$B$8:$B$395,0)))</f>
        <v>0.25999999999999801</v>
      </c>
      <c r="CG236" s="1">
        <f>ABS('P123LC - Compustat Legacy'!CK233-INDEX('P123LC - Compustat Current'!CG$8:CG$395,MATCH('P123LC - Compustat Delta'!$B236,'P123LC - Compustat Current'!$B$8:$B$395,0)))</f>
        <v>0.25999999999999801</v>
      </c>
      <c r="CH236" s="1">
        <f>ABS('P123LC - Compustat Legacy'!CL233-INDEX('P123LC - Compustat Current'!CH$8:CH$395,MATCH('P123LC - Compustat Delta'!$B236,'P123LC - Compustat Current'!$B$8:$B$395,0)))</f>
        <v>0</v>
      </c>
      <c r="CI236" s="1">
        <f>ABS('P123LC - Compustat Legacy'!CM233-INDEX('P123LC - Compustat Current'!CI$8:CI$395,MATCH('P123LC - Compustat Delta'!$B236,'P123LC - Compustat Current'!$B$8:$B$395,0)))</f>
        <v>0</v>
      </c>
      <c r="CJ236" s="1">
        <f>ABS('P123LC - Compustat Legacy'!CN233-INDEX('P123LC - Compustat Current'!CJ$8:CJ$395,MATCH('P123LC - Compustat Delta'!$B236,'P123LC - Compustat Current'!$B$8:$B$395,0)))</f>
        <v>0</v>
      </c>
      <c r="CK236" s="1">
        <f>ABS('P123LC - Compustat Legacy'!CO233-INDEX('P123LC - Compustat Current'!CK$8:CK$395,MATCH('P123LC - Compustat Delta'!$B236,'P123LC - Compustat Current'!$B$8:$B$395,0)))</f>
        <v>0</v>
      </c>
      <c r="CL236" s="1">
        <f>ABS('P123LC - Compustat Legacy'!CP233-INDEX('P123LC - Compustat Current'!CL$8:CL$395,MATCH('P123LC - Compustat Delta'!$B236,'P123LC - Compustat Current'!$B$8:$B$395,0)))</f>
        <v>0</v>
      </c>
      <c r="CM236" s="1">
        <f>ABS('P123LC - Compustat Legacy'!CQ233-INDEX('P123LC - Compustat Current'!CM$8:CM$395,MATCH('P123LC - Compustat Delta'!$B236,'P123LC - Compustat Current'!$B$8:$B$395,0)))</f>
        <v>0</v>
      </c>
      <c r="CN236" s="1">
        <f>ABS('P123LC - Compustat Legacy'!CR233-INDEX('P123LC - Compustat Current'!CN$8:CN$395,MATCH('P123LC - Compustat Delta'!$B236,'P123LC - Compustat Current'!$B$8:$B$395,0)))</f>
        <v>0.26000000000000512</v>
      </c>
      <c r="CO236" s="1">
        <f>ABS('P123LC - Compustat Legacy'!CS233-INDEX('P123LC - Compustat Current'!CO$8:CO$395,MATCH('P123LC - Compustat Delta'!$B236,'P123LC - Compustat Current'!$B$8:$B$395,0)))</f>
        <v>0</v>
      </c>
      <c r="CP236" s="1">
        <f>ABS('P123LC - Compustat Legacy'!CT233-INDEX('P123LC - Compustat Current'!CP$8:CP$395,MATCH('P123LC - Compustat Delta'!$B236,'P123LC - Compustat Current'!$B$8:$B$395,0)))</f>
        <v>0.26000000000000512</v>
      </c>
      <c r="CQ236" s="1">
        <f>ABS('P123LC - Compustat Legacy'!CU233-INDEX('P123LC - Compustat Current'!CQ$8:CQ$395,MATCH('P123LC - Compustat Delta'!$B236,'P123LC - Compustat Current'!$B$8:$B$395,0)))</f>
        <v>0.25999999999999091</v>
      </c>
      <c r="CR236" s="1">
        <f>ABS('P123LC - Compustat Legacy'!CV233-INDEX('P123LC - Compustat Current'!CR$8:CR$395,MATCH('P123LC - Compustat Delta'!$B236,'P123LC - Compustat Current'!$B$8:$B$395,0)))</f>
        <v>0</v>
      </c>
      <c r="CS236" s="1">
        <f>ABS('P123LC - Compustat Legacy'!CW233-INDEX('P123LC - Compustat Current'!CS$8:CS$395,MATCH('P123LC - Compustat Delta'!$B236,'P123LC - Compustat Current'!$B$8:$B$395,0)))</f>
        <v>0</v>
      </c>
      <c r="CT236" s="1">
        <f>ABS('P123LC - Compustat Legacy'!CX233-INDEX('P123LC - Compustat Current'!CT$8:CT$395,MATCH('P123LC - Compustat Delta'!$B236,'P123LC - Compustat Current'!$B$8:$B$395,0)))</f>
        <v>0</v>
      </c>
      <c r="CU236" s="1">
        <f>ABS('P123LC - Compustat Legacy'!CY233-INDEX('P123LC - Compustat Current'!CU$8:CU$395,MATCH('P123LC - Compustat Delta'!$B236,'P123LC - Compustat Current'!$B$8:$B$395,0)))</f>
        <v>0</v>
      </c>
      <c r="CV236" s="1">
        <f>ABS('P123LC - Compustat Legacy'!CZ233-INDEX('P123LC - Compustat Current'!CV$8:CV$395,MATCH('P123LC - Compustat Delta'!$B236,'P123LC - Compustat Current'!$B$8:$B$395,0)))</f>
        <v>0.25</v>
      </c>
      <c r="CW236" s="1">
        <f>ABS('P123LC - Compustat Legacy'!DA233-INDEX('P123LC - Compustat Current'!CW$8:CW$395,MATCH('P123LC - Compustat Delta'!$B236,'P123LC - Compustat Current'!$B$8:$B$395,0)))</f>
        <v>0</v>
      </c>
      <c r="CX236" s="1">
        <f>ABS('P123LC - Compustat Legacy'!DB233-INDEX('P123LC - Compustat Current'!CX$8:CX$395,MATCH('P123LC - Compustat Delta'!$B236,'P123LC - Compustat Current'!$B$8:$B$395,0)))</f>
        <v>0</v>
      </c>
      <c r="CY236" s="1">
        <f>ABS('P123LC - Compustat Legacy'!DC233-INDEX('P123LC - Compustat Current'!CY$8:CY$395,MATCH('P123LC - Compustat Delta'!$B236,'P123LC - Compustat Current'!$B$8:$B$395,0)))</f>
        <v>0</v>
      </c>
    </row>
    <row r="237" spans="2:103" x14ac:dyDescent="0.25">
      <c r="B237" t="s">
        <v>315</v>
      </c>
      <c r="D237" s="1" t="s">
        <v>96</v>
      </c>
      <c r="E237" s="1">
        <f>ABS('P123LC - Compustat Legacy'!I234-INDEX('P123LC - Compustat Current'!E$8:E$395,MATCH('P123LC - Compustat Delta'!$B237,'P123LC - Compustat Current'!$B$8:$B$395,0)))</f>
        <v>1.8099999999999952</v>
      </c>
      <c r="F237" s="1">
        <f>ABS('P123LC - Compustat Legacy'!J234-INDEX('P123LC - Compustat Current'!F$8:F$395,MATCH('P123LC - Compustat Delta'!$B237,'P123LC - Compustat Current'!$B$8:$B$395,0)))</f>
        <v>0</v>
      </c>
      <c r="G237" s="1">
        <f>ABS('P123LC - Compustat Legacy'!K234-INDEX('P123LC - Compustat Current'!G$8:G$395,MATCH('P123LC - Compustat Delta'!$B237,'P123LC - Compustat Current'!$B$8:$B$395,0)))</f>
        <v>0</v>
      </c>
      <c r="H237" s="1">
        <f>ABS('P123LC - Compustat Legacy'!L234-INDEX('P123LC - Compustat Current'!H$8:H$395,MATCH('P123LC - Compustat Delta'!$B237,'P123LC - Compustat Current'!$B$8:$B$395,0)))</f>
        <v>0</v>
      </c>
      <c r="I237" s="1">
        <f>ABS('P123LC - Compustat Legacy'!M234-INDEX('P123LC - Compustat Current'!I$8:I$395,MATCH('P123LC - Compustat Delta'!$B237,'P123LC - Compustat Current'!$B$8:$B$395,0)))</f>
        <v>0</v>
      </c>
      <c r="J237" s="1">
        <f>ABS('P123LC - Compustat Legacy'!N234-INDEX('P123LC - Compustat Current'!J$8:J$395,MATCH('P123LC - Compustat Delta'!$B237,'P123LC - Compustat Current'!$B$8:$B$395,0)))</f>
        <v>0.26000000000000512</v>
      </c>
      <c r="K237" s="1">
        <f>ABS('P123LC - Compustat Legacy'!O234-INDEX('P123LC - Compustat Current'!K$8:K$395,MATCH('P123LC - Compustat Delta'!$B237,'P123LC - Compustat Current'!$B$8:$B$395,0)))</f>
        <v>0</v>
      </c>
      <c r="L237" s="1">
        <f>ABS('P123LC - Compustat Legacy'!P234-INDEX('P123LC - Compustat Current'!L$8:L$395,MATCH('P123LC - Compustat Delta'!$B237,'P123LC - Compustat Current'!$B$8:$B$395,0)))</f>
        <v>0</v>
      </c>
      <c r="M237" s="1">
        <f>ABS('P123LC - Compustat Legacy'!Q234-INDEX('P123LC - Compustat Current'!M$8:M$395,MATCH('P123LC - Compustat Delta'!$B237,'P123LC - Compustat Current'!$B$8:$B$395,0)))</f>
        <v>0.26000000000000512</v>
      </c>
      <c r="N237" s="1">
        <f>ABS('P123LC - Compustat Legacy'!R234-INDEX('P123LC - Compustat Current'!N$8:N$395,MATCH('P123LC - Compustat Delta'!$B237,'P123LC - Compustat Current'!$B$8:$B$395,0)))</f>
        <v>0</v>
      </c>
      <c r="O237" s="1">
        <f>ABS('P123LC - Compustat Legacy'!S234-INDEX('P123LC - Compustat Current'!O$8:O$395,MATCH('P123LC - Compustat Delta'!$B237,'P123LC - Compustat Current'!$B$8:$B$395,0)))</f>
        <v>0</v>
      </c>
      <c r="P237" s="1">
        <f>ABS('P123LC - Compustat Legacy'!T234-INDEX('P123LC - Compustat Current'!P$8:P$395,MATCH('P123LC - Compustat Delta'!$B237,'P123LC - Compustat Current'!$B$8:$B$395,0)))</f>
        <v>0</v>
      </c>
      <c r="Q237" s="1">
        <f>ABS('P123LC - Compustat Legacy'!U234-INDEX('P123LC - Compustat Current'!Q$8:Q$395,MATCH('P123LC - Compustat Delta'!$B237,'P123LC - Compustat Current'!$B$8:$B$395,0)))</f>
        <v>0</v>
      </c>
      <c r="R237" s="1">
        <f>ABS('P123LC - Compustat Legacy'!V234-INDEX('P123LC - Compustat Current'!R$8:R$395,MATCH('P123LC - Compustat Delta'!$B237,'P123LC - Compustat Current'!$B$8:$B$395,0)))</f>
        <v>0</v>
      </c>
      <c r="S237" s="1">
        <f>ABS('P123LC - Compustat Legacy'!W234-INDEX('P123LC - Compustat Current'!S$8:S$395,MATCH('P123LC - Compustat Delta'!$B237,'P123LC - Compustat Current'!$B$8:$B$395,0)))</f>
        <v>0</v>
      </c>
      <c r="T237" s="1">
        <f>ABS('P123LC - Compustat Legacy'!X234-INDEX('P123LC - Compustat Current'!T$8:T$395,MATCH('P123LC - Compustat Delta'!$B237,'P123LC - Compustat Current'!$B$8:$B$395,0)))</f>
        <v>0</v>
      </c>
      <c r="U237" s="1">
        <f>ABS('P123LC - Compustat Legacy'!Y234-INDEX('P123LC - Compustat Current'!U$8:U$395,MATCH('P123LC - Compustat Delta'!$B237,'P123LC - Compustat Current'!$B$8:$B$395,0)))</f>
        <v>0</v>
      </c>
      <c r="V237" s="1">
        <f>ABS('P123LC - Compustat Legacy'!Z234-INDEX('P123LC - Compustat Current'!V$8:V$395,MATCH('P123LC - Compustat Delta'!$B237,'P123LC - Compustat Current'!$B$8:$B$395,0)))</f>
        <v>0</v>
      </c>
      <c r="W237" s="1">
        <f>ABS('P123LC - Compustat Legacy'!AA234-INDEX('P123LC - Compustat Current'!W$8:W$395,MATCH('P123LC - Compustat Delta'!$B237,'P123LC - Compustat Current'!$B$8:$B$395,0)))</f>
        <v>0</v>
      </c>
      <c r="X237" s="1">
        <f>ABS('P123LC - Compustat Legacy'!AB234-INDEX('P123LC - Compustat Current'!X$8:X$395,MATCH('P123LC - Compustat Delta'!$B237,'P123LC - Compustat Current'!$B$8:$B$395,0)))</f>
        <v>0</v>
      </c>
      <c r="Y237" s="1">
        <f>ABS('P123LC - Compustat Legacy'!AC234-INDEX('P123LC - Compustat Current'!Y$8:Y$395,MATCH('P123LC - Compustat Delta'!$B237,'P123LC - Compustat Current'!$B$8:$B$395,0)))</f>
        <v>0</v>
      </c>
      <c r="Z237" s="1">
        <f>ABS('P123LC - Compustat Legacy'!AD234-INDEX('P123LC - Compustat Current'!Z$8:Z$395,MATCH('P123LC - Compustat Delta'!$B237,'P123LC - Compustat Current'!$B$8:$B$395,0)))</f>
        <v>0</v>
      </c>
      <c r="AA237" s="1">
        <f>ABS('P123LC - Compustat Legacy'!AE234-INDEX('P123LC - Compustat Current'!AA$8:AA$395,MATCH('P123LC - Compustat Delta'!$B237,'P123LC - Compustat Current'!$B$8:$B$395,0)))</f>
        <v>0</v>
      </c>
      <c r="AB237" s="1">
        <f>ABS('P123LC - Compustat Legacy'!AF234-INDEX('P123LC - Compustat Current'!AB$8:AB$395,MATCH('P123LC - Compustat Delta'!$B237,'P123LC - Compustat Current'!$B$8:$B$395,0)))</f>
        <v>0</v>
      </c>
      <c r="AC237" s="1">
        <f>ABS('P123LC - Compustat Legacy'!AG234-INDEX('P123LC - Compustat Current'!AC$8:AC$395,MATCH('P123LC - Compustat Delta'!$B237,'P123LC - Compustat Current'!$B$8:$B$395,0)))</f>
        <v>0</v>
      </c>
      <c r="AD237" s="1">
        <f>ABS('P123LC - Compustat Legacy'!AH234-INDEX('P123LC - Compustat Current'!AD$8:AD$395,MATCH('P123LC - Compustat Delta'!$B237,'P123LC - Compustat Current'!$B$8:$B$395,0)))</f>
        <v>0</v>
      </c>
      <c r="AE237" s="1">
        <f>ABS('P123LC - Compustat Legacy'!AI234-INDEX('P123LC - Compustat Current'!AE$8:AE$395,MATCH('P123LC - Compustat Delta'!$B237,'P123LC - Compustat Current'!$B$8:$B$395,0)))</f>
        <v>0</v>
      </c>
      <c r="AF237" s="1">
        <f>ABS('P123LC - Compustat Legacy'!AJ234-INDEX('P123LC - Compustat Current'!AF$8:AF$395,MATCH('P123LC - Compustat Delta'!$B237,'P123LC - Compustat Current'!$B$8:$B$395,0)))</f>
        <v>0</v>
      </c>
      <c r="AG237" s="1">
        <f>ABS('P123LC - Compustat Legacy'!AK234-INDEX('P123LC - Compustat Current'!AG$8:AG$395,MATCH('P123LC - Compustat Delta'!$B237,'P123LC - Compustat Current'!$B$8:$B$395,0)))</f>
        <v>0</v>
      </c>
      <c r="AH237" s="1">
        <f>ABS('P123LC - Compustat Legacy'!AL234-INDEX('P123LC - Compustat Current'!AH$8:AH$395,MATCH('P123LC - Compustat Delta'!$B237,'P123LC - Compustat Current'!$B$8:$B$395,0)))</f>
        <v>0</v>
      </c>
      <c r="AI237" s="1">
        <f>ABS('P123LC - Compustat Legacy'!AM234-INDEX('P123LC - Compustat Current'!AI$8:AI$395,MATCH('P123LC - Compustat Delta'!$B237,'P123LC - Compustat Current'!$B$8:$B$395,0)))</f>
        <v>0</v>
      </c>
      <c r="AJ237" s="1">
        <f>ABS('P123LC - Compustat Legacy'!AN234-INDEX('P123LC - Compustat Current'!AJ$8:AJ$395,MATCH('P123LC - Compustat Delta'!$B237,'P123LC - Compustat Current'!$B$8:$B$395,0)))</f>
        <v>0</v>
      </c>
      <c r="AK237" s="1">
        <f>ABS('P123LC - Compustat Legacy'!AO234-INDEX('P123LC - Compustat Current'!AK$8:AK$395,MATCH('P123LC - Compustat Delta'!$B237,'P123LC - Compustat Current'!$B$8:$B$395,0)))</f>
        <v>0</v>
      </c>
      <c r="AL237" s="1">
        <f>ABS('P123LC - Compustat Legacy'!AP234-INDEX('P123LC - Compustat Current'!AL$8:AL$395,MATCH('P123LC - Compustat Delta'!$B237,'P123LC - Compustat Current'!$B$8:$B$395,0)))</f>
        <v>0</v>
      </c>
      <c r="AM237" s="1">
        <f>ABS('P123LC - Compustat Legacy'!AQ234-INDEX('P123LC - Compustat Current'!AM$8:AM$395,MATCH('P123LC - Compustat Delta'!$B237,'P123LC - Compustat Current'!$B$8:$B$395,0)))</f>
        <v>0</v>
      </c>
      <c r="AN237" s="1">
        <f>ABS('P123LC - Compustat Legacy'!AR234-INDEX('P123LC - Compustat Current'!AN$8:AN$395,MATCH('P123LC - Compustat Delta'!$B237,'P123LC - Compustat Current'!$B$8:$B$395,0)))</f>
        <v>0</v>
      </c>
      <c r="AO237" s="1">
        <f>ABS('P123LC - Compustat Legacy'!AS234-INDEX('P123LC - Compustat Current'!AO$8:AO$395,MATCH('P123LC - Compustat Delta'!$B237,'P123LC - Compustat Current'!$B$8:$B$395,0)))</f>
        <v>0</v>
      </c>
      <c r="AP237" s="1">
        <f>ABS('P123LC - Compustat Legacy'!AT234-INDEX('P123LC - Compustat Current'!AP$8:AP$395,MATCH('P123LC - Compustat Delta'!$B237,'P123LC - Compustat Current'!$B$8:$B$395,0)))</f>
        <v>0</v>
      </c>
      <c r="AQ237" s="1">
        <f>ABS('P123LC - Compustat Legacy'!AU234-INDEX('P123LC - Compustat Current'!AQ$8:AQ$395,MATCH('P123LC - Compustat Delta'!$B237,'P123LC - Compustat Current'!$B$8:$B$395,0)))</f>
        <v>0</v>
      </c>
      <c r="AR237" s="1">
        <f>ABS('P123LC - Compustat Legacy'!AV234-INDEX('P123LC - Compustat Current'!AR$8:AR$395,MATCH('P123LC - Compustat Delta'!$B237,'P123LC - Compustat Current'!$B$8:$B$395,0)))</f>
        <v>0</v>
      </c>
      <c r="AS237" s="1">
        <f>ABS('P123LC - Compustat Legacy'!AW234-INDEX('P123LC - Compustat Current'!AS$8:AS$395,MATCH('P123LC - Compustat Delta'!$B237,'P123LC - Compustat Current'!$B$8:$B$395,0)))</f>
        <v>0</v>
      </c>
      <c r="AT237" s="1">
        <f>ABS('P123LC - Compustat Legacy'!AX234-INDEX('P123LC - Compustat Current'!AT$8:AT$395,MATCH('P123LC - Compustat Delta'!$B237,'P123LC - Compustat Current'!$B$8:$B$395,0)))</f>
        <v>0</v>
      </c>
      <c r="AU237" s="1">
        <f>ABS('P123LC - Compustat Legacy'!AY234-INDEX('P123LC - Compustat Current'!AU$8:AU$395,MATCH('P123LC - Compustat Delta'!$B237,'P123LC - Compustat Current'!$B$8:$B$395,0)))</f>
        <v>0.25</v>
      </c>
      <c r="AV237" s="1">
        <f>ABS('P123LC - Compustat Legacy'!AZ234-INDEX('P123LC - Compustat Current'!AV$8:AV$395,MATCH('P123LC - Compustat Delta'!$B237,'P123LC - Compustat Current'!$B$8:$B$395,0)))</f>
        <v>0</v>
      </c>
      <c r="AW237" s="1">
        <f>ABS('P123LC - Compustat Legacy'!BA234-INDEX('P123LC - Compustat Current'!AW$8:AW$395,MATCH('P123LC - Compustat Delta'!$B237,'P123LC - Compustat Current'!$B$8:$B$395,0)))</f>
        <v>0</v>
      </c>
      <c r="AX237" s="1">
        <f>ABS('P123LC - Compustat Legacy'!BB234-INDEX('P123LC - Compustat Current'!AX$8:AX$395,MATCH('P123LC - Compustat Delta'!$B237,'P123LC - Compustat Current'!$B$8:$B$395,0)))</f>
        <v>0</v>
      </c>
      <c r="AY237" s="1">
        <f>ABS('P123LC - Compustat Legacy'!BC234-INDEX('P123LC - Compustat Current'!AY$8:AY$395,MATCH('P123LC - Compustat Delta'!$B237,'P123LC - Compustat Current'!$B$8:$B$395,0)))</f>
        <v>0</v>
      </c>
      <c r="AZ237" s="1">
        <f>ABS('P123LC - Compustat Legacy'!BD234-INDEX('P123LC - Compustat Current'!AZ$8:AZ$395,MATCH('P123LC - Compustat Delta'!$B237,'P123LC - Compustat Current'!$B$8:$B$395,0)))</f>
        <v>0</v>
      </c>
      <c r="BA237" s="1">
        <f>ABS('P123LC - Compustat Legacy'!BE234-INDEX('P123LC - Compustat Current'!BA$8:BA$395,MATCH('P123LC - Compustat Delta'!$B237,'P123LC - Compustat Current'!$B$8:$B$395,0)))</f>
        <v>0</v>
      </c>
      <c r="BB237" s="1">
        <f>ABS('P123LC - Compustat Legacy'!BF234-INDEX('P123LC - Compustat Current'!BB$8:BB$395,MATCH('P123LC - Compustat Delta'!$B237,'P123LC - Compustat Current'!$B$8:$B$395,0)))</f>
        <v>0</v>
      </c>
      <c r="BC237" s="1">
        <f>ABS('P123LC - Compustat Legacy'!BG234-INDEX('P123LC - Compustat Current'!BC$8:BC$395,MATCH('P123LC - Compustat Delta'!$B237,'P123LC - Compustat Current'!$B$8:$B$395,0)))</f>
        <v>0</v>
      </c>
      <c r="BD237" s="1">
        <f>ABS('P123LC - Compustat Legacy'!BH234-INDEX('P123LC - Compustat Current'!BD$8:BD$395,MATCH('P123LC - Compustat Delta'!$B237,'P123LC - Compustat Current'!$B$8:$B$395,0)))</f>
        <v>0</v>
      </c>
      <c r="BE237" s="1">
        <f>ABS('P123LC - Compustat Legacy'!BI234-INDEX('P123LC - Compustat Current'!BE$8:BE$395,MATCH('P123LC - Compustat Delta'!$B237,'P123LC - Compustat Current'!$B$8:$B$395,0)))</f>
        <v>0</v>
      </c>
      <c r="BF237" s="1">
        <f>ABS('P123LC - Compustat Legacy'!BJ234-INDEX('P123LC - Compustat Current'!BF$8:BF$395,MATCH('P123LC - Compustat Delta'!$B237,'P123LC - Compustat Current'!$B$8:$B$395,0)))</f>
        <v>0</v>
      </c>
      <c r="BG237" s="1">
        <f>ABS('P123LC - Compustat Legacy'!BK234-INDEX('P123LC - Compustat Current'!BG$8:BG$395,MATCH('P123LC - Compustat Delta'!$B237,'P123LC - Compustat Current'!$B$8:$B$395,0)))</f>
        <v>0</v>
      </c>
      <c r="BH237" s="1">
        <f>ABS('P123LC - Compustat Legacy'!BL234-INDEX('P123LC - Compustat Current'!BH$8:BH$395,MATCH('P123LC - Compustat Delta'!$B237,'P123LC - Compustat Current'!$B$8:$B$395,0)))</f>
        <v>0</v>
      </c>
      <c r="BI237" s="1">
        <f>ABS('P123LC - Compustat Legacy'!BM234-INDEX('P123LC - Compustat Current'!BI$8:BI$395,MATCH('P123LC - Compustat Delta'!$B237,'P123LC - Compustat Current'!$B$8:$B$395,0)))</f>
        <v>0</v>
      </c>
      <c r="BJ237" s="1">
        <f>ABS('P123LC - Compustat Legacy'!BN234-INDEX('P123LC - Compustat Current'!BJ$8:BJ$395,MATCH('P123LC - Compustat Delta'!$B237,'P123LC - Compustat Current'!$B$8:$B$395,0)))</f>
        <v>0</v>
      </c>
      <c r="BK237" s="1">
        <f>ABS('P123LC - Compustat Legacy'!BO234-INDEX('P123LC - Compustat Current'!BK$8:BK$395,MATCH('P123LC - Compustat Delta'!$B237,'P123LC - Compustat Current'!$B$8:$B$395,0)))</f>
        <v>0</v>
      </c>
      <c r="BL237" s="1">
        <f>ABS('P123LC - Compustat Legacy'!BP234-INDEX('P123LC - Compustat Current'!BL$8:BL$395,MATCH('P123LC - Compustat Delta'!$B237,'P123LC - Compustat Current'!$B$8:$B$395,0)))</f>
        <v>0</v>
      </c>
      <c r="BM237" s="1">
        <f>ABS('P123LC - Compustat Legacy'!BQ234-INDEX('P123LC - Compustat Current'!BM$8:BM$395,MATCH('P123LC - Compustat Delta'!$B237,'P123LC - Compustat Current'!$B$8:$B$395,0)))</f>
        <v>0</v>
      </c>
      <c r="BN237" s="1">
        <f>ABS('P123LC - Compustat Legacy'!BR234-INDEX('P123LC - Compustat Current'!BN$8:BN$395,MATCH('P123LC - Compustat Delta'!$B237,'P123LC - Compustat Current'!$B$8:$B$395,0)))</f>
        <v>0</v>
      </c>
      <c r="BO237" s="1">
        <f>ABS('P123LC - Compustat Legacy'!BS234-INDEX('P123LC - Compustat Current'!BO$8:BO$395,MATCH('P123LC - Compustat Delta'!$B237,'P123LC - Compustat Current'!$B$8:$B$395,0)))</f>
        <v>0</v>
      </c>
      <c r="BP237" s="1">
        <f>ABS('P123LC - Compustat Legacy'!BT234-INDEX('P123LC - Compustat Current'!BP$8:BP$395,MATCH('P123LC - Compustat Delta'!$B237,'P123LC - Compustat Current'!$B$8:$B$395,0)))</f>
        <v>0</v>
      </c>
      <c r="BQ237" s="1">
        <f>ABS('P123LC - Compustat Legacy'!BU234-INDEX('P123LC - Compustat Current'!BQ$8:BQ$395,MATCH('P123LC - Compustat Delta'!$B237,'P123LC - Compustat Current'!$B$8:$B$395,0)))</f>
        <v>0</v>
      </c>
      <c r="BR237" s="1">
        <f>ABS('P123LC - Compustat Legacy'!BV234-INDEX('P123LC - Compustat Current'!BR$8:BR$395,MATCH('P123LC - Compustat Delta'!$B237,'P123LC - Compustat Current'!$B$8:$B$395,0)))</f>
        <v>0</v>
      </c>
      <c r="BS237" s="1">
        <f>ABS('P123LC - Compustat Legacy'!BW234-INDEX('P123LC - Compustat Current'!BS$8:BS$395,MATCH('P123LC - Compustat Delta'!$B237,'P123LC - Compustat Current'!$B$8:$B$395,0)))</f>
        <v>0.51999999999999957</v>
      </c>
      <c r="BT237" s="1">
        <f>ABS('P123LC - Compustat Legacy'!BX234-INDEX('P123LC - Compustat Current'!BT$8:BT$395,MATCH('P123LC - Compustat Delta'!$B237,'P123LC - Compustat Current'!$B$8:$B$395,0)))</f>
        <v>0</v>
      </c>
      <c r="BU237" s="1">
        <f>ABS('P123LC - Compustat Legacy'!BY234-INDEX('P123LC - Compustat Current'!BU$8:BU$395,MATCH('P123LC - Compustat Delta'!$B237,'P123LC - Compustat Current'!$B$8:$B$395,0)))</f>
        <v>0</v>
      </c>
      <c r="BV237" s="1">
        <f>ABS('P123LC - Compustat Legacy'!BZ234-INDEX('P123LC - Compustat Current'!BV$8:BV$395,MATCH('P123LC - Compustat Delta'!$B237,'P123LC - Compustat Current'!$B$8:$B$395,0)))</f>
        <v>0</v>
      </c>
      <c r="BW237" s="1">
        <f>ABS('P123LC - Compustat Legacy'!CA234-INDEX('P123LC - Compustat Current'!BW$8:BW$395,MATCH('P123LC - Compustat Delta'!$B237,'P123LC - Compustat Current'!$B$8:$B$395,0)))</f>
        <v>0</v>
      </c>
      <c r="BX237" s="1">
        <f>ABS('P123LC - Compustat Legacy'!CB234-INDEX('P123LC - Compustat Current'!BX$8:BX$395,MATCH('P123LC - Compustat Delta'!$B237,'P123LC - Compustat Current'!$B$8:$B$395,0)))</f>
        <v>0</v>
      </c>
      <c r="BY237" s="1">
        <f>ABS('P123LC - Compustat Legacy'!CC234-INDEX('P123LC - Compustat Current'!BY$8:BY$395,MATCH('P123LC - Compustat Delta'!$B237,'P123LC - Compustat Current'!$B$8:$B$395,0)))</f>
        <v>0</v>
      </c>
      <c r="BZ237" s="1">
        <f>ABS('P123LC - Compustat Legacy'!CD234-INDEX('P123LC - Compustat Current'!BZ$8:BZ$395,MATCH('P123LC - Compustat Delta'!$B237,'P123LC - Compustat Current'!$B$8:$B$395,0)))</f>
        <v>0</v>
      </c>
      <c r="CA237" s="1">
        <f>ABS('P123LC - Compustat Legacy'!CE234-INDEX('P123LC - Compustat Current'!CA$8:CA$395,MATCH('P123LC - Compustat Delta'!$B237,'P123LC - Compustat Current'!$B$8:$B$395,0)))</f>
        <v>0</v>
      </c>
      <c r="CB237" s="1">
        <f>ABS('P123LC - Compustat Legacy'!CF234-INDEX('P123LC - Compustat Current'!CB$8:CB$395,MATCH('P123LC - Compustat Delta'!$B237,'P123LC - Compustat Current'!$B$8:$B$395,0)))</f>
        <v>0</v>
      </c>
      <c r="CC237" s="1">
        <f>ABS('P123LC - Compustat Legacy'!CG234-INDEX('P123LC - Compustat Current'!CC$8:CC$395,MATCH('P123LC - Compustat Delta'!$B237,'P123LC - Compustat Current'!$B$8:$B$395,0)))</f>
        <v>0</v>
      </c>
      <c r="CD237" s="1">
        <f>ABS('P123LC - Compustat Legacy'!CH234-INDEX('P123LC - Compustat Current'!CD$8:CD$395,MATCH('P123LC - Compustat Delta'!$B237,'P123LC - Compustat Current'!$B$8:$B$395,0)))</f>
        <v>0</v>
      </c>
      <c r="CE237" s="1">
        <f>ABS('P123LC - Compustat Legacy'!CI234-INDEX('P123LC - Compustat Current'!CE$8:CE$395,MATCH('P123LC - Compustat Delta'!$B237,'P123LC - Compustat Current'!$B$8:$B$395,0)))</f>
        <v>0</v>
      </c>
      <c r="CF237" s="1">
        <f>ABS('P123LC - Compustat Legacy'!CJ234-INDEX('P123LC - Compustat Current'!CF$8:CF$395,MATCH('P123LC - Compustat Delta'!$B237,'P123LC - Compustat Current'!$B$8:$B$395,0)))</f>
        <v>0.25</v>
      </c>
      <c r="CG237" s="1">
        <f>ABS('P123LC - Compustat Legacy'!CK234-INDEX('P123LC - Compustat Current'!CG$8:CG$395,MATCH('P123LC - Compustat Delta'!$B237,'P123LC - Compustat Current'!$B$8:$B$395,0)))</f>
        <v>0.25999999999999801</v>
      </c>
      <c r="CH237" s="1">
        <f>ABS('P123LC - Compustat Legacy'!CL234-INDEX('P123LC - Compustat Current'!CH$8:CH$395,MATCH('P123LC - Compustat Delta'!$B237,'P123LC - Compustat Current'!$B$8:$B$395,0)))</f>
        <v>0</v>
      </c>
      <c r="CI237" s="1">
        <f>ABS('P123LC - Compustat Legacy'!CM234-INDEX('P123LC - Compustat Current'!CI$8:CI$395,MATCH('P123LC - Compustat Delta'!$B237,'P123LC - Compustat Current'!$B$8:$B$395,0)))</f>
        <v>0</v>
      </c>
      <c r="CJ237" s="1">
        <f>ABS('P123LC - Compustat Legacy'!CN234-INDEX('P123LC - Compustat Current'!CJ$8:CJ$395,MATCH('P123LC - Compustat Delta'!$B237,'P123LC - Compustat Current'!$B$8:$B$395,0)))</f>
        <v>1.0300000000000011</v>
      </c>
      <c r="CK237" s="1">
        <f>ABS('P123LC - Compustat Legacy'!CO234-INDEX('P123LC - Compustat Current'!CK$8:CK$395,MATCH('P123LC - Compustat Delta'!$B237,'P123LC - Compustat Current'!$B$8:$B$395,0)))</f>
        <v>0.50999999999999801</v>
      </c>
      <c r="CL237" s="1">
        <f>ABS('P123LC - Compustat Legacy'!CP234-INDEX('P123LC - Compustat Current'!CL$8:CL$395,MATCH('P123LC - Compustat Delta'!$B237,'P123LC - Compustat Current'!$B$8:$B$395,0)))</f>
        <v>0</v>
      </c>
      <c r="CM237" s="1">
        <f>ABS('P123LC - Compustat Legacy'!CQ234-INDEX('P123LC - Compustat Current'!CM$8:CM$395,MATCH('P123LC - Compustat Delta'!$B237,'P123LC - Compustat Current'!$B$8:$B$395,0)))</f>
        <v>0</v>
      </c>
      <c r="CN237" s="1">
        <f>ABS('P123LC - Compustat Legacy'!CR234-INDEX('P123LC - Compustat Current'!CN$8:CN$395,MATCH('P123LC - Compustat Delta'!$B237,'P123LC - Compustat Current'!$B$8:$B$395,0)))</f>
        <v>0.26000000000000512</v>
      </c>
      <c r="CO237" s="1">
        <f>ABS('P123LC - Compustat Legacy'!CS234-INDEX('P123LC - Compustat Current'!CO$8:CO$395,MATCH('P123LC - Compustat Delta'!$B237,'P123LC - Compustat Current'!$B$8:$B$395,0)))</f>
        <v>0</v>
      </c>
      <c r="CP237" s="1">
        <f>ABS('P123LC - Compustat Legacy'!CT234-INDEX('P123LC - Compustat Current'!CP$8:CP$395,MATCH('P123LC - Compustat Delta'!$B237,'P123LC - Compustat Current'!$B$8:$B$395,0)))</f>
        <v>0.25999999999999091</v>
      </c>
      <c r="CQ237" s="1">
        <f>ABS('P123LC - Compustat Legacy'!CU234-INDEX('P123LC - Compustat Current'!CQ$8:CQ$395,MATCH('P123LC - Compustat Delta'!$B237,'P123LC - Compustat Current'!$B$8:$B$395,0)))</f>
        <v>0.26000000000000512</v>
      </c>
      <c r="CR237" s="1">
        <f>ABS('P123LC - Compustat Legacy'!CV234-INDEX('P123LC - Compustat Current'!CR$8:CR$395,MATCH('P123LC - Compustat Delta'!$B237,'P123LC - Compustat Current'!$B$8:$B$395,0)))</f>
        <v>0</v>
      </c>
      <c r="CS237" s="1">
        <f>ABS('P123LC - Compustat Legacy'!CW234-INDEX('P123LC - Compustat Current'!CS$8:CS$395,MATCH('P123LC - Compustat Delta'!$B237,'P123LC - Compustat Current'!$B$8:$B$395,0)))</f>
        <v>0.25999999999999091</v>
      </c>
      <c r="CT237" s="1">
        <f>ABS('P123LC - Compustat Legacy'!CX234-INDEX('P123LC - Compustat Current'!CT$8:CT$395,MATCH('P123LC - Compustat Delta'!$B237,'P123LC - Compustat Current'!$B$8:$B$395,0)))</f>
        <v>0.26000000000000156</v>
      </c>
      <c r="CU237" s="1">
        <f>ABS('P123LC - Compustat Legacy'!CY234-INDEX('P123LC - Compustat Current'!CU$8:CU$395,MATCH('P123LC - Compustat Delta'!$B237,'P123LC - Compustat Current'!$B$8:$B$395,0)))</f>
        <v>0.51000000000000156</v>
      </c>
      <c r="CV237" s="1">
        <f>ABS('P123LC - Compustat Legacy'!CZ234-INDEX('P123LC - Compustat Current'!CV$8:CV$395,MATCH('P123LC - Compustat Delta'!$B237,'P123LC - Compustat Current'!$B$8:$B$395,0)))</f>
        <v>0.51999999999999957</v>
      </c>
      <c r="CW237" s="1">
        <f>ABS('P123LC - Compustat Legacy'!DA234-INDEX('P123LC - Compustat Current'!CW$8:CW$395,MATCH('P123LC - Compustat Delta'!$B237,'P123LC - Compustat Current'!$B$8:$B$395,0)))</f>
        <v>0</v>
      </c>
      <c r="CX237" s="1">
        <f>ABS('P123LC - Compustat Legacy'!DB234-INDEX('P123LC - Compustat Current'!CX$8:CX$395,MATCH('P123LC - Compustat Delta'!$B237,'P123LC - Compustat Current'!$B$8:$B$395,0)))</f>
        <v>0</v>
      </c>
      <c r="CY237" s="1">
        <f>ABS('P123LC - Compustat Legacy'!DC234-INDEX('P123LC - Compustat Current'!CY$8:CY$395,MATCH('P123LC - Compustat Delta'!$B237,'P123LC - Compustat Current'!$B$8:$B$395,0)))</f>
        <v>0</v>
      </c>
    </row>
    <row r="238" spans="2:103" x14ac:dyDescent="0.25">
      <c r="B238" t="s">
        <v>324</v>
      </c>
      <c r="D238" s="1" t="s">
        <v>96</v>
      </c>
      <c r="E238" s="1">
        <f>ABS('P123LC - Compustat Legacy'!I235-INDEX('P123LC - Compustat Current'!E$8:E$395,MATCH('P123LC - Compustat Delta'!$B238,'P123LC - Compustat Current'!$B$8:$B$395,0)))</f>
        <v>0.26000000000000512</v>
      </c>
      <c r="F238" s="1">
        <f>ABS('P123LC - Compustat Legacy'!J235-INDEX('P123LC - Compustat Current'!F$8:F$395,MATCH('P123LC - Compustat Delta'!$B238,'P123LC - Compustat Current'!$B$8:$B$395,0)))</f>
        <v>0.51000000000000512</v>
      </c>
      <c r="G238" s="1">
        <f>ABS('P123LC - Compustat Legacy'!K235-INDEX('P123LC - Compustat Current'!G$8:G$395,MATCH('P123LC - Compustat Delta'!$B238,'P123LC - Compustat Current'!$B$8:$B$395,0)))</f>
        <v>0</v>
      </c>
      <c r="H238" s="1">
        <f>ABS('P123LC - Compustat Legacy'!L235-INDEX('P123LC - Compustat Current'!H$8:H$395,MATCH('P123LC - Compustat Delta'!$B238,'P123LC - Compustat Current'!$B$8:$B$395,0)))</f>
        <v>0</v>
      </c>
      <c r="I238" s="1">
        <f>ABS('P123LC - Compustat Legacy'!M235-INDEX('P123LC - Compustat Current'!I$8:I$395,MATCH('P123LC - Compustat Delta'!$B238,'P123LC - Compustat Current'!$B$8:$B$395,0)))</f>
        <v>0</v>
      </c>
      <c r="J238" s="1">
        <f>ABS('P123LC - Compustat Legacy'!N235-INDEX('P123LC - Compustat Current'!J$8:J$395,MATCH('P123LC - Compustat Delta'!$B238,'P123LC - Compustat Current'!$B$8:$B$395,0)))</f>
        <v>0</v>
      </c>
      <c r="K238" s="1">
        <f>ABS('P123LC - Compustat Legacy'!O235-INDEX('P123LC - Compustat Current'!K$8:K$395,MATCH('P123LC - Compustat Delta'!$B238,'P123LC - Compustat Current'!$B$8:$B$395,0)))</f>
        <v>0</v>
      </c>
      <c r="L238" s="1">
        <f>ABS('P123LC - Compustat Legacy'!P235-INDEX('P123LC - Compustat Current'!L$8:L$395,MATCH('P123LC - Compustat Delta'!$B238,'P123LC - Compustat Current'!$B$8:$B$395,0)))</f>
        <v>0.25999999999999091</v>
      </c>
      <c r="M238" s="1">
        <f>ABS('P123LC - Compustat Legacy'!Q235-INDEX('P123LC - Compustat Current'!M$8:M$395,MATCH('P123LC - Compustat Delta'!$B238,'P123LC - Compustat Current'!$B$8:$B$395,0)))</f>
        <v>0.26000000000000512</v>
      </c>
      <c r="N238" s="1">
        <f>ABS('P123LC - Compustat Legacy'!R235-INDEX('P123LC - Compustat Current'!N$8:N$395,MATCH('P123LC - Compustat Delta'!$B238,'P123LC - Compustat Current'!$B$8:$B$395,0)))</f>
        <v>0</v>
      </c>
      <c r="O238" s="1">
        <f>ABS('P123LC - Compustat Legacy'!S235-INDEX('P123LC - Compustat Current'!O$8:O$395,MATCH('P123LC - Compustat Delta'!$B238,'P123LC - Compustat Current'!$B$8:$B$395,0)))</f>
        <v>0</v>
      </c>
      <c r="P238" s="1">
        <f>ABS('P123LC - Compustat Legacy'!T235-INDEX('P123LC - Compustat Current'!P$8:P$395,MATCH('P123LC - Compustat Delta'!$B238,'P123LC - Compustat Current'!$B$8:$B$395,0)))</f>
        <v>0</v>
      </c>
      <c r="Q238" s="1">
        <f>ABS('P123LC - Compustat Legacy'!U235-INDEX('P123LC - Compustat Current'!Q$8:Q$395,MATCH('P123LC - Compustat Delta'!$B238,'P123LC - Compustat Current'!$B$8:$B$395,0)))</f>
        <v>0</v>
      </c>
      <c r="R238" s="1">
        <f>ABS('P123LC - Compustat Legacy'!V235-INDEX('P123LC - Compustat Current'!R$8:R$395,MATCH('P123LC - Compustat Delta'!$B238,'P123LC - Compustat Current'!$B$8:$B$395,0)))</f>
        <v>0</v>
      </c>
      <c r="S238" s="1">
        <f>ABS('P123LC - Compustat Legacy'!W235-INDEX('P123LC - Compustat Current'!S$8:S$395,MATCH('P123LC - Compustat Delta'!$B238,'P123LC - Compustat Current'!$B$8:$B$395,0)))</f>
        <v>0</v>
      </c>
      <c r="T238" s="1">
        <f>ABS('P123LC - Compustat Legacy'!X235-INDEX('P123LC - Compustat Current'!T$8:T$395,MATCH('P123LC - Compustat Delta'!$B238,'P123LC - Compustat Current'!$B$8:$B$395,0)))</f>
        <v>0</v>
      </c>
      <c r="U238" s="1">
        <f>ABS('P123LC - Compustat Legacy'!Y235-INDEX('P123LC - Compustat Current'!U$8:U$395,MATCH('P123LC - Compustat Delta'!$B238,'P123LC - Compustat Current'!$B$8:$B$395,0)))</f>
        <v>0</v>
      </c>
      <c r="V238" s="1">
        <f>ABS('P123LC - Compustat Legacy'!Z235-INDEX('P123LC - Compustat Current'!V$8:V$395,MATCH('P123LC - Compustat Delta'!$B238,'P123LC - Compustat Current'!$B$8:$B$395,0)))</f>
        <v>0</v>
      </c>
      <c r="W238" s="1">
        <f>ABS('P123LC - Compustat Legacy'!AA235-INDEX('P123LC - Compustat Current'!W$8:W$395,MATCH('P123LC - Compustat Delta'!$B238,'P123LC - Compustat Current'!$B$8:$B$395,0)))</f>
        <v>0</v>
      </c>
      <c r="X238" s="1">
        <f>ABS('P123LC - Compustat Legacy'!AB235-INDEX('P123LC - Compustat Current'!X$8:X$395,MATCH('P123LC - Compustat Delta'!$B238,'P123LC - Compustat Current'!$B$8:$B$395,0)))</f>
        <v>0</v>
      </c>
      <c r="Y238" s="1">
        <f>ABS('P123LC - Compustat Legacy'!AC235-INDEX('P123LC - Compustat Current'!Y$8:Y$395,MATCH('P123LC - Compustat Delta'!$B238,'P123LC - Compustat Current'!$B$8:$B$395,0)))</f>
        <v>0</v>
      </c>
      <c r="Z238" s="1">
        <f>ABS('P123LC - Compustat Legacy'!AD235-INDEX('P123LC - Compustat Current'!Z$8:Z$395,MATCH('P123LC - Compustat Delta'!$B238,'P123LC - Compustat Current'!$B$8:$B$395,0)))</f>
        <v>0</v>
      </c>
      <c r="AA238" s="1">
        <f>ABS('P123LC - Compustat Legacy'!AE235-INDEX('P123LC - Compustat Current'!AA$8:AA$395,MATCH('P123LC - Compustat Delta'!$B238,'P123LC - Compustat Current'!$B$8:$B$395,0)))</f>
        <v>0</v>
      </c>
      <c r="AB238" s="1">
        <f>ABS('P123LC - Compustat Legacy'!AF235-INDEX('P123LC - Compustat Current'!AB$8:AB$395,MATCH('P123LC - Compustat Delta'!$B238,'P123LC - Compustat Current'!$B$8:$B$395,0)))</f>
        <v>0</v>
      </c>
      <c r="AC238" s="1">
        <f>ABS('P123LC - Compustat Legacy'!AG235-INDEX('P123LC - Compustat Current'!AC$8:AC$395,MATCH('P123LC - Compustat Delta'!$B238,'P123LC - Compustat Current'!$B$8:$B$395,0)))</f>
        <v>0</v>
      </c>
      <c r="AD238" s="1">
        <f>ABS('P123LC - Compustat Legacy'!AH235-INDEX('P123LC - Compustat Current'!AD$8:AD$395,MATCH('P123LC - Compustat Delta'!$B238,'P123LC - Compustat Current'!$B$8:$B$395,0)))</f>
        <v>0</v>
      </c>
      <c r="AE238" s="1">
        <f>ABS('P123LC - Compustat Legacy'!AI235-INDEX('P123LC - Compustat Current'!AE$8:AE$395,MATCH('P123LC - Compustat Delta'!$B238,'P123LC - Compustat Current'!$B$8:$B$395,0)))</f>
        <v>0</v>
      </c>
      <c r="AF238" s="1">
        <f>ABS('P123LC - Compustat Legacy'!AJ235-INDEX('P123LC - Compustat Current'!AF$8:AF$395,MATCH('P123LC - Compustat Delta'!$B238,'P123LC - Compustat Current'!$B$8:$B$395,0)))</f>
        <v>0</v>
      </c>
      <c r="AG238" s="1">
        <f>ABS('P123LC - Compustat Legacy'!AK235-INDEX('P123LC - Compustat Current'!AG$8:AG$395,MATCH('P123LC - Compustat Delta'!$B238,'P123LC - Compustat Current'!$B$8:$B$395,0)))</f>
        <v>0</v>
      </c>
      <c r="AH238" s="1">
        <f>ABS('P123LC - Compustat Legacy'!AL235-INDEX('P123LC - Compustat Current'!AH$8:AH$395,MATCH('P123LC - Compustat Delta'!$B238,'P123LC - Compustat Current'!$B$8:$B$395,0)))</f>
        <v>0</v>
      </c>
      <c r="AI238" s="1">
        <f>ABS('P123LC - Compustat Legacy'!AM235-INDEX('P123LC - Compustat Current'!AI$8:AI$395,MATCH('P123LC - Compustat Delta'!$B238,'P123LC - Compustat Current'!$B$8:$B$395,0)))</f>
        <v>0</v>
      </c>
      <c r="AJ238" s="1">
        <f>ABS('P123LC - Compustat Legacy'!AN235-INDEX('P123LC - Compustat Current'!AJ$8:AJ$395,MATCH('P123LC - Compustat Delta'!$B238,'P123LC - Compustat Current'!$B$8:$B$395,0)))</f>
        <v>0</v>
      </c>
      <c r="AK238" s="1">
        <f>ABS('P123LC - Compustat Legacy'!AO235-INDEX('P123LC - Compustat Current'!AK$8:AK$395,MATCH('P123LC - Compustat Delta'!$B238,'P123LC - Compustat Current'!$B$8:$B$395,0)))</f>
        <v>0</v>
      </c>
      <c r="AL238" s="1">
        <f>ABS('P123LC - Compustat Legacy'!AP235-INDEX('P123LC - Compustat Current'!AL$8:AL$395,MATCH('P123LC - Compustat Delta'!$B238,'P123LC - Compustat Current'!$B$8:$B$395,0)))</f>
        <v>0</v>
      </c>
      <c r="AM238" s="1">
        <f>ABS('P123LC - Compustat Legacy'!AQ235-INDEX('P123LC - Compustat Current'!AM$8:AM$395,MATCH('P123LC - Compustat Delta'!$B238,'P123LC - Compustat Current'!$B$8:$B$395,0)))</f>
        <v>0</v>
      </c>
      <c r="AN238" s="1">
        <f>ABS('P123LC - Compustat Legacy'!AR235-INDEX('P123LC - Compustat Current'!AN$8:AN$395,MATCH('P123LC - Compustat Delta'!$B238,'P123LC - Compustat Current'!$B$8:$B$395,0)))</f>
        <v>0</v>
      </c>
      <c r="AO238" s="1">
        <f>ABS('P123LC - Compustat Legacy'!AS235-INDEX('P123LC - Compustat Current'!AO$8:AO$395,MATCH('P123LC - Compustat Delta'!$B238,'P123LC - Compustat Current'!$B$8:$B$395,0)))</f>
        <v>0</v>
      </c>
      <c r="AP238" s="1">
        <f>ABS('P123LC - Compustat Legacy'!AT235-INDEX('P123LC - Compustat Current'!AP$8:AP$395,MATCH('P123LC - Compustat Delta'!$B238,'P123LC - Compustat Current'!$B$8:$B$395,0)))</f>
        <v>0</v>
      </c>
      <c r="AQ238" s="1">
        <f>ABS('P123LC - Compustat Legacy'!AU235-INDEX('P123LC - Compustat Current'!AQ$8:AQ$395,MATCH('P123LC - Compustat Delta'!$B238,'P123LC - Compustat Current'!$B$8:$B$395,0)))</f>
        <v>0</v>
      </c>
      <c r="AR238" s="1">
        <f>ABS('P123LC - Compustat Legacy'!AV235-INDEX('P123LC - Compustat Current'!AR$8:AR$395,MATCH('P123LC - Compustat Delta'!$B238,'P123LC - Compustat Current'!$B$8:$B$395,0)))</f>
        <v>0</v>
      </c>
      <c r="AS238" s="1">
        <f>ABS('P123LC - Compustat Legacy'!AW235-INDEX('P123LC - Compustat Current'!AS$8:AS$395,MATCH('P123LC - Compustat Delta'!$B238,'P123LC - Compustat Current'!$B$8:$B$395,0)))</f>
        <v>0</v>
      </c>
      <c r="AT238" s="1">
        <f>ABS('P123LC - Compustat Legacy'!AX235-INDEX('P123LC - Compustat Current'!AT$8:AT$395,MATCH('P123LC - Compustat Delta'!$B238,'P123LC - Compustat Current'!$B$8:$B$395,0)))</f>
        <v>0.26000000000000512</v>
      </c>
      <c r="AU238" s="1">
        <f>ABS('P123LC - Compustat Legacy'!AY235-INDEX('P123LC - Compustat Current'!AU$8:AU$395,MATCH('P123LC - Compustat Delta'!$B238,'P123LC - Compustat Current'!$B$8:$B$395,0)))</f>
        <v>0.26000000000000512</v>
      </c>
      <c r="AV238" s="1">
        <f>ABS('P123LC - Compustat Legacy'!AZ235-INDEX('P123LC - Compustat Current'!AV$8:AV$395,MATCH('P123LC - Compustat Delta'!$B238,'P123LC - Compustat Current'!$B$8:$B$395,0)))</f>
        <v>0</v>
      </c>
      <c r="AW238" s="1">
        <f>ABS('P123LC - Compustat Legacy'!BA235-INDEX('P123LC - Compustat Current'!AW$8:AW$395,MATCH('P123LC - Compustat Delta'!$B238,'P123LC - Compustat Current'!$B$8:$B$395,0)))</f>
        <v>0</v>
      </c>
      <c r="AX238" s="1">
        <f>ABS('P123LC - Compustat Legacy'!BB235-INDEX('P123LC - Compustat Current'!AX$8:AX$395,MATCH('P123LC - Compustat Delta'!$B238,'P123LC - Compustat Current'!$B$8:$B$395,0)))</f>
        <v>0</v>
      </c>
      <c r="AY238" s="1">
        <f>ABS('P123LC - Compustat Legacy'!BC235-INDEX('P123LC - Compustat Current'!AY$8:AY$395,MATCH('P123LC - Compustat Delta'!$B238,'P123LC - Compustat Current'!$B$8:$B$395,0)))</f>
        <v>0</v>
      </c>
      <c r="AZ238" s="1">
        <f>ABS('P123LC - Compustat Legacy'!BD235-INDEX('P123LC - Compustat Current'!AZ$8:AZ$395,MATCH('P123LC - Compustat Delta'!$B238,'P123LC - Compustat Current'!$B$8:$B$395,0)))</f>
        <v>0</v>
      </c>
      <c r="BA238" s="1">
        <f>ABS('P123LC - Compustat Legacy'!BE235-INDEX('P123LC - Compustat Current'!BA$8:BA$395,MATCH('P123LC - Compustat Delta'!$B238,'P123LC - Compustat Current'!$B$8:$B$395,0)))</f>
        <v>0</v>
      </c>
      <c r="BB238" s="1">
        <f>ABS('P123LC - Compustat Legacy'!BF235-INDEX('P123LC - Compustat Current'!BB$8:BB$395,MATCH('P123LC - Compustat Delta'!$B238,'P123LC - Compustat Current'!$B$8:$B$395,0)))</f>
        <v>0</v>
      </c>
      <c r="BC238" s="1">
        <f>ABS('P123LC - Compustat Legacy'!BG235-INDEX('P123LC - Compustat Current'!BC$8:BC$395,MATCH('P123LC - Compustat Delta'!$B238,'P123LC - Compustat Current'!$B$8:$B$395,0)))</f>
        <v>0</v>
      </c>
      <c r="BD238" s="1">
        <f>ABS('P123LC - Compustat Legacy'!BH235-INDEX('P123LC - Compustat Current'!BD$8:BD$395,MATCH('P123LC - Compustat Delta'!$B238,'P123LC - Compustat Current'!$B$8:$B$395,0)))</f>
        <v>0</v>
      </c>
      <c r="BE238" s="1">
        <f>ABS('P123LC - Compustat Legacy'!BI235-INDEX('P123LC - Compustat Current'!BE$8:BE$395,MATCH('P123LC - Compustat Delta'!$B238,'P123LC - Compustat Current'!$B$8:$B$395,0)))</f>
        <v>0</v>
      </c>
      <c r="BF238" s="1">
        <f>ABS('P123LC - Compustat Legacy'!BJ235-INDEX('P123LC - Compustat Current'!BF$8:BF$395,MATCH('P123LC - Compustat Delta'!$B238,'P123LC - Compustat Current'!$B$8:$B$395,0)))</f>
        <v>0</v>
      </c>
      <c r="BG238" s="1">
        <f>ABS('P123LC - Compustat Legacy'!BK235-INDEX('P123LC - Compustat Current'!BG$8:BG$395,MATCH('P123LC - Compustat Delta'!$B238,'P123LC - Compustat Current'!$B$8:$B$395,0)))</f>
        <v>0</v>
      </c>
      <c r="BH238" s="1">
        <f>ABS('P123LC - Compustat Legacy'!BL235-INDEX('P123LC - Compustat Current'!BH$8:BH$395,MATCH('P123LC - Compustat Delta'!$B238,'P123LC - Compustat Current'!$B$8:$B$395,0)))</f>
        <v>0</v>
      </c>
      <c r="BI238" s="1">
        <f>ABS('P123LC - Compustat Legacy'!BM235-INDEX('P123LC - Compustat Current'!BI$8:BI$395,MATCH('P123LC - Compustat Delta'!$B238,'P123LC - Compustat Current'!$B$8:$B$395,0)))</f>
        <v>0</v>
      </c>
      <c r="BJ238" s="1">
        <f>ABS('P123LC - Compustat Legacy'!BN235-INDEX('P123LC - Compustat Current'!BJ$8:BJ$395,MATCH('P123LC - Compustat Delta'!$B238,'P123LC - Compustat Current'!$B$8:$B$395,0)))</f>
        <v>0</v>
      </c>
      <c r="BK238" s="1">
        <f>ABS('P123LC - Compustat Legacy'!BO235-INDEX('P123LC - Compustat Current'!BK$8:BK$395,MATCH('P123LC - Compustat Delta'!$B238,'P123LC - Compustat Current'!$B$8:$B$395,0)))</f>
        <v>0</v>
      </c>
      <c r="BL238" s="1">
        <f>ABS('P123LC - Compustat Legacy'!BP235-INDEX('P123LC - Compustat Current'!BL$8:BL$395,MATCH('P123LC - Compustat Delta'!$B238,'P123LC - Compustat Current'!$B$8:$B$395,0)))</f>
        <v>0</v>
      </c>
      <c r="BM238" s="1">
        <f>ABS('P123LC - Compustat Legacy'!BQ235-INDEX('P123LC - Compustat Current'!BM$8:BM$395,MATCH('P123LC - Compustat Delta'!$B238,'P123LC - Compustat Current'!$B$8:$B$395,0)))</f>
        <v>0</v>
      </c>
      <c r="BN238" s="1">
        <f>ABS('P123LC - Compustat Legacy'!BR235-INDEX('P123LC - Compustat Current'!BN$8:BN$395,MATCH('P123LC - Compustat Delta'!$B238,'P123LC - Compustat Current'!$B$8:$B$395,0)))</f>
        <v>0</v>
      </c>
      <c r="BO238" s="1">
        <f>ABS('P123LC - Compustat Legacy'!BS235-INDEX('P123LC - Compustat Current'!BO$8:BO$395,MATCH('P123LC - Compustat Delta'!$B238,'P123LC - Compustat Current'!$B$8:$B$395,0)))</f>
        <v>0</v>
      </c>
      <c r="BP238" s="1">
        <f>ABS('P123LC - Compustat Legacy'!BT235-INDEX('P123LC - Compustat Current'!BP$8:BP$395,MATCH('P123LC - Compustat Delta'!$B238,'P123LC - Compustat Current'!$B$8:$B$395,0)))</f>
        <v>0</v>
      </c>
      <c r="BQ238" s="1">
        <f>ABS('P123LC - Compustat Legacy'!BU235-INDEX('P123LC - Compustat Current'!BQ$8:BQ$395,MATCH('P123LC - Compustat Delta'!$B238,'P123LC - Compustat Current'!$B$8:$B$395,0)))</f>
        <v>0</v>
      </c>
      <c r="BR238" s="1">
        <f>ABS('P123LC - Compustat Legacy'!BV235-INDEX('P123LC - Compustat Current'!BR$8:BR$395,MATCH('P123LC - Compustat Delta'!$B238,'P123LC - Compustat Current'!$B$8:$B$395,0)))</f>
        <v>0</v>
      </c>
      <c r="BS238" s="1">
        <f>ABS('P123LC - Compustat Legacy'!BW235-INDEX('P123LC - Compustat Current'!BS$8:BS$395,MATCH('P123LC - Compustat Delta'!$B238,'P123LC - Compustat Current'!$B$8:$B$395,0)))</f>
        <v>0.25999999999999801</v>
      </c>
      <c r="BT238" s="1">
        <f>ABS('P123LC - Compustat Legacy'!BX235-INDEX('P123LC - Compustat Current'!BT$8:BT$395,MATCH('P123LC - Compustat Delta'!$B238,'P123LC - Compustat Current'!$B$8:$B$395,0)))</f>
        <v>0</v>
      </c>
      <c r="BU238" s="1">
        <f>ABS('P123LC - Compustat Legacy'!BY235-INDEX('P123LC - Compustat Current'!BU$8:BU$395,MATCH('P123LC - Compustat Delta'!$B238,'P123LC - Compustat Current'!$B$8:$B$395,0)))</f>
        <v>0</v>
      </c>
      <c r="BV238" s="1">
        <f>ABS('P123LC - Compustat Legacy'!BZ235-INDEX('P123LC - Compustat Current'!BV$8:BV$395,MATCH('P123LC - Compustat Delta'!$B238,'P123LC - Compustat Current'!$B$8:$B$395,0)))</f>
        <v>0</v>
      </c>
      <c r="BW238" s="1">
        <f>ABS('P123LC - Compustat Legacy'!CA235-INDEX('P123LC - Compustat Current'!BW$8:BW$395,MATCH('P123LC - Compustat Delta'!$B238,'P123LC - Compustat Current'!$B$8:$B$395,0)))</f>
        <v>0</v>
      </c>
      <c r="BX238" s="1">
        <f>ABS('P123LC - Compustat Legacy'!CB235-INDEX('P123LC - Compustat Current'!BX$8:BX$395,MATCH('P123LC - Compustat Delta'!$B238,'P123LC - Compustat Current'!$B$8:$B$395,0)))</f>
        <v>0</v>
      </c>
      <c r="BY238" s="1">
        <f>ABS('P123LC - Compustat Legacy'!CC235-INDEX('P123LC - Compustat Current'!BY$8:BY$395,MATCH('P123LC - Compustat Delta'!$B238,'P123LC - Compustat Current'!$B$8:$B$395,0)))</f>
        <v>0</v>
      </c>
      <c r="BZ238" s="1">
        <f>ABS('P123LC - Compustat Legacy'!CD235-INDEX('P123LC - Compustat Current'!BZ$8:BZ$395,MATCH('P123LC - Compustat Delta'!$B238,'P123LC - Compustat Current'!$B$8:$B$395,0)))</f>
        <v>0</v>
      </c>
      <c r="CA238" s="1">
        <f>ABS('P123LC - Compustat Legacy'!CE235-INDEX('P123LC - Compustat Current'!CA$8:CA$395,MATCH('P123LC - Compustat Delta'!$B238,'P123LC - Compustat Current'!$B$8:$B$395,0)))</f>
        <v>0</v>
      </c>
      <c r="CB238" s="1">
        <f>ABS('P123LC - Compustat Legacy'!CF235-INDEX('P123LC - Compustat Current'!CB$8:CB$395,MATCH('P123LC - Compustat Delta'!$B238,'P123LC - Compustat Current'!$B$8:$B$395,0)))</f>
        <v>0</v>
      </c>
      <c r="CC238" s="1">
        <f>ABS('P123LC - Compustat Legacy'!CG235-INDEX('P123LC - Compustat Current'!CC$8:CC$395,MATCH('P123LC - Compustat Delta'!$B238,'P123LC - Compustat Current'!$B$8:$B$395,0)))</f>
        <v>0</v>
      </c>
      <c r="CD238" s="1">
        <f>ABS('P123LC - Compustat Legacy'!CH235-INDEX('P123LC - Compustat Current'!CD$8:CD$395,MATCH('P123LC - Compustat Delta'!$B238,'P123LC - Compustat Current'!$B$8:$B$395,0)))</f>
        <v>0</v>
      </c>
      <c r="CE238" s="1">
        <f>ABS('P123LC - Compustat Legacy'!CI235-INDEX('P123LC - Compustat Current'!CE$8:CE$395,MATCH('P123LC - Compustat Delta'!$B238,'P123LC - Compustat Current'!$B$8:$B$395,0)))</f>
        <v>0</v>
      </c>
      <c r="CF238" s="1">
        <f>ABS('P123LC - Compustat Legacy'!CJ235-INDEX('P123LC - Compustat Current'!CF$8:CF$395,MATCH('P123LC - Compustat Delta'!$B238,'P123LC - Compustat Current'!$B$8:$B$395,0)))</f>
        <v>0</v>
      </c>
      <c r="CG238" s="1">
        <f>ABS('P123LC - Compustat Legacy'!CK235-INDEX('P123LC - Compustat Current'!CG$8:CG$395,MATCH('P123LC - Compustat Delta'!$B238,'P123LC - Compustat Current'!$B$8:$B$395,0)))</f>
        <v>0</v>
      </c>
      <c r="CH238" s="1">
        <f>ABS('P123LC - Compustat Legacy'!CL235-INDEX('P123LC - Compustat Current'!CH$8:CH$395,MATCH('P123LC - Compustat Delta'!$B238,'P123LC - Compustat Current'!$B$8:$B$395,0)))</f>
        <v>0</v>
      </c>
      <c r="CI238" s="1">
        <f>ABS('P123LC - Compustat Legacy'!CM235-INDEX('P123LC - Compustat Current'!CI$8:CI$395,MATCH('P123LC - Compustat Delta'!$B238,'P123LC - Compustat Current'!$B$8:$B$395,0)))</f>
        <v>0</v>
      </c>
      <c r="CJ238" s="1">
        <f>ABS('P123LC - Compustat Legacy'!CN235-INDEX('P123LC - Compustat Current'!CJ$8:CJ$395,MATCH('P123LC - Compustat Delta'!$B238,'P123LC - Compustat Current'!$B$8:$B$395,0)))</f>
        <v>0</v>
      </c>
      <c r="CK238" s="1">
        <f>ABS('P123LC - Compustat Legacy'!CO235-INDEX('P123LC - Compustat Current'!CK$8:CK$395,MATCH('P123LC - Compustat Delta'!$B238,'P123LC - Compustat Current'!$B$8:$B$395,0)))</f>
        <v>0.26000000000000512</v>
      </c>
      <c r="CL238" s="1">
        <f>ABS('P123LC - Compustat Legacy'!CP235-INDEX('P123LC - Compustat Current'!CL$8:CL$395,MATCH('P123LC - Compustat Delta'!$B238,'P123LC - Compustat Current'!$B$8:$B$395,0)))</f>
        <v>0</v>
      </c>
      <c r="CM238" s="1">
        <f>ABS('P123LC - Compustat Legacy'!CQ235-INDEX('P123LC - Compustat Current'!CM$8:CM$395,MATCH('P123LC - Compustat Delta'!$B238,'P123LC - Compustat Current'!$B$8:$B$395,0)))</f>
        <v>0</v>
      </c>
      <c r="CN238" s="1">
        <f>ABS('P123LC - Compustat Legacy'!CR235-INDEX('P123LC - Compustat Current'!CN$8:CN$395,MATCH('P123LC - Compustat Delta'!$B238,'P123LC - Compustat Current'!$B$8:$B$395,0)))</f>
        <v>0.51000000000000156</v>
      </c>
      <c r="CO238" s="1">
        <f>ABS('P123LC - Compustat Legacy'!CS235-INDEX('P123LC - Compustat Current'!CO$8:CO$395,MATCH('P123LC - Compustat Delta'!$B238,'P123LC - Compustat Current'!$B$8:$B$395,0)))</f>
        <v>0</v>
      </c>
      <c r="CP238" s="1">
        <f>ABS('P123LC - Compustat Legacy'!CT235-INDEX('P123LC - Compustat Current'!CP$8:CP$395,MATCH('P123LC - Compustat Delta'!$B238,'P123LC - Compustat Current'!$B$8:$B$395,0)))</f>
        <v>0.26000000000000156</v>
      </c>
      <c r="CQ238" s="1">
        <f>ABS('P123LC - Compustat Legacy'!CU235-INDEX('P123LC - Compustat Current'!CQ$8:CQ$395,MATCH('P123LC - Compustat Delta'!$B238,'P123LC - Compustat Current'!$B$8:$B$395,0)))</f>
        <v>0.26000000000000156</v>
      </c>
      <c r="CR238" s="1">
        <f>ABS('P123LC - Compustat Legacy'!CV235-INDEX('P123LC - Compustat Current'!CR$8:CR$395,MATCH('P123LC - Compustat Delta'!$B238,'P123LC - Compustat Current'!$B$8:$B$395,0)))</f>
        <v>0</v>
      </c>
      <c r="CS238" s="1">
        <f>ABS('P123LC - Compustat Legacy'!CW235-INDEX('P123LC - Compustat Current'!CS$8:CS$395,MATCH('P123LC - Compustat Delta'!$B238,'P123LC - Compustat Current'!$B$8:$B$395,0)))</f>
        <v>0.25999999999999801</v>
      </c>
      <c r="CT238" s="1">
        <f>ABS('P123LC - Compustat Legacy'!CX235-INDEX('P123LC - Compustat Current'!CT$8:CT$395,MATCH('P123LC - Compustat Delta'!$B238,'P123LC - Compustat Current'!$B$8:$B$395,0)))</f>
        <v>0.25999999999999801</v>
      </c>
      <c r="CU238" s="1">
        <f>ABS('P123LC - Compustat Legacy'!CY235-INDEX('P123LC - Compustat Current'!CU$8:CU$395,MATCH('P123LC - Compustat Delta'!$B238,'P123LC - Compustat Current'!$B$8:$B$395,0)))</f>
        <v>0.50999999999999801</v>
      </c>
      <c r="CV238" s="1">
        <f>ABS('P123LC - Compustat Legacy'!CZ235-INDEX('P123LC - Compustat Current'!CV$8:CV$395,MATCH('P123LC - Compustat Delta'!$B238,'P123LC - Compustat Current'!$B$8:$B$395,0)))</f>
        <v>0.51000000000000156</v>
      </c>
      <c r="CW238" s="1">
        <f>ABS('P123LC - Compustat Legacy'!DA235-INDEX('P123LC - Compustat Current'!CW$8:CW$395,MATCH('P123LC - Compustat Delta'!$B238,'P123LC - Compustat Current'!$B$8:$B$395,0)))</f>
        <v>0</v>
      </c>
      <c r="CX238" s="1">
        <f>ABS('P123LC - Compustat Legacy'!DB235-INDEX('P123LC - Compustat Current'!CX$8:CX$395,MATCH('P123LC - Compustat Delta'!$B238,'P123LC - Compustat Current'!$B$8:$B$395,0)))</f>
        <v>0</v>
      </c>
      <c r="CY238" s="1">
        <f>ABS('P123LC - Compustat Legacy'!DC235-INDEX('P123LC - Compustat Current'!CY$8:CY$395,MATCH('P123LC - Compustat Delta'!$B238,'P123LC - Compustat Current'!$B$8:$B$395,0)))</f>
        <v>0</v>
      </c>
    </row>
    <row r="239" spans="2:103" x14ac:dyDescent="0.25">
      <c r="B239" t="s">
        <v>323</v>
      </c>
      <c r="D239" s="1" t="s">
        <v>96</v>
      </c>
      <c r="E239" s="1">
        <f>ABS('P123LC - Compustat Legacy'!I236-INDEX('P123LC - Compustat Current'!E$8:E$395,MATCH('P123LC - Compustat Delta'!$B239,'P123LC - Compustat Current'!$B$8:$B$395,0)))</f>
        <v>0.26000000000000512</v>
      </c>
      <c r="F239" s="1">
        <f>ABS('P123LC - Compustat Legacy'!J236-INDEX('P123LC - Compustat Current'!F$8:F$395,MATCH('P123LC - Compustat Delta'!$B239,'P123LC - Compustat Current'!$B$8:$B$395,0)))</f>
        <v>0.25999999999999801</v>
      </c>
      <c r="G239" s="1">
        <f>ABS('P123LC - Compustat Legacy'!K236-INDEX('P123LC - Compustat Current'!G$8:G$395,MATCH('P123LC - Compustat Delta'!$B239,'P123LC - Compustat Current'!$B$8:$B$395,0)))</f>
        <v>0.26000000000000156</v>
      </c>
      <c r="H239" s="1">
        <f>ABS('P123LC - Compustat Legacy'!L236-INDEX('P123LC - Compustat Current'!H$8:H$395,MATCH('P123LC - Compustat Delta'!$B239,'P123LC - Compustat Current'!$B$8:$B$395,0)))</f>
        <v>0</v>
      </c>
      <c r="I239" s="1">
        <f>ABS('P123LC - Compustat Legacy'!M236-INDEX('P123LC - Compustat Current'!I$8:I$395,MATCH('P123LC - Compustat Delta'!$B239,'P123LC - Compustat Current'!$B$8:$B$395,0)))</f>
        <v>0</v>
      </c>
      <c r="J239" s="1">
        <f>ABS('P123LC - Compustat Legacy'!N236-INDEX('P123LC - Compustat Current'!J$8:J$395,MATCH('P123LC - Compustat Delta'!$B239,'P123LC - Compustat Current'!$B$8:$B$395,0)))</f>
        <v>0.25999999999999979</v>
      </c>
      <c r="K239" s="1">
        <f>ABS('P123LC - Compustat Legacy'!O236-INDEX('P123LC - Compustat Current'!K$8:K$395,MATCH('P123LC - Compustat Delta'!$B239,'P123LC - Compustat Current'!$B$8:$B$395,0)))</f>
        <v>0</v>
      </c>
      <c r="L239" s="1">
        <f>ABS('P123LC - Compustat Legacy'!P236-INDEX('P123LC - Compustat Current'!L$8:L$395,MATCH('P123LC - Compustat Delta'!$B239,'P123LC - Compustat Current'!$B$8:$B$395,0)))</f>
        <v>0.26000000000000156</v>
      </c>
      <c r="M239" s="1">
        <f>ABS('P123LC - Compustat Legacy'!Q236-INDEX('P123LC - Compustat Current'!M$8:M$395,MATCH('P123LC - Compustat Delta'!$B239,'P123LC - Compustat Current'!$B$8:$B$395,0)))</f>
        <v>0.25999999999999801</v>
      </c>
      <c r="N239" s="1">
        <f>ABS('P123LC - Compustat Legacy'!R236-INDEX('P123LC - Compustat Current'!N$8:N$395,MATCH('P123LC - Compustat Delta'!$B239,'P123LC - Compustat Current'!$B$8:$B$395,0)))</f>
        <v>0</v>
      </c>
      <c r="O239" s="1">
        <f>ABS('P123LC - Compustat Legacy'!S236-INDEX('P123LC - Compustat Current'!O$8:O$395,MATCH('P123LC - Compustat Delta'!$B239,'P123LC - Compustat Current'!$B$8:$B$395,0)))</f>
        <v>0</v>
      </c>
      <c r="P239" s="1">
        <f>ABS('P123LC - Compustat Legacy'!T236-INDEX('P123LC - Compustat Current'!P$8:P$395,MATCH('P123LC - Compustat Delta'!$B239,'P123LC - Compustat Current'!$B$8:$B$395,0)))</f>
        <v>0</v>
      </c>
      <c r="Q239" s="1">
        <f>ABS('P123LC - Compustat Legacy'!U236-INDEX('P123LC - Compustat Current'!Q$8:Q$395,MATCH('P123LC - Compustat Delta'!$B239,'P123LC - Compustat Current'!$B$8:$B$395,0)))</f>
        <v>0</v>
      </c>
      <c r="R239" s="1">
        <f>ABS('P123LC - Compustat Legacy'!V236-INDEX('P123LC - Compustat Current'!R$8:R$395,MATCH('P123LC - Compustat Delta'!$B239,'P123LC - Compustat Current'!$B$8:$B$395,0)))</f>
        <v>0</v>
      </c>
      <c r="S239" s="1">
        <f>ABS('P123LC - Compustat Legacy'!W236-INDEX('P123LC - Compustat Current'!S$8:S$395,MATCH('P123LC - Compustat Delta'!$B239,'P123LC - Compustat Current'!$B$8:$B$395,0)))</f>
        <v>0</v>
      </c>
      <c r="T239" s="1">
        <f>ABS('P123LC - Compustat Legacy'!X236-INDEX('P123LC - Compustat Current'!T$8:T$395,MATCH('P123LC - Compustat Delta'!$B239,'P123LC - Compustat Current'!$B$8:$B$395,0)))</f>
        <v>0</v>
      </c>
      <c r="U239" s="1">
        <f>ABS('P123LC - Compustat Legacy'!Y236-INDEX('P123LC - Compustat Current'!U$8:U$395,MATCH('P123LC - Compustat Delta'!$B239,'P123LC - Compustat Current'!$B$8:$B$395,0)))</f>
        <v>0</v>
      </c>
      <c r="V239" s="1">
        <f>ABS('P123LC - Compustat Legacy'!Z236-INDEX('P123LC - Compustat Current'!V$8:V$395,MATCH('P123LC - Compustat Delta'!$B239,'P123LC - Compustat Current'!$B$8:$B$395,0)))</f>
        <v>0</v>
      </c>
      <c r="W239" s="1">
        <f>ABS('P123LC - Compustat Legacy'!AA236-INDEX('P123LC - Compustat Current'!W$8:W$395,MATCH('P123LC - Compustat Delta'!$B239,'P123LC - Compustat Current'!$B$8:$B$395,0)))</f>
        <v>0</v>
      </c>
      <c r="X239" s="1">
        <f>ABS('P123LC - Compustat Legacy'!AB236-INDEX('P123LC - Compustat Current'!X$8:X$395,MATCH('P123LC - Compustat Delta'!$B239,'P123LC - Compustat Current'!$B$8:$B$395,0)))</f>
        <v>0</v>
      </c>
      <c r="Y239" s="1">
        <f>ABS('P123LC - Compustat Legacy'!AC236-INDEX('P123LC - Compustat Current'!Y$8:Y$395,MATCH('P123LC - Compustat Delta'!$B239,'P123LC - Compustat Current'!$B$8:$B$395,0)))</f>
        <v>0</v>
      </c>
      <c r="Z239" s="1">
        <f>ABS('P123LC - Compustat Legacy'!AD236-INDEX('P123LC - Compustat Current'!Z$8:Z$395,MATCH('P123LC - Compustat Delta'!$B239,'P123LC - Compustat Current'!$B$8:$B$395,0)))</f>
        <v>0</v>
      </c>
      <c r="AA239" s="1">
        <f>ABS('P123LC - Compustat Legacy'!AE236-INDEX('P123LC - Compustat Current'!AA$8:AA$395,MATCH('P123LC - Compustat Delta'!$B239,'P123LC - Compustat Current'!$B$8:$B$395,0)))</f>
        <v>0</v>
      </c>
      <c r="AB239" s="1">
        <f>ABS('P123LC - Compustat Legacy'!AF236-INDEX('P123LC - Compustat Current'!AB$8:AB$395,MATCH('P123LC - Compustat Delta'!$B239,'P123LC - Compustat Current'!$B$8:$B$395,0)))</f>
        <v>0</v>
      </c>
      <c r="AC239" s="1">
        <f>ABS('P123LC - Compustat Legacy'!AG236-INDEX('P123LC - Compustat Current'!AC$8:AC$395,MATCH('P123LC - Compustat Delta'!$B239,'P123LC - Compustat Current'!$B$8:$B$395,0)))</f>
        <v>0</v>
      </c>
      <c r="AD239" s="1">
        <f>ABS('P123LC - Compustat Legacy'!AH236-INDEX('P123LC - Compustat Current'!AD$8:AD$395,MATCH('P123LC - Compustat Delta'!$B239,'P123LC - Compustat Current'!$B$8:$B$395,0)))</f>
        <v>0</v>
      </c>
      <c r="AE239" s="1">
        <f>ABS('P123LC - Compustat Legacy'!AI236-INDEX('P123LC - Compustat Current'!AE$8:AE$395,MATCH('P123LC - Compustat Delta'!$B239,'P123LC - Compustat Current'!$B$8:$B$395,0)))</f>
        <v>0</v>
      </c>
      <c r="AF239" s="1">
        <f>ABS('P123LC - Compustat Legacy'!AJ236-INDEX('P123LC - Compustat Current'!AF$8:AF$395,MATCH('P123LC - Compustat Delta'!$B239,'P123LC - Compustat Current'!$B$8:$B$395,0)))</f>
        <v>0</v>
      </c>
      <c r="AG239" s="1">
        <f>ABS('P123LC - Compustat Legacy'!AK236-INDEX('P123LC - Compustat Current'!AG$8:AG$395,MATCH('P123LC - Compustat Delta'!$B239,'P123LC - Compustat Current'!$B$8:$B$395,0)))</f>
        <v>0</v>
      </c>
      <c r="AH239" s="1">
        <f>ABS('P123LC - Compustat Legacy'!AL236-INDEX('P123LC - Compustat Current'!AH$8:AH$395,MATCH('P123LC - Compustat Delta'!$B239,'P123LC - Compustat Current'!$B$8:$B$395,0)))</f>
        <v>0</v>
      </c>
      <c r="AI239" s="1">
        <f>ABS('P123LC - Compustat Legacy'!AM236-INDEX('P123LC - Compustat Current'!AI$8:AI$395,MATCH('P123LC - Compustat Delta'!$B239,'P123LC - Compustat Current'!$B$8:$B$395,0)))</f>
        <v>0</v>
      </c>
      <c r="AJ239" s="1">
        <f>ABS('P123LC - Compustat Legacy'!AN236-INDEX('P123LC - Compustat Current'!AJ$8:AJ$395,MATCH('P123LC - Compustat Delta'!$B239,'P123LC - Compustat Current'!$B$8:$B$395,0)))</f>
        <v>0</v>
      </c>
      <c r="AK239" s="1">
        <f>ABS('P123LC - Compustat Legacy'!AO236-INDEX('P123LC - Compustat Current'!AK$8:AK$395,MATCH('P123LC - Compustat Delta'!$B239,'P123LC - Compustat Current'!$B$8:$B$395,0)))</f>
        <v>0</v>
      </c>
      <c r="AL239" s="1">
        <f>ABS('P123LC - Compustat Legacy'!AP236-INDEX('P123LC - Compustat Current'!AL$8:AL$395,MATCH('P123LC - Compustat Delta'!$B239,'P123LC - Compustat Current'!$B$8:$B$395,0)))</f>
        <v>0</v>
      </c>
      <c r="AM239" s="1">
        <f>ABS('P123LC - Compustat Legacy'!AQ236-INDEX('P123LC - Compustat Current'!AM$8:AM$395,MATCH('P123LC - Compustat Delta'!$B239,'P123LC - Compustat Current'!$B$8:$B$395,0)))</f>
        <v>0</v>
      </c>
      <c r="AN239" s="1">
        <f>ABS('P123LC - Compustat Legacy'!AR236-INDEX('P123LC - Compustat Current'!AN$8:AN$395,MATCH('P123LC - Compustat Delta'!$B239,'P123LC - Compustat Current'!$B$8:$B$395,0)))</f>
        <v>0.26000000000000512</v>
      </c>
      <c r="AO239" s="1">
        <f>ABS('P123LC - Compustat Legacy'!AS236-INDEX('P123LC - Compustat Current'!AO$8:AO$395,MATCH('P123LC - Compustat Delta'!$B239,'P123LC - Compustat Current'!$B$8:$B$395,0)))</f>
        <v>0</v>
      </c>
      <c r="AP239" s="1">
        <f>ABS('P123LC - Compustat Legacy'!AT236-INDEX('P123LC - Compustat Current'!AP$8:AP$395,MATCH('P123LC - Compustat Delta'!$B239,'P123LC - Compustat Current'!$B$8:$B$395,0)))</f>
        <v>0</v>
      </c>
      <c r="AQ239" s="1">
        <f>ABS('P123LC - Compustat Legacy'!AU236-INDEX('P123LC - Compustat Current'!AQ$8:AQ$395,MATCH('P123LC - Compustat Delta'!$B239,'P123LC - Compustat Current'!$B$8:$B$395,0)))</f>
        <v>0</v>
      </c>
      <c r="AR239" s="1">
        <f>ABS('P123LC - Compustat Legacy'!AV236-INDEX('P123LC - Compustat Current'!AR$8:AR$395,MATCH('P123LC - Compustat Delta'!$B239,'P123LC - Compustat Current'!$B$8:$B$395,0)))</f>
        <v>0</v>
      </c>
      <c r="AS239" s="1">
        <f>ABS('P123LC - Compustat Legacy'!AW236-INDEX('P123LC - Compustat Current'!AS$8:AS$395,MATCH('P123LC - Compustat Delta'!$B239,'P123LC - Compustat Current'!$B$8:$B$395,0)))</f>
        <v>0</v>
      </c>
      <c r="AT239" s="1">
        <f>ABS('P123LC - Compustat Legacy'!AX236-INDEX('P123LC - Compustat Current'!AT$8:AT$395,MATCH('P123LC - Compustat Delta'!$B239,'P123LC - Compustat Current'!$B$8:$B$395,0)))</f>
        <v>0</v>
      </c>
      <c r="AU239" s="1">
        <f>ABS('P123LC - Compustat Legacy'!AY236-INDEX('P123LC - Compustat Current'!AU$8:AU$395,MATCH('P123LC - Compustat Delta'!$B239,'P123LC - Compustat Current'!$B$8:$B$395,0)))</f>
        <v>0.26000000000000512</v>
      </c>
      <c r="AV239" s="1">
        <f>ABS('P123LC - Compustat Legacy'!AZ236-INDEX('P123LC - Compustat Current'!AV$8:AV$395,MATCH('P123LC - Compustat Delta'!$B239,'P123LC - Compustat Current'!$B$8:$B$395,0)))</f>
        <v>0</v>
      </c>
      <c r="AW239" s="1">
        <f>ABS('P123LC - Compustat Legacy'!BA236-INDEX('P123LC - Compustat Current'!AW$8:AW$395,MATCH('P123LC - Compustat Delta'!$B239,'P123LC - Compustat Current'!$B$8:$B$395,0)))</f>
        <v>0</v>
      </c>
      <c r="AX239" s="1">
        <f>ABS('P123LC - Compustat Legacy'!BB236-INDEX('P123LC - Compustat Current'!AX$8:AX$395,MATCH('P123LC - Compustat Delta'!$B239,'P123LC - Compustat Current'!$B$8:$B$395,0)))</f>
        <v>0</v>
      </c>
      <c r="AY239" s="1">
        <f>ABS('P123LC - Compustat Legacy'!BC236-INDEX('P123LC - Compustat Current'!AY$8:AY$395,MATCH('P123LC - Compustat Delta'!$B239,'P123LC - Compustat Current'!$B$8:$B$395,0)))</f>
        <v>0</v>
      </c>
      <c r="AZ239" s="1">
        <f>ABS('P123LC - Compustat Legacy'!BD236-INDEX('P123LC - Compustat Current'!AZ$8:AZ$395,MATCH('P123LC - Compustat Delta'!$B239,'P123LC - Compustat Current'!$B$8:$B$395,0)))</f>
        <v>0</v>
      </c>
      <c r="BA239" s="1">
        <f>ABS('P123LC - Compustat Legacy'!BE236-INDEX('P123LC - Compustat Current'!BA$8:BA$395,MATCH('P123LC - Compustat Delta'!$B239,'P123LC - Compustat Current'!$B$8:$B$395,0)))</f>
        <v>0</v>
      </c>
      <c r="BB239" s="1">
        <f>ABS('P123LC - Compustat Legacy'!BF236-INDEX('P123LC - Compustat Current'!BB$8:BB$395,MATCH('P123LC - Compustat Delta'!$B239,'P123LC - Compustat Current'!$B$8:$B$395,0)))</f>
        <v>0</v>
      </c>
      <c r="BC239" s="1">
        <f>ABS('P123LC - Compustat Legacy'!BG236-INDEX('P123LC - Compustat Current'!BC$8:BC$395,MATCH('P123LC - Compustat Delta'!$B239,'P123LC - Compustat Current'!$B$8:$B$395,0)))</f>
        <v>0</v>
      </c>
      <c r="BD239" s="1">
        <f>ABS('P123LC - Compustat Legacy'!BH236-INDEX('P123LC - Compustat Current'!BD$8:BD$395,MATCH('P123LC - Compustat Delta'!$B239,'P123LC - Compustat Current'!$B$8:$B$395,0)))</f>
        <v>0</v>
      </c>
      <c r="BE239" s="1">
        <f>ABS('P123LC - Compustat Legacy'!BI236-INDEX('P123LC - Compustat Current'!BE$8:BE$395,MATCH('P123LC - Compustat Delta'!$B239,'P123LC - Compustat Current'!$B$8:$B$395,0)))</f>
        <v>0</v>
      </c>
      <c r="BF239" s="1">
        <f>ABS('P123LC - Compustat Legacy'!BJ236-INDEX('P123LC - Compustat Current'!BF$8:BF$395,MATCH('P123LC - Compustat Delta'!$B239,'P123LC - Compustat Current'!$B$8:$B$395,0)))</f>
        <v>0</v>
      </c>
      <c r="BG239" s="1">
        <f>ABS('P123LC - Compustat Legacy'!BK236-INDEX('P123LC - Compustat Current'!BG$8:BG$395,MATCH('P123LC - Compustat Delta'!$B239,'P123LC - Compustat Current'!$B$8:$B$395,0)))</f>
        <v>0</v>
      </c>
      <c r="BH239" s="1">
        <f>ABS('P123LC - Compustat Legacy'!BL236-INDEX('P123LC - Compustat Current'!BH$8:BH$395,MATCH('P123LC - Compustat Delta'!$B239,'P123LC - Compustat Current'!$B$8:$B$395,0)))</f>
        <v>0</v>
      </c>
      <c r="BI239" s="1">
        <f>ABS('P123LC - Compustat Legacy'!BM236-INDEX('P123LC - Compustat Current'!BI$8:BI$395,MATCH('P123LC - Compustat Delta'!$B239,'P123LC - Compustat Current'!$B$8:$B$395,0)))</f>
        <v>0</v>
      </c>
      <c r="BJ239" s="1">
        <f>ABS('P123LC - Compustat Legacy'!BN236-INDEX('P123LC - Compustat Current'!BJ$8:BJ$395,MATCH('P123LC - Compustat Delta'!$B239,'P123LC - Compustat Current'!$B$8:$B$395,0)))</f>
        <v>0</v>
      </c>
      <c r="BK239" s="1">
        <f>ABS('P123LC - Compustat Legacy'!BO236-INDEX('P123LC - Compustat Current'!BK$8:BK$395,MATCH('P123LC - Compustat Delta'!$B239,'P123LC - Compustat Current'!$B$8:$B$395,0)))</f>
        <v>0</v>
      </c>
      <c r="BL239" s="1">
        <f>ABS('P123LC - Compustat Legacy'!BP236-INDEX('P123LC - Compustat Current'!BL$8:BL$395,MATCH('P123LC - Compustat Delta'!$B239,'P123LC - Compustat Current'!$B$8:$B$395,0)))</f>
        <v>0</v>
      </c>
      <c r="BM239" s="1">
        <f>ABS('P123LC - Compustat Legacy'!BQ236-INDEX('P123LC - Compustat Current'!BM$8:BM$395,MATCH('P123LC - Compustat Delta'!$B239,'P123LC - Compustat Current'!$B$8:$B$395,0)))</f>
        <v>0</v>
      </c>
      <c r="BN239" s="1">
        <f>ABS('P123LC - Compustat Legacy'!BR236-INDEX('P123LC - Compustat Current'!BN$8:BN$395,MATCH('P123LC - Compustat Delta'!$B239,'P123LC - Compustat Current'!$B$8:$B$395,0)))</f>
        <v>0</v>
      </c>
      <c r="BO239" s="1">
        <f>ABS('P123LC - Compustat Legacy'!BS236-INDEX('P123LC - Compustat Current'!BO$8:BO$395,MATCH('P123LC - Compustat Delta'!$B239,'P123LC - Compustat Current'!$B$8:$B$395,0)))</f>
        <v>0</v>
      </c>
      <c r="BP239" s="1">
        <f>ABS('P123LC - Compustat Legacy'!BT236-INDEX('P123LC - Compustat Current'!BP$8:BP$395,MATCH('P123LC - Compustat Delta'!$B239,'P123LC - Compustat Current'!$B$8:$B$395,0)))</f>
        <v>0</v>
      </c>
      <c r="BQ239" s="1">
        <f>ABS('P123LC - Compustat Legacy'!BU236-INDEX('P123LC - Compustat Current'!BQ$8:BQ$395,MATCH('P123LC - Compustat Delta'!$B239,'P123LC - Compustat Current'!$B$8:$B$395,0)))</f>
        <v>0</v>
      </c>
      <c r="BR239" s="1">
        <f>ABS('P123LC - Compustat Legacy'!BV236-INDEX('P123LC - Compustat Current'!BR$8:BR$395,MATCH('P123LC - Compustat Delta'!$B239,'P123LC - Compustat Current'!$B$8:$B$395,0)))</f>
        <v>0</v>
      </c>
      <c r="BS239" s="1">
        <f>ABS('P123LC - Compustat Legacy'!BW236-INDEX('P123LC - Compustat Current'!BS$8:BS$395,MATCH('P123LC - Compustat Delta'!$B239,'P123LC - Compustat Current'!$B$8:$B$395,0)))</f>
        <v>0.26000000000000156</v>
      </c>
      <c r="BT239" s="1">
        <f>ABS('P123LC - Compustat Legacy'!BX236-INDEX('P123LC - Compustat Current'!BT$8:BT$395,MATCH('P123LC - Compustat Delta'!$B239,'P123LC - Compustat Current'!$B$8:$B$395,0)))</f>
        <v>0</v>
      </c>
      <c r="BU239" s="1">
        <f>ABS('P123LC - Compustat Legacy'!BY236-INDEX('P123LC - Compustat Current'!BU$8:BU$395,MATCH('P123LC - Compustat Delta'!$B239,'P123LC - Compustat Current'!$B$8:$B$395,0)))</f>
        <v>0</v>
      </c>
      <c r="BV239" s="1">
        <f>ABS('P123LC - Compustat Legacy'!BZ236-INDEX('P123LC - Compustat Current'!BV$8:BV$395,MATCH('P123LC - Compustat Delta'!$B239,'P123LC - Compustat Current'!$B$8:$B$395,0)))</f>
        <v>0</v>
      </c>
      <c r="BW239" s="1">
        <f>ABS('P123LC - Compustat Legacy'!CA236-INDEX('P123LC - Compustat Current'!BW$8:BW$395,MATCH('P123LC - Compustat Delta'!$B239,'P123LC - Compustat Current'!$B$8:$B$395,0)))</f>
        <v>0</v>
      </c>
      <c r="BX239" s="1">
        <f>ABS('P123LC - Compustat Legacy'!CB236-INDEX('P123LC - Compustat Current'!BX$8:BX$395,MATCH('P123LC - Compustat Delta'!$B239,'P123LC - Compustat Current'!$B$8:$B$395,0)))</f>
        <v>0</v>
      </c>
      <c r="BY239" s="1">
        <f>ABS('P123LC - Compustat Legacy'!CC236-INDEX('P123LC - Compustat Current'!BY$8:BY$395,MATCH('P123LC - Compustat Delta'!$B239,'P123LC - Compustat Current'!$B$8:$B$395,0)))</f>
        <v>0</v>
      </c>
      <c r="BZ239" s="1">
        <f>ABS('P123LC - Compustat Legacy'!CD236-INDEX('P123LC - Compustat Current'!BZ$8:BZ$395,MATCH('P123LC - Compustat Delta'!$B239,'P123LC - Compustat Current'!$B$8:$B$395,0)))</f>
        <v>0</v>
      </c>
      <c r="CA239" s="1">
        <f>ABS('P123LC - Compustat Legacy'!CE236-INDEX('P123LC - Compustat Current'!CA$8:CA$395,MATCH('P123LC - Compustat Delta'!$B239,'P123LC - Compustat Current'!$B$8:$B$395,0)))</f>
        <v>0</v>
      </c>
      <c r="CB239" s="1">
        <f>ABS('P123LC - Compustat Legacy'!CF236-INDEX('P123LC - Compustat Current'!CB$8:CB$395,MATCH('P123LC - Compustat Delta'!$B239,'P123LC - Compustat Current'!$B$8:$B$395,0)))</f>
        <v>0</v>
      </c>
      <c r="CC239" s="1">
        <f>ABS('P123LC - Compustat Legacy'!CG236-INDEX('P123LC - Compustat Current'!CC$8:CC$395,MATCH('P123LC - Compustat Delta'!$B239,'P123LC - Compustat Current'!$B$8:$B$395,0)))</f>
        <v>0</v>
      </c>
      <c r="CD239" s="1">
        <f>ABS('P123LC - Compustat Legacy'!CH236-INDEX('P123LC - Compustat Current'!CD$8:CD$395,MATCH('P123LC - Compustat Delta'!$B239,'P123LC - Compustat Current'!$B$8:$B$395,0)))</f>
        <v>0</v>
      </c>
      <c r="CE239" s="1">
        <f>ABS('P123LC - Compustat Legacy'!CI236-INDEX('P123LC - Compustat Current'!CE$8:CE$395,MATCH('P123LC - Compustat Delta'!$B239,'P123LC - Compustat Current'!$B$8:$B$395,0)))</f>
        <v>0</v>
      </c>
      <c r="CF239" s="1">
        <f>ABS('P123LC - Compustat Legacy'!CJ236-INDEX('P123LC - Compustat Current'!CF$8:CF$395,MATCH('P123LC - Compustat Delta'!$B239,'P123LC - Compustat Current'!$B$8:$B$395,0)))</f>
        <v>0</v>
      </c>
      <c r="CG239" s="1">
        <f>ABS('P123LC - Compustat Legacy'!CK236-INDEX('P123LC - Compustat Current'!CG$8:CG$395,MATCH('P123LC - Compustat Delta'!$B239,'P123LC - Compustat Current'!$B$8:$B$395,0)))</f>
        <v>0</v>
      </c>
      <c r="CH239" s="1">
        <f>ABS('P123LC - Compustat Legacy'!CL236-INDEX('P123LC - Compustat Current'!CH$8:CH$395,MATCH('P123LC - Compustat Delta'!$B239,'P123LC - Compustat Current'!$B$8:$B$395,0)))</f>
        <v>0</v>
      </c>
      <c r="CI239" s="1">
        <f>ABS('P123LC - Compustat Legacy'!CM236-INDEX('P123LC - Compustat Current'!CI$8:CI$395,MATCH('P123LC - Compustat Delta'!$B239,'P123LC - Compustat Current'!$B$8:$B$395,0)))</f>
        <v>0</v>
      </c>
      <c r="CJ239" s="1">
        <f>ABS('P123LC - Compustat Legacy'!CN236-INDEX('P123LC - Compustat Current'!CJ$8:CJ$395,MATCH('P123LC - Compustat Delta'!$B239,'P123LC - Compustat Current'!$B$8:$B$395,0)))</f>
        <v>0</v>
      </c>
      <c r="CK239" s="1">
        <f>ABS('P123LC - Compustat Legacy'!CO236-INDEX('P123LC - Compustat Current'!CK$8:CK$395,MATCH('P123LC - Compustat Delta'!$B239,'P123LC - Compustat Current'!$B$8:$B$395,0)))</f>
        <v>0</v>
      </c>
      <c r="CL239" s="1">
        <f>ABS('P123LC - Compustat Legacy'!CP236-INDEX('P123LC - Compustat Current'!CL$8:CL$395,MATCH('P123LC - Compustat Delta'!$B239,'P123LC - Compustat Current'!$B$8:$B$395,0)))</f>
        <v>0</v>
      </c>
      <c r="CM239" s="1">
        <f>ABS('P123LC - Compustat Legacy'!CQ236-INDEX('P123LC - Compustat Current'!CM$8:CM$395,MATCH('P123LC - Compustat Delta'!$B239,'P123LC - Compustat Current'!$B$8:$B$395,0)))</f>
        <v>0</v>
      </c>
      <c r="CN239" s="1">
        <f>ABS('P123LC - Compustat Legacy'!CR236-INDEX('P123LC - Compustat Current'!CN$8:CN$395,MATCH('P123LC - Compustat Delta'!$B239,'P123LC - Compustat Current'!$B$8:$B$395,0)))</f>
        <v>0.50999999999999801</v>
      </c>
      <c r="CO239" s="1">
        <f>ABS('P123LC - Compustat Legacy'!CS236-INDEX('P123LC - Compustat Current'!CO$8:CO$395,MATCH('P123LC - Compustat Delta'!$B239,'P123LC - Compustat Current'!$B$8:$B$395,0)))</f>
        <v>0.25</v>
      </c>
      <c r="CP239" s="1">
        <f>ABS('P123LC - Compustat Legacy'!CT236-INDEX('P123LC - Compustat Current'!CP$8:CP$395,MATCH('P123LC - Compustat Delta'!$B239,'P123LC - Compustat Current'!$B$8:$B$395,0)))</f>
        <v>0.26000000000000156</v>
      </c>
      <c r="CQ239" s="1">
        <f>ABS('P123LC - Compustat Legacy'!CU236-INDEX('P123LC - Compustat Current'!CQ$8:CQ$395,MATCH('P123LC - Compustat Delta'!$B239,'P123LC - Compustat Current'!$B$8:$B$395,0)))</f>
        <v>0.26000000000000156</v>
      </c>
      <c r="CR239" s="1">
        <f>ABS('P123LC - Compustat Legacy'!CV236-INDEX('P123LC - Compustat Current'!CR$8:CR$395,MATCH('P123LC - Compustat Delta'!$B239,'P123LC - Compustat Current'!$B$8:$B$395,0)))</f>
        <v>0</v>
      </c>
      <c r="CS239" s="1">
        <f>ABS('P123LC - Compustat Legacy'!CW236-INDEX('P123LC - Compustat Current'!CS$8:CS$395,MATCH('P123LC - Compustat Delta'!$B239,'P123LC - Compustat Current'!$B$8:$B$395,0)))</f>
        <v>0.25999999999999801</v>
      </c>
      <c r="CT239" s="1">
        <f>ABS('P123LC - Compustat Legacy'!CX236-INDEX('P123LC - Compustat Current'!CT$8:CT$395,MATCH('P123LC - Compustat Delta'!$B239,'P123LC - Compustat Current'!$B$8:$B$395,0)))</f>
        <v>0.25999999999999801</v>
      </c>
      <c r="CU239" s="1">
        <f>ABS('P123LC - Compustat Legacy'!CY236-INDEX('P123LC - Compustat Current'!CU$8:CU$395,MATCH('P123LC - Compustat Delta'!$B239,'P123LC - Compustat Current'!$B$8:$B$395,0)))</f>
        <v>0.51999999999999602</v>
      </c>
      <c r="CV239" s="1">
        <f>ABS('P123LC - Compustat Legacy'!CZ236-INDEX('P123LC - Compustat Current'!CV$8:CV$395,MATCH('P123LC - Compustat Delta'!$B239,'P123LC - Compustat Current'!$B$8:$B$395,0)))</f>
        <v>0.50999999999999801</v>
      </c>
      <c r="CW239" s="1">
        <f>ABS('P123LC - Compustat Legacy'!DA236-INDEX('P123LC - Compustat Current'!CW$8:CW$395,MATCH('P123LC - Compustat Delta'!$B239,'P123LC - Compustat Current'!$B$8:$B$395,0)))</f>
        <v>0</v>
      </c>
      <c r="CX239" s="1">
        <f>ABS('P123LC - Compustat Legacy'!DB236-INDEX('P123LC - Compustat Current'!CX$8:CX$395,MATCH('P123LC - Compustat Delta'!$B239,'P123LC - Compustat Current'!$B$8:$B$395,0)))</f>
        <v>0</v>
      </c>
      <c r="CY239" s="1">
        <f>ABS('P123LC - Compustat Legacy'!DC236-INDEX('P123LC - Compustat Current'!CY$8:CY$395,MATCH('P123LC - Compustat Delta'!$B239,'P123LC - Compustat Current'!$B$8:$B$395,0)))</f>
        <v>0</v>
      </c>
    </row>
    <row r="240" spans="2:103" x14ac:dyDescent="0.25">
      <c r="B240" t="s">
        <v>322</v>
      </c>
      <c r="D240" s="1" t="s">
        <v>96</v>
      </c>
      <c r="E240" s="1">
        <f>ABS('P123LC - Compustat Legacy'!I237-INDEX('P123LC - Compustat Current'!E$8:E$395,MATCH('P123LC - Compustat Delta'!$B240,'P123LC - Compustat Current'!$B$8:$B$395,0)))</f>
        <v>0.77000000000000313</v>
      </c>
      <c r="F240" s="1">
        <f>ABS('P123LC - Compustat Legacy'!J237-INDEX('P123LC - Compustat Current'!F$8:F$395,MATCH('P123LC - Compustat Delta'!$B240,'P123LC - Compustat Current'!$B$8:$B$395,0)))</f>
        <v>0</v>
      </c>
      <c r="G240" s="1">
        <f>ABS('P123LC - Compustat Legacy'!K237-INDEX('P123LC - Compustat Current'!G$8:G$395,MATCH('P123LC - Compustat Delta'!$B240,'P123LC - Compustat Current'!$B$8:$B$395,0)))</f>
        <v>0.26000000000000512</v>
      </c>
      <c r="H240" s="1">
        <f>ABS('P123LC - Compustat Legacy'!L237-INDEX('P123LC - Compustat Current'!H$8:H$395,MATCH('P123LC - Compustat Delta'!$B240,'P123LC - Compustat Current'!$B$8:$B$395,0)))</f>
        <v>0</v>
      </c>
      <c r="I240" s="1">
        <f>ABS('P123LC - Compustat Legacy'!M237-INDEX('P123LC - Compustat Current'!I$8:I$395,MATCH('P123LC - Compustat Delta'!$B240,'P123LC - Compustat Current'!$B$8:$B$395,0)))</f>
        <v>0</v>
      </c>
      <c r="J240" s="1">
        <f>ABS('P123LC - Compustat Legacy'!N237-INDEX('P123LC - Compustat Current'!J$8:J$395,MATCH('P123LC - Compustat Delta'!$B240,'P123LC - Compustat Current'!$B$8:$B$395,0)))</f>
        <v>0</v>
      </c>
      <c r="K240" s="1">
        <f>ABS('P123LC - Compustat Legacy'!O237-INDEX('P123LC - Compustat Current'!K$8:K$395,MATCH('P123LC - Compustat Delta'!$B240,'P123LC - Compustat Current'!$B$8:$B$395,0)))</f>
        <v>0</v>
      </c>
      <c r="L240" s="1">
        <f>ABS('P123LC - Compustat Legacy'!P237-INDEX('P123LC - Compustat Current'!L$8:L$395,MATCH('P123LC - Compustat Delta'!$B240,'P123LC - Compustat Current'!$B$8:$B$395,0)))</f>
        <v>0</v>
      </c>
      <c r="M240" s="1">
        <f>ABS('P123LC - Compustat Legacy'!Q237-INDEX('P123LC - Compustat Current'!M$8:M$395,MATCH('P123LC - Compustat Delta'!$B240,'P123LC - Compustat Current'!$B$8:$B$395,0)))</f>
        <v>0.25999999999999801</v>
      </c>
      <c r="N240" s="1">
        <f>ABS('P123LC - Compustat Legacy'!R237-INDEX('P123LC - Compustat Current'!N$8:N$395,MATCH('P123LC - Compustat Delta'!$B240,'P123LC - Compustat Current'!$B$8:$B$395,0)))</f>
        <v>0</v>
      </c>
      <c r="O240" s="1">
        <f>ABS('P123LC - Compustat Legacy'!S237-INDEX('P123LC - Compustat Current'!O$8:O$395,MATCH('P123LC - Compustat Delta'!$B240,'P123LC - Compustat Current'!$B$8:$B$395,0)))</f>
        <v>0</v>
      </c>
      <c r="P240" s="1">
        <f>ABS('P123LC - Compustat Legacy'!T237-INDEX('P123LC - Compustat Current'!P$8:P$395,MATCH('P123LC - Compustat Delta'!$B240,'P123LC - Compustat Current'!$B$8:$B$395,0)))</f>
        <v>0</v>
      </c>
      <c r="Q240" s="1">
        <f>ABS('P123LC - Compustat Legacy'!U237-INDEX('P123LC - Compustat Current'!Q$8:Q$395,MATCH('P123LC - Compustat Delta'!$B240,'P123LC - Compustat Current'!$B$8:$B$395,0)))</f>
        <v>0</v>
      </c>
      <c r="R240" s="1">
        <f>ABS('P123LC - Compustat Legacy'!V237-INDEX('P123LC - Compustat Current'!R$8:R$395,MATCH('P123LC - Compustat Delta'!$B240,'P123LC - Compustat Current'!$B$8:$B$395,0)))</f>
        <v>0</v>
      </c>
      <c r="S240" s="1">
        <f>ABS('P123LC - Compustat Legacy'!W237-INDEX('P123LC - Compustat Current'!S$8:S$395,MATCH('P123LC - Compustat Delta'!$B240,'P123LC - Compustat Current'!$B$8:$B$395,0)))</f>
        <v>0</v>
      </c>
      <c r="T240" s="1">
        <f>ABS('P123LC - Compustat Legacy'!X237-INDEX('P123LC - Compustat Current'!T$8:T$395,MATCH('P123LC - Compustat Delta'!$B240,'P123LC - Compustat Current'!$B$8:$B$395,0)))</f>
        <v>0</v>
      </c>
      <c r="U240" s="1">
        <f>ABS('P123LC - Compustat Legacy'!Y237-INDEX('P123LC - Compustat Current'!U$8:U$395,MATCH('P123LC - Compustat Delta'!$B240,'P123LC - Compustat Current'!$B$8:$B$395,0)))</f>
        <v>0</v>
      </c>
      <c r="V240" s="1">
        <f>ABS('P123LC - Compustat Legacy'!Z237-INDEX('P123LC - Compustat Current'!V$8:V$395,MATCH('P123LC - Compustat Delta'!$B240,'P123LC - Compustat Current'!$B$8:$B$395,0)))</f>
        <v>0</v>
      </c>
      <c r="W240" s="1">
        <f>ABS('P123LC - Compustat Legacy'!AA237-INDEX('P123LC - Compustat Current'!W$8:W$395,MATCH('P123LC - Compustat Delta'!$B240,'P123LC - Compustat Current'!$B$8:$B$395,0)))</f>
        <v>0</v>
      </c>
      <c r="X240" s="1">
        <f>ABS('P123LC - Compustat Legacy'!AB237-INDEX('P123LC - Compustat Current'!X$8:X$395,MATCH('P123LC - Compustat Delta'!$B240,'P123LC - Compustat Current'!$B$8:$B$395,0)))</f>
        <v>0</v>
      </c>
      <c r="Y240" s="1">
        <f>ABS('P123LC - Compustat Legacy'!AC237-INDEX('P123LC - Compustat Current'!Y$8:Y$395,MATCH('P123LC - Compustat Delta'!$B240,'P123LC - Compustat Current'!$B$8:$B$395,0)))</f>
        <v>0</v>
      </c>
      <c r="Z240" s="1">
        <f>ABS('P123LC - Compustat Legacy'!AD237-INDEX('P123LC - Compustat Current'!Z$8:Z$395,MATCH('P123LC - Compustat Delta'!$B240,'P123LC - Compustat Current'!$B$8:$B$395,0)))</f>
        <v>0</v>
      </c>
      <c r="AA240" s="1">
        <f>ABS('P123LC - Compustat Legacy'!AE237-INDEX('P123LC - Compustat Current'!AA$8:AA$395,MATCH('P123LC - Compustat Delta'!$B240,'P123LC - Compustat Current'!$B$8:$B$395,0)))</f>
        <v>0</v>
      </c>
      <c r="AB240" s="1">
        <f>ABS('P123LC - Compustat Legacy'!AF237-INDEX('P123LC - Compustat Current'!AB$8:AB$395,MATCH('P123LC - Compustat Delta'!$B240,'P123LC - Compustat Current'!$B$8:$B$395,0)))</f>
        <v>0</v>
      </c>
      <c r="AC240" s="1">
        <f>ABS('P123LC - Compustat Legacy'!AG237-INDEX('P123LC - Compustat Current'!AC$8:AC$395,MATCH('P123LC - Compustat Delta'!$B240,'P123LC - Compustat Current'!$B$8:$B$395,0)))</f>
        <v>0</v>
      </c>
      <c r="AD240" s="1">
        <f>ABS('P123LC - Compustat Legacy'!AH237-INDEX('P123LC - Compustat Current'!AD$8:AD$395,MATCH('P123LC - Compustat Delta'!$B240,'P123LC - Compustat Current'!$B$8:$B$395,0)))</f>
        <v>0</v>
      </c>
      <c r="AE240" s="1">
        <f>ABS('P123LC - Compustat Legacy'!AI237-INDEX('P123LC - Compustat Current'!AE$8:AE$395,MATCH('P123LC - Compustat Delta'!$B240,'P123LC - Compustat Current'!$B$8:$B$395,0)))</f>
        <v>0</v>
      </c>
      <c r="AF240" s="1">
        <f>ABS('P123LC - Compustat Legacy'!AJ237-INDEX('P123LC - Compustat Current'!AF$8:AF$395,MATCH('P123LC - Compustat Delta'!$B240,'P123LC - Compustat Current'!$B$8:$B$395,0)))</f>
        <v>0</v>
      </c>
      <c r="AG240" s="1">
        <f>ABS('P123LC - Compustat Legacy'!AK237-INDEX('P123LC - Compustat Current'!AG$8:AG$395,MATCH('P123LC - Compustat Delta'!$B240,'P123LC - Compustat Current'!$B$8:$B$395,0)))</f>
        <v>0</v>
      </c>
      <c r="AH240" s="1">
        <f>ABS('P123LC - Compustat Legacy'!AL237-INDEX('P123LC - Compustat Current'!AH$8:AH$395,MATCH('P123LC - Compustat Delta'!$B240,'P123LC - Compustat Current'!$B$8:$B$395,0)))</f>
        <v>0</v>
      </c>
      <c r="AI240" s="1">
        <f>ABS('P123LC - Compustat Legacy'!AM237-INDEX('P123LC - Compustat Current'!AI$8:AI$395,MATCH('P123LC - Compustat Delta'!$B240,'P123LC - Compustat Current'!$B$8:$B$395,0)))</f>
        <v>0</v>
      </c>
      <c r="AJ240" s="1">
        <f>ABS('P123LC - Compustat Legacy'!AN237-INDEX('P123LC - Compustat Current'!AJ$8:AJ$395,MATCH('P123LC - Compustat Delta'!$B240,'P123LC - Compustat Current'!$B$8:$B$395,0)))</f>
        <v>0</v>
      </c>
      <c r="AK240" s="1">
        <f>ABS('P123LC - Compustat Legacy'!AO237-INDEX('P123LC - Compustat Current'!AK$8:AK$395,MATCH('P123LC - Compustat Delta'!$B240,'P123LC - Compustat Current'!$B$8:$B$395,0)))</f>
        <v>0</v>
      </c>
      <c r="AL240" s="1">
        <f>ABS('P123LC - Compustat Legacy'!AP237-INDEX('P123LC - Compustat Current'!AL$8:AL$395,MATCH('P123LC - Compustat Delta'!$B240,'P123LC - Compustat Current'!$B$8:$B$395,0)))</f>
        <v>0</v>
      </c>
      <c r="AM240" s="1">
        <f>ABS('P123LC - Compustat Legacy'!AQ237-INDEX('P123LC - Compustat Current'!AM$8:AM$395,MATCH('P123LC - Compustat Delta'!$B240,'P123LC - Compustat Current'!$B$8:$B$395,0)))</f>
        <v>0</v>
      </c>
      <c r="AN240" s="1">
        <f>ABS('P123LC - Compustat Legacy'!AR237-INDEX('P123LC - Compustat Current'!AN$8:AN$395,MATCH('P123LC - Compustat Delta'!$B240,'P123LC - Compustat Current'!$B$8:$B$395,0)))</f>
        <v>0.25999999999999801</v>
      </c>
      <c r="AO240" s="1">
        <f>ABS('P123LC - Compustat Legacy'!AS237-INDEX('P123LC - Compustat Current'!AO$8:AO$395,MATCH('P123LC - Compustat Delta'!$B240,'P123LC - Compustat Current'!$B$8:$B$395,0)))</f>
        <v>0</v>
      </c>
      <c r="AP240" s="1">
        <f>ABS('P123LC - Compustat Legacy'!AT237-INDEX('P123LC - Compustat Current'!AP$8:AP$395,MATCH('P123LC - Compustat Delta'!$B240,'P123LC - Compustat Current'!$B$8:$B$395,0)))</f>
        <v>0</v>
      </c>
      <c r="AQ240" s="1">
        <f>ABS('P123LC - Compustat Legacy'!AU237-INDEX('P123LC - Compustat Current'!AQ$8:AQ$395,MATCH('P123LC - Compustat Delta'!$B240,'P123LC - Compustat Current'!$B$8:$B$395,0)))</f>
        <v>0</v>
      </c>
      <c r="AR240" s="1">
        <f>ABS('P123LC - Compustat Legacy'!AV237-INDEX('P123LC - Compustat Current'!AR$8:AR$395,MATCH('P123LC - Compustat Delta'!$B240,'P123LC - Compustat Current'!$B$8:$B$395,0)))</f>
        <v>0</v>
      </c>
      <c r="AS240" s="1">
        <f>ABS('P123LC - Compustat Legacy'!AW237-INDEX('P123LC - Compustat Current'!AS$8:AS$395,MATCH('P123LC - Compustat Delta'!$B240,'P123LC - Compustat Current'!$B$8:$B$395,0)))</f>
        <v>0</v>
      </c>
      <c r="AT240" s="1">
        <f>ABS('P123LC - Compustat Legacy'!AX237-INDEX('P123LC - Compustat Current'!AT$8:AT$395,MATCH('P123LC - Compustat Delta'!$B240,'P123LC - Compustat Current'!$B$8:$B$395,0)))</f>
        <v>0.25999999999999801</v>
      </c>
      <c r="AU240" s="1">
        <f>ABS('P123LC - Compustat Legacy'!AY237-INDEX('P123LC - Compustat Current'!AU$8:AU$395,MATCH('P123LC - Compustat Delta'!$B240,'P123LC - Compustat Current'!$B$8:$B$395,0)))</f>
        <v>0.25999999999999801</v>
      </c>
      <c r="AV240" s="1">
        <f>ABS('P123LC - Compustat Legacy'!AZ237-INDEX('P123LC - Compustat Current'!AV$8:AV$395,MATCH('P123LC - Compustat Delta'!$B240,'P123LC - Compustat Current'!$B$8:$B$395,0)))</f>
        <v>0</v>
      </c>
      <c r="AW240" s="1">
        <f>ABS('P123LC - Compustat Legacy'!BA237-INDEX('P123LC - Compustat Current'!AW$8:AW$395,MATCH('P123LC - Compustat Delta'!$B240,'P123LC - Compustat Current'!$B$8:$B$395,0)))</f>
        <v>0</v>
      </c>
      <c r="AX240" s="1">
        <f>ABS('P123LC - Compustat Legacy'!BB237-INDEX('P123LC - Compustat Current'!AX$8:AX$395,MATCH('P123LC - Compustat Delta'!$B240,'P123LC - Compustat Current'!$B$8:$B$395,0)))</f>
        <v>0</v>
      </c>
      <c r="AY240" s="1">
        <f>ABS('P123LC - Compustat Legacy'!BC237-INDEX('P123LC - Compustat Current'!AY$8:AY$395,MATCH('P123LC - Compustat Delta'!$B240,'P123LC - Compustat Current'!$B$8:$B$395,0)))</f>
        <v>0</v>
      </c>
      <c r="AZ240" s="1">
        <f>ABS('P123LC - Compustat Legacy'!BD237-INDEX('P123LC - Compustat Current'!AZ$8:AZ$395,MATCH('P123LC - Compustat Delta'!$B240,'P123LC - Compustat Current'!$B$8:$B$395,0)))</f>
        <v>0</v>
      </c>
      <c r="BA240" s="1">
        <f>ABS('P123LC - Compustat Legacy'!BE237-INDEX('P123LC - Compustat Current'!BA$8:BA$395,MATCH('P123LC - Compustat Delta'!$B240,'P123LC - Compustat Current'!$B$8:$B$395,0)))</f>
        <v>0</v>
      </c>
      <c r="BB240" s="1">
        <f>ABS('P123LC - Compustat Legacy'!BF237-INDEX('P123LC - Compustat Current'!BB$8:BB$395,MATCH('P123LC - Compustat Delta'!$B240,'P123LC - Compustat Current'!$B$8:$B$395,0)))</f>
        <v>0</v>
      </c>
      <c r="BC240" s="1">
        <f>ABS('P123LC - Compustat Legacy'!BG237-INDEX('P123LC - Compustat Current'!BC$8:BC$395,MATCH('P123LC - Compustat Delta'!$B240,'P123LC - Compustat Current'!$B$8:$B$395,0)))</f>
        <v>0</v>
      </c>
      <c r="BD240" s="1">
        <f>ABS('P123LC - Compustat Legacy'!BH237-INDEX('P123LC - Compustat Current'!BD$8:BD$395,MATCH('P123LC - Compustat Delta'!$B240,'P123LC - Compustat Current'!$B$8:$B$395,0)))</f>
        <v>0</v>
      </c>
      <c r="BE240" s="1">
        <f>ABS('P123LC - Compustat Legacy'!BI237-INDEX('P123LC - Compustat Current'!BE$8:BE$395,MATCH('P123LC - Compustat Delta'!$B240,'P123LC - Compustat Current'!$B$8:$B$395,0)))</f>
        <v>0</v>
      </c>
      <c r="BF240" s="1">
        <f>ABS('P123LC - Compustat Legacy'!BJ237-INDEX('P123LC - Compustat Current'!BF$8:BF$395,MATCH('P123LC - Compustat Delta'!$B240,'P123LC - Compustat Current'!$B$8:$B$395,0)))</f>
        <v>0</v>
      </c>
      <c r="BG240" s="1">
        <f>ABS('P123LC - Compustat Legacy'!BK237-INDEX('P123LC - Compustat Current'!BG$8:BG$395,MATCH('P123LC - Compustat Delta'!$B240,'P123LC - Compustat Current'!$B$8:$B$395,0)))</f>
        <v>0</v>
      </c>
      <c r="BH240" s="1">
        <f>ABS('P123LC - Compustat Legacy'!BL237-INDEX('P123LC - Compustat Current'!BH$8:BH$395,MATCH('P123LC - Compustat Delta'!$B240,'P123LC - Compustat Current'!$B$8:$B$395,0)))</f>
        <v>0</v>
      </c>
      <c r="BI240" s="1">
        <f>ABS('P123LC - Compustat Legacy'!BM237-INDEX('P123LC - Compustat Current'!BI$8:BI$395,MATCH('P123LC - Compustat Delta'!$B240,'P123LC - Compustat Current'!$B$8:$B$395,0)))</f>
        <v>0</v>
      </c>
      <c r="BJ240" s="1">
        <f>ABS('P123LC - Compustat Legacy'!BN237-INDEX('P123LC - Compustat Current'!BJ$8:BJ$395,MATCH('P123LC - Compustat Delta'!$B240,'P123LC - Compustat Current'!$B$8:$B$395,0)))</f>
        <v>0</v>
      </c>
      <c r="BK240" s="1">
        <f>ABS('P123LC - Compustat Legacy'!BO237-INDEX('P123LC - Compustat Current'!BK$8:BK$395,MATCH('P123LC - Compustat Delta'!$B240,'P123LC - Compustat Current'!$B$8:$B$395,0)))</f>
        <v>0</v>
      </c>
      <c r="BL240" s="1">
        <f>ABS('P123LC - Compustat Legacy'!BP237-INDEX('P123LC - Compustat Current'!BL$8:BL$395,MATCH('P123LC - Compustat Delta'!$B240,'P123LC - Compustat Current'!$B$8:$B$395,0)))</f>
        <v>0</v>
      </c>
      <c r="BM240" s="1">
        <f>ABS('P123LC - Compustat Legacy'!BQ237-INDEX('P123LC - Compustat Current'!BM$8:BM$395,MATCH('P123LC - Compustat Delta'!$B240,'P123LC - Compustat Current'!$B$8:$B$395,0)))</f>
        <v>0</v>
      </c>
      <c r="BN240" s="1">
        <f>ABS('P123LC - Compustat Legacy'!BR237-INDEX('P123LC - Compustat Current'!BN$8:BN$395,MATCH('P123LC - Compustat Delta'!$B240,'P123LC - Compustat Current'!$B$8:$B$395,0)))</f>
        <v>0</v>
      </c>
      <c r="BO240" s="1">
        <f>ABS('P123LC - Compustat Legacy'!BS237-INDEX('P123LC - Compustat Current'!BO$8:BO$395,MATCH('P123LC - Compustat Delta'!$B240,'P123LC - Compustat Current'!$B$8:$B$395,0)))</f>
        <v>0</v>
      </c>
      <c r="BP240" s="1">
        <f>ABS('P123LC - Compustat Legacy'!BT237-INDEX('P123LC - Compustat Current'!BP$8:BP$395,MATCH('P123LC - Compustat Delta'!$B240,'P123LC - Compustat Current'!$B$8:$B$395,0)))</f>
        <v>0</v>
      </c>
      <c r="BQ240" s="1">
        <f>ABS('P123LC - Compustat Legacy'!BU237-INDEX('P123LC - Compustat Current'!BQ$8:BQ$395,MATCH('P123LC - Compustat Delta'!$B240,'P123LC - Compustat Current'!$B$8:$B$395,0)))</f>
        <v>0</v>
      </c>
      <c r="BR240" s="1">
        <f>ABS('P123LC - Compustat Legacy'!BV237-INDEX('P123LC - Compustat Current'!BR$8:BR$395,MATCH('P123LC - Compustat Delta'!$B240,'P123LC - Compustat Current'!$B$8:$B$395,0)))</f>
        <v>0</v>
      </c>
      <c r="BS240" s="1">
        <f>ABS('P123LC - Compustat Legacy'!BW237-INDEX('P123LC - Compustat Current'!BS$8:BS$395,MATCH('P123LC - Compustat Delta'!$B240,'P123LC - Compustat Current'!$B$8:$B$395,0)))</f>
        <v>0</v>
      </c>
      <c r="BT240" s="1">
        <f>ABS('P123LC - Compustat Legacy'!BX237-INDEX('P123LC - Compustat Current'!BT$8:BT$395,MATCH('P123LC - Compustat Delta'!$B240,'P123LC - Compustat Current'!$B$8:$B$395,0)))</f>
        <v>0.25999999999999801</v>
      </c>
      <c r="BU240" s="1">
        <f>ABS('P123LC - Compustat Legacy'!BY237-INDEX('P123LC - Compustat Current'!BU$8:BU$395,MATCH('P123LC - Compustat Delta'!$B240,'P123LC - Compustat Current'!$B$8:$B$395,0)))</f>
        <v>0</v>
      </c>
      <c r="BV240" s="1">
        <f>ABS('P123LC - Compustat Legacy'!BZ237-INDEX('P123LC - Compustat Current'!BV$8:BV$395,MATCH('P123LC - Compustat Delta'!$B240,'P123LC - Compustat Current'!$B$8:$B$395,0)))</f>
        <v>0</v>
      </c>
      <c r="BW240" s="1">
        <f>ABS('P123LC - Compustat Legacy'!CA237-INDEX('P123LC - Compustat Current'!BW$8:BW$395,MATCH('P123LC - Compustat Delta'!$B240,'P123LC - Compustat Current'!$B$8:$B$395,0)))</f>
        <v>0</v>
      </c>
      <c r="BX240" s="1">
        <f>ABS('P123LC - Compustat Legacy'!CB237-INDEX('P123LC - Compustat Current'!BX$8:BX$395,MATCH('P123LC - Compustat Delta'!$B240,'P123LC - Compustat Current'!$B$8:$B$395,0)))</f>
        <v>0</v>
      </c>
      <c r="BY240" s="1">
        <f>ABS('P123LC - Compustat Legacy'!CC237-INDEX('P123LC - Compustat Current'!BY$8:BY$395,MATCH('P123LC - Compustat Delta'!$B240,'P123LC - Compustat Current'!$B$8:$B$395,0)))</f>
        <v>0</v>
      </c>
      <c r="BZ240" s="1">
        <f>ABS('P123LC - Compustat Legacy'!CD237-INDEX('P123LC - Compustat Current'!BZ$8:BZ$395,MATCH('P123LC - Compustat Delta'!$B240,'P123LC - Compustat Current'!$B$8:$B$395,0)))</f>
        <v>0</v>
      </c>
      <c r="CA240" s="1">
        <f>ABS('P123LC - Compustat Legacy'!CE237-INDEX('P123LC - Compustat Current'!CA$8:CA$395,MATCH('P123LC - Compustat Delta'!$B240,'P123LC - Compustat Current'!$B$8:$B$395,0)))</f>
        <v>0</v>
      </c>
      <c r="CB240" s="1">
        <f>ABS('P123LC - Compustat Legacy'!CF237-INDEX('P123LC - Compustat Current'!CB$8:CB$395,MATCH('P123LC - Compustat Delta'!$B240,'P123LC - Compustat Current'!$B$8:$B$395,0)))</f>
        <v>0</v>
      </c>
      <c r="CC240" s="1">
        <f>ABS('P123LC - Compustat Legacy'!CG237-INDEX('P123LC - Compustat Current'!CC$8:CC$395,MATCH('P123LC - Compustat Delta'!$B240,'P123LC - Compustat Current'!$B$8:$B$395,0)))</f>
        <v>0</v>
      </c>
      <c r="CD240" s="1">
        <f>ABS('P123LC - Compustat Legacy'!CH237-INDEX('P123LC - Compustat Current'!CD$8:CD$395,MATCH('P123LC - Compustat Delta'!$B240,'P123LC - Compustat Current'!$B$8:$B$395,0)))</f>
        <v>0</v>
      </c>
      <c r="CE240" s="1">
        <f>ABS('P123LC - Compustat Legacy'!CI237-INDEX('P123LC - Compustat Current'!CE$8:CE$395,MATCH('P123LC - Compustat Delta'!$B240,'P123LC - Compustat Current'!$B$8:$B$395,0)))</f>
        <v>0</v>
      </c>
      <c r="CF240" s="1">
        <f>ABS('P123LC - Compustat Legacy'!CJ237-INDEX('P123LC - Compustat Current'!CF$8:CF$395,MATCH('P123LC - Compustat Delta'!$B240,'P123LC - Compustat Current'!$B$8:$B$395,0)))</f>
        <v>0</v>
      </c>
      <c r="CG240" s="1">
        <f>ABS('P123LC - Compustat Legacy'!CK237-INDEX('P123LC - Compustat Current'!CG$8:CG$395,MATCH('P123LC - Compustat Delta'!$B240,'P123LC - Compustat Current'!$B$8:$B$395,0)))</f>
        <v>0</v>
      </c>
      <c r="CH240" s="1">
        <f>ABS('P123LC - Compustat Legacy'!CL237-INDEX('P123LC - Compustat Current'!CH$8:CH$395,MATCH('P123LC - Compustat Delta'!$B240,'P123LC - Compustat Current'!$B$8:$B$395,0)))</f>
        <v>0</v>
      </c>
      <c r="CI240" s="1">
        <f>ABS('P123LC - Compustat Legacy'!CM237-INDEX('P123LC - Compustat Current'!CI$8:CI$395,MATCH('P123LC - Compustat Delta'!$B240,'P123LC - Compustat Current'!$B$8:$B$395,0)))</f>
        <v>0</v>
      </c>
      <c r="CJ240" s="1">
        <f>ABS('P123LC - Compustat Legacy'!CN237-INDEX('P123LC - Compustat Current'!CJ$8:CJ$395,MATCH('P123LC - Compustat Delta'!$B240,'P123LC - Compustat Current'!$B$8:$B$395,0)))</f>
        <v>0.78000000000000114</v>
      </c>
      <c r="CK240" s="1">
        <f>ABS('P123LC - Compustat Legacy'!CO237-INDEX('P123LC - Compustat Current'!CK$8:CK$395,MATCH('P123LC - Compustat Delta'!$B240,'P123LC - Compustat Current'!$B$8:$B$395,0)))</f>
        <v>0.52000000000001023</v>
      </c>
      <c r="CL240" s="1">
        <f>ABS('P123LC - Compustat Legacy'!CP237-INDEX('P123LC - Compustat Current'!CL$8:CL$395,MATCH('P123LC - Compustat Delta'!$B240,'P123LC - Compustat Current'!$B$8:$B$395,0)))</f>
        <v>0</v>
      </c>
      <c r="CM240" s="1">
        <f>ABS('P123LC - Compustat Legacy'!CQ237-INDEX('P123LC - Compustat Current'!CM$8:CM$395,MATCH('P123LC - Compustat Delta'!$B240,'P123LC - Compustat Current'!$B$8:$B$395,0)))</f>
        <v>0</v>
      </c>
      <c r="CN240" s="1">
        <f>ABS('P123LC - Compustat Legacy'!CR237-INDEX('P123LC - Compustat Current'!CN$8:CN$395,MATCH('P123LC - Compustat Delta'!$B240,'P123LC - Compustat Current'!$B$8:$B$395,0)))</f>
        <v>0.50999999999999091</v>
      </c>
      <c r="CO240" s="1">
        <f>ABS('P123LC - Compustat Legacy'!CS237-INDEX('P123LC - Compustat Current'!CO$8:CO$395,MATCH('P123LC - Compustat Delta'!$B240,'P123LC - Compustat Current'!$B$8:$B$395,0)))</f>
        <v>0.25</v>
      </c>
      <c r="CP240" s="1">
        <f>ABS('P123LC - Compustat Legacy'!CT237-INDEX('P123LC - Compustat Current'!CP$8:CP$395,MATCH('P123LC - Compustat Delta'!$B240,'P123LC - Compustat Current'!$B$8:$B$395,0)))</f>
        <v>0.25999999999999801</v>
      </c>
      <c r="CQ240" s="1">
        <f>ABS('P123LC - Compustat Legacy'!CU237-INDEX('P123LC - Compustat Current'!CQ$8:CQ$395,MATCH('P123LC - Compustat Delta'!$B240,'P123LC - Compustat Current'!$B$8:$B$395,0)))</f>
        <v>0.25999999999999801</v>
      </c>
      <c r="CR240" s="1">
        <f>ABS('P123LC - Compustat Legacy'!CV237-INDEX('P123LC - Compustat Current'!CR$8:CR$395,MATCH('P123LC - Compustat Delta'!$B240,'P123LC - Compustat Current'!$B$8:$B$395,0)))</f>
        <v>0</v>
      </c>
      <c r="CS240" s="1">
        <f>ABS('P123LC - Compustat Legacy'!CW237-INDEX('P123LC - Compustat Current'!CS$8:CS$395,MATCH('P123LC - Compustat Delta'!$B240,'P123LC - Compustat Current'!$B$8:$B$395,0)))</f>
        <v>0.25999999999999091</v>
      </c>
      <c r="CT240" s="1">
        <f>ABS('P123LC - Compustat Legacy'!CX237-INDEX('P123LC - Compustat Current'!CT$8:CT$395,MATCH('P123LC - Compustat Delta'!$B240,'P123LC - Compustat Current'!$B$8:$B$395,0)))</f>
        <v>0.78000000000000114</v>
      </c>
      <c r="CU240" s="1">
        <f>ABS('P123LC - Compustat Legacy'!CY237-INDEX('P123LC - Compustat Current'!CU$8:CU$395,MATCH('P123LC - Compustat Delta'!$B240,'P123LC - Compustat Current'!$B$8:$B$395,0)))</f>
        <v>0.26000000000000512</v>
      </c>
      <c r="CV240" s="1">
        <f>ABS('P123LC - Compustat Legacy'!CZ237-INDEX('P123LC - Compustat Current'!CV$8:CV$395,MATCH('P123LC - Compustat Delta'!$B240,'P123LC - Compustat Current'!$B$8:$B$395,0)))</f>
        <v>0.77000000000000313</v>
      </c>
      <c r="CW240" s="1">
        <f>ABS('P123LC - Compustat Legacy'!DA237-INDEX('P123LC - Compustat Current'!CW$8:CW$395,MATCH('P123LC - Compustat Delta'!$B240,'P123LC - Compustat Current'!$B$8:$B$395,0)))</f>
        <v>0</v>
      </c>
      <c r="CX240" s="1">
        <f>ABS('P123LC - Compustat Legacy'!DB237-INDEX('P123LC - Compustat Current'!CX$8:CX$395,MATCH('P123LC - Compustat Delta'!$B240,'P123LC - Compustat Current'!$B$8:$B$395,0)))</f>
        <v>0</v>
      </c>
      <c r="CY240" s="1">
        <f>ABS('P123LC - Compustat Legacy'!DC237-INDEX('P123LC - Compustat Current'!CY$8:CY$395,MATCH('P123LC - Compustat Delta'!$B240,'P123LC - Compustat Current'!$B$8:$B$395,0)))</f>
        <v>0</v>
      </c>
    </row>
    <row r="241" spans="2:103" x14ac:dyDescent="0.25">
      <c r="B241" t="s">
        <v>325</v>
      </c>
      <c r="D241" s="1" t="s">
        <v>96</v>
      </c>
      <c r="E241" s="1">
        <f>ABS('P123LC - Compustat Legacy'!I238-INDEX('P123LC - Compustat Current'!E$8:E$395,MATCH('P123LC - Compustat Delta'!$B241,'P123LC - Compustat Current'!$B$8:$B$395,0)))</f>
        <v>0.25999999999999801</v>
      </c>
      <c r="F241" s="1">
        <f>ABS('P123LC - Compustat Legacy'!J238-INDEX('P123LC - Compustat Current'!F$8:F$395,MATCH('P123LC - Compustat Delta'!$B241,'P123LC - Compustat Current'!$B$8:$B$395,0)))</f>
        <v>0.51999999999999602</v>
      </c>
      <c r="G241" s="1">
        <f>ABS('P123LC - Compustat Legacy'!K238-INDEX('P123LC - Compustat Current'!G$8:G$395,MATCH('P123LC - Compustat Delta'!$B241,'P123LC - Compustat Current'!$B$8:$B$395,0)))</f>
        <v>0.78000000000000114</v>
      </c>
      <c r="H241" s="1">
        <f>ABS('P123LC - Compustat Legacy'!L238-INDEX('P123LC - Compustat Current'!H$8:H$395,MATCH('P123LC - Compustat Delta'!$B241,'P123LC - Compustat Current'!$B$8:$B$395,0)))</f>
        <v>0.25</v>
      </c>
      <c r="I241" s="1">
        <f>ABS('P123LC - Compustat Legacy'!M238-INDEX('P123LC - Compustat Current'!I$8:I$395,MATCH('P123LC - Compustat Delta'!$B241,'P123LC - Compustat Current'!$B$8:$B$395,0)))</f>
        <v>0</v>
      </c>
      <c r="J241" s="1">
        <f>ABS('P123LC - Compustat Legacy'!N238-INDEX('P123LC - Compustat Current'!J$8:J$395,MATCH('P123LC - Compustat Delta'!$B241,'P123LC - Compustat Current'!$B$8:$B$395,0)))</f>
        <v>0</v>
      </c>
      <c r="K241" s="1">
        <f>ABS('P123LC - Compustat Legacy'!O238-INDEX('P123LC - Compustat Current'!K$8:K$395,MATCH('P123LC - Compustat Delta'!$B241,'P123LC - Compustat Current'!$B$8:$B$395,0)))</f>
        <v>0.25999999999999801</v>
      </c>
      <c r="L241" s="1">
        <f>ABS('P123LC - Compustat Legacy'!P238-INDEX('P123LC - Compustat Current'!L$8:L$395,MATCH('P123LC - Compustat Delta'!$B241,'P123LC - Compustat Current'!$B$8:$B$395,0)))</f>
        <v>0.26000000000000512</v>
      </c>
      <c r="M241" s="1">
        <f>ABS('P123LC - Compustat Legacy'!Q238-INDEX('P123LC - Compustat Current'!M$8:M$395,MATCH('P123LC - Compustat Delta'!$B241,'P123LC - Compustat Current'!$B$8:$B$395,0)))</f>
        <v>0.26000000000000512</v>
      </c>
      <c r="N241" s="1">
        <f>ABS('P123LC - Compustat Legacy'!R238-INDEX('P123LC - Compustat Current'!N$8:N$395,MATCH('P123LC - Compustat Delta'!$B241,'P123LC - Compustat Current'!$B$8:$B$395,0)))</f>
        <v>0.26000000000000512</v>
      </c>
      <c r="O241" s="1">
        <f>ABS('P123LC - Compustat Legacy'!S238-INDEX('P123LC - Compustat Current'!O$8:O$395,MATCH('P123LC - Compustat Delta'!$B241,'P123LC - Compustat Current'!$B$8:$B$395,0)))</f>
        <v>0</v>
      </c>
      <c r="P241" s="1">
        <f>ABS('P123LC - Compustat Legacy'!T238-INDEX('P123LC - Compustat Current'!P$8:P$395,MATCH('P123LC - Compustat Delta'!$B241,'P123LC - Compustat Current'!$B$8:$B$395,0)))</f>
        <v>0</v>
      </c>
      <c r="Q241" s="1">
        <f>ABS('P123LC - Compustat Legacy'!U238-INDEX('P123LC - Compustat Current'!Q$8:Q$395,MATCH('P123LC - Compustat Delta'!$B241,'P123LC - Compustat Current'!$B$8:$B$395,0)))</f>
        <v>0</v>
      </c>
      <c r="R241" s="1">
        <f>ABS('P123LC - Compustat Legacy'!V238-INDEX('P123LC - Compustat Current'!R$8:R$395,MATCH('P123LC - Compustat Delta'!$B241,'P123LC - Compustat Current'!$B$8:$B$395,0)))</f>
        <v>0</v>
      </c>
      <c r="S241" s="1">
        <f>ABS('P123LC - Compustat Legacy'!W238-INDEX('P123LC - Compustat Current'!S$8:S$395,MATCH('P123LC - Compustat Delta'!$B241,'P123LC - Compustat Current'!$B$8:$B$395,0)))</f>
        <v>0</v>
      </c>
      <c r="T241" s="1">
        <f>ABS('P123LC - Compustat Legacy'!X238-INDEX('P123LC - Compustat Current'!T$8:T$395,MATCH('P123LC - Compustat Delta'!$B241,'P123LC - Compustat Current'!$B$8:$B$395,0)))</f>
        <v>0</v>
      </c>
      <c r="U241" s="1">
        <f>ABS('P123LC - Compustat Legacy'!Y238-INDEX('P123LC - Compustat Current'!U$8:U$395,MATCH('P123LC - Compustat Delta'!$B241,'P123LC - Compustat Current'!$B$8:$B$395,0)))</f>
        <v>0</v>
      </c>
      <c r="V241" s="1">
        <f>ABS('P123LC - Compustat Legacy'!Z238-INDEX('P123LC - Compustat Current'!V$8:V$395,MATCH('P123LC - Compustat Delta'!$B241,'P123LC - Compustat Current'!$B$8:$B$395,0)))</f>
        <v>0</v>
      </c>
      <c r="W241" s="1">
        <f>ABS('P123LC - Compustat Legacy'!AA238-INDEX('P123LC - Compustat Current'!W$8:W$395,MATCH('P123LC - Compustat Delta'!$B241,'P123LC - Compustat Current'!$B$8:$B$395,0)))</f>
        <v>0</v>
      </c>
      <c r="X241" s="1">
        <f>ABS('P123LC - Compustat Legacy'!AB238-INDEX('P123LC - Compustat Current'!X$8:X$395,MATCH('P123LC - Compustat Delta'!$B241,'P123LC - Compustat Current'!$B$8:$B$395,0)))</f>
        <v>0</v>
      </c>
      <c r="Y241" s="1">
        <f>ABS('P123LC - Compustat Legacy'!AC238-INDEX('P123LC - Compustat Current'!Y$8:Y$395,MATCH('P123LC - Compustat Delta'!$B241,'P123LC - Compustat Current'!$B$8:$B$395,0)))</f>
        <v>0</v>
      </c>
      <c r="Z241" s="1">
        <f>ABS('P123LC - Compustat Legacy'!AD238-INDEX('P123LC - Compustat Current'!Z$8:Z$395,MATCH('P123LC - Compustat Delta'!$B241,'P123LC - Compustat Current'!$B$8:$B$395,0)))</f>
        <v>0</v>
      </c>
      <c r="AA241" s="1">
        <f>ABS('P123LC - Compustat Legacy'!AE238-INDEX('P123LC - Compustat Current'!AA$8:AA$395,MATCH('P123LC - Compustat Delta'!$B241,'P123LC - Compustat Current'!$B$8:$B$395,0)))</f>
        <v>0</v>
      </c>
      <c r="AB241" s="1">
        <f>ABS('P123LC - Compustat Legacy'!AF238-INDEX('P123LC - Compustat Current'!AB$8:AB$395,MATCH('P123LC - Compustat Delta'!$B241,'P123LC - Compustat Current'!$B$8:$B$395,0)))</f>
        <v>0</v>
      </c>
      <c r="AC241" s="1">
        <f>ABS('P123LC - Compustat Legacy'!AG238-INDEX('P123LC - Compustat Current'!AC$8:AC$395,MATCH('P123LC - Compustat Delta'!$B241,'P123LC - Compustat Current'!$B$8:$B$395,0)))</f>
        <v>0</v>
      </c>
      <c r="AD241" s="1">
        <f>ABS('P123LC - Compustat Legacy'!AH238-INDEX('P123LC - Compustat Current'!AD$8:AD$395,MATCH('P123LC - Compustat Delta'!$B241,'P123LC - Compustat Current'!$B$8:$B$395,0)))</f>
        <v>0</v>
      </c>
      <c r="AE241" s="1">
        <f>ABS('P123LC - Compustat Legacy'!AI238-INDEX('P123LC - Compustat Current'!AE$8:AE$395,MATCH('P123LC - Compustat Delta'!$B241,'P123LC - Compustat Current'!$B$8:$B$395,0)))</f>
        <v>0</v>
      </c>
      <c r="AF241" s="1">
        <f>ABS('P123LC - Compustat Legacy'!AJ238-INDEX('P123LC - Compustat Current'!AF$8:AF$395,MATCH('P123LC - Compustat Delta'!$B241,'P123LC - Compustat Current'!$B$8:$B$395,0)))</f>
        <v>0</v>
      </c>
      <c r="AG241" s="1">
        <f>ABS('P123LC - Compustat Legacy'!AK238-INDEX('P123LC - Compustat Current'!AG$8:AG$395,MATCH('P123LC - Compustat Delta'!$B241,'P123LC - Compustat Current'!$B$8:$B$395,0)))</f>
        <v>0</v>
      </c>
      <c r="AH241" s="1">
        <f>ABS('P123LC - Compustat Legacy'!AL238-INDEX('P123LC - Compustat Current'!AH$8:AH$395,MATCH('P123LC - Compustat Delta'!$B241,'P123LC - Compustat Current'!$B$8:$B$395,0)))</f>
        <v>0</v>
      </c>
      <c r="AI241" s="1">
        <f>ABS('P123LC - Compustat Legacy'!AM238-INDEX('P123LC - Compustat Current'!AI$8:AI$395,MATCH('P123LC - Compustat Delta'!$B241,'P123LC - Compustat Current'!$B$8:$B$395,0)))</f>
        <v>0</v>
      </c>
      <c r="AJ241" s="1">
        <f>ABS('P123LC - Compustat Legacy'!AN238-INDEX('P123LC - Compustat Current'!AJ$8:AJ$395,MATCH('P123LC - Compustat Delta'!$B241,'P123LC - Compustat Current'!$B$8:$B$395,0)))</f>
        <v>0</v>
      </c>
      <c r="AK241" s="1">
        <f>ABS('P123LC - Compustat Legacy'!AO238-INDEX('P123LC - Compustat Current'!AK$8:AK$395,MATCH('P123LC - Compustat Delta'!$B241,'P123LC - Compustat Current'!$B$8:$B$395,0)))</f>
        <v>0</v>
      </c>
      <c r="AL241" s="1">
        <f>ABS('P123LC - Compustat Legacy'!AP238-INDEX('P123LC - Compustat Current'!AL$8:AL$395,MATCH('P123LC - Compustat Delta'!$B241,'P123LC - Compustat Current'!$B$8:$B$395,0)))</f>
        <v>0</v>
      </c>
      <c r="AM241" s="1">
        <f>ABS('P123LC - Compustat Legacy'!AQ238-INDEX('P123LC - Compustat Current'!AM$8:AM$395,MATCH('P123LC - Compustat Delta'!$B241,'P123LC - Compustat Current'!$B$8:$B$395,0)))</f>
        <v>0</v>
      </c>
      <c r="AN241" s="1">
        <f>ABS('P123LC - Compustat Legacy'!AR238-INDEX('P123LC - Compustat Current'!AN$8:AN$395,MATCH('P123LC - Compustat Delta'!$B241,'P123LC - Compustat Current'!$B$8:$B$395,0)))</f>
        <v>0.26000000000000512</v>
      </c>
      <c r="AO241" s="1">
        <f>ABS('P123LC - Compustat Legacy'!AS238-INDEX('P123LC - Compustat Current'!AO$8:AO$395,MATCH('P123LC - Compustat Delta'!$B241,'P123LC - Compustat Current'!$B$8:$B$395,0)))</f>
        <v>0</v>
      </c>
      <c r="AP241" s="1">
        <f>ABS('P123LC - Compustat Legacy'!AT238-INDEX('P123LC - Compustat Current'!AP$8:AP$395,MATCH('P123LC - Compustat Delta'!$B241,'P123LC - Compustat Current'!$B$8:$B$395,0)))</f>
        <v>0</v>
      </c>
      <c r="AQ241" s="1">
        <f>ABS('P123LC - Compustat Legacy'!AU238-INDEX('P123LC - Compustat Current'!AQ$8:AQ$395,MATCH('P123LC - Compustat Delta'!$B241,'P123LC - Compustat Current'!$B$8:$B$395,0)))</f>
        <v>0</v>
      </c>
      <c r="AR241" s="1">
        <f>ABS('P123LC - Compustat Legacy'!AV238-INDEX('P123LC - Compustat Current'!AR$8:AR$395,MATCH('P123LC - Compustat Delta'!$B241,'P123LC - Compustat Current'!$B$8:$B$395,0)))</f>
        <v>0</v>
      </c>
      <c r="AS241" s="1">
        <f>ABS('P123LC - Compustat Legacy'!AW238-INDEX('P123LC - Compustat Current'!AS$8:AS$395,MATCH('P123LC - Compustat Delta'!$B241,'P123LC - Compustat Current'!$B$8:$B$395,0)))</f>
        <v>0</v>
      </c>
      <c r="AT241" s="1">
        <f>ABS('P123LC - Compustat Legacy'!AX238-INDEX('P123LC - Compustat Current'!AT$8:AT$395,MATCH('P123LC - Compustat Delta'!$B241,'P123LC - Compustat Current'!$B$8:$B$395,0)))</f>
        <v>0</v>
      </c>
      <c r="AU241" s="1">
        <f>ABS('P123LC - Compustat Legacy'!AY238-INDEX('P123LC - Compustat Current'!AU$8:AU$395,MATCH('P123LC - Compustat Delta'!$B241,'P123LC - Compustat Current'!$B$8:$B$395,0)))</f>
        <v>0</v>
      </c>
      <c r="AV241" s="1">
        <f>ABS('P123LC - Compustat Legacy'!AZ238-INDEX('P123LC - Compustat Current'!AV$8:AV$395,MATCH('P123LC - Compustat Delta'!$B241,'P123LC - Compustat Current'!$B$8:$B$395,0)))</f>
        <v>0</v>
      </c>
      <c r="AW241" s="1">
        <f>ABS('P123LC - Compustat Legacy'!BA238-INDEX('P123LC - Compustat Current'!AW$8:AW$395,MATCH('P123LC - Compustat Delta'!$B241,'P123LC - Compustat Current'!$B$8:$B$395,0)))</f>
        <v>0</v>
      </c>
      <c r="AX241" s="1">
        <f>ABS('P123LC - Compustat Legacy'!BB238-INDEX('P123LC - Compustat Current'!AX$8:AX$395,MATCH('P123LC - Compustat Delta'!$B241,'P123LC - Compustat Current'!$B$8:$B$395,0)))</f>
        <v>0</v>
      </c>
      <c r="AY241" s="1">
        <f>ABS('P123LC - Compustat Legacy'!BC238-INDEX('P123LC - Compustat Current'!AY$8:AY$395,MATCH('P123LC - Compustat Delta'!$B241,'P123LC - Compustat Current'!$B$8:$B$395,0)))</f>
        <v>0</v>
      </c>
      <c r="AZ241" s="1">
        <f>ABS('P123LC - Compustat Legacy'!BD238-INDEX('P123LC - Compustat Current'!AZ$8:AZ$395,MATCH('P123LC - Compustat Delta'!$B241,'P123LC - Compustat Current'!$B$8:$B$395,0)))</f>
        <v>0</v>
      </c>
      <c r="BA241" s="1">
        <f>ABS('P123LC - Compustat Legacy'!BE238-INDEX('P123LC - Compustat Current'!BA$8:BA$395,MATCH('P123LC - Compustat Delta'!$B241,'P123LC - Compustat Current'!$B$8:$B$395,0)))</f>
        <v>0</v>
      </c>
      <c r="BB241" s="1">
        <f>ABS('P123LC - Compustat Legacy'!BF238-INDEX('P123LC - Compustat Current'!BB$8:BB$395,MATCH('P123LC - Compustat Delta'!$B241,'P123LC - Compustat Current'!$B$8:$B$395,0)))</f>
        <v>0</v>
      </c>
      <c r="BC241" s="1">
        <f>ABS('P123LC - Compustat Legacy'!BG238-INDEX('P123LC - Compustat Current'!BC$8:BC$395,MATCH('P123LC - Compustat Delta'!$B241,'P123LC - Compustat Current'!$B$8:$B$395,0)))</f>
        <v>0</v>
      </c>
      <c r="BD241" s="1">
        <f>ABS('P123LC - Compustat Legacy'!BH238-INDEX('P123LC - Compustat Current'!BD$8:BD$395,MATCH('P123LC - Compustat Delta'!$B241,'P123LC - Compustat Current'!$B$8:$B$395,0)))</f>
        <v>0</v>
      </c>
      <c r="BE241" s="1">
        <f>ABS('P123LC - Compustat Legacy'!BI238-INDEX('P123LC - Compustat Current'!BE$8:BE$395,MATCH('P123LC - Compustat Delta'!$B241,'P123LC - Compustat Current'!$B$8:$B$395,0)))</f>
        <v>0</v>
      </c>
      <c r="BF241" s="1">
        <f>ABS('P123LC - Compustat Legacy'!BJ238-INDEX('P123LC - Compustat Current'!BF$8:BF$395,MATCH('P123LC - Compustat Delta'!$B241,'P123LC - Compustat Current'!$B$8:$B$395,0)))</f>
        <v>0</v>
      </c>
      <c r="BG241" s="1">
        <f>ABS('P123LC - Compustat Legacy'!BK238-INDEX('P123LC - Compustat Current'!BG$8:BG$395,MATCH('P123LC - Compustat Delta'!$B241,'P123LC - Compustat Current'!$B$8:$B$395,0)))</f>
        <v>0</v>
      </c>
      <c r="BH241" s="1">
        <f>ABS('P123LC - Compustat Legacy'!BL238-INDEX('P123LC - Compustat Current'!BH$8:BH$395,MATCH('P123LC - Compustat Delta'!$B241,'P123LC - Compustat Current'!$B$8:$B$395,0)))</f>
        <v>0</v>
      </c>
      <c r="BI241" s="1">
        <f>ABS('P123LC - Compustat Legacy'!BM238-INDEX('P123LC - Compustat Current'!BI$8:BI$395,MATCH('P123LC - Compustat Delta'!$B241,'P123LC - Compustat Current'!$B$8:$B$395,0)))</f>
        <v>0</v>
      </c>
      <c r="BJ241" s="1">
        <f>ABS('P123LC - Compustat Legacy'!BN238-INDEX('P123LC - Compustat Current'!BJ$8:BJ$395,MATCH('P123LC - Compustat Delta'!$B241,'P123LC - Compustat Current'!$B$8:$B$395,0)))</f>
        <v>0</v>
      </c>
      <c r="BK241" s="1">
        <f>ABS('P123LC - Compustat Legacy'!BO238-INDEX('P123LC - Compustat Current'!BK$8:BK$395,MATCH('P123LC - Compustat Delta'!$B241,'P123LC - Compustat Current'!$B$8:$B$395,0)))</f>
        <v>0</v>
      </c>
      <c r="BL241" s="1">
        <f>ABS('P123LC - Compustat Legacy'!BP238-INDEX('P123LC - Compustat Current'!BL$8:BL$395,MATCH('P123LC - Compustat Delta'!$B241,'P123LC - Compustat Current'!$B$8:$B$395,0)))</f>
        <v>0</v>
      </c>
      <c r="BM241" s="1">
        <f>ABS('P123LC - Compustat Legacy'!BQ238-INDEX('P123LC - Compustat Current'!BM$8:BM$395,MATCH('P123LC - Compustat Delta'!$B241,'P123LC - Compustat Current'!$B$8:$B$395,0)))</f>
        <v>0</v>
      </c>
      <c r="BN241" s="1">
        <f>ABS('P123LC - Compustat Legacy'!BR238-INDEX('P123LC - Compustat Current'!BN$8:BN$395,MATCH('P123LC - Compustat Delta'!$B241,'P123LC - Compustat Current'!$B$8:$B$395,0)))</f>
        <v>0</v>
      </c>
      <c r="BO241" s="1">
        <f>ABS('P123LC - Compustat Legacy'!BS238-INDEX('P123LC - Compustat Current'!BO$8:BO$395,MATCH('P123LC - Compustat Delta'!$B241,'P123LC - Compustat Current'!$B$8:$B$395,0)))</f>
        <v>0</v>
      </c>
      <c r="BP241" s="1">
        <f>ABS('P123LC - Compustat Legacy'!BT238-INDEX('P123LC - Compustat Current'!BP$8:BP$395,MATCH('P123LC - Compustat Delta'!$B241,'P123LC - Compustat Current'!$B$8:$B$395,0)))</f>
        <v>0</v>
      </c>
      <c r="BQ241" s="1">
        <f>ABS('P123LC - Compustat Legacy'!BU238-INDEX('P123LC - Compustat Current'!BQ$8:BQ$395,MATCH('P123LC - Compustat Delta'!$B241,'P123LC - Compustat Current'!$B$8:$B$395,0)))</f>
        <v>0</v>
      </c>
      <c r="BR241" s="1">
        <f>ABS('P123LC - Compustat Legacy'!BV238-INDEX('P123LC - Compustat Current'!BR$8:BR$395,MATCH('P123LC - Compustat Delta'!$B241,'P123LC - Compustat Current'!$B$8:$B$395,0)))</f>
        <v>0</v>
      </c>
      <c r="BS241" s="1">
        <f>ABS('P123LC - Compustat Legacy'!BW238-INDEX('P123LC - Compustat Current'!BS$8:BS$395,MATCH('P123LC - Compustat Delta'!$B241,'P123LC - Compustat Current'!$B$8:$B$395,0)))</f>
        <v>0</v>
      </c>
      <c r="BT241" s="1">
        <f>ABS('P123LC - Compustat Legacy'!BX238-INDEX('P123LC - Compustat Current'!BT$8:BT$395,MATCH('P123LC - Compustat Delta'!$B241,'P123LC - Compustat Current'!$B$8:$B$395,0)))</f>
        <v>0</v>
      </c>
      <c r="BU241" s="1">
        <f>ABS('P123LC - Compustat Legacy'!BY238-INDEX('P123LC - Compustat Current'!BU$8:BU$395,MATCH('P123LC - Compustat Delta'!$B241,'P123LC - Compustat Current'!$B$8:$B$395,0)))</f>
        <v>0</v>
      </c>
      <c r="BV241" s="1">
        <f>ABS('P123LC - Compustat Legacy'!BZ238-INDEX('P123LC - Compustat Current'!BV$8:BV$395,MATCH('P123LC - Compustat Delta'!$B241,'P123LC - Compustat Current'!$B$8:$B$395,0)))</f>
        <v>0</v>
      </c>
      <c r="BW241" s="1">
        <f>ABS('P123LC - Compustat Legacy'!CA238-INDEX('P123LC - Compustat Current'!BW$8:BW$395,MATCH('P123LC - Compustat Delta'!$B241,'P123LC - Compustat Current'!$B$8:$B$395,0)))</f>
        <v>0.26000000000000156</v>
      </c>
      <c r="BX241" s="1">
        <f>ABS('P123LC - Compustat Legacy'!CB238-INDEX('P123LC - Compustat Current'!BX$8:BX$395,MATCH('P123LC - Compustat Delta'!$B241,'P123LC - Compustat Current'!$B$8:$B$395,0)))</f>
        <v>0</v>
      </c>
      <c r="BY241" s="1">
        <f>ABS('P123LC - Compustat Legacy'!CC238-INDEX('P123LC - Compustat Current'!BY$8:BY$395,MATCH('P123LC - Compustat Delta'!$B241,'P123LC - Compustat Current'!$B$8:$B$395,0)))</f>
        <v>0</v>
      </c>
      <c r="BZ241" s="1">
        <f>ABS('P123LC - Compustat Legacy'!CD238-INDEX('P123LC - Compustat Current'!BZ$8:BZ$395,MATCH('P123LC - Compustat Delta'!$B241,'P123LC - Compustat Current'!$B$8:$B$395,0)))</f>
        <v>0</v>
      </c>
      <c r="CA241" s="1">
        <f>ABS('P123LC - Compustat Legacy'!CE238-INDEX('P123LC - Compustat Current'!CA$8:CA$395,MATCH('P123LC - Compustat Delta'!$B241,'P123LC - Compustat Current'!$B$8:$B$395,0)))</f>
        <v>0</v>
      </c>
      <c r="CB241" s="1">
        <f>ABS('P123LC - Compustat Legacy'!CF238-INDEX('P123LC - Compustat Current'!CB$8:CB$395,MATCH('P123LC - Compustat Delta'!$B241,'P123LC - Compustat Current'!$B$8:$B$395,0)))</f>
        <v>0</v>
      </c>
      <c r="CC241" s="1">
        <f>ABS('P123LC - Compustat Legacy'!CG238-INDEX('P123LC - Compustat Current'!CC$8:CC$395,MATCH('P123LC - Compustat Delta'!$B241,'P123LC - Compustat Current'!$B$8:$B$395,0)))</f>
        <v>0</v>
      </c>
      <c r="CD241" s="1">
        <f>ABS('P123LC - Compustat Legacy'!CH238-INDEX('P123LC - Compustat Current'!CD$8:CD$395,MATCH('P123LC - Compustat Delta'!$B241,'P123LC - Compustat Current'!$B$8:$B$395,0)))</f>
        <v>0</v>
      </c>
      <c r="CE241" s="1">
        <f>ABS('P123LC - Compustat Legacy'!CI238-INDEX('P123LC - Compustat Current'!CE$8:CE$395,MATCH('P123LC - Compustat Delta'!$B241,'P123LC - Compustat Current'!$B$8:$B$395,0)))</f>
        <v>0</v>
      </c>
      <c r="CF241" s="1">
        <f>ABS('P123LC - Compustat Legacy'!CJ238-INDEX('P123LC - Compustat Current'!CF$8:CF$395,MATCH('P123LC - Compustat Delta'!$B241,'P123LC - Compustat Current'!$B$8:$B$395,0)))</f>
        <v>0.26000000000000156</v>
      </c>
      <c r="CG241" s="1">
        <f>ABS('P123LC - Compustat Legacy'!CK238-INDEX('P123LC - Compustat Current'!CG$8:CG$395,MATCH('P123LC - Compustat Delta'!$B241,'P123LC - Compustat Current'!$B$8:$B$395,0)))</f>
        <v>0.26000000000000156</v>
      </c>
      <c r="CH241" s="1">
        <f>ABS('P123LC - Compustat Legacy'!CL238-INDEX('P123LC - Compustat Current'!CH$8:CH$395,MATCH('P123LC - Compustat Delta'!$B241,'P123LC - Compustat Current'!$B$8:$B$395,0)))</f>
        <v>0</v>
      </c>
      <c r="CI241" s="1">
        <f>ABS('P123LC - Compustat Legacy'!CM238-INDEX('P123LC - Compustat Current'!CI$8:CI$395,MATCH('P123LC - Compustat Delta'!$B241,'P123LC - Compustat Current'!$B$8:$B$395,0)))</f>
        <v>0</v>
      </c>
      <c r="CJ241" s="1">
        <f>ABS('P123LC - Compustat Legacy'!CN238-INDEX('P123LC - Compustat Current'!CJ$8:CJ$395,MATCH('P123LC - Compustat Delta'!$B241,'P123LC - Compustat Current'!$B$8:$B$395,0)))</f>
        <v>0</v>
      </c>
      <c r="CK241" s="1">
        <f>ABS('P123LC - Compustat Legacy'!CO238-INDEX('P123LC - Compustat Current'!CK$8:CK$395,MATCH('P123LC - Compustat Delta'!$B241,'P123LC - Compustat Current'!$B$8:$B$395,0)))</f>
        <v>0</v>
      </c>
      <c r="CL241" s="1">
        <f>ABS('P123LC - Compustat Legacy'!CP238-INDEX('P123LC - Compustat Current'!CL$8:CL$395,MATCH('P123LC - Compustat Delta'!$B241,'P123LC - Compustat Current'!$B$8:$B$395,0)))</f>
        <v>0</v>
      </c>
      <c r="CM241" s="1">
        <f>ABS('P123LC - Compustat Legacy'!CQ238-INDEX('P123LC - Compustat Current'!CM$8:CM$395,MATCH('P123LC - Compustat Delta'!$B241,'P123LC - Compustat Current'!$B$8:$B$395,0)))</f>
        <v>0</v>
      </c>
      <c r="CN241" s="1">
        <f>ABS('P123LC - Compustat Legacy'!CR238-INDEX('P123LC - Compustat Current'!CN$8:CN$395,MATCH('P123LC - Compustat Delta'!$B241,'P123LC - Compustat Current'!$B$8:$B$395,0)))</f>
        <v>0.25</v>
      </c>
      <c r="CO241" s="1">
        <f>ABS('P123LC - Compustat Legacy'!CS238-INDEX('P123LC - Compustat Current'!CO$8:CO$395,MATCH('P123LC - Compustat Delta'!$B241,'P123LC - Compustat Current'!$B$8:$B$395,0)))</f>
        <v>0</v>
      </c>
      <c r="CP241" s="1">
        <f>ABS('P123LC - Compustat Legacy'!CT238-INDEX('P123LC - Compustat Current'!CP$8:CP$395,MATCH('P123LC - Compustat Delta'!$B241,'P123LC - Compustat Current'!$B$8:$B$395,0)))</f>
        <v>0.25</v>
      </c>
      <c r="CQ241" s="1">
        <f>ABS('P123LC - Compustat Legacy'!CU238-INDEX('P123LC - Compustat Current'!CQ$8:CQ$395,MATCH('P123LC - Compustat Delta'!$B241,'P123LC - Compustat Current'!$B$8:$B$395,0)))</f>
        <v>0.26000000000000512</v>
      </c>
      <c r="CR241" s="1">
        <f>ABS('P123LC - Compustat Legacy'!CV238-INDEX('P123LC - Compustat Current'!CR$8:CR$395,MATCH('P123LC - Compustat Delta'!$B241,'P123LC - Compustat Current'!$B$8:$B$395,0)))</f>
        <v>0</v>
      </c>
      <c r="CS241" s="1">
        <f>ABS('P123LC - Compustat Legacy'!CW238-INDEX('P123LC - Compustat Current'!CS$8:CS$395,MATCH('P123LC - Compustat Delta'!$B241,'P123LC - Compustat Current'!$B$8:$B$395,0)))</f>
        <v>0.26000000000000512</v>
      </c>
      <c r="CT241" s="1">
        <f>ABS('P123LC - Compustat Legacy'!CX238-INDEX('P123LC - Compustat Current'!CT$8:CT$395,MATCH('P123LC - Compustat Delta'!$B241,'P123LC - Compustat Current'!$B$8:$B$395,0)))</f>
        <v>0.26000000000000023</v>
      </c>
      <c r="CU241" s="1">
        <f>ABS('P123LC - Compustat Legacy'!CY238-INDEX('P123LC - Compustat Current'!CU$8:CU$395,MATCH('P123LC - Compustat Delta'!$B241,'P123LC - Compustat Current'!$B$8:$B$395,0)))</f>
        <v>0.52</v>
      </c>
      <c r="CV241" s="1">
        <f>ABS('P123LC - Compustat Legacy'!CZ238-INDEX('P123LC - Compustat Current'!CV$8:CV$395,MATCH('P123LC - Compustat Delta'!$B241,'P123LC - Compustat Current'!$B$8:$B$395,0)))</f>
        <v>0.51000000000000023</v>
      </c>
      <c r="CW241" s="1">
        <f>ABS('P123LC - Compustat Legacy'!DA238-INDEX('P123LC - Compustat Current'!CW$8:CW$395,MATCH('P123LC - Compustat Delta'!$B241,'P123LC - Compustat Current'!$B$8:$B$395,0)))</f>
        <v>0</v>
      </c>
      <c r="CX241" s="1">
        <f>ABS('P123LC - Compustat Legacy'!DB238-INDEX('P123LC - Compustat Current'!CX$8:CX$395,MATCH('P123LC - Compustat Delta'!$B241,'P123LC - Compustat Current'!$B$8:$B$395,0)))</f>
        <v>0</v>
      </c>
      <c r="CY241" s="1">
        <f>ABS('P123LC - Compustat Legacy'!DC238-INDEX('P123LC - Compustat Current'!CY$8:CY$395,MATCH('P123LC - Compustat Delta'!$B241,'P123LC - Compustat Current'!$B$8:$B$395,0)))</f>
        <v>0</v>
      </c>
    </row>
    <row r="242" spans="2:103" x14ac:dyDescent="0.25">
      <c r="B242" t="s">
        <v>326</v>
      </c>
      <c r="D242" s="1" t="s">
        <v>96</v>
      </c>
      <c r="E242" s="1">
        <f>ABS('P123LC - Compustat Legacy'!I239-INDEX('P123LC - Compustat Current'!E$8:E$395,MATCH('P123LC - Compustat Delta'!$B242,'P123LC - Compustat Current'!$B$8:$B$395,0)))</f>
        <v>0.25</v>
      </c>
      <c r="F242" s="1">
        <f>ABS('P123LC - Compustat Legacy'!J239-INDEX('P123LC - Compustat Current'!F$8:F$395,MATCH('P123LC - Compustat Delta'!$B242,'P123LC - Compustat Current'!$B$8:$B$395,0)))</f>
        <v>0.25</v>
      </c>
      <c r="G242" s="1">
        <f>ABS('P123LC - Compustat Legacy'!K239-INDEX('P123LC - Compustat Current'!G$8:G$395,MATCH('P123LC - Compustat Delta'!$B242,'P123LC - Compustat Current'!$B$8:$B$395,0)))</f>
        <v>0.78000000000000114</v>
      </c>
      <c r="H242" s="1">
        <f>ABS('P123LC - Compustat Legacy'!L239-INDEX('P123LC - Compustat Current'!H$8:H$395,MATCH('P123LC - Compustat Delta'!$B242,'P123LC - Compustat Current'!$B$8:$B$395,0)))</f>
        <v>0.25</v>
      </c>
      <c r="I242" s="1">
        <f>ABS('P123LC - Compustat Legacy'!M239-INDEX('P123LC - Compustat Current'!I$8:I$395,MATCH('P123LC - Compustat Delta'!$B242,'P123LC - Compustat Current'!$B$8:$B$395,0)))</f>
        <v>0</v>
      </c>
      <c r="J242" s="1">
        <f>ABS('P123LC - Compustat Legacy'!N239-INDEX('P123LC - Compustat Current'!J$8:J$395,MATCH('P123LC - Compustat Delta'!$B242,'P123LC - Compustat Current'!$B$8:$B$395,0)))</f>
        <v>0.25999999999999801</v>
      </c>
      <c r="K242" s="1">
        <f>ABS('P123LC - Compustat Legacy'!O239-INDEX('P123LC - Compustat Current'!K$8:K$395,MATCH('P123LC - Compustat Delta'!$B242,'P123LC - Compustat Current'!$B$8:$B$395,0)))</f>
        <v>0.26000000000000156</v>
      </c>
      <c r="L242" s="1">
        <f>ABS('P123LC - Compustat Legacy'!P239-INDEX('P123LC - Compustat Current'!L$8:L$395,MATCH('P123LC - Compustat Delta'!$B242,'P123LC - Compustat Current'!$B$8:$B$395,0)))</f>
        <v>0.25999999999999801</v>
      </c>
      <c r="M242" s="1">
        <f>ABS('P123LC - Compustat Legacy'!Q239-INDEX('P123LC - Compustat Current'!M$8:M$395,MATCH('P123LC - Compustat Delta'!$B242,'P123LC - Compustat Current'!$B$8:$B$395,0)))</f>
        <v>0.25999999999999801</v>
      </c>
      <c r="N242" s="1">
        <f>ABS('P123LC - Compustat Legacy'!R239-INDEX('P123LC - Compustat Current'!N$8:N$395,MATCH('P123LC - Compustat Delta'!$B242,'P123LC - Compustat Current'!$B$8:$B$395,0)))</f>
        <v>0</v>
      </c>
      <c r="O242" s="1">
        <f>ABS('P123LC - Compustat Legacy'!S239-INDEX('P123LC - Compustat Current'!O$8:O$395,MATCH('P123LC - Compustat Delta'!$B242,'P123LC - Compustat Current'!$B$8:$B$395,0)))</f>
        <v>0</v>
      </c>
      <c r="P242" s="1">
        <f>ABS('P123LC - Compustat Legacy'!T239-INDEX('P123LC - Compustat Current'!P$8:P$395,MATCH('P123LC - Compustat Delta'!$B242,'P123LC - Compustat Current'!$B$8:$B$395,0)))</f>
        <v>0</v>
      </c>
      <c r="Q242" s="1">
        <f>ABS('P123LC - Compustat Legacy'!U239-INDEX('P123LC - Compustat Current'!Q$8:Q$395,MATCH('P123LC - Compustat Delta'!$B242,'P123LC - Compustat Current'!$B$8:$B$395,0)))</f>
        <v>0</v>
      </c>
      <c r="R242" s="1">
        <f>ABS('P123LC - Compustat Legacy'!V239-INDEX('P123LC - Compustat Current'!R$8:R$395,MATCH('P123LC - Compustat Delta'!$B242,'P123LC - Compustat Current'!$B$8:$B$395,0)))</f>
        <v>0</v>
      </c>
      <c r="S242" s="1">
        <f>ABS('P123LC - Compustat Legacy'!W239-INDEX('P123LC - Compustat Current'!S$8:S$395,MATCH('P123LC - Compustat Delta'!$B242,'P123LC - Compustat Current'!$B$8:$B$395,0)))</f>
        <v>0</v>
      </c>
      <c r="T242" s="1">
        <f>ABS('P123LC - Compustat Legacy'!X239-INDEX('P123LC - Compustat Current'!T$8:T$395,MATCH('P123LC - Compustat Delta'!$B242,'P123LC - Compustat Current'!$B$8:$B$395,0)))</f>
        <v>0</v>
      </c>
      <c r="U242" s="1">
        <f>ABS('P123LC - Compustat Legacy'!Y239-INDEX('P123LC - Compustat Current'!U$8:U$395,MATCH('P123LC - Compustat Delta'!$B242,'P123LC - Compustat Current'!$B$8:$B$395,0)))</f>
        <v>0</v>
      </c>
      <c r="V242" s="1">
        <f>ABS('P123LC - Compustat Legacy'!Z239-INDEX('P123LC - Compustat Current'!V$8:V$395,MATCH('P123LC - Compustat Delta'!$B242,'P123LC - Compustat Current'!$B$8:$B$395,0)))</f>
        <v>0</v>
      </c>
      <c r="W242" s="1">
        <f>ABS('P123LC - Compustat Legacy'!AA239-INDEX('P123LC - Compustat Current'!W$8:W$395,MATCH('P123LC - Compustat Delta'!$B242,'P123LC - Compustat Current'!$B$8:$B$395,0)))</f>
        <v>0</v>
      </c>
      <c r="X242" s="1">
        <f>ABS('P123LC - Compustat Legacy'!AB239-INDEX('P123LC - Compustat Current'!X$8:X$395,MATCH('P123LC - Compustat Delta'!$B242,'P123LC - Compustat Current'!$B$8:$B$395,0)))</f>
        <v>0</v>
      </c>
      <c r="Y242" s="1">
        <f>ABS('P123LC - Compustat Legacy'!AC239-INDEX('P123LC - Compustat Current'!Y$8:Y$395,MATCH('P123LC - Compustat Delta'!$B242,'P123LC - Compustat Current'!$B$8:$B$395,0)))</f>
        <v>0</v>
      </c>
      <c r="Z242" s="1">
        <f>ABS('P123LC - Compustat Legacy'!AD239-INDEX('P123LC - Compustat Current'!Z$8:Z$395,MATCH('P123LC - Compustat Delta'!$B242,'P123LC - Compustat Current'!$B$8:$B$395,0)))</f>
        <v>0</v>
      </c>
      <c r="AA242" s="1">
        <f>ABS('P123LC - Compustat Legacy'!AE239-INDEX('P123LC - Compustat Current'!AA$8:AA$395,MATCH('P123LC - Compustat Delta'!$B242,'P123LC - Compustat Current'!$B$8:$B$395,0)))</f>
        <v>0</v>
      </c>
      <c r="AB242" s="1">
        <f>ABS('P123LC - Compustat Legacy'!AF239-INDEX('P123LC - Compustat Current'!AB$8:AB$395,MATCH('P123LC - Compustat Delta'!$B242,'P123LC - Compustat Current'!$B$8:$B$395,0)))</f>
        <v>0</v>
      </c>
      <c r="AC242" s="1">
        <f>ABS('P123LC - Compustat Legacy'!AG239-INDEX('P123LC - Compustat Current'!AC$8:AC$395,MATCH('P123LC - Compustat Delta'!$B242,'P123LC - Compustat Current'!$B$8:$B$395,0)))</f>
        <v>0</v>
      </c>
      <c r="AD242" s="1">
        <f>ABS('P123LC - Compustat Legacy'!AH239-INDEX('P123LC - Compustat Current'!AD$8:AD$395,MATCH('P123LC - Compustat Delta'!$B242,'P123LC - Compustat Current'!$B$8:$B$395,0)))</f>
        <v>0</v>
      </c>
      <c r="AE242" s="1">
        <f>ABS('P123LC - Compustat Legacy'!AI239-INDEX('P123LC - Compustat Current'!AE$8:AE$395,MATCH('P123LC - Compustat Delta'!$B242,'P123LC - Compustat Current'!$B$8:$B$395,0)))</f>
        <v>0</v>
      </c>
      <c r="AF242" s="1">
        <f>ABS('P123LC - Compustat Legacy'!AJ239-INDEX('P123LC - Compustat Current'!AF$8:AF$395,MATCH('P123LC - Compustat Delta'!$B242,'P123LC - Compustat Current'!$B$8:$B$395,0)))</f>
        <v>0</v>
      </c>
      <c r="AG242" s="1">
        <f>ABS('P123LC - Compustat Legacy'!AK239-INDEX('P123LC - Compustat Current'!AG$8:AG$395,MATCH('P123LC - Compustat Delta'!$B242,'P123LC - Compustat Current'!$B$8:$B$395,0)))</f>
        <v>0</v>
      </c>
      <c r="AH242" s="1">
        <f>ABS('P123LC - Compustat Legacy'!AL239-INDEX('P123LC - Compustat Current'!AH$8:AH$395,MATCH('P123LC - Compustat Delta'!$B242,'P123LC - Compustat Current'!$B$8:$B$395,0)))</f>
        <v>0</v>
      </c>
      <c r="AI242" s="1">
        <f>ABS('P123LC - Compustat Legacy'!AM239-INDEX('P123LC - Compustat Current'!AI$8:AI$395,MATCH('P123LC - Compustat Delta'!$B242,'P123LC - Compustat Current'!$B$8:$B$395,0)))</f>
        <v>0</v>
      </c>
      <c r="AJ242" s="1">
        <f>ABS('P123LC - Compustat Legacy'!AN239-INDEX('P123LC - Compustat Current'!AJ$8:AJ$395,MATCH('P123LC - Compustat Delta'!$B242,'P123LC - Compustat Current'!$B$8:$B$395,0)))</f>
        <v>0</v>
      </c>
      <c r="AK242" s="1">
        <f>ABS('P123LC - Compustat Legacy'!AO239-INDEX('P123LC - Compustat Current'!AK$8:AK$395,MATCH('P123LC - Compustat Delta'!$B242,'P123LC - Compustat Current'!$B$8:$B$395,0)))</f>
        <v>0</v>
      </c>
      <c r="AL242" s="1">
        <f>ABS('P123LC - Compustat Legacy'!AP239-INDEX('P123LC - Compustat Current'!AL$8:AL$395,MATCH('P123LC - Compustat Delta'!$B242,'P123LC - Compustat Current'!$B$8:$B$395,0)))</f>
        <v>0</v>
      </c>
      <c r="AM242" s="1">
        <f>ABS('P123LC - Compustat Legacy'!AQ239-INDEX('P123LC - Compustat Current'!AM$8:AM$395,MATCH('P123LC - Compustat Delta'!$B242,'P123LC - Compustat Current'!$B$8:$B$395,0)))</f>
        <v>0</v>
      </c>
      <c r="AN242" s="1">
        <f>ABS('P123LC - Compustat Legacy'!AR239-INDEX('P123LC - Compustat Current'!AN$8:AN$395,MATCH('P123LC - Compustat Delta'!$B242,'P123LC - Compustat Current'!$B$8:$B$395,0)))</f>
        <v>0</v>
      </c>
      <c r="AO242" s="1">
        <f>ABS('P123LC - Compustat Legacy'!AS239-INDEX('P123LC - Compustat Current'!AO$8:AO$395,MATCH('P123LC - Compustat Delta'!$B242,'P123LC - Compustat Current'!$B$8:$B$395,0)))</f>
        <v>0</v>
      </c>
      <c r="AP242" s="1">
        <f>ABS('P123LC - Compustat Legacy'!AT239-INDEX('P123LC - Compustat Current'!AP$8:AP$395,MATCH('P123LC - Compustat Delta'!$B242,'P123LC - Compustat Current'!$B$8:$B$395,0)))</f>
        <v>0</v>
      </c>
      <c r="AQ242" s="1">
        <f>ABS('P123LC - Compustat Legacy'!AU239-INDEX('P123LC - Compustat Current'!AQ$8:AQ$395,MATCH('P123LC - Compustat Delta'!$B242,'P123LC - Compustat Current'!$B$8:$B$395,0)))</f>
        <v>0</v>
      </c>
      <c r="AR242" s="1">
        <f>ABS('P123LC - Compustat Legacy'!AV239-INDEX('P123LC - Compustat Current'!AR$8:AR$395,MATCH('P123LC - Compustat Delta'!$B242,'P123LC - Compustat Current'!$B$8:$B$395,0)))</f>
        <v>0</v>
      </c>
      <c r="AS242" s="1">
        <f>ABS('P123LC - Compustat Legacy'!AW239-INDEX('P123LC - Compustat Current'!AS$8:AS$395,MATCH('P123LC - Compustat Delta'!$B242,'P123LC - Compustat Current'!$B$8:$B$395,0)))</f>
        <v>0.50999999999999801</v>
      </c>
      <c r="AT242" s="1">
        <f>ABS('P123LC - Compustat Legacy'!AX239-INDEX('P123LC - Compustat Current'!AT$8:AT$395,MATCH('P123LC - Compustat Delta'!$B242,'P123LC - Compustat Current'!$B$8:$B$395,0)))</f>
        <v>0.25999999999999091</v>
      </c>
      <c r="AU242" s="1">
        <f>ABS('P123LC - Compustat Legacy'!AY239-INDEX('P123LC - Compustat Current'!AU$8:AU$395,MATCH('P123LC - Compustat Delta'!$B242,'P123LC - Compustat Current'!$B$8:$B$395,0)))</f>
        <v>0</v>
      </c>
      <c r="AV242" s="1">
        <f>ABS('P123LC - Compustat Legacy'!AZ239-INDEX('P123LC - Compustat Current'!AV$8:AV$395,MATCH('P123LC - Compustat Delta'!$B242,'P123LC - Compustat Current'!$B$8:$B$395,0)))</f>
        <v>0</v>
      </c>
      <c r="AW242" s="1">
        <f>ABS('P123LC - Compustat Legacy'!BA239-INDEX('P123LC - Compustat Current'!AW$8:AW$395,MATCH('P123LC - Compustat Delta'!$B242,'P123LC - Compustat Current'!$B$8:$B$395,0)))</f>
        <v>0</v>
      </c>
      <c r="AX242" s="1">
        <f>ABS('P123LC - Compustat Legacy'!BB239-INDEX('P123LC - Compustat Current'!AX$8:AX$395,MATCH('P123LC - Compustat Delta'!$B242,'P123LC - Compustat Current'!$B$8:$B$395,0)))</f>
        <v>0</v>
      </c>
      <c r="AY242" s="1">
        <f>ABS('P123LC - Compustat Legacy'!BC239-INDEX('P123LC - Compustat Current'!AY$8:AY$395,MATCH('P123LC - Compustat Delta'!$B242,'P123LC - Compustat Current'!$B$8:$B$395,0)))</f>
        <v>0</v>
      </c>
      <c r="AZ242" s="1">
        <f>ABS('P123LC - Compustat Legacy'!BD239-INDEX('P123LC - Compustat Current'!AZ$8:AZ$395,MATCH('P123LC - Compustat Delta'!$B242,'P123LC - Compustat Current'!$B$8:$B$395,0)))</f>
        <v>0</v>
      </c>
      <c r="BA242" s="1">
        <f>ABS('P123LC - Compustat Legacy'!BE239-INDEX('P123LC - Compustat Current'!BA$8:BA$395,MATCH('P123LC - Compustat Delta'!$B242,'P123LC - Compustat Current'!$B$8:$B$395,0)))</f>
        <v>0</v>
      </c>
      <c r="BB242" s="1">
        <f>ABS('P123LC - Compustat Legacy'!BF239-INDEX('P123LC - Compustat Current'!BB$8:BB$395,MATCH('P123LC - Compustat Delta'!$B242,'P123LC - Compustat Current'!$B$8:$B$395,0)))</f>
        <v>0</v>
      </c>
      <c r="BC242" s="1">
        <f>ABS('P123LC - Compustat Legacy'!BG239-INDEX('P123LC - Compustat Current'!BC$8:BC$395,MATCH('P123LC - Compustat Delta'!$B242,'P123LC - Compustat Current'!$B$8:$B$395,0)))</f>
        <v>0</v>
      </c>
      <c r="BD242" s="1">
        <f>ABS('P123LC - Compustat Legacy'!BH239-INDEX('P123LC - Compustat Current'!BD$8:BD$395,MATCH('P123LC - Compustat Delta'!$B242,'P123LC - Compustat Current'!$B$8:$B$395,0)))</f>
        <v>0</v>
      </c>
      <c r="BE242" s="1">
        <f>ABS('P123LC - Compustat Legacy'!BI239-INDEX('P123LC - Compustat Current'!BE$8:BE$395,MATCH('P123LC - Compustat Delta'!$B242,'P123LC - Compustat Current'!$B$8:$B$395,0)))</f>
        <v>0</v>
      </c>
      <c r="BF242" s="1">
        <f>ABS('P123LC - Compustat Legacy'!BJ239-INDEX('P123LC - Compustat Current'!BF$8:BF$395,MATCH('P123LC - Compustat Delta'!$B242,'P123LC - Compustat Current'!$B$8:$B$395,0)))</f>
        <v>0</v>
      </c>
      <c r="BG242" s="1">
        <f>ABS('P123LC - Compustat Legacy'!BK239-INDEX('P123LC - Compustat Current'!BG$8:BG$395,MATCH('P123LC - Compustat Delta'!$B242,'P123LC - Compustat Current'!$B$8:$B$395,0)))</f>
        <v>0</v>
      </c>
      <c r="BH242" s="1">
        <f>ABS('P123LC - Compustat Legacy'!BL239-INDEX('P123LC - Compustat Current'!BH$8:BH$395,MATCH('P123LC - Compustat Delta'!$B242,'P123LC - Compustat Current'!$B$8:$B$395,0)))</f>
        <v>0</v>
      </c>
      <c r="BI242" s="1">
        <f>ABS('P123LC - Compustat Legacy'!BM239-INDEX('P123LC - Compustat Current'!BI$8:BI$395,MATCH('P123LC - Compustat Delta'!$B242,'P123LC - Compustat Current'!$B$8:$B$395,0)))</f>
        <v>0</v>
      </c>
      <c r="BJ242" s="1">
        <f>ABS('P123LC - Compustat Legacy'!BN239-INDEX('P123LC - Compustat Current'!BJ$8:BJ$395,MATCH('P123LC - Compustat Delta'!$B242,'P123LC - Compustat Current'!$B$8:$B$395,0)))</f>
        <v>0</v>
      </c>
      <c r="BK242" s="1">
        <f>ABS('P123LC - Compustat Legacy'!BO239-INDEX('P123LC - Compustat Current'!BK$8:BK$395,MATCH('P123LC - Compustat Delta'!$B242,'P123LC - Compustat Current'!$B$8:$B$395,0)))</f>
        <v>0</v>
      </c>
      <c r="BL242" s="1">
        <f>ABS('P123LC - Compustat Legacy'!BP239-INDEX('P123LC - Compustat Current'!BL$8:BL$395,MATCH('P123LC - Compustat Delta'!$B242,'P123LC - Compustat Current'!$B$8:$B$395,0)))</f>
        <v>0</v>
      </c>
      <c r="BM242" s="1">
        <f>ABS('P123LC - Compustat Legacy'!BQ239-INDEX('P123LC - Compustat Current'!BM$8:BM$395,MATCH('P123LC - Compustat Delta'!$B242,'P123LC - Compustat Current'!$B$8:$B$395,0)))</f>
        <v>0</v>
      </c>
      <c r="BN242" s="1">
        <f>ABS('P123LC - Compustat Legacy'!BR239-INDEX('P123LC - Compustat Current'!BN$8:BN$395,MATCH('P123LC - Compustat Delta'!$B242,'P123LC - Compustat Current'!$B$8:$B$395,0)))</f>
        <v>0</v>
      </c>
      <c r="BO242" s="1">
        <f>ABS('P123LC - Compustat Legacy'!BS239-INDEX('P123LC - Compustat Current'!BO$8:BO$395,MATCH('P123LC - Compustat Delta'!$B242,'P123LC - Compustat Current'!$B$8:$B$395,0)))</f>
        <v>0</v>
      </c>
      <c r="BP242" s="1">
        <f>ABS('P123LC - Compustat Legacy'!BT239-INDEX('P123LC - Compustat Current'!BP$8:BP$395,MATCH('P123LC - Compustat Delta'!$B242,'P123LC - Compustat Current'!$B$8:$B$395,0)))</f>
        <v>0</v>
      </c>
      <c r="BQ242" s="1">
        <f>ABS('P123LC - Compustat Legacy'!BU239-INDEX('P123LC - Compustat Current'!BQ$8:BQ$395,MATCH('P123LC - Compustat Delta'!$B242,'P123LC - Compustat Current'!$B$8:$B$395,0)))</f>
        <v>0</v>
      </c>
      <c r="BR242" s="1">
        <f>ABS('P123LC - Compustat Legacy'!BV239-INDEX('P123LC - Compustat Current'!BR$8:BR$395,MATCH('P123LC - Compustat Delta'!$B242,'P123LC - Compustat Current'!$B$8:$B$395,0)))</f>
        <v>0</v>
      </c>
      <c r="BS242" s="1">
        <f>ABS('P123LC - Compustat Legacy'!BW239-INDEX('P123LC - Compustat Current'!BS$8:BS$395,MATCH('P123LC - Compustat Delta'!$B242,'P123LC - Compustat Current'!$B$8:$B$395,0)))</f>
        <v>0</v>
      </c>
      <c r="BT242" s="1">
        <f>ABS('P123LC - Compustat Legacy'!BX239-INDEX('P123LC - Compustat Current'!BT$8:BT$395,MATCH('P123LC - Compustat Delta'!$B242,'P123LC - Compustat Current'!$B$8:$B$395,0)))</f>
        <v>0</v>
      </c>
      <c r="BU242" s="1">
        <f>ABS('P123LC - Compustat Legacy'!BY239-INDEX('P123LC - Compustat Current'!BU$8:BU$395,MATCH('P123LC - Compustat Delta'!$B242,'P123LC - Compustat Current'!$B$8:$B$395,0)))</f>
        <v>0</v>
      </c>
      <c r="BV242" s="1">
        <f>ABS('P123LC - Compustat Legacy'!BZ239-INDEX('P123LC - Compustat Current'!BV$8:BV$395,MATCH('P123LC - Compustat Delta'!$B242,'P123LC - Compustat Current'!$B$8:$B$395,0)))</f>
        <v>0</v>
      </c>
      <c r="BW242" s="1">
        <f>ABS('P123LC - Compustat Legacy'!CA239-INDEX('P123LC - Compustat Current'!BW$8:BW$395,MATCH('P123LC - Compustat Delta'!$B242,'P123LC - Compustat Current'!$B$8:$B$395,0)))</f>
        <v>0</v>
      </c>
      <c r="BX242" s="1">
        <f>ABS('P123LC - Compustat Legacy'!CB239-INDEX('P123LC - Compustat Current'!BX$8:BX$395,MATCH('P123LC - Compustat Delta'!$B242,'P123LC - Compustat Current'!$B$8:$B$395,0)))</f>
        <v>0</v>
      </c>
      <c r="BY242" s="1">
        <f>ABS('P123LC - Compustat Legacy'!CC239-INDEX('P123LC - Compustat Current'!BY$8:BY$395,MATCH('P123LC - Compustat Delta'!$B242,'P123LC - Compustat Current'!$B$8:$B$395,0)))</f>
        <v>0</v>
      </c>
      <c r="BZ242" s="1">
        <f>ABS('P123LC - Compustat Legacy'!CD239-INDEX('P123LC - Compustat Current'!BZ$8:BZ$395,MATCH('P123LC - Compustat Delta'!$B242,'P123LC - Compustat Current'!$B$8:$B$395,0)))</f>
        <v>0</v>
      </c>
      <c r="CA242" s="1">
        <f>ABS('P123LC - Compustat Legacy'!CE239-INDEX('P123LC - Compustat Current'!CA$8:CA$395,MATCH('P123LC - Compustat Delta'!$B242,'P123LC - Compustat Current'!$B$8:$B$395,0)))</f>
        <v>0</v>
      </c>
      <c r="CB242" s="1">
        <f>ABS('P123LC - Compustat Legacy'!CF239-INDEX('P123LC - Compustat Current'!CB$8:CB$395,MATCH('P123LC - Compustat Delta'!$B242,'P123LC - Compustat Current'!$B$8:$B$395,0)))</f>
        <v>0</v>
      </c>
      <c r="CC242" s="1">
        <f>ABS('P123LC - Compustat Legacy'!CG239-INDEX('P123LC - Compustat Current'!CC$8:CC$395,MATCH('P123LC - Compustat Delta'!$B242,'P123LC - Compustat Current'!$B$8:$B$395,0)))</f>
        <v>0</v>
      </c>
      <c r="CD242" s="1">
        <f>ABS('P123LC - Compustat Legacy'!CH239-INDEX('P123LC - Compustat Current'!CD$8:CD$395,MATCH('P123LC - Compustat Delta'!$B242,'P123LC - Compustat Current'!$B$8:$B$395,0)))</f>
        <v>0</v>
      </c>
      <c r="CE242" s="1">
        <f>ABS('P123LC - Compustat Legacy'!CI239-INDEX('P123LC - Compustat Current'!CE$8:CE$395,MATCH('P123LC - Compustat Delta'!$B242,'P123LC - Compustat Current'!$B$8:$B$395,0)))</f>
        <v>0</v>
      </c>
      <c r="CF242" s="1">
        <f>ABS('P123LC - Compustat Legacy'!CJ239-INDEX('P123LC - Compustat Current'!CF$8:CF$395,MATCH('P123LC - Compustat Delta'!$B242,'P123LC - Compustat Current'!$B$8:$B$395,0)))</f>
        <v>0</v>
      </c>
      <c r="CG242" s="1">
        <f>ABS('P123LC - Compustat Legacy'!CK239-INDEX('P123LC - Compustat Current'!CG$8:CG$395,MATCH('P123LC - Compustat Delta'!$B242,'P123LC - Compustat Current'!$B$8:$B$395,0)))</f>
        <v>0</v>
      </c>
      <c r="CH242" s="1">
        <f>ABS('P123LC - Compustat Legacy'!CL239-INDEX('P123LC - Compustat Current'!CH$8:CH$395,MATCH('P123LC - Compustat Delta'!$B242,'P123LC - Compustat Current'!$B$8:$B$395,0)))</f>
        <v>0</v>
      </c>
      <c r="CI242" s="1">
        <f>ABS('P123LC - Compustat Legacy'!CM239-INDEX('P123LC - Compustat Current'!CI$8:CI$395,MATCH('P123LC - Compustat Delta'!$B242,'P123LC - Compustat Current'!$B$8:$B$395,0)))</f>
        <v>0</v>
      </c>
      <c r="CJ242" s="1">
        <f>ABS('P123LC - Compustat Legacy'!CN239-INDEX('P123LC - Compustat Current'!CJ$8:CJ$395,MATCH('P123LC - Compustat Delta'!$B242,'P123LC - Compustat Current'!$B$8:$B$395,0)))</f>
        <v>0.26000000000000512</v>
      </c>
      <c r="CK242" s="1">
        <f>ABS('P123LC - Compustat Legacy'!CO239-INDEX('P123LC - Compustat Current'!CK$8:CK$395,MATCH('P123LC - Compustat Delta'!$B242,'P123LC - Compustat Current'!$B$8:$B$395,0)))</f>
        <v>0.26000000000000512</v>
      </c>
      <c r="CL242" s="1">
        <f>ABS('P123LC - Compustat Legacy'!CP239-INDEX('P123LC - Compustat Current'!CL$8:CL$395,MATCH('P123LC - Compustat Delta'!$B242,'P123LC - Compustat Current'!$B$8:$B$395,0)))</f>
        <v>0</v>
      </c>
      <c r="CM242" s="1">
        <f>ABS('P123LC - Compustat Legacy'!CQ239-INDEX('P123LC - Compustat Current'!CM$8:CM$395,MATCH('P123LC - Compustat Delta'!$B242,'P123LC - Compustat Current'!$B$8:$B$395,0)))</f>
        <v>0</v>
      </c>
      <c r="CN242" s="1">
        <f>ABS('P123LC - Compustat Legacy'!CR239-INDEX('P123LC - Compustat Current'!CN$8:CN$395,MATCH('P123LC - Compustat Delta'!$B242,'P123LC - Compustat Current'!$B$8:$B$395,0)))</f>
        <v>0.25999999999999091</v>
      </c>
      <c r="CO242" s="1">
        <f>ABS('P123LC - Compustat Legacy'!CS239-INDEX('P123LC - Compustat Current'!CO$8:CO$395,MATCH('P123LC - Compustat Delta'!$B242,'P123LC - Compustat Current'!$B$8:$B$395,0)))</f>
        <v>0</v>
      </c>
      <c r="CP242" s="1">
        <f>ABS('P123LC - Compustat Legacy'!CT239-INDEX('P123LC - Compustat Current'!CP$8:CP$395,MATCH('P123LC - Compustat Delta'!$B242,'P123LC - Compustat Current'!$B$8:$B$395,0)))</f>
        <v>0.25999999999999091</v>
      </c>
      <c r="CQ242" s="1">
        <f>ABS('P123LC - Compustat Legacy'!CU239-INDEX('P123LC - Compustat Current'!CQ$8:CQ$395,MATCH('P123LC - Compustat Delta'!$B242,'P123LC - Compustat Current'!$B$8:$B$395,0)))</f>
        <v>0.26000000000000512</v>
      </c>
      <c r="CR242" s="1">
        <f>ABS('P123LC - Compustat Legacy'!CV239-INDEX('P123LC - Compustat Current'!CR$8:CR$395,MATCH('P123LC - Compustat Delta'!$B242,'P123LC - Compustat Current'!$B$8:$B$395,0)))</f>
        <v>0</v>
      </c>
      <c r="CS242" s="1">
        <f>ABS('P123LC - Compustat Legacy'!CW239-INDEX('P123LC - Compustat Current'!CS$8:CS$395,MATCH('P123LC - Compustat Delta'!$B242,'P123LC - Compustat Current'!$B$8:$B$395,0)))</f>
        <v>0.26000000000000512</v>
      </c>
      <c r="CT242" s="1">
        <f>ABS('P123LC - Compustat Legacy'!CX239-INDEX('P123LC - Compustat Current'!CT$8:CT$395,MATCH('P123LC - Compustat Delta'!$B242,'P123LC - Compustat Current'!$B$8:$B$395,0)))</f>
        <v>0.52000000000001023</v>
      </c>
      <c r="CU242" s="1">
        <f>ABS('P123LC - Compustat Legacy'!CY239-INDEX('P123LC - Compustat Current'!CU$8:CU$395,MATCH('P123LC - Compustat Delta'!$B242,'P123LC - Compustat Current'!$B$8:$B$395,0)))</f>
        <v>0.25</v>
      </c>
      <c r="CV242" s="1">
        <f>ABS('P123LC - Compustat Legacy'!CZ239-INDEX('P123LC - Compustat Current'!CV$8:CV$395,MATCH('P123LC - Compustat Delta'!$B242,'P123LC - Compustat Current'!$B$8:$B$395,0)))</f>
        <v>0.25999999999999091</v>
      </c>
      <c r="CW242" s="1">
        <f>ABS('P123LC - Compustat Legacy'!DA239-INDEX('P123LC - Compustat Current'!CW$8:CW$395,MATCH('P123LC - Compustat Delta'!$B242,'P123LC - Compustat Current'!$B$8:$B$395,0)))</f>
        <v>0</v>
      </c>
      <c r="CX242" s="1">
        <f>ABS('P123LC - Compustat Legacy'!DB239-INDEX('P123LC - Compustat Current'!CX$8:CX$395,MATCH('P123LC - Compustat Delta'!$B242,'P123LC - Compustat Current'!$B$8:$B$395,0)))</f>
        <v>0</v>
      </c>
      <c r="CY242" s="1">
        <f>ABS('P123LC - Compustat Legacy'!DC239-INDEX('P123LC - Compustat Current'!CY$8:CY$395,MATCH('P123LC - Compustat Delta'!$B242,'P123LC - Compustat Current'!$B$8:$B$395,0)))</f>
        <v>0</v>
      </c>
    </row>
    <row r="243" spans="2:103" x14ac:dyDescent="0.25">
      <c r="B243" t="s">
        <v>328</v>
      </c>
      <c r="D243" s="1" t="s">
        <v>96</v>
      </c>
      <c r="E243" s="1">
        <f>ABS('P123LC - Compustat Legacy'!I240-INDEX('P123LC - Compustat Current'!E$8:E$395,MATCH('P123LC - Compustat Delta'!$B243,'P123LC - Compustat Current'!$B$8:$B$395,0)))</f>
        <v>0</v>
      </c>
      <c r="F243" s="1">
        <f>ABS('P123LC - Compustat Legacy'!J240-INDEX('P123LC - Compustat Current'!F$8:F$395,MATCH('P123LC - Compustat Delta'!$B243,'P123LC - Compustat Current'!$B$8:$B$395,0)))</f>
        <v>0.25999999999999979</v>
      </c>
      <c r="G243" s="1">
        <f>ABS('P123LC - Compustat Legacy'!K240-INDEX('P123LC - Compustat Current'!G$8:G$395,MATCH('P123LC - Compustat Delta'!$B243,'P123LC - Compustat Current'!$B$8:$B$395,0)))</f>
        <v>0.51999999999999957</v>
      </c>
      <c r="H243" s="1">
        <f>ABS('P123LC - Compustat Legacy'!L240-INDEX('P123LC - Compustat Current'!H$8:H$395,MATCH('P123LC - Compustat Delta'!$B243,'P123LC - Compustat Current'!$B$8:$B$395,0)))</f>
        <v>0.25</v>
      </c>
      <c r="I243" s="1">
        <f>ABS('P123LC - Compustat Legacy'!M240-INDEX('P123LC - Compustat Current'!I$8:I$395,MATCH('P123LC - Compustat Delta'!$B243,'P123LC - Compustat Current'!$B$8:$B$395,0)))</f>
        <v>0</v>
      </c>
      <c r="J243" s="1">
        <f>ABS('P123LC - Compustat Legacy'!N240-INDEX('P123LC - Compustat Current'!J$8:J$395,MATCH('P123LC - Compustat Delta'!$B243,'P123LC - Compustat Current'!$B$8:$B$395,0)))</f>
        <v>0.26000000000000512</v>
      </c>
      <c r="K243" s="1">
        <f>ABS('P123LC - Compustat Legacy'!O240-INDEX('P123LC - Compustat Current'!K$8:K$395,MATCH('P123LC - Compustat Delta'!$B243,'P123LC - Compustat Current'!$B$8:$B$395,0)))</f>
        <v>0</v>
      </c>
      <c r="L243" s="1">
        <f>ABS('P123LC - Compustat Legacy'!P240-INDEX('P123LC - Compustat Current'!L$8:L$395,MATCH('P123LC - Compustat Delta'!$B243,'P123LC - Compustat Current'!$B$8:$B$395,0)))</f>
        <v>0.51000000000000023</v>
      </c>
      <c r="M243" s="1">
        <f>ABS('P123LC - Compustat Legacy'!Q240-INDEX('P123LC - Compustat Current'!M$8:M$395,MATCH('P123LC - Compustat Delta'!$B243,'P123LC - Compustat Current'!$B$8:$B$395,0)))</f>
        <v>0.51999999999999957</v>
      </c>
      <c r="N243" s="1">
        <f>ABS('P123LC - Compustat Legacy'!R240-INDEX('P123LC - Compustat Current'!N$8:N$395,MATCH('P123LC - Compustat Delta'!$B243,'P123LC - Compustat Current'!$B$8:$B$395,0)))</f>
        <v>0</v>
      </c>
      <c r="O243" s="1">
        <f>ABS('P123LC - Compustat Legacy'!S240-INDEX('P123LC - Compustat Current'!O$8:O$395,MATCH('P123LC - Compustat Delta'!$B243,'P123LC - Compustat Current'!$B$8:$B$395,0)))</f>
        <v>0</v>
      </c>
      <c r="P243" s="1">
        <f>ABS('P123LC - Compustat Legacy'!T240-INDEX('P123LC - Compustat Current'!P$8:P$395,MATCH('P123LC - Compustat Delta'!$B243,'P123LC - Compustat Current'!$B$8:$B$395,0)))</f>
        <v>0</v>
      </c>
      <c r="Q243" s="1">
        <f>ABS('P123LC - Compustat Legacy'!U240-INDEX('P123LC - Compustat Current'!Q$8:Q$395,MATCH('P123LC - Compustat Delta'!$B243,'P123LC - Compustat Current'!$B$8:$B$395,0)))</f>
        <v>0</v>
      </c>
      <c r="R243" s="1">
        <f>ABS('P123LC - Compustat Legacy'!V240-INDEX('P123LC - Compustat Current'!R$8:R$395,MATCH('P123LC - Compustat Delta'!$B243,'P123LC - Compustat Current'!$B$8:$B$395,0)))</f>
        <v>0</v>
      </c>
      <c r="S243" s="1">
        <f>ABS('P123LC - Compustat Legacy'!W240-INDEX('P123LC - Compustat Current'!S$8:S$395,MATCH('P123LC - Compustat Delta'!$B243,'P123LC - Compustat Current'!$B$8:$B$395,0)))</f>
        <v>0</v>
      </c>
      <c r="T243" s="1">
        <f>ABS('P123LC - Compustat Legacy'!X240-INDEX('P123LC - Compustat Current'!T$8:T$395,MATCH('P123LC - Compustat Delta'!$B243,'P123LC - Compustat Current'!$B$8:$B$395,0)))</f>
        <v>0</v>
      </c>
      <c r="U243" s="1">
        <f>ABS('P123LC - Compustat Legacy'!Y240-INDEX('P123LC - Compustat Current'!U$8:U$395,MATCH('P123LC - Compustat Delta'!$B243,'P123LC - Compustat Current'!$B$8:$B$395,0)))</f>
        <v>0</v>
      </c>
      <c r="V243" s="1">
        <f>ABS('P123LC - Compustat Legacy'!Z240-INDEX('P123LC - Compustat Current'!V$8:V$395,MATCH('P123LC - Compustat Delta'!$B243,'P123LC - Compustat Current'!$B$8:$B$395,0)))</f>
        <v>0</v>
      </c>
      <c r="W243" s="1">
        <f>ABS('P123LC - Compustat Legacy'!AA240-INDEX('P123LC - Compustat Current'!W$8:W$395,MATCH('P123LC - Compustat Delta'!$B243,'P123LC - Compustat Current'!$B$8:$B$395,0)))</f>
        <v>0</v>
      </c>
      <c r="X243" s="1">
        <f>ABS('P123LC - Compustat Legacy'!AB240-INDEX('P123LC - Compustat Current'!X$8:X$395,MATCH('P123LC - Compustat Delta'!$B243,'P123LC - Compustat Current'!$B$8:$B$395,0)))</f>
        <v>0</v>
      </c>
      <c r="Y243" s="1">
        <f>ABS('P123LC - Compustat Legacy'!AC240-INDEX('P123LC - Compustat Current'!Y$8:Y$395,MATCH('P123LC - Compustat Delta'!$B243,'P123LC - Compustat Current'!$B$8:$B$395,0)))</f>
        <v>0</v>
      </c>
      <c r="Z243" s="1">
        <f>ABS('P123LC - Compustat Legacy'!AD240-INDEX('P123LC - Compustat Current'!Z$8:Z$395,MATCH('P123LC - Compustat Delta'!$B243,'P123LC - Compustat Current'!$B$8:$B$395,0)))</f>
        <v>0</v>
      </c>
      <c r="AA243" s="1">
        <f>ABS('P123LC - Compustat Legacy'!AE240-INDEX('P123LC - Compustat Current'!AA$8:AA$395,MATCH('P123LC - Compustat Delta'!$B243,'P123LC - Compustat Current'!$B$8:$B$395,0)))</f>
        <v>0</v>
      </c>
      <c r="AB243" s="1">
        <f>ABS('P123LC - Compustat Legacy'!AF240-INDEX('P123LC - Compustat Current'!AB$8:AB$395,MATCH('P123LC - Compustat Delta'!$B243,'P123LC - Compustat Current'!$B$8:$B$395,0)))</f>
        <v>0</v>
      </c>
      <c r="AC243" s="1">
        <f>ABS('P123LC - Compustat Legacy'!AG240-INDEX('P123LC - Compustat Current'!AC$8:AC$395,MATCH('P123LC - Compustat Delta'!$B243,'P123LC - Compustat Current'!$B$8:$B$395,0)))</f>
        <v>0</v>
      </c>
      <c r="AD243" s="1">
        <f>ABS('P123LC - Compustat Legacy'!AH240-INDEX('P123LC - Compustat Current'!AD$8:AD$395,MATCH('P123LC - Compustat Delta'!$B243,'P123LC - Compustat Current'!$B$8:$B$395,0)))</f>
        <v>0</v>
      </c>
      <c r="AE243" s="1">
        <f>ABS('P123LC - Compustat Legacy'!AI240-INDEX('P123LC - Compustat Current'!AE$8:AE$395,MATCH('P123LC - Compustat Delta'!$B243,'P123LC - Compustat Current'!$B$8:$B$395,0)))</f>
        <v>0</v>
      </c>
      <c r="AF243" s="1">
        <f>ABS('P123LC - Compustat Legacy'!AJ240-INDEX('P123LC - Compustat Current'!AF$8:AF$395,MATCH('P123LC - Compustat Delta'!$B243,'P123LC - Compustat Current'!$B$8:$B$395,0)))</f>
        <v>0</v>
      </c>
      <c r="AG243" s="1">
        <f>ABS('P123LC - Compustat Legacy'!AK240-INDEX('P123LC - Compustat Current'!AG$8:AG$395,MATCH('P123LC - Compustat Delta'!$B243,'P123LC - Compustat Current'!$B$8:$B$395,0)))</f>
        <v>0</v>
      </c>
      <c r="AH243" s="1">
        <f>ABS('P123LC - Compustat Legacy'!AL240-INDEX('P123LC - Compustat Current'!AH$8:AH$395,MATCH('P123LC - Compustat Delta'!$B243,'P123LC - Compustat Current'!$B$8:$B$395,0)))</f>
        <v>0</v>
      </c>
      <c r="AI243" s="1">
        <f>ABS('P123LC - Compustat Legacy'!AM240-INDEX('P123LC - Compustat Current'!AI$8:AI$395,MATCH('P123LC - Compustat Delta'!$B243,'P123LC - Compustat Current'!$B$8:$B$395,0)))</f>
        <v>0</v>
      </c>
      <c r="AJ243" s="1">
        <f>ABS('P123LC - Compustat Legacy'!AN240-INDEX('P123LC - Compustat Current'!AJ$8:AJ$395,MATCH('P123LC - Compustat Delta'!$B243,'P123LC - Compustat Current'!$B$8:$B$395,0)))</f>
        <v>0</v>
      </c>
      <c r="AK243" s="1">
        <f>ABS('P123LC - Compustat Legacy'!AO240-INDEX('P123LC - Compustat Current'!AK$8:AK$395,MATCH('P123LC - Compustat Delta'!$B243,'P123LC - Compustat Current'!$B$8:$B$395,0)))</f>
        <v>0</v>
      </c>
      <c r="AL243" s="1">
        <f>ABS('P123LC - Compustat Legacy'!AP240-INDEX('P123LC - Compustat Current'!AL$8:AL$395,MATCH('P123LC - Compustat Delta'!$B243,'P123LC - Compustat Current'!$B$8:$B$395,0)))</f>
        <v>0</v>
      </c>
      <c r="AM243" s="1">
        <f>ABS('P123LC - Compustat Legacy'!AQ240-INDEX('P123LC - Compustat Current'!AM$8:AM$395,MATCH('P123LC - Compustat Delta'!$B243,'P123LC - Compustat Current'!$B$8:$B$395,0)))</f>
        <v>0</v>
      </c>
      <c r="AN243" s="1">
        <f>ABS('P123LC - Compustat Legacy'!AR240-INDEX('P123LC - Compustat Current'!AN$8:AN$395,MATCH('P123LC - Compustat Delta'!$B243,'P123LC - Compustat Current'!$B$8:$B$395,0)))</f>
        <v>0.52000000000000313</v>
      </c>
      <c r="AO243" s="1">
        <f>ABS('P123LC - Compustat Legacy'!AS240-INDEX('P123LC - Compustat Current'!AO$8:AO$395,MATCH('P123LC - Compustat Delta'!$B243,'P123LC - Compustat Current'!$B$8:$B$395,0)))</f>
        <v>0</v>
      </c>
      <c r="AP243" s="1">
        <f>ABS('P123LC - Compustat Legacy'!AT240-INDEX('P123LC - Compustat Current'!AP$8:AP$395,MATCH('P123LC - Compustat Delta'!$B243,'P123LC - Compustat Current'!$B$8:$B$395,0)))</f>
        <v>0</v>
      </c>
      <c r="AQ243" s="1">
        <f>ABS('P123LC - Compustat Legacy'!AU240-INDEX('P123LC - Compustat Current'!AQ$8:AQ$395,MATCH('P123LC - Compustat Delta'!$B243,'P123LC - Compustat Current'!$B$8:$B$395,0)))</f>
        <v>0</v>
      </c>
      <c r="AR243" s="1">
        <f>ABS('P123LC - Compustat Legacy'!AV240-INDEX('P123LC - Compustat Current'!AR$8:AR$395,MATCH('P123LC - Compustat Delta'!$B243,'P123LC - Compustat Current'!$B$8:$B$395,0)))</f>
        <v>0</v>
      </c>
      <c r="AS243" s="1">
        <f>ABS('P123LC - Compustat Legacy'!AW240-INDEX('P123LC - Compustat Current'!AS$8:AS$395,MATCH('P123LC - Compustat Delta'!$B243,'P123LC - Compustat Current'!$B$8:$B$395,0)))</f>
        <v>0</v>
      </c>
      <c r="AT243" s="1">
        <f>ABS('P123LC - Compustat Legacy'!AX240-INDEX('P123LC - Compustat Current'!AT$8:AT$395,MATCH('P123LC - Compustat Delta'!$B243,'P123LC - Compustat Current'!$B$8:$B$395,0)))</f>
        <v>0</v>
      </c>
      <c r="AU243" s="1">
        <f>ABS('P123LC - Compustat Legacy'!AY240-INDEX('P123LC - Compustat Current'!AU$8:AU$395,MATCH('P123LC - Compustat Delta'!$B243,'P123LC - Compustat Current'!$B$8:$B$395,0)))</f>
        <v>0.26000000000000512</v>
      </c>
      <c r="AV243" s="1">
        <f>ABS('P123LC - Compustat Legacy'!AZ240-INDEX('P123LC - Compustat Current'!AV$8:AV$395,MATCH('P123LC - Compustat Delta'!$B243,'P123LC - Compustat Current'!$B$8:$B$395,0)))</f>
        <v>0</v>
      </c>
      <c r="AW243" s="1">
        <f>ABS('P123LC - Compustat Legacy'!BA240-INDEX('P123LC - Compustat Current'!AW$8:AW$395,MATCH('P123LC - Compustat Delta'!$B243,'P123LC - Compustat Current'!$B$8:$B$395,0)))</f>
        <v>0</v>
      </c>
      <c r="AX243" s="1">
        <f>ABS('P123LC - Compustat Legacy'!BB240-INDEX('P123LC - Compustat Current'!AX$8:AX$395,MATCH('P123LC - Compustat Delta'!$B243,'P123LC - Compustat Current'!$B$8:$B$395,0)))</f>
        <v>0</v>
      </c>
      <c r="AY243" s="1">
        <f>ABS('P123LC - Compustat Legacy'!BC240-INDEX('P123LC - Compustat Current'!AY$8:AY$395,MATCH('P123LC - Compustat Delta'!$B243,'P123LC - Compustat Current'!$B$8:$B$395,0)))</f>
        <v>0</v>
      </c>
      <c r="AZ243" s="1">
        <f>ABS('P123LC - Compustat Legacy'!BD240-INDEX('P123LC - Compustat Current'!AZ$8:AZ$395,MATCH('P123LC - Compustat Delta'!$B243,'P123LC - Compustat Current'!$B$8:$B$395,0)))</f>
        <v>0</v>
      </c>
      <c r="BA243" s="1">
        <f>ABS('P123LC - Compustat Legacy'!BE240-INDEX('P123LC - Compustat Current'!BA$8:BA$395,MATCH('P123LC - Compustat Delta'!$B243,'P123LC - Compustat Current'!$B$8:$B$395,0)))</f>
        <v>0.25</v>
      </c>
      <c r="BB243" s="1">
        <f>ABS('P123LC - Compustat Legacy'!BF240-INDEX('P123LC - Compustat Current'!BB$8:BB$395,MATCH('P123LC - Compustat Delta'!$B243,'P123LC - Compustat Current'!$B$8:$B$395,0)))</f>
        <v>0</v>
      </c>
      <c r="BC243" s="1">
        <f>ABS('P123LC - Compustat Legacy'!BG240-INDEX('P123LC - Compustat Current'!BC$8:BC$395,MATCH('P123LC - Compustat Delta'!$B243,'P123LC - Compustat Current'!$B$8:$B$395,0)))</f>
        <v>0</v>
      </c>
      <c r="BD243" s="1">
        <f>ABS('P123LC - Compustat Legacy'!BH240-INDEX('P123LC - Compustat Current'!BD$8:BD$395,MATCH('P123LC - Compustat Delta'!$B243,'P123LC - Compustat Current'!$B$8:$B$395,0)))</f>
        <v>0</v>
      </c>
      <c r="BE243" s="1">
        <f>ABS('P123LC - Compustat Legacy'!BI240-INDEX('P123LC - Compustat Current'!BE$8:BE$395,MATCH('P123LC - Compustat Delta'!$B243,'P123LC - Compustat Current'!$B$8:$B$395,0)))</f>
        <v>0</v>
      </c>
      <c r="BF243" s="1">
        <f>ABS('P123LC - Compustat Legacy'!BJ240-INDEX('P123LC - Compustat Current'!BF$8:BF$395,MATCH('P123LC - Compustat Delta'!$B243,'P123LC - Compustat Current'!$B$8:$B$395,0)))</f>
        <v>0</v>
      </c>
      <c r="BG243" s="1">
        <f>ABS('P123LC - Compustat Legacy'!BK240-INDEX('P123LC - Compustat Current'!BG$8:BG$395,MATCH('P123LC - Compustat Delta'!$B243,'P123LC - Compustat Current'!$B$8:$B$395,0)))</f>
        <v>0</v>
      </c>
      <c r="BH243" s="1">
        <f>ABS('P123LC - Compustat Legacy'!BL240-INDEX('P123LC - Compustat Current'!BH$8:BH$395,MATCH('P123LC - Compustat Delta'!$B243,'P123LC - Compustat Current'!$B$8:$B$395,0)))</f>
        <v>0</v>
      </c>
      <c r="BI243" s="1">
        <f>ABS('P123LC - Compustat Legacy'!BM240-INDEX('P123LC - Compustat Current'!BI$8:BI$395,MATCH('P123LC - Compustat Delta'!$B243,'P123LC - Compustat Current'!$B$8:$B$395,0)))</f>
        <v>0</v>
      </c>
      <c r="BJ243" s="1">
        <f>ABS('P123LC - Compustat Legacy'!BN240-INDEX('P123LC - Compustat Current'!BJ$8:BJ$395,MATCH('P123LC - Compustat Delta'!$B243,'P123LC - Compustat Current'!$B$8:$B$395,0)))</f>
        <v>0</v>
      </c>
      <c r="BK243" s="1">
        <f>ABS('P123LC - Compustat Legacy'!BO240-INDEX('P123LC - Compustat Current'!BK$8:BK$395,MATCH('P123LC - Compustat Delta'!$B243,'P123LC - Compustat Current'!$B$8:$B$395,0)))</f>
        <v>0</v>
      </c>
      <c r="BL243" s="1">
        <f>ABS('P123LC - Compustat Legacy'!BP240-INDEX('P123LC - Compustat Current'!BL$8:BL$395,MATCH('P123LC - Compustat Delta'!$B243,'P123LC - Compustat Current'!$B$8:$B$395,0)))</f>
        <v>0</v>
      </c>
      <c r="BM243" s="1">
        <f>ABS('P123LC - Compustat Legacy'!BQ240-INDEX('P123LC - Compustat Current'!BM$8:BM$395,MATCH('P123LC - Compustat Delta'!$B243,'P123LC - Compustat Current'!$B$8:$B$395,0)))</f>
        <v>0</v>
      </c>
      <c r="BN243" s="1">
        <f>ABS('P123LC - Compustat Legacy'!BR240-INDEX('P123LC - Compustat Current'!BN$8:BN$395,MATCH('P123LC - Compustat Delta'!$B243,'P123LC - Compustat Current'!$B$8:$B$395,0)))</f>
        <v>0</v>
      </c>
      <c r="BO243" s="1">
        <f>ABS('P123LC - Compustat Legacy'!BS240-INDEX('P123LC - Compustat Current'!BO$8:BO$395,MATCH('P123LC - Compustat Delta'!$B243,'P123LC - Compustat Current'!$B$8:$B$395,0)))</f>
        <v>0</v>
      </c>
      <c r="BP243" s="1">
        <f>ABS('P123LC - Compustat Legacy'!BT240-INDEX('P123LC - Compustat Current'!BP$8:BP$395,MATCH('P123LC - Compustat Delta'!$B243,'P123LC - Compustat Current'!$B$8:$B$395,0)))</f>
        <v>0</v>
      </c>
      <c r="BQ243" s="1">
        <f>ABS('P123LC - Compustat Legacy'!BU240-INDEX('P123LC - Compustat Current'!BQ$8:BQ$395,MATCH('P123LC - Compustat Delta'!$B243,'P123LC - Compustat Current'!$B$8:$B$395,0)))</f>
        <v>0</v>
      </c>
      <c r="BR243" s="1">
        <f>ABS('P123LC - Compustat Legacy'!BV240-INDEX('P123LC - Compustat Current'!BR$8:BR$395,MATCH('P123LC - Compustat Delta'!$B243,'P123LC - Compustat Current'!$B$8:$B$395,0)))</f>
        <v>0</v>
      </c>
      <c r="BS243" s="1">
        <f>ABS('P123LC - Compustat Legacy'!BW240-INDEX('P123LC - Compustat Current'!BS$8:BS$395,MATCH('P123LC - Compustat Delta'!$B243,'P123LC - Compustat Current'!$B$8:$B$395,0)))</f>
        <v>0</v>
      </c>
      <c r="BT243" s="1">
        <f>ABS('P123LC - Compustat Legacy'!BX240-INDEX('P123LC - Compustat Current'!BT$8:BT$395,MATCH('P123LC - Compustat Delta'!$B243,'P123LC - Compustat Current'!$B$8:$B$395,0)))</f>
        <v>0</v>
      </c>
      <c r="BU243" s="1">
        <f>ABS('P123LC - Compustat Legacy'!BY240-INDEX('P123LC - Compustat Current'!BU$8:BU$395,MATCH('P123LC - Compustat Delta'!$B243,'P123LC - Compustat Current'!$B$8:$B$395,0)))</f>
        <v>0</v>
      </c>
      <c r="BV243" s="1">
        <f>ABS('P123LC - Compustat Legacy'!BZ240-INDEX('P123LC - Compustat Current'!BV$8:BV$395,MATCH('P123LC - Compustat Delta'!$B243,'P123LC - Compustat Current'!$B$8:$B$395,0)))</f>
        <v>0</v>
      </c>
      <c r="BW243" s="1">
        <f>ABS('P123LC - Compustat Legacy'!CA240-INDEX('P123LC - Compustat Current'!BW$8:BW$395,MATCH('P123LC - Compustat Delta'!$B243,'P123LC - Compustat Current'!$B$8:$B$395,0)))</f>
        <v>0.25999999999999801</v>
      </c>
      <c r="BX243" s="1">
        <f>ABS('P123LC - Compustat Legacy'!CB240-INDEX('P123LC - Compustat Current'!BX$8:BX$395,MATCH('P123LC - Compustat Delta'!$B243,'P123LC - Compustat Current'!$B$8:$B$395,0)))</f>
        <v>0</v>
      </c>
      <c r="BY243" s="1">
        <f>ABS('P123LC - Compustat Legacy'!CC240-INDEX('P123LC - Compustat Current'!BY$8:BY$395,MATCH('P123LC - Compustat Delta'!$B243,'P123LC - Compustat Current'!$B$8:$B$395,0)))</f>
        <v>0</v>
      </c>
      <c r="BZ243" s="1">
        <f>ABS('P123LC - Compustat Legacy'!CD240-INDEX('P123LC - Compustat Current'!BZ$8:BZ$395,MATCH('P123LC - Compustat Delta'!$B243,'P123LC - Compustat Current'!$B$8:$B$395,0)))</f>
        <v>0</v>
      </c>
      <c r="CA243" s="1">
        <f>ABS('P123LC - Compustat Legacy'!CE240-INDEX('P123LC - Compustat Current'!CA$8:CA$395,MATCH('P123LC - Compustat Delta'!$B243,'P123LC - Compustat Current'!$B$8:$B$395,0)))</f>
        <v>0</v>
      </c>
      <c r="CB243" s="1">
        <f>ABS('P123LC - Compustat Legacy'!CF240-INDEX('P123LC - Compustat Current'!CB$8:CB$395,MATCH('P123LC - Compustat Delta'!$B243,'P123LC - Compustat Current'!$B$8:$B$395,0)))</f>
        <v>0</v>
      </c>
      <c r="CC243" s="1">
        <f>ABS('P123LC - Compustat Legacy'!CG240-INDEX('P123LC - Compustat Current'!CC$8:CC$395,MATCH('P123LC - Compustat Delta'!$B243,'P123LC - Compustat Current'!$B$8:$B$395,0)))</f>
        <v>0</v>
      </c>
      <c r="CD243" s="1">
        <f>ABS('P123LC - Compustat Legacy'!CH240-INDEX('P123LC - Compustat Current'!CD$8:CD$395,MATCH('P123LC - Compustat Delta'!$B243,'P123LC - Compustat Current'!$B$8:$B$395,0)))</f>
        <v>0</v>
      </c>
      <c r="CE243" s="1">
        <f>ABS('P123LC - Compustat Legacy'!CI240-INDEX('P123LC - Compustat Current'!CE$8:CE$395,MATCH('P123LC - Compustat Delta'!$B243,'P123LC - Compustat Current'!$B$8:$B$395,0)))</f>
        <v>0</v>
      </c>
      <c r="CF243" s="1">
        <f>ABS('P123LC - Compustat Legacy'!CJ240-INDEX('P123LC - Compustat Current'!CF$8:CF$395,MATCH('P123LC - Compustat Delta'!$B243,'P123LC - Compustat Current'!$B$8:$B$395,0)))</f>
        <v>0</v>
      </c>
      <c r="CG243" s="1">
        <f>ABS('P123LC - Compustat Legacy'!CK240-INDEX('P123LC - Compustat Current'!CG$8:CG$395,MATCH('P123LC - Compustat Delta'!$B243,'P123LC - Compustat Current'!$B$8:$B$395,0)))</f>
        <v>0</v>
      </c>
      <c r="CH243" s="1">
        <f>ABS('P123LC - Compustat Legacy'!CL240-INDEX('P123LC - Compustat Current'!CH$8:CH$395,MATCH('P123LC - Compustat Delta'!$B243,'P123LC - Compustat Current'!$B$8:$B$395,0)))</f>
        <v>0</v>
      </c>
      <c r="CI243" s="1">
        <f>ABS('P123LC - Compustat Legacy'!CM240-INDEX('P123LC - Compustat Current'!CI$8:CI$395,MATCH('P123LC - Compustat Delta'!$B243,'P123LC - Compustat Current'!$B$8:$B$395,0)))</f>
        <v>0</v>
      </c>
      <c r="CJ243" s="1">
        <f>ABS('P123LC - Compustat Legacy'!CN240-INDEX('P123LC - Compustat Current'!CJ$8:CJ$395,MATCH('P123LC - Compustat Delta'!$B243,'P123LC - Compustat Current'!$B$8:$B$395,0)))</f>
        <v>0.26000000000000512</v>
      </c>
      <c r="CK243" s="1">
        <f>ABS('P123LC - Compustat Legacy'!CO240-INDEX('P123LC - Compustat Current'!CK$8:CK$395,MATCH('P123LC - Compustat Delta'!$B243,'P123LC - Compustat Current'!$B$8:$B$395,0)))</f>
        <v>0.52000000000000313</v>
      </c>
      <c r="CL243" s="1">
        <f>ABS('P123LC - Compustat Legacy'!CP240-INDEX('P123LC - Compustat Current'!CL$8:CL$395,MATCH('P123LC - Compustat Delta'!$B243,'P123LC - Compustat Current'!$B$8:$B$395,0)))</f>
        <v>0</v>
      </c>
      <c r="CM243" s="1">
        <f>ABS('P123LC - Compustat Legacy'!CQ240-INDEX('P123LC - Compustat Current'!CM$8:CM$395,MATCH('P123LC - Compustat Delta'!$B243,'P123LC - Compustat Current'!$B$8:$B$395,0)))</f>
        <v>0</v>
      </c>
      <c r="CN243" s="1">
        <f>ABS('P123LC - Compustat Legacy'!CR240-INDEX('P123LC - Compustat Current'!CN$8:CN$395,MATCH('P123LC - Compustat Delta'!$B243,'P123LC - Compustat Current'!$B$8:$B$395,0)))</f>
        <v>0.50999999999999979</v>
      </c>
      <c r="CO243" s="1">
        <f>ABS('P123LC - Compustat Legacy'!CS240-INDEX('P123LC - Compustat Current'!CO$8:CO$395,MATCH('P123LC - Compustat Delta'!$B243,'P123LC - Compustat Current'!$B$8:$B$395,0)))</f>
        <v>0.25</v>
      </c>
      <c r="CP243" s="1">
        <f>ABS('P123LC - Compustat Legacy'!CT240-INDEX('P123LC - Compustat Current'!CP$8:CP$395,MATCH('P123LC - Compustat Delta'!$B243,'P123LC - Compustat Current'!$B$8:$B$395,0)))</f>
        <v>0.26000000000000512</v>
      </c>
      <c r="CQ243" s="1">
        <f>ABS('P123LC - Compustat Legacy'!CU240-INDEX('P123LC - Compustat Current'!CQ$8:CQ$395,MATCH('P123LC - Compustat Delta'!$B243,'P123LC - Compustat Current'!$B$8:$B$395,0)))</f>
        <v>0.25</v>
      </c>
      <c r="CR243" s="1">
        <f>ABS('P123LC - Compustat Legacy'!CV240-INDEX('P123LC - Compustat Current'!CR$8:CR$395,MATCH('P123LC - Compustat Delta'!$B243,'P123LC - Compustat Current'!$B$8:$B$395,0)))</f>
        <v>0</v>
      </c>
      <c r="CS243" s="1">
        <f>ABS('P123LC - Compustat Legacy'!CW240-INDEX('P123LC - Compustat Current'!CS$8:CS$395,MATCH('P123LC - Compustat Delta'!$B243,'P123LC - Compustat Current'!$B$8:$B$395,0)))</f>
        <v>0.25999999999999801</v>
      </c>
      <c r="CT243" s="1">
        <f>ABS('P123LC - Compustat Legacy'!CX240-INDEX('P123LC - Compustat Current'!CT$8:CT$395,MATCH('P123LC - Compustat Delta'!$B243,'P123LC - Compustat Current'!$B$8:$B$395,0)))</f>
        <v>0.25</v>
      </c>
      <c r="CU243" s="1">
        <f>ABS('P123LC - Compustat Legacy'!CY240-INDEX('P123LC - Compustat Current'!CU$8:CU$395,MATCH('P123LC - Compustat Delta'!$B243,'P123LC - Compustat Current'!$B$8:$B$395,0)))</f>
        <v>0</v>
      </c>
      <c r="CV243" s="1">
        <f>ABS('P123LC - Compustat Legacy'!CZ240-INDEX('P123LC - Compustat Current'!CV$8:CV$395,MATCH('P123LC - Compustat Delta'!$B243,'P123LC - Compustat Current'!$B$8:$B$395,0)))</f>
        <v>0.26000000000000512</v>
      </c>
      <c r="CW243" s="1">
        <f>ABS('P123LC - Compustat Legacy'!DA240-INDEX('P123LC - Compustat Current'!CW$8:CW$395,MATCH('P123LC - Compustat Delta'!$B243,'P123LC - Compustat Current'!$B$8:$B$395,0)))</f>
        <v>0</v>
      </c>
      <c r="CX243" s="1">
        <f>ABS('P123LC - Compustat Legacy'!DB240-INDEX('P123LC - Compustat Current'!CX$8:CX$395,MATCH('P123LC - Compustat Delta'!$B243,'P123LC - Compustat Current'!$B$8:$B$395,0)))</f>
        <v>0</v>
      </c>
      <c r="CY243" s="1">
        <f>ABS('P123LC - Compustat Legacy'!DC240-INDEX('P123LC - Compustat Current'!CY$8:CY$395,MATCH('P123LC - Compustat Delta'!$B243,'P123LC - Compustat Current'!$B$8:$B$395,0)))</f>
        <v>0</v>
      </c>
    </row>
    <row r="244" spans="2:103" x14ac:dyDescent="0.25">
      <c r="B244" t="s">
        <v>327</v>
      </c>
      <c r="D244" s="1" t="s">
        <v>484</v>
      </c>
      <c r="E244" s="1">
        <f>ABS('P123LC - Compustat Legacy'!I241-INDEX('P123LC - Compustat Current'!E$8:E$395,MATCH('P123LC - Compustat Delta'!$B244,'P123LC - Compustat Current'!$B$8:$B$395,0)))</f>
        <v>0.52000000000000313</v>
      </c>
      <c r="F244" s="1">
        <f>ABS('P123LC - Compustat Legacy'!J241-INDEX('P123LC - Compustat Current'!F$8:F$395,MATCH('P123LC - Compustat Delta'!$B244,'P123LC - Compustat Current'!$B$8:$B$395,0)))</f>
        <v>0</v>
      </c>
      <c r="G244" s="1">
        <f>ABS('P123LC - Compustat Legacy'!K241-INDEX('P123LC - Compustat Current'!G$8:G$395,MATCH('P123LC - Compustat Delta'!$B244,'P123LC - Compustat Current'!$B$8:$B$395,0)))</f>
        <v>0</v>
      </c>
      <c r="H244" s="1">
        <f>ABS('P123LC - Compustat Legacy'!L241-INDEX('P123LC - Compustat Current'!H$8:H$395,MATCH('P123LC - Compustat Delta'!$B244,'P123LC - Compustat Current'!$B$8:$B$395,0)))</f>
        <v>0</v>
      </c>
      <c r="I244" s="1">
        <f>ABS('P123LC - Compustat Legacy'!M241-INDEX('P123LC - Compustat Current'!I$8:I$395,MATCH('P123LC - Compustat Delta'!$B244,'P123LC - Compustat Current'!$B$8:$B$395,0)))</f>
        <v>0</v>
      </c>
      <c r="J244" s="1">
        <f>ABS('P123LC - Compustat Legacy'!N241-INDEX('P123LC - Compustat Current'!J$8:J$395,MATCH('P123LC - Compustat Delta'!$B244,'P123LC - Compustat Current'!$B$8:$B$395,0)))</f>
        <v>0</v>
      </c>
      <c r="K244" s="1">
        <f>ABS('P123LC - Compustat Legacy'!O241-INDEX('P123LC - Compustat Current'!K$8:K$395,MATCH('P123LC - Compustat Delta'!$B244,'P123LC - Compustat Current'!$B$8:$B$395,0)))</f>
        <v>0</v>
      </c>
      <c r="L244" s="1">
        <f>ABS('P123LC - Compustat Legacy'!P241-INDEX('P123LC - Compustat Current'!L$8:L$395,MATCH('P123LC - Compustat Delta'!$B244,'P123LC - Compustat Current'!$B$8:$B$395,0)))</f>
        <v>0</v>
      </c>
      <c r="M244" s="1">
        <f>ABS('P123LC - Compustat Legacy'!Q241-INDEX('P123LC - Compustat Current'!M$8:M$395,MATCH('P123LC - Compustat Delta'!$B244,'P123LC - Compustat Current'!$B$8:$B$395,0)))</f>
        <v>0</v>
      </c>
      <c r="N244" s="1">
        <f>ABS('P123LC - Compustat Legacy'!R241-INDEX('P123LC - Compustat Current'!N$8:N$395,MATCH('P123LC - Compustat Delta'!$B244,'P123LC - Compustat Current'!$B$8:$B$395,0)))</f>
        <v>0</v>
      </c>
      <c r="O244" s="1">
        <f>ABS('P123LC - Compustat Legacy'!S241-INDEX('P123LC - Compustat Current'!O$8:O$395,MATCH('P123LC - Compustat Delta'!$B244,'P123LC - Compustat Current'!$B$8:$B$395,0)))</f>
        <v>0</v>
      </c>
      <c r="P244" s="1">
        <f>ABS('P123LC - Compustat Legacy'!T241-INDEX('P123LC - Compustat Current'!P$8:P$395,MATCH('P123LC - Compustat Delta'!$B244,'P123LC - Compustat Current'!$B$8:$B$395,0)))</f>
        <v>0</v>
      </c>
      <c r="Q244" s="1">
        <f>ABS('P123LC - Compustat Legacy'!U241-INDEX('P123LC - Compustat Current'!Q$8:Q$395,MATCH('P123LC - Compustat Delta'!$B244,'P123LC - Compustat Current'!$B$8:$B$395,0)))</f>
        <v>0</v>
      </c>
      <c r="R244" s="1">
        <f>ABS('P123LC - Compustat Legacy'!V241-INDEX('P123LC - Compustat Current'!R$8:R$395,MATCH('P123LC - Compustat Delta'!$B244,'P123LC - Compustat Current'!$B$8:$B$395,0)))</f>
        <v>0</v>
      </c>
      <c r="S244" s="1">
        <f>ABS('P123LC - Compustat Legacy'!W241-INDEX('P123LC - Compustat Current'!S$8:S$395,MATCH('P123LC - Compustat Delta'!$B244,'P123LC - Compustat Current'!$B$8:$B$395,0)))</f>
        <v>0</v>
      </c>
      <c r="T244" s="1">
        <f>ABS('P123LC - Compustat Legacy'!X241-INDEX('P123LC - Compustat Current'!T$8:T$395,MATCH('P123LC - Compustat Delta'!$B244,'P123LC - Compustat Current'!$B$8:$B$395,0)))</f>
        <v>0</v>
      </c>
      <c r="U244" s="1">
        <f>ABS('P123LC - Compustat Legacy'!Y241-INDEX('P123LC - Compustat Current'!U$8:U$395,MATCH('P123LC - Compustat Delta'!$B244,'P123LC - Compustat Current'!$B$8:$B$395,0)))</f>
        <v>0</v>
      </c>
      <c r="V244" s="1">
        <f>ABS('P123LC - Compustat Legacy'!Z241-INDEX('P123LC - Compustat Current'!V$8:V$395,MATCH('P123LC - Compustat Delta'!$B244,'P123LC - Compustat Current'!$B$8:$B$395,0)))</f>
        <v>0</v>
      </c>
      <c r="W244" s="1">
        <f>ABS('P123LC - Compustat Legacy'!AA241-INDEX('P123LC - Compustat Current'!W$8:W$395,MATCH('P123LC - Compustat Delta'!$B244,'P123LC - Compustat Current'!$B$8:$B$395,0)))</f>
        <v>0</v>
      </c>
      <c r="X244" s="1">
        <f>ABS('P123LC - Compustat Legacy'!AB241-INDEX('P123LC - Compustat Current'!X$8:X$395,MATCH('P123LC - Compustat Delta'!$B244,'P123LC - Compustat Current'!$B$8:$B$395,0)))</f>
        <v>0</v>
      </c>
      <c r="Y244" s="1">
        <f>ABS('P123LC - Compustat Legacy'!AC241-INDEX('P123LC - Compustat Current'!Y$8:Y$395,MATCH('P123LC - Compustat Delta'!$B244,'P123LC - Compustat Current'!$B$8:$B$395,0)))</f>
        <v>0</v>
      </c>
      <c r="Z244" s="1">
        <f>ABS('P123LC - Compustat Legacy'!AD241-INDEX('P123LC - Compustat Current'!Z$8:Z$395,MATCH('P123LC - Compustat Delta'!$B244,'P123LC - Compustat Current'!$B$8:$B$395,0)))</f>
        <v>0</v>
      </c>
      <c r="AA244" s="1">
        <f>ABS('P123LC - Compustat Legacy'!AE241-INDEX('P123LC - Compustat Current'!AA$8:AA$395,MATCH('P123LC - Compustat Delta'!$B244,'P123LC - Compustat Current'!$B$8:$B$395,0)))</f>
        <v>0</v>
      </c>
      <c r="AB244" s="1">
        <f>ABS('P123LC - Compustat Legacy'!AF241-INDEX('P123LC - Compustat Current'!AB$8:AB$395,MATCH('P123LC - Compustat Delta'!$B244,'P123LC - Compustat Current'!$B$8:$B$395,0)))</f>
        <v>0</v>
      </c>
      <c r="AC244" s="1">
        <f>ABS('P123LC - Compustat Legacy'!AG241-INDEX('P123LC - Compustat Current'!AC$8:AC$395,MATCH('P123LC - Compustat Delta'!$B244,'P123LC - Compustat Current'!$B$8:$B$395,0)))</f>
        <v>0</v>
      </c>
      <c r="AD244" s="1">
        <f>ABS('P123LC - Compustat Legacy'!AH241-INDEX('P123LC - Compustat Current'!AD$8:AD$395,MATCH('P123LC - Compustat Delta'!$B244,'P123LC - Compustat Current'!$B$8:$B$395,0)))</f>
        <v>0</v>
      </c>
      <c r="AE244" s="1">
        <f>ABS('P123LC - Compustat Legacy'!AI241-INDEX('P123LC - Compustat Current'!AE$8:AE$395,MATCH('P123LC - Compustat Delta'!$B244,'P123LC - Compustat Current'!$B$8:$B$395,0)))</f>
        <v>0</v>
      </c>
      <c r="AF244" s="1">
        <f>ABS('P123LC - Compustat Legacy'!AJ241-INDEX('P123LC - Compustat Current'!AF$8:AF$395,MATCH('P123LC - Compustat Delta'!$B244,'P123LC - Compustat Current'!$B$8:$B$395,0)))</f>
        <v>0</v>
      </c>
      <c r="AG244" s="1">
        <f>ABS('P123LC - Compustat Legacy'!AK241-INDEX('P123LC - Compustat Current'!AG$8:AG$395,MATCH('P123LC - Compustat Delta'!$B244,'P123LC - Compustat Current'!$B$8:$B$395,0)))</f>
        <v>0</v>
      </c>
      <c r="AH244" s="1">
        <f>ABS('P123LC - Compustat Legacy'!AL241-INDEX('P123LC - Compustat Current'!AH$8:AH$395,MATCH('P123LC - Compustat Delta'!$B244,'P123LC - Compustat Current'!$B$8:$B$395,0)))</f>
        <v>0</v>
      </c>
      <c r="AI244" s="1">
        <f>ABS('P123LC - Compustat Legacy'!AM241-INDEX('P123LC - Compustat Current'!AI$8:AI$395,MATCH('P123LC - Compustat Delta'!$B244,'P123LC - Compustat Current'!$B$8:$B$395,0)))</f>
        <v>0</v>
      </c>
      <c r="AJ244" s="1">
        <f>ABS('P123LC - Compustat Legacy'!AN241-INDEX('P123LC - Compustat Current'!AJ$8:AJ$395,MATCH('P123LC - Compustat Delta'!$B244,'P123LC - Compustat Current'!$B$8:$B$395,0)))</f>
        <v>0</v>
      </c>
      <c r="AK244" s="1">
        <f>ABS('P123LC - Compustat Legacy'!AO241-INDEX('P123LC - Compustat Current'!AK$8:AK$395,MATCH('P123LC - Compustat Delta'!$B244,'P123LC - Compustat Current'!$B$8:$B$395,0)))</f>
        <v>0</v>
      </c>
      <c r="AL244" s="1">
        <f>ABS('P123LC - Compustat Legacy'!AP241-INDEX('P123LC - Compustat Current'!AL$8:AL$395,MATCH('P123LC - Compustat Delta'!$B244,'P123LC - Compustat Current'!$B$8:$B$395,0)))</f>
        <v>0</v>
      </c>
      <c r="AM244" s="1">
        <f>ABS('P123LC - Compustat Legacy'!AQ241-INDEX('P123LC - Compustat Current'!AM$8:AM$395,MATCH('P123LC - Compustat Delta'!$B244,'P123LC - Compustat Current'!$B$8:$B$395,0)))</f>
        <v>0</v>
      </c>
      <c r="AN244" s="1">
        <f>ABS('P123LC - Compustat Legacy'!AR241-INDEX('P123LC - Compustat Current'!AN$8:AN$395,MATCH('P123LC - Compustat Delta'!$B244,'P123LC - Compustat Current'!$B$8:$B$395,0)))</f>
        <v>0</v>
      </c>
      <c r="AO244" s="1">
        <f>ABS('P123LC - Compustat Legacy'!AS241-INDEX('P123LC - Compustat Current'!AO$8:AO$395,MATCH('P123LC - Compustat Delta'!$B244,'P123LC - Compustat Current'!$B$8:$B$395,0)))</f>
        <v>0</v>
      </c>
      <c r="AP244" s="1">
        <f>ABS('P123LC - Compustat Legacy'!AT241-INDEX('P123LC - Compustat Current'!AP$8:AP$395,MATCH('P123LC - Compustat Delta'!$B244,'P123LC - Compustat Current'!$B$8:$B$395,0)))</f>
        <v>0</v>
      </c>
      <c r="AQ244" s="1">
        <f>ABS('P123LC - Compustat Legacy'!AU241-INDEX('P123LC - Compustat Current'!AQ$8:AQ$395,MATCH('P123LC - Compustat Delta'!$B244,'P123LC - Compustat Current'!$B$8:$B$395,0)))</f>
        <v>0</v>
      </c>
      <c r="AR244" s="1">
        <f>ABS('P123LC - Compustat Legacy'!AV241-INDEX('P123LC - Compustat Current'!AR$8:AR$395,MATCH('P123LC - Compustat Delta'!$B244,'P123LC - Compustat Current'!$B$8:$B$395,0)))</f>
        <v>0</v>
      </c>
      <c r="AS244" s="1">
        <f>ABS('P123LC - Compustat Legacy'!AW241-INDEX('P123LC - Compustat Current'!AS$8:AS$395,MATCH('P123LC - Compustat Delta'!$B244,'P123LC - Compustat Current'!$B$8:$B$395,0)))</f>
        <v>0.26000000000000156</v>
      </c>
      <c r="AT244" s="1">
        <f>ABS('P123LC - Compustat Legacy'!AX241-INDEX('P123LC - Compustat Current'!AT$8:AT$395,MATCH('P123LC - Compustat Delta'!$B244,'P123LC - Compustat Current'!$B$8:$B$395,0)))</f>
        <v>0</v>
      </c>
      <c r="AU244" s="1">
        <f>ABS('P123LC - Compustat Legacy'!AY241-INDEX('P123LC - Compustat Current'!AU$8:AU$395,MATCH('P123LC - Compustat Delta'!$B244,'P123LC - Compustat Current'!$B$8:$B$395,0)))</f>
        <v>0</v>
      </c>
      <c r="AV244" s="1">
        <f>ABS('P123LC - Compustat Legacy'!AZ241-INDEX('P123LC - Compustat Current'!AV$8:AV$395,MATCH('P123LC - Compustat Delta'!$B244,'P123LC - Compustat Current'!$B$8:$B$395,0)))</f>
        <v>0</v>
      </c>
      <c r="AW244" s="1">
        <f>ABS('P123LC - Compustat Legacy'!BA241-INDEX('P123LC - Compustat Current'!AW$8:AW$395,MATCH('P123LC - Compustat Delta'!$B244,'P123LC - Compustat Current'!$B$8:$B$395,0)))</f>
        <v>0</v>
      </c>
      <c r="AX244" s="1">
        <f>ABS('P123LC - Compustat Legacy'!BB241-INDEX('P123LC - Compustat Current'!AX$8:AX$395,MATCH('P123LC - Compustat Delta'!$B244,'P123LC - Compustat Current'!$B$8:$B$395,0)))</f>
        <v>0</v>
      </c>
      <c r="AY244" s="1">
        <f>ABS('P123LC - Compustat Legacy'!BC241-INDEX('P123LC - Compustat Current'!AY$8:AY$395,MATCH('P123LC - Compustat Delta'!$B244,'P123LC - Compustat Current'!$B$8:$B$395,0)))</f>
        <v>0</v>
      </c>
      <c r="AZ244" s="1">
        <f>ABS('P123LC - Compustat Legacy'!BD241-INDEX('P123LC - Compustat Current'!AZ$8:AZ$395,MATCH('P123LC - Compustat Delta'!$B244,'P123LC - Compustat Current'!$B$8:$B$395,0)))</f>
        <v>0</v>
      </c>
      <c r="BA244" s="1">
        <f>ABS('P123LC - Compustat Legacy'!BE241-INDEX('P123LC - Compustat Current'!BA$8:BA$395,MATCH('P123LC - Compustat Delta'!$B244,'P123LC - Compustat Current'!$B$8:$B$395,0)))</f>
        <v>0</v>
      </c>
      <c r="BB244" s="1">
        <f>ABS('P123LC - Compustat Legacy'!BF241-INDEX('P123LC - Compustat Current'!BB$8:BB$395,MATCH('P123LC - Compustat Delta'!$B244,'P123LC - Compustat Current'!$B$8:$B$395,0)))</f>
        <v>0</v>
      </c>
      <c r="BC244" s="1">
        <f>ABS('P123LC - Compustat Legacy'!BG241-INDEX('P123LC - Compustat Current'!BC$8:BC$395,MATCH('P123LC - Compustat Delta'!$B244,'P123LC - Compustat Current'!$B$8:$B$395,0)))</f>
        <v>0</v>
      </c>
      <c r="BD244" s="1">
        <f>ABS('P123LC - Compustat Legacy'!BH241-INDEX('P123LC - Compustat Current'!BD$8:BD$395,MATCH('P123LC - Compustat Delta'!$B244,'P123LC - Compustat Current'!$B$8:$B$395,0)))</f>
        <v>0</v>
      </c>
      <c r="BE244" s="1">
        <f>ABS('P123LC - Compustat Legacy'!BI241-INDEX('P123LC - Compustat Current'!BE$8:BE$395,MATCH('P123LC - Compustat Delta'!$B244,'P123LC - Compustat Current'!$B$8:$B$395,0)))</f>
        <v>0</v>
      </c>
      <c r="BF244" s="1">
        <f>ABS('P123LC - Compustat Legacy'!BJ241-INDEX('P123LC - Compustat Current'!BF$8:BF$395,MATCH('P123LC - Compustat Delta'!$B244,'P123LC - Compustat Current'!$B$8:$B$395,0)))</f>
        <v>0</v>
      </c>
      <c r="BG244" s="1">
        <f>ABS('P123LC - Compustat Legacy'!BK241-INDEX('P123LC - Compustat Current'!BG$8:BG$395,MATCH('P123LC - Compustat Delta'!$B244,'P123LC - Compustat Current'!$B$8:$B$395,0)))</f>
        <v>0</v>
      </c>
      <c r="BH244" s="1">
        <f>ABS('P123LC - Compustat Legacy'!BL241-INDEX('P123LC - Compustat Current'!BH$8:BH$395,MATCH('P123LC - Compustat Delta'!$B244,'P123LC - Compustat Current'!$B$8:$B$395,0)))</f>
        <v>0</v>
      </c>
      <c r="BI244" s="1">
        <f>ABS('P123LC - Compustat Legacy'!BM241-INDEX('P123LC - Compustat Current'!BI$8:BI$395,MATCH('P123LC - Compustat Delta'!$B244,'P123LC - Compustat Current'!$B$8:$B$395,0)))</f>
        <v>0</v>
      </c>
      <c r="BJ244" s="1">
        <f>ABS('P123LC - Compustat Legacy'!BN241-INDEX('P123LC - Compustat Current'!BJ$8:BJ$395,MATCH('P123LC - Compustat Delta'!$B244,'P123LC - Compustat Current'!$B$8:$B$395,0)))</f>
        <v>0</v>
      </c>
      <c r="BK244" s="1">
        <f>ABS('P123LC - Compustat Legacy'!BO241-INDEX('P123LC - Compustat Current'!BK$8:BK$395,MATCH('P123LC - Compustat Delta'!$B244,'P123LC - Compustat Current'!$B$8:$B$395,0)))</f>
        <v>0</v>
      </c>
      <c r="BL244" s="1">
        <f>ABS('P123LC - Compustat Legacy'!BP241-INDEX('P123LC - Compustat Current'!BL$8:BL$395,MATCH('P123LC - Compustat Delta'!$B244,'P123LC - Compustat Current'!$B$8:$B$395,0)))</f>
        <v>0</v>
      </c>
      <c r="BM244" s="1">
        <f>ABS('P123LC - Compustat Legacy'!BQ241-INDEX('P123LC - Compustat Current'!BM$8:BM$395,MATCH('P123LC - Compustat Delta'!$B244,'P123LC - Compustat Current'!$B$8:$B$395,0)))</f>
        <v>0</v>
      </c>
      <c r="BN244" s="1">
        <f>ABS('P123LC - Compustat Legacy'!BR241-INDEX('P123LC - Compustat Current'!BN$8:BN$395,MATCH('P123LC - Compustat Delta'!$B244,'P123LC - Compustat Current'!$B$8:$B$395,0)))</f>
        <v>0</v>
      </c>
      <c r="BO244" s="1">
        <f>ABS('P123LC - Compustat Legacy'!BS241-INDEX('P123LC - Compustat Current'!BO$8:BO$395,MATCH('P123LC - Compustat Delta'!$B244,'P123LC - Compustat Current'!$B$8:$B$395,0)))</f>
        <v>0</v>
      </c>
      <c r="BP244" s="1">
        <f>ABS('P123LC - Compustat Legacy'!BT241-INDEX('P123LC - Compustat Current'!BP$8:BP$395,MATCH('P123LC - Compustat Delta'!$B244,'P123LC - Compustat Current'!$B$8:$B$395,0)))</f>
        <v>0</v>
      </c>
      <c r="BQ244" s="1">
        <f>ABS('P123LC - Compustat Legacy'!BU241-INDEX('P123LC - Compustat Current'!BQ$8:BQ$395,MATCH('P123LC - Compustat Delta'!$B244,'P123LC - Compustat Current'!$B$8:$B$395,0)))</f>
        <v>0</v>
      </c>
      <c r="BR244" s="1">
        <f>ABS('P123LC - Compustat Legacy'!BV241-INDEX('P123LC - Compustat Current'!BR$8:BR$395,MATCH('P123LC - Compustat Delta'!$B244,'P123LC - Compustat Current'!$B$8:$B$395,0)))</f>
        <v>0</v>
      </c>
      <c r="BS244" s="1">
        <f>ABS('P123LC - Compustat Legacy'!BW241-INDEX('P123LC - Compustat Current'!BS$8:BS$395,MATCH('P123LC - Compustat Delta'!$B244,'P123LC - Compustat Current'!$B$8:$B$395,0)))</f>
        <v>0</v>
      </c>
      <c r="BT244" s="1">
        <f>ABS('P123LC - Compustat Legacy'!BX241-INDEX('P123LC - Compustat Current'!BT$8:BT$395,MATCH('P123LC - Compustat Delta'!$B244,'P123LC - Compustat Current'!$B$8:$B$395,0)))</f>
        <v>0</v>
      </c>
      <c r="BU244" s="1">
        <f>ABS('P123LC - Compustat Legacy'!BY241-INDEX('P123LC - Compustat Current'!BU$8:BU$395,MATCH('P123LC - Compustat Delta'!$B244,'P123LC - Compustat Current'!$B$8:$B$395,0)))</f>
        <v>0</v>
      </c>
      <c r="BV244" s="1">
        <f>ABS('P123LC - Compustat Legacy'!BZ241-INDEX('P123LC - Compustat Current'!BV$8:BV$395,MATCH('P123LC - Compustat Delta'!$B244,'P123LC - Compustat Current'!$B$8:$B$395,0)))</f>
        <v>0</v>
      </c>
      <c r="BW244" s="1">
        <f>ABS('P123LC - Compustat Legacy'!CA241-INDEX('P123LC - Compustat Current'!BW$8:BW$395,MATCH('P123LC - Compustat Delta'!$B244,'P123LC - Compustat Current'!$B$8:$B$395,0)))</f>
        <v>0.25999999999999091</v>
      </c>
      <c r="BX244" s="1">
        <f>ABS('P123LC - Compustat Legacy'!CB241-INDEX('P123LC - Compustat Current'!BX$8:BX$395,MATCH('P123LC - Compustat Delta'!$B244,'P123LC - Compustat Current'!$B$8:$B$395,0)))</f>
        <v>0</v>
      </c>
      <c r="BY244" s="1">
        <f>ABS('P123LC - Compustat Legacy'!CC241-INDEX('P123LC - Compustat Current'!BY$8:BY$395,MATCH('P123LC - Compustat Delta'!$B244,'P123LC - Compustat Current'!$B$8:$B$395,0)))</f>
        <v>0</v>
      </c>
      <c r="BZ244" s="1">
        <f>ABS('P123LC - Compustat Legacy'!CD241-INDEX('P123LC - Compustat Current'!BZ$8:BZ$395,MATCH('P123LC - Compustat Delta'!$B244,'P123LC - Compustat Current'!$B$8:$B$395,0)))</f>
        <v>0</v>
      </c>
      <c r="CA244" s="1">
        <f>ABS('P123LC - Compustat Legacy'!CE241-INDEX('P123LC - Compustat Current'!CA$8:CA$395,MATCH('P123LC - Compustat Delta'!$B244,'P123LC - Compustat Current'!$B$8:$B$395,0)))</f>
        <v>0</v>
      </c>
      <c r="CB244" s="1">
        <f>ABS('P123LC - Compustat Legacy'!CF241-INDEX('P123LC - Compustat Current'!CB$8:CB$395,MATCH('P123LC - Compustat Delta'!$B244,'P123LC - Compustat Current'!$B$8:$B$395,0)))</f>
        <v>0</v>
      </c>
      <c r="CC244" s="1">
        <f>ABS('P123LC - Compustat Legacy'!CG241-INDEX('P123LC - Compustat Current'!CC$8:CC$395,MATCH('P123LC - Compustat Delta'!$B244,'P123LC - Compustat Current'!$B$8:$B$395,0)))</f>
        <v>0</v>
      </c>
      <c r="CD244" s="1">
        <f>ABS('P123LC - Compustat Legacy'!CH241-INDEX('P123LC - Compustat Current'!CD$8:CD$395,MATCH('P123LC - Compustat Delta'!$B244,'P123LC - Compustat Current'!$B$8:$B$395,0)))</f>
        <v>0</v>
      </c>
      <c r="CE244" s="1">
        <f>ABS('P123LC - Compustat Legacy'!CI241-INDEX('P123LC - Compustat Current'!CE$8:CE$395,MATCH('P123LC - Compustat Delta'!$B244,'P123LC - Compustat Current'!$B$8:$B$395,0)))</f>
        <v>0</v>
      </c>
      <c r="CF244" s="1">
        <f>ABS('P123LC - Compustat Legacy'!CJ241-INDEX('P123LC - Compustat Current'!CF$8:CF$395,MATCH('P123LC - Compustat Delta'!$B244,'P123LC - Compustat Current'!$B$8:$B$395,0)))</f>
        <v>0.25</v>
      </c>
      <c r="CG244" s="1">
        <f>ABS('P123LC - Compustat Legacy'!CK241-INDEX('P123LC - Compustat Current'!CG$8:CG$395,MATCH('P123LC - Compustat Delta'!$B244,'P123LC - Compustat Current'!$B$8:$B$395,0)))</f>
        <v>0.26000000000000156</v>
      </c>
      <c r="CH244" s="1">
        <f>ABS('P123LC - Compustat Legacy'!CL241-INDEX('P123LC - Compustat Current'!CH$8:CH$395,MATCH('P123LC - Compustat Delta'!$B244,'P123LC - Compustat Current'!$B$8:$B$395,0)))</f>
        <v>0</v>
      </c>
      <c r="CI244" s="1">
        <f>ABS('P123LC - Compustat Legacy'!CM241-INDEX('P123LC - Compustat Current'!CI$8:CI$395,MATCH('P123LC - Compustat Delta'!$B244,'P123LC - Compustat Current'!$B$8:$B$395,0)))</f>
        <v>0</v>
      </c>
      <c r="CJ244" s="1">
        <f>ABS('P123LC - Compustat Legacy'!CN241-INDEX('P123LC - Compustat Current'!CJ$8:CJ$395,MATCH('P123LC - Compustat Delta'!$B244,'P123LC - Compustat Current'!$B$8:$B$395,0)))</f>
        <v>0.76999999999999957</v>
      </c>
      <c r="CK244" s="1">
        <f>ABS('P123LC - Compustat Legacy'!CO241-INDEX('P123LC - Compustat Current'!CK$8:CK$395,MATCH('P123LC - Compustat Delta'!$B244,'P123LC - Compustat Current'!$B$8:$B$395,0)))</f>
        <v>0.25</v>
      </c>
      <c r="CL244" s="1">
        <f>ABS('P123LC - Compustat Legacy'!CP241-INDEX('P123LC - Compustat Current'!CL$8:CL$395,MATCH('P123LC - Compustat Delta'!$B244,'P123LC - Compustat Current'!$B$8:$B$395,0)))</f>
        <v>0</v>
      </c>
      <c r="CM244" s="1">
        <f>ABS('P123LC - Compustat Legacy'!CQ241-INDEX('P123LC - Compustat Current'!CM$8:CM$395,MATCH('P123LC - Compustat Delta'!$B244,'P123LC - Compustat Current'!$B$8:$B$395,0)))</f>
        <v>0</v>
      </c>
      <c r="CN244" s="1">
        <f>ABS('P123LC - Compustat Legacy'!CR241-INDEX('P123LC - Compustat Current'!CN$8:CN$395,MATCH('P123LC - Compustat Delta'!$B244,'P123LC - Compustat Current'!$B$8:$B$395,0)))</f>
        <v>0.51999999999999957</v>
      </c>
      <c r="CO244" s="1">
        <f>ABS('P123LC - Compustat Legacy'!CS241-INDEX('P123LC - Compustat Current'!CO$8:CO$395,MATCH('P123LC - Compustat Delta'!$B244,'P123LC - Compustat Current'!$B$8:$B$395,0)))</f>
        <v>0</v>
      </c>
      <c r="CP244" s="1">
        <f>ABS('P123LC - Compustat Legacy'!CT241-INDEX('P123LC - Compustat Current'!CP$8:CP$395,MATCH('P123LC - Compustat Delta'!$B244,'P123LC - Compustat Current'!$B$8:$B$395,0)))</f>
        <v>0.26000000000000156</v>
      </c>
      <c r="CQ244" s="1">
        <f>ABS('P123LC - Compustat Legacy'!CU241-INDEX('P123LC - Compustat Current'!CQ$8:CQ$395,MATCH('P123LC - Compustat Delta'!$B244,'P123LC - Compustat Current'!$B$8:$B$395,0)))</f>
        <v>0.26000000000000156</v>
      </c>
      <c r="CR244" s="1">
        <f>ABS('P123LC - Compustat Legacy'!CV241-INDEX('P123LC - Compustat Current'!CR$8:CR$395,MATCH('P123LC - Compustat Delta'!$B244,'P123LC - Compustat Current'!$B$8:$B$395,0)))</f>
        <v>0</v>
      </c>
      <c r="CS244" s="1">
        <f>ABS('P123LC - Compustat Legacy'!CW241-INDEX('P123LC - Compustat Current'!CS$8:CS$395,MATCH('P123LC - Compustat Delta'!$B244,'P123LC - Compustat Current'!$B$8:$B$395,0)))</f>
        <v>0.26000000000000512</v>
      </c>
      <c r="CT244" s="1">
        <f>ABS('P123LC - Compustat Legacy'!CX241-INDEX('P123LC - Compustat Current'!CT$8:CT$395,MATCH('P123LC - Compustat Delta'!$B244,'P123LC - Compustat Current'!$B$8:$B$395,0)))</f>
        <v>0.77999999999999403</v>
      </c>
      <c r="CU244" s="1">
        <f>ABS('P123LC - Compustat Legacy'!CY241-INDEX('P123LC - Compustat Current'!CU$8:CU$395,MATCH('P123LC - Compustat Delta'!$B244,'P123LC - Compustat Current'!$B$8:$B$395,0)))</f>
        <v>0.26000000000000512</v>
      </c>
      <c r="CV244" s="1">
        <f>ABS('P123LC - Compustat Legacy'!CZ241-INDEX('P123LC - Compustat Current'!CV$8:CV$395,MATCH('P123LC - Compustat Delta'!$B244,'P123LC - Compustat Current'!$B$8:$B$395,0)))</f>
        <v>0.52000000000000313</v>
      </c>
      <c r="CW244" s="1">
        <f>ABS('P123LC - Compustat Legacy'!DA241-INDEX('P123LC - Compustat Current'!CW$8:CW$395,MATCH('P123LC - Compustat Delta'!$B244,'P123LC - Compustat Current'!$B$8:$B$395,0)))</f>
        <v>0</v>
      </c>
      <c r="CX244" s="1">
        <f>ABS('P123LC - Compustat Legacy'!DB241-INDEX('P123LC - Compustat Current'!CX$8:CX$395,MATCH('P123LC - Compustat Delta'!$B244,'P123LC - Compustat Current'!$B$8:$B$395,0)))</f>
        <v>0</v>
      </c>
      <c r="CY244" s="1">
        <f>ABS('P123LC - Compustat Legacy'!DC241-INDEX('P123LC - Compustat Current'!CY$8:CY$395,MATCH('P123LC - Compustat Delta'!$B244,'P123LC - Compustat Current'!$B$8:$B$395,0)))</f>
        <v>0</v>
      </c>
    </row>
    <row r="245" spans="2:103" x14ac:dyDescent="0.25">
      <c r="B245" t="s">
        <v>329</v>
      </c>
      <c r="D245" s="1" t="s">
        <v>96</v>
      </c>
      <c r="E245" s="1">
        <f>ABS('P123LC - Compustat Legacy'!I242-INDEX('P123LC - Compustat Current'!E$8:E$395,MATCH('P123LC - Compustat Delta'!$B245,'P123LC - Compustat Current'!$B$8:$B$395,0)))</f>
        <v>0.25999999999999801</v>
      </c>
      <c r="F245" s="1">
        <f>ABS('P123LC - Compustat Legacy'!J242-INDEX('P123LC - Compustat Current'!F$8:F$395,MATCH('P123LC - Compustat Delta'!$B245,'P123LC - Compustat Current'!$B$8:$B$395,0)))</f>
        <v>0</v>
      </c>
      <c r="G245" s="1">
        <f>ABS('P123LC - Compustat Legacy'!K242-INDEX('P123LC - Compustat Current'!G$8:G$395,MATCH('P123LC - Compustat Delta'!$B245,'P123LC - Compustat Current'!$B$8:$B$395,0)))</f>
        <v>0.25999999999999801</v>
      </c>
      <c r="H245" s="1">
        <f>ABS('P123LC - Compustat Legacy'!L242-INDEX('P123LC - Compustat Current'!H$8:H$395,MATCH('P123LC - Compustat Delta'!$B245,'P123LC - Compustat Current'!$B$8:$B$395,0)))</f>
        <v>0.25999999999999979</v>
      </c>
      <c r="I245" s="1">
        <f>ABS('P123LC - Compustat Legacy'!M242-INDEX('P123LC - Compustat Current'!I$8:I$395,MATCH('P123LC - Compustat Delta'!$B245,'P123LC - Compustat Current'!$B$8:$B$395,0)))</f>
        <v>0</v>
      </c>
      <c r="J245" s="1">
        <f>ABS('P123LC - Compustat Legacy'!N242-INDEX('P123LC - Compustat Current'!J$8:J$395,MATCH('P123LC - Compustat Delta'!$B245,'P123LC - Compustat Current'!$B$8:$B$395,0)))</f>
        <v>0.25999999999999801</v>
      </c>
      <c r="K245" s="1">
        <f>ABS('P123LC - Compustat Legacy'!O242-INDEX('P123LC - Compustat Current'!K$8:K$395,MATCH('P123LC - Compustat Delta'!$B245,'P123LC - Compustat Current'!$B$8:$B$395,0)))</f>
        <v>0.25999999999999979</v>
      </c>
      <c r="L245" s="1">
        <f>ABS('P123LC - Compustat Legacy'!P242-INDEX('P123LC - Compustat Current'!L$8:L$395,MATCH('P123LC - Compustat Delta'!$B245,'P123LC - Compustat Current'!$B$8:$B$395,0)))</f>
        <v>0</v>
      </c>
      <c r="M245" s="1">
        <f>ABS('P123LC - Compustat Legacy'!Q242-INDEX('P123LC - Compustat Current'!M$8:M$395,MATCH('P123LC - Compustat Delta'!$B245,'P123LC - Compustat Current'!$B$8:$B$395,0)))</f>
        <v>0.25999999999999801</v>
      </c>
      <c r="N245" s="1">
        <f>ABS('P123LC - Compustat Legacy'!R242-INDEX('P123LC - Compustat Current'!N$8:N$395,MATCH('P123LC - Compustat Delta'!$B245,'P123LC - Compustat Current'!$B$8:$B$395,0)))</f>
        <v>0</v>
      </c>
      <c r="O245" s="1">
        <f>ABS('P123LC - Compustat Legacy'!S242-INDEX('P123LC - Compustat Current'!O$8:O$395,MATCH('P123LC - Compustat Delta'!$B245,'P123LC - Compustat Current'!$B$8:$B$395,0)))</f>
        <v>0</v>
      </c>
      <c r="P245" s="1">
        <f>ABS('P123LC - Compustat Legacy'!T242-INDEX('P123LC - Compustat Current'!P$8:P$395,MATCH('P123LC - Compustat Delta'!$B245,'P123LC - Compustat Current'!$B$8:$B$395,0)))</f>
        <v>0</v>
      </c>
      <c r="Q245" s="1">
        <f>ABS('P123LC - Compustat Legacy'!U242-INDEX('P123LC - Compustat Current'!Q$8:Q$395,MATCH('P123LC - Compustat Delta'!$B245,'P123LC - Compustat Current'!$B$8:$B$395,0)))</f>
        <v>0</v>
      </c>
      <c r="R245" s="1">
        <f>ABS('P123LC - Compustat Legacy'!V242-INDEX('P123LC - Compustat Current'!R$8:R$395,MATCH('P123LC - Compustat Delta'!$B245,'P123LC - Compustat Current'!$B$8:$B$395,0)))</f>
        <v>0</v>
      </c>
      <c r="S245" s="1">
        <f>ABS('P123LC - Compustat Legacy'!W242-INDEX('P123LC - Compustat Current'!S$8:S$395,MATCH('P123LC - Compustat Delta'!$B245,'P123LC - Compustat Current'!$B$8:$B$395,0)))</f>
        <v>0</v>
      </c>
      <c r="T245" s="1">
        <f>ABS('P123LC - Compustat Legacy'!X242-INDEX('P123LC - Compustat Current'!T$8:T$395,MATCH('P123LC - Compustat Delta'!$B245,'P123LC - Compustat Current'!$B$8:$B$395,0)))</f>
        <v>0</v>
      </c>
      <c r="U245" s="1">
        <f>ABS('P123LC - Compustat Legacy'!Y242-INDEX('P123LC - Compustat Current'!U$8:U$395,MATCH('P123LC - Compustat Delta'!$B245,'P123LC - Compustat Current'!$B$8:$B$395,0)))</f>
        <v>0</v>
      </c>
      <c r="V245" s="1">
        <f>ABS('P123LC - Compustat Legacy'!Z242-INDEX('P123LC - Compustat Current'!V$8:V$395,MATCH('P123LC - Compustat Delta'!$B245,'P123LC - Compustat Current'!$B$8:$B$395,0)))</f>
        <v>0</v>
      </c>
      <c r="W245" s="1">
        <f>ABS('P123LC - Compustat Legacy'!AA242-INDEX('P123LC - Compustat Current'!W$8:W$395,MATCH('P123LC - Compustat Delta'!$B245,'P123LC - Compustat Current'!$B$8:$B$395,0)))</f>
        <v>0</v>
      </c>
      <c r="X245" s="1">
        <f>ABS('P123LC - Compustat Legacy'!AB242-INDEX('P123LC - Compustat Current'!X$8:X$395,MATCH('P123LC - Compustat Delta'!$B245,'P123LC - Compustat Current'!$B$8:$B$395,0)))</f>
        <v>0</v>
      </c>
      <c r="Y245" s="1">
        <f>ABS('P123LC - Compustat Legacy'!AC242-INDEX('P123LC - Compustat Current'!Y$8:Y$395,MATCH('P123LC - Compustat Delta'!$B245,'P123LC - Compustat Current'!$B$8:$B$395,0)))</f>
        <v>0</v>
      </c>
      <c r="Z245" s="1">
        <f>ABS('P123LC - Compustat Legacy'!AD242-INDEX('P123LC - Compustat Current'!Z$8:Z$395,MATCH('P123LC - Compustat Delta'!$B245,'P123LC - Compustat Current'!$B$8:$B$395,0)))</f>
        <v>0</v>
      </c>
      <c r="AA245" s="1">
        <f>ABS('P123LC - Compustat Legacy'!AE242-INDEX('P123LC - Compustat Current'!AA$8:AA$395,MATCH('P123LC - Compustat Delta'!$B245,'P123LC - Compustat Current'!$B$8:$B$395,0)))</f>
        <v>0</v>
      </c>
      <c r="AB245" s="1">
        <f>ABS('P123LC - Compustat Legacy'!AF242-INDEX('P123LC - Compustat Current'!AB$8:AB$395,MATCH('P123LC - Compustat Delta'!$B245,'P123LC - Compustat Current'!$B$8:$B$395,0)))</f>
        <v>0</v>
      </c>
      <c r="AC245" s="1">
        <f>ABS('P123LC - Compustat Legacy'!AG242-INDEX('P123LC - Compustat Current'!AC$8:AC$395,MATCH('P123LC - Compustat Delta'!$B245,'P123LC - Compustat Current'!$B$8:$B$395,0)))</f>
        <v>0</v>
      </c>
      <c r="AD245" s="1">
        <f>ABS('P123LC - Compustat Legacy'!AH242-INDEX('P123LC - Compustat Current'!AD$8:AD$395,MATCH('P123LC - Compustat Delta'!$B245,'P123LC - Compustat Current'!$B$8:$B$395,0)))</f>
        <v>0</v>
      </c>
      <c r="AE245" s="1">
        <f>ABS('P123LC - Compustat Legacy'!AI242-INDEX('P123LC - Compustat Current'!AE$8:AE$395,MATCH('P123LC - Compustat Delta'!$B245,'P123LC - Compustat Current'!$B$8:$B$395,0)))</f>
        <v>0</v>
      </c>
      <c r="AF245" s="1">
        <f>ABS('P123LC - Compustat Legacy'!AJ242-INDEX('P123LC - Compustat Current'!AF$8:AF$395,MATCH('P123LC - Compustat Delta'!$B245,'P123LC - Compustat Current'!$B$8:$B$395,0)))</f>
        <v>0</v>
      </c>
      <c r="AG245" s="1">
        <f>ABS('P123LC - Compustat Legacy'!AK242-INDEX('P123LC - Compustat Current'!AG$8:AG$395,MATCH('P123LC - Compustat Delta'!$B245,'P123LC - Compustat Current'!$B$8:$B$395,0)))</f>
        <v>0</v>
      </c>
      <c r="AH245" s="1">
        <f>ABS('P123LC - Compustat Legacy'!AL242-INDEX('P123LC - Compustat Current'!AH$8:AH$395,MATCH('P123LC - Compustat Delta'!$B245,'P123LC - Compustat Current'!$B$8:$B$395,0)))</f>
        <v>0</v>
      </c>
      <c r="AI245" s="1">
        <f>ABS('P123LC - Compustat Legacy'!AM242-INDEX('P123LC - Compustat Current'!AI$8:AI$395,MATCH('P123LC - Compustat Delta'!$B245,'P123LC - Compustat Current'!$B$8:$B$395,0)))</f>
        <v>0</v>
      </c>
      <c r="AJ245" s="1">
        <f>ABS('P123LC - Compustat Legacy'!AN242-INDEX('P123LC - Compustat Current'!AJ$8:AJ$395,MATCH('P123LC - Compustat Delta'!$B245,'P123LC - Compustat Current'!$B$8:$B$395,0)))</f>
        <v>0</v>
      </c>
      <c r="AK245" s="1">
        <f>ABS('P123LC - Compustat Legacy'!AO242-INDEX('P123LC - Compustat Current'!AK$8:AK$395,MATCH('P123LC - Compustat Delta'!$B245,'P123LC - Compustat Current'!$B$8:$B$395,0)))</f>
        <v>0</v>
      </c>
      <c r="AL245" s="1">
        <f>ABS('P123LC - Compustat Legacy'!AP242-INDEX('P123LC - Compustat Current'!AL$8:AL$395,MATCH('P123LC - Compustat Delta'!$B245,'P123LC - Compustat Current'!$B$8:$B$395,0)))</f>
        <v>0</v>
      </c>
      <c r="AM245" s="1">
        <f>ABS('P123LC - Compustat Legacy'!AQ242-INDEX('P123LC - Compustat Current'!AM$8:AM$395,MATCH('P123LC - Compustat Delta'!$B245,'P123LC - Compustat Current'!$B$8:$B$395,0)))</f>
        <v>0</v>
      </c>
      <c r="AN245" s="1">
        <f>ABS('P123LC - Compustat Legacy'!AR242-INDEX('P123LC - Compustat Current'!AN$8:AN$395,MATCH('P123LC - Compustat Delta'!$B245,'P123LC - Compustat Current'!$B$8:$B$395,0)))</f>
        <v>0.25999999999999801</v>
      </c>
      <c r="AO245" s="1">
        <f>ABS('P123LC - Compustat Legacy'!AS242-INDEX('P123LC - Compustat Current'!AO$8:AO$395,MATCH('P123LC - Compustat Delta'!$B245,'P123LC - Compustat Current'!$B$8:$B$395,0)))</f>
        <v>0</v>
      </c>
      <c r="AP245" s="1">
        <f>ABS('P123LC - Compustat Legacy'!AT242-INDEX('P123LC - Compustat Current'!AP$8:AP$395,MATCH('P123LC - Compustat Delta'!$B245,'P123LC - Compustat Current'!$B$8:$B$395,0)))</f>
        <v>0</v>
      </c>
      <c r="AQ245" s="1">
        <f>ABS('P123LC - Compustat Legacy'!AU242-INDEX('P123LC - Compustat Current'!AQ$8:AQ$395,MATCH('P123LC - Compustat Delta'!$B245,'P123LC - Compustat Current'!$B$8:$B$395,0)))</f>
        <v>0</v>
      </c>
      <c r="AR245" s="1">
        <f>ABS('P123LC - Compustat Legacy'!AV242-INDEX('P123LC - Compustat Current'!AR$8:AR$395,MATCH('P123LC - Compustat Delta'!$B245,'P123LC - Compustat Current'!$B$8:$B$395,0)))</f>
        <v>0</v>
      </c>
      <c r="AS245" s="1">
        <f>ABS('P123LC - Compustat Legacy'!AW242-INDEX('P123LC - Compustat Current'!AS$8:AS$395,MATCH('P123LC - Compustat Delta'!$B245,'P123LC - Compustat Current'!$B$8:$B$395,0)))</f>
        <v>0.25</v>
      </c>
      <c r="AT245" s="1">
        <f>ABS('P123LC - Compustat Legacy'!AX242-INDEX('P123LC - Compustat Current'!AT$8:AT$395,MATCH('P123LC - Compustat Delta'!$B245,'P123LC - Compustat Current'!$B$8:$B$395,0)))</f>
        <v>0.26000000000000156</v>
      </c>
      <c r="AU245" s="1">
        <f>ABS('P123LC - Compustat Legacy'!AY242-INDEX('P123LC - Compustat Current'!AU$8:AU$395,MATCH('P123LC - Compustat Delta'!$B245,'P123LC - Compustat Current'!$B$8:$B$395,0)))</f>
        <v>0.25999999999999801</v>
      </c>
      <c r="AV245" s="1">
        <f>ABS('P123LC - Compustat Legacy'!AZ242-INDEX('P123LC - Compustat Current'!AV$8:AV$395,MATCH('P123LC - Compustat Delta'!$B245,'P123LC - Compustat Current'!$B$8:$B$395,0)))</f>
        <v>0</v>
      </c>
      <c r="AW245" s="1">
        <f>ABS('P123LC - Compustat Legacy'!BA242-INDEX('P123LC - Compustat Current'!AW$8:AW$395,MATCH('P123LC - Compustat Delta'!$B245,'P123LC - Compustat Current'!$B$8:$B$395,0)))</f>
        <v>0</v>
      </c>
      <c r="AX245" s="1">
        <f>ABS('P123LC - Compustat Legacy'!BB242-INDEX('P123LC - Compustat Current'!AX$8:AX$395,MATCH('P123LC - Compustat Delta'!$B245,'P123LC - Compustat Current'!$B$8:$B$395,0)))</f>
        <v>0</v>
      </c>
      <c r="AY245" s="1">
        <f>ABS('P123LC - Compustat Legacy'!BC242-INDEX('P123LC - Compustat Current'!AY$8:AY$395,MATCH('P123LC - Compustat Delta'!$B245,'P123LC - Compustat Current'!$B$8:$B$395,0)))</f>
        <v>0</v>
      </c>
      <c r="AZ245" s="1">
        <f>ABS('P123LC - Compustat Legacy'!BD242-INDEX('P123LC - Compustat Current'!AZ$8:AZ$395,MATCH('P123LC - Compustat Delta'!$B245,'P123LC - Compustat Current'!$B$8:$B$395,0)))</f>
        <v>0</v>
      </c>
      <c r="BA245" s="1">
        <f>ABS('P123LC - Compustat Legacy'!BE242-INDEX('P123LC - Compustat Current'!BA$8:BA$395,MATCH('P123LC - Compustat Delta'!$B245,'P123LC - Compustat Current'!$B$8:$B$395,0)))</f>
        <v>0</v>
      </c>
      <c r="BB245" s="1">
        <f>ABS('P123LC - Compustat Legacy'!BF242-INDEX('P123LC - Compustat Current'!BB$8:BB$395,MATCH('P123LC - Compustat Delta'!$B245,'P123LC - Compustat Current'!$B$8:$B$395,0)))</f>
        <v>0</v>
      </c>
      <c r="BC245" s="1">
        <f>ABS('P123LC - Compustat Legacy'!BG242-INDEX('P123LC - Compustat Current'!BC$8:BC$395,MATCH('P123LC - Compustat Delta'!$B245,'P123LC - Compustat Current'!$B$8:$B$395,0)))</f>
        <v>0</v>
      </c>
      <c r="BD245" s="1">
        <f>ABS('P123LC - Compustat Legacy'!BH242-INDEX('P123LC - Compustat Current'!BD$8:BD$395,MATCH('P123LC - Compustat Delta'!$B245,'P123LC - Compustat Current'!$B$8:$B$395,0)))</f>
        <v>0</v>
      </c>
      <c r="BE245" s="1">
        <f>ABS('P123LC - Compustat Legacy'!BI242-INDEX('P123LC - Compustat Current'!BE$8:BE$395,MATCH('P123LC - Compustat Delta'!$B245,'P123LC - Compustat Current'!$B$8:$B$395,0)))</f>
        <v>0</v>
      </c>
      <c r="BF245" s="1">
        <f>ABS('P123LC - Compustat Legacy'!BJ242-INDEX('P123LC - Compustat Current'!BF$8:BF$395,MATCH('P123LC - Compustat Delta'!$B245,'P123LC - Compustat Current'!$B$8:$B$395,0)))</f>
        <v>0</v>
      </c>
      <c r="BG245" s="1">
        <f>ABS('P123LC - Compustat Legacy'!BK242-INDEX('P123LC - Compustat Current'!BG$8:BG$395,MATCH('P123LC - Compustat Delta'!$B245,'P123LC - Compustat Current'!$B$8:$B$395,0)))</f>
        <v>0</v>
      </c>
      <c r="BH245" s="1">
        <f>ABS('P123LC - Compustat Legacy'!BL242-INDEX('P123LC - Compustat Current'!BH$8:BH$395,MATCH('P123LC - Compustat Delta'!$B245,'P123LC - Compustat Current'!$B$8:$B$395,0)))</f>
        <v>0</v>
      </c>
      <c r="BI245" s="1">
        <f>ABS('P123LC - Compustat Legacy'!BM242-INDEX('P123LC - Compustat Current'!BI$8:BI$395,MATCH('P123LC - Compustat Delta'!$B245,'P123LC - Compustat Current'!$B$8:$B$395,0)))</f>
        <v>0</v>
      </c>
      <c r="BJ245" s="1">
        <f>ABS('P123LC - Compustat Legacy'!BN242-INDEX('P123LC - Compustat Current'!BJ$8:BJ$395,MATCH('P123LC - Compustat Delta'!$B245,'P123LC - Compustat Current'!$B$8:$B$395,0)))</f>
        <v>0</v>
      </c>
      <c r="BK245" s="1">
        <f>ABS('P123LC - Compustat Legacy'!BO242-INDEX('P123LC - Compustat Current'!BK$8:BK$395,MATCH('P123LC - Compustat Delta'!$B245,'P123LC - Compustat Current'!$B$8:$B$395,0)))</f>
        <v>0</v>
      </c>
      <c r="BL245" s="1">
        <f>ABS('P123LC - Compustat Legacy'!BP242-INDEX('P123LC - Compustat Current'!BL$8:BL$395,MATCH('P123LC - Compustat Delta'!$B245,'P123LC - Compustat Current'!$B$8:$B$395,0)))</f>
        <v>0</v>
      </c>
      <c r="BM245" s="1">
        <f>ABS('P123LC - Compustat Legacy'!BQ242-INDEX('P123LC - Compustat Current'!BM$8:BM$395,MATCH('P123LC - Compustat Delta'!$B245,'P123LC - Compustat Current'!$B$8:$B$395,0)))</f>
        <v>0</v>
      </c>
      <c r="BN245" s="1">
        <f>ABS('P123LC - Compustat Legacy'!BR242-INDEX('P123LC - Compustat Current'!BN$8:BN$395,MATCH('P123LC - Compustat Delta'!$B245,'P123LC - Compustat Current'!$B$8:$B$395,0)))</f>
        <v>0</v>
      </c>
      <c r="BO245" s="1">
        <f>ABS('P123LC - Compustat Legacy'!BS242-INDEX('P123LC - Compustat Current'!BO$8:BO$395,MATCH('P123LC - Compustat Delta'!$B245,'P123LC - Compustat Current'!$B$8:$B$395,0)))</f>
        <v>0</v>
      </c>
      <c r="BP245" s="1">
        <f>ABS('P123LC - Compustat Legacy'!BT242-INDEX('P123LC - Compustat Current'!BP$8:BP$395,MATCH('P123LC - Compustat Delta'!$B245,'P123LC - Compustat Current'!$B$8:$B$395,0)))</f>
        <v>0</v>
      </c>
      <c r="BQ245" s="1">
        <f>ABS('P123LC - Compustat Legacy'!BU242-INDEX('P123LC - Compustat Current'!BQ$8:BQ$395,MATCH('P123LC - Compustat Delta'!$B245,'P123LC - Compustat Current'!$B$8:$B$395,0)))</f>
        <v>0</v>
      </c>
      <c r="BR245" s="1">
        <f>ABS('P123LC - Compustat Legacy'!BV242-INDEX('P123LC - Compustat Current'!BR$8:BR$395,MATCH('P123LC - Compustat Delta'!$B245,'P123LC - Compustat Current'!$B$8:$B$395,0)))</f>
        <v>0</v>
      </c>
      <c r="BS245" s="1">
        <f>ABS('P123LC - Compustat Legacy'!BW242-INDEX('P123LC - Compustat Current'!BS$8:BS$395,MATCH('P123LC - Compustat Delta'!$B245,'P123LC - Compustat Current'!$B$8:$B$395,0)))</f>
        <v>0</v>
      </c>
      <c r="BT245" s="1">
        <f>ABS('P123LC - Compustat Legacy'!BX242-INDEX('P123LC - Compustat Current'!BT$8:BT$395,MATCH('P123LC - Compustat Delta'!$B245,'P123LC - Compustat Current'!$B$8:$B$395,0)))</f>
        <v>0.25999999999999979</v>
      </c>
      <c r="BU245" s="1">
        <f>ABS('P123LC - Compustat Legacy'!BY242-INDEX('P123LC - Compustat Current'!BU$8:BU$395,MATCH('P123LC - Compustat Delta'!$B245,'P123LC - Compustat Current'!$B$8:$B$395,0)))</f>
        <v>0</v>
      </c>
      <c r="BV245" s="1">
        <f>ABS('P123LC - Compustat Legacy'!BZ242-INDEX('P123LC - Compustat Current'!BV$8:BV$395,MATCH('P123LC - Compustat Delta'!$B245,'P123LC - Compustat Current'!$B$8:$B$395,0)))</f>
        <v>0</v>
      </c>
      <c r="BW245" s="1">
        <f>ABS('P123LC - Compustat Legacy'!CA242-INDEX('P123LC - Compustat Current'!BW$8:BW$395,MATCH('P123LC - Compustat Delta'!$B245,'P123LC - Compustat Current'!$B$8:$B$395,0)))</f>
        <v>0.25999999999999979</v>
      </c>
      <c r="BX245" s="1">
        <f>ABS('P123LC - Compustat Legacy'!CB242-INDEX('P123LC - Compustat Current'!BX$8:BX$395,MATCH('P123LC - Compustat Delta'!$B245,'P123LC - Compustat Current'!$B$8:$B$395,0)))</f>
        <v>0</v>
      </c>
      <c r="BY245" s="1">
        <f>ABS('P123LC - Compustat Legacy'!CC242-INDEX('P123LC - Compustat Current'!BY$8:BY$395,MATCH('P123LC - Compustat Delta'!$B245,'P123LC - Compustat Current'!$B$8:$B$395,0)))</f>
        <v>0</v>
      </c>
      <c r="BZ245" s="1">
        <f>ABS('P123LC - Compustat Legacy'!CD242-INDEX('P123LC - Compustat Current'!BZ$8:BZ$395,MATCH('P123LC - Compustat Delta'!$B245,'P123LC - Compustat Current'!$B$8:$B$395,0)))</f>
        <v>0</v>
      </c>
      <c r="CA245" s="1">
        <f>ABS('P123LC - Compustat Legacy'!CE242-INDEX('P123LC - Compustat Current'!CA$8:CA$395,MATCH('P123LC - Compustat Delta'!$B245,'P123LC - Compustat Current'!$B$8:$B$395,0)))</f>
        <v>0</v>
      </c>
      <c r="CB245" s="1">
        <f>ABS('P123LC - Compustat Legacy'!CF242-INDEX('P123LC - Compustat Current'!CB$8:CB$395,MATCH('P123LC - Compustat Delta'!$B245,'P123LC - Compustat Current'!$B$8:$B$395,0)))</f>
        <v>0</v>
      </c>
      <c r="CC245" s="1">
        <f>ABS('P123LC - Compustat Legacy'!CG242-INDEX('P123LC - Compustat Current'!CC$8:CC$395,MATCH('P123LC - Compustat Delta'!$B245,'P123LC - Compustat Current'!$B$8:$B$395,0)))</f>
        <v>0</v>
      </c>
      <c r="CD245" s="1">
        <f>ABS('P123LC - Compustat Legacy'!CH242-INDEX('P123LC - Compustat Current'!CD$8:CD$395,MATCH('P123LC - Compustat Delta'!$B245,'P123LC - Compustat Current'!$B$8:$B$395,0)))</f>
        <v>0</v>
      </c>
      <c r="CE245" s="1">
        <f>ABS('P123LC - Compustat Legacy'!CI242-INDEX('P123LC - Compustat Current'!CE$8:CE$395,MATCH('P123LC - Compustat Delta'!$B245,'P123LC - Compustat Current'!$B$8:$B$395,0)))</f>
        <v>0</v>
      </c>
      <c r="CF245" s="1">
        <f>ABS('P123LC - Compustat Legacy'!CJ242-INDEX('P123LC - Compustat Current'!CF$8:CF$395,MATCH('P123LC - Compustat Delta'!$B245,'P123LC - Compustat Current'!$B$8:$B$395,0)))</f>
        <v>0</v>
      </c>
      <c r="CG245" s="1">
        <f>ABS('P123LC - Compustat Legacy'!CK242-INDEX('P123LC - Compustat Current'!CG$8:CG$395,MATCH('P123LC - Compustat Delta'!$B245,'P123LC - Compustat Current'!$B$8:$B$395,0)))</f>
        <v>0</v>
      </c>
      <c r="CH245" s="1">
        <f>ABS('P123LC - Compustat Legacy'!CL242-INDEX('P123LC - Compustat Current'!CH$8:CH$395,MATCH('P123LC - Compustat Delta'!$B245,'P123LC - Compustat Current'!$B$8:$B$395,0)))</f>
        <v>0</v>
      </c>
      <c r="CI245" s="1">
        <f>ABS('P123LC - Compustat Legacy'!CM242-INDEX('P123LC - Compustat Current'!CI$8:CI$395,MATCH('P123LC - Compustat Delta'!$B245,'P123LC - Compustat Current'!$B$8:$B$395,0)))</f>
        <v>0</v>
      </c>
      <c r="CJ245" s="1">
        <f>ABS('P123LC - Compustat Legacy'!CN242-INDEX('P123LC - Compustat Current'!CJ$8:CJ$395,MATCH('P123LC - Compustat Delta'!$B245,'P123LC - Compustat Current'!$B$8:$B$395,0)))</f>
        <v>0.25999999999999091</v>
      </c>
      <c r="CK245" s="1">
        <f>ABS('P123LC - Compustat Legacy'!CO242-INDEX('P123LC - Compustat Current'!CK$8:CK$395,MATCH('P123LC - Compustat Delta'!$B245,'P123LC - Compustat Current'!$B$8:$B$395,0)))</f>
        <v>0.52000000000000313</v>
      </c>
      <c r="CL245" s="1">
        <f>ABS('P123LC - Compustat Legacy'!CP242-INDEX('P123LC - Compustat Current'!CL$8:CL$395,MATCH('P123LC - Compustat Delta'!$B245,'P123LC - Compustat Current'!$B$8:$B$395,0)))</f>
        <v>0</v>
      </c>
      <c r="CM245" s="1">
        <f>ABS('P123LC - Compustat Legacy'!CQ242-INDEX('P123LC - Compustat Current'!CM$8:CM$395,MATCH('P123LC - Compustat Delta'!$B245,'P123LC - Compustat Current'!$B$8:$B$395,0)))</f>
        <v>0</v>
      </c>
      <c r="CN245" s="1">
        <f>ABS('P123LC - Compustat Legacy'!CR242-INDEX('P123LC - Compustat Current'!CN$8:CN$395,MATCH('P123LC - Compustat Delta'!$B245,'P123LC - Compustat Current'!$B$8:$B$395,0)))</f>
        <v>0.50999999999999979</v>
      </c>
      <c r="CO245" s="1">
        <f>ABS('P123LC - Compustat Legacy'!CS242-INDEX('P123LC - Compustat Current'!CO$8:CO$395,MATCH('P123LC - Compustat Delta'!$B245,'P123LC - Compustat Current'!$B$8:$B$395,0)))</f>
        <v>0</v>
      </c>
      <c r="CP245" s="1">
        <f>ABS('P123LC - Compustat Legacy'!CT242-INDEX('P123LC - Compustat Current'!CP$8:CP$395,MATCH('P123LC - Compustat Delta'!$B245,'P123LC - Compustat Current'!$B$8:$B$395,0)))</f>
        <v>0</v>
      </c>
      <c r="CQ245" s="1">
        <f>ABS('P123LC - Compustat Legacy'!CU242-INDEX('P123LC - Compustat Current'!CQ$8:CQ$395,MATCH('P123LC - Compustat Delta'!$B245,'P123LC - Compustat Current'!$B$8:$B$395,0)))</f>
        <v>0.26000000000000512</v>
      </c>
      <c r="CR245" s="1">
        <f>ABS('P123LC - Compustat Legacy'!CV242-INDEX('P123LC - Compustat Current'!CR$8:CR$395,MATCH('P123LC - Compustat Delta'!$B245,'P123LC - Compustat Current'!$B$8:$B$395,0)))</f>
        <v>0</v>
      </c>
      <c r="CS245" s="1">
        <f>ABS('P123LC - Compustat Legacy'!CW242-INDEX('P123LC - Compustat Current'!CS$8:CS$395,MATCH('P123LC - Compustat Delta'!$B245,'P123LC - Compustat Current'!$B$8:$B$395,0)))</f>
        <v>0.25999999999999801</v>
      </c>
      <c r="CT245" s="1">
        <f>ABS('P123LC - Compustat Legacy'!CX242-INDEX('P123LC - Compustat Current'!CT$8:CT$395,MATCH('P123LC - Compustat Delta'!$B245,'P123LC - Compustat Current'!$B$8:$B$395,0)))</f>
        <v>0</v>
      </c>
      <c r="CU245" s="1">
        <f>ABS('P123LC - Compustat Legacy'!CY242-INDEX('P123LC - Compustat Current'!CU$8:CU$395,MATCH('P123LC - Compustat Delta'!$B245,'P123LC - Compustat Current'!$B$8:$B$395,0)))</f>
        <v>0</v>
      </c>
      <c r="CV245" s="1">
        <f>ABS('P123LC - Compustat Legacy'!CZ242-INDEX('P123LC - Compustat Current'!CV$8:CV$395,MATCH('P123LC - Compustat Delta'!$B245,'P123LC - Compustat Current'!$B$8:$B$395,0)))</f>
        <v>0.25</v>
      </c>
      <c r="CW245" s="1">
        <f>ABS('P123LC - Compustat Legacy'!DA242-INDEX('P123LC - Compustat Current'!CW$8:CW$395,MATCH('P123LC - Compustat Delta'!$B245,'P123LC - Compustat Current'!$B$8:$B$395,0)))</f>
        <v>0</v>
      </c>
      <c r="CX245" s="1">
        <f>ABS('P123LC - Compustat Legacy'!DB242-INDEX('P123LC - Compustat Current'!CX$8:CX$395,MATCH('P123LC - Compustat Delta'!$B245,'P123LC - Compustat Current'!$B$8:$B$395,0)))</f>
        <v>0</v>
      </c>
      <c r="CY245" s="1">
        <f>ABS('P123LC - Compustat Legacy'!DC242-INDEX('P123LC - Compustat Current'!CY$8:CY$395,MATCH('P123LC - Compustat Delta'!$B245,'P123LC - Compustat Current'!$B$8:$B$395,0)))</f>
        <v>0</v>
      </c>
    </row>
    <row r="246" spans="2:103" x14ac:dyDescent="0.25">
      <c r="B246" t="s">
        <v>330</v>
      </c>
      <c r="D246" s="1" t="s">
        <v>96</v>
      </c>
      <c r="E246" s="1">
        <f>ABS('P123LC - Compustat Legacy'!I243-INDEX('P123LC - Compustat Current'!E$8:E$395,MATCH('P123LC - Compustat Delta'!$B246,'P123LC - Compustat Current'!$B$8:$B$395,0)))</f>
        <v>0.25</v>
      </c>
      <c r="F246" s="1">
        <f>ABS('P123LC - Compustat Legacy'!J243-INDEX('P123LC - Compustat Current'!F$8:F$395,MATCH('P123LC - Compustat Delta'!$B246,'P123LC - Compustat Current'!$B$8:$B$395,0)))</f>
        <v>2.0700000000000003</v>
      </c>
      <c r="G246" s="1">
        <f>ABS('P123LC - Compustat Legacy'!K243-INDEX('P123LC - Compustat Current'!G$8:G$395,MATCH('P123LC - Compustat Delta'!$B246,'P123LC - Compustat Current'!$B$8:$B$395,0)))</f>
        <v>4.6400000000000006</v>
      </c>
      <c r="H246" s="1">
        <f>ABS('P123LC - Compustat Legacy'!L243-INDEX('P123LC - Compustat Current'!H$8:H$395,MATCH('P123LC - Compustat Delta'!$B246,'P123LC - Compustat Current'!$B$8:$B$395,0)))</f>
        <v>5.6700000000000017</v>
      </c>
      <c r="I246" s="1">
        <f>ABS('P123LC - Compustat Legacy'!M243-INDEX('P123LC - Compustat Current'!I$8:I$395,MATCH('P123LC - Compustat Delta'!$B246,'P123LC - Compustat Current'!$B$8:$B$395,0)))</f>
        <v>0</v>
      </c>
      <c r="J246" s="1">
        <f>ABS('P123LC - Compustat Legacy'!N243-INDEX('P123LC - Compustat Current'!J$8:J$395,MATCH('P123LC - Compustat Delta'!$B246,'P123LC - Compustat Current'!$B$8:$B$395,0)))</f>
        <v>0</v>
      </c>
      <c r="K246" s="1">
        <f>ABS('P123LC - Compustat Legacy'!O243-INDEX('P123LC - Compustat Current'!K$8:K$395,MATCH('P123LC - Compustat Delta'!$B246,'P123LC - Compustat Current'!$B$8:$B$395,0)))</f>
        <v>11.34</v>
      </c>
      <c r="L246" s="1">
        <f>ABS('P123LC - Compustat Legacy'!P243-INDEX('P123LC - Compustat Current'!L$8:L$395,MATCH('P123LC - Compustat Delta'!$B246,'P123LC - Compustat Current'!$B$8:$B$395,0)))</f>
        <v>1.2900000000000063</v>
      </c>
      <c r="M246" s="1">
        <f>ABS('P123LC - Compustat Legacy'!Q243-INDEX('P123LC - Compustat Current'!M$8:M$395,MATCH('P123LC - Compustat Delta'!$B246,'P123LC - Compustat Current'!$B$8:$B$395,0)))</f>
        <v>0.25999999999999801</v>
      </c>
      <c r="N246" s="1">
        <f>ABS('P123LC - Compustat Legacy'!R243-INDEX('P123LC - Compustat Current'!N$8:N$395,MATCH('P123LC - Compustat Delta'!$B246,'P123LC - Compustat Current'!$B$8:$B$395,0)))</f>
        <v>1.7999999999999972</v>
      </c>
      <c r="O246" s="1">
        <f>ABS('P123LC - Compustat Legacy'!S243-INDEX('P123LC - Compustat Current'!O$8:O$395,MATCH('P123LC - Compustat Delta'!$B246,'P123LC - Compustat Current'!$B$8:$B$395,0)))</f>
        <v>0</v>
      </c>
      <c r="P246" s="1">
        <f>ABS('P123LC - Compustat Legacy'!T243-INDEX('P123LC - Compustat Current'!P$8:P$395,MATCH('P123LC - Compustat Delta'!$B246,'P123LC - Compustat Current'!$B$8:$B$395,0)))</f>
        <v>0</v>
      </c>
      <c r="Q246" s="1">
        <f>ABS('P123LC - Compustat Legacy'!U243-INDEX('P123LC - Compustat Current'!Q$8:Q$395,MATCH('P123LC - Compustat Delta'!$B246,'P123LC - Compustat Current'!$B$8:$B$395,0)))</f>
        <v>0</v>
      </c>
      <c r="R246" s="1">
        <f>ABS('P123LC - Compustat Legacy'!V243-INDEX('P123LC - Compustat Current'!R$8:R$395,MATCH('P123LC - Compustat Delta'!$B246,'P123LC - Compustat Current'!$B$8:$B$395,0)))</f>
        <v>0</v>
      </c>
      <c r="S246" s="1">
        <f>ABS('P123LC - Compustat Legacy'!W243-INDEX('P123LC - Compustat Current'!S$8:S$395,MATCH('P123LC - Compustat Delta'!$B246,'P123LC - Compustat Current'!$B$8:$B$395,0)))</f>
        <v>0</v>
      </c>
      <c r="T246" s="1">
        <f>ABS('P123LC - Compustat Legacy'!X243-INDEX('P123LC - Compustat Current'!T$8:T$395,MATCH('P123LC - Compustat Delta'!$B246,'P123LC - Compustat Current'!$B$8:$B$395,0)))</f>
        <v>0</v>
      </c>
      <c r="U246" s="1">
        <f>ABS('P123LC - Compustat Legacy'!Y243-INDEX('P123LC - Compustat Current'!U$8:U$395,MATCH('P123LC - Compustat Delta'!$B246,'P123LC - Compustat Current'!$B$8:$B$395,0)))</f>
        <v>0</v>
      </c>
      <c r="V246" s="1">
        <f>ABS('P123LC - Compustat Legacy'!Z243-INDEX('P123LC - Compustat Current'!V$8:V$395,MATCH('P123LC - Compustat Delta'!$B246,'P123LC - Compustat Current'!$B$8:$B$395,0)))</f>
        <v>0</v>
      </c>
      <c r="W246" s="1">
        <f>ABS('P123LC - Compustat Legacy'!AA243-INDEX('P123LC - Compustat Current'!W$8:W$395,MATCH('P123LC - Compustat Delta'!$B246,'P123LC - Compustat Current'!$B$8:$B$395,0)))</f>
        <v>0</v>
      </c>
      <c r="X246" s="1">
        <f>ABS('P123LC - Compustat Legacy'!AB243-INDEX('P123LC - Compustat Current'!X$8:X$395,MATCH('P123LC - Compustat Delta'!$B246,'P123LC - Compustat Current'!$B$8:$B$395,0)))</f>
        <v>0</v>
      </c>
      <c r="Y246" s="1">
        <f>ABS('P123LC - Compustat Legacy'!AC243-INDEX('P123LC - Compustat Current'!Y$8:Y$395,MATCH('P123LC - Compustat Delta'!$B246,'P123LC - Compustat Current'!$B$8:$B$395,0)))</f>
        <v>0</v>
      </c>
      <c r="Z246" s="1">
        <f>ABS('P123LC - Compustat Legacy'!AD243-INDEX('P123LC - Compustat Current'!Z$8:Z$395,MATCH('P123LC - Compustat Delta'!$B246,'P123LC - Compustat Current'!$B$8:$B$395,0)))</f>
        <v>0</v>
      </c>
      <c r="AA246" s="1">
        <f>ABS('P123LC - Compustat Legacy'!AE243-INDEX('P123LC - Compustat Current'!AA$8:AA$395,MATCH('P123LC - Compustat Delta'!$B246,'P123LC - Compustat Current'!$B$8:$B$395,0)))</f>
        <v>0</v>
      </c>
      <c r="AB246" s="1">
        <f>ABS('P123LC - Compustat Legacy'!AF243-INDEX('P123LC - Compustat Current'!AB$8:AB$395,MATCH('P123LC - Compustat Delta'!$B246,'P123LC - Compustat Current'!$B$8:$B$395,0)))</f>
        <v>0</v>
      </c>
      <c r="AC246" s="1">
        <f>ABS('P123LC - Compustat Legacy'!AG243-INDEX('P123LC - Compustat Current'!AC$8:AC$395,MATCH('P123LC - Compustat Delta'!$B246,'P123LC - Compustat Current'!$B$8:$B$395,0)))</f>
        <v>0</v>
      </c>
      <c r="AD246" s="1">
        <f>ABS('P123LC - Compustat Legacy'!AH243-INDEX('P123LC - Compustat Current'!AD$8:AD$395,MATCH('P123LC - Compustat Delta'!$B246,'P123LC - Compustat Current'!$B$8:$B$395,0)))</f>
        <v>0</v>
      </c>
      <c r="AE246" s="1">
        <f>ABS('P123LC - Compustat Legacy'!AI243-INDEX('P123LC - Compustat Current'!AE$8:AE$395,MATCH('P123LC - Compustat Delta'!$B246,'P123LC - Compustat Current'!$B$8:$B$395,0)))</f>
        <v>0</v>
      </c>
      <c r="AF246" s="1">
        <f>ABS('P123LC - Compustat Legacy'!AJ243-INDEX('P123LC - Compustat Current'!AF$8:AF$395,MATCH('P123LC - Compustat Delta'!$B246,'P123LC - Compustat Current'!$B$8:$B$395,0)))</f>
        <v>0</v>
      </c>
      <c r="AG246" s="1">
        <f>ABS('P123LC - Compustat Legacy'!AK243-INDEX('P123LC - Compustat Current'!AG$8:AG$395,MATCH('P123LC - Compustat Delta'!$B246,'P123LC - Compustat Current'!$B$8:$B$395,0)))</f>
        <v>0</v>
      </c>
      <c r="AH246" s="1">
        <f>ABS('P123LC - Compustat Legacy'!AL243-INDEX('P123LC - Compustat Current'!AH$8:AH$395,MATCH('P123LC - Compustat Delta'!$B246,'P123LC - Compustat Current'!$B$8:$B$395,0)))</f>
        <v>0</v>
      </c>
      <c r="AI246" s="1">
        <f>ABS('P123LC - Compustat Legacy'!AM243-INDEX('P123LC - Compustat Current'!AI$8:AI$395,MATCH('P123LC - Compustat Delta'!$B246,'P123LC - Compustat Current'!$B$8:$B$395,0)))</f>
        <v>0</v>
      </c>
      <c r="AJ246" s="1">
        <f>ABS('P123LC - Compustat Legacy'!AN243-INDEX('P123LC - Compustat Current'!AJ$8:AJ$395,MATCH('P123LC - Compustat Delta'!$B246,'P123LC - Compustat Current'!$B$8:$B$395,0)))</f>
        <v>0</v>
      </c>
      <c r="AK246" s="1">
        <f>ABS('P123LC - Compustat Legacy'!AO243-INDEX('P123LC - Compustat Current'!AK$8:AK$395,MATCH('P123LC - Compustat Delta'!$B246,'P123LC - Compustat Current'!$B$8:$B$395,0)))</f>
        <v>0</v>
      </c>
      <c r="AL246" s="1">
        <f>ABS('P123LC - Compustat Legacy'!AP243-INDEX('P123LC - Compustat Current'!AL$8:AL$395,MATCH('P123LC - Compustat Delta'!$B246,'P123LC - Compustat Current'!$B$8:$B$395,0)))</f>
        <v>0</v>
      </c>
      <c r="AM246" s="1">
        <f>ABS('P123LC - Compustat Legacy'!AQ243-INDEX('P123LC - Compustat Current'!AM$8:AM$395,MATCH('P123LC - Compustat Delta'!$B246,'P123LC - Compustat Current'!$B$8:$B$395,0)))</f>
        <v>0</v>
      </c>
      <c r="AN246" s="1">
        <f>ABS('P123LC - Compustat Legacy'!AR243-INDEX('P123LC - Compustat Current'!AN$8:AN$395,MATCH('P123LC - Compustat Delta'!$B246,'P123LC - Compustat Current'!$B$8:$B$395,0)))</f>
        <v>0.25999999999999091</v>
      </c>
      <c r="AO246" s="1">
        <f>ABS('P123LC - Compustat Legacy'!AS243-INDEX('P123LC - Compustat Current'!AO$8:AO$395,MATCH('P123LC - Compustat Delta'!$B246,'P123LC - Compustat Current'!$B$8:$B$395,0)))</f>
        <v>0</v>
      </c>
      <c r="AP246" s="1">
        <f>ABS('P123LC - Compustat Legacy'!AT243-INDEX('P123LC - Compustat Current'!AP$8:AP$395,MATCH('P123LC - Compustat Delta'!$B246,'P123LC - Compustat Current'!$B$8:$B$395,0)))</f>
        <v>0</v>
      </c>
      <c r="AQ246" s="1">
        <f>ABS('P123LC - Compustat Legacy'!AU243-INDEX('P123LC - Compustat Current'!AQ$8:AQ$395,MATCH('P123LC - Compustat Delta'!$B246,'P123LC - Compustat Current'!$B$8:$B$395,0)))</f>
        <v>0</v>
      </c>
      <c r="AR246" s="1">
        <f>ABS('P123LC - Compustat Legacy'!AV243-INDEX('P123LC - Compustat Current'!AR$8:AR$395,MATCH('P123LC - Compustat Delta'!$B246,'P123LC - Compustat Current'!$B$8:$B$395,0)))</f>
        <v>0</v>
      </c>
      <c r="AS246" s="1">
        <f>ABS('P123LC - Compustat Legacy'!AW243-INDEX('P123LC - Compustat Current'!AS$8:AS$395,MATCH('P123LC - Compustat Delta'!$B246,'P123LC - Compustat Current'!$B$8:$B$395,0)))</f>
        <v>0</v>
      </c>
      <c r="AT246" s="1">
        <f>ABS('P123LC - Compustat Legacy'!AX243-INDEX('P123LC - Compustat Current'!AT$8:AT$395,MATCH('P123LC - Compustat Delta'!$B246,'P123LC - Compustat Current'!$B$8:$B$395,0)))</f>
        <v>0</v>
      </c>
      <c r="AU246" s="1">
        <f>ABS('P123LC - Compustat Legacy'!AY243-INDEX('P123LC - Compustat Current'!AU$8:AU$395,MATCH('P123LC - Compustat Delta'!$B246,'P123LC - Compustat Current'!$B$8:$B$395,0)))</f>
        <v>0</v>
      </c>
      <c r="AV246" s="1">
        <f>ABS('P123LC - Compustat Legacy'!AZ243-INDEX('P123LC - Compustat Current'!AV$8:AV$395,MATCH('P123LC - Compustat Delta'!$B246,'P123LC - Compustat Current'!$B$8:$B$395,0)))</f>
        <v>0</v>
      </c>
      <c r="AW246" s="1">
        <f>ABS('P123LC - Compustat Legacy'!BA243-INDEX('P123LC - Compustat Current'!AW$8:AW$395,MATCH('P123LC - Compustat Delta'!$B246,'P123LC - Compustat Current'!$B$8:$B$395,0)))</f>
        <v>0</v>
      </c>
      <c r="AX246" s="1">
        <f>ABS('P123LC - Compustat Legacy'!BB243-INDEX('P123LC - Compustat Current'!AX$8:AX$395,MATCH('P123LC - Compustat Delta'!$B246,'P123LC - Compustat Current'!$B$8:$B$395,0)))</f>
        <v>0</v>
      </c>
      <c r="AY246" s="1">
        <f>ABS('P123LC - Compustat Legacy'!BC243-INDEX('P123LC - Compustat Current'!AY$8:AY$395,MATCH('P123LC - Compustat Delta'!$B246,'P123LC - Compustat Current'!$B$8:$B$395,0)))</f>
        <v>0</v>
      </c>
      <c r="AZ246" s="1">
        <f>ABS('P123LC - Compustat Legacy'!BD243-INDEX('P123LC - Compustat Current'!AZ$8:AZ$395,MATCH('P123LC - Compustat Delta'!$B246,'P123LC - Compustat Current'!$B$8:$B$395,0)))</f>
        <v>0</v>
      </c>
      <c r="BA246" s="1">
        <f>ABS('P123LC - Compustat Legacy'!BE243-INDEX('P123LC - Compustat Current'!BA$8:BA$395,MATCH('P123LC - Compustat Delta'!$B246,'P123LC - Compustat Current'!$B$8:$B$395,0)))</f>
        <v>0.25</v>
      </c>
      <c r="BB246" s="1">
        <f>ABS('P123LC - Compustat Legacy'!BF243-INDEX('P123LC - Compustat Current'!BB$8:BB$395,MATCH('P123LC - Compustat Delta'!$B246,'P123LC - Compustat Current'!$B$8:$B$395,0)))</f>
        <v>0</v>
      </c>
      <c r="BC246" s="1">
        <f>ABS('P123LC - Compustat Legacy'!BG243-INDEX('P123LC - Compustat Current'!BC$8:BC$395,MATCH('P123LC - Compustat Delta'!$B246,'P123LC - Compustat Current'!$B$8:$B$395,0)))</f>
        <v>0</v>
      </c>
      <c r="BD246" s="1">
        <f>ABS('P123LC - Compustat Legacy'!BH243-INDEX('P123LC - Compustat Current'!BD$8:BD$395,MATCH('P123LC - Compustat Delta'!$B246,'P123LC - Compustat Current'!$B$8:$B$395,0)))</f>
        <v>0</v>
      </c>
      <c r="BE246" s="1">
        <f>ABS('P123LC - Compustat Legacy'!BI243-INDEX('P123LC - Compustat Current'!BE$8:BE$395,MATCH('P123LC - Compustat Delta'!$B246,'P123LC - Compustat Current'!$B$8:$B$395,0)))</f>
        <v>0</v>
      </c>
      <c r="BF246" s="1">
        <f>ABS('P123LC - Compustat Legacy'!BJ243-INDEX('P123LC - Compustat Current'!BF$8:BF$395,MATCH('P123LC - Compustat Delta'!$B246,'P123LC - Compustat Current'!$B$8:$B$395,0)))</f>
        <v>0</v>
      </c>
      <c r="BG246" s="1">
        <f>ABS('P123LC - Compustat Legacy'!BK243-INDEX('P123LC - Compustat Current'!BG$8:BG$395,MATCH('P123LC - Compustat Delta'!$B246,'P123LC - Compustat Current'!$B$8:$B$395,0)))</f>
        <v>0</v>
      </c>
      <c r="BH246" s="1">
        <f>ABS('P123LC - Compustat Legacy'!BL243-INDEX('P123LC - Compustat Current'!BH$8:BH$395,MATCH('P123LC - Compustat Delta'!$B246,'P123LC - Compustat Current'!$B$8:$B$395,0)))</f>
        <v>0</v>
      </c>
      <c r="BI246" s="1">
        <f>ABS('P123LC - Compustat Legacy'!BM243-INDEX('P123LC - Compustat Current'!BI$8:BI$395,MATCH('P123LC - Compustat Delta'!$B246,'P123LC - Compustat Current'!$B$8:$B$395,0)))</f>
        <v>0</v>
      </c>
      <c r="BJ246" s="1">
        <f>ABS('P123LC - Compustat Legacy'!BN243-INDEX('P123LC - Compustat Current'!BJ$8:BJ$395,MATCH('P123LC - Compustat Delta'!$B246,'P123LC - Compustat Current'!$B$8:$B$395,0)))</f>
        <v>0</v>
      </c>
      <c r="BK246" s="1">
        <f>ABS('P123LC - Compustat Legacy'!BO243-INDEX('P123LC - Compustat Current'!BK$8:BK$395,MATCH('P123LC - Compustat Delta'!$B246,'P123LC - Compustat Current'!$B$8:$B$395,0)))</f>
        <v>0</v>
      </c>
      <c r="BL246" s="1">
        <f>ABS('P123LC - Compustat Legacy'!BP243-INDEX('P123LC - Compustat Current'!BL$8:BL$395,MATCH('P123LC - Compustat Delta'!$B246,'P123LC - Compustat Current'!$B$8:$B$395,0)))</f>
        <v>0</v>
      </c>
      <c r="BM246" s="1">
        <f>ABS('P123LC - Compustat Legacy'!BQ243-INDEX('P123LC - Compustat Current'!BM$8:BM$395,MATCH('P123LC - Compustat Delta'!$B246,'P123LC - Compustat Current'!$B$8:$B$395,0)))</f>
        <v>0</v>
      </c>
      <c r="BN246" s="1">
        <f>ABS('P123LC - Compustat Legacy'!BR243-INDEX('P123LC - Compustat Current'!BN$8:BN$395,MATCH('P123LC - Compustat Delta'!$B246,'P123LC - Compustat Current'!$B$8:$B$395,0)))</f>
        <v>0</v>
      </c>
      <c r="BO246" s="1">
        <f>ABS('P123LC - Compustat Legacy'!BS243-INDEX('P123LC - Compustat Current'!BO$8:BO$395,MATCH('P123LC - Compustat Delta'!$B246,'P123LC - Compustat Current'!$B$8:$B$395,0)))</f>
        <v>0</v>
      </c>
      <c r="BP246" s="1">
        <f>ABS('P123LC - Compustat Legacy'!BT243-INDEX('P123LC - Compustat Current'!BP$8:BP$395,MATCH('P123LC - Compustat Delta'!$B246,'P123LC - Compustat Current'!$B$8:$B$395,0)))</f>
        <v>0</v>
      </c>
      <c r="BQ246" s="1">
        <f>ABS('P123LC - Compustat Legacy'!BU243-INDEX('P123LC - Compustat Current'!BQ$8:BQ$395,MATCH('P123LC - Compustat Delta'!$B246,'P123LC - Compustat Current'!$B$8:$B$395,0)))</f>
        <v>0</v>
      </c>
      <c r="BR246" s="1">
        <f>ABS('P123LC - Compustat Legacy'!BV243-INDEX('P123LC - Compustat Current'!BR$8:BR$395,MATCH('P123LC - Compustat Delta'!$B246,'P123LC - Compustat Current'!$B$8:$B$395,0)))</f>
        <v>0</v>
      </c>
      <c r="BS246" s="1">
        <f>ABS('P123LC - Compustat Legacy'!BW243-INDEX('P123LC - Compustat Current'!BS$8:BS$395,MATCH('P123LC - Compustat Delta'!$B246,'P123LC - Compustat Current'!$B$8:$B$395,0)))</f>
        <v>0</v>
      </c>
      <c r="BT246" s="1">
        <f>ABS('P123LC - Compustat Legacy'!BX243-INDEX('P123LC - Compustat Current'!BT$8:BT$395,MATCH('P123LC - Compustat Delta'!$B246,'P123LC - Compustat Current'!$B$8:$B$395,0)))</f>
        <v>0</v>
      </c>
      <c r="BU246" s="1">
        <f>ABS('P123LC - Compustat Legacy'!BY243-INDEX('P123LC - Compustat Current'!BU$8:BU$395,MATCH('P123LC - Compustat Delta'!$B246,'P123LC - Compustat Current'!$B$8:$B$395,0)))</f>
        <v>0</v>
      </c>
      <c r="BV246" s="1">
        <f>ABS('P123LC - Compustat Legacy'!BZ243-INDEX('P123LC - Compustat Current'!BV$8:BV$395,MATCH('P123LC - Compustat Delta'!$B246,'P123LC - Compustat Current'!$B$8:$B$395,0)))</f>
        <v>0</v>
      </c>
      <c r="BW246" s="1">
        <f>ABS('P123LC - Compustat Legacy'!CA243-INDEX('P123LC - Compustat Current'!BW$8:BW$395,MATCH('P123LC - Compustat Delta'!$B246,'P123LC - Compustat Current'!$B$8:$B$395,0)))</f>
        <v>0</v>
      </c>
      <c r="BX246" s="1">
        <f>ABS('P123LC - Compustat Legacy'!CB243-INDEX('P123LC - Compustat Current'!BX$8:BX$395,MATCH('P123LC - Compustat Delta'!$B246,'P123LC - Compustat Current'!$B$8:$B$395,0)))</f>
        <v>0</v>
      </c>
      <c r="BY246" s="1">
        <f>ABS('P123LC - Compustat Legacy'!CC243-INDEX('P123LC - Compustat Current'!BY$8:BY$395,MATCH('P123LC - Compustat Delta'!$B246,'P123LC - Compustat Current'!$B$8:$B$395,0)))</f>
        <v>0</v>
      </c>
      <c r="BZ246" s="1">
        <f>ABS('P123LC - Compustat Legacy'!CD243-INDEX('P123LC - Compustat Current'!BZ$8:BZ$395,MATCH('P123LC - Compustat Delta'!$B246,'P123LC - Compustat Current'!$B$8:$B$395,0)))</f>
        <v>0</v>
      </c>
      <c r="CA246" s="1">
        <f>ABS('P123LC - Compustat Legacy'!CE243-INDEX('P123LC - Compustat Current'!CA$8:CA$395,MATCH('P123LC - Compustat Delta'!$B246,'P123LC - Compustat Current'!$B$8:$B$395,0)))</f>
        <v>0</v>
      </c>
      <c r="CB246" s="1">
        <f>ABS('P123LC - Compustat Legacy'!CF243-INDEX('P123LC - Compustat Current'!CB$8:CB$395,MATCH('P123LC - Compustat Delta'!$B246,'P123LC - Compustat Current'!$B$8:$B$395,0)))</f>
        <v>0</v>
      </c>
      <c r="CC246" s="1">
        <f>ABS('P123LC - Compustat Legacy'!CG243-INDEX('P123LC - Compustat Current'!CC$8:CC$395,MATCH('P123LC - Compustat Delta'!$B246,'P123LC - Compustat Current'!$B$8:$B$395,0)))</f>
        <v>0</v>
      </c>
      <c r="CD246" s="1">
        <f>ABS('P123LC - Compustat Legacy'!CH243-INDEX('P123LC - Compustat Current'!CD$8:CD$395,MATCH('P123LC - Compustat Delta'!$B246,'P123LC - Compustat Current'!$B$8:$B$395,0)))</f>
        <v>0</v>
      </c>
      <c r="CE246" s="1">
        <f>ABS('P123LC - Compustat Legacy'!CI243-INDEX('P123LC - Compustat Current'!CE$8:CE$395,MATCH('P123LC - Compustat Delta'!$B246,'P123LC - Compustat Current'!$B$8:$B$395,0)))</f>
        <v>0</v>
      </c>
      <c r="CF246" s="1">
        <f>ABS('P123LC - Compustat Legacy'!CJ243-INDEX('P123LC - Compustat Current'!CF$8:CF$395,MATCH('P123LC - Compustat Delta'!$B246,'P123LC - Compustat Current'!$B$8:$B$395,0)))</f>
        <v>0.26000000000000512</v>
      </c>
      <c r="CG246" s="1">
        <f>ABS('P123LC - Compustat Legacy'!CK243-INDEX('P123LC - Compustat Current'!CG$8:CG$395,MATCH('P123LC - Compustat Delta'!$B246,'P123LC - Compustat Current'!$B$8:$B$395,0)))</f>
        <v>0.26000000000000512</v>
      </c>
      <c r="CH246" s="1">
        <f>ABS('P123LC - Compustat Legacy'!CL243-INDEX('P123LC - Compustat Current'!CH$8:CH$395,MATCH('P123LC - Compustat Delta'!$B246,'P123LC - Compustat Current'!$B$8:$B$395,0)))</f>
        <v>0</v>
      </c>
      <c r="CI246" s="1">
        <f>ABS('P123LC - Compustat Legacy'!CM243-INDEX('P123LC - Compustat Current'!CI$8:CI$395,MATCH('P123LC - Compustat Delta'!$B246,'P123LC - Compustat Current'!$B$8:$B$395,0)))</f>
        <v>0</v>
      </c>
      <c r="CJ246" s="1">
        <f>ABS('P123LC - Compustat Legacy'!CN243-INDEX('P123LC - Compustat Current'!CJ$8:CJ$395,MATCH('P123LC - Compustat Delta'!$B246,'P123LC - Compustat Current'!$B$8:$B$395,0)))</f>
        <v>0.26000000000000512</v>
      </c>
      <c r="CK246" s="1">
        <f>ABS('P123LC - Compustat Legacy'!CO243-INDEX('P123LC - Compustat Current'!CK$8:CK$395,MATCH('P123LC - Compustat Delta'!$B246,'P123LC - Compustat Current'!$B$8:$B$395,0)))</f>
        <v>0.26000000000000512</v>
      </c>
      <c r="CL246" s="1">
        <f>ABS('P123LC - Compustat Legacy'!CP243-INDEX('P123LC - Compustat Current'!CL$8:CL$395,MATCH('P123LC - Compustat Delta'!$B246,'P123LC - Compustat Current'!$B$8:$B$395,0)))</f>
        <v>0</v>
      </c>
      <c r="CM246" s="1">
        <f>ABS('P123LC - Compustat Legacy'!CQ243-INDEX('P123LC - Compustat Current'!CM$8:CM$395,MATCH('P123LC - Compustat Delta'!$B246,'P123LC - Compustat Current'!$B$8:$B$395,0)))</f>
        <v>0</v>
      </c>
      <c r="CN246" s="1">
        <f>ABS('P123LC - Compustat Legacy'!CR243-INDEX('P123LC - Compustat Current'!CN$8:CN$395,MATCH('P123LC - Compustat Delta'!$B246,'P123LC - Compustat Current'!$B$8:$B$395,0)))</f>
        <v>0.26000000000000512</v>
      </c>
      <c r="CO246" s="1">
        <f>ABS('P123LC - Compustat Legacy'!CS243-INDEX('P123LC - Compustat Current'!CO$8:CO$395,MATCH('P123LC - Compustat Delta'!$B246,'P123LC - Compustat Current'!$B$8:$B$395,0)))</f>
        <v>0</v>
      </c>
      <c r="CP246" s="1">
        <f>ABS('P123LC - Compustat Legacy'!CT243-INDEX('P123LC - Compustat Current'!CP$8:CP$395,MATCH('P123LC - Compustat Delta'!$B246,'P123LC - Compustat Current'!$B$8:$B$395,0)))</f>
        <v>0.25999999999999091</v>
      </c>
      <c r="CQ246" s="1">
        <f>ABS('P123LC - Compustat Legacy'!CU243-INDEX('P123LC - Compustat Current'!CQ$8:CQ$395,MATCH('P123LC - Compustat Delta'!$B246,'P123LC - Compustat Current'!$B$8:$B$395,0)))</f>
        <v>0.26000000000000512</v>
      </c>
      <c r="CR246" s="1">
        <f>ABS('P123LC - Compustat Legacy'!CV243-INDEX('P123LC - Compustat Current'!CR$8:CR$395,MATCH('P123LC - Compustat Delta'!$B246,'P123LC - Compustat Current'!$B$8:$B$395,0)))</f>
        <v>0</v>
      </c>
      <c r="CS246" s="1">
        <f>ABS('P123LC - Compustat Legacy'!CW243-INDEX('P123LC - Compustat Current'!CS$8:CS$395,MATCH('P123LC - Compustat Delta'!$B246,'P123LC - Compustat Current'!$B$8:$B$395,0)))</f>
        <v>0.26000000000000512</v>
      </c>
      <c r="CT246" s="1">
        <f>ABS('P123LC - Compustat Legacy'!CX243-INDEX('P123LC - Compustat Current'!CT$8:CT$395,MATCH('P123LC - Compustat Delta'!$B246,'P123LC - Compustat Current'!$B$8:$B$395,0)))</f>
        <v>0.51999999999999602</v>
      </c>
      <c r="CU246" s="1">
        <f>ABS('P123LC - Compustat Legacy'!CY243-INDEX('P123LC - Compustat Current'!CU$8:CU$395,MATCH('P123LC - Compustat Delta'!$B246,'P123LC - Compustat Current'!$B$8:$B$395,0)))</f>
        <v>0.26000000000000512</v>
      </c>
      <c r="CV246" s="1">
        <f>ABS('P123LC - Compustat Legacy'!CZ243-INDEX('P123LC - Compustat Current'!CV$8:CV$395,MATCH('P123LC - Compustat Delta'!$B246,'P123LC - Compustat Current'!$B$8:$B$395,0)))</f>
        <v>0.25</v>
      </c>
      <c r="CW246" s="1">
        <f>ABS('P123LC - Compustat Legacy'!DA243-INDEX('P123LC - Compustat Current'!CW$8:CW$395,MATCH('P123LC - Compustat Delta'!$B246,'P123LC - Compustat Current'!$B$8:$B$395,0)))</f>
        <v>0</v>
      </c>
      <c r="CX246" s="1">
        <f>ABS('P123LC - Compustat Legacy'!DB243-INDEX('P123LC - Compustat Current'!CX$8:CX$395,MATCH('P123LC - Compustat Delta'!$B246,'P123LC - Compustat Current'!$B$8:$B$395,0)))</f>
        <v>0</v>
      </c>
      <c r="CY246" s="1">
        <f>ABS('P123LC - Compustat Legacy'!DC243-INDEX('P123LC - Compustat Current'!CY$8:CY$395,MATCH('P123LC - Compustat Delta'!$B246,'P123LC - Compustat Current'!$B$8:$B$395,0)))</f>
        <v>0</v>
      </c>
    </row>
    <row r="247" spans="2:103" x14ac:dyDescent="0.25">
      <c r="B247" t="s">
        <v>334</v>
      </c>
      <c r="D247" s="1" t="s">
        <v>96</v>
      </c>
      <c r="E247" s="1">
        <f>ABS('P123LC - Compustat Legacy'!I244-INDEX('P123LC - Compustat Current'!E$8:E$395,MATCH('P123LC - Compustat Delta'!$B247,'P123LC - Compustat Current'!$B$8:$B$395,0)))</f>
        <v>0.52000000000000313</v>
      </c>
      <c r="F247" s="1">
        <f>ABS('P123LC - Compustat Legacy'!J244-INDEX('P123LC - Compustat Current'!F$8:F$395,MATCH('P123LC - Compustat Delta'!$B247,'P123LC - Compustat Current'!$B$8:$B$395,0)))</f>
        <v>0</v>
      </c>
      <c r="G247" s="1">
        <f>ABS('P123LC - Compustat Legacy'!K244-INDEX('P123LC - Compustat Current'!G$8:G$395,MATCH('P123LC - Compustat Delta'!$B247,'P123LC - Compustat Current'!$B$8:$B$395,0)))</f>
        <v>0</v>
      </c>
      <c r="H247" s="1">
        <f>ABS('P123LC - Compustat Legacy'!L244-INDEX('P123LC - Compustat Current'!H$8:H$395,MATCH('P123LC - Compustat Delta'!$B247,'P123LC - Compustat Current'!$B$8:$B$395,0)))</f>
        <v>0</v>
      </c>
      <c r="I247" s="1">
        <f>ABS('P123LC - Compustat Legacy'!M244-INDEX('P123LC - Compustat Current'!I$8:I$395,MATCH('P123LC - Compustat Delta'!$B247,'P123LC - Compustat Current'!$B$8:$B$395,0)))</f>
        <v>0</v>
      </c>
      <c r="J247" s="1">
        <f>ABS('P123LC - Compustat Legacy'!N244-INDEX('P123LC - Compustat Current'!J$8:J$395,MATCH('P123LC - Compustat Delta'!$B247,'P123LC - Compustat Current'!$B$8:$B$395,0)))</f>
        <v>0</v>
      </c>
      <c r="K247" s="1">
        <f>ABS('P123LC - Compustat Legacy'!O244-INDEX('P123LC - Compustat Current'!K$8:K$395,MATCH('P123LC - Compustat Delta'!$B247,'P123LC - Compustat Current'!$B$8:$B$395,0)))</f>
        <v>0</v>
      </c>
      <c r="L247" s="1">
        <f>ABS('P123LC - Compustat Legacy'!P244-INDEX('P123LC - Compustat Current'!L$8:L$395,MATCH('P123LC - Compustat Delta'!$B247,'P123LC - Compustat Current'!$B$8:$B$395,0)))</f>
        <v>0</v>
      </c>
      <c r="M247" s="1">
        <f>ABS('P123LC - Compustat Legacy'!Q244-INDEX('P123LC - Compustat Current'!M$8:M$395,MATCH('P123LC - Compustat Delta'!$B247,'P123LC - Compustat Current'!$B$8:$B$395,0)))</f>
        <v>0.25</v>
      </c>
      <c r="N247" s="1">
        <f>ABS('P123LC - Compustat Legacy'!R244-INDEX('P123LC - Compustat Current'!N$8:N$395,MATCH('P123LC - Compustat Delta'!$B247,'P123LC - Compustat Current'!$B$8:$B$395,0)))</f>
        <v>0</v>
      </c>
      <c r="O247" s="1">
        <f>ABS('P123LC - Compustat Legacy'!S244-INDEX('P123LC - Compustat Current'!O$8:O$395,MATCH('P123LC - Compustat Delta'!$B247,'P123LC - Compustat Current'!$B$8:$B$395,0)))</f>
        <v>0</v>
      </c>
      <c r="P247" s="1">
        <f>ABS('P123LC - Compustat Legacy'!T244-INDEX('P123LC - Compustat Current'!P$8:P$395,MATCH('P123LC - Compustat Delta'!$B247,'P123LC - Compustat Current'!$B$8:$B$395,0)))</f>
        <v>0</v>
      </c>
      <c r="Q247" s="1">
        <f>ABS('P123LC - Compustat Legacy'!U244-INDEX('P123LC - Compustat Current'!Q$8:Q$395,MATCH('P123LC - Compustat Delta'!$B247,'P123LC - Compustat Current'!$B$8:$B$395,0)))</f>
        <v>0</v>
      </c>
      <c r="R247" s="1">
        <f>ABS('P123LC - Compustat Legacy'!V244-INDEX('P123LC - Compustat Current'!R$8:R$395,MATCH('P123LC - Compustat Delta'!$B247,'P123LC - Compustat Current'!$B$8:$B$395,0)))</f>
        <v>0</v>
      </c>
      <c r="S247" s="1">
        <f>ABS('P123LC - Compustat Legacy'!W244-INDEX('P123LC - Compustat Current'!S$8:S$395,MATCH('P123LC - Compustat Delta'!$B247,'P123LC - Compustat Current'!$B$8:$B$395,0)))</f>
        <v>0</v>
      </c>
      <c r="T247" s="1">
        <f>ABS('P123LC - Compustat Legacy'!X244-INDEX('P123LC - Compustat Current'!T$8:T$395,MATCH('P123LC - Compustat Delta'!$B247,'P123LC - Compustat Current'!$B$8:$B$395,0)))</f>
        <v>0</v>
      </c>
      <c r="U247" s="1">
        <f>ABS('P123LC - Compustat Legacy'!Y244-INDEX('P123LC - Compustat Current'!U$8:U$395,MATCH('P123LC - Compustat Delta'!$B247,'P123LC - Compustat Current'!$B$8:$B$395,0)))</f>
        <v>0</v>
      </c>
      <c r="V247" s="1">
        <f>ABS('P123LC - Compustat Legacy'!Z244-INDEX('P123LC - Compustat Current'!V$8:V$395,MATCH('P123LC - Compustat Delta'!$B247,'P123LC - Compustat Current'!$B$8:$B$395,0)))</f>
        <v>0</v>
      </c>
      <c r="W247" s="1">
        <f>ABS('P123LC - Compustat Legacy'!AA244-INDEX('P123LC - Compustat Current'!W$8:W$395,MATCH('P123LC - Compustat Delta'!$B247,'P123LC - Compustat Current'!$B$8:$B$395,0)))</f>
        <v>0</v>
      </c>
      <c r="X247" s="1">
        <f>ABS('P123LC - Compustat Legacy'!AB244-INDEX('P123LC - Compustat Current'!X$8:X$395,MATCH('P123LC - Compustat Delta'!$B247,'P123LC - Compustat Current'!$B$8:$B$395,0)))</f>
        <v>0</v>
      </c>
      <c r="Y247" s="1">
        <f>ABS('P123LC - Compustat Legacy'!AC244-INDEX('P123LC - Compustat Current'!Y$8:Y$395,MATCH('P123LC - Compustat Delta'!$B247,'P123LC - Compustat Current'!$B$8:$B$395,0)))</f>
        <v>0</v>
      </c>
      <c r="Z247" s="1">
        <f>ABS('P123LC - Compustat Legacy'!AD244-INDEX('P123LC - Compustat Current'!Z$8:Z$395,MATCH('P123LC - Compustat Delta'!$B247,'P123LC - Compustat Current'!$B$8:$B$395,0)))</f>
        <v>0</v>
      </c>
      <c r="AA247" s="1">
        <f>ABS('P123LC - Compustat Legacy'!AE244-INDEX('P123LC - Compustat Current'!AA$8:AA$395,MATCH('P123LC - Compustat Delta'!$B247,'P123LC - Compustat Current'!$B$8:$B$395,0)))</f>
        <v>0</v>
      </c>
      <c r="AB247" s="1">
        <f>ABS('P123LC - Compustat Legacy'!AF244-INDEX('P123LC - Compustat Current'!AB$8:AB$395,MATCH('P123LC - Compustat Delta'!$B247,'P123LC - Compustat Current'!$B$8:$B$395,0)))</f>
        <v>0</v>
      </c>
      <c r="AC247" s="1">
        <f>ABS('P123LC - Compustat Legacy'!AG244-INDEX('P123LC - Compustat Current'!AC$8:AC$395,MATCH('P123LC - Compustat Delta'!$B247,'P123LC - Compustat Current'!$B$8:$B$395,0)))</f>
        <v>0</v>
      </c>
      <c r="AD247" s="1">
        <f>ABS('P123LC - Compustat Legacy'!AH244-INDEX('P123LC - Compustat Current'!AD$8:AD$395,MATCH('P123LC - Compustat Delta'!$B247,'P123LC - Compustat Current'!$B$8:$B$395,0)))</f>
        <v>0</v>
      </c>
      <c r="AE247" s="1">
        <f>ABS('P123LC - Compustat Legacy'!AI244-INDEX('P123LC - Compustat Current'!AE$8:AE$395,MATCH('P123LC - Compustat Delta'!$B247,'P123LC - Compustat Current'!$B$8:$B$395,0)))</f>
        <v>0</v>
      </c>
      <c r="AF247" s="1">
        <f>ABS('P123LC - Compustat Legacy'!AJ244-INDEX('P123LC - Compustat Current'!AF$8:AF$395,MATCH('P123LC - Compustat Delta'!$B247,'P123LC - Compustat Current'!$B$8:$B$395,0)))</f>
        <v>0</v>
      </c>
      <c r="AG247" s="1">
        <f>ABS('P123LC - Compustat Legacy'!AK244-INDEX('P123LC - Compustat Current'!AG$8:AG$395,MATCH('P123LC - Compustat Delta'!$B247,'P123LC - Compustat Current'!$B$8:$B$395,0)))</f>
        <v>0</v>
      </c>
      <c r="AH247" s="1">
        <f>ABS('P123LC - Compustat Legacy'!AL244-INDEX('P123LC - Compustat Current'!AH$8:AH$395,MATCH('P123LC - Compustat Delta'!$B247,'P123LC - Compustat Current'!$B$8:$B$395,0)))</f>
        <v>0</v>
      </c>
      <c r="AI247" s="1">
        <f>ABS('P123LC - Compustat Legacy'!AM244-INDEX('P123LC - Compustat Current'!AI$8:AI$395,MATCH('P123LC - Compustat Delta'!$B247,'P123LC - Compustat Current'!$B$8:$B$395,0)))</f>
        <v>0</v>
      </c>
      <c r="AJ247" s="1">
        <f>ABS('P123LC - Compustat Legacy'!AN244-INDEX('P123LC - Compustat Current'!AJ$8:AJ$395,MATCH('P123LC - Compustat Delta'!$B247,'P123LC - Compustat Current'!$B$8:$B$395,0)))</f>
        <v>0</v>
      </c>
      <c r="AK247" s="1">
        <f>ABS('P123LC - Compustat Legacy'!AO244-INDEX('P123LC - Compustat Current'!AK$8:AK$395,MATCH('P123LC - Compustat Delta'!$B247,'P123LC - Compustat Current'!$B$8:$B$395,0)))</f>
        <v>0</v>
      </c>
      <c r="AL247" s="1">
        <f>ABS('P123LC - Compustat Legacy'!AP244-INDEX('P123LC - Compustat Current'!AL$8:AL$395,MATCH('P123LC - Compustat Delta'!$B247,'P123LC - Compustat Current'!$B$8:$B$395,0)))</f>
        <v>0</v>
      </c>
      <c r="AM247" s="1">
        <f>ABS('P123LC - Compustat Legacy'!AQ244-INDEX('P123LC - Compustat Current'!AM$8:AM$395,MATCH('P123LC - Compustat Delta'!$B247,'P123LC - Compustat Current'!$B$8:$B$395,0)))</f>
        <v>0</v>
      </c>
      <c r="AN247" s="1">
        <f>ABS('P123LC - Compustat Legacy'!AR244-INDEX('P123LC - Compustat Current'!AN$8:AN$395,MATCH('P123LC - Compustat Delta'!$B247,'P123LC - Compustat Current'!$B$8:$B$395,0)))</f>
        <v>0.25999999999999091</v>
      </c>
      <c r="AO247" s="1">
        <f>ABS('P123LC - Compustat Legacy'!AS244-INDEX('P123LC - Compustat Current'!AO$8:AO$395,MATCH('P123LC - Compustat Delta'!$B247,'P123LC - Compustat Current'!$B$8:$B$395,0)))</f>
        <v>0</v>
      </c>
      <c r="AP247" s="1">
        <f>ABS('P123LC - Compustat Legacy'!AT244-INDEX('P123LC - Compustat Current'!AP$8:AP$395,MATCH('P123LC - Compustat Delta'!$B247,'P123LC - Compustat Current'!$B$8:$B$395,0)))</f>
        <v>0</v>
      </c>
      <c r="AQ247" s="1">
        <f>ABS('P123LC - Compustat Legacy'!AU244-INDEX('P123LC - Compustat Current'!AQ$8:AQ$395,MATCH('P123LC - Compustat Delta'!$B247,'P123LC - Compustat Current'!$B$8:$B$395,0)))</f>
        <v>0</v>
      </c>
      <c r="AR247" s="1">
        <f>ABS('P123LC - Compustat Legacy'!AV244-INDEX('P123LC - Compustat Current'!AR$8:AR$395,MATCH('P123LC - Compustat Delta'!$B247,'P123LC - Compustat Current'!$B$8:$B$395,0)))</f>
        <v>0</v>
      </c>
      <c r="AS247" s="1">
        <f>ABS('P123LC - Compustat Legacy'!AW244-INDEX('P123LC - Compustat Current'!AS$8:AS$395,MATCH('P123LC - Compustat Delta'!$B247,'P123LC - Compustat Current'!$B$8:$B$395,0)))</f>
        <v>0</v>
      </c>
      <c r="AT247" s="1">
        <f>ABS('P123LC - Compustat Legacy'!AX244-INDEX('P123LC - Compustat Current'!AT$8:AT$395,MATCH('P123LC - Compustat Delta'!$B247,'P123LC - Compustat Current'!$B$8:$B$395,0)))</f>
        <v>0</v>
      </c>
      <c r="AU247" s="1">
        <f>ABS('P123LC - Compustat Legacy'!AY244-INDEX('P123LC - Compustat Current'!AU$8:AU$395,MATCH('P123LC - Compustat Delta'!$B247,'P123LC - Compustat Current'!$B$8:$B$395,0)))</f>
        <v>0</v>
      </c>
      <c r="AV247" s="1">
        <f>ABS('P123LC - Compustat Legacy'!AZ244-INDEX('P123LC - Compustat Current'!AV$8:AV$395,MATCH('P123LC - Compustat Delta'!$B247,'P123LC - Compustat Current'!$B$8:$B$395,0)))</f>
        <v>0</v>
      </c>
      <c r="AW247" s="1">
        <f>ABS('P123LC - Compustat Legacy'!BA244-INDEX('P123LC - Compustat Current'!AW$8:AW$395,MATCH('P123LC - Compustat Delta'!$B247,'P123LC - Compustat Current'!$B$8:$B$395,0)))</f>
        <v>0</v>
      </c>
      <c r="AX247" s="1">
        <f>ABS('P123LC - Compustat Legacy'!BB244-INDEX('P123LC - Compustat Current'!AX$8:AX$395,MATCH('P123LC - Compustat Delta'!$B247,'P123LC - Compustat Current'!$B$8:$B$395,0)))</f>
        <v>0</v>
      </c>
      <c r="AY247" s="1">
        <f>ABS('P123LC - Compustat Legacy'!BC244-INDEX('P123LC - Compustat Current'!AY$8:AY$395,MATCH('P123LC - Compustat Delta'!$B247,'P123LC - Compustat Current'!$B$8:$B$395,0)))</f>
        <v>0</v>
      </c>
      <c r="AZ247" s="1">
        <f>ABS('P123LC - Compustat Legacy'!BD244-INDEX('P123LC - Compustat Current'!AZ$8:AZ$395,MATCH('P123LC - Compustat Delta'!$B247,'P123LC - Compustat Current'!$B$8:$B$395,0)))</f>
        <v>0</v>
      </c>
      <c r="BA247" s="1">
        <f>ABS('P123LC - Compustat Legacy'!BE244-INDEX('P123LC - Compustat Current'!BA$8:BA$395,MATCH('P123LC - Compustat Delta'!$B247,'P123LC - Compustat Current'!$B$8:$B$395,0)))</f>
        <v>0</v>
      </c>
      <c r="BB247" s="1">
        <f>ABS('P123LC - Compustat Legacy'!BF244-INDEX('P123LC - Compustat Current'!BB$8:BB$395,MATCH('P123LC - Compustat Delta'!$B247,'P123LC - Compustat Current'!$B$8:$B$395,0)))</f>
        <v>0</v>
      </c>
      <c r="BC247" s="1">
        <f>ABS('P123LC - Compustat Legacy'!BG244-INDEX('P123LC - Compustat Current'!BC$8:BC$395,MATCH('P123LC - Compustat Delta'!$B247,'P123LC - Compustat Current'!$B$8:$B$395,0)))</f>
        <v>0</v>
      </c>
      <c r="BD247" s="1">
        <f>ABS('P123LC - Compustat Legacy'!BH244-INDEX('P123LC - Compustat Current'!BD$8:BD$395,MATCH('P123LC - Compustat Delta'!$B247,'P123LC - Compustat Current'!$B$8:$B$395,0)))</f>
        <v>0</v>
      </c>
      <c r="BE247" s="1">
        <f>ABS('P123LC - Compustat Legacy'!BI244-INDEX('P123LC - Compustat Current'!BE$8:BE$395,MATCH('P123LC - Compustat Delta'!$B247,'P123LC - Compustat Current'!$B$8:$B$395,0)))</f>
        <v>0</v>
      </c>
      <c r="BF247" s="1">
        <f>ABS('P123LC - Compustat Legacy'!BJ244-INDEX('P123LC - Compustat Current'!BF$8:BF$395,MATCH('P123LC - Compustat Delta'!$B247,'P123LC - Compustat Current'!$B$8:$B$395,0)))</f>
        <v>0</v>
      </c>
      <c r="BG247" s="1">
        <f>ABS('P123LC - Compustat Legacy'!BK244-INDEX('P123LC - Compustat Current'!BG$8:BG$395,MATCH('P123LC - Compustat Delta'!$B247,'P123LC - Compustat Current'!$B$8:$B$395,0)))</f>
        <v>0</v>
      </c>
      <c r="BH247" s="1">
        <f>ABS('P123LC - Compustat Legacy'!BL244-INDEX('P123LC - Compustat Current'!BH$8:BH$395,MATCH('P123LC - Compustat Delta'!$B247,'P123LC - Compustat Current'!$B$8:$B$395,0)))</f>
        <v>0</v>
      </c>
      <c r="BI247" s="1">
        <f>ABS('P123LC - Compustat Legacy'!BM244-INDEX('P123LC - Compustat Current'!BI$8:BI$395,MATCH('P123LC - Compustat Delta'!$B247,'P123LC - Compustat Current'!$B$8:$B$395,0)))</f>
        <v>0</v>
      </c>
      <c r="BJ247" s="1">
        <f>ABS('P123LC - Compustat Legacy'!BN244-INDEX('P123LC - Compustat Current'!BJ$8:BJ$395,MATCH('P123LC - Compustat Delta'!$B247,'P123LC - Compustat Current'!$B$8:$B$395,0)))</f>
        <v>0</v>
      </c>
      <c r="BK247" s="1">
        <f>ABS('P123LC - Compustat Legacy'!BO244-INDEX('P123LC - Compustat Current'!BK$8:BK$395,MATCH('P123LC - Compustat Delta'!$B247,'P123LC - Compustat Current'!$B$8:$B$395,0)))</f>
        <v>0</v>
      </c>
      <c r="BL247" s="1">
        <f>ABS('P123LC - Compustat Legacy'!BP244-INDEX('P123LC - Compustat Current'!BL$8:BL$395,MATCH('P123LC - Compustat Delta'!$B247,'P123LC - Compustat Current'!$B$8:$B$395,0)))</f>
        <v>0</v>
      </c>
      <c r="BM247" s="1">
        <f>ABS('P123LC - Compustat Legacy'!BQ244-INDEX('P123LC - Compustat Current'!BM$8:BM$395,MATCH('P123LC - Compustat Delta'!$B247,'P123LC - Compustat Current'!$B$8:$B$395,0)))</f>
        <v>0</v>
      </c>
      <c r="BN247" s="1">
        <f>ABS('P123LC - Compustat Legacy'!BR244-INDEX('P123LC - Compustat Current'!BN$8:BN$395,MATCH('P123LC - Compustat Delta'!$B247,'P123LC - Compustat Current'!$B$8:$B$395,0)))</f>
        <v>0</v>
      </c>
      <c r="BO247" s="1">
        <f>ABS('P123LC - Compustat Legacy'!BS244-INDEX('P123LC - Compustat Current'!BO$8:BO$395,MATCH('P123LC - Compustat Delta'!$B247,'P123LC - Compustat Current'!$B$8:$B$395,0)))</f>
        <v>0</v>
      </c>
      <c r="BP247" s="1">
        <f>ABS('P123LC - Compustat Legacy'!BT244-INDEX('P123LC - Compustat Current'!BP$8:BP$395,MATCH('P123LC - Compustat Delta'!$B247,'P123LC - Compustat Current'!$B$8:$B$395,0)))</f>
        <v>0</v>
      </c>
      <c r="BQ247" s="1">
        <f>ABS('P123LC - Compustat Legacy'!BU244-INDEX('P123LC - Compustat Current'!BQ$8:BQ$395,MATCH('P123LC - Compustat Delta'!$B247,'P123LC - Compustat Current'!$B$8:$B$395,0)))</f>
        <v>0</v>
      </c>
      <c r="BR247" s="1">
        <f>ABS('P123LC - Compustat Legacy'!BV244-INDEX('P123LC - Compustat Current'!BR$8:BR$395,MATCH('P123LC - Compustat Delta'!$B247,'P123LC - Compustat Current'!$B$8:$B$395,0)))</f>
        <v>0</v>
      </c>
      <c r="BS247" s="1">
        <f>ABS('P123LC - Compustat Legacy'!BW244-INDEX('P123LC - Compustat Current'!BS$8:BS$395,MATCH('P123LC - Compustat Delta'!$B247,'P123LC - Compustat Current'!$B$8:$B$395,0)))</f>
        <v>0</v>
      </c>
      <c r="BT247" s="1">
        <f>ABS('P123LC - Compustat Legacy'!BX244-INDEX('P123LC - Compustat Current'!BT$8:BT$395,MATCH('P123LC - Compustat Delta'!$B247,'P123LC - Compustat Current'!$B$8:$B$395,0)))</f>
        <v>0</v>
      </c>
      <c r="BU247" s="1">
        <f>ABS('P123LC - Compustat Legacy'!BY244-INDEX('P123LC - Compustat Current'!BU$8:BU$395,MATCH('P123LC - Compustat Delta'!$B247,'P123LC - Compustat Current'!$B$8:$B$395,0)))</f>
        <v>0</v>
      </c>
      <c r="BV247" s="1">
        <f>ABS('P123LC - Compustat Legacy'!BZ244-INDEX('P123LC - Compustat Current'!BV$8:BV$395,MATCH('P123LC - Compustat Delta'!$B247,'P123LC - Compustat Current'!$B$8:$B$395,0)))</f>
        <v>0</v>
      </c>
      <c r="BW247" s="1">
        <f>ABS('P123LC - Compustat Legacy'!CA244-INDEX('P123LC - Compustat Current'!BW$8:BW$395,MATCH('P123LC - Compustat Delta'!$B247,'P123LC - Compustat Current'!$B$8:$B$395,0)))</f>
        <v>0</v>
      </c>
      <c r="BX247" s="1">
        <f>ABS('P123LC - Compustat Legacy'!CB244-INDEX('P123LC - Compustat Current'!BX$8:BX$395,MATCH('P123LC - Compustat Delta'!$B247,'P123LC - Compustat Current'!$B$8:$B$395,0)))</f>
        <v>0</v>
      </c>
      <c r="BY247" s="1">
        <f>ABS('P123LC - Compustat Legacy'!CC244-INDEX('P123LC - Compustat Current'!BY$8:BY$395,MATCH('P123LC - Compustat Delta'!$B247,'P123LC - Compustat Current'!$B$8:$B$395,0)))</f>
        <v>0</v>
      </c>
      <c r="BZ247" s="1">
        <f>ABS('P123LC - Compustat Legacy'!CD244-INDEX('P123LC - Compustat Current'!BZ$8:BZ$395,MATCH('P123LC - Compustat Delta'!$B247,'P123LC - Compustat Current'!$B$8:$B$395,0)))</f>
        <v>0</v>
      </c>
      <c r="CA247" s="1">
        <f>ABS('P123LC - Compustat Legacy'!CE244-INDEX('P123LC - Compustat Current'!CA$8:CA$395,MATCH('P123LC - Compustat Delta'!$B247,'P123LC - Compustat Current'!$B$8:$B$395,0)))</f>
        <v>0</v>
      </c>
      <c r="CB247" s="1">
        <f>ABS('P123LC - Compustat Legacy'!CF244-INDEX('P123LC - Compustat Current'!CB$8:CB$395,MATCH('P123LC - Compustat Delta'!$B247,'P123LC - Compustat Current'!$B$8:$B$395,0)))</f>
        <v>0</v>
      </c>
      <c r="CC247" s="1">
        <f>ABS('P123LC - Compustat Legacy'!CG244-INDEX('P123LC - Compustat Current'!CC$8:CC$395,MATCH('P123LC - Compustat Delta'!$B247,'P123LC - Compustat Current'!$B$8:$B$395,0)))</f>
        <v>0</v>
      </c>
      <c r="CD247" s="1">
        <f>ABS('P123LC - Compustat Legacy'!CH244-INDEX('P123LC - Compustat Current'!CD$8:CD$395,MATCH('P123LC - Compustat Delta'!$B247,'P123LC - Compustat Current'!$B$8:$B$395,0)))</f>
        <v>0</v>
      </c>
      <c r="CE247" s="1">
        <f>ABS('P123LC - Compustat Legacy'!CI244-INDEX('P123LC - Compustat Current'!CE$8:CE$395,MATCH('P123LC - Compustat Delta'!$B247,'P123LC - Compustat Current'!$B$8:$B$395,0)))</f>
        <v>0</v>
      </c>
      <c r="CF247" s="1">
        <f>ABS('P123LC - Compustat Legacy'!CJ244-INDEX('P123LC - Compustat Current'!CF$8:CF$395,MATCH('P123LC - Compustat Delta'!$B247,'P123LC - Compustat Current'!$B$8:$B$395,0)))</f>
        <v>0.25999999999999801</v>
      </c>
      <c r="CG247" s="1">
        <f>ABS('P123LC - Compustat Legacy'!CK244-INDEX('P123LC - Compustat Current'!CG$8:CG$395,MATCH('P123LC - Compustat Delta'!$B247,'P123LC - Compustat Current'!$B$8:$B$395,0)))</f>
        <v>0.25999999999999801</v>
      </c>
      <c r="CH247" s="1">
        <f>ABS('P123LC - Compustat Legacy'!CL244-INDEX('P123LC - Compustat Current'!CH$8:CH$395,MATCH('P123LC - Compustat Delta'!$B247,'P123LC - Compustat Current'!$B$8:$B$395,0)))</f>
        <v>0</v>
      </c>
      <c r="CI247" s="1">
        <f>ABS('P123LC - Compustat Legacy'!CM244-INDEX('P123LC - Compustat Current'!CI$8:CI$395,MATCH('P123LC - Compustat Delta'!$B247,'P123LC - Compustat Current'!$B$8:$B$395,0)))</f>
        <v>0</v>
      </c>
      <c r="CJ247" s="1">
        <f>ABS('P123LC - Compustat Legacy'!CN244-INDEX('P123LC - Compustat Current'!CJ$8:CJ$395,MATCH('P123LC - Compustat Delta'!$B247,'P123LC - Compustat Current'!$B$8:$B$395,0)))</f>
        <v>0.25999999999999979</v>
      </c>
      <c r="CK247" s="1">
        <f>ABS('P123LC - Compustat Legacy'!CO244-INDEX('P123LC - Compustat Current'!CK$8:CK$395,MATCH('P123LC - Compustat Delta'!$B247,'P123LC - Compustat Current'!$B$8:$B$395,0)))</f>
        <v>0</v>
      </c>
      <c r="CL247" s="1">
        <f>ABS('P123LC - Compustat Legacy'!CP244-INDEX('P123LC - Compustat Current'!CL$8:CL$395,MATCH('P123LC - Compustat Delta'!$B247,'P123LC - Compustat Current'!$B$8:$B$395,0)))</f>
        <v>0</v>
      </c>
      <c r="CM247" s="1">
        <f>ABS('P123LC - Compustat Legacy'!CQ244-INDEX('P123LC - Compustat Current'!CM$8:CM$395,MATCH('P123LC - Compustat Delta'!$B247,'P123LC - Compustat Current'!$B$8:$B$395,0)))</f>
        <v>0</v>
      </c>
      <c r="CN247" s="1">
        <f>ABS('P123LC - Compustat Legacy'!CR244-INDEX('P123LC - Compustat Current'!CN$8:CN$395,MATCH('P123LC - Compustat Delta'!$B247,'P123LC - Compustat Current'!$B$8:$B$395,0)))</f>
        <v>0.51999999999999957</v>
      </c>
      <c r="CO247" s="1">
        <f>ABS('P123LC - Compustat Legacy'!CS244-INDEX('P123LC - Compustat Current'!CO$8:CO$395,MATCH('P123LC - Compustat Delta'!$B247,'P123LC - Compustat Current'!$B$8:$B$395,0)))</f>
        <v>0</v>
      </c>
      <c r="CP247" s="1">
        <f>ABS('P123LC - Compustat Legacy'!CT244-INDEX('P123LC - Compustat Current'!CP$8:CP$395,MATCH('P123LC - Compustat Delta'!$B247,'P123LC - Compustat Current'!$B$8:$B$395,0)))</f>
        <v>0.25999999999999801</v>
      </c>
      <c r="CQ247" s="1">
        <f>ABS('P123LC - Compustat Legacy'!CU244-INDEX('P123LC - Compustat Current'!CQ$8:CQ$395,MATCH('P123LC - Compustat Delta'!$B247,'P123LC - Compustat Current'!$B$8:$B$395,0)))</f>
        <v>0.26000000000000156</v>
      </c>
      <c r="CR247" s="1">
        <f>ABS('P123LC - Compustat Legacy'!CV244-INDEX('P123LC - Compustat Current'!CR$8:CR$395,MATCH('P123LC - Compustat Delta'!$B247,'P123LC - Compustat Current'!$B$8:$B$395,0)))</f>
        <v>0</v>
      </c>
      <c r="CS247" s="1">
        <f>ABS('P123LC - Compustat Legacy'!CW244-INDEX('P123LC - Compustat Current'!CS$8:CS$395,MATCH('P123LC - Compustat Delta'!$B247,'P123LC - Compustat Current'!$B$8:$B$395,0)))</f>
        <v>0.25999999999999979</v>
      </c>
      <c r="CT247" s="1">
        <f>ABS('P123LC - Compustat Legacy'!CX244-INDEX('P123LC - Compustat Current'!CT$8:CT$395,MATCH('P123LC - Compustat Delta'!$B247,'P123LC - Compustat Current'!$B$8:$B$395,0)))</f>
        <v>0.25999999999999979</v>
      </c>
      <c r="CU247" s="1">
        <f>ABS('P123LC - Compustat Legacy'!CY244-INDEX('P123LC - Compustat Current'!CU$8:CU$395,MATCH('P123LC - Compustat Delta'!$B247,'P123LC - Compustat Current'!$B$8:$B$395,0)))</f>
        <v>0.52000000000000135</v>
      </c>
      <c r="CV247" s="1">
        <f>ABS('P123LC - Compustat Legacy'!CZ244-INDEX('P123LC - Compustat Current'!CV$8:CV$395,MATCH('P123LC - Compustat Delta'!$B247,'P123LC - Compustat Current'!$B$8:$B$395,0)))</f>
        <v>0.51999999999999957</v>
      </c>
      <c r="CW247" s="1">
        <f>ABS('P123LC - Compustat Legacy'!DA244-INDEX('P123LC - Compustat Current'!CW$8:CW$395,MATCH('P123LC - Compustat Delta'!$B247,'P123LC - Compustat Current'!$B$8:$B$395,0)))</f>
        <v>0</v>
      </c>
      <c r="CX247" s="1">
        <f>ABS('P123LC - Compustat Legacy'!DB244-INDEX('P123LC - Compustat Current'!CX$8:CX$395,MATCH('P123LC - Compustat Delta'!$B247,'P123LC - Compustat Current'!$B$8:$B$395,0)))</f>
        <v>0</v>
      </c>
      <c r="CY247" s="1">
        <f>ABS('P123LC - Compustat Legacy'!DC244-INDEX('P123LC - Compustat Current'!CY$8:CY$395,MATCH('P123LC - Compustat Delta'!$B247,'P123LC - Compustat Current'!$B$8:$B$395,0)))</f>
        <v>0</v>
      </c>
    </row>
    <row r="248" spans="2:103" x14ac:dyDescent="0.25">
      <c r="B248" t="s">
        <v>332</v>
      </c>
      <c r="D248" s="1" t="s">
        <v>96</v>
      </c>
      <c r="E248" s="1">
        <f>ABS('P123LC - Compustat Legacy'!I245-INDEX('P123LC - Compustat Current'!E$8:E$395,MATCH('P123LC - Compustat Delta'!$B248,'P123LC - Compustat Current'!$B$8:$B$395,0)))</f>
        <v>0.26000000000000512</v>
      </c>
      <c r="F248" s="1">
        <f>ABS('P123LC - Compustat Legacy'!J245-INDEX('P123LC - Compustat Current'!F$8:F$395,MATCH('P123LC - Compustat Delta'!$B248,'P123LC - Compustat Current'!$B$8:$B$395,0)))</f>
        <v>0</v>
      </c>
      <c r="G248" s="1">
        <f>ABS('P123LC - Compustat Legacy'!K245-INDEX('P123LC - Compustat Current'!G$8:G$395,MATCH('P123LC - Compustat Delta'!$B248,'P123LC - Compustat Current'!$B$8:$B$395,0)))</f>
        <v>0.26000000000000156</v>
      </c>
      <c r="H248" s="1">
        <f>ABS('P123LC - Compustat Legacy'!L245-INDEX('P123LC - Compustat Current'!H$8:H$395,MATCH('P123LC - Compustat Delta'!$B248,'P123LC - Compustat Current'!$B$8:$B$395,0)))</f>
        <v>0.26000000000000156</v>
      </c>
      <c r="I248" s="1">
        <f>ABS('P123LC - Compustat Legacy'!M245-INDEX('P123LC - Compustat Current'!I$8:I$395,MATCH('P123LC - Compustat Delta'!$B248,'P123LC - Compustat Current'!$B$8:$B$395,0)))</f>
        <v>0</v>
      </c>
      <c r="J248" s="1">
        <f>ABS('P123LC - Compustat Legacy'!N245-INDEX('P123LC - Compustat Current'!J$8:J$395,MATCH('P123LC - Compustat Delta'!$B248,'P123LC - Compustat Current'!$B$8:$B$395,0)))</f>
        <v>0.25</v>
      </c>
      <c r="K248" s="1">
        <f>ABS('P123LC - Compustat Legacy'!O245-INDEX('P123LC - Compustat Current'!K$8:K$395,MATCH('P123LC - Compustat Delta'!$B248,'P123LC - Compustat Current'!$B$8:$B$395,0)))</f>
        <v>0</v>
      </c>
      <c r="L248" s="1">
        <f>ABS('P123LC - Compustat Legacy'!P245-INDEX('P123LC - Compustat Current'!L$8:L$395,MATCH('P123LC - Compustat Delta'!$B248,'P123LC - Compustat Current'!$B$8:$B$395,0)))</f>
        <v>0.25</v>
      </c>
      <c r="M248" s="1">
        <f>ABS('P123LC - Compustat Legacy'!Q245-INDEX('P123LC - Compustat Current'!M$8:M$395,MATCH('P123LC - Compustat Delta'!$B248,'P123LC - Compustat Current'!$B$8:$B$395,0)))</f>
        <v>0.25999999999999801</v>
      </c>
      <c r="N248" s="1">
        <f>ABS('P123LC - Compustat Legacy'!R245-INDEX('P123LC - Compustat Current'!N$8:N$395,MATCH('P123LC - Compustat Delta'!$B248,'P123LC - Compustat Current'!$B$8:$B$395,0)))</f>
        <v>0</v>
      </c>
      <c r="O248" s="1">
        <f>ABS('P123LC - Compustat Legacy'!S245-INDEX('P123LC - Compustat Current'!O$8:O$395,MATCH('P123LC - Compustat Delta'!$B248,'P123LC - Compustat Current'!$B$8:$B$395,0)))</f>
        <v>0</v>
      </c>
      <c r="P248" s="1">
        <f>ABS('P123LC - Compustat Legacy'!T245-INDEX('P123LC - Compustat Current'!P$8:P$395,MATCH('P123LC - Compustat Delta'!$B248,'P123LC - Compustat Current'!$B$8:$B$395,0)))</f>
        <v>0</v>
      </c>
      <c r="Q248" s="1">
        <f>ABS('P123LC - Compustat Legacy'!U245-INDEX('P123LC - Compustat Current'!Q$8:Q$395,MATCH('P123LC - Compustat Delta'!$B248,'P123LC - Compustat Current'!$B$8:$B$395,0)))</f>
        <v>0</v>
      </c>
      <c r="R248" s="1">
        <f>ABS('P123LC - Compustat Legacy'!V245-INDEX('P123LC - Compustat Current'!R$8:R$395,MATCH('P123LC - Compustat Delta'!$B248,'P123LC - Compustat Current'!$B$8:$B$395,0)))</f>
        <v>0</v>
      </c>
      <c r="S248" s="1">
        <f>ABS('P123LC - Compustat Legacy'!W245-INDEX('P123LC - Compustat Current'!S$8:S$395,MATCH('P123LC - Compustat Delta'!$B248,'P123LC - Compustat Current'!$B$8:$B$395,0)))</f>
        <v>0</v>
      </c>
      <c r="T248" s="1">
        <f>ABS('P123LC - Compustat Legacy'!X245-INDEX('P123LC - Compustat Current'!T$8:T$395,MATCH('P123LC - Compustat Delta'!$B248,'P123LC - Compustat Current'!$B$8:$B$395,0)))</f>
        <v>0</v>
      </c>
      <c r="U248" s="1">
        <f>ABS('P123LC - Compustat Legacy'!Y245-INDEX('P123LC - Compustat Current'!U$8:U$395,MATCH('P123LC - Compustat Delta'!$B248,'P123LC - Compustat Current'!$B$8:$B$395,0)))</f>
        <v>0</v>
      </c>
      <c r="V248" s="1">
        <f>ABS('P123LC - Compustat Legacy'!Z245-INDEX('P123LC - Compustat Current'!V$8:V$395,MATCH('P123LC - Compustat Delta'!$B248,'P123LC - Compustat Current'!$B$8:$B$395,0)))</f>
        <v>0</v>
      </c>
      <c r="W248" s="1">
        <f>ABS('P123LC - Compustat Legacy'!AA245-INDEX('P123LC - Compustat Current'!W$8:W$395,MATCH('P123LC - Compustat Delta'!$B248,'P123LC - Compustat Current'!$B$8:$B$395,0)))</f>
        <v>0</v>
      </c>
      <c r="X248" s="1">
        <f>ABS('P123LC - Compustat Legacy'!AB245-INDEX('P123LC - Compustat Current'!X$8:X$395,MATCH('P123LC - Compustat Delta'!$B248,'P123LC - Compustat Current'!$B$8:$B$395,0)))</f>
        <v>0</v>
      </c>
      <c r="Y248" s="1">
        <f>ABS('P123LC - Compustat Legacy'!AC245-INDEX('P123LC - Compustat Current'!Y$8:Y$395,MATCH('P123LC - Compustat Delta'!$B248,'P123LC - Compustat Current'!$B$8:$B$395,0)))</f>
        <v>0</v>
      </c>
      <c r="Z248" s="1">
        <f>ABS('P123LC - Compustat Legacy'!AD245-INDEX('P123LC - Compustat Current'!Z$8:Z$395,MATCH('P123LC - Compustat Delta'!$B248,'P123LC - Compustat Current'!$B$8:$B$395,0)))</f>
        <v>0</v>
      </c>
      <c r="AA248" s="1">
        <f>ABS('P123LC - Compustat Legacy'!AE245-INDEX('P123LC - Compustat Current'!AA$8:AA$395,MATCH('P123LC - Compustat Delta'!$B248,'P123LC - Compustat Current'!$B$8:$B$395,0)))</f>
        <v>0</v>
      </c>
      <c r="AB248" s="1">
        <f>ABS('P123LC - Compustat Legacy'!AF245-INDEX('P123LC - Compustat Current'!AB$8:AB$395,MATCH('P123LC - Compustat Delta'!$B248,'P123LC - Compustat Current'!$B$8:$B$395,0)))</f>
        <v>0</v>
      </c>
      <c r="AC248" s="1">
        <f>ABS('P123LC - Compustat Legacy'!AG245-INDEX('P123LC - Compustat Current'!AC$8:AC$395,MATCH('P123LC - Compustat Delta'!$B248,'P123LC - Compustat Current'!$B$8:$B$395,0)))</f>
        <v>0</v>
      </c>
      <c r="AD248" s="1">
        <f>ABS('P123LC - Compustat Legacy'!AH245-INDEX('P123LC - Compustat Current'!AD$8:AD$395,MATCH('P123LC - Compustat Delta'!$B248,'P123LC - Compustat Current'!$B$8:$B$395,0)))</f>
        <v>0</v>
      </c>
      <c r="AE248" s="1">
        <f>ABS('P123LC - Compustat Legacy'!AI245-INDEX('P123LC - Compustat Current'!AE$8:AE$395,MATCH('P123LC - Compustat Delta'!$B248,'P123LC - Compustat Current'!$B$8:$B$395,0)))</f>
        <v>0</v>
      </c>
      <c r="AF248" s="1">
        <f>ABS('P123LC - Compustat Legacy'!AJ245-INDEX('P123LC - Compustat Current'!AF$8:AF$395,MATCH('P123LC - Compustat Delta'!$B248,'P123LC - Compustat Current'!$B$8:$B$395,0)))</f>
        <v>0</v>
      </c>
      <c r="AG248" s="1">
        <f>ABS('P123LC - Compustat Legacy'!AK245-INDEX('P123LC - Compustat Current'!AG$8:AG$395,MATCH('P123LC - Compustat Delta'!$B248,'P123LC - Compustat Current'!$B$8:$B$395,0)))</f>
        <v>0</v>
      </c>
      <c r="AH248" s="1">
        <f>ABS('P123LC - Compustat Legacy'!AL245-INDEX('P123LC - Compustat Current'!AH$8:AH$395,MATCH('P123LC - Compustat Delta'!$B248,'P123LC - Compustat Current'!$B$8:$B$395,0)))</f>
        <v>0</v>
      </c>
      <c r="AI248" s="1">
        <f>ABS('P123LC - Compustat Legacy'!AM245-INDEX('P123LC - Compustat Current'!AI$8:AI$395,MATCH('P123LC - Compustat Delta'!$B248,'P123LC - Compustat Current'!$B$8:$B$395,0)))</f>
        <v>0</v>
      </c>
      <c r="AJ248" s="1">
        <f>ABS('P123LC - Compustat Legacy'!AN245-INDEX('P123LC - Compustat Current'!AJ$8:AJ$395,MATCH('P123LC - Compustat Delta'!$B248,'P123LC - Compustat Current'!$B$8:$B$395,0)))</f>
        <v>0</v>
      </c>
      <c r="AK248" s="1">
        <f>ABS('P123LC - Compustat Legacy'!AO245-INDEX('P123LC - Compustat Current'!AK$8:AK$395,MATCH('P123LC - Compustat Delta'!$B248,'P123LC - Compustat Current'!$B$8:$B$395,0)))</f>
        <v>0</v>
      </c>
      <c r="AL248" s="1">
        <f>ABS('P123LC - Compustat Legacy'!AP245-INDEX('P123LC - Compustat Current'!AL$8:AL$395,MATCH('P123LC - Compustat Delta'!$B248,'P123LC - Compustat Current'!$B$8:$B$395,0)))</f>
        <v>0</v>
      </c>
      <c r="AM248" s="1">
        <f>ABS('P123LC - Compustat Legacy'!AQ245-INDEX('P123LC - Compustat Current'!AM$8:AM$395,MATCH('P123LC - Compustat Delta'!$B248,'P123LC - Compustat Current'!$B$8:$B$395,0)))</f>
        <v>0</v>
      </c>
      <c r="AN248" s="1">
        <f>ABS('P123LC - Compustat Legacy'!AR245-INDEX('P123LC - Compustat Current'!AN$8:AN$395,MATCH('P123LC - Compustat Delta'!$B248,'P123LC - Compustat Current'!$B$8:$B$395,0)))</f>
        <v>0</v>
      </c>
      <c r="AO248" s="1">
        <f>ABS('P123LC - Compustat Legacy'!AS245-INDEX('P123LC - Compustat Current'!AO$8:AO$395,MATCH('P123LC - Compustat Delta'!$B248,'P123LC - Compustat Current'!$B$8:$B$395,0)))</f>
        <v>0</v>
      </c>
      <c r="AP248" s="1">
        <f>ABS('P123LC - Compustat Legacy'!AT245-INDEX('P123LC - Compustat Current'!AP$8:AP$395,MATCH('P123LC - Compustat Delta'!$B248,'P123LC - Compustat Current'!$B$8:$B$395,0)))</f>
        <v>0</v>
      </c>
      <c r="AQ248" s="1">
        <f>ABS('P123LC - Compustat Legacy'!AU245-INDEX('P123LC - Compustat Current'!AQ$8:AQ$395,MATCH('P123LC - Compustat Delta'!$B248,'P123LC - Compustat Current'!$B$8:$B$395,0)))</f>
        <v>0</v>
      </c>
      <c r="AR248" s="1">
        <f>ABS('P123LC - Compustat Legacy'!AV245-INDEX('P123LC - Compustat Current'!AR$8:AR$395,MATCH('P123LC - Compustat Delta'!$B248,'P123LC - Compustat Current'!$B$8:$B$395,0)))</f>
        <v>0</v>
      </c>
      <c r="AS248" s="1">
        <f>ABS('P123LC - Compustat Legacy'!AW245-INDEX('P123LC - Compustat Current'!AS$8:AS$395,MATCH('P123LC - Compustat Delta'!$B248,'P123LC - Compustat Current'!$B$8:$B$395,0)))</f>
        <v>0.25999999999999801</v>
      </c>
      <c r="AT248" s="1">
        <f>ABS('P123LC - Compustat Legacy'!AX245-INDEX('P123LC - Compustat Current'!AT$8:AT$395,MATCH('P123LC - Compustat Delta'!$B248,'P123LC - Compustat Current'!$B$8:$B$395,0)))</f>
        <v>0</v>
      </c>
      <c r="AU248" s="1">
        <f>ABS('P123LC - Compustat Legacy'!AY245-INDEX('P123LC - Compustat Current'!AU$8:AU$395,MATCH('P123LC - Compustat Delta'!$B248,'P123LC - Compustat Current'!$B$8:$B$395,0)))</f>
        <v>0</v>
      </c>
      <c r="AV248" s="1">
        <f>ABS('P123LC - Compustat Legacy'!AZ245-INDEX('P123LC - Compustat Current'!AV$8:AV$395,MATCH('P123LC - Compustat Delta'!$B248,'P123LC - Compustat Current'!$B$8:$B$395,0)))</f>
        <v>0</v>
      </c>
      <c r="AW248" s="1">
        <f>ABS('P123LC - Compustat Legacy'!BA245-INDEX('P123LC - Compustat Current'!AW$8:AW$395,MATCH('P123LC - Compustat Delta'!$B248,'P123LC - Compustat Current'!$B$8:$B$395,0)))</f>
        <v>0</v>
      </c>
      <c r="AX248" s="1">
        <f>ABS('P123LC - Compustat Legacy'!BB245-INDEX('P123LC - Compustat Current'!AX$8:AX$395,MATCH('P123LC - Compustat Delta'!$B248,'P123LC - Compustat Current'!$B$8:$B$395,0)))</f>
        <v>0</v>
      </c>
      <c r="AY248" s="1">
        <f>ABS('P123LC - Compustat Legacy'!BC245-INDEX('P123LC - Compustat Current'!AY$8:AY$395,MATCH('P123LC - Compustat Delta'!$B248,'P123LC - Compustat Current'!$B$8:$B$395,0)))</f>
        <v>0</v>
      </c>
      <c r="AZ248" s="1">
        <f>ABS('P123LC - Compustat Legacy'!BD245-INDEX('P123LC - Compustat Current'!AZ$8:AZ$395,MATCH('P123LC - Compustat Delta'!$B248,'P123LC - Compustat Current'!$B$8:$B$395,0)))</f>
        <v>0</v>
      </c>
      <c r="BA248" s="1">
        <f>ABS('P123LC - Compustat Legacy'!BE245-INDEX('P123LC - Compustat Current'!BA$8:BA$395,MATCH('P123LC - Compustat Delta'!$B248,'P123LC - Compustat Current'!$B$8:$B$395,0)))</f>
        <v>0</v>
      </c>
      <c r="BB248" s="1">
        <f>ABS('P123LC - Compustat Legacy'!BF245-INDEX('P123LC - Compustat Current'!BB$8:BB$395,MATCH('P123LC - Compustat Delta'!$B248,'P123LC - Compustat Current'!$B$8:$B$395,0)))</f>
        <v>0</v>
      </c>
      <c r="BC248" s="1">
        <f>ABS('P123LC - Compustat Legacy'!BG245-INDEX('P123LC - Compustat Current'!BC$8:BC$395,MATCH('P123LC - Compustat Delta'!$B248,'P123LC - Compustat Current'!$B$8:$B$395,0)))</f>
        <v>0</v>
      </c>
      <c r="BD248" s="1">
        <f>ABS('P123LC - Compustat Legacy'!BH245-INDEX('P123LC - Compustat Current'!BD$8:BD$395,MATCH('P123LC - Compustat Delta'!$B248,'P123LC - Compustat Current'!$B$8:$B$395,0)))</f>
        <v>0</v>
      </c>
      <c r="BE248" s="1">
        <f>ABS('P123LC - Compustat Legacy'!BI245-INDEX('P123LC - Compustat Current'!BE$8:BE$395,MATCH('P123LC - Compustat Delta'!$B248,'P123LC - Compustat Current'!$B$8:$B$395,0)))</f>
        <v>0</v>
      </c>
      <c r="BF248" s="1">
        <f>ABS('P123LC - Compustat Legacy'!BJ245-INDEX('P123LC - Compustat Current'!BF$8:BF$395,MATCH('P123LC - Compustat Delta'!$B248,'P123LC - Compustat Current'!$B$8:$B$395,0)))</f>
        <v>0</v>
      </c>
      <c r="BG248" s="1">
        <f>ABS('P123LC - Compustat Legacy'!BK245-INDEX('P123LC - Compustat Current'!BG$8:BG$395,MATCH('P123LC - Compustat Delta'!$B248,'P123LC - Compustat Current'!$B$8:$B$395,0)))</f>
        <v>0</v>
      </c>
      <c r="BH248" s="1">
        <f>ABS('P123LC - Compustat Legacy'!BL245-INDEX('P123LC - Compustat Current'!BH$8:BH$395,MATCH('P123LC - Compustat Delta'!$B248,'P123LC - Compustat Current'!$B$8:$B$395,0)))</f>
        <v>0</v>
      </c>
      <c r="BI248" s="1">
        <f>ABS('P123LC - Compustat Legacy'!BM245-INDEX('P123LC - Compustat Current'!BI$8:BI$395,MATCH('P123LC - Compustat Delta'!$B248,'P123LC - Compustat Current'!$B$8:$B$395,0)))</f>
        <v>0</v>
      </c>
      <c r="BJ248" s="1">
        <f>ABS('P123LC - Compustat Legacy'!BN245-INDEX('P123LC - Compustat Current'!BJ$8:BJ$395,MATCH('P123LC - Compustat Delta'!$B248,'P123LC - Compustat Current'!$B$8:$B$395,0)))</f>
        <v>0</v>
      </c>
      <c r="BK248" s="1">
        <f>ABS('P123LC - Compustat Legacy'!BO245-INDEX('P123LC - Compustat Current'!BK$8:BK$395,MATCH('P123LC - Compustat Delta'!$B248,'P123LC - Compustat Current'!$B$8:$B$395,0)))</f>
        <v>0</v>
      </c>
      <c r="BL248" s="1">
        <f>ABS('P123LC - Compustat Legacy'!BP245-INDEX('P123LC - Compustat Current'!BL$8:BL$395,MATCH('P123LC - Compustat Delta'!$B248,'P123LC - Compustat Current'!$B$8:$B$395,0)))</f>
        <v>0</v>
      </c>
      <c r="BM248" s="1">
        <f>ABS('P123LC - Compustat Legacy'!BQ245-INDEX('P123LC - Compustat Current'!BM$8:BM$395,MATCH('P123LC - Compustat Delta'!$B248,'P123LC - Compustat Current'!$B$8:$B$395,0)))</f>
        <v>0</v>
      </c>
      <c r="BN248" s="1">
        <f>ABS('P123LC - Compustat Legacy'!BR245-INDEX('P123LC - Compustat Current'!BN$8:BN$395,MATCH('P123LC - Compustat Delta'!$B248,'P123LC - Compustat Current'!$B$8:$B$395,0)))</f>
        <v>0</v>
      </c>
      <c r="BO248" s="1">
        <f>ABS('P123LC - Compustat Legacy'!BS245-INDEX('P123LC - Compustat Current'!BO$8:BO$395,MATCH('P123LC - Compustat Delta'!$B248,'P123LC - Compustat Current'!$B$8:$B$395,0)))</f>
        <v>0</v>
      </c>
      <c r="BP248" s="1">
        <f>ABS('P123LC - Compustat Legacy'!BT245-INDEX('P123LC - Compustat Current'!BP$8:BP$395,MATCH('P123LC - Compustat Delta'!$B248,'P123LC - Compustat Current'!$B$8:$B$395,0)))</f>
        <v>0</v>
      </c>
      <c r="BQ248" s="1">
        <f>ABS('P123LC - Compustat Legacy'!BU245-INDEX('P123LC - Compustat Current'!BQ$8:BQ$395,MATCH('P123LC - Compustat Delta'!$B248,'P123LC - Compustat Current'!$B$8:$B$395,0)))</f>
        <v>0</v>
      </c>
      <c r="BR248" s="1">
        <f>ABS('P123LC - Compustat Legacy'!BV245-INDEX('P123LC - Compustat Current'!BR$8:BR$395,MATCH('P123LC - Compustat Delta'!$B248,'P123LC - Compustat Current'!$B$8:$B$395,0)))</f>
        <v>0</v>
      </c>
      <c r="BS248" s="1">
        <f>ABS('P123LC - Compustat Legacy'!BW245-INDEX('P123LC - Compustat Current'!BS$8:BS$395,MATCH('P123LC - Compustat Delta'!$B248,'P123LC - Compustat Current'!$B$8:$B$395,0)))</f>
        <v>0.25999999999999801</v>
      </c>
      <c r="BT248" s="1">
        <f>ABS('P123LC - Compustat Legacy'!BX245-INDEX('P123LC - Compustat Current'!BT$8:BT$395,MATCH('P123LC - Compustat Delta'!$B248,'P123LC - Compustat Current'!$B$8:$B$395,0)))</f>
        <v>0.25</v>
      </c>
      <c r="BU248" s="1">
        <f>ABS('P123LC - Compustat Legacy'!BY245-INDEX('P123LC - Compustat Current'!BU$8:BU$395,MATCH('P123LC - Compustat Delta'!$B248,'P123LC - Compustat Current'!$B$8:$B$395,0)))</f>
        <v>0</v>
      </c>
      <c r="BV248" s="1">
        <f>ABS('P123LC - Compustat Legacy'!BZ245-INDEX('P123LC - Compustat Current'!BV$8:BV$395,MATCH('P123LC - Compustat Delta'!$B248,'P123LC - Compustat Current'!$B$8:$B$395,0)))</f>
        <v>0</v>
      </c>
      <c r="BW248" s="1">
        <f>ABS('P123LC - Compustat Legacy'!CA245-INDEX('P123LC - Compustat Current'!BW$8:BW$395,MATCH('P123LC - Compustat Delta'!$B248,'P123LC - Compustat Current'!$B$8:$B$395,0)))</f>
        <v>0.77000000000001023</v>
      </c>
      <c r="BX248" s="1">
        <f>ABS('P123LC - Compustat Legacy'!CB245-INDEX('P123LC - Compustat Current'!BX$8:BX$395,MATCH('P123LC - Compustat Delta'!$B248,'P123LC - Compustat Current'!$B$8:$B$395,0)))</f>
        <v>0</v>
      </c>
      <c r="BY248" s="1">
        <f>ABS('P123LC - Compustat Legacy'!CC245-INDEX('P123LC - Compustat Current'!BY$8:BY$395,MATCH('P123LC - Compustat Delta'!$B248,'P123LC - Compustat Current'!$B$8:$B$395,0)))</f>
        <v>0</v>
      </c>
      <c r="BZ248" s="1">
        <f>ABS('P123LC - Compustat Legacy'!CD245-INDEX('P123LC - Compustat Current'!BZ$8:BZ$395,MATCH('P123LC - Compustat Delta'!$B248,'P123LC - Compustat Current'!$B$8:$B$395,0)))</f>
        <v>0</v>
      </c>
      <c r="CA248" s="1">
        <f>ABS('P123LC - Compustat Legacy'!CE245-INDEX('P123LC - Compustat Current'!CA$8:CA$395,MATCH('P123LC - Compustat Delta'!$B248,'P123LC - Compustat Current'!$B$8:$B$395,0)))</f>
        <v>0</v>
      </c>
      <c r="CB248" s="1">
        <f>ABS('P123LC - Compustat Legacy'!CF245-INDEX('P123LC - Compustat Current'!CB$8:CB$395,MATCH('P123LC - Compustat Delta'!$B248,'P123LC - Compustat Current'!$B$8:$B$395,0)))</f>
        <v>0</v>
      </c>
      <c r="CC248" s="1">
        <f>ABS('P123LC - Compustat Legacy'!CG245-INDEX('P123LC - Compustat Current'!CC$8:CC$395,MATCH('P123LC - Compustat Delta'!$B248,'P123LC - Compustat Current'!$B$8:$B$395,0)))</f>
        <v>0</v>
      </c>
      <c r="CD248" s="1">
        <f>ABS('P123LC - Compustat Legacy'!CH245-INDEX('P123LC - Compustat Current'!CD$8:CD$395,MATCH('P123LC - Compustat Delta'!$B248,'P123LC - Compustat Current'!$B$8:$B$395,0)))</f>
        <v>0</v>
      </c>
      <c r="CE248" s="1">
        <f>ABS('P123LC - Compustat Legacy'!CI245-INDEX('P123LC - Compustat Current'!CE$8:CE$395,MATCH('P123LC - Compustat Delta'!$B248,'P123LC - Compustat Current'!$B$8:$B$395,0)))</f>
        <v>0</v>
      </c>
      <c r="CF248" s="1">
        <f>ABS('P123LC - Compustat Legacy'!CJ245-INDEX('P123LC - Compustat Current'!CF$8:CF$395,MATCH('P123LC - Compustat Delta'!$B248,'P123LC - Compustat Current'!$B$8:$B$395,0)))</f>
        <v>0</v>
      </c>
      <c r="CG248" s="1">
        <f>ABS('P123LC - Compustat Legacy'!CK245-INDEX('P123LC - Compustat Current'!CG$8:CG$395,MATCH('P123LC - Compustat Delta'!$B248,'P123LC - Compustat Current'!$B$8:$B$395,0)))</f>
        <v>0</v>
      </c>
      <c r="CH248" s="1">
        <f>ABS('P123LC - Compustat Legacy'!CL245-INDEX('P123LC - Compustat Current'!CH$8:CH$395,MATCH('P123LC - Compustat Delta'!$B248,'P123LC - Compustat Current'!$B$8:$B$395,0)))</f>
        <v>0</v>
      </c>
      <c r="CI248" s="1">
        <f>ABS('P123LC - Compustat Legacy'!CM245-INDEX('P123LC - Compustat Current'!CI$8:CI$395,MATCH('P123LC - Compustat Delta'!$B248,'P123LC - Compustat Current'!$B$8:$B$395,0)))</f>
        <v>0</v>
      </c>
      <c r="CJ248" s="1">
        <f>ABS('P123LC - Compustat Legacy'!CN245-INDEX('P123LC - Compustat Current'!CJ$8:CJ$395,MATCH('P123LC - Compustat Delta'!$B248,'P123LC - Compustat Current'!$B$8:$B$395,0)))</f>
        <v>0.52000000000000313</v>
      </c>
      <c r="CK248" s="1">
        <f>ABS('P123LC - Compustat Legacy'!CO245-INDEX('P123LC - Compustat Current'!CK$8:CK$395,MATCH('P123LC - Compustat Delta'!$B248,'P123LC - Compustat Current'!$B$8:$B$395,0)))</f>
        <v>0.25999999999999801</v>
      </c>
      <c r="CL248" s="1">
        <f>ABS('P123LC - Compustat Legacy'!CP245-INDEX('P123LC - Compustat Current'!CL$8:CL$395,MATCH('P123LC - Compustat Delta'!$B248,'P123LC - Compustat Current'!$B$8:$B$395,0)))</f>
        <v>0</v>
      </c>
      <c r="CM248" s="1">
        <f>ABS('P123LC - Compustat Legacy'!CQ245-INDEX('P123LC - Compustat Current'!CM$8:CM$395,MATCH('P123LC - Compustat Delta'!$B248,'P123LC - Compustat Current'!$B$8:$B$395,0)))</f>
        <v>0</v>
      </c>
      <c r="CN248" s="1">
        <f>ABS('P123LC - Compustat Legacy'!CR245-INDEX('P123LC - Compustat Current'!CN$8:CN$395,MATCH('P123LC - Compustat Delta'!$B248,'P123LC - Compustat Current'!$B$8:$B$395,0)))</f>
        <v>0.50999999999999801</v>
      </c>
      <c r="CO248" s="1">
        <f>ABS('P123LC - Compustat Legacy'!CS245-INDEX('P123LC - Compustat Current'!CO$8:CO$395,MATCH('P123LC - Compustat Delta'!$B248,'P123LC - Compustat Current'!$B$8:$B$395,0)))</f>
        <v>0</v>
      </c>
      <c r="CP248" s="1">
        <f>ABS('P123LC - Compustat Legacy'!CT245-INDEX('P123LC - Compustat Current'!CP$8:CP$395,MATCH('P123LC - Compustat Delta'!$B248,'P123LC - Compustat Current'!$B$8:$B$395,0)))</f>
        <v>0.25999999999999801</v>
      </c>
      <c r="CQ248" s="1">
        <f>ABS('P123LC - Compustat Legacy'!CU245-INDEX('P123LC - Compustat Current'!CQ$8:CQ$395,MATCH('P123LC - Compustat Delta'!$B248,'P123LC - Compustat Current'!$B$8:$B$395,0)))</f>
        <v>0.26000000000000156</v>
      </c>
      <c r="CR248" s="1">
        <f>ABS('P123LC - Compustat Legacy'!CV245-INDEX('P123LC - Compustat Current'!CR$8:CR$395,MATCH('P123LC - Compustat Delta'!$B248,'P123LC - Compustat Current'!$B$8:$B$395,0)))</f>
        <v>0</v>
      </c>
      <c r="CS248" s="1">
        <f>ABS('P123LC - Compustat Legacy'!CW245-INDEX('P123LC - Compustat Current'!CS$8:CS$395,MATCH('P123LC - Compustat Delta'!$B248,'P123LC - Compustat Current'!$B$8:$B$395,0)))</f>
        <v>0.26000000000000512</v>
      </c>
      <c r="CT248" s="1">
        <f>ABS('P123LC - Compustat Legacy'!CX245-INDEX('P123LC - Compustat Current'!CT$8:CT$395,MATCH('P123LC - Compustat Delta'!$B248,'P123LC - Compustat Current'!$B$8:$B$395,0)))</f>
        <v>0.51000000000000512</v>
      </c>
      <c r="CU248" s="1">
        <f>ABS('P123LC - Compustat Legacy'!CY245-INDEX('P123LC - Compustat Current'!CU$8:CU$395,MATCH('P123LC - Compustat Delta'!$B248,'P123LC - Compustat Current'!$B$8:$B$395,0)))</f>
        <v>0.25999999999999801</v>
      </c>
      <c r="CV248" s="1">
        <f>ABS('P123LC - Compustat Legacy'!CZ245-INDEX('P123LC - Compustat Current'!CV$8:CV$395,MATCH('P123LC - Compustat Delta'!$B248,'P123LC - Compustat Current'!$B$8:$B$395,0)))</f>
        <v>0.25</v>
      </c>
      <c r="CW248" s="1">
        <f>ABS('P123LC - Compustat Legacy'!DA245-INDEX('P123LC - Compustat Current'!CW$8:CW$395,MATCH('P123LC - Compustat Delta'!$B248,'P123LC - Compustat Current'!$B$8:$B$395,0)))</f>
        <v>0</v>
      </c>
      <c r="CX248" s="1">
        <f>ABS('P123LC - Compustat Legacy'!DB245-INDEX('P123LC - Compustat Current'!CX$8:CX$395,MATCH('P123LC - Compustat Delta'!$B248,'P123LC - Compustat Current'!$B$8:$B$395,0)))</f>
        <v>0</v>
      </c>
      <c r="CY248" s="1">
        <f>ABS('P123LC - Compustat Legacy'!DC245-INDEX('P123LC - Compustat Current'!CY$8:CY$395,MATCH('P123LC - Compustat Delta'!$B248,'P123LC - Compustat Current'!$B$8:$B$395,0)))</f>
        <v>0</v>
      </c>
    </row>
    <row r="249" spans="2:103" x14ac:dyDescent="0.25">
      <c r="B249" t="s">
        <v>331</v>
      </c>
      <c r="D249" s="1" t="s">
        <v>484</v>
      </c>
      <c r="E249" s="1">
        <f>ABS('P123LC - Compustat Legacy'!I246-INDEX('P123LC - Compustat Current'!E$8:E$395,MATCH('P123LC - Compustat Delta'!$B249,'P123LC - Compustat Current'!$B$8:$B$395,0)))</f>
        <v>0.78000000000000114</v>
      </c>
      <c r="F249" s="1">
        <f>ABS('P123LC - Compustat Legacy'!J246-INDEX('P123LC - Compustat Current'!F$8:F$395,MATCH('P123LC - Compustat Delta'!$B249,'P123LC - Compustat Current'!$B$8:$B$395,0)))</f>
        <v>0.25999999999999979</v>
      </c>
      <c r="G249" s="1">
        <f>ABS('P123LC - Compustat Legacy'!K246-INDEX('P123LC - Compustat Current'!G$8:G$395,MATCH('P123LC - Compustat Delta'!$B249,'P123LC - Compustat Current'!$B$8:$B$395,0)))</f>
        <v>0.77000000000000135</v>
      </c>
      <c r="H249" s="1">
        <f>ABS('P123LC - Compustat Legacy'!L246-INDEX('P123LC - Compustat Current'!H$8:H$395,MATCH('P123LC - Compustat Delta'!$B249,'P123LC - Compustat Current'!$B$8:$B$395,0)))</f>
        <v>0.26000000000000156</v>
      </c>
      <c r="I249" s="1">
        <f>ABS('P123LC - Compustat Legacy'!M246-INDEX('P123LC - Compustat Current'!I$8:I$395,MATCH('P123LC - Compustat Delta'!$B249,'P123LC - Compustat Current'!$B$8:$B$395,0)))</f>
        <v>0</v>
      </c>
      <c r="J249" s="1">
        <f>ABS('P123LC - Compustat Legacy'!N246-INDEX('P123LC - Compustat Current'!J$8:J$395,MATCH('P123LC - Compustat Delta'!$B249,'P123LC - Compustat Current'!$B$8:$B$395,0)))</f>
        <v>0.25999999999999801</v>
      </c>
      <c r="K249" s="1">
        <f>ABS('P123LC - Compustat Legacy'!O246-INDEX('P123LC - Compustat Current'!K$8:K$395,MATCH('P123LC - Compustat Delta'!$B249,'P123LC - Compustat Current'!$B$8:$B$395,0)))</f>
        <v>0</v>
      </c>
      <c r="L249" s="1">
        <f>ABS('P123LC - Compustat Legacy'!P246-INDEX('P123LC - Compustat Current'!L$8:L$395,MATCH('P123LC - Compustat Delta'!$B249,'P123LC - Compustat Current'!$B$8:$B$395,0)))</f>
        <v>0.50999999999999979</v>
      </c>
      <c r="M249" s="1">
        <f>ABS('P123LC - Compustat Legacy'!Q246-INDEX('P123LC - Compustat Current'!M$8:M$395,MATCH('P123LC - Compustat Delta'!$B249,'P123LC - Compustat Current'!$B$8:$B$395,0)))</f>
        <v>0.51999999999999957</v>
      </c>
      <c r="N249" s="1">
        <f>ABS('P123LC - Compustat Legacy'!R246-INDEX('P123LC - Compustat Current'!N$8:N$395,MATCH('P123LC - Compustat Delta'!$B249,'P123LC - Compustat Current'!$B$8:$B$395,0)))</f>
        <v>0</v>
      </c>
      <c r="O249" s="1">
        <f>ABS('P123LC - Compustat Legacy'!S246-INDEX('P123LC - Compustat Current'!O$8:O$395,MATCH('P123LC - Compustat Delta'!$B249,'P123LC - Compustat Current'!$B$8:$B$395,0)))</f>
        <v>0</v>
      </c>
      <c r="P249" s="1">
        <f>ABS('P123LC - Compustat Legacy'!T246-INDEX('P123LC - Compustat Current'!P$8:P$395,MATCH('P123LC - Compustat Delta'!$B249,'P123LC - Compustat Current'!$B$8:$B$395,0)))</f>
        <v>0</v>
      </c>
      <c r="Q249" s="1">
        <f>ABS('P123LC - Compustat Legacy'!U246-INDEX('P123LC - Compustat Current'!Q$8:Q$395,MATCH('P123LC - Compustat Delta'!$B249,'P123LC - Compustat Current'!$B$8:$B$395,0)))</f>
        <v>0</v>
      </c>
      <c r="R249" s="1">
        <f>ABS('P123LC - Compustat Legacy'!V246-INDEX('P123LC - Compustat Current'!R$8:R$395,MATCH('P123LC - Compustat Delta'!$B249,'P123LC - Compustat Current'!$B$8:$B$395,0)))</f>
        <v>0</v>
      </c>
      <c r="S249" s="1">
        <f>ABS('P123LC - Compustat Legacy'!W246-INDEX('P123LC - Compustat Current'!S$8:S$395,MATCH('P123LC - Compustat Delta'!$B249,'P123LC - Compustat Current'!$B$8:$B$395,0)))</f>
        <v>0</v>
      </c>
      <c r="T249" s="1">
        <f>ABS('P123LC - Compustat Legacy'!X246-INDEX('P123LC - Compustat Current'!T$8:T$395,MATCH('P123LC - Compustat Delta'!$B249,'P123LC - Compustat Current'!$B$8:$B$395,0)))</f>
        <v>0</v>
      </c>
      <c r="U249" s="1">
        <f>ABS('P123LC - Compustat Legacy'!Y246-INDEX('P123LC - Compustat Current'!U$8:U$395,MATCH('P123LC - Compustat Delta'!$B249,'P123LC - Compustat Current'!$B$8:$B$395,0)))</f>
        <v>0</v>
      </c>
      <c r="V249" s="1">
        <f>ABS('P123LC - Compustat Legacy'!Z246-INDEX('P123LC - Compustat Current'!V$8:V$395,MATCH('P123LC - Compustat Delta'!$B249,'P123LC - Compustat Current'!$B$8:$B$395,0)))</f>
        <v>0</v>
      </c>
      <c r="W249" s="1">
        <f>ABS('P123LC - Compustat Legacy'!AA246-INDEX('P123LC - Compustat Current'!W$8:W$395,MATCH('P123LC - Compustat Delta'!$B249,'P123LC - Compustat Current'!$B$8:$B$395,0)))</f>
        <v>0</v>
      </c>
      <c r="X249" s="1">
        <f>ABS('P123LC - Compustat Legacy'!AB246-INDEX('P123LC - Compustat Current'!X$8:X$395,MATCH('P123LC - Compustat Delta'!$B249,'P123LC - Compustat Current'!$B$8:$B$395,0)))</f>
        <v>0</v>
      </c>
      <c r="Y249" s="1">
        <f>ABS('P123LC - Compustat Legacy'!AC246-INDEX('P123LC - Compustat Current'!Y$8:Y$395,MATCH('P123LC - Compustat Delta'!$B249,'P123LC - Compustat Current'!$B$8:$B$395,0)))</f>
        <v>0</v>
      </c>
      <c r="Z249" s="1">
        <f>ABS('P123LC - Compustat Legacy'!AD246-INDEX('P123LC - Compustat Current'!Z$8:Z$395,MATCH('P123LC - Compustat Delta'!$B249,'P123LC - Compustat Current'!$B$8:$B$395,0)))</f>
        <v>0</v>
      </c>
      <c r="AA249" s="1">
        <f>ABS('P123LC - Compustat Legacy'!AE246-INDEX('P123LC - Compustat Current'!AA$8:AA$395,MATCH('P123LC - Compustat Delta'!$B249,'P123LC - Compustat Current'!$B$8:$B$395,0)))</f>
        <v>0</v>
      </c>
      <c r="AB249" s="1">
        <f>ABS('P123LC - Compustat Legacy'!AF246-INDEX('P123LC - Compustat Current'!AB$8:AB$395,MATCH('P123LC - Compustat Delta'!$B249,'P123LC - Compustat Current'!$B$8:$B$395,0)))</f>
        <v>0</v>
      </c>
      <c r="AC249" s="1">
        <f>ABS('P123LC - Compustat Legacy'!AG246-INDEX('P123LC - Compustat Current'!AC$8:AC$395,MATCH('P123LC - Compustat Delta'!$B249,'P123LC - Compustat Current'!$B$8:$B$395,0)))</f>
        <v>0</v>
      </c>
      <c r="AD249" s="1">
        <f>ABS('P123LC - Compustat Legacy'!AH246-INDEX('P123LC - Compustat Current'!AD$8:AD$395,MATCH('P123LC - Compustat Delta'!$B249,'P123LC - Compustat Current'!$B$8:$B$395,0)))</f>
        <v>0</v>
      </c>
      <c r="AE249" s="1">
        <f>ABS('P123LC - Compustat Legacy'!AI246-INDEX('P123LC - Compustat Current'!AE$8:AE$395,MATCH('P123LC - Compustat Delta'!$B249,'P123LC - Compustat Current'!$B$8:$B$395,0)))</f>
        <v>0</v>
      </c>
      <c r="AF249" s="1">
        <f>ABS('P123LC - Compustat Legacy'!AJ246-INDEX('P123LC - Compustat Current'!AF$8:AF$395,MATCH('P123LC - Compustat Delta'!$B249,'P123LC - Compustat Current'!$B$8:$B$395,0)))</f>
        <v>0</v>
      </c>
      <c r="AG249" s="1">
        <f>ABS('P123LC - Compustat Legacy'!AK246-INDEX('P123LC - Compustat Current'!AG$8:AG$395,MATCH('P123LC - Compustat Delta'!$B249,'P123LC - Compustat Current'!$B$8:$B$395,0)))</f>
        <v>0</v>
      </c>
      <c r="AH249" s="1">
        <f>ABS('P123LC - Compustat Legacy'!AL246-INDEX('P123LC - Compustat Current'!AH$8:AH$395,MATCH('P123LC - Compustat Delta'!$B249,'P123LC - Compustat Current'!$B$8:$B$395,0)))</f>
        <v>0</v>
      </c>
      <c r="AI249" s="1">
        <f>ABS('P123LC - Compustat Legacy'!AM246-INDEX('P123LC - Compustat Current'!AI$8:AI$395,MATCH('P123LC - Compustat Delta'!$B249,'P123LC - Compustat Current'!$B$8:$B$395,0)))</f>
        <v>0</v>
      </c>
      <c r="AJ249" s="1">
        <f>ABS('P123LC - Compustat Legacy'!AN246-INDEX('P123LC - Compustat Current'!AJ$8:AJ$395,MATCH('P123LC - Compustat Delta'!$B249,'P123LC - Compustat Current'!$B$8:$B$395,0)))</f>
        <v>0</v>
      </c>
      <c r="AK249" s="1">
        <f>ABS('P123LC - Compustat Legacy'!AO246-INDEX('P123LC - Compustat Current'!AK$8:AK$395,MATCH('P123LC - Compustat Delta'!$B249,'P123LC - Compustat Current'!$B$8:$B$395,0)))</f>
        <v>0</v>
      </c>
      <c r="AL249" s="1">
        <f>ABS('P123LC - Compustat Legacy'!AP246-INDEX('P123LC - Compustat Current'!AL$8:AL$395,MATCH('P123LC - Compustat Delta'!$B249,'P123LC - Compustat Current'!$B$8:$B$395,0)))</f>
        <v>0</v>
      </c>
      <c r="AM249" s="1">
        <f>ABS('P123LC - Compustat Legacy'!AQ246-INDEX('P123LC - Compustat Current'!AM$8:AM$395,MATCH('P123LC - Compustat Delta'!$B249,'P123LC - Compustat Current'!$B$8:$B$395,0)))</f>
        <v>0</v>
      </c>
      <c r="AN249" s="1">
        <f>ABS('P123LC - Compustat Legacy'!AR246-INDEX('P123LC - Compustat Current'!AN$8:AN$395,MATCH('P123LC - Compustat Delta'!$B249,'P123LC - Compustat Current'!$B$8:$B$395,0)))</f>
        <v>0.25999999999999801</v>
      </c>
      <c r="AO249" s="1">
        <f>ABS('P123LC - Compustat Legacy'!AS246-INDEX('P123LC - Compustat Current'!AO$8:AO$395,MATCH('P123LC - Compustat Delta'!$B249,'P123LC - Compustat Current'!$B$8:$B$395,0)))</f>
        <v>0</v>
      </c>
      <c r="AP249" s="1">
        <f>ABS('P123LC - Compustat Legacy'!AT246-INDEX('P123LC - Compustat Current'!AP$8:AP$395,MATCH('P123LC - Compustat Delta'!$B249,'P123LC - Compustat Current'!$B$8:$B$395,0)))</f>
        <v>0</v>
      </c>
      <c r="AQ249" s="1">
        <f>ABS('P123LC - Compustat Legacy'!AU246-INDEX('P123LC - Compustat Current'!AQ$8:AQ$395,MATCH('P123LC - Compustat Delta'!$B249,'P123LC - Compustat Current'!$B$8:$B$395,0)))</f>
        <v>0</v>
      </c>
      <c r="AR249" s="1">
        <f>ABS('P123LC - Compustat Legacy'!AV246-INDEX('P123LC - Compustat Current'!AR$8:AR$395,MATCH('P123LC - Compustat Delta'!$B249,'P123LC - Compustat Current'!$B$8:$B$395,0)))</f>
        <v>0</v>
      </c>
      <c r="AS249" s="1">
        <f>ABS('P123LC - Compustat Legacy'!AW246-INDEX('P123LC - Compustat Current'!AS$8:AS$395,MATCH('P123LC - Compustat Delta'!$B249,'P123LC - Compustat Current'!$B$8:$B$395,0)))</f>
        <v>0.25999999999999801</v>
      </c>
      <c r="AT249" s="1">
        <f>ABS('P123LC - Compustat Legacy'!AX246-INDEX('P123LC - Compustat Current'!AT$8:AT$395,MATCH('P123LC - Compustat Delta'!$B249,'P123LC - Compustat Current'!$B$8:$B$395,0)))</f>
        <v>0</v>
      </c>
      <c r="AU249" s="1">
        <f>ABS('P123LC - Compustat Legacy'!AY246-INDEX('P123LC - Compustat Current'!AU$8:AU$395,MATCH('P123LC - Compustat Delta'!$B249,'P123LC - Compustat Current'!$B$8:$B$395,0)))</f>
        <v>0</v>
      </c>
      <c r="AV249" s="1">
        <f>ABS('P123LC - Compustat Legacy'!AZ246-INDEX('P123LC - Compustat Current'!AV$8:AV$395,MATCH('P123LC - Compustat Delta'!$B249,'P123LC - Compustat Current'!$B$8:$B$395,0)))</f>
        <v>0</v>
      </c>
      <c r="AW249" s="1">
        <f>ABS('P123LC - Compustat Legacy'!BA246-INDEX('P123LC - Compustat Current'!AW$8:AW$395,MATCH('P123LC - Compustat Delta'!$B249,'P123LC - Compustat Current'!$B$8:$B$395,0)))</f>
        <v>0</v>
      </c>
      <c r="AX249" s="1">
        <f>ABS('P123LC - Compustat Legacy'!BB246-INDEX('P123LC - Compustat Current'!AX$8:AX$395,MATCH('P123LC - Compustat Delta'!$B249,'P123LC - Compustat Current'!$B$8:$B$395,0)))</f>
        <v>0</v>
      </c>
      <c r="AY249" s="1">
        <f>ABS('P123LC - Compustat Legacy'!BC246-INDEX('P123LC - Compustat Current'!AY$8:AY$395,MATCH('P123LC - Compustat Delta'!$B249,'P123LC - Compustat Current'!$B$8:$B$395,0)))</f>
        <v>0</v>
      </c>
      <c r="AZ249" s="1">
        <f>ABS('P123LC - Compustat Legacy'!BD246-INDEX('P123LC - Compustat Current'!AZ$8:AZ$395,MATCH('P123LC - Compustat Delta'!$B249,'P123LC - Compustat Current'!$B$8:$B$395,0)))</f>
        <v>0</v>
      </c>
      <c r="BA249" s="1">
        <f>ABS('P123LC - Compustat Legacy'!BE246-INDEX('P123LC - Compustat Current'!BA$8:BA$395,MATCH('P123LC - Compustat Delta'!$B249,'P123LC - Compustat Current'!$B$8:$B$395,0)))</f>
        <v>0</v>
      </c>
      <c r="BB249" s="1">
        <f>ABS('P123LC - Compustat Legacy'!BF246-INDEX('P123LC - Compustat Current'!BB$8:BB$395,MATCH('P123LC - Compustat Delta'!$B249,'P123LC - Compustat Current'!$B$8:$B$395,0)))</f>
        <v>0</v>
      </c>
      <c r="BC249" s="1">
        <f>ABS('P123LC - Compustat Legacy'!BG246-INDEX('P123LC - Compustat Current'!BC$8:BC$395,MATCH('P123LC - Compustat Delta'!$B249,'P123LC - Compustat Current'!$B$8:$B$395,0)))</f>
        <v>0</v>
      </c>
      <c r="BD249" s="1">
        <f>ABS('P123LC - Compustat Legacy'!BH246-INDEX('P123LC - Compustat Current'!BD$8:BD$395,MATCH('P123LC - Compustat Delta'!$B249,'P123LC - Compustat Current'!$B$8:$B$395,0)))</f>
        <v>0</v>
      </c>
      <c r="BE249" s="1">
        <f>ABS('P123LC - Compustat Legacy'!BI246-INDEX('P123LC - Compustat Current'!BE$8:BE$395,MATCH('P123LC - Compustat Delta'!$B249,'P123LC - Compustat Current'!$B$8:$B$395,0)))</f>
        <v>0</v>
      </c>
      <c r="BF249" s="1">
        <f>ABS('P123LC - Compustat Legacy'!BJ246-INDEX('P123LC - Compustat Current'!BF$8:BF$395,MATCH('P123LC - Compustat Delta'!$B249,'P123LC - Compustat Current'!$B$8:$B$395,0)))</f>
        <v>0</v>
      </c>
      <c r="BG249" s="1">
        <f>ABS('P123LC - Compustat Legacy'!BK246-INDEX('P123LC - Compustat Current'!BG$8:BG$395,MATCH('P123LC - Compustat Delta'!$B249,'P123LC - Compustat Current'!$B$8:$B$395,0)))</f>
        <v>0</v>
      </c>
      <c r="BH249" s="1">
        <f>ABS('P123LC - Compustat Legacy'!BL246-INDEX('P123LC - Compustat Current'!BH$8:BH$395,MATCH('P123LC - Compustat Delta'!$B249,'P123LC - Compustat Current'!$B$8:$B$395,0)))</f>
        <v>0</v>
      </c>
      <c r="BI249" s="1">
        <f>ABS('P123LC - Compustat Legacy'!BM246-INDEX('P123LC - Compustat Current'!BI$8:BI$395,MATCH('P123LC - Compustat Delta'!$B249,'P123LC - Compustat Current'!$B$8:$B$395,0)))</f>
        <v>0</v>
      </c>
      <c r="BJ249" s="1">
        <f>ABS('P123LC - Compustat Legacy'!BN246-INDEX('P123LC - Compustat Current'!BJ$8:BJ$395,MATCH('P123LC - Compustat Delta'!$B249,'P123LC - Compustat Current'!$B$8:$B$395,0)))</f>
        <v>0</v>
      </c>
      <c r="BK249" s="1">
        <f>ABS('P123LC - Compustat Legacy'!BO246-INDEX('P123LC - Compustat Current'!BK$8:BK$395,MATCH('P123LC - Compustat Delta'!$B249,'P123LC - Compustat Current'!$B$8:$B$395,0)))</f>
        <v>0</v>
      </c>
      <c r="BL249" s="1">
        <f>ABS('P123LC - Compustat Legacy'!BP246-INDEX('P123LC - Compustat Current'!BL$8:BL$395,MATCH('P123LC - Compustat Delta'!$B249,'P123LC - Compustat Current'!$B$8:$B$395,0)))</f>
        <v>0</v>
      </c>
      <c r="BM249" s="1">
        <f>ABS('P123LC - Compustat Legacy'!BQ246-INDEX('P123LC - Compustat Current'!BM$8:BM$395,MATCH('P123LC - Compustat Delta'!$B249,'P123LC - Compustat Current'!$B$8:$B$395,0)))</f>
        <v>0</v>
      </c>
      <c r="BN249" s="1">
        <f>ABS('P123LC - Compustat Legacy'!BR246-INDEX('P123LC - Compustat Current'!BN$8:BN$395,MATCH('P123LC - Compustat Delta'!$B249,'P123LC - Compustat Current'!$B$8:$B$395,0)))</f>
        <v>0</v>
      </c>
      <c r="BO249" s="1">
        <f>ABS('P123LC - Compustat Legacy'!BS246-INDEX('P123LC - Compustat Current'!BO$8:BO$395,MATCH('P123LC - Compustat Delta'!$B249,'P123LC - Compustat Current'!$B$8:$B$395,0)))</f>
        <v>0</v>
      </c>
      <c r="BP249" s="1">
        <f>ABS('P123LC - Compustat Legacy'!BT246-INDEX('P123LC - Compustat Current'!BP$8:BP$395,MATCH('P123LC - Compustat Delta'!$B249,'P123LC - Compustat Current'!$B$8:$B$395,0)))</f>
        <v>0</v>
      </c>
      <c r="BQ249" s="1">
        <f>ABS('P123LC - Compustat Legacy'!BU246-INDEX('P123LC - Compustat Current'!BQ$8:BQ$395,MATCH('P123LC - Compustat Delta'!$B249,'P123LC - Compustat Current'!$B$8:$B$395,0)))</f>
        <v>0</v>
      </c>
      <c r="BR249" s="1">
        <f>ABS('P123LC - Compustat Legacy'!BV246-INDEX('P123LC - Compustat Current'!BR$8:BR$395,MATCH('P123LC - Compustat Delta'!$B249,'P123LC - Compustat Current'!$B$8:$B$395,0)))</f>
        <v>0</v>
      </c>
      <c r="BS249" s="1">
        <f>ABS('P123LC - Compustat Legacy'!BW246-INDEX('P123LC - Compustat Current'!BS$8:BS$395,MATCH('P123LC - Compustat Delta'!$B249,'P123LC - Compustat Current'!$B$8:$B$395,0)))</f>
        <v>0</v>
      </c>
      <c r="BT249" s="1">
        <f>ABS('P123LC - Compustat Legacy'!BX246-INDEX('P123LC - Compustat Current'!BT$8:BT$395,MATCH('P123LC - Compustat Delta'!$B249,'P123LC - Compustat Current'!$B$8:$B$395,0)))</f>
        <v>0</v>
      </c>
      <c r="BU249" s="1">
        <f>ABS('P123LC - Compustat Legacy'!BY246-INDEX('P123LC - Compustat Current'!BU$8:BU$395,MATCH('P123LC - Compustat Delta'!$B249,'P123LC - Compustat Current'!$B$8:$B$395,0)))</f>
        <v>0</v>
      </c>
      <c r="BV249" s="1">
        <f>ABS('P123LC - Compustat Legacy'!BZ246-INDEX('P123LC - Compustat Current'!BV$8:BV$395,MATCH('P123LC - Compustat Delta'!$B249,'P123LC - Compustat Current'!$B$8:$B$395,0)))</f>
        <v>0</v>
      </c>
      <c r="BW249" s="1">
        <f>ABS('P123LC - Compustat Legacy'!CA246-INDEX('P123LC - Compustat Current'!BW$8:BW$395,MATCH('P123LC - Compustat Delta'!$B249,'P123LC - Compustat Current'!$B$8:$B$395,0)))</f>
        <v>0.25</v>
      </c>
      <c r="BX249" s="1">
        <f>ABS('P123LC - Compustat Legacy'!CB246-INDEX('P123LC - Compustat Current'!BX$8:BX$395,MATCH('P123LC - Compustat Delta'!$B249,'P123LC - Compustat Current'!$B$8:$B$395,0)))</f>
        <v>0</v>
      </c>
      <c r="BY249" s="1">
        <f>ABS('P123LC - Compustat Legacy'!CC246-INDEX('P123LC - Compustat Current'!BY$8:BY$395,MATCH('P123LC - Compustat Delta'!$B249,'P123LC - Compustat Current'!$B$8:$B$395,0)))</f>
        <v>0</v>
      </c>
      <c r="BZ249" s="1">
        <f>ABS('P123LC - Compustat Legacy'!CD246-INDEX('P123LC - Compustat Current'!BZ$8:BZ$395,MATCH('P123LC - Compustat Delta'!$B249,'P123LC - Compustat Current'!$B$8:$B$395,0)))</f>
        <v>0</v>
      </c>
      <c r="CA249" s="1">
        <f>ABS('P123LC - Compustat Legacy'!CE246-INDEX('P123LC - Compustat Current'!CA$8:CA$395,MATCH('P123LC - Compustat Delta'!$B249,'P123LC - Compustat Current'!$B$8:$B$395,0)))</f>
        <v>0</v>
      </c>
      <c r="CB249" s="1">
        <f>ABS('P123LC - Compustat Legacy'!CF246-INDEX('P123LC - Compustat Current'!CB$8:CB$395,MATCH('P123LC - Compustat Delta'!$B249,'P123LC - Compustat Current'!$B$8:$B$395,0)))</f>
        <v>0</v>
      </c>
      <c r="CC249" s="1">
        <f>ABS('P123LC - Compustat Legacy'!CG246-INDEX('P123LC - Compustat Current'!CC$8:CC$395,MATCH('P123LC - Compustat Delta'!$B249,'P123LC - Compustat Current'!$B$8:$B$395,0)))</f>
        <v>0</v>
      </c>
      <c r="CD249" s="1">
        <f>ABS('P123LC - Compustat Legacy'!CH246-INDEX('P123LC - Compustat Current'!CD$8:CD$395,MATCH('P123LC - Compustat Delta'!$B249,'P123LC - Compustat Current'!$B$8:$B$395,0)))</f>
        <v>0</v>
      </c>
      <c r="CE249" s="1">
        <f>ABS('P123LC - Compustat Legacy'!CI246-INDEX('P123LC - Compustat Current'!CE$8:CE$395,MATCH('P123LC - Compustat Delta'!$B249,'P123LC - Compustat Current'!$B$8:$B$395,0)))</f>
        <v>0</v>
      </c>
      <c r="CF249" s="1">
        <f>ABS('P123LC - Compustat Legacy'!CJ246-INDEX('P123LC - Compustat Current'!CF$8:CF$395,MATCH('P123LC - Compustat Delta'!$B249,'P123LC - Compustat Current'!$B$8:$B$395,0)))</f>
        <v>0</v>
      </c>
      <c r="CG249" s="1">
        <f>ABS('P123LC - Compustat Legacy'!CK246-INDEX('P123LC - Compustat Current'!CG$8:CG$395,MATCH('P123LC - Compustat Delta'!$B249,'P123LC - Compustat Current'!$B$8:$B$395,0)))</f>
        <v>0</v>
      </c>
      <c r="CH249" s="1">
        <f>ABS('P123LC - Compustat Legacy'!CL246-INDEX('P123LC - Compustat Current'!CH$8:CH$395,MATCH('P123LC - Compustat Delta'!$B249,'P123LC - Compustat Current'!$B$8:$B$395,0)))</f>
        <v>0</v>
      </c>
      <c r="CI249" s="1">
        <f>ABS('P123LC - Compustat Legacy'!CM246-INDEX('P123LC - Compustat Current'!CI$8:CI$395,MATCH('P123LC - Compustat Delta'!$B249,'P123LC - Compustat Current'!$B$8:$B$395,0)))</f>
        <v>0</v>
      </c>
      <c r="CJ249" s="1">
        <f>ABS('P123LC - Compustat Legacy'!CN246-INDEX('P123LC - Compustat Current'!CJ$8:CJ$395,MATCH('P123LC - Compustat Delta'!$B249,'P123LC - Compustat Current'!$B$8:$B$395,0)))</f>
        <v>0.52000000000000313</v>
      </c>
      <c r="CK249" s="1">
        <f>ABS('P123LC - Compustat Legacy'!CO246-INDEX('P123LC - Compustat Current'!CK$8:CK$395,MATCH('P123LC - Compustat Delta'!$B249,'P123LC - Compustat Current'!$B$8:$B$395,0)))</f>
        <v>0</v>
      </c>
      <c r="CL249" s="1">
        <f>ABS('P123LC - Compustat Legacy'!CP246-INDEX('P123LC - Compustat Current'!CL$8:CL$395,MATCH('P123LC - Compustat Delta'!$B249,'P123LC - Compustat Current'!$B$8:$B$395,0)))</f>
        <v>0</v>
      </c>
      <c r="CM249" s="1">
        <f>ABS('P123LC - Compustat Legacy'!CQ246-INDEX('P123LC - Compustat Current'!CM$8:CM$395,MATCH('P123LC - Compustat Delta'!$B249,'P123LC - Compustat Current'!$B$8:$B$395,0)))</f>
        <v>0</v>
      </c>
      <c r="CN249" s="1">
        <f>ABS('P123LC - Compustat Legacy'!CR246-INDEX('P123LC - Compustat Current'!CN$8:CN$395,MATCH('P123LC - Compustat Delta'!$B249,'P123LC - Compustat Current'!$B$8:$B$395,0)))</f>
        <v>0.51999999999999602</v>
      </c>
      <c r="CO249" s="1">
        <f>ABS('P123LC - Compustat Legacy'!CS246-INDEX('P123LC - Compustat Current'!CO$8:CO$395,MATCH('P123LC - Compustat Delta'!$B249,'P123LC - Compustat Current'!$B$8:$B$395,0)))</f>
        <v>0</v>
      </c>
      <c r="CP249" s="1">
        <f>ABS('P123LC - Compustat Legacy'!CT246-INDEX('P123LC - Compustat Current'!CP$8:CP$395,MATCH('P123LC - Compustat Delta'!$B249,'P123LC - Compustat Current'!$B$8:$B$395,0)))</f>
        <v>0.25999999999999801</v>
      </c>
      <c r="CQ249" s="1">
        <f>ABS('P123LC - Compustat Legacy'!CU246-INDEX('P123LC - Compustat Current'!CQ$8:CQ$395,MATCH('P123LC - Compustat Delta'!$B249,'P123LC - Compustat Current'!$B$8:$B$395,0)))</f>
        <v>0.26000000000000156</v>
      </c>
      <c r="CR249" s="1">
        <f>ABS('P123LC - Compustat Legacy'!CV246-INDEX('P123LC - Compustat Current'!CR$8:CR$395,MATCH('P123LC - Compustat Delta'!$B249,'P123LC - Compustat Current'!$B$8:$B$395,0)))</f>
        <v>0</v>
      </c>
      <c r="CS249" s="1">
        <f>ABS('P123LC - Compustat Legacy'!CW246-INDEX('P123LC - Compustat Current'!CS$8:CS$395,MATCH('P123LC - Compustat Delta'!$B249,'P123LC - Compustat Current'!$B$8:$B$395,0)))</f>
        <v>0.25999999999999801</v>
      </c>
      <c r="CT249" s="1">
        <f>ABS('P123LC - Compustat Legacy'!CX246-INDEX('P123LC - Compustat Current'!CT$8:CT$395,MATCH('P123LC - Compustat Delta'!$B249,'P123LC - Compustat Current'!$B$8:$B$395,0)))</f>
        <v>0.52000000000001023</v>
      </c>
      <c r="CU249" s="1">
        <f>ABS('P123LC - Compustat Legacy'!CY246-INDEX('P123LC - Compustat Current'!CU$8:CU$395,MATCH('P123LC - Compustat Delta'!$B249,'P123LC - Compustat Current'!$B$8:$B$395,0)))</f>
        <v>0.26000000000000512</v>
      </c>
      <c r="CV249" s="1">
        <f>ABS('P123LC - Compustat Legacy'!CZ246-INDEX('P123LC - Compustat Current'!CV$8:CV$395,MATCH('P123LC - Compustat Delta'!$B249,'P123LC - Compustat Current'!$B$8:$B$395,0)))</f>
        <v>0.26000000000000512</v>
      </c>
      <c r="CW249" s="1">
        <f>ABS('P123LC - Compustat Legacy'!DA246-INDEX('P123LC - Compustat Current'!CW$8:CW$395,MATCH('P123LC - Compustat Delta'!$B249,'P123LC - Compustat Current'!$B$8:$B$395,0)))</f>
        <v>0</v>
      </c>
      <c r="CX249" s="1">
        <f>ABS('P123LC - Compustat Legacy'!DB246-INDEX('P123LC - Compustat Current'!CX$8:CX$395,MATCH('P123LC - Compustat Delta'!$B249,'P123LC - Compustat Current'!$B$8:$B$395,0)))</f>
        <v>0</v>
      </c>
      <c r="CY249" s="1">
        <f>ABS('P123LC - Compustat Legacy'!DC246-INDEX('P123LC - Compustat Current'!CY$8:CY$395,MATCH('P123LC - Compustat Delta'!$B249,'P123LC - Compustat Current'!$B$8:$B$395,0)))</f>
        <v>0.25999999999999801</v>
      </c>
    </row>
    <row r="250" spans="2:103" x14ac:dyDescent="0.25">
      <c r="B250" t="s">
        <v>333</v>
      </c>
      <c r="D250" s="1" t="s">
        <v>96</v>
      </c>
      <c r="E250" s="1">
        <f>ABS('P123LC - Compustat Legacy'!I247-INDEX('P123LC - Compustat Current'!E$8:E$395,MATCH('P123LC - Compustat Delta'!$B250,'P123LC - Compustat Current'!$B$8:$B$395,0)))</f>
        <v>0.51999999999999602</v>
      </c>
      <c r="F250" s="1">
        <f>ABS('P123LC - Compustat Legacy'!J247-INDEX('P123LC - Compustat Current'!F$8:F$395,MATCH('P123LC - Compustat Delta'!$B250,'P123LC - Compustat Current'!$B$8:$B$395,0)))</f>
        <v>0</v>
      </c>
      <c r="G250" s="1">
        <f>ABS('P123LC - Compustat Legacy'!K247-INDEX('P123LC - Compustat Current'!G$8:G$395,MATCH('P123LC - Compustat Delta'!$B250,'P123LC - Compustat Current'!$B$8:$B$395,0)))</f>
        <v>0.51999999999999957</v>
      </c>
      <c r="H250" s="1">
        <f>ABS('P123LC - Compustat Legacy'!L247-INDEX('P123LC - Compustat Current'!H$8:H$395,MATCH('P123LC - Compustat Delta'!$B250,'P123LC - Compustat Current'!$B$8:$B$395,0)))</f>
        <v>0.26000000000000156</v>
      </c>
      <c r="I250" s="1">
        <f>ABS('P123LC - Compustat Legacy'!M247-INDEX('P123LC - Compustat Current'!I$8:I$395,MATCH('P123LC - Compustat Delta'!$B250,'P123LC - Compustat Current'!$B$8:$B$395,0)))</f>
        <v>0</v>
      </c>
      <c r="J250" s="1">
        <f>ABS('P123LC - Compustat Legacy'!N247-INDEX('P123LC - Compustat Current'!J$8:J$395,MATCH('P123LC - Compustat Delta'!$B250,'P123LC - Compustat Current'!$B$8:$B$395,0)))</f>
        <v>0.25</v>
      </c>
      <c r="K250" s="1">
        <f>ABS('P123LC - Compustat Legacy'!O247-INDEX('P123LC - Compustat Current'!K$8:K$395,MATCH('P123LC - Compustat Delta'!$B250,'P123LC - Compustat Current'!$B$8:$B$395,0)))</f>
        <v>0</v>
      </c>
      <c r="L250" s="1">
        <f>ABS('P123LC - Compustat Legacy'!P247-INDEX('P123LC - Compustat Current'!L$8:L$395,MATCH('P123LC - Compustat Delta'!$B250,'P123LC - Compustat Current'!$B$8:$B$395,0)))</f>
        <v>0.25999999999999979</v>
      </c>
      <c r="M250" s="1">
        <f>ABS('P123LC - Compustat Legacy'!Q247-INDEX('P123LC - Compustat Current'!M$8:M$395,MATCH('P123LC - Compustat Delta'!$B250,'P123LC - Compustat Current'!$B$8:$B$395,0)))</f>
        <v>0.50999999999999979</v>
      </c>
      <c r="N250" s="1">
        <f>ABS('P123LC - Compustat Legacy'!R247-INDEX('P123LC - Compustat Current'!N$8:N$395,MATCH('P123LC - Compustat Delta'!$B250,'P123LC - Compustat Current'!$B$8:$B$395,0)))</f>
        <v>0</v>
      </c>
      <c r="O250" s="1">
        <f>ABS('P123LC - Compustat Legacy'!S247-INDEX('P123LC - Compustat Current'!O$8:O$395,MATCH('P123LC - Compustat Delta'!$B250,'P123LC - Compustat Current'!$B$8:$B$395,0)))</f>
        <v>0</v>
      </c>
      <c r="P250" s="1">
        <f>ABS('P123LC - Compustat Legacy'!T247-INDEX('P123LC - Compustat Current'!P$8:P$395,MATCH('P123LC - Compustat Delta'!$B250,'P123LC - Compustat Current'!$B$8:$B$395,0)))</f>
        <v>0</v>
      </c>
      <c r="Q250" s="1">
        <f>ABS('P123LC - Compustat Legacy'!U247-INDEX('P123LC - Compustat Current'!Q$8:Q$395,MATCH('P123LC - Compustat Delta'!$B250,'P123LC - Compustat Current'!$B$8:$B$395,0)))</f>
        <v>0</v>
      </c>
      <c r="R250" s="1">
        <f>ABS('P123LC - Compustat Legacy'!V247-INDEX('P123LC - Compustat Current'!R$8:R$395,MATCH('P123LC - Compustat Delta'!$B250,'P123LC - Compustat Current'!$B$8:$B$395,0)))</f>
        <v>0</v>
      </c>
      <c r="S250" s="1">
        <f>ABS('P123LC - Compustat Legacy'!W247-INDEX('P123LC - Compustat Current'!S$8:S$395,MATCH('P123LC - Compustat Delta'!$B250,'P123LC - Compustat Current'!$B$8:$B$395,0)))</f>
        <v>0</v>
      </c>
      <c r="T250" s="1">
        <f>ABS('P123LC - Compustat Legacy'!X247-INDEX('P123LC - Compustat Current'!T$8:T$395,MATCH('P123LC - Compustat Delta'!$B250,'P123LC - Compustat Current'!$B$8:$B$395,0)))</f>
        <v>0</v>
      </c>
      <c r="U250" s="1">
        <f>ABS('P123LC - Compustat Legacy'!Y247-INDEX('P123LC - Compustat Current'!U$8:U$395,MATCH('P123LC - Compustat Delta'!$B250,'P123LC - Compustat Current'!$B$8:$B$395,0)))</f>
        <v>0</v>
      </c>
      <c r="V250" s="1">
        <f>ABS('P123LC - Compustat Legacy'!Z247-INDEX('P123LC - Compustat Current'!V$8:V$395,MATCH('P123LC - Compustat Delta'!$B250,'P123LC - Compustat Current'!$B$8:$B$395,0)))</f>
        <v>0</v>
      </c>
      <c r="W250" s="1">
        <f>ABS('P123LC - Compustat Legacy'!AA247-INDEX('P123LC - Compustat Current'!W$8:W$395,MATCH('P123LC - Compustat Delta'!$B250,'P123LC - Compustat Current'!$B$8:$B$395,0)))</f>
        <v>0</v>
      </c>
      <c r="X250" s="1">
        <f>ABS('P123LC - Compustat Legacy'!AB247-INDEX('P123LC - Compustat Current'!X$8:X$395,MATCH('P123LC - Compustat Delta'!$B250,'P123LC - Compustat Current'!$B$8:$B$395,0)))</f>
        <v>0</v>
      </c>
      <c r="Y250" s="1">
        <f>ABS('P123LC - Compustat Legacy'!AC247-INDEX('P123LC - Compustat Current'!Y$8:Y$395,MATCH('P123LC - Compustat Delta'!$B250,'P123LC - Compustat Current'!$B$8:$B$395,0)))</f>
        <v>0</v>
      </c>
      <c r="Z250" s="1">
        <f>ABS('P123LC - Compustat Legacy'!AD247-INDEX('P123LC - Compustat Current'!Z$8:Z$395,MATCH('P123LC - Compustat Delta'!$B250,'P123LC - Compustat Current'!$B$8:$B$395,0)))</f>
        <v>0</v>
      </c>
      <c r="AA250" s="1">
        <f>ABS('P123LC - Compustat Legacy'!AE247-INDEX('P123LC - Compustat Current'!AA$8:AA$395,MATCH('P123LC - Compustat Delta'!$B250,'P123LC - Compustat Current'!$B$8:$B$395,0)))</f>
        <v>0</v>
      </c>
      <c r="AB250" s="1">
        <f>ABS('P123LC - Compustat Legacy'!AF247-INDEX('P123LC - Compustat Current'!AB$8:AB$395,MATCH('P123LC - Compustat Delta'!$B250,'P123LC - Compustat Current'!$B$8:$B$395,0)))</f>
        <v>0</v>
      </c>
      <c r="AC250" s="1">
        <f>ABS('P123LC - Compustat Legacy'!AG247-INDEX('P123LC - Compustat Current'!AC$8:AC$395,MATCH('P123LC - Compustat Delta'!$B250,'P123LC - Compustat Current'!$B$8:$B$395,0)))</f>
        <v>0</v>
      </c>
      <c r="AD250" s="1">
        <f>ABS('P123LC - Compustat Legacy'!AH247-INDEX('P123LC - Compustat Current'!AD$8:AD$395,MATCH('P123LC - Compustat Delta'!$B250,'P123LC - Compustat Current'!$B$8:$B$395,0)))</f>
        <v>0</v>
      </c>
      <c r="AE250" s="1">
        <f>ABS('P123LC - Compustat Legacy'!AI247-INDEX('P123LC - Compustat Current'!AE$8:AE$395,MATCH('P123LC - Compustat Delta'!$B250,'P123LC - Compustat Current'!$B$8:$B$395,0)))</f>
        <v>0</v>
      </c>
      <c r="AF250" s="1">
        <f>ABS('P123LC - Compustat Legacy'!AJ247-INDEX('P123LC - Compustat Current'!AF$8:AF$395,MATCH('P123LC - Compustat Delta'!$B250,'P123LC - Compustat Current'!$B$8:$B$395,0)))</f>
        <v>0</v>
      </c>
      <c r="AG250" s="1">
        <f>ABS('P123LC - Compustat Legacy'!AK247-INDEX('P123LC - Compustat Current'!AG$8:AG$395,MATCH('P123LC - Compustat Delta'!$B250,'P123LC - Compustat Current'!$B$8:$B$395,0)))</f>
        <v>0</v>
      </c>
      <c r="AH250" s="1">
        <f>ABS('P123LC - Compustat Legacy'!AL247-INDEX('P123LC - Compustat Current'!AH$8:AH$395,MATCH('P123LC - Compustat Delta'!$B250,'P123LC - Compustat Current'!$B$8:$B$395,0)))</f>
        <v>0</v>
      </c>
      <c r="AI250" s="1">
        <f>ABS('P123LC - Compustat Legacy'!AM247-INDEX('P123LC - Compustat Current'!AI$8:AI$395,MATCH('P123LC - Compustat Delta'!$B250,'P123LC - Compustat Current'!$B$8:$B$395,0)))</f>
        <v>0</v>
      </c>
      <c r="AJ250" s="1">
        <f>ABS('P123LC - Compustat Legacy'!AN247-INDEX('P123LC - Compustat Current'!AJ$8:AJ$395,MATCH('P123LC - Compustat Delta'!$B250,'P123LC - Compustat Current'!$B$8:$B$395,0)))</f>
        <v>0</v>
      </c>
      <c r="AK250" s="1">
        <f>ABS('P123LC - Compustat Legacy'!AO247-INDEX('P123LC - Compustat Current'!AK$8:AK$395,MATCH('P123LC - Compustat Delta'!$B250,'P123LC - Compustat Current'!$B$8:$B$395,0)))</f>
        <v>0</v>
      </c>
      <c r="AL250" s="1">
        <f>ABS('P123LC - Compustat Legacy'!AP247-INDEX('P123LC - Compustat Current'!AL$8:AL$395,MATCH('P123LC - Compustat Delta'!$B250,'P123LC - Compustat Current'!$B$8:$B$395,0)))</f>
        <v>0</v>
      </c>
      <c r="AM250" s="1">
        <f>ABS('P123LC - Compustat Legacy'!AQ247-INDEX('P123LC - Compustat Current'!AM$8:AM$395,MATCH('P123LC - Compustat Delta'!$B250,'P123LC - Compustat Current'!$B$8:$B$395,0)))</f>
        <v>0</v>
      </c>
      <c r="AN250" s="1">
        <f>ABS('P123LC - Compustat Legacy'!AR247-INDEX('P123LC - Compustat Current'!AN$8:AN$395,MATCH('P123LC - Compustat Delta'!$B250,'P123LC - Compustat Current'!$B$8:$B$395,0)))</f>
        <v>0.25</v>
      </c>
      <c r="AO250" s="1">
        <f>ABS('P123LC - Compustat Legacy'!AS247-INDEX('P123LC - Compustat Current'!AO$8:AO$395,MATCH('P123LC - Compustat Delta'!$B250,'P123LC - Compustat Current'!$B$8:$B$395,0)))</f>
        <v>0</v>
      </c>
      <c r="AP250" s="1">
        <f>ABS('P123LC - Compustat Legacy'!AT247-INDEX('P123LC - Compustat Current'!AP$8:AP$395,MATCH('P123LC - Compustat Delta'!$B250,'P123LC - Compustat Current'!$B$8:$B$395,0)))</f>
        <v>0</v>
      </c>
      <c r="AQ250" s="1">
        <f>ABS('P123LC - Compustat Legacy'!AU247-INDEX('P123LC - Compustat Current'!AQ$8:AQ$395,MATCH('P123LC - Compustat Delta'!$B250,'P123LC - Compustat Current'!$B$8:$B$395,0)))</f>
        <v>0</v>
      </c>
      <c r="AR250" s="1">
        <f>ABS('P123LC - Compustat Legacy'!AV247-INDEX('P123LC - Compustat Current'!AR$8:AR$395,MATCH('P123LC - Compustat Delta'!$B250,'P123LC - Compustat Current'!$B$8:$B$395,0)))</f>
        <v>0</v>
      </c>
      <c r="AS250" s="1">
        <f>ABS('P123LC - Compustat Legacy'!AW247-INDEX('P123LC - Compustat Current'!AS$8:AS$395,MATCH('P123LC - Compustat Delta'!$B250,'P123LC - Compustat Current'!$B$8:$B$395,0)))</f>
        <v>0</v>
      </c>
      <c r="AT250" s="1">
        <f>ABS('P123LC - Compustat Legacy'!AX247-INDEX('P123LC - Compustat Current'!AT$8:AT$395,MATCH('P123LC - Compustat Delta'!$B250,'P123LC - Compustat Current'!$B$8:$B$395,0)))</f>
        <v>0</v>
      </c>
      <c r="AU250" s="1">
        <f>ABS('P123LC - Compustat Legacy'!AY247-INDEX('P123LC - Compustat Current'!AU$8:AU$395,MATCH('P123LC - Compustat Delta'!$B250,'P123LC - Compustat Current'!$B$8:$B$395,0)))</f>
        <v>0</v>
      </c>
      <c r="AV250" s="1">
        <f>ABS('P123LC - Compustat Legacy'!AZ247-INDEX('P123LC - Compustat Current'!AV$8:AV$395,MATCH('P123LC - Compustat Delta'!$B250,'P123LC - Compustat Current'!$B$8:$B$395,0)))</f>
        <v>0</v>
      </c>
      <c r="AW250" s="1">
        <f>ABS('P123LC - Compustat Legacy'!BA247-INDEX('P123LC - Compustat Current'!AW$8:AW$395,MATCH('P123LC - Compustat Delta'!$B250,'P123LC - Compustat Current'!$B$8:$B$395,0)))</f>
        <v>0</v>
      </c>
      <c r="AX250" s="1">
        <f>ABS('P123LC - Compustat Legacy'!BB247-INDEX('P123LC - Compustat Current'!AX$8:AX$395,MATCH('P123LC - Compustat Delta'!$B250,'P123LC - Compustat Current'!$B$8:$B$395,0)))</f>
        <v>0</v>
      </c>
      <c r="AY250" s="1">
        <f>ABS('P123LC - Compustat Legacy'!BC247-INDEX('P123LC - Compustat Current'!AY$8:AY$395,MATCH('P123LC - Compustat Delta'!$B250,'P123LC - Compustat Current'!$B$8:$B$395,0)))</f>
        <v>0</v>
      </c>
      <c r="AZ250" s="1">
        <f>ABS('P123LC - Compustat Legacy'!BD247-INDEX('P123LC - Compustat Current'!AZ$8:AZ$395,MATCH('P123LC - Compustat Delta'!$B250,'P123LC - Compustat Current'!$B$8:$B$395,0)))</f>
        <v>0</v>
      </c>
      <c r="BA250" s="1">
        <f>ABS('P123LC - Compustat Legacy'!BE247-INDEX('P123LC - Compustat Current'!BA$8:BA$395,MATCH('P123LC - Compustat Delta'!$B250,'P123LC - Compustat Current'!$B$8:$B$395,0)))</f>
        <v>0</v>
      </c>
      <c r="BB250" s="1">
        <f>ABS('P123LC - Compustat Legacy'!BF247-INDEX('P123LC - Compustat Current'!BB$8:BB$395,MATCH('P123LC - Compustat Delta'!$B250,'P123LC - Compustat Current'!$B$8:$B$395,0)))</f>
        <v>0</v>
      </c>
      <c r="BC250" s="1">
        <f>ABS('P123LC - Compustat Legacy'!BG247-INDEX('P123LC - Compustat Current'!BC$8:BC$395,MATCH('P123LC - Compustat Delta'!$B250,'P123LC - Compustat Current'!$B$8:$B$395,0)))</f>
        <v>0</v>
      </c>
      <c r="BD250" s="1">
        <f>ABS('P123LC - Compustat Legacy'!BH247-INDEX('P123LC - Compustat Current'!BD$8:BD$395,MATCH('P123LC - Compustat Delta'!$B250,'P123LC - Compustat Current'!$B$8:$B$395,0)))</f>
        <v>0</v>
      </c>
      <c r="BE250" s="1">
        <f>ABS('P123LC - Compustat Legacy'!BI247-INDEX('P123LC - Compustat Current'!BE$8:BE$395,MATCH('P123LC - Compustat Delta'!$B250,'P123LC - Compustat Current'!$B$8:$B$395,0)))</f>
        <v>0</v>
      </c>
      <c r="BF250" s="1">
        <f>ABS('P123LC - Compustat Legacy'!BJ247-INDEX('P123LC - Compustat Current'!BF$8:BF$395,MATCH('P123LC - Compustat Delta'!$B250,'P123LC - Compustat Current'!$B$8:$B$395,0)))</f>
        <v>0</v>
      </c>
      <c r="BG250" s="1">
        <f>ABS('P123LC - Compustat Legacy'!BK247-INDEX('P123LC - Compustat Current'!BG$8:BG$395,MATCH('P123LC - Compustat Delta'!$B250,'P123LC - Compustat Current'!$B$8:$B$395,0)))</f>
        <v>0</v>
      </c>
      <c r="BH250" s="1">
        <f>ABS('P123LC - Compustat Legacy'!BL247-INDEX('P123LC - Compustat Current'!BH$8:BH$395,MATCH('P123LC - Compustat Delta'!$B250,'P123LC - Compustat Current'!$B$8:$B$395,0)))</f>
        <v>0</v>
      </c>
      <c r="BI250" s="1">
        <f>ABS('P123LC - Compustat Legacy'!BM247-INDEX('P123LC - Compustat Current'!BI$8:BI$395,MATCH('P123LC - Compustat Delta'!$B250,'P123LC - Compustat Current'!$B$8:$B$395,0)))</f>
        <v>0</v>
      </c>
      <c r="BJ250" s="1">
        <f>ABS('P123LC - Compustat Legacy'!BN247-INDEX('P123LC - Compustat Current'!BJ$8:BJ$395,MATCH('P123LC - Compustat Delta'!$B250,'P123LC - Compustat Current'!$B$8:$B$395,0)))</f>
        <v>0</v>
      </c>
      <c r="BK250" s="1">
        <f>ABS('P123LC - Compustat Legacy'!BO247-INDEX('P123LC - Compustat Current'!BK$8:BK$395,MATCH('P123LC - Compustat Delta'!$B250,'P123LC - Compustat Current'!$B$8:$B$395,0)))</f>
        <v>0</v>
      </c>
      <c r="BL250" s="1">
        <f>ABS('P123LC - Compustat Legacy'!BP247-INDEX('P123LC - Compustat Current'!BL$8:BL$395,MATCH('P123LC - Compustat Delta'!$B250,'P123LC - Compustat Current'!$B$8:$B$395,0)))</f>
        <v>0</v>
      </c>
      <c r="BM250" s="1">
        <f>ABS('P123LC - Compustat Legacy'!BQ247-INDEX('P123LC - Compustat Current'!BM$8:BM$395,MATCH('P123LC - Compustat Delta'!$B250,'P123LC - Compustat Current'!$B$8:$B$395,0)))</f>
        <v>0</v>
      </c>
      <c r="BN250" s="1">
        <f>ABS('P123LC - Compustat Legacy'!BR247-INDEX('P123LC - Compustat Current'!BN$8:BN$395,MATCH('P123LC - Compustat Delta'!$B250,'P123LC - Compustat Current'!$B$8:$B$395,0)))</f>
        <v>0</v>
      </c>
      <c r="BO250" s="1">
        <f>ABS('P123LC - Compustat Legacy'!BS247-INDEX('P123LC - Compustat Current'!BO$8:BO$395,MATCH('P123LC - Compustat Delta'!$B250,'P123LC - Compustat Current'!$B$8:$B$395,0)))</f>
        <v>0</v>
      </c>
      <c r="BP250" s="1">
        <f>ABS('P123LC - Compustat Legacy'!BT247-INDEX('P123LC - Compustat Current'!BP$8:BP$395,MATCH('P123LC - Compustat Delta'!$B250,'P123LC - Compustat Current'!$B$8:$B$395,0)))</f>
        <v>0</v>
      </c>
      <c r="BQ250" s="1">
        <f>ABS('P123LC - Compustat Legacy'!BU247-INDEX('P123LC - Compustat Current'!BQ$8:BQ$395,MATCH('P123LC - Compustat Delta'!$B250,'P123LC - Compustat Current'!$B$8:$B$395,0)))</f>
        <v>0</v>
      </c>
      <c r="BR250" s="1">
        <f>ABS('P123LC - Compustat Legacy'!BV247-INDEX('P123LC - Compustat Current'!BR$8:BR$395,MATCH('P123LC - Compustat Delta'!$B250,'P123LC - Compustat Current'!$B$8:$B$395,0)))</f>
        <v>0</v>
      </c>
      <c r="BS250" s="1">
        <f>ABS('P123LC - Compustat Legacy'!BW247-INDEX('P123LC - Compustat Current'!BS$8:BS$395,MATCH('P123LC - Compustat Delta'!$B250,'P123LC - Compustat Current'!$B$8:$B$395,0)))</f>
        <v>0</v>
      </c>
      <c r="BT250" s="1">
        <f>ABS('P123LC - Compustat Legacy'!BX247-INDEX('P123LC - Compustat Current'!BT$8:BT$395,MATCH('P123LC - Compustat Delta'!$B250,'P123LC - Compustat Current'!$B$8:$B$395,0)))</f>
        <v>0</v>
      </c>
      <c r="BU250" s="1">
        <f>ABS('P123LC - Compustat Legacy'!BY247-INDEX('P123LC - Compustat Current'!BU$8:BU$395,MATCH('P123LC - Compustat Delta'!$B250,'P123LC - Compustat Current'!$B$8:$B$395,0)))</f>
        <v>0</v>
      </c>
      <c r="BV250" s="1">
        <f>ABS('P123LC - Compustat Legacy'!BZ247-INDEX('P123LC - Compustat Current'!BV$8:BV$395,MATCH('P123LC - Compustat Delta'!$B250,'P123LC - Compustat Current'!$B$8:$B$395,0)))</f>
        <v>0</v>
      </c>
      <c r="BW250" s="1">
        <f>ABS('P123LC - Compustat Legacy'!CA247-INDEX('P123LC - Compustat Current'!BW$8:BW$395,MATCH('P123LC - Compustat Delta'!$B250,'P123LC - Compustat Current'!$B$8:$B$395,0)))</f>
        <v>0</v>
      </c>
      <c r="BX250" s="1">
        <f>ABS('P123LC - Compustat Legacy'!CB247-INDEX('P123LC - Compustat Current'!BX$8:BX$395,MATCH('P123LC - Compustat Delta'!$B250,'P123LC - Compustat Current'!$B$8:$B$395,0)))</f>
        <v>0</v>
      </c>
      <c r="BY250" s="1">
        <f>ABS('P123LC - Compustat Legacy'!CC247-INDEX('P123LC - Compustat Current'!BY$8:BY$395,MATCH('P123LC - Compustat Delta'!$B250,'P123LC - Compustat Current'!$B$8:$B$395,0)))</f>
        <v>0</v>
      </c>
      <c r="BZ250" s="1">
        <f>ABS('P123LC - Compustat Legacy'!CD247-INDEX('P123LC - Compustat Current'!BZ$8:BZ$395,MATCH('P123LC - Compustat Delta'!$B250,'P123LC - Compustat Current'!$B$8:$B$395,0)))</f>
        <v>0</v>
      </c>
      <c r="CA250" s="1">
        <f>ABS('P123LC - Compustat Legacy'!CE247-INDEX('P123LC - Compustat Current'!CA$8:CA$395,MATCH('P123LC - Compustat Delta'!$B250,'P123LC - Compustat Current'!$B$8:$B$395,0)))</f>
        <v>0</v>
      </c>
      <c r="CB250" s="1">
        <f>ABS('P123LC - Compustat Legacy'!CF247-INDEX('P123LC - Compustat Current'!CB$8:CB$395,MATCH('P123LC - Compustat Delta'!$B250,'P123LC - Compustat Current'!$B$8:$B$395,0)))</f>
        <v>0</v>
      </c>
      <c r="CC250" s="1">
        <f>ABS('P123LC - Compustat Legacy'!CG247-INDEX('P123LC - Compustat Current'!CC$8:CC$395,MATCH('P123LC - Compustat Delta'!$B250,'P123LC - Compustat Current'!$B$8:$B$395,0)))</f>
        <v>0</v>
      </c>
      <c r="CD250" s="1">
        <f>ABS('P123LC - Compustat Legacy'!CH247-INDEX('P123LC - Compustat Current'!CD$8:CD$395,MATCH('P123LC - Compustat Delta'!$B250,'P123LC - Compustat Current'!$B$8:$B$395,0)))</f>
        <v>0</v>
      </c>
      <c r="CE250" s="1">
        <f>ABS('P123LC - Compustat Legacy'!CI247-INDEX('P123LC - Compustat Current'!CE$8:CE$395,MATCH('P123LC - Compustat Delta'!$B250,'P123LC - Compustat Current'!$B$8:$B$395,0)))</f>
        <v>0</v>
      </c>
      <c r="CF250" s="1">
        <f>ABS('P123LC - Compustat Legacy'!CJ247-INDEX('P123LC - Compustat Current'!CF$8:CF$395,MATCH('P123LC - Compustat Delta'!$B250,'P123LC - Compustat Current'!$B$8:$B$395,0)))</f>
        <v>0.25999999999999801</v>
      </c>
      <c r="CG250" s="1">
        <f>ABS('P123LC - Compustat Legacy'!CK247-INDEX('P123LC - Compustat Current'!CG$8:CG$395,MATCH('P123LC - Compustat Delta'!$B250,'P123LC - Compustat Current'!$B$8:$B$395,0)))</f>
        <v>0</v>
      </c>
      <c r="CH250" s="1">
        <f>ABS('P123LC - Compustat Legacy'!CL247-INDEX('P123LC - Compustat Current'!CH$8:CH$395,MATCH('P123LC - Compustat Delta'!$B250,'P123LC - Compustat Current'!$B$8:$B$395,0)))</f>
        <v>0</v>
      </c>
      <c r="CI250" s="1">
        <f>ABS('P123LC - Compustat Legacy'!CM247-INDEX('P123LC - Compustat Current'!CI$8:CI$395,MATCH('P123LC - Compustat Delta'!$B250,'P123LC - Compustat Current'!$B$8:$B$395,0)))</f>
        <v>0</v>
      </c>
      <c r="CJ250" s="1">
        <f>ABS('P123LC - Compustat Legacy'!CN247-INDEX('P123LC - Compustat Current'!CJ$8:CJ$395,MATCH('P123LC - Compustat Delta'!$B250,'P123LC - Compustat Current'!$B$8:$B$395,0)))</f>
        <v>0.25999999999999091</v>
      </c>
      <c r="CK250" s="1">
        <f>ABS('P123LC - Compustat Legacy'!CO247-INDEX('P123LC - Compustat Current'!CK$8:CK$395,MATCH('P123LC - Compustat Delta'!$B250,'P123LC - Compustat Current'!$B$8:$B$395,0)))</f>
        <v>0.26000000000000512</v>
      </c>
      <c r="CL250" s="1">
        <f>ABS('P123LC - Compustat Legacy'!CP247-INDEX('P123LC - Compustat Current'!CL$8:CL$395,MATCH('P123LC - Compustat Delta'!$B250,'P123LC - Compustat Current'!$B$8:$B$395,0)))</f>
        <v>0</v>
      </c>
      <c r="CM250" s="1">
        <f>ABS('P123LC - Compustat Legacy'!CQ247-INDEX('P123LC - Compustat Current'!CM$8:CM$395,MATCH('P123LC - Compustat Delta'!$B250,'P123LC - Compustat Current'!$B$8:$B$395,0)))</f>
        <v>0</v>
      </c>
      <c r="CN250" s="1">
        <f>ABS('P123LC - Compustat Legacy'!CR247-INDEX('P123LC - Compustat Current'!CN$8:CN$395,MATCH('P123LC - Compustat Delta'!$B250,'P123LC - Compustat Current'!$B$8:$B$395,0)))</f>
        <v>0.26000000000000512</v>
      </c>
      <c r="CO250" s="1">
        <f>ABS('P123LC - Compustat Legacy'!CS247-INDEX('P123LC - Compustat Current'!CO$8:CO$395,MATCH('P123LC - Compustat Delta'!$B250,'P123LC - Compustat Current'!$B$8:$B$395,0)))</f>
        <v>0</v>
      </c>
      <c r="CP250" s="1">
        <f>ABS('P123LC - Compustat Legacy'!CT247-INDEX('P123LC - Compustat Current'!CP$8:CP$395,MATCH('P123LC - Compustat Delta'!$B250,'P123LC - Compustat Current'!$B$8:$B$395,0)))</f>
        <v>0.25999999999999091</v>
      </c>
      <c r="CQ250" s="1">
        <f>ABS('P123LC - Compustat Legacy'!CU247-INDEX('P123LC - Compustat Current'!CQ$8:CQ$395,MATCH('P123LC - Compustat Delta'!$B250,'P123LC - Compustat Current'!$B$8:$B$395,0)))</f>
        <v>0.25</v>
      </c>
      <c r="CR250" s="1">
        <f>ABS('P123LC - Compustat Legacy'!CV247-INDEX('P123LC - Compustat Current'!CR$8:CR$395,MATCH('P123LC - Compustat Delta'!$B250,'P123LC - Compustat Current'!$B$8:$B$395,0)))</f>
        <v>0</v>
      </c>
      <c r="CS250" s="1">
        <f>ABS('P123LC - Compustat Legacy'!CW247-INDEX('P123LC - Compustat Current'!CS$8:CS$395,MATCH('P123LC - Compustat Delta'!$B250,'P123LC - Compustat Current'!$B$8:$B$395,0)))</f>
        <v>0.25999999999999091</v>
      </c>
      <c r="CT250" s="1">
        <f>ABS('P123LC - Compustat Legacy'!CX247-INDEX('P123LC - Compustat Current'!CT$8:CT$395,MATCH('P123LC - Compustat Delta'!$B250,'P123LC - Compustat Current'!$B$8:$B$395,0)))</f>
        <v>0.52000000000001023</v>
      </c>
      <c r="CU250" s="1">
        <f>ABS('P123LC - Compustat Legacy'!CY247-INDEX('P123LC - Compustat Current'!CU$8:CU$395,MATCH('P123LC - Compustat Delta'!$B250,'P123LC - Compustat Current'!$B$8:$B$395,0)))</f>
        <v>0.25</v>
      </c>
      <c r="CV250" s="1">
        <f>ABS('P123LC - Compustat Legacy'!CZ247-INDEX('P123LC - Compustat Current'!CV$8:CV$395,MATCH('P123LC - Compustat Delta'!$B250,'P123LC - Compustat Current'!$B$8:$B$395,0)))</f>
        <v>0.25</v>
      </c>
      <c r="CW250" s="1">
        <f>ABS('P123LC - Compustat Legacy'!DA247-INDEX('P123LC - Compustat Current'!CW$8:CW$395,MATCH('P123LC - Compustat Delta'!$B250,'P123LC - Compustat Current'!$B$8:$B$395,0)))</f>
        <v>0</v>
      </c>
      <c r="CX250" s="1">
        <f>ABS('P123LC - Compustat Legacy'!DB247-INDEX('P123LC - Compustat Current'!CX$8:CX$395,MATCH('P123LC - Compustat Delta'!$B250,'P123LC - Compustat Current'!$B$8:$B$395,0)))</f>
        <v>0</v>
      </c>
      <c r="CY250" s="1">
        <f>ABS('P123LC - Compustat Legacy'!DC247-INDEX('P123LC - Compustat Current'!CY$8:CY$395,MATCH('P123LC - Compustat Delta'!$B250,'P123LC - Compustat Current'!$B$8:$B$395,0)))</f>
        <v>0</v>
      </c>
    </row>
    <row r="251" spans="2:103" x14ac:dyDescent="0.25">
      <c r="B251" t="s">
        <v>391</v>
      </c>
      <c r="D251" s="1" t="s">
        <v>484</v>
      </c>
      <c r="E251" s="1">
        <f>ABS('P123LC - Compustat Legacy'!I248-INDEX('P123LC - Compustat Current'!E$8:E$395,MATCH('P123LC - Compustat Delta'!$B251,'P123LC - Compustat Current'!$B$8:$B$395,0)))</f>
        <v>14.18</v>
      </c>
      <c r="F251" s="1">
        <f>ABS('P123LC - Compustat Legacy'!J248-INDEX('P123LC - Compustat Current'!F$8:F$395,MATCH('P123LC - Compustat Delta'!$B251,'P123LC - Compustat Current'!$B$8:$B$395,0)))</f>
        <v>0</v>
      </c>
      <c r="G251" s="1">
        <f>ABS('P123LC - Compustat Legacy'!K248-INDEX('P123LC - Compustat Current'!G$8:G$395,MATCH('P123LC - Compustat Delta'!$B251,'P123LC - Compustat Current'!$B$8:$B$395,0)))</f>
        <v>0</v>
      </c>
      <c r="H251" s="1">
        <f>ABS('P123LC - Compustat Legacy'!L248-INDEX('P123LC - Compustat Current'!H$8:H$395,MATCH('P123LC - Compustat Delta'!$B251,'P123LC - Compustat Current'!$B$8:$B$395,0)))</f>
        <v>0</v>
      </c>
      <c r="I251" s="1">
        <f>ABS('P123LC - Compustat Legacy'!M248-INDEX('P123LC - Compustat Current'!I$8:I$395,MATCH('P123LC - Compustat Delta'!$B251,'P123LC - Compustat Current'!$B$8:$B$395,0)))</f>
        <v>0</v>
      </c>
      <c r="J251" s="1">
        <f>ABS('P123LC - Compustat Legacy'!N248-INDEX('P123LC - Compustat Current'!J$8:J$395,MATCH('P123LC - Compustat Delta'!$B251,'P123LC - Compustat Current'!$B$8:$B$395,0)))</f>
        <v>0.25</v>
      </c>
      <c r="K251" s="1">
        <f>ABS('P123LC - Compustat Legacy'!O248-INDEX('P123LC - Compustat Current'!K$8:K$395,MATCH('P123LC - Compustat Delta'!$B251,'P123LC - Compustat Current'!$B$8:$B$395,0)))</f>
        <v>0</v>
      </c>
      <c r="L251" s="1">
        <f>ABS('P123LC - Compustat Legacy'!P248-INDEX('P123LC - Compustat Current'!L$8:L$395,MATCH('P123LC - Compustat Delta'!$B251,'P123LC - Compustat Current'!$B$8:$B$395,0)))</f>
        <v>0</v>
      </c>
      <c r="M251" s="1">
        <f>ABS('P123LC - Compustat Legacy'!Q248-INDEX('P123LC - Compustat Current'!M$8:M$395,MATCH('P123LC - Compustat Delta'!$B251,'P123LC - Compustat Current'!$B$8:$B$395,0)))</f>
        <v>0.25</v>
      </c>
      <c r="N251" s="1">
        <f>ABS('P123LC - Compustat Legacy'!R248-INDEX('P123LC - Compustat Current'!N$8:N$395,MATCH('P123LC - Compustat Delta'!$B251,'P123LC - Compustat Current'!$B$8:$B$395,0)))</f>
        <v>0</v>
      </c>
      <c r="O251" s="1">
        <f>ABS('P123LC - Compustat Legacy'!S248-INDEX('P123LC - Compustat Current'!O$8:O$395,MATCH('P123LC - Compustat Delta'!$B251,'P123LC - Compustat Current'!$B$8:$B$395,0)))</f>
        <v>0</v>
      </c>
      <c r="P251" s="1">
        <f>ABS('P123LC - Compustat Legacy'!T248-INDEX('P123LC - Compustat Current'!P$8:P$395,MATCH('P123LC - Compustat Delta'!$B251,'P123LC - Compustat Current'!$B$8:$B$395,0)))</f>
        <v>0</v>
      </c>
      <c r="Q251" s="1">
        <f>ABS('P123LC - Compustat Legacy'!U248-INDEX('P123LC - Compustat Current'!Q$8:Q$395,MATCH('P123LC - Compustat Delta'!$B251,'P123LC - Compustat Current'!$B$8:$B$395,0)))</f>
        <v>0</v>
      </c>
      <c r="R251" s="1">
        <f>ABS('P123LC - Compustat Legacy'!V248-INDEX('P123LC - Compustat Current'!R$8:R$395,MATCH('P123LC - Compustat Delta'!$B251,'P123LC - Compustat Current'!$B$8:$B$395,0)))</f>
        <v>0</v>
      </c>
      <c r="S251" s="1">
        <f>ABS('P123LC - Compustat Legacy'!W248-INDEX('P123LC - Compustat Current'!S$8:S$395,MATCH('P123LC - Compustat Delta'!$B251,'P123LC - Compustat Current'!$B$8:$B$395,0)))</f>
        <v>0</v>
      </c>
      <c r="T251" s="1">
        <f>ABS('P123LC - Compustat Legacy'!X248-INDEX('P123LC - Compustat Current'!T$8:T$395,MATCH('P123LC - Compustat Delta'!$B251,'P123LC - Compustat Current'!$B$8:$B$395,0)))</f>
        <v>0</v>
      </c>
      <c r="U251" s="1">
        <f>ABS('P123LC - Compustat Legacy'!Y248-INDEX('P123LC - Compustat Current'!U$8:U$395,MATCH('P123LC - Compustat Delta'!$B251,'P123LC - Compustat Current'!$B$8:$B$395,0)))</f>
        <v>0</v>
      </c>
      <c r="V251" s="1">
        <f>ABS('P123LC - Compustat Legacy'!Z248-INDEX('P123LC - Compustat Current'!V$8:V$395,MATCH('P123LC - Compustat Delta'!$B251,'P123LC - Compustat Current'!$B$8:$B$395,0)))</f>
        <v>0</v>
      </c>
      <c r="W251" s="1">
        <f>ABS('P123LC - Compustat Legacy'!AA248-INDEX('P123LC - Compustat Current'!W$8:W$395,MATCH('P123LC - Compustat Delta'!$B251,'P123LC - Compustat Current'!$B$8:$B$395,0)))</f>
        <v>0</v>
      </c>
      <c r="X251" s="1">
        <f>ABS('P123LC - Compustat Legacy'!AB248-INDEX('P123LC - Compustat Current'!X$8:X$395,MATCH('P123LC - Compustat Delta'!$B251,'P123LC - Compustat Current'!$B$8:$B$395,0)))</f>
        <v>0</v>
      </c>
      <c r="Y251" s="1">
        <f>ABS('P123LC - Compustat Legacy'!AC248-INDEX('P123LC - Compustat Current'!Y$8:Y$395,MATCH('P123LC - Compustat Delta'!$B251,'P123LC - Compustat Current'!$B$8:$B$395,0)))</f>
        <v>0</v>
      </c>
      <c r="Z251" s="1">
        <f>ABS('P123LC - Compustat Legacy'!AD248-INDEX('P123LC - Compustat Current'!Z$8:Z$395,MATCH('P123LC - Compustat Delta'!$B251,'P123LC - Compustat Current'!$B$8:$B$395,0)))</f>
        <v>0</v>
      </c>
      <c r="AA251" s="1">
        <f>ABS('P123LC - Compustat Legacy'!AE248-INDEX('P123LC - Compustat Current'!AA$8:AA$395,MATCH('P123LC - Compustat Delta'!$B251,'P123LC - Compustat Current'!$B$8:$B$395,0)))</f>
        <v>0</v>
      </c>
      <c r="AB251" s="1">
        <f>ABS('P123LC - Compustat Legacy'!AF248-INDEX('P123LC - Compustat Current'!AB$8:AB$395,MATCH('P123LC - Compustat Delta'!$B251,'P123LC - Compustat Current'!$B$8:$B$395,0)))</f>
        <v>0</v>
      </c>
      <c r="AC251" s="1">
        <f>ABS('P123LC - Compustat Legacy'!AG248-INDEX('P123LC - Compustat Current'!AC$8:AC$395,MATCH('P123LC - Compustat Delta'!$B251,'P123LC - Compustat Current'!$B$8:$B$395,0)))</f>
        <v>0</v>
      </c>
      <c r="AD251" s="1">
        <f>ABS('P123LC - Compustat Legacy'!AH248-INDEX('P123LC - Compustat Current'!AD$8:AD$395,MATCH('P123LC - Compustat Delta'!$B251,'P123LC - Compustat Current'!$B$8:$B$395,0)))</f>
        <v>0</v>
      </c>
      <c r="AE251" s="1">
        <f>ABS('P123LC - Compustat Legacy'!AI248-INDEX('P123LC - Compustat Current'!AE$8:AE$395,MATCH('P123LC - Compustat Delta'!$B251,'P123LC - Compustat Current'!$B$8:$B$395,0)))</f>
        <v>0</v>
      </c>
      <c r="AF251" s="1">
        <f>ABS('P123LC - Compustat Legacy'!AJ248-INDEX('P123LC - Compustat Current'!AF$8:AF$395,MATCH('P123LC - Compustat Delta'!$B251,'P123LC - Compustat Current'!$B$8:$B$395,0)))</f>
        <v>0</v>
      </c>
      <c r="AG251" s="1">
        <f>ABS('P123LC - Compustat Legacy'!AK248-INDEX('P123LC - Compustat Current'!AG$8:AG$395,MATCH('P123LC - Compustat Delta'!$B251,'P123LC - Compustat Current'!$B$8:$B$395,0)))</f>
        <v>0</v>
      </c>
      <c r="AH251" s="1">
        <f>ABS('P123LC - Compustat Legacy'!AL248-INDEX('P123LC - Compustat Current'!AH$8:AH$395,MATCH('P123LC - Compustat Delta'!$B251,'P123LC - Compustat Current'!$B$8:$B$395,0)))</f>
        <v>0</v>
      </c>
      <c r="AI251" s="1">
        <f>ABS('P123LC - Compustat Legacy'!AM248-INDEX('P123LC - Compustat Current'!AI$8:AI$395,MATCH('P123LC - Compustat Delta'!$B251,'P123LC - Compustat Current'!$B$8:$B$395,0)))</f>
        <v>0</v>
      </c>
      <c r="AJ251" s="1">
        <f>ABS('P123LC - Compustat Legacy'!AN248-INDEX('P123LC - Compustat Current'!AJ$8:AJ$395,MATCH('P123LC - Compustat Delta'!$B251,'P123LC - Compustat Current'!$B$8:$B$395,0)))</f>
        <v>0</v>
      </c>
      <c r="AK251" s="1">
        <f>ABS('P123LC - Compustat Legacy'!AO248-INDEX('P123LC - Compustat Current'!AK$8:AK$395,MATCH('P123LC - Compustat Delta'!$B251,'P123LC - Compustat Current'!$B$8:$B$395,0)))</f>
        <v>0</v>
      </c>
      <c r="AL251" s="1">
        <f>ABS('P123LC - Compustat Legacy'!AP248-INDEX('P123LC - Compustat Current'!AL$8:AL$395,MATCH('P123LC - Compustat Delta'!$B251,'P123LC - Compustat Current'!$B$8:$B$395,0)))</f>
        <v>0</v>
      </c>
      <c r="AM251" s="1">
        <f>ABS('P123LC - Compustat Legacy'!AQ248-INDEX('P123LC - Compustat Current'!AM$8:AM$395,MATCH('P123LC - Compustat Delta'!$B251,'P123LC - Compustat Current'!$B$8:$B$395,0)))</f>
        <v>0</v>
      </c>
      <c r="AN251" s="1">
        <f>ABS('P123LC - Compustat Legacy'!AR248-INDEX('P123LC - Compustat Current'!AN$8:AN$395,MATCH('P123LC - Compustat Delta'!$B251,'P123LC - Compustat Current'!$B$8:$B$395,0)))</f>
        <v>0.26000000000000156</v>
      </c>
      <c r="AO251" s="1">
        <f>ABS('P123LC - Compustat Legacy'!AS248-INDEX('P123LC - Compustat Current'!AO$8:AO$395,MATCH('P123LC - Compustat Delta'!$B251,'P123LC - Compustat Current'!$B$8:$B$395,0)))</f>
        <v>0</v>
      </c>
      <c r="AP251" s="1">
        <f>ABS('P123LC - Compustat Legacy'!AT248-INDEX('P123LC - Compustat Current'!AP$8:AP$395,MATCH('P123LC - Compustat Delta'!$B251,'P123LC - Compustat Current'!$B$8:$B$395,0)))</f>
        <v>0</v>
      </c>
      <c r="AQ251" s="1">
        <f>ABS('P123LC - Compustat Legacy'!AU248-INDEX('P123LC - Compustat Current'!AQ$8:AQ$395,MATCH('P123LC - Compustat Delta'!$B251,'P123LC - Compustat Current'!$B$8:$B$395,0)))</f>
        <v>0</v>
      </c>
      <c r="AR251" s="1">
        <f>ABS('P123LC - Compustat Legacy'!AV248-INDEX('P123LC - Compustat Current'!AR$8:AR$395,MATCH('P123LC - Compustat Delta'!$B251,'P123LC - Compustat Current'!$B$8:$B$395,0)))</f>
        <v>0</v>
      </c>
      <c r="AS251" s="1">
        <f>ABS('P123LC - Compustat Legacy'!AW248-INDEX('P123LC - Compustat Current'!AS$8:AS$395,MATCH('P123LC - Compustat Delta'!$B251,'P123LC - Compustat Current'!$B$8:$B$395,0)))</f>
        <v>0.25999999999999801</v>
      </c>
      <c r="AT251" s="1">
        <f>ABS('P123LC - Compustat Legacy'!AX248-INDEX('P123LC - Compustat Current'!AT$8:AT$395,MATCH('P123LC - Compustat Delta'!$B251,'P123LC - Compustat Current'!$B$8:$B$395,0)))</f>
        <v>0</v>
      </c>
      <c r="AU251" s="1">
        <f>ABS('P123LC - Compustat Legacy'!AY248-INDEX('P123LC - Compustat Current'!AU$8:AU$395,MATCH('P123LC - Compustat Delta'!$B251,'P123LC - Compustat Current'!$B$8:$B$395,0)))</f>
        <v>0.26000000000000512</v>
      </c>
      <c r="AV251" s="1">
        <f>ABS('P123LC - Compustat Legacy'!AZ248-INDEX('P123LC - Compustat Current'!AV$8:AV$395,MATCH('P123LC - Compustat Delta'!$B251,'P123LC - Compustat Current'!$B$8:$B$395,0)))</f>
        <v>0</v>
      </c>
      <c r="AW251" s="1">
        <f>ABS('P123LC - Compustat Legacy'!BA248-INDEX('P123LC - Compustat Current'!AW$8:AW$395,MATCH('P123LC - Compustat Delta'!$B251,'P123LC - Compustat Current'!$B$8:$B$395,0)))</f>
        <v>0</v>
      </c>
      <c r="AX251" s="1">
        <f>ABS('P123LC - Compustat Legacy'!BB248-INDEX('P123LC - Compustat Current'!AX$8:AX$395,MATCH('P123LC - Compustat Delta'!$B251,'P123LC - Compustat Current'!$B$8:$B$395,0)))</f>
        <v>0</v>
      </c>
      <c r="AY251" s="1">
        <f>ABS('P123LC - Compustat Legacy'!BC248-INDEX('P123LC - Compustat Current'!AY$8:AY$395,MATCH('P123LC - Compustat Delta'!$B251,'P123LC - Compustat Current'!$B$8:$B$395,0)))</f>
        <v>0</v>
      </c>
      <c r="AZ251" s="1">
        <f>ABS('P123LC - Compustat Legacy'!BD248-INDEX('P123LC - Compustat Current'!AZ$8:AZ$395,MATCH('P123LC - Compustat Delta'!$B251,'P123LC - Compustat Current'!$B$8:$B$395,0)))</f>
        <v>0</v>
      </c>
      <c r="BA251" s="1">
        <f>ABS('P123LC - Compustat Legacy'!BE248-INDEX('P123LC - Compustat Current'!BA$8:BA$395,MATCH('P123LC - Compustat Delta'!$B251,'P123LC - Compustat Current'!$B$8:$B$395,0)))</f>
        <v>1.5399999999999991</v>
      </c>
      <c r="BB251" s="1">
        <f>ABS('P123LC - Compustat Legacy'!BF248-INDEX('P123LC - Compustat Current'!BB$8:BB$395,MATCH('P123LC - Compustat Delta'!$B251,'P123LC - Compustat Current'!$B$8:$B$395,0)))</f>
        <v>0</v>
      </c>
      <c r="BC251" s="1">
        <f>ABS('P123LC - Compustat Legacy'!BG248-INDEX('P123LC - Compustat Current'!BC$8:BC$395,MATCH('P123LC - Compustat Delta'!$B251,'P123LC - Compustat Current'!$B$8:$B$395,0)))</f>
        <v>0</v>
      </c>
      <c r="BD251" s="1">
        <f>ABS('P123LC - Compustat Legacy'!BH248-INDEX('P123LC - Compustat Current'!BD$8:BD$395,MATCH('P123LC - Compustat Delta'!$B251,'P123LC - Compustat Current'!$B$8:$B$395,0)))</f>
        <v>0</v>
      </c>
      <c r="BE251" s="1">
        <f>ABS('P123LC - Compustat Legacy'!BI248-INDEX('P123LC - Compustat Current'!BE$8:BE$395,MATCH('P123LC - Compustat Delta'!$B251,'P123LC - Compustat Current'!$B$8:$B$395,0)))</f>
        <v>0</v>
      </c>
      <c r="BF251" s="1">
        <f>ABS('P123LC - Compustat Legacy'!BJ248-INDEX('P123LC - Compustat Current'!BF$8:BF$395,MATCH('P123LC - Compustat Delta'!$B251,'P123LC - Compustat Current'!$B$8:$B$395,0)))</f>
        <v>0</v>
      </c>
      <c r="BG251" s="1">
        <f>ABS('P123LC - Compustat Legacy'!BK248-INDEX('P123LC - Compustat Current'!BG$8:BG$395,MATCH('P123LC - Compustat Delta'!$B251,'P123LC - Compustat Current'!$B$8:$B$395,0)))</f>
        <v>0</v>
      </c>
      <c r="BH251" s="1">
        <f>ABS('P123LC - Compustat Legacy'!BL248-INDEX('P123LC - Compustat Current'!BH$8:BH$395,MATCH('P123LC - Compustat Delta'!$B251,'P123LC - Compustat Current'!$B$8:$B$395,0)))</f>
        <v>0</v>
      </c>
      <c r="BI251" s="1">
        <f>ABS('P123LC - Compustat Legacy'!BM248-INDEX('P123LC - Compustat Current'!BI$8:BI$395,MATCH('P123LC - Compustat Delta'!$B251,'P123LC - Compustat Current'!$B$8:$B$395,0)))</f>
        <v>0</v>
      </c>
      <c r="BJ251" s="1">
        <f>ABS('P123LC - Compustat Legacy'!BN248-INDEX('P123LC - Compustat Current'!BJ$8:BJ$395,MATCH('P123LC - Compustat Delta'!$B251,'P123LC - Compustat Current'!$B$8:$B$395,0)))</f>
        <v>0</v>
      </c>
      <c r="BK251" s="1">
        <f>ABS('P123LC - Compustat Legacy'!BO248-INDEX('P123LC - Compustat Current'!BK$8:BK$395,MATCH('P123LC - Compustat Delta'!$B251,'P123LC - Compustat Current'!$B$8:$B$395,0)))</f>
        <v>0</v>
      </c>
      <c r="BL251" s="1">
        <f>ABS('P123LC - Compustat Legacy'!BP248-INDEX('P123LC - Compustat Current'!BL$8:BL$395,MATCH('P123LC - Compustat Delta'!$B251,'P123LC - Compustat Current'!$B$8:$B$395,0)))</f>
        <v>0</v>
      </c>
      <c r="BM251" s="1">
        <f>ABS('P123LC - Compustat Legacy'!BQ248-INDEX('P123LC - Compustat Current'!BM$8:BM$395,MATCH('P123LC - Compustat Delta'!$B251,'P123LC - Compustat Current'!$B$8:$B$395,0)))</f>
        <v>0</v>
      </c>
      <c r="BN251" s="1">
        <f>ABS('P123LC - Compustat Legacy'!BR248-INDEX('P123LC - Compustat Current'!BN$8:BN$395,MATCH('P123LC - Compustat Delta'!$B251,'P123LC - Compustat Current'!$B$8:$B$395,0)))</f>
        <v>0</v>
      </c>
      <c r="BO251" s="1">
        <f>ABS('P123LC - Compustat Legacy'!BS248-INDEX('P123LC - Compustat Current'!BO$8:BO$395,MATCH('P123LC - Compustat Delta'!$B251,'P123LC - Compustat Current'!$B$8:$B$395,0)))</f>
        <v>0</v>
      </c>
      <c r="BP251" s="1">
        <f>ABS('P123LC - Compustat Legacy'!BT248-INDEX('P123LC - Compustat Current'!BP$8:BP$395,MATCH('P123LC - Compustat Delta'!$B251,'P123LC - Compustat Current'!$B$8:$B$395,0)))</f>
        <v>4.120000000000001</v>
      </c>
      <c r="BQ251" s="1">
        <f>ABS('P123LC - Compustat Legacy'!BU248-INDEX('P123LC - Compustat Current'!BQ$8:BQ$395,MATCH('P123LC - Compustat Delta'!$B251,'P123LC - Compustat Current'!$B$8:$B$395,0)))</f>
        <v>0</v>
      </c>
      <c r="BR251" s="1">
        <f>ABS('P123LC - Compustat Legacy'!BV248-INDEX('P123LC - Compustat Current'!BR$8:BR$395,MATCH('P123LC - Compustat Delta'!$B251,'P123LC - Compustat Current'!$B$8:$B$395,0)))</f>
        <v>0</v>
      </c>
      <c r="BS251" s="1">
        <f>ABS('P123LC - Compustat Legacy'!BW248-INDEX('P123LC - Compustat Current'!BS$8:BS$395,MATCH('P123LC - Compustat Delta'!$B251,'P123LC - Compustat Current'!$B$8:$B$395,0)))</f>
        <v>9.02</v>
      </c>
      <c r="BT251" s="1">
        <f>ABS('P123LC - Compustat Legacy'!BX248-INDEX('P123LC - Compustat Current'!BT$8:BT$395,MATCH('P123LC - Compustat Delta'!$B251,'P123LC - Compustat Current'!$B$8:$B$395,0)))</f>
        <v>0</v>
      </c>
      <c r="BU251" s="1">
        <f>ABS('P123LC - Compustat Legacy'!BY248-INDEX('P123LC - Compustat Current'!BU$8:BU$395,MATCH('P123LC - Compustat Delta'!$B251,'P123LC - Compustat Current'!$B$8:$B$395,0)))</f>
        <v>0</v>
      </c>
      <c r="BV251" s="1">
        <f>ABS('P123LC - Compustat Legacy'!BZ248-INDEX('P123LC - Compustat Current'!BV$8:BV$395,MATCH('P123LC - Compustat Delta'!$B251,'P123LC - Compustat Current'!$B$8:$B$395,0)))</f>
        <v>0</v>
      </c>
      <c r="BW251" s="1">
        <f>ABS('P123LC - Compustat Legacy'!CA248-INDEX('P123LC - Compustat Current'!BW$8:BW$395,MATCH('P123LC - Compustat Delta'!$B251,'P123LC - Compustat Current'!$B$8:$B$395,0)))</f>
        <v>0</v>
      </c>
      <c r="BX251" s="1">
        <f>ABS('P123LC - Compustat Legacy'!CB248-INDEX('P123LC - Compustat Current'!BX$8:BX$395,MATCH('P123LC - Compustat Delta'!$B251,'P123LC - Compustat Current'!$B$8:$B$395,0)))</f>
        <v>0</v>
      </c>
      <c r="BY251" s="1">
        <f>ABS('P123LC - Compustat Legacy'!CC248-INDEX('P123LC - Compustat Current'!BY$8:BY$395,MATCH('P123LC - Compustat Delta'!$B251,'P123LC - Compustat Current'!$B$8:$B$395,0)))</f>
        <v>0</v>
      </c>
      <c r="BZ251" s="1">
        <f>ABS('P123LC - Compustat Legacy'!CD248-INDEX('P123LC - Compustat Current'!BZ$8:BZ$395,MATCH('P123LC - Compustat Delta'!$B251,'P123LC - Compustat Current'!$B$8:$B$395,0)))</f>
        <v>0</v>
      </c>
      <c r="CA251" s="1">
        <f>ABS('P123LC - Compustat Legacy'!CE248-INDEX('P123LC - Compustat Current'!CA$8:CA$395,MATCH('P123LC - Compustat Delta'!$B251,'P123LC - Compustat Current'!$B$8:$B$395,0)))</f>
        <v>0</v>
      </c>
      <c r="CB251" s="1">
        <f>ABS('P123LC - Compustat Legacy'!CF248-INDEX('P123LC - Compustat Current'!CB$8:CB$395,MATCH('P123LC - Compustat Delta'!$B251,'P123LC - Compustat Current'!$B$8:$B$395,0)))</f>
        <v>0</v>
      </c>
      <c r="CC251" s="1">
        <f>ABS('P123LC - Compustat Legacy'!CG248-INDEX('P123LC - Compustat Current'!CC$8:CC$395,MATCH('P123LC - Compustat Delta'!$B251,'P123LC - Compustat Current'!$B$8:$B$395,0)))</f>
        <v>0</v>
      </c>
      <c r="CD251" s="1">
        <f>ABS('P123LC - Compustat Legacy'!CH248-INDEX('P123LC - Compustat Current'!CD$8:CD$395,MATCH('P123LC - Compustat Delta'!$B251,'P123LC - Compustat Current'!$B$8:$B$395,0)))</f>
        <v>0</v>
      </c>
      <c r="CE251" s="1">
        <f>ABS('P123LC - Compustat Legacy'!CI248-INDEX('P123LC - Compustat Current'!CE$8:CE$395,MATCH('P123LC - Compustat Delta'!$B251,'P123LC - Compustat Current'!$B$8:$B$395,0)))</f>
        <v>0</v>
      </c>
      <c r="CF251" s="1">
        <f>ABS('P123LC - Compustat Legacy'!CJ248-INDEX('P123LC - Compustat Current'!CF$8:CF$395,MATCH('P123LC - Compustat Delta'!$B251,'P123LC - Compustat Current'!$B$8:$B$395,0)))</f>
        <v>26.03</v>
      </c>
      <c r="CG251" s="1">
        <f>ABS('P123LC - Compustat Legacy'!CK248-INDEX('P123LC - Compustat Current'!CG$8:CG$395,MATCH('P123LC - Compustat Delta'!$B251,'P123LC - Compustat Current'!$B$8:$B$395,0)))</f>
        <v>31.96</v>
      </c>
      <c r="CH251" s="1">
        <f>ABS('P123LC - Compustat Legacy'!CL248-INDEX('P123LC - Compustat Current'!CH$8:CH$395,MATCH('P123LC - Compustat Delta'!$B251,'P123LC - Compustat Current'!$B$8:$B$395,0)))</f>
        <v>0.77000000000000313</v>
      </c>
      <c r="CI251" s="1">
        <f>ABS('P123LC - Compustat Legacy'!CM248-INDEX('P123LC - Compustat Current'!CI$8:CI$395,MATCH('P123LC - Compustat Delta'!$B251,'P123LC - Compustat Current'!$B$8:$B$395,0)))</f>
        <v>0</v>
      </c>
      <c r="CJ251" s="1">
        <f>ABS('P123LC - Compustat Legacy'!CN248-INDEX('P123LC - Compustat Current'!CJ$8:CJ$395,MATCH('P123LC - Compustat Delta'!$B251,'P123LC - Compustat Current'!$B$8:$B$395,0)))</f>
        <v>17.780000000000008</v>
      </c>
      <c r="CK251" s="1">
        <f>ABS('P123LC - Compustat Legacy'!CO248-INDEX('P123LC - Compustat Current'!CK$8:CK$395,MATCH('P123LC - Compustat Delta'!$B251,'P123LC - Compustat Current'!$B$8:$B$395,0)))</f>
        <v>37.879999999999995</v>
      </c>
      <c r="CL251" s="1">
        <f>ABS('P123LC - Compustat Legacy'!CP248-INDEX('P123LC - Compustat Current'!CL$8:CL$395,MATCH('P123LC - Compustat Delta'!$B251,'P123LC - Compustat Current'!$B$8:$B$395,0)))</f>
        <v>0</v>
      </c>
      <c r="CM251" s="1">
        <f>ABS('P123LC - Compustat Legacy'!CQ248-INDEX('P123LC - Compustat Current'!CM$8:CM$395,MATCH('P123LC - Compustat Delta'!$B251,'P123LC - Compustat Current'!$B$8:$B$395,0)))</f>
        <v>0</v>
      </c>
      <c r="CN251" s="1">
        <f>ABS('P123LC - Compustat Legacy'!CR248-INDEX('P123LC - Compustat Current'!CN$8:CN$395,MATCH('P123LC - Compustat Delta'!$B251,'P123LC - Compustat Current'!$B$8:$B$395,0)))</f>
        <v>59.019999999999996</v>
      </c>
      <c r="CO251" s="1">
        <f>ABS('P123LC - Compustat Legacy'!CS248-INDEX('P123LC - Compustat Current'!CO$8:CO$395,MATCH('P123LC - Compustat Delta'!$B251,'P123LC - Compustat Current'!$B$8:$B$395,0)))</f>
        <v>0.25</v>
      </c>
      <c r="CP251" s="1">
        <f>ABS('P123LC - Compustat Legacy'!CT248-INDEX('P123LC - Compustat Current'!CP$8:CP$395,MATCH('P123LC - Compustat Delta'!$B251,'P123LC - Compustat Current'!$B$8:$B$395,0)))</f>
        <v>0.26000000000000512</v>
      </c>
      <c r="CQ251" s="1">
        <f>ABS('P123LC - Compustat Legacy'!CU248-INDEX('P123LC - Compustat Current'!CQ$8:CQ$395,MATCH('P123LC - Compustat Delta'!$B251,'P123LC - Compustat Current'!$B$8:$B$395,0)))</f>
        <v>0.25999999999999801</v>
      </c>
      <c r="CR251" s="1">
        <f>ABS('P123LC - Compustat Legacy'!CV248-INDEX('P123LC - Compustat Current'!CR$8:CR$395,MATCH('P123LC - Compustat Delta'!$B251,'P123LC - Compustat Current'!$B$8:$B$395,0)))</f>
        <v>0</v>
      </c>
      <c r="CS251" s="1">
        <f>ABS('P123LC - Compustat Legacy'!CW248-INDEX('P123LC - Compustat Current'!CS$8:CS$395,MATCH('P123LC - Compustat Delta'!$B251,'P123LC - Compustat Current'!$B$8:$B$395,0)))</f>
        <v>0.25</v>
      </c>
      <c r="CT251" s="1">
        <f>ABS('P123LC - Compustat Legacy'!CX248-INDEX('P123LC - Compustat Current'!CT$8:CT$395,MATCH('P123LC - Compustat Delta'!$B251,'P123LC - Compustat Current'!$B$8:$B$395,0)))</f>
        <v>6.4400000000000048</v>
      </c>
      <c r="CU251" s="1">
        <f>ABS('P123LC - Compustat Legacy'!CY248-INDEX('P123LC - Compustat Current'!CU$8:CU$395,MATCH('P123LC - Compustat Delta'!$B251,'P123LC - Compustat Current'!$B$8:$B$395,0)))</f>
        <v>0.51999999999999602</v>
      </c>
      <c r="CV251" s="1">
        <f>ABS('P123LC - Compustat Legacy'!CZ248-INDEX('P123LC - Compustat Current'!CV$8:CV$395,MATCH('P123LC - Compustat Delta'!$B251,'P123LC - Compustat Current'!$B$8:$B$395,0)))</f>
        <v>9.8000000000000043</v>
      </c>
      <c r="CW251" s="1">
        <f>ABS('P123LC - Compustat Legacy'!DA248-INDEX('P123LC - Compustat Current'!CW$8:CW$395,MATCH('P123LC - Compustat Delta'!$B251,'P123LC - Compustat Current'!$B$8:$B$395,0)))</f>
        <v>0</v>
      </c>
      <c r="CX251" s="1">
        <f>ABS('P123LC - Compustat Legacy'!DB248-INDEX('P123LC - Compustat Current'!CX$8:CX$395,MATCH('P123LC - Compustat Delta'!$B251,'P123LC - Compustat Current'!$B$8:$B$395,0)))</f>
        <v>0</v>
      </c>
      <c r="CY251" s="1">
        <f>ABS('P123LC - Compustat Legacy'!DC248-INDEX('P123LC - Compustat Current'!CY$8:CY$395,MATCH('P123LC - Compustat Delta'!$B251,'P123LC - Compustat Current'!$B$8:$B$395,0)))</f>
        <v>0</v>
      </c>
    </row>
    <row r="252" spans="2:103" x14ac:dyDescent="0.25">
      <c r="B252" t="s">
        <v>335</v>
      </c>
      <c r="D252" s="1" t="s">
        <v>96</v>
      </c>
      <c r="E252" s="1">
        <f>ABS('P123LC - Compustat Legacy'!I249-INDEX('P123LC - Compustat Current'!E$8:E$395,MATCH('P123LC - Compustat Delta'!$B252,'P123LC - Compustat Current'!$B$8:$B$395,0)))</f>
        <v>0.50999999999999801</v>
      </c>
      <c r="F252" s="1">
        <f>ABS('P123LC - Compustat Legacy'!J249-INDEX('P123LC - Compustat Current'!F$8:F$395,MATCH('P123LC - Compustat Delta'!$B252,'P123LC - Compustat Current'!$B$8:$B$395,0)))</f>
        <v>0</v>
      </c>
      <c r="G252" s="1">
        <f>ABS('P123LC - Compustat Legacy'!K249-INDEX('P123LC - Compustat Current'!G$8:G$395,MATCH('P123LC - Compustat Delta'!$B252,'P123LC - Compustat Current'!$B$8:$B$395,0)))</f>
        <v>0.26000000000000512</v>
      </c>
      <c r="H252" s="1">
        <f>ABS('P123LC - Compustat Legacy'!L249-INDEX('P123LC - Compustat Current'!H$8:H$395,MATCH('P123LC - Compustat Delta'!$B252,'P123LC - Compustat Current'!$B$8:$B$395,0)))</f>
        <v>0</v>
      </c>
      <c r="I252" s="1">
        <f>ABS('P123LC - Compustat Legacy'!M249-INDEX('P123LC - Compustat Current'!I$8:I$395,MATCH('P123LC - Compustat Delta'!$B252,'P123LC - Compustat Current'!$B$8:$B$395,0)))</f>
        <v>0</v>
      </c>
      <c r="J252" s="1">
        <f>ABS('P123LC - Compustat Legacy'!N249-INDEX('P123LC - Compustat Current'!J$8:J$395,MATCH('P123LC - Compustat Delta'!$B252,'P123LC - Compustat Current'!$B$8:$B$395,0)))</f>
        <v>0.25999999999999801</v>
      </c>
      <c r="K252" s="1">
        <f>ABS('P123LC - Compustat Legacy'!O249-INDEX('P123LC - Compustat Current'!K$8:K$395,MATCH('P123LC - Compustat Delta'!$B252,'P123LC - Compustat Current'!$B$8:$B$395,0)))</f>
        <v>0</v>
      </c>
      <c r="L252" s="1">
        <f>ABS('P123LC - Compustat Legacy'!P249-INDEX('P123LC - Compustat Current'!L$8:L$395,MATCH('P123LC - Compustat Delta'!$B252,'P123LC - Compustat Current'!$B$8:$B$395,0)))</f>
        <v>0</v>
      </c>
      <c r="M252" s="1">
        <f>ABS('P123LC - Compustat Legacy'!Q249-INDEX('P123LC - Compustat Current'!M$8:M$395,MATCH('P123LC - Compustat Delta'!$B252,'P123LC - Compustat Current'!$B$8:$B$395,0)))</f>
        <v>0.25999999999999801</v>
      </c>
      <c r="N252" s="1">
        <f>ABS('P123LC - Compustat Legacy'!R249-INDEX('P123LC - Compustat Current'!N$8:N$395,MATCH('P123LC - Compustat Delta'!$B252,'P123LC - Compustat Current'!$B$8:$B$395,0)))</f>
        <v>0</v>
      </c>
      <c r="O252" s="1">
        <f>ABS('P123LC - Compustat Legacy'!S249-INDEX('P123LC - Compustat Current'!O$8:O$395,MATCH('P123LC - Compustat Delta'!$B252,'P123LC - Compustat Current'!$B$8:$B$395,0)))</f>
        <v>0</v>
      </c>
      <c r="P252" s="1">
        <f>ABS('P123LC - Compustat Legacy'!T249-INDEX('P123LC - Compustat Current'!P$8:P$395,MATCH('P123LC - Compustat Delta'!$B252,'P123LC - Compustat Current'!$B$8:$B$395,0)))</f>
        <v>0</v>
      </c>
      <c r="Q252" s="1">
        <f>ABS('P123LC - Compustat Legacy'!U249-INDEX('P123LC - Compustat Current'!Q$8:Q$395,MATCH('P123LC - Compustat Delta'!$B252,'P123LC - Compustat Current'!$B$8:$B$395,0)))</f>
        <v>0</v>
      </c>
      <c r="R252" s="1">
        <f>ABS('P123LC - Compustat Legacy'!V249-INDEX('P123LC - Compustat Current'!R$8:R$395,MATCH('P123LC - Compustat Delta'!$B252,'P123LC - Compustat Current'!$B$8:$B$395,0)))</f>
        <v>0</v>
      </c>
      <c r="S252" s="1">
        <f>ABS('P123LC - Compustat Legacy'!W249-INDEX('P123LC - Compustat Current'!S$8:S$395,MATCH('P123LC - Compustat Delta'!$B252,'P123LC - Compustat Current'!$B$8:$B$395,0)))</f>
        <v>0</v>
      </c>
      <c r="T252" s="1">
        <f>ABS('P123LC - Compustat Legacy'!X249-INDEX('P123LC - Compustat Current'!T$8:T$395,MATCH('P123LC - Compustat Delta'!$B252,'P123LC - Compustat Current'!$B$8:$B$395,0)))</f>
        <v>0</v>
      </c>
      <c r="U252" s="1">
        <f>ABS('P123LC - Compustat Legacy'!Y249-INDEX('P123LC - Compustat Current'!U$8:U$395,MATCH('P123LC - Compustat Delta'!$B252,'P123LC - Compustat Current'!$B$8:$B$395,0)))</f>
        <v>0</v>
      </c>
      <c r="V252" s="1">
        <f>ABS('P123LC - Compustat Legacy'!Z249-INDEX('P123LC - Compustat Current'!V$8:V$395,MATCH('P123LC - Compustat Delta'!$B252,'P123LC - Compustat Current'!$B$8:$B$395,0)))</f>
        <v>0</v>
      </c>
      <c r="W252" s="1">
        <f>ABS('P123LC - Compustat Legacy'!AA249-INDEX('P123LC - Compustat Current'!W$8:W$395,MATCH('P123LC - Compustat Delta'!$B252,'P123LC - Compustat Current'!$B$8:$B$395,0)))</f>
        <v>0</v>
      </c>
      <c r="X252" s="1">
        <f>ABS('P123LC - Compustat Legacy'!AB249-INDEX('P123LC - Compustat Current'!X$8:X$395,MATCH('P123LC - Compustat Delta'!$B252,'P123LC - Compustat Current'!$B$8:$B$395,0)))</f>
        <v>0</v>
      </c>
      <c r="Y252" s="1">
        <f>ABS('P123LC - Compustat Legacy'!AC249-INDEX('P123LC - Compustat Current'!Y$8:Y$395,MATCH('P123LC - Compustat Delta'!$B252,'P123LC - Compustat Current'!$B$8:$B$395,0)))</f>
        <v>0</v>
      </c>
      <c r="Z252" s="1">
        <f>ABS('P123LC - Compustat Legacy'!AD249-INDEX('P123LC - Compustat Current'!Z$8:Z$395,MATCH('P123LC - Compustat Delta'!$B252,'P123LC - Compustat Current'!$B$8:$B$395,0)))</f>
        <v>0</v>
      </c>
      <c r="AA252" s="1">
        <f>ABS('P123LC - Compustat Legacy'!AE249-INDEX('P123LC - Compustat Current'!AA$8:AA$395,MATCH('P123LC - Compustat Delta'!$B252,'P123LC - Compustat Current'!$B$8:$B$395,0)))</f>
        <v>0</v>
      </c>
      <c r="AB252" s="1">
        <f>ABS('P123LC - Compustat Legacy'!AF249-INDEX('P123LC - Compustat Current'!AB$8:AB$395,MATCH('P123LC - Compustat Delta'!$B252,'P123LC - Compustat Current'!$B$8:$B$395,0)))</f>
        <v>0</v>
      </c>
      <c r="AC252" s="1">
        <f>ABS('P123LC - Compustat Legacy'!AG249-INDEX('P123LC - Compustat Current'!AC$8:AC$395,MATCH('P123LC - Compustat Delta'!$B252,'P123LC - Compustat Current'!$B$8:$B$395,0)))</f>
        <v>0</v>
      </c>
      <c r="AD252" s="1">
        <f>ABS('P123LC - Compustat Legacy'!AH249-INDEX('P123LC - Compustat Current'!AD$8:AD$395,MATCH('P123LC - Compustat Delta'!$B252,'P123LC - Compustat Current'!$B$8:$B$395,0)))</f>
        <v>0</v>
      </c>
      <c r="AE252" s="1">
        <f>ABS('P123LC - Compustat Legacy'!AI249-INDEX('P123LC - Compustat Current'!AE$8:AE$395,MATCH('P123LC - Compustat Delta'!$B252,'P123LC - Compustat Current'!$B$8:$B$395,0)))</f>
        <v>0</v>
      </c>
      <c r="AF252" s="1">
        <f>ABS('P123LC - Compustat Legacy'!AJ249-INDEX('P123LC - Compustat Current'!AF$8:AF$395,MATCH('P123LC - Compustat Delta'!$B252,'P123LC - Compustat Current'!$B$8:$B$395,0)))</f>
        <v>0</v>
      </c>
      <c r="AG252" s="1">
        <f>ABS('P123LC - Compustat Legacy'!AK249-INDEX('P123LC - Compustat Current'!AG$8:AG$395,MATCH('P123LC - Compustat Delta'!$B252,'P123LC - Compustat Current'!$B$8:$B$395,0)))</f>
        <v>0</v>
      </c>
      <c r="AH252" s="1">
        <f>ABS('P123LC - Compustat Legacy'!AL249-INDEX('P123LC - Compustat Current'!AH$8:AH$395,MATCH('P123LC - Compustat Delta'!$B252,'P123LC - Compustat Current'!$B$8:$B$395,0)))</f>
        <v>0</v>
      </c>
      <c r="AI252" s="1">
        <f>ABS('P123LC - Compustat Legacy'!AM249-INDEX('P123LC - Compustat Current'!AI$8:AI$395,MATCH('P123LC - Compustat Delta'!$B252,'P123LC - Compustat Current'!$B$8:$B$395,0)))</f>
        <v>0</v>
      </c>
      <c r="AJ252" s="1">
        <f>ABS('P123LC - Compustat Legacy'!AN249-INDEX('P123LC - Compustat Current'!AJ$8:AJ$395,MATCH('P123LC - Compustat Delta'!$B252,'P123LC - Compustat Current'!$B$8:$B$395,0)))</f>
        <v>0</v>
      </c>
      <c r="AK252" s="1">
        <f>ABS('P123LC - Compustat Legacy'!AO249-INDEX('P123LC - Compustat Current'!AK$8:AK$395,MATCH('P123LC - Compustat Delta'!$B252,'P123LC - Compustat Current'!$B$8:$B$395,0)))</f>
        <v>0</v>
      </c>
      <c r="AL252" s="1">
        <f>ABS('P123LC - Compustat Legacy'!AP249-INDEX('P123LC - Compustat Current'!AL$8:AL$395,MATCH('P123LC - Compustat Delta'!$B252,'P123LC - Compustat Current'!$B$8:$B$395,0)))</f>
        <v>0</v>
      </c>
      <c r="AM252" s="1">
        <f>ABS('P123LC - Compustat Legacy'!AQ249-INDEX('P123LC - Compustat Current'!AM$8:AM$395,MATCH('P123LC - Compustat Delta'!$B252,'P123LC - Compustat Current'!$B$8:$B$395,0)))</f>
        <v>0</v>
      </c>
      <c r="AN252" s="1">
        <f>ABS('P123LC - Compustat Legacy'!AR249-INDEX('P123LC - Compustat Current'!AN$8:AN$395,MATCH('P123LC - Compustat Delta'!$B252,'P123LC - Compustat Current'!$B$8:$B$395,0)))</f>
        <v>0.25999999999999091</v>
      </c>
      <c r="AO252" s="1">
        <f>ABS('P123LC - Compustat Legacy'!AS249-INDEX('P123LC - Compustat Current'!AO$8:AO$395,MATCH('P123LC - Compustat Delta'!$B252,'P123LC - Compustat Current'!$B$8:$B$395,0)))</f>
        <v>0</v>
      </c>
      <c r="AP252" s="1">
        <f>ABS('P123LC - Compustat Legacy'!AT249-INDEX('P123LC - Compustat Current'!AP$8:AP$395,MATCH('P123LC - Compustat Delta'!$B252,'P123LC - Compustat Current'!$B$8:$B$395,0)))</f>
        <v>0</v>
      </c>
      <c r="AQ252" s="1">
        <f>ABS('P123LC - Compustat Legacy'!AU249-INDEX('P123LC - Compustat Current'!AQ$8:AQ$395,MATCH('P123LC - Compustat Delta'!$B252,'P123LC - Compustat Current'!$B$8:$B$395,0)))</f>
        <v>0</v>
      </c>
      <c r="AR252" s="1">
        <f>ABS('P123LC - Compustat Legacy'!AV249-INDEX('P123LC - Compustat Current'!AR$8:AR$395,MATCH('P123LC - Compustat Delta'!$B252,'P123LC - Compustat Current'!$B$8:$B$395,0)))</f>
        <v>0</v>
      </c>
      <c r="AS252" s="1">
        <f>ABS('P123LC - Compustat Legacy'!AW249-INDEX('P123LC - Compustat Current'!AS$8:AS$395,MATCH('P123LC - Compustat Delta'!$B252,'P123LC - Compustat Current'!$B$8:$B$395,0)))</f>
        <v>0</v>
      </c>
      <c r="AT252" s="1">
        <f>ABS('P123LC - Compustat Legacy'!AX249-INDEX('P123LC - Compustat Current'!AT$8:AT$395,MATCH('P123LC - Compustat Delta'!$B252,'P123LC - Compustat Current'!$B$8:$B$395,0)))</f>
        <v>0</v>
      </c>
      <c r="AU252" s="1">
        <f>ABS('P123LC - Compustat Legacy'!AY249-INDEX('P123LC - Compustat Current'!AU$8:AU$395,MATCH('P123LC - Compustat Delta'!$B252,'P123LC - Compustat Current'!$B$8:$B$395,0)))</f>
        <v>0</v>
      </c>
      <c r="AV252" s="1">
        <f>ABS('P123LC - Compustat Legacy'!AZ249-INDEX('P123LC - Compustat Current'!AV$8:AV$395,MATCH('P123LC - Compustat Delta'!$B252,'P123LC - Compustat Current'!$B$8:$B$395,0)))</f>
        <v>0</v>
      </c>
      <c r="AW252" s="1">
        <f>ABS('P123LC - Compustat Legacy'!BA249-INDEX('P123LC - Compustat Current'!AW$8:AW$395,MATCH('P123LC - Compustat Delta'!$B252,'P123LC - Compustat Current'!$B$8:$B$395,0)))</f>
        <v>0</v>
      </c>
      <c r="AX252" s="1">
        <f>ABS('P123LC - Compustat Legacy'!BB249-INDEX('P123LC - Compustat Current'!AX$8:AX$395,MATCH('P123LC - Compustat Delta'!$B252,'P123LC - Compustat Current'!$B$8:$B$395,0)))</f>
        <v>0</v>
      </c>
      <c r="AY252" s="1">
        <f>ABS('P123LC - Compustat Legacy'!BC249-INDEX('P123LC - Compustat Current'!AY$8:AY$395,MATCH('P123LC - Compustat Delta'!$B252,'P123LC - Compustat Current'!$B$8:$B$395,0)))</f>
        <v>0</v>
      </c>
      <c r="AZ252" s="1">
        <f>ABS('P123LC - Compustat Legacy'!BD249-INDEX('P123LC - Compustat Current'!AZ$8:AZ$395,MATCH('P123LC - Compustat Delta'!$B252,'P123LC - Compustat Current'!$B$8:$B$395,0)))</f>
        <v>0</v>
      </c>
      <c r="BA252" s="1">
        <f>ABS('P123LC - Compustat Legacy'!BE249-INDEX('P123LC - Compustat Current'!BA$8:BA$395,MATCH('P123LC - Compustat Delta'!$B252,'P123LC - Compustat Current'!$B$8:$B$395,0)))</f>
        <v>0.26000000000000512</v>
      </c>
      <c r="BB252" s="1">
        <f>ABS('P123LC - Compustat Legacy'!BF249-INDEX('P123LC - Compustat Current'!BB$8:BB$395,MATCH('P123LC - Compustat Delta'!$B252,'P123LC - Compustat Current'!$B$8:$B$395,0)))</f>
        <v>0</v>
      </c>
      <c r="BC252" s="1">
        <f>ABS('P123LC - Compustat Legacy'!BG249-INDEX('P123LC - Compustat Current'!BC$8:BC$395,MATCH('P123LC - Compustat Delta'!$B252,'P123LC - Compustat Current'!$B$8:$B$395,0)))</f>
        <v>0</v>
      </c>
      <c r="BD252" s="1">
        <f>ABS('P123LC - Compustat Legacy'!BH249-INDEX('P123LC - Compustat Current'!BD$8:BD$395,MATCH('P123LC - Compustat Delta'!$B252,'P123LC - Compustat Current'!$B$8:$B$395,0)))</f>
        <v>0</v>
      </c>
      <c r="BE252" s="1">
        <f>ABS('P123LC - Compustat Legacy'!BI249-INDEX('P123LC - Compustat Current'!BE$8:BE$395,MATCH('P123LC - Compustat Delta'!$B252,'P123LC - Compustat Current'!$B$8:$B$395,0)))</f>
        <v>0</v>
      </c>
      <c r="BF252" s="1">
        <f>ABS('P123LC - Compustat Legacy'!BJ249-INDEX('P123LC - Compustat Current'!BF$8:BF$395,MATCH('P123LC - Compustat Delta'!$B252,'P123LC - Compustat Current'!$B$8:$B$395,0)))</f>
        <v>0</v>
      </c>
      <c r="BG252" s="1">
        <f>ABS('P123LC - Compustat Legacy'!BK249-INDEX('P123LC - Compustat Current'!BG$8:BG$395,MATCH('P123LC - Compustat Delta'!$B252,'P123LC - Compustat Current'!$B$8:$B$395,0)))</f>
        <v>0</v>
      </c>
      <c r="BH252" s="1">
        <f>ABS('P123LC - Compustat Legacy'!BL249-INDEX('P123LC - Compustat Current'!BH$8:BH$395,MATCH('P123LC - Compustat Delta'!$B252,'P123LC - Compustat Current'!$B$8:$B$395,0)))</f>
        <v>0</v>
      </c>
      <c r="BI252" s="1">
        <f>ABS('P123LC - Compustat Legacy'!BM249-INDEX('P123LC - Compustat Current'!BI$8:BI$395,MATCH('P123LC - Compustat Delta'!$B252,'P123LC - Compustat Current'!$B$8:$B$395,0)))</f>
        <v>0</v>
      </c>
      <c r="BJ252" s="1">
        <f>ABS('P123LC - Compustat Legacy'!BN249-INDEX('P123LC - Compustat Current'!BJ$8:BJ$395,MATCH('P123LC - Compustat Delta'!$B252,'P123LC - Compustat Current'!$B$8:$B$395,0)))</f>
        <v>0</v>
      </c>
      <c r="BK252" s="1">
        <f>ABS('P123LC - Compustat Legacy'!BO249-INDEX('P123LC - Compustat Current'!BK$8:BK$395,MATCH('P123LC - Compustat Delta'!$B252,'P123LC - Compustat Current'!$B$8:$B$395,0)))</f>
        <v>0</v>
      </c>
      <c r="BL252" s="1">
        <f>ABS('P123LC - Compustat Legacy'!BP249-INDEX('P123LC - Compustat Current'!BL$8:BL$395,MATCH('P123LC - Compustat Delta'!$B252,'P123LC - Compustat Current'!$B$8:$B$395,0)))</f>
        <v>0</v>
      </c>
      <c r="BM252" s="1">
        <f>ABS('P123LC - Compustat Legacy'!BQ249-INDEX('P123LC - Compustat Current'!BM$8:BM$395,MATCH('P123LC - Compustat Delta'!$B252,'P123LC - Compustat Current'!$B$8:$B$395,0)))</f>
        <v>0</v>
      </c>
      <c r="BN252" s="1">
        <f>ABS('P123LC - Compustat Legacy'!BR249-INDEX('P123LC - Compustat Current'!BN$8:BN$395,MATCH('P123LC - Compustat Delta'!$B252,'P123LC - Compustat Current'!$B$8:$B$395,0)))</f>
        <v>0</v>
      </c>
      <c r="BO252" s="1">
        <f>ABS('P123LC - Compustat Legacy'!BS249-INDEX('P123LC - Compustat Current'!BO$8:BO$395,MATCH('P123LC - Compustat Delta'!$B252,'P123LC - Compustat Current'!$B$8:$B$395,0)))</f>
        <v>0</v>
      </c>
      <c r="BP252" s="1">
        <f>ABS('P123LC - Compustat Legacy'!BT249-INDEX('P123LC - Compustat Current'!BP$8:BP$395,MATCH('P123LC - Compustat Delta'!$B252,'P123LC - Compustat Current'!$B$8:$B$395,0)))</f>
        <v>0</v>
      </c>
      <c r="BQ252" s="1">
        <f>ABS('P123LC - Compustat Legacy'!BU249-INDEX('P123LC - Compustat Current'!BQ$8:BQ$395,MATCH('P123LC - Compustat Delta'!$B252,'P123LC - Compustat Current'!$B$8:$B$395,0)))</f>
        <v>0</v>
      </c>
      <c r="BR252" s="1">
        <f>ABS('P123LC - Compustat Legacy'!BV249-INDEX('P123LC - Compustat Current'!BR$8:BR$395,MATCH('P123LC - Compustat Delta'!$B252,'P123LC - Compustat Current'!$B$8:$B$395,0)))</f>
        <v>0</v>
      </c>
      <c r="BS252" s="1">
        <f>ABS('P123LC - Compustat Legacy'!BW249-INDEX('P123LC - Compustat Current'!BS$8:BS$395,MATCH('P123LC - Compustat Delta'!$B252,'P123LC - Compustat Current'!$B$8:$B$395,0)))</f>
        <v>0</v>
      </c>
      <c r="BT252" s="1">
        <f>ABS('P123LC - Compustat Legacy'!BX249-INDEX('P123LC - Compustat Current'!BT$8:BT$395,MATCH('P123LC - Compustat Delta'!$B252,'P123LC - Compustat Current'!$B$8:$B$395,0)))</f>
        <v>0.25</v>
      </c>
      <c r="BU252" s="1">
        <f>ABS('P123LC - Compustat Legacy'!BY249-INDEX('P123LC - Compustat Current'!BU$8:BU$395,MATCH('P123LC - Compustat Delta'!$B252,'P123LC - Compustat Current'!$B$8:$B$395,0)))</f>
        <v>0</v>
      </c>
      <c r="BV252" s="1">
        <f>ABS('P123LC - Compustat Legacy'!BZ249-INDEX('P123LC - Compustat Current'!BV$8:BV$395,MATCH('P123LC - Compustat Delta'!$B252,'P123LC - Compustat Current'!$B$8:$B$395,0)))</f>
        <v>0</v>
      </c>
      <c r="BW252" s="1">
        <f>ABS('P123LC - Compustat Legacy'!CA249-INDEX('P123LC - Compustat Current'!BW$8:BW$395,MATCH('P123LC - Compustat Delta'!$B252,'P123LC - Compustat Current'!$B$8:$B$395,0)))</f>
        <v>0.50999999999999801</v>
      </c>
      <c r="BX252" s="1">
        <f>ABS('P123LC - Compustat Legacy'!CB249-INDEX('P123LC - Compustat Current'!BX$8:BX$395,MATCH('P123LC - Compustat Delta'!$B252,'P123LC - Compustat Current'!$B$8:$B$395,0)))</f>
        <v>0</v>
      </c>
      <c r="BY252" s="1">
        <f>ABS('P123LC - Compustat Legacy'!CC249-INDEX('P123LC - Compustat Current'!BY$8:BY$395,MATCH('P123LC - Compustat Delta'!$B252,'P123LC - Compustat Current'!$B$8:$B$395,0)))</f>
        <v>0</v>
      </c>
      <c r="BZ252" s="1">
        <f>ABS('P123LC - Compustat Legacy'!CD249-INDEX('P123LC - Compustat Current'!BZ$8:BZ$395,MATCH('P123LC - Compustat Delta'!$B252,'P123LC - Compustat Current'!$B$8:$B$395,0)))</f>
        <v>0</v>
      </c>
      <c r="CA252" s="1">
        <f>ABS('P123LC - Compustat Legacy'!CE249-INDEX('P123LC - Compustat Current'!CA$8:CA$395,MATCH('P123LC - Compustat Delta'!$B252,'P123LC - Compustat Current'!$B$8:$B$395,0)))</f>
        <v>0</v>
      </c>
      <c r="CB252" s="1">
        <f>ABS('P123LC - Compustat Legacy'!CF249-INDEX('P123LC - Compustat Current'!CB$8:CB$395,MATCH('P123LC - Compustat Delta'!$B252,'P123LC - Compustat Current'!$B$8:$B$395,0)))</f>
        <v>0</v>
      </c>
      <c r="CC252" s="1">
        <f>ABS('P123LC - Compustat Legacy'!CG249-INDEX('P123LC - Compustat Current'!CC$8:CC$395,MATCH('P123LC - Compustat Delta'!$B252,'P123LC - Compustat Current'!$B$8:$B$395,0)))</f>
        <v>0</v>
      </c>
      <c r="CD252" s="1">
        <f>ABS('P123LC - Compustat Legacy'!CH249-INDEX('P123LC - Compustat Current'!CD$8:CD$395,MATCH('P123LC - Compustat Delta'!$B252,'P123LC - Compustat Current'!$B$8:$B$395,0)))</f>
        <v>0</v>
      </c>
      <c r="CE252" s="1">
        <f>ABS('P123LC - Compustat Legacy'!CI249-INDEX('P123LC - Compustat Current'!CE$8:CE$395,MATCH('P123LC - Compustat Delta'!$B252,'P123LC - Compustat Current'!$B$8:$B$395,0)))</f>
        <v>0</v>
      </c>
      <c r="CF252" s="1">
        <f>ABS('P123LC - Compustat Legacy'!CJ249-INDEX('P123LC - Compustat Current'!CF$8:CF$395,MATCH('P123LC - Compustat Delta'!$B252,'P123LC - Compustat Current'!$B$8:$B$395,0)))</f>
        <v>0</v>
      </c>
      <c r="CG252" s="1">
        <f>ABS('P123LC - Compustat Legacy'!CK249-INDEX('P123LC - Compustat Current'!CG$8:CG$395,MATCH('P123LC - Compustat Delta'!$B252,'P123LC - Compustat Current'!$B$8:$B$395,0)))</f>
        <v>0.26000000000000156</v>
      </c>
      <c r="CH252" s="1">
        <f>ABS('P123LC - Compustat Legacy'!CL249-INDEX('P123LC - Compustat Current'!CH$8:CH$395,MATCH('P123LC - Compustat Delta'!$B252,'P123LC - Compustat Current'!$B$8:$B$395,0)))</f>
        <v>0</v>
      </c>
      <c r="CI252" s="1">
        <f>ABS('P123LC - Compustat Legacy'!CM249-INDEX('P123LC - Compustat Current'!CI$8:CI$395,MATCH('P123LC - Compustat Delta'!$B252,'P123LC - Compustat Current'!$B$8:$B$395,0)))</f>
        <v>0</v>
      </c>
      <c r="CJ252" s="1">
        <f>ABS('P123LC - Compustat Legacy'!CN249-INDEX('P123LC - Compustat Current'!CJ$8:CJ$395,MATCH('P123LC - Compustat Delta'!$B252,'P123LC - Compustat Current'!$B$8:$B$395,0)))</f>
        <v>0.77000000000000313</v>
      </c>
      <c r="CK252" s="1">
        <f>ABS('P123LC - Compustat Legacy'!CO249-INDEX('P123LC - Compustat Current'!CK$8:CK$395,MATCH('P123LC - Compustat Delta'!$B252,'P123LC - Compustat Current'!$B$8:$B$395,0)))</f>
        <v>0.50999999999999801</v>
      </c>
      <c r="CL252" s="1">
        <f>ABS('P123LC - Compustat Legacy'!CP249-INDEX('P123LC - Compustat Current'!CL$8:CL$395,MATCH('P123LC - Compustat Delta'!$B252,'P123LC - Compustat Current'!$B$8:$B$395,0)))</f>
        <v>0</v>
      </c>
      <c r="CM252" s="1">
        <f>ABS('P123LC - Compustat Legacy'!CQ249-INDEX('P123LC - Compustat Current'!CM$8:CM$395,MATCH('P123LC - Compustat Delta'!$B252,'P123LC - Compustat Current'!$B$8:$B$395,0)))</f>
        <v>0</v>
      </c>
      <c r="CN252" s="1">
        <f>ABS('P123LC - Compustat Legacy'!CR249-INDEX('P123LC - Compustat Current'!CN$8:CN$395,MATCH('P123LC - Compustat Delta'!$B252,'P123LC - Compustat Current'!$B$8:$B$395,0)))</f>
        <v>0.50999999999999801</v>
      </c>
      <c r="CO252" s="1">
        <f>ABS('P123LC - Compustat Legacy'!CS249-INDEX('P123LC - Compustat Current'!CO$8:CO$395,MATCH('P123LC - Compustat Delta'!$B252,'P123LC - Compustat Current'!$B$8:$B$395,0)))</f>
        <v>0.25999999999999801</v>
      </c>
      <c r="CP252" s="1">
        <f>ABS('P123LC - Compustat Legacy'!CT249-INDEX('P123LC - Compustat Current'!CP$8:CP$395,MATCH('P123LC - Compustat Delta'!$B252,'P123LC - Compustat Current'!$B$8:$B$395,0)))</f>
        <v>0.25</v>
      </c>
      <c r="CQ252" s="1">
        <f>ABS('P123LC - Compustat Legacy'!CU249-INDEX('P123LC - Compustat Current'!CQ$8:CQ$395,MATCH('P123LC - Compustat Delta'!$B252,'P123LC - Compustat Current'!$B$8:$B$395,0)))</f>
        <v>0.26000000000000512</v>
      </c>
      <c r="CR252" s="1">
        <f>ABS('P123LC - Compustat Legacy'!CV249-INDEX('P123LC - Compustat Current'!CR$8:CR$395,MATCH('P123LC - Compustat Delta'!$B252,'P123LC - Compustat Current'!$B$8:$B$395,0)))</f>
        <v>0</v>
      </c>
      <c r="CS252" s="1">
        <f>ABS('P123LC - Compustat Legacy'!CW249-INDEX('P123LC - Compustat Current'!CS$8:CS$395,MATCH('P123LC - Compustat Delta'!$B252,'P123LC - Compustat Current'!$B$8:$B$395,0)))</f>
        <v>0.26000000000000156</v>
      </c>
      <c r="CT252" s="1">
        <f>ABS('P123LC - Compustat Legacy'!CX249-INDEX('P123LC - Compustat Current'!CT$8:CT$395,MATCH('P123LC - Compustat Delta'!$B252,'P123LC - Compustat Current'!$B$8:$B$395,0)))</f>
        <v>0.25999999999999979</v>
      </c>
      <c r="CU252" s="1">
        <f>ABS('P123LC - Compustat Legacy'!CY249-INDEX('P123LC - Compustat Current'!CU$8:CU$395,MATCH('P123LC - Compustat Delta'!$B252,'P123LC - Compustat Current'!$B$8:$B$395,0)))</f>
        <v>0.51999999999999957</v>
      </c>
      <c r="CV252" s="1">
        <f>ABS('P123LC - Compustat Legacy'!CZ249-INDEX('P123LC - Compustat Current'!CV$8:CV$395,MATCH('P123LC - Compustat Delta'!$B252,'P123LC - Compustat Current'!$B$8:$B$395,0)))</f>
        <v>0.51000000000000068</v>
      </c>
      <c r="CW252" s="1">
        <f>ABS('P123LC - Compustat Legacy'!DA249-INDEX('P123LC - Compustat Current'!CW$8:CW$395,MATCH('P123LC - Compustat Delta'!$B252,'P123LC - Compustat Current'!$B$8:$B$395,0)))</f>
        <v>0</v>
      </c>
      <c r="CX252" s="1">
        <f>ABS('P123LC - Compustat Legacy'!DB249-INDEX('P123LC - Compustat Current'!CX$8:CX$395,MATCH('P123LC - Compustat Delta'!$B252,'P123LC - Compustat Current'!$B$8:$B$395,0)))</f>
        <v>0</v>
      </c>
      <c r="CY252" s="1">
        <f>ABS('P123LC - Compustat Legacy'!DC249-INDEX('P123LC - Compustat Current'!CY$8:CY$395,MATCH('P123LC - Compustat Delta'!$B252,'P123LC - Compustat Current'!$B$8:$B$395,0)))</f>
        <v>0</v>
      </c>
    </row>
    <row r="253" spans="2:103" x14ac:dyDescent="0.25">
      <c r="B253" t="s">
        <v>336</v>
      </c>
      <c r="D253" s="1" t="s">
        <v>96</v>
      </c>
      <c r="E253" s="1">
        <f>ABS('P123LC - Compustat Legacy'!I250-INDEX('P123LC - Compustat Current'!E$8:E$395,MATCH('P123LC - Compustat Delta'!$B253,'P123LC - Compustat Current'!$B$8:$B$395,0)))</f>
        <v>0.52000000000000313</v>
      </c>
      <c r="F253" s="1">
        <f>ABS('P123LC - Compustat Legacy'!J250-INDEX('P123LC - Compustat Current'!F$8:F$395,MATCH('P123LC - Compustat Delta'!$B253,'P123LC - Compustat Current'!$B$8:$B$395,0)))</f>
        <v>0.51999999999999602</v>
      </c>
      <c r="G253" s="1">
        <f>ABS('P123LC - Compustat Legacy'!K250-INDEX('P123LC - Compustat Current'!G$8:G$395,MATCH('P123LC - Compustat Delta'!$B253,'P123LC - Compustat Current'!$B$8:$B$395,0)))</f>
        <v>0.26000000000000156</v>
      </c>
      <c r="H253" s="1">
        <f>ABS('P123LC - Compustat Legacy'!L250-INDEX('P123LC - Compustat Current'!H$8:H$395,MATCH('P123LC - Compustat Delta'!$B253,'P123LC - Compustat Current'!$B$8:$B$395,0)))</f>
        <v>0.25</v>
      </c>
      <c r="I253" s="1">
        <f>ABS('P123LC - Compustat Legacy'!M250-INDEX('P123LC - Compustat Current'!I$8:I$395,MATCH('P123LC - Compustat Delta'!$B253,'P123LC - Compustat Current'!$B$8:$B$395,0)))</f>
        <v>0</v>
      </c>
      <c r="J253" s="1">
        <f>ABS('P123LC - Compustat Legacy'!N250-INDEX('P123LC - Compustat Current'!J$8:J$395,MATCH('P123LC - Compustat Delta'!$B253,'P123LC - Compustat Current'!$B$8:$B$395,0)))</f>
        <v>0.25999999999999979</v>
      </c>
      <c r="K253" s="1">
        <f>ABS('P123LC - Compustat Legacy'!O250-INDEX('P123LC - Compustat Current'!K$8:K$395,MATCH('P123LC - Compustat Delta'!$B253,'P123LC - Compustat Current'!$B$8:$B$395,0)))</f>
        <v>0</v>
      </c>
      <c r="L253" s="1">
        <f>ABS('P123LC - Compustat Legacy'!P250-INDEX('P123LC - Compustat Current'!L$8:L$395,MATCH('P123LC - Compustat Delta'!$B253,'P123LC - Compustat Current'!$B$8:$B$395,0)))</f>
        <v>0</v>
      </c>
      <c r="M253" s="1">
        <f>ABS('P123LC - Compustat Legacy'!Q250-INDEX('P123LC - Compustat Current'!M$8:M$395,MATCH('P123LC - Compustat Delta'!$B253,'P123LC - Compustat Current'!$B$8:$B$395,0)))</f>
        <v>0.26000000000000512</v>
      </c>
      <c r="N253" s="1">
        <f>ABS('P123LC - Compustat Legacy'!R250-INDEX('P123LC - Compustat Current'!N$8:N$395,MATCH('P123LC - Compustat Delta'!$B253,'P123LC - Compustat Current'!$B$8:$B$395,0)))</f>
        <v>0</v>
      </c>
      <c r="O253" s="1">
        <f>ABS('P123LC - Compustat Legacy'!S250-INDEX('P123LC - Compustat Current'!O$8:O$395,MATCH('P123LC - Compustat Delta'!$B253,'P123LC - Compustat Current'!$B$8:$B$395,0)))</f>
        <v>0</v>
      </c>
      <c r="P253" s="1">
        <f>ABS('P123LC - Compustat Legacy'!T250-INDEX('P123LC - Compustat Current'!P$8:P$395,MATCH('P123LC - Compustat Delta'!$B253,'P123LC - Compustat Current'!$B$8:$B$395,0)))</f>
        <v>0</v>
      </c>
      <c r="Q253" s="1">
        <f>ABS('P123LC - Compustat Legacy'!U250-INDEX('P123LC - Compustat Current'!Q$8:Q$395,MATCH('P123LC - Compustat Delta'!$B253,'P123LC - Compustat Current'!$B$8:$B$395,0)))</f>
        <v>0</v>
      </c>
      <c r="R253" s="1">
        <f>ABS('P123LC - Compustat Legacy'!V250-INDEX('P123LC - Compustat Current'!R$8:R$395,MATCH('P123LC - Compustat Delta'!$B253,'P123LC - Compustat Current'!$B$8:$B$395,0)))</f>
        <v>0</v>
      </c>
      <c r="S253" s="1">
        <f>ABS('P123LC - Compustat Legacy'!W250-INDEX('P123LC - Compustat Current'!S$8:S$395,MATCH('P123LC - Compustat Delta'!$B253,'P123LC - Compustat Current'!$B$8:$B$395,0)))</f>
        <v>0</v>
      </c>
      <c r="T253" s="1">
        <f>ABS('P123LC - Compustat Legacy'!X250-INDEX('P123LC - Compustat Current'!T$8:T$395,MATCH('P123LC - Compustat Delta'!$B253,'P123LC - Compustat Current'!$B$8:$B$395,0)))</f>
        <v>0</v>
      </c>
      <c r="U253" s="1">
        <f>ABS('P123LC - Compustat Legacy'!Y250-INDEX('P123LC - Compustat Current'!U$8:U$395,MATCH('P123LC - Compustat Delta'!$B253,'P123LC - Compustat Current'!$B$8:$B$395,0)))</f>
        <v>0</v>
      </c>
      <c r="V253" s="1">
        <f>ABS('P123LC - Compustat Legacy'!Z250-INDEX('P123LC - Compustat Current'!V$8:V$395,MATCH('P123LC - Compustat Delta'!$B253,'P123LC - Compustat Current'!$B$8:$B$395,0)))</f>
        <v>0</v>
      </c>
      <c r="W253" s="1">
        <f>ABS('P123LC - Compustat Legacy'!AA250-INDEX('P123LC - Compustat Current'!W$8:W$395,MATCH('P123LC - Compustat Delta'!$B253,'P123LC - Compustat Current'!$B$8:$B$395,0)))</f>
        <v>0</v>
      </c>
      <c r="X253" s="1">
        <f>ABS('P123LC - Compustat Legacy'!AB250-INDEX('P123LC - Compustat Current'!X$8:X$395,MATCH('P123LC - Compustat Delta'!$B253,'P123LC - Compustat Current'!$B$8:$B$395,0)))</f>
        <v>0</v>
      </c>
      <c r="Y253" s="1">
        <f>ABS('P123LC - Compustat Legacy'!AC250-INDEX('P123LC - Compustat Current'!Y$8:Y$395,MATCH('P123LC - Compustat Delta'!$B253,'P123LC - Compustat Current'!$B$8:$B$395,0)))</f>
        <v>0</v>
      </c>
      <c r="Z253" s="1">
        <f>ABS('P123LC - Compustat Legacy'!AD250-INDEX('P123LC - Compustat Current'!Z$8:Z$395,MATCH('P123LC - Compustat Delta'!$B253,'P123LC - Compustat Current'!$B$8:$B$395,0)))</f>
        <v>0</v>
      </c>
      <c r="AA253" s="1">
        <f>ABS('P123LC - Compustat Legacy'!AE250-INDEX('P123LC - Compustat Current'!AA$8:AA$395,MATCH('P123LC - Compustat Delta'!$B253,'P123LC - Compustat Current'!$B$8:$B$395,0)))</f>
        <v>0</v>
      </c>
      <c r="AB253" s="1">
        <f>ABS('P123LC - Compustat Legacy'!AF250-INDEX('P123LC - Compustat Current'!AB$8:AB$395,MATCH('P123LC - Compustat Delta'!$B253,'P123LC - Compustat Current'!$B$8:$B$395,0)))</f>
        <v>0</v>
      </c>
      <c r="AC253" s="1">
        <f>ABS('P123LC - Compustat Legacy'!AG250-INDEX('P123LC - Compustat Current'!AC$8:AC$395,MATCH('P123LC - Compustat Delta'!$B253,'P123LC - Compustat Current'!$B$8:$B$395,0)))</f>
        <v>0</v>
      </c>
      <c r="AD253" s="1">
        <f>ABS('P123LC - Compustat Legacy'!AH250-INDEX('P123LC - Compustat Current'!AD$8:AD$395,MATCH('P123LC - Compustat Delta'!$B253,'P123LC - Compustat Current'!$B$8:$B$395,0)))</f>
        <v>0</v>
      </c>
      <c r="AE253" s="1">
        <f>ABS('P123LC - Compustat Legacy'!AI250-INDEX('P123LC - Compustat Current'!AE$8:AE$395,MATCH('P123LC - Compustat Delta'!$B253,'P123LC - Compustat Current'!$B$8:$B$395,0)))</f>
        <v>0</v>
      </c>
      <c r="AF253" s="1">
        <f>ABS('P123LC - Compustat Legacy'!AJ250-INDEX('P123LC - Compustat Current'!AF$8:AF$395,MATCH('P123LC - Compustat Delta'!$B253,'P123LC - Compustat Current'!$B$8:$B$395,0)))</f>
        <v>0</v>
      </c>
      <c r="AG253" s="1">
        <f>ABS('P123LC - Compustat Legacy'!AK250-INDEX('P123LC - Compustat Current'!AG$8:AG$395,MATCH('P123LC - Compustat Delta'!$B253,'P123LC - Compustat Current'!$B$8:$B$395,0)))</f>
        <v>0</v>
      </c>
      <c r="AH253" s="1">
        <f>ABS('P123LC - Compustat Legacy'!AL250-INDEX('P123LC - Compustat Current'!AH$8:AH$395,MATCH('P123LC - Compustat Delta'!$B253,'P123LC - Compustat Current'!$B$8:$B$395,0)))</f>
        <v>0</v>
      </c>
      <c r="AI253" s="1">
        <f>ABS('P123LC - Compustat Legacy'!AM250-INDEX('P123LC - Compustat Current'!AI$8:AI$395,MATCH('P123LC - Compustat Delta'!$B253,'P123LC - Compustat Current'!$B$8:$B$395,0)))</f>
        <v>0</v>
      </c>
      <c r="AJ253" s="1">
        <f>ABS('P123LC - Compustat Legacy'!AN250-INDEX('P123LC - Compustat Current'!AJ$8:AJ$395,MATCH('P123LC - Compustat Delta'!$B253,'P123LC - Compustat Current'!$B$8:$B$395,0)))</f>
        <v>0</v>
      </c>
      <c r="AK253" s="1">
        <f>ABS('P123LC - Compustat Legacy'!AO250-INDEX('P123LC - Compustat Current'!AK$8:AK$395,MATCH('P123LC - Compustat Delta'!$B253,'P123LC - Compustat Current'!$B$8:$B$395,0)))</f>
        <v>0</v>
      </c>
      <c r="AL253" s="1">
        <f>ABS('P123LC - Compustat Legacy'!AP250-INDEX('P123LC - Compustat Current'!AL$8:AL$395,MATCH('P123LC - Compustat Delta'!$B253,'P123LC - Compustat Current'!$B$8:$B$395,0)))</f>
        <v>0</v>
      </c>
      <c r="AM253" s="1">
        <f>ABS('P123LC - Compustat Legacy'!AQ250-INDEX('P123LC - Compustat Current'!AM$8:AM$395,MATCH('P123LC - Compustat Delta'!$B253,'P123LC - Compustat Current'!$B$8:$B$395,0)))</f>
        <v>0</v>
      </c>
      <c r="AN253" s="1">
        <f>ABS('P123LC - Compustat Legacy'!AR250-INDEX('P123LC - Compustat Current'!AN$8:AN$395,MATCH('P123LC - Compustat Delta'!$B253,'P123LC - Compustat Current'!$B$8:$B$395,0)))</f>
        <v>0.26000000000000512</v>
      </c>
      <c r="AO253" s="1">
        <f>ABS('P123LC - Compustat Legacy'!AS250-INDEX('P123LC - Compustat Current'!AO$8:AO$395,MATCH('P123LC - Compustat Delta'!$B253,'P123LC - Compustat Current'!$B$8:$B$395,0)))</f>
        <v>0</v>
      </c>
      <c r="AP253" s="1">
        <f>ABS('P123LC - Compustat Legacy'!AT250-INDEX('P123LC - Compustat Current'!AP$8:AP$395,MATCH('P123LC - Compustat Delta'!$B253,'P123LC - Compustat Current'!$B$8:$B$395,0)))</f>
        <v>0</v>
      </c>
      <c r="AQ253" s="1">
        <f>ABS('P123LC - Compustat Legacy'!AU250-INDEX('P123LC - Compustat Current'!AQ$8:AQ$395,MATCH('P123LC - Compustat Delta'!$B253,'P123LC - Compustat Current'!$B$8:$B$395,0)))</f>
        <v>0</v>
      </c>
      <c r="AR253" s="1">
        <f>ABS('P123LC - Compustat Legacy'!AV250-INDEX('P123LC - Compustat Current'!AR$8:AR$395,MATCH('P123LC - Compustat Delta'!$B253,'P123LC - Compustat Current'!$B$8:$B$395,0)))</f>
        <v>0</v>
      </c>
      <c r="AS253" s="1">
        <f>ABS('P123LC - Compustat Legacy'!AW250-INDEX('P123LC - Compustat Current'!AS$8:AS$395,MATCH('P123LC - Compustat Delta'!$B253,'P123LC - Compustat Current'!$B$8:$B$395,0)))</f>
        <v>0.25999999999999091</v>
      </c>
      <c r="AT253" s="1">
        <f>ABS('P123LC - Compustat Legacy'!AX250-INDEX('P123LC - Compustat Current'!AT$8:AT$395,MATCH('P123LC - Compustat Delta'!$B253,'P123LC - Compustat Current'!$B$8:$B$395,0)))</f>
        <v>0</v>
      </c>
      <c r="AU253" s="1">
        <f>ABS('P123LC - Compustat Legacy'!AY250-INDEX('P123LC - Compustat Current'!AU$8:AU$395,MATCH('P123LC - Compustat Delta'!$B253,'P123LC - Compustat Current'!$B$8:$B$395,0)))</f>
        <v>0</v>
      </c>
      <c r="AV253" s="1">
        <f>ABS('P123LC - Compustat Legacy'!AZ250-INDEX('P123LC - Compustat Current'!AV$8:AV$395,MATCH('P123LC - Compustat Delta'!$B253,'P123LC - Compustat Current'!$B$8:$B$395,0)))</f>
        <v>0</v>
      </c>
      <c r="AW253" s="1">
        <f>ABS('P123LC - Compustat Legacy'!BA250-INDEX('P123LC - Compustat Current'!AW$8:AW$395,MATCH('P123LC - Compustat Delta'!$B253,'P123LC - Compustat Current'!$B$8:$B$395,0)))</f>
        <v>0</v>
      </c>
      <c r="AX253" s="1">
        <f>ABS('P123LC - Compustat Legacy'!BB250-INDEX('P123LC - Compustat Current'!AX$8:AX$395,MATCH('P123LC - Compustat Delta'!$B253,'P123LC - Compustat Current'!$B$8:$B$395,0)))</f>
        <v>0</v>
      </c>
      <c r="AY253" s="1">
        <f>ABS('P123LC - Compustat Legacy'!BC250-INDEX('P123LC - Compustat Current'!AY$8:AY$395,MATCH('P123LC - Compustat Delta'!$B253,'P123LC - Compustat Current'!$B$8:$B$395,0)))</f>
        <v>0</v>
      </c>
      <c r="AZ253" s="1">
        <f>ABS('P123LC - Compustat Legacy'!BD250-INDEX('P123LC - Compustat Current'!AZ$8:AZ$395,MATCH('P123LC - Compustat Delta'!$B253,'P123LC - Compustat Current'!$B$8:$B$395,0)))</f>
        <v>0</v>
      </c>
      <c r="BA253" s="1">
        <f>ABS('P123LC - Compustat Legacy'!BE250-INDEX('P123LC - Compustat Current'!BA$8:BA$395,MATCH('P123LC - Compustat Delta'!$B253,'P123LC - Compustat Current'!$B$8:$B$395,0)))</f>
        <v>0</v>
      </c>
      <c r="BB253" s="1">
        <f>ABS('P123LC - Compustat Legacy'!BF250-INDEX('P123LC - Compustat Current'!BB$8:BB$395,MATCH('P123LC - Compustat Delta'!$B253,'P123LC - Compustat Current'!$B$8:$B$395,0)))</f>
        <v>0</v>
      </c>
      <c r="BC253" s="1">
        <f>ABS('P123LC - Compustat Legacy'!BG250-INDEX('P123LC - Compustat Current'!BC$8:BC$395,MATCH('P123LC - Compustat Delta'!$B253,'P123LC - Compustat Current'!$B$8:$B$395,0)))</f>
        <v>0</v>
      </c>
      <c r="BD253" s="1">
        <f>ABS('P123LC - Compustat Legacy'!BH250-INDEX('P123LC - Compustat Current'!BD$8:BD$395,MATCH('P123LC - Compustat Delta'!$B253,'P123LC - Compustat Current'!$B$8:$B$395,0)))</f>
        <v>0</v>
      </c>
      <c r="BE253" s="1">
        <f>ABS('P123LC - Compustat Legacy'!BI250-INDEX('P123LC - Compustat Current'!BE$8:BE$395,MATCH('P123LC - Compustat Delta'!$B253,'P123LC - Compustat Current'!$B$8:$B$395,0)))</f>
        <v>0</v>
      </c>
      <c r="BF253" s="1">
        <f>ABS('P123LC - Compustat Legacy'!BJ250-INDEX('P123LC - Compustat Current'!BF$8:BF$395,MATCH('P123LC - Compustat Delta'!$B253,'P123LC - Compustat Current'!$B$8:$B$395,0)))</f>
        <v>0</v>
      </c>
      <c r="BG253" s="1">
        <f>ABS('P123LC - Compustat Legacy'!BK250-INDEX('P123LC - Compustat Current'!BG$8:BG$395,MATCH('P123LC - Compustat Delta'!$B253,'P123LC - Compustat Current'!$B$8:$B$395,0)))</f>
        <v>0</v>
      </c>
      <c r="BH253" s="1">
        <f>ABS('P123LC - Compustat Legacy'!BL250-INDEX('P123LC - Compustat Current'!BH$8:BH$395,MATCH('P123LC - Compustat Delta'!$B253,'P123LC - Compustat Current'!$B$8:$B$395,0)))</f>
        <v>0</v>
      </c>
      <c r="BI253" s="1">
        <f>ABS('P123LC - Compustat Legacy'!BM250-INDEX('P123LC - Compustat Current'!BI$8:BI$395,MATCH('P123LC - Compustat Delta'!$B253,'P123LC - Compustat Current'!$B$8:$B$395,0)))</f>
        <v>0</v>
      </c>
      <c r="BJ253" s="1">
        <f>ABS('P123LC - Compustat Legacy'!BN250-INDEX('P123LC - Compustat Current'!BJ$8:BJ$395,MATCH('P123LC - Compustat Delta'!$B253,'P123LC - Compustat Current'!$B$8:$B$395,0)))</f>
        <v>0</v>
      </c>
      <c r="BK253" s="1">
        <f>ABS('P123LC - Compustat Legacy'!BO250-INDEX('P123LC - Compustat Current'!BK$8:BK$395,MATCH('P123LC - Compustat Delta'!$B253,'P123LC - Compustat Current'!$B$8:$B$395,0)))</f>
        <v>0</v>
      </c>
      <c r="BL253" s="1">
        <f>ABS('P123LC - Compustat Legacy'!BP250-INDEX('P123LC - Compustat Current'!BL$8:BL$395,MATCH('P123LC - Compustat Delta'!$B253,'P123LC - Compustat Current'!$B$8:$B$395,0)))</f>
        <v>0</v>
      </c>
      <c r="BM253" s="1">
        <f>ABS('P123LC - Compustat Legacy'!BQ250-INDEX('P123LC - Compustat Current'!BM$8:BM$395,MATCH('P123LC - Compustat Delta'!$B253,'P123LC - Compustat Current'!$B$8:$B$395,0)))</f>
        <v>0</v>
      </c>
      <c r="BN253" s="1">
        <f>ABS('P123LC - Compustat Legacy'!BR250-INDEX('P123LC - Compustat Current'!BN$8:BN$395,MATCH('P123LC - Compustat Delta'!$B253,'P123LC - Compustat Current'!$B$8:$B$395,0)))</f>
        <v>0</v>
      </c>
      <c r="BO253" s="1">
        <f>ABS('P123LC - Compustat Legacy'!BS250-INDEX('P123LC - Compustat Current'!BO$8:BO$395,MATCH('P123LC - Compustat Delta'!$B253,'P123LC - Compustat Current'!$B$8:$B$395,0)))</f>
        <v>0</v>
      </c>
      <c r="BP253" s="1">
        <f>ABS('P123LC - Compustat Legacy'!BT250-INDEX('P123LC - Compustat Current'!BP$8:BP$395,MATCH('P123LC - Compustat Delta'!$B253,'P123LC - Compustat Current'!$B$8:$B$395,0)))</f>
        <v>0</v>
      </c>
      <c r="BQ253" s="1">
        <f>ABS('P123LC - Compustat Legacy'!BU250-INDEX('P123LC - Compustat Current'!BQ$8:BQ$395,MATCH('P123LC - Compustat Delta'!$B253,'P123LC - Compustat Current'!$B$8:$B$395,0)))</f>
        <v>0</v>
      </c>
      <c r="BR253" s="1">
        <f>ABS('P123LC - Compustat Legacy'!BV250-INDEX('P123LC - Compustat Current'!BR$8:BR$395,MATCH('P123LC - Compustat Delta'!$B253,'P123LC - Compustat Current'!$B$8:$B$395,0)))</f>
        <v>0</v>
      </c>
      <c r="BS253" s="1">
        <f>ABS('P123LC - Compustat Legacy'!BW250-INDEX('P123LC - Compustat Current'!BS$8:BS$395,MATCH('P123LC - Compustat Delta'!$B253,'P123LC - Compustat Current'!$B$8:$B$395,0)))</f>
        <v>0</v>
      </c>
      <c r="BT253" s="1">
        <f>ABS('P123LC - Compustat Legacy'!BX250-INDEX('P123LC - Compustat Current'!BT$8:BT$395,MATCH('P123LC - Compustat Delta'!$B253,'P123LC - Compustat Current'!$B$8:$B$395,0)))</f>
        <v>0</v>
      </c>
      <c r="BU253" s="1">
        <f>ABS('P123LC - Compustat Legacy'!BY250-INDEX('P123LC - Compustat Current'!BU$8:BU$395,MATCH('P123LC - Compustat Delta'!$B253,'P123LC - Compustat Current'!$B$8:$B$395,0)))</f>
        <v>0</v>
      </c>
      <c r="BV253" s="1">
        <f>ABS('P123LC - Compustat Legacy'!BZ250-INDEX('P123LC - Compustat Current'!BV$8:BV$395,MATCH('P123LC - Compustat Delta'!$B253,'P123LC - Compustat Current'!$B$8:$B$395,0)))</f>
        <v>0</v>
      </c>
      <c r="BW253" s="1">
        <f>ABS('P123LC - Compustat Legacy'!CA250-INDEX('P123LC - Compustat Current'!BW$8:BW$395,MATCH('P123LC - Compustat Delta'!$B253,'P123LC - Compustat Current'!$B$8:$B$395,0)))</f>
        <v>0</v>
      </c>
      <c r="BX253" s="1">
        <f>ABS('P123LC - Compustat Legacy'!CB250-INDEX('P123LC - Compustat Current'!BX$8:BX$395,MATCH('P123LC - Compustat Delta'!$B253,'P123LC - Compustat Current'!$B$8:$B$395,0)))</f>
        <v>0</v>
      </c>
      <c r="BY253" s="1">
        <f>ABS('P123LC - Compustat Legacy'!CC250-INDEX('P123LC - Compustat Current'!BY$8:BY$395,MATCH('P123LC - Compustat Delta'!$B253,'P123LC - Compustat Current'!$B$8:$B$395,0)))</f>
        <v>0</v>
      </c>
      <c r="BZ253" s="1">
        <f>ABS('P123LC - Compustat Legacy'!CD250-INDEX('P123LC - Compustat Current'!BZ$8:BZ$395,MATCH('P123LC - Compustat Delta'!$B253,'P123LC - Compustat Current'!$B$8:$B$395,0)))</f>
        <v>0</v>
      </c>
      <c r="CA253" s="1">
        <f>ABS('P123LC - Compustat Legacy'!CE250-INDEX('P123LC - Compustat Current'!CA$8:CA$395,MATCH('P123LC - Compustat Delta'!$B253,'P123LC - Compustat Current'!$B$8:$B$395,0)))</f>
        <v>0</v>
      </c>
      <c r="CB253" s="1">
        <f>ABS('P123LC - Compustat Legacy'!CF250-INDEX('P123LC - Compustat Current'!CB$8:CB$395,MATCH('P123LC - Compustat Delta'!$B253,'P123LC - Compustat Current'!$B$8:$B$395,0)))</f>
        <v>0</v>
      </c>
      <c r="CC253" s="1">
        <f>ABS('P123LC - Compustat Legacy'!CG250-INDEX('P123LC - Compustat Current'!CC$8:CC$395,MATCH('P123LC - Compustat Delta'!$B253,'P123LC - Compustat Current'!$B$8:$B$395,0)))</f>
        <v>0</v>
      </c>
      <c r="CD253" s="1">
        <f>ABS('P123LC - Compustat Legacy'!CH250-INDEX('P123LC - Compustat Current'!CD$8:CD$395,MATCH('P123LC - Compustat Delta'!$B253,'P123LC - Compustat Current'!$B$8:$B$395,0)))</f>
        <v>0</v>
      </c>
      <c r="CE253" s="1">
        <f>ABS('P123LC - Compustat Legacy'!CI250-INDEX('P123LC - Compustat Current'!CE$8:CE$395,MATCH('P123LC - Compustat Delta'!$B253,'P123LC - Compustat Current'!$B$8:$B$395,0)))</f>
        <v>0</v>
      </c>
      <c r="CF253" s="1">
        <f>ABS('P123LC - Compustat Legacy'!CJ250-INDEX('P123LC - Compustat Current'!CF$8:CF$395,MATCH('P123LC - Compustat Delta'!$B253,'P123LC - Compustat Current'!$B$8:$B$395,0)))</f>
        <v>0</v>
      </c>
      <c r="CG253" s="1">
        <f>ABS('P123LC - Compustat Legacy'!CK250-INDEX('P123LC - Compustat Current'!CG$8:CG$395,MATCH('P123LC - Compustat Delta'!$B253,'P123LC - Compustat Current'!$B$8:$B$395,0)))</f>
        <v>0.25999999999999801</v>
      </c>
      <c r="CH253" s="1">
        <f>ABS('P123LC - Compustat Legacy'!CL250-INDEX('P123LC - Compustat Current'!CH$8:CH$395,MATCH('P123LC - Compustat Delta'!$B253,'P123LC - Compustat Current'!$B$8:$B$395,0)))</f>
        <v>0</v>
      </c>
      <c r="CI253" s="1">
        <f>ABS('P123LC - Compustat Legacy'!CM250-INDEX('P123LC - Compustat Current'!CI$8:CI$395,MATCH('P123LC - Compustat Delta'!$B253,'P123LC - Compustat Current'!$B$8:$B$395,0)))</f>
        <v>0</v>
      </c>
      <c r="CJ253" s="1">
        <f>ABS('P123LC - Compustat Legacy'!CN250-INDEX('P123LC - Compustat Current'!CJ$8:CJ$395,MATCH('P123LC - Compustat Delta'!$B253,'P123LC - Compustat Current'!$B$8:$B$395,0)))</f>
        <v>0</v>
      </c>
      <c r="CK253" s="1">
        <f>ABS('P123LC - Compustat Legacy'!CO250-INDEX('P123LC - Compustat Current'!CK$8:CK$395,MATCH('P123LC - Compustat Delta'!$B253,'P123LC - Compustat Current'!$B$8:$B$395,0)))</f>
        <v>0</v>
      </c>
      <c r="CL253" s="1">
        <f>ABS('P123LC - Compustat Legacy'!CP250-INDEX('P123LC - Compustat Current'!CL$8:CL$395,MATCH('P123LC - Compustat Delta'!$B253,'P123LC - Compustat Current'!$B$8:$B$395,0)))</f>
        <v>0</v>
      </c>
      <c r="CM253" s="1">
        <f>ABS('P123LC - Compustat Legacy'!CQ250-INDEX('P123LC - Compustat Current'!CM$8:CM$395,MATCH('P123LC - Compustat Delta'!$B253,'P123LC - Compustat Current'!$B$8:$B$395,0)))</f>
        <v>0</v>
      </c>
      <c r="CN253" s="1">
        <f>ABS('P123LC - Compustat Legacy'!CR250-INDEX('P123LC - Compustat Current'!CN$8:CN$395,MATCH('P123LC - Compustat Delta'!$B253,'P123LC - Compustat Current'!$B$8:$B$395,0)))</f>
        <v>0.50999999999999801</v>
      </c>
      <c r="CO253" s="1">
        <f>ABS('P123LC - Compustat Legacy'!CS250-INDEX('P123LC - Compustat Current'!CO$8:CO$395,MATCH('P123LC - Compustat Delta'!$B253,'P123LC - Compustat Current'!$B$8:$B$395,0)))</f>
        <v>0.25999999999999801</v>
      </c>
      <c r="CP253" s="1">
        <f>ABS('P123LC - Compustat Legacy'!CT250-INDEX('P123LC - Compustat Current'!CP$8:CP$395,MATCH('P123LC - Compustat Delta'!$B253,'P123LC - Compustat Current'!$B$8:$B$395,0)))</f>
        <v>0.25999999999999801</v>
      </c>
      <c r="CQ253" s="1">
        <f>ABS('P123LC - Compustat Legacy'!CU250-INDEX('P123LC - Compustat Current'!CQ$8:CQ$395,MATCH('P123LC - Compustat Delta'!$B253,'P123LC - Compustat Current'!$B$8:$B$395,0)))</f>
        <v>0.25999999999999801</v>
      </c>
      <c r="CR253" s="1">
        <f>ABS('P123LC - Compustat Legacy'!CV250-INDEX('P123LC - Compustat Current'!CR$8:CR$395,MATCH('P123LC - Compustat Delta'!$B253,'P123LC - Compustat Current'!$B$8:$B$395,0)))</f>
        <v>0</v>
      </c>
      <c r="CS253" s="1">
        <f>ABS('P123LC - Compustat Legacy'!CW250-INDEX('P123LC - Compustat Current'!CS$8:CS$395,MATCH('P123LC - Compustat Delta'!$B253,'P123LC - Compustat Current'!$B$8:$B$395,0)))</f>
        <v>0.25999999999999801</v>
      </c>
      <c r="CT253" s="1">
        <f>ABS('P123LC - Compustat Legacy'!CX250-INDEX('P123LC - Compustat Current'!CT$8:CT$395,MATCH('P123LC - Compustat Delta'!$B253,'P123LC - Compustat Current'!$B$8:$B$395,0)))</f>
        <v>0.52000000000000313</v>
      </c>
      <c r="CU253" s="1">
        <f>ABS('P123LC - Compustat Legacy'!CY250-INDEX('P123LC - Compustat Current'!CU$8:CU$395,MATCH('P123LC - Compustat Delta'!$B253,'P123LC - Compustat Current'!$B$8:$B$395,0)))</f>
        <v>0.51000000000000512</v>
      </c>
      <c r="CV253" s="1">
        <f>ABS('P123LC - Compustat Legacy'!CZ250-INDEX('P123LC - Compustat Current'!CV$8:CV$395,MATCH('P123LC - Compustat Delta'!$B253,'P123LC - Compustat Current'!$B$8:$B$395,0)))</f>
        <v>0.51999999999999957</v>
      </c>
      <c r="CW253" s="1">
        <f>ABS('P123LC - Compustat Legacy'!DA250-INDEX('P123LC - Compustat Current'!CW$8:CW$395,MATCH('P123LC - Compustat Delta'!$B253,'P123LC - Compustat Current'!$B$8:$B$395,0)))</f>
        <v>0</v>
      </c>
      <c r="CX253" s="1">
        <f>ABS('P123LC - Compustat Legacy'!DB250-INDEX('P123LC - Compustat Current'!CX$8:CX$395,MATCH('P123LC - Compustat Delta'!$B253,'P123LC - Compustat Current'!$B$8:$B$395,0)))</f>
        <v>0</v>
      </c>
      <c r="CY253" s="1">
        <f>ABS('P123LC - Compustat Legacy'!DC250-INDEX('P123LC - Compustat Current'!CY$8:CY$395,MATCH('P123LC - Compustat Delta'!$B253,'P123LC - Compustat Current'!$B$8:$B$395,0)))</f>
        <v>0</v>
      </c>
    </row>
    <row r="254" spans="2:103" x14ac:dyDescent="0.25">
      <c r="B254" t="s">
        <v>337</v>
      </c>
      <c r="D254" s="1" t="s">
        <v>96</v>
      </c>
      <c r="E254" s="1">
        <f>ABS('P123LC - Compustat Legacy'!I251-INDEX('P123LC - Compustat Current'!E$8:E$395,MATCH('P123LC - Compustat Delta'!$B254,'P123LC - Compustat Current'!$B$8:$B$395,0)))</f>
        <v>0.52000000000000313</v>
      </c>
      <c r="F254" s="1">
        <f>ABS('P123LC - Compustat Legacy'!J251-INDEX('P123LC - Compustat Current'!F$8:F$395,MATCH('P123LC - Compustat Delta'!$B254,'P123LC - Compustat Current'!$B$8:$B$395,0)))</f>
        <v>0</v>
      </c>
      <c r="G254" s="1">
        <f>ABS('P123LC - Compustat Legacy'!K251-INDEX('P123LC - Compustat Current'!G$8:G$395,MATCH('P123LC - Compustat Delta'!$B254,'P123LC - Compustat Current'!$B$8:$B$395,0)))</f>
        <v>0</v>
      </c>
      <c r="H254" s="1">
        <f>ABS('P123LC - Compustat Legacy'!L251-INDEX('P123LC - Compustat Current'!H$8:H$395,MATCH('P123LC - Compustat Delta'!$B254,'P123LC - Compustat Current'!$B$8:$B$395,0)))</f>
        <v>0</v>
      </c>
      <c r="I254" s="1">
        <f>ABS('P123LC - Compustat Legacy'!M251-INDEX('P123LC - Compustat Current'!I$8:I$395,MATCH('P123LC - Compustat Delta'!$B254,'P123LC - Compustat Current'!$B$8:$B$395,0)))</f>
        <v>0</v>
      </c>
      <c r="J254" s="1">
        <f>ABS('P123LC - Compustat Legacy'!N251-INDEX('P123LC - Compustat Current'!J$8:J$395,MATCH('P123LC - Compustat Delta'!$B254,'P123LC - Compustat Current'!$B$8:$B$395,0)))</f>
        <v>0</v>
      </c>
      <c r="K254" s="1">
        <f>ABS('P123LC - Compustat Legacy'!O251-INDEX('P123LC - Compustat Current'!K$8:K$395,MATCH('P123LC - Compustat Delta'!$B254,'P123LC - Compustat Current'!$B$8:$B$395,0)))</f>
        <v>0</v>
      </c>
      <c r="L254" s="1">
        <f>ABS('P123LC - Compustat Legacy'!P251-INDEX('P123LC - Compustat Current'!L$8:L$395,MATCH('P123LC - Compustat Delta'!$B254,'P123LC - Compustat Current'!$B$8:$B$395,0)))</f>
        <v>0</v>
      </c>
      <c r="M254" s="1">
        <f>ABS('P123LC - Compustat Legacy'!Q251-INDEX('P123LC - Compustat Current'!M$8:M$395,MATCH('P123LC - Compustat Delta'!$B254,'P123LC - Compustat Current'!$B$8:$B$395,0)))</f>
        <v>0</v>
      </c>
      <c r="N254" s="1">
        <f>ABS('P123LC - Compustat Legacy'!R251-INDEX('P123LC - Compustat Current'!N$8:N$395,MATCH('P123LC - Compustat Delta'!$B254,'P123LC - Compustat Current'!$B$8:$B$395,0)))</f>
        <v>0</v>
      </c>
      <c r="O254" s="1">
        <f>ABS('P123LC - Compustat Legacy'!S251-INDEX('P123LC - Compustat Current'!O$8:O$395,MATCH('P123LC - Compustat Delta'!$B254,'P123LC - Compustat Current'!$B$8:$B$395,0)))</f>
        <v>0</v>
      </c>
      <c r="P254" s="1">
        <f>ABS('P123LC - Compustat Legacy'!T251-INDEX('P123LC - Compustat Current'!P$8:P$395,MATCH('P123LC - Compustat Delta'!$B254,'P123LC - Compustat Current'!$B$8:$B$395,0)))</f>
        <v>0</v>
      </c>
      <c r="Q254" s="1">
        <f>ABS('P123LC - Compustat Legacy'!U251-INDEX('P123LC - Compustat Current'!Q$8:Q$395,MATCH('P123LC - Compustat Delta'!$B254,'P123LC - Compustat Current'!$B$8:$B$395,0)))</f>
        <v>0</v>
      </c>
      <c r="R254" s="1">
        <f>ABS('P123LC - Compustat Legacy'!V251-INDEX('P123LC - Compustat Current'!R$8:R$395,MATCH('P123LC - Compustat Delta'!$B254,'P123LC - Compustat Current'!$B$8:$B$395,0)))</f>
        <v>0</v>
      </c>
      <c r="S254" s="1">
        <f>ABS('P123LC - Compustat Legacy'!W251-INDEX('P123LC - Compustat Current'!S$8:S$395,MATCH('P123LC - Compustat Delta'!$B254,'P123LC - Compustat Current'!$B$8:$B$395,0)))</f>
        <v>0</v>
      </c>
      <c r="T254" s="1">
        <f>ABS('P123LC - Compustat Legacy'!X251-INDEX('P123LC - Compustat Current'!T$8:T$395,MATCH('P123LC - Compustat Delta'!$B254,'P123LC - Compustat Current'!$B$8:$B$395,0)))</f>
        <v>0</v>
      </c>
      <c r="U254" s="1">
        <f>ABS('P123LC - Compustat Legacy'!Y251-INDEX('P123LC - Compustat Current'!U$8:U$395,MATCH('P123LC - Compustat Delta'!$B254,'P123LC - Compustat Current'!$B$8:$B$395,0)))</f>
        <v>0</v>
      </c>
      <c r="V254" s="1">
        <f>ABS('P123LC - Compustat Legacy'!Z251-INDEX('P123LC - Compustat Current'!V$8:V$395,MATCH('P123LC - Compustat Delta'!$B254,'P123LC - Compustat Current'!$B$8:$B$395,0)))</f>
        <v>0</v>
      </c>
      <c r="W254" s="1">
        <f>ABS('P123LC - Compustat Legacy'!AA251-INDEX('P123LC - Compustat Current'!W$8:W$395,MATCH('P123LC - Compustat Delta'!$B254,'P123LC - Compustat Current'!$B$8:$B$395,0)))</f>
        <v>0</v>
      </c>
      <c r="X254" s="1">
        <f>ABS('P123LC - Compustat Legacy'!AB251-INDEX('P123LC - Compustat Current'!X$8:X$395,MATCH('P123LC - Compustat Delta'!$B254,'P123LC - Compustat Current'!$B$8:$B$395,0)))</f>
        <v>0</v>
      </c>
      <c r="Y254" s="1">
        <f>ABS('P123LC - Compustat Legacy'!AC251-INDEX('P123LC - Compustat Current'!Y$8:Y$395,MATCH('P123LC - Compustat Delta'!$B254,'P123LC - Compustat Current'!$B$8:$B$395,0)))</f>
        <v>0</v>
      </c>
      <c r="Z254" s="1">
        <f>ABS('P123LC - Compustat Legacy'!AD251-INDEX('P123LC - Compustat Current'!Z$8:Z$395,MATCH('P123LC - Compustat Delta'!$B254,'P123LC - Compustat Current'!$B$8:$B$395,0)))</f>
        <v>0</v>
      </c>
      <c r="AA254" s="1">
        <f>ABS('P123LC - Compustat Legacy'!AE251-INDEX('P123LC - Compustat Current'!AA$8:AA$395,MATCH('P123LC - Compustat Delta'!$B254,'P123LC - Compustat Current'!$B$8:$B$395,0)))</f>
        <v>0</v>
      </c>
      <c r="AB254" s="1">
        <f>ABS('P123LC - Compustat Legacy'!AF251-INDEX('P123LC - Compustat Current'!AB$8:AB$395,MATCH('P123LC - Compustat Delta'!$B254,'P123LC - Compustat Current'!$B$8:$B$395,0)))</f>
        <v>0</v>
      </c>
      <c r="AC254" s="1">
        <f>ABS('P123LC - Compustat Legacy'!AG251-INDEX('P123LC - Compustat Current'!AC$8:AC$395,MATCH('P123LC - Compustat Delta'!$B254,'P123LC - Compustat Current'!$B$8:$B$395,0)))</f>
        <v>0</v>
      </c>
      <c r="AD254" s="1">
        <f>ABS('P123LC - Compustat Legacy'!AH251-INDEX('P123LC - Compustat Current'!AD$8:AD$395,MATCH('P123LC - Compustat Delta'!$B254,'P123LC - Compustat Current'!$B$8:$B$395,0)))</f>
        <v>0</v>
      </c>
      <c r="AE254" s="1">
        <f>ABS('P123LC - Compustat Legacy'!AI251-INDEX('P123LC - Compustat Current'!AE$8:AE$395,MATCH('P123LC - Compustat Delta'!$B254,'P123LC - Compustat Current'!$B$8:$B$395,0)))</f>
        <v>0</v>
      </c>
      <c r="AF254" s="1">
        <f>ABS('P123LC - Compustat Legacy'!AJ251-INDEX('P123LC - Compustat Current'!AF$8:AF$395,MATCH('P123LC - Compustat Delta'!$B254,'P123LC - Compustat Current'!$B$8:$B$395,0)))</f>
        <v>0</v>
      </c>
      <c r="AG254" s="1">
        <f>ABS('P123LC - Compustat Legacy'!AK251-INDEX('P123LC - Compustat Current'!AG$8:AG$395,MATCH('P123LC - Compustat Delta'!$B254,'P123LC - Compustat Current'!$B$8:$B$395,0)))</f>
        <v>0</v>
      </c>
      <c r="AH254" s="1">
        <f>ABS('P123LC - Compustat Legacy'!AL251-INDEX('P123LC - Compustat Current'!AH$8:AH$395,MATCH('P123LC - Compustat Delta'!$B254,'P123LC - Compustat Current'!$B$8:$B$395,0)))</f>
        <v>0</v>
      </c>
      <c r="AI254" s="1">
        <f>ABS('P123LC - Compustat Legacy'!AM251-INDEX('P123LC - Compustat Current'!AI$8:AI$395,MATCH('P123LC - Compustat Delta'!$B254,'P123LC - Compustat Current'!$B$8:$B$395,0)))</f>
        <v>0</v>
      </c>
      <c r="AJ254" s="1">
        <f>ABS('P123LC - Compustat Legacy'!AN251-INDEX('P123LC - Compustat Current'!AJ$8:AJ$395,MATCH('P123LC - Compustat Delta'!$B254,'P123LC - Compustat Current'!$B$8:$B$395,0)))</f>
        <v>0</v>
      </c>
      <c r="AK254" s="1">
        <f>ABS('P123LC - Compustat Legacy'!AO251-INDEX('P123LC - Compustat Current'!AK$8:AK$395,MATCH('P123LC - Compustat Delta'!$B254,'P123LC - Compustat Current'!$B$8:$B$395,0)))</f>
        <v>0</v>
      </c>
      <c r="AL254" s="1">
        <f>ABS('P123LC - Compustat Legacy'!AP251-INDEX('P123LC - Compustat Current'!AL$8:AL$395,MATCH('P123LC - Compustat Delta'!$B254,'P123LC - Compustat Current'!$B$8:$B$395,0)))</f>
        <v>0</v>
      </c>
      <c r="AM254" s="1">
        <f>ABS('P123LC - Compustat Legacy'!AQ251-INDEX('P123LC - Compustat Current'!AM$8:AM$395,MATCH('P123LC - Compustat Delta'!$B254,'P123LC - Compustat Current'!$B$8:$B$395,0)))</f>
        <v>0</v>
      </c>
      <c r="AN254" s="1">
        <f>ABS('P123LC - Compustat Legacy'!AR251-INDEX('P123LC - Compustat Current'!AN$8:AN$395,MATCH('P123LC - Compustat Delta'!$B254,'P123LC - Compustat Current'!$B$8:$B$395,0)))</f>
        <v>0.26000000000000512</v>
      </c>
      <c r="AO254" s="1">
        <f>ABS('P123LC - Compustat Legacy'!AS251-INDEX('P123LC - Compustat Current'!AO$8:AO$395,MATCH('P123LC - Compustat Delta'!$B254,'P123LC - Compustat Current'!$B$8:$B$395,0)))</f>
        <v>0</v>
      </c>
      <c r="AP254" s="1">
        <f>ABS('P123LC - Compustat Legacy'!AT251-INDEX('P123LC - Compustat Current'!AP$8:AP$395,MATCH('P123LC - Compustat Delta'!$B254,'P123LC - Compustat Current'!$B$8:$B$395,0)))</f>
        <v>0</v>
      </c>
      <c r="AQ254" s="1">
        <f>ABS('P123LC - Compustat Legacy'!AU251-INDEX('P123LC - Compustat Current'!AQ$8:AQ$395,MATCH('P123LC - Compustat Delta'!$B254,'P123LC - Compustat Current'!$B$8:$B$395,0)))</f>
        <v>0</v>
      </c>
      <c r="AR254" s="1">
        <f>ABS('P123LC - Compustat Legacy'!AV251-INDEX('P123LC - Compustat Current'!AR$8:AR$395,MATCH('P123LC - Compustat Delta'!$B254,'P123LC - Compustat Current'!$B$8:$B$395,0)))</f>
        <v>0</v>
      </c>
      <c r="AS254" s="1">
        <f>ABS('P123LC - Compustat Legacy'!AW251-INDEX('P123LC - Compustat Current'!AS$8:AS$395,MATCH('P123LC - Compustat Delta'!$B254,'P123LC - Compustat Current'!$B$8:$B$395,0)))</f>
        <v>0</v>
      </c>
      <c r="AT254" s="1">
        <f>ABS('P123LC - Compustat Legacy'!AX251-INDEX('P123LC - Compustat Current'!AT$8:AT$395,MATCH('P123LC - Compustat Delta'!$B254,'P123LC - Compustat Current'!$B$8:$B$395,0)))</f>
        <v>0</v>
      </c>
      <c r="AU254" s="1">
        <f>ABS('P123LC - Compustat Legacy'!AY251-INDEX('P123LC - Compustat Current'!AU$8:AU$395,MATCH('P123LC - Compustat Delta'!$B254,'P123LC - Compustat Current'!$B$8:$B$395,0)))</f>
        <v>0.25999999999999091</v>
      </c>
      <c r="AV254" s="1">
        <f>ABS('P123LC - Compustat Legacy'!AZ251-INDEX('P123LC - Compustat Current'!AV$8:AV$395,MATCH('P123LC - Compustat Delta'!$B254,'P123LC - Compustat Current'!$B$8:$B$395,0)))</f>
        <v>0</v>
      </c>
      <c r="AW254" s="1">
        <f>ABS('P123LC - Compustat Legacy'!BA251-INDEX('P123LC - Compustat Current'!AW$8:AW$395,MATCH('P123LC - Compustat Delta'!$B254,'P123LC - Compustat Current'!$B$8:$B$395,0)))</f>
        <v>0</v>
      </c>
      <c r="AX254" s="1">
        <f>ABS('P123LC - Compustat Legacy'!BB251-INDEX('P123LC - Compustat Current'!AX$8:AX$395,MATCH('P123LC - Compustat Delta'!$B254,'P123LC - Compustat Current'!$B$8:$B$395,0)))</f>
        <v>0</v>
      </c>
      <c r="AY254" s="1">
        <f>ABS('P123LC - Compustat Legacy'!BC251-INDEX('P123LC - Compustat Current'!AY$8:AY$395,MATCH('P123LC - Compustat Delta'!$B254,'P123LC - Compustat Current'!$B$8:$B$395,0)))</f>
        <v>0</v>
      </c>
      <c r="AZ254" s="1">
        <f>ABS('P123LC - Compustat Legacy'!BD251-INDEX('P123LC - Compustat Current'!AZ$8:AZ$395,MATCH('P123LC - Compustat Delta'!$B254,'P123LC - Compustat Current'!$B$8:$B$395,0)))</f>
        <v>0</v>
      </c>
      <c r="BA254" s="1">
        <f>ABS('P123LC - Compustat Legacy'!BE251-INDEX('P123LC - Compustat Current'!BA$8:BA$395,MATCH('P123LC - Compustat Delta'!$B254,'P123LC - Compustat Current'!$B$8:$B$395,0)))</f>
        <v>0.25999999999999801</v>
      </c>
      <c r="BB254" s="1">
        <f>ABS('P123LC - Compustat Legacy'!BF251-INDEX('P123LC - Compustat Current'!BB$8:BB$395,MATCH('P123LC - Compustat Delta'!$B254,'P123LC - Compustat Current'!$B$8:$B$395,0)))</f>
        <v>0</v>
      </c>
      <c r="BC254" s="1">
        <f>ABS('P123LC - Compustat Legacy'!BG251-INDEX('P123LC - Compustat Current'!BC$8:BC$395,MATCH('P123LC - Compustat Delta'!$B254,'P123LC - Compustat Current'!$B$8:$B$395,0)))</f>
        <v>0</v>
      </c>
      <c r="BD254" s="1">
        <f>ABS('P123LC - Compustat Legacy'!BH251-INDEX('P123LC - Compustat Current'!BD$8:BD$395,MATCH('P123LC - Compustat Delta'!$B254,'P123LC - Compustat Current'!$B$8:$B$395,0)))</f>
        <v>0</v>
      </c>
      <c r="BE254" s="1">
        <f>ABS('P123LC - Compustat Legacy'!BI251-INDEX('P123LC - Compustat Current'!BE$8:BE$395,MATCH('P123LC - Compustat Delta'!$B254,'P123LC - Compustat Current'!$B$8:$B$395,0)))</f>
        <v>0</v>
      </c>
      <c r="BF254" s="1">
        <f>ABS('P123LC - Compustat Legacy'!BJ251-INDEX('P123LC - Compustat Current'!BF$8:BF$395,MATCH('P123LC - Compustat Delta'!$B254,'P123LC - Compustat Current'!$B$8:$B$395,0)))</f>
        <v>0</v>
      </c>
      <c r="BG254" s="1">
        <f>ABS('P123LC - Compustat Legacy'!BK251-INDEX('P123LC - Compustat Current'!BG$8:BG$395,MATCH('P123LC - Compustat Delta'!$B254,'P123LC - Compustat Current'!$B$8:$B$395,0)))</f>
        <v>0</v>
      </c>
      <c r="BH254" s="1">
        <f>ABS('P123LC - Compustat Legacy'!BL251-INDEX('P123LC - Compustat Current'!BH$8:BH$395,MATCH('P123LC - Compustat Delta'!$B254,'P123LC - Compustat Current'!$B$8:$B$395,0)))</f>
        <v>0</v>
      </c>
      <c r="BI254" s="1">
        <f>ABS('P123LC - Compustat Legacy'!BM251-INDEX('P123LC - Compustat Current'!BI$8:BI$395,MATCH('P123LC - Compustat Delta'!$B254,'P123LC - Compustat Current'!$B$8:$B$395,0)))</f>
        <v>0</v>
      </c>
      <c r="BJ254" s="1">
        <f>ABS('P123LC - Compustat Legacy'!BN251-INDEX('P123LC - Compustat Current'!BJ$8:BJ$395,MATCH('P123LC - Compustat Delta'!$B254,'P123LC - Compustat Current'!$B$8:$B$395,0)))</f>
        <v>0</v>
      </c>
      <c r="BK254" s="1">
        <f>ABS('P123LC - Compustat Legacy'!BO251-INDEX('P123LC - Compustat Current'!BK$8:BK$395,MATCH('P123LC - Compustat Delta'!$B254,'P123LC - Compustat Current'!$B$8:$B$395,0)))</f>
        <v>0</v>
      </c>
      <c r="BL254" s="1">
        <f>ABS('P123LC - Compustat Legacy'!BP251-INDEX('P123LC - Compustat Current'!BL$8:BL$395,MATCH('P123LC - Compustat Delta'!$B254,'P123LC - Compustat Current'!$B$8:$B$395,0)))</f>
        <v>0</v>
      </c>
      <c r="BM254" s="1">
        <f>ABS('P123LC - Compustat Legacy'!BQ251-INDEX('P123LC - Compustat Current'!BM$8:BM$395,MATCH('P123LC - Compustat Delta'!$B254,'P123LC - Compustat Current'!$B$8:$B$395,0)))</f>
        <v>0</v>
      </c>
      <c r="BN254" s="1">
        <f>ABS('P123LC - Compustat Legacy'!BR251-INDEX('P123LC - Compustat Current'!BN$8:BN$395,MATCH('P123LC - Compustat Delta'!$B254,'P123LC - Compustat Current'!$B$8:$B$395,0)))</f>
        <v>0</v>
      </c>
      <c r="BO254" s="1">
        <f>ABS('P123LC - Compustat Legacy'!BS251-INDEX('P123LC - Compustat Current'!BO$8:BO$395,MATCH('P123LC - Compustat Delta'!$B254,'P123LC - Compustat Current'!$B$8:$B$395,0)))</f>
        <v>0</v>
      </c>
      <c r="BP254" s="1">
        <f>ABS('P123LC - Compustat Legacy'!BT251-INDEX('P123LC - Compustat Current'!BP$8:BP$395,MATCH('P123LC - Compustat Delta'!$B254,'P123LC - Compustat Current'!$B$8:$B$395,0)))</f>
        <v>0</v>
      </c>
      <c r="BQ254" s="1">
        <f>ABS('P123LC - Compustat Legacy'!BU251-INDEX('P123LC - Compustat Current'!BQ$8:BQ$395,MATCH('P123LC - Compustat Delta'!$B254,'P123LC - Compustat Current'!$B$8:$B$395,0)))</f>
        <v>0</v>
      </c>
      <c r="BR254" s="1">
        <f>ABS('P123LC - Compustat Legacy'!BV251-INDEX('P123LC - Compustat Current'!BR$8:BR$395,MATCH('P123LC - Compustat Delta'!$B254,'P123LC - Compustat Current'!$B$8:$B$395,0)))</f>
        <v>0</v>
      </c>
      <c r="BS254" s="1">
        <f>ABS('P123LC - Compustat Legacy'!BW251-INDEX('P123LC - Compustat Current'!BS$8:BS$395,MATCH('P123LC - Compustat Delta'!$B254,'P123LC - Compustat Current'!$B$8:$B$395,0)))</f>
        <v>0.25999999999999979</v>
      </c>
      <c r="BT254" s="1">
        <f>ABS('P123LC - Compustat Legacy'!BX251-INDEX('P123LC - Compustat Current'!BT$8:BT$395,MATCH('P123LC - Compustat Delta'!$B254,'P123LC - Compustat Current'!$B$8:$B$395,0)))</f>
        <v>0</v>
      </c>
      <c r="BU254" s="1">
        <f>ABS('P123LC - Compustat Legacy'!BY251-INDEX('P123LC - Compustat Current'!BU$8:BU$395,MATCH('P123LC - Compustat Delta'!$B254,'P123LC - Compustat Current'!$B$8:$B$395,0)))</f>
        <v>0</v>
      </c>
      <c r="BV254" s="1">
        <f>ABS('P123LC - Compustat Legacy'!BZ251-INDEX('P123LC - Compustat Current'!BV$8:BV$395,MATCH('P123LC - Compustat Delta'!$B254,'P123LC - Compustat Current'!$B$8:$B$395,0)))</f>
        <v>0</v>
      </c>
      <c r="BW254" s="1">
        <f>ABS('P123LC - Compustat Legacy'!CA251-INDEX('P123LC - Compustat Current'!BW$8:BW$395,MATCH('P123LC - Compustat Delta'!$B254,'P123LC - Compustat Current'!$B$8:$B$395,0)))</f>
        <v>0</v>
      </c>
      <c r="BX254" s="1">
        <f>ABS('P123LC - Compustat Legacy'!CB251-INDEX('P123LC - Compustat Current'!BX$8:BX$395,MATCH('P123LC - Compustat Delta'!$B254,'P123LC - Compustat Current'!$B$8:$B$395,0)))</f>
        <v>0</v>
      </c>
      <c r="BY254" s="1">
        <f>ABS('P123LC - Compustat Legacy'!CC251-INDEX('P123LC - Compustat Current'!BY$8:BY$395,MATCH('P123LC - Compustat Delta'!$B254,'P123LC - Compustat Current'!$B$8:$B$395,0)))</f>
        <v>0</v>
      </c>
      <c r="BZ254" s="1">
        <f>ABS('P123LC - Compustat Legacy'!CD251-INDEX('P123LC - Compustat Current'!BZ$8:BZ$395,MATCH('P123LC - Compustat Delta'!$B254,'P123LC - Compustat Current'!$B$8:$B$395,0)))</f>
        <v>0</v>
      </c>
      <c r="CA254" s="1">
        <f>ABS('P123LC - Compustat Legacy'!CE251-INDEX('P123LC - Compustat Current'!CA$8:CA$395,MATCH('P123LC - Compustat Delta'!$B254,'P123LC - Compustat Current'!$B$8:$B$395,0)))</f>
        <v>0</v>
      </c>
      <c r="CB254" s="1">
        <f>ABS('P123LC - Compustat Legacy'!CF251-INDEX('P123LC - Compustat Current'!CB$8:CB$395,MATCH('P123LC - Compustat Delta'!$B254,'P123LC - Compustat Current'!$B$8:$B$395,0)))</f>
        <v>0</v>
      </c>
      <c r="CC254" s="1">
        <f>ABS('P123LC - Compustat Legacy'!CG251-INDEX('P123LC - Compustat Current'!CC$8:CC$395,MATCH('P123LC - Compustat Delta'!$B254,'P123LC - Compustat Current'!$B$8:$B$395,0)))</f>
        <v>0</v>
      </c>
      <c r="CD254" s="1">
        <f>ABS('P123LC - Compustat Legacy'!CH251-INDEX('P123LC - Compustat Current'!CD$8:CD$395,MATCH('P123LC - Compustat Delta'!$B254,'P123LC - Compustat Current'!$B$8:$B$395,0)))</f>
        <v>0</v>
      </c>
      <c r="CE254" s="1">
        <f>ABS('P123LC - Compustat Legacy'!CI251-INDEX('P123LC - Compustat Current'!CE$8:CE$395,MATCH('P123LC - Compustat Delta'!$B254,'P123LC - Compustat Current'!$B$8:$B$395,0)))</f>
        <v>0</v>
      </c>
      <c r="CF254" s="1">
        <f>ABS('P123LC - Compustat Legacy'!CJ251-INDEX('P123LC - Compustat Current'!CF$8:CF$395,MATCH('P123LC - Compustat Delta'!$B254,'P123LC - Compustat Current'!$B$8:$B$395,0)))</f>
        <v>0</v>
      </c>
      <c r="CG254" s="1">
        <f>ABS('P123LC - Compustat Legacy'!CK251-INDEX('P123LC - Compustat Current'!CG$8:CG$395,MATCH('P123LC - Compustat Delta'!$B254,'P123LC - Compustat Current'!$B$8:$B$395,0)))</f>
        <v>0.25999999999999801</v>
      </c>
      <c r="CH254" s="1">
        <f>ABS('P123LC - Compustat Legacy'!CL251-INDEX('P123LC - Compustat Current'!CH$8:CH$395,MATCH('P123LC - Compustat Delta'!$B254,'P123LC - Compustat Current'!$B$8:$B$395,0)))</f>
        <v>0</v>
      </c>
      <c r="CI254" s="1">
        <f>ABS('P123LC - Compustat Legacy'!CM251-INDEX('P123LC - Compustat Current'!CI$8:CI$395,MATCH('P123LC - Compustat Delta'!$B254,'P123LC - Compustat Current'!$B$8:$B$395,0)))</f>
        <v>0</v>
      </c>
      <c r="CJ254" s="1">
        <f>ABS('P123LC - Compustat Legacy'!CN251-INDEX('P123LC - Compustat Current'!CJ$8:CJ$395,MATCH('P123LC - Compustat Delta'!$B254,'P123LC - Compustat Current'!$B$8:$B$395,0)))</f>
        <v>0.76999999999999602</v>
      </c>
      <c r="CK254" s="1">
        <f>ABS('P123LC - Compustat Legacy'!CO251-INDEX('P123LC - Compustat Current'!CK$8:CK$395,MATCH('P123LC - Compustat Delta'!$B254,'P123LC - Compustat Current'!$B$8:$B$395,0)))</f>
        <v>0.51999999999999602</v>
      </c>
      <c r="CL254" s="1">
        <f>ABS('P123LC - Compustat Legacy'!CP251-INDEX('P123LC - Compustat Current'!CL$8:CL$395,MATCH('P123LC - Compustat Delta'!$B254,'P123LC - Compustat Current'!$B$8:$B$395,0)))</f>
        <v>0</v>
      </c>
      <c r="CM254" s="1">
        <f>ABS('P123LC - Compustat Legacy'!CQ251-INDEX('P123LC - Compustat Current'!CM$8:CM$395,MATCH('P123LC - Compustat Delta'!$B254,'P123LC - Compustat Current'!$B$8:$B$395,0)))</f>
        <v>0</v>
      </c>
      <c r="CN254" s="1">
        <f>ABS('P123LC - Compustat Legacy'!CR251-INDEX('P123LC - Compustat Current'!CN$8:CN$395,MATCH('P123LC - Compustat Delta'!$B254,'P123LC - Compustat Current'!$B$8:$B$395,0)))</f>
        <v>0.52000000000000313</v>
      </c>
      <c r="CO254" s="1">
        <f>ABS('P123LC - Compustat Legacy'!CS251-INDEX('P123LC - Compustat Current'!CO$8:CO$395,MATCH('P123LC - Compustat Delta'!$B254,'P123LC - Compustat Current'!$B$8:$B$395,0)))</f>
        <v>0</v>
      </c>
      <c r="CP254" s="1">
        <f>ABS('P123LC - Compustat Legacy'!CT251-INDEX('P123LC - Compustat Current'!CP$8:CP$395,MATCH('P123LC - Compustat Delta'!$B254,'P123LC - Compustat Current'!$B$8:$B$395,0)))</f>
        <v>0.26000000000000156</v>
      </c>
      <c r="CQ254" s="1">
        <f>ABS('P123LC - Compustat Legacy'!CU251-INDEX('P123LC - Compustat Current'!CQ$8:CQ$395,MATCH('P123LC - Compustat Delta'!$B254,'P123LC - Compustat Current'!$B$8:$B$395,0)))</f>
        <v>0.25999999999999801</v>
      </c>
      <c r="CR254" s="1">
        <f>ABS('P123LC - Compustat Legacy'!CV251-INDEX('P123LC - Compustat Current'!CR$8:CR$395,MATCH('P123LC - Compustat Delta'!$B254,'P123LC - Compustat Current'!$B$8:$B$395,0)))</f>
        <v>0</v>
      </c>
      <c r="CS254" s="1">
        <f>ABS('P123LC - Compustat Legacy'!CW251-INDEX('P123LC - Compustat Current'!CS$8:CS$395,MATCH('P123LC - Compustat Delta'!$B254,'P123LC - Compustat Current'!$B$8:$B$395,0)))</f>
        <v>0.25</v>
      </c>
      <c r="CT254" s="1">
        <f>ABS('P123LC - Compustat Legacy'!CX251-INDEX('P123LC - Compustat Current'!CT$8:CT$395,MATCH('P123LC - Compustat Delta'!$B254,'P123LC - Compustat Current'!$B$8:$B$395,0)))</f>
        <v>0.76999999999999602</v>
      </c>
      <c r="CU254" s="1">
        <f>ABS('P123LC - Compustat Legacy'!CY251-INDEX('P123LC - Compustat Current'!CU$8:CU$395,MATCH('P123LC - Compustat Delta'!$B254,'P123LC - Compustat Current'!$B$8:$B$395,0)))</f>
        <v>0.25999999999999801</v>
      </c>
      <c r="CV254" s="1">
        <f>ABS('P123LC - Compustat Legacy'!CZ251-INDEX('P123LC - Compustat Current'!CV$8:CV$395,MATCH('P123LC - Compustat Delta'!$B254,'P123LC - Compustat Current'!$B$8:$B$395,0)))</f>
        <v>0.78000000000000114</v>
      </c>
      <c r="CW254" s="1">
        <f>ABS('P123LC - Compustat Legacy'!DA251-INDEX('P123LC - Compustat Current'!CW$8:CW$395,MATCH('P123LC - Compustat Delta'!$B254,'P123LC - Compustat Current'!$B$8:$B$395,0)))</f>
        <v>0</v>
      </c>
      <c r="CX254" s="1">
        <f>ABS('P123LC - Compustat Legacy'!DB251-INDEX('P123LC - Compustat Current'!CX$8:CX$395,MATCH('P123LC - Compustat Delta'!$B254,'P123LC - Compustat Current'!$B$8:$B$395,0)))</f>
        <v>0</v>
      </c>
      <c r="CY254" s="1">
        <f>ABS('P123LC - Compustat Legacy'!DC251-INDEX('P123LC - Compustat Current'!CY$8:CY$395,MATCH('P123LC - Compustat Delta'!$B254,'P123LC - Compustat Current'!$B$8:$B$395,0)))</f>
        <v>0</v>
      </c>
    </row>
    <row r="255" spans="2:103" x14ac:dyDescent="0.25">
      <c r="B255" t="s">
        <v>338</v>
      </c>
      <c r="D255" s="1" t="s">
        <v>96</v>
      </c>
      <c r="E255" s="1">
        <f>ABS('P123LC - Compustat Legacy'!I252-INDEX('P123LC - Compustat Current'!E$8:E$395,MATCH('P123LC - Compustat Delta'!$B255,'P123LC - Compustat Current'!$B$8:$B$395,0)))</f>
        <v>0.50999999999999801</v>
      </c>
      <c r="F255" s="1">
        <f>ABS('P123LC - Compustat Legacy'!J252-INDEX('P123LC - Compustat Current'!F$8:F$395,MATCH('P123LC - Compustat Delta'!$B255,'P123LC - Compustat Current'!$B$8:$B$395,0)))</f>
        <v>0.77000000000000046</v>
      </c>
      <c r="G255" s="1">
        <f>ABS('P123LC - Compustat Legacy'!K252-INDEX('P123LC - Compustat Current'!G$8:G$395,MATCH('P123LC - Compustat Delta'!$B255,'P123LC - Compustat Current'!$B$8:$B$395,0)))</f>
        <v>0.76999999999999957</v>
      </c>
      <c r="H255" s="1">
        <f>ABS('P123LC - Compustat Legacy'!L252-INDEX('P123LC - Compustat Current'!H$8:H$395,MATCH('P123LC - Compustat Delta'!$B255,'P123LC - Compustat Current'!$B$8:$B$395,0)))</f>
        <v>0.25999999999999801</v>
      </c>
      <c r="I255" s="1">
        <f>ABS('P123LC - Compustat Legacy'!M252-INDEX('P123LC - Compustat Current'!I$8:I$395,MATCH('P123LC - Compustat Delta'!$B255,'P123LC - Compustat Current'!$B$8:$B$395,0)))</f>
        <v>0</v>
      </c>
      <c r="J255" s="1">
        <f>ABS('P123LC - Compustat Legacy'!N252-INDEX('P123LC - Compustat Current'!J$8:J$395,MATCH('P123LC - Compustat Delta'!$B255,'P123LC - Compustat Current'!$B$8:$B$395,0)))</f>
        <v>0.25999999999999801</v>
      </c>
      <c r="K255" s="1">
        <f>ABS('P123LC - Compustat Legacy'!O252-INDEX('P123LC - Compustat Current'!K$8:K$395,MATCH('P123LC - Compustat Delta'!$B255,'P123LC - Compustat Current'!$B$8:$B$395,0)))</f>
        <v>0</v>
      </c>
      <c r="L255" s="1">
        <f>ABS('P123LC - Compustat Legacy'!P252-INDEX('P123LC - Compustat Current'!L$8:L$395,MATCH('P123LC - Compustat Delta'!$B255,'P123LC - Compustat Current'!$B$8:$B$395,0)))</f>
        <v>0.25999999999999979</v>
      </c>
      <c r="M255" s="1">
        <f>ABS('P123LC - Compustat Legacy'!Q252-INDEX('P123LC - Compustat Current'!M$8:M$395,MATCH('P123LC - Compustat Delta'!$B255,'P123LC - Compustat Current'!$B$8:$B$395,0)))</f>
        <v>0.51</v>
      </c>
      <c r="N255" s="1">
        <f>ABS('P123LC - Compustat Legacy'!R252-INDEX('P123LC - Compustat Current'!N$8:N$395,MATCH('P123LC - Compustat Delta'!$B255,'P123LC - Compustat Current'!$B$8:$B$395,0)))</f>
        <v>0</v>
      </c>
      <c r="O255" s="1">
        <f>ABS('P123LC - Compustat Legacy'!S252-INDEX('P123LC - Compustat Current'!O$8:O$395,MATCH('P123LC - Compustat Delta'!$B255,'P123LC - Compustat Current'!$B$8:$B$395,0)))</f>
        <v>0</v>
      </c>
      <c r="P255" s="1">
        <f>ABS('P123LC - Compustat Legacy'!T252-INDEX('P123LC - Compustat Current'!P$8:P$395,MATCH('P123LC - Compustat Delta'!$B255,'P123LC - Compustat Current'!$B$8:$B$395,0)))</f>
        <v>0</v>
      </c>
      <c r="Q255" s="1">
        <f>ABS('P123LC - Compustat Legacy'!U252-INDEX('P123LC - Compustat Current'!Q$8:Q$395,MATCH('P123LC - Compustat Delta'!$B255,'P123LC - Compustat Current'!$B$8:$B$395,0)))</f>
        <v>0</v>
      </c>
      <c r="R255" s="1">
        <f>ABS('P123LC - Compustat Legacy'!V252-INDEX('P123LC - Compustat Current'!R$8:R$395,MATCH('P123LC - Compustat Delta'!$B255,'P123LC - Compustat Current'!$B$8:$B$395,0)))</f>
        <v>0</v>
      </c>
      <c r="S255" s="1">
        <f>ABS('P123LC - Compustat Legacy'!W252-INDEX('P123LC - Compustat Current'!S$8:S$395,MATCH('P123LC - Compustat Delta'!$B255,'P123LC - Compustat Current'!$B$8:$B$395,0)))</f>
        <v>0</v>
      </c>
      <c r="T255" s="1">
        <f>ABS('P123LC - Compustat Legacy'!X252-INDEX('P123LC - Compustat Current'!T$8:T$395,MATCH('P123LC - Compustat Delta'!$B255,'P123LC - Compustat Current'!$B$8:$B$395,0)))</f>
        <v>0</v>
      </c>
      <c r="U255" s="1">
        <f>ABS('P123LC - Compustat Legacy'!Y252-INDEX('P123LC - Compustat Current'!U$8:U$395,MATCH('P123LC - Compustat Delta'!$B255,'P123LC - Compustat Current'!$B$8:$B$395,0)))</f>
        <v>0</v>
      </c>
      <c r="V255" s="1">
        <f>ABS('P123LC - Compustat Legacy'!Z252-INDEX('P123LC - Compustat Current'!V$8:V$395,MATCH('P123LC - Compustat Delta'!$B255,'P123LC - Compustat Current'!$B$8:$B$395,0)))</f>
        <v>0</v>
      </c>
      <c r="W255" s="1">
        <f>ABS('P123LC - Compustat Legacy'!AA252-INDEX('P123LC - Compustat Current'!W$8:W$395,MATCH('P123LC - Compustat Delta'!$B255,'P123LC - Compustat Current'!$B$8:$B$395,0)))</f>
        <v>0</v>
      </c>
      <c r="X255" s="1">
        <f>ABS('P123LC - Compustat Legacy'!AB252-INDEX('P123LC - Compustat Current'!X$8:X$395,MATCH('P123LC - Compustat Delta'!$B255,'P123LC - Compustat Current'!$B$8:$B$395,0)))</f>
        <v>0</v>
      </c>
      <c r="Y255" s="1">
        <f>ABS('P123LC - Compustat Legacy'!AC252-INDEX('P123LC - Compustat Current'!Y$8:Y$395,MATCH('P123LC - Compustat Delta'!$B255,'P123LC - Compustat Current'!$B$8:$B$395,0)))</f>
        <v>0</v>
      </c>
      <c r="Z255" s="1">
        <f>ABS('P123LC - Compustat Legacy'!AD252-INDEX('P123LC - Compustat Current'!Z$8:Z$395,MATCH('P123LC - Compustat Delta'!$B255,'P123LC - Compustat Current'!$B$8:$B$395,0)))</f>
        <v>0</v>
      </c>
      <c r="AA255" s="1">
        <f>ABS('P123LC - Compustat Legacy'!AE252-INDEX('P123LC - Compustat Current'!AA$8:AA$395,MATCH('P123LC - Compustat Delta'!$B255,'P123LC - Compustat Current'!$B$8:$B$395,0)))</f>
        <v>0</v>
      </c>
      <c r="AB255" s="1">
        <f>ABS('P123LC - Compustat Legacy'!AF252-INDEX('P123LC - Compustat Current'!AB$8:AB$395,MATCH('P123LC - Compustat Delta'!$B255,'P123LC - Compustat Current'!$B$8:$B$395,0)))</f>
        <v>0</v>
      </c>
      <c r="AC255" s="1">
        <f>ABS('P123LC - Compustat Legacy'!AG252-INDEX('P123LC - Compustat Current'!AC$8:AC$395,MATCH('P123LC - Compustat Delta'!$B255,'P123LC - Compustat Current'!$B$8:$B$395,0)))</f>
        <v>0</v>
      </c>
      <c r="AD255" s="1">
        <f>ABS('P123LC - Compustat Legacy'!AH252-INDEX('P123LC - Compustat Current'!AD$8:AD$395,MATCH('P123LC - Compustat Delta'!$B255,'P123LC - Compustat Current'!$B$8:$B$395,0)))</f>
        <v>0</v>
      </c>
      <c r="AE255" s="1">
        <f>ABS('P123LC - Compustat Legacy'!AI252-INDEX('P123LC - Compustat Current'!AE$8:AE$395,MATCH('P123LC - Compustat Delta'!$B255,'P123LC - Compustat Current'!$B$8:$B$395,0)))</f>
        <v>0</v>
      </c>
      <c r="AF255" s="1">
        <f>ABS('P123LC - Compustat Legacy'!AJ252-INDEX('P123LC - Compustat Current'!AF$8:AF$395,MATCH('P123LC - Compustat Delta'!$B255,'P123LC - Compustat Current'!$B$8:$B$395,0)))</f>
        <v>0</v>
      </c>
      <c r="AG255" s="1">
        <f>ABS('P123LC - Compustat Legacy'!AK252-INDEX('P123LC - Compustat Current'!AG$8:AG$395,MATCH('P123LC - Compustat Delta'!$B255,'P123LC - Compustat Current'!$B$8:$B$395,0)))</f>
        <v>0</v>
      </c>
      <c r="AH255" s="1">
        <f>ABS('P123LC - Compustat Legacy'!AL252-INDEX('P123LC - Compustat Current'!AH$8:AH$395,MATCH('P123LC - Compustat Delta'!$B255,'P123LC - Compustat Current'!$B$8:$B$395,0)))</f>
        <v>0</v>
      </c>
      <c r="AI255" s="1">
        <f>ABS('P123LC - Compustat Legacy'!AM252-INDEX('P123LC - Compustat Current'!AI$8:AI$395,MATCH('P123LC - Compustat Delta'!$B255,'P123LC - Compustat Current'!$B$8:$B$395,0)))</f>
        <v>0</v>
      </c>
      <c r="AJ255" s="1">
        <f>ABS('P123LC - Compustat Legacy'!AN252-INDEX('P123LC - Compustat Current'!AJ$8:AJ$395,MATCH('P123LC - Compustat Delta'!$B255,'P123LC - Compustat Current'!$B$8:$B$395,0)))</f>
        <v>0</v>
      </c>
      <c r="AK255" s="1">
        <f>ABS('P123LC - Compustat Legacy'!AO252-INDEX('P123LC - Compustat Current'!AK$8:AK$395,MATCH('P123LC - Compustat Delta'!$B255,'P123LC - Compustat Current'!$B$8:$B$395,0)))</f>
        <v>0</v>
      </c>
      <c r="AL255" s="1">
        <f>ABS('P123LC - Compustat Legacy'!AP252-INDEX('P123LC - Compustat Current'!AL$8:AL$395,MATCH('P123LC - Compustat Delta'!$B255,'P123LC - Compustat Current'!$B$8:$B$395,0)))</f>
        <v>0</v>
      </c>
      <c r="AM255" s="1">
        <f>ABS('P123LC - Compustat Legacy'!AQ252-INDEX('P123LC - Compustat Current'!AM$8:AM$395,MATCH('P123LC - Compustat Delta'!$B255,'P123LC - Compustat Current'!$B$8:$B$395,0)))</f>
        <v>0</v>
      </c>
      <c r="AN255" s="1">
        <f>ABS('P123LC - Compustat Legacy'!AR252-INDEX('P123LC - Compustat Current'!AN$8:AN$395,MATCH('P123LC - Compustat Delta'!$B255,'P123LC - Compustat Current'!$B$8:$B$395,0)))</f>
        <v>0.52000000000001023</v>
      </c>
      <c r="AO255" s="1">
        <f>ABS('P123LC - Compustat Legacy'!AS252-INDEX('P123LC - Compustat Current'!AO$8:AO$395,MATCH('P123LC - Compustat Delta'!$B255,'P123LC - Compustat Current'!$B$8:$B$395,0)))</f>
        <v>0</v>
      </c>
      <c r="AP255" s="1">
        <f>ABS('P123LC - Compustat Legacy'!AT252-INDEX('P123LC - Compustat Current'!AP$8:AP$395,MATCH('P123LC - Compustat Delta'!$B255,'P123LC - Compustat Current'!$B$8:$B$395,0)))</f>
        <v>0</v>
      </c>
      <c r="AQ255" s="1">
        <f>ABS('P123LC - Compustat Legacy'!AU252-INDEX('P123LC - Compustat Current'!AQ$8:AQ$395,MATCH('P123LC - Compustat Delta'!$B255,'P123LC - Compustat Current'!$B$8:$B$395,0)))</f>
        <v>0</v>
      </c>
      <c r="AR255" s="1">
        <f>ABS('P123LC - Compustat Legacy'!AV252-INDEX('P123LC - Compustat Current'!AR$8:AR$395,MATCH('P123LC - Compustat Delta'!$B255,'P123LC - Compustat Current'!$B$8:$B$395,0)))</f>
        <v>0</v>
      </c>
      <c r="AS255" s="1">
        <f>ABS('P123LC - Compustat Legacy'!AW252-INDEX('P123LC - Compustat Current'!AS$8:AS$395,MATCH('P123LC - Compustat Delta'!$B255,'P123LC - Compustat Current'!$B$8:$B$395,0)))</f>
        <v>0.26000000000000156</v>
      </c>
      <c r="AT255" s="1">
        <f>ABS('P123LC - Compustat Legacy'!AX252-INDEX('P123LC - Compustat Current'!AT$8:AT$395,MATCH('P123LC - Compustat Delta'!$B255,'P123LC - Compustat Current'!$B$8:$B$395,0)))</f>
        <v>0</v>
      </c>
      <c r="AU255" s="1">
        <f>ABS('P123LC - Compustat Legacy'!AY252-INDEX('P123LC - Compustat Current'!AU$8:AU$395,MATCH('P123LC - Compustat Delta'!$B255,'P123LC - Compustat Current'!$B$8:$B$395,0)))</f>
        <v>0.25</v>
      </c>
      <c r="AV255" s="1">
        <f>ABS('P123LC - Compustat Legacy'!AZ252-INDEX('P123LC - Compustat Current'!AV$8:AV$395,MATCH('P123LC - Compustat Delta'!$B255,'P123LC - Compustat Current'!$B$8:$B$395,0)))</f>
        <v>0</v>
      </c>
      <c r="AW255" s="1">
        <f>ABS('P123LC - Compustat Legacy'!BA252-INDEX('P123LC - Compustat Current'!AW$8:AW$395,MATCH('P123LC - Compustat Delta'!$B255,'P123LC - Compustat Current'!$B$8:$B$395,0)))</f>
        <v>0</v>
      </c>
      <c r="AX255" s="1">
        <f>ABS('P123LC - Compustat Legacy'!BB252-INDEX('P123LC - Compustat Current'!AX$8:AX$395,MATCH('P123LC - Compustat Delta'!$B255,'P123LC - Compustat Current'!$B$8:$B$395,0)))</f>
        <v>0</v>
      </c>
      <c r="AY255" s="1">
        <f>ABS('P123LC - Compustat Legacy'!BC252-INDEX('P123LC - Compustat Current'!AY$8:AY$395,MATCH('P123LC - Compustat Delta'!$B255,'P123LC - Compustat Current'!$B$8:$B$395,0)))</f>
        <v>0</v>
      </c>
      <c r="AZ255" s="1">
        <f>ABS('P123LC - Compustat Legacy'!BD252-INDEX('P123LC - Compustat Current'!AZ$8:AZ$395,MATCH('P123LC - Compustat Delta'!$B255,'P123LC - Compustat Current'!$B$8:$B$395,0)))</f>
        <v>0</v>
      </c>
      <c r="BA255" s="1">
        <f>ABS('P123LC - Compustat Legacy'!BE252-INDEX('P123LC - Compustat Current'!BA$8:BA$395,MATCH('P123LC - Compustat Delta'!$B255,'P123LC - Compustat Current'!$B$8:$B$395,0)))</f>
        <v>0</v>
      </c>
      <c r="BB255" s="1">
        <f>ABS('P123LC - Compustat Legacy'!BF252-INDEX('P123LC - Compustat Current'!BB$8:BB$395,MATCH('P123LC - Compustat Delta'!$B255,'P123LC - Compustat Current'!$B$8:$B$395,0)))</f>
        <v>0</v>
      </c>
      <c r="BC255" s="1">
        <f>ABS('P123LC - Compustat Legacy'!BG252-INDEX('P123LC - Compustat Current'!BC$8:BC$395,MATCH('P123LC - Compustat Delta'!$B255,'P123LC - Compustat Current'!$B$8:$B$395,0)))</f>
        <v>0</v>
      </c>
      <c r="BD255" s="1">
        <f>ABS('P123LC - Compustat Legacy'!BH252-INDEX('P123LC - Compustat Current'!BD$8:BD$395,MATCH('P123LC - Compustat Delta'!$B255,'P123LC - Compustat Current'!$B$8:$B$395,0)))</f>
        <v>0</v>
      </c>
      <c r="BE255" s="1">
        <f>ABS('P123LC - Compustat Legacy'!BI252-INDEX('P123LC - Compustat Current'!BE$8:BE$395,MATCH('P123LC - Compustat Delta'!$B255,'P123LC - Compustat Current'!$B$8:$B$395,0)))</f>
        <v>0</v>
      </c>
      <c r="BF255" s="1">
        <f>ABS('P123LC - Compustat Legacy'!BJ252-INDEX('P123LC - Compustat Current'!BF$8:BF$395,MATCH('P123LC - Compustat Delta'!$B255,'P123LC - Compustat Current'!$B$8:$B$395,0)))</f>
        <v>0</v>
      </c>
      <c r="BG255" s="1">
        <f>ABS('P123LC - Compustat Legacy'!BK252-INDEX('P123LC - Compustat Current'!BG$8:BG$395,MATCH('P123LC - Compustat Delta'!$B255,'P123LC - Compustat Current'!$B$8:$B$395,0)))</f>
        <v>0</v>
      </c>
      <c r="BH255" s="1">
        <f>ABS('P123LC - Compustat Legacy'!BL252-INDEX('P123LC - Compustat Current'!BH$8:BH$395,MATCH('P123LC - Compustat Delta'!$B255,'P123LC - Compustat Current'!$B$8:$B$395,0)))</f>
        <v>0</v>
      </c>
      <c r="BI255" s="1">
        <f>ABS('P123LC - Compustat Legacy'!BM252-INDEX('P123LC - Compustat Current'!BI$8:BI$395,MATCH('P123LC - Compustat Delta'!$B255,'P123LC - Compustat Current'!$B$8:$B$395,0)))</f>
        <v>0</v>
      </c>
      <c r="BJ255" s="1">
        <f>ABS('P123LC - Compustat Legacy'!BN252-INDEX('P123LC - Compustat Current'!BJ$8:BJ$395,MATCH('P123LC - Compustat Delta'!$B255,'P123LC - Compustat Current'!$B$8:$B$395,0)))</f>
        <v>0</v>
      </c>
      <c r="BK255" s="1">
        <f>ABS('P123LC - Compustat Legacy'!BO252-INDEX('P123LC - Compustat Current'!BK$8:BK$395,MATCH('P123LC - Compustat Delta'!$B255,'P123LC - Compustat Current'!$B$8:$B$395,0)))</f>
        <v>0</v>
      </c>
      <c r="BL255" s="1">
        <f>ABS('P123LC - Compustat Legacy'!BP252-INDEX('P123LC - Compustat Current'!BL$8:BL$395,MATCH('P123LC - Compustat Delta'!$B255,'P123LC - Compustat Current'!$B$8:$B$395,0)))</f>
        <v>0</v>
      </c>
      <c r="BM255" s="1">
        <f>ABS('P123LC - Compustat Legacy'!BQ252-INDEX('P123LC - Compustat Current'!BM$8:BM$395,MATCH('P123LC - Compustat Delta'!$B255,'P123LC - Compustat Current'!$B$8:$B$395,0)))</f>
        <v>0</v>
      </c>
      <c r="BN255" s="1">
        <f>ABS('P123LC - Compustat Legacy'!BR252-INDEX('P123LC - Compustat Current'!BN$8:BN$395,MATCH('P123LC - Compustat Delta'!$B255,'P123LC - Compustat Current'!$B$8:$B$395,0)))</f>
        <v>0</v>
      </c>
      <c r="BO255" s="1">
        <f>ABS('P123LC - Compustat Legacy'!BS252-INDEX('P123LC - Compustat Current'!BO$8:BO$395,MATCH('P123LC - Compustat Delta'!$B255,'P123LC - Compustat Current'!$B$8:$B$395,0)))</f>
        <v>0</v>
      </c>
      <c r="BP255" s="1">
        <f>ABS('P123LC - Compustat Legacy'!BT252-INDEX('P123LC - Compustat Current'!BP$8:BP$395,MATCH('P123LC - Compustat Delta'!$B255,'P123LC - Compustat Current'!$B$8:$B$395,0)))</f>
        <v>0</v>
      </c>
      <c r="BQ255" s="1">
        <f>ABS('P123LC - Compustat Legacy'!BU252-INDEX('P123LC - Compustat Current'!BQ$8:BQ$395,MATCH('P123LC - Compustat Delta'!$B255,'P123LC - Compustat Current'!$B$8:$B$395,0)))</f>
        <v>0</v>
      </c>
      <c r="BR255" s="1">
        <f>ABS('P123LC - Compustat Legacy'!BV252-INDEX('P123LC - Compustat Current'!BR$8:BR$395,MATCH('P123LC - Compustat Delta'!$B255,'P123LC - Compustat Current'!$B$8:$B$395,0)))</f>
        <v>0</v>
      </c>
      <c r="BS255" s="1">
        <f>ABS('P123LC - Compustat Legacy'!BW252-INDEX('P123LC - Compustat Current'!BS$8:BS$395,MATCH('P123LC - Compustat Delta'!$B255,'P123LC - Compustat Current'!$B$8:$B$395,0)))</f>
        <v>0</v>
      </c>
      <c r="BT255" s="1">
        <f>ABS('P123LC - Compustat Legacy'!BX252-INDEX('P123LC - Compustat Current'!BT$8:BT$395,MATCH('P123LC - Compustat Delta'!$B255,'P123LC - Compustat Current'!$B$8:$B$395,0)))</f>
        <v>0</v>
      </c>
      <c r="BU255" s="1">
        <f>ABS('P123LC - Compustat Legacy'!BY252-INDEX('P123LC - Compustat Current'!BU$8:BU$395,MATCH('P123LC - Compustat Delta'!$B255,'P123LC - Compustat Current'!$B$8:$B$395,0)))</f>
        <v>0</v>
      </c>
      <c r="BV255" s="1">
        <f>ABS('P123LC - Compustat Legacy'!BZ252-INDEX('P123LC - Compustat Current'!BV$8:BV$395,MATCH('P123LC - Compustat Delta'!$B255,'P123LC - Compustat Current'!$B$8:$B$395,0)))</f>
        <v>0</v>
      </c>
      <c r="BW255" s="1">
        <f>ABS('P123LC - Compustat Legacy'!CA252-INDEX('P123LC - Compustat Current'!BW$8:BW$395,MATCH('P123LC - Compustat Delta'!$B255,'P123LC - Compustat Current'!$B$8:$B$395,0)))</f>
        <v>0.52000000000000313</v>
      </c>
      <c r="BX255" s="1">
        <f>ABS('P123LC - Compustat Legacy'!CB252-INDEX('P123LC - Compustat Current'!BX$8:BX$395,MATCH('P123LC - Compustat Delta'!$B255,'P123LC - Compustat Current'!$B$8:$B$395,0)))</f>
        <v>0</v>
      </c>
      <c r="BY255" s="1">
        <f>ABS('P123LC - Compustat Legacy'!CC252-INDEX('P123LC - Compustat Current'!BY$8:BY$395,MATCH('P123LC - Compustat Delta'!$B255,'P123LC - Compustat Current'!$B$8:$B$395,0)))</f>
        <v>0</v>
      </c>
      <c r="BZ255" s="1">
        <f>ABS('P123LC - Compustat Legacy'!CD252-INDEX('P123LC - Compustat Current'!BZ$8:BZ$395,MATCH('P123LC - Compustat Delta'!$B255,'P123LC - Compustat Current'!$B$8:$B$395,0)))</f>
        <v>0</v>
      </c>
      <c r="CA255" s="1">
        <f>ABS('P123LC - Compustat Legacy'!CE252-INDEX('P123LC - Compustat Current'!CA$8:CA$395,MATCH('P123LC - Compustat Delta'!$B255,'P123LC - Compustat Current'!$B$8:$B$395,0)))</f>
        <v>0</v>
      </c>
      <c r="CB255" s="1">
        <f>ABS('P123LC - Compustat Legacy'!CF252-INDEX('P123LC - Compustat Current'!CB$8:CB$395,MATCH('P123LC - Compustat Delta'!$B255,'P123LC - Compustat Current'!$B$8:$B$395,0)))</f>
        <v>0</v>
      </c>
      <c r="CC255" s="1">
        <f>ABS('P123LC - Compustat Legacy'!CG252-INDEX('P123LC - Compustat Current'!CC$8:CC$395,MATCH('P123LC - Compustat Delta'!$B255,'P123LC - Compustat Current'!$B$8:$B$395,0)))</f>
        <v>0</v>
      </c>
      <c r="CD255" s="1">
        <f>ABS('P123LC - Compustat Legacy'!CH252-INDEX('P123LC - Compustat Current'!CD$8:CD$395,MATCH('P123LC - Compustat Delta'!$B255,'P123LC - Compustat Current'!$B$8:$B$395,0)))</f>
        <v>0</v>
      </c>
      <c r="CE255" s="1">
        <f>ABS('P123LC - Compustat Legacy'!CI252-INDEX('P123LC - Compustat Current'!CE$8:CE$395,MATCH('P123LC - Compustat Delta'!$B255,'P123LC - Compustat Current'!$B$8:$B$395,0)))</f>
        <v>0</v>
      </c>
      <c r="CF255" s="1">
        <f>ABS('P123LC - Compustat Legacy'!CJ252-INDEX('P123LC - Compustat Current'!CF$8:CF$395,MATCH('P123LC - Compustat Delta'!$B255,'P123LC - Compustat Current'!$B$8:$B$395,0)))</f>
        <v>0.25999999999999801</v>
      </c>
      <c r="CG255" s="1">
        <f>ABS('P123LC - Compustat Legacy'!CK252-INDEX('P123LC - Compustat Current'!CG$8:CG$395,MATCH('P123LC - Compustat Delta'!$B255,'P123LC - Compustat Current'!$B$8:$B$395,0)))</f>
        <v>0.25</v>
      </c>
      <c r="CH255" s="1">
        <f>ABS('P123LC - Compustat Legacy'!CL252-INDEX('P123LC - Compustat Current'!CH$8:CH$395,MATCH('P123LC - Compustat Delta'!$B255,'P123LC - Compustat Current'!$B$8:$B$395,0)))</f>
        <v>0</v>
      </c>
      <c r="CI255" s="1">
        <f>ABS('P123LC - Compustat Legacy'!CM252-INDEX('P123LC - Compustat Current'!CI$8:CI$395,MATCH('P123LC - Compustat Delta'!$B255,'P123LC - Compustat Current'!$B$8:$B$395,0)))</f>
        <v>0</v>
      </c>
      <c r="CJ255" s="1">
        <f>ABS('P123LC - Compustat Legacy'!CN252-INDEX('P123LC - Compustat Current'!CJ$8:CJ$395,MATCH('P123LC - Compustat Delta'!$B255,'P123LC - Compustat Current'!$B$8:$B$395,0)))</f>
        <v>0.52000000000000313</v>
      </c>
      <c r="CK255" s="1">
        <f>ABS('P123LC - Compustat Legacy'!CO252-INDEX('P123LC - Compustat Current'!CK$8:CK$395,MATCH('P123LC - Compustat Delta'!$B255,'P123LC - Compustat Current'!$B$8:$B$395,0)))</f>
        <v>0.51999999999999602</v>
      </c>
      <c r="CL255" s="1">
        <f>ABS('P123LC - Compustat Legacy'!CP252-INDEX('P123LC - Compustat Current'!CL$8:CL$395,MATCH('P123LC - Compustat Delta'!$B255,'P123LC - Compustat Current'!$B$8:$B$395,0)))</f>
        <v>0</v>
      </c>
      <c r="CM255" s="1">
        <f>ABS('P123LC - Compustat Legacy'!CQ252-INDEX('P123LC - Compustat Current'!CM$8:CM$395,MATCH('P123LC - Compustat Delta'!$B255,'P123LC - Compustat Current'!$B$8:$B$395,0)))</f>
        <v>0</v>
      </c>
      <c r="CN255" s="1">
        <f>ABS('P123LC - Compustat Legacy'!CR252-INDEX('P123LC - Compustat Current'!CN$8:CN$395,MATCH('P123LC - Compustat Delta'!$B255,'P123LC - Compustat Current'!$B$8:$B$395,0)))</f>
        <v>0.50999999999999801</v>
      </c>
      <c r="CO255" s="1">
        <f>ABS('P123LC - Compustat Legacy'!CS252-INDEX('P123LC - Compustat Current'!CO$8:CO$395,MATCH('P123LC - Compustat Delta'!$B255,'P123LC - Compustat Current'!$B$8:$B$395,0)))</f>
        <v>0</v>
      </c>
      <c r="CP255" s="1">
        <f>ABS('P123LC - Compustat Legacy'!CT252-INDEX('P123LC - Compustat Current'!CP$8:CP$395,MATCH('P123LC - Compustat Delta'!$B255,'P123LC - Compustat Current'!$B$8:$B$395,0)))</f>
        <v>0.25999999999999801</v>
      </c>
      <c r="CQ255" s="1">
        <f>ABS('P123LC - Compustat Legacy'!CU252-INDEX('P123LC - Compustat Current'!CQ$8:CQ$395,MATCH('P123LC - Compustat Delta'!$B255,'P123LC - Compustat Current'!$B$8:$B$395,0)))</f>
        <v>0.25</v>
      </c>
      <c r="CR255" s="1">
        <f>ABS('P123LC - Compustat Legacy'!CV252-INDEX('P123LC - Compustat Current'!CR$8:CR$395,MATCH('P123LC - Compustat Delta'!$B255,'P123LC - Compustat Current'!$B$8:$B$395,0)))</f>
        <v>0</v>
      </c>
      <c r="CS255" s="1">
        <f>ABS('P123LC - Compustat Legacy'!CW252-INDEX('P123LC - Compustat Current'!CS$8:CS$395,MATCH('P123LC - Compustat Delta'!$B255,'P123LC - Compustat Current'!$B$8:$B$395,0)))</f>
        <v>0.25999999999999801</v>
      </c>
      <c r="CT255" s="1">
        <f>ABS('P123LC - Compustat Legacy'!CX252-INDEX('P123LC - Compustat Current'!CT$8:CT$395,MATCH('P123LC - Compustat Delta'!$B255,'P123LC - Compustat Current'!$B$8:$B$395,0)))</f>
        <v>0.25</v>
      </c>
      <c r="CU255" s="1">
        <f>ABS('P123LC - Compustat Legacy'!CY252-INDEX('P123LC - Compustat Current'!CU$8:CU$395,MATCH('P123LC - Compustat Delta'!$B255,'P123LC - Compustat Current'!$B$8:$B$395,0)))</f>
        <v>0.51999999999999957</v>
      </c>
      <c r="CV255" s="1">
        <f>ABS('P123LC - Compustat Legacy'!CZ252-INDEX('P123LC - Compustat Current'!CV$8:CV$395,MATCH('P123LC - Compustat Delta'!$B255,'P123LC - Compustat Current'!$B$8:$B$395,0)))</f>
        <v>0.51999999999999957</v>
      </c>
      <c r="CW255" s="1">
        <f>ABS('P123LC - Compustat Legacy'!DA252-INDEX('P123LC - Compustat Current'!CW$8:CW$395,MATCH('P123LC - Compustat Delta'!$B255,'P123LC - Compustat Current'!$B$8:$B$395,0)))</f>
        <v>0</v>
      </c>
      <c r="CX255" s="1">
        <f>ABS('P123LC - Compustat Legacy'!DB252-INDEX('P123LC - Compustat Current'!CX$8:CX$395,MATCH('P123LC - Compustat Delta'!$B255,'P123LC - Compustat Current'!$B$8:$B$395,0)))</f>
        <v>0</v>
      </c>
      <c r="CY255" s="1">
        <f>ABS('P123LC - Compustat Legacy'!DC252-INDEX('P123LC - Compustat Current'!CY$8:CY$395,MATCH('P123LC - Compustat Delta'!$B255,'P123LC - Compustat Current'!$B$8:$B$395,0)))</f>
        <v>0</v>
      </c>
    </row>
    <row r="256" spans="2:103" x14ac:dyDescent="0.25">
      <c r="B256" t="s">
        <v>340</v>
      </c>
      <c r="D256" s="1" t="s">
        <v>484</v>
      </c>
      <c r="E256" s="1">
        <f>ABS('P123LC - Compustat Legacy'!I253-INDEX('P123LC - Compustat Current'!E$8:E$395,MATCH('P123LC - Compustat Delta'!$B256,'P123LC - Compustat Current'!$B$8:$B$395,0)))</f>
        <v>0.25999999999999801</v>
      </c>
      <c r="F256" s="1">
        <f>ABS('P123LC - Compustat Legacy'!J253-INDEX('P123LC - Compustat Current'!F$8:F$395,MATCH('P123LC - Compustat Delta'!$B256,'P123LC - Compustat Current'!$B$8:$B$395,0)))</f>
        <v>0</v>
      </c>
      <c r="G256" s="1">
        <f>ABS('P123LC - Compustat Legacy'!K253-INDEX('P123LC - Compustat Current'!G$8:G$395,MATCH('P123LC - Compustat Delta'!$B256,'P123LC - Compustat Current'!$B$8:$B$395,0)))</f>
        <v>0.25</v>
      </c>
      <c r="H256" s="1">
        <f>ABS('P123LC - Compustat Legacy'!L253-INDEX('P123LC - Compustat Current'!H$8:H$395,MATCH('P123LC - Compustat Delta'!$B256,'P123LC - Compustat Current'!$B$8:$B$395,0)))</f>
        <v>0.25</v>
      </c>
      <c r="I256" s="1">
        <f>ABS('P123LC - Compustat Legacy'!M253-INDEX('P123LC - Compustat Current'!I$8:I$395,MATCH('P123LC - Compustat Delta'!$B256,'P123LC - Compustat Current'!$B$8:$B$395,0)))</f>
        <v>0</v>
      </c>
      <c r="J256" s="1">
        <f>ABS('P123LC - Compustat Legacy'!N253-INDEX('P123LC - Compustat Current'!J$8:J$395,MATCH('P123LC - Compustat Delta'!$B256,'P123LC - Compustat Current'!$B$8:$B$395,0)))</f>
        <v>0.25999999999999801</v>
      </c>
      <c r="K256" s="1">
        <f>ABS('P123LC - Compustat Legacy'!O253-INDEX('P123LC - Compustat Current'!K$8:K$395,MATCH('P123LC - Compustat Delta'!$B256,'P123LC - Compustat Current'!$B$8:$B$395,0)))</f>
        <v>0</v>
      </c>
      <c r="L256" s="1">
        <f>ABS('P123LC - Compustat Legacy'!P253-INDEX('P123LC - Compustat Current'!L$8:L$395,MATCH('P123LC - Compustat Delta'!$B256,'P123LC - Compustat Current'!$B$8:$B$395,0)))</f>
        <v>0.25999999999999979</v>
      </c>
      <c r="M256" s="1">
        <f>ABS('P123LC - Compustat Legacy'!Q253-INDEX('P123LC - Compustat Current'!M$8:M$395,MATCH('P123LC - Compustat Delta'!$B256,'P123LC - Compustat Current'!$B$8:$B$395,0)))</f>
        <v>0.51999999999999957</v>
      </c>
      <c r="N256" s="1">
        <f>ABS('P123LC - Compustat Legacy'!R253-INDEX('P123LC - Compustat Current'!N$8:N$395,MATCH('P123LC - Compustat Delta'!$B256,'P123LC - Compustat Current'!$B$8:$B$395,0)))</f>
        <v>0</v>
      </c>
      <c r="O256" s="1">
        <f>ABS('P123LC - Compustat Legacy'!S253-INDEX('P123LC - Compustat Current'!O$8:O$395,MATCH('P123LC - Compustat Delta'!$B256,'P123LC - Compustat Current'!$B$8:$B$395,0)))</f>
        <v>0</v>
      </c>
      <c r="P256" s="1">
        <f>ABS('P123LC - Compustat Legacy'!T253-INDEX('P123LC - Compustat Current'!P$8:P$395,MATCH('P123LC - Compustat Delta'!$B256,'P123LC - Compustat Current'!$B$8:$B$395,0)))</f>
        <v>0</v>
      </c>
      <c r="Q256" s="1">
        <f>ABS('P123LC - Compustat Legacy'!U253-INDEX('P123LC - Compustat Current'!Q$8:Q$395,MATCH('P123LC - Compustat Delta'!$B256,'P123LC - Compustat Current'!$B$8:$B$395,0)))</f>
        <v>0</v>
      </c>
      <c r="R256" s="1">
        <f>ABS('P123LC - Compustat Legacy'!V253-INDEX('P123LC - Compustat Current'!R$8:R$395,MATCH('P123LC - Compustat Delta'!$B256,'P123LC - Compustat Current'!$B$8:$B$395,0)))</f>
        <v>0</v>
      </c>
      <c r="S256" s="1">
        <f>ABS('P123LC - Compustat Legacy'!W253-INDEX('P123LC - Compustat Current'!S$8:S$395,MATCH('P123LC - Compustat Delta'!$B256,'P123LC - Compustat Current'!$B$8:$B$395,0)))</f>
        <v>0</v>
      </c>
      <c r="T256" s="1">
        <f>ABS('P123LC - Compustat Legacy'!X253-INDEX('P123LC - Compustat Current'!T$8:T$395,MATCH('P123LC - Compustat Delta'!$B256,'P123LC - Compustat Current'!$B$8:$B$395,0)))</f>
        <v>0</v>
      </c>
      <c r="U256" s="1">
        <f>ABS('P123LC - Compustat Legacy'!Y253-INDEX('P123LC - Compustat Current'!U$8:U$395,MATCH('P123LC - Compustat Delta'!$B256,'P123LC - Compustat Current'!$B$8:$B$395,0)))</f>
        <v>0</v>
      </c>
      <c r="V256" s="1">
        <f>ABS('P123LC - Compustat Legacy'!Z253-INDEX('P123LC - Compustat Current'!V$8:V$395,MATCH('P123LC - Compustat Delta'!$B256,'P123LC - Compustat Current'!$B$8:$B$395,0)))</f>
        <v>0</v>
      </c>
      <c r="W256" s="1">
        <f>ABS('P123LC - Compustat Legacy'!AA253-INDEX('P123LC - Compustat Current'!W$8:W$395,MATCH('P123LC - Compustat Delta'!$B256,'P123LC - Compustat Current'!$B$8:$B$395,0)))</f>
        <v>0</v>
      </c>
      <c r="X256" s="1">
        <f>ABS('P123LC - Compustat Legacy'!AB253-INDEX('P123LC - Compustat Current'!X$8:X$395,MATCH('P123LC - Compustat Delta'!$B256,'P123LC - Compustat Current'!$B$8:$B$395,0)))</f>
        <v>0</v>
      </c>
      <c r="Y256" s="1">
        <f>ABS('P123LC - Compustat Legacy'!AC253-INDEX('P123LC - Compustat Current'!Y$8:Y$395,MATCH('P123LC - Compustat Delta'!$B256,'P123LC - Compustat Current'!$B$8:$B$395,0)))</f>
        <v>0</v>
      </c>
      <c r="Z256" s="1">
        <f>ABS('P123LC - Compustat Legacy'!AD253-INDEX('P123LC - Compustat Current'!Z$8:Z$395,MATCH('P123LC - Compustat Delta'!$B256,'P123LC - Compustat Current'!$B$8:$B$395,0)))</f>
        <v>0</v>
      </c>
      <c r="AA256" s="1">
        <f>ABS('P123LC - Compustat Legacy'!AE253-INDEX('P123LC - Compustat Current'!AA$8:AA$395,MATCH('P123LC - Compustat Delta'!$B256,'P123LC - Compustat Current'!$B$8:$B$395,0)))</f>
        <v>0</v>
      </c>
      <c r="AB256" s="1">
        <f>ABS('P123LC - Compustat Legacy'!AF253-INDEX('P123LC - Compustat Current'!AB$8:AB$395,MATCH('P123LC - Compustat Delta'!$B256,'P123LC - Compustat Current'!$B$8:$B$395,0)))</f>
        <v>0</v>
      </c>
      <c r="AC256" s="1">
        <f>ABS('P123LC - Compustat Legacy'!AG253-INDEX('P123LC - Compustat Current'!AC$8:AC$395,MATCH('P123LC - Compustat Delta'!$B256,'P123LC - Compustat Current'!$B$8:$B$395,0)))</f>
        <v>0</v>
      </c>
      <c r="AD256" s="1">
        <f>ABS('P123LC - Compustat Legacy'!AH253-INDEX('P123LC - Compustat Current'!AD$8:AD$395,MATCH('P123LC - Compustat Delta'!$B256,'P123LC - Compustat Current'!$B$8:$B$395,0)))</f>
        <v>0</v>
      </c>
      <c r="AE256" s="1">
        <f>ABS('P123LC - Compustat Legacy'!AI253-INDEX('P123LC - Compustat Current'!AE$8:AE$395,MATCH('P123LC - Compustat Delta'!$B256,'P123LC - Compustat Current'!$B$8:$B$395,0)))</f>
        <v>0</v>
      </c>
      <c r="AF256" s="1">
        <f>ABS('P123LC - Compustat Legacy'!AJ253-INDEX('P123LC - Compustat Current'!AF$8:AF$395,MATCH('P123LC - Compustat Delta'!$B256,'P123LC - Compustat Current'!$B$8:$B$395,0)))</f>
        <v>0</v>
      </c>
      <c r="AG256" s="1">
        <f>ABS('P123LC - Compustat Legacy'!AK253-INDEX('P123LC - Compustat Current'!AG$8:AG$395,MATCH('P123LC - Compustat Delta'!$B256,'P123LC - Compustat Current'!$B$8:$B$395,0)))</f>
        <v>0</v>
      </c>
      <c r="AH256" s="1">
        <f>ABS('P123LC - Compustat Legacy'!AL253-INDEX('P123LC - Compustat Current'!AH$8:AH$395,MATCH('P123LC - Compustat Delta'!$B256,'P123LC - Compustat Current'!$B$8:$B$395,0)))</f>
        <v>0</v>
      </c>
      <c r="AI256" s="1">
        <f>ABS('P123LC - Compustat Legacy'!AM253-INDEX('P123LC - Compustat Current'!AI$8:AI$395,MATCH('P123LC - Compustat Delta'!$B256,'P123LC - Compustat Current'!$B$8:$B$395,0)))</f>
        <v>0</v>
      </c>
      <c r="AJ256" s="1">
        <f>ABS('P123LC - Compustat Legacy'!AN253-INDEX('P123LC - Compustat Current'!AJ$8:AJ$395,MATCH('P123LC - Compustat Delta'!$B256,'P123LC - Compustat Current'!$B$8:$B$395,0)))</f>
        <v>0</v>
      </c>
      <c r="AK256" s="1">
        <f>ABS('P123LC - Compustat Legacy'!AO253-INDEX('P123LC - Compustat Current'!AK$8:AK$395,MATCH('P123LC - Compustat Delta'!$B256,'P123LC - Compustat Current'!$B$8:$B$395,0)))</f>
        <v>0</v>
      </c>
      <c r="AL256" s="1">
        <f>ABS('P123LC - Compustat Legacy'!AP253-INDEX('P123LC - Compustat Current'!AL$8:AL$395,MATCH('P123LC - Compustat Delta'!$B256,'P123LC - Compustat Current'!$B$8:$B$395,0)))</f>
        <v>0</v>
      </c>
      <c r="AM256" s="1">
        <f>ABS('P123LC - Compustat Legacy'!AQ253-INDEX('P123LC - Compustat Current'!AM$8:AM$395,MATCH('P123LC - Compustat Delta'!$B256,'P123LC - Compustat Current'!$B$8:$B$395,0)))</f>
        <v>0</v>
      </c>
      <c r="AN256" s="1">
        <f>ABS('P123LC - Compustat Legacy'!AR253-INDEX('P123LC - Compustat Current'!AN$8:AN$395,MATCH('P123LC - Compustat Delta'!$B256,'P123LC - Compustat Current'!$B$8:$B$395,0)))</f>
        <v>0</v>
      </c>
      <c r="AO256" s="1">
        <f>ABS('P123LC - Compustat Legacy'!AS253-INDEX('P123LC - Compustat Current'!AO$8:AO$395,MATCH('P123LC - Compustat Delta'!$B256,'P123LC - Compustat Current'!$B$8:$B$395,0)))</f>
        <v>0</v>
      </c>
      <c r="AP256" s="1">
        <f>ABS('P123LC - Compustat Legacy'!AT253-INDEX('P123LC - Compustat Current'!AP$8:AP$395,MATCH('P123LC - Compustat Delta'!$B256,'P123LC - Compustat Current'!$B$8:$B$395,0)))</f>
        <v>0</v>
      </c>
      <c r="AQ256" s="1">
        <f>ABS('P123LC - Compustat Legacy'!AU253-INDEX('P123LC - Compustat Current'!AQ$8:AQ$395,MATCH('P123LC - Compustat Delta'!$B256,'P123LC - Compustat Current'!$B$8:$B$395,0)))</f>
        <v>0</v>
      </c>
      <c r="AR256" s="1">
        <f>ABS('P123LC - Compustat Legacy'!AV253-INDEX('P123LC - Compustat Current'!AR$8:AR$395,MATCH('P123LC - Compustat Delta'!$B256,'P123LC - Compustat Current'!$B$8:$B$395,0)))</f>
        <v>0</v>
      </c>
      <c r="AS256" s="1">
        <f>ABS('P123LC - Compustat Legacy'!AW253-INDEX('P123LC - Compustat Current'!AS$8:AS$395,MATCH('P123LC - Compustat Delta'!$B256,'P123LC - Compustat Current'!$B$8:$B$395,0)))</f>
        <v>0</v>
      </c>
      <c r="AT256" s="1">
        <f>ABS('P123LC - Compustat Legacy'!AX253-INDEX('P123LC - Compustat Current'!AT$8:AT$395,MATCH('P123LC - Compustat Delta'!$B256,'P123LC - Compustat Current'!$B$8:$B$395,0)))</f>
        <v>0</v>
      </c>
      <c r="AU256" s="1">
        <f>ABS('P123LC - Compustat Legacy'!AY253-INDEX('P123LC - Compustat Current'!AU$8:AU$395,MATCH('P123LC - Compustat Delta'!$B256,'P123LC - Compustat Current'!$B$8:$B$395,0)))</f>
        <v>0.26000000000000512</v>
      </c>
      <c r="AV256" s="1">
        <f>ABS('P123LC - Compustat Legacy'!AZ253-INDEX('P123LC - Compustat Current'!AV$8:AV$395,MATCH('P123LC - Compustat Delta'!$B256,'P123LC - Compustat Current'!$B$8:$B$395,0)))</f>
        <v>0</v>
      </c>
      <c r="AW256" s="1">
        <f>ABS('P123LC - Compustat Legacy'!BA253-INDEX('P123LC - Compustat Current'!AW$8:AW$395,MATCH('P123LC - Compustat Delta'!$B256,'P123LC - Compustat Current'!$B$8:$B$395,0)))</f>
        <v>0</v>
      </c>
      <c r="AX256" s="1">
        <f>ABS('P123LC - Compustat Legacy'!BB253-INDEX('P123LC - Compustat Current'!AX$8:AX$395,MATCH('P123LC - Compustat Delta'!$B256,'P123LC - Compustat Current'!$B$8:$B$395,0)))</f>
        <v>0</v>
      </c>
      <c r="AY256" s="1">
        <f>ABS('P123LC - Compustat Legacy'!BC253-INDEX('P123LC - Compustat Current'!AY$8:AY$395,MATCH('P123LC - Compustat Delta'!$B256,'P123LC - Compustat Current'!$B$8:$B$395,0)))</f>
        <v>0</v>
      </c>
      <c r="AZ256" s="1">
        <f>ABS('P123LC - Compustat Legacy'!BD253-INDEX('P123LC - Compustat Current'!AZ$8:AZ$395,MATCH('P123LC - Compustat Delta'!$B256,'P123LC - Compustat Current'!$B$8:$B$395,0)))</f>
        <v>0</v>
      </c>
      <c r="BA256" s="1">
        <f>ABS('P123LC - Compustat Legacy'!BE253-INDEX('P123LC - Compustat Current'!BA$8:BA$395,MATCH('P123LC - Compustat Delta'!$B256,'P123LC - Compustat Current'!$B$8:$B$395,0)))</f>
        <v>0.26000000000000512</v>
      </c>
      <c r="BB256" s="1">
        <f>ABS('P123LC - Compustat Legacy'!BF253-INDEX('P123LC - Compustat Current'!BB$8:BB$395,MATCH('P123LC - Compustat Delta'!$B256,'P123LC - Compustat Current'!$B$8:$B$395,0)))</f>
        <v>0</v>
      </c>
      <c r="BC256" s="1">
        <f>ABS('P123LC - Compustat Legacy'!BG253-INDEX('P123LC - Compustat Current'!BC$8:BC$395,MATCH('P123LC - Compustat Delta'!$B256,'P123LC - Compustat Current'!$B$8:$B$395,0)))</f>
        <v>0</v>
      </c>
      <c r="BD256" s="1">
        <f>ABS('P123LC - Compustat Legacy'!BH253-INDEX('P123LC - Compustat Current'!BD$8:BD$395,MATCH('P123LC - Compustat Delta'!$B256,'P123LC - Compustat Current'!$B$8:$B$395,0)))</f>
        <v>0</v>
      </c>
      <c r="BE256" s="1">
        <f>ABS('P123LC - Compustat Legacy'!BI253-INDEX('P123LC - Compustat Current'!BE$8:BE$395,MATCH('P123LC - Compustat Delta'!$B256,'P123LC - Compustat Current'!$B$8:$B$395,0)))</f>
        <v>0</v>
      </c>
      <c r="BF256" s="1">
        <f>ABS('P123LC - Compustat Legacy'!BJ253-INDEX('P123LC - Compustat Current'!BF$8:BF$395,MATCH('P123LC - Compustat Delta'!$B256,'P123LC - Compustat Current'!$B$8:$B$395,0)))</f>
        <v>0</v>
      </c>
      <c r="BG256" s="1">
        <f>ABS('P123LC - Compustat Legacy'!BK253-INDEX('P123LC - Compustat Current'!BG$8:BG$395,MATCH('P123LC - Compustat Delta'!$B256,'P123LC - Compustat Current'!$B$8:$B$395,0)))</f>
        <v>0</v>
      </c>
      <c r="BH256" s="1">
        <f>ABS('P123LC - Compustat Legacy'!BL253-INDEX('P123LC - Compustat Current'!BH$8:BH$395,MATCH('P123LC - Compustat Delta'!$B256,'P123LC - Compustat Current'!$B$8:$B$395,0)))</f>
        <v>0</v>
      </c>
      <c r="BI256" s="1">
        <f>ABS('P123LC - Compustat Legacy'!BM253-INDEX('P123LC - Compustat Current'!BI$8:BI$395,MATCH('P123LC - Compustat Delta'!$B256,'P123LC - Compustat Current'!$B$8:$B$395,0)))</f>
        <v>0</v>
      </c>
      <c r="BJ256" s="1">
        <f>ABS('P123LC - Compustat Legacy'!BN253-INDEX('P123LC - Compustat Current'!BJ$8:BJ$395,MATCH('P123LC - Compustat Delta'!$B256,'P123LC - Compustat Current'!$B$8:$B$395,0)))</f>
        <v>0</v>
      </c>
      <c r="BK256" s="1">
        <f>ABS('P123LC - Compustat Legacy'!BO253-INDEX('P123LC - Compustat Current'!BK$8:BK$395,MATCH('P123LC - Compustat Delta'!$B256,'P123LC - Compustat Current'!$B$8:$B$395,0)))</f>
        <v>0</v>
      </c>
      <c r="BL256" s="1">
        <f>ABS('P123LC - Compustat Legacy'!BP253-INDEX('P123LC - Compustat Current'!BL$8:BL$395,MATCH('P123LC - Compustat Delta'!$B256,'P123LC - Compustat Current'!$B$8:$B$395,0)))</f>
        <v>0</v>
      </c>
      <c r="BM256" s="1">
        <f>ABS('P123LC - Compustat Legacy'!BQ253-INDEX('P123LC - Compustat Current'!BM$8:BM$395,MATCH('P123LC - Compustat Delta'!$B256,'P123LC - Compustat Current'!$B$8:$B$395,0)))</f>
        <v>0</v>
      </c>
      <c r="BN256" s="1">
        <f>ABS('P123LC - Compustat Legacy'!BR253-INDEX('P123LC - Compustat Current'!BN$8:BN$395,MATCH('P123LC - Compustat Delta'!$B256,'P123LC - Compustat Current'!$B$8:$B$395,0)))</f>
        <v>0</v>
      </c>
      <c r="BO256" s="1">
        <f>ABS('P123LC - Compustat Legacy'!BS253-INDEX('P123LC - Compustat Current'!BO$8:BO$395,MATCH('P123LC - Compustat Delta'!$B256,'P123LC - Compustat Current'!$B$8:$B$395,0)))</f>
        <v>0</v>
      </c>
      <c r="BP256" s="1">
        <f>ABS('P123LC - Compustat Legacy'!BT253-INDEX('P123LC - Compustat Current'!BP$8:BP$395,MATCH('P123LC - Compustat Delta'!$B256,'P123LC - Compustat Current'!$B$8:$B$395,0)))</f>
        <v>0</v>
      </c>
      <c r="BQ256" s="1">
        <f>ABS('P123LC - Compustat Legacy'!BU253-INDEX('P123LC - Compustat Current'!BQ$8:BQ$395,MATCH('P123LC - Compustat Delta'!$B256,'P123LC - Compustat Current'!$B$8:$B$395,0)))</f>
        <v>0</v>
      </c>
      <c r="BR256" s="1">
        <f>ABS('P123LC - Compustat Legacy'!BV253-INDEX('P123LC - Compustat Current'!BR$8:BR$395,MATCH('P123LC - Compustat Delta'!$B256,'P123LC - Compustat Current'!$B$8:$B$395,0)))</f>
        <v>0</v>
      </c>
      <c r="BS256" s="1">
        <f>ABS('P123LC - Compustat Legacy'!BW253-INDEX('P123LC - Compustat Current'!BS$8:BS$395,MATCH('P123LC - Compustat Delta'!$B256,'P123LC - Compustat Current'!$B$8:$B$395,0)))</f>
        <v>0</v>
      </c>
      <c r="BT256" s="1">
        <f>ABS('P123LC - Compustat Legacy'!BX253-INDEX('P123LC - Compustat Current'!BT$8:BT$395,MATCH('P123LC - Compustat Delta'!$B256,'P123LC - Compustat Current'!$B$8:$B$395,0)))</f>
        <v>0</v>
      </c>
      <c r="BU256" s="1">
        <f>ABS('P123LC - Compustat Legacy'!BY253-INDEX('P123LC - Compustat Current'!BU$8:BU$395,MATCH('P123LC - Compustat Delta'!$B256,'P123LC - Compustat Current'!$B$8:$B$395,0)))</f>
        <v>0</v>
      </c>
      <c r="BV256" s="1">
        <f>ABS('P123LC - Compustat Legacy'!BZ253-INDEX('P123LC - Compustat Current'!BV$8:BV$395,MATCH('P123LC - Compustat Delta'!$B256,'P123LC - Compustat Current'!$B$8:$B$395,0)))</f>
        <v>0</v>
      </c>
      <c r="BW256" s="1">
        <f>ABS('P123LC - Compustat Legacy'!CA253-INDEX('P123LC - Compustat Current'!BW$8:BW$395,MATCH('P123LC - Compustat Delta'!$B256,'P123LC - Compustat Current'!$B$8:$B$395,0)))</f>
        <v>0.25</v>
      </c>
      <c r="BX256" s="1">
        <f>ABS('P123LC - Compustat Legacy'!CB253-INDEX('P123LC - Compustat Current'!BX$8:BX$395,MATCH('P123LC - Compustat Delta'!$B256,'P123LC - Compustat Current'!$B$8:$B$395,0)))</f>
        <v>0</v>
      </c>
      <c r="BY256" s="1">
        <f>ABS('P123LC - Compustat Legacy'!CC253-INDEX('P123LC - Compustat Current'!BY$8:BY$395,MATCH('P123LC - Compustat Delta'!$B256,'P123LC - Compustat Current'!$B$8:$B$395,0)))</f>
        <v>0</v>
      </c>
      <c r="BZ256" s="1">
        <f>ABS('P123LC - Compustat Legacy'!CD253-INDEX('P123LC - Compustat Current'!BZ$8:BZ$395,MATCH('P123LC - Compustat Delta'!$B256,'P123LC - Compustat Current'!$B$8:$B$395,0)))</f>
        <v>0</v>
      </c>
      <c r="CA256" s="1">
        <f>ABS('P123LC - Compustat Legacy'!CE253-INDEX('P123LC - Compustat Current'!CA$8:CA$395,MATCH('P123LC - Compustat Delta'!$B256,'P123LC - Compustat Current'!$B$8:$B$395,0)))</f>
        <v>0</v>
      </c>
      <c r="CB256" s="1">
        <f>ABS('P123LC - Compustat Legacy'!CF253-INDEX('P123LC - Compustat Current'!CB$8:CB$395,MATCH('P123LC - Compustat Delta'!$B256,'P123LC - Compustat Current'!$B$8:$B$395,0)))</f>
        <v>0</v>
      </c>
      <c r="CC256" s="1">
        <f>ABS('P123LC - Compustat Legacy'!CG253-INDEX('P123LC - Compustat Current'!CC$8:CC$395,MATCH('P123LC - Compustat Delta'!$B256,'P123LC - Compustat Current'!$B$8:$B$395,0)))</f>
        <v>0</v>
      </c>
      <c r="CD256" s="1">
        <f>ABS('P123LC - Compustat Legacy'!CH253-INDEX('P123LC - Compustat Current'!CD$8:CD$395,MATCH('P123LC - Compustat Delta'!$B256,'P123LC - Compustat Current'!$B$8:$B$395,0)))</f>
        <v>0</v>
      </c>
      <c r="CE256" s="1">
        <f>ABS('P123LC - Compustat Legacy'!CI253-INDEX('P123LC - Compustat Current'!CE$8:CE$395,MATCH('P123LC - Compustat Delta'!$B256,'P123LC - Compustat Current'!$B$8:$B$395,0)))</f>
        <v>0</v>
      </c>
      <c r="CF256" s="1">
        <f>ABS('P123LC - Compustat Legacy'!CJ253-INDEX('P123LC - Compustat Current'!CF$8:CF$395,MATCH('P123LC - Compustat Delta'!$B256,'P123LC - Compustat Current'!$B$8:$B$395,0)))</f>
        <v>0</v>
      </c>
      <c r="CG256" s="1">
        <f>ABS('P123LC - Compustat Legacy'!CK253-INDEX('P123LC - Compustat Current'!CG$8:CG$395,MATCH('P123LC - Compustat Delta'!$B256,'P123LC - Compustat Current'!$B$8:$B$395,0)))</f>
        <v>0</v>
      </c>
      <c r="CH256" s="1">
        <f>ABS('P123LC - Compustat Legacy'!CL253-INDEX('P123LC - Compustat Current'!CH$8:CH$395,MATCH('P123LC - Compustat Delta'!$B256,'P123LC - Compustat Current'!$B$8:$B$395,0)))</f>
        <v>0</v>
      </c>
      <c r="CI256" s="1">
        <f>ABS('P123LC - Compustat Legacy'!CM253-INDEX('P123LC - Compustat Current'!CI$8:CI$395,MATCH('P123LC - Compustat Delta'!$B256,'P123LC - Compustat Current'!$B$8:$B$395,0)))</f>
        <v>0</v>
      </c>
      <c r="CJ256" s="1">
        <f>ABS('P123LC - Compustat Legacy'!CN253-INDEX('P123LC - Compustat Current'!CJ$8:CJ$395,MATCH('P123LC - Compustat Delta'!$B256,'P123LC - Compustat Current'!$B$8:$B$395,0)))</f>
        <v>0.25</v>
      </c>
      <c r="CK256" s="1">
        <f>ABS('P123LC - Compustat Legacy'!CO253-INDEX('P123LC - Compustat Current'!CK$8:CK$395,MATCH('P123LC - Compustat Delta'!$B256,'P123LC - Compustat Current'!$B$8:$B$395,0)))</f>
        <v>0.50999999999999801</v>
      </c>
      <c r="CL256" s="1">
        <f>ABS('P123LC - Compustat Legacy'!CP253-INDEX('P123LC - Compustat Current'!CL$8:CL$395,MATCH('P123LC - Compustat Delta'!$B256,'P123LC - Compustat Current'!$B$8:$B$395,0)))</f>
        <v>0</v>
      </c>
      <c r="CM256" s="1">
        <f>ABS('P123LC - Compustat Legacy'!CQ253-INDEX('P123LC - Compustat Current'!CM$8:CM$395,MATCH('P123LC - Compustat Delta'!$B256,'P123LC - Compustat Current'!$B$8:$B$395,0)))</f>
        <v>0</v>
      </c>
      <c r="CN256" s="1">
        <f>ABS('P123LC - Compustat Legacy'!CR253-INDEX('P123LC - Compustat Current'!CN$8:CN$395,MATCH('P123LC - Compustat Delta'!$B256,'P123LC - Compustat Current'!$B$8:$B$395,0)))</f>
        <v>0.26000000000000512</v>
      </c>
      <c r="CO256" s="1">
        <f>ABS('P123LC - Compustat Legacy'!CS253-INDEX('P123LC - Compustat Current'!CO$8:CO$395,MATCH('P123LC - Compustat Delta'!$B256,'P123LC - Compustat Current'!$B$8:$B$395,0)))</f>
        <v>0</v>
      </c>
      <c r="CP256" s="1">
        <f>ABS('P123LC - Compustat Legacy'!CT253-INDEX('P123LC - Compustat Current'!CP$8:CP$395,MATCH('P123LC - Compustat Delta'!$B256,'P123LC - Compustat Current'!$B$8:$B$395,0)))</f>
        <v>0</v>
      </c>
      <c r="CQ256" s="1">
        <f>ABS('P123LC - Compustat Legacy'!CU253-INDEX('P123LC - Compustat Current'!CQ$8:CQ$395,MATCH('P123LC - Compustat Delta'!$B256,'P123LC - Compustat Current'!$B$8:$B$395,0)))</f>
        <v>0.25999999999999091</v>
      </c>
      <c r="CR256" s="1">
        <f>ABS('P123LC - Compustat Legacy'!CV253-INDEX('P123LC - Compustat Current'!CR$8:CR$395,MATCH('P123LC - Compustat Delta'!$B256,'P123LC - Compustat Current'!$B$8:$B$395,0)))</f>
        <v>0</v>
      </c>
      <c r="CS256" s="1">
        <f>ABS('P123LC - Compustat Legacy'!CW253-INDEX('P123LC - Compustat Current'!CS$8:CS$395,MATCH('P123LC - Compustat Delta'!$B256,'P123LC - Compustat Current'!$B$8:$B$395,0)))</f>
        <v>0.25999999999999091</v>
      </c>
      <c r="CT256" s="1">
        <f>ABS('P123LC - Compustat Legacy'!CX253-INDEX('P123LC - Compustat Current'!CT$8:CT$395,MATCH('P123LC - Compustat Delta'!$B256,'P123LC - Compustat Current'!$B$8:$B$395,0)))</f>
        <v>1.0300000000000011</v>
      </c>
      <c r="CU256" s="1">
        <f>ABS('P123LC - Compustat Legacy'!CY253-INDEX('P123LC - Compustat Current'!CU$8:CU$395,MATCH('P123LC - Compustat Delta'!$B256,'P123LC - Compustat Current'!$B$8:$B$395,0)))</f>
        <v>0.51000000000000512</v>
      </c>
      <c r="CV256" s="1">
        <f>ABS('P123LC - Compustat Legacy'!CZ253-INDEX('P123LC - Compustat Current'!CV$8:CV$395,MATCH('P123LC - Compustat Delta'!$B256,'P123LC - Compustat Current'!$B$8:$B$395,0)))</f>
        <v>0.51999999999999602</v>
      </c>
      <c r="CW256" s="1">
        <f>ABS('P123LC - Compustat Legacy'!DA253-INDEX('P123LC - Compustat Current'!CW$8:CW$395,MATCH('P123LC - Compustat Delta'!$B256,'P123LC - Compustat Current'!$B$8:$B$395,0)))</f>
        <v>0</v>
      </c>
      <c r="CX256" s="1">
        <f>ABS('P123LC - Compustat Legacy'!DB253-INDEX('P123LC - Compustat Current'!CX$8:CX$395,MATCH('P123LC - Compustat Delta'!$B256,'P123LC - Compustat Current'!$B$8:$B$395,0)))</f>
        <v>0</v>
      </c>
      <c r="CY256" s="1">
        <f>ABS('P123LC - Compustat Legacy'!DC253-INDEX('P123LC - Compustat Current'!CY$8:CY$395,MATCH('P123LC - Compustat Delta'!$B256,'P123LC - Compustat Current'!$B$8:$B$395,0)))</f>
        <v>0</v>
      </c>
    </row>
    <row r="257" spans="2:103" x14ac:dyDescent="0.25">
      <c r="B257" t="s">
        <v>339</v>
      </c>
      <c r="D257" s="1" t="s">
        <v>96</v>
      </c>
      <c r="E257" s="1">
        <f>ABS('P123LC - Compustat Legacy'!I254-INDEX('P123LC - Compustat Current'!E$8:E$395,MATCH('P123LC - Compustat Delta'!$B257,'P123LC - Compustat Current'!$B$8:$B$395,0)))</f>
        <v>0.76999999999999602</v>
      </c>
      <c r="F257" s="1">
        <f>ABS('P123LC - Compustat Legacy'!J254-INDEX('P123LC - Compustat Current'!F$8:F$395,MATCH('P123LC - Compustat Delta'!$B257,'P123LC - Compustat Current'!$B$8:$B$395,0)))</f>
        <v>0.26000000000000512</v>
      </c>
      <c r="G257" s="1">
        <f>ABS('P123LC - Compustat Legacy'!K254-INDEX('P123LC - Compustat Current'!G$8:G$395,MATCH('P123LC - Compustat Delta'!$B257,'P123LC - Compustat Current'!$B$8:$B$395,0)))</f>
        <v>0.25999999999999979</v>
      </c>
      <c r="H257" s="1">
        <f>ABS('P123LC - Compustat Legacy'!L254-INDEX('P123LC - Compustat Current'!H$8:H$395,MATCH('P123LC - Compustat Delta'!$B257,'P123LC - Compustat Current'!$B$8:$B$395,0)))</f>
        <v>0</v>
      </c>
      <c r="I257" s="1">
        <f>ABS('P123LC - Compustat Legacy'!M254-INDEX('P123LC - Compustat Current'!I$8:I$395,MATCH('P123LC - Compustat Delta'!$B257,'P123LC - Compustat Current'!$B$8:$B$395,0)))</f>
        <v>0</v>
      </c>
      <c r="J257" s="1">
        <f>ABS('P123LC - Compustat Legacy'!N254-INDEX('P123LC - Compustat Current'!J$8:J$395,MATCH('P123LC - Compustat Delta'!$B257,'P123LC - Compustat Current'!$B$8:$B$395,0)))</f>
        <v>0.25999999999999979</v>
      </c>
      <c r="K257" s="1">
        <f>ABS('P123LC - Compustat Legacy'!O254-INDEX('P123LC - Compustat Current'!K$8:K$395,MATCH('P123LC - Compustat Delta'!$B257,'P123LC - Compustat Current'!$B$8:$B$395,0)))</f>
        <v>0</v>
      </c>
      <c r="L257" s="1">
        <f>ABS('P123LC - Compustat Legacy'!P254-INDEX('P123LC - Compustat Current'!L$8:L$395,MATCH('P123LC - Compustat Delta'!$B257,'P123LC - Compustat Current'!$B$8:$B$395,0)))</f>
        <v>0.25</v>
      </c>
      <c r="M257" s="1">
        <f>ABS('P123LC - Compustat Legacy'!Q254-INDEX('P123LC - Compustat Current'!M$8:M$395,MATCH('P123LC - Compustat Delta'!$B257,'P123LC - Compustat Current'!$B$8:$B$395,0)))</f>
        <v>0.26000000000000512</v>
      </c>
      <c r="N257" s="1">
        <f>ABS('P123LC - Compustat Legacy'!R254-INDEX('P123LC - Compustat Current'!N$8:N$395,MATCH('P123LC - Compustat Delta'!$B257,'P123LC - Compustat Current'!$B$8:$B$395,0)))</f>
        <v>0.25999999999999979</v>
      </c>
      <c r="O257" s="1">
        <f>ABS('P123LC - Compustat Legacy'!S254-INDEX('P123LC - Compustat Current'!O$8:O$395,MATCH('P123LC - Compustat Delta'!$B257,'P123LC - Compustat Current'!$B$8:$B$395,0)))</f>
        <v>0</v>
      </c>
      <c r="P257" s="1">
        <f>ABS('P123LC - Compustat Legacy'!T254-INDEX('P123LC - Compustat Current'!P$8:P$395,MATCH('P123LC - Compustat Delta'!$B257,'P123LC - Compustat Current'!$B$8:$B$395,0)))</f>
        <v>0</v>
      </c>
      <c r="Q257" s="1">
        <f>ABS('P123LC - Compustat Legacy'!U254-INDEX('P123LC - Compustat Current'!Q$8:Q$395,MATCH('P123LC - Compustat Delta'!$B257,'P123LC - Compustat Current'!$B$8:$B$395,0)))</f>
        <v>0</v>
      </c>
      <c r="R257" s="1">
        <f>ABS('P123LC - Compustat Legacy'!V254-INDEX('P123LC - Compustat Current'!R$8:R$395,MATCH('P123LC - Compustat Delta'!$B257,'P123LC - Compustat Current'!$B$8:$B$395,0)))</f>
        <v>0</v>
      </c>
      <c r="S257" s="1">
        <f>ABS('P123LC - Compustat Legacy'!W254-INDEX('P123LC - Compustat Current'!S$8:S$395,MATCH('P123LC - Compustat Delta'!$B257,'P123LC - Compustat Current'!$B$8:$B$395,0)))</f>
        <v>0</v>
      </c>
      <c r="T257" s="1">
        <f>ABS('P123LC - Compustat Legacy'!X254-INDEX('P123LC - Compustat Current'!T$8:T$395,MATCH('P123LC - Compustat Delta'!$B257,'P123LC - Compustat Current'!$B$8:$B$395,0)))</f>
        <v>0</v>
      </c>
      <c r="U257" s="1">
        <f>ABS('P123LC - Compustat Legacy'!Y254-INDEX('P123LC - Compustat Current'!U$8:U$395,MATCH('P123LC - Compustat Delta'!$B257,'P123LC - Compustat Current'!$B$8:$B$395,0)))</f>
        <v>0</v>
      </c>
      <c r="V257" s="1">
        <f>ABS('P123LC - Compustat Legacy'!Z254-INDEX('P123LC - Compustat Current'!V$8:V$395,MATCH('P123LC - Compustat Delta'!$B257,'P123LC - Compustat Current'!$B$8:$B$395,0)))</f>
        <v>0</v>
      </c>
      <c r="W257" s="1">
        <f>ABS('P123LC - Compustat Legacy'!AA254-INDEX('P123LC - Compustat Current'!W$8:W$395,MATCH('P123LC - Compustat Delta'!$B257,'P123LC - Compustat Current'!$B$8:$B$395,0)))</f>
        <v>0</v>
      </c>
      <c r="X257" s="1">
        <f>ABS('P123LC - Compustat Legacy'!AB254-INDEX('P123LC - Compustat Current'!X$8:X$395,MATCH('P123LC - Compustat Delta'!$B257,'P123LC - Compustat Current'!$B$8:$B$395,0)))</f>
        <v>0</v>
      </c>
      <c r="Y257" s="1">
        <f>ABS('P123LC - Compustat Legacy'!AC254-INDEX('P123LC - Compustat Current'!Y$8:Y$395,MATCH('P123LC - Compustat Delta'!$B257,'P123LC - Compustat Current'!$B$8:$B$395,0)))</f>
        <v>0</v>
      </c>
      <c r="Z257" s="1">
        <f>ABS('P123LC - Compustat Legacy'!AD254-INDEX('P123LC - Compustat Current'!Z$8:Z$395,MATCH('P123LC - Compustat Delta'!$B257,'P123LC - Compustat Current'!$B$8:$B$395,0)))</f>
        <v>0</v>
      </c>
      <c r="AA257" s="1">
        <f>ABS('P123LC - Compustat Legacy'!AE254-INDEX('P123LC - Compustat Current'!AA$8:AA$395,MATCH('P123LC - Compustat Delta'!$B257,'P123LC - Compustat Current'!$B$8:$B$395,0)))</f>
        <v>0</v>
      </c>
      <c r="AB257" s="1">
        <f>ABS('P123LC - Compustat Legacy'!AF254-INDEX('P123LC - Compustat Current'!AB$8:AB$395,MATCH('P123LC - Compustat Delta'!$B257,'P123LC - Compustat Current'!$B$8:$B$395,0)))</f>
        <v>0</v>
      </c>
      <c r="AC257" s="1">
        <f>ABS('P123LC - Compustat Legacy'!AG254-INDEX('P123LC - Compustat Current'!AC$8:AC$395,MATCH('P123LC - Compustat Delta'!$B257,'P123LC - Compustat Current'!$B$8:$B$395,0)))</f>
        <v>0</v>
      </c>
      <c r="AD257" s="1">
        <f>ABS('P123LC - Compustat Legacy'!AH254-INDEX('P123LC - Compustat Current'!AD$8:AD$395,MATCH('P123LC - Compustat Delta'!$B257,'P123LC - Compustat Current'!$B$8:$B$395,0)))</f>
        <v>0</v>
      </c>
      <c r="AE257" s="1">
        <f>ABS('P123LC - Compustat Legacy'!AI254-INDEX('P123LC - Compustat Current'!AE$8:AE$395,MATCH('P123LC - Compustat Delta'!$B257,'P123LC - Compustat Current'!$B$8:$B$395,0)))</f>
        <v>0</v>
      </c>
      <c r="AF257" s="1">
        <f>ABS('P123LC - Compustat Legacy'!AJ254-INDEX('P123LC - Compustat Current'!AF$8:AF$395,MATCH('P123LC - Compustat Delta'!$B257,'P123LC - Compustat Current'!$B$8:$B$395,0)))</f>
        <v>0</v>
      </c>
      <c r="AG257" s="1">
        <f>ABS('P123LC - Compustat Legacy'!AK254-INDEX('P123LC - Compustat Current'!AG$8:AG$395,MATCH('P123LC - Compustat Delta'!$B257,'P123LC - Compustat Current'!$B$8:$B$395,0)))</f>
        <v>0</v>
      </c>
      <c r="AH257" s="1">
        <f>ABS('P123LC - Compustat Legacy'!AL254-INDEX('P123LC - Compustat Current'!AH$8:AH$395,MATCH('P123LC - Compustat Delta'!$B257,'P123LC - Compustat Current'!$B$8:$B$395,0)))</f>
        <v>0</v>
      </c>
      <c r="AI257" s="1">
        <f>ABS('P123LC - Compustat Legacy'!AM254-INDEX('P123LC - Compustat Current'!AI$8:AI$395,MATCH('P123LC - Compustat Delta'!$B257,'P123LC - Compustat Current'!$B$8:$B$395,0)))</f>
        <v>0</v>
      </c>
      <c r="AJ257" s="1">
        <f>ABS('P123LC - Compustat Legacy'!AN254-INDEX('P123LC - Compustat Current'!AJ$8:AJ$395,MATCH('P123LC - Compustat Delta'!$B257,'P123LC - Compustat Current'!$B$8:$B$395,0)))</f>
        <v>0</v>
      </c>
      <c r="AK257" s="1">
        <f>ABS('P123LC - Compustat Legacy'!AO254-INDEX('P123LC - Compustat Current'!AK$8:AK$395,MATCH('P123LC - Compustat Delta'!$B257,'P123LC - Compustat Current'!$B$8:$B$395,0)))</f>
        <v>0</v>
      </c>
      <c r="AL257" s="1">
        <f>ABS('P123LC - Compustat Legacy'!AP254-INDEX('P123LC - Compustat Current'!AL$8:AL$395,MATCH('P123LC - Compustat Delta'!$B257,'P123LC - Compustat Current'!$B$8:$B$395,0)))</f>
        <v>0</v>
      </c>
      <c r="AM257" s="1">
        <f>ABS('P123LC - Compustat Legacy'!AQ254-INDEX('P123LC - Compustat Current'!AM$8:AM$395,MATCH('P123LC - Compustat Delta'!$B257,'P123LC - Compustat Current'!$B$8:$B$395,0)))</f>
        <v>0</v>
      </c>
      <c r="AN257" s="1">
        <f>ABS('P123LC - Compustat Legacy'!AR254-INDEX('P123LC - Compustat Current'!AN$8:AN$395,MATCH('P123LC - Compustat Delta'!$B257,'P123LC - Compustat Current'!$B$8:$B$395,0)))</f>
        <v>0</v>
      </c>
      <c r="AO257" s="1">
        <f>ABS('P123LC - Compustat Legacy'!AS254-INDEX('P123LC - Compustat Current'!AO$8:AO$395,MATCH('P123LC - Compustat Delta'!$B257,'P123LC - Compustat Current'!$B$8:$B$395,0)))</f>
        <v>0</v>
      </c>
      <c r="AP257" s="1">
        <f>ABS('P123LC - Compustat Legacy'!AT254-INDEX('P123LC - Compustat Current'!AP$8:AP$395,MATCH('P123LC - Compustat Delta'!$B257,'P123LC - Compustat Current'!$B$8:$B$395,0)))</f>
        <v>0</v>
      </c>
      <c r="AQ257" s="1">
        <f>ABS('P123LC - Compustat Legacy'!AU254-INDEX('P123LC - Compustat Current'!AQ$8:AQ$395,MATCH('P123LC - Compustat Delta'!$B257,'P123LC - Compustat Current'!$B$8:$B$395,0)))</f>
        <v>0</v>
      </c>
      <c r="AR257" s="1">
        <f>ABS('P123LC - Compustat Legacy'!AV254-INDEX('P123LC - Compustat Current'!AR$8:AR$395,MATCH('P123LC - Compustat Delta'!$B257,'P123LC - Compustat Current'!$B$8:$B$395,0)))</f>
        <v>0</v>
      </c>
      <c r="AS257" s="1">
        <f>ABS('P123LC - Compustat Legacy'!AW254-INDEX('P123LC - Compustat Current'!AS$8:AS$395,MATCH('P123LC - Compustat Delta'!$B257,'P123LC - Compustat Current'!$B$8:$B$395,0)))</f>
        <v>0</v>
      </c>
      <c r="AT257" s="1">
        <f>ABS('P123LC - Compustat Legacy'!AX254-INDEX('P123LC - Compustat Current'!AT$8:AT$395,MATCH('P123LC - Compustat Delta'!$B257,'P123LC - Compustat Current'!$B$8:$B$395,0)))</f>
        <v>0.26000000000000512</v>
      </c>
      <c r="AU257" s="1">
        <f>ABS('P123LC - Compustat Legacy'!AY254-INDEX('P123LC - Compustat Current'!AU$8:AU$395,MATCH('P123LC - Compustat Delta'!$B257,'P123LC - Compustat Current'!$B$8:$B$395,0)))</f>
        <v>0</v>
      </c>
      <c r="AV257" s="1">
        <f>ABS('P123LC - Compustat Legacy'!AZ254-INDEX('P123LC - Compustat Current'!AV$8:AV$395,MATCH('P123LC - Compustat Delta'!$B257,'P123LC - Compustat Current'!$B$8:$B$395,0)))</f>
        <v>0</v>
      </c>
      <c r="AW257" s="1">
        <f>ABS('P123LC - Compustat Legacy'!BA254-INDEX('P123LC - Compustat Current'!AW$8:AW$395,MATCH('P123LC - Compustat Delta'!$B257,'P123LC - Compustat Current'!$B$8:$B$395,0)))</f>
        <v>0</v>
      </c>
      <c r="AX257" s="1">
        <f>ABS('P123LC - Compustat Legacy'!BB254-INDEX('P123LC - Compustat Current'!AX$8:AX$395,MATCH('P123LC - Compustat Delta'!$B257,'P123LC - Compustat Current'!$B$8:$B$395,0)))</f>
        <v>0</v>
      </c>
      <c r="AY257" s="1">
        <f>ABS('P123LC - Compustat Legacy'!BC254-INDEX('P123LC - Compustat Current'!AY$8:AY$395,MATCH('P123LC - Compustat Delta'!$B257,'P123LC - Compustat Current'!$B$8:$B$395,0)))</f>
        <v>0</v>
      </c>
      <c r="AZ257" s="1">
        <f>ABS('P123LC - Compustat Legacy'!BD254-INDEX('P123LC - Compustat Current'!AZ$8:AZ$395,MATCH('P123LC - Compustat Delta'!$B257,'P123LC - Compustat Current'!$B$8:$B$395,0)))</f>
        <v>0</v>
      </c>
      <c r="BA257" s="1">
        <f>ABS('P123LC - Compustat Legacy'!BE254-INDEX('P123LC - Compustat Current'!BA$8:BA$395,MATCH('P123LC - Compustat Delta'!$B257,'P123LC - Compustat Current'!$B$8:$B$395,0)))</f>
        <v>0</v>
      </c>
      <c r="BB257" s="1">
        <f>ABS('P123LC - Compustat Legacy'!BF254-INDEX('P123LC - Compustat Current'!BB$8:BB$395,MATCH('P123LC - Compustat Delta'!$B257,'P123LC - Compustat Current'!$B$8:$B$395,0)))</f>
        <v>0</v>
      </c>
      <c r="BC257" s="1">
        <f>ABS('P123LC - Compustat Legacy'!BG254-INDEX('P123LC - Compustat Current'!BC$8:BC$395,MATCH('P123LC - Compustat Delta'!$B257,'P123LC - Compustat Current'!$B$8:$B$395,0)))</f>
        <v>0</v>
      </c>
      <c r="BD257" s="1">
        <f>ABS('P123LC - Compustat Legacy'!BH254-INDEX('P123LC - Compustat Current'!BD$8:BD$395,MATCH('P123LC - Compustat Delta'!$B257,'P123LC - Compustat Current'!$B$8:$B$395,0)))</f>
        <v>0</v>
      </c>
      <c r="BE257" s="1">
        <f>ABS('P123LC - Compustat Legacy'!BI254-INDEX('P123LC - Compustat Current'!BE$8:BE$395,MATCH('P123LC - Compustat Delta'!$B257,'P123LC - Compustat Current'!$B$8:$B$395,0)))</f>
        <v>0</v>
      </c>
      <c r="BF257" s="1">
        <f>ABS('P123LC - Compustat Legacy'!BJ254-INDEX('P123LC - Compustat Current'!BF$8:BF$395,MATCH('P123LC - Compustat Delta'!$B257,'P123LC - Compustat Current'!$B$8:$B$395,0)))</f>
        <v>0</v>
      </c>
      <c r="BG257" s="1">
        <f>ABS('P123LC - Compustat Legacy'!BK254-INDEX('P123LC - Compustat Current'!BG$8:BG$395,MATCH('P123LC - Compustat Delta'!$B257,'P123LC - Compustat Current'!$B$8:$B$395,0)))</f>
        <v>0</v>
      </c>
      <c r="BH257" s="1">
        <f>ABS('P123LC - Compustat Legacy'!BL254-INDEX('P123LC - Compustat Current'!BH$8:BH$395,MATCH('P123LC - Compustat Delta'!$B257,'P123LC - Compustat Current'!$B$8:$B$395,0)))</f>
        <v>0</v>
      </c>
      <c r="BI257" s="1">
        <f>ABS('P123LC - Compustat Legacy'!BM254-INDEX('P123LC - Compustat Current'!BI$8:BI$395,MATCH('P123LC - Compustat Delta'!$B257,'P123LC - Compustat Current'!$B$8:$B$395,0)))</f>
        <v>0</v>
      </c>
      <c r="BJ257" s="1">
        <f>ABS('P123LC - Compustat Legacy'!BN254-INDEX('P123LC - Compustat Current'!BJ$8:BJ$395,MATCH('P123LC - Compustat Delta'!$B257,'P123LC - Compustat Current'!$B$8:$B$395,0)))</f>
        <v>0</v>
      </c>
      <c r="BK257" s="1">
        <f>ABS('P123LC - Compustat Legacy'!BO254-INDEX('P123LC - Compustat Current'!BK$8:BK$395,MATCH('P123LC - Compustat Delta'!$B257,'P123LC - Compustat Current'!$B$8:$B$395,0)))</f>
        <v>0</v>
      </c>
      <c r="BL257" s="1">
        <f>ABS('P123LC - Compustat Legacy'!BP254-INDEX('P123LC - Compustat Current'!BL$8:BL$395,MATCH('P123LC - Compustat Delta'!$B257,'P123LC - Compustat Current'!$B$8:$B$395,0)))</f>
        <v>0</v>
      </c>
      <c r="BM257" s="1">
        <f>ABS('P123LC - Compustat Legacy'!BQ254-INDEX('P123LC - Compustat Current'!BM$8:BM$395,MATCH('P123LC - Compustat Delta'!$B257,'P123LC - Compustat Current'!$B$8:$B$395,0)))</f>
        <v>0</v>
      </c>
      <c r="BN257" s="1">
        <f>ABS('P123LC - Compustat Legacy'!BR254-INDEX('P123LC - Compustat Current'!BN$8:BN$395,MATCH('P123LC - Compustat Delta'!$B257,'P123LC - Compustat Current'!$B$8:$B$395,0)))</f>
        <v>0</v>
      </c>
      <c r="BO257" s="1">
        <f>ABS('P123LC - Compustat Legacy'!BS254-INDEX('P123LC - Compustat Current'!BO$8:BO$395,MATCH('P123LC - Compustat Delta'!$B257,'P123LC - Compustat Current'!$B$8:$B$395,0)))</f>
        <v>0</v>
      </c>
      <c r="BP257" s="1">
        <f>ABS('P123LC - Compustat Legacy'!BT254-INDEX('P123LC - Compustat Current'!BP$8:BP$395,MATCH('P123LC - Compustat Delta'!$B257,'P123LC - Compustat Current'!$B$8:$B$395,0)))</f>
        <v>0</v>
      </c>
      <c r="BQ257" s="1">
        <f>ABS('P123LC - Compustat Legacy'!BU254-INDEX('P123LC - Compustat Current'!BQ$8:BQ$395,MATCH('P123LC - Compustat Delta'!$B257,'P123LC - Compustat Current'!$B$8:$B$395,0)))</f>
        <v>0</v>
      </c>
      <c r="BR257" s="1">
        <f>ABS('P123LC - Compustat Legacy'!BV254-INDEX('P123LC - Compustat Current'!BR$8:BR$395,MATCH('P123LC - Compustat Delta'!$B257,'P123LC - Compustat Current'!$B$8:$B$395,0)))</f>
        <v>0</v>
      </c>
      <c r="BS257" s="1">
        <f>ABS('P123LC - Compustat Legacy'!BW254-INDEX('P123LC - Compustat Current'!BS$8:BS$395,MATCH('P123LC - Compustat Delta'!$B257,'P123LC - Compustat Current'!$B$8:$B$395,0)))</f>
        <v>0.25999999999999801</v>
      </c>
      <c r="BT257" s="1">
        <f>ABS('P123LC - Compustat Legacy'!BX254-INDEX('P123LC - Compustat Current'!BT$8:BT$395,MATCH('P123LC - Compustat Delta'!$B257,'P123LC - Compustat Current'!$B$8:$B$395,0)))</f>
        <v>0.25</v>
      </c>
      <c r="BU257" s="1">
        <f>ABS('P123LC - Compustat Legacy'!BY254-INDEX('P123LC - Compustat Current'!BU$8:BU$395,MATCH('P123LC - Compustat Delta'!$B257,'P123LC - Compustat Current'!$B$8:$B$395,0)))</f>
        <v>0</v>
      </c>
      <c r="BV257" s="1">
        <f>ABS('P123LC - Compustat Legacy'!BZ254-INDEX('P123LC - Compustat Current'!BV$8:BV$395,MATCH('P123LC - Compustat Delta'!$B257,'P123LC - Compustat Current'!$B$8:$B$395,0)))</f>
        <v>0</v>
      </c>
      <c r="BW257" s="1">
        <f>ABS('P123LC - Compustat Legacy'!CA254-INDEX('P123LC - Compustat Current'!BW$8:BW$395,MATCH('P123LC - Compustat Delta'!$B257,'P123LC - Compustat Current'!$B$8:$B$395,0)))</f>
        <v>0.25999999999999801</v>
      </c>
      <c r="BX257" s="1">
        <f>ABS('P123LC - Compustat Legacy'!CB254-INDEX('P123LC - Compustat Current'!BX$8:BX$395,MATCH('P123LC - Compustat Delta'!$B257,'P123LC - Compustat Current'!$B$8:$B$395,0)))</f>
        <v>0</v>
      </c>
      <c r="BY257" s="1">
        <f>ABS('P123LC - Compustat Legacy'!CC254-INDEX('P123LC - Compustat Current'!BY$8:BY$395,MATCH('P123LC - Compustat Delta'!$B257,'P123LC - Compustat Current'!$B$8:$B$395,0)))</f>
        <v>0</v>
      </c>
      <c r="BZ257" s="1">
        <f>ABS('P123LC - Compustat Legacy'!CD254-INDEX('P123LC - Compustat Current'!BZ$8:BZ$395,MATCH('P123LC - Compustat Delta'!$B257,'P123LC - Compustat Current'!$B$8:$B$395,0)))</f>
        <v>0</v>
      </c>
      <c r="CA257" s="1">
        <f>ABS('P123LC - Compustat Legacy'!CE254-INDEX('P123LC - Compustat Current'!CA$8:CA$395,MATCH('P123LC - Compustat Delta'!$B257,'P123LC - Compustat Current'!$B$8:$B$395,0)))</f>
        <v>0</v>
      </c>
      <c r="CB257" s="1">
        <f>ABS('P123LC - Compustat Legacy'!CF254-INDEX('P123LC - Compustat Current'!CB$8:CB$395,MATCH('P123LC - Compustat Delta'!$B257,'P123LC - Compustat Current'!$B$8:$B$395,0)))</f>
        <v>0</v>
      </c>
      <c r="CC257" s="1">
        <f>ABS('P123LC - Compustat Legacy'!CG254-INDEX('P123LC - Compustat Current'!CC$8:CC$395,MATCH('P123LC - Compustat Delta'!$B257,'P123LC - Compustat Current'!$B$8:$B$395,0)))</f>
        <v>0</v>
      </c>
      <c r="CD257" s="1">
        <f>ABS('P123LC - Compustat Legacy'!CH254-INDEX('P123LC - Compustat Current'!CD$8:CD$395,MATCH('P123LC - Compustat Delta'!$B257,'P123LC - Compustat Current'!$B$8:$B$395,0)))</f>
        <v>0</v>
      </c>
      <c r="CE257" s="1">
        <f>ABS('P123LC - Compustat Legacy'!CI254-INDEX('P123LC - Compustat Current'!CE$8:CE$395,MATCH('P123LC - Compustat Delta'!$B257,'P123LC - Compustat Current'!$B$8:$B$395,0)))</f>
        <v>0</v>
      </c>
      <c r="CF257" s="1">
        <f>ABS('P123LC - Compustat Legacy'!CJ254-INDEX('P123LC - Compustat Current'!CF$8:CF$395,MATCH('P123LC - Compustat Delta'!$B257,'P123LC - Compustat Current'!$B$8:$B$395,0)))</f>
        <v>0</v>
      </c>
      <c r="CG257" s="1">
        <f>ABS('P123LC - Compustat Legacy'!CK254-INDEX('P123LC - Compustat Current'!CG$8:CG$395,MATCH('P123LC - Compustat Delta'!$B257,'P123LC - Compustat Current'!$B$8:$B$395,0)))</f>
        <v>0</v>
      </c>
      <c r="CH257" s="1">
        <f>ABS('P123LC - Compustat Legacy'!CL254-INDEX('P123LC - Compustat Current'!CH$8:CH$395,MATCH('P123LC - Compustat Delta'!$B257,'P123LC - Compustat Current'!$B$8:$B$395,0)))</f>
        <v>0</v>
      </c>
      <c r="CI257" s="1">
        <f>ABS('P123LC - Compustat Legacy'!CM254-INDEX('P123LC - Compustat Current'!CI$8:CI$395,MATCH('P123LC - Compustat Delta'!$B257,'P123LC - Compustat Current'!$B$8:$B$395,0)))</f>
        <v>0</v>
      </c>
      <c r="CJ257" s="1">
        <f>ABS('P123LC - Compustat Legacy'!CN254-INDEX('P123LC - Compustat Current'!CJ$8:CJ$395,MATCH('P123LC - Compustat Delta'!$B257,'P123LC - Compustat Current'!$B$8:$B$395,0)))</f>
        <v>0.50999999999999801</v>
      </c>
      <c r="CK257" s="1">
        <f>ABS('P123LC - Compustat Legacy'!CO254-INDEX('P123LC - Compustat Current'!CK$8:CK$395,MATCH('P123LC - Compustat Delta'!$B257,'P123LC - Compustat Current'!$B$8:$B$395,0)))</f>
        <v>0.50999999999999801</v>
      </c>
      <c r="CL257" s="1">
        <f>ABS('P123LC - Compustat Legacy'!CP254-INDEX('P123LC - Compustat Current'!CL$8:CL$395,MATCH('P123LC - Compustat Delta'!$B257,'P123LC - Compustat Current'!$B$8:$B$395,0)))</f>
        <v>0</v>
      </c>
      <c r="CM257" s="1">
        <f>ABS('P123LC - Compustat Legacy'!CQ254-INDEX('P123LC - Compustat Current'!CM$8:CM$395,MATCH('P123LC - Compustat Delta'!$B257,'P123LC - Compustat Current'!$B$8:$B$395,0)))</f>
        <v>0</v>
      </c>
      <c r="CN257" s="1">
        <f>ABS('P123LC - Compustat Legacy'!CR254-INDEX('P123LC - Compustat Current'!CN$8:CN$395,MATCH('P123LC - Compustat Delta'!$B257,'P123LC - Compustat Current'!$B$8:$B$395,0)))</f>
        <v>0.51999999999999602</v>
      </c>
      <c r="CO257" s="1">
        <f>ABS('P123LC - Compustat Legacy'!CS254-INDEX('P123LC - Compustat Current'!CO$8:CO$395,MATCH('P123LC - Compustat Delta'!$B257,'P123LC - Compustat Current'!$B$8:$B$395,0)))</f>
        <v>0</v>
      </c>
      <c r="CP257" s="1">
        <f>ABS('P123LC - Compustat Legacy'!CT254-INDEX('P123LC - Compustat Current'!CP$8:CP$395,MATCH('P123LC - Compustat Delta'!$B257,'P123LC - Compustat Current'!$B$8:$B$395,0)))</f>
        <v>0.25999999999999801</v>
      </c>
      <c r="CQ257" s="1">
        <f>ABS('P123LC - Compustat Legacy'!CU254-INDEX('P123LC - Compustat Current'!CQ$8:CQ$395,MATCH('P123LC - Compustat Delta'!$B257,'P123LC - Compustat Current'!$B$8:$B$395,0)))</f>
        <v>0.25999999999999801</v>
      </c>
      <c r="CR257" s="1">
        <f>ABS('P123LC - Compustat Legacy'!CV254-INDEX('P123LC - Compustat Current'!CR$8:CR$395,MATCH('P123LC - Compustat Delta'!$B257,'P123LC - Compustat Current'!$B$8:$B$395,0)))</f>
        <v>0</v>
      </c>
      <c r="CS257" s="1">
        <f>ABS('P123LC - Compustat Legacy'!CW254-INDEX('P123LC - Compustat Current'!CS$8:CS$395,MATCH('P123LC - Compustat Delta'!$B257,'P123LC - Compustat Current'!$B$8:$B$395,0)))</f>
        <v>0.25</v>
      </c>
      <c r="CT257" s="1">
        <f>ABS('P123LC - Compustat Legacy'!CX254-INDEX('P123LC - Compustat Current'!CT$8:CT$395,MATCH('P123LC - Compustat Delta'!$B257,'P123LC - Compustat Current'!$B$8:$B$395,0)))</f>
        <v>0.76999999999999602</v>
      </c>
      <c r="CU257" s="1">
        <f>ABS('P123LC - Compustat Legacy'!CY254-INDEX('P123LC - Compustat Current'!CU$8:CU$395,MATCH('P123LC - Compustat Delta'!$B257,'P123LC - Compustat Current'!$B$8:$B$395,0)))</f>
        <v>0.25999999999999091</v>
      </c>
      <c r="CV257" s="1">
        <f>ABS('P123LC - Compustat Legacy'!CZ254-INDEX('P123LC - Compustat Current'!CV$8:CV$395,MATCH('P123LC - Compustat Delta'!$B257,'P123LC - Compustat Current'!$B$8:$B$395,0)))</f>
        <v>0.52000000000000313</v>
      </c>
      <c r="CW257" s="1">
        <f>ABS('P123LC - Compustat Legacy'!DA254-INDEX('P123LC - Compustat Current'!CW$8:CW$395,MATCH('P123LC - Compustat Delta'!$B257,'P123LC - Compustat Current'!$B$8:$B$395,0)))</f>
        <v>0</v>
      </c>
      <c r="CX257" s="1">
        <f>ABS('P123LC - Compustat Legacy'!DB254-INDEX('P123LC - Compustat Current'!CX$8:CX$395,MATCH('P123LC - Compustat Delta'!$B257,'P123LC - Compustat Current'!$B$8:$B$395,0)))</f>
        <v>0</v>
      </c>
      <c r="CY257" s="1">
        <f>ABS('P123LC - Compustat Legacy'!DC254-INDEX('P123LC - Compustat Current'!CY$8:CY$395,MATCH('P123LC - Compustat Delta'!$B257,'P123LC - Compustat Current'!$B$8:$B$395,0)))</f>
        <v>0</v>
      </c>
    </row>
    <row r="258" spans="2:103" x14ac:dyDescent="0.25">
      <c r="B258" t="s">
        <v>341</v>
      </c>
      <c r="D258" s="1" t="s">
        <v>96</v>
      </c>
      <c r="E258" s="1">
        <f>ABS('P123LC - Compustat Legacy'!I255-INDEX('P123LC - Compustat Current'!E$8:E$395,MATCH('P123LC - Compustat Delta'!$B258,'P123LC - Compustat Current'!$B$8:$B$395,0)))</f>
        <v>0.52000000000000313</v>
      </c>
      <c r="F258" s="1">
        <f>ABS('P123LC - Compustat Legacy'!J255-INDEX('P123LC - Compustat Current'!F$8:F$395,MATCH('P123LC - Compustat Delta'!$B258,'P123LC - Compustat Current'!$B$8:$B$395,0)))</f>
        <v>0</v>
      </c>
      <c r="G258" s="1">
        <f>ABS('P123LC - Compustat Legacy'!K255-INDEX('P123LC - Compustat Current'!G$8:G$395,MATCH('P123LC - Compustat Delta'!$B258,'P123LC - Compustat Current'!$B$8:$B$395,0)))</f>
        <v>0</v>
      </c>
      <c r="H258" s="1">
        <f>ABS('P123LC - Compustat Legacy'!L255-INDEX('P123LC - Compustat Current'!H$8:H$395,MATCH('P123LC - Compustat Delta'!$B258,'P123LC - Compustat Current'!$B$8:$B$395,0)))</f>
        <v>0</v>
      </c>
      <c r="I258" s="1">
        <f>ABS('P123LC - Compustat Legacy'!M255-INDEX('P123LC - Compustat Current'!I$8:I$395,MATCH('P123LC - Compustat Delta'!$B258,'P123LC - Compustat Current'!$B$8:$B$395,0)))</f>
        <v>0</v>
      </c>
      <c r="J258" s="1">
        <f>ABS('P123LC - Compustat Legacy'!N255-INDEX('P123LC - Compustat Current'!J$8:J$395,MATCH('P123LC - Compustat Delta'!$B258,'P123LC - Compustat Current'!$B$8:$B$395,0)))</f>
        <v>0</v>
      </c>
      <c r="K258" s="1">
        <f>ABS('P123LC - Compustat Legacy'!O255-INDEX('P123LC - Compustat Current'!K$8:K$395,MATCH('P123LC - Compustat Delta'!$B258,'P123LC - Compustat Current'!$B$8:$B$395,0)))</f>
        <v>0</v>
      </c>
      <c r="L258" s="1">
        <f>ABS('P123LC - Compustat Legacy'!P255-INDEX('P123LC - Compustat Current'!L$8:L$395,MATCH('P123LC - Compustat Delta'!$B258,'P123LC - Compustat Current'!$B$8:$B$395,0)))</f>
        <v>0</v>
      </c>
      <c r="M258" s="1">
        <f>ABS('P123LC - Compustat Legacy'!Q255-INDEX('P123LC - Compustat Current'!M$8:M$395,MATCH('P123LC - Compustat Delta'!$B258,'P123LC - Compustat Current'!$B$8:$B$395,0)))</f>
        <v>0.25999999999999801</v>
      </c>
      <c r="N258" s="1">
        <f>ABS('P123LC - Compustat Legacy'!R255-INDEX('P123LC - Compustat Current'!N$8:N$395,MATCH('P123LC - Compustat Delta'!$B258,'P123LC - Compustat Current'!$B$8:$B$395,0)))</f>
        <v>0</v>
      </c>
      <c r="O258" s="1">
        <f>ABS('P123LC - Compustat Legacy'!S255-INDEX('P123LC - Compustat Current'!O$8:O$395,MATCH('P123LC - Compustat Delta'!$B258,'P123LC - Compustat Current'!$B$8:$B$395,0)))</f>
        <v>0</v>
      </c>
      <c r="P258" s="1">
        <f>ABS('P123LC - Compustat Legacy'!T255-INDEX('P123LC - Compustat Current'!P$8:P$395,MATCH('P123LC - Compustat Delta'!$B258,'P123LC - Compustat Current'!$B$8:$B$395,0)))</f>
        <v>0</v>
      </c>
      <c r="Q258" s="1">
        <f>ABS('P123LC - Compustat Legacy'!U255-INDEX('P123LC - Compustat Current'!Q$8:Q$395,MATCH('P123LC - Compustat Delta'!$B258,'P123LC - Compustat Current'!$B$8:$B$395,0)))</f>
        <v>0</v>
      </c>
      <c r="R258" s="1">
        <f>ABS('P123LC - Compustat Legacy'!V255-INDEX('P123LC - Compustat Current'!R$8:R$395,MATCH('P123LC - Compustat Delta'!$B258,'P123LC - Compustat Current'!$B$8:$B$395,0)))</f>
        <v>0</v>
      </c>
      <c r="S258" s="1">
        <f>ABS('P123LC - Compustat Legacy'!W255-INDEX('P123LC - Compustat Current'!S$8:S$395,MATCH('P123LC - Compustat Delta'!$B258,'P123LC - Compustat Current'!$B$8:$B$395,0)))</f>
        <v>0</v>
      </c>
      <c r="T258" s="1">
        <f>ABS('P123LC - Compustat Legacy'!X255-INDEX('P123LC - Compustat Current'!T$8:T$395,MATCH('P123LC - Compustat Delta'!$B258,'P123LC - Compustat Current'!$B$8:$B$395,0)))</f>
        <v>0</v>
      </c>
      <c r="U258" s="1">
        <f>ABS('P123LC - Compustat Legacy'!Y255-INDEX('P123LC - Compustat Current'!U$8:U$395,MATCH('P123LC - Compustat Delta'!$B258,'P123LC - Compustat Current'!$B$8:$B$395,0)))</f>
        <v>0</v>
      </c>
      <c r="V258" s="1">
        <f>ABS('P123LC - Compustat Legacy'!Z255-INDEX('P123LC - Compustat Current'!V$8:V$395,MATCH('P123LC - Compustat Delta'!$B258,'P123LC - Compustat Current'!$B$8:$B$395,0)))</f>
        <v>0</v>
      </c>
      <c r="W258" s="1">
        <f>ABS('P123LC - Compustat Legacy'!AA255-INDEX('P123LC - Compustat Current'!W$8:W$395,MATCH('P123LC - Compustat Delta'!$B258,'P123LC - Compustat Current'!$B$8:$B$395,0)))</f>
        <v>0</v>
      </c>
      <c r="X258" s="1">
        <f>ABS('P123LC - Compustat Legacy'!AB255-INDEX('P123LC - Compustat Current'!X$8:X$395,MATCH('P123LC - Compustat Delta'!$B258,'P123LC - Compustat Current'!$B$8:$B$395,0)))</f>
        <v>0</v>
      </c>
      <c r="Y258" s="1">
        <f>ABS('P123LC - Compustat Legacy'!AC255-INDEX('P123LC - Compustat Current'!Y$8:Y$395,MATCH('P123LC - Compustat Delta'!$B258,'P123LC - Compustat Current'!$B$8:$B$395,0)))</f>
        <v>0</v>
      </c>
      <c r="Z258" s="1">
        <f>ABS('P123LC - Compustat Legacy'!AD255-INDEX('P123LC - Compustat Current'!Z$8:Z$395,MATCH('P123LC - Compustat Delta'!$B258,'P123LC - Compustat Current'!$B$8:$B$395,0)))</f>
        <v>0</v>
      </c>
      <c r="AA258" s="1">
        <f>ABS('P123LC - Compustat Legacy'!AE255-INDEX('P123LC - Compustat Current'!AA$8:AA$395,MATCH('P123LC - Compustat Delta'!$B258,'P123LC - Compustat Current'!$B$8:$B$395,0)))</f>
        <v>0</v>
      </c>
      <c r="AB258" s="1">
        <f>ABS('P123LC - Compustat Legacy'!AF255-INDEX('P123LC - Compustat Current'!AB$8:AB$395,MATCH('P123LC - Compustat Delta'!$B258,'P123LC - Compustat Current'!$B$8:$B$395,0)))</f>
        <v>0</v>
      </c>
      <c r="AC258" s="1">
        <f>ABS('P123LC - Compustat Legacy'!AG255-INDEX('P123LC - Compustat Current'!AC$8:AC$395,MATCH('P123LC - Compustat Delta'!$B258,'P123LC - Compustat Current'!$B$8:$B$395,0)))</f>
        <v>0</v>
      </c>
      <c r="AD258" s="1">
        <f>ABS('P123LC - Compustat Legacy'!AH255-INDEX('P123LC - Compustat Current'!AD$8:AD$395,MATCH('P123LC - Compustat Delta'!$B258,'P123LC - Compustat Current'!$B$8:$B$395,0)))</f>
        <v>0</v>
      </c>
      <c r="AE258" s="1">
        <f>ABS('P123LC - Compustat Legacy'!AI255-INDEX('P123LC - Compustat Current'!AE$8:AE$395,MATCH('P123LC - Compustat Delta'!$B258,'P123LC - Compustat Current'!$B$8:$B$395,0)))</f>
        <v>0</v>
      </c>
      <c r="AF258" s="1">
        <f>ABS('P123LC - Compustat Legacy'!AJ255-INDEX('P123LC - Compustat Current'!AF$8:AF$395,MATCH('P123LC - Compustat Delta'!$B258,'P123LC - Compustat Current'!$B$8:$B$395,0)))</f>
        <v>0</v>
      </c>
      <c r="AG258" s="1">
        <f>ABS('P123LC - Compustat Legacy'!AK255-INDEX('P123LC - Compustat Current'!AG$8:AG$395,MATCH('P123LC - Compustat Delta'!$B258,'P123LC - Compustat Current'!$B$8:$B$395,0)))</f>
        <v>0</v>
      </c>
      <c r="AH258" s="1">
        <f>ABS('P123LC - Compustat Legacy'!AL255-INDEX('P123LC - Compustat Current'!AH$8:AH$395,MATCH('P123LC - Compustat Delta'!$B258,'P123LC - Compustat Current'!$B$8:$B$395,0)))</f>
        <v>0</v>
      </c>
      <c r="AI258" s="1">
        <f>ABS('P123LC - Compustat Legacy'!AM255-INDEX('P123LC - Compustat Current'!AI$8:AI$395,MATCH('P123LC - Compustat Delta'!$B258,'P123LC - Compustat Current'!$B$8:$B$395,0)))</f>
        <v>0</v>
      </c>
      <c r="AJ258" s="1">
        <f>ABS('P123LC - Compustat Legacy'!AN255-INDEX('P123LC - Compustat Current'!AJ$8:AJ$395,MATCH('P123LC - Compustat Delta'!$B258,'P123LC - Compustat Current'!$B$8:$B$395,0)))</f>
        <v>0</v>
      </c>
      <c r="AK258" s="1">
        <f>ABS('P123LC - Compustat Legacy'!AO255-INDEX('P123LC - Compustat Current'!AK$8:AK$395,MATCH('P123LC - Compustat Delta'!$B258,'P123LC - Compustat Current'!$B$8:$B$395,0)))</f>
        <v>0</v>
      </c>
      <c r="AL258" s="1">
        <f>ABS('P123LC - Compustat Legacy'!AP255-INDEX('P123LC - Compustat Current'!AL$8:AL$395,MATCH('P123LC - Compustat Delta'!$B258,'P123LC - Compustat Current'!$B$8:$B$395,0)))</f>
        <v>0</v>
      </c>
      <c r="AM258" s="1">
        <f>ABS('P123LC - Compustat Legacy'!AQ255-INDEX('P123LC - Compustat Current'!AM$8:AM$395,MATCH('P123LC - Compustat Delta'!$B258,'P123LC - Compustat Current'!$B$8:$B$395,0)))</f>
        <v>0</v>
      </c>
      <c r="AN258" s="1">
        <f>ABS('P123LC - Compustat Legacy'!AR255-INDEX('P123LC - Compustat Current'!AN$8:AN$395,MATCH('P123LC - Compustat Delta'!$B258,'P123LC - Compustat Current'!$B$8:$B$395,0)))</f>
        <v>0.25</v>
      </c>
      <c r="AO258" s="1">
        <f>ABS('P123LC - Compustat Legacy'!AS255-INDEX('P123LC - Compustat Current'!AO$8:AO$395,MATCH('P123LC - Compustat Delta'!$B258,'P123LC - Compustat Current'!$B$8:$B$395,0)))</f>
        <v>0</v>
      </c>
      <c r="AP258" s="1">
        <f>ABS('P123LC - Compustat Legacy'!AT255-INDEX('P123LC - Compustat Current'!AP$8:AP$395,MATCH('P123LC - Compustat Delta'!$B258,'P123LC - Compustat Current'!$B$8:$B$395,0)))</f>
        <v>0</v>
      </c>
      <c r="AQ258" s="1">
        <f>ABS('P123LC - Compustat Legacy'!AU255-INDEX('P123LC - Compustat Current'!AQ$8:AQ$395,MATCH('P123LC - Compustat Delta'!$B258,'P123LC - Compustat Current'!$B$8:$B$395,0)))</f>
        <v>0</v>
      </c>
      <c r="AR258" s="1">
        <f>ABS('P123LC - Compustat Legacy'!AV255-INDEX('P123LC - Compustat Current'!AR$8:AR$395,MATCH('P123LC - Compustat Delta'!$B258,'P123LC - Compustat Current'!$B$8:$B$395,0)))</f>
        <v>0</v>
      </c>
      <c r="AS258" s="1">
        <f>ABS('P123LC - Compustat Legacy'!AW255-INDEX('P123LC - Compustat Current'!AS$8:AS$395,MATCH('P123LC - Compustat Delta'!$B258,'P123LC - Compustat Current'!$B$8:$B$395,0)))</f>
        <v>0.25999999999999801</v>
      </c>
      <c r="AT258" s="1">
        <f>ABS('P123LC - Compustat Legacy'!AX255-INDEX('P123LC - Compustat Current'!AT$8:AT$395,MATCH('P123LC - Compustat Delta'!$B258,'P123LC - Compustat Current'!$B$8:$B$395,0)))</f>
        <v>0</v>
      </c>
      <c r="AU258" s="1">
        <f>ABS('P123LC - Compustat Legacy'!AY255-INDEX('P123LC - Compustat Current'!AU$8:AU$395,MATCH('P123LC - Compustat Delta'!$B258,'P123LC - Compustat Current'!$B$8:$B$395,0)))</f>
        <v>0</v>
      </c>
      <c r="AV258" s="1">
        <f>ABS('P123LC - Compustat Legacy'!AZ255-INDEX('P123LC - Compustat Current'!AV$8:AV$395,MATCH('P123LC - Compustat Delta'!$B258,'P123LC - Compustat Current'!$B$8:$B$395,0)))</f>
        <v>0</v>
      </c>
      <c r="AW258" s="1">
        <f>ABS('P123LC - Compustat Legacy'!BA255-INDEX('P123LC - Compustat Current'!AW$8:AW$395,MATCH('P123LC - Compustat Delta'!$B258,'P123LC - Compustat Current'!$B$8:$B$395,0)))</f>
        <v>0</v>
      </c>
      <c r="AX258" s="1">
        <f>ABS('P123LC - Compustat Legacy'!BB255-INDEX('P123LC - Compustat Current'!AX$8:AX$395,MATCH('P123LC - Compustat Delta'!$B258,'P123LC - Compustat Current'!$B$8:$B$395,0)))</f>
        <v>0</v>
      </c>
      <c r="AY258" s="1">
        <f>ABS('P123LC - Compustat Legacy'!BC255-INDEX('P123LC - Compustat Current'!AY$8:AY$395,MATCH('P123LC - Compustat Delta'!$B258,'P123LC - Compustat Current'!$B$8:$B$395,0)))</f>
        <v>0</v>
      </c>
      <c r="AZ258" s="1">
        <f>ABS('P123LC - Compustat Legacy'!BD255-INDEX('P123LC - Compustat Current'!AZ$8:AZ$395,MATCH('P123LC - Compustat Delta'!$B258,'P123LC - Compustat Current'!$B$8:$B$395,0)))</f>
        <v>0</v>
      </c>
      <c r="BA258" s="1">
        <f>ABS('P123LC - Compustat Legacy'!BE255-INDEX('P123LC - Compustat Current'!BA$8:BA$395,MATCH('P123LC - Compustat Delta'!$B258,'P123LC - Compustat Current'!$B$8:$B$395,0)))</f>
        <v>0</v>
      </c>
      <c r="BB258" s="1">
        <f>ABS('P123LC - Compustat Legacy'!BF255-INDEX('P123LC - Compustat Current'!BB$8:BB$395,MATCH('P123LC - Compustat Delta'!$B258,'P123LC - Compustat Current'!$B$8:$B$395,0)))</f>
        <v>0</v>
      </c>
      <c r="BC258" s="1">
        <f>ABS('P123LC - Compustat Legacy'!BG255-INDEX('P123LC - Compustat Current'!BC$8:BC$395,MATCH('P123LC - Compustat Delta'!$B258,'P123LC - Compustat Current'!$B$8:$B$395,0)))</f>
        <v>0</v>
      </c>
      <c r="BD258" s="1">
        <f>ABS('P123LC - Compustat Legacy'!BH255-INDEX('P123LC - Compustat Current'!BD$8:BD$395,MATCH('P123LC - Compustat Delta'!$B258,'P123LC - Compustat Current'!$B$8:$B$395,0)))</f>
        <v>0</v>
      </c>
      <c r="BE258" s="1">
        <f>ABS('P123LC - Compustat Legacy'!BI255-INDEX('P123LC - Compustat Current'!BE$8:BE$395,MATCH('P123LC - Compustat Delta'!$B258,'P123LC - Compustat Current'!$B$8:$B$395,0)))</f>
        <v>0</v>
      </c>
      <c r="BF258" s="1">
        <f>ABS('P123LC - Compustat Legacy'!BJ255-INDEX('P123LC - Compustat Current'!BF$8:BF$395,MATCH('P123LC - Compustat Delta'!$B258,'P123LC - Compustat Current'!$B$8:$B$395,0)))</f>
        <v>0</v>
      </c>
      <c r="BG258" s="1">
        <f>ABS('P123LC - Compustat Legacy'!BK255-INDEX('P123LC - Compustat Current'!BG$8:BG$395,MATCH('P123LC - Compustat Delta'!$B258,'P123LC - Compustat Current'!$B$8:$B$395,0)))</f>
        <v>0</v>
      </c>
      <c r="BH258" s="1">
        <f>ABS('P123LC - Compustat Legacy'!BL255-INDEX('P123LC - Compustat Current'!BH$8:BH$395,MATCH('P123LC - Compustat Delta'!$B258,'P123LC - Compustat Current'!$B$8:$B$395,0)))</f>
        <v>0</v>
      </c>
      <c r="BI258" s="1">
        <f>ABS('P123LC - Compustat Legacy'!BM255-INDEX('P123LC - Compustat Current'!BI$8:BI$395,MATCH('P123LC - Compustat Delta'!$B258,'P123LC - Compustat Current'!$B$8:$B$395,0)))</f>
        <v>0</v>
      </c>
      <c r="BJ258" s="1">
        <f>ABS('P123LC - Compustat Legacy'!BN255-INDEX('P123LC - Compustat Current'!BJ$8:BJ$395,MATCH('P123LC - Compustat Delta'!$B258,'P123LC - Compustat Current'!$B$8:$B$395,0)))</f>
        <v>0</v>
      </c>
      <c r="BK258" s="1">
        <f>ABS('P123LC - Compustat Legacy'!BO255-INDEX('P123LC - Compustat Current'!BK$8:BK$395,MATCH('P123LC - Compustat Delta'!$B258,'P123LC - Compustat Current'!$B$8:$B$395,0)))</f>
        <v>0</v>
      </c>
      <c r="BL258" s="1">
        <f>ABS('P123LC - Compustat Legacy'!BP255-INDEX('P123LC - Compustat Current'!BL$8:BL$395,MATCH('P123LC - Compustat Delta'!$B258,'P123LC - Compustat Current'!$B$8:$B$395,0)))</f>
        <v>0</v>
      </c>
      <c r="BM258" s="1">
        <f>ABS('P123LC - Compustat Legacy'!BQ255-INDEX('P123LC - Compustat Current'!BM$8:BM$395,MATCH('P123LC - Compustat Delta'!$B258,'P123LC - Compustat Current'!$B$8:$B$395,0)))</f>
        <v>0</v>
      </c>
      <c r="BN258" s="1">
        <f>ABS('P123LC - Compustat Legacy'!BR255-INDEX('P123LC - Compustat Current'!BN$8:BN$395,MATCH('P123LC - Compustat Delta'!$B258,'P123LC - Compustat Current'!$B$8:$B$395,0)))</f>
        <v>0</v>
      </c>
      <c r="BO258" s="1">
        <f>ABS('P123LC - Compustat Legacy'!BS255-INDEX('P123LC - Compustat Current'!BO$8:BO$395,MATCH('P123LC - Compustat Delta'!$B258,'P123LC - Compustat Current'!$B$8:$B$395,0)))</f>
        <v>0</v>
      </c>
      <c r="BP258" s="1">
        <f>ABS('P123LC - Compustat Legacy'!BT255-INDEX('P123LC - Compustat Current'!BP$8:BP$395,MATCH('P123LC - Compustat Delta'!$B258,'P123LC - Compustat Current'!$B$8:$B$395,0)))</f>
        <v>0</v>
      </c>
      <c r="BQ258" s="1">
        <f>ABS('P123LC - Compustat Legacy'!BU255-INDEX('P123LC - Compustat Current'!BQ$8:BQ$395,MATCH('P123LC - Compustat Delta'!$B258,'P123LC - Compustat Current'!$B$8:$B$395,0)))</f>
        <v>0</v>
      </c>
      <c r="BR258" s="1">
        <f>ABS('P123LC - Compustat Legacy'!BV255-INDEX('P123LC - Compustat Current'!BR$8:BR$395,MATCH('P123LC - Compustat Delta'!$B258,'P123LC - Compustat Current'!$B$8:$B$395,0)))</f>
        <v>0</v>
      </c>
      <c r="BS258" s="1">
        <f>ABS('P123LC - Compustat Legacy'!BW255-INDEX('P123LC - Compustat Current'!BS$8:BS$395,MATCH('P123LC - Compustat Delta'!$B258,'P123LC - Compustat Current'!$B$8:$B$395,0)))</f>
        <v>0</v>
      </c>
      <c r="BT258" s="1">
        <f>ABS('P123LC - Compustat Legacy'!BX255-INDEX('P123LC - Compustat Current'!BT$8:BT$395,MATCH('P123LC - Compustat Delta'!$B258,'P123LC - Compustat Current'!$B$8:$B$395,0)))</f>
        <v>0</v>
      </c>
      <c r="BU258" s="1">
        <f>ABS('P123LC - Compustat Legacy'!BY255-INDEX('P123LC - Compustat Current'!BU$8:BU$395,MATCH('P123LC - Compustat Delta'!$B258,'P123LC - Compustat Current'!$B$8:$B$395,0)))</f>
        <v>0</v>
      </c>
      <c r="BV258" s="1">
        <f>ABS('P123LC - Compustat Legacy'!BZ255-INDEX('P123LC - Compustat Current'!BV$8:BV$395,MATCH('P123LC - Compustat Delta'!$B258,'P123LC - Compustat Current'!$B$8:$B$395,0)))</f>
        <v>0</v>
      </c>
      <c r="BW258" s="1">
        <f>ABS('P123LC - Compustat Legacy'!CA255-INDEX('P123LC - Compustat Current'!BW$8:BW$395,MATCH('P123LC - Compustat Delta'!$B258,'P123LC - Compustat Current'!$B$8:$B$395,0)))</f>
        <v>0.26000000000000512</v>
      </c>
      <c r="BX258" s="1">
        <f>ABS('P123LC - Compustat Legacy'!CB255-INDEX('P123LC - Compustat Current'!BX$8:BX$395,MATCH('P123LC - Compustat Delta'!$B258,'P123LC - Compustat Current'!$B$8:$B$395,0)))</f>
        <v>0</v>
      </c>
      <c r="BY258" s="1">
        <f>ABS('P123LC - Compustat Legacy'!CC255-INDEX('P123LC - Compustat Current'!BY$8:BY$395,MATCH('P123LC - Compustat Delta'!$B258,'P123LC - Compustat Current'!$B$8:$B$395,0)))</f>
        <v>0</v>
      </c>
      <c r="BZ258" s="1">
        <f>ABS('P123LC - Compustat Legacy'!CD255-INDEX('P123LC - Compustat Current'!BZ$8:BZ$395,MATCH('P123LC - Compustat Delta'!$B258,'P123LC - Compustat Current'!$B$8:$B$395,0)))</f>
        <v>0</v>
      </c>
      <c r="CA258" s="1">
        <f>ABS('P123LC - Compustat Legacy'!CE255-INDEX('P123LC - Compustat Current'!CA$8:CA$395,MATCH('P123LC - Compustat Delta'!$B258,'P123LC - Compustat Current'!$B$8:$B$395,0)))</f>
        <v>0</v>
      </c>
      <c r="CB258" s="1">
        <f>ABS('P123LC - Compustat Legacy'!CF255-INDEX('P123LC - Compustat Current'!CB$8:CB$395,MATCH('P123LC - Compustat Delta'!$B258,'P123LC - Compustat Current'!$B$8:$B$395,0)))</f>
        <v>0</v>
      </c>
      <c r="CC258" s="1">
        <f>ABS('P123LC - Compustat Legacy'!CG255-INDEX('P123LC - Compustat Current'!CC$8:CC$395,MATCH('P123LC - Compustat Delta'!$B258,'P123LC - Compustat Current'!$B$8:$B$395,0)))</f>
        <v>0</v>
      </c>
      <c r="CD258" s="1">
        <f>ABS('P123LC - Compustat Legacy'!CH255-INDEX('P123LC - Compustat Current'!CD$8:CD$395,MATCH('P123LC - Compustat Delta'!$B258,'P123LC - Compustat Current'!$B$8:$B$395,0)))</f>
        <v>0</v>
      </c>
      <c r="CE258" s="1">
        <f>ABS('P123LC - Compustat Legacy'!CI255-INDEX('P123LC - Compustat Current'!CE$8:CE$395,MATCH('P123LC - Compustat Delta'!$B258,'P123LC - Compustat Current'!$B$8:$B$395,0)))</f>
        <v>0</v>
      </c>
      <c r="CF258" s="1">
        <f>ABS('P123LC - Compustat Legacy'!CJ255-INDEX('P123LC - Compustat Current'!CF$8:CF$395,MATCH('P123LC - Compustat Delta'!$B258,'P123LC - Compustat Current'!$B$8:$B$395,0)))</f>
        <v>0</v>
      </c>
      <c r="CG258" s="1">
        <f>ABS('P123LC - Compustat Legacy'!CK255-INDEX('P123LC - Compustat Current'!CG$8:CG$395,MATCH('P123LC - Compustat Delta'!$B258,'P123LC - Compustat Current'!$B$8:$B$395,0)))</f>
        <v>0.26000000000000156</v>
      </c>
      <c r="CH258" s="1">
        <f>ABS('P123LC - Compustat Legacy'!CL255-INDEX('P123LC - Compustat Current'!CH$8:CH$395,MATCH('P123LC - Compustat Delta'!$B258,'P123LC - Compustat Current'!$B$8:$B$395,0)))</f>
        <v>0</v>
      </c>
      <c r="CI258" s="1">
        <f>ABS('P123LC - Compustat Legacy'!CM255-INDEX('P123LC - Compustat Current'!CI$8:CI$395,MATCH('P123LC - Compustat Delta'!$B258,'P123LC - Compustat Current'!$B$8:$B$395,0)))</f>
        <v>0</v>
      </c>
      <c r="CJ258" s="1">
        <f>ABS('P123LC - Compustat Legacy'!CN255-INDEX('P123LC - Compustat Current'!CJ$8:CJ$395,MATCH('P123LC - Compustat Delta'!$B258,'P123LC - Compustat Current'!$B$8:$B$395,0)))</f>
        <v>0.25999999999999979</v>
      </c>
      <c r="CK258" s="1">
        <f>ABS('P123LC - Compustat Legacy'!CO255-INDEX('P123LC - Compustat Current'!CK$8:CK$395,MATCH('P123LC - Compustat Delta'!$B258,'P123LC - Compustat Current'!$B$8:$B$395,0)))</f>
        <v>0</v>
      </c>
      <c r="CL258" s="1">
        <f>ABS('P123LC - Compustat Legacy'!CP255-INDEX('P123LC - Compustat Current'!CL$8:CL$395,MATCH('P123LC - Compustat Delta'!$B258,'P123LC - Compustat Current'!$B$8:$B$395,0)))</f>
        <v>0</v>
      </c>
      <c r="CM258" s="1">
        <f>ABS('P123LC - Compustat Legacy'!CQ255-INDEX('P123LC - Compustat Current'!CM$8:CM$395,MATCH('P123LC - Compustat Delta'!$B258,'P123LC - Compustat Current'!$B$8:$B$395,0)))</f>
        <v>0</v>
      </c>
      <c r="CN258" s="1">
        <f>ABS('P123LC - Compustat Legacy'!CR255-INDEX('P123LC - Compustat Current'!CN$8:CN$395,MATCH('P123LC - Compustat Delta'!$B258,'P123LC - Compustat Current'!$B$8:$B$395,0)))</f>
        <v>0.51000000000000156</v>
      </c>
      <c r="CO258" s="1">
        <f>ABS('P123LC - Compustat Legacy'!CS255-INDEX('P123LC - Compustat Current'!CO$8:CO$395,MATCH('P123LC - Compustat Delta'!$B258,'P123LC - Compustat Current'!$B$8:$B$395,0)))</f>
        <v>0</v>
      </c>
      <c r="CP258" s="1">
        <f>ABS('P123LC - Compustat Legacy'!CT255-INDEX('P123LC - Compustat Current'!CP$8:CP$395,MATCH('P123LC - Compustat Delta'!$B258,'P123LC - Compustat Current'!$B$8:$B$395,0)))</f>
        <v>0.25</v>
      </c>
      <c r="CQ258" s="1">
        <f>ABS('P123LC - Compustat Legacy'!CU255-INDEX('P123LC - Compustat Current'!CQ$8:CQ$395,MATCH('P123LC - Compustat Delta'!$B258,'P123LC - Compustat Current'!$B$8:$B$395,0)))</f>
        <v>0.25999999999999979</v>
      </c>
      <c r="CR258" s="1">
        <f>ABS('P123LC - Compustat Legacy'!CV255-INDEX('P123LC - Compustat Current'!CR$8:CR$395,MATCH('P123LC - Compustat Delta'!$B258,'P123LC - Compustat Current'!$B$8:$B$395,0)))</f>
        <v>0</v>
      </c>
      <c r="CS258" s="1">
        <f>ABS('P123LC - Compustat Legacy'!CW255-INDEX('P123LC - Compustat Current'!CS$8:CS$395,MATCH('P123LC - Compustat Delta'!$B258,'P123LC - Compustat Current'!$B$8:$B$395,0)))</f>
        <v>0.26000000000000156</v>
      </c>
      <c r="CT258" s="1">
        <f>ABS('P123LC - Compustat Legacy'!CX255-INDEX('P123LC - Compustat Current'!CT$8:CT$395,MATCH('P123LC - Compustat Delta'!$B258,'P123LC - Compustat Current'!$B$8:$B$395,0)))</f>
        <v>1.0400000000000063</v>
      </c>
      <c r="CU258" s="1">
        <f>ABS('P123LC - Compustat Legacy'!CY255-INDEX('P123LC - Compustat Current'!CU$8:CU$395,MATCH('P123LC - Compustat Delta'!$B258,'P123LC - Compustat Current'!$B$8:$B$395,0)))</f>
        <v>0.25</v>
      </c>
      <c r="CV258" s="1">
        <f>ABS('P123LC - Compustat Legacy'!CZ255-INDEX('P123LC - Compustat Current'!CV$8:CV$395,MATCH('P123LC - Compustat Delta'!$B258,'P123LC - Compustat Current'!$B$8:$B$395,0)))</f>
        <v>0.77000000000000313</v>
      </c>
      <c r="CW258" s="1">
        <f>ABS('P123LC - Compustat Legacy'!DA255-INDEX('P123LC - Compustat Current'!CW$8:CW$395,MATCH('P123LC - Compustat Delta'!$B258,'P123LC - Compustat Current'!$B$8:$B$395,0)))</f>
        <v>0</v>
      </c>
      <c r="CX258" s="1">
        <f>ABS('P123LC - Compustat Legacy'!DB255-INDEX('P123LC - Compustat Current'!CX$8:CX$395,MATCH('P123LC - Compustat Delta'!$B258,'P123LC - Compustat Current'!$B$8:$B$395,0)))</f>
        <v>0</v>
      </c>
      <c r="CY258" s="1">
        <f>ABS('P123LC - Compustat Legacy'!DC255-INDEX('P123LC - Compustat Current'!CY$8:CY$395,MATCH('P123LC - Compustat Delta'!$B258,'P123LC - Compustat Current'!$B$8:$B$395,0)))</f>
        <v>0</v>
      </c>
    </row>
    <row r="259" spans="2:103" x14ac:dyDescent="0.25">
      <c r="B259" t="s">
        <v>342</v>
      </c>
      <c r="D259" s="1" t="s">
        <v>96</v>
      </c>
      <c r="E259" s="1">
        <f>ABS('P123LC - Compustat Legacy'!I256-INDEX('P123LC - Compustat Current'!E$8:E$395,MATCH('P123LC - Compustat Delta'!$B259,'P123LC - Compustat Current'!$B$8:$B$395,0)))</f>
        <v>0.52000000000000313</v>
      </c>
      <c r="F259" s="1">
        <f>ABS('P123LC - Compustat Legacy'!J256-INDEX('P123LC - Compustat Current'!F$8:F$395,MATCH('P123LC - Compustat Delta'!$B259,'P123LC - Compustat Current'!$B$8:$B$395,0)))</f>
        <v>0.25999999999999801</v>
      </c>
      <c r="G259" s="1">
        <f>ABS('P123LC - Compustat Legacy'!K256-INDEX('P123LC - Compustat Current'!G$8:G$395,MATCH('P123LC - Compustat Delta'!$B259,'P123LC - Compustat Current'!$B$8:$B$395,0)))</f>
        <v>0.78000000000000114</v>
      </c>
      <c r="H259" s="1">
        <f>ABS('P123LC - Compustat Legacy'!L256-INDEX('P123LC - Compustat Current'!H$8:H$395,MATCH('P123LC - Compustat Delta'!$B259,'P123LC - Compustat Current'!$B$8:$B$395,0)))</f>
        <v>0</v>
      </c>
      <c r="I259" s="1">
        <f>ABS('P123LC - Compustat Legacy'!M256-INDEX('P123LC - Compustat Current'!I$8:I$395,MATCH('P123LC - Compustat Delta'!$B259,'P123LC - Compustat Current'!$B$8:$B$395,0)))</f>
        <v>0</v>
      </c>
      <c r="J259" s="1">
        <f>ABS('P123LC - Compustat Legacy'!N256-INDEX('P123LC - Compustat Current'!J$8:J$395,MATCH('P123LC - Compustat Delta'!$B259,'P123LC - Compustat Current'!$B$8:$B$395,0)))</f>
        <v>0.26000000000000156</v>
      </c>
      <c r="K259" s="1">
        <f>ABS('P123LC - Compustat Legacy'!O256-INDEX('P123LC - Compustat Current'!K$8:K$395,MATCH('P123LC - Compustat Delta'!$B259,'P123LC - Compustat Current'!$B$8:$B$395,0)))</f>
        <v>0</v>
      </c>
      <c r="L259" s="1">
        <f>ABS('P123LC - Compustat Legacy'!P256-INDEX('P123LC - Compustat Current'!L$8:L$395,MATCH('P123LC - Compustat Delta'!$B259,'P123LC - Compustat Current'!$B$8:$B$395,0)))</f>
        <v>0.52000000000000313</v>
      </c>
      <c r="M259" s="1">
        <f>ABS('P123LC - Compustat Legacy'!Q256-INDEX('P123LC - Compustat Current'!M$8:M$395,MATCH('P123LC - Compustat Delta'!$B259,'P123LC - Compustat Current'!$B$8:$B$395,0)))</f>
        <v>0</v>
      </c>
      <c r="N259" s="1">
        <f>ABS('P123LC - Compustat Legacy'!R256-INDEX('P123LC - Compustat Current'!N$8:N$395,MATCH('P123LC - Compustat Delta'!$B259,'P123LC - Compustat Current'!$B$8:$B$395,0)))</f>
        <v>0</v>
      </c>
      <c r="O259" s="1">
        <f>ABS('P123LC - Compustat Legacy'!S256-INDEX('P123LC - Compustat Current'!O$8:O$395,MATCH('P123LC - Compustat Delta'!$B259,'P123LC - Compustat Current'!$B$8:$B$395,0)))</f>
        <v>0</v>
      </c>
      <c r="P259" s="1">
        <f>ABS('P123LC - Compustat Legacy'!T256-INDEX('P123LC - Compustat Current'!P$8:P$395,MATCH('P123LC - Compustat Delta'!$B259,'P123LC - Compustat Current'!$B$8:$B$395,0)))</f>
        <v>0</v>
      </c>
      <c r="Q259" s="1">
        <f>ABS('P123LC - Compustat Legacy'!U256-INDEX('P123LC - Compustat Current'!Q$8:Q$395,MATCH('P123LC - Compustat Delta'!$B259,'P123LC - Compustat Current'!$B$8:$B$395,0)))</f>
        <v>0</v>
      </c>
      <c r="R259" s="1">
        <f>ABS('P123LC - Compustat Legacy'!V256-INDEX('P123LC - Compustat Current'!R$8:R$395,MATCH('P123LC - Compustat Delta'!$B259,'P123LC - Compustat Current'!$B$8:$B$395,0)))</f>
        <v>0</v>
      </c>
      <c r="S259" s="1">
        <f>ABS('P123LC - Compustat Legacy'!W256-INDEX('P123LC - Compustat Current'!S$8:S$395,MATCH('P123LC - Compustat Delta'!$B259,'P123LC - Compustat Current'!$B$8:$B$395,0)))</f>
        <v>0</v>
      </c>
      <c r="T259" s="1">
        <f>ABS('P123LC - Compustat Legacy'!X256-INDEX('P123LC - Compustat Current'!T$8:T$395,MATCH('P123LC - Compustat Delta'!$B259,'P123LC - Compustat Current'!$B$8:$B$395,0)))</f>
        <v>0</v>
      </c>
      <c r="U259" s="1">
        <f>ABS('P123LC - Compustat Legacy'!Y256-INDEX('P123LC - Compustat Current'!U$8:U$395,MATCH('P123LC - Compustat Delta'!$B259,'P123LC - Compustat Current'!$B$8:$B$395,0)))</f>
        <v>0</v>
      </c>
      <c r="V259" s="1">
        <f>ABS('P123LC - Compustat Legacy'!Z256-INDEX('P123LC - Compustat Current'!V$8:V$395,MATCH('P123LC - Compustat Delta'!$B259,'P123LC - Compustat Current'!$B$8:$B$395,0)))</f>
        <v>0</v>
      </c>
      <c r="W259" s="1">
        <f>ABS('P123LC - Compustat Legacy'!AA256-INDEX('P123LC - Compustat Current'!W$8:W$395,MATCH('P123LC - Compustat Delta'!$B259,'P123LC - Compustat Current'!$B$8:$B$395,0)))</f>
        <v>0</v>
      </c>
      <c r="X259" s="1">
        <f>ABS('P123LC - Compustat Legacy'!AB256-INDEX('P123LC - Compustat Current'!X$8:X$395,MATCH('P123LC - Compustat Delta'!$B259,'P123LC - Compustat Current'!$B$8:$B$395,0)))</f>
        <v>0</v>
      </c>
      <c r="Y259" s="1">
        <f>ABS('P123LC - Compustat Legacy'!AC256-INDEX('P123LC - Compustat Current'!Y$8:Y$395,MATCH('P123LC - Compustat Delta'!$B259,'P123LC - Compustat Current'!$B$8:$B$395,0)))</f>
        <v>0</v>
      </c>
      <c r="Z259" s="1">
        <f>ABS('P123LC - Compustat Legacy'!AD256-INDEX('P123LC - Compustat Current'!Z$8:Z$395,MATCH('P123LC - Compustat Delta'!$B259,'P123LC - Compustat Current'!$B$8:$B$395,0)))</f>
        <v>0</v>
      </c>
      <c r="AA259" s="1">
        <f>ABS('P123LC - Compustat Legacy'!AE256-INDEX('P123LC - Compustat Current'!AA$8:AA$395,MATCH('P123LC - Compustat Delta'!$B259,'P123LC - Compustat Current'!$B$8:$B$395,0)))</f>
        <v>0</v>
      </c>
      <c r="AB259" s="1">
        <f>ABS('P123LC - Compustat Legacy'!AF256-INDEX('P123LC - Compustat Current'!AB$8:AB$395,MATCH('P123LC - Compustat Delta'!$B259,'P123LC - Compustat Current'!$B$8:$B$395,0)))</f>
        <v>0</v>
      </c>
      <c r="AC259" s="1">
        <f>ABS('P123LC - Compustat Legacy'!AG256-INDEX('P123LC - Compustat Current'!AC$8:AC$395,MATCH('P123LC - Compustat Delta'!$B259,'P123LC - Compustat Current'!$B$8:$B$395,0)))</f>
        <v>0</v>
      </c>
      <c r="AD259" s="1">
        <f>ABS('P123LC - Compustat Legacy'!AH256-INDEX('P123LC - Compustat Current'!AD$8:AD$395,MATCH('P123LC - Compustat Delta'!$B259,'P123LC - Compustat Current'!$B$8:$B$395,0)))</f>
        <v>0</v>
      </c>
      <c r="AE259" s="1">
        <f>ABS('P123LC - Compustat Legacy'!AI256-INDEX('P123LC - Compustat Current'!AE$8:AE$395,MATCH('P123LC - Compustat Delta'!$B259,'P123LC - Compustat Current'!$B$8:$B$395,0)))</f>
        <v>0</v>
      </c>
      <c r="AF259" s="1">
        <f>ABS('P123LC - Compustat Legacy'!AJ256-INDEX('P123LC - Compustat Current'!AF$8:AF$395,MATCH('P123LC - Compustat Delta'!$B259,'P123LC - Compustat Current'!$B$8:$B$395,0)))</f>
        <v>0</v>
      </c>
      <c r="AG259" s="1">
        <f>ABS('P123LC - Compustat Legacy'!AK256-INDEX('P123LC - Compustat Current'!AG$8:AG$395,MATCH('P123LC - Compustat Delta'!$B259,'P123LC - Compustat Current'!$B$8:$B$395,0)))</f>
        <v>0</v>
      </c>
      <c r="AH259" s="1">
        <f>ABS('P123LC - Compustat Legacy'!AL256-INDEX('P123LC - Compustat Current'!AH$8:AH$395,MATCH('P123LC - Compustat Delta'!$B259,'P123LC - Compustat Current'!$B$8:$B$395,0)))</f>
        <v>0</v>
      </c>
      <c r="AI259" s="1">
        <f>ABS('P123LC - Compustat Legacy'!AM256-INDEX('P123LC - Compustat Current'!AI$8:AI$395,MATCH('P123LC - Compustat Delta'!$B259,'P123LC - Compustat Current'!$B$8:$B$395,0)))</f>
        <v>0</v>
      </c>
      <c r="AJ259" s="1">
        <f>ABS('P123LC - Compustat Legacy'!AN256-INDEX('P123LC - Compustat Current'!AJ$8:AJ$395,MATCH('P123LC - Compustat Delta'!$B259,'P123LC - Compustat Current'!$B$8:$B$395,0)))</f>
        <v>0</v>
      </c>
      <c r="AK259" s="1">
        <f>ABS('P123LC - Compustat Legacy'!AO256-INDEX('P123LC - Compustat Current'!AK$8:AK$395,MATCH('P123LC - Compustat Delta'!$B259,'P123LC - Compustat Current'!$B$8:$B$395,0)))</f>
        <v>0</v>
      </c>
      <c r="AL259" s="1">
        <f>ABS('P123LC - Compustat Legacy'!AP256-INDEX('P123LC - Compustat Current'!AL$8:AL$395,MATCH('P123LC - Compustat Delta'!$B259,'P123LC - Compustat Current'!$B$8:$B$395,0)))</f>
        <v>0</v>
      </c>
      <c r="AM259" s="1">
        <f>ABS('P123LC - Compustat Legacy'!AQ256-INDEX('P123LC - Compustat Current'!AM$8:AM$395,MATCH('P123LC - Compustat Delta'!$B259,'P123LC - Compustat Current'!$B$8:$B$395,0)))</f>
        <v>0</v>
      </c>
      <c r="AN259" s="1">
        <f>ABS('P123LC - Compustat Legacy'!AR256-INDEX('P123LC - Compustat Current'!AN$8:AN$395,MATCH('P123LC - Compustat Delta'!$B259,'P123LC - Compustat Current'!$B$8:$B$395,0)))</f>
        <v>0</v>
      </c>
      <c r="AO259" s="1">
        <f>ABS('P123LC - Compustat Legacy'!AS256-INDEX('P123LC - Compustat Current'!AO$8:AO$395,MATCH('P123LC - Compustat Delta'!$B259,'P123LC - Compustat Current'!$B$8:$B$395,0)))</f>
        <v>0</v>
      </c>
      <c r="AP259" s="1">
        <f>ABS('P123LC - Compustat Legacy'!AT256-INDEX('P123LC - Compustat Current'!AP$8:AP$395,MATCH('P123LC - Compustat Delta'!$B259,'P123LC - Compustat Current'!$B$8:$B$395,0)))</f>
        <v>0</v>
      </c>
      <c r="AQ259" s="1">
        <f>ABS('P123LC - Compustat Legacy'!AU256-INDEX('P123LC - Compustat Current'!AQ$8:AQ$395,MATCH('P123LC - Compustat Delta'!$B259,'P123LC - Compustat Current'!$B$8:$B$395,0)))</f>
        <v>0</v>
      </c>
      <c r="AR259" s="1">
        <f>ABS('P123LC - Compustat Legacy'!AV256-INDEX('P123LC - Compustat Current'!AR$8:AR$395,MATCH('P123LC - Compustat Delta'!$B259,'P123LC - Compustat Current'!$B$8:$B$395,0)))</f>
        <v>0</v>
      </c>
      <c r="AS259" s="1">
        <f>ABS('P123LC - Compustat Legacy'!AW256-INDEX('P123LC - Compustat Current'!AS$8:AS$395,MATCH('P123LC - Compustat Delta'!$B259,'P123LC - Compustat Current'!$B$8:$B$395,0)))</f>
        <v>0</v>
      </c>
      <c r="AT259" s="1">
        <f>ABS('P123LC - Compustat Legacy'!AX256-INDEX('P123LC - Compustat Current'!AT$8:AT$395,MATCH('P123LC - Compustat Delta'!$B259,'P123LC - Compustat Current'!$B$8:$B$395,0)))</f>
        <v>0</v>
      </c>
      <c r="AU259" s="1">
        <f>ABS('P123LC - Compustat Legacy'!AY256-INDEX('P123LC - Compustat Current'!AU$8:AU$395,MATCH('P123LC - Compustat Delta'!$B259,'P123LC - Compustat Current'!$B$8:$B$395,0)))</f>
        <v>0.25999999999999801</v>
      </c>
      <c r="AV259" s="1">
        <f>ABS('P123LC - Compustat Legacy'!AZ256-INDEX('P123LC - Compustat Current'!AV$8:AV$395,MATCH('P123LC - Compustat Delta'!$B259,'P123LC - Compustat Current'!$B$8:$B$395,0)))</f>
        <v>0</v>
      </c>
      <c r="AW259" s="1">
        <f>ABS('P123LC - Compustat Legacy'!BA256-INDEX('P123LC - Compustat Current'!AW$8:AW$395,MATCH('P123LC - Compustat Delta'!$B259,'P123LC - Compustat Current'!$B$8:$B$395,0)))</f>
        <v>0</v>
      </c>
      <c r="AX259" s="1">
        <f>ABS('P123LC - Compustat Legacy'!BB256-INDEX('P123LC - Compustat Current'!AX$8:AX$395,MATCH('P123LC - Compustat Delta'!$B259,'P123LC - Compustat Current'!$B$8:$B$395,0)))</f>
        <v>0</v>
      </c>
      <c r="AY259" s="1">
        <f>ABS('P123LC - Compustat Legacy'!BC256-INDEX('P123LC - Compustat Current'!AY$8:AY$395,MATCH('P123LC - Compustat Delta'!$B259,'P123LC - Compustat Current'!$B$8:$B$395,0)))</f>
        <v>0</v>
      </c>
      <c r="AZ259" s="1">
        <f>ABS('P123LC - Compustat Legacy'!BD256-INDEX('P123LC - Compustat Current'!AZ$8:AZ$395,MATCH('P123LC - Compustat Delta'!$B259,'P123LC - Compustat Current'!$B$8:$B$395,0)))</f>
        <v>0</v>
      </c>
      <c r="BA259" s="1">
        <f>ABS('P123LC - Compustat Legacy'!BE256-INDEX('P123LC - Compustat Current'!BA$8:BA$395,MATCH('P123LC - Compustat Delta'!$B259,'P123LC - Compustat Current'!$B$8:$B$395,0)))</f>
        <v>0</v>
      </c>
      <c r="BB259" s="1">
        <f>ABS('P123LC - Compustat Legacy'!BF256-INDEX('P123LC - Compustat Current'!BB$8:BB$395,MATCH('P123LC - Compustat Delta'!$B259,'P123LC - Compustat Current'!$B$8:$B$395,0)))</f>
        <v>0</v>
      </c>
      <c r="BC259" s="1">
        <f>ABS('P123LC - Compustat Legacy'!BG256-INDEX('P123LC - Compustat Current'!BC$8:BC$395,MATCH('P123LC - Compustat Delta'!$B259,'P123LC - Compustat Current'!$B$8:$B$395,0)))</f>
        <v>0</v>
      </c>
      <c r="BD259" s="1">
        <f>ABS('P123LC - Compustat Legacy'!BH256-INDEX('P123LC - Compustat Current'!BD$8:BD$395,MATCH('P123LC - Compustat Delta'!$B259,'P123LC - Compustat Current'!$B$8:$B$395,0)))</f>
        <v>0</v>
      </c>
      <c r="BE259" s="1">
        <f>ABS('P123LC - Compustat Legacy'!BI256-INDEX('P123LC - Compustat Current'!BE$8:BE$395,MATCH('P123LC - Compustat Delta'!$B259,'P123LC - Compustat Current'!$B$8:$B$395,0)))</f>
        <v>0</v>
      </c>
      <c r="BF259" s="1">
        <f>ABS('P123LC - Compustat Legacy'!BJ256-INDEX('P123LC - Compustat Current'!BF$8:BF$395,MATCH('P123LC - Compustat Delta'!$B259,'P123LC - Compustat Current'!$B$8:$B$395,0)))</f>
        <v>0</v>
      </c>
      <c r="BG259" s="1">
        <f>ABS('P123LC - Compustat Legacy'!BK256-INDEX('P123LC - Compustat Current'!BG$8:BG$395,MATCH('P123LC - Compustat Delta'!$B259,'P123LC - Compustat Current'!$B$8:$B$395,0)))</f>
        <v>0</v>
      </c>
      <c r="BH259" s="1">
        <f>ABS('P123LC - Compustat Legacy'!BL256-INDEX('P123LC - Compustat Current'!BH$8:BH$395,MATCH('P123LC - Compustat Delta'!$B259,'P123LC - Compustat Current'!$B$8:$B$395,0)))</f>
        <v>0</v>
      </c>
      <c r="BI259" s="1">
        <f>ABS('P123LC - Compustat Legacy'!BM256-INDEX('P123LC - Compustat Current'!BI$8:BI$395,MATCH('P123LC - Compustat Delta'!$B259,'P123LC - Compustat Current'!$B$8:$B$395,0)))</f>
        <v>0</v>
      </c>
      <c r="BJ259" s="1">
        <f>ABS('P123LC - Compustat Legacy'!BN256-INDEX('P123LC - Compustat Current'!BJ$8:BJ$395,MATCH('P123LC - Compustat Delta'!$B259,'P123LC - Compustat Current'!$B$8:$B$395,0)))</f>
        <v>0</v>
      </c>
      <c r="BK259" s="1">
        <f>ABS('P123LC - Compustat Legacy'!BO256-INDEX('P123LC - Compustat Current'!BK$8:BK$395,MATCH('P123LC - Compustat Delta'!$B259,'P123LC - Compustat Current'!$B$8:$B$395,0)))</f>
        <v>0</v>
      </c>
      <c r="BL259" s="1">
        <f>ABS('P123LC - Compustat Legacy'!BP256-INDEX('P123LC - Compustat Current'!BL$8:BL$395,MATCH('P123LC - Compustat Delta'!$B259,'P123LC - Compustat Current'!$B$8:$B$395,0)))</f>
        <v>0</v>
      </c>
      <c r="BM259" s="1">
        <f>ABS('P123LC - Compustat Legacy'!BQ256-INDEX('P123LC - Compustat Current'!BM$8:BM$395,MATCH('P123LC - Compustat Delta'!$B259,'P123LC - Compustat Current'!$B$8:$B$395,0)))</f>
        <v>0</v>
      </c>
      <c r="BN259" s="1">
        <f>ABS('P123LC - Compustat Legacy'!BR256-INDEX('P123LC - Compustat Current'!BN$8:BN$395,MATCH('P123LC - Compustat Delta'!$B259,'P123LC - Compustat Current'!$B$8:$B$395,0)))</f>
        <v>0</v>
      </c>
      <c r="BO259" s="1">
        <f>ABS('P123LC - Compustat Legacy'!BS256-INDEX('P123LC - Compustat Current'!BO$8:BO$395,MATCH('P123LC - Compustat Delta'!$B259,'P123LC - Compustat Current'!$B$8:$B$395,0)))</f>
        <v>0</v>
      </c>
      <c r="BP259" s="1">
        <f>ABS('P123LC - Compustat Legacy'!BT256-INDEX('P123LC - Compustat Current'!BP$8:BP$395,MATCH('P123LC - Compustat Delta'!$B259,'P123LC - Compustat Current'!$B$8:$B$395,0)))</f>
        <v>0</v>
      </c>
      <c r="BQ259" s="1">
        <f>ABS('P123LC - Compustat Legacy'!BU256-INDEX('P123LC - Compustat Current'!BQ$8:BQ$395,MATCH('P123LC - Compustat Delta'!$B259,'P123LC - Compustat Current'!$B$8:$B$395,0)))</f>
        <v>0</v>
      </c>
      <c r="BR259" s="1">
        <f>ABS('P123LC - Compustat Legacy'!BV256-INDEX('P123LC - Compustat Current'!BR$8:BR$395,MATCH('P123LC - Compustat Delta'!$B259,'P123LC - Compustat Current'!$B$8:$B$395,0)))</f>
        <v>0</v>
      </c>
      <c r="BS259" s="1">
        <f>ABS('P123LC - Compustat Legacy'!BW256-INDEX('P123LC - Compustat Current'!BS$8:BS$395,MATCH('P123LC - Compustat Delta'!$B259,'P123LC - Compustat Current'!$B$8:$B$395,0)))</f>
        <v>0.26000000000000512</v>
      </c>
      <c r="BT259" s="1">
        <f>ABS('P123LC - Compustat Legacy'!BX256-INDEX('P123LC - Compustat Current'!BT$8:BT$395,MATCH('P123LC - Compustat Delta'!$B259,'P123LC - Compustat Current'!$B$8:$B$395,0)))</f>
        <v>0.26000000000000512</v>
      </c>
      <c r="BU259" s="1">
        <f>ABS('P123LC - Compustat Legacy'!BY256-INDEX('P123LC - Compustat Current'!BU$8:BU$395,MATCH('P123LC - Compustat Delta'!$B259,'P123LC - Compustat Current'!$B$8:$B$395,0)))</f>
        <v>0</v>
      </c>
      <c r="BV259" s="1">
        <f>ABS('P123LC - Compustat Legacy'!BZ256-INDEX('P123LC - Compustat Current'!BV$8:BV$395,MATCH('P123LC - Compustat Delta'!$B259,'P123LC - Compustat Current'!$B$8:$B$395,0)))</f>
        <v>0</v>
      </c>
      <c r="BW259" s="1">
        <f>ABS('P123LC - Compustat Legacy'!CA256-INDEX('P123LC - Compustat Current'!BW$8:BW$395,MATCH('P123LC - Compustat Delta'!$B259,'P123LC - Compustat Current'!$B$8:$B$395,0)))</f>
        <v>0</v>
      </c>
      <c r="BX259" s="1">
        <f>ABS('P123LC - Compustat Legacy'!CB256-INDEX('P123LC - Compustat Current'!BX$8:BX$395,MATCH('P123LC - Compustat Delta'!$B259,'P123LC - Compustat Current'!$B$8:$B$395,0)))</f>
        <v>0</v>
      </c>
      <c r="BY259" s="1">
        <f>ABS('P123LC - Compustat Legacy'!CC256-INDEX('P123LC - Compustat Current'!BY$8:BY$395,MATCH('P123LC - Compustat Delta'!$B259,'P123LC - Compustat Current'!$B$8:$B$395,0)))</f>
        <v>0</v>
      </c>
      <c r="BZ259" s="1">
        <f>ABS('P123LC - Compustat Legacy'!CD256-INDEX('P123LC - Compustat Current'!BZ$8:BZ$395,MATCH('P123LC - Compustat Delta'!$B259,'P123LC - Compustat Current'!$B$8:$B$395,0)))</f>
        <v>0</v>
      </c>
      <c r="CA259" s="1">
        <f>ABS('P123LC - Compustat Legacy'!CE256-INDEX('P123LC - Compustat Current'!CA$8:CA$395,MATCH('P123LC - Compustat Delta'!$B259,'P123LC - Compustat Current'!$B$8:$B$395,0)))</f>
        <v>0</v>
      </c>
      <c r="CB259" s="1">
        <f>ABS('P123LC - Compustat Legacy'!CF256-INDEX('P123LC - Compustat Current'!CB$8:CB$395,MATCH('P123LC - Compustat Delta'!$B259,'P123LC - Compustat Current'!$B$8:$B$395,0)))</f>
        <v>0</v>
      </c>
      <c r="CC259" s="1">
        <f>ABS('P123LC - Compustat Legacy'!CG256-INDEX('P123LC - Compustat Current'!CC$8:CC$395,MATCH('P123LC - Compustat Delta'!$B259,'P123LC - Compustat Current'!$B$8:$B$395,0)))</f>
        <v>0</v>
      </c>
      <c r="CD259" s="1">
        <f>ABS('P123LC - Compustat Legacy'!CH256-INDEX('P123LC - Compustat Current'!CD$8:CD$395,MATCH('P123LC - Compustat Delta'!$B259,'P123LC - Compustat Current'!$B$8:$B$395,0)))</f>
        <v>0</v>
      </c>
      <c r="CE259" s="1">
        <f>ABS('P123LC - Compustat Legacy'!CI256-INDEX('P123LC - Compustat Current'!CE$8:CE$395,MATCH('P123LC - Compustat Delta'!$B259,'P123LC - Compustat Current'!$B$8:$B$395,0)))</f>
        <v>0</v>
      </c>
      <c r="CF259" s="1">
        <f>ABS('P123LC - Compustat Legacy'!CJ256-INDEX('P123LC - Compustat Current'!CF$8:CF$395,MATCH('P123LC - Compustat Delta'!$B259,'P123LC - Compustat Current'!$B$8:$B$395,0)))</f>
        <v>0.51999999999999602</v>
      </c>
      <c r="CG259" s="1">
        <f>ABS('P123LC - Compustat Legacy'!CK256-INDEX('P123LC - Compustat Current'!CG$8:CG$395,MATCH('P123LC - Compustat Delta'!$B259,'P123LC - Compustat Current'!$B$8:$B$395,0)))</f>
        <v>0.26000000000000156</v>
      </c>
      <c r="CH259" s="1">
        <f>ABS('P123LC - Compustat Legacy'!CL256-INDEX('P123LC - Compustat Current'!CH$8:CH$395,MATCH('P123LC - Compustat Delta'!$B259,'P123LC - Compustat Current'!$B$8:$B$395,0)))</f>
        <v>0</v>
      </c>
      <c r="CI259" s="1">
        <f>ABS('P123LC - Compustat Legacy'!CM256-INDEX('P123LC - Compustat Current'!CI$8:CI$395,MATCH('P123LC - Compustat Delta'!$B259,'P123LC - Compustat Current'!$B$8:$B$395,0)))</f>
        <v>0</v>
      </c>
      <c r="CJ259" s="1">
        <f>ABS('P123LC - Compustat Legacy'!CN256-INDEX('P123LC - Compustat Current'!CJ$8:CJ$395,MATCH('P123LC - Compustat Delta'!$B259,'P123LC - Compustat Current'!$B$8:$B$395,0)))</f>
        <v>0</v>
      </c>
      <c r="CK259" s="1">
        <f>ABS('P123LC - Compustat Legacy'!CO256-INDEX('P123LC - Compustat Current'!CK$8:CK$395,MATCH('P123LC - Compustat Delta'!$B259,'P123LC - Compustat Current'!$B$8:$B$395,0)))</f>
        <v>0</v>
      </c>
      <c r="CL259" s="1">
        <f>ABS('P123LC - Compustat Legacy'!CP256-INDEX('P123LC - Compustat Current'!CL$8:CL$395,MATCH('P123LC - Compustat Delta'!$B259,'P123LC - Compustat Current'!$B$8:$B$395,0)))</f>
        <v>0</v>
      </c>
      <c r="CM259" s="1">
        <f>ABS('P123LC - Compustat Legacy'!CQ256-INDEX('P123LC - Compustat Current'!CM$8:CM$395,MATCH('P123LC - Compustat Delta'!$B259,'P123LC - Compustat Current'!$B$8:$B$395,0)))</f>
        <v>0</v>
      </c>
      <c r="CN259" s="1">
        <f>ABS('P123LC - Compustat Legacy'!CR256-INDEX('P123LC - Compustat Current'!CN$8:CN$395,MATCH('P123LC - Compustat Delta'!$B259,'P123LC - Compustat Current'!$B$8:$B$395,0)))</f>
        <v>0.50999999999999979</v>
      </c>
      <c r="CO259" s="1">
        <f>ABS('P123LC - Compustat Legacy'!CS256-INDEX('P123LC - Compustat Current'!CO$8:CO$395,MATCH('P123LC - Compustat Delta'!$B259,'P123LC - Compustat Current'!$B$8:$B$395,0)))</f>
        <v>0.25999999999999801</v>
      </c>
      <c r="CP259" s="1">
        <f>ABS('P123LC - Compustat Legacy'!CT256-INDEX('P123LC - Compustat Current'!CP$8:CP$395,MATCH('P123LC - Compustat Delta'!$B259,'P123LC - Compustat Current'!$B$8:$B$395,0)))</f>
        <v>0.25999999999999801</v>
      </c>
      <c r="CQ259" s="1">
        <f>ABS('P123LC - Compustat Legacy'!CU256-INDEX('P123LC - Compustat Current'!CQ$8:CQ$395,MATCH('P123LC - Compustat Delta'!$B259,'P123LC - Compustat Current'!$B$8:$B$395,0)))</f>
        <v>0.25</v>
      </c>
      <c r="CR259" s="1">
        <f>ABS('P123LC - Compustat Legacy'!CV256-INDEX('P123LC - Compustat Current'!CR$8:CR$395,MATCH('P123LC - Compustat Delta'!$B259,'P123LC - Compustat Current'!$B$8:$B$395,0)))</f>
        <v>0</v>
      </c>
      <c r="CS259" s="1">
        <f>ABS('P123LC - Compustat Legacy'!CW256-INDEX('P123LC - Compustat Current'!CS$8:CS$395,MATCH('P123LC - Compustat Delta'!$B259,'P123LC - Compustat Current'!$B$8:$B$395,0)))</f>
        <v>0.25999999999999801</v>
      </c>
      <c r="CT259" s="1">
        <f>ABS('P123LC - Compustat Legacy'!CX256-INDEX('P123LC - Compustat Current'!CT$8:CT$395,MATCH('P123LC - Compustat Delta'!$B259,'P123LC - Compustat Current'!$B$8:$B$395,0)))</f>
        <v>0.26</v>
      </c>
      <c r="CU259" s="1">
        <f>ABS('P123LC - Compustat Legacy'!CY256-INDEX('P123LC - Compustat Current'!CU$8:CU$395,MATCH('P123LC - Compustat Delta'!$B259,'P123LC - Compustat Current'!$B$8:$B$395,0)))</f>
        <v>0.5199999999999998</v>
      </c>
      <c r="CV259" s="1">
        <f>ABS('P123LC - Compustat Legacy'!CZ256-INDEX('P123LC - Compustat Current'!CV$8:CV$395,MATCH('P123LC - Compustat Delta'!$B259,'P123LC - Compustat Current'!$B$8:$B$395,0)))</f>
        <v>0.51000000000000023</v>
      </c>
      <c r="CW259" s="1">
        <f>ABS('P123LC - Compustat Legacy'!DA256-INDEX('P123LC - Compustat Current'!CW$8:CW$395,MATCH('P123LC - Compustat Delta'!$B259,'P123LC - Compustat Current'!$B$8:$B$395,0)))</f>
        <v>0</v>
      </c>
      <c r="CX259" s="1">
        <f>ABS('P123LC - Compustat Legacy'!DB256-INDEX('P123LC - Compustat Current'!CX$8:CX$395,MATCH('P123LC - Compustat Delta'!$B259,'P123LC - Compustat Current'!$B$8:$B$395,0)))</f>
        <v>0</v>
      </c>
      <c r="CY259" s="1">
        <f>ABS('P123LC - Compustat Legacy'!DC256-INDEX('P123LC - Compustat Current'!CY$8:CY$395,MATCH('P123LC - Compustat Delta'!$B259,'P123LC - Compustat Current'!$B$8:$B$395,0)))</f>
        <v>0</v>
      </c>
    </row>
    <row r="260" spans="2:103" x14ac:dyDescent="0.25">
      <c r="B260" t="s">
        <v>344</v>
      </c>
      <c r="D260" s="1" t="s">
        <v>96</v>
      </c>
      <c r="E260" s="1">
        <f>ABS('P123LC - Compustat Legacy'!I257-INDEX('P123LC - Compustat Current'!E$8:E$395,MATCH('P123LC - Compustat Delta'!$B260,'P123LC - Compustat Current'!$B$8:$B$395,0)))</f>
        <v>0.25</v>
      </c>
      <c r="F260" s="1">
        <f>ABS('P123LC - Compustat Legacy'!J257-INDEX('P123LC - Compustat Current'!F$8:F$395,MATCH('P123LC - Compustat Delta'!$B260,'P123LC - Compustat Current'!$B$8:$B$395,0)))</f>
        <v>0</v>
      </c>
      <c r="G260" s="1">
        <f>ABS('P123LC - Compustat Legacy'!K257-INDEX('P123LC - Compustat Current'!G$8:G$395,MATCH('P123LC - Compustat Delta'!$B260,'P123LC - Compustat Current'!$B$8:$B$395,0)))</f>
        <v>0.26000000000000512</v>
      </c>
      <c r="H260" s="1">
        <f>ABS('P123LC - Compustat Legacy'!L257-INDEX('P123LC - Compustat Current'!H$8:H$395,MATCH('P123LC - Compustat Delta'!$B260,'P123LC - Compustat Current'!$B$8:$B$395,0)))</f>
        <v>0</v>
      </c>
      <c r="I260" s="1">
        <f>ABS('P123LC - Compustat Legacy'!M257-INDEX('P123LC - Compustat Current'!I$8:I$395,MATCH('P123LC - Compustat Delta'!$B260,'P123LC - Compustat Current'!$B$8:$B$395,0)))</f>
        <v>0</v>
      </c>
      <c r="J260" s="1">
        <f>ABS('P123LC - Compustat Legacy'!N257-INDEX('P123LC - Compustat Current'!J$8:J$395,MATCH('P123LC - Compustat Delta'!$B260,'P123LC - Compustat Current'!$B$8:$B$395,0)))</f>
        <v>0.26000000000000512</v>
      </c>
      <c r="K260" s="1">
        <f>ABS('P123LC - Compustat Legacy'!O257-INDEX('P123LC - Compustat Current'!K$8:K$395,MATCH('P123LC - Compustat Delta'!$B260,'P123LC - Compustat Current'!$B$8:$B$395,0)))</f>
        <v>0</v>
      </c>
      <c r="L260" s="1">
        <f>ABS('P123LC - Compustat Legacy'!P257-INDEX('P123LC - Compustat Current'!L$8:L$395,MATCH('P123LC - Compustat Delta'!$B260,'P123LC - Compustat Current'!$B$8:$B$395,0)))</f>
        <v>0.51000000000000156</v>
      </c>
      <c r="M260" s="1">
        <f>ABS('P123LC - Compustat Legacy'!Q257-INDEX('P123LC - Compustat Current'!M$8:M$395,MATCH('P123LC - Compustat Delta'!$B260,'P123LC - Compustat Current'!$B$8:$B$395,0)))</f>
        <v>0.51000000000000156</v>
      </c>
      <c r="N260" s="1">
        <f>ABS('P123LC - Compustat Legacy'!R257-INDEX('P123LC - Compustat Current'!N$8:N$395,MATCH('P123LC - Compustat Delta'!$B260,'P123LC - Compustat Current'!$B$8:$B$395,0)))</f>
        <v>0</v>
      </c>
      <c r="O260" s="1">
        <f>ABS('P123LC - Compustat Legacy'!S257-INDEX('P123LC - Compustat Current'!O$8:O$395,MATCH('P123LC - Compustat Delta'!$B260,'P123LC - Compustat Current'!$B$8:$B$395,0)))</f>
        <v>0</v>
      </c>
      <c r="P260" s="1">
        <f>ABS('P123LC - Compustat Legacy'!T257-INDEX('P123LC - Compustat Current'!P$8:P$395,MATCH('P123LC - Compustat Delta'!$B260,'P123LC - Compustat Current'!$B$8:$B$395,0)))</f>
        <v>0</v>
      </c>
      <c r="Q260" s="1">
        <f>ABS('P123LC - Compustat Legacy'!U257-INDEX('P123LC - Compustat Current'!Q$8:Q$395,MATCH('P123LC - Compustat Delta'!$B260,'P123LC - Compustat Current'!$B$8:$B$395,0)))</f>
        <v>0</v>
      </c>
      <c r="R260" s="1">
        <f>ABS('P123LC - Compustat Legacy'!V257-INDEX('P123LC - Compustat Current'!R$8:R$395,MATCH('P123LC - Compustat Delta'!$B260,'P123LC - Compustat Current'!$B$8:$B$395,0)))</f>
        <v>0</v>
      </c>
      <c r="S260" s="1">
        <f>ABS('P123LC - Compustat Legacy'!W257-INDEX('P123LC - Compustat Current'!S$8:S$395,MATCH('P123LC - Compustat Delta'!$B260,'P123LC - Compustat Current'!$B$8:$B$395,0)))</f>
        <v>0</v>
      </c>
      <c r="T260" s="1">
        <f>ABS('P123LC - Compustat Legacy'!X257-INDEX('P123LC - Compustat Current'!T$8:T$395,MATCH('P123LC - Compustat Delta'!$B260,'P123LC - Compustat Current'!$B$8:$B$395,0)))</f>
        <v>0</v>
      </c>
      <c r="U260" s="1">
        <f>ABS('P123LC - Compustat Legacy'!Y257-INDEX('P123LC - Compustat Current'!U$8:U$395,MATCH('P123LC - Compustat Delta'!$B260,'P123LC - Compustat Current'!$B$8:$B$395,0)))</f>
        <v>0</v>
      </c>
      <c r="V260" s="1">
        <f>ABS('P123LC - Compustat Legacy'!Z257-INDEX('P123LC - Compustat Current'!V$8:V$395,MATCH('P123LC - Compustat Delta'!$B260,'P123LC - Compustat Current'!$B$8:$B$395,0)))</f>
        <v>0</v>
      </c>
      <c r="W260" s="1">
        <f>ABS('P123LC - Compustat Legacy'!AA257-INDEX('P123LC - Compustat Current'!W$8:W$395,MATCH('P123LC - Compustat Delta'!$B260,'P123LC - Compustat Current'!$B$8:$B$395,0)))</f>
        <v>0</v>
      </c>
      <c r="X260" s="1">
        <f>ABS('P123LC - Compustat Legacy'!AB257-INDEX('P123LC - Compustat Current'!X$8:X$395,MATCH('P123LC - Compustat Delta'!$B260,'P123LC - Compustat Current'!$B$8:$B$395,0)))</f>
        <v>0</v>
      </c>
      <c r="Y260" s="1">
        <f>ABS('P123LC - Compustat Legacy'!AC257-INDEX('P123LC - Compustat Current'!Y$8:Y$395,MATCH('P123LC - Compustat Delta'!$B260,'P123LC - Compustat Current'!$B$8:$B$395,0)))</f>
        <v>0</v>
      </c>
      <c r="Z260" s="1">
        <f>ABS('P123LC - Compustat Legacy'!AD257-INDEX('P123LC - Compustat Current'!Z$8:Z$395,MATCH('P123LC - Compustat Delta'!$B260,'P123LC - Compustat Current'!$B$8:$B$395,0)))</f>
        <v>0</v>
      </c>
      <c r="AA260" s="1">
        <f>ABS('P123LC - Compustat Legacy'!AE257-INDEX('P123LC - Compustat Current'!AA$8:AA$395,MATCH('P123LC - Compustat Delta'!$B260,'P123LC - Compustat Current'!$B$8:$B$395,0)))</f>
        <v>0</v>
      </c>
      <c r="AB260" s="1">
        <f>ABS('P123LC - Compustat Legacy'!AF257-INDEX('P123LC - Compustat Current'!AB$8:AB$395,MATCH('P123LC - Compustat Delta'!$B260,'P123LC - Compustat Current'!$B$8:$B$395,0)))</f>
        <v>0</v>
      </c>
      <c r="AC260" s="1">
        <f>ABS('P123LC - Compustat Legacy'!AG257-INDEX('P123LC - Compustat Current'!AC$8:AC$395,MATCH('P123LC - Compustat Delta'!$B260,'P123LC - Compustat Current'!$B$8:$B$395,0)))</f>
        <v>0</v>
      </c>
      <c r="AD260" s="1">
        <f>ABS('P123LC - Compustat Legacy'!AH257-INDEX('P123LC - Compustat Current'!AD$8:AD$395,MATCH('P123LC - Compustat Delta'!$B260,'P123LC - Compustat Current'!$B$8:$B$395,0)))</f>
        <v>0</v>
      </c>
      <c r="AE260" s="1">
        <f>ABS('P123LC - Compustat Legacy'!AI257-INDEX('P123LC - Compustat Current'!AE$8:AE$395,MATCH('P123LC - Compustat Delta'!$B260,'P123LC - Compustat Current'!$B$8:$B$395,0)))</f>
        <v>0</v>
      </c>
      <c r="AF260" s="1">
        <f>ABS('P123LC - Compustat Legacy'!AJ257-INDEX('P123LC - Compustat Current'!AF$8:AF$395,MATCH('P123LC - Compustat Delta'!$B260,'P123LC - Compustat Current'!$B$8:$B$395,0)))</f>
        <v>0</v>
      </c>
      <c r="AG260" s="1">
        <f>ABS('P123LC - Compustat Legacy'!AK257-INDEX('P123LC - Compustat Current'!AG$8:AG$395,MATCH('P123LC - Compustat Delta'!$B260,'P123LC - Compustat Current'!$B$8:$B$395,0)))</f>
        <v>0</v>
      </c>
      <c r="AH260" s="1">
        <f>ABS('P123LC - Compustat Legacy'!AL257-INDEX('P123LC - Compustat Current'!AH$8:AH$395,MATCH('P123LC - Compustat Delta'!$B260,'P123LC - Compustat Current'!$B$8:$B$395,0)))</f>
        <v>0</v>
      </c>
      <c r="AI260" s="1">
        <f>ABS('P123LC - Compustat Legacy'!AM257-INDEX('P123LC - Compustat Current'!AI$8:AI$395,MATCH('P123LC - Compustat Delta'!$B260,'P123LC - Compustat Current'!$B$8:$B$395,0)))</f>
        <v>0</v>
      </c>
      <c r="AJ260" s="1">
        <f>ABS('P123LC - Compustat Legacy'!AN257-INDEX('P123LC - Compustat Current'!AJ$8:AJ$395,MATCH('P123LC - Compustat Delta'!$B260,'P123LC - Compustat Current'!$B$8:$B$395,0)))</f>
        <v>0</v>
      </c>
      <c r="AK260" s="1">
        <f>ABS('P123LC - Compustat Legacy'!AO257-INDEX('P123LC - Compustat Current'!AK$8:AK$395,MATCH('P123LC - Compustat Delta'!$B260,'P123LC - Compustat Current'!$B$8:$B$395,0)))</f>
        <v>0</v>
      </c>
      <c r="AL260" s="1">
        <f>ABS('P123LC - Compustat Legacy'!AP257-INDEX('P123LC - Compustat Current'!AL$8:AL$395,MATCH('P123LC - Compustat Delta'!$B260,'P123LC - Compustat Current'!$B$8:$B$395,0)))</f>
        <v>0</v>
      </c>
      <c r="AM260" s="1">
        <f>ABS('P123LC - Compustat Legacy'!AQ257-INDEX('P123LC - Compustat Current'!AM$8:AM$395,MATCH('P123LC - Compustat Delta'!$B260,'P123LC - Compustat Current'!$B$8:$B$395,0)))</f>
        <v>0</v>
      </c>
      <c r="AN260" s="1">
        <f>ABS('P123LC - Compustat Legacy'!AR257-INDEX('P123LC - Compustat Current'!AN$8:AN$395,MATCH('P123LC - Compustat Delta'!$B260,'P123LC - Compustat Current'!$B$8:$B$395,0)))</f>
        <v>0.25999999999999801</v>
      </c>
      <c r="AO260" s="1">
        <f>ABS('P123LC - Compustat Legacy'!AS257-INDEX('P123LC - Compustat Current'!AO$8:AO$395,MATCH('P123LC - Compustat Delta'!$B260,'P123LC - Compustat Current'!$B$8:$B$395,0)))</f>
        <v>0</v>
      </c>
      <c r="AP260" s="1">
        <f>ABS('P123LC - Compustat Legacy'!AT257-INDEX('P123LC - Compustat Current'!AP$8:AP$395,MATCH('P123LC - Compustat Delta'!$B260,'P123LC - Compustat Current'!$B$8:$B$395,0)))</f>
        <v>0</v>
      </c>
      <c r="AQ260" s="1">
        <f>ABS('P123LC - Compustat Legacy'!AU257-INDEX('P123LC - Compustat Current'!AQ$8:AQ$395,MATCH('P123LC - Compustat Delta'!$B260,'P123LC - Compustat Current'!$B$8:$B$395,0)))</f>
        <v>0</v>
      </c>
      <c r="AR260" s="1">
        <f>ABS('P123LC - Compustat Legacy'!AV257-INDEX('P123LC - Compustat Current'!AR$8:AR$395,MATCH('P123LC - Compustat Delta'!$B260,'P123LC - Compustat Current'!$B$8:$B$395,0)))</f>
        <v>0</v>
      </c>
      <c r="AS260" s="1">
        <f>ABS('P123LC - Compustat Legacy'!AW257-INDEX('P123LC - Compustat Current'!AS$8:AS$395,MATCH('P123LC - Compustat Delta'!$B260,'P123LC - Compustat Current'!$B$8:$B$395,0)))</f>
        <v>0.26000000000000512</v>
      </c>
      <c r="AT260" s="1">
        <f>ABS('P123LC - Compustat Legacy'!AX257-INDEX('P123LC - Compustat Current'!AT$8:AT$395,MATCH('P123LC - Compustat Delta'!$B260,'P123LC - Compustat Current'!$B$8:$B$395,0)))</f>
        <v>0</v>
      </c>
      <c r="AU260" s="1">
        <f>ABS('P123LC - Compustat Legacy'!AY257-INDEX('P123LC - Compustat Current'!AU$8:AU$395,MATCH('P123LC - Compustat Delta'!$B260,'P123LC - Compustat Current'!$B$8:$B$395,0)))</f>
        <v>0.25999999999999801</v>
      </c>
      <c r="AV260" s="1">
        <f>ABS('P123LC - Compustat Legacy'!AZ257-INDEX('P123LC - Compustat Current'!AV$8:AV$395,MATCH('P123LC - Compustat Delta'!$B260,'P123LC - Compustat Current'!$B$8:$B$395,0)))</f>
        <v>0</v>
      </c>
      <c r="AW260" s="1">
        <f>ABS('P123LC - Compustat Legacy'!BA257-INDEX('P123LC - Compustat Current'!AW$8:AW$395,MATCH('P123LC - Compustat Delta'!$B260,'P123LC - Compustat Current'!$B$8:$B$395,0)))</f>
        <v>0</v>
      </c>
      <c r="AX260" s="1">
        <f>ABS('P123LC - Compustat Legacy'!BB257-INDEX('P123LC - Compustat Current'!AX$8:AX$395,MATCH('P123LC - Compustat Delta'!$B260,'P123LC - Compustat Current'!$B$8:$B$395,0)))</f>
        <v>0</v>
      </c>
      <c r="AY260" s="1">
        <f>ABS('P123LC - Compustat Legacy'!BC257-INDEX('P123LC - Compustat Current'!AY$8:AY$395,MATCH('P123LC - Compustat Delta'!$B260,'P123LC - Compustat Current'!$B$8:$B$395,0)))</f>
        <v>0</v>
      </c>
      <c r="AZ260" s="1">
        <f>ABS('P123LC - Compustat Legacy'!BD257-INDEX('P123LC - Compustat Current'!AZ$8:AZ$395,MATCH('P123LC - Compustat Delta'!$B260,'P123LC - Compustat Current'!$B$8:$B$395,0)))</f>
        <v>0</v>
      </c>
      <c r="BA260" s="1">
        <f>ABS('P123LC - Compustat Legacy'!BE257-INDEX('P123LC - Compustat Current'!BA$8:BA$395,MATCH('P123LC - Compustat Delta'!$B260,'P123LC - Compustat Current'!$B$8:$B$395,0)))</f>
        <v>0.25</v>
      </c>
      <c r="BB260" s="1">
        <f>ABS('P123LC - Compustat Legacy'!BF257-INDEX('P123LC - Compustat Current'!BB$8:BB$395,MATCH('P123LC - Compustat Delta'!$B260,'P123LC - Compustat Current'!$B$8:$B$395,0)))</f>
        <v>0</v>
      </c>
      <c r="BC260" s="1">
        <f>ABS('P123LC - Compustat Legacy'!BG257-INDEX('P123LC - Compustat Current'!BC$8:BC$395,MATCH('P123LC - Compustat Delta'!$B260,'P123LC - Compustat Current'!$B$8:$B$395,0)))</f>
        <v>0</v>
      </c>
      <c r="BD260" s="1">
        <f>ABS('P123LC - Compustat Legacy'!BH257-INDEX('P123LC - Compustat Current'!BD$8:BD$395,MATCH('P123LC - Compustat Delta'!$B260,'P123LC - Compustat Current'!$B$8:$B$395,0)))</f>
        <v>0</v>
      </c>
      <c r="BE260" s="1">
        <f>ABS('P123LC - Compustat Legacy'!BI257-INDEX('P123LC - Compustat Current'!BE$8:BE$395,MATCH('P123LC - Compustat Delta'!$B260,'P123LC - Compustat Current'!$B$8:$B$395,0)))</f>
        <v>0</v>
      </c>
      <c r="BF260" s="1">
        <f>ABS('P123LC - Compustat Legacy'!BJ257-INDEX('P123LC - Compustat Current'!BF$8:BF$395,MATCH('P123LC - Compustat Delta'!$B260,'P123LC - Compustat Current'!$B$8:$B$395,0)))</f>
        <v>0</v>
      </c>
      <c r="BG260" s="1">
        <f>ABS('P123LC - Compustat Legacy'!BK257-INDEX('P123LC - Compustat Current'!BG$8:BG$395,MATCH('P123LC - Compustat Delta'!$B260,'P123LC - Compustat Current'!$B$8:$B$395,0)))</f>
        <v>0</v>
      </c>
      <c r="BH260" s="1">
        <f>ABS('P123LC - Compustat Legacy'!BL257-INDEX('P123LC - Compustat Current'!BH$8:BH$395,MATCH('P123LC - Compustat Delta'!$B260,'P123LC - Compustat Current'!$B$8:$B$395,0)))</f>
        <v>0</v>
      </c>
      <c r="BI260" s="1">
        <f>ABS('P123LC - Compustat Legacy'!BM257-INDEX('P123LC - Compustat Current'!BI$8:BI$395,MATCH('P123LC - Compustat Delta'!$B260,'P123LC - Compustat Current'!$B$8:$B$395,0)))</f>
        <v>0</v>
      </c>
      <c r="BJ260" s="1">
        <f>ABS('P123LC - Compustat Legacy'!BN257-INDEX('P123LC - Compustat Current'!BJ$8:BJ$395,MATCH('P123LC - Compustat Delta'!$B260,'P123LC - Compustat Current'!$B$8:$B$395,0)))</f>
        <v>0</v>
      </c>
      <c r="BK260" s="1">
        <f>ABS('P123LC - Compustat Legacy'!BO257-INDEX('P123LC - Compustat Current'!BK$8:BK$395,MATCH('P123LC - Compustat Delta'!$B260,'P123LC - Compustat Current'!$B$8:$B$395,0)))</f>
        <v>0</v>
      </c>
      <c r="BL260" s="1">
        <f>ABS('P123LC - Compustat Legacy'!BP257-INDEX('P123LC - Compustat Current'!BL$8:BL$395,MATCH('P123LC - Compustat Delta'!$B260,'P123LC - Compustat Current'!$B$8:$B$395,0)))</f>
        <v>0</v>
      </c>
      <c r="BM260" s="1">
        <f>ABS('P123LC - Compustat Legacy'!BQ257-INDEX('P123LC - Compustat Current'!BM$8:BM$395,MATCH('P123LC - Compustat Delta'!$B260,'P123LC - Compustat Current'!$B$8:$B$395,0)))</f>
        <v>0</v>
      </c>
      <c r="BN260" s="1">
        <f>ABS('P123LC - Compustat Legacy'!BR257-INDEX('P123LC - Compustat Current'!BN$8:BN$395,MATCH('P123LC - Compustat Delta'!$B260,'P123LC - Compustat Current'!$B$8:$B$395,0)))</f>
        <v>0</v>
      </c>
      <c r="BO260" s="1">
        <f>ABS('P123LC - Compustat Legacy'!BS257-INDEX('P123LC - Compustat Current'!BO$8:BO$395,MATCH('P123LC - Compustat Delta'!$B260,'P123LC - Compustat Current'!$B$8:$B$395,0)))</f>
        <v>0</v>
      </c>
      <c r="BP260" s="1">
        <f>ABS('P123LC - Compustat Legacy'!BT257-INDEX('P123LC - Compustat Current'!BP$8:BP$395,MATCH('P123LC - Compustat Delta'!$B260,'P123LC - Compustat Current'!$B$8:$B$395,0)))</f>
        <v>0</v>
      </c>
      <c r="BQ260" s="1">
        <f>ABS('P123LC - Compustat Legacy'!BU257-INDEX('P123LC - Compustat Current'!BQ$8:BQ$395,MATCH('P123LC - Compustat Delta'!$B260,'P123LC - Compustat Current'!$B$8:$B$395,0)))</f>
        <v>0</v>
      </c>
      <c r="BR260" s="1">
        <f>ABS('P123LC - Compustat Legacy'!BV257-INDEX('P123LC - Compustat Current'!BR$8:BR$395,MATCH('P123LC - Compustat Delta'!$B260,'P123LC - Compustat Current'!$B$8:$B$395,0)))</f>
        <v>0</v>
      </c>
      <c r="BS260" s="1">
        <f>ABS('P123LC - Compustat Legacy'!BW257-INDEX('P123LC - Compustat Current'!BS$8:BS$395,MATCH('P123LC - Compustat Delta'!$B260,'P123LC - Compustat Current'!$B$8:$B$395,0)))</f>
        <v>0</v>
      </c>
      <c r="BT260" s="1">
        <f>ABS('P123LC - Compustat Legacy'!BX257-INDEX('P123LC - Compustat Current'!BT$8:BT$395,MATCH('P123LC - Compustat Delta'!$B260,'P123LC - Compustat Current'!$B$8:$B$395,0)))</f>
        <v>0</v>
      </c>
      <c r="BU260" s="1">
        <f>ABS('P123LC - Compustat Legacy'!BY257-INDEX('P123LC - Compustat Current'!BU$8:BU$395,MATCH('P123LC - Compustat Delta'!$B260,'P123LC - Compustat Current'!$B$8:$B$395,0)))</f>
        <v>0</v>
      </c>
      <c r="BV260" s="1">
        <f>ABS('P123LC - Compustat Legacy'!BZ257-INDEX('P123LC - Compustat Current'!BV$8:BV$395,MATCH('P123LC - Compustat Delta'!$B260,'P123LC - Compustat Current'!$B$8:$B$395,0)))</f>
        <v>0</v>
      </c>
      <c r="BW260" s="1">
        <f>ABS('P123LC - Compustat Legacy'!CA257-INDEX('P123LC - Compustat Current'!BW$8:BW$395,MATCH('P123LC - Compustat Delta'!$B260,'P123LC - Compustat Current'!$B$8:$B$395,0)))</f>
        <v>0</v>
      </c>
      <c r="BX260" s="1">
        <f>ABS('P123LC - Compustat Legacy'!CB257-INDEX('P123LC - Compustat Current'!BX$8:BX$395,MATCH('P123LC - Compustat Delta'!$B260,'P123LC - Compustat Current'!$B$8:$B$395,0)))</f>
        <v>0</v>
      </c>
      <c r="BY260" s="1">
        <f>ABS('P123LC - Compustat Legacy'!CC257-INDEX('P123LC - Compustat Current'!BY$8:BY$395,MATCH('P123LC - Compustat Delta'!$B260,'P123LC - Compustat Current'!$B$8:$B$395,0)))</f>
        <v>0</v>
      </c>
      <c r="BZ260" s="1">
        <f>ABS('P123LC - Compustat Legacy'!CD257-INDEX('P123LC - Compustat Current'!BZ$8:BZ$395,MATCH('P123LC - Compustat Delta'!$B260,'P123LC - Compustat Current'!$B$8:$B$395,0)))</f>
        <v>0</v>
      </c>
      <c r="CA260" s="1">
        <f>ABS('P123LC - Compustat Legacy'!CE257-INDEX('P123LC - Compustat Current'!CA$8:CA$395,MATCH('P123LC - Compustat Delta'!$B260,'P123LC - Compustat Current'!$B$8:$B$395,0)))</f>
        <v>0</v>
      </c>
      <c r="CB260" s="1">
        <f>ABS('P123LC - Compustat Legacy'!CF257-INDEX('P123LC - Compustat Current'!CB$8:CB$395,MATCH('P123LC - Compustat Delta'!$B260,'P123LC - Compustat Current'!$B$8:$B$395,0)))</f>
        <v>0</v>
      </c>
      <c r="CC260" s="1">
        <f>ABS('P123LC - Compustat Legacy'!CG257-INDEX('P123LC - Compustat Current'!CC$8:CC$395,MATCH('P123LC - Compustat Delta'!$B260,'P123LC - Compustat Current'!$B$8:$B$395,0)))</f>
        <v>0</v>
      </c>
      <c r="CD260" s="1">
        <f>ABS('P123LC - Compustat Legacy'!CH257-INDEX('P123LC - Compustat Current'!CD$8:CD$395,MATCH('P123LC - Compustat Delta'!$B260,'P123LC - Compustat Current'!$B$8:$B$395,0)))</f>
        <v>0</v>
      </c>
      <c r="CE260" s="1">
        <f>ABS('P123LC - Compustat Legacy'!CI257-INDEX('P123LC - Compustat Current'!CE$8:CE$395,MATCH('P123LC - Compustat Delta'!$B260,'P123LC - Compustat Current'!$B$8:$B$395,0)))</f>
        <v>0</v>
      </c>
      <c r="CF260" s="1">
        <f>ABS('P123LC - Compustat Legacy'!CJ257-INDEX('P123LC - Compustat Current'!CF$8:CF$395,MATCH('P123LC - Compustat Delta'!$B260,'P123LC - Compustat Current'!$B$8:$B$395,0)))</f>
        <v>0</v>
      </c>
      <c r="CG260" s="1">
        <f>ABS('P123LC - Compustat Legacy'!CK257-INDEX('P123LC - Compustat Current'!CG$8:CG$395,MATCH('P123LC - Compustat Delta'!$B260,'P123LC - Compustat Current'!$B$8:$B$395,0)))</f>
        <v>0</v>
      </c>
      <c r="CH260" s="1">
        <f>ABS('P123LC - Compustat Legacy'!CL257-INDEX('P123LC - Compustat Current'!CH$8:CH$395,MATCH('P123LC - Compustat Delta'!$B260,'P123LC - Compustat Current'!$B$8:$B$395,0)))</f>
        <v>0</v>
      </c>
      <c r="CI260" s="1">
        <f>ABS('P123LC - Compustat Legacy'!CM257-INDEX('P123LC - Compustat Current'!CI$8:CI$395,MATCH('P123LC - Compustat Delta'!$B260,'P123LC - Compustat Current'!$B$8:$B$395,0)))</f>
        <v>0</v>
      </c>
      <c r="CJ260" s="1">
        <f>ABS('P123LC - Compustat Legacy'!CN257-INDEX('P123LC - Compustat Current'!CJ$8:CJ$395,MATCH('P123LC - Compustat Delta'!$B260,'P123LC - Compustat Current'!$B$8:$B$395,0)))</f>
        <v>0.26000000000000512</v>
      </c>
      <c r="CK260" s="1">
        <f>ABS('P123LC - Compustat Legacy'!CO257-INDEX('P123LC - Compustat Current'!CK$8:CK$395,MATCH('P123LC - Compustat Delta'!$B260,'P123LC - Compustat Current'!$B$8:$B$395,0)))</f>
        <v>0.25999999999999091</v>
      </c>
      <c r="CL260" s="1">
        <f>ABS('P123LC - Compustat Legacy'!CP257-INDEX('P123LC - Compustat Current'!CL$8:CL$395,MATCH('P123LC - Compustat Delta'!$B260,'P123LC - Compustat Current'!$B$8:$B$395,0)))</f>
        <v>0</v>
      </c>
      <c r="CM260" s="1">
        <f>ABS('P123LC - Compustat Legacy'!CQ257-INDEX('P123LC - Compustat Current'!CM$8:CM$395,MATCH('P123LC - Compustat Delta'!$B260,'P123LC - Compustat Current'!$B$8:$B$395,0)))</f>
        <v>0</v>
      </c>
      <c r="CN260" s="1">
        <f>ABS('P123LC - Compustat Legacy'!CR257-INDEX('P123LC - Compustat Current'!CN$8:CN$395,MATCH('P123LC - Compustat Delta'!$B260,'P123LC - Compustat Current'!$B$8:$B$395,0)))</f>
        <v>0.25</v>
      </c>
      <c r="CO260" s="1">
        <f>ABS('P123LC - Compustat Legacy'!CS257-INDEX('P123LC - Compustat Current'!CO$8:CO$395,MATCH('P123LC - Compustat Delta'!$B260,'P123LC - Compustat Current'!$B$8:$B$395,0)))</f>
        <v>0</v>
      </c>
      <c r="CP260" s="1">
        <f>ABS('P123LC - Compustat Legacy'!CT257-INDEX('P123LC - Compustat Current'!CP$8:CP$395,MATCH('P123LC - Compustat Delta'!$B260,'P123LC - Compustat Current'!$B$8:$B$395,0)))</f>
        <v>0.25999999999999801</v>
      </c>
      <c r="CQ260" s="1">
        <f>ABS('P123LC - Compustat Legacy'!CU257-INDEX('P123LC - Compustat Current'!CQ$8:CQ$395,MATCH('P123LC - Compustat Delta'!$B260,'P123LC - Compustat Current'!$B$8:$B$395,0)))</f>
        <v>0.25999999999999801</v>
      </c>
      <c r="CR260" s="1">
        <f>ABS('P123LC - Compustat Legacy'!CV257-INDEX('P123LC - Compustat Current'!CR$8:CR$395,MATCH('P123LC - Compustat Delta'!$B260,'P123LC - Compustat Current'!$B$8:$B$395,0)))</f>
        <v>0</v>
      </c>
      <c r="CS260" s="1">
        <f>ABS('P123LC - Compustat Legacy'!CW257-INDEX('P123LC - Compustat Current'!CS$8:CS$395,MATCH('P123LC - Compustat Delta'!$B260,'P123LC - Compustat Current'!$B$8:$B$395,0)))</f>
        <v>0.26000000000000512</v>
      </c>
      <c r="CT260" s="1">
        <f>ABS('P123LC - Compustat Legacy'!CX257-INDEX('P123LC - Compustat Current'!CT$8:CT$395,MATCH('P123LC - Compustat Delta'!$B260,'P123LC - Compustat Current'!$B$8:$B$395,0)))</f>
        <v>0.50999999999999091</v>
      </c>
      <c r="CU260" s="1">
        <f>ABS('P123LC - Compustat Legacy'!CY257-INDEX('P123LC - Compustat Current'!CU$8:CU$395,MATCH('P123LC - Compustat Delta'!$B260,'P123LC - Compustat Current'!$B$8:$B$395,0)))</f>
        <v>0.26000000000000512</v>
      </c>
      <c r="CV260" s="1">
        <f>ABS('P123LC - Compustat Legacy'!CZ257-INDEX('P123LC - Compustat Current'!CV$8:CV$395,MATCH('P123LC - Compustat Delta'!$B260,'P123LC - Compustat Current'!$B$8:$B$395,0)))</f>
        <v>0.25999999999999091</v>
      </c>
      <c r="CW260" s="1">
        <f>ABS('P123LC - Compustat Legacy'!DA257-INDEX('P123LC - Compustat Current'!CW$8:CW$395,MATCH('P123LC - Compustat Delta'!$B260,'P123LC - Compustat Current'!$B$8:$B$395,0)))</f>
        <v>0</v>
      </c>
      <c r="CX260" s="1">
        <f>ABS('P123LC - Compustat Legacy'!DB257-INDEX('P123LC - Compustat Current'!CX$8:CX$395,MATCH('P123LC - Compustat Delta'!$B260,'P123LC - Compustat Current'!$B$8:$B$395,0)))</f>
        <v>0</v>
      </c>
      <c r="CY260" s="1">
        <f>ABS('P123LC - Compustat Legacy'!DC257-INDEX('P123LC - Compustat Current'!CY$8:CY$395,MATCH('P123LC - Compustat Delta'!$B260,'P123LC - Compustat Current'!$B$8:$B$395,0)))</f>
        <v>0</v>
      </c>
    </row>
    <row r="261" spans="2:103" x14ac:dyDescent="0.25">
      <c r="B261" t="s">
        <v>343</v>
      </c>
      <c r="D261" s="1" t="s">
        <v>96</v>
      </c>
      <c r="E261" s="1">
        <f>ABS('P123LC - Compustat Legacy'!I258-INDEX('P123LC - Compustat Current'!E$8:E$395,MATCH('P123LC - Compustat Delta'!$B261,'P123LC - Compustat Current'!$B$8:$B$395,0)))</f>
        <v>0.76999999999999602</v>
      </c>
      <c r="F261" s="1">
        <f>ABS('P123LC - Compustat Legacy'!J258-INDEX('P123LC - Compustat Current'!F$8:F$395,MATCH('P123LC - Compustat Delta'!$B261,'P123LC - Compustat Current'!$B$8:$B$395,0)))</f>
        <v>0</v>
      </c>
      <c r="G261" s="1">
        <f>ABS('P123LC - Compustat Legacy'!K258-INDEX('P123LC - Compustat Current'!G$8:G$395,MATCH('P123LC - Compustat Delta'!$B261,'P123LC - Compustat Current'!$B$8:$B$395,0)))</f>
        <v>0</v>
      </c>
      <c r="H261" s="1">
        <f>ABS('P123LC - Compustat Legacy'!L258-INDEX('P123LC - Compustat Current'!H$8:H$395,MATCH('P123LC - Compustat Delta'!$B261,'P123LC - Compustat Current'!$B$8:$B$395,0)))</f>
        <v>0</v>
      </c>
      <c r="I261" s="1">
        <f>ABS('P123LC - Compustat Legacy'!M258-INDEX('P123LC - Compustat Current'!I$8:I$395,MATCH('P123LC - Compustat Delta'!$B261,'P123LC - Compustat Current'!$B$8:$B$395,0)))</f>
        <v>0</v>
      </c>
      <c r="J261" s="1">
        <f>ABS('P123LC - Compustat Legacy'!N258-INDEX('P123LC - Compustat Current'!J$8:J$395,MATCH('P123LC - Compustat Delta'!$B261,'P123LC - Compustat Current'!$B$8:$B$395,0)))</f>
        <v>0</v>
      </c>
      <c r="K261" s="1">
        <f>ABS('P123LC - Compustat Legacy'!O258-INDEX('P123LC - Compustat Current'!K$8:K$395,MATCH('P123LC - Compustat Delta'!$B261,'P123LC - Compustat Current'!$B$8:$B$395,0)))</f>
        <v>0</v>
      </c>
      <c r="L261" s="1">
        <f>ABS('P123LC - Compustat Legacy'!P258-INDEX('P123LC - Compustat Current'!L$8:L$395,MATCH('P123LC - Compustat Delta'!$B261,'P123LC - Compustat Current'!$B$8:$B$395,0)))</f>
        <v>0</v>
      </c>
      <c r="M261" s="1">
        <f>ABS('P123LC - Compustat Legacy'!Q258-INDEX('P123LC - Compustat Current'!M$8:M$395,MATCH('P123LC - Compustat Delta'!$B261,'P123LC - Compustat Current'!$B$8:$B$395,0)))</f>
        <v>0.25999999999999801</v>
      </c>
      <c r="N261" s="1">
        <f>ABS('P123LC - Compustat Legacy'!R258-INDEX('P123LC - Compustat Current'!N$8:N$395,MATCH('P123LC - Compustat Delta'!$B261,'P123LC - Compustat Current'!$B$8:$B$395,0)))</f>
        <v>0</v>
      </c>
      <c r="O261" s="1">
        <f>ABS('P123LC - Compustat Legacy'!S258-INDEX('P123LC - Compustat Current'!O$8:O$395,MATCH('P123LC - Compustat Delta'!$B261,'P123LC - Compustat Current'!$B$8:$B$395,0)))</f>
        <v>0</v>
      </c>
      <c r="P261" s="1">
        <f>ABS('P123LC - Compustat Legacy'!T258-INDEX('P123LC - Compustat Current'!P$8:P$395,MATCH('P123LC - Compustat Delta'!$B261,'P123LC - Compustat Current'!$B$8:$B$395,0)))</f>
        <v>0</v>
      </c>
      <c r="Q261" s="1">
        <f>ABS('P123LC - Compustat Legacy'!U258-INDEX('P123LC - Compustat Current'!Q$8:Q$395,MATCH('P123LC - Compustat Delta'!$B261,'P123LC - Compustat Current'!$B$8:$B$395,0)))</f>
        <v>0</v>
      </c>
      <c r="R261" s="1">
        <f>ABS('P123LC - Compustat Legacy'!V258-INDEX('P123LC - Compustat Current'!R$8:R$395,MATCH('P123LC - Compustat Delta'!$B261,'P123LC - Compustat Current'!$B$8:$B$395,0)))</f>
        <v>0</v>
      </c>
      <c r="S261" s="1">
        <f>ABS('P123LC - Compustat Legacy'!W258-INDEX('P123LC - Compustat Current'!S$8:S$395,MATCH('P123LC - Compustat Delta'!$B261,'P123LC - Compustat Current'!$B$8:$B$395,0)))</f>
        <v>0</v>
      </c>
      <c r="T261" s="1">
        <f>ABS('P123LC - Compustat Legacy'!X258-INDEX('P123LC - Compustat Current'!T$8:T$395,MATCH('P123LC - Compustat Delta'!$B261,'P123LC - Compustat Current'!$B$8:$B$395,0)))</f>
        <v>0</v>
      </c>
      <c r="U261" s="1">
        <f>ABS('P123LC - Compustat Legacy'!Y258-INDEX('P123LC - Compustat Current'!U$8:U$395,MATCH('P123LC - Compustat Delta'!$B261,'P123LC - Compustat Current'!$B$8:$B$395,0)))</f>
        <v>0</v>
      </c>
      <c r="V261" s="1">
        <f>ABS('P123LC - Compustat Legacy'!Z258-INDEX('P123LC - Compustat Current'!V$8:V$395,MATCH('P123LC - Compustat Delta'!$B261,'P123LC - Compustat Current'!$B$8:$B$395,0)))</f>
        <v>0</v>
      </c>
      <c r="W261" s="1">
        <f>ABS('P123LC - Compustat Legacy'!AA258-INDEX('P123LC - Compustat Current'!W$8:W$395,MATCH('P123LC - Compustat Delta'!$B261,'P123LC - Compustat Current'!$B$8:$B$395,0)))</f>
        <v>0</v>
      </c>
      <c r="X261" s="1">
        <f>ABS('P123LC - Compustat Legacy'!AB258-INDEX('P123LC - Compustat Current'!X$8:X$395,MATCH('P123LC - Compustat Delta'!$B261,'P123LC - Compustat Current'!$B$8:$B$395,0)))</f>
        <v>0</v>
      </c>
      <c r="Y261" s="1">
        <f>ABS('P123LC - Compustat Legacy'!AC258-INDEX('P123LC - Compustat Current'!Y$8:Y$395,MATCH('P123LC - Compustat Delta'!$B261,'P123LC - Compustat Current'!$B$8:$B$395,0)))</f>
        <v>0</v>
      </c>
      <c r="Z261" s="1">
        <f>ABS('P123LC - Compustat Legacy'!AD258-INDEX('P123LC - Compustat Current'!Z$8:Z$395,MATCH('P123LC - Compustat Delta'!$B261,'P123LC - Compustat Current'!$B$8:$B$395,0)))</f>
        <v>0</v>
      </c>
      <c r="AA261" s="1">
        <f>ABS('P123LC - Compustat Legacy'!AE258-INDEX('P123LC - Compustat Current'!AA$8:AA$395,MATCH('P123LC - Compustat Delta'!$B261,'P123LC - Compustat Current'!$B$8:$B$395,0)))</f>
        <v>0</v>
      </c>
      <c r="AB261" s="1">
        <f>ABS('P123LC - Compustat Legacy'!AF258-INDEX('P123LC - Compustat Current'!AB$8:AB$395,MATCH('P123LC - Compustat Delta'!$B261,'P123LC - Compustat Current'!$B$8:$B$395,0)))</f>
        <v>0</v>
      </c>
      <c r="AC261" s="1">
        <f>ABS('P123LC - Compustat Legacy'!AG258-INDEX('P123LC - Compustat Current'!AC$8:AC$395,MATCH('P123LC - Compustat Delta'!$B261,'P123LC - Compustat Current'!$B$8:$B$395,0)))</f>
        <v>0</v>
      </c>
      <c r="AD261" s="1">
        <f>ABS('P123LC - Compustat Legacy'!AH258-INDEX('P123LC - Compustat Current'!AD$8:AD$395,MATCH('P123LC - Compustat Delta'!$B261,'P123LC - Compustat Current'!$B$8:$B$395,0)))</f>
        <v>0</v>
      </c>
      <c r="AE261" s="1">
        <f>ABS('P123LC - Compustat Legacy'!AI258-INDEX('P123LC - Compustat Current'!AE$8:AE$395,MATCH('P123LC - Compustat Delta'!$B261,'P123LC - Compustat Current'!$B$8:$B$395,0)))</f>
        <v>0</v>
      </c>
      <c r="AF261" s="1">
        <f>ABS('P123LC - Compustat Legacy'!AJ258-INDEX('P123LC - Compustat Current'!AF$8:AF$395,MATCH('P123LC - Compustat Delta'!$B261,'P123LC - Compustat Current'!$B$8:$B$395,0)))</f>
        <v>0</v>
      </c>
      <c r="AG261" s="1">
        <f>ABS('P123LC - Compustat Legacy'!AK258-INDEX('P123LC - Compustat Current'!AG$8:AG$395,MATCH('P123LC - Compustat Delta'!$B261,'P123LC - Compustat Current'!$B$8:$B$395,0)))</f>
        <v>0</v>
      </c>
      <c r="AH261" s="1">
        <f>ABS('P123LC - Compustat Legacy'!AL258-INDEX('P123LC - Compustat Current'!AH$8:AH$395,MATCH('P123LC - Compustat Delta'!$B261,'P123LC - Compustat Current'!$B$8:$B$395,0)))</f>
        <v>0</v>
      </c>
      <c r="AI261" s="1">
        <f>ABS('P123LC - Compustat Legacy'!AM258-INDEX('P123LC - Compustat Current'!AI$8:AI$395,MATCH('P123LC - Compustat Delta'!$B261,'P123LC - Compustat Current'!$B$8:$B$395,0)))</f>
        <v>0</v>
      </c>
      <c r="AJ261" s="1">
        <f>ABS('P123LC - Compustat Legacy'!AN258-INDEX('P123LC - Compustat Current'!AJ$8:AJ$395,MATCH('P123LC - Compustat Delta'!$B261,'P123LC - Compustat Current'!$B$8:$B$395,0)))</f>
        <v>0</v>
      </c>
      <c r="AK261" s="1">
        <f>ABS('P123LC - Compustat Legacy'!AO258-INDEX('P123LC - Compustat Current'!AK$8:AK$395,MATCH('P123LC - Compustat Delta'!$B261,'P123LC - Compustat Current'!$B$8:$B$395,0)))</f>
        <v>0</v>
      </c>
      <c r="AL261" s="1">
        <f>ABS('P123LC - Compustat Legacy'!AP258-INDEX('P123LC - Compustat Current'!AL$8:AL$395,MATCH('P123LC - Compustat Delta'!$B261,'P123LC - Compustat Current'!$B$8:$B$395,0)))</f>
        <v>0</v>
      </c>
      <c r="AM261" s="1">
        <f>ABS('P123LC - Compustat Legacy'!AQ258-INDEX('P123LC - Compustat Current'!AM$8:AM$395,MATCH('P123LC - Compustat Delta'!$B261,'P123LC - Compustat Current'!$B$8:$B$395,0)))</f>
        <v>0</v>
      </c>
      <c r="AN261" s="1">
        <f>ABS('P123LC - Compustat Legacy'!AR258-INDEX('P123LC - Compustat Current'!AN$8:AN$395,MATCH('P123LC - Compustat Delta'!$B261,'P123LC - Compustat Current'!$B$8:$B$395,0)))</f>
        <v>0</v>
      </c>
      <c r="AO261" s="1">
        <f>ABS('P123LC - Compustat Legacy'!AS258-INDEX('P123LC - Compustat Current'!AO$8:AO$395,MATCH('P123LC - Compustat Delta'!$B261,'P123LC - Compustat Current'!$B$8:$B$395,0)))</f>
        <v>0</v>
      </c>
      <c r="AP261" s="1">
        <f>ABS('P123LC - Compustat Legacy'!AT258-INDEX('P123LC - Compustat Current'!AP$8:AP$395,MATCH('P123LC - Compustat Delta'!$B261,'P123LC - Compustat Current'!$B$8:$B$395,0)))</f>
        <v>0</v>
      </c>
      <c r="AQ261" s="1">
        <f>ABS('P123LC - Compustat Legacy'!AU258-INDEX('P123LC - Compustat Current'!AQ$8:AQ$395,MATCH('P123LC - Compustat Delta'!$B261,'P123LC - Compustat Current'!$B$8:$B$395,0)))</f>
        <v>0</v>
      </c>
      <c r="AR261" s="1">
        <f>ABS('P123LC - Compustat Legacy'!AV258-INDEX('P123LC - Compustat Current'!AR$8:AR$395,MATCH('P123LC - Compustat Delta'!$B261,'P123LC - Compustat Current'!$B$8:$B$395,0)))</f>
        <v>0</v>
      </c>
      <c r="AS261" s="1">
        <f>ABS('P123LC - Compustat Legacy'!AW258-INDEX('P123LC - Compustat Current'!AS$8:AS$395,MATCH('P123LC - Compustat Delta'!$B261,'P123LC - Compustat Current'!$B$8:$B$395,0)))</f>
        <v>0.51999999999999957</v>
      </c>
      <c r="AT261" s="1">
        <f>ABS('P123LC - Compustat Legacy'!AX258-INDEX('P123LC - Compustat Current'!AT$8:AT$395,MATCH('P123LC - Compustat Delta'!$B261,'P123LC - Compustat Current'!$B$8:$B$395,0)))</f>
        <v>0</v>
      </c>
      <c r="AU261" s="1">
        <f>ABS('P123LC - Compustat Legacy'!AY258-INDEX('P123LC - Compustat Current'!AU$8:AU$395,MATCH('P123LC - Compustat Delta'!$B261,'P123LC - Compustat Current'!$B$8:$B$395,0)))</f>
        <v>0</v>
      </c>
      <c r="AV261" s="1">
        <f>ABS('P123LC - Compustat Legacy'!AZ258-INDEX('P123LC - Compustat Current'!AV$8:AV$395,MATCH('P123LC - Compustat Delta'!$B261,'P123LC - Compustat Current'!$B$8:$B$395,0)))</f>
        <v>0</v>
      </c>
      <c r="AW261" s="1">
        <f>ABS('P123LC - Compustat Legacy'!BA258-INDEX('P123LC - Compustat Current'!AW$8:AW$395,MATCH('P123LC - Compustat Delta'!$B261,'P123LC - Compustat Current'!$B$8:$B$395,0)))</f>
        <v>0</v>
      </c>
      <c r="AX261" s="1">
        <f>ABS('P123LC - Compustat Legacy'!BB258-INDEX('P123LC - Compustat Current'!AX$8:AX$395,MATCH('P123LC - Compustat Delta'!$B261,'P123LC - Compustat Current'!$B$8:$B$395,0)))</f>
        <v>0</v>
      </c>
      <c r="AY261" s="1">
        <f>ABS('P123LC - Compustat Legacy'!BC258-INDEX('P123LC - Compustat Current'!AY$8:AY$395,MATCH('P123LC - Compustat Delta'!$B261,'P123LC - Compustat Current'!$B$8:$B$395,0)))</f>
        <v>0</v>
      </c>
      <c r="AZ261" s="1">
        <f>ABS('P123LC - Compustat Legacy'!BD258-INDEX('P123LC - Compustat Current'!AZ$8:AZ$395,MATCH('P123LC - Compustat Delta'!$B261,'P123LC - Compustat Current'!$B$8:$B$395,0)))</f>
        <v>0</v>
      </c>
      <c r="BA261" s="1">
        <f>ABS('P123LC - Compustat Legacy'!BE258-INDEX('P123LC - Compustat Current'!BA$8:BA$395,MATCH('P123LC - Compustat Delta'!$B261,'P123LC - Compustat Current'!$B$8:$B$395,0)))</f>
        <v>0</v>
      </c>
      <c r="BB261" s="1">
        <f>ABS('P123LC - Compustat Legacy'!BF258-INDEX('P123LC - Compustat Current'!BB$8:BB$395,MATCH('P123LC - Compustat Delta'!$B261,'P123LC - Compustat Current'!$B$8:$B$395,0)))</f>
        <v>0</v>
      </c>
      <c r="BC261" s="1">
        <f>ABS('P123LC - Compustat Legacy'!BG258-INDEX('P123LC - Compustat Current'!BC$8:BC$395,MATCH('P123LC - Compustat Delta'!$B261,'P123LC - Compustat Current'!$B$8:$B$395,0)))</f>
        <v>0</v>
      </c>
      <c r="BD261" s="1">
        <f>ABS('P123LC - Compustat Legacy'!BH258-INDEX('P123LC - Compustat Current'!BD$8:BD$395,MATCH('P123LC - Compustat Delta'!$B261,'P123LC - Compustat Current'!$B$8:$B$395,0)))</f>
        <v>0</v>
      </c>
      <c r="BE261" s="1">
        <f>ABS('P123LC - Compustat Legacy'!BI258-INDEX('P123LC - Compustat Current'!BE$8:BE$395,MATCH('P123LC - Compustat Delta'!$B261,'P123LC - Compustat Current'!$B$8:$B$395,0)))</f>
        <v>0</v>
      </c>
      <c r="BF261" s="1">
        <f>ABS('P123LC - Compustat Legacy'!BJ258-INDEX('P123LC - Compustat Current'!BF$8:BF$395,MATCH('P123LC - Compustat Delta'!$B261,'P123LC - Compustat Current'!$B$8:$B$395,0)))</f>
        <v>0</v>
      </c>
      <c r="BG261" s="1">
        <f>ABS('P123LC - Compustat Legacy'!BK258-INDEX('P123LC - Compustat Current'!BG$8:BG$395,MATCH('P123LC - Compustat Delta'!$B261,'P123LC - Compustat Current'!$B$8:$B$395,0)))</f>
        <v>0</v>
      </c>
      <c r="BH261" s="1">
        <f>ABS('P123LC - Compustat Legacy'!BL258-INDEX('P123LC - Compustat Current'!BH$8:BH$395,MATCH('P123LC - Compustat Delta'!$B261,'P123LC - Compustat Current'!$B$8:$B$395,0)))</f>
        <v>0</v>
      </c>
      <c r="BI261" s="1">
        <f>ABS('P123LC - Compustat Legacy'!BM258-INDEX('P123LC - Compustat Current'!BI$8:BI$395,MATCH('P123LC - Compustat Delta'!$B261,'P123LC - Compustat Current'!$B$8:$B$395,0)))</f>
        <v>0</v>
      </c>
      <c r="BJ261" s="1">
        <f>ABS('P123LC - Compustat Legacy'!BN258-INDEX('P123LC - Compustat Current'!BJ$8:BJ$395,MATCH('P123LC - Compustat Delta'!$B261,'P123LC - Compustat Current'!$B$8:$B$395,0)))</f>
        <v>0</v>
      </c>
      <c r="BK261" s="1">
        <f>ABS('P123LC - Compustat Legacy'!BO258-INDEX('P123LC - Compustat Current'!BK$8:BK$395,MATCH('P123LC - Compustat Delta'!$B261,'P123LC - Compustat Current'!$B$8:$B$395,0)))</f>
        <v>0</v>
      </c>
      <c r="BL261" s="1">
        <f>ABS('P123LC - Compustat Legacy'!BP258-INDEX('P123LC - Compustat Current'!BL$8:BL$395,MATCH('P123LC - Compustat Delta'!$B261,'P123LC - Compustat Current'!$B$8:$B$395,0)))</f>
        <v>0</v>
      </c>
      <c r="BM261" s="1">
        <f>ABS('P123LC - Compustat Legacy'!BQ258-INDEX('P123LC - Compustat Current'!BM$8:BM$395,MATCH('P123LC - Compustat Delta'!$B261,'P123LC - Compustat Current'!$B$8:$B$395,0)))</f>
        <v>0</v>
      </c>
      <c r="BN261" s="1">
        <f>ABS('P123LC - Compustat Legacy'!BR258-INDEX('P123LC - Compustat Current'!BN$8:BN$395,MATCH('P123LC - Compustat Delta'!$B261,'P123LC - Compustat Current'!$B$8:$B$395,0)))</f>
        <v>0</v>
      </c>
      <c r="BO261" s="1">
        <f>ABS('P123LC - Compustat Legacy'!BS258-INDEX('P123LC - Compustat Current'!BO$8:BO$395,MATCH('P123LC - Compustat Delta'!$B261,'P123LC - Compustat Current'!$B$8:$B$395,0)))</f>
        <v>0</v>
      </c>
      <c r="BP261" s="1">
        <f>ABS('P123LC - Compustat Legacy'!BT258-INDEX('P123LC - Compustat Current'!BP$8:BP$395,MATCH('P123LC - Compustat Delta'!$B261,'P123LC - Compustat Current'!$B$8:$B$395,0)))</f>
        <v>0</v>
      </c>
      <c r="BQ261" s="1">
        <f>ABS('P123LC - Compustat Legacy'!BU258-INDEX('P123LC - Compustat Current'!BQ$8:BQ$395,MATCH('P123LC - Compustat Delta'!$B261,'P123LC - Compustat Current'!$B$8:$B$395,0)))</f>
        <v>0</v>
      </c>
      <c r="BR261" s="1">
        <f>ABS('P123LC - Compustat Legacy'!BV258-INDEX('P123LC - Compustat Current'!BR$8:BR$395,MATCH('P123LC - Compustat Delta'!$B261,'P123LC - Compustat Current'!$B$8:$B$395,0)))</f>
        <v>0</v>
      </c>
      <c r="BS261" s="1">
        <f>ABS('P123LC - Compustat Legacy'!BW258-INDEX('P123LC - Compustat Current'!BS$8:BS$395,MATCH('P123LC - Compustat Delta'!$B261,'P123LC - Compustat Current'!$B$8:$B$395,0)))</f>
        <v>0.25</v>
      </c>
      <c r="BT261" s="1">
        <f>ABS('P123LC - Compustat Legacy'!BX258-INDEX('P123LC - Compustat Current'!BT$8:BT$395,MATCH('P123LC - Compustat Delta'!$B261,'P123LC - Compustat Current'!$B$8:$B$395,0)))</f>
        <v>0</v>
      </c>
      <c r="BU261" s="1">
        <f>ABS('P123LC - Compustat Legacy'!BY258-INDEX('P123LC - Compustat Current'!BU$8:BU$395,MATCH('P123LC - Compustat Delta'!$B261,'P123LC - Compustat Current'!$B$8:$B$395,0)))</f>
        <v>0</v>
      </c>
      <c r="BV261" s="1">
        <f>ABS('P123LC - Compustat Legacy'!BZ258-INDEX('P123LC - Compustat Current'!BV$8:BV$395,MATCH('P123LC - Compustat Delta'!$B261,'P123LC - Compustat Current'!$B$8:$B$395,0)))</f>
        <v>0</v>
      </c>
      <c r="BW261" s="1">
        <f>ABS('P123LC - Compustat Legacy'!CA258-INDEX('P123LC - Compustat Current'!BW$8:BW$395,MATCH('P123LC - Compustat Delta'!$B261,'P123LC - Compustat Current'!$B$8:$B$395,0)))</f>
        <v>0</v>
      </c>
      <c r="BX261" s="1">
        <f>ABS('P123LC - Compustat Legacy'!CB258-INDEX('P123LC - Compustat Current'!BX$8:BX$395,MATCH('P123LC - Compustat Delta'!$B261,'P123LC - Compustat Current'!$B$8:$B$395,0)))</f>
        <v>0</v>
      </c>
      <c r="BY261" s="1">
        <f>ABS('P123LC - Compustat Legacy'!CC258-INDEX('P123LC - Compustat Current'!BY$8:BY$395,MATCH('P123LC - Compustat Delta'!$B261,'P123LC - Compustat Current'!$B$8:$B$395,0)))</f>
        <v>0</v>
      </c>
      <c r="BZ261" s="1">
        <f>ABS('P123LC - Compustat Legacy'!CD258-INDEX('P123LC - Compustat Current'!BZ$8:BZ$395,MATCH('P123LC - Compustat Delta'!$B261,'P123LC - Compustat Current'!$B$8:$B$395,0)))</f>
        <v>0</v>
      </c>
      <c r="CA261" s="1">
        <f>ABS('P123LC - Compustat Legacy'!CE258-INDEX('P123LC - Compustat Current'!CA$8:CA$395,MATCH('P123LC - Compustat Delta'!$B261,'P123LC - Compustat Current'!$B$8:$B$395,0)))</f>
        <v>0</v>
      </c>
      <c r="CB261" s="1">
        <f>ABS('P123LC - Compustat Legacy'!CF258-INDEX('P123LC - Compustat Current'!CB$8:CB$395,MATCH('P123LC - Compustat Delta'!$B261,'P123LC - Compustat Current'!$B$8:$B$395,0)))</f>
        <v>0</v>
      </c>
      <c r="CC261" s="1">
        <f>ABS('P123LC - Compustat Legacy'!CG258-INDEX('P123LC - Compustat Current'!CC$8:CC$395,MATCH('P123LC - Compustat Delta'!$B261,'P123LC - Compustat Current'!$B$8:$B$395,0)))</f>
        <v>0</v>
      </c>
      <c r="CD261" s="1">
        <f>ABS('P123LC - Compustat Legacy'!CH258-INDEX('P123LC - Compustat Current'!CD$8:CD$395,MATCH('P123LC - Compustat Delta'!$B261,'P123LC - Compustat Current'!$B$8:$B$395,0)))</f>
        <v>0</v>
      </c>
      <c r="CE261" s="1">
        <f>ABS('P123LC - Compustat Legacy'!CI258-INDEX('P123LC - Compustat Current'!CE$8:CE$395,MATCH('P123LC - Compustat Delta'!$B261,'P123LC - Compustat Current'!$B$8:$B$395,0)))</f>
        <v>0</v>
      </c>
      <c r="CF261" s="1">
        <f>ABS('P123LC - Compustat Legacy'!CJ258-INDEX('P123LC - Compustat Current'!CF$8:CF$395,MATCH('P123LC - Compustat Delta'!$B261,'P123LC - Compustat Current'!$B$8:$B$395,0)))</f>
        <v>0</v>
      </c>
      <c r="CG261" s="1">
        <f>ABS('P123LC - Compustat Legacy'!CK258-INDEX('P123LC - Compustat Current'!CG$8:CG$395,MATCH('P123LC - Compustat Delta'!$B261,'P123LC - Compustat Current'!$B$8:$B$395,0)))</f>
        <v>0</v>
      </c>
      <c r="CH261" s="1">
        <f>ABS('P123LC - Compustat Legacy'!CL258-INDEX('P123LC - Compustat Current'!CH$8:CH$395,MATCH('P123LC - Compustat Delta'!$B261,'P123LC - Compustat Current'!$B$8:$B$395,0)))</f>
        <v>0</v>
      </c>
      <c r="CI261" s="1">
        <f>ABS('P123LC - Compustat Legacy'!CM258-INDEX('P123LC - Compustat Current'!CI$8:CI$395,MATCH('P123LC - Compustat Delta'!$B261,'P123LC - Compustat Current'!$B$8:$B$395,0)))</f>
        <v>0</v>
      </c>
      <c r="CJ261" s="1">
        <f>ABS('P123LC - Compustat Legacy'!CN258-INDEX('P123LC - Compustat Current'!CJ$8:CJ$395,MATCH('P123LC - Compustat Delta'!$B261,'P123LC - Compustat Current'!$B$8:$B$395,0)))</f>
        <v>0.52000000000001023</v>
      </c>
      <c r="CK261" s="1">
        <f>ABS('P123LC - Compustat Legacy'!CO258-INDEX('P123LC - Compustat Current'!CK$8:CK$395,MATCH('P123LC - Compustat Delta'!$B261,'P123LC - Compustat Current'!$B$8:$B$395,0)))</f>
        <v>0.25</v>
      </c>
      <c r="CL261" s="1">
        <f>ABS('P123LC - Compustat Legacy'!CP258-INDEX('P123LC - Compustat Current'!CL$8:CL$395,MATCH('P123LC - Compustat Delta'!$B261,'P123LC - Compustat Current'!$B$8:$B$395,0)))</f>
        <v>0</v>
      </c>
      <c r="CM261" s="1">
        <f>ABS('P123LC - Compustat Legacy'!CQ258-INDEX('P123LC - Compustat Current'!CM$8:CM$395,MATCH('P123LC - Compustat Delta'!$B261,'P123LC - Compustat Current'!$B$8:$B$395,0)))</f>
        <v>0</v>
      </c>
      <c r="CN261" s="1">
        <f>ABS('P123LC - Compustat Legacy'!CR258-INDEX('P123LC - Compustat Current'!CN$8:CN$395,MATCH('P123LC - Compustat Delta'!$B261,'P123LC - Compustat Current'!$B$8:$B$395,0)))</f>
        <v>0.51999999999999602</v>
      </c>
      <c r="CO261" s="1">
        <f>ABS('P123LC - Compustat Legacy'!CS258-INDEX('P123LC - Compustat Current'!CO$8:CO$395,MATCH('P123LC - Compustat Delta'!$B261,'P123LC - Compustat Current'!$B$8:$B$395,0)))</f>
        <v>0</v>
      </c>
      <c r="CP261" s="1">
        <f>ABS('P123LC - Compustat Legacy'!CT258-INDEX('P123LC - Compustat Current'!CP$8:CP$395,MATCH('P123LC - Compustat Delta'!$B261,'P123LC - Compustat Current'!$B$8:$B$395,0)))</f>
        <v>0</v>
      </c>
      <c r="CQ261" s="1">
        <f>ABS('P123LC - Compustat Legacy'!CU258-INDEX('P123LC - Compustat Current'!CQ$8:CQ$395,MATCH('P123LC - Compustat Delta'!$B261,'P123LC - Compustat Current'!$B$8:$B$395,0)))</f>
        <v>0.25999999999999091</v>
      </c>
      <c r="CR261" s="1">
        <f>ABS('P123LC - Compustat Legacy'!CV258-INDEX('P123LC - Compustat Current'!CR$8:CR$395,MATCH('P123LC - Compustat Delta'!$B261,'P123LC - Compustat Current'!$B$8:$B$395,0)))</f>
        <v>0</v>
      </c>
      <c r="CS261" s="1">
        <f>ABS('P123LC - Compustat Legacy'!CW258-INDEX('P123LC - Compustat Current'!CS$8:CS$395,MATCH('P123LC - Compustat Delta'!$B261,'P123LC - Compustat Current'!$B$8:$B$395,0)))</f>
        <v>0.25</v>
      </c>
      <c r="CT261" s="1">
        <f>ABS('P123LC - Compustat Legacy'!CX258-INDEX('P123LC - Compustat Current'!CT$8:CT$395,MATCH('P123LC - Compustat Delta'!$B261,'P123LC - Compustat Current'!$B$8:$B$395,0)))</f>
        <v>1.2899999999999991</v>
      </c>
      <c r="CU261" s="1">
        <f>ABS('P123LC - Compustat Legacy'!CY258-INDEX('P123LC - Compustat Current'!CU$8:CU$395,MATCH('P123LC - Compustat Delta'!$B261,'P123LC - Compustat Current'!$B$8:$B$395,0)))</f>
        <v>0.25999999999999091</v>
      </c>
      <c r="CV261" s="1">
        <f>ABS('P123LC - Compustat Legacy'!CZ258-INDEX('P123LC - Compustat Current'!CV$8:CV$395,MATCH('P123LC - Compustat Delta'!$B261,'P123LC - Compustat Current'!$B$8:$B$395,0)))</f>
        <v>0.76999999999999602</v>
      </c>
      <c r="CW261" s="1">
        <f>ABS('P123LC - Compustat Legacy'!DA258-INDEX('P123LC - Compustat Current'!CW$8:CW$395,MATCH('P123LC - Compustat Delta'!$B261,'P123LC - Compustat Current'!$B$8:$B$395,0)))</f>
        <v>0</v>
      </c>
      <c r="CX261" s="1">
        <f>ABS('P123LC - Compustat Legacy'!DB258-INDEX('P123LC - Compustat Current'!CX$8:CX$395,MATCH('P123LC - Compustat Delta'!$B261,'P123LC - Compustat Current'!$B$8:$B$395,0)))</f>
        <v>0</v>
      </c>
      <c r="CY261" s="1">
        <f>ABS('P123LC - Compustat Legacy'!DC258-INDEX('P123LC - Compustat Current'!CY$8:CY$395,MATCH('P123LC - Compustat Delta'!$B261,'P123LC - Compustat Current'!$B$8:$B$395,0)))</f>
        <v>0</v>
      </c>
    </row>
    <row r="262" spans="2:103" x14ac:dyDescent="0.25">
      <c r="B262" t="s">
        <v>345</v>
      </c>
      <c r="D262" s="1" t="s">
        <v>96</v>
      </c>
      <c r="E262" s="1">
        <f>ABS('P123LC - Compustat Legacy'!I259-INDEX('P123LC - Compustat Current'!E$8:E$395,MATCH('P123LC - Compustat Delta'!$B262,'P123LC - Compustat Current'!$B$8:$B$395,0)))</f>
        <v>0.52000000000000313</v>
      </c>
      <c r="F262" s="1">
        <f>ABS('P123LC - Compustat Legacy'!J259-INDEX('P123LC - Compustat Current'!F$8:F$395,MATCH('P123LC - Compustat Delta'!$B262,'P123LC - Compustat Current'!$B$8:$B$395,0)))</f>
        <v>0</v>
      </c>
      <c r="G262" s="1">
        <f>ABS('P123LC - Compustat Legacy'!K259-INDEX('P123LC - Compustat Current'!G$8:G$395,MATCH('P123LC - Compustat Delta'!$B262,'P123LC - Compustat Current'!$B$8:$B$395,0)))</f>
        <v>0.25999999999999091</v>
      </c>
      <c r="H262" s="1">
        <f>ABS('P123LC - Compustat Legacy'!L259-INDEX('P123LC - Compustat Current'!H$8:H$395,MATCH('P123LC - Compustat Delta'!$B262,'P123LC - Compustat Current'!$B$8:$B$395,0)))</f>
        <v>0.25999999999999091</v>
      </c>
      <c r="I262" s="1">
        <f>ABS('P123LC - Compustat Legacy'!M259-INDEX('P123LC - Compustat Current'!I$8:I$395,MATCH('P123LC - Compustat Delta'!$B262,'P123LC - Compustat Current'!$B$8:$B$395,0)))</f>
        <v>0</v>
      </c>
      <c r="J262" s="1">
        <f>ABS('P123LC - Compustat Legacy'!N259-INDEX('P123LC - Compustat Current'!J$8:J$395,MATCH('P123LC - Compustat Delta'!$B262,'P123LC - Compustat Current'!$B$8:$B$395,0)))</f>
        <v>0.26000000000000512</v>
      </c>
      <c r="K262" s="1">
        <f>ABS('P123LC - Compustat Legacy'!O259-INDEX('P123LC - Compustat Current'!K$8:K$395,MATCH('P123LC - Compustat Delta'!$B262,'P123LC - Compustat Current'!$B$8:$B$395,0)))</f>
        <v>0</v>
      </c>
      <c r="L262" s="1">
        <f>ABS('P123LC - Compustat Legacy'!P259-INDEX('P123LC - Compustat Current'!L$8:L$395,MATCH('P123LC - Compustat Delta'!$B262,'P123LC - Compustat Current'!$B$8:$B$395,0)))</f>
        <v>0</v>
      </c>
      <c r="M262" s="1">
        <f>ABS('P123LC - Compustat Legacy'!Q259-INDEX('P123LC - Compustat Current'!M$8:M$395,MATCH('P123LC - Compustat Delta'!$B262,'P123LC - Compustat Current'!$B$8:$B$395,0)))</f>
        <v>0.26000000000000512</v>
      </c>
      <c r="N262" s="1">
        <f>ABS('P123LC - Compustat Legacy'!R259-INDEX('P123LC - Compustat Current'!N$8:N$395,MATCH('P123LC - Compustat Delta'!$B262,'P123LC - Compustat Current'!$B$8:$B$395,0)))</f>
        <v>0</v>
      </c>
      <c r="O262" s="1">
        <f>ABS('P123LC - Compustat Legacy'!S259-INDEX('P123LC - Compustat Current'!O$8:O$395,MATCH('P123LC - Compustat Delta'!$B262,'P123LC - Compustat Current'!$B$8:$B$395,0)))</f>
        <v>0</v>
      </c>
      <c r="P262" s="1">
        <f>ABS('P123LC - Compustat Legacy'!T259-INDEX('P123LC - Compustat Current'!P$8:P$395,MATCH('P123LC - Compustat Delta'!$B262,'P123LC - Compustat Current'!$B$8:$B$395,0)))</f>
        <v>0</v>
      </c>
      <c r="Q262" s="1">
        <f>ABS('P123LC - Compustat Legacy'!U259-INDEX('P123LC - Compustat Current'!Q$8:Q$395,MATCH('P123LC - Compustat Delta'!$B262,'P123LC - Compustat Current'!$B$8:$B$395,0)))</f>
        <v>0</v>
      </c>
      <c r="R262" s="1">
        <f>ABS('P123LC - Compustat Legacy'!V259-INDEX('P123LC - Compustat Current'!R$8:R$395,MATCH('P123LC - Compustat Delta'!$B262,'P123LC - Compustat Current'!$B$8:$B$395,0)))</f>
        <v>0</v>
      </c>
      <c r="S262" s="1">
        <f>ABS('P123LC - Compustat Legacy'!W259-INDEX('P123LC - Compustat Current'!S$8:S$395,MATCH('P123LC - Compustat Delta'!$B262,'P123LC - Compustat Current'!$B$8:$B$395,0)))</f>
        <v>0</v>
      </c>
      <c r="T262" s="1">
        <f>ABS('P123LC - Compustat Legacy'!X259-INDEX('P123LC - Compustat Current'!T$8:T$395,MATCH('P123LC - Compustat Delta'!$B262,'P123LC - Compustat Current'!$B$8:$B$395,0)))</f>
        <v>0</v>
      </c>
      <c r="U262" s="1">
        <f>ABS('P123LC - Compustat Legacy'!Y259-INDEX('P123LC - Compustat Current'!U$8:U$395,MATCH('P123LC - Compustat Delta'!$B262,'P123LC - Compustat Current'!$B$8:$B$395,0)))</f>
        <v>0</v>
      </c>
      <c r="V262" s="1">
        <f>ABS('P123LC - Compustat Legacy'!Z259-INDEX('P123LC - Compustat Current'!V$8:V$395,MATCH('P123LC - Compustat Delta'!$B262,'P123LC - Compustat Current'!$B$8:$B$395,0)))</f>
        <v>0</v>
      </c>
      <c r="W262" s="1">
        <f>ABS('P123LC - Compustat Legacy'!AA259-INDEX('P123LC - Compustat Current'!W$8:W$395,MATCH('P123LC - Compustat Delta'!$B262,'P123LC - Compustat Current'!$B$8:$B$395,0)))</f>
        <v>0</v>
      </c>
      <c r="X262" s="1">
        <f>ABS('P123LC - Compustat Legacy'!AB259-INDEX('P123LC - Compustat Current'!X$8:X$395,MATCH('P123LC - Compustat Delta'!$B262,'P123LC - Compustat Current'!$B$8:$B$395,0)))</f>
        <v>0</v>
      </c>
      <c r="Y262" s="1">
        <f>ABS('P123LC - Compustat Legacy'!AC259-INDEX('P123LC - Compustat Current'!Y$8:Y$395,MATCH('P123LC - Compustat Delta'!$B262,'P123LC - Compustat Current'!$B$8:$B$395,0)))</f>
        <v>0</v>
      </c>
      <c r="Z262" s="1">
        <f>ABS('P123LC - Compustat Legacy'!AD259-INDEX('P123LC - Compustat Current'!Z$8:Z$395,MATCH('P123LC - Compustat Delta'!$B262,'P123LC - Compustat Current'!$B$8:$B$395,0)))</f>
        <v>0</v>
      </c>
      <c r="AA262" s="1">
        <f>ABS('P123LC - Compustat Legacy'!AE259-INDEX('P123LC - Compustat Current'!AA$8:AA$395,MATCH('P123LC - Compustat Delta'!$B262,'P123LC - Compustat Current'!$B$8:$B$395,0)))</f>
        <v>0</v>
      </c>
      <c r="AB262" s="1">
        <f>ABS('P123LC - Compustat Legacy'!AF259-INDEX('P123LC - Compustat Current'!AB$8:AB$395,MATCH('P123LC - Compustat Delta'!$B262,'P123LC - Compustat Current'!$B$8:$B$395,0)))</f>
        <v>0</v>
      </c>
      <c r="AC262" s="1">
        <f>ABS('P123LC - Compustat Legacy'!AG259-INDEX('P123LC - Compustat Current'!AC$8:AC$395,MATCH('P123LC - Compustat Delta'!$B262,'P123LC - Compustat Current'!$B$8:$B$395,0)))</f>
        <v>0</v>
      </c>
      <c r="AD262" s="1">
        <f>ABS('P123LC - Compustat Legacy'!AH259-INDEX('P123LC - Compustat Current'!AD$8:AD$395,MATCH('P123LC - Compustat Delta'!$B262,'P123LC - Compustat Current'!$B$8:$B$395,0)))</f>
        <v>0</v>
      </c>
      <c r="AE262" s="1">
        <f>ABS('P123LC - Compustat Legacy'!AI259-INDEX('P123LC - Compustat Current'!AE$8:AE$395,MATCH('P123LC - Compustat Delta'!$B262,'P123LC - Compustat Current'!$B$8:$B$395,0)))</f>
        <v>0</v>
      </c>
      <c r="AF262" s="1">
        <f>ABS('P123LC - Compustat Legacy'!AJ259-INDEX('P123LC - Compustat Current'!AF$8:AF$395,MATCH('P123LC - Compustat Delta'!$B262,'P123LC - Compustat Current'!$B$8:$B$395,0)))</f>
        <v>0</v>
      </c>
      <c r="AG262" s="1">
        <f>ABS('P123LC - Compustat Legacy'!AK259-INDEX('P123LC - Compustat Current'!AG$8:AG$395,MATCH('P123LC - Compustat Delta'!$B262,'P123LC - Compustat Current'!$B$8:$B$395,0)))</f>
        <v>0</v>
      </c>
      <c r="AH262" s="1">
        <f>ABS('P123LC - Compustat Legacy'!AL259-INDEX('P123LC - Compustat Current'!AH$8:AH$395,MATCH('P123LC - Compustat Delta'!$B262,'P123LC - Compustat Current'!$B$8:$B$395,0)))</f>
        <v>0</v>
      </c>
      <c r="AI262" s="1">
        <f>ABS('P123LC - Compustat Legacy'!AM259-INDEX('P123LC - Compustat Current'!AI$8:AI$395,MATCH('P123LC - Compustat Delta'!$B262,'P123LC - Compustat Current'!$B$8:$B$395,0)))</f>
        <v>0</v>
      </c>
      <c r="AJ262" s="1">
        <f>ABS('P123LC - Compustat Legacy'!AN259-INDEX('P123LC - Compustat Current'!AJ$8:AJ$395,MATCH('P123LC - Compustat Delta'!$B262,'P123LC - Compustat Current'!$B$8:$B$395,0)))</f>
        <v>0</v>
      </c>
      <c r="AK262" s="1">
        <f>ABS('P123LC - Compustat Legacy'!AO259-INDEX('P123LC - Compustat Current'!AK$8:AK$395,MATCH('P123LC - Compustat Delta'!$B262,'P123LC - Compustat Current'!$B$8:$B$395,0)))</f>
        <v>0</v>
      </c>
      <c r="AL262" s="1">
        <f>ABS('P123LC - Compustat Legacy'!AP259-INDEX('P123LC - Compustat Current'!AL$8:AL$395,MATCH('P123LC - Compustat Delta'!$B262,'P123LC - Compustat Current'!$B$8:$B$395,0)))</f>
        <v>0</v>
      </c>
      <c r="AM262" s="1">
        <f>ABS('P123LC - Compustat Legacy'!AQ259-INDEX('P123LC - Compustat Current'!AM$8:AM$395,MATCH('P123LC - Compustat Delta'!$B262,'P123LC - Compustat Current'!$B$8:$B$395,0)))</f>
        <v>0</v>
      </c>
      <c r="AN262" s="1">
        <f>ABS('P123LC - Compustat Legacy'!AR259-INDEX('P123LC - Compustat Current'!AN$8:AN$395,MATCH('P123LC - Compustat Delta'!$B262,'P123LC - Compustat Current'!$B$8:$B$395,0)))</f>
        <v>0.25</v>
      </c>
      <c r="AO262" s="1">
        <f>ABS('P123LC - Compustat Legacy'!AS259-INDEX('P123LC - Compustat Current'!AO$8:AO$395,MATCH('P123LC - Compustat Delta'!$B262,'P123LC - Compustat Current'!$B$8:$B$395,0)))</f>
        <v>0</v>
      </c>
      <c r="AP262" s="1">
        <f>ABS('P123LC - Compustat Legacy'!AT259-INDEX('P123LC - Compustat Current'!AP$8:AP$395,MATCH('P123LC - Compustat Delta'!$B262,'P123LC - Compustat Current'!$B$8:$B$395,0)))</f>
        <v>0</v>
      </c>
      <c r="AQ262" s="1">
        <f>ABS('P123LC - Compustat Legacy'!AU259-INDEX('P123LC - Compustat Current'!AQ$8:AQ$395,MATCH('P123LC - Compustat Delta'!$B262,'P123LC - Compustat Current'!$B$8:$B$395,0)))</f>
        <v>0</v>
      </c>
      <c r="AR262" s="1">
        <f>ABS('P123LC - Compustat Legacy'!AV259-INDEX('P123LC - Compustat Current'!AR$8:AR$395,MATCH('P123LC - Compustat Delta'!$B262,'P123LC - Compustat Current'!$B$8:$B$395,0)))</f>
        <v>0</v>
      </c>
      <c r="AS262" s="1">
        <f>ABS('P123LC - Compustat Legacy'!AW259-INDEX('P123LC - Compustat Current'!AS$8:AS$395,MATCH('P123LC - Compustat Delta'!$B262,'P123LC - Compustat Current'!$B$8:$B$395,0)))</f>
        <v>0</v>
      </c>
      <c r="AT262" s="1">
        <f>ABS('P123LC - Compustat Legacy'!AX259-INDEX('P123LC - Compustat Current'!AT$8:AT$395,MATCH('P123LC - Compustat Delta'!$B262,'P123LC - Compustat Current'!$B$8:$B$395,0)))</f>
        <v>0</v>
      </c>
      <c r="AU262" s="1">
        <f>ABS('P123LC - Compustat Legacy'!AY259-INDEX('P123LC - Compustat Current'!AU$8:AU$395,MATCH('P123LC - Compustat Delta'!$B262,'P123LC - Compustat Current'!$B$8:$B$395,0)))</f>
        <v>0</v>
      </c>
      <c r="AV262" s="1">
        <f>ABS('P123LC - Compustat Legacy'!AZ259-INDEX('P123LC - Compustat Current'!AV$8:AV$395,MATCH('P123LC - Compustat Delta'!$B262,'P123LC - Compustat Current'!$B$8:$B$395,0)))</f>
        <v>0</v>
      </c>
      <c r="AW262" s="1">
        <f>ABS('P123LC - Compustat Legacy'!BA259-INDEX('P123LC - Compustat Current'!AW$8:AW$395,MATCH('P123LC - Compustat Delta'!$B262,'P123LC - Compustat Current'!$B$8:$B$395,0)))</f>
        <v>0</v>
      </c>
      <c r="AX262" s="1">
        <f>ABS('P123LC - Compustat Legacy'!BB259-INDEX('P123LC - Compustat Current'!AX$8:AX$395,MATCH('P123LC - Compustat Delta'!$B262,'P123LC - Compustat Current'!$B$8:$B$395,0)))</f>
        <v>0</v>
      </c>
      <c r="AY262" s="1">
        <f>ABS('P123LC - Compustat Legacy'!BC259-INDEX('P123LC - Compustat Current'!AY$8:AY$395,MATCH('P123LC - Compustat Delta'!$B262,'P123LC - Compustat Current'!$B$8:$B$395,0)))</f>
        <v>0</v>
      </c>
      <c r="AZ262" s="1">
        <f>ABS('P123LC - Compustat Legacy'!BD259-INDEX('P123LC - Compustat Current'!AZ$8:AZ$395,MATCH('P123LC - Compustat Delta'!$B262,'P123LC - Compustat Current'!$B$8:$B$395,0)))</f>
        <v>0</v>
      </c>
      <c r="BA262" s="1">
        <f>ABS('P123LC - Compustat Legacy'!BE259-INDEX('P123LC - Compustat Current'!BA$8:BA$395,MATCH('P123LC - Compustat Delta'!$B262,'P123LC - Compustat Current'!$B$8:$B$395,0)))</f>
        <v>0.78000000000000114</v>
      </c>
      <c r="BB262" s="1">
        <f>ABS('P123LC - Compustat Legacy'!BF259-INDEX('P123LC - Compustat Current'!BB$8:BB$395,MATCH('P123LC - Compustat Delta'!$B262,'P123LC - Compustat Current'!$B$8:$B$395,0)))</f>
        <v>0</v>
      </c>
      <c r="BC262" s="1">
        <f>ABS('P123LC - Compustat Legacy'!BG259-INDEX('P123LC - Compustat Current'!BC$8:BC$395,MATCH('P123LC - Compustat Delta'!$B262,'P123LC - Compustat Current'!$B$8:$B$395,0)))</f>
        <v>0</v>
      </c>
      <c r="BD262" s="1">
        <f>ABS('P123LC - Compustat Legacy'!BH259-INDEX('P123LC - Compustat Current'!BD$8:BD$395,MATCH('P123LC - Compustat Delta'!$B262,'P123LC - Compustat Current'!$B$8:$B$395,0)))</f>
        <v>0</v>
      </c>
      <c r="BE262" s="1">
        <f>ABS('P123LC - Compustat Legacy'!BI259-INDEX('P123LC - Compustat Current'!BE$8:BE$395,MATCH('P123LC - Compustat Delta'!$B262,'P123LC - Compustat Current'!$B$8:$B$395,0)))</f>
        <v>0</v>
      </c>
      <c r="BF262" s="1">
        <f>ABS('P123LC - Compustat Legacy'!BJ259-INDEX('P123LC - Compustat Current'!BF$8:BF$395,MATCH('P123LC - Compustat Delta'!$B262,'P123LC - Compustat Current'!$B$8:$B$395,0)))</f>
        <v>0</v>
      </c>
      <c r="BG262" s="1">
        <f>ABS('P123LC - Compustat Legacy'!BK259-INDEX('P123LC - Compustat Current'!BG$8:BG$395,MATCH('P123LC - Compustat Delta'!$B262,'P123LC - Compustat Current'!$B$8:$B$395,0)))</f>
        <v>0</v>
      </c>
      <c r="BH262" s="1">
        <f>ABS('P123LC - Compustat Legacy'!BL259-INDEX('P123LC - Compustat Current'!BH$8:BH$395,MATCH('P123LC - Compustat Delta'!$B262,'P123LC - Compustat Current'!$B$8:$B$395,0)))</f>
        <v>0</v>
      </c>
      <c r="BI262" s="1">
        <f>ABS('P123LC - Compustat Legacy'!BM259-INDEX('P123LC - Compustat Current'!BI$8:BI$395,MATCH('P123LC - Compustat Delta'!$B262,'P123LC - Compustat Current'!$B$8:$B$395,0)))</f>
        <v>0</v>
      </c>
      <c r="BJ262" s="1">
        <f>ABS('P123LC - Compustat Legacy'!BN259-INDEX('P123LC - Compustat Current'!BJ$8:BJ$395,MATCH('P123LC - Compustat Delta'!$B262,'P123LC - Compustat Current'!$B$8:$B$395,0)))</f>
        <v>0</v>
      </c>
      <c r="BK262" s="1">
        <f>ABS('P123LC - Compustat Legacy'!BO259-INDEX('P123LC - Compustat Current'!BK$8:BK$395,MATCH('P123LC - Compustat Delta'!$B262,'P123LC - Compustat Current'!$B$8:$B$395,0)))</f>
        <v>0</v>
      </c>
      <c r="BL262" s="1">
        <f>ABS('P123LC - Compustat Legacy'!BP259-INDEX('P123LC - Compustat Current'!BL$8:BL$395,MATCH('P123LC - Compustat Delta'!$B262,'P123LC - Compustat Current'!$B$8:$B$395,0)))</f>
        <v>0</v>
      </c>
      <c r="BM262" s="1">
        <f>ABS('P123LC - Compustat Legacy'!BQ259-INDEX('P123LC - Compustat Current'!BM$8:BM$395,MATCH('P123LC - Compustat Delta'!$B262,'P123LC - Compustat Current'!$B$8:$B$395,0)))</f>
        <v>0</v>
      </c>
      <c r="BN262" s="1">
        <f>ABS('P123LC - Compustat Legacy'!BR259-INDEX('P123LC - Compustat Current'!BN$8:BN$395,MATCH('P123LC - Compustat Delta'!$B262,'P123LC - Compustat Current'!$B$8:$B$395,0)))</f>
        <v>0</v>
      </c>
      <c r="BO262" s="1">
        <f>ABS('P123LC - Compustat Legacy'!BS259-INDEX('P123LC - Compustat Current'!BO$8:BO$395,MATCH('P123LC - Compustat Delta'!$B262,'P123LC - Compustat Current'!$B$8:$B$395,0)))</f>
        <v>0</v>
      </c>
      <c r="BP262" s="1">
        <f>ABS('P123LC - Compustat Legacy'!BT259-INDEX('P123LC - Compustat Current'!BP$8:BP$395,MATCH('P123LC - Compustat Delta'!$B262,'P123LC - Compustat Current'!$B$8:$B$395,0)))</f>
        <v>1.5500000000000007</v>
      </c>
      <c r="BQ262" s="1">
        <f>ABS('P123LC - Compustat Legacy'!BU259-INDEX('P123LC - Compustat Current'!BQ$8:BQ$395,MATCH('P123LC - Compustat Delta'!$B262,'P123LC - Compustat Current'!$B$8:$B$395,0)))</f>
        <v>0</v>
      </c>
      <c r="BR262" s="1">
        <f>ABS('P123LC - Compustat Legacy'!BV259-INDEX('P123LC - Compustat Current'!BR$8:BR$395,MATCH('P123LC - Compustat Delta'!$B262,'P123LC - Compustat Current'!$B$8:$B$395,0)))</f>
        <v>1.75</v>
      </c>
      <c r="BS262" s="1">
        <f>ABS('P123LC - Compustat Legacy'!BW259-INDEX('P123LC - Compustat Current'!BS$8:BS$395,MATCH('P123LC - Compustat Delta'!$B262,'P123LC - Compustat Current'!$B$8:$B$395,0)))</f>
        <v>1.0300000000000011</v>
      </c>
      <c r="BT262" s="1">
        <f>ABS('P123LC - Compustat Legacy'!BX259-INDEX('P123LC - Compustat Current'!BT$8:BT$395,MATCH('P123LC - Compustat Delta'!$B262,'P123LC - Compustat Current'!$B$8:$B$395,0)))</f>
        <v>0.26000000000000512</v>
      </c>
      <c r="BU262" s="1">
        <f>ABS('P123LC - Compustat Legacy'!BY259-INDEX('P123LC - Compustat Current'!BU$8:BU$395,MATCH('P123LC - Compustat Delta'!$B262,'P123LC - Compustat Current'!$B$8:$B$395,0)))</f>
        <v>0</v>
      </c>
      <c r="BV262" s="1">
        <f>ABS('P123LC - Compustat Legacy'!BZ259-INDEX('P123LC - Compustat Current'!BV$8:BV$395,MATCH('P123LC - Compustat Delta'!$B262,'P123LC - Compustat Current'!$B$8:$B$395,0)))</f>
        <v>0</v>
      </c>
      <c r="BW262" s="1">
        <f>ABS('P123LC - Compustat Legacy'!CA259-INDEX('P123LC - Compustat Current'!BW$8:BW$395,MATCH('P123LC - Compustat Delta'!$B262,'P123LC - Compustat Current'!$B$8:$B$395,0)))</f>
        <v>0.25</v>
      </c>
      <c r="BX262" s="1">
        <f>ABS('P123LC - Compustat Legacy'!CB259-INDEX('P123LC - Compustat Current'!BX$8:BX$395,MATCH('P123LC - Compustat Delta'!$B262,'P123LC - Compustat Current'!$B$8:$B$395,0)))</f>
        <v>0</v>
      </c>
      <c r="BY262" s="1">
        <f>ABS('P123LC - Compustat Legacy'!CC259-INDEX('P123LC - Compustat Current'!BY$8:BY$395,MATCH('P123LC - Compustat Delta'!$B262,'P123LC - Compustat Current'!$B$8:$B$395,0)))</f>
        <v>0</v>
      </c>
      <c r="BZ262" s="1">
        <f>ABS('P123LC - Compustat Legacy'!CD259-INDEX('P123LC - Compustat Current'!BZ$8:BZ$395,MATCH('P123LC - Compustat Delta'!$B262,'P123LC - Compustat Current'!$B$8:$B$395,0)))</f>
        <v>0</v>
      </c>
      <c r="CA262" s="1">
        <f>ABS('P123LC - Compustat Legacy'!CE259-INDEX('P123LC - Compustat Current'!CA$8:CA$395,MATCH('P123LC - Compustat Delta'!$B262,'P123LC - Compustat Current'!$B$8:$B$395,0)))</f>
        <v>0</v>
      </c>
      <c r="CB262" s="1">
        <f>ABS('P123LC - Compustat Legacy'!CF259-INDEX('P123LC - Compustat Current'!CB$8:CB$395,MATCH('P123LC - Compustat Delta'!$B262,'P123LC - Compustat Current'!$B$8:$B$395,0)))</f>
        <v>0</v>
      </c>
      <c r="CC262" s="1">
        <f>ABS('P123LC - Compustat Legacy'!CG259-INDEX('P123LC - Compustat Current'!CC$8:CC$395,MATCH('P123LC - Compustat Delta'!$B262,'P123LC - Compustat Current'!$B$8:$B$395,0)))</f>
        <v>0</v>
      </c>
      <c r="CD262" s="1">
        <f>ABS('P123LC - Compustat Legacy'!CH259-INDEX('P123LC - Compustat Current'!CD$8:CD$395,MATCH('P123LC - Compustat Delta'!$B262,'P123LC - Compustat Current'!$B$8:$B$395,0)))</f>
        <v>0</v>
      </c>
      <c r="CE262" s="1">
        <f>ABS('P123LC - Compustat Legacy'!CI259-INDEX('P123LC - Compustat Current'!CE$8:CE$395,MATCH('P123LC - Compustat Delta'!$B262,'P123LC - Compustat Current'!$B$8:$B$395,0)))</f>
        <v>0</v>
      </c>
      <c r="CF262" s="1">
        <f>ABS('P123LC - Compustat Legacy'!CJ259-INDEX('P123LC - Compustat Current'!CF$8:CF$395,MATCH('P123LC - Compustat Delta'!$B262,'P123LC - Compustat Current'!$B$8:$B$395,0)))</f>
        <v>0.26000000000000156</v>
      </c>
      <c r="CG262" s="1">
        <f>ABS('P123LC - Compustat Legacy'!CK259-INDEX('P123LC - Compustat Current'!CG$8:CG$395,MATCH('P123LC - Compustat Delta'!$B262,'P123LC - Compustat Current'!$B$8:$B$395,0)))</f>
        <v>0.25999999999999801</v>
      </c>
      <c r="CH262" s="1">
        <f>ABS('P123LC - Compustat Legacy'!CL259-INDEX('P123LC - Compustat Current'!CH$8:CH$395,MATCH('P123LC - Compustat Delta'!$B262,'P123LC - Compustat Current'!$B$8:$B$395,0)))</f>
        <v>0</v>
      </c>
      <c r="CI262" s="1">
        <f>ABS('P123LC - Compustat Legacy'!CM259-INDEX('P123LC - Compustat Current'!CI$8:CI$395,MATCH('P123LC - Compustat Delta'!$B262,'P123LC - Compustat Current'!$B$8:$B$395,0)))</f>
        <v>0</v>
      </c>
      <c r="CJ262" s="1">
        <f>ABS('P123LC - Compustat Legacy'!CN259-INDEX('P123LC - Compustat Current'!CJ$8:CJ$395,MATCH('P123LC - Compustat Delta'!$B262,'P123LC - Compustat Current'!$B$8:$B$395,0)))</f>
        <v>0</v>
      </c>
      <c r="CK262" s="1">
        <f>ABS('P123LC - Compustat Legacy'!CO259-INDEX('P123LC - Compustat Current'!CK$8:CK$395,MATCH('P123LC - Compustat Delta'!$B262,'P123LC - Compustat Current'!$B$8:$B$395,0)))</f>
        <v>0</v>
      </c>
      <c r="CL262" s="1">
        <f>ABS('P123LC - Compustat Legacy'!CP259-INDEX('P123LC - Compustat Current'!CL$8:CL$395,MATCH('P123LC - Compustat Delta'!$B262,'P123LC - Compustat Current'!$B$8:$B$395,0)))</f>
        <v>0</v>
      </c>
      <c r="CM262" s="1">
        <f>ABS('P123LC - Compustat Legacy'!CQ259-INDEX('P123LC - Compustat Current'!CM$8:CM$395,MATCH('P123LC - Compustat Delta'!$B262,'P123LC - Compustat Current'!$B$8:$B$395,0)))</f>
        <v>0</v>
      </c>
      <c r="CN262" s="1">
        <f>ABS('P123LC - Compustat Legacy'!CR259-INDEX('P123LC - Compustat Current'!CN$8:CN$395,MATCH('P123LC - Compustat Delta'!$B262,'P123LC - Compustat Current'!$B$8:$B$395,0)))</f>
        <v>0.50999999999999979</v>
      </c>
      <c r="CO262" s="1">
        <f>ABS('P123LC - Compustat Legacy'!CS259-INDEX('P123LC - Compustat Current'!CO$8:CO$395,MATCH('P123LC - Compustat Delta'!$B262,'P123LC - Compustat Current'!$B$8:$B$395,0)))</f>
        <v>0</v>
      </c>
      <c r="CP262" s="1">
        <f>ABS('P123LC - Compustat Legacy'!CT259-INDEX('P123LC - Compustat Current'!CP$8:CP$395,MATCH('P123LC - Compustat Delta'!$B262,'P123LC - Compustat Current'!$B$8:$B$395,0)))</f>
        <v>0.25999999999999979</v>
      </c>
      <c r="CQ262" s="1">
        <f>ABS('P123LC - Compustat Legacy'!CU259-INDEX('P123LC - Compustat Current'!CQ$8:CQ$395,MATCH('P123LC - Compustat Delta'!$B262,'P123LC - Compustat Current'!$B$8:$B$395,0)))</f>
        <v>0.25</v>
      </c>
      <c r="CR262" s="1">
        <f>ABS('P123LC - Compustat Legacy'!CV259-INDEX('P123LC - Compustat Current'!CR$8:CR$395,MATCH('P123LC - Compustat Delta'!$B262,'P123LC - Compustat Current'!$B$8:$B$395,0)))</f>
        <v>0</v>
      </c>
      <c r="CS262" s="1">
        <f>ABS('P123LC - Compustat Legacy'!CW259-INDEX('P123LC - Compustat Current'!CS$8:CS$395,MATCH('P123LC - Compustat Delta'!$B262,'P123LC - Compustat Current'!$B$8:$B$395,0)))</f>
        <v>0.25999999999999979</v>
      </c>
      <c r="CT262" s="1">
        <f>ABS('P123LC - Compustat Legacy'!CX259-INDEX('P123LC - Compustat Current'!CT$8:CT$395,MATCH('P123LC - Compustat Delta'!$B262,'P123LC - Compustat Current'!$B$8:$B$395,0)))</f>
        <v>0.77000000000000313</v>
      </c>
      <c r="CU262" s="1">
        <f>ABS('P123LC - Compustat Legacy'!CY259-INDEX('P123LC - Compustat Current'!CU$8:CU$395,MATCH('P123LC - Compustat Delta'!$B262,'P123LC - Compustat Current'!$B$8:$B$395,0)))</f>
        <v>0.52000000000000313</v>
      </c>
      <c r="CV262" s="1">
        <f>ABS('P123LC - Compustat Legacy'!CZ259-INDEX('P123LC - Compustat Current'!CV$8:CV$395,MATCH('P123LC - Compustat Delta'!$B262,'P123LC - Compustat Current'!$B$8:$B$395,0)))</f>
        <v>0.25</v>
      </c>
      <c r="CW262" s="1">
        <f>ABS('P123LC - Compustat Legacy'!DA259-INDEX('P123LC - Compustat Current'!CW$8:CW$395,MATCH('P123LC - Compustat Delta'!$B262,'P123LC - Compustat Current'!$B$8:$B$395,0)))</f>
        <v>0</v>
      </c>
      <c r="CX262" s="1">
        <f>ABS('P123LC - Compustat Legacy'!DB259-INDEX('P123LC - Compustat Current'!CX$8:CX$395,MATCH('P123LC - Compustat Delta'!$B262,'P123LC - Compustat Current'!$B$8:$B$395,0)))</f>
        <v>0</v>
      </c>
      <c r="CY262" s="1">
        <f>ABS('P123LC - Compustat Legacy'!DC259-INDEX('P123LC - Compustat Current'!CY$8:CY$395,MATCH('P123LC - Compustat Delta'!$B262,'P123LC - Compustat Current'!$B$8:$B$395,0)))</f>
        <v>0</v>
      </c>
    </row>
    <row r="263" spans="2:103" x14ac:dyDescent="0.25">
      <c r="B263" t="s">
        <v>346</v>
      </c>
      <c r="D263" s="1" t="s">
        <v>96</v>
      </c>
      <c r="E263" s="1">
        <f>ABS('P123LC - Compustat Legacy'!I260-INDEX('P123LC - Compustat Current'!E$8:E$395,MATCH('P123LC - Compustat Delta'!$B263,'P123LC - Compustat Current'!$B$8:$B$395,0)))</f>
        <v>0.52000000000000313</v>
      </c>
      <c r="F263" s="1">
        <f>ABS('P123LC - Compustat Legacy'!J260-INDEX('P123LC - Compustat Current'!F$8:F$395,MATCH('P123LC - Compustat Delta'!$B263,'P123LC - Compustat Current'!$B$8:$B$395,0)))</f>
        <v>0.50999999999999801</v>
      </c>
      <c r="G263" s="1">
        <f>ABS('P123LC - Compustat Legacy'!K260-INDEX('P123LC - Compustat Current'!G$8:G$395,MATCH('P123LC - Compustat Delta'!$B263,'P123LC - Compustat Current'!$B$8:$B$395,0)))</f>
        <v>0.50999999999999801</v>
      </c>
      <c r="H263" s="1">
        <f>ABS('P123LC - Compustat Legacy'!L260-INDEX('P123LC - Compustat Current'!H$8:H$395,MATCH('P123LC - Compustat Delta'!$B263,'P123LC - Compustat Current'!$B$8:$B$395,0)))</f>
        <v>0.25999999999999801</v>
      </c>
      <c r="I263" s="1">
        <f>ABS('P123LC - Compustat Legacy'!M260-INDEX('P123LC - Compustat Current'!I$8:I$395,MATCH('P123LC - Compustat Delta'!$B263,'P123LC - Compustat Current'!$B$8:$B$395,0)))</f>
        <v>0</v>
      </c>
      <c r="J263" s="1">
        <f>ABS('P123LC - Compustat Legacy'!N260-INDEX('P123LC - Compustat Current'!J$8:J$395,MATCH('P123LC - Compustat Delta'!$B263,'P123LC - Compustat Current'!$B$8:$B$395,0)))</f>
        <v>0.25999999999999801</v>
      </c>
      <c r="K263" s="1">
        <f>ABS('P123LC - Compustat Legacy'!O260-INDEX('P123LC - Compustat Current'!K$8:K$395,MATCH('P123LC - Compustat Delta'!$B263,'P123LC - Compustat Current'!$B$8:$B$395,0)))</f>
        <v>0</v>
      </c>
      <c r="L263" s="1">
        <f>ABS('P123LC - Compustat Legacy'!P260-INDEX('P123LC - Compustat Current'!L$8:L$395,MATCH('P123LC - Compustat Delta'!$B263,'P123LC - Compustat Current'!$B$8:$B$395,0)))</f>
        <v>0.25999999999999979</v>
      </c>
      <c r="M263" s="1">
        <f>ABS('P123LC - Compustat Legacy'!Q260-INDEX('P123LC - Compustat Current'!M$8:M$395,MATCH('P123LC - Compustat Delta'!$B263,'P123LC - Compustat Current'!$B$8:$B$395,0)))</f>
        <v>0.52</v>
      </c>
      <c r="N263" s="1">
        <f>ABS('P123LC - Compustat Legacy'!R260-INDEX('P123LC - Compustat Current'!N$8:N$395,MATCH('P123LC - Compustat Delta'!$B263,'P123LC - Compustat Current'!$B$8:$B$395,0)))</f>
        <v>0</v>
      </c>
      <c r="O263" s="1">
        <f>ABS('P123LC - Compustat Legacy'!S260-INDEX('P123LC - Compustat Current'!O$8:O$395,MATCH('P123LC - Compustat Delta'!$B263,'P123LC - Compustat Current'!$B$8:$B$395,0)))</f>
        <v>0</v>
      </c>
      <c r="P263" s="1">
        <f>ABS('P123LC - Compustat Legacy'!T260-INDEX('P123LC - Compustat Current'!P$8:P$395,MATCH('P123LC - Compustat Delta'!$B263,'P123LC - Compustat Current'!$B$8:$B$395,0)))</f>
        <v>0</v>
      </c>
      <c r="Q263" s="1">
        <f>ABS('P123LC - Compustat Legacy'!U260-INDEX('P123LC - Compustat Current'!Q$8:Q$395,MATCH('P123LC - Compustat Delta'!$B263,'P123LC - Compustat Current'!$B$8:$B$395,0)))</f>
        <v>0</v>
      </c>
      <c r="R263" s="1">
        <f>ABS('P123LC - Compustat Legacy'!V260-INDEX('P123LC - Compustat Current'!R$8:R$395,MATCH('P123LC - Compustat Delta'!$B263,'P123LC - Compustat Current'!$B$8:$B$395,0)))</f>
        <v>0</v>
      </c>
      <c r="S263" s="1">
        <f>ABS('P123LC - Compustat Legacy'!W260-INDEX('P123LC - Compustat Current'!S$8:S$395,MATCH('P123LC - Compustat Delta'!$B263,'P123LC - Compustat Current'!$B$8:$B$395,0)))</f>
        <v>0</v>
      </c>
      <c r="T263" s="1">
        <f>ABS('P123LC - Compustat Legacy'!X260-INDEX('P123LC - Compustat Current'!T$8:T$395,MATCH('P123LC - Compustat Delta'!$B263,'P123LC - Compustat Current'!$B$8:$B$395,0)))</f>
        <v>0</v>
      </c>
      <c r="U263" s="1">
        <f>ABS('P123LC - Compustat Legacy'!Y260-INDEX('P123LC - Compustat Current'!U$8:U$395,MATCH('P123LC - Compustat Delta'!$B263,'P123LC - Compustat Current'!$B$8:$B$395,0)))</f>
        <v>0</v>
      </c>
      <c r="V263" s="1">
        <f>ABS('P123LC - Compustat Legacy'!Z260-INDEX('P123LC - Compustat Current'!V$8:V$395,MATCH('P123LC - Compustat Delta'!$B263,'P123LC - Compustat Current'!$B$8:$B$395,0)))</f>
        <v>0</v>
      </c>
      <c r="W263" s="1">
        <f>ABS('P123LC - Compustat Legacy'!AA260-INDEX('P123LC - Compustat Current'!W$8:W$395,MATCH('P123LC - Compustat Delta'!$B263,'P123LC - Compustat Current'!$B$8:$B$395,0)))</f>
        <v>0</v>
      </c>
      <c r="X263" s="1">
        <f>ABS('P123LC - Compustat Legacy'!AB260-INDEX('P123LC - Compustat Current'!X$8:X$395,MATCH('P123LC - Compustat Delta'!$B263,'P123LC - Compustat Current'!$B$8:$B$395,0)))</f>
        <v>0</v>
      </c>
      <c r="Y263" s="1">
        <f>ABS('P123LC - Compustat Legacy'!AC260-INDEX('P123LC - Compustat Current'!Y$8:Y$395,MATCH('P123LC - Compustat Delta'!$B263,'P123LC - Compustat Current'!$B$8:$B$395,0)))</f>
        <v>0</v>
      </c>
      <c r="Z263" s="1">
        <f>ABS('P123LC - Compustat Legacy'!AD260-INDEX('P123LC - Compustat Current'!Z$8:Z$395,MATCH('P123LC - Compustat Delta'!$B263,'P123LC - Compustat Current'!$B$8:$B$395,0)))</f>
        <v>0</v>
      </c>
      <c r="AA263" s="1">
        <f>ABS('P123LC - Compustat Legacy'!AE260-INDEX('P123LC - Compustat Current'!AA$8:AA$395,MATCH('P123LC - Compustat Delta'!$B263,'P123LC - Compustat Current'!$B$8:$B$395,0)))</f>
        <v>0</v>
      </c>
      <c r="AB263" s="1">
        <f>ABS('P123LC - Compustat Legacy'!AF260-INDEX('P123LC - Compustat Current'!AB$8:AB$395,MATCH('P123LC - Compustat Delta'!$B263,'P123LC - Compustat Current'!$B$8:$B$395,0)))</f>
        <v>0</v>
      </c>
      <c r="AC263" s="1">
        <f>ABS('P123LC - Compustat Legacy'!AG260-INDEX('P123LC - Compustat Current'!AC$8:AC$395,MATCH('P123LC - Compustat Delta'!$B263,'P123LC - Compustat Current'!$B$8:$B$395,0)))</f>
        <v>0</v>
      </c>
      <c r="AD263" s="1">
        <f>ABS('P123LC - Compustat Legacy'!AH260-INDEX('P123LC - Compustat Current'!AD$8:AD$395,MATCH('P123LC - Compustat Delta'!$B263,'P123LC - Compustat Current'!$B$8:$B$395,0)))</f>
        <v>0</v>
      </c>
      <c r="AE263" s="1">
        <f>ABS('P123LC - Compustat Legacy'!AI260-INDEX('P123LC - Compustat Current'!AE$8:AE$395,MATCH('P123LC - Compustat Delta'!$B263,'P123LC - Compustat Current'!$B$8:$B$395,0)))</f>
        <v>0</v>
      </c>
      <c r="AF263" s="1">
        <f>ABS('P123LC - Compustat Legacy'!AJ260-INDEX('P123LC - Compustat Current'!AF$8:AF$395,MATCH('P123LC - Compustat Delta'!$B263,'P123LC - Compustat Current'!$B$8:$B$395,0)))</f>
        <v>0</v>
      </c>
      <c r="AG263" s="1">
        <f>ABS('P123LC - Compustat Legacy'!AK260-INDEX('P123LC - Compustat Current'!AG$8:AG$395,MATCH('P123LC - Compustat Delta'!$B263,'P123LC - Compustat Current'!$B$8:$B$395,0)))</f>
        <v>0</v>
      </c>
      <c r="AH263" s="1">
        <f>ABS('P123LC - Compustat Legacy'!AL260-INDEX('P123LC - Compustat Current'!AH$8:AH$395,MATCH('P123LC - Compustat Delta'!$B263,'P123LC - Compustat Current'!$B$8:$B$395,0)))</f>
        <v>0</v>
      </c>
      <c r="AI263" s="1">
        <f>ABS('P123LC - Compustat Legacy'!AM260-INDEX('P123LC - Compustat Current'!AI$8:AI$395,MATCH('P123LC - Compustat Delta'!$B263,'P123LC - Compustat Current'!$B$8:$B$395,0)))</f>
        <v>0</v>
      </c>
      <c r="AJ263" s="1">
        <f>ABS('P123LC - Compustat Legacy'!AN260-INDEX('P123LC - Compustat Current'!AJ$8:AJ$395,MATCH('P123LC - Compustat Delta'!$B263,'P123LC - Compustat Current'!$B$8:$B$395,0)))</f>
        <v>0</v>
      </c>
      <c r="AK263" s="1">
        <f>ABS('P123LC - Compustat Legacy'!AO260-INDEX('P123LC - Compustat Current'!AK$8:AK$395,MATCH('P123LC - Compustat Delta'!$B263,'P123LC - Compustat Current'!$B$8:$B$395,0)))</f>
        <v>0</v>
      </c>
      <c r="AL263" s="1">
        <f>ABS('P123LC - Compustat Legacy'!AP260-INDEX('P123LC - Compustat Current'!AL$8:AL$395,MATCH('P123LC - Compustat Delta'!$B263,'P123LC - Compustat Current'!$B$8:$B$395,0)))</f>
        <v>0</v>
      </c>
      <c r="AM263" s="1">
        <f>ABS('P123LC - Compustat Legacy'!AQ260-INDEX('P123LC - Compustat Current'!AM$8:AM$395,MATCH('P123LC - Compustat Delta'!$B263,'P123LC - Compustat Current'!$B$8:$B$395,0)))</f>
        <v>0</v>
      </c>
      <c r="AN263" s="1">
        <f>ABS('P123LC - Compustat Legacy'!AR260-INDEX('P123LC - Compustat Current'!AN$8:AN$395,MATCH('P123LC - Compustat Delta'!$B263,'P123LC - Compustat Current'!$B$8:$B$395,0)))</f>
        <v>0</v>
      </c>
      <c r="AO263" s="1">
        <f>ABS('P123LC - Compustat Legacy'!AS260-INDEX('P123LC - Compustat Current'!AO$8:AO$395,MATCH('P123LC - Compustat Delta'!$B263,'P123LC - Compustat Current'!$B$8:$B$395,0)))</f>
        <v>0</v>
      </c>
      <c r="AP263" s="1">
        <f>ABS('P123LC - Compustat Legacy'!AT260-INDEX('P123LC - Compustat Current'!AP$8:AP$395,MATCH('P123LC - Compustat Delta'!$B263,'P123LC - Compustat Current'!$B$8:$B$395,0)))</f>
        <v>0</v>
      </c>
      <c r="AQ263" s="1">
        <f>ABS('P123LC - Compustat Legacy'!AU260-INDEX('P123LC - Compustat Current'!AQ$8:AQ$395,MATCH('P123LC - Compustat Delta'!$B263,'P123LC - Compustat Current'!$B$8:$B$395,0)))</f>
        <v>0</v>
      </c>
      <c r="AR263" s="1">
        <f>ABS('P123LC - Compustat Legacy'!AV260-INDEX('P123LC - Compustat Current'!AR$8:AR$395,MATCH('P123LC - Compustat Delta'!$B263,'P123LC - Compustat Current'!$B$8:$B$395,0)))</f>
        <v>0</v>
      </c>
      <c r="AS263" s="1">
        <f>ABS('P123LC - Compustat Legacy'!AW260-INDEX('P123LC - Compustat Current'!AS$8:AS$395,MATCH('P123LC - Compustat Delta'!$B263,'P123LC - Compustat Current'!$B$8:$B$395,0)))</f>
        <v>0</v>
      </c>
      <c r="AT263" s="1">
        <f>ABS('P123LC - Compustat Legacy'!AX260-INDEX('P123LC - Compustat Current'!AT$8:AT$395,MATCH('P123LC - Compustat Delta'!$B263,'P123LC - Compustat Current'!$B$8:$B$395,0)))</f>
        <v>0</v>
      </c>
      <c r="AU263" s="1">
        <f>ABS('P123LC - Compustat Legacy'!AY260-INDEX('P123LC - Compustat Current'!AU$8:AU$395,MATCH('P123LC - Compustat Delta'!$B263,'P123LC - Compustat Current'!$B$8:$B$395,0)))</f>
        <v>0</v>
      </c>
      <c r="AV263" s="1">
        <f>ABS('P123LC - Compustat Legacy'!AZ260-INDEX('P123LC - Compustat Current'!AV$8:AV$395,MATCH('P123LC - Compustat Delta'!$B263,'P123LC - Compustat Current'!$B$8:$B$395,0)))</f>
        <v>0</v>
      </c>
      <c r="AW263" s="1">
        <f>ABS('P123LC - Compustat Legacy'!BA260-INDEX('P123LC - Compustat Current'!AW$8:AW$395,MATCH('P123LC - Compustat Delta'!$B263,'P123LC - Compustat Current'!$B$8:$B$395,0)))</f>
        <v>0</v>
      </c>
      <c r="AX263" s="1">
        <f>ABS('P123LC - Compustat Legacy'!BB260-INDEX('P123LC - Compustat Current'!AX$8:AX$395,MATCH('P123LC - Compustat Delta'!$B263,'P123LC - Compustat Current'!$B$8:$B$395,0)))</f>
        <v>0</v>
      </c>
      <c r="AY263" s="1">
        <f>ABS('P123LC - Compustat Legacy'!BC260-INDEX('P123LC - Compustat Current'!AY$8:AY$395,MATCH('P123LC - Compustat Delta'!$B263,'P123LC - Compustat Current'!$B$8:$B$395,0)))</f>
        <v>0</v>
      </c>
      <c r="AZ263" s="1">
        <f>ABS('P123LC - Compustat Legacy'!BD260-INDEX('P123LC - Compustat Current'!AZ$8:AZ$395,MATCH('P123LC - Compustat Delta'!$B263,'P123LC - Compustat Current'!$B$8:$B$395,0)))</f>
        <v>0</v>
      </c>
      <c r="BA263" s="1">
        <f>ABS('P123LC - Compustat Legacy'!BE260-INDEX('P123LC - Compustat Current'!BA$8:BA$395,MATCH('P123LC - Compustat Delta'!$B263,'P123LC - Compustat Current'!$B$8:$B$395,0)))</f>
        <v>0</v>
      </c>
      <c r="BB263" s="1">
        <f>ABS('P123LC - Compustat Legacy'!BF260-INDEX('P123LC - Compustat Current'!BB$8:BB$395,MATCH('P123LC - Compustat Delta'!$B263,'P123LC - Compustat Current'!$B$8:$B$395,0)))</f>
        <v>0</v>
      </c>
      <c r="BC263" s="1">
        <f>ABS('P123LC - Compustat Legacy'!BG260-INDEX('P123LC - Compustat Current'!BC$8:BC$395,MATCH('P123LC - Compustat Delta'!$B263,'P123LC - Compustat Current'!$B$8:$B$395,0)))</f>
        <v>0</v>
      </c>
      <c r="BD263" s="1">
        <f>ABS('P123LC - Compustat Legacy'!BH260-INDEX('P123LC - Compustat Current'!BD$8:BD$395,MATCH('P123LC - Compustat Delta'!$B263,'P123LC - Compustat Current'!$B$8:$B$395,0)))</f>
        <v>0</v>
      </c>
      <c r="BE263" s="1">
        <f>ABS('P123LC - Compustat Legacy'!BI260-INDEX('P123LC - Compustat Current'!BE$8:BE$395,MATCH('P123LC - Compustat Delta'!$B263,'P123LC - Compustat Current'!$B$8:$B$395,0)))</f>
        <v>0</v>
      </c>
      <c r="BF263" s="1">
        <f>ABS('P123LC - Compustat Legacy'!BJ260-INDEX('P123LC - Compustat Current'!BF$8:BF$395,MATCH('P123LC - Compustat Delta'!$B263,'P123LC - Compustat Current'!$B$8:$B$395,0)))</f>
        <v>0</v>
      </c>
      <c r="BG263" s="1">
        <f>ABS('P123LC - Compustat Legacy'!BK260-INDEX('P123LC - Compustat Current'!BG$8:BG$395,MATCH('P123LC - Compustat Delta'!$B263,'P123LC - Compustat Current'!$B$8:$B$395,0)))</f>
        <v>0</v>
      </c>
      <c r="BH263" s="1">
        <f>ABS('P123LC - Compustat Legacy'!BL260-INDEX('P123LC - Compustat Current'!BH$8:BH$395,MATCH('P123LC - Compustat Delta'!$B263,'P123LC - Compustat Current'!$B$8:$B$395,0)))</f>
        <v>0</v>
      </c>
      <c r="BI263" s="1">
        <f>ABS('P123LC - Compustat Legacy'!BM260-INDEX('P123LC - Compustat Current'!BI$8:BI$395,MATCH('P123LC - Compustat Delta'!$B263,'P123LC - Compustat Current'!$B$8:$B$395,0)))</f>
        <v>0</v>
      </c>
      <c r="BJ263" s="1">
        <f>ABS('P123LC - Compustat Legacy'!BN260-INDEX('P123LC - Compustat Current'!BJ$8:BJ$395,MATCH('P123LC - Compustat Delta'!$B263,'P123LC - Compustat Current'!$B$8:$B$395,0)))</f>
        <v>0</v>
      </c>
      <c r="BK263" s="1">
        <f>ABS('P123LC - Compustat Legacy'!BO260-INDEX('P123LC - Compustat Current'!BK$8:BK$395,MATCH('P123LC - Compustat Delta'!$B263,'P123LC - Compustat Current'!$B$8:$B$395,0)))</f>
        <v>0</v>
      </c>
      <c r="BL263" s="1">
        <f>ABS('P123LC - Compustat Legacy'!BP260-INDEX('P123LC - Compustat Current'!BL$8:BL$395,MATCH('P123LC - Compustat Delta'!$B263,'P123LC - Compustat Current'!$B$8:$B$395,0)))</f>
        <v>0</v>
      </c>
      <c r="BM263" s="1">
        <f>ABS('P123LC - Compustat Legacy'!BQ260-INDEX('P123LC - Compustat Current'!BM$8:BM$395,MATCH('P123LC - Compustat Delta'!$B263,'P123LC - Compustat Current'!$B$8:$B$395,0)))</f>
        <v>0</v>
      </c>
      <c r="BN263" s="1">
        <f>ABS('P123LC - Compustat Legacy'!BR260-INDEX('P123LC - Compustat Current'!BN$8:BN$395,MATCH('P123LC - Compustat Delta'!$B263,'P123LC - Compustat Current'!$B$8:$B$395,0)))</f>
        <v>0</v>
      </c>
      <c r="BO263" s="1">
        <f>ABS('P123LC - Compustat Legacy'!BS260-INDEX('P123LC - Compustat Current'!BO$8:BO$395,MATCH('P123LC - Compustat Delta'!$B263,'P123LC - Compustat Current'!$B$8:$B$395,0)))</f>
        <v>0</v>
      </c>
      <c r="BP263" s="1">
        <f>ABS('P123LC - Compustat Legacy'!BT260-INDEX('P123LC - Compustat Current'!BP$8:BP$395,MATCH('P123LC - Compustat Delta'!$B263,'P123LC - Compustat Current'!$B$8:$B$395,0)))</f>
        <v>0</v>
      </c>
      <c r="BQ263" s="1">
        <f>ABS('P123LC - Compustat Legacy'!BU260-INDEX('P123LC - Compustat Current'!BQ$8:BQ$395,MATCH('P123LC - Compustat Delta'!$B263,'P123LC - Compustat Current'!$B$8:$B$395,0)))</f>
        <v>0</v>
      </c>
      <c r="BR263" s="1">
        <f>ABS('P123LC - Compustat Legacy'!BV260-INDEX('P123LC - Compustat Current'!BR$8:BR$395,MATCH('P123LC - Compustat Delta'!$B263,'P123LC - Compustat Current'!$B$8:$B$395,0)))</f>
        <v>0</v>
      </c>
      <c r="BS263" s="1">
        <f>ABS('P123LC - Compustat Legacy'!BW260-INDEX('P123LC - Compustat Current'!BS$8:BS$395,MATCH('P123LC - Compustat Delta'!$B263,'P123LC - Compustat Current'!$B$8:$B$395,0)))</f>
        <v>0.25999999999999801</v>
      </c>
      <c r="BT263" s="1">
        <f>ABS('P123LC - Compustat Legacy'!BX260-INDEX('P123LC - Compustat Current'!BT$8:BT$395,MATCH('P123LC - Compustat Delta'!$B263,'P123LC - Compustat Current'!$B$8:$B$395,0)))</f>
        <v>0.25999999999999979</v>
      </c>
      <c r="BU263" s="1">
        <f>ABS('P123LC - Compustat Legacy'!BY260-INDEX('P123LC - Compustat Current'!BU$8:BU$395,MATCH('P123LC - Compustat Delta'!$B263,'P123LC - Compustat Current'!$B$8:$B$395,0)))</f>
        <v>0</v>
      </c>
      <c r="BV263" s="1">
        <f>ABS('P123LC - Compustat Legacy'!BZ260-INDEX('P123LC - Compustat Current'!BV$8:BV$395,MATCH('P123LC - Compustat Delta'!$B263,'P123LC - Compustat Current'!$B$8:$B$395,0)))</f>
        <v>0</v>
      </c>
      <c r="BW263" s="1">
        <f>ABS('P123LC - Compustat Legacy'!CA260-INDEX('P123LC - Compustat Current'!BW$8:BW$395,MATCH('P123LC - Compustat Delta'!$B263,'P123LC - Compustat Current'!$B$8:$B$395,0)))</f>
        <v>0</v>
      </c>
      <c r="BX263" s="1">
        <f>ABS('P123LC - Compustat Legacy'!CB260-INDEX('P123LC - Compustat Current'!BX$8:BX$395,MATCH('P123LC - Compustat Delta'!$B263,'P123LC - Compustat Current'!$B$8:$B$395,0)))</f>
        <v>0</v>
      </c>
      <c r="BY263" s="1">
        <f>ABS('P123LC - Compustat Legacy'!CC260-INDEX('P123LC - Compustat Current'!BY$8:BY$395,MATCH('P123LC - Compustat Delta'!$B263,'P123LC - Compustat Current'!$B$8:$B$395,0)))</f>
        <v>0</v>
      </c>
      <c r="BZ263" s="1">
        <f>ABS('P123LC - Compustat Legacy'!CD260-INDEX('P123LC - Compustat Current'!BZ$8:BZ$395,MATCH('P123LC - Compustat Delta'!$B263,'P123LC - Compustat Current'!$B$8:$B$395,0)))</f>
        <v>0</v>
      </c>
      <c r="CA263" s="1">
        <f>ABS('P123LC - Compustat Legacy'!CE260-INDEX('P123LC - Compustat Current'!CA$8:CA$395,MATCH('P123LC - Compustat Delta'!$B263,'P123LC - Compustat Current'!$B$8:$B$395,0)))</f>
        <v>0</v>
      </c>
      <c r="CB263" s="1">
        <f>ABS('P123LC - Compustat Legacy'!CF260-INDEX('P123LC - Compustat Current'!CB$8:CB$395,MATCH('P123LC - Compustat Delta'!$B263,'P123LC - Compustat Current'!$B$8:$B$395,0)))</f>
        <v>0</v>
      </c>
      <c r="CC263" s="1">
        <f>ABS('P123LC - Compustat Legacy'!CG260-INDEX('P123LC - Compustat Current'!CC$8:CC$395,MATCH('P123LC - Compustat Delta'!$B263,'P123LC - Compustat Current'!$B$8:$B$395,0)))</f>
        <v>0</v>
      </c>
      <c r="CD263" s="1">
        <f>ABS('P123LC - Compustat Legacy'!CH260-INDEX('P123LC - Compustat Current'!CD$8:CD$395,MATCH('P123LC - Compustat Delta'!$B263,'P123LC - Compustat Current'!$B$8:$B$395,0)))</f>
        <v>0</v>
      </c>
      <c r="CE263" s="1">
        <f>ABS('P123LC - Compustat Legacy'!CI260-INDEX('P123LC - Compustat Current'!CE$8:CE$395,MATCH('P123LC - Compustat Delta'!$B263,'P123LC - Compustat Current'!$B$8:$B$395,0)))</f>
        <v>0</v>
      </c>
      <c r="CF263" s="1">
        <f>ABS('P123LC - Compustat Legacy'!CJ260-INDEX('P123LC - Compustat Current'!CF$8:CF$395,MATCH('P123LC - Compustat Delta'!$B263,'P123LC - Compustat Current'!$B$8:$B$395,0)))</f>
        <v>0</v>
      </c>
      <c r="CG263" s="1">
        <f>ABS('P123LC - Compustat Legacy'!CK260-INDEX('P123LC - Compustat Current'!CG$8:CG$395,MATCH('P123LC - Compustat Delta'!$B263,'P123LC - Compustat Current'!$B$8:$B$395,0)))</f>
        <v>0</v>
      </c>
      <c r="CH263" s="1">
        <f>ABS('P123LC - Compustat Legacy'!CL260-INDEX('P123LC - Compustat Current'!CH$8:CH$395,MATCH('P123LC - Compustat Delta'!$B263,'P123LC - Compustat Current'!$B$8:$B$395,0)))</f>
        <v>0</v>
      </c>
      <c r="CI263" s="1">
        <f>ABS('P123LC - Compustat Legacy'!CM260-INDEX('P123LC - Compustat Current'!CI$8:CI$395,MATCH('P123LC - Compustat Delta'!$B263,'P123LC - Compustat Current'!$B$8:$B$395,0)))</f>
        <v>0</v>
      </c>
      <c r="CJ263" s="1">
        <f>ABS('P123LC - Compustat Legacy'!CN260-INDEX('P123LC - Compustat Current'!CJ$8:CJ$395,MATCH('P123LC - Compustat Delta'!$B263,'P123LC - Compustat Current'!$B$8:$B$395,0)))</f>
        <v>0.26000000000000512</v>
      </c>
      <c r="CK263" s="1">
        <f>ABS('P123LC - Compustat Legacy'!CO260-INDEX('P123LC - Compustat Current'!CK$8:CK$395,MATCH('P123LC - Compustat Delta'!$B263,'P123LC - Compustat Current'!$B$8:$B$395,0)))</f>
        <v>0.26000000000000512</v>
      </c>
      <c r="CL263" s="1">
        <f>ABS('P123LC - Compustat Legacy'!CP260-INDEX('P123LC - Compustat Current'!CL$8:CL$395,MATCH('P123LC - Compustat Delta'!$B263,'P123LC - Compustat Current'!$B$8:$B$395,0)))</f>
        <v>0</v>
      </c>
      <c r="CM263" s="1">
        <f>ABS('P123LC - Compustat Legacy'!CQ260-INDEX('P123LC - Compustat Current'!CM$8:CM$395,MATCH('P123LC - Compustat Delta'!$B263,'P123LC - Compustat Current'!$B$8:$B$395,0)))</f>
        <v>0</v>
      </c>
      <c r="CN263" s="1">
        <f>ABS('P123LC - Compustat Legacy'!CR260-INDEX('P123LC - Compustat Current'!CN$8:CN$395,MATCH('P123LC - Compustat Delta'!$B263,'P123LC - Compustat Current'!$B$8:$B$395,0)))</f>
        <v>0.25999999999999091</v>
      </c>
      <c r="CO263" s="1">
        <f>ABS('P123LC - Compustat Legacy'!CS260-INDEX('P123LC - Compustat Current'!CO$8:CO$395,MATCH('P123LC - Compustat Delta'!$B263,'P123LC - Compustat Current'!$B$8:$B$395,0)))</f>
        <v>0</v>
      </c>
      <c r="CP263" s="1">
        <f>ABS('P123LC - Compustat Legacy'!CT260-INDEX('P123LC - Compustat Current'!CP$8:CP$395,MATCH('P123LC - Compustat Delta'!$B263,'P123LC - Compustat Current'!$B$8:$B$395,0)))</f>
        <v>0.25999999999999091</v>
      </c>
      <c r="CQ263" s="1">
        <f>ABS('P123LC - Compustat Legacy'!CU260-INDEX('P123LC - Compustat Current'!CQ$8:CQ$395,MATCH('P123LC - Compustat Delta'!$B263,'P123LC - Compustat Current'!$B$8:$B$395,0)))</f>
        <v>0.25999999999999091</v>
      </c>
      <c r="CR263" s="1">
        <f>ABS('P123LC - Compustat Legacy'!CV260-INDEX('P123LC - Compustat Current'!CR$8:CR$395,MATCH('P123LC - Compustat Delta'!$B263,'P123LC - Compustat Current'!$B$8:$B$395,0)))</f>
        <v>0</v>
      </c>
      <c r="CS263" s="1">
        <f>ABS('P123LC - Compustat Legacy'!CW260-INDEX('P123LC - Compustat Current'!CS$8:CS$395,MATCH('P123LC - Compustat Delta'!$B263,'P123LC - Compustat Current'!$B$8:$B$395,0)))</f>
        <v>0.25999999999999091</v>
      </c>
      <c r="CT263" s="1">
        <f>ABS('P123LC - Compustat Legacy'!CX260-INDEX('P123LC - Compustat Current'!CT$8:CT$395,MATCH('P123LC - Compustat Delta'!$B263,'P123LC - Compustat Current'!$B$8:$B$395,0)))</f>
        <v>0.50999999999999091</v>
      </c>
      <c r="CU263" s="1">
        <f>ABS('P123LC - Compustat Legacy'!CY260-INDEX('P123LC - Compustat Current'!CU$8:CU$395,MATCH('P123LC - Compustat Delta'!$B263,'P123LC - Compustat Current'!$B$8:$B$395,0)))</f>
        <v>0.25999999999999091</v>
      </c>
      <c r="CV263" s="1">
        <f>ABS('P123LC - Compustat Legacy'!CZ260-INDEX('P123LC - Compustat Current'!CV$8:CV$395,MATCH('P123LC - Compustat Delta'!$B263,'P123LC - Compustat Current'!$B$8:$B$395,0)))</f>
        <v>0.26000000000000512</v>
      </c>
      <c r="CW263" s="1">
        <f>ABS('P123LC - Compustat Legacy'!DA260-INDEX('P123LC - Compustat Current'!CW$8:CW$395,MATCH('P123LC - Compustat Delta'!$B263,'P123LC - Compustat Current'!$B$8:$B$395,0)))</f>
        <v>0</v>
      </c>
      <c r="CX263" s="1">
        <f>ABS('P123LC - Compustat Legacy'!DB260-INDEX('P123LC - Compustat Current'!CX$8:CX$395,MATCH('P123LC - Compustat Delta'!$B263,'P123LC - Compustat Current'!$B$8:$B$395,0)))</f>
        <v>0</v>
      </c>
      <c r="CY263" s="1">
        <f>ABS('P123LC - Compustat Legacy'!DC260-INDEX('P123LC - Compustat Current'!CY$8:CY$395,MATCH('P123LC - Compustat Delta'!$B263,'P123LC - Compustat Current'!$B$8:$B$395,0)))</f>
        <v>0</v>
      </c>
    </row>
    <row r="264" spans="2:103" x14ac:dyDescent="0.25">
      <c r="B264" t="s">
        <v>347</v>
      </c>
      <c r="D264" s="1" t="s">
        <v>484</v>
      </c>
      <c r="E264" s="1">
        <f>ABS('P123LC - Compustat Legacy'!I261-INDEX('P123LC - Compustat Current'!E$8:E$395,MATCH('P123LC - Compustat Delta'!$B264,'P123LC - Compustat Current'!$B$8:$B$395,0)))</f>
        <v>0.50999999999999801</v>
      </c>
      <c r="F264" s="1">
        <f>ABS('P123LC - Compustat Legacy'!J261-INDEX('P123LC - Compustat Current'!F$8:F$395,MATCH('P123LC - Compustat Delta'!$B264,'P123LC - Compustat Current'!$B$8:$B$395,0)))</f>
        <v>0</v>
      </c>
      <c r="G264" s="1">
        <f>ABS('P123LC - Compustat Legacy'!K261-INDEX('P123LC - Compustat Current'!G$8:G$395,MATCH('P123LC - Compustat Delta'!$B264,'P123LC - Compustat Current'!$B$8:$B$395,0)))</f>
        <v>0.26000000000000156</v>
      </c>
      <c r="H264" s="1">
        <f>ABS('P123LC - Compustat Legacy'!L261-INDEX('P123LC - Compustat Current'!H$8:H$395,MATCH('P123LC - Compustat Delta'!$B264,'P123LC - Compustat Current'!$B$8:$B$395,0)))</f>
        <v>0</v>
      </c>
      <c r="I264" s="1">
        <f>ABS('P123LC - Compustat Legacy'!M261-INDEX('P123LC - Compustat Current'!I$8:I$395,MATCH('P123LC - Compustat Delta'!$B264,'P123LC - Compustat Current'!$B$8:$B$395,0)))</f>
        <v>0</v>
      </c>
      <c r="J264" s="1">
        <f>ABS('P123LC - Compustat Legacy'!N261-INDEX('P123LC - Compustat Current'!J$8:J$395,MATCH('P123LC - Compustat Delta'!$B264,'P123LC - Compustat Current'!$B$8:$B$395,0)))</f>
        <v>0.25999999999999801</v>
      </c>
      <c r="K264" s="1">
        <f>ABS('P123LC - Compustat Legacy'!O261-INDEX('P123LC - Compustat Current'!K$8:K$395,MATCH('P123LC - Compustat Delta'!$B264,'P123LC - Compustat Current'!$B$8:$B$395,0)))</f>
        <v>0</v>
      </c>
      <c r="L264" s="1">
        <f>ABS('P123LC - Compustat Legacy'!P261-INDEX('P123LC - Compustat Current'!L$8:L$395,MATCH('P123LC - Compustat Delta'!$B264,'P123LC - Compustat Current'!$B$8:$B$395,0)))</f>
        <v>0</v>
      </c>
      <c r="M264" s="1">
        <f>ABS('P123LC - Compustat Legacy'!Q261-INDEX('P123LC - Compustat Current'!M$8:M$395,MATCH('P123LC - Compustat Delta'!$B264,'P123LC - Compustat Current'!$B$8:$B$395,0)))</f>
        <v>0.52</v>
      </c>
      <c r="N264" s="1">
        <f>ABS('P123LC - Compustat Legacy'!R261-INDEX('P123LC - Compustat Current'!N$8:N$395,MATCH('P123LC - Compustat Delta'!$B264,'P123LC - Compustat Current'!$B$8:$B$395,0)))</f>
        <v>0</v>
      </c>
      <c r="O264" s="1">
        <f>ABS('P123LC - Compustat Legacy'!S261-INDEX('P123LC - Compustat Current'!O$8:O$395,MATCH('P123LC - Compustat Delta'!$B264,'P123LC - Compustat Current'!$B$8:$B$395,0)))</f>
        <v>0</v>
      </c>
      <c r="P264" s="1">
        <f>ABS('P123LC - Compustat Legacy'!T261-INDEX('P123LC - Compustat Current'!P$8:P$395,MATCH('P123LC - Compustat Delta'!$B264,'P123LC - Compustat Current'!$B$8:$B$395,0)))</f>
        <v>0</v>
      </c>
      <c r="Q264" s="1">
        <f>ABS('P123LC - Compustat Legacy'!U261-INDEX('P123LC - Compustat Current'!Q$8:Q$395,MATCH('P123LC - Compustat Delta'!$B264,'P123LC - Compustat Current'!$B$8:$B$395,0)))</f>
        <v>0</v>
      </c>
      <c r="R264" s="1">
        <f>ABS('P123LC - Compustat Legacy'!V261-INDEX('P123LC - Compustat Current'!R$8:R$395,MATCH('P123LC - Compustat Delta'!$B264,'P123LC - Compustat Current'!$B$8:$B$395,0)))</f>
        <v>0</v>
      </c>
      <c r="S264" s="1">
        <f>ABS('P123LC - Compustat Legacy'!W261-INDEX('P123LC - Compustat Current'!S$8:S$395,MATCH('P123LC - Compustat Delta'!$B264,'P123LC - Compustat Current'!$B$8:$B$395,0)))</f>
        <v>0</v>
      </c>
      <c r="T264" s="1">
        <f>ABS('P123LC - Compustat Legacy'!X261-INDEX('P123LC - Compustat Current'!T$8:T$395,MATCH('P123LC - Compustat Delta'!$B264,'P123LC - Compustat Current'!$B$8:$B$395,0)))</f>
        <v>0</v>
      </c>
      <c r="U264" s="1">
        <f>ABS('P123LC - Compustat Legacy'!Y261-INDEX('P123LC - Compustat Current'!U$8:U$395,MATCH('P123LC - Compustat Delta'!$B264,'P123LC - Compustat Current'!$B$8:$B$395,0)))</f>
        <v>0</v>
      </c>
      <c r="V264" s="1">
        <f>ABS('P123LC - Compustat Legacy'!Z261-INDEX('P123LC - Compustat Current'!V$8:V$395,MATCH('P123LC - Compustat Delta'!$B264,'P123LC - Compustat Current'!$B$8:$B$395,0)))</f>
        <v>0</v>
      </c>
      <c r="W264" s="1">
        <f>ABS('P123LC - Compustat Legacy'!AA261-INDEX('P123LC - Compustat Current'!W$8:W$395,MATCH('P123LC - Compustat Delta'!$B264,'P123LC - Compustat Current'!$B$8:$B$395,0)))</f>
        <v>0</v>
      </c>
      <c r="X264" s="1">
        <f>ABS('P123LC - Compustat Legacy'!AB261-INDEX('P123LC - Compustat Current'!X$8:X$395,MATCH('P123LC - Compustat Delta'!$B264,'P123LC - Compustat Current'!$B$8:$B$395,0)))</f>
        <v>0</v>
      </c>
      <c r="Y264" s="1">
        <f>ABS('P123LC - Compustat Legacy'!AC261-INDEX('P123LC - Compustat Current'!Y$8:Y$395,MATCH('P123LC - Compustat Delta'!$B264,'P123LC - Compustat Current'!$B$8:$B$395,0)))</f>
        <v>0</v>
      </c>
      <c r="Z264" s="1">
        <f>ABS('P123LC - Compustat Legacy'!AD261-INDEX('P123LC - Compustat Current'!Z$8:Z$395,MATCH('P123LC - Compustat Delta'!$B264,'P123LC - Compustat Current'!$B$8:$B$395,0)))</f>
        <v>0</v>
      </c>
      <c r="AA264" s="1">
        <f>ABS('P123LC - Compustat Legacy'!AE261-INDEX('P123LC - Compustat Current'!AA$8:AA$395,MATCH('P123LC - Compustat Delta'!$B264,'P123LC - Compustat Current'!$B$8:$B$395,0)))</f>
        <v>0</v>
      </c>
      <c r="AB264" s="1">
        <f>ABS('P123LC - Compustat Legacy'!AF261-INDEX('P123LC - Compustat Current'!AB$8:AB$395,MATCH('P123LC - Compustat Delta'!$B264,'P123LC - Compustat Current'!$B$8:$B$395,0)))</f>
        <v>0</v>
      </c>
      <c r="AC264" s="1">
        <f>ABS('P123LC - Compustat Legacy'!AG261-INDEX('P123LC - Compustat Current'!AC$8:AC$395,MATCH('P123LC - Compustat Delta'!$B264,'P123LC - Compustat Current'!$B$8:$B$395,0)))</f>
        <v>0</v>
      </c>
      <c r="AD264" s="1">
        <f>ABS('P123LC - Compustat Legacy'!AH261-INDEX('P123LC - Compustat Current'!AD$8:AD$395,MATCH('P123LC - Compustat Delta'!$B264,'P123LC - Compustat Current'!$B$8:$B$395,0)))</f>
        <v>0</v>
      </c>
      <c r="AE264" s="1">
        <f>ABS('P123LC - Compustat Legacy'!AI261-INDEX('P123LC - Compustat Current'!AE$8:AE$395,MATCH('P123LC - Compustat Delta'!$B264,'P123LC - Compustat Current'!$B$8:$B$395,0)))</f>
        <v>0</v>
      </c>
      <c r="AF264" s="1">
        <f>ABS('P123LC - Compustat Legacy'!AJ261-INDEX('P123LC - Compustat Current'!AF$8:AF$395,MATCH('P123LC - Compustat Delta'!$B264,'P123LC - Compustat Current'!$B$8:$B$395,0)))</f>
        <v>0</v>
      </c>
      <c r="AG264" s="1">
        <f>ABS('P123LC - Compustat Legacy'!AK261-INDEX('P123LC - Compustat Current'!AG$8:AG$395,MATCH('P123LC - Compustat Delta'!$B264,'P123LC - Compustat Current'!$B$8:$B$395,0)))</f>
        <v>0</v>
      </c>
      <c r="AH264" s="1">
        <f>ABS('P123LC - Compustat Legacy'!AL261-INDEX('P123LC - Compustat Current'!AH$8:AH$395,MATCH('P123LC - Compustat Delta'!$B264,'P123LC - Compustat Current'!$B$8:$B$395,0)))</f>
        <v>0</v>
      </c>
      <c r="AI264" s="1">
        <f>ABS('P123LC - Compustat Legacy'!AM261-INDEX('P123LC - Compustat Current'!AI$8:AI$395,MATCH('P123LC - Compustat Delta'!$B264,'P123LC - Compustat Current'!$B$8:$B$395,0)))</f>
        <v>0</v>
      </c>
      <c r="AJ264" s="1">
        <f>ABS('P123LC - Compustat Legacy'!AN261-INDEX('P123LC - Compustat Current'!AJ$8:AJ$395,MATCH('P123LC - Compustat Delta'!$B264,'P123LC - Compustat Current'!$B$8:$B$395,0)))</f>
        <v>0</v>
      </c>
      <c r="AK264" s="1">
        <f>ABS('P123LC - Compustat Legacy'!AO261-INDEX('P123LC - Compustat Current'!AK$8:AK$395,MATCH('P123LC - Compustat Delta'!$B264,'P123LC - Compustat Current'!$B$8:$B$395,0)))</f>
        <v>0</v>
      </c>
      <c r="AL264" s="1">
        <f>ABS('P123LC - Compustat Legacy'!AP261-INDEX('P123LC - Compustat Current'!AL$8:AL$395,MATCH('P123LC - Compustat Delta'!$B264,'P123LC - Compustat Current'!$B$8:$B$395,0)))</f>
        <v>0</v>
      </c>
      <c r="AM264" s="1">
        <f>ABS('P123LC - Compustat Legacy'!AQ261-INDEX('P123LC - Compustat Current'!AM$8:AM$395,MATCH('P123LC - Compustat Delta'!$B264,'P123LC - Compustat Current'!$B$8:$B$395,0)))</f>
        <v>0</v>
      </c>
      <c r="AN264" s="1">
        <f>ABS('P123LC - Compustat Legacy'!AR261-INDEX('P123LC - Compustat Current'!AN$8:AN$395,MATCH('P123LC - Compustat Delta'!$B264,'P123LC - Compustat Current'!$B$8:$B$395,0)))</f>
        <v>0</v>
      </c>
      <c r="AO264" s="1">
        <f>ABS('P123LC - Compustat Legacy'!AS261-INDEX('P123LC - Compustat Current'!AO$8:AO$395,MATCH('P123LC - Compustat Delta'!$B264,'P123LC - Compustat Current'!$B$8:$B$395,0)))</f>
        <v>0</v>
      </c>
      <c r="AP264" s="1">
        <f>ABS('P123LC - Compustat Legacy'!AT261-INDEX('P123LC - Compustat Current'!AP$8:AP$395,MATCH('P123LC - Compustat Delta'!$B264,'P123LC - Compustat Current'!$B$8:$B$395,0)))</f>
        <v>0</v>
      </c>
      <c r="AQ264" s="1">
        <f>ABS('P123LC - Compustat Legacy'!AU261-INDEX('P123LC - Compustat Current'!AQ$8:AQ$395,MATCH('P123LC - Compustat Delta'!$B264,'P123LC - Compustat Current'!$B$8:$B$395,0)))</f>
        <v>0</v>
      </c>
      <c r="AR264" s="1">
        <f>ABS('P123LC - Compustat Legacy'!AV261-INDEX('P123LC - Compustat Current'!AR$8:AR$395,MATCH('P123LC - Compustat Delta'!$B264,'P123LC - Compustat Current'!$B$8:$B$395,0)))</f>
        <v>0</v>
      </c>
      <c r="AS264" s="1">
        <f>ABS('P123LC - Compustat Legacy'!AW261-INDEX('P123LC - Compustat Current'!AS$8:AS$395,MATCH('P123LC - Compustat Delta'!$B264,'P123LC - Compustat Current'!$B$8:$B$395,0)))</f>
        <v>0</v>
      </c>
      <c r="AT264" s="1">
        <f>ABS('P123LC - Compustat Legacy'!AX261-INDEX('P123LC - Compustat Current'!AT$8:AT$395,MATCH('P123LC - Compustat Delta'!$B264,'P123LC - Compustat Current'!$B$8:$B$395,0)))</f>
        <v>0</v>
      </c>
      <c r="AU264" s="1">
        <f>ABS('P123LC - Compustat Legacy'!AY261-INDEX('P123LC - Compustat Current'!AU$8:AU$395,MATCH('P123LC - Compustat Delta'!$B264,'P123LC - Compustat Current'!$B$8:$B$395,0)))</f>
        <v>0.25999999999999801</v>
      </c>
      <c r="AV264" s="1">
        <f>ABS('P123LC - Compustat Legacy'!AZ261-INDEX('P123LC - Compustat Current'!AV$8:AV$395,MATCH('P123LC - Compustat Delta'!$B264,'P123LC - Compustat Current'!$B$8:$B$395,0)))</f>
        <v>0</v>
      </c>
      <c r="AW264" s="1">
        <f>ABS('P123LC - Compustat Legacy'!BA261-INDEX('P123LC - Compustat Current'!AW$8:AW$395,MATCH('P123LC - Compustat Delta'!$B264,'P123LC - Compustat Current'!$B$8:$B$395,0)))</f>
        <v>0</v>
      </c>
      <c r="AX264" s="1">
        <f>ABS('P123LC - Compustat Legacy'!BB261-INDEX('P123LC - Compustat Current'!AX$8:AX$395,MATCH('P123LC - Compustat Delta'!$B264,'P123LC - Compustat Current'!$B$8:$B$395,0)))</f>
        <v>0</v>
      </c>
      <c r="AY264" s="1">
        <f>ABS('P123LC - Compustat Legacy'!BC261-INDEX('P123LC - Compustat Current'!AY$8:AY$395,MATCH('P123LC - Compustat Delta'!$B264,'P123LC - Compustat Current'!$B$8:$B$395,0)))</f>
        <v>0</v>
      </c>
      <c r="AZ264" s="1">
        <f>ABS('P123LC - Compustat Legacy'!BD261-INDEX('P123LC - Compustat Current'!AZ$8:AZ$395,MATCH('P123LC - Compustat Delta'!$B264,'P123LC - Compustat Current'!$B$8:$B$395,0)))</f>
        <v>0</v>
      </c>
      <c r="BA264" s="1">
        <f>ABS('P123LC - Compustat Legacy'!BE261-INDEX('P123LC - Compustat Current'!BA$8:BA$395,MATCH('P123LC - Compustat Delta'!$B264,'P123LC - Compustat Current'!$B$8:$B$395,0)))</f>
        <v>0</v>
      </c>
      <c r="BB264" s="1">
        <f>ABS('P123LC - Compustat Legacy'!BF261-INDEX('P123LC - Compustat Current'!BB$8:BB$395,MATCH('P123LC - Compustat Delta'!$B264,'P123LC - Compustat Current'!$B$8:$B$395,0)))</f>
        <v>0</v>
      </c>
      <c r="BC264" s="1">
        <f>ABS('P123LC - Compustat Legacy'!BG261-INDEX('P123LC - Compustat Current'!BC$8:BC$395,MATCH('P123LC - Compustat Delta'!$B264,'P123LC - Compustat Current'!$B$8:$B$395,0)))</f>
        <v>0</v>
      </c>
      <c r="BD264" s="1">
        <f>ABS('P123LC - Compustat Legacy'!BH261-INDEX('P123LC - Compustat Current'!BD$8:BD$395,MATCH('P123LC - Compustat Delta'!$B264,'P123LC - Compustat Current'!$B$8:$B$395,0)))</f>
        <v>0</v>
      </c>
      <c r="BE264" s="1">
        <f>ABS('P123LC - Compustat Legacy'!BI261-INDEX('P123LC - Compustat Current'!BE$8:BE$395,MATCH('P123LC - Compustat Delta'!$B264,'P123LC - Compustat Current'!$B$8:$B$395,0)))</f>
        <v>0</v>
      </c>
      <c r="BF264" s="1">
        <f>ABS('P123LC - Compustat Legacy'!BJ261-INDEX('P123LC - Compustat Current'!BF$8:BF$395,MATCH('P123LC - Compustat Delta'!$B264,'P123LC - Compustat Current'!$B$8:$B$395,0)))</f>
        <v>0</v>
      </c>
      <c r="BG264" s="1">
        <f>ABS('P123LC - Compustat Legacy'!BK261-INDEX('P123LC - Compustat Current'!BG$8:BG$395,MATCH('P123LC - Compustat Delta'!$B264,'P123LC - Compustat Current'!$B$8:$B$395,0)))</f>
        <v>0</v>
      </c>
      <c r="BH264" s="1">
        <f>ABS('P123LC - Compustat Legacy'!BL261-INDEX('P123LC - Compustat Current'!BH$8:BH$395,MATCH('P123LC - Compustat Delta'!$B264,'P123LC - Compustat Current'!$B$8:$B$395,0)))</f>
        <v>0</v>
      </c>
      <c r="BI264" s="1">
        <f>ABS('P123LC - Compustat Legacy'!BM261-INDEX('P123LC - Compustat Current'!BI$8:BI$395,MATCH('P123LC - Compustat Delta'!$B264,'P123LC - Compustat Current'!$B$8:$B$395,0)))</f>
        <v>0</v>
      </c>
      <c r="BJ264" s="1">
        <f>ABS('P123LC - Compustat Legacy'!BN261-INDEX('P123LC - Compustat Current'!BJ$8:BJ$395,MATCH('P123LC - Compustat Delta'!$B264,'P123LC - Compustat Current'!$B$8:$B$395,0)))</f>
        <v>0</v>
      </c>
      <c r="BK264" s="1">
        <f>ABS('P123LC - Compustat Legacy'!BO261-INDEX('P123LC - Compustat Current'!BK$8:BK$395,MATCH('P123LC - Compustat Delta'!$B264,'P123LC - Compustat Current'!$B$8:$B$395,0)))</f>
        <v>0</v>
      </c>
      <c r="BL264" s="1">
        <f>ABS('P123LC - Compustat Legacy'!BP261-INDEX('P123LC - Compustat Current'!BL$8:BL$395,MATCH('P123LC - Compustat Delta'!$B264,'P123LC - Compustat Current'!$B$8:$B$395,0)))</f>
        <v>0</v>
      </c>
      <c r="BM264" s="1">
        <f>ABS('P123LC - Compustat Legacy'!BQ261-INDEX('P123LC - Compustat Current'!BM$8:BM$395,MATCH('P123LC - Compustat Delta'!$B264,'P123LC - Compustat Current'!$B$8:$B$395,0)))</f>
        <v>0</v>
      </c>
      <c r="BN264" s="1">
        <f>ABS('P123LC - Compustat Legacy'!BR261-INDEX('P123LC - Compustat Current'!BN$8:BN$395,MATCH('P123LC - Compustat Delta'!$B264,'P123LC - Compustat Current'!$B$8:$B$395,0)))</f>
        <v>0</v>
      </c>
      <c r="BO264" s="1">
        <f>ABS('P123LC - Compustat Legacy'!BS261-INDEX('P123LC - Compustat Current'!BO$8:BO$395,MATCH('P123LC - Compustat Delta'!$B264,'P123LC - Compustat Current'!$B$8:$B$395,0)))</f>
        <v>0</v>
      </c>
      <c r="BP264" s="1">
        <f>ABS('P123LC - Compustat Legacy'!BT261-INDEX('P123LC - Compustat Current'!BP$8:BP$395,MATCH('P123LC - Compustat Delta'!$B264,'P123LC - Compustat Current'!$B$8:$B$395,0)))</f>
        <v>0.26000000000000156</v>
      </c>
      <c r="BQ264" s="1">
        <f>ABS('P123LC - Compustat Legacy'!BU261-INDEX('P123LC - Compustat Current'!BQ$8:BQ$395,MATCH('P123LC - Compustat Delta'!$B264,'P123LC - Compustat Current'!$B$8:$B$395,0)))</f>
        <v>0</v>
      </c>
      <c r="BR264" s="1">
        <f>ABS('P123LC - Compustat Legacy'!BV261-INDEX('P123LC - Compustat Current'!BR$8:BR$395,MATCH('P123LC - Compustat Delta'!$B264,'P123LC - Compustat Current'!$B$8:$B$395,0)))</f>
        <v>0</v>
      </c>
      <c r="BS264" s="1">
        <f>ABS('P123LC - Compustat Legacy'!BW261-INDEX('P123LC - Compustat Current'!BS$8:BS$395,MATCH('P123LC - Compustat Delta'!$B264,'P123LC - Compustat Current'!$B$8:$B$395,0)))</f>
        <v>0</v>
      </c>
      <c r="BT264" s="1">
        <f>ABS('P123LC - Compustat Legacy'!BX261-INDEX('P123LC - Compustat Current'!BT$8:BT$395,MATCH('P123LC - Compustat Delta'!$B264,'P123LC - Compustat Current'!$B$8:$B$395,0)))</f>
        <v>0</v>
      </c>
      <c r="BU264" s="1">
        <f>ABS('P123LC - Compustat Legacy'!BY261-INDEX('P123LC - Compustat Current'!BU$8:BU$395,MATCH('P123LC - Compustat Delta'!$B264,'P123LC - Compustat Current'!$B$8:$B$395,0)))</f>
        <v>0</v>
      </c>
      <c r="BV264" s="1">
        <f>ABS('P123LC - Compustat Legacy'!BZ261-INDEX('P123LC - Compustat Current'!BV$8:BV$395,MATCH('P123LC - Compustat Delta'!$B264,'P123LC - Compustat Current'!$B$8:$B$395,0)))</f>
        <v>0</v>
      </c>
      <c r="BW264" s="1">
        <f>ABS('P123LC - Compustat Legacy'!CA261-INDEX('P123LC - Compustat Current'!BW$8:BW$395,MATCH('P123LC - Compustat Delta'!$B264,'P123LC - Compustat Current'!$B$8:$B$395,0)))</f>
        <v>0.77999999999999758</v>
      </c>
      <c r="BX264" s="1">
        <f>ABS('P123LC - Compustat Legacy'!CB261-INDEX('P123LC - Compustat Current'!BX$8:BX$395,MATCH('P123LC - Compustat Delta'!$B264,'P123LC - Compustat Current'!$B$8:$B$395,0)))</f>
        <v>0</v>
      </c>
      <c r="BY264" s="1">
        <f>ABS('P123LC - Compustat Legacy'!CC261-INDEX('P123LC - Compustat Current'!BY$8:BY$395,MATCH('P123LC - Compustat Delta'!$B264,'P123LC - Compustat Current'!$B$8:$B$395,0)))</f>
        <v>0</v>
      </c>
      <c r="BZ264" s="1">
        <f>ABS('P123LC - Compustat Legacy'!CD261-INDEX('P123LC - Compustat Current'!BZ$8:BZ$395,MATCH('P123LC - Compustat Delta'!$B264,'P123LC - Compustat Current'!$B$8:$B$395,0)))</f>
        <v>0</v>
      </c>
      <c r="CA264" s="1">
        <f>ABS('P123LC - Compustat Legacy'!CE261-INDEX('P123LC - Compustat Current'!CA$8:CA$395,MATCH('P123LC - Compustat Delta'!$B264,'P123LC - Compustat Current'!$B$8:$B$395,0)))</f>
        <v>0</v>
      </c>
      <c r="CB264" s="1">
        <f>ABS('P123LC - Compustat Legacy'!CF261-INDEX('P123LC - Compustat Current'!CB$8:CB$395,MATCH('P123LC - Compustat Delta'!$B264,'P123LC - Compustat Current'!$B$8:$B$395,0)))</f>
        <v>0</v>
      </c>
      <c r="CC264" s="1">
        <f>ABS('P123LC - Compustat Legacy'!CG261-INDEX('P123LC - Compustat Current'!CC$8:CC$395,MATCH('P123LC - Compustat Delta'!$B264,'P123LC - Compustat Current'!$B$8:$B$395,0)))</f>
        <v>0</v>
      </c>
      <c r="CD264" s="1">
        <f>ABS('P123LC - Compustat Legacy'!CH261-INDEX('P123LC - Compustat Current'!CD$8:CD$395,MATCH('P123LC - Compustat Delta'!$B264,'P123LC - Compustat Current'!$B$8:$B$395,0)))</f>
        <v>0</v>
      </c>
      <c r="CE264" s="1">
        <f>ABS('P123LC - Compustat Legacy'!CI261-INDEX('P123LC - Compustat Current'!CE$8:CE$395,MATCH('P123LC - Compustat Delta'!$B264,'P123LC - Compustat Current'!$B$8:$B$395,0)))</f>
        <v>0</v>
      </c>
      <c r="CF264" s="1">
        <f>ABS('P123LC - Compustat Legacy'!CJ261-INDEX('P123LC - Compustat Current'!CF$8:CF$395,MATCH('P123LC - Compustat Delta'!$B264,'P123LC - Compustat Current'!$B$8:$B$395,0)))</f>
        <v>0.25999999999999979</v>
      </c>
      <c r="CG264" s="1">
        <f>ABS('P123LC - Compustat Legacy'!CK261-INDEX('P123LC - Compustat Current'!CG$8:CG$395,MATCH('P123LC - Compustat Delta'!$B264,'P123LC - Compustat Current'!$B$8:$B$395,0)))</f>
        <v>0.26000000000000156</v>
      </c>
      <c r="CH264" s="1">
        <f>ABS('P123LC - Compustat Legacy'!CL261-INDEX('P123LC - Compustat Current'!CH$8:CH$395,MATCH('P123LC - Compustat Delta'!$B264,'P123LC - Compustat Current'!$B$8:$B$395,0)))</f>
        <v>0</v>
      </c>
      <c r="CI264" s="1">
        <f>ABS('P123LC - Compustat Legacy'!CM261-INDEX('P123LC - Compustat Current'!CI$8:CI$395,MATCH('P123LC - Compustat Delta'!$B264,'P123LC - Compustat Current'!$B$8:$B$395,0)))</f>
        <v>0</v>
      </c>
      <c r="CJ264" s="1">
        <f>ABS('P123LC - Compustat Legacy'!CN261-INDEX('P123LC - Compustat Current'!CJ$8:CJ$395,MATCH('P123LC - Compustat Delta'!$B264,'P123LC - Compustat Current'!$B$8:$B$395,0)))</f>
        <v>0.25999999999999091</v>
      </c>
      <c r="CK264" s="1">
        <f>ABS('P123LC - Compustat Legacy'!CO261-INDEX('P123LC - Compustat Current'!CK$8:CK$395,MATCH('P123LC - Compustat Delta'!$B264,'P123LC - Compustat Current'!$B$8:$B$395,0)))</f>
        <v>0.25999999999999091</v>
      </c>
      <c r="CL264" s="1">
        <f>ABS('P123LC - Compustat Legacy'!CP261-INDEX('P123LC - Compustat Current'!CL$8:CL$395,MATCH('P123LC - Compustat Delta'!$B264,'P123LC - Compustat Current'!$B$8:$B$395,0)))</f>
        <v>0</v>
      </c>
      <c r="CM264" s="1">
        <f>ABS('P123LC - Compustat Legacy'!CQ261-INDEX('P123LC - Compustat Current'!CM$8:CM$395,MATCH('P123LC - Compustat Delta'!$B264,'P123LC - Compustat Current'!$B$8:$B$395,0)))</f>
        <v>0</v>
      </c>
      <c r="CN264" s="1">
        <f>ABS('P123LC - Compustat Legacy'!CR261-INDEX('P123LC - Compustat Current'!CN$8:CN$395,MATCH('P123LC - Compustat Delta'!$B264,'P123LC - Compustat Current'!$B$8:$B$395,0)))</f>
        <v>0.25999999999999091</v>
      </c>
      <c r="CO264" s="1">
        <f>ABS('P123LC - Compustat Legacy'!CS261-INDEX('P123LC - Compustat Current'!CO$8:CO$395,MATCH('P123LC - Compustat Delta'!$B264,'P123LC - Compustat Current'!$B$8:$B$395,0)))</f>
        <v>0.26000000000000512</v>
      </c>
      <c r="CP264" s="1">
        <f>ABS('P123LC - Compustat Legacy'!CT261-INDEX('P123LC - Compustat Current'!CP$8:CP$395,MATCH('P123LC - Compustat Delta'!$B264,'P123LC - Compustat Current'!$B$8:$B$395,0)))</f>
        <v>0.26000000000000512</v>
      </c>
      <c r="CQ264" s="1">
        <f>ABS('P123LC - Compustat Legacy'!CU261-INDEX('P123LC - Compustat Current'!CQ$8:CQ$395,MATCH('P123LC - Compustat Delta'!$B264,'P123LC - Compustat Current'!$B$8:$B$395,0)))</f>
        <v>0.26000000000000512</v>
      </c>
      <c r="CR264" s="1">
        <f>ABS('P123LC - Compustat Legacy'!CV261-INDEX('P123LC - Compustat Current'!CR$8:CR$395,MATCH('P123LC - Compustat Delta'!$B264,'P123LC - Compustat Current'!$B$8:$B$395,0)))</f>
        <v>0</v>
      </c>
      <c r="CS264" s="1">
        <f>ABS('P123LC - Compustat Legacy'!CW261-INDEX('P123LC - Compustat Current'!CS$8:CS$395,MATCH('P123LC - Compustat Delta'!$B264,'P123LC - Compustat Current'!$B$8:$B$395,0)))</f>
        <v>0.26000000000000512</v>
      </c>
      <c r="CT264" s="1">
        <f>ABS('P123LC - Compustat Legacy'!CX261-INDEX('P123LC - Compustat Current'!CT$8:CT$395,MATCH('P123LC - Compustat Delta'!$B264,'P123LC - Compustat Current'!$B$8:$B$395,0)))</f>
        <v>0.25</v>
      </c>
      <c r="CU264" s="1">
        <f>ABS('P123LC - Compustat Legacy'!CY261-INDEX('P123LC - Compustat Current'!CU$8:CU$395,MATCH('P123LC - Compustat Delta'!$B264,'P123LC - Compustat Current'!$B$8:$B$395,0)))</f>
        <v>0</v>
      </c>
      <c r="CV264" s="1">
        <f>ABS('P123LC - Compustat Legacy'!CZ261-INDEX('P123LC - Compustat Current'!CV$8:CV$395,MATCH('P123LC - Compustat Delta'!$B264,'P123LC - Compustat Current'!$B$8:$B$395,0)))</f>
        <v>0.25</v>
      </c>
      <c r="CW264" s="1">
        <f>ABS('P123LC - Compustat Legacy'!DA261-INDEX('P123LC - Compustat Current'!CW$8:CW$395,MATCH('P123LC - Compustat Delta'!$B264,'P123LC - Compustat Current'!$B$8:$B$395,0)))</f>
        <v>0</v>
      </c>
      <c r="CX264" s="1">
        <f>ABS('P123LC - Compustat Legacy'!DB261-INDEX('P123LC - Compustat Current'!CX$8:CX$395,MATCH('P123LC - Compustat Delta'!$B264,'P123LC - Compustat Current'!$B$8:$B$395,0)))</f>
        <v>0</v>
      </c>
      <c r="CY264" s="1">
        <f>ABS('P123LC - Compustat Legacy'!DC261-INDEX('P123LC - Compustat Current'!CY$8:CY$395,MATCH('P123LC - Compustat Delta'!$B264,'P123LC - Compustat Current'!$B$8:$B$395,0)))</f>
        <v>0</v>
      </c>
    </row>
    <row r="265" spans="2:103" x14ac:dyDescent="0.25">
      <c r="B265" t="s">
        <v>348</v>
      </c>
      <c r="D265" s="1" t="s">
        <v>96</v>
      </c>
      <c r="E265" s="1">
        <f>ABS('P123LC - Compustat Legacy'!I262-INDEX('P123LC - Compustat Current'!E$8:E$395,MATCH('P123LC - Compustat Delta'!$B265,'P123LC - Compustat Current'!$B$8:$B$395,0)))</f>
        <v>0.50999999999999801</v>
      </c>
      <c r="F265" s="1">
        <f>ABS('P123LC - Compustat Legacy'!J262-INDEX('P123LC - Compustat Current'!F$8:F$395,MATCH('P123LC - Compustat Delta'!$B265,'P123LC - Compustat Current'!$B$8:$B$395,0)))</f>
        <v>0</v>
      </c>
      <c r="G265" s="1">
        <f>ABS('P123LC - Compustat Legacy'!K262-INDEX('P123LC - Compustat Current'!G$8:G$395,MATCH('P123LC - Compustat Delta'!$B265,'P123LC - Compustat Current'!$B$8:$B$395,0)))</f>
        <v>0.25999999999999091</v>
      </c>
      <c r="H265" s="1">
        <f>ABS('P123LC - Compustat Legacy'!L262-INDEX('P123LC - Compustat Current'!H$8:H$395,MATCH('P123LC - Compustat Delta'!$B265,'P123LC - Compustat Current'!$B$8:$B$395,0)))</f>
        <v>0.25999999999999801</v>
      </c>
      <c r="I265" s="1">
        <f>ABS('P123LC - Compustat Legacy'!M262-INDEX('P123LC - Compustat Current'!I$8:I$395,MATCH('P123LC - Compustat Delta'!$B265,'P123LC - Compustat Current'!$B$8:$B$395,0)))</f>
        <v>0</v>
      </c>
      <c r="J265" s="1">
        <f>ABS('P123LC - Compustat Legacy'!N262-INDEX('P123LC - Compustat Current'!J$8:J$395,MATCH('P123LC - Compustat Delta'!$B265,'P123LC - Compustat Current'!$B$8:$B$395,0)))</f>
        <v>0.26000000000000512</v>
      </c>
      <c r="K265" s="1">
        <f>ABS('P123LC - Compustat Legacy'!O262-INDEX('P123LC - Compustat Current'!K$8:K$395,MATCH('P123LC - Compustat Delta'!$B265,'P123LC - Compustat Current'!$B$8:$B$395,0)))</f>
        <v>0</v>
      </c>
      <c r="L265" s="1">
        <f>ABS('P123LC - Compustat Legacy'!P262-INDEX('P123LC - Compustat Current'!L$8:L$395,MATCH('P123LC - Compustat Delta'!$B265,'P123LC - Compustat Current'!$B$8:$B$395,0)))</f>
        <v>0</v>
      </c>
      <c r="M265" s="1">
        <f>ABS('P123LC - Compustat Legacy'!Q262-INDEX('P123LC - Compustat Current'!M$8:M$395,MATCH('P123LC - Compustat Delta'!$B265,'P123LC - Compustat Current'!$B$8:$B$395,0)))</f>
        <v>0</v>
      </c>
      <c r="N265" s="1">
        <f>ABS('P123LC - Compustat Legacy'!R262-INDEX('P123LC - Compustat Current'!N$8:N$395,MATCH('P123LC - Compustat Delta'!$B265,'P123LC - Compustat Current'!$B$8:$B$395,0)))</f>
        <v>0</v>
      </c>
      <c r="O265" s="1">
        <f>ABS('P123LC - Compustat Legacy'!S262-INDEX('P123LC - Compustat Current'!O$8:O$395,MATCH('P123LC - Compustat Delta'!$B265,'P123LC - Compustat Current'!$B$8:$B$395,0)))</f>
        <v>0</v>
      </c>
      <c r="P265" s="1">
        <f>ABS('P123LC - Compustat Legacy'!T262-INDEX('P123LC - Compustat Current'!P$8:P$395,MATCH('P123LC - Compustat Delta'!$B265,'P123LC - Compustat Current'!$B$8:$B$395,0)))</f>
        <v>0</v>
      </c>
      <c r="Q265" s="1">
        <f>ABS('P123LC - Compustat Legacy'!U262-INDEX('P123LC - Compustat Current'!Q$8:Q$395,MATCH('P123LC - Compustat Delta'!$B265,'P123LC - Compustat Current'!$B$8:$B$395,0)))</f>
        <v>0</v>
      </c>
      <c r="R265" s="1">
        <f>ABS('P123LC - Compustat Legacy'!V262-INDEX('P123LC - Compustat Current'!R$8:R$395,MATCH('P123LC - Compustat Delta'!$B265,'P123LC - Compustat Current'!$B$8:$B$395,0)))</f>
        <v>0</v>
      </c>
      <c r="S265" s="1">
        <f>ABS('P123LC - Compustat Legacy'!W262-INDEX('P123LC - Compustat Current'!S$8:S$395,MATCH('P123LC - Compustat Delta'!$B265,'P123LC - Compustat Current'!$B$8:$B$395,0)))</f>
        <v>0</v>
      </c>
      <c r="T265" s="1">
        <f>ABS('P123LC - Compustat Legacy'!X262-INDEX('P123LC - Compustat Current'!T$8:T$395,MATCH('P123LC - Compustat Delta'!$B265,'P123LC - Compustat Current'!$B$8:$B$395,0)))</f>
        <v>0</v>
      </c>
      <c r="U265" s="1">
        <f>ABS('P123LC - Compustat Legacy'!Y262-INDEX('P123LC - Compustat Current'!U$8:U$395,MATCH('P123LC - Compustat Delta'!$B265,'P123LC - Compustat Current'!$B$8:$B$395,0)))</f>
        <v>0</v>
      </c>
      <c r="V265" s="1">
        <f>ABS('P123LC - Compustat Legacy'!Z262-INDEX('P123LC - Compustat Current'!V$8:V$395,MATCH('P123LC - Compustat Delta'!$B265,'P123LC - Compustat Current'!$B$8:$B$395,0)))</f>
        <v>0</v>
      </c>
      <c r="W265" s="1">
        <f>ABS('P123LC - Compustat Legacy'!AA262-INDEX('P123LC - Compustat Current'!W$8:W$395,MATCH('P123LC - Compustat Delta'!$B265,'P123LC - Compustat Current'!$B$8:$B$395,0)))</f>
        <v>0</v>
      </c>
      <c r="X265" s="1">
        <f>ABS('P123LC - Compustat Legacy'!AB262-INDEX('P123LC - Compustat Current'!X$8:X$395,MATCH('P123LC - Compustat Delta'!$B265,'P123LC - Compustat Current'!$B$8:$B$395,0)))</f>
        <v>0</v>
      </c>
      <c r="Y265" s="1">
        <f>ABS('P123LC - Compustat Legacy'!AC262-INDEX('P123LC - Compustat Current'!Y$8:Y$395,MATCH('P123LC - Compustat Delta'!$B265,'P123LC - Compustat Current'!$B$8:$B$395,0)))</f>
        <v>0</v>
      </c>
      <c r="Z265" s="1">
        <f>ABS('P123LC - Compustat Legacy'!AD262-INDEX('P123LC - Compustat Current'!Z$8:Z$395,MATCH('P123LC - Compustat Delta'!$B265,'P123LC - Compustat Current'!$B$8:$B$395,0)))</f>
        <v>0</v>
      </c>
      <c r="AA265" s="1">
        <f>ABS('P123LC - Compustat Legacy'!AE262-INDEX('P123LC - Compustat Current'!AA$8:AA$395,MATCH('P123LC - Compustat Delta'!$B265,'P123LC - Compustat Current'!$B$8:$B$395,0)))</f>
        <v>0</v>
      </c>
      <c r="AB265" s="1">
        <f>ABS('P123LC - Compustat Legacy'!AF262-INDEX('P123LC - Compustat Current'!AB$8:AB$395,MATCH('P123LC - Compustat Delta'!$B265,'P123LC - Compustat Current'!$B$8:$B$395,0)))</f>
        <v>0</v>
      </c>
      <c r="AC265" s="1">
        <f>ABS('P123LC - Compustat Legacy'!AG262-INDEX('P123LC - Compustat Current'!AC$8:AC$395,MATCH('P123LC - Compustat Delta'!$B265,'P123LC - Compustat Current'!$B$8:$B$395,0)))</f>
        <v>0</v>
      </c>
      <c r="AD265" s="1">
        <f>ABS('P123LC - Compustat Legacy'!AH262-INDEX('P123LC - Compustat Current'!AD$8:AD$395,MATCH('P123LC - Compustat Delta'!$B265,'P123LC - Compustat Current'!$B$8:$B$395,0)))</f>
        <v>0</v>
      </c>
      <c r="AE265" s="1">
        <f>ABS('P123LC - Compustat Legacy'!AI262-INDEX('P123LC - Compustat Current'!AE$8:AE$395,MATCH('P123LC - Compustat Delta'!$B265,'P123LC - Compustat Current'!$B$8:$B$395,0)))</f>
        <v>0</v>
      </c>
      <c r="AF265" s="1">
        <f>ABS('P123LC - Compustat Legacy'!AJ262-INDEX('P123LC - Compustat Current'!AF$8:AF$395,MATCH('P123LC - Compustat Delta'!$B265,'P123LC - Compustat Current'!$B$8:$B$395,0)))</f>
        <v>0</v>
      </c>
      <c r="AG265" s="1">
        <f>ABS('P123LC - Compustat Legacy'!AK262-INDEX('P123LC - Compustat Current'!AG$8:AG$395,MATCH('P123LC - Compustat Delta'!$B265,'P123LC - Compustat Current'!$B$8:$B$395,0)))</f>
        <v>0</v>
      </c>
      <c r="AH265" s="1">
        <f>ABS('P123LC - Compustat Legacy'!AL262-INDEX('P123LC - Compustat Current'!AH$8:AH$395,MATCH('P123LC - Compustat Delta'!$B265,'P123LC - Compustat Current'!$B$8:$B$395,0)))</f>
        <v>0</v>
      </c>
      <c r="AI265" s="1">
        <f>ABS('P123LC - Compustat Legacy'!AM262-INDEX('P123LC - Compustat Current'!AI$8:AI$395,MATCH('P123LC - Compustat Delta'!$B265,'P123LC - Compustat Current'!$B$8:$B$395,0)))</f>
        <v>0</v>
      </c>
      <c r="AJ265" s="1">
        <f>ABS('P123LC - Compustat Legacy'!AN262-INDEX('P123LC - Compustat Current'!AJ$8:AJ$395,MATCH('P123LC - Compustat Delta'!$B265,'P123LC - Compustat Current'!$B$8:$B$395,0)))</f>
        <v>0</v>
      </c>
      <c r="AK265" s="1">
        <f>ABS('P123LC - Compustat Legacy'!AO262-INDEX('P123LC - Compustat Current'!AK$8:AK$395,MATCH('P123LC - Compustat Delta'!$B265,'P123LC - Compustat Current'!$B$8:$B$395,0)))</f>
        <v>0</v>
      </c>
      <c r="AL265" s="1">
        <f>ABS('P123LC - Compustat Legacy'!AP262-INDEX('P123LC - Compustat Current'!AL$8:AL$395,MATCH('P123LC - Compustat Delta'!$B265,'P123LC - Compustat Current'!$B$8:$B$395,0)))</f>
        <v>0</v>
      </c>
      <c r="AM265" s="1">
        <f>ABS('P123LC - Compustat Legacy'!AQ262-INDEX('P123LC - Compustat Current'!AM$8:AM$395,MATCH('P123LC - Compustat Delta'!$B265,'P123LC - Compustat Current'!$B$8:$B$395,0)))</f>
        <v>0</v>
      </c>
      <c r="AN265" s="1">
        <f>ABS('P123LC - Compustat Legacy'!AR262-INDEX('P123LC - Compustat Current'!AN$8:AN$395,MATCH('P123LC - Compustat Delta'!$B265,'P123LC - Compustat Current'!$B$8:$B$395,0)))</f>
        <v>0</v>
      </c>
      <c r="AO265" s="1">
        <f>ABS('P123LC - Compustat Legacy'!AS262-INDEX('P123LC - Compustat Current'!AO$8:AO$395,MATCH('P123LC - Compustat Delta'!$B265,'P123LC - Compustat Current'!$B$8:$B$395,0)))</f>
        <v>0</v>
      </c>
      <c r="AP265" s="1">
        <f>ABS('P123LC - Compustat Legacy'!AT262-INDEX('P123LC - Compustat Current'!AP$8:AP$395,MATCH('P123LC - Compustat Delta'!$B265,'P123LC - Compustat Current'!$B$8:$B$395,0)))</f>
        <v>0</v>
      </c>
      <c r="AQ265" s="1">
        <f>ABS('P123LC - Compustat Legacy'!AU262-INDEX('P123LC - Compustat Current'!AQ$8:AQ$395,MATCH('P123LC - Compustat Delta'!$B265,'P123LC - Compustat Current'!$B$8:$B$395,0)))</f>
        <v>0</v>
      </c>
      <c r="AR265" s="1">
        <f>ABS('P123LC - Compustat Legacy'!AV262-INDEX('P123LC - Compustat Current'!AR$8:AR$395,MATCH('P123LC - Compustat Delta'!$B265,'P123LC - Compustat Current'!$B$8:$B$395,0)))</f>
        <v>0</v>
      </c>
      <c r="AS265" s="1">
        <f>ABS('P123LC - Compustat Legacy'!AW262-INDEX('P123LC - Compustat Current'!AS$8:AS$395,MATCH('P123LC - Compustat Delta'!$B265,'P123LC - Compustat Current'!$B$8:$B$395,0)))</f>
        <v>0</v>
      </c>
      <c r="AT265" s="1">
        <f>ABS('P123LC - Compustat Legacy'!AX262-INDEX('P123LC - Compustat Current'!AT$8:AT$395,MATCH('P123LC - Compustat Delta'!$B265,'P123LC - Compustat Current'!$B$8:$B$395,0)))</f>
        <v>0.26000000000000512</v>
      </c>
      <c r="AU265" s="1">
        <f>ABS('P123LC - Compustat Legacy'!AY262-INDEX('P123LC - Compustat Current'!AU$8:AU$395,MATCH('P123LC - Compustat Delta'!$B265,'P123LC - Compustat Current'!$B$8:$B$395,0)))</f>
        <v>0</v>
      </c>
      <c r="AV265" s="1">
        <f>ABS('P123LC - Compustat Legacy'!AZ262-INDEX('P123LC - Compustat Current'!AV$8:AV$395,MATCH('P123LC - Compustat Delta'!$B265,'P123LC - Compustat Current'!$B$8:$B$395,0)))</f>
        <v>0</v>
      </c>
      <c r="AW265" s="1">
        <f>ABS('P123LC - Compustat Legacy'!BA262-INDEX('P123LC - Compustat Current'!AW$8:AW$395,MATCH('P123LC - Compustat Delta'!$B265,'P123LC - Compustat Current'!$B$8:$B$395,0)))</f>
        <v>0</v>
      </c>
      <c r="AX265" s="1">
        <f>ABS('P123LC - Compustat Legacy'!BB262-INDEX('P123LC - Compustat Current'!AX$8:AX$395,MATCH('P123LC - Compustat Delta'!$B265,'P123LC - Compustat Current'!$B$8:$B$395,0)))</f>
        <v>0</v>
      </c>
      <c r="AY265" s="1">
        <f>ABS('P123LC - Compustat Legacy'!BC262-INDEX('P123LC - Compustat Current'!AY$8:AY$395,MATCH('P123LC - Compustat Delta'!$B265,'P123LC - Compustat Current'!$B$8:$B$395,0)))</f>
        <v>0</v>
      </c>
      <c r="AZ265" s="1">
        <f>ABS('P123LC - Compustat Legacy'!BD262-INDEX('P123LC - Compustat Current'!AZ$8:AZ$395,MATCH('P123LC - Compustat Delta'!$B265,'P123LC - Compustat Current'!$B$8:$B$395,0)))</f>
        <v>0</v>
      </c>
      <c r="BA265" s="1">
        <f>ABS('P123LC - Compustat Legacy'!BE262-INDEX('P123LC - Compustat Current'!BA$8:BA$395,MATCH('P123LC - Compustat Delta'!$B265,'P123LC - Compustat Current'!$B$8:$B$395,0)))</f>
        <v>0.50999999999999979</v>
      </c>
      <c r="BB265" s="1">
        <f>ABS('P123LC - Compustat Legacy'!BF262-INDEX('P123LC - Compustat Current'!BB$8:BB$395,MATCH('P123LC - Compustat Delta'!$B265,'P123LC - Compustat Current'!$B$8:$B$395,0)))</f>
        <v>0</v>
      </c>
      <c r="BC265" s="1">
        <f>ABS('P123LC - Compustat Legacy'!BG262-INDEX('P123LC - Compustat Current'!BC$8:BC$395,MATCH('P123LC - Compustat Delta'!$B265,'P123LC - Compustat Current'!$B$8:$B$395,0)))</f>
        <v>0</v>
      </c>
      <c r="BD265" s="1">
        <f>ABS('P123LC - Compustat Legacy'!BH262-INDEX('P123LC - Compustat Current'!BD$8:BD$395,MATCH('P123LC - Compustat Delta'!$B265,'P123LC - Compustat Current'!$B$8:$B$395,0)))</f>
        <v>0</v>
      </c>
      <c r="BE265" s="1">
        <f>ABS('P123LC - Compustat Legacy'!BI262-INDEX('P123LC - Compustat Current'!BE$8:BE$395,MATCH('P123LC - Compustat Delta'!$B265,'P123LC - Compustat Current'!$B$8:$B$395,0)))</f>
        <v>0</v>
      </c>
      <c r="BF265" s="1">
        <f>ABS('P123LC - Compustat Legacy'!BJ262-INDEX('P123LC - Compustat Current'!BF$8:BF$395,MATCH('P123LC - Compustat Delta'!$B265,'P123LC - Compustat Current'!$B$8:$B$395,0)))</f>
        <v>0</v>
      </c>
      <c r="BG265" s="1">
        <f>ABS('P123LC - Compustat Legacy'!BK262-INDEX('P123LC - Compustat Current'!BG$8:BG$395,MATCH('P123LC - Compustat Delta'!$B265,'P123LC - Compustat Current'!$B$8:$B$395,0)))</f>
        <v>0</v>
      </c>
      <c r="BH265" s="1">
        <f>ABS('P123LC - Compustat Legacy'!BL262-INDEX('P123LC - Compustat Current'!BH$8:BH$395,MATCH('P123LC - Compustat Delta'!$B265,'P123LC - Compustat Current'!$B$8:$B$395,0)))</f>
        <v>0</v>
      </c>
      <c r="BI265" s="1">
        <f>ABS('P123LC - Compustat Legacy'!BM262-INDEX('P123LC - Compustat Current'!BI$8:BI$395,MATCH('P123LC - Compustat Delta'!$B265,'P123LC - Compustat Current'!$B$8:$B$395,0)))</f>
        <v>0</v>
      </c>
      <c r="BJ265" s="1">
        <f>ABS('P123LC - Compustat Legacy'!BN262-INDEX('P123LC - Compustat Current'!BJ$8:BJ$395,MATCH('P123LC - Compustat Delta'!$B265,'P123LC - Compustat Current'!$B$8:$B$395,0)))</f>
        <v>0</v>
      </c>
      <c r="BK265" s="1">
        <f>ABS('P123LC - Compustat Legacy'!BO262-INDEX('P123LC - Compustat Current'!BK$8:BK$395,MATCH('P123LC - Compustat Delta'!$B265,'P123LC - Compustat Current'!$B$8:$B$395,0)))</f>
        <v>0</v>
      </c>
      <c r="BL265" s="1">
        <f>ABS('P123LC - Compustat Legacy'!BP262-INDEX('P123LC - Compustat Current'!BL$8:BL$395,MATCH('P123LC - Compustat Delta'!$B265,'P123LC - Compustat Current'!$B$8:$B$395,0)))</f>
        <v>0</v>
      </c>
      <c r="BM265" s="1">
        <f>ABS('P123LC - Compustat Legacy'!BQ262-INDEX('P123LC - Compustat Current'!BM$8:BM$395,MATCH('P123LC - Compustat Delta'!$B265,'P123LC - Compustat Current'!$B$8:$B$395,0)))</f>
        <v>0</v>
      </c>
      <c r="BN265" s="1">
        <f>ABS('P123LC - Compustat Legacy'!BR262-INDEX('P123LC - Compustat Current'!BN$8:BN$395,MATCH('P123LC - Compustat Delta'!$B265,'P123LC - Compustat Current'!$B$8:$B$395,0)))</f>
        <v>0</v>
      </c>
      <c r="BO265" s="1">
        <f>ABS('P123LC - Compustat Legacy'!BS262-INDEX('P123LC - Compustat Current'!BO$8:BO$395,MATCH('P123LC - Compustat Delta'!$B265,'P123LC - Compustat Current'!$B$8:$B$395,0)))</f>
        <v>0</v>
      </c>
      <c r="BP265" s="1">
        <f>ABS('P123LC - Compustat Legacy'!BT262-INDEX('P123LC - Compustat Current'!BP$8:BP$395,MATCH('P123LC - Compustat Delta'!$B265,'P123LC - Compustat Current'!$B$8:$B$395,0)))</f>
        <v>1.5500000000000007</v>
      </c>
      <c r="BQ265" s="1">
        <f>ABS('P123LC - Compustat Legacy'!BU262-INDEX('P123LC - Compustat Current'!BQ$8:BQ$395,MATCH('P123LC - Compustat Delta'!$B265,'P123LC - Compustat Current'!$B$8:$B$395,0)))</f>
        <v>0</v>
      </c>
      <c r="BR265" s="1">
        <f>ABS('P123LC - Compustat Legacy'!BV262-INDEX('P123LC - Compustat Current'!BR$8:BR$395,MATCH('P123LC - Compustat Delta'!$B265,'P123LC - Compustat Current'!$B$8:$B$395,0)))</f>
        <v>1.75</v>
      </c>
      <c r="BS265" s="1">
        <f>ABS('P123LC - Compustat Legacy'!BW262-INDEX('P123LC - Compustat Current'!BS$8:BS$395,MATCH('P123LC - Compustat Delta'!$B265,'P123LC - Compustat Current'!$B$8:$B$395,0)))</f>
        <v>0.25999999999999801</v>
      </c>
      <c r="BT265" s="1">
        <f>ABS('P123LC - Compustat Legacy'!BX262-INDEX('P123LC - Compustat Current'!BT$8:BT$395,MATCH('P123LC - Compustat Delta'!$B265,'P123LC - Compustat Current'!$B$8:$B$395,0)))</f>
        <v>0</v>
      </c>
      <c r="BU265" s="1">
        <f>ABS('P123LC - Compustat Legacy'!BY262-INDEX('P123LC - Compustat Current'!BU$8:BU$395,MATCH('P123LC - Compustat Delta'!$B265,'P123LC - Compustat Current'!$B$8:$B$395,0)))</f>
        <v>0</v>
      </c>
      <c r="BV265" s="1">
        <f>ABS('P123LC - Compustat Legacy'!BZ262-INDEX('P123LC - Compustat Current'!BV$8:BV$395,MATCH('P123LC - Compustat Delta'!$B265,'P123LC - Compustat Current'!$B$8:$B$395,0)))</f>
        <v>0</v>
      </c>
      <c r="BW265" s="1">
        <f>ABS('P123LC - Compustat Legacy'!CA262-INDEX('P123LC - Compustat Current'!BW$8:BW$395,MATCH('P123LC - Compustat Delta'!$B265,'P123LC - Compustat Current'!$B$8:$B$395,0)))</f>
        <v>0.25999999999999801</v>
      </c>
      <c r="BX265" s="1">
        <f>ABS('P123LC - Compustat Legacy'!CB262-INDEX('P123LC - Compustat Current'!BX$8:BX$395,MATCH('P123LC - Compustat Delta'!$B265,'P123LC - Compustat Current'!$B$8:$B$395,0)))</f>
        <v>0</v>
      </c>
      <c r="BY265" s="1">
        <f>ABS('P123LC - Compustat Legacy'!CC262-INDEX('P123LC - Compustat Current'!BY$8:BY$395,MATCH('P123LC - Compustat Delta'!$B265,'P123LC - Compustat Current'!$B$8:$B$395,0)))</f>
        <v>0</v>
      </c>
      <c r="BZ265" s="1">
        <f>ABS('P123LC - Compustat Legacy'!CD262-INDEX('P123LC - Compustat Current'!BZ$8:BZ$395,MATCH('P123LC - Compustat Delta'!$B265,'P123LC - Compustat Current'!$B$8:$B$395,0)))</f>
        <v>0</v>
      </c>
      <c r="CA265" s="1">
        <f>ABS('P123LC - Compustat Legacy'!CE262-INDEX('P123LC - Compustat Current'!CA$8:CA$395,MATCH('P123LC - Compustat Delta'!$B265,'P123LC - Compustat Current'!$B$8:$B$395,0)))</f>
        <v>0</v>
      </c>
      <c r="CB265" s="1">
        <f>ABS('P123LC - Compustat Legacy'!CF262-INDEX('P123LC - Compustat Current'!CB$8:CB$395,MATCH('P123LC - Compustat Delta'!$B265,'P123LC - Compustat Current'!$B$8:$B$395,0)))</f>
        <v>0</v>
      </c>
      <c r="CC265" s="1">
        <f>ABS('P123LC - Compustat Legacy'!CG262-INDEX('P123LC - Compustat Current'!CC$8:CC$395,MATCH('P123LC - Compustat Delta'!$B265,'P123LC - Compustat Current'!$B$8:$B$395,0)))</f>
        <v>0</v>
      </c>
      <c r="CD265" s="1">
        <f>ABS('P123LC - Compustat Legacy'!CH262-INDEX('P123LC - Compustat Current'!CD$8:CD$395,MATCH('P123LC - Compustat Delta'!$B265,'P123LC - Compustat Current'!$B$8:$B$395,0)))</f>
        <v>0</v>
      </c>
      <c r="CE265" s="1">
        <f>ABS('P123LC - Compustat Legacy'!CI262-INDEX('P123LC - Compustat Current'!CE$8:CE$395,MATCH('P123LC - Compustat Delta'!$B265,'P123LC - Compustat Current'!$B$8:$B$395,0)))</f>
        <v>0</v>
      </c>
      <c r="CF265" s="1">
        <f>ABS('P123LC - Compustat Legacy'!CJ262-INDEX('P123LC - Compustat Current'!CF$8:CF$395,MATCH('P123LC - Compustat Delta'!$B265,'P123LC - Compustat Current'!$B$8:$B$395,0)))</f>
        <v>0.25</v>
      </c>
      <c r="CG265" s="1">
        <f>ABS('P123LC - Compustat Legacy'!CK262-INDEX('P123LC - Compustat Current'!CG$8:CG$395,MATCH('P123LC - Compustat Delta'!$B265,'P123LC - Compustat Current'!$B$8:$B$395,0)))</f>
        <v>0.25999999999999801</v>
      </c>
      <c r="CH265" s="1">
        <f>ABS('P123LC - Compustat Legacy'!CL262-INDEX('P123LC - Compustat Current'!CH$8:CH$395,MATCH('P123LC - Compustat Delta'!$B265,'P123LC - Compustat Current'!$B$8:$B$395,0)))</f>
        <v>0</v>
      </c>
      <c r="CI265" s="1">
        <f>ABS('P123LC - Compustat Legacy'!CM262-INDEX('P123LC - Compustat Current'!CI$8:CI$395,MATCH('P123LC - Compustat Delta'!$B265,'P123LC - Compustat Current'!$B$8:$B$395,0)))</f>
        <v>0</v>
      </c>
      <c r="CJ265" s="1">
        <f>ABS('P123LC - Compustat Legacy'!CN262-INDEX('P123LC - Compustat Current'!CJ$8:CJ$395,MATCH('P123LC - Compustat Delta'!$B265,'P123LC - Compustat Current'!$B$8:$B$395,0)))</f>
        <v>0</v>
      </c>
      <c r="CK265" s="1">
        <f>ABS('P123LC - Compustat Legacy'!CO262-INDEX('P123LC - Compustat Current'!CK$8:CK$395,MATCH('P123LC - Compustat Delta'!$B265,'P123LC - Compustat Current'!$B$8:$B$395,0)))</f>
        <v>0</v>
      </c>
      <c r="CL265" s="1">
        <f>ABS('P123LC - Compustat Legacy'!CP262-INDEX('P123LC - Compustat Current'!CL$8:CL$395,MATCH('P123LC - Compustat Delta'!$B265,'P123LC - Compustat Current'!$B$8:$B$395,0)))</f>
        <v>0</v>
      </c>
      <c r="CM265" s="1">
        <f>ABS('P123LC - Compustat Legacy'!CQ262-INDEX('P123LC - Compustat Current'!CM$8:CM$395,MATCH('P123LC - Compustat Delta'!$B265,'P123LC - Compustat Current'!$B$8:$B$395,0)))</f>
        <v>0</v>
      </c>
      <c r="CN265" s="1">
        <f>ABS('P123LC - Compustat Legacy'!CR262-INDEX('P123LC - Compustat Current'!CN$8:CN$395,MATCH('P123LC - Compustat Delta'!$B265,'P123LC - Compustat Current'!$B$8:$B$395,0)))</f>
        <v>0.50999999999999979</v>
      </c>
      <c r="CO265" s="1">
        <f>ABS('P123LC - Compustat Legacy'!CS262-INDEX('P123LC - Compustat Current'!CO$8:CO$395,MATCH('P123LC - Compustat Delta'!$B265,'P123LC - Compustat Current'!$B$8:$B$395,0)))</f>
        <v>0</v>
      </c>
      <c r="CP265" s="1">
        <f>ABS('P123LC - Compustat Legacy'!CT262-INDEX('P123LC - Compustat Current'!CP$8:CP$395,MATCH('P123LC - Compustat Delta'!$B265,'P123LC - Compustat Current'!$B$8:$B$395,0)))</f>
        <v>0.25999999999999979</v>
      </c>
      <c r="CQ265" s="1">
        <f>ABS('P123LC - Compustat Legacy'!CU262-INDEX('P123LC - Compustat Current'!CQ$8:CQ$395,MATCH('P123LC - Compustat Delta'!$B265,'P123LC - Compustat Current'!$B$8:$B$395,0)))</f>
        <v>0.26000000000000068</v>
      </c>
      <c r="CR265" s="1">
        <f>ABS('P123LC - Compustat Legacy'!CV262-INDEX('P123LC - Compustat Current'!CR$8:CR$395,MATCH('P123LC - Compustat Delta'!$B265,'P123LC - Compustat Current'!$B$8:$B$395,0)))</f>
        <v>0</v>
      </c>
      <c r="CS265" s="1">
        <f>ABS('P123LC - Compustat Legacy'!CW262-INDEX('P123LC - Compustat Current'!CS$8:CS$395,MATCH('P123LC - Compustat Delta'!$B265,'P123LC - Compustat Current'!$B$8:$B$395,0)))</f>
        <v>0.25999999999999979</v>
      </c>
      <c r="CT265" s="1">
        <f>ABS('P123LC - Compustat Legacy'!CX262-INDEX('P123LC - Compustat Current'!CT$8:CT$395,MATCH('P123LC - Compustat Delta'!$B265,'P123LC - Compustat Current'!$B$8:$B$395,0)))</f>
        <v>0.25999999999999801</v>
      </c>
      <c r="CU265" s="1">
        <f>ABS('P123LC - Compustat Legacy'!CY262-INDEX('P123LC - Compustat Current'!CU$8:CU$395,MATCH('P123LC - Compustat Delta'!$B265,'P123LC - Compustat Current'!$B$8:$B$395,0)))</f>
        <v>0.50999999999999801</v>
      </c>
      <c r="CV265" s="1">
        <f>ABS('P123LC - Compustat Legacy'!CZ262-INDEX('P123LC - Compustat Current'!CV$8:CV$395,MATCH('P123LC - Compustat Delta'!$B265,'P123LC - Compustat Current'!$B$8:$B$395,0)))</f>
        <v>0.26000000000000512</v>
      </c>
      <c r="CW265" s="1">
        <f>ABS('P123LC - Compustat Legacy'!DA262-INDEX('P123LC - Compustat Current'!CW$8:CW$395,MATCH('P123LC - Compustat Delta'!$B265,'P123LC - Compustat Current'!$B$8:$B$395,0)))</f>
        <v>0</v>
      </c>
      <c r="CX265" s="1">
        <f>ABS('P123LC - Compustat Legacy'!DB262-INDEX('P123LC - Compustat Current'!CX$8:CX$395,MATCH('P123LC - Compustat Delta'!$B265,'P123LC - Compustat Current'!$B$8:$B$395,0)))</f>
        <v>0</v>
      </c>
      <c r="CY265" s="1">
        <f>ABS('P123LC - Compustat Legacy'!DC262-INDEX('P123LC - Compustat Current'!CY$8:CY$395,MATCH('P123LC - Compustat Delta'!$B265,'P123LC - Compustat Current'!$B$8:$B$395,0)))</f>
        <v>0</v>
      </c>
    </row>
    <row r="266" spans="2:103" x14ac:dyDescent="0.25">
      <c r="B266" t="s">
        <v>349</v>
      </c>
      <c r="D266" s="1" t="s">
        <v>484</v>
      </c>
      <c r="E266" s="1">
        <f>ABS('P123LC - Compustat Legacy'!I263-INDEX('P123LC - Compustat Current'!E$8:E$395,MATCH('P123LC - Compustat Delta'!$B266,'P123LC - Compustat Current'!$B$8:$B$395,0)))</f>
        <v>0.51999999999999602</v>
      </c>
      <c r="F266" s="1">
        <f>ABS('P123LC - Compustat Legacy'!J263-INDEX('P123LC - Compustat Current'!F$8:F$395,MATCH('P123LC - Compustat Delta'!$B266,'P123LC - Compustat Current'!$B$8:$B$395,0)))</f>
        <v>0</v>
      </c>
      <c r="G266" s="1">
        <f>ABS('P123LC - Compustat Legacy'!K263-INDEX('P123LC - Compustat Current'!G$8:G$395,MATCH('P123LC - Compustat Delta'!$B266,'P123LC - Compustat Current'!$B$8:$B$395,0)))</f>
        <v>0</v>
      </c>
      <c r="H266" s="1">
        <f>ABS('P123LC - Compustat Legacy'!L263-INDEX('P123LC - Compustat Current'!H$8:H$395,MATCH('P123LC - Compustat Delta'!$B266,'P123LC - Compustat Current'!$B$8:$B$395,0)))</f>
        <v>0</v>
      </c>
      <c r="I266" s="1">
        <f>ABS('P123LC - Compustat Legacy'!M263-INDEX('P123LC - Compustat Current'!I$8:I$395,MATCH('P123LC - Compustat Delta'!$B266,'P123LC - Compustat Current'!$B$8:$B$395,0)))</f>
        <v>0</v>
      </c>
      <c r="J266" s="1">
        <f>ABS('P123LC - Compustat Legacy'!N263-INDEX('P123LC - Compustat Current'!J$8:J$395,MATCH('P123LC - Compustat Delta'!$B266,'P123LC - Compustat Current'!$B$8:$B$395,0)))</f>
        <v>0.25999999999999091</v>
      </c>
      <c r="K266" s="1">
        <f>ABS('P123LC - Compustat Legacy'!O263-INDEX('P123LC - Compustat Current'!K$8:K$395,MATCH('P123LC - Compustat Delta'!$B266,'P123LC - Compustat Current'!$B$8:$B$395,0)))</f>
        <v>0</v>
      </c>
      <c r="L266" s="1">
        <f>ABS('P123LC - Compustat Legacy'!P263-INDEX('P123LC - Compustat Current'!L$8:L$395,MATCH('P123LC - Compustat Delta'!$B266,'P123LC - Compustat Current'!$B$8:$B$395,0)))</f>
        <v>0.26000000000000512</v>
      </c>
      <c r="M266" s="1">
        <f>ABS('P123LC - Compustat Legacy'!Q263-INDEX('P123LC - Compustat Current'!M$8:M$395,MATCH('P123LC - Compustat Delta'!$B266,'P123LC - Compustat Current'!$B$8:$B$395,0)))</f>
        <v>0.25</v>
      </c>
      <c r="N266" s="1">
        <f>ABS('P123LC - Compustat Legacy'!R263-INDEX('P123LC - Compustat Current'!N$8:N$395,MATCH('P123LC - Compustat Delta'!$B266,'P123LC - Compustat Current'!$B$8:$B$395,0)))</f>
        <v>0</v>
      </c>
      <c r="O266" s="1">
        <f>ABS('P123LC - Compustat Legacy'!S263-INDEX('P123LC - Compustat Current'!O$8:O$395,MATCH('P123LC - Compustat Delta'!$B266,'P123LC - Compustat Current'!$B$8:$B$395,0)))</f>
        <v>0</v>
      </c>
      <c r="P266" s="1">
        <f>ABS('P123LC - Compustat Legacy'!T263-INDEX('P123LC - Compustat Current'!P$8:P$395,MATCH('P123LC - Compustat Delta'!$B266,'P123LC - Compustat Current'!$B$8:$B$395,0)))</f>
        <v>0</v>
      </c>
      <c r="Q266" s="1">
        <f>ABS('P123LC - Compustat Legacy'!U263-INDEX('P123LC - Compustat Current'!Q$8:Q$395,MATCH('P123LC - Compustat Delta'!$B266,'P123LC - Compustat Current'!$B$8:$B$395,0)))</f>
        <v>0</v>
      </c>
      <c r="R266" s="1">
        <f>ABS('P123LC - Compustat Legacy'!V263-INDEX('P123LC - Compustat Current'!R$8:R$395,MATCH('P123LC - Compustat Delta'!$B266,'P123LC - Compustat Current'!$B$8:$B$395,0)))</f>
        <v>0</v>
      </c>
      <c r="S266" s="1">
        <f>ABS('P123LC - Compustat Legacy'!W263-INDEX('P123LC - Compustat Current'!S$8:S$395,MATCH('P123LC - Compustat Delta'!$B266,'P123LC - Compustat Current'!$B$8:$B$395,0)))</f>
        <v>0</v>
      </c>
      <c r="T266" s="1">
        <f>ABS('P123LC - Compustat Legacy'!X263-INDEX('P123LC - Compustat Current'!T$8:T$395,MATCH('P123LC - Compustat Delta'!$B266,'P123LC - Compustat Current'!$B$8:$B$395,0)))</f>
        <v>0</v>
      </c>
      <c r="U266" s="1">
        <f>ABS('P123LC - Compustat Legacy'!Y263-INDEX('P123LC - Compustat Current'!U$8:U$395,MATCH('P123LC - Compustat Delta'!$B266,'P123LC - Compustat Current'!$B$8:$B$395,0)))</f>
        <v>0</v>
      </c>
      <c r="V266" s="1">
        <f>ABS('P123LC - Compustat Legacy'!Z263-INDEX('P123LC - Compustat Current'!V$8:V$395,MATCH('P123LC - Compustat Delta'!$B266,'P123LC - Compustat Current'!$B$8:$B$395,0)))</f>
        <v>0</v>
      </c>
      <c r="W266" s="1">
        <f>ABS('P123LC - Compustat Legacy'!AA263-INDEX('P123LC - Compustat Current'!W$8:W$395,MATCH('P123LC - Compustat Delta'!$B266,'P123LC - Compustat Current'!$B$8:$B$395,0)))</f>
        <v>0</v>
      </c>
      <c r="X266" s="1">
        <f>ABS('P123LC - Compustat Legacy'!AB263-INDEX('P123LC - Compustat Current'!X$8:X$395,MATCH('P123LC - Compustat Delta'!$B266,'P123LC - Compustat Current'!$B$8:$B$395,0)))</f>
        <v>0</v>
      </c>
      <c r="Y266" s="1">
        <f>ABS('P123LC - Compustat Legacy'!AC263-INDEX('P123LC - Compustat Current'!Y$8:Y$395,MATCH('P123LC - Compustat Delta'!$B266,'P123LC - Compustat Current'!$B$8:$B$395,0)))</f>
        <v>0</v>
      </c>
      <c r="Z266" s="1">
        <f>ABS('P123LC - Compustat Legacy'!AD263-INDEX('P123LC - Compustat Current'!Z$8:Z$395,MATCH('P123LC - Compustat Delta'!$B266,'P123LC - Compustat Current'!$B$8:$B$395,0)))</f>
        <v>0</v>
      </c>
      <c r="AA266" s="1">
        <f>ABS('P123LC - Compustat Legacy'!AE263-INDEX('P123LC - Compustat Current'!AA$8:AA$395,MATCH('P123LC - Compustat Delta'!$B266,'P123LC - Compustat Current'!$B$8:$B$395,0)))</f>
        <v>0</v>
      </c>
      <c r="AB266" s="1">
        <f>ABS('P123LC - Compustat Legacy'!AF263-INDEX('P123LC - Compustat Current'!AB$8:AB$395,MATCH('P123LC - Compustat Delta'!$B266,'P123LC - Compustat Current'!$B$8:$B$395,0)))</f>
        <v>0</v>
      </c>
      <c r="AC266" s="1">
        <f>ABS('P123LC - Compustat Legacy'!AG263-INDEX('P123LC - Compustat Current'!AC$8:AC$395,MATCH('P123LC - Compustat Delta'!$B266,'P123LC - Compustat Current'!$B$8:$B$395,0)))</f>
        <v>0</v>
      </c>
      <c r="AD266" s="1">
        <f>ABS('P123LC - Compustat Legacy'!AH263-INDEX('P123LC - Compustat Current'!AD$8:AD$395,MATCH('P123LC - Compustat Delta'!$B266,'P123LC - Compustat Current'!$B$8:$B$395,0)))</f>
        <v>0</v>
      </c>
      <c r="AE266" s="1">
        <f>ABS('P123LC - Compustat Legacy'!AI263-INDEX('P123LC - Compustat Current'!AE$8:AE$395,MATCH('P123LC - Compustat Delta'!$B266,'P123LC - Compustat Current'!$B$8:$B$395,0)))</f>
        <v>0</v>
      </c>
      <c r="AF266" s="1">
        <f>ABS('P123LC - Compustat Legacy'!AJ263-INDEX('P123LC - Compustat Current'!AF$8:AF$395,MATCH('P123LC - Compustat Delta'!$B266,'P123LC - Compustat Current'!$B$8:$B$395,0)))</f>
        <v>0</v>
      </c>
      <c r="AG266" s="1">
        <f>ABS('P123LC - Compustat Legacy'!AK263-INDEX('P123LC - Compustat Current'!AG$8:AG$395,MATCH('P123LC - Compustat Delta'!$B266,'P123LC - Compustat Current'!$B$8:$B$395,0)))</f>
        <v>0</v>
      </c>
      <c r="AH266" s="1">
        <f>ABS('P123LC - Compustat Legacy'!AL263-INDEX('P123LC - Compustat Current'!AH$8:AH$395,MATCH('P123LC - Compustat Delta'!$B266,'P123LC - Compustat Current'!$B$8:$B$395,0)))</f>
        <v>0</v>
      </c>
      <c r="AI266" s="1">
        <f>ABS('P123LC - Compustat Legacy'!AM263-INDEX('P123LC - Compustat Current'!AI$8:AI$395,MATCH('P123LC - Compustat Delta'!$B266,'P123LC - Compustat Current'!$B$8:$B$395,0)))</f>
        <v>0</v>
      </c>
      <c r="AJ266" s="1">
        <f>ABS('P123LC - Compustat Legacy'!AN263-INDEX('P123LC - Compustat Current'!AJ$8:AJ$395,MATCH('P123LC - Compustat Delta'!$B266,'P123LC - Compustat Current'!$B$8:$B$395,0)))</f>
        <v>0</v>
      </c>
      <c r="AK266" s="1">
        <f>ABS('P123LC - Compustat Legacy'!AO263-INDEX('P123LC - Compustat Current'!AK$8:AK$395,MATCH('P123LC - Compustat Delta'!$B266,'P123LC - Compustat Current'!$B$8:$B$395,0)))</f>
        <v>0</v>
      </c>
      <c r="AL266" s="1">
        <f>ABS('P123LC - Compustat Legacy'!AP263-INDEX('P123LC - Compustat Current'!AL$8:AL$395,MATCH('P123LC - Compustat Delta'!$B266,'P123LC - Compustat Current'!$B$8:$B$395,0)))</f>
        <v>0</v>
      </c>
      <c r="AM266" s="1">
        <f>ABS('P123LC - Compustat Legacy'!AQ263-INDEX('P123LC - Compustat Current'!AM$8:AM$395,MATCH('P123LC - Compustat Delta'!$B266,'P123LC - Compustat Current'!$B$8:$B$395,0)))</f>
        <v>0</v>
      </c>
      <c r="AN266" s="1">
        <f>ABS('P123LC - Compustat Legacy'!AR263-INDEX('P123LC - Compustat Current'!AN$8:AN$395,MATCH('P123LC - Compustat Delta'!$B266,'P123LC - Compustat Current'!$B$8:$B$395,0)))</f>
        <v>0.26000000000000512</v>
      </c>
      <c r="AO266" s="1">
        <f>ABS('P123LC - Compustat Legacy'!AS263-INDEX('P123LC - Compustat Current'!AO$8:AO$395,MATCH('P123LC - Compustat Delta'!$B266,'P123LC - Compustat Current'!$B$8:$B$395,0)))</f>
        <v>0</v>
      </c>
      <c r="AP266" s="1">
        <f>ABS('P123LC - Compustat Legacy'!AT263-INDEX('P123LC - Compustat Current'!AP$8:AP$395,MATCH('P123LC - Compustat Delta'!$B266,'P123LC - Compustat Current'!$B$8:$B$395,0)))</f>
        <v>0</v>
      </c>
      <c r="AQ266" s="1">
        <f>ABS('P123LC - Compustat Legacy'!AU263-INDEX('P123LC - Compustat Current'!AQ$8:AQ$395,MATCH('P123LC - Compustat Delta'!$B266,'P123LC - Compustat Current'!$B$8:$B$395,0)))</f>
        <v>0</v>
      </c>
      <c r="AR266" s="1">
        <f>ABS('P123LC - Compustat Legacy'!AV263-INDEX('P123LC - Compustat Current'!AR$8:AR$395,MATCH('P123LC - Compustat Delta'!$B266,'P123LC - Compustat Current'!$B$8:$B$395,0)))</f>
        <v>0</v>
      </c>
      <c r="AS266" s="1">
        <f>ABS('P123LC - Compustat Legacy'!AW263-INDEX('P123LC - Compustat Current'!AS$8:AS$395,MATCH('P123LC - Compustat Delta'!$B266,'P123LC - Compustat Current'!$B$8:$B$395,0)))</f>
        <v>0.76999999999999602</v>
      </c>
      <c r="AT266" s="1">
        <f>ABS('P123LC - Compustat Legacy'!AX263-INDEX('P123LC - Compustat Current'!AT$8:AT$395,MATCH('P123LC - Compustat Delta'!$B266,'P123LC - Compustat Current'!$B$8:$B$395,0)))</f>
        <v>0.25</v>
      </c>
      <c r="AU266" s="1">
        <f>ABS('P123LC - Compustat Legacy'!AY263-INDEX('P123LC - Compustat Current'!AU$8:AU$395,MATCH('P123LC - Compustat Delta'!$B266,'P123LC - Compustat Current'!$B$8:$B$395,0)))</f>
        <v>0</v>
      </c>
      <c r="AV266" s="1">
        <f>ABS('P123LC - Compustat Legacy'!AZ263-INDEX('P123LC - Compustat Current'!AV$8:AV$395,MATCH('P123LC - Compustat Delta'!$B266,'P123LC - Compustat Current'!$B$8:$B$395,0)))</f>
        <v>0</v>
      </c>
      <c r="AW266" s="1">
        <f>ABS('P123LC - Compustat Legacy'!BA263-INDEX('P123LC - Compustat Current'!AW$8:AW$395,MATCH('P123LC - Compustat Delta'!$B266,'P123LC - Compustat Current'!$B$8:$B$395,0)))</f>
        <v>0</v>
      </c>
      <c r="AX266" s="1">
        <f>ABS('P123LC - Compustat Legacy'!BB263-INDEX('P123LC - Compustat Current'!AX$8:AX$395,MATCH('P123LC - Compustat Delta'!$B266,'P123LC - Compustat Current'!$B$8:$B$395,0)))</f>
        <v>0</v>
      </c>
      <c r="AY266" s="1">
        <f>ABS('P123LC - Compustat Legacy'!BC263-INDEX('P123LC - Compustat Current'!AY$8:AY$395,MATCH('P123LC - Compustat Delta'!$B266,'P123LC - Compustat Current'!$B$8:$B$395,0)))</f>
        <v>0</v>
      </c>
      <c r="AZ266" s="1">
        <f>ABS('P123LC - Compustat Legacy'!BD263-INDEX('P123LC - Compustat Current'!AZ$8:AZ$395,MATCH('P123LC - Compustat Delta'!$B266,'P123LC - Compustat Current'!$B$8:$B$395,0)))</f>
        <v>0</v>
      </c>
      <c r="BA266" s="1">
        <f>ABS('P123LC - Compustat Legacy'!BE263-INDEX('P123LC - Compustat Current'!BA$8:BA$395,MATCH('P123LC - Compustat Delta'!$B266,'P123LC - Compustat Current'!$B$8:$B$395,0)))</f>
        <v>0.25999999999999801</v>
      </c>
      <c r="BB266" s="1">
        <f>ABS('P123LC - Compustat Legacy'!BF263-INDEX('P123LC - Compustat Current'!BB$8:BB$395,MATCH('P123LC - Compustat Delta'!$B266,'P123LC - Compustat Current'!$B$8:$B$395,0)))</f>
        <v>0</v>
      </c>
      <c r="BC266" s="1">
        <f>ABS('P123LC - Compustat Legacy'!BG263-INDEX('P123LC - Compustat Current'!BC$8:BC$395,MATCH('P123LC - Compustat Delta'!$B266,'P123LC - Compustat Current'!$B$8:$B$395,0)))</f>
        <v>0</v>
      </c>
      <c r="BD266" s="1">
        <f>ABS('P123LC - Compustat Legacy'!BH263-INDEX('P123LC - Compustat Current'!BD$8:BD$395,MATCH('P123LC - Compustat Delta'!$B266,'P123LC - Compustat Current'!$B$8:$B$395,0)))</f>
        <v>0</v>
      </c>
      <c r="BE266" s="1">
        <f>ABS('P123LC - Compustat Legacy'!BI263-INDEX('P123LC - Compustat Current'!BE$8:BE$395,MATCH('P123LC - Compustat Delta'!$B266,'P123LC - Compustat Current'!$B$8:$B$395,0)))</f>
        <v>0</v>
      </c>
      <c r="BF266" s="1">
        <f>ABS('P123LC - Compustat Legacy'!BJ263-INDEX('P123LC - Compustat Current'!BF$8:BF$395,MATCH('P123LC - Compustat Delta'!$B266,'P123LC - Compustat Current'!$B$8:$B$395,0)))</f>
        <v>0</v>
      </c>
      <c r="BG266" s="1">
        <f>ABS('P123LC - Compustat Legacy'!BK263-INDEX('P123LC - Compustat Current'!BG$8:BG$395,MATCH('P123LC - Compustat Delta'!$B266,'P123LC - Compustat Current'!$B$8:$B$395,0)))</f>
        <v>0</v>
      </c>
      <c r="BH266" s="1">
        <f>ABS('P123LC - Compustat Legacy'!BL263-INDEX('P123LC - Compustat Current'!BH$8:BH$395,MATCH('P123LC - Compustat Delta'!$B266,'P123LC - Compustat Current'!$B$8:$B$395,0)))</f>
        <v>0</v>
      </c>
      <c r="BI266" s="1">
        <f>ABS('P123LC - Compustat Legacy'!BM263-INDEX('P123LC - Compustat Current'!BI$8:BI$395,MATCH('P123LC - Compustat Delta'!$B266,'P123LC - Compustat Current'!$B$8:$B$395,0)))</f>
        <v>0</v>
      </c>
      <c r="BJ266" s="1">
        <f>ABS('P123LC - Compustat Legacy'!BN263-INDEX('P123LC - Compustat Current'!BJ$8:BJ$395,MATCH('P123LC - Compustat Delta'!$B266,'P123LC - Compustat Current'!$B$8:$B$395,0)))</f>
        <v>0</v>
      </c>
      <c r="BK266" s="1">
        <f>ABS('P123LC - Compustat Legacy'!BO263-INDEX('P123LC - Compustat Current'!BK$8:BK$395,MATCH('P123LC - Compustat Delta'!$B266,'P123LC - Compustat Current'!$B$8:$B$395,0)))</f>
        <v>0</v>
      </c>
      <c r="BL266" s="1">
        <f>ABS('P123LC - Compustat Legacy'!BP263-INDEX('P123LC - Compustat Current'!BL$8:BL$395,MATCH('P123LC - Compustat Delta'!$B266,'P123LC - Compustat Current'!$B$8:$B$395,0)))</f>
        <v>0</v>
      </c>
      <c r="BM266" s="1">
        <f>ABS('P123LC - Compustat Legacy'!BQ263-INDEX('P123LC - Compustat Current'!BM$8:BM$395,MATCH('P123LC - Compustat Delta'!$B266,'P123LC - Compustat Current'!$B$8:$B$395,0)))</f>
        <v>0</v>
      </c>
      <c r="BN266" s="1">
        <f>ABS('P123LC - Compustat Legacy'!BR263-INDEX('P123LC - Compustat Current'!BN$8:BN$395,MATCH('P123LC - Compustat Delta'!$B266,'P123LC - Compustat Current'!$B$8:$B$395,0)))</f>
        <v>0</v>
      </c>
      <c r="BO266" s="1">
        <f>ABS('P123LC - Compustat Legacy'!BS263-INDEX('P123LC - Compustat Current'!BO$8:BO$395,MATCH('P123LC - Compustat Delta'!$B266,'P123LC - Compustat Current'!$B$8:$B$395,0)))</f>
        <v>0</v>
      </c>
      <c r="BP266" s="1">
        <f>ABS('P123LC - Compustat Legacy'!BT263-INDEX('P123LC - Compustat Current'!BP$8:BP$395,MATCH('P123LC - Compustat Delta'!$B266,'P123LC - Compustat Current'!$B$8:$B$395,0)))</f>
        <v>0</v>
      </c>
      <c r="BQ266" s="1">
        <f>ABS('P123LC - Compustat Legacy'!BU263-INDEX('P123LC - Compustat Current'!BQ$8:BQ$395,MATCH('P123LC - Compustat Delta'!$B266,'P123LC - Compustat Current'!$B$8:$B$395,0)))</f>
        <v>0</v>
      </c>
      <c r="BR266" s="1">
        <f>ABS('P123LC - Compustat Legacy'!BV263-INDEX('P123LC - Compustat Current'!BR$8:BR$395,MATCH('P123LC - Compustat Delta'!$B266,'P123LC - Compustat Current'!$B$8:$B$395,0)))</f>
        <v>0</v>
      </c>
      <c r="BS266" s="1">
        <f>ABS('P123LC - Compustat Legacy'!BW263-INDEX('P123LC - Compustat Current'!BS$8:BS$395,MATCH('P123LC - Compustat Delta'!$B266,'P123LC - Compustat Current'!$B$8:$B$395,0)))</f>
        <v>0</v>
      </c>
      <c r="BT266" s="1">
        <f>ABS('P123LC - Compustat Legacy'!BX263-INDEX('P123LC - Compustat Current'!BT$8:BT$395,MATCH('P123LC - Compustat Delta'!$B266,'P123LC - Compustat Current'!$B$8:$B$395,0)))</f>
        <v>0</v>
      </c>
      <c r="BU266" s="1">
        <f>ABS('P123LC - Compustat Legacy'!BY263-INDEX('P123LC - Compustat Current'!BU$8:BU$395,MATCH('P123LC - Compustat Delta'!$B266,'P123LC - Compustat Current'!$B$8:$B$395,0)))</f>
        <v>0</v>
      </c>
      <c r="BV266" s="1">
        <f>ABS('P123LC - Compustat Legacy'!BZ263-INDEX('P123LC - Compustat Current'!BV$8:BV$395,MATCH('P123LC - Compustat Delta'!$B266,'P123LC - Compustat Current'!$B$8:$B$395,0)))</f>
        <v>0</v>
      </c>
      <c r="BW266" s="1">
        <f>ABS('P123LC - Compustat Legacy'!CA263-INDEX('P123LC - Compustat Current'!BW$8:BW$395,MATCH('P123LC - Compustat Delta'!$B266,'P123LC - Compustat Current'!$B$8:$B$395,0)))</f>
        <v>0</v>
      </c>
      <c r="BX266" s="1">
        <f>ABS('P123LC - Compustat Legacy'!CB263-INDEX('P123LC - Compustat Current'!BX$8:BX$395,MATCH('P123LC - Compustat Delta'!$B266,'P123LC - Compustat Current'!$B$8:$B$395,0)))</f>
        <v>0</v>
      </c>
      <c r="BY266" s="1">
        <f>ABS('P123LC - Compustat Legacy'!CC263-INDEX('P123LC - Compustat Current'!BY$8:BY$395,MATCH('P123LC - Compustat Delta'!$B266,'P123LC - Compustat Current'!$B$8:$B$395,0)))</f>
        <v>0</v>
      </c>
      <c r="BZ266" s="1">
        <f>ABS('P123LC - Compustat Legacy'!CD263-INDEX('P123LC - Compustat Current'!BZ$8:BZ$395,MATCH('P123LC - Compustat Delta'!$B266,'P123LC - Compustat Current'!$B$8:$B$395,0)))</f>
        <v>0</v>
      </c>
      <c r="CA266" s="1">
        <f>ABS('P123LC - Compustat Legacy'!CE263-INDEX('P123LC - Compustat Current'!CA$8:CA$395,MATCH('P123LC - Compustat Delta'!$B266,'P123LC - Compustat Current'!$B$8:$B$395,0)))</f>
        <v>0</v>
      </c>
      <c r="CB266" s="1">
        <f>ABS('P123LC - Compustat Legacy'!CF263-INDEX('P123LC - Compustat Current'!CB$8:CB$395,MATCH('P123LC - Compustat Delta'!$B266,'P123LC - Compustat Current'!$B$8:$B$395,0)))</f>
        <v>0</v>
      </c>
      <c r="CC266" s="1">
        <f>ABS('P123LC - Compustat Legacy'!CG263-INDEX('P123LC - Compustat Current'!CC$8:CC$395,MATCH('P123LC - Compustat Delta'!$B266,'P123LC - Compustat Current'!$B$8:$B$395,0)))</f>
        <v>0</v>
      </c>
      <c r="CD266" s="1">
        <f>ABS('P123LC - Compustat Legacy'!CH263-INDEX('P123LC - Compustat Current'!CD$8:CD$395,MATCH('P123LC - Compustat Delta'!$B266,'P123LC - Compustat Current'!$B$8:$B$395,0)))</f>
        <v>0</v>
      </c>
      <c r="CE266" s="1">
        <f>ABS('P123LC - Compustat Legacy'!CI263-INDEX('P123LC - Compustat Current'!CE$8:CE$395,MATCH('P123LC - Compustat Delta'!$B266,'P123LC - Compustat Current'!$B$8:$B$395,0)))</f>
        <v>0</v>
      </c>
      <c r="CF266" s="1">
        <f>ABS('P123LC - Compustat Legacy'!CJ263-INDEX('P123LC - Compustat Current'!CF$8:CF$395,MATCH('P123LC - Compustat Delta'!$B266,'P123LC - Compustat Current'!$B$8:$B$395,0)))</f>
        <v>0</v>
      </c>
      <c r="CG266" s="1">
        <f>ABS('P123LC - Compustat Legacy'!CK263-INDEX('P123LC - Compustat Current'!CG$8:CG$395,MATCH('P123LC - Compustat Delta'!$B266,'P123LC - Compustat Current'!$B$8:$B$395,0)))</f>
        <v>0.26000000000000156</v>
      </c>
      <c r="CH266" s="1">
        <f>ABS('P123LC - Compustat Legacy'!CL263-INDEX('P123LC - Compustat Current'!CH$8:CH$395,MATCH('P123LC - Compustat Delta'!$B266,'P123LC - Compustat Current'!$B$8:$B$395,0)))</f>
        <v>0</v>
      </c>
      <c r="CI266" s="1">
        <f>ABS('P123LC - Compustat Legacy'!CM263-INDEX('P123LC - Compustat Current'!CI$8:CI$395,MATCH('P123LC - Compustat Delta'!$B266,'P123LC - Compustat Current'!$B$8:$B$395,0)))</f>
        <v>0</v>
      </c>
      <c r="CJ266" s="1">
        <f>ABS('P123LC - Compustat Legacy'!CN263-INDEX('P123LC - Compustat Current'!CJ$8:CJ$395,MATCH('P123LC - Compustat Delta'!$B266,'P123LC - Compustat Current'!$B$8:$B$395,0)))</f>
        <v>0.25999999999999801</v>
      </c>
      <c r="CK266" s="1">
        <f>ABS('P123LC - Compustat Legacy'!CO263-INDEX('P123LC - Compustat Current'!CK$8:CK$395,MATCH('P123LC - Compustat Delta'!$B266,'P123LC - Compustat Current'!$B$8:$B$395,0)))</f>
        <v>0.51999999999999602</v>
      </c>
      <c r="CL266" s="1">
        <f>ABS('P123LC - Compustat Legacy'!CP263-INDEX('P123LC - Compustat Current'!CL$8:CL$395,MATCH('P123LC - Compustat Delta'!$B266,'P123LC - Compustat Current'!$B$8:$B$395,0)))</f>
        <v>0</v>
      </c>
      <c r="CM266" s="1">
        <f>ABS('P123LC - Compustat Legacy'!CQ263-INDEX('P123LC - Compustat Current'!CM$8:CM$395,MATCH('P123LC - Compustat Delta'!$B266,'P123LC - Compustat Current'!$B$8:$B$395,0)))</f>
        <v>0</v>
      </c>
      <c r="CN266" s="1">
        <f>ABS('P123LC - Compustat Legacy'!CR263-INDEX('P123LC - Compustat Current'!CN$8:CN$395,MATCH('P123LC - Compustat Delta'!$B266,'P123LC - Compustat Current'!$B$8:$B$395,0)))</f>
        <v>0.50999999999999979</v>
      </c>
      <c r="CO266" s="1">
        <f>ABS('P123LC - Compustat Legacy'!CS263-INDEX('P123LC - Compustat Current'!CO$8:CO$395,MATCH('P123LC - Compustat Delta'!$B266,'P123LC - Compustat Current'!$B$8:$B$395,0)))</f>
        <v>0</v>
      </c>
      <c r="CP266" s="1">
        <f>ABS('P123LC - Compustat Legacy'!CT263-INDEX('P123LC - Compustat Current'!CP$8:CP$395,MATCH('P123LC - Compustat Delta'!$B266,'P123LC - Compustat Current'!$B$8:$B$395,0)))</f>
        <v>0.25</v>
      </c>
      <c r="CQ266" s="1">
        <f>ABS('P123LC - Compustat Legacy'!CU263-INDEX('P123LC - Compustat Current'!CQ$8:CQ$395,MATCH('P123LC - Compustat Delta'!$B266,'P123LC - Compustat Current'!$B$8:$B$395,0)))</f>
        <v>0.26</v>
      </c>
      <c r="CR266" s="1">
        <f>ABS('P123LC - Compustat Legacy'!CV263-INDEX('P123LC - Compustat Current'!CR$8:CR$395,MATCH('P123LC - Compustat Delta'!$B266,'P123LC - Compustat Current'!$B$8:$B$395,0)))</f>
        <v>0</v>
      </c>
      <c r="CS266" s="1">
        <f>ABS('P123LC - Compustat Legacy'!CW263-INDEX('P123LC - Compustat Current'!CS$8:CS$395,MATCH('P123LC - Compustat Delta'!$B266,'P123LC - Compustat Current'!$B$8:$B$395,0)))</f>
        <v>0.26</v>
      </c>
      <c r="CT266" s="1">
        <f>ABS('P123LC - Compustat Legacy'!CX263-INDEX('P123LC - Compustat Current'!CT$8:CT$395,MATCH('P123LC - Compustat Delta'!$B266,'P123LC - Compustat Current'!$B$8:$B$395,0)))</f>
        <v>0.25</v>
      </c>
      <c r="CU266" s="1">
        <f>ABS('P123LC - Compustat Legacy'!CY263-INDEX('P123LC - Compustat Current'!CU$8:CU$395,MATCH('P123LC - Compustat Delta'!$B266,'P123LC - Compustat Current'!$B$8:$B$395,0)))</f>
        <v>0.51000000000000068</v>
      </c>
      <c r="CV266" s="1">
        <f>ABS('P123LC - Compustat Legacy'!CZ263-INDEX('P123LC - Compustat Current'!CV$8:CV$395,MATCH('P123LC - Compustat Delta'!$B266,'P123LC - Compustat Current'!$B$8:$B$395,0)))</f>
        <v>0.51000000000000023</v>
      </c>
      <c r="CW266" s="1">
        <f>ABS('P123LC - Compustat Legacy'!DA263-INDEX('P123LC - Compustat Current'!CW$8:CW$395,MATCH('P123LC - Compustat Delta'!$B266,'P123LC - Compustat Current'!$B$8:$B$395,0)))</f>
        <v>0</v>
      </c>
      <c r="CX266" s="1">
        <f>ABS('P123LC - Compustat Legacy'!DB263-INDEX('P123LC - Compustat Current'!CX$8:CX$395,MATCH('P123LC - Compustat Delta'!$B266,'P123LC - Compustat Current'!$B$8:$B$395,0)))</f>
        <v>0</v>
      </c>
      <c r="CY266" s="1">
        <f>ABS('P123LC - Compustat Legacy'!DC263-INDEX('P123LC - Compustat Current'!CY$8:CY$395,MATCH('P123LC - Compustat Delta'!$B266,'P123LC - Compustat Current'!$B$8:$B$395,0)))</f>
        <v>0</v>
      </c>
    </row>
    <row r="267" spans="2:103" x14ac:dyDescent="0.25">
      <c r="B267" t="s">
        <v>351</v>
      </c>
      <c r="D267" s="1" t="s">
        <v>484</v>
      </c>
      <c r="E267" s="1">
        <f>ABS('P123LC - Compustat Legacy'!I264-INDEX('P123LC - Compustat Current'!E$8:E$395,MATCH('P123LC - Compustat Delta'!$B267,'P123LC - Compustat Current'!$B$8:$B$395,0)))</f>
        <v>0.26000000000000512</v>
      </c>
      <c r="F267" s="1">
        <f>ABS('P123LC - Compustat Legacy'!J264-INDEX('P123LC - Compustat Current'!F$8:F$395,MATCH('P123LC - Compustat Delta'!$B267,'P123LC - Compustat Current'!$B$8:$B$395,0)))</f>
        <v>0</v>
      </c>
      <c r="G267" s="1">
        <f>ABS('P123LC - Compustat Legacy'!K264-INDEX('P123LC - Compustat Current'!G$8:G$395,MATCH('P123LC - Compustat Delta'!$B267,'P123LC - Compustat Current'!$B$8:$B$395,0)))</f>
        <v>0</v>
      </c>
      <c r="H267" s="1">
        <f>ABS('P123LC - Compustat Legacy'!L264-INDEX('P123LC - Compustat Current'!H$8:H$395,MATCH('P123LC - Compustat Delta'!$B267,'P123LC - Compustat Current'!$B$8:$B$395,0)))</f>
        <v>0</v>
      </c>
      <c r="I267" s="1">
        <f>ABS('P123LC - Compustat Legacy'!M264-INDEX('P123LC - Compustat Current'!I$8:I$395,MATCH('P123LC - Compustat Delta'!$B267,'P123LC - Compustat Current'!$B$8:$B$395,0)))</f>
        <v>0</v>
      </c>
      <c r="J267" s="1">
        <f>ABS('P123LC - Compustat Legacy'!N264-INDEX('P123LC - Compustat Current'!J$8:J$395,MATCH('P123LC - Compustat Delta'!$B267,'P123LC - Compustat Current'!$B$8:$B$395,0)))</f>
        <v>0.25999999999999801</v>
      </c>
      <c r="K267" s="1">
        <f>ABS('P123LC - Compustat Legacy'!O264-INDEX('P123LC - Compustat Current'!K$8:K$395,MATCH('P123LC - Compustat Delta'!$B267,'P123LC - Compustat Current'!$B$8:$B$395,0)))</f>
        <v>0</v>
      </c>
      <c r="L267" s="1">
        <f>ABS('P123LC - Compustat Legacy'!P264-INDEX('P123LC - Compustat Current'!L$8:L$395,MATCH('P123LC - Compustat Delta'!$B267,'P123LC - Compustat Current'!$B$8:$B$395,0)))</f>
        <v>0</v>
      </c>
      <c r="M267" s="1">
        <f>ABS('P123LC - Compustat Legacy'!Q264-INDEX('P123LC - Compustat Current'!M$8:M$395,MATCH('P123LC - Compustat Delta'!$B267,'P123LC - Compustat Current'!$B$8:$B$395,0)))</f>
        <v>0</v>
      </c>
      <c r="N267" s="1">
        <f>ABS('P123LC - Compustat Legacy'!R264-INDEX('P123LC - Compustat Current'!N$8:N$395,MATCH('P123LC - Compustat Delta'!$B267,'P123LC - Compustat Current'!$B$8:$B$395,0)))</f>
        <v>0</v>
      </c>
      <c r="O267" s="1">
        <f>ABS('P123LC - Compustat Legacy'!S264-INDEX('P123LC - Compustat Current'!O$8:O$395,MATCH('P123LC - Compustat Delta'!$B267,'P123LC - Compustat Current'!$B$8:$B$395,0)))</f>
        <v>0</v>
      </c>
      <c r="P267" s="1">
        <f>ABS('P123LC - Compustat Legacy'!T264-INDEX('P123LC - Compustat Current'!P$8:P$395,MATCH('P123LC - Compustat Delta'!$B267,'P123LC - Compustat Current'!$B$8:$B$395,0)))</f>
        <v>0</v>
      </c>
      <c r="Q267" s="1">
        <f>ABS('P123LC - Compustat Legacy'!U264-INDEX('P123LC - Compustat Current'!Q$8:Q$395,MATCH('P123LC - Compustat Delta'!$B267,'P123LC - Compustat Current'!$B$8:$B$395,0)))</f>
        <v>0</v>
      </c>
      <c r="R267" s="1">
        <f>ABS('P123LC - Compustat Legacy'!V264-INDEX('P123LC - Compustat Current'!R$8:R$395,MATCH('P123LC - Compustat Delta'!$B267,'P123LC - Compustat Current'!$B$8:$B$395,0)))</f>
        <v>0</v>
      </c>
      <c r="S267" s="1">
        <f>ABS('P123LC - Compustat Legacy'!W264-INDEX('P123LC - Compustat Current'!S$8:S$395,MATCH('P123LC - Compustat Delta'!$B267,'P123LC - Compustat Current'!$B$8:$B$395,0)))</f>
        <v>0</v>
      </c>
      <c r="T267" s="1">
        <f>ABS('P123LC - Compustat Legacy'!X264-INDEX('P123LC - Compustat Current'!T$8:T$395,MATCH('P123LC - Compustat Delta'!$B267,'P123LC - Compustat Current'!$B$8:$B$395,0)))</f>
        <v>0</v>
      </c>
      <c r="U267" s="1">
        <f>ABS('P123LC - Compustat Legacy'!Y264-INDEX('P123LC - Compustat Current'!U$8:U$395,MATCH('P123LC - Compustat Delta'!$B267,'P123LC - Compustat Current'!$B$8:$B$395,0)))</f>
        <v>0</v>
      </c>
      <c r="V267" s="1">
        <f>ABS('P123LC - Compustat Legacy'!Z264-INDEX('P123LC - Compustat Current'!V$8:V$395,MATCH('P123LC - Compustat Delta'!$B267,'P123LC - Compustat Current'!$B$8:$B$395,0)))</f>
        <v>0</v>
      </c>
      <c r="W267" s="1">
        <f>ABS('P123LC - Compustat Legacy'!AA264-INDEX('P123LC - Compustat Current'!W$8:W$395,MATCH('P123LC - Compustat Delta'!$B267,'P123LC - Compustat Current'!$B$8:$B$395,0)))</f>
        <v>0</v>
      </c>
      <c r="X267" s="1">
        <f>ABS('P123LC - Compustat Legacy'!AB264-INDEX('P123LC - Compustat Current'!X$8:X$395,MATCH('P123LC - Compustat Delta'!$B267,'P123LC - Compustat Current'!$B$8:$B$395,0)))</f>
        <v>0</v>
      </c>
      <c r="Y267" s="1">
        <f>ABS('P123LC - Compustat Legacy'!AC264-INDEX('P123LC - Compustat Current'!Y$8:Y$395,MATCH('P123LC - Compustat Delta'!$B267,'P123LC - Compustat Current'!$B$8:$B$395,0)))</f>
        <v>0</v>
      </c>
      <c r="Z267" s="1">
        <f>ABS('P123LC - Compustat Legacy'!AD264-INDEX('P123LC - Compustat Current'!Z$8:Z$395,MATCH('P123LC - Compustat Delta'!$B267,'P123LC - Compustat Current'!$B$8:$B$395,0)))</f>
        <v>0</v>
      </c>
      <c r="AA267" s="1">
        <f>ABS('P123LC - Compustat Legacy'!AE264-INDEX('P123LC - Compustat Current'!AA$8:AA$395,MATCH('P123LC - Compustat Delta'!$B267,'P123LC - Compustat Current'!$B$8:$B$395,0)))</f>
        <v>0</v>
      </c>
      <c r="AB267" s="1">
        <f>ABS('P123LC - Compustat Legacy'!AF264-INDEX('P123LC - Compustat Current'!AB$8:AB$395,MATCH('P123LC - Compustat Delta'!$B267,'P123LC - Compustat Current'!$B$8:$B$395,0)))</f>
        <v>0</v>
      </c>
      <c r="AC267" s="1">
        <f>ABS('P123LC - Compustat Legacy'!AG264-INDEX('P123LC - Compustat Current'!AC$8:AC$395,MATCH('P123LC - Compustat Delta'!$B267,'P123LC - Compustat Current'!$B$8:$B$395,0)))</f>
        <v>0</v>
      </c>
      <c r="AD267" s="1">
        <f>ABS('P123LC - Compustat Legacy'!AH264-INDEX('P123LC - Compustat Current'!AD$8:AD$395,MATCH('P123LC - Compustat Delta'!$B267,'P123LC - Compustat Current'!$B$8:$B$395,0)))</f>
        <v>0</v>
      </c>
      <c r="AE267" s="1">
        <f>ABS('P123LC - Compustat Legacy'!AI264-INDEX('P123LC - Compustat Current'!AE$8:AE$395,MATCH('P123LC - Compustat Delta'!$B267,'P123LC - Compustat Current'!$B$8:$B$395,0)))</f>
        <v>0</v>
      </c>
      <c r="AF267" s="1">
        <f>ABS('P123LC - Compustat Legacy'!AJ264-INDEX('P123LC - Compustat Current'!AF$8:AF$395,MATCH('P123LC - Compustat Delta'!$B267,'P123LC - Compustat Current'!$B$8:$B$395,0)))</f>
        <v>0</v>
      </c>
      <c r="AG267" s="1">
        <f>ABS('P123LC - Compustat Legacy'!AK264-INDEX('P123LC - Compustat Current'!AG$8:AG$395,MATCH('P123LC - Compustat Delta'!$B267,'P123LC - Compustat Current'!$B$8:$B$395,0)))</f>
        <v>0</v>
      </c>
      <c r="AH267" s="1">
        <f>ABS('P123LC - Compustat Legacy'!AL264-INDEX('P123LC - Compustat Current'!AH$8:AH$395,MATCH('P123LC - Compustat Delta'!$B267,'P123LC - Compustat Current'!$B$8:$B$395,0)))</f>
        <v>0</v>
      </c>
      <c r="AI267" s="1">
        <f>ABS('P123LC - Compustat Legacy'!AM264-INDEX('P123LC - Compustat Current'!AI$8:AI$395,MATCH('P123LC - Compustat Delta'!$B267,'P123LC - Compustat Current'!$B$8:$B$395,0)))</f>
        <v>0</v>
      </c>
      <c r="AJ267" s="1">
        <f>ABS('P123LC - Compustat Legacy'!AN264-INDEX('P123LC - Compustat Current'!AJ$8:AJ$395,MATCH('P123LC - Compustat Delta'!$B267,'P123LC - Compustat Current'!$B$8:$B$395,0)))</f>
        <v>0</v>
      </c>
      <c r="AK267" s="1">
        <f>ABS('P123LC - Compustat Legacy'!AO264-INDEX('P123LC - Compustat Current'!AK$8:AK$395,MATCH('P123LC - Compustat Delta'!$B267,'P123LC - Compustat Current'!$B$8:$B$395,0)))</f>
        <v>0</v>
      </c>
      <c r="AL267" s="1">
        <f>ABS('P123LC - Compustat Legacy'!AP264-INDEX('P123LC - Compustat Current'!AL$8:AL$395,MATCH('P123LC - Compustat Delta'!$B267,'P123LC - Compustat Current'!$B$8:$B$395,0)))</f>
        <v>0</v>
      </c>
      <c r="AM267" s="1">
        <f>ABS('P123LC - Compustat Legacy'!AQ264-INDEX('P123LC - Compustat Current'!AM$8:AM$395,MATCH('P123LC - Compustat Delta'!$B267,'P123LC - Compustat Current'!$B$8:$B$395,0)))</f>
        <v>0</v>
      </c>
      <c r="AN267" s="1">
        <f>ABS('P123LC - Compustat Legacy'!AR264-INDEX('P123LC - Compustat Current'!AN$8:AN$395,MATCH('P123LC - Compustat Delta'!$B267,'P123LC - Compustat Current'!$B$8:$B$395,0)))</f>
        <v>0.25</v>
      </c>
      <c r="AO267" s="1">
        <f>ABS('P123LC - Compustat Legacy'!AS264-INDEX('P123LC - Compustat Current'!AO$8:AO$395,MATCH('P123LC - Compustat Delta'!$B267,'P123LC - Compustat Current'!$B$8:$B$395,0)))</f>
        <v>0</v>
      </c>
      <c r="AP267" s="1">
        <f>ABS('P123LC - Compustat Legacy'!AT264-INDEX('P123LC - Compustat Current'!AP$8:AP$395,MATCH('P123LC - Compustat Delta'!$B267,'P123LC - Compustat Current'!$B$8:$B$395,0)))</f>
        <v>0</v>
      </c>
      <c r="AQ267" s="1">
        <f>ABS('P123LC - Compustat Legacy'!AU264-INDEX('P123LC - Compustat Current'!AQ$8:AQ$395,MATCH('P123LC - Compustat Delta'!$B267,'P123LC - Compustat Current'!$B$8:$B$395,0)))</f>
        <v>0</v>
      </c>
      <c r="AR267" s="1">
        <f>ABS('P123LC - Compustat Legacy'!AV264-INDEX('P123LC - Compustat Current'!AR$8:AR$395,MATCH('P123LC - Compustat Delta'!$B267,'P123LC - Compustat Current'!$B$8:$B$395,0)))</f>
        <v>0</v>
      </c>
      <c r="AS267" s="1">
        <f>ABS('P123LC - Compustat Legacy'!AW264-INDEX('P123LC - Compustat Current'!AS$8:AS$395,MATCH('P123LC - Compustat Delta'!$B267,'P123LC - Compustat Current'!$B$8:$B$395,0)))</f>
        <v>0.26000000000000156</v>
      </c>
      <c r="AT267" s="1">
        <f>ABS('P123LC - Compustat Legacy'!AX264-INDEX('P123LC - Compustat Current'!AT$8:AT$395,MATCH('P123LC - Compustat Delta'!$B267,'P123LC - Compustat Current'!$B$8:$B$395,0)))</f>
        <v>0</v>
      </c>
      <c r="AU267" s="1">
        <f>ABS('P123LC - Compustat Legacy'!AY264-INDEX('P123LC - Compustat Current'!AU$8:AU$395,MATCH('P123LC - Compustat Delta'!$B267,'P123LC - Compustat Current'!$B$8:$B$395,0)))</f>
        <v>0.25</v>
      </c>
      <c r="AV267" s="1">
        <f>ABS('P123LC - Compustat Legacy'!AZ264-INDEX('P123LC - Compustat Current'!AV$8:AV$395,MATCH('P123LC - Compustat Delta'!$B267,'P123LC - Compustat Current'!$B$8:$B$395,0)))</f>
        <v>0</v>
      </c>
      <c r="AW267" s="1">
        <f>ABS('P123LC - Compustat Legacy'!BA264-INDEX('P123LC - Compustat Current'!AW$8:AW$395,MATCH('P123LC - Compustat Delta'!$B267,'P123LC - Compustat Current'!$B$8:$B$395,0)))</f>
        <v>0</v>
      </c>
      <c r="AX267" s="1">
        <f>ABS('P123LC - Compustat Legacy'!BB264-INDEX('P123LC - Compustat Current'!AX$8:AX$395,MATCH('P123LC - Compustat Delta'!$B267,'P123LC - Compustat Current'!$B$8:$B$395,0)))</f>
        <v>0</v>
      </c>
      <c r="AY267" s="1">
        <f>ABS('P123LC - Compustat Legacy'!BC264-INDEX('P123LC - Compustat Current'!AY$8:AY$395,MATCH('P123LC - Compustat Delta'!$B267,'P123LC - Compustat Current'!$B$8:$B$395,0)))</f>
        <v>0</v>
      </c>
      <c r="AZ267" s="1">
        <f>ABS('P123LC - Compustat Legacy'!BD264-INDEX('P123LC - Compustat Current'!AZ$8:AZ$395,MATCH('P123LC - Compustat Delta'!$B267,'P123LC - Compustat Current'!$B$8:$B$395,0)))</f>
        <v>0</v>
      </c>
      <c r="BA267" s="1">
        <f>ABS('P123LC - Compustat Legacy'!BE264-INDEX('P123LC - Compustat Current'!BA$8:BA$395,MATCH('P123LC - Compustat Delta'!$B267,'P123LC - Compustat Current'!$B$8:$B$395,0)))</f>
        <v>0.25999999999999801</v>
      </c>
      <c r="BB267" s="1">
        <f>ABS('P123LC - Compustat Legacy'!BF264-INDEX('P123LC - Compustat Current'!BB$8:BB$395,MATCH('P123LC - Compustat Delta'!$B267,'P123LC - Compustat Current'!$B$8:$B$395,0)))</f>
        <v>0</v>
      </c>
      <c r="BC267" s="1">
        <f>ABS('P123LC - Compustat Legacy'!BG264-INDEX('P123LC - Compustat Current'!BC$8:BC$395,MATCH('P123LC - Compustat Delta'!$B267,'P123LC - Compustat Current'!$B$8:$B$395,0)))</f>
        <v>0</v>
      </c>
      <c r="BD267" s="1">
        <f>ABS('P123LC - Compustat Legacy'!BH264-INDEX('P123LC - Compustat Current'!BD$8:BD$395,MATCH('P123LC - Compustat Delta'!$B267,'P123LC - Compustat Current'!$B$8:$B$395,0)))</f>
        <v>0</v>
      </c>
      <c r="BE267" s="1">
        <f>ABS('P123LC - Compustat Legacy'!BI264-INDEX('P123LC - Compustat Current'!BE$8:BE$395,MATCH('P123LC - Compustat Delta'!$B267,'P123LC - Compustat Current'!$B$8:$B$395,0)))</f>
        <v>0</v>
      </c>
      <c r="BF267" s="1">
        <f>ABS('P123LC - Compustat Legacy'!BJ264-INDEX('P123LC - Compustat Current'!BF$8:BF$395,MATCH('P123LC - Compustat Delta'!$B267,'P123LC - Compustat Current'!$B$8:$B$395,0)))</f>
        <v>0</v>
      </c>
      <c r="BG267" s="1">
        <f>ABS('P123LC - Compustat Legacy'!BK264-INDEX('P123LC - Compustat Current'!BG$8:BG$395,MATCH('P123LC - Compustat Delta'!$B267,'P123LC - Compustat Current'!$B$8:$B$395,0)))</f>
        <v>0</v>
      </c>
      <c r="BH267" s="1">
        <f>ABS('P123LC - Compustat Legacy'!BL264-INDEX('P123LC - Compustat Current'!BH$8:BH$395,MATCH('P123LC - Compustat Delta'!$B267,'P123LC - Compustat Current'!$B$8:$B$395,0)))</f>
        <v>0</v>
      </c>
      <c r="BI267" s="1">
        <f>ABS('P123LC - Compustat Legacy'!BM264-INDEX('P123LC - Compustat Current'!BI$8:BI$395,MATCH('P123LC - Compustat Delta'!$B267,'P123LC - Compustat Current'!$B$8:$B$395,0)))</f>
        <v>0</v>
      </c>
      <c r="BJ267" s="1">
        <f>ABS('P123LC - Compustat Legacy'!BN264-INDEX('P123LC - Compustat Current'!BJ$8:BJ$395,MATCH('P123LC - Compustat Delta'!$B267,'P123LC - Compustat Current'!$B$8:$B$395,0)))</f>
        <v>0</v>
      </c>
      <c r="BK267" s="1">
        <f>ABS('P123LC - Compustat Legacy'!BO264-INDEX('P123LC - Compustat Current'!BK$8:BK$395,MATCH('P123LC - Compustat Delta'!$B267,'P123LC - Compustat Current'!$B$8:$B$395,0)))</f>
        <v>0</v>
      </c>
      <c r="BL267" s="1">
        <f>ABS('P123LC - Compustat Legacy'!BP264-INDEX('P123LC - Compustat Current'!BL$8:BL$395,MATCH('P123LC - Compustat Delta'!$B267,'P123LC - Compustat Current'!$B$8:$B$395,0)))</f>
        <v>0</v>
      </c>
      <c r="BM267" s="1">
        <f>ABS('P123LC - Compustat Legacy'!BQ264-INDEX('P123LC - Compustat Current'!BM$8:BM$395,MATCH('P123LC - Compustat Delta'!$B267,'P123LC - Compustat Current'!$B$8:$B$395,0)))</f>
        <v>0</v>
      </c>
      <c r="BN267" s="1">
        <f>ABS('P123LC - Compustat Legacy'!BR264-INDEX('P123LC - Compustat Current'!BN$8:BN$395,MATCH('P123LC - Compustat Delta'!$B267,'P123LC - Compustat Current'!$B$8:$B$395,0)))</f>
        <v>0</v>
      </c>
      <c r="BO267" s="1">
        <f>ABS('P123LC - Compustat Legacy'!BS264-INDEX('P123LC - Compustat Current'!BO$8:BO$395,MATCH('P123LC - Compustat Delta'!$B267,'P123LC - Compustat Current'!$B$8:$B$395,0)))</f>
        <v>0</v>
      </c>
      <c r="BP267" s="1">
        <f>ABS('P123LC - Compustat Legacy'!BT264-INDEX('P123LC - Compustat Current'!BP$8:BP$395,MATCH('P123LC - Compustat Delta'!$B267,'P123LC - Compustat Current'!$B$8:$B$395,0)))</f>
        <v>0</v>
      </c>
      <c r="BQ267" s="1">
        <f>ABS('P123LC - Compustat Legacy'!BU264-INDEX('P123LC - Compustat Current'!BQ$8:BQ$395,MATCH('P123LC - Compustat Delta'!$B267,'P123LC - Compustat Current'!$B$8:$B$395,0)))</f>
        <v>0</v>
      </c>
      <c r="BR267" s="1">
        <f>ABS('P123LC - Compustat Legacy'!BV264-INDEX('P123LC - Compustat Current'!BR$8:BR$395,MATCH('P123LC - Compustat Delta'!$B267,'P123LC - Compustat Current'!$B$8:$B$395,0)))</f>
        <v>0</v>
      </c>
      <c r="BS267" s="1">
        <f>ABS('P123LC - Compustat Legacy'!BW264-INDEX('P123LC - Compustat Current'!BS$8:BS$395,MATCH('P123LC - Compustat Delta'!$B267,'P123LC - Compustat Current'!$B$8:$B$395,0)))</f>
        <v>0</v>
      </c>
      <c r="BT267" s="1">
        <f>ABS('P123LC - Compustat Legacy'!BX264-INDEX('P123LC - Compustat Current'!BT$8:BT$395,MATCH('P123LC - Compustat Delta'!$B267,'P123LC - Compustat Current'!$B$8:$B$395,0)))</f>
        <v>0</v>
      </c>
      <c r="BU267" s="1">
        <f>ABS('P123LC - Compustat Legacy'!BY264-INDEX('P123LC - Compustat Current'!BU$8:BU$395,MATCH('P123LC - Compustat Delta'!$B267,'P123LC - Compustat Current'!$B$8:$B$395,0)))</f>
        <v>0</v>
      </c>
      <c r="BV267" s="1">
        <f>ABS('P123LC - Compustat Legacy'!BZ264-INDEX('P123LC - Compustat Current'!BV$8:BV$395,MATCH('P123LC - Compustat Delta'!$B267,'P123LC - Compustat Current'!$B$8:$B$395,0)))</f>
        <v>0</v>
      </c>
      <c r="BW267" s="1">
        <f>ABS('P123LC - Compustat Legacy'!CA264-INDEX('P123LC - Compustat Current'!BW$8:BW$395,MATCH('P123LC - Compustat Delta'!$B267,'P123LC - Compustat Current'!$B$8:$B$395,0)))</f>
        <v>0</v>
      </c>
      <c r="BX267" s="1">
        <f>ABS('P123LC - Compustat Legacy'!CB264-INDEX('P123LC - Compustat Current'!BX$8:BX$395,MATCH('P123LC - Compustat Delta'!$B267,'P123LC - Compustat Current'!$B$8:$B$395,0)))</f>
        <v>0</v>
      </c>
      <c r="BY267" s="1">
        <f>ABS('P123LC - Compustat Legacy'!CC264-INDEX('P123LC - Compustat Current'!BY$8:BY$395,MATCH('P123LC - Compustat Delta'!$B267,'P123LC - Compustat Current'!$B$8:$B$395,0)))</f>
        <v>0</v>
      </c>
      <c r="BZ267" s="1">
        <f>ABS('P123LC - Compustat Legacy'!CD264-INDEX('P123LC - Compustat Current'!BZ$8:BZ$395,MATCH('P123LC - Compustat Delta'!$B267,'P123LC - Compustat Current'!$B$8:$B$395,0)))</f>
        <v>0</v>
      </c>
      <c r="CA267" s="1">
        <f>ABS('P123LC - Compustat Legacy'!CE264-INDEX('P123LC - Compustat Current'!CA$8:CA$395,MATCH('P123LC - Compustat Delta'!$B267,'P123LC - Compustat Current'!$B$8:$B$395,0)))</f>
        <v>0</v>
      </c>
      <c r="CB267" s="1">
        <f>ABS('P123LC - Compustat Legacy'!CF264-INDEX('P123LC - Compustat Current'!CB$8:CB$395,MATCH('P123LC - Compustat Delta'!$B267,'P123LC - Compustat Current'!$B$8:$B$395,0)))</f>
        <v>0</v>
      </c>
      <c r="CC267" s="1">
        <f>ABS('P123LC - Compustat Legacy'!CG264-INDEX('P123LC - Compustat Current'!CC$8:CC$395,MATCH('P123LC - Compustat Delta'!$B267,'P123LC - Compustat Current'!$B$8:$B$395,0)))</f>
        <v>0</v>
      </c>
      <c r="CD267" s="1">
        <f>ABS('P123LC - Compustat Legacy'!CH264-INDEX('P123LC - Compustat Current'!CD$8:CD$395,MATCH('P123LC - Compustat Delta'!$B267,'P123LC - Compustat Current'!$B$8:$B$395,0)))</f>
        <v>0</v>
      </c>
      <c r="CE267" s="1">
        <f>ABS('P123LC - Compustat Legacy'!CI264-INDEX('P123LC - Compustat Current'!CE$8:CE$395,MATCH('P123LC - Compustat Delta'!$B267,'P123LC - Compustat Current'!$B$8:$B$395,0)))</f>
        <v>0</v>
      </c>
      <c r="CF267" s="1">
        <f>ABS('P123LC - Compustat Legacy'!CJ264-INDEX('P123LC - Compustat Current'!CF$8:CF$395,MATCH('P123LC - Compustat Delta'!$B267,'P123LC - Compustat Current'!$B$8:$B$395,0)))</f>
        <v>0</v>
      </c>
      <c r="CG267" s="1">
        <f>ABS('P123LC - Compustat Legacy'!CK264-INDEX('P123LC - Compustat Current'!CG$8:CG$395,MATCH('P123LC - Compustat Delta'!$B267,'P123LC - Compustat Current'!$B$8:$B$395,0)))</f>
        <v>0.25999999999999801</v>
      </c>
      <c r="CH267" s="1">
        <f>ABS('P123LC - Compustat Legacy'!CL264-INDEX('P123LC - Compustat Current'!CH$8:CH$395,MATCH('P123LC - Compustat Delta'!$B267,'P123LC - Compustat Current'!$B$8:$B$395,0)))</f>
        <v>0</v>
      </c>
      <c r="CI267" s="1">
        <f>ABS('P123LC - Compustat Legacy'!CM264-INDEX('P123LC - Compustat Current'!CI$8:CI$395,MATCH('P123LC - Compustat Delta'!$B267,'P123LC - Compustat Current'!$B$8:$B$395,0)))</f>
        <v>0</v>
      </c>
      <c r="CJ267" s="1">
        <f>ABS('P123LC - Compustat Legacy'!CN264-INDEX('P123LC - Compustat Current'!CJ$8:CJ$395,MATCH('P123LC - Compustat Delta'!$B267,'P123LC - Compustat Current'!$B$8:$B$395,0)))</f>
        <v>0.25</v>
      </c>
      <c r="CK267" s="1">
        <f>ABS('P123LC - Compustat Legacy'!CO264-INDEX('P123LC - Compustat Current'!CK$8:CK$395,MATCH('P123LC - Compustat Delta'!$B267,'P123LC - Compustat Current'!$B$8:$B$395,0)))</f>
        <v>0</v>
      </c>
      <c r="CL267" s="1">
        <f>ABS('P123LC - Compustat Legacy'!CP264-INDEX('P123LC - Compustat Current'!CL$8:CL$395,MATCH('P123LC - Compustat Delta'!$B267,'P123LC - Compustat Current'!$B$8:$B$395,0)))</f>
        <v>0</v>
      </c>
      <c r="CM267" s="1">
        <f>ABS('P123LC - Compustat Legacy'!CQ264-INDEX('P123LC - Compustat Current'!CM$8:CM$395,MATCH('P123LC - Compustat Delta'!$B267,'P123LC - Compustat Current'!$B$8:$B$395,0)))</f>
        <v>0</v>
      </c>
      <c r="CN267" s="1">
        <f>ABS('P123LC - Compustat Legacy'!CR264-INDEX('P123LC - Compustat Current'!CN$8:CN$395,MATCH('P123LC - Compustat Delta'!$B267,'P123LC - Compustat Current'!$B$8:$B$395,0)))</f>
        <v>0.25999999999999091</v>
      </c>
      <c r="CO267" s="1">
        <f>ABS('P123LC - Compustat Legacy'!CS264-INDEX('P123LC - Compustat Current'!CO$8:CO$395,MATCH('P123LC - Compustat Delta'!$B267,'P123LC - Compustat Current'!$B$8:$B$395,0)))</f>
        <v>0</v>
      </c>
      <c r="CP267" s="1">
        <f>ABS('P123LC - Compustat Legacy'!CT264-INDEX('P123LC - Compustat Current'!CP$8:CP$395,MATCH('P123LC - Compustat Delta'!$B267,'P123LC - Compustat Current'!$B$8:$B$395,0)))</f>
        <v>0.26000000000000512</v>
      </c>
      <c r="CQ267" s="1">
        <f>ABS('P123LC - Compustat Legacy'!CU264-INDEX('P123LC - Compustat Current'!CQ$8:CQ$395,MATCH('P123LC - Compustat Delta'!$B267,'P123LC - Compustat Current'!$B$8:$B$395,0)))</f>
        <v>0.26000000000000512</v>
      </c>
      <c r="CR267" s="1">
        <f>ABS('P123LC - Compustat Legacy'!CV264-INDEX('P123LC - Compustat Current'!CR$8:CR$395,MATCH('P123LC - Compustat Delta'!$B267,'P123LC - Compustat Current'!$B$8:$B$395,0)))</f>
        <v>0</v>
      </c>
      <c r="CS267" s="1">
        <f>ABS('P123LC - Compustat Legacy'!CW264-INDEX('P123LC - Compustat Current'!CS$8:CS$395,MATCH('P123LC - Compustat Delta'!$B267,'P123LC - Compustat Current'!$B$8:$B$395,0)))</f>
        <v>0.26000000000000512</v>
      </c>
      <c r="CT267" s="1">
        <f>ABS('P123LC - Compustat Legacy'!CX264-INDEX('P123LC - Compustat Current'!CT$8:CT$395,MATCH('P123LC - Compustat Delta'!$B267,'P123LC - Compustat Current'!$B$8:$B$395,0)))</f>
        <v>0</v>
      </c>
      <c r="CU267" s="1">
        <f>ABS('P123LC - Compustat Legacy'!CY264-INDEX('P123LC - Compustat Current'!CU$8:CU$395,MATCH('P123LC - Compustat Delta'!$B267,'P123LC - Compustat Current'!$B$8:$B$395,0)))</f>
        <v>0.25</v>
      </c>
      <c r="CV267" s="1">
        <f>ABS('P123LC - Compustat Legacy'!CZ264-INDEX('P123LC - Compustat Current'!CV$8:CV$395,MATCH('P123LC - Compustat Delta'!$B267,'P123LC - Compustat Current'!$B$8:$B$395,0)))</f>
        <v>0.26000000000000512</v>
      </c>
      <c r="CW267" s="1">
        <f>ABS('P123LC - Compustat Legacy'!DA264-INDEX('P123LC - Compustat Current'!CW$8:CW$395,MATCH('P123LC - Compustat Delta'!$B267,'P123LC - Compustat Current'!$B$8:$B$395,0)))</f>
        <v>0</v>
      </c>
      <c r="CX267" s="1">
        <f>ABS('P123LC - Compustat Legacy'!DB264-INDEX('P123LC - Compustat Current'!CX$8:CX$395,MATCH('P123LC - Compustat Delta'!$B267,'P123LC - Compustat Current'!$B$8:$B$395,0)))</f>
        <v>0</v>
      </c>
      <c r="CY267" s="1">
        <f>ABS('P123LC - Compustat Legacy'!DC264-INDEX('P123LC - Compustat Current'!CY$8:CY$395,MATCH('P123LC - Compustat Delta'!$B267,'P123LC - Compustat Current'!$B$8:$B$395,0)))</f>
        <v>0</v>
      </c>
    </row>
    <row r="268" spans="2:103" x14ac:dyDescent="0.25">
      <c r="B268" t="s">
        <v>354</v>
      </c>
      <c r="D268" s="1" t="s">
        <v>96</v>
      </c>
      <c r="E268" s="1">
        <f>ABS('P123LC - Compustat Legacy'!I265-INDEX('P123LC - Compustat Current'!E$8:E$395,MATCH('P123LC - Compustat Delta'!$B268,'P123LC - Compustat Current'!$B$8:$B$395,0)))</f>
        <v>0.25999999999999801</v>
      </c>
      <c r="F268" s="1">
        <f>ABS('P123LC - Compustat Legacy'!J265-INDEX('P123LC - Compustat Current'!F$8:F$395,MATCH('P123LC - Compustat Delta'!$B268,'P123LC - Compustat Current'!$B$8:$B$395,0)))</f>
        <v>0</v>
      </c>
      <c r="G268" s="1">
        <f>ABS('P123LC - Compustat Legacy'!K265-INDEX('P123LC - Compustat Current'!G$8:G$395,MATCH('P123LC - Compustat Delta'!$B268,'P123LC - Compustat Current'!$B$8:$B$395,0)))</f>
        <v>0</v>
      </c>
      <c r="H268" s="1">
        <f>ABS('P123LC - Compustat Legacy'!L265-INDEX('P123LC - Compustat Current'!H$8:H$395,MATCH('P123LC - Compustat Delta'!$B268,'P123LC - Compustat Current'!$B$8:$B$395,0)))</f>
        <v>0</v>
      </c>
      <c r="I268" s="1">
        <f>ABS('P123LC - Compustat Legacy'!M265-INDEX('P123LC - Compustat Current'!I$8:I$395,MATCH('P123LC - Compustat Delta'!$B268,'P123LC - Compustat Current'!$B$8:$B$395,0)))</f>
        <v>0</v>
      </c>
      <c r="J268" s="1">
        <f>ABS('P123LC - Compustat Legacy'!N265-INDEX('P123LC - Compustat Current'!J$8:J$395,MATCH('P123LC - Compustat Delta'!$B268,'P123LC - Compustat Current'!$B$8:$B$395,0)))</f>
        <v>0</v>
      </c>
      <c r="K268" s="1">
        <f>ABS('P123LC - Compustat Legacy'!O265-INDEX('P123LC - Compustat Current'!K$8:K$395,MATCH('P123LC - Compustat Delta'!$B268,'P123LC - Compustat Current'!$B$8:$B$395,0)))</f>
        <v>0</v>
      </c>
      <c r="L268" s="1">
        <f>ABS('P123LC - Compustat Legacy'!P265-INDEX('P123LC - Compustat Current'!L$8:L$395,MATCH('P123LC - Compustat Delta'!$B268,'P123LC - Compustat Current'!$B$8:$B$395,0)))</f>
        <v>0</v>
      </c>
      <c r="M268" s="1">
        <f>ABS('P123LC - Compustat Legacy'!Q265-INDEX('P123LC - Compustat Current'!M$8:M$395,MATCH('P123LC - Compustat Delta'!$B268,'P123LC - Compustat Current'!$B$8:$B$395,0)))</f>
        <v>0.25999999999999801</v>
      </c>
      <c r="N268" s="1">
        <f>ABS('P123LC - Compustat Legacy'!R265-INDEX('P123LC - Compustat Current'!N$8:N$395,MATCH('P123LC - Compustat Delta'!$B268,'P123LC - Compustat Current'!$B$8:$B$395,0)))</f>
        <v>0</v>
      </c>
      <c r="O268" s="1">
        <f>ABS('P123LC - Compustat Legacy'!S265-INDEX('P123LC - Compustat Current'!O$8:O$395,MATCH('P123LC - Compustat Delta'!$B268,'P123LC - Compustat Current'!$B$8:$B$395,0)))</f>
        <v>0</v>
      </c>
      <c r="P268" s="1">
        <f>ABS('P123LC - Compustat Legacy'!T265-INDEX('P123LC - Compustat Current'!P$8:P$395,MATCH('P123LC - Compustat Delta'!$B268,'P123LC - Compustat Current'!$B$8:$B$395,0)))</f>
        <v>0</v>
      </c>
      <c r="Q268" s="1">
        <f>ABS('P123LC - Compustat Legacy'!U265-INDEX('P123LC - Compustat Current'!Q$8:Q$395,MATCH('P123LC - Compustat Delta'!$B268,'P123LC - Compustat Current'!$B$8:$B$395,0)))</f>
        <v>0</v>
      </c>
      <c r="R268" s="1">
        <f>ABS('P123LC - Compustat Legacy'!V265-INDEX('P123LC - Compustat Current'!R$8:R$395,MATCH('P123LC - Compustat Delta'!$B268,'P123LC - Compustat Current'!$B$8:$B$395,0)))</f>
        <v>0</v>
      </c>
      <c r="S268" s="1">
        <f>ABS('P123LC - Compustat Legacy'!W265-INDEX('P123LC - Compustat Current'!S$8:S$395,MATCH('P123LC - Compustat Delta'!$B268,'P123LC - Compustat Current'!$B$8:$B$395,0)))</f>
        <v>0</v>
      </c>
      <c r="T268" s="1">
        <f>ABS('P123LC - Compustat Legacy'!X265-INDEX('P123LC - Compustat Current'!T$8:T$395,MATCH('P123LC - Compustat Delta'!$B268,'P123LC - Compustat Current'!$B$8:$B$395,0)))</f>
        <v>0</v>
      </c>
      <c r="U268" s="1">
        <f>ABS('P123LC - Compustat Legacy'!Y265-INDEX('P123LC - Compustat Current'!U$8:U$395,MATCH('P123LC - Compustat Delta'!$B268,'P123LC - Compustat Current'!$B$8:$B$395,0)))</f>
        <v>0</v>
      </c>
      <c r="V268" s="1">
        <f>ABS('P123LC - Compustat Legacy'!Z265-INDEX('P123LC - Compustat Current'!V$8:V$395,MATCH('P123LC - Compustat Delta'!$B268,'P123LC - Compustat Current'!$B$8:$B$395,0)))</f>
        <v>0</v>
      </c>
      <c r="W268" s="1">
        <f>ABS('P123LC - Compustat Legacy'!AA265-INDEX('P123LC - Compustat Current'!W$8:W$395,MATCH('P123LC - Compustat Delta'!$B268,'P123LC - Compustat Current'!$B$8:$B$395,0)))</f>
        <v>0</v>
      </c>
      <c r="X268" s="1">
        <f>ABS('P123LC - Compustat Legacy'!AB265-INDEX('P123LC - Compustat Current'!X$8:X$395,MATCH('P123LC - Compustat Delta'!$B268,'P123LC - Compustat Current'!$B$8:$B$395,0)))</f>
        <v>0</v>
      </c>
      <c r="Y268" s="1">
        <f>ABS('P123LC - Compustat Legacy'!AC265-INDEX('P123LC - Compustat Current'!Y$8:Y$395,MATCH('P123LC - Compustat Delta'!$B268,'P123LC - Compustat Current'!$B$8:$B$395,0)))</f>
        <v>0</v>
      </c>
      <c r="Z268" s="1">
        <f>ABS('P123LC - Compustat Legacy'!AD265-INDEX('P123LC - Compustat Current'!Z$8:Z$395,MATCH('P123LC - Compustat Delta'!$B268,'P123LC - Compustat Current'!$B$8:$B$395,0)))</f>
        <v>0</v>
      </c>
      <c r="AA268" s="1">
        <f>ABS('P123LC - Compustat Legacy'!AE265-INDEX('P123LC - Compustat Current'!AA$8:AA$395,MATCH('P123LC - Compustat Delta'!$B268,'P123LC - Compustat Current'!$B$8:$B$395,0)))</f>
        <v>0</v>
      </c>
      <c r="AB268" s="1">
        <f>ABS('P123LC - Compustat Legacy'!AF265-INDEX('P123LC - Compustat Current'!AB$8:AB$395,MATCH('P123LC - Compustat Delta'!$B268,'P123LC - Compustat Current'!$B$8:$B$395,0)))</f>
        <v>0</v>
      </c>
      <c r="AC268" s="1">
        <f>ABS('P123LC - Compustat Legacy'!AG265-INDEX('P123LC - Compustat Current'!AC$8:AC$395,MATCH('P123LC - Compustat Delta'!$B268,'P123LC - Compustat Current'!$B$8:$B$395,0)))</f>
        <v>0</v>
      </c>
      <c r="AD268" s="1">
        <f>ABS('P123LC - Compustat Legacy'!AH265-INDEX('P123LC - Compustat Current'!AD$8:AD$395,MATCH('P123LC - Compustat Delta'!$B268,'P123LC - Compustat Current'!$B$8:$B$395,0)))</f>
        <v>0</v>
      </c>
      <c r="AE268" s="1">
        <f>ABS('P123LC - Compustat Legacy'!AI265-INDEX('P123LC - Compustat Current'!AE$8:AE$395,MATCH('P123LC - Compustat Delta'!$B268,'P123LC - Compustat Current'!$B$8:$B$395,0)))</f>
        <v>0</v>
      </c>
      <c r="AF268" s="1">
        <f>ABS('P123LC - Compustat Legacy'!AJ265-INDEX('P123LC - Compustat Current'!AF$8:AF$395,MATCH('P123LC - Compustat Delta'!$B268,'P123LC - Compustat Current'!$B$8:$B$395,0)))</f>
        <v>0</v>
      </c>
      <c r="AG268" s="1">
        <f>ABS('P123LC - Compustat Legacy'!AK265-INDEX('P123LC - Compustat Current'!AG$8:AG$395,MATCH('P123LC - Compustat Delta'!$B268,'P123LC - Compustat Current'!$B$8:$B$395,0)))</f>
        <v>0</v>
      </c>
      <c r="AH268" s="1">
        <f>ABS('P123LC - Compustat Legacy'!AL265-INDEX('P123LC - Compustat Current'!AH$8:AH$395,MATCH('P123LC - Compustat Delta'!$B268,'P123LC - Compustat Current'!$B$8:$B$395,0)))</f>
        <v>0</v>
      </c>
      <c r="AI268" s="1">
        <f>ABS('P123LC - Compustat Legacy'!AM265-INDEX('P123LC - Compustat Current'!AI$8:AI$395,MATCH('P123LC - Compustat Delta'!$B268,'P123LC - Compustat Current'!$B$8:$B$395,0)))</f>
        <v>0</v>
      </c>
      <c r="AJ268" s="1">
        <f>ABS('P123LC - Compustat Legacy'!AN265-INDEX('P123LC - Compustat Current'!AJ$8:AJ$395,MATCH('P123LC - Compustat Delta'!$B268,'P123LC - Compustat Current'!$B$8:$B$395,0)))</f>
        <v>0</v>
      </c>
      <c r="AK268" s="1">
        <f>ABS('P123LC - Compustat Legacy'!AO265-INDEX('P123LC - Compustat Current'!AK$8:AK$395,MATCH('P123LC - Compustat Delta'!$B268,'P123LC - Compustat Current'!$B$8:$B$395,0)))</f>
        <v>0</v>
      </c>
      <c r="AL268" s="1">
        <f>ABS('P123LC - Compustat Legacy'!AP265-INDEX('P123LC - Compustat Current'!AL$8:AL$395,MATCH('P123LC - Compustat Delta'!$B268,'P123LC - Compustat Current'!$B$8:$B$395,0)))</f>
        <v>0</v>
      </c>
      <c r="AM268" s="1">
        <f>ABS('P123LC - Compustat Legacy'!AQ265-INDEX('P123LC - Compustat Current'!AM$8:AM$395,MATCH('P123LC - Compustat Delta'!$B268,'P123LC - Compustat Current'!$B$8:$B$395,0)))</f>
        <v>0</v>
      </c>
      <c r="AN268" s="1">
        <f>ABS('P123LC - Compustat Legacy'!AR265-INDEX('P123LC - Compustat Current'!AN$8:AN$395,MATCH('P123LC - Compustat Delta'!$B268,'P123LC - Compustat Current'!$B$8:$B$395,0)))</f>
        <v>0</v>
      </c>
      <c r="AO268" s="1">
        <f>ABS('P123LC - Compustat Legacy'!AS265-INDEX('P123LC - Compustat Current'!AO$8:AO$395,MATCH('P123LC - Compustat Delta'!$B268,'P123LC - Compustat Current'!$B$8:$B$395,0)))</f>
        <v>0</v>
      </c>
      <c r="AP268" s="1">
        <f>ABS('P123LC - Compustat Legacy'!AT265-INDEX('P123LC - Compustat Current'!AP$8:AP$395,MATCH('P123LC - Compustat Delta'!$B268,'P123LC - Compustat Current'!$B$8:$B$395,0)))</f>
        <v>0</v>
      </c>
      <c r="AQ268" s="1">
        <f>ABS('P123LC - Compustat Legacy'!AU265-INDEX('P123LC - Compustat Current'!AQ$8:AQ$395,MATCH('P123LC - Compustat Delta'!$B268,'P123LC - Compustat Current'!$B$8:$B$395,0)))</f>
        <v>0</v>
      </c>
      <c r="AR268" s="1">
        <f>ABS('P123LC - Compustat Legacy'!AV265-INDEX('P123LC - Compustat Current'!AR$8:AR$395,MATCH('P123LC - Compustat Delta'!$B268,'P123LC - Compustat Current'!$B$8:$B$395,0)))</f>
        <v>0</v>
      </c>
      <c r="AS268" s="1">
        <f>ABS('P123LC - Compustat Legacy'!AW265-INDEX('P123LC - Compustat Current'!AS$8:AS$395,MATCH('P123LC - Compustat Delta'!$B268,'P123LC - Compustat Current'!$B$8:$B$395,0)))</f>
        <v>0</v>
      </c>
      <c r="AT268" s="1">
        <f>ABS('P123LC - Compustat Legacy'!AX265-INDEX('P123LC - Compustat Current'!AT$8:AT$395,MATCH('P123LC - Compustat Delta'!$B268,'P123LC - Compustat Current'!$B$8:$B$395,0)))</f>
        <v>0</v>
      </c>
      <c r="AU268" s="1">
        <f>ABS('P123LC - Compustat Legacy'!AY265-INDEX('P123LC - Compustat Current'!AU$8:AU$395,MATCH('P123LC - Compustat Delta'!$B268,'P123LC - Compustat Current'!$B$8:$B$395,0)))</f>
        <v>0</v>
      </c>
      <c r="AV268" s="1">
        <f>ABS('P123LC - Compustat Legacy'!AZ265-INDEX('P123LC - Compustat Current'!AV$8:AV$395,MATCH('P123LC - Compustat Delta'!$B268,'P123LC - Compustat Current'!$B$8:$B$395,0)))</f>
        <v>0</v>
      </c>
      <c r="AW268" s="1">
        <f>ABS('P123LC - Compustat Legacy'!BA265-INDEX('P123LC - Compustat Current'!AW$8:AW$395,MATCH('P123LC - Compustat Delta'!$B268,'P123LC - Compustat Current'!$B$8:$B$395,0)))</f>
        <v>0</v>
      </c>
      <c r="AX268" s="1">
        <f>ABS('P123LC - Compustat Legacy'!BB265-INDEX('P123LC - Compustat Current'!AX$8:AX$395,MATCH('P123LC - Compustat Delta'!$B268,'P123LC - Compustat Current'!$B$8:$B$395,0)))</f>
        <v>0</v>
      </c>
      <c r="AY268" s="1">
        <f>ABS('P123LC - Compustat Legacy'!BC265-INDEX('P123LC - Compustat Current'!AY$8:AY$395,MATCH('P123LC - Compustat Delta'!$B268,'P123LC - Compustat Current'!$B$8:$B$395,0)))</f>
        <v>0</v>
      </c>
      <c r="AZ268" s="1">
        <f>ABS('P123LC - Compustat Legacy'!BD265-INDEX('P123LC - Compustat Current'!AZ$8:AZ$395,MATCH('P123LC - Compustat Delta'!$B268,'P123LC - Compustat Current'!$B$8:$B$395,0)))</f>
        <v>0</v>
      </c>
      <c r="BA268" s="1">
        <f>ABS('P123LC - Compustat Legacy'!BE265-INDEX('P123LC - Compustat Current'!BA$8:BA$395,MATCH('P123LC - Compustat Delta'!$B268,'P123LC - Compustat Current'!$B$8:$B$395,0)))</f>
        <v>0</v>
      </c>
      <c r="BB268" s="1">
        <f>ABS('P123LC - Compustat Legacy'!BF265-INDEX('P123LC - Compustat Current'!BB$8:BB$395,MATCH('P123LC - Compustat Delta'!$B268,'P123LC - Compustat Current'!$B$8:$B$395,0)))</f>
        <v>0</v>
      </c>
      <c r="BC268" s="1">
        <f>ABS('P123LC - Compustat Legacy'!BG265-INDEX('P123LC - Compustat Current'!BC$8:BC$395,MATCH('P123LC - Compustat Delta'!$B268,'P123LC - Compustat Current'!$B$8:$B$395,0)))</f>
        <v>0</v>
      </c>
      <c r="BD268" s="1">
        <f>ABS('P123LC - Compustat Legacy'!BH265-INDEX('P123LC - Compustat Current'!BD$8:BD$395,MATCH('P123LC - Compustat Delta'!$B268,'P123LC - Compustat Current'!$B$8:$B$395,0)))</f>
        <v>0</v>
      </c>
      <c r="BE268" s="1">
        <f>ABS('P123LC - Compustat Legacy'!BI265-INDEX('P123LC - Compustat Current'!BE$8:BE$395,MATCH('P123LC - Compustat Delta'!$B268,'P123LC - Compustat Current'!$B$8:$B$395,0)))</f>
        <v>0</v>
      </c>
      <c r="BF268" s="1">
        <f>ABS('P123LC - Compustat Legacy'!BJ265-INDEX('P123LC - Compustat Current'!BF$8:BF$395,MATCH('P123LC - Compustat Delta'!$B268,'P123LC - Compustat Current'!$B$8:$B$395,0)))</f>
        <v>0</v>
      </c>
      <c r="BG268" s="1">
        <f>ABS('P123LC - Compustat Legacy'!BK265-INDEX('P123LC - Compustat Current'!BG$8:BG$395,MATCH('P123LC - Compustat Delta'!$B268,'P123LC - Compustat Current'!$B$8:$B$395,0)))</f>
        <v>0</v>
      </c>
      <c r="BH268" s="1">
        <f>ABS('P123LC - Compustat Legacy'!BL265-INDEX('P123LC - Compustat Current'!BH$8:BH$395,MATCH('P123LC - Compustat Delta'!$B268,'P123LC - Compustat Current'!$B$8:$B$395,0)))</f>
        <v>0</v>
      </c>
      <c r="BI268" s="1">
        <f>ABS('P123LC - Compustat Legacy'!BM265-INDEX('P123LC - Compustat Current'!BI$8:BI$395,MATCH('P123LC - Compustat Delta'!$B268,'P123LC - Compustat Current'!$B$8:$B$395,0)))</f>
        <v>0</v>
      </c>
      <c r="BJ268" s="1">
        <f>ABS('P123LC - Compustat Legacy'!BN265-INDEX('P123LC - Compustat Current'!BJ$8:BJ$395,MATCH('P123LC - Compustat Delta'!$B268,'P123LC - Compustat Current'!$B$8:$B$395,0)))</f>
        <v>0</v>
      </c>
      <c r="BK268" s="1">
        <f>ABS('P123LC - Compustat Legacy'!BO265-INDEX('P123LC - Compustat Current'!BK$8:BK$395,MATCH('P123LC - Compustat Delta'!$B268,'P123LC - Compustat Current'!$B$8:$B$395,0)))</f>
        <v>0</v>
      </c>
      <c r="BL268" s="1">
        <f>ABS('P123LC - Compustat Legacy'!BP265-INDEX('P123LC - Compustat Current'!BL$8:BL$395,MATCH('P123LC - Compustat Delta'!$B268,'P123LC - Compustat Current'!$B$8:$B$395,0)))</f>
        <v>0</v>
      </c>
      <c r="BM268" s="1">
        <f>ABS('P123LC - Compustat Legacy'!BQ265-INDEX('P123LC - Compustat Current'!BM$8:BM$395,MATCH('P123LC - Compustat Delta'!$B268,'P123LC - Compustat Current'!$B$8:$B$395,0)))</f>
        <v>0</v>
      </c>
      <c r="BN268" s="1">
        <f>ABS('P123LC - Compustat Legacy'!BR265-INDEX('P123LC - Compustat Current'!BN$8:BN$395,MATCH('P123LC - Compustat Delta'!$B268,'P123LC - Compustat Current'!$B$8:$B$395,0)))</f>
        <v>0</v>
      </c>
      <c r="BO268" s="1">
        <f>ABS('P123LC - Compustat Legacy'!BS265-INDEX('P123LC - Compustat Current'!BO$8:BO$395,MATCH('P123LC - Compustat Delta'!$B268,'P123LC - Compustat Current'!$B$8:$B$395,0)))</f>
        <v>0</v>
      </c>
      <c r="BP268" s="1">
        <f>ABS('P123LC - Compustat Legacy'!BT265-INDEX('P123LC - Compustat Current'!BP$8:BP$395,MATCH('P123LC - Compustat Delta'!$B268,'P123LC - Compustat Current'!$B$8:$B$395,0)))</f>
        <v>0</v>
      </c>
      <c r="BQ268" s="1">
        <f>ABS('P123LC - Compustat Legacy'!BU265-INDEX('P123LC - Compustat Current'!BQ$8:BQ$395,MATCH('P123LC - Compustat Delta'!$B268,'P123LC - Compustat Current'!$B$8:$B$395,0)))</f>
        <v>0</v>
      </c>
      <c r="BR268" s="1">
        <f>ABS('P123LC - Compustat Legacy'!BV265-INDEX('P123LC - Compustat Current'!BR$8:BR$395,MATCH('P123LC - Compustat Delta'!$B268,'P123LC - Compustat Current'!$B$8:$B$395,0)))</f>
        <v>0</v>
      </c>
      <c r="BS268" s="1">
        <f>ABS('P123LC - Compustat Legacy'!BW265-INDEX('P123LC - Compustat Current'!BS$8:BS$395,MATCH('P123LC - Compustat Delta'!$B268,'P123LC - Compustat Current'!$B$8:$B$395,0)))</f>
        <v>0</v>
      </c>
      <c r="BT268" s="1">
        <f>ABS('P123LC - Compustat Legacy'!BX265-INDEX('P123LC - Compustat Current'!BT$8:BT$395,MATCH('P123LC - Compustat Delta'!$B268,'P123LC - Compustat Current'!$B$8:$B$395,0)))</f>
        <v>0</v>
      </c>
      <c r="BU268" s="1">
        <f>ABS('P123LC - Compustat Legacy'!BY265-INDEX('P123LC - Compustat Current'!BU$8:BU$395,MATCH('P123LC - Compustat Delta'!$B268,'P123LC - Compustat Current'!$B$8:$B$395,0)))</f>
        <v>0</v>
      </c>
      <c r="BV268" s="1">
        <f>ABS('P123LC - Compustat Legacy'!BZ265-INDEX('P123LC - Compustat Current'!BV$8:BV$395,MATCH('P123LC - Compustat Delta'!$B268,'P123LC - Compustat Current'!$B$8:$B$395,0)))</f>
        <v>0</v>
      </c>
      <c r="BW268" s="1">
        <f>ABS('P123LC - Compustat Legacy'!CA265-INDEX('P123LC - Compustat Current'!BW$8:BW$395,MATCH('P123LC - Compustat Delta'!$B268,'P123LC - Compustat Current'!$B$8:$B$395,0)))</f>
        <v>0</v>
      </c>
      <c r="BX268" s="1">
        <f>ABS('P123LC - Compustat Legacy'!CB265-INDEX('P123LC - Compustat Current'!BX$8:BX$395,MATCH('P123LC - Compustat Delta'!$B268,'P123LC - Compustat Current'!$B$8:$B$395,0)))</f>
        <v>0</v>
      </c>
      <c r="BY268" s="1">
        <f>ABS('P123LC - Compustat Legacy'!CC265-INDEX('P123LC - Compustat Current'!BY$8:BY$395,MATCH('P123LC - Compustat Delta'!$B268,'P123LC - Compustat Current'!$B$8:$B$395,0)))</f>
        <v>0</v>
      </c>
      <c r="BZ268" s="1">
        <f>ABS('P123LC - Compustat Legacy'!CD265-INDEX('P123LC - Compustat Current'!BZ$8:BZ$395,MATCH('P123LC - Compustat Delta'!$B268,'P123LC - Compustat Current'!$B$8:$B$395,0)))</f>
        <v>0</v>
      </c>
      <c r="CA268" s="1">
        <f>ABS('P123LC - Compustat Legacy'!CE265-INDEX('P123LC - Compustat Current'!CA$8:CA$395,MATCH('P123LC - Compustat Delta'!$B268,'P123LC - Compustat Current'!$B$8:$B$395,0)))</f>
        <v>0</v>
      </c>
      <c r="CB268" s="1">
        <f>ABS('P123LC - Compustat Legacy'!CF265-INDEX('P123LC - Compustat Current'!CB$8:CB$395,MATCH('P123LC - Compustat Delta'!$B268,'P123LC - Compustat Current'!$B$8:$B$395,0)))</f>
        <v>0</v>
      </c>
      <c r="CC268" s="1">
        <f>ABS('P123LC - Compustat Legacy'!CG265-INDEX('P123LC - Compustat Current'!CC$8:CC$395,MATCH('P123LC - Compustat Delta'!$B268,'P123LC - Compustat Current'!$B$8:$B$395,0)))</f>
        <v>0</v>
      </c>
      <c r="CD268" s="1">
        <f>ABS('P123LC - Compustat Legacy'!CH265-INDEX('P123LC - Compustat Current'!CD$8:CD$395,MATCH('P123LC - Compustat Delta'!$B268,'P123LC - Compustat Current'!$B$8:$B$395,0)))</f>
        <v>0</v>
      </c>
      <c r="CE268" s="1">
        <f>ABS('P123LC - Compustat Legacy'!CI265-INDEX('P123LC - Compustat Current'!CE$8:CE$395,MATCH('P123LC - Compustat Delta'!$B268,'P123LC - Compustat Current'!$B$8:$B$395,0)))</f>
        <v>0</v>
      </c>
      <c r="CF268" s="1">
        <f>ABS('P123LC - Compustat Legacy'!CJ265-INDEX('P123LC - Compustat Current'!CF$8:CF$395,MATCH('P123LC - Compustat Delta'!$B268,'P123LC - Compustat Current'!$B$8:$B$395,0)))</f>
        <v>0.25999999999999979</v>
      </c>
      <c r="CG268" s="1">
        <f>ABS('P123LC - Compustat Legacy'!CK265-INDEX('P123LC - Compustat Current'!CG$8:CG$395,MATCH('P123LC - Compustat Delta'!$B268,'P123LC - Compustat Current'!$B$8:$B$395,0)))</f>
        <v>0.26000000000000512</v>
      </c>
      <c r="CH268" s="1">
        <f>ABS('P123LC - Compustat Legacy'!CL265-INDEX('P123LC - Compustat Current'!CH$8:CH$395,MATCH('P123LC - Compustat Delta'!$B268,'P123LC - Compustat Current'!$B$8:$B$395,0)))</f>
        <v>0</v>
      </c>
      <c r="CI268" s="1">
        <f>ABS('P123LC - Compustat Legacy'!CM265-INDEX('P123LC - Compustat Current'!CI$8:CI$395,MATCH('P123LC - Compustat Delta'!$B268,'P123LC - Compustat Current'!$B$8:$B$395,0)))</f>
        <v>0</v>
      </c>
      <c r="CJ268" s="1">
        <f>ABS('P123LC - Compustat Legacy'!CN265-INDEX('P123LC - Compustat Current'!CJ$8:CJ$395,MATCH('P123LC - Compustat Delta'!$B268,'P123LC - Compustat Current'!$B$8:$B$395,0)))</f>
        <v>0.25</v>
      </c>
      <c r="CK268" s="1">
        <f>ABS('P123LC - Compustat Legacy'!CO265-INDEX('P123LC - Compustat Current'!CK$8:CK$395,MATCH('P123LC - Compustat Delta'!$B268,'P123LC - Compustat Current'!$B$8:$B$395,0)))</f>
        <v>0</v>
      </c>
      <c r="CL268" s="1">
        <f>ABS('P123LC - Compustat Legacy'!CP265-INDEX('P123LC - Compustat Current'!CL$8:CL$395,MATCH('P123LC - Compustat Delta'!$B268,'P123LC - Compustat Current'!$B$8:$B$395,0)))</f>
        <v>0</v>
      </c>
      <c r="CM268" s="1">
        <f>ABS('P123LC - Compustat Legacy'!CQ265-INDEX('P123LC - Compustat Current'!CM$8:CM$395,MATCH('P123LC - Compustat Delta'!$B268,'P123LC - Compustat Current'!$B$8:$B$395,0)))</f>
        <v>0</v>
      </c>
      <c r="CN268" s="1">
        <f>ABS('P123LC - Compustat Legacy'!CR265-INDEX('P123LC - Compustat Current'!CN$8:CN$395,MATCH('P123LC - Compustat Delta'!$B268,'P123LC - Compustat Current'!$B$8:$B$395,0)))</f>
        <v>0.51999999999999957</v>
      </c>
      <c r="CO268" s="1">
        <f>ABS('P123LC - Compustat Legacy'!CS265-INDEX('P123LC - Compustat Current'!CO$8:CO$395,MATCH('P123LC - Compustat Delta'!$B268,'P123LC - Compustat Current'!$B$8:$B$395,0)))</f>
        <v>0</v>
      </c>
      <c r="CP268" s="1">
        <f>ABS('P123LC - Compustat Legacy'!CT265-INDEX('P123LC - Compustat Current'!CP$8:CP$395,MATCH('P123LC - Compustat Delta'!$B268,'P123LC - Compustat Current'!$B$8:$B$395,0)))</f>
        <v>0.25</v>
      </c>
      <c r="CQ268" s="1">
        <f>ABS('P123LC - Compustat Legacy'!CU265-INDEX('P123LC - Compustat Current'!CQ$8:CQ$395,MATCH('P123LC - Compustat Delta'!$B268,'P123LC - Compustat Current'!$B$8:$B$395,0)))</f>
        <v>0.26000000000000068</v>
      </c>
      <c r="CR268" s="1">
        <f>ABS('P123LC - Compustat Legacy'!CV265-INDEX('P123LC - Compustat Current'!CR$8:CR$395,MATCH('P123LC - Compustat Delta'!$B268,'P123LC - Compustat Current'!$B$8:$B$395,0)))</f>
        <v>0</v>
      </c>
      <c r="CS268" s="1">
        <f>ABS('P123LC - Compustat Legacy'!CW265-INDEX('P123LC - Compustat Current'!CS$8:CS$395,MATCH('P123LC - Compustat Delta'!$B268,'P123LC - Compustat Current'!$B$8:$B$395,0)))</f>
        <v>0.26000000000000068</v>
      </c>
      <c r="CT268" s="1">
        <f>ABS('P123LC - Compustat Legacy'!CX265-INDEX('P123LC - Compustat Current'!CT$8:CT$395,MATCH('P123LC - Compustat Delta'!$B268,'P123LC - Compustat Current'!$B$8:$B$395,0)))</f>
        <v>0.25999999999999801</v>
      </c>
      <c r="CU268" s="1">
        <f>ABS('P123LC - Compustat Legacy'!CY265-INDEX('P123LC - Compustat Current'!CU$8:CU$395,MATCH('P123LC - Compustat Delta'!$B268,'P123LC - Compustat Current'!$B$8:$B$395,0)))</f>
        <v>0.51999999999999957</v>
      </c>
      <c r="CV268" s="1">
        <f>ABS('P123LC - Compustat Legacy'!CZ265-INDEX('P123LC - Compustat Current'!CV$8:CV$395,MATCH('P123LC - Compustat Delta'!$B268,'P123LC - Compustat Current'!$B$8:$B$395,0)))</f>
        <v>0.50999999999999979</v>
      </c>
      <c r="CW268" s="1">
        <f>ABS('P123LC - Compustat Legacy'!DA265-INDEX('P123LC - Compustat Current'!CW$8:CW$395,MATCH('P123LC - Compustat Delta'!$B268,'P123LC - Compustat Current'!$B$8:$B$395,0)))</f>
        <v>0</v>
      </c>
      <c r="CX268" s="1">
        <f>ABS('P123LC - Compustat Legacy'!DB265-INDEX('P123LC - Compustat Current'!CX$8:CX$395,MATCH('P123LC - Compustat Delta'!$B268,'P123LC - Compustat Current'!$B$8:$B$395,0)))</f>
        <v>0</v>
      </c>
      <c r="CY268" s="1">
        <f>ABS('P123LC - Compustat Legacy'!DC265-INDEX('P123LC - Compustat Current'!CY$8:CY$395,MATCH('P123LC - Compustat Delta'!$B268,'P123LC - Compustat Current'!$B$8:$B$395,0)))</f>
        <v>0</v>
      </c>
    </row>
    <row r="269" spans="2:103" x14ac:dyDescent="0.25">
      <c r="B269" t="s">
        <v>350</v>
      </c>
      <c r="D269" s="1" t="s">
        <v>96</v>
      </c>
      <c r="E269" s="1">
        <f>ABS('P123LC - Compustat Legacy'!I266-INDEX('P123LC - Compustat Current'!E$8:E$395,MATCH('P123LC - Compustat Delta'!$B269,'P123LC - Compustat Current'!$B$8:$B$395,0)))</f>
        <v>1.0300000000000011</v>
      </c>
      <c r="F269" s="1">
        <f>ABS('P123LC - Compustat Legacy'!J266-INDEX('P123LC - Compustat Current'!F$8:F$395,MATCH('P123LC - Compustat Delta'!$B269,'P123LC - Compustat Current'!$B$8:$B$395,0)))</f>
        <v>0</v>
      </c>
      <c r="G269" s="1">
        <f>ABS('P123LC - Compustat Legacy'!K266-INDEX('P123LC - Compustat Current'!G$8:G$395,MATCH('P123LC - Compustat Delta'!$B269,'P123LC - Compustat Current'!$B$8:$B$395,0)))</f>
        <v>0</v>
      </c>
      <c r="H269" s="1">
        <f>ABS('P123LC - Compustat Legacy'!L266-INDEX('P123LC - Compustat Current'!H$8:H$395,MATCH('P123LC - Compustat Delta'!$B269,'P123LC - Compustat Current'!$B$8:$B$395,0)))</f>
        <v>0</v>
      </c>
      <c r="I269" s="1">
        <f>ABS('P123LC - Compustat Legacy'!M266-INDEX('P123LC - Compustat Current'!I$8:I$395,MATCH('P123LC - Compustat Delta'!$B269,'P123LC - Compustat Current'!$B$8:$B$395,0)))</f>
        <v>0</v>
      </c>
      <c r="J269" s="1">
        <f>ABS('P123LC - Compustat Legacy'!N266-INDEX('P123LC - Compustat Current'!J$8:J$395,MATCH('P123LC - Compustat Delta'!$B269,'P123LC - Compustat Current'!$B$8:$B$395,0)))</f>
        <v>0.25</v>
      </c>
      <c r="K269" s="1">
        <f>ABS('P123LC - Compustat Legacy'!O266-INDEX('P123LC - Compustat Current'!K$8:K$395,MATCH('P123LC - Compustat Delta'!$B269,'P123LC - Compustat Current'!$B$8:$B$395,0)))</f>
        <v>0</v>
      </c>
      <c r="L269" s="1">
        <f>ABS('P123LC - Compustat Legacy'!P266-INDEX('P123LC - Compustat Current'!L$8:L$395,MATCH('P123LC - Compustat Delta'!$B269,'P123LC - Compustat Current'!$B$8:$B$395,0)))</f>
        <v>0.51000000000000512</v>
      </c>
      <c r="M269" s="1">
        <f>ABS('P123LC - Compustat Legacy'!Q266-INDEX('P123LC - Compustat Current'!M$8:M$395,MATCH('P123LC - Compustat Delta'!$B269,'P123LC - Compustat Current'!$B$8:$B$395,0)))</f>
        <v>0.25999999999999091</v>
      </c>
      <c r="N269" s="1">
        <f>ABS('P123LC - Compustat Legacy'!R266-INDEX('P123LC - Compustat Current'!N$8:N$395,MATCH('P123LC - Compustat Delta'!$B269,'P123LC - Compustat Current'!$B$8:$B$395,0)))</f>
        <v>0</v>
      </c>
      <c r="O269" s="1">
        <f>ABS('P123LC - Compustat Legacy'!S266-INDEX('P123LC - Compustat Current'!O$8:O$395,MATCH('P123LC - Compustat Delta'!$B269,'P123LC - Compustat Current'!$B$8:$B$395,0)))</f>
        <v>0</v>
      </c>
      <c r="P269" s="1">
        <f>ABS('P123LC - Compustat Legacy'!T266-INDEX('P123LC - Compustat Current'!P$8:P$395,MATCH('P123LC - Compustat Delta'!$B269,'P123LC - Compustat Current'!$B$8:$B$395,0)))</f>
        <v>0</v>
      </c>
      <c r="Q269" s="1">
        <f>ABS('P123LC - Compustat Legacy'!U266-INDEX('P123LC - Compustat Current'!Q$8:Q$395,MATCH('P123LC - Compustat Delta'!$B269,'P123LC - Compustat Current'!$B$8:$B$395,0)))</f>
        <v>0</v>
      </c>
      <c r="R269" s="1">
        <f>ABS('P123LC - Compustat Legacy'!V266-INDEX('P123LC - Compustat Current'!R$8:R$395,MATCH('P123LC - Compustat Delta'!$B269,'P123LC - Compustat Current'!$B$8:$B$395,0)))</f>
        <v>0</v>
      </c>
      <c r="S269" s="1">
        <f>ABS('P123LC - Compustat Legacy'!W266-INDEX('P123LC - Compustat Current'!S$8:S$395,MATCH('P123LC - Compustat Delta'!$B269,'P123LC - Compustat Current'!$B$8:$B$395,0)))</f>
        <v>0</v>
      </c>
      <c r="T269" s="1">
        <f>ABS('P123LC - Compustat Legacy'!X266-INDEX('P123LC - Compustat Current'!T$8:T$395,MATCH('P123LC - Compustat Delta'!$B269,'P123LC - Compustat Current'!$B$8:$B$395,0)))</f>
        <v>0</v>
      </c>
      <c r="U269" s="1">
        <f>ABS('P123LC - Compustat Legacy'!Y266-INDEX('P123LC - Compustat Current'!U$8:U$395,MATCH('P123LC - Compustat Delta'!$B269,'P123LC - Compustat Current'!$B$8:$B$395,0)))</f>
        <v>0</v>
      </c>
      <c r="V269" s="1">
        <f>ABS('P123LC - Compustat Legacy'!Z266-INDEX('P123LC - Compustat Current'!V$8:V$395,MATCH('P123LC - Compustat Delta'!$B269,'P123LC - Compustat Current'!$B$8:$B$395,0)))</f>
        <v>0</v>
      </c>
      <c r="W269" s="1">
        <f>ABS('P123LC - Compustat Legacy'!AA266-INDEX('P123LC - Compustat Current'!W$8:W$395,MATCH('P123LC - Compustat Delta'!$B269,'P123LC - Compustat Current'!$B$8:$B$395,0)))</f>
        <v>0</v>
      </c>
      <c r="X269" s="1">
        <f>ABS('P123LC - Compustat Legacy'!AB266-INDEX('P123LC - Compustat Current'!X$8:X$395,MATCH('P123LC - Compustat Delta'!$B269,'P123LC - Compustat Current'!$B$8:$B$395,0)))</f>
        <v>0</v>
      </c>
      <c r="Y269" s="1">
        <f>ABS('P123LC - Compustat Legacy'!AC266-INDEX('P123LC - Compustat Current'!Y$8:Y$395,MATCH('P123LC - Compustat Delta'!$B269,'P123LC - Compustat Current'!$B$8:$B$395,0)))</f>
        <v>0</v>
      </c>
      <c r="Z269" s="1">
        <f>ABS('P123LC - Compustat Legacy'!AD266-INDEX('P123LC - Compustat Current'!Z$8:Z$395,MATCH('P123LC - Compustat Delta'!$B269,'P123LC - Compustat Current'!$B$8:$B$395,0)))</f>
        <v>0</v>
      </c>
      <c r="AA269" s="1">
        <f>ABS('P123LC - Compustat Legacy'!AE266-INDEX('P123LC - Compustat Current'!AA$8:AA$395,MATCH('P123LC - Compustat Delta'!$B269,'P123LC - Compustat Current'!$B$8:$B$395,0)))</f>
        <v>0</v>
      </c>
      <c r="AB269" s="1">
        <f>ABS('P123LC - Compustat Legacy'!AF266-INDEX('P123LC - Compustat Current'!AB$8:AB$395,MATCH('P123LC - Compustat Delta'!$B269,'P123LC - Compustat Current'!$B$8:$B$395,0)))</f>
        <v>0</v>
      </c>
      <c r="AC269" s="1">
        <f>ABS('P123LC - Compustat Legacy'!AG266-INDEX('P123LC - Compustat Current'!AC$8:AC$395,MATCH('P123LC - Compustat Delta'!$B269,'P123LC - Compustat Current'!$B$8:$B$395,0)))</f>
        <v>0</v>
      </c>
      <c r="AD269" s="1">
        <f>ABS('P123LC - Compustat Legacy'!AH266-INDEX('P123LC - Compustat Current'!AD$8:AD$395,MATCH('P123LC - Compustat Delta'!$B269,'P123LC - Compustat Current'!$B$8:$B$395,0)))</f>
        <v>0</v>
      </c>
      <c r="AE269" s="1">
        <f>ABS('P123LC - Compustat Legacy'!AI266-INDEX('P123LC - Compustat Current'!AE$8:AE$395,MATCH('P123LC - Compustat Delta'!$B269,'P123LC - Compustat Current'!$B$8:$B$395,0)))</f>
        <v>0</v>
      </c>
      <c r="AF269" s="1">
        <f>ABS('P123LC - Compustat Legacy'!AJ266-INDEX('P123LC - Compustat Current'!AF$8:AF$395,MATCH('P123LC - Compustat Delta'!$B269,'P123LC - Compustat Current'!$B$8:$B$395,0)))</f>
        <v>0</v>
      </c>
      <c r="AG269" s="1">
        <f>ABS('P123LC - Compustat Legacy'!AK266-INDEX('P123LC - Compustat Current'!AG$8:AG$395,MATCH('P123LC - Compustat Delta'!$B269,'P123LC - Compustat Current'!$B$8:$B$395,0)))</f>
        <v>0</v>
      </c>
      <c r="AH269" s="1">
        <f>ABS('P123LC - Compustat Legacy'!AL266-INDEX('P123LC - Compustat Current'!AH$8:AH$395,MATCH('P123LC - Compustat Delta'!$B269,'P123LC - Compustat Current'!$B$8:$B$395,0)))</f>
        <v>0</v>
      </c>
      <c r="AI269" s="1">
        <f>ABS('P123LC - Compustat Legacy'!AM266-INDEX('P123LC - Compustat Current'!AI$8:AI$395,MATCH('P123LC - Compustat Delta'!$B269,'P123LC - Compustat Current'!$B$8:$B$395,0)))</f>
        <v>0</v>
      </c>
      <c r="AJ269" s="1">
        <f>ABS('P123LC - Compustat Legacy'!AN266-INDEX('P123LC - Compustat Current'!AJ$8:AJ$395,MATCH('P123LC - Compustat Delta'!$B269,'P123LC - Compustat Current'!$B$8:$B$395,0)))</f>
        <v>0</v>
      </c>
      <c r="AK269" s="1">
        <f>ABS('P123LC - Compustat Legacy'!AO266-INDEX('P123LC - Compustat Current'!AK$8:AK$395,MATCH('P123LC - Compustat Delta'!$B269,'P123LC - Compustat Current'!$B$8:$B$395,0)))</f>
        <v>0</v>
      </c>
      <c r="AL269" s="1">
        <f>ABS('P123LC - Compustat Legacy'!AP266-INDEX('P123LC - Compustat Current'!AL$8:AL$395,MATCH('P123LC - Compustat Delta'!$B269,'P123LC - Compustat Current'!$B$8:$B$395,0)))</f>
        <v>0</v>
      </c>
      <c r="AM269" s="1">
        <f>ABS('P123LC - Compustat Legacy'!AQ266-INDEX('P123LC - Compustat Current'!AM$8:AM$395,MATCH('P123LC - Compustat Delta'!$B269,'P123LC - Compustat Current'!$B$8:$B$395,0)))</f>
        <v>0</v>
      </c>
      <c r="AN269" s="1">
        <f>ABS('P123LC - Compustat Legacy'!AR266-INDEX('P123LC - Compustat Current'!AN$8:AN$395,MATCH('P123LC - Compustat Delta'!$B269,'P123LC - Compustat Current'!$B$8:$B$395,0)))</f>
        <v>0</v>
      </c>
      <c r="AO269" s="1">
        <f>ABS('P123LC - Compustat Legacy'!AS266-INDEX('P123LC - Compustat Current'!AO$8:AO$395,MATCH('P123LC - Compustat Delta'!$B269,'P123LC - Compustat Current'!$B$8:$B$395,0)))</f>
        <v>0</v>
      </c>
      <c r="AP269" s="1">
        <f>ABS('P123LC - Compustat Legacy'!AT266-INDEX('P123LC - Compustat Current'!AP$8:AP$395,MATCH('P123LC - Compustat Delta'!$B269,'P123LC - Compustat Current'!$B$8:$B$395,0)))</f>
        <v>0</v>
      </c>
      <c r="AQ269" s="1">
        <f>ABS('P123LC - Compustat Legacy'!AU266-INDEX('P123LC - Compustat Current'!AQ$8:AQ$395,MATCH('P123LC - Compustat Delta'!$B269,'P123LC - Compustat Current'!$B$8:$B$395,0)))</f>
        <v>0</v>
      </c>
      <c r="AR269" s="1">
        <f>ABS('P123LC - Compustat Legacy'!AV266-INDEX('P123LC - Compustat Current'!AR$8:AR$395,MATCH('P123LC - Compustat Delta'!$B269,'P123LC - Compustat Current'!$B$8:$B$395,0)))</f>
        <v>0</v>
      </c>
      <c r="AS269" s="1">
        <f>ABS('P123LC - Compustat Legacy'!AW266-INDEX('P123LC - Compustat Current'!AS$8:AS$395,MATCH('P123LC - Compustat Delta'!$B269,'P123LC - Compustat Current'!$B$8:$B$395,0)))</f>
        <v>0.26000000000000156</v>
      </c>
      <c r="AT269" s="1">
        <f>ABS('P123LC - Compustat Legacy'!AX266-INDEX('P123LC - Compustat Current'!AT$8:AT$395,MATCH('P123LC - Compustat Delta'!$B269,'P123LC - Compustat Current'!$B$8:$B$395,0)))</f>
        <v>0</v>
      </c>
      <c r="AU269" s="1">
        <f>ABS('P123LC - Compustat Legacy'!AY266-INDEX('P123LC - Compustat Current'!AU$8:AU$395,MATCH('P123LC - Compustat Delta'!$B269,'P123LC - Compustat Current'!$B$8:$B$395,0)))</f>
        <v>0</v>
      </c>
      <c r="AV269" s="1">
        <f>ABS('P123LC - Compustat Legacy'!AZ266-INDEX('P123LC - Compustat Current'!AV$8:AV$395,MATCH('P123LC - Compustat Delta'!$B269,'P123LC - Compustat Current'!$B$8:$B$395,0)))</f>
        <v>0</v>
      </c>
      <c r="AW269" s="1">
        <f>ABS('P123LC - Compustat Legacy'!BA266-INDEX('P123LC - Compustat Current'!AW$8:AW$395,MATCH('P123LC - Compustat Delta'!$B269,'P123LC - Compustat Current'!$B$8:$B$395,0)))</f>
        <v>0</v>
      </c>
      <c r="AX269" s="1">
        <f>ABS('P123LC - Compustat Legacy'!BB266-INDEX('P123LC - Compustat Current'!AX$8:AX$395,MATCH('P123LC - Compustat Delta'!$B269,'P123LC - Compustat Current'!$B$8:$B$395,0)))</f>
        <v>0</v>
      </c>
      <c r="AY269" s="1">
        <f>ABS('P123LC - Compustat Legacy'!BC266-INDEX('P123LC - Compustat Current'!AY$8:AY$395,MATCH('P123LC - Compustat Delta'!$B269,'P123LC - Compustat Current'!$B$8:$B$395,0)))</f>
        <v>0</v>
      </c>
      <c r="AZ269" s="1">
        <f>ABS('P123LC - Compustat Legacy'!BD266-INDEX('P123LC - Compustat Current'!AZ$8:AZ$395,MATCH('P123LC - Compustat Delta'!$B269,'P123LC - Compustat Current'!$B$8:$B$395,0)))</f>
        <v>0</v>
      </c>
      <c r="BA269" s="1">
        <f>ABS('P123LC - Compustat Legacy'!BE266-INDEX('P123LC - Compustat Current'!BA$8:BA$395,MATCH('P123LC - Compustat Delta'!$B269,'P123LC - Compustat Current'!$B$8:$B$395,0)))</f>
        <v>0</v>
      </c>
      <c r="BB269" s="1">
        <f>ABS('P123LC - Compustat Legacy'!BF266-INDEX('P123LC - Compustat Current'!BB$8:BB$395,MATCH('P123LC - Compustat Delta'!$B269,'P123LC - Compustat Current'!$B$8:$B$395,0)))</f>
        <v>0</v>
      </c>
      <c r="BC269" s="1">
        <f>ABS('P123LC - Compustat Legacy'!BG266-INDEX('P123LC - Compustat Current'!BC$8:BC$395,MATCH('P123LC - Compustat Delta'!$B269,'P123LC - Compustat Current'!$B$8:$B$395,0)))</f>
        <v>0</v>
      </c>
      <c r="BD269" s="1">
        <f>ABS('P123LC - Compustat Legacy'!BH266-INDEX('P123LC - Compustat Current'!BD$8:BD$395,MATCH('P123LC - Compustat Delta'!$B269,'P123LC - Compustat Current'!$B$8:$B$395,0)))</f>
        <v>0</v>
      </c>
      <c r="BE269" s="1">
        <f>ABS('P123LC - Compustat Legacy'!BI266-INDEX('P123LC - Compustat Current'!BE$8:BE$395,MATCH('P123LC - Compustat Delta'!$B269,'P123LC - Compustat Current'!$B$8:$B$395,0)))</f>
        <v>0</v>
      </c>
      <c r="BF269" s="1">
        <f>ABS('P123LC - Compustat Legacy'!BJ266-INDEX('P123LC - Compustat Current'!BF$8:BF$395,MATCH('P123LC - Compustat Delta'!$B269,'P123LC - Compustat Current'!$B$8:$B$395,0)))</f>
        <v>0</v>
      </c>
      <c r="BG269" s="1">
        <f>ABS('P123LC - Compustat Legacy'!BK266-INDEX('P123LC - Compustat Current'!BG$8:BG$395,MATCH('P123LC - Compustat Delta'!$B269,'P123LC - Compustat Current'!$B$8:$B$395,0)))</f>
        <v>0</v>
      </c>
      <c r="BH269" s="1">
        <f>ABS('P123LC - Compustat Legacy'!BL266-INDEX('P123LC - Compustat Current'!BH$8:BH$395,MATCH('P123LC - Compustat Delta'!$B269,'P123LC - Compustat Current'!$B$8:$B$395,0)))</f>
        <v>0</v>
      </c>
      <c r="BI269" s="1">
        <f>ABS('P123LC - Compustat Legacy'!BM266-INDEX('P123LC - Compustat Current'!BI$8:BI$395,MATCH('P123LC - Compustat Delta'!$B269,'P123LC - Compustat Current'!$B$8:$B$395,0)))</f>
        <v>0</v>
      </c>
      <c r="BJ269" s="1">
        <f>ABS('P123LC - Compustat Legacy'!BN266-INDEX('P123LC - Compustat Current'!BJ$8:BJ$395,MATCH('P123LC - Compustat Delta'!$B269,'P123LC - Compustat Current'!$B$8:$B$395,0)))</f>
        <v>0</v>
      </c>
      <c r="BK269" s="1">
        <f>ABS('P123LC - Compustat Legacy'!BO266-INDEX('P123LC - Compustat Current'!BK$8:BK$395,MATCH('P123LC - Compustat Delta'!$B269,'P123LC - Compustat Current'!$B$8:$B$395,0)))</f>
        <v>0</v>
      </c>
      <c r="BL269" s="1">
        <f>ABS('P123LC - Compustat Legacy'!BP266-INDEX('P123LC - Compustat Current'!BL$8:BL$395,MATCH('P123LC - Compustat Delta'!$B269,'P123LC - Compustat Current'!$B$8:$B$395,0)))</f>
        <v>0</v>
      </c>
      <c r="BM269" s="1">
        <f>ABS('P123LC - Compustat Legacy'!BQ266-INDEX('P123LC - Compustat Current'!BM$8:BM$395,MATCH('P123LC - Compustat Delta'!$B269,'P123LC - Compustat Current'!$B$8:$B$395,0)))</f>
        <v>0</v>
      </c>
      <c r="BN269" s="1">
        <f>ABS('P123LC - Compustat Legacy'!BR266-INDEX('P123LC - Compustat Current'!BN$8:BN$395,MATCH('P123LC - Compustat Delta'!$B269,'P123LC - Compustat Current'!$B$8:$B$395,0)))</f>
        <v>0</v>
      </c>
      <c r="BO269" s="1">
        <f>ABS('P123LC - Compustat Legacy'!BS266-INDEX('P123LC - Compustat Current'!BO$8:BO$395,MATCH('P123LC - Compustat Delta'!$B269,'P123LC - Compustat Current'!$B$8:$B$395,0)))</f>
        <v>0</v>
      </c>
      <c r="BP269" s="1">
        <f>ABS('P123LC - Compustat Legacy'!BT266-INDEX('P123LC - Compustat Current'!BP$8:BP$395,MATCH('P123LC - Compustat Delta'!$B269,'P123LC - Compustat Current'!$B$8:$B$395,0)))</f>
        <v>0</v>
      </c>
      <c r="BQ269" s="1">
        <f>ABS('P123LC - Compustat Legacy'!BU266-INDEX('P123LC - Compustat Current'!BQ$8:BQ$395,MATCH('P123LC - Compustat Delta'!$B269,'P123LC - Compustat Current'!$B$8:$B$395,0)))</f>
        <v>0</v>
      </c>
      <c r="BR269" s="1">
        <f>ABS('P123LC - Compustat Legacy'!BV266-INDEX('P123LC - Compustat Current'!BR$8:BR$395,MATCH('P123LC - Compustat Delta'!$B269,'P123LC - Compustat Current'!$B$8:$B$395,0)))</f>
        <v>0</v>
      </c>
      <c r="BS269" s="1">
        <f>ABS('P123LC - Compustat Legacy'!BW266-INDEX('P123LC - Compustat Current'!BS$8:BS$395,MATCH('P123LC - Compustat Delta'!$B269,'P123LC - Compustat Current'!$B$8:$B$395,0)))</f>
        <v>0.25999999999999979</v>
      </c>
      <c r="BT269" s="1">
        <f>ABS('P123LC - Compustat Legacy'!BX266-INDEX('P123LC - Compustat Current'!BT$8:BT$395,MATCH('P123LC - Compustat Delta'!$B269,'P123LC - Compustat Current'!$B$8:$B$395,0)))</f>
        <v>0</v>
      </c>
      <c r="BU269" s="1">
        <f>ABS('P123LC - Compustat Legacy'!BY266-INDEX('P123LC - Compustat Current'!BU$8:BU$395,MATCH('P123LC - Compustat Delta'!$B269,'P123LC - Compustat Current'!$B$8:$B$395,0)))</f>
        <v>0</v>
      </c>
      <c r="BV269" s="1">
        <f>ABS('P123LC - Compustat Legacy'!BZ266-INDEX('P123LC - Compustat Current'!BV$8:BV$395,MATCH('P123LC - Compustat Delta'!$B269,'P123LC - Compustat Current'!$B$8:$B$395,0)))</f>
        <v>0</v>
      </c>
      <c r="BW269" s="1">
        <f>ABS('P123LC - Compustat Legacy'!CA266-INDEX('P123LC - Compustat Current'!BW$8:BW$395,MATCH('P123LC - Compustat Delta'!$B269,'P123LC - Compustat Current'!$B$8:$B$395,0)))</f>
        <v>0</v>
      </c>
      <c r="BX269" s="1">
        <f>ABS('P123LC - Compustat Legacy'!CB266-INDEX('P123LC - Compustat Current'!BX$8:BX$395,MATCH('P123LC - Compustat Delta'!$B269,'P123LC - Compustat Current'!$B$8:$B$395,0)))</f>
        <v>0</v>
      </c>
      <c r="BY269" s="1">
        <f>ABS('P123LC - Compustat Legacy'!CC266-INDEX('P123LC - Compustat Current'!BY$8:BY$395,MATCH('P123LC - Compustat Delta'!$B269,'P123LC - Compustat Current'!$B$8:$B$395,0)))</f>
        <v>0</v>
      </c>
      <c r="BZ269" s="1">
        <f>ABS('P123LC - Compustat Legacy'!CD266-INDEX('P123LC - Compustat Current'!BZ$8:BZ$395,MATCH('P123LC - Compustat Delta'!$B269,'P123LC - Compustat Current'!$B$8:$B$395,0)))</f>
        <v>0</v>
      </c>
      <c r="CA269" s="1">
        <f>ABS('P123LC - Compustat Legacy'!CE266-INDEX('P123LC - Compustat Current'!CA$8:CA$395,MATCH('P123LC - Compustat Delta'!$B269,'P123LC - Compustat Current'!$B$8:$B$395,0)))</f>
        <v>0</v>
      </c>
      <c r="CB269" s="1">
        <f>ABS('P123LC - Compustat Legacy'!CF266-INDEX('P123LC - Compustat Current'!CB$8:CB$395,MATCH('P123LC - Compustat Delta'!$B269,'P123LC - Compustat Current'!$B$8:$B$395,0)))</f>
        <v>0</v>
      </c>
      <c r="CC269" s="1">
        <f>ABS('P123LC - Compustat Legacy'!CG266-INDEX('P123LC - Compustat Current'!CC$8:CC$395,MATCH('P123LC - Compustat Delta'!$B269,'P123LC - Compustat Current'!$B$8:$B$395,0)))</f>
        <v>0</v>
      </c>
      <c r="CD269" s="1">
        <f>ABS('P123LC - Compustat Legacy'!CH266-INDEX('P123LC - Compustat Current'!CD$8:CD$395,MATCH('P123LC - Compustat Delta'!$B269,'P123LC - Compustat Current'!$B$8:$B$395,0)))</f>
        <v>0</v>
      </c>
      <c r="CE269" s="1">
        <f>ABS('P123LC - Compustat Legacy'!CI266-INDEX('P123LC - Compustat Current'!CE$8:CE$395,MATCH('P123LC - Compustat Delta'!$B269,'P123LC - Compustat Current'!$B$8:$B$395,0)))</f>
        <v>0</v>
      </c>
      <c r="CF269" s="1">
        <f>ABS('P123LC - Compustat Legacy'!CJ266-INDEX('P123LC - Compustat Current'!CF$8:CF$395,MATCH('P123LC - Compustat Delta'!$B269,'P123LC - Compustat Current'!$B$8:$B$395,0)))</f>
        <v>0.25</v>
      </c>
      <c r="CG269" s="1">
        <f>ABS('P123LC - Compustat Legacy'!CK266-INDEX('P123LC - Compustat Current'!CG$8:CG$395,MATCH('P123LC - Compustat Delta'!$B269,'P123LC - Compustat Current'!$B$8:$B$395,0)))</f>
        <v>0.25999999999999801</v>
      </c>
      <c r="CH269" s="1">
        <f>ABS('P123LC - Compustat Legacy'!CL266-INDEX('P123LC - Compustat Current'!CH$8:CH$395,MATCH('P123LC - Compustat Delta'!$B269,'P123LC - Compustat Current'!$B$8:$B$395,0)))</f>
        <v>0</v>
      </c>
      <c r="CI269" s="1">
        <f>ABS('P123LC - Compustat Legacy'!CM266-INDEX('P123LC - Compustat Current'!CI$8:CI$395,MATCH('P123LC - Compustat Delta'!$B269,'P123LC - Compustat Current'!$B$8:$B$395,0)))</f>
        <v>0</v>
      </c>
      <c r="CJ269" s="1">
        <f>ABS('P123LC - Compustat Legacy'!CN266-INDEX('P123LC - Compustat Current'!CJ$8:CJ$395,MATCH('P123LC - Compustat Delta'!$B269,'P123LC - Compustat Current'!$B$8:$B$395,0)))</f>
        <v>0.76999999999999602</v>
      </c>
      <c r="CK269" s="1">
        <f>ABS('P123LC - Compustat Legacy'!CO266-INDEX('P123LC - Compustat Current'!CK$8:CK$395,MATCH('P123LC - Compustat Delta'!$B269,'P123LC - Compustat Current'!$B$8:$B$395,0)))</f>
        <v>0.51000000000000512</v>
      </c>
      <c r="CL269" s="1">
        <f>ABS('P123LC - Compustat Legacy'!CP266-INDEX('P123LC - Compustat Current'!CL$8:CL$395,MATCH('P123LC - Compustat Delta'!$B269,'P123LC - Compustat Current'!$B$8:$B$395,0)))</f>
        <v>0</v>
      </c>
      <c r="CM269" s="1">
        <f>ABS('P123LC - Compustat Legacy'!CQ266-INDEX('P123LC - Compustat Current'!CM$8:CM$395,MATCH('P123LC - Compustat Delta'!$B269,'P123LC - Compustat Current'!$B$8:$B$395,0)))</f>
        <v>0</v>
      </c>
      <c r="CN269" s="1">
        <f>ABS('P123LC - Compustat Legacy'!CR266-INDEX('P123LC - Compustat Current'!CN$8:CN$395,MATCH('P123LC - Compustat Delta'!$B269,'P123LC - Compustat Current'!$B$8:$B$395,0)))</f>
        <v>0.25</v>
      </c>
      <c r="CO269" s="1">
        <f>ABS('P123LC - Compustat Legacy'!CS266-INDEX('P123LC - Compustat Current'!CO$8:CO$395,MATCH('P123LC - Compustat Delta'!$B269,'P123LC - Compustat Current'!$B$8:$B$395,0)))</f>
        <v>0.26000000000000512</v>
      </c>
      <c r="CP269" s="1">
        <f>ABS('P123LC - Compustat Legacy'!CT266-INDEX('P123LC - Compustat Current'!CP$8:CP$395,MATCH('P123LC - Compustat Delta'!$B269,'P123LC - Compustat Current'!$B$8:$B$395,0)))</f>
        <v>0.25999999999999801</v>
      </c>
      <c r="CQ269" s="1">
        <f>ABS('P123LC - Compustat Legacy'!CU266-INDEX('P123LC - Compustat Current'!CQ$8:CQ$395,MATCH('P123LC - Compustat Delta'!$B269,'P123LC - Compustat Current'!$B$8:$B$395,0)))</f>
        <v>0.25999999999999801</v>
      </c>
      <c r="CR269" s="1">
        <f>ABS('P123LC - Compustat Legacy'!CV266-INDEX('P123LC - Compustat Current'!CR$8:CR$395,MATCH('P123LC - Compustat Delta'!$B269,'P123LC - Compustat Current'!$B$8:$B$395,0)))</f>
        <v>0</v>
      </c>
      <c r="CS269" s="1">
        <f>ABS('P123LC - Compustat Legacy'!CW266-INDEX('P123LC - Compustat Current'!CS$8:CS$395,MATCH('P123LC - Compustat Delta'!$B269,'P123LC - Compustat Current'!$B$8:$B$395,0)))</f>
        <v>0.26000000000000512</v>
      </c>
      <c r="CT269" s="1">
        <f>ABS('P123LC - Compustat Legacy'!CX266-INDEX('P123LC - Compustat Current'!CT$8:CT$395,MATCH('P123LC - Compustat Delta'!$B269,'P123LC - Compustat Current'!$B$8:$B$395,0)))</f>
        <v>0.77000000000001023</v>
      </c>
      <c r="CU269" s="1">
        <f>ABS('P123LC - Compustat Legacy'!CY266-INDEX('P123LC - Compustat Current'!CU$8:CU$395,MATCH('P123LC - Compustat Delta'!$B269,'P123LC - Compustat Current'!$B$8:$B$395,0)))</f>
        <v>0.26000000000000512</v>
      </c>
      <c r="CV269" s="1">
        <f>ABS('P123LC - Compustat Legacy'!CZ266-INDEX('P123LC - Compustat Current'!CV$8:CV$395,MATCH('P123LC - Compustat Delta'!$B269,'P123LC - Compustat Current'!$B$8:$B$395,0)))</f>
        <v>0.51000000000000512</v>
      </c>
      <c r="CW269" s="1">
        <f>ABS('P123LC - Compustat Legacy'!DA266-INDEX('P123LC - Compustat Current'!CW$8:CW$395,MATCH('P123LC - Compustat Delta'!$B269,'P123LC - Compustat Current'!$B$8:$B$395,0)))</f>
        <v>0</v>
      </c>
      <c r="CX269" s="1">
        <f>ABS('P123LC - Compustat Legacy'!DB266-INDEX('P123LC - Compustat Current'!CX$8:CX$395,MATCH('P123LC - Compustat Delta'!$B269,'P123LC - Compustat Current'!$B$8:$B$395,0)))</f>
        <v>0</v>
      </c>
      <c r="CY269" s="1">
        <f>ABS('P123LC - Compustat Legacy'!DC266-INDEX('P123LC - Compustat Current'!CY$8:CY$395,MATCH('P123LC - Compustat Delta'!$B269,'P123LC - Compustat Current'!$B$8:$B$395,0)))</f>
        <v>0</v>
      </c>
    </row>
    <row r="270" spans="2:103" x14ac:dyDescent="0.25">
      <c r="B270" t="s">
        <v>358</v>
      </c>
      <c r="D270" s="1" t="s">
        <v>96</v>
      </c>
      <c r="E270" s="1">
        <f>ABS('P123LC - Compustat Legacy'!I267-INDEX('P123LC - Compustat Current'!E$8:E$395,MATCH('P123LC - Compustat Delta'!$B270,'P123LC - Compustat Current'!$B$8:$B$395,0)))</f>
        <v>0.77000000000000313</v>
      </c>
      <c r="F270" s="1">
        <f>ABS('P123LC - Compustat Legacy'!J267-INDEX('P123LC - Compustat Current'!F$8:F$395,MATCH('P123LC - Compustat Delta'!$B270,'P123LC - Compustat Current'!$B$8:$B$395,0)))</f>
        <v>0.52000000000001023</v>
      </c>
      <c r="G270" s="1">
        <f>ABS('P123LC - Compustat Legacy'!K267-INDEX('P123LC - Compustat Current'!G$8:G$395,MATCH('P123LC - Compustat Delta'!$B270,'P123LC - Compustat Current'!$B$8:$B$395,0)))</f>
        <v>0.26000000000000512</v>
      </c>
      <c r="H270" s="1">
        <f>ABS('P123LC - Compustat Legacy'!L267-INDEX('P123LC - Compustat Current'!H$8:H$395,MATCH('P123LC - Compustat Delta'!$B270,'P123LC - Compustat Current'!$B$8:$B$395,0)))</f>
        <v>0</v>
      </c>
      <c r="I270" s="1">
        <f>ABS('P123LC - Compustat Legacy'!M267-INDEX('P123LC - Compustat Current'!I$8:I$395,MATCH('P123LC - Compustat Delta'!$B270,'P123LC - Compustat Current'!$B$8:$B$395,0)))</f>
        <v>0</v>
      </c>
      <c r="J270" s="1">
        <f>ABS('P123LC - Compustat Legacy'!N267-INDEX('P123LC - Compustat Current'!J$8:J$395,MATCH('P123LC - Compustat Delta'!$B270,'P123LC - Compustat Current'!$B$8:$B$395,0)))</f>
        <v>0.25</v>
      </c>
      <c r="K270" s="1">
        <f>ABS('P123LC - Compustat Legacy'!O267-INDEX('P123LC - Compustat Current'!K$8:K$395,MATCH('P123LC - Compustat Delta'!$B270,'P123LC - Compustat Current'!$B$8:$B$395,0)))</f>
        <v>0</v>
      </c>
      <c r="L270" s="1">
        <f>ABS('P123LC - Compustat Legacy'!P267-INDEX('P123LC - Compustat Current'!L$8:L$395,MATCH('P123LC - Compustat Delta'!$B270,'P123LC - Compustat Current'!$B$8:$B$395,0)))</f>
        <v>0</v>
      </c>
      <c r="M270" s="1">
        <f>ABS('P123LC - Compustat Legacy'!Q267-INDEX('P123LC - Compustat Current'!M$8:M$395,MATCH('P123LC - Compustat Delta'!$B270,'P123LC - Compustat Current'!$B$8:$B$395,0)))</f>
        <v>0.25999999999999801</v>
      </c>
      <c r="N270" s="1">
        <f>ABS('P123LC - Compustat Legacy'!R267-INDEX('P123LC - Compustat Current'!N$8:N$395,MATCH('P123LC - Compustat Delta'!$B270,'P123LC - Compustat Current'!$B$8:$B$395,0)))</f>
        <v>0</v>
      </c>
      <c r="O270" s="1">
        <f>ABS('P123LC - Compustat Legacy'!S267-INDEX('P123LC - Compustat Current'!O$8:O$395,MATCH('P123LC - Compustat Delta'!$B270,'P123LC - Compustat Current'!$B$8:$B$395,0)))</f>
        <v>0</v>
      </c>
      <c r="P270" s="1">
        <f>ABS('P123LC - Compustat Legacy'!T267-INDEX('P123LC - Compustat Current'!P$8:P$395,MATCH('P123LC - Compustat Delta'!$B270,'P123LC - Compustat Current'!$B$8:$B$395,0)))</f>
        <v>0</v>
      </c>
      <c r="Q270" s="1">
        <f>ABS('P123LC - Compustat Legacy'!U267-INDEX('P123LC - Compustat Current'!Q$8:Q$395,MATCH('P123LC - Compustat Delta'!$B270,'P123LC - Compustat Current'!$B$8:$B$395,0)))</f>
        <v>0</v>
      </c>
      <c r="R270" s="1">
        <f>ABS('P123LC - Compustat Legacy'!V267-INDEX('P123LC - Compustat Current'!R$8:R$395,MATCH('P123LC - Compustat Delta'!$B270,'P123LC - Compustat Current'!$B$8:$B$395,0)))</f>
        <v>0</v>
      </c>
      <c r="S270" s="1">
        <f>ABS('P123LC - Compustat Legacy'!W267-INDEX('P123LC - Compustat Current'!S$8:S$395,MATCH('P123LC - Compustat Delta'!$B270,'P123LC - Compustat Current'!$B$8:$B$395,0)))</f>
        <v>0</v>
      </c>
      <c r="T270" s="1">
        <f>ABS('P123LC - Compustat Legacy'!X267-INDEX('P123LC - Compustat Current'!T$8:T$395,MATCH('P123LC - Compustat Delta'!$B270,'P123LC - Compustat Current'!$B$8:$B$395,0)))</f>
        <v>0</v>
      </c>
      <c r="U270" s="1">
        <f>ABS('P123LC - Compustat Legacy'!Y267-INDEX('P123LC - Compustat Current'!U$8:U$395,MATCH('P123LC - Compustat Delta'!$B270,'P123LC - Compustat Current'!$B$8:$B$395,0)))</f>
        <v>0</v>
      </c>
      <c r="V270" s="1">
        <f>ABS('P123LC - Compustat Legacy'!Z267-INDEX('P123LC - Compustat Current'!V$8:V$395,MATCH('P123LC - Compustat Delta'!$B270,'P123LC - Compustat Current'!$B$8:$B$395,0)))</f>
        <v>0</v>
      </c>
      <c r="W270" s="1">
        <f>ABS('P123LC - Compustat Legacy'!AA267-INDEX('P123LC - Compustat Current'!W$8:W$395,MATCH('P123LC - Compustat Delta'!$B270,'P123LC - Compustat Current'!$B$8:$B$395,0)))</f>
        <v>0</v>
      </c>
      <c r="X270" s="1">
        <f>ABS('P123LC - Compustat Legacy'!AB267-INDEX('P123LC - Compustat Current'!X$8:X$395,MATCH('P123LC - Compustat Delta'!$B270,'P123LC - Compustat Current'!$B$8:$B$395,0)))</f>
        <v>0</v>
      </c>
      <c r="Y270" s="1">
        <f>ABS('P123LC - Compustat Legacy'!AC267-INDEX('P123LC - Compustat Current'!Y$8:Y$395,MATCH('P123LC - Compustat Delta'!$B270,'P123LC - Compustat Current'!$B$8:$B$395,0)))</f>
        <v>0</v>
      </c>
      <c r="Z270" s="1">
        <f>ABS('P123LC - Compustat Legacy'!AD267-INDEX('P123LC - Compustat Current'!Z$8:Z$395,MATCH('P123LC - Compustat Delta'!$B270,'P123LC - Compustat Current'!$B$8:$B$395,0)))</f>
        <v>0</v>
      </c>
      <c r="AA270" s="1">
        <f>ABS('P123LC - Compustat Legacy'!AE267-INDEX('P123LC - Compustat Current'!AA$8:AA$395,MATCH('P123LC - Compustat Delta'!$B270,'P123LC - Compustat Current'!$B$8:$B$395,0)))</f>
        <v>0</v>
      </c>
      <c r="AB270" s="1">
        <f>ABS('P123LC - Compustat Legacy'!AF267-INDEX('P123LC - Compustat Current'!AB$8:AB$395,MATCH('P123LC - Compustat Delta'!$B270,'P123LC - Compustat Current'!$B$8:$B$395,0)))</f>
        <v>0</v>
      </c>
      <c r="AC270" s="1">
        <f>ABS('P123LC - Compustat Legacy'!AG267-INDEX('P123LC - Compustat Current'!AC$8:AC$395,MATCH('P123LC - Compustat Delta'!$B270,'P123LC - Compustat Current'!$B$8:$B$395,0)))</f>
        <v>0</v>
      </c>
      <c r="AD270" s="1">
        <f>ABS('P123LC - Compustat Legacy'!AH267-INDEX('P123LC - Compustat Current'!AD$8:AD$395,MATCH('P123LC - Compustat Delta'!$B270,'P123LC - Compustat Current'!$B$8:$B$395,0)))</f>
        <v>0</v>
      </c>
      <c r="AE270" s="1">
        <f>ABS('P123LC - Compustat Legacy'!AI267-INDEX('P123LC - Compustat Current'!AE$8:AE$395,MATCH('P123LC - Compustat Delta'!$B270,'P123LC - Compustat Current'!$B$8:$B$395,0)))</f>
        <v>0</v>
      </c>
      <c r="AF270" s="1">
        <f>ABS('P123LC - Compustat Legacy'!AJ267-INDEX('P123LC - Compustat Current'!AF$8:AF$395,MATCH('P123LC - Compustat Delta'!$B270,'P123LC - Compustat Current'!$B$8:$B$395,0)))</f>
        <v>0</v>
      </c>
      <c r="AG270" s="1">
        <f>ABS('P123LC - Compustat Legacy'!AK267-INDEX('P123LC - Compustat Current'!AG$8:AG$395,MATCH('P123LC - Compustat Delta'!$B270,'P123LC - Compustat Current'!$B$8:$B$395,0)))</f>
        <v>0</v>
      </c>
      <c r="AH270" s="1">
        <f>ABS('P123LC - Compustat Legacy'!AL267-INDEX('P123LC - Compustat Current'!AH$8:AH$395,MATCH('P123LC - Compustat Delta'!$B270,'P123LC - Compustat Current'!$B$8:$B$395,0)))</f>
        <v>0</v>
      </c>
      <c r="AI270" s="1">
        <f>ABS('P123LC - Compustat Legacy'!AM267-INDEX('P123LC - Compustat Current'!AI$8:AI$395,MATCH('P123LC - Compustat Delta'!$B270,'P123LC - Compustat Current'!$B$8:$B$395,0)))</f>
        <v>0</v>
      </c>
      <c r="AJ270" s="1">
        <f>ABS('P123LC - Compustat Legacy'!AN267-INDEX('P123LC - Compustat Current'!AJ$8:AJ$395,MATCH('P123LC - Compustat Delta'!$B270,'P123LC - Compustat Current'!$B$8:$B$395,0)))</f>
        <v>0</v>
      </c>
      <c r="AK270" s="1">
        <f>ABS('P123LC - Compustat Legacy'!AO267-INDEX('P123LC - Compustat Current'!AK$8:AK$395,MATCH('P123LC - Compustat Delta'!$B270,'P123LC - Compustat Current'!$B$8:$B$395,0)))</f>
        <v>0</v>
      </c>
      <c r="AL270" s="1">
        <f>ABS('P123LC - Compustat Legacy'!AP267-INDEX('P123LC - Compustat Current'!AL$8:AL$395,MATCH('P123LC - Compustat Delta'!$B270,'P123LC - Compustat Current'!$B$8:$B$395,0)))</f>
        <v>0</v>
      </c>
      <c r="AM270" s="1">
        <f>ABS('P123LC - Compustat Legacy'!AQ267-INDEX('P123LC - Compustat Current'!AM$8:AM$395,MATCH('P123LC - Compustat Delta'!$B270,'P123LC - Compustat Current'!$B$8:$B$395,0)))</f>
        <v>0</v>
      </c>
      <c r="AN270" s="1">
        <f>ABS('P123LC - Compustat Legacy'!AR267-INDEX('P123LC - Compustat Current'!AN$8:AN$395,MATCH('P123LC - Compustat Delta'!$B270,'P123LC - Compustat Current'!$B$8:$B$395,0)))</f>
        <v>0</v>
      </c>
      <c r="AO270" s="1">
        <f>ABS('P123LC - Compustat Legacy'!AS267-INDEX('P123LC - Compustat Current'!AO$8:AO$395,MATCH('P123LC - Compustat Delta'!$B270,'P123LC - Compustat Current'!$B$8:$B$395,0)))</f>
        <v>0</v>
      </c>
      <c r="AP270" s="1">
        <f>ABS('P123LC - Compustat Legacy'!AT267-INDEX('P123LC - Compustat Current'!AP$8:AP$395,MATCH('P123LC - Compustat Delta'!$B270,'P123LC - Compustat Current'!$B$8:$B$395,0)))</f>
        <v>0</v>
      </c>
      <c r="AQ270" s="1">
        <f>ABS('P123LC - Compustat Legacy'!AU267-INDEX('P123LC - Compustat Current'!AQ$8:AQ$395,MATCH('P123LC - Compustat Delta'!$B270,'P123LC - Compustat Current'!$B$8:$B$395,0)))</f>
        <v>0</v>
      </c>
      <c r="AR270" s="1">
        <f>ABS('P123LC - Compustat Legacy'!AV267-INDEX('P123LC - Compustat Current'!AR$8:AR$395,MATCH('P123LC - Compustat Delta'!$B270,'P123LC - Compustat Current'!$B$8:$B$395,0)))</f>
        <v>0</v>
      </c>
      <c r="AS270" s="1">
        <f>ABS('P123LC - Compustat Legacy'!AW267-INDEX('P123LC - Compustat Current'!AS$8:AS$395,MATCH('P123LC - Compustat Delta'!$B270,'P123LC - Compustat Current'!$B$8:$B$395,0)))</f>
        <v>0</v>
      </c>
      <c r="AT270" s="1">
        <f>ABS('P123LC - Compustat Legacy'!AX267-INDEX('P123LC - Compustat Current'!AT$8:AT$395,MATCH('P123LC - Compustat Delta'!$B270,'P123LC - Compustat Current'!$B$8:$B$395,0)))</f>
        <v>0</v>
      </c>
      <c r="AU270" s="1">
        <f>ABS('P123LC - Compustat Legacy'!AY267-INDEX('P123LC - Compustat Current'!AU$8:AU$395,MATCH('P123LC - Compustat Delta'!$B270,'P123LC - Compustat Current'!$B$8:$B$395,0)))</f>
        <v>0</v>
      </c>
      <c r="AV270" s="1">
        <f>ABS('P123LC - Compustat Legacy'!AZ267-INDEX('P123LC - Compustat Current'!AV$8:AV$395,MATCH('P123LC - Compustat Delta'!$B270,'P123LC - Compustat Current'!$B$8:$B$395,0)))</f>
        <v>0</v>
      </c>
      <c r="AW270" s="1">
        <f>ABS('P123LC - Compustat Legacy'!BA267-INDEX('P123LC - Compustat Current'!AW$8:AW$395,MATCH('P123LC - Compustat Delta'!$B270,'P123LC - Compustat Current'!$B$8:$B$395,0)))</f>
        <v>0</v>
      </c>
      <c r="AX270" s="1">
        <f>ABS('P123LC - Compustat Legacy'!BB267-INDEX('P123LC - Compustat Current'!AX$8:AX$395,MATCH('P123LC - Compustat Delta'!$B270,'P123LC - Compustat Current'!$B$8:$B$395,0)))</f>
        <v>0</v>
      </c>
      <c r="AY270" s="1">
        <f>ABS('P123LC - Compustat Legacy'!BC267-INDEX('P123LC - Compustat Current'!AY$8:AY$395,MATCH('P123LC - Compustat Delta'!$B270,'P123LC - Compustat Current'!$B$8:$B$395,0)))</f>
        <v>0</v>
      </c>
      <c r="AZ270" s="1">
        <f>ABS('P123LC - Compustat Legacy'!BD267-INDEX('P123LC - Compustat Current'!AZ$8:AZ$395,MATCH('P123LC - Compustat Delta'!$B270,'P123LC - Compustat Current'!$B$8:$B$395,0)))</f>
        <v>0</v>
      </c>
      <c r="BA270" s="1">
        <f>ABS('P123LC - Compustat Legacy'!BE267-INDEX('P123LC - Compustat Current'!BA$8:BA$395,MATCH('P123LC - Compustat Delta'!$B270,'P123LC - Compustat Current'!$B$8:$B$395,0)))</f>
        <v>1.5499999999999972</v>
      </c>
      <c r="BB270" s="1">
        <f>ABS('P123LC - Compustat Legacy'!BF267-INDEX('P123LC - Compustat Current'!BB$8:BB$395,MATCH('P123LC - Compustat Delta'!$B270,'P123LC - Compustat Current'!$B$8:$B$395,0)))</f>
        <v>0</v>
      </c>
      <c r="BC270" s="1">
        <f>ABS('P123LC - Compustat Legacy'!BG267-INDEX('P123LC - Compustat Current'!BC$8:BC$395,MATCH('P123LC - Compustat Delta'!$B270,'P123LC - Compustat Current'!$B$8:$B$395,0)))</f>
        <v>0</v>
      </c>
      <c r="BD270" s="1">
        <f>ABS('P123LC - Compustat Legacy'!BH267-INDEX('P123LC - Compustat Current'!BD$8:BD$395,MATCH('P123LC - Compustat Delta'!$B270,'P123LC - Compustat Current'!$B$8:$B$395,0)))</f>
        <v>0</v>
      </c>
      <c r="BE270" s="1">
        <f>ABS('P123LC - Compustat Legacy'!BI267-INDEX('P123LC - Compustat Current'!BE$8:BE$395,MATCH('P123LC - Compustat Delta'!$B270,'P123LC - Compustat Current'!$B$8:$B$395,0)))</f>
        <v>0</v>
      </c>
      <c r="BF270" s="1">
        <f>ABS('P123LC - Compustat Legacy'!BJ267-INDEX('P123LC - Compustat Current'!BF$8:BF$395,MATCH('P123LC - Compustat Delta'!$B270,'P123LC - Compustat Current'!$B$8:$B$395,0)))</f>
        <v>0</v>
      </c>
      <c r="BG270" s="1">
        <f>ABS('P123LC - Compustat Legacy'!BK267-INDEX('P123LC - Compustat Current'!BG$8:BG$395,MATCH('P123LC - Compustat Delta'!$B270,'P123LC - Compustat Current'!$B$8:$B$395,0)))</f>
        <v>0</v>
      </c>
      <c r="BH270" s="1">
        <f>ABS('P123LC - Compustat Legacy'!BL267-INDEX('P123LC - Compustat Current'!BH$8:BH$395,MATCH('P123LC - Compustat Delta'!$B270,'P123LC - Compustat Current'!$B$8:$B$395,0)))</f>
        <v>0</v>
      </c>
      <c r="BI270" s="1">
        <f>ABS('P123LC - Compustat Legacy'!BM267-INDEX('P123LC - Compustat Current'!BI$8:BI$395,MATCH('P123LC - Compustat Delta'!$B270,'P123LC - Compustat Current'!$B$8:$B$395,0)))</f>
        <v>0</v>
      </c>
      <c r="BJ270" s="1">
        <f>ABS('P123LC - Compustat Legacy'!BN267-INDEX('P123LC - Compustat Current'!BJ$8:BJ$395,MATCH('P123LC - Compustat Delta'!$B270,'P123LC - Compustat Current'!$B$8:$B$395,0)))</f>
        <v>0</v>
      </c>
      <c r="BK270" s="1">
        <f>ABS('P123LC - Compustat Legacy'!BO267-INDEX('P123LC - Compustat Current'!BK$8:BK$395,MATCH('P123LC - Compustat Delta'!$B270,'P123LC - Compustat Current'!$B$8:$B$395,0)))</f>
        <v>0</v>
      </c>
      <c r="BL270" s="1">
        <f>ABS('P123LC - Compustat Legacy'!BP267-INDEX('P123LC - Compustat Current'!BL$8:BL$395,MATCH('P123LC - Compustat Delta'!$B270,'P123LC - Compustat Current'!$B$8:$B$395,0)))</f>
        <v>0</v>
      </c>
      <c r="BM270" s="1">
        <f>ABS('P123LC - Compustat Legacy'!BQ267-INDEX('P123LC - Compustat Current'!BM$8:BM$395,MATCH('P123LC - Compustat Delta'!$B270,'P123LC - Compustat Current'!$B$8:$B$395,0)))</f>
        <v>0</v>
      </c>
      <c r="BN270" s="1">
        <f>ABS('P123LC - Compustat Legacy'!BR267-INDEX('P123LC - Compustat Current'!BN$8:BN$395,MATCH('P123LC - Compustat Delta'!$B270,'P123LC - Compustat Current'!$B$8:$B$395,0)))</f>
        <v>0</v>
      </c>
      <c r="BO270" s="1">
        <f>ABS('P123LC - Compustat Legacy'!BS267-INDEX('P123LC - Compustat Current'!BO$8:BO$395,MATCH('P123LC - Compustat Delta'!$B270,'P123LC - Compustat Current'!$B$8:$B$395,0)))</f>
        <v>0</v>
      </c>
      <c r="BP270" s="1">
        <f>ABS('P123LC - Compustat Legacy'!BT267-INDEX('P123LC - Compustat Current'!BP$8:BP$395,MATCH('P123LC - Compustat Delta'!$B270,'P123LC - Compustat Current'!$B$8:$B$395,0)))</f>
        <v>1.5500000000000007</v>
      </c>
      <c r="BQ270" s="1">
        <f>ABS('P123LC - Compustat Legacy'!BU267-INDEX('P123LC - Compustat Current'!BQ$8:BQ$395,MATCH('P123LC - Compustat Delta'!$B270,'P123LC - Compustat Current'!$B$8:$B$395,0)))</f>
        <v>0</v>
      </c>
      <c r="BR270" s="1">
        <f>ABS('P123LC - Compustat Legacy'!BV267-INDEX('P123LC - Compustat Current'!BR$8:BR$395,MATCH('P123LC - Compustat Delta'!$B270,'P123LC - Compustat Current'!$B$8:$B$395,0)))</f>
        <v>1.75</v>
      </c>
      <c r="BS270" s="1">
        <f>ABS('P123LC - Compustat Legacy'!BW267-INDEX('P123LC - Compustat Current'!BS$8:BS$395,MATCH('P123LC - Compustat Delta'!$B270,'P123LC - Compustat Current'!$B$8:$B$395,0)))</f>
        <v>0</v>
      </c>
      <c r="BT270" s="1">
        <f>ABS('P123LC - Compustat Legacy'!BX267-INDEX('P123LC - Compustat Current'!BT$8:BT$395,MATCH('P123LC - Compustat Delta'!$B270,'P123LC - Compustat Current'!$B$8:$B$395,0)))</f>
        <v>0</v>
      </c>
      <c r="BU270" s="1">
        <f>ABS('P123LC - Compustat Legacy'!BY267-INDEX('P123LC - Compustat Current'!BU$8:BU$395,MATCH('P123LC - Compustat Delta'!$B270,'P123LC - Compustat Current'!$B$8:$B$395,0)))</f>
        <v>0</v>
      </c>
      <c r="BV270" s="1">
        <f>ABS('P123LC - Compustat Legacy'!BZ267-INDEX('P123LC - Compustat Current'!BV$8:BV$395,MATCH('P123LC - Compustat Delta'!$B270,'P123LC - Compustat Current'!$B$8:$B$395,0)))</f>
        <v>0</v>
      </c>
      <c r="BW270" s="1">
        <f>ABS('P123LC - Compustat Legacy'!CA267-INDEX('P123LC - Compustat Current'!BW$8:BW$395,MATCH('P123LC - Compustat Delta'!$B270,'P123LC - Compustat Current'!$B$8:$B$395,0)))</f>
        <v>0</v>
      </c>
      <c r="BX270" s="1">
        <f>ABS('P123LC - Compustat Legacy'!CB267-INDEX('P123LC - Compustat Current'!BX$8:BX$395,MATCH('P123LC - Compustat Delta'!$B270,'P123LC - Compustat Current'!$B$8:$B$395,0)))</f>
        <v>0</v>
      </c>
      <c r="BY270" s="1">
        <f>ABS('P123LC - Compustat Legacy'!CC267-INDEX('P123LC - Compustat Current'!BY$8:BY$395,MATCH('P123LC - Compustat Delta'!$B270,'P123LC - Compustat Current'!$B$8:$B$395,0)))</f>
        <v>0</v>
      </c>
      <c r="BZ270" s="1">
        <f>ABS('P123LC - Compustat Legacy'!CD267-INDEX('P123LC - Compustat Current'!BZ$8:BZ$395,MATCH('P123LC - Compustat Delta'!$B270,'P123LC - Compustat Current'!$B$8:$B$395,0)))</f>
        <v>0</v>
      </c>
      <c r="CA270" s="1">
        <f>ABS('P123LC - Compustat Legacy'!CE267-INDEX('P123LC - Compustat Current'!CA$8:CA$395,MATCH('P123LC - Compustat Delta'!$B270,'P123LC - Compustat Current'!$B$8:$B$395,0)))</f>
        <v>0</v>
      </c>
      <c r="CB270" s="1">
        <f>ABS('P123LC - Compustat Legacy'!CF267-INDEX('P123LC - Compustat Current'!CB$8:CB$395,MATCH('P123LC - Compustat Delta'!$B270,'P123LC - Compustat Current'!$B$8:$B$395,0)))</f>
        <v>0</v>
      </c>
      <c r="CC270" s="1">
        <f>ABS('P123LC - Compustat Legacy'!CG267-INDEX('P123LC - Compustat Current'!CC$8:CC$395,MATCH('P123LC - Compustat Delta'!$B270,'P123LC - Compustat Current'!$B$8:$B$395,0)))</f>
        <v>0</v>
      </c>
      <c r="CD270" s="1">
        <f>ABS('P123LC - Compustat Legacy'!CH267-INDEX('P123LC - Compustat Current'!CD$8:CD$395,MATCH('P123LC - Compustat Delta'!$B270,'P123LC - Compustat Current'!$B$8:$B$395,0)))</f>
        <v>0</v>
      </c>
      <c r="CE270" s="1">
        <f>ABS('P123LC - Compustat Legacy'!CI267-INDEX('P123LC - Compustat Current'!CE$8:CE$395,MATCH('P123LC - Compustat Delta'!$B270,'P123LC - Compustat Current'!$B$8:$B$395,0)))</f>
        <v>0</v>
      </c>
      <c r="CF270" s="1">
        <f>ABS('P123LC - Compustat Legacy'!CJ267-INDEX('P123LC - Compustat Current'!CF$8:CF$395,MATCH('P123LC - Compustat Delta'!$B270,'P123LC - Compustat Current'!$B$8:$B$395,0)))</f>
        <v>0.25999999999999979</v>
      </c>
      <c r="CG270" s="1">
        <f>ABS('P123LC - Compustat Legacy'!CK267-INDEX('P123LC - Compustat Current'!CG$8:CG$395,MATCH('P123LC - Compustat Delta'!$B270,'P123LC - Compustat Current'!$B$8:$B$395,0)))</f>
        <v>0.25</v>
      </c>
      <c r="CH270" s="1">
        <f>ABS('P123LC - Compustat Legacy'!CL267-INDEX('P123LC - Compustat Current'!CH$8:CH$395,MATCH('P123LC - Compustat Delta'!$B270,'P123LC - Compustat Current'!$B$8:$B$395,0)))</f>
        <v>0</v>
      </c>
      <c r="CI270" s="1">
        <f>ABS('P123LC - Compustat Legacy'!CM267-INDEX('P123LC - Compustat Current'!CI$8:CI$395,MATCH('P123LC - Compustat Delta'!$B270,'P123LC - Compustat Current'!$B$8:$B$395,0)))</f>
        <v>0</v>
      </c>
      <c r="CJ270" s="1">
        <f>ABS('P123LC - Compustat Legacy'!CN267-INDEX('P123LC - Compustat Current'!CJ$8:CJ$395,MATCH('P123LC - Compustat Delta'!$B270,'P123LC - Compustat Current'!$B$8:$B$395,0)))</f>
        <v>0.25</v>
      </c>
      <c r="CK270" s="1">
        <f>ABS('P123LC - Compustat Legacy'!CO267-INDEX('P123LC - Compustat Current'!CK$8:CK$395,MATCH('P123LC - Compustat Delta'!$B270,'P123LC - Compustat Current'!$B$8:$B$395,0)))</f>
        <v>0</v>
      </c>
      <c r="CL270" s="1">
        <f>ABS('P123LC - Compustat Legacy'!CP267-INDEX('P123LC - Compustat Current'!CL$8:CL$395,MATCH('P123LC - Compustat Delta'!$B270,'P123LC - Compustat Current'!$B$8:$B$395,0)))</f>
        <v>0</v>
      </c>
      <c r="CM270" s="1">
        <f>ABS('P123LC - Compustat Legacy'!CQ267-INDEX('P123LC - Compustat Current'!CM$8:CM$395,MATCH('P123LC - Compustat Delta'!$B270,'P123LC - Compustat Current'!$B$8:$B$395,0)))</f>
        <v>0</v>
      </c>
      <c r="CN270" s="1">
        <f>ABS('P123LC - Compustat Legacy'!CR267-INDEX('P123LC - Compustat Current'!CN$8:CN$395,MATCH('P123LC - Compustat Delta'!$B270,'P123LC - Compustat Current'!$B$8:$B$395,0)))</f>
        <v>0.51999999999999957</v>
      </c>
      <c r="CO270" s="1">
        <f>ABS('P123LC - Compustat Legacy'!CS267-INDEX('P123LC - Compustat Current'!CO$8:CO$395,MATCH('P123LC - Compustat Delta'!$B270,'P123LC - Compustat Current'!$B$8:$B$395,0)))</f>
        <v>0.25999999999999979</v>
      </c>
      <c r="CP270" s="1">
        <f>ABS('P123LC - Compustat Legacy'!CT267-INDEX('P123LC - Compustat Current'!CP$8:CP$395,MATCH('P123LC - Compustat Delta'!$B270,'P123LC - Compustat Current'!$B$8:$B$395,0)))</f>
        <v>0.25999999999999979</v>
      </c>
      <c r="CQ270" s="1">
        <f>ABS('P123LC - Compustat Legacy'!CU267-INDEX('P123LC - Compustat Current'!CQ$8:CQ$395,MATCH('P123LC - Compustat Delta'!$B270,'P123LC - Compustat Current'!$B$8:$B$395,0)))</f>
        <v>0.25</v>
      </c>
      <c r="CR270" s="1">
        <f>ABS('P123LC - Compustat Legacy'!CV267-INDEX('P123LC - Compustat Current'!CR$8:CR$395,MATCH('P123LC - Compustat Delta'!$B270,'P123LC - Compustat Current'!$B$8:$B$395,0)))</f>
        <v>0</v>
      </c>
      <c r="CS270" s="1">
        <f>ABS('P123LC - Compustat Legacy'!CW267-INDEX('P123LC - Compustat Current'!CS$8:CS$395,MATCH('P123LC - Compustat Delta'!$B270,'P123LC - Compustat Current'!$B$8:$B$395,0)))</f>
        <v>0.25999999999999979</v>
      </c>
      <c r="CT270" s="1">
        <f>ABS('P123LC - Compustat Legacy'!CX267-INDEX('P123LC - Compustat Current'!CT$8:CT$395,MATCH('P123LC - Compustat Delta'!$B270,'P123LC - Compustat Current'!$B$8:$B$395,0)))</f>
        <v>0</v>
      </c>
      <c r="CU270" s="1">
        <f>ABS('P123LC - Compustat Legacy'!CY267-INDEX('P123LC - Compustat Current'!CU$8:CU$395,MATCH('P123LC - Compustat Delta'!$B270,'P123LC - Compustat Current'!$B$8:$B$395,0)))</f>
        <v>0.51999999999999957</v>
      </c>
      <c r="CV270" s="1">
        <f>ABS('P123LC - Compustat Legacy'!CZ267-INDEX('P123LC - Compustat Current'!CV$8:CV$395,MATCH('P123LC - Compustat Delta'!$B270,'P123LC - Compustat Current'!$B$8:$B$395,0)))</f>
        <v>0.52000000000000135</v>
      </c>
      <c r="CW270" s="1">
        <f>ABS('P123LC - Compustat Legacy'!DA267-INDEX('P123LC - Compustat Current'!CW$8:CW$395,MATCH('P123LC - Compustat Delta'!$B270,'P123LC - Compustat Current'!$B$8:$B$395,0)))</f>
        <v>0</v>
      </c>
      <c r="CX270" s="1">
        <f>ABS('P123LC - Compustat Legacy'!DB267-INDEX('P123LC - Compustat Current'!CX$8:CX$395,MATCH('P123LC - Compustat Delta'!$B270,'P123LC - Compustat Current'!$B$8:$B$395,0)))</f>
        <v>0</v>
      </c>
      <c r="CY270" s="1">
        <f>ABS('P123LC - Compustat Legacy'!DC267-INDEX('P123LC - Compustat Current'!CY$8:CY$395,MATCH('P123LC - Compustat Delta'!$B270,'P123LC - Compustat Current'!$B$8:$B$395,0)))</f>
        <v>0</v>
      </c>
    </row>
    <row r="271" spans="2:103" x14ac:dyDescent="0.25">
      <c r="B271" t="s">
        <v>353</v>
      </c>
      <c r="D271" s="1" t="s">
        <v>96</v>
      </c>
      <c r="E271" s="1">
        <f>ABS('P123LC - Compustat Legacy'!I268-INDEX('P123LC - Compustat Current'!E$8:E$395,MATCH('P123LC - Compustat Delta'!$B271,'P123LC - Compustat Current'!$B$8:$B$395,0)))</f>
        <v>0.78000000000000114</v>
      </c>
      <c r="F271" s="1">
        <f>ABS('P123LC - Compustat Legacy'!J268-INDEX('P123LC - Compustat Current'!F$8:F$395,MATCH('P123LC - Compustat Delta'!$B271,'P123LC - Compustat Current'!$B$8:$B$395,0)))</f>
        <v>0.25</v>
      </c>
      <c r="G271" s="1">
        <f>ABS('P123LC - Compustat Legacy'!K268-INDEX('P123LC - Compustat Current'!G$8:G$395,MATCH('P123LC - Compustat Delta'!$B271,'P123LC - Compustat Current'!$B$8:$B$395,0)))</f>
        <v>0.25999999999999801</v>
      </c>
      <c r="H271" s="1">
        <f>ABS('P123LC - Compustat Legacy'!L268-INDEX('P123LC - Compustat Current'!H$8:H$395,MATCH('P123LC - Compustat Delta'!$B271,'P123LC - Compustat Current'!$B$8:$B$395,0)))</f>
        <v>0</v>
      </c>
      <c r="I271" s="1">
        <f>ABS('P123LC - Compustat Legacy'!M268-INDEX('P123LC - Compustat Current'!I$8:I$395,MATCH('P123LC - Compustat Delta'!$B271,'P123LC - Compustat Current'!$B$8:$B$395,0)))</f>
        <v>0</v>
      </c>
      <c r="J271" s="1">
        <f>ABS('P123LC - Compustat Legacy'!N268-INDEX('P123LC - Compustat Current'!J$8:J$395,MATCH('P123LC - Compustat Delta'!$B271,'P123LC - Compustat Current'!$B$8:$B$395,0)))</f>
        <v>0.25</v>
      </c>
      <c r="K271" s="1">
        <f>ABS('P123LC - Compustat Legacy'!O268-INDEX('P123LC - Compustat Current'!K$8:K$395,MATCH('P123LC - Compustat Delta'!$B271,'P123LC - Compustat Current'!$B$8:$B$395,0)))</f>
        <v>0</v>
      </c>
      <c r="L271" s="1">
        <f>ABS('P123LC - Compustat Legacy'!P268-INDEX('P123LC - Compustat Current'!L$8:L$395,MATCH('P123LC - Compustat Delta'!$B271,'P123LC - Compustat Current'!$B$8:$B$395,0)))</f>
        <v>0.50999999999999801</v>
      </c>
      <c r="M271" s="1">
        <f>ABS('P123LC - Compustat Legacy'!Q268-INDEX('P123LC - Compustat Current'!M$8:M$395,MATCH('P123LC - Compustat Delta'!$B271,'P123LC - Compustat Current'!$B$8:$B$395,0)))</f>
        <v>0.51999999999999957</v>
      </c>
      <c r="N271" s="1">
        <f>ABS('P123LC - Compustat Legacy'!R268-INDEX('P123LC - Compustat Current'!N$8:N$395,MATCH('P123LC - Compustat Delta'!$B271,'P123LC - Compustat Current'!$B$8:$B$395,0)))</f>
        <v>0</v>
      </c>
      <c r="O271" s="1">
        <f>ABS('P123LC - Compustat Legacy'!S268-INDEX('P123LC - Compustat Current'!O$8:O$395,MATCH('P123LC - Compustat Delta'!$B271,'P123LC - Compustat Current'!$B$8:$B$395,0)))</f>
        <v>0</v>
      </c>
      <c r="P271" s="1">
        <f>ABS('P123LC - Compustat Legacy'!T268-INDEX('P123LC - Compustat Current'!P$8:P$395,MATCH('P123LC - Compustat Delta'!$B271,'P123LC - Compustat Current'!$B$8:$B$395,0)))</f>
        <v>0</v>
      </c>
      <c r="Q271" s="1">
        <f>ABS('P123LC - Compustat Legacy'!U268-INDEX('P123LC - Compustat Current'!Q$8:Q$395,MATCH('P123LC - Compustat Delta'!$B271,'P123LC - Compustat Current'!$B$8:$B$395,0)))</f>
        <v>0</v>
      </c>
      <c r="R271" s="1">
        <f>ABS('P123LC - Compustat Legacy'!V268-INDEX('P123LC - Compustat Current'!R$8:R$395,MATCH('P123LC - Compustat Delta'!$B271,'P123LC - Compustat Current'!$B$8:$B$395,0)))</f>
        <v>0</v>
      </c>
      <c r="S271" s="1">
        <f>ABS('P123LC - Compustat Legacy'!W268-INDEX('P123LC - Compustat Current'!S$8:S$395,MATCH('P123LC - Compustat Delta'!$B271,'P123LC - Compustat Current'!$B$8:$B$395,0)))</f>
        <v>0</v>
      </c>
      <c r="T271" s="1">
        <f>ABS('P123LC - Compustat Legacy'!X268-INDEX('P123LC - Compustat Current'!T$8:T$395,MATCH('P123LC - Compustat Delta'!$B271,'P123LC - Compustat Current'!$B$8:$B$395,0)))</f>
        <v>0</v>
      </c>
      <c r="U271" s="1">
        <f>ABS('P123LC - Compustat Legacy'!Y268-INDEX('P123LC - Compustat Current'!U$8:U$395,MATCH('P123LC - Compustat Delta'!$B271,'P123LC - Compustat Current'!$B$8:$B$395,0)))</f>
        <v>0</v>
      </c>
      <c r="V271" s="1">
        <f>ABS('P123LC - Compustat Legacy'!Z268-INDEX('P123LC - Compustat Current'!V$8:V$395,MATCH('P123LC - Compustat Delta'!$B271,'P123LC - Compustat Current'!$B$8:$B$395,0)))</f>
        <v>0</v>
      </c>
      <c r="W271" s="1">
        <f>ABS('P123LC - Compustat Legacy'!AA268-INDEX('P123LC - Compustat Current'!W$8:W$395,MATCH('P123LC - Compustat Delta'!$B271,'P123LC - Compustat Current'!$B$8:$B$395,0)))</f>
        <v>0</v>
      </c>
      <c r="X271" s="1">
        <f>ABS('P123LC - Compustat Legacy'!AB268-INDEX('P123LC - Compustat Current'!X$8:X$395,MATCH('P123LC - Compustat Delta'!$B271,'P123LC - Compustat Current'!$B$8:$B$395,0)))</f>
        <v>0</v>
      </c>
      <c r="Y271" s="1">
        <f>ABS('P123LC - Compustat Legacy'!AC268-INDEX('P123LC - Compustat Current'!Y$8:Y$395,MATCH('P123LC - Compustat Delta'!$B271,'P123LC - Compustat Current'!$B$8:$B$395,0)))</f>
        <v>0</v>
      </c>
      <c r="Z271" s="1">
        <f>ABS('P123LC - Compustat Legacy'!AD268-INDEX('P123LC - Compustat Current'!Z$8:Z$395,MATCH('P123LC - Compustat Delta'!$B271,'P123LC - Compustat Current'!$B$8:$B$395,0)))</f>
        <v>0</v>
      </c>
      <c r="AA271" s="1">
        <f>ABS('P123LC - Compustat Legacy'!AE268-INDEX('P123LC - Compustat Current'!AA$8:AA$395,MATCH('P123LC - Compustat Delta'!$B271,'P123LC - Compustat Current'!$B$8:$B$395,0)))</f>
        <v>0</v>
      </c>
      <c r="AB271" s="1">
        <f>ABS('P123LC - Compustat Legacy'!AF268-INDEX('P123LC - Compustat Current'!AB$8:AB$395,MATCH('P123LC - Compustat Delta'!$B271,'P123LC - Compustat Current'!$B$8:$B$395,0)))</f>
        <v>0</v>
      </c>
      <c r="AC271" s="1">
        <f>ABS('P123LC - Compustat Legacy'!AG268-INDEX('P123LC - Compustat Current'!AC$8:AC$395,MATCH('P123LC - Compustat Delta'!$B271,'P123LC - Compustat Current'!$B$8:$B$395,0)))</f>
        <v>0</v>
      </c>
      <c r="AD271" s="1">
        <f>ABS('P123LC - Compustat Legacy'!AH268-INDEX('P123LC - Compustat Current'!AD$8:AD$395,MATCH('P123LC - Compustat Delta'!$B271,'P123LC - Compustat Current'!$B$8:$B$395,0)))</f>
        <v>0</v>
      </c>
      <c r="AE271" s="1">
        <f>ABS('P123LC - Compustat Legacy'!AI268-INDEX('P123LC - Compustat Current'!AE$8:AE$395,MATCH('P123LC - Compustat Delta'!$B271,'P123LC - Compustat Current'!$B$8:$B$395,0)))</f>
        <v>0</v>
      </c>
      <c r="AF271" s="1">
        <f>ABS('P123LC - Compustat Legacy'!AJ268-INDEX('P123LC - Compustat Current'!AF$8:AF$395,MATCH('P123LC - Compustat Delta'!$B271,'P123LC - Compustat Current'!$B$8:$B$395,0)))</f>
        <v>0</v>
      </c>
      <c r="AG271" s="1">
        <f>ABS('P123LC - Compustat Legacy'!AK268-INDEX('P123LC - Compustat Current'!AG$8:AG$395,MATCH('P123LC - Compustat Delta'!$B271,'P123LC - Compustat Current'!$B$8:$B$395,0)))</f>
        <v>0</v>
      </c>
      <c r="AH271" s="1">
        <f>ABS('P123LC - Compustat Legacy'!AL268-INDEX('P123LC - Compustat Current'!AH$8:AH$395,MATCH('P123LC - Compustat Delta'!$B271,'P123LC - Compustat Current'!$B$8:$B$395,0)))</f>
        <v>0</v>
      </c>
      <c r="AI271" s="1">
        <f>ABS('P123LC - Compustat Legacy'!AM268-INDEX('P123LC - Compustat Current'!AI$8:AI$395,MATCH('P123LC - Compustat Delta'!$B271,'P123LC - Compustat Current'!$B$8:$B$395,0)))</f>
        <v>0</v>
      </c>
      <c r="AJ271" s="1">
        <f>ABS('P123LC - Compustat Legacy'!AN268-INDEX('P123LC - Compustat Current'!AJ$8:AJ$395,MATCH('P123LC - Compustat Delta'!$B271,'P123LC - Compustat Current'!$B$8:$B$395,0)))</f>
        <v>0</v>
      </c>
      <c r="AK271" s="1">
        <f>ABS('P123LC - Compustat Legacy'!AO268-INDEX('P123LC - Compustat Current'!AK$8:AK$395,MATCH('P123LC - Compustat Delta'!$B271,'P123LC - Compustat Current'!$B$8:$B$395,0)))</f>
        <v>0</v>
      </c>
      <c r="AL271" s="1">
        <f>ABS('P123LC - Compustat Legacy'!AP268-INDEX('P123LC - Compustat Current'!AL$8:AL$395,MATCH('P123LC - Compustat Delta'!$B271,'P123LC - Compustat Current'!$B$8:$B$395,0)))</f>
        <v>0</v>
      </c>
      <c r="AM271" s="1">
        <f>ABS('P123LC - Compustat Legacy'!AQ268-INDEX('P123LC - Compustat Current'!AM$8:AM$395,MATCH('P123LC - Compustat Delta'!$B271,'P123LC - Compustat Current'!$B$8:$B$395,0)))</f>
        <v>0</v>
      </c>
      <c r="AN271" s="1">
        <f>ABS('P123LC - Compustat Legacy'!AR268-INDEX('P123LC - Compustat Current'!AN$8:AN$395,MATCH('P123LC - Compustat Delta'!$B271,'P123LC - Compustat Current'!$B$8:$B$395,0)))</f>
        <v>0.26000000000000156</v>
      </c>
      <c r="AO271" s="1">
        <f>ABS('P123LC - Compustat Legacy'!AS268-INDEX('P123LC - Compustat Current'!AO$8:AO$395,MATCH('P123LC - Compustat Delta'!$B271,'P123LC - Compustat Current'!$B$8:$B$395,0)))</f>
        <v>0</v>
      </c>
      <c r="AP271" s="1">
        <f>ABS('P123LC - Compustat Legacy'!AT268-INDEX('P123LC - Compustat Current'!AP$8:AP$395,MATCH('P123LC - Compustat Delta'!$B271,'P123LC - Compustat Current'!$B$8:$B$395,0)))</f>
        <v>0</v>
      </c>
      <c r="AQ271" s="1">
        <f>ABS('P123LC - Compustat Legacy'!AU268-INDEX('P123LC - Compustat Current'!AQ$8:AQ$395,MATCH('P123LC - Compustat Delta'!$B271,'P123LC - Compustat Current'!$B$8:$B$395,0)))</f>
        <v>0</v>
      </c>
      <c r="AR271" s="1">
        <f>ABS('P123LC - Compustat Legacy'!AV268-INDEX('P123LC - Compustat Current'!AR$8:AR$395,MATCH('P123LC - Compustat Delta'!$B271,'P123LC - Compustat Current'!$B$8:$B$395,0)))</f>
        <v>0</v>
      </c>
      <c r="AS271" s="1">
        <f>ABS('P123LC - Compustat Legacy'!AW268-INDEX('P123LC - Compustat Current'!AS$8:AS$395,MATCH('P123LC - Compustat Delta'!$B271,'P123LC - Compustat Current'!$B$8:$B$395,0)))</f>
        <v>0</v>
      </c>
      <c r="AT271" s="1">
        <f>ABS('P123LC - Compustat Legacy'!AX268-INDEX('P123LC - Compustat Current'!AT$8:AT$395,MATCH('P123LC - Compustat Delta'!$B271,'P123LC - Compustat Current'!$B$8:$B$395,0)))</f>
        <v>0</v>
      </c>
      <c r="AU271" s="1">
        <f>ABS('P123LC - Compustat Legacy'!AY268-INDEX('P123LC - Compustat Current'!AU$8:AU$395,MATCH('P123LC - Compustat Delta'!$B271,'P123LC - Compustat Current'!$B$8:$B$395,0)))</f>
        <v>0</v>
      </c>
      <c r="AV271" s="1">
        <f>ABS('P123LC - Compustat Legacy'!AZ268-INDEX('P123LC - Compustat Current'!AV$8:AV$395,MATCH('P123LC - Compustat Delta'!$B271,'P123LC - Compustat Current'!$B$8:$B$395,0)))</f>
        <v>0</v>
      </c>
      <c r="AW271" s="1">
        <f>ABS('P123LC - Compustat Legacy'!BA268-INDEX('P123LC - Compustat Current'!AW$8:AW$395,MATCH('P123LC - Compustat Delta'!$B271,'P123LC - Compustat Current'!$B$8:$B$395,0)))</f>
        <v>0</v>
      </c>
      <c r="AX271" s="1">
        <f>ABS('P123LC - Compustat Legacy'!BB268-INDEX('P123LC - Compustat Current'!AX$8:AX$395,MATCH('P123LC - Compustat Delta'!$B271,'P123LC - Compustat Current'!$B$8:$B$395,0)))</f>
        <v>0</v>
      </c>
      <c r="AY271" s="1">
        <f>ABS('P123LC - Compustat Legacy'!BC268-INDEX('P123LC - Compustat Current'!AY$8:AY$395,MATCH('P123LC - Compustat Delta'!$B271,'P123LC - Compustat Current'!$B$8:$B$395,0)))</f>
        <v>0</v>
      </c>
      <c r="AZ271" s="1">
        <f>ABS('P123LC - Compustat Legacy'!BD268-INDEX('P123LC - Compustat Current'!AZ$8:AZ$395,MATCH('P123LC - Compustat Delta'!$B271,'P123LC - Compustat Current'!$B$8:$B$395,0)))</f>
        <v>0</v>
      </c>
      <c r="BA271" s="1">
        <f>ABS('P123LC - Compustat Legacy'!BE268-INDEX('P123LC - Compustat Current'!BA$8:BA$395,MATCH('P123LC - Compustat Delta'!$B271,'P123LC - Compustat Current'!$B$8:$B$395,0)))</f>
        <v>0</v>
      </c>
      <c r="BB271" s="1">
        <f>ABS('P123LC - Compustat Legacy'!BF268-INDEX('P123LC - Compustat Current'!BB$8:BB$395,MATCH('P123LC - Compustat Delta'!$B271,'P123LC - Compustat Current'!$B$8:$B$395,0)))</f>
        <v>0</v>
      </c>
      <c r="BC271" s="1">
        <f>ABS('P123LC - Compustat Legacy'!BG268-INDEX('P123LC - Compustat Current'!BC$8:BC$395,MATCH('P123LC - Compustat Delta'!$B271,'P123LC - Compustat Current'!$B$8:$B$395,0)))</f>
        <v>0</v>
      </c>
      <c r="BD271" s="1">
        <f>ABS('P123LC - Compustat Legacy'!BH268-INDEX('P123LC - Compustat Current'!BD$8:BD$395,MATCH('P123LC - Compustat Delta'!$B271,'P123LC - Compustat Current'!$B$8:$B$395,0)))</f>
        <v>0</v>
      </c>
      <c r="BE271" s="1">
        <f>ABS('P123LC - Compustat Legacy'!BI268-INDEX('P123LC - Compustat Current'!BE$8:BE$395,MATCH('P123LC - Compustat Delta'!$B271,'P123LC - Compustat Current'!$B$8:$B$395,0)))</f>
        <v>0</v>
      </c>
      <c r="BF271" s="1">
        <f>ABS('P123LC - Compustat Legacy'!BJ268-INDEX('P123LC - Compustat Current'!BF$8:BF$395,MATCH('P123LC - Compustat Delta'!$B271,'P123LC - Compustat Current'!$B$8:$B$395,0)))</f>
        <v>0</v>
      </c>
      <c r="BG271" s="1">
        <f>ABS('P123LC - Compustat Legacy'!BK268-INDEX('P123LC - Compustat Current'!BG$8:BG$395,MATCH('P123LC - Compustat Delta'!$B271,'P123LC - Compustat Current'!$B$8:$B$395,0)))</f>
        <v>0</v>
      </c>
      <c r="BH271" s="1">
        <f>ABS('P123LC - Compustat Legacy'!BL268-INDEX('P123LC - Compustat Current'!BH$8:BH$395,MATCH('P123LC - Compustat Delta'!$B271,'P123LC - Compustat Current'!$B$8:$B$395,0)))</f>
        <v>0</v>
      </c>
      <c r="BI271" s="1">
        <f>ABS('P123LC - Compustat Legacy'!BM268-INDEX('P123LC - Compustat Current'!BI$8:BI$395,MATCH('P123LC - Compustat Delta'!$B271,'P123LC - Compustat Current'!$B$8:$B$395,0)))</f>
        <v>0</v>
      </c>
      <c r="BJ271" s="1">
        <f>ABS('P123LC - Compustat Legacy'!BN268-INDEX('P123LC - Compustat Current'!BJ$8:BJ$395,MATCH('P123LC - Compustat Delta'!$B271,'P123LC - Compustat Current'!$B$8:$B$395,0)))</f>
        <v>0</v>
      </c>
      <c r="BK271" s="1">
        <f>ABS('P123LC - Compustat Legacy'!BO268-INDEX('P123LC - Compustat Current'!BK$8:BK$395,MATCH('P123LC - Compustat Delta'!$B271,'P123LC - Compustat Current'!$B$8:$B$395,0)))</f>
        <v>0</v>
      </c>
      <c r="BL271" s="1">
        <f>ABS('P123LC - Compustat Legacy'!BP268-INDEX('P123LC - Compustat Current'!BL$8:BL$395,MATCH('P123LC - Compustat Delta'!$B271,'P123LC - Compustat Current'!$B$8:$B$395,0)))</f>
        <v>0</v>
      </c>
      <c r="BM271" s="1">
        <f>ABS('P123LC - Compustat Legacy'!BQ268-INDEX('P123LC - Compustat Current'!BM$8:BM$395,MATCH('P123LC - Compustat Delta'!$B271,'P123LC - Compustat Current'!$B$8:$B$395,0)))</f>
        <v>0</v>
      </c>
      <c r="BN271" s="1">
        <f>ABS('P123LC - Compustat Legacy'!BR268-INDEX('P123LC - Compustat Current'!BN$8:BN$395,MATCH('P123LC - Compustat Delta'!$B271,'P123LC - Compustat Current'!$B$8:$B$395,0)))</f>
        <v>0</v>
      </c>
      <c r="BO271" s="1">
        <f>ABS('P123LC - Compustat Legacy'!BS268-INDEX('P123LC - Compustat Current'!BO$8:BO$395,MATCH('P123LC - Compustat Delta'!$B271,'P123LC - Compustat Current'!$B$8:$B$395,0)))</f>
        <v>0</v>
      </c>
      <c r="BP271" s="1">
        <f>ABS('P123LC - Compustat Legacy'!BT268-INDEX('P123LC - Compustat Current'!BP$8:BP$395,MATCH('P123LC - Compustat Delta'!$B271,'P123LC - Compustat Current'!$B$8:$B$395,0)))</f>
        <v>0</v>
      </c>
      <c r="BQ271" s="1">
        <f>ABS('P123LC - Compustat Legacy'!BU268-INDEX('P123LC - Compustat Current'!BQ$8:BQ$395,MATCH('P123LC - Compustat Delta'!$B271,'P123LC - Compustat Current'!$B$8:$B$395,0)))</f>
        <v>0</v>
      </c>
      <c r="BR271" s="1">
        <f>ABS('P123LC - Compustat Legacy'!BV268-INDEX('P123LC - Compustat Current'!BR$8:BR$395,MATCH('P123LC - Compustat Delta'!$B271,'P123LC - Compustat Current'!$B$8:$B$395,0)))</f>
        <v>0</v>
      </c>
      <c r="BS271" s="1">
        <f>ABS('P123LC - Compustat Legacy'!BW268-INDEX('P123LC - Compustat Current'!BS$8:BS$395,MATCH('P123LC - Compustat Delta'!$B271,'P123LC - Compustat Current'!$B$8:$B$395,0)))</f>
        <v>0</v>
      </c>
      <c r="BT271" s="1">
        <f>ABS('P123LC - Compustat Legacy'!BX268-INDEX('P123LC - Compustat Current'!BT$8:BT$395,MATCH('P123LC - Compustat Delta'!$B271,'P123LC - Compustat Current'!$B$8:$B$395,0)))</f>
        <v>0</v>
      </c>
      <c r="BU271" s="1">
        <f>ABS('P123LC - Compustat Legacy'!BY268-INDEX('P123LC - Compustat Current'!BU$8:BU$395,MATCH('P123LC - Compustat Delta'!$B271,'P123LC - Compustat Current'!$B$8:$B$395,0)))</f>
        <v>0</v>
      </c>
      <c r="BV271" s="1">
        <f>ABS('P123LC - Compustat Legacy'!BZ268-INDEX('P123LC - Compustat Current'!BV$8:BV$395,MATCH('P123LC - Compustat Delta'!$B271,'P123LC - Compustat Current'!$B$8:$B$395,0)))</f>
        <v>0</v>
      </c>
      <c r="BW271" s="1">
        <f>ABS('P123LC - Compustat Legacy'!CA268-INDEX('P123LC - Compustat Current'!BW$8:BW$395,MATCH('P123LC - Compustat Delta'!$B271,'P123LC - Compustat Current'!$B$8:$B$395,0)))</f>
        <v>0</v>
      </c>
      <c r="BX271" s="1">
        <f>ABS('P123LC - Compustat Legacy'!CB268-INDEX('P123LC - Compustat Current'!BX$8:BX$395,MATCH('P123LC - Compustat Delta'!$B271,'P123LC - Compustat Current'!$B$8:$B$395,0)))</f>
        <v>0</v>
      </c>
      <c r="BY271" s="1">
        <f>ABS('P123LC - Compustat Legacy'!CC268-INDEX('P123LC - Compustat Current'!BY$8:BY$395,MATCH('P123LC - Compustat Delta'!$B271,'P123LC - Compustat Current'!$B$8:$B$395,0)))</f>
        <v>0</v>
      </c>
      <c r="BZ271" s="1">
        <f>ABS('P123LC - Compustat Legacy'!CD268-INDEX('P123LC - Compustat Current'!BZ$8:BZ$395,MATCH('P123LC - Compustat Delta'!$B271,'P123LC - Compustat Current'!$B$8:$B$395,0)))</f>
        <v>0</v>
      </c>
      <c r="CA271" s="1">
        <f>ABS('P123LC - Compustat Legacy'!CE268-INDEX('P123LC - Compustat Current'!CA$8:CA$395,MATCH('P123LC - Compustat Delta'!$B271,'P123LC - Compustat Current'!$B$8:$B$395,0)))</f>
        <v>0</v>
      </c>
      <c r="CB271" s="1">
        <f>ABS('P123LC - Compustat Legacy'!CF268-INDEX('P123LC - Compustat Current'!CB$8:CB$395,MATCH('P123LC - Compustat Delta'!$B271,'P123LC - Compustat Current'!$B$8:$B$395,0)))</f>
        <v>0</v>
      </c>
      <c r="CC271" s="1">
        <f>ABS('P123LC - Compustat Legacy'!CG268-INDEX('P123LC - Compustat Current'!CC$8:CC$395,MATCH('P123LC - Compustat Delta'!$B271,'P123LC - Compustat Current'!$B$8:$B$395,0)))</f>
        <v>0</v>
      </c>
      <c r="CD271" s="1">
        <f>ABS('P123LC - Compustat Legacy'!CH268-INDEX('P123LC - Compustat Current'!CD$8:CD$395,MATCH('P123LC - Compustat Delta'!$B271,'P123LC - Compustat Current'!$B$8:$B$395,0)))</f>
        <v>0</v>
      </c>
      <c r="CE271" s="1">
        <f>ABS('P123LC - Compustat Legacy'!CI268-INDEX('P123LC - Compustat Current'!CE$8:CE$395,MATCH('P123LC - Compustat Delta'!$B271,'P123LC - Compustat Current'!$B$8:$B$395,0)))</f>
        <v>0</v>
      </c>
      <c r="CF271" s="1">
        <f>ABS('P123LC - Compustat Legacy'!CJ268-INDEX('P123LC - Compustat Current'!CF$8:CF$395,MATCH('P123LC - Compustat Delta'!$B271,'P123LC - Compustat Current'!$B$8:$B$395,0)))</f>
        <v>0</v>
      </c>
      <c r="CG271" s="1">
        <f>ABS('P123LC - Compustat Legacy'!CK268-INDEX('P123LC - Compustat Current'!CG$8:CG$395,MATCH('P123LC - Compustat Delta'!$B271,'P123LC - Compustat Current'!$B$8:$B$395,0)))</f>
        <v>0</v>
      </c>
      <c r="CH271" s="1">
        <f>ABS('P123LC - Compustat Legacy'!CL268-INDEX('P123LC - Compustat Current'!CH$8:CH$395,MATCH('P123LC - Compustat Delta'!$B271,'P123LC - Compustat Current'!$B$8:$B$395,0)))</f>
        <v>0</v>
      </c>
      <c r="CI271" s="1">
        <f>ABS('P123LC - Compustat Legacy'!CM268-INDEX('P123LC - Compustat Current'!CI$8:CI$395,MATCH('P123LC - Compustat Delta'!$B271,'P123LC - Compustat Current'!$B$8:$B$395,0)))</f>
        <v>0</v>
      </c>
      <c r="CJ271" s="1">
        <f>ABS('P123LC - Compustat Legacy'!CN268-INDEX('P123LC - Compustat Current'!CJ$8:CJ$395,MATCH('P123LC - Compustat Delta'!$B271,'P123LC - Compustat Current'!$B$8:$B$395,0)))</f>
        <v>0</v>
      </c>
      <c r="CK271" s="1">
        <f>ABS('P123LC - Compustat Legacy'!CO268-INDEX('P123LC - Compustat Current'!CK$8:CK$395,MATCH('P123LC - Compustat Delta'!$B271,'P123LC - Compustat Current'!$B$8:$B$395,0)))</f>
        <v>0</v>
      </c>
      <c r="CL271" s="1">
        <f>ABS('P123LC - Compustat Legacy'!CP268-INDEX('P123LC - Compustat Current'!CL$8:CL$395,MATCH('P123LC - Compustat Delta'!$B271,'P123LC - Compustat Current'!$B$8:$B$395,0)))</f>
        <v>0</v>
      </c>
      <c r="CM271" s="1">
        <f>ABS('P123LC - Compustat Legacy'!CQ268-INDEX('P123LC - Compustat Current'!CM$8:CM$395,MATCH('P123LC - Compustat Delta'!$B271,'P123LC - Compustat Current'!$B$8:$B$395,0)))</f>
        <v>0</v>
      </c>
      <c r="CN271" s="1">
        <f>ABS('P123LC - Compustat Legacy'!CR268-INDEX('P123LC - Compustat Current'!CN$8:CN$395,MATCH('P123LC - Compustat Delta'!$B271,'P123LC - Compustat Current'!$B$8:$B$395,0)))</f>
        <v>0.51000000000000156</v>
      </c>
      <c r="CO271" s="1">
        <f>ABS('P123LC - Compustat Legacy'!CS268-INDEX('P123LC - Compustat Current'!CO$8:CO$395,MATCH('P123LC - Compustat Delta'!$B271,'P123LC - Compustat Current'!$B$8:$B$395,0)))</f>
        <v>0</v>
      </c>
      <c r="CP271" s="1">
        <f>ABS('P123LC - Compustat Legacy'!CT268-INDEX('P123LC - Compustat Current'!CP$8:CP$395,MATCH('P123LC - Compustat Delta'!$B271,'P123LC - Compustat Current'!$B$8:$B$395,0)))</f>
        <v>0.25999999999999801</v>
      </c>
      <c r="CQ271" s="1">
        <f>ABS('P123LC - Compustat Legacy'!CU268-INDEX('P123LC - Compustat Current'!CQ$8:CQ$395,MATCH('P123LC - Compustat Delta'!$B271,'P123LC - Compustat Current'!$B$8:$B$395,0)))</f>
        <v>0.25999999999999801</v>
      </c>
      <c r="CR271" s="1">
        <f>ABS('P123LC - Compustat Legacy'!CV268-INDEX('P123LC - Compustat Current'!CR$8:CR$395,MATCH('P123LC - Compustat Delta'!$B271,'P123LC - Compustat Current'!$B$8:$B$395,0)))</f>
        <v>0</v>
      </c>
      <c r="CS271" s="1">
        <f>ABS('P123LC - Compustat Legacy'!CW268-INDEX('P123LC - Compustat Current'!CS$8:CS$395,MATCH('P123LC - Compustat Delta'!$B271,'P123LC - Compustat Current'!$B$8:$B$395,0)))</f>
        <v>0.25999999999999801</v>
      </c>
      <c r="CT271" s="1">
        <f>ABS('P123LC - Compustat Legacy'!CX268-INDEX('P123LC - Compustat Current'!CT$8:CT$395,MATCH('P123LC - Compustat Delta'!$B271,'P123LC - Compustat Current'!$B$8:$B$395,0)))</f>
        <v>0.25</v>
      </c>
      <c r="CU271" s="1">
        <f>ABS('P123LC - Compustat Legacy'!CY268-INDEX('P123LC - Compustat Current'!CU$8:CU$395,MATCH('P123LC - Compustat Delta'!$B271,'P123LC - Compustat Current'!$B$8:$B$395,0)))</f>
        <v>0.51999999999999957</v>
      </c>
      <c r="CV271" s="1">
        <f>ABS('P123LC - Compustat Legacy'!CZ268-INDEX('P123LC - Compustat Current'!CV$8:CV$395,MATCH('P123LC - Compustat Delta'!$B271,'P123LC - Compustat Current'!$B$8:$B$395,0)))</f>
        <v>0.50999999999999801</v>
      </c>
      <c r="CW271" s="1">
        <f>ABS('P123LC - Compustat Legacy'!DA268-INDEX('P123LC - Compustat Current'!CW$8:CW$395,MATCH('P123LC - Compustat Delta'!$B271,'P123LC - Compustat Current'!$B$8:$B$395,0)))</f>
        <v>0</v>
      </c>
      <c r="CX271" s="1">
        <f>ABS('P123LC - Compustat Legacy'!DB268-INDEX('P123LC - Compustat Current'!CX$8:CX$395,MATCH('P123LC - Compustat Delta'!$B271,'P123LC - Compustat Current'!$B$8:$B$395,0)))</f>
        <v>0</v>
      </c>
      <c r="CY271" s="1">
        <f>ABS('P123LC - Compustat Legacy'!DC268-INDEX('P123LC - Compustat Current'!CY$8:CY$395,MATCH('P123LC - Compustat Delta'!$B271,'P123LC - Compustat Current'!$B$8:$B$395,0)))</f>
        <v>0</v>
      </c>
    </row>
    <row r="272" spans="2:103" x14ac:dyDescent="0.25">
      <c r="B272" t="s">
        <v>352</v>
      </c>
      <c r="D272" s="1" t="s">
        <v>96</v>
      </c>
      <c r="E272" s="1">
        <f>ABS('P123LC - Compustat Legacy'!I269-INDEX('P123LC - Compustat Current'!E$8:E$395,MATCH('P123LC - Compustat Delta'!$B272,'P123LC - Compustat Current'!$B$8:$B$395,0)))</f>
        <v>1.2899999999999991</v>
      </c>
      <c r="F272" s="1">
        <f>ABS('P123LC - Compustat Legacy'!J269-INDEX('P123LC - Compustat Current'!F$8:F$395,MATCH('P123LC - Compustat Delta'!$B272,'P123LC - Compustat Current'!$B$8:$B$395,0)))</f>
        <v>0.26000000000000068</v>
      </c>
      <c r="G272" s="1">
        <f>ABS('P123LC - Compustat Legacy'!K269-INDEX('P123LC - Compustat Current'!G$8:G$395,MATCH('P123LC - Compustat Delta'!$B272,'P123LC - Compustat Current'!$B$8:$B$395,0)))</f>
        <v>0.51999999999999957</v>
      </c>
      <c r="H272" s="1">
        <f>ABS('P123LC - Compustat Legacy'!L269-INDEX('P123LC - Compustat Current'!H$8:H$395,MATCH('P123LC - Compustat Delta'!$B272,'P123LC - Compustat Current'!$B$8:$B$395,0)))</f>
        <v>0.25999999999999979</v>
      </c>
      <c r="I272" s="1">
        <f>ABS('P123LC - Compustat Legacy'!M269-INDEX('P123LC - Compustat Current'!I$8:I$395,MATCH('P123LC - Compustat Delta'!$B272,'P123LC - Compustat Current'!$B$8:$B$395,0)))</f>
        <v>0</v>
      </c>
      <c r="J272" s="1">
        <f>ABS('P123LC - Compustat Legacy'!N269-INDEX('P123LC - Compustat Current'!J$8:J$395,MATCH('P123LC - Compustat Delta'!$B272,'P123LC - Compustat Current'!$B$8:$B$395,0)))</f>
        <v>0.25</v>
      </c>
      <c r="K272" s="1">
        <f>ABS('P123LC - Compustat Legacy'!O269-INDEX('P123LC - Compustat Current'!K$8:K$395,MATCH('P123LC - Compustat Delta'!$B272,'P123LC - Compustat Current'!$B$8:$B$395,0)))</f>
        <v>0</v>
      </c>
      <c r="L272" s="1">
        <f>ABS('P123LC - Compustat Legacy'!P269-INDEX('P123LC - Compustat Current'!L$8:L$395,MATCH('P123LC - Compustat Delta'!$B272,'P123LC - Compustat Current'!$B$8:$B$395,0)))</f>
        <v>0.25999999999999801</v>
      </c>
      <c r="M272" s="1">
        <f>ABS('P123LC - Compustat Legacy'!Q269-INDEX('P123LC - Compustat Current'!M$8:M$395,MATCH('P123LC - Compustat Delta'!$B272,'P123LC - Compustat Current'!$B$8:$B$395,0)))</f>
        <v>0.25</v>
      </c>
      <c r="N272" s="1">
        <f>ABS('P123LC - Compustat Legacy'!R269-INDEX('P123LC - Compustat Current'!N$8:N$395,MATCH('P123LC - Compustat Delta'!$B272,'P123LC - Compustat Current'!$B$8:$B$395,0)))</f>
        <v>0</v>
      </c>
      <c r="O272" s="1">
        <f>ABS('P123LC - Compustat Legacy'!S269-INDEX('P123LC - Compustat Current'!O$8:O$395,MATCH('P123LC - Compustat Delta'!$B272,'P123LC - Compustat Current'!$B$8:$B$395,0)))</f>
        <v>0</v>
      </c>
      <c r="P272" s="1">
        <f>ABS('P123LC - Compustat Legacy'!T269-INDEX('P123LC - Compustat Current'!P$8:P$395,MATCH('P123LC - Compustat Delta'!$B272,'P123LC - Compustat Current'!$B$8:$B$395,0)))</f>
        <v>0</v>
      </c>
      <c r="Q272" s="1">
        <f>ABS('P123LC - Compustat Legacy'!U269-INDEX('P123LC - Compustat Current'!Q$8:Q$395,MATCH('P123LC - Compustat Delta'!$B272,'P123LC - Compustat Current'!$B$8:$B$395,0)))</f>
        <v>0</v>
      </c>
      <c r="R272" s="1">
        <f>ABS('P123LC - Compustat Legacy'!V269-INDEX('P123LC - Compustat Current'!R$8:R$395,MATCH('P123LC - Compustat Delta'!$B272,'P123LC - Compustat Current'!$B$8:$B$395,0)))</f>
        <v>0</v>
      </c>
      <c r="S272" s="1">
        <f>ABS('P123LC - Compustat Legacy'!W269-INDEX('P123LC - Compustat Current'!S$8:S$395,MATCH('P123LC - Compustat Delta'!$B272,'P123LC - Compustat Current'!$B$8:$B$395,0)))</f>
        <v>0</v>
      </c>
      <c r="T272" s="1">
        <f>ABS('P123LC - Compustat Legacy'!X269-INDEX('P123LC - Compustat Current'!T$8:T$395,MATCH('P123LC - Compustat Delta'!$B272,'P123LC - Compustat Current'!$B$8:$B$395,0)))</f>
        <v>0</v>
      </c>
      <c r="U272" s="1">
        <f>ABS('P123LC - Compustat Legacy'!Y269-INDEX('P123LC - Compustat Current'!U$8:U$395,MATCH('P123LC - Compustat Delta'!$B272,'P123LC - Compustat Current'!$B$8:$B$395,0)))</f>
        <v>0</v>
      </c>
      <c r="V272" s="1">
        <f>ABS('P123LC - Compustat Legacy'!Z269-INDEX('P123LC - Compustat Current'!V$8:V$395,MATCH('P123LC - Compustat Delta'!$B272,'P123LC - Compustat Current'!$B$8:$B$395,0)))</f>
        <v>0</v>
      </c>
      <c r="W272" s="1">
        <f>ABS('P123LC - Compustat Legacy'!AA269-INDEX('P123LC - Compustat Current'!W$8:W$395,MATCH('P123LC - Compustat Delta'!$B272,'P123LC - Compustat Current'!$B$8:$B$395,0)))</f>
        <v>0</v>
      </c>
      <c r="X272" s="1">
        <f>ABS('P123LC - Compustat Legacy'!AB269-INDEX('P123LC - Compustat Current'!X$8:X$395,MATCH('P123LC - Compustat Delta'!$B272,'P123LC - Compustat Current'!$B$8:$B$395,0)))</f>
        <v>0</v>
      </c>
      <c r="Y272" s="1">
        <f>ABS('P123LC - Compustat Legacy'!AC269-INDEX('P123LC - Compustat Current'!Y$8:Y$395,MATCH('P123LC - Compustat Delta'!$B272,'P123LC - Compustat Current'!$B$8:$B$395,0)))</f>
        <v>0</v>
      </c>
      <c r="Z272" s="1">
        <f>ABS('P123LC - Compustat Legacy'!AD269-INDEX('P123LC - Compustat Current'!Z$8:Z$395,MATCH('P123LC - Compustat Delta'!$B272,'P123LC - Compustat Current'!$B$8:$B$395,0)))</f>
        <v>0</v>
      </c>
      <c r="AA272" s="1">
        <f>ABS('P123LC - Compustat Legacy'!AE269-INDEX('P123LC - Compustat Current'!AA$8:AA$395,MATCH('P123LC - Compustat Delta'!$B272,'P123LC - Compustat Current'!$B$8:$B$395,0)))</f>
        <v>0</v>
      </c>
      <c r="AB272" s="1">
        <f>ABS('P123LC - Compustat Legacy'!AF269-INDEX('P123LC - Compustat Current'!AB$8:AB$395,MATCH('P123LC - Compustat Delta'!$B272,'P123LC - Compustat Current'!$B$8:$B$395,0)))</f>
        <v>0</v>
      </c>
      <c r="AC272" s="1">
        <f>ABS('P123LC - Compustat Legacy'!AG269-INDEX('P123LC - Compustat Current'!AC$8:AC$395,MATCH('P123LC - Compustat Delta'!$B272,'P123LC - Compustat Current'!$B$8:$B$395,0)))</f>
        <v>0</v>
      </c>
      <c r="AD272" s="1">
        <f>ABS('P123LC - Compustat Legacy'!AH269-INDEX('P123LC - Compustat Current'!AD$8:AD$395,MATCH('P123LC - Compustat Delta'!$B272,'P123LC - Compustat Current'!$B$8:$B$395,0)))</f>
        <v>0</v>
      </c>
      <c r="AE272" s="1">
        <f>ABS('P123LC - Compustat Legacy'!AI269-INDEX('P123LC - Compustat Current'!AE$8:AE$395,MATCH('P123LC - Compustat Delta'!$B272,'P123LC - Compustat Current'!$B$8:$B$395,0)))</f>
        <v>0</v>
      </c>
      <c r="AF272" s="1">
        <f>ABS('P123LC - Compustat Legacy'!AJ269-INDEX('P123LC - Compustat Current'!AF$8:AF$395,MATCH('P123LC - Compustat Delta'!$B272,'P123LC - Compustat Current'!$B$8:$B$395,0)))</f>
        <v>0</v>
      </c>
      <c r="AG272" s="1">
        <f>ABS('P123LC - Compustat Legacy'!AK269-INDEX('P123LC - Compustat Current'!AG$8:AG$395,MATCH('P123LC - Compustat Delta'!$B272,'P123LC - Compustat Current'!$B$8:$B$395,0)))</f>
        <v>0</v>
      </c>
      <c r="AH272" s="1">
        <f>ABS('P123LC - Compustat Legacy'!AL269-INDEX('P123LC - Compustat Current'!AH$8:AH$395,MATCH('P123LC - Compustat Delta'!$B272,'P123LC - Compustat Current'!$B$8:$B$395,0)))</f>
        <v>0</v>
      </c>
      <c r="AI272" s="1">
        <f>ABS('P123LC - Compustat Legacy'!AM269-INDEX('P123LC - Compustat Current'!AI$8:AI$395,MATCH('P123LC - Compustat Delta'!$B272,'P123LC - Compustat Current'!$B$8:$B$395,0)))</f>
        <v>0</v>
      </c>
      <c r="AJ272" s="1">
        <f>ABS('P123LC - Compustat Legacy'!AN269-INDEX('P123LC - Compustat Current'!AJ$8:AJ$395,MATCH('P123LC - Compustat Delta'!$B272,'P123LC - Compustat Current'!$B$8:$B$395,0)))</f>
        <v>0</v>
      </c>
      <c r="AK272" s="1">
        <f>ABS('P123LC - Compustat Legacy'!AO269-INDEX('P123LC - Compustat Current'!AK$8:AK$395,MATCH('P123LC - Compustat Delta'!$B272,'P123LC - Compustat Current'!$B$8:$B$395,0)))</f>
        <v>0</v>
      </c>
      <c r="AL272" s="1">
        <f>ABS('P123LC - Compustat Legacy'!AP269-INDEX('P123LC - Compustat Current'!AL$8:AL$395,MATCH('P123LC - Compustat Delta'!$B272,'P123LC - Compustat Current'!$B$8:$B$395,0)))</f>
        <v>0</v>
      </c>
      <c r="AM272" s="1">
        <f>ABS('P123LC - Compustat Legacy'!AQ269-INDEX('P123LC - Compustat Current'!AM$8:AM$395,MATCH('P123LC - Compustat Delta'!$B272,'P123LC - Compustat Current'!$B$8:$B$395,0)))</f>
        <v>0</v>
      </c>
      <c r="AN272" s="1">
        <f>ABS('P123LC - Compustat Legacy'!AR269-INDEX('P123LC - Compustat Current'!AN$8:AN$395,MATCH('P123LC - Compustat Delta'!$B272,'P123LC - Compustat Current'!$B$8:$B$395,0)))</f>
        <v>0</v>
      </c>
      <c r="AO272" s="1">
        <f>ABS('P123LC - Compustat Legacy'!AS269-INDEX('P123LC - Compustat Current'!AO$8:AO$395,MATCH('P123LC - Compustat Delta'!$B272,'P123LC - Compustat Current'!$B$8:$B$395,0)))</f>
        <v>0</v>
      </c>
      <c r="AP272" s="1">
        <f>ABS('P123LC - Compustat Legacy'!AT269-INDEX('P123LC - Compustat Current'!AP$8:AP$395,MATCH('P123LC - Compustat Delta'!$B272,'P123LC - Compustat Current'!$B$8:$B$395,0)))</f>
        <v>0</v>
      </c>
      <c r="AQ272" s="1">
        <f>ABS('P123LC - Compustat Legacy'!AU269-INDEX('P123LC - Compustat Current'!AQ$8:AQ$395,MATCH('P123LC - Compustat Delta'!$B272,'P123LC - Compustat Current'!$B$8:$B$395,0)))</f>
        <v>0</v>
      </c>
      <c r="AR272" s="1">
        <f>ABS('P123LC - Compustat Legacy'!AV269-INDEX('P123LC - Compustat Current'!AR$8:AR$395,MATCH('P123LC - Compustat Delta'!$B272,'P123LC - Compustat Current'!$B$8:$B$395,0)))</f>
        <v>0</v>
      </c>
      <c r="AS272" s="1">
        <f>ABS('P123LC - Compustat Legacy'!AW269-INDEX('P123LC - Compustat Current'!AS$8:AS$395,MATCH('P123LC - Compustat Delta'!$B272,'P123LC - Compustat Current'!$B$8:$B$395,0)))</f>
        <v>0.25</v>
      </c>
      <c r="AT272" s="1">
        <f>ABS('P123LC - Compustat Legacy'!AX269-INDEX('P123LC - Compustat Current'!AT$8:AT$395,MATCH('P123LC - Compustat Delta'!$B272,'P123LC - Compustat Current'!$B$8:$B$395,0)))</f>
        <v>0</v>
      </c>
      <c r="AU272" s="1">
        <f>ABS('P123LC - Compustat Legacy'!AY269-INDEX('P123LC - Compustat Current'!AU$8:AU$395,MATCH('P123LC - Compustat Delta'!$B272,'P123LC - Compustat Current'!$B$8:$B$395,0)))</f>
        <v>0</v>
      </c>
      <c r="AV272" s="1">
        <f>ABS('P123LC - Compustat Legacy'!AZ269-INDEX('P123LC - Compustat Current'!AV$8:AV$395,MATCH('P123LC - Compustat Delta'!$B272,'P123LC - Compustat Current'!$B$8:$B$395,0)))</f>
        <v>0</v>
      </c>
      <c r="AW272" s="1">
        <f>ABS('P123LC - Compustat Legacy'!BA269-INDEX('P123LC - Compustat Current'!AW$8:AW$395,MATCH('P123LC - Compustat Delta'!$B272,'P123LC - Compustat Current'!$B$8:$B$395,0)))</f>
        <v>0</v>
      </c>
      <c r="AX272" s="1">
        <f>ABS('P123LC - Compustat Legacy'!BB269-INDEX('P123LC - Compustat Current'!AX$8:AX$395,MATCH('P123LC - Compustat Delta'!$B272,'P123LC - Compustat Current'!$B$8:$B$395,0)))</f>
        <v>0</v>
      </c>
      <c r="AY272" s="1">
        <f>ABS('P123LC - Compustat Legacy'!BC269-INDEX('P123LC - Compustat Current'!AY$8:AY$395,MATCH('P123LC - Compustat Delta'!$B272,'P123LC - Compustat Current'!$B$8:$B$395,0)))</f>
        <v>0</v>
      </c>
      <c r="AZ272" s="1">
        <f>ABS('P123LC - Compustat Legacy'!BD269-INDEX('P123LC - Compustat Current'!AZ$8:AZ$395,MATCH('P123LC - Compustat Delta'!$B272,'P123LC - Compustat Current'!$B$8:$B$395,0)))</f>
        <v>0</v>
      </c>
      <c r="BA272" s="1">
        <f>ABS('P123LC - Compustat Legacy'!BE269-INDEX('P123LC - Compustat Current'!BA$8:BA$395,MATCH('P123LC - Compustat Delta'!$B272,'P123LC - Compustat Current'!$B$8:$B$395,0)))</f>
        <v>0</v>
      </c>
      <c r="BB272" s="1">
        <f>ABS('P123LC - Compustat Legacy'!BF269-INDEX('P123LC - Compustat Current'!BB$8:BB$395,MATCH('P123LC - Compustat Delta'!$B272,'P123LC - Compustat Current'!$B$8:$B$395,0)))</f>
        <v>0</v>
      </c>
      <c r="BC272" s="1">
        <f>ABS('P123LC - Compustat Legacy'!BG269-INDEX('P123LC - Compustat Current'!BC$8:BC$395,MATCH('P123LC - Compustat Delta'!$B272,'P123LC - Compustat Current'!$B$8:$B$395,0)))</f>
        <v>0</v>
      </c>
      <c r="BD272" s="1">
        <f>ABS('P123LC - Compustat Legacy'!BH269-INDEX('P123LC - Compustat Current'!BD$8:BD$395,MATCH('P123LC - Compustat Delta'!$B272,'P123LC - Compustat Current'!$B$8:$B$395,0)))</f>
        <v>0</v>
      </c>
      <c r="BE272" s="1">
        <f>ABS('P123LC - Compustat Legacy'!BI269-INDEX('P123LC - Compustat Current'!BE$8:BE$395,MATCH('P123LC - Compustat Delta'!$B272,'P123LC - Compustat Current'!$B$8:$B$395,0)))</f>
        <v>0</v>
      </c>
      <c r="BF272" s="1">
        <f>ABS('P123LC - Compustat Legacy'!BJ269-INDEX('P123LC - Compustat Current'!BF$8:BF$395,MATCH('P123LC - Compustat Delta'!$B272,'P123LC - Compustat Current'!$B$8:$B$395,0)))</f>
        <v>0</v>
      </c>
      <c r="BG272" s="1">
        <f>ABS('P123LC - Compustat Legacy'!BK269-INDEX('P123LC - Compustat Current'!BG$8:BG$395,MATCH('P123LC - Compustat Delta'!$B272,'P123LC - Compustat Current'!$B$8:$B$395,0)))</f>
        <v>0</v>
      </c>
      <c r="BH272" s="1">
        <f>ABS('P123LC - Compustat Legacy'!BL269-INDEX('P123LC - Compustat Current'!BH$8:BH$395,MATCH('P123LC - Compustat Delta'!$B272,'P123LC - Compustat Current'!$B$8:$B$395,0)))</f>
        <v>0</v>
      </c>
      <c r="BI272" s="1">
        <f>ABS('P123LC - Compustat Legacy'!BM269-INDEX('P123LC - Compustat Current'!BI$8:BI$395,MATCH('P123LC - Compustat Delta'!$B272,'P123LC - Compustat Current'!$B$8:$B$395,0)))</f>
        <v>0</v>
      </c>
      <c r="BJ272" s="1">
        <f>ABS('P123LC - Compustat Legacy'!BN269-INDEX('P123LC - Compustat Current'!BJ$8:BJ$395,MATCH('P123LC - Compustat Delta'!$B272,'P123LC - Compustat Current'!$B$8:$B$395,0)))</f>
        <v>0</v>
      </c>
      <c r="BK272" s="1">
        <f>ABS('P123LC - Compustat Legacy'!BO269-INDEX('P123LC - Compustat Current'!BK$8:BK$395,MATCH('P123LC - Compustat Delta'!$B272,'P123LC - Compustat Current'!$B$8:$B$395,0)))</f>
        <v>0</v>
      </c>
      <c r="BL272" s="1">
        <f>ABS('P123LC - Compustat Legacy'!BP269-INDEX('P123LC - Compustat Current'!BL$8:BL$395,MATCH('P123LC - Compustat Delta'!$B272,'P123LC - Compustat Current'!$B$8:$B$395,0)))</f>
        <v>0</v>
      </c>
      <c r="BM272" s="1">
        <f>ABS('P123LC - Compustat Legacy'!BQ269-INDEX('P123LC - Compustat Current'!BM$8:BM$395,MATCH('P123LC - Compustat Delta'!$B272,'P123LC - Compustat Current'!$B$8:$B$395,0)))</f>
        <v>0</v>
      </c>
      <c r="BN272" s="1">
        <f>ABS('P123LC - Compustat Legacy'!BR269-INDEX('P123LC - Compustat Current'!BN$8:BN$395,MATCH('P123LC - Compustat Delta'!$B272,'P123LC - Compustat Current'!$B$8:$B$395,0)))</f>
        <v>0</v>
      </c>
      <c r="BO272" s="1">
        <f>ABS('P123LC - Compustat Legacy'!BS269-INDEX('P123LC - Compustat Current'!BO$8:BO$395,MATCH('P123LC - Compustat Delta'!$B272,'P123LC - Compustat Current'!$B$8:$B$395,0)))</f>
        <v>0</v>
      </c>
      <c r="BP272" s="1">
        <f>ABS('P123LC - Compustat Legacy'!BT269-INDEX('P123LC - Compustat Current'!BP$8:BP$395,MATCH('P123LC - Compustat Delta'!$B272,'P123LC - Compustat Current'!$B$8:$B$395,0)))</f>
        <v>0</v>
      </c>
      <c r="BQ272" s="1">
        <f>ABS('P123LC - Compustat Legacy'!BU269-INDEX('P123LC - Compustat Current'!BQ$8:BQ$395,MATCH('P123LC - Compustat Delta'!$B272,'P123LC - Compustat Current'!$B$8:$B$395,0)))</f>
        <v>0</v>
      </c>
      <c r="BR272" s="1">
        <f>ABS('P123LC - Compustat Legacy'!BV269-INDEX('P123LC - Compustat Current'!BR$8:BR$395,MATCH('P123LC - Compustat Delta'!$B272,'P123LC - Compustat Current'!$B$8:$B$395,0)))</f>
        <v>0</v>
      </c>
      <c r="BS272" s="1">
        <f>ABS('P123LC - Compustat Legacy'!BW269-INDEX('P123LC - Compustat Current'!BS$8:BS$395,MATCH('P123LC - Compustat Delta'!$B272,'P123LC - Compustat Current'!$B$8:$B$395,0)))</f>
        <v>0</v>
      </c>
      <c r="BT272" s="1">
        <f>ABS('P123LC - Compustat Legacy'!BX269-INDEX('P123LC - Compustat Current'!BT$8:BT$395,MATCH('P123LC - Compustat Delta'!$B272,'P123LC - Compustat Current'!$B$8:$B$395,0)))</f>
        <v>0</v>
      </c>
      <c r="BU272" s="1">
        <f>ABS('P123LC - Compustat Legacy'!BY269-INDEX('P123LC - Compustat Current'!BU$8:BU$395,MATCH('P123LC - Compustat Delta'!$B272,'P123LC - Compustat Current'!$B$8:$B$395,0)))</f>
        <v>0</v>
      </c>
      <c r="BV272" s="1">
        <f>ABS('P123LC - Compustat Legacy'!BZ269-INDEX('P123LC - Compustat Current'!BV$8:BV$395,MATCH('P123LC - Compustat Delta'!$B272,'P123LC - Compustat Current'!$B$8:$B$395,0)))</f>
        <v>0</v>
      </c>
      <c r="BW272" s="1">
        <f>ABS('P123LC - Compustat Legacy'!CA269-INDEX('P123LC - Compustat Current'!BW$8:BW$395,MATCH('P123LC - Compustat Delta'!$B272,'P123LC - Compustat Current'!$B$8:$B$395,0)))</f>
        <v>0.25999999999999801</v>
      </c>
      <c r="BX272" s="1">
        <f>ABS('P123LC - Compustat Legacy'!CB269-INDEX('P123LC - Compustat Current'!BX$8:BX$395,MATCH('P123LC - Compustat Delta'!$B272,'P123LC - Compustat Current'!$B$8:$B$395,0)))</f>
        <v>0</v>
      </c>
      <c r="BY272" s="1">
        <f>ABS('P123LC - Compustat Legacy'!CC269-INDEX('P123LC - Compustat Current'!BY$8:BY$395,MATCH('P123LC - Compustat Delta'!$B272,'P123LC - Compustat Current'!$B$8:$B$395,0)))</f>
        <v>0</v>
      </c>
      <c r="BZ272" s="1">
        <f>ABS('P123LC - Compustat Legacy'!CD269-INDEX('P123LC - Compustat Current'!BZ$8:BZ$395,MATCH('P123LC - Compustat Delta'!$B272,'P123LC - Compustat Current'!$B$8:$B$395,0)))</f>
        <v>0</v>
      </c>
      <c r="CA272" s="1">
        <f>ABS('P123LC - Compustat Legacy'!CE269-INDEX('P123LC - Compustat Current'!CA$8:CA$395,MATCH('P123LC - Compustat Delta'!$B272,'P123LC - Compustat Current'!$B$8:$B$395,0)))</f>
        <v>0</v>
      </c>
      <c r="CB272" s="1">
        <f>ABS('P123LC - Compustat Legacy'!CF269-INDEX('P123LC - Compustat Current'!CB$8:CB$395,MATCH('P123LC - Compustat Delta'!$B272,'P123LC - Compustat Current'!$B$8:$B$395,0)))</f>
        <v>0</v>
      </c>
      <c r="CC272" s="1">
        <f>ABS('P123LC - Compustat Legacy'!CG269-INDEX('P123LC - Compustat Current'!CC$8:CC$395,MATCH('P123LC - Compustat Delta'!$B272,'P123LC - Compustat Current'!$B$8:$B$395,0)))</f>
        <v>0</v>
      </c>
      <c r="CD272" s="1">
        <f>ABS('P123LC - Compustat Legacy'!CH269-INDEX('P123LC - Compustat Current'!CD$8:CD$395,MATCH('P123LC - Compustat Delta'!$B272,'P123LC - Compustat Current'!$B$8:$B$395,0)))</f>
        <v>0</v>
      </c>
      <c r="CE272" s="1">
        <f>ABS('P123LC - Compustat Legacy'!CI269-INDEX('P123LC - Compustat Current'!CE$8:CE$395,MATCH('P123LC - Compustat Delta'!$B272,'P123LC - Compustat Current'!$B$8:$B$395,0)))</f>
        <v>0</v>
      </c>
      <c r="CF272" s="1">
        <f>ABS('P123LC - Compustat Legacy'!CJ269-INDEX('P123LC - Compustat Current'!CF$8:CF$395,MATCH('P123LC - Compustat Delta'!$B272,'P123LC - Compustat Current'!$B$8:$B$395,0)))</f>
        <v>0</v>
      </c>
      <c r="CG272" s="1">
        <f>ABS('P123LC - Compustat Legacy'!CK269-INDEX('P123LC - Compustat Current'!CG$8:CG$395,MATCH('P123LC - Compustat Delta'!$B272,'P123LC - Compustat Current'!$B$8:$B$395,0)))</f>
        <v>0.26000000000000156</v>
      </c>
      <c r="CH272" s="1">
        <f>ABS('P123LC - Compustat Legacy'!CL269-INDEX('P123LC - Compustat Current'!CH$8:CH$395,MATCH('P123LC - Compustat Delta'!$B272,'P123LC - Compustat Current'!$B$8:$B$395,0)))</f>
        <v>0</v>
      </c>
      <c r="CI272" s="1">
        <f>ABS('P123LC - Compustat Legacy'!CM269-INDEX('P123LC - Compustat Current'!CI$8:CI$395,MATCH('P123LC - Compustat Delta'!$B272,'P123LC - Compustat Current'!$B$8:$B$395,0)))</f>
        <v>0</v>
      </c>
      <c r="CJ272" s="1">
        <f>ABS('P123LC - Compustat Legacy'!CN269-INDEX('P123LC - Compustat Current'!CJ$8:CJ$395,MATCH('P123LC - Compustat Delta'!$B272,'P123LC - Compustat Current'!$B$8:$B$395,0)))</f>
        <v>0.77000000000000313</v>
      </c>
      <c r="CK272" s="1">
        <f>ABS('P123LC - Compustat Legacy'!CO269-INDEX('P123LC - Compustat Current'!CK$8:CK$395,MATCH('P123LC - Compustat Delta'!$B272,'P123LC - Compustat Current'!$B$8:$B$395,0)))</f>
        <v>0.52000000000000313</v>
      </c>
      <c r="CL272" s="1">
        <f>ABS('P123LC - Compustat Legacy'!CP269-INDEX('P123LC - Compustat Current'!CL$8:CL$395,MATCH('P123LC - Compustat Delta'!$B272,'P123LC - Compustat Current'!$B$8:$B$395,0)))</f>
        <v>0</v>
      </c>
      <c r="CM272" s="1">
        <f>ABS('P123LC - Compustat Legacy'!CQ269-INDEX('P123LC - Compustat Current'!CM$8:CM$395,MATCH('P123LC - Compustat Delta'!$B272,'P123LC - Compustat Current'!$B$8:$B$395,0)))</f>
        <v>0</v>
      </c>
      <c r="CN272" s="1">
        <f>ABS('P123LC - Compustat Legacy'!CR269-INDEX('P123LC - Compustat Current'!CN$8:CN$395,MATCH('P123LC - Compustat Delta'!$B272,'P123LC - Compustat Current'!$B$8:$B$395,0)))</f>
        <v>0.51000000000000512</v>
      </c>
      <c r="CO272" s="1">
        <f>ABS('P123LC - Compustat Legacy'!CS269-INDEX('P123LC - Compustat Current'!CO$8:CO$395,MATCH('P123LC - Compustat Delta'!$B272,'P123LC - Compustat Current'!$B$8:$B$395,0)))</f>
        <v>0.25999999999999801</v>
      </c>
      <c r="CP272" s="1">
        <f>ABS('P123LC - Compustat Legacy'!CT269-INDEX('P123LC - Compustat Current'!CP$8:CP$395,MATCH('P123LC - Compustat Delta'!$B272,'P123LC - Compustat Current'!$B$8:$B$395,0)))</f>
        <v>0.26000000000000512</v>
      </c>
      <c r="CQ272" s="1">
        <f>ABS('P123LC - Compustat Legacy'!CU269-INDEX('P123LC - Compustat Current'!CQ$8:CQ$395,MATCH('P123LC - Compustat Delta'!$B272,'P123LC - Compustat Current'!$B$8:$B$395,0)))</f>
        <v>0.25999999999999801</v>
      </c>
      <c r="CR272" s="1">
        <f>ABS('P123LC - Compustat Legacy'!CV269-INDEX('P123LC - Compustat Current'!CR$8:CR$395,MATCH('P123LC - Compustat Delta'!$B272,'P123LC - Compustat Current'!$B$8:$B$395,0)))</f>
        <v>0</v>
      </c>
      <c r="CS272" s="1">
        <f>ABS('P123LC - Compustat Legacy'!CW269-INDEX('P123LC - Compustat Current'!CS$8:CS$395,MATCH('P123LC - Compustat Delta'!$B272,'P123LC - Compustat Current'!$B$8:$B$395,0)))</f>
        <v>0.25</v>
      </c>
      <c r="CT272" s="1">
        <f>ABS('P123LC - Compustat Legacy'!CX269-INDEX('P123LC - Compustat Current'!CT$8:CT$395,MATCH('P123LC - Compustat Delta'!$B272,'P123LC - Compustat Current'!$B$8:$B$395,0)))</f>
        <v>0.25</v>
      </c>
      <c r="CU272" s="1">
        <f>ABS('P123LC - Compustat Legacy'!CY269-INDEX('P123LC - Compustat Current'!CU$8:CU$395,MATCH('P123LC - Compustat Delta'!$B272,'P123LC - Compustat Current'!$B$8:$B$395,0)))</f>
        <v>0.51999999999999957</v>
      </c>
      <c r="CV272" s="1">
        <f>ABS('P123LC - Compustat Legacy'!CZ269-INDEX('P123LC - Compustat Current'!CV$8:CV$395,MATCH('P123LC - Compustat Delta'!$B272,'P123LC - Compustat Current'!$B$8:$B$395,0)))</f>
        <v>0.50999999999999979</v>
      </c>
      <c r="CW272" s="1">
        <f>ABS('P123LC - Compustat Legacy'!DA269-INDEX('P123LC - Compustat Current'!CW$8:CW$395,MATCH('P123LC - Compustat Delta'!$B272,'P123LC - Compustat Current'!$B$8:$B$395,0)))</f>
        <v>0</v>
      </c>
      <c r="CX272" s="1">
        <f>ABS('P123LC - Compustat Legacy'!DB269-INDEX('P123LC - Compustat Current'!CX$8:CX$395,MATCH('P123LC - Compustat Delta'!$B272,'P123LC - Compustat Current'!$B$8:$B$395,0)))</f>
        <v>0</v>
      </c>
      <c r="CY272" s="1">
        <f>ABS('P123LC - Compustat Legacy'!DC269-INDEX('P123LC - Compustat Current'!CY$8:CY$395,MATCH('P123LC - Compustat Delta'!$B272,'P123LC - Compustat Current'!$B$8:$B$395,0)))</f>
        <v>0</v>
      </c>
    </row>
    <row r="273" spans="2:103" x14ac:dyDescent="0.25">
      <c r="B273" t="s">
        <v>357</v>
      </c>
      <c r="D273" s="1" t="s">
        <v>96</v>
      </c>
      <c r="E273" s="1">
        <f>ABS('P123LC - Compustat Legacy'!I270-INDEX('P123LC - Compustat Current'!E$8:E$395,MATCH('P123LC - Compustat Delta'!$B273,'P123LC - Compustat Current'!$B$8:$B$395,0)))</f>
        <v>0.25</v>
      </c>
      <c r="F273" s="1">
        <f>ABS('P123LC - Compustat Legacy'!J270-INDEX('P123LC - Compustat Current'!F$8:F$395,MATCH('P123LC - Compustat Delta'!$B273,'P123LC - Compustat Current'!$B$8:$B$395,0)))</f>
        <v>0</v>
      </c>
      <c r="G273" s="1">
        <f>ABS('P123LC - Compustat Legacy'!K270-INDEX('P123LC - Compustat Current'!G$8:G$395,MATCH('P123LC - Compustat Delta'!$B273,'P123LC - Compustat Current'!$B$8:$B$395,0)))</f>
        <v>0.25</v>
      </c>
      <c r="H273" s="1">
        <f>ABS('P123LC - Compustat Legacy'!L270-INDEX('P123LC - Compustat Current'!H$8:H$395,MATCH('P123LC - Compustat Delta'!$B273,'P123LC - Compustat Current'!$B$8:$B$395,0)))</f>
        <v>0</v>
      </c>
      <c r="I273" s="1">
        <f>ABS('P123LC - Compustat Legacy'!M270-INDEX('P123LC - Compustat Current'!I$8:I$395,MATCH('P123LC - Compustat Delta'!$B273,'P123LC - Compustat Current'!$B$8:$B$395,0)))</f>
        <v>0</v>
      </c>
      <c r="J273" s="1">
        <f>ABS('P123LC - Compustat Legacy'!N270-INDEX('P123LC - Compustat Current'!J$8:J$395,MATCH('P123LC - Compustat Delta'!$B273,'P123LC - Compustat Current'!$B$8:$B$395,0)))</f>
        <v>0.25999999999999091</v>
      </c>
      <c r="K273" s="1">
        <f>ABS('P123LC - Compustat Legacy'!O270-INDEX('P123LC - Compustat Current'!K$8:K$395,MATCH('P123LC - Compustat Delta'!$B273,'P123LC - Compustat Current'!$B$8:$B$395,0)))</f>
        <v>0.25999999999999801</v>
      </c>
      <c r="L273" s="1">
        <f>ABS('P123LC - Compustat Legacy'!P270-INDEX('P123LC - Compustat Current'!L$8:L$395,MATCH('P123LC - Compustat Delta'!$B273,'P123LC - Compustat Current'!$B$8:$B$395,0)))</f>
        <v>0</v>
      </c>
      <c r="M273" s="1">
        <f>ABS('P123LC - Compustat Legacy'!Q270-INDEX('P123LC - Compustat Current'!M$8:M$395,MATCH('P123LC - Compustat Delta'!$B273,'P123LC - Compustat Current'!$B$8:$B$395,0)))</f>
        <v>0.25999999999999801</v>
      </c>
      <c r="N273" s="1">
        <f>ABS('P123LC - Compustat Legacy'!R270-INDEX('P123LC - Compustat Current'!N$8:N$395,MATCH('P123LC - Compustat Delta'!$B273,'P123LC - Compustat Current'!$B$8:$B$395,0)))</f>
        <v>0.26000000000000512</v>
      </c>
      <c r="O273" s="1">
        <f>ABS('P123LC - Compustat Legacy'!S270-INDEX('P123LC - Compustat Current'!O$8:O$395,MATCH('P123LC - Compustat Delta'!$B273,'P123LC - Compustat Current'!$B$8:$B$395,0)))</f>
        <v>0</v>
      </c>
      <c r="P273" s="1">
        <f>ABS('P123LC - Compustat Legacy'!T270-INDEX('P123LC - Compustat Current'!P$8:P$395,MATCH('P123LC - Compustat Delta'!$B273,'P123LC - Compustat Current'!$B$8:$B$395,0)))</f>
        <v>0</v>
      </c>
      <c r="Q273" s="1">
        <f>ABS('P123LC - Compustat Legacy'!U270-INDEX('P123LC - Compustat Current'!Q$8:Q$395,MATCH('P123LC - Compustat Delta'!$B273,'P123LC - Compustat Current'!$B$8:$B$395,0)))</f>
        <v>0</v>
      </c>
      <c r="R273" s="1">
        <f>ABS('P123LC - Compustat Legacy'!V270-INDEX('P123LC - Compustat Current'!R$8:R$395,MATCH('P123LC - Compustat Delta'!$B273,'P123LC - Compustat Current'!$B$8:$B$395,0)))</f>
        <v>0</v>
      </c>
      <c r="S273" s="1">
        <f>ABS('P123LC - Compustat Legacy'!W270-INDEX('P123LC - Compustat Current'!S$8:S$395,MATCH('P123LC - Compustat Delta'!$B273,'P123LC - Compustat Current'!$B$8:$B$395,0)))</f>
        <v>0</v>
      </c>
      <c r="T273" s="1">
        <f>ABS('P123LC - Compustat Legacy'!X270-INDEX('P123LC - Compustat Current'!T$8:T$395,MATCH('P123LC - Compustat Delta'!$B273,'P123LC - Compustat Current'!$B$8:$B$395,0)))</f>
        <v>0</v>
      </c>
      <c r="U273" s="1">
        <f>ABS('P123LC - Compustat Legacy'!Y270-INDEX('P123LC - Compustat Current'!U$8:U$395,MATCH('P123LC - Compustat Delta'!$B273,'P123LC - Compustat Current'!$B$8:$B$395,0)))</f>
        <v>0</v>
      </c>
      <c r="V273" s="1">
        <f>ABS('P123LC - Compustat Legacy'!Z270-INDEX('P123LC - Compustat Current'!V$8:V$395,MATCH('P123LC - Compustat Delta'!$B273,'P123LC - Compustat Current'!$B$8:$B$395,0)))</f>
        <v>0</v>
      </c>
      <c r="W273" s="1">
        <f>ABS('P123LC - Compustat Legacy'!AA270-INDEX('P123LC - Compustat Current'!W$8:W$395,MATCH('P123LC - Compustat Delta'!$B273,'P123LC - Compustat Current'!$B$8:$B$395,0)))</f>
        <v>0</v>
      </c>
      <c r="X273" s="1">
        <f>ABS('P123LC - Compustat Legacy'!AB270-INDEX('P123LC - Compustat Current'!X$8:X$395,MATCH('P123LC - Compustat Delta'!$B273,'P123LC - Compustat Current'!$B$8:$B$395,0)))</f>
        <v>0</v>
      </c>
      <c r="Y273" s="1">
        <f>ABS('P123LC - Compustat Legacy'!AC270-INDEX('P123LC - Compustat Current'!Y$8:Y$395,MATCH('P123LC - Compustat Delta'!$B273,'P123LC - Compustat Current'!$B$8:$B$395,0)))</f>
        <v>0</v>
      </c>
      <c r="Z273" s="1">
        <f>ABS('P123LC - Compustat Legacy'!AD270-INDEX('P123LC - Compustat Current'!Z$8:Z$395,MATCH('P123LC - Compustat Delta'!$B273,'P123LC - Compustat Current'!$B$8:$B$395,0)))</f>
        <v>0</v>
      </c>
      <c r="AA273" s="1">
        <f>ABS('P123LC - Compustat Legacy'!AE270-INDEX('P123LC - Compustat Current'!AA$8:AA$395,MATCH('P123LC - Compustat Delta'!$B273,'P123LC - Compustat Current'!$B$8:$B$395,0)))</f>
        <v>0</v>
      </c>
      <c r="AB273" s="1">
        <f>ABS('P123LC - Compustat Legacy'!AF270-INDEX('P123LC - Compustat Current'!AB$8:AB$395,MATCH('P123LC - Compustat Delta'!$B273,'P123LC - Compustat Current'!$B$8:$B$395,0)))</f>
        <v>0</v>
      </c>
      <c r="AC273" s="1">
        <f>ABS('P123LC - Compustat Legacy'!AG270-INDEX('P123LC - Compustat Current'!AC$8:AC$395,MATCH('P123LC - Compustat Delta'!$B273,'P123LC - Compustat Current'!$B$8:$B$395,0)))</f>
        <v>0</v>
      </c>
      <c r="AD273" s="1">
        <f>ABS('P123LC - Compustat Legacy'!AH270-INDEX('P123LC - Compustat Current'!AD$8:AD$395,MATCH('P123LC - Compustat Delta'!$B273,'P123LC - Compustat Current'!$B$8:$B$395,0)))</f>
        <v>0</v>
      </c>
      <c r="AE273" s="1">
        <f>ABS('P123LC - Compustat Legacy'!AI270-INDEX('P123LC - Compustat Current'!AE$8:AE$395,MATCH('P123LC - Compustat Delta'!$B273,'P123LC - Compustat Current'!$B$8:$B$395,0)))</f>
        <v>0</v>
      </c>
      <c r="AF273" s="1">
        <f>ABS('P123LC - Compustat Legacy'!AJ270-INDEX('P123LC - Compustat Current'!AF$8:AF$395,MATCH('P123LC - Compustat Delta'!$B273,'P123LC - Compustat Current'!$B$8:$B$395,0)))</f>
        <v>0</v>
      </c>
      <c r="AG273" s="1">
        <f>ABS('P123LC - Compustat Legacy'!AK270-INDEX('P123LC - Compustat Current'!AG$8:AG$395,MATCH('P123LC - Compustat Delta'!$B273,'P123LC - Compustat Current'!$B$8:$B$395,0)))</f>
        <v>0</v>
      </c>
      <c r="AH273" s="1">
        <f>ABS('P123LC - Compustat Legacy'!AL270-INDEX('P123LC - Compustat Current'!AH$8:AH$395,MATCH('P123LC - Compustat Delta'!$B273,'P123LC - Compustat Current'!$B$8:$B$395,0)))</f>
        <v>0</v>
      </c>
      <c r="AI273" s="1">
        <f>ABS('P123LC - Compustat Legacy'!AM270-INDEX('P123LC - Compustat Current'!AI$8:AI$395,MATCH('P123LC - Compustat Delta'!$B273,'P123LC - Compustat Current'!$B$8:$B$395,0)))</f>
        <v>0</v>
      </c>
      <c r="AJ273" s="1">
        <f>ABS('P123LC - Compustat Legacy'!AN270-INDEX('P123LC - Compustat Current'!AJ$8:AJ$395,MATCH('P123LC - Compustat Delta'!$B273,'P123LC - Compustat Current'!$B$8:$B$395,0)))</f>
        <v>0</v>
      </c>
      <c r="AK273" s="1">
        <f>ABS('P123LC - Compustat Legacy'!AO270-INDEX('P123LC - Compustat Current'!AK$8:AK$395,MATCH('P123LC - Compustat Delta'!$B273,'P123LC - Compustat Current'!$B$8:$B$395,0)))</f>
        <v>0</v>
      </c>
      <c r="AL273" s="1">
        <f>ABS('P123LC - Compustat Legacy'!AP270-INDEX('P123LC - Compustat Current'!AL$8:AL$395,MATCH('P123LC - Compustat Delta'!$B273,'P123LC - Compustat Current'!$B$8:$B$395,0)))</f>
        <v>0</v>
      </c>
      <c r="AM273" s="1">
        <f>ABS('P123LC - Compustat Legacy'!AQ270-INDEX('P123LC - Compustat Current'!AM$8:AM$395,MATCH('P123LC - Compustat Delta'!$B273,'P123LC - Compustat Current'!$B$8:$B$395,0)))</f>
        <v>0</v>
      </c>
      <c r="AN273" s="1">
        <f>ABS('P123LC - Compustat Legacy'!AR270-INDEX('P123LC - Compustat Current'!AN$8:AN$395,MATCH('P123LC - Compustat Delta'!$B273,'P123LC - Compustat Current'!$B$8:$B$395,0)))</f>
        <v>0.26000000000000512</v>
      </c>
      <c r="AO273" s="1">
        <f>ABS('P123LC - Compustat Legacy'!AS270-INDEX('P123LC - Compustat Current'!AO$8:AO$395,MATCH('P123LC - Compustat Delta'!$B273,'P123LC - Compustat Current'!$B$8:$B$395,0)))</f>
        <v>0</v>
      </c>
      <c r="AP273" s="1">
        <f>ABS('P123LC - Compustat Legacy'!AT270-INDEX('P123LC - Compustat Current'!AP$8:AP$395,MATCH('P123LC - Compustat Delta'!$B273,'P123LC - Compustat Current'!$B$8:$B$395,0)))</f>
        <v>0</v>
      </c>
      <c r="AQ273" s="1">
        <f>ABS('P123LC - Compustat Legacy'!AU270-INDEX('P123LC - Compustat Current'!AQ$8:AQ$395,MATCH('P123LC - Compustat Delta'!$B273,'P123LC - Compustat Current'!$B$8:$B$395,0)))</f>
        <v>0</v>
      </c>
      <c r="AR273" s="1">
        <f>ABS('P123LC - Compustat Legacy'!AV270-INDEX('P123LC - Compustat Current'!AR$8:AR$395,MATCH('P123LC - Compustat Delta'!$B273,'P123LC - Compustat Current'!$B$8:$B$395,0)))</f>
        <v>0</v>
      </c>
      <c r="AS273" s="1">
        <f>ABS('P123LC - Compustat Legacy'!AW270-INDEX('P123LC - Compustat Current'!AS$8:AS$395,MATCH('P123LC - Compustat Delta'!$B273,'P123LC - Compustat Current'!$B$8:$B$395,0)))</f>
        <v>0.26000000000000512</v>
      </c>
      <c r="AT273" s="1">
        <f>ABS('P123LC - Compustat Legacy'!AX270-INDEX('P123LC - Compustat Current'!AT$8:AT$395,MATCH('P123LC - Compustat Delta'!$B273,'P123LC - Compustat Current'!$B$8:$B$395,0)))</f>
        <v>0</v>
      </c>
      <c r="AU273" s="1">
        <f>ABS('P123LC - Compustat Legacy'!AY270-INDEX('P123LC - Compustat Current'!AU$8:AU$395,MATCH('P123LC - Compustat Delta'!$B273,'P123LC - Compustat Current'!$B$8:$B$395,0)))</f>
        <v>0</v>
      </c>
      <c r="AV273" s="1">
        <f>ABS('P123LC - Compustat Legacy'!AZ270-INDEX('P123LC - Compustat Current'!AV$8:AV$395,MATCH('P123LC - Compustat Delta'!$B273,'P123LC - Compustat Current'!$B$8:$B$395,0)))</f>
        <v>0</v>
      </c>
      <c r="AW273" s="1">
        <f>ABS('P123LC - Compustat Legacy'!BA270-INDEX('P123LC - Compustat Current'!AW$8:AW$395,MATCH('P123LC - Compustat Delta'!$B273,'P123LC - Compustat Current'!$B$8:$B$395,0)))</f>
        <v>0</v>
      </c>
      <c r="AX273" s="1">
        <f>ABS('P123LC - Compustat Legacy'!BB270-INDEX('P123LC - Compustat Current'!AX$8:AX$395,MATCH('P123LC - Compustat Delta'!$B273,'P123LC - Compustat Current'!$B$8:$B$395,0)))</f>
        <v>0</v>
      </c>
      <c r="AY273" s="1">
        <f>ABS('P123LC - Compustat Legacy'!BC270-INDEX('P123LC - Compustat Current'!AY$8:AY$395,MATCH('P123LC - Compustat Delta'!$B273,'P123LC - Compustat Current'!$B$8:$B$395,0)))</f>
        <v>0</v>
      </c>
      <c r="AZ273" s="1">
        <f>ABS('P123LC - Compustat Legacy'!BD270-INDEX('P123LC - Compustat Current'!AZ$8:AZ$395,MATCH('P123LC - Compustat Delta'!$B273,'P123LC - Compustat Current'!$B$8:$B$395,0)))</f>
        <v>0</v>
      </c>
      <c r="BA273" s="1">
        <f>ABS('P123LC - Compustat Legacy'!BE270-INDEX('P123LC - Compustat Current'!BA$8:BA$395,MATCH('P123LC - Compustat Delta'!$B273,'P123LC - Compustat Current'!$B$8:$B$395,0)))</f>
        <v>0</v>
      </c>
      <c r="BB273" s="1">
        <f>ABS('P123LC - Compustat Legacy'!BF270-INDEX('P123LC - Compustat Current'!BB$8:BB$395,MATCH('P123LC - Compustat Delta'!$B273,'P123LC - Compustat Current'!$B$8:$B$395,0)))</f>
        <v>0</v>
      </c>
      <c r="BC273" s="1">
        <f>ABS('P123LC - Compustat Legacy'!BG270-INDEX('P123LC - Compustat Current'!BC$8:BC$395,MATCH('P123LC - Compustat Delta'!$B273,'P123LC - Compustat Current'!$B$8:$B$395,0)))</f>
        <v>0</v>
      </c>
      <c r="BD273" s="1">
        <f>ABS('P123LC - Compustat Legacy'!BH270-INDEX('P123LC - Compustat Current'!BD$8:BD$395,MATCH('P123LC - Compustat Delta'!$B273,'P123LC - Compustat Current'!$B$8:$B$395,0)))</f>
        <v>0</v>
      </c>
      <c r="BE273" s="1">
        <f>ABS('P123LC - Compustat Legacy'!BI270-INDEX('P123LC - Compustat Current'!BE$8:BE$395,MATCH('P123LC - Compustat Delta'!$B273,'P123LC - Compustat Current'!$B$8:$B$395,0)))</f>
        <v>0</v>
      </c>
      <c r="BF273" s="1">
        <f>ABS('P123LC - Compustat Legacy'!BJ270-INDEX('P123LC - Compustat Current'!BF$8:BF$395,MATCH('P123LC - Compustat Delta'!$B273,'P123LC - Compustat Current'!$B$8:$B$395,0)))</f>
        <v>0</v>
      </c>
      <c r="BG273" s="1">
        <f>ABS('P123LC - Compustat Legacy'!BK270-INDEX('P123LC - Compustat Current'!BG$8:BG$395,MATCH('P123LC - Compustat Delta'!$B273,'P123LC - Compustat Current'!$B$8:$B$395,0)))</f>
        <v>0</v>
      </c>
      <c r="BH273" s="1">
        <f>ABS('P123LC - Compustat Legacy'!BL270-INDEX('P123LC - Compustat Current'!BH$8:BH$395,MATCH('P123LC - Compustat Delta'!$B273,'P123LC - Compustat Current'!$B$8:$B$395,0)))</f>
        <v>0</v>
      </c>
      <c r="BI273" s="1">
        <f>ABS('P123LC - Compustat Legacy'!BM270-INDEX('P123LC - Compustat Current'!BI$8:BI$395,MATCH('P123LC - Compustat Delta'!$B273,'P123LC - Compustat Current'!$B$8:$B$395,0)))</f>
        <v>0</v>
      </c>
      <c r="BJ273" s="1">
        <f>ABS('P123LC - Compustat Legacy'!BN270-INDEX('P123LC - Compustat Current'!BJ$8:BJ$395,MATCH('P123LC - Compustat Delta'!$B273,'P123LC - Compustat Current'!$B$8:$B$395,0)))</f>
        <v>0</v>
      </c>
      <c r="BK273" s="1">
        <f>ABS('P123LC - Compustat Legacy'!BO270-INDEX('P123LC - Compustat Current'!BK$8:BK$395,MATCH('P123LC - Compustat Delta'!$B273,'P123LC - Compustat Current'!$B$8:$B$395,0)))</f>
        <v>0</v>
      </c>
      <c r="BL273" s="1">
        <f>ABS('P123LC - Compustat Legacy'!BP270-INDEX('P123LC - Compustat Current'!BL$8:BL$395,MATCH('P123LC - Compustat Delta'!$B273,'P123LC - Compustat Current'!$B$8:$B$395,0)))</f>
        <v>0</v>
      </c>
      <c r="BM273" s="1">
        <f>ABS('P123LC - Compustat Legacy'!BQ270-INDEX('P123LC - Compustat Current'!BM$8:BM$395,MATCH('P123LC - Compustat Delta'!$B273,'P123LC - Compustat Current'!$B$8:$B$395,0)))</f>
        <v>0</v>
      </c>
      <c r="BN273" s="1">
        <f>ABS('P123LC - Compustat Legacy'!BR270-INDEX('P123LC - Compustat Current'!BN$8:BN$395,MATCH('P123LC - Compustat Delta'!$B273,'P123LC - Compustat Current'!$B$8:$B$395,0)))</f>
        <v>0</v>
      </c>
      <c r="BO273" s="1">
        <f>ABS('P123LC - Compustat Legacy'!BS270-INDEX('P123LC - Compustat Current'!BO$8:BO$395,MATCH('P123LC - Compustat Delta'!$B273,'P123LC - Compustat Current'!$B$8:$B$395,0)))</f>
        <v>0</v>
      </c>
      <c r="BP273" s="1">
        <f>ABS('P123LC - Compustat Legacy'!BT270-INDEX('P123LC - Compustat Current'!BP$8:BP$395,MATCH('P123LC - Compustat Delta'!$B273,'P123LC - Compustat Current'!$B$8:$B$395,0)))</f>
        <v>0</v>
      </c>
      <c r="BQ273" s="1">
        <f>ABS('P123LC - Compustat Legacy'!BU270-INDEX('P123LC - Compustat Current'!BQ$8:BQ$395,MATCH('P123LC - Compustat Delta'!$B273,'P123LC - Compustat Current'!$B$8:$B$395,0)))</f>
        <v>0</v>
      </c>
      <c r="BR273" s="1">
        <f>ABS('P123LC - Compustat Legacy'!BV270-INDEX('P123LC - Compustat Current'!BR$8:BR$395,MATCH('P123LC - Compustat Delta'!$B273,'P123LC - Compustat Current'!$B$8:$B$395,0)))</f>
        <v>0</v>
      </c>
      <c r="BS273" s="1">
        <f>ABS('P123LC - Compustat Legacy'!BW270-INDEX('P123LC - Compustat Current'!BS$8:BS$395,MATCH('P123LC - Compustat Delta'!$B273,'P123LC - Compustat Current'!$B$8:$B$395,0)))</f>
        <v>0.26</v>
      </c>
      <c r="BT273" s="1">
        <f>ABS('P123LC - Compustat Legacy'!BX270-INDEX('P123LC - Compustat Current'!BT$8:BT$395,MATCH('P123LC - Compustat Delta'!$B273,'P123LC - Compustat Current'!$B$8:$B$395,0)))</f>
        <v>0.25</v>
      </c>
      <c r="BU273" s="1">
        <f>ABS('P123LC - Compustat Legacy'!BY270-INDEX('P123LC - Compustat Current'!BU$8:BU$395,MATCH('P123LC - Compustat Delta'!$B273,'P123LC - Compustat Current'!$B$8:$B$395,0)))</f>
        <v>0</v>
      </c>
      <c r="BV273" s="1">
        <f>ABS('P123LC - Compustat Legacy'!BZ270-INDEX('P123LC - Compustat Current'!BV$8:BV$395,MATCH('P123LC - Compustat Delta'!$B273,'P123LC - Compustat Current'!$B$8:$B$395,0)))</f>
        <v>0</v>
      </c>
      <c r="BW273" s="1">
        <f>ABS('P123LC - Compustat Legacy'!CA270-INDEX('P123LC - Compustat Current'!BW$8:BW$395,MATCH('P123LC - Compustat Delta'!$B273,'P123LC - Compustat Current'!$B$8:$B$395,0)))</f>
        <v>0.26000000000000156</v>
      </c>
      <c r="BX273" s="1">
        <f>ABS('P123LC - Compustat Legacy'!CB270-INDEX('P123LC - Compustat Current'!BX$8:BX$395,MATCH('P123LC - Compustat Delta'!$B273,'P123LC - Compustat Current'!$B$8:$B$395,0)))</f>
        <v>0</v>
      </c>
      <c r="BY273" s="1">
        <f>ABS('P123LC - Compustat Legacy'!CC270-INDEX('P123LC - Compustat Current'!BY$8:BY$395,MATCH('P123LC - Compustat Delta'!$B273,'P123LC - Compustat Current'!$B$8:$B$395,0)))</f>
        <v>0</v>
      </c>
      <c r="BZ273" s="1">
        <f>ABS('P123LC - Compustat Legacy'!CD270-INDEX('P123LC - Compustat Current'!BZ$8:BZ$395,MATCH('P123LC - Compustat Delta'!$B273,'P123LC - Compustat Current'!$B$8:$B$395,0)))</f>
        <v>0</v>
      </c>
      <c r="CA273" s="1">
        <f>ABS('P123LC - Compustat Legacy'!CE270-INDEX('P123LC - Compustat Current'!CA$8:CA$395,MATCH('P123LC - Compustat Delta'!$B273,'P123LC - Compustat Current'!$B$8:$B$395,0)))</f>
        <v>0</v>
      </c>
      <c r="CB273" s="1">
        <f>ABS('P123LC - Compustat Legacy'!CF270-INDEX('P123LC - Compustat Current'!CB$8:CB$395,MATCH('P123LC - Compustat Delta'!$B273,'P123LC - Compustat Current'!$B$8:$B$395,0)))</f>
        <v>0</v>
      </c>
      <c r="CC273" s="1">
        <f>ABS('P123LC - Compustat Legacy'!CG270-INDEX('P123LC - Compustat Current'!CC$8:CC$395,MATCH('P123LC - Compustat Delta'!$B273,'P123LC - Compustat Current'!$B$8:$B$395,0)))</f>
        <v>0</v>
      </c>
      <c r="CD273" s="1">
        <f>ABS('P123LC - Compustat Legacy'!CH270-INDEX('P123LC - Compustat Current'!CD$8:CD$395,MATCH('P123LC - Compustat Delta'!$B273,'P123LC - Compustat Current'!$B$8:$B$395,0)))</f>
        <v>0</v>
      </c>
      <c r="CE273" s="1">
        <f>ABS('P123LC - Compustat Legacy'!CI270-INDEX('P123LC - Compustat Current'!CE$8:CE$395,MATCH('P123LC - Compustat Delta'!$B273,'P123LC - Compustat Current'!$B$8:$B$395,0)))</f>
        <v>0</v>
      </c>
      <c r="CF273" s="1">
        <f>ABS('P123LC - Compustat Legacy'!CJ270-INDEX('P123LC - Compustat Current'!CF$8:CF$395,MATCH('P123LC - Compustat Delta'!$B273,'P123LC - Compustat Current'!$B$8:$B$395,0)))</f>
        <v>0.26000000000000156</v>
      </c>
      <c r="CG273" s="1">
        <f>ABS('P123LC - Compustat Legacy'!CK270-INDEX('P123LC - Compustat Current'!CG$8:CG$395,MATCH('P123LC - Compustat Delta'!$B273,'P123LC - Compustat Current'!$B$8:$B$395,0)))</f>
        <v>0.25</v>
      </c>
      <c r="CH273" s="1">
        <f>ABS('P123LC - Compustat Legacy'!CL270-INDEX('P123LC - Compustat Current'!CH$8:CH$395,MATCH('P123LC - Compustat Delta'!$B273,'P123LC - Compustat Current'!$B$8:$B$395,0)))</f>
        <v>0</v>
      </c>
      <c r="CI273" s="1">
        <f>ABS('P123LC - Compustat Legacy'!CM270-INDEX('P123LC - Compustat Current'!CI$8:CI$395,MATCH('P123LC - Compustat Delta'!$B273,'P123LC - Compustat Current'!$B$8:$B$395,0)))</f>
        <v>0</v>
      </c>
      <c r="CJ273" s="1">
        <f>ABS('P123LC - Compustat Legacy'!CN270-INDEX('P123LC - Compustat Current'!CJ$8:CJ$395,MATCH('P123LC - Compustat Delta'!$B273,'P123LC - Compustat Current'!$B$8:$B$395,0)))</f>
        <v>0.50999999999999801</v>
      </c>
      <c r="CK273" s="1">
        <f>ABS('P123LC - Compustat Legacy'!CO270-INDEX('P123LC - Compustat Current'!CK$8:CK$395,MATCH('P123LC - Compustat Delta'!$B273,'P123LC - Compustat Current'!$B$8:$B$395,0)))</f>
        <v>0.26000000000000512</v>
      </c>
      <c r="CL273" s="1">
        <f>ABS('P123LC - Compustat Legacy'!CP270-INDEX('P123LC - Compustat Current'!CL$8:CL$395,MATCH('P123LC - Compustat Delta'!$B273,'P123LC - Compustat Current'!$B$8:$B$395,0)))</f>
        <v>0</v>
      </c>
      <c r="CM273" s="1">
        <f>ABS('P123LC - Compustat Legacy'!CQ270-INDEX('P123LC - Compustat Current'!CM$8:CM$395,MATCH('P123LC - Compustat Delta'!$B273,'P123LC - Compustat Current'!$B$8:$B$395,0)))</f>
        <v>0</v>
      </c>
      <c r="CN273" s="1">
        <f>ABS('P123LC - Compustat Legacy'!CR270-INDEX('P123LC - Compustat Current'!CN$8:CN$395,MATCH('P123LC - Compustat Delta'!$B273,'P123LC - Compustat Current'!$B$8:$B$395,0)))</f>
        <v>0.52000000000000313</v>
      </c>
      <c r="CO273" s="1">
        <f>ABS('P123LC - Compustat Legacy'!CS270-INDEX('P123LC - Compustat Current'!CO$8:CO$395,MATCH('P123LC - Compustat Delta'!$B273,'P123LC - Compustat Current'!$B$8:$B$395,0)))</f>
        <v>0.25999999999999091</v>
      </c>
      <c r="CP273" s="1">
        <f>ABS('P123LC - Compustat Legacy'!CT270-INDEX('P123LC - Compustat Current'!CP$8:CP$395,MATCH('P123LC - Compustat Delta'!$B273,'P123LC - Compustat Current'!$B$8:$B$395,0)))</f>
        <v>0.26000000000000512</v>
      </c>
      <c r="CQ273" s="1">
        <f>ABS('P123LC - Compustat Legacy'!CU270-INDEX('P123LC - Compustat Current'!CQ$8:CQ$395,MATCH('P123LC - Compustat Delta'!$B273,'P123LC - Compustat Current'!$B$8:$B$395,0)))</f>
        <v>0.25</v>
      </c>
      <c r="CR273" s="1">
        <f>ABS('P123LC - Compustat Legacy'!CV270-INDEX('P123LC - Compustat Current'!CR$8:CR$395,MATCH('P123LC - Compustat Delta'!$B273,'P123LC - Compustat Current'!$B$8:$B$395,0)))</f>
        <v>0</v>
      </c>
      <c r="CS273" s="1">
        <f>ABS('P123LC - Compustat Legacy'!CW270-INDEX('P123LC - Compustat Current'!CS$8:CS$395,MATCH('P123LC - Compustat Delta'!$B273,'P123LC - Compustat Current'!$B$8:$B$395,0)))</f>
        <v>0.25999999999999801</v>
      </c>
      <c r="CT273" s="1">
        <f>ABS('P123LC - Compustat Legacy'!CX270-INDEX('P123LC - Compustat Current'!CT$8:CT$395,MATCH('P123LC - Compustat Delta'!$B273,'P123LC - Compustat Current'!$B$8:$B$395,0)))</f>
        <v>0.78000000000000114</v>
      </c>
      <c r="CU273" s="1">
        <f>ABS('P123LC - Compustat Legacy'!CY270-INDEX('P123LC - Compustat Current'!CU$8:CU$395,MATCH('P123LC - Compustat Delta'!$B273,'P123LC - Compustat Current'!$B$8:$B$395,0)))</f>
        <v>0.25999999999999801</v>
      </c>
      <c r="CV273" s="1">
        <f>ABS('P123LC - Compustat Legacy'!CZ270-INDEX('P123LC - Compustat Current'!CV$8:CV$395,MATCH('P123LC - Compustat Delta'!$B273,'P123LC - Compustat Current'!$B$8:$B$395,0)))</f>
        <v>0.51999999999999602</v>
      </c>
      <c r="CW273" s="1">
        <f>ABS('P123LC - Compustat Legacy'!DA270-INDEX('P123LC - Compustat Current'!CW$8:CW$395,MATCH('P123LC - Compustat Delta'!$B273,'P123LC - Compustat Current'!$B$8:$B$395,0)))</f>
        <v>0</v>
      </c>
      <c r="CX273" s="1">
        <f>ABS('P123LC - Compustat Legacy'!DB270-INDEX('P123LC - Compustat Current'!CX$8:CX$395,MATCH('P123LC - Compustat Delta'!$B273,'P123LC - Compustat Current'!$B$8:$B$395,0)))</f>
        <v>0</v>
      </c>
      <c r="CY273" s="1">
        <f>ABS('P123LC - Compustat Legacy'!DC270-INDEX('P123LC - Compustat Current'!CY$8:CY$395,MATCH('P123LC - Compustat Delta'!$B273,'P123LC - Compustat Current'!$B$8:$B$395,0)))</f>
        <v>0</v>
      </c>
    </row>
    <row r="274" spans="2:103" x14ac:dyDescent="0.25">
      <c r="B274" t="s">
        <v>355</v>
      </c>
      <c r="D274" s="1" t="s">
        <v>96</v>
      </c>
      <c r="E274" s="1">
        <f>ABS('P123LC - Compustat Legacy'!I271-INDEX('P123LC - Compustat Current'!E$8:E$395,MATCH('P123LC - Compustat Delta'!$B274,'P123LC - Compustat Current'!$B$8:$B$395,0)))</f>
        <v>1.0300000000000011</v>
      </c>
      <c r="F274" s="1">
        <f>ABS('P123LC - Compustat Legacy'!J271-INDEX('P123LC - Compustat Current'!F$8:F$395,MATCH('P123LC - Compustat Delta'!$B274,'P123LC - Compustat Current'!$B$8:$B$395,0)))</f>
        <v>0</v>
      </c>
      <c r="G274" s="1">
        <f>ABS('P123LC - Compustat Legacy'!K271-INDEX('P123LC - Compustat Current'!G$8:G$395,MATCH('P123LC - Compustat Delta'!$B274,'P123LC - Compustat Current'!$B$8:$B$395,0)))</f>
        <v>0.51999999999999957</v>
      </c>
      <c r="H274" s="1">
        <f>ABS('P123LC - Compustat Legacy'!L271-INDEX('P123LC - Compustat Current'!H$8:H$395,MATCH('P123LC - Compustat Delta'!$B274,'P123LC - Compustat Current'!$B$8:$B$395,0)))</f>
        <v>0.25</v>
      </c>
      <c r="I274" s="1">
        <f>ABS('P123LC - Compustat Legacy'!M271-INDEX('P123LC - Compustat Current'!I$8:I$395,MATCH('P123LC - Compustat Delta'!$B274,'P123LC - Compustat Current'!$B$8:$B$395,0)))</f>
        <v>0</v>
      </c>
      <c r="J274" s="1">
        <f>ABS('P123LC - Compustat Legacy'!N271-INDEX('P123LC - Compustat Current'!J$8:J$395,MATCH('P123LC - Compustat Delta'!$B274,'P123LC - Compustat Current'!$B$8:$B$395,0)))</f>
        <v>0.25</v>
      </c>
      <c r="K274" s="1">
        <f>ABS('P123LC - Compustat Legacy'!O271-INDEX('P123LC - Compustat Current'!K$8:K$395,MATCH('P123LC - Compustat Delta'!$B274,'P123LC - Compustat Current'!$B$8:$B$395,0)))</f>
        <v>0</v>
      </c>
      <c r="L274" s="1">
        <f>ABS('P123LC - Compustat Legacy'!P271-INDEX('P123LC - Compustat Current'!L$8:L$395,MATCH('P123LC - Compustat Delta'!$B274,'P123LC - Compustat Current'!$B$8:$B$395,0)))</f>
        <v>0.25999999999999979</v>
      </c>
      <c r="M274" s="1">
        <f>ABS('P123LC - Compustat Legacy'!Q271-INDEX('P123LC - Compustat Current'!M$8:M$395,MATCH('P123LC - Compustat Delta'!$B274,'P123LC - Compustat Current'!$B$8:$B$395,0)))</f>
        <v>0.51999999999999957</v>
      </c>
      <c r="N274" s="1">
        <f>ABS('P123LC - Compustat Legacy'!R271-INDEX('P123LC - Compustat Current'!N$8:N$395,MATCH('P123LC - Compustat Delta'!$B274,'P123LC - Compustat Current'!$B$8:$B$395,0)))</f>
        <v>0</v>
      </c>
      <c r="O274" s="1">
        <f>ABS('P123LC - Compustat Legacy'!S271-INDEX('P123LC - Compustat Current'!O$8:O$395,MATCH('P123LC - Compustat Delta'!$B274,'P123LC - Compustat Current'!$B$8:$B$395,0)))</f>
        <v>0</v>
      </c>
      <c r="P274" s="1">
        <f>ABS('P123LC - Compustat Legacy'!T271-INDEX('P123LC - Compustat Current'!P$8:P$395,MATCH('P123LC - Compustat Delta'!$B274,'P123LC - Compustat Current'!$B$8:$B$395,0)))</f>
        <v>0</v>
      </c>
      <c r="Q274" s="1">
        <f>ABS('P123LC - Compustat Legacy'!U271-INDEX('P123LC - Compustat Current'!Q$8:Q$395,MATCH('P123LC - Compustat Delta'!$B274,'P123LC - Compustat Current'!$B$8:$B$395,0)))</f>
        <v>0</v>
      </c>
      <c r="R274" s="1">
        <f>ABS('P123LC - Compustat Legacy'!V271-INDEX('P123LC - Compustat Current'!R$8:R$395,MATCH('P123LC - Compustat Delta'!$B274,'P123LC - Compustat Current'!$B$8:$B$395,0)))</f>
        <v>0</v>
      </c>
      <c r="S274" s="1">
        <f>ABS('P123LC - Compustat Legacy'!W271-INDEX('P123LC - Compustat Current'!S$8:S$395,MATCH('P123LC - Compustat Delta'!$B274,'P123LC - Compustat Current'!$B$8:$B$395,0)))</f>
        <v>0</v>
      </c>
      <c r="T274" s="1">
        <f>ABS('P123LC - Compustat Legacy'!X271-INDEX('P123LC - Compustat Current'!T$8:T$395,MATCH('P123LC - Compustat Delta'!$B274,'P123LC - Compustat Current'!$B$8:$B$395,0)))</f>
        <v>0</v>
      </c>
      <c r="U274" s="1">
        <f>ABS('P123LC - Compustat Legacy'!Y271-INDEX('P123LC - Compustat Current'!U$8:U$395,MATCH('P123LC - Compustat Delta'!$B274,'P123LC - Compustat Current'!$B$8:$B$395,0)))</f>
        <v>0</v>
      </c>
      <c r="V274" s="1">
        <f>ABS('P123LC - Compustat Legacy'!Z271-INDEX('P123LC - Compustat Current'!V$8:V$395,MATCH('P123LC - Compustat Delta'!$B274,'P123LC - Compustat Current'!$B$8:$B$395,0)))</f>
        <v>0</v>
      </c>
      <c r="W274" s="1">
        <f>ABS('P123LC - Compustat Legacy'!AA271-INDEX('P123LC - Compustat Current'!W$8:W$395,MATCH('P123LC - Compustat Delta'!$B274,'P123LC - Compustat Current'!$B$8:$B$395,0)))</f>
        <v>0</v>
      </c>
      <c r="X274" s="1">
        <f>ABS('P123LC - Compustat Legacy'!AB271-INDEX('P123LC - Compustat Current'!X$8:X$395,MATCH('P123LC - Compustat Delta'!$B274,'P123LC - Compustat Current'!$B$8:$B$395,0)))</f>
        <v>0</v>
      </c>
      <c r="Y274" s="1">
        <f>ABS('P123LC - Compustat Legacy'!AC271-INDEX('P123LC - Compustat Current'!Y$8:Y$395,MATCH('P123LC - Compustat Delta'!$B274,'P123LC - Compustat Current'!$B$8:$B$395,0)))</f>
        <v>0</v>
      </c>
      <c r="Z274" s="1">
        <f>ABS('P123LC - Compustat Legacy'!AD271-INDEX('P123LC - Compustat Current'!Z$8:Z$395,MATCH('P123LC - Compustat Delta'!$B274,'P123LC - Compustat Current'!$B$8:$B$395,0)))</f>
        <v>0</v>
      </c>
      <c r="AA274" s="1">
        <f>ABS('P123LC - Compustat Legacy'!AE271-INDEX('P123LC - Compustat Current'!AA$8:AA$395,MATCH('P123LC - Compustat Delta'!$B274,'P123LC - Compustat Current'!$B$8:$B$395,0)))</f>
        <v>0</v>
      </c>
      <c r="AB274" s="1">
        <f>ABS('P123LC - Compustat Legacy'!AF271-INDEX('P123LC - Compustat Current'!AB$8:AB$395,MATCH('P123LC - Compustat Delta'!$B274,'P123LC - Compustat Current'!$B$8:$B$395,0)))</f>
        <v>0</v>
      </c>
      <c r="AC274" s="1">
        <f>ABS('P123LC - Compustat Legacy'!AG271-INDEX('P123LC - Compustat Current'!AC$8:AC$395,MATCH('P123LC - Compustat Delta'!$B274,'P123LC - Compustat Current'!$B$8:$B$395,0)))</f>
        <v>0</v>
      </c>
      <c r="AD274" s="1">
        <f>ABS('P123LC - Compustat Legacy'!AH271-INDEX('P123LC - Compustat Current'!AD$8:AD$395,MATCH('P123LC - Compustat Delta'!$B274,'P123LC - Compustat Current'!$B$8:$B$395,0)))</f>
        <v>0</v>
      </c>
      <c r="AE274" s="1">
        <f>ABS('P123LC - Compustat Legacy'!AI271-INDEX('P123LC - Compustat Current'!AE$8:AE$395,MATCH('P123LC - Compustat Delta'!$B274,'P123LC - Compustat Current'!$B$8:$B$395,0)))</f>
        <v>0</v>
      </c>
      <c r="AF274" s="1">
        <f>ABS('P123LC - Compustat Legacy'!AJ271-INDEX('P123LC - Compustat Current'!AF$8:AF$395,MATCH('P123LC - Compustat Delta'!$B274,'P123LC - Compustat Current'!$B$8:$B$395,0)))</f>
        <v>0</v>
      </c>
      <c r="AG274" s="1">
        <f>ABS('P123LC - Compustat Legacy'!AK271-INDEX('P123LC - Compustat Current'!AG$8:AG$395,MATCH('P123LC - Compustat Delta'!$B274,'P123LC - Compustat Current'!$B$8:$B$395,0)))</f>
        <v>0</v>
      </c>
      <c r="AH274" s="1">
        <f>ABS('P123LC - Compustat Legacy'!AL271-INDEX('P123LC - Compustat Current'!AH$8:AH$395,MATCH('P123LC - Compustat Delta'!$B274,'P123LC - Compustat Current'!$B$8:$B$395,0)))</f>
        <v>0</v>
      </c>
      <c r="AI274" s="1">
        <f>ABS('P123LC - Compustat Legacy'!AM271-INDEX('P123LC - Compustat Current'!AI$8:AI$395,MATCH('P123LC - Compustat Delta'!$B274,'P123LC - Compustat Current'!$B$8:$B$395,0)))</f>
        <v>0</v>
      </c>
      <c r="AJ274" s="1">
        <f>ABS('P123LC - Compustat Legacy'!AN271-INDEX('P123LC - Compustat Current'!AJ$8:AJ$395,MATCH('P123LC - Compustat Delta'!$B274,'P123LC - Compustat Current'!$B$8:$B$395,0)))</f>
        <v>0</v>
      </c>
      <c r="AK274" s="1">
        <f>ABS('P123LC - Compustat Legacy'!AO271-INDEX('P123LC - Compustat Current'!AK$8:AK$395,MATCH('P123LC - Compustat Delta'!$B274,'P123LC - Compustat Current'!$B$8:$B$395,0)))</f>
        <v>0</v>
      </c>
      <c r="AL274" s="1">
        <f>ABS('P123LC - Compustat Legacy'!AP271-INDEX('P123LC - Compustat Current'!AL$8:AL$395,MATCH('P123LC - Compustat Delta'!$B274,'P123LC - Compustat Current'!$B$8:$B$395,0)))</f>
        <v>0</v>
      </c>
      <c r="AM274" s="1">
        <f>ABS('P123LC - Compustat Legacy'!AQ271-INDEX('P123LC - Compustat Current'!AM$8:AM$395,MATCH('P123LC - Compustat Delta'!$B274,'P123LC - Compustat Current'!$B$8:$B$395,0)))</f>
        <v>0</v>
      </c>
      <c r="AN274" s="1">
        <f>ABS('P123LC - Compustat Legacy'!AR271-INDEX('P123LC - Compustat Current'!AN$8:AN$395,MATCH('P123LC - Compustat Delta'!$B274,'P123LC - Compustat Current'!$B$8:$B$395,0)))</f>
        <v>0</v>
      </c>
      <c r="AO274" s="1">
        <f>ABS('P123LC - Compustat Legacy'!AS271-INDEX('P123LC - Compustat Current'!AO$8:AO$395,MATCH('P123LC - Compustat Delta'!$B274,'P123LC - Compustat Current'!$B$8:$B$395,0)))</f>
        <v>0</v>
      </c>
      <c r="AP274" s="1">
        <f>ABS('P123LC - Compustat Legacy'!AT271-INDEX('P123LC - Compustat Current'!AP$8:AP$395,MATCH('P123LC - Compustat Delta'!$B274,'P123LC - Compustat Current'!$B$8:$B$395,0)))</f>
        <v>0</v>
      </c>
      <c r="AQ274" s="1">
        <f>ABS('P123LC - Compustat Legacy'!AU271-INDEX('P123LC - Compustat Current'!AQ$8:AQ$395,MATCH('P123LC - Compustat Delta'!$B274,'P123LC - Compustat Current'!$B$8:$B$395,0)))</f>
        <v>0</v>
      </c>
      <c r="AR274" s="1">
        <f>ABS('P123LC - Compustat Legacy'!AV271-INDEX('P123LC - Compustat Current'!AR$8:AR$395,MATCH('P123LC - Compustat Delta'!$B274,'P123LC - Compustat Current'!$B$8:$B$395,0)))</f>
        <v>0</v>
      </c>
      <c r="AS274" s="1">
        <f>ABS('P123LC - Compustat Legacy'!AW271-INDEX('P123LC - Compustat Current'!AS$8:AS$395,MATCH('P123LC - Compustat Delta'!$B274,'P123LC - Compustat Current'!$B$8:$B$395,0)))</f>
        <v>0.26000000000000156</v>
      </c>
      <c r="AT274" s="1">
        <f>ABS('P123LC - Compustat Legacy'!AX271-INDEX('P123LC - Compustat Current'!AT$8:AT$395,MATCH('P123LC - Compustat Delta'!$B274,'P123LC - Compustat Current'!$B$8:$B$395,0)))</f>
        <v>0</v>
      </c>
      <c r="AU274" s="1">
        <f>ABS('P123LC - Compustat Legacy'!AY271-INDEX('P123LC - Compustat Current'!AU$8:AU$395,MATCH('P123LC - Compustat Delta'!$B274,'P123LC - Compustat Current'!$B$8:$B$395,0)))</f>
        <v>0.26000000000000512</v>
      </c>
      <c r="AV274" s="1">
        <f>ABS('P123LC - Compustat Legacy'!AZ271-INDEX('P123LC - Compustat Current'!AV$8:AV$395,MATCH('P123LC - Compustat Delta'!$B274,'P123LC - Compustat Current'!$B$8:$B$395,0)))</f>
        <v>0</v>
      </c>
      <c r="AW274" s="1">
        <f>ABS('P123LC - Compustat Legacy'!BA271-INDEX('P123LC - Compustat Current'!AW$8:AW$395,MATCH('P123LC - Compustat Delta'!$B274,'P123LC - Compustat Current'!$B$8:$B$395,0)))</f>
        <v>0</v>
      </c>
      <c r="AX274" s="1">
        <f>ABS('P123LC - Compustat Legacy'!BB271-INDEX('P123LC - Compustat Current'!AX$8:AX$395,MATCH('P123LC - Compustat Delta'!$B274,'P123LC - Compustat Current'!$B$8:$B$395,0)))</f>
        <v>0</v>
      </c>
      <c r="AY274" s="1">
        <f>ABS('P123LC - Compustat Legacy'!BC271-INDEX('P123LC - Compustat Current'!AY$8:AY$395,MATCH('P123LC - Compustat Delta'!$B274,'P123LC - Compustat Current'!$B$8:$B$395,0)))</f>
        <v>0</v>
      </c>
      <c r="AZ274" s="1">
        <f>ABS('P123LC - Compustat Legacy'!BD271-INDEX('P123LC - Compustat Current'!AZ$8:AZ$395,MATCH('P123LC - Compustat Delta'!$B274,'P123LC - Compustat Current'!$B$8:$B$395,0)))</f>
        <v>0</v>
      </c>
      <c r="BA274" s="1">
        <f>ABS('P123LC - Compustat Legacy'!BE271-INDEX('P123LC - Compustat Current'!BA$8:BA$395,MATCH('P123LC - Compustat Delta'!$B274,'P123LC - Compustat Current'!$B$8:$B$395,0)))</f>
        <v>0</v>
      </c>
      <c r="BB274" s="1">
        <f>ABS('P123LC - Compustat Legacy'!BF271-INDEX('P123LC - Compustat Current'!BB$8:BB$395,MATCH('P123LC - Compustat Delta'!$B274,'P123LC - Compustat Current'!$B$8:$B$395,0)))</f>
        <v>0</v>
      </c>
      <c r="BC274" s="1">
        <f>ABS('P123LC - Compustat Legacy'!BG271-INDEX('P123LC - Compustat Current'!BC$8:BC$395,MATCH('P123LC - Compustat Delta'!$B274,'P123LC - Compustat Current'!$B$8:$B$395,0)))</f>
        <v>0</v>
      </c>
      <c r="BD274" s="1">
        <f>ABS('P123LC - Compustat Legacy'!BH271-INDEX('P123LC - Compustat Current'!BD$8:BD$395,MATCH('P123LC - Compustat Delta'!$B274,'P123LC - Compustat Current'!$B$8:$B$395,0)))</f>
        <v>0</v>
      </c>
      <c r="BE274" s="1">
        <f>ABS('P123LC - Compustat Legacy'!BI271-INDEX('P123LC - Compustat Current'!BE$8:BE$395,MATCH('P123LC - Compustat Delta'!$B274,'P123LC - Compustat Current'!$B$8:$B$395,0)))</f>
        <v>0</v>
      </c>
      <c r="BF274" s="1">
        <f>ABS('P123LC - Compustat Legacy'!BJ271-INDEX('P123LC - Compustat Current'!BF$8:BF$395,MATCH('P123LC - Compustat Delta'!$B274,'P123LC - Compustat Current'!$B$8:$B$395,0)))</f>
        <v>0</v>
      </c>
      <c r="BG274" s="1">
        <f>ABS('P123LC - Compustat Legacy'!BK271-INDEX('P123LC - Compustat Current'!BG$8:BG$395,MATCH('P123LC - Compustat Delta'!$B274,'P123LC - Compustat Current'!$B$8:$B$395,0)))</f>
        <v>0</v>
      </c>
      <c r="BH274" s="1">
        <f>ABS('P123LC - Compustat Legacy'!BL271-INDEX('P123LC - Compustat Current'!BH$8:BH$395,MATCH('P123LC - Compustat Delta'!$B274,'P123LC - Compustat Current'!$B$8:$B$395,0)))</f>
        <v>0</v>
      </c>
      <c r="BI274" s="1">
        <f>ABS('P123LC - Compustat Legacy'!BM271-INDEX('P123LC - Compustat Current'!BI$8:BI$395,MATCH('P123LC - Compustat Delta'!$B274,'P123LC - Compustat Current'!$B$8:$B$395,0)))</f>
        <v>0</v>
      </c>
      <c r="BJ274" s="1">
        <f>ABS('P123LC - Compustat Legacy'!BN271-INDEX('P123LC - Compustat Current'!BJ$8:BJ$395,MATCH('P123LC - Compustat Delta'!$B274,'P123LC - Compustat Current'!$B$8:$B$395,0)))</f>
        <v>0</v>
      </c>
      <c r="BK274" s="1">
        <f>ABS('P123LC - Compustat Legacy'!BO271-INDEX('P123LC - Compustat Current'!BK$8:BK$395,MATCH('P123LC - Compustat Delta'!$B274,'P123LC - Compustat Current'!$B$8:$B$395,0)))</f>
        <v>0</v>
      </c>
      <c r="BL274" s="1">
        <f>ABS('P123LC - Compustat Legacy'!BP271-INDEX('P123LC - Compustat Current'!BL$8:BL$395,MATCH('P123LC - Compustat Delta'!$B274,'P123LC - Compustat Current'!$B$8:$B$395,0)))</f>
        <v>0</v>
      </c>
      <c r="BM274" s="1">
        <f>ABS('P123LC - Compustat Legacy'!BQ271-INDEX('P123LC - Compustat Current'!BM$8:BM$395,MATCH('P123LC - Compustat Delta'!$B274,'P123LC - Compustat Current'!$B$8:$B$395,0)))</f>
        <v>0</v>
      </c>
      <c r="BN274" s="1">
        <f>ABS('P123LC - Compustat Legacy'!BR271-INDEX('P123LC - Compustat Current'!BN$8:BN$395,MATCH('P123LC - Compustat Delta'!$B274,'P123LC - Compustat Current'!$B$8:$B$395,0)))</f>
        <v>0</v>
      </c>
      <c r="BO274" s="1">
        <f>ABS('P123LC - Compustat Legacy'!BS271-INDEX('P123LC - Compustat Current'!BO$8:BO$395,MATCH('P123LC - Compustat Delta'!$B274,'P123LC - Compustat Current'!$B$8:$B$395,0)))</f>
        <v>0</v>
      </c>
      <c r="BP274" s="1">
        <f>ABS('P123LC - Compustat Legacy'!BT271-INDEX('P123LC - Compustat Current'!BP$8:BP$395,MATCH('P123LC - Compustat Delta'!$B274,'P123LC - Compustat Current'!$B$8:$B$395,0)))</f>
        <v>0</v>
      </c>
      <c r="BQ274" s="1">
        <f>ABS('P123LC - Compustat Legacy'!BU271-INDEX('P123LC - Compustat Current'!BQ$8:BQ$395,MATCH('P123LC - Compustat Delta'!$B274,'P123LC - Compustat Current'!$B$8:$B$395,0)))</f>
        <v>0</v>
      </c>
      <c r="BR274" s="1">
        <f>ABS('P123LC - Compustat Legacy'!BV271-INDEX('P123LC - Compustat Current'!BR$8:BR$395,MATCH('P123LC - Compustat Delta'!$B274,'P123LC - Compustat Current'!$B$8:$B$395,0)))</f>
        <v>0</v>
      </c>
      <c r="BS274" s="1">
        <f>ABS('P123LC - Compustat Legacy'!BW271-INDEX('P123LC - Compustat Current'!BS$8:BS$395,MATCH('P123LC - Compustat Delta'!$B274,'P123LC - Compustat Current'!$B$8:$B$395,0)))</f>
        <v>0</v>
      </c>
      <c r="BT274" s="1">
        <f>ABS('P123LC - Compustat Legacy'!BX271-INDEX('P123LC - Compustat Current'!BT$8:BT$395,MATCH('P123LC - Compustat Delta'!$B274,'P123LC - Compustat Current'!$B$8:$B$395,0)))</f>
        <v>0</v>
      </c>
      <c r="BU274" s="1">
        <f>ABS('P123LC - Compustat Legacy'!BY271-INDEX('P123LC - Compustat Current'!BU$8:BU$395,MATCH('P123LC - Compustat Delta'!$B274,'P123LC - Compustat Current'!$B$8:$B$395,0)))</f>
        <v>0</v>
      </c>
      <c r="BV274" s="1">
        <f>ABS('P123LC - Compustat Legacy'!BZ271-INDEX('P123LC - Compustat Current'!BV$8:BV$395,MATCH('P123LC - Compustat Delta'!$B274,'P123LC - Compustat Current'!$B$8:$B$395,0)))</f>
        <v>0</v>
      </c>
      <c r="BW274" s="1">
        <f>ABS('P123LC - Compustat Legacy'!CA271-INDEX('P123LC - Compustat Current'!BW$8:BW$395,MATCH('P123LC - Compustat Delta'!$B274,'P123LC - Compustat Current'!$B$8:$B$395,0)))</f>
        <v>0</v>
      </c>
      <c r="BX274" s="1">
        <f>ABS('P123LC - Compustat Legacy'!CB271-INDEX('P123LC - Compustat Current'!BX$8:BX$395,MATCH('P123LC - Compustat Delta'!$B274,'P123LC - Compustat Current'!$B$8:$B$395,0)))</f>
        <v>0</v>
      </c>
      <c r="BY274" s="1">
        <f>ABS('P123LC - Compustat Legacy'!CC271-INDEX('P123LC - Compustat Current'!BY$8:BY$395,MATCH('P123LC - Compustat Delta'!$B274,'P123LC - Compustat Current'!$B$8:$B$395,0)))</f>
        <v>0</v>
      </c>
      <c r="BZ274" s="1">
        <f>ABS('P123LC - Compustat Legacy'!CD271-INDEX('P123LC - Compustat Current'!BZ$8:BZ$395,MATCH('P123LC - Compustat Delta'!$B274,'P123LC - Compustat Current'!$B$8:$B$395,0)))</f>
        <v>0</v>
      </c>
      <c r="CA274" s="1">
        <f>ABS('P123LC - Compustat Legacy'!CE271-INDEX('P123LC - Compustat Current'!CA$8:CA$395,MATCH('P123LC - Compustat Delta'!$B274,'P123LC - Compustat Current'!$B$8:$B$395,0)))</f>
        <v>0</v>
      </c>
      <c r="CB274" s="1">
        <f>ABS('P123LC - Compustat Legacy'!CF271-INDEX('P123LC - Compustat Current'!CB$8:CB$395,MATCH('P123LC - Compustat Delta'!$B274,'P123LC - Compustat Current'!$B$8:$B$395,0)))</f>
        <v>0</v>
      </c>
      <c r="CC274" s="1">
        <f>ABS('P123LC - Compustat Legacy'!CG271-INDEX('P123LC - Compustat Current'!CC$8:CC$395,MATCH('P123LC - Compustat Delta'!$B274,'P123LC - Compustat Current'!$B$8:$B$395,0)))</f>
        <v>0</v>
      </c>
      <c r="CD274" s="1">
        <f>ABS('P123LC - Compustat Legacy'!CH271-INDEX('P123LC - Compustat Current'!CD$8:CD$395,MATCH('P123LC - Compustat Delta'!$B274,'P123LC - Compustat Current'!$B$8:$B$395,0)))</f>
        <v>0</v>
      </c>
      <c r="CE274" s="1">
        <f>ABS('P123LC - Compustat Legacy'!CI271-INDEX('P123LC - Compustat Current'!CE$8:CE$395,MATCH('P123LC - Compustat Delta'!$B274,'P123LC - Compustat Current'!$B$8:$B$395,0)))</f>
        <v>0</v>
      </c>
      <c r="CF274" s="1">
        <f>ABS('P123LC - Compustat Legacy'!CJ271-INDEX('P123LC - Compustat Current'!CF$8:CF$395,MATCH('P123LC - Compustat Delta'!$B274,'P123LC - Compustat Current'!$B$8:$B$395,0)))</f>
        <v>0.25</v>
      </c>
      <c r="CG274" s="1">
        <f>ABS('P123LC - Compustat Legacy'!CK271-INDEX('P123LC - Compustat Current'!CG$8:CG$395,MATCH('P123LC - Compustat Delta'!$B274,'P123LC - Compustat Current'!$B$8:$B$395,0)))</f>
        <v>0.25999999999999801</v>
      </c>
      <c r="CH274" s="1">
        <f>ABS('P123LC - Compustat Legacy'!CL271-INDEX('P123LC - Compustat Current'!CH$8:CH$395,MATCH('P123LC - Compustat Delta'!$B274,'P123LC - Compustat Current'!$B$8:$B$395,0)))</f>
        <v>0</v>
      </c>
      <c r="CI274" s="1">
        <f>ABS('P123LC - Compustat Legacy'!CM271-INDEX('P123LC - Compustat Current'!CI$8:CI$395,MATCH('P123LC - Compustat Delta'!$B274,'P123LC - Compustat Current'!$B$8:$B$395,0)))</f>
        <v>0</v>
      </c>
      <c r="CJ274" s="1">
        <f>ABS('P123LC - Compustat Legacy'!CN271-INDEX('P123LC - Compustat Current'!CJ$8:CJ$395,MATCH('P123LC - Compustat Delta'!$B274,'P123LC - Compustat Current'!$B$8:$B$395,0)))</f>
        <v>0.52000000000000313</v>
      </c>
      <c r="CK274" s="1">
        <f>ABS('P123LC - Compustat Legacy'!CO271-INDEX('P123LC - Compustat Current'!CK$8:CK$395,MATCH('P123LC - Compustat Delta'!$B274,'P123LC - Compustat Current'!$B$8:$B$395,0)))</f>
        <v>0.50999999999999091</v>
      </c>
      <c r="CL274" s="1">
        <f>ABS('P123LC - Compustat Legacy'!CP271-INDEX('P123LC - Compustat Current'!CL$8:CL$395,MATCH('P123LC - Compustat Delta'!$B274,'P123LC - Compustat Current'!$B$8:$B$395,0)))</f>
        <v>0</v>
      </c>
      <c r="CM274" s="1">
        <f>ABS('P123LC - Compustat Legacy'!CQ271-INDEX('P123LC - Compustat Current'!CM$8:CM$395,MATCH('P123LC - Compustat Delta'!$B274,'P123LC - Compustat Current'!$B$8:$B$395,0)))</f>
        <v>0</v>
      </c>
      <c r="CN274" s="1">
        <f>ABS('P123LC - Compustat Legacy'!CR271-INDEX('P123LC - Compustat Current'!CN$8:CN$395,MATCH('P123LC - Compustat Delta'!$B274,'P123LC - Compustat Current'!$B$8:$B$395,0)))</f>
        <v>0.51000000000000512</v>
      </c>
      <c r="CO274" s="1">
        <f>ABS('P123LC - Compustat Legacy'!CS271-INDEX('P123LC - Compustat Current'!CO$8:CO$395,MATCH('P123LC - Compustat Delta'!$B274,'P123LC - Compustat Current'!$B$8:$B$395,0)))</f>
        <v>0</v>
      </c>
      <c r="CP274" s="1">
        <f>ABS('P123LC - Compustat Legacy'!CT271-INDEX('P123LC - Compustat Current'!CP$8:CP$395,MATCH('P123LC - Compustat Delta'!$B274,'P123LC - Compustat Current'!$B$8:$B$395,0)))</f>
        <v>0.26000000000000512</v>
      </c>
      <c r="CQ274" s="1">
        <f>ABS('P123LC - Compustat Legacy'!CU271-INDEX('P123LC - Compustat Current'!CQ$8:CQ$395,MATCH('P123LC - Compustat Delta'!$B274,'P123LC - Compustat Current'!$B$8:$B$395,0)))</f>
        <v>0.26000000000000512</v>
      </c>
      <c r="CR274" s="1">
        <f>ABS('P123LC - Compustat Legacy'!CV271-INDEX('P123LC - Compustat Current'!CR$8:CR$395,MATCH('P123LC - Compustat Delta'!$B274,'P123LC - Compustat Current'!$B$8:$B$395,0)))</f>
        <v>0</v>
      </c>
      <c r="CS274" s="1">
        <f>ABS('P123LC - Compustat Legacy'!CW271-INDEX('P123LC - Compustat Current'!CS$8:CS$395,MATCH('P123LC - Compustat Delta'!$B274,'P123LC - Compustat Current'!$B$8:$B$395,0)))</f>
        <v>0.26000000000000156</v>
      </c>
      <c r="CT274" s="1">
        <f>ABS('P123LC - Compustat Legacy'!CX271-INDEX('P123LC - Compustat Current'!CT$8:CT$395,MATCH('P123LC - Compustat Delta'!$B274,'P123LC - Compustat Current'!$B$8:$B$395,0)))</f>
        <v>0.25999999999999979</v>
      </c>
      <c r="CU274" s="1">
        <f>ABS('P123LC - Compustat Legacy'!CY271-INDEX('P123LC - Compustat Current'!CU$8:CU$395,MATCH('P123LC - Compustat Delta'!$B274,'P123LC - Compustat Current'!$B$8:$B$395,0)))</f>
        <v>0.50999999999999979</v>
      </c>
      <c r="CV274" s="1">
        <f>ABS('P123LC - Compustat Legacy'!CZ271-INDEX('P123LC - Compustat Current'!CV$8:CV$395,MATCH('P123LC - Compustat Delta'!$B274,'P123LC - Compustat Current'!$B$8:$B$395,0)))</f>
        <v>0.52000000000000135</v>
      </c>
      <c r="CW274" s="1">
        <f>ABS('P123LC - Compustat Legacy'!DA271-INDEX('P123LC - Compustat Current'!CW$8:CW$395,MATCH('P123LC - Compustat Delta'!$B274,'P123LC - Compustat Current'!$B$8:$B$395,0)))</f>
        <v>0</v>
      </c>
      <c r="CX274" s="1">
        <f>ABS('P123LC - Compustat Legacy'!DB271-INDEX('P123LC - Compustat Current'!CX$8:CX$395,MATCH('P123LC - Compustat Delta'!$B274,'P123LC - Compustat Current'!$B$8:$B$395,0)))</f>
        <v>0</v>
      </c>
      <c r="CY274" s="1">
        <f>ABS('P123LC - Compustat Legacy'!DC271-INDEX('P123LC - Compustat Current'!CY$8:CY$395,MATCH('P123LC - Compustat Delta'!$B274,'P123LC - Compustat Current'!$B$8:$B$395,0)))</f>
        <v>0</v>
      </c>
    </row>
    <row r="275" spans="2:103" x14ac:dyDescent="0.25">
      <c r="B275" t="s">
        <v>356</v>
      </c>
      <c r="D275" s="1" t="s">
        <v>96</v>
      </c>
      <c r="E275" s="1">
        <f>ABS('P123LC - Compustat Legacy'!I272-INDEX('P123LC - Compustat Current'!E$8:E$395,MATCH('P123LC - Compustat Delta'!$B275,'P123LC - Compustat Current'!$B$8:$B$395,0)))</f>
        <v>1.0299999999999976</v>
      </c>
      <c r="F275" s="1">
        <f>ABS('P123LC - Compustat Legacy'!J272-INDEX('P123LC - Compustat Current'!F$8:F$395,MATCH('P123LC - Compustat Delta'!$B275,'P123LC - Compustat Current'!$B$8:$B$395,0)))</f>
        <v>0</v>
      </c>
      <c r="G275" s="1">
        <f>ABS('P123LC - Compustat Legacy'!K272-INDEX('P123LC - Compustat Current'!G$8:G$395,MATCH('P123LC - Compustat Delta'!$B275,'P123LC - Compustat Current'!$B$8:$B$395,0)))</f>
        <v>0.26</v>
      </c>
      <c r="H275" s="1">
        <f>ABS('P123LC - Compustat Legacy'!L272-INDEX('P123LC - Compustat Current'!H$8:H$395,MATCH('P123LC - Compustat Delta'!$B275,'P123LC - Compustat Current'!$B$8:$B$395,0)))</f>
        <v>0</v>
      </c>
      <c r="I275" s="1">
        <f>ABS('P123LC - Compustat Legacy'!M272-INDEX('P123LC - Compustat Current'!I$8:I$395,MATCH('P123LC - Compustat Delta'!$B275,'P123LC - Compustat Current'!$B$8:$B$395,0)))</f>
        <v>0</v>
      </c>
      <c r="J275" s="1">
        <f>ABS('P123LC - Compustat Legacy'!N272-INDEX('P123LC - Compustat Current'!J$8:J$395,MATCH('P123LC - Compustat Delta'!$B275,'P123LC - Compustat Current'!$B$8:$B$395,0)))</f>
        <v>0.25</v>
      </c>
      <c r="K275" s="1">
        <f>ABS('P123LC - Compustat Legacy'!O272-INDEX('P123LC - Compustat Current'!K$8:K$395,MATCH('P123LC - Compustat Delta'!$B275,'P123LC - Compustat Current'!$B$8:$B$395,0)))</f>
        <v>0.25999999999999979</v>
      </c>
      <c r="L275" s="1">
        <f>ABS('P123LC - Compustat Legacy'!P272-INDEX('P123LC - Compustat Current'!L$8:L$395,MATCH('P123LC - Compustat Delta'!$B275,'P123LC - Compustat Current'!$B$8:$B$395,0)))</f>
        <v>0.51</v>
      </c>
      <c r="M275" s="1">
        <f>ABS('P123LC - Compustat Legacy'!Q272-INDEX('P123LC - Compustat Current'!M$8:M$395,MATCH('P123LC - Compustat Delta'!$B275,'P123LC - Compustat Current'!$B$8:$B$395,0)))</f>
        <v>0.52</v>
      </c>
      <c r="N275" s="1">
        <f>ABS('P123LC - Compustat Legacy'!R272-INDEX('P123LC - Compustat Current'!N$8:N$395,MATCH('P123LC - Compustat Delta'!$B275,'P123LC - Compustat Current'!$B$8:$B$395,0)))</f>
        <v>0</v>
      </c>
      <c r="O275" s="1">
        <f>ABS('P123LC - Compustat Legacy'!S272-INDEX('P123LC - Compustat Current'!O$8:O$395,MATCH('P123LC - Compustat Delta'!$B275,'P123LC - Compustat Current'!$B$8:$B$395,0)))</f>
        <v>0</v>
      </c>
      <c r="P275" s="1">
        <f>ABS('P123LC - Compustat Legacy'!T272-INDEX('P123LC - Compustat Current'!P$8:P$395,MATCH('P123LC - Compustat Delta'!$B275,'P123LC - Compustat Current'!$B$8:$B$395,0)))</f>
        <v>0</v>
      </c>
      <c r="Q275" s="1">
        <f>ABS('P123LC - Compustat Legacy'!U272-INDEX('P123LC - Compustat Current'!Q$8:Q$395,MATCH('P123LC - Compustat Delta'!$B275,'P123LC - Compustat Current'!$B$8:$B$395,0)))</f>
        <v>0</v>
      </c>
      <c r="R275" s="1">
        <f>ABS('P123LC - Compustat Legacy'!V272-INDEX('P123LC - Compustat Current'!R$8:R$395,MATCH('P123LC - Compustat Delta'!$B275,'P123LC - Compustat Current'!$B$8:$B$395,0)))</f>
        <v>0</v>
      </c>
      <c r="S275" s="1">
        <f>ABS('P123LC - Compustat Legacy'!W272-INDEX('P123LC - Compustat Current'!S$8:S$395,MATCH('P123LC - Compustat Delta'!$B275,'P123LC - Compustat Current'!$B$8:$B$395,0)))</f>
        <v>0</v>
      </c>
      <c r="T275" s="1">
        <f>ABS('P123LC - Compustat Legacy'!X272-INDEX('P123LC - Compustat Current'!T$8:T$395,MATCH('P123LC - Compustat Delta'!$B275,'P123LC - Compustat Current'!$B$8:$B$395,0)))</f>
        <v>0</v>
      </c>
      <c r="U275" s="1">
        <f>ABS('P123LC - Compustat Legacy'!Y272-INDEX('P123LC - Compustat Current'!U$8:U$395,MATCH('P123LC - Compustat Delta'!$B275,'P123LC - Compustat Current'!$B$8:$B$395,0)))</f>
        <v>0</v>
      </c>
      <c r="V275" s="1">
        <f>ABS('P123LC - Compustat Legacy'!Z272-INDEX('P123LC - Compustat Current'!V$8:V$395,MATCH('P123LC - Compustat Delta'!$B275,'P123LC - Compustat Current'!$B$8:$B$395,0)))</f>
        <v>0</v>
      </c>
      <c r="W275" s="1">
        <f>ABS('P123LC - Compustat Legacy'!AA272-INDEX('P123LC - Compustat Current'!W$8:W$395,MATCH('P123LC - Compustat Delta'!$B275,'P123LC - Compustat Current'!$B$8:$B$395,0)))</f>
        <v>0</v>
      </c>
      <c r="X275" s="1">
        <f>ABS('P123LC - Compustat Legacy'!AB272-INDEX('P123LC - Compustat Current'!X$8:X$395,MATCH('P123LC - Compustat Delta'!$B275,'P123LC - Compustat Current'!$B$8:$B$395,0)))</f>
        <v>0</v>
      </c>
      <c r="Y275" s="1">
        <f>ABS('P123LC - Compustat Legacy'!AC272-INDEX('P123LC - Compustat Current'!Y$8:Y$395,MATCH('P123LC - Compustat Delta'!$B275,'P123LC - Compustat Current'!$B$8:$B$395,0)))</f>
        <v>0</v>
      </c>
      <c r="Z275" s="1">
        <f>ABS('P123LC - Compustat Legacy'!AD272-INDEX('P123LC - Compustat Current'!Z$8:Z$395,MATCH('P123LC - Compustat Delta'!$B275,'P123LC - Compustat Current'!$B$8:$B$395,0)))</f>
        <v>0</v>
      </c>
      <c r="AA275" s="1">
        <f>ABS('P123LC - Compustat Legacy'!AE272-INDEX('P123LC - Compustat Current'!AA$8:AA$395,MATCH('P123LC - Compustat Delta'!$B275,'P123LC - Compustat Current'!$B$8:$B$395,0)))</f>
        <v>0</v>
      </c>
      <c r="AB275" s="1">
        <f>ABS('P123LC - Compustat Legacy'!AF272-INDEX('P123LC - Compustat Current'!AB$8:AB$395,MATCH('P123LC - Compustat Delta'!$B275,'P123LC - Compustat Current'!$B$8:$B$395,0)))</f>
        <v>0</v>
      </c>
      <c r="AC275" s="1">
        <f>ABS('P123LC - Compustat Legacy'!AG272-INDEX('P123LC - Compustat Current'!AC$8:AC$395,MATCH('P123LC - Compustat Delta'!$B275,'P123LC - Compustat Current'!$B$8:$B$395,0)))</f>
        <v>0</v>
      </c>
      <c r="AD275" s="1">
        <f>ABS('P123LC - Compustat Legacy'!AH272-INDEX('P123LC - Compustat Current'!AD$8:AD$395,MATCH('P123LC - Compustat Delta'!$B275,'P123LC - Compustat Current'!$B$8:$B$395,0)))</f>
        <v>0</v>
      </c>
      <c r="AE275" s="1">
        <f>ABS('P123LC - Compustat Legacy'!AI272-INDEX('P123LC - Compustat Current'!AE$8:AE$395,MATCH('P123LC - Compustat Delta'!$B275,'P123LC - Compustat Current'!$B$8:$B$395,0)))</f>
        <v>0</v>
      </c>
      <c r="AF275" s="1">
        <f>ABS('P123LC - Compustat Legacy'!AJ272-INDEX('P123LC - Compustat Current'!AF$8:AF$395,MATCH('P123LC - Compustat Delta'!$B275,'P123LC - Compustat Current'!$B$8:$B$395,0)))</f>
        <v>0</v>
      </c>
      <c r="AG275" s="1">
        <f>ABS('P123LC - Compustat Legacy'!AK272-INDEX('P123LC - Compustat Current'!AG$8:AG$395,MATCH('P123LC - Compustat Delta'!$B275,'P123LC - Compustat Current'!$B$8:$B$395,0)))</f>
        <v>0</v>
      </c>
      <c r="AH275" s="1">
        <f>ABS('P123LC - Compustat Legacy'!AL272-INDEX('P123LC - Compustat Current'!AH$8:AH$395,MATCH('P123LC - Compustat Delta'!$B275,'P123LC - Compustat Current'!$B$8:$B$395,0)))</f>
        <v>0</v>
      </c>
      <c r="AI275" s="1">
        <f>ABS('P123LC - Compustat Legacy'!AM272-INDEX('P123LC - Compustat Current'!AI$8:AI$395,MATCH('P123LC - Compustat Delta'!$B275,'P123LC - Compustat Current'!$B$8:$B$395,0)))</f>
        <v>0</v>
      </c>
      <c r="AJ275" s="1">
        <f>ABS('P123LC - Compustat Legacy'!AN272-INDEX('P123LC - Compustat Current'!AJ$8:AJ$395,MATCH('P123LC - Compustat Delta'!$B275,'P123LC - Compustat Current'!$B$8:$B$395,0)))</f>
        <v>0</v>
      </c>
      <c r="AK275" s="1">
        <f>ABS('P123LC - Compustat Legacy'!AO272-INDEX('P123LC - Compustat Current'!AK$8:AK$395,MATCH('P123LC - Compustat Delta'!$B275,'P123LC - Compustat Current'!$B$8:$B$395,0)))</f>
        <v>0</v>
      </c>
      <c r="AL275" s="1">
        <f>ABS('P123LC - Compustat Legacy'!AP272-INDEX('P123LC - Compustat Current'!AL$8:AL$395,MATCH('P123LC - Compustat Delta'!$B275,'P123LC - Compustat Current'!$B$8:$B$395,0)))</f>
        <v>0</v>
      </c>
      <c r="AM275" s="1">
        <f>ABS('P123LC - Compustat Legacy'!AQ272-INDEX('P123LC - Compustat Current'!AM$8:AM$395,MATCH('P123LC - Compustat Delta'!$B275,'P123LC - Compustat Current'!$B$8:$B$395,0)))</f>
        <v>0</v>
      </c>
      <c r="AN275" s="1">
        <f>ABS('P123LC - Compustat Legacy'!AR272-INDEX('P123LC - Compustat Current'!AN$8:AN$395,MATCH('P123LC - Compustat Delta'!$B275,'P123LC - Compustat Current'!$B$8:$B$395,0)))</f>
        <v>0.25</v>
      </c>
      <c r="AO275" s="1">
        <f>ABS('P123LC - Compustat Legacy'!AS272-INDEX('P123LC - Compustat Current'!AO$8:AO$395,MATCH('P123LC - Compustat Delta'!$B275,'P123LC - Compustat Current'!$B$8:$B$395,0)))</f>
        <v>0</v>
      </c>
      <c r="AP275" s="1">
        <f>ABS('P123LC - Compustat Legacy'!AT272-INDEX('P123LC - Compustat Current'!AP$8:AP$395,MATCH('P123LC - Compustat Delta'!$B275,'P123LC - Compustat Current'!$B$8:$B$395,0)))</f>
        <v>0</v>
      </c>
      <c r="AQ275" s="1">
        <f>ABS('P123LC - Compustat Legacy'!AU272-INDEX('P123LC - Compustat Current'!AQ$8:AQ$395,MATCH('P123LC - Compustat Delta'!$B275,'P123LC - Compustat Current'!$B$8:$B$395,0)))</f>
        <v>0</v>
      </c>
      <c r="AR275" s="1">
        <f>ABS('P123LC - Compustat Legacy'!AV272-INDEX('P123LC - Compustat Current'!AR$8:AR$395,MATCH('P123LC - Compustat Delta'!$B275,'P123LC - Compustat Current'!$B$8:$B$395,0)))</f>
        <v>0</v>
      </c>
      <c r="AS275" s="1">
        <f>ABS('P123LC - Compustat Legacy'!AW272-INDEX('P123LC - Compustat Current'!AS$8:AS$395,MATCH('P123LC - Compustat Delta'!$B275,'P123LC - Compustat Current'!$B$8:$B$395,0)))</f>
        <v>0</v>
      </c>
      <c r="AT275" s="1">
        <f>ABS('P123LC - Compustat Legacy'!AX272-INDEX('P123LC - Compustat Current'!AT$8:AT$395,MATCH('P123LC - Compustat Delta'!$B275,'P123LC - Compustat Current'!$B$8:$B$395,0)))</f>
        <v>0</v>
      </c>
      <c r="AU275" s="1">
        <f>ABS('P123LC - Compustat Legacy'!AY272-INDEX('P123LC - Compustat Current'!AU$8:AU$395,MATCH('P123LC - Compustat Delta'!$B275,'P123LC - Compustat Current'!$B$8:$B$395,0)))</f>
        <v>0</v>
      </c>
      <c r="AV275" s="1">
        <f>ABS('P123LC - Compustat Legacy'!AZ272-INDEX('P123LC - Compustat Current'!AV$8:AV$395,MATCH('P123LC - Compustat Delta'!$B275,'P123LC - Compustat Current'!$B$8:$B$395,0)))</f>
        <v>0</v>
      </c>
      <c r="AW275" s="1">
        <f>ABS('P123LC - Compustat Legacy'!BA272-INDEX('P123LC - Compustat Current'!AW$8:AW$395,MATCH('P123LC - Compustat Delta'!$B275,'P123LC - Compustat Current'!$B$8:$B$395,0)))</f>
        <v>0</v>
      </c>
      <c r="AX275" s="1">
        <f>ABS('P123LC - Compustat Legacy'!BB272-INDEX('P123LC - Compustat Current'!AX$8:AX$395,MATCH('P123LC - Compustat Delta'!$B275,'P123LC - Compustat Current'!$B$8:$B$395,0)))</f>
        <v>0</v>
      </c>
      <c r="AY275" s="1">
        <f>ABS('P123LC - Compustat Legacy'!BC272-INDEX('P123LC - Compustat Current'!AY$8:AY$395,MATCH('P123LC - Compustat Delta'!$B275,'P123LC - Compustat Current'!$B$8:$B$395,0)))</f>
        <v>0</v>
      </c>
      <c r="AZ275" s="1">
        <f>ABS('P123LC - Compustat Legacy'!BD272-INDEX('P123LC - Compustat Current'!AZ$8:AZ$395,MATCH('P123LC - Compustat Delta'!$B275,'P123LC - Compustat Current'!$B$8:$B$395,0)))</f>
        <v>0</v>
      </c>
      <c r="BA275" s="1">
        <f>ABS('P123LC - Compustat Legacy'!BE272-INDEX('P123LC - Compustat Current'!BA$8:BA$395,MATCH('P123LC - Compustat Delta'!$B275,'P123LC - Compustat Current'!$B$8:$B$395,0)))</f>
        <v>0.51999999999999957</v>
      </c>
      <c r="BB275" s="1">
        <f>ABS('P123LC - Compustat Legacy'!BF272-INDEX('P123LC - Compustat Current'!BB$8:BB$395,MATCH('P123LC - Compustat Delta'!$B275,'P123LC - Compustat Current'!$B$8:$B$395,0)))</f>
        <v>0</v>
      </c>
      <c r="BC275" s="1">
        <f>ABS('P123LC - Compustat Legacy'!BG272-INDEX('P123LC - Compustat Current'!BC$8:BC$395,MATCH('P123LC - Compustat Delta'!$B275,'P123LC - Compustat Current'!$B$8:$B$395,0)))</f>
        <v>0</v>
      </c>
      <c r="BD275" s="1">
        <f>ABS('P123LC - Compustat Legacy'!BH272-INDEX('P123LC - Compustat Current'!BD$8:BD$395,MATCH('P123LC - Compustat Delta'!$B275,'P123LC - Compustat Current'!$B$8:$B$395,0)))</f>
        <v>0</v>
      </c>
      <c r="BE275" s="1">
        <f>ABS('P123LC - Compustat Legacy'!BI272-INDEX('P123LC - Compustat Current'!BE$8:BE$395,MATCH('P123LC - Compustat Delta'!$B275,'P123LC - Compustat Current'!$B$8:$B$395,0)))</f>
        <v>0</v>
      </c>
      <c r="BF275" s="1">
        <f>ABS('P123LC - Compustat Legacy'!BJ272-INDEX('P123LC - Compustat Current'!BF$8:BF$395,MATCH('P123LC - Compustat Delta'!$B275,'P123LC - Compustat Current'!$B$8:$B$395,0)))</f>
        <v>0</v>
      </c>
      <c r="BG275" s="1">
        <f>ABS('P123LC - Compustat Legacy'!BK272-INDEX('P123LC - Compustat Current'!BG$8:BG$395,MATCH('P123LC - Compustat Delta'!$B275,'P123LC - Compustat Current'!$B$8:$B$395,0)))</f>
        <v>0</v>
      </c>
      <c r="BH275" s="1">
        <f>ABS('P123LC - Compustat Legacy'!BL272-INDEX('P123LC - Compustat Current'!BH$8:BH$395,MATCH('P123LC - Compustat Delta'!$B275,'P123LC - Compustat Current'!$B$8:$B$395,0)))</f>
        <v>0</v>
      </c>
      <c r="BI275" s="1">
        <f>ABS('P123LC - Compustat Legacy'!BM272-INDEX('P123LC - Compustat Current'!BI$8:BI$395,MATCH('P123LC - Compustat Delta'!$B275,'P123LC - Compustat Current'!$B$8:$B$395,0)))</f>
        <v>0</v>
      </c>
      <c r="BJ275" s="1">
        <f>ABS('P123LC - Compustat Legacy'!BN272-INDEX('P123LC - Compustat Current'!BJ$8:BJ$395,MATCH('P123LC - Compustat Delta'!$B275,'P123LC - Compustat Current'!$B$8:$B$395,0)))</f>
        <v>0</v>
      </c>
      <c r="BK275" s="1">
        <f>ABS('P123LC - Compustat Legacy'!BO272-INDEX('P123LC - Compustat Current'!BK$8:BK$395,MATCH('P123LC - Compustat Delta'!$B275,'P123LC - Compustat Current'!$B$8:$B$395,0)))</f>
        <v>0</v>
      </c>
      <c r="BL275" s="1">
        <f>ABS('P123LC - Compustat Legacy'!BP272-INDEX('P123LC - Compustat Current'!BL$8:BL$395,MATCH('P123LC - Compustat Delta'!$B275,'P123LC - Compustat Current'!$B$8:$B$395,0)))</f>
        <v>0</v>
      </c>
      <c r="BM275" s="1">
        <f>ABS('P123LC - Compustat Legacy'!BQ272-INDEX('P123LC - Compustat Current'!BM$8:BM$395,MATCH('P123LC - Compustat Delta'!$B275,'P123LC - Compustat Current'!$B$8:$B$395,0)))</f>
        <v>0</v>
      </c>
      <c r="BN275" s="1">
        <f>ABS('P123LC - Compustat Legacy'!BR272-INDEX('P123LC - Compustat Current'!BN$8:BN$395,MATCH('P123LC - Compustat Delta'!$B275,'P123LC - Compustat Current'!$B$8:$B$395,0)))</f>
        <v>0</v>
      </c>
      <c r="BO275" s="1">
        <f>ABS('P123LC - Compustat Legacy'!BS272-INDEX('P123LC - Compustat Current'!BO$8:BO$395,MATCH('P123LC - Compustat Delta'!$B275,'P123LC - Compustat Current'!$B$8:$B$395,0)))</f>
        <v>0</v>
      </c>
      <c r="BP275" s="1">
        <f>ABS('P123LC - Compustat Legacy'!BT272-INDEX('P123LC - Compustat Current'!BP$8:BP$395,MATCH('P123LC - Compustat Delta'!$B275,'P123LC - Compustat Current'!$B$8:$B$395,0)))</f>
        <v>0</v>
      </c>
      <c r="BQ275" s="1">
        <f>ABS('P123LC - Compustat Legacy'!BU272-INDEX('P123LC - Compustat Current'!BQ$8:BQ$395,MATCH('P123LC - Compustat Delta'!$B275,'P123LC - Compustat Current'!$B$8:$B$395,0)))</f>
        <v>0</v>
      </c>
      <c r="BR275" s="1">
        <f>ABS('P123LC - Compustat Legacy'!BV272-INDEX('P123LC - Compustat Current'!BR$8:BR$395,MATCH('P123LC - Compustat Delta'!$B275,'P123LC - Compustat Current'!$B$8:$B$395,0)))</f>
        <v>0</v>
      </c>
      <c r="BS275" s="1">
        <f>ABS('P123LC - Compustat Legacy'!BW272-INDEX('P123LC - Compustat Current'!BS$8:BS$395,MATCH('P123LC - Compustat Delta'!$B275,'P123LC - Compustat Current'!$B$8:$B$395,0)))</f>
        <v>0.25</v>
      </c>
      <c r="BT275" s="1">
        <f>ABS('P123LC - Compustat Legacy'!BX272-INDEX('P123LC - Compustat Current'!BT$8:BT$395,MATCH('P123LC - Compustat Delta'!$B275,'P123LC - Compustat Current'!$B$8:$B$395,0)))</f>
        <v>0</v>
      </c>
      <c r="BU275" s="1">
        <f>ABS('P123LC - Compustat Legacy'!BY272-INDEX('P123LC - Compustat Current'!BU$8:BU$395,MATCH('P123LC - Compustat Delta'!$B275,'P123LC - Compustat Current'!$B$8:$B$395,0)))</f>
        <v>0</v>
      </c>
      <c r="BV275" s="1">
        <f>ABS('P123LC - Compustat Legacy'!BZ272-INDEX('P123LC - Compustat Current'!BV$8:BV$395,MATCH('P123LC - Compustat Delta'!$B275,'P123LC - Compustat Current'!$B$8:$B$395,0)))</f>
        <v>0</v>
      </c>
      <c r="BW275" s="1">
        <f>ABS('P123LC - Compustat Legacy'!CA272-INDEX('P123LC - Compustat Current'!BW$8:BW$395,MATCH('P123LC - Compustat Delta'!$B275,'P123LC - Compustat Current'!$B$8:$B$395,0)))</f>
        <v>0</v>
      </c>
      <c r="BX275" s="1">
        <f>ABS('P123LC - Compustat Legacy'!CB272-INDEX('P123LC - Compustat Current'!BX$8:BX$395,MATCH('P123LC - Compustat Delta'!$B275,'P123LC - Compustat Current'!$B$8:$B$395,0)))</f>
        <v>0</v>
      </c>
      <c r="BY275" s="1">
        <f>ABS('P123LC - Compustat Legacy'!CC272-INDEX('P123LC - Compustat Current'!BY$8:BY$395,MATCH('P123LC - Compustat Delta'!$B275,'P123LC - Compustat Current'!$B$8:$B$395,0)))</f>
        <v>0</v>
      </c>
      <c r="BZ275" s="1">
        <f>ABS('P123LC - Compustat Legacy'!CD272-INDEX('P123LC - Compustat Current'!BZ$8:BZ$395,MATCH('P123LC - Compustat Delta'!$B275,'P123LC - Compustat Current'!$B$8:$B$395,0)))</f>
        <v>0</v>
      </c>
      <c r="CA275" s="1">
        <f>ABS('P123LC - Compustat Legacy'!CE272-INDEX('P123LC - Compustat Current'!CA$8:CA$395,MATCH('P123LC - Compustat Delta'!$B275,'P123LC - Compustat Current'!$B$8:$B$395,0)))</f>
        <v>0</v>
      </c>
      <c r="CB275" s="1">
        <f>ABS('P123LC - Compustat Legacy'!CF272-INDEX('P123LC - Compustat Current'!CB$8:CB$395,MATCH('P123LC - Compustat Delta'!$B275,'P123LC - Compustat Current'!$B$8:$B$395,0)))</f>
        <v>0</v>
      </c>
      <c r="CC275" s="1">
        <f>ABS('P123LC - Compustat Legacy'!CG272-INDEX('P123LC - Compustat Current'!CC$8:CC$395,MATCH('P123LC - Compustat Delta'!$B275,'P123LC - Compustat Current'!$B$8:$B$395,0)))</f>
        <v>0</v>
      </c>
      <c r="CD275" s="1">
        <f>ABS('P123LC - Compustat Legacy'!CH272-INDEX('P123LC - Compustat Current'!CD$8:CD$395,MATCH('P123LC - Compustat Delta'!$B275,'P123LC - Compustat Current'!$B$8:$B$395,0)))</f>
        <v>0</v>
      </c>
      <c r="CE275" s="1">
        <f>ABS('P123LC - Compustat Legacy'!CI272-INDEX('P123LC - Compustat Current'!CE$8:CE$395,MATCH('P123LC - Compustat Delta'!$B275,'P123LC - Compustat Current'!$B$8:$B$395,0)))</f>
        <v>0</v>
      </c>
      <c r="CF275" s="1">
        <f>ABS('P123LC - Compustat Legacy'!CJ272-INDEX('P123LC - Compustat Current'!CF$8:CF$395,MATCH('P123LC - Compustat Delta'!$B275,'P123LC - Compustat Current'!$B$8:$B$395,0)))</f>
        <v>0.25</v>
      </c>
      <c r="CG275" s="1">
        <f>ABS('P123LC - Compustat Legacy'!CK272-INDEX('P123LC - Compustat Current'!CG$8:CG$395,MATCH('P123LC - Compustat Delta'!$B275,'P123LC - Compustat Current'!$B$8:$B$395,0)))</f>
        <v>0.26000000000000156</v>
      </c>
      <c r="CH275" s="1">
        <f>ABS('P123LC - Compustat Legacy'!CL272-INDEX('P123LC - Compustat Current'!CH$8:CH$395,MATCH('P123LC - Compustat Delta'!$B275,'P123LC - Compustat Current'!$B$8:$B$395,0)))</f>
        <v>0</v>
      </c>
      <c r="CI275" s="1">
        <f>ABS('P123LC - Compustat Legacy'!CM272-INDEX('P123LC - Compustat Current'!CI$8:CI$395,MATCH('P123LC - Compustat Delta'!$B275,'P123LC - Compustat Current'!$B$8:$B$395,0)))</f>
        <v>0</v>
      </c>
      <c r="CJ275" s="1">
        <f>ABS('P123LC - Compustat Legacy'!CN272-INDEX('P123LC - Compustat Current'!CJ$8:CJ$395,MATCH('P123LC - Compustat Delta'!$B275,'P123LC - Compustat Current'!$B$8:$B$395,0)))</f>
        <v>0.50999999999999091</v>
      </c>
      <c r="CK275" s="1">
        <f>ABS('P123LC - Compustat Legacy'!CO272-INDEX('P123LC - Compustat Current'!CK$8:CK$395,MATCH('P123LC - Compustat Delta'!$B275,'P123LC - Compustat Current'!$B$8:$B$395,0)))</f>
        <v>0.26000000000000512</v>
      </c>
      <c r="CL275" s="1">
        <f>ABS('P123LC - Compustat Legacy'!CP272-INDEX('P123LC - Compustat Current'!CL$8:CL$395,MATCH('P123LC - Compustat Delta'!$B275,'P123LC - Compustat Current'!$B$8:$B$395,0)))</f>
        <v>0</v>
      </c>
      <c r="CM275" s="1">
        <f>ABS('P123LC - Compustat Legacy'!CQ272-INDEX('P123LC - Compustat Current'!CM$8:CM$395,MATCH('P123LC - Compustat Delta'!$B275,'P123LC - Compustat Current'!$B$8:$B$395,0)))</f>
        <v>0</v>
      </c>
      <c r="CN275" s="1">
        <f>ABS('P123LC - Compustat Legacy'!CR272-INDEX('P123LC - Compustat Current'!CN$8:CN$395,MATCH('P123LC - Compustat Delta'!$B275,'P123LC - Compustat Current'!$B$8:$B$395,0)))</f>
        <v>0.26000000000000512</v>
      </c>
      <c r="CO275" s="1">
        <f>ABS('P123LC - Compustat Legacy'!CS272-INDEX('P123LC - Compustat Current'!CO$8:CO$395,MATCH('P123LC - Compustat Delta'!$B275,'P123LC - Compustat Current'!$B$8:$B$395,0)))</f>
        <v>0</v>
      </c>
      <c r="CP275" s="1">
        <f>ABS('P123LC - Compustat Legacy'!CT272-INDEX('P123LC - Compustat Current'!CP$8:CP$395,MATCH('P123LC - Compustat Delta'!$B275,'P123LC - Compustat Current'!$B$8:$B$395,0)))</f>
        <v>0</v>
      </c>
      <c r="CQ275" s="1">
        <f>ABS('P123LC - Compustat Legacy'!CU272-INDEX('P123LC - Compustat Current'!CQ$8:CQ$395,MATCH('P123LC - Compustat Delta'!$B275,'P123LC - Compustat Current'!$B$8:$B$395,0)))</f>
        <v>0</v>
      </c>
      <c r="CR275" s="1">
        <f>ABS('P123LC - Compustat Legacy'!CV272-INDEX('P123LC - Compustat Current'!CR$8:CR$395,MATCH('P123LC - Compustat Delta'!$B275,'P123LC - Compustat Current'!$B$8:$B$395,0)))</f>
        <v>0</v>
      </c>
      <c r="CS275" s="1">
        <f>ABS('P123LC - Compustat Legacy'!CW272-INDEX('P123LC - Compustat Current'!CS$8:CS$395,MATCH('P123LC - Compustat Delta'!$B275,'P123LC - Compustat Current'!$B$8:$B$395,0)))</f>
        <v>0.25999999999999801</v>
      </c>
      <c r="CT275" s="1">
        <f>ABS('P123LC - Compustat Legacy'!CX272-INDEX('P123LC - Compustat Current'!CT$8:CT$395,MATCH('P123LC - Compustat Delta'!$B275,'P123LC - Compustat Current'!$B$8:$B$395,0)))</f>
        <v>0.51999999999999602</v>
      </c>
      <c r="CU275" s="1">
        <f>ABS('P123LC - Compustat Legacy'!CY272-INDEX('P123LC - Compustat Current'!CU$8:CU$395,MATCH('P123LC - Compustat Delta'!$B275,'P123LC - Compustat Current'!$B$8:$B$395,0)))</f>
        <v>0.26000000000000512</v>
      </c>
      <c r="CV275" s="1">
        <f>ABS('P123LC - Compustat Legacy'!CZ272-INDEX('P123LC - Compustat Current'!CV$8:CV$395,MATCH('P123LC - Compustat Delta'!$B275,'P123LC - Compustat Current'!$B$8:$B$395,0)))</f>
        <v>0.25999999999999091</v>
      </c>
      <c r="CW275" s="1">
        <f>ABS('P123LC - Compustat Legacy'!DA272-INDEX('P123LC - Compustat Current'!CW$8:CW$395,MATCH('P123LC - Compustat Delta'!$B275,'P123LC - Compustat Current'!$B$8:$B$395,0)))</f>
        <v>0</v>
      </c>
      <c r="CX275" s="1">
        <f>ABS('P123LC - Compustat Legacy'!DB272-INDEX('P123LC - Compustat Current'!CX$8:CX$395,MATCH('P123LC - Compustat Delta'!$B275,'P123LC - Compustat Current'!$B$8:$B$395,0)))</f>
        <v>0</v>
      </c>
      <c r="CY275" s="1">
        <f>ABS('P123LC - Compustat Legacy'!DC272-INDEX('P123LC - Compustat Current'!CY$8:CY$395,MATCH('P123LC - Compustat Delta'!$B275,'P123LC - Compustat Current'!$B$8:$B$395,0)))</f>
        <v>0</v>
      </c>
    </row>
    <row r="276" spans="2:103" x14ac:dyDescent="0.25">
      <c r="B276" t="s">
        <v>359</v>
      </c>
      <c r="D276" s="1" t="s">
        <v>96</v>
      </c>
      <c r="E276" s="1">
        <f>ABS('P123LC - Compustat Legacy'!I273-INDEX('P123LC - Compustat Current'!E$8:E$395,MATCH('P123LC - Compustat Delta'!$B276,'P123LC - Compustat Current'!$B$8:$B$395,0)))</f>
        <v>0.51999999999999957</v>
      </c>
      <c r="F276" s="1">
        <f>ABS('P123LC - Compustat Legacy'!J273-INDEX('P123LC - Compustat Current'!F$8:F$395,MATCH('P123LC - Compustat Delta'!$B276,'P123LC - Compustat Current'!$B$8:$B$395,0)))</f>
        <v>0</v>
      </c>
      <c r="G276" s="1">
        <f>ABS('P123LC - Compustat Legacy'!K273-INDEX('P123LC - Compustat Current'!G$8:G$395,MATCH('P123LC - Compustat Delta'!$B276,'P123LC - Compustat Current'!$B$8:$B$395,0)))</f>
        <v>1.0299999999999994</v>
      </c>
      <c r="H276" s="1">
        <f>ABS('P123LC - Compustat Legacy'!L273-INDEX('P123LC - Compustat Current'!H$8:H$395,MATCH('P123LC - Compustat Delta'!$B276,'P123LC - Compustat Current'!$B$8:$B$395,0)))</f>
        <v>0.26000000000000156</v>
      </c>
      <c r="I276" s="1">
        <f>ABS('P123LC - Compustat Legacy'!M273-INDEX('P123LC - Compustat Current'!I$8:I$395,MATCH('P123LC - Compustat Delta'!$B276,'P123LC - Compustat Current'!$B$8:$B$395,0)))</f>
        <v>0</v>
      </c>
      <c r="J276" s="1">
        <f>ABS('P123LC - Compustat Legacy'!N273-INDEX('P123LC - Compustat Current'!J$8:J$395,MATCH('P123LC - Compustat Delta'!$B276,'P123LC - Compustat Current'!$B$8:$B$395,0)))</f>
        <v>0.25</v>
      </c>
      <c r="K276" s="1">
        <f>ABS('P123LC - Compustat Legacy'!O273-INDEX('P123LC - Compustat Current'!K$8:K$395,MATCH('P123LC - Compustat Delta'!$B276,'P123LC - Compustat Current'!$B$8:$B$395,0)))</f>
        <v>0</v>
      </c>
      <c r="L276" s="1">
        <f>ABS('P123LC - Compustat Legacy'!P273-INDEX('P123LC - Compustat Current'!L$8:L$395,MATCH('P123LC - Compustat Delta'!$B276,'P123LC - Compustat Current'!$B$8:$B$395,0)))</f>
        <v>0.25</v>
      </c>
      <c r="M276" s="1">
        <f>ABS('P123LC - Compustat Legacy'!Q273-INDEX('P123LC - Compustat Current'!M$8:M$395,MATCH('P123LC - Compustat Delta'!$B276,'P123LC - Compustat Current'!$B$8:$B$395,0)))</f>
        <v>0.50999999999999979</v>
      </c>
      <c r="N276" s="1">
        <f>ABS('P123LC - Compustat Legacy'!R273-INDEX('P123LC - Compustat Current'!N$8:N$395,MATCH('P123LC - Compustat Delta'!$B276,'P123LC - Compustat Current'!$B$8:$B$395,0)))</f>
        <v>0</v>
      </c>
      <c r="O276" s="1">
        <f>ABS('P123LC - Compustat Legacy'!S273-INDEX('P123LC - Compustat Current'!O$8:O$395,MATCH('P123LC - Compustat Delta'!$B276,'P123LC - Compustat Current'!$B$8:$B$395,0)))</f>
        <v>0</v>
      </c>
      <c r="P276" s="1">
        <f>ABS('P123LC - Compustat Legacy'!T273-INDEX('P123LC - Compustat Current'!P$8:P$395,MATCH('P123LC - Compustat Delta'!$B276,'P123LC - Compustat Current'!$B$8:$B$395,0)))</f>
        <v>0</v>
      </c>
      <c r="Q276" s="1">
        <f>ABS('P123LC - Compustat Legacy'!U273-INDEX('P123LC - Compustat Current'!Q$8:Q$395,MATCH('P123LC - Compustat Delta'!$B276,'P123LC - Compustat Current'!$B$8:$B$395,0)))</f>
        <v>0</v>
      </c>
      <c r="R276" s="1">
        <f>ABS('P123LC - Compustat Legacy'!V273-INDEX('P123LC - Compustat Current'!R$8:R$395,MATCH('P123LC - Compustat Delta'!$B276,'P123LC - Compustat Current'!$B$8:$B$395,0)))</f>
        <v>0</v>
      </c>
      <c r="S276" s="1">
        <f>ABS('P123LC - Compustat Legacy'!W273-INDEX('P123LC - Compustat Current'!S$8:S$395,MATCH('P123LC - Compustat Delta'!$B276,'P123LC - Compustat Current'!$B$8:$B$395,0)))</f>
        <v>0</v>
      </c>
      <c r="T276" s="1">
        <f>ABS('P123LC - Compustat Legacy'!X273-INDEX('P123LC - Compustat Current'!T$8:T$395,MATCH('P123LC - Compustat Delta'!$B276,'P123LC - Compustat Current'!$B$8:$B$395,0)))</f>
        <v>0</v>
      </c>
      <c r="U276" s="1">
        <f>ABS('P123LC - Compustat Legacy'!Y273-INDEX('P123LC - Compustat Current'!U$8:U$395,MATCH('P123LC - Compustat Delta'!$B276,'P123LC - Compustat Current'!$B$8:$B$395,0)))</f>
        <v>0</v>
      </c>
      <c r="V276" s="1">
        <f>ABS('P123LC - Compustat Legacy'!Z273-INDEX('P123LC - Compustat Current'!V$8:V$395,MATCH('P123LC - Compustat Delta'!$B276,'P123LC - Compustat Current'!$B$8:$B$395,0)))</f>
        <v>0</v>
      </c>
      <c r="W276" s="1">
        <f>ABS('P123LC - Compustat Legacy'!AA273-INDEX('P123LC - Compustat Current'!W$8:W$395,MATCH('P123LC - Compustat Delta'!$B276,'P123LC - Compustat Current'!$B$8:$B$395,0)))</f>
        <v>0</v>
      </c>
      <c r="X276" s="1">
        <f>ABS('P123LC - Compustat Legacy'!AB273-INDEX('P123LC - Compustat Current'!X$8:X$395,MATCH('P123LC - Compustat Delta'!$B276,'P123LC - Compustat Current'!$B$8:$B$395,0)))</f>
        <v>0</v>
      </c>
      <c r="Y276" s="1">
        <f>ABS('P123LC - Compustat Legacy'!AC273-INDEX('P123LC - Compustat Current'!Y$8:Y$395,MATCH('P123LC - Compustat Delta'!$B276,'P123LC - Compustat Current'!$B$8:$B$395,0)))</f>
        <v>0</v>
      </c>
      <c r="Z276" s="1">
        <f>ABS('P123LC - Compustat Legacy'!AD273-INDEX('P123LC - Compustat Current'!Z$8:Z$395,MATCH('P123LC - Compustat Delta'!$B276,'P123LC - Compustat Current'!$B$8:$B$395,0)))</f>
        <v>0</v>
      </c>
      <c r="AA276" s="1">
        <f>ABS('P123LC - Compustat Legacy'!AE273-INDEX('P123LC - Compustat Current'!AA$8:AA$395,MATCH('P123LC - Compustat Delta'!$B276,'P123LC - Compustat Current'!$B$8:$B$395,0)))</f>
        <v>0</v>
      </c>
      <c r="AB276" s="1">
        <f>ABS('P123LC - Compustat Legacy'!AF273-INDEX('P123LC - Compustat Current'!AB$8:AB$395,MATCH('P123LC - Compustat Delta'!$B276,'P123LC - Compustat Current'!$B$8:$B$395,0)))</f>
        <v>0</v>
      </c>
      <c r="AC276" s="1">
        <f>ABS('P123LC - Compustat Legacy'!AG273-INDEX('P123LC - Compustat Current'!AC$8:AC$395,MATCH('P123LC - Compustat Delta'!$B276,'P123LC - Compustat Current'!$B$8:$B$395,0)))</f>
        <v>0</v>
      </c>
      <c r="AD276" s="1">
        <f>ABS('P123LC - Compustat Legacy'!AH273-INDEX('P123LC - Compustat Current'!AD$8:AD$395,MATCH('P123LC - Compustat Delta'!$B276,'P123LC - Compustat Current'!$B$8:$B$395,0)))</f>
        <v>0</v>
      </c>
      <c r="AE276" s="1">
        <f>ABS('P123LC - Compustat Legacy'!AI273-INDEX('P123LC - Compustat Current'!AE$8:AE$395,MATCH('P123LC - Compustat Delta'!$B276,'P123LC - Compustat Current'!$B$8:$B$395,0)))</f>
        <v>0</v>
      </c>
      <c r="AF276" s="1">
        <f>ABS('P123LC - Compustat Legacy'!AJ273-INDEX('P123LC - Compustat Current'!AF$8:AF$395,MATCH('P123LC - Compustat Delta'!$B276,'P123LC - Compustat Current'!$B$8:$B$395,0)))</f>
        <v>0</v>
      </c>
      <c r="AG276" s="1">
        <f>ABS('P123LC - Compustat Legacy'!AK273-INDEX('P123LC - Compustat Current'!AG$8:AG$395,MATCH('P123LC - Compustat Delta'!$B276,'P123LC - Compustat Current'!$B$8:$B$395,0)))</f>
        <v>0</v>
      </c>
      <c r="AH276" s="1">
        <f>ABS('P123LC - Compustat Legacy'!AL273-INDEX('P123LC - Compustat Current'!AH$8:AH$395,MATCH('P123LC - Compustat Delta'!$B276,'P123LC - Compustat Current'!$B$8:$B$395,0)))</f>
        <v>0</v>
      </c>
      <c r="AI276" s="1">
        <f>ABS('P123LC - Compustat Legacy'!AM273-INDEX('P123LC - Compustat Current'!AI$8:AI$395,MATCH('P123LC - Compustat Delta'!$B276,'P123LC - Compustat Current'!$B$8:$B$395,0)))</f>
        <v>0</v>
      </c>
      <c r="AJ276" s="1">
        <f>ABS('P123LC - Compustat Legacy'!AN273-INDEX('P123LC - Compustat Current'!AJ$8:AJ$395,MATCH('P123LC - Compustat Delta'!$B276,'P123LC - Compustat Current'!$B$8:$B$395,0)))</f>
        <v>0</v>
      </c>
      <c r="AK276" s="1">
        <f>ABS('P123LC - Compustat Legacy'!AO273-INDEX('P123LC - Compustat Current'!AK$8:AK$395,MATCH('P123LC - Compustat Delta'!$B276,'P123LC - Compustat Current'!$B$8:$B$395,0)))</f>
        <v>0</v>
      </c>
      <c r="AL276" s="1">
        <f>ABS('P123LC - Compustat Legacy'!AP273-INDEX('P123LC - Compustat Current'!AL$8:AL$395,MATCH('P123LC - Compustat Delta'!$B276,'P123LC - Compustat Current'!$B$8:$B$395,0)))</f>
        <v>0</v>
      </c>
      <c r="AM276" s="1">
        <f>ABS('P123LC - Compustat Legacy'!AQ273-INDEX('P123LC - Compustat Current'!AM$8:AM$395,MATCH('P123LC - Compustat Delta'!$B276,'P123LC - Compustat Current'!$B$8:$B$395,0)))</f>
        <v>0</v>
      </c>
      <c r="AN276" s="1">
        <f>ABS('P123LC - Compustat Legacy'!AR273-INDEX('P123LC - Compustat Current'!AN$8:AN$395,MATCH('P123LC - Compustat Delta'!$B276,'P123LC - Compustat Current'!$B$8:$B$395,0)))</f>
        <v>0.25999999999999801</v>
      </c>
      <c r="AO276" s="1">
        <f>ABS('P123LC - Compustat Legacy'!AS273-INDEX('P123LC - Compustat Current'!AO$8:AO$395,MATCH('P123LC - Compustat Delta'!$B276,'P123LC - Compustat Current'!$B$8:$B$395,0)))</f>
        <v>0</v>
      </c>
      <c r="AP276" s="1">
        <f>ABS('P123LC - Compustat Legacy'!AT273-INDEX('P123LC - Compustat Current'!AP$8:AP$395,MATCH('P123LC - Compustat Delta'!$B276,'P123LC - Compustat Current'!$B$8:$B$395,0)))</f>
        <v>0</v>
      </c>
      <c r="AQ276" s="1">
        <f>ABS('P123LC - Compustat Legacy'!AU273-INDEX('P123LC - Compustat Current'!AQ$8:AQ$395,MATCH('P123LC - Compustat Delta'!$B276,'P123LC - Compustat Current'!$B$8:$B$395,0)))</f>
        <v>0</v>
      </c>
      <c r="AR276" s="1">
        <f>ABS('P123LC - Compustat Legacy'!AV273-INDEX('P123LC - Compustat Current'!AR$8:AR$395,MATCH('P123LC - Compustat Delta'!$B276,'P123LC - Compustat Current'!$B$8:$B$395,0)))</f>
        <v>0</v>
      </c>
      <c r="AS276" s="1">
        <f>ABS('P123LC - Compustat Legacy'!AW273-INDEX('P123LC - Compustat Current'!AS$8:AS$395,MATCH('P123LC - Compustat Delta'!$B276,'P123LC - Compustat Current'!$B$8:$B$395,0)))</f>
        <v>0.25</v>
      </c>
      <c r="AT276" s="1">
        <f>ABS('P123LC - Compustat Legacy'!AX273-INDEX('P123LC - Compustat Current'!AT$8:AT$395,MATCH('P123LC - Compustat Delta'!$B276,'P123LC - Compustat Current'!$B$8:$B$395,0)))</f>
        <v>0</v>
      </c>
      <c r="AU276" s="1">
        <f>ABS('P123LC - Compustat Legacy'!AY273-INDEX('P123LC - Compustat Current'!AU$8:AU$395,MATCH('P123LC - Compustat Delta'!$B276,'P123LC - Compustat Current'!$B$8:$B$395,0)))</f>
        <v>0</v>
      </c>
      <c r="AV276" s="1">
        <f>ABS('P123LC - Compustat Legacy'!AZ273-INDEX('P123LC - Compustat Current'!AV$8:AV$395,MATCH('P123LC - Compustat Delta'!$B276,'P123LC - Compustat Current'!$B$8:$B$395,0)))</f>
        <v>0</v>
      </c>
      <c r="AW276" s="1">
        <f>ABS('P123LC - Compustat Legacy'!BA273-INDEX('P123LC - Compustat Current'!AW$8:AW$395,MATCH('P123LC - Compustat Delta'!$B276,'P123LC - Compustat Current'!$B$8:$B$395,0)))</f>
        <v>0</v>
      </c>
      <c r="AX276" s="1">
        <f>ABS('P123LC - Compustat Legacy'!BB273-INDEX('P123LC - Compustat Current'!AX$8:AX$395,MATCH('P123LC - Compustat Delta'!$B276,'P123LC - Compustat Current'!$B$8:$B$395,0)))</f>
        <v>0</v>
      </c>
      <c r="AY276" s="1">
        <f>ABS('P123LC - Compustat Legacy'!BC273-INDEX('P123LC - Compustat Current'!AY$8:AY$395,MATCH('P123LC - Compustat Delta'!$B276,'P123LC - Compustat Current'!$B$8:$B$395,0)))</f>
        <v>0</v>
      </c>
      <c r="AZ276" s="1">
        <f>ABS('P123LC - Compustat Legacy'!BD273-INDEX('P123LC - Compustat Current'!AZ$8:AZ$395,MATCH('P123LC - Compustat Delta'!$B276,'P123LC - Compustat Current'!$B$8:$B$395,0)))</f>
        <v>0</v>
      </c>
      <c r="BA276" s="1">
        <f>ABS('P123LC - Compustat Legacy'!BE273-INDEX('P123LC - Compustat Current'!BA$8:BA$395,MATCH('P123LC - Compustat Delta'!$B276,'P123LC - Compustat Current'!$B$8:$B$395,0)))</f>
        <v>0</v>
      </c>
      <c r="BB276" s="1">
        <f>ABS('P123LC - Compustat Legacy'!BF273-INDEX('P123LC - Compustat Current'!BB$8:BB$395,MATCH('P123LC - Compustat Delta'!$B276,'P123LC - Compustat Current'!$B$8:$B$395,0)))</f>
        <v>0</v>
      </c>
      <c r="BC276" s="1">
        <f>ABS('P123LC - Compustat Legacy'!BG273-INDEX('P123LC - Compustat Current'!BC$8:BC$395,MATCH('P123LC - Compustat Delta'!$B276,'P123LC - Compustat Current'!$B$8:$B$395,0)))</f>
        <v>0</v>
      </c>
      <c r="BD276" s="1">
        <f>ABS('P123LC - Compustat Legacy'!BH273-INDEX('P123LC - Compustat Current'!BD$8:BD$395,MATCH('P123LC - Compustat Delta'!$B276,'P123LC - Compustat Current'!$B$8:$B$395,0)))</f>
        <v>0</v>
      </c>
      <c r="BE276" s="1">
        <f>ABS('P123LC - Compustat Legacy'!BI273-INDEX('P123LC - Compustat Current'!BE$8:BE$395,MATCH('P123LC - Compustat Delta'!$B276,'P123LC - Compustat Current'!$B$8:$B$395,0)))</f>
        <v>0</v>
      </c>
      <c r="BF276" s="1">
        <f>ABS('P123LC - Compustat Legacy'!BJ273-INDEX('P123LC - Compustat Current'!BF$8:BF$395,MATCH('P123LC - Compustat Delta'!$B276,'P123LC - Compustat Current'!$B$8:$B$395,0)))</f>
        <v>0</v>
      </c>
      <c r="BG276" s="1">
        <f>ABS('P123LC - Compustat Legacy'!BK273-INDEX('P123LC - Compustat Current'!BG$8:BG$395,MATCH('P123LC - Compustat Delta'!$B276,'P123LC - Compustat Current'!$B$8:$B$395,0)))</f>
        <v>0</v>
      </c>
      <c r="BH276" s="1">
        <f>ABS('P123LC - Compustat Legacy'!BL273-INDEX('P123LC - Compustat Current'!BH$8:BH$395,MATCH('P123LC - Compustat Delta'!$B276,'P123LC - Compustat Current'!$B$8:$B$395,0)))</f>
        <v>0</v>
      </c>
      <c r="BI276" s="1">
        <f>ABS('P123LC - Compustat Legacy'!BM273-INDEX('P123LC - Compustat Current'!BI$8:BI$395,MATCH('P123LC - Compustat Delta'!$B276,'P123LC - Compustat Current'!$B$8:$B$395,0)))</f>
        <v>0</v>
      </c>
      <c r="BJ276" s="1">
        <f>ABS('P123LC - Compustat Legacy'!BN273-INDEX('P123LC - Compustat Current'!BJ$8:BJ$395,MATCH('P123LC - Compustat Delta'!$B276,'P123LC - Compustat Current'!$B$8:$B$395,0)))</f>
        <v>0</v>
      </c>
      <c r="BK276" s="1">
        <f>ABS('P123LC - Compustat Legacy'!BO273-INDEX('P123LC - Compustat Current'!BK$8:BK$395,MATCH('P123LC - Compustat Delta'!$B276,'P123LC - Compustat Current'!$B$8:$B$395,0)))</f>
        <v>0</v>
      </c>
      <c r="BL276" s="1">
        <f>ABS('P123LC - Compustat Legacy'!BP273-INDEX('P123LC - Compustat Current'!BL$8:BL$395,MATCH('P123LC - Compustat Delta'!$B276,'P123LC - Compustat Current'!$B$8:$B$395,0)))</f>
        <v>0</v>
      </c>
      <c r="BM276" s="1">
        <f>ABS('P123LC - Compustat Legacy'!BQ273-INDEX('P123LC - Compustat Current'!BM$8:BM$395,MATCH('P123LC - Compustat Delta'!$B276,'P123LC - Compustat Current'!$B$8:$B$395,0)))</f>
        <v>0</v>
      </c>
      <c r="BN276" s="1">
        <f>ABS('P123LC - Compustat Legacy'!BR273-INDEX('P123LC - Compustat Current'!BN$8:BN$395,MATCH('P123LC - Compustat Delta'!$B276,'P123LC - Compustat Current'!$B$8:$B$395,0)))</f>
        <v>0</v>
      </c>
      <c r="BO276" s="1">
        <f>ABS('P123LC - Compustat Legacy'!BS273-INDEX('P123LC - Compustat Current'!BO$8:BO$395,MATCH('P123LC - Compustat Delta'!$B276,'P123LC - Compustat Current'!$B$8:$B$395,0)))</f>
        <v>0</v>
      </c>
      <c r="BP276" s="1">
        <f>ABS('P123LC - Compustat Legacy'!BT273-INDEX('P123LC - Compustat Current'!BP$8:BP$395,MATCH('P123LC - Compustat Delta'!$B276,'P123LC - Compustat Current'!$B$8:$B$395,0)))</f>
        <v>0</v>
      </c>
      <c r="BQ276" s="1">
        <f>ABS('P123LC - Compustat Legacy'!BU273-INDEX('P123LC - Compustat Current'!BQ$8:BQ$395,MATCH('P123LC - Compustat Delta'!$B276,'P123LC - Compustat Current'!$B$8:$B$395,0)))</f>
        <v>0</v>
      </c>
      <c r="BR276" s="1">
        <f>ABS('P123LC - Compustat Legacy'!BV273-INDEX('P123LC - Compustat Current'!BR$8:BR$395,MATCH('P123LC - Compustat Delta'!$B276,'P123LC - Compustat Current'!$B$8:$B$395,0)))</f>
        <v>0</v>
      </c>
      <c r="BS276" s="1">
        <f>ABS('P123LC - Compustat Legacy'!BW273-INDEX('P123LC - Compustat Current'!BS$8:BS$395,MATCH('P123LC - Compustat Delta'!$B276,'P123LC - Compustat Current'!$B$8:$B$395,0)))</f>
        <v>0</v>
      </c>
      <c r="BT276" s="1">
        <f>ABS('P123LC - Compustat Legacy'!BX273-INDEX('P123LC - Compustat Current'!BT$8:BT$395,MATCH('P123LC - Compustat Delta'!$B276,'P123LC - Compustat Current'!$B$8:$B$395,0)))</f>
        <v>0</v>
      </c>
      <c r="BU276" s="1">
        <f>ABS('P123LC - Compustat Legacy'!BY273-INDEX('P123LC - Compustat Current'!BU$8:BU$395,MATCH('P123LC - Compustat Delta'!$B276,'P123LC - Compustat Current'!$B$8:$B$395,0)))</f>
        <v>0</v>
      </c>
      <c r="BV276" s="1">
        <f>ABS('P123LC - Compustat Legacy'!BZ273-INDEX('P123LC - Compustat Current'!BV$8:BV$395,MATCH('P123LC - Compustat Delta'!$B276,'P123LC - Compustat Current'!$B$8:$B$395,0)))</f>
        <v>0</v>
      </c>
      <c r="BW276" s="1">
        <f>ABS('P123LC - Compustat Legacy'!CA273-INDEX('P123LC - Compustat Current'!BW$8:BW$395,MATCH('P123LC - Compustat Delta'!$B276,'P123LC - Compustat Current'!$B$8:$B$395,0)))</f>
        <v>0</v>
      </c>
      <c r="BX276" s="1">
        <f>ABS('P123LC - Compustat Legacy'!CB273-INDEX('P123LC - Compustat Current'!BX$8:BX$395,MATCH('P123LC - Compustat Delta'!$B276,'P123LC - Compustat Current'!$B$8:$B$395,0)))</f>
        <v>0</v>
      </c>
      <c r="BY276" s="1">
        <f>ABS('P123LC - Compustat Legacy'!CC273-INDEX('P123LC - Compustat Current'!BY$8:BY$395,MATCH('P123LC - Compustat Delta'!$B276,'P123LC - Compustat Current'!$B$8:$B$395,0)))</f>
        <v>0</v>
      </c>
      <c r="BZ276" s="1">
        <f>ABS('P123LC - Compustat Legacy'!CD273-INDEX('P123LC - Compustat Current'!BZ$8:BZ$395,MATCH('P123LC - Compustat Delta'!$B276,'P123LC - Compustat Current'!$B$8:$B$395,0)))</f>
        <v>0</v>
      </c>
      <c r="CA276" s="1">
        <f>ABS('P123LC - Compustat Legacy'!CE273-INDEX('P123LC - Compustat Current'!CA$8:CA$395,MATCH('P123LC - Compustat Delta'!$B276,'P123LC - Compustat Current'!$B$8:$B$395,0)))</f>
        <v>0</v>
      </c>
      <c r="CB276" s="1">
        <f>ABS('P123LC - Compustat Legacy'!CF273-INDEX('P123LC - Compustat Current'!CB$8:CB$395,MATCH('P123LC - Compustat Delta'!$B276,'P123LC - Compustat Current'!$B$8:$B$395,0)))</f>
        <v>0</v>
      </c>
      <c r="CC276" s="1">
        <f>ABS('P123LC - Compustat Legacy'!CG273-INDEX('P123LC - Compustat Current'!CC$8:CC$395,MATCH('P123LC - Compustat Delta'!$B276,'P123LC - Compustat Current'!$B$8:$B$395,0)))</f>
        <v>0</v>
      </c>
      <c r="CD276" s="1">
        <f>ABS('P123LC - Compustat Legacy'!CH273-INDEX('P123LC - Compustat Current'!CD$8:CD$395,MATCH('P123LC - Compustat Delta'!$B276,'P123LC - Compustat Current'!$B$8:$B$395,0)))</f>
        <v>0</v>
      </c>
      <c r="CE276" s="1">
        <f>ABS('P123LC - Compustat Legacy'!CI273-INDEX('P123LC - Compustat Current'!CE$8:CE$395,MATCH('P123LC - Compustat Delta'!$B276,'P123LC - Compustat Current'!$B$8:$B$395,0)))</f>
        <v>0</v>
      </c>
      <c r="CF276" s="1">
        <f>ABS('P123LC - Compustat Legacy'!CJ273-INDEX('P123LC - Compustat Current'!CF$8:CF$395,MATCH('P123LC - Compustat Delta'!$B276,'P123LC - Compustat Current'!$B$8:$B$395,0)))</f>
        <v>0</v>
      </c>
      <c r="CG276" s="1">
        <f>ABS('P123LC - Compustat Legacy'!CK273-INDEX('P123LC - Compustat Current'!CG$8:CG$395,MATCH('P123LC - Compustat Delta'!$B276,'P123LC - Compustat Current'!$B$8:$B$395,0)))</f>
        <v>0</v>
      </c>
      <c r="CH276" s="1">
        <f>ABS('P123LC - Compustat Legacy'!CL273-INDEX('P123LC - Compustat Current'!CH$8:CH$395,MATCH('P123LC - Compustat Delta'!$B276,'P123LC - Compustat Current'!$B$8:$B$395,0)))</f>
        <v>0</v>
      </c>
      <c r="CI276" s="1">
        <f>ABS('P123LC - Compustat Legacy'!CM273-INDEX('P123LC - Compustat Current'!CI$8:CI$395,MATCH('P123LC - Compustat Delta'!$B276,'P123LC - Compustat Current'!$B$8:$B$395,0)))</f>
        <v>0</v>
      </c>
      <c r="CJ276" s="1">
        <f>ABS('P123LC - Compustat Legacy'!CN273-INDEX('P123LC - Compustat Current'!CJ$8:CJ$395,MATCH('P123LC - Compustat Delta'!$B276,'P123LC - Compustat Current'!$B$8:$B$395,0)))</f>
        <v>0</v>
      </c>
      <c r="CK276" s="1">
        <f>ABS('P123LC - Compustat Legacy'!CO273-INDEX('P123LC - Compustat Current'!CK$8:CK$395,MATCH('P123LC - Compustat Delta'!$B276,'P123LC - Compustat Current'!$B$8:$B$395,0)))</f>
        <v>0.26000000000000512</v>
      </c>
      <c r="CL276" s="1">
        <f>ABS('P123LC - Compustat Legacy'!CP273-INDEX('P123LC - Compustat Current'!CL$8:CL$395,MATCH('P123LC - Compustat Delta'!$B276,'P123LC - Compustat Current'!$B$8:$B$395,0)))</f>
        <v>0</v>
      </c>
      <c r="CM276" s="1">
        <f>ABS('P123LC - Compustat Legacy'!CQ273-INDEX('P123LC - Compustat Current'!CM$8:CM$395,MATCH('P123LC - Compustat Delta'!$B276,'P123LC - Compustat Current'!$B$8:$B$395,0)))</f>
        <v>0</v>
      </c>
      <c r="CN276" s="1">
        <f>ABS('P123LC - Compustat Legacy'!CR273-INDEX('P123LC - Compustat Current'!CN$8:CN$395,MATCH('P123LC - Compustat Delta'!$B276,'P123LC - Compustat Current'!$B$8:$B$395,0)))</f>
        <v>0.25999999999999091</v>
      </c>
      <c r="CO276" s="1">
        <f>ABS('P123LC - Compustat Legacy'!CS273-INDEX('P123LC - Compustat Current'!CO$8:CO$395,MATCH('P123LC - Compustat Delta'!$B276,'P123LC - Compustat Current'!$B$8:$B$395,0)))</f>
        <v>0</v>
      </c>
      <c r="CP276" s="1">
        <f>ABS('P123LC - Compustat Legacy'!CT273-INDEX('P123LC - Compustat Current'!CP$8:CP$395,MATCH('P123LC - Compustat Delta'!$B276,'P123LC - Compustat Current'!$B$8:$B$395,0)))</f>
        <v>0</v>
      </c>
      <c r="CQ276" s="1">
        <f>ABS('P123LC - Compustat Legacy'!CU273-INDEX('P123LC - Compustat Current'!CQ$8:CQ$395,MATCH('P123LC - Compustat Delta'!$B276,'P123LC - Compustat Current'!$B$8:$B$395,0)))</f>
        <v>0.25999999999999091</v>
      </c>
      <c r="CR276" s="1">
        <f>ABS('P123LC - Compustat Legacy'!CV273-INDEX('P123LC - Compustat Current'!CR$8:CR$395,MATCH('P123LC - Compustat Delta'!$B276,'P123LC - Compustat Current'!$B$8:$B$395,0)))</f>
        <v>0</v>
      </c>
      <c r="CS276" s="1">
        <f>ABS('P123LC - Compustat Legacy'!CW273-INDEX('P123LC - Compustat Current'!CS$8:CS$395,MATCH('P123LC - Compustat Delta'!$B276,'P123LC - Compustat Current'!$B$8:$B$395,0)))</f>
        <v>0.26000000000000512</v>
      </c>
      <c r="CT276" s="1">
        <f>ABS('P123LC - Compustat Legacy'!CX273-INDEX('P123LC - Compustat Current'!CT$8:CT$395,MATCH('P123LC - Compustat Delta'!$B276,'P123LC - Compustat Current'!$B$8:$B$395,0)))</f>
        <v>0.25999999999999091</v>
      </c>
      <c r="CU276" s="1">
        <f>ABS('P123LC - Compustat Legacy'!CY273-INDEX('P123LC - Compustat Current'!CU$8:CU$395,MATCH('P123LC - Compustat Delta'!$B276,'P123LC - Compustat Current'!$B$8:$B$395,0)))</f>
        <v>0.25</v>
      </c>
      <c r="CV276" s="1">
        <f>ABS('P123LC - Compustat Legacy'!CZ273-INDEX('P123LC - Compustat Current'!CV$8:CV$395,MATCH('P123LC - Compustat Delta'!$B276,'P123LC - Compustat Current'!$B$8:$B$395,0)))</f>
        <v>0.25</v>
      </c>
      <c r="CW276" s="1">
        <f>ABS('P123LC - Compustat Legacy'!DA273-INDEX('P123LC - Compustat Current'!CW$8:CW$395,MATCH('P123LC - Compustat Delta'!$B276,'P123LC - Compustat Current'!$B$8:$B$395,0)))</f>
        <v>0</v>
      </c>
      <c r="CX276" s="1">
        <f>ABS('P123LC - Compustat Legacy'!DB273-INDEX('P123LC - Compustat Current'!CX$8:CX$395,MATCH('P123LC - Compustat Delta'!$B276,'P123LC - Compustat Current'!$B$8:$B$395,0)))</f>
        <v>0</v>
      </c>
      <c r="CY276" s="1">
        <f>ABS('P123LC - Compustat Legacy'!DC273-INDEX('P123LC - Compustat Current'!CY$8:CY$395,MATCH('P123LC - Compustat Delta'!$B276,'P123LC - Compustat Current'!$B$8:$B$395,0)))</f>
        <v>0</v>
      </c>
    </row>
    <row r="277" spans="2:103" x14ac:dyDescent="0.25">
      <c r="B277" t="s">
        <v>363</v>
      </c>
      <c r="D277" s="1" t="s">
        <v>96</v>
      </c>
      <c r="E277" s="1">
        <f>ABS('P123LC - Compustat Legacy'!I274-INDEX('P123LC - Compustat Current'!E$8:E$395,MATCH('P123LC - Compustat Delta'!$B277,'P123LC - Compustat Current'!$B$8:$B$395,0)))</f>
        <v>0.26000000000000156</v>
      </c>
      <c r="F277" s="1">
        <f>ABS('P123LC - Compustat Legacy'!J274-INDEX('P123LC - Compustat Current'!F$8:F$395,MATCH('P123LC - Compustat Delta'!$B277,'P123LC - Compustat Current'!$B$8:$B$395,0)))</f>
        <v>0</v>
      </c>
      <c r="G277" s="1">
        <f>ABS('P123LC - Compustat Legacy'!K274-INDEX('P123LC - Compustat Current'!G$8:G$395,MATCH('P123LC - Compustat Delta'!$B277,'P123LC - Compustat Current'!$B$8:$B$395,0)))</f>
        <v>0.50999999999999801</v>
      </c>
      <c r="H277" s="1">
        <f>ABS('P123LC - Compustat Legacy'!L274-INDEX('P123LC - Compustat Current'!H$8:H$395,MATCH('P123LC - Compustat Delta'!$B277,'P123LC - Compustat Current'!$B$8:$B$395,0)))</f>
        <v>0</v>
      </c>
      <c r="I277" s="1">
        <f>ABS('P123LC - Compustat Legacy'!M274-INDEX('P123LC - Compustat Current'!I$8:I$395,MATCH('P123LC - Compustat Delta'!$B277,'P123LC - Compustat Current'!$B$8:$B$395,0)))</f>
        <v>0</v>
      </c>
      <c r="J277" s="1">
        <f>ABS('P123LC - Compustat Legacy'!N274-INDEX('P123LC - Compustat Current'!J$8:J$395,MATCH('P123LC - Compustat Delta'!$B277,'P123LC - Compustat Current'!$B$8:$B$395,0)))</f>
        <v>0.25999999999999979</v>
      </c>
      <c r="K277" s="1">
        <f>ABS('P123LC - Compustat Legacy'!O274-INDEX('P123LC - Compustat Current'!K$8:K$395,MATCH('P123LC - Compustat Delta'!$B277,'P123LC - Compustat Current'!$B$8:$B$395,0)))</f>
        <v>0</v>
      </c>
      <c r="L277" s="1">
        <f>ABS('P123LC - Compustat Legacy'!P274-INDEX('P123LC - Compustat Current'!L$8:L$395,MATCH('P123LC - Compustat Delta'!$B277,'P123LC - Compustat Current'!$B$8:$B$395,0)))</f>
        <v>0.50999999999999801</v>
      </c>
      <c r="M277" s="1">
        <f>ABS('P123LC - Compustat Legacy'!Q274-INDEX('P123LC - Compustat Current'!M$8:M$395,MATCH('P123LC - Compustat Delta'!$B277,'P123LC - Compustat Current'!$B$8:$B$395,0)))</f>
        <v>0</v>
      </c>
      <c r="N277" s="1">
        <f>ABS('P123LC - Compustat Legacy'!R274-INDEX('P123LC - Compustat Current'!N$8:N$395,MATCH('P123LC - Compustat Delta'!$B277,'P123LC - Compustat Current'!$B$8:$B$395,0)))</f>
        <v>0</v>
      </c>
      <c r="O277" s="1">
        <f>ABS('P123LC - Compustat Legacy'!S274-INDEX('P123LC - Compustat Current'!O$8:O$395,MATCH('P123LC - Compustat Delta'!$B277,'P123LC - Compustat Current'!$B$8:$B$395,0)))</f>
        <v>0</v>
      </c>
      <c r="P277" s="1">
        <f>ABS('P123LC - Compustat Legacy'!T274-INDEX('P123LC - Compustat Current'!P$8:P$395,MATCH('P123LC - Compustat Delta'!$B277,'P123LC - Compustat Current'!$B$8:$B$395,0)))</f>
        <v>0</v>
      </c>
      <c r="Q277" s="1">
        <f>ABS('P123LC - Compustat Legacy'!U274-INDEX('P123LC - Compustat Current'!Q$8:Q$395,MATCH('P123LC - Compustat Delta'!$B277,'P123LC - Compustat Current'!$B$8:$B$395,0)))</f>
        <v>0</v>
      </c>
      <c r="R277" s="1">
        <f>ABS('P123LC - Compustat Legacy'!V274-INDEX('P123LC - Compustat Current'!R$8:R$395,MATCH('P123LC - Compustat Delta'!$B277,'P123LC - Compustat Current'!$B$8:$B$395,0)))</f>
        <v>0</v>
      </c>
      <c r="S277" s="1">
        <f>ABS('P123LC - Compustat Legacy'!W274-INDEX('P123LC - Compustat Current'!S$8:S$395,MATCH('P123LC - Compustat Delta'!$B277,'P123LC - Compustat Current'!$B$8:$B$395,0)))</f>
        <v>0</v>
      </c>
      <c r="T277" s="1">
        <f>ABS('P123LC - Compustat Legacy'!X274-INDEX('P123LC - Compustat Current'!T$8:T$395,MATCH('P123LC - Compustat Delta'!$B277,'P123LC - Compustat Current'!$B$8:$B$395,0)))</f>
        <v>0</v>
      </c>
      <c r="U277" s="1">
        <f>ABS('P123LC - Compustat Legacy'!Y274-INDEX('P123LC - Compustat Current'!U$8:U$395,MATCH('P123LC - Compustat Delta'!$B277,'P123LC - Compustat Current'!$B$8:$B$395,0)))</f>
        <v>0</v>
      </c>
      <c r="V277" s="1">
        <f>ABS('P123LC - Compustat Legacy'!Z274-INDEX('P123LC - Compustat Current'!V$8:V$395,MATCH('P123LC - Compustat Delta'!$B277,'P123LC - Compustat Current'!$B$8:$B$395,0)))</f>
        <v>0</v>
      </c>
      <c r="W277" s="1">
        <f>ABS('P123LC - Compustat Legacy'!AA274-INDEX('P123LC - Compustat Current'!W$8:W$395,MATCH('P123LC - Compustat Delta'!$B277,'P123LC - Compustat Current'!$B$8:$B$395,0)))</f>
        <v>0</v>
      </c>
      <c r="X277" s="1">
        <f>ABS('P123LC - Compustat Legacy'!AB274-INDEX('P123LC - Compustat Current'!X$8:X$395,MATCH('P123LC - Compustat Delta'!$B277,'P123LC - Compustat Current'!$B$8:$B$395,0)))</f>
        <v>0</v>
      </c>
      <c r="Y277" s="1">
        <f>ABS('P123LC - Compustat Legacy'!AC274-INDEX('P123LC - Compustat Current'!Y$8:Y$395,MATCH('P123LC - Compustat Delta'!$B277,'P123LC - Compustat Current'!$B$8:$B$395,0)))</f>
        <v>0</v>
      </c>
      <c r="Z277" s="1">
        <f>ABS('P123LC - Compustat Legacy'!AD274-INDEX('P123LC - Compustat Current'!Z$8:Z$395,MATCH('P123LC - Compustat Delta'!$B277,'P123LC - Compustat Current'!$B$8:$B$395,0)))</f>
        <v>0</v>
      </c>
      <c r="AA277" s="1">
        <f>ABS('P123LC - Compustat Legacy'!AE274-INDEX('P123LC - Compustat Current'!AA$8:AA$395,MATCH('P123LC - Compustat Delta'!$B277,'P123LC - Compustat Current'!$B$8:$B$395,0)))</f>
        <v>0</v>
      </c>
      <c r="AB277" s="1">
        <f>ABS('P123LC - Compustat Legacy'!AF274-INDEX('P123LC - Compustat Current'!AB$8:AB$395,MATCH('P123LC - Compustat Delta'!$B277,'P123LC - Compustat Current'!$B$8:$B$395,0)))</f>
        <v>0</v>
      </c>
      <c r="AC277" s="1">
        <f>ABS('P123LC - Compustat Legacy'!AG274-INDEX('P123LC - Compustat Current'!AC$8:AC$395,MATCH('P123LC - Compustat Delta'!$B277,'P123LC - Compustat Current'!$B$8:$B$395,0)))</f>
        <v>0</v>
      </c>
      <c r="AD277" s="1">
        <f>ABS('P123LC - Compustat Legacy'!AH274-INDEX('P123LC - Compustat Current'!AD$8:AD$395,MATCH('P123LC - Compustat Delta'!$B277,'P123LC - Compustat Current'!$B$8:$B$395,0)))</f>
        <v>0</v>
      </c>
      <c r="AE277" s="1">
        <f>ABS('P123LC - Compustat Legacy'!AI274-INDEX('P123LC - Compustat Current'!AE$8:AE$395,MATCH('P123LC - Compustat Delta'!$B277,'P123LC - Compustat Current'!$B$8:$B$395,0)))</f>
        <v>0</v>
      </c>
      <c r="AF277" s="1">
        <f>ABS('P123LC - Compustat Legacy'!AJ274-INDEX('P123LC - Compustat Current'!AF$8:AF$395,MATCH('P123LC - Compustat Delta'!$B277,'P123LC - Compustat Current'!$B$8:$B$395,0)))</f>
        <v>0</v>
      </c>
      <c r="AG277" s="1">
        <f>ABS('P123LC - Compustat Legacy'!AK274-INDEX('P123LC - Compustat Current'!AG$8:AG$395,MATCH('P123LC - Compustat Delta'!$B277,'P123LC - Compustat Current'!$B$8:$B$395,0)))</f>
        <v>0</v>
      </c>
      <c r="AH277" s="1">
        <f>ABS('P123LC - Compustat Legacy'!AL274-INDEX('P123LC - Compustat Current'!AH$8:AH$395,MATCH('P123LC - Compustat Delta'!$B277,'P123LC - Compustat Current'!$B$8:$B$395,0)))</f>
        <v>0</v>
      </c>
      <c r="AI277" s="1">
        <f>ABS('P123LC - Compustat Legacy'!AM274-INDEX('P123LC - Compustat Current'!AI$8:AI$395,MATCH('P123LC - Compustat Delta'!$B277,'P123LC - Compustat Current'!$B$8:$B$395,0)))</f>
        <v>0</v>
      </c>
      <c r="AJ277" s="1">
        <f>ABS('P123LC - Compustat Legacy'!AN274-INDEX('P123LC - Compustat Current'!AJ$8:AJ$395,MATCH('P123LC - Compustat Delta'!$B277,'P123LC - Compustat Current'!$B$8:$B$395,0)))</f>
        <v>0</v>
      </c>
      <c r="AK277" s="1">
        <f>ABS('P123LC - Compustat Legacy'!AO274-INDEX('P123LC - Compustat Current'!AK$8:AK$395,MATCH('P123LC - Compustat Delta'!$B277,'P123LC - Compustat Current'!$B$8:$B$395,0)))</f>
        <v>0</v>
      </c>
      <c r="AL277" s="1">
        <f>ABS('P123LC - Compustat Legacy'!AP274-INDEX('P123LC - Compustat Current'!AL$8:AL$395,MATCH('P123LC - Compustat Delta'!$B277,'P123LC - Compustat Current'!$B$8:$B$395,0)))</f>
        <v>0</v>
      </c>
      <c r="AM277" s="1">
        <f>ABS('P123LC - Compustat Legacy'!AQ274-INDEX('P123LC - Compustat Current'!AM$8:AM$395,MATCH('P123LC - Compustat Delta'!$B277,'P123LC - Compustat Current'!$B$8:$B$395,0)))</f>
        <v>0</v>
      </c>
      <c r="AN277" s="1">
        <f>ABS('P123LC - Compustat Legacy'!AR274-INDEX('P123LC - Compustat Current'!AN$8:AN$395,MATCH('P123LC - Compustat Delta'!$B277,'P123LC - Compustat Current'!$B$8:$B$395,0)))</f>
        <v>0.25999999999999801</v>
      </c>
      <c r="AO277" s="1">
        <f>ABS('P123LC - Compustat Legacy'!AS274-INDEX('P123LC - Compustat Current'!AO$8:AO$395,MATCH('P123LC - Compustat Delta'!$B277,'P123LC - Compustat Current'!$B$8:$B$395,0)))</f>
        <v>0</v>
      </c>
      <c r="AP277" s="1">
        <f>ABS('P123LC - Compustat Legacy'!AT274-INDEX('P123LC - Compustat Current'!AP$8:AP$395,MATCH('P123LC - Compustat Delta'!$B277,'P123LC - Compustat Current'!$B$8:$B$395,0)))</f>
        <v>0</v>
      </c>
      <c r="AQ277" s="1">
        <f>ABS('P123LC - Compustat Legacy'!AU274-INDEX('P123LC - Compustat Current'!AQ$8:AQ$395,MATCH('P123LC - Compustat Delta'!$B277,'P123LC - Compustat Current'!$B$8:$B$395,0)))</f>
        <v>0</v>
      </c>
      <c r="AR277" s="1">
        <f>ABS('P123LC - Compustat Legacy'!AV274-INDEX('P123LC - Compustat Current'!AR$8:AR$395,MATCH('P123LC - Compustat Delta'!$B277,'P123LC - Compustat Current'!$B$8:$B$395,0)))</f>
        <v>0</v>
      </c>
      <c r="AS277" s="1">
        <f>ABS('P123LC - Compustat Legacy'!AW274-INDEX('P123LC - Compustat Current'!AS$8:AS$395,MATCH('P123LC - Compustat Delta'!$B277,'P123LC - Compustat Current'!$B$8:$B$395,0)))</f>
        <v>0.26000000000000512</v>
      </c>
      <c r="AT277" s="1">
        <f>ABS('P123LC - Compustat Legacy'!AX274-INDEX('P123LC - Compustat Current'!AT$8:AT$395,MATCH('P123LC - Compustat Delta'!$B277,'P123LC - Compustat Current'!$B$8:$B$395,0)))</f>
        <v>0</v>
      </c>
      <c r="AU277" s="1">
        <f>ABS('P123LC - Compustat Legacy'!AY274-INDEX('P123LC - Compustat Current'!AU$8:AU$395,MATCH('P123LC - Compustat Delta'!$B277,'P123LC - Compustat Current'!$B$8:$B$395,0)))</f>
        <v>0.25999999999999801</v>
      </c>
      <c r="AV277" s="1">
        <f>ABS('P123LC - Compustat Legacy'!AZ274-INDEX('P123LC - Compustat Current'!AV$8:AV$395,MATCH('P123LC - Compustat Delta'!$B277,'P123LC - Compustat Current'!$B$8:$B$395,0)))</f>
        <v>0</v>
      </c>
      <c r="AW277" s="1">
        <f>ABS('P123LC - Compustat Legacy'!BA274-INDEX('P123LC - Compustat Current'!AW$8:AW$395,MATCH('P123LC - Compustat Delta'!$B277,'P123LC - Compustat Current'!$B$8:$B$395,0)))</f>
        <v>0</v>
      </c>
      <c r="AX277" s="1">
        <f>ABS('P123LC - Compustat Legacy'!BB274-INDEX('P123LC - Compustat Current'!AX$8:AX$395,MATCH('P123LC - Compustat Delta'!$B277,'P123LC - Compustat Current'!$B$8:$B$395,0)))</f>
        <v>0</v>
      </c>
      <c r="AY277" s="1">
        <f>ABS('P123LC - Compustat Legacy'!BC274-INDEX('P123LC - Compustat Current'!AY$8:AY$395,MATCH('P123LC - Compustat Delta'!$B277,'P123LC - Compustat Current'!$B$8:$B$395,0)))</f>
        <v>0</v>
      </c>
      <c r="AZ277" s="1">
        <f>ABS('P123LC - Compustat Legacy'!BD274-INDEX('P123LC - Compustat Current'!AZ$8:AZ$395,MATCH('P123LC - Compustat Delta'!$B277,'P123LC - Compustat Current'!$B$8:$B$395,0)))</f>
        <v>0</v>
      </c>
      <c r="BA277" s="1">
        <f>ABS('P123LC - Compustat Legacy'!BE274-INDEX('P123LC - Compustat Current'!BA$8:BA$395,MATCH('P123LC - Compustat Delta'!$B277,'P123LC - Compustat Current'!$B$8:$B$395,0)))</f>
        <v>0</v>
      </c>
      <c r="BB277" s="1">
        <f>ABS('P123LC - Compustat Legacy'!BF274-INDEX('P123LC - Compustat Current'!BB$8:BB$395,MATCH('P123LC - Compustat Delta'!$B277,'P123LC - Compustat Current'!$B$8:$B$395,0)))</f>
        <v>0</v>
      </c>
      <c r="BC277" s="1">
        <f>ABS('P123LC - Compustat Legacy'!BG274-INDEX('P123LC - Compustat Current'!BC$8:BC$395,MATCH('P123LC - Compustat Delta'!$B277,'P123LC - Compustat Current'!$B$8:$B$395,0)))</f>
        <v>0</v>
      </c>
      <c r="BD277" s="1">
        <f>ABS('P123LC - Compustat Legacy'!BH274-INDEX('P123LC - Compustat Current'!BD$8:BD$395,MATCH('P123LC - Compustat Delta'!$B277,'P123LC - Compustat Current'!$B$8:$B$395,0)))</f>
        <v>0</v>
      </c>
      <c r="BE277" s="1">
        <f>ABS('P123LC - Compustat Legacy'!BI274-INDEX('P123LC - Compustat Current'!BE$8:BE$395,MATCH('P123LC - Compustat Delta'!$B277,'P123LC - Compustat Current'!$B$8:$B$395,0)))</f>
        <v>0</v>
      </c>
      <c r="BF277" s="1">
        <f>ABS('P123LC - Compustat Legacy'!BJ274-INDEX('P123LC - Compustat Current'!BF$8:BF$395,MATCH('P123LC - Compustat Delta'!$B277,'P123LC - Compustat Current'!$B$8:$B$395,0)))</f>
        <v>0</v>
      </c>
      <c r="BG277" s="1">
        <f>ABS('P123LC - Compustat Legacy'!BK274-INDEX('P123LC - Compustat Current'!BG$8:BG$395,MATCH('P123LC - Compustat Delta'!$B277,'P123LC - Compustat Current'!$B$8:$B$395,0)))</f>
        <v>0</v>
      </c>
      <c r="BH277" s="1">
        <f>ABS('P123LC - Compustat Legacy'!BL274-INDEX('P123LC - Compustat Current'!BH$8:BH$395,MATCH('P123LC - Compustat Delta'!$B277,'P123LC - Compustat Current'!$B$8:$B$395,0)))</f>
        <v>0</v>
      </c>
      <c r="BI277" s="1">
        <f>ABS('P123LC - Compustat Legacy'!BM274-INDEX('P123LC - Compustat Current'!BI$8:BI$395,MATCH('P123LC - Compustat Delta'!$B277,'P123LC - Compustat Current'!$B$8:$B$395,0)))</f>
        <v>0</v>
      </c>
      <c r="BJ277" s="1">
        <f>ABS('P123LC - Compustat Legacy'!BN274-INDEX('P123LC - Compustat Current'!BJ$8:BJ$395,MATCH('P123LC - Compustat Delta'!$B277,'P123LC - Compustat Current'!$B$8:$B$395,0)))</f>
        <v>0</v>
      </c>
      <c r="BK277" s="1">
        <f>ABS('P123LC - Compustat Legacy'!BO274-INDEX('P123LC - Compustat Current'!BK$8:BK$395,MATCH('P123LC - Compustat Delta'!$B277,'P123LC - Compustat Current'!$B$8:$B$395,0)))</f>
        <v>0</v>
      </c>
      <c r="BL277" s="1">
        <f>ABS('P123LC - Compustat Legacy'!BP274-INDEX('P123LC - Compustat Current'!BL$8:BL$395,MATCH('P123LC - Compustat Delta'!$B277,'P123LC - Compustat Current'!$B$8:$B$395,0)))</f>
        <v>0</v>
      </c>
      <c r="BM277" s="1">
        <f>ABS('P123LC - Compustat Legacy'!BQ274-INDEX('P123LC - Compustat Current'!BM$8:BM$395,MATCH('P123LC - Compustat Delta'!$B277,'P123LC - Compustat Current'!$B$8:$B$395,0)))</f>
        <v>0</v>
      </c>
      <c r="BN277" s="1">
        <f>ABS('P123LC - Compustat Legacy'!BR274-INDEX('P123LC - Compustat Current'!BN$8:BN$395,MATCH('P123LC - Compustat Delta'!$B277,'P123LC - Compustat Current'!$B$8:$B$395,0)))</f>
        <v>0</v>
      </c>
      <c r="BO277" s="1">
        <f>ABS('P123LC - Compustat Legacy'!BS274-INDEX('P123LC - Compustat Current'!BO$8:BO$395,MATCH('P123LC - Compustat Delta'!$B277,'P123LC - Compustat Current'!$B$8:$B$395,0)))</f>
        <v>0</v>
      </c>
      <c r="BP277" s="1">
        <f>ABS('P123LC - Compustat Legacy'!BT274-INDEX('P123LC - Compustat Current'!BP$8:BP$395,MATCH('P123LC - Compustat Delta'!$B277,'P123LC - Compustat Current'!$B$8:$B$395,0)))</f>
        <v>0</v>
      </c>
      <c r="BQ277" s="1">
        <f>ABS('P123LC - Compustat Legacy'!BU274-INDEX('P123LC - Compustat Current'!BQ$8:BQ$395,MATCH('P123LC - Compustat Delta'!$B277,'P123LC - Compustat Current'!$B$8:$B$395,0)))</f>
        <v>0</v>
      </c>
      <c r="BR277" s="1">
        <f>ABS('P123LC - Compustat Legacy'!BV274-INDEX('P123LC - Compustat Current'!BR$8:BR$395,MATCH('P123LC - Compustat Delta'!$B277,'P123LC - Compustat Current'!$B$8:$B$395,0)))</f>
        <v>0</v>
      </c>
      <c r="BS277" s="1">
        <f>ABS('P123LC - Compustat Legacy'!BW274-INDEX('P123LC - Compustat Current'!BS$8:BS$395,MATCH('P123LC - Compustat Delta'!$B277,'P123LC - Compustat Current'!$B$8:$B$395,0)))</f>
        <v>0</v>
      </c>
      <c r="BT277" s="1">
        <f>ABS('P123LC - Compustat Legacy'!BX274-INDEX('P123LC - Compustat Current'!BT$8:BT$395,MATCH('P123LC - Compustat Delta'!$B277,'P123LC - Compustat Current'!$B$8:$B$395,0)))</f>
        <v>0.25</v>
      </c>
      <c r="BU277" s="1">
        <f>ABS('P123LC - Compustat Legacy'!BY274-INDEX('P123LC - Compustat Current'!BU$8:BU$395,MATCH('P123LC - Compustat Delta'!$B277,'P123LC - Compustat Current'!$B$8:$B$395,0)))</f>
        <v>0</v>
      </c>
      <c r="BV277" s="1">
        <f>ABS('P123LC - Compustat Legacy'!BZ274-INDEX('P123LC - Compustat Current'!BV$8:BV$395,MATCH('P123LC - Compustat Delta'!$B277,'P123LC - Compustat Current'!$B$8:$B$395,0)))</f>
        <v>0</v>
      </c>
      <c r="BW277" s="1">
        <f>ABS('P123LC - Compustat Legacy'!CA274-INDEX('P123LC - Compustat Current'!BW$8:BW$395,MATCH('P123LC - Compustat Delta'!$B277,'P123LC - Compustat Current'!$B$8:$B$395,0)))</f>
        <v>0.25</v>
      </c>
      <c r="BX277" s="1">
        <f>ABS('P123LC - Compustat Legacy'!CB274-INDEX('P123LC - Compustat Current'!BX$8:BX$395,MATCH('P123LC - Compustat Delta'!$B277,'P123LC - Compustat Current'!$B$8:$B$395,0)))</f>
        <v>0</v>
      </c>
      <c r="BY277" s="1">
        <f>ABS('P123LC - Compustat Legacy'!CC274-INDEX('P123LC - Compustat Current'!BY$8:BY$395,MATCH('P123LC - Compustat Delta'!$B277,'P123LC - Compustat Current'!$B$8:$B$395,0)))</f>
        <v>0</v>
      </c>
      <c r="BZ277" s="1">
        <f>ABS('P123LC - Compustat Legacy'!CD274-INDEX('P123LC - Compustat Current'!BZ$8:BZ$395,MATCH('P123LC - Compustat Delta'!$B277,'P123LC - Compustat Current'!$B$8:$B$395,0)))</f>
        <v>0</v>
      </c>
      <c r="CA277" s="1">
        <f>ABS('P123LC - Compustat Legacy'!CE274-INDEX('P123LC - Compustat Current'!CA$8:CA$395,MATCH('P123LC - Compustat Delta'!$B277,'P123LC - Compustat Current'!$B$8:$B$395,0)))</f>
        <v>0</v>
      </c>
      <c r="CB277" s="1">
        <f>ABS('P123LC - Compustat Legacy'!CF274-INDEX('P123LC - Compustat Current'!CB$8:CB$395,MATCH('P123LC - Compustat Delta'!$B277,'P123LC - Compustat Current'!$B$8:$B$395,0)))</f>
        <v>0</v>
      </c>
      <c r="CC277" s="1">
        <f>ABS('P123LC - Compustat Legacy'!CG274-INDEX('P123LC - Compustat Current'!CC$8:CC$395,MATCH('P123LC - Compustat Delta'!$B277,'P123LC - Compustat Current'!$B$8:$B$395,0)))</f>
        <v>0</v>
      </c>
      <c r="CD277" s="1">
        <f>ABS('P123LC - Compustat Legacy'!CH274-INDEX('P123LC - Compustat Current'!CD$8:CD$395,MATCH('P123LC - Compustat Delta'!$B277,'P123LC - Compustat Current'!$B$8:$B$395,0)))</f>
        <v>0</v>
      </c>
      <c r="CE277" s="1">
        <f>ABS('P123LC - Compustat Legacy'!CI274-INDEX('P123LC - Compustat Current'!CE$8:CE$395,MATCH('P123LC - Compustat Delta'!$B277,'P123LC - Compustat Current'!$B$8:$B$395,0)))</f>
        <v>0</v>
      </c>
      <c r="CF277" s="1">
        <f>ABS('P123LC - Compustat Legacy'!CJ274-INDEX('P123LC - Compustat Current'!CF$8:CF$395,MATCH('P123LC - Compustat Delta'!$B277,'P123LC - Compustat Current'!$B$8:$B$395,0)))</f>
        <v>0</v>
      </c>
      <c r="CG277" s="1">
        <f>ABS('P123LC - Compustat Legacy'!CK274-INDEX('P123LC - Compustat Current'!CG$8:CG$395,MATCH('P123LC - Compustat Delta'!$B277,'P123LC - Compustat Current'!$B$8:$B$395,0)))</f>
        <v>0.26000000000000156</v>
      </c>
      <c r="CH277" s="1">
        <f>ABS('P123LC - Compustat Legacy'!CL274-INDEX('P123LC - Compustat Current'!CH$8:CH$395,MATCH('P123LC - Compustat Delta'!$B277,'P123LC - Compustat Current'!$B$8:$B$395,0)))</f>
        <v>0</v>
      </c>
      <c r="CI277" s="1">
        <f>ABS('P123LC - Compustat Legacy'!CM274-INDEX('P123LC - Compustat Current'!CI$8:CI$395,MATCH('P123LC - Compustat Delta'!$B277,'P123LC - Compustat Current'!$B$8:$B$395,0)))</f>
        <v>0</v>
      </c>
      <c r="CJ277" s="1">
        <f>ABS('P123LC - Compustat Legacy'!CN274-INDEX('P123LC - Compustat Current'!CJ$8:CJ$395,MATCH('P123LC - Compustat Delta'!$B277,'P123LC - Compustat Current'!$B$8:$B$395,0)))</f>
        <v>0</v>
      </c>
      <c r="CK277" s="1">
        <f>ABS('P123LC - Compustat Legacy'!CO274-INDEX('P123LC - Compustat Current'!CK$8:CK$395,MATCH('P123LC - Compustat Delta'!$B277,'P123LC - Compustat Current'!$B$8:$B$395,0)))</f>
        <v>0.25</v>
      </c>
      <c r="CL277" s="1">
        <f>ABS('P123LC - Compustat Legacy'!CP274-INDEX('P123LC - Compustat Current'!CL$8:CL$395,MATCH('P123LC - Compustat Delta'!$B277,'P123LC - Compustat Current'!$B$8:$B$395,0)))</f>
        <v>0</v>
      </c>
      <c r="CM277" s="1">
        <f>ABS('P123LC - Compustat Legacy'!CQ274-INDEX('P123LC - Compustat Current'!CM$8:CM$395,MATCH('P123LC - Compustat Delta'!$B277,'P123LC - Compustat Current'!$B$8:$B$395,0)))</f>
        <v>0</v>
      </c>
      <c r="CN277" s="1">
        <f>ABS('P123LC - Compustat Legacy'!CR274-INDEX('P123LC - Compustat Current'!CN$8:CN$395,MATCH('P123LC - Compustat Delta'!$B277,'P123LC - Compustat Current'!$B$8:$B$395,0)))</f>
        <v>0.50999999999999801</v>
      </c>
      <c r="CO277" s="1">
        <f>ABS('P123LC - Compustat Legacy'!CS274-INDEX('P123LC - Compustat Current'!CO$8:CO$395,MATCH('P123LC - Compustat Delta'!$B277,'P123LC - Compustat Current'!$B$8:$B$395,0)))</f>
        <v>0</v>
      </c>
      <c r="CP277" s="1">
        <f>ABS('P123LC - Compustat Legacy'!CT274-INDEX('P123LC - Compustat Current'!CP$8:CP$395,MATCH('P123LC - Compustat Delta'!$B277,'P123LC - Compustat Current'!$B$8:$B$395,0)))</f>
        <v>0.25999999999999801</v>
      </c>
      <c r="CQ277" s="1">
        <f>ABS('P123LC - Compustat Legacy'!CU274-INDEX('P123LC - Compustat Current'!CQ$8:CQ$395,MATCH('P123LC - Compustat Delta'!$B277,'P123LC - Compustat Current'!$B$8:$B$395,0)))</f>
        <v>0.26000000000000512</v>
      </c>
      <c r="CR277" s="1">
        <f>ABS('P123LC - Compustat Legacy'!CV274-INDEX('P123LC - Compustat Current'!CR$8:CR$395,MATCH('P123LC - Compustat Delta'!$B277,'P123LC - Compustat Current'!$B$8:$B$395,0)))</f>
        <v>0</v>
      </c>
      <c r="CS277" s="1">
        <f>ABS('P123LC - Compustat Legacy'!CW274-INDEX('P123LC - Compustat Current'!CS$8:CS$395,MATCH('P123LC - Compustat Delta'!$B277,'P123LC - Compustat Current'!$B$8:$B$395,0)))</f>
        <v>0.25</v>
      </c>
      <c r="CT277" s="1">
        <f>ABS('P123LC - Compustat Legacy'!CX274-INDEX('P123LC - Compustat Current'!CT$8:CT$395,MATCH('P123LC - Compustat Delta'!$B277,'P123LC - Compustat Current'!$B$8:$B$395,0)))</f>
        <v>0.25999999999999801</v>
      </c>
      <c r="CU277" s="1">
        <f>ABS('P123LC - Compustat Legacy'!CY274-INDEX('P123LC - Compustat Current'!CU$8:CU$395,MATCH('P123LC - Compustat Delta'!$B277,'P123LC - Compustat Current'!$B$8:$B$395,0)))</f>
        <v>0.52000000000000313</v>
      </c>
      <c r="CV277" s="1">
        <f>ABS('P123LC - Compustat Legacy'!CZ274-INDEX('P123LC - Compustat Current'!CV$8:CV$395,MATCH('P123LC - Compustat Delta'!$B277,'P123LC - Compustat Current'!$B$8:$B$395,0)))</f>
        <v>0.51999999999999957</v>
      </c>
      <c r="CW277" s="1">
        <f>ABS('P123LC - Compustat Legacy'!DA274-INDEX('P123LC - Compustat Current'!CW$8:CW$395,MATCH('P123LC - Compustat Delta'!$B277,'P123LC - Compustat Current'!$B$8:$B$395,0)))</f>
        <v>0</v>
      </c>
      <c r="CX277" s="1">
        <f>ABS('P123LC - Compustat Legacy'!DB274-INDEX('P123LC - Compustat Current'!CX$8:CX$395,MATCH('P123LC - Compustat Delta'!$B277,'P123LC - Compustat Current'!$B$8:$B$395,0)))</f>
        <v>0</v>
      </c>
      <c r="CY277" s="1">
        <f>ABS('P123LC - Compustat Legacy'!DC274-INDEX('P123LC - Compustat Current'!CY$8:CY$395,MATCH('P123LC - Compustat Delta'!$B277,'P123LC - Compustat Current'!$B$8:$B$395,0)))</f>
        <v>0</v>
      </c>
    </row>
    <row r="278" spans="2:103" x14ac:dyDescent="0.25">
      <c r="B278" t="s">
        <v>361</v>
      </c>
      <c r="D278" s="1" t="s">
        <v>96</v>
      </c>
      <c r="E278" s="1">
        <f>ABS('P123LC - Compustat Legacy'!I275-INDEX('P123LC - Compustat Current'!E$8:E$395,MATCH('P123LC - Compustat Delta'!$B278,'P123LC - Compustat Current'!$B$8:$B$395,0)))</f>
        <v>0.51000000000000156</v>
      </c>
      <c r="F278" s="1">
        <f>ABS('P123LC - Compustat Legacy'!J275-INDEX('P123LC - Compustat Current'!F$8:F$395,MATCH('P123LC - Compustat Delta'!$B278,'P123LC - Compustat Current'!$B$8:$B$395,0)))</f>
        <v>0</v>
      </c>
      <c r="G278" s="1">
        <f>ABS('P123LC - Compustat Legacy'!K275-INDEX('P123LC - Compustat Current'!G$8:G$395,MATCH('P123LC - Compustat Delta'!$B278,'P123LC - Compustat Current'!$B$8:$B$395,0)))</f>
        <v>0.25999999999999801</v>
      </c>
      <c r="H278" s="1">
        <f>ABS('P123LC - Compustat Legacy'!L275-INDEX('P123LC - Compustat Current'!H$8:H$395,MATCH('P123LC - Compustat Delta'!$B278,'P123LC - Compustat Current'!$B$8:$B$395,0)))</f>
        <v>0.25999999999999801</v>
      </c>
      <c r="I278" s="1">
        <f>ABS('P123LC - Compustat Legacy'!M275-INDEX('P123LC - Compustat Current'!I$8:I$395,MATCH('P123LC - Compustat Delta'!$B278,'P123LC - Compustat Current'!$B$8:$B$395,0)))</f>
        <v>0</v>
      </c>
      <c r="J278" s="1">
        <f>ABS('P123LC - Compustat Legacy'!N275-INDEX('P123LC - Compustat Current'!J$8:J$395,MATCH('P123LC - Compustat Delta'!$B278,'P123LC - Compustat Current'!$B$8:$B$395,0)))</f>
        <v>0.25999999999999979</v>
      </c>
      <c r="K278" s="1">
        <f>ABS('P123LC - Compustat Legacy'!O275-INDEX('P123LC - Compustat Current'!K$8:K$395,MATCH('P123LC - Compustat Delta'!$B278,'P123LC - Compustat Current'!$B$8:$B$395,0)))</f>
        <v>0</v>
      </c>
      <c r="L278" s="1">
        <f>ABS('P123LC - Compustat Legacy'!P275-INDEX('P123LC - Compustat Current'!L$8:L$395,MATCH('P123LC - Compustat Delta'!$B278,'P123LC - Compustat Current'!$B$8:$B$395,0)))</f>
        <v>0</v>
      </c>
      <c r="M278" s="1">
        <f>ABS('P123LC - Compustat Legacy'!Q275-INDEX('P123LC - Compustat Current'!M$8:M$395,MATCH('P123LC - Compustat Delta'!$B278,'P123LC - Compustat Current'!$B$8:$B$395,0)))</f>
        <v>0.26000000000000512</v>
      </c>
      <c r="N278" s="1">
        <f>ABS('P123LC - Compustat Legacy'!R275-INDEX('P123LC - Compustat Current'!N$8:N$395,MATCH('P123LC - Compustat Delta'!$B278,'P123LC - Compustat Current'!$B$8:$B$395,0)))</f>
        <v>0</v>
      </c>
      <c r="O278" s="1">
        <f>ABS('P123LC - Compustat Legacy'!S275-INDEX('P123LC - Compustat Current'!O$8:O$395,MATCH('P123LC - Compustat Delta'!$B278,'P123LC - Compustat Current'!$B$8:$B$395,0)))</f>
        <v>0</v>
      </c>
      <c r="P278" s="1">
        <f>ABS('P123LC - Compustat Legacy'!T275-INDEX('P123LC - Compustat Current'!P$8:P$395,MATCH('P123LC - Compustat Delta'!$B278,'P123LC - Compustat Current'!$B$8:$B$395,0)))</f>
        <v>0</v>
      </c>
      <c r="Q278" s="1">
        <f>ABS('P123LC - Compustat Legacy'!U275-INDEX('P123LC - Compustat Current'!Q$8:Q$395,MATCH('P123LC - Compustat Delta'!$B278,'P123LC - Compustat Current'!$B$8:$B$395,0)))</f>
        <v>0</v>
      </c>
      <c r="R278" s="1">
        <f>ABS('P123LC - Compustat Legacy'!V275-INDEX('P123LC - Compustat Current'!R$8:R$395,MATCH('P123LC - Compustat Delta'!$B278,'P123LC - Compustat Current'!$B$8:$B$395,0)))</f>
        <v>0</v>
      </c>
      <c r="S278" s="1">
        <f>ABS('P123LC - Compustat Legacy'!W275-INDEX('P123LC - Compustat Current'!S$8:S$395,MATCH('P123LC - Compustat Delta'!$B278,'P123LC - Compustat Current'!$B$8:$B$395,0)))</f>
        <v>0</v>
      </c>
      <c r="T278" s="1">
        <f>ABS('P123LC - Compustat Legacy'!X275-INDEX('P123LC - Compustat Current'!T$8:T$395,MATCH('P123LC - Compustat Delta'!$B278,'P123LC - Compustat Current'!$B$8:$B$395,0)))</f>
        <v>0</v>
      </c>
      <c r="U278" s="1">
        <f>ABS('P123LC - Compustat Legacy'!Y275-INDEX('P123LC - Compustat Current'!U$8:U$395,MATCH('P123LC - Compustat Delta'!$B278,'P123LC - Compustat Current'!$B$8:$B$395,0)))</f>
        <v>0</v>
      </c>
      <c r="V278" s="1">
        <f>ABS('P123LC - Compustat Legacy'!Z275-INDEX('P123LC - Compustat Current'!V$8:V$395,MATCH('P123LC - Compustat Delta'!$B278,'P123LC - Compustat Current'!$B$8:$B$395,0)))</f>
        <v>0</v>
      </c>
      <c r="W278" s="1">
        <f>ABS('P123LC - Compustat Legacy'!AA275-INDEX('P123LC - Compustat Current'!W$8:W$395,MATCH('P123LC - Compustat Delta'!$B278,'P123LC - Compustat Current'!$B$8:$B$395,0)))</f>
        <v>0</v>
      </c>
      <c r="X278" s="1">
        <f>ABS('P123LC - Compustat Legacy'!AB275-INDEX('P123LC - Compustat Current'!X$8:X$395,MATCH('P123LC - Compustat Delta'!$B278,'P123LC - Compustat Current'!$B$8:$B$395,0)))</f>
        <v>0</v>
      </c>
      <c r="Y278" s="1">
        <f>ABS('P123LC - Compustat Legacy'!AC275-INDEX('P123LC - Compustat Current'!Y$8:Y$395,MATCH('P123LC - Compustat Delta'!$B278,'P123LC - Compustat Current'!$B$8:$B$395,0)))</f>
        <v>0</v>
      </c>
      <c r="Z278" s="1">
        <f>ABS('P123LC - Compustat Legacy'!AD275-INDEX('P123LC - Compustat Current'!Z$8:Z$395,MATCH('P123LC - Compustat Delta'!$B278,'P123LC - Compustat Current'!$B$8:$B$395,0)))</f>
        <v>0</v>
      </c>
      <c r="AA278" s="1">
        <f>ABS('P123LC - Compustat Legacy'!AE275-INDEX('P123LC - Compustat Current'!AA$8:AA$395,MATCH('P123LC - Compustat Delta'!$B278,'P123LC - Compustat Current'!$B$8:$B$395,0)))</f>
        <v>0</v>
      </c>
      <c r="AB278" s="1">
        <f>ABS('P123LC - Compustat Legacy'!AF275-INDEX('P123LC - Compustat Current'!AB$8:AB$395,MATCH('P123LC - Compustat Delta'!$B278,'P123LC - Compustat Current'!$B$8:$B$395,0)))</f>
        <v>0</v>
      </c>
      <c r="AC278" s="1">
        <f>ABS('P123LC - Compustat Legacy'!AG275-INDEX('P123LC - Compustat Current'!AC$8:AC$395,MATCH('P123LC - Compustat Delta'!$B278,'P123LC - Compustat Current'!$B$8:$B$395,0)))</f>
        <v>0</v>
      </c>
      <c r="AD278" s="1">
        <f>ABS('P123LC - Compustat Legacy'!AH275-INDEX('P123LC - Compustat Current'!AD$8:AD$395,MATCH('P123LC - Compustat Delta'!$B278,'P123LC - Compustat Current'!$B$8:$B$395,0)))</f>
        <v>0</v>
      </c>
      <c r="AE278" s="1">
        <f>ABS('P123LC - Compustat Legacy'!AI275-INDEX('P123LC - Compustat Current'!AE$8:AE$395,MATCH('P123LC - Compustat Delta'!$B278,'P123LC - Compustat Current'!$B$8:$B$395,0)))</f>
        <v>0</v>
      </c>
      <c r="AF278" s="1">
        <f>ABS('P123LC - Compustat Legacy'!AJ275-INDEX('P123LC - Compustat Current'!AF$8:AF$395,MATCH('P123LC - Compustat Delta'!$B278,'P123LC - Compustat Current'!$B$8:$B$395,0)))</f>
        <v>0</v>
      </c>
      <c r="AG278" s="1">
        <f>ABS('P123LC - Compustat Legacy'!AK275-INDEX('P123LC - Compustat Current'!AG$8:AG$395,MATCH('P123LC - Compustat Delta'!$B278,'P123LC - Compustat Current'!$B$8:$B$395,0)))</f>
        <v>0</v>
      </c>
      <c r="AH278" s="1">
        <f>ABS('P123LC - Compustat Legacy'!AL275-INDEX('P123LC - Compustat Current'!AH$8:AH$395,MATCH('P123LC - Compustat Delta'!$B278,'P123LC - Compustat Current'!$B$8:$B$395,0)))</f>
        <v>0</v>
      </c>
      <c r="AI278" s="1">
        <f>ABS('P123LC - Compustat Legacy'!AM275-INDEX('P123LC - Compustat Current'!AI$8:AI$395,MATCH('P123LC - Compustat Delta'!$B278,'P123LC - Compustat Current'!$B$8:$B$395,0)))</f>
        <v>0</v>
      </c>
      <c r="AJ278" s="1">
        <f>ABS('P123LC - Compustat Legacy'!AN275-INDEX('P123LC - Compustat Current'!AJ$8:AJ$395,MATCH('P123LC - Compustat Delta'!$B278,'P123LC - Compustat Current'!$B$8:$B$395,0)))</f>
        <v>0</v>
      </c>
      <c r="AK278" s="1">
        <f>ABS('P123LC - Compustat Legacy'!AO275-INDEX('P123LC - Compustat Current'!AK$8:AK$395,MATCH('P123LC - Compustat Delta'!$B278,'P123LC - Compustat Current'!$B$8:$B$395,0)))</f>
        <v>0</v>
      </c>
      <c r="AL278" s="1">
        <f>ABS('P123LC - Compustat Legacy'!AP275-INDEX('P123LC - Compustat Current'!AL$8:AL$395,MATCH('P123LC - Compustat Delta'!$B278,'P123LC - Compustat Current'!$B$8:$B$395,0)))</f>
        <v>0</v>
      </c>
      <c r="AM278" s="1">
        <f>ABS('P123LC - Compustat Legacy'!AQ275-INDEX('P123LC - Compustat Current'!AM$8:AM$395,MATCH('P123LC - Compustat Delta'!$B278,'P123LC - Compustat Current'!$B$8:$B$395,0)))</f>
        <v>0</v>
      </c>
      <c r="AN278" s="1">
        <f>ABS('P123LC - Compustat Legacy'!AR275-INDEX('P123LC - Compustat Current'!AN$8:AN$395,MATCH('P123LC - Compustat Delta'!$B278,'P123LC - Compustat Current'!$B$8:$B$395,0)))</f>
        <v>0.26000000000000512</v>
      </c>
      <c r="AO278" s="1">
        <f>ABS('P123LC - Compustat Legacy'!AS275-INDEX('P123LC - Compustat Current'!AO$8:AO$395,MATCH('P123LC - Compustat Delta'!$B278,'P123LC - Compustat Current'!$B$8:$B$395,0)))</f>
        <v>0</v>
      </c>
      <c r="AP278" s="1">
        <f>ABS('P123LC - Compustat Legacy'!AT275-INDEX('P123LC - Compustat Current'!AP$8:AP$395,MATCH('P123LC - Compustat Delta'!$B278,'P123LC - Compustat Current'!$B$8:$B$395,0)))</f>
        <v>0</v>
      </c>
      <c r="AQ278" s="1">
        <f>ABS('P123LC - Compustat Legacy'!AU275-INDEX('P123LC - Compustat Current'!AQ$8:AQ$395,MATCH('P123LC - Compustat Delta'!$B278,'P123LC - Compustat Current'!$B$8:$B$395,0)))</f>
        <v>0</v>
      </c>
      <c r="AR278" s="1">
        <f>ABS('P123LC - Compustat Legacy'!AV275-INDEX('P123LC - Compustat Current'!AR$8:AR$395,MATCH('P123LC - Compustat Delta'!$B278,'P123LC - Compustat Current'!$B$8:$B$395,0)))</f>
        <v>0</v>
      </c>
      <c r="AS278" s="1">
        <f>ABS('P123LC - Compustat Legacy'!AW275-INDEX('P123LC - Compustat Current'!AS$8:AS$395,MATCH('P123LC - Compustat Delta'!$B278,'P123LC - Compustat Current'!$B$8:$B$395,0)))</f>
        <v>0</v>
      </c>
      <c r="AT278" s="1">
        <f>ABS('P123LC - Compustat Legacy'!AX275-INDEX('P123LC - Compustat Current'!AT$8:AT$395,MATCH('P123LC - Compustat Delta'!$B278,'P123LC - Compustat Current'!$B$8:$B$395,0)))</f>
        <v>0</v>
      </c>
      <c r="AU278" s="1">
        <f>ABS('P123LC - Compustat Legacy'!AY275-INDEX('P123LC - Compustat Current'!AU$8:AU$395,MATCH('P123LC - Compustat Delta'!$B278,'P123LC - Compustat Current'!$B$8:$B$395,0)))</f>
        <v>0</v>
      </c>
      <c r="AV278" s="1">
        <f>ABS('P123LC - Compustat Legacy'!AZ275-INDEX('P123LC - Compustat Current'!AV$8:AV$395,MATCH('P123LC - Compustat Delta'!$B278,'P123LC - Compustat Current'!$B$8:$B$395,0)))</f>
        <v>0</v>
      </c>
      <c r="AW278" s="1">
        <f>ABS('P123LC - Compustat Legacy'!BA275-INDEX('P123LC - Compustat Current'!AW$8:AW$395,MATCH('P123LC - Compustat Delta'!$B278,'P123LC - Compustat Current'!$B$8:$B$395,0)))</f>
        <v>0</v>
      </c>
      <c r="AX278" s="1">
        <f>ABS('P123LC - Compustat Legacy'!BB275-INDEX('P123LC - Compustat Current'!AX$8:AX$395,MATCH('P123LC - Compustat Delta'!$B278,'P123LC - Compustat Current'!$B$8:$B$395,0)))</f>
        <v>0</v>
      </c>
      <c r="AY278" s="1">
        <f>ABS('P123LC - Compustat Legacy'!BC275-INDEX('P123LC - Compustat Current'!AY$8:AY$395,MATCH('P123LC - Compustat Delta'!$B278,'P123LC - Compustat Current'!$B$8:$B$395,0)))</f>
        <v>0</v>
      </c>
      <c r="AZ278" s="1">
        <f>ABS('P123LC - Compustat Legacy'!BD275-INDEX('P123LC - Compustat Current'!AZ$8:AZ$395,MATCH('P123LC - Compustat Delta'!$B278,'P123LC - Compustat Current'!$B$8:$B$395,0)))</f>
        <v>0</v>
      </c>
      <c r="BA278" s="1">
        <f>ABS('P123LC - Compustat Legacy'!BE275-INDEX('P123LC - Compustat Current'!BA$8:BA$395,MATCH('P123LC - Compustat Delta'!$B278,'P123LC - Compustat Current'!$B$8:$B$395,0)))</f>
        <v>0</v>
      </c>
      <c r="BB278" s="1">
        <f>ABS('P123LC - Compustat Legacy'!BF275-INDEX('P123LC - Compustat Current'!BB$8:BB$395,MATCH('P123LC - Compustat Delta'!$B278,'P123LC - Compustat Current'!$B$8:$B$395,0)))</f>
        <v>0</v>
      </c>
      <c r="BC278" s="1">
        <f>ABS('P123LC - Compustat Legacy'!BG275-INDEX('P123LC - Compustat Current'!BC$8:BC$395,MATCH('P123LC - Compustat Delta'!$B278,'P123LC - Compustat Current'!$B$8:$B$395,0)))</f>
        <v>0</v>
      </c>
      <c r="BD278" s="1">
        <f>ABS('P123LC - Compustat Legacy'!BH275-INDEX('P123LC - Compustat Current'!BD$8:BD$395,MATCH('P123LC - Compustat Delta'!$B278,'P123LC - Compustat Current'!$B$8:$B$395,0)))</f>
        <v>0</v>
      </c>
      <c r="BE278" s="1">
        <f>ABS('P123LC - Compustat Legacy'!BI275-INDEX('P123LC - Compustat Current'!BE$8:BE$395,MATCH('P123LC - Compustat Delta'!$B278,'P123LC - Compustat Current'!$B$8:$B$395,0)))</f>
        <v>0</v>
      </c>
      <c r="BF278" s="1">
        <f>ABS('P123LC - Compustat Legacy'!BJ275-INDEX('P123LC - Compustat Current'!BF$8:BF$395,MATCH('P123LC - Compustat Delta'!$B278,'P123LC - Compustat Current'!$B$8:$B$395,0)))</f>
        <v>0</v>
      </c>
      <c r="BG278" s="1">
        <f>ABS('P123LC - Compustat Legacy'!BK275-INDEX('P123LC - Compustat Current'!BG$8:BG$395,MATCH('P123LC - Compustat Delta'!$B278,'P123LC - Compustat Current'!$B$8:$B$395,0)))</f>
        <v>0</v>
      </c>
      <c r="BH278" s="1">
        <f>ABS('P123LC - Compustat Legacy'!BL275-INDEX('P123LC - Compustat Current'!BH$8:BH$395,MATCH('P123LC - Compustat Delta'!$B278,'P123LC - Compustat Current'!$B$8:$B$395,0)))</f>
        <v>0</v>
      </c>
      <c r="BI278" s="1">
        <f>ABS('P123LC - Compustat Legacy'!BM275-INDEX('P123LC - Compustat Current'!BI$8:BI$395,MATCH('P123LC - Compustat Delta'!$B278,'P123LC - Compustat Current'!$B$8:$B$395,0)))</f>
        <v>0</v>
      </c>
      <c r="BJ278" s="1">
        <f>ABS('P123LC - Compustat Legacy'!BN275-INDEX('P123LC - Compustat Current'!BJ$8:BJ$395,MATCH('P123LC - Compustat Delta'!$B278,'P123LC - Compustat Current'!$B$8:$B$395,0)))</f>
        <v>0</v>
      </c>
      <c r="BK278" s="1">
        <f>ABS('P123LC - Compustat Legacy'!BO275-INDEX('P123LC - Compustat Current'!BK$8:BK$395,MATCH('P123LC - Compustat Delta'!$B278,'P123LC - Compustat Current'!$B$8:$B$395,0)))</f>
        <v>0</v>
      </c>
      <c r="BL278" s="1">
        <f>ABS('P123LC - Compustat Legacy'!BP275-INDEX('P123LC - Compustat Current'!BL$8:BL$395,MATCH('P123LC - Compustat Delta'!$B278,'P123LC - Compustat Current'!$B$8:$B$395,0)))</f>
        <v>0</v>
      </c>
      <c r="BM278" s="1">
        <f>ABS('P123LC - Compustat Legacy'!BQ275-INDEX('P123LC - Compustat Current'!BM$8:BM$395,MATCH('P123LC - Compustat Delta'!$B278,'P123LC - Compustat Current'!$B$8:$B$395,0)))</f>
        <v>0</v>
      </c>
      <c r="BN278" s="1">
        <f>ABS('P123LC - Compustat Legacy'!BR275-INDEX('P123LC - Compustat Current'!BN$8:BN$395,MATCH('P123LC - Compustat Delta'!$B278,'P123LC - Compustat Current'!$B$8:$B$395,0)))</f>
        <v>0</v>
      </c>
      <c r="BO278" s="1">
        <f>ABS('P123LC - Compustat Legacy'!BS275-INDEX('P123LC - Compustat Current'!BO$8:BO$395,MATCH('P123LC - Compustat Delta'!$B278,'P123LC - Compustat Current'!$B$8:$B$395,0)))</f>
        <v>0</v>
      </c>
      <c r="BP278" s="1">
        <f>ABS('P123LC - Compustat Legacy'!BT275-INDEX('P123LC - Compustat Current'!BP$8:BP$395,MATCH('P123LC - Compustat Delta'!$B278,'P123LC - Compustat Current'!$B$8:$B$395,0)))</f>
        <v>0</v>
      </c>
      <c r="BQ278" s="1">
        <f>ABS('P123LC - Compustat Legacy'!BU275-INDEX('P123LC - Compustat Current'!BQ$8:BQ$395,MATCH('P123LC - Compustat Delta'!$B278,'P123LC - Compustat Current'!$B$8:$B$395,0)))</f>
        <v>0</v>
      </c>
      <c r="BR278" s="1">
        <f>ABS('P123LC - Compustat Legacy'!BV275-INDEX('P123LC - Compustat Current'!BR$8:BR$395,MATCH('P123LC - Compustat Delta'!$B278,'P123LC - Compustat Current'!$B$8:$B$395,0)))</f>
        <v>0</v>
      </c>
      <c r="BS278" s="1">
        <f>ABS('P123LC - Compustat Legacy'!BW275-INDEX('P123LC - Compustat Current'!BS$8:BS$395,MATCH('P123LC - Compustat Delta'!$B278,'P123LC - Compustat Current'!$B$8:$B$395,0)))</f>
        <v>0</v>
      </c>
      <c r="BT278" s="1">
        <f>ABS('P123LC - Compustat Legacy'!BX275-INDEX('P123LC - Compustat Current'!BT$8:BT$395,MATCH('P123LC - Compustat Delta'!$B278,'P123LC - Compustat Current'!$B$8:$B$395,0)))</f>
        <v>0</v>
      </c>
      <c r="BU278" s="1">
        <f>ABS('P123LC - Compustat Legacy'!BY275-INDEX('P123LC - Compustat Current'!BU$8:BU$395,MATCH('P123LC - Compustat Delta'!$B278,'P123LC - Compustat Current'!$B$8:$B$395,0)))</f>
        <v>0</v>
      </c>
      <c r="BV278" s="1">
        <f>ABS('P123LC - Compustat Legacy'!BZ275-INDEX('P123LC - Compustat Current'!BV$8:BV$395,MATCH('P123LC - Compustat Delta'!$B278,'P123LC - Compustat Current'!$B$8:$B$395,0)))</f>
        <v>0</v>
      </c>
      <c r="BW278" s="1">
        <f>ABS('P123LC - Compustat Legacy'!CA275-INDEX('P123LC - Compustat Current'!BW$8:BW$395,MATCH('P123LC - Compustat Delta'!$B278,'P123LC - Compustat Current'!$B$8:$B$395,0)))</f>
        <v>0.25999999999999091</v>
      </c>
      <c r="BX278" s="1">
        <f>ABS('P123LC - Compustat Legacy'!CB275-INDEX('P123LC - Compustat Current'!BX$8:BX$395,MATCH('P123LC - Compustat Delta'!$B278,'P123LC - Compustat Current'!$B$8:$B$395,0)))</f>
        <v>0</v>
      </c>
      <c r="BY278" s="1">
        <f>ABS('P123LC - Compustat Legacy'!CC275-INDEX('P123LC - Compustat Current'!BY$8:BY$395,MATCH('P123LC - Compustat Delta'!$B278,'P123LC - Compustat Current'!$B$8:$B$395,0)))</f>
        <v>0</v>
      </c>
      <c r="BZ278" s="1">
        <f>ABS('P123LC - Compustat Legacy'!CD275-INDEX('P123LC - Compustat Current'!BZ$8:BZ$395,MATCH('P123LC - Compustat Delta'!$B278,'P123LC - Compustat Current'!$B$8:$B$395,0)))</f>
        <v>0</v>
      </c>
      <c r="CA278" s="1">
        <f>ABS('P123LC - Compustat Legacy'!CE275-INDEX('P123LC - Compustat Current'!CA$8:CA$395,MATCH('P123LC - Compustat Delta'!$B278,'P123LC - Compustat Current'!$B$8:$B$395,0)))</f>
        <v>0</v>
      </c>
      <c r="CB278" s="1">
        <f>ABS('P123LC - Compustat Legacy'!CF275-INDEX('P123LC - Compustat Current'!CB$8:CB$395,MATCH('P123LC - Compustat Delta'!$B278,'P123LC - Compustat Current'!$B$8:$B$395,0)))</f>
        <v>0</v>
      </c>
      <c r="CC278" s="1">
        <f>ABS('P123LC - Compustat Legacy'!CG275-INDEX('P123LC - Compustat Current'!CC$8:CC$395,MATCH('P123LC - Compustat Delta'!$B278,'P123LC - Compustat Current'!$B$8:$B$395,0)))</f>
        <v>0</v>
      </c>
      <c r="CD278" s="1">
        <f>ABS('P123LC - Compustat Legacy'!CH275-INDEX('P123LC - Compustat Current'!CD$8:CD$395,MATCH('P123LC - Compustat Delta'!$B278,'P123LC - Compustat Current'!$B$8:$B$395,0)))</f>
        <v>0</v>
      </c>
      <c r="CE278" s="1">
        <f>ABS('P123LC - Compustat Legacy'!CI275-INDEX('P123LC - Compustat Current'!CE$8:CE$395,MATCH('P123LC - Compustat Delta'!$B278,'P123LC - Compustat Current'!$B$8:$B$395,0)))</f>
        <v>0</v>
      </c>
      <c r="CF278" s="1">
        <f>ABS('P123LC - Compustat Legacy'!CJ275-INDEX('P123LC - Compustat Current'!CF$8:CF$395,MATCH('P123LC - Compustat Delta'!$B278,'P123LC - Compustat Current'!$B$8:$B$395,0)))</f>
        <v>0.26000000000000156</v>
      </c>
      <c r="CG278" s="1">
        <f>ABS('P123LC - Compustat Legacy'!CK275-INDEX('P123LC - Compustat Current'!CG$8:CG$395,MATCH('P123LC - Compustat Delta'!$B278,'P123LC - Compustat Current'!$B$8:$B$395,0)))</f>
        <v>0.26000000000000156</v>
      </c>
      <c r="CH278" s="1">
        <f>ABS('P123LC - Compustat Legacy'!CL275-INDEX('P123LC - Compustat Current'!CH$8:CH$395,MATCH('P123LC - Compustat Delta'!$B278,'P123LC - Compustat Current'!$B$8:$B$395,0)))</f>
        <v>0.25</v>
      </c>
      <c r="CI278" s="1">
        <f>ABS('P123LC - Compustat Legacy'!CM275-INDEX('P123LC - Compustat Current'!CI$8:CI$395,MATCH('P123LC - Compustat Delta'!$B278,'P123LC - Compustat Current'!$B$8:$B$395,0)))</f>
        <v>0</v>
      </c>
      <c r="CJ278" s="1">
        <f>ABS('P123LC - Compustat Legacy'!CN275-INDEX('P123LC - Compustat Current'!CJ$8:CJ$395,MATCH('P123LC - Compustat Delta'!$B278,'P123LC - Compustat Current'!$B$8:$B$395,0)))</f>
        <v>0.52000000000000313</v>
      </c>
      <c r="CK278" s="1">
        <f>ABS('P123LC - Compustat Legacy'!CO275-INDEX('P123LC - Compustat Current'!CK$8:CK$395,MATCH('P123LC - Compustat Delta'!$B278,'P123LC - Compustat Current'!$B$8:$B$395,0)))</f>
        <v>0.52000000000000313</v>
      </c>
      <c r="CL278" s="1">
        <f>ABS('P123LC - Compustat Legacy'!CP275-INDEX('P123LC - Compustat Current'!CL$8:CL$395,MATCH('P123LC - Compustat Delta'!$B278,'P123LC - Compustat Current'!$B$8:$B$395,0)))</f>
        <v>0</v>
      </c>
      <c r="CM278" s="1">
        <f>ABS('P123LC - Compustat Legacy'!CQ275-INDEX('P123LC - Compustat Current'!CM$8:CM$395,MATCH('P123LC - Compustat Delta'!$B278,'P123LC - Compustat Current'!$B$8:$B$395,0)))</f>
        <v>0</v>
      </c>
      <c r="CN278" s="1">
        <f>ABS('P123LC - Compustat Legacy'!CR275-INDEX('P123LC - Compustat Current'!CN$8:CN$395,MATCH('P123LC - Compustat Delta'!$B278,'P123LC - Compustat Current'!$B$8:$B$395,0)))</f>
        <v>0.52000000000000313</v>
      </c>
      <c r="CO278" s="1">
        <f>ABS('P123LC - Compustat Legacy'!CS275-INDEX('P123LC - Compustat Current'!CO$8:CO$395,MATCH('P123LC - Compustat Delta'!$B278,'P123LC - Compustat Current'!$B$8:$B$395,0)))</f>
        <v>0</v>
      </c>
      <c r="CP278" s="1">
        <f>ABS('P123LC - Compustat Legacy'!CT275-INDEX('P123LC - Compustat Current'!CP$8:CP$395,MATCH('P123LC - Compustat Delta'!$B278,'P123LC - Compustat Current'!$B$8:$B$395,0)))</f>
        <v>0.25</v>
      </c>
      <c r="CQ278" s="1">
        <f>ABS('P123LC - Compustat Legacy'!CU275-INDEX('P123LC - Compustat Current'!CQ$8:CQ$395,MATCH('P123LC - Compustat Delta'!$B278,'P123LC - Compustat Current'!$B$8:$B$395,0)))</f>
        <v>0.25999999999999801</v>
      </c>
      <c r="CR278" s="1">
        <f>ABS('P123LC - Compustat Legacy'!CV275-INDEX('P123LC - Compustat Current'!CR$8:CR$395,MATCH('P123LC - Compustat Delta'!$B278,'P123LC - Compustat Current'!$B$8:$B$395,0)))</f>
        <v>0</v>
      </c>
      <c r="CS278" s="1">
        <f>ABS('P123LC - Compustat Legacy'!CW275-INDEX('P123LC - Compustat Current'!CS$8:CS$395,MATCH('P123LC - Compustat Delta'!$B278,'P123LC - Compustat Current'!$B$8:$B$395,0)))</f>
        <v>0.25999999999999801</v>
      </c>
      <c r="CT278" s="1">
        <f>ABS('P123LC - Compustat Legacy'!CX275-INDEX('P123LC - Compustat Current'!CT$8:CT$395,MATCH('P123LC - Compustat Delta'!$B278,'P123LC - Compustat Current'!$B$8:$B$395,0)))</f>
        <v>0.51999999999999602</v>
      </c>
      <c r="CU278" s="1">
        <f>ABS('P123LC - Compustat Legacy'!CY275-INDEX('P123LC - Compustat Current'!CU$8:CU$395,MATCH('P123LC - Compustat Delta'!$B278,'P123LC - Compustat Current'!$B$8:$B$395,0)))</f>
        <v>0.26000000000000512</v>
      </c>
      <c r="CV278" s="1">
        <f>ABS('P123LC - Compustat Legacy'!CZ275-INDEX('P123LC - Compustat Current'!CV$8:CV$395,MATCH('P123LC - Compustat Delta'!$B278,'P123LC - Compustat Current'!$B$8:$B$395,0)))</f>
        <v>0.26000000000000512</v>
      </c>
      <c r="CW278" s="1">
        <f>ABS('P123LC - Compustat Legacy'!DA275-INDEX('P123LC - Compustat Current'!CW$8:CW$395,MATCH('P123LC - Compustat Delta'!$B278,'P123LC - Compustat Current'!$B$8:$B$395,0)))</f>
        <v>0</v>
      </c>
      <c r="CX278" s="1">
        <f>ABS('P123LC - Compustat Legacy'!DB275-INDEX('P123LC - Compustat Current'!CX$8:CX$395,MATCH('P123LC - Compustat Delta'!$B278,'P123LC - Compustat Current'!$B$8:$B$395,0)))</f>
        <v>0</v>
      </c>
      <c r="CY278" s="1">
        <f>ABS('P123LC - Compustat Legacy'!DC275-INDEX('P123LC - Compustat Current'!CY$8:CY$395,MATCH('P123LC - Compustat Delta'!$B278,'P123LC - Compustat Current'!$B$8:$B$395,0)))</f>
        <v>0</v>
      </c>
    </row>
    <row r="279" spans="2:103" x14ac:dyDescent="0.25">
      <c r="B279" t="s">
        <v>362</v>
      </c>
      <c r="D279" s="1" t="s">
        <v>484</v>
      </c>
      <c r="E279" s="1">
        <f>ABS('P123LC - Compustat Legacy'!I276-INDEX('P123LC - Compustat Current'!E$8:E$395,MATCH('P123LC - Compustat Delta'!$B279,'P123LC - Compustat Current'!$B$8:$B$395,0)))</f>
        <v>0.51999999999999957</v>
      </c>
      <c r="F279" s="1">
        <f>ABS('P123LC - Compustat Legacy'!J276-INDEX('P123LC - Compustat Current'!F$8:F$395,MATCH('P123LC - Compustat Delta'!$B279,'P123LC - Compustat Current'!$B$8:$B$395,0)))</f>
        <v>0</v>
      </c>
      <c r="G279" s="1">
        <f>ABS('P123LC - Compustat Legacy'!K276-INDEX('P123LC - Compustat Current'!G$8:G$395,MATCH('P123LC - Compustat Delta'!$B279,'P123LC - Compustat Current'!$B$8:$B$395,0)))</f>
        <v>0</v>
      </c>
      <c r="H279" s="1">
        <f>ABS('P123LC - Compustat Legacy'!L276-INDEX('P123LC - Compustat Current'!H$8:H$395,MATCH('P123LC - Compustat Delta'!$B279,'P123LC - Compustat Current'!$B$8:$B$395,0)))</f>
        <v>0.52000000000000313</v>
      </c>
      <c r="I279" s="1">
        <f>ABS('P123LC - Compustat Legacy'!M276-INDEX('P123LC - Compustat Current'!I$8:I$395,MATCH('P123LC - Compustat Delta'!$B279,'P123LC - Compustat Current'!$B$8:$B$395,0)))</f>
        <v>0</v>
      </c>
      <c r="J279" s="1">
        <f>ABS('P123LC - Compustat Legacy'!N276-INDEX('P123LC - Compustat Current'!J$8:J$395,MATCH('P123LC - Compustat Delta'!$B279,'P123LC - Compustat Current'!$B$8:$B$395,0)))</f>
        <v>0.25999999999999801</v>
      </c>
      <c r="K279" s="1">
        <f>ABS('P123LC - Compustat Legacy'!O276-INDEX('P123LC - Compustat Current'!K$8:K$395,MATCH('P123LC - Compustat Delta'!$B279,'P123LC - Compustat Current'!$B$8:$B$395,0)))</f>
        <v>0</v>
      </c>
      <c r="L279" s="1">
        <f>ABS('P123LC - Compustat Legacy'!P276-INDEX('P123LC - Compustat Current'!L$8:L$395,MATCH('P123LC - Compustat Delta'!$B279,'P123LC - Compustat Current'!$B$8:$B$395,0)))</f>
        <v>0.26000000000000156</v>
      </c>
      <c r="M279" s="1">
        <f>ABS('P123LC - Compustat Legacy'!Q276-INDEX('P123LC - Compustat Current'!M$8:M$395,MATCH('P123LC - Compustat Delta'!$B279,'P123LC - Compustat Current'!$B$8:$B$395,0)))</f>
        <v>0.50999999999999801</v>
      </c>
      <c r="N279" s="1">
        <f>ABS('P123LC - Compustat Legacy'!R276-INDEX('P123LC - Compustat Current'!N$8:N$395,MATCH('P123LC - Compustat Delta'!$B279,'P123LC - Compustat Current'!$B$8:$B$395,0)))</f>
        <v>0</v>
      </c>
      <c r="O279" s="1">
        <f>ABS('P123LC - Compustat Legacy'!S276-INDEX('P123LC - Compustat Current'!O$8:O$395,MATCH('P123LC - Compustat Delta'!$B279,'P123LC - Compustat Current'!$B$8:$B$395,0)))</f>
        <v>0</v>
      </c>
      <c r="P279" s="1">
        <f>ABS('P123LC - Compustat Legacy'!T276-INDEX('P123LC - Compustat Current'!P$8:P$395,MATCH('P123LC - Compustat Delta'!$B279,'P123LC - Compustat Current'!$B$8:$B$395,0)))</f>
        <v>0</v>
      </c>
      <c r="Q279" s="1">
        <f>ABS('P123LC - Compustat Legacy'!U276-INDEX('P123LC - Compustat Current'!Q$8:Q$395,MATCH('P123LC - Compustat Delta'!$B279,'P123LC - Compustat Current'!$B$8:$B$395,0)))</f>
        <v>0</v>
      </c>
      <c r="R279" s="1">
        <f>ABS('P123LC - Compustat Legacy'!V276-INDEX('P123LC - Compustat Current'!R$8:R$395,MATCH('P123LC - Compustat Delta'!$B279,'P123LC - Compustat Current'!$B$8:$B$395,0)))</f>
        <v>0</v>
      </c>
      <c r="S279" s="1">
        <f>ABS('P123LC - Compustat Legacy'!W276-INDEX('P123LC - Compustat Current'!S$8:S$395,MATCH('P123LC - Compustat Delta'!$B279,'P123LC - Compustat Current'!$B$8:$B$395,0)))</f>
        <v>0</v>
      </c>
      <c r="T279" s="1">
        <f>ABS('P123LC - Compustat Legacy'!X276-INDEX('P123LC - Compustat Current'!T$8:T$395,MATCH('P123LC - Compustat Delta'!$B279,'P123LC - Compustat Current'!$B$8:$B$395,0)))</f>
        <v>0</v>
      </c>
      <c r="U279" s="1">
        <f>ABS('P123LC - Compustat Legacy'!Y276-INDEX('P123LC - Compustat Current'!U$8:U$395,MATCH('P123LC - Compustat Delta'!$B279,'P123LC - Compustat Current'!$B$8:$B$395,0)))</f>
        <v>0</v>
      </c>
      <c r="V279" s="1">
        <f>ABS('P123LC - Compustat Legacy'!Z276-INDEX('P123LC - Compustat Current'!V$8:V$395,MATCH('P123LC - Compustat Delta'!$B279,'P123LC - Compustat Current'!$B$8:$B$395,0)))</f>
        <v>0</v>
      </c>
      <c r="W279" s="1">
        <f>ABS('P123LC - Compustat Legacy'!AA276-INDEX('P123LC - Compustat Current'!W$8:W$395,MATCH('P123LC - Compustat Delta'!$B279,'P123LC - Compustat Current'!$B$8:$B$395,0)))</f>
        <v>0</v>
      </c>
      <c r="X279" s="1">
        <f>ABS('P123LC - Compustat Legacy'!AB276-INDEX('P123LC - Compustat Current'!X$8:X$395,MATCH('P123LC - Compustat Delta'!$B279,'P123LC - Compustat Current'!$B$8:$B$395,0)))</f>
        <v>0</v>
      </c>
      <c r="Y279" s="1">
        <f>ABS('P123LC - Compustat Legacy'!AC276-INDEX('P123LC - Compustat Current'!Y$8:Y$395,MATCH('P123LC - Compustat Delta'!$B279,'P123LC - Compustat Current'!$B$8:$B$395,0)))</f>
        <v>0</v>
      </c>
      <c r="Z279" s="1">
        <f>ABS('P123LC - Compustat Legacy'!AD276-INDEX('P123LC - Compustat Current'!Z$8:Z$395,MATCH('P123LC - Compustat Delta'!$B279,'P123LC - Compustat Current'!$B$8:$B$395,0)))</f>
        <v>0</v>
      </c>
      <c r="AA279" s="1">
        <f>ABS('P123LC - Compustat Legacy'!AE276-INDEX('P123LC - Compustat Current'!AA$8:AA$395,MATCH('P123LC - Compustat Delta'!$B279,'P123LC - Compustat Current'!$B$8:$B$395,0)))</f>
        <v>0</v>
      </c>
      <c r="AB279" s="1">
        <f>ABS('P123LC - Compustat Legacy'!AF276-INDEX('P123LC - Compustat Current'!AB$8:AB$395,MATCH('P123LC - Compustat Delta'!$B279,'P123LC - Compustat Current'!$B$8:$B$395,0)))</f>
        <v>0</v>
      </c>
      <c r="AC279" s="1">
        <f>ABS('P123LC - Compustat Legacy'!AG276-INDEX('P123LC - Compustat Current'!AC$8:AC$395,MATCH('P123LC - Compustat Delta'!$B279,'P123LC - Compustat Current'!$B$8:$B$395,0)))</f>
        <v>0</v>
      </c>
      <c r="AD279" s="1">
        <f>ABS('P123LC - Compustat Legacy'!AH276-INDEX('P123LC - Compustat Current'!AD$8:AD$395,MATCH('P123LC - Compustat Delta'!$B279,'P123LC - Compustat Current'!$B$8:$B$395,0)))</f>
        <v>0</v>
      </c>
      <c r="AE279" s="1">
        <f>ABS('P123LC - Compustat Legacy'!AI276-INDEX('P123LC - Compustat Current'!AE$8:AE$395,MATCH('P123LC - Compustat Delta'!$B279,'P123LC - Compustat Current'!$B$8:$B$395,0)))</f>
        <v>0</v>
      </c>
      <c r="AF279" s="1">
        <f>ABS('P123LC - Compustat Legacy'!AJ276-INDEX('P123LC - Compustat Current'!AF$8:AF$395,MATCH('P123LC - Compustat Delta'!$B279,'P123LC - Compustat Current'!$B$8:$B$395,0)))</f>
        <v>0</v>
      </c>
      <c r="AG279" s="1">
        <f>ABS('P123LC - Compustat Legacy'!AK276-INDEX('P123LC - Compustat Current'!AG$8:AG$395,MATCH('P123LC - Compustat Delta'!$B279,'P123LC - Compustat Current'!$B$8:$B$395,0)))</f>
        <v>0</v>
      </c>
      <c r="AH279" s="1">
        <f>ABS('P123LC - Compustat Legacy'!AL276-INDEX('P123LC - Compustat Current'!AH$8:AH$395,MATCH('P123LC - Compustat Delta'!$B279,'P123LC - Compustat Current'!$B$8:$B$395,0)))</f>
        <v>0</v>
      </c>
      <c r="AI279" s="1">
        <f>ABS('P123LC - Compustat Legacy'!AM276-INDEX('P123LC - Compustat Current'!AI$8:AI$395,MATCH('P123LC - Compustat Delta'!$B279,'P123LC - Compustat Current'!$B$8:$B$395,0)))</f>
        <v>0</v>
      </c>
      <c r="AJ279" s="1">
        <f>ABS('P123LC - Compustat Legacy'!AN276-INDEX('P123LC - Compustat Current'!AJ$8:AJ$395,MATCH('P123LC - Compustat Delta'!$B279,'P123LC - Compustat Current'!$B$8:$B$395,0)))</f>
        <v>0</v>
      </c>
      <c r="AK279" s="1">
        <f>ABS('P123LC - Compustat Legacy'!AO276-INDEX('P123LC - Compustat Current'!AK$8:AK$395,MATCH('P123LC - Compustat Delta'!$B279,'P123LC - Compustat Current'!$B$8:$B$395,0)))</f>
        <v>0</v>
      </c>
      <c r="AL279" s="1">
        <f>ABS('P123LC - Compustat Legacy'!AP276-INDEX('P123LC - Compustat Current'!AL$8:AL$395,MATCH('P123LC - Compustat Delta'!$B279,'P123LC - Compustat Current'!$B$8:$B$395,0)))</f>
        <v>0</v>
      </c>
      <c r="AM279" s="1">
        <f>ABS('P123LC - Compustat Legacy'!AQ276-INDEX('P123LC - Compustat Current'!AM$8:AM$395,MATCH('P123LC - Compustat Delta'!$B279,'P123LC - Compustat Current'!$B$8:$B$395,0)))</f>
        <v>0</v>
      </c>
      <c r="AN279" s="1">
        <f>ABS('P123LC - Compustat Legacy'!AR276-INDEX('P123LC - Compustat Current'!AN$8:AN$395,MATCH('P123LC - Compustat Delta'!$B279,'P123LC - Compustat Current'!$B$8:$B$395,0)))</f>
        <v>0</v>
      </c>
      <c r="AO279" s="1">
        <f>ABS('P123LC - Compustat Legacy'!AS276-INDEX('P123LC - Compustat Current'!AO$8:AO$395,MATCH('P123LC - Compustat Delta'!$B279,'P123LC - Compustat Current'!$B$8:$B$395,0)))</f>
        <v>0</v>
      </c>
      <c r="AP279" s="1">
        <f>ABS('P123LC - Compustat Legacy'!AT276-INDEX('P123LC - Compustat Current'!AP$8:AP$395,MATCH('P123LC - Compustat Delta'!$B279,'P123LC - Compustat Current'!$B$8:$B$395,0)))</f>
        <v>0</v>
      </c>
      <c r="AQ279" s="1">
        <f>ABS('P123LC - Compustat Legacy'!AU276-INDEX('P123LC - Compustat Current'!AQ$8:AQ$395,MATCH('P123LC - Compustat Delta'!$B279,'P123LC - Compustat Current'!$B$8:$B$395,0)))</f>
        <v>0</v>
      </c>
      <c r="AR279" s="1">
        <f>ABS('P123LC - Compustat Legacy'!AV276-INDEX('P123LC - Compustat Current'!AR$8:AR$395,MATCH('P123LC - Compustat Delta'!$B279,'P123LC - Compustat Current'!$B$8:$B$395,0)))</f>
        <v>0</v>
      </c>
      <c r="AS279" s="1">
        <f>ABS('P123LC - Compustat Legacy'!AW276-INDEX('P123LC - Compustat Current'!AS$8:AS$395,MATCH('P123LC - Compustat Delta'!$B279,'P123LC - Compustat Current'!$B$8:$B$395,0)))</f>
        <v>0.25999999999999801</v>
      </c>
      <c r="AT279" s="1">
        <f>ABS('P123LC - Compustat Legacy'!AX276-INDEX('P123LC - Compustat Current'!AT$8:AT$395,MATCH('P123LC - Compustat Delta'!$B279,'P123LC - Compustat Current'!$B$8:$B$395,0)))</f>
        <v>0</v>
      </c>
      <c r="AU279" s="1">
        <f>ABS('P123LC - Compustat Legacy'!AY276-INDEX('P123LC - Compustat Current'!AU$8:AU$395,MATCH('P123LC - Compustat Delta'!$B279,'P123LC - Compustat Current'!$B$8:$B$395,0)))</f>
        <v>0</v>
      </c>
      <c r="AV279" s="1">
        <f>ABS('P123LC - Compustat Legacy'!AZ276-INDEX('P123LC - Compustat Current'!AV$8:AV$395,MATCH('P123LC - Compustat Delta'!$B279,'P123LC - Compustat Current'!$B$8:$B$395,0)))</f>
        <v>0</v>
      </c>
      <c r="AW279" s="1">
        <f>ABS('P123LC - Compustat Legacy'!BA276-INDEX('P123LC - Compustat Current'!AW$8:AW$395,MATCH('P123LC - Compustat Delta'!$B279,'P123LC - Compustat Current'!$B$8:$B$395,0)))</f>
        <v>0</v>
      </c>
      <c r="AX279" s="1">
        <f>ABS('P123LC - Compustat Legacy'!BB276-INDEX('P123LC - Compustat Current'!AX$8:AX$395,MATCH('P123LC - Compustat Delta'!$B279,'P123LC - Compustat Current'!$B$8:$B$395,0)))</f>
        <v>0</v>
      </c>
      <c r="AY279" s="1">
        <f>ABS('P123LC - Compustat Legacy'!BC276-INDEX('P123LC - Compustat Current'!AY$8:AY$395,MATCH('P123LC - Compustat Delta'!$B279,'P123LC - Compustat Current'!$B$8:$B$395,0)))</f>
        <v>0</v>
      </c>
      <c r="AZ279" s="1">
        <f>ABS('P123LC - Compustat Legacy'!BD276-INDEX('P123LC - Compustat Current'!AZ$8:AZ$395,MATCH('P123LC - Compustat Delta'!$B279,'P123LC - Compustat Current'!$B$8:$B$395,0)))</f>
        <v>0</v>
      </c>
      <c r="BA279" s="1">
        <f>ABS('P123LC - Compustat Legacy'!BE276-INDEX('P123LC - Compustat Current'!BA$8:BA$395,MATCH('P123LC - Compustat Delta'!$B279,'P123LC - Compustat Current'!$B$8:$B$395,0)))</f>
        <v>0.25</v>
      </c>
      <c r="BB279" s="1">
        <f>ABS('P123LC - Compustat Legacy'!BF276-INDEX('P123LC - Compustat Current'!BB$8:BB$395,MATCH('P123LC - Compustat Delta'!$B279,'P123LC - Compustat Current'!$B$8:$B$395,0)))</f>
        <v>0</v>
      </c>
      <c r="BC279" s="1">
        <f>ABS('P123LC - Compustat Legacy'!BG276-INDEX('P123LC - Compustat Current'!BC$8:BC$395,MATCH('P123LC - Compustat Delta'!$B279,'P123LC - Compustat Current'!$B$8:$B$395,0)))</f>
        <v>0</v>
      </c>
      <c r="BD279" s="1">
        <f>ABS('P123LC - Compustat Legacy'!BH276-INDEX('P123LC - Compustat Current'!BD$8:BD$395,MATCH('P123LC - Compustat Delta'!$B279,'P123LC - Compustat Current'!$B$8:$B$395,0)))</f>
        <v>0</v>
      </c>
      <c r="BE279" s="1">
        <f>ABS('P123LC - Compustat Legacy'!BI276-INDEX('P123LC - Compustat Current'!BE$8:BE$395,MATCH('P123LC - Compustat Delta'!$B279,'P123LC - Compustat Current'!$B$8:$B$395,0)))</f>
        <v>0</v>
      </c>
      <c r="BF279" s="1">
        <f>ABS('P123LC - Compustat Legacy'!BJ276-INDEX('P123LC - Compustat Current'!BF$8:BF$395,MATCH('P123LC - Compustat Delta'!$B279,'P123LC - Compustat Current'!$B$8:$B$395,0)))</f>
        <v>0</v>
      </c>
      <c r="BG279" s="1">
        <f>ABS('P123LC - Compustat Legacy'!BK276-INDEX('P123LC - Compustat Current'!BG$8:BG$395,MATCH('P123LC - Compustat Delta'!$B279,'P123LC - Compustat Current'!$B$8:$B$395,0)))</f>
        <v>0</v>
      </c>
      <c r="BH279" s="1">
        <f>ABS('P123LC - Compustat Legacy'!BL276-INDEX('P123LC - Compustat Current'!BH$8:BH$395,MATCH('P123LC - Compustat Delta'!$B279,'P123LC - Compustat Current'!$B$8:$B$395,0)))</f>
        <v>0</v>
      </c>
      <c r="BI279" s="1">
        <f>ABS('P123LC - Compustat Legacy'!BM276-INDEX('P123LC - Compustat Current'!BI$8:BI$395,MATCH('P123LC - Compustat Delta'!$B279,'P123LC - Compustat Current'!$B$8:$B$395,0)))</f>
        <v>0</v>
      </c>
      <c r="BJ279" s="1">
        <f>ABS('P123LC - Compustat Legacy'!BN276-INDEX('P123LC - Compustat Current'!BJ$8:BJ$395,MATCH('P123LC - Compustat Delta'!$B279,'P123LC - Compustat Current'!$B$8:$B$395,0)))</f>
        <v>0</v>
      </c>
      <c r="BK279" s="1">
        <f>ABS('P123LC - Compustat Legacy'!BO276-INDEX('P123LC - Compustat Current'!BK$8:BK$395,MATCH('P123LC - Compustat Delta'!$B279,'P123LC - Compustat Current'!$B$8:$B$395,0)))</f>
        <v>0</v>
      </c>
      <c r="BL279" s="1">
        <f>ABS('P123LC - Compustat Legacy'!BP276-INDEX('P123LC - Compustat Current'!BL$8:BL$395,MATCH('P123LC - Compustat Delta'!$B279,'P123LC - Compustat Current'!$B$8:$B$395,0)))</f>
        <v>0</v>
      </c>
      <c r="BM279" s="1">
        <f>ABS('P123LC - Compustat Legacy'!BQ276-INDEX('P123LC - Compustat Current'!BM$8:BM$395,MATCH('P123LC - Compustat Delta'!$B279,'P123LC - Compustat Current'!$B$8:$B$395,0)))</f>
        <v>0</v>
      </c>
      <c r="BN279" s="1">
        <f>ABS('P123LC - Compustat Legacy'!BR276-INDEX('P123LC - Compustat Current'!BN$8:BN$395,MATCH('P123LC - Compustat Delta'!$B279,'P123LC - Compustat Current'!$B$8:$B$395,0)))</f>
        <v>0</v>
      </c>
      <c r="BO279" s="1">
        <f>ABS('P123LC - Compustat Legacy'!BS276-INDEX('P123LC - Compustat Current'!BO$8:BO$395,MATCH('P123LC - Compustat Delta'!$B279,'P123LC - Compustat Current'!$B$8:$B$395,0)))</f>
        <v>0</v>
      </c>
      <c r="BP279" s="1">
        <f>ABS('P123LC - Compustat Legacy'!BT276-INDEX('P123LC - Compustat Current'!BP$8:BP$395,MATCH('P123LC - Compustat Delta'!$B279,'P123LC - Compustat Current'!$B$8:$B$395,0)))</f>
        <v>0</v>
      </c>
      <c r="BQ279" s="1">
        <f>ABS('P123LC - Compustat Legacy'!BU276-INDEX('P123LC - Compustat Current'!BQ$8:BQ$395,MATCH('P123LC - Compustat Delta'!$B279,'P123LC - Compustat Current'!$B$8:$B$395,0)))</f>
        <v>0</v>
      </c>
      <c r="BR279" s="1">
        <f>ABS('P123LC - Compustat Legacy'!BV276-INDEX('P123LC - Compustat Current'!BR$8:BR$395,MATCH('P123LC - Compustat Delta'!$B279,'P123LC - Compustat Current'!$B$8:$B$395,0)))</f>
        <v>0</v>
      </c>
      <c r="BS279" s="1">
        <f>ABS('P123LC - Compustat Legacy'!BW276-INDEX('P123LC - Compustat Current'!BS$8:BS$395,MATCH('P123LC - Compustat Delta'!$B279,'P123LC - Compustat Current'!$B$8:$B$395,0)))</f>
        <v>0</v>
      </c>
      <c r="BT279" s="1">
        <f>ABS('P123LC - Compustat Legacy'!BX276-INDEX('P123LC - Compustat Current'!BT$8:BT$395,MATCH('P123LC - Compustat Delta'!$B279,'P123LC - Compustat Current'!$B$8:$B$395,0)))</f>
        <v>0</v>
      </c>
      <c r="BU279" s="1">
        <f>ABS('P123LC - Compustat Legacy'!BY276-INDEX('P123LC - Compustat Current'!BU$8:BU$395,MATCH('P123LC - Compustat Delta'!$B279,'P123LC - Compustat Current'!$B$8:$B$395,0)))</f>
        <v>0</v>
      </c>
      <c r="BV279" s="1">
        <f>ABS('P123LC - Compustat Legacy'!BZ276-INDEX('P123LC - Compustat Current'!BV$8:BV$395,MATCH('P123LC - Compustat Delta'!$B279,'P123LC - Compustat Current'!$B$8:$B$395,0)))</f>
        <v>0</v>
      </c>
      <c r="BW279" s="1">
        <f>ABS('P123LC - Compustat Legacy'!CA276-INDEX('P123LC - Compustat Current'!BW$8:BW$395,MATCH('P123LC - Compustat Delta'!$B279,'P123LC - Compustat Current'!$B$8:$B$395,0)))</f>
        <v>0</v>
      </c>
      <c r="BX279" s="1">
        <f>ABS('P123LC - Compustat Legacy'!CB276-INDEX('P123LC - Compustat Current'!BX$8:BX$395,MATCH('P123LC - Compustat Delta'!$B279,'P123LC - Compustat Current'!$B$8:$B$395,0)))</f>
        <v>0</v>
      </c>
      <c r="BY279" s="1">
        <f>ABS('P123LC - Compustat Legacy'!CC276-INDEX('P123LC - Compustat Current'!BY$8:BY$395,MATCH('P123LC - Compustat Delta'!$B279,'P123LC - Compustat Current'!$B$8:$B$395,0)))</f>
        <v>0</v>
      </c>
      <c r="BZ279" s="1">
        <f>ABS('P123LC - Compustat Legacy'!CD276-INDEX('P123LC - Compustat Current'!BZ$8:BZ$395,MATCH('P123LC - Compustat Delta'!$B279,'P123LC - Compustat Current'!$B$8:$B$395,0)))</f>
        <v>0</v>
      </c>
      <c r="CA279" s="1">
        <f>ABS('P123LC - Compustat Legacy'!CE276-INDEX('P123LC - Compustat Current'!CA$8:CA$395,MATCH('P123LC - Compustat Delta'!$B279,'P123LC - Compustat Current'!$B$8:$B$395,0)))</f>
        <v>0</v>
      </c>
      <c r="CB279" s="1">
        <f>ABS('P123LC - Compustat Legacy'!CF276-INDEX('P123LC - Compustat Current'!CB$8:CB$395,MATCH('P123LC - Compustat Delta'!$B279,'P123LC - Compustat Current'!$B$8:$B$395,0)))</f>
        <v>0</v>
      </c>
      <c r="CC279" s="1">
        <f>ABS('P123LC - Compustat Legacy'!CG276-INDEX('P123LC - Compustat Current'!CC$8:CC$395,MATCH('P123LC - Compustat Delta'!$B279,'P123LC - Compustat Current'!$B$8:$B$395,0)))</f>
        <v>0</v>
      </c>
      <c r="CD279" s="1">
        <f>ABS('P123LC - Compustat Legacy'!CH276-INDEX('P123LC - Compustat Current'!CD$8:CD$395,MATCH('P123LC - Compustat Delta'!$B279,'P123LC - Compustat Current'!$B$8:$B$395,0)))</f>
        <v>0</v>
      </c>
      <c r="CE279" s="1">
        <f>ABS('P123LC - Compustat Legacy'!CI276-INDEX('P123LC - Compustat Current'!CE$8:CE$395,MATCH('P123LC - Compustat Delta'!$B279,'P123LC - Compustat Current'!$B$8:$B$395,0)))</f>
        <v>0</v>
      </c>
      <c r="CF279" s="1">
        <f>ABS('P123LC - Compustat Legacy'!CJ276-INDEX('P123LC - Compustat Current'!CF$8:CF$395,MATCH('P123LC - Compustat Delta'!$B279,'P123LC - Compustat Current'!$B$8:$B$395,0)))</f>
        <v>0</v>
      </c>
      <c r="CG279" s="1">
        <f>ABS('P123LC - Compustat Legacy'!CK276-INDEX('P123LC - Compustat Current'!CG$8:CG$395,MATCH('P123LC - Compustat Delta'!$B279,'P123LC - Compustat Current'!$B$8:$B$395,0)))</f>
        <v>0</v>
      </c>
      <c r="CH279" s="1">
        <f>ABS('P123LC - Compustat Legacy'!CL276-INDEX('P123LC - Compustat Current'!CH$8:CH$395,MATCH('P123LC - Compustat Delta'!$B279,'P123LC - Compustat Current'!$B$8:$B$395,0)))</f>
        <v>0</v>
      </c>
      <c r="CI279" s="1">
        <f>ABS('P123LC - Compustat Legacy'!CM276-INDEX('P123LC - Compustat Current'!CI$8:CI$395,MATCH('P123LC - Compustat Delta'!$B279,'P123LC - Compustat Current'!$B$8:$B$395,0)))</f>
        <v>0</v>
      </c>
      <c r="CJ279" s="1">
        <f>ABS('P123LC - Compustat Legacy'!CN276-INDEX('P123LC - Compustat Current'!CJ$8:CJ$395,MATCH('P123LC - Compustat Delta'!$B279,'P123LC - Compustat Current'!$B$8:$B$395,0)))</f>
        <v>0.51000000000000512</v>
      </c>
      <c r="CK279" s="1">
        <f>ABS('P123LC - Compustat Legacy'!CO276-INDEX('P123LC - Compustat Current'!CK$8:CK$395,MATCH('P123LC - Compustat Delta'!$B279,'P123LC - Compustat Current'!$B$8:$B$395,0)))</f>
        <v>0.26000000000000512</v>
      </c>
      <c r="CL279" s="1">
        <f>ABS('P123LC - Compustat Legacy'!CP276-INDEX('P123LC - Compustat Current'!CL$8:CL$395,MATCH('P123LC - Compustat Delta'!$B279,'P123LC - Compustat Current'!$B$8:$B$395,0)))</f>
        <v>0</v>
      </c>
      <c r="CM279" s="1">
        <f>ABS('P123LC - Compustat Legacy'!CQ276-INDEX('P123LC - Compustat Current'!CM$8:CM$395,MATCH('P123LC - Compustat Delta'!$B279,'P123LC - Compustat Current'!$B$8:$B$395,0)))</f>
        <v>0</v>
      </c>
      <c r="CN279" s="1">
        <f>ABS('P123LC - Compustat Legacy'!CR276-INDEX('P123LC - Compustat Current'!CN$8:CN$395,MATCH('P123LC - Compustat Delta'!$B279,'P123LC - Compustat Current'!$B$8:$B$395,0)))</f>
        <v>0.26000000000000512</v>
      </c>
      <c r="CO279" s="1">
        <f>ABS('P123LC - Compustat Legacy'!CS276-INDEX('P123LC - Compustat Current'!CO$8:CO$395,MATCH('P123LC - Compustat Delta'!$B279,'P123LC - Compustat Current'!$B$8:$B$395,0)))</f>
        <v>0.25</v>
      </c>
      <c r="CP279" s="1">
        <f>ABS('P123LC - Compustat Legacy'!CT276-INDEX('P123LC - Compustat Current'!CP$8:CP$395,MATCH('P123LC - Compustat Delta'!$B279,'P123LC - Compustat Current'!$B$8:$B$395,0)))</f>
        <v>0.25999999999999091</v>
      </c>
      <c r="CQ279" s="1">
        <f>ABS('P123LC - Compustat Legacy'!CU276-INDEX('P123LC - Compustat Current'!CQ$8:CQ$395,MATCH('P123LC - Compustat Delta'!$B279,'P123LC - Compustat Current'!$B$8:$B$395,0)))</f>
        <v>0.26000000000000512</v>
      </c>
      <c r="CR279" s="1">
        <f>ABS('P123LC - Compustat Legacy'!CV276-INDEX('P123LC - Compustat Current'!CR$8:CR$395,MATCH('P123LC - Compustat Delta'!$B279,'P123LC - Compustat Current'!$B$8:$B$395,0)))</f>
        <v>0</v>
      </c>
      <c r="CS279" s="1">
        <f>ABS('P123LC - Compustat Legacy'!CW276-INDEX('P123LC - Compustat Current'!CS$8:CS$395,MATCH('P123LC - Compustat Delta'!$B279,'P123LC - Compustat Current'!$B$8:$B$395,0)))</f>
        <v>0.25</v>
      </c>
      <c r="CT279" s="1">
        <f>ABS('P123LC - Compustat Legacy'!CX276-INDEX('P123LC - Compustat Current'!CT$8:CT$395,MATCH('P123LC - Compustat Delta'!$B279,'P123LC - Compustat Current'!$B$8:$B$395,0)))</f>
        <v>0.51999999999999602</v>
      </c>
      <c r="CU279" s="1">
        <f>ABS('P123LC - Compustat Legacy'!CY276-INDEX('P123LC - Compustat Current'!CU$8:CU$395,MATCH('P123LC - Compustat Delta'!$B279,'P123LC - Compustat Current'!$B$8:$B$395,0)))</f>
        <v>0.25999999999999801</v>
      </c>
      <c r="CV279" s="1">
        <f>ABS('P123LC - Compustat Legacy'!CZ276-INDEX('P123LC - Compustat Current'!CV$8:CV$395,MATCH('P123LC - Compustat Delta'!$B279,'P123LC - Compustat Current'!$B$8:$B$395,0)))</f>
        <v>0.26000000000000512</v>
      </c>
      <c r="CW279" s="1">
        <f>ABS('P123LC - Compustat Legacy'!DA276-INDEX('P123LC - Compustat Current'!CW$8:CW$395,MATCH('P123LC - Compustat Delta'!$B279,'P123LC - Compustat Current'!$B$8:$B$395,0)))</f>
        <v>0</v>
      </c>
      <c r="CX279" s="1">
        <f>ABS('P123LC - Compustat Legacy'!DB276-INDEX('P123LC - Compustat Current'!CX$8:CX$395,MATCH('P123LC - Compustat Delta'!$B279,'P123LC - Compustat Current'!$B$8:$B$395,0)))</f>
        <v>0</v>
      </c>
      <c r="CY279" s="1">
        <f>ABS('P123LC - Compustat Legacy'!DC276-INDEX('P123LC - Compustat Current'!CY$8:CY$395,MATCH('P123LC - Compustat Delta'!$B279,'P123LC - Compustat Current'!$B$8:$B$395,0)))</f>
        <v>0</v>
      </c>
    </row>
    <row r="280" spans="2:103" x14ac:dyDescent="0.25">
      <c r="B280" t="s">
        <v>360</v>
      </c>
      <c r="D280" s="1" t="s">
        <v>96</v>
      </c>
      <c r="E280" s="1">
        <f>ABS('P123LC - Compustat Legacy'!I277-INDEX('P123LC - Compustat Current'!E$8:E$395,MATCH('P123LC - Compustat Delta'!$B280,'P123LC - Compustat Current'!$B$8:$B$395,0)))</f>
        <v>1.2899999999999991</v>
      </c>
      <c r="F280" s="1">
        <f>ABS('P123LC - Compustat Legacy'!J277-INDEX('P123LC - Compustat Current'!F$8:F$395,MATCH('P123LC - Compustat Delta'!$B280,'P123LC - Compustat Current'!$B$8:$B$395,0)))</f>
        <v>0.25999999999999801</v>
      </c>
      <c r="G280" s="1">
        <f>ABS('P123LC - Compustat Legacy'!K277-INDEX('P123LC - Compustat Current'!G$8:G$395,MATCH('P123LC - Compustat Delta'!$B280,'P123LC - Compustat Current'!$B$8:$B$395,0)))</f>
        <v>0.51999999999999957</v>
      </c>
      <c r="H280" s="1">
        <f>ABS('P123LC - Compustat Legacy'!L277-INDEX('P123LC - Compustat Current'!H$8:H$395,MATCH('P123LC - Compustat Delta'!$B280,'P123LC - Compustat Current'!$B$8:$B$395,0)))</f>
        <v>0.25999999999999979</v>
      </c>
      <c r="I280" s="1">
        <f>ABS('P123LC - Compustat Legacy'!M277-INDEX('P123LC - Compustat Current'!I$8:I$395,MATCH('P123LC - Compustat Delta'!$B280,'P123LC - Compustat Current'!$B$8:$B$395,0)))</f>
        <v>0</v>
      </c>
      <c r="J280" s="1">
        <f>ABS('P123LC - Compustat Legacy'!N277-INDEX('P123LC - Compustat Current'!J$8:J$395,MATCH('P123LC - Compustat Delta'!$B280,'P123LC - Compustat Current'!$B$8:$B$395,0)))</f>
        <v>0.25999999999999979</v>
      </c>
      <c r="K280" s="1">
        <f>ABS('P123LC - Compustat Legacy'!O277-INDEX('P123LC - Compustat Current'!K$8:K$395,MATCH('P123LC - Compustat Delta'!$B280,'P123LC - Compustat Current'!$B$8:$B$395,0)))</f>
        <v>0.26000000000000156</v>
      </c>
      <c r="L280" s="1">
        <f>ABS('P123LC - Compustat Legacy'!P277-INDEX('P123LC - Compustat Current'!L$8:L$395,MATCH('P123LC - Compustat Delta'!$B280,'P123LC - Compustat Current'!$B$8:$B$395,0)))</f>
        <v>0.25999999999999979</v>
      </c>
      <c r="M280" s="1">
        <f>ABS('P123LC - Compustat Legacy'!Q277-INDEX('P123LC - Compustat Current'!M$8:M$395,MATCH('P123LC - Compustat Delta'!$B280,'P123LC - Compustat Current'!$B$8:$B$395,0)))</f>
        <v>0.51999999999999957</v>
      </c>
      <c r="N280" s="1">
        <f>ABS('P123LC - Compustat Legacy'!R277-INDEX('P123LC - Compustat Current'!N$8:N$395,MATCH('P123LC - Compustat Delta'!$B280,'P123LC - Compustat Current'!$B$8:$B$395,0)))</f>
        <v>0</v>
      </c>
      <c r="O280" s="1">
        <f>ABS('P123LC - Compustat Legacy'!S277-INDEX('P123LC - Compustat Current'!O$8:O$395,MATCH('P123LC - Compustat Delta'!$B280,'P123LC - Compustat Current'!$B$8:$B$395,0)))</f>
        <v>0</v>
      </c>
      <c r="P280" s="1">
        <f>ABS('P123LC - Compustat Legacy'!T277-INDEX('P123LC - Compustat Current'!P$8:P$395,MATCH('P123LC - Compustat Delta'!$B280,'P123LC - Compustat Current'!$B$8:$B$395,0)))</f>
        <v>0</v>
      </c>
      <c r="Q280" s="1">
        <f>ABS('P123LC - Compustat Legacy'!U277-INDEX('P123LC - Compustat Current'!Q$8:Q$395,MATCH('P123LC - Compustat Delta'!$B280,'P123LC - Compustat Current'!$B$8:$B$395,0)))</f>
        <v>0</v>
      </c>
      <c r="R280" s="1">
        <f>ABS('P123LC - Compustat Legacy'!V277-INDEX('P123LC - Compustat Current'!R$8:R$395,MATCH('P123LC - Compustat Delta'!$B280,'P123LC - Compustat Current'!$B$8:$B$395,0)))</f>
        <v>0</v>
      </c>
      <c r="S280" s="1">
        <f>ABS('P123LC - Compustat Legacy'!W277-INDEX('P123LC - Compustat Current'!S$8:S$395,MATCH('P123LC - Compustat Delta'!$B280,'P123LC - Compustat Current'!$B$8:$B$395,0)))</f>
        <v>0</v>
      </c>
      <c r="T280" s="1">
        <f>ABS('P123LC - Compustat Legacy'!X277-INDEX('P123LC - Compustat Current'!T$8:T$395,MATCH('P123LC - Compustat Delta'!$B280,'P123LC - Compustat Current'!$B$8:$B$395,0)))</f>
        <v>0</v>
      </c>
      <c r="U280" s="1">
        <f>ABS('P123LC - Compustat Legacy'!Y277-INDEX('P123LC - Compustat Current'!U$8:U$395,MATCH('P123LC - Compustat Delta'!$B280,'P123LC - Compustat Current'!$B$8:$B$395,0)))</f>
        <v>0</v>
      </c>
      <c r="V280" s="1">
        <f>ABS('P123LC - Compustat Legacy'!Z277-INDEX('P123LC - Compustat Current'!V$8:V$395,MATCH('P123LC - Compustat Delta'!$B280,'P123LC - Compustat Current'!$B$8:$B$395,0)))</f>
        <v>0</v>
      </c>
      <c r="W280" s="1">
        <f>ABS('P123LC - Compustat Legacy'!AA277-INDEX('P123LC - Compustat Current'!W$8:W$395,MATCH('P123LC - Compustat Delta'!$B280,'P123LC - Compustat Current'!$B$8:$B$395,0)))</f>
        <v>0</v>
      </c>
      <c r="X280" s="1">
        <f>ABS('P123LC - Compustat Legacy'!AB277-INDEX('P123LC - Compustat Current'!X$8:X$395,MATCH('P123LC - Compustat Delta'!$B280,'P123LC - Compustat Current'!$B$8:$B$395,0)))</f>
        <v>0</v>
      </c>
      <c r="Y280" s="1">
        <f>ABS('P123LC - Compustat Legacy'!AC277-INDEX('P123LC - Compustat Current'!Y$8:Y$395,MATCH('P123LC - Compustat Delta'!$B280,'P123LC - Compustat Current'!$B$8:$B$395,0)))</f>
        <v>0</v>
      </c>
      <c r="Z280" s="1">
        <f>ABS('P123LC - Compustat Legacy'!AD277-INDEX('P123LC - Compustat Current'!Z$8:Z$395,MATCH('P123LC - Compustat Delta'!$B280,'P123LC - Compustat Current'!$B$8:$B$395,0)))</f>
        <v>0</v>
      </c>
      <c r="AA280" s="1">
        <f>ABS('P123LC - Compustat Legacy'!AE277-INDEX('P123LC - Compustat Current'!AA$8:AA$395,MATCH('P123LC - Compustat Delta'!$B280,'P123LC - Compustat Current'!$B$8:$B$395,0)))</f>
        <v>0</v>
      </c>
      <c r="AB280" s="1">
        <f>ABS('P123LC - Compustat Legacy'!AF277-INDEX('P123LC - Compustat Current'!AB$8:AB$395,MATCH('P123LC - Compustat Delta'!$B280,'P123LC - Compustat Current'!$B$8:$B$395,0)))</f>
        <v>0</v>
      </c>
      <c r="AC280" s="1">
        <f>ABS('P123LC - Compustat Legacy'!AG277-INDEX('P123LC - Compustat Current'!AC$8:AC$395,MATCH('P123LC - Compustat Delta'!$B280,'P123LC - Compustat Current'!$B$8:$B$395,0)))</f>
        <v>0</v>
      </c>
      <c r="AD280" s="1">
        <f>ABS('P123LC - Compustat Legacy'!AH277-INDEX('P123LC - Compustat Current'!AD$8:AD$395,MATCH('P123LC - Compustat Delta'!$B280,'P123LC - Compustat Current'!$B$8:$B$395,0)))</f>
        <v>0</v>
      </c>
      <c r="AE280" s="1">
        <f>ABS('P123LC - Compustat Legacy'!AI277-INDEX('P123LC - Compustat Current'!AE$8:AE$395,MATCH('P123LC - Compustat Delta'!$B280,'P123LC - Compustat Current'!$B$8:$B$395,0)))</f>
        <v>0</v>
      </c>
      <c r="AF280" s="1">
        <f>ABS('P123LC - Compustat Legacy'!AJ277-INDEX('P123LC - Compustat Current'!AF$8:AF$395,MATCH('P123LC - Compustat Delta'!$B280,'P123LC - Compustat Current'!$B$8:$B$395,0)))</f>
        <v>0</v>
      </c>
      <c r="AG280" s="1">
        <f>ABS('P123LC - Compustat Legacy'!AK277-INDEX('P123LC - Compustat Current'!AG$8:AG$395,MATCH('P123LC - Compustat Delta'!$B280,'P123LC - Compustat Current'!$B$8:$B$395,0)))</f>
        <v>0</v>
      </c>
      <c r="AH280" s="1">
        <f>ABS('P123LC - Compustat Legacy'!AL277-INDEX('P123LC - Compustat Current'!AH$8:AH$395,MATCH('P123LC - Compustat Delta'!$B280,'P123LC - Compustat Current'!$B$8:$B$395,0)))</f>
        <v>0</v>
      </c>
      <c r="AI280" s="1">
        <f>ABS('P123LC - Compustat Legacy'!AM277-INDEX('P123LC - Compustat Current'!AI$8:AI$395,MATCH('P123LC - Compustat Delta'!$B280,'P123LC - Compustat Current'!$B$8:$B$395,0)))</f>
        <v>0</v>
      </c>
      <c r="AJ280" s="1">
        <f>ABS('P123LC - Compustat Legacy'!AN277-INDEX('P123LC - Compustat Current'!AJ$8:AJ$395,MATCH('P123LC - Compustat Delta'!$B280,'P123LC - Compustat Current'!$B$8:$B$395,0)))</f>
        <v>0</v>
      </c>
      <c r="AK280" s="1">
        <f>ABS('P123LC - Compustat Legacy'!AO277-INDEX('P123LC - Compustat Current'!AK$8:AK$395,MATCH('P123LC - Compustat Delta'!$B280,'P123LC - Compustat Current'!$B$8:$B$395,0)))</f>
        <v>0</v>
      </c>
      <c r="AL280" s="1">
        <f>ABS('P123LC - Compustat Legacy'!AP277-INDEX('P123LC - Compustat Current'!AL$8:AL$395,MATCH('P123LC - Compustat Delta'!$B280,'P123LC - Compustat Current'!$B$8:$B$395,0)))</f>
        <v>0</v>
      </c>
      <c r="AM280" s="1">
        <f>ABS('P123LC - Compustat Legacy'!AQ277-INDEX('P123LC - Compustat Current'!AM$8:AM$395,MATCH('P123LC - Compustat Delta'!$B280,'P123LC - Compustat Current'!$B$8:$B$395,0)))</f>
        <v>0</v>
      </c>
      <c r="AN280" s="1">
        <f>ABS('P123LC - Compustat Legacy'!AR277-INDEX('P123LC - Compustat Current'!AN$8:AN$395,MATCH('P123LC - Compustat Delta'!$B280,'P123LC - Compustat Current'!$B$8:$B$395,0)))</f>
        <v>0</v>
      </c>
      <c r="AO280" s="1">
        <f>ABS('P123LC - Compustat Legacy'!AS277-INDEX('P123LC - Compustat Current'!AO$8:AO$395,MATCH('P123LC - Compustat Delta'!$B280,'P123LC - Compustat Current'!$B$8:$B$395,0)))</f>
        <v>0</v>
      </c>
      <c r="AP280" s="1">
        <f>ABS('P123LC - Compustat Legacy'!AT277-INDEX('P123LC - Compustat Current'!AP$8:AP$395,MATCH('P123LC - Compustat Delta'!$B280,'P123LC - Compustat Current'!$B$8:$B$395,0)))</f>
        <v>0</v>
      </c>
      <c r="AQ280" s="1">
        <f>ABS('P123LC - Compustat Legacy'!AU277-INDEX('P123LC - Compustat Current'!AQ$8:AQ$395,MATCH('P123LC - Compustat Delta'!$B280,'P123LC - Compustat Current'!$B$8:$B$395,0)))</f>
        <v>0</v>
      </c>
      <c r="AR280" s="1">
        <f>ABS('P123LC - Compustat Legacy'!AV277-INDEX('P123LC - Compustat Current'!AR$8:AR$395,MATCH('P123LC - Compustat Delta'!$B280,'P123LC - Compustat Current'!$B$8:$B$395,0)))</f>
        <v>0</v>
      </c>
      <c r="AS280" s="1">
        <f>ABS('P123LC - Compustat Legacy'!AW277-INDEX('P123LC - Compustat Current'!AS$8:AS$395,MATCH('P123LC - Compustat Delta'!$B280,'P123LC - Compustat Current'!$B$8:$B$395,0)))</f>
        <v>0.26000000000000512</v>
      </c>
      <c r="AT280" s="1">
        <f>ABS('P123LC - Compustat Legacy'!AX277-INDEX('P123LC - Compustat Current'!AT$8:AT$395,MATCH('P123LC - Compustat Delta'!$B280,'P123LC - Compustat Current'!$B$8:$B$395,0)))</f>
        <v>0</v>
      </c>
      <c r="AU280" s="1">
        <f>ABS('P123LC - Compustat Legacy'!AY277-INDEX('P123LC - Compustat Current'!AU$8:AU$395,MATCH('P123LC - Compustat Delta'!$B280,'P123LC - Compustat Current'!$B$8:$B$395,0)))</f>
        <v>0.26000000000000512</v>
      </c>
      <c r="AV280" s="1">
        <f>ABS('P123LC - Compustat Legacy'!AZ277-INDEX('P123LC - Compustat Current'!AV$8:AV$395,MATCH('P123LC - Compustat Delta'!$B280,'P123LC - Compustat Current'!$B$8:$B$395,0)))</f>
        <v>0</v>
      </c>
      <c r="AW280" s="1">
        <f>ABS('P123LC - Compustat Legacy'!BA277-INDEX('P123LC - Compustat Current'!AW$8:AW$395,MATCH('P123LC - Compustat Delta'!$B280,'P123LC - Compustat Current'!$B$8:$B$395,0)))</f>
        <v>0</v>
      </c>
      <c r="AX280" s="1">
        <f>ABS('P123LC - Compustat Legacy'!BB277-INDEX('P123LC - Compustat Current'!AX$8:AX$395,MATCH('P123LC - Compustat Delta'!$B280,'P123LC - Compustat Current'!$B$8:$B$395,0)))</f>
        <v>0</v>
      </c>
      <c r="AY280" s="1">
        <f>ABS('P123LC - Compustat Legacy'!BC277-INDEX('P123LC - Compustat Current'!AY$8:AY$395,MATCH('P123LC - Compustat Delta'!$B280,'P123LC - Compustat Current'!$B$8:$B$395,0)))</f>
        <v>0</v>
      </c>
      <c r="AZ280" s="1">
        <f>ABS('P123LC - Compustat Legacy'!BD277-INDEX('P123LC - Compustat Current'!AZ$8:AZ$395,MATCH('P123LC - Compustat Delta'!$B280,'P123LC - Compustat Current'!$B$8:$B$395,0)))</f>
        <v>0</v>
      </c>
      <c r="BA280" s="1">
        <f>ABS('P123LC - Compustat Legacy'!BE277-INDEX('P123LC - Compustat Current'!BA$8:BA$395,MATCH('P123LC - Compustat Delta'!$B280,'P123LC - Compustat Current'!$B$8:$B$395,0)))</f>
        <v>0</v>
      </c>
      <c r="BB280" s="1">
        <f>ABS('P123LC - Compustat Legacy'!BF277-INDEX('P123LC - Compustat Current'!BB$8:BB$395,MATCH('P123LC - Compustat Delta'!$B280,'P123LC - Compustat Current'!$B$8:$B$395,0)))</f>
        <v>0</v>
      </c>
      <c r="BC280" s="1">
        <f>ABS('P123LC - Compustat Legacy'!BG277-INDEX('P123LC - Compustat Current'!BC$8:BC$395,MATCH('P123LC - Compustat Delta'!$B280,'P123LC - Compustat Current'!$B$8:$B$395,0)))</f>
        <v>0</v>
      </c>
      <c r="BD280" s="1">
        <f>ABS('P123LC - Compustat Legacy'!BH277-INDEX('P123LC - Compustat Current'!BD$8:BD$395,MATCH('P123LC - Compustat Delta'!$B280,'P123LC - Compustat Current'!$B$8:$B$395,0)))</f>
        <v>0</v>
      </c>
      <c r="BE280" s="1">
        <f>ABS('P123LC - Compustat Legacy'!BI277-INDEX('P123LC - Compustat Current'!BE$8:BE$395,MATCH('P123LC - Compustat Delta'!$B280,'P123LC - Compustat Current'!$B$8:$B$395,0)))</f>
        <v>0</v>
      </c>
      <c r="BF280" s="1">
        <f>ABS('P123LC - Compustat Legacy'!BJ277-INDEX('P123LC - Compustat Current'!BF$8:BF$395,MATCH('P123LC - Compustat Delta'!$B280,'P123LC - Compustat Current'!$B$8:$B$395,0)))</f>
        <v>0</v>
      </c>
      <c r="BG280" s="1">
        <f>ABS('P123LC - Compustat Legacy'!BK277-INDEX('P123LC - Compustat Current'!BG$8:BG$395,MATCH('P123LC - Compustat Delta'!$B280,'P123LC - Compustat Current'!$B$8:$B$395,0)))</f>
        <v>0</v>
      </c>
      <c r="BH280" s="1">
        <f>ABS('P123LC - Compustat Legacy'!BL277-INDEX('P123LC - Compustat Current'!BH$8:BH$395,MATCH('P123LC - Compustat Delta'!$B280,'P123LC - Compustat Current'!$B$8:$B$395,0)))</f>
        <v>0</v>
      </c>
      <c r="BI280" s="1">
        <f>ABS('P123LC - Compustat Legacy'!BM277-INDEX('P123LC - Compustat Current'!BI$8:BI$395,MATCH('P123LC - Compustat Delta'!$B280,'P123LC - Compustat Current'!$B$8:$B$395,0)))</f>
        <v>0</v>
      </c>
      <c r="BJ280" s="1">
        <f>ABS('P123LC - Compustat Legacy'!BN277-INDEX('P123LC - Compustat Current'!BJ$8:BJ$395,MATCH('P123LC - Compustat Delta'!$B280,'P123LC - Compustat Current'!$B$8:$B$395,0)))</f>
        <v>0</v>
      </c>
      <c r="BK280" s="1">
        <f>ABS('P123LC - Compustat Legacy'!BO277-INDEX('P123LC - Compustat Current'!BK$8:BK$395,MATCH('P123LC - Compustat Delta'!$B280,'P123LC - Compustat Current'!$B$8:$B$395,0)))</f>
        <v>0</v>
      </c>
      <c r="BL280" s="1">
        <f>ABS('P123LC - Compustat Legacy'!BP277-INDEX('P123LC - Compustat Current'!BL$8:BL$395,MATCH('P123LC - Compustat Delta'!$B280,'P123LC - Compustat Current'!$B$8:$B$395,0)))</f>
        <v>0</v>
      </c>
      <c r="BM280" s="1">
        <f>ABS('P123LC - Compustat Legacy'!BQ277-INDEX('P123LC - Compustat Current'!BM$8:BM$395,MATCH('P123LC - Compustat Delta'!$B280,'P123LC - Compustat Current'!$B$8:$B$395,0)))</f>
        <v>0</v>
      </c>
      <c r="BN280" s="1">
        <f>ABS('P123LC - Compustat Legacy'!BR277-INDEX('P123LC - Compustat Current'!BN$8:BN$395,MATCH('P123LC - Compustat Delta'!$B280,'P123LC - Compustat Current'!$B$8:$B$395,0)))</f>
        <v>0</v>
      </c>
      <c r="BO280" s="1">
        <f>ABS('P123LC - Compustat Legacy'!BS277-INDEX('P123LC - Compustat Current'!BO$8:BO$395,MATCH('P123LC - Compustat Delta'!$B280,'P123LC - Compustat Current'!$B$8:$B$395,0)))</f>
        <v>0</v>
      </c>
      <c r="BP280" s="1">
        <f>ABS('P123LC - Compustat Legacy'!BT277-INDEX('P123LC - Compustat Current'!BP$8:BP$395,MATCH('P123LC - Compustat Delta'!$B280,'P123LC - Compustat Current'!$B$8:$B$395,0)))</f>
        <v>0</v>
      </c>
      <c r="BQ280" s="1">
        <f>ABS('P123LC - Compustat Legacy'!BU277-INDEX('P123LC - Compustat Current'!BQ$8:BQ$395,MATCH('P123LC - Compustat Delta'!$B280,'P123LC - Compustat Current'!$B$8:$B$395,0)))</f>
        <v>0</v>
      </c>
      <c r="BR280" s="1">
        <f>ABS('P123LC - Compustat Legacy'!BV277-INDEX('P123LC - Compustat Current'!BR$8:BR$395,MATCH('P123LC - Compustat Delta'!$B280,'P123LC - Compustat Current'!$B$8:$B$395,0)))</f>
        <v>0</v>
      </c>
      <c r="BS280" s="1">
        <f>ABS('P123LC - Compustat Legacy'!BW277-INDEX('P123LC - Compustat Current'!BS$8:BS$395,MATCH('P123LC - Compustat Delta'!$B280,'P123LC - Compustat Current'!$B$8:$B$395,0)))</f>
        <v>0</v>
      </c>
      <c r="BT280" s="1">
        <f>ABS('P123LC - Compustat Legacy'!BX277-INDEX('P123LC - Compustat Current'!BT$8:BT$395,MATCH('P123LC - Compustat Delta'!$B280,'P123LC - Compustat Current'!$B$8:$B$395,0)))</f>
        <v>0</v>
      </c>
      <c r="BU280" s="1">
        <f>ABS('P123LC - Compustat Legacy'!BY277-INDEX('P123LC - Compustat Current'!BU$8:BU$395,MATCH('P123LC - Compustat Delta'!$B280,'P123LC - Compustat Current'!$B$8:$B$395,0)))</f>
        <v>0</v>
      </c>
      <c r="BV280" s="1">
        <f>ABS('P123LC - Compustat Legacy'!BZ277-INDEX('P123LC - Compustat Current'!BV$8:BV$395,MATCH('P123LC - Compustat Delta'!$B280,'P123LC - Compustat Current'!$B$8:$B$395,0)))</f>
        <v>0</v>
      </c>
      <c r="BW280" s="1">
        <f>ABS('P123LC - Compustat Legacy'!CA277-INDEX('P123LC - Compustat Current'!BW$8:BW$395,MATCH('P123LC - Compustat Delta'!$B280,'P123LC - Compustat Current'!$B$8:$B$395,0)))</f>
        <v>0</v>
      </c>
      <c r="BX280" s="1">
        <f>ABS('P123LC - Compustat Legacy'!CB277-INDEX('P123LC - Compustat Current'!BX$8:BX$395,MATCH('P123LC - Compustat Delta'!$B280,'P123LC - Compustat Current'!$B$8:$B$395,0)))</f>
        <v>0</v>
      </c>
      <c r="BY280" s="1">
        <f>ABS('P123LC - Compustat Legacy'!CC277-INDEX('P123LC - Compustat Current'!BY$8:BY$395,MATCH('P123LC - Compustat Delta'!$B280,'P123LC - Compustat Current'!$B$8:$B$395,0)))</f>
        <v>0</v>
      </c>
      <c r="BZ280" s="1">
        <f>ABS('P123LC - Compustat Legacy'!CD277-INDEX('P123LC - Compustat Current'!BZ$8:BZ$395,MATCH('P123LC - Compustat Delta'!$B280,'P123LC - Compustat Current'!$B$8:$B$395,0)))</f>
        <v>0</v>
      </c>
      <c r="CA280" s="1">
        <f>ABS('P123LC - Compustat Legacy'!CE277-INDEX('P123LC - Compustat Current'!CA$8:CA$395,MATCH('P123LC - Compustat Delta'!$B280,'P123LC - Compustat Current'!$B$8:$B$395,0)))</f>
        <v>0</v>
      </c>
      <c r="CB280" s="1">
        <f>ABS('P123LC - Compustat Legacy'!CF277-INDEX('P123LC - Compustat Current'!CB$8:CB$395,MATCH('P123LC - Compustat Delta'!$B280,'P123LC - Compustat Current'!$B$8:$B$395,0)))</f>
        <v>0</v>
      </c>
      <c r="CC280" s="1">
        <f>ABS('P123LC - Compustat Legacy'!CG277-INDEX('P123LC - Compustat Current'!CC$8:CC$395,MATCH('P123LC - Compustat Delta'!$B280,'P123LC - Compustat Current'!$B$8:$B$395,0)))</f>
        <v>0</v>
      </c>
      <c r="CD280" s="1">
        <f>ABS('P123LC - Compustat Legacy'!CH277-INDEX('P123LC - Compustat Current'!CD$8:CD$395,MATCH('P123LC - Compustat Delta'!$B280,'P123LC - Compustat Current'!$B$8:$B$395,0)))</f>
        <v>0</v>
      </c>
      <c r="CE280" s="1">
        <f>ABS('P123LC - Compustat Legacy'!CI277-INDEX('P123LC - Compustat Current'!CE$8:CE$395,MATCH('P123LC - Compustat Delta'!$B280,'P123LC - Compustat Current'!$B$8:$B$395,0)))</f>
        <v>0</v>
      </c>
      <c r="CF280" s="1">
        <f>ABS('P123LC - Compustat Legacy'!CJ277-INDEX('P123LC - Compustat Current'!CF$8:CF$395,MATCH('P123LC - Compustat Delta'!$B280,'P123LC - Compustat Current'!$B$8:$B$395,0)))</f>
        <v>0</v>
      </c>
      <c r="CG280" s="1">
        <f>ABS('P123LC - Compustat Legacy'!CK277-INDEX('P123LC - Compustat Current'!CG$8:CG$395,MATCH('P123LC - Compustat Delta'!$B280,'P123LC - Compustat Current'!$B$8:$B$395,0)))</f>
        <v>0</v>
      </c>
      <c r="CH280" s="1">
        <f>ABS('P123LC - Compustat Legacy'!CL277-INDEX('P123LC - Compustat Current'!CH$8:CH$395,MATCH('P123LC - Compustat Delta'!$B280,'P123LC - Compustat Current'!$B$8:$B$395,0)))</f>
        <v>0</v>
      </c>
      <c r="CI280" s="1">
        <f>ABS('P123LC - Compustat Legacy'!CM277-INDEX('P123LC - Compustat Current'!CI$8:CI$395,MATCH('P123LC - Compustat Delta'!$B280,'P123LC - Compustat Current'!$B$8:$B$395,0)))</f>
        <v>0</v>
      </c>
      <c r="CJ280" s="1">
        <f>ABS('P123LC - Compustat Legacy'!CN277-INDEX('P123LC - Compustat Current'!CJ$8:CJ$395,MATCH('P123LC - Compustat Delta'!$B280,'P123LC - Compustat Current'!$B$8:$B$395,0)))</f>
        <v>0.76999999999999602</v>
      </c>
      <c r="CK280" s="1">
        <f>ABS('P123LC - Compustat Legacy'!CO277-INDEX('P123LC - Compustat Current'!CK$8:CK$395,MATCH('P123LC - Compustat Delta'!$B280,'P123LC - Compustat Current'!$B$8:$B$395,0)))</f>
        <v>0.25999999999999801</v>
      </c>
      <c r="CL280" s="1">
        <f>ABS('P123LC - Compustat Legacy'!CP277-INDEX('P123LC - Compustat Current'!CL$8:CL$395,MATCH('P123LC - Compustat Delta'!$B280,'P123LC - Compustat Current'!$B$8:$B$395,0)))</f>
        <v>0</v>
      </c>
      <c r="CM280" s="1">
        <f>ABS('P123LC - Compustat Legacy'!CQ277-INDEX('P123LC - Compustat Current'!CM$8:CM$395,MATCH('P123LC - Compustat Delta'!$B280,'P123LC - Compustat Current'!$B$8:$B$395,0)))</f>
        <v>0</v>
      </c>
      <c r="CN280" s="1">
        <f>ABS('P123LC - Compustat Legacy'!CR277-INDEX('P123LC - Compustat Current'!CN$8:CN$395,MATCH('P123LC - Compustat Delta'!$B280,'P123LC - Compustat Current'!$B$8:$B$395,0)))</f>
        <v>0.51999999999999602</v>
      </c>
      <c r="CO280" s="1">
        <f>ABS('P123LC - Compustat Legacy'!CS277-INDEX('P123LC - Compustat Current'!CO$8:CO$395,MATCH('P123LC - Compustat Delta'!$B280,'P123LC - Compustat Current'!$B$8:$B$395,0)))</f>
        <v>0.26000000000000512</v>
      </c>
      <c r="CP280" s="1">
        <f>ABS('P123LC - Compustat Legacy'!CT277-INDEX('P123LC - Compustat Current'!CP$8:CP$395,MATCH('P123LC - Compustat Delta'!$B280,'P123LC - Compustat Current'!$B$8:$B$395,0)))</f>
        <v>0.25999999999999801</v>
      </c>
      <c r="CQ280" s="1">
        <f>ABS('P123LC - Compustat Legacy'!CU277-INDEX('P123LC - Compustat Current'!CQ$8:CQ$395,MATCH('P123LC - Compustat Delta'!$B280,'P123LC - Compustat Current'!$B$8:$B$395,0)))</f>
        <v>0.25999999999999801</v>
      </c>
      <c r="CR280" s="1">
        <f>ABS('P123LC - Compustat Legacy'!CV277-INDEX('P123LC - Compustat Current'!CR$8:CR$395,MATCH('P123LC - Compustat Delta'!$B280,'P123LC - Compustat Current'!$B$8:$B$395,0)))</f>
        <v>0</v>
      </c>
      <c r="CS280" s="1">
        <f>ABS('P123LC - Compustat Legacy'!CW277-INDEX('P123LC - Compustat Current'!CS$8:CS$395,MATCH('P123LC - Compustat Delta'!$B280,'P123LC - Compustat Current'!$B$8:$B$395,0)))</f>
        <v>0.26000000000000512</v>
      </c>
      <c r="CT280" s="1">
        <f>ABS('P123LC - Compustat Legacy'!CX277-INDEX('P123LC - Compustat Current'!CT$8:CT$395,MATCH('P123LC - Compustat Delta'!$B280,'P123LC - Compustat Current'!$B$8:$B$395,0)))</f>
        <v>0.26000000000000512</v>
      </c>
      <c r="CU280" s="1">
        <f>ABS('P123LC - Compustat Legacy'!CY277-INDEX('P123LC - Compustat Current'!CU$8:CU$395,MATCH('P123LC - Compustat Delta'!$B280,'P123LC - Compustat Current'!$B$8:$B$395,0)))</f>
        <v>0.26000000000000512</v>
      </c>
      <c r="CV280" s="1">
        <f>ABS('P123LC - Compustat Legacy'!CZ277-INDEX('P123LC - Compustat Current'!CV$8:CV$395,MATCH('P123LC - Compustat Delta'!$B280,'P123LC - Compustat Current'!$B$8:$B$395,0)))</f>
        <v>0.25999999999999091</v>
      </c>
      <c r="CW280" s="1">
        <f>ABS('P123LC - Compustat Legacy'!DA277-INDEX('P123LC - Compustat Current'!CW$8:CW$395,MATCH('P123LC - Compustat Delta'!$B280,'P123LC - Compustat Current'!$B$8:$B$395,0)))</f>
        <v>0</v>
      </c>
      <c r="CX280" s="1">
        <f>ABS('P123LC - Compustat Legacy'!DB277-INDEX('P123LC - Compustat Current'!CX$8:CX$395,MATCH('P123LC - Compustat Delta'!$B280,'P123LC - Compustat Current'!$B$8:$B$395,0)))</f>
        <v>0</v>
      </c>
      <c r="CY280" s="1">
        <f>ABS('P123LC - Compustat Legacy'!DC277-INDEX('P123LC - Compustat Current'!CY$8:CY$395,MATCH('P123LC - Compustat Delta'!$B280,'P123LC - Compustat Current'!$B$8:$B$395,0)))</f>
        <v>0</v>
      </c>
    </row>
    <row r="281" spans="2:103" x14ac:dyDescent="0.25">
      <c r="B281" t="s">
        <v>364</v>
      </c>
      <c r="D281" s="1" t="s">
        <v>96</v>
      </c>
      <c r="E281" s="1">
        <f>ABS('P123LC - Compustat Legacy'!I278-INDEX('P123LC - Compustat Current'!E$8:E$395,MATCH('P123LC - Compustat Delta'!$B281,'P123LC - Compustat Current'!$B$8:$B$395,0)))</f>
        <v>0.52000000000000313</v>
      </c>
      <c r="F281" s="1">
        <f>ABS('P123LC - Compustat Legacy'!J278-INDEX('P123LC - Compustat Current'!F$8:F$395,MATCH('P123LC - Compustat Delta'!$B281,'P123LC - Compustat Current'!$B$8:$B$395,0)))</f>
        <v>0.25999999999999801</v>
      </c>
      <c r="G281" s="1">
        <f>ABS('P123LC - Compustat Legacy'!K278-INDEX('P123LC - Compustat Current'!G$8:G$395,MATCH('P123LC - Compustat Delta'!$B281,'P123LC - Compustat Current'!$B$8:$B$395,0)))</f>
        <v>0.25</v>
      </c>
      <c r="H281" s="1">
        <f>ABS('P123LC - Compustat Legacy'!L278-INDEX('P123LC - Compustat Current'!H$8:H$395,MATCH('P123LC - Compustat Delta'!$B281,'P123LC - Compustat Current'!$B$8:$B$395,0)))</f>
        <v>0.76999999999999602</v>
      </c>
      <c r="I281" s="1">
        <f>ABS('P123LC - Compustat Legacy'!M278-INDEX('P123LC - Compustat Current'!I$8:I$395,MATCH('P123LC - Compustat Delta'!$B281,'P123LC - Compustat Current'!$B$8:$B$395,0)))</f>
        <v>0</v>
      </c>
      <c r="J281" s="1">
        <f>ABS('P123LC - Compustat Legacy'!N278-INDEX('P123LC - Compustat Current'!J$8:J$395,MATCH('P123LC - Compustat Delta'!$B281,'P123LC - Compustat Current'!$B$8:$B$395,0)))</f>
        <v>0</v>
      </c>
      <c r="K281" s="1">
        <f>ABS('P123LC - Compustat Legacy'!O278-INDEX('P123LC - Compustat Current'!K$8:K$395,MATCH('P123LC - Compustat Delta'!$B281,'P123LC - Compustat Current'!$B$8:$B$395,0)))</f>
        <v>0.26000000000000156</v>
      </c>
      <c r="L281" s="1">
        <f>ABS('P123LC - Compustat Legacy'!P278-INDEX('P123LC - Compustat Current'!L$8:L$395,MATCH('P123LC - Compustat Delta'!$B281,'P123LC - Compustat Current'!$B$8:$B$395,0)))</f>
        <v>0</v>
      </c>
      <c r="M281" s="1">
        <f>ABS('P123LC - Compustat Legacy'!Q278-INDEX('P123LC - Compustat Current'!M$8:M$395,MATCH('P123LC - Compustat Delta'!$B281,'P123LC - Compustat Current'!$B$8:$B$395,0)))</f>
        <v>0.25999999999999801</v>
      </c>
      <c r="N281" s="1">
        <f>ABS('P123LC - Compustat Legacy'!R278-INDEX('P123LC - Compustat Current'!N$8:N$395,MATCH('P123LC - Compustat Delta'!$B281,'P123LC - Compustat Current'!$B$8:$B$395,0)))</f>
        <v>0</v>
      </c>
      <c r="O281" s="1">
        <f>ABS('P123LC - Compustat Legacy'!S278-INDEX('P123LC - Compustat Current'!O$8:O$395,MATCH('P123LC - Compustat Delta'!$B281,'P123LC - Compustat Current'!$B$8:$B$395,0)))</f>
        <v>0</v>
      </c>
      <c r="P281" s="1">
        <f>ABS('P123LC - Compustat Legacy'!T278-INDEX('P123LC - Compustat Current'!P$8:P$395,MATCH('P123LC - Compustat Delta'!$B281,'P123LC - Compustat Current'!$B$8:$B$395,0)))</f>
        <v>0</v>
      </c>
      <c r="Q281" s="1">
        <f>ABS('P123LC - Compustat Legacy'!U278-INDEX('P123LC - Compustat Current'!Q$8:Q$395,MATCH('P123LC - Compustat Delta'!$B281,'P123LC - Compustat Current'!$B$8:$B$395,0)))</f>
        <v>0</v>
      </c>
      <c r="R281" s="1">
        <f>ABS('P123LC - Compustat Legacy'!V278-INDEX('P123LC - Compustat Current'!R$8:R$395,MATCH('P123LC - Compustat Delta'!$B281,'P123LC - Compustat Current'!$B$8:$B$395,0)))</f>
        <v>0</v>
      </c>
      <c r="S281" s="1">
        <f>ABS('P123LC - Compustat Legacy'!W278-INDEX('P123LC - Compustat Current'!S$8:S$395,MATCH('P123LC - Compustat Delta'!$B281,'P123LC - Compustat Current'!$B$8:$B$395,0)))</f>
        <v>0</v>
      </c>
      <c r="T281" s="1">
        <f>ABS('P123LC - Compustat Legacy'!X278-INDEX('P123LC - Compustat Current'!T$8:T$395,MATCH('P123LC - Compustat Delta'!$B281,'P123LC - Compustat Current'!$B$8:$B$395,0)))</f>
        <v>0</v>
      </c>
      <c r="U281" s="1">
        <f>ABS('P123LC - Compustat Legacy'!Y278-INDEX('P123LC - Compustat Current'!U$8:U$395,MATCH('P123LC - Compustat Delta'!$B281,'P123LC - Compustat Current'!$B$8:$B$395,0)))</f>
        <v>0</v>
      </c>
      <c r="V281" s="1">
        <f>ABS('P123LC - Compustat Legacy'!Z278-INDEX('P123LC - Compustat Current'!V$8:V$395,MATCH('P123LC - Compustat Delta'!$B281,'P123LC - Compustat Current'!$B$8:$B$395,0)))</f>
        <v>0</v>
      </c>
      <c r="W281" s="1">
        <f>ABS('P123LC - Compustat Legacy'!AA278-INDEX('P123LC - Compustat Current'!W$8:W$395,MATCH('P123LC - Compustat Delta'!$B281,'P123LC - Compustat Current'!$B$8:$B$395,0)))</f>
        <v>0</v>
      </c>
      <c r="X281" s="1">
        <f>ABS('P123LC - Compustat Legacy'!AB278-INDEX('P123LC - Compustat Current'!X$8:X$395,MATCH('P123LC - Compustat Delta'!$B281,'P123LC - Compustat Current'!$B$8:$B$395,0)))</f>
        <v>0</v>
      </c>
      <c r="Y281" s="1">
        <f>ABS('P123LC - Compustat Legacy'!AC278-INDEX('P123LC - Compustat Current'!Y$8:Y$395,MATCH('P123LC - Compustat Delta'!$B281,'P123LC - Compustat Current'!$B$8:$B$395,0)))</f>
        <v>0</v>
      </c>
      <c r="Z281" s="1">
        <f>ABS('P123LC - Compustat Legacy'!AD278-INDEX('P123LC - Compustat Current'!Z$8:Z$395,MATCH('P123LC - Compustat Delta'!$B281,'P123LC - Compustat Current'!$B$8:$B$395,0)))</f>
        <v>0</v>
      </c>
      <c r="AA281" s="1">
        <f>ABS('P123LC - Compustat Legacy'!AE278-INDEX('P123LC - Compustat Current'!AA$8:AA$395,MATCH('P123LC - Compustat Delta'!$B281,'P123LC - Compustat Current'!$B$8:$B$395,0)))</f>
        <v>0</v>
      </c>
      <c r="AB281" s="1">
        <f>ABS('P123LC - Compustat Legacy'!AF278-INDEX('P123LC - Compustat Current'!AB$8:AB$395,MATCH('P123LC - Compustat Delta'!$B281,'P123LC - Compustat Current'!$B$8:$B$395,0)))</f>
        <v>0</v>
      </c>
      <c r="AC281" s="1">
        <f>ABS('P123LC - Compustat Legacy'!AG278-INDEX('P123LC - Compustat Current'!AC$8:AC$395,MATCH('P123LC - Compustat Delta'!$B281,'P123LC - Compustat Current'!$B$8:$B$395,0)))</f>
        <v>0</v>
      </c>
      <c r="AD281" s="1">
        <f>ABS('P123LC - Compustat Legacy'!AH278-INDEX('P123LC - Compustat Current'!AD$8:AD$395,MATCH('P123LC - Compustat Delta'!$B281,'P123LC - Compustat Current'!$B$8:$B$395,0)))</f>
        <v>0</v>
      </c>
      <c r="AE281" s="1">
        <f>ABS('P123LC - Compustat Legacy'!AI278-INDEX('P123LC - Compustat Current'!AE$8:AE$395,MATCH('P123LC - Compustat Delta'!$B281,'P123LC - Compustat Current'!$B$8:$B$395,0)))</f>
        <v>0</v>
      </c>
      <c r="AF281" s="1">
        <f>ABS('P123LC - Compustat Legacy'!AJ278-INDEX('P123LC - Compustat Current'!AF$8:AF$395,MATCH('P123LC - Compustat Delta'!$B281,'P123LC - Compustat Current'!$B$8:$B$395,0)))</f>
        <v>0</v>
      </c>
      <c r="AG281" s="1">
        <f>ABS('P123LC - Compustat Legacy'!AK278-INDEX('P123LC - Compustat Current'!AG$8:AG$395,MATCH('P123LC - Compustat Delta'!$B281,'P123LC - Compustat Current'!$B$8:$B$395,0)))</f>
        <v>0</v>
      </c>
      <c r="AH281" s="1">
        <f>ABS('P123LC - Compustat Legacy'!AL278-INDEX('P123LC - Compustat Current'!AH$8:AH$395,MATCH('P123LC - Compustat Delta'!$B281,'P123LC - Compustat Current'!$B$8:$B$395,0)))</f>
        <v>0</v>
      </c>
      <c r="AI281" s="1">
        <f>ABS('P123LC - Compustat Legacy'!AM278-INDEX('P123LC - Compustat Current'!AI$8:AI$395,MATCH('P123LC - Compustat Delta'!$B281,'P123LC - Compustat Current'!$B$8:$B$395,0)))</f>
        <v>0</v>
      </c>
      <c r="AJ281" s="1">
        <f>ABS('P123LC - Compustat Legacy'!AN278-INDEX('P123LC - Compustat Current'!AJ$8:AJ$395,MATCH('P123LC - Compustat Delta'!$B281,'P123LC - Compustat Current'!$B$8:$B$395,0)))</f>
        <v>0</v>
      </c>
      <c r="AK281" s="1">
        <f>ABS('P123LC - Compustat Legacy'!AO278-INDEX('P123LC - Compustat Current'!AK$8:AK$395,MATCH('P123LC - Compustat Delta'!$B281,'P123LC - Compustat Current'!$B$8:$B$395,0)))</f>
        <v>0</v>
      </c>
      <c r="AL281" s="1">
        <f>ABS('P123LC - Compustat Legacy'!AP278-INDEX('P123LC - Compustat Current'!AL$8:AL$395,MATCH('P123LC - Compustat Delta'!$B281,'P123LC - Compustat Current'!$B$8:$B$395,0)))</f>
        <v>0</v>
      </c>
      <c r="AM281" s="1">
        <f>ABS('P123LC - Compustat Legacy'!AQ278-INDEX('P123LC - Compustat Current'!AM$8:AM$395,MATCH('P123LC - Compustat Delta'!$B281,'P123LC - Compustat Current'!$B$8:$B$395,0)))</f>
        <v>0</v>
      </c>
      <c r="AN281" s="1">
        <f>ABS('P123LC - Compustat Legacy'!AR278-INDEX('P123LC - Compustat Current'!AN$8:AN$395,MATCH('P123LC - Compustat Delta'!$B281,'P123LC - Compustat Current'!$B$8:$B$395,0)))</f>
        <v>0.76999999999999957</v>
      </c>
      <c r="AO281" s="1">
        <f>ABS('P123LC - Compustat Legacy'!AS278-INDEX('P123LC - Compustat Current'!AO$8:AO$395,MATCH('P123LC - Compustat Delta'!$B281,'P123LC - Compustat Current'!$B$8:$B$395,0)))</f>
        <v>0</v>
      </c>
      <c r="AP281" s="1">
        <f>ABS('P123LC - Compustat Legacy'!AT278-INDEX('P123LC - Compustat Current'!AP$8:AP$395,MATCH('P123LC - Compustat Delta'!$B281,'P123LC - Compustat Current'!$B$8:$B$395,0)))</f>
        <v>0</v>
      </c>
      <c r="AQ281" s="1">
        <f>ABS('P123LC - Compustat Legacy'!AU278-INDEX('P123LC - Compustat Current'!AQ$8:AQ$395,MATCH('P123LC - Compustat Delta'!$B281,'P123LC - Compustat Current'!$B$8:$B$395,0)))</f>
        <v>0</v>
      </c>
      <c r="AR281" s="1">
        <f>ABS('P123LC - Compustat Legacy'!AV278-INDEX('P123LC - Compustat Current'!AR$8:AR$395,MATCH('P123LC - Compustat Delta'!$B281,'P123LC - Compustat Current'!$B$8:$B$395,0)))</f>
        <v>0</v>
      </c>
      <c r="AS281" s="1">
        <f>ABS('P123LC - Compustat Legacy'!AW278-INDEX('P123LC - Compustat Current'!AS$8:AS$395,MATCH('P123LC - Compustat Delta'!$B281,'P123LC - Compustat Current'!$B$8:$B$395,0)))</f>
        <v>0.25999999999999801</v>
      </c>
      <c r="AT281" s="1">
        <f>ABS('P123LC - Compustat Legacy'!AX278-INDEX('P123LC - Compustat Current'!AT$8:AT$395,MATCH('P123LC - Compustat Delta'!$B281,'P123LC - Compustat Current'!$B$8:$B$395,0)))</f>
        <v>0</v>
      </c>
      <c r="AU281" s="1">
        <f>ABS('P123LC - Compustat Legacy'!AY278-INDEX('P123LC - Compustat Current'!AU$8:AU$395,MATCH('P123LC - Compustat Delta'!$B281,'P123LC - Compustat Current'!$B$8:$B$395,0)))</f>
        <v>0.25999999999999091</v>
      </c>
      <c r="AV281" s="1">
        <f>ABS('P123LC - Compustat Legacy'!AZ278-INDEX('P123LC - Compustat Current'!AV$8:AV$395,MATCH('P123LC - Compustat Delta'!$B281,'P123LC - Compustat Current'!$B$8:$B$395,0)))</f>
        <v>0</v>
      </c>
      <c r="AW281" s="1">
        <f>ABS('P123LC - Compustat Legacy'!BA278-INDEX('P123LC - Compustat Current'!AW$8:AW$395,MATCH('P123LC - Compustat Delta'!$B281,'P123LC - Compustat Current'!$B$8:$B$395,0)))</f>
        <v>0</v>
      </c>
      <c r="AX281" s="1">
        <f>ABS('P123LC - Compustat Legacy'!BB278-INDEX('P123LC - Compustat Current'!AX$8:AX$395,MATCH('P123LC - Compustat Delta'!$B281,'P123LC - Compustat Current'!$B$8:$B$395,0)))</f>
        <v>0</v>
      </c>
      <c r="AY281" s="1">
        <f>ABS('P123LC - Compustat Legacy'!BC278-INDEX('P123LC - Compustat Current'!AY$8:AY$395,MATCH('P123LC - Compustat Delta'!$B281,'P123LC - Compustat Current'!$B$8:$B$395,0)))</f>
        <v>0</v>
      </c>
      <c r="AZ281" s="1">
        <f>ABS('P123LC - Compustat Legacy'!BD278-INDEX('P123LC - Compustat Current'!AZ$8:AZ$395,MATCH('P123LC - Compustat Delta'!$B281,'P123LC - Compustat Current'!$B$8:$B$395,0)))</f>
        <v>0</v>
      </c>
      <c r="BA281" s="1">
        <f>ABS('P123LC - Compustat Legacy'!BE278-INDEX('P123LC - Compustat Current'!BA$8:BA$395,MATCH('P123LC - Compustat Delta'!$B281,'P123LC - Compustat Current'!$B$8:$B$395,0)))</f>
        <v>0.25999999999999979</v>
      </c>
      <c r="BB281" s="1">
        <f>ABS('P123LC - Compustat Legacy'!BF278-INDEX('P123LC - Compustat Current'!BB$8:BB$395,MATCH('P123LC - Compustat Delta'!$B281,'P123LC - Compustat Current'!$B$8:$B$395,0)))</f>
        <v>0</v>
      </c>
      <c r="BC281" s="1">
        <f>ABS('P123LC - Compustat Legacy'!BG278-INDEX('P123LC - Compustat Current'!BC$8:BC$395,MATCH('P123LC - Compustat Delta'!$B281,'P123LC - Compustat Current'!$B$8:$B$395,0)))</f>
        <v>0</v>
      </c>
      <c r="BD281" s="1">
        <f>ABS('P123LC - Compustat Legacy'!BH278-INDEX('P123LC - Compustat Current'!BD$8:BD$395,MATCH('P123LC - Compustat Delta'!$B281,'P123LC - Compustat Current'!$B$8:$B$395,0)))</f>
        <v>0</v>
      </c>
      <c r="BE281" s="1">
        <f>ABS('P123LC - Compustat Legacy'!BI278-INDEX('P123LC - Compustat Current'!BE$8:BE$395,MATCH('P123LC - Compustat Delta'!$B281,'P123LC - Compustat Current'!$B$8:$B$395,0)))</f>
        <v>0</v>
      </c>
      <c r="BF281" s="1">
        <f>ABS('P123LC - Compustat Legacy'!BJ278-INDEX('P123LC - Compustat Current'!BF$8:BF$395,MATCH('P123LC - Compustat Delta'!$B281,'P123LC - Compustat Current'!$B$8:$B$395,0)))</f>
        <v>0</v>
      </c>
      <c r="BG281" s="1">
        <f>ABS('P123LC - Compustat Legacy'!BK278-INDEX('P123LC - Compustat Current'!BG$8:BG$395,MATCH('P123LC - Compustat Delta'!$B281,'P123LC - Compustat Current'!$B$8:$B$395,0)))</f>
        <v>0</v>
      </c>
      <c r="BH281" s="1">
        <f>ABS('P123LC - Compustat Legacy'!BL278-INDEX('P123LC - Compustat Current'!BH$8:BH$395,MATCH('P123LC - Compustat Delta'!$B281,'P123LC - Compustat Current'!$B$8:$B$395,0)))</f>
        <v>0</v>
      </c>
      <c r="BI281" s="1">
        <f>ABS('P123LC - Compustat Legacy'!BM278-INDEX('P123LC - Compustat Current'!BI$8:BI$395,MATCH('P123LC - Compustat Delta'!$B281,'P123LC - Compustat Current'!$B$8:$B$395,0)))</f>
        <v>0</v>
      </c>
      <c r="BJ281" s="1">
        <f>ABS('P123LC - Compustat Legacy'!BN278-INDEX('P123LC - Compustat Current'!BJ$8:BJ$395,MATCH('P123LC - Compustat Delta'!$B281,'P123LC - Compustat Current'!$B$8:$B$395,0)))</f>
        <v>0</v>
      </c>
      <c r="BK281" s="1">
        <f>ABS('P123LC - Compustat Legacy'!BO278-INDEX('P123LC - Compustat Current'!BK$8:BK$395,MATCH('P123LC - Compustat Delta'!$B281,'P123LC - Compustat Current'!$B$8:$B$395,0)))</f>
        <v>0</v>
      </c>
      <c r="BL281" s="1">
        <f>ABS('P123LC - Compustat Legacy'!BP278-INDEX('P123LC - Compustat Current'!BL$8:BL$395,MATCH('P123LC - Compustat Delta'!$B281,'P123LC - Compustat Current'!$B$8:$B$395,0)))</f>
        <v>0</v>
      </c>
      <c r="BM281" s="1">
        <f>ABS('P123LC - Compustat Legacy'!BQ278-INDEX('P123LC - Compustat Current'!BM$8:BM$395,MATCH('P123LC - Compustat Delta'!$B281,'P123LC - Compustat Current'!$B$8:$B$395,0)))</f>
        <v>0</v>
      </c>
      <c r="BN281" s="1">
        <f>ABS('P123LC - Compustat Legacy'!BR278-INDEX('P123LC - Compustat Current'!BN$8:BN$395,MATCH('P123LC - Compustat Delta'!$B281,'P123LC - Compustat Current'!$B$8:$B$395,0)))</f>
        <v>0</v>
      </c>
      <c r="BO281" s="1">
        <f>ABS('P123LC - Compustat Legacy'!BS278-INDEX('P123LC - Compustat Current'!BO$8:BO$395,MATCH('P123LC - Compustat Delta'!$B281,'P123LC - Compustat Current'!$B$8:$B$395,0)))</f>
        <v>0</v>
      </c>
      <c r="BP281" s="1">
        <f>ABS('P123LC - Compustat Legacy'!BT278-INDEX('P123LC - Compustat Current'!BP$8:BP$395,MATCH('P123LC - Compustat Delta'!$B281,'P123LC - Compustat Current'!$B$8:$B$395,0)))</f>
        <v>0</v>
      </c>
      <c r="BQ281" s="1">
        <f>ABS('P123LC - Compustat Legacy'!BU278-INDEX('P123LC - Compustat Current'!BQ$8:BQ$395,MATCH('P123LC - Compustat Delta'!$B281,'P123LC - Compustat Current'!$B$8:$B$395,0)))</f>
        <v>0</v>
      </c>
      <c r="BR281" s="1">
        <f>ABS('P123LC - Compustat Legacy'!BV278-INDEX('P123LC - Compustat Current'!BR$8:BR$395,MATCH('P123LC - Compustat Delta'!$B281,'P123LC - Compustat Current'!$B$8:$B$395,0)))</f>
        <v>0</v>
      </c>
      <c r="BS281" s="1">
        <f>ABS('P123LC - Compustat Legacy'!BW278-INDEX('P123LC - Compustat Current'!BS$8:BS$395,MATCH('P123LC - Compustat Delta'!$B281,'P123LC - Compustat Current'!$B$8:$B$395,0)))</f>
        <v>0</v>
      </c>
      <c r="BT281" s="1">
        <f>ABS('P123LC - Compustat Legacy'!BX278-INDEX('P123LC - Compustat Current'!BT$8:BT$395,MATCH('P123LC - Compustat Delta'!$B281,'P123LC - Compustat Current'!$B$8:$B$395,0)))</f>
        <v>0</v>
      </c>
      <c r="BU281" s="1">
        <f>ABS('P123LC - Compustat Legacy'!BY278-INDEX('P123LC - Compustat Current'!BU$8:BU$395,MATCH('P123LC - Compustat Delta'!$B281,'P123LC - Compustat Current'!$B$8:$B$395,0)))</f>
        <v>0</v>
      </c>
      <c r="BV281" s="1">
        <f>ABS('P123LC - Compustat Legacy'!BZ278-INDEX('P123LC - Compustat Current'!BV$8:BV$395,MATCH('P123LC - Compustat Delta'!$B281,'P123LC - Compustat Current'!$B$8:$B$395,0)))</f>
        <v>0</v>
      </c>
      <c r="BW281" s="1">
        <f>ABS('P123LC - Compustat Legacy'!CA278-INDEX('P123LC - Compustat Current'!BW$8:BW$395,MATCH('P123LC - Compustat Delta'!$B281,'P123LC - Compustat Current'!$B$8:$B$395,0)))</f>
        <v>0</v>
      </c>
      <c r="BX281" s="1">
        <f>ABS('P123LC - Compustat Legacy'!CB278-INDEX('P123LC - Compustat Current'!BX$8:BX$395,MATCH('P123LC - Compustat Delta'!$B281,'P123LC - Compustat Current'!$B$8:$B$395,0)))</f>
        <v>0</v>
      </c>
      <c r="BY281" s="1">
        <f>ABS('P123LC - Compustat Legacy'!CC278-INDEX('P123LC - Compustat Current'!BY$8:BY$395,MATCH('P123LC - Compustat Delta'!$B281,'P123LC - Compustat Current'!$B$8:$B$395,0)))</f>
        <v>0</v>
      </c>
      <c r="BZ281" s="1">
        <f>ABS('P123LC - Compustat Legacy'!CD278-INDEX('P123LC - Compustat Current'!BZ$8:BZ$395,MATCH('P123LC - Compustat Delta'!$B281,'P123LC - Compustat Current'!$B$8:$B$395,0)))</f>
        <v>0</v>
      </c>
      <c r="CA281" s="1">
        <f>ABS('P123LC - Compustat Legacy'!CE278-INDEX('P123LC - Compustat Current'!CA$8:CA$395,MATCH('P123LC - Compustat Delta'!$B281,'P123LC - Compustat Current'!$B$8:$B$395,0)))</f>
        <v>0</v>
      </c>
      <c r="CB281" s="1">
        <f>ABS('P123LC - Compustat Legacy'!CF278-INDEX('P123LC - Compustat Current'!CB$8:CB$395,MATCH('P123LC - Compustat Delta'!$B281,'P123LC - Compustat Current'!$B$8:$B$395,0)))</f>
        <v>0</v>
      </c>
      <c r="CC281" s="1">
        <f>ABS('P123LC - Compustat Legacy'!CG278-INDEX('P123LC - Compustat Current'!CC$8:CC$395,MATCH('P123LC - Compustat Delta'!$B281,'P123LC - Compustat Current'!$B$8:$B$395,0)))</f>
        <v>0</v>
      </c>
      <c r="CD281" s="1">
        <f>ABS('P123LC - Compustat Legacy'!CH278-INDEX('P123LC - Compustat Current'!CD$8:CD$395,MATCH('P123LC - Compustat Delta'!$B281,'P123LC - Compustat Current'!$B$8:$B$395,0)))</f>
        <v>0</v>
      </c>
      <c r="CE281" s="1">
        <f>ABS('P123LC - Compustat Legacy'!CI278-INDEX('P123LC - Compustat Current'!CE$8:CE$395,MATCH('P123LC - Compustat Delta'!$B281,'P123LC - Compustat Current'!$B$8:$B$395,0)))</f>
        <v>0</v>
      </c>
      <c r="CF281" s="1">
        <f>ABS('P123LC - Compustat Legacy'!CJ278-INDEX('P123LC - Compustat Current'!CF$8:CF$395,MATCH('P123LC - Compustat Delta'!$B281,'P123LC - Compustat Current'!$B$8:$B$395,0)))</f>
        <v>0.25999999999999801</v>
      </c>
      <c r="CG281" s="1">
        <f>ABS('P123LC - Compustat Legacy'!CK278-INDEX('P123LC - Compustat Current'!CG$8:CG$395,MATCH('P123LC - Compustat Delta'!$B281,'P123LC - Compustat Current'!$B$8:$B$395,0)))</f>
        <v>0.26000000000000156</v>
      </c>
      <c r="CH281" s="1">
        <f>ABS('P123LC - Compustat Legacy'!CL278-INDEX('P123LC - Compustat Current'!CH$8:CH$395,MATCH('P123LC - Compustat Delta'!$B281,'P123LC - Compustat Current'!$B$8:$B$395,0)))</f>
        <v>0</v>
      </c>
      <c r="CI281" s="1">
        <f>ABS('P123LC - Compustat Legacy'!CM278-INDEX('P123LC - Compustat Current'!CI$8:CI$395,MATCH('P123LC - Compustat Delta'!$B281,'P123LC - Compustat Current'!$B$8:$B$395,0)))</f>
        <v>0</v>
      </c>
      <c r="CJ281" s="1">
        <f>ABS('P123LC - Compustat Legacy'!CN278-INDEX('P123LC - Compustat Current'!CJ$8:CJ$395,MATCH('P123LC - Compustat Delta'!$B281,'P123LC - Compustat Current'!$B$8:$B$395,0)))</f>
        <v>0.26000000000000512</v>
      </c>
      <c r="CK281" s="1">
        <f>ABS('P123LC - Compustat Legacy'!CO278-INDEX('P123LC - Compustat Current'!CK$8:CK$395,MATCH('P123LC - Compustat Delta'!$B281,'P123LC - Compustat Current'!$B$8:$B$395,0)))</f>
        <v>0.25</v>
      </c>
      <c r="CL281" s="1">
        <f>ABS('P123LC - Compustat Legacy'!CP278-INDEX('P123LC - Compustat Current'!CL$8:CL$395,MATCH('P123LC - Compustat Delta'!$B281,'P123LC - Compustat Current'!$B$8:$B$395,0)))</f>
        <v>0</v>
      </c>
      <c r="CM281" s="1">
        <f>ABS('P123LC - Compustat Legacy'!CQ278-INDEX('P123LC - Compustat Current'!CM$8:CM$395,MATCH('P123LC - Compustat Delta'!$B281,'P123LC - Compustat Current'!$B$8:$B$395,0)))</f>
        <v>0</v>
      </c>
      <c r="CN281" s="1">
        <f>ABS('P123LC - Compustat Legacy'!CR278-INDEX('P123LC - Compustat Current'!CN$8:CN$395,MATCH('P123LC - Compustat Delta'!$B281,'P123LC - Compustat Current'!$B$8:$B$395,0)))</f>
        <v>0.25999999999999091</v>
      </c>
      <c r="CO281" s="1">
        <f>ABS('P123LC - Compustat Legacy'!CS278-INDEX('P123LC - Compustat Current'!CO$8:CO$395,MATCH('P123LC - Compustat Delta'!$B281,'P123LC - Compustat Current'!$B$8:$B$395,0)))</f>
        <v>0</v>
      </c>
      <c r="CP281" s="1">
        <f>ABS('P123LC - Compustat Legacy'!CT278-INDEX('P123LC - Compustat Current'!CP$8:CP$395,MATCH('P123LC - Compustat Delta'!$B281,'P123LC - Compustat Current'!$B$8:$B$395,0)))</f>
        <v>0</v>
      </c>
      <c r="CQ281" s="1">
        <f>ABS('P123LC - Compustat Legacy'!CU278-INDEX('P123LC - Compustat Current'!CQ$8:CQ$395,MATCH('P123LC - Compustat Delta'!$B281,'P123LC - Compustat Current'!$B$8:$B$395,0)))</f>
        <v>0.25999999999999091</v>
      </c>
      <c r="CR281" s="1">
        <f>ABS('P123LC - Compustat Legacy'!CV278-INDEX('P123LC - Compustat Current'!CR$8:CR$395,MATCH('P123LC - Compustat Delta'!$B281,'P123LC - Compustat Current'!$B$8:$B$395,0)))</f>
        <v>0</v>
      </c>
      <c r="CS281" s="1">
        <f>ABS('P123LC - Compustat Legacy'!CW278-INDEX('P123LC - Compustat Current'!CS$8:CS$395,MATCH('P123LC - Compustat Delta'!$B281,'P123LC - Compustat Current'!$B$8:$B$395,0)))</f>
        <v>0.26000000000000512</v>
      </c>
      <c r="CT281" s="1">
        <f>ABS('P123LC - Compustat Legacy'!CX278-INDEX('P123LC - Compustat Current'!CT$8:CT$395,MATCH('P123LC - Compustat Delta'!$B281,'P123LC - Compustat Current'!$B$8:$B$395,0)))</f>
        <v>1.0300000000000011</v>
      </c>
      <c r="CU281" s="1">
        <f>ABS('P123LC - Compustat Legacy'!CY278-INDEX('P123LC - Compustat Current'!CU$8:CU$395,MATCH('P123LC - Compustat Delta'!$B281,'P123LC - Compustat Current'!$B$8:$B$395,0)))</f>
        <v>0.52000000000000313</v>
      </c>
      <c r="CV281" s="1">
        <f>ABS('P123LC - Compustat Legacy'!CZ278-INDEX('P123LC - Compustat Current'!CV$8:CV$395,MATCH('P123LC - Compustat Delta'!$B281,'P123LC - Compustat Current'!$B$8:$B$395,0)))</f>
        <v>0.77000000000000313</v>
      </c>
      <c r="CW281" s="1">
        <f>ABS('P123LC - Compustat Legacy'!DA278-INDEX('P123LC - Compustat Current'!CW$8:CW$395,MATCH('P123LC - Compustat Delta'!$B281,'P123LC - Compustat Current'!$B$8:$B$395,0)))</f>
        <v>0</v>
      </c>
      <c r="CX281" s="1">
        <f>ABS('P123LC - Compustat Legacy'!DB278-INDEX('P123LC - Compustat Current'!CX$8:CX$395,MATCH('P123LC - Compustat Delta'!$B281,'P123LC - Compustat Current'!$B$8:$B$395,0)))</f>
        <v>0</v>
      </c>
      <c r="CY281" s="1">
        <f>ABS('P123LC - Compustat Legacy'!DC278-INDEX('P123LC - Compustat Current'!CY$8:CY$395,MATCH('P123LC - Compustat Delta'!$B281,'P123LC - Compustat Current'!$B$8:$B$395,0)))</f>
        <v>0</v>
      </c>
    </row>
    <row r="282" spans="2:103" x14ac:dyDescent="0.25">
      <c r="B282" t="s">
        <v>366</v>
      </c>
      <c r="D282" s="1" t="s">
        <v>484</v>
      </c>
      <c r="E282" s="1">
        <f>ABS('P123LC - Compustat Legacy'!I279-INDEX('P123LC - Compustat Current'!E$8:E$395,MATCH('P123LC - Compustat Delta'!$B282,'P123LC - Compustat Current'!$B$8:$B$395,0)))</f>
        <v>0.25</v>
      </c>
      <c r="F282" s="1">
        <f>ABS('P123LC - Compustat Legacy'!J279-INDEX('P123LC - Compustat Current'!F$8:F$395,MATCH('P123LC - Compustat Delta'!$B282,'P123LC - Compustat Current'!$B$8:$B$395,0)))</f>
        <v>0.25999999999999979</v>
      </c>
      <c r="G282" s="1">
        <f>ABS('P123LC - Compustat Legacy'!K279-INDEX('P123LC - Compustat Current'!G$8:G$395,MATCH('P123LC - Compustat Delta'!$B282,'P123LC - Compustat Current'!$B$8:$B$395,0)))</f>
        <v>0.26000000000000023</v>
      </c>
      <c r="H282" s="1">
        <f>ABS('P123LC - Compustat Legacy'!L279-INDEX('P123LC - Compustat Current'!H$8:H$395,MATCH('P123LC - Compustat Delta'!$B282,'P123LC - Compustat Current'!$B$8:$B$395,0)))</f>
        <v>0.25999999999999979</v>
      </c>
      <c r="I282" s="1">
        <f>ABS('P123LC - Compustat Legacy'!M279-INDEX('P123LC - Compustat Current'!I$8:I$395,MATCH('P123LC - Compustat Delta'!$B282,'P123LC - Compustat Current'!$B$8:$B$395,0)))</f>
        <v>0</v>
      </c>
      <c r="J282" s="1">
        <f>ABS('P123LC - Compustat Legacy'!N279-INDEX('P123LC - Compustat Current'!J$8:J$395,MATCH('P123LC - Compustat Delta'!$B282,'P123LC - Compustat Current'!$B$8:$B$395,0)))</f>
        <v>0.25</v>
      </c>
      <c r="K282" s="1">
        <f>ABS('P123LC - Compustat Legacy'!O279-INDEX('P123LC - Compustat Current'!K$8:K$395,MATCH('P123LC - Compustat Delta'!$B282,'P123LC - Compustat Current'!$B$8:$B$395,0)))</f>
        <v>0</v>
      </c>
      <c r="L282" s="1">
        <f>ABS('P123LC - Compustat Legacy'!P279-INDEX('P123LC - Compustat Current'!L$8:L$395,MATCH('P123LC - Compustat Delta'!$B282,'P123LC - Compustat Current'!$B$8:$B$395,0)))</f>
        <v>0.50999999999999979</v>
      </c>
      <c r="M282" s="1">
        <f>ABS('P123LC - Compustat Legacy'!Q279-INDEX('P123LC - Compustat Current'!M$8:M$395,MATCH('P123LC - Compustat Delta'!$B282,'P123LC - Compustat Current'!$B$8:$B$395,0)))</f>
        <v>0.51999999999999957</v>
      </c>
      <c r="N282" s="1">
        <f>ABS('P123LC - Compustat Legacy'!R279-INDEX('P123LC - Compustat Current'!N$8:N$395,MATCH('P123LC - Compustat Delta'!$B282,'P123LC - Compustat Current'!$B$8:$B$395,0)))</f>
        <v>0</v>
      </c>
      <c r="O282" s="1">
        <f>ABS('P123LC - Compustat Legacy'!S279-INDEX('P123LC - Compustat Current'!O$8:O$395,MATCH('P123LC - Compustat Delta'!$B282,'P123LC - Compustat Current'!$B$8:$B$395,0)))</f>
        <v>0</v>
      </c>
      <c r="P282" s="1">
        <f>ABS('P123LC - Compustat Legacy'!T279-INDEX('P123LC - Compustat Current'!P$8:P$395,MATCH('P123LC - Compustat Delta'!$B282,'P123LC - Compustat Current'!$B$8:$B$395,0)))</f>
        <v>0</v>
      </c>
      <c r="Q282" s="1">
        <f>ABS('P123LC - Compustat Legacy'!U279-INDEX('P123LC - Compustat Current'!Q$8:Q$395,MATCH('P123LC - Compustat Delta'!$B282,'P123LC - Compustat Current'!$B$8:$B$395,0)))</f>
        <v>0</v>
      </c>
      <c r="R282" s="1">
        <f>ABS('P123LC - Compustat Legacy'!V279-INDEX('P123LC - Compustat Current'!R$8:R$395,MATCH('P123LC - Compustat Delta'!$B282,'P123LC - Compustat Current'!$B$8:$B$395,0)))</f>
        <v>0</v>
      </c>
      <c r="S282" s="1">
        <f>ABS('P123LC - Compustat Legacy'!W279-INDEX('P123LC - Compustat Current'!S$8:S$395,MATCH('P123LC - Compustat Delta'!$B282,'P123LC - Compustat Current'!$B$8:$B$395,0)))</f>
        <v>0</v>
      </c>
      <c r="T282" s="1">
        <f>ABS('P123LC - Compustat Legacy'!X279-INDEX('P123LC - Compustat Current'!T$8:T$395,MATCH('P123LC - Compustat Delta'!$B282,'P123LC - Compustat Current'!$B$8:$B$395,0)))</f>
        <v>0</v>
      </c>
      <c r="U282" s="1">
        <f>ABS('P123LC - Compustat Legacy'!Y279-INDEX('P123LC - Compustat Current'!U$8:U$395,MATCH('P123LC - Compustat Delta'!$B282,'P123LC - Compustat Current'!$B$8:$B$395,0)))</f>
        <v>0</v>
      </c>
      <c r="V282" s="1">
        <f>ABS('P123LC - Compustat Legacy'!Z279-INDEX('P123LC - Compustat Current'!V$8:V$395,MATCH('P123LC - Compustat Delta'!$B282,'P123LC - Compustat Current'!$B$8:$B$395,0)))</f>
        <v>0</v>
      </c>
      <c r="W282" s="1">
        <f>ABS('P123LC - Compustat Legacy'!AA279-INDEX('P123LC - Compustat Current'!W$8:W$395,MATCH('P123LC - Compustat Delta'!$B282,'P123LC - Compustat Current'!$B$8:$B$395,0)))</f>
        <v>0</v>
      </c>
      <c r="X282" s="1">
        <f>ABS('P123LC - Compustat Legacy'!AB279-INDEX('P123LC - Compustat Current'!X$8:X$395,MATCH('P123LC - Compustat Delta'!$B282,'P123LC - Compustat Current'!$B$8:$B$395,0)))</f>
        <v>0</v>
      </c>
      <c r="Y282" s="1">
        <f>ABS('P123LC - Compustat Legacy'!AC279-INDEX('P123LC - Compustat Current'!Y$8:Y$395,MATCH('P123LC - Compustat Delta'!$B282,'P123LC - Compustat Current'!$B$8:$B$395,0)))</f>
        <v>0</v>
      </c>
      <c r="Z282" s="1">
        <f>ABS('P123LC - Compustat Legacy'!AD279-INDEX('P123LC - Compustat Current'!Z$8:Z$395,MATCH('P123LC - Compustat Delta'!$B282,'P123LC - Compustat Current'!$B$8:$B$395,0)))</f>
        <v>0</v>
      </c>
      <c r="AA282" s="1">
        <f>ABS('P123LC - Compustat Legacy'!AE279-INDEX('P123LC - Compustat Current'!AA$8:AA$395,MATCH('P123LC - Compustat Delta'!$B282,'P123LC - Compustat Current'!$B$8:$B$395,0)))</f>
        <v>0</v>
      </c>
      <c r="AB282" s="1">
        <f>ABS('P123LC - Compustat Legacy'!AF279-INDEX('P123LC - Compustat Current'!AB$8:AB$395,MATCH('P123LC - Compustat Delta'!$B282,'P123LC - Compustat Current'!$B$8:$B$395,0)))</f>
        <v>0</v>
      </c>
      <c r="AC282" s="1">
        <f>ABS('P123LC - Compustat Legacy'!AG279-INDEX('P123LC - Compustat Current'!AC$8:AC$395,MATCH('P123LC - Compustat Delta'!$B282,'P123LC - Compustat Current'!$B$8:$B$395,0)))</f>
        <v>0</v>
      </c>
      <c r="AD282" s="1">
        <f>ABS('P123LC - Compustat Legacy'!AH279-INDEX('P123LC - Compustat Current'!AD$8:AD$395,MATCH('P123LC - Compustat Delta'!$B282,'P123LC - Compustat Current'!$B$8:$B$395,0)))</f>
        <v>0</v>
      </c>
      <c r="AE282" s="1">
        <f>ABS('P123LC - Compustat Legacy'!AI279-INDEX('P123LC - Compustat Current'!AE$8:AE$395,MATCH('P123LC - Compustat Delta'!$B282,'P123LC - Compustat Current'!$B$8:$B$395,0)))</f>
        <v>0</v>
      </c>
      <c r="AF282" s="1">
        <f>ABS('P123LC - Compustat Legacy'!AJ279-INDEX('P123LC - Compustat Current'!AF$8:AF$395,MATCH('P123LC - Compustat Delta'!$B282,'P123LC - Compustat Current'!$B$8:$B$395,0)))</f>
        <v>0</v>
      </c>
      <c r="AG282" s="1">
        <f>ABS('P123LC - Compustat Legacy'!AK279-INDEX('P123LC - Compustat Current'!AG$8:AG$395,MATCH('P123LC - Compustat Delta'!$B282,'P123LC - Compustat Current'!$B$8:$B$395,0)))</f>
        <v>0</v>
      </c>
      <c r="AH282" s="1">
        <f>ABS('P123LC - Compustat Legacy'!AL279-INDEX('P123LC - Compustat Current'!AH$8:AH$395,MATCH('P123LC - Compustat Delta'!$B282,'P123LC - Compustat Current'!$B$8:$B$395,0)))</f>
        <v>0</v>
      </c>
      <c r="AI282" s="1">
        <f>ABS('P123LC - Compustat Legacy'!AM279-INDEX('P123LC - Compustat Current'!AI$8:AI$395,MATCH('P123LC - Compustat Delta'!$B282,'P123LC - Compustat Current'!$B$8:$B$395,0)))</f>
        <v>0</v>
      </c>
      <c r="AJ282" s="1">
        <f>ABS('P123LC - Compustat Legacy'!AN279-INDEX('P123LC - Compustat Current'!AJ$8:AJ$395,MATCH('P123LC - Compustat Delta'!$B282,'P123LC - Compustat Current'!$B$8:$B$395,0)))</f>
        <v>0</v>
      </c>
      <c r="AK282" s="1">
        <f>ABS('P123LC - Compustat Legacy'!AO279-INDEX('P123LC - Compustat Current'!AK$8:AK$395,MATCH('P123LC - Compustat Delta'!$B282,'P123LC - Compustat Current'!$B$8:$B$395,0)))</f>
        <v>0</v>
      </c>
      <c r="AL282" s="1">
        <f>ABS('P123LC - Compustat Legacy'!AP279-INDEX('P123LC - Compustat Current'!AL$8:AL$395,MATCH('P123LC - Compustat Delta'!$B282,'P123LC - Compustat Current'!$B$8:$B$395,0)))</f>
        <v>0</v>
      </c>
      <c r="AM282" s="1">
        <f>ABS('P123LC - Compustat Legacy'!AQ279-INDEX('P123LC - Compustat Current'!AM$8:AM$395,MATCH('P123LC - Compustat Delta'!$B282,'P123LC - Compustat Current'!$B$8:$B$395,0)))</f>
        <v>0</v>
      </c>
      <c r="AN282" s="1">
        <f>ABS('P123LC - Compustat Legacy'!AR279-INDEX('P123LC - Compustat Current'!AN$8:AN$395,MATCH('P123LC - Compustat Delta'!$B282,'P123LC - Compustat Current'!$B$8:$B$395,0)))</f>
        <v>0</v>
      </c>
      <c r="AO282" s="1">
        <f>ABS('P123LC - Compustat Legacy'!AS279-INDEX('P123LC - Compustat Current'!AO$8:AO$395,MATCH('P123LC - Compustat Delta'!$B282,'P123LC - Compustat Current'!$B$8:$B$395,0)))</f>
        <v>0</v>
      </c>
      <c r="AP282" s="1">
        <f>ABS('P123LC - Compustat Legacy'!AT279-INDEX('P123LC - Compustat Current'!AP$8:AP$395,MATCH('P123LC - Compustat Delta'!$B282,'P123LC - Compustat Current'!$B$8:$B$395,0)))</f>
        <v>0</v>
      </c>
      <c r="AQ282" s="1">
        <f>ABS('P123LC - Compustat Legacy'!AU279-INDEX('P123LC - Compustat Current'!AQ$8:AQ$395,MATCH('P123LC - Compustat Delta'!$B282,'P123LC - Compustat Current'!$B$8:$B$395,0)))</f>
        <v>0</v>
      </c>
      <c r="AR282" s="1">
        <f>ABS('P123LC - Compustat Legacy'!AV279-INDEX('P123LC - Compustat Current'!AR$8:AR$395,MATCH('P123LC - Compustat Delta'!$B282,'P123LC - Compustat Current'!$B$8:$B$395,0)))</f>
        <v>0</v>
      </c>
      <c r="AS282" s="1">
        <f>ABS('P123LC - Compustat Legacy'!AW279-INDEX('P123LC - Compustat Current'!AS$8:AS$395,MATCH('P123LC - Compustat Delta'!$B282,'P123LC - Compustat Current'!$B$8:$B$395,0)))</f>
        <v>0</v>
      </c>
      <c r="AT282" s="1">
        <f>ABS('P123LC - Compustat Legacy'!AX279-INDEX('P123LC - Compustat Current'!AT$8:AT$395,MATCH('P123LC - Compustat Delta'!$B282,'P123LC - Compustat Current'!$B$8:$B$395,0)))</f>
        <v>0.25999999999999091</v>
      </c>
      <c r="AU282" s="1">
        <f>ABS('P123LC - Compustat Legacy'!AY279-INDEX('P123LC - Compustat Current'!AU$8:AU$395,MATCH('P123LC - Compustat Delta'!$B282,'P123LC - Compustat Current'!$B$8:$B$395,0)))</f>
        <v>0.25</v>
      </c>
      <c r="AV282" s="1">
        <f>ABS('P123LC - Compustat Legacy'!AZ279-INDEX('P123LC - Compustat Current'!AV$8:AV$395,MATCH('P123LC - Compustat Delta'!$B282,'P123LC - Compustat Current'!$B$8:$B$395,0)))</f>
        <v>0</v>
      </c>
      <c r="AW282" s="1">
        <f>ABS('P123LC - Compustat Legacy'!BA279-INDEX('P123LC - Compustat Current'!AW$8:AW$395,MATCH('P123LC - Compustat Delta'!$B282,'P123LC - Compustat Current'!$B$8:$B$395,0)))</f>
        <v>0</v>
      </c>
      <c r="AX282" s="1">
        <f>ABS('P123LC - Compustat Legacy'!BB279-INDEX('P123LC - Compustat Current'!AX$8:AX$395,MATCH('P123LC - Compustat Delta'!$B282,'P123LC - Compustat Current'!$B$8:$B$395,0)))</f>
        <v>0</v>
      </c>
      <c r="AY282" s="1">
        <f>ABS('P123LC - Compustat Legacy'!BC279-INDEX('P123LC - Compustat Current'!AY$8:AY$395,MATCH('P123LC - Compustat Delta'!$B282,'P123LC - Compustat Current'!$B$8:$B$395,0)))</f>
        <v>0</v>
      </c>
      <c r="AZ282" s="1">
        <f>ABS('P123LC - Compustat Legacy'!BD279-INDEX('P123LC - Compustat Current'!AZ$8:AZ$395,MATCH('P123LC - Compustat Delta'!$B282,'P123LC - Compustat Current'!$B$8:$B$395,0)))</f>
        <v>0</v>
      </c>
      <c r="BA282" s="1">
        <f>ABS('P123LC - Compustat Legacy'!BE279-INDEX('P123LC - Compustat Current'!BA$8:BA$395,MATCH('P123LC - Compustat Delta'!$B282,'P123LC - Compustat Current'!$B$8:$B$395,0)))</f>
        <v>0</v>
      </c>
      <c r="BB282" s="1">
        <f>ABS('P123LC - Compustat Legacy'!BF279-INDEX('P123LC - Compustat Current'!BB$8:BB$395,MATCH('P123LC - Compustat Delta'!$B282,'P123LC - Compustat Current'!$B$8:$B$395,0)))</f>
        <v>0</v>
      </c>
      <c r="BC282" s="1">
        <f>ABS('P123LC - Compustat Legacy'!BG279-INDEX('P123LC - Compustat Current'!BC$8:BC$395,MATCH('P123LC - Compustat Delta'!$B282,'P123LC - Compustat Current'!$B$8:$B$395,0)))</f>
        <v>0</v>
      </c>
      <c r="BD282" s="1">
        <f>ABS('P123LC - Compustat Legacy'!BH279-INDEX('P123LC - Compustat Current'!BD$8:BD$395,MATCH('P123LC - Compustat Delta'!$B282,'P123LC - Compustat Current'!$B$8:$B$395,0)))</f>
        <v>0</v>
      </c>
      <c r="BE282" s="1">
        <f>ABS('P123LC - Compustat Legacy'!BI279-INDEX('P123LC - Compustat Current'!BE$8:BE$395,MATCH('P123LC - Compustat Delta'!$B282,'P123LC - Compustat Current'!$B$8:$B$395,0)))</f>
        <v>0</v>
      </c>
      <c r="BF282" s="1">
        <f>ABS('P123LC - Compustat Legacy'!BJ279-INDEX('P123LC - Compustat Current'!BF$8:BF$395,MATCH('P123LC - Compustat Delta'!$B282,'P123LC - Compustat Current'!$B$8:$B$395,0)))</f>
        <v>0</v>
      </c>
      <c r="BG282" s="1">
        <f>ABS('P123LC - Compustat Legacy'!BK279-INDEX('P123LC - Compustat Current'!BG$8:BG$395,MATCH('P123LC - Compustat Delta'!$B282,'P123LC - Compustat Current'!$B$8:$B$395,0)))</f>
        <v>0</v>
      </c>
      <c r="BH282" s="1">
        <f>ABS('P123LC - Compustat Legacy'!BL279-INDEX('P123LC - Compustat Current'!BH$8:BH$395,MATCH('P123LC - Compustat Delta'!$B282,'P123LC - Compustat Current'!$B$8:$B$395,0)))</f>
        <v>0</v>
      </c>
      <c r="BI282" s="1">
        <f>ABS('P123LC - Compustat Legacy'!BM279-INDEX('P123LC - Compustat Current'!BI$8:BI$395,MATCH('P123LC - Compustat Delta'!$B282,'P123LC - Compustat Current'!$B$8:$B$395,0)))</f>
        <v>0</v>
      </c>
      <c r="BJ282" s="1">
        <f>ABS('P123LC - Compustat Legacy'!BN279-INDEX('P123LC - Compustat Current'!BJ$8:BJ$395,MATCH('P123LC - Compustat Delta'!$B282,'P123LC - Compustat Current'!$B$8:$B$395,0)))</f>
        <v>0</v>
      </c>
      <c r="BK282" s="1">
        <f>ABS('P123LC - Compustat Legacy'!BO279-INDEX('P123LC - Compustat Current'!BK$8:BK$395,MATCH('P123LC - Compustat Delta'!$B282,'P123LC - Compustat Current'!$B$8:$B$395,0)))</f>
        <v>0</v>
      </c>
      <c r="BL282" s="1">
        <f>ABS('P123LC - Compustat Legacy'!BP279-INDEX('P123LC - Compustat Current'!BL$8:BL$395,MATCH('P123LC - Compustat Delta'!$B282,'P123LC - Compustat Current'!$B$8:$B$395,0)))</f>
        <v>0</v>
      </c>
      <c r="BM282" s="1">
        <f>ABS('P123LC - Compustat Legacy'!BQ279-INDEX('P123LC - Compustat Current'!BM$8:BM$395,MATCH('P123LC - Compustat Delta'!$B282,'P123LC - Compustat Current'!$B$8:$B$395,0)))</f>
        <v>0</v>
      </c>
      <c r="BN282" s="1">
        <f>ABS('P123LC - Compustat Legacy'!BR279-INDEX('P123LC - Compustat Current'!BN$8:BN$395,MATCH('P123LC - Compustat Delta'!$B282,'P123LC - Compustat Current'!$B$8:$B$395,0)))</f>
        <v>0</v>
      </c>
      <c r="BO282" s="1">
        <f>ABS('P123LC - Compustat Legacy'!BS279-INDEX('P123LC - Compustat Current'!BO$8:BO$395,MATCH('P123LC - Compustat Delta'!$B282,'P123LC - Compustat Current'!$B$8:$B$395,0)))</f>
        <v>0</v>
      </c>
      <c r="BP282" s="1">
        <f>ABS('P123LC - Compustat Legacy'!BT279-INDEX('P123LC - Compustat Current'!BP$8:BP$395,MATCH('P123LC - Compustat Delta'!$B282,'P123LC - Compustat Current'!$B$8:$B$395,0)))</f>
        <v>0</v>
      </c>
      <c r="BQ282" s="1">
        <f>ABS('P123LC - Compustat Legacy'!BU279-INDEX('P123LC - Compustat Current'!BQ$8:BQ$395,MATCH('P123LC - Compustat Delta'!$B282,'P123LC - Compustat Current'!$B$8:$B$395,0)))</f>
        <v>0</v>
      </c>
      <c r="BR282" s="1">
        <f>ABS('P123LC - Compustat Legacy'!BV279-INDEX('P123LC - Compustat Current'!BR$8:BR$395,MATCH('P123LC - Compustat Delta'!$B282,'P123LC - Compustat Current'!$B$8:$B$395,0)))</f>
        <v>0</v>
      </c>
      <c r="BS282" s="1">
        <f>ABS('P123LC - Compustat Legacy'!BW279-INDEX('P123LC - Compustat Current'!BS$8:BS$395,MATCH('P123LC - Compustat Delta'!$B282,'P123LC - Compustat Current'!$B$8:$B$395,0)))</f>
        <v>0.25999999999999801</v>
      </c>
      <c r="BT282" s="1">
        <f>ABS('P123LC - Compustat Legacy'!BX279-INDEX('P123LC - Compustat Current'!BT$8:BT$395,MATCH('P123LC - Compustat Delta'!$B282,'P123LC - Compustat Current'!$B$8:$B$395,0)))</f>
        <v>0</v>
      </c>
      <c r="BU282" s="1">
        <f>ABS('P123LC - Compustat Legacy'!BY279-INDEX('P123LC - Compustat Current'!BU$8:BU$395,MATCH('P123LC - Compustat Delta'!$B282,'P123LC - Compustat Current'!$B$8:$B$395,0)))</f>
        <v>0</v>
      </c>
      <c r="BV282" s="1">
        <f>ABS('P123LC - Compustat Legacy'!BZ279-INDEX('P123LC - Compustat Current'!BV$8:BV$395,MATCH('P123LC - Compustat Delta'!$B282,'P123LC - Compustat Current'!$B$8:$B$395,0)))</f>
        <v>0</v>
      </c>
      <c r="BW282" s="1">
        <f>ABS('P123LC - Compustat Legacy'!CA279-INDEX('P123LC - Compustat Current'!BW$8:BW$395,MATCH('P123LC - Compustat Delta'!$B282,'P123LC - Compustat Current'!$B$8:$B$395,0)))</f>
        <v>0</v>
      </c>
      <c r="BX282" s="1">
        <f>ABS('P123LC - Compustat Legacy'!CB279-INDEX('P123LC - Compustat Current'!BX$8:BX$395,MATCH('P123LC - Compustat Delta'!$B282,'P123LC - Compustat Current'!$B$8:$B$395,0)))</f>
        <v>0</v>
      </c>
      <c r="BY282" s="1">
        <f>ABS('P123LC - Compustat Legacy'!CC279-INDEX('P123LC - Compustat Current'!BY$8:BY$395,MATCH('P123LC - Compustat Delta'!$B282,'P123LC - Compustat Current'!$B$8:$B$395,0)))</f>
        <v>0</v>
      </c>
      <c r="BZ282" s="1">
        <f>ABS('P123LC - Compustat Legacy'!CD279-INDEX('P123LC - Compustat Current'!BZ$8:BZ$395,MATCH('P123LC - Compustat Delta'!$B282,'P123LC - Compustat Current'!$B$8:$B$395,0)))</f>
        <v>0</v>
      </c>
      <c r="CA282" s="1">
        <f>ABS('P123LC - Compustat Legacy'!CE279-INDEX('P123LC - Compustat Current'!CA$8:CA$395,MATCH('P123LC - Compustat Delta'!$B282,'P123LC - Compustat Current'!$B$8:$B$395,0)))</f>
        <v>0</v>
      </c>
      <c r="CB282" s="1">
        <f>ABS('P123LC - Compustat Legacy'!CF279-INDEX('P123LC - Compustat Current'!CB$8:CB$395,MATCH('P123LC - Compustat Delta'!$B282,'P123LC - Compustat Current'!$B$8:$B$395,0)))</f>
        <v>0</v>
      </c>
      <c r="CC282" s="1">
        <f>ABS('P123LC - Compustat Legacy'!CG279-INDEX('P123LC - Compustat Current'!CC$8:CC$395,MATCH('P123LC - Compustat Delta'!$B282,'P123LC - Compustat Current'!$B$8:$B$395,0)))</f>
        <v>0</v>
      </c>
      <c r="CD282" s="1">
        <f>ABS('P123LC - Compustat Legacy'!CH279-INDEX('P123LC - Compustat Current'!CD$8:CD$395,MATCH('P123LC - Compustat Delta'!$B282,'P123LC - Compustat Current'!$B$8:$B$395,0)))</f>
        <v>0</v>
      </c>
      <c r="CE282" s="1">
        <f>ABS('P123LC - Compustat Legacy'!CI279-INDEX('P123LC - Compustat Current'!CE$8:CE$395,MATCH('P123LC - Compustat Delta'!$B282,'P123LC - Compustat Current'!$B$8:$B$395,0)))</f>
        <v>0</v>
      </c>
      <c r="CF282" s="1">
        <f>ABS('P123LC - Compustat Legacy'!CJ279-INDEX('P123LC - Compustat Current'!CF$8:CF$395,MATCH('P123LC - Compustat Delta'!$B282,'P123LC - Compustat Current'!$B$8:$B$395,0)))</f>
        <v>0</v>
      </c>
      <c r="CG282" s="1">
        <f>ABS('P123LC - Compustat Legacy'!CK279-INDEX('P123LC - Compustat Current'!CG$8:CG$395,MATCH('P123LC - Compustat Delta'!$B282,'P123LC - Compustat Current'!$B$8:$B$395,0)))</f>
        <v>0</v>
      </c>
      <c r="CH282" s="1">
        <f>ABS('P123LC - Compustat Legacy'!CL279-INDEX('P123LC - Compustat Current'!CH$8:CH$395,MATCH('P123LC - Compustat Delta'!$B282,'P123LC - Compustat Current'!$B$8:$B$395,0)))</f>
        <v>0</v>
      </c>
      <c r="CI282" s="1">
        <f>ABS('P123LC - Compustat Legacy'!CM279-INDEX('P123LC - Compustat Current'!CI$8:CI$395,MATCH('P123LC - Compustat Delta'!$B282,'P123LC - Compustat Current'!$B$8:$B$395,0)))</f>
        <v>0</v>
      </c>
      <c r="CJ282" s="1">
        <f>ABS('P123LC - Compustat Legacy'!CN279-INDEX('P123LC - Compustat Current'!CJ$8:CJ$395,MATCH('P123LC - Compustat Delta'!$B282,'P123LC - Compustat Current'!$B$8:$B$395,0)))</f>
        <v>0.26000000000000512</v>
      </c>
      <c r="CK282" s="1">
        <f>ABS('P123LC - Compustat Legacy'!CO279-INDEX('P123LC - Compustat Current'!CK$8:CK$395,MATCH('P123LC - Compustat Delta'!$B282,'P123LC - Compustat Current'!$B$8:$B$395,0)))</f>
        <v>0.25999999999999801</v>
      </c>
      <c r="CL282" s="1">
        <f>ABS('P123LC - Compustat Legacy'!CP279-INDEX('P123LC - Compustat Current'!CL$8:CL$395,MATCH('P123LC - Compustat Delta'!$B282,'P123LC - Compustat Current'!$B$8:$B$395,0)))</f>
        <v>0</v>
      </c>
      <c r="CM282" s="1">
        <f>ABS('P123LC - Compustat Legacy'!CQ279-INDEX('P123LC - Compustat Current'!CM$8:CM$395,MATCH('P123LC - Compustat Delta'!$B282,'P123LC - Compustat Current'!$B$8:$B$395,0)))</f>
        <v>0</v>
      </c>
      <c r="CN282" s="1">
        <f>ABS('P123LC - Compustat Legacy'!CR279-INDEX('P123LC - Compustat Current'!CN$8:CN$395,MATCH('P123LC - Compustat Delta'!$B282,'P123LC - Compustat Current'!$B$8:$B$395,0)))</f>
        <v>0.25</v>
      </c>
      <c r="CO282" s="1">
        <f>ABS('P123LC - Compustat Legacy'!CS279-INDEX('P123LC - Compustat Current'!CO$8:CO$395,MATCH('P123LC - Compustat Delta'!$B282,'P123LC - Compustat Current'!$B$8:$B$395,0)))</f>
        <v>0</v>
      </c>
      <c r="CP282" s="1">
        <f>ABS('P123LC - Compustat Legacy'!CT279-INDEX('P123LC - Compustat Current'!CP$8:CP$395,MATCH('P123LC - Compustat Delta'!$B282,'P123LC - Compustat Current'!$B$8:$B$395,0)))</f>
        <v>0.26000000000000512</v>
      </c>
      <c r="CQ282" s="1">
        <f>ABS('P123LC - Compustat Legacy'!CU279-INDEX('P123LC - Compustat Current'!CQ$8:CQ$395,MATCH('P123LC - Compustat Delta'!$B282,'P123LC - Compustat Current'!$B$8:$B$395,0)))</f>
        <v>0.25</v>
      </c>
      <c r="CR282" s="1">
        <f>ABS('P123LC - Compustat Legacy'!CV279-INDEX('P123LC - Compustat Current'!CR$8:CR$395,MATCH('P123LC - Compustat Delta'!$B282,'P123LC - Compustat Current'!$B$8:$B$395,0)))</f>
        <v>0</v>
      </c>
      <c r="CS282" s="1">
        <f>ABS('P123LC - Compustat Legacy'!CW279-INDEX('P123LC - Compustat Current'!CS$8:CS$395,MATCH('P123LC - Compustat Delta'!$B282,'P123LC - Compustat Current'!$B$8:$B$395,0)))</f>
        <v>0.26000000000000512</v>
      </c>
      <c r="CT282" s="1">
        <f>ABS('P123LC - Compustat Legacy'!CX279-INDEX('P123LC - Compustat Current'!CT$8:CT$395,MATCH('P123LC - Compustat Delta'!$B282,'P123LC - Compustat Current'!$B$8:$B$395,0)))</f>
        <v>0.51999999999999602</v>
      </c>
      <c r="CU282" s="1">
        <f>ABS('P123LC - Compustat Legacy'!CY279-INDEX('P123LC - Compustat Current'!CU$8:CU$395,MATCH('P123LC - Compustat Delta'!$B282,'P123LC - Compustat Current'!$B$8:$B$395,0)))</f>
        <v>0.26000000000000512</v>
      </c>
      <c r="CV282" s="1">
        <f>ABS('P123LC - Compustat Legacy'!CZ279-INDEX('P123LC - Compustat Current'!CV$8:CV$395,MATCH('P123LC - Compustat Delta'!$B282,'P123LC - Compustat Current'!$B$8:$B$395,0)))</f>
        <v>0.26000000000000512</v>
      </c>
      <c r="CW282" s="1">
        <f>ABS('P123LC - Compustat Legacy'!DA279-INDEX('P123LC - Compustat Current'!CW$8:CW$395,MATCH('P123LC - Compustat Delta'!$B282,'P123LC - Compustat Current'!$B$8:$B$395,0)))</f>
        <v>0</v>
      </c>
      <c r="CX282" s="1">
        <f>ABS('P123LC - Compustat Legacy'!DB279-INDEX('P123LC - Compustat Current'!CX$8:CX$395,MATCH('P123LC - Compustat Delta'!$B282,'P123LC - Compustat Current'!$B$8:$B$395,0)))</f>
        <v>0</v>
      </c>
      <c r="CY282" s="1">
        <f>ABS('P123LC - Compustat Legacy'!DC279-INDEX('P123LC - Compustat Current'!CY$8:CY$395,MATCH('P123LC - Compustat Delta'!$B282,'P123LC - Compustat Current'!$B$8:$B$395,0)))</f>
        <v>0</v>
      </c>
    </row>
    <row r="283" spans="2:103" x14ac:dyDescent="0.25">
      <c r="B283" t="s">
        <v>368</v>
      </c>
      <c r="D283" s="1" t="s">
        <v>96</v>
      </c>
      <c r="E283" s="1">
        <f>ABS('P123LC - Compustat Legacy'!I280-INDEX('P123LC - Compustat Current'!E$8:E$395,MATCH('P123LC - Compustat Delta'!$B283,'P123LC - Compustat Current'!$B$8:$B$395,0)))</f>
        <v>0</v>
      </c>
      <c r="F283" s="1">
        <f>ABS('P123LC - Compustat Legacy'!J280-INDEX('P123LC - Compustat Current'!F$8:F$395,MATCH('P123LC - Compustat Delta'!$B283,'P123LC - Compustat Current'!$B$8:$B$395,0)))</f>
        <v>0</v>
      </c>
      <c r="G283" s="1">
        <f>ABS('P123LC - Compustat Legacy'!K280-INDEX('P123LC - Compustat Current'!G$8:G$395,MATCH('P123LC - Compustat Delta'!$B283,'P123LC - Compustat Current'!$B$8:$B$395,0)))</f>
        <v>0</v>
      </c>
      <c r="H283" s="1">
        <f>ABS('P123LC - Compustat Legacy'!L280-INDEX('P123LC - Compustat Current'!H$8:H$395,MATCH('P123LC - Compustat Delta'!$B283,'P123LC - Compustat Current'!$B$8:$B$395,0)))</f>
        <v>0</v>
      </c>
      <c r="I283" s="1">
        <f>ABS('P123LC - Compustat Legacy'!M280-INDEX('P123LC - Compustat Current'!I$8:I$395,MATCH('P123LC - Compustat Delta'!$B283,'P123LC - Compustat Current'!$B$8:$B$395,0)))</f>
        <v>0</v>
      </c>
      <c r="J283" s="1">
        <f>ABS('P123LC - Compustat Legacy'!N280-INDEX('P123LC - Compustat Current'!J$8:J$395,MATCH('P123LC - Compustat Delta'!$B283,'P123LC - Compustat Current'!$B$8:$B$395,0)))</f>
        <v>0.26000000000000156</v>
      </c>
      <c r="K283" s="1">
        <f>ABS('P123LC - Compustat Legacy'!O280-INDEX('P123LC - Compustat Current'!K$8:K$395,MATCH('P123LC - Compustat Delta'!$B283,'P123LC - Compustat Current'!$B$8:$B$395,0)))</f>
        <v>0</v>
      </c>
      <c r="L283" s="1">
        <f>ABS('P123LC - Compustat Legacy'!P280-INDEX('P123LC - Compustat Current'!L$8:L$395,MATCH('P123LC - Compustat Delta'!$B283,'P123LC - Compustat Current'!$B$8:$B$395,0)))</f>
        <v>0</v>
      </c>
      <c r="M283" s="1">
        <f>ABS('P123LC - Compustat Legacy'!Q280-INDEX('P123LC - Compustat Current'!M$8:M$395,MATCH('P123LC - Compustat Delta'!$B283,'P123LC - Compustat Current'!$B$8:$B$395,0)))</f>
        <v>0</v>
      </c>
      <c r="N283" s="1">
        <f>ABS('P123LC - Compustat Legacy'!R280-INDEX('P123LC - Compustat Current'!N$8:N$395,MATCH('P123LC - Compustat Delta'!$B283,'P123LC - Compustat Current'!$B$8:$B$395,0)))</f>
        <v>0</v>
      </c>
      <c r="O283" s="1">
        <f>ABS('P123LC - Compustat Legacy'!S280-INDEX('P123LC - Compustat Current'!O$8:O$395,MATCH('P123LC - Compustat Delta'!$B283,'P123LC - Compustat Current'!$B$8:$B$395,0)))</f>
        <v>0</v>
      </c>
      <c r="P283" s="1">
        <f>ABS('P123LC - Compustat Legacy'!T280-INDEX('P123LC - Compustat Current'!P$8:P$395,MATCH('P123LC - Compustat Delta'!$B283,'P123LC - Compustat Current'!$B$8:$B$395,0)))</f>
        <v>0</v>
      </c>
      <c r="Q283" s="1">
        <f>ABS('P123LC - Compustat Legacy'!U280-INDEX('P123LC - Compustat Current'!Q$8:Q$395,MATCH('P123LC - Compustat Delta'!$B283,'P123LC - Compustat Current'!$B$8:$B$395,0)))</f>
        <v>0</v>
      </c>
      <c r="R283" s="1">
        <f>ABS('P123LC - Compustat Legacy'!V280-INDEX('P123LC - Compustat Current'!R$8:R$395,MATCH('P123LC - Compustat Delta'!$B283,'P123LC - Compustat Current'!$B$8:$B$395,0)))</f>
        <v>0</v>
      </c>
      <c r="S283" s="1">
        <f>ABS('P123LC - Compustat Legacy'!W280-INDEX('P123LC - Compustat Current'!S$8:S$395,MATCH('P123LC - Compustat Delta'!$B283,'P123LC - Compustat Current'!$B$8:$B$395,0)))</f>
        <v>0</v>
      </c>
      <c r="T283" s="1">
        <f>ABS('P123LC - Compustat Legacy'!X280-INDEX('P123LC - Compustat Current'!T$8:T$395,MATCH('P123LC - Compustat Delta'!$B283,'P123LC - Compustat Current'!$B$8:$B$395,0)))</f>
        <v>0</v>
      </c>
      <c r="U283" s="1">
        <f>ABS('P123LC - Compustat Legacy'!Y280-INDEX('P123LC - Compustat Current'!U$8:U$395,MATCH('P123LC - Compustat Delta'!$B283,'P123LC - Compustat Current'!$B$8:$B$395,0)))</f>
        <v>0</v>
      </c>
      <c r="V283" s="1">
        <f>ABS('P123LC - Compustat Legacy'!Z280-INDEX('P123LC - Compustat Current'!V$8:V$395,MATCH('P123LC - Compustat Delta'!$B283,'P123LC - Compustat Current'!$B$8:$B$395,0)))</f>
        <v>0</v>
      </c>
      <c r="W283" s="1">
        <f>ABS('P123LC - Compustat Legacy'!AA280-INDEX('P123LC - Compustat Current'!W$8:W$395,MATCH('P123LC - Compustat Delta'!$B283,'P123LC - Compustat Current'!$B$8:$B$395,0)))</f>
        <v>0</v>
      </c>
      <c r="X283" s="1">
        <f>ABS('P123LC - Compustat Legacy'!AB280-INDEX('P123LC - Compustat Current'!X$8:X$395,MATCH('P123LC - Compustat Delta'!$B283,'P123LC - Compustat Current'!$B$8:$B$395,0)))</f>
        <v>0</v>
      </c>
      <c r="Y283" s="1">
        <f>ABS('P123LC - Compustat Legacy'!AC280-INDEX('P123LC - Compustat Current'!Y$8:Y$395,MATCH('P123LC - Compustat Delta'!$B283,'P123LC - Compustat Current'!$B$8:$B$395,0)))</f>
        <v>0</v>
      </c>
      <c r="Z283" s="1">
        <f>ABS('P123LC - Compustat Legacy'!AD280-INDEX('P123LC - Compustat Current'!Z$8:Z$395,MATCH('P123LC - Compustat Delta'!$B283,'P123LC - Compustat Current'!$B$8:$B$395,0)))</f>
        <v>0</v>
      </c>
      <c r="AA283" s="1">
        <f>ABS('P123LC - Compustat Legacy'!AE280-INDEX('P123LC - Compustat Current'!AA$8:AA$395,MATCH('P123LC - Compustat Delta'!$B283,'P123LC - Compustat Current'!$B$8:$B$395,0)))</f>
        <v>0</v>
      </c>
      <c r="AB283" s="1">
        <f>ABS('P123LC - Compustat Legacy'!AF280-INDEX('P123LC - Compustat Current'!AB$8:AB$395,MATCH('P123LC - Compustat Delta'!$B283,'P123LC - Compustat Current'!$B$8:$B$395,0)))</f>
        <v>0</v>
      </c>
      <c r="AC283" s="1">
        <f>ABS('P123LC - Compustat Legacy'!AG280-INDEX('P123LC - Compustat Current'!AC$8:AC$395,MATCH('P123LC - Compustat Delta'!$B283,'P123LC - Compustat Current'!$B$8:$B$395,0)))</f>
        <v>0</v>
      </c>
      <c r="AD283" s="1">
        <f>ABS('P123LC - Compustat Legacy'!AH280-INDEX('P123LC - Compustat Current'!AD$8:AD$395,MATCH('P123LC - Compustat Delta'!$B283,'P123LC - Compustat Current'!$B$8:$B$395,0)))</f>
        <v>0</v>
      </c>
      <c r="AE283" s="1">
        <f>ABS('P123LC - Compustat Legacy'!AI280-INDEX('P123LC - Compustat Current'!AE$8:AE$395,MATCH('P123LC - Compustat Delta'!$B283,'P123LC - Compustat Current'!$B$8:$B$395,0)))</f>
        <v>0</v>
      </c>
      <c r="AF283" s="1">
        <f>ABS('P123LC - Compustat Legacy'!AJ280-INDEX('P123LC - Compustat Current'!AF$8:AF$395,MATCH('P123LC - Compustat Delta'!$B283,'P123LC - Compustat Current'!$B$8:$B$395,0)))</f>
        <v>0</v>
      </c>
      <c r="AG283" s="1">
        <f>ABS('P123LC - Compustat Legacy'!AK280-INDEX('P123LC - Compustat Current'!AG$8:AG$395,MATCH('P123LC - Compustat Delta'!$B283,'P123LC - Compustat Current'!$B$8:$B$395,0)))</f>
        <v>0</v>
      </c>
      <c r="AH283" s="1">
        <f>ABS('P123LC - Compustat Legacy'!AL280-INDEX('P123LC - Compustat Current'!AH$8:AH$395,MATCH('P123LC - Compustat Delta'!$B283,'P123LC - Compustat Current'!$B$8:$B$395,0)))</f>
        <v>0</v>
      </c>
      <c r="AI283" s="1">
        <f>ABS('P123LC - Compustat Legacy'!AM280-INDEX('P123LC - Compustat Current'!AI$8:AI$395,MATCH('P123LC - Compustat Delta'!$B283,'P123LC - Compustat Current'!$B$8:$B$395,0)))</f>
        <v>0</v>
      </c>
      <c r="AJ283" s="1">
        <f>ABS('P123LC - Compustat Legacy'!AN280-INDEX('P123LC - Compustat Current'!AJ$8:AJ$395,MATCH('P123LC - Compustat Delta'!$B283,'P123LC - Compustat Current'!$B$8:$B$395,0)))</f>
        <v>0</v>
      </c>
      <c r="AK283" s="1">
        <f>ABS('P123LC - Compustat Legacy'!AO280-INDEX('P123LC - Compustat Current'!AK$8:AK$395,MATCH('P123LC - Compustat Delta'!$B283,'P123LC - Compustat Current'!$B$8:$B$395,0)))</f>
        <v>0</v>
      </c>
      <c r="AL283" s="1">
        <f>ABS('P123LC - Compustat Legacy'!AP280-INDEX('P123LC - Compustat Current'!AL$8:AL$395,MATCH('P123LC - Compustat Delta'!$B283,'P123LC - Compustat Current'!$B$8:$B$395,0)))</f>
        <v>0</v>
      </c>
      <c r="AM283" s="1">
        <f>ABS('P123LC - Compustat Legacy'!AQ280-INDEX('P123LC - Compustat Current'!AM$8:AM$395,MATCH('P123LC - Compustat Delta'!$B283,'P123LC - Compustat Current'!$B$8:$B$395,0)))</f>
        <v>0</v>
      </c>
      <c r="AN283" s="1">
        <f>ABS('P123LC - Compustat Legacy'!AR280-INDEX('P123LC - Compustat Current'!AN$8:AN$395,MATCH('P123LC - Compustat Delta'!$B283,'P123LC - Compustat Current'!$B$8:$B$395,0)))</f>
        <v>0</v>
      </c>
      <c r="AO283" s="1">
        <f>ABS('P123LC - Compustat Legacy'!AS280-INDEX('P123LC - Compustat Current'!AO$8:AO$395,MATCH('P123LC - Compustat Delta'!$B283,'P123LC - Compustat Current'!$B$8:$B$395,0)))</f>
        <v>0</v>
      </c>
      <c r="AP283" s="1">
        <f>ABS('P123LC - Compustat Legacy'!AT280-INDEX('P123LC - Compustat Current'!AP$8:AP$395,MATCH('P123LC - Compustat Delta'!$B283,'P123LC - Compustat Current'!$B$8:$B$395,0)))</f>
        <v>0</v>
      </c>
      <c r="AQ283" s="1">
        <f>ABS('P123LC - Compustat Legacy'!AU280-INDEX('P123LC - Compustat Current'!AQ$8:AQ$395,MATCH('P123LC - Compustat Delta'!$B283,'P123LC - Compustat Current'!$B$8:$B$395,0)))</f>
        <v>0</v>
      </c>
      <c r="AR283" s="1">
        <f>ABS('P123LC - Compustat Legacy'!AV280-INDEX('P123LC - Compustat Current'!AR$8:AR$395,MATCH('P123LC - Compustat Delta'!$B283,'P123LC - Compustat Current'!$B$8:$B$395,0)))</f>
        <v>0</v>
      </c>
      <c r="AS283" s="1">
        <f>ABS('P123LC - Compustat Legacy'!AW280-INDEX('P123LC - Compustat Current'!AS$8:AS$395,MATCH('P123LC - Compustat Delta'!$B283,'P123LC - Compustat Current'!$B$8:$B$395,0)))</f>
        <v>0.51999999999999957</v>
      </c>
      <c r="AT283" s="1">
        <f>ABS('P123LC - Compustat Legacy'!AX280-INDEX('P123LC - Compustat Current'!AT$8:AT$395,MATCH('P123LC - Compustat Delta'!$B283,'P123LC - Compustat Current'!$B$8:$B$395,0)))</f>
        <v>0</v>
      </c>
      <c r="AU283" s="1">
        <f>ABS('P123LC - Compustat Legacy'!AY280-INDEX('P123LC - Compustat Current'!AU$8:AU$395,MATCH('P123LC - Compustat Delta'!$B283,'P123LC - Compustat Current'!$B$8:$B$395,0)))</f>
        <v>0.25999999999999801</v>
      </c>
      <c r="AV283" s="1">
        <f>ABS('P123LC - Compustat Legacy'!AZ280-INDEX('P123LC - Compustat Current'!AV$8:AV$395,MATCH('P123LC - Compustat Delta'!$B283,'P123LC - Compustat Current'!$B$8:$B$395,0)))</f>
        <v>0</v>
      </c>
      <c r="AW283" s="1">
        <f>ABS('P123LC - Compustat Legacy'!BA280-INDEX('P123LC - Compustat Current'!AW$8:AW$395,MATCH('P123LC - Compustat Delta'!$B283,'P123LC - Compustat Current'!$B$8:$B$395,0)))</f>
        <v>0</v>
      </c>
      <c r="AX283" s="1">
        <f>ABS('P123LC - Compustat Legacy'!BB280-INDEX('P123LC - Compustat Current'!AX$8:AX$395,MATCH('P123LC - Compustat Delta'!$B283,'P123LC - Compustat Current'!$B$8:$B$395,0)))</f>
        <v>0</v>
      </c>
      <c r="AY283" s="1">
        <f>ABS('P123LC - Compustat Legacy'!BC280-INDEX('P123LC - Compustat Current'!AY$8:AY$395,MATCH('P123LC - Compustat Delta'!$B283,'P123LC - Compustat Current'!$B$8:$B$395,0)))</f>
        <v>0</v>
      </c>
      <c r="AZ283" s="1">
        <f>ABS('P123LC - Compustat Legacy'!BD280-INDEX('P123LC - Compustat Current'!AZ$8:AZ$395,MATCH('P123LC - Compustat Delta'!$B283,'P123LC - Compustat Current'!$B$8:$B$395,0)))</f>
        <v>0</v>
      </c>
      <c r="BA283" s="1">
        <f>ABS('P123LC - Compustat Legacy'!BE280-INDEX('P123LC - Compustat Current'!BA$8:BA$395,MATCH('P123LC - Compustat Delta'!$B283,'P123LC - Compustat Current'!$B$8:$B$395,0)))</f>
        <v>0</v>
      </c>
      <c r="BB283" s="1">
        <f>ABS('P123LC - Compustat Legacy'!BF280-INDEX('P123LC - Compustat Current'!BB$8:BB$395,MATCH('P123LC - Compustat Delta'!$B283,'P123LC - Compustat Current'!$B$8:$B$395,0)))</f>
        <v>0</v>
      </c>
      <c r="BC283" s="1">
        <f>ABS('P123LC - Compustat Legacy'!BG280-INDEX('P123LC - Compustat Current'!BC$8:BC$395,MATCH('P123LC - Compustat Delta'!$B283,'P123LC - Compustat Current'!$B$8:$B$395,0)))</f>
        <v>0</v>
      </c>
      <c r="BD283" s="1">
        <f>ABS('P123LC - Compustat Legacy'!BH280-INDEX('P123LC - Compustat Current'!BD$8:BD$395,MATCH('P123LC - Compustat Delta'!$B283,'P123LC - Compustat Current'!$B$8:$B$395,0)))</f>
        <v>0</v>
      </c>
      <c r="BE283" s="1">
        <f>ABS('P123LC - Compustat Legacy'!BI280-INDEX('P123LC - Compustat Current'!BE$8:BE$395,MATCH('P123LC - Compustat Delta'!$B283,'P123LC - Compustat Current'!$B$8:$B$395,0)))</f>
        <v>0</v>
      </c>
      <c r="BF283" s="1">
        <f>ABS('P123LC - Compustat Legacy'!BJ280-INDEX('P123LC - Compustat Current'!BF$8:BF$395,MATCH('P123LC - Compustat Delta'!$B283,'P123LC - Compustat Current'!$B$8:$B$395,0)))</f>
        <v>0</v>
      </c>
      <c r="BG283" s="1">
        <f>ABS('P123LC - Compustat Legacy'!BK280-INDEX('P123LC - Compustat Current'!BG$8:BG$395,MATCH('P123LC - Compustat Delta'!$B283,'P123LC - Compustat Current'!$B$8:$B$395,0)))</f>
        <v>0</v>
      </c>
      <c r="BH283" s="1">
        <f>ABS('P123LC - Compustat Legacy'!BL280-INDEX('P123LC - Compustat Current'!BH$8:BH$395,MATCH('P123LC - Compustat Delta'!$B283,'P123LC - Compustat Current'!$B$8:$B$395,0)))</f>
        <v>0</v>
      </c>
      <c r="BI283" s="1">
        <f>ABS('P123LC - Compustat Legacy'!BM280-INDEX('P123LC - Compustat Current'!BI$8:BI$395,MATCH('P123LC - Compustat Delta'!$B283,'P123LC - Compustat Current'!$B$8:$B$395,0)))</f>
        <v>0</v>
      </c>
      <c r="BJ283" s="1">
        <f>ABS('P123LC - Compustat Legacy'!BN280-INDEX('P123LC - Compustat Current'!BJ$8:BJ$395,MATCH('P123LC - Compustat Delta'!$B283,'P123LC - Compustat Current'!$B$8:$B$395,0)))</f>
        <v>0</v>
      </c>
      <c r="BK283" s="1">
        <f>ABS('P123LC - Compustat Legacy'!BO280-INDEX('P123LC - Compustat Current'!BK$8:BK$395,MATCH('P123LC - Compustat Delta'!$B283,'P123LC - Compustat Current'!$B$8:$B$395,0)))</f>
        <v>0</v>
      </c>
      <c r="BL283" s="1">
        <f>ABS('P123LC - Compustat Legacy'!BP280-INDEX('P123LC - Compustat Current'!BL$8:BL$395,MATCH('P123LC - Compustat Delta'!$B283,'P123LC - Compustat Current'!$B$8:$B$395,0)))</f>
        <v>0</v>
      </c>
      <c r="BM283" s="1">
        <f>ABS('P123LC - Compustat Legacy'!BQ280-INDEX('P123LC - Compustat Current'!BM$8:BM$395,MATCH('P123LC - Compustat Delta'!$B283,'P123LC - Compustat Current'!$B$8:$B$395,0)))</f>
        <v>0</v>
      </c>
      <c r="BN283" s="1">
        <f>ABS('P123LC - Compustat Legacy'!BR280-INDEX('P123LC - Compustat Current'!BN$8:BN$395,MATCH('P123LC - Compustat Delta'!$B283,'P123LC - Compustat Current'!$B$8:$B$395,0)))</f>
        <v>0</v>
      </c>
      <c r="BO283" s="1">
        <f>ABS('P123LC - Compustat Legacy'!BS280-INDEX('P123LC - Compustat Current'!BO$8:BO$395,MATCH('P123LC - Compustat Delta'!$B283,'P123LC - Compustat Current'!$B$8:$B$395,0)))</f>
        <v>0</v>
      </c>
      <c r="BP283" s="1">
        <f>ABS('P123LC - Compustat Legacy'!BT280-INDEX('P123LC - Compustat Current'!BP$8:BP$395,MATCH('P123LC - Compustat Delta'!$B283,'P123LC - Compustat Current'!$B$8:$B$395,0)))</f>
        <v>0</v>
      </c>
      <c r="BQ283" s="1">
        <f>ABS('P123LC - Compustat Legacy'!BU280-INDEX('P123LC - Compustat Current'!BQ$8:BQ$395,MATCH('P123LC - Compustat Delta'!$B283,'P123LC - Compustat Current'!$B$8:$B$395,0)))</f>
        <v>0</v>
      </c>
      <c r="BR283" s="1">
        <f>ABS('P123LC - Compustat Legacy'!BV280-INDEX('P123LC - Compustat Current'!BR$8:BR$395,MATCH('P123LC - Compustat Delta'!$B283,'P123LC - Compustat Current'!$B$8:$B$395,0)))</f>
        <v>0</v>
      </c>
      <c r="BS283" s="1">
        <f>ABS('P123LC - Compustat Legacy'!BW280-INDEX('P123LC - Compustat Current'!BS$8:BS$395,MATCH('P123LC - Compustat Delta'!$B283,'P123LC - Compustat Current'!$B$8:$B$395,0)))</f>
        <v>0.25999999999999801</v>
      </c>
      <c r="BT283" s="1">
        <f>ABS('P123LC - Compustat Legacy'!BX280-INDEX('P123LC - Compustat Current'!BT$8:BT$395,MATCH('P123LC - Compustat Delta'!$B283,'P123LC - Compustat Current'!$B$8:$B$395,0)))</f>
        <v>0</v>
      </c>
      <c r="BU283" s="1">
        <f>ABS('P123LC - Compustat Legacy'!BY280-INDEX('P123LC - Compustat Current'!BU$8:BU$395,MATCH('P123LC - Compustat Delta'!$B283,'P123LC - Compustat Current'!$B$8:$B$395,0)))</f>
        <v>0</v>
      </c>
      <c r="BV283" s="1">
        <f>ABS('P123LC - Compustat Legacy'!BZ280-INDEX('P123LC - Compustat Current'!BV$8:BV$395,MATCH('P123LC - Compustat Delta'!$B283,'P123LC - Compustat Current'!$B$8:$B$395,0)))</f>
        <v>0</v>
      </c>
      <c r="BW283" s="1">
        <f>ABS('P123LC - Compustat Legacy'!CA280-INDEX('P123LC - Compustat Current'!BW$8:BW$395,MATCH('P123LC - Compustat Delta'!$B283,'P123LC - Compustat Current'!$B$8:$B$395,0)))</f>
        <v>0</v>
      </c>
      <c r="BX283" s="1">
        <f>ABS('P123LC - Compustat Legacy'!CB280-INDEX('P123LC - Compustat Current'!BX$8:BX$395,MATCH('P123LC - Compustat Delta'!$B283,'P123LC - Compustat Current'!$B$8:$B$395,0)))</f>
        <v>0</v>
      </c>
      <c r="BY283" s="1">
        <f>ABS('P123LC - Compustat Legacy'!CC280-INDEX('P123LC - Compustat Current'!BY$8:BY$395,MATCH('P123LC - Compustat Delta'!$B283,'P123LC - Compustat Current'!$B$8:$B$395,0)))</f>
        <v>0</v>
      </c>
      <c r="BZ283" s="1">
        <f>ABS('P123LC - Compustat Legacy'!CD280-INDEX('P123LC - Compustat Current'!BZ$8:BZ$395,MATCH('P123LC - Compustat Delta'!$B283,'P123LC - Compustat Current'!$B$8:$B$395,0)))</f>
        <v>0</v>
      </c>
      <c r="CA283" s="1">
        <f>ABS('P123LC - Compustat Legacy'!CE280-INDEX('P123LC - Compustat Current'!CA$8:CA$395,MATCH('P123LC - Compustat Delta'!$B283,'P123LC - Compustat Current'!$B$8:$B$395,0)))</f>
        <v>0</v>
      </c>
      <c r="CB283" s="1">
        <f>ABS('P123LC - Compustat Legacy'!CF280-INDEX('P123LC - Compustat Current'!CB$8:CB$395,MATCH('P123LC - Compustat Delta'!$B283,'P123LC - Compustat Current'!$B$8:$B$395,0)))</f>
        <v>0</v>
      </c>
      <c r="CC283" s="1">
        <f>ABS('P123LC - Compustat Legacy'!CG280-INDEX('P123LC - Compustat Current'!CC$8:CC$395,MATCH('P123LC - Compustat Delta'!$B283,'P123LC - Compustat Current'!$B$8:$B$395,0)))</f>
        <v>0</v>
      </c>
      <c r="CD283" s="1">
        <f>ABS('P123LC - Compustat Legacy'!CH280-INDEX('P123LC - Compustat Current'!CD$8:CD$395,MATCH('P123LC - Compustat Delta'!$B283,'P123LC - Compustat Current'!$B$8:$B$395,0)))</f>
        <v>0</v>
      </c>
      <c r="CE283" s="1">
        <f>ABS('P123LC - Compustat Legacy'!CI280-INDEX('P123LC - Compustat Current'!CE$8:CE$395,MATCH('P123LC - Compustat Delta'!$B283,'P123LC - Compustat Current'!$B$8:$B$395,0)))</f>
        <v>0</v>
      </c>
      <c r="CF283" s="1">
        <f>ABS('P123LC - Compustat Legacy'!CJ280-INDEX('P123LC - Compustat Current'!CF$8:CF$395,MATCH('P123LC - Compustat Delta'!$B283,'P123LC - Compustat Current'!$B$8:$B$395,0)))</f>
        <v>0</v>
      </c>
      <c r="CG283" s="1">
        <f>ABS('P123LC - Compustat Legacy'!CK280-INDEX('P123LC - Compustat Current'!CG$8:CG$395,MATCH('P123LC - Compustat Delta'!$B283,'P123LC - Compustat Current'!$B$8:$B$395,0)))</f>
        <v>0</v>
      </c>
      <c r="CH283" s="1">
        <f>ABS('P123LC - Compustat Legacy'!CL280-INDEX('P123LC - Compustat Current'!CH$8:CH$395,MATCH('P123LC - Compustat Delta'!$B283,'P123LC - Compustat Current'!$B$8:$B$395,0)))</f>
        <v>0</v>
      </c>
      <c r="CI283" s="1">
        <f>ABS('P123LC - Compustat Legacy'!CM280-INDEX('P123LC - Compustat Current'!CI$8:CI$395,MATCH('P123LC - Compustat Delta'!$B283,'P123LC - Compustat Current'!$B$8:$B$395,0)))</f>
        <v>0</v>
      </c>
      <c r="CJ283" s="1">
        <f>ABS('P123LC - Compustat Legacy'!CN280-INDEX('P123LC - Compustat Current'!CJ$8:CJ$395,MATCH('P123LC - Compustat Delta'!$B283,'P123LC - Compustat Current'!$B$8:$B$395,0)))</f>
        <v>0</v>
      </c>
      <c r="CK283" s="1">
        <f>ABS('P123LC - Compustat Legacy'!CO280-INDEX('P123LC - Compustat Current'!CK$8:CK$395,MATCH('P123LC - Compustat Delta'!$B283,'P123LC - Compustat Current'!$B$8:$B$395,0)))</f>
        <v>0</v>
      </c>
      <c r="CL283" s="1">
        <f>ABS('P123LC - Compustat Legacy'!CP280-INDEX('P123LC - Compustat Current'!CL$8:CL$395,MATCH('P123LC - Compustat Delta'!$B283,'P123LC - Compustat Current'!$B$8:$B$395,0)))</f>
        <v>0</v>
      </c>
      <c r="CM283" s="1">
        <f>ABS('P123LC - Compustat Legacy'!CQ280-INDEX('P123LC - Compustat Current'!CM$8:CM$395,MATCH('P123LC - Compustat Delta'!$B283,'P123LC - Compustat Current'!$B$8:$B$395,0)))</f>
        <v>0</v>
      </c>
      <c r="CN283" s="1">
        <f>ABS('P123LC - Compustat Legacy'!CR280-INDEX('P123LC - Compustat Current'!CN$8:CN$395,MATCH('P123LC - Compustat Delta'!$B283,'P123LC - Compustat Current'!$B$8:$B$395,0)))</f>
        <v>0.50999999999999979</v>
      </c>
      <c r="CO283" s="1">
        <f>ABS('P123LC - Compustat Legacy'!CS280-INDEX('P123LC - Compustat Current'!CO$8:CO$395,MATCH('P123LC - Compustat Delta'!$B283,'P123LC - Compustat Current'!$B$8:$B$395,0)))</f>
        <v>0</v>
      </c>
      <c r="CP283" s="1">
        <f>ABS('P123LC - Compustat Legacy'!CT280-INDEX('P123LC - Compustat Current'!CP$8:CP$395,MATCH('P123LC - Compustat Delta'!$B283,'P123LC - Compustat Current'!$B$8:$B$395,0)))</f>
        <v>0.26000000000000156</v>
      </c>
      <c r="CQ283" s="1">
        <f>ABS('P123LC - Compustat Legacy'!CU280-INDEX('P123LC - Compustat Current'!CQ$8:CQ$395,MATCH('P123LC - Compustat Delta'!$B283,'P123LC - Compustat Current'!$B$8:$B$395,0)))</f>
        <v>0.25999999999999801</v>
      </c>
      <c r="CR283" s="1">
        <f>ABS('P123LC - Compustat Legacy'!CV280-INDEX('P123LC - Compustat Current'!CR$8:CR$395,MATCH('P123LC - Compustat Delta'!$B283,'P123LC - Compustat Current'!$B$8:$B$395,0)))</f>
        <v>0</v>
      </c>
      <c r="CS283" s="1">
        <f>ABS('P123LC - Compustat Legacy'!CW280-INDEX('P123LC - Compustat Current'!CS$8:CS$395,MATCH('P123LC - Compustat Delta'!$B283,'P123LC - Compustat Current'!$B$8:$B$395,0)))</f>
        <v>0.25999999999999801</v>
      </c>
      <c r="CT283" s="1">
        <f>ABS('P123LC - Compustat Legacy'!CX280-INDEX('P123LC - Compustat Current'!CT$8:CT$395,MATCH('P123LC - Compustat Delta'!$B283,'P123LC - Compustat Current'!$B$8:$B$395,0)))</f>
        <v>0.25999999999999801</v>
      </c>
      <c r="CU283" s="1">
        <f>ABS('P123LC - Compustat Legacy'!CY280-INDEX('P123LC - Compustat Current'!CU$8:CU$395,MATCH('P123LC - Compustat Delta'!$B283,'P123LC - Compustat Current'!$B$8:$B$395,0)))</f>
        <v>0.51999999999999602</v>
      </c>
      <c r="CV283" s="1">
        <f>ABS('P123LC - Compustat Legacy'!CZ280-INDEX('P123LC - Compustat Current'!CV$8:CV$395,MATCH('P123LC - Compustat Delta'!$B283,'P123LC - Compustat Current'!$B$8:$B$395,0)))</f>
        <v>0.52000000000000313</v>
      </c>
      <c r="CW283" s="1">
        <f>ABS('P123LC - Compustat Legacy'!DA280-INDEX('P123LC - Compustat Current'!CW$8:CW$395,MATCH('P123LC - Compustat Delta'!$B283,'P123LC - Compustat Current'!$B$8:$B$395,0)))</f>
        <v>0</v>
      </c>
      <c r="CX283" s="1">
        <f>ABS('P123LC - Compustat Legacy'!DB280-INDEX('P123LC - Compustat Current'!CX$8:CX$395,MATCH('P123LC - Compustat Delta'!$B283,'P123LC - Compustat Current'!$B$8:$B$395,0)))</f>
        <v>0</v>
      </c>
      <c r="CY283" s="1">
        <f>ABS('P123LC - Compustat Legacy'!DC280-INDEX('P123LC - Compustat Current'!CY$8:CY$395,MATCH('P123LC - Compustat Delta'!$B283,'P123LC - Compustat Current'!$B$8:$B$395,0)))</f>
        <v>0</v>
      </c>
    </row>
    <row r="284" spans="2:103" x14ac:dyDescent="0.25">
      <c r="B284" t="s">
        <v>367</v>
      </c>
      <c r="D284" s="1" t="s">
        <v>484</v>
      </c>
      <c r="E284" s="1">
        <f>ABS('P123LC - Compustat Legacy'!I281-INDEX('P123LC - Compustat Current'!E$8:E$395,MATCH('P123LC - Compustat Delta'!$B284,'P123LC - Compustat Current'!$B$8:$B$395,0)))</f>
        <v>0.51999999999999957</v>
      </c>
      <c r="F284" s="1">
        <f>ABS('P123LC - Compustat Legacy'!J281-INDEX('P123LC - Compustat Current'!F$8:F$395,MATCH('P123LC - Compustat Delta'!$B284,'P123LC - Compustat Current'!$B$8:$B$395,0)))</f>
        <v>0.50999999999999801</v>
      </c>
      <c r="G284" s="1">
        <f>ABS('P123LC - Compustat Legacy'!K281-INDEX('P123LC - Compustat Current'!G$8:G$395,MATCH('P123LC - Compustat Delta'!$B284,'P123LC - Compustat Current'!$B$8:$B$395,0)))</f>
        <v>0.50999999999999801</v>
      </c>
      <c r="H284" s="1">
        <f>ABS('P123LC - Compustat Legacy'!L281-INDEX('P123LC - Compustat Current'!H$8:H$395,MATCH('P123LC - Compustat Delta'!$B284,'P123LC - Compustat Current'!$B$8:$B$395,0)))</f>
        <v>0</v>
      </c>
      <c r="I284" s="1">
        <f>ABS('P123LC - Compustat Legacy'!M281-INDEX('P123LC - Compustat Current'!I$8:I$395,MATCH('P123LC - Compustat Delta'!$B284,'P123LC - Compustat Current'!$B$8:$B$395,0)))</f>
        <v>0</v>
      </c>
      <c r="J284" s="1">
        <f>ABS('P123LC - Compustat Legacy'!N281-INDEX('P123LC - Compustat Current'!J$8:J$395,MATCH('P123LC - Compustat Delta'!$B284,'P123LC - Compustat Current'!$B$8:$B$395,0)))</f>
        <v>0</v>
      </c>
      <c r="K284" s="1">
        <f>ABS('P123LC - Compustat Legacy'!O281-INDEX('P123LC - Compustat Current'!K$8:K$395,MATCH('P123LC - Compustat Delta'!$B284,'P123LC - Compustat Current'!$B$8:$B$395,0)))</f>
        <v>0</v>
      </c>
      <c r="L284" s="1">
        <f>ABS('P123LC - Compustat Legacy'!P281-INDEX('P123LC - Compustat Current'!L$8:L$395,MATCH('P123LC - Compustat Delta'!$B284,'P123LC - Compustat Current'!$B$8:$B$395,0)))</f>
        <v>1.2900000000000063</v>
      </c>
      <c r="M284" s="1">
        <f>ABS('P123LC - Compustat Legacy'!Q281-INDEX('P123LC - Compustat Current'!M$8:M$395,MATCH('P123LC - Compustat Delta'!$B284,'P123LC - Compustat Current'!$B$8:$B$395,0)))</f>
        <v>0.51999999999999957</v>
      </c>
      <c r="N284" s="1">
        <f>ABS('P123LC - Compustat Legacy'!R281-INDEX('P123LC - Compustat Current'!N$8:N$395,MATCH('P123LC - Compustat Delta'!$B284,'P123LC - Compustat Current'!$B$8:$B$395,0)))</f>
        <v>0</v>
      </c>
      <c r="O284" s="1">
        <f>ABS('P123LC - Compustat Legacy'!S281-INDEX('P123LC - Compustat Current'!O$8:O$395,MATCH('P123LC - Compustat Delta'!$B284,'P123LC - Compustat Current'!$B$8:$B$395,0)))</f>
        <v>0</v>
      </c>
      <c r="P284" s="1">
        <f>ABS('P123LC - Compustat Legacy'!T281-INDEX('P123LC - Compustat Current'!P$8:P$395,MATCH('P123LC - Compustat Delta'!$B284,'P123LC - Compustat Current'!$B$8:$B$395,0)))</f>
        <v>0</v>
      </c>
      <c r="Q284" s="1">
        <f>ABS('P123LC - Compustat Legacy'!U281-INDEX('P123LC - Compustat Current'!Q$8:Q$395,MATCH('P123LC - Compustat Delta'!$B284,'P123LC - Compustat Current'!$B$8:$B$395,0)))</f>
        <v>0</v>
      </c>
      <c r="R284" s="1">
        <f>ABS('P123LC - Compustat Legacy'!V281-INDEX('P123LC - Compustat Current'!R$8:R$395,MATCH('P123LC - Compustat Delta'!$B284,'P123LC - Compustat Current'!$B$8:$B$395,0)))</f>
        <v>0</v>
      </c>
      <c r="S284" s="1">
        <f>ABS('P123LC - Compustat Legacy'!W281-INDEX('P123LC - Compustat Current'!S$8:S$395,MATCH('P123LC - Compustat Delta'!$B284,'P123LC - Compustat Current'!$B$8:$B$395,0)))</f>
        <v>0</v>
      </c>
      <c r="T284" s="1">
        <f>ABS('P123LC - Compustat Legacy'!X281-INDEX('P123LC - Compustat Current'!T$8:T$395,MATCH('P123LC - Compustat Delta'!$B284,'P123LC - Compustat Current'!$B$8:$B$395,0)))</f>
        <v>0</v>
      </c>
      <c r="U284" s="1">
        <f>ABS('P123LC - Compustat Legacy'!Y281-INDEX('P123LC - Compustat Current'!U$8:U$395,MATCH('P123LC - Compustat Delta'!$B284,'P123LC - Compustat Current'!$B$8:$B$395,0)))</f>
        <v>0</v>
      </c>
      <c r="V284" s="1">
        <f>ABS('P123LC - Compustat Legacy'!Z281-INDEX('P123LC - Compustat Current'!V$8:V$395,MATCH('P123LC - Compustat Delta'!$B284,'P123LC - Compustat Current'!$B$8:$B$395,0)))</f>
        <v>0</v>
      </c>
      <c r="W284" s="1">
        <f>ABS('P123LC - Compustat Legacy'!AA281-INDEX('P123LC - Compustat Current'!W$8:W$395,MATCH('P123LC - Compustat Delta'!$B284,'P123LC - Compustat Current'!$B$8:$B$395,0)))</f>
        <v>0</v>
      </c>
      <c r="X284" s="1">
        <f>ABS('P123LC - Compustat Legacy'!AB281-INDEX('P123LC - Compustat Current'!X$8:X$395,MATCH('P123LC - Compustat Delta'!$B284,'P123LC - Compustat Current'!$B$8:$B$395,0)))</f>
        <v>0</v>
      </c>
      <c r="Y284" s="1">
        <f>ABS('P123LC - Compustat Legacy'!AC281-INDEX('P123LC - Compustat Current'!Y$8:Y$395,MATCH('P123LC - Compustat Delta'!$B284,'P123LC - Compustat Current'!$B$8:$B$395,0)))</f>
        <v>0</v>
      </c>
      <c r="Z284" s="1">
        <f>ABS('P123LC - Compustat Legacy'!AD281-INDEX('P123LC - Compustat Current'!Z$8:Z$395,MATCH('P123LC - Compustat Delta'!$B284,'P123LC - Compustat Current'!$B$8:$B$395,0)))</f>
        <v>0</v>
      </c>
      <c r="AA284" s="1">
        <f>ABS('P123LC - Compustat Legacy'!AE281-INDEX('P123LC - Compustat Current'!AA$8:AA$395,MATCH('P123LC - Compustat Delta'!$B284,'P123LC - Compustat Current'!$B$8:$B$395,0)))</f>
        <v>0</v>
      </c>
      <c r="AB284" s="1">
        <f>ABS('P123LC - Compustat Legacy'!AF281-INDEX('P123LC - Compustat Current'!AB$8:AB$395,MATCH('P123LC - Compustat Delta'!$B284,'P123LC - Compustat Current'!$B$8:$B$395,0)))</f>
        <v>0</v>
      </c>
      <c r="AC284" s="1">
        <f>ABS('P123LC - Compustat Legacy'!AG281-INDEX('P123LC - Compustat Current'!AC$8:AC$395,MATCH('P123LC - Compustat Delta'!$B284,'P123LC - Compustat Current'!$B$8:$B$395,0)))</f>
        <v>0</v>
      </c>
      <c r="AD284" s="1">
        <f>ABS('P123LC - Compustat Legacy'!AH281-INDEX('P123LC - Compustat Current'!AD$8:AD$395,MATCH('P123LC - Compustat Delta'!$B284,'P123LC - Compustat Current'!$B$8:$B$395,0)))</f>
        <v>0</v>
      </c>
      <c r="AE284" s="1">
        <f>ABS('P123LC - Compustat Legacy'!AI281-INDEX('P123LC - Compustat Current'!AE$8:AE$395,MATCH('P123LC - Compustat Delta'!$B284,'P123LC - Compustat Current'!$B$8:$B$395,0)))</f>
        <v>0</v>
      </c>
      <c r="AF284" s="1">
        <f>ABS('P123LC - Compustat Legacy'!AJ281-INDEX('P123LC - Compustat Current'!AF$8:AF$395,MATCH('P123LC - Compustat Delta'!$B284,'P123LC - Compustat Current'!$B$8:$B$395,0)))</f>
        <v>0</v>
      </c>
      <c r="AG284" s="1">
        <f>ABS('P123LC - Compustat Legacy'!AK281-INDEX('P123LC - Compustat Current'!AG$8:AG$395,MATCH('P123LC - Compustat Delta'!$B284,'P123LC - Compustat Current'!$B$8:$B$395,0)))</f>
        <v>0</v>
      </c>
      <c r="AH284" s="1">
        <f>ABS('P123LC - Compustat Legacy'!AL281-INDEX('P123LC - Compustat Current'!AH$8:AH$395,MATCH('P123LC - Compustat Delta'!$B284,'P123LC - Compustat Current'!$B$8:$B$395,0)))</f>
        <v>0</v>
      </c>
      <c r="AI284" s="1">
        <f>ABS('P123LC - Compustat Legacy'!AM281-INDEX('P123LC - Compustat Current'!AI$8:AI$395,MATCH('P123LC - Compustat Delta'!$B284,'P123LC - Compustat Current'!$B$8:$B$395,0)))</f>
        <v>0</v>
      </c>
      <c r="AJ284" s="1">
        <f>ABS('P123LC - Compustat Legacy'!AN281-INDEX('P123LC - Compustat Current'!AJ$8:AJ$395,MATCH('P123LC - Compustat Delta'!$B284,'P123LC - Compustat Current'!$B$8:$B$395,0)))</f>
        <v>0</v>
      </c>
      <c r="AK284" s="1">
        <f>ABS('P123LC - Compustat Legacy'!AO281-INDEX('P123LC - Compustat Current'!AK$8:AK$395,MATCH('P123LC - Compustat Delta'!$B284,'P123LC - Compustat Current'!$B$8:$B$395,0)))</f>
        <v>0</v>
      </c>
      <c r="AL284" s="1">
        <f>ABS('P123LC - Compustat Legacy'!AP281-INDEX('P123LC - Compustat Current'!AL$8:AL$395,MATCH('P123LC - Compustat Delta'!$B284,'P123LC - Compustat Current'!$B$8:$B$395,0)))</f>
        <v>0</v>
      </c>
      <c r="AM284" s="1">
        <f>ABS('P123LC - Compustat Legacy'!AQ281-INDEX('P123LC - Compustat Current'!AM$8:AM$395,MATCH('P123LC - Compustat Delta'!$B284,'P123LC - Compustat Current'!$B$8:$B$395,0)))</f>
        <v>0</v>
      </c>
      <c r="AN284" s="1">
        <f>ABS('P123LC - Compustat Legacy'!AR281-INDEX('P123LC - Compustat Current'!AN$8:AN$395,MATCH('P123LC - Compustat Delta'!$B284,'P123LC - Compustat Current'!$B$8:$B$395,0)))</f>
        <v>0</v>
      </c>
      <c r="AO284" s="1">
        <f>ABS('P123LC - Compustat Legacy'!AS281-INDEX('P123LC - Compustat Current'!AO$8:AO$395,MATCH('P123LC - Compustat Delta'!$B284,'P123LC - Compustat Current'!$B$8:$B$395,0)))</f>
        <v>0</v>
      </c>
      <c r="AP284" s="1">
        <f>ABS('P123LC - Compustat Legacy'!AT281-INDEX('P123LC - Compustat Current'!AP$8:AP$395,MATCH('P123LC - Compustat Delta'!$B284,'P123LC - Compustat Current'!$B$8:$B$395,0)))</f>
        <v>0</v>
      </c>
      <c r="AQ284" s="1">
        <f>ABS('P123LC - Compustat Legacy'!AU281-INDEX('P123LC - Compustat Current'!AQ$8:AQ$395,MATCH('P123LC - Compustat Delta'!$B284,'P123LC - Compustat Current'!$B$8:$B$395,0)))</f>
        <v>0</v>
      </c>
      <c r="AR284" s="1">
        <f>ABS('P123LC - Compustat Legacy'!AV281-INDEX('P123LC - Compustat Current'!AR$8:AR$395,MATCH('P123LC - Compustat Delta'!$B284,'P123LC - Compustat Current'!$B$8:$B$395,0)))</f>
        <v>0</v>
      </c>
      <c r="AS284" s="1">
        <f>ABS('P123LC - Compustat Legacy'!AW281-INDEX('P123LC - Compustat Current'!AS$8:AS$395,MATCH('P123LC - Compustat Delta'!$B284,'P123LC - Compustat Current'!$B$8:$B$395,0)))</f>
        <v>0</v>
      </c>
      <c r="AT284" s="1">
        <f>ABS('P123LC - Compustat Legacy'!AX281-INDEX('P123LC - Compustat Current'!AT$8:AT$395,MATCH('P123LC - Compustat Delta'!$B284,'P123LC - Compustat Current'!$B$8:$B$395,0)))</f>
        <v>0</v>
      </c>
      <c r="AU284" s="1">
        <f>ABS('P123LC - Compustat Legacy'!AY281-INDEX('P123LC - Compustat Current'!AU$8:AU$395,MATCH('P123LC - Compustat Delta'!$B284,'P123LC - Compustat Current'!$B$8:$B$395,0)))</f>
        <v>0.25</v>
      </c>
      <c r="AV284" s="1">
        <f>ABS('P123LC - Compustat Legacy'!AZ281-INDEX('P123LC - Compustat Current'!AV$8:AV$395,MATCH('P123LC - Compustat Delta'!$B284,'P123LC - Compustat Current'!$B$8:$B$395,0)))</f>
        <v>0</v>
      </c>
      <c r="AW284" s="1">
        <f>ABS('P123LC - Compustat Legacy'!BA281-INDEX('P123LC - Compustat Current'!AW$8:AW$395,MATCH('P123LC - Compustat Delta'!$B284,'P123LC - Compustat Current'!$B$8:$B$395,0)))</f>
        <v>0</v>
      </c>
      <c r="AX284" s="1">
        <f>ABS('P123LC - Compustat Legacy'!BB281-INDEX('P123LC - Compustat Current'!AX$8:AX$395,MATCH('P123LC - Compustat Delta'!$B284,'P123LC - Compustat Current'!$B$8:$B$395,0)))</f>
        <v>0</v>
      </c>
      <c r="AY284" s="1">
        <f>ABS('P123LC - Compustat Legacy'!BC281-INDEX('P123LC - Compustat Current'!AY$8:AY$395,MATCH('P123LC - Compustat Delta'!$B284,'P123LC - Compustat Current'!$B$8:$B$395,0)))</f>
        <v>0</v>
      </c>
      <c r="AZ284" s="1">
        <f>ABS('P123LC - Compustat Legacy'!BD281-INDEX('P123LC - Compustat Current'!AZ$8:AZ$395,MATCH('P123LC - Compustat Delta'!$B284,'P123LC - Compustat Current'!$B$8:$B$395,0)))</f>
        <v>0</v>
      </c>
      <c r="BA284" s="1">
        <f>ABS('P123LC - Compustat Legacy'!BE281-INDEX('P123LC - Compustat Current'!BA$8:BA$395,MATCH('P123LC - Compustat Delta'!$B284,'P123LC - Compustat Current'!$B$8:$B$395,0)))</f>
        <v>0.26000000000000512</v>
      </c>
      <c r="BB284" s="1">
        <f>ABS('P123LC - Compustat Legacy'!BF281-INDEX('P123LC - Compustat Current'!BB$8:BB$395,MATCH('P123LC - Compustat Delta'!$B284,'P123LC - Compustat Current'!$B$8:$B$395,0)))</f>
        <v>0</v>
      </c>
      <c r="BC284" s="1">
        <f>ABS('P123LC - Compustat Legacy'!BG281-INDEX('P123LC - Compustat Current'!BC$8:BC$395,MATCH('P123LC - Compustat Delta'!$B284,'P123LC - Compustat Current'!$B$8:$B$395,0)))</f>
        <v>0</v>
      </c>
      <c r="BD284" s="1">
        <f>ABS('P123LC - Compustat Legacy'!BH281-INDEX('P123LC - Compustat Current'!BD$8:BD$395,MATCH('P123LC - Compustat Delta'!$B284,'P123LC - Compustat Current'!$B$8:$B$395,0)))</f>
        <v>0</v>
      </c>
      <c r="BE284" s="1">
        <f>ABS('P123LC - Compustat Legacy'!BI281-INDEX('P123LC - Compustat Current'!BE$8:BE$395,MATCH('P123LC - Compustat Delta'!$B284,'P123LC - Compustat Current'!$B$8:$B$395,0)))</f>
        <v>0</v>
      </c>
      <c r="BF284" s="1">
        <f>ABS('P123LC - Compustat Legacy'!BJ281-INDEX('P123LC - Compustat Current'!BF$8:BF$395,MATCH('P123LC - Compustat Delta'!$B284,'P123LC - Compustat Current'!$B$8:$B$395,0)))</f>
        <v>0</v>
      </c>
      <c r="BG284" s="1">
        <f>ABS('P123LC - Compustat Legacy'!BK281-INDEX('P123LC - Compustat Current'!BG$8:BG$395,MATCH('P123LC - Compustat Delta'!$B284,'P123LC - Compustat Current'!$B$8:$B$395,0)))</f>
        <v>0</v>
      </c>
      <c r="BH284" s="1">
        <f>ABS('P123LC - Compustat Legacy'!BL281-INDEX('P123LC - Compustat Current'!BH$8:BH$395,MATCH('P123LC - Compustat Delta'!$B284,'P123LC - Compustat Current'!$B$8:$B$395,0)))</f>
        <v>0</v>
      </c>
      <c r="BI284" s="1">
        <f>ABS('P123LC - Compustat Legacy'!BM281-INDEX('P123LC - Compustat Current'!BI$8:BI$395,MATCH('P123LC - Compustat Delta'!$B284,'P123LC - Compustat Current'!$B$8:$B$395,0)))</f>
        <v>0</v>
      </c>
      <c r="BJ284" s="1">
        <f>ABS('P123LC - Compustat Legacy'!BN281-INDEX('P123LC - Compustat Current'!BJ$8:BJ$395,MATCH('P123LC - Compustat Delta'!$B284,'P123LC - Compustat Current'!$B$8:$B$395,0)))</f>
        <v>0</v>
      </c>
      <c r="BK284" s="1">
        <f>ABS('P123LC - Compustat Legacy'!BO281-INDEX('P123LC - Compustat Current'!BK$8:BK$395,MATCH('P123LC - Compustat Delta'!$B284,'P123LC - Compustat Current'!$B$8:$B$395,0)))</f>
        <v>0</v>
      </c>
      <c r="BL284" s="1">
        <f>ABS('P123LC - Compustat Legacy'!BP281-INDEX('P123LC - Compustat Current'!BL$8:BL$395,MATCH('P123LC - Compustat Delta'!$B284,'P123LC - Compustat Current'!$B$8:$B$395,0)))</f>
        <v>0</v>
      </c>
      <c r="BM284" s="1">
        <f>ABS('P123LC - Compustat Legacy'!BQ281-INDEX('P123LC - Compustat Current'!BM$8:BM$395,MATCH('P123LC - Compustat Delta'!$B284,'P123LC - Compustat Current'!$B$8:$B$395,0)))</f>
        <v>0</v>
      </c>
      <c r="BN284" s="1">
        <f>ABS('P123LC - Compustat Legacy'!BR281-INDEX('P123LC - Compustat Current'!BN$8:BN$395,MATCH('P123LC - Compustat Delta'!$B284,'P123LC - Compustat Current'!$B$8:$B$395,0)))</f>
        <v>0</v>
      </c>
      <c r="BO284" s="1">
        <f>ABS('P123LC - Compustat Legacy'!BS281-INDEX('P123LC - Compustat Current'!BO$8:BO$395,MATCH('P123LC - Compustat Delta'!$B284,'P123LC - Compustat Current'!$B$8:$B$395,0)))</f>
        <v>0</v>
      </c>
      <c r="BP284" s="1">
        <f>ABS('P123LC - Compustat Legacy'!BT281-INDEX('P123LC - Compustat Current'!BP$8:BP$395,MATCH('P123LC - Compustat Delta'!$B284,'P123LC - Compustat Current'!$B$8:$B$395,0)))</f>
        <v>0</v>
      </c>
      <c r="BQ284" s="1">
        <f>ABS('P123LC - Compustat Legacy'!BU281-INDEX('P123LC - Compustat Current'!BQ$8:BQ$395,MATCH('P123LC - Compustat Delta'!$B284,'P123LC - Compustat Current'!$B$8:$B$395,0)))</f>
        <v>0</v>
      </c>
      <c r="BR284" s="1">
        <f>ABS('P123LC - Compustat Legacy'!BV281-INDEX('P123LC - Compustat Current'!BR$8:BR$395,MATCH('P123LC - Compustat Delta'!$B284,'P123LC - Compustat Current'!$B$8:$B$395,0)))</f>
        <v>0</v>
      </c>
      <c r="BS284" s="1">
        <f>ABS('P123LC - Compustat Legacy'!BW281-INDEX('P123LC - Compustat Current'!BS$8:BS$395,MATCH('P123LC - Compustat Delta'!$B284,'P123LC - Compustat Current'!$B$8:$B$395,0)))</f>
        <v>0</v>
      </c>
      <c r="BT284" s="1">
        <f>ABS('P123LC - Compustat Legacy'!BX281-INDEX('P123LC - Compustat Current'!BT$8:BT$395,MATCH('P123LC - Compustat Delta'!$B284,'P123LC - Compustat Current'!$B$8:$B$395,0)))</f>
        <v>0</v>
      </c>
      <c r="BU284" s="1">
        <f>ABS('P123LC - Compustat Legacy'!BY281-INDEX('P123LC - Compustat Current'!BU$8:BU$395,MATCH('P123LC - Compustat Delta'!$B284,'P123LC - Compustat Current'!$B$8:$B$395,0)))</f>
        <v>0</v>
      </c>
      <c r="BV284" s="1">
        <f>ABS('P123LC - Compustat Legacy'!BZ281-INDEX('P123LC - Compustat Current'!BV$8:BV$395,MATCH('P123LC - Compustat Delta'!$B284,'P123LC - Compustat Current'!$B$8:$B$395,0)))</f>
        <v>0</v>
      </c>
      <c r="BW284" s="1">
        <f>ABS('P123LC - Compustat Legacy'!CA281-INDEX('P123LC - Compustat Current'!BW$8:BW$395,MATCH('P123LC - Compustat Delta'!$B284,'P123LC - Compustat Current'!$B$8:$B$395,0)))</f>
        <v>0</v>
      </c>
      <c r="BX284" s="1">
        <f>ABS('P123LC - Compustat Legacy'!CB281-INDEX('P123LC - Compustat Current'!BX$8:BX$395,MATCH('P123LC - Compustat Delta'!$B284,'P123LC - Compustat Current'!$B$8:$B$395,0)))</f>
        <v>0</v>
      </c>
      <c r="BY284" s="1">
        <f>ABS('P123LC - Compustat Legacy'!CC281-INDEX('P123LC - Compustat Current'!BY$8:BY$395,MATCH('P123LC - Compustat Delta'!$B284,'P123LC - Compustat Current'!$B$8:$B$395,0)))</f>
        <v>0</v>
      </c>
      <c r="BZ284" s="1">
        <f>ABS('P123LC - Compustat Legacy'!CD281-INDEX('P123LC - Compustat Current'!BZ$8:BZ$395,MATCH('P123LC - Compustat Delta'!$B284,'P123LC - Compustat Current'!$B$8:$B$395,0)))</f>
        <v>0</v>
      </c>
      <c r="CA284" s="1">
        <f>ABS('P123LC - Compustat Legacy'!CE281-INDEX('P123LC - Compustat Current'!CA$8:CA$395,MATCH('P123LC - Compustat Delta'!$B284,'P123LC - Compustat Current'!$B$8:$B$395,0)))</f>
        <v>0</v>
      </c>
      <c r="CB284" s="1">
        <f>ABS('P123LC - Compustat Legacy'!CF281-INDEX('P123LC - Compustat Current'!CB$8:CB$395,MATCH('P123LC - Compustat Delta'!$B284,'P123LC - Compustat Current'!$B$8:$B$395,0)))</f>
        <v>0</v>
      </c>
      <c r="CC284" s="1">
        <f>ABS('P123LC - Compustat Legacy'!CG281-INDEX('P123LC - Compustat Current'!CC$8:CC$395,MATCH('P123LC - Compustat Delta'!$B284,'P123LC - Compustat Current'!$B$8:$B$395,0)))</f>
        <v>0</v>
      </c>
      <c r="CD284" s="1">
        <f>ABS('P123LC - Compustat Legacy'!CH281-INDEX('P123LC - Compustat Current'!CD$8:CD$395,MATCH('P123LC - Compustat Delta'!$B284,'P123LC - Compustat Current'!$B$8:$B$395,0)))</f>
        <v>0</v>
      </c>
      <c r="CE284" s="1">
        <f>ABS('P123LC - Compustat Legacy'!CI281-INDEX('P123LC - Compustat Current'!CE$8:CE$395,MATCH('P123LC - Compustat Delta'!$B284,'P123LC - Compustat Current'!$B$8:$B$395,0)))</f>
        <v>0</v>
      </c>
      <c r="CF284" s="1">
        <f>ABS('P123LC - Compustat Legacy'!CJ281-INDEX('P123LC - Compustat Current'!CF$8:CF$395,MATCH('P123LC - Compustat Delta'!$B284,'P123LC - Compustat Current'!$B$8:$B$395,0)))</f>
        <v>0</v>
      </c>
      <c r="CG284" s="1">
        <f>ABS('P123LC - Compustat Legacy'!CK281-INDEX('P123LC - Compustat Current'!CG$8:CG$395,MATCH('P123LC - Compustat Delta'!$B284,'P123LC - Compustat Current'!$B$8:$B$395,0)))</f>
        <v>0.25999999999999801</v>
      </c>
      <c r="CH284" s="1">
        <f>ABS('P123LC - Compustat Legacy'!CL281-INDEX('P123LC - Compustat Current'!CH$8:CH$395,MATCH('P123LC - Compustat Delta'!$B284,'P123LC - Compustat Current'!$B$8:$B$395,0)))</f>
        <v>0</v>
      </c>
      <c r="CI284" s="1">
        <f>ABS('P123LC - Compustat Legacy'!CM281-INDEX('P123LC - Compustat Current'!CI$8:CI$395,MATCH('P123LC - Compustat Delta'!$B284,'P123LC - Compustat Current'!$B$8:$B$395,0)))</f>
        <v>0</v>
      </c>
      <c r="CJ284" s="1">
        <f>ABS('P123LC - Compustat Legacy'!CN281-INDEX('P123LC - Compustat Current'!CJ$8:CJ$395,MATCH('P123LC - Compustat Delta'!$B284,'P123LC - Compustat Current'!$B$8:$B$395,0)))</f>
        <v>0.51999999999999602</v>
      </c>
      <c r="CK284" s="1">
        <f>ABS('P123LC - Compustat Legacy'!CO281-INDEX('P123LC - Compustat Current'!CK$8:CK$395,MATCH('P123LC - Compustat Delta'!$B284,'P123LC - Compustat Current'!$B$8:$B$395,0)))</f>
        <v>0.51000000000000512</v>
      </c>
      <c r="CL284" s="1">
        <f>ABS('P123LC - Compustat Legacy'!CP281-INDEX('P123LC - Compustat Current'!CL$8:CL$395,MATCH('P123LC - Compustat Delta'!$B284,'P123LC - Compustat Current'!$B$8:$B$395,0)))</f>
        <v>0</v>
      </c>
      <c r="CM284" s="1">
        <f>ABS('P123LC - Compustat Legacy'!CQ281-INDEX('P123LC - Compustat Current'!CM$8:CM$395,MATCH('P123LC - Compustat Delta'!$B284,'P123LC - Compustat Current'!$B$8:$B$395,0)))</f>
        <v>0</v>
      </c>
      <c r="CN284" s="1">
        <f>ABS('P123LC - Compustat Legacy'!CR281-INDEX('P123LC - Compustat Current'!CN$8:CN$395,MATCH('P123LC - Compustat Delta'!$B284,'P123LC - Compustat Current'!$B$8:$B$395,0)))</f>
        <v>0.50999999999999801</v>
      </c>
      <c r="CO284" s="1">
        <f>ABS('P123LC - Compustat Legacy'!CS281-INDEX('P123LC - Compustat Current'!CO$8:CO$395,MATCH('P123LC - Compustat Delta'!$B284,'P123LC - Compustat Current'!$B$8:$B$395,0)))</f>
        <v>0</v>
      </c>
      <c r="CP284" s="1">
        <f>ABS('P123LC - Compustat Legacy'!CT281-INDEX('P123LC - Compustat Current'!CP$8:CP$395,MATCH('P123LC - Compustat Delta'!$B284,'P123LC - Compustat Current'!$B$8:$B$395,0)))</f>
        <v>0.25</v>
      </c>
      <c r="CQ284" s="1">
        <f>ABS('P123LC - Compustat Legacy'!CU281-INDEX('P123LC - Compustat Current'!CQ$8:CQ$395,MATCH('P123LC - Compustat Delta'!$B284,'P123LC - Compustat Current'!$B$8:$B$395,0)))</f>
        <v>0.25999999999999801</v>
      </c>
      <c r="CR284" s="1">
        <f>ABS('P123LC - Compustat Legacy'!CV281-INDEX('P123LC - Compustat Current'!CR$8:CR$395,MATCH('P123LC - Compustat Delta'!$B284,'P123LC - Compustat Current'!$B$8:$B$395,0)))</f>
        <v>0</v>
      </c>
      <c r="CS284" s="1">
        <f>ABS('P123LC - Compustat Legacy'!CW281-INDEX('P123LC - Compustat Current'!CS$8:CS$395,MATCH('P123LC - Compustat Delta'!$B284,'P123LC - Compustat Current'!$B$8:$B$395,0)))</f>
        <v>0.26000000000000512</v>
      </c>
      <c r="CT284" s="1">
        <f>ABS('P123LC - Compustat Legacy'!CX281-INDEX('P123LC - Compustat Current'!CT$8:CT$395,MATCH('P123LC - Compustat Delta'!$B284,'P123LC - Compustat Current'!$B$8:$B$395,0)))</f>
        <v>0.26000000000000512</v>
      </c>
      <c r="CU284" s="1">
        <f>ABS('P123LC - Compustat Legacy'!CY281-INDEX('P123LC - Compustat Current'!CU$8:CU$395,MATCH('P123LC - Compustat Delta'!$B284,'P123LC - Compustat Current'!$B$8:$B$395,0)))</f>
        <v>0.51999999999999602</v>
      </c>
      <c r="CV284" s="1">
        <f>ABS('P123LC - Compustat Legacy'!CZ281-INDEX('P123LC - Compustat Current'!CV$8:CV$395,MATCH('P123LC - Compustat Delta'!$B284,'P123LC - Compustat Current'!$B$8:$B$395,0)))</f>
        <v>0.51000000000000156</v>
      </c>
      <c r="CW284" s="1">
        <f>ABS('P123LC - Compustat Legacy'!DA281-INDEX('P123LC - Compustat Current'!CW$8:CW$395,MATCH('P123LC - Compustat Delta'!$B284,'P123LC - Compustat Current'!$B$8:$B$395,0)))</f>
        <v>0</v>
      </c>
      <c r="CX284" s="1">
        <f>ABS('P123LC - Compustat Legacy'!DB281-INDEX('P123LC - Compustat Current'!CX$8:CX$395,MATCH('P123LC - Compustat Delta'!$B284,'P123LC - Compustat Current'!$B$8:$B$395,0)))</f>
        <v>0</v>
      </c>
      <c r="CY284" s="1">
        <f>ABS('P123LC - Compustat Legacy'!DC281-INDEX('P123LC - Compustat Current'!CY$8:CY$395,MATCH('P123LC - Compustat Delta'!$B284,'P123LC - Compustat Current'!$B$8:$B$395,0)))</f>
        <v>0</v>
      </c>
    </row>
    <row r="285" spans="2:103" x14ac:dyDescent="0.25">
      <c r="B285" t="s">
        <v>365</v>
      </c>
      <c r="D285" s="1" t="s">
        <v>484</v>
      </c>
      <c r="E285" s="1">
        <f>ABS('P123LC - Compustat Legacy'!I282-INDEX('P123LC - Compustat Current'!E$8:E$395,MATCH('P123LC - Compustat Delta'!$B285,'P123LC - Compustat Current'!$B$8:$B$395,0)))</f>
        <v>1.2899999999999991</v>
      </c>
      <c r="F285" s="1">
        <f>ABS('P123LC - Compustat Legacy'!J282-INDEX('P123LC - Compustat Current'!F$8:F$395,MATCH('P123LC - Compustat Delta'!$B285,'P123LC - Compustat Current'!$B$8:$B$395,0)))</f>
        <v>0.25</v>
      </c>
      <c r="G285" s="1">
        <f>ABS('P123LC - Compustat Legacy'!K282-INDEX('P123LC - Compustat Current'!G$8:G$395,MATCH('P123LC - Compustat Delta'!$B285,'P123LC - Compustat Current'!$B$8:$B$395,0)))</f>
        <v>0.76999999999999957</v>
      </c>
      <c r="H285" s="1">
        <f>ABS('P123LC - Compustat Legacy'!L282-INDEX('P123LC - Compustat Current'!H$8:H$395,MATCH('P123LC - Compustat Delta'!$B285,'P123LC - Compustat Current'!$B$8:$B$395,0)))</f>
        <v>0.26000000000000156</v>
      </c>
      <c r="I285" s="1">
        <f>ABS('P123LC - Compustat Legacy'!M282-INDEX('P123LC - Compustat Current'!I$8:I$395,MATCH('P123LC - Compustat Delta'!$B285,'P123LC - Compustat Current'!$B$8:$B$395,0)))</f>
        <v>0</v>
      </c>
      <c r="J285" s="1">
        <f>ABS('P123LC - Compustat Legacy'!N282-INDEX('P123LC - Compustat Current'!J$8:J$395,MATCH('P123LC - Compustat Delta'!$B285,'P123LC - Compustat Current'!$B$8:$B$395,0)))</f>
        <v>0.25</v>
      </c>
      <c r="K285" s="1">
        <f>ABS('P123LC - Compustat Legacy'!O282-INDEX('P123LC - Compustat Current'!K$8:K$395,MATCH('P123LC - Compustat Delta'!$B285,'P123LC - Compustat Current'!$B$8:$B$395,0)))</f>
        <v>0</v>
      </c>
      <c r="L285" s="1">
        <f>ABS('P123LC - Compustat Legacy'!P282-INDEX('P123LC - Compustat Current'!L$8:L$395,MATCH('P123LC - Compustat Delta'!$B285,'P123LC - Compustat Current'!$B$8:$B$395,0)))</f>
        <v>0.25</v>
      </c>
      <c r="M285" s="1">
        <f>ABS('P123LC - Compustat Legacy'!Q282-INDEX('P123LC - Compustat Current'!M$8:M$395,MATCH('P123LC - Compustat Delta'!$B285,'P123LC - Compustat Current'!$B$8:$B$395,0)))</f>
        <v>0.51999999999999957</v>
      </c>
      <c r="N285" s="1">
        <f>ABS('P123LC - Compustat Legacy'!R282-INDEX('P123LC - Compustat Current'!N$8:N$395,MATCH('P123LC - Compustat Delta'!$B285,'P123LC - Compustat Current'!$B$8:$B$395,0)))</f>
        <v>0</v>
      </c>
      <c r="O285" s="1">
        <f>ABS('P123LC - Compustat Legacy'!S282-INDEX('P123LC - Compustat Current'!O$8:O$395,MATCH('P123LC - Compustat Delta'!$B285,'P123LC - Compustat Current'!$B$8:$B$395,0)))</f>
        <v>0</v>
      </c>
      <c r="P285" s="1">
        <f>ABS('P123LC - Compustat Legacy'!T282-INDEX('P123LC - Compustat Current'!P$8:P$395,MATCH('P123LC - Compustat Delta'!$B285,'P123LC - Compustat Current'!$B$8:$B$395,0)))</f>
        <v>0</v>
      </c>
      <c r="Q285" s="1">
        <f>ABS('P123LC - Compustat Legacy'!U282-INDEX('P123LC - Compustat Current'!Q$8:Q$395,MATCH('P123LC - Compustat Delta'!$B285,'P123LC - Compustat Current'!$B$8:$B$395,0)))</f>
        <v>0</v>
      </c>
      <c r="R285" s="1">
        <f>ABS('P123LC - Compustat Legacy'!V282-INDEX('P123LC - Compustat Current'!R$8:R$395,MATCH('P123LC - Compustat Delta'!$B285,'P123LC - Compustat Current'!$B$8:$B$395,0)))</f>
        <v>0</v>
      </c>
      <c r="S285" s="1">
        <f>ABS('P123LC - Compustat Legacy'!W282-INDEX('P123LC - Compustat Current'!S$8:S$395,MATCH('P123LC - Compustat Delta'!$B285,'P123LC - Compustat Current'!$B$8:$B$395,0)))</f>
        <v>0</v>
      </c>
      <c r="T285" s="1">
        <f>ABS('P123LC - Compustat Legacy'!X282-INDEX('P123LC - Compustat Current'!T$8:T$395,MATCH('P123LC - Compustat Delta'!$B285,'P123LC - Compustat Current'!$B$8:$B$395,0)))</f>
        <v>0</v>
      </c>
      <c r="U285" s="1">
        <f>ABS('P123LC - Compustat Legacy'!Y282-INDEX('P123LC - Compustat Current'!U$8:U$395,MATCH('P123LC - Compustat Delta'!$B285,'P123LC - Compustat Current'!$B$8:$B$395,0)))</f>
        <v>0</v>
      </c>
      <c r="V285" s="1">
        <f>ABS('P123LC - Compustat Legacy'!Z282-INDEX('P123LC - Compustat Current'!V$8:V$395,MATCH('P123LC - Compustat Delta'!$B285,'P123LC - Compustat Current'!$B$8:$B$395,0)))</f>
        <v>0</v>
      </c>
      <c r="W285" s="1">
        <f>ABS('P123LC - Compustat Legacy'!AA282-INDEX('P123LC - Compustat Current'!W$8:W$395,MATCH('P123LC - Compustat Delta'!$B285,'P123LC - Compustat Current'!$B$8:$B$395,0)))</f>
        <v>0</v>
      </c>
      <c r="X285" s="1">
        <f>ABS('P123LC - Compustat Legacy'!AB282-INDEX('P123LC - Compustat Current'!X$8:X$395,MATCH('P123LC - Compustat Delta'!$B285,'P123LC - Compustat Current'!$B$8:$B$395,0)))</f>
        <v>0</v>
      </c>
      <c r="Y285" s="1">
        <f>ABS('P123LC - Compustat Legacy'!AC282-INDEX('P123LC - Compustat Current'!Y$8:Y$395,MATCH('P123LC - Compustat Delta'!$B285,'P123LC - Compustat Current'!$B$8:$B$395,0)))</f>
        <v>0</v>
      </c>
      <c r="Z285" s="1">
        <f>ABS('P123LC - Compustat Legacy'!AD282-INDEX('P123LC - Compustat Current'!Z$8:Z$395,MATCH('P123LC - Compustat Delta'!$B285,'P123LC - Compustat Current'!$B$8:$B$395,0)))</f>
        <v>0</v>
      </c>
      <c r="AA285" s="1">
        <f>ABS('P123LC - Compustat Legacy'!AE282-INDEX('P123LC - Compustat Current'!AA$8:AA$395,MATCH('P123LC - Compustat Delta'!$B285,'P123LC - Compustat Current'!$B$8:$B$395,0)))</f>
        <v>0</v>
      </c>
      <c r="AB285" s="1">
        <f>ABS('P123LC - Compustat Legacy'!AF282-INDEX('P123LC - Compustat Current'!AB$8:AB$395,MATCH('P123LC - Compustat Delta'!$B285,'P123LC - Compustat Current'!$B$8:$B$395,0)))</f>
        <v>0</v>
      </c>
      <c r="AC285" s="1">
        <f>ABS('P123LC - Compustat Legacy'!AG282-INDEX('P123LC - Compustat Current'!AC$8:AC$395,MATCH('P123LC - Compustat Delta'!$B285,'P123LC - Compustat Current'!$B$8:$B$395,0)))</f>
        <v>0</v>
      </c>
      <c r="AD285" s="1">
        <f>ABS('P123LC - Compustat Legacy'!AH282-INDEX('P123LC - Compustat Current'!AD$8:AD$395,MATCH('P123LC - Compustat Delta'!$B285,'P123LC - Compustat Current'!$B$8:$B$395,0)))</f>
        <v>0</v>
      </c>
      <c r="AE285" s="1">
        <f>ABS('P123LC - Compustat Legacy'!AI282-INDEX('P123LC - Compustat Current'!AE$8:AE$395,MATCH('P123LC - Compustat Delta'!$B285,'P123LC - Compustat Current'!$B$8:$B$395,0)))</f>
        <v>0</v>
      </c>
      <c r="AF285" s="1">
        <f>ABS('P123LC - Compustat Legacy'!AJ282-INDEX('P123LC - Compustat Current'!AF$8:AF$395,MATCH('P123LC - Compustat Delta'!$B285,'P123LC - Compustat Current'!$B$8:$B$395,0)))</f>
        <v>0</v>
      </c>
      <c r="AG285" s="1">
        <f>ABS('P123LC - Compustat Legacy'!AK282-INDEX('P123LC - Compustat Current'!AG$8:AG$395,MATCH('P123LC - Compustat Delta'!$B285,'P123LC - Compustat Current'!$B$8:$B$395,0)))</f>
        <v>0</v>
      </c>
      <c r="AH285" s="1">
        <f>ABS('P123LC - Compustat Legacy'!AL282-INDEX('P123LC - Compustat Current'!AH$8:AH$395,MATCH('P123LC - Compustat Delta'!$B285,'P123LC - Compustat Current'!$B$8:$B$395,0)))</f>
        <v>0</v>
      </c>
      <c r="AI285" s="1">
        <f>ABS('P123LC - Compustat Legacy'!AM282-INDEX('P123LC - Compustat Current'!AI$8:AI$395,MATCH('P123LC - Compustat Delta'!$B285,'P123LC - Compustat Current'!$B$8:$B$395,0)))</f>
        <v>0</v>
      </c>
      <c r="AJ285" s="1">
        <f>ABS('P123LC - Compustat Legacy'!AN282-INDEX('P123LC - Compustat Current'!AJ$8:AJ$395,MATCH('P123LC - Compustat Delta'!$B285,'P123LC - Compustat Current'!$B$8:$B$395,0)))</f>
        <v>0</v>
      </c>
      <c r="AK285" s="1">
        <f>ABS('P123LC - Compustat Legacy'!AO282-INDEX('P123LC - Compustat Current'!AK$8:AK$395,MATCH('P123LC - Compustat Delta'!$B285,'P123LC - Compustat Current'!$B$8:$B$395,0)))</f>
        <v>0</v>
      </c>
      <c r="AL285" s="1">
        <f>ABS('P123LC - Compustat Legacy'!AP282-INDEX('P123LC - Compustat Current'!AL$8:AL$395,MATCH('P123LC - Compustat Delta'!$B285,'P123LC - Compustat Current'!$B$8:$B$395,0)))</f>
        <v>0</v>
      </c>
      <c r="AM285" s="1">
        <f>ABS('P123LC - Compustat Legacy'!AQ282-INDEX('P123LC - Compustat Current'!AM$8:AM$395,MATCH('P123LC - Compustat Delta'!$B285,'P123LC - Compustat Current'!$B$8:$B$395,0)))</f>
        <v>0</v>
      </c>
      <c r="AN285" s="1">
        <f>ABS('P123LC - Compustat Legacy'!AR282-INDEX('P123LC - Compustat Current'!AN$8:AN$395,MATCH('P123LC - Compustat Delta'!$B285,'P123LC - Compustat Current'!$B$8:$B$395,0)))</f>
        <v>0</v>
      </c>
      <c r="AO285" s="1">
        <f>ABS('P123LC - Compustat Legacy'!AS282-INDEX('P123LC - Compustat Current'!AO$8:AO$395,MATCH('P123LC - Compustat Delta'!$B285,'P123LC - Compustat Current'!$B$8:$B$395,0)))</f>
        <v>0</v>
      </c>
      <c r="AP285" s="1">
        <f>ABS('P123LC - Compustat Legacy'!AT282-INDEX('P123LC - Compustat Current'!AP$8:AP$395,MATCH('P123LC - Compustat Delta'!$B285,'P123LC - Compustat Current'!$B$8:$B$395,0)))</f>
        <v>0</v>
      </c>
      <c r="AQ285" s="1">
        <f>ABS('P123LC - Compustat Legacy'!AU282-INDEX('P123LC - Compustat Current'!AQ$8:AQ$395,MATCH('P123LC - Compustat Delta'!$B285,'P123LC - Compustat Current'!$B$8:$B$395,0)))</f>
        <v>0</v>
      </c>
      <c r="AR285" s="1">
        <f>ABS('P123LC - Compustat Legacy'!AV282-INDEX('P123LC - Compustat Current'!AR$8:AR$395,MATCH('P123LC - Compustat Delta'!$B285,'P123LC - Compustat Current'!$B$8:$B$395,0)))</f>
        <v>0</v>
      </c>
      <c r="AS285" s="1">
        <f>ABS('P123LC - Compustat Legacy'!AW282-INDEX('P123LC - Compustat Current'!AS$8:AS$395,MATCH('P123LC - Compustat Delta'!$B285,'P123LC - Compustat Current'!$B$8:$B$395,0)))</f>
        <v>0</v>
      </c>
      <c r="AT285" s="1">
        <f>ABS('P123LC - Compustat Legacy'!AX282-INDEX('P123LC - Compustat Current'!AT$8:AT$395,MATCH('P123LC - Compustat Delta'!$B285,'P123LC - Compustat Current'!$B$8:$B$395,0)))</f>
        <v>0</v>
      </c>
      <c r="AU285" s="1">
        <f>ABS('P123LC - Compustat Legacy'!AY282-INDEX('P123LC - Compustat Current'!AU$8:AU$395,MATCH('P123LC - Compustat Delta'!$B285,'P123LC - Compustat Current'!$B$8:$B$395,0)))</f>
        <v>0</v>
      </c>
      <c r="AV285" s="1">
        <f>ABS('P123LC - Compustat Legacy'!AZ282-INDEX('P123LC - Compustat Current'!AV$8:AV$395,MATCH('P123LC - Compustat Delta'!$B285,'P123LC - Compustat Current'!$B$8:$B$395,0)))</f>
        <v>0</v>
      </c>
      <c r="AW285" s="1">
        <f>ABS('P123LC - Compustat Legacy'!BA282-INDEX('P123LC - Compustat Current'!AW$8:AW$395,MATCH('P123LC - Compustat Delta'!$B285,'P123LC - Compustat Current'!$B$8:$B$395,0)))</f>
        <v>0</v>
      </c>
      <c r="AX285" s="1">
        <f>ABS('P123LC - Compustat Legacy'!BB282-INDEX('P123LC - Compustat Current'!AX$8:AX$395,MATCH('P123LC - Compustat Delta'!$B285,'P123LC - Compustat Current'!$B$8:$B$395,0)))</f>
        <v>0</v>
      </c>
      <c r="AY285" s="1">
        <f>ABS('P123LC - Compustat Legacy'!BC282-INDEX('P123LC - Compustat Current'!AY$8:AY$395,MATCH('P123LC - Compustat Delta'!$B285,'P123LC - Compustat Current'!$B$8:$B$395,0)))</f>
        <v>0</v>
      </c>
      <c r="AZ285" s="1">
        <f>ABS('P123LC - Compustat Legacy'!BD282-INDEX('P123LC - Compustat Current'!AZ$8:AZ$395,MATCH('P123LC - Compustat Delta'!$B285,'P123LC - Compustat Current'!$B$8:$B$395,0)))</f>
        <v>0</v>
      </c>
      <c r="BA285" s="1">
        <f>ABS('P123LC - Compustat Legacy'!BE282-INDEX('P123LC - Compustat Current'!BA$8:BA$395,MATCH('P123LC - Compustat Delta'!$B285,'P123LC - Compustat Current'!$B$8:$B$395,0)))</f>
        <v>0.25999999999999979</v>
      </c>
      <c r="BB285" s="1">
        <f>ABS('P123LC - Compustat Legacy'!BF282-INDEX('P123LC - Compustat Current'!BB$8:BB$395,MATCH('P123LC - Compustat Delta'!$B285,'P123LC - Compustat Current'!$B$8:$B$395,0)))</f>
        <v>0</v>
      </c>
      <c r="BC285" s="1">
        <f>ABS('P123LC - Compustat Legacy'!BG282-INDEX('P123LC - Compustat Current'!BC$8:BC$395,MATCH('P123LC - Compustat Delta'!$B285,'P123LC - Compustat Current'!$B$8:$B$395,0)))</f>
        <v>0</v>
      </c>
      <c r="BD285" s="1">
        <f>ABS('P123LC - Compustat Legacy'!BH282-INDEX('P123LC - Compustat Current'!BD$8:BD$395,MATCH('P123LC - Compustat Delta'!$B285,'P123LC - Compustat Current'!$B$8:$B$395,0)))</f>
        <v>0</v>
      </c>
      <c r="BE285" s="1">
        <f>ABS('P123LC - Compustat Legacy'!BI282-INDEX('P123LC - Compustat Current'!BE$8:BE$395,MATCH('P123LC - Compustat Delta'!$B285,'P123LC - Compustat Current'!$B$8:$B$395,0)))</f>
        <v>0</v>
      </c>
      <c r="BF285" s="1">
        <f>ABS('P123LC - Compustat Legacy'!BJ282-INDEX('P123LC - Compustat Current'!BF$8:BF$395,MATCH('P123LC - Compustat Delta'!$B285,'P123LC - Compustat Current'!$B$8:$B$395,0)))</f>
        <v>0</v>
      </c>
      <c r="BG285" s="1">
        <f>ABS('P123LC - Compustat Legacy'!BK282-INDEX('P123LC - Compustat Current'!BG$8:BG$395,MATCH('P123LC - Compustat Delta'!$B285,'P123LC - Compustat Current'!$B$8:$B$395,0)))</f>
        <v>0</v>
      </c>
      <c r="BH285" s="1">
        <f>ABS('P123LC - Compustat Legacy'!BL282-INDEX('P123LC - Compustat Current'!BH$8:BH$395,MATCH('P123LC - Compustat Delta'!$B285,'P123LC - Compustat Current'!$B$8:$B$395,0)))</f>
        <v>0</v>
      </c>
      <c r="BI285" s="1">
        <f>ABS('P123LC - Compustat Legacy'!BM282-INDEX('P123LC - Compustat Current'!BI$8:BI$395,MATCH('P123LC - Compustat Delta'!$B285,'P123LC - Compustat Current'!$B$8:$B$395,0)))</f>
        <v>0</v>
      </c>
      <c r="BJ285" s="1">
        <f>ABS('P123LC - Compustat Legacy'!BN282-INDEX('P123LC - Compustat Current'!BJ$8:BJ$395,MATCH('P123LC - Compustat Delta'!$B285,'P123LC - Compustat Current'!$B$8:$B$395,0)))</f>
        <v>0</v>
      </c>
      <c r="BK285" s="1">
        <f>ABS('P123LC - Compustat Legacy'!BO282-INDEX('P123LC - Compustat Current'!BK$8:BK$395,MATCH('P123LC - Compustat Delta'!$B285,'P123LC - Compustat Current'!$B$8:$B$395,0)))</f>
        <v>0</v>
      </c>
      <c r="BL285" s="1">
        <f>ABS('P123LC - Compustat Legacy'!BP282-INDEX('P123LC - Compustat Current'!BL$8:BL$395,MATCH('P123LC - Compustat Delta'!$B285,'P123LC - Compustat Current'!$B$8:$B$395,0)))</f>
        <v>0</v>
      </c>
      <c r="BM285" s="1">
        <f>ABS('P123LC - Compustat Legacy'!BQ282-INDEX('P123LC - Compustat Current'!BM$8:BM$395,MATCH('P123LC - Compustat Delta'!$B285,'P123LC - Compustat Current'!$B$8:$B$395,0)))</f>
        <v>0</v>
      </c>
      <c r="BN285" s="1">
        <f>ABS('P123LC - Compustat Legacy'!BR282-INDEX('P123LC - Compustat Current'!BN$8:BN$395,MATCH('P123LC - Compustat Delta'!$B285,'P123LC - Compustat Current'!$B$8:$B$395,0)))</f>
        <v>0</v>
      </c>
      <c r="BO285" s="1">
        <f>ABS('P123LC - Compustat Legacy'!BS282-INDEX('P123LC - Compustat Current'!BO$8:BO$395,MATCH('P123LC - Compustat Delta'!$B285,'P123LC - Compustat Current'!$B$8:$B$395,0)))</f>
        <v>0</v>
      </c>
      <c r="BP285" s="1">
        <f>ABS('P123LC - Compustat Legacy'!BT282-INDEX('P123LC - Compustat Current'!BP$8:BP$395,MATCH('P123LC - Compustat Delta'!$B285,'P123LC - Compustat Current'!$B$8:$B$395,0)))</f>
        <v>0</v>
      </c>
      <c r="BQ285" s="1">
        <f>ABS('P123LC - Compustat Legacy'!BU282-INDEX('P123LC - Compustat Current'!BQ$8:BQ$395,MATCH('P123LC - Compustat Delta'!$B285,'P123LC - Compustat Current'!$B$8:$B$395,0)))</f>
        <v>0</v>
      </c>
      <c r="BR285" s="1">
        <f>ABS('P123LC - Compustat Legacy'!BV282-INDEX('P123LC - Compustat Current'!BR$8:BR$395,MATCH('P123LC - Compustat Delta'!$B285,'P123LC - Compustat Current'!$B$8:$B$395,0)))</f>
        <v>0</v>
      </c>
      <c r="BS285" s="1">
        <f>ABS('P123LC - Compustat Legacy'!BW282-INDEX('P123LC - Compustat Current'!BS$8:BS$395,MATCH('P123LC - Compustat Delta'!$B285,'P123LC - Compustat Current'!$B$8:$B$395,0)))</f>
        <v>0</v>
      </c>
      <c r="BT285" s="1">
        <f>ABS('P123LC - Compustat Legacy'!BX282-INDEX('P123LC - Compustat Current'!BT$8:BT$395,MATCH('P123LC - Compustat Delta'!$B285,'P123LC - Compustat Current'!$B$8:$B$395,0)))</f>
        <v>0</v>
      </c>
      <c r="BU285" s="1">
        <f>ABS('P123LC - Compustat Legacy'!BY282-INDEX('P123LC - Compustat Current'!BU$8:BU$395,MATCH('P123LC - Compustat Delta'!$B285,'P123LC - Compustat Current'!$B$8:$B$395,0)))</f>
        <v>0</v>
      </c>
      <c r="BV285" s="1">
        <f>ABS('P123LC - Compustat Legacy'!BZ282-INDEX('P123LC - Compustat Current'!BV$8:BV$395,MATCH('P123LC - Compustat Delta'!$B285,'P123LC - Compustat Current'!$B$8:$B$395,0)))</f>
        <v>0</v>
      </c>
      <c r="BW285" s="1">
        <f>ABS('P123LC - Compustat Legacy'!CA282-INDEX('P123LC - Compustat Current'!BW$8:BW$395,MATCH('P123LC - Compustat Delta'!$B285,'P123LC - Compustat Current'!$B$8:$B$395,0)))</f>
        <v>0</v>
      </c>
      <c r="BX285" s="1">
        <f>ABS('P123LC - Compustat Legacy'!CB282-INDEX('P123LC - Compustat Current'!BX$8:BX$395,MATCH('P123LC - Compustat Delta'!$B285,'P123LC - Compustat Current'!$B$8:$B$395,0)))</f>
        <v>0</v>
      </c>
      <c r="BY285" s="1">
        <f>ABS('P123LC - Compustat Legacy'!CC282-INDEX('P123LC - Compustat Current'!BY$8:BY$395,MATCH('P123LC - Compustat Delta'!$B285,'P123LC - Compustat Current'!$B$8:$B$395,0)))</f>
        <v>0</v>
      </c>
      <c r="BZ285" s="1">
        <f>ABS('P123LC - Compustat Legacy'!CD282-INDEX('P123LC - Compustat Current'!BZ$8:BZ$395,MATCH('P123LC - Compustat Delta'!$B285,'P123LC - Compustat Current'!$B$8:$B$395,0)))</f>
        <v>0</v>
      </c>
      <c r="CA285" s="1">
        <f>ABS('P123LC - Compustat Legacy'!CE282-INDEX('P123LC - Compustat Current'!CA$8:CA$395,MATCH('P123LC - Compustat Delta'!$B285,'P123LC - Compustat Current'!$B$8:$B$395,0)))</f>
        <v>0</v>
      </c>
      <c r="CB285" s="1">
        <f>ABS('P123LC - Compustat Legacy'!CF282-INDEX('P123LC - Compustat Current'!CB$8:CB$395,MATCH('P123LC - Compustat Delta'!$B285,'P123LC - Compustat Current'!$B$8:$B$395,0)))</f>
        <v>0</v>
      </c>
      <c r="CC285" s="1">
        <f>ABS('P123LC - Compustat Legacy'!CG282-INDEX('P123LC - Compustat Current'!CC$8:CC$395,MATCH('P123LC - Compustat Delta'!$B285,'P123LC - Compustat Current'!$B$8:$B$395,0)))</f>
        <v>0</v>
      </c>
      <c r="CD285" s="1">
        <f>ABS('P123LC - Compustat Legacy'!CH282-INDEX('P123LC - Compustat Current'!CD$8:CD$395,MATCH('P123LC - Compustat Delta'!$B285,'P123LC - Compustat Current'!$B$8:$B$395,0)))</f>
        <v>0</v>
      </c>
      <c r="CE285" s="1">
        <f>ABS('P123LC - Compustat Legacy'!CI282-INDEX('P123LC - Compustat Current'!CE$8:CE$395,MATCH('P123LC - Compustat Delta'!$B285,'P123LC - Compustat Current'!$B$8:$B$395,0)))</f>
        <v>0</v>
      </c>
      <c r="CF285" s="1">
        <f>ABS('P123LC - Compustat Legacy'!CJ282-INDEX('P123LC - Compustat Current'!CF$8:CF$395,MATCH('P123LC - Compustat Delta'!$B285,'P123LC - Compustat Current'!$B$8:$B$395,0)))</f>
        <v>0.25</v>
      </c>
      <c r="CG285" s="1">
        <f>ABS('P123LC - Compustat Legacy'!CK282-INDEX('P123LC - Compustat Current'!CG$8:CG$395,MATCH('P123LC - Compustat Delta'!$B285,'P123LC - Compustat Current'!$B$8:$B$395,0)))</f>
        <v>0.25999999999999801</v>
      </c>
      <c r="CH285" s="1">
        <f>ABS('P123LC - Compustat Legacy'!CL282-INDEX('P123LC - Compustat Current'!CH$8:CH$395,MATCH('P123LC - Compustat Delta'!$B285,'P123LC - Compustat Current'!$B$8:$B$395,0)))</f>
        <v>0</v>
      </c>
      <c r="CI285" s="1">
        <f>ABS('P123LC - Compustat Legacy'!CM282-INDEX('P123LC - Compustat Current'!CI$8:CI$395,MATCH('P123LC - Compustat Delta'!$B285,'P123LC - Compustat Current'!$B$8:$B$395,0)))</f>
        <v>0</v>
      </c>
      <c r="CJ285" s="1">
        <f>ABS('P123LC - Compustat Legacy'!CN282-INDEX('P123LC - Compustat Current'!CJ$8:CJ$395,MATCH('P123LC - Compustat Delta'!$B285,'P123LC - Compustat Current'!$B$8:$B$395,0)))</f>
        <v>1.0299999999999976</v>
      </c>
      <c r="CK285" s="1">
        <f>ABS('P123LC - Compustat Legacy'!CO282-INDEX('P123LC - Compustat Current'!CK$8:CK$395,MATCH('P123LC - Compustat Delta'!$B285,'P123LC - Compustat Current'!$B$8:$B$395,0)))</f>
        <v>0.25999999999999801</v>
      </c>
      <c r="CL285" s="1">
        <f>ABS('P123LC - Compustat Legacy'!CP282-INDEX('P123LC - Compustat Current'!CL$8:CL$395,MATCH('P123LC - Compustat Delta'!$B285,'P123LC - Compustat Current'!$B$8:$B$395,0)))</f>
        <v>0</v>
      </c>
      <c r="CM285" s="1">
        <f>ABS('P123LC - Compustat Legacy'!CQ282-INDEX('P123LC - Compustat Current'!CM$8:CM$395,MATCH('P123LC - Compustat Delta'!$B285,'P123LC - Compustat Current'!$B$8:$B$395,0)))</f>
        <v>0</v>
      </c>
      <c r="CN285" s="1">
        <f>ABS('P123LC - Compustat Legacy'!CR282-INDEX('P123LC - Compustat Current'!CN$8:CN$395,MATCH('P123LC - Compustat Delta'!$B285,'P123LC - Compustat Current'!$B$8:$B$395,0)))</f>
        <v>0.50999999999999801</v>
      </c>
      <c r="CO285" s="1">
        <f>ABS('P123LC - Compustat Legacy'!CS282-INDEX('P123LC - Compustat Current'!CO$8:CO$395,MATCH('P123LC - Compustat Delta'!$B285,'P123LC - Compustat Current'!$B$8:$B$395,0)))</f>
        <v>0</v>
      </c>
      <c r="CP285" s="1">
        <f>ABS('P123LC - Compustat Legacy'!CT282-INDEX('P123LC - Compustat Current'!CP$8:CP$395,MATCH('P123LC - Compustat Delta'!$B285,'P123LC - Compustat Current'!$B$8:$B$395,0)))</f>
        <v>0.25</v>
      </c>
      <c r="CQ285" s="1">
        <f>ABS('P123LC - Compustat Legacy'!CU282-INDEX('P123LC - Compustat Current'!CQ$8:CQ$395,MATCH('P123LC - Compustat Delta'!$B285,'P123LC - Compustat Current'!$B$8:$B$395,0)))</f>
        <v>0.26000000000000156</v>
      </c>
      <c r="CR285" s="1">
        <f>ABS('P123LC - Compustat Legacy'!CV282-INDEX('P123LC - Compustat Current'!CR$8:CR$395,MATCH('P123LC - Compustat Delta'!$B285,'P123LC - Compustat Current'!$B$8:$B$395,0)))</f>
        <v>0</v>
      </c>
      <c r="CS285" s="1">
        <f>ABS('P123LC - Compustat Legacy'!CW282-INDEX('P123LC - Compustat Current'!CS$8:CS$395,MATCH('P123LC - Compustat Delta'!$B285,'P123LC - Compustat Current'!$B$8:$B$395,0)))</f>
        <v>0.25999999999999801</v>
      </c>
      <c r="CT285" s="1">
        <f>ABS('P123LC - Compustat Legacy'!CX282-INDEX('P123LC - Compustat Current'!CT$8:CT$395,MATCH('P123LC - Compustat Delta'!$B285,'P123LC - Compustat Current'!$B$8:$B$395,0)))</f>
        <v>1.2899999999999991</v>
      </c>
      <c r="CU285" s="1">
        <f>ABS('P123LC - Compustat Legacy'!CY282-INDEX('P123LC - Compustat Current'!CU$8:CU$395,MATCH('P123LC - Compustat Delta'!$B285,'P123LC - Compustat Current'!$B$8:$B$395,0)))</f>
        <v>0.50999999999999801</v>
      </c>
      <c r="CV285" s="1">
        <f>ABS('P123LC - Compustat Legacy'!CZ282-INDEX('P123LC - Compustat Current'!CV$8:CV$395,MATCH('P123LC - Compustat Delta'!$B285,'P123LC - Compustat Current'!$B$8:$B$395,0)))</f>
        <v>0.78000000000000114</v>
      </c>
      <c r="CW285" s="1">
        <f>ABS('P123LC - Compustat Legacy'!DA282-INDEX('P123LC - Compustat Current'!CW$8:CW$395,MATCH('P123LC - Compustat Delta'!$B285,'P123LC - Compustat Current'!$B$8:$B$395,0)))</f>
        <v>0</v>
      </c>
      <c r="CX285" s="1">
        <f>ABS('P123LC - Compustat Legacy'!DB282-INDEX('P123LC - Compustat Current'!CX$8:CX$395,MATCH('P123LC - Compustat Delta'!$B285,'P123LC - Compustat Current'!$B$8:$B$395,0)))</f>
        <v>0</v>
      </c>
      <c r="CY285" s="1">
        <f>ABS('P123LC - Compustat Legacy'!DC282-INDEX('P123LC - Compustat Current'!CY$8:CY$395,MATCH('P123LC - Compustat Delta'!$B285,'P123LC - Compustat Current'!$B$8:$B$395,0)))</f>
        <v>0</v>
      </c>
    </row>
    <row r="286" spans="2:103" x14ac:dyDescent="0.25">
      <c r="B286" t="s">
        <v>369</v>
      </c>
      <c r="D286" s="1" t="s">
        <v>96</v>
      </c>
      <c r="E286" s="1">
        <f>ABS('P123LC - Compustat Legacy'!I283-INDEX('P123LC - Compustat Current'!E$8:E$395,MATCH('P123LC - Compustat Delta'!$B286,'P123LC - Compustat Current'!$B$8:$B$395,0)))</f>
        <v>0.50999999999999801</v>
      </c>
      <c r="F286" s="1">
        <f>ABS('P123LC - Compustat Legacy'!J283-INDEX('P123LC - Compustat Current'!F$8:F$395,MATCH('P123LC - Compustat Delta'!$B286,'P123LC - Compustat Current'!$B$8:$B$395,0)))</f>
        <v>0</v>
      </c>
      <c r="G286" s="1">
        <f>ABS('P123LC - Compustat Legacy'!K283-INDEX('P123LC - Compustat Current'!G$8:G$395,MATCH('P123LC - Compustat Delta'!$B286,'P123LC - Compustat Current'!$B$8:$B$395,0)))</f>
        <v>0.26000000000000156</v>
      </c>
      <c r="H286" s="1">
        <f>ABS('P123LC - Compustat Legacy'!L283-INDEX('P123LC - Compustat Current'!H$8:H$395,MATCH('P123LC - Compustat Delta'!$B286,'P123LC - Compustat Current'!$B$8:$B$395,0)))</f>
        <v>0.25999999999999979</v>
      </c>
      <c r="I286" s="1">
        <f>ABS('P123LC - Compustat Legacy'!M283-INDEX('P123LC - Compustat Current'!I$8:I$395,MATCH('P123LC - Compustat Delta'!$B286,'P123LC - Compustat Current'!$B$8:$B$395,0)))</f>
        <v>0</v>
      </c>
      <c r="J286" s="1">
        <f>ABS('P123LC - Compustat Legacy'!N283-INDEX('P123LC - Compustat Current'!J$8:J$395,MATCH('P123LC - Compustat Delta'!$B286,'P123LC - Compustat Current'!$B$8:$B$395,0)))</f>
        <v>0.25999999999999801</v>
      </c>
      <c r="K286" s="1">
        <f>ABS('P123LC - Compustat Legacy'!O283-INDEX('P123LC - Compustat Current'!K$8:K$395,MATCH('P123LC - Compustat Delta'!$B286,'P123LC - Compustat Current'!$B$8:$B$395,0)))</f>
        <v>0</v>
      </c>
      <c r="L286" s="1">
        <f>ABS('P123LC - Compustat Legacy'!P283-INDEX('P123LC - Compustat Current'!L$8:L$395,MATCH('P123LC - Compustat Delta'!$B286,'P123LC - Compustat Current'!$B$8:$B$395,0)))</f>
        <v>0</v>
      </c>
      <c r="M286" s="1">
        <f>ABS('P123LC - Compustat Legacy'!Q283-INDEX('P123LC - Compustat Current'!M$8:M$395,MATCH('P123LC - Compustat Delta'!$B286,'P123LC - Compustat Current'!$B$8:$B$395,0)))</f>
        <v>0.26000000000000512</v>
      </c>
      <c r="N286" s="1">
        <f>ABS('P123LC - Compustat Legacy'!R283-INDEX('P123LC - Compustat Current'!N$8:N$395,MATCH('P123LC - Compustat Delta'!$B286,'P123LC - Compustat Current'!$B$8:$B$395,0)))</f>
        <v>0</v>
      </c>
      <c r="O286" s="1">
        <f>ABS('P123LC - Compustat Legacy'!S283-INDEX('P123LC - Compustat Current'!O$8:O$395,MATCH('P123LC - Compustat Delta'!$B286,'P123LC - Compustat Current'!$B$8:$B$395,0)))</f>
        <v>0</v>
      </c>
      <c r="P286" s="1">
        <f>ABS('P123LC - Compustat Legacy'!T283-INDEX('P123LC - Compustat Current'!P$8:P$395,MATCH('P123LC - Compustat Delta'!$B286,'P123LC - Compustat Current'!$B$8:$B$395,0)))</f>
        <v>0</v>
      </c>
      <c r="Q286" s="1">
        <f>ABS('P123LC - Compustat Legacy'!U283-INDEX('P123LC - Compustat Current'!Q$8:Q$395,MATCH('P123LC - Compustat Delta'!$B286,'P123LC - Compustat Current'!$B$8:$B$395,0)))</f>
        <v>0</v>
      </c>
      <c r="R286" s="1">
        <f>ABS('P123LC - Compustat Legacy'!V283-INDEX('P123LC - Compustat Current'!R$8:R$395,MATCH('P123LC - Compustat Delta'!$B286,'P123LC - Compustat Current'!$B$8:$B$395,0)))</f>
        <v>0</v>
      </c>
      <c r="S286" s="1">
        <f>ABS('P123LC - Compustat Legacy'!W283-INDEX('P123LC - Compustat Current'!S$8:S$395,MATCH('P123LC - Compustat Delta'!$B286,'P123LC - Compustat Current'!$B$8:$B$395,0)))</f>
        <v>0</v>
      </c>
      <c r="T286" s="1">
        <f>ABS('P123LC - Compustat Legacy'!X283-INDEX('P123LC - Compustat Current'!T$8:T$395,MATCH('P123LC - Compustat Delta'!$B286,'P123LC - Compustat Current'!$B$8:$B$395,0)))</f>
        <v>0</v>
      </c>
      <c r="U286" s="1">
        <f>ABS('P123LC - Compustat Legacy'!Y283-INDEX('P123LC - Compustat Current'!U$8:U$395,MATCH('P123LC - Compustat Delta'!$B286,'P123LC - Compustat Current'!$B$8:$B$395,0)))</f>
        <v>0</v>
      </c>
      <c r="V286" s="1">
        <f>ABS('P123LC - Compustat Legacy'!Z283-INDEX('P123LC - Compustat Current'!V$8:V$395,MATCH('P123LC - Compustat Delta'!$B286,'P123LC - Compustat Current'!$B$8:$B$395,0)))</f>
        <v>0</v>
      </c>
      <c r="W286" s="1">
        <f>ABS('P123LC - Compustat Legacy'!AA283-INDEX('P123LC - Compustat Current'!W$8:W$395,MATCH('P123LC - Compustat Delta'!$B286,'P123LC - Compustat Current'!$B$8:$B$395,0)))</f>
        <v>0</v>
      </c>
      <c r="X286" s="1">
        <f>ABS('P123LC - Compustat Legacy'!AB283-INDEX('P123LC - Compustat Current'!X$8:X$395,MATCH('P123LC - Compustat Delta'!$B286,'P123LC - Compustat Current'!$B$8:$B$395,0)))</f>
        <v>0</v>
      </c>
      <c r="Y286" s="1">
        <f>ABS('P123LC - Compustat Legacy'!AC283-INDEX('P123LC - Compustat Current'!Y$8:Y$395,MATCH('P123LC - Compustat Delta'!$B286,'P123LC - Compustat Current'!$B$8:$B$395,0)))</f>
        <v>0</v>
      </c>
      <c r="Z286" s="1">
        <f>ABS('P123LC - Compustat Legacy'!AD283-INDEX('P123LC - Compustat Current'!Z$8:Z$395,MATCH('P123LC - Compustat Delta'!$B286,'P123LC - Compustat Current'!$B$8:$B$395,0)))</f>
        <v>0</v>
      </c>
      <c r="AA286" s="1">
        <f>ABS('P123LC - Compustat Legacy'!AE283-INDEX('P123LC - Compustat Current'!AA$8:AA$395,MATCH('P123LC - Compustat Delta'!$B286,'P123LC - Compustat Current'!$B$8:$B$395,0)))</f>
        <v>0</v>
      </c>
      <c r="AB286" s="1">
        <f>ABS('P123LC - Compustat Legacy'!AF283-INDEX('P123LC - Compustat Current'!AB$8:AB$395,MATCH('P123LC - Compustat Delta'!$B286,'P123LC - Compustat Current'!$B$8:$B$395,0)))</f>
        <v>0</v>
      </c>
      <c r="AC286" s="1">
        <f>ABS('P123LC - Compustat Legacy'!AG283-INDEX('P123LC - Compustat Current'!AC$8:AC$395,MATCH('P123LC - Compustat Delta'!$B286,'P123LC - Compustat Current'!$B$8:$B$395,0)))</f>
        <v>0</v>
      </c>
      <c r="AD286" s="1">
        <f>ABS('P123LC - Compustat Legacy'!AH283-INDEX('P123LC - Compustat Current'!AD$8:AD$395,MATCH('P123LC - Compustat Delta'!$B286,'P123LC - Compustat Current'!$B$8:$B$395,0)))</f>
        <v>0</v>
      </c>
      <c r="AE286" s="1">
        <f>ABS('P123LC - Compustat Legacy'!AI283-INDEX('P123LC - Compustat Current'!AE$8:AE$395,MATCH('P123LC - Compustat Delta'!$B286,'P123LC - Compustat Current'!$B$8:$B$395,0)))</f>
        <v>0</v>
      </c>
      <c r="AF286" s="1">
        <f>ABS('P123LC - Compustat Legacy'!AJ283-INDEX('P123LC - Compustat Current'!AF$8:AF$395,MATCH('P123LC - Compustat Delta'!$B286,'P123LC - Compustat Current'!$B$8:$B$395,0)))</f>
        <v>0</v>
      </c>
      <c r="AG286" s="1">
        <f>ABS('P123LC - Compustat Legacy'!AK283-INDEX('P123LC - Compustat Current'!AG$8:AG$395,MATCH('P123LC - Compustat Delta'!$B286,'P123LC - Compustat Current'!$B$8:$B$395,0)))</f>
        <v>0</v>
      </c>
      <c r="AH286" s="1">
        <f>ABS('P123LC - Compustat Legacy'!AL283-INDEX('P123LC - Compustat Current'!AH$8:AH$395,MATCH('P123LC - Compustat Delta'!$B286,'P123LC - Compustat Current'!$B$8:$B$395,0)))</f>
        <v>0</v>
      </c>
      <c r="AI286" s="1">
        <f>ABS('P123LC - Compustat Legacy'!AM283-INDEX('P123LC - Compustat Current'!AI$8:AI$395,MATCH('P123LC - Compustat Delta'!$B286,'P123LC - Compustat Current'!$B$8:$B$395,0)))</f>
        <v>0</v>
      </c>
      <c r="AJ286" s="1">
        <f>ABS('P123LC - Compustat Legacy'!AN283-INDEX('P123LC - Compustat Current'!AJ$8:AJ$395,MATCH('P123LC - Compustat Delta'!$B286,'P123LC - Compustat Current'!$B$8:$B$395,0)))</f>
        <v>0</v>
      </c>
      <c r="AK286" s="1">
        <f>ABS('P123LC - Compustat Legacy'!AO283-INDEX('P123LC - Compustat Current'!AK$8:AK$395,MATCH('P123LC - Compustat Delta'!$B286,'P123LC - Compustat Current'!$B$8:$B$395,0)))</f>
        <v>0</v>
      </c>
      <c r="AL286" s="1">
        <f>ABS('P123LC - Compustat Legacy'!AP283-INDEX('P123LC - Compustat Current'!AL$8:AL$395,MATCH('P123LC - Compustat Delta'!$B286,'P123LC - Compustat Current'!$B$8:$B$395,0)))</f>
        <v>0</v>
      </c>
      <c r="AM286" s="1">
        <f>ABS('P123LC - Compustat Legacy'!AQ283-INDEX('P123LC - Compustat Current'!AM$8:AM$395,MATCH('P123LC - Compustat Delta'!$B286,'P123LC - Compustat Current'!$B$8:$B$395,0)))</f>
        <v>0</v>
      </c>
      <c r="AN286" s="1">
        <f>ABS('P123LC - Compustat Legacy'!AR283-INDEX('P123LC - Compustat Current'!AN$8:AN$395,MATCH('P123LC - Compustat Delta'!$B286,'P123LC - Compustat Current'!$B$8:$B$395,0)))</f>
        <v>0.25999999999999801</v>
      </c>
      <c r="AO286" s="1">
        <f>ABS('P123LC - Compustat Legacy'!AS283-INDEX('P123LC - Compustat Current'!AO$8:AO$395,MATCH('P123LC - Compustat Delta'!$B286,'P123LC - Compustat Current'!$B$8:$B$395,0)))</f>
        <v>0</v>
      </c>
      <c r="AP286" s="1">
        <f>ABS('P123LC - Compustat Legacy'!AT283-INDEX('P123LC - Compustat Current'!AP$8:AP$395,MATCH('P123LC - Compustat Delta'!$B286,'P123LC - Compustat Current'!$B$8:$B$395,0)))</f>
        <v>0</v>
      </c>
      <c r="AQ286" s="1">
        <f>ABS('P123LC - Compustat Legacy'!AU283-INDEX('P123LC - Compustat Current'!AQ$8:AQ$395,MATCH('P123LC - Compustat Delta'!$B286,'P123LC - Compustat Current'!$B$8:$B$395,0)))</f>
        <v>0</v>
      </c>
      <c r="AR286" s="1">
        <f>ABS('P123LC - Compustat Legacy'!AV283-INDEX('P123LC - Compustat Current'!AR$8:AR$395,MATCH('P123LC - Compustat Delta'!$B286,'P123LC - Compustat Current'!$B$8:$B$395,0)))</f>
        <v>0</v>
      </c>
      <c r="AS286" s="1">
        <f>ABS('P123LC - Compustat Legacy'!AW283-INDEX('P123LC - Compustat Current'!AS$8:AS$395,MATCH('P123LC - Compustat Delta'!$B286,'P123LC - Compustat Current'!$B$8:$B$395,0)))</f>
        <v>0.50999999999999801</v>
      </c>
      <c r="AT286" s="1">
        <f>ABS('P123LC - Compustat Legacy'!AX283-INDEX('P123LC - Compustat Current'!AT$8:AT$395,MATCH('P123LC - Compustat Delta'!$B286,'P123LC - Compustat Current'!$B$8:$B$395,0)))</f>
        <v>0</v>
      </c>
      <c r="AU286" s="1">
        <f>ABS('P123LC - Compustat Legacy'!AY283-INDEX('P123LC - Compustat Current'!AU$8:AU$395,MATCH('P123LC - Compustat Delta'!$B286,'P123LC - Compustat Current'!$B$8:$B$395,0)))</f>
        <v>0.25999999999999801</v>
      </c>
      <c r="AV286" s="1">
        <f>ABS('P123LC - Compustat Legacy'!AZ283-INDEX('P123LC - Compustat Current'!AV$8:AV$395,MATCH('P123LC - Compustat Delta'!$B286,'P123LC - Compustat Current'!$B$8:$B$395,0)))</f>
        <v>0</v>
      </c>
      <c r="AW286" s="1">
        <f>ABS('P123LC - Compustat Legacy'!BA283-INDEX('P123LC - Compustat Current'!AW$8:AW$395,MATCH('P123LC - Compustat Delta'!$B286,'P123LC - Compustat Current'!$B$8:$B$395,0)))</f>
        <v>0</v>
      </c>
      <c r="AX286" s="1">
        <f>ABS('P123LC - Compustat Legacy'!BB283-INDEX('P123LC - Compustat Current'!AX$8:AX$395,MATCH('P123LC - Compustat Delta'!$B286,'P123LC - Compustat Current'!$B$8:$B$395,0)))</f>
        <v>0</v>
      </c>
      <c r="AY286" s="1">
        <f>ABS('P123LC - Compustat Legacy'!BC283-INDEX('P123LC - Compustat Current'!AY$8:AY$395,MATCH('P123LC - Compustat Delta'!$B286,'P123LC - Compustat Current'!$B$8:$B$395,0)))</f>
        <v>0</v>
      </c>
      <c r="AZ286" s="1">
        <f>ABS('P123LC - Compustat Legacy'!BD283-INDEX('P123LC - Compustat Current'!AZ$8:AZ$395,MATCH('P123LC - Compustat Delta'!$B286,'P123LC - Compustat Current'!$B$8:$B$395,0)))</f>
        <v>0</v>
      </c>
      <c r="BA286" s="1">
        <f>ABS('P123LC - Compustat Legacy'!BE283-INDEX('P123LC - Compustat Current'!BA$8:BA$395,MATCH('P123LC - Compustat Delta'!$B286,'P123LC - Compustat Current'!$B$8:$B$395,0)))</f>
        <v>0</v>
      </c>
      <c r="BB286" s="1">
        <f>ABS('P123LC - Compustat Legacy'!BF283-INDEX('P123LC - Compustat Current'!BB$8:BB$395,MATCH('P123LC - Compustat Delta'!$B286,'P123LC - Compustat Current'!$B$8:$B$395,0)))</f>
        <v>0</v>
      </c>
      <c r="BC286" s="1">
        <f>ABS('P123LC - Compustat Legacy'!BG283-INDEX('P123LC - Compustat Current'!BC$8:BC$395,MATCH('P123LC - Compustat Delta'!$B286,'P123LC - Compustat Current'!$B$8:$B$395,0)))</f>
        <v>0</v>
      </c>
      <c r="BD286" s="1">
        <f>ABS('P123LC - Compustat Legacy'!BH283-INDEX('P123LC - Compustat Current'!BD$8:BD$395,MATCH('P123LC - Compustat Delta'!$B286,'P123LC - Compustat Current'!$B$8:$B$395,0)))</f>
        <v>0</v>
      </c>
      <c r="BE286" s="1">
        <f>ABS('P123LC - Compustat Legacy'!BI283-INDEX('P123LC - Compustat Current'!BE$8:BE$395,MATCH('P123LC - Compustat Delta'!$B286,'P123LC - Compustat Current'!$B$8:$B$395,0)))</f>
        <v>0</v>
      </c>
      <c r="BF286" s="1">
        <f>ABS('P123LC - Compustat Legacy'!BJ283-INDEX('P123LC - Compustat Current'!BF$8:BF$395,MATCH('P123LC - Compustat Delta'!$B286,'P123LC - Compustat Current'!$B$8:$B$395,0)))</f>
        <v>0</v>
      </c>
      <c r="BG286" s="1">
        <f>ABS('P123LC - Compustat Legacy'!BK283-INDEX('P123LC - Compustat Current'!BG$8:BG$395,MATCH('P123LC - Compustat Delta'!$B286,'P123LC - Compustat Current'!$B$8:$B$395,0)))</f>
        <v>0</v>
      </c>
      <c r="BH286" s="1">
        <f>ABS('P123LC - Compustat Legacy'!BL283-INDEX('P123LC - Compustat Current'!BH$8:BH$395,MATCH('P123LC - Compustat Delta'!$B286,'P123LC - Compustat Current'!$B$8:$B$395,0)))</f>
        <v>0</v>
      </c>
      <c r="BI286" s="1">
        <f>ABS('P123LC - Compustat Legacy'!BM283-INDEX('P123LC - Compustat Current'!BI$8:BI$395,MATCH('P123LC - Compustat Delta'!$B286,'P123LC - Compustat Current'!$B$8:$B$395,0)))</f>
        <v>0</v>
      </c>
      <c r="BJ286" s="1">
        <f>ABS('P123LC - Compustat Legacy'!BN283-INDEX('P123LC - Compustat Current'!BJ$8:BJ$395,MATCH('P123LC - Compustat Delta'!$B286,'P123LC - Compustat Current'!$B$8:$B$395,0)))</f>
        <v>0</v>
      </c>
      <c r="BK286" s="1">
        <f>ABS('P123LC - Compustat Legacy'!BO283-INDEX('P123LC - Compustat Current'!BK$8:BK$395,MATCH('P123LC - Compustat Delta'!$B286,'P123LC - Compustat Current'!$B$8:$B$395,0)))</f>
        <v>0</v>
      </c>
      <c r="BL286" s="1">
        <f>ABS('P123LC - Compustat Legacy'!BP283-INDEX('P123LC - Compustat Current'!BL$8:BL$395,MATCH('P123LC - Compustat Delta'!$B286,'P123LC - Compustat Current'!$B$8:$B$395,0)))</f>
        <v>0</v>
      </c>
      <c r="BM286" s="1">
        <f>ABS('P123LC - Compustat Legacy'!BQ283-INDEX('P123LC - Compustat Current'!BM$8:BM$395,MATCH('P123LC - Compustat Delta'!$B286,'P123LC - Compustat Current'!$B$8:$B$395,0)))</f>
        <v>0</v>
      </c>
      <c r="BN286" s="1">
        <f>ABS('P123LC - Compustat Legacy'!BR283-INDEX('P123LC - Compustat Current'!BN$8:BN$395,MATCH('P123LC - Compustat Delta'!$B286,'P123LC - Compustat Current'!$B$8:$B$395,0)))</f>
        <v>0</v>
      </c>
      <c r="BO286" s="1">
        <f>ABS('P123LC - Compustat Legacy'!BS283-INDEX('P123LC - Compustat Current'!BO$8:BO$395,MATCH('P123LC - Compustat Delta'!$B286,'P123LC - Compustat Current'!$B$8:$B$395,0)))</f>
        <v>0</v>
      </c>
      <c r="BP286" s="1">
        <f>ABS('P123LC - Compustat Legacy'!BT283-INDEX('P123LC - Compustat Current'!BP$8:BP$395,MATCH('P123LC - Compustat Delta'!$B286,'P123LC - Compustat Current'!$B$8:$B$395,0)))</f>
        <v>0</v>
      </c>
      <c r="BQ286" s="1">
        <f>ABS('P123LC - Compustat Legacy'!BU283-INDEX('P123LC - Compustat Current'!BQ$8:BQ$395,MATCH('P123LC - Compustat Delta'!$B286,'P123LC - Compustat Current'!$B$8:$B$395,0)))</f>
        <v>0</v>
      </c>
      <c r="BR286" s="1">
        <f>ABS('P123LC - Compustat Legacy'!BV283-INDEX('P123LC - Compustat Current'!BR$8:BR$395,MATCH('P123LC - Compustat Delta'!$B286,'P123LC - Compustat Current'!$B$8:$B$395,0)))</f>
        <v>0</v>
      </c>
      <c r="BS286" s="1">
        <f>ABS('P123LC - Compustat Legacy'!BW283-INDEX('P123LC - Compustat Current'!BS$8:BS$395,MATCH('P123LC - Compustat Delta'!$B286,'P123LC - Compustat Current'!$B$8:$B$395,0)))</f>
        <v>0</v>
      </c>
      <c r="BT286" s="1">
        <f>ABS('P123LC - Compustat Legacy'!BX283-INDEX('P123LC - Compustat Current'!BT$8:BT$395,MATCH('P123LC - Compustat Delta'!$B286,'P123LC - Compustat Current'!$B$8:$B$395,0)))</f>
        <v>0</v>
      </c>
      <c r="BU286" s="1">
        <f>ABS('P123LC - Compustat Legacy'!BY283-INDEX('P123LC - Compustat Current'!BU$8:BU$395,MATCH('P123LC - Compustat Delta'!$B286,'P123LC - Compustat Current'!$B$8:$B$395,0)))</f>
        <v>0</v>
      </c>
      <c r="BV286" s="1">
        <f>ABS('P123LC - Compustat Legacy'!BZ283-INDEX('P123LC - Compustat Current'!BV$8:BV$395,MATCH('P123LC - Compustat Delta'!$B286,'P123LC - Compustat Current'!$B$8:$B$395,0)))</f>
        <v>0</v>
      </c>
      <c r="BW286" s="1">
        <f>ABS('P123LC - Compustat Legacy'!CA283-INDEX('P123LC - Compustat Current'!BW$8:BW$395,MATCH('P123LC - Compustat Delta'!$B286,'P123LC - Compustat Current'!$B$8:$B$395,0)))</f>
        <v>0.26000000000000512</v>
      </c>
      <c r="BX286" s="1">
        <f>ABS('P123LC - Compustat Legacy'!CB283-INDEX('P123LC - Compustat Current'!BX$8:BX$395,MATCH('P123LC - Compustat Delta'!$B286,'P123LC - Compustat Current'!$B$8:$B$395,0)))</f>
        <v>0</v>
      </c>
      <c r="BY286" s="1">
        <f>ABS('P123LC - Compustat Legacy'!CC283-INDEX('P123LC - Compustat Current'!BY$8:BY$395,MATCH('P123LC - Compustat Delta'!$B286,'P123LC - Compustat Current'!$B$8:$B$395,0)))</f>
        <v>0</v>
      </c>
      <c r="BZ286" s="1">
        <f>ABS('P123LC - Compustat Legacy'!CD283-INDEX('P123LC - Compustat Current'!BZ$8:BZ$395,MATCH('P123LC - Compustat Delta'!$B286,'P123LC - Compustat Current'!$B$8:$B$395,0)))</f>
        <v>0</v>
      </c>
      <c r="CA286" s="1">
        <f>ABS('P123LC - Compustat Legacy'!CE283-INDEX('P123LC - Compustat Current'!CA$8:CA$395,MATCH('P123LC - Compustat Delta'!$B286,'P123LC - Compustat Current'!$B$8:$B$395,0)))</f>
        <v>0</v>
      </c>
      <c r="CB286" s="1">
        <f>ABS('P123LC - Compustat Legacy'!CF283-INDEX('P123LC - Compustat Current'!CB$8:CB$395,MATCH('P123LC - Compustat Delta'!$B286,'P123LC - Compustat Current'!$B$8:$B$395,0)))</f>
        <v>0</v>
      </c>
      <c r="CC286" s="1">
        <f>ABS('P123LC - Compustat Legacy'!CG283-INDEX('P123LC - Compustat Current'!CC$8:CC$395,MATCH('P123LC - Compustat Delta'!$B286,'P123LC - Compustat Current'!$B$8:$B$395,0)))</f>
        <v>0</v>
      </c>
      <c r="CD286" s="1">
        <f>ABS('P123LC - Compustat Legacy'!CH283-INDEX('P123LC - Compustat Current'!CD$8:CD$395,MATCH('P123LC - Compustat Delta'!$B286,'P123LC - Compustat Current'!$B$8:$B$395,0)))</f>
        <v>0</v>
      </c>
      <c r="CE286" s="1">
        <f>ABS('P123LC - Compustat Legacy'!CI283-INDEX('P123LC - Compustat Current'!CE$8:CE$395,MATCH('P123LC - Compustat Delta'!$B286,'P123LC - Compustat Current'!$B$8:$B$395,0)))</f>
        <v>0</v>
      </c>
      <c r="CF286" s="1">
        <f>ABS('P123LC - Compustat Legacy'!CJ283-INDEX('P123LC - Compustat Current'!CF$8:CF$395,MATCH('P123LC - Compustat Delta'!$B286,'P123LC - Compustat Current'!$B$8:$B$395,0)))</f>
        <v>0</v>
      </c>
      <c r="CG286" s="1">
        <f>ABS('P123LC - Compustat Legacy'!CK283-INDEX('P123LC - Compustat Current'!CG$8:CG$395,MATCH('P123LC - Compustat Delta'!$B286,'P123LC - Compustat Current'!$B$8:$B$395,0)))</f>
        <v>0.26000000000000156</v>
      </c>
      <c r="CH286" s="1">
        <f>ABS('P123LC - Compustat Legacy'!CL283-INDEX('P123LC - Compustat Current'!CH$8:CH$395,MATCH('P123LC - Compustat Delta'!$B286,'P123LC - Compustat Current'!$B$8:$B$395,0)))</f>
        <v>0</v>
      </c>
      <c r="CI286" s="1">
        <f>ABS('P123LC - Compustat Legacy'!CM283-INDEX('P123LC - Compustat Current'!CI$8:CI$395,MATCH('P123LC - Compustat Delta'!$B286,'P123LC - Compustat Current'!$B$8:$B$395,0)))</f>
        <v>0</v>
      </c>
      <c r="CJ286" s="1">
        <f>ABS('P123LC - Compustat Legacy'!CN283-INDEX('P123LC - Compustat Current'!CJ$8:CJ$395,MATCH('P123LC - Compustat Delta'!$B286,'P123LC - Compustat Current'!$B$8:$B$395,0)))</f>
        <v>0.52000000000000313</v>
      </c>
      <c r="CK286" s="1">
        <f>ABS('P123LC - Compustat Legacy'!CO283-INDEX('P123LC - Compustat Current'!CK$8:CK$395,MATCH('P123LC - Compustat Delta'!$B286,'P123LC - Compustat Current'!$B$8:$B$395,0)))</f>
        <v>0.51999999999999602</v>
      </c>
      <c r="CL286" s="1">
        <f>ABS('P123LC - Compustat Legacy'!CP283-INDEX('P123LC - Compustat Current'!CL$8:CL$395,MATCH('P123LC - Compustat Delta'!$B286,'P123LC - Compustat Current'!$B$8:$B$395,0)))</f>
        <v>0</v>
      </c>
      <c r="CM286" s="1">
        <f>ABS('P123LC - Compustat Legacy'!CQ283-INDEX('P123LC - Compustat Current'!CM$8:CM$395,MATCH('P123LC - Compustat Delta'!$B286,'P123LC - Compustat Current'!$B$8:$B$395,0)))</f>
        <v>0</v>
      </c>
      <c r="CN286" s="1">
        <f>ABS('P123LC - Compustat Legacy'!CR283-INDEX('P123LC - Compustat Current'!CN$8:CN$395,MATCH('P123LC - Compustat Delta'!$B286,'P123LC - Compustat Current'!$B$8:$B$395,0)))</f>
        <v>0.51000000000000512</v>
      </c>
      <c r="CO286" s="1">
        <f>ABS('P123LC - Compustat Legacy'!CS283-INDEX('P123LC - Compustat Current'!CO$8:CO$395,MATCH('P123LC - Compustat Delta'!$B286,'P123LC - Compustat Current'!$B$8:$B$395,0)))</f>
        <v>0.25999999999999801</v>
      </c>
      <c r="CP286" s="1">
        <f>ABS('P123LC - Compustat Legacy'!CT283-INDEX('P123LC - Compustat Current'!CP$8:CP$395,MATCH('P123LC - Compustat Delta'!$B286,'P123LC - Compustat Current'!$B$8:$B$395,0)))</f>
        <v>0.25999999999999801</v>
      </c>
      <c r="CQ286" s="1">
        <f>ABS('P123LC - Compustat Legacy'!CU283-INDEX('P123LC - Compustat Current'!CQ$8:CQ$395,MATCH('P123LC - Compustat Delta'!$B286,'P123LC - Compustat Current'!$B$8:$B$395,0)))</f>
        <v>0.25</v>
      </c>
      <c r="CR286" s="1">
        <f>ABS('P123LC - Compustat Legacy'!CV283-INDEX('P123LC - Compustat Current'!CR$8:CR$395,MATCH('P123LC - Compustat Delta'!$B286,'P123LC - Compustat Current'!$B$8:$B$395,0)))</f>
        <v>0</v>
      </c>
      <c r="CS286" s="1">
        <f>ABS('P123LC - Compustat Legacy'!CW283-INDEX('P123LC - Compustat Current'!CS$8:CS$395,MATCH('P123LC - Compustat Delta'!$B286,'P123LC - Compustat Current'!$B$8:$B$395,0)))</f>
        <v>0.26000000000000512</v>
      </c>
      <c r="CT286" s="1">
        <f>ABS('P123LC - Compustat Legacy'!CX283-INDEX('P123LC - Compustat Current'!CT$8:CT$395,MATCH('P123LC - Compustat Delta'!$B286,'P123LC - Compustat Current'!$B$8:$B$395,0)))</f>
        <v>1.0300000000000011</v>
      </c>
      <c r="CU286" s="1">
        <f>ABS('P123LC - Compustat Legacy'!CY283-INDEX('P123LC - Compustat Current'!CU$8:CU$395,MATCH('P123LC - Compustat Delta'!$B286,'P123LC - Compustat Current'!$B$8:$B$395,0)))</f>
        <v>0.25</v>
      </c>
      <c r="CV286" s="1">
        <f>ABS('P123LC - Compustat Legacy'!CZ283-INDEX('P123LC - Compustat Current'!CV$8:CV$395,MATCH('P123LC - Compustat Delta'!$B286,'P123LC - Compustat Current'!$B$8:$B$395,0)))</f>
        <v>0.77000000000000313</v>
      </c>
      <c r="CW286" s="1">
        <f>ABS('P123LC - Compustat Legacy'!DA283-INDEX('P123LC - Compustat Current'!CW$8:CW$395,MATCH('P123LC - Compustat Delta'!$B286,'P123LC - Compustat Current'!$B$8:$B$395,0)))</f>
        <v>0</v>
      </c>
      <c r="CX286" s="1">
        <f>ABS('P123LC - Compustat Legacy'!DB283-INDEX('P123LC - Compustat Current'!CX$8:CX$395,MATCH('P123LC - Compustat Delta'!$B286,'P123LC - Compustat Current'!$B$8:$B$395,0)))</f>
        <v>0</v>
      </c>
      <c r="CY286" s="1">
        <f>ABS('P123LC - Compustat Legacy'!DC283-INDEX('P123LC - Compustat Current'!CY$8:CY$395,MATCH('P123LC - Compustat Delta'!$B286,'P123LC - Compustat Current'!$B$8:$B$395,0)))</f>
        <v>0</v>
      </c>
    </row>
    <row r="287" spans="2:103" x14ac:dyDescent="0.25">
      <c r="B287" t="s">
        <v>370</v>
      </c>
      <c r="D287" s="1" t="s">
        <v>96</v>
      </c>
      <c r="E287" s="1">
        <f>ABS('P123LC - Compustat Legacy'!I284-INDEX('P123LC - Compustat Current'!E$8:E$395,MATCH('P123LC - Compustat Delta'!$B287,'P123LC - Compustat Current'!$B$8:$B$395,0)))</f>
        <v>0.51000000000000156</v>
      </c>
      <c r="F287" s="1">
        <f>ABS('P123LC - Compustat Legacy'!J284-INDEX('P123LC - Compustat Current'!F$8:F$395,MATCH('P123LC - Compustat Delta'!$B287,'P123LC - Compustat Current'!$B$8:$B$395,0)))</f>
        <v>0.25999999999999091</v>
      </c>
      <c r="G287" s="1">
        <f>ABS('P123LC - Compustat Legacy'!K284-INDEX('P123LC - Compustat Current'!G$8:G$395,MATCH('P123LC - Compustat Delta'!$B287,'P123LC - Compustat Current'!$B$8:$B$395,0)))</f>
        <v>0.25999999999999979</v>
      </c>
      <c r="H287" s="1">
        <f>ABS('P123LC - Compustat Legacy'!L284-INDEX('P123LC - Compustat Current'!H$8:H$395,MATCH('P123LC - Compustat Delta'!$B287,'P123LC - Compustat Current'!$B$8:$B$395,0)))</f>
        <v>0.25999999999999979</v>
      </c>
      <c r="I287" s="1">
        <f>ABS('P123LC - Compustat Legacy'!M284-INDEX('P123LC - Compustat Current'!I$8:I$395,MATCH('P123LC - Compustat Delta'!$B287,'P123LC - Compustat Current'!$B$8:$B$395,0)))</f>
        <v>0</v>
      </c>
      <c r="J287" s="1">
        <f>ABS('P123LC - Compustat Legacy'!N284-INDEX('P123LC - Compustat Current'!J$8:J$395,MATCH('P123LC - Compustat Delta'!$B287,'P123LC - Compustat Current'!$B$8:$B$395,0)))</f>
        <v>0.26000000000000156</v>
      </c>
      <c r="K287" s="1">
        <f>ABS('P123LC - Compustat Legacy'!O284-INDEX('P123LC - Compustat Current'!K$8:K$395,MATCH('P123LC - Compustat Delta'!$B287,'P123LC - Compustat Current'!$B$8:$B$395,0)))</f>
        <v>0.25</v>
      </c>
      <c r="L287" s="1">
        <f>ABS('P123LC - Compustat Legacy'!P284-INDEX('P123LC - Compustat Current'!L$8:L$395,MATCH('P123LC - Compustat Delta'!$B287,'P123LC - Compustat Current'!$B$8:$B$395,0)))</f>
        <v>0</v>
      </c>
      <c r="M287" s="1">
        <f>ABS('P123LC - Compustat Legacy'!Q284-INDEX('P123LC - Compustat Current'!M$8:M$395,MATCH('P123LC - Compustat Delta'!$B287,'P123LC - Compustat Current'!$B$8:$B$395,0)))</f>
        <v>0.25</v>
      </c>
      <c r="N287" s="1">
        <f>ABS('P123LC - Compustat Legacy'!R284-INDEX('P123LC - Compustat Current'!N$8:N$395,MATCH('P123LC - Compustat Delta'!$B287,'P123LC - Compustat Current'!$B$8:$B$395,0)))</f>
        <v>0</v>
      </c>
      <c r="O287" s="1">
        <f>ABS('P123LC - Compustat Legacy'!S284-INDEX('P123LC - Compustat Current'!O$8:O$395,MATCH('P123LC - Compustat Delta'!$B287,'P123LC - Compustat Current'!$B$8:$B$395,0)))</f>
        <v>0</v>
      </c>
      <c r="P287" s="1">
        <f>ABS('P123LC - Compustat Legacy'!T284-INDEX('P123LC - Compustat Current'!P$8:P$395,MATCH('P123LC - Compustat Delta'!$B287,'P123LC - Compustat Current'!$B$8:$B$395,0)))</f>
        <v>0</v>
      </c>
      <c r="Q287" s="1">
        <f>ABS('P123LC - Compustat Legacy'!U284-INDEX('P123LC - Compustat Current'!Q$8:Q$395,MATCH('P123LC - Compustat Delta'!$B287,'P123LC - Compustat Current'!$B$8:$B$395,0)))</f>
        <v>0</v>
      </c>
      <c r="R287" s="1">
        <f>ABS('P123LC - Compustat Legacy'!V284-INDEX('P123LC - Compustat Current'!R$8:R$395,MATCH('P123LC - Compustat Delta'!$B287,'P123LC - Compustat Current'!$B$8:$B$395,0)))</f>
        <v>0</v>
      </c>
      <c r="S287" s="1">
        <f>ABS('P123LC - Compustat Legacy'!W284-INDEX('P123LC - Compustat Current'!S$8:S$395,MATCH('P123LC - Compustat Delta'!$B287,'P123LC - Compustat Current'!$B$8:$B$395,0)))</f>
        <v>0</v>
      </c>
      <c r="T287" s="1">
        <f>ABS('P123LC - Compustat Legacy'!X284-INDEX('P123LC - Compustat Current'!T$8:T$395,MATCH('P123LC - Compustat Delta'!$B287,'P123LC - Compustat Current'!$B$8:$B$395,0)))</f>
        <v>0</v>
      </c>
      <c r="U287" s="1">
        <f>ABS('P123LC - Compustat Legacy'!Y284-INDEX('P123LC - Compustat Current'!U$8:U$395,MATCH('P123LC - Compustat Delta'!$B287,'P123LC - Compustat Current'!$B$8:$B$395,0)))</f>
        <v>0</v>
      </c>
      <c r="V287" s="1">
        <f>ABS('P123LC - Compustat Legacy'!Z284-INDEX('P123LC - Compustat Current'!V$8:V$395,MATCH('P123LC - Compustat Delta'!$B287,'P123LC - Compustat Current'!$B$8:$B$395,0)))</f>
        <v>0</v>
      </c>
      <c r="W287" s="1">
        <f>ABS('P123LC - Compustat Legacy'!AA284-INDEX('P123LC - Compustat Current'!W$8:W$395,MATCH('P123LC - Compustat Delta'!$B287,'P123LC - Compustat Current'!$B$8:$B$395,0)))</f>
        <v>0</v>
      </c>
      <c r="X287" s="1">
        <f>ABS('P123LC - Compustat Legacy'!AB284-INDEX('P123LC - Compustat Current'!X$8:X$395,MATCH('P123LC - Compustat Delta'!$B287,'P123LC - Compustat Current'!$B$8:$B$395,0)))</f>
        <v>0</v>
      </c>
      <c r="Y287" s="1">
        <f>ABS('P123LC - Compustat Legacy'!AC284-INDEX('P123LC - Compustat Current'!Y$8:Y$395,MATCH('P123LC - Compustat Delta'!$B287,'P123LC - Compustat Current'!$B$8:$B$395,0)))</f>
        <v>0</v>
      </c>
      <c r="Z287" s="1">
        <f>ABS('P123LC - Compustat Legacy'!AD284-INDEX('P123LC - Compustat Current'!Z$8:Z$395,MATCH('P123LC - Compustat Delta'!$B287,'P123LC - Compustat Current'!$B$8:$B$395,0)))</f>
        <v>0</v>
      </c>
      <c r="AA287" s="1">
        <f>ABS('P123LC - Compustat Legacy'!AE284-INDEX('P123LC - Compustat Current'!AA$8:AA$395,MATCH('P123LC - Compustat Delta'!$B287,'P123LC - Compustat Current'!$B$8:$B$395,0)))</f>
        <v>0</v>
      </c>
      <c r="AB287" s="1">
        <f>ABS('P123LC - Compustat Legacy'!AF284-INDEX('P123LC - Compustat Current'!AB$8:AB$395,MATCH('P123LC - Compustat Delta'!$B287,'P123LC - Compustat Current'!$B$8:$B$395,0)))</f>
        <v>0</v>
      </c>
      <c r="AC287" s="1">
        <f>ABS('P123LC - Compustat Legacy'!AG284-INDEX('P123LC - Compustat Current'!AC$8:AC$395,MATCH('P123LC - Compustat Delta'!$B287,'P123LC - Compustat Current'!$B$8:$B$395,0)))</f>
        <v>0</v>
      </c>
      <c r="AD287" s="1">
        <f>ABS('P123LC - Compustat Legacy'!AH284-INDEX('P123LC - Compustat Current'!AD$8:AD$395,MATCH('P123LC - Compustat Delta'!$B287,'P123LC - Compustat Current'!$B$8:$B$395,0)))</f>
        <v>0</v>
      </c>
      <c r="AE287" s="1">
        <f>ABS('P123LC - Compustat Legacy'!AI284-INDEX('P123LC - Compustat Current'!AE$8:AE$395,MATCH('P123LC - Compustat Delta'!$B287,'P123LC - Compustat Current'!$B$8:$B$395,0)))</f>
        <v>0</v>
      </c>
      <c r="AF287" s="1">
        <f>ABS('P123LC - Compustat Legacy'!AJ284-INDEX('P123LC - Compustat Current'!AF$8:AF$395,MATCH('P123LC - Compustat Delta'!$B287,'P123LC - Compustat Current'!$B$8:$B$395,0)))</f>
        <v>0</v>
      </c>
      <c r="AG287" s="1">
        <f>ABS('P123LC - Compustat Legacy'!AK284-INDEX('P123LC - Compustat Current'!AG$8:AG$395,MATCH('P123LC - Compustat Delta'!$B287,'P123LC - Compustat Current'!$B$8:$B$395,0)))</f>
        <v>0</v>
      </c>
      <c r="AH287" s="1">
        <f>ABS('P123LC - Compustat Legacy'!AL284-INDEX('P123LC - Compustat Current'!AH$8:AH$395,MATCH('P123LC - Compustat Delta'!$B287,'P123LC - Compustat Current'!$B$8:$B$395,0)))</f>
        <v>0</v>
      </c>
      <c r="AI287" s="1">
        <f>ABS('P123LC - Compustat Legacy'!AM284-INDEX('P123LC - Compustat Current'!AI$8:AI$395,MATCH('P123LC - Compustat Delta'!$B287,'P123LC - Compustat Current'!$B$8:$B$395,0)))</f>
        <v>0</v>
      </c>
      <c r="AJ287" s="1">
        <f>ABS('P123LC - Compustat Legacy'!AN284-INDEX('P123LC - Compustat Current'!AJ$8:AJ$395,MATCH('P123LC - Compustat Delta'!$B287,'P123LC - Compustat Current'!$B$8:$B$395,0)))</f>
        <v>0</v>
      </c>
      <c r="AK287" s="1">
        <f>ABS('P123LC - Compustat Legacy'!AO284-INDEX('P123LC - Compustat Current'!AK$8:AK$395,MATCH('P123LC - Compustat Delta'!$B287,'P123LC - Compustat Current'!$B$8:$B$395,0)))</f>
        <v>0</v>
      </c>
      <c r="AL287" s="1">
        <f>ABS('P123LC - Compustat Legacy'!AP284-INDEX('P123LC - Compustat Current'!AL$8:AL$395,MATCH('P123LC - Compustat Delta'!$B287,'P123LC - Compustat Current'!$B$8:$B$395,0)))</f>
        <v>0</v>
      </c>
      <c r="AM287" s="1">
        <f>ABS('P123LC - Compustat Legacy'!AQ284-INDEX('P123LC - Compustat Current'!AM$8:AM$395,MATCH('P123LC - Compustat Delta'!$B287,'P123LC - Compustat Current'!$B$8:$B$395,0)))</f>
        <v>0</v>
      </c>
      <c r="AN287" s="1">
        <f>ABS('P123LC - Compustat Legacy'!AR284-INDEX('P123LC - Compustat Current'!AN$8:AN$395,MATCH('P123LC - Compustat Delta'!$B287,'P123LC - Compustat Current'!$B$8:$B$395,0)))</f>
        <v>0.25</v>
      </c>
      <c r="AO287" s="1">
        <f>ABS('P123LC - Compustat Legacy'!AS284-INDEX('P123LC - Compustat Current'!AO$8:AO$395,MATCH('P123LC - Compustat Delta'!$B287,'P123LC - Compustat Current'!$B$8:$B$395,0)))</f>
        <v>0</v>
      </c>
      <c r="AP287" s="1">
        <f>ABS('P123LC - Compustat Legacy'!AT284-INDEX('P123LC - Compustat Current'!AP$8:AP$395,MATCH('P123LC - Compustat Delta'!$B287,'P123LC - Compustat Current'!$B$8:$B$395,0)))</f>
        <v>0</v>
      </c>
      <c r="AQ287" s="1">
        <f>ABS('P123LC - Compustat Legacy'!AU284-INDEX('P123LC - Compustat Current'!AQ$8:AQ$395,MATCH('P123LC - Compustat Delta'!$B287,'P123LC - Compustat Current'!$B$8:$B$395,0)))</f>
        <v>0</v>
      </c>
      <c r="AR287" s="1">
        <f>ABS('P123LC - Compustat Legacy'!AV284-INDEX('P123LC - Compustat Current'!AR$8:AR$395,MATCH('P123LC - Compustat Delta'!$B287,'P123LC - Compustat Current'!$B$8:$B$395,0)))</f>
        <v>0</v>
      </c>
      <c r="AS287" s="1">
        <f>ABS('P123LC - Compustat Legacy'!AW284-INDEX('P123LC - Compustat Current'!AS$8:AS$395,MATCH('P123LC - Compustat Delta'!$B287,'P123LC - Compustat Current'!$B$8:$B$395,0)))</f>
        <v>0.25999999999999801</v>
      </c>
      <c r="AT287" s="1">
        <f>ABS('P123LC - Compustat Legacy'!AX284-INDEX('P123LC - Compustat Current'!AT$8:AT$395,MATCH('P123LC - Compustat Delta'!$B287,'P123LC - Compustat Current'!$B$8:$B$395,0)))</f>
        <v>0</v>
      </c>
      <c r="AU287" s="1">
        <f>ABS('P123LC - Compustat Legacy'!AY284-INDEX('P123LC - Compustat Current'!AU$8:AU$395,MATCH('P123LC - Compustat Delta'!$B287,'P123LC - Compustat Current'!$B$8:$B$395,0)))</f>
        <v>0.25999999999999801</v>
      </c>
      <c r="AV287" s="1">
        <f>ABS('P123LC - Compustat Legacy'!AZ284-INDEX('P123LC - Compustat Current'!AV$8:AV$395,MATCH('P123LC - Compustat Delta'!$B287,'P123LC - Compustat Current'!$B$8:$B$395,0)))</f>
        <v>0</v>
      </c>
      <c r="AW287" s="1">
        <f>ABS('P123LC - Compustat Legacy'!BA284-INDEX('P123LC - Compustat Current'!AW$8:AW$395,MATCH('P123LC - Compustat Delta'!$B287,'P123LC - Compustat Current'!$B$8:$B$395,0)))</f>
        <v>0</v>
      </c>
      <c r="AX287" s="1">
        <f>ABS('P123LC - Compustat Legacy'!BB284-INDEX('P123LC - Compustat Current'!AX$8:AX$395,MATCH('P123LC - Compustat Delta'!$B287,'P123LC - Compustat Current'!$B$8:$B$395,0)))</f>
        <v>0</v>
      </c>
      <c r="AY287" s="1">
        <f>ABS('P123LC - Compustat Legacy'!BC284-INDEX('P123LC - Compustat Current'!AY$8:AY$395,MATCH('P123LC - Compustat Delta'!$B287,'P123LC - Compustat Current'!$B$8:$B$395,0)))</f>
        <v>0</v>
      </c>
      <c r="AZ287" s="1">
        <f>ABS('P123LC - Compustat Legacy'!BD284-INDEX('P123LC - Compustat Current'!AZ$8:AZ$395,MATCH('P123LC - Compustat Delta'!$B287,'P123LC - Compustat Current'!$B$8:$B$395,0)))</f>
        <v>0</v>
      </c>
      <c r="BA287" s="1">
        <f>ABS('P123LC - Compustat Legacy'!BE284-INDEX('P123LC - Compustat Current'!BA$8:BA$395,MATCH('P123LC - Compustat Delta'!$B287,'P123LC - Compustat Current'!$B$8:$B$395,0)))</f>
        <v>0</v>
      </c>
      <c r="BB287" s="1">
        <f>ABS('P123LC - Compustat Legacy'!BF284-INDEX('P123LC - Compustat Current'!BB$8:BB$395,MATCH('P123LC - Compustat Delta'!$B287,'P123LC - Compustat Current'!$B$8:$B$395,0)))</f>
        <v>0</v>
      </c>
      <c r="BC287" s="1">
        <f>ABS('P123LC - Compustat Legacy'!BG284-INDEX('P123LC - Compustat Current'!BC$8:BC$395,MATCH('P123LC - Compustat Delta'!$B287,'P123LC - Compustat Current'!$B$8:$B$395,0)))</f>
        <v>0</v>
      </c>
      <c r="BD287" s="1">
        <f>ABS('P123LC - Compustat Legacy'!BH284-INDEX('P123LC - Compustat Current'!BD$8:BD$395,MATCH('P123LC - Compustat Delta'!$B287,'P123LC - Compustat Current'!$B$8:$B$395,0)))</f>
        <v>0</v>
      </c>
      <c r="BE287" s="1">
        <f>ABS('P123LC - Compustat Legacy'!BI284-INDEX('P123LC - Compustat Current'!BE$8:BE$395,MATCH('P123LC - Compustat Delta'!$B287,'P123LC - Compustat Current'!$B$8:$B$395,0)))</f>
        <v>0</v>
      </c>
      <c r="BF287" s="1">
        <f>ABS('P123LC - Compustat Legacy'!BJ284-INDEX('P123LC - Compustat Current'!BF$8:BF$395,MATCH('P123LC - Compustat Delta'!$B287,'P123LC - Compustat Current'!$B$8:$B$395,0)))</f>
        <v>0</v>
      </c>
      <c r="BG287" s="1">
        <f>ABS('P123LC - Compustat Legacy'!BK284-INDEX('P123LC - Compustat Current'!BG$8:BG$395,MATCH('P123LC - Compustat Delta'!$B287,'P123LC - Compustat Current'!$B$8:$B$395,0)))</f>
        <v>0</v>
      </c>
      <c r="BH287" s="1">
        <f>ABS('P123LC - Compustat Legacy'!BL284-INDEX('P123LC - Compustat Current'!BH$8:BH$395,MATCH('P123LC - Compustat Delta'!$B287,'P123LC - Compustat Current'!$B$8:$B$395,0)))</f>
        <v>0</v>
      </c>
      <c r="BI287" s="1">
        <f>ABS('P123LC - Compustat Legacy'!BM284-INDEX('P123LC - Compustat Current'!BI$8:BI$395,MATCH('P123LC - Compustat Delta'!$B287,'P123LC - Compustat Current'!$B$8:$B$395,0)))</f>
        <v>0</v>
      </c>
      <c r="BJ287" s="1">
        <f>ABS('P123LC - Compustat Legacy'!BN284-INDEX('P123LC - Compustat Current'!BJ$8:BJ$395,MATCH('P123LC - Compustat Delta'!$B287,'P123LC - Compustat Current'!$B$8:$B$395,0)))</f>
        <v>0</v>
      </c>
      <c r="BK287" s="1">
        <f>ABS('P123LC - Compustat Legacy'!BO284-INDEX('P123LC - Compustat Current'!BK$8:BK$395,MATCH('P123LC - Compustat Delta'!$B287,'P123LC - Compustat Current'!$B$8:$B$395,0)))</f>
        <v>0</v>
      </c>
      <c r="BL287" s="1">
        <f>ABS('P123LC - Compustat Legacy'!BP284-INDEX('P123LC - Compustat Current'!BL$8:BL$395,MATCH('P123LC - Compustat Delta'!$B287,'P123LC - Compustat Current'!$B$8:$B$395,0)))</f>
        <v>0</v>
      </c>
      <c r="BM287" s="1">
        <f>ABS('P123LC - Compustat Legacy'!BQ284-INDEX('P123LC - Compustat Current'!BM$8:BM$395,MATCH('P123LC - Compustat Delta'!$B287,'P123LC - Compustat Current'!$B$8:$B$395,0)))</f>
        <v>0</v>
      </c>
      <c r="BN287" s="1">
        <f>ABS('P123LC - Compustat Legacy'!BR284-INDEX('P123LC - Compustat Current'!BN$8:BN$395,MATCH('P123LC - Compustat Delta'!$B287,'P123LC - Compustat Current'!$B$8:$B$395,0)))</f>
        <v>0</v>
      </c>
      <c r="BO287" s="1">
        <f>ABS('P123LC - Compustat Legacy'!BS284-INDEX('P123LC - Compustat Current'!BO$8:BO$395,MATCH('P123LC - Compustat Delta'!$B287,'P123LC - Compustat Current'!$B$8:$B$395,0)))</f>
        <v>0</v>
      </c>
      <c r="BP287" s="1">
        <f>ABS('P123LC - Compustat Legacy'!BT284-INDEX('P123LC - Compustat Current'!BP$8:BP$395,MATCH('P123LC - Compustat Delta'!$B287,'P123LC - Compustat Current'!$B$8:$B$395,0)))</f>
        <v>0</v>
      </c>
      <c r="BQ287" s="1">
        <f>ABS('P123LC - Compustat Legacy'!BU284-INDEX('P123LC - Compustat Current'!BQ$8:BQ$395,MATCH('P123LC - Compustat Delta'!$B287,'P123LC - Compustat Current'!$B$8:$B$395,0)))</f>
        <v>0</v>
      </c>
      <c r="BR287" s="1">
        <f>ABS('P123LC - Compustat Legacy'!BV284-INDEX('P123LC - Compustat Current'!BR$8:BR$395,MATCH('P123LC - Compustat Delta'!$B287,'P123LC - Compustat Current'!$B$8:$B$395,0)))</f>
        <v>0</v>
      </c>
      <c r="BS287" s="1">
        <f>ABS('P123LC - Compustat Legacy'!BW284-INDEX('P123LC - Compustat Current'!BS$8:BS$395,MATCH('P123LC - Compustat Delta'!$B287,'P123LC - Compustat Current'!$B$8:$B$395,0)))</f>
        <v>0</v>
      </c>
      <c r="BT287" s="1">
        <f>ABS('P123LC - Compustat Legacy'!BX284-INDEX('P123LC - Compustat Current'!BT$8:BT$395,MATCH('P123LC - Compustat Delta'!$B287,'P123LC - Compustat Current'!$B$8:$B$395,0)))</f>
        <v>0</v>
      </c>
      <c r="BU287" s="1">
        <f>ABS('P123LC - Compustat Legacy'!BY284-INDEX('P123LC - Compustat Current'!BU$8:BU$395,MATCH('P123LC - Compustat Delta'!$B287,'P123LC - Compustat Current'!$B$8:$B$395,0)))</f>
        <v>0</v>
      </c>
      <c r="BV287" s="1">
        <f>ABS('P123LC - Compustat Legacy'!BZ284-INDEX('P123LC - Compustat Current'!BV$8:BV$395,MATCH('P123LC - Compustat Delta'!$B287,'P123LC - Compustat Current'!$B$8:$B$395,0)))</f>
        <v>0</v>
      </c>
      <c r="BW287" s="1">
        <f>ABS('P123LC - Compustat Legacy'!CA284-INDEX('P123LC - Compustat Current'!BW$8:BW$395,MATCH('P123LC - Compustat Delta'!$B287,'P123LC - Compustat Current'!$B$8:$B$395,0)))</f>
        <v>0</v>
      </c>
      <c r="BX287" s="1">
        <f>ABS('P123LC - Compustat Legacy'!CB284-INDEX('P123LC - Compustat Current'!BX$8:BX$395,MATCH('P123LC - Compustat Delta'!$B287,'P123LC - Compustat Current'!$B$8:$B$395,0)))</f>
        <v>0</v>
      </c>
      <c r="BY287" s="1">
        <f>ABS('P123LC - Compustat Legacy'!CC284-INDEX('P123LC - Compustat Current'!BY$8:BY$395,MATCH('P123LC - Compustat Delta'!$B287,'P123LC - Compustat Current'!$B$8:$B$395,0)))</f>
        <v>0</v>
      </c>
      <c r="BZ287" s="1">
        <f>ABS('P123LC - Compustat Legacy'!CD284-INDEX('P123LC - Compustat Current'!BZ$8:BZ$395,MATCH('P123LC - Compustat Delta'!$B287,'P123LC - Compustat Current'!$B$8:$B$395,0)))</f>
        <v>0</v>
      </c>
      <c r="CA287" s="1">
        <f>ABS('P123LC - Compustat Legacy'!CE284-INDEX('P123LC - Compustat Current'!CA$8:CA$395,MATCH('P123LC - Compustat Delta'!$B287,'P123LC - Compustat Current'!$B$8:$B$395,0)))</f>
        <v>0</v>
      </c>
      <c r="CB287" s="1">
        <f>ABS('P123LC - Compustat Legacy'!CF284-INDEX('P123LC - Compustat Current'!CB$8:CB$395,MATCH('P123LC - Compustat Delta'!$B287,'P123LC - Compustat Current'!$B$8:$B$395,0)))</f>
        <v>0</v>
      </c>
      <c r="CC287" s="1">
        <f>ABS('P123LC - Compustat Legacy'!CG284-INDEX('P123LC - Compustat Current'!CC$8:CC$395,MATCH('P123LC - Compustat Delta'!$B287,'P123LC - Compustat Current'!$B$8:$B$395,0)))</f>
        <v>0</v>
      </c>
      <c r="CD287" s="1">
        <f>ABS('P123LC - Compustat Legacy'!CH284-INDEX('P123LC - Compustat Current'!CD$8:CD$395,MATCH('P123LC - Compustat Delta'!$B287,'P123LC - Compustat Current'!$B$8:$B$395,0)))</f>
        <v>0</v>
      </c>
      <c r="CE287" s="1">
        <f>ABS('P123LC - Compustat Legacy'!CI284-INDEX('P123LC - Compustat Current'!CE$8:CE$395,MATCH('P123LC - Compustat Delta'!$B287,'P123LC - Compustat Current'!$B$8:$B$395,0)))</f>
        <v>0</v>
      </c>
      <c r="CF287" s="1">
        <f>ABS('P123LC - Compustat Legacy'!CJ284-INDEX('P123LC - Compustat Current'!CF$8:CF$395,MATCH('P123LC - Compustat Delta'!$B287,'P123LC - Compustat Current'!$B$8:$B$395,0)))</f>
        <v>0</v>
      </c>
      <c r="CG287" s="1">
        <f>ABS('P123LC - Compustat Legacy'!CK284-INDEX('P123LC - Compustat Current'!CG$8:CG$395,MATCH('P123LC - Compustat Delta'!$B287,'P123LC - Compustat Current'!$B$8:$B$395,0)))</f>
        <v>0.26000000000000156</v>
      </c>
      <c r="CH287" s="1">
        <f>ABS('P123LC - Compustat Legacy'!CL284-INDEX('P123LC - Compustat Current'!CH$8:CH$395,MATCH('P123LC - Compustat Delta'!$B287,'P123LC - Compustat Current'!$B$8:$B$395,0)))</f>
        <v>0</v>
      </c>
      <c r="CI287" s="1">
        <f>ABS('P123LC - Compustat Legacy'!CM284-INDEX('P123LC - Compustat Current'!CI$8:CI$395,MATCH('P123LC - Compustat Delta'!$B287,'P123LC - Compustat Current'!$B$8:$B$395,0)))</f>
        <v>0</v>
      </c>
      <c r="CJ287" s="1">
        <f>ABS('P123LC - Compustat Legacy'!CN284-INDEX('P123LC - Compustat Current'!CJ$8:CJ$395,MATCH('P123LC - Compustat Delta'!$B287,'P123LC - Compustat Current'!$B$8:$B$395,0)))</f>
        <v>0.25999999999999801</v>
      </c>
      <c r="CK287" s="1">
        <f>ABS('P123LC - Compustat Legacy'!CO284-INDEX('P123LC - Compustat Current'!CK$8:CK$395,MATCH('P123LC - Compustat Delta'!$B287,'P123LC - Compustat Current'!$B$8:$B$395,0)))</f>
        <v>0</v>
      </c>
      <c r="CL287" s="1">
        <f>ABS('P123LC - Compustat Legacy'!CP284-INDEX('P123LC - Compustat Current'!CL$8:CL$395,MATCH('P123LC - Compustat Delta'!$B287,'P123LC - Compustat Current'!$B$8:$B$395,0)))</f>
        <v>0</v>
      </c>
      <c r="CM287" s="1">
        <f>ABS('P123LC - Compustat Legacy'!CQ284-INDEX('P123LC - Compustat Current'!CM$8:CM$395,MATCH('P123LC - Compustat Delta'!$B287,'P123LC - Compustat Current'!$B$8:$B$395,0)))</f>
        <v>0</v>
      </c>
      <c r="CN287" s="1">
        <f>ABS('P123LC - Compustat Legacy'!CR284-INDEX('P123LC - Compustat Current'!CN$8:CN$395,MATCH('P123LC - Compustat Delta'!$B287,'P123LC - Compustat Current'!$B$8:$B$395,0)))</f>
        <v>0.50999999999999801</v>
      </c>
      <c r="CO287" s="1">
        <f>ABS('P123LC - Compustat Legacy'!CS284-INDEX('P123LC - Compustat Current'!CO$8:CO$395,MATCH('P123LC - Compustat Delta'!$B287,'P123LC - Compustat Current'!$B$8:$B$395,0)))</f>
        <v>0</v>
      </c>
      <c r="CP287" s="1">
        <f>ABS('P123LC - Compustat Legacy'!CT284-INDEX('P123LC - Compustat Current'!CP$8:CP$395,MATCH('P123LC - Compustat Delta'!$B287,'P123LC - Compustat Current'!$B$8:$B$395,0)))</f>
        <v>0.25999999999999979</v>
      </c>
      <c r="CQ287" s="1">
        <f>ABS('P123LC - Compustat Legacy'!CU284-INDEX('P123LC - Compustat Current'!CQ$8:CQ$395,MATCH('P123LC - Compustat Delta'!$B287,'P123LC - Compustat Current'!$B$8:$B$395,0)))</f>
        <v>0.25999999999999979</v>
      </c>
      <c r="CR287" s="1">
        <f>ABS('P123LC - Compustat Legacy'!CV284-INDEX('P123LC - Compustat Current'!CR$8:CR$395,MATCH('P123LC - Compustat Delta'!$B287,'P123LC - Compustat Current'!$B$8:$B$395,0)))</f>
        <v>0</v>
      </c>
      <c r="CS287" s="1">
        <f>ABS('P123LC - Compustat Legacy'!CW284-INDEX('P123LC - Compustat Current'!CS$8:CS$395,MATCH('P123LC - Compustat Delta'!$B287,'P123LC - Compustat Current'!$B$8:$B$395,0)))</f>
        <v>0.25</v>
      </c>
      <c r="CT287" s="1">
        <f>ABS('P123LC - Compustat Legacy'!CX284-INDEX('P123LC - Compustat Current'!CT$8:CT$395,MATCH('P123LC - Compustat Delta'!$B287,'P123LC - Compustat Current'!$B$8:$B$395,0)))</f>
        <v>0</v>
      </c>
      <c r="CU287" s="1">
        <f>ABS('P123LC - Compustat Legacy'!CY284-INDEX('P123LC - Compustat Current'!CU$8:CU$395,MATCH('P123LC - Compustat Delta'!$B287,'P123LC - Compustat Current'!$B$8:$B$395,0)))</f>
        <v>0.25999999999999801</v>
      </c>
      <c r="CV287" s="1">
        <f>ABS('P123LC - Compustat Legacy'!CZ284-INDEX('P123LC - Compustat Current'!CV$8:CV$395,MATCH('P123LC - Compustat Delta'!$B287,'P123LC - Compustat Current'!$B$8:$B$395,0)))</f>
        <v>0.51999999999999957</v>
      </c>
      <c r="CW287" s="1">
        <f>ABS('P123LC - Compustat Legacy'!DA284-INDEX('P123LC - Compustat Current'!CW$8:CW$395,MATCH('P123LC - Compustat Delta'!$B287,'P123LC - Compustat Current'!$B$8:$B$395,0)))</f>
        <v>0</v>
      </c>
      <c r="CX287" s="1">
        <f>ABS('P123LC - Compustat Legacy'!DB284-INDEX('P123LC - Compustat Current'!CX$8:CX$395,MATCH('P123LC - Compustat Delta'!$B287,'P123LC - Compustat Current'!$B$8:$B$395,0)))</f>
        <v>0</v>
      </c>
      <c r="CY287" s="1">
        <f>ABS('P123LC - Compustat Legacy'!DC284-INDEX('P123LC - Compustat Current'!CY$8:CY$395,MATCH('P123LC - Compustat Delta'!$B287,'P123LC - Compustat Current'!$B$8:$B$395,0)))</f>
        <v>0</v>
      </c>
    </row>
    <row r="288" spans="2:103" x14ac:dyDescent="0.25">
      <c r="B288" t="s">
        <v>372</v>
      </c>
      <c r="D288" s="1" t="s">
        <v>96</v>
      </c>
      <c r="E288" s="1">
        <f>ABS('P123LC - Compustat Legacy'!I285-INDEX('P123LC - Compustat Current'!E$8:E$395,MATCH('P123LC - Compustat Delta'!$B288,'P123LC - Compustat Current'!$B$8:$B$395,0)))</f>
        <v>0.25999999999999801</v>
      </c>
      <c r="F288" s="1">
        <f>ABS('P123LC - Compustat Legacy'!J285-INDEX('P123LC - Compustat Current'!F$8:F$395,MATCH('P123LC - Compustat Delta'!$B288,'P123LC - Compustat Current'!$B$8:$B$395,0)))</f>
        <v>0</v>
      </c>
      <c r="G288" s="1">
        <f>ABS('P123LC - Compustat Legacy'!K285-INDEX('P123LC - Compustat Current'!G$8:G$395,MATCH('P123LC - Compustat Delta'!$B288,'P123LC - Compustat Current'!$B$8:$B$395,0)))</f>
        <v>0.52000000000000313</v>
      </c>
      <c r="H288" s="1">
        <f>ABS('P123LC - Compustat Legacy'!L285-INDEX('P123LC - Compustat Current'!H$8:H$395,MATCH('P123LC - Compustat Delta'!$B288,'P123LC - Compustat Current'!$B$8:$B$395,0)))</f>
        <v>0.25</v>
      </c>
      <c r="I288" s="1">
        <f>ABS('P123LC - Compustat Legacy'!M285-INDEX('P123LC - Compustat Current'!I$8:I$395,MATCH('P123LC - Compustat Delta'!$B288,'P123LC - Compustat Current'!$B$8:$B$395,0)))</f>
        <v>0</v>
      </c>
      <c r="J288" s="1">
        <f>ABS('P123LC - Compustat Legacy'!N285-INDEX('P123LC - Compustat Current'!J$8:J$395,MATCH('P123LC - Compustat Delta'!$B288,'P123LC - Compustat Current'!$B$8:$B$395,0)))</f>
        <v>0.25999999999999801</v>
      </c>
      <c r="K288" s="1">
        <f>ABS('P123LC - Compustat Legacy'!O285-INDEX('P123LC - Compustat Current'!K$8:K$395,MATCH('P123LC - Compustat Delta'!$B288,'P123LC - Compustat Current'!$B$8:$B$395,0)))</f>
        <v>0</v>
      </c>
      <c r="L288" s="1">
        <f>ABS('P123LC - Compustat Legacy'!P285-INDEX('P123LC - Compustat Current'!L$8:L$395,MATCH('P123LC - Compustat Delta'!$B288,'P123LC - Compustat Current'!$B$8:$B$395,0)))</f>
        <v>0</v>
      </c>
      <c r="M288" s="1">
        <f>ABS('P123LC - Compustat Legacy'!Q285-INDEX('P123LC - Compustat Current'!M$8:M$395,MATCH('P123LC - Compustat Delta'!$B288,'P123LC - Compustat Current'!$B$8:$B$395,0)))</f>
        <v>0.25999999999999801</v>
      </c>
      <c r="N288" s="1">
        <f>ABS('P123LC - Compustat Legacy'!R285-INDEX('P123LC - Compustat Current'!N$8:N$395,MATCH('P123LC - Compustat Delta'!$B288,'P123LC - Compustat Current'!$B$8:$B$395,0)))</f>
        <v>0</v>
      </c>
      <c r="O288" s="1">
        <f>ABS('P123LC - Compustat Legacy'!S285-INDEX('P123LC - Compustat Current'!O$8:O$395,MATCH('P123LC - Compustat Delta'!$B288,'P123LC - Compustat Current'!$B$8:$B$395,0)))</f>
        <v>0</v>
      </c>
      <c r="P288" s="1">
        <f>ABS('P123LC - Compustat Legacy'!T285-INDEX('P123LC - Compustat Current'!P$8:P$395,MATCH('P123LC - Compustat Delta'!$B288,'P123LC - Compustat Current'!$B$8:$B$395,0)))</f>
        <v>0</v>
      </c>
      <c r="Q288" s="1">
        <f>ABS('P123LC - Compustat Legacy'!U285-INDEX('P123LC - Compustat Current'!Q$8:Q$395,MATCH('P123LC - Compustat Delta'!$B288,'P123LC - Compustat Current'!$B$8:$B$395,0)))</f>
        <v>0</v>
      </c>
      <c r="R288" s="1">
        <f>ABS('P123LC - Compustat Legacy'!V285-INDEX('P123LC - Compustat Current'!R$8:R$395,MATCH('P123LC - Compustat Delta'!$B288,'P123LC - Compustat Current'!$B$8:$B$395,0)))</f>
        <v>0</v>
      </c>
      <c r="S288" s="1">
        <f>ABS('P123LC - Compustat Legacy'!W285-INDEX('P123LC - Compustat Current'!S$8:S$395,MATCH('P123LC - Compustat Delta'!$B288,'P123LC - Compustat Current'!$B$8:$B$395,0)))</f>
        <v>0</v>
      </c>
      <c r="T288" s="1">
        <f>ABS('P123LC - Compustat Legacy'!X285-INDEX('P123LC - Compustat Current'!T$8:T$395,MATCH('P123LC - Compustat Delta'!$B288,'P123LC - Compustat Current'!$B$8:$B$395,0)))</f>
        <v>0</v>
      </c>
      <c r="U288" s="1">
        <f>ABS('P123LC - Compustat Legacy'!Y285-INDEX('P123LC - Compustat Current'!U$8:U$395,MATCH('P123LC - Compustat Delta'!$B288,'P123LC - Compustat Current'!$B$8:$B$395,0)))</f>
        <v>0</v>
      </c>
      <c r="V288" s="1">
        <f>ABS('P123LC - Compustat Legacy'!Z285-INDEX('P123LC - Compustat Current'!V$8:V$395,MATCH('P123LC - Compustat Delta'!$B288,'P123LC - Compustat Current'!$B$8:$B$395,0)))</f>
        <v>0</v>
      </c>
      <c r="W288" s="1">
        <f>ABS('P123LC - Compustat Legacy'!AA285-INDEX('P123LC - Compustat Current'!W$8:W$395,MATCH('P123LC - Compustat Delta'!$B288,'P123LC - Compustat Current'!$B$8:$B$395,0)))</f>
        <v>0</v>
      </c>
      <c r="X288" s="1">
        <f>ABS('P123LC - Compustat Legacy'!AB285-INDEX('P123LC - Compustat Current'!X$8:X$395,MATCH('P123LC - Compustat Delta'!$B288,'P123LC - Compustat Current'!$B$8:$B$395,0)))</f>
        <v>0</v>
      </c>
      <c r="Y288" s="1">
        <f>ABS('P123LC - Compustat Legacy'!AC285-INDEX('P123LC - Compustat Current'!Y$8:Y$395,MATCH('P123LC - Compustat Delta'!$B288,'P123LC - Compustat Current'!$B$8:$B$395,0)))</f>
        <v>0</v>
      </c>
      <c r="Z288" s="1">
        <f>ABS('P123LC - Compustat Legacy'!AD285-INDEX('P123LC - Compustat Current'!Z$8:Z$395,MATCH('P123LC - Compustat Delta'!$B288,'P123LC - Compustat Current'!$B$8:$B$395,0)))</f>
        <v>0</v>
      </c>
      <c r="AA288" s="1">
        <f>ABS('P123LC - Compustat Legacy'!AE285-INDEX('P123LC - Compustat Current'!AA$8:AA$395,MATCH('P123LC - Compustat Delta'!$B288,'P123LC - Compustat Current'!$B$8:$B$395,0)))</f>
        <v>0</v>
      </c>
      <c r="AB288" s="1">
        <f>ABS('P123LC - Compustat Legacy'!AF285-INDEX('P123LC - Compustat Current'!AB$8:AB$395,MATCH('P123LC - Compustat Delta'!$B288,'P123LC - Compustat Current'!$B$8:$B$395,0)))</f>
        <v>0</v>
      </c>
      <c r="AC288" s="1">
        <f>ABS('P123LC - Compustat Legacy'!AG285-INDEX('P123LC - Compustat Current'!AC$8:AC$395,MATCH('P123LC - Compustat Delta'!$B288,'P123LC - Compustat Current'!$B$8:$B$395,0)))</f>
        <v>0</v>
      </c>
      <c r="AD288" s="1">
        <f>ABS('P123LC - Compustat Legacy'!AH285-INDEX('P123LC - Compustat Current'!AD$8:AD$395,MATCH('P123LC - Compustat Delta'!$B288,'P123LC - Compustat Current'!$B$8:$B$395,0)))</f>
        <v>0</v>
      </c>
      <c r="AE288" s="1">
        <f>ABS('P123LC - Compustat Legacy'!AI285-INDEX('P123LC - Compustat Current'!AE$8:AE$395,MATCH('P123LC - Compustat Delta'!$B288,'P123LC - Compustat Current'!$B$8:$B$395,0)))</f>
        <v>0</v>
      </c>
      <c r="AF288" s="1">
        <f>ABS('P123LC - Compustat Legacy'!AJ285-INDEX('P123LC - Compustat Current'!AF$8:AF$395,MATCH('P123LC - Compustat Delta'!$B288,'P123LC - Compustat Current'!$B$8:$B$395,0)))</f>
        <v>0</v>
      </c>
      <c r="AG288" s="1">
        <f>ABS('P123LC - Compustat Legacy'!AK285-INDEX('P123LC - Compustat Current'!AG$8:AG$395,MATCH('P123LC - Compustat Delta'!$B288,'P123LC - Compustat Current'!$B$8:$B$395,0)))</f>
        <v>0</v>
      </c>
      <c r="AH288" s="1">
        <f>ABS('P123LC - Compustat Legacy'!AL285-INDEX('P123LC - Compustat Current'!AH$8:AH$395,MATCH('P123LC - Compustat Delta'!$B288,'P123LC - Compustat Current'!$B$8:$B$395,0)))</f>
        <v>0</v>
      </c>
      <c r="AI288" s="1">
        <f>ABS('P123LC - Compustat Legacy'!AM285-INDEX('P123LC - Compustat Current'!AI$8:AI$395,MATCH('P123LC - Compustat Delta'!$B288,'P123LC - Compustat Current'!$B$8:$B$395,0)))</f>
        <v>0</v>
      </c>
      <c r="AJ288" s="1">
        <f>ABS('P123LC - Compustat Legacy'!AN285-INDEX('P123LC - Compustat Current'!AJ$8:AJ$395,MATCH('P123LC - Compustat Delta'!$B288,'P123LC - Compustat Current'!$B$8:$B$395,0)))</f>
        <v>0</v>
      </c>
      <c r="AK288" s="1">
        <f>ABS('P123LC - Compustat Legacy'!AO285-INDEX('P123LC - Compustat Current'!AK$8:AK$395,MATCH('P123LC - Compustat Delta'!$B288,'P123LC - Compustat Current'!$B$8:$B$395,0)))</f>
        <v>0</v>
      </c>
      <c r="AL288" s="1">
        <f>ABS('P123LC - Compustat Legacy'!AP285-INDEX('P123LC - Compustat Current'!AL$8:AL$395,MATCH('P123LC - Compustat Delta'!$B288,'P123LC - Compustat Current'!$B$8:$B$395,0)))</f>
        <v>0</v>
      </c>
      <c r="AM288" s="1">
        <f>ABS('P123LC - Compustat Legacy'!AQ285-INDEX('P123LC - Compustat Current'!AM$8:AM$395,MATCH('P123LC - Compustat Delta'!$B288,'P123LC - Compustat Current'!$B$8:$B$395,0)))</f>
        <v>0</v>
      </c>
      <c r="AN288" s="1">
        <f>ABS('P123LC - Compustat Legacy'!AR285-INDEX('P123LC - Compustat Current'!AN$8:AN$395,MATCH('P123LC - Compustat Delta'!$B288,'P123LC - Compustat Current'!$B$8:$B$395,0)))</f>
        <v>0.25999999999999979</v>
      </c>
      <c r="AO288" s="1">
        <f>ABS('P123LC - Compustat Legacy'!AS285-INDEX('P123LC - Compustat Current'!AO$8:AO$395,MATCH('P123LC - Compustat Delta'!$B288,'P123LC - Compustat Current'!$B$8:$B$395,0)))</f>
        <v>0</v>
      </c>
      <c r="AP288" s="1">
        <f>ABS('P123LC - Compustat Legacy'!AT285-INDEX('P123LC - Compustat Current'!AP$8:AP$395,MATCH('P123LC - Compustat Delta'!$B288,'P123LC - Compustat Current'!$B$8:$B$395,0)))</f>
        <v>0</v>
      </c>
      <c r="AQ288" s="1">
        <f>ABS('P123LC - Compustat Legacy'!AU285-INDEX('P123LC - Compustat Current'!AQ$8:AQ$395,MATCH('P123LC - Compustat Delta'!$B288,'P123LC - Compustat Current'!$B$8:$B$395,0)))</f>
        <v>0</v>
      </c>
      <c r="AR288" s="1">
        <f>ABS('P123LC - Compustat Legacy'!AV285-INDEX('P123LC - Compustat Current'!AR$8:AR$395,MATCH('P123LC - Compustat Delta'!$B288,'P123LC - Compustat Current'!$B$8:$B$395,0)))</f>
        <v>0</v>
      </c>
      <c r="AS288" s="1">
        <f>ABS('P123LC - Compustat Legacy'!AW285-INDEX('P123LC - Compustat Current'!AS$8:AS$395,MATCH('P123LC - Compustat Delta'!$B288,'P123LC - Compustat Current'!$B$8:$B$395,0)))</f>
        <v>0.50999999999999801</v>
      </c>
      <c r="AT288" s="1">
        <f>ABS('P123LC - Compustat Legacy'!AX285-INDEX('P123LC - Compustat Current'!AT$8:AT$395,MATCH('P123LC - Compustat Delta'!$B288,'P123LC - Compustat Current'!$B$8:$B$395,0)))</f>
        <v>0.25</v>
      </c>
      <c r="AU288" s="1">
        <f>ABS('P123LC - Compustat Legacy'!AY285-INDEX('P123LC - Compustat Current'!AU$8:AU$395,MATCH('P123LC - Compustat Delta'!$B288,'P123LC - Compustat Current'!$B$8:$B$395,0)))</f>
        <v>0</v>
      </c>
      <c r="AV288" s="1">
        <f>ABS('P123LC - Compustat Legacy'!AZ285-INDEX('P123LC - Compustat Current'!AV$8:AV$395,MATCH('P123LC - Compustat Delta'!$B288,'P123LC - Compustat Current'!$B$8:$B$395,0)))</f>
        <v>0</v>
      </c>
      <c r="AW288" s="1">
        <f>ABS('P123LC - Compustat Legacy'!BA285-INDEX('P123LC - Compustat Current'!AW$8:AW$395,MATCH('P123LC - Compustat Delta'!$B288,'P123LC - Compustat Current'!$B$8:$B$395,0)))</f>
        <v>0</v>
      </c>
      <c r="AX288" s="1">
        <f>ABS('P123LC - Compustat Legacy'!BB285-INDEX('P123LC - Compustat Current'!AX$8:AX$395,MATCH('P123LC - Compustat Delta'!$B288,'P123LC - Compustat Current'!$B$8:$B$395,0)))</f>
        <v>0</v>
      </c>
      <c r="AY288" s="1">
        <f>ABS('P123LC - Compustat Legacy'!BC285-INDEX('P123LC - Compustat Current'!AY$8:AY$395,MATCH('P123LC - Compustat Delta'!$B288,'P123LC - Compustat Current'!$B$8:$B$395,0)))</f>
        <v>0</v>
      </c>
      <c r="AZ288" s="1">
        <f>ABS('P123LC - Compustat Legacy'!BD285-INDEX('P123LC - Compustat Current'!AZ$8:AZ$395,MATCH('P123LC - Compustat Delta'!$B288,'P123LC - Compustat Current'!$B$8:$B$395,0)))</f>
        <v>0</v>
      </c>
      <c r="BA288" s="1">
        <f>ABS('P123LC - Compustat Legacy'!BE285-INDEX('P123LC - Compustat Current'!BA$8:BA$395,MATCH('P123LC - Compustat Delta'!$B288,'P123LC - Compustat Current'!$B$8:$B$395,0)))</f>
        <v>0</v>
      </c>
      <c r="BB288" s="1">
        <f>ABS('P123LC - Compustat Legacy'!BF285-INDEX('P123LC - Compustat Current'!BB$8:BB$395,MATCH('P123LC - Compustat Delta'!$B288,'P123LC - Compustat Current'!$B$8:$B$395,0)))</f>
        <v>0</v>
      </c>
      <c r="BC288" s="1">
        <f>ABS('P123LC - Compustat Legacy'!BG285-INDEX('P123LC - Compustat Current'!BC$8:BC$395,MATCH('P123LC - Compustat Delta'!$B288,'P123LC - Compustat Current'!$B$8:$B$395,0)))</f>
        <v>0</v>
      </c>
      <c r="BD288" s="1">
        <f>ABS('P123LC - Compustat Legacy'!BH285-INDEX('P123LC - Compustat Current'!BD$8:BD$395,MATCH('P123LC - Compustat Delta'!$B288,'P123LC - Compustat Current'!$B$8:$B$395,0)))</f>
        <v>0</v>
      </c>
      <c r="BE288" s="1">
        <f>ABS('P123LC - Compustat Legacy'!BI285-INDEX('P123LC - Compustat Current'!BE$8:BE$395,MATCH('P123LC - Compustat Delta'!$B288,'P123LC - Compustat Current'!$B$8:$B$395,0)))</f>
        <v>0</v>
      </c>
      <c r="BF288" s="1">
        <f>ABS('P123LC - Compustat Legacy'!BJ285-INDEX('P123LC - Compustat Current'!BF$8:BF$395,MATCH('P123LC - Compustat Delta'!$B288,'P123LC - Compustat Current'!$B$8:$B$395,0)))</f>
        <v>0</v>
      </c>
      <c r="BG288" s="1">
        <f>ABS('P123LC - Compustat Legacy'!BK285-INDEX('P123LC - Compustat Current'!BG$8:BG$395,MATCH('P123LC - Compustat Delta'!$B288,'P123LC - Compustat Current'!$B$8:$B$395,0)))</f>
        <v>0</v>
      </c>
      <c r="BH288" s="1">
        <f>ABS('P123LC - Compustat Legacy'!BL285-INDEX('P123LC - Compustat Current'!BH$8:BH$395,MATCH('P123LC - Compustat Delta'!$B288,'P123LC - Compustat Current'!$B$8:$B$395,0)))</f>
        <v>0</v>
      </c>
      <c r="BI288" s="1">
        <f>ABS('P123LC - Compustat Legacy'!BM285-INDEX('P123LC - Compustat Current'!BI$8:BI$395,MATCH('P123LC - Compustat Delta'!$B288,'P123LC - Compustat Current'!$B$8:$B$395,0)))</f>
        <v>0</v>
      </c>
      <c r="BJ288" s="1">
        <f>ABS('P123LC - Compustat Legacy'!BN285-INDEX('P123LC - Compustat Current'!BJ$8:BJ$395,MATCH('P123LC - Compustat Delta'!$B288,'P123LC - Compustat Current'!$B$8:$B$395,0)))</f>
        <v>0</v>
      </c>
      <c r="BK288" s="1">
        <f>ABS('P123LC - Compustat Legacy'!BO285-INDEX('P123LC - Compustat Current'!BK$8:BK$395,MATCH('P123LC - Compustat Delta'!$B288,'P123LC - Compustat Current'!$B$8:$B$395,0)))</f>
        <v>0</v>
      </c>
      <c r="BL288" s="1">
        <f>ABS('P123LC - Compustat Legacy'!BP285-INDEX('P123LC - Compustat Current'!BL$8:BL$395,MATCH('P123LC - Compustat Delta'!$B288,'P123LC - Compustat Current'!$B$8:$B$395,0)))</f>
        <v>0</v>
      </c>
      <c r="BM288" s="1">
        <f>ABS('P123LC - Compustat Legacy'!BQ285-INDEX('P123LC - Compustat Current'!BM$8:BM$395,MATCH('P123LC - Compustat Delta'!$B288,'P123LC - Compustat Current'!$B$8:$B$395,0)))</f>
        <v>0</v>
      </c>
      <c r="BN288" s="1">
        <f>ABS('P123LC - Compustat Legacy'!BR285-INDEX('P123LC - Compustat Current'!BN$8:BN$395,MATCH('P123LC - Compustat Delta'!$B288,'P123LC - Compustat Current'!$B$8:$B$395,0)))</f>
        <v>0</v>
      </c>
      <c r="BO288" s="1">
        <f>ABS('P123LC - Compustat Legacy'!BS285-INDEX('P123LC - Compustat Current'!BO$8:BO$395,MATCH('P123LC - Compustat Delta'!$B288,'P123LC - Compustat Current'!$B$8:$B$395,0)))</f>
        <v>0</v>
      </c>
      <c r="BP288" s="1">
        <f>ABS('P123LC - Compustat Legacy'!BT285-INDEX('P123LC - Compustat Current'!BP$8:BP$395,MATCH('P123LC - Compustat Delta'!$B288,'P123LC - Compustat Current'!$B$8:$B$395,0)))</f>
        <v>0</v>
      </c>
      <c r="BQ288" s="1">
        <f>ABS('P123LC - Compustat Legacy'!BU285-INDEX('P123LC - Compustat Current'!BQ$8:BQ$395,MATCH('P123LC - Compustat Delta'!$B288,'P123LC - Compustat Current'!$B$8:$B$395,0)))</f>
        <v>0</v>
      </c>
      <c r="BR288" s="1">
        <f>ABS('P123LC - Compustat Legacy'!BV285-INDEX('P123LC - Compustat Current'!BR$8:BR$395,MATCH('P123LC - Compustat Delta'!$B288,'P123LC - Compustat Current'!$B$8:$B$395,0)))</f>
        <v>0</v>
      </c>
      <c r="BS288" s="1">
        <f>ABS('P123LC - Compustat Legacy'!BW285-INDEX('P123LC - Compustat Current'!BS$8:BS$395,MATCH('P123LC - Compustat Delta'!$B288,'P123LC - Compustat Current'!$B$8:$B$395,0)))</f>
        <v>0</v>
      </c>
      <c r="BT288" s="1">
        <f>ABS('P123LC - Compustat Legacy'!BX285-INDEX('P123LC - Compustat Current'!BT$8:BT$395,MATCH('P123LC - Compustat Delta'!$B288,'P123LC - Compustat Current'!$B$8:$B$395,0)))</f>
        <v>0</v>
      </c>
      <c r="BU288" s="1">
        <f>ABS('P123LC - Compustat Legacy'!BY285-INDEX('P123LC - Compustat Current'!BU$8:BU$395,MATCH('P123LC - Compustat Delta'!$B288,'P123LC - Compustat Current'!$B$8:$B$395,0)))</f>
        <v>0</v>
      </c>
      <c r="BV288" s="1">
        <f>ABS('P123LC - Compustat Legacy'!BZ285-INDEX('P123LC - Compustat Current'!BV$8:BV$395,MATCH('P123LC - Compustat Delta'!$B288,'P123LC - Compustat Current'!$B$8:$B$395,0)))</f>
        <v>0</v>
      </c>
      <c r="BW288" s="1">
        <f>ABS('P123LC - Compustat Legacy'!CA285-INDEX('P123LC - Compustat Current'!BW$8:BW$395,MATCH('P123LC - Compustat Delta'!$B288,'P123LC - Compustat Current'!$B$8:$B$395,0)))</f>
        <v>0</v>
      </c>
      <c r="BX288" s="1">
        <f>ABS('P123LC - Compustat Legacy'!CB285-INDEX('P123LC - Compustat Current'!BX$8:BX$395,MATCH('P123LC - Compustat Delta'!$B288,'P123LC - Compustat Current'!$B$8:$B$395,0)))</f>
        <v>0</v>
      </c>
      <c r="BY288" s="1">
        <f>ABS('P123LC - Compustat Legacy'!CC285-INDEX('P123LC - Compustat Current'!BY$8:BY$395,MATCH('P123LC - Compustat Delta'!$B288,'P123LC - Compustat Current'!$B$8:$B$395,0)))</f>
        <v>0</v>
      </c>
      <c r="BZ288" s="1">
        <f>ABS('P123LC - Compustat Legacy'!CD285-INDEX('P123LC - Compustat Current'!BZ$8:BZ$395,MATCH('P123LC - Compustat Delta'!$B288,'P123LC - Compustat Current'!$B$8:$B$395,0)))</f>
        <v>0</v>
      </c>
      <c r="CA288" s="1">
        <f>ABS('P123LC - Compustat Legacy'!CE285-INDEX('P123LC - Compustat Current'!CA$8:CA$395,MATCH('P123LC - Compustat Delta'!$B288,'P123LC - Compustat Current'!$B$8:$B$395,0)))</f>
        <v>0</v>
      </c>
      <c r="CB288" s="1">
        <f>ABS('P123LC - Compustat Legacy'!CF285-INDEX('P123LC - Compustat Current'!CB$8:CB$395,MATCH('P123LC - Compustat Delta'!$B288,'P123LC - Compustat Current'!$B$8:$B$395,0)))</f>
        <v>0</v>
      </c>
      <c r="CC288" s="1">
        <f>ABS('P123LC - Compustat Legacy'!CG285-INDEX('P123LC - Compustat Current'!CC$8:CC$395,MATCH('P123LC - Compustat Delta'!$B288,'P123LC - Compustat Current'!$B$8:$B$395,0)))</f>
        <v>0</v>
      </c>
      <c r="CD288" s="1">
        <f>ABS('P123LC - Compustat Legacy'!CH285-INDEX('P123LC - Compustat Current'!CD$8:CD$395,MATCH('P123LC - Compustat Delta'!$B288,'P123LC - Compustat Current'!$B$8:$B$395,0)))</f>
        <v>0</v>
      </c>
      <c r="CE288" s="1">
        <f>ABS('P123LC - Compustat Legacy'!CI285-INDEX('P123LC - Compustat Current'!CE$8:CE$395,MATCH('P123LC - Compustat Delta'!$B288,'P123LC - Compustat Current'!$B$8:$B$395,0)))</f>
        <v>0</v>
      </c>
      <c r="CF288" s="1">
        <f>ABS('P123LC - Compustat Legacy'!CJ285-INDEX('P123LC - Compustat Current'!CF$8:CF$395,MATCH('P123LC - Compustat Delta'!$B288,'P123LC - Compustat Current'!$B$8:$B$395,0)))</f>
        <v>0</v>
      </c>
      <c r="CG288" s="1">
        <f>ABS('P123LC - Compustat Legacy'!CK285-INDEX('P123LC - Compustat Current'!CG$8:CG$395,MATCH('P123LC - Compustat Delta'!$B288,'P123LC - Compustat Current'!$B$8:$B$395,0)))</f>
        <v>0</v>
      </c>
      <c r="CH288" s="1">
        <f>ABS('P123LC - Compustat Legacy'!CL285-INDEX('P123LC - Compustat Current'!CH$8:CH$395,MATCH('P123LC - Compustat Delta'!$B288,'P123LC - Compustat Current'!$B$8:$B$395,0)))</f>
        <v>0</v>
      </c>
      <c r="CI288" s="1">
        <f>ABS('P123LC - Compustat Legacy'!CM285-INDEX('P123LC - Compustat Current'!CI$8:CI$395,MATCH('P123LC - Compustat Delta'!$B288,'P123LC - Compustat Current'!$B$8:$B$395,0)))</f>
        <v>0</v>
      </c>
      <c r="CJ288" s="1">
        <f>ABS('P123LC - Compustat Legacy'!CN285-INDEX('P123LC - Compustat Current'!CJ$8:CJ$395,MATCH('P123LC - Compustat Delta'!$B288,'P123LC - Compustat Current'!$B$8:$B$395,0)))</f>
        <v>0</v>
      </c>
      <c r="CK288" s="1">
        <f>ABS('P123LC - Compustat Legacy'!CO285-INDEX('P123LC - Compustat Current'!CK$8:CK$395,MATCH('P123LC - Compustat Delta'!$B288,'P123LC - Compustat Current'!$B$8:$B$395,0)))</f>
        <v>0</v>
      </c>
      <c r="CL288" s="1">
        <f>ABS('P123LC - Compustat Legacy'!CP285-INDEX('P123LC - Compustat Current'!CL$8:CL$395,MATCH('P123LC - Compustat Delta'!$B288,'P123LC - Compustat Current'!$B$8:$B$395,0)))</f>
        <v>0</v>
      </c>
      <c r="CM288" s="1">
        <f>ABS('P123LC - Compustat Legacy'!CQ285-INDEX('P123LC - Compustat Current'!CM$8:CM$395,MATCH('P123LC - Compustat Delta'!$B288,'P123LC - Compustat Current'!$B$8:$B$395,0)))</f>
        <v>0</v>
      </c>
      <c r="CN288" s="1">
        <f>ABS('P123LC - Compustat Legacy'!CR285-INDEX('P123LC - Compustat Current'!CN$8:CN$395,MATCH('P123LC - Compustat Delta'!$B288,'P123LC - Compustat Current'!$B$8:$B$395,0)))</f>
        <v>0.50999999999999801</v>
      </c>
      <c r="CO288" s="1">
        <f>ABS('P123LC - Compustat Legacy'!CS285-INDEX('P123LC - Compustat Current'!CO$8:CO$395,MATCH('P123LC - Compustat Delta'!$B288,'P123LC - Compustat Current'!$B$8:$B$395,0)))</f>
        <v>0</v>
      </c>
      <c r="CP288" s="1">
        <f>ABS('P123LC - Compustat Legacy'!CT285-INDEX('P123LC - Compustat Current'!CP$8:CP$395,MATCH('P123LC - Compustat Delta'!$B288,'P123LC - Compustat Current'!$B$8:$B$395,0)))</f>
        <v>0.25999999999999801</v>
      </c>
      <c r="CQ288" s="1">
        <f>ABS('P123LC - Compustat Legacy'!CU285-INDEX('P123LC - Compustat Current'!CQ$8:CQ$395,MATCH('P123LC - Compustat Delta'!$B288,'P123LC - Compustat Current'!$B$8:$B$395,0)))</f>
        <v>0.25</v>
      </c>
      <c r="CR288" s="1">
        <f>ABS('P123LC - Compustat Legacy'!CV285-INDEX('P123LC - Compustat Current'!CR$8:CR$395,MATCH('P123LC - Compustat Delta'!$B288,'P123LC - Compustat Current'!$B$8:$B$395,0)))</f>
        <v>0</v>
      </c>
      <c r="CS288" s="1">
        <f>ABS('P123LC - Compustat Legacy'!CW285-INDEX('P123LC - Compustat Current'!CS$8:CS$395,MATCH('P123LC - Compustat Delta'!$B288,'P123LC - Compustat Current'!$B$8:$B$395,0)))</f>
        <v>0.25999999999999801</v>
      </c>
      <c r="CT288" s="1">
        <f>ABS('P123LC - Compustat Legacy'!CX285-INDEX('P123LC - Compustat Current'!CT$8:CT$395,MATCH('P123LC - Compustat Delta'!$B288,'P123LC - Compustat Current'!$B$8:$B$395,0)))</f>
        <v>0.25</v>
      </c>
      <c r="CU288" s="1">
        <f>ABS('P123LC - Compustat Legacy'!CY285-INDEX('P123LC - Compustat Current'!CU$8:CU$395,MATCH('P123LC - Compustat Delta'!$B288,'P123LC - Compustat Current'!$B$8:$B$395,0)))</f>
        <v>0.51999999999999957</v>
      </c>
      <c r="CV288" s="1">
        <f>ABS('P123LC - Compustat Legacy'!CZ285-INDEX('P123LC - Compustat Current'!CV$8:CV$395,MATCH('P123LC - Compustat Delta'!$B288,'P123LC - Compustat Current'!$B$8:$B$395,0)))</f>
        <v>0.50999999999999801</v>
      </c>
      <c r="CW288" s="1">
        <f>ABS('P123LC - Compustat Legacy'!DA285-INDEX('P123LC - Compustat Current'!CW$8:CW$395,MATCH('P123LC - Compustat Delta'!$B288,'P123LC - Compustat Current'!$B$8:$B$395,0)))</f>
        <v>0</v>
      </c>
      <c r="CX288" s="1">
        <f>ABS('P123LC - Compustat Legacy'!DB285-INDEX('P123LC - Compustat Current'!CX$8:CX$395,MATCH('P123LC - Compustat Delta'!$B288,'P123LC - Compustat Current'!$B$8:$B$395,0)))</f>
        <v>0</v>
      </c>
      <c r="CY288" s="1">
        <f>ABS('P123LC - Compustat Legacy'!DC285-INDEX('P123LC - Compustat Current'!CY$8:CY$395,MATCH('P123LC - Compustat Delta'!$B288,'P123LC - Compustat Current'!$B$8:$B$395,0)))</f>
        <v>0</v>
      </c>
    </row>
    <row r="289" spans="2:103" x14ac:dyDescent="0.25">
      <c r="B289" t="s">
        <v>377</v>
      </c>
      <c r="D289" s="1" t="s">
        <v>96</v>
      </c>
      <c r="E289" s="1">
        <f>ABS('P123LC - Compustat Legacy'!I286-INDEX('P123LC - Compustat Current'!E$8:E$395,MATCH('P123LC - Compustat Delta'!$B289,'P123LC - Compustat Current'!$B$8:$B$395,0)))</f>
        <v>0.76999999999999957</v>
      </c>
      <c r="F289" s="1">
        <f>ABS('P123LC - Compustat Legacy'!J286-INDEX('P123LC - Compustat Current'!F$8:F$395,MATCH('P123LC - Compustat Delta'!$B289,'P123LC - Compustat Current'!$B$8:$B$395,0)))</f>
        <v>0</v>
      </c>
      <c r="G289" s="1">
        <f>ABS('P123LC - Compustat Legacy'!K286-INDEX('P123LC - Compustat Current'!G$8:G$395,MATCH('P123LC - Compustat Delta'!$B289,'P123LC - Compustat Current'!$B$8:$B$395,0)))</f>
        <v>0</v>
      </c>
      <c r="H289" s="1">
        <f>ABS('P123LC - Compustat Legacy'!L286-INDEX('P123LC - Compustat Current'!H$8:H$395,MATCH('P123LC - Compustat Delta'!$B289,'P123LC - Compustat Current'!$B$8:$B$395,0)))</f>
        <v>0</v>
      </c>
      <c r="I289" s="1">
        <f>ABS('P123LC - Compustat Legacy'!M286-INDEX('P123LC - Compustat Current'!I$8:I$395,MATCH('P123LC - Compustat Delta'!$B289,'P123LC - Compustat Current'!$B$8:$B$395,0)))</f>
        <v>0</v>
      </c>
      <c r="J289" s="1">
        <f>ABS('P123LC - Compustat Legacy'!N286-INDEX('P123LC - Compustat Current'!J$8:J$395,MATCH('P123LC - Compustat Delta'!$B289,'P123LC - Compustat Current'!$B$8:$B$395,0)))</f>
        <v>0</v>
      </c>
      <c r="K289" s="1">
        <f>ABS('P123LC - Compustat Legacy'!O286-INDEX('P123LC - Compustat Current'!K$8:K$395,MATCH('P123LC - Compustat Delta'!$B289,'P123LC - Compustat Current'!$B$8:$B$395,0)))</f>
        <v>0</v>
      </c>
      <c r="L289" s="1">
        <f>ABS('P123LC - Compustat Legacy'!P286-INDEX('P123LC - Compustat Current'!L$8:L$395,MATCH('P123LC - Compustat Delta'!$B289,'P123LC - Compustat Current'!$B$8:$B$395,0)))</f>
        <v>0</v>
      </c>
      <c r="M289" s="1">
        <f>ABS('P123LC - Compustat Legacy'!Q286-INDEX('P123LC - Compustat Current'!M$8:M$395,MATCH('P123LC - Compustat Delta'!$B289,'P123LC - Compustat Current'!$B$8:$B$395,0)))</f>
        <v>0</v>
      </c>
      <c r="N289" s="1">
        <f>ABS('P123LC - Compustat Legacy'!R286-INDEX('P123LC - Compustat Current'!N$8:N$395,MATCH('P123LC - Compustat Delta'!$B289,'P123LC - Compustat Current'!$B$8:$B$395,0)))</f>
        <v>0</v>
      </c>
      <c r="O289" s="1">
        <f>ABS('P123LC - Compustat Legacy'!S286-INDEX('P123LC - Compustat Current'!O$8:O$395,MATCH('P123LC - Compustat Delta'!$B289,'P123LC - Compustat Current'!$B$8:$B$395,0)))</f>
        <v>0</v>
      </c>
      <c r="P289" s="1">
        <f>ABS('P123LC - Compustat Legacy'!T286-INDEX('P123LC - Compustat Current'!P$8:P$395,MATCH('P123LC - Compustat Delta'!$B289,'P123LC - Compustat Current'!$B$8:$B$395,0)))</f>
        <v>0</v>
      </c>
      <c r="Q289" s="1">
        <f>ABS('P123LC - Compustat Legacy'!U286-INDEX('P123LC - Compustat Current'!Q$8:Q$395,MATCH('P123LC - Compustat Delta'!$B289,'P123LC - Compustat Current'!$B$8:$B$395,0)))</f>
        <v>0</v>
      </c>
      <c r="R289" s="1">
        <f>ABS('P123LC - Compustat Legacy'!V286-INDEX('P123LC - Compustat Current'!R$8:R$395,MATCH('P123LC - Compustat Delta'!$B289,'P123LC - Compustat Current'!$B$8:$B$395,0)))</f>
        <v>0</v>
      </c>
      <c r="S289" s="1">
        <f>ABS('P123LC - Compustat Legacy'!W286-INDEX('P123LC - Compustat Current'!S$8:S$395,MATCH('P123LC - Compustat Delta'!$B289,'P123LC - Compustat Current'!$B$8:$B$395,0)))</f>
        <v>0</v>
      </c>
      <c r="T289" s="1">
        <f>ABS('P123LC - Compustat Legacy'!X286-INDEX('P123LC - Compustat Current'!T$8:T$395,MATCH('P123LC - Compustat Delta'!$B289,'P123LC - Compustat Current'!$B$8:$B$395,0)))</f>
        <v>0</v>
      </c>
      <c r="U289" s="1">
        <f>ABS('P123LC - Compustat Legacy'!Y286-INDEX('P123LC - Compustat Current'!U$8:U$395,MATCH('P123LC - Compustat Delta'!$B289,'P123LC - Compustat Current'!$B$8:$B$395,0)))</f>
        <v>0</v>
      </c>
      <c r="V289" s="1">
        <f>ABS('P123LC - Compustat Legacy'!Z286-INDEX('P123LC - Compustat Current'!V$8:V$395,MATCH('P123LC - Compustat Delta'!$B289,'P123LC - Compustat Current'!$B$8:$B$395,0)))</f>
        <v>0</v>
      </c>
      <c r="W289" s="1">
        <f>ABS('P123LC - Compustat Legacy'!AA286-INDEX('P123LC - Compustat Current'!W$8:W$395,MATCH('P123LC - Compustat Delta'!$B289,'P123LC - Compustat Current'!$B$8:$B$395,0)))</f>
        <v>0</v>
      </c>
      <c r="X289" s="1">
        <f>ABS('P123LC - Compustat Legacy'!AB286-INDEX('P123LC - Compustat Current'!X$8:X$395,MATCH('P123LC - Compustat Delta'!$B289,'P123LC - Compustat Current'!$B$8:$B$395,0)))</f>
        <v>0</v>
      </c>
      <c r="Y289" s="1">
        <f>ABS('P123LC - Compustat Legacy'!AC286-INDEX('P123LC - Compustat Current'!Y$8:Y$395,MATCH('P123LC - Compustat Delta'!$B289,'P123LC - Compustat Current'!$B$8:$B$395,0)))</f>
        <v>0</v>
      </c>
      <c r="Z289" s="1">
        <f>ABS('P123LC - Compustat Legacy'!AD286-INDEX('P123LC - Compustat Current'!Z$8:Z$395,MATCH('P123LC - Compustat Delta'!$B289,'P123LC - Compustat Current'!$B$8:$B$395,0)))</f>
        <v>0</v>
      </c>
      <c r="AA289" s="1">
        <f>ABS('P123LC - Compustat Legacy'!AE286-INDEX('P123LC - Compustat Current'!AA$8:AA$395,MATCH('P123LC - Compustat Delta'!$B289,'P123LC - Compustat Current'!$B$8:$B$395,0)))</f>
        <v>0</v>
      </c>
      <c r="AB289" s="1">
        <f>ABS('P123LC - Compustat Legacy'!AF286-INDEX('P123LC - Compustat Current'!AB$8:AB$395,MATCH('P123LC - Compustat Delta'!$B289,'P123LC - Compustat Current'!$B$8:$B$395,0)))</f>
        <v>0</v>
      </c>
      <c r="AC289" s="1">
        <f>ABS('P123LC - Compustat Legacy'!AG286-INDEX('P123LC - Compustat Current'!AC$8:AC$395,MATCH('P123LC - Compustat Delta'!$B289,'P123LC - Compustat Current'!$B$8:$B$395,0)))</f>
        <v>0</v>
      </c>
      <c r="AD289" s="1">
        <f>ABS('P123LC - Compustat Legacy'!AH286-INDEX('P123LC - Compustat Current'!AD$8:AD$395,MATCH('P123LC - Compustat Delta'!$B289,'P123LC - Compustat Current'!$B$8:$B$395,0)))</f>
        <v>0</v>
      </c>
      <c r="AE289" s="1">
        <f>ABS('P123LC - Compustat Legacy'!AI286-INDEX('P123LC - Compustat Current'!AE$8:AE$395,MATCH('P123LC - Compustat Delta'!$B289,'P123LC - Compustat Current'!$B$8:$B$395,0)))</f>
        <v>0</v>
      </c>
      <c r="AF289" s="1">
        <f>ABS('P123LC - Compustat Legacy'!AJ286-INDEX('P123LC - Compustat Current'!AF$8:AF$395,MATCH('P123LC - Compustat Delta'!$B289,'P123LC - Compustat Current'!$B$8:$B$395,0)))</f>
        <v>0</v>
      </c>
      <c r="AG289" s="1">
        <f>ABS('P123LC - Compustat Legacy'!AK286-INDEX('P123LC - Compustat Current'!AG$8:AG$395,MATCH('P123LC - Compustat Delta'!$B289,'P123LC - Compustat Current'!$B$8:$B$395,0)))</f>
        <v>0</v>
      </c>
      <c r="AH289" s="1">
        <f>ABS('P123LC - Compustat Legacy'!AL286-INDEX('P123LC - Compustat Current'!AH$8:AH$395,MATCH('P123LC - Compustat Delta'!$B289,'P123LC - Compustat Current'!$B$8:$B$395,0)))</f>
        <v>0</v>
      </c>
      <c r="AI289" s="1">
        <f>ABS('P123LC - Compustat Legacy'!AM286-INDEX('P123LC - Compustat Current'!AI$8:AI$395,MATCH('P123LC - Compustat Delta'!$B289,'P123LC - Compustat Current'!$B$8:$B$395,0)))</f>
        <v>0</v>
      </c>
      <c r="AJ289" s="1">
        <f>ABS('P123LC - Compustat Legacy'!AN286-INDEX('P123LC - Compustat Current'!AJ$8:AJ$395,MATCH('P123LC - Compustat Delta'!$B289,'P123LC - Compustat Current'!$B$8:$B$395,0)))</f>
        <v>0</v>
      </c>
      <c r="AK289" s="1">
        <f>ABS('P123LC - Compustat Legacy'!AO286-INDEX('P123LC - Compustat Current'!AK$8:AK$395,MATCH('P123LC - Compustat Delta'!$B289,'P123LC - Compustat Current'!$B$8:$B$395,0)))</f>
        <v>0</v>
      </c>
      <c r="AL289" s="1">
        <f>ABS('P123LC - Compustat Legacy'!AP286-INDEX('P123LC - Compustat Current'!AL$8:AL$395,MATCH('P123LC - Compustat Delta'!$B289,'P123LC - Compustat Current'!$B$8:$B$395,0)))</f>
        <v>0</v>
      </c>
      <c r="AM289" s="1">
        <f>ABS('P123LC - Compustat Legacy'!AQ286-INDEX('P123LC - Compustat Current'!AM$8:AM$395,MATCH('P123LC - Compustat Delta'!$B289,'P123LC - Compustat Current'!$B$8:$B$395,0)))</f>
        <v>0</v>
      </c>
      <c r="AN289" s="1">
        <f>ABS('P123LC - Compustat Legacy'!AR286-INDEX('P123LC - Compustat Current'!AN$8:AN$395,MATCH('P123LC - Compustat Delta'!$B289,'P123LC - Compustat Current'!$B$8:$B$395,0)))</f>
        <v>0</v>
      </c>
      <c r="AO289" s="1">
        <f>ABS('P123LC - Compustat Legacy'!AS286-INDEX('P123LC - Compustat Current'!AO$8:AO$395,MATCH('P123LC - Compustat Delta'!$B289,'P123LC - Compustat Current'!$B$8:$B$395,0)))</f>
        <v>0</v>
      </c>
      <c r="AP289" s="1">
        <f>ABS('P123LC - Compustat Legacy'!AT286-INDEX('P123LC - Compustat Current'!AP$8:AP$395,MATCH('P123LC - Compustat Delta'!$B289,'P123LC - Compustat Current'!$B$8:$B$395,0)))</f>
        <v>0</v>
      </c>
      <c r="AQ289" s="1">
        <f>ABS('P123LC - Compustat Legacy'!AU286-INDEX('P123LC - Compustat Current'!AQ$8:AQ$395,MATCH('P123LC - Compustat Delta'!$B289,'P123LC - Compustat Current'!$B$8:$B$395,0)))</f>
        <v>0</v>
      </c>
      <c r="AR289" s="1">
        <f>ABS('P123LC - Compustat Legacy'!AV286-INDEX('P123LC - Compustat Current'!AR$8:AR$395,MATCH('P123LC - Compustat Delta'!$B289,'P123LC - Compustat Current'!$B$8:$B$395,0)))</f>
        <v>0</v>
      </c>
      <c r="AS289" s="1">
        <f>ABS('P123LC - Compustat Legacy'!AW286-INDEX('P123LC - Compustat Current'!AS$8:AS$395,MATCH('P123LC - Compustat Delta'!$B289,'P123LC - Compustat Current'!$B$8:$B$395,0)))</f>
        <v>0.51999999999999957</v>
      </c>
      <c r="AT289" s="1">
        <f>ABS('P123LC - Compustat Legacy'!AX286-INDEX('P123LC - Compustat Current'!AT$8:AT$395,MATCH('P123LC - Compustat Delta'!$B289,'P123LC - Compustat Current'!$B$8:$B$395,0)))</f>
        <v>0</v>
      </c>
      <c r="AU289" s="1">
        <f>ABS('P123LC - Compustat Legacy'!AY286-INDEX('P123LC - Compustat Current'!AU$8:AU$395,MATCH('P123LC - Compustat Delta'!$B289,'P123LC - Compustat Current'!$B$8:$B$395,0)))</f>
        <v>0.25999999999999801</v>
      </c>
      <c r="AV289" s="1">
        <f>ABS('P123LC - Compustat Legacy'!AZ286-INDEX('P123LC - Compustat Current'!AV$8:AV$395,MATCH('P123LC - Compustat Delta'!$B289,'P123LC - Compustat Current'!$B$8:$B$395,0)))</f>
        <v>0</v>
      </c>
      <c r="AW289" s="1">
        <f>ABS('P123LC - Compustat Legacy'!BA286-INDEX('P123LC - Compustat Current'!AW$8:AW$395,MATCH('P123LC - Compustat Delta'!$B289,'P123LC - Compustat Current'!$B$8:$B$395,0)))</f>
        <v>0</v>
      </c>
      <c r="AX289" s="1">
        <f>ABS('P123LC - Compustat Legacy'!BB286-INDEX('P123LC - Compustat Current'!AX$8:AX$395,MATCH('P123LC - Compustat Delta'!$B289,'P123LC - Compustat Current'!$B$8:$B$395,0)))</f>
        <v>0</v>
      </c>
      <c r="AY289" s="1">
        <f>ABS('P123LC - Compustat Legacy'!BC286-INDEX('P123LC - Compustat Current'!AY$8:AY$395,MATCH('P123LC - Compustat Delta'!$B289,'P123LC - Compustat Current'!$B$8:$B$395,0)))</f>
        <v>0</v>
      </c>
      <c r="AZ289" s="1">
        <f>ABS('P123LC - Compustat Legacy'!BD286-INDEX('P123LC - Compustat Current'!AZ$8:AZ$395,MATCH('P123LC - Compustat Delta'!$B289,'P123LC - Compustat Current'!$B$8:$B$395,0)))</f>
        <v>0</v>
      </c>
      <c r="BA289" s="1">
        <f>ABS('P123LC - Compustat Legacy'!BE286-INDEX('P123LC - Compustat Current'!BA$8:BA$395,MATCH('P123LC - Compustat Delta'!$B289,'P123LC - Compustat Current'!$B$8:$B$395,0)))</f>
        <v>0</v>
      </c>
      <c r="BB289" s="1">
        <f>ABS('P123LC - Compustat Legacy'!BF286-INDEX('P123LC - Compustat Current'!BB$8:BB$395,MATCH('P123LC - Compustat Delta'!$B289,'P123LC - Compustat Current'!$B$8:$B$395,0)))</f>
        <v>0</v>
      </c>
      <c r="BC289" s="1">
        <f>ABS('P123LC - Compustat Legacy'!BG286-INDEX('P123LC - Compustat Current'!BC$8:BC$395,MATCH('P123LC - Compustat Delta'!$B289,'P123LC - Compustat Current'!$B$8:$B$395,0)))</f>
        <v>0</v>
      </c>
      <c r="BD289" s="1">
        <f>ABS('P123LC - Compustat Legacy'!BH286-INDEX('P123LC - Compustat Current'!BD$8:BD$395,MATCH('P123LC - Compustat Delta'!$B289,'P123LC - Compustat Current'!$B$8:$B$395,0)))</f>
        <v>0</v>
      </c>
      <c r="BE289" s="1">
        <f>ABS('P123LC - Compustat Legacy'!BI286-INDEX('P123LC - Compustat Current'!BE$8:BE$395,MATCH('P123LC - Compustat Delta'!$B289,'P123LC - Compustat Current'!$B$8:$B$395,0)))</f>
        <v>0</v>
      </c>
      <c r="BF289" s="1">
        <f>ABS('P123LC - Compustat Legacy'!BJ286-INDEX('P123LC - Compustat Current'!BF$8:BF$395,MATCH('P123LC - Compustat Delta'!$B289,'P123LC - Compustat Current'!$B$8:$B$395,0)))</f>
        <v>0</v>
      </c>
      <c r="BG289" s="1">
        <f>ABS('P123LC - Compustat Legacy'!BK286-INDEX('P123LC - Compustat Current'!BG$8:BG$395,MATCH('P123LC - Compustat Delta'!$B289,'P123LC - Compustat Current'!$B$8:$B$395,0)))</f>
        <v>0</v>
      </c>
      <c r="BH289" s="1">
        <f>ABS('P123LC - Compustat Legacy'!BL286-INDEX('P123LC - Compustat Current'!BH$8:BH$395,MATCH('P123LC - Compustat Delta'!$B289,'P123LC - Compustat Current'!$B$8:$B$395,0)))</f>
        <v>0</v>
      </c>
      <c r="BI289" s="1">
        <f>ABS('P123LC - Compustat Legacy'!BM286-INDEX('P123LC - Compustat Current'!BI$8:BI$395,MATCH('P123LC - Compustat Delta'!$B289,'P123LC - Compustat Current'!$B$8:$B$395,0)))</f>
        <v>0</v>
      </c>
      <c r="BJ289" s="1">
        <f>ABS('P123LC - Compustat Legacy'!BN286-INDEX('P123LC - Compustat Current'!BJ$8:BJ$395,MATCH('P123LC - Compustat Delta'!$B289,'P123LC - Compustat Current'!$B$8:$B$395,0)))</f>
        <v>0</v>
      </c>
      <c r="BK289" s="1">
        <f>ABS('P123LC - Compustat Legacy'!BO286-INDEX('P123LC - Compustat Current'!BK$8:BK$395,MATCH('P123LC - Compustat Delta'!$B289,'P123LC - Compustat Current'!$B$8:$B$395,0)))</f>
        <v>0</v>
      </c>
      <c r="BL289" s="1">
        <f>ABS('P123LC - Compustat Legacy'!BP286-INDEX('P123LC - Compustat Current'!BL$8:BL$395,MATCH('P123LC - Compustat Delta'!$B289,'P123LC - Compustat Current'!$B$8:$B$395,0)))</f>
        <v>0</v>
      </c>
      <c r="BM289" s="1">
        <f>ABS('P123LC - Compustat Legacy'!BQ286-INDEX('P123LC - Compustat Current'!BM$8:BM$395,MATCH('P123LC - Compustat Delta'!$B289,'P123LC - Compustat Current'!$B$8:$B$395,0)))</f>
        <v>0</v>
      </c>
      <c r="BN289" s="1">
        <f>ABS('P123LC - Compustat Legacy'!BR286-INDEX('P123LC - Compustat Current'!BN$8:BN$395,MATCH('P123LC - Compustat Delta'!$B289,'P123LC - Compustat Current'!$B$8:$B$395,0)))</f>
        <v>0</v>
      </c>
      <c r="BO289" s="1">
        <f>ABS('P123LC - Compustat Legacy'!BS286-INDEX('P123LC - Compustat Current'!BO$8:BO$395,MATCH('P123LC - Compustat Delta'!$B289,'P123LC - Compustat Current'!$B$8:$B$395,0)))</f>
        <v>0</v>
      </c>
      <c r="BP289" s="1">
        <f>ABS('P123LC - Compustat Legacy'!BT286-INDEX('P123LC - Compustat Current'!BP$8:BP$395,MATCH('P123LC - Compustat Delta'!$B289,'P123LC - Compustat Current'!$B$8:$B$395,0)))</f>
        <v>0</v>
      </c>
      <c r="BQ289" s="1">
        <f>ABS('P123LC - Compustat Legacy'!BU286-INDEX('P123LC - Compustat Current'!BQ$8:BQ$395,MATCH('P123LC - Compustat Delta'!$B289,'P123LC - Compustat Current'!$B$8:$B$395,0)))</f>
        <v>0</v>
      </c>
      <c r="BR289" s="1">
        <f>ABS('P123LC - Compustat Legacy'!BV286-INDEX('P123LC - Compustat Current'!BR$8:BR$395,MATCH('P123LC - Compustat Delta'!$B289,'P123LC - Compustat Current'!$B$8:$B$395,0)))</f>
        <v>0</v>
      </c>
      <c r="BS289" s="1">
        <f>ABS('P123LC - Compustat Legacy'!BW286-INDEX('P123LC - Compustat Current'!BS$8:BS$395,MATCH('P123LC - Compustat Delta'!$B289,'P123LC - Compustat Current'!$B$8:$B$395,0)))</f>
        <v>1.2900000000000063</v>
      </c>
      <c r="BT289" s="1">
        <f>ABS('P123LC - Compustat Legacy'!BX286-INDEX('P123LC - Compustat Current'!BT$8:BT$395,MATCH('P123LC - Compustat Delta'!$B289,'P123LC - Compustat Current'!$B$8:$B$395,0)))</f>
        <v>0.78000000000000114</v>
      </c>
      <c r="BU289" s="1">
        <f>ABS('P123LC - Compustat Legacy'!BY286-INDEX('P123LC - Compustat Current'!BU$8:BU$395,MATCH('P123LC - Compustat Delta'!$B289,'P123LC - Compustat Current'!$B$8:$B$395,0)))</f>
        <v>0</v>
      </c>
      <c r="BV289" s="1">
        <f>ABS('P123LC - Compustat Legacy'!BZ286-INDEX('P123LC - Compustat Current'!BV$8:BV$395,MATCH('P123LC - Compustat Delta'!$B289,'P123LC - Compustat Current'!$B$8:$B$395,0)))</f>
        <v>0</v>
      </c>
      <c r="BW289" s="1">
        <f>ABS('P123LC - Compustat Legacy'!CA286-INDEX('P123LC - Compustat Current'!BW$8:BW$395,MATCH('P123LC - Compustat Delta'!$B289,'P123LC - Compustat Current'!$B$8:$B$395,0)))</f>
        <v>1.8100000000000023</v>
      </c>
      <c r="BX289" s="1">
        <f>ABS('P123LC - Compustat Legacy'!CB286-INDEX('P123LC - Compustat Current'!BX$8:BX$395,MATCH('P123LC - Compustat Delta'!$B289,'P123LC - Compustat Current'!$B$8:$B$395,0)))</f>
        <v>0</v>
      </c>
      <c r="BY289" s="1">
        <f>ABS('P123LC - Compustat Legacy'!CC286-INDEX('P123LC - Compustat Current'!BY$8:BY$395,MATCH('P123LC - Compustat Delta'!$B289,'P123LC - Compustat Current'!$B$8:$B$395,0)))</f>
        <v>0</v>
      </c>
      <c r="BZ289" s="1">
        <f>ABS('P123LC - Compustat Legacy'!CD286-INDEX('P123LC - Compustat Current'!BZ$8:BZ$395,MATCH('P123LC - Compustat Delta'!$B289,'P123LC - Compustat Current'!$B$8:$B$395,0)))</f>
        <v>0</v>
      </c>
      <c r="CA289" s="1">
        <f>ABS('P123LC - Compustat Legacy'!CE286-INDEX('P123LC - Compustat Current'!CA$8:CA$395,MATCH('P123LC - Compustat Delta'!$B289,'P123LC - Compustat Current'!$B$8:$B$395,0)))</f>
        <v>0</v>
      </c>
      <c r="CB289" s="1">
        <f>ABS('P123LC - Compustat Legacy'!CF286-INDEX('P123LC - Compustat Current'!CB$8:CB$395,MATCH('P123LC - Compustat Delta'!$B289,'P123LC - Compustat Current'!$B$8:$B$395,0)))</f>
        <v>0</v>
      </c>
      <c r="CC289" s="1">
        <f>ABS('P123LC - Compustat Legacy'!CG286-INDEX('P123LC - Compustat Current'!CC$8:CC$395,MATCH('P123LC - Compustat Delta'!$B289,'P123LC - Compustat Current'!$B$8:$B$395,0)))</f>
        <v>0</v>
      </c>
      <c r="CD289" s="1">
        <f>ABS('P123LC - Compustat Legacy'!CH286-INDEX('P123LC - Compustat Current'!CD$8:CD$395,MATCH('P123LC - Compustat Delta'!$B289,'P123LC - Compustat Current'!$B$8:$B$395,0)))</f>
        <v>0</v>
      </c>
      <c r="CE289" s="1">
        <f>ABS('P123LC - Compustat Legacy'!CI286-INDEX('P123LC - Compustat Current'!CE$8:CE$395,MATCH('P123LC - Compustat Delta'!$B289,'P123LC - Compustat Current'!$B$8:$B$395,0)))</f>
        <v>0</v>
      </c>
      <c r="CF289" s="1">
        <f>ABS('P123LC - Compustat Legacy'!CJ286-INDEX('P123LC - Compustat Current'!CF$8:CF$395,MATCH('P123LC - Compustat Delta'!$B289,'P123LC - Compustat Current'!$B$8:$B$395,0)))</f>
        <v>0.25999999999999801</v>
      </c>
      <c r="CG289" s="1">
        <f>ABS('P123LC - Compustat Legacy'!CK286-INDEX('P123LC - Compustat Current'!CG$8:CG$395,MATCH('P123LC - Compustat Delta'!$B289,'P123LC - Compustat Current'!$B$8:$B$395,0)))</f>
        <v>0</v>
      </c>
      <c r="CH289" s="1">
        <f>ABS('P123LC - Compustat Legacy'!CL286-INDEX('P123LC - Compustat Current'!CH$8:CH$395,MATCH('P123LC - Compustat Delta'!$B289,'P123LC - Compustat Current'!$B$8:$B$395,0)))</f>
        <v>0</v>
      </c>
      <c r="CI289" s="1">
        <f>ABS('P123LC - Compustat Legacy'!CM286-INDEX('P123LC - Compustat Current'!CI$8:CI$395,MATCH('P123LC - Compustat Delta'!$B289,'P123LC - Compustat Current'!$B$8:$B$395,0)))</f>
        <v>0</v>
      </c>
      <c r="CJ289" s="1">
        <f>ABS('P123LC - Compustat Legacy'!CN286-INDEX('P123LC - Compustat Current'!CJ$8:CJ$395,MATCH('P123LC - Compustat Delta'!$B289,'P123LC - Compustat Current'!$B$8:$B$395,0)))</f>
        <v>0.26000000000000068</v>
      </c>
      <c r="CK289" s="1">
        <f>ABS('P123LC - Compustat Legacy'!CO286-INDEX('P123LC - Compustat Current'!CK$8:CK$395,MATCH('P123LC - Compustat Delta'!$B289,'P123LC - Compustat Current'!$B$8:$B$395,0)))</f>
        <v>0</v>
      </c>
      <c r="CL289" s="1">
        <f>ABS('P123LC - Compustat Legacy'!CP286-INDEX('P123LC - Compustat Current'!CL$8:CL$395,MATCH('P123LC - Compustat Delta'!$B289,'P123LC - Compustat Current'!$B$8:$B$395,0)))</f>
        <v>0</v>
      </c>
      <c r="CM289" s="1">
        <f>ABS('P123LC - Compustat Legacy'!CQ286-INDEX('P123LC - Compustat Current'!CM$8:CM$395,MATCH('P123LC - Compustat Delta'!$B289,'P123LC - Compustat Current'!$B$8:$B$395,0)))</f>
        <v>0</v>
      </c>
      <c r="CN289" s="1">
        <f>ABS('P123LC - Compustat Legacy'!CR286-INDEX('P123LC - Compustat Current'!CN$8:CN$395,MATCH('P123LC - Compustat Delta'!$B289,'P123LC - Compustat Current'!$B$8:$B$395,0)))</f>
        <v>0.50999999999999801</v>
      </c>
      <c r="CO289" s="1">
        <f>ABS('P123LC - Compustat Legacy'!CS286-INDEX('P123LC - Compustat Current'!CO$8:CO$395,MATCH('P123LC - Compustat Delta'!$B289,'P123LC - Compustat Current'!$B$8:$B$395,0)))</f>
        <v>0.25999999999999801</v>
      </c>
      <c r="CP289" s="1">
        <f>ABS('P123LC - Compustat Legacy'!CT286-INDEX('P123LC - Compustat Current'!CP$8:CP$395,MATCH('P123LC - Compustat Delta'!$B289,'P123LC - Compustat Current'!$B$8:$B$395,0)))</f>
        <v>0.26000000000000156</v>
      </c>
      <c r="CQ289" s="1">
        <f>ABS('P123LC - Compustat Legacy'!CU286-INDEX('P123LC - Compustat Current'!CQ$8:CQ$395,MATCH('P123LC - Compustat Delta'!$B289,'P123LC - Compustat Current'!$B$8:$B$395,0)))</f>
        <v>0.25999999999999801</v>
      </c>
      <c r="CR289" s="1">
        <f>ABS('P123LC - Compustat Legacy'!CV286-INDEX('P123LC - Compustat Current'!CR$8:CR$395,MATCH('P123LC - Compustat Delta'!$B289,'P123LC - Compustat Current'!$B$8:$B$395,0)))</f>
        <v>0</v>
      </c>
      <c r="CS289" s="1">
        <f>ABS('P123LC - Compustat Legacy'!CW286-INDEX('P123LC - Compustat Current'!CS$8:CS$395,MATCH('P123LC - Compustat Delta'!$B289,'P123LC - Compustat Current'!$B$8:$B$395,0)))</f>
        <v>0.25</v>
      </c>
      <c r="CT289" s="1">
        <f>ABS('P123LC - Compustat Legacy'!CX286-INDEX('P123LC - Compustat Current'!CT$8:CT$395,MATCH('P123LC - Compustat Delta'!$B289,'P123LC - Compustat Current'!$B$8:$B$395,0)))</f>
        <v>0.26000000000000156</v>
      </c>
      <c r="CU289" s="1">
        <f>ABS('P123LC - Compustat Legacy'!CY286-INDEX('P123LC - Compustat Current'!CU$8:CU$395,MATCH('P123LC - Compustat Delta'!$B289,'P123LC - Compustat Current'!$B$8:$B$395,0)))</f>
        <v>0.50999999999999801</v>
      </c>
      <c r="CV289" s="1">
        <f>ABS('P123LC - Compustat Legacy'!CZ286-INDEX('P123LC - Compustat Current'!CV$8:CV$395,MATCH('P123LC - Compustat Delta'!$B289,'P123LC - Compustat Current'!$B$8:$B$395,0)))</f>
        <v>0.5199999999999978</v>
      </c>
      <c r="CW289" s="1">
        <f>ABS('P123LC - Compustat Legacy'!DA286-INDEX('P123LC - Compustat Current'!CW$8:CW$395,MATCH('P123LC - Compustat Delta'!$B289,'P123LC - Compustat Current'!$B$8:$B$395,0)))</f>
        <v>0</v>
      </c>
      <c r="CX289" s="1">
        <f>ABS('P123LC - Compustat Legacy'!DB286-INDEX('P123LC - Compustat Current'!CX$8:CX$395,MATCH('P123LC - Compustat Delta'!$B289,'P123LC - Compustat Current'!$B$8:$B$395,0)))</f>
        <v>0</v>
      </c>
      <c r="CY289" s="1">
        <f>ABS('P123LC - Compustat Legacy'!DC286-INDEX('P123LC - Compustat Current'!CY$8:CY$395,MATCH('P123LC - Compustat Delta'!$B289,'P123LC - Compustat Current'!$B$8:$B$395,0)))</f>
        <v>0</v>
      </c>
    </row>
    <row r="290" spans="2:103" x14ac:dyDescent="0.25">
      <c r="B290" t="s">
        <v>373</v>
      </c>
      <c r="D290" s="1" t="s">
        <v>96</v>
      </c>
      <c r="E290" s="1">
        <f>ABS('P123LC - Compustat Legacy'!I287-INDEX('P123LC - Compustat Current'!E$8:E$395,MATCH('P123LC - Compustat Delta'!$B290,'P123LC - Compustat Current'!$B$8:$B$395,0)))</f>
        <v>0.51000000000000156</v>
      </c>
      <c r="F290" s="1">
        <f>ABS('P123LC - Compustat Legacy'!J287-INDEX('P123LC - Compustat Current'!F$8:F$395,MATCH('P123LC - Compustat Delta'!$B290,'P123LC - Compustat Current'!$B$8:$B$395,0)))</f>
        <v>0</v>
      </c>
      <c r="G290" s="1">
        <f>ABS('P123LC - Compustat Legacy'!K287-INDEX('P123LC - Compustat Current'!G$8:G$395,MATCH('P123LC - Compustat Delta'!$B290,'P123LC - Compustat Current'!$B$8:$B$395,0)))</f>
        <v>0.52000000000001023</v>
      </c>
      <c r="H290" s="1">
        <f>ABS('P123LC - Compustat Legacy'!L287-INDEX('P123LC - Compustat Current'!H$8:H$395,MATCH('P123LC - Compustat Delta'!$B290,'P123LC - Compustat Current'!$B$8:$B$395,0)))</f>
        <v>0</v>
      </c>
      <c r="I290" s="1">
        <f>ABS('P123LC - Compustat Legacy'!M287-INDEX('P123LC - Compustat Current'!I$8:I$395,MATCH('P123LC - Compustat Delta'!$B290,'P123LC - Compustat Current'!$B$8:$B$395,0)))</f>
        <v>0</v>
      </c>
      <c r="J290" s="1">
        <f>ABS('P123LC - Compustat Legacy'!N287-INDEX('P123LC - Compustat Current'!J$8:J$395,MATCH('P123LC - Compustat Delta'!$B290,'P123LC - Compustat Current'!$B$8:$B$395,0)))</f>
        <v>0.26000000000000512</v>
      </c>
      <c r="K290" s="1">
        <f>ABS('P123LC - Compustat Legacy'!O287-INDEX('P123LC - Compustat Current'!K$8:K$395,MATCH('P123LC - Compustat Delta'!$B290,'P123LC - Compustat Current'!$B$8:$B$395,0)))</f>
        <v>0</v>
      </c>
      <c r="L290" s="1">
        <f>ABS('P123LC - Compustat Legacy'!P287-INDEX('P123LC - Compustat Current'!L$8:L$395,MATCH('P123LC - Compustat Delta'!$B290,'P123LC - Compustat Current'!$B$8:$B$395,0)))</f>
        <v>0.51000000000000512</v>
      </c>
      <c r="M290" s="1">
        <f>ABS('P123LC - Compustat Legacy'!Q287-INDEX('P123LC - Compustat Current'!M$8:M$395,MATCH('P123LC - Compustat Delta'!$B290,'P123LC - Compustat Current'!$B$8:$B$395,0)))</f>
        <v>0.25999999999999801</v>
      </c>
      <c r="N290" s="1">
        <f>ABS('P123LC - Compustat Legacy'!R287-INDEX('P123LC - Compustat Current'!N$8:N$395,MATCH('P123LC - Compustat Delta'!$B290,'P123LC - Compustat Current'!$B$8:$B$395,0)))</f>
        <v>0</v>
      </c>
      <c r="O290" s="1">
        <f>ABS('P123LC - Compustat Legacy'!S287-INDEX('P123LC - Compustat Current'!O$8:O$395,MATCH('P123LC - Compustat Delta'!$B290,'P123LC - Compustat Current'!$B$8:$B$395,0)))</f>
        <v>0</v>
      </c>
      <c r="P290" s="1">
        <f>ABS('P123LC - Compustat Legacy'!T287-INDEX('P123LC - Compustat Current'!P$8:P$395,MATCH('P123LC - Compustat Delta'!$B290,'P123LC - Compustat Current'!$B$8:$B$395,0)))</f>
        <v>0</v>
      </c>
      <c r="Q290" s="1">
        <f>ABS('P123LC - Compustat Legacy'!U287-INDEX('P123LC - Compustat Current'!Q$8:Q$395,MATCH('P123LC - Compustat Delta'!$B290,'P123LC - Compustat Current'!$B$8:$B$395,0)))</f>
        <v>0</v>
      </c>
      <c r="R290" s="1">
        <f>ABS('P123LC - Compustat Legacy'!V287-INDEX('P123LC - Compustat Current'!R$8:R$395,MATCH('P123LC - Compustat Delta'!$B290,'P123LC - Compustat Current'!$B$8:$B$395,0)))</f>
        <v>0</v>
      </c>
      <c r="S290" s="1">
        <f>ABS('P123LC - Compustat Legacy'!W287-INDEX('P123LC - Compustat Current'!S$8:S$395,MATCH('P123LC - Compustat Delta'!$B290,'P123LC - Compustat Current'!$B$8:$B$395,0)))</f>
        <v>0</v>
      </c>
      <c r="T290" s="1">
        <f>ABS('P123LC - Compustat Legacy'!X287-INDEX('P123LC - Compustat Current'!T$8:T$395,MATCH('P123LC - Compustat Delta'!$B290,'P123LC - Compustat Current'!$B$8:$B$395,0)))</f>
        <v>0</v>
      </c>
      <c r="U290" s="1">
        <f>ABS('P123LC - Compustat Legacy'!Y287-INDEX('P123LC - Compustat Current'!U$8:U$395,MATCH('P123LC - Compustat Delta'!$B290,'P123LC - Compustat Current'!$B$8:$B$395,0)))</f>
        <v>0</v>
      </c>
      <c r="V290" s="1">
        <f>ABS('P123LC - Compustat Legacy'!Z287-INDEX('P123LC - Compustat Current'!V$8:V$395,MATCH('P123LC - Compustat Delta'!$B290,'P123LC - Compustat Current'!$B$8:$B$395,0)))</f>
        <v>0</v>
      </c>
      <c r="W290" s="1">
        <f>ABS('P123LC - Compustat Legacy'!AA287-INDEX('P123LC - Compustat Current'!W$8:W$395,MATCH('P123LC - Compustat Delta'!$B290,'P123LC - Compustat Current'!$B$8:$B$395,0)))</f>
        <v>0</v>
      </c>
      <c r="X290" s="1">
        <f>ABS('P123LC - Compustat Legacy'!AB287-INDEX('P123LC - Compustat Current'!X$8:X$395,MATCH('P123LC - Compustat Delta'!$B290,'P123LC - Compustat Current'!$B$8:$B$395,0)))</f>
        <v>0</v>
      </c>
      <c r="Y290" s="1">
        <f>ABS('P123LC - Compustat Legacy'!AC287-INDEX('P123LC - Compustat Current'!Y$8:Y$395,MATCH('P123LC - Compustat Delta'!$B290,'P123LC - Compustat Current'!$B$8:$B$395,0)))</f>
        <v>0</v>
      </c>
      <c r="Z290" s="1">
        <f>ABS('P123LC - Compustat Legacy'!AD287-INDEX('P123LC - Compustat Current'!Z$8:Z$395,MATCH('P123LC - Compustat Delta'!$B290,'P123LC - Compustat Current'!$B$8:$B$395,0)))</f>
        <v>0</v>
      </c>
      <c r="AA290" s="1">
        <f>ABS('P123LC - Compustat Legacy'!AE287-INDEX('P123LC - Compustat Current'!AA$8:AA$395,MATCH('P123LC - Compustat Delta'!$B290,'P123LC - Compustat Current'!$B$8:$B$395,0)))</f>
        <v>0</v>
      </c>
      <c r="AB290" s="1">
        <f>ABS('P123LC - Compustat Legacy'!AF287-INDEX('P123LC - Compustat Current'!AB$8:AB$395,MATCH('P123LC - Compustat Delta'!$B290,'P123LC - Compustat Current'!$B$8:$B$395,0)))</f>
        <v>0</v>
      </c>
      <c r="AC290" s="1">
        <f>ABS('P123LC - Compustat Legacy'!AG287-INDEX('P123LC - Compustat Current'!AC$8:AC$395,MATCH('P123LC - Compustat Delta'!$B290,'P123LC - Compustat Current'!$B$8:$B$395,0)))</f>
        <v>0</v>
      </c>
      <c r="AD290" s="1">
        <f>ABS('P123LC - Compustat Legacy'!AH287-INDEX('P123LC - Compustat Current'!AD$8:AD$395,MATCH('P123LC - Compustat Delta'!$B290,'P123LC - Compustat Current'!$B$8:$B$395,0)))</f>
        <v>0</v>
      </c>
      <c r="AE290" s="1">
        <f>ABS('P123LC - Compustat Legacy'!AI287-INDEX('P123LC - Compustat Current'!AE$8:AE$395,MATCH('P123LC - Compustat Delta'!$B290,'P123LC - Compustat Current'!$B$8:$B$395,0)))</f>
        <v>0</v>
      </c>
      <c r="AF290" s="1">
        <f>ABS('P123LC - Compustat Legacy'!AJ287-INDEX('P123LC - Compustat Current'!AF$8:AF$395,MATCH('P123LC - Compustat Delta'!$B290,'P123LC - Compustat Current'!$B$8:$B$395,0)))</f>
        <v>0</v>
      </c>
      <c r="AG290" s="1">
        <f>ABS('P123LC - Compustat Legacy'!AK287-INDEX('P123LC - Compustat Current'!AG$8:AG$395,MATCH('P123LC - Compustat Delta'!$B290,'P123LC - Compustat Current'!$B$8:$B$395,0)))</f>
        <v>0</v>
      </c>
      <c r="AH290" s="1">
        <f>ABS('P123LC - Compustat Legacy'!AL287-INDEX('P123LC - Compustat Current'!AH$8:AH$395,MATCH('P123LC - Compustat Delta'!$B290,'P123LC - Compustat Current'!$B$8:$B$395,0)))</f>
        <v>0</v>
      </c>
      <c r="AI290" s="1">
        <f>ABS('P123LC - Compustat Legacy'!AM287-INDEX('P123LC - Compustat Current'!AI$8:AI$395,MATCH('P123LC - Compustat Delta'!$B290,'P123LC - Compustat Current'!$B$8:$B$395,0)))</f>
        <v>0</v>
      </c>
      <c r="AJ290" s="1">
        <f>ABS('P123LC - Compustat Legacy'!AN287-INDEX('P123LC - Compustat Current'!AJ$8:AJ$395,MATCH('P123LC - Compustat Delta'!$B290,'P123LC - Compustat Current'!$B$8:$B$395,0)))</f>
        <v>0</v>
      </c>
      <c r="AK290" s="1">
        <f>ABS('P123LC - Compustat Legacy'!AO287-INDEX('P123LC - Compustat Current'!AK$8:AK$395,MATCH('P123LC - Compustat Delta'!$B290,'P123LC - Compustat Current'!$B$8:$B$395,0)))</f>
        <v>0</v>
      </c>
      <c r="AL290" s="1">
        <f>ABS('P123LC - Compustat Legacy'!AP287-INDEX('P123LC - Compustat Current'!AL$8:AL$395,MATCH('P123LC - Compustat Delta'!$B290,'P123LC - Compustat Current'!$B$8:$B$395,0)))</f>
        <v>0</v>
      </c>
      <c r="AM290" s="1">
        <f>ABS('P123LC - Compustat Legacy'!AQ287-INDEX('P123LC - Compustat Current'!AM$8:AM$395,MATCH('P123LC - Compustat Delta'!$B290,'P123LC - Compustat Current'!$B$8:$B$395,0)))</f>
        <v>0</v>
      </c>
      <c r="AN290" s="1">
        <f>ABS('P123LC - Compustat Legacy'!AR287-INDEX('P123LC - Compustat Current'!AN$8:AN$395,MATCH('P123LC - Compustat Delta'!$B290,'P123LC - Compustat Current'!$B$8:$B$395,0)))</f>
        <v>0.26000000000000156</v>
      </c>
      <c r="AO290" s="1">
        <f>ABS('P123LC - Compustat Legacy'!AS287-INDEX('P123LC - Compustat Current'!AO$8:AO$395,MATCH('P123LC - Compustat Delta'!$B290,'P123LC - Compustat Current'!$B$8:$B$395,0)))</f>
        <v>0</v>
      </c>
      <c r="AP290" s="1">
        <f>ABS('P123LC - Compustat Legacy'!AT287-INDEX('P123LC - Compustat Current'!AP$8:AP$395,MATCH('P123LC - Compustat Delta'!$B290,'P123LC - Compustat Current'!$B$8:$B$395,0)))</f>
        <v>0</v>
      </c>
      <c r="AQ290" s="1">
        <f>ABS('P123LC - Compustat Legacy'!AU287-INDEX('P123LC - Compustat Current'!AQ$8:AQ$395,MATCH('P123LC - Compustat Delta'!$B290,'P123LC - Compustat Current'!$B$8:$B$395,0)))</f>
        <v>0</v>
      </c>
      <c r="AR290" s="1">
        <f>ABS('P123LC - Compustat Legacy'!AV287-INDEX('P123LC - Compustat Current'!AR$8:AR$395,MATCH('P123LC - Compustat Delta'!$B290,'P123LC - Compustat Current'!$B$8:$B$395,0)))</f>
        <v>0</v>
      </c>
      <c r="AS290" s="1">
        <f>ABS('P123LC - Compustat Legacy'!AW287-INDEX('P123LC - Compustat Current'!AS$8:AS$395,MATCH('P123LC - Compustat Delta'!$B290,'P123LC - Compustat Current'!$B$8:$B$395,0)))</f>
        <v>0</v>
      </c>
      <c r="AT290" s="1">
        <f>ABS('P123LC - Compustat Legacy'!AX287-INDEX('P123LC - Compustat Current'!AT$8:AT$395,MATCH('P123LC - Compustat Delta'!$B290,'P123LC - Compustat Current'!$B$8:$B$395,0)))</f>
        <v>0.25999999999999801</v>
      </c>
      <c r="AU290" s="1">
        <f>ABS('P123LC - Compustat Legacy'!AY287-INDEX('P123LC - Compustat Current'!AU$8:AU$395,MATCH('P123LC - Compustat Delta'!$B290,'P123LC - Compustat Current'!$B$8:$B$395,0)))</f>
        <v>0.25999999999999801</v>
      </c>
      <c r="AV290" s="1">
        <f>ABS('P123LC - Compustat Legacy'!AZ287-INDEX('P123LC - Compustat Current'!AV$8:AV$395,MATCH('P123LC - Compustat Delta'!$B290,'P123LC - Compustat Current'!$B$8:$B$395,0)))</f>
        <v>0</v>
      </c>
      <c r="AW290" s="1">
        <f>ABS('P123LC - Compustat Legacy'!BA287-INDEX('P123LC - Compustat Current'!AW$8:AW$395,MATCH('P123LC - Compustat Delta'!$B290,'P123LC - Compustat Current'!$B$8:$B$395,0)))</f>
        <v>0</v>
      </c>
      <c r="AX290" s="1">
        <f>ABS('P123LC - Compustat Legacy'!BB287-INDEX('P123LC - Compustat Current'!AX$8:AX$395,MATCH('P123LC - Compustat Delta'!$B290,'P123LC - Compustat Current'!$B$8:$B$395,0)))</f>
        <v>0</v>
      </c>
      <c r="AY290" s="1">
        <f>ABS('P123LC - Compustat Legacy'!BC287-INDEX('P123LC - Compustat Current'!AY$8:AY$395,MATCH('P123LC - Compustat Delta'!$B290,'P123LC - Compustat Current'!$B$8:$B$395,0)))</f>
        <v>0</v>
      </c>
      <c r="AZ290" s="1">
        <f>ABS('P123LC - Compustat Legacy'!BD287-INDEX('P123LC - Compustat Current'!AZ$8:AZ$395,MATCH('P123LC - Compustat Delta'!$B290,'P123LC - Compustat Current'!$B$8:$B$395,0)))</f>
        <v>0</v>
      </c>
      <c r="BA290" s="1">
        <f>ABS('P123LC - Compustat Legacy'!BE287-INDEX('P123LC - Compustat Current'!BA$8:BA$395,MATCH('P123LC - Compustat Delta'!$B290,'P123LC - Compustat Current'!$B$8:$B$395,0)))</f>
        <v>0</v>
      </c>
      <c r="BB290" s="1">
        <f>ABS('P123LC - Compustat Legacy'!BF287-INDEX('P123LC - Compustat Current'!BB$8:BB$395,MATCH('P123LC - Compustat Delta'!$B290,'P123LC - Compustat Current'!$B$8:$B$395,0)))</f>
        <v>0</v>
      </c>
      <c r="BC290" s="1">
        <f>ABS('P123LC - Compustat Legacy'!BG287-INDEX('P123LC - Compustat Current'!BC$8:BC$395,MATCH('P123LC - Compustat Delta'!$B290,'P123LC - Compustat Current'!$B$8:$B$395,0)))</f>
        <v>0</v>
      </c>
      <c r="BD290" s="1">
        <f>ABS('P123LC - Compustat Legacy'!BH287-INDEX('P123LC - Compustat Current'!BD$8:BD$395,MATCH('P123LC - Compustat Delta'!$B290,'P123LC - Compustat Current'!$B$8:$B$395,0)))</f>
        <v>0</v>
      </c>
      <c r="BE290" s="1">
        <f>ABS('P123LC - Compustat Legacy'!BI287-INDEX('P123LC - Compustat Current'!BE$8:BE$395,MATCH('P123LC - Compustat Delta'!$B290,'P123LC - Compustat Current'!$B$8:$B$395,0)))</f>
        <v>0</v>
      </c>
      <c r="BF290" s="1">
        <f>ABS('P123LC - Compustat Legacy'!BJ287-INDEX('P123LC - Compustat Current'!BF$8:BF$395,MATCH('P123LC - Compustat Delta'!$B290,'P123LC - Compustat Current'!$B$8:$B$395,0)))</f>
        <v>0</v>
      </c>
      <c r="BG290" s="1">
        <f>ABS('P123LC - Compustat Legacy'!BK287-INDEX('P123LC - Compustat Current'!BG$8:BG$395,MATCH('P123LC - Compustat Delta'!$B290,'P123LC - Compustat Current'!$B$8:$B$395,0)))</f>
        <v>0</v>
      </c>
      <c r="BH290" s="1">
        <f>ABS('P123LC - Compustat Legacy'!BL287-INDEX('P123LC - Compustat Current'!BH$8:BH$395,MATCH('P123LC - Compustat Delta'!$B290,'P123LC - Compustat Current'!$B$8:$B$395,0)))</f>
        <v>0</v>
      </c>
      <c r="BI290" s="1">
        <f>ABS('P123LC - Compustat Legacy'!BM287-INDEX('P123LC - Compustat Current'!BI$8:BI$395,MATCH('P123LC - Compustat Delta'!$B290,'P123LC - Compustat Current'!$B$8:$B$395,0)))</f>
        <v>0</v>
      </c>
      <c r="BJ290" s="1">
        <f>ABS('P123LC - Compustat Legacy'!BN287-INDEX('P123LC - Compustat Current'!BJ$8:BJ$395,MATCH('P123LC - Compustat Delta'!$B290,'P123LC - Compustat Current'!$B$8:$B$395,0)))</f>
        <v>0</v>
      </c>
      <c r="BK290" s="1">
        <f>ABS('P123LC - Compustat Legacy'!BO287-INDEX('P123LC - Compustat Current'!BK$8:BK$395,MATCH('P123LC - Compustat Delta'!$B290,'P123LC - Compustat Current'!$B$8:$B$395,0)))</f>
        <v>0</v>
      </c>
      <c r="BL290" s="1">
        <f>ABS('P123LC - Compustat Legacy'!BP287-INDEX('P123LC - Compustat Current'!BL$8:BL$395,MATCH('P123LC - Compustat Delta'!$B290,'P123LC - Compustat Current'!$B$8:$B$395,0)))</f>
        <v>0</v>
      </c>
      <c r="BM290" s="1">
        <f>ABS('P123LC - Compustat Legacy'!BQ287-INDEX('P123LC - Compustat Current'!BM$8:BM$395,MATCH('P123LC - Compustat Delta'!$B290,'P123LC - Compustat Current'!$B$8:$B$395,0)))</f>
        <v>0</v>
      </c>
      <c r="BN290" s="1">
        <f>ABS('P123LC - Compustat Legacy'!BR287-INDEX('P123LC - Compustat Current'!BN$8:BN$395,MATCH('P123LC - Compustat Delta'!$B290,'P123LC - Compustat Current'!$B$8:$B$395,0)))</f>
        <v>0</v>
      </c>
      <c r="BO290" s="1">
        <f>ABS('P123LC - Compustat Legacy'!BS287-INDEX('P123LC - Compustat Current'!BO$8:BO$395,MATCH('P123LC - Compustat Delta'!$B290,'P123LC - Compustat Current'!$B$8:$B$395,0)))</f>
        <v>0</v>
      </c>
      <c r="BP290" s="1">
        <f>ABS('P123LC - Compustat Legacy'!BT287-INDEX('P123LC - Compustat Current'!BP$8:BP$395,MATCH('P123LC - Compustat Delta'!$B290,'P123LC - Compustat Current'!$B$8:$B$395,0)))</f>
        <v>0</v>
      </c>
      <c r="BQ290" s="1">
        <f>ABS('P123LC - Compustat Legacy'!BU287-INDEX('P123LC - Compustat Current'!BQ$8:BQ$395,MATCH('P123LC - Compustat Delta'!$B290,'P123LC - Compustat Current'!$B$8:$B$395,0)))</f>
        <v>0</v>
      </c>
      <c r="BR290" s="1">
        <f>ABS('P123LC - Compustat Legacy'!BV287-INDEX('P123LC - Compustat Current'!BR$8:BR$395,MATCH('P123LC - Compustat Delta'!$B290,'P123LC - Compustat Current'!$B$8:$B$395,0)))</f>
        <v>0</v>
      </c>
      <c r="BS290" s="1">
        <f>ABS('P123LC - Compustat Legacy'!BW287-INDEX('P123LC - Compustat Current'!BS$8:BS$395,MATCH('P123LC - Compustat Delta'!$B290,'P123LC - Compustat Current'!$B$8:$B$395,0)))</f>
        <v>0.25</v>
      </c>
      <c r="BT290" s="1">
        <f>ABS('P123LC - Compustat Legacy'!BX287-INDEX('P123LC - Compustat Current'!BT$8:BT$395,MATCH('P123LC - Compustat Delta'!$B290,'P123LC - Compustat Current'!$B$8:$B$395,0)))</f>
        <v>0</v>
      </c>
      <c r="BU290" s="1">
        <f>ABS('P123LC - Compustat Legacy'!BY287-INDEX('P123LC - Compustat Current'!BU$8:BU$395,MATCH('P123LC - Compustat Delta'!$B290,'P123LC - Compustat Current'!$B$8:$B$395,0)))</f>
        <v>0</v>
      </c>
      <c r="BV290" s="1">
        <f>ABS('P123LC - Compustat Legacy'!BZ287-INDEX('P123LC - Compustat Current'!BV$8:BV$395,MATCH('P123LC - Compustat Delta'!$B290,'P123LC - Compustat Current'!$B$8:$B$395,0)))</f>
        <v>0</v>
      </c>
      <c r="BW290" s="1">
        <f>ABS('P123LC - Compustat Legacy'!CA287-INDEX('P123LC - Compustat Current'!BW$8:BW$395,MATCH('P123LC - Compustat Delta'!$B290,'P123LC - Compustat Current'!$B$8:$B$395,0)))</f>
        <v>0</v>
      </c>
      <c r="BX290" s="1">
        <f>ABS('P123LC - Compustat Legacy'!CB287-INDEX('P123LC - Compustat Current'!BX$8:BX$395,MATCH('P123LC - Compustat Delta'!$B290,'P123LC - Compustat Current'!$B$8:$B$395,0)))</f>
        <v>0</v>
      </c>
      <c r="BY290" s="1">
        <f>ABS('P123LC - Compustat Legacy'!CC287-INDEX('P123LC - Compustat Current'!BY$8:BY$395,MATCH('P123LC - Compustat Delta'!$B290,'P123LC - Compustat Current'!$B$8:$B$395,0)))</f>
        <v>0</v>
      </c>
      <c r="BZ290" s="1">
        <f>ABS('P123LC - Compustat Legacy'!CD287-INDEX('P123LC - Compustat Current'!BZ$8:BZ$395,MATCH('P123LC - Compustat Delta'!$B290,'P123LC - Compustat Current'!$B$8:$B$395,0)))</f>
        <v>0</v>
      </c>
      <c r="CA290" s="1">
        <f>ABS('P123LC - Compustat Legacy'!CE287-INDEX('P123LC - Compustat Current'!CA$8:CA$395,MATCH('P123LC - Compustat Delta'!$B290,'P123LC - Compustat Current'!$B$8:$B$395,0)))</f>
        <v>0</v>
      </c>
      <c r="CB290" s="1">
        <f>ABS('P123LC - Compustat Legacy'!CF287-INDEX('P123LC - Compustat Current'!CB$8:CB$395,MATCH('P123LC - Compustat Delta'!$B290,'P123LC - Compustat Current'!$B$8:$B$395,0)))</f>
        <v>0</v>
      </c>
      <c r="CC290" s="1">
        <f>ABS('P123LC - Compustat Legacy'!CG287-INDEX('P123LC - Compustat Current'!CC$8:CC$395,MATCH('P123LC - Compustat Delta'!$B290,'P123LC - Compustat Current'!$B$8:$B$395,0)))</f>
        <v>0</v>
      </c>
      <c r="CD290" s="1">
        <f>ABS('P123LC - Compustat Legacy'!CH287-INDEX('P123LC - Compustat Current'!CD$8:CD$395,MATCH('P123LC - Compustat Delta'!$B290,'P123LC - Compustat Current'!$B$8:$B$395,0)))</f>
        <v>0</v>
      </c>
      <c r="CE290" s="1">
        <f>ABS('P123LC - Compustat Legacy'!CI287-INDEX('P123LC - Compustat Current'!CE$8:CE$395,MATCH('P123LC - Compustat Delta'!$B290,'P123LC - Compustat Current'!$B$8:$B$395,0)))</f>
        <v>0</v>
      </c>
      <c r="CF290" s="1">
        <f>ABS('P123LC - Compustat Legacy'!CJ287-INDEX('P123LC - Compustat Current'!CF$8:CF$395,MATCH('P123LC - Compustat Delta'!$B290,'P123LC - Compustat Current'!$B$8:$B$395,0)))</f>
        <v>0.26000000000000156</v>
      </c>
      <c r="CG290" s="1">
        <f>ABS('P123LC - Compustat Legacy'!CK287-INDEX('P123LC - Compustat Current'!CG$8:CG$395,MATCH('P123LC - Compustat Delta'!$B290,'P123LC - Compustat Current'!$B$8:$B$395,0)))</f>
        <v>0.26000000000000156</v>
      </c>
      <c r="CH290" s="1">
        <f>ABS('P123LC - Compustat Legacy'!CL287-INDEX('P123LC - Compustat Current'!CH$8:CH$395,MATCH('P123LC - Compustat Delta'!$B290,'P123LC - Compustat Current'!$B$8:$B$395,0)))</f>
        <v>0</v>
      </c>
      <c r="CI290" s="1">
        <f>ABS('P123LC - Compustat Legacy'!CM287-INDEX('P123LC - Compustat Current'!CI$8:CI$395,MATCH('P123LC - Compustat Delta'!$B290,'P123LC - Compustat Current'!$B$8:$B$395,0)))</f>
        <v>0</v>
      </c>
      <c r="CJ290" s="1">
        <f>ABS('P123LC - Compustat Legacy'!CN287-INDEX('P123LC - Compustat Current'!CJ$8:CJ$395,MATCH('P123LC - Compustat Delta'!$B290,'P123LC - Compustat Current'!$B$8:$B$395,0)))</f>
        <v>0</v>
      </c>
      <c r="CK290" s="1">
        <f>ABS('P123LC - Compustat Legacy'!CO287-INDEX('P123LC - Compustat Current'!CK$8:CK$395,MATCH('P123LC - Compustat Delta'!$B290,'P123LC - Compustat Current'!$B$8:$B$395,0)))</f>
        <v>0</v>
      </c>
      <c r="CL290" s="1">
        <f>ABS('P123LC - Compustat Legacy'!CP287-INDEX('P123LC - Compustat Current'!CL$8:CL$395,MATCH('P123LC - Compustat Delta'!$B290,'P123LC - Compustat Current'!$B$8:$B$395,0)))</f>
        <v>0</v>
      </c>
      <c r="CM290" s="1">
        <f>ABS('P123LC - Compustat Legacy'!CQ287-INDEX('P123LC - Compustat Current'!CM$8:CM$395,MATCH('P123LC - Compustat Delta'!$B290,'P123LC - Compustat Current'!$B$8:$B$395,0)))</f>
        <v>0</v>
      </c>
      <c r="CN290" s="1">
        <f>ABS('P123LC - Compustat Legacy'!CR287-INDEX('P123LC - Compustat Current'!CN$8:CN$395,MATCH('P123LC - Compustat Delta'!$B290,'P123LC - Compustat Current'!$B$8:$B$395,0)))</f>
        <v>0.51999999999999957</v>
      </c>
      <c r="CO290" s="1">
        <f>ABS('P123LC - Compustat Legacy'!CS287-INDEX('P123LC - Compustat Current'!CO$8:CO$395,MATCH('P123LC - Compustat Delta'!$B290,'P123LC - Compustat Current'!$B$8:$B$395,0)))</f>
        <v>0.25</v>
      </c>
      <c r="CP290" s="1">
        <f>ABS('P123LC - Compustat Legacy'!CT287-INDEX('P123LC - Compustat Current'!CP$8:CP$395,MATCH('P123LC - Compustat Delta'!$B290,'P123LC - Compustat Current'!$B$8:$B$395,0)))</f>
        <v>0.26000000000000156</v>
      </c>
      <c r="CQ290" s="1">
        <f>ABS('P123LC - Compustat Legacy'!CU287-INDEX('P123LC - Compustat Current'!CQ$8:CQ$395,MATCH('P123LC - Compustat Delta'!$B290,'P123LC - Compustat Current'!$B$8:$B$395,0)))</f>
        <v>0.26000000000000156</v>
      </c>
      <c r="CR290" s="1">
        <f>ABS('P123LC - Compustat Legacy'!CV287-INDEX('P123LC - Compustat Current'!CR$8:CR$395,MATCH('P123LC - Compustat Delta'!$B290,'P123LC - Compustat Current'!$B$8:$B$395,0)))</f>
        <v>0</v>
      </c>
      <c r="CS290" s="1">
        <f>ABS('P123LC - Compustat Legacy'!CW287-INDEX('P123LC - Compustat Current'!CS$8:CS$395,MATCH('P123LC - Compustat Delta'!$B290,'P123LC - Compustat Current'!$B$8:$B$395,0)))</f>
        <v>0.25999999999999801</v>
      </c>
      <c r="CT290" s="1">
        <f>ABS('P123LC - Compustat Legacy'!CX287-INDEX('P123LC - Compustat Current'!CT$8:CT$395,MATCH('P123LC - Compustat Delta'!$B290,'P123LC - Compustat Current'!$B$8:$B$395,0)))</f>
        <v>0.25</v>
      </c>
      <c r="CU290" s="1">
        <f>ABS('P123LC - Compustat Legacy'!CY287-INDEX('P123LC - Compustat Current'!CU$8:CU$395,MATCH('P123LC - Compustat Delta'!$B290,'P123LC - Compustat Current'!$B$8:$B$395,0)))</f>
        <v>0.50999999999999801</v>
      </c>
      <c r="CV290" s="1">
        <f>ABS('P123LC - Compustat Legacy'!CZ287-INDEX('P123LC - Compustat Current'!CV$8:CV$395,MATCH('P123LC - Compustat Delta'!$B290,'P123LC - Compustat Current'!$B$8:$B$395,0)))</f>
        <v>0.51999999999999957</v>
      </c>
      <c r="CW290" s="1">
        <f>ABS('P123LC - Compustat Legacy'!DA287-INDEX('P123LC - Compustat Current'!CW$8:CW$395,MATCH('P123LC - Compustat Delta'!$B290,'P123LC - Compustat Current'!$B$8:$B$395,0)))</f>
        <v>0</v>
      </c>
      <c r="CX290" s="1">
        <f>ABS('P123LC - Compustat Legacy'!DB287-INDEX('P123LC - Compustat Current'!CX$8:CX$395,MATCH('P123LC - Compustat Delta'!$B290,'P123LC - Compustat Current'!$B$8:$B$395,0)))</f>
        <v>0</v>
      </c>
      <c r="CY290" s="1">
        <f>ABS('P123LC - Compustat Legacy'!DC287-INDEX('P123LC - Compustat Current'!CY$8:CY$395,MATCH('P123LC - Compustat Delta'!$B290,'P123LC - Compustat Current'!$B$8:$B$395,0)))</f>
        <v>0</v>
      </c>
    </row>
    <row r="291" spans="2:103" x14ac:dyDescent="0.25">
      <c r="B291" t="s">
        <v>371</v>
      </c>
      <c r="D291" s="1" t="s">
        <v>96</v>
      </c>
      <c r="E291" s="1">
        <f>ABS('P123LC - Compustat Legacy'!I288-INDEX('P123LC - Compustat Current'!E$8:E$395,MATCH('P123LC - Compustat Delta'!$B291,'P123LC - Compustat Current'!$B$8:$B$395,0)))</f>
        <v>1.2900000000000027</v>
      </c>
      <c r="F291" s="1">
        <f>ABS('P123LC - Compustat Legacy'!J288-INDEX('P123LC - Compustat Current'!F$8:F$395,MATCH('P123LC - Compustat Delta'!$B291,'P123LC - Compustat Current'!$B$8:$B$395,0)))</f>
        <v>0.77000000000000313</v>
      </c>
      <c r="G291" s="1">
        <f>ABS('P123LC - Compustat Legacy'!K288-INDEX('P123LC - Compustat Current'!G$8:G$395,MATCH('P123LC - Compustat Delta'!$B291,'P123LC - Compustat Current'!$B$8:$B$395,0)))</f>
        <v>0.51000000000000068</v>
      </c>
      <c r="H291" s="1">
        <f>ABS('P123LC - Compustat Legacy'!L288-INDEX('P123LC - Compustat Current'!H$8:H$395,MATCH('P123LC - Compustat Delta'!$B291,'P123LC - Compustat Current'!$B$8:$B$395,0)))</f>
        <v>0.25</v>
      </c>
      <c r="I291" s="1">
        <f>ABS('P123LC - Compustat Legacy'!M288-INDEX('P123LC - Compustat Current'!I$8:I$395,MATCH('P123LC - Compustat Delta'!$B291,'P123LC - Compustat Current'!$B$8:$B$395,0)))</f>
        <v>0</v>
      </c>
      <c r="J291" s="1">
        <f>ABS('P123LC - Compustat Legacy'!N288-INDEX('P123LC - Compustat Current'!J$8:J$395,MATCH('P123LC - Compustat Delta'!$B291,'P123LC - Compustat Current'!$B$8:$B$395,0)))</f>
        <v>0.26000000000000156</v>
      </c>
      <c r="K291" s="1">
        <f>ABS('P123LC - Compustat Legacy'!O288-INDEX('P123LC - Compustat Current'!K$8:K$395,MATCH('P123LC - Compustat Delta'!$B291,'P123LC - Compustat Current'!$B$8:$B$395,0)))</f>
        <v>0.25</v>
      </c>
      <c r="L291" s="1">
        <f>ABS('P123LC - Compustat Legacy'!P288-INDEX('P123LC - Compustat Current'!L$8:L$395,MATCH('P123LC - Compustat Delta'!$B291,'P123LC - Compustat Current'!$B$8:$B$395,0)))</f>
        <v>0</v>
      </c>
      <c r="M291" s="1">
        <f>ABS('P123LC - Compustat Legacy'!Q288-INDEX('P123LC - Compustat Current'!M$8:M$395,MATCH('P123LC - Compustat Delta'!$B291,'P123LC - Compustat Current'!$B$8:$B$395,0)))</f>
        <v>0.26000000000000156</v>
      </c>
      <c r="N291" s="1">
        <f>ABS('P123LC - Compustat Legacy'!R288-INDEX('P123LC - Compustat Current'!N$8:N$395,MATCH('P123LC - Compustat Delta'!$B291,'P123LC - Compustat Current'!$B$8:$B$395,0)))</f>
        <v>0</v>
      </c>
      <c r="O291" s="1">
        <f>ABS('P123LC - Compustat Legacy'!S288-INDEX('P123LC - Compustat Current'!O$8:O$395,MATCH('P123LC - Compustat Delta'!$B291,'P123LC - Compustat Current'!$B$8:$B$395,0)))</f>
        <v>0</v>
      </c>
      <c r="P291" s="1">
        <f>ABS('P123LC - Compustat Legacy'!T288-INDEX('P123LC - Compustat Current'!P$8:P$395,MATCH('P123LC - Compustat Delta'!$B291,'P123LC - Compustat Current'!$B$8:$B$395,0)))</f>
        <v>0</v>
      </c>
      <c r="Q291" s="1">
        <f>ABS('P123LC - Compustat Legacy'!U288-INDEX('P123LC - Compustat Current'!Q$8:Q$395,MATCH('P123LC - Compustat Delta'!$B291,'P123LC - Compustat Current'!$B$8:$B$395,0)))</f>
        <v>0</v>
      </c>
      <c r="R291" s="1">
        <f>ABS('P123LC - Compustat Legacy'!V288-INDEX('P123LC - Compustat Current'!R$8:R$395,MATCH('P123LC - Compustat Delta'!$B291,'P123LC - Compustat Current'!$B$8:$B$395,0)))</f>
        <v>0</v>
      </c>
      <c r="S291" s="1">
        <f>ABS('P123LC - Compustat Legacy'!W288-INDEX('P123LC - Compustat Current'!S$8:S$395,MATCH('P123LC - Compustat Delta'!$B291,'P123LC - Compustat Current'!$B$8:$B$395,0)))</f>
        <v>0</v>
      </c>
      <c r="T291" s="1">
        <f>ABS('P123LC - Compustat Legacy'!X288-INDEX('P123LC - Compustat Current'!T$8:T$395,MATCH('P123LC - Compustat Delta'!$B291,'P123LC - Compustat Current'!$B$8:$B$395,0)))</f>
        <v>0</v>
      </c>
      <c r="U291" s="1">
        <f>ABS('P123LC - Compustat Legacy'!Y288-INDEX('P123LC - Compustat Current'!U$8:U$395,MATCH('P123LC - Compustat Delta'!$B291,'P123LC - Compustat Current'!$B$8:$B$395,0)))</f>
        <v>0</v>
      </c>
      <c r="V291" s="1">
        <f>ABS('P123LC - Compustat Legacy'!Z288-INDEX('P123LC - Compustat Current'!V$8:V$395,MATCH('P123LC - Compustat Delta'!$B291,'P123LC - Compustat Current'!$B$8:$B$395,0)))</f>
        <v>0</v>
      </c>
      <c r="W291" s="1">
        <f>ABS('P123LC - Compustat Legacy'!AA288-INDEX('P123LC - Compustat Current'!W$8:W$395,MATCH('P123LC - Compustat Delta'!$B291,'P123LC - Compustat Current'!$B$8:$B$395,0)))</f>
        <v>0</v>
      </c>
      <c r="X291" s="1">
        <f>ABS('P123LC - Compustat Legacy'!AB288-INDEX('P123LC - Compustat Current'!X$8:X$395,MATCH('P123LC - Compustat Delta'!$B291,'P123LC - Compustat Current'!$B$8:$B$395,0)))</f>
        <v>0</v>
      </c>
      <c r="Y291" s="1">
        <f>ABS('P123LC - Compustat Legacy'!AC288-INDEX('P123LC - Compustat Current'!Y$8:Y$395,MATCH('P123LC - Compustat Delta'!$B291,'P123LC - Compustat Current'!$B$8:$B$395,0)))</f>
        <v>0</v>
      </c>
      <c r="Z291" s="1">
        <f>ABS('P123LC - Compustat Legacy'!AD288-INDEX('P123LC - Compustat Current'!Z$8:Z$395,MATCH('P123LC - Compustat Delta'!$B291,'P123LC - Compustat Current'!$B$8:$B$395,0)))</f>
        <v>0</v>
      </c>
      <c r="AA291" s="1">
        <f>ABS('P123LC - Compustat Legacy'!AE288-INDEX('P123LC - Compustat Current'!AA$8:AA$395,MATCH('P123LC - Compustat Delta'!$B291,'P123LC - Compustat Current'!$B$8:$B$395,0)))</f>
        <v>0</v>
      </c>
      <c r="AB291" s="1">
        <f>ABS('P123LC - Compustat Legacy'!AF288-INDEX('P123LC - Compustat Current'!AB$8:AB$395,MATCH('P123LC - Compustat Delta'!$B291,'P123LC - Compustat Current'!$B$8:$B$395,0)))</f>
        <v>0</v>
      </c>
      <c r="AC291" s="1">
        <f>ABS('P123LC - Compustat Legacy'!AG288-INDEX('P123LC - Compustat Current'!AC$8:AC$395,MATCH('P123LC - Compustat Delta'!$B291,'P123LC - Compustat Current'!$B$8:$B$395,0)))</f>
        <v>0</v>
      </c>
      <c r="AD291" s="1">
        <f>ABS('P123LC - Compustat Legacy'!AH288-INDEX('P123LC - Compustat Current'!AD$8:AD$395,MATCH('P123LC - Compustat Delta'!$B291,'P123LC - Compustat Current'!$B$8:$B$395,0)))</f>
        <v>0</v>
      </c>
      <c r="AE291" s="1">
        <f>ABS('P123LC - Compustat Legacy'!AI288-INDEX('P123LC - Compustat Current'!AE$8:AE$395,MATCH('P123LC - Compustat Delta'!$B291,'P123LC - Compustat Current'!$B$8:$B$395,0)))</f>
        <v>0</v>
      </c>
      <c r="AF291" s="1">
        <f>ABS('P123LC - Compustat Legacy'!AJ288-INDEX('P123LC - Compustat Current'!AF$8:AF$395,MATCH('P123LC - Compustat Delta'!$B291,'P123LC - Compustat Current'!$B$8:$B$395,0)))</f>
        <v>0</v>
      </c>
      <c r="AG291" s="1">
        <f>ABS('P123LC - Compustat Legacy'!AK288-INDEX('P123LC - Compustat Current'!AG$8:AG$395,MATCH('P123LC - Compustat Delta'!$B291,'P123LC - Compustat Current'!$B$8:$B$395,0)))</f>
        <v>0</v>
      </c>
      <c r="AH291" s="1">
        <f>ABS('P123LC - Compustat Legacy'!AL288-INDEX('P123LC - Compustat Current'!AH$8:AH$395,MATCH('P123LC - Compustat Delta'!$B291,'P123LC - Compustat Current'!$B$8:$B$395,0)))</f>
        <v>0</v>
      </c>
      <c r="AI291" s="1">
        <f>ABS('P123LC - Compustat Legacy'!AM288-INDEX('P123LC - Compustat Current'!AI$8:AI$395,MATCH('P123LC - Compustat Delta'!$B291,'P123LC - Compustat Current'!$B$8:$B$395,0)))</f>
        <v>0</v>
      </c>
      <c r="AJ291" s="1">
        <f>ABS('P123LC - Compustat Legacy'!AN288-INDEX('P123LC - Compustat Current'!AJ$8:AJ$395,MATCH('P123LC - Compustat Delta'!$B291,'P123LC - Compustat Current'!$B$8:$B$395,0)))</f>
        <v>0</v>
      </c>
      <c r="AK291" s="1">
        <f>ABS('P123LC - Compustat Legacy'!AO288-INDEX('P123LC - Compustat Current'!AK$8:AK$395,MATCH('P123LC - Compustat Delta'!$B291,'P123LC - Compustat Current'!$B$8:$B$395,0)))</f>
        <v>0</v>
      </c>
      <c r="AL291" s="1">
        <f>ABS('P123LC - Compustat Legacy'!AP288-INDEX('P123LC - Compustat Current'!AL$8:AL$395,MATCH('P123LC - Compustat Delta'!$B291,'P123LC - Compustat Current'!$B$8:$B$395,0)))</f>
        <v>0</v>
      </c>
      <c r="AM291" s="1">
        <f>ABS('P123LC - Compustat Legacy'!AQ288-INDEX('P123LC - Compustat Current'!AM$8:AM$395,MATCH('P123LC - Compustat Delta'!$B291,'P123LC - Compustat Current'!$B$8:$B$395,0)))</f>
        <v>0</v>
      </c>
      <c r="AN291" s="1">
        <f>ABS('P123LC - Compustat Legacy'!AR288-INDEX('P123LC - Compustat Current'!AN$8:AN$395,MATCH('P123LC - Compustat Delta'!$B291,'P123LC - Compustat Current'!$B$8:$B$395,0)))</f>
        <v>0</v>
      </c>
      <c r="AO291" s="1">
        <f>ABS('P123LC - Compustat Legacy'!AS288-INDEX('P123LC - Compustat Current'!AO$8:AO$395,MATCH('P123LC - Compustat Delta'!$B291,'P123LC - Compustat Current'!$B$8:$B$395,0)))</f>
        <v>0</v>
      </c>
      <c r="AP291" s="1">
        <f>ABS('P123LC - Compustat Legacy'!AT288-INDEX('P123LC - Compustat Current'!AP$8:AP$395,MATCH('P123LC - Compustat Delta'!$B291,'P123LC - Compustat Current'!$B$8:$B$395,0)))</f>
        <v>0</v>
      </c>
      <c r="AQ291" s="1">
        <f>ABS('P123LC - Compustat Legacy'!AU288-INDEX('P123LC - Compustat Current'!AQ$8:AQ$395,MATCH('P123LC - Compustat Delta'!$B291,'P123LC - Compustat Current'!$B$8:$B$395,0)))</f>
        <v>0</v>
      </c>
      <c r="AR291" s="1">
        <f>ABS('P123LC - Compustat Legacy'!AV288-INDEX('P123LC - Compustat Current'!AR$8:AR$395,MATCH('P123LC - Compustat Delta'!$B291,'P123LC - Compustat Current'!$B$8:$B$395,0)))</f>
        <v>0</v>
      </c>
      <c r="AS291" s="1">
        <f>ABS('P123LC - Compustat Legacy'!AW288-INDEX('P123LC - Compustat Current'!AS$8:AS$395,MATCH('P123LC - Compustat Delta'!$B291,'P123LC - Compustat Current'!$B$8:$B$395,0)))</f>
        <v>0</v>
      </c>
      <c r="AT291" s="1">
        <f>ABS('P123LC - Compustat Legacy'!AX288-INDEX('P123LC - Compustat Current'!AT$8:AT$395,MATCH('P123LC - Compustat Delta'!$B291,'P123LC - Compustat Current'!$B$8:$B$395,0)))</f>
        <v>0</v>
      </c>
      <c r="AU291" s="1">
        <f>ABS('P123LC - Compustat Legacy'!AY288-INDEX('P123LC - Compustat Current'!AU$8:AU$395,MATCH('P123LC - Compustat Delta'!$B291,'P123LC - Compustat Current'!$B$8:$B$395,0)))</f>
        <v>0</v>
      </c>
      <c r="AV291" s="1">
        <f>ABS('P123LC - Compustat Legacy'!AZ288-INDEX('P123LC - Compustat Current'!AV$8:AV$395,MATCH('P123LC - Compustat Delta'!$B291,'P123LC - Compustat Current'!$B$8:$B$395,0)))</f>
        <v>0</v>
      </c>
      <c r="AW291" s="1">
        <f>ABS('P123LC - Compustat Legacy'!BA288-INDEX('P123LC - Compustat Current'!AW$8:AW$395,MATCH('P123LC - Compustat Delta'!$B291,'P123LC - Compustat Current'!$B$8:$B$395,0)))</f>
        <v>0</v>
      </c>
      <c r="AX291" s="1">
        <f>ABS('P123LC - Compustat Legacy'!BB288-INDEX('P123LC - Compustat Current'!AX$8:AX$395,MATCH('P123LC - Compustat Delta'!$B291,'P123LC - Compustat Current'!$B$8:$B$395,0)))</f>
        <v>0</v>
      </c>
      <c r="AY291" s="1">
        <f>ABS('P123LC - Compustat Legacy'!BC288-INDEX('P123LC - Compustat Current'!AY$8:AY$395,MATCH('P123LC - Compustat Delta'!$B291,'P123LC - Compustat Current'!$B$8:$B$395,0)))</f>
        <v>0</v>
      </c>
      <c r="AZ291" s="1">
        <f>ABS('P123LC - Compustat Legacy'!BD288-INDEX('P123LC - Compustat Current'!AZ$8:AZ$395,MATCH('P123LC - Compustat Delta'!$B291,'P123LC - Compustat Current'!$B$8:$B$395,0)))</f>
        <v>0</v>
      </c>
      <c r="BA291" s="1">
        <f>ABS('P123LC - Compustat Legacy'!BE288-INDEX('P123LC - Compustat Current'!BA$8:BA$395,MATCH('P123LC - Compustat Delta'!$B291,'P123LC - Compustat Current'!$B$8:$B$395,0)))</f>
        <v>0</v>
      </c>
      <c r="BB291" s="1">
        <f>ABS('P123LC - Compustat Legacy'!BF288-INDEX('P123LC - Compustat Current'!BB$8:BB$395,MATCH('P123LC - Compustat Delta'!$B291,'P123LC - Compustat Current'!$B$8:$B$395,0)))</f>
        <v>0</v>
      </c>
      <c r="BC291" s="1">
        <f>ABS('P123LC - Compustat Legacy'!BG288-INDEX('P123LC - Compustat Current'!BC$8:BC$395,MATCH('P123LC - Compustat Delta'!$B291,'P123LC - Compustat Current'!$B$8:$B$395,0)))</f>
        <v>0</v>
      </c>
      <c r="BD291" s="1">
        <f>ABS('P123LC - Compustat Legacy'!BH288-INDEX('P123LC - Compustat Current'!BD$8:BD$395,MATCH('P123LC - Compustat Delta'!$B291,'P123LC - Compustat Current'!$B$8:$B$395,0)))</f>
        <v>0</v>
      </c>
      <c r="BE291" s="1">
        <f>ABS('P123LC - Compustat Legacy'!BI288-INDEX('P123LC - Compustat Current'!BE$8:BE$395,MATCH('P123LC - Compustat Delta'!$B291,'P123LC - Compustat Current'!$B$8:$B$395,0)))</f>
        <v>0</v>
      </c>
      <c r="BF291" s="1">
        <f>ABS('P123LC - Compustat Legacy'!BJ288-INDEX('P123LC - Compustat Current'!BF$8:BF$395,MATCH('P123LC - Compustat Delta'!$B291,'P123LC - Compustat Current'!$B$8:$B$395,0)))</f>
        <v>0</v>
      </c>
      <c r="BG291" s="1">
        <f>ABS('P123LC - Compustat Legacy'!BK288-INDEX('P123LC - Compustat Current'!BG$8:BG$395,MATCH('P123LC - Compustat Delta'!$B291,'P123LC - Compustat Current'!$B$8:$B$395,0)))</f>
        <v>0</v>
      </c>
      <c r="BH291" s="1">
        <f>ABS('P123LC - Compustat Legacy'!BL288-INDEX('P123LC - Compustat Current'!BH$8:BH$395,MATCH('P123LC - Compustat Delta'!$B291,'P123LC - Compustat Current'!$B$8:$B$395,0)))</f>
        <v>0</v>
      </c>
      <c r="BI291" s="1">
        <f>ABS('P123LC - Compustat Legacy'!BM288-INDEX('P123LC - Compustat Current'!BI$8:BI$395,MATCH('P123LC - Compustat Delta'!$B291,'P123LC - Compustat Current'!$B$8:$B$395,0)))</f>
        <v>0</v>
      </c>
      <c r="BJ291" s="1">
        <f>ABS('P123LC - Compustat Legacy'!BN288-INDEX('P123LC - Compustat Current'!BJ$8:BJ$395,MATCH('P123LC - Compustat Delta'!$B291,'P123LC - Compustat Current'!$B$8:$B$395,0)))</f>
        <v>0</v>
      </c>
      <c r="BK291" s="1">
        <f>ABS('P123LC - Compustat Legacy'!BO288-INDEX('P123LC - Compustat Current'!BK$8:BK$395,MATCH('P123LC - Compustat Delta'!$B291,'P123LC - Compustat Current'!$B$8:$B$395,0)))</f>
        <v>0</v>
      </c>
      <c r="BL291" s="1">
        <f>ABS('P123LC - Compustat Legacy'!BP288-INDEX('P123LC - Compustat Current'!BL$8:BL$395,MATCH('P123LC - Compustat Delta'!$B291,'P123LC - Compustat Current'!$B$8:$B$395,0)))</f>
        <v>0</v>
      </c>
      <c r="BM291" s="1">
        <f>ABS('P123LC - Compustat Legacy'!BQ288-INDEX('P123LC - Compustat Current'!BM$8:BM$395,MATCH('P123LC - Compustat Delta'!$B291,'P123LC - Compustat Current'!$B$8:$B$395,0)))</f>
        <v>0</v>
      </c>
      <c r="BN291" s="1">
        <f>ABS('P123LC - Compustat Legacy'!BR288-INDEX('P123LC - Compustat Current'!BN$8:BN$395,MATCH('P123LC - Compustat Delta'!$B291,'P123LC - Compustat Current'!$B$8:$B$395,0)))</f>
        <v>0</v>
      </c>
      <c r="BO291" s="1">
        <f>ABS('P123LC - Compustat Legacy'!BS288-INDEX('P123LC - Compustat Current'!BO$8:BO$395,MATCH('P123LC - Compustat Delta'!$B291,'P123LC - Compustat Current'!$B$8:$B$395,0)))</f>
        <v>0</v>
      </c>
      <c r="BP291" s="1">
        <f>ABS('P123LC - Compustat Legacy'!BT288-INDEX('P123LC - Compustat Current'!BP$8:BP$395,MATCH('P123LC - Compustat Delta'!$B291,'P123LC - Compustat Current'!$B$8:$B$395,0)))</f>
        <v>0</v>
      </c>
      <c r="BQ291" s="1">
        <f>ABS('P123LC - Compustat Legacy'!BU288-INDEX('P123LC - Compustat Current'!BQ$8:BQ$395,MATCH('P123LC - Compustat Delta'!$B291,'P123LC - Compustat Current'!$B$8:$B$395,0)))</f>
        <v>0</v>
      </c>
      <c r="BR291" s="1">
        <f>ABS('P123LC - Compustat Legacy'!BV288-INDEX('P123LC - Compustat Current'!BR$8:BR$395,MATCH('P123LC - Compustat Delta'!$B291,'P123LC - Compustat Current'!$B$8:$B$395,0)))</f>
        <v>0</v>
      </c>
      <c r="BS291" s="1">
        <f>ABS('P123LC - Compustat Legacy'!BW288-INDEX('P123LC - Compustat Current'!BS$8:BS$395,MATCH('P123LC - Compustat Delta'!$B291,'P123LC - Compustat Current'!$B$8:$B$395,0)))</f>
        <v>0</v>
      </c>
      <c r="BT291" s="1">
        <f>ABS('P123LC - Compustat Legacy'!BX288-INDEX('P123LC - Compustat Current'!BT$8:BT$395,MATCH('P123LC - Compustat Delta'!$B291,'P123LC - Compustat Current'!$B$8:$B$395,0)))</f>
        <v>0.25</v>
      </c>
      <c r="BU291" s="1">
        <f>ABS('P123LC - Compustat Legacy'!BY288-INDEX('P123LC - Compustat Current'!BU$8:BU$395,MATCH('P123LC - Compustat Delta'!$B291,'P123LC - Compustat Current'!$B$8:$B$395,0)))</f>
        <v>0</v>
      </c>
      <c r="BV291" s="1">
        <f>ABS('P123LC - Compustat Legacy'!BZ288-INDEX('P123LC - Compustat Current'!BV$8:BV$395,MATCH('P123LC - Compustat Delta'!$B291,'P123LC - Compustat Current'!$B$8:$B$395,0)))</f>
        <v>0</v>
      </c>
      <c r="BW291" s="1">
        <f>ABS('P123LC - Compustat Legacy'!CA288-INDEX('P123LC - Compustat Current'!BW$8:BW$395,MATCH('P123LC - Compustat Delta'!$B291,'P123LC - Compustat Current'!$B$8:$B$395,0)))</f>
        <v>0.26000000000000023</v>
      </c>
      <c r="BX291" s="1">
        <f>ABS('P123LC - Compustat Legacy'!CB288-INDEX('P123LC - Compustat Current'!BX$8:BX$395,MATCH('P123LC - Compustat Delta'!$B291,'P123LC - Compustat Current'!$B$8:$B$395,0)))</f>
        <v>0</v>
      </c>
      <c r="BY291" s="1">
        <f>ABS('P123LC - Compustat Legacy'!CC288-INDEX('P123LC - Compustat Current'!BY$8:BY$395,MATCH('P123LC - Compustat Delta'!$B291,'P123LC - Compustat Current'!$B$8:$B$395,0)))</f>
        <v>0</v>
      </c>
      <c r="BZ291" s="1">
        <f>ABS('P123LC - Compustat Legacy'!CD288-INDEX('P123LC - Compustat Current'!BZ$8:BZ$395,MATCH('P123LC - Compustat Delta'!$B291,'P123LC - Compustat Current'!$B$8:$B$395,0)))</f>
        <v>0</v>
      </c>
      <c r="CA291" s="1">
        <f>ABS('P123LC - Compustat Legacy'!CE288-INDEX('P123LC - Compustat Current'!CA$8:CA$395,MATCH('P123LC - Compustat Delta'!$B291,'P123LC - Compustat Current'!$B$8:$B$395,0)))</f>
        <v>0</v>
      </c>
      <c r="CB291" s="1">
        <f>ABS('P123LC - Compustat Legacy'!CF288-INDEX('P123LC - Compustat Current'!CB$8:CB$395,MATCH('P123LC - Compustat Delta'!$B291,'P123LC - Compustat Current'!$B$8:$B$395,0)))</f>
        <v>0</v>
      </c>
      <c r="CC291" s="1">
        <f>ABS('P123LC - Compustat Legacy'!CG288-INDEX('P123LC - Compustat Current'!CC$8:CC$395,MATCH('P123LC - Compustat Delta'!$B291,'P123LC - Compustat Current'!$B$8:$B$395,0)))</f>
        <v>0</v>
      </c>
      <c r="CD291" s="1">
        <f>ABS('P123LC - Compustat Legacy'!CH288-INDEX('P123LC - Compustat Current'!CD$8:CD$395,MATCH('P123LC - Compustat Delta'!$B291,'P123LC - Compustat Current'!$B$8:$B$395,0)))</f>
        <v>0</v>
      </c>
      <c r="CE291" s="1">
        <f>ABS('P123LC - Compustat Legacy'!CI288-INDEX('P123LC - Compustat Current'!CE$8:CE$395,MATCH('P123LC - Compustat Delta'!$B291,'P123LC - Compustat Current'!$B$8:$B$395,0)))</f>
        <v>0</v>
      </c>
      <c r="CF291" s="1">
        <f>ABS('P123LC - Compustat Legacy'!CJ288-INDEX('P123LC - Compustat Current'!CF$8:CF$395,MATCH('P123LC - Compustat Delta'!$B291,'P123LC - Compustat Current'!$B$8:$B$395,0)))</f>
        <v>0</v>
      </c>
      <c r="CG291" s="1">
        <f>ABS('P123LC - Compustat Legacy'!CK288-INDEX('P123LC - Compustat Current'!CG$8:CG$395,MATCH('P123LC - Compustat Delta'!$B291,'P123LC - Compustat Current'!$B$8:$B$395,0)))</f>
        <v>0.26000000000000156</v>
      </c>
      <c r="CH291" s="1">
        <f>ABS('P123LC - Compustat Legacy'!CL288-INDEX('P123LC - Compustat Current'!CH$8:CH$395,MATCH('P123LC - Compustat Delta'!$B291,'P123LC - Compustat Current'!$B$8:$B$395,0)))</f>
        <v>0</v>
      </c>
      <c r="CI291" s="1">
        <f>ABS('P123LC - Compustat Legacy'!CM288-INDEX('P123LC - Compustat Current'!CI$8:CI$395,MATCH('P123LC - Compustat Delta'!$B291,'P123LC - Compustat Current'!$B$8:$B$395,0)))</f>
        <v>0</v>
      </c>
      <c r="CJ291" s="1">
        <f>ABS('P123LC - Compustat Legacy'!CN288-INDEX('P123LC - Compustat Current'!CJ$8:CJ$395,MATCH('P123LC - Compustat Delta'!$B291,'P123LC - Compustat Current'!$B$8:$B$395,0)))</f>
        <v>0.51999999999999602</v>
      </c>
      <c r="CK291" s="1">
        <f>ABS('P123LC - Compustat Legacy'!CO288-INDEX('P123LC - Compustat Current'!CK$8:CK$395,MATCH('P123LC - Compustat Delta'!$B291,'P123LC - Compustat Current'!$B$8:$B$395,0)))</f>
        <v>0.50999999999999801</v>
      </c>
      <c r="CL291" s="1">
        <f>ABS('P123LC - Compustat Legacy'!CP288-INDEX('P123LC - Compustat Current'!CL$8:CL$395,MATCH('P123LC - Compustat Delta'!$B291,'P123LC - Compustat Current'!$B$8:$B$395,0)))</f>
        <v>0</v>
      </c>
      <c r="CM291" s="1">
        <f>ABS('P123LC - Compustat Legacy'!CQ288-INDEX('P123LC - Compustat Current'!CM$8:CM$395,MATCH('P123LC - Compustat Delta'!$B291,'P123LC - Compustat Current'!$B$8:$B$395,0)))</f>
        <v>0</v>
      </c>
      <c r="CN291" s="1">
        <f>ABS('P123LC - Compustat Legacy'!CR288-INDEX('P123LC - Compustat Current'!CN$8:CN$395,MATCH('P123LC - Compustat Delta'!$B291,'P123LC - Compustat Current'!$B$8:$B$395,0)))</f>
        <v>0.52000000000000313</v>
      </c>
      <c r="CO291" s="1">
        <f>ABS('P123LC - Compustat Legacy'!CS288-INDEX('P123LC - Compustat Current'!CO$8:CO$395,MATCH('P123LC - Compustat Delta'!$B291,'P123LC - Compustat Current'!$B$8:$B$395,0)))</f>
        <v>0</v>
      </c>
      <c r="CP291" s="1">
        <f>ABS('P123LC - Compustat Legacy'!CT288-INDEX('P123LC - Compustat Current'!CP$8:CP$395,MATCH('P123LC - Compustat Delta'!$B291,'P123LC - Compustat Current'!$B$8:$B$395,0)))</f>
        <v>0</v>
      </c>
      <c r="CQ291" s="1">
        <f>ABS('P123LC - Compustat Legacy'!CU288-INDEX('P123LC - Compustat Current'!CQ$8:CQ$395,MATCH('P123LC - Compustat Delta'!$B291,'P123LC - Compustat Current'!$B$8:$B$395,0)))</f>
        <v>0.25</v>
      </c>
      <c r="CR291" s="1">
        <f>ABS('P123LC - Compustat Legacy'!CV288-INDEX('P123LC - Compustat Current'!CR$8:CR$395,MATCH('P123LC - Compustat Delta'!$B291,'P123LC - Compustat Current'!$B$8:$B$395,0)))</f>
        <v>0</v>
      </c>
      <c r="CS291" s="1">
        <f>ABS('P123LC - Compustat Legacy'!CW288-INDEX('P123LC - Compustat Current'!CS$8:CS$395,MATCH('P123LC - Compustat Delta'!$B291,'P123LC - Compustat Current'!$B$8:$B$395,0)))</f>
        <v>0.25999999999999979</v>
      </c>
      <c r="CT291" s="1">
        <f>ABS('P123LC - Compustat Legacy'!CX288-INDEX('P123LC - Compustat Current'!CT$8:CT$395,MATCH('P123LC - Compustat Delta'!$B291,'P123LC - Compustat Current'!$B$8:$B$395,0)))</f>
        <v>0.25999999999999979</v>
      </c>
      <c r="CU291" s="1">
        <f>ABS('P123LC - Compustat Legacy'!CY288-INDEX('P123LC - Compustat Current'!CU$8:CU$395,MATCH('P123LC - Compustat Delta'!$B291,'P123LC - Compustat Current'!$B$8:$B$395,0)))</f>
        <v>0.51000000000000068</v>
      </c>
      <c r="CV291" s="1">
        <f>ABS('P123LC - Compustat Legacy'!CZ288-INDEX('P123LC - Compustat Current'!CV$8:CV$395,MATCH('P123LC - Compustat Delta'!$B291,'P123LC - Compustat Current'!$B$8:$B$395,0)))</f>
        <v>0.50999999999999979</v>
      </c>
      <c r="CW291" s="1">
        <f>ABS('P123LC - Compustat Legacy'!DA288-INDEX('P123LC - Compustat Current'!CW$8:CW$395,MATCH('P123LC - Compustat Delta'!$B291,'P123LC - Compustat Current'!$B$8:$B$395,0)))</f>
        <v>0</v>
      </c>
      <c r="CX291" s="1">
        <f>ABS('P123LC - Compustat Legacy'!DB288-INDEX('P123LC - Compustat Current'!CX$8:CX$395,MATCH('P123LC - Compustat Delta'!$B291,'P123LC - Compustat Current'!$B$8:$B$395,0)))</f>
        <v>0</v>
      </c>
      <c r="CY291" s="1">
        <f>ABS('P123LC - Compustat Legacy'!DC288-INDEX('P123LC - Compustat Current'!CY$8:CY$395,MATCH('P123LC - Compustat Delta'!$B291,'P123LC - Compustat Current'!$B$8:$B$395,0)))</f>
        <v>0</v>
      </c>
    </row>
    <row r="292" spans="2:103" x14ac:dyDescent="0.25">
      <c r="B292" t="s">
        <v>375</v>
      </c>
      <c r="D292" s="1" t="s">
        <v>96</v>
      </c>
      <c r="E292" s="1">
        <f>ABS('P123LC - Compustat Legacy'!I289-INDEX('P123LC - Compustat Current'!E$8:E$395,MATCH('P123LC - Compustat Delta'!$B292,'P123LC - Compustat Current'!$B$8:$B$395,0)))</f>
        <v>0.51999999999999957</v>
      </c>
      <c r="F292" s="1">
        <f>ABS('P123LC - Compustat Legacy'!J289-INDEX('P123LC - Compustat Current'!F$8:F$395,MATCH('P123LC - Compustat Delta'!$B292,'P123LC - Compustat Current'!$B$8:$B$395,0)))</f>
        <v>0</v>
      </c>
      <c r="G292" s="1">
        <f>ABS('P123LC - Compustat Legacy'!K289-INDEX('P123LC - Compustat Current'!G$8:G$395,MATCH('P123LC - Compustat Delta'!$B292,'P123LC - Compustat Current'!$B$8:$B$395,0)))</f>
        <v>1.0300000000000011</v>
      </c>
      <c r="H292" s="1">
        <f>ABS('P123LC - Compustat Legacy'!L289-INDEX('P123LC - Compustat Current'!H$8:H$395,MATCH('P123LC - Compustat Delta'!$B292,'P123LC - Compustat Current'!$B$8:$B$395,0)))</f>
        <v>0.51999999999999602</v>
      </c>
      <c r="I292" s="1">
        <f>ABS('P123LC - Compustat Legacy'!M289-INDEX('P123LC - Compustat Current'!I$8:I$395,MATCH('P123LC - Compustat Delta'!$B292,'P123LC - Compustat Current'!$B$8:$B$395,0)))</f>
        <v>0</v>
      </c>
      <c r="J292" s="1">
        <f>ABS('P123LC - Compustat Legacy'!N289-INDEX('P123LC - Compustat Current'!J$8:J$395,MATCH('P123LC - Compustat Delta'!$B292,'P123LC - Compustat Current'!$B$8:$B$395,0)))</f>
        <v>0</v>
      </c>
      <c r="K292" s="1">
        <f>ABS('P123LC - Compustat Legacy'!O289-INDEX('P123LC - Compustat Current'!K$8:K$395,MATCH('P123LC - Compustat Delta'!$B292,'P123LC - Compustat Current'!$B$8:$B$395,0)))</f>
        <v>0.25999999999999979</v>
      </c>
      <c r="L292" s="1">
        <f>ABS('P123LC - Compustat Legacy'!P289-INDEX('P123LC - Compustat Current'!L$8:L$395,MATCH('P123LC - Compustat Delta'!$B292,'P123LC - Compustat Current'!$B$8:$B$395,0)))</f>
        <v>0.51999999999999602</v>
      </c>
      <c r="M292" s="1">
        <f>ABS('P123LC - Compustat Legacy'!Q289-INDEX('P123LC - Compustat Current'!M$8:M$395,MATCH('P123LC - Compustat Delta'!$B292,'P123LC - Compustat Current'!$B$8:$B$395,0)))</f>
        <v>0.25999999999999801</v>
      </c>
      <c r="N292" s="1">
        <f>ABS('P123LC - Compustat Legacy'!R289-INDEX('P123LC - Compustat Current'!N$8:N$395,MATCH('P123LC - Compustat Delta'!$B292,'P123LC - Compustat Current'!$B$8:$B$395,0)))</f>
        <v>0.26000000000000512</v>
      </c>
      <c r="O292" s="1">
        <f>ABS('P123LC - Compustat Legacy'!S289-INDEX('P123LC - Compustat Current'!O$8:O$395,MATCH('P123LC - Compustat Delta'!$B292,'P123LC - Compustat Current'!$B$8:$B$395,0)))</f>
        <v>0</v>
      </c>
      <c r="P292" s="1">
        <f>ABS('P123LC - Compustat Legacy'!T289-INDEX('P123LC - Compustat Current'!P$8:P$395,MATCH('P123LC - Compustat Delta'!$B292,'P123LC - Compustat Current'!$B$8:$B$395,0)))</f>
        <v>0</v>
      </c>
      <c r="Q292" s="1">
        <f>ABS('P123LC - Compustat Legacy'!U289-INDEX('P123LC - Compustat Current'!Q$8:Q$395,MATCH('P123LC - Compustat Delta'!$B292,'P123LC - Compustat Current'!$B$8:$B$395,0)))</f>
        <v>0</v>
      </c>
      <c r="R292" s="1">
        <f>ABS('P123LC - Compustat Legacy'!V289-INDEX('P123LC - Compustat Current'!R$8:R$395,MATCH('P123LC - Compustat Delta'!$B292,'P123LC - Compustat Current'!$B$8:$B$395,0)))</f>
        <v>0</v>
      </c>
      <c r="S292" s="1">
        <f>ABS('P123LC - Compustat Legacy'!W289-INDEX('P123LC - Compustat Current'!S$8:S$395,MATCH('P123LC - Compustat Delta'!$B292,'P123LC - Compustat Current'!$B$8:$B$395,0)))</f>
        <v>0</v>
      </c>
      <c r="T292" s="1">
        <f>ABS('P123LC - Compustat Legacy'!X289-INDEX('P123LC - Compustat Current'!T$8:T$395,MATCH('P123LC - Compustat Delta'!$B292,'P123LC - Compustat Current'!$B$8:$B$395,0)))</f>
        <v>0</v>
      </c>
      <c r="U292" s="1">
        <f>ABS('P123LC - Compustat Legacy'!Y289-INDEX('P123LC - Compustat Current'!U$8:U$395,MATCH('P123LC - Compustat Delta'!$B292,'P123LC - Compustat Current'!$B$8:$B$395,0)))</f>
        <v>0</v>
      </c>
      <c r="V292" s="1">
        <f>ABS('P123LC - Compustat Legacy'!Z289-INDEX('P123LC - Compustat Current'!V$8:V$395,MATCH('P123LC - Compustat Delta'!$B292,'P123LC - Compustat Current'!$B$8:$B$395,0)))</f>
        <v>0</v>
      </c>
      <c r="W292" s="1">
        <f>ABS('P123LC - Compustat Legacy'!AA289-INDEX('P123LC - Compustat Current'!W$8:W$395,MATCH('P123LC - Compustat Delta'!$B292,'P123LC - Compustat Current'!$B$8:$B$395,0)))</f>
        <v>0</v>
      </c>
      <c r="X292" s="1">
        <f>ABS('P123LC - Compustat Legacy'!AB289-INDEX('P123LC - Compustat Current'!X$8:X$395,MATCH('P123LC - Compustat Delta'!$B292,'P123LC - Compustat Current'!$B$8:$B$395,0)))</f>
        <v>0</v>
      </c>
      <c r="Y292" s="1">
        <f>ABS('P123LC - Compustat Legacy'!AC289-INDEX('P123LC - Compustat Current'!Y$8:Y$395,MATCH('P123LC - Compustat Delta'!$B292,'P123LC - Compustat Current'!$B$8:$B$395,0)))</f>
        <v>0</v>
      </c>
      <c r="Z292" s="1">
        <f>ABS('P123LC - Compustat Legacy'!AD289-INDEX('P123LC - Compustat Current'!Z$8:Z$395,MATCH('P123LC - Compustat Delta'!$B292,'P123LC - Compustat Current'!$B$8:$B$395,0)))</f>
        <v>0</v>
      </c>
      <c r="AA292" s="1">
        <f>ABS('P123LC - Compustat Legacy'!AE289-INDEX('P123LC - Compustat Current'!AA$8:AA$395,MATCH('P123LC - Compustat Delta'!$B292,'P123LC - Compustat Current'!$B$8:$B$395,0)))</f>
        <v>0</v>
      </c>
      <c r="AB292" s="1">
        <f>ABS('P123LC - Compustat Legacy'!AF289-INDEX('P123LC - Compustat Current'!AB$8:AB$395,MATCH('P123LC - Compustat Delta'!$B292,'P123LC - Compustat Current'!$B$8:$B$395,0)))</f>
        <v>0</v>
      </c>
      <c r="AC292" s="1">
        <f>ABS('P123LC - Compustat Legacy'!AG289-INDEX('P123LC - Compustat Current'!AC$8:AC$395,MATCH('P123LC - Compustat Delta'!$B292,'P123LC - Compustat Current'!$B$8:$B$395,0)))</f>
        <v>0</v>
      </c>
      <c r="AD292" s="1">
        <f>ABS('P123LC - Compustat Legacy'!AH289-INDEX('P123LC - Compustat Current'!AD$8:AD$395,MATCH('P123LC - Compustat Delta'!$B292,'P123LC - Compustat Current'!$B$8:$B$395,0)))</f>
        <v>0</v>
      </c>
      <c r="AE292" s="1">
        <f>ABS('P123LC - Compustat Legacy'!AI289-INDEX('P123LC - Compustat Current'!AE$8:AE$395,MATCH('P123LC - Compustat Delta'!$B292,'P123LC - Compustat Current'!$B$8:$B$395,0)))</f>
        <v>0</v>
      </c>
      <c r="AF292" s="1">
        <f>ABS('P123LC - Compustat Legacy'!AJ289-INDEX('P123LC - Compustat Current'!AF$8:AF$395,MATCH('P123LC - Compustat Delta'!$B292,'P123LC - Compustat Current'!$B$8:$B$395,0)))</f>
        <v>0</v>
      </c>
      <c r="AG292" s="1">
        <f>ABS('P123LC - Compustat Legacy'!AK289-INDEX('P123LC - Compustat Current'!AG$8:AG$395,MATCH('P123LC - Compustat Delta'!$B292,'P123LC - Compustat Current'!$B$8:$B$395,0)))</f>
        <v>0</v>
      </c>
      <c r="AH292" s="1">
        <f>ABS('P123LC - Compustat Legacy'!AL289-INDEX('P123LC - Compustat Current'!AH$8:AH$395,MATCH('P123LC - Compustat Delta'!$B292,'P123LC - Compustat Current'!$B$8:$B$395,0)))</f>
        <v>0</v>
      </c>
      <c r="AI292" s="1">
        <f>ABS('P123LC - Compustat Legacy'!AM289-INDEX('P123LC - Compustat Current'!AI$8:AI$395,MATCH('P123LC - Compustat Delta'!$B292,'P123LC - Compustat Current'!$B$8:$B$395,0)))</f>
        <v>0</v>
      </c>
      <c r="AJ292" s="1">
        <f>ABS('P123LC - Compustat Legacy'!AN289-INDEX('P123LC - Compustat Current'!AJ$8:AJ$395,MATCH('P123LC - Compustat Delta'!$B292,'P123LC - Compustat Current'!$B$8:$B$395,0)))</f>
        <v>0</v>
      </c>
      <c r="AK292" s="1">
        <f>ABS('P123LC - Compustat Legacy'!AO289-INDEX('P123LC - Compustat Current'!AK$8:AK$395,MATCH('P123LC - Compustat Delta'!$B292,'P123LC - Compustat Current'!$B$8:$B$395,0)))</f>
        <v>0</v>
      </c>
      <c r="AL292" s="1">
        <f>ABS('P123LC - Compustat Legacy'!AP289-INDEX('P123LC - Compustat Current'!AL$8:AL$395,MATCH('P123LC - Compustat Delta'!$B292,'P123LC - Compustat Current'!$B$8:$B$395,0)))</f>
        <v>0</v>
      </c>
      <c r="AM292" s="1">
        <f>ABS('P123LC - Compustat Legacy'!AQ289-INDEX('P123LC - Compustat Current'!AM$8:AM$395,MATCH('P123LC - Compustat Delta'!$B292,'P123LC - Compustat Current'!$B$8:$B$395,0)))</f>
        <v>0</v>
      </c>
      <c r="AN292" s="1">
        <f>ABS('P123LC - Compustat Legacy'!AR289-INDEX('P123LC - Compustat Current'!AN$8:AN$395,MATCH('P123LC - Compustat Delta'!$B292,'P123LC - Compustat Current'!$B$8:$B$395,0)))</f>
        <v>0.25999999999999979</v>
      </c>
      <c r="AO292" s="1">
        <f>ABS('P123LC - Compustat Legacy'!AS289-INDEX('P123LC - Compustat Current'!AO$8:AO$395,MATCH('P123LC - Compustat Delta'!$B292,'P123LC - Compustat Current'!$B$8:$B$395,0)))</f>
        <v>0</v>
      </c>
      <c r="AP292" s="1">
        <f>ABS('P123LC - Compustat Legacy'!AT289-INDEX('P123LC - Compustat Current'!AP$8:AP$395,MATCH('P123LC - Compustat Delta'!$B292,'P123LC - Compustat Current'!$B$8:$B$395,0)))</f>
        <v>0</v>
      </c>
      <c r="AQ292" s="1">
        <f>ABS('P123LC - Compustat Legacy'!AU289-INDEX('P123LC - Compustat Current'!AQ$8:AQ$395,MATCH('P123LC - Compustat Delta'!$B292,'P123LC - Compustat Current'!$B$8:$B$395,0)))</f>
        <v>0</v>
      </c>
      <c r="AR292" s="1">
        <f>ABS('P123LC - Compustat Legacy'!AV289-INDEX('P123LC - Compustat Current'!AR$8:AR$395,MATCH('P123LC - Compustat Delta'!$B292,'P123LC - Compustat Current'!$B$8:$B$395,0)))</f>
        <v>0</v>
      </c>
      <c r="AS292" s="1">
        <f>ABS('P123LC - Compustat Legacy'!AW289-INDEX('P123LC - Compustat Current'!AS$8:AS$395,MATCH('P123LC - Compustat Delta'!$B292,'P123LC - Compustat Current'!$B$8:$B$395,0)))</f>
        <v>0</v>
      </c>
      <c r="AT292" s="1">
        <f>ABS('P123LC - Compustat Legacy'!AX289-INDEX('P123LC - Compustat Current'!AT$8:AT$395,MATCH('P123LC - Compustat Delta'!$B292,'P123LC - Compustat Current'!$B$8:$B$395,0)))</f>
        <v>0</v>
      </c>
      <c r="AU292" s="1">
        <f>ABS('P123LC - Compustat Legacy'!AY289-INDEX('P123LC - Compustat Current'!AU$8:AU$395,MATCH('P123LC - Compustat Delta'!$B292,'P123LC - Compustat Current'!$B$8:$B$395,0)))</f>
        <v>0.25</v>
      </c>
      <c r="AV292" s="1">
        <f>ABS('P123LC - Compustat Legacy'!AZ289-INDEX('P123LC - Compustat Current'!AV$8:AV$395,MATCH('P123LC - Compustat Delta'!$B292,'P123LC - Compustat Current'!$B$8:$B$395,0)))</f>
        <v>0</v>
      </c>
      <c r="AW292" s="1">
        <f>ABS('P123LC - Compustat Legacy'!BA289-INDEX('P123LC - Compustat Current'!AW$8:AW$395,MATCH('P123LC - Compustat Delta'!$B292,'P123LC - Compustat Current'!$B$8:$B$395,0)))</f>
        <v>0</v>
      </c>
      <c r="AX292" s="1">
        <f>ABS('P123LC - Compustat Legacy'!BB289-INDEX('P123LC - Compustat Current'!AX$8:AX$395,MATCH('P123LC - Compustat Delta'!$B292,'P123LC - Compustat Current'!$B$8:$B$395,0)))</f>
        <v>0</v>
      </c>
      <c r="AY292" s="1">
        <f>ABS('P123LC - Compustat Legacy'!BC289-INDEX('P123LC - Compustat Current'!AY$8:AY$395,MATCH('P123LC - Compustat Delta'!$B292,'P123LC - Compustat Current'!$B$8:$B$395,0)))</f>
        <v>0</v>
      </c>
      <c r="AZ292" s="1">
        <f>ABS('P123LC - Compustat Legacy'!BD289-INDEX('P123LC - Compustat Current'!AZ$8:AZ$395,MATCH('P123LC - Compustat Delta'!$B292,'P123LC - Compustat Current'!$B$8:$B$395,0)))</f>
        <v>0</v>
      </c>
      <c r="BA292" s="1">
        <f>ABS('P123LC - Compustat Legacy'!BE289-INDEX('P123LC - Compustat Current'!BA$8:BA$395,MATCH('P123LC - Compustat Delta'!$B292,'P123LC - Compustat Current'!$B$8:$B$395,0)))</f>
        <v>0.25999999999999979</v>
      </c>
      <c r="BB292" s="1">
        <f>ABS('P123LC - Compustat Legacy'!BF289-INDEX('P123LC - Compustat Current'!BB$8:BB$395,MATCH('P123LC - Compustat Delta'!$B292,'P123LC - Compustat Current'!$B$8:$B$395,0)))</f>
        <v>0</v>
      </c>
      <c r="BC292" s="1">
        <f>ABS('P123LC - Compustat Legacy'!BG289-INDEX('P123LC - Compustat Current'!BC$8:BC$395,MATCH('P123LC - Compustat Delta'!$B292,'P123LC - Compustat Current'!$B$8:$B$395,0)))</f>
        <v>0</v>
      </c>
      <c r="BD292" s="1">
        <f>ABS('P123LC - Compustat Legacy'!BH289-INDEX('P123LC - Compustat Current'!BD$8:BD$395,MATCH('P123LC - Compustat Delta'!$B292,'P123LC - Compustat Current'!$B$8:$B$395,0)))</f>
        <v>0</v>
      </c>
      <c r="BE292" s="1">
        <f>ABS('P123LC - Compustat Legacy'!BI289-INDEX('P123LC - Compustat Current'!BE$8:BE$395,MATCH('P123LC - Compustat Delta'!$B292,'P123LC - Compustat Current'!$B$8:$B$395,0)))</f>
        <v>0</v>
      </c>
      <c r="BF292" s="1">
        <f>ABS('P123LC - Compustat Legacy'!BJ289-INDEX('P123LC - Compustat Current'!BF$8:BF$395,MATCH('P123LC - Compustat Delta'!$B292,'P123LC - Compustat Current'!$B$8:$B$395,0)))</f>
        <v>0</v>
      </c>
      <c r="BG292" s="1">
        <f>ABS('P123LC - Compustat Legacy'!BK289-INDEX('P123LC - Compustat Current'!BG$8:BG$395,MATCH('P123LC - Compustat Delta'!$B292,'P123LC - Compustat Current'!$B$8:$B$395,0)))</f>
        <v>0</v>
      </c>
      <c r="BH292" s="1">
        <f>ABS('P123LC - Compustat Legacy'!BL289-INDEX('P123LC - Compustat Current'!BH$8:BH$395,MATCH('P123LC - Compustat Delta'!$B292,'P123LC - Compustat Current'!$B$8:$B$395,0)))</f>
        <v>0</v>
      </c>
      <c r="BI292" s="1">
        <f>ABS('P123LC - Compustat Legacy'!BM289-INDEX('P123LC - Compustat Current'!BI$8:BI$395,MATCH('P123LC - Compustat Delta'!$B292,'P123LC - Compustat Current'!$B$8:$B$395,0)))</f>
        <v>0</v>
      </c>
      <c r="BJ292" s="1">
        <f>ABS('P123LC - Compustat Legacy'!BN289-INDEX('P123LC - Compustat Current'!BJ$8:BJ$395,MATCH('P123LC - Compustat Delta'!$B292,'P123LC - Compustat Current'!$B$8:$B$395,0)))</f>
        <v>0</v>
      </c>
      <c r="BK292" s="1">
        <f>ABS('P123LC - Compustat Legacy'!BO289-INDEX('P123LC - Compustat Current'!BK$8:BK$395,MATCH('P123LC - Compustat Delta'!$B292,'P123LC - Compustat Current'!$B$8:$B$395,0)))</f>
        <v>0</v>
      </c>
      <c r="BL292" s="1">
        <f>ABS('P123LC - Compustat Legacy'!BP289-INDEX('P123LC - Compustat Current'!BL$8:BL$395,MATCH('P123LC - Compustat Delta'!$B292,'P123LC - Compustat Current'!$B$8:$B$395,0)))</f>
        <v>0</v>
      </c>
      <c r="BM292" s="1">
        <f>ABS('P123LC - Compustat Legacy'!BQ289-INDEX('P123LC - Compustat Current'!BM$8:BM$395,MATCH('P123LC - Compustat Delta'!$B292,'P123LC - Compustat Current'!$B$8:$B$395,0)))</f>
        <v>0</v>
      </c>
      <c r="BN292" s="1">
        <f>ABS('P123LC - Compustat Legacy'!BR289-INDEX('P123LC - Compustat Current'!BN$8:BN$395,MATCH('P123LC - Compustat Delta'!$B292,'P123LC - Compustat Current'!$B$8:$B$395,0)))</f>
        <v>0</v>
      </c>
      <c r="BO292" s="1">
        <f>ABS('P123LC - Compustat Legacy'!BS289-INDEX('P123LC - Compustat Current'!BO$8:BO$395,MATCH('P123LC - Compustat Delta'!$B292,'P123LC - Compustat Current'!$B$8:$B$395,0)))</f>
        <v>0</v>
      </c>
      <c r="BP292" s="1">
        <f>ABS('P123LC - Compustat Legacy'!BT289-INDEX('P123LC - Compustat Current'!BP$8:BP$395,MATCH('P123LC - Compustat Delta'!$B292,'P123LC - Compustat Current'!$B$8:$B$395,0)))</f>
        <v>0</v>
      </c>
      <c r="BQ292" s="1">
        <f>ABS('P123LC - Compustat Legacy'!BU289-INDEX('P123LC - Compustat Current'!BQ$8:BQ$395,MATCH('P123LC - Compustat Delta'!$B292,'P123LC - Compustat Current'!$B$8:$B$395,0)))</f>
        <v>0</v>
      </c>
      <c r="BR292" s="1">
        <f>ABS('P123LC - Compustat Legacy'!BV289-INDEX('P123LC - Compustat Current'!BR$8:BR$395,MATCH('P123LC - Compustat Delta'!$B292,'P123LC - Compustat Current'!$B$8:$B$395,0)))</f>
        <v>0</v>
      </c>
      <c r="BS292" s="1">
        <f>ABS('P123LC - Compustat Legacy'!BW289-INDEX('P123LC - Compustat Current'!BS$8:BS$395,MATCH('P123LC - Compustat Delta'!$B292,'P123LC - Compustat Current'!$B$8:$B$395,0)))</f>
        <v>0</v>
      </c>
      <c r="BT292" s="1">
        <f>ABS('P123LC - Compustat Legacy'!BX289-INDEX('P123LC - Compustat Current'!BT$8:BT$395,MATCH('P123LC - Compustat Delta'!$B292,'P123LC - Compustat Current'!$B$8:$B$395,0)))</f>
        <v>0</v>
      </c>
      <c r="BU292" s="1">
        <f>ABS('P123LC - Compustat Legacy'!BY289-INDEX('P123LC - Compustat Current'!BU$8:BU$395,MATCH('P123LC - Compustat Delta'!$B292,'P123LC - Compustat Current'!$B$8:$B$395,0)))</f>
        <v>0</v>
      </c>
      <c r="BV292" s="1">
        <f>ABS('P123LC - Compustat Legacy'!BZ289-INDEX('P123LC - Compustat Current'!BV$8:BV$395,MATCH('P123LC - Compustat Delta'!$B292,'P123LC - Compustat Current'!$B$8:$B$395,0)))</f>
        <v>0</v>
      </c>
      <c r="BW292" s="1">
        <f>ABS('P123LC - Compustat Legacy'!CA289-INDEX('P123LC - Compustat Current'!BW$8:BW$395,MATCH('P123LC - Compustat Delta'!$B292,'P123LC - Compustat Current'!$B$8:$B$395,0)))</f>
        <v>0.25</v>
      </c>
      <c r="BX292" s="1">
        <f>ABS('P123LC - Compustat Legacy'!CB289-INDEX('P123LC - Compustat Current'!BX$8:BX$395,MATCH('P123LC - Compustat Delta'!$B292,'P123LC - Compustat Current'!$B$8:$B$395,0)))</f>
        <v>0</v>
      </c>
      <c r="BY292" s="1">
        <f>ABS('P123LC - Compustat Legacy'!CC289-INDEX('P123LC - Compustat Current'!BY$8:BY$395,MATCH('P123LC - Compustat Delta'!$B292,'P123LC - Compustat Current'!$B$8:$B$395,0)))</f>
        <v>0</v>
      </c>
      <c r="BZ292" s="1">
        <f>ABS('P123LC - Compustat Legacy'!CD289-INDEX('P123LC - Compustat Current'!BZ$8:BZ$395,MATCH('P123LC - Compustat Delta'!$B292,'P123LC - Compustat Current'!$B$8:$B$395,0)))</f>
        <v>0</v>
      </c>
      <c r="CA292" s="1">
        <f>ABS('P123LC - Compustat Legacy'!CE289-INDEX('P123LC - Compustat Current'!CA$8:CA$395,MATCH('P123LC - Compustat Delta'!$B292,'P123LC - Compustat Current'!$B$8:$B$395,0)))</f>
        <v>0</v>
      </c>
      <c r="CB292" s="1">
        <f>ABS('P123LC - Compustat Legacy'!CF289-INDEX('P123LC - Compustat Current'!CB$8:CB$395,MATCH('P123LC - Compustat Delta'!$B292,'P123LC - Compustat Current'!$B$8:$B$395,0)))</f>
        <v>0</v>
      </c>
      <c r="CC292" s="1">
        <f>ABS('P123LC - Compustat Legacy'!CG289-INDEX('P123LC - Compustat Current'!CC$8:CC$395,MATCH('P123LC - Compustat Delta'!$B292,'P123LC - Compustat Current'!$B$8:$B$395,0)))</f>
        <v>0</v>
      </c>
      <c r="CD292" s="1">
        <f>ABS('P123LC - Compustat Legacy'!CH289-INDEX('P123LC - Compustat Current'!CD$8:CD$395,MATCH('P123LC - Compustat Delta'!$B292,'P123LC - Compustat Current'!$B$8:$B$395,0)))</f>
        <v>0</v>
      </c>
      <c r="CE292" s="1">
        <f>ABS('P123LC - Compustat Legacy'!CI289-INDEX('P123LC - Compustat Current'!CE$8:CE$395,MATCH('P123LC - Compustat Delta'!$B292,'P123LC - Compustat Current'!$B$8:$B$395,0)))</f>
        <v>0</v>
      </c>
      <c r="CF292" s="1">
        <f>ABS('P123LC - Compustat Legacy'!CJ289-INDEX('P123LC - Compustat Current'!CF$8:CF$395,MATCH('P123LC - Compustat Delta'!$B292,'P123LC - Compustat Current'!$B$8:$B$395,0)))</f>
        <v>0</v>
      </c>
      <c r="CG292" s="1">
        <f>ABS('P123LC - Compustat Legacy'!CK289-INDEX('P123LC - Compustat Current'!CG$8:CG$395,MATCH('P123LC - Compustat Delta'!$B292,'P123LC - Compustat Current'!$B$8:$B$395,0)))</f>
        <v>0</v>
      </c>
      <c r="CH292" s="1">
        <f>ABS('P123LC - Compustat Legacy'!CL289-INDEX('P123LC - Compustat Current'!CH$8:CH$395,MATCH('P123LC - Compustat Delta'!$B292,'P123LC - Compustat Current'!$B$8:$B$395,0)))</f>
        <v>0</v>
      </c>
      <c r="CI292" s="1">
        <f>ABS('P123LC - Compustat Legacy'!CM289-INDEX('P123LC - Compustat Current'!CI$8:CI$395,MATCH('P123LC - Compustat Delta'!$B292,'P123LC - Compustat Current'!$B$8:$B$395,0)))</f>
        <v>0</v>
      </c>
      <c r="CJ292" s="1">
        <f>ABS('P123LC - Compustat Legacy'!CN289-INDEX('P123LC - Compustat Current'!CJ$8:CJ$395,MATCH('P123LC - Compustat Delta'!$B292,'P123LC - Compustat Current'!$B$8:$B$395,0)))</f>
        <v>0.25</v>
      </c>
      <c r="CK292" s="1">
        <f>ABS('P123LC - Compustat Legacy'!CO289-INDEX('P123LC - Compustat Current'!CK$8:CK$395,MATCH('P123LC - Compustat Delta'!$B292,'P123LC - Compustat Current'!$B$8:$B$395,0)))</f>
        <v>0.25999999999999091</v>
      </c>
      <c r="CL292" s="1">
        <f>ABS('P123LC - Compustat Legacy'!CP289-INDEX('P123LC - Compustat Current'!CL$8:CL$395,MATCH('P123LC - Compustat Delta'!$B292,'P123LC - Compustat Current'!$B$8:$B$395,0)))</f>
        <v>0</v>
      </c>
      <c r="CM292" s="1">
        <f>ABS('P123LC - Compustat Legacy'!CQ289-INDEX('P123LC - Compustat Current'!CM$8:CM$395,MATCH('P123LC - Compustat Delta'!$B292,'P123LC - Compustat Current'!$B$8:$B$395,0)))</f>
        <v>0</v>
      </c>
      <c r="CN292" s="1">
        <f>ABS('P123LC - Compustat Legacy'!CR289-INDEX('P123LC - Compustat Current'!CN$8:CN$395,MATCH('P123LC - Compustat Delta'!$B292,'P123LC - Compustat Current'!$B$8:$B$395,0)))</f>
        <v>0.50999999999999979</v>
      </c>
      <c r="CO292" s="1">
        <f>ABS('P123LC - Compustat Legacy'!CS289-INDEX('P123LC - Compustat Current'!CO$8:CO$395,MATCH('P123LC - Compustat Delta'!$B292,'P123LC - Compustat Current'!$B$8:$B$395,0)))</f>
        <v>0</v>
      </c>
      <c r="CP292" s="1">
        <f>ABS('P123LC - Compustat Legacy'!CT289-INDEX('P123LC - Compustat Current'!CP$8:CP$395,MATCH('P123LC - Compustat Delta'!$B292,'P123LC - Compustat Current'!$B$8:$B$395,0)))</f>
        <v>0</v>
      </c>
      <c r="CQ292" s="1">
        <f>ABS('P123LC - Compustat Legacy'!CU289-INDEX('P123LC - Compustat Current'!CQ$8:CQ$395,MATCH('P123LC - Compustat Delta'!$B292,'P123LC - Compustat Current'!$B$8:$B$395,0)))</f>
        <v>0.26000000000000512</v>
      </c>
      <c r="CR292" s="1">
        <f>ABS('P123LC - Compustat Legacy'!CV289-INDEX('P123LC - Compustat Current'!CR$8:CR$395,MATCH('P123LC - Compustat Delta'!$B292,'P123LC - Compustat Current'!$B$8:$B$395,0)))</f>
        <v>0</v>
      </c>
      <c r="CS292" s="1">
        <f>ABS('P123LC - Compustat Legacy'!CW289-INDEX('P123LC - Compustat Current'!CS$8:CS$395,MATCH('P123LC - Compustat Delta'!$B292,'P123LC - Compustat Current'!$B$8:$B$395,0)))</f>
        <v>0.25</v>
      </c>
      <c r="CT292" s="1">
        <f>ABS('P123LC - Compustat Legacy'!CX289-INDEX('P123LC - Compustat Current'!CT$8:CT$395,MATCH('P123LC - Compustat Delta'!$B292,'P123LC - Compustat Current'!$B$8:$B$395,0)))</f>
        <v>0.26</v>
      </c>
      <c r="CU292" s="1">
        <f>ABS('P123LC - Compustat Legacy'!CY289-INDEX('P123LC - Compustat Current'!CU$8:CU$395,MATCH('P123LC - Compustat Delta'!$B292,'P123LC - Compustat Current'!$B$8:$B$395,0)))</f>
        <v>0.5199999999999998</v>
      </c>
      <c r="CV292" s="1">
        <f>ABS('P123LC - Compustat Legacy'!CZ289-INDEX('P123LC - Compustat Current'!CV$8:CV$395,MATCH('P123LC - Compustat Delta'!$B292,'P123LC - Compustat Current'!$B$8:$B$395,0)))</f>
        <v>0.51000000000000023</v>
      </c>
      <c r="CW292" s="1">
        <f>ABS('P123LC - Compustat Legacy'!DA289-INDEX('P123LC - Compustat Current'!CW$8:CW$395,MATCH('P123LC - Compustat Delta'!$B292,'P123LC - Compustat Current'!$B$8:$B$395,0)))</f>
        <v>0</v>
      </c>
      <c r="CX292" s="1">
        <f>ABS('P123LC - Compustat Legacy'!DB289-INDEX('P123LC - Compustat Current'!CX$8:CX$395,MATCH('P123LC - Compustat Delta'!$B292,'P123LC - Compustat Current'!$B$8:$B$395,0)))</f>
        <v>0</v>
      </c>
      <c r="CY292" s="1">
        <f>ABS('P123LC - Compustat Legacy'!DC289-INDEX('P123LC - Compustat Current'!CY$8:CY$395,MATCH('P123LC - Compustat Delta'!$B292,'P123LC - Compustat Current'!$B$8:$B$395,0)))</f>
        <v>0</v>
      </c>
    </row>
    <row r="293" spans="2:103" x14ac:dyDescent="0.25">
      <c r="B293" t="s">
        <v>374</v>
      </c>
      <c r="D293" s="1" t="s">
        <v>96</v>
      </c>
      <c r="E293" s="1">
        <f>ABS('P123LC - Compustat Legacy'!I290-INDEX('P123LC - Compustat Current'!E$8:E$395,MATCH('P123LC - Compustat Delta'!$B293,'P123LC - Compustat Current'!$B$8:$B$395,0)))</f>
        <v>1.0300000000000011</v>
      </c>
      <c r="F293" s="1">
        <f>ABS('P123LC - Compustat Legacy'!J290-INDEX('P123LC - Compustat Current'!F$8:F$395,MATCH('P123LC - Compustat Delta'!$B293,'P123LC - Compustat Current'!$B$8:$B$395,0)))</f>
        <v>0</v>
      </c>
      <c r="G293" s="1">
        <f>ABS('P123LC - Compustat Legacy'!K290-INDEX('P123LC - Compustat Current'!G$8:G$395,MATCH('P123LC - Compustat Delta'!$B293,'P123LC - Compustat Current'!$B$8:$B$395,0)))</f>
        <v>0</v>
      </c>
      <c r="H293" s="1">
        <f>ABS('P123LC - Compustat Legacy'!L290-INDEX('P123LC - Compustat Current'!H$8:H$395,MATCH('P123LC - Compustat Delta'!$B293,'P123LC - Compustat Current'!$B$8:$B$395,0)))</f>
        <v>0.25</v>
      </c>
      <c r="I293" s="1">
        <f>ABS('P123LC - Compustat Legacy'!M290-INDEX('P123LC - Compustat Current'!I$8:I$395,MATCH('P123LC - Compustat Delta'!$B293,'P123LC - Compustat Current'!$B$8:$B$395,0)))</f>
        <v>0</v>
      </c>
      <c r="J293" s="1">
        <f>ABS('P123LC - Compustat Legacy'!N290-INDEX('P123LC - Compustat Current'!J$8:J$395,MATCH('P123LC - Compustat Delta'!$B293,'P123LC - Compustat Current'!$B$8:$B$395,0)))</f>
        <v>0.25</v>
      </c>
      <c r="K293" s="1">
        <f>ABS('P123LC - Compustat Legacy'!O290-INDEX('P123LC - Compustat Current'!K$8:K$395,MATCH('P123LC - Compustat Delta'!$B293,'P123LC - Compustat Current'!$B$8:$B$395,0)))</f>
        <v>0</v>
      </c>
      <c r="L293" s="1">
        <f>ABS('P123LC - Compustat Legacy'!P290-INDEX('P123LC - Compustat Current'!L$8:L$395,MATCH('P123LC - Compustat Delta'!$B293,'P123LC - Compustat Current'!$B$8:$B$395,0)))</f>
        <v>0.25999999999999801</v>
      </c>
      <c r="M293" s="1">
        <f>ABS('P123LC - Compustat Legacy'!Q290-INDEX('P123LC - Compustat Current'!M$8:M$395,MATCH('P123LC - Compustat Delta'!$B293,'P123LC - Compustat Current'!$B$8:$B$395,0)))</f>
        <v>0.25</v>
      </c>
      <c r="N293" s="1">
        <f>ABS('P123LC - Compustat Legacy'!R290-INDEX('P123LC - Compustat Current'!N$8:N$395,MATCH('P123LC - Compustat Delta'!$B293,'P123LC - Compustat Current'!$B$8:$B$395,0)))</f>
        <v>0</v>
      </c>
      <c r="O293" s="1">
        <f>ABS('P123LC - Compustat Legacy'!S290-INDEX('P123LC - Compustat Current'!O$8:O$395,MATCH('P123LC - Compustat Delta'!$B293,'P123LC - Compustat Current'!$B$8:$B$395,0)))</f>
        <v>0</v>
      </c>
      <c r="P293" s="1">
        <f>ABS('P123LC - Compustat Legacy'!T290-INDEX('P123LC - Compustat Current'!P$8:P$395,MATCH('P123LC - Compustat Delta'!$B293,'P123LC - Compustat Current'!$B$8:$B$395,0)))</f>
        <v>0</v>
      </c>
      <c r="Q293" s="1">
        <f>ABS('P123LC - Compustat Legacy'!U290-INDEX('P123LC - Compustat Current'!Q$8:Q$395,MATCH('P123LC - Compustat Delta'!$B293,'P123LC - Compustat Current'!$B$8:$B$395,0)))</f>
        <v>0</v>
      </c>
      <c r="R293" s="1">
        <f>ABS('P123LC - Compustat Legacy'!V290-INDEX('P123LC - Compustat Current'!R$8:R$395,MATCH('P123LC - Compustat Delta'!$B293,'P123LC - Compustat Current'!$B$8:$B$395,0)))</f>
        <v>0</v>
      </c>
      <c r="S293" s="1">
        <f>ABS('P123LC - Compustat Legacy'!W290-INDEX('P123LC - Compustat Current'!S$8:S$395,MATCH('P123LC - Compustat Delta'!$B293,'P123LC - Compustat Current'!$B$8:$B$395,0)))</f>
        <v>0</v>
      </c>
      <c r="T293" s="1">
        <f>ABS('P123LC - Compustat Legacy'!X290-INDEX('P123LC - Compustat Current'!T$8:T$395,MATCH('P123LC - Compustat Delta'!$B293,'P123LC - Compustat Current'!$B$8:$B$395,0)))</f>
        <v>0</v>
      </c>
      <c r="U293" s="1">
        <f>ABS('P123LC - Compustat Legacy'!Y290-INDEX('P123LC - Compustat Current'!U$8:U$395,MATCH('P123LC - Compustat Delta'!$B293,'P123LC - Compustat Current'!$B$8:$B$395,0)))</f>
        <v>0</v>
      </c>
      <c r="V293" s="1">
        <f>ABS('P123LC - Compustat Legacy'!Z290-INDEX('P123LC - Compustat Current'!V$8:V$395,MATCH('P123LC - Compustat Delta'!$B293,'P123LC - Compustat Current'!$B$8:$B$395,0)))</f>
        <v>0</v>
      </c>
      <c r="W293" s="1">
        <f>ABS('P123LC - Compustat Legacy'!AA290-INDEX('P123LC - Compustat Current'!W$8:W$395,MATCH('P123LC - Compustat Delta'!$B293,'P123LC - Compustat Current'!$B$8:$B$395,0)))</f>
        <v>0</v>
      </c>
      <c r="X293" s="1">
        <f>ABS('P123LC - Compustat Legacy'!AB290-INDEX('P123LC - Compustat Current'!X$8:X$395,MATCH('P123LC - Compustat Delta'!$B293,'P123LC - Compustat Current'!$B$8:$B$395,0)))</f>
        <v>0</v>
      </c>
      <c r="Y293" s="1">
        <f>ABS('P123LC - Compustat Legacy'!AC290-INDEX('P123LC - Compustat Current'!Y$8:Y$395,MATCH('P123LC - Compustat Delta'!$B293,'P123LC - Compustat Current'!$B$8:$B$395,0)))</f>
        <v>0</v>
      </c>
      <c r="Z293" s="1">
        <f>ABS('P123LC - Compustat Legacy'!AD290-INDEX('P123LC - Compustat Current'!Z$8:Z$395,MATCH('P123LC - Compustat Delta'!$B293,'P123LC - Compustat Current'!$B$8:$B$395,0)))</f>
        <v>0</v>
      </c>
      <c r="AA293" s="1">
        <f>ABS('P123LC - Compustat Legacy'!AE290-INDEX('P123LC - Compustat Current'!AA$8:AA$395,MATCH('P123LC - Compustat Delta'!$B293,'P123LC - Compustat Current'!$B$8:$B$395,0)))</f>
        <v>0</v>
      </c>
      <c r="AB293" s="1">
        <f>ABS('P123LC - Compustat Legacy'!AF290-INDEX('P123LC - Compustat Current'!AB$8:AB$395,MATCH('P123LC - Compustat Delta'!$B293,'P123LC - Compustat Current'!$B$8:$B$395,0)))</f>
        <v>0</v>
      </c>
      <c r="AC293" s="1">
        <f>ABS('P123LC - Compustat Legacy'!AG290-INDEX('P123LC - Compustat Current'!AC$8:AC$395,MATCH('P123LC - Compustat Delta'!$B293,'P123LC - Compustat Current'!$B$8:$B$395,0)))</f>
        <v>0</v>
      </c>
      <c r="AD293" s="1">
        <f>ABS('P123LC - Compustat Legacy'!AH290-INDEX('P123LC - Compustat Current'!AD$8:AD$395,MATCH('P123LC - Compustat Delta'!$B293,'P123LC - Compustat Current'!$B$8:$B$395,0)))</f>
        <v>0</v>
      </c>
      <c r="AE293" s="1">
        <f>ABS('P123LC - Compustat Legacy'!AI290-INDEX('P123LC - Compustat Current'!AE$8:AE$395,MATCH('P123LC - Compustat Delta'!$B293,'P123LC - Compustat Current'!$B$8:$B$395,0)))</f>
        <v>0</v>
      </c>
      <c r="AF293" s="1">
        <f>ABS('P123LC - Compustat Legacy'!AJ290-INDEX('P123LC - Compustat Current'!AF$8:AF$395,MATCH('P123LC - Compustat Delta'!$B293,'P123LC - Compustat Current'!$B$8:$B$395,0)))</f>
        <v>0</v>
      </c>
      <c r="AG293" s="1">
        <f>ABS('P123LC - Compustat Legacy'!AK290-INDEX('P123LC - Compustat Current'!AG$8:AG$395,MATCH('P123LC - Compustat Delta'!$B293,'P123LC - Compustat Current'!$B$8:$B$395,0)))</f>
        <v>0</v>
      </c>
      <c r="AH293" s="1">
        <f>ABS('P123LC - Compustat Legacy'!AL290-INDEX('P123LC - Compustat Current'!AH$8:AH$395,MATCH('P123LC - Compustat Delta'!$B293,'P123LC - Compustat Current'!$B$8:$B$395,0)))</f>
        <v>0</v>
      </c>
      <c r="AI293" s="1">
        <f>ABS('P123LC - Compustat Legacy'!AM290-INDEX('P123LC - Compustat Current'!AI$8:AI$395,MATCH('P123LC - Compustat Delta'!$B293,'P123LC - Compustat Current'!$B$8:$B$395,0)))</f>
        <v>0</v>
      </c>
      <c r="AJ293" s="1">
        <f>ABS('P123LC - Compustat Legacy'!AN290-INDEX('P123LC - Compustat Current'!AJ$8:AJ$395,MATCH('P123LC - Compustat Delta'!$B293,'P123LC - Compustat Current'!$B$8:$B$395,0)))</f>
        <v>0</v>
      </c>
      <c r="AK293" s="1">
        <f>ABS('P123LC - Compustat Legacy'!AO290-INDEX('P123LC - Compustat Current'!AK$8:AK$395,MATCH('P123LC - Compustat Delta'!$B293,'P123LC - Compustat Current'!$B$8:$B$395,0)))</f>
        <v>0</v>
      </c>
      <c r="AL293" s="1">
        <f>ABS('P123LC - Compustat Legacy'!AP290-INDEX('P123LC - Compustat Current'!AL$8:AL$395,MATCH('P123LC - Compustat Delta'!$B293,'P123LC - Compustat Current'!$B$8:$B$395,0)))</f>
        <v>0</v>
      </c>
      <c r="AM293" s="1">
        <f>ABS('P123LC - Compustat Legacy'!AQ290-INDEX('P123LC - Compustat Current'!AM$8:AM$395,MATCH('P123LC - Compustat Delta'!$B293,'P123LC - Compustat Current'!$B$8:$B$395,0)))</f>
        <v>0</v>
      </c>
      <c r="AN293" s="1">
        <f>ABS('P123LC - Compustat Legacy'!AR290-INDEX('P123LC - Compustat Current'!AN$8:AN$395,MATCH('P123LC - Compustat Delta'!$B293,'P123LC - Compustat Current'!$B$8:$B$395,0)))</f>
        <v>0</v>
      </c>
      <c r="AO293" s="1">
        <f>ABS('P123LC - Compustat Legacy'!AS290-INDEX('P123LC - Compustat Current'!AO$8:AO$395,MATCH('P123LC - Compustat Delta'!$B293,'P123LC - Compustat Current'!$B$8:$B$395,0)))</f>
        <v>0</v>
      </c>
      <c r="AP293" s="1">
        <f>ABS('P123LC - Compustat Legacy'!AT290-INDEX('P123LC - Compustat Current'!AP$8:AP$395,MATCH('P123LC - Compustat Delta'!$B293,'P123LC - Compustat Current'!$B$8:$B$395,0)))</f>
        <v>0</v>
      </c>
      <c r="AQ293" s="1">
        <f>ABS('P123LC - Compustat Legacy'!AU290-INDEX('P123LC - Compustat Current'!AQ$8:AQ$395,MATCH('P123LC - Compustat Delta'!$B293,'P123LC - Compustat Current'!$B$8:$B$395,0)))</f>
        <v>0</v>
      </c>
      <c r="AR293" s="1">
        <f>ABS('P123LC - Compustat Legacy'!AV290-INDEX('P123LC - Compustat Current'!AR$8:AR$395,MATCH('P123LC - Compustat Delta'!$B293,'P123LC - Compustat Current'!$B$8:$B$395,0)))</f>
        <v>0</v>
      </c>
      <c r="AS293" s="1">
        <f>ABS('P123LC - Compustat Legacy'!AW290-INDEX('P123LC - Compustat Current'!AS$8:AS$395,MATCH('P123LC - Compustat Delta'!$B293,'P123LC - Compustat Current'!$B$8:$B$395,0)))</f>
        <v>0.25999999999999979</v>
      </c>
      <c r="AT293" s="1">
        <f>ABS('P123LC - Compustat Legacy'!AX290-INDEX('P123LC - Compustat Current'!AT$8:AT$395,MATCH('P123LC - Compustat Delta'!$B293,'P123LC - Compustat Current'!$B$8:$B$395,0)))</f>
        <v>0</v>
      </c>
      <c r="AU293" s="1">
        <f>ABS('P123LC - Compustat Legacy'!AY290-INDEX('P123LC - Compustat Current'!AU$8:AU$395,MATCH('P123LC - Compustat Delta'!$B293,'P123LC - Compustat Current'!$B$8:$B$395,0)))</f>
        <v>0</v>
      </c>
      <c r="AV293" s="1">
        <f>ABS('P123LC - Compustat Legacy'!AZ290-INDEX('P123LC - Compustat Current'!AV$8:AV$395,MATCH('P123LC - Compustat Delta'!$B293,'P123LC - Compustat Current'!$B$8:$B$395,0)))</f>
        <v>0</v>
      </c>
      <c r="AW293" s="1">
        <f>ABS('P123LC - Compustat Legacy'!BA290-INDEX('P123LC - Compustat Current'!AW$8:AW$395,MATCH('P123LC - Compustat Delta'!$B293,'P123LC - Compustat Current'!$B$8:$B$395,0)))</f>
        <v>0</v>
      </c>
      <c r="AX293" s="1">
        <f>ABS('P123LC - Compustat Legacy'!BB290-INDEX('P123LC - Compustat Current'!AX$8:AX$395,MATCH('P123LC - Compustat Delta'!$B293,'P123LC - Compustat Current'!$B$8:$B$395,0)))</f>
        <v>0</v>
      </c>
      <c r="AY293" s="1">
        <f>ABS('P123LC - Compustat Legacy'!BC290-INDEX('P123LC - Compustat Current'!AY$8:AY$395,MATCH('P123LC - Compustat Delta'!$B293,'P123LC - Compustat Current'!$B$8:$B$395,0)))</f>
        <v>0</v>
      </c>
      <c r="AZ293" s="1">
        <f>ABS('P123LC - Compustat Legacy'!BD290-INDEX('P123LC - Compustat Current'!AZ$8:AZ$395,MATCH('P123LC - Compustat Delta'!$B293,'P123LC - Compustat Current'!$B$8:$B$395,0)))</f>
        <v>0</v>
      </c>
      <c r="BA293" s="1">
        <f>ABS('P123LC - Compustat Legacy'!BE290-INDEX('P123LC - Compustat Current'!BA$8:BA$395,MATCH('P123LC - Compustat Delta'!$B293,'P123LC - Compustat Current'!$B$8:$B$395,0)))</f>
        <v>0</v>
      </c>
      <c r="BB293" s="1">
        <f>ABS('P123LC - Compustat Legacy'!BF290-INDEX('P123LC - Compustat Current'!BB$8:BB$395,MATCH('P123LC - Compustat Delta'!$B293,'P123LC - Compustat Current'!$B$8:$B$395,0)))</f>
        <v>0</v>
      </c>
      <c r="BC293" s="1">
        <f>ABS('P123LC - Compustat Legacy'!BG290-INDEX('P123LC - Compustat Current'!BC$8:BC$395,MATCH('P123LC - Compustat Delta'!$B293,'P123LC - Compustat Current'!$B$8:$B$395,0)))</f>
        <v>0</v>
      </c>
      <c r="BD293" s="1">
        <f>ABS('P123LC - Compustat Legacy'!BH290-INDEX('P123LC - Compustat Current'!BD$8:BD$395,MATCH('P123LC - Compustat Delta'!$B293,'P123LC - Compustat Current'!$B$8:$B$395,0)))</f>
        <v>0</v>
      </c>
      <c r="BE293" s="1">
        <f>ABS('P123LC - Compustat Legacy'!BI290-INDEX('P123LC - Compustat Current'!BE$8:BE$395,MATCH('P123LC - Compustat Delta'!$B293,'P123LC - Compustat Current'!$B$8:$B$395,0)))</f>
        <v>0</v>
      </c>
      <c r="BF293" s="1">
        <f>ABS('P123LC - Compustat Legacy'!BJ290-INDEX('P123LC - Compustat Current'!BF$8:BF$395,MATCH('P123LC - Compustat Delta'!$B293,'P123LC - Compustat Current'!$B$8:$B$395,0)))</f>
        <v>0</v>
      </c>
      <c r="BG293" s="1">
        <f>ABS('P123LC - Compustat Legacy'!BK290-INDEX('P123LC - Compustat Current'!BG$8:BG$395,MATCH('P123LC - Compustat Delta'!$B293,'P123LC - Compustat Current'!$B$8:$B$395,0)))</f>
        <v>0</v>
      </c>
      <c r="BH293" s="1">
        <f>ABS('P123LC - Compustat Legacy'!BL290-INDEX('P123LC - Compustat Current'!BH$8:BH$395,MATCH('P123LC - Compustat Delta'!$B293,'P123LC - Compustat Current'!$B$8:$B$395,0)))</f>
        <v>0</v>
      </c>
      <c r="BI293" s="1">
        <f>ABS('P123LC - Compustat Legacy'!BM290-INDEX('P123LC - Compustat Current'!BI$8:BI$395,MATCH('P123LC - Compustat Delta'!$B293,'P123LC - Compustat Current'!$B$8:$B$395,0)))</f>
        <v>0</v>
      </c>
      <c r="BJ293" s="1">
        <f>ABS('P123LC - Compustat Legacy'!BN290-INDEX('P123LC - Compustat Current'!BJ$8:BJ$395,MATCH('P123LC - Compustat Delta'!$B293,'P123LC - Compustat Current'!$B$8:$B$395,0)))</f>
        <v>0</v>
      </c>
      <c r="BK293" s="1">
        <f>ABS('P123LC - Compustat Legacy'!BO290-INDEX('P123LC - Compustat Current'!BK$8:BK$395,MATCH('P123LC - Compustat Delta'!$B293,'P123LC - Compustat Current'!$B$8:$B$395,0)))</f>
        <v>0</v>
      </c>
      <c r="BL293" s="1">
        <f>ABS('P123LC - Compustat Legacy'!BP290-INDEX('P123LC - Compustat Current'!BL$8:BL$395,MATCH('P123LC - Compustat Delta'!$B293,'P123LC - Compustat Current'!$B$8:$B$395,0)))</f>
        <v>0</v>
      </c>
      <c r="BM293" s="1">
        <f>ABS('P123LC - Compustat Legacy'!BQ290-INDEX('P123LC - Compustat Current'!BM$8:BM$395,MATCH('P123LC - Compustat Delta'!$B293,'P123LC - Compustat Current'!$B$8:$B$395,0)))</f>
        <v>0</v>
      </c>
      <c r="BN293" s="1">
        <f>ABS('P123LC - Compustat Legacy'!BR290-INDEX('P123LC - Compustat Current'!BN$8:BN$395,MATCH('P123LC - Compustat Delta'!$B293,'P123LC - Compustat Current'!$B$8:$B$395,0)))</f>
        <v>0</v>
      </c>
      <c r="BO293" s="1">
        <f>ABS('P123LC - Compustat Legacy'!BS290-INDEX('P123LC - Compustat Current'!BO$8:BO$395,MATCH('P123LC - Compustat Delta'!$B293,'P123LC - Compustat Current'!$B$8:$B$395,0)))</f>
        <v>0</v>
      </c>
      <c r="BP293" s="1">
        <f>ABS('P123LC - Compustat Legacy'!BT290-INDEX('P123LC - Compustat Current'!BP$8:BP$395,MATCH('P123LC - Compustat Delta'!$B293,'P123LC - Compustat Current'!$B$8:$B$395,0)))</f>
        <v>0</v>
      </c>
      <c r="BQ293" s="1">
        <f>ABS('P123LC - Compustat Legacy'!BU290-INDEX('P123LC - Compustat Current'!BQ$8:BQ$395,MATCH('P123LC - Compustat Delta'!$B293,'P123LC - Compustat Current'!$B$8:$B$395,0)))</f>
        <v>0</v>
      </c>
      <c r="BR293" s="1">
        <f>ABS('P123LC - Compustat Legacy'!BV290-INDEX('P123LC - Compustat Current'!BR$8:BR$395,MATCH('P123LC - Compustat Delta'!$B293,'P123LC - Compustat Current'!$B$8:$B$395,0)))</f>
        <v>0</v>
      </c>
      <c r="BS293" s="1">
        <f>ABS('P123LC - Compustat Legacy'!BW290-INDEX('P123LC - Compustat Current'!BS$8:BS$395,MATCH('P123LC - Compustat Delta'!$B293,'P123LC - Compustat Current'!$B$8:$B$395,0)))</f>
        <v>0.25999999999999801</v>
      </c>
      <c r="BT293" s="1">
        <f>ABS('P123LC - Compustat Legacy'!BX290-INDEX('P123LC - Compustat Current'!BT$8:BT$395,MATCH('P123LC - Compustat Delta'!$B293,'P123LC - Compustat Current'!$B$8:$B$395,0)))</f>
        <v>0</v>
      </c>
      <c r="BU293" s="1">
        <f>ABS('P123LC - Compustat Legacy'!BY290-INDEX('P123LC - Compustat Current'!BU$8:BU$395,MATCH('P123LC - Compustat Delta'!$B293,'P123LC - Compustat Current'!$B$8:$B$395,0)))</f>
        <v>0</v>
      </c>
      <c r="BV293" s="1">
        <f>ABS('P123LC - Compustat Legacy'!BZ290-INDEX('P123LC - Compustat Current'!BV$8:BV$395,MATCH('P123LC - Compustat Delta'!$B293,'P123LC - Compustat Current'!$B$8:$B$395,0)))</f>
        <v>0</v>
      </c>
      <c r="BW293" s="1">
        <f>ABS('P123LC - Compustat Legacy'!CA290-INDEX('P123LC - Compustat Current'!BW$8:BW$395,MATCH('P123LC - Compustat Delta'!$B293,'P123LC - Compustat Current'!$B$8:$B$395,0)))</f>
        <v>0</v>
      </c>
      <c r="BX293" s="1">
        <f>ABS('P123LC - Compustat Legacy'!CB290-INDEX('P123LC - Compustat Current'!BX$8:BX$395,MATCH('P123LC - Compustat Delta'!$B293,'P123LC - Compustat Current'!$B$8:$B$395,0)))</f>
        <v>0</v>
      </c>
      <c r="BY293" s="1">
        <f>ABS('P123LC - Compustat Legacy'!CC290-INDEX('P123LC - Compustat Current'!BY$8:BY$395,MATCH('P123LC - Compustat Delta'!$B293,'P123LC - Compustat Current'!$B$8:$B$395,0)))</f>
        <v>0</v>
      </c>
      <c r="BZ293" s="1">
        <f>ABS('P123LC - Compustat Legacy'!CD290-INDEX('P123LC - Compustat Current'!BZ$8:BZ$395,MATCH('P123LC - Compustat Delta'!$B293,'P123LC - Compustat Current'!$B$8:$B$395,0)))</f>
        <v>0</v>
      </c>
      <c r="CA293" s="1">
        <f>ABS('P123LC - Compustat Legacy'!CE290-INDEX('P123LC - Compustat Current'!CA$8:CA$395,MATCH('P123LC - Compustat Delta'!$B293,'P123LC - Compustat Current'!$B$8:$B$395,0)))</f>
        <v>0</v>
      </c>
      <c r="CB293" s="1">
        <f>ABS('P123LC - Compustat Legacy'!CF290-INDEX('P123LC - Compustat Current'!CB$8:CB$395,MATCH('P123LC - Compustat Delta'!$B293,'P123LC - Compustat Current'!$B$8:$B$395,0)))</f>
        <v>0</v>
      </c>
      <c r="CC293" s="1">
        <f>ABS('P123LC - Compustat Legacy'!CG290-INDEX('P123LC - Compustat Current'!CC$8:CC$395,MATCH('P123LC - Compustat Delta'!$B293,'P123LC - Compustat Current'!$B$8:$B$395,0)))</f>
        <v>0</v>
      </c>
      <c r="CD293" s="1">
        <f>ABS('P123LC - Compustat Legacy'!CH290-INDEX('P123LC - Compustat Current'!CD$8:CD$395,MATCH('P123LC - Compustat Delta'!$B293,'P123LC - Compustat Current'!$B$8:$B$395,0)))</f>
        <v>0</v>
      </c>
      <c r="CE293" s="1">
        <f>ABS('P123LC - Compustat Legacy'!CI290-INDEX('P123LC - Compustat Current'!CE$8:CE$395,MATCH('P123LC - Compustat Delta'!$B293,'P123LC - Compustat Current'!$B$8:$B$395,0)))</f>
        <v>0</v>
      </c>
      <c r="CF293" s="1">
        <f>ABS('P123LC - Compustat Legacy'!CJ290-INDEX('P123LC - Compustat Current'!CF$8:CF$395,MATCH('P123LC - Compustat Delta'!$B293,'P123LC - Compustat Current'!$B$8:$B$395,0)))</f>
        <v>0</v>
      </c>
      <c r="CG293" s="1">
        <f>ABS('P123LC - Compustat Legacy'!CK290-INDEX('P123LC - Compustat Current'!CG$8:CG$395,MATCH('P123LC - Compustat Delta'!$B293,'P123LC - Compustat Current'!$B$8:$B$395,0)))</f>
        <v>0</v>
      </c>
      <c r="CH293" s="1">
        <f>ABS('P123LC - Compustat Legacy'!CL290-INDEX('P123LC - Compustat Current'!CH$8:CH$395,MATCH('P123LC - Compustat Delta'!$B293,'P123LC - Compustat Current'!$B$8:$B$395,0)))</f>
        <v>0</v>
      </c>
      <c r="CI293" s="1">
        <f>ABS('P123LC - Compustat Legacy'!CM290-INDEX('P123LC - Compustat Current'!CI$8:CI$395,MATCH('P123LC - Compustat Delta'!$B293,'P123LC - Compustat Current'!$B$8:$B$395,0)))</f>
        <v>0</v>
      </c>
      <c r="CJ293" s="1">
        <f>ABS('P123LC - Compustat Legacy'!CN290-INDEX('P123LC - Compustat Current'!CJ$8:CJ$395,MATCH('P123LC - Compustat Delta'!$B293,'P123LC - Compustat Current'!$B$8:$B$395,0)))</f>
        <v>0.51999999999999602</v>
      </c>
      <c r="CK293" s="1">
        <f>ABS('P123LC - Compustat Legacy'!CO290-INDEX('P123LC - Compustat Current'!CK$8:CK$395,MATCH('P123LC - Compustat Delta'!$B293,'P123LC - Compustat Current'!$B$8:$B$395,0)))</f>
        <v>0</v>
      </c>
      <c r="CL293" s="1">
        <f>ABS('P123LC - Compustat Legacy'!CP290-INDEX('P123LC - Compustat Current'!CL$8:CL$395,MATCH('P123LC - Compustat Delta'!$B293,'P123LC - Compustat Current'!$B$8:$B$395,0)))</f>
        <v>0</v>
      </c>
      <c r="CM293" s="1">
        <f>ABS('P123LC - Compustat Legacy'!CQ290-INDEX('P123LC - Compustat Current'!CM$8:CM$395,MATCH('P123LC - Compustat Delta'!$B293,'P123LC - Compustat Current'!$B$8:$B$395,0)))</f>
        <v>0</v>
      </c>
      <c r="CN293" s="1">
        <f>ABS('P123LC - Compustat Legacy'!CR290-INDEX('P123LC - Compustat Current'!CN$8:CN$395,MATCH('P123LC - Compustat Delta'!$B293,'P123LC - Compustat Current'!$B$8:$B$395,0)))</f>
        <v>0.50999999999999801</v>
      </c>
      <c r="CO293" s="1">
        <f>ABS('P123LC - Compustat Legacy'!CS290-INDEX('P123LC - Compustat Current'!CO$8:CO$395,MATCH('P123LC - Compustat Delta'!$B293,'P123LC - Compustat Current'!$B$8:$B$395,0)))</f>
        <v>0.25999999999999801</v>
      </c>
      <c r="CP293" s="1">
        <f>ABS('P123LC - Compustat Legacy'!CT290-INDEX('P123LC - Compustat Current'!CP$8:CP$395,MATCH('P123LC - Compustat Delta'!$B293,'P123LC - Compustat Current'!$B$8:$B$395,0)))</f>
        <v>0.26000000000000512</v>
      </c>
      <c r="CQ293" s="1">
        <f>ABS('P123LC - Compustat Legacy'!CU290-INDEX('P123LC - Compustat Current'!CQ$8:CQ$395,MATCH('P123LC - Compustat Delta'!$B293,'P123LC - Compustat Current'!$B$8:$B$395,0)))</f>
        <v>0.25999999999999801</v>
      </c>
      <c r="CR293" s="1">
        <f>ABS('P123LC - Compustat Legacy'!CV290-INDEX('P123LC - Compustat Current'!CR$8:CR$395,MATCH('P123LC - Compustat Delta'!$B293,'P123LC - Compustat Current'!$B$8:$B$395,0)))</f>
        <v>0</v>
      </c>
      <c r="CS293" s="1">
        <f>ABS('P123LC - Compustat Legacy'!CW290-INDEX('P123LC - Compustat Current'!CS$8:CS$395,MATCH('P123LC - Compustat Delta'!$B293,'P123LC - Compustat Current'!$B$8:$B$395,0)))</f>
        <v>0.25</v>
      </c>
      <c r="CT293" s="1">
        <f>ABS('P123LC - Compustat Legacy'!CX290-INDEX('P123LC - Compustat Current'!CT$8:CT$395,MATCH('P123LC - Compustat Delta'!$B293,'P123LC - Compustat Current'!$B$8:$B$395,0)))</f>
        <v>0.26000000000000156</v>
      </c>
      <c r="CU293" s="1">
        <f>ABS('P123LC - Compustat Legacy'!CY290-INDEX('P123LC - Compustat Current'!CU$8:CU$395,MATCH('P123LC - Compustat Delta'!$B293,'P123LC - Compustat Current'!$B$8:$B$395,0)))</f>
        <v>0.51999999999999957</v>
      </c>
      <c r="CV293" s="1">
        <f>ABS('P123LC - Compustat Legacy'!CZ290-INDEX('P123LC - Compustat Current'!CV$8:CV$395,MATCH('P123LC - Compustat Delta'!$B293,'P123LC - Compustat Current'!$B$8:$B$395,0)))</f>
        <v>0.51999999999999957</v>
      </c>
      <c r="CW293" s="1">
        <f>ABS('P123LC - Compustat Legacy'!DA290-INDEX('P123LC - Compustat Current'!CW$8:CW$395,MATCH('P123LC - Compustat Delta'!$B293,'P123LC - Compustat Current'!$B$8:$B$395,0)))</f>
        <v>0</v>
      </c>
      <c r="CX293" s="1">
        <f>ABS('P123LC - Compustat Legacy'!DB290-INDEX('P123LC - Compustat Current'!CX$8:CX$395,MATCH('P123LC - Compustat Delta'!$B293,'P123LC - Compustat Current'!$B$8:$B$395,0)))</f>
        <v>0</v>
      </c>
      <c r="CY293" s="1">
        <f>ABS('P123LC - Compustat Legacy'!DC290-INDEX('P123LC - Compustat Current'!CY$8:CY$395,MATCH('P123LC - Compustat Delta'!$B293,'P123LC - Compustat Current'!$B$8:$B$395,0)))</f>
        <v>0</v>
      </c>
    </row>
    <row r="294" spans="2:103" x14ac:dyDescent="0.25">
      <c r="B294" t="s">
        <v>376</v>
      </c>
      <c r="D294" s="1" t="s">
        <v>96</v>
      </c>
      <c r="E294" s="1">
        <f>ABS('P123LC - Compustat Legacy'!I291-INDEX('P123LC - Compustat Current'!E$8:E$395,MATCH('P123LC - Compustat Delta'!$B294,'P123LC - Compustat Current'!$B$8:$B$395,0)))</f>
        <v>0.77999999999999758</v>
      </c>
      <c r="F294" s="1">
        <f>ABS('P123LC - Compustat Legacy'!J291-INDEX('P123LC - Compustat Current'!F$8:F$395,MATCH('P123LC - Compustat Delta'!$B294,'P123LC - Compustat Current'!$B$8:$B$395,0)))</f>
        <v>0</v>
      </c>
      <c r="G294" s="1">
        <f>ABS('P123LC - Compustat Legacy'!K291-INDEX('P123LC - Compustat Current'!G$8:G$395,MATCH('P123LC - Compustat Delta'!$B294,'P123LC - Compustat Current'!$B$8:$B$395,0)))</f>
        <v>0</v>
      </c>
      <c r="H294" s="1">
        <f>ABS('P123LC - Compustat Legacy'!L291-INDEX('P123LC - Compustat Current'!H$8:H$395,MATCH('P123LC - Compustat Delta'!$B294,'P123LC - Compustat Current'!$B$8:$B$395,0)))</f>
        <v>0.25</v>
      </c>
      <c r="I294" s="1">
        <f>ABS('P123LC - Compustat Legacy'!M291-INDEX('P123LC - Compustat Current'!I$8:I$395,MATCH('P123LC - Compustat Delta'!$B294,'P123LC - Compustat Current'!$B$8:$B$395,0)))</f>
        <v>0</v>
      </c>
      <c r="J294" s="1">
        <f>ABS('P123LC - Compustat Legacy'!N291-INDEX('P123LC - Compustat Current'!J$8:J$395,MATCH('P123LC - Compustat Delta'!$B294,'P123LC - Compustat Current'!$B$8:$B$395,0)))</f>
        <v>0.26000000000000512</v>
      </c>
      <c r="K294" s="1">
        <f>ABS('P123LC - Compustat Legacy'!O291-INDEX('P123LC - Compustat Current'!K$8:K$395,MATCH('P123LC - Compustat Delta'!$B294,'P123LC - Compustat Current'!$B$8:$B$395,0)))</f>
        <v>0</v>
      </c>
      <c r="L294" s="1">
        <f>ABS('P123LC - Compustat Legacy'!P291-INDEX('P123LC - Compustat Current'!L$8:L$395,MATCH('P123LC - Compustat Delta'!$B294,'P123LC - Compustat Current'!$B$8:$B$395,0)))</f>
        <v>0.25</v>
      </c>
      <c r="M294" s="1">
        <f>ABS('P123LC - Compustat Legacy'!Q291-INDEX('P123LC - Compustat Current'!M$8:M$395,MATCH('P123LC - Compustat Delta'!$B294,'P123LC - Compustat Current'!$B$8:$B$395,0)))</f>
        <v>0.51999999999999957</v>
      </c>
      <c r="N294" s="1">
        <f>ABS('P123LC - Compustat Legacy'!R291-INDEX('P123LC - Compustat Current'!N$8:N$395,MATCH('P123LC - Compustat Delta'!$B294,'P123LC - Compustat Current'!$B$8:$B$395,0)))</f>
        <v>0</v>
      </c>
      <c r="O294" s="1">
        <f>ABS('P123LC - Compustat Legacy'!S291-INDEX('P123LC - Compustat Current'!O$8:O$395,MATCH('P123LC - Compustat Delta'!$B294,'P123LC - Compustat Current'!$B$8:$B$395,0)))</f>
        <v>0</v>
      </c>
      <c r="P294" s="1">
        <f>ABS('P123LC - Compustat Legacy'!T291-INDEX('P123LC - Compustat Current'!P$8:P$395,MATCH('P123LC - Compustat Delta'!$B294,'P123LC - Compustat Current'!$B$8:$B$395,0)))</f>
        <v>0</v>
      </c>
      <c r="Q294" s="1">
        <f>ABS('P123LC - Compustat Legacy'!U291-INDEX('P123LC - Compustat Current'!Q$8:Q$395,MATCH('P123LC - Compustat Delta'!$B294,'P123LC - Compustat Current'!$B$8:$B$395,0)))</f>
        <v>0</v>
      </c>
      <c r="R294" s="1">
        <f>ABS('P123LC - Compustat Legacy'!V291-INDEX('P123LC - Compustat Current'!R$8:R$395,MATCH('P123LC - Compustat Delta'!$B294,'P123LC - Compustat Current'!$B$8:$B$395,0)))</f>
        <v>0</v>
      </c>
      <c r="S294" s="1">
        <f>ABS('P123LC - Compustat Legacy'!W291-INDEX('P123LC - Compustat Current'!S$8:S$395,MATCH('P123LC - Compustat Delta'!$B294,'P123LC - Compustat Current'!$B$8:$B$395,0)))</f>
        <v>0</v>
      </c>
      <c r="T294" s="1">
        <f>ABS('P123LC - Compustat Legacy'!X291-INDEX('P123LC - Compustat Current'!T$8:T$395,MATCH('P123LC - Compustat Delta'!$B294,'P123LC - Compustat Current'!$B$8:$B$395,0)))</f>
        <v>0</v>
      </c>
      <c r="U294" s="1">
        <f>ABS('P123LC - Compustat Legacy'!Y291-INDEX('P123LC - Compustat Current'!U$8:U$395,MATCH('P123LC - Compustat Delta'!$B294,'P123LC - Compustat Current'!$B$8:$B$395,0)))</f>
        <v>0</v>
      </c>
      <c r="V294" s="1">
        <f>ABS('P123LC - Compustat Legacy'!Z291-INDEX('P123LC - Compustat Current'!V$8:V$395,MATCH('P123LC - Compustat Delta'!$B294,'P123LC - Compustat Current'!$B$8:$B$395,0)))</f>
        <v>0</v>
      </c>
      <c r="W294" s="1">
        <f>ABS('P123LC - Compustat Legacy'!AA291-INDEX('P123LC - Compustat Current'!W$8:W$395,MATCH('P123LC - Compustat Delta'!$B294,'P123LC - Compustat Current'!$B$8:$B$395,0)))</f>
        <v>0</v>
      </c>
      <c r="X294" s="1">
        <f>ABS('P123LC - Compustat Legacy'!AB291-INDEX('P123LC - Compustat Current'!X$8:X$395,MATCH('P123LC - Compustat Delta'!$B294,'P123LC - Compustat Current'!$B$8:$B$395,0)))</f>
        <v>0</v>
      </c>
      <c r="Y294" s="1">
        <f>ABS('P123LC - Compustat Legacy'!AC291-INDEX('P123LC - Compustat Current'!Y$8:Y$395,MATCH('P123LC - Compustat Delta'!$B294,'P123LC - Compustat Current'!$B$8:$B$395,0)))</f>
        <v>0</v>
      </c>
      <c r="Z294" s="1">
        <f>ABS('P123LC - Compustat Legacy'!AD291-INDEX('P123LC - Compustat Current'!Z$8:Z$395,MATCH('P123LC - Compustat Delta'!$B294,'P123LC - Compustat Current'!$B$8:$B$395,0)))</f>
        <v>0</v>
      </c>
      <c r="AA294" s="1">
        <f>ABS('P123LC - Compustat Legacy'!AE291-INDEX('P123LC - Compustat Current'!AA$8:AA$395,MATCH('P123LC - Compustat Delta'!$B294,'P123LC - Compustat Current'!$B$8:$B$395,0)))</f>
        <v>0</v>
      </c>
      <c r="AB294" s="1">
        <f>ABS('P123LC - Compustat Legacy'!AF291-INDEX('P123LC - Compustat Current'!AB$8:AB$395,MATCH('P123LC - Compustat Delta'!$B294,'P123LC - Compustat Current'!$B$8:$B$395,0)))</f>
        <v>0</v>
      </c>
      <c r="AC294" s="1">
        <f>ABS('P123LC - Compustat Legacy'!AG291-INDEX('P123LC - Compustat Current'!AC$8:AC$395,MATCH('P123LC - Compustat Delta'!$B294,'P123LC - Compustat Current'!$B$8:$B$395,0)))</f>
        <v>0</v>
      </c>
      <c r="AD294" s="1">
        <f>ABS('P123LC - Compustat Legacy'!AH291-INDEX('P123LC - Compustat Current'!AD$8:AD$395,MATCH('P123LC - Compustat Delta'!$B294,'P123LC - Compustat Current'!$B$8:$B$395,0)))</f>
        <v>0</v>
      </c>
      <c r="AE294" s="1">
        <f>ABS('P123LC - Compustat Legacy'!AI291-INDEX('P123LC - Compustat Current'!AE$8:AE$395,MATCH('P123LC - Compustat Delta'!$B294,'P123LC - Compustat Current'!$B$8:$B$395,0)))</f>
        <v>0</v>
      </c>
      <c r="AF294" s="1">
        <f>ABS('P123LC - Compustat Legacy'!AJ291-INDEX('P123LC - Compustat Current'!AF$8:AF$395,MATCH('P123LC - Compustat Delta'!$B294,'P123LC - Compustat Current'!$B$8:$B$395,0)))</f>
        <v>0</v>
      </c>
      <c r="AG294" s="1">
        <f>ABS('P123LC - Compustat Legacy'!AK291-INDEX('P123LC - Compustat Current'!AG$8:AG$395,MATCH('P123LC - Compustat Delta'!$B294,'P123LC - Compustat Current'!$B$8:$B$395,0)))</f>
        <v>0</v>
      </c>
      <c r="AH294" s="1">
        <f>ABS('P123LC - Compustat Legacy'!AL291-INDEX('P123LC - Compustat Current'!AH$8:AH$395,MATCH('P123LC - Compustat Delta'!$B294,'P123LC - Compustat Current'!$B$8:$B$395,0)))</f>
        <v>0</v>
      </c>
      <c r="AI294" s="1">
        <f>ABS('P123LC - Compustat Legacy'!AM291-INDEX('P123LC - Compustat Current'!AI$8:AI$395,MATCH('P123LC - Compustat Delta'!$B294,'P123LC - Compustat Current'!$B$8:$B$395,0)))</f>
        <v>0</v>
      </c>
      <c r="AJ294" s="1">
        <f>ABS('P123LC - Compustat Legacy'!AN291-INDEX('P123LC - Compustat Current'!AJ$8:AJ$395,MATCH('P123LC - Compustat Delta'!$B294,'P123LC - Compustat Current'!$B$8:$B$395,0)))</f>
        <v>0</v>
      </c>
      <c r="AK294" s="1">
        <f>ABS('P123LC - Compustat Legacy'!AO291-INDEX('P123LC - Compustat Current'!AK$8:AK$395,MATCH('P123LC - Compustat Delta'!$B294,'P123LC - Compustat Current'!$B$8:$B$395,0)))</f>
        <v>0</v>
      </c>
      <c r="AL294" s="1">
        <f>ABS('P123LC - Compustat Legacy'!AP291-INDEX('P123LC - Compustat Current'!AL$8:AL$395,MATCH('P123LC - Compustat Delta'!$B294,'P123LC - Compustat Current'!$B$8:$B$395,0)))</f>
        <v>0</v>
      </c>
      <c r="AM294" s="1">
        <f>ABS('P123LC - Compustat Legacy'!AQ291-INDEX('P123LC - Compustat Current'!AM$8:AM$395,MATCH('P123LC - Compustat Delta'!$B294,'P123LC - Compustat Current'!$B$8:$B$395,0)))</f>
        <v>0</v>
      </c>
      <c r="AN294" s="1">
        <f>ABS('P123LC - Compustat Legacy'!AR291-INDEX('P123LC - Compustat Current'!AN$8:AN$395,MATCH('P123LC - Compustat Delta'!$B294,'P123LC - Compustat Current'!$B$8:$B$395,0)))</f>
        <v>0.25</v>
      </c>
      <c r="AO294" s="1">
        <f>ABS('P123LC - Compustat Legacy'!AS291-INDEX('P123LC - Compustat Current'!AO$8:AO$395,MATCH('P123LC - Compustat Delta'!$B294,'P123LC - Compustat Current'!$B$8:$B$395,0)))</f>
        <v>0</v>
      </c>
      <c r="AP294" s="1">
        <f>ABS('P123LC - Compustat Legacy'!AT291-INDEX('P123LC - Compustat Current'!AP$8:AP$395,MATCH('P123LC - Compustat Delta'!$B294,'P123LC - Compustat Current'!$B$8:$B$395,0)))</f>
        <v>0</v>
      </c>
      <c r="AQ294" s="1">
        <f>ABS('P123LC - Compustat Legacy'!AU291-INDEX('P123LC - Compustat Current'!AQ$8:AQ$395,MATCH('P123LC - Compustat Delta'!$B294,'P123LC - Compustat Current'!$B$8:$B$395,0)))</f>
        <v>0</v>
      </c>
      <c r="AR294" s="1">
        <f>ABS('P123LC - Compustat Legacy'!AV291-INDEX('P123LC - Compustat Current'!AR$8:AR$395,MATCH('P123LC - Compustat Delta'!$B294,'P123LC - Compustat Current'!$B$8:$B$395,0)))</f>
        <v>0</v>
      </c>
      <c r="AS294" s="1">
        <f>ABS('P123LC - Compustat Legacy'!AW291-INDEX('P123LC - Compustat Current'!AS$8:AS$395,MATCH('P123LC - Compustat Delta'!$B294,'P123LC - Compustat Current'!$B$8:$B$395,0)))</f>
        <v>0</v>
      </c>
      <c r="AT294" s="1">
        <f>ABS('P123LC - Compustat Legacy'!AX291-INDEX('P123LC - Compustat Current'!AT$8:AT$395,MATCH('P123LC - Compustat Delta'!$B294,'P123LC - Compustat Current'!$B$8:$B$395,0)))</f>
        <v>0</v>
      </c>
      <c r="AU294" s="1">
        <f>ABS('P123LC - Compustat Legacy'!AY291-INDEX('P123LC - Compustat Current'!AU$8:AU$395,MATCH('P123LC - Compustat Delta'!$B294,'P123LC - Compustat Current'!$B$8:$B$395,0)))</f>
        <v>0</v>
      </c>
      <c r="AV294" s="1">
        <f>ABS('P123LC - Compustat Legacy'!AZ291-INDEX('P123LC - Compustat Current'!AV$8:AV$395,MATCH('P123LC - Compustat Delta'!$B294,'P123LC - Compustat Current'!$B$8:$B$395,0)))</f>
        <v>0</v>
      </c>
      <c r="AW294" s="1">
        <f>ABS('P123LC - Compustat Legacy'!BA291-INDEX('P123LC - Compustat Current'!AW$8:AW$395,MATCH('P123LC - Compustat Delta'!$B294,'P123LC - Compustat Current'!$B$8:$B$395,0)))</f>
        <v>0</v>
      </c>
      <c r="AX294" s="1">
        <f>ABS('P123LC - Compustat Legacy'!BB291-INDEX('P123LC - Compustat Current'!AX$8:AX$395,MATCH('P123LC - Compustat Delta'!$B294,'P123LC - Compustat Current'!$B$8:$B$395,0)))</f>
        <v>0</v>
      </c>
      <c r="AY294" s="1">
        <f>ABS('P123LC - Compustat Legacy'!BC291-INDEX('P123LC - Compustat Current'!AY$8:AY$395,MATCH('P123LC - Compustat Delta'!$B294,'P123LC - Compustat Current'!$B$8:$B$395,0)))</f>
        <v>0</v>
      </c>
      <c r="AZ294" s="1">
        <f>ABS('P123LC - Compustat Legacy'!BD291-INDEX('P123LC - Compustat Current'!AZ$8:AZ$395,MATCH('P123LC - Compustat Delta'!$B294,'P123LC - Compustat Current'!$B$8:$B$395,0)))</f>
        <v>0</v>
      </c>
      <c r="BA294" s="1">
        <f>ABS('P123LC - Compustat Legacy'!BE291-INDEX('P123LC - Compustat Current'!BA$8:BA$395,MATCH('P123LC - Compustat Delta'!$B294,'P123LC - Compustat Current'!$B$8:$B$395,0)))</f>
        <v>0</v>
      </c>
      <c r="BB294" s="1">
        <f>ABS('P123LC - Compustat Legacy'!BF291-INDEX('P123LC - Compustat Current'!BB$8:BB$395,MATCH('P123LC - Compustat Delta'!$B294,'P123LC - Compustat Current'!$B$8:$B$395,0)))</f>
        <v>0</v>
      </c>
      <c r="BC294" s="1">
        <f>ABS('P123LC - Compustat Legacy'!BG291-INDEX('P123LC - Compustat Current'!BC$8:BC$395,MATCH('P123LC - Compustat Delta'!$B294,'P123LC - Compustat Current'!$B$8:$B$395,0)))</f>
        <v>0</v>
      </c>
      <c r="BD294" s="1">
        <f>ABS('P123LC - Compustat Legacy'!BH291-INDEX('P123LC - Compustat Current'!BD$8:BD$395,MATCH('P123LC - Compustat Delta'!$B294,'P123LC - Compustat Current'!$B$8:$B$395,0)))</f>
        <v>0</v>
      </c>
      <c r="BE294" s="1">
        <f>ABS('P123LC - Compustat Legacy'!BI291-INDEX('P123LC - Compustat Current'!BE$8:BE$395,MATCH('P123LC - Compustat Delta'!$B294,'P123LC - Compustat Current'!$B$8:$B$395,0)))</f>
        <v>0</v>
      </c>
      <c r="BF294" s="1">
        <f>ABS('P123LC - Compustat Legacy'!BJ291-INDEX('P123LC - Compustat Current'!BF$8:BF$395,MATCH('P123LC - Compustat Delta'!$B294,'P123LC - Compustat Current'!$B$8:$B$395,0)))</f>
        <v>0</v>
      </c>
      <c r="BG294" s="1">
        <f>ABS('P123LC - Compustat Legacy'!BK291-INDEX('P123LC - Compustat Current'!BG$8:BG$395,MATCH('P123LC - Compustat Delta'!$B294,'P123LC - Compustat Current'!$B$8:$B$395,0)))</f>
        <v>0</v>
      </c>
      <c r="BH294" s="1">
        <f>ABS('P123LC - Compustat Legacy'!BL291-INDEX('P123LC - Compustat Current'!BH$8:BH$395,MATCH('P123LC - Compustat Delta'!$B294,'P123LC - Compustat Current'!$B$8:$B$395,0)))</f>
        <v>0</v>
      </c>
      <c r="BI294" s="1">
        <f>ABS('P123LC - Compustat Legacy'!BM291-INDEX('P123LC - Compustat Current'!BI$8:BI$395,MATCH('P123LC - Compustat Delta'!$B294,'P123LC - Compustat Current'!$B$8:$B$395,0)))</f>
        <v>0</v>
      </c>
      <c r="BJ294" s="1">
        <f>ABS('P123LC - Compustat Legacy'!BN291-INDEX('P123LC - Compustat Current'!BJ$8:BJ$395,MATCH('P123LC - Compustat Delta'!$B294,'P123LC - Compustat Current'!$B$8:$B$395,0)))</f>
        <v>0</v>
      </c>
      <c r="BK294" s="1">
        <f>ABS('P123LC - Compustat Legacy'!BO291-INDEX('P123LC - Compustat Current'!BK$8:BK$395,MATCH('P123LC - Compustat Delta'!$B294,'P123LC - Compustat Current'!$B$8:$B$395,0)))</f>
        <v>0</v>
      </c>
      <c r="BL294" s="1">
        <f>ABS('P123LC - Compustat Legacy'!BP291-INDEX('P123LC - Compustat Current'!BL$8:BL$395,MATCH('P123LC - Compustat Delta'!$B294,'P123LC - Compustat Current'!$B$8:$B$395,0)))</f>
        <v>0</v>
      </c>
      <c r="BM294" s="1">
        <f>ABS('P123LC - Compustat Legacy'!BQ291-INDEX('P123LC - Compustat Current'!BM$8:BM$395,MATCH('P123LC - Compustat Delta'!$B294,'P123LC - Compustat Current'!$B$8:$B$395,0)))</f>
        <v>0</v>
      </c>
      <c r="BN294" s="1">
        <f>ABS('P123LC - Compustat Legacy'!BR291-INDEX('P123LC - Compustat Current'!BN$8:BN$395,MATCH('P123LC - Compustat Delta'!$B294,'P123LC - Compustat Current'!$B$8:$B$395,0)))</f>
        <v>0</v>
      </c>
      <c r="BO294" s="1">
        <f>ABS('P123LC - Compustat Legacy'!BS291-INDEX('P123LC - Compustat Current'!BO$8:BO$395,MATCH('P123LC - Compustat Delta'!$B294,'P123LC - Compustat Current'!$B$8:$B$395,0)))</f>
        <v>0</v>
      </c>
      <c r="BP294" s="1">
        <f>ABS('P123LC - Compustat Legacy'!BT291-INDEX('P123LC - Compustat Current'!BP$8:BP$395,MATCH('P123LC - Compustat Delta'!$B294,'P123LC - Compustat Current'!$B$8:$B$395,0)))</f>
        <v>0</v>
      </c>
      <c r="BQ294" s="1">
        <f>ABS('P123LC - Compustat Legacy'!BU291-INDEX('P123LC - Compustat Current'!BQ$8:BQ$395,MATCH('P123LC - Compustat Delta'!$B294,'P123LC - Compustat Current'!$B$8:$B$395,0)))</f>
        <v>0</v>
      </c>
      <c r="BR294" s="1">
        <f>ABS('P123LC - Compustat Legacy'!BV291-INDEX('P123LC - Compustat Current'!BR$8:BR$395,MATCH('P123LC - Compustat Delta'!$B294,'P123LC - Compustat Current'!$B$8:$B$395,0)))</f>
        <v>0</v>
      </c>
      <c r="BS294" s="1">
        <f>ABS('P123LC - Compustat Legacy'!BW291-INDEX('P123LC - Compustat Current'!BS$8:BS$395,MATCH('P123LC - Compustat Delta'!$B294,'P123LC - Compustat Current'!$B$8:$B$395,0)))</f>
        <v>0.25999999999999801</v>
      </c>
      <c r="BT294" s="1">
        <f>ABS('P123LC - Compustat Legacy'!BX291-INDEX('P123LC - Compustat Current'!BT$8:BT$395,MATCH('P123LC - Compustat Delta'!$B294,'P123LC - Compustat Current'!$B$8:$B$395,0)))</f>
        <v>0.25999999999999801</v>
      </c>
      <c r="BU294" s="1">
        <f>ABS('P123LC - Compustat Legacy'!BY291-INDEX('P123LC - Compustat Current'!BU$8:BU$395,MATCH('P123LC - Compustat Delta'!$B294,'P123LC - Compustat Current'!$B$8:$B$395,0)))</f>
        <v>0</v>
      </c>
      <c r="BV294" s="1">
        <f>ABS('P123LC - Compustat Legacy'!BZ291-INDEX('P123LC - Compustat Current'!BV$8:BV$395,MATCH('P123LC - Compustat Delta'!$B294,'P123LC - Compustat Current'!$B$8:$B$395,0)))</f>
        <v>0</v>
      </c>
      <c r="BW294" s="1">
        <f>ABS('P123LC - Compustat Legacy'!CA291-INDEX('P123LC - Compustat Current'!BW$8:BW$395,MATCH('P123LC - Compustat Delta'!$B294,'P123LC - Compustat Current'!$B$8:$B$395,0)))</f>
        <v>0.25</v>
      </c>
      <c r="BX294" s="1">
        <f>ABS('P123LC - Compustat Legacy'!CB291-INDEX('P123LC - Compustat Current'!BX$8:BX$395,MATCH('P123LC - Compustat Delta'!$B294,'P123LC - Compustat Current'!$B$8:$B$395,0)))</f>
        <v>0</v>
      </c>
      <c r="BY294" s="1">
        <f>ABS('P123LC - Compustat Legacy'!CC291-INDEX('P123LC - Compustat Current'!BY$8:BY$395,MATCH('P123LC - Compustat Delta'!$B294,'P123LC - Compustat Current'!$B$8:$B$395,0)))</f>
        <v>0</v>
      </c>
      <c r="BZ294" s="1">
        <f>ABS('P123LC - Compustat Legacy'!CD291-INDEX('P123LC - Compustat Current'!BZ$8:BZ$395,MATCH('P123LC - Compustat Delta'!$B294,'P123LC - Compustat Current'!$B$8:$B$395,0)))</f>
        <v>0</v>
      </c>
      <c r="CA294" s="1">
        <f>ABS('P123LC - Compustat Legacy'!CE291-INDEX('P123LC - Compustat Current'!CA$8:CA$395,MATCH('P123LC - Compustat Delta'!$B294,'P123LC - Compustat Current'!$B$8:$B$395,0)))</f>
        <v>0</v>
      </c>
      <c r="CB294" s="1">
        <f>ABS('P123LC - Compustat Legacy'!CF291-INDEX('P123LC - Compustat Current'!CB$8:CB$395,MATCH('P123LC - Compustat Delta'!$B294,'P123LC - Compustat Current'!$B$8:$B$395,0)))</f>
        <v>0</v>
      </c>
      <c r="CC294" s="1">
        <f>ABS('P123LC - Compustat Legacy'!CG291-INDEX('P123LC - Compustat Current'!CC$8:CC$395,MATCH('P123LC - Compustat Delta'!$B294,'P123LC - Compustat Current'!$B$8:$B$395,0)))</f>
        <v>0</v>
      </c>
      <c r="CD294" s="1">
        <f>ABS('P123LC - Compustat Legacy'!CH291-INDEX('P123LC - Compustat Current'!CD$8:CD$395,MATCH('P123LC - Compustat Delta'!$B294,'P123LC - Compustat Current'!$B$8:$B$395,0)))</f>
        <v>0</v>
      </c>
      <c r="CE294" s="1">
        <f>ABS('P123LC - Compustat Legacy'!CI291-INDEX('P123LC - Compustat Current'!CE$8:CE$395,MATCH('P123LC - Compustat Delta'!$B294,'P123LC - Compustat Current'!$B$8:$B$395,0)))</f>
        <v>0</v>
      </c>
      <c r="CF294" s="1">
        <f>ABS('P123LC - Compustat Legacy'!CJ291-INDEX('P123LC - Compustat Current'!CF$8:CF$395,MATCH('P123LC - Compustat Delta'!$B294,'P123LC - Compustat Current'!$B$8:$B$395,0)))</f>
        <v>0.26000000000000156</v>
      </c>
      <c r="CG294" s="1">
        <f>ABS('P123LC - Compustat Legacy'!CK291-INDEX('P123LC - Compustat Current'!CG$8:CG$395,MATCH('P123LC - Compustat Delta'!$B294,'P123LC - Compustat Current'!$B$8:$B$395,0)))</f>
        <v>0.26000000000000512</v>
      </c>
      <c r="CH294" s="1">
        <f>ABS('P123LC - Compustat Legacy'!CL291-INDEX('P123LC - Compustat Current'!CH$8:CH$395,MATCH('P123LC - Compustat Delta'!$B294,'P123LC - Compustat Current'!$B$8:$B$395,0)))</f>
        <v>0</v>
      </c>
      <c r="CI294" s="1">
        <f>ABS('P123LC - Compustat Legacy'!CM291-INDEX('P123LC - Compustat Current'!CI$8:CI$395,MATCH('P123LC - Compustat Delta'!$B294,'P123LC - Compustat Current'!$B$8:$B$395,0)))</f>
        <v>0</v>
      </c>
      <c r="CJ294" s="1">
        <f>ABS('P123LC - Compustat Legacy'!CN291-INDEX('P123LC - Compustat Current'!CJ$8:CJ$395,MATCH('P123LC - Compustat Delta'!$B294,'P123LC - Compustat Current'!$B$8:$B$395,0)))</f>
        <v>0.26000000000000512</v>
      </c>
      <c r="CK294" s="1">
        <f>ABS('P123LC - Compustat Legacy'!CO291-INDEX('P123LC - Compustat Current'!CK$8:CK$395,MATCH('P123LC - Compustat Delta'!$B294,'P123LC - Compustat Current'!$B$8:$B$395,0)))</f>
        <v>0.25999999999999091</v>
      </c>
      <c r="CL294" s="1">
        <f>ABS('P123LC - Compustat Legacy'!CP291-INDEX('P123LC - Compustat Current'!CL$8:CL$395,MATCH('P123LC - Compustat Delta'!$B294,'P123LC - Compustat Current'!$B$8:$B$395,0)))</f>
        <v>0</v>
      </c>
      <c r="CM294" s="1">
        <f>ABS('P123LC - Compustat Legacy'!CQ291-INDEX('P123LC - Compustat Current'!CM$8:CM$395,MATCH('P123LC - Compustat Delta'!$B294,'P123LC - Compustat Current'!$B$8:$B$395,0)))</f>
        <v>0</v>
      </c>
      <c r="CN294" s="1">
        <f>ABS('P123LC - Compustat Legacy'!CR291-INDEX('P123LC - Compustat Current'!CN$8:CN$395,MATCH('P123LC - Compustat Delta'!$B294,'P123LC - Compustat Current'!$B$8:$B$395,0)))</f>
        <v>0.25999999999999091</v>
      </c>
      <c r="CO294" s="1">
        <f>ABS('P123LC - Compustat Legacy'!CS291-INDEX('P123LC - Compustat Current'!CO$8:CO$395,MATCH('P123LC - Compustat Delta'!$B294,'P123LC - Compustat Current'!$B$8:$B$395,0)))</f>
        <v>0</v>
      </c>
      <c r="CP294" s="1">
        <f>ABS('P123LC - Compustat Legacy'!CT291-INDEX('P123LC - Compustat Current'!CP$8:CP$395,MATCH('P123LC - Compustat Delta'!$B294,'P123LC - Compustat Current'!$B$8:$B$395,0)))</f>
        <v>0.25999999999999091</v>
      </c>
      <c r="CQ294" s="1">
        <f>ABS('P123LC - Compustat Legacy'!CU291-INDEX('P123LC - Compustat Current'!CQ$8:CQ$395,MATCH('P123LC - Compustat Delta'!$B294,'P123LC - Compustat Current'!$B$8:$B$395,0)))</f>
        <v>0.25</v>
      </c>
      <c r="CR294" s="1">
        <f>ABS('P123LC - Compustat Legacy'!CV291-INDEX('P123LC - Compustat Current'!CR$8:CR$395,MATCH('P123LC - Compustat Delta'!$B294,'P123LC - Compustat Current'!$B$8:$B$395,0)))</f>
        <v>0</v>
      </c>
      <c r="CS294" s="1">
        <f>ABS('P123LC - Compustat Legacy'!CW291-INDEX('P123LC - Compustat Current'!CS$8:CS$395,MATCH('P123LC - Compustat Delta'!$B294,'P123LC - Compustat Current'!$B$8:$B$395,0)))</f>
        <v>0.26000000000000512</v>
      </c>
      <c r="CT294" s="1">
        <f>ABS('P123LC - Compustat Legacy'!CX291-INDEX('P123LC - Compustat Current'!CT$8:CT$395,MATCH('P123LC - Compustat Delta'!$B294,'P123LC - Compustat Current'!$B$8:$B$395,0)))</f>
        <v>0.25999999999999801</v>
      </c>
      <c r="CU294" s="1">
        <f>ABS('P123LC - Compustat Legacy'!CY291-INDEX('P123LC - Compustat Current'!CU$8:CU$395,MATCH('P123LC - Compustat Delta'!$B294,'P123LC - Compustat Current'!$B$8:$B$395,0)))</f>
        <v>0.51000000000000512</v>
      </c>
      <c r="CV294" s="1">
        <f>ABS('P123LC - Compustat Legacy'!CZ291-INDEX('P123LC - Compustat Current'!CV$8:CV$395,MATCH('P123LC - Compustat Delta'!$B294,'P123LC - Compustat Current'!$B$8:$B$395,0)))</f>
        <v>0.25</v>
      </c>
      <c r="CW294" s="1">
        <f>ABS('P123LC - Compustat Legacy'!DA291-INDEX('P123LC - Compustat Current'!CW$8:CW$395,MATCH('P123LC - Compustat Delta'!$B294,'P123LC - Compustat Current'!$B$8:$B$395,0)))</f>
        <v>0</v>
      </c>
      <c r="CX294" s="1">
        <f>ABS('P123LC - Compustat Legacy'!DB291-INDEX('P123LC - Compustat Current'!CX$8:CX$395,MATCH('P123LC - Compustat Delta'!$B294,'P123LC - Compustat Current'!$B$8:$B$395,0)))</f>
        <v>0</v>
      </c>
      <c r="CY294" s="1">
        <f>ABS('P123LC - Compustat Legacy'!DC291-INDEX('P123LC - Compustat Current'!CY$8:CY$395,MATCH('P123LC - Compustat Delta'!$B294,'P123LC - Compustat Current'!$B$8:$B$395,0)))</f>
        <v>0</v>
      </c>
    </row>
    <row r="295" spans="2:103" x14ac:dyDescent="0.25">
      <c r="B295" t="s">
        <v>380</v>
      </c>
      <c r="D295" s="1" t="s">
        <v>96</v>
      </c>
      <c r="E295" s="1">
        <f>ABS('P123LC - Compustat Legacy'!I292-INDEX('P123LC - Compustat Current'!E$8:E$395,MATCH('P123LC - Compustat Delta'!$B295,'P123LC - Compustat Current'!$B$8:$B$395,0)))</f>
        <v>0</v>
      </c>
      <c r="F295" s="1">
        <f>ABS('P123LC - Compustat Legacy'!J292-INDEX('P123LC - Compustat Current'!F$8:F$395,MATCH('P123LC - Compustat Delta'!$B295,'P123LC - Compustat Current'!$B$8:$B$395,0)))</f>
        <v>0</v>
      </c>
      <c r="G295" s="1">
        <f>ABS('P123LC - Compustat Legacy'!K292-INDEX('P123LC - Compustat Current'!G$8:G$395,MATCH('P123LC - Compustat Delta'!$B295,'P123LC - Compustat Current'!$B$8:$B$395,0)))</f>
        <v>0</v>
      </c>
      <c r="H295" s="1">
        <f>ABS('P123LC - Compustat Legacy'!L292-INDEX('P123LC - Compustat Current'!H$8:H$395,MATCH('P123LC - Compustat Delta'!$B295,'P123LC - Compustat Current'!$B$8:$B$395,0)))</f>
        <v>0.26000000000000512</v>
      </c>
      <c r="I295" s="1">
        <f>ABS('P123LC - Compustat Legacy'!M292-INDEX('P123LC - Compustat Current'!I$8:I$395,MATCH('P123LC - Compustat Delta'!$B295,'P123LC - Compustat Current'!$B$8:$B$395,0)))</f>
        <v>0</v>
      </c>
      <c r="J295" s="1">
        <f>ABS('P123LC - Compustat Legacy'!N292-INDEX('P123LC - Compustat Current'!J$8:J$395,MATCH('P123LC - Compustat Delta'!$B295,'P123LC - Compustat Current'!$B$8:$B$395,0)))</f>
        <v>0.26000000000000512</v>
      </c>
      <c r="K295" s="1">
        <f>ABS('P123LC - Compustat Legacy'!O292-INDEX('P123LC - Compustat Current'!K$8:K$395,MATCH('P123LC - Compustat Delta'!$B295,'P123LC - Compustat Current'!$B$8:$B$395,0)))</f>
        <v>0</v>
      </c>
      <c r="L295" s="1">
        <f>ABS('P123LC - Compustat Legacy'!P292-INDEX('P123LC - Compustat Current'!L$8:L$395,MATCH('P123LC - Compustat Delta'!$B295,'P123LC - Compustat Current'!$B$8:$B$395,0)))</f>
        <v>0.25</v>
      </c>
      <c r="M295" s="1">
        <f>ABS('P123LC - Compustat Legacy'!Q292-INDEX('P123LC - Compustat Current'!M$8:M$395,MATCH('P123LC - Compustat Delta'!$B295,'P123LC - Compustat Current'!$B$8:$B$395,0)))</f>
        <v>0.25999999999999801</v>
      </c>
      <c r="N295" s="1">
        <f>ABS('P123LC - Compustat Legacy'!R292-INDEX('P123LC - Compustat Current'!N$8:N$395,MATCH('P123LC - Compustat Delta'!$B295,'P123LC - Compustat Current'!$B$8:$B$395,0)))</f>
        <v>0</v>
      </c>
      <c r="O295" s="1">
        <f>ABS('P123LC - Compustat Legacy'!S292-INDEX('P123LC - Compustat Current'!O$8:O$395,MATCH('P123LC - Compustat Delta'!$B295,'P123LC - Compustat Current'!$B$8:$B$395,0)))</f>
        <v>0</v>
      </c>
      <c r="P295" s="1">
        <f>ABS('P123LC - Compustat Legacy'!T292-INDEX('P123LC - Compustat Current'!P$8:P$395,MATCH('P123LC - Compustat Delta'!$B295,'P123LC - Compustat Current'!$B$8:$B$395,0)))</f>
        <v>0</v>
      </c>
      <c r="Q295" s="1">
        <f>ABS('P123LC - Compustat Legacy'!U292-INDEX('P123LC - Compustat Current'!Q$8:Q$395,MATCH('P123LC - Compustat Delta'!$B295,'P123LC - Compustat Current'!$B$8:$B$395,0)))</f>
        <v>0</v>
      </c>
      <c r="R295" s="1">
        <f>ABS('P123LC - Compustat Legacy'!V292-INDEX('P123LC - Compustat Current'!R$8:R$395,MATCH('P123LC - Compustat Delta'!$B295,'P123LC - Compustat Current'!$B$8:$B$395,0)))</f>
        <v>0</v>
      </c>
      <c r="S295" s="1">
        <f>ABS('P123LC - Compustat Legacy'!W292-INDEX('P123LC - Compustat Current'!S$8:S$395,MATCH('P123LC - Compustat Delta'!$B295,'P123LC - Compustat Current'!$B$8:$B$395,0)))</f>
        <v>0</v>
      </c>
      <c r="T295" s="1">
        <f>ABS('P123LC - Compustat Legacy'!X292-INDEX('P123LC - Compustat Current'!T$8:T$395,MATCH('P123LC - Compustat Delta'!$B295,'P123LC - Compustat Current'!$B$8:$B$395,0)))</f>
        <v>0</v>
      </c>
      <c r="U295" s="1">
        <f>ABS('P123LC - Compustat Legacy'!Y292-INDEX('P123LC - Compustat Current'!U$8:U$395,MATCH('P123LC - Compustat Delta'!$B295,'P123LC - Compustat Current'!$B$8:$B$395,0)))</f>
        <v>0</v>
      </c>
      <c r="V295" s="1">
        <f>ABS('P123LC - Compustat Legacy'!Z292-INDEX('P123LC - Compustat Current'!V$8:V$395,MATCH('P123LC - Compustat Delta'!$B295,'P123LC - Compustat Current'!$B$8:$B$395,0)))</f>
        <v>0</v>
      </c>
      <c r="W295" s="1">
        <f>ABS('P123LC - Compustat Legacy'!AA292-INDEX('P123LC - Compustat Current'!W$8:W$395,MATCH('P123LC - Compustat Delta'!$B295,'P123LC - Compustat Current'!$B$8:$B$395,0)))</f>
        <v>0</v>
      </c>
      <c r="X295" s="1">
        <f>ABS('P123LC - Compustat Legacy'!AB292-INDEX('P123LC - Compustat Current'!X$8:X$395,MATCH('P123LC - Compustat Delta'!$B295,'P123LC - Compustat Current'!$B$8:$B$395,0)))</f>
        <v>0</v>
      </c>
      <c r="Y295" s="1">
        <f>ABS('P123LC - Compustat Legacy'!AC292-INDEX('P123LC - Compustat Current'!Y$8:Y$395,MATCH('P123LC - Compustat Delta'!$B295,'P123LC - Compustat Current'!$B$8:$B$395,0)))</f>
        <v>0</v>
      </c>
      <c r="Z295" s="1">
        <f>ABS('P123LC - Compustat Legacy'!AD292-INDEX('P123LC - Compustat Current'!Z$8:Z$395,MATCH('P123LC - Compustat Delta'!$B295,'P123LC - Compustat Current'!$B$8:$B$395,0)))</f>
        <v>0</v>
      </c>
      <c r="AA295" s="1">
        <f>ABS('P123LC - Compustat Legacy'!AE292-INDEX('P123LC - Compustat Current'!AA$8:AA$395,MATCH('P123LC - Compustat Delta'!$B295,'P123LC - Compustat Current'!$B$8:$B$395,0)))</f>
        <v>0</v>
      </c>
      <c r="AB295" s="1">
        <f>ABS('P123LC - Compustat Legacy'!AF292-INDEX('P123LC - Compustat Current'!AB$8:AB$395,MATCH('P123LC - Compustat Delta'!$B295,'P123LC - Compustat Current'!$B$8:$B$395,0)))</f>
        <v>0</v>
      </c>
      <c r="AC295" s="1">
        <f>ABS('P123LC - Compustat Legacy'!AG292-INDEX('P123LC - Compustat Current'!AC$8:AC$395,MATCH('P123LC - Compustat Delta'!$B295,'P123LC - Compustat Current'!$B$8:$B$395,0)))</f>
        <v>0</v>
      </c>
      <c r="AD295" s="1">
        <f>ABS('P123LC - Compustat Legacy'!AH292-INDEX('P123LC - Compustat Current'!AD$8:AD$395,MATCH('P123LC - Compustat Delta'!$B295,'P123LC - Compustat Current'!$B$8:$B$395,0)))</f>
        <v>0</v>
      </c>
      <c r="AE295" s="1">
        <f>ABS('P123LC - Compustat Legacy'!AI292-INDEX('P123LC - Compustat Current'!AE$8:AE$395,MATCH('P123LC - Compustat Delta'!$B295,'P123LC - Compustat Current'!$B$8:$B$395,0)))</f>
        <v>0</v>
      </c>
      <c r="AF295" s="1">
        <f>ABS('P123LC - Compustat Legacy'!AJ292-INDEX('P123LC - Compustat Current'!AF$8:AF$395,MATCH('P123LC - Compustat Delta'!$B295,'P123LC - Compustat Current'!$B$8:$B$395,0)))</f>
        <v>0</v>
      </c>
      <c r="AG295" s="1">
        <f>ABS('P123LC - Compustat Legacy'!AK292-INDEX('P123LC - Compustat Current'!AG$8:AG$395,MATCH('P123LC - Compustat Delta'!$B295,'P123LC - Compustat Current'!$B$8:$B$395,0)))</f>
        <v>0</v>
      </c>
      <c r="AH295" s="1">
        <f>ABS('P123LC - Compustat Legacy'!AL292-INDEX('P123LC - Compustat Current'!AH$8:AH$395,MATCH('P123LC - Compustat Delta'!$B295,'P123LC - Compustat Current'!$B$8:$B$395,0)))</f>
        <v>0</v>
      </c>
      <c r="AI295" s="1">
        <f>ABS('P123LC - Compustat Legacy'!AM292-INDEX('P123LC - Compustat Current'!AI$8:AI$395,MATCH('P123LC - Compustat Delta'!$B295,'P123LC - Compustat Current'!$B$8:$B$395,0)))</f>
        <v>0</v>
      </c>
      <c r="AJ295" s="1">
        <f>ABS('P123LC - Compustat Legacy'!AN292-INDEX('P123LC - Compustat Current'!AJ$8:AJ$395,MATCH('P123LC - Compustat Delta'!$B295,'P123LC - Compustat Current'!$B$8:$B$395,0)))</f>
        <v>0</v>
      </c>
      <c r="AK295" s="1">
        <f>ABS('P123LC - Compustat Legacy'!AO292-INDEX('P123LC - Compustat Current'!AK$8:AK$395,MATCH('P123LC - Compustat Delta'!$B295,'P123LC - Compustat Current'!$B$8:$B$395,0)))</f>
        <v>0</v>
      </c>
      <c r="AL295" s="1">
        <f>ABS('P123LC - Compustat Legacy'!AP292-INDEX('P123LC - Compustat Current'!AL$8:AL$395,MATCH('P123LC - Compustat Delta'!$B295,'P123LC - Compustat Current'!$B$8:$B$395,0)))</f>
        <v>0</v>
      </c>
      <c r="AM295" s="1">
        <f>ABS('P123LC - Compustat Legacy'!AQ292-INDEX('P123LC - Compustat Current'!AM$8:AM$395,MATCH('P123LC - Compustat Delta'!$B295,'P123LC - Compustat Current'!$B$8:$B$395,0)))</f>
        <v>0</v>
      </c>
      <c r="AN295" s="1">
        <f>ABS('P123LC - Compustat Legacy'!AR292-INDEX('P123LC - Compustat Current'!AN$8:AN$395,MATCH('P123LC - Compustat Delta'!$B295,'P123LC - Compustat Current'!$B$8:$B$395,0)))</f>
        <v>0</v>
      </c>
      <c r="AO295" s="1">
        <f>ABS('P123LC - Compustat Legacy'!AS292-INDEX('P123LC - Compustat Current'!AO$8:AO$395,MATCH('P123LC - Compustat Delta'!$B295,'P123LC - Compustat Current'!$B$8:$B$395,0)))</f>
        <v>0</v>
      </c>
      <c r="AP295" s="1">
        <f>ABS('P123LC - Compustat Legacy'!AT292-INDEX('P123LC - Compustat Current'!AP$8:AP$395,MATCH('P123LC - Compustat Delta'!$B295,'P123LC - Compustat Current'!$B$8:$B$395,0)))</f>
        <v>0</v>
      </c>
      <c r="AQ295" s="1">
        <f>ABS('P123LC - Compustat Legacy'!AU292-INDEX('P123LC - Compustat Current'!AQ$8:AQ$395,MATCH('P123LC - Compustat Delta'!$B295,'P123LC - Compustat Current'!$B$8:$B$395,0)))</f>
        <v>0</v>
      </c>
      <c r="AR295" s="1">
        <f>ABS('P123LC - Compustat Legacy'!AV292-INDEX('P123LC - Compustat Current'!AR$8:AR$395,MATCH('P123LC - Compustat Delta'!$B295,'P123LC - Compustat Current'!$B$8:$B$395,0)))</f>
        <v>0</v>
      </c>
      <c r="AS295" s="1">
        <f>ABS('P123LC - Compustat Legacy'!AW292-INDEX('P123LC - Compustat Current'!AS$8:AS$395,MATCH('P123LC - Compustat Delta'!$B295,'P123LC - Compustat Current'!$B$8:$B$395,0)))</f>
        <v>0.50999999999999801</v>
      </c>
      <c r="AT295" s="1">
        <f>ABS('P123LC - Compustat Legacy'!AX292-INDEX('P123LC - Compustat Current'!AT$8:AT$395,MATCH('P123LC - Compustat Delta'!$B295,'P123LC - Compustat Current'!$B$8:$B$395,0)))</f>
        <v>0</v>
      </c>
      <c r="AU295" s="1">
        <f>ABS('P123LC - Compustat Legacy'!AY292-INDEX('P123LC - Compustat Current'!AU$8:AU$395,MATCH('P123LC - Compustat Delta'!$B295,'P123LC - Compustat Current'!$B$8:$B$395,0)))</f>
        <v>0</v>
      </c>
      <c r="AV295" s="1">
        <f>ABS('P123LC - Compustat Legacy'!AZ292-INDEX('P123LC - Compustat Current'!AV$8:AV$395,MATCH('P123LC - Compustat Delta'!$B295,'P123LC - Compustat Current'!$B$8:$B$395,0)))</f>
        <v>0</v>
      </c>
      <c r="AW295" s="1">
        <f>ABS('P123LC - Compustat Legacy'!BA292-INDEX('P123LC - Compustat Current'!AW$8:AW$395,MATCH('P123LC - Compustat Delta'!$B295,'P123LC - Compustat Current'!$B$8:$B$395,0)))</f>
        <v>0</v>
      </c>
      <c r="AX295" s="1">
        <f>ABS('P123LC - Compustat Legacy'!BB292-INDEX('P123LC - Compustat Current'!AX$8:AX$395,MATCH('P123LC - Compustat Delta'!$B295,'P123LC - Compustat Current'!$B$8:$B$395,0)))</f>
        <v>0</v>
      </c>
      <c r="AY295" s="1">
        <f>ABS('P123LC - Compustat Legacy'!BC292-INDEX('P123LC - Compustat Current'!AY$8:AY$395,MATCH('P123LC - Compustat Delta'!$B295,'P123LC - Compustat Current'!$B$8:$B$395,0)))</f>
        <v>0</v>
      </c>
      <c r="AZ295" s="1">
        <f>ABS('P123LC - Compustat Legacy'!BD292-INDEX('P123LC - Compustat Current'!AZ$8:AZ$395,MATCH('P123LC - Compustat Delta'!$B295,'P123LC - Compustat Current'!$B$8:$B$395,0)))</f>
        <v>0</v>
      </c>
      <c r="BA295" s="1">
        <f>ABS('P123LC - Compustat Legacy'!BE292-INDEX('P123LC - Compustat Current'!BA$8:BA$395,MATCH('P123LC - Compustat Delta'!$B295,'P123LC - Compustat Current'!$B$8:$B$395,0)))</f>
        <v>0</v>
      </c>
      <c r="BB295" s="1">
        <f>ABS('P123LC - Compustat Legacy'!BF292-INDEX('P123LC - Compustat Current'!BB$8:BB$395,MATCH('P123LC - Compustat Delta'!$B295,'P123LC - Compustat Current'!$B$8:$B$395,0)))</f>
        <v>0</v>
      </c>
      <c r="BC295" s="1">
        <f>ABS('P123LC - Compustat Legacy'!BG292-INDEX('P123LC - Compustat Current'!BC$8:BC$395,MATCH('P123LC - Compustat Delta'!$B295,'P123LC - Compustat Current'!$B$8:$B$395,0)))</f>
        <v>0</v>
      </c>
      <c r="BD295" s="1">
        <f>ABS('P123LC - Compustat Legacy'!BH292-INDEX('P123LC - Compustat Current'!BD$8:BD$395,MATCH('P123LC - Compustat Delta'!$B295,'P123LC - Compustat Current'!$B$8:$B$395,0)))</f>
        <v>0</v>
      </c>
      <c r="BE295" s="1">
        <f>ABS('P123LC - Compustat Legacy'!BI292-INDEX('P123LC - Compustat Current'!BE$8:BE$395,MATCH('P123LC - Compustat Delta'!$B295,'P123LC - Compustat Current'!$B$8:$B$395,0)))</f>
        <v>0</v>
      </c>
      <c r="BF295" s="1">
        <f>ABS('P123LC - Compustat Legacy'!BJ292-INDEX('P123LC - Compustat Current'!BF$8:BF$395,MATCH('P123LC - Compustat Delta'!$B295,'P123LC - Compustat Current'!$B$8:$B$395,0)))</f>
        <v>0</v>
      </c>
      <c r="BG295" s="1">
        <f>ABS('P123LC - Compustat Legacy'!BK292-INDEX('P123LC - Compustat Current'!BG$8:BG$395,MATCH('P123LC - Compustat Delta'!$B295,'P123LC - Compustat Current'!$B$8:$B$395,0)))</f>
        <v>0</v>
      </c>
      <c r="BH295" s="1">
        <f>ABS('P123LC - Compustat Legacy'!BL292-INDEX('P123LC - Compustat Current'!BH$8:BH$395,MATCH('P123LC - Compustat Delta'!$B295,'P123LC - Compustat Current'!$B$8:$B$395,0)))</f>
        <v>0</v>
      </c>
      <c r="BI295" s="1">
        <f>ABS('P123LC - Compustat Legacy'!BM292-INDEX('P123LC - Compustat Current'!BI$8:BI$395,MATCH('P123LC - Compustat Delta'!$B295,'P123LC - Compustat Current'!$B$8:$B$395,0)))</f>
        <v>0</v>
      </c>
      <c r="BJ295" s="1">
        <f>ABS('P123LC - Compustat Legacy'!BN292-INDEX('P123LC - Compustat Current'!BJ$8:BJ$395,MATCH('P123LC - Compustat Delta'!$B295,'P123LC - Compustat Current'!$B$8:$B$395,0)))</f>
        <v>0</v>
      </c>
      <c r="BK295" s="1">
        <f>ABS('P123LC - Compustat Legacy'!BO292-INDEX('P123LC - Compustat Current'!BK$8:BK$395,MATCH('P123LC - Compustat Delta'!$B295,'P123LC - Compustat Current'!$B$8:$B$395,0)))</f>
        <v>0</v>
      </c>
      <c r="BL295" s="1">
        <f>ABS('P123LC - Compustat Legacy'!BP292-INDEX('P123LC - Compustat Current'!BL$8:BL$395,MATCH('P123LC - Compustat Delta'!$B295,'P123LC - Compustat Current'!$B$8:$B$395,0)))</f>
        <v>0</v>
      </c>
      <c r="BM295" s="1">
        <f>ABS('P123LC - Compustat Legacy'!BQ292-INDEX('P123LC - Compustat Current'!BM$8:BM$395,MATCH('P123LC - Compustat Delta'!$B295,'P123LC - Compustat Current'!$B$8:$B$395,0)))</f>
        <v>0</v>
      </c>
      <c r="BN295" s="1">
        <f>ABS('P123LC - Compustat Legacy'!BR292-INDEX('P123LC - Compustat Current'!BN$8:BN$395,MATCH('P123LC - Compustat Delta'!$B295,'P123LC - Compustat Current'!$B$8:$B$395,0)))</f>
        <v>0</v>
      </c>
      <c r="BO295" s="1">
        <f>ABS('P123LC - Compustat Legacy'!BS292-INDEX('P123LC - Compustat Current'!BO$8:BO$395,MATCH('P123LC - Compustat Delta'!$B295,'P123LC - Compustat Current'!$B$8:$B$395,0)))</f>
        <v>0</v>
      </c>
      <c r="BP295" s="1">
        <f>ABS('P123LC - Compustat Legacy'!BT292-INDEX('P123LC - Compustat Current'!BP$8:BP$395,MATCH('P123LC - Compustat Delta'!$B295,'P123LC - Compustat Current'!$B$8:$B$395,0)))</f>
        <v>0</v>
      </c>
      <c r="BQ295" s="1">
        <f>ABS('P123LC - Compustat Legacy'!BU292-INDEX('P123LC - Compustat Current'!BQ$8:BQ$395,MATCH('P123LC - Compustat Delta'!$B295,'P123LC - Compustat Current'!$B$8:$B$395,0)))</f>
        <v>0</v>
      </c>
      <c r="BR295" s="1">
        <f>ABS('P123LC - Compustat Legacy'!BV292-INDEX('P123LC - Compustat Current'!BR$8:BR$395,MATCH('P123LC - Compustat Delta'!$B295,'P123LC - Compustat Current'!$B$8:$B$395,0)))</f>
        <v>0</v>
      </c>
      <c r="BS295" s="1">
        <f>ABS('P123LC - Compustat Legacy'!BW292-INDEX('P123LC - Compustat Current'!BS$8:BS$395,MATCH('P123LC - Compustat Delta'!$B295,'P123LC - Compustat Current'!$B$8:$B$395,0)))</f>
        <v>0</v>
      </c>
      <c r="BT295" s="1">
        <f>ABS('P123LC - Compustat Legacy'!BX292-INDEX('P123LC - Compustat Current'!BT$8:BT$395,MATCH('P123LC - Compustat Delta'!$B295,'P123LC - Compustat Current'!$B$8:$B$395,0)))</f>
        <v>0</v>
      </c>
      <c r="BU295" s="1">
        <f>ABS('P123LC - Compustat Legacy'!BY292-INDEX('P123LC - Compustat Current'!BU$8:BU$395,MATCH('P123LC - Compustat Delta'!$B295,'P123LC - Compustat Current'!$B$8:$B$395,0)))</f>
        <v>0</v>
      </c>
      <c r="BV295" s="1">
        <f>ABS('P123LC - Compustat Legacy'!BZ292-INDEX('P123LC - Compustat Current'!BV$8:BV$395,MATCH('P123LC - Compustat Delta'!$B295,'P123LC - Compustat Current'!$B$8:$B$395,0)))</f>
        <v>0</v>
      </c>
      <c r="BW295" s="1">
        <f>ABS('P123LC - Compustat Legacy'!CA292-INDEX('P123LC - Compustat Current'!BW$8:BW$395,MATCH('P123LC - Compustat Delta'!$B295,'P123LC - Compustat Current'!$B$8:$B$395,0)))</f>
        <v>0</v>
      </c>
      <c r="BX295" s="1">
        <f>ABS('P123LC - Compustat Legacy'!CB292-INDEX('P123LC - Compustat Current'!BX$8:BX$395,MATCH('P123LC - Compustat Delta'!$B295,'P123LC - Compustat Current'!$B$8:$B$395,0)))</f>
        <v>0</v>
      </c>
      <c r="BY295" s="1">
        <f>ABS('P123LC - Compustat Legacy'!CC292-INDEX('P123LC - Compustat Current'!BY$8:BY$395,MATCH('P123LC - Compustat Delta'!$B295,'P123LC - Compustat Current'!$B$8:$B$395,0)))</f>
        <v>0</v>
      </c>
      <c r="BZ295" s="1">
        <f>ABS('P123LC - Compustat Legacy'!CD292-INDEX('P123LC - Compustat Current'!BZ$8:BZ$395,MATCH('P123LC - Compustat Delta'!$B295,'P123LC - Compustat Current'!$B$8:$B$395,0)))</f>
        <v>0</v>
      </c>
      <c r="CA295" s="1">
        <f>ABS('P123LC - Compustat Legacy'!CE292-INDEX('P123LC - Compustat Current'!CA$8:CA$395,MATCH('P123LC - Compustat Delta'!$B295,'P123LC - Compustat Current'!$B$8:$B$395,0)))</f>
        <v>0</v>
      </c>
      <c r="CB295" s="1">
        <f>ABS('P123LC - Compustat Legacy'!CF292-INDEX('P123LC - Compustat Current'!CB$8:CB$395,MATCH('P123LC - Compustat Delta'!$B295,'P123LC - Compustat Current'!$B$8:$B$395,0)))</f>
        <v>0</v>
      </c>
      <c r="CC295" s="1">
        <f>ABS('P123LC - Compustat Legacy'!CG292-INDEX('P123LC - Compustat Current'!CC$8:CC$395,MATCH('P123LC - Compustat Delta'!$B295,'P123LC - Compustat Current'!$B$8:$B$395,0)))</f>
        <v>0</v>
      </c>
      <c r="CD295" s="1">
        <f>ABS('P123LC - Compustat Legacy'!CH292-INDEX('P123LC - Compustat Current'!CD$8:CD$395,MATCH('P123LC - Compustat Delta'!$B295,'P123LC - Compustat Current'!$B$8:$B$395,0)))</f>
        <v>0</v>
      </c>
      <c r="CE295" s="1">
        <f>ABS('P123LC - Compustat Legacy'!CI292-INDEX('P123LC - Compustat Current'!CE$8:CE$395,MATCH('P123LC - Compustat Delta'!$B295,'P123LC - Compustat Current'!$B$8:$B$395,0)))</f>
        <v>0</v>
      </c>
      <c r="CF295" s="1">
        <f>ABS('P123LC - Compustat Legacy'!CJ292-INDEX('P123LC - Compustat Current'!CF$8:CF$395,MATCH('P123LC - Compustat Delta'!$B295,'P123LC - Compustat Current'!$B$8:$B$395,0)))</f>
        <v>0</v>
      </c>
      <c r="CG295" s="1">
        <f>ABS('P123LC - Compustat Legacy'!CK292-INDEX('P123LC - Compustat Current'!CG$8:CG$395,MATCH('P123LC - Compustat Delta'!$B295,'P123LC - Compustat Current'!$B$8:$B$395,0)))</f>
        <v>0.26000000000000156</v>
      </c>
      <c r="CH295" s="1">
        <f>ABS('P123LC - Compustat Legacy'!CL292-INDEX('P123LC - Compustat Current'!CH$8:CH$395,MATCH('P123LC - Compustat Delta'!$B295,'P123LC - Compustat Current'!$B$8:$B$395,0)))</f>
        <v>0</v>
      </c>
      <c r="CI295" s="1">
        <f>ABS('P123LC - Compustat Legacy'!CM292-INDEX('P123LC - Compustat Current'!CI$8:CI$395,MATCH('P123LC - Compustat Delta'!$B295,'P123LC - Compustat Current'!$B$8:$B$395,0)))</f>
        <v>0</v>
      </c>
      <c r="CJ295" s="1">
        <f>ABS('P123LC - Compustat Legacy'!CN292-INDEX('P123LC - Compustat Current'!CJ$8:CJ$395,MATCH('P123LC - Compustat Delta'!$B295,'P123LC - Compustat Current'!$B$8:$B$395,0)))</f>
        <v>0.25999999999999979</v>
      </c>
      <c r="CK295" s="1">
        <f>ABS('P123LC - Compustat Legacy'!CO292-INDEX('P123LC - Compustat Current'!CK$8:CK$395,MATCH('P123LC - Compustat Delta'!$B295,'P123LC - Compustat Current'!$B$8:$B$395,0)))</f>
        <v>0</v>
      </c>
      <c r="CL295" s="1">
        <f>ABS('P123LC - Compustat Legacy'!CP292-INDEX('P123LC - Compustat Current'!CL$8:CL$395,MATCH('P123LC - Compustat Delta'!$B295,'P123LC - Compustat Current'!$B$8:$B$395,0)))</f>
        <v>0</v>
      </c>
      <c r="CM295" s="1">
        <f>ABS('P123LC - Compustat Legacy'!CQ292-INDEX('P123LC - Compustat Current'!CM$8:CM$395,MATCH('P123LC - Compustat Delta'!$B295,'P123LC - Compustat Current'!$B$8:$B$395,0)))</f>
        <v>0</v>
      </c>
      <c r="CN295" s="1">
        <f>ABS('P123LC - Compustat Legacy'!CR292-INDEX('P123LC - Compustat Current'!CN$8:CN$395,MATCH('P123LC - Compustat Delta'!$B295,'P123LC - Compustat Current'!$B$8:$B$395,0)))</f>
        <v>0.51999999999999957</v>
      </c>
      <c r="CO295" s="1">
        <f>ABS('P123LC - Compustat Legacy'!CS292-INDEX('P123LC - Compustat Current'!CO$8:CO$395,MATCH('P123LC - Compustat Delta'!$B295,'P123LC - Compustat Current'!$B$8:$B$395,0)))</f>
        <v>0</v>
      </c>
      <c r="CP295" s="1">
        <f>ABS('P123LC - Compustat Legacy'!CT292-INDEX('P123LC - Compustat Current'!CP$8:CP$395,MATCH('P123LC - Compustat Delta'!$B295,'P123LC - Compustat Current'!$B$8:$B$395,0)))</f>
        <v>0.25</v>
      </c>
      <c r="CQ295" s="1">
        <f>ABS('P123LC - Compustat Legacy'!CU292-INDEX('P123LC - Compustat Current'!CQ$8:CQ$395,MATCH('P123LC - Compustat Delta'!$B295,'P123LC - Compustat Current'!$B$8:$B$395,0)))</f>
        <v>0.25999999999999979</v>
      </c>
      <c r="CR295" s="1">
        <f>ABS('P123LC - Compustat Legacy'!CV292-INDEX('P123LC - Compustat Current'!CR$8:CR$395,MATCH('P123LC - Compustat Delta'!$B295,'P123LC - Compustat Current'!$B$8:$B$395,0)))</f>
        <v>0</v>
      </c>
      <c r="CS295" s="1">
        <f>ABS('P123LC - Compustat Legacy'!CW292-INDEX('P123LC - Compustat Current'!CS$8:CS$395,MATCH('P123LC - Compustat Delta'!$B295,'P123LC - Compustat Current'!$B$8:$B$395,0)))</f>
        <v>0.26000000000000068</v>
      </c>
      <c r="CT295" s="1">
        <f>ABS('P123LC - Compustat Legacy'!CX292-INDEX('P123LC - Compustat Current'!CT$8:CT$395,MATCH('P123LC - Compustat Delta'!$B295,'P123LC - Compustat Current'!$B$8:$B$395,0)))</f>
        <v>0.25999999999999801</v>
      </c>
      <c r="CU295" s="1">
        <f>ABS('P123LC - Compustat Legacy'!CY292-INDEX('P123LC - Compustat Current'!CU$8:CU$395,MATCH('P123LC - Compustat Delta'!$B295,'P123LC - Compustat Current'!$B$8:$B$395,0)))</f>
        <v>0.51999999999999602</v>
      </c>
      <c r="CV295" s="1">
        <f>ABS('P123LC - Compustat Legacy'!CZ292-INDEX('P123LC - Compustat Current'!CV$8:CV$395,MATCH('P123LC - Compustat Delta'!$B295,'P123LC - Compustat Current'!$B$8:$B$395,0)))</f>
        <v>0.51999999999999957</v>
      </c>
      <c r="CW295" s="1">
        <f>ABS('P123LC - Compustat Legacy'!DA292-INDEX('P123LC - Compustat Current'!CW$8:CW$395,MATCH('P123LC - Compustat Delta'!$B295,'P123LC - Compustat Current'!$B$8:$B$395,0)))</f>
        <v>0</v>
      </c>
      <c r="CX295" s="1">
        <f>ABS('P123LC - Compustat Legacy'!DB292-INDEX('P123LC - Compustat Current'!CX$8:CX$395,MATCH('P123LC - Compustat Delta'!$B295,'P123LC - Compustat Current'!$B$8:$B$395,0)))</f>
        <v>0</v>
      </c>
      <c r="CY295" s="1">
        <f>ABS('P123LC - Compustat Legacy'!DC292-INDEX('P123LC - Compustat Current'!CY$8:CY$395,MATCH('P123LC - Compustat Delta'!$B295,'P123LC - Compustat Current'!$B$8:$B$395,0)))</f>
        <v>0</v>
      </c>
    </row>
    <row r="296" spans="2:103" x14ac:dyDescent="0.25">
      <c r="B296" t="s">
        <v>378</v>
      </c>
      <c r="D296" s="1" t="s">
        <v>484</v>
      </c>
      <c r="E296" s="1">
        <f>ABS('P123LC - Compustat Legacy'!I293-INDEX('P123LC - Compustat Current'!E$8:E$395,MATCH('P123LC - Compustat Delta'!$B296,'P123LC - Compustat Current'!$B$8:$B$395,0)))</f>
        <v>0.76999999999999957</v>
      </c>
      <c r="F296" s="1">
        <f>ABS('P123LC - Compustat Legacy'!J293-INDEX('P123LC - Compustat Current'!F$8:F$395,MATCH('P123LC - Compustat Delta'!$B296,'P123LC - Compustat Current'!$B$8:$B$395,0)))</f>
        <v>0.25</v>
      </c>
      <c r="G296" s="1">
        <f>ABS('P123LC - Compustat Legacy'!K293-INDEX('P123LC - Compustat Current'!G$8:G$395,MATCH('P123LC - Compustat Delta'!$B296,'P123LC - Compustat Current'!$B$8:$B$395,0)))</f>
        <v>0</v>
      </c>
      <c r="H296" s="1">
        <f>ABS('P123LC - Compustat Legacy'!L293-INDEX('P123LC - Compustat Current'!H$8:H$395,MATCH('P123LC - Compustat Delta'!$B296,'P123LC - Compustat Current'!$B$8:$B$395,0)))</f>
        <v>0</v>
      </c>
      <c r="I296" s="1">
        <f>ABS('P123LC - Compustat Legacy'!M293-INDEX('P123LC - Compustat Current'!I$8:I$395,MATCH('P123LC - Compustat Delta'!$B296,'P123LC - Compustat Current'!$B$8:$B$395,0)))</f>
        <v>0</v>
      </c>
      <c r="J296" s="1">
        <f>ABS('P123LC - Compustat Legacy'!N293-INDEX('P123LC - Compustat Current'!J$8:J$395,MATCH('P123LC - Compustat Delta'!$B296,'P123LC - Compustat Current'!$B$8:$B$395,0)))</f>
        <v>0.25999999999999979</v>
      </c>
      <c r="K296" s="1">
        <f>ABS('P123LC - Compustat Legacy'!O293-INDEX('P123LC - Compustat Current'!K$8:K$395,MATCH('P123LC - Compustat Delta'!$B296,'P123LC - Compustat Current'!$B$8:$B$395,0)))</f>
        <v>0.26000000000000156</v>
      </c>
      <c r="L296" s="1">
        <f>ABS('P123LC - Compustat Legacy'!P293-INDEX('P123LC - Compustat Current'!L$8:L$395,MATCH('P123LC - Compustat Delta'!$B296,'P123LC - Compustat Current'!$B$8:$B$395,0)))</f>
        <v>0.52</v>
      </c>
      <c r="M296" s="1">
        <f>ABS('P123LC - Compustat Legacy'!Q293-INDEX('P123LC - Compustat Current'!M$8:M$395,MATCH('P123LC - Compustat Delta'!$B296,'P123LC - Compustat Current'!$B$8:$B$395,0)))</f>
        <v>0.52</v>
      </c>
      <c r="N296" s="1">
        <f>ABS('P123LC - Compustat Legacy'!R293-INDEX('P123LC - Compustat Current'!N$8:N$395,MATCH('P123LC - Compustat Delta'!$B296,'P123LC - Compustat Current'!$B$8:$B$395,0)))</f>
        <v>0</v>
      </c>
      <c r="O296" s="1">
        <f>ABS('P123LC - Compustat Legacy'!S293-INDEX('P123LC - Compustat Current'!O$8:O$395,MATCH('P123LC - Compustat Delta'!$B296,'P123LC - Compustat Current'!$B$8:$B$395,0)))</f>
        <v>0</v>
      </c>
      <c r="P296" s="1">
        <f>ABS('P123LC - Compustat Legacy'!T293-INDEX('P123LC - Compustat Current'!P$8:P$395,MATCH('P123LC - Compustat Delta'!$B296,'P123LC - Compustat Current'!$B$8:$B$395,0)))</f>
        <v>0</v>
      </c>
      <c r="Q296" s="1">
        <f>ABS('P123LC - Compustat Legacy'!U293-INDEX('P123LC - Compustat Current'!Q$8:Q$395,MATCH('P123LC - Compustat Delta'!$B296,'P123LC - Compustat Current'!$B$8:$B$395,0)))</f>
        <v>0</v>
      </c>
      <c r="R296" s="1">
        <f>ABS('P123LC - Compustat Legacy'!V293-INDEX('P123LC - Compustat Current'!R$8:R$395,MATCH('P123LC - Compustat Delta'!$B296,'P123LC - Compustat Current'!$B$8:$B$395,0)))</f>
        <v>0</v>
      </c>
      <c r="S296" s="1">
        <f>ABS('P123LC - Compustat Legacy'!W293-INDEX('P123LC - Compustat Current'!S$8:S$395,MATCH('P123LC - Compustat Delta'!$B296,'P123LC - Compustat Current'!$B$8:$B$395,0)))</f>
        <v>0</v>
      </c>
      <c r="T296" s="1">
        <f>ABS('P123LC - Compustat Legacy'!X293-INDEX('P123LC - Compustat Current'!T$8:T$395,MATCH('P123LC - Compustat Delta'!$B296,'P123LC - Compustat Current'!$B$8:$B$395,0)))</f>
        <v>0</v>
      </c>
      <c r="U296" s="1">
        <f>ABS('P123LC - Compustat Legacy'!Y293-INDEX('P123LC - Compustat Current'!U$8:U$395,MATCH('P123LC - Compustat Delta'!$B296,'P123LC - Compustat Current'!$B$8:$B$395,0)))</f>
        <v>0</v>
      </c>
      <c r="V296" s="1">
        <f>ABS('P123LC - Compustat Legacy'!Z293-INDEX('P123LC - Compustat Current'!V$8:V$395,MATCH('P123LC - Compustat Delta'!$B296,'P123LC - Compustat Current'!$B$8:$B$395,0)))</f>
        <v>0</v>
      </c>
      <c r="W296" s="1">
        <f>ABS('P123LC - Compustat Legacy'!AA293-INDEX('P123LC - Compustat Current'!W$8:W$395,MATCH('P123LC - Compustat Delta'!$B296,'P123LC - Compustat Current'!$B$8:$B$395,0)))</f>
        <v>0</v>
      </c>
      <c r="X296" s="1">
        <f>ABS('P123LC - Compustat Legacy'!AB293-INDEX('P123LC - Compustat Current'!X$8:X$395,MATCH('P123LC - Compustat Delta'!$B296,'P123LC - Compustat Current'!$B$8:$B$395,0)))</f>
        <v>0</v>
      </c>
      <c r="Y296" s="1">
        <f>ABS('P123LC - Compustat Legacy'!AC293-INDEX('P123LC - Compustat Current'!Y$8:Y$395,MATCH('P123LC - Compustat Delta'!$B296,'P123LC - Compustat Current'!$B$8:$B$395,0)))</f>
        <v>0</v>
      </c>
      <c r="Z296" s="1">
        <f>ABS('P123LC - Compustat Legacy'!AD293-INDEX('P123LC - Compustat Current'!Z$8:Z$395,MATCH('P123LC - Compustat Delta'!$B296,'P123LC - Compustat Current'!$B$8:$B$395,0)))</f>
        <v>0</v>
      </c>
      <c r="AA296" s="1">
        <f>ABS('P123LC - Compustat Legacy'!AE293-INDEX('P123LC - Compustat Current'!AA$8:AA$395,MATCH('P123LC - Compustat Delta'!$B296,'P123LC - Compustat Current'!$B$8:$B$395,0)))</f>
        <v>0</v>
      </c>
      <c r="AB296" s="1">
        <f>ABS('P123LC - Compustat Legacy'!AF293-INDEX('P123LC - Compustat Current'!AB$8:AB$395,MATCH('P123LC - Compustat Delta'!$B296,'P123LC - Compustat Current'!$B$8:$B$395,0)))</f>
        <v>0</v>
      </c>
      <c r="AC296" s="1">
        <f>ABS('P123LC - Compustat Legacy'!AG293-INDEX('P123LC - Compustat Current'!AC$8:AC$395,MATCH('P123LC - Compustat Delta'!$B296,'P123LC - Compustat Current'!$B$8:$B$395,0)))</f>
        <v>0</v>
      </c>
      <c r="AD296" s="1">
        <f>ABS('P123LC - Compustat Legacy'!AH293-INDEX('P123LC - Compustat Current'!AD$8:AD$395,MATCH('P123LC - Compustat Delta'!$B296,'P123LC - Compustat Current'!$B$8:$B$395,0)))</f>
        <v>0</v>
      </c>
      <c r="AE296" s="1">
        <f>ABS('P123LC - Compustat Legacy'!AI293-INDEX('P123LC - Compustat Current'!AE$8:AE$395,MATCH('P123LC - Compustat Delta'!$B296,'P123LC - Compustat Current'!$B$8:$B$395,0)))</f>
        <v>0</v>
      </c>
      <c r="AF296" s="1">
        <f>ABS('P123LC - Compustat Legacy'!AJ293-INDEX('P123LC - Compustat Current'!AF$8:AF$395,MATCH('P123LC - Compustat Delta'!$B296,'P123LC - Compustat Current'!$B$8:$B$395,0)))</f>
        <v>0</v>
      </c>
      <c r="AG296" s="1">
        <f>ABS('P123LC - Compustat Legacy'!AK293-INDEX('P123LC - Compustat Current'!AG$8:AG$395,MATCH('P123LC - Compustat Delta'!$B296,'P123LC - Compustat Current'!$B$8:$B$395,0)))</f>
        <v>0</v>
      </c>
      <c r="AH296" s="1">
        <f>ABS('P123LC - Compustat Legacy'!AL293-INDEX('P123LC - Compustat Current'!AH$8:AH$395,MATCH('P123LC - Compustat Delta'!$B296,'P123LC - Compustat Current'!$B$8:$B$395,0)))</f>
        <v>0</v>
      </c>
      <c r="AI296" s="1">
        <f>ABS('P123LC - Compustat Legacy'!AM293-INDEX('P123LC - Compustat Current'!AI$8:AI$395,MATCH('P123LC - Compustat Delta'!$B296,'P123LC - Compustat Current'!$B$8:$B$395,0)))</f>
        <v>0</v>
      </c>
      <c r="AJ296" s="1">
        <f>ABS('P123LC - Compustat Legacy'!AN293-INDEX('P123LC - Compustat Current'!AJ$8:AJ$395,MATCH('P123LC - Compustat Delta'!$B296,'P123LC - Compustat Current'!$B$8:$B$395,0)))</f>
        <v>0</v>
      </c>
      <c r="AK296" s="1">
        <f>ABS('P123LC - Compustat Legacy'!AO293-INDEX('P123LC - Compustat Current'!AK$8:AK$395,MATCH('P123LC - Compustat Delta'!$B296,'P123LC - Compustat Current'!$B$8:$B$395,0)))</f>
        <v>0</v>
      </c>
      <c r="AL296" s="1">
        <f>ABS('P123LC - Compustat Legacy'!AP293-INDEX('P123LC - Compustat Current'!AL$8:AL$395,MATCH('P123LC - Compustat Delta'!$B296,'P123LC - Compustat Current'!$B$8:$B$395,0)))</f>
        <v>0</v>
      </c>
      <c r="AM296" s="1">
        <f>ABS('P123LC - Compustat Legacy'!AQ293-INDEX('P123LC - Compustat Current'!AM$8:AM$395,MATCH('P123LC - Compustat Delta'!$B296,'P123LC - Compustat Current'!$B$8:$B$395,0)))</f>
        <v>0</v>
      </c>
      <c r="AN296" s="1">
        <f>ABS('P123LC - Compustat Legacy'!AR293-INDEX('P123LC - Compustat Current'!AN$8:AN$395,MATCH('P123LC - Compustat Delta'!$B296,'P123LC - Compustat Current'!$B$8:$B$395,0)))</f>
        <v>0</v>
      </c>
      <c r="AO296" s="1">
        <f>ABS('P123LC - Compustat Legacy'!AS293-INDEX('P123LC - Compustat Current'!AO$8:AO$395,MATCH('P123LC - Compustat Delta'!$B296,'P123LC - Compustat Current'!$B$8:$B$395,0)))</f>
        <v>0</v>
      </c>
      <c r="AP296" s="1">
        <f>ABS('P123LC - Compustat Legacy'!AT293-INDEX('P123LC - Compustat Current'!AP$8:AP$395,MATCH('P123LC - Compustat Delta'!$B296,'P123LC - Compustat Current'!$B$8:$B$395,0)))</f>
        <v>0</v>
      </c>
      <c r="AQ296" s="1">
        <f>ABS('P123LC - Compustat Legacy'!AU293-INDEX('P123LC - Compustat Current'!AQ$8:AQ$395,MATCH('P123LC - Compustat Delta'!$B296,'P123LC - Compustat Current'!$B$8:$B$395,0)))</f>
        <v>0</v>
      </c>
      <c r="AR296" s="1">
        <f>ABS('P123LC - Compustat Legacy'!AV293-INDEX('P123LC - Compustat Current'!AR$8:AR$395,MATCH('P123LC - Compustat Delta'!$B296,'P123LC - Compustat Current'!$B$8:$B$395,0)))</f>
        <v>0</v>
      </c>
      <c r="AS296" s="1">
        <f>ABS('P123LC - Compustat Legacy'!AW293-INDEX('P123LC - Compustat Current'!AS$8:AS$395,MATCH('P123LC - Compustat Delta'!$B296,'P123LC - Compustat Current'!$B$8:$B$395,0)))</f>
        <v>0</v>
      </c>
      <c r="AT296" s="1">
        <f>ABS('P123LC - Compustat Legacy'!AX293-INDEX('P123LC - Compustat Current'!AT$8:AT$395,MATCH('P123LC - Compustat Delta'!$B296,'P123LC - Compustat Current'!$B$8:$B$395,0)))</f>
        <v>0</v>
      </c>
      <c r="AU296" s="1">
        <f>ABS('P123LC - Compustat Legacy'!AY293-INDEX('P123LC - Compustat Current'!AU$8:AU$395,MATCH('P123LC - Compustat Delta'!$B296,'P123LC - Compustat Current'!$B$8:$B$395,0)))</f>
        <v>0</v>
      </c>
      <c r="AV296" s="1">
        <f>ABS('P123LC - Compustat Legacy'!AZ293-INDEX('P123LC - Compustat Current'!AV$8:AV$395,MATCH('P123LC - Compustat Delta'!$B296,'P123LC - Compustat Current'!$B$8:$B$395,0)))</f>
        <v>0</v>
      </c>
      <c r="AW296" s="1">
        <f>ABS('P123LC - Compustat Legacy'!BA293-INDEX('P123LC - Compustat Current'!AW$8:AW$395,MATCH('P123LC - Compustat Delta'!$B296,'P123LC - Compustat Current'!$B$8:$B$395,0)))</f>
        <v>0</v>
      </c>
      <c r="AX296" s="1">
        <f>ABS('P123LC - Compustat Legacy'!BB293-INDEX('P123LC - Compustat Current'!AX$8:AX$395,MATCH('P123LC - Compustat Delta'!$B296,'P123LC - Compustat Current'!$B$8:$B$395,0)))</f>
        <v>0</v>
      </c>
      <c r="AY296" s="1">
        <f>ABS('P123LC - Compustat Legacy'!BC293-INDEX('P123LC - Compustat Current'!AY$8:AY$395,MATCH('P123LC - Compustat Delta'!$B296,'P123LC - Compustat Current'!$B$8:$B$395,0)))</f>
        <v>0</v>
      </c>
      <c r="AZ296" s="1">
        <f>ABS('P123LC - Compustat Legacy'!BD293-INDEX('P123LC - Compustat Current'!AZ$8:AZ$395,MATCH('P123LC - Compustat Delta'!$B296,'P123LC - Compustat Current'!$B$8:$B$395,0)))</f>
        <v>0</v>
      </c>
      <c r="BA296" s="1">
        <f>ABS('P123LC - Compustat Legacy'!BE293-INDEX('P123LC - Compustat Current'!BA$8:BA$395,MATCH('P123LC - Compustat Delta'!$B296,'P123LC - Compustat Current'!$B$8:$B$395,0)))</f>
        <v>0</v>
      </c>
      <c r="BB296" s="1">
        <f>ABS('P123LC - Compustat Legacy'!BF293-INDEX('P123LC - Compustat Current'!BB$8:BB$395,MATCH('P123LC - Compustat Delta'!$B296,'P123LC - Compustat Current'!$B$8:$B$395,0)))</f>
        <v>0</v>
      </c>
      <c r="BC296" s="1">
        <f>ABS('P123LC - Compustat Legacy'!BG293-INDEX('P123LC - Compustat Current'!BC$8:BC$395,MATCH('P123LC - Compustat Delta'!$B296,'P123LC - Compustat Current'!$B$8:$B$395,0)))</f>
        <v>0</v>
      </c>
      <c r="BD296" s="1">
        <f>ABS('P123LC - Compustat Legacy'!BH293-INDEX('P123LC - Compustat Current'!BD$8:BD$395,MATCH('P123LC - Compustat Delta'!$B296,'P123LC - Compustat Current'!$B$8:$B$395,0)))</f>
        <v>0</v>
      </c>
      <c r="BE296" s="1">
        <f>ABS('P123LC - Compustat Legacy'!BI293-INDEX('P123LC - Compustat Current'!BE$8:BE$395,MATCH('P123LC - Compustat Delta'!$B296,'P123LC - Compustat Current'!$B$8:$B$395,0)))</f>
        <v>0</v>
      </c>
      <c r="BF296" s="1">
        <f>ABS('P123LC - Compustat Legacy'!BJ293-INDEX('P123LC - Compustat Current'!BF$8:BF$395,MATCH('P123LC - Compustat Delta'!$B296,'P123LC - Compustat Current'!$B$8:$B$395,0)))</f>
        <v>0</v>
      </c>
      <c r="BG296" s="1">
        <f>ABS('P123LC - Compustat Legacy'!BK293-INDEX('P123LC - Compustat Current'!BG$8:BG$395,MATCH('P123LC - Compustat Delta'!$B296,'P123LC - Compustat Current'!$B$8:$B$395,0)))</f>
        <v>0</v>
      </c>
      <c r="BH296" s="1">
        <f>ABS('P123LC - Compustat Legacy'!BL293-INDEX('P123LC - Compustat Current'!BH$8:BH$395,MATCH('P123LC - Compustat Delta'!$B296,'P123LC - Compustat Current'!$B$8:$B$395,0)))</f>
        <v>0</v>
      </c>
      <c r="BI296" s="1">
        <f>ABS('P123LC - Compustat Legacy'!BM293-INDEX('P123LC - Compustat Current'!BI$8:BI$395,MATCH('P123LC - Compustat Delta'!$B296,'P123LC - Compustat Current'!$B$8:$B$395,0)))</f>
        <v>0</v>
      </c>
      <c r="BJ296" s="1">
        <f>ABS('P123LC - Compustat Legacy'!BN293-INDEX('P123LC - Compustat Current'!BJ$8:BJ$395,MATCH('P123LC - Compustat Delta'!$B296,'P123LC - Compustat Current'!$B$8:$B$395,0)))</f>
        <v>0</v>
      </c>
      <c r="BK296" s="1">
        <f>ABS('P123LC - Compustat Legacy'!BO293-INDEX('P123LC - Compustat Current'!BK$8:BK$395,MATCH('P123LC - Compustat Delta'!$B296,'P123LC - Compustat Current'!$B$8:$B$395,0)))</f>
        <v>0</v>
      </c>
      <c r="BL296" s="1">
        <f>ABS('P123LC - Compustat Legacy'!BP293-INDEX('P123LC - Compustat Current'!BL$8:BL$395,MATCH('P123LC - Compustat Delta'!$B296,'P123LC - Compustat Current'!$B$8:$B$395,0)))</f>
        <v>0</v>
      </c>
      <c r="BM296" s="1">
        <f>ABS('P123LC - Compustat Legacy'!BQ293-INDEX('P123LC - Compustat Current'!BM$8:BM$395,MATCH('P123LC - Compustat Delta'!$B296,'P123LC - Compustat Current'!$B$8:$B$395,0)))</f>
        <v>0</v>
      </c>
      <c r="BN296" s="1">
        <f>ABS('P123LC - Compustat Legacy'!BR293-INDEX('P123LC - Compustat Current'!BN$8:BN$395,MATCH('P123LC - Compustat Delta'!$B296,'P123LC - Compustat Current'!$B$8:$B$395,0)))</f>
        <v>0</v>
      </c>
      <c r="BO296" s="1">
        <f>ABS('P123LC - Compustat Legacy'!BS293-INDEX('P123LC - Compustat Current'!BO$8:BO$395,MATCH('P123LC - Compustat Delta'!$B296,'P123LC - Compustat Current'!$B$8:$B$395,0)))</f>
        <v>0</v>
      </c>
      <c r="BP296" s="1">
        <f>ABS('P123LC - Compustat Legacy'!BT293-INDEX('P123LC - Compustat Current'!BP$8:BP$395,MATCH('P123LC - Compustat Delta'!$B296,'P123LC - Compustat Current'!$B$8:$B$395,0)))</f>
        <v>0</v>
      </c>
      <c r="BQ296" s="1">
        <f>ABS('P123LC - Compustat Legacy'!BU293-INDEX('P123LC - Compustat Current'!BQ$8:BQ$395,MATCH('P123LC - Compustat Delta'!$B296,'P123LC - Compustat Current'!$B$8:$B$395,0)))</f>
        <v>0</v>
      </c>
      <c r="BR296" s="1">
        <f>ABS('P123LC - Compustat Legacy'!BV293-INDEX('P123LC - Compustat Current'!BR$8:BR$395,MATCH('P123LC - Compustat Delta'!$B296,'P123LC - Compustat Current'!$B$8:$B$395,0)))</f>
        <v>0</v>
      </c>
      <c r="BS296" s="1">
        <f>ABS('P123LC - Compustat Legacy'!BW293-INDEX('P123LC - Compustat Current'!BS$8:BS$395,MATCH('P123LC - Compustat Delta'!$B296,'P123LC - Compustat Current'!$B$8:$B$395,0)))</f>
        <v>0</v>
      </c>
      <c r="BT296" s="1">
        <f>ABS('P123LC - Compustat Legacy'!BX293-INDEX('P123LC - Compustat Current'!BT$8:BT$395,MATCH('P123LC - Compustat Delta'!$B296,'P123LC - Compustat Current'!$B$8:$B$395,0)))</f>
        <v>0</v>
      </c>
      <c r="BU296" s="1">
        <f>ABS('P123LC - Compustat Legacy'!BY293-INDEX('P123LC - Compustat Current'!BU$8:BU$395,MATCH('P123LC - Compustat Delta'!$B296,'P123LC - Compustat Current'!$B$8:$B$395,0)))</f>
        <v>0</v>
      </c>
      <c r="BV296" s="1">
        <f>ABS('P123LC - Compustat Legacy'!BZ293-INDEX('P123LC - Compustat Current'!BV$8:BV$395,MATCH('P123LC - Compustat Delta'!$B296,'P123LC - Compustat Current'!$B$8:$B$395,0)))</f>
        <v>0</v>
      </c>
      <c r="BW296" s="1">
        <f>ABS('P123LC - Compustat Legacy'!CA293-INDEX('P123LC - Compustat Current'!BW$8:BW$395,MATCH('P123LC - Compustat Delta'!$B296,'P123LC - Compustat Current'!$B$8:$B$395,0)))</f>
        <v>0</v>
      </c>
      <c r="BX296" s="1">
        <f>ABS('P123LC - Compustat Legacy'!CB293-INDEX('P123LC - Compustat Current'!BX$8:BX$395,MATCH('P123LC - Compustat Delta'!$B296,'P123LC - Compustat Current'!$B$8:$B$395,0)))</f>
        <v>0</v>
      </c>
      <c r="BY296" s="1">
        <f>ABS('P123LC - Compustat Legacy'!CC293-INDEX('P123LC - Compustat Current'!BY$8:BY$395,MATCH('P123LC - Compustat Delta'!$B296,'P123LC - Compustat Current'!$B$8:$B$395,0)))</f>
        <v>0</v>
      </c>
      <c r="BZ296" s="1">
        <f>ABS('P123LC - Compustat Legacy'!CD293-INDEX('P123LC - Compustat Current'!BZ$8:BZ$395,MATCH('P123LC - Compustat Delta'!$B296,'P123LC - Compustat Current'!$B$8:$B$395,0)))</f>
        <v>0</v>
      </c>
      <c r="CA296" s="1">
        <f>ABS('P123LC - Compustat Legacy'!CE293-INDEX('P123LC - Compustat Current'!CA$8:CA$395,MATCH('P123LC - Compustat Delta'!$B296,'P123LC - Compustat Current'!$B$8:$B$395,0)))</f>
        <v>0</v>
      </c>
      <c r="CB296" s="1">
        <f>ABS('P123LC - Compustat Legacy'!CF293-INDEX('P123LC - Compustat Current'!CB$8:CB$395,MATCH('P123LC - Compustat Delta'!$B296,'P123LC - Compustat Current'!$B$8:$B$395,0)))</f>
        <v>0</v>
      </c>
      <c r="CC296" s="1">
        <f>ABS('P123LC - Compustat Legacy'!CG293-INDEX('P123LC - Compustat Current'!CC$8:CC$395,MATCH('P123LC - Compustat Delta'!$B296,'P123LC - Compustat Current'!$B$8:$B$395,0)))</f>
        <v>0</v>
      </c>
      <c r="CD296" s="1">
        <f>ABS('P123LC - Compustat Legacy'!CH293-INDEX('P123LC - Compustat Current'!CD$8:CD$395,MATCH('P123LC - Compustat Delta'!$B296,'P123LC - Compustat Current'!$B$8:$B$395,0)))</f>
        <v>0</v>
      </c>
      <c r="CE296" s="1">
        <f>ABS('P123LC - Compustat Legacy'!CI293-INDEX('P123LC - Compustat Current'!CE$8:CE$395,MATCH('P123LC - Compustat Delta'!$B296,'P123LC - Compustat Current'!$B$8:$B$395,0)))</f>
        <v>0</v>
      </c>
      <c r="CF296" s="1">
        <f>ABS('P123LC - Compustat Legacy'!CJ293-INDEX('P123LC - Compustat Current'!CF$8:CF$395,MATCH('P123LC - Compustat Delta'!$B296,'P123LC - Compustat Current'!$B$8:$B$395,0)))</f>
        <v>0.25999999999999801</v>
      </c>
      <c r="CG296" s="1">
        <f>ABS('P123LC - Compustat Legacy'!CK293-INDEX('P123LC - Compustat Current'!CG$8:CG$395,MATCH('P123LC - Compustat Delta'!$B296,'P123LC - Compustat Current'!$B$8:$B$395,0)))</f>
        <v>0.25</v>
      </c>
      <c r="CH296" s="1">
        <f>ABS('P123LC - Compustat Legacy'!CL293-INDEX('P123LC - Compustat Current'!CH$8:CH$395,MATCH('P123LC - Compustat Delta'!$B296,'P123LC - Compustat Current'!$B$8:$B$395,0)))</f>
        <v>0</v>
      </c>
      <c r="CI296" s="1">
        <f>ABS('P123LC - Compustat Legacy'!CM293-INDEX('P123LC - Compustat Current'!CI$8:CI$395,MATCH('P123LC - Compustat Delta'!$B296,'P123LC - Compustat Current'!$B$8:$B$395,0)))</f>
        <v>0</v>
      </c>
      <c r="CJ296" s="1">
        <f>ABS('P123LC - Compustat Legacy'!CN293-INDEX('P123LC - Compustat Current'!CJ$8:CJ$395,MATCH('P123LC - Compustat Delta'!$B296,'P123LC - Compustat Current'!$B$8:$B$395,0)))</f>
        <v>0.26000000000000512</v>
      </c>
      <c r="CK296" s="1">
        <f>ABS('P123LC - Compustat Legacy'!CO293-INDEX('P123LC - Compustat Current'!CK$8:CK$395,MATCH('P123LC - Compustat Delta'!$B296,'P123LC - Compustat Current'!$B$8:$B$395,0)))</f>
        <v>0</v>
      </c>
      <c r="CL296" s="1">
        <f>ABS('P123LC - Compustat Legacy'!CP293-INDEX('P123LC - Compustat Current'!CL$8:CL$395,MATCH('P123LC - Compustat Delta'!$B296,'P123LC - Compustat Current'!$B$8:$B$395,0)))</f>
        <v>0</v>
      </c>
      <c r="CM296" s="1">
        <f>ABS('P123LC - Compustat Legacy'!CQ293-INDEX('P123LC - Compustat Current'!CM$8:CM$395,MATCH('P123LC - Compustat Delta'!$B296,'P123LC - Compustat Current'!$B$8:$B$395,0)))</f>
        <v>0</v>
      </c>
      <c r="CN296" s="1">
        <f>ABS('P123LC - Compustat Legacy'!CR293-INDEX('P123LC - Compustat Current'!CN$8:CN$395,MATCH('P123LC - Compustat Delta'!$B296,'P123LC - Compustat Current'!$B$8:$B$395,0)))</f>
        <v>0.25999999999999091</v>
      </c>
      <c r="CO296" s="1">
        <f>ABS('P123LC - Compustat Legacy'!CS293-INDEX('P123LC - Compustat Current'!CO$8:CO$395,MATCH('P123LC - Compustat Delta'!$B296,'P123LC - Compustat Current'!$B$8:$B$395,0)))</f>
        <v>0</v>
      </c>
      <c r="CP296" s="1">
        <f>ABS('P123LC - Compustat Legacy'!CT293-INDEX('P123LC - Compustat Current'!CP$8:CP$395,MATCH('P123LC - Compustat Delta'!$B296,'P123LC - Compustat Current'!$B$8:$B$395,0)))</f>
        <v>0</v>
      </c>
      <c r="CQ296" s="1">
        <f>ABS('P123LC - Compustat Legacy'!CU293-INDEX('P123LC - Compustat Current'!CQ$8:CQ$395,MATCH('P123LC - Compustat Delta'!$B296,'P123LC - Compustat Current'!$B$8:$B$395,0)))</f>
        <v>0.26000000000000512</v>
      </c>
      <c r="CR296" s="1">
        <f>ABS('P123LC - Compustat Legacy'!CV293-INDEX('P123LC - Compustat Current'!CR$8:CR$395,MATCH('P123LC - Compustat Delta'!$B296,'P123LC - Compustat Current'!$B$8:$B$395,0)))</f>
        <v>0</v>
      </c>
      <c r="CS296" s="1">
        <f>ABS('P123LC - Compustat Legacy'!CW293-INDEX('P123LC - Compustat Current'!CS$8:CS$395,MATCH('P123LC - Compustat Delta'!$B296,'P123LC - Compustat Current'!$B$8:$B$395,0)))</f>
        <v>0.26000000000000512</v>
      </c>
      <c r="CT296" s="1">
        <f>ABS('P123LC - Compustat Legacy'!CX293-INDEX('P123LC - Compustat Current'!CT$8:CT$395,MATCH('P123LC - Compustat Delta'!$B296,'P123LC - Compustat Current'!$B$8:$B$395,0)))</f>
        <v>0.50999999999999091</v>
      </c>
      <c r="CU296" s="1">
        <f>ABS('P123LC - Compustat Legacy'!CY293-INDEX('P123LC - Compustat Current'!CU$8:CU$395,MATCH('P123LC - Compustat Delta'!$B296,'P123LC - Compustat Current'!$B$8:$B$395,0)))</f>
        <v>0</v>
      </c>
      <c r="CV296" s="1">
        <f>ABS('P123LC - Compustat Legacy'!CZ293-INDEX('P123LC - Compustat Current'!CV$8:CV$395,MATCH('P123LC - Compustat Delta'!$B296,'P123LC - Compustat Current'!$B$8:$B$395,0)))</f>
        <v>0.52000000000000313</v>
      </c>
      <c r="CW296" s="1">
        <f>ABS('P123LC - Compustat Legacy'!DA293-INDEX('P123LC - Compustat Current'!CW$8:CW$395,MATCH('P123LC - Compustat Delta'!$B296,'P123LC - Compustat Current'!$B$8:$B$395,0)))</f>
        <v>0</v>
      </c>
      <c r="CX296" s="1">
        <f>ABS('P123LC - Compustat Legacy'!DB293-INDEX('P123LC - Compustat Current'!CX$8:CX$395,MATCH('P123LC - Compustat Delta'!$B296,'P123LC - Compustat Current'!$B$8:$B$395,0)))</f>
        <v>0</v>
      </c>
      <c r="CY296" s="1">
        <f>ABS('P123LC - Compustat Legacy'!DC293-INDEX('P123LC - Compustat Current'!CY$8:CY$395,MATCH('P123LC - Compustat Delta'!$B296,'P123LC - Compustat Current'!$B$8:$B$395,0)))</f>
        <v>0</v>
      </c>
    </row>
    <row r="297" spans="2:103" x14ac:dyDescent="0.25">
      <c r="B297" t="s">
        <v>381</v>
      </c>
      <c r="D297" s="1" t="s">
        <v>484</v>
      </c>
      <c r="E297" s="1">
        <f>ABS('P123LC - Compustat Legacy'!I294-INDEX('P123LC - Compustat Current'!E$8:E$395,MATCH('P123LC - Compustat Delta'!$B297,'P123LC - Compustat Current'!$B$8:$B$395,0)))</f>
        <v>0.25999999999999801</v>
      </c>
      <c r="F297" s="1">
        <f>ABS('P123LC - Compustat Legacy'!J294-INDEX('P123LC - Compustat Current'!F$8:F$395,MATCH('P123LC - Compustat Delta'!$B297,'P123LC - Compustat Current'!$B$8:$B$395,0)))</f>
        <v>0</v>
      </c>
      <c r="G297" s="1">
        <f>ABS('P123LC - Compustat Legacy'!K294-INDEX('P123LC - Compustat Current'!G$8:G$395,MATCH('P123LC - Compustat Delta'!$B297,'P123LC - Compustat Current'!$B$8:$B$395,0)))</f>
        <v>0</v>
      </c>
      <c r="H297" s="1">
        <f>ABS('P123LC - Compustat Legacy'!L294-INDEX('P123LC - Compustat Current'!H$8:H$395,MATCH('P123LC - Compustat Delta'!$B297,'P123LC - Compustat Current'!$B$8:$B$395,0)))</f>
        <v>0</v>
      </c>
      <c r="I297" s="1">
        <f>ABS('P123LC - Compustat Legacy'!M294-INDEX('P123LC - Compustat Current'!I$8:I$395,MATCH('P123LC - Compustat Delta'!$B297,'P123LC - Compustat Current'!$B$8:$B$395,0)))</f>
        <v>0</v>
      </c>
      <c r="J297" s="1">
        <f>ABS('P123LC - Compustat Legacy'!N294-INDEX('P123LC - Compustat Current'!J$8:J$395,MATCH('P123LC - Compustat Delta'!$B297,'P123LC - Compustat Current'!$B$8:$B$395,0)))</f>
        <v>0.25999999999999801</v>
      </c>
      <c r="K297" s="1">
        <f>ABS('P123LC - Compustat Legacy'!O294-INDEX('P123LC - Compustat Current'!K$8:K$395,MATCH('P123LC - Compustat Delta'!$B297,'P123LC - Compustat Current'!$B$8:$B$395,0)))</f>
        <v>0</v>
      </c>
      <c r="L297" s="1">
        <f>ABS('P123LC - Compustat Legacy'!P294-INDEX('P123LC - Compustat Current'!L$8:L$395,MATCH('P123LC - Compustat Delta'!$B297,'P123LC - Compustat Current'!$B$8:$B$395,0)))</f>
        <v>0.78000000000000114</v>
      </c>
      <c r="M297" s="1">
        <f>ABS('P123LC - Compustat Legacy'!Q294-INDEX('P123LC - Compustat Current'!M$8:M$395,MATCH('P123LC - Compustat Delta'!$B297,'P123LC - Compustat Current'!$B$8:$B$395,0)))</f>
        <v>0.51999999999999957</v>
      </c>
      <c r="N297" s="1">
        <f>ABS('P123LC - Compustat Legacy'!R294-INDEX('P123LC - Compustat Current'!N$8:N$395,MATCH('P123LC - Compustat Delta'!$B297,'P123LC - Compustat Current'!$B$8:$B$395,0)))</f>
        <v>0</v>
      </c>
      <c r="O297" s="1">
        <f>ABS('P123LC - Compustat Legacy'!S294-INDEX('P123LC - Compustat Current'!O$8:O$395,MATCH('P123LC - Compustat Delta'!$B297,'P123LC - Compustat Current'!$B$8:$B$395,0)))</f>
        <v>0</v>
      </c>
      <c r="P297" s="1">
        <f>ABS('P123LC - Compustat Legacy'!T294-INDEX('P123LC - Compustat Current'!P$8:P$395,MATCH('P123LC - Compustat Delta'!$B297,'P123LC - Compustat Current'!$B$8:$B$395,0)))</f>
        <v>0</v>
      </c>
      <c r="Q297" s="1">
        <f>ABS('P123LC - Compustat Legacy'!U294-INDEX('P123LC - Compustat Current'!Q$8:Q$395,MATCH('P123LC - Compustat Delta'!$B297,'P123LC - Compustat Current'!$B$8:$B$395,0)))</f>
        <v>0</v>
      </c>
      <c r="R297" s="1">
        <f>ABS('P123LC - Compustat Legacy'!V294-INDEX('P123LC - Compustat Current'!R$8:R$395,MATCH('P123LC - Compustat Delta'!$B297,'P123LC - Compustat Current'!$B$8:$B$395,0)))</f>
        <v>0</v>
      </c>
      <c r="S297" s="1">
        <f>ABS('P123LC - Compustat Legacy'!W294-INDEX('P123LC - Compustat Current'!S$8:S$395,MATCH('P123LC - Compustat Delta'!$B297,'P123LC - Compustat Current'!$B$8:$B$395,0)))</f>
        <v>0</v>
      </c>
      <c r="T297" s="1">
        <f>ABS('P123LC - Compustat Legacy'!X294-INDEX('P123LC - Compustat Current'!T$8:T$395,MATCH('P123LC - Compustat Delta'!$B297,'P123LC - Compustat Current'!$B$8:$B$395,0)))</f>
        <v>0</v>
      </c>
      <c r="U297" s="1">
        <f>ABS('P123LC - Compustat Legacy'!Y294-INDEX('P123LC - Compustat Current'!U$8:U$395,MATCH('P123LC - Compustat Delta'!$B297,'P123LC - Compustat Current'!$B$8:$B$395,0)))</f>
        <v>0</v>
      </c>
      <c r="V297" s="1">
        <f>ABS('P123LC - Compustat Legacy'!Z294-INDEX('P123LC - Compustat Current'!V$8:V$395,MATCH('P123LC - Compustat Delta'!$B297,'P123LC - Compustat Current'!$B$8:$B$395,0)))</f>
        <v>0</v>
      </c>
      <c r="W297" s="1">
        <f>ABS('P123LC - Compustat Legacy'!AA294-INDEX('P123LC - Compustat Current'!W$8:W$395,MATCH('P123LC - Compustat Delta'!$B297,'P123LC - Compustat Current'!$B$8:$B$395,0)))</f>
        <v>0</v>
      </c>
      <c r="X297" s="1">
        <f>ABS('P123LC - Compustat Legacy'!AB294-INDEX('P123LC - Compustat Current'!X$8:X$395,MATCH('P123LC - Compustat Delta'!$B297,'P123LC - Compustat Current'!$B$8:$B$395,0)))</f>
        <v>0</v>
      </c>
      <c r="Y297" s="1">
        <f>ABS('P123LC - Compustat Legacy'!AC294-INDEX('P123LC - Compustat Current'!Y$8:Y$395,MATCH('P123LC - Compustat Delta'!$B297,'P123LC - Compustat Current'!$B$8:$B$395,0)))</f>
        <v>0</v>
      </c>
      <c r="Z297" s="1">
        <f>ABS('P123LC - Compustat Legacy'!AD294-INDEX('P123LC - Compustat Current'!Z$8:Z$395,MATCH('P123LC - Compustat Delta'!$B297,'P123LC - Compustat Current'!$B$8:$B$395,0)))</f>
        <v>0</v>
      </c>
      <c r="AA297" s="1">
        <f>ABS('P123LC - Compustat Legacy'!AE294-INDEX('P123LC - Compustat Current'!AA$8:AA$395,MATCH('P123LC - Compustat Delta'!$B297,'P123LC - Compustat Current'!$B$8:$B$395,0)))</f>
        <v>0</v>
      </c>
      <c r="AB297" s="1">
        <f>ABS('P123LC - Compustat Legacy'!AF294-INDEX('P123LC - Compustat Current'!AB$8:AB$395,MATCH('P123LC - Compustat Delta'!$B297,'P123LC - Compustat Current'!$B$8:$B$395,0)))</f>
        <v>0</v>
      </c>
      <c r="AC297" s="1">
        <f>ABS('P123LC - Compustat Legacy'!AG294-INDEX('P123LC - Compustat Current'!AC$8:AC$395,MATCH('P123LC - Compustat Delta'!$B297,'P123LC - Compustat Current'!$B$8:$B$395,0)))</f>
        <v>0</v>
      </c>
      <c r="AD297" s="1">
        <f>ABS('P123LC - Compustat Legacy'!AH294-INDEX('P123LC - Compustat Current'!AD$8:AD$395,MATCH('P123LC - Compustat Delta'!$B297,'P123LC - Compustat Current'!$B$8:$B$395,0)))</f>
        <v>0</v>
      </c>
      <c r="AE297" s="1">
        <f>ABS('P123LC - Compustat Legacy'!AI294-INDEX('P123LC - Compustat Current'!AE$8:AE$395,MATCH('P123LC - Compustat Delta'!$B297,'P123LC - Compustat Current'!$B$8:$B$395,0)))</f>
        <v>0</v>
      </c>
      <c r="AF297" s="1">
        <f>ABS('P123LC - Compustat Legacy'!AJ294-INDEX('P123LC - Compustat Current'!AF$8:AF$395,MATCH('P123LC - Compustat Delta'!$B297,'P123LC - Compustat Current'!$B$8:$B$395,0)))</f>
        <v>0</v>
      </c>
      <c r="AG297" s="1">
        <f>ABS('P123LC - Compustat Legacy'!AK294-INDEX('P123LC - Compustat Current'!AG$8:AG$395,MATCH('P123LC - Compustat Delta'!$B297,'P123LC - Compustat Current'!$B$8:$B$395,0)))</f>
        <v>0</v>
      </c>
      <c r="AH297" s="1">
        <f>ABS('P123LC - Compustat Legacy'!AL294-INDEX('P123LC - Compustat Current'!AH$8:AH$395,MATCH('P123LC - Compustat Delta'!$B297,'P123LC - Compustat Current'!$B$8:$B$395,0)))</f>
        <v>0</v>
      </c>
      <c r="AI297" s="1">
        <f>ABS('P123LC - Compustat Legacy'!AM294-INDEX('P123LC - Compustat Current'!AI$8:AI$395,MATCH('P123LC - Compustat Delta'!$B297,'P123LC - Compustat Current'!$B$8:$B$395,0)))</f>
        <v>0</v>
      </c>
      <c r="AJ297" s="1">
        <f>ABS('P123LC - Compustat Legacy'!AN294-INDEX('P123LC - Compustat Current'!AJ$8:AJ$395,MATCH('P123LC - Compustat Delta'!$B297,'P123LC - Compustat Current'!$B$8:$B$395,0)))</f>
        <v>0</v>
      </c>
      <c r="AK297" s="1">
        <f>ABS('P123LC - Compustat Legacy'!AO294-INDEX('P123LC - Compustat Current'!AK$8:AK$395,MATCH('P123LC - Compustat Delta'!$B297,'P123LC - Compustat Current'!$B$8:$B$395,0)))</f>
        <v>0</v>
      </c>
      <c r="AL297" s="1">
        <f>ABS('P123LC - Compustat Legacy'!AP294-INDEX('P123LC - Compustat Current'!AL$8:AL$395,MATCH('P123LC - Compustat Delta'!$B297,'P123LC - Compustat Current'!$B$8:$B$395,0)))</f>
        <v>0</v>
      </c>
      <c r="AM297" s="1">
        <f>ABS('P123LC - Compustat Legacy'!AQ294-INDEX('P123LC - Compustat Current'!AM$8:AM$395,MATCH('P123LC - Compustat Delta'!$B297,'P123LC - Compustat Current'!$B$8:$B$395,0)))</f>
        <v>0</v>
      </c>
      <c r="AN297" s="1">
        <f>ABS('P123LC - Compustat Legacy'!AR294-INDEX('P123LC - Compustat Current'!AN$8:AN$395,MATCH('P123LC - Compustat Delta'!$B297,'P123LC - Compustat Current'!$B$8:$B$395,0)))</f>
        <v>0.25</v>
      </c>
      <c r="AO297" s="1">
        <f>ABS('P123LC - Compustat Legacy'!AS294-INDEX('P123LC - Compustat Current'!AO$8:AO$395,MATCH('P123LC - Compustat Delta'!$B297,'P123LC - Compustat Current'!$B$8:$B$395,0)))</f>
        <v>0</v>
      </c>
      <c r="AP297" s="1">
        <f>ABS('P123LC - Compustat Legacy'!AT294-INDEX('P123LC - Compustat Current'!AP$8:AP$395,MATCH('P123LC - Compustat Delta'!$B297,'P123LC - Compustat Current'!$B$8:$B$395,0)))</f>
        <v>0</v>
      </c>
      <c r="AQ297" s="1">
        <f>ABS('P123LC - Compustat Legacy'!AU294-INDEX('P123LC - Compustat Current'!AQ$8:AQ$395,MATCH('P123LC - Compustat Delta'!$B297,'P123LC - Compustat Current'!$B$8:$B$395,0)))</f>
        <v>0</v>
      </c>
      <c r="AR297" s="1">
        <f>ABS('P123LC - Compustat Legacy'!AV294-INDEX('P123LC - Compustat Current'!AR$8:AR$395,MATCH('P123LC - Compustat Delta'!$B297,'P123LC - Compustat Current'!$B$8:$B$395,0)))</f>
        <v>0</v>
      </c>
      <c r="AS297" s="1">
        <f>ABS('P123LC - Compustat Legacy'!AW294-INDEX('P123LC - Compustat Current'!AS$8:AS$395,MATCH('P123LC - Compustat Delta'!$B297,'P123LC - Compustat Current'!$B$8:$B$395,0)))</f>
        <v>0.25999999999999801</v>
      </c>
      <c r="AT297" s="1">
        <f>ABS('P123LC - Compustat Legacy'!AX294-INDEX('P123LC - Compustat Current'!AT$8:AT$395,MATCH('P123LC - Compustat Delta'!$B297,'P123LC - Compustat Current'!$B$8:$B$395,0)))</f>
        <v>0</v>
      </c>
      <c r="AU297" s="1">
        <f>ABS('P123LC - Compustat Legacy'!AY294-INDEX('P123LC - Compustat Current'!AU$8:AU$395,MATCH('P123LC - Compustat Delta'!$B297,'P123LC - Compustat Current'!$B$8:$B$395,0)))</f>
        <v>0</v>
      </c>
      <c r="AV297" s="1">
        <f>ABS('P123LC - Compustat Legacy'!AZ294-INDEX('P123LC - Compustat Current'!AV$8:AV$395,MATCH('P123LC - Compustat Delta'!$B297,'P123LC - Compustat Current'!$B$8:$B$395,0)))</f>
        <v>0</v>
      </c>
      <c r="AW297" s="1">
        <f>ABS('P123LC - Compustat Legacy'!BA294-INDEX('P123LC - Compustat Current'!AW$8:AW$395,MATCH('P123LC - Compustat Delta'!$B297,'P123LC - Compustat Current'!$B$8:$B$395,0)))</f>
        <v>0</v>
      </c>
      <c r="AX297" s="1">
        <f>ABS('P123LC - Compustat Legacy'!BB294-INDEX('P123LC - Compustat Current'!AX$8:AX$395,MATCH('P123LC - Compustat Delta'!$B297,'P123LC - Compustat Current'!$B$8:$B$395,0)))</f>
        <v>0</v>
      </c>
      <c r="AY297" s="1">
        <f>ABS('P123LC - Compustat Legacy'!BC294-INDEX('P123LC - Compustat Current'!AY$8:AY$395,MATCH('P123LC - Compustat Delta'!$B297,'P123LC - Compustat Current'!$B$8:$B$395,0)))</f>
        <v>0</v>
      </c>
      <c r="AZ297" s="1">
        <f>ABS('P123LC - Compustat Legacy'!BD294-INDEX('P123LC - Compustat Current'!AZ$8:AZ$395,MATCH('P123LC - Compustat Delta'!$B297,'P123LC - Compustat Current'!$B$8:$B$395,0)))</f>
        <v>0</v>
      </c>
      <c r="BA297" s="1">
        <f>ABS('P123LC - Compustat Legacy'!BE294-INDEX('P123LC - Compustat Current'!BA$8:BA$395,MATCH('P123LC - Compustat Delta'!$B297,'P123LC - Compustat Current'!$B$8:$B$395,0)))</f>
        <v>0.25</v>
      </c>
      <c r="BB297" s="1">
        <f>ABS('P123LC - Compustat Legacy'!BF294-INDEX('P123LC - Compustat Current'!BB$8:BB$395,MATCH('P123LC - Compustat Delta'!$B297,'P123LC - Compustat Current'!$B$8:$B$395,0)))</f>
        <v>0</v>
      </c>
      <c r="BC297" s="1">
        <f>ABS('P123LC - Compustat Legacy'!BG294-INDEX('P123LC - Compustat Current'!BC$8:BC$395,MATCH('P123LC - Compustat Delta'!$B297,'P123LC - Compustat Current'!$B$8:$B$395,0)))</f>
        <v>0</v>
      </c>
      <c r="BD297" s="1">
        <f>ABS('P123LC - Compustat Legacy'!BH294-INDEX('P123LC - Compustat Current'!BD$8:BD$395,MATCH('P123LC - Compustat Delta'!$B297,'P123LC - Compustat Current'!$B$8:$B$395,0)))</f>
        <v>0</v>
      </c>
      <c r="BE297" s="1">
        <f>ABS('P123LC - Compustat Legacy'!BI294-INDEX('P123LC - Compustat Current'!BE$8:BE$395,MATCH('P123LC - Compustat Delta'!$B297,'P123LC - Compustat Current'!$B$8:$B$395,0)))</f>
        <v>0</v>
      </c>
      <c r="BF297" s="1">
        <f>ABS('P123LC - Compustat Legacy'!BJ294-INDEX('P123LC - Compustat Current'!BF$8:BF$395,MATCH('P123LC - Compustat Delta'!$B297,'P123LC - Compustat Current'!$B$8:$B$395,0)))</f>
        <v>0</v>
      </c>
      <c r="BG297" s="1">
        <f>ABS('P123LC - Compustat Legacy'!BK294-INDEX('P123LC - Compustat Current'!BG$8:BG$395,MATCH('P123LC - Compustat Delta'!$B297,'P123LC - Compustat Current'!$B$8:$B$395,0)))</f>
        <v>0</v>
      </c>
      <c r="BH297" s="1">
        <f>ABS('P123LC - Compustat Legacy'!BL294-INDEX('P123LC - Compustat Current'!BH$8:BH$395,MATCH('P123LC - Compustat Delta'!$B297,'P123LC - Compustat Current'!$B$8:$B$395,0)))</f>
        <v>0</v>
      </c>
      <c r="BI297" s="1">
        <f>ABS('P123LC - Compustat Legacy'!BM294-INDEX('P123LC - Compustat Current'!BI$8:BI$395,MATCH('P123LC - Compustat Delta'!$B297,'P123LC - Compustat Current'!$B$8:$B$395,0)))</f>
        <v>0</v>
      </c>
      <c r="BJ297" s="1">
        <f>ABS('P123LC - Compustat Legacy'!BN294-INDEX('P123LC - Compustat Current'!BJ$8:BJ$395,MATCH('P123LC - Compustat Delta'!$B297,'P123LC - Compustat Current'!$B$8:$B$395,0)))</f>
        <v>0</v>
      </c>
      <c r="BK297" s="1">
        <f>ABS('P123LC - Compustat Legacy'!BO294-INDEX('P123LC - Compustat Current'!BK$8:BK$395,MATCH('P123LC - Compustat Delta'!$B297,'P123LC - Compustat Current'!$B$8:$B$395,0)))</f>
        <v>0</v>
      </c>
      <c r="BL297" s="1">
        <f>ABS('P123LC - Compustat Legacy'!BP294-INDEX('P123LC - Compustat Current'!BL$8:BL$395,MATCH('P123LC - Compustat Delta'!$B297,'P123LC - Compustat Current'!$B$8:$B$395,0)))</f>
        <v>0</v>
      </c>
      <c r="BM297" s="1">
        <f>ABS('P123LC - Compustat Legacy'!BQ294-INDEX('P123LC - Compustat Current'!BM$8:BM$395,MATCH('P123LC - Compustat Delta'!$B297,'P123LC - Compustat Current'!$B$8:$B$395,0)))</f>
        <v>0</v>
      </c>
      <c r="BN297" s="1">
        <f>ABS('P123LC - Compustat Legacy'!BR294-INDEX('P123LC - Compustat Current'!BN$8:BN$395,MATCH('P123LC - Compustat Delta'!$B297,'P123LC - Compustat Current'!$B$8:$B$395,0)))</f>
        <v>0</v>
      </c>
      <c r="BO297" s="1">
        <f>ABS('P123LC - Compustat Legacy'!BS294-INDEX('P123LC - Compustat Current'!BO$8:BO$395,MATCH('P123LC - Compustat Delta'!$B297,'P123LC - Compustat Current'!$B$8:$B$395,0)))</f>
        <v>0</v>
      </c>
      <c r="BP297" s="1">
        <f>ABS('P123LC - Compustat Legacy'!BT294-INDEX('P123LC - Compustat Current'!BP$8:BP$395,MATCH('P123LC - Compustat Delta'!$B297,'P123LC - Compustat Current'!$B$8:$B$395,0)))</f>
        <v>0</v>
      </c>
      <c r="BQ297" s="1">
        <f>ABS('P123LC - Compustat Legacy'!BU294-INDEX('P123LC - Compustat Current'!BQ$8:BQ$395,MATCH('P123LC - Compustat Delta'!$B297,'P123LC - Compustat Current'!$B$8:$B$395,0)))</f>
        <v>0</v>
      </c>
      <c r="BR297" s="1">
        <f>ABS('P123LC - Compustat Legacy'!BV294-INDEX('P123LC - Compustat Current'!BR$8:BR$395,MATCH('P123LC - Compustat Delta'!$B297,'P123LC - Compustat Current'!$B$8:$B$395,0)))</f>
        <v>0</v>
      </c>
      <c r="BS297" s="1">
        <f>ABS('P123LC - Compustat Legacy'!BW294-INDEX('P123LC - Compustat Current'!BS$8:BS$395,MATCH('P123LC - Compustat Delta'!$B297,'P123LC - Compustat Current'!$B$8:$B$395,0)))</f>
        <v>0</v>
      </c>
      <c r="BT297" s="1">
        <f>ABS('P123LC - Compustat Legacy'!BX294-INDEX('P123LC - Compustat Current'!BT$8:BT$395,MATCH('P123LC - Compustat Delta'!$B297,'P123LC - Compustat Current'!$B$8:$B$395,0)))</f>
        <v>0</v>
      </c>
      <c r="BU297" s="1">
        <f>ABS('P123LC - Compustat Legacy'!BY294-INDEX('P123LC - Compustat Current'!BU$8:BU$395,MATCH('P123LC - Compustat Delta'!$B297,'P123LC - Compustat Current'!$B$8:$B$395,0)))</f>
        <v>0</v>
      </c>
      <c r="BV297" s="1">
        <f>ABS('P123LC - Compustat Legacy'!BZ294-INDEX('P123LC - Compustat Current'!BV$8:BV$395,MATCH('P123LC - Compustat Delta'!$B297,'P123LC - Compustat Current'!$B$8:$B$395,0)))</f>
        <v>0</v>
      </c>
      <c r="BW297" s="1">
        <f>ABS('P123LC - Compustat Legacy'!CA294-INDEX('P123LC - Compustat Current'!BW$8:BW$395,MATCH('P123LC - Compustat Delta'!$B297,'P123LC - Compustat Current'!$B$8:$B$395,0)))</f>
        <v>0.51000000000000156</v>
      </c>
      <c r="BX297" s="1">
        <f>ABS('P123LC - Compustat Legacy'!CB294-INDEX('P123LC - Compustat Current'!BX$8:BX$395,MATCH('P123LC - Compustat Delta'!$B297,'P123LC - Compustat Current'!$B$8:$B$395,0)))</f>
        <v>0</v>
      </c>
      <c r="BY297" s="1">
        <f>ABS('P123LC - Compustat Legacy'!CC294-INDEX('P123LC - Compustat Current'!BY$8:BY$395,MATCH('P123LC - Compustat Delta'!$B297,'P123LC - Compustat Current'!$B$8:$B$395,0)))</f>
        <v>0</v>
      </c>
      <c r="BZ297" s="1">
        <f>ABS('P123LC - Compustat Legacy'!CD294-INDEX('P123LC - Compustat Current'!BZ$8:BZ$395,MATCH('P123LC - Compustat Delta'!$B297,'P123LC - Compustat Current'!$B$8:$B$395,0)))</f>
        <v>0</v>
      </c>
      <c r="CA297" s="1">
        <f>ABS('P123LC - Compustat Legacy'!CE294-INDEX('P123LC - Compustat Current'!CA$8:CA$395,MATCH('P123LC - Compustat Delta'!$B297,'P123LC - Compustat Current'!$B$8:$B$395,0)))</f>
        <v>0</v>
      </c>
      <c r="CB297" s="1">
        <f>ABS('P123LC - Compustat Legacy'!CF294-INDEX('P123LC - Compustat Current'!CB$8:CB$395,MATCH('P123LC - Compustat Delta'!$B297,'P123LC - Compustat Current'!$B$8:$B$395,0)))</f>
        <v>0</v>
      </c>
      <c r="CC297" s="1">
        <f>ABS('P123LC - Compustat Legacy'!CG294-INDEX('P123LC - Compustat Current'!CC$8:CC$395,MATCH('P123LC - Compustat Delta'!$B297,'P123LC - Compustat Current'!$B$8:$B$395,0)))</f>
        <v>0</v>
      </c>
      <c r="CD297" s="1">
        <f>ABS('P123LC - Compustat Legacy'!CH294-INDEX('P123LC - Compustat Current'!CD$8:CD$395,MATCH('P123LC - Compustat Delta'!$B297,'P123LC - Compustat Current'!$B$8:$B$395,0)))</f>
        <v>0</v>
      </c>
      <c r="CE297" s="1">
        <f>ABS('P123LC - Compustat Legacy'!CI294-INDEX('P123LC - Compustat Current'!CE$8:CE$395,MATCH('P123LC - Compustat Delta'!$B297,'P123LC - Compustat Current'!$B$8:$B$395,0)))</f>
        <v>0</v>
      </c>
      <c r="CF297" s="1">
        <f>ABS('P123LC - Compustat Legacy'!CJ294-INDEX('P123LC - Compustat Current'!CF$8:CF$395,MATCH('P123LC - Compustat Delta'!$B297,'P123LC - Compustat Current'!$B$8:$B$395,0)))</f>
        <v>0.25999999999999801</v>
      </c>
      <c r="CG297" s="1">
        <f>ABS('P123LC - Compustat Legacy'!CK294-INDEX('P123LC - Compustat Current'!CG$8:CG$395,MATCH('P123LC - Compustat Delta'!$B297,'P123LC - Compustat Current'!$B$8:$B$395,0)))</f>
        <v>0.26000000000000156</v>
      </c>
      <c r="CH297" s="1">
        <f>ABS('P123LC - Compustat Legacy'!CL294-INDEX('P123LC - Compustat Current'!CH$8:CH$395,MATCH('P123LC - Compustat Delta'!$B297,'P123LC - Compustat Current'!$B$8:$B$395,0)))</f>
        <v>0</v>
      </c>
      <c r="CI297" s="1">
        <f>ABS('P123LC - Compustat Legacy'!CM294-INDEX('P123LC - Compustat Current'!CI$8:CI$395,MATCH('P123LC - Compustat Delta'!$B297,'P123LC - Compustat Current'!$B$8:$B$395,0)))</f>
        <v>0</v>
      </c>
      <c r="CJ297" s="1">
        <f>ABS('P123LC - Compustat Legacy'!CN294-INDEX('P123LC - Compustat Current'!CJ$8:CJ$395,MATCH('P123LC - Compustat Delta'!$B297,'P123LC - Compustat Current'!$B$8:$B$395,0)))</f>
        <v>0.25</v>
      </c>
      <c r="CK297" s="1">
        <f>ABS('P123LC - Compustat Legacy'!CO294-INDEX('P123LC - Compustat Current'!CK$8:CK$395,MATCH('P123LC - Compustat Delta'!$B297,'P123LC - Compustat Current'!$B$8:$B$395,0)))</f>
        <v>0</v>
      </c>
      <c r="CL297" s="1">
        <f>ABS('P123LC - Compustat Legacy'!CP294-INDEX('P123LC - Compustat Current'!CL$8:CL$395,MATCH('P123LC - Compustat Delta'!$B297,'P123LC - Compustat Current'!$B$8:$B$395,0)))</f>
        <v>0</v>
      </c>
      <c r="CM297" s="1">
        <f>ABS('P123LC - Compustat Legacy'!CQ294-INDEX('P123LC - Compustat Current'!CM$8:CM$395,MATCH('P123LC - Compustat Delta'!$B297,'P123LC - Compustat Current'!$B$8:$B$395,0)))</f>
        <v>0</v>
      </c>
      <c r="CN297" s="1">
        <f>ABS('P123LC - Compustat Legacy'!CR294-INDEX('P123LC - Compustat Current'!CN$8:CN$395,MATCH('P123LC - Compustat Delta'!$B297,'P123LC - Compustat Current'!$B$8:$B$395,0)))</f>
        <v>0.26000000000000512</v>
      </c>
      <c r="CO297" s="1">
        <f>ABS('P123LC - Compustat Legacy'!CS294-INDEX('P123LC - Compustat Current'!CO$8:CO$395,MATCH('P123LC - Compustat Delta'!$B297,'P123LC - Compustat Current'!$B$8:$B$395,0)))</f>
        <v>0</v>
      </c>
      <c r="CP297" s="1">
        <f>ABS('P123LC - Compustat Legacy'!CT294-INDEX('P123LC - Compustat Current'!CP$8:CP$395,MATCH('P123LC - Compustat Delta'!$B297,'P123LC - Compustat Current'!$B$8:$B$395,0)))</f>
        <v>0.25999999999999091</v>
      </c>
      <c r="CQ297" s="1">
        <f>ABS('P123LC - Compustat Legacy'!CU294-INDEX('P123LC - Compustat Current'!CQ$8:CQ$395,MATCH('P123LC - Compustat Delta'!$B297,'P123LC - Compustat Current'!$B$8:$B$395,0)))</f>
        <v>0.25</v>
      </c>
      <c r="CR297" s="1">
        <f>ABS('P123LC - Compustat Legacy'!CV294-INDEX('P123LC - Compustat Current'!CR$8:CR$395,MATCH('P123LC - Compustat Delta'!$B297,'P123LC - Compustat Current'!$B$8:$B$395,0)))</f>
        <v>0</v>
      </c>
      <c r="CS297" s="1">
        <f>ABS('P123LC - Compustat Legacy'!CW294-INDEX('P123LC - Compustat Current'!CS$8:CS$395,MATCH('P123LC - Compustat Delta'!$B297,'P123LC - Compustat Current'!$B$8:$B$395,0)))</f>
        <v>0.26000000000000512</v>
      </c>
      <c r="CT297" s="1">
        <f>ABS('P123LC - Compustat Legacy'!CX294-INDEX('P123LC - Compustat Current'!CT$8:CT$395,MATCH('P123LC - Compustat Delta'!$B297,'P123LC - Compustat Current'!$B$8:$B$395,0)))</f>
        <v>0</v>
      </c>
      <c r="CU297" s="1">
        <f>ABS('P123LC - Compustat Legacy'!CY294-INDEX('P123LC - Compustat Current'!CU$8:CU$395,MATCH('P123LC - Compustat Delta'!$B297,'P123LC - Compustat Current'!$B$8:$B$395,0)))</f>
        <v>0</v>
      </c>
      <c r="CV297" s="1">
        <f>ABS('P123LC - Compustat Legacy'!CZ294-INDEX('P123LC - Compustat Current'!CV$8:CV$395,MATCH('P123LC - Compustat Delta'!$B297,'P123LC - Compustat Current'!$B$8:$B$395,0)))</f>
        <v>0.25999999999999091</v>
      </c>
      <c r="CW297" s="1">
        <f>ABS('P123LC - Compustat Legacy'!DA294-INDEX('P123LC - Compustat Current'!CW$8:CW$395,MATCH('P123LC - Compustat Delta'!$B297,'P123LC - Compustat Current'!$B$8:$B$395,0)))</f>
        <v>0</v>
      </c>
      <c r="CX297" s="1">
        <f>ABS('P123LC - Compustat Legacy'!DB294-INDEX('P123LC - Compustat Current'!CX$8:CX$395,MATCH('P123LC - Compustat Delta'!$B297,'P123LC - Compustat Current'!$B$8:$B$395,0)))</f>
        <v>0</v>
      </c>
      <c r="CY297" s="1">
        <f>ABS('P123LC - Compustat Legacy'!DC294-INDEX('P123LC - Compustat Current'!CY$8:CY$395,MATCH('P123LC - Compustat Delta'!$B297,'P123LC - Compustat Current'!$B$8:$B$395,0)))</f>
        <v>0</v>
      </c>
    </row>
    <row r="298" spans="2:103" x14ac:dyDescent="0.25">
      <c r="B298" t="s">
        <v>379</v>
      </c>
      <c r="D298" s="1" t="s">
        <v>96</v>
      </c>
      <c r="E298" s="1">
        <f>ABS('P123LC - Compustat Legacy'!I295-INDEX('P123LC - Compustat Current'!E$8:E$395,MATCH('P123LC - Compustat Delta'!$B298,'P123LC - Compustat Current'!$B$8:$B$395,0)))</f>
        <v>1.0300000000000011</v>
      </c>
      <c r="F298" s="1">
        <f>ABS('P123LC - Compustat Legacy'!J295-INDEX('P123LC - Compustat Current'!F$8:F$395,MATCH('P123LC - Compustat Delta'!$B298,'P123LC - Compustat Current'!$B$8:$B$395,0)))</f>
        <v>0</v>
      </c>
      <c r="G298" s="1">
        <f>ABS('P123LC - Compustat Legacy'!K295-INDEX('P123LC - Compustat Current'!G$8:G$395,MATCH('P123LC - Compustat Delta'!$B298,'P123LC - Compustat Current'!$B$8:$B$395,0)))</f>
        <v>0</v>
      </c>
      <c r="H298" s="1">
        <f>ABS('P123LC - Compustat Legacy'!L295-INDEX('P123LC - Compustat Current'!H$8:H$395,MATCH('P123LC - Compustat Delta'!$B298,'P123LC - Compustat Current'!$B$8:$B$395,0)))</f>
        <v>0</v>
      </c>
      <c r="I298" s="1">
        <f>ABS('P123LC - Compustat Legacy'!M295-INDEX('P123LC - Compustat Current'!I$8:I$395,MATCH('P123LC - Compustat Delta'!$B298,'P123LC - Compustat Current'!$B$8:$B$395,0)))</f>
        <v>0</v>
      </c>
      <c r="J298" s="1">
        <f>ABS('P123LC - Compustat Legacy'!N295-INDEX('P123LC - Compustat Current'!J$8:J$395,MATCH('P123LC - Compustat Delta'!$B298,'P123LC - Compustat Current'!$B$8:$B$395,0)))</f>
        <v>0.25999999999999091</v>
      </c>
      <c r="K298" s="1">
        <f>ABS('P123LC - Compustat Legacy'!O295-INDEX('P123LC - Compustat Current'!K$8:K$395,MATCH('P123LC - Compustat Delta'!$B298,'P123LC - Compustat Current'!$B$8:$B$395,0)))</f>
        <v>0</v>
      </c>
      <c r="L298" s="1">
        <f>ABS('P123LC - Compustat Legacy'!P295-INDEX('P123LC - Compustat Current'!L$8:L$395,MATCH('P123LC - Compustat Delta'!$B298,'P123LC - Compustat Current'!$B$8:$B$395,0)))</f>
        <v>0</v>
      </c>
      <c r="M298" s="1">
        <f>ABS('P123LC - Compustat Legacy'!Q295-INDEX('P123LC - Compustat Current'!M$8:M$395,MATCH('P123LC - Compustat Delta'!$B298,'P123LC - Compustat Current'!$B$8:$B$395,0)))</f>
        <v>0</v>
      </c>
      <c r="N298" s="1">
        <f>ABS('P123LC - Compustat Legacy'!R295-INDEX('P123LC - Compustat Current'!N$8:N$395,MATCH('P123LC - Compustat Delta'!$B298,'P123LC - Compustat Current'!$B$8:$B$395,0)))</f>
        <v>0</v>
      </c>
      <c r="O298" s="1">
        <f>ABS('P123LC - Compustat Legacy'!S295-INDEX('P123LC - Compustat Current'!O$8:O$395,MATCH('P123LC - Compustat Delta'!$B298,'P123LC - Compustat Current'!$B$8:$B$395,0)))</f>
        <v>0</v>
      </c>
      <c r="P298" s="1">
        <f>ABS('P123LC - Compustat Legacy'!T295-INDEX('P123LC - Compustat Current'!P$8:P$395,MATCH('P123LC - Compustat Delta'!$B298,'P123LC - Compustat Current'!$B$8:$B$395,0)))</f>
        <v>0</v>
      </c>
      <c r="Q298" s="1">
        <f>ABS('P123LC - Compustat Legacy'!U295-INDEX('P123LC - Compustat Current'!Q$8:Q$395,MATCH('P123LC - Compustat Delta'!$B298,'P123LC - Compustat Current'!$B$8:$B$395,0)))</f>
        <v>0</v>
      </c>
      <c r="R298" s="1">
        <f>ABS('P123LC - Compustat Legacy'!V295-INDEX('P123LC - Compustat Current'!R$8:R$395,MATCH('P123LC - Compustat Delta'!$B298,'P123LC - Compustat Current'!$B$8:$B$395,0)))</f>
        <v>0</v>
      </c>
      <c r="S298" s="1">
        <f>ABS('P123LC - Compustat Legacy'!W295-INDEX('P123LC - Compustat Current'!S$8:S$395,MATCH('P123LC - Compustat Delta'!$B298,'P123LC - Compustat Current'!$B$8:$B$395,0)))</f>
        <v>0</v>
      </c>
      <c r="T298" s="1">
        <f>ABS('P123LC - Compustat Legacy'!X295-INDEX('P123LC - Compustat Current'!T$8:T$395,MATCH('P123LC - Compustat Delta'!$B298,'P123LC - Compustat Current'!$B$8:$B$395,0)))</f>
        <v>0</v>
      </c>
      <c r="U298" s="1">
        <f>ABS('P123LC - Compustat Legacy'!Y295-INDEX('P123LC - Compustat Current'!U$8:U$395,MATCH('P123LC - Compustat Delta'!$B298,'P123LC - Compustat Current'!$B$8:$B$395,0)))</f>
        <v>0</v>
      </c>
      <c r="V298" s="1">
        <f>ABS('P123LC - Compustat Legacy'!Z295-INDEX('P123LC - Compustat Current'!V$8:V$395,MATCH('P123LC - Compustat Delta'!$B298,'P123LC - Compustat Current'!$B$8:$B$395,0)))</f>
        <v>0</v>
      </c>
      <c r="W298" s="1">
        <f>ABS('P123LC - Compustat Legacy'!AA295-INDEX('P123LC - Compustat Current'!W$8:W$395,MATCH('P123LC - Compustat Delta'!$B298,'P123LC - Compustat Current'!$B$8:$B$395,0)))</f>
        <v>0</v>
      </c>
      <c r="X298" s="1">
        <f>ABS('P123LC - Compustat Legacy'!AB295-INDEX('P123LC - Compustat Current'!X$8:X$395,MATCH('P123LC - Compustat Delta'!$B298,'P123LC - Compustat Current'!$B$8:$B$395,0)))</f>
        <v>0</v>
      </c>
      <c r="Y298" s="1">
        <f>ABS('P123LC - Compustat Legacy'!AC295-INDEX('P123LC - Compustat Current'!Y$8:Y$395,MATCH('P123LC - Compustat Delta'!$B298,'P123LC - Compustat Current'!$B$8:$B$395,0)))</f>
        <v>0</v>
      </c>
      <c r="Z298" s="1">
        <f>ABS('P123LC - Compustat Legacy'!AD295-INDEX('P123LC - Compustat Current'!Z$8:Z$395,MATCH('P123LC - Compustat Delta'!$B298,'P123LC - Compustat Current'!$B$8:$B$395,0)))</f>
        <v>0</v>
      </c>
      <c r="AA298" s="1">
        <f>ABS('P123LC - Compustat Legacy'!AE295-INDEX('P123LC - Compustat Current'!AA$8:AA$395,MATCH('P123LC - Compustat Delta'!$B298,'P123LC - Compustat Current'!$B$8:$B$395,0)))</f>
        <v>0</v>
      </c>
      <c r="AB298" s="1">
        <f>ABS('P123LC - Compustat Legacy'!AF295-INDEX('P123LC - Compustat Current'!AB$8:AB$395,MATCH('P123LC - Compustat Delta'!$B298,'P123LC - Compustat Current'!$B$8:$B$395,0)))</f>
        <v>0</v>
      </c>
      <c r="AC298" s="1">
        <f>ABS('P123LC - Compustat Legacy'!AG295-INDEX('P123LC - Compustat Current'!AC$8:AC$395,MATCH('P123LC - Compustat Delta'!$B298,'P123LC - Compustat Current'!$B$8:$B$395,0)))</f>
        <v>0</v>
      </c>
      <c r="AD298" s="1">
        <f>ABS('P123LC - Compustat Legacy'!AH295-INDEX('P123LC - Compustat Current'!AD$8:AD$395,MATCH('P123LC - Compustat Delta'!$B298,'P123LC - Compustat Current'!$B$8:$B$395,0)))</f>
        <v>0</v>
      </c>
      <c r="AE298" s="1">
        <f>ABS('P123LC - Compustat Legacy'!AI295-INDEX('P123LC - Compustat Current'!AE$8:AE$395,MATCH('P123LC - Compustat Delta'!$B298,'P123LC - Compustat Current'!$B$8:$B$395,0)))</f>
        <v>0</v>
      </c>
      <c r="AF298" s="1">
        <f>ABS('P123LC - Compustat Legacy'!AJ295-INDEX('P123LC - Compustat Current'!AF$8:AF$395,MATCH('P123LC - Compustat Delta'!$B298,'P123LC - Compustat Current'!$B$8:$B$395,0)))</f>
        <v>0</v>
      </c>
      <c r="AG298" s="1">
        <f>ABS('P123LC - Compustat Legacy'!AK295-INDEX('P123LC - Compustat Current'!AG$8:AG$395,MATCH('P123LC - Compustat Delta'!$B298,'P123LC - Compustat Current'!$B$8:$B$395,0)))</f>
        <v>0</v>
      </c>
      <c r="AH298" s="1">
        <f>ABS('P123LC - Compustat Legacy'!AL295-INDEX('P123LC - Compustat Current'!AH$8:AH$395,MATCH('P123LC - Compustat Delta'!$B298,'P123LC - Compustat Current'!$B$8:$B$395,0)))</f>
        <v>0</v>
      </c>
      <c r="AI298" s="1">
        <f>ABS('P123LC - Compustat Legacy'!AM295-INDEX('P123LC - Compustat Current'!AI$8:AI$395,MATCH('P123LC - Compustat Delta'!$B298,'P123LC - Compustat Current'!$B$8:$B$395,0)))</f>
        <v>0</v>
      </c>
      <c r="AJ298" s="1">
        <f>ABS('P123LC - Compustat Legacy'!AN295-INDEX('P123LC - Compustat Current'!AJ$8:AJ$395,MATCH('P123LC - Compustat Delta'!$B298,'P123LC - Compustat Current'!$B$8:$B$395,0)))</f>
        <v>0</v>
      </c>
      <c r="AK298" s="1">
        <f>ABS('P123LC - Compustat Legacy'!AO295-INDEX('P123LC - Compustat Current'!AK$8:AK$395,MATCH('P123LC - Compustat Delta'!$B298,'P123LC - Compustat Current'!$B$8:$B$395,0)))</f>
        <v>0</v>
      </c>
      <c r="AL298" s="1">
        <f>ABS('P123LC - Compustat Legacy'!AP295-INDEX('P123LC - Compustat Current'!AL$8:AL$395,MATCH('P123LC - Compustat Delta'!$B298,'P123LC - Compustat Current'!$B$8:$B$395,0)))</f>
        <v>0</v>
      </c>
      <c r="AM298" s="1">
        <f>ABS('P123LC - Compustat Legacy'!AQ295-INDEX('P123LC - Compustat Current'!AM$8:AM$395,MATCH('P123LC - Compustat Delta'!$B298,'P123LC - Compustat Current'!$B$8:$B$395,0)))</f>
        <v>0</v>
      </c>
      <c r="AN298" s="1">
        <f>ABS('P123LC - Compustat Legacy'!AR295-INDEX('P123LC - Compustat Current'!AN$8:AN$395,MATCH('P123LC - Compustat Delta'!$B298,'P123LC - Compustat Current'!$B$8:$B$395,0)))</f>
        <v>1.0300000000000011</v>
      </c>
      <c r="AO298" s="1">
        <f>ABS('P123LC - Compustat Legacy'!AS295-INDEX('P123LC - Compustat Current'!AO$8:AO$395,MATCH('P123LC - Compustat Delta'!$B298,'P123LC - Compustat Current'!$B$8:$B$395,0)))</f>
        <v>0</v>
      </c>
      <c r="AP298" s="1">
        <f>ABS('P123LC - Compustat Legacy'!AT295-INDEX('P123LC - Compustat Current'!AP$8:AP$395,MATCH('P123LC - Compustat Delta'!$B298,'P123LC - Compustat Current'!$B$8:$B$395,0)))</f>
        <v>0</v>
      </c>
      <c r="AQ298" s="1">
        <f>ABS('P123LC - Compustat Legacy'!AU295-INDEX('P123LC - Compustat Current'!AQ$8:AQ$395,MATCH('P123LC - Compustat Delta'!$B298,'P123LC - Compustat Current'!$B$8:$B$395,0)))</f>
        <v>0</v>
      </c>
      <c r="AR298" s="1">
        <f>ABS('P123LC - Compustat Legacy'!AV295-INDEX('P123LC - Compustat Current'!AR$8:AR$395,MATCH('P123LC - Compustat Delta'!$B298,'P123LC - Compustat Current'!$B$8:$B$395,0)))</f>
        <v>0</v>
      </c>
      <c r="AS298" s="1">
        <f>ABS('P123LC - Compustat Legacy'!AW295-INDEX('P123LC - Compustat Current'!AS$8:AS$395,MATCH('P123LC - Compustat Delta'!$B298,'P123LC - Compustat Current'!$B$8:$B$395,0)))</f>
        <v>0.25999999999999801</v>
      </c>
      <c r="AT298" s="1">
        <f>ABS('P123LC - Compustat Legacy'!AX295-INDEX('P123LC - Compustat Current'!AT$8:AT$395,MATCH('P123LC - Compustat Delta'!$B298,'P123LC - Compustat Current'!$B$8:$B$395,0)))</f>
        <v>0</v>
      </c>
      <c r="AU298" s="1">
        <f>ABS('P123LC - Compustat Legacy'!AY295-INDEX('P123LC - Compustat Current'!AU$8:AU$395,MATCH('P123LC - Compustat Delta'!$B298,'P123LC - Compustat Current'!$B$8:$B$395,0)))</f>
        <v>0</v>
      </c>
      <c r="AV298" s="1">
        <f>ABS('P123LC - Compustat Legacy'!AZ295-INDEX('P123LC - Compustat Current'!AV$8:AV$395,MATCH('P123LC - Compustat Delta'!$B298,'P123LC - Compustat Current'!$B$8:$B$395,0)))</f>
        <v>0</v>
      </c>
      <c r="AW298" s="1">
        <f>ABS('P123LC - Compustat Legacy'!BA295-INDEX('P123LC - Compustat Current'!AW$8:AW$395,MATCH('P123LC - Compustat Delta'!$B298,'P123LC - Compustat Current'!$B$8:$B$395,0)))</f>
        <v>0</v>
      </c>
      <c r="AX298" s="1">
        <f>ABS('P123LC - Compustat Legacy'!BB295-INDEX('P123LC - Compustat Current'!AX$8:AX$395,MATCH('P123LC - Compustat Delta'!$B298,'P123LC - Compustat Current'!$B$8:$B$395,0)))</f>
        <v>0</v>
      </c>
      <c r="AY298" s="1">
        <f>ABS('P123LC - Compustat Legacy'!BC295-INDEX('P123LC - Compustat Current'!AY$8:AY$395,MATCH('P123LC - Compustat Delta'!$B298,'P123LC - Compustat Current'!$B$8:$B$395,0)))</f>
        <v>0</v>
      </c>
      <c r="AZ298" s="1">
        <f>ABS('P123LC - Compustat Legacy'!BD295-INDEX('P123LC - Compustat Current'!AZ$8:AZ$395,MATCH('P123LC - Compustat Delta'!$B298,'P123LC - Compustat Current'!$B$8:$B$395,0)))</f>
        <v>0</v>
      </c>
      <c r="BA298" s="1">
        <f>ABS('P123LC - Compustat Legacy'!BE295-INDEX('P123LC - Compustat Current'!BA$8:BA$395,MATCH('P123LC - Compustat Delta'!$B298,'P123LC - Compustat Current'!$B$8:$B$395,0)))</f>
        <v>1.29</v>
      </c>
      <c r="BB298" s="1">
        <f>ABS('P123LC - Compustat Legacy'!BF295-INDEX('P123LC - Compustat Current'!BB$8:BB$395,MATCH('P123LC - Compustat Delta'!$B298,'P123LC - Compustat Current'!$B$8:$B$395,0)))</f>
        <v>0</v>
      </c>
      <c r="BC298" s="1">
        <f>ABS('P123LC - Compustat Legacy'!BG295-INDEX('P123LC - Compustat Current'!BC$8:BC$395,MATCH('P123LC - Compustat Delta'!$B298,'P123LC - Compustat Current'!$B$8:$B$395,0)))</f>
        <v>0</v>
      </c>
      <c r="BD298" s="1">
        <f>ABS('P123LC - Compustat Legacy'!BH295-INDEX('P123LC - Compustat Current'!BD$8:BD$395,MATCH('P123LC - Compustat Delta'!$B298,'P123LC - Compustat Current'!$B$8:$B$395,0)))</f>
        <v>0</v>
      </c>
      <c r="BE298" s="1">
        <f>ABS('P123LC - Compustat Legacy'!BI295-INDEX('P123LC - Compustat Current'!BE$8:BE$395,MATCH('P123LC - Compustat Delta'!$B298,'P123LC - Compustat Current'!$B$8:$B$395,0)))</f>
        <v>0</v>
      </c>
      <c r="BF298" s="1">
        <f>ABS('P123LC - Compustat Legacy'!BJ295-INDEX('P123LC - Compustat Current'!BF$8:BF$395,MATCH('P123LC - Compustat Delta'!$B298,'P123LC - Compustat Current'!$B$8:$B$395,0)))</f>
        <v>0</v>
      </c>
      <c r="BG298" s="1">
        <f>ABS('P123LC - Compustat Legacy'!BK295-INDEX('P123LC - Compustat Current'!BG$8:BG$395,MATCH('P123LC - Compustat Delta'!$B298,'P123LC - Compustat Current'!$B$8:$B$395,0)))</f>
        <v>0</v>
      </c>
      <c r="BH298" s="1">
        <f>ABS('P123LC - Compustat Legacy'!BL295-INDEX('P123LC - Compustat Current'!BH$8:BH$395,MATCH('P123LC - Compustat Delta'!$B298,'P123LC - Compustat Current'!$B$8:$B$395,0)))</f>
        <v>0</v>
      </c>
      <c r="BI298" s="1">
        <f>ABS('P123LC - Compustat Legacy'!BM295-INDEX('P123LC - Compustat Current'!BI$8:BI$395,MATCH('P123LC - Compustat Delta'!$B298,'P123LC - Compustat Current'!$B$8:$B$395,0)))</f>
        <v>0</v>
      </c>
      <c r="BJ298" s="1">
        <f>ABS('P123LC - Compustat Legacy'!BN295-INDEX('P123LC - Compustat Current'!BJ$8:BJ$395,MATCH('P123LC - Compustat Delta'!$B298,'P123LC - Compustat Current'!$B$8:$B$395,0)))</f>
        <v>0</v>
      </c>
      <c r="BK298" s="1">
        <f>ABS('P123LC - Compustat Legacy'!BO295-INDEX('P123LC - Compustat Current'!BK$8:BK$395,MATCH('P123LC - Compustat Delta'!$B298,'P123LC - Compustat Current'!$B$8:$B$395,0)))</f>
        <v>0</v>
      </c>
      <c r="BL298" s="1">
        <f>ABS('P123LC - Compustat Legacy'!BP295-INDEX('P123LC - Compustat Current'!BL$8:BL$395,MATCH('P123LC - Compustat Delta'!$B298,'P123LC - Compustat Current'!$B$8:$B$395,0)))</f>
        <v>0</v>
      </c>
      <c r="BM298" s="1">
        <f>ABS('P123LC - Compustat Legacy'!BQ295-INDEX('P123LC - Compustat Current'!BM$8:BM$395,MATCH('P123LC - Compustat Delta'!$B298,'P123LC - Compustat Current'!$B$8:$B$395,0)))</f>
        <v>0</v>
      </c>
      <c r="BN298" s="1">
        <f>ABS('P123LC - Compustat Legacy'!BR295-INDEX('P123LC - Compustat Current'!BN$8:BN$395,MATCH('P123LC - Compustat Delta'!$B298,'P123LC - Compustat Current'!$B$8:$B$395,0)))</f>
        <v>0</v>
      </c>
      <c r="BO298" s="1">
        <f>ABS('P123LC - Compustat Legacy'!BS295-INDEX('P123LC - Compustat Current'!BO$8:BO$395,MATCH('P123LC - Compustat Delta'!$B298,'P123LC - Compustat Current'!$B$8:$B$395,0)))</f>
        <v>0</v>
      </c>
      <c r="BP298" s="1">
        <f>ABS('P123LC - Compustat Legacy'!BT295-INDEX('P123LC - Compustat Current'!BP$8:BP$395,MATCH('P123LC - Compustat Delta'!$B298,'P123LC - Compustat Current'!$B$8:$B$395,0)))</f>
        <v>1.5500000000000007</v>
      </c>
      <c r="BQ298" s="1">
        <f>ABS('P123LC - Compustat Legacy'!BU295-INDEX('P123LC - Compustat Current'!BQ$8:BQ$395,MATCH('P123LC - Compustat Delta'!$B298,'P123LC - Compustat Current'!$B$8:$B$395,0)))</f>
        <v>0</v>
      </c>
      <c r="BR298" s="1">
        <f>ABS('P123LC - Compustat Legacy'!BV295-INDEX('P123LC - Compustat Current'!BR$8:BR$395,MATCH('P123LC - Compustat Delta'!$B298,'P123LC - Compustat Current'!$B$8:$B$395,0)))</f>
        <v>1.75</v>
      </c>
      <c r="BS298" s="1">
        <f>ABS('P123LC - Compustat Legacy'!BW295-INDEX('P123LC - Compustat Current'!BS$8:BS$395,MATCH('P123LC - Compustat Delta'!$B298,'P123LC - Compustat Current'!$B$8:$B$395,0)))</f>
        <v>0</v>
      </c>
      <c r="BT298" s="1">
        <f>ABS('P123LC - Compustat Legacy'!BX295-INDEX('P123LC - Compustat Current'!BT$8:BT$395,MATCH('P123LC - Compustat Delta'!$B298,'P123LC - Compustat Current'!$B$8:$B$395,0)))</f>
        <v>0</v>
      </c>
      <c r="BU298" s="1">
        <f>ABS('P123LC - Compustat Legacy'!BY295-INDEX('P123LC - Compustat Current'!BU$8:BU$395,MATCH('P123LC - Compustat Delta'!$B298,'P123LC - Compustat Current'!$B$8:$B$395,0)))</f>
        <v>0</v>
      </c>
      <c r="BV298" s="1">
        <f>ABS('P123LC - Compustat Legacy'!BZ295-INDEX('P123LC - Compustat Current'!BV$8:BV$395,MATCH('P123LC - Compustat Delta'!$B298,'P123LC - Compustat Current'!$B$8:$B$395,0)))</f>
        <v>0</v>
      </c>
      <c r="BW298" s="1">
        <f>ABS('P123LC - Compustat Legacy'!CA295-INDEX('P123LC - Compustat Current'!BW$8:BW$395,MATCH('P123LC - Compustat Delta'!$B298,'P123LC - Compustat Current'!$B$8:$B$395,0)))</f>
        <v>0</v>
      </c>
      <c r="BX298" s="1">
        <f>ABS('P123LC - Compustat Legacy'!CB295-INDEX('P123LC - Compustat Current'!BX$8:BX$395,MATCH('P123LC - Compustat Delta'!$B298,'P123LC - Compustat Current'!$B$8:$B$395,0)))</f>
        <v>0</v>
      </c>
      <c r="BY298" s="1">
        <f>ABS('P123LC - Compustat Legacy'!CC295-INDEX('P123LC - Compustat Current'!BY$8:BY$395,MATCH('P123LC - Compustat Delta'!$B298,'P123LC - Compustat Current'!$B$8:$B$395,0)))</f>
        <v>0</v>
      </c>
      <c r="BZ298" s="1">
        <f>ABS('P123LC - Compustat Legacy'!CD295-INDEX('P123LC - Compustat Current'!BZ$8:BZ$395,MATCH('P123LC - Compustat Delta'!$B298,'P123LC - Compustat Current'!$B$8:$B$395,0)))</f>
        <v>0</v>
      </c>
      <c r="CA298" s="1">
        <f>ABS('P123LC - Compustat Legacy'!CE295-INDEX('P123LC - Compustat Current'!CA$8:CA$395,MATCH('P123LC - Compustat Delta'!$B298,'P123LC - Compustat Current'!$B$8:$B$395,0)))</f>
        <v>0</v>
      </c>
      <c r="CB298" s="1">
        <f>ABS('P123LC - Compustat Legacy'!CF295-INDEX('P123LC - Compustat Current'!CB$8:CB$395,MATCH('P123LC - Compustat Delta'!$B298,'P123LC - Compustat Current'!$B$8:$B$395,0)))</f>
        <v>0</v>
      </c>
      <c r="CC298" s="1">
        <f>ABS('P123LC - Compustat Legacy'!CG295-INDEX('P123LC - Compustat Current'!CC$8:CC$395,MATCH('P123LC - Compustat Delta'!$B298,'P123LC - Compustat Current'!$B$8:$B$395,0)))</f>
        <v>0</v>
      </c>
      <c r="CD298" s="1">
        <f>ABS('P123LC - Compustat Legacy'!CH295-INDEX('P123LC - Compustat Current'!CD$8:CD$395,MATCH('P123LC - Compustat Delta'!$B298,'P123LC - Compustat Current'!$B$8:$B$395,0)))</f>
        <v>0</v>
      </c>
      <c r="CE298" s="1">
        <f>ABS('P123LC - Compustat Legacy'!CI295-INDEX('P123LC - Compustat Current'!CE$8:CE$395,MATCH('P123LC - Compustat Delta'!$B298,'P123LC - Compustat Current'!$B$8:$B$395,0)))</f>
        <v>0</v>
      </c>
      <c r="CF298" s="1">
        <f>ABS('P123LC - Compustat Legacy'!CJ295-INDEX('P123LC - Compustat Current'!CF$8:CF$395,MATCH('P123LC - Compustat Delta'!$B298,'P123LC - Compustat Current'!$B$8:$B$395,0)))</f>
        <v>0.26000000000000156</v>
      </c>
      <c r="CG298" s="1">
        <f>ABS('P123LC - Compustat Legacy'!CK295-INDEX('P123LC - Compustat Current'!CG$8:CG$395,MATCH('P123LC - Compustat Delta'!$B298,'P123LC - Compustat Current'!$B$8:$B$395,0)))</f>
        <v>0.25999999999999801</v>
      </c>
      <c r="CH298" s="1">
        <f>ABS('P123LC - Compustat Legacy'!CL295-INDEX('P123LC - Compustat Current'!CH$8:CH$395,MATCH('P123LC - Compustat Delta'!$B298,'P123LC - Compustat Current'!$B$8:$B$395,0)))</f>
        <v>0</v>
      </c>
      <c r="CI298" s="1">
        <f>ABS('P123LC - Compustat Legacy'!CM295-INDEX('P123LC - Compustat Current'!CI$8:CI$395,MATCH('P123LC - Compustat Delta'!$B298,'P123LC - Compustat Current'!$B$8:$B$395,0)))</f>
        <v>0</v>
      </c>
      <c r="CJ298" s="1">
        <f>ABS('P123LC - Compustat Legacy'!CN295-INDEX('P123LC - Compustat Current'!CJ$8:CJ$395,MATCH('P123LC - Compustat Delta'!$B298,'P123LC - Compustat Current'!$B$8:$B$395,0)))</f>
        <v>0.50999999999999801</v>
      </c>
      <c r="CK298" s="1">
        <f>ABS('P123LC - Compustat Legacy'!CO295-INDEX('P123LC - Compustat Current'!CK$8:CK$395,MATCH('P123LC - Compustat Delta'!$B298,'P123LC - Compustat Current'!$B$8:$B$395,0)))</f>
        <v>0</v>
      </c>
      <c r="CL298" s="1">
        <f>ABS('P123LC - Compustat Legacy'!CP295-INDEX('P123LC - Compustat Current'!CL$8:CL$395,MATCH('P123LC - Compustat Delta'!$B298,'P123LC - Compustat Current'!$B$8:$B$395,0)))</f>
        <v>0</v>
      </c>
      <c r="CM298" s="1">
        <f>ABS('P123LC - Compustat Legacy'!CQ295-INDEX('P123LC - Compustat Current'!CM$8:CM$395,MATCH('P123LC - Compustat Delta'!$B298,'P123LC - Compustat Current'!$B$8:$B$395,0)))</f>
        <v>0</v>
      </c>
      <c r="CN298" s="1">
        <f>ABS('P123LC - Compustat Legacy'!CR295-INDEX('P123LC - Compustat Current'!CN$8:CN$395,MATCH('P123LC - Compustat Delta'!$B298,'P123LC - Compustat Current'!$B$8:$B$395,0)))</f>
        <v>0.50999999999999979</v>
      </c>
      <c r="CO298" s="1">
        <f>ABS('P123LC - Compustat Legacy'!CS295-INDEX('P123LC - Compustat Current'!CO$8:CO$395,MATCH('P123LC - Compustat Delta'!$B298,'P123LC - Compustat Current'!$B$8:$B$395,0)))</f>
        <v>0</v>
      </c>
      <c r="CP298" s="1">
        <f>ABS('P123LC - Compustat Legacy'!CT295-INDEX('P123LC - Compustat Current'!CP$8:CP$395,MATCH('P123LC - Compustat Delta'!$B298,'P123LC - Compustat Current'!$B$8:$B$395,0)))</f>
        <v>0.25</v>
      </c>
      <c r="CQ298" s="1">
        <f>ABS('P123LC - Compustat Legacy'!CU295-INDEX('P123LC - Compustat Current'!CQ$8:CQ$395,MATCH('P123LC - Compustat Delta'!$B298,'P123LC - Compustat Current'!$B$8:$B$395,0)))</f>
        <v>0.25999999999999801</v>
      </c>
      <c r="CR298" s="1">
        <f>ABS('P123LC - Compustat Legacy'!CV295-INDEX('P123LC - Compustat Current'!CR$8:CR$395,MATCH('P123LC - Compustat Delta'!$B298,'P123LC - Compustat Current'!$B$8:$B$395,0)))</f>
        <v>0</v>
      </c>
      <c r="CS298" s="1">
        <f>ABS('P123LC - Compustat Legacy'!CW295-INDEX('P123LC - Compustat Current'!CS$8:CS$395,MATCH('P123LC - Compustat Delta'!$B298,'P123LC - Compustat Current'!$B$8:$B$395,0)))</f>
        <v>0.25999999999999979</v>
      </c>
      <c r="CT298" s="1">
        <f>ABS('P123LC - Compustat Legacy'!CX295-INDEX('P123LC - Compustat Current'!CT$8:CT$395,MATCH('P123LC - Compustat Delta'!$B298,'P123LC - Compustat Current'!$B$8:$B$395,0)))</f>
        <v>0.51000000000000512</v>
      </c>
      <c r="CU298" s="1">
        <f>ABS('P123LC - Compustat Legacy'!CY295-INDEX('P123LC - Compustat Current'!CU$8:CU$395,MATCH('P123LC - Compustat Delta'!$B298,'P123LC - Compustat Current'!$B$8:$B$395,0)))</f>
        <v>0.51999999999999957</v>
      </c>
      <c r="CV298" s="1">
        <f>ABS('P123LC - Compustat Legacy'!CZ295-INDEX('P123LC - Compustat Current'!CV$8:CV$395,MATCH('P123LC - Compustat Delta'!$B298,'P123LC - Compustat Current'!$B$8:$B$395,0)))</f>
        <v>0.25999999999999091</v>
      </c>
      <c r="CW298" s="1">
        <f>ABS('P123LC - Compustat Legacy'!DA295-INDEX('P123LC - Compustat Current'!CW$8:CW$395,MATCH('P123LC - Compustat Delta'!$B298,'P123LC - Compustat Current'!$B$8:$B$395,0)))</f>
        <v>0</v>
      </c>
      <c r="CX298" s="1">
        <f>ABS('P123LC - Compustat Legacy'!DB295-INDEX('P123LC - Compustat Current'!CX$8:CX$395,MATCH('P123LC - Compustat Delta'!$B298,'P123LC - Compustat Current'!$B$8:$B$395,0)))</f>
        <v>0</v>
      </c>
      <c r="CY298" s="1">
        <f>ABS('P123LC - Compustat Legacy'!DC295-INDEX('P123LC - Compustat Current'!CY$8:CY$395,MATCH('P123LC - Compustat Delta'!$B298,'P123LC - Compustat Current'!$B$8:$B$395,0)))</f>
        <v>0</v>
      </c>
    </row>
    <row r="299" spans="2:103" x14ac:dyDescent="0.25">
      <c r="B299" t="s">
        <v>382</v>
      </c>
      <c r="D299" s="1" t="s">
        <v>484</v>
      </c>
      <c r="E299" s="1">
        <f>ABS('P123LC - Compustat Legacy'!I296-INDEX('P123LC - Compustat Current'!E$8:E$395,MATCH('P123LC - Compustat Delta'!$B299,'P123LC - Compustat Current'!$B$8:$B$395,0)))</f>
        <v>0.51000000000000156</v>
      </c>
      <c r="F299" s="1">
        <f>ABS('P123LC - Compustat Legacy'!J296-INDEX('P123LC - Compustat Current'!F$8:F$395,MATCH('P123LC - Compustat Delta'!$B299,'P123LC - Compustat Current'!$B$8:$B$395,0)))</f>
        <v>0</v>
      </c>
      <c r="G299" s="1">
        <f>ABS('P123LC - Compustat Legacy'!K296-INDEX('P123LC - Compustat Current'!G$8:G$395,MATCH('P123LC - Compustat Delta'!$B299,'P123LC - Compustat Current'!$B$8:$B$395,0)))</f>
        <v>0</v>
      </c>
      <c r="H299" s="1">
        <f>ABS('P123LC - Compustat Legacy'!L296-INDEX('P123LC - Compustat Current'!H$8:H$395,MATCH('P123LC - Compustat Delta'!$B299,'P123LC - Compustat Current'!$B$8:$B$395,0)))</f>
        <v>0</v>
      </c>
      <c r="I299" s="1">
        <f>ABS('P123LC - Compustat Legacy'!M296-INDEX('P123LC - Compustat Current'!I$8:I$395,MATCH('P123LC - Compustat Delta'!$B299,'P123LC - Compustat Current'!$B$8:$B$395,0)))</f>
        <v>0</v>
      </c>
      <c r="J299" s="1">
        <f>ABS('P123LC - Compustat Legacy'!N296-INDEX('P123LC - Compustat Current'!J$8:J$395,MATCH('P123LC - Compustat Delta'!$B299,'P123LC - Compustat Current'!$B$8:$B$395,0)))</f>
        <v>0.26000000000000156</v>
      </c>
      <c r="K299" s="1">
        <f>ABS('P123LC - Compustat Legacy'!O296-INDEX('P123LC - Compustat Current'!K$8:K$395,MATCH('P123LC - Compustat Delta'!$B299,'P123LC - Compustat Current'!$B$8:$B$395,0)))</f>
        <v>0</v>
      </c>
      <c r="L299" s="1">
        <f>ABS('P123LC - Compustat Legacy'!P296-INDEX('P123LC - Compustat Current'!L$8:L$395,MATCH('P123LC - Compustat Delta'!$B299,'P123LC - Compustat Current'!$B$8:$B$395,0)))</f>
        <v>0.25999999999999801</v>
      </c>
      <c r="M299" s="1">
        <f>ABS('P123LC - Compustat Legacy'!Q296-INDEX('P123LC - Compustat Current'!M$8:M$395,MATCH('P123LC - Compustat Delta'!$B299,'P123LC - Compustat Current'!$B$8:$B$395,0)))</f>
        <v>0.50999999999999979</v>
      </c>
      <c r="N299" s="1">
        <f>ABS('P123LC - Compustat Legacy'!R296-INDEX('P123LC - Compustat Current'!N$8:N$395,MATCH('P123LC - Compustat Delta'!$B299,'P123LC - Compustat Current'!$B$8:$B$395,0)))</f>
        <v>0</v>
      </c>
      <c r="O299" s="1">
        <f>ABS('P123LC - Compustat Legacy'!S296-INDEX('P123LC - Compustat Current'!O$8:O$395,MATCH('P123LC - Compustat Delta'!$B299,'P123LC - Compustat Current'!$B$8:$B$395,0)))</f>
        <v>0</v>
      </c>
      <c r="P299" s="1">
        <f>ABS('P123LC - Compustat Legacy'!T296-INDEX('P123LC - Compustat Current'!P$8:P$395,MATCH('P123LC - Compustat Delta'!$B299,'P123LC - Compustat Current'!$B$8:$B$395,0)))</f>
        <v>0</v>
      </c>
      <c r="Q299" s="1">
        <f>ABS('P123LC - Compustat Legacy'!U296-INDEX('P123LC - Compustat Current'!Q$8:Q$395,MATCH('P123LC - Compustat Delta'!$B299,'P123LC - Compustat Current'!$B$8:$B$395,0)))</f>
        <v>0</v>
      </c>
      <c r="R299" s="1">
        <f>ABS('P123LC - Compustat Legacy'!V296-INDEX('P123LC - Compustat Current'!R$8:R$395,MATCH('P123LC - Compustat Delta'!$B299,'P123LC - Compustat Current'!$B$8:$B$395,0)))</f>
        <v>0</v>
      </c>
      <c r="S299" s="1">
        <f>ABS('P123LC - Compustat Legacy'!W296-INDEX('P123LC - Compustat Current'!S$8:S$395,MATCH('P123LC - Compustat Delta'!$B299,'P123LC - Compustat Current'!$B$8:$B$395,0)))</f>
        <v>0</v>
      </c>
      <c r="T299" s="1">
        <f>ABS('P123LC - Compustat Legacy'!X296-INDEX('P123LC - Compustat Current'!T$8:T$395,MATCH('P123LC - Compustat Delta'!$B299,'P123LC - Compustat Current'!$B$8:$B$395,0)))</f>
        <v>0</v>
      </c>
      <c r="U299" s="1">
        <f>ABS('P123LC - Compustat Legacy'!Y296-INDEX('P123LC - Compustat Current'!U$8:U$395,MATCH('P123LC - Compustat Delta'!$B299,'P123LC - Compustat Current'!$B$8:$B$395,0)))</f>
        <v>0</v>
      </c>
      <c r="V299" s="1">
        <f>ABS('P123LC - Compustat Legacy'!Z296-INDEX('P123LC - Compustat Current'!V$8:V$395,MATCH('P123LC - Compustat Delta'!$B299,'P123LC - Compustat Current'!$B$8:$B$395,0)))</f>
        <v>0</v>
      </c>
      <c r="W299" s="1">
        <f>ABS('P123LC - Compustat Legacy'!AA296-INDEX('P123LC - Compustat Current'!W$8:W$395,MATCH('P123LC - Compustat Delta'!$B299,'P123LC - Compustat Current'!$B$8:$B$395,0)))</f>
        <v>0</v>
      </c>
      <c r="X299" s="1">
        <f>ABS('P123LC - Compustat Legacy'!AB296-INDEX('P123LC - Compustat Current'!X$8:X$395,MATCH('P123LC - Compustat Delta'!$B299,'P123LC - Compustat Current'!$B$8:$B$395,0)))</f>
        <v>0</v>
      </c>
      <c r="Y299" s="1">
        <f>ABS('P123LC - Compustat Legacy'!AC296-INDEX('P123LC - Compustat Current'!Y$8:Y$395,MATCH('P123LC - Compustat Delta'!$B299,'P123LC - Compustat Current'!$B$8:$B$395,0)))</f>
        <v>0</v>
      </c>
      <c r="Z299" s="1">
        <f>ABS('P123LC - Compustat Legacy'!AD296-INDEX('P123LC - Compustat Current'!Z$8:Z$395,MATCH('P123LC - Compustat Delta'!$B299,'P123LC - Compustat Current'!$B$8:$B$395,0)))</f>
        <v>0</v>
      </c>
      <c r="AA299" s="1">
        <f>ABS('P123LC - Compustat Legacy'!AE296-INDEX('P123LC - Compustat Current'!AA$8:AA$395,MATCH('P123LC - Compustat Delta'!$B299,'P123LC - Compustat Current'!$B$8:$B$395,0)))</f>
        <v>0</v>
      </c>
      <c r="AB299" s="1">
        <f>ABS('P123LC - Compustat Legacy'!AF296-INDEX('P123LC - Compustat Current'!AB$8:AB$395,MATCH('P123LC - Compustat Delta'!$B299,'P123LC - Compustat Current'!$B$8:$B$395,0)))</f>
        <v>0</v>
      </c>
      <c r="AC299" s="1">
        <f>ABS('P123LC - Compustat Legacy'!AG296-INDEX('P123LC - Compustat Current'!AC$8:AC$395,MATCH('P123LC - Compustat Delta'!$B299,'P123LC - Compustat Current'!$B$8:$B$395,0)))</f>
        <v>0</v>
      </c>
      <c r="AD299" s="1">
        <f>ABS('P123LC - Compustat Legacy'!AH296-INDEX('P123LC - Compustat Current'!AD$8:AD$395,MATCH('P123LC - Compustat Delta'!$B299,'P123LC - Compustat Current'!$B$8:$B$395,0)))</f>
        <v>0</v>
      </c>
      <c r="AE299" s="1">
        <f>ABS('P123LC - Compustat Legacy'!AI296-INDEX('P123LC - Compustat Current'!AE$8:AE$395,MATCH('P123LC - Compustat Delta'!$B299,'P123LC - Compustat Current'!$B$8:$B$395,0)))</f>
        <v>0</v>
      </c>
      <c r="AF299" s="1">
        <f>ABS('P123LC - Compustat Legacy'!AJ296-INDEX('P123LC - Compustat Current'!AF$8:AF$395,MATCH('P123LC - Compustat Delta'!$B299,'P123LC - Compustat Current'!$B$8:$B$395,0)))</f>
        <v>0</v>
      </c>
      <c r="AG299" s="1">
        <f>ABS('P123LC - Compustat Legacy'!AK296-INDEX('P123LC - Compustat Current'!AG$8:AG$395,MATCH('P123LC - Compustat Delta'!$B299,'P123LC - Compustat Current'!$B$8:$B$395,0)))</f>
        <v>0</v>
      </c>
      <c r="AH299" s="1">
        <f>ABS('P123LC - Compustat Legacy'!AL296-INDEX('P123LC - Compustat Current'!AH$8:AH$395,MATCH('P123LC - Compustat Delta'!$B299,'P123LC - Compustat Current'!$B$8:$B$395,0)))</f>
        <v>0</v>
      </c>
      <c r="AI299" s="1">
        <f>ABS('P123LC - Compustat Legacy'!AM296-INDEX('P123LC - Compustat Current'!AI$8:AI$395,MATCH('P123LC - Compustat Delta'!$B299,'P123LC - Compustat Current'!$B$8:$B$395,0)))</f>
        <v>0</v>
      </c>
      <c r="AJ299" s="1">
        <f>ABS('P123LC - Compustat Legacy'!AN296-INDEX('P123LC - Compustat Current'!AJ$8:AJ$395,MATCH('P123LC - Compustat Delta'!$B299,'P123LC - Compustat Current'!$B$8:$B$395,0)))</f>
        <v>0</v>
      </c>
      <c r="AK299" s="1">
        <f>ABS('P123LC - Compustat Legacy'!AO296-INDEX('P123LC - Compustat Current'!AK$8:AK$395,MATCH('P123LC - Compustat Delta'!$B299,'P123LC - Compustat Current'!$B$8:$B$395,0)))</f>
        <v>0</v>
      </c>
      <c r="AL299" s="1">
        <f>ABS('P123LC - Compustat Legacy'!AP296-INDEX('P123LC - Compustat Current'!AL$8:AL$395,MATCH('P123LC - Compustat Delta'!$B299,'P123LC - Compustat Current'!$B$8:$B$395,0)))</f>
        <v>0</v>
      </c>
      <c r="AM299" s="1">
        <f>ABS('P123LC - Compustat Legacy'!AQ296-INDEX('P123LC - Compustat Current'!AM$8:AM$395,MATCH('P123LC - Compustat Delta'!$B299,'P123LC - Compustat Current'!$B$8:$B$395,0)))</f>
        <v>0</v>
      </c>
      <c r="AN299" s="1">
        <f>ABS('P123LC - Compustat Legacy'!AR296-INDEX('P123LC - Compustat Current'!AN$8:AN$395,MATCH('P123LC - Compustat Delta'!$B299,'P123LC - Compustat Current'!$B$8:$B$395,0)))</f>
        <v>0</v>
      </c>
      <c r="AO299" s="1">
        <f>ABS('P123LC - Compustat Legacy'!AS296-INDEX('P123LC - Compustat Current'!AO$8:AO$395,MATCH('P123LC - Compustat Delta'!$B299,'P123LC - Compustat Current'!$B$8:$B$395,0)))</f>
        <v>0</v>
      </c>
      <c r="AP299" s="1">
        <f>ABS('P123LC - Compustat Legacy'!AT296-INDEX('P123LC - Compustat Current'!AP$8:AP$395,MATCH('P123LC - Compustat Delta'!$B299,'P123LC - Compustat Current'!$B$8:$B$395,0)))</f>
        <v>0</v>
      </c>
      <c r="AQ299" s="1">
        <f>ABS('P123LC - Compustat Legacy'!AU296-INDEX('P123LC - Compustat Current'!AQ$8:AQ$395,MATCH('P123LC - Compustat Delta'!$B299,'P123LC - Compustat Current'!$B$8:$B$395,0)))</f>
        <v>0</v>
      </c>
      <c r="AR299" s="1">
        <f>ABS('P123LC - Compustat Legacy'!AV296-INDEX('P123LC - Compustat Current'!AR$8:AR$395,MATCH('P123LC - Compustat Delta'!$B299,'P123LC - Compustat Current'!$B$8:$B$395,0)))</f>
        <v>0</v>
      </c>
      <c r="AS299" s="1">
        <f>ABS('P123LC - Compustat Legacy'!AW296-INDEX('P123LC - Compustat Current'!AS$8:AS$395,MATCH('P123LC - Compustat Delta'!$B299,'P123LC - Compustat Current'!$B$8:$B$395,0)))</f>
        <v>0</v>
      </c>
      <c r="AT299" s="1">
        <f>ABS('P123LC - Compustat Legacy'!AX296-INDEX('P123LC - Compustat Current'!AT$8:AT$395,MATCH('P123LC - Compustat Delta'!$B299,'P123LC - Compustat Current'!$B$8:$B$395,0)))</f>
        <v>0</v>
      </c>
      <c r="AU299" s="1">
        <f>ABS('P123LC - Compustat Legacy'!AY296-INDEX('P123LC - Compustat Current'!AU$8:AU$395,MATCH('P123LC - Compustat Delta'!$B299,'P123LC - Compustat Current'!$B$8:$B$395,0)))</f>
        <v>0</v>
      </c>
      <c r="AV299" s="1">
        <f>ABS('P123LC - Compustat Legacy'!AZ296-INDEX('P123LC - Compustat Current'!AV$8:AV$395,MATCH('P123LC - Compustat Delta'!$B299,'P123LC - Compustat Current'!$B$8:$B$395,0)))</f>
        <v>0</v>
      </c>
      <c r="AW299" s="1">
        <f>ABS('P123LC - Compustat Legacy'!BA296-INDEX('P123LC - Compustat Current'!AW$8:AW$395,MATCH('P123LC - Compustat Delta'!$B299,'P123LC - Compustat Current'!$B$8:$B$395,0)))</f>
        <v>0</v>
      </c>
      <c r="AX299" s="1">
        <f>ABS('P123LC - Compustat Legacy'!BB296-INDEX('P123LC - Compustat Current'!AX$8:AX$395,MATCH('P123LC - Compustat Delta'!$B299,'P123LC - Compustat Current'!$B$8:$B$395,0)))</f>
        <v>0</v>
      </c>
      <c r="AY299" s="1">
        <f>ABS('P123LC - Compustat Legacy'!BC296-INDEX('P123LC - Compustat Current'!AY$8:AY$395,MATCH('P123LC - Compustat Delta'!$B299,'P123LC - Compustat Current'!$B$8:$B$395,0)))</f>
        <v>0</v>
      </c>
      <c r="AZ299" s="1">
        <f>ABS('P123LC - Compustat Legacy'!BD296-INDEX('P123LC - Compustat Current'!AZ$8:AZ$395,MATCH('P123LC - Compustat Delta'!$B299,'P123LC - Compustat Current'!$B$8:$B$395,0)))</f>
        <v>0</v>
      </c>
      <c r="BA299" s="1">
        <f>ABS('P123LC - Compustat Legacy'!BE296-INDEX('P123LC - Compustat Current'!BA$8:BA$395,MATCH('P123LC - Compustat Delta'!$B299,'P123LC - Compustat Current'!$B$8:$B$395,0)))</f>
        <v>0</v>
      </c>
      <c r="BB299" s="1">
        <f>ABS('P123LC - Compustat Legacy'!BF296-INDEX('P123LC - Compustat Current'!BB$8:BB$395,MATCH('P123LC - Compustat Delta'!$B299,'P123LC - Compustat Current'!$B$8:$B$395,0)))</f>
        <v>0</v>
      </c>
      <c r="BC299" s="1">
        <f>ABS('P123LC - Compustat Legacy'!BG296-INDEX('P123LC - Compustat Current'!BC$8:BC$395,MATCH('P123LC - Compustat Delta'!$B299,'P123LC - Compustat Current'!$B$8:$B$395,0)))</f>
        <v>0</v>
      </c>
      <c r="BD299" s="1">
        <f>ABS('P123LC - Compustat Legacy'!BH296-INDEX('P123LC - Compustat Current'!BD$8:BD$395,MATCH('P123LC - Compustat Delta'!$B299,'P123LC - Compustat Current'!$B$8:$B$395,0)))</f>
        <v>0</v>
      </c>
      <c r="BE299" s="1">
        <f>ABS('P123LC - Compustat Legacy'!BI296-INDEX('P123LC - Compustat Current'!BE$8:BE$395,MATCH('P123LC - Compustat Delta'!$B299,'P123LC - Compustat Current'!$B$8:$B$395,0)))</f>
        <v>0</v>
      </c>
      <c r="BF299" s="1">
        <f>ABS('P123LC - Compustat Legacy'!BJ296-INDEX('P123LC - Compustat Current'!BF$8:BF$395,MATCH('P123LC - Compustat Delta'!$B299,'P123LC - Compustat Current'!$B$8:$B$395,0)))</f>
        <v>0</v>
      </c>
      <c r="BG299" s="1">
        <f>ABS('P123LC - Compustat Legacy'!BK296-INDEX('P123LC - Compustat Current'!BG$8:BG$395,MATCH('P123LC - Compustat Delta'!$B299,'P123LC - Compustat Current'!$B$8:$B$395,0)))</f>
        <v>0</v>
      </c>
      <c r="BH299" s="1">
        <f>ABS('P123LC - Compustat Legacy'!BL296-INDEX('P123LC - Compustat Current'!BH$8:BH$395,MATCH('P123LC - Compustat Delta'!$B299,'P123LC - Compustat Current'!$B$8:$B$395,0)))</f>
        <v>0</v>
      </c>
      <c r="BI299" s="1">
        <f>ABS('P123LC - Compustat Legacy'!BM296-INDEX('P123LC - Compustat Current'!BI$8:BI$395,MATCH('P123LC - Compustat Delta'!$B299,'P123LC - Compustat Current'!$B$8:$B$395,0)))</f>
        <v>0</v>
      </c>
      <c r="BJ299" s="1">
        <f>ABS('P123LC - Compustat Legacy'!BN296-INDEX('P123LC - Compustat Current'!BJ$8:BJ$395,MATCH('P123LC - Compustat Delta'!$B299,'P123LC - Compustat Current'!$B$8:$B$395,0)))</f>
        <v>0</v>
      </c>
      <c r="BK299" s="1">
        <f>ABS('P123LC - Compustat Legacy'!BO296-INDEX('P123LC - Compustat Current'!BK$8:BK$395,MATCH('P123LC - Compustat Delta'!$B299,'P123LC - Compustat Current'!$B$8:$B$395,0)))</f>
        <v>0</v>
      </c>
      <c r="BL299" s="1">
        <f>ABS('P123LC - Compustat Legacy'!BP296-INDEX('P123LC - Compustat Current'!BL$8:BL$395,MATCH('P123LC - Compustat Delta'!$B299,'P123LC - Compustat Current'!$B$8:$B$395,0)))</f>
        <v>0</v>
      </c>
      <c r="BM299" s="1">
        <f>ABS('P123LC - Compustat Legacy'!BQ296-INDEX('P123LC - Compustat Current'!BM$8:BM$395,MATCH('P123LC - Compustat Delta'!$B299,'P123LC - Compustat Current'!$B$8:$B$395,0)))</f>
        <v>0</v>
      </c>
      <c r="BN299" s="1">
        <f>ABS('P123LC - Compustat Legacy'!BR296-INDEX('P123LC - Compustat Current'!BN$8:BN$395,MATCH('P123LC - Compustat Delta'!$B299,'P123LC - Compustat Current'!$B$8:$B$395,0)))</f>
        <v>0</v>
      </c>
      <c r="BO299" s="1">
        <f>ABS('P123LC - Compustat Legacy'!BS296-INDEX('P123LC - Compustat Current'!BO$8:BO$395,MATCH('P123LC - Compustat Delta'!$B299,'P123LC - Compustat Current'!$B$8:$B$395,0)))</f>
        <v>0</v>
      </c>
      <c r="BP299" s="1">
        <f>ABS('P123LC - Compustat Legacy'!BT296-INDEX('P123LC - Compustat Current'!BP$8:BP$395,MATCH('P123LC - Compustat Delta'!$B299,'P123LC - Compustat Current'!$B$8:$B$395,0)))</f>
        <v>0</v>
      </c>
      <c r="BQ299" s="1">
        <f>ABS('P123LC - Compustat Legacy'!BU296-INDEX('P123LC - Compustat Current'!BQ$8:BQ$395,MATCH('P123LC - Compustat Delta'!$B299,'P123LC - Compustat Current'!$B$8:$B$395,0)))</f>
        <v>0</v>
      </c>
      <c r="BR299" s="1">
        <f>ABS('P123LC - Compustat Legacy'!BV296-INDEX('P123LC - Compustat Current'!BR$8:BR$395,MATCH('P123LC - Compustat Delta'!$B299,'P123LC - Compustat Current'!$B$8:$B$395,0)))</f>
        <v>0</v>
      </c>
      <c r="BS299" s="1">
        <f>ABS('P123LC - Compustat Legacy'!BW296-INDEX('P123LC - Compustat Current'!BS$8:BS$395,MATCH('P123LC - Compustat Delta'!$B299,'P123LC - Compustat Current'!$B$8:$B$395,0)))</f>
        <v>0</v>
      </c>
      <c r="BT299" s="1">
        <f>ABS('P123LC - Compustat Legacy'!BX296-INDEX('P123LC - Compustat Current'!BT$8:BT$395,MATCH('P123LC - Compustat Delta'!$B299,'P123LC - Compustat Current'!$B$8:$B$395,0)))</f>
        <v>0.25999999999999979</v>
      </c>
      <c r="BU299" s="1">
        <f>ABS('P123LC - Compustat Legacy'!BY296-INDEX('P123LC - Compustat Current'!BU$8:BU$395,MATCH('P123LC - Compustat Delta'!$B299,'P123LC - Compustat Current'!$B$8:$B$395,0)))</f>
        <v>0</v>
      </c>
      <c r="BV299" s="1">
        <f>ABS('P123LC - Compustat Legacy'!BZ296-INDEX('P123LC - Compustat Current'!BV$8:BV$395,MATCH('P123LC - Compustat Delta'!$B299,'P123LC - Compustat Current'!$B$8:$B$395,0)))</f>
        <v>0</v>
      </c>
      <c r="BW299" s="1">
        <f>ABS('P123LC - Compustat Legacy'!CA296-INDEX('P123LC - Compustat Current'!BW$8:BW$395,MATCH('P123LC - Compustat Delta'!$B299,'P123LC - Compustat Current'!$B$8:$B$395,0)))</f>
        <v>0.26000000000000068</v>
      </c>
      <c r="BX299" s="1">
        <f>ABS('P123LC - Compustat Legacy'!CB296-INDEX('P123LC - Compustat Current'!BX$8:BX$395,MATCH('P123LC - Compustat Delta'!$B299,'P123LC - Compustat Current'!$B$8:$B$395,0)))</f>
        <v>0</v>
      </c>
      <c r="BY299" s="1">
        <f>ABS('P123LC - Compustat Legacy'!CC296-INDEX('P123LC - Compustat Current'!BY$8:BY$395,MATCH('P123LC - Compustat Delta'!$B299,'P123LC - Compustat Current'!$B$8:$B$395,0)))</f>
        <v>0</v>
      </c>
      <c r="BZ299" s="1">
        <f>ABS('P123LC - Compustat Legacy'!CD296-INDEX('P123LC - Compustat Current'!BZ$8:BZ$395,MATCH('P123LC - Compustat Delta'!$B299,'P123LC - Compustat Current'!$B$8:$B$395,0)))</f>
        <v>0</v>
      </c>
      <c r="CA299" s="1">
        <f>ABS('P123LC - Compustat Legacy'!CE296-INDEX('P123LC - Compustat Current'!CA$8:CA$395,MATCH('P123LC - Compustat Delta'!$B299,'P123LC - Compustat Current'!$B$8:$B$395,0)))</f>
        <v>0</v>
      </c>
      <c r="CB299" s="1">
        <f>ABS('P123LC - Compustat Legacy'!CF296-INDEX('P123LC - Compustat Current'!CB$8:CB$395,MATCH('P123LC - Compustat Delta'!$B299,'P123LC - Compustat Current'!$B$8:$B$395,0)))</f>
        <v>0</v>
      </c>
      <c r="CC299" s="1">
        <f>ABS('P123LC - Compustat Legacy'!CG296-INDEX('P123LC - Compustat Current'!CC$8:CC$395,MATCH('P123LC - Compustat Delta'!$B299,'P123LC - Compustat Current'!$B$8:$B$395,0)))</f>
        <v>0</v>
      </c>
      <c r="CD299" s="1">
        <f>ABS('P123LC - Compustat Legacy'!CH296-INDEX('P123LC - Compustat Current'!CD$8:CD$395,MATCH('P123LC - Compustat Delta'!$B299,'P123LC - Compustat Current'!$B$8:$B$395,0)))</f>
        <v>0</v>
      </c>
      <c r="CE299" s="1">
        <f>ABS('P123LC - Compustat Legacy'!CI296-INDEX('P123LC - Compustat Current'!CE$8:CE$395,MATCH('P123LC - Compustat Delta'!$B299,'P123LC - Compustat Current'!$B$8:$B$395,0)))</f>
        <v>0</v>
      </c>
      <c r="CF299" s="1">
        <f>ABS('P123LC - Compustat Legacy'!CJ296-INDEX('P123LC - Compustat Current'!CF$8:CF$395,MATCH('P123LC - Compustat Delta'!$B299,'P123LC - Compustat Current'!$B$8:$B$395,0)))</f>
        <v>0.26000000000000156</v>
      </c>
      <c r="CG299" s="1">
        <f>ABS('P123LC - Compustat Legacy'!CK296-INDEX('P123LC - Compustat Current'!CG$8:CG$395,MATCH('P123LC - Compustat Delta'!$B299,'P123LC - Compustat Current'!$B$8:$B$395,0)))</f>
        <v>0.26000000000000156</v>
      </c>
      <c r="CH299" s="1">
        <f>ABS('P123LC - Compustat Legacy'!CL296-INDEX('P123LC - Compustat Current'!CH$8:CH$395,MATCH('P123LC - Compustat Delta'!$B299,'P123LC - Compustat Current'!$B$8:$B$395,0)))</f>
        <v>0</v>
      </c>
      <c r="CI299" s="1">
        <f>ABS('P123LC - Compustat Legacy'!CM296-INDEX('P123LC - Compustat Current'!CI$8:CI$395,MATCH('P123LC - Compustat Delta'!$B299,'P123LC - Compustat Current'!$B$8:$B$395,0)))</f>
        <v>0</v>
      </c>
      <c r="CJ299" s="1">
        <f>ABS('P123LC - Compustat Legacy'!CN296-INDEX('P123LC - Compustat Current'!CJ$8:CJ$395,MATCH('P123LC - Compustat Delta'!$B299,'P123LC - Compustat Current'!$B$8:$B$395,0)))</f>
        <v>0</v>
      </c>
      <c r="CK299" s="1">
        <f>ABS('P123LC - Compustat Legacy'!CO296-INDEX('P123LC - Compustat Current'!CK$8:CK$395,MATCH('P123LC - Compustat Delta'!$B299,'P123LC - Compustat Current'!$B$8:$B$395,0)))</f>
        <v>0</v>
      </c>
      <c r="CL299" s="1">
        <f>ABS('P123LC - Compustat Legacy'!CP296-INDEX('P123LC - Compustat Current'!CL$8:CL$395,MATCH('P123LC - Compustat Delta'!$B299,'P123LC - Compustat Current'!$B$8:$B$395,0)))</f>
        <v>0</v>
      </c>
      <c r="CM299" s="1">
        <f>ABS('P123LC - Compustat Legacy'!CQ296-INDEX('P123LC - Compustat Current'!CM$8:CM$395,MATCH('P123LC - Compustat Delta'!$B299,'P123LC - Compustat Current'!$B$8:$B$395,0)))</f>
        <v>0</v>
      </c>
      <c r="CN299" s="1">
        <f>ABS('P123LC - Compustat Legacy'!CR296-INDEX('P123LC - Compustat Current'!CN$8:CN$395,MATCH('P123LC - Compustat Delta'!$B299,'P123LC - Compustat Current'!$B$8:$B$395,0)))</f>
        <v>0.52000000000000313</v>
      </c>
      <c r="CO299" s="1">
        <f>ABS('P123LC - Compustat Legacy'!CS296-INDEX('P123LC - Compustat Current'!CO$8:CO$395,MATCH('P123LC - Compustat Delta'!$B299,'P123LC - Compustat Current'!$B$8:$B$395,0)))</f>
        <v>0.26000000000000512</v>
      </c>
      <c r="CP299" s="1">
        <f>ABS('P123LC - Compustat Legacy'!CT296-INDEX('P123LC - Compustat Current'!CP$8:CP$395,MATCH('P123LC - Compustat Delta'!$B299,'P123LC - Compustat Current'!$B$8:$B$395,0)))</f>
        <v>0.25</v>
      </c>
      <c r="CQ299" s="1">
        <f>ABS('P123LC - Compustat Legacy'!CU296-INDEX('P123LC - Compustat Current'!CQ$8:CQ$395,MATCH('P123LC - Compustat Delta'!$B299,'P123LC - Compustat Current'!$B$8:$B$395,0)))</f>
        <v>0.26000000000000512</v>
      </c>
      <c r="CR299" s="1">
        <f>ABS('P123LC - Compustat Legacy'!CV296-INDEX('P123LC - Compustat Current'!CR$8:CR$395,MATCH('P123LC - Compustat Delta'!$B299,'P123LC - Compustat Current'!$B$8:$B$395,0)))</f>
        <v>0</v>
      </c>
      <c r="CS299" s="1">
        <f>ABS('P123LC - Compustat Legacy'!CW296-INDEX('P123LC - Compustat Current'!CS$8:CS$395,MATCH('P123LC - Compustat Delta'!$B299,'P123LC - Compustat Current'!$B$8:$B$395,0)))</f>
        <v>0.25999999999999801</v>
      </c>
      <c r="CT299" s="1">
        <f>ABS('P123LC - Compustat Legacy'!CX296-INDEX('P123LC - Compustat Current'!CT$8:CT$395,MATCH('P123LC - Compustat Delta'!$B299,'P123LC - Compustat Current'!$B$8:$B$395,0)))</f>
        <v>0.25999999999999801</v>
      </c>
      <c r="CU299" s="1">
        <f>ABS('P123LC - Compustat Legacy'!CY296-INDEX('P123LC - Compustat Current'!CU$8:CU$395,MATCH('P123LC - Compustat Delta'!$B299,'P123LC - Compustat Current'!$B$8:$B$395,0)))</f>
        <v>0.50999999999999801</v>
      </c>
      <c r="CV299" s="1">
        <f>ABS('P123LC - Compustat Legacy'!CZ296-INDEX('P123LC - Compustat Current'!CV$8:CV$395,MATCH('P123LC - Compustat Delta'!$B299,'P123LC - Compustat Current'!$B$8:$B$395,0)))</f>
        <v>0.51999999999999602</v>
      </c>
      <c r="CW299" s="1">
        <f>ABS('P123LC - Compustat Legacy'!DA296-INDEX('P123LC - Compustat Current'!CW$8:CW$395,MATCH('P123LC - Compustat Delta'!$B299,'P123LC - Compustat Current'!$B$8:$B$395,0)))</f>
        <v>0</v>
      </c>
      <c r="CX299" s="1">
        <f>ABS('P123LC - Compustat Legacy'!DB296-INDEX('P123LC - Compustat Current'!CX$8:CX$395,MATCH('P123LC - Compustat Delta'!$B299,'P123LC - Compustat Current'!$B$8:$B$395,0)))</f>
        <v>0</v>
      </c>
      <c r="CY299" s="1">
        <f>ABS('P123LC - Compustat Legacy'!DC296-INDEX('P123LC - Compustat Current'!CY$8:CY$395,MATCH('P123LC - Compustat Delta'!$B299,'P123LC - Compustat Current'!$B$8:$B$395,0)))</f>
        <v>0</v>
      </c>
    </row>
    <row r="300" spans="2:103" x14ac:dyDescent="0.25">
      <c r="B300" t="s">
        <v>383</v>
      </c>
      <c r="D300" s="1" t="s">
        <v>96</v>
      </c>
      <c r="E300" s="1">
        <f>ABS('P123LC - Compustat Legacy'!I297-INDEX('P123LC - Compustat Current'!E$8:E$395,MATCH('P123LC - Compustat Delta'!$B300,'P123LC - Compustat Current'!$B$8:$B$395,0)))</f>
        <v>0.50999999999999801</v>
      </c>
      <c r="F300" s="1">
        <f>ABS('P123LC - Compustat Legacy'!J297-INDEX('P123LC - Compustat Current'!F$8:F$395,MATCH('P123LC - Compustat Delta'!$B300,'P123LC - Compustat Current'!$B$8:$B$395,0)))</f>
        <v>0</v>
      </c>
      <c r="G300" s="1">
        <f>ABS('P123LC - Compustat Legacy'!K297-INDEX('P123LC - Compustat Current'!G$8:G$395,MATCH('P123LC - Compustat Delta'!$B300,'P123LC - Compustat Current'!$B$8:$B$395,0)))</f>
        <v>0</v>
      </c>
      <c r="H300" s="1">
        <f>ABS('P123LC - Compustat Legacy'!L297-INDEX('P123LC - Compustat Current'!H$8:H$395,MATCH('P123LC - Compustat Delta'!$B300,'P123LC - Compustat Current'!$B$8:$B$395,0)))</f>
        <v>0</v>
      </c>
      <c r="I300" s="1">
        <f>ABS('P123LC - Compustat Legacy'!M297-INDEX('P123LC - Compustat Current'!I$8:I$395,MATCH('P123LC - Compustat Delta'!$B300,'P123LC - Compustat Current'!$B$8:$B$395,0)))</f>
        <v>0</v>
      </c>
      <c r="J300" s="1">
        <f>ABS('P123LC - Compustat Legacy'!N297-INDEX('P123LC - Compustat Current'!J$8:J$395,MATCH('P123LC - Compustat Delta'!$B300,'P123LC - Compustat Current'!$B$8:$B$395,0)))</f>
        <v>0</v>
      </c>
      <c r="K300" s="1">
        <f>ABS('P123LC - Compustat Legacy'!O297-INDEX('P123LC - Compustat Current'!K$8:K$395,MATCH('P123LC - Compustat Delta'!$B300,'P123LC - Compustat Current'!$B$8:$B$395,0)))</f>
        <v>0</v>
      </c>
      <c r="L300" s="1">
        <f>ABS('P123LC - Compustat Legacy'!P297-INDEX('P123LC - Compustat Current'!L$8:L$395,MATCH('P123LC - Compustat Delta'!$B300,'P123LC - Compustat Current'!$B$8:$B$395,0)))</f>
        <v>0.25</v>
      </c>
      <c r="M300" s="1">
        <f>ABS('P123LC - Compustat Legacy'!Q297-INDEX('P123LC - Compustat Current'!M$8:M$395,MATCH('P123LC - Compustat Delta'!$B300,'P123LC - Compustat Current'!$B$8:$B$395,0)))</f>
        <v>0.25999999999999801</v>
      </c>
      <c r="N300" s="1">
        <f>ABS('P123LC - Compustat Legacy'!R297-INDEX('P123LC - Compustat Current'!N$8:N$395,MATCH('P123LC - Compustat Delta'!$B300,'P123LC - Compustat Current'!$B$8:$B$395,0)))</f>
        <v>0.25999999999999979</v>
      </c>
      <c r="O300" s="1">
        <f>ABS('P123LC - Compustat Legacy'!S297-INDEX('P123LC - Compustat Current'!O$8:O$395,MATCH('P123LC - Compustat Delta'!$B300,'P123LC - Compustat Current'!$B$8:$B$395,0)))</f>
        <v>0</v>
      </c>
      <c r="P300" s="1">
        <f>ABS('P123LC - Compustat Legacy'!T297-INDEX('P123LC - Compustat Current'!P$8:P$395,MATCH('P123LC - Compustat Delta'!$B300,'P123LC - Compustat Current'!$B$8:$B$395,0)))</f>
        <v>0</v>
      </c>
      <c r="Q300" s="1">
        <f>ABS('P123LC - Compustat Legacy'!U297-INDEX('P123LC - Compustat Current'!Q$8:Q$395,MATCH('P123LC - Compustat Delta'!$B300,'P123LC - Compustat Current'!$B$8:$B$395,0)))</f>
        <v>0</v>
      </c>
      <c r="R300" s="1">
        <f>ABS('P123LC - Compustat Legacy'!V297-INDEX('P123LC - Compustat Current'!R$8:R$395,MATCH('P123LC - Compustat Delta'!$B300,'P123LC - Compustat Current'!$B$8:$B$395,0)))</f>
        <v>0</v>
      </c>
      <c r="S300" s="1">
        <f>ABS('P123LC - Compustat Legacy'!W297-INDEX('P123LC - Compustat Current'!S$8:S$395,MATCH('P123LC - Compustat Delta'!$B300,'P123LC - Compustat Current'!$B$8:$B$395,0)))</f>
        <v>0</v>
      </c>
      <c r="T300" s="1">
        <f>ABS('P123LC - Compustat Legacy'!X297-INDEX('P123LC - Compustat Current'!T$8:T$395,MATCH('P123LC - Compustat Delta'!$B300,'P123LC - Compustat Current'!$B$8:$B$395,0)))</f>
        <v>0</v>
      </c>
      <c r="U300" s="1">
        <f>ABS('P123LC - Compustat Legacy'!Y297-INDEX('P123LC - Compustat Current'!U$8:U$395,MATCH('P123LC - Compustat Delta'!$B300,'P123LC - Compustat Current'!$B$8:$B$395,0)))</f>
        <v>0</v>
      </c>
      <c r="V300" s="1">
        <f>ABS('P123LC - Compustat Legacy'!Z297-INDEX('P123LC - Compustat Current'!V$8:V$395,MATCH('P123LC - Compustat Delta'!$B300,'P123LC - Compustat Current'!$B$8:$B$395,0)))</f>
        <v>0</v>
      </c>
      <c r="W300" s="1">
        <f>ABS('P123LC - Compustat Legacy'!AA297-INDEX('P123LC - Compustat Current'!W$8:W$395,MATCH('P123LC - Compustat Delta'!$B300,'P123LC - Compustat Current'!$B$8:$B$395,0)))</f>
        <v>0</v>
      </c>
      <c r="X300" s="1">
        <f>ABS('P123LC - Compustat Legacy'!AB297-INDEX('P123LC - Compustat Current'!X$8:X$395,MATCH('P123LC - Compustat Delta'!$B300,'P123LC - Compustat Current'!$B$8:$B$395,0)))</f>
        <v>0</v>
      </c>
      <c r="Y300" s="1">
        <f>ABS('P123LC - Compustat Legacy'!AC297-INDEX('P123LC - Compustat Current'!Y$8:Y$395,MATCH('P123LC - Compustat Delta'!$B300,'P123LC - Compustat Current'!$B$8:$B$395,0)))</f>
        <v>0</v>
      </c>
      <c r="Z300" s="1">
        <f>ABS('P123LC - Compustat Legacy'!AD297-INDEX('P123LC - Compustat Current'!Z$8:Z$395,MATCH('P123LC - Compustat Delta'!$B300,'P123LC - Compustat Current'!$B$8:$B$395,0)))</f>
        <v>0</v>
      </c>
      <c r="AA300" s="1">
        <f>ABS('P123LC - Compustat Legacy'!AE297-INDEX('P123LC - Compustat Current'!AA$8:AA$395,MATCH('P123LC - Compustat Delta'!$B300,'P123LC - Compustat Current'!$B$8:$B$395,0)))</f>
        <v>0</v>
      </c>
      <c r="AB300" s="1">
        <f>ABS('P123LC - Compustat Legacy'!AF297-INDEX('P123LC - Compustat Current'!AB$8:AB$395,MATCH('P123LC - Compustat Delta'!$B300,'P123LC - Compustat Current'!$B$8:$B$395,0)))</f>
        <v>0</v>
      </c>
      <c r="AC300" s="1">
        <f>ABS('P123LC - Compustat Legacy'!AG297-INDEX('P123LC - Compustat Current'!AC$8:AC$395,MATCH('P123LC - Compustat Delta'!$B300,'P123LC - Compustat Current'!$B$8:$B$395,0)))</f>
        <v>0</v>
      </c>
      <c r="AD300" s="1">
        <f>ABS('P123LC - Compustat Legacy'!AH297-INDEX('P123LC - Compustat Current'!AD$8:AD$395,MATCH('P123LC - Compustat Delta'!$B300,'P123LC - Compustat Current'!$B$8:$B$395,0)))</f>
        <v>0</v>
      </c>
      <c r="AE300" s="1">
        <f>ABS('P123LC - Compustat Legacy'!AI297-INDEX('P123LC - Compustat Current'!AE$8:AE$395,MATCH('P123LC - Compustat Delta'!$B300,'P123LC - Compustat Current'!$B$8:$B$395,0)))</f>
        <v>0</v>
      </c>
      <c r="AF300" s="1">
        <f>ABS('P123LC - Compustat Legacy'!AJ297-INDEX('P123LC - Compustat Current'!AF$8:AF$395,MATCH('P123LC - Compustat Delta'!$B300,'P123LC - Compustat Current'!$B$8:$B$395,0)))</f>
        <v>0</v>
      </c>
      <c r="AG300" s="1">
        <f>ABS('P123LC - Compustat Legacy'!AK297-INDEX('P123LC - Compustat Current'!AG$8:AG$395,MATCH('P123LC - Compustat Delta'!$B300,'P123LC - Compustat Current'!$B$8:$B$395,0)))</f>
        <v>0</v>
      </c>
      <c r="AH300" s="1">
        <f>ABS('P123LC - Compustat Legacy'!AL297-INDEX('P123LC - Compustat Current'!AH$8:AH$395,MATCH('P123LC - Compustat Delta'!$B300,'P123LC - Compustat Current'!$B$8:$B$395,0)))</f>
        <v>0</v>
      </c>
      <c r="AI300" s="1">
        <f>ABS('P123LC - Compustat Legacy'!AM297-INDEX('P123LC - Compustat Current'!AI$8:AI$395,MATCH('P123LC - Compustat Delta'!$B300,'P123LC - Compustat Current'!$B$8:$B$395,0)))</f>
        <v>0</v>
      </c>
      <c r="AJ300" s="1">
        <f>ABS('P123LC - Compustat Legacy'!AN297-INDEX('P123LC - Compustat Current'!AJ$8:AJ$395,MATCH('P123LC - Compustat Delta'!$B300,'P123LC - Compustat Current'!$B$8:$B$395,0)))</f>
        <v>0</v>
      </c>
      <c r="AK300" s="1">
        <f>ABS('P123LC - Compustat Legacy'!AO297-INDEX('P123LC - Compustat Current'!AK$8:AK$395,MATCH('P123LC - Compustat Delta'!$B300,'P123LC - Compustat Current'!$B$8:$B$395,0)))</f>
        <v>0</v>
      </c>
      <c r="AL300" s="1">
        <f>ABS('P123LC - Compustat Legacy'!AP297-INDEX('P123LC - Compustat Current'!AL$8:AL$395,MATCH('P123LC - Compustat Delta'!$B300,'P123LC - Compustat Current'!$B$8:$B$395,0)))</f>
        <v>0</v>
      </c>
      <c r="AM300" s="1">
        <f>ABS('P123LC - Compustat Legacy'!AQ297-INDEX('P123LC - Compustat Current'!AM$8:AM$395,MATCH('P123LC - Compustat Delta'!$B300,'P123LC - Compustat Current'!$B$8:$B$395,0)))</f>
        <v>0</v>
      </c>
      <c r="AN300" s="1">
        <f>ABS('P123LC - Compustat Legacy'!AR297-INDEX('P123LC - Compustat Current'!AN$8:AN$395,MATCH('P123LC - Compustat Delta'!$B300,'P123LC - Compustat Current'!$B$8:$B$395,0)))</f>
        <v>0.26000000000000512</v>
      </c>
      <c r="AO300" s="1">
        <f>ABS('P123LC - Compustat Legacy'!AS297-INDEX('P123LC - Compustat Current'!AO$8:AO$395,MATCH('P123LC - Compustat Delta'!$B300,'P123LC - Compustat Current'!$B$8:$B$395,0)))</f>
        <v>0</v>
      </c>
      <c r="AP300" s="1">
        <f>ABS('P123LC - Compustat Legacy'!AT297-INDEX('P123LC - Compustat Current'!AP$8:AP$395,MATCH('P123LC - Compustat Delta'!$B300,'P123LC - Compustat Current'!$B$8:$B$395,0)))</f>
        <v>0</v>
      </c>
      <c r="AQ300" s="1">
        <f>ABS('P123LC - Compustat Legacy'!AU297-INDEX('P123LC - Compustat Current'!AQ$8:AQ$395,MATCH('P123LC - Compustat Delta'!$B300,'P123LC - Compustat Current'!$B$8:$B$395,0)))</f>
        <v>0</v>
      </c>
      <c r="AR300" s="1">
        <f>ABS('P123LC - Compustat Legacy'!AV297-INDEX('P123LC - Compustat Current'!AR$8:AR$395,MATCH('P123LC - Compustat Delta'!$B300,'P123LC - Compustat Current'!$B$8:$B$395,0)))</f>
        <v>0</v>
      </c>
      <c r="AS300" s="1">
        <f>ABS('P123LC - Compustat Legacy'!AW297-INDEX('P123LC - Compustat Current'!AS$8:AS$395,MATCH('P123LC - Compustat Delta'!$B300,'P123LC - Compustat Current'!$B$8:$B$395,0)))</f>
        <v>0</v>
      </c>
      <c r="AT300" s="1">
        <f>ABS('P123LC - Compustat Legacy'!AX297-INDEX('P123LC - Compustat Current'!AT$8:AT$395,MATCH('P123LC - Compustat Delta'!$B300,'P123LC - Compustat Current'!$B$8:$B$395,0)))</f>
        <v>0</v>
      </c>
      <c r="AU300" s="1">
        <f>ABS('P123LC - Compustat Legacy'!AY297-INDEX('P123LC - Compustat Current'!AU$8:AU$395,MATCH('P123LC - Compustat Delta'!$B300,'P123LC - Compustat Current'!$B$8:$B$395,0)))</f>
        <v>0</v>
      </c>
      <c r="AV300" s="1">
        <f>ABS('P123LC - Compustat Legacy'!AZ297-INDEX('P123LC - Compustat Current'!AV$8:AV$395,MATCH('P123LC - Compustat Delta'!$B300,'P123LC - Compustat Current'!$B$8:$B$395,0)))</f>
        <v>0</v>
      </c>
      <c r="AW300" s="1">
        <f>ABS('P123LC - Compustat Legacy'!BA297-INDEX('P123LC - Compustat Current'!AW$8:AW$395,MATCH('P123LC - Compustat Delta'!$B300,'P123LC - Compustat Current'!$B$8:$B$395,0)))</f>
        <v>0</v>
      </c>
      <c r="AX300" s="1">
        <f>ABS('P123LC - Compustat Legacy'!BB297-INDEX('P123LC - Compustat Current'!AX$8:AX$395,MATCH('P123LC - Compustat Delta'!$B300,'P123LC - Compustat Current'!$B$8:$B$395,0)))</f>
        <v>0</v>
      </c>
      <c r="AY300" s="1">
        <f>ABS('P123LC - Compustat Legacy'!BC297-INDEX('P123LC - Compustat Current'!AY$8:AY$395,MATCH('P123LC - Compustat Delta'!$B300,'P123LC - Compustat Current'!$B$8:$B$395,0)))</f>
        <v>0</v>
      </c>
      <c r="AZ300" s="1">
        <f>ABS('P123LC - Compustat Legacy'!BD297-INDEX('P123LC - Compustat Current'!AZ$8:AZ$395,MATCH('P123LC - Compustat Delta'!$B300,'P123LC - Compustat Current'!$B$8:$B$395,0)))</f>
        <v>0</v>
      </c>
      <c r="BA300" s="1">
        <f>ABS('P123LC - Compustat Legacy'!BE297-INDEX('P123LC - Compustat Current'!BA$8:BA$395,MATCH('P123LC - Compustat Delta'!$B300,'P123LC - Compustat Current'!$B$8:$B$395,0)))</f>
        <v>0</v>
      </c>
      <c r="BB300" s="1">
        <f>ABS('P123LC - Compustat Legacy'!BF297-INDEX('P123LC - Compustat Current'!BB$8:BB$395,MATCH('P123LC - Compustat Delta'!$B300,'P123LC - Compustat Current'!$B$8:$B$395,0)))</f>
        <v>0</v>
      </c>
      <c r="BC300" s="1">
        <f>ABS('P123LC - Compustat Legacy'!BG297-INDEX('P123LC - Compustat Current'!BC$8:BC$395,MATCH('P123LC - Compustat Delta'!$B300,'P123LC - Compustat Current'!$B$8:$B$395,0)))</f>
        <v>0</v>
      </c>
      <c r="BD300" s="1">
        <f>ABS('P123LC - Compustat Legacy'!BH297-INDEX('P123LC - Compustat Current'!BD$8:BD$395,MATCH('P123LC - Compustat Delta'!$B300,'P123LC - Compustat Current'!$B$8:$B$395,0)))</f>
        <v>0</v>
      </c>
      <c r="BE300" s="1">
        <f>ABS('P123LC - Compustat Legacy'!BI297-INDEX('P123LC - Compustat Current'!BE$8:BE$395,MATCH('P123LC - Compustat Delta'!$B300,'P123LC - Compustat Current'!$B$8:$B$395,0)))</f>
        <v>0</v>
      </c>
      <c r="BF300" s="1">
        <f>ABS('P123LC - Compustat Legacy'!BJ297-INDEX('P123LC - Compustat Current'!BF$8:BF$395,MATCH('P123LC - Compustat Delta'!$B300,'P123LC - Compustat Current'!$B$8:$B$395,0)))</f>
        <v>0</v>
      </c>
      <c r="BG300" s="1">
        <f>ABS('P123LC - Compustat Legacy'!BK297-INDEX('P123LC - Compustat Current'!BG$8:BG$395,MATCH('P123LC - Compustat Delta'!$B300,'P123LC - Compustat Current'!$B$8:$B$395,0)))</f>
        <v>0</v>
      </c>
      <c r="BH300" s="1">
        <f>ABS('P123LC - Compustat Legacy'!BL297-INDEX('P123LC - Compustat Current'!BH$8:BH$395,MATCH('P123LC - Compustat Delta'!$B300,'P123LC - Compustat Current'!$B$8:$B$395,0)))</f>
        <v>0</v>
      </c>
      <c r="BI300" s="1">
        <f>ABS('P123LC - Compustat Legacy'!BM297-INDEX('P123LC - Compustat Current'!BI$8:BI$395,MATCH('P123LC - Compustat Delta'!$B300,'P123LC - Compustat Current'!$B$8:$B$395,0)))</f>
        <v>0</v>
      </c>
      <c r="BJ300" s="1">
        <f>ABS('P123LC - Compustat Legacy'!BN297-INDEX('P123LC - Compustat Current'!BJ$8:BJ$395,MATCH('P123LC - Compustat Delta'!$B300,'P123LC - Compustat Current'!$B$8:$B$395,0)))</f>
        <v>0</v>
      </c>
      <c r="BK300" s="1">
        <f>ABS('P123LC - Compustat Legacy'!BO297-INDEX('P123LC - Compustat Current'!BK$8:BK$395,MATCH('P123LC - Compustat Delta'!$B300,'P123LC - Compustat Current'!$B$8:$B$395,0)))</f>
        <v>0</v>
      </c>
      <c r="BL300" s="1">
        <f>ABS('P123LC - Compustat Legacy'!BP297-INDEX('P123LC - Compustat Current'!BL$8:BL$395,MATCH('P123LC - Compustat Delta'!$B300,'P123LC - Compustat Current'!$B$8:$B$395,0)))</f>
        <v>0</v>
      </c>
      <c r="BM300" s="1">
        <f>ABS('P123LC - Compustat Legacy'!BQ297-INDEX('P123LC - Compustat Current'!BM$8:BM$395,MATCH('P123LC - Compustat Delta'!$B300,'P123LC - Compustat Current'!$B$8:$B$395,0)))</f>
        <v>0</v>
      </c>
      <c r="BN300" s="1">
        <f>ABS('P123LC - Compustat Legacy'!BR297-INDEX('P123LC - Compustat Current'!BN$8:BN$395,MATCH('P123LC - Compustat Delta'!$B300,'P123LC - Compustat Current'!$B$8:$B$395,0)))</f>
        <v>0</v>
      </c>
      <c r="BO300" s="1">
        <f>ABS('P123LC - Compustat Legacy'!BS297-INDEX('P123LC - Compustat Current'!BO$8:BO$395,MATCH('P123LC - Compustat Delta'!$B300,'P123LC - Compustat Current'!$B$8:$B$395,0)))</f>
        <v>0</v>
      </c>
      <c r="BP300" s="1">
        <f>ABS('P123LC - Compustat Legacy'!BT297-INDEX('P123LC - Compustat Current'!BP$8:BP$395,MATCH('P123LC - Compustat Delta'!$B300,'P123LC - Compustat Current'!$B$8:$B$395,0)))</f>
        <v>0</v>
      </c>
      <c r="BQ300" s="1">
        <f>ABS('P123LC - Compustat Legacy'!BU297-INDEX('P123LC - Compustat Current'!BQ$8:BQ$395,MATCH('P123LC - Compustat Delta'!$B300,'P123LC - Compustat Current'!$B$8:$B$395,0)))</f>
        <v>0</v>
      </c>
      <c r="BR300" s="1">
        <f>ABS('P123LC - Compustat Legacy'!BV297-INDEX('P123LC - Compustat Current'!BR$8:BR$395,MATCH('P123LC - Compustat Delta'!$B300,'P123LC - Compustat Current'!$B$8:$B$395,0)))</f>
        <v>0</v>
      </c>
      <c r="BS300" s="1">
        <f>ABS('P123LC - Compustat Legacy'!BW297-INDEX('P123LC - Compustat Current'!BS$8:BS$395,MATCH('P123LC - Compustat Delta'!$B300,'P123LC - Compustat Current'!$B$8:$B$395,0)))</f>
        <v>0.25999999999999979</v>
      </c>
      <c r="BT300" s="1">
        <f>ABS('P123LC - Compustat Legacy'!BX297-INDEX('P123LC - Compustat Current'!BT$8:BT$395,MATCH('P123LC - Compustat Delta'!$B300,'P123LC - Compustat Current'!$B$8:$B$395,0)))</f>
        <v>0</v>
      </c>
      <c r="BU300" s="1">
        <f>ABS('P123LC - Compustat Legacy'!BY297-INDEX('P123LC - Compustat Current'!BU$8:BU$395,MATCH('P123LC - Compustat Delta'!$B300,'P123LC - Compustat Current'!$B$8:$B$395,0)))</f>
        <v>0</v>
      </c>
      <c r="BV300" s="1">
        <f>ABS('P123LC - Compustat Legacy'!BZ297-INDEX('P123LC - Compustat Current'!BV$8:BV$395,MATCH('P123LC - Compustat Delta'!$B300,'P123LC - Compustat Current'!$B$8:$B$395,0)))</f>
        <v>0</v>
      </c>
      <c r="BW300" s="1">
        <f>ABS('P123LC - Compustat Legacy'!CA297-INDEX('P123LC - Compustat Current'!BW$8:BW$395,MATCH('P123LC - Compustat Delta'!$B300,'P123LC - Compustat Current'!$B$8:$B$395,0)))</f>
        <v>0</v>
      </c>
      <c r="BX300" s="1">
        <f>ABS('P123LC - Compustat Legacy'!CB297-INDEX('P123LC - Compustat Current'!BX$8:BX$395,MATCH('P123LC - Compustat Delta'!$B300,'P123LC - Compustat Current'!$B$8:$B$395,0)))</f>
        <v>0</v>
      </c>
      <c r="BY300" s="1">
        <f>ABS('P123LC - Compustat Legacy'!CC297-INDEX('P123LC - Compustat Current'!BY$8:BY$395,MATCH('P123LC - Compustat Delta'!$B300,'P123LC - Compustat Current'!$B$8:$B$395,0)))</f>
        <v>0</v>
      </c>
      <c r="BZ300" s="1">
        <f>ABS('P123LC - Compustat Legacy'!CD297-INDEX('P123LC - Compustat Current'!BZ$8:BZ$395,MATCH('P123LC - Compustat Delta'!$B300,'P123LC - Compustat Current'!$B$8:$B$395,0)))</f>
        <v>0</v>
      </c>
      <c r="CA300" s="1">
        <f>ABS('P123LC - Compustat Legacy'!CE297-INDEX('P123LC - Compustat Current'!CA$8:CA$395,MATCH('P123LC - Compustat Delta'!$B300,'P123LC - Compustat Current'!$B$8:$B$395,0)))</f>
        <v>0</v>
      </c>
      <c r="CB300" s="1">
        <f>ABS('P123LC - Compustat Legacy'!CF297-INDEX('P123LC - Compustat Current'!CB$8:CB$395,MATCH('P123LC - Compustat Delta'!$B300,'P123LC - Compustat Current'!$B$8:$B$395,0)))</f>
        <v>0</v>
      </c>
      <c r="CC300" s="1">
        <f>ABS('P123LC - Compustat Legacy'!CG297-INDEX('P123LC - Compustat Current'!CC$8:CC$395,MATCH('P123LC - Compustat Delta'!$B300,'P123LC - Compustat Current'!$B$8:$B$395,0)))</f>
        <v>0</v>
      </c>
      <c r="CD300" s="1">
        <f>ABS('P123LC - Compustat Legacy'!CH297-INDEX('P123LC - Compustat Current'!CD$8:CD$395,MATCH('P123LC - Compustat Delta'!$B300,'P123LC - Compustat Current'!$B$8:$B$395,0)))</f>
        <v>0</v>
      </c>
      <c r="CE300" s="1">
        <f>ABS('P123LC - Compustat Legacy'!CI297-INDEX('P123LC - Compustat Current'!CE$8:CE$395,MATCH('P123LC - Compustat Delta'!$B300,'P123LC - Compustat Current'!$B$8:$B$395,0)))</f>
        <v>0</v>
      </c>
      <c r="CF300" s="1">
        <f>ABS('P123LC - Compustat Legacy'!CJ297-INDEX('P123LC - Compustat Current'!CF$8:CF$395,MATCH('P123LC - Compustat Delta'!$B300,'P123LC - Compustat Current'!$B$8:$B$395,0)))</f>
        <v>0</v>
      </c>
      <c r="CG300" s="1">
        <f>ABS('P123LC - Compustat Legacy'!CK297-INDEX('P123LC - Compustat Current'!CG$8:CG$395,MATCH('P123LC - Compustat Delta'!$B300,'P123LC - Compustat Current'!$B$8:$B$395,0)))</f>
        <v>0</v>
      </c>
      <c r="CH300" s="1">
        <f>ABS('P123LC - Compustat Legacy'!CL297-INDEX('P123LC - Compustat Current'!CH$8:CH$395,MATCH('P123LC - Compustat Delta'!$B300,'P123LC - Compustat Current'!$B$8:$B$395,0)))</f>
        <v>0</v>
      </c>
      <c r="CI300" s="1">
        <f>ABS('P123LC - Compustat Legacy'!CM297-INDEX('P123LC - Compustat Current'!CI$8:CI$395,MATCH('P123LC - Compustat Delta'!$B300,'P123LC - Compustat Current'!$B$8:$B$395,0)))</f>
        <v>0</v>
      </c>
      <c r="CJ300" s="1">
        <f>ABS('P123LC - Compustat Legacy'!CN297-INDEX('P123LC - Compustat Current'!CJ$8:CJ$395,MATCH('P123LC - Compustat Delta'!$B300,'P123LC - Compustat Current'!$B$8:$B$395,0)))</f>
        <v>0</v>
      </c>
      <c r="CK300" s="1">
        <f>ABS('P123LC - Compustat Legacy'!CO297-INDEX('P123LC - Compustat Current'!CK$8:CK$395,MATCH('P123LC - Compustat Delta'!$B300,'P123LC - Compustat Current'!$B$8:$B$395,0)))</f>
        <v>0.26000000000000512</v>
      </c>
      <c r="CL300" s="1">
        <f>ABS('P123LC - Compustat Legacy'!CP297-INDEX('P123LC - Compustat Current'!CL$8:CL$395,MATCH('P123LC - Compustat Delta'!$B300,'P123LC - Compustat Current'!$B$8:$B$395,0)))</f>
        <v>0</v>
      </c>
      <c r="CM300" s="1">
        <f>ABS('P123LC - Compustat Legacy'!CQ297-INDEX('P123LC - Compustat Current'!CM$8:CM$395,MATCH('P123LC - Compustat Delta'!$B300,'P123LC - Compustat Current'!$B$8:$B$395,0)))</f>
        <v>0</v>
      </c>
      <c r="CN300" s="1">
        <f>ABS('P123LC - Compustat Legacy'!CR297-INDEX('P123LC - Compustat Current'!CN$8:CN$395,MATCH('P123LC - Compustat Delta'!$B300,'P123LC - Compustat Current'!$B$8:$B$395,0)))</f>
        <v>0.26000000000000512</v>
      </c>
      <c r="CO300" s="1">
        <f>ABS('P123LC - Compustat Legacy'!CS297-INDEX('P123LC - Compustat Current'!CO$8:CO$395,MATCH('P123LC - Compustat Delta'!$B300,'P123LC - Compustat Current'!$B$8:$B$395,0)))</f>
        <v>0.25999999999999091</v>
      </c>
      <c r="CP300" s="1">
        <f>ABS('P123LC - Compustat Legacy'!CT297-INDEX('P123LC - Compustat Current'!CP$8:CP$395,MATCH('P123LC - Compustat Delta'!$B300,'P123LC - Compustat Current'!$B$8:$B$395,0)))</f>
        <v>0.25999999999999091</v>
      </c>
      <c r="CQ300" s="1">
        <f>ABS('P123LC - Compustat Legacy'!CU297-INDEX('P123LC - Compustat Current'!CQ$8:CQ$395,MATCH('P123LC - Compustat Delta'!$B300,'P123LC - Compustat Current'!$B$8:$B$395,0)))</f>
        <v>0.26000000000000512</v>
      </c>
      <c r="CR300" s="1">
        <f>ABS('P123LC - Compustat Legacy'!CV297-INDEX('P123LC - Compustat Current'!CR$8:CR$395,MATCH('P123LC - Compustat Delta'!$B300,'P123LC - Compustat Current'!$B$8:$B$395,0)))</f>
        <v>0</v>
      </c>
      <c r="CS300" s="1">
        <f>ABS('P123LC - Compustat Legacy'!CW297-INDEX('P123LC - Compustat Current'!CS$8:CS$395,MATCH('P123LC - Compustat Delta'!$B300,'P123LC - Compustat Current'!$B$8:$B$395,0)))</f>
        <v>0.25</v>
      </c>
      <c r="CT300" s="1">
        <f>ABS('P123LC - Compustat Legacy'!CX297-INDEX('P123LC - Compustat Current'!CT$8:CT$395,MATCH('P123LC - Compustat Delta'!$B300,'P123LC - Compustat Current'!$B$8:$B$395,0)))</f>
        <v>0.25999999999999979</v>
      </c>
      <c r="CU300" s="1">
        <f>ABS('P123LC - Compustat Legacy'!CY297-INDEX('P123LC - Compustat Current'!CU$8:CU$395,MATCH('P123LC - Compustat Delta'!$B300,'P123LC - Compustat Current'!$B$8:$B$395,0)))</f>
        <v>0.51999999999999957</v>
      </c>
      <c r="CV300" s="1">
        <f>ABS('P123LC - Compustat Legacy'!CZ297-INDEX('P123LC - Compustat Current'!CV$8:CV$395,MATCH('P123LC - Compustat Delta'!$B300,'P123LC - Compustat Current'!$B$8:$B$395,0)))</f>
        <v>0.51999999999999957</v>
      </c>
      <c r="CW300" s="1">
        <f>ABS('P123LC - Compustat Legacy'!DA297-INDEX('P123LC - Compustat Current'!CW$8:CW$395,MATCH('P123LC - Compustat Delta'!$B300,'P123LC - Compustat Current'!$B$8:$B$395,0)))</f>
        <v>0</v>
      </c>
      <c r="CX300" s="1">
        <f>ABS('P123LC - Compustat Legacy'!DB297-INDEX('P123LC - Compustat Current'!CX$8:CX$395,MATCH('P123LC - Compustat Delta'!$B300,'P123LC - Compustat Current'!$B$8:$B$395,0)))</f>
        <v>0</v>
      </c>
      <c r="CY300" s="1">
        <f>ABS('P123LC - Compustat Legacy'!DC297-INDEX('P123LC - Compustat Current'!CY$8:CY$395,MATCH('P123LC - Compustat Delta'!$B300,'P123LC - Compustat Current'!$B$8:$B$395,0)))</f>
        <v>0</v>
      </c>
    </row>
    <row r="301" spans="2:103" x14ac:dyDescent="0.25">
      <c r="B301" t="s">
        <v>384</v>
      </c>
      <c r="D301" s="1" t="s">
        <v>96</v>
      </c>
      <c r="E301" s="1">
        <f>ABS('P123LC - Compustat Legacy'!I298-INDEX('P123LC - Compustat Current'!E$8:E$395,MATCH('P123LC - Compustat Delta'!$B301,'P123LC - Compustat Current'!$B$8:$B$395,0)))</f>
        <v>0.51999999999999957</v>
      </c>
      <c r="F301" s="1">
        <f>ABS('P123LC - Compustat Legacy'!J298-INDEX('P123LC - Compustat Current'!F$8:F$395,MATCH('P123LC - Compustat Delta'!$B301,'P123LC - Compustat Current'!$B$8:$B$395,0)))</f>
        <v>0.25999999999999801</v>
      </c>
      <c r="G301" s="1">
        <f>ABS('P123LC - Compustat Legacy'!K298-INDEX('P123LC - Compustat Current'!G$8:G$395,MATCH('P123LC - Compustat Delta'!$B301,'P123LC - Compustat Current'!$B$8:$B$395,0)))</f>
        <v>0.51000000000000512</v>
      </c>
      <c r="H301" s="1">
        <f>ABS('P123LC - Compustat Legacy'!L298-INDEX('P123LC - Compustat Current'!H$8:H$395,MATCH('P123LC - Compustat Delta'!$B301,'P123LC - Compustat Current'!$B$8:$B$395,0)))</f>
        <v>0.25999999999999091</v>
      </c>
      <c r="I301" s="1">
        <f>ABS('P123LC - Compustat Legacy'!M298-INDEX('P123LC - Compustat Current'!I$8:I$395,MATCH('P123LC - Compustat Delta'!$B301,'P123LC - Compustat Current'!$B$8:$B$395,0)))</f>
        <v>0</v>
      </c>
      <c r="J301" s="1">
        <f>ABS('P123LC - Compustat Legacy'!N298-INDEX('P123LC - Compustat Current'!J$8:J$395,MATCH('P123LC - Compustat Delta'!$B301,'P123LC - Compustat Current'!$B$8:$B$395,0)))</f>
        <v>0.25</v>
      </c>
      <c r="K301" s="1">
        <f>ABS('P123LC - Compustat Legacy'!O298-INDEX('P123LC - Compustat Current'!K$8:K$395,MATCH('P123LC - Compustat Delta'!$B301,'P123LC - Compustat Current'!$B$8:$B$395,0)))</f>
        <v>0</v>
      </c>
      <c r="L301" s="1">
        <f>ABS('P123LC - Compustat Legacy'!P298-INDEX('P123LC - Compustat Current'!L$8:L$395,MATCH('P123LC - Compustat Delta'!$B301,'P123LC - Compustat Current'!$B$8:$B$395,0)))</f>
        <v>0</v>
      </c>
      <c r="M301" s="1">
        <f>ABS('P123LC - Compustat Legacy'!Q298-INDEX('P123LC - Compustat Current'!M$8:M$395,MATCH('P123LC - Compustat Delta'!$B301,'P123LC - Compustat Current'!$B$8:$B$395,0)))</f>
        <v>0</v>
      </c>
      <c r="N301" s="1">
        <f>ABS('P123LC - Compustat Legacy'!R298-INDEX('P123LC - Compustat Current'!N$8:N$395,MATCH('P123LC - Compustat Delta'!$B301,'P123LC - Compustat Current'!$B$8:$B$395,0)))</f>
        <v>0</v>
      </c>
      <c r="O301" s="1">
        <f>ABS('P123LC - Compustat Legacy'!S298-INDEX('P123LC - Compustat Current'!O$8:O$395,MATCH('P123LC - Compustat Delta'!$B301,'P123LC - Compustat Current'!$B$8:$B$395,0)))</f>
        <v>0</v>
      </c>
      <c r="P301" s="1">
        <f>ABS('P123LC - Compustat Legacy'!T298-INDEX('P123LC - Compustat Current'!P$8:P$395,MATCH('P123LC - Compustat Delta'!$B301,'P123LC - Compustat Current'!$B$8:$B$395,0)))</f>
        <v>0</v>
      </c>
      <c r="Q301" s="1">
        <f>ABS('P123LC - Compustat Legacy'!U298-INDEX('P123LC - Compustat Current'!Q$8:Q$395,MATCH('P123LC - Compustat Delta'!$B301,'P123LC - Compustat Current'!$B$8:$B$395,0)))</f>
        <v>0</v>
      </c>
      <c r="R301" s="1">
        <f>ABS('P123LC - Compustat Legacy'!V298-INDEX('P123LC - Compustat Current'!R$8:R$395,MATCH('P123LC - Compustat Delta'!$B301,'P123LC - Compustat Current'!$B$8:$B$395,0)))</f>
        <v>0</v>
      </c>
      <c r="S301" s="1">
        <f>ABS('P123LC - Compustat Legacy'!W298-INDEX('P123LC - Compustat Current'!S$8:S$395,MATCH('P123LC - Compustat Delta'!$B301,'P123LC - Compustat Current'!$B$8:$B$395,0)))</f>
        <v>0</v>
      </c>
      <c r="T301" s="1">
        <f>ABS('P123LC - Compustat Legacy'!X298-INDEX('P123LC - Compustat Current'!T$8:T$395,MATCH('P123LC - Compustat Delta'!$B301,'P123LC - Compustat Current'!$B$8:$B$395,0)))</f>
        <v>0</v>
      </c>
      <c r="U301" s="1">
        <f>ABS('P123LC - Compustat Legacy'!Y298-INDEX('P123LC - Compustat Current'!U$8:U$395,MATCH('P123LC - Compustat Delta'!$B301,'P123LC - Compustat Current'!$B$8:$B$395,0)))</f>
        <v>0</v>
      </c>
      <c r="V301" s="1">
        <f>ABS('P123LC - Compustat Legacy'!Z298-INDEX('P123LC - Compustat Current'!V$8:V$395,MATCH('P123LC - Compustat Delta'!$B301,'P123LC - Compustat Current'!$B$8:$B$395,0)))</f>
        <v>0</v>
      </c>
      <c r="W301" s="1">
        <f>ABS('P123LC - Compustat Legacy'!AA298-INDEX('P123LC - Compustat Current'!W$8:W$395,MATCH('P123LC - Compustat Delta'!$B301,'P123LC - Compustat Current'!$B$8:$B$395,0)))</f>
        <v>0</v>
      </c>
      <c r="X301" s="1">
        <f>ABS('P123LC - Compustat Legacy'!AB298-INDEX('P123LC - Compustat Current'!X$8:X$395,MATCH('P123LC - Compustat Delta'!$B301,'P123LC - Compustat Current'!$B$8:$B$395,0)))</f>
        <v>0</v>
      </c>
      <c r="Y301" s="1">
        <f>ABS('P123LC - Compustat Legacy'!AC298-INDEX('P123LC - Compustat Current'!Y$8:Y$395,MATCH('P123LC - Compustat Delta'!$B301,'P123LC - Compustat Current'!$B$8:$B$395,0)))</f>
        <v>0</v>
      </c>
      <c r="Z301" s="1">
        <f>ABS('P123LC - Compustat Legacy'!AD298-INDEX('P123LC - Compustat Current'!Z$8:Z$395,MATCH('P123LC - Compustat Delta'!$B301,'P123LC - Compustat Current'!$B$8:$B$395,0)))</f>
        <v>0</v>
      </c>
      <c r="AA301" s="1">
        <f>ABS('P123LC - Compustat Legacy'!AE298-INDEX('P123LC - Compustat Current'!AA$8:AA$395,MATCH('P123LC - Compustat Delta'!$B301,'P123LC - Compustat Current'!$B$8:$B$395,0)))</f>
        <v>0</v>
      </c>
      <c r="AB301" s="1">
        <f>ABS('P123LC - Compustat Legacy'!AF298-INDEX('P123LC - Compustat Current'!AB$8:AB$395,MATCH('P123LC - Compustat Delta'!$B301,'P123LC - Compustat Current'!$B$8:$B$395,0)))</f>
        <v>0</v>
      </c>
      <c r="AC301" s="1">
        <f>ABS('P123LC - Compustat Legacy'!AG298-INDEX('P123LC - Compustat Current'!AC$8:AC$395,MATCH('P123LC - Compustat Delta'!$B301,'P123LC - Compustat Current'!$B$8:$B$395,0)))</f>
        <v>0</v>
      </c>
      <c r="AD301" s="1">
        <f>ABS('P123LC - Compustat Legacy'!AH298-INDEX('P123LC - Compustat Current'!AD$8:AD$395,MATCH('P123LC - Compustat Delta'!$B301,'P123LC - Compustat Current'!$B$8:$B$395,0)))</f>
        <v>0</v>
      </c>
      <c r="AE301" s="1">
        <f>ABS('P123LC - Compustat Legacy'!AI298-INDEX('P123LC - Compustat Current'!AE$8:AE$395,MATCH('P123LC - Compustat Delta'!$B301,'P123LC - Compustat Current'!$B$8:$B$395,0)))</f>
        <v>0</v>
      </c>
      <c r="AF301" s="1">
        <f>ABS('P123LC - Compustat Legacy'!AJ298-INDEX('P123LC - Compustat Current'!AF$8:AF$395,MATCH('P123LC - Compustat Delta'!$B301,'P123LC - Compustat Current'!$B$8:$B$395,0)))</f>
        <v>0</v>
      </c>
      <c r="AG301" s="1">
        <f>ABS('P123LC - Compustat Legacy'!AK298-INDEX('P123LC - Compustat Current'!AG$8:AG$395,MATCH('P123LC - Compustat Delta'!$B301,'P123LC - Compustat Current'!$B$8:$B$395,0)))</f>
        <v>0</v>
      </c>
      <c r="AH301" s="1">
        <f>ABS('P123LC - Compustat Legacy'!AL298-INDEX('P123LC - Compustat Current'!AH$8:AH$395,MATCH('P123LC - Compustat Delta'!$B301,'P123LC - Compustat Current'!$B$8:$B$395,0)))</f>
        <v>0</v>
      </c>
      <c r="AI301" s="1">
        <f>ABS('P123LC - Compustat Legacy'!AM298-INDEX('P123LC - Compustat Current'!AI$8:AI$395,MATCH('P123LC - Compustat Delta'!$B301,'P123LC - Compustat Current'!$B$8:$B$395,0)))</f>
        <v>0</v>
      </c>
      <c r="AJ301" s="1">
        <f>ABS('P123LC - Compustat Legacy'!AN298-INDEX('P123LC - Compustat Current'!AJ$8:AJ$395,MATCH('P123LC - Compustat Delta'!$B301,'P123LC - Compustat Current'!$B$8:$B$395,0)))</f>
        <v>0</v>
      </c>
      <c r="AK301" s="1">
        <f>ABS('P123LC - Compustat Legacy'!AO298-INDEX('P123LC - Compustat Current'!AK$8:AK$395,MATCH('P123LC - Compustat Delta'!$B301,'P123LC - Compustat Current'!$B$8:$B$395,0)))</f>
        <v>0</v>
      </c>
      <c r="AL301" s="1">
        <f>ABS('P123LC - Compustat Legacy'!AP298-INDEX('P123LC - Compustat Current'!AL$8:AL$395,MATCH('P123LC - Compustat Delta'!$B301,'P123LC - Compustat Current'!$B$8:$B$395,0)))</f>
        <v>0</v>
      </c>
      <c r="AM301" s="1">
        <f>ABS('P123LC - Compustat Legacy'!AQ298-INDEX('P123LC - Compustat Current'!AM$8:AM$395,MATCH('P123LC - Compustat Delta'!$B301,'P123LC - Compustat Current'!$B$8:$B$395,0)))</f>
        <v>0</v>
      </c>
      <c r="AN301" s="1">
        <f>ABS('P123LC - Compustat Legacy'!AR298-INDEX('P123LC - Compustat Current'!AN$8:AN$395,MATCH('P123LC - Compustat Delta'!$B301,'P123LC - Compustat Current'!$B$8:$B$395,0)))</f>
        <v>0.51999999999999602</v>
      </c>
      <c r="AO301" s="1">
        <f>ABS('P123LC - Compustat Legacy'!AS298-INDEX('P123LC - Compustat Current'!AO$8:AO$395,MATCH('P123LC - Compustat Delta'!$B301,'P123LC - Compustat Current'!$B$8:$B$395,0)))</f>
        <v>0</v>
      </c>
      <c r="AP301" s="1">
        <f>ABS('P123LC - Compustat Legacy'!AT298-INDEX('P123LC - Compustat Current'!AP$8:AP$395,MATCH('P123LC - Compustat Delta'!$B301,'P123LC - Compustat Current'!$B$8:$B$395,0)))</f>
        <v>0</v>
      </c>
      <c r="AQ301" s="1">
        <f>ABS('P123LC - Compustat Legacy'!AU298-INDEX('P123LC - Compustat Current'!AQ$8:AQ$395,MATCH('P123LC - Compustat Delta'!$B301,'P123LC - Compustat Current'!$B$8:$B$395,0)))</f>
        <v>0</v>
      </c>
      <c r="AR301" s="1">
        <f>ABS('P123LC - Compustat Legacy'!AV298-INDEX('P123LC - Compustat Current'!AR$8:AR$395,MATCH('P123LC - Compustat Delta'!$B301,'P123LC - Compustat Current'!$B$8:$B$395,0)))</f>
        <v>0</v>
      </c>
      <c r="AS301" s="1">
        <f>ABS('P123LC - Compustat Legacy'!AW298-INDEX('P123LC - Compustat Current'!AS$8:AS$395,MATCH('P123LC - Compustat Delta'!$B301,'P123LC - Compustat Current'!$B$8:$B$395,0)))</f>
        <v>0.51999999999999602</v>
      </c>
      <c r="AT301" s="1">
        <f>ABS('P123LC - Compustat Legacy'!AX298-INDEX('P123LC - Compustat Current'!AT$8:AT$395,MATCH('P123LC - Compustat Delta'!$B301,'P123LC - Compustat Current'!$B$8:$B$395,0)))</f>
        <v>0</v>
      </c>
      <c r="AU301" s="1">
        <f>ABS('P123LC - Compustat Legacy'!AY298-INDEX('P123LC - Compustat Current'!AU$8:AU$395,MATCH('P123LC - Compustat Delta'!$B301,'P123LC - Compustat Current'!$B$8:$B$395,0)))</f>
        <v>0.26000000000000512</v>
      </c>
      <c r="AV301" s="1">
        <f>ABS('P123LC - Compustat Legacy'!AZ298-INDEX('P123LC - Compustat Current'!AV$8:AV$395,MATCH('P123LC - Compustat Delta'!$B301,'P123LC - Compustat Current'!$B$8:$B$395,0)))</f>
        <v>0</v>
      </c>
      <c r="AW301" s="1">
        <f>ABS('P123LC - Compustat Legacy'!BA298-INDEX('P123LC - Compustat Current'!AW$8:AW$395,MATCH('P123LC - Compustat Delta'!$B301,'P123LC - Compustat Current'!$B$8:$B$395,0)))</f>
        <v>0</v>
      </c>
      <c r="AX301" s="1">
        <f>ABS('P123LC - Compustat Legacy'!BB298-INDEX('P123LC - Compustat Current'!AX$8:AX$395,MATCH('P123LC - Compustat Delta'!$B301,'P123LC - Compustat Current'!$B$8:$B$395,0)))</f>
        <v>0</v>
      </c>
      <c r="AY301" s="1">
        <f>ABS('P123LC - Compustat Legacy'!BC298-INDEX('P123LC - Compustat Current'!AY$8:AY$395,MATCH('P123LC - Compustat Delta'!$B301,'P123LC - Compustat Current'!$B$8:$B$395,0)))</f>
        <v>0</v>
      </c>
      <c r="AZ301" s="1">
        <f>ABS('P123LC - Compustat Legacy'!BD298-INDEX('P123LC - Compustat Current'!AZ$8:AZ$395,MATCH('P123LC - Compustat Delta'!$B301,'P123LC - Compustat Current'!$B$8:$B$395,0)))</f>
        <v>0</v>
      </c>
      <c r="BA301" s="1">
        <f>ABS('P123LC - Compustat Legacy'!BE298-INDEX('P123LC - Compustat Current'!BA$8:BA$395,MATCH('P123LC - Compustat Delta'!$B301,'P123LC - Compustat Current'!$B$8:$B$395,0)))</f>
        <v>0</v>
      </c>
      <c r="BB301" s="1">
        <f>ABS('P123LC - Compustat Legacy'!BF298-INDEX('P123LC - Compustat Current'!BB$8:BB$395,MATCH('P123LC - Compustat Delta'!$B301,'P123LC - Compustat Current'!$B$8:$B$395,0)))</f>
        <v>0</v>
      </c>
      <c r="BC301" s="1">
        <f>ABS('P123LC - Compustat Legacy'!BG298-INDEX('P123LC - Compustat Current'!BC$8:BC$395,MATCH('P123LC - Compustat Delta'!$B301,'P123LC - Compustat Current'!$B$8:$B$395,0)))</f>
        <v>0</v>
      </c>
      <c r="BD301" s="1">
        <f>ABS('P123LC - Compustat Legacy'!BH298-INDEX('P123LC - Compustat Current'!BD$8:BD$395,MATCH('P123LC - Compustat Delta'!$B301,'P123LC - Compustat Current'!$B$8:$B$395,0)))</f>
        <v>0</v>
      </c>
      <c r="BE301" s="1">
        <f>ABS('P123LC - Compustat Legacy'!BI298-INDEX('P123LC - Compustat Current'!BE$8:BE$395,MATCH('P123LC - Compustat Delta'!$B301,'P123LC - Compustat Current'!$B$8:$B$395,0)))</f>
        <v>0</v>
      </c>
      <c r="BF301" s="1">
        <f>ABS('P123LC - Compustat Legacy'!BJ298-INDEX('P123LC - Compustat Current'!BF$8:BF$395,MATCH('P123LC - Compustat Delta'!$B301,'P123LC - Compustat Current'!$B$8:$B$395,0)))</f>
        <v>0</v>
      </c>
      <c r="BG301" s="1">
        <f>ABS('P123LC - Compustat Legacy'!BK298-INDEX('P123LC - Compustat Current'!BG$8:BG$395,MATCH('P123LC - Compustat Delta'!$B301,'P123LC - Compustat Current'!$B$8:$B$395,0)))</f>
        <v>0</v>
      </c>
      <c r="BH301" s="1">
        <f>ABS('P123LC - Compustat Legacy'!BL298-INDEX('P123LC - Compustat Current'!BH$8:BH$395,MATCH('P123LC - Compustat Delta'!$B301,'P123LC - Compustat Current'!$B$8:$B$395,0)))</f>
        <v>0</v>
      </c>
      <c r="BI301" s="1">
        <f>ABS('P123LC - Compustat Legacy'!BM298-INDEX('P123LC - Compustat Current'!BI$8:BI$395,MATCH('P123LC - Compustat Delta'!$B301,'P123LC - Compustat Current'!$B$8:$B$395,0)))</f>
        <v>0</v>
      </c>
      <c r="BJ301" s="1">
        <f>ABS('P123LC - Compustat Legacy'!BN298-INDEX('P123LC - Compustat Current'!BJ$8:BJ$395,MATCH('P123LC - Compustat Delta'!$B301,'P123LC - Compustat Current'!$B$8:$B$395,0)))</f>
        <v>0</v>
      </c>
      <c r="BK301" s="1">
        <f>ABS('P123LC - Compustat Legacy'!BO298-INDEX('P123LC - Compustat Current'!BK$8:BK$395,MATCH('P123LC - Compustat Delta'!$B301,'P123LC - Compustat Current'!$B$8:$B$395,0)))</f>
        <v>0</v>
      </c>
      <c r="BL301" s="1">
        <f>ABS('P123LC - Compustat Legacy'!BP298-INDEX('P123LC - Compustat Current'!BL$8:BL$395,MATCH('P123LC - Compustat Delta'!$B301,'P123LC - Compustat Current'!$B$8:$B$395,0)))</f>
        <v>0</v>
      </c>
      <c r="BM301" s="1">
        <f>ABS('P123LC - Compustat Legacy'!BQ298-INDEX('P123LC - Compustat Current'!BM$8:BM$395,MATCH('P123LC - Compustat Delta'!$B301,'P123LC - Compustat Current'!$B$8:$B$395,0)))</f>
        <v>0</v>
      </c>
      <c r="BN301" s="1">
        <f>ABS('P123LC - Compustat Legacy'!BR298-INDEX('P123LC - Compustat Current'!BN$8:BN$395,MATCH('P123LC - Compustat Delta'!$B301,'P123LC - Compustat Current'!$B$8:$B$395,0)))</f>
        <v>0</v>
      </c>
      <c r="BO301" s="1">
        <f>ABS('P123LC - Compustat Legacy'!BS298-INDEX('P123LC - Compustat Current'!BO$8:BO$395,MATCH('P123LC - Compustat Delta'!$B301,'P123LC - Compustat Current'!$B$8:$B$395,0)))</f>
        <v>0</v>
      </c>
      <c r="BP301" s="1">
        <f>ABS('P123LC - Compustat Legacy'!BT298-INDEX('P123LC - Compustat Current'!BP$8:BP$395,MATCH('P123LC - Compustat Delta'!$B301,'P123LC - Compustat Current'!$B$8:$B$395,0)))</f>
        <v>0</v>
      </c>
      <c r="BQ301" s="1">
        <f>ABS('P123LC - Compustat Legacy'!BU298-INDEX('P123LC - Compustat Current'!BQ$8:BQ$395,MATCH('P123LC - Compustat Delta'!$B301,'P123LC - Compustat Current'!$B$8:$B$395,0)))</f>
        <v>0</v>
      </c>
      <c r="BR301" s="1">
        <f>ABS('P123LC - Compustat Legacy'!BV298-INDEX('P123LC - Compustat Current'!BR$8:BR$395,MATCH('P123LC - Compustat Delta'!$B301,'P123LC - Compustat Current'!$B$8:$B$395,0)))</f>
        <v>0</v>
      </c>
      <c r="BS301" s="1">
        <f>ABS('P123LC - Compustat Legacy'!BW298-INDEX('P123LC - Compustat Current'!BS$8:BS$395,MATCH('P123LC - Compustat Delta'!$B301,'P123LC - Compustat Current'!$B$8:$B$395,0)))</f>
        <v>0</v>
      </c>
      <c r="BT301" s="1">
        <f>ABS('P123LC - Compustat Legacy'!BX298-INDEX('P123LC - Compustat Current'!BT$8:BT$395,MATCH('P123LC - Compustat Delta'!$B301,'P123LC - Compustat Current'!$B$8:$B$395,0)))</f>
        <v>0</v>
      </c>
      <c r="BU301" s="1">
        <f>ABS('P123LC - Compustat Legacy'!BY298-INDEX('P123LC - Compustat Current'!BU$8:BU$395,MATCH('P123LC - Compustat Delta'!$B301,'P123LC - Compustat Current'!$B$8:$B$395,0)))</f>
        <v>0</v>
      </c>
      <c r="BV301" s="1">
        <f>ABS('P123LC - Compustat Legacy'!BZ298-INDEX('P123LC - Compustat Current'!BV$8:BV$395,MATCH('P123LC - Compustat Delta'!$B301,'P123LC - Compustat Current'!$B$8:$B$395,0)))</f>
        <v>0</v>
      </c>
      <c r="BW301" s="1">
        <f>ABS('P123LC - Compustat Legacy'!CA298-INDEX('P123LC - Compustat Current'!BW$8:BW$395,MATCH('P123LC - Compustat Delta'!$B301,'P123LC - Compustat Current'!$B$8:$B$395,0)))</f>
        <v>0</v>
      </c>
      <c r="BX301" s="1">
        <f>ABS('P123LC - Compustat Legacy'!CB298-INDEX('P123LC - Compustat Current'!BX$8:BX$395,MATCH('P123LC - Compustat Delta'!$B301,'P123LC - Compustat Current'!$B$8:$B$395,0)))</f>
        <v>0</v>
      </c>
      <c r="BY301" s="1">
        <f>ABS('P123LC - Compustat Legacy'!CC298-INDEX('P123LC - Compustat Current'!BY$8:BY$395,MATCH('P123LC - Compustat Delta'!$B301,'P123LC - Compustat Current'!$B$8:$B$395,0)))</f>
        <v>0</v>
      </c>
      <c r="BZ301" s="1">
        <f>ABS('P123LC - Compustat Legacy'!CD298-INDEX('P123LC - Compustat Current'!BZ$8:BZ$395,MATCH('P123LC - Compustat Delta'!$B301,'P123LC - Compustat Current'!$B$8:$B$395,0)))</f>
        <v>0</v>
      </c>
      <c r="CA301" s="1">
        <f>ABS('P123LC - Compustat Legacy'!CE298-INDEX('P123LC - Compustat Current'!CA$8:CA$395,MATCH('P123LC - Compustat Delta'!$B301,'P123LC - Compustat Current'!$B$8:$B$395,0)))</f>
        <v>0</v>
      </c>
      <c r="CB301" s="1">
        <f>ABS('P123LC - Compustat Legacy'!CF298-INDEX('P123LC - Compustat Current'!CB$8:CB$395,MATCH('P123LC - Compustat Delta'!$B301,'P123LC - Compustat Current'!$B$8:$B$395,0)))</f>
        <v>0</v>
      </c>
      <c r="CC301" s="1">
        <f>ABS('P123LC - Compustat Legacy'!CG298-INDEX('P123LC - Compustat Current'!CC$8:CC$395,MATCH('P123LC - Compustat Delta'!$B301,'P123LC - Compustat Current'!$B$8:$B$395,0)))</f>
        <v>0</v>
      </c>
      <c r="CD301" s="1">
        <f>ABS('P123LC - Compustat Legacy'!CH298-INDEX('P123LC - Compustat Current'!CD$8:CD$395,MATCH('P123LC - Compustat Delta'!$B301,'P123LC - Compustat Current'!$B$8:$B$395,0)))</f>
        <v>0</v>
      </c>
      <c r="CE301" s="1">
        <f>ABS('P123LC - Compustat Legacy'!CI298-INDEX('P123LC - Compustat Current'!CE$8:CE$395,MATCH('P123LC - Compustat Delta'!$B301,'P123LC - Compustat Current'!$B$8:$B$395,0)))</f>
        <v>0</v>
      </c>
      <c r="CF301" s="1">
        <f>ABS('P123LC - Compustat Legacy'!CJ298-INDEX('P123LC - Compustat Current'!CF$8:CF$395,MATCH('P123LC - Compustat Delta'!$B301,'P123LC - Compustat Current'!$B$8:$B$395,0)))</f>
        <v>0</v>
      </c>
      <c r="CG301" s="1">
        <f>ABS('P123LC - Compustat Legacy'!CK298-INDEX('P123LC - Compustat Current'!CG$8:CG$395,MATCH('P123LC - Compustat Delta'!$B301,'P123LC - Compustat Current'!$B$8:$B$395,0)))</f>
        <v>0</v>
      </c>
      <c r="CH301" s="1">
        <f>ABS('P123LC - Compustat Legacy'!CL298-INDEX('P123LC - Compustat Current'!CH$8:CH$395,MATCH('P123LC - Compustat Delta'!$B301,'P123LC - Compustat Current'!$B$8:$B$395,0)))</f>
        <v>0</v>
      </c>
      <c r="CI301" s="1">
        <f>ABS('P123LC - Compustat Legacy'!CM298-INDEX('P123LC - Compustat Current'!CI$8:CI$395,MATCH('P123LC - Compustat Delta'!$B301,'P123LC - Compustat Current'!$B$8:$B$395,0)))</f>
        <v>0</v>
      </c>
      <c r="CJ301" s="1">
        <f>ABS('P123LC - Compustat Legacy'!CN298-INDEX('P123LC - Compustat Current'!CJ$8:CJ$395,MATCH('P123LC - Compustat Delta'!$B301,'P123LC - Compustat Current'!$B$8:$B$395,0)))</f>
        <v>0</v>
      </c>
      <c r="CK301" s="1">
        <f>ABS('P123LC - Compustat Legacy'!CO298-INDEX('P123LC - Compustat Current'!CK$8:CK$395,MATCH('P123LC - Compustat Delta'!$B301,'P123LC - Compustat Current'!$B$8:$B$395,0)))</f>
        <v>0</v>
      </c>
      <c r="CL301" s="1">
        <f>ABS('P123LC - Compustat Legacy'!CP298-INDEX('P123LC - Compustat Current'!CL$8:CL$395,MATCH('P123LC - Compustat Delta'!$B301,'P123LC - Compustat Current'!$B$8:$B$395,0)))</f>
        <v>0</v>
      </c>
      <c r="CM301" s="1">
        <f>ABS('P123LC - Compustat Legacy'!CQ298-INDEX('P123LC - Compustat Current'!CM$8:CM$395,MATCH('P123LC - Compustat Delta'!$B301,'P123LC - Compustat Current'!$B$8:$B$395,0)))</f>
        <v>0</v>
      </c>
      <c r="CN301" s="1">
        <f>ABS('P123LC - Compustat Legacy'!CR298-INDEX('P123LC - Compustat Current'!CN$8:CN$395,MATCH('P123LC - Compustat Delta'!$B301,'P123LC - Compustat Current'!$B$8:$B$395,0)))</f>
        <v>0.50999999999999979</v>
      </c>
      <c r="CO301" s="1">
        <f>ABS('P123LC - Compustat Legacy'!CS298-INDEX('P123LC - Compustat Current'!CO$8:CO$395,MATCH('P123LC - Compustat Delta'!$B301,'P123LC - Compustat Current'!$B$8:$B$395,0)))</f>
        <v>0</v>
      </c>
      <c r="CP301" s="1">
        <f>ABS('P123LC - Compustat Legacy'!CT298-INDEX('P123LC - Compustat Current'!CP$8:CP$395,MATCH('P123LC - Compustat Delta'!$B301,'P123LC - Compustat Current'!$B$8:$B$395,0)))</f>
        <v>0.25999999999999801</v>
      </c>
      <c r="CQ301" s="1">
        <f>ABS('P123LC - Compustat Legacy'!CU298-INDEX('P123LC - Compustat Current'!CQ$8:CQ$395,MATCH('P123LC - Compustat Delta'!$B301,'P123LC - Compustat Current'!$B$8:$B$395,0)))</f>
        <v>0.25999999999999801</v>
      </c>
      <c r="CR301" s="1">
        <f>ABS('P123LC - Compustat Legacy'!CV298-INDEX('P123LC - Compustat Current'!CR$8:CR$395,MATCH('P123LC - Compustat Delta'!$B301,'P123LC - Compustat Current'!$B$8:$B$395,0)))</f>
        <v>0</v>
      </c>
      <c r="CS301" s="1">
        <f>ABS('P123LC - Compustat Legacy'!CW298-INDEX('P123LC - Compustat Current'!CS$8:CS$395,MATCH('P123LC - Compustat Delta'!$B301,'P123LC - Compustat Current'!$B$8:$B$395,0)))</f>
        <v>0.25999999999999801</v>
      </c>
      <c r="CT301" s="1">
        <f>ABS('P123LC - Compustat Legacy'!CX298-INDEX('P123LC - Compustat Current'!CT$8:CT$395,MATCH('P123LC - Compustat Delta'!$B301,'P123LC - Compustat Current'!$B$8:$B$395,0)))</f>
        <v>0.26</v>
      </c>
      <c r="CU301" s="1">
        <f>ABS('P123LC - Compustat Legacy'!CY298-INDEX('P123LC - Compustat Current'!CU$8:CU$395,MATCH('P123LC - Compustat Delta'!$B301,'P123LC - Compustat Current'!$B$8:$B$395,0)))</f>
        <v>0.5199999999999998</v>
      </c>
      <c r="CV301" s="1">
        <f>ABS('P123LC - Compustat Legacy'!CZ298-INDEX('P123LC - Compustat Current'!CV$8:CV$395,MATCH('P123LC - Compustat Delta'!$B301,'P123LC - Compustat Current'!$B$8:$B$395,0)))</f>
        <v>0.51000000000000023</v>
      </c>
      <c r="CW301" s="1">
        <f>ABS('P123LC - Compustat Legacy'!DA298-INDEX('P123LC - Compustat Current'!CW$8:CW$395,MATCH('P123LC - Compustat Delta'!$B301,'P123LC - Compustat Current'!$B$8:$B$395,0)))</f>
        <v>0</v>
      </c>
      <c r="CX301" s="1">
        <f>ABS('P123LC - Compustat Legacy'!DB298-INDEX('P123LC - Compustat Current'!CX$8:CX$395,MATCH('P123LC - Compustat Delta'!$B301,'P123LC - Compustat Current'!$B$8:$B$395,0)))</f>
        <v>0</v>
      </c>
      <c r="CY301" s="1">
        <f>ABS('P123LC - Compustat Legacy'!DC298-INDEX('P123LC - Compustat Current'!CY$8:CY$395,MATCH('P123LC - Compustat Delta'!$B301,'P123LC - Compustat Current'!$B$8:$B$395,0)))</f>
        <v>0</v>
      </c>
    </row>
    <row r="302" spans="2:103" x14ac:dyDescent="0.25">
      <c r="B302" t="s">
        <v>385</v>
      </c>
      <c r="D302" s="1" t="s">
        <v>484</v>
      </c>
      <c r="E302" s="1">
        <f>ABS('P123LC - Compustat Legacy'!I299-INDEX('P123LC - Compustat Current'!E$8:E$395,MATCH('P123LC - Compustat Delta'!$B302,'P123LC - Compustat Current'!$B$8:$B$395,0)))</f>
        <v>0.52000000000000313</v>
      </c>
      <c r="F302" s="1">
        <f>ABS('P123LC - Compustat Legacy'!J299-INDEX('P123LC - Compustat Current'!F$8:F$395,MATCH('P123LC - Compustat Delta'!$B302,'P123LC - Compustat Current'!$B$8:$B$395,0)))</f>
        <v>0</v>
      </c>
      <c r="G302" s="1">
        <f>ABS('P123LC - Compustat Legacy'!K299-INDEX('P123LC - Compustat Current'!G$8:G$395,MATCH('P123LC - Compustat Delta'!$B302,'P123LC - Compustat Current'!$B$8:$B$395,0)))</f>
        <v>0.52</v>
      </c>
      <c r="H302" s="1">
        <f>ABS('P123LC - Compustat Legacy'!L299-INDEX('P123LC - Compustat Current'!H$8:H$395,MATCH('P123LC - Compustat Delta'!$B302,'P123LC - Compustat Current'!$B$8:$B$395,0)))</f>
        <v>0.25999999999999979</v>
      </c>
      <c r="I302" s="1">
        <f>ABS('P123LC - Compustat Legacy'!M299-INDEX('P123LC - Compustat Current'!I$8:I$395,MATCH('P123LC - Compustat Delta'!$B302,'P123LC - Compustat Current'!$B$8:$B$395,0)))</f>
        <v>0</v>
      </c>
      <c r="J302" s="1">
        <f>ABS('P123LC - Compustat Legacy'!N299-INDEX('P123LC - Compustat Current'!J$8:J$395,MATCH('P123LC - Compustat Delta'!$B302,'P123LC - Compustat Current'!$B$8:$B$395,0)))</f>
        <v>0.25999999999999979</v>
      </c>
      <c r="K302" s="1">
        <f>ABS('P123LC - Compustat Legacy'!O299-INDEX('P123LC - Compustat Current'!K$8:K$395,MATCH('P123LC - Compustat Delta'!$B302,'P123LC - Compustat Current'!$B$8:$B$395,0)))</f>
        <v>0</v>
      </c>
      <c r="L302" s="1">
        <f>ABS('P123LC - Compustat Legacy'!P299-INDEX('P123LC - Compustat Current'!L$8:L$395,MATCH('P123LC - Compustat Delta'!$B302,'P123LC - Compustat Current'!$B$8:$B$395,0)))</f>
        <v>0.52</v>
      </c>
      <c r="M302" s="1">
        <f>ABS('P123LC - Compustat Legacy'!Q299-INDEX('P123LC - Compustat Current'!M$8:M$395,MATCH('P123LC - Compustat Delta'!$B302,'P123LC - Compustat Current'!$B$8:$B$395,0)))</f>
        <v>0.51999999999999957</v>
      </c>
      <c r="N302" s="1">
        <f>ABS('P123LC - Compustat Legacy'!R299-INDEX('P123LC - Compustat Current'!N$8:N$395,MATCH('P123LC - Compustat Delta'!$B302,'P123LC - Compustat Current'!$B$8:$B$395,0)))</f>
        <v>0</v>
      </c>
      <c r="O302" s="1">
        <f>ABS('P123LC - Compustat Legacy'!S299-INDEX('P123LC - Compustat Current'!O$8:O$395,MATCH('P123LC - Compustat Delta'!$B302,'P123LC - Compustat Current'!$B$8:$B$395,0)))</f>
        <v>0</v>
      </c>
      <c r="P302" s="1">
        <f>ABS('P123LC - Compustat Legacy'!T299-INDEX('P123LC - Compustat Current'!P$8:P$395,MATCH('P123LC - Compustat Delta'!$B302,'P123LC - Compustat Current'!$B$8:$B$395,0)))</f>
        <v>0</v>
      </c>
      <c r="Q302" s="1">
        <f>ABS('P123LC - Compustat Legacy'!U299-INDEX('P123LC - Compustat Current'!Q$8:Q$395,MATCH('P123LC - Compustat Delta'!$B302,'P123LC - Compustat Current'!$B$8:$B$395,0)))</f>
        <v>0</v>
      </c>
      <c r="R302" s="1">
        <f>ABS('P123LC - Compustat Legacy'!V299-INDEX('P123LC - Compustat Current'!R$8:R$395,MATCH('P123LC - Compustat Delta'!$B302,'P123LC - Compustat Current'!$B$8:$B$395,0)))</f>
        <v>0</v>
      </c>
      <c r="S302" s="1">
        <f>ABS('P123LC - Compustat Legacy'!W299-INDEX('P123LC - Compustat Current'!S$8:S$395,MATCH('P123LC - Compustat Delta'!$B302,'P123LC - Compustat Current'!$B$8:$B$395,0)))</f>
        <v>0</v>
      </c>
      <c r="T302" s="1">
        <f>ABS('P123LC - Compustat Legacy'!X299-INDEX('P123LC - Compustat Current'!T$8:T$395,MATCH('P123LC - Compustat Delta'!$B302,'P123LC - Compustat Current'!$B$8:$B$395,0)))</f>
        <v>0</v>
      </c>
      <c r="U302" s="1">
        <f>ABS('P123LC - Compustat Legacy'!Y299-INDEX('P123LC - Compustat Current'!U$8:U$395,MATCH('P123LC - Compustat Delta'!$B302,'P123LC - Compustat Current'!$B$8:$B$395,0)))</f>
        <v>0</v>
      </c>
      <c r="V302" s="1">
        <f>ABS('P123LC - Compustat Legacy'!Z299-INDEX('P123LC - Compustat Current'!V$8:V$395,MATCH('P123LC - Compustat Delta'!$B302,'P123LC - Compustat Current'!$B$8:$B$395,0)))</f>
        <v>0</v>
      </c>
      <c r="W302" s="1">
        <f>ABS('P123LC - Compustat Legacy'!AA299-INDEX('P123LC - Compustat Current'!W$8:W$395,MATCH('P123LC - Compustat Delta'!$B302,'P123LC - Compustat Current'!$B$8:$B$395,0)))</f>
        <v>0</v>
      </c>
      <c r="X302" s="1">
        <f>ABS('P123LC - Compustat Legacy'!AB299-INDEX('P123LC - Compustat Current'!X$8:X$395,MATCH('P123LC - Compustat Delta'!$B302,'P123LC - Compustat Current'!$B$8:$B$395,0)))</f>
        <v>0</v>
      </c>
      <c r="Y302" s="1">
        <f>ABS('P123LC - Compustat Legacy'!AC299-INDEX('P123LC - Compustat Current'!Y$8:Y$395,MATCH('P123LC - Compustat Delta'!$B302,'P123LC - Compustat Current'!$B$8:$B$395,0)))</f>
        <v>0</v>
      </c>
      <c r="Z302" s="1">
        <f>ABS('P123LC - Compustat Legacy'!AD299-INDEX('P123LC - Compustat Current'!Z$8:Z$395,MATCH('P123LC - Compustat Delta'!$B302,'P123LC - Compustat Current'!$B$8:$B$395,0)))</f>
        <v>0</v>
      </c>
      <c r="AA302" s="1">
        <f>ABS('P123LC - Compustat Legacy'!AE299-INDEX('P123LC - Compustat Current'!AA$8:AA$395,MATCH('P123LC - Compustat Delta'!$B302,'P123LC - Compustat Current'!$B$8:$B$395,0)))</f>
        <v>0</v>
      </c>
      <c r="AB302" s="1">
        <f>ABS('P123LC - Compustat Legacy'!AF299-INDEX('P123LC - Compustat Current'!AB$8:AB$395,MATCH('P123LC - Compustat Delta'!$B302,'P123LC - Compustat Current'!$B$8:$B$395,0)))</f>
        <v>0</v>
      </c>
      <c r="AC302" s="1">
        <f>ABS('P123LC - Compustat Legacy'!AG299-INDEX('P123LC - Compustat Current'!AC$8:AC$395,MATCH('P123LC - Compustat Delta'!$B302,'P123LC - Compustat Current'!$B$8:$B$395,0)))</f>
        <v>0</v>
      </c>
      <c r="AD302" s="1">
        <f>ABS('P123LC - Compustat Legacy'!AH299-INDEX('P123LC - Compustat Current'!AD$8:AD$395,MATCH('P123LC - Compustat Delta'!$B302,'P123LC - Compustat Current'!$B$8:$B$395,0)))</f>
        <v>0</v>
      </c>
      <c r="AE302" s="1">
        <f>ABS('P123LC - Compustat Legacy'!AI299-INDEX('P123LC - Compustat Current'!AE$8:AE$395,MATCH('P123LC - Compustat Delta'!$B302,'P123LC - Compustat Current'!$B$8:$B$395,0)))</f>
        <v>0</v>
      </c>
      <c r="AF302" s="1">
        <f>ABS('P123LC - Compustat Legacy'!AJ299-INDEX('P123LC - Compustat Current'!AF$8:AF$395,MATCH('P123LC - Compustat Delta'!$B302,'P123LC - Compustat Current'!$B$8:$B$395,0)))</f>
        <v>0</v>
      </c>
      <c r="AG302" s="1">
        <f>ABS('P123LC - Compustat Legacy'!AK299-INDEX('P123LC - Compustat Current'!AG$8:AG$395,MATCH('P123LC - Compustat Delta'!$B302,'P123LC - Compustat Current'!$B$8:$B$395,0)))</f>
        <v>0</v>
      </c>
      <c r="AH302" s="1">
        <f>ABS('P123LC - Compustat Legacy'!AL299-INDEX('P123LC - Compustat Current'!AH$8:AH$395,MATCH('P123LC - Compustat Delta'!$B302,'P123LC - Compustat Current'!$B$8:$B$395,0)))</f>
        <v>0</v>
      </c>
      <c r="AI302" s="1">
        <f>ABS('P123LC - Compustat Legacy'!AM299-INDEX('P123LC - Compustat Current'!AI$8:AI$395,MATCH('P123LC - Compustat Delta'!$B302,'P123LC - Compustat Current'!$B$8:$B$395,0)))</f>
        <v>0</v>
      </c>
      <c r="AJ302" s="1">
        <f>ABS('P123LC - Compustat Legacy'!AN299-INDEX('P123LC - Compustat Current'!AJ$8:AJ$395,MATCH('P123LC - Compustat Delta'!$B302,'P123LC - Compustat Current'!$B$8:$B$395,0)))</f>
        <v>0</v>
      </c>
      <c r="AK302" s="1">
        <f>ABS('P123LC - Compustat Legacy'!AO299-INDEX('P123LC - Compustat Current'!AK$8:AK$395,MATCH('P123LC - Compustat Delta'!$B302,'P123LC - Compustat Current'!$B$8:$B$395,0)))</f>
        <v>0</v>
      </c>
      <c r="AL302" s="1">
        <f>ABS('P123LC - Compustat Legacy'!AP299-INDEX('P123LC - Compustat Current'!AL$8:AL$395,MATCH('P123LC - Compustat Delta'!$B302,'P123LC - Compustat Current'!$B$8:$B$395,0)))</f>
        <v>0</v>
      </c>
      <c r="AM302" s="1">
        <f>ABS('P123LC - Compustat Legacy'!AQ299-INDEX('P123LC - Compustat Current'!AM$8:AM$395,MATCH('P123LC - Compustat Delta'!$B302,'P123LC - Compustat Current'!$B$8:$B$395,0)))</f>
        <v>0</v>
      </c>
      <c r="AN302" s="1">
        <f>ABS('P123LC - Compustat Legacy'!AR299-INDEX('P123LC - Compustat Current'!AN$8:AN$395,MATCH('P123LC - Compustat Delta'!$B302,'P123LC - Compustat Current'!$B$8:$B$395,0)))</f>
        <v>0.25999999999999801</v>
      </c>
      <c r="AO302" s="1">
        <f>ABS('P123LC - Compustat Legacy'!AS299-INDEX('P123LC - Compustat Current'!AO$8:AO$395,MATCH('P123LC - Compustat Delta'!$B302,'P123LC - Compustat Current'!$B$8:$B$395,0)))</f>
        <v>0</v>
      </c>
      <c r="AP302" s="1">
        <f>ABS('P123LC - Compustat Legacy'!AT299-INDEX('P123LC - Compustat Current'!AP$8:AP$395,MATCH('P123LC - Compustat Delta'!$B302,'P123LC - Compustat Current'!$B$8:$B$395,0)))</f>
        <v>0</v>
      </c>
      <c r="AQ302" s="1">
        <f>ABS('P123LC - Compustat Legacy'!AU299-INDEX('P123LC - Compustat Current'!AQ$8:AQ$395,MATCH('P123LC - Compustat Delta'!$B302,'P123LC - Compustat Current'!$B$8:$B$395,0)))</f>
        <v>0</v>
      </c>
      <c r="AR302" s="1">
        <f>ABS('P123LC - Compustat Legacy'!AV299-INDEX('P123LC - Compustat Current'!AR$8:AR$395,MATCH('P123LC - Compustat Delta'!$B302,'P123LC - Compustat Current'!$B$8:$B$395,0)))</f>
        <v>0</v>
      </c>
      <c r="AS302" s="1">
        <f>ABS('P123LC - Compustat Legacy'!AW299-INDEX('P123LC - Compustat Current'!AS$8:AS$395,MATCH('P123LC - Compustat Delta'!$B302,'P123LC - Compustat Current'!$B$8:$B$395,0)))</f>
        <v>0.25999999999999091</v>
      </c>
      <c r="AT302" s="1">
        <f>ABS('P123LC - Compustat Legacy'!AX299-INDEX('P123LC - Compustat Current'!AT$8:AT$395,MATCH('P123LC - Compustat Delta'!$B302,'P123LC - Compustat Current'!$B$8:$B$395,0)))</f>
        <v>0</v>
      </c>
      <c r="AU302" s="1">
        <f>ABS('P123LC - Compustat Legacy'!AY299-INDEX('P123LC - Compustat Current'!AU$8:AU$395,MATCH('P123LC - Compustat Delta'!$B302,'P123LC - Compustat Current'!$B$8:$B$395,0)))</f>
        <v>0</v>
      </c>
      <c r="AV302" s="1">
        <f>ABS('P123LC - Compustat Legacy'!AZ299-INDEX('P123LC - Compustat Current'!AV$8:AV$395,MATCH('P123LC - Compustat Delta'!$B302,'P123LC - Compustat Current'!$B$8:$B$395,0)))</f>
        <v>0</v>
      </c>
      <c r="AW302" s="1">
        <f>ABS('P123LC - Compustat Legacy'!BA299-INDEX('P123LC - Compustat Current'!AW$8:AW$395,MATCH('P123LC - Compustat Delta'!$B302,'P123LC - Compustat Current'!$B$8:$B$395,0)))</f>
        <v>0</v>
      </c>
      <c r="AX302" s="1">
        <f>ABS('P123LC - Compustat Legacy'!BB299-INDEX('P123LC - Compustat Current'!AX$8:AX$395,MATCH('P123LC - Compustat Delta'!$B302,'P123LC - Compustat Current'!$B$8:$B$395,0)))</f>
        <v>0</v>
      </c>
      <c r="AY302" s="1">
        <f>ABS('P123LC - Compustat Legacy'!BC299-INDEX('P123LC - Compustat Current'!AY$8:AY$395,MATCH('P123LC - Compustat Delta'!$B302,'P123LC - Compustat Current'!$B$8:$B$395,0)))</f>
        <v>0</v>
      </c>
      <c r="AZ302" s="1">
        <f>ABS('P123LC - Compustat Legacy'!BD299-INDEX('P123LC - Compustat Current'!AZ$8:AZ$395,MATCH('P123LC - Compustat Delta'!$B302,'P123LC - Compustat Current'!$B$8:$B$395,0)))</f>
        <v>0</v>
      </c>
      <c r="BA302" s="1">
        <f>ABS('P123LC - Compustat Legacy'!BE299-INDEX('P123LC - Compustat Current'!BA$8:BA$395,MATCH('P123LC - Compustat Delta'!$B302,'P123LC - Compustat Current'!$B$8:$B$395,0)))</f>
        <v>0.26000000000000023</v>
      </c>
      <c r="BB302" s="1">
        <f>ABS('P123LC - Compustat Legacy'!BF299-INDEX('P123LC - Compustat Current'!BB$8:BB$395,MATCH('P123LC - Compustat Delta'!$B302,'P123LC - Compustat Current'!$B$8:$B$395,0)))</f>
        <v>0</v>
      </c>
      <c r="BC302" s="1">
        <f>ABS('P123LC - Compustat Legacy'!BG299-INDEX('P123LC - Compustat Current'!BC$8:BC$395,MATCH('P123LC - Compustat Delta'!$B302,'P123LC - Compustat Current'!$B$8:$B$395,0)))</f>
        <v>0</v>
      </c>
      <c r="BD302" s="1">
        <f>ABS('P123LC - Compustat Legacy'!BH299-INDEX('P123LC - Compustat Current'!BD$8:BD$395,MATCH('P123LC - Compustat Delta'!$B302,'P123LC - Compustat Current'!$B$8:$B$395,0)))</f>
        <v>0</v>
      </c>
      <c r="BE302" s="1">
        <f>ABS('P123LC - Compustat Legacy'!BI299-INDEX('P123LC - Compustat Current'!BE$8:BE$395,MATCH('P123LC - Compustat Delta'!$B302,'P123LC - Compustat Current'!$B$8:$B$395,0)))</f>
        <v>0</v>
      </c>
      <c r="BF302" s="1">
        <f>ABS('P123LC - Compustat Legacy'!BJ299-INDEX('P123LC - Compustat Current'!BF$8:BF$395,MATCH('P123LC - Compustat Delta'!$B302,'P123LC - Compustat Current'!$B$8:$B$395,0)))</f>
        <v>0</v>
      </c>
      <c r="BG302" s="1">
        <f>ABS('P123LC - Compustat Legacy'!BK299-INDEX('P123LC - Compustat Current'!BG$8:BG$395,MATCH('P123LC - Compustat Delta'!$B302,'P123LC - Compustat Current'!$B$8:$B$395,0)))</f>
        <v>0</v>
      </c>
      <c r="BH302" s="1">
        <f>ABS('P123LC - Compustat Legacy'!BL299-INDEX('P123LC - Compustat Current'!BH$8:BH$395,MATCH('P123LC - Compustat Delta'!$B302,'P123LC - Compustat Current'!$B$8:$B$395,0)))</f>
        <v>0</v>
      </c>
      <c r="BI302" s="1">
        <f>ABS('P123LC - Compustat Legacy'!BM299-INDEX('P123LC - Compustat Current'!BI$8:BI$395,MATCH('P123LC - Compustat Delta'!$B302,'P123LC - Compustat Current'!$B$8:$B$395,0)))</f>
        <v>0</v>
      </c>
      <c r="BJ302" s="1">
        <f>ABS('P123LC - Compustat Legacy'!BN299-INDEX('P123LC - Compustat Current'!BJ$8:BJ$395,MATCH('P123LC - Compustat Delta'!$B302,'P123LC - Compustat Current'!$B$8:$B$395,0)))</f>
        <v>0</v>
      </c>
      <c r="BK302" s="1">
        <f>ABS('P123LC - Compustat Legacy'!BO299-INDEX('P123LC - Compustat Current'!BK$8:BK$395,MATCH('P123LC - Compustat Delta'!$B302,'P123LC - Compustat Current'!$B$8:$B$395,0)))</f>
        <v>0</v>
      </c>
      <c r="BL302" s="1">
        <f>ABS('P123LC - Compustat Legacy'!BP299-INDEX('P123LC - Compustat Current'!BL$8:BL$395,MATCH('P123LC - Compustat Delta'!$B302,'P123LC - Compustat Current'!$B$8:$B$395,0)))</f>
        <v>0</v>
      </c>
      <c r="BM302" s="1">
        <f>ABS('P123LC - Compustat Legacy'!BQ299-INDEX('P123LC - Compustat Current'!BM$8:BM$395,MATCH('P123LC - Compustat Delta'!$B302,'P123LC - Compustat Current'!$B$8:$B$395,0)))</f>
        <v>0</v>
      </c>
      <c r="BN302" s="1">
        <f>ABS('P123LC - Compustat Legacy'!BR299-INDEX('P123LC - Compustat Current'!BN$8:BN$395,MATCH('P123LC - Compustat Delta'!$B302,'P123LC - Compustat Current'!$B$8:$B$395,0)))</f>
        <v>0</v>
      </c>
      <c r="BO302" s="1">
        <f>ABS('P123LC - Compustat Legacy'!BS299-INDEX('P123LC - Compustat Current'!BO$8:BO$395,MATCH('P123LC - Compustat Delta'!$B302,'P123LC - Compustat Current'!$B$8:$B$395,0)))</f>
        <v>0</v>
      </c>
      <c r="BP302" s="1">
        <f>ABS('P123LC - Compustat Legacy'!BT299-INDEX('P123LC - Compustat Current'!BP$8:BP$395,MATCH('P123LC - Compustat Delta'!$B302,'P123LC - Compustat Current'!$B$8:$B$395,0)))</f>
        <v>0</v>
      </c>
      <c r="BQ302" s="1">
        <f>ABS('P123LC - Compustat Legacy'!BU299-INDEX('P123LC - Compustat Current'!BQ$8:BQ$395,MATCH('P123LC - Compustat Delta'!$B302,'P123LC - Compustat Current'!$B$8:$B$395,0)))</f>
        <v>0</v>
      </c>
      <c r="BR302" s="1">
        <f>ABS('P123LC - Compustat Legacy'!BV299-INDEX('P123LC - Compustat Current'!BR$8:BR$395,MATCH('P123LC - Compustat Delta'!$B302,'P123LC - Compustat Current'!$B$8:$B$395,0)))</f>
        <v>0</v>
      </c>
      <c r="BS302" s="1">
        <f>ABS('P123LC - Compustat Legacy'!BW299-INDEX('P123LC - Compustat Current'!BS$8:BS$395,MATCH('P123LC - Compustat Delta'!$B302,'P123LC - Compustat Current'!$B$8:$B$395,0)))</f>
        <v>0.25</v>
      </c>
      <c r="BT302" s="1">
        <f>ABS('P123LC - Compustat Legacy'!BX299-INDEX('P123LC - Compustat Current'!BT$8:BT$395,MATCH('P123LC - Compustat Delta'!$B302,'P123LC - Compustat Current'!$B$8:$B$395,0)))</f>
        <v>0.25999999999999801</v>
      </c>
      <c r="BU302" s="1">
        <f>ABS('P123LC - Compustat Legacy'!BY299-INDEX('P123LC - Compustat Current'!BU$8:BU$395,MATCH('P123LC - Compustat Delta'!$B302,'P123LC - Compustat Current'!$B$8:$B$395,0)))</f>
        <v>0</v>
      </c>
      <c r="BV302" s="1">
        <f>ABS('P123LC - Compustat Legacy'!BZ299-INDEX('P123LC - Compustat Current'!BV$8:BV$395,MATCH('P123LC - Compustat Delta'!$B302,'P123LC - Compustat Current'!$B$8:$B$395,0)))</f>
        <v>0</v>
      </c>
      <c r="BW302" s="1">
        <f>ABS('P123LC - Compustat Legacy'!CA299-INDEX('P123LC - Compustat Current'!BW$8:BW$395,MATCH('P123LC - Compustat Delta'!$B302,'P123LC - Compustat Current'!$B$8:$B$395,0)))</f>
        <v>0.25</v>
      </c>
      <c r="BX302" s="1">
        <f>ABS('P123LC - Compustat Legacy'!CB299-INDEX('P123LC - Compustat Current'!BX$8:BX$395,MATCH('P123LC - Compustat Delta'!$B302,'P123LC - Compustat Current'!$B$8:$B$395,0)))</f>
        <v>0</v>
      </c>
      <c r="BY302" s="1">
        <f>ABS('P123LC - Compustat Legacy'!CC299-INDEX('P123LC - Compustat Current'!BY$8:BY$395,MATCH('P123LC - Compustat Delta'!$B302,'P123LC - Compustat Current'!$B$8:$B$395,0)))</f>
        <v>0</v>
      </c>
      <c r="BZ302" s="1">
        <f>ABS('P123LC - Compustat Legacy'!CD299-INDEX('P123LC - Compustat Current'!BZ$8:BZ$395,MATCH('P123LC - Compustat Delta'!$B302,'P123LC - Compustat Current'!$B$8:$B$395,0)))</f>
        <v>0</v>
      </c>
      <c r="CA302" s="1">
        <f>ABS('P123LC - Compustat Legacy'!CE299-INDEX('P123LC - Compustat Current'!CA$8:CA$395,MATCH('P123LC - Compustat Delta'!$B302,'P123LC - Compustat Current'!$B$8:$B$395,0)))</f>
        <v>0</v>
      </c>
      <c r="CB302" s="1">
        <f>ABS('P123LC - Compustat Legacy'!CF299-INDEX('P123LC - Compustat Current'!CB$8:CB$395,MATCH('P123LC - Compustat Delta'!$B302,'P123LC - Compustat Current'!$B$8:$B$395,0)))</f>
        <v>0</v>
      </c>
      <c r="CC302" s="1">
        <f>ABS('P123LC - Compustat Legacy'!CG299-INDEX('P123LC - Compustat Current'!CC$8:CC$395,MATCH('P123LC - Compustat Delta'!$B302,'P123LC - Compustat Current'!$B$8:$B$395,0)))</f>
        <v>0</v>
      </c>
      <c r="CD302" s="1">
        <f>ABS('P123LC - Compustat Legacy'!CH299-INDEX('P123LC - Compustat Current'!CD$8:CD$395,MATCH('P123LC - Compustat Delta'!$B302,'P123LC - Compustat Current'!$B$8:$B$395,0)))</f>
        <v>0</v>
      </c>
      <c r="CE302" s="1">
        <f>ABS('P123LC - Compustat Legacy'!CI299-INDEX('P123LC - Compustat Current'!CE$8:CE$395,MATCH('P123LC - Compustat Delta'!$B302,'P123LC - Compustat Current'!$B$8:$B$395,0)))</f>
        <v>0</v>
      </c>
      <c r="CF302" s="1">
        <f>ABS('P123LC - Compustat Legacy'!CJ299-INDEX('P123LC - Compustat Current'!CF$8:CF$395,MATCH('P123LC - Compustat Delta'!$B302,'P123LC - Compustat Current'!$B$8:$B$395,0)))</f>
        <v>0</v>
      </c>
      <c r="CG302" s="1">
        <f>ABS('P123LC - Compustat Legacy'!CK299-INDEX('P123LC - Compustat Current'!CG$8:CG$395,MATCH('P123LC - Compustat Delta'!$B302,'P123LC - Compustat Current'!$B$8:$B$395,0)))</f>
        <v>0</v>
      </c>
      <c r="CH302" s="1">
        <f>ABS('P123LC - Compustat Legacy'!CL299-INDEX('P123LC - Compustat Current'!CH$8:CH$395,MATCH('P123LC - Compustat Delta'!$B302,'P123LC - Compustat Current'!$B$8:$B$395,0)))</f>
        <v>0</v>
      </c>
      <c r="CI302" s="1">
        <f>ABS('P123LC - Compustat Legacy'!CM299-INDEX('P123LC - Compustat Current'!CI$8:CI$395,MATCH('P123LC - Compustat Delta'!$B302,'P123LC - Compustat Current'!$B$8:$B$395,0)))</f>
        <v>0</v>
      </c>
      <c r="CJ302" s="1">
        <f>ABS('P123LC - Compustat Legacy'!CN299-INDEX('P123LC - Compustat Current'!CJ$8:CJ$395,MATCH('P123LC - Compustat Delta'!$B302,'P123LC - Compustat Current'!$B$8:$B$395,0)))</f>
        <v>0.26000000000000512</v>
      </c>
      <c r="CK302" s="1">
        <f>ABS('P123LC - Compustat Legacy'!CO299-INDEX('P123LC - Compustat Current'!CK$8:CK$395,MATCH('P123LC - Compustat Delta'!$B302,'P123LC - Compustat Current'!$B$8:$B$395,0)))</f>
        <v>0.50999999999999091</v>
      </c>
      <c r="CL302" s="1">
        <f>ABS('P123LC - Compustat Legacy'!CP299-INDEX('P123LC - Compustat Current'!CL$8:CL$395,MATCH('P123LC - Compustat Delta'!$B302,'P123LC - Compustat Current'!$B$8:$B$395,0)))</f>
        <v>0</v>
      </c>
      <c r="CM302" s="1">
        <f>ABS('P123LC - Compustat Legacy'!CQ299-INDEX('P123LC - Compustat Current'!CM$8:CM$395,MATCH('P123LC - Compustat Delta'!$B302,'P123LC - Compustat Current'!$B$8:$B$395,0)))</f>
        <v>0</v>
      </c>
      <c r="CN302" s="1">
        <f>ABS('P123LC - Compustat Legacy'!CR299-INDEX('P123LC - Compustat Current'!CN$8:CN$395,MATCH('P123LC - Compustat Delta'!$B302,'P123LC - Compustat Current'!$B$8:$B$395,0)))</f>
        <v>0.26000000000000512</v>
      </c>
      <c r="CO302" s="1">
        <f>ABS('P123LC - Compustat Legacy'!CS299-INDEX('P123LC - Compustat Current'!CO$8:CO$395,MATCH('P123LC - Compustat Delta'!$B302,'P123LC - Compustat Current'!$B$8:$B$395,0)))</f>
        <v>0</v>
      </c>
      <c r="CP302" s="1">
        <f>ABS('P123LC - Compustat Legacy'!CT299-INDEX('P123LC - Compustat Current'!CP$8:CP$395,MATCH('P123LC - Compustat Delta'!$B302,'P123LC - Compustat Current'!$B$8:$B$395,0)))</f>
        <v>0.26000000000000512</v>
      </c>
      <c r="CQ302" s="1">
        <f>ABS('P123LC - Compustat Legacy'!CU299-INDEX('P123LC - Compustat Current'!CQ$8:CQ$395,MATCH('P123LC - Compustat Delta'!$B302,'P123LC - Compustat Current'!$B$8:$B$395,0)))</f>
        <v>0.25999999999999091</v>
      </c>
      <c r="CR302" s="1">
        <f>ABS('P123LC - Compustat Legacy'!CV299-INDEX('P123LC - Compustat Current'!CR$8:CR$395,MATCH('P123LC - Compustat Delta'!$B302,'P123LC - Compustat Current'!$B$8:$B$395,0)))</f>
        <v>0</v>
      </c>
      <c r="CS302" s="1">
        <f>ABS('P123LC - Compustat Legacy'!CW299-INDEX('P123LC - Compustat Current'!CS$8:CS$395,MATCH('P123LC - Compustat Delta'!$B302,'P123LC - Compustat Current'!$B$8:$B$395,0)))</f>
        <v>0.25999999999999091</v>
      </c>
      <c r="CT302" s="1">
        <f>ABS('P123LC - Compustat Legacy'!CX299-INDEX('P123LC - Compustat Current'!CT$8:CT$395,MATCH('P123LC - Compustat Delta'!$B302,'P123LC - Compustat Current'!$B$8:$B$395,0)))</f>
        <v>0.51999999999999602</v>
      </c>
      <c r="CU302" s="1">
        <f>ABS('P123LC - Compustat Legacy'!CY299-INDEX('P123LC - Compustat Current'!CU$8:CU$395,MATCH('P123LC - Compustat Delta'!$B302,'P123LC - Compustat Current'!$B$8:$B$395,0)))</f>
        <v>0.26000000000000512</v>
      </c>
      <c r="CV302" s="1">
        <f>ABS('P123LC - Compustat Legacy'!CZ299-INDEX('P123LC - Compustat Current'!CV$8:CV$395,MATCH('P123LC - Compustat Delta'!$B302,'P123LC - Compustat Current'!$B$8:$B$395,0)))</f>
        <v>0.26000000000000512</v>
      </c>
      <c r="CW302" s="1">
        <f>ABS('P123LC - Compustat Legacy'!DA299-INDEX('P123LC - Compustat Current'!CW$8:CW$395,MATCH('P123LC - Compustat Delta'!$B302,'P123LC - Compustat Current'!$B$8:$B$395,0)))</f>
        <v>0</v>
      </c>
      <c r="CX302" s="1">
        <f>ABS('P123LC - Compustat Legacy'!DB299-INDEX('P123LC - Compustat Current'!CX$8:CX$395,MATCH('P123LC - Compustat Delta'!$B302,'P123LC - Compustat Current'!$B$8:$B$395,0)))</f>
        <v>0</v>
      </c>
      <c r="CY302" s="1">
        <f>ABS('P123LC - Compustat Legacy'!DC299-INDEX('P123LC - Compustat Current'!CY$8:CY$395,MATCH('P123LC - Compustat Delta'!$B302,'P123LC - Compustat Current'!$B$8:$B$395,0)))</f>
        <v>0</v>
      </c>
    </row>
    <row r="303" spans="2:103" x14ac:dyDescent="0.25">
      <c r="B303" t="s">
        <v>388</v>
      </c>
      <c r="D303" s="1" t="s">
        <v>484</v>
      </c>
      <c r="E303" s="1">
        <f>ABS('P123LC - Compustat Legacy'!I300-INDEX('P123LC - Compustat Current'!E$8:E$395,MATCH('P123LC - Compustat Delta'!$B303,'P123LC - Compustat Current'!$B$8:$B$395,0)))</f>
        <v>0</v>
      </c>
      <c r="F303" s="1">
        <f>ABS('P123LC - Compustat Legacy'!J300-INDEX('P123LC - Compustat Current'!F$8:F$395,MATCH('P123LC - Compustat Delta'!$B303,'P123LC - Compustat Current'!$B$8:$B$395,0)))</f>
        <v>0.77000000000000135</v>
      </c>
      <c r="G303" s="1">
        <f>ABS('P123LC - Compustat Legacy'!K300-INDEX('P123LC - Compustat Current'!G$8:G$395,MATCH('P123LC - Compustat Delta'!$B303,'P123LC - Compustat Current'!$B$8:$B$395,0)))</f>
        <v>0.78000000000000114</v>
      </c>
      <c r="H303" s="1">
        <f>ABS('P123LC - Compustat Legacy'!L300-INDEX('P123LC - Compustat Current'!H$8:H$395,MATCH('P123LC - Compustat Delta'!$B303,'P123LC - Compustat Current'!$B$8:$B$395,0)))</f>
        <v>0.51999999999999957</v>
      </c>
      <c r="I303" s="1">
        <f>ABS('P123LC - Compustat Legacy'!M300-INDEX('P123LC - Compustat Current'!I$8:I$395,MATCH('P123LC - Compustat Delta'!$B303,'P123LC - Compustat Current'!$B$8:$B$395,0)))</f>
        <v>0</v>
      </c>
      <c r="J303" s="1">
        <f>ABS('P123LC - Compustat Legacy'!N300-INDEX('P123LC - Compustat Current'!J$8:J$395,MATCH('P123LC - Compustat Delta'!$B303,'P123LC - Compustat Current'!$B$8:$B$395,0)))</f>
        <v>0.25999999999999801</v>
      </c>
      <c r="K303" s="1">
        <f>ABS('P123LC - Compustat Legacy'!O300-INDEX('P123LC - Compustat Current'!K$8:K$395,MATCH('P123LC - Compustat Delta'!$B303,'P123LC - Compustat Current'!$B$8:$B$395,0)))</f>
        <v>0</v>
      </c>
      <c r="L303" s="1">
        <f>ABS('P123LC - Compustat Legacy'!P300-INDEX('P123LC - Compustat Current'!L$8:L$395,MATCH('P123LC - Compustat Delta'!$B303,'P123LC - Compustat Current'!$B$8:$B$395,0)))</f>
        <v>0.51999999999999957</v>
      </c>
      <c r="M303" s="1">
        <f>ABS('P123LC - Compustat Legacy'!Q300-INDEX('P123LC - Compustat Current'!M$8:M$395,MATCH('P123LC - Compustat Delta'!$B303,'P123LC - Compustat Current'!$B$8:$B$395,0)))</f>
        <v>0.51999999999999957</v>
      </c>
      <c r="N303" s="1">
        <f>ABS('P123LC - Compustat Legacy'!R300-INDEX('P123LC - Compustat Current'!N$8:N$395,MATCH('P123LC - Compustat Delta'!$B303,'P123LC - Compustat Current'!$B$8:$B$395,0)))</f>
        <v>0</v>
      </c>
      <c r="O303" s="1">
        <f>ABS('P123LC - Compustat Legacy'!S300-INDEX('P123LC - Compustat Current'!O$8:O$395,MATCH('P123LC - Compustat Delta'!$B303,'P123LC - Compustat Current'!$B$8:$B$395,0)))</f>
        <v>0</v>
      </c>
      <c r="P303" s="1">
        <f>ABS('P123LC - Compustat Legacy'!T300-INDEX('P123LC - Compustat Current'!P$8:P$395,MATCH('P123LC - Compustat Delta'!$B303,'P123LC - Compustat Current'!$B$8:$B$395,0)))</f>
        <v>0</v>
      </c>
      <c r="Q303" s="1">
        <f>ABS('P123LC - Compustat Legacy'!U300-INDEX('P123LC - Compustat Current'!Q$8:Q$395,MATCH('P123LC - Compustat Delta'!$B303,'P123LC - Compustat Current'!$B$8:$B$395,0)))</f>
        <v>0</v>
      </c>
      <c r="R303" s="1">
        <f>ABS('P123LC - Compustat Legacy'!V300-INDEX('P123LC - Compustat Current'!R$8:R$395,MATCH('P123LC - Compustat Delta'!$B303,'P123LC - Compustat Current'!$B$8:$B$395,0)))</f>
        <v>0</v>
      </c>
      <c r="S303" s="1">
        <f>ABS('P123LC - Compustat Legacy'!W300-INDEX('P123LC - Compustat Current'!S$8:S$395,MATCH('P123LC - Compustat Delta'!$B303,'P123LC - Compustat Current'!$B$8:$B$395,0)))</f>
        <v>0</v>
      </c>
      <c r="T303" s="1">
        <f>ABS('P123LC - Compustat Legacy'!X300-INDEX('P123LC - Compustat Current'!T$8:T$395,MATCH('P123LC - Compustat Delta'!$B303,'P123LC - Compustat Current'!$B$8:$B$395,0)))</f>
        <v>0</v>
      </c>
      <c r="U303" s="1">
        <f>ABS('P123LC - Compustat Legacy'!Y300-INDEX('P123LC - Compustat Current'!U$8:U$395,MATCH('P123LC - Compustat Delta'!$B303,'P123LC - Compustat Current'!$B$8:$B$395,0)))</f>
        <v>0</v>
      </c>
      <c r="V303" s="1">
        <f>ABS('P123LC - Compustat Legacy'!Z300-INDEX('P123LC - Compustat Current'!V$8:V$395,MATCH('P123LC - Compustat Delta'!$B303,'P123LC - Compustat Current'!$B$8:$B$395,0)))</f>
        <v>0</v>
      </c>
      <c r="W303" s="1">
        <f>ABS('P123LC - Compustat Legacy'!AA300-INDEX('P123LC - Compustat Current'!W$8:W$395,MATCH('P123LC - Compustat Delta'!$B303,'P123LC - Compustat Current'!$B$8:$B$395,0)))</f>
        <v>0</v>
      </c>
      <c r="X303" s="1">
        <f>ABS('P123LC - Compustat Legacy'!AB300-INDEX('P123LC - Compustat Current'!X$8:X$395,MATCH('P123LC - Compustat Delta'!$B303,'P123LC - Compustat Current'!$B$8:$B$395,0)))</f>
        <v>0</v>
      </c>
      <c r="Y303" s="1">
        <f>ABS('P123LC - Compustat Legacy'!AC300-INDEX('P123LC - Compustat Current'!Y$8:Y$395,MATCH('P123LC - Compustat Delta'!$B303,'P123LC - Compustat Current'!$B$8:$B$395,0)))</f>
        <v>0</v>
      </c>
      <c r="Z303" s="1">
        <f>ABS('P123LC - Compustat Legacy'!AD300-INDEX('P123LC - Compustat Current'!Z$8:Z$395,MATCH('P123LC - Compustat Delta'!$B303,'P123LC - Compustat Current'!$B$8:$B$395,0)))</f>
        <v>0</v>
      </c>
      <c r="AA303" s="1">
        <f>ABS('P123LC - Compustat Legacy'!AE300-INDEX('P123LC - Compustat Current'!AA$8:AA$395,MATCH('P123LC - Compustat Delta'!$B303,'P123LC - Compustat Current'!$B$8:$B$395,0)))</f>
        <v>0</v>
      </c>
      <c r="AB303" s="1">
        <f>ABS('P123LC - Compustat Legacy'!AF300-INDEX('P123LC - Compustat Current'!AB$8:AB$395,MATCH('P123LC - Compustat Delta'!$B303,'P123LC - Compustat Current'!$B$8:$B$395,0)))</f>
        <v>0</v>
      </c>
      <c r="AC303" s="1">
        <f>ABS('P123LC - Compustat Legacy'!AG300-INDEX('P123LC - Compustat Current'!AC$8:AC$395,MATCH('P123LC - Compustat Delta'!$B303,'P123LC - Compustat Current'!$B$8:$B$395,0)))</f>
        <v>0</v>
      </c>
      <c r="AD303" s="1">
        <f>ABS('P123LC - Compustat Legacy'!AH300-INDEX('P123LC - Compustat Current'!AD$8:AD$395,MATCH('P123LC - Compustat Delta'!$B303,'P123LC - Compustat Current'!$B$8:$B$395,0)))</f>
        <v>0</v>
      </c>
      <c r="AE303" s="1">
        <f>ABS('P123LC - Compustat Legacy'!AI300-INDEX('P123LC - Compustat Current'!AE$8:AE$395,MATCH('P123LC - Compustat Delta'!$B303,'P123LC - Compustat Current'!$B$8:$B$395,0)))</f>
        <v>0</v>
      </c>
      <c r="AF303" s="1">
        <f>ABS('P123LC - Compustat Legacy'!AJ300-INDEX('P123LC - Compustat Current'!AF$8:AF$395,MATCH('P123LC - Compustat Delta'!$B303,'P123LC - Compustat Current'!$B$8:$B$395,0)))</f>
        <v>0</v>
      </c>
      <c r="AG303" s="1">
        <f>ABS('P123LC - Compustat Legacy'!AK300-INDEX('P123LC - Compustat Current'!AG$8:AG$395,MATCH('P123LC - Compustat Delta'!$B303,'P123LC - Compustat Current'!$B$8:$B$395,0)))</f>
        <v>0</v>
      </c>
      <c r="AH303" s="1">
        <f>ABS('P123LC - Compustat Legacy'!AL300-INDEX('P123LC - Compustat Current'!AH$8:AH$395,MATCH('P123LC - Compustat Delta'!$B303,'P123LC - Compustat Current'!$B$8:$B$395,0)))</f>
        <v>0</v>
      </c>
      <c r="AI303" s="1">
        <f>ABS('P123LC - Compustat Legacy'!AM300-INDEX('P123LC - Compustat Current'!AI$8:AI$395,MATCH('P123LC - Compustat Delta'!$B303,'P123LC - Compustat Current'!$B$8:$B$395,0)))</f>
        <v>0</v>
      </c>
      <c r="AJ303" s="1">
        <f>ABS('P123LC - Compustat Legacy'!AN300-INDEX('P123LC - Compustat Current'!AJ$8:AJ$395,MATCH('P123LC - Compustat Delta'!$B303,'P123LC - Compustat Current'!$B$8:$B$395,0)))</f>
        <v>0</v>
      </c>
      <c r="AK303" s="1">
        <f>ABS('P123LC - Compustat Legacy'!AO300-INDEX('P123LC - Compustat Current'!AK$8:AK$395,MATCH('P123LC - Compustat Delta'!$B303,'P123LC - Compustat Current'!$B$8:$B$395,0)))</f>
        <v>0</v>
      </c>
      <c r="AL303" s="1">
        <f>ABS('P123LC - Compustat Legacy'!AP300-INDEX('P123LC - Compustat Current'!AL$8:AL$395,MATCH('P123LC - Compustat Delta'!$B303,'P123LC - Compustat Current'!$B$8:$B$395,0)))</f>
        <v>0</v>
      </c>
      <c r="AM303" s="1">
        <f>ABS('P123LC - Compustat Legacy'!AQ300-INDEX('P123LC - Compustat Current'!AM$8:AM$395,MATCH('P123LC - Compustat Delta'!$B303,'P123LC - Compustat Current'!$B$8:$B$395,0)))</f>
        <v>0</v>
      </c>
      <c r="AN303" s="1">
        <f>ABS('P123LC - Compustat Legacy'!AR300-INDEX('P123LC - Compustat Current'!AN$8:AN$395,MATCH('P123LC - Compustat Delta'!$B303,'P123LC - Compustat Current'!$B$8:$B$395,0)))</f>
        <v>0</v>
      </c>
      <c r="AO303" s="1">
        <f>ABS('P123LC - Compustat Legacy'!AS300-INDEX('P123LC - Compustat Current'!AO$8:AO$395,MATCH('P123LC - Compustat Delta'!$B303,'P123LC - Compustat Current'!$B$8:$B$395,0)))</f>
        <v>0</v>
      </c>
      <c r="AP303" s="1">
        <f>ABS('P123LC - Compustat Legacy'!AT300-INDEX('P123LC - Compustat Current'!AP$8:AP$395,MATCH('P123LC - Compustat Delta'!$B303,'P123LC - Compustat Current'!$B$8:$B$395,0)))</f>
        <v>0</v>
      </c>
      <c r="AQ303" s="1">
        <f>ABS('P123LC - Compustat Legacy'!AU300-INDEX('P123LC - Compustat Current'!AQ$8:AQ$395,MATCH('P123LC - Compustat Delta'!$B303,'P123LC - Compustat Current'!$B$8:$B$395,0)))</f>
        <v>0</v>
      </c>
      <c r="AR303" s="1">
        <f>ABS('P123LC - Compustat Legacy'!AV300-INDEX('P123LC - Compustat Current'!AR$8:AR$395,MATCH('P123LC - Compustat Delta'!$B303,'P123LC - Compustat Current'!$B$8:$B$395,0)))</f>
        <v>0</v>
      </c>
      <c r="AS303" s="1">
        <f>ABS('P123LC - Compustat Legacy'!AW300-INDEX('P123LC - Compustat Current'!AS$8:AS$395,MATCH('P123LC - Compustat Delta'!$B303,'P123LC - Compustat Current'!$B$8:$B$395,0)))</f>
        <v>0</v>
      </c>
      <c r="AT303" s="1">
        <f>ABS('P123LC - Compustat Legacy'!AX300-INDEX('P123LC - Compustat Current'!AT$8:AT$395,MATCH('P123LC - Compustat Delta'!$B303,'P123LC - Compustat Current'!$B$8:$B$395,0)))</f>
        <v>0</v>
      </c>
      <c r="AU303" s="1">
        <f>ABS('P123LC - Compustat Legacy'!AY300-INDEX('P123LC - Compustat Current'!AU$8:AU$395,MATCH('P123LC - Compustat Delta'!$B303,'P123LC - Compustat Current'!$B$8:$B$395,0)))</f>
        <v>0.25</v>
      </c>
      <c r="AV303" s="1">
        <f>ABS('P123LC - Compustat Legacy'!AZ300-INDEX('P123LC - Compustat Current'!AV$8:AV$395,MATCH('P123LC - Compustat Delta'!$B303,'P123LC - Compustat Current'!$B$8:$B$395,0)))</f>
        <v>0</v>
      </c>
      <c r="AW303" s="1">
        <f>ABS('P123LC - Compustat Legacy'!BA300-INDEX('P123LC - Compustat Current'!AW$8:AW$395,MATCH('P123LC - Compustat Delta'!$B303,'P123LC - Compustat Current'!$B$8:$B$395,0)))</f>
        <v>0</v>
      </c>
      <c r="AX303" s="1">
        <f>ABS('P123LC - Compustat Legacy'!BB300-INDEX('P123LC - Compustat Current'!AX$8:AX$395,MATCH('P123LC - Compustat Delta'!$B303,'P123LC - Compustat Current'!$B$8:$B$395,0)))</f>
        <v>0</v>
      </c>
      <c r="AY303" s="1">
        <f>ABS('P123LC - Compustat Legacy'!BC300-INDEX('P123LC - Compustat Current'!AY$8:AY$395,MATCH('P123LC - Compustat Delta'!$B303,'P123LC - Compustat Current'!$B$8:$B$395,0)))</f>
        <v>0</v>
      </c>
      <c r="AZ303" s="1">
        <f>ABS('P123LC - Compustat Legacy'!BD300-INDEX('P123LC - Compustat Current'!AZ$8:AZ$395,MATCH('P123LC - Compustat Delta'!$B303,'P123LC - Compustat Current'!$B$8:$B$395,0)))</f>
        <v>0</v>
      </c>
      <c r="BA303" s="1">
        <f>ABS('P123LC - Compustat Legacy'!BE300-INDEX('P123LC - Compustat Current'!BA$8:BA$395,MATCH('P123LC - Compustat Delta'!$B303,'P123LC - Compustat Current'!$B$8:$B$395,0)))</f>
        <v>0.25999999999999801</v>
      </c>
      <c r="BB303" s="1">
        <f>ABS('P123LC - Compustat Legacy'!BF300-INDEX('P123LC - Compustat Current'!BB$8:BB$395,MATCH('P123LC - Compustat Delta'!$B303,'P123LC - Compustat Current'!$B$8:$B$395,0)))</f>
        <v>0</v>
      </c>
      <c r="BC303" s="1">
        <f>ABS('P123LC - Compustat Legacy'!BG300-INDEX('P123LC - Compustat Current'!BC$8:BC$395,MATCH('P123LC - Compustat Delta'!$B303,'P123LC - Compustat Current'!$B$8:$B$395,0)))</f>
        <v>0</v>
      </c>
      <c r="BD303" s="1">
        <f>ABS('P123LC - Compustat Legacy'!BH300-INDEX('P123LC - Compustat Current'!BD$8:BD$395,MATCH('P123LC - Compustat Delta'!$B303,'P123LC - Compustat Current'!$B$8:$B$395,0)))</f>
        <v>0</v>
      </c>
      <c r="BE303" s="1">
        <f>ABS('P123LC - Compustat Legacy'!BI300-INDEX('P123LC - Compustat Current'!BE$8:BE$395,MATCH('P123LC - Compustat Delta'!$B303,'P123LC - Compustat Current'!$B$8:$B$395,0)))</f>
        <v>0</v>
      </c>
      <c r="BF303" s="1">
        <f>ABS('P123LC - Compustat Legacy'!BJ300-INDEX('P123LC - Compustat Current'!BF$8:BF$395,MATCH('P123LC - Compustat Delta'!$B303,'P123LC - Compustat Current'!$B$8:$B$395,0)))</f>
        <v>0</v>
      </c>
      <c r="BG303" s="1">
        <f>ABS('P123LC - Compustat Legacy'!BK300-INDEX('P123LC - Compustat Current'!BG$8:BG$395,MATCH('P123LC - Compustat Delta'!$B303,'P123LC - Compustat Current'!$B$8:$B$395,0)))</f>
        <v>0</v>
      </c>
      <c r="BH303" s="1">
        <f>ABS('P123LC - Compustat Legacy'!BL300-INDEX('P123LC - Compustat Current'!BH$8:BH$395,MATCH('P123LC - Compustat Delta'!$B303,'P123LC - Compustat Current'!$B$8:$B$395,0)))</f>
        <v>0</v>
      </c>
      <c r="BI303" s="1">
        <f>ABS('P123LC - Compustat Legacy'!BM300-INDEX('P123LC - Compustat Current'!BI$8:BI$395,MATCH('P123LC - Compustat Delta'!$B303,'P123LC - Compustat Current'!$B$8:$B$395,0)))</f>
        <v>0</v>
      </c>
      <c r="BJ303" s="1">
        <f>ABS('P123LC - Compustat Legacy'!BN300-INDEX('P123LC - Compustat Current'!BJ$8:BJ$395,MATCH('P123LC - Compustat Delta'!$B303,'P123LC - Compustat Current'!$B$8:$B$395,0)))</f>
        <v>0</v>
      </c>
      <c r="BK303" s="1">
        <f>ABS('P123LC - Compustat Legacy'!BO300-INDEX('P123LC - Compustat Current'!BK$8:BK$395,MATCH('P123LC - Compustat Delta'!$B303,'P123LC - Compustat Current'!$B$8:$B$395,0)))</f>
        <v>0</v>
      </c>
      <c r="BL303" s="1">
        <f>ABS('P123LC - Compustat Legacy'!BP300-INDEX('P123LC - Compustat Current'!BL$8:BL$395,MATCH('P123LC - Compustat Delta'!$B303,'P123LC - Compustat Current'!$B$8:$B$395,0)))</f>
        <v>0</v>
      </c>
      <c r="BM303" s="1">
        <f>ABS('P123LC - Compustat Legacy'!BQ300-INDEX('P123LC - Compustat Current'!BM$8:BM$395,MATCH('P123LC - Compustat Delta'!$B303,'P123LC - Compustat Current'!$B$8:$B$395,0)))</f>
        <v>0</v>
      </c>
      <c r="BN303" s="1">
        <f>ABS('P123LC - Compustat Legacy'!BR300-INDEX('P123LC - Compustat Current'!BN$8:BN$395,MATCH('P123LC - Compustat Delta'!$B303,'P123LC - Compustat Current'!$B$8:$B$395,0)))</f>
        <v>0</v>
      </c>
      <c r="BO303" s="1">
        <f>ABS('P123LC - Compustat Legacy'!BS300-INDEX('P123LC - Compustat Current'!BO$8:BO$395,MATCH('P123LC - Compustat Delta'!$B303,'P123LC - Compustat Current'!$B$8:$B$395,0)))</f>
        <v>0</v>
      </c>
      <c r="BP303" s="1">
        <f>ABS('P123LC - Compustat Legacy'!BT300-INDEX('P123LC - Compustat Current'!BP$8:BP$395,MATCH('P123LC - Compustat Delta'!$B303,'P123LC - Compustat Current'!$B$8:$B$395,0)))</f>
        <v>0</v>
      </c>
      <c r="BQ303" s="1">
        <f>ABS('P123LC - Compustat Legacy'!BU300-INDEX('P123LC - Compustat Current'!BQ$8:BQ$395,MATCH('P123LC - Compustat Delta'!$B303,'P123LC - Compustat Current'!$B$8:$B$395,0)))</f>
        <v>0</v>
      </c>
      <c r="BR303" s="1">
        <f>ABS('P123LC - Compustat Legacy'!BV300-INDEX('P123LC - Compustat Current'!BR$8:BR$395,MATCH('P123LC - Compustat Delta'!$B303,'P123LC - Compustat Current'!$B$8:$B$395,0)))</f>
        <v>0</v>
      </c>
      <c r="BS303" s="1">
        <f>ABS('P123LC - Compustat Legacy'!BW300-INDEX('P123LC - Compustat Current'!BS$8:BS$395,MATCH('P123LC - Compustat Delta'!$B303,'P123LC - Compustat Current'!$B$8:$B$395,0)))</f>
        <v>0.51999999999999957</v>
      </c>
      <c r="BT303" s="1">
        <f>ABS('P123LC - Compustat Legacy'!BX300-INDEX('P123LC - Compustat Current'!BT$8:BT$395,MATCH('P123LC - Compustat Delta'!$B303,'P123LC - Compustat Current'!$B$8:$B$395,0)))</f>
        <v>0</v>
      </c>
      <c r="BU303" s="1">
        <f>ABS('P123LC - Compustat Legacy'!BY300-INDEX('P123LC - Compustat Current'!BU$8:BU$395,MATCH('P123LC - Compustat Delta'!$B303,'P123LC - Compustat Current'!$B$8:$B$395,0)))</f>
        <v>0</v>
      </c>
      <c r="BV303" s="1">
        <f>ABS('P123LC - Compustat Legacy'!BZ300-INDEX('P123LC - Compustat Current'!BV$8:BV$395,MATCH('P123LC - Compustat Delta'!$B303,'P123LC - Compustat Current'!$B$8:$B$395,0)))</f>
        <v>0</v>
      </c>
      <c r="BW303" s="1">
        <f>ABS('P123LC - Compustat Legacy'!CA300-INDEX('P123LC - Compustat Current'!BW$8:BW$395,MATCH('P123LC - Compustat Delta'!$B303,'P123LC - Compustat Current'!$B$8:$B$395,0)))</f>
        <v>0</v>
      </c>
      <c r="BX303" s="1">
        <f>ABS('P123LC - Compustat Legacy'!CB300-INDEX('P123LC - Compustat Current'!BX$8:BX$395,MATCH('P123LC - Compustat Delta'!$B303,'P123LC - Compustat Current'!$B$8:$B$395,0)))</f>
        <v>0</v>
      </c>
      <c r="BY303" s="1">
        <f>ABS('P123LC - Compustat Legacy'!CC300-INDEX('P123LC - Compustat Current'!BY$8:BY$395,MATCH('P123LC - Compustat Delta'!$B303,'P123LC - Compustat Current'!$B$8:$B$395,0)))</f>
        <v>0</v>
      </c>
      <c r="BZ303" s="1">
        <f>ABS('P123LC - Compustat Legacy'!CD300-INDEX('P123LC - Compustat Current'!BZ$8:BZ$395,MATCH('P123LC - Compustat Delta'!$B303,'P123LC - Compustat Current'!$B$8:$B$395,0)))</f>
        <v>0</v>
      </c>
      <c r="CA303" s="1">
        <f>ABS('P123LC - Compustat Legacy'!CE300-INDEX('P123LC - Compustat Current'!CA$8:CA$395,MATCH('P123LC - Compustat Delta'!$B303,'P123LC - Compustat Current'!$B$8:$B$395,0)))</f>
        <v>0</v>
      </c>
      <c r="CB303" s="1">
        <f>ABS('P123LC - Compustat Legacy'!CF300-INDEX('P123LC - Compustat Current'!CB$8:CB$395,MATCH('P123LC - Compustat Delta'!$B303,'P123LC - Compustat Current'!$B$8:$B$395,0)))</f>
        <v>0</v>
      </c>
      <c r="CC303" s="1">
        <f>ABS('P123LC - Compustat Legacy'!CG300-INDEX('P123LC - Compustat Current'!CC$8:CC$395,MATCH('P123LC - Compustat Delta'!$B303,'P123LC - Compustat Current'!$B$8:$B$395,0)))</f>
        <v>0</v>
      </c>
      <c r="CD303" s="1">
        <f>ABS('P123LC - Compustat Legacy'!CH300-INDEX('P123LC - Compustat Current'!CD$8:CD$395,MATCH('P123LC - Compustat Delta'!$B303,'P123LC - Compustat Current'!$B$8:$B$395,0)))</f>
        <v>0</v>
      </c>
      <c r="CE303" s="1">
        <f>ABS('P123LC - Compustat Legacy'!CI300-INDEX('P123LC - Compustat Current'!CE$8:CE$395,MATCH('P123LC - Compustat Delta'!$B303,'P123LC - Compustat Current'!$B$8:$B$395,0)))</f>
        <v>0</v>
      </c>
      <c r="CF303" s="1">
        <f>ABS('P123LC - Compustat Legacy'!CJ300-INDEX('P123LC - Compustat Current'!CF$8:CF$395,MATCH('P123LC - Compustat Delta'!$B303,'P123LC - Compustat Current'!$B$8:$B$395,0)))</f>
        <v>0</v>
      </c>
      <c r="CG303" s="1">
        <f>ABS('P123LC - Compustat Legacy'!CK300-INDEX('P123LC - Compustat Current'!CG$8:CG$395,MATCH('P123LC - Compustat Delta'!$B303,'P123LC - Compustat Current'!$B$8:$B$395,0)))</f>
        <v>0.26000000000000156</v>
      </c>
      <c r="CH303" s="1">
        <f>ABS('P123LC - Compustat Legacy'!CL300-INDEX('P123LC - Compustat Current'!CH$8:CH$395,MATCH('P123LC - Compustat Delta'!$B303,'P123LC - Compustat Current'!$B$8:$B$395,0)))</f>
        <v>0</v>
      </c>
      <c r="CI303" s="1">
        <f>ABS('P123LC - Compustat Legacy'!CM300-INDEX('P123LC - Compustat Current'!CI$8:CI$395,MATCH('P123LC - Compustat Delta'!$B303,'P123LC - Compustat Current'!$B$8:$B$395,0)))</f>
        <v>0</v>
      </c>
      <c r="CJ303" s="1">
        <f>ABS('P123LC - Compustat Legacy'!CN300-INDEX('P123LC - Compustat Current'!CJ$8:CJ$395,MATCH('P123LC - Compustat Delta'!$B303,'P123LC - Compustat Current'!$B$8:$B$395,0)))</f>
        <v>0.26000000000000512</v>
      </c>
      <c r="CK303" s="1">
        <f>ABS('P123LC - Compustat Legacy'!CO300-INDEX('P123LC - Compustat Current'!CK$8:CK$395,MATCH('P123LC - Compustat Delta'!$B303,'P123LC - Compustat Current'!$B$8:$B$395,0)))</f>
        <v>0.25</v>
      </c>
      <c r="CL303" s="1">
        <f>ABS('P123LC - Compustat Legacy'!CP300-INDEX('P123LC - Compustat Current'!CL$8:CL$395,MATCH('P123LC - Compustat Delta'!$B303,'P123LC - Compustat Current'!$B$8:$B$395,0)))</f>
        <v>0</v>
      </c>
      <c r="CM303" s="1">
        <f>ABS('P123LC - Compustat Legacy'!CQ300-INDEX('P123LC - Compustat Current'!CM$8:CM$395,MATCH('P123LC - Compustat Delta'!$B303,'P123LC - Compustat Current'!$B$8:$B$395,0)))</f>
        <v>0</v>
      </c>
      <c r="CN303" s="1">
        <f>ABS('P123LC - Compustat Legacy'!CR300-INDEX('P123LC - Compustat Current'!CN$8:CN$395,MATCH('P123LC - Compustat Delta'!$B303,'P123LC - Compustat Current'!$B$8:$B$395,0)))</f>
        <v>0.26000000000000512</v>
      </c>
      <c r="CO303" s="1">
        <f>ABS('P123LC - Compustat Legacy'!CS300-INDEX('P123LC - Compustat Current'!CO$8:CO$395,MATCH('P123LC - Compustat Delta'!$B303,'P123LC - Compustat Current'!$B$8:$B$395,0)))</f>
        <v>0</v>
      </c>
      <c r="CP303" s="1">
        <f>ABS('P123LC - Compustat Legacy'!CT300-INDEX('P123LC - Compustat Current'!CP$8:CP$395,MATCH('P123LC - Compustat Delta'!$B303,'P123LC - Compustat Current'!$B$8:$B$395,0)))</f>
        <v>0.26000000000000512</v>
      </c>
      <c r="CQ303" s="1">
        <f>ABS('P123LC - Compustat Legacy'!CU300-INDEX('P123LC - Compustat Current'!CQ$8:CQ$395,MATCH('P123LC - Compustat Delta'!$B303,'P123LC - Compustat Current'!$B$8:$B$395,0)))</f>
        <v>0.26000000000000512</v>
      </c>
      <c r="CR303" s="1">
        <f>ABS('P123LC - Compustat Legacy'!CV300-INDEX('P123LC - Compustat Current'!CR$8:CR$395,MATCH('P123LC - Compustat Delta'!$B303,'P123LC - Compustat Current'!$B$8:$B$395,0)))</f>
        <v>0</v>
      </c>
      <c r="CS303" s="1">
        <f>ABS('P123LC - Compustat Legacy'!CW300-INDEX('P123LC - Compustat Current'!CS$8:CS$395,MATCH('P123LC - Compustat Delta'!$B303,'P123LC - Compustat Current'!$B$8:$B$395,0)))</f>
        <v>0.26000000000000512</v>
      </c>
      <c r="CT303" s="1">
        <f>ABS('P123LC - Compustat Legacy'!CX300-INDEX('P123LC - Compustat Current'!CT$8:CT$395,MATCH('P123LC - Compustat Delta'!$B303,'P123LC - Compustat Current'!$B$8:$B$395,0)))</f>
        <v>0.25999999999999801</v>
      </c>
      <c r="CU303" s="1">
        <f>ABS('P123LC - Compustat Legacy'!CY300-INDEX('P123LC - Compustat Current'!CU$8:CU$395,MATCH('P123LC - Compustat Delta'!$B303,'P123LC - Compustat Current'!$B$8:$B$395,0)))</f>
        <v>0.50999999999999979</v>
      </c>
      <c r="CV303" s="1">
        <f>ABS('P123LC - Compustat Legacy'!CZ300-INDEX('P123LC - Compustat Current'!CV$8:CV$395,MATCH('P123LC - Compustat Delta'!$B303,'P123LC - Compustat Current'!$B$8:$B$395,0)))</f>
        <v>0.52000000000000313</v>
      </c>
      <c r="CW303" s="1">
        <f>ABS('P123LC - Compustat Legacy'!DA300-INDEX('P123LC - Compustat Current'!CW$8:CW$395,MATCH('P123LC - Compustat Delta'!$B303,'P123LC - Compustat Current'!$B$8:$B$395,0)))</f>
        <v>0</v>
      </c>
      <c r="CX303" s="1">
        <f>ABS('P123LC - Compustat Legacy'!DB300-INDEX('P123LC - Compustat Current'!CX$8:CX$395,MATCH('P123LC - Compustat Delta'!$B303,'P123LC - Compustat Current'!$B$8:$B$395,0)))</f>
        <v>0</v>
      </c>
      <c r="CY303" s="1">
        <f>ABS('P123LC - Compustat Legacy'!DC300-INDEX('P123LC - Compustat Current'!CY$8:CY$395,MATCH('P123LC - Compustat Delta'!$B303,'P123LC - Compustat Current'!$B$8:$B$395,0)))</f>
        <v>0</v>
      </c>
    </row>
    <row r="304" spans="2:103" x14ac:dyDescent="0.25">
      <c r="B304" t="s">
        <v>387</v>
      </c>
      <c r="D304" s="1" t="s">
        <v>96</v>
      </c>
      <c r="E304" s="1">
        <f>ABS('P123LC - Compustat Legacy'!I301-INDEX('P123LC - Compustat Current'!E$8:E$395,MATCH('P123LC - Compustat Delta'!$B304,'P123LC - Compustat Current'!$B$8:$B$395,0)))</f>
        <v>0.50999999999999801</v>
      </c>
      <c r="F304" s="1">
        <f>ABS('P123LC - Compustat Legacy'!J301-INDEX('P123LC - Compustat Current'!F$8:F$395,MATCH('P123LC - Compustat Delta'!$B304,'P123LC - Compustat Current'!$B$8:$B$395,0)))</f>
        <v>0.26000000000000512</v>
      </c>
      <c r="G304" s="1">
        <f>ABS('P123LC - Compustat Legacy'!K301-INDEX('P123LC - Compustat Current'!G$8:G$395,MATCH('P123LC - Compustat Delta'!$B304,'P123LC - Compustat Current'!$B$8:$B$395,0)))</f>
        <v>0.76999999999999602</v>
      </c>
      <c r="H304" s="1">
        <f>ABS('P123LC - Compustat Legacy'!L301-INDEX('P123LC - Compustat Current'!H$8:H$395,MATCH('P123LC - Compustat Delta'!$B304,'P123LC - Compustat Current'!$B$8:$B$395,0)))</f>
        <v>0.25999999999999091</v>
      </c>
      <c r="I304" s="1">
        <f>ABS('P123LC - Compustat Legacy'!M301-INDEX('P123LC - Compustat Current'!I$8:I$395,MATCH('P123LC - Compustat Delta'!$B304,'P123LC - Compustat Current'!$B$8:$B$395,0)))</f>
        <v>0</v>
      </c>
      <c r="J304" s="1">
        <f>ABS('P123LC - Compustat Legacy'!N301-INDEX('P123LC - Compustat Current'!J$8:J$395,MATCH('P123LC - Compustat Delta'!$B304,'P123LC - Compustat Current'!$B$8:$B$395,0)))</f>
        <v>0.26000000000000512</v>
      </c>
      <c r="K304" s="1">
        <f>ABS('P123LC - Compustat Legacy'!O301-INDEX('P123LC - Compustat Current'!K$8:K$395,MATCH('P123LC - Compustat Delta'!$B304,'P123LC - Compustat Current'!$B$8:$B$395,0)))</f>
        <v>0</v>
      </c>
      <c r="L304" s="1">
        <f>ABS('P123LC - Compustat Legacy'!P301-INDEX('P123LC - Compustat Current'!L$8:L$395,MATCH('P123LC - Compustat Delta'!$B304,'P123LC - Compustat Current'!$B$8:$B$395,0)))</f>
        <v>0</v>
      </c>
      <c r="M304" s="1">
        <f>ABS('P123LC - Compustat Legacy'!Q301-INDEX('P123LC - Compustat Current'!M$8:M$395,MATCH('P123LC - Compustat Delta'!$B304,'P123LC - Compustat Current'!$B$8:$B$395,0)))</f>
        <v>0</v>
      </c>
      <c r="N304" s="1">
        <f>ABS('P123LC - Compustat Legacy'!R301-INDEX('P123LC - Compustat Current'!N$8:N$395,MATCH('P123LC - Compustat Delta'!$B304,'P123LC - Compustat Current'!$B$8:$B$395,0)))</f>
        <v>0</v>
      </c>
      <c r="O304" s="1">
        <f>ABS('P123LC - Compustat Legacy'!S301-INDEX('P123LC - Compustat Current'!O$8:O$395,MATCH('P123LC - Compustat Delta'!$B304,'P123LC - Compustat Current'!$B$8:$B$395,0)))</f>
        <v>0</v>
      </c>
      <c r="P304" s="1">
        <f>ABS('P123LC - Compustat Legacy'!T301-INDEX('P123LC - Compustat Current'!P$8:P$395,MATCH('P123LC - Compustat Delta'!$B304,'P123LC - Compustat Current'!$B$8:$B$395,0)))</f>
        <v>0</v>
      </c>
      <c r="Q304" s="1">
        <f>ABS('P123LC - Compustat Legacy'!U301-INDEX('P123LC - Compustat Current'!Q$8:Q$395,MATCH('P123LC - Compustat Delta'!$B304,'P123LC - Compustat Current'!$B$8:$B$395,0)))</f>
        <v>0</v>
      </c>
      <c r="R304" s="1">
        <f>ABS('P123LC - Compustat Legacy'!V301-INDEX('P123LC - Compustat Current'!R$8:R$395,MATCH('P123LC - Compustat Delta'!$B304,'P123LC - Compustat Current'!$B$8:$B$395,0)))</f>
        <v>0</v>
      </c>
      <c r="S304" s="1">
        <f>ABS('P123LC - Compustat Legacy'!W301-INDEX('P123LC - Compustat Current'!S$8:S$395,MATCH('P123LC - Compustat Delta'!$B304,'P123LC - Compustat Current'!$B$8:$B$395,0)))</f>
        <v>0</v>
      </c>
      <c r="T304" s="1">
        <f>ABS('P123LC - Compustat Legacy'!X301-INDEX('P123LC - Compustat Current'!T$8:T$395,MATCH('P123LC - Compustat Delta'!$B304,'P123LC - Compustat Current'!$B$8:$B$395,0)))</f>
        <v>0</v>
      </c>
      <c r="U304" s="1">
        <f>ABS('P123LC - Compustat Legacy'!Y301-INDEX('P123LC - Compustat Current'!U$8:U$395,MATCH('P123LC - Compustat Delta'!$B304,'P123LC - Compustat Current'!$B$8:$B$395,0)))</f>
        <v>0</v>
      </c>
      <c r="V304" s="1">
        <f>ABS('P123LC - Compustat Legacy'!Z301-INDEX('P123LC - Compustat Current'!V$8:V$395,MATCH('P123LC - Compustat Delta'!$B304,'P123LC - Compustat Current'!$B$8:$B$395,0)))</f>
        <v>0</v>
      </c>
      <c r="W304" s="1">
        <f>ABS('P123LC - Compustat Legacy'!AA301-INDEX('P123LC - Compustat Current'!W$8:W$395,MATCH('P123LC - Compustat Delta'!$B304,'P123LC - Compustat Current'!$B$8:$B$395,0)))</f>
        <v>0</v>
      </c>
      <c r="X304" s="1">
        <f>ABS('P123LC - Compustat Legacy'!AB301-INDEX('P123LC - Compustat Current'!X$8:X$395,MATCH('P123LC - Compustat Delta'!$B304,'P123LC - Compustat Current'!$B$8:$B$395,0)))</f>
        <v>0</v>
      </c>
      <c r="Y304" s="1">
        <f>ABS('P123LC - Compustat Legacy'!AC301-INDEX('P123LC - Compustat Current'!Y$8:Y$395,MATCH('P123LC - Compustat Delta'!$B304,'P123LC - Compustat Current'!$B$8:$B$395,0)))</f>
        <v>0</v>
      </c>
      <c r="Z304" s="1">
        <f>ABS('P123LC - Compustat Legacy'!AD301-INDEX('P123LC - Compustat Current'!Z$8:Z$395,MATCH('P123LC - Compustat Delta'!$B304,'P123LC - Compustat Current'!$B$8:$B$395,0)))</f>
        <v>0</v>
      </c>
      <c r="AA304" s="1">
        <f>ABS('P123LC - Compustat Legacy'!AE301-INDEX('P123LC - Compustat Current'!AA$8:AA$395,MATCH('P123LC - Compustat Delta'!$B304,'P123LC - Compustat Current'!$B$8:$B$395,0)))</f>
        <v>0</v>
      </c>
      <c r="AB304" s="1">
        <f>ABS('P123LC - Compustat Legacy'!AF301-INDEX('P123LC - Compustat Current'!AB$8:AB$395,MATCH('P123LC - Compustat Delta'!$B304,'P123LC - Compustat Current'!$B$8:$B$395,0)))</f>
        <v>0</v>
      </c>
      <c r="AC304" s="1">
        <f>ABS('P123LC - Compustat Legacy'!AG301-INDEX('P123LC - Compustat Current'!AC$8:AC$395,MATCH('P123LC - Compustat Delta'!$B304,'P123LC - Compustat Current'!$B$8:$B$395,0)))</f>
        <v>0</v>
      </c>
      <c r="AD304" s="1">
        <f>ABS('P123LC - Compustat Legacy'!AH301-INDEX('P123LC - Compustat Current'!AD$8:AD$395,MATCH('P123LC - Compustat Delta'!$B304,'P123LC - Compustat Current'!$B$8:$B$395,0)))</f>
        <v>0</v>
      </c>
      <c r="AE304" s="1">
        <f>ABS('P123LC - Compustat Legacy'!AI301-INDEX('P123LC - Compustat Current'!AE$8:AE$395,MATCH('P123LC - Compustat Delta'!$B304,'P123LC - Compustat Current'!$B$8:$B$395,0)))</f>
        <v>0</v>
      </c>
      <c r="AF304" s="1">
        <f>ABS('P123LC - Compustat Legacy'!AJ301-INDEX('P123LC - Compustat Current'!AF$8:AF$395,MATCH('P123LC - Compustat Delta'!$B304,'P123LC - Compustat Current'!$B$8:$B$395,0)))</f>
        <v>0</v>
      </c>
      <c r="AG304" s="1">
        <f>ABS('P123LC - Compustat Legacy'!AK301-INDEX('P123LC - Compustat Current'!AG$8:AG$395,MATCH('P123LC - Compustat Delta'!$B304,'P123LC - Compustat Current'!$B$8:$B$395,0)))</f>
        <v>0</v>
      </c>
      <c r="AH304" s="1">
        <f>ABS('P123LC - Compustat Legacy'!AL301-INDEX('P123LC - Compustat Current'!AH$8:AH$395,MATCH('P123LC - Compustat Delta'!$B304,'P123LC - Compustat Current'!$B$8:$B$395,0)))</f>
        <v>0</v>
      </c>
      <c r="AI304" s="1">
        <f>ABS('P123LC - Compustat Legacy'!AM301-INDEX('P123LC - Compustat Current'!AI$8:AI$395,MATCH('P123LC - Compustat Delta'!$B304,'P123LC - Compustat Current'!$B$8:$B$395,0)))</f>
        <v>0</v>
      </c>
      <c r="AJ304" s="1">
        <f>ABS('P123LC - Compustat Legacy'!AN301-INDEX('P123LC - Compustat Current'!AJ$8:AJ$395,MATCH('P123LC - Compustat Delta'!$B304,'P123LC - Compustat Current'!$B$8:$B$395,0)))</f>
        <v>0</v>
      </c>
      <c r="AK304" s="1">
        <f>ABS('P123LC - Compustat Legacy'!AO301-INDEX('P123LC - Compustat Current'!AK$8:AK$395,MATCH('P123LC - Compustat Delta'!$B304,'P123LC - Compustat Current'!$B$8:$B$395,0)))</f>
        <v>0</v>
      </c>
      <c r="AL304" s="1">
        <f>ABS('P123LC - Compustat Legacy'!AP301-INDEX('P123LC - Compustat Current'!AL$8:AL$395,MATCH('P123LC - Compustat Delta'!$B304,'P123LC - Compustat Current'!$B$8:$B$395,0)))</f>
        <v>0</v>
      </c>
      <c r="AM304" s="1">
        <f>ABS('P123LC - Compustat Legacy'!AQ301-INDEX('P123LC - Compustat Current'!AM$8:AM$395,MATCH('P123LC - Compustat Delta'!$B304,'P123LC - Compustat Current'!$B$8:$B$395,0)))</f>
        <v>0</v>
      </c>
      <c r="AN304" s="1">
        <f>ABS('P123LC - Compustat Legacy'!AR301-INDEX('P123LC - Compustat Current'!AN$8:AN$395,MATCH('P123LC - Compustat Delta'!$B304,'P123LC - Compustat Current'!$B$8:$B$395,0)))</f>
        <v>0</v>
      </c>
      <c r="AO304" s="1">
        <f>ABS('P123LC - Compustat Legacy'!AS301-INDEX('P123LC - Compustat Current'!AO$8:AO$395,MATCH('P123LC - Compustat Delta'!$B304,'P123LC - Compustat Current'!$B$8:$B$395,0)))</f>
        <v>0</v>
      </c>
      <c r="AP304" s="1">
        <f>ABS('P123LC - Compustat Legacy'!AT301-INDEX('P123LC - Compustat Current'!AP$8:AP$395,MATCH('P123LC - Compustat Delta'!$B304,'P123LC - Compustat Current'!$B$8:$B$395,0)))</f>
        <v>0</v>
      </c>
      <c r="AQ304" s="1">
        <f>ABS('P123LC - Compustat Legacy'!AU301-INDEX('P123LC - Compustat Current'!AQ$8:AQ$395,MATCH('P123LC - Compustat Delta'!$B304,'P123LC - Compustat Current'!$B$8:$B$395,0)))</f>
        <v>0</v>
      </c>
      <c r="AR304" s="1">
        <f>ABS('P123LC - Compustat Legacy'!AV301-INDEX('P123LC - Compustat Current'!AR$8:AR$395,MATCH('P123LC - Compustat Delta'!$B304,'P123LC - Compustat Current'!$B$8:$B$395,0)))</f>
        <v>0</v>
      </c>
      <c r="AS304" s="1">
        <f>ABS('P123LC - Compustat Legacy'!AW301-INDEX('P123LC - Compustat Current'!AS$8:AS$395,MATCH('P123LC - Compustat Delta'!$B304,'P123LC - Compustat Current'!$B$8:$B$395,0)))</f>
        <v>0</v>
      </c>
      <c r="AT304" s="1">
        <f>ABS('P123LC - Compustat Legacy'!AX301-INDEX('P123LC - Compustat Current'!AT$8:AT$395,MATCH('P123LC - Compustat Delta'!$B304,'P123LC - Compustat Current'!$B$8:$B$395,0)))</f>
        <v>0</v>
      </c>
      <c r="AU304" s="1">
        <f>ABS('P123LC - Compustat Legacy'!AY301-INDEX('P123LC - Compustat Current'!AU$8:AU$395,MATCH('P123LC - Compustat Delta'!$B304,'P123LC - Compustat Current'!$B$8:$B$395,0)))</f>
        <v>0</v>
      </c>
      <c r="AV304" s="1">
        <f>ABS('P123LC - Compustat Legacy'!AZ301-INDEX('P123LC - Compustat Current'!AV$8:AV$395,MATCH('P123LC - Compustat Delta'!$B304,'P123LC - Compustat Current'!$B$8:$B$395,0)))</f>
        <v>0</v>
      </c>
      <c r="AW304" s="1">
        <f>ABS('P123LC - Compustat Legacy'!BA301-INDEX('P123LC - Compustat Current'!AW$8:AW$395,MATCH('P123LC - Compustat Delta'!$B304,'P123LC - Compustat Current'!$B$8:$B$395,0)))</f>
        <v>0</v>
      </c>
      <c r="AX304" s="1">
        <f>ABS('P123LC - Compustat Legacy'!BB301-INDEX('P123LC - Compustat Current'!AX$8:AX$395,MATCH('P123LC - Compustat Delta'!$B304,'P123LC - Compustat Current'!$B$8:$B$395,0)))</f>
        <v>0</v>
      </c>
      <c r="AY304" s="1">
        <f>ABS('P123LC - Compustat Legacy'!BC301-INDEX('P123LC - Compustat Current'!AY$8:AY$395,MATCH('P123LC - Compustat Delta'!$B304,'P123LC - Compustat Current'!$B$8:$B$395,0)))</f>
        <v>0</v>
      </c>
      <c r="AZ304" s="1">
        <f>ABS('P123LC - Compustat Legacy'!BD301-INDEX('P123LC - Compustat Current'!AZ$8:AZ$395,MATCH('P123LC - Compustat Delta'!$B304,'P123LC - Compustat Current'!$B$8:$B$395,0)))</f>
        <v>0</v>
      </c>
      <c r="BA304" s="1">
        <f>ABS('P123LC - Compustat Legacy'!BE301-INDEX('P123LC - Compustat Current'!BA$8:BA$395,MATCH('P123LC - Compustat Delta'!$B304,'P123LC - Compustat Current'!$B$8:$B$395,0)))</f>
        <v>0</v>
      </c>
      <c r="BB304" s="1">
        <f>ABS('P123LC - Compustat Legacy'!BF301-INDEX('P123LC - Compustat Current'!BB$8:BB$395,MATCH('P123LC - Compustat Delta'!$B304,'P123LC - Compustat Current'!$B$8:$B$395,0)))</f>
        <v>0</v>
      </c>
      <c r="BC304" s="1">
        <f>ABS('P123LC - Compustat Legacy'!BG301-INDEX('P123LC - Compustat Current'!BC$8:BC$395,MATCH('P123LC - Compustat Delta'!$B304,'P123LC - Compustat Current'!$B$8:$B$395,0)))</f>
        <v>0</v>
      </c>
      <c r="BD304" s="1">
        <f>ABS('P123LC - Compustat Legacy'!BH301-INDEX('P123LC - Compustat Current'!BD$8:BD$395,MATCH('P123LC - Compustat Delta'!$B304,'P123LC - Compustat Current'!$B$8:$B$395,0)))</f>
        <v>0</v>
      </c>
      <c r="BE304" s="1">
        <f>ABS('P123LC - Compustat Legacy'!BI301-INDEX('P123LC - Compustat Current'!BE$8:BE$395,MATCH('P123LC - Compustat Delta'!$B304,'P123LC - Compustat Current'!$B$8:$B$395,0)))</f>
        <v>0</v>
      </c>
      <c r="BF304" s="1">
        <f>ABS('P123LC - Compustat Legacy'!BJ301-INDEX('P123LC - Compustat Current'!BF$8:BF$395,MATCH('P123LC - Compustat Delta'!$B304,'P123LC - Compustat Current'!$B$8:$B$395,0)))</f>
        <v>0</v>
      </c>
      <c r="BG304" s="1">
        <f>ABS('P123LC - Compustat Legacy'!BK301-INDEX('P123LC - Compustat Current'!BG$8:BG$395,MATCH('P123LC - Compustat Delta'!$B304,'P123LC - Compustat Current'!$B$8:$B$395,0)))</f>
        <v>0</v>
      </c>
      <c r="BH304" s="1">
        <f>ABS('P123LC - Compustat Legacy'!BL301-INDEX('P123LC - Compustat Current'!BH$8:BH$395,MATCH('P123LC - Compustat Delta'!$B304,'P123LC - Compustat Current'!$B$8:$B$395,0)))</f>
        <v>0</v>
      </c>
      <c r="BI304" s="1">
        <f>ABS('P123LC - Compustat Legacy'!BM301-INDEX('P123LC - Compustat Current'!BI$8:BI$395,MATCH('P123LC - Compustat Delta'!$B304,'P123LC - Compustat Current'!$B$8:$B$395,0)))</f>
        <v>0</v>
      </c>
      <c r="BJ304" s="1">
        <f>ABS('P123LC - Compustat Legacy'!BN301-INDEX('P123LC - Compustat Current'!BJ$8:BJ$395,MATCH('P123LC - Compustat Delta'!$B304,'P123LC - Compustat Current'!$B$8:$B$395,0)))</f>
        <v>0</v>
      </c>
      <c r="BK304" s="1">
        <f>ABS('P123LC - Compustat Legacy'!BO301-INDEX('P123LC - Compustat Current'!BK$8:BK$395,MATCH('P123LC - Compustat Delta'!$B304,'P123LC - Compustat Current'!$B$8:$B$395,0)))</f>
        <v>0</v>
      </c>
      <c r="BL304" s="1">
        <f>ABS('P123LC - Compustat Legacy'!BP301-INDEX('P123LC - Compustat Current'!BL$8:BL$395,MATCH('P123LC - Compustat Delta'!$B304,'P123LC - Compustat Current'!$B$8:$B$395,0)))</f>
        <v>0</v>
      </c>
      <c r="BM304" s="1">
        <f>ABS('P123LC - Compustat Legacy'!BQ301-INDEX('P123LC - Compustat Current'!BM$8:BM$395,MATCH('P123LC - Compustat Delta'!$B304,'P123LC - Compustat Current'!$B$8:$B$395,0)))</f>
        <v>0</v>
      </c>
      <c r="BN304" s="1">
        <f>ABS('P123LC - Compustat Legacy'!BR301-INDEX('P123LC - Compustat Current'!BN$8:BN$395,MATCH('P123LC - Compustat Delta'!$B304,'P123LC - Compustat Current'!$B$8:$B$395,0)))</f>
        <v>0</v>
      </c>
      <c r="BO304" s="1">
        <f>ABS('P123LC - Compustat Legacy'!BS301-INDEX('P123LC - Compustat Current'!BO$8:BO$395,MATCH('P123LC - Compustat Delta'!$B304,'P123LC - Compustat Current'!$B$8:$B$395,0)))</f>
        <v>0</v>
      </c>
      <c r="BP304" s="1">
        <f>ABS('P123LC - Compustat Legacy'!BT301-INDEX('P123LC - Compustat Current'!BP$8:BP$395,MATCH('P123LC - Compustat Delta'!$B304,'P123LC - Compustat Current'!$B$8:$B$395,0)))</f>
        <v>0</v>
      </c>
      <c r="BQ304" s="1">
        <f>ABS('P123LC - Compustat Legacy'!BU301-INDEX('P123LC - Compustat Current'!BQ$8:BQ$395,MATCH('P123LC - Compustat Delta'!$B304,'P123LC - Compustat Current'!$B$8:$B$395,0)))</f>
        <v>0</v>
      </c>
      <c r="BR304" s="1">
        <f>ABS('P123LC - Compustat Legacy'!BV301-INDEX('P123LC - Compustat Current'!BR$8:BR$395,MATCH('P123LC - Compustat Delta'!$B304,'P123LC - Compustat Current'!$B$8:$B$395,0)))</f>
        <v>0</v>
      </c>
      <c r="BS304" s="1">
        <f>ABS('P123LC - Compustat Legacy'!BW301-INDEX('P123LC - Compustat Current'!BS$8:BS$395,MATCH('P123LC - Compustat Delta'!$B304,'P123LC - Compustat Current'!$B$8:$B$395,0)))</f>
        <v>0</v>
      </c>
      <c r="BT304" s="1">
        <f>ABS('P123LC - Compustat Legacy'!BX301-INDEX('P123LC - Compustat Current'!BT$8:BT$395,MATCH('P123LC - Compustat Delta'!$B304,'P123LC - Compustat Current'!$B$8:$B$395,0)))</f>
        <v>0.26000000000000512</v>
      </c>
      <c r="BU304" s="1">
        <f>ABS('P123LC - Compustat Legacy'!BY301-INDEX('P123LC - Compustat Current'!BU$8:BU$395,MATCH('P123LC - Compustat Delta'!$B304,'P123LC - Compustat Current'!$B$8:$B$395,0)))</f>
        <v>0</v>
      </c>
      <c r="BV304" s="1">
        <f>ABS('P123LC - Compustat Legacy'!BZ301-INDEX('P123LC - Compustat Current'!BV$8:BV$395,MATCH('P123LC - Compustat Delta'!$B304,'P123LC - Compustat Current'!$B$8:$B$395,0)))</f>
        <v>0</v>
      </c>
      <c r="BW304" s="1">
        <f>ABS('P123LC - Compustat Legacy'!CA301-INDEX('P123LC - Compustat Current'!BW$8:BW$395,MATCH('P123LC - Compustat Delta'!$B304,'P123LC - Compustat Current'!$B$8:$B$395,0)))</f>
        <v>1.5500000000000007</v>
      </c>
      <c r="BX304" s="1">
        <f>ABS('P123LC - Compustat Legacy'!CB301-INDEX('P123LC - Compustat Current'!BX$8:BX$395,MATCH('P123LC - Compustat Delta'!$B304,'P123LC - Compustat Current'!$B$8:$B$395,0)))</f>
        <v>0</v>
      </c>
      <c r="BY304" s="1">
        <f>ABS('P123LC - Compustat Legacy'!CC301-INDEX('P123LC - Compustat Current'!BY$8:BY$395,MATCH('P123LC - Compustat Delta'!$B304,'P123LC - Compustat Current'!$B$8:$B$395,0)))</f>
        <v>0</v>
      </c>
      <c r="BZ304" s="1">
        <f>ABS('P123LC - Compustat Legacy'!CD301-INDEX('P123LC - Compustat Current'!BZ$8:BZ$395,MATCH('P123LC - Compustat Delta'!$B304,'P123LC - Compustat Current'!$B$8:$B$395,0)))</f>
        <v>0</v>
      </c>
      <c r="CA304" s="1">
        <f>ABS('P123LC - Compustat Legacy'!CE301-INDEX('P123LC - Compustat Current'!CA$8:CA$395,MATCH('P123LC - Compustat Delta'!$B304,'P123LC - Compustat Current'!$B$8:$B$395,0)))</f>
        <v>0</v>
      </c>
      <c r="CB304" s="1">
        <f>ABS('P123LC - Compustat Legacy'!CF301-INDEX('P123LC - Compustat Current'!CB$8:CB$395,MATCH('P123LC - Compustat Delta'!$B304,'P123LC - Compustat Current'!$B$8:$B$395,0)))</f>
        <v>0</v>
      </c>
      <c r="CC304" s="1">
        <f>ABS('P123LC - Compustat Legacy'!CG301-INDEX('P123LC - Compustat Current'!CC$8:CC$395,MATCH('P123LC - Compustat Delta'!$B304,'P123LC - Compustat Current'!$B$8:$B$395,0)))</f>
        <v>0</v>
      </c>
      <c r="CD304" s="1">
        <f>ABS('P123LC - Compustat Legacy'!CH301-INDEX('P123LC - Compustat Current'!CD$8:CD$395,MATCH('P123LC - Compustat Delta'!$B304,'P123LC - Compustat Current'!$B$8:$B$395,0)))</f>
        <v>0</v>
      </c>
      <c r="CE304" s="1">
        <f>ABS('P123LC - Compustat Legacy'!CI301-INDEX('P123LC - Compustat Current'!CE$8:CE$395,MATCH('P123LC - Compustat Delta'!$B304,'P123LC - Compustat Current'!$B$8:$B$395,0)))</f>
        <v>0</v>
      </c>
      <c r="CF304" s="1">
        <f>ABS('P123LC - Compustat Legacy'!CJ301-INDEX('P123LC - Compustat Current'!CF$8:CF$395,MATCH('P123LC - Compustat Delta'!$B304,'P123LC - Compustat Current'!$B$8:$B$395,0)))</f>
        <v>0</v>
      </c>
      <c r="CG304" s="1">
        <f>ABS('P123LC - Compustat Legacy'!CK301-INDEX('P123LC - Compustat Current'!CG$8:CG$395,MATCH('P123LC - Compustat Delta'!$B304,'P123LC - Compustat Current'!$B$8:$B$395,0)))</f>
        <v>0.26000000000000156</v>
      </c>
      <c r="CH304" s="1">
        <f>ABS('P123LC - Compustat Legacy'!CL301-INDEX('P123LC - Compustat Current'!CH$8:CH$395,MATCH('P123LC - Compustat Delta'!$B304,'P123LC - Compustat Current'!$B$8:$B$395,0)))</f>
        <v>0</v>
      </c>
      <c r="CI304" s="1">
        <f>ABS('P123LC - Compustat Legacy'!CM301-INDEX('P123LC - Compustat Current'!CI$8:CI$395,MATCH('P123LC - Compustat Delta'!$B304,'P123LC - Compustat Current'!$B$8:$B$395,0)))</f>
        <v>0</v>
      </c>
      <c r="CJ304" s="1">
        <f>ABS('P123LC - Compustat Legacy'!CN301-INDEX('P123LC - Compustat Current'!CJ$8:CJ$395,MATCH('P123LC - Compustat Delta'!$B304,'P123LC - Compustat Current'!$B$8:$B$395,0)))</f>
        <v>0</v>
      </c>
      <c r="CK304" s="1">
        <f>ABS('P123LC - Compustat Legacy'!CO301-INDEX('P123LC - Compustat Current'!CK$8:CK$395,MATCH('P123LC - Compustat Delta'!$B304,'P123LC - Compustat Current'!$B$8:$B$395,0)))</f>
        <v>0</v>
      </c>
      <c r="CL304" s="1">
        <f>ABS('P123LC - Compustat Legacy'!CP301-INDEX('P123LC - Compustat Current'!CL$8:CL$395,MATCH('P123LC - Compustat Delta'!$B304,'P123LC - Compustat Current'!$B$8:$B$395,0)))</f>
        <v>0</v>
      </c>
      <c r="CM304" s="1">
        <f>ABS('P123LC - Compustat Legacy'!CQ301-INDEX('P123LC - Compustat Current'!CM$8:CM$395,MATCH('P123LC - Compustat Delta'!$B304,'P123LC - Compustat Current'!$B$8:$B$395,0)))</f>
        <v>0</v>
      </c>
      <c r="CN304" s="1">
        <f>ABS('P123LC - Compustat Legacy'!CR301-INDEX('P123LC - Compustat Current'!CN$8:CN$395,MATCH('P123LC - Compustat Delta'!$B304,'P123LC - Compustat Current'!$B$8:$B$395,0)))</f>
        <v>0.26000000000000512</v>
      </c>
      <c r="CO304" s="1">
        <f>ABS('P123LC - Compustat Legacy'!CS301-INDEX('P123LC - Compustat Current'!CO$8:CO$395,MATCH('P123LC - Compustat Delta'!$B304,'P123LC - Compustat Current'!$B$8:$B$395,0)))</f>
        <v>0</v>
      </c>
      <c r="CP304" s="1">
        <f>ABS('P123LC - Compustat Legacy'!CT301-INDEX('P123LC - Compustat Current'!CP$8:CP$395,MATCH('P123LC - Compustat Delta'!$B304,'P123LC - Compustat Current'!$B$8:$B$395,0)))</f>
        <v>0.25999999999999091</v>
      </c>
      <c r="CQ304" s="1">
        <f>ABS('P123LC - Compustat Legacy'!CU301-INDEX('P123LC - Compustat Current'!CQ$8:CQ$395,MATCH('P123LC - Compustat Delta'!$B304,'P123LC - Compustat Current'!$B$8:$B$395,0)))</f>
        <v>0.26000000000000512</v>
      </c>
      <c r="CR304" s="1">
        <f>ABS('P123LC - Compustat Legacy'!CV301-INDEX('P123LC - Compustat Current'!CR$8:CR$395,MATCH('P123LC - Compustat Delta'!$B304,'P123LC - Compustat Current'!$B$8:$B$395,0)))</f>
        <v>0</v>
      </c>
      <c r="CS304" s="1">
        <f>ABS('P123LC - Compustat Legacy'!CW301-INDEX('P123LC - Compustat Current'!CS$8:CS$395,MATCH('P123LC - Compustat Delta'!$B304,'P123LC - Compustat Current'!$B$8:$B$395,0)))</f>
        <v>0.25999999999999091</v>
      </c>
      <c r="CT304" s="1">
        <f>ABS('P123LC - Compustat Legacy'!CX301-INDEX('P123LC - Compustat Current'!CT$8:CT$395,MATCH('P123LC - Compustat Delta'!$B304,'P123LC - Compustat Current'!$B$8:$B$395,0)))</f>
        <v>0</v>
      </c>
      <c r="CU304" s="1">
        <f>ABS('P123LC - Compustat Legacy'!CY301-INDEX('P123LC - Compustat Current'!CU$8:CU$395,MATCH('P123LC - Compustat Delta'!$B304,'P123LC - Compustat Current'!$B$8:$B$395,0)))</f>
        <v>0</v>
      </c>
      <c r="CV304" s="1">
        <f>ABS('P123LC - Compustat Legacy'!CZ301-INDEX('P123LC - Compustat Current'!CV$8:CV$395,MATCH('P123LC - Compustat Delta'!$B304,'P123LC - Compustat Current'!$B$8:$B$395,0)))</f>
        <v>0.25999999999999091</v>
      </c>
      <c r="CW304" s="1">
        <f>ABS('P123LC - Compustat Legacy'!DA301-INDEX('P123LC - Compustat Current'!CW$8:CW$395,MATCH('P123LC - Compustat Delta'!$B304,'P123LC - Compustat Current'!$B$8:$B$395,0)))</f>
        <v>0</v>
      </c>
      <c r="CX304" s="1">
        <f>ABS('P123LC - Compustat Legacy'!DB301-INDEX('P123LC - Compustat Current'!CX$8:CX$395,MATCH('P123LC - Compustat Delta'!$B304,'P123LC - Compustat Current'!$B$8:$B$395,0)))</f>
        <v>0</v>
      </c>
      <c r="CY304" s="1">
        <f>ABS('P123LC - Compustat Legacy'!DC301-INDEX('P123LC - Compustat Current'!CY$8:CY$395,MATCH('P123LC - Compustat Delta'!$B304,'P123LC - Compustat Current'!$B$8:$B$395,0)))</f>
        <v>0</v>
      </c>
    </row>
    <row r="305" spans="2:103" x14ac:dyDescent="0.25">
      <c r="B305" t="s">
        <v>386</v>
      </c>
      <c r="D305" s="1" t="s">
        <v>96</v>
      </c>
      <c r="E305" s="1">
        <f>ABS('P123LC - Compustat Legacy'!I302-INDEX('P123LC - Compustat Current'!E$8:E$395,MATCH('P123LC - Compustat Delta'!$B305,'P123LC - Compustat Current'!$B$8:$B$395,0)))</f>
        <v>1.0300000000000011</v>
      </c>
      <c r="F305" s="1">
        <f>ABS('P123LC - Compustat Legacy'!J302-INDEX('P123LC - Compustat Current'!F$8:F$395,MATCH('P123LC - Compustat Delta'!$B305,'P123LC - Compustat Current'!$B$8:$B$395,0)))</f>
        <v>0</v>
      </c>
      <c r="G305" s="1">
        <f>ABS('P123LC - Compustat Legacy'!K302-INDEX('P123LC - Compustat Current'!G$8:G$395,MATCH('P123LC - Compustat Delta'!$B305,'P123LC - Compustat Current'!$B$8:$B$395,0)))</f>
        <v>0</v>
      </c>
      <c r="H305" s="1">
        <f>ABS('P123LC - Compustat Legacy'!L302-INDEX('P123LC - Compustat Current'!H$8:H$395,MATCH('P123LC - Compustat Delta'!$B305,'P123LC - Compustat Current'!$B$8:$B$395,0)))</f>
        <v>0</v>
      </c>
      <c r="I305" s="1">
        <f>ABS('P123LC - Compustat Legacy'!M302-INDEX('P123LC - Compustat Current'!I$8:I$395,MATCH('P123LC - Compustat Delta'!$B305,'P123LC - Compustat Current'!$B$8:$B$395,0)))</f>
        <v>0</v>
      </c>
      <c r="J305" s="1">
        <f>ABS('P123LC - Compustat Legacy'!N302-INDEX('P123LC - Compustat Current'!J$8:J$395,MATCH('P123LC - Compustat Delta'!$B305,'P123LC - Compustat Current'!$B$8:$B$395,0)))</f>
        <v>0.26000000000000512</v>
      </c>
      <c r="K305" s="1">
        <f>ABS('P123LC - Compustat Legacy'!O302-INDEX('P123LC - Compustat Current'!K$8:K$395,MATCH('P123LC - Compustat Delta'!$B305,'P123LC - Compustat Current'!$B$8:$B$395,0)))</f>
        <v>0</v>
      </c>
      <c r="L305" s="1">
        <f>ABS('P123LC - Compustat Legacy'!P302-INDEX('P123LC - Compustat Current'!L$8:L$395,MATCH('P123LC - Compustat Delta'!$B305,'P123LC - Compustat Current'!$B$8:$B$395,0)))</f>
        <v>0.51000000000000512</v>
      </c>
      <c r="M305" s="1">
        <f>ABS('P123LC - Compustat Legacy'!Q302-INDEX('P123LC - Compustat Current'!M$8:M$395,MATCH('P123LC - Compustat Delta'!$B305,'P123LC - Compustat Current'!$B$8:$B$395,0)))</f>
        <v>0</v>
      </c>
      <c r="N305" s="1">
        <f>ABS('P123LC - Compustat Legacy'!R302-INDEX('P123LC - Compustat Current'!N$8:N$395,MATCH('P123LC - Compustat Delta'!$B305,'P123LC - Compustat Current'!$B$8:$B$395,0)))</f>
        <v>0</v>
      </c>
      <c r="O305" s="1">
        <f>ABS('P123LC - Compustat Legacy'!S302-INDEX('P123LC - Compustat Current'!O$8:O$395,MATCH('P123LC - Compustat Delta'!$B305,'P123LC - Compustat Current'!$B$8:$B$395,0)))</f>
        <v>0</v>
      </c>
      <c r="P305" s="1">
        <f>ABS('P123LC - Compustat Legacy'!T302-INDEX('P123LC - Compustat Current'!P$8:P$395,MATCH('P123LC - Compustat Delta'!$B305,'P123LC - Compustat Current'!$B$8:$B$395,0)))</f>
        <v>0</v>
      </c>
      <c r="Q305" s="1">
        <f>ABS('P123LC - Compustat Legacy'!U302-INDEX('P123LC - Compustat Current'!Q$8:Q$395,MATCH('P123LC - Compustat Delta'!$B305,'P123LC - Compustat Current'!$B$8:$B$395,0)))</f>
        <v>0</v>
      </c>
      <c r="R305" s="1">
        <f>ABS('P123LC - Compustat Legacy'!V302-INDEX('P123LC - Compustat Current'!R$8:R$395,MATCH('P123LC - Compustat Delta'!$B305,'P123LC - Compustat Current'!$B$8:$B$395,0)))</f>
        <v>0</v>
      </c>
      <c r="S305" s="1">
        <f>ABS('P123LC - Compustat Legacy'!W302-INDEX('P123LC - Compustat Current'!S$8:S$395,MATCH('P123LC - Compustat Delta'!$B305,'P123LC - Compustat Current'!$B$8:$B$395,0)))</f>
        <v>0</v>
      </c>
      <c r="T305" s="1">
        <f>ABS('P123LC - Compustat Legacy'!X302-INDEX('P123LC - Compustat Current'!T$8:T$395,MATCH('P123LC - Compustat Delta'!$B305,'P123LC - Compustat Current'!$B$8:$B$395,0)))</f>
        <v>0</v>
      </c>
      <c r="U305" s="1">
        <f>ABS('P123LC - Compustat Legacy'!Y302-INDEX('P123LC - Compustat Current'!U$8:U$395,MATCH('P123LC - Compustat Delta'!$B305,'P123LC - Compustat Current'!$B$8:$B$395,0)))</f>
        <v>0</v>
      </c>
      <c r="V305" s="1">
        <f>ABS('P123LC - Compustat Legacy'!Z302-INDEX('P123LC - Compustat Current'!V$8:V$395,MATCH('P123LC - Compustat Delta'!$B305,'P123LC - Compustat Current'!$B$8:$B$395,0)))</f>
        <v>0</v>
      </c>
      <c r="W305" s="1">
        <f>ABS('P123LC - Compustat Legacy'!AA302-INDEX('P123LC - Compustat Current'!W$8:W$395,MATCH('P123LC - Compustat Delta'!$B305,'P123LC - Compustat Current'!$B$8:$B$395,0)))</f>
        <v>0</v>
      </c>
      <c r="X305" s="1">
        <f>ABS('P123LC - Compustat Legacy'!AB302-INDEX('P123LC - Compustat Current'!X$8:X$395,MATCH('P123LC - Compustat Delta'!$B305,'P123LC - Compustat Current'!$B$8:$B$395,0)))</f>
        <v>0</v>
      </c>
      <c r="Y305" s="1">
        <f>ABS('P123LC - Compustat Legacy'!AC302-INDEX('P123LC - Compustat Current'!Y$8:Y$395,MATCH('P123LC - Compustat Delta'!$B305,'P123LC - Compustat Current'!$B$8:$B$395,0)))</f>
        <v>0</v>
      </c>
      <c r="Z305" s="1">
        <f>ABS('P123LC - Compustat Legacy'!AD302-INDEX('P123LC - Compustat Current'!Z$8:Z$395,MATCH('P123LC - Compustat Delta'!$B305,'P123LC - Compustat Current'!$B$8:$B$395,0)))</f>
        <v>0</v>
      </c>
      <c r="AA305" s="1">
        <f>ABS('P123LC - Compustat Legacy'!AE302-INDEX('P123LC - Compustat Current'!AA$8:AA$395,MATCH('P123LC - Compustat Delta'!$B305,'P123LC - Compustat Current'!$B$8:$B$395,0)))</f>
        <v>0</v>
      </c>
      <c r="AB305" s="1">
        <f>ABS('P123LC - Compustat Legacy'!AF302-INDEX('P123LC - Compustat Current'!AB$8:AB$395,MATCH('P123LC - Compustat Delta'!$B305,'P123LC - Compustat Current'!$B$8:$B$395,0)))</f>
        <v>0</v>
      </c>
      <c r="AC305" s="1">
        <f>ABS('P123LC - Compustat Legacy'!AG302-INDEX('P123LC - Compustat Current'!AC$8:AC$395,MATCH('P123LC - Compustat Delta'!$B305,'P123LC - Compustat Current'!$B$8:$B$395,0)))</f>
        <v>0</v>
      </c>
      <c r="AD305" s="1">
        <f>ABS('P123LC - Compustat Legacy'!AH302-INDEX('P123LC - Compustat Current'!AD$8:AD$395,MATCH('P123LC - Compustat Delta'!$B305,'P123LC - Compustat Current'!$B$8:$B$395,0)))</f>
        <v>0</v>
      </c>
      <c r="AE305" s="1">
        <f>ABS('P123LC - Compustat Legacy'!AI302-INDEX('P123LC - Compustat Current'!AE$8:AE$395,MATCH('P123LC - Compustat Delta'!$B305,'P123LC - Compustat Current'!$B$8:$B$395,0)))</f>
        <v>0</v>
      </c>
      <c r="AF305" s="1">
        <f>ABS('P123LC - Compustat Legacy'!AJ302-INDEX('P123LC - Compustat Current'!AF$8:AF$395,MATCH('P123LC - Compustat Delta'!$B305,'P123LC - Compustat Current'!$B$8:$B$395,0)))</f>
        <v>0</v>
      </c>
      <c r="AG305" s="1">
        <f>ABS('P123LC - Compustat Legacy'!AK302-INDEX('P123LC - Compustat Current'!AG$8:AG$395,MATCH('P123LC - Compustat Delta'!$B305,'P123LC - Compustat Current'!$B$8:$B$395,0)))</f>
        <v>0</v>
      </c>
      <c r="AH305" s="1">
        <f>ABS('P123LC - Compustat Legacy'!AL302-INDEX('P123LC - Compustat Current'!AH$8:AH$395,MATCH('P123LC - Compustat Delta'!$B305,'P123LC - Compustat Current'!$B$8:$B$395,0)))</f>
        <v>0</v>
      </c>
      <c r="AI305" s="1">
        <f>ABS('P123LC - Compustat Legacy'!AM302-INDEX('P123LC - Compustat Current'!AI$8:AI$395,MATCH('P123LC - Compustat Delta'!$B305,'P123LC - Compustat Current'!$B$8:$B$395,0)))</f>
        <v>0</v>
      </c>
      <c r="AJ305" s="1">
        <f>ABS('P123LC - Compustat Legacy'!AN302-INDEX('P123LC - Compustat Current'!AJ$8:AJ$395,MATCH('P123LC - Compustat Delta'!$B305,'P123LC - Compustat Current'!$B$8:$B$395,0)))</f>
        <v>0</v>
      </c>
      <c r="AK305" s="1">
        <f>ABS('P123LC - Compustat Legacy'!AO302-INDEX('P123LC - Compustat Current'!AK$8:AK$395,MATCH('P123LC - Compustat Delta'!$B305,'P123LC - Compustat Current'!$B$8:$B$395,0)))</f>
        <v>0</v>
      </c>
      <c r="AL305" s="1">
        <f>ABS('P123LC - Compustat Legacy'!AP302-INDEX('P123LC - Compustat Current'!AL$8:AL$395,MATCH('P123LC - Compustat Delta'!$B305,'P123LC - Compustat Current'!$B$8:$B$395,0)))</f>
        <v>0</v>
      </c>
      <c r="AM305" s="1">
        <f>ABS('P123LC - Compustat Legacy'!AQ302-INDEX('P123LC - Compustat Current'!AM$8:AM$395,MATCH('P123LC - Compustat Delta'!$B305,'P123LC - Compustat Current'!$B$8:$B$395,0)))</f>
        <v>0</v>
      </c>
      <c r="AN305" s="1">
        <f>ABS('P123LC - Compustat Legacy'!AR302-INDEX('P123LC - Compustat Current'!AN$8:AN$395,MATCH('P123LC - Compustat Delta'!$B305,'P123LC - Compustat Current'!$B$8:$B$395,0)))</f>
        <v>0</v>
      </c>
      <c r="AO305" s="1">
        <f>ABS('P123LC - Compustat Legacy'!AS302-INDEX('P123LC - Compustat Current'!AO$8:AO$395,MATCH('P123LC - Compustat Delta'!$B305,'P123LC - Compustat Current'!$B$8:$B$395,0)))</f>
        <v>0</v>
      </c>
      <c r="AP305" s="1">
        <f>ABS('P123LC - Compustat Legacy'!AT302-INDEX('P123LC - Compustat Current'!AP$8:AP$395,MATCH('P123LC - Compustat Delta'!$B305,'P123LC - Compustat Current'!$B$8:$B$395,0)))</f>
        <v>0</v>
      </c>
      <c r="AQ305" s="1">
        <f>ABS('P123LC - Compustat Legacy'!AU302-INDEX('P123LC - Compustat Current'!AQ$8:AQ$395,MATCH('P123LC - Compustat Delta'!$B305,'P123LC - Compustat Current'!$B$8:$B$395,0)))</f>
        <v>0</v>
      </c>
      <c r="AR305" s="1">
        <f>ABS('P123LC - Compustat Legacy'!AV302-INDEX('P123LC - Compustat Current'!AR$8:AR$395,MATCH('P123LC - Compustat Delta'!$B305,'P123LC - Compustat Current'!$B$8:$B$395,0)))</f>
        <v>0</v>
      </c>
      <c r="AS305" s="1">
        <f>ABS('P123LC - Compustat Legacy'!AW302-INDEX('P123LC - Compustat Current'!AS$8:AS$395,MATCH('P123LC - Compustat Delta'!$B305,'P123LC - Compustat Current'!$B$8:$B$395,0)))</f>
        <v>0.25999999999999979</v>
      </c>
      <c r="AT305" s="1">
        <f>ABS('P123LC - Compustat Legacy'!AX302-INDEX('P123LC - Compustat Current'!AT$8:AT$395,MATCH('P123LC - Compustat Delta'!$B305,'P123LC - Compustat Current'!$B$8:$B$395,0)))</f>
        <v>0</v>
      </c>
      <c r="AU305" s="1">
        <f>ABS('P123LC - Compustat Legacy'!AY302-INDEX('P123LC - Compustat Current'!AU$8:AU$395,MATCH('P123LC - Compustat Delta'!$B305,'P123LC - Compustat Current'!$B$8:$B$395,0)))</f>
        <v>0</v>
      </c>
      <c r="AV305" s="1">
        <f>ABS('P123LC - Compustat Legacy'!AZ302-INDEX('P123LC - Compustat Current'!AV$8:AV$395,MATCH('P123LC - Compustat Delta'!$B305,'P123LC - Compustat Current'!$B$8:$B$395,0)))</f>
        <v>0</v>
      </c>
      <c r="AW305" s="1">
        <f>ABS('P123LC - Compustat Legacy'!BA302-INDEX('P123LC - Compustat Current'!AW$8:AW$395,MATCH('P123LC - Compustat Delta'!$B305,'P123LC - Compustat Current'!$B$8:$B$395,0)))</f>
        <v>0</v>
      </c>
      <c r="AX305" s="1">
        <f>ABS('P123LC - Compustat Legacy'!BB302-INDEX('P123LC - Compustat Current'!AX$8:AX$395,MATCH('P123LC - Compustat Delta'!$B305,'P123LC - Compustat Current'!$B$8:$B$395,0)))</f>
        <v>0</v>
      </c>
      <c r="AY305" s="1">
        <f>ABS('P123LC - Compustat Legacy'!BC302-INDEX('P123LC - Compustat Current'!AY$8:AY$395,MATCH('P123LC - Compustat Delta'!$B305,'P123LC - Compustat Current'!$B$8:$B$395,0)))</f>
        <v>0</v>
      </c>
      <c r="AZ305" s="1">
        <f>ABS('P123LC - Compustat Legacy'!BD302-INDEX('P123LC - Compustat Current'!AZ$8:AZ$395,MATCH('P123LC - Compustat Delta'!$B305,'P123LC - Compustat Current'!$B$8:$B$395,0)))</f>
        <v>0</v>
      </c>
      <c r="BA305" s="1">
        <f>ABS('P123LC - Compustat Legacy'!BE302-INDEX('P123LC - Compustat Current'!BA$8:BA$395,MATCH('P123LC - Compustat Delta'!$B305,'P123LC - Compustat Current'!$B$8:$B$395,0)))</f>
        <v>1.2900000000000009</v>
      </c>
      <c r="BB305" s="1">
        <f>ABS('P123LC - Compustat Legacy'!BF302-INDEX('P123LC - Compustat Current'!BB$8:BB$395,MATCH('P123LC - Compustat Delta'!$B305,'P123LC - Compustat Current'!$B$8:$B$395,0)))</f>
        <v>0</v>
      </c>
      <c r="BC305" s="1">
        <f>ABS('P123LC - Compustat Legacy'!BG302-INDEX('P123LC - Compustat Current'!BC$8:BC$395,MATCH('P123LC - Compustat Delta'!$B305,'P123LC - Compustat Current'!$B$8:$B$395,0)))</f>
        <v>0</v>
      </c>
      <c r="BD305" s="1">
        <f>ABS('P123LC - Compustat Legacy'!BH302-INDEX('P123LC - Compustat Current'!BD$8:BD$395,MATCH('P123LC - Compustat Delta'!$B305,'P123LC - Compustat Current'!$B$8:$B$395,0)))</f>
        <v>0</v>
      </c>
      <c r="BE305" s="1">
        <f>ABS('P123LC - Compustat Legacy'!BI302-INDEX('P123LC - Compustat Current'!BE$8:BE$395,MATCH('P123LC - Compustat Delta'!$B305,'P123LC - Compustat Current'!$B$8:$B$395,0)))</f>
        <v>0</v>
      </c>
      <c r="BF305" s="1">
        <f>ABS('P123LC - Compustat Legacy'!BJ302-INDEX('P123LC - Compustat Current'!BF$8:BF$395,MATCH('P123LC - Compustat Delta'!$B305,'P123LC - Compustat Current'!$B$8:$B$395,0)))</f>
        <v>0</v>
      </c>
      <c r="BG305" s="1">
        <f>ABS('P123LC - Compustat Legacy'!BK302-INDEX('P123LC - Compustat Current'!BG$8:BG$395,MATCH('P123LC - Compustat Delta'!$B305,'P123LC - Compustat Current'!$B$8:$B$395,0)))</f>
        <v>0</v>
      </c>
      <c r="BH305" s="1">
        <f>ABS('P123LC - Compustat Legacy'!BL302-INDEX('P123LC - Compustat Current'!BH$8:BH$395,MATCH('P123LC - Compustat Delta'!$B305,'P123LC - Compustat Current'!$B$8:$B$395,0)))</f>
        <v>0</v>
      </c>
      <c r="BI305" s="1">
        <f>ABS('P123LC - Compustat Legacy'!BM302-INDEX('P123LC - Compustat Current'!BI$8:BI$395,MATCH('P123LC - Compustat Delta'!$B305,'P123LC - Compustat Current'!$B$8:$B$395,0)))</f>
        <v>0</v>
      </c>
      <c r="BJ305" s="1">
        <f>ABS('P123LC - Compustat Legacy'!BN302-INDEX('P123LC - Compustat Current'!BJ$8:BJ$395,MATCH('P123LC - Compustat Delta'!$B305,'P123LC - Compustat Current'!$B$8:$B$395,0)))</f>
        <v>0</v>
      </c>
      <c r="BK305" s="1">
        <f>ABS('P123LC - Compustat Legacy'!BO302-INDEX('P123LC - Compustat Current'!BK$8:BK$395,MATCH('P123LC - Compustat Delta'!$B305,'P123LC - Compustat Current'!$B$8:$B$395,0)))</f>
        <v>0</v>
      </c>
      <c r="BL305" s="1">
        <f>ABS('P123LC - Compustat Legacy'!BP302-INDEX('P123LC - Compustat Current'!BL$8:BL$395,MATCH('P123LC - Compustat Delta'!$B305,'P123LC - Compustat Current'!$B$8:$B$395,0)))</f>
        <v>0</v>
      </c>
      <c r="BM305" s="1">
        <f>ABS('P123LC - Compustat Legacy'!BQ302-INDEX('P123LC - Compustat Current'!BM$8:BM$395,MATCH('P123LC - Compustat Delta'!$B305,'P123LC - Compustat Current'!$B$8:$B$395,0)))</f>
        <v>0</v>
      </c>
      <c r="BN305" s="1">
        <f>ABS('P123LC - Compustat Legacy'!BR302-INDEX('P123LC - Compustat Current'!BN$8:BN$395,MATCH('P123LC - Compustat Delta'!$B305,'P123LC - Compustat Current'!$B$8:$B$395,0)))</f>
        <v>0</v>
      </c>
      <c r="BO305" s="1">
        <f>ABS('P123LC - Compustat Legacy'!BS302-INDEX('P123LC - Compustat Current'!BO$8:BO$395,MATCH('P123LC - Compustat Delta'!$B305,'P123LC - Compustat Current'!$B$8:$B$395,0)))</f>
        <v>0</v>
      </c>
      <c r="BP305" s="1">
        <f>ABS('P123LC - Compustat Legacy'!BT302-INDEX('P123LC - Compustat Current'!BP$8:BP$395,MATCH('P123LC - Compustat Delta'!$B305,'P123LC - Compustat Current'!$B$8:$B$395,0)))</f>
        <v>3.6099999999999994</v>
      </c>
      <c r="BQ305" s="1">
        <f>ABS('P123LC - Compustat Legacy'!BU302-INDEX('P123LC - Compustat Current'!BQ$8:BQ$395,MATCH('P123LC - Compustat Delta'!$B305,'P123LC - Compustat Current'!$B$8:$B$395,0)))</f>
        <v>0</v>
      </c>
      <c r="BR305" s="1">
        <f>ABS('P123LC - Compustat Legacy'!BV302-INDEX('P123LC - Compustat Current'!BR$8:BR$395,MATCH('P123LC - Compustat Delta'!$B305,'P123LC - Compustat Current'!$B$8:$B$395,0)))</f>
        <v>1.75</v>
      </c>
      <c r="BS305" s="1">
        <f>ABS('P123LC - Compustat Legacy'!BW302-INDEX('P123LC - Compustat Current'!BS$8:BS$395,MATCH('P123LC - Compustat Delta'!$B305,'P123LC - Compustat Current'!$B$8:$B$395,0)))</f>
        <v>0</v>
      </c>
      <c r="BT305" s="1">
        <f>ABS('P123LC - Compustat Legacy'!BX302-INDEX('P123LC - Compustat Current'!BT$8:BT$395,MATCH('P123LC - Compustat Delta'!$B305,'P123LC - Compustat Current'!$B$8:$B$395,0)))</f>
        <v>0</v>
      </c>
      <c r="BU305" s="1">
        <f>ABS('P123LC - Compustat Legacy'!BY302-INDEX('P123LC - Compustat Current'!BU$8:BU$395,MATCH('P123LC - Compustat Delta'!$B305,'P123LC - Compustat Current'!$B$8:$B$395,0)))</f>
        <v>0</v>
      </c>
      <c r="BV305" s="1">
        <f>ABS('P123LC - Compustat Legacy'!BZ302-INDEX('P123LC - Compustat Current'!BV$8:BV$395,MATCH('P123LC - Compustat Delta'!$B305,'P123LC - Compustat Current'!$B$8:$B$395,0)))</f>
        <v>0</v>
      </c>
      <c r="BW305" s="1">
        <f>ABS('P123LC - Compustat Legacy'!CA302-INDEX('P123LC - Compustat Current'!BW$8:BW$395,MATCH('P123LC - Compustat Delta'!$B305,'P123LC - Compustat Current'!$B$8:$B$395,0)))</f>
        <v>0</v>
      </c>
      <c r="BX305" s="1">
        <f>ABS('P123LC - Compustat Legacy'!CB302-INDEX('P123LC - Compustat Current'!BX$8:BX$395,MATCH('P123LC - Compustat Delta'!$B305,'P123LC - Compustat Current'!$B$8:$B$395,0)))</f>
        <v>0</v>
      </c>
      <c r="BY305" s="1">
        <f>ABS('P123LC - Compustat Legacy'!CC302-INDEX('P123LC - Compustat Current'!BY$8:BY$395,MATCH('P123LC - Compustat Delta'!$B305,'P123LC - Compustat Current'!$B$8:$B$395,0)))</f>
        <v>0</v>
      </c>
      <c r="BZ305" s="1">
        <f>ABS('P123LC - Compustat Legacy'!CD302-INDEX('P123LC - Compustat Current'!BZ$8:BZ$395,MATCH('P123LC - Compustat Delta'!$B305,'P123LC - Compustat Current'!$B$8:$B$395,0)))</f>
        <v>0</v>
      </c>
      <c r="CA305" s="1">
        <f>ABS('P123LC - Compustat Legacy'!CE302-INDEX('P123LC - Compustat Current'!CA$8:CA$395,MATCH('P123LC - Compustat Delta'!$B305,'P123LC - Compustat Current'!$B$8:$B$395,0)))</f>
        <v>0</v>
      </c>
      <c r="CB305" s="1">
        <f>ABS('P123LC - Compustat Legacy'!CF302-INDEX('P123LC - Compustat Current'!CB$8:CB$395,MATCH('P123LC - Compustat Delta'!$B305,'P123LC - Compustat Current'!$B$8:$B$395,0)))</f>
        <v>0</v>
      </c>
      <c r="CC305" s="1">
        <f>ABS('P123LC - Compustat Legacy'!CG302-INDEX('P123LC - Compustat Current'!CC$8:CC$395,MATCH('P123LC - Compustat Delta'!$B305,'P123LC - Compustat Current'!$B$8:$B$395,0)))</f>
        <v>0</v>
      </c>
      <c r="CD305" s="1">
        <f>ABS('P123LC - Compustat Legacy'!CH302-INDEX('P123LC - Compustat Current'!CD$8:CD$395,MATCH('P123LC - Compustat Delta'!$B305,'P123LC - Compustat Current'!$B$8:$B$395,0)))</f>
        <v>0</v>
      </c>
      <c r="CE305" s="1">
        <f>ABS('P123LC - Compustat Legacy'!CI302-INDEX('P123LC - Compustat Current'!CE$8:CE$395,MATCH('P123LC - Compustat Delta'!$B305,'P123LC - Compustat Current'!$B$8:$B$395,0)))</f>
        <v>0</v>
      </c>
      <c r="CF305" s="1">
        <f>ABS('P123LC - Compustat Legacy'!CJ302-INDEX('P123LC - Compustat Current'!CF$8:CF$395,MATCH('P123LC - Compustat Delta'!$B305,'P123LC - Compustat Current'!$B$8:$B$395,0)))</f>
        <v>0</v>
      </c>
      <c r="CG305" s="1">
        <f>ABS('P123LC - Compustat Legacy'!CK302-INDEX('P123LC - Compustat Current'!CG$8:CG$395,MATCH('P123LC - Compustat Delta'!$B305,'P123LC - Compustat Current'!$B$8:$B$395,0)))</f>
        <v>0</v>
      </c>
      <c r="CH305" s="1">
        <f>ABS('P123LC - Compustat Legacy'!CL302-INDEX('P123LC - Compustat Current'!CH$8:CH$395,MATCH('P123LC - Compustat Delta'!$B305,'P123LC - Compustat Current'!$B$8:$B$395,0)))</f>
        <v>0</v>
      </c>
      <c r="CI305" s="1">
        <f>ABS('P123LC - Compustat Legacy'!CM302-INDEX('P123LC - Compustat Current'!CI$8:CI$395,MATCH('P123LC - Compustat Delta'!$B305,'P123LC - Compustat Current'!$B$8:$B$395,0)))</f>
        <v>0</v>
      </c>
      <c r="CJ305" s="1">
        <f>ABS('P123LC - Compustat Legacy'!CN302-INDEX('P123LC - Compustat Current'!CJ$8:CJ$395,MATCH('P123LC - Compustat Delta'!$B305,'P123LC - Compustat Current'!$B$8:$B$395,0)))</f>
        <v>0.25999999999999091</v>
      </c>
      <c r="CK305" s="1">
        <f>ABS('P123LC - Compustat Legacy'!CO302-INDEX('P123LC - Compustat Current'!CK$8:CK$395,MATCH('P123LC - Compustat Delta'!$B305,'P123LC - Compustat Current'!$B$8:$B$395,0)))</f>
        <v>0.25</v>
      </c>
      <c r="CL305" s="1">
        <f>ABS('P123LC - Compustat Legacy'!CP302-INDEX('P123LC - Compustat Current'!CL$8:CL$395,MATCH('P123LC - Compustat Delta'!$B305,'P123LC - Compustat Current'!$B$8:$B$395,0)))</f>
        <v>0</v>
      </c>
      <c r="CM305" s="1">
        <f>ABS('P123LC - Compustat Legacy'!CQ302-INDEX('P123LC - Compustat Current'!CM$8:CM$395,MATCH('P123LC - Compustat Delta'!$B305,'P123LC - Compustat Current'!$B$8:$B$395,0)))</f>
        <v>0</v>
      </c>
      <c r="CN305" s="1">
        <f>ABS('P123LC - Compustat Legacy'!CR302-INDEX('P123LC - Compustat Current'!CN$8:CN$395,MATCH('P123LC - Compustat Delta'!$B305,'P123LC - Compustat Current'!$B$8:$B$395,0)))</f>
        <v>0.26000000000000512</v>
      </c>
      <c r="CO305" s="1">
        <f>ABS('P123LC - Compustat Legacy'!CS302-INDEX('P123LC - Compustat Current'!CO$8:CO$395,MATCH('P123LC - Compustat Delta'!$B305,'P123LC - Compustat Current'!$B$8:$B$395,0)))</f>
        <v>0</v>
      </c>
      <c r="CP305" s="1">
        <f>ABS('P123LC - Compustat Legacy'!CT302-INDEX('P123LC - Compustat Current'!CP$8:CP$395,MATCH('P123LC - Compustat Delta'!$B305,'P123LC - Compustat Current'!$B$8:$B$395,0)))</f>
        <v>0</v>
      </c>
      <c r="CQ305" s="1">
        <f>ABS('P123LC - Compustat Legacy'!CU302-INDEX('P123LC - Compustat Current'!CQ$8:CQ$395,MATCH('P123LC - Compustat Delta'!$B305,'P123LC - Compustat Current'!$B$8:$B$395,0)))</f>
        <v>0.26000000000000512</v>
      </c>
      <c r="CR305" s="1">
        <f>ABS('P123LC - Compustat Legacy'!CV302-INDEX('P123LC - Compustat Current'!CR$8:CR$395,MATCH('P123LC - Compustat Delta'!$B305,'P123LC - Compustat Current'!$B$8:$B$395,0)))</f>
        <v>0</v>
      </c>
      <c r="CS305" s="1">
        <f>ABS('P123LC - Compustat Legacy'!CW302-INDEX('P123LC - Compustat Current'!CS$8:CS$395,MATCH('P123LC - Compustat Delta'!$B305,'P123LC - Compustat Current'!$B$8:$B$395,0)))</f>
        <v>0.26000000000000512</v>
      </c>
      <c r="CT305" s="1">
        <f>ABS('P123LC - Compustat Legacy'!CX302-INDEX('P123LC - Compustat Current'!CT$8:CT$395,MATCH('P123LC - Compustat Delta'!$B305,'P123LC - Compustat Current'!$B$8:$B$395,0)))</f>
        <v>0.51000000000000512</v>
      </c>
      <c r="CU305" s="1">
        <f>ABS('P123LC - Compustat Legacy'!CY302-INDEX('P123LC - Compustat Current'!CU$8:CU$395,MATCH('P123LC - Compustat Delta'!$B305,'P123LC - Compustat Current'!$B$8:$B$395,0)))</f>
        <v>0.25</v>
      </c>
      <c r="CV305" s="1">
        <f>ABS('P123LC - Compustat Legacy'!CZ302-INDEX('P123LC - Compustat Current'!CV$8:CV$395,MATCH('P123LC - Compustat Delta'!$B305,'P123LC - Compustat Current'!$B$8:$B$395,0)))</f>
        <v>0.26000000000000512</v>
      </c>
      <c r="CW305" s="1">
        <f>ABS('P123LC - Compustat Legacy'!DA302-INDEX('P123LC - Compustat Current'!CW$8:CW$395,MATCH('P123LC - Compustat Delta'!$B305,'P123LC - Compustat Current'!$B$8:$B$395,0)))</f>
        <v>0</v>
      </c>
      <c r="CX305" s="1">
        <f>ABS('P123LC - Compustat Legacy'!DB302-INDEX('P123LC - Compustat Current'!CX$8:CX$395,MATCH('P123LC - Compustat Delta'!$B305,'P123LC - Compustat Current'!$B$8:$B$395,0)))</f>
        <v>0</v>
      </c>
      <c r="CY305" s="1">
        <f>ABS('P123LC - Compustat Legacy'!DC302-INDEX('P123LC - Compustat Current'!CY$8:CY$395,MATCH('P123LC - Compustat Delta'!$B305,'P123LC - Compustat Current'!$B$8:$B$395,0)))</f>
        <v>0.25999999999999801</v>
      </c>
    </row>
    <row r="306" spans="2:103" x14ac:dyDescent="0.25">
      <c r="B306" t="s">
        <v>389</v>
      </c>
      <c r="D306" s="1" t="s">
        <v>96</v>
      </c>
      <c r="E306" s="1">
        <f>ABS('P123LC - Compustat Legacy'!I303-INDEX('P123LC - Compustat Current'!E$8:E$395,MATCH('P123LC - Compustat Delta'!$B306,'P123LC - Compustat Current'!$B$8:$B$395,0)))</f>
        <v>0.51999999999999957</v>
      </c>
      <c r="F306" s="1">
        <f>ABS('P123LC - Compustat Legacy'!J303-INDEX('P123LC - Compustat Current'!F$8:F$395,MATCH('P123LC - Compustat Delta'!$B306,'P123LC - Compustat Current'!$B$8:$B$395,0)))</f>
        <v>0.25</v>
      </c>
      <c r="G306" s="1">
        <f>ABS('P123LC - Compustat Legacy'!K303-INDEX('P123LC - Compustat Current'!G$8:G$395,MATCH('P123LC - Compustat Delta'!$B306,'P123LC - Compustat Current'!$B$8:$B$395,0)))</f>
        <v>0.25999999999999801</v>
      </c>
      <c r="H306" s="1">
        <f>ABS('P123LC - Compustat Legacy'!L303-INDEX('P123LC - Compustat Current'!H$8:H$395,MATCH('P123LC - Compustat Delta'!$B306,'P123LC - Compustat Current'!$B$8:$B$395,0)))</f>
        <v>0</v>
      </c>
      <c r="I306" s="1">
        <f>ABS('P123LC - Compustat Legacy'!M303-INDEX('P123LC - Compustat Current'!I$8:I$395,MATCH('P123LC - Compustat Delta'!$B306,'P123LC - Compustat Current'!$B$8:$B$395,0)))</f>
        <v>0</v>
      </c>
      <c r="J306" s="1">
        <f>ABS('P123LC - Compustat Legacy'!N303-INDEX('P123LC - Compustat Current'!J$8:J$395,MATCH('P123LC - Compustat Delta'!$B306,'P123LC - Compustat Current'!$B$8:$B$395,0)))</f>
        <v>0.26000000000000512</v>
      </c>
      <c r="K306" s="1">
        <f>ABS('P123LC - Compustat Legacy'!O303-INDEX('P123LC - Compustat Current'!K$8:K$395,MATCH('P123LC - Compustat Delta'!$B306,'P123LC - Compustat Current'!$B$8:$B$395,0)))</f>
        <v>0</v>
      </c>
      <c r="L306" s="1">
        <f>ABS('P123LC - Compustat Legacy'!P303-INDEX('P123LC - Compustat Current'!L$8:L$395,MATCH('P123LC - Compustat Delta'!$B306,'P123LC - Compustat Current'!$B$8:$B$395,0)))</f>
        <v>0</v>
      </c>
      <c r="M306" s="1">
        <f>ABS('P123LC - Compustat Legacy'!Q303-INDEX('P123LC - Compustat Current'!M$8:M$395,MATCH('P123LC - Compustat Delta'!$B306,'P123LC - Compustat Current'!$B$8:$B$395,0)))</f>
        <v>0.25999999999999801</v>
      </c>
      <c r="N306" s="1">
        <f>ABS('P123LC - Compustat Legacy'!R303-INDEX('P123LC - Compustat Current'!N$8:N$395,MATCH('P123LC - Compustat Delta'!$B306,'P123LC - Compustat Current'!$B$8:$B$395,0)))</f>
        <v>0</v>
      </c>
      <c r="O306" s="1">
        <f>ABS('P123LC - Compustat Legacy'!S303-INDEX('P123LC - Compustat Current'!O$8:O$395,MATCH('P123LC - Compustat Delta'!$B306,'P123LC - Compustat Current'!$B$8:$B$395,0)))</f>
        <v>0</v>
      </c>
      <c r="P306" s="1">
        <f>ABS('P123LC - Compustat Legacy'!T303-INDEX('P123LC - Compustat Current'!P$8:P$395,MATCH('P123LC - Compustat Delta'!$B306,'P123LC - Compustat Current'!$B$8:$B$395,0)))</f>
        <v>0</v>
      </c>
      <c r="Q306" s="1">
        <f>ABS('P123LC - Compustat Legacy'!U303-INDEX('P123LC - Compustat Current'!Q$8:Q$395,MATCH('P123LC - Compustat Delta'!$B306,'P123LC - Compustat Current'!$B$8:$B$395,0)))</f>
        <v>0</v>
      </c>
      <c r="R306" s="1">
        <f>ABS('P123LC - Compustat Legacy'!V303-INDEX('P123LC - Compustat Current'!R$8:R$395,MATCH('P123LC - Compustat Delta'!$B306,'P123LC - Compustat Current'!$B$8:$B$395,0)))</f>
        <v>0</v>
      </c>
      <c r="S306" s="1">
        <f>ABS('P123LC - Compustat Legacy'!W303-INDEX('P123LC - Compustat Current'!S$8:S$395,MATCH('P123LC - Compustat Delta'!$B306,'P123LC - Compustat Current'!$B$8:$B$395,0)))</f>
        <v>0</v>
      </c>
      <c r="T306" s="1">
        <f>ABS('P123LC - Compustat Legacy'!X303-INDEX('P123LC - Compustat Current'!T$8:T$395,MATCH('P123LC - Compustat Delta'!$B306,'P123LC - Compustat Current'!$B$8:$B$395,0)))</f>
        <v>0</v>
      </c>
      <c r="U306" s="1">
        <f>ABS('P123LC - Compustat Legacy'!Y303-INDEX('P123LC - Compustat Current'!U$8:U$395,MATCH('P123LC - Compustat Delta'!$B306,'P123LC - Compustat Current'!$B$8:$B$395,0)))</f>
        <v>0</v>
      </c>
      <c r="V306" s="1">
        <f>ABS('P123LC - Compustat Legacy'!Z303-INDEX('P123LC - Compustat Current'!V$8:V$395,MATCH('P123LC - Compustat Delta'!$B306,'P123LC - Compustat Current'!$B$8:$B$395,0)))</f>
        <v>0</v>
      </c>
      <c r="W306" s="1">
        <f>ABS('P123LC - Compustat Legacy'!AA303-INDEX('P123LC - Compustat Current'!W$8:W$395,MATCH('P123LC - Compustat Delta'!$B306,'P123LC - Compustat Current'!$B$8:$B$395,0)))</f>
        <v>0</v>
      </c>
      <c r="X306" s="1">
        <f>ABS('P123LC - Compustat Legacy'!AB303-INDEX('P123LC - Compustat Current'!X$8:X$395,MATCH('P123LC - Compustat Delta'!$B306,'P123LC - Compustat Current'!$B$8:$B$395,0)))</f>
        <v>0</v>
      </c>
      <c r="Y306" s="1">
        <f>ABS('P123LC - Compustat Legacy'!AC303-INDEX('P123LC - Compustat Current'!Y$8:Y$395,MATCH('P123LC - Compustat Delta'!$B306,'P123LC - Compustat Current'!$B$8:$B$395,0)))</f>
        <v>0</v>
      </c>
      <c r="Z306" s="1">
        <f>ABS('P123LC - Compustat Legacy'!AD303-INDEX('P123LC - Compustat Current'!Z$8:Z$395,MATCH('P123LC - Compustat Delta'!$B306,'P123LC - Compustat Current'!$B$8:$B$395,0)))</f>
        <v>0</v>
      </c>
      <c r="AA306" s="1">
        <f>ABS('P123LC - Compustat Legacy'!AE303-INDEX('P123LC - Compustat Current'!AA$8:AA$395,MATCH('P123LC - Compustat Delta'!$B306,'P123LC - Compustat Current'!$B$8:$B$395,0)))</f>
        <v>0</v>
      </c>
      <c r="AB306" s="1">
        <f>ABS('P123LC - Compustat Legacy'!AF303-INDEX('P123LC - Compustat Current'!AB$8:AB$395,MATCH('P123LC - Compustat Delta'!$B306,'P123LC - Compustat Current'!$B$8:$B$395,0)))</f>
        <v>0</v>
      </c>
      <c r="AC306" s="1">
        <f>ABS('P123LC - Compustat Legacy'!AG303-INDEX('P123LC - Compustat Current'!AC$8:AC$395,MATCH('P123LC - Compustat Delta'!$B306,'P123LC - Compustat Current'!$B$8:$B$395,0)))</f>
        <v>0</v>
      </c>
      <c r="AD306" s="1">
        <f>ABS('P123LC - Compustat Legacy'!AH303-INDEX('P123LC - Compustat Current'!AD$8:AD$395,MATCH('P123LC - Compustat Delta'!$B306,'P123LC - Compustat Current'!$B$8:$B$395,0)))</f>
        <v>0</v>
      </c>
      <c r="AE306" s="1">
        <f>ABS('P123LC - Compustat Legacy'!AI303-INDEX('P123LC - Compustat Current'!AE$8:AE$395,MATCH('P123LC - Compustat Delta'!$B306,'P123LC - Compustat Current'!$B$8:$B$395,0)))</f>
        <v>0</v>
      </c>
      <c r="AF306" s="1">
        <f>ABS('P123LC - Compustat Legacy'!AJ303-INDEX('P123LC - Compustat Current'!AF$8:AF$395,MATCH('P123LC - Compustat Delta'!$B306,'P123LC - Compustat Current'!$B$8:$B$395,0)))</f>
        <v>0</v>
      </c>
      <c r="AG306" s="1">
        <f>ABS('P123LC - Compustat Legacy'!AK303-INDEX('P123LC - Compustat Current'!AG$8:AG$395,MATCH('P123LC - Compustat Delta'!$B306,'P123LC - Compustat Current'!$B$8:$B$395,0)))</f>
        <v>0</v>
      </c>
      <c r="AH306" s="1">
        <f>ABS('P123LC - Compustat Legacy'!AL303-INDEX('P123LC - Compustat Current'!AH$8:AH$395,MATCH('P123LC - Compustat Delta'!$B306,'P123LC - Compustat Current'!$B$8:$B$395,0)))</f>
        <v>0</v>
      </c>
      <c r="AI306" s="1">
        <f>ABS('P123LC - Compustat Legacy'!AM303-INDEX('P123LC - Compustat Current'!AI$8:AI$395,MATCH('P123LC - Compustat Delta'!$B306,'P123LC - Compustat Current'!$B$8:$B$395,0)))</f>
        <v>0</v>
      </c>
      <c r="AJ306" s="1">
        <f>ABS('P123LC - Compustat Legacy'!AN303-INDEX('P123LC - Compustat Current'!AJ$8:AJ$395,MATCH('P123LC - Compustat Delta'!$B306,'P123LC - Compustat Current'!$B$8:$B$395,0)))</f>
        <v>0</v>
      </c>
      <c r="AK306" s="1">
        <f>ABS('P123LC - Compustat Legacy'!AO303-INDEX('P123LC - Compustat Current'!AK$8:AK$395,MATCH('P123LC - Compustat Delta'!$B306,'P123LC - Compustat Current'!$B$8:$B$395,0)))</f>
        <v>0</v>
      </c>
      <c r="AL306" s="1">
        <f>ABS('P123LC - Compustat Legacy'!AP303-INDEX('P123LC - Compustat Current'!AL$8:AL$395,MATCH('P123LC - Compustat Delta'!$B306,'P123LC - Compustat Current'!$B$8:$B$395,0)))</f>
        <v>0</v>
      </c>
      <c r="AM306" s="1">
        <f>ABS('P123LC - Compustat Legacy'!AQ303-INDEX('P123LC - Compustat Current'!AM$8:AM$395,MATCH('P123LC - Compustat Delta'!$B306,'P123LC - Compustat Current'!$B$8:$B$395,0)))</f>
        <v>0</v>
      </c>
      <c r="AN306" s="1">
        <f>ABS('P123LC - Compustat Legacy'!AR303-INDEX('P123LC - Compustat Current'!AN$8:AN$395,MATCH('P123LC - Compustat Delta'!$B306,'P123LC - Compustat Current'!$B$8:$B$395,0)))</f>
        <v>0</v>
      </c>
      <c r="AO306" s="1">
        <f>ABS('P123LC - Compustat Legacy'!AS303-INDEX('P123LC - Compustat Current'!AO$8:AO$395,MATCH('P123LC - Compustat Delta'!$B306,'P123LC - Compustat Current'!$B$8:$B$395,0)))</f>
        <v>0</v>
      </c>
      <c r="AP306" s="1">
        <f>ABS('P123LC - Compustat Legacy'!AT303-INDEX('P123LC - Compustat Current'!AP$8:AP$395,MATCH('P123LC - Compustat Delta'!$B306,'P123LC - Compustat Current'!$B$8:$B$395,0)))</f>
        <v>0</v>
      </c>
      <c r="AQ306" s="1">
        <f>ABS('P123LC - Compustat Legacy'!AU303-INDEX('P123LC - Compustat Current'!AQ$8:AQ$395,MATCH('P123LC - Compustat Delta'!$B306,'P123LC - Compustat Current'!$B$8:$B$395,0)))</f>
        <v>0</v>
      </c>
      <c r="AR306" s="1">
        <f>ABS('P123LC - Compustat Legacy'!AV303-INDEX('P123LC - Compustat Current'!AR$8:AR$395,MATCH('P123LC - Compustat Delta'!$B306,'P123LC - Compustat Current'!$B$8:$B$395,0)))</f>
        <v>0</v>
      </c>
      <c r="AS306" s="1">
        <f>ABS('P123LC - Compustat Legacy'!AW303-INDEX('P123LC - Compustat Current'!AS$8:AS$395,MATCH('P123LC - Compustat Delta'!$B306,'P123LC - Compustat Current'!$B$8:$B$395,0)))</f>
        <v>0.26000000000000512</v>
      </c>
      <c r="AT306" s="1">
        <f>ABS('P123LC - Compustat Legacy'!AX303-INDEX('P123LC - Compustat Current'!AT$8:AT$395,MATCH('P123LC - Compustat Delta'!$B306,'P123LC - Compustat Current'!$B$8:$B$395,0)))</f>
        <v>0</v>
      </c>
      <c r="AU306" s="1">
        <f>ABS('P123LC - Compustat Legacy'!AY303-INDEX('P123LC - Compustat Current'!AU$8:AU$395,MATCH('P123LC - Compustat Delta'!$B306,'P123LC - Compustat Current'!$B$8:$B$395,0)))</f>
        <v>0</v>
      </c>
      <c r="AV306" s="1">
        <f>ABS('P123LC - Compustat Legacy'!AZ303-INDEX('P123LC - Compustat Current'!AV$8:AV$395,MATCH('P123LC - Compustat Delta'!$B306,'P123LC - Compustat Current'!$B$8:$B$395,0)))</f>
        <v>0</v>
      </c>
      <c r="AW306" s="1">
        <f>ABS('P123LC - Compustat Legacy'!BA303-INDEX('P123LC - Compustat Current'!AW$8:AW$395,MATCH('P123LC - Compustat Delta'!$B306,'P123LC - Compustat Current'!$B$8:$B$395,0)))</f>
        <v>0</v>
      </c>
      <c r="AX306" s="1">
        <f>ABS('P123LC - Compustat Legacy'!BB303-INDEX('P123LC - Compustat Current'!AX$8:AX$395,MATCH('P123LC - Compustat Delta'!$B306,'P123LC - Compustat Current'!$B$8:$B$395,0)))</f>
        <v>0</v>
      </c>
      <c r="AY306" s="1">
        <f>ABS('P123LC - Compustat Legacy'!BC303-INDEX('P123LC - Compustat Current'!AY$8:AY$395,MATCH('P123LC - Compustat Delta'!$B306,'P123LC - Compustat Current'!$B$8:$B$395,0)))</f>
        <v>0</v>
      </c>
      <c r="AZ306" s="1">
        <f>ABS('P123LC - Compustat Legacy'!BD303-INDEX('P123LC - Compustat Current'!AZ$8:AZ$395,MATCH('P123LC - Compustat Delta'!$B306,'P123LC - Compustat Current'!$B$8:$B$395,0)))</f>
        <v>0</v>
      </c>
      <c r="BA306" s="1">
        <f>ABS('P123LC - Compustat Legacy'!BE303-INDEX('P123LC - Compustat Current'!BA$8:BA$395,MATCH('P123LC - Compustat Delta'!$B306,'P123LC - Compustat Current'!$B$8:$B$395,0)))</f>
        <v>0</v>
      </c>
      <c r="BB306" s="1">
        <f>ABS('P123LC - Compustat Legacy'!BF303-INDEX('P123LC - Compustat Current'!BB$8:BB$395,MATCH('P123LC - Compustat Delta'!$B306,'P123LC - Compustat Current'!$B$8:$B$395,0)))</f>
        <v>0</v>
      </c>
      <c r="BC306" s="1">
        <f>ABS('P123LC - Compustat Legacy'!BG303-INDEX('P123LC - Compustat Current'!BC$8:BC$395,MATCH('P123LC - Compustat Delta'!$B306,'P123LC - Compustat Current'!$B$8:$B$395,0)))</f>
        <v>0</v>
      </c>
      <c r="BD306" s="1">
        <f>ABS('P123LC - Compustat Legacy'!BH303-INDEX('P123LC - Compustat Current'!BD$8:BD$395,MATCH('P123LC - Compustat Delta'!$B306,'P123LC - Compustat Current'!$B$8:$B$395,0)))</f>
        <v>0</v>
      </c>
      <c r="BE306" s="1">
        <f>ABS('P123LC - Compustat Legacy'!BI303-INDEX('P123LC - Compustat Current'!BE$8:BE$395,MATCH('P123LC - Compustat Delta'!$B306,'P123LC - Compustat Current'!$B$8:$B$395,0)))</f>
        <v>0</v>
      </c>
      <c r="BF306" s="1">
        <f>ABS('P123LC - Compustat Legacy'!BJ303-INDEX('P123LC - Compustat Current'!BF$8:BF$395,MATCH('P123LC - Compustat Delta'!$B306,'P123LC - Compustat Current'!$B$8:$B$395,0)))</f>
        <v>0</v>
      </c>
      <c r="BG306" s="1">
        <f>ABS('P123LC - Compustat Legacy'!BK303-INDEX('P123LC - Compustat Current'!BG$8:BG$395,MATCH('P123LC - Compustat Delta'!$B306,'P123LC - Compustat Current'!$B$8:$B$395,0)))</f>
        <v>0</v>
      </c>
      <c r="BH306" s="1">
        <f>ABS('P123LC - Compustat Legacy'!BL303-INDEX('P123LC - Compustat Current'!BH$8:BH$395,MATCH('P123LC - Compustat Delta'!$B306,'P123LC - Compustat Current'!$B$8:$B$395,0)))</f>
        <v>0</v>
      </c>
      <c r="BI306" s="1">
        <f>ABS('P123LC - Compustat Legacy'!BM303-INDEX('P123LC - Compustat Current'!BI$8:BI$395,MATCH('P123LC - Compustat Delta'!$B306,'P123LC - Compustat Current'!$B$8:$B$395,0)))</f>
        <v>0</v>
      </c>
      <c r="BJ306" s="1">
        <f>ABS('P123LC - Compustat Legacy'!BN303-INDEX('P123LC - Compustat Current'!BJ$8:BJ$395,MATCH('P123LC - Compustat Delta'!$B306,'P123LC - Compustat Current'!$B$8:$B$395,0)))</f>
        <v>0</v>
      </c>
      <c r="BK306" s="1">
        <f>ABS('P123LC - Compustat Legacy'!BO303-INDEX('P123LC - Compustat Current'!BK$8:BK$395,MATCH('P123LC - Compustat Delta'!$B306,'P123LC - Compustat Current'!$B$8:$B$395,0)))</f>
        <v>0</v>
      </c>
      <c r="BL306" s="1">
        <f>ABS('P123LC - Compustat Legacy'!BP303-INDEX('P123LC - Compustat Current'!BL$8:BL$395,MATCH('P123LC - Compustat Delta'!$B306,'P123LC - Compustat Current'!$B$8:$B$395,0)))</f>
        <v>0</v>
      </c>
      <c r="BM306" s="1">
        <f>ABS('P123LC - Compustat Legacy'!BQ303-INDEX('P123LC - Compustat Current'!BM$8:BM$395,MATCH('P123LC - Compustat Delta'!$B306,'P123LC - Compustat Current'!$B$8:$B$395,0)))</f>
        <v>0</v>
      </c>
      <c r="BN306" s="1">
        <f>ABS('P123LC - Compustat Legacy'!BR303-INDEX('P123LC - Compustat Current'!BN$8:BN$395,MATCH('P123LC - Compustat Delta'!$B306,'P123LC - Compustat Current'!$B$8:$B$395,0)))</f>
        <v>0</v>
      </c>
      <c r="BO306" s="1">
        <f>ABS('P123LC - Compustat Legacy'!BS303-INDEX('P123LC - Compustat Current'!BO$8:BO$395,MATCH('P123LC - Compustat Delta'!$B306,'P123LC - Compustat Current'!$B$8:$B$395,0)))</f>
        <v>0</v>
      </c>
      <c r="BP306" s="1">
        <f>ABS('P123LC - Compustat Legacy'!BT303-INDEX('P123LC - Compustat Current'!BP$8:BP$395,MATCH('P123LC - Compustat Delta'!$B306,'P123LC - Compustat Current'!$B$8:$B$395,0)))</f>
        <v>0</v>
      </c>
      <c r="BQ306" s="1">
        <f>ABS('P123LC - Compustat Legacy'!BU303-INDEX('P123LC - Compustat Current'!BQ$8:BQ$395,MATCH('P123LC - Compustat Delta'!$B306,'P123LC - Compustat Current'!$B$8:$B$395,0)))</f>
        <v>0</v>
      </c>
      <c r="BR306" s="1">
        <f>ABS('P123LC - Compustat Legacy'!BV303-INDEX('P123LC - Compustat Current'!BR$8:BR$395,MATCH('P123LC - Compustat Delta'!$B306,'P123LC - Compustat Current'!$B$8:$B$395,0)))</f>
        <v>0</v>
      </c>
      <c r="BS306" s="1">
        <f>ABS('P123LC - Compustat Legacy'!BW303-INDEX('P123LC - Compustat Current'!BS$8:BS$395,MATCH('P123LC - Compustat Delta'!$B306,'P123LC - Compustat Current'!$B$8:$B$395,0)))</f>
        <v>0</v>
      </c>
      <c r="BT306" s="1">
        <f>ABS('P123LC - Compustat Legacy'!BX303-INDEX('P123LC - Compustat Current'!BT$8:BT$395,MATCH('P123LC - Compustat Delta'!$B306,'P123LC - Compustat Current'!$B$8:$B$395,0)))</f>
        <v>0</v>
      </c>
      <c r="BU306" s="1">
        <f>ABS('P123LC - Compustat Legacy'!BY303-INDEX('P123LC - Compustat Current'!BU$8:BU$395,MATCH('P123LC - Compustat Delta'!$B306,'P123LC - Compustat Current'!$B$8:$B$395,0)))</f>
        <v>0</v>
      </c>
      <c r="BV306" s="1">
        <f>ABS('P123LC - Compustat Legacy'!BZ303-INDEX('P123LC - Compustat Current'!BV$8:BV$395,MATCH('P123LC - Compustat Delta'!$B306,'P123LC - Compustat Current'!$B$8:$B$395,0)))</f>
        <v>0</v>
      </c>
      <c r="BW306" s="1">
        <f>ABS('P123LC - Compustat Legacy'!CA303-INDEX('P123LC - Compustat Current'!BW$8:BW$395,MATCH('P123LC - Compustat Delta'!$B306,'P123LC - Compustat Current'!$B$8:$B$395,0)))</f>
        <v>0</v>
      </c>
      <c r="BX306" s="1">
        <f>ABS('P123LC - Compustat Legacy'!CB303-INDEX('P123LC - Compustat Current'!BX$8:BX$395,MATCH('P123LC - Compustat Delta'!$B306,'P123LC - Compustat Current'!$B$8:$B$395,0)))</f>
        <v>0</v>
      </c>
      <c r="BY306" s="1">
        <f>ABS('P123LC - Compustat Legacy'!CC303-INDEX('P123LC - Compustat Current'!BY$8:BY$395,MATCH('P123LC - Compustat Delta'!$B306,'P123LC - Compustat Current'!$B$8:$B$395,0)))</f>
        <v>0</v>
      </c>
      <c r="BZ306" s="1">
        <f>ABS('P123LC - Compustat Legacy'!CD303-INDEX('P123LC - Compustat Current'!BZ$8:BZ$395,MATCH('P123LC - Compustat Delta'!$B306,'P123LC - Compustat Current'!$B$8:$B$395,0)))</f>
        <v>0</v>
      </c>
      <c r="CA306" s="1">
        <f>ABS('P123LC - Compustat Legacy'!CE303-INDEX('P123LC - Compustat Current'!CA$8:CA$395,MATCH('P123LC - Compustat Delta'!$B306,'P123LC - Compustat Current'!$B$8:$B$395,0)))</f>
        <v>0</v>
      </c>
      <c r="CB306" s="1">
        <f>ABS('P123LC - Compustat Legacy'!CF303-INDEX('P123LC - Compustat Current'!CB$8:CB$395,MATCH('P123LC - Compustat Delta'!$B306,'P123LC - Compustat Current'!$B$8:$B$395,0)))</f>
        <v>0</v>
      </c>
      <c r="CC306" s="1">
        <f>ABS('P123LC - Compustat Legacy'!CG303-INDEX('P123LC - Compustat Current'!CC$8:CC$395,MATCH('P123LC - Compustat Delta'!$B306,'P123LC - Compustat Current'!$B$8:$B$395,0)))</f>
        <v>0</v>
      </c>
      <c r="CD306" s="1">
        <f>ABS('P123LC - Compustat Legacy'!CH303-INDEX('P123LC - Compustat Current'!CD$8:CD$395,MATCH('P123LC - Compustat Delta'!$B306,'P123LC - Compustat Current'!$B$8:$B$395,0)))</f>
        <v>0</v>
      </c>
      <c r="CE306" s="1">
        <f>ABS('P123LC - Compustat Legacy'!CI303-INDEX('P123LC - Compustat Current'!CE$8:CE$395,MATCH('P123LC - Compustat Delta'!$B306,'P123LC - Compustat Current'!$B$8:$B$395,0)))</f>
        <v>0</v>
      </c>
      <c r="CF306" s="1">
        <f>ABS('P123LC - Compustat Legacy'!CJ303-INDEX('P123LC - Compustat Current'!CF$8:CF$395,MATCH('P123LC - Compustat Delta'!$B306,'P123LC - Compustat Current'!$B$8:$B$395,0)))</f>
        <v>0.25999999999999801</v>
      </c>
      <c r="CG306" s="1">
        <f>ABS('P123LC - Compustat Legacy'!CK303-INDEX('P123LC - Compustat Current'!CG$8:CG$395,MATCH('P123LC - Compustat Delta'!$B306,'P123LC - Compustat Current'!$B$8:$B$395,0)))</f>
        <v>0</v>
      </c>
      <c r="CH306" s="1">
        <f>ABS('P123LC - Compustat Legacy'!CL303-INDEX('P123LC - Compustat Current'!CH$8:CH$395,MATCH('P123LC - Compustat Delta'!$B306,'P123LC - Compustat Current'!$B$8:$B$395,0)))</f>
        <v>0</v>
      </c>
      <c r="CI306" s="1">
        <f>ABS('P123LC - Compustat Legacy'!CM303-INDEX('P123LC - Compustat Current'!CI$8:CI$395,MATCH('P123LC - Compustat Delta'!$B306,'P123LC - Compustat Current'!$B$8:$B$395,0)))</f>
        <v>0</v>
      </c>
      <c r="CJ306" s="1">
        <f>ABS('P123LC - Compustat Legacy'!CN303-INDEX('P123LC - Compustat Current'!CJ$8:CJ$395,MATCH('P123LC - Compustat Delta'!$B306,'P123LC - Compustat Current'!$B$8:$B$395,0)))</f>
        <v>0.25</v>
      </c>
      <c r="CK306" s="1">
        <f>ABS('P123LC - Compustat Legacy'!CO303-INDEX('P123LC - Compustat Current'!CK$8:CK$395,MATCH('P123LC - Compustat Delta'!$B306,'P123LC - Compustat Current'!$B$8:$B$395,0)))</f>
        <v>0</v>
      </c>
      <c r="CL306" s="1">
        <f>ABS('P123LC - Compustat Legacy'!CP303-INDEX('P123LC - Compustat Current'!CL$8:CL$395,MATCH('P123LC - Compustat Delta'!$B306,'P123LC - Compustat Current'!$B$8:$B$395,0)))</f>
        <v>0</v>
      </c>
      <c r="CM306" s="1">
        <f>ABS('P123LC - Compustat Legacy'!CQ303-INDEX('P123LC - Compustat Current'!CM$8:CM$395,MATCH('P123LC - Compustat Delta'!$B306,'P123LC - Compustat Current'!$B$8:$B$395,0)))</f>
        <v>0</v>
      </c>
      <c r="CN306" s="1">
        <f>ABS('P123LC - Compustat Legacy'!CR303-INDEX('P123LC - Compustat Current'!CN$8:CN$395,MATCH('P123LC - Compustat Delta'!$B306,'P123LC - Compustat Current'!$B$8:$B$395,0)))</f>
        <v>0.50999999999999801</v>
      </c>
      <c r="CO306" s="1">
        <f>ABS('P123LC - Compustat Legacy'!CS303-INDEX('P123LC - Compustat Current'!CO$8:CO$395,MATCH('P123LC - Compustat Delta'!$B306,'P123LC - Compustat Current'!$B$8:$B$395,0)))</f>
        <v>0</v>
      </c>
      <c r="CP306" s="1">
        <f>ABS('P123LC - Compustat Legacy'!CT303-INDEX('P123LC - Compustat Current'!CP$8:CP$395,MATCH('P123LC - Compustat Delta'!$B306,'P123LC - Compustat Current'!$B$8:$B$395,0)))</f>
        <v>0.25999999999999801</v>
      </c>
      <c r="CQ306" s="1">
        <f>ABS('P123LC - Compustat Legacy'!CU303-INDEX('P123LC - Compustat Current'!CQ$8:CQ$395,MATCH('P123LC - Compustat Delta'!$B306,'P123LC - Compustat Current'!$B$8:$B$395,0)))</f>
        <v>0.25</v>
      </c>
      <c r="CR306" s="1">
        <f>ABS('P123LC - Compustat Legacy'!CV303-INDEX('P123LC - Compustat Current'!CR$8:CR$395,MATCH('P123LC - Compustat Delta'!$B306,'P123LC - Compustat Current'!$B$8:$B$395,0)))</f>
        <v>0</v>
      </c>
      <c r="CS306" s="1">
        <f>ABS('P123LC - Compustat Legacy'!CW303-INDEX('P123LC - Compustat Current'!CS$8:CS$395,MATCH('P123LC - Compustat Delta'!$B306,'P123LC - Compustat Current'!$B$8:$B$395,0)))</f>
        <v>0.25999999999999801</v>
      </c>
      <c r="CT306" s="1">
        <f>ABS('P123LC - Compustat Legacy'!CX303-INDEX('P123LC - Compustat Current'!CT$8:CT$395,MATCH('P123LC - Compustat Delta'!$B306,'P123LC - Compustat Current'!$B$8:$B$395,0)))</f>
        <v>0.52000000000000313</v>
      </c>
      <c r="CU306" s="1">
        <f>ABS('P123LC - Compustat Legacy'!CY303-INDEX('P123LC - Compustat Current'!CU$8:CU$395,MATCH('P123LC - Compustat Delta'!$B306,'P123LC - Compustat Current'!$B$8:$B$395,0)))</f>
        <v>0.51999999999999602</v>
      </c>
      <c r="CV306" s="1">
        <f>ABS('P123LC - Compustat Legacy'!CZ303-INDEX('P123LC - Compustat Current'!CV$8:CV$395,MATCH('P123LC - Compustat Delta'!$B306,'P123LC - Compustat Current'!$B$8:$B$395,0)))</f>
        <v>0.50999999999999801</v>
      </c>
      <c r="CW306" s="1">
        <f>ABS('P123LC - Compustat Legacy'!DA303-INDEX('P123LC - Compustat Current'!CW$8:CW$395,MATCH('P123LC - Compustat Delta'!$B306,'P123LC - Compustat Current'!$B$8:$B$395,0)))</f>
        <v>0</v>
      </c>
      <c r="CX306" s="1">
        <f>ABS('P123LC - Compustat Legacy'!DB303-INDEX('P123LC - Compustat Current'!CX$8:CX$395,MATCH('P123LC - Compustat Delta'!$B306,'P123LC - Compustat Current'!$B$8:$B$395,0)))</f>
        <v>0</v>
      </c>
      <c r="CY306" s="1">
        <f>ABS('P123LC - Compustat Legacy'!DC303-INDEX('P123LC - Compustat Current'!CY$8:CY$395,MATCH('P123LC - Compustat Delta'!$B306,'P123LC - Compustat Current'!$B$8:$B$395,0)))</f>
        <v>0</v>
      </c>
    </row>
    <row r="307" spans="2:103" x14ac:dyDescent="0.25">
      <c r="B307" t="s">
        <v>390</v>
      </c>
      <c r="D307" s="1" t="s">
        <v>484</v>
      </c>
      <c r="E307" s="1">
        <f>ABS('P123LC - Compustat Legacy'!I304-INDEX('P123LC - Compustat Current'!E$8:E$395,MATCH('P123LC - Compustat Delta'!$B307,'P123LC - Compustat Current'!$B$8:$B$395,0)))</f>
        <v>0.51999999999999957</v>
      </c>
      <c r="F307" s="1">
        <f>ABS('P123LC - Compustat Legacy'!J304-INDEX('P123LC - Compustat Current'!F$8:F$395,MATCH('P123LC - Compustat Delta'!$B307,'P123LC - Compustat Current'!$B$8:$B$395,0)))</f>
        <v>0.25999999999999979</v>
      </c>
      <c r="G307" s="1">
        <f>ABS('P123LC - Compustat Legacy'!K304-INDEX('P123LC - Compustat Current'!G$8:G$395,MATCH('P123LC - Compustat Delta'!$B307,'P123LC - Compustat Current'!$B$8:$B$395,0)))</f>
        <v>0.25999999999999801</v>
      </c>
      <c r="H307" s="1">
        <f>ABS('P123LC - Compustat Legacy'!L304-INDEX('P123LC - Compustat Current'!H$8:H$395,MATCH('P123LC - Compustat Delta'!$B307,'P123LC - Compustat Current'!$B$8:$B$395,0)))</f>
        <v>0.26000000000000156</v>
      </c>
      <c r="I307" s="1">
        <f>ABS('P123LC - Compustat Legacy'!M304-INDEX('P123LC - Compustat Current'!I$8:I$395,MATCH('P123LC - Compustat Delta'!$B307,'P123LC - Compustat Current'!$B$8:$B$395,0)))</f>
        <v>0</v>
      </c>
      <c r="J307" s="1">
        <f>ABS('P123LC - Compustat Legacy'!N304-INDEX('P123LC - Compustat Current'!J$8:J$395,MATCH('P123LC - Compustat Delta'!$B307,'P123LC - Compustat Current'!$B$8:$B$395,0)))</f>
        <v>0.25999999999999801</v>
      </c>
      <c r="K307" s="1">
        <f>ABS('P123LC - Compustat Legacy'!O304-INDEX('P123LC - Compustat Current'!K$8:K$395,MATCH('P123LC - Compustat Delta'!$B307,'P123LC - Compustat Current'!$B$8:$B$395,0)))</f>
        <v>0</v>
      </c>
      <c r="L307" s="1">
        <f>ABS('P123LC - Compustat Legacy'!P304-INDEX('P123LC - Compustat Current'!L$8:L$395,MATCH('P123LC - Compustat Delta'!$B307,'P123LC - Compustat Current'!$B$8:$B$395,0)))</f>
        <v>0.50999999999999979</v>
      </c>
      <c r="M307" s="1">
        <f>ABS('P123LC - Compustat Legacy'!Q304-INDEX('P123LC - Compustat Current'!M$8:M$395,MATCH('P123LC - Compustat Delta'!$B307,'P123LC - Compustat Current'!$B$8:$B$395,0)))</f>
        <v>0.50999999999999979</v>
      </c>
      <c r="N307" s="1">
        <f>ABS('P123LC - Compustat Legacy'!R304-INDEX('P123LC - Compustat Current'!N$8:N$395,MATCH('P123LC - Compustat Delta'!$B307,'P123LC - Compustat Current'!$B$8:$B$395,0)))</f>
        <v>0</v>
      </c>
      <c r="O307" s="1">
        <f>ABS('P123LC - Compustat Legacy'!S304-INDEX('P123LC - Compustat Current'!O$8:O$395,MATCH('P123LC - Compustat Delta'!$B307,'P123LC - Compustat Current'!$B$8:$B$395,0)))</f>
        <v>0</v>
      </c>
      <c r="P307" s="1">
        <f>ABS('P123LC - Compustat Legacy'!T304-INDEX('P123LC - Compustat Current'!P$8:P$395,MATCH('P123LC - Compustat Delta'!$B307,'P123LC - Compustat Current'!$B$8:$B$395,0)))</f>
        <v>0</v>
      </c>
      <c r="Q307" s="1">
        <f>ABS('P123LC - Compustat Legacy'!U304-INDEX('P123LC - Compustat Current'!Q$8:Q$395,MATCH('P123LC - Compustat Delta'!$B307,'P123LC - Compustat Current'!$B$8:$B$395,0)))</f>
        <v>0</v>
      </c>
      <c r="R307" s="1">
        <f>ABS('P123LC - Compustat Legacy'!V304-INDEX('P123LC - Compustat Current'!R$8:R$395,MATCH('P123LC - Compustat Delta'!$B307,'P123LC - Compustat Current'!$B$8:$B$395,0)))</f>
        <v>0</v>
      </c>
      <c r="S307" s="1">
        <f>ABS('P123LC - Compustat Legacy'!W304-INDEX('P123LC - Compustat Current'!S$8:S$395,MATCH('P123LC - Compustat Delta'!$B307,'P123LC - Compustat Current'!$B$8:$B$395,0)))</f>
        <v>0</v>
      </c>
      <c r="T307" s="1">
        <f>ABS('P123LC - Compustat Legacy'!X304-INDEX('P123LC - Compustat Current'!T$8:T$395,MATCH('P123LC - Compustat Delta'!$B307,'P123LC - Compustat Current'!$B$8:$B$395,0)))</f>
        <v>0</v>
      </c>
      <c r="U307" s="1">
        <f>ABS('P123LC - Compustat Legacy'!Y304-INDEX('P123LC - Compustat Current'!U$8:U$395,MATCH('P123LC - Compustat Delta'!$B307,'P123LC - Compustat Current'!$B$8:$B$395,0)))</f>
        <v>0</v>
      </c>
      <c r="V307" s="1">
        <f>ABS('P123LC - Compustat Legacy'!Z304-INDEX('P123LC - Compustat Current'!V$8:V$395,MATCH('P123LC - Compustat Delta'!$B307,'P123LC - Compustat Current'!$B$8:$B$395,0)))</f>
        <v>0</v>
      </c>
      <c r="W307" s="1">
        <f>ABS('P123LC - Compustat Legacy'!AA304-INDEX('P123LC - Compustat Current'!W$8:W$395,MATCH('P123LC - Compustat Delta'!$B307,'P123LC - Compustat Current'!$B$8:$B$395,0)))</f>
        <v>0</v>
      </c>
      <c r="X307" s="1">
        <f>ABS('P123LC - Compustat Legacy'!AB304-INDEX('P123LC - Compustat Current'!X$8:X$395,MATCH('P123LC - Compustat Delta'!$B307,'P123LC - Compustat Current'!$B$8:$B$395,0)))</f>
        <v>0</v>
      </c>
      <c r="Y307" s="1">
        <f>ABS('P123LC - Compustat Legacy'!AC304-INDEX('P123LC - Compustat Current'!Y$8:Y$395,MATCH('P123LC - Compustat Delta'!$B307,'P123LC - Compustat Current'!$B$8:$B$395,0)))</f>
        <v>0</v>
      </c>
      <c r="Z307" s="1">
        <f>ABS('P123LC - Compustat Legacy'!AD304-INDEX('P123LC - Compustat Current'!Z$8:Z$395,MATCH('P123LC - Compustat Delta'!$B307,'P123LC - Compustat Current'!$B$8:$B$395,0)))</f>
        <v>0</v>
      </c>
      <c r="AA307" s="1">
        <f>ABS('P123LC - Compustat Legacy'!AE304-INDEX('P123LC - Compustat Current'!AA$8:AA$395,MATCH('P123LC - Compustat Delta'!$B307,'P123LC - Compustat Current'!$B$8:$B$395,0)))</f>
        <v>0</v>
      </c>
      <c r="AB307" s="1">
        <f>ABS('P123LC - Compustat Legacy'!AF304-INDEX('P123LC - Compustat Current'!AB$8:AB$395,MATCH('P123LC - Compustat Delta'!$B307,'P123LC - Compustat Current'!$B$8:$B$395,0)))</f>
        <v>0</v>
      </c>
      <c r="AC307" s="1">
        <f>ABS('P123LC - Compustat Legacy'!AG304-INDEX('P123LC - Compustat Current'!AC$8:AC$395,MATCH('P123LC - Compustat Delta'!$B307,'P123LC - Compustat Current'!$B$8:$B$395,0)))</f>
        <v>0</v>
      </c>
      <c r="AD307" s="1">
        <f>ABS('P123LC - Compustat Legacy'!AH304-INDEX('P123LC - Compustat Current'!AD$8:AD$395,MATCH('P123LC - Compustat Delta'!$B307,'P123LC - Compustat Current'!$B$8:$B$395,0)))</f>
        <v>0</v>
      </c>
      <c r="AE307" s="1">
        <f>ABS('P123LC - Compustat Legacy'!AI304-INDEX('P123LC - Compustat Current'!AE$8:AE$395,MATCH('P123LC - Compustat Delta'!$B307,'P123LC - Compustat Current'!$B$8:$B$395,0)))</f>
        <v>0</v>
      </c>
      <c r="AF307" s="1">
        <f>ABS('P123LC - Compustat Legacy'!AJ304-INDEX('P123LC - Compustat Current'!AF$8:AF$395,MATCH('P123LC - Compustat Delta'!$B307,'P123LC - Compustat Current'!$B$8:$B$395,0)))</f>
        <v>0</v>
      </c>
      <c r="AG307" s="1">
        <f>ABS('P123LC - Compustat Legacy'!AK304-INDEX('P123LC - Compustat Current'!AG$8:AG$395,MATCH('P123LC - Compustat Delta'!$B307,'P123LC - Compustat Current'!$B$8:$B$395,0)))</f>
        <v>0</v>
      </c>
      <c r="AH307" s="1">
        <f>ABS('P123LC - Compustat Legacy'!AL304-INDEX('P123LC - Compustat Current'!AH$8:AH$395,MATCH('P123LC - Compustat Delta'!$B307,'P123LC - Compustat Current'!$B$8:$B$395,0)))</f>
        <v>0</v>
      </c>
      <c r="AI307" s="1">
        <f>ABS('P123LC - Compustat Legacy'!AM304-INDEX('P123LC - Compustat Current'!AI$8:AI$395,MATCH('P123LC - Compustat Delta'!$B307,'P123LC - Compustat Current'!$B$8:$B$395,0)))</f>
        <v>0</v>
      </c>
      <c r="AJ307" s="1">
        <f>ABS('P123LC - Compustat Legacy'!AN304-INDEX('P123LC - Compustat Current'!AJ$8:AJ$395,MATCH('P123LC - Compustat Delta'!$B307,'P123LC - Compustat Current'!$B$8:$B$395,0)))</f>
        <v>0</v>
      </c>
      <c r="AK307" s="1">
        <f>ABS('P123LC - Compustat Legacy'!AO304-INDEX('P123LC - Compustat Current'!AK$8:AK$395,MATCH('P123LC - Compustat Delta'!$B307,'P123LC - Compustat Current'!$B$8:$B$395,0)))</f>
        <v>0</v>
      </c>
      <c r="AL307" s="1">
        <f>ABS('P123LC - Compustat Legacy'!AP304-INDEX('P123LC - Compustat Current'!AL$8:AL$395,MATCH('P123LC - Compustat Delta'!$B307,'P123LC - Compustat Current'!$B$8:$B$395,0)))</f>
        <v>0</v>
      </c>
      <c r="AM307" s="1">
        <f>ABS('P123LC - Compustat Legacy'!AQ304-INDEX('P123LC - Compustat Current'!AM$8:AM$395,MATCH('P123LC - Compustat Delta'!$B307,'P123LC - Compustat Current'!$B$8:$B$395,0)))</f>
        <v>0</v>
      </c>
      <c r="AN307" s="1">
        <f>ABS('P123LC - Compustat Legacy'!AR304-INDEX('P123LC - Compustat Current'!AN$8:AN$395,MATCH('P123LC - Compustat Delta'!$B307,'P123LC - Compustat Current'!$B$8:$B$395,0)))</f>
        <v>0.25</v>
      </c>
      <c r="AO307" s="1">
        <f>ABS('P123LC - Compustat Legacy'!AS304-INDEX('P123LC - Compustat Current'!AO$8:AO$395,MATCH('P123LC - Compustat Delta'!$B307,'P123LC - Compustat Current'!$B$8:$B$395,0)))</f>
        <v>0</v>
      </c>
      <c r="AP307" s="1">
        <f>ABS('P123LC - Compustat Legacy'!AT304-INDEX('P123LC - Compustat Current'!AP$8:AP$395,MATCH('P123LC - Compustat Delta'!$B307,'P123LC - Compustat Current'!$B$8:$B$395,0)))</f>
        <v>0</v>
      </c>
      <c r="AQ307" s="1">
        <f>ABS('P123LC - Compustat Legacy'!AU304-INDEX('P123LC - Compustat Current'!AQ$8:AQ$395,MATCH('P123LC - Compustat Delta'!$B307,'P123LC - Compustat Current'!$B$8:$B$395,0)))</f>
        <v>0</v>
      </c>
      <c r="AR307" s="1">
        <f>ABS('P123LC - Compustat Legacy'!AV304-INDEX('P123LC - Compustat Current'!AR$8:AR$395,MATCH('P123LC - Compustat Delta'!$B307,'P123LC - Compustat Current'!$B$8:$B$395,0)))</f>
        <v>0</v>
      </c>
      <c r="AS307" s="1">
        <f>ABS('P123LC - Compustat Legacy'!AW304-INDEX('P123LC - Compustat Current'!AS$8:AS$395,MATCH('P123LC - Compustat Delta'!$B307,'P123LC - Compustat Current'!$B$8:$B$395,0)))</f>
        <v>0</v>
      </c>
      <c r="AT307" s="1">
        <f>ABS('P123LC - Compustat Legacy'!AX304-INDEX('P123LC - Compustat Current'!AT$8:AT$395,MATCH('P123LC - Compustat Delta'!$B307,'P123LC - Compustat Current'!$B$8:$B$395,0)))</f>
        <v>0.26000000000000512</v>
      </c>
      <c r="AU307" s="1">
        <f>ABS('P123LC - Compustat Legacy'!AY304-INDEX('P123LC - Compustat Current'!AU$8:AU$395,MATCH('P123LC - Compustat Delta'!$B307,'P123LC - Compustat Current'!$B$8:$B$395,0)))</f>
        <v>0</v>
      </c>
      <c r="AV307" s="1">
        <f>ABS('P123LC - Compustat Legacy'!AZ304-INDEX('P123LC - Compustat Current'!AV$8:AV$395,MATCH('P123LC - Compustat Delta'!$B307,'P123LC - Compustat Current'!$B$8:$B$395,0)))</f>
        <v>0</v>
      </c>
      <c r="AW307" s="1">
        <f>ABS('P123LC - Compustat Legacy'!BA304-INDEX('P123LC - Compustat Current'!AW$8:AW$395,MATCH('P123LC - Compustat Delta'!$B307,'P123LC - Compustat Current'!$B$8:$B$395,0)))</f>
        <v>0</v>
      </c>
      <c r="AX307" s="1">
        <f>ABS('P123LC - Compustat Legacy'!BB304-INDEX('P123LC - Compustat Current'!AX$8:AX$395,MATCH('P123LC - Compustat Delta'!$B307,'P123LC - Compustat Current'!$B$8:$B$395,0)))</f>
        <v>0</v>
      </c>
      <c r="AY307" s="1">
        <f>ABS('P123LC - Compustat Legacy'!BC304-INDEX('P123LC - Compustat Current'!AY$8:AY$395,MATCH('P123LC - Compustat Delta'!$B307,'P123LC - Compustat Current'!$B$8:$B$395,0)))</f>
        <v>0</v>
      </c>
      <c r="AZ307" s="1">
        <f>ABS('P123LC - Compustat Legacy'!BD304-INDEX('P123LC - Compustat Current'!AZ$8:AZ$395,MATCH('P123LC - Compustat Delta'!$B307,'P123LC - Compustat Current'!$B$8:$B$395,0)))</f>
        <v>0</v>
      </c>
      <c r="BA307" s="1">
        <f>ABS('P123LC - Compustat Legacy'!BE304-INDEX('P123LC - Compustat Current'!BA$8:BA$395,MATCH('P123LC - Compustat Delta'!$B307,'P123LC - Compustat Current'!$B$8:$B$395,0)))</f>
        <v>0</v>
      </c>
      <c r="BB307" s="1">
        <f>ABS('P123LC - Compustat Legacy'!BF304-INDEX('P123LC - Compustat Current'!BB$8:BB$395,MATCH('P123LC - Compustat Delta'!$B307,'P123LC - Compustat Current'!$B$8:$B$395,0)))</f>
        <v>0</v>
      </c>
      <c r="BC307" s="1">
        <f>ABS('P123LC - Compustat Legacy'!BG304-INDEX('P123LC - Compustat Current'!BC$8:BC$395,MATCH('P123LC - Compustat Delta'!$B307,'P123LC - Compustat Current'!$B$8:$B$395,0)))</f>
        <v>0</v>
      </c>
      <c r="BD307" s="1">
        <f>ABS('P123LC - Compustat Legacy'!BH304-INDEX('P123LC - Compustat Current'!BD$8:BD$395,MATCH('P123LC - Compustat Delta'!$B307,'P123LC - Compustat Current'!$B$8:$B$395,0)))</f>
        <v>0</v>
      </c>
      <c r="BE307" s="1">
        <f>ABS('P123LC - Compustat Legacy'!BI304-INDEX('P123LC - Compustat Current'!BE$8:BE$395,MATCH('P123LC - Compustat Delta'!$B307,'P123LC - Compustat Current'!$B$8:$B$395,0)))</f>
        <v>0</v>
      </c>
      <c r="BF307" s="1">
        <f>ABS('P123LC - Compustat Legacy'!BJ304-INDEX('P123LC - Compustat Current'!BF$8:BF$395,MATCH('P123LC - Compustat Delta'!$B307,'P123LC - Compustat Current'!$B$8:$B$395,0)))</f>
        <v>0</v>
      </c>
      <c r="BG307" s="1">
        <f>ABS('P123LC - Compustat Legacy'!BK304-INDEX('P123LC - Compustat Current'!BG$8:BG$395,MATCH('P123LC - Compustat Delta'!$B307,'P123LC - Compustat Current'!$B$8:$B$395,0)))</f>
        <v>0</v>
      </c>
      <c r="BH307" s="1">
        <f>ABS('P123LC - Compustat Legacy'!BL304-INDEX('P123LC - Compustat Current'!BH$8:BH$395,MATCH('P123LC - Compustat Delta'!$B307,'P123LC - Compustat Current'!$B$8:$B$395,0)))</f>
        <v>0</v>
      </c>
      <c r="BI307" s="1">
        <f>ABS('P123LC - Compustat Legacy'!BM304-INDEX('P123LC - Compustat Current'!BI$8:BI$395,MATCH('P123LC - Compustat Delta'!$B307,'P123LC - Compustat Current'!$B$8:$B$395,0)))</f>
        <v>0</v>
      </c>
      <c r="BJ307" s="1">
        <f>ABS('P123LC - Compustat Legacy'!BN304-INDEX('P123LC - Compustat Current'!BJ$8:BJ$395,MATCH('P123LC - Compustat Delta'!$B307,'P123LC - Compustat Current'!$B$8:$B$395,0)))</f>
        <v>0</v>
      </c>
      <c r="BK307" s="1">
        <f>ABS('P123LC - Compustat Legacy'!BO304-INDEX('P123LC - Compustat Current'!BK$8:BK$395,MATCH('P123LC - Compustat Delta'!$B307,'P123LC - Compustat Current'!$B$8:$B$395,0)))</f>
        <v>0</v>
      </c>
      <c r="BL307" s="1">
        <f>ABS('P123LC - Compustat Legacy'!BP304-INDEX('P123LC - Compustat Current'!BL$8:BL$395,MATCH('P123LC - Compustat Delta'!$B307,'P123LC - Compustat Current'!$B$8:$B$395,0)))</f>
        <v>0</v>
      </c>
      <c r="BM307" s="1">
        <f>ABS('P123LC - Compustat Legacy'!BQ304-INDEX('P123LC - Compustat Current'!BM$8:BM$395,MATCH('P123LC - Compustat Delta'!$B307,'P123LC - Compustat Current'!$B$8:$B$395,0)))</f>
        <v>0</v>
      </c>
      <c r="BN307" s="1">
        <f>ABS('P123LC - Compustat Legacy'!BR304-INDEX('P123LC - Compustat Current'!BN$8:BN$395,MATCH('P123LC - Compustat Delta'!$B307,'P123LC - Compustat Current'!$B$8:$B$395,0)))</f>
        <v>0</v>
      </c>
      <c r="BO307" s="1">
        <f>ABS('P123LC - Compustat Legacy'!BS304-INDEX('P123LC - Compustat Current'!BO$8:BO$395,MATCH('P123LC - Compustat Delta'!$B307,'P123LC - Compustat Current'!$B$8:$B$395,0)))</f>
        <v>0</v>
      </c>
      <c r="BP307" s="1">
        <f>ABS('P123LC - Compustat Legacy'!BT304-INDEX('P123LC - Compustat Current'!BP$8:BP$395,MATCH('P123LC - Compustat Delta'!$B307,'P123LC - Compustat Current'!$B$8:$B$395,0)))</f>
        <v>0.26000000000000156</v>
      </c>
      <c r="BQ307" s="1">
        <f>ABS('P123LC - Compustat Legacy'!BU304-INDEX('P123LC - Compustat Current'!BQ$8:BQ$395,MATCH('P123LC - Compustat Delta'!$B307,'P123LC - Compustat Current'!$B$8:$B$395,0)))</f>
        <v>0</v>
      </c>
      <c r="BR307" s="1">
        <f>ABS('P123LC - Compustat Legacy'!BV304-INDEX('P123LC - Compustat Current'!BR$8:BR$395,MATCH('P123LC - Compustat Delta'!$B307,'P123LC - Compustat Current'!$B$8:$B$395,0)))</f>
        <v>0</v>
      </c>
      <c r="BS307" s="1">
        <f>ABS('P123LC - Compustat Legacy'!BW304-INDEX('P123LC - Compustat Current'!BS$8:BS$395,MATCH('P123LC - Compustat Delta'!$B307,'P123LC - Compustat Current'!$B$8:$B$395,0)))</f>
        <v>0</v>
      </c>
      <c r="BT307" s="1">
        <f>ABS('P123LC - Compustat Legacy'!BX304-INDEX('P123LC - Compustat Current'!BT$8:BT$395,MATCH('P123LC - Compustat Delta'!$B307,'P123LC - Compustat Current'!$B$8:$B$395,0)))</f>
        <v>0</v>
      </c>
      <c r="BU307" s="1">
        <f>ABS('P123LC - Compustat Legacy'!BY304-INDEX('P123LC - Compustat Current'!BU$8:BU$395,MATCH('P123LC - Compustat Delta'!$B307,'P123LC - Compustat Current'!$B$8:$B$395,0)))</f>
        <v>0</v>
      </c>
      <c r="BV307" s="1">
        <f>ABS('P123LC - Compustat Legacy'!BZ304-INDEX('P123LC - Compustat Current'!BV$8:BV$395,MATCH('P123LC - Compustat Delta'!$B307,'P123LC - Compustat Current'!$B$8:$B$395,0)))</f>
        <v>0</v>
      </c>
      <c r="BW307" s="1">
        <f>ABS('P123LC - Compustat Legacy'!CA304-INDEX('P123LC - Compustat Current'!BW$8:BW$395,MATCH('P123LC - Compustat Delta'!$B307,'P123LC - Compustat Current'!$B$8:$B$395,0)))</f>
        <v>0.26000000000000156</v>
      </c>
      <c r="BX307" s="1">
        <f>ABS('P123LC - Compustat Legacy'!CB304-INDEX('P123LC - Compustat Current'!BX$8:BX$395,MATCH('P123LC - Compustat Delta'!$B307,'P123LC - Compustat Current'!$B$8:$B$395,0)))</f>
        <v>0</v>
      </c>
      <c r="BY307" s="1">
        <f>ABS('P123LC - Compustat Legacy'!CC304-INDEX('P123LC - Compustat Current'!BY$8:BY$395,MATCH('P123LC - Compustat Delta'!$B307,'P123LC - Compustat Current'!$B$8:$B$395,0)))</f>
        <v>0</v>
      </c>
      <c r="BZ307" s="1">
        <f>ABS('P123LC - Compustat Legacy'!CD304-INDEX('P123LC - Compustat Current'!BZ$8:BZ$395,MATCH('P123LC - Compustat Delta'!$B307,'P123LC - Compustat Current'!$B$8:$B$395,0)))</f>
        <v>0</v>
      </c>
      <c r="CA307" s="1">
        <f>ABS('P123LC - Compustat Legacy'!CE304-INDEX('P123LC - Compustat Current'!CA$8:CA$395,MATCH('P123LC - Compustat Delta'!$B307,'P123LC - Compustat Current'!$B$8:$B$395,0)))</f>
        <v>0</v>
      </c>
      <c r="CB307" s="1">
        <f>ABS('P123LC - Compustat Legacy'!CF304-INDEX('P123LC - Compustat Current'!CB$8:CB$395,MATCH('P123LC - Compustat Delta'!$B307,'P123LC - Compustat Current'!$B$8:$B$395,0)))</f>
        <v>0</v>
      </c>
      <c r="CC307" s="1">
        <f>ABS('P123LC - Compustat Legacy'!CG304-INDEX('P123LC - Compustat Current'!CC$8:CC$395,MATCH('P123LC - Compustat Delta'!$B307,'P123LC - Compustat Current'!$B$8:$B$395,0)))</f>
        <v>0</v>
      </c>
      <c r="CD307" s="1">
        <f>ABS('P123LC - Compustat Legacy'!CH304-INDEX('P123LC - Compustat Current'!CD$8:CD$395,MATCH('P123LC - Compustat Delta'!$B307,'P123LC - Compustat Current'!$B$8:$B$395,0)))</f>
        <v>0</v>
      </c>
      <c r="CE307" s="1">
        <f>ABS('P123LC - Compustat Legacy'!CI304-INDEX('P123LC - Compustat Current'!CE$8:CE$395,MATCH('P123LC - Compustat Delta'!$B307,'P123LC - Compustat Current'!$B$8:$B$395,0)))</f>
        <v>0</v>
      </c>
      <c r="CF307" s="1">
        <f>ABS('P123LC - Compustat Legacy'!CJ304-INDEX('P123LC - Compustat Current'!CF$8:CF$395,MATCH('P123LC - Compustat Delta'!$B307,'P123LC - Compustat Current'!$B$8:$B$395,0)))</f>
        <v>0</v>
      </c>
      <c r="CG307" s="1">
        <f>ABS('P123LC - Compustat Legacy'!CK304-INDEX('P123LC - Compustat Current'!CG$8:CG$395,MATCH('P123LC - Compustat Delta'!$B307,'P123LC - Compustat Current'!$B$8:$B$395,0)))</f>
        <v>0.26000000000000156</v>
      </c>
      <c r="CH307" s="1">
        <f>ABS('P123LC - Compustat Legacy'!CL304-INDEX('P123LC - Compustat Current'!CH$8:CH$395,MATCH('P123LC - Compustat Delta'!$B307,'P123LC - Compustat Current'!$B$8:$B$395,0)))</f>
        <v>0</v>
      </c>
      <c r="CI307" s="1">
        <f>ABS('P123LC - Compustat Legacy'!CM304-INDEX('P123LC - Compustat Current'!CI$8:CI$395,MATCH('P123LC - Compustat Delta'!$B307,'P123LC - Compustat Current'!$B$8:$B$395,0)))</f>
        <v>0</v>
      </c>
      <c r="CJ307" s="1">
        <f>ABS('P123LC - Compustat Legacy'!CN304-INDEX('P123LC - Compustat Current'!CJ$8:CJ$395,MATCH('P123LC - Compustat Delta'!$B307,'P123LC - Compustat Current'!$B$8:$B$395,0)))</f>
        <v>0.25999999999999801</v>
      </c>
      <c r="CK307" s="1">
        <f>ABS('P123LC - Compustat Legacy'!CO304-INDEX('P123LC - Compustat Current'!CK$8:CK$395,MATCH('P123LC - Compustat Delta'!$B307,'P123LC - Compustat Current'!$B$8:$B$395,0)))</f>
        <v>0.26000000000000512</v>
      </c>
      <c r="CL307" s="1">
        <f>ABS('P123LC - Compustat Legacy'!CP304-INDEX('P123LC - Compustat Current'!CL$8:CL$395,MATCH('P123LC - Compustat Delta'!$B307,'P123LC - Compustat Current'!$B$8:$B$395,0)))</f>
        <v>0</v>
      </c>
      <c r="CM307" s="1">
        <f>ABS('P123LC - Compustat Legacy'!CQ304-INDEX('P123LC - Compustat Current'!CM$8:CM$395,MATCH('P123LC - Compustat Delta'!$B307,'P123LC - Compustat Current'!$B$8:$B$395,0)))</f>
        <v>0</v>
      </c>
      <c r="CN307" s="1">
        <f>ABS('P123LC - Compustat Legacy'!CR304-INDEX('P123LC - Compustat Current'!CN$8:CN$395,MATCH('P123LC - Compustat Delta'!$B307,'P123LC - Compustat Current'!$B$8:$B$395,0)))</f>
        <v>0.26000000000000512</v>
      </c>
      <c r="CO307" s="1">
        <f>ABS('P123LC - Compustat Legacy'!CS304-INDEX('P123LC - Compustat Current'!CO$8:CO$395,MATCH('P123LC - Compustat Delta'!$B307,'P123LC - Compustat Current'!$B$8:$B$395,0)))</f>
        <v>0</v>
      </c>
      <c r="CP307" s="1">
        <f>ABS('P123LC - Compustat Legacy'!CT304-INDEX('P123LC - Compustat Current'!CP$8:CP$395,MATCH('P123LC - Compustat Delta'!$B307,'P123LC - Compustat Current'!$B$8:$B$395,0)))</f>
        <v>0.26000000000000512</v>
      </c>
      <c r="CQ307" s="1">
        <f>ABS('P123LC - Compustat Legacy'!CU304-INDEX('P123LC - Compustat Current'!CQ$8:CQ$395,MATCH('P123LC - Compustat Delta'!$B307,'P123LC - Compustat Current'!$B$8:$B$395,0)))</f>
        <v>0.26000000000000512</v>
      </c>
      <c r="CR307" s="1">
        <f>ABS('P123LC - Compustat Legacy'!CV304-INDEX('P123LC - Compustat Current'!CR$8:CR$395,MATCH('P123LC - Compustat Delta'!$B307,'P123LC - Compustat Current'!$B$8:$B$395,0)))</f>
        <v>0</v>
      </c>
      <c r="CS307" s="1">
        <f>ABS('P123LC - Compustat Legacy'!CW304-INDEX('P123LC - Compustat Current'!CS$8:CS$395,MATCH('P123LC - Compustat Delta'!$B307,'P123LC - Compustat Current'!$B$8:$B$395,0)))</f>
        <v>0.26000000000000512</v>
      </c>
      <c r="CT307" s="1">
        <f>ABS('P123LC - Compustat Legacy'!CX304-INDEX('P123LC - Compustat Current'!CT$8:CT$395,MATCH('P123LC - Compustat Delta'!$B307,'P123LC - Compustat Current'!$B$8:$B$395,0)))</f>
        <v>0.25999999999999801</v>
      </c>
      <c r="CU307" s="1">
        <f>ABS('P123LC - Compustat Legacy'!CY304-INDEX('P123LC - Compustat Current'!CU$8:CU$395,MATCH('P123LC - Compustat Delta'!$B307,'P123LC - Compustat Current'!$B$8:$B$395,0)))</f>
        <v>0.52000000000000135</v>
      </c>
      <c r="CV307" s="1">
        <f>ABS('P123LC - Compustat Legacy'!CZ304-INDEX('P123LC - Compustat Current'!CV$8:CV$395,MATCH('P123LC - Compustat Delta'!$B307,'P123LC - Compustat Current'!$B$8:$B$395,0)))</f>
        <v>0.50999999999999801</v>
      </c>
      <c r="CW307" s="1">
        <f>ABS('P123LC - Compustat Legacy'!DA304-INDEX('P123LC - Compustat Current'!CW$8:CW$395,MATCH('P123LC - Compustat Delta'!$B307,'P123LC - Compustat Current'!$B$8:$B$395,0)))</f>
        <v>0</v>
      </c>
      <c r="CX307" s="1">
        <f>ABS('P123LC - Compustat Legacy'!DB304-INDEX('P123LC - Compustat Current'!CX$8:CX$395,MATCH('P123LC - Compustat Delta'!$B307,'P123LC - Compustat Current'!$B$8:$B$395,0)))</f>
        <v>0</v>
      </c>
      <c r="CY307" s="1">
        <f>ABS('P123LC - Compustat Legacy'!DC304-INDEX('P123LC - Compustat Current'!CY$8:CY$395,MATCH('P123LC - Compustat Delta'!$B307,'P123LC - Compustat Current'!$B$8:$B$395,0)))</f>
        <v>0</v>
      </c>
    </row>
    <row r="308" spans="2:103" x14ac:dyDescent="0.25">
      <c r="B308" t="s">
        <v>393</v>
      </c>
      <c r="D308" s="1" t="s">
        <v>484</v>
      </c>
      <c r="E308" s="1">
        <f>ABS('P123LC - Compustat Legacy'!I305-INDEX('P123LC - Compustat Current'!E$8:E$395,MATCH('P123LC - Compustat Delta'!$B308,'P123LC - Compustat Current'!$B$8:$B$395,0)))</f>
        <v>0</v>
      </c>
      <c r="F308" s="1">
        <f>ABS('P123LC - Compustat Legacy'!J305-INDEX('P123LC - Compustat Current'!F$8:F$395,MATCH('P123LC - Compustat Delta'!$B308,'P123LC - Compustat Current'!$B$8:$B$395,0)))</f>
        <v>0.25999999999999979</v>
      </c>
      <c r="G308" s="1">
        <f>ABS('P123LC - Compustat Legacy'!K305-INDEX('P123LC - Compustat Current'!G$8:G$395,MATCH('P123LC - Compustat Delta'!$B308,'P123LC - Compustat Current'!$B$8:$B$395,0)))</f>
        <v>0</v>
      </c>
      <c r="H308" s="1">
        <f>ABS('P123LC - Compustat Legacy'!L305-INDEX('P123LC - Compustat Current'!H$8:H$395,MATCH('P123LC - Compustat Delta'!$B308,'P123LC - Compustat Current'!$B$8:$B$395,0)))</f>
        <v>0</v>
      </c>
      <c r="I308" s="1">
        <f>ABS('P123LC - Compustat Legacy'!M305-INDEX('P123LC - Compustat Current'!I$8:I$395,MATCH('P123LC - Compustat Delta'!$B308,'P123LC - Compustat Current'!$B$8:$B$395,0)))</f>
        <v>0</v>
      </c>
      <c r="J308" s="1">
        <f>ABS('P123LC - Compustat Legacy'!N305-INDEX('P123LC - Compustat Current'!J$8:J$395,MATCH('P123LC - Compustat Delta'!$B308,'P123LC - Compustat Current'!$B$8:$B$395,0)))</f>
        <v>0.25999999999999801</v>
      </c>
      <c r="K308" s="1">
        <f>ABS('P123LC - Compustat Legacy'!O305-INDEX('P123LC - Compustat Current'!K$8:K$395,MATCH('P123LC - Compustat Delta'!$B308,'P123LC - Compustat Current'!$B$8:$B$395,0)))</f>
        <v>0</v>
      </c>
      <c r="L308" s="1">
        <f>ABS('P123LC - Compustat Legacy'!P305-INDEX('P123LC - Compustat Current'!L$8:L$395,MATCH('P123LC - Compustat Delta'!$B308,'P123LC - Compustat Current'!$B$8:$B$395,0)))</f>
        <v>0.25</v>
      </c>
      <c r="M308" s="1">
        <f>ABS('P123LC - Compustat Legacy'!Q305-INDEX('P123LC - Compustat Current'!M$8:M$395,MATCH('P123LC - Compustat Delta'!$B308,'P123LC - Compustat Current'!$B$8:$B$395,0)))</f>
        <v>0.50999999999999979</v>
      </c>
      <c r="N308" s="1">
        <f>ABS('P123LC - Compustat Legacy'!R305-INDEX('P123LC - Compustat Current'!N$8:N$395,MATCH('P123LC - Compustat Delta'!$B308,'P123LC - Compustat Current'!$B$8:$B$395,0)))</f>
        <v>0</v>
      </c>
      <c r="O308" s="1">
        <f>ABS('P123LC - Compustat Legacy'!S305-INDEX('P123LC - Compustat Current'!O$8:O$395,MATCH('P123LC - Compustat Delta'!$B308,'P123LC - Compustat Current'!$B$8:$B$395,0)))</f>
        <v>0</v>
      </c>
      <c r="P308" s="1">
        <f>ABS('P123LC - Compustat Legacy'!T305-INDEX('P123LC - Compustat Current'!P$8:P$395,MATCH('P123LC - Compustat Delta'!$B308,'P123LC - Compustat Current'!$B$8:$B$395,0)))</f>
        <v>0</v>
      </c>
      <c r="Q308" s="1">
        <f>ABS('P123LC - Compustat Legacy'!U305-INDEX('P123LC - Compustat Current'!Q$8:Q$395,MATCH('P123LC - Compustat Delta'!$B308,'P123LC - Compustat Current'!$B$8:$B$395,0)))</f>
        <v>0</v>
      </c>
      <c r="R308" s="1">
        <f>ABS('P123LC - Compustat Legacy'!V305-INDEX('P123LC - Compustat Current'!R$8:R$395,MATCH('P123LC - Compustat Delta'!$B308,'P123LC - Compustat Current'!$B$8:$B$395,0)))</f>
        <v>0</v>
      </c>
      <c r="S308" s="1">
        <f>ABS('P123LC - Compustat Legacy'!W305-INDEX('P123LC - Compustat Current'!S$8:S$395,MATCH('P123LC - Compustat Delta'!$B308,'P123LC - Compustat Current'!$B$8:$B$395,0)))</f>
        <v>0</v>
      </c>
      <c r="T308" s="1">
        <f>ABS('P123LC - Compustat Legacy'!X305-INDEX('P123LC - Compustat Current'!T$8:T$395,MATCH('P123LC - Compustat Delta'!$B308,'P123LC - Compustat Current'!$B$8:$B$395,0)))</f>
        <v>0</v>
      </c>
      <c r="U308" s="1">
        <f>ABS('P123LC - Compustat Legacy'!Y305-INDEX('P123LC - Compustat Current'!U$8:U$395,MATCH('P123LC - Compustat Delta'!$B308,'P123LC - Compustat Current'!$B$8:$B$395,0)))</f>
        <v>0</v>
      </c>
      <c r="V308" s="1">
        <f>ABS('P123LC - Compustat Legacy'!Z305-INDEX('P123LC - Compustat Current'!V$8:V$395,MATCH('P123LC - Compustat Delta'!$B308,'P123LC - Compustat Current'!$B$8:$B$395,0)))</f>
        <v>0</v>
      </c>
      <c r="W308" s="1">
        <f>ABS('P123LC - Compustat Legacy'!AA305-INDEX('P123LC - Compustat Current'!W$8:W$395,MATCH('P123LC - Compustat Delta'!$B308,'P123LC - Compustat Current'!$B$8:$B$395,0)))</f>
        <v>0</v>
      </c>
      <c r="X308" s="1">
        <f>ABS('P123LC - Compustat Legacy'!AB305-INDEX('P123LC - Compustat Current'!X$8:X$395,MATCH('P123LC - Compustat Delta'!$B308,'P123LC - Compustat Current'!$B$8:$B$395,0)))</f>
        <v>0</v>
      </c>
      <c r="Y308" s="1">
        <f>ABS('P123LC - Compustat Legacy'!AC305-INDEX('P123LC - Compustat Current'!Y$8:Y$395,MATCH('P123LC - Compustat Delta'!$B308,'P123LC - Compustat Current'!$B$8:$B$395,0)))</f>
        <v>0</v>
      </c>
      <c r="Z308" s="1">
        <f>ABS('P123LC - Compustat Legacy'!AD305-INDEX('P123LC - Compustat Current'!Z$8:Z$395,MATCH('P123LC - Compustat Delta'!$B308,'P123LC - Compustat Current'!$B$8:$B$395,0)))</f>
        <v>0</v>
      </c>
      <c r="AA308" s="1">
        <f>ABS('P123LC - Compustat Legacy'!AE305-INDEX('P123LC - Compustat Current'!AA$8:AA$395,MATCH('P123LC - Compustat Delta'!$B308,'P123LC - Compustat Current'!$B$8:$B$395,0)))</f>
        <v>0</v>
      </c>
      <c r="AB308" s="1">
        <f>ABS('P123LC - Compustat Legacy'!AF305-INDEX('P123LC - Compustat Current'!AB$8:AB$395,MATCH('P123LC - Compustat Delta'!$B308,'P123LC - Compustat Current'!$B$8:$B$395,0)))</f>
        <v>0</v>
      </c>
      <c r="AC308" s="1">
        <f>ABS('P123LC - Compustat Legacy'!AG305-INDEX('P123LC - Compustat Current'!AC$8:AC$395,MATCH('P123LC - Compustat Delta'!$B308,'P123LC - Compustat Current'!$B$8:$B$395,0)))</f>
        <v>0</v>
      </c>
      <c r="AD308" s="1">
        <f>ABS('P123LC - Compustat Legacy'!AH305-INDEX('P123LC - Compustat Current'!AD$8:AD$395,MATCH('P123LC - Compustat Delta'!$B308,'P123LC - Compustat Current'!$B$8:$B$395,0)))</f>
        <v>0</v>
      </c>
      <c r="AE308" s="1">
        <f>ABS('P123LC - Compustat Legacy'!AI305-INDEX('P123LC - Compustat Current'!AE$8:AE$395,MATCH('P123LC - Compustat Delta'!$B308,'P123LC - Compustat Current'!$B$8:$B$395,0)))</f>
        <v>0</v>
      </c>
      <c r="AF308" s="1">
        <f>ABS('P123LC - Compustat Legacy'!AJ305-INDEX('P123LC - Compustat Current'!AF$8:AF$395,MATCH('P123LC - Compustat Delta'!$B308,'P123LC - Compustat Current'!$B$8:$B$395,0)))</f>
        <v>0</v>
      </c>
      <c r="AG308" s="1">
        <f>ABS('P123LC - Compustat Legacy'!AK305-INDEX('P123LC - Compustat Current'!AG$8:AG$395,MATCH('P123LC - Compustat Delta'!$B308,'P123LC - Compustat Current'!$B$8:$B$395,0)))</f>
        <v>0</v>
      </c>
      <c r="AH308" s="1">
        <f>ABS('P123LC - Compustat Legacy'!AL305-INDEX('P123LC - Compustat Current'!AH$8:AH$395,MATCH('P123LC - Compustat Delta'!$B308,'P123LC - Compustat Current'!$B$8:$B$395,0)))</f>
        <v>0</v>
      </c>
      <c r="AI308" s="1">
        <f>ABS('P123LC - Compustat Legacy'!AM305-INDEX('P123LC - Compustat Current'!AI$8:AI$395,MATCH('P123LC - Compustat Delta'!$B308,'P123LC - Compustat Current'!$B$8:$B$395,0)))</f>
        <v>0</v>
      </c>
      <c r="AJ308" s="1">
        <f>ABS('P123LC - Compustat Legacy'!AN305-INDEX('P123LC - Compustat Current'!AJ$8:AJ$395,MATCH('P123LC - Compustat Delta'!$B308,'P123LC - Compustat Current'!$B$8:$B$395,0)))</f>
        <v>0</v>
      </c>
      <c r="AK308" s="1">
        <f>ABS('P123LC - Compustat Legacy'!AO305-INDEX('P123LC - Compustat Current'!AK$8:AK$395,MATCH('P123LC - Compustat Delta'!$B308,'P123LC - Compustat Current'!$B$8:$B$395,0)))</f>
        <v>0</v>
      </c>
      <c r="AL308" s="1">
        <f>ABS('P123LC - Compustat Legacy'!AP305-INDEX('P123LC - Compustat Current'!AL$8:AL$395,MATCH('P123LC - Compustat Delta'!$B308,'P123LC - Compustat Current'!$B$8:$B$395,0)))</f>
        <v>0</v>
      </c>
      <c r="AM308" s="1">
        <f>ABS('P123LC - Compustat Legacy'!AQ305-INDEX('P123LC - Compustat Current'!AM$8:AM$395,MATCH('P123LC - Compustat Delta'!$B308,'P123LC - Compustat Current'!$B$8:$B$395,0)))</f>
        <v>0</v>
      </c>
      <c r="AN308" s="1">
        <f>ABS('P123LC - Compustat Legacy'!AR305-INDEX('P123LC - Compustat Current'!AN$8:AN$395,MATCH('P123LC - Compustat Delta'!$B308,'P123LC - Compustat Current'!$B$8:$B$395,0)))</f>
        <v>0</v>
      </c>
      <c r="AO308" s="1">
        <f>ABS('P123LC - Compustat Legacy'!AS305-INDEX('P123LC - Compustat Current'!AO$8:AO$395,MATCH('P123LC - Compustat Delta'!$B308,'P123LC - Compustat Current'!$B$8:$B$395,0)))</f>
        <v>0</v>
      </c>
      <c r="AP308" s="1">
        <f>ABS('P123LC - Compustat Legacy'!AT305-INDEX('P123LC - Compustat Current'!AP$8:AP$395,MATCH('P123LC - Compustat Delta'!$B308,'P123LC - Compustat Current'!$B$8:$B$395,0)))</f>
        <v>0</v>
      </c>
      <c r="AQ308" s="1">
        <f>ABS('P123LC - Compustat Legacy'!AU305-INDEX('P123LC - Compustat Current'!AQ$8:AQ$395,MATCH('P123LC - Compustat Delta'!$B308,'P123LC - Compustat Current'!$B$8:$B$395,0)))</f>
        <v>0</v>
      </c>
      <c r="AR308" s="1">
        <f>ABS('P123LC - Compustat Legacy'!AV305-INDEX('P123LC - Compustat Current'!AR$8:AR$395,MATCH('P123LC - Compustat Delta'!$B308,'P123LC - Compustat Current'!$B$8:$B$395,0)))</f>
        <v>0</v>
      </c>
      <c r="AS308" s="1">
        <f>ABS('P123LC - Compustat Legacy'!AW305-INDEX('P123LC - Compustat Current'!AS$8:AS$395,MATCH('P123LC - Compustat Delta'!$B308,'P123LC - Compustat Current'!$B$8:$B$395,0)))</f>
        <v>0</v>
      </c>
      <c r="AT308" s="1">
        <f>ABS('P123LC - Compustat Legacy'!AX305-INDEX('P123LC - Compustat Current'!AT$8:AT$395,MATCH('P123LC - Compustat Delta'!$B308,'P123LC - Compustat Current'!$B$8:$B$395,0)))</f>
        <v>0</v>
      </c>
      <c r="AU308" s="1">
        <f>ABS('P123LC - Compustat Legacy'!AY305-INDEX('P123LC - Compustat Current'!AU$8:AU$395,MATCH('P123LC - Compustat Delta'!$B308,'P123LC - Compustat Current'!$B$8:$B$395,0)))</f>
        <v>0</v>
      </c>
      <c r="AV308" s="1">
        <f>ABS('P123LC - Compustat Legacy'!AZ305-INDEX('P123LC - Compustat Current'!AV$8:AV$395,MATCH('P123LC - Compustat Delta'!$B308,'P123LC - Compustat Current'!$B$8:$B$395,0)))</f>
        <v>0</v>
      </c>
      <c r="AW308" s="1">
        <f>ABS('P123LC - Compustat Legacy'!BA305-INDEX('P123LC - Compustat Current'!AW$8:AW$395,MATCH('P123LC - Compustat Delta'!$B308,'P123LC - Compustat Current'!$B$8:$B$395,0)))</f>
        <v>0</v>
      </c>
      <c r="AX308" s="1">
        <f>ABS('P123LC - Compustat Legacy'!BB305-INDEX('P123LC - Compustat Current'!AX$8:AX$395,MATCH('P123LC - Compustat Delta'!$B308,'P123LC - Compustat Current'!$B$8:$B$395,0)))</f>
        <v>0</v>
      </c>
      <c r="AY308" s="1">
        <f>ABS('P123LC - Compustat Legacy'!BC305-INDEX('P123LC - Compustat Current'!AY$8:AY$395,MATCH('P123LC - Compustat Delta'!$B308,'P123LC - Compustat Current'!$B$8:$B$395,0)))</f>
        <v>0</v>
      </c>
      <c r="AZ308" s="1">
        <f>ABS('P123LC - Compustat Legacy'!BD305-INDEX('P123LC - Compustat Current'!AZ$8:AZ$395,MATCH('P123LC - Compustat Delta'!$B308,'P123LC - Compustat Current'!$B$8:$B$395,0)))</f>
        <v>0</v>
      </c>
      <c r="BA308" s="1">
        <f>ABS('P123LC - Compustat Legacy'!BE305-INDEX('P123LC - Compustat Current'!BA$8:BA$395,MATCH('P123LC - Compustat Delta'!$B308,'P123LC - Compustat Current'!$B$8:$B$395,0)))</f>
        <v>0.26000000000000156</v>
      </c>
      <c r="BB308" s="1">
        <f>ABS('P123LC - Compustat Legacy'!BF305-INDEX('P123LC - Compustat Current'!BB$8:BB$395,MATCH('P123LC - Compustat Delta'!$B308,'P123LC - Compustat Current'!$B$8:$B$395,0)))</f>
        <v>0</v>
      </c>
      <c r="BC308" s="1">
        <f>ABS('P123LC - Compustat Legacy'!BG305-INDEX('P123LC - Compustat Current'!BC$8:BC$395,MATCH('P123LC - Compustat Delta'!$B308,'P123LC - Compustat Current'!$B$8:$B$395,0)))</f>
        <v>0</v>
      </c>
      <c r="BD308" s="1">
        <f>ABS('P123LC - Compustat Legacy'!BH305-INDEX('P123LC - Compustat Current'!BD$8:BD$395,MATCH('P123LC - Compustat Delta'!$B308,'P123LC - Compustat Current'!$B$8:$B$395,0)))</f>
        <v>0</v>
      </c>
      <c r="BE308" s="1">
        <f>ABS('P123LC - Compustat Legacy'!BI305-INDEX('P123LC - Compustat Current'!BE$8:BE$395,MATCH('P123LC - Compustat Delta'!$B308,'P123LC - Compustat Current'!$B$8:$B$395,0)))</f>
        <v>0</v>
      </c>
      <c r="BF308" s="1">
        <f>ABS('P123LC - Compustat Legacy'!BJ305-INDEX('P123LC - Compustat Current'!BF$8:BF$395,MATCH('P123LC - Compustat Delta'!$B308,'P123LC - Compustat Current'!$B$8:$B$395,0)))</f>
        <v>0</v>
      </c>
      <c r="BG308" s="1">
        <f>ABS('P123LC - Compustat Legacy'!BK305-INDEX('P123LC - Compustat Current'!BG$8:BG$395,MATCH('P123LC - Compustat Delta'!$B308,'P123LC - Compustat Current'!$B$8:$B$395,0)))</f>
        <v>0</v>
      </c>
      <c r="BH308" s="1">
        <f>ABS('P123LC - Compustat Legacy'!BL305-INDEX('P123LC - Compustat Current'!BH$8:BH$395,MATCH('P123LC - Compustat Delta'!$B308,'P123LC - Compustat Current'!$B$8:$B$395,0)))</f>
        <v>0</v>
      </c>
      <c r="BI308" s="1">
        <f>ABS('P123LC - Compustat Legacy'!BM305-INDEX('P123LC - Compustat Current'!BI$8:BI$395,MATCH('P123LC - Compustat Delta'!$B308,'P123LC - Compustat Current'!$B$8:$B$395,0)))</f>
        <v>0</v>
      </c>
      <c r="BJ308" s="1">
        <f>ABS('P123LC - Compustat Legacy'!BN305-INDEX('P123LC - Compustat Current'!BJ$8:BJ$395,MATCH('P123LC - Compustat Delta'!$B308,'P123LC - Compustat Current'!$B$8:$B$395,0)))</f>
        <v>0</v>
      </c>
      <c r="BK308" s="1">
        <f>ABS('P123LC - Compustat Legacy'!BO305-INDEX('P123LC - Compustat Current'!BK$8:BK$395,MATCH('P123LC - Compustat Delta'!$B308,'P123LC - Compustat Current'!$B$8:$B$395,0)))</f>
        <v>0</v>
      </c>
      <c r="BL308" s="1">
        <f>ABS('P123LC - Compustat Legacy'!BP305-INDEX('P123LC - Compustat Current'!BL$8:BL$395,MATCH('P123LC - Compustat Delta'!$B308,'P123LC - Compustat Current'!$B$8:$B$395,0)))</f>
        <v>0</v>
      </c>
      <c r="BM308" s="1">
        <f>ABS('P123LC - Compustat Legacy'!BQ305-INDEX('P123LC - Compustat Current'!BM$8:BM$395,MATCH('P123LC - Compustat Delta'!$B308,'P123LC - Compustat Current'!$B$8:$B$395,0)))</f>
        <v>0</v>
      </c>
      <c r="BN308" s="1">
        <f>ABS('P123LC - Compustat Legacy'!BR305-INDEX('P123LC - Compustat Current'!BN$8:BN$395,MATCH('P123LC - Compustat Delta'!$B308,'P123LC - Compustat Current'!$B$8:$B$395,0)))</f>
        <v>0</v>
      </c>
      <c r="BO308" s="1">
        <f>ABS('P123LC - Compustat Legacy'!BS305-INDEX('P123LC - Compustat Current'!BO$8:BO$395,MATCH('P123LC - Compustat Delta'!$B308,'P123LC - Compustat Current'!$B$8:$B$395,0)))</f>
        <v>0</v>
      </c>
      <c r="BP308" s="1">
        <f>ABS('P123LC - Compustat Legacy'!BT305-INDEX('P123LC - Compustat Current'!BP$8:BP$395,MATCH('P123LC - Compustat Delta'!$B308,'P123LC - Compustat Current'!$B$8:$B$395,0)))</f>
        <v>0</v>
      </c>
      <c r="BQ308" s="1">
        <f>ABS('P123LC - Compustat Legacy'!BU305-INDEX('P123LC - Compustat Current'!BQ$8:BQ$395,MATCH('P123LC - Compustat Delta'!$B308,'P123LC - Compustat Current'!$B$8:$B$395,0)))</f>
        <v>0</v>
      </c>
      <c r="BR308" s="1">
        <f>ABS('P123LC - Compustat Legacy'!BV305-INDEX('P123LC - Compustat Current'!BR$8:BR$395,MATCH('P123LC - Compustat Delta'!$B308,'P123LC - Compustat Current'!$B$8:$B$395,0)))</f>
        <v>0</v>
      </c>
      <c r="BS308" s="1">
        <f>ABS('P123LC - Compustat Legacy'!BW305-INDEX('P123LC - Compustat Current'!BS$8:BS$395,MATCH('P123LC - Compustat Delta'!$B308,'P123LC - Compustat Current'!$B$8:$B$395,0)))</f>
        <v>0</v>
      </c>
      <c r="BT308" s="1">
        <f>ABS('P123LC - Compustat Legacy'!BX305-INDEX('P123LC - Compustat Current'!BT$8:BT$395,MATCH('P123LC - Compustat Delta'!$B308,'P123LC - Compustat Current'!$B$8:$B$395,0)))</f>
        <v>0.26000000000000512</v>
      </c>
      <c r="BU308" s="1">
        <f>ABS('P123LC - Compustat Legacy'!BY305-INDEX('P123LC - Compustat Current'!BU$8:BU$395,MATCH('P123LC - Compustat Delta'!$B308,'P123LC - Compustat Current'!$B$8:$B$395,0)))</f>
        <v>0</v>
      </c>
      <c r="BV308" s="1">
        <f>ABS('P123LC - Compustat Legacy'!BZ305-INDEX('P123LC - Compustat Current'!BV$8:BV$395,MATCH('P123LC - Compustat Delta'!$B308,'P123LC - Compustat Current'!$B$8:$B$395,0)))</f>
        <v>0</v>
      </c>
      <c r="BW308" s="1">
        <f>ABS('P123LC - Compustat Legacy'!CA305-INDEX('P123LC - Compustat Current'!BW$8:BW$395,MATCH('P123LC - Compustat Delta'!$B308,'P123LC - Compustat Current'!$B$8:$B$395,0)))</f>
        <v>0.25</v>
      </c>
      <c r="BX308" s="1">
        <f>ABS('P123LC - Compustat Legacy'!CB305-INDEX('P123LC - Compustat Current'!BX$8:BX$395,MATCH('P123LC - Compustat Delta'!$B308,'P123LC - Compustat Current'!$B$8:$B$395,0)))</f>
        <v>0</v>
      </c>
      <c r="BY308" s="1">
        <f>ABS('P123LC - Compustat Legacy'!CC305-INDEX('P123LC - Compustat Current'!BY$8:BY$395,MATCH('P123LC - Compustat Delta'!$B308,'P123LC - Compustat Current'!$B$8:$B$395,0)))</f>
        <v>0</v>
      </c>
      <c r="BZ308" s="1">
        <f>ABS('P123LC - Compustat Legacy'!CD305-INDEX('P123LC - Compustat Current'!BZ$8:BZ$395,MATCH('P123LC - Compustat Delta'!$B308,'P123LC - Compustat Current'!$B$8:$B$395,0)))</f>
        <v>0</v>
      </c>
      <c r="CA308" s="1">
        <f>ABS('P123LC - Compustat Legacy'!CE305-INDEX('P123LC - Compustat Current'!CA$8:CA$395,MATCH('P123LC - Compustat Delta'!$B308,'P123LC - Compustat Current'!$B$8:$B$395,0)))</f>
        <v>0</v>
      </c>
      <c r="CB308" s="1">
        <f>ABS('P123LC - Compustat Legacy'!CF305-INDEX('P123LC - Compustat Current'!CB$8:CB$395,MATCH('P123LC - Compustat Delta'!$B308,'P123LC - Compustat Current'!$B$8:$B$395,0)))</f>
        <v>0</v>
      </c>
      <c r="CC308" s="1">
        <f>ABS('P123LC - Compustat Legacy'!CG305-INDEX('P123LC - Compustat Current'!CC$8:CC$395,MATCH('P123LC - Compustat Delta'!$B308,'P123LC - Compustat Current'!$B$8:$B$395,0)))</f>
        <v>0</v>
      </c>
      <c r="CD308" s="1">
        <f>ABS('P123LC - Compustat Legacy'!CH305-INDEX('P123LC - Compustat Current'!CD$8:CD$395,MATCH('P123LC - Compustat Delta'!$B308,'P123LC - Compustat Current'!$B$8:$B$395,0)))</f>
        <v>0</v>
      </c>
      <c r="CE308" s="1">
        <f>ABS('P123LC - Compustat Legacy'!CI305-INDEX('P123LC - Compustat Current'!CE$8:CE$395,MATCH('P123LC - Compustat Delta'!$B308,'P123LC - Compustat Current'!$B$8:$B$395,0)))</f>
        <v>0</v>
      </c>
      <c r="CF308" s="1">
        <f>ABS('P123LC - Compustat Legacy'!CJ305-INDEX('P123LC - Compustat Current'!CF$8:CF$395,MATCH('P123LC - Compustat Delta'!$B308,'P123LC - Compustat Current'!$B$8:$B$395,0)))</f>
        <v>0</v>
      </c>
      <c r="CG308" s="1">
        <f>ABS('P123LC - Compustat Legacy'!CK305-INDEX('P123LC - Compustat Current'!CG$8:CG$395,MATCH('P123LC - Compustat Delta'!$B308,'P123LC - Compustat Current'!$B$8:$B$395,0)))</f>
        <v>0</v>
      </c>
      <c r="CH308" s="1">
        <f>ABS('P123LC - Compustat Legacy'!CL305-INDEX('P123LC - Compustat Current'!CH$8:CH$395,MATCH('P123LC - Compustat Delta'!$B308,'P123LC - Compustat Current'!$B$8:$B$395,0)))</f>
        <v>0</v>
      </c>
      <c r="CI308" s="1">
        <f>ABS('P123LC - Compustat Legacy'!CM305-INDEX('P123LC - Compustat Current'!CI$8:CI$395,MATCH('P123LC - Compustat Delta'!$B308,'P123LC - Compustat Current'!$B$8:$B$395,0)))</f>
        <v>0</v>
      </c>
      <c r="CJ308" s="1">
        <f>ABS('P123LC - Compustat Legacy'!CN305-INDEX('P123LC - Compustat Current'!CJ$8:CJ$395,MATCH('P123LC - Compustat Delta'!$B308,'P123LC - Compustat Current'!$B$8:$B$395,0)))</f>
        <v>0</v>
      </c>
      <c r="CK308" s="1">
        <f>ABS('P123LC - Compustat Legacy'!CO305-INDEX('P123LC - Compustat Current'!CK$8:CK$395,MATCH('P123LC - Compustat Delta'!$B308,'P123LC - Compustat Current'!$B$8:$B$395,0)))</f>
        <v>0.50999999999999801</v>
      </c>
      <c r="CL308" s="1">
        <f>ABS('P123LC - Compustat Legacy'!CP305-INDEX('P123LC - Compustat Current'!CL$8:CL$395,MATCH('P123LC - Compustat Delta'!$B308,'P123LC - Compustat Current'!$B$8:$B$395,0)))</f>
        <v>0</v>
      </c>
      <c r="CM308" s="1">
        <f>ABS('P123LC - Compustat Legacy'!CQ305-INDEX('P123LC - Compustat Current'!CM$8:CM$395,MATCH('P123LC - Compustat Delta'!$B308,'P123LC - Compustat Current'!$B$8:$B$395,0)))</f>
        <v>0</v>
      </c>
      <c r="CN308" s="1">
        <f>ABS('P123LC - Compustat Legacy'!CR305-INDEX('P123LC - Compustat Current'!CN$8:CN$395,MATCH('P123LC - Compustat Delta'!$B308,'P123LC - Compustat Current'!$B$8:$B$395,0)))</f>
        <v>0.50999999999999801</v>
      </c>
      <c r="CO308" s="1">
        <f>ABS('P123LC - Compustat Legacy'!CS305-INDEX('P123LC - Compustat Current'!CO$8:CO$395,MATCH('P123LC - Compustat Delta'!$B308,'P123LC - Compustat Current'!$B$8:$B$395,0)))</f>
        <v>0.26000000000000156</v>
      </c>
      <c r="CP308" s="1">
        <f>ABS('P123LC - Compustat Legacy'!CT305-INDEX('P123LC - Compustat Current'!CP$8:CP$395,MATCH('P123LC - Compustat Delta'!$B308,'P123LC - Compustat Current'!$B$8:$B$395,0)))</f>
        <v>0.26000000000000156</v>
      </c>
      <c r="CQ308" s="1">
        <f>ABS('P123LC - Compustat Legacy'!CU305-INDEX('P123LC - Compustat Current'!CQ$8:CQ$395,MATCH('P123LC - Compustat Delta'!$B308,'P123LC - Compustat Current'!$B$8:$B$395,0)))</f>
        <v>0.26000000000000156</v>
      </c>
      <c r="CR308" s="1">
        <f>ABS('P123LC - Compustat Legacy'!CV305-INDEX('P123LC - Compustat Current'!CR$8:CR$395,MATCH('P123LC - Compustat Delta'!$B308,'P123LC - Compustat Current'!$B$8:$B$395,0)))</f>
        <v>0</v>
      </c>
      <c r="CS308" s="1">
        <f>ABS('P123LC - Compustat Legacy'!CW305-INDEX('P123LC - Compustat Current'!CS$8:CS$395,MATCH('P123LC - Compustat Delta'!$B308,'P123LC - Compustat Current'!$B$8:$B$395,0)))</f>
        <v>0.26000000000000156</v>
      </c>
      <c r="CT308" s="1">
        <f>ABS('P123LC - Compustat Legacy'!CX305-INDEX('P123LC - Compustat Current'!CT$8:CT$395,MATCH('P123LC - Compustat Delta'!$B308,'P123LC - Compustat Current'!$B$8:$B$395,0)))</f>
        <v>1.2899999999999991</v>
      </c>
      <c r="CU308" s="1">
        <f>ABS('P123LC - Compustat Legacy'!CY305-INDEX('P123LC - Compustat Current'!CU$8:CU$395,MATCH('P123LC - Compustat Delta'!$B308,'P123LC - Compustat Current'!$B$8:$B$395,0)))</f>
        <v>0.50999999999999801</v>
      </c>
      <c r="CV308" s="1">
        <f>ABS('P123LC - Compustat Legacy'!CZ305-INDEX('P123LC - Compustat Current'!CV$8:CV$395,MATCH('P123LC - Compustat Delta'!$B308,'P123LC - Compustat Current'!$B$8:$B$395,0)))</f>
        <v>0.78000000000000114</v>
      </c>
      <c r="CW308" s="1">
        <f>ABS('P123LC - Compustat Legacy'!DA305-INDEX('P123LC - Compustat Current'!CW$8:CW$395,MATCH('P123LC - Compustat Delta'!$B308,'P123LC - Compustat Current'!$B$8:$B$395,0)))</f>
        <v>0</v>
      </c>
      <c r="CX308" s="1">
        <f>ABS('P123LC - Compustat Legacy'!DB305-INDEX('P123LC - Compustat Current'!CX$8:CX$395,MATCH('P123LC - Compustat Delta'!$B308,'P123LC - Compustat Current'!$B$8:$B$395,0)))</f>
        <v>0</v>
      </c>
      <c r="CY308" s="1">
        <f>ABS('P123LC - Compustat Legacy'!DC305-INDEX('P123LC - Compustat Current'!CY$8:CY$395,MATCH('P123LC - Compustat Delta'!$B308,'P123LC - Compustat Current'!$B$8:$B$395,0)))</f>
        <v>0</v>
      </c>
    </row>
    <row r="309" spans="2:103" x14ac:dyDescent="0.25">
      <c r="B309" t="s">
        <v>392</v>
      </c>
      <c r="D309" s="1" t="s">
        <v>96</v>
      </c>
      <c r="E309" s="1">
        <f>ABS('P123LC - Compustat Legacy'!I306-INDEX('P123LC - Compustat Current'!E$8:E$395,MATCH('P123LC - Compustat Delta'!$B309,'P123LC - Compustat Current'!$B$8:$B$395,0)))</f>
        <v>0.50999999999999801</v>
      </c>
      <c r="F309" s="1">
        <f>ABS('P123LC - Compustat Legacy'!J306-INDEX('P123LC - Compustat Current'!F$8:F$395,MATCH('P123LC - Compustat Delta'!$B309,'P123LC - Compustat Current'!$B$8:$B$395,0)))</f>
        <v>0.25999999999999801</v>
      </c>
      <c r="G309" s="1">
        <f>ABS('P123LC - Compustat Legacy'!K306-INDEX('P123LC - Compustat Current'!G$8:G$395,MATCH('P123LC - Compustat Delta'!$B309,'P123LC - Compustat Current'!$B$8:$B$395,0)))</f>
        <v>0.26000000000000512</v>
      </c>
      <c r="H309" s="1">
        <f>ABS('P123LC - Compustat Legacy'!L306-INDEX('P123LC - Compustat Current'!H$8:H$395,MATCH('P123LC - Compustat Delta'!$B309,'P123LC - Compustat Current'!$B$8:$B$395,0)))</f>
        <v>0</v>
      </c>
      <c r="I309" s="1">
        <f>ABS('P123LC - Compustat Legacy'!M306-INDEX('P123LC - Compustat Current'!I$8:I$395,MATCH('P123LC - Compustat Delta'!$B309,'P123LC - Compustat Current'!$B$8:$B$395,0)))</f>
        <v>0</v>
      </c>
      <c r="J309" s="1">
        <f>ABS('P123LC - Compustat Legacy'!N306-INDEX('P123LC - Compustat Current'!J$8:J$395,MATCH('P123LC - Compustat Delta'!$B309,'P123LC - Compustat Current'!$B$8:$B$395,0)))</f>
        <v>0.26000000000000512</v>
      </c>
      <c r="K309" s="1">
        <f>ABS('P123LC - Compustat Legacy'!O306-INDEX('P123LC - Compustat Current'!K$8:K$395,MATCH('P123LC - Compustat Delta'!$B309,'P123LC - Compustat Current'!$B$8:$B$395,0)))</f>
        <v>0</v>
      </c>
      <c r="L309" s="1">
        <f>ABS('P123LC - Compustat Legacy'!P306-INDEX('P123LC - Compustat Current'!L$8:L$395,MATCH('P123LC - Compustat Delta'!$B309,'P123LC - Compustat Current'!$B$8:$B$395,0)))</f>
        <v>0.25999999999999091</v>
      </c>
      <c r="M309" s="1">
        <f>ABS('P123LC - Compustat Legacy'!Q306-INDEX('P123LC - Compustat Current'!M$8:M$395,MATCH('P123LC - Compustat Delta'!$B309,'P123LC - Compustat Current'!$B$8:$B$395,0)))</f>
        <v>0.25</v>
      </c>
      <c r="N309" s="1">
        <f>ABS('P123LC - Compustat Legacy'!R306-INDEX('P123LC - Compustat Current'!N$8:N$395,MATCH('P123LC - Compustat Delta'!$B309,'P123LC - Compustat Current'!$B$8:$B$395,0)))</f>
        <v>0</v>
      </c>
      <c r="O309" s="1">
        <f>ABS('P123LC - Compustat Legacy'!S306-INDEX('P123LC - Compustat Current'!O$8:O$395,MATCH('P123LC - Compustat Delta'!$B309,'P123LC - Compustat Current'!$B$8:$B$395,0)))</f>
        <v>0</v>
      </c>
      <c r="P309" s="1">
        <f>ABS('P123LC - Compustat Legacy'!T306-INDEX('P123LC - Compustat Current'!P$8:P$395,MATCH('P123LC - Compustat Delta'!$B309,'P123LC - Compustat Current'!$B$8:$B$395,0)))</f>
        <v>0</v>
      </c>
      <c r="Q309" s="1">
        <f>ABS('P123LC - Compustat Legacy'!U306-INDEX('P123LC - Compustat Current'!Q$8:Q$395,MATCH('P123LC - Compustat Delta'!$B309,'P123LC - Compustat Current'!$B$8:$B$395,0)))</f>
        <v>0</v>
      </c>
      <c r="R309" s="1">
        <f>ABS('P123LC - Compustat Legacy'!V306-INDEX('P123LC - Compustat Current'!R$8:R$395,MATCH('P123LC - Compustat Delta'!$B309,'P123LC - Compustat Current'!$B$8:$B$395,0)))</f>
        <v>0</v>
      </c>
      <c r="S309" s="1">
        <f>ABS('P123LC - Compustat Legacy'!W306-INDEX('P123LC - Compustat Current'!S$8:S$395,MATCH('P123LC - Compustat Delta'!$B309,'P123LC - Compustat Current'!$B$8:$B$395,0)))</f>
        <v>0</v>
      </c>
      <c r="T309" s="1">
        <f>ABS('P123LC - Compustat Legacy'!X306-INDEX('P123LC - Compustat Current'!T$8:T$395,MATCH('P123LC - Compustat Delta'!$B309,'P123LC - Compustat Current'!$B$8:$B$395,0)))</f>
        <v>0</v>
      </c>
      <c r="U309" s="1">
        <f>ABS('P123LC - Compustat Legacy'!Y306-INDEX('P123LC - Compustat Current'!U$8:U$395,MATCH('P123LC - Compustat Delta'!$B309,'P123LC - Compustat Current'!$B$8:$B$395,0)))</f>
        <v>0</v>
      </c>
      <c r="V309" s="1">
        <f>ABS('P123LC - Compustat Legacy'!Z306-INDEX('P123LC - Compustat Current'!V$8:V$395,MATCH('P123LC - Compustat Delta'!$B309,'P123LC - Compustat Current'!$B$8:$B$395,0)))</f>
        <v>0</v>
      </c>
      <c r="W309" s="1">
        <f>ABS('P123LC - Compustat Legacy'!AA306-INDEX('P123LC - Compustat Current'!W$8:W$395,MATCH('P123LC - Compustat Delta'!$B309,'P123LC - Compustat Current'!$B$8:$B$395,0)))</f>
        <v>0</v>
      </c>
      <c r="X309" s="1">
        <f>ABS('P123LC - Compustat Legacy'!AB306-INDEX('P123LC - Compustat Current'!X$8:X$395,MATCH('P123LC - Compustat Delta'!$B309,'P123LC - Compustat Current'!$B$8:$B$395,0)))</f>
        <v>0</v>
      </c>
      <c r="Y309" s="1">
        <f>ABS('P123LC - Compustat Legacy'!AC306-INDEX('P123LC - Compustat Current'!Y$8:Y$395,MATCH('P123LC - Compustat Delta'!$B309,'P123LC - Compustat Current'!$B$8:$B$395,0)))</f>
        <v>0</v>
      </c>
      <c r="Z309" s="1">
        <f>ABS('P123LC - Compustat Legacy'!AD306-INDEX('P123LC - Compustat Current'!Z$8:Z$395,MATCH('P123LC - Compustat Delta'!$B309,'P123LC - Compustat Current'!$B$8:$B$395,0)))</f>
        <v>0</v>
      </c>
      <c r="AA309" s="1">
        <f>ABS('P123LC - Compustat Legacy'!AE306-INDEX('P123LC - Compustat Current'!AA$8:AA$395,MATCH('P123LC - Compustat Delta'!$B309,'P123LC - Compustat Current'!$B$8:$B$395,0)))</f>
        <v>0</v>
      </c>
      <c r="AB309" s="1">
        <f>ABS('P123LC - Compustat Legacy'!AF306-INDEX('P123LC - Compustat Current'!AB$8:AB$395,MATCH('P123LC - Compustat Delta'!$B309,'P123LC - Compustat Current'!$B$8:$B$395,0)))</f>
        <v>0</v>
      </c>
      <c r="AC309" s="1">
        <f>ABS('P123LC - Compustat Legacy'!AG306-INDEX('P123LC - Compustat Current'!AC$8:AC$395,MATCH('P123LC - Compustat Delta'!$B309,'P123LC - Compustat Current'!$B$8:$B$395,0)))</f>
        <v>0</v>
      </c>
      <c r="AD309" s="1">
        <f>ABS('P123LC - Compustat Legacy'!AH306-INDEX('P123LC - Compustat Current'!AD$8:AD$395,MATCH('P123LC - Compustat Delta'!$B309,'P123LC - Compustat Current'!$B$8:$B$395,0)))</f>
        <v>0</v>
      </c>
      <c r="AE309" s="1">
        <f>ABS('P123LC - Compustat Legacy'!AI306-INDEX('P123LC - Compustat Current'!AE$8:AE$395,MATCH('P123LC - Compustat Delta'!$B309,'P123LC - Compustat Current'!$B$8:$B$395,0)))</f>
        <v>0</v>
      </c>
      <c r="AF309" s="1">
        <f>ABS('P123LC - Compustat Legacy'!AJ306-INDEX('P123LC - Compustat Current'!AF$8:AF$395,MATCH('P123LC - Compustat Delta'!$B309,'P123LC - Compustat Current'!$B$8:$B$395,0)))</f>
        <v>0</v>
      </c>
      <c r="AG309" s="1">
        <f>ABS('P123LC - Compustat Legacy'!AK306-INDEX('P123LC - Compustat Current'!AG$8:AG$395,MATCH('P123LC - Compustat Delta'!$B309,'P123LC - Compustat Current'!$B$8:$B$395,0)))</f>
        <v>0</v>
      </c>
      <c r="AH309" s="1">
        <f>ABS('P123LC - Compustat Legacy'!AL306-INDEX('P123LC - Compustat Current'!AH$8:AH$395,MATCH('P123LC - Compustat Delta'!$B309,'P123LC - Compustat Current'!$B$8:$B$395,0)))</f>
        <v>0</v>
      </c>
      <c r="AI309" s="1">
        <f>ABS('P123LC - Compustat Legacy'!AM306-INDEX('P123LC - Compustat Current'!AI$8:AI$395,MATCH('P123LC - Compustat Delta'!$B309,'P123LC - Compustat Current'!$B$8:$B$395,0)))</f>
        <v>0</v>
      </c>
      <c r="AJ309" s="1">
        <f>ABS('P123LC - Compustat Legacy'!AN306-INDEX('P123LC - Compustat Current'!AJ$8:AJ$395,MATCH('P123LC - Compustat Delta'!$B309,'P123LC - Compustat Current'!$B$8:$B$395,0)))</f>
        <v>0</v>
      </c>
      <c r="AK309" s="1">
        <f>ABS('P123LC - Compustat Legacy'!AO306-INDEX('P123LC - Compustat Current'!AK$8:AK$395,MATCH('P123LC - Compustat Delta'!$B309,'P123LC - Compustat Current'!$B$8:$B$395,0)))</f>
        <v>0</v>
      </c>
      <c r="AL309" s="1">
        <f>ABS('P123LC - Compustat Legacy'!AP306-INDEX('P123LC - Compustat Current'!AL$8:AL$395,MATCH('P123LC - Compustat Delta'!$B309,'P123LC - Compustat Current'!$B$8:$B$395,0)))</f>
        <v>0</v>
      </c>
      <c r="AM309" s="1">
        <f>ABS('P123LC - Compustat Legacy'!AQ306-INDEX('P123LC - Compustat Current'!AM$8:AM$395,MATCH('P123LC - Compustat Delta'!$B309,'P123LC - Compustat Current'!$B$8:$B$395,0)))</f>
        <v>0</v>
      </c>
      <c r="AN309" s="1">
        <f>ABS('P123LC - Compustat Legacy'!AR306-INDEX('P123LC - Compustat Current'!AN$8:AN$395,MATCH('P123LC - Compustat Delta'!$B309,'P123LC - Compustat Current'!$B$8:$B$395,0)))</f>
        <v>0</v>
      </c>
      <c r="AO309" s="1">
        <f>ABS('P123LC - Compustat Legacy'!AS306-INDEX('P123LC - Compustat Current'!AO$8:AO$395,MATCH('P123LC - Compustat Delta'!$B309,'P123LC - Compustat Current'!$B$8:$B$395,0)))</f>
        <v>0</v>
      </c>
      <c r="AP309" s="1">
        <f>ABS('P123LC - Compustat Legacy'!AT306-INDEX('P123LC - Compustat Current'!AP$8:AP$395,MATCH('P123LC - Compustat Delta'!$B309,'P123LC - Compustat Current'!$B$8:$B$395,0)))</f>
        <v>0</v>
      </c>
      <c r="AQ309" s="1">
        <f>ABS('P123LC - Compustat Legacy'!AU306-INDEX('P123LC - Compustat Current'!AQ$8:AQ$395,MATCH('P123LC - Compustat Delta'!$B309,'P123LC - Compustat Current'!$B$8:$B$395,0)))</f>
        <v>0</v>
      </c>
      <c r="AR309" s="1">
        <f>ABS('P123LC - Compustat Legacy'!AV306-INDEX('P123LC - Compustat Current'!AR$8:AR$395,MATCH('P123LC - Compustat Delta'!$B309,'P123LC - Compustat Current'!$B$8:$B$395,0)))</f>
        <v>0</v>
      </c>
      <c r="AS309" s="1">
        <f>ABS('P123LC - Compustat Legacy'!AW306-INDEX('P123LC - Compustat Current'!AS$8:AS$395,MATCH('P123LC - Compustat Delta'!$B309,'P123LC - Compustat Current'!$B$8:$B$395,0)))</f>
        <v>0.25999999999999979</v>
      </c>
      <c r="AT309" s="1">
        <f>ABS('P123LC - Compustat Legacy'!AX306-INDEX('P123LC - Compustat Current'!AT$8:AT$395,MATCH('P123LC - Compustat Delta'!$B309,'P123LC - Compustat Current'!$B$8:$B$395,0)))</f>
        <v>0.25999999999999801</v>
      </c>
      <c r="AU309" s="1">
        <f>ABS('P123LC - Compustat Legacy'!AY306-INDEX('P123LC - Compustat Current'!AU$8:AU$395,MATCH('P123LC - Compustat Delta'!$B309,'P123LC - Compustat Current'!$B$8:$B$395,0)))</f>
        <v>0</v>
      </c>
      <c r="AV309" s="1">
        <f>ABS('P123LC - Compustat Legacy'!AZ306-INDEX('P123LC - Compustat Current'!AV$8:AV$395,MATCH('P123LC - Compustat Delta'!$B309,'P123LC - Compustat Current'!$B$8:$B$395,0)))</f>
        <v>0</v>
      </c>
      <c r="AW309" s="1">
        <f>ABS('P123LC - Compustat Legacy'!BA306-INDEX('P123LC - Compustat Current'!AW$8:AW$395,MATCH('P123LC - Compustat Delta'!$B309,'P123LC - Compustat Current'!$B$8:$B$395,0)))</f>
        <v>0</v>
      </c>
      <c r="AX309" s="1">
        <f>ABS('P123LC - Compustat Legacy'!BB306-INDEX('P123LC - Compustat Current'!AX$8:AX$395,MATCH('P123LC - Compustat Delta'!$B309,'P123LC - Compustat Current'!$B$8:$B$395,0)))</f>
        <v>0</v>
      </c>
      <c r="AY309" s="1">
        <f>ABS('P123LC - Compustat Legacy'!BC306-INDEX('P123LC - Compustat Current'!AY$8:AY$395,MATCH('P123LC - Compustat Delta'!$B309,'P123LC - Compustat Current'!$B$8:$B$395,0)))</f>
        <v>0</v>
      </c>
      <c r="AZ309" s="1">
        <f>ABS('P123LC - Compustat Legacy'!BD306-INDEX('P123LC - Compustat Current'!AZ$8:AZ$395,MATCH('P123LC - Compustat Delta'!$B309,'P123LC - Compustat Current'!$B$8:$B$395,0)))</f>
        <v>0</v>
      </c>
      <c r="BA309" s="1">
        <f>ABS('P123LC - Compustat Legacy'!BE306-INDEX('P123LC - Compustat Current'!BA$8:BA$395,MATCH('P123LC - Compustat Delta'!$B309,'P123LC - Compustat Current'!$B$8:$B$395,0)))</f>
        <v>0.25999999999999979</v>
      </c>
      <c r="BB309" s="1">
        <f>ABS('P123LC - Compustat Legacy'!BF306-INDEX('P123LC - Compustat Current'!BB$8:BB$395,MATCH('P123LC - Compustat Delta'!$B309,'P123LC - Compustat Current'!$B$8:$B$395,0)))</f>
        <v>0</v>
      </c>
      <c r="BC309" s="1">
        <f>ABS('P123LC - Compustat Legacy'!BG306-INDEX('P123LC - Compustat Current'!BC$8:BC$395,MATCH('P123LC - Compustat Delta'!$B309,'P123LC - Compustat Current'!$B$8:$B$395,0)))</f>
        <v>0</v>
      </c>
      <c r="BD309" s="1">
        <f>ABS('P123LC - Compustat Legacy'!BH306-INDEX('P123LC - Compustat Current'!BD$8:BD$395,MATCH('P123LC - Compustat Delta'!$B309,'P123LC - Compustat Current'!$B$8:$B$395,0)))</f>
        <v>0</v>
      </c>
      <c r="BE309" s="1">
        <f>ABS('P123LC - Compustat Legacy'!BI306-INDEX('P123LC - Compustat Current'!BE$8:BE$395,MATCH('P123LC - Compustat Delta'!$B309,'P123LC - Compustat Current'!$B$8:$B$395,0)))</f>
        <v>0</v>
      </c>
      <c r="BF309" s="1">
        <f>ABS('P123LC - Compustat Legacy'!BJ306-INDEX('P123LC - Compustat Current'!BF$8:BF$395,MATCH('P123LC - Compustat Delta'!$B309,'P123LC - Compustat Current'!$B$8:$B$395,0)))</f>
        <v>0</v>
      </c>
      <c r="BG309" s="1">
        <f>ABS('P123LC - Compustat Legacy'!BK306-INDEX('P123LC - Compustat Current'!BG$8:BG$395,MATCH('P123LC - Compustat Delta'!$B309,'P123LC - Compustat Current'!$B$8:$B$395,0)))</f>
        <v>0</v>
      </c>
      <c r="BH309" s="1">
        <f>ABS('P123LC - Compustat Legacy'!BL306-INDEX('P123LC - Compustat Current'!BH$8:BH$395,MATCH('P123LC - Compustat Delta'!$B309,'P123LC - Compustat Current'!$B$8:$B$395,0)))</f>
        <v>0</v>
      </c>
      <c r="BI309" s="1">
        <f>ABS('P123LC - Compustat Legacy'!BM306-INDEX('P123LC - Compustat Current'!BI$8:BI$395,MATCH('P123LC - Compustat Delta'!$B309,'P123LC - Compustat Current'!$B$8:$B$395,0)))</f>
        <v>0</v>
      </c>
      <c r="BJ309" s="1">
        <f>ABS('P123LC - Compustat Legacy'!BN306-INDEX('P123LC - Compustat Current'!BJ$8:BJ$395,MATCH('P123LC - Compustat Delta'!$B309,'P123LC - Compustat Current'!$B$8:$B$395,0)))</f>
        <v>0</v>
      </c>
      <c r="BK309" s="1">
        <f>ABS('P123LC - Compustat Legacy'!BO306-INDEX('P123LC - Compustat Current'!BK$8:BK$395,MATCH('P123LC - Compustat Delta'!$B309,'P123LC - Compustat Current'!$B$8:$B$395,0)))</f>
        <v>0</v>
      </c>
      <c r="BL309" s="1">
        <f>ABS('P123LC - Compustat Legacy'!BP306-INDEX('P123LC - Compustat Current'!BL$8:BL$395,MATCH('P123LC - Compustat Delta'!$B309,'P123LC - Compustat Current'!$B$8:$B$395,0)))</f>
        <v>0</v>
      </c>
      <c r="BM309" s="1">
        <f>ABS('P123LC - Compustat Legacy'!BQ306-INDEX('P123LC - Compustat Current'!BM$8:BM$395,MATCH('P123LC - Compustat Delta'!$B309,'P123LC - Compustat Current'!$B$8:$B$395,0)))</f>
        <v>0</v>
      </c>
      <c r="BN309" s="1">
        <f>ABS('P123LC - Compustat Legacy'!BR306-INDEX('P123LC - Compustat Current'!BN$8:BN$395,MATCH('P123LC - Compustat Delta'!$B309,'P123LC - Compustat Current'!$B$8:$B$395,0)))</f>
        <v>0</v>
      </c>
      <c r="BO309" s="1">
        <f>ABS('P123LC - Compustat Legacy'!BS306-INDEX('P123LC - Compustat Current'!BO$8:BO$395,MATCH('P123LC - Compustat Delta'!$B309,'P123LC - Compustat Current'!$B$8:$B$395,0)))</f>
        <v>0</v>
      </c>
      <c r="BP309" s="1">
        <f>ABS('P123LC - Compustat Legacy'!BT306-INDEX('P123LC - Compustat Current'!BP$8:BP$395,MATCH('P123LC - Compustat Delta'!$B309,'P123LC - Compustat Current'!$B$8:$B$395,0)))</f>
        <v>0</v>
      </c>
      <c r="BQ309" s="1">
        <f>ABS('P123LC - Compustat Legacy'!BU306-INDEX('P123LC - Compustat Current'!BQ$8:BQ$395,MATCH('P123LC - Compustat Delta'!$B309,'P123LC - Compustat Current'!$B$8:$B$395,0)))</f>
        <v>0</v>
      </c>
      <c r="BR309" s="1">
        <f>ABS('P123LC - Compustat Legacy'!BV306-INDEX('P123LC - Compustat Current'!BR$8:BR$395,MATCH('P123LC - Compustat Delta'!$B309,'P123LC - Compustat Current'!$B$8:$B$395,0)))</f>
        <v>0</v>
      </c>
      <c r="BS309" s="1">
        <f>ABS('P123LC - Compustat Legacy'!BW306-INDEX('P123LC - Compustat Current'!BS$8:BS$395,MATCH('P123LC - Compustat Delta'!$B309,'P123LC - Compustat Current'!$B$8:$B$395,0)))</f>
        <v>0</v>
      </c>
      <c r="BT309" s="1">
        <f>ABS('P123LC - Compustat Legacy'!BX306-INDEX('P123LC - Compustat Current'!BT$8:BT$395,MATCH('P123LC - Compustat Delta'!$B309,'P123LC - Compustat Current'!$B$8:$B$395,0)))</f>
        <v>0.25</v>
      </c>
      <c r="BU309" s="1">
        <f>ABS('P123LC - Compustat Legacy'!BY306-INDEX('P123LC - Compustat Current'!BU$8:BU$395,MATCH('P123LC - Compustat Delta'!$B309,'P123LC - Compustat Current'!$B$8:$B$395,0)))</f>
        <v>0</v>
      </c>
      <c r="BV309" s="1">
        <f>ABS('P123LC - Compustat Legacy'!BZ306-INDEX('P123LC - Compustat Current'!BV$8:BV$395,MATCH('P123LC - Compustat Delta'!$B309,'P123LC - Compustat Current'!$B$8:$B$395,0)))</f>
        <v>0</v>
      </c>
      <c r="BW309" s="1">
        <f>ABS('P123LC - Compustat Legacy'!CA306-INDEX('P123LC - Compustat Current'!BW$8:BW$395,MATCH('P123LC - Compustat Delta'!$B309,'P123LC - Compustat Current'!$B$8:$B$395,0)))</f>
        <v>0</v>
      </c>
      <c r="BX309" s="1">
        <f>ABS('P123LC - Compustat Legacy'!CB306-INDEX('P123LC - Compustat Current'!BX$8:BX$395,MATCH('P123LC - Compustat Delta'!$B309,'P123LC - Compustat Current'!$B$8:$B$395,0)))</f>
        <v>0</v>
      </c>
      <c r="BY309" s="1">
        <f>ABS('P123LC - Compustat Legacy'!CC306-INDEX('P123LC - Compustat Current'!BY$8:BY$395,MATCH('P123LC - Compustat Delta'!$B309,'P123LC - Compustat Current'!$B$8:$B$395,0)))</f>
        <v>0</v>
      </c>
      <c r="BZ309" s="1">
        <f>ABS('P123LC - Compustat Legacy'!CD306-INDEX('P123LC - Compustat Current'!BZ$8:BZ$395,MATCH('P123LC - Compustat Delta'!$B309,'P123LC - Compustat Current'!$B$8:$B$395,0)))</f>
        <v>0</v>
      </c>
      <c r="CA309" s="1">
        <f>ABS('P123LC - Compustat Legacy'!CE306-INDEX('P123LC - Compustat Current'!CA$8:CA$395,MATCH('P123LC - Compustat Delta'!$B309,'P123LC - Compustat Current'!$B$8:$B$395,0)))</f>
        <v>0</v>
      </c>
      <c r="CB309" s="1">
        <f>ABS('P123LC - Compustat Legacy'!CF306-INDEX('P123LC - Compustat Current'!CB$8:CB$395,MATCH('P123LC - Compustat Delta'!$B309,'P123LC - Compustat Current'!$B$8:$B$395,0)))</f>
        <v>0</v>
      </c>
      <c r="CC309" s="1">
        <f>ABS('P123LC - Compustat Legacy'!CG306-INDEX('P123LC - Compustat Current'!CC$8:CC$395,MATCH('P123LC - Compustat Delta'!$B309,'P123LC - Compustat Current'!$B$8:$B$395,0)))</f>
        <v>0</v>
      </c>
      <c r="CD309" s="1">
        <f>ABS('P123LC - Compustat Legacy'!CH306-INDEX('P123LC - Compustat Current'!CD$8:CD$395,MATCH('P123LC - Compustat Delta'!$B309,'P123LC - Compustat Current'!$B$8:$B$395,0)))</f>
        <v>0</v>
      </c>
      <c r="CE309" s="1">
        <f>ABS('P123LC - Compustat Legacy'!CI306-INDEX('P123LC - Compustat Current'!CE$8:CE$395,MATCH('P123LC - Compustat Delta'!$B309,'P123LC - Compustat Current'!$B$8:$B$395,0)))</f>
        <v>0</v>
      </c>
      <c r="CF309" s="1">
        <f>ABS('P123LC - Compustat Legacy'!CJ306-INDEX('P123LC - Compustat Current'!CF$8:CF$395,MATCH('P123LC - Compustat Delta'!$B309,'P123LC - Compustat Current'!$B$8:$B$395,0)))</f>
        <v>0</v>
      </c>
      <c r="CG309" s="1">
        <f>ABS('P123LC - Compustat Legacy'!CK306-INDEX('P123LC - Compustat Current'!CG$8:CG$395,MATCH('P123LC - Compustat Delta'!$B309,'P123LC - Compustat Current'!$B$8:$B$395,0)))</f>
        <v>0</v>
      </c>
      <c r="CH309" s="1">
        <f>ABS('P123LC - Compustat Legacy'!CL306-INDEX('P123LC - Compustat Current'!CH$8:CH$395,MATCH('P123LC - Compustat Delta'!$B309,'P123LC - Compustat Current'!$B$8:$B$395,0)))</f>
        <v>0</v>
      </c>
      <c r="CI309" s="1">
        <f>ABS('P123LC - Compustat Legacy'!CM306-INDEX('P123LC - Compustat Current'!CI$8:CI$395,MATCH('P123LC - Compustat Delta'!$B309,'P123LC - Compustat Current'!$B$8:$B$395,0)))</f>
        <v>0</v>
      </c>
      <c r="CJ309" s="1">
        <f>ABS('P123LC - Compustat Legacy'!CN306-INDEX('P123LC - Compustat Current'!CJ$8:CJ$395,MATCH('P123LC - Compustat Delta'!$B309,'P123LC - Compustat Current'!$B$8:$B$395,0)))</f>
        <v>0.26000000000000512</v>
      </c>
      <c r="CK309" s="1">
        <f>ABS('P123LC - Compustat Legacy'!CO306-INDEX('P123LC - Compustat Current'!CK$8:CK$395,MATCH('P123LC - Compustat Delta'!$B309,'P123LC - Compustat Current'!$B$8:$B$395,0)))</f>
        <v>0.25</v>
      </c>
      <c r="CL309" s="1">
        <f>ABS('P123LC - Compustat Legacy'!CP306-INDEX('P123LC - Compustat Current'!CL$8:CL$395,MATCH('P123LC - Compustat Delta'!$B309,'P123LC - Compustat Current'!$B$8:$B$395,0)))</f>
        <v>0</v>
      </c>
      <c r="CM309" s="1">
        <f>ABS('P123LC - Compustat Legacy'!CQ306-INDEX('P123LC - Compustat Current'!CM$8:CM$395,MATCH('P123LC - Compustat Delta'!$B309,'P123LC - Compustat Current'!$B$8:$B$395,0)))</f>
        <v>0</v>
      </c>
      <c r="CN309" s="1">
        <f>ABS('P123LC - Compustat Legacy'!CR306-INDEX('P123LC - Compustat Current'!CN$8:CN$395,MATCH('P123LC - Compustat Delta'!$B309,'P123LC - Compustat Current'!$B$8:$B$395,0)))</f>
        <v>0.26000000000000512</v>
      </c>
      <c r="CO309" s="1">
        <f>ABS('P123LC - Compustat Legacy'!CS306-INDEX('P123LC - Compustat Current'!CO$8:CO$395,MATCH('P123LC - Compustat Delta'!$B309,'P123LC - Compustat Current'!$B$8:$B$395,0)))</f>
        <v>0</v>
      </c>
      <c r="CP309" s="1">
        <f>ABS('P123LC - Compustat Legacy'!CT306-INDEX('P123LC - Compustat Current'!CP$8:CP$395,MATCH('P123LC - Compustat Delta'!$B309,'P123LC - Compustat Current'!$B$8:$B$395,0)))</f>
        <v>0.25</v>
      </c>
      <c r="CQ309" s="1">
        <f>ABS('P123LC - Compustat Legacy'!CU306-INDEX('P123LC - Compustat Current'!CQ$8:CQ$395,MATCH('P123LC - Compustat Delta'!$B309,'P123LC - Compustat Current'!$B$8:$B$395,0)))</f>
        <v>0.26000000000000512</v>
      </c>
      <c r="CR309" s="1">
        <f>ABS('P123LC - Compustat Legacy'!CV306-INDEX('P123LC - Compustat Current'!CR$8:CR$395,MATCH('P123LC - Compustat Delta'!$B309,'P123LC - Compustat Current'!$B$8:$B$395,0)))</f>
        <v>0</v>
      </c>
      <c r="CS309" s="1">
        <f>ABS('P123LC - Compustat Legacy'!CW306-INDEX('P123LC - Compustat Current'!CS$8:CS$395,MATCH('P123LC - Compustat Delta'!$B309,'P123LC - Compustat Current'!$B$8:$B$395,0)))</f>
        <v>0.26000000000000512</v>
      </c>
      <c r="CT309" s="1">
        <f>ABS('P123LC - Compustat Legacy'!CX306-INDEX('P123LC - Compustat Current'!CT$8:CT$395,MATCH('P123LC - Compustat Delta'!$B309,'P123LC - Compustat Current'!$B$8:$B$395,0)))</f>
        <v>0.25999999999999801</v>
      </c>
      <c r="CU309" s="1">
        <f>ABS('P123LC - Compustat Legacy'!CY306-INDEX('P123LC - Compustat Current'!CU$8:CU$395,MATCH('P123LC - Compustat Delta'!$B309,'P123LC - Compustat Current'!$B$8:$B$395,0)))</f>
        <v>0.51000000000000156</v>
      </c>
      <c r="CV309" s="1">
        <f>ABS('P123LC - Compustat Legacy'!CZ306-INDEX('P123LC - Compustat Current'!CV$8:CV$395,MATCH('P123LC - Compustat Delta'!$B309,'P123LC - Compustat Current'!$B$8:$B$395,0)))</f>
        <v>0.76999999999999602</v>
      </c>
      <c r="CW309" s="1">
        <f>ABS('P123LC - Compustat Legacy'!DA306-INDEX('P123LC - Compustat Current'!CW$8:CW$395,MATCH('P123LC - Compustat Delta'!$B309,'P123LC - Compustat Current'!$B$8:$B$395,0)))</f>
        <v>0</v>
      </c>
      <c r="CX309" s="1">
        <f>ABS('P123LC - Compustat Legacy'!DB306-INDEX('P123LC - Compustat Current'!CX$8:CX$395,MATCH('P123LC - Compustat Delta'!$B309,'P123LC - Compustat Current'!$B$8:$B$395,0)))</f>
        <v>0</v>
      </c>
      <c r="CY309" s="1">
        <f>ABS('P123LC - Compustat Legacy'!DC306-INDEX('P123LC - Compustat Current'!CY$8:CY$395,MATCH('P123LC - Compustat Delta'!$B309,'P123LC - Compustat Current'!$B$8:$B$395,0)))</f>
        <v>0</v>
      </c>
    </row>
    <row r="310" spans="2:103" x14ac:dyDescent="0.25">
      <c r="B310" t="s">
        <v>394</v>
      </c>
      <c r="D310" s="1" t="s">
        <v>96</v>
      </c>
      <c r="E310" s="1">
        <f>ABS('P123LC - Compustat Legacy'!I307-INDEX('P123LC - Compustat Current'!E$8:E$395,MATCH('P123LC - Compustat Delta'!$B310,'P123LC - Compustat Current'!$B$8:$B$395,0)))</f>
        <v>0.26000000000000156</v>
      </c>
      <c r="F310" s="1">
        <f>ABS('P123LC - Compustat Legacy'!J307-INDEX('P123LC - Compustat Current'!F$8:F$395,MATCH('P123LC - Compustat Delta'!$B310,'P123LC - Compustat Current'!$B$8:$B$395,0)))</f>
        <v>0</v>
      </c>
      <c r="G310" s="1">
        <f>ABS('P123LC - Compustat Legacy'!K307-INDEX('P123LC - Compustat Current'!G$8:G$395,MATCH('P123LC - Compustat Delta'!$B310,'P123LC - Compustat Current'!$B$8:$B$395,0)))</f>
        <v>0.25999999999999801</v>
      </c>
      <c r="H310" s="1">
        <f>ABS('P123LC - Compustat Legacy'!L307-INDEX('P123LC - Compustat Current'!H$8:H$395,MATCH('P123LC - Compustat Delta'!$B310,'P123LC - Compustat Current'!$B$8:$B$395,0)))</f>
        <v>0.25</v>
      </c>
      <c r="I310" s="1">
        <f>ABS('P123LC - Compustat Legacy'!M307-INDEX('P123LC - Compustat Current'!I$8:I$395,MATCH('P123LC - Compustat Delta'!$B310,'P123LC - Compustat Current'!$B$8:$B$395,0)))</f>
        <v>0</v>
      </c>
      <c r="J310" s="1">
        <f>ABS('P123LC - Compustat Legacy'!N307-INDEX('P123LC - Compustat Current'!J$8:J$395,MATCH('P123LC - Compustat Delta'!$B310,'P123LC - Compustat Current'!$B$8:$B$395,0)))</f>
        <v>0.25999999999999979</v>
      </c>
      <c r="K310" s="1">
        <f>ABS('P123LC - Compustat Legacy'!O307-INDEX('P123LC - Compustat Current'!K$8:K$395,MATCH('P123LC - Compustat Delta'!$B310,'P123LC - Compustat Current'!$B$8:$B$395,0)))</f>
        <v>0</v>
      </c>
      <c r="L310" s="1">
        <f>ABS('P123LC - Compustat Legacy'!P307-INDEX('P123LC - Compustat Current'!L$8:L$395,MATCH('P123LC - Compustat Delta'!$B310,'P123LC - Compustat Current'!$B$8:$B$395,0)))</f>
        <v>0.50999999999999801</v>
      </c>
      <c r="M310" s="1">
        <f>ABS('P123LC - Compustat Legacy'!Q307-INDEX('P123LC - Compustat Current'!M$8:M$395,MATCH('P123LC - Compustat Delta'!$B310,'P123LC - Compustat Current'!$B$8:$B$395,0)))</f>
        <v>0</v>
      </c>
      <c r="N310" s="1">
        <f>ABS('P123LC - Compustat Legacy'!R307-INDEX('P123LC - Compustat Current'!N$8:N$395,MATCH('P123LC - Compustat Delta'!$B310,'P123LC - Compustat Current'!$B$8:$B$395,0)))</f>
        <v>0</v>
      </c>
      <c r="O310" s="1">
        <f>ABS('P123LC - Compustat Legacy'!S307-INDEX('P123LC - Compustat Current'!O$8:O$395,MATCH('P123LC - Compustat Delta'!$B310,'P123LC - Compustat Current'!$B$8:$B$395,0)))</f>
        <v>0</v>
      </c>
      <c r="P310" s="1">
        <f>ABS('P123LC - Compustat Legacy'!T307-INDEX('P123LC - Compustat Current'!P$8:P$395,MATCH('P123LC - Compustat Delta'!$B310,'P123LC - Compustat Current'!$B$8:$B$395,0)))</f>
        <v>0</v>
      </c>
      <c r="Q310" s="1">
        <f>ABS('P123LC - Compustat Legacy'!U307-INDEX('P123LC - Compustat Current'!Q$8:Q$395,MATCH('P123LC - Compustat Delta'!$B310,'P123LC - Compustat Current'!$B$8:$B$395,0)))</f>
        <v>0</v>
      </c>
      <c r="R310" s="1">
        <f>ABS('P123LC - Compustat Legacy'!V307-INDEX('P123LC - Compustat Current'!R$8:R$395,MATCH('P123LC - Compustat Delta'!$B310,'P123LC - Compustat Current'!$B$8:$B$395,0)))</f>
        <v>0</v>
      </c>
      <c r="S310" s="1">
        <f>ABS('P123LC - Compustat Legacy'!W307-INDEX('P123LC - Compustat Current'!S$8:S$395,MATCH('P123LC - Compustat Delta'!$B310,'P123LC - Compustat Current'!$B$8:$B$395,0)))</f>
        <v>0</v>
      </c>
      <c r="T310" s="1">
        <f>ABS('P123LC - Compustat Legacy'!X307-INDEX('P123LC - Compustat Current'!T$8:T$395,MATCH('P123LC - Compustat Delta'!$B310,'P123LC - Compustat Current'!$B$8:$B$395,0)))</f>
        <v>0</v>
      </c>
      <c r="U310" s="1">
        <f>ABS('P123LC - Compustat Legacy'!Y307-INDEX('P123LC - Compustat Current'!U$8:U$395,MATCH('P123LC - Compustat Delta'!$B310,'P123LC - Compustat Current'!$B$8:$B$395,0)))</f>
        <v>0</v>
      </c>
      <c r="V310" s="1">
        <f>ABS('P123LC - Compustat Legacy'!Z307-INDEX('P123LC - Compustat Current'!V$8:V$395,MATCH('P123LC - Compustat Delta'!$B310,'P123LC - Compustat Current'!$B$8:$B$395,0)))</f>
        <v>0</v>
      </c>
      <c r="W310" s="1">
        <f>ABS('P123LC - Compustat Legacy'!AA307-INDEX('P123LC - Compustat Current'!W$8:W$395,MATCH('P123LC - Compustat Delta'!$B310,'P123LC - Compustat Current'!$B$8:$B$395,0)))</f>
        <v>0</v>
      </c>
      <c r="X310" s="1">
        <f>ABS('P123LC - Compustat Legacy'!AB307-INDEX('P123LC - Compustat Current'!X$8:X$395,MATCH('P123LC - Compustat Delta'!$B310,'P123LC - Compustat Current'!$B$8:$B$395,0)))</f>
        <v>0</v>
      </c>
      <c r="Y310" s="1">
        <f>ABS('P123LC - Compustat Legacy'!AC307-INDEX('P123LC - Compustat Current'!Y$8:Y$395,MATCH('P123LC - Compustat Delta'!$B310,'P123LC - Compustat Current'!$B$8:$B$395,0)))</f>
        <v>0</v>
      </c>
      <c r="Z310" s="1">
        <f>ABS('P123LC - Compustat Legacy'!AD307-INDEX('P123LC - Compustat Current'!Z$8:Z$395,MATCH('P123LC - Compustat Delta'!$B310,'P123LC - Compustat Current'!$B$8:$B$395,0)))</f>
        <v>0</v>
      </c>
      <c r="AA310" s="1">
        <f>ABS('P123LC - Compustat Legacy'!AE307-INDEX('P123LC - Compustat Current'!AA$8:AA$395,MATCH('P123LC - Compustat Delta'!$B310,'P123LC - Compustat Current'!$B$8:$B$395,0)))</f>
        <v>0</v>
      </c>
      <c r="AB310" s="1">
        <f>ABS('P123LC - Compustat Legacy'!AF307-INDEX('P123LC - Compustat Current'!AB$8:AB$395,MATCH('P123LC - Compustat Delta'!$B310,'P123LC - Compustat Current'!$B$8:$B$395,0)))</f>
        <v>0</v>
      </c>
      <c r="AC310" s="1">
        <f>ABS('P123LC - Compustat Legacy'!AG307-INDEX('P123LC - Compustat Current'!AC$8:AC$395,MATCH('P123LC - Compustat Delta'!$B310,'P123LC - Compustat Current'!$B$8:$B$395,0)))</f>
        <v>0</v>
      </c>
      <c r="AD310" s="1">
        <f>ABS('P123LC - Compustat Legacy'!AH307-INDEX('P123LC - Compustat Current'!AD$8:AD$395,MATCH('P123LC - Compustat Delta'!$B310,'P123LC - Compustat Current'!$B$8:$B$395,0)))</f>
        <v>0</v>
      </c>
      <c r="AE310" s="1">
        <f>ABS('P123LC - Compustat Legacy'!AI307-INDEX('P123LC - Compustat Current'!AE$8:AE$395,MATCH('P123LC - Compustat Delta'!$B310,'P123LC - Compustat Current'!$B$8:$B$395,0)))</f>
        <v>0</v>
      </c>
      <c r="AF310" s="1">
        <f>ABS('P123LC - Compustat Legacy'!AJ307-INDEX('P123LC - Compustat Current'!AF$8:AF$395,MATCH('P123LC - Compustat Delta'!$B310,'P123LC - Compustat Current'!$B$8:$B$395,0)))</f>
        <v>0</v>
      </c>
      <c r="AG310" s="1">
        <f>ABS('P123LC - Compustat Legacy'!AK307-INDEX('P123LC - Compustat Current'!AG$8:AG$395,MATCH('P123LC - Compustat Delta'!$B310,'P123LC - Compustat Current'!$B$8:$B$395,0)))</f>
        <v>0</v>
      </c>
      <c r="AH310" s="1">
        <f>ABS('P123LC - Compustat Legacy'!AL307-INDEX('P123LC - Compustat Current'!AH$8:AH$395,MATCH('P123LC - Compustat Delta'!$B310,'P123LC - Compustat Current'!$B$8:$B$395,0)))</f>
        <v>0</v>
      </c>
      <c r="AI310" s="1">
        <f>ABS('P123LC - Compustat Legacy'!AM307-INDEX('P123LC - Compustat Current'!AI$8:AI$395,MATCH('P123LC - Compustat Delta'!$B310,'P123LC - Compustat Current'!$B$8:$B$395,0)))</f>
        <v>0</v>
      </c>
      <c r="AJ310" s="1">
        <f>ABS('P123LC - Compustat Legacy'!AN307-INDEX('P123LC - Compustat Current'!AJ$8:AJ$395,MATCH('P123LC - Compustat Delta'!$B310,'P123LC - Compustat Current'!$B$8:$B$395,0)))</f>
        <v>0</v>
      </c>
      <c r="AK310" s="1">
        <f>ABS('P123LC - Compustat Legacy'!AO307-INDEX('P123LC - Compustat Current'!AK$8:AK$395,MATCH('P123LC - Compustat Delta'!$B310,'P123LC - Compustat Current'!$B$8:$B$395,0)))</f>
        <v>0</v>
      </c>
      <c r="AL310" s="1">
        <f>ABS('P123LC - Compustat Legacy'!AP307-INDEX('P123LC - Compustat Current'!AL$8:AL$395,MATCH('P123LC - Compustat Delta'!$B310,'P123LC - Compustat Current'!$B$8:$B$395,0)))</f>
        <v>0</v>
      </c>
      <c r="AM310" s="1">
        <f>ABS('P123LC - Compustat Legacy'!AQ307-INDEX('P123LC - Compustat Current'!AM$8:AM$395,MATCH('P123LC - Compustat Delta'!$B310,'P123LC - Compustat Current'!$B$8:$B$395,0)))</f>
        <v>0</v>
      </c>
      <c r="AN310" s="1">
        <f>ABS('P123LC - Compustat Legacy'!AR307-INDEX('P123LC - Compustat Current'!AN$8:AN$395,MATCH('P123LC - Compustat Delta'!$B310,'P123LC - Compustat Current'!$B$8:$B$395,0)))</f>
        <v>0.25999999999999091</v>
      </c>
      <c r="AO310" s="1">
        <f>ABS('P123LC - Compustat Legacy'!AS307-INDEX('P123LC - Compustat Current'!AO$8:AO$395,MATCH('P123LC - Compustat Delta'!$B310,'P123LC - Compustat Current'!$B$8:$B$395,0)))</f>
        <v>0</v>
      </c>
      <c r="AP310" s="1">
        <f>ABS('P123LC - Compustat Legacy'!AT307-INDEX('P123LC - Compustat Current'!AP$8:AP$395,MATCH('P123LC - Compustat Delta'!$B310,'P123LC - Compustat Current'!$B$8:$B$395,0)))</f>
        <v>0</v>
      </c>
      <c r="AQ310" s="1">
        <f>ABS('P123LC - Compustat Legacy'!AU307-INDEX('P123LC - Compustat Current'!AQ$8:AQ$395,MATCH('P123LC - Compustat Delta'!$B310,'P123LC - Compustat Current'!$B$8:$B$395,0)))</f>
        <v>0</v>
      </c>
      <c r="AR310" s="1">
        <f>ABS('P123LC - Compustat Legacy'!AV307-INDEX('P123LC - Compustat Current'!AR$8:AR$395,MATCH('P123LC - Compustat Delta'!$B310,'P123LC - Compustat Current'!$B$8:$B$395,0)))</f>
        <v>0</v>
      </c>
      <c r="AS310" s="1">
        <f>ABS('P123LC - Compustat Legacy'!AW307-INDEX('P123LC - Compustat Current'!AS$8:AS$395,MATCH('P123LC - Compustat Delta'!$B310,'P123LC - Compustat Current'!$B$8:$B$395,0)))</f>
        <v>0.51999999999999957</v>
      </c>
      <c r="AT310" s="1">
        <f>ABS('P123LC - Compustat Legacy'!AX307-INDEX('P123LC - Compustat Current'!AT$8:AT$395,MATCH('P123LC - Compustat Delta'!$B310,'P123LC - Compustat Current'!$B$8:$B$395,0)))</f>
        <v>0.26000000000000512</v>
      </c>
      <c r="AU310" s="1">
        <f>ABS('P123LC - Compustat Legacy'!AY307-INDEX('P123LC - Compustat Current'!AU$8:AU$395,MATCH('P123LC - Compustat Delta'!$B310,'P123LC - Compustat Current'!$B$8:$B$395,0)))</f>
        <v>0</v>
      </c>
      <c r="AV310" s="1">
        <f>ABS('P123LC - Compustat Legacy'!AZ307-INDEX('P123LC - Compustat Current'!AV$8:AV$395,MATCH('P123LC - Compustat Delta'!$B310,'P123LC - Compustat Current'!$B$8:$B$395,0)))</f>
        <v>0</v>
      </c>
      <c r="AW310" s="1">
        <f>ABS('P123LC - Compustat Legacy'!BA307-INDEX('P123LC - Compustat Current'!AW$8:AW$395,MATCH('P123LC - Compustat Delta'!$B310,'P123LC - Compustat Current'!$B$8:$B$395,0)))</f>
        <v>0</v>
      </c>
      <c r="AX310" s="1">
        <f>ABS('P123LC - Compustat Legacy'!BB307-INDEX('P123LC - Compustat Current'!AX$8:AX$395,MATCH('P123LC - Compustat Delta'!$B310,'P123LC - Compustat Current'!$B$8:$B$395,0)))</f>
        <v>0</v>
      </c>
      <c r="AY310" s="1">
        <f>ABS('P123LC - Compustat Legacy'!BC307-INDEX('P123LC - Compustat Current'!AY$8:AY$395,MATCH('P123LC - Compustat Delta'!$B310,'P123LC - Compustat Current'!$B$8:$B$395,0)))</f>
        <v>0</v>
      </c>
      <c r="AZ310" s="1">
        <f>ABS('P123LC - Compustat Legacy'!BD307-INDEX('P123LC - Compustat Current'!AZ$8:AZ$395,MATCH('P123LC - Compustat Delta'!$B310,'P123LC - Compustat Current'!$B$8:$B$395,0)))</f>
        <v>0</v>
      </c>
      <c r="BA310" s="1">
        <f>ABS('P123LC - Compustat Legacy'!BE307-INDEX('P123LC - Compustat Current'!BA$8:BA$395,MATCH('P123LC - Compustat Delta'!$B310,'P123LC - Compustat Current'!$B$8:$B$395,0)))</f>
        <v>0</v>
      </c>
      <c r="BB310" s="1">
        <f>ABS('P123LC - Compustat Legacy'!BF307-INDEX('P123LC - Compustat Current'!BB$8:BB$395,MATCH('P123LC - Compustat Delta'!$B310,'P123LC - Compustat Current'!$B$8:$B$395,0)))</f>
        <v>0</v>
      </c>
      <c r="BC310" s="1">
        <f>ABS('P123LC - Compustat Legacy'!BG307-INDEX('P123LC - Compustat Current'!BC$8:BC$395,MATCH('P123LC - Compustat Delta'!$B310,'P123LC - Compustat Current'!$B$8:$B$395,0)))</f>
        <v>0</v>
      </c>
      <c r="BD310" s="1">
        <f>ABS('P123LC - Compustat Legacy'!BH307-INDEX('P123LC - Compustat Current'!BD$8:BD$395,MATCH('P123LC - Compustat Delta'!$B310,'P123LC - Compustat Current'!$B$8:$B$395,0)))</f>
        <v>0</v>
      </c>
      <c r="BE310" s="1">
        <f>ABS('P123LC - Compustat Legacy'!BI307-INDEX('P123LC - Compustat Current'!BE$8:BE$395,MATCH('P123LC - Compustat Delta'!$B310,'P123LC - Compustat Current'!$B$8:$B$395,0)))</f>
        <v>0</v>
      </c>
      <c r="BF310" s="1">
        <f>ABS('P123LC - Compustat Legacy'!BJ307-INDEX('P123LC - Compustat Current'!BF$8:BF$395,MATCH('P123LC - Compustat Delta'!$B310,'P123LC - Compustat Current'!$B$8:$B$395,0)))</f>
        <v>0</v>
      </c>
      <c r="BG310" s="1">
        <f>ABS('P123LC - Compustat Legacy'!BK307-INDEX('P123LC - Compustat Current'!BG$8:BG$395,MATCH('P123LC - Compustat Delta'!$B310,'P123LC - Compustat Current'!$B$8:$B$395,0)))</f>
        <v>0</v>
      </c>
      <c r="BH310" s="1">
        <f>ABS('P123LC - Compustat Legacy'!BL307-INDEX('P123LC - Compustat Current'!BH$8:BH$395,MATCH('P123LC - Compustat Delta'!$B310,'P123LC - Compustat Current'!$B$8:$B$395,0)))</f>
        <v>0</v>
      </c>
      <c r="BI310" s="1">
        <f>ABS('P123LC - Compustat Legacy'!BM307-INDEX('P123LC - Compustat Current'!BI$8:BI$395,MATCH('P123LC - Compustat Delta'!$B310,'P123LC - Compustat Current'!$B$8:$B$395,0)))</f>
        <v>0</v>
      </c>
      <c r="BJ310" s="1">
        <f>ABS('P123LC - Compustat Legacy'!BN307-INDEX('P123LC - Compustat Current'!BJ$8:BJ$395,MATCH('P123LC - Compustat Delta'!$B310,'P123LC - Compustat Current'!$B$8:$B$395,0)))</f>
        <v>0</v>
      </c>
      <c r="BK310" s="1">
        <f>ABS('P123LC - Compustat Legacy'!BO307-INDEX('P123LC - Compustat Current'!BK$8:BK$395,MATCH('P123LC - Compustat Delta'!$B310,'P123LC - Compustat Current'!$B$8:$B$395,0)))</f>
        <v>0</v>
      </c>
      <c r="BL310" s="1">
        <f>ABS('P123LC - Compustat Legacy'!BP307-INDEX('P123LC - Compustat Current'!BL$8:BL$395,MATCH('P123LC - Compustat Delta'!$B310,'P123LC - Compustat Current'!$B$8:$B$395,0)))</f>
        <v>0</v>
      </c>
      <c r="BM310" s="1">
        <f>ABS('P123LC - Compustat Legacy'!BQ307-INDEX('P123LC - Compustat Current'!BM$8:BM$395,MATCH('P123LC - Compustat Delta'!$B310,'P123LC - Compustat Current'!$B$8:$B$395,0)))</f>
        <v>0</v>
      </c>
      <c r="BN310" s="1">
        <f>ABS('P123LC - Compustat Legacy'!BR307-INDEX('P123LC - Compustat Current'!BN$8:BN$395,MATCH('P123LC - Compustat Delta'!$B310,'P123LC - Compustat Current'!$B$8:$B$395,0)))</f>
        <v>0</v>
      </c>
      <c r="BO310" s="1">
        <f>ABS('P123LC - Compustat Legacy'!BS307-INDEX('P123LC - Compustat Current'!BO$8:BO$395,MATCH('P123LC - Compustat Delta'!$B310,'P123LC - Compustat Current'!$B$8:$B$395,0)))</f>
        <v>0</v>
      </c>
      <c r="BP310" s="1">
        <f>ABS('P123LC - Compustat Legacy'!BT307-INDEX('P123LC - Compustat Current'!BP$8:BP$395,MATCH('P123LC - Compustat Delta'!$B310,'P123LC - Compustat Current'!$B$8:$B$395,0)))</f>
        <v>0</v>
      </c>
      <c r="BQ310" s="1">
        <f>ABS('P123LC - Compustat Legacy'!BU307-INDEX('P123LC - Compustat Current'!BQ$8:BQ$395,MATCH('P123LC - Compustat Delta'!$B310,'P123LC - Compustat Current'!$B$8:$B$395,0)))</f>
        <v>0</v>
      </c>
      <c r="BR310" s="1">
        <f>ABS('P123LC - Compustat Legacy'!BV307-INDEX('P123LC - Compustat Current'!BR$8:BR$395,MATCH('P123LC - Compustat Delta'!$B310,'P123LC - Compustat Current'!$B$8:$B$395,0)))</f>
        <v>0</v>
      </c>
      <c r="BS310" s="1">
        <f>ABS('P123LC - Compustat Legacy'!BW307-INDEX('P123LC - Compustat Current'!BS$8:BS$395,MATCH('P123LC - Compustat Delta'!$B310,'P123LC - Compustat Current'!$B$8:$B$395,0)))</f>
        <v>0</v>
      </c>
      <c r="BT310" s="1">
        <f>ABS('P123LC - Compustat Legacy'!BX307-INDEX('P123LC - Compustat Current'!BT$8:BT$395,MATCH('P123LC - Compustat Delta'!$B310,'P123LC - Compustat Current'!$B$8:$B$395,0)))</f>
        <v>0.26000000000000156</v>
      </c>
      <c r="BU310" s="1">
        <f>ABS('P123LC - Compustat Legacy'!BY307-INDEX('P123LC - Compustat Current'!BU$8:BU$395,MATCH('P123LC - Compustat Delta'!$B310,'P123LC - Compustat Current'!$B$8:$B$395,0)))</f>
        <v>0</v>
      </c>
      <c r="BV310" s="1">
        <f>ABS('P123LC - Compustat Legacy'!BZ307-INDEX('P123LC - Compustat Current'!BV$8:BV$395,MATCH('P123LC - Compustat Delta'!$B310,'P123LC - Compustat Current'!$B$8:$B$395,0)))</f>
        <v>0</v>
      </c>
      <c r="BW310" s="1">
        <f>ABS('P123LC - Compustat Legacy'!CA307-INDEX('P123LC - Compustat Current'!BW$8:BW$395,MATCH('P123LC - Compustat Delta'!$B310,'P123LC - Compustat Current'!$B$8:$B$395,0)))</f>
        <v>0.77999999999998693</v>
      </c>
      <c r="BX310" s="1">
        <f>ABS('P123LC - Compustat Legacy'!CB307-INDEX('P123LC - Compustat Current'!BX$8:BX$395,MATCH('P123LC - Compustat Delta'!$B310,'P123LC - Compustat Current'!$B$8:$B$395,0)))</f>
        <v>0</v>
      </c>
      <c r="BY310" s="1">
        <f>ABS('P123LC - Compustat Legacy'!CC307-INDEX('P123LC - Compustat Current'!BY$8:BY$395,MATCH('P123LC - Compustat Delta'!$B310,'P123LC - Compustat Current'!$B$8:$B$395,0)))</f>
        <v>0</v>
      </c>
      <c r="BZ310" s="1">
        <f>ABS('P123LC - Compustat Legacy'!CD307-INDEX('P123LC - Compustat Current'!BZ$8:BZ$395,MATCH('P123LC - Compustat Delta'!$B310,'P123LC - Compustat Current'!$B$8:$B$395,0)))</f>
        <v>0</v>
      </c>
      <c r="CA310" s="1">
        <f>ABS('P123LC - Compustat Legacy'!CE307-INDEX('P123LC - Compustat Current'!CA$8:CA$395,MATCH('P123LC - Compustat Delta'!$B310,'P123LC - Compustat Current'!$B$8:$B$395,0)))</f>
        <v>0</v>
      </c>
      <c r="CB310" s="1">
        <f>ABS('P123LC - Compustat Legacy'!CF307-INDEX('P123LC - Compustat Current'!CB$8:CB$395,MATCH('P123LC - Compustat Delta'!$B310,'P123LC - Compustat Current'!$B$8:$B$395,0)))</f>
        <v>0</v>
      </c>
      <c r="CC310" s="1">
        <f>ABS('P123LC - Compustat Legacy'!CG307-INDEX('P123LC - Compustat Current'!CC$8:CC$395,MATCH('P123LC - Compustat Delta'!$B310,'P123LC - Compustat Current'!$B$8:$B$395,0)))</f>
        <v>0</v>
      </c>
      <c r="CD310" s="1">
        <f>ABS('P123LC - Compustat Legacy'!CH307-INDEX('P123LC - Compustat Current'!CD$8:CD$395,MATCH('P123LC - Compustat Delta'!$B310,'P123LC - Compustat Current'!$B$8:$B$395,0)))</f>
        <v>0</v>
      </c>
      <c r="CE310" s="1">
        <f>ABS('P123LC - Compustat Legacy'!CI307-INDEX('P123LC - Compustat Current'!CE$8:CE$395,MATCH('P123LC - Compustat Delta'!$B310,'P123LC - Compustat Current'!$B$8:$B$395,0)))</f>
        <v>0</v>
      </c>
      <c r="CF310" s="1">
        <f>ABS('P123LC - Compustat Legacy'!CJ307-INDEX('P123LC - Compustat Current'!CF$8:CF$395,MATCH('P123LC - Compustat Delta'!$B310,'P123LC - Compustat Current'!$B$8:$B$395,0)))</f>
        <v>0.25999999999999801</v>
      </c>
      <c r="CG310" s="1">
        <f>ABS('P123LC - Compustat Legacy'!CK307-INDEX('P123LC - Compustat Current'!CG$8:CG$395,MATCH('P123LC - Compustat Delta'!$B310,'P123LC - Compustat Current'!$B$8:$B$395,0)))</f>
        <v>0.26000000000000156</v>
      </c>
      <c r="CH310" s="1">
        <f>ABS('P123LC - Compustat Legacy'!CL307-INDEX('P123LC - Compustat Current'!CH$8:CH$395,MATCH('P123LC - Compustat Delta'!$B310,'P123LC - Compustat Current'!$B$8:$B$395,0)))</f>
        <v>0</v>
      </c>
      <c r="CI310" s="1">
        <f>ABS('P123LC - Compustat Legacy'!CM307-INDEX('P123LC - Compustat Current'!CI$8:CI$395,MATCH('P123LC - Compustat Delta'!$B310,'P123LC - Compustat Current'!$B$8:$B$395,0)))</f>
        <v>0</v>
      </c>
      <c r="CJ310" s="1">
        <f>ABS('P123LC - Compustat Legacy'!CN307-INDEX('P123LC - Compustat Current'!CJ$8:CJ$395,MATCH('P123LC - Compustat Delta'!$B310,'P123LC - Compustat Current'!$B$8:$B$395,0)))</f>
        <v>0.25999999999999979</v>
      </c>
      <c r="CK310" s="1">
        <f>ABS('P123LC - Compustat Legacy'!CO307-INDEX('P123LC - Compustat Current'!CK$8:CK$395,MATCH('P123LC - Compustat Delta'!$B310,'P123LC - Compustat Current'!$B$8:$B$395,0)))</f>
        <v>0</v>
      </c>
      <c r="CL310" s="1">
        <f>ABS('P123LC - Compustat Legacy'!CP307-INDEX('P123LC - Compustat Current'!CL$8:CL$395,MATCH('P123LC - Compustat Delta'!$B310,'P123LC - Compustat Current'!$B$8:$B$395,0)))</f>
        <v>0</v>
      </c>
      <c r="CM310" s="1">
        <f>ABS('P123LC - Compustat Legacy'!CQ307-INDEX('P123LC - Compustat Current'!CM$8:CM$395,MATCH('P123LC - Compustat Delta'!$B310,'P123LC - Compustat Current'!$B$8:$B$395,0)))</f>
        <v>0</v>
      </c>
      <c r="CN310" s="1">
        <f>ABS('P123LC - Compustat Legacy'!CR307-INDEX('P123LC - Compustat Current'!CN$8:CN$395,MATCH('P123LC - Compustat Delta'!$B310,'P123LC - Compustat Current'!$B$8:$B$395,0)))</f>
        <v>0.51999999999999957</v>
      </c>
      <c r="CO310" s="1">
        <f>ABS('P123LC - Compustat Legacy'!CS307-INDEX('P123LC - Compustat Current'!CO$8:CO$395,MATCH('P123LC - Compustat Delta'!$B310,'P123LC - Compustat Current'!$B$8:$B$395,0)))</f>
        <v>0</v>
      </c>
      <c r="CP310" s="1">
        <f>ABS('P123LC - Compustat Legacy'!CT307-INDEX('P123LC - Compustat Current'!CP$8:CP$395,MATCH('P123LC - Compustat Delta'!$B310,'P123LC - Compustat Current'!$B$8:$B$395,0)))</f>
        <v>0.26000000000000023</v>
      </c>
      <c r="CQ310" s="1">
        <f>ABS('P123LC - Compustat Legacy'!CU307-INDEX('P123LC - Compustat Current'!CQ$8:CQ$395,MATCH('P123LC - Compustat Delta'!$B310,'P123LC - Compustat Current'!$B$8:$B$395,0)))</f>
        <v>0.25</v>
      </c>
      <c r="CR310" s="1">
        <f>ABS('P123LC - Compustat Legacy'!CV307-INDEX('P123LC - Compustat Current'!CR$8:CR$395,MATCH('P123LC - Compustat Delta'!$B310,'P123LC - Compustat Current'!$B$8:$B$395,0)))</f>
        <v>0</v>
      </c>
      <c r="CS310" s="1">
        <f>ABS('P123LC - Compustat Legacy'!CW307-INDEX('P123LC - Compustat Current'!CS$8:CS$395,MATCH('P123LC - Compustat Delta'!$B310,'P123LC - Compustat Current'!$B$8:$B$395,0)))</f>
        <v>0.26000000000000023</v>
      </c>
      <c r="CT310" s="1">
        <f>ABS('P123LC - Compustat Legacy'!CX307-INDEX('P123LC - Compustat Current'!CT$8:CT$395,MATCH('P123LC - Compustat Delta'!$B310,'P123LC - Compustat Current'!$B$8:$B$395,0)))</f>
        <v>0.25999999999999801</v>
      </c>
      <c r="CU310" s="1">
        <f>ABS('P123LC - Compustat Legacy'!CY307-INDEX('P123LC - Compustat Current'!CU$8:CU$395,MATCH('P123LC - Compustat Delta'!$B310,'P123LC - Compustat Current'!$B$8:$B$395,0)))</f>
        <v>0.52000000000000313</v>
      </c>
      <c r="CV310" s="1">
        <f>ABS('P123LC - Compustat Legacy'!CZ307-INDEX('P123LC - Compustat Current'!CV$8:CV$395,MATCH('P123LC - Compustat Delta'!$B310,'P123LC - Compustat Current'!$B$8:$B$395,0)))</f>
        <v>0.51000000000000512</v>
      </c>
      <c r="CW310" s="1">
        <f>ABS('P123LC - Compustat Legacy'!DA307-INDEX('P123LC - Compustat Current'!CW$8:CW$395,MATCH('P123LC - Compustat Delta'!$B310,'P123LC - Compustat Current'!$B$8:$B$395,0)))</f>
        <v>0</v>
      </c>
      <c r="CX310" s="1">
        <f>ABS('P123LC - Compustat Legacy'!DB307-INDEX('P123LC - Compustat Current'!CX$8:CX$395,MATCH('P123LC - Compustat Delta'!$B310,'P123LC - Compustat Current'!$B$8:$B$395,0)))</f>
        <v>0</v>
      </c>
      <c r="CY310" s="1">
        <f>ABS('P123LC - Compustat Legacy'!DC307-INDEX('P123LC - Compustat Current'!CY$8:CY$395,MATCH('P123LC - Compustat Delta'!$B310,'P123LC - Compustat Current'!$B$8:$B$395,0)))</f>
        <v>0</v>
      </c>
    </row>
    <row r="311" spans="2:103" x14ac:dyDescent="0.25">
      <c r="B311" t="s">
        <v>396</v>
      </c>
      <c r="D311" s="1" t="s">
        <v>96</v>
      </c>
      <c r="E311" s="1">
        <f>ABS('P123LC - Compustat Legacy'!I308-INDEX('P123LC - Compustat Current'!E$8:E$395,MATCH('P123LC - Compustat Delta'!$B311,'P123LC - Compustat Current'!$B$8:$B$395,0)))</f>
        <v>0</v>
      </c>
      <c r="F311" s="1">
        <f>ABS('P123LC - Compustat Legacy'!J308-INDEX('P123LC - Compustat Current'!F$8:F$395,MATCH('P123LC - Compustat Delta'!$B311,'P123LC - Compustat Current'!$B$8:$B$395,0)))</f>
        <v>0.26000000000000156</v>
      </c>
      <c r="G311" s="1">
        <f>ABS('P123LC - Compustat Legacy'!K308-INDEX('P123LC - Compustat Current'!G$8:G$395,MATCH('P123LC - Compustat Delta'!$B311,'P123LC - Compustat Current'!$B$8:$B$395,0)))</f>
        <v>0.52000000000000313</v>
      </c>
      <c r="H311" s="1">
        <f>ABS('P123LC - Compustat Legacy'!L308-INDEX('P123LC - Compustat Current'!H$8:H$395,MATCH('P123LC - Compustat Delta'!$B311,'P123LC - Compustat Current'!$B$8:$B$395,0)))</f>
        <v>0</v>
      </c>
      <c r="I311" s="1">
        <f>ABS('P123LC - Compustat Legacy'!M308-INDEX('P123LC - Compustat Current'!I$8:I$395,MATCH('P123LC - Compustat Delta'!$B311,'P123LC - Compustat Current'!$B$8:$B$395,0)))</f>
        <v>0</v>
      </c>
      <c r="J311" s="1">
        <f>ABS('P123LC - Compustat Legacy'!N308-INDEX('P123LC - Compustat Current'!J$8:J$395,MATCH('P123LC - Compustat Delta'!$B311,'P123LC - Compustat Current'!$B$8:$B$395,0)))</f>
        <v>0.25</v>
      </c>
      <c r="K311" s="1">
        <f>ABS('P123LC - Compustat Legacy'!O308-INDEX('P123LC - Compustat Current'!K$8:K$395,MATCH('P123LC - Compustat Delta'!$B311,'P123LC - Compustat Current'!$B$8:$B$395,0)))</f>
        <v>0</v>
      </c>
      <c r="L311" s="1">
        <f>ABS('P123LC - Compustat Legacy'!P308-INDEX('P123LC - Compustat Current'!L$8:L$395,MATCH('P123LC - Compustat Delta'!$B311,'P123LC - Compustat Current'!$B$8:$B$395,0)))</f>
        <v>0</v>
      </c>
      <c r="M311" s="1">
        <f>ABS('P123LC - Compustat Legacy'!Q308-INDEX('P123LC - Compustat Current'!M$8:M$395,MATCH('P123LC - Compustat Delta'!$B311,'P123LC - Compustat Current'!$B$8:$B$395,0)))</f>
        <v>0.25999999999999801</v>
      </c>
      <c r="N311" s="1">
        <f>ABS('P123LC - Compustat Legacy'!R308-INDEX('P123LC - Compustat Current'!N$8:N$395,MATCH('P123LC - Compustat Delta'!$B311,'P123LC - Compustat Current'!$B$8:$B$395,0)))</f>
        <v>0</v>
      </c>
      <c r="O311" s="1">
        <f>ABS('P123LC - Compustat Legacy'!S308-INDEX('P123LC - Compustat Current'!O$8:O$395,MATCH('P123LC - Compustat Delta'!$B311,'P123LC - Compustat Current'!$B$8:$B$395,0)))</f>
        <v>0</v>
      </c>
      <c r="P311" s="1">
        <f>ABS('P123LC - Compustat Legacy'!T308-INDEX('P123LC - Compustat Current'!P$8:P$395,MATCH('P123LC - Compustat Delta'!$B311,'P123LC - Compustat Current'!$B$8:$B$395,0)))</f>
        <v>0</v>
      </c>
      <c r="Q311" s="1">
        <f>ABS('P123LC - Compustat Legacy'!U308-INDEX('P123LC - Compustat Current'!Q$8:Q$395,MATCH('P123LC - Compustat Delta'!$B311,'P123LC - Compustat Current'!$B$8:$B$395,0)))</f>
        <v>0</v>
      </c>
      <c r="R311" s="1">
        <f>ABS('P123LC - Compustat Legacy'!V308-INDEX('P123LC - Compustat Current'!R$8:R$395,MATCH('P123LC - Compustat Delta'!$B311,'P123LC - Compustat Current'!$B$8:$B$395,0)))</f>
        <v>0</v>
      </c>
      <c r="S311" s="1">
        <f>ABS('P123LC - Compustat Legacy'!W308-INDEX('P123LC - Compustat Current'!S$8:S$395,MATCH('P123LC - Compustat Delta'!$B311,'P123LC - Compustat Current'!$B$8:$B$395,0)))</f>
        <v>0</v>
      </c>
      <c r="T311" s="1">
        <f>ABS('P123LC - Compustat Legacy'!X308-INDEX('P123LC - Compustat Current'!T$8:T$395,MATCH('P123LC - Compustat Delta'!$B311,'P123LC - Compustat Current'!$B$8:$B$395,0)))</f>
        <v>0</v>
      </c>
      <c r="U311" s="1">
        <f>ABS('P123LC - Compustat Legacy'!Y308-INDEX('P123LC - Compustat Current'!U$8:U$395,MATCH('P123LC - Compustat Delta'!$B311,'P123LC - Compustat Current'!$B$8:$B$395,0)))</f>
        <v>0</v>
      </c>
      <c r="V311" s="1">
        <f>ABS('P123LC - Compustat Legacy'!Z308-INDEX('P123LC - Compustat Current'!V$8:V$395,MATCH('P123LC - Compustat Delta'!$B311,'P123LC - Compustat Current'!$B$8:$B$395,0)))</f>
        <v>0</v>
      </c>
      <c r="W311" s="1">
        <f>ABS('P123LC - Compustat Legacy'!AA308-INDEX('P123LC - Compustat Current'!W$8:W$395,MATCH('P123LC - Compustat Delta'!$B311,'P123LC - Compustat Current'!$B$8:$B$395,0)))</f>
        <v>0</v>
      </c>
      <c r="X311" s="1">
        <f>ABS('P123LC - Compustat Legacy'!AB308-INDEX('P123LC - Compustat Current'!X$8:X$395,MATCH('P123LC - Compustat Delta'!$B311,'P123LC - Compustat Current'!$B$8:$B$395,0)))</f>
        <v>0</v>
      </c>
      <c r="Y311" s="1">
        <f>ABS('P123LC - Compustat Legacy'!AC308-INDEX('P123LC - Compustat Current'!Y$8:Y$395,MATCH('P123LC - Compustat Delta'!$B311,'P123LC - Compustat Current'!$B$8:$B$395,0)))</f>
        <v>0</v>
      </c>
      <c r="Z311" s="1">
        <f>ABS('P123LC - Compustat Legacy'!AD308-INDEX('P123LC - Compustat Current'!Z$8:Z$395,MATCH('P123LC - Compustat Delta'!$B311,'P123LC - Compustat Current'!$B$8:$B$395,0)))</f>
        <v>0</v>
      </c>
      <c r="AA311" s="1">
        <f>ABS('P123LC - Compustat Legacy'!AE308-INDEX('P123LC - Compustat Current'!AA$8:AA$395,MATCH('P123LC - Compustat Delta'!$B311,'P123LC - Compustat Current'!$B$8:$B$395,0)))</f>
        <v>0</v>
      </c>
      <c r="AB311" s="1">
        <f>ABS('P123LC - Compustat Legacy'!AF308-INDEX('P123LC - Compustat Current'!AB$8:AB$395,MATCH('P123LC - Compustat Delta'!$B311,'P123LC - Compustat Current'!$B$8:$B$395,0)))</f>
        <v>0</v>
      </c>
      <c r="AC311" s="1">
        <f>ABS('P123LC - Compustat Legacy'!AG308-INDEX('P123LC - Compustat Current'!AC$8:AC$395,MATCH('P123LC - Compustat Delta'!$B311,'P123LC - Compustat Current'!$B$8:$B$395,0)))</f>
        <v>0</v>
      </c>
      <c r="AD311" s="1">
        <f>ABS('P123LC - Compustat Legacy'!AH308-INDEX('P123LC - Compustat Current'!AD$8:AD$395,MATCH('P123LC - Compustat Delta'!$B311,'P123LC - Compustat Current'!$B$8:$B$395,0)))</f>
        <v>0</v>
      </c>
      <c r="AE311" s="1">
        <f>ABS('P123LC - Compustat Legacy'!AI308-INDEX('P123LC - Compustat Current'!AE$8:AE$395,MATCH('P123LC - Compustat Delta'!$B311,'P123LC - Compustat Current'!$B$8:$B$395,0)))</f>
        <v>0</v>
      </c>
      <c r="AF311" s="1">
        <f>ABS('P123LC - Compustat Legacy'!AJ308-INDEX('P123LC - Compustat Current'!AF$8:AF$395,MATCH('P123LC - Compustat Delta'!$B311,'P123LC - Compustat Current'!$B$8:$B$395,0)))</f>
        <v>0</v>
      </c>
      <c r="AG311" s="1">
        <f>ABS('P123LC - Compustat Legacy'!AK308-INDEX('P123LC - Compustat Current'!AG$8:AG$395,MATCH('P123LC - Compustat Delta'!$B311,'P123LC - Compustat Current'!$B$8:$B$395,0)))</f>
        <v>0</v>
      </c>
      <c r="AH311" s="1">
        <f>ABS('P123LC - Compustat Legacy'!AL308-INDEX('P123LC - Compustat Current'!AH$8:AH$395,MATCH('P123LC - Compustat Delta'!$B311,'P123LC - Compustat Current'!$B$8:$B$395,0)))</f>
        <v>0</v>
      </c>
      <c r="AI311" s="1">
        <f>ABS('P123LC - Compustat Legacy'!AM308-INDEX('P123LC - Compustat Current'!AI$8:AI$395,MATCH('P123LC - Compustat Delta'!$B311,'P123LC - Compustat Current'!$B$8:$B$395,0)))</f>
        <v>0</v>
      </c>
      <c r="AJ311" s="1">
        <f>ABS('P123LC - Compustat Legacy'!AN308-INDEX('P123LC - Compustat Current'!AJ$8:AJ$395,MATCH('P123LC - Compustat Delta'!$B311,'P123LC - Compustat Current'!$B$8:$B$395,0)))</f>
        <v>0</v>
      </c>
      <c r="AK311" s="1">
        <f>ABS('P123LC - Compustat Legacy'!AO308-INDEX('P123LC - Compustat Current'!AK$8:AK$395,MATCH('P123LC - Compustat Delta'!$B311,'P123LC - Compustat Current'!$B$8:$B$395,0)))</f>
        <v>0</v>
      </c>
      <c r="AL311" s="1">
        <f>ABS('P123LC - Compustat Legacy'!AP308-INDEX('P123LC - Compustat Current'!AL$8:AL$395,MATCH('P123LC - Compustat Delta'!$B311,'P123LC - Compustat Current'!$B$8:$B$395,0)))</f>
        <v>0</v>
      </c>
      <c r="AM311" s="1">
        <f>ABS('P123LC - Compustat Legacy'!AQ308-INDEX('P123LC - Compustat Current'!AM$8:AM$395,MATCH('P123LC - Compustat Delta'!$B311,'P123LC - Compustat Current'!$B$8:$B$395,0)))</f>
        <v>0</v>
      </c>
      <c r="AN311" s="1">
        <f>ABS('P123LC - Compustat Legacy'!AR308-INDEX('P123LC - Compustat Current'!AN$8:AN$395,MATCH('P123LC - Compustat Delta'!$B311,'P123LC - Compustat Current'!$B$8:$B$395,0)))</f>
        <v>0.51000000000000156</v>
      </c>
      <c r="AO311" s="1">
        <f>ABS('P123LC - Compustat Legacy'!AS308-INDEX('P123LC - Compustat Current'!AO$8:AO$395,MATCH('P123LC - Compustat Delta'!$B311,'P123LC - Compustat Current'!$B$8:$B$395,0)))</f>
        <v>0</v>
      </c>
      <c r="AP311" s="1">
        <f>ABS('P123LC - Compustat Legacy'!AT308-INDEX('P123LC - Compustat Current'!AP$8:AP$395,MATCH('P123LC - Compustat Delta'!$B311,'P123LC - Compustat Current'!$B$8:$B$395,0)))</f>
        <v>0</v>
      </c>
      <c r="AQ311" s="1">
        <f>ABS('P123LC - Compustat Legacy'!AU308-INDEX('P123LC - Compustat Current'!AQ$8:AQ$395,MATCH('P123LC - Compustat Delta'!$B311,'P123LC - Compustat Current'!$B$8:$B$395,0)))</f>
        <v>0</v>
      </c>
      <c r="AR311" s="1">
        <f>ABS('P123LC - Compustat Legacy'!AV308-INDEX('P123LC - Compustat Current'!AR$8:AR$395,MATCH('P123LC - Compustat Delta'!$B311,'P123LC - Compustat Current'!$B$8:$B$395,0)))</f>
        <v>0</v>
      </c>
      <c r="AS311" s="1">
        <f>ABS('P123LC - Compustat Legacy'!AW308-INDEX('P123LC - Compustat Current'!AS$8:AS$395,MATCH('P123LC - Compustat Delta'!$B311,'P123LC - Compustat Current'!$B$8:$B$395,0)))</f>
        <v>0.51999999999999602</v>
      </c>
      <c r="AT311" s="1">
        <f>ABS('P123LC - Compustat Legacy'!AX308-INDEX('P123LC - Compustat Current'!AT$8:AT$395,MATCH('P123LC - Compustat Delta'!$B311,'P123LC - Compustat Current'!$B$8:$B$395,0)))</f>
        <v>0.25</v>
      </c>
      <c r="AU311" s="1">
        <f>ABS('P123LC - Compustat Legacy'!AY308-INDEX('P123LC - Compustat Current'!AU$8:AU$395,MATCH('P123LC - Compustat Delta'!$B311,'P123LC - Compustat Current'!$B$8:$B$395,0)))</f>
        <v>0</v>
      </c>
      <c r="AV311" s="1">
        <f>ABS('P123LC - Compustat Legacy'!AZ308-INDEX('P123LC - Compustat Current'!AV$8:AV$395,MATCH('P123LC - Compustat Delta'!$B311,'P123LC - Compustat Current'!$B$8:$B$395,0)))</f>
        <v>0</v>
      </c>
      <c r="AW311" s="1">
        <f>ABS('P123LC - Compustat Legacy'!BA308-INDEX('P123LC - Compustat Current'!AW$8:AW$395,MATCH('P123LC - Compustat Delta'!$B311,'P123LC - Compustat Current'!$B$8:$B$395,0)))</f>
        <v>0</v>
      </c>
      <c r="AX311" s="1">
        <f>ABS('P123LC - Compustat Legacy'!BB308-INDEX('P123LC - Compustat Current'!AX$8:AX$395,MATCH('P123LC - Compustat Delta'!$B311,'P123LC - Compustat Current'!$B$8:$B$395,0)))</f>
        <v>0</v>
      </c>
      <c r="AY311" s="1">
        <f>ABS('P123LC - Compustat Legacy'!BC308-INDEX('P123LC - Compustat Current'!AY$8:AY$395,MATCH('P123LC - Compustat Delta'!$B311,'P123LC - Compustat Current'!$B$8:$B$395,0)))</f>
        <v>0</v>
      </c>
      <c r="AZ311" s="1">
        <f>ABS('P123LC - Compustat Legacy'!BD308-INDEX('P123LC - Compustat Current'!AZ$8:AZ$395,MATCH('P123LC - Compustat Delta'!$B311,'P123LC - Compustat Current'!$B$8:$B$395,0)))</f>
        <v>0</v>
      </c>
      <c r="BA311" s="1">
        <f>ABS('P123LC - Compustat Legacy'!BE308-INDEX('P123LC - Compustat Current'!BA$8:BA$395,MATCH('P123LC - Compustat Delta'!$B311,'P123LC - Compustat Current'!$B$8:$B$395,0)))</f>
        <v>0</v>
      </c>
      <c r="BB311" s="1">
        <f>ABS('P123LC - Compustat Legacy'!BF308-INDEX('P123LC - Compustat Current'!BB$8:BB$395,MATCH('P123LC - Compustat Delta'!$B311,'P123LC - Compustat Current'!$B$8:$B$395,0)))</f>
        <v>0</v>
      </c>
      <c r="BC311" s="1">
        <f>ABS('P123LC - Compustat Legacy'!BG308-INDEX('P123LC - Compustat Current'!BC$8:BC$395,MATCH('P123LC - Compustat Delta'!$B311,'P123LC - Compustat Current'!$B$8:$B$395,0)))</f>
        <v>0</v>
      </c>
      <c r="BD311" s="1">
        <f>ABS('P123LC - Compustat Legacy'!BH308-INDEX('P123LC - Compustat Current'!BD$8:BD$395,MATCH('P123LC - Compustat Delta'!$B311,'P123LC - Compustat Current'!$B$8:$B$395,0)))</f>
        <v>0</v>
      </c>
      <c r="BE311" s="1">
        <f>ABS('P123LC - Compustat Legacy'!BI308-INDEX('P123LC - Compustat Current'!BE$8:BE$395,MATCH('P123LC - Compustat Delta'!$B311,'P123LC - Compustat Current'!$B$8:$B$395,0)))</f>
        <v>0</v>
      </c>
      <c r="BF311" s="1">
        <f>ABS('P123LC - Compustat Legacy'!BJ308-INDEX('P123LC - Compustat Current'!BF$8:BF$395,MATCH('P123LC - Compustat Delta'!$B311,'P123LC - Compustat Current'!$B$8:$B$395,0)))</f>
        <v>0</v>
      </c>
      <c r="BG311" s="1">
        <f>ABS('P123LC - Compustat Legacy'!BK308-INDEX('P123LC - Compustat Current'!BG$8:BG$395,MATCH('P123LC - Compustat Delta'!$B311,'P123LC - Compustat Current'!$B$8:$B$395,0)))</f>
        <v>0</v>
      </c>
      <c r="BH311" s="1">
        <f>ABS('P123LC - Compustat Legacy'!BL308-INDEX('P123LC - Compustat Current'!BH$8:BH$395,MATCH('P123LC - Compustat Delta'!$B311,'P123LC - Compustat Current'!$B$8:$B$395,0)))</f>
        <v>0</v>
      </c>
      <c r="BI311" s="1">
        <f>ABS('P123LC - Compustat Legacy'!BM308-INDEX('P123LC - Compustat Current'!BI$8:BI$395,MATCH('P123LC - Compustat Delta'!$B311,'P123LC - Compustat Current'!$B$8:$B$395,0)))</f>
        <v>0</v>
      </c>
      <c r="BJ311" s="1">
        <f>ABS('P123LC - Compustat Legacy'!BN308-INDEX('P123LC - Compustat Current'!BJ$8:BJ$395,MATCH('P123LC - Compustat Delta'!$B311,'P123LC - Compustat Current'!$B$8:$B$395,0)))</f>
        <v>0</v>
      </c>
      <c r="BK311" s="1">
        <f>ABS('P123LC - Compustat Legacy'!BO308-INDEX('P123LC - Compustat Current'!BK$8:BK$395,MATCH('P123LC - Compustat Delta'!$B311,'P123LC - Compustat Current'!$B$8:$B$395,0)))</f>
        <v>0</v>
      </c>
      <c r="BL311" s="1">
        <f>ABS('P123LC - Compustat Legacy'!BP308-INDEX('P123LC - Compustat Current'!BL$8:BL$395,MATCH('P123LC - Compustat Delta'!$B311,'P123LC - Compustat Current'!$B$8:$B$395,0)))</f>
        <v>0</v>
      </c>
      <c r="BM311" s="1">
        <f>ABS('P123LC - Compustat Legacy'!BQ308-INDEX('P123LC - Compustat Current'!BM$8:BM$395,MATCH('P123LC - Compustat Delta'!$B311,'P123LC - Compustat Current'!$B$8:$B$395,0)))</f>
        <v>0</v>
      </c>
      <c r="BN311" s="1">
        <f>ABS('P123LC - Compustat Legacy'!BR308-INDEX('P123LC - Compustat Current'!BN$8:BN$395,MATCH('P123LC - Compustat Delta'!$B311,'P123LC - Compustat Current'!$B$8:$B$395,0)))</f>
        <v>0</v>
      </c>
      <c r="BO311" s="1">
        <f>ABS('P123LC - Compustat Legacy'!BS308-INDEX('P123LC - Compustat Current'!BO$8:BO$395,MATCH('P123LC - Compustat Delta'!$B311,'P123LC - Compustat Current'!$B$8:$B$395,0)))</f>
        <v>0</v>
      </c>
      <c r="BP311" s="1">
        <f>ABS('P123LC - Compustat Legacy'!BT308-INDEX('P123LC - Compustat Current'!BP$8:BP$395,MATCH('P123LC - Compustat Delta'!$B311,'P123LC - Compustat Current'!$B$8:$B$395,0)))</f>
        <v>0</v>
      </c>
      <c r="BQ311" s="1">
        <f>ABS('P123LC - Compustat Legacy'!BU308-INDEX('P123LC - Compustat Current'!BQ$8:BQ$395,MATCH('P123LC - Compustat Delta'!$B311,'P123LC - Compustat Current'!$B$8:$B$395,0)))</f>
        <v>0</v>
      </c>
      <c r="BR311" s="1">
        <f>ABS('P123LC - Compustat Legacy'!BV308-INDEX('P123LC - Compustat Current'!BR$8:BR$395,MATCH('P123LC - Compustat Delta'!$B311,'P123LC - Compustat Current'!$B$8:$B$395,0)))</f>
        <v>0</v>
      </c>
      <c r="BS311" s="1">
        <f>ABS('P123LC - Compustat Legacy'!BW308-INDEX('P123LC - Compustat Current'!BS$8:BS$395,MATCH('P123LC - Compustat Delta'!$B311,'P123LC - Compustat Current'!$B$8:$B$395,0)))</f>
        <v>0</v>
      </c>
      <c r="BT311" s="1">
        <f>ABS('P123LC - Compustat Legacy'!BX308-INDEX('P123LC - Compustat Current'!BT$8:BT$395,MATCH('P123LC - Compustat Delta'!$B311,'P123LC - Compustat Current'!$B$8:$B$395,0)))</f>
        <v>0</v>
      </c>
      <c r="BU311" s="1">
        <f>ABS('P123LC - Compustat Legacy'!BY308-INDEX('P123LC - Compustat Current'!BU$8:BU$395,MATCH('P123LC - Compustat Delta'!$B311,'P123LC - Compustat Current'!$B$8:$B$395,0)))</f>
        <v>0</v>
      </c>
      <c r="BV311" s="1">
        <f>ABS('P123LC - Compustat Legacy'!BZ308-INDEX('P123LC - Compustat Current'!BV$8:BV$395,MATCH('P123LC - Compustat Delta'!$B311,'P123LC - Compustat Current'!$B$8:$B$395,0)))</f>
        <v>0</v>
      </c>
      <c r="BW311" s="1">
        <f>ABS('P123LC - Compustat Legacy'!CA308-INDEX('P123LC - Compustat Current'!BW$8:BW$395,MATCH('P123LC - Compustat Delta'!$B311,'P123LC - Compustat Current'!$B$8:$B$395,0)))</f>
        <v>0</v>
      </c>
      <c r="BX311" s="1">
        <f>ABS('P123LC - Compustat Legacy'!CB308-INDEX('P123LC - Compustat Current'!BX$8:BX$395,MATCH('P123LC - Compustat Delta'!$B311,'P123LC - Compustat Current'!$B$8:$B$395,0)))</f>
        <v>0</v>
      </c>
      <c r="BY311" s="1">
        <f>ABS('P123LC - Compustat Legacy'!CC308-INDEX('P123LC - Compustat Current'!BY$8:BY$395,MATCH('P123LC - Compustat Delta'!$B311,'P123LC - Compustat Current'!$B$8:$B$395,0)))</f>
        <v>0</v>
      </c>
      <c r="BZ311" s="1">
        <f>ABS('P123LC - Compustat Legacy'!CD308-INDEX('P123LC - Compustat Current'!BZ$8:BZ$395,MATCH('P123LC - Compustat Delta'!$B311,'P123LC - Compustat Current'!$B$8:$B$395,0)))</f>
        <v>0</v>
      </c>
      <c r="CA311" s="1">
        <f>ABS('P123LC - Compustat Legacy'!CE308-INDEX('P123LC - Compustat Current'!CA$8:CA$395,MATCH('P123LC - Compustat Delta'!$B311,'P123LC - Compustat Current'!$B$8:$B$395,0)))</f>
        <v>0</v>
      </c>
      <c r="CB311" s="1">
        <f>ABS('P123LC - Compustat Legacy'!CF308-INDEX('P123LC - Compustat Current'!CB$8:CB$395,MATCH('P123LC - Compustat Delta'!$B311,'P123LC - Compustat Current'!$B$8:$B$395,0)))</f>
        <v>0</v>
      </c>
      <c r="CC311" s="1">
        <f>ABS('P123LC - Compustat Legacy'!CG308-INDEX('P123LC - Compustat Current'!CC$8:CC$395,MATCH('P123LC - Compustat Delta'!$B311,'P123LC - Compustat Current'!$B$8:$B$395,0)))</f>
        <v>0</v>
      </c>
      <c r="CD311" s="1">
        <f>ABS('P123LC - Compustat Legacy'!CH308-INDEX('P123LC - Compustat Current'!CD$8:CD$395,MATCH('P123LC - Compustat Delta'!$B311,'P123LC - Compustat Current'!$B$8:$B$395,0)))</f>
        <v>0</v>
      </c>
      <c r="CE311" s="1">
        <f>ABS('P123LC - Compustat Legacy'!CI308-INDEX('P123LC - Compustat Current'!CE$8:CE$395,MATCH('P123LC - Compustat Delta'!$B311,'P123LC - Compustat Current'!$B$8:$B$395,0)))</f>
        <v>0</v>
      </c>
      <c r="CF311" s="1">
        <f>ABS('P123LC - Compustat Legacy'!CJ308-INDEX('P123LC - Compustat Current'!CF$8:CF$395,MATCH('P123LC - Compustat Delta'!$B311,'P123LC - Compustat Current'!$B$8:$B$395,0)))</f>
        <v>0</v>
      </c>
      <c r="CG311" s="1">
        <f>ABS('P123LC - Compustat Legacy'!CK308-INDEX('P123LC - Compustat Current'!CG$8:CG$395,MATCH('P123LC - Compustat Delta'!$B311,'P123LC - Compustat Current'!$B$8:$B$395,0)))</f>
        <v>0</v>
      </c>
      <c r="CH311" s="1">
        <f>ABS('P123LC - Compustat Legacy'!CL308-INDEX('P123LC - Compustat Current'!CH$8:CH$395,MATCH('P123LC - Compustat Delta'!$B311,'P123LC - Compustat Current'!$B$8:$B$395,0)))</f>
        <v>0</v>
      </c>
      <c r="CI311" s="1">
        <f>ABS('P123LC - Compustat Legacy'!CM308-INDEX('P123LC - Compustat Current'!CI$8:CI$395,MATCH('P123LC - Compustat Delta'!$B311,'P123LC - Compustat Current'!$B$8:$B$395,0)))</f>
        <v>0</v>
      </c>
      <c r="CJ311" s="1">
        <f>ABS('P123LC - Compustat Legacy'!CN308-INDEX('P123LC - Compustat Current'!CJ$8:CJ$395,MATCH('P123LC - Compustat Delta'!$B311,'P123LC - Compustat Current'!$B$8:$B$395,0)))</f>
        <v>0.25999999999999091</v>
      </c>
      <c r="CK311" s="1">
        <f>ABS('P123LC - Compustat Legacy'!CO308-INDEX('P123LC - Compustat Current'!CK$8:CK$395,MATCH('P123LC - Compustat Delta'!$B311,'P123LC - Compustat Current'!$B$8:$B$395,0)))</f>
        <v>0.25999999999999801</v>
      </c>
      <c r="CL311" s="1">
        <f>ABS('P123LC - Compustat Legacy'!CP308-INDEX('P123LC - Compustat Current'!CL$8:CL$395,MATCH('P123LC - Compustat Delta'!$B311,'P123LC - Compustat Current'!$B$8:$B$395,0)))</f>
        <v>0</v>
      </c>
      <c r="CM311" s="1">
        <f>ABS('P123LC - Compustat Legacy'!CQ308-INDEX('P123LC - Compustat Current'!CM$8:CM$395,MATCH('P123LC - Compustat Delta'!$B311,'P123LC - Compustat Current'!$B$8:$B$395,0)))</f>
        <v>0</v>
      </c>
      <c r="CN311" s="1">
        <f>ABS('P123LC - Compustat Legacy'!CR308-INDEX('P123LC - Compustat Current'!CN$8:CN$395,MATCH('P123LC - Compustat Delta'!$B311,'P123LC - Compustat Current'!$B$8:$B$395,0)))</f>
        <v>0.26000000000000512</v>
      </c>
      <c r="CO311" s="1">
        <f>ABS('P123LC - Compustat Legacy'!CS308-INDEX('P123LC - Compustat Current'!CO$8:CO$395,MATCH('P123LC - Compustat Delta'!$B311,'P123LC - Compustat Current'!$B$8:$B$395,0)))</f>
        <v>0</v>
      </c>
      <c r="CP311" s="1">
        <f>ABS('P123LC - Compustat Legacy'!CT308-INDEX('P123LC - Compustat Current'!CP$8:CP$395,MATCH('P123LC - Compustat Delta'!$B311,'P123LC - Compustat Current'!$B$8:$B$395,0)))</f>
        <v>0.26000000000000512</v>
      </c>
      <c r="CQ311" s="1">
        <f>ABS('P123LC - Compustat Legacy'!CU308-INDEX('P123LC - Compustat Current'!CQ$8:CQ$395,MATCH('P123LC - Compustat Delta'!$B311,'P123LC - Compustat Current'!$B$8:$B$395,0)))</f>
        <v>0.25</v>
      </c>
      <c r="CR311" s="1">
        <f>ABS('P123LC - Compustat Legacy'!CV308-INDEX('P123LC - Compustat Current'!CR$8:CR$395,MATCH('P123LC - Compustat Delta'!$B311,'P123LC - Compustat Current'!$B$8:$B$395,0)))</f>
        <v>0</v>
      </c>
      <c r="CS311" s="1">
        <f>ABS('P123LC - Compustat Legacy'!CW308-INDEX('P123LC - Compustat Current'!CS$8:CS$395,MATCH('P123LC - Compustat Delta'!$B311,'P123LC - Compustat Current'!$B$8:$B$395,0)))</f>
        <v>0.25</v>
      </c>
      <c r="CT311" s="1">
        <f>ABS('P123LC - Compustat Legacy'!CX308-INDEX('P123LC - Compustat Current'!CT$8:CT$395,MATCH('P123LC - Compustat Delta'!$B311,'P123LC - Compustat Current'!$B$8:$B$395,0)))</f>
        <v>0.51000000000000512</v>
      </c>
      <c r="CU311" s="1">
        <f>ABS('P123LC - Compustat Legacy'!CY308-INDEX('P123LC - Compustat Current'!CU$8:CU$395,MATCH('P123LC - Compustat Delta'!$B311,'P123LC - Compustat Current'!$B$8:$B$395,0)))</f>
        <v>0.25</v>
      </c>
      <c r="CV311" s="1">
        <f>ABS('P123LC - Compustat Legacy'!CZ308-INDEX('P123LC - Compustat Current'!CV$8:CV$395,MATCH('P123LC - Compustat Delta'!$B311,'P123LC - Compustat Current'!$B$8:$B$395,0)))</f>
        <v>0.26000000000000512</v>
      </c>
      <c r="CW311" s="1">
        <f>ABS('P123LC - Compustat Legacy'!DA308-INDEX('P123LC - Compustat Current'!CW$8:CW$395,MATCH('P123LC - Compustat Delta'!$B311,'P123LC - Compustat Current'!$B$8:$B$395,0)))</f>
        <v>0</v>
      </c>
      <c r="CX311" s="1">
        <f>ABS('P123LC - Compustat Legacy'!DB308-INDEX('P123LC - Compustat Current'!CX$8:CX$395,MATCH('P123LC - Compustat Delta'!$B311,'P123LC - Compustat Current'!$B$8:$B$395,0)))</f>
        <v>0</v>
      </c>
      <c r="CY311" s="1">
        <f>ABS('P123LC - Compustat Legacy'!DC308-INDEX('P123LC - Compustat Current'!CY$8:CY$395,MATCH('P123LC - Compustat Delta'!$B311,'P123LC - Compustat Current'!$B$8:$B$395,0)))</f>
        <v>0</v>
      </c>
    </row>
    <row r="312" spans="2:103" x14ac:dyDescent="0.25">
      <c r="B312" t="s">
        <v>397</v>
      </c>
      <c r="D312" s="1" t="s">
        <v>484</v>
      </c>
      <c r="E312" s="1">
        <f>ABS('P123LC - Compustat Legacy'!I309-INDEX('P123LC - Compustat Current'!E$8:E$395,MATCH('P123LC - Compustat Delta'!$B312,'P123LC - Compustat Current'!$B$8:$B$395,0)))</f>
        <v>0</v>
      </c>
      <c r="F312" s="1">
        <f>ABS('P123LC - Compustat Legacy'!J309-INDEX('P123LC - Compustat Current'!F$8:F$395,MATCH('P123LC - Compustat Delta'!$B312,'P123LC - Compustat Current'!$B$8:$B$395,0)))</f>
        <v>0.76999999999999957</v>
      </c>
      <c r="G312" s="1">
        <f>ABS('P123LC - Compustat Legacy'!K309-INDEX('P123LC - Compustat Current'!G$8:G$395,MATCH('P123LC - Compustat Delta'!$B312,'P123LC - Compustat Current'!$B$8:$B$395,0)))</f>
        <v>0.51000000000000512</v>
      </c>
      <c r="H312" s="1">
        <f>ABS('P123LC - Compustat Legacy'!L309-INDEX('P123LC - Compustat Current'!H$8:H$395,MATCH('P123LC - Compustat Delta'!$B312,'P123LC - Compustat Current'!$B$8:$B$395,0)))</f>
        <v>0.25999999999999801</v>
      </c>
      <c r="I312" s="1">
        <f>ABS('P123LC - Compustat Legacy'!M309-INDEX('P123LC - Compustat Current'!I$8:I$395,MATCH('P123LC - Compustat Delta'!$B312,'P123LC - Compustat Current'!$B$8:$B$395,0)))</f>
        <v>0</v>
      </c>
      <c r="J312" s="1">
        <f>ABS('P123LC - Compustat Legacy'!N309-INDEX('P123LC - Compustat Current'!J$8:J$395,MATCH('P123LC - Compustat Delta'!$B312,'P123LC - Compustat Current'!$B$8:$B$395,0)))</f>
        <v>0.25</v>
      </c>
      <c r="K312" s="1">
        <f>ABS('P123LC - Compustat Legacy'!O309-INDEX('P123LC - Compustat Current'!K$8:K$395,MATCH('P123LC - Compustat Delta'!$B312,'P123LC - Compustat Current'!$B$8:$B$395,0)))</f>
        <v>0</v>
      </c>
      <c r="L312" s="1">
        <f>ABS('P123LC - Compustat Legacy'!P309-INDEX('P123LC - Compustat Current'!L$8:L$395,MATCH('P123LC - Compustat Delta'!$B312,'P123LC - Compustat Current'!$B$8:$B$395,0)))</f>
        <v>0.26000000000000512</v>
      </c>
      <c r="M312" s="1">
        <f>ABS('P123LC - Compustat Legacy'!Q309-INDEX('P123LC - Compustat Current'!M$8:M$395,MATCH('P123LC - Compustat Delta'!$B312,'P123LC - Compustat Current'!$B$8:$B$395,0)))</f>
        <v>0.25999999999999801</v>
      </c>
      <c r="N312" s="1">
        <f>ABS('P123LC - Compustat Legacy'!R309-INDEX('P123LC - Compustat Current'!N$8:N$395,MATCH('P123LC - Compustat Delta'!$B312,'P123LC - Compustat Current'!$B$8:$B$395,0)))</f>
        <v>0</v>
      </c>
      <c r="O312" s="1">
        <f>ABS('P123LC - Compustat Legacy'!S309-INDEX('P123LC - Compustat Current'!O$8:O$395,MATCH('P123LC - Compustat Delta'!$B312,'P123LC - Compustat Current'!$B$8:$B$395,0)))</f>
        <v>0</v>
      </c>
      <c r="P312" s="1">
        <f>ABS('P123LC - Compustat Legacy'!T309-INDEX('P123LC - Compustat Current'!P$8:P$395,MATCH('P123LC - Compustat Delta'!$B312,'P123LC - Compustat Current'!$B$8:$B$395,0)))</f>
        <v>0</v>
      </c>
      <c r="Q312" s="1">
        <f>ABS('P123LC - Compustat Legacy'!U309-INDEX('P123LC - Compustat Current'!Q$8:Q$395,MATCH('P123LC - Compustat Delta'!$B312,'P123LC - Compustat Current'!$B$8:$B$395,0)))</f>
        <v>0</v>
      </c>
      <c r="R312" s="1">
        <f>ABS('P123LC - Compustat Legacy'!V309-INDEX('P123LC - Compustat Current'!R$8:R$395,MATCH('P123LC - Compustat Delta'!$B312,'P123LC - Compustat Current'!$B$8:$B$395,0)))</f>
        <v>0</v>
      </c>
      <c r="S312" s="1">
        <f>ABS('P123LC - Compustat Legacy'!W309-INDEX('P123LC - Compustat Current'!S$8:S$395,MATCH('P123LC - Compustat Delta'!$B312,'P123LC - Compustat Current'!$B$8:$B$395,0)))</f>
        <v>0</v>
      </c>
      <c r="T312" s="1">
        <f>ABS('P123LC - Compustat Legacy'!X309-INDEX('P123LC - Compustat Current'!T$8:T$395,MATCH('P123LC - Compustat Delta'!$B312,'P123LC - Compustat Current'!$B$8:$B$395,0)))</f>
        <v>0</v>
      </c>
      <c r="U312" s="1">
        <f>ABS('P123LC - Compustat Legacy'!Y309-INDEX('P123LC - Compustat Current'!U$8:U$395,MATCH('P123LC - Compustat Delta'!$B312,'P123LC - Compustat Current'!$B$8:$B$395,0)))</f>
        <v>0</v>
      </c>
      <c r="V312" s="1">
        <f>ABS('P123LC - Compustat Legacy'!Z309-INDEX('P123LC - Compustat Current'!V$8:V$395,MATCH('P123LC - Compustat Delta'!$B312,'P123LC - Compustat Current'!$B$8:$B$395,0)))</f>
        <v>0</v>
      </c>
      <c r="W312" s="1">
        <f>ABS('P123LC - Compustat Legacy'!AA309-INDEX('P123LC - Compustat Current'!W$8:W$395,MATCH('P123LC - Compustat Delta'!$B312,'P123LC - Compustat Current'!$B$8:$B$395,0)))</f>
        <v>0</v>
      </c>
      <c r="X312" s="1">
        <f>ABS('P123LC - Compustat Legacy'!AB309-INDEX('P123LC - Compustat Current'!X$8:X$395,MATCH('P123LC - Compustat Delta'!$B312,'P123LC - Compustat Current'!$B$8:$B$395,0)))</f>
        <v>0</v>
      </c>
      <c r="Y312" s="1">
        <f>ABS('P123LC - Compustat Legacy'!AC309-INDEX('P123LC - Compustat Current'!Y$8:Y$395,MATCH('P123LC - Compustat Delta'!$B312,'P123LC - Compustat Current'!$B$8:$B$395,0)))</f>
        <v>0</v>
      </c>
      <c r="Z312" s="1">
        <f>ABS('P123LC - Compustat Legacy'!AD309-INDEX('P123LC - Compustat Current'!Z$8:Z$395,MATCH('P123LC - Compustat Delta'!$B312,'P123LC - Compustat Current'!$B$8:$B$395,0)))</f>
        <v>0</v>
      </c>
      <c r="AA312" s="1">
        <f>ABS('P123LC - Compustat Legacy'!AE309-INDEX('P123LC - Compustat Current'!AA$8:AA$395,MATCH('P123LC - Compustat Delta'!$B312,'P123LC - Compustat Current'!$B$8:$B$395,0)))</f>
        <v>0</v>
      </c>
      <c r="AB312" s="1">
        <f>ABS('P123LC - Compustat Legacy'!AF309-INDEX('P123LC - Compustat Current'!AB$8:AB$395,MATCH('P123LC - Compustat Delta'!$B312,'P123LC - Compustat Current'!$B$8:$B$395,0)))</f>
        <v>0</v>
      </c>
      <c r="AC312" s="1">
        <f>ABS('P123LC - Compustat Legacy'!AG309-INDEX('P123LC - Compustat Current'!AC$8:AC$395,MATCH('P123LC - Compustat Delta'!$B312,'P123LC - Compustat Current'!$B$8:$B$395,0)))</f>
        <v>0</v>
      </c>
      <c r="AD312" s="1">
        <f>ABS('P123LC - Compustat Legacy'!AH309-INDEX('P123LC - Compustat Current'!AD$8:AD$395,MATCH('P123LC - Compustat Delta'!$B312,'P123LC - Compustat Current'!$B$8:$B$395,0)))</f>
        <v>0</v>
      </c>
      <c r="AE312" s="1">
        <f>ABS('P123LC - Compustat Legacy'!AI309-INDEX('P123LC - Compustat Current'!AE$8:AE$395,MATCH('P123LC - Compustat Delta'!$B312,'P123LC - Compustat Current'!$B$8:$B$395,0)))</f>
        <v>0</v>
      </c>
      <c r="AF312" s="1">
        <f>ABS('P123LC - Compustat Legacy'!AJ309-INDEX('P123LC - Compustat Current'!AF$8:AF$395,MATCH('P123LC - Compustat Delta'!$B312,'P123LC - Compustat Current'!$B$8:$B$395,0)))</f>
        <v>0</v>
      </c>
      <c r="AG312" s="1">
        <f>ABS('P123LC - Compustat Legacy'!AK309-INDEX('P123LC - Compustat Current'!AG$8:AG$395,MATCH('P123LC - Compustat Delta'!$B312,'P123LC - Compustat Current'!$B$8:$B$395,0)))</f>
        <v>0</v>
      </c>
      <c r="AH312" s="1">
        <f>ABS('P123LC - Compustat Legacy'!AL309-INDEX('P123LC - Compustat Current'!AH$8:AH$395,MATCH('P123LC - Compustat Delta'!$B312,'P123LC - Compustat Current'!$B$8:$B$395,0)))</f>
        <v>0</v>
      </c>
      <c r="AI312" s="1">
        <f>ABS('P123LC - Compustat Legacy'!AM309-INDEX('P123LC - Compustat Current'!AI$8:AI$395,MATCH('P123LC - Compustat Delta'!$B312,'P123LC - Compustat Current'!$B$8:$B$395,0)))</f>
        <v>0</v>
      </c>
      <c r="AJ312" s="1">
        <f>ABS('P123LC - Compustat Legacy'!AN309-INDEX('P123LC - Compustat Current'!AJ$8:AJ$395,MATCH('P123LC - Compustat Delta'!$B312,'P123LC - Compustat Current'!$B$8:$B$395,0)))</f>
        <v>0</v>
      </c>
      <c r="AK312" s="1">
        <f>ABS('P123LC - Compustat Legacy'!AO309-INDEX('P123LC - Compustat Current'!AK$8:AK$395,MATCH('P123LC - Compustat Delta'!$B312,'P123LC - Compustat Current'!$B$8:$B$395,0)))</f>
        <v>0</v>
      </c>
      <c r="AL312" s="1">
        <f>ABS('P123LC - Compustat Legacy'!AP309-INDEX('P123LC - Compustat Current'!AL$8:AL$395,MATCH('P123LC - Compustat Delta'!$B312,'P123LC - Compustat Current'!$B$8:$B$395,0)))</f>
        <v>0</v>
      </c>
      <c r="AM312" s="1">
        <f>ABS('P123LC - Compustat Legacy'!AQ309-INDEX('P123LC - Compustat Current'!AM$8:AM$395,MATCH('P123LC - Compustat Delta'!$B312,'P123LC - Compustat Current'!$B$8:$B$395,0)))</f>
        <v>0</v>
      </c>
      <c r="AN312" s="1">
        <f>ABS('P123LC - Compustat Legacy'!AR309-INDEX('P123LC - Compustat Current'!AN$8:AN$395,MATCH('P123LC - Compustat Delta'!$B312,'P123LC - Compustat Current'!$B$8:$B$395,0)))</f>
        <v>0</v>
      </c>
      <c r="AO312" s="1">
        <f>ABS('P123LC - Compustat Legacy'!AS309-INDEX('P123LC - Compustat Current'!AO$8:AO$395,MATCH('P123LC - Compustat Delta'!$B312,'P123LC - Compustat Current'!$B$8:$B$395,0)))</f>
        <v>0</v>
      </c>
      <c r="AP312" s="1">
        <f>ABS('P123LC - Compustat Legacy'!AT309-INDEX('P123LC - Compustat Current'!AP$8:AP$395,MATCH('P123LC - Compustat Delta'!$B312,'P123LC - Compustat Current'!$B$8:$B$395,0)))</f>
        <v>0</v>
      </c>
      <c r="AQ312" s="1">
        <f>ABS('P123LC - Compustat Legacy'!AU309-INDEX('P123LC - Compustat Current'!AQ$8:AQ$395,MATCH('P123LC - Compustat Delta'!$B312,'P123LC - Compustat Current'!$B$8:$B$395,0)))</f>
        <v>0</v>
      </c>
      <c r="AR312" s="1">
        <f>ABS('P123LC - Compustat Legacy'!AV309-INDEX('P123LC - Compustat Current'!AR$8:AR$395,MATCH('P123LC - Compustat Delta'!$B312,'P123LC - Compustat Current'!$B$8:$B$395,0)))</f>
        <v>0</v>
      </c>
      <c r="AS312" s="1">
        <f>ABS('P123LC - Compustat Legacy'!AW309-INDEX('P123LC - Compustat Current'!AS$8:AS$395,MATCH('P123LC - Compustat Delta'!$B312,'P123LC - Compustat Current'!$B$8:$B$395,0)))</f>
        <v>0</v>
      </c>
      <c r="AT312" s="1">
        <f>ABS('P123LC - Compustat Legacy'!AX309-INDEX('P123LC - Compustat Current'!AT$8:AT$395,MATCH('P123LC - Compustat Delta'!$B312,'P123LC - Compustat Current'!$B$8:$B$395,0)))</f>
        <v>0</v>
      </c>
      <c r="AU312" s="1">
        <f>ABS('P123LC - Compustat Legacy'!AY309-INDEX('P123LC - Compustat Current'!AU$8:AU$395,MATCH('P123LC - Compustat Delta'!$B312,'P123LC - Compustat Current'!$B$8:$B$395,0)))</f>
        <v>0</v>
      </c>
      <c r="AV312" s="1">
        <f>ABS('P123LC - Compustat Legacy'!AZ309-INDEX('P123LC - Compustat Current'!AV$8:AV$395,MATCH('P123LC - Compustat Delta'!$B312,'P123LC - Compustat Current'!$B$8:$B$395,0)))</f>
        <v>0</v>
      </c>
      <c r="AW312" s="1">
        <f>ABS('P123LC - Compustat Legacy'!BA309-INDEX('P123LC - Compustat Current'!AW$8:AW$395,MATCH('P123LC - Compustat Delta'!$B312,'P123LC - Compustat Current'!$B$8:$B$395,0)))</f>
        <v>0</v>
      </c>
      <c r="AX312" s="1">
        <f>ABS('P123LC - Compustat Legacy'!BB309-INDEX('P123LC - Compustat Current'!AX$8:AX$395,MATCH('P123LC - Compustat Delta'!$B312,'P123LC - Compustat Current'!$B$8:$B$395,0)))</f>
        <v>0</v>
      </c>
      <c r="AY312" s="1">
        <f>ABS('P123LC - Compustat Legacy'!BC309-INDEX('P123LC - Compustat Current'!AY$8:AY$395,MATCH('P123LC - Compustat Delta'!$B312,'P123LC - Compustat Current'!$B$8:$B$395,0)))</f>
        <v>0</v>
      </c>
      <c r="AZ312" s="1">
        <f>ABS('P123LC - Compustat Legacy'!BD309-INDEX('P123LC - Compustat Current'!AZ$8:AZ$395,MATCH('P123LC - Compustat Delta'!$B312,'P123LC - Compustat Current'!$B$8:$B$395,0)))</f>
        <v>0</v>
      </c>
      <c r="BA312" s="1">
        <f>ABS('P123LC - Compustat Legacy'!BE309-INDEX('P123LC - Compustat Current'!BA$8:BA$395,MATCH('P123LC - Compustat Delta'!$B312,'P123LC - Compustat Current'!$B$8:$B$395,0)))</f>
        <v>0</v>
      </c>
      <c r="BB312" s="1">
        <f>ABS('P123LC - Compustat Legacy'!BF309-INDEX('P123LC - Compustat Current'!BB$8:BB$395,MATCH('P123LC - Compustat Delta'!$B312,'P123LC - Compustat Current'!$B$8:$B$395,0)))</f>
        <v>0</v>
      </c>
      <c r="BC312" s="1">
        <f>ABS('P123LC - Compustat Legacy'!BG309-INDEX('P123LC - Compustat Current'!BC$8:BC$395,MATCH('P123LC - Compustat Delta'!$B312,'P123LC - Compustat Current'!$B$8:$B$395,0)))</f>
        <v>0</v>
      </c>
      <c r="BD312" s="1">
        <f>ABS('P123LC - Compustat Legacy'!BH309-INDEX('P123LC - Compustat Current'!BD$8:BD$395,MATCH('P123LC - Compustat Delta'!$B312,'P123LC - Compustat Current'!$B$8:$B$395,0)))</f>
        <v>0</v>
      </c>
      <c r="BE312" s="1">
        <f>ABS('P123LC - Compustat Legacy'!BI309-INDEX('P123LC - Compustat Current'!BE$8:BE$395,MATCH('P123LC - Compustat Delta'!$B312,'P123LC - Compustat Current'!$B$8:$B$395,0)))</f>
        <v>0</v>
      </c>
      <c r="BF312" s="1">
        <f>ABS('P123LC - Compustat Legacy'!BJ309-INDEX('P123LC - Compustat Current'!BF$8:BF$395,MATCH('P123LC - Compustat Delta'!$B312,'P123LC - Compustat Current'!$B$8:$B$395,0)))</f>
        <v>0</v>
      </c>
      <c r="BG312" s="1">
        <f>ABS('P123LC - Compustat Legacy'!BK309-INDEX('P123LC - Compustat Current'!BG$8:BG$395,MATCH('P123LC - Compustat Delta'!$B312,'P123LC - Compustat Current'!$B$8:$B$395,0)))</f>
        <v>0</v>
      </c>
      <c r="BH312" s="1">
        <f>ABS('P123LC - Compustat Legacy'!BL309-INDEX('P123LC - Compustat Current'!BH$8:BH$395,MATCH('P123LC - Compustat Delta'!$B312,'P123LC - Compustat Current'!$B$8:$B$395,0)))</f>
        <v>0</v>
      </c>
      <c r="BI312" s="1">
        <f>ABS('P123LC - Compustat Legacy'!BM309-INDEX('P123LC - Compustat Current'!BI$8:BI$395,MATCH('P123LC - Compustat Delta'!$B312,'P123LC - Compustat Current'!$B$8:$B$395,0)))</f>
        <v>0</v>
      </c>
      <c r="BJ312" s="1">
        <f>ABS('P123LC - Compustat Legacy'!BN309-INDEX('P123LC - Compustat Current'!BJ$8:BJ$395,MATCH('P123LC - Compustat Delta'!$B312,'P123LC - Compustat Current'!$B$8:$B$395,0)))</f>
        <v>0</v>
      </c>
      <c r="BK312" s="1">
        <f>ABS('P123LC - Compustat Legacy'!BO309-INDEX('P123LC - Compustat Current'!BK$8:BK$395,MATCH('P123LC - Compustat Delta'!$B312,'P123LC - Compustat Current'!$B$8:$B$395,0)))</f>
        <v>0</v>
      </c>
      <c r="BL312" s="1">
        <f>ABS('P123LC - Compustat Legacy'!BP309-INDEX('P123LC - Compustat Current'!BL$8:BL$395,MATCH('P123LC - Compustat Delta'!$B312,'P123LC - Compustat Current'!$B$8:$B$395,0)))</f>
        <v>0</v>
      </c>
      <c r="BM312" s="1">
        <f>ABS('P123LC - Compustat Legacy'!BQ309-INDEX('P123LC - Compustat Current'!BM$8:BM$395,MATCH('P123LC - Compustat Delta'!$B312,'P123LC - Compustat Current'!$B$8:$B$395,0)))</f>
        <v>0</v>
      </c>
      <c r="BN312" s="1">
        <f>ABS('P123LC - Compustat Legacy'!BR309-INDEX('P123LC - Compustat Current'!BN$8:BN$395,MATCH('P123LC - Compustat Delta'!$B312,'P123LC - Compustat Current'!$B$8:$B$395,0)))</f>
        <v>0</v>
      </c>
      <c r="BO312" s="1">
        <f>ABS('P123LC - Compustat Legacy'!BS309-INDEX('P123LC - Compustat Current'!BO$8:BO$395,MATCH('P123LC - Compustat Delta'!$B312,'P123LC - Compustat Current'!$B$8:$B$395,0)))</f>
        <v>0</v>
      </c>
      <c r="BP312" s="1">
        <f>ABS('P123LC - Compustat Legacy'!BT309-INDEX('P123LC - Compustat Current'!BP$8:BP$395,MATCH('P123LC - Compustat Delta'!$B312,'P123LC - Compustat Current'!$B$8:$B$395,0)))</f>
        <v>0</v>
      </c>
      <c r="BQ312" s="1">
        <f>ABS('P123LC - Compustat Legacy'!BU309-INDEX('P123LC - Compustat Current'!BQ$8:BQ$395,MATCH('P123LC - Compustat Delta'!$B312,'P123LC - Compustat Current'!$B$8:$B$395,0)))</f>
        <v>0</v>
      </c>
      <c r="BR312" s="1">
        <f>ABS('P123LC - Compustat Legacy'!BV309-INDEX('P123LC - Compustat Current'!BR$8:BR$395,MATCH('P123LC - Compustat Delta'!$B312,'P123LC - Compustat Current'!$B$8:$B$395,0)))</f>
        <v>0</v>
      </c>
      <c r="BS312" s="1">
        <f>ABS('P123LC - Compustat Legacy'!BW309-INDEX('P123LC - Compustat Current'!BS$8:BS$395,MATCH('P123LC - Compustat Delta'!$B312,'P123LC - Compustat Current'!$B$8:$B$395,0)))</f>
        <v>0.25999999999999979</v>
      </c>
      <c r="BT312" s="1">
        <f>ABS('P123LC - Compustat Legacy'!BX309-INDEX('P123LC - Compustat Current'!BT$8:BT$395,MATCH('P123LC - Compustat Delta'!$B312,'P123LC - Compustat Current'!$B$8:$B$395,0)))</f>
        <v>0</v>
      </c>
      <c r="BU312" s="1">
        <f>ABS('P123LC - Compustat Legacy'!BY309-INDEX('P123LC - Compustat Current'!BU$8:BU$395,MATCH('P123LC - Compustat Delta'!$B312,'P123LC - Compustat Current'!$B$8:$B$395,0)))</f>
        <v>0</v>
      </c>
      <c r="BV312" s="1">
        <f>ABS('P123LC - Compustat Legacy'!BZ309-INDEX('P123LC - Compustat Current'!BV$8:BV$395,MATCH('P123LC - Compustat Delta'!$B312,'P123LC - Compustat Current'!$B$8:$B$395,0)))</f>
        <v>0</v>
      </c>
      <c r="BW312" s="1">
        <f>ABS('P123LC - Compustat Legacy'!CA309-INDEX('P123LC - Compustat Current'!BW$8:BW$395,MATCH('P123LC - Compustat Delta'!$B312,'P123LC - Compustat Current'!$B$8:$B$395,0)))</f>
        <v>0.26000000000000156</v>
      </c>
      <c r="BX312" s="1">
        <f>ABS('P123LC - Compustat Legacy'!CB309-INDEX('P123LC - Compustat Current'!BX$8:BX$395,MATCH('P123LC - Compustat Delta'!$B312,'P123LC - Compustat Current'!$B$8:$B$395,0)))</f>
        <v>0</v>
      </c>
      <c r="BY312" s="1">
        <f>ABS('P123LC - Compustat Legacy'!CC309-INDEX('P123LC - Compustat Current'!BY$8:BY$395,MATCH('P123LC - Compustat Delta'!$B312,'P123LC - Compustat Current'!$B$8:$B$395,0)))</f>
        <v>0</v>
      </c>
      <c r="BZ312" s="1">
        <f>ABS('P123LC - Compustat Legacy'!CD309-INDEX('P123LC - Compustat Current'!BZ$8:BZ$395,MATCH('P123LC - Compustat Delta'!$B312,'P123LC - Compustat Current'!$B$8:$B$395,0)))</f>
        <v>0</v>
      </c>
      <c r="CA312" s="1">
        <f>ABS('P123LC - Compustat Legacy'!CE309-INDEX('P123LC - Compustat Current'!CA$8:CA$395,MATCH('P123LC - Compustat Delta'!$B312,'P123LC - Compustat Current'!$B$8:$B$395,0)))</f>
        <v>0</v>
      </c>
      <c r="CB312" s="1">
        <f>ABS('P123LC - Compustat Legacy'!CF309-INDEX('P123LC - Compustat Current'!CB$8:CB$395,MATCH('P123LC - Compustat Delta'!$B312,'P123LC - Compustat Current'!$B$8:$B$395,0)))</f>
        <v>0</v>
      </c>
      <c r="CC312" s="1">
        <f>ABS('P123LC - Compustat Legacy'!CG309-INDEX('P123LC - Compustat Current'!CC$8:CC$395,MATCH('P123LC - Compustat Delta'!$B312,'P123LC - Compustat Current'!$B$8:$B$395,0)))</f>
        <v>0</v>
      </c>
      <c r="CD312" s="1">
        <f>ABS('P123LC - Compustat Legacy'!CH309-INDEX('P123LC - Compustat Current'!CD$8:CD$395,MATCH('P123LC - Compustat Delta'!$B312,'P123LC - Compustat Current'!$B$8:$B$395,0)))</f>
        <v>0</v>
      </c>
      <c r="CE312" s="1">
        <f>ABS('P123LC - Compustat Legacy'!CI309-INDEX('P123LC - Compustat Current'!CE$8:CE$395,MATCH('P123LC - Compustat Delta'!$B312,'P123LC - Compustat Current'!$B$8:$B$395,0)))</f>
        <v>0</v>
      </c>
      <c r="CF312" s="1">
        <f>ABS('P123LC - Compustat Legacy'!CJ309-INDEX('P123LC - Compustat Current'!CF$8:CF$395,MATCH('P123LC - Compustat Delta'!$B312,'P123LC - Compustat Current'!$B$8:$B$395,0)))</f>
        <v>0</v>
      </c>
      <c r="CG312" s="1">
        <f>ABS('P123LC - Compustat Legacy'!CK309-INDEX('P123LC - Compustat Current'!CG$8:CG$395,MATCH('P123LC - Compustat Delta'!$B312,'P123LC - Compustat Current'!$B$8:$B$395,0)))</f>
        <v>0.25999999999999801</v>
      </c>
      <c r="CH312" s="1">
        <f>ABS('P123LC - Compustat Legacy'!CL309-INDEX('P123LC - Compustat Current'!CH$8:CH$395,MATCH('P123LC - Compustat Delta'!$B312,'P123LC - Compustat Current'!$B$8:$B$395,0)))</f>
        <v>0</v>
      </c>
      <c r="CI312" s="1">
        <f>ABS('P123LC - Compustat Legacy'!CM309-INDEX('P123LC - Compustat Current'!CI$8:CI$395,MATCH('P123LC - Compustat Delta'!$B312,'P123LC - Compustat Current'!$B$8:$B$395,0)))</f>
        <v>0</v>
      </c>
      <c r="CJ312" s="1">
        <f>ABS('P123LC - Compustat Legacy'!CN309-INDEX('P123LC - Compustat Current'!CJ$8:CJ$395,MATCH('P123LC - Compustat Delta'!$B312,'P123LC - Compustat Current'!$B$8:$B$395,0)))</f>
        <v>0.25999999999999801</v>
      </c>
      <c r="CK312" s="1">
        <f>ABS('P123LC - Compustat Legacy'!CO309-INDEX('P123LC - Compustat Current'!CK$8:CK$395,MATCH('P123LC - Compustat Delta'!$B312,'P123LC - Compustat Current'!$B$8:$B$395,0)))</f>
        <v>0.26000000000000512</v>
      </c>
      <c r="CL312" s="1">
        <f>ABS('P123LC - Compustat Legacy'!CP309-INDEX('P123LC - Compustat Current'!CL$8:CL$395,MATCH('P123LC - Compustat Delta'!$B312,'P123LC - Compustat Current'!$B$8:$B$395,0)))</f>
        <v>0</v>
      </c>
      <c r="CM312" s="1">
        <f>ABS('P123LC - Compustat Legacy'!CQ309-INDEX('P123LC - Compustat Current'!CM$8:CM$395,MATCH('P123LC - Compustat Delta'!$B312,'P123LC - Compustat Current'!$B$8:$B$395,0)))</f>
        <v>0</v>
      </c>
      <c r="CN312" s="1">
        <f>ABS('P123LC - Compustat Legacy'!CR309-INDEX('P123LC - Compustat Current'!CN$8:CN$395,MATCH('P123LC - Compustat Delta'!$B312,'P123LC - Compustat Current'!$B$8:$B$395,0)))</f>
        <v>0.26000000000000512</v>
      </c>
      <c r="CO312" s="1">
        <f>ABS('P123LC - Compustat Legacy'!CS309-INDEX('P123LC - Compustat Current'!CO$8:CO$395,MATCH('P123LC - Compustat Delta'!$B312,'P123LC - Compustat Current'!$B$8:$B$395,0)))</f>
        <v>0.25999999999999801</v>
      </c>
      <c r="CP312" s="1">
        <f>ABS('P123LC - Compustat Legacy'!CT309-INDEX('P123LC - Compustat Current'!CP$8:CP$395,MATCH('P123LC - Compustat Delta'!$B312,'P123LC - Compustat Current'!$B$8:$B$395,0)))</f>
        <v>0.25999999999999091</v>
      </c>
      <c r="CQ312" s="1">
        <f>ABS('P123LC - Compustat Legacy'!CU309-INDEX('P123LC - Compustat Current'!CQ$8:CQ$395,MATCH('P123LC - Compustat Delta'!$B312,'P123LC - Compustat Current'!$B$8:$B$395,0)))</f>
        <v>0.25999999999999801</v>
      </c>
      <c r="CR312" s="1">
        <f>ABS('P123LC - Compustat Legacy'!CV309-INDEX('P123LC - Compustat Current'!CR$8:CR$395,MATCH('P123LC - Compustat Delta'!$B312,'P123LC - Compustat Current'!$B$8:$B$395,0)))</f>
        <v>0</v>
      </c>
      <c r="CS312" s="1">
        <f>ABS('P123LC - Compustat Legacy'!CW309-INDEX('P123LC - Compustat Current'!CS$8:CS$395,MATCH('P123LC - Compustat Delta'!$B312,'P123LC - Compustat Current'!$B$8:$B$395,0)))</f>
        <v>0.25999999999999801</v>
      </c>
      <c r="CT312" s="1">
        <f>ABS('P123LC - Compustat Legacy'!CX309-INDEX('P123LC - Compustat Current'!CT$8:CT$395,MATCH('P123LC - Compustat Delta'!$B312,'P123LC - Compustat Current'!$B$8:$B$395,0)))</f>
        <v>0.25999999999999979</v>
      </c>
      <c r="CU312" s="1">
        <f>ABS('P123LC - Compustat Legacy'!CY309-INDEX('P123LC - Compustat Current'!CU$8:CU$395,MATCH('P123LC - Compustat Delta'!$B312,'P123LC - Compustat Current'!$B$8:$B$395,0)))</f>
        <v>0.52</v>
      </c>
      <c r="CV312" s="1">
        <f>ABS('P123LC - Compustat Legacy'!CZ309-INDEX('P123LC - Compustat Current'!CV$8:CV$395,MATCH('P123LC - Compustat Delta'!$B312,'P123LC - Compustat Current'!$B$8:$B$395,0)))</f>
        <v>0.50999999999999979</v>
      </c>
      <c r="CW312" s="1">
        <f>ABS('P123LC - Compustat Legacy'!DA309-INDEX('P123LC - Compustat Current'!CW$8:CW$395,MATCH('P123LC - Compustat Delta'!$B312,'P123LC - Compustat Current'!$B$8:$B$395,0)))</f>
        <v>0</v>
      </c>
      <c r="CX312" s="1">
        <f>ABS('P123LC - Compustat Legacy'!DB309-INDEX('P123LC - Compustat Current'!CX$8:CX$395,MATCH('P123LC - Compustat Delta'!$B312,'P123LC - Compustat Current'!$B$8:$B$395,0)))</f>
        <v>0</v>
      </c>
      <c r="CY312" s="1">
        <f>ABS('P123LC - Compustat Legacy'!DC309-INDEX('P123LC - Compustat Current'!CY$8:CY$395,MATCH('P123LC - Compustat Delta'!$B312,'P123LC - Compustat Current'!$B$8:$B$395,0)))</f>
        <v>0</v>
      </c>
    </row>
    <row r="313" spans="2:103" x14ac:dyDescent="0.25">
      <c r="B313" t="s">
        <v>395</v>
      </c>
      <c r="D313" s="1" t="s">
        <v>96</v>
      </c>
      <c r="E313" s="1">
        <f>ABS('P123LC - Compustat Legacy'!I310-INDEX('P123LC - Compustat Current'!E$8:E$395,MATCH('P123LC - Compustat Delta'!$B313,'P123LC - Compustat Current'!$B$8:$B$395,0)))</f>
        <v>0.76999999999999957</v>
      </c>
      <c r="F313" s="1">
        <f>ABS('P123LC - Compustat Legacy'!J310-INDEX('P123LC - Compustat Current'!F$8:F$395,MATCH('P123LC - Compustat Delta'!$B313,'P123LC - Compustat Current'!$B$8:$B$395,0)))</f>
        <v>0.25999999999999801</v>
      </c>
      <c r="G313" s="1">
        <f>ABS('P123LC - Compustat Legacy'!K310-INDEX('P123LC - Compustat Current'!G$8:G$395,MATCH('P123LC - Compustat Delta'!$B313,'P123LC - Compustat Current'!$B$8:$B$395,0)))</f>
        <v>0</v>
      </c>
      <c r="H313" s="1">
        <f>ABS('P123LC - Compustat Legacy'!L310-INDEX('P123LC - Compustat Current'!H$8:H$395,MATCH('P123LC - Compustat Delta'!$B313,'P123LC - Compustat Current'!$B$8:$B$395,0)))</f>
        <v>0</v>
      </c>
      <c r="I313" s="1">
        <f>ABS('P123LC - Compustat Legacy'!M310-INDEX('P123LC - Compustat Current'!I$8:I$395,MATCH('P123LC - Compustat Delta'!$B313,'P123LC - Compustat Current'!$B$8:$B$395,0)))</f>
        <v>0</v>
      </c>
      <c r="J313" s="1">
        <f>ABS('P123LC - Compustat Legacy'!N310-INDEX('P123LC - Compustat Current'!J$8:J$395,MATCH('P123LC - Compustat Delta'!$B313,'P123LC - Compustat Current'!$B$8:$B$395,0)))</f>
        <v>0</v>
      </c>
      <c r="K313" s="1">
        <f>ABS('P123LC - Compustat Legacy'!O310-INDEX('P123LC - Compustat Current'!K$8:K$395,MATCH('P123LC - Compustat Delta'!$B313,'P123LC - Compustat Current'!$B$8:$B$395,0)))</f>
        <v>0</v>
      </c>
      <c r="L313" s="1">
        <f>ABS('P123LC - Compustat Legacy'!P310-INDEX('P123LC - Compustat Current'!L$8:L$395,MATCH('P123LC - Compustat Delta'!$B313,'P123LC - Compustat Current'!$B$8:$B$395,0)))</f>
        <v>0</v>
      </c>
      <c r="M313" s="1">
        <f>ABS('P123LC - Compustat Legacy'!Q310-INDEX('P123LC - Compustat Current'!M$8:M$395,MATCH('P123LC - Compustat Delta'!$B313,'P123LC - Compustat Current'!$B$8:$B$395,0)))</f>
        <v>0.26000000000000512</v>
      </c>
      <c r="N313" s="1">
        <f>ABS('P123LC - Compustat Legacy'!R310-INDEX('P123LC - Compustat Current'!N$8:N$395,MATCH('P123LC - Compustat Delta'!$B313,'P123LC - Compustat Current'!$B$8:$B$395,0)))</f>
        <v>0.25999999999999979</v>
      </c>
      <c r="O313" s="1">
        <f>ABS('P123LC - Compustat Legacy'!S310-INDEX('P123LC - Compustat Current'!O$8:O$395,MATCH('P123LC - Compustat Delta'!$B313,'P123LC - Compustat Current'!$B$8:$B$395,0)))</f>
        <v>0</v>
      </c>
      <c r="P313" s="1">
        <f>ABS('P123LC - Compustat Legacy'!T310-INDEX('P123LC - Compustat Current'!P$8:P$395,MATCH('P123LC - Compustat Delta'!$B313,'P123LC - Compustat Current'!$B$8:$B$395,0)))</f>
        <v>0</v>
      </c>
      <c r="Q313" s="1">
        <f>ABS('P123LC - Compustat Legacy'!U310-INDEX('P123LC - Compustat Current'!Q$8:Q$395,MATCH('P123LC - Compustat Delta'!$B313,'P123LC - Compustat Current'!$B$8:$B$395,0)))</f>
        <v>0</v>
      </c>
      <c r="R313" s="1">
        <f>ABS('P123LC - Compustat Legacy'!V310-INDEX('P123LC - Compustat Current'!R$8:R$395,MATCH('P123LC - Compustat Delta'!$B313,'P123LC - Compustat Current'!$B$8:$B$395,0)))</f>
        <v>0</v>
      </c>
      <c r="S313" s="1">
        <f>ABS('P123LC - Compustat Legacy'!W310-INDEX('P123LC - Compustat Current'!S$8:S$395,MATCH('P123LC - Compustat Delta'!$B313,'P123LC - Compustat Current'!$B$8:$B$395,0)))</f>
        <v>0</v>
      </c>
      <c r="T313" s="1">
        <f>ABS('P123LC - Compustat Legacy'!X310-INDEX('P123LC - Compustat Current'!T$8:T$395,MATCH('P123LC - Compustat Delta'!$B313,'P123LC - Compustat Current'!$B$8:$B$395,0)))</f>
        <v>0</v>
      </c>
      <c r="U313" s="1">
        <f>ABS('P123LC - Compustat Legacy'!Y310-INDEX('P123LC - Compustat Current'!U$8:U$395,MATCH('P123LC - Compustat Delta'!$B313,'P123LC - Compustat Current'!$B$8:$B$395,0)))</f>
        <v>0</v>
      </c>
      <c r="V313" s="1">
        <f>ABS('P123LC - Compustat Legacy'!Z310-INDEX('P123LC - Compustat Current'!V$8:V$395,MATCH('P123LC - Compustat Delta'!$B313,'P123LC - Compustat Current'!$B$8:$B$395,0)))</f>
        <v>0</v>
      </c>
      <c r="W313" s="1">
        <f>ABS('P123LC - Compustat Legacy'!AA310-INDEX('P123LC - Compustat Current'!W$8:W$395,MATCH('P123LC - Compustat Delta'!$B313,'P123LC - Compustat Current'!$B$8:$B$395,0)))</f>
        <v>0</v>
      </c>
      <c r="X313" s="1">
        <f>ABS('P123LC - Compustat Legacy'!AB310-INDEX('P123LC - Compustat Current'!X$8:X$395,MATCH('P123LC - Compustat Delta'!$B313,'P123LC - Compustat Current'!$B$8:$B$395,0)))</f>
        <v>0</v>
      </c>
      <c r="Y313" s="1">
        <f>ABS('P123LC - Compustat Legacy'!AC310-INDEX('P123LC - Compustat Current'!Y$8:Y$395,MATCH('P123LC - Compustat Delta'!$B313,'P123LC - Compustat Current'!$B$8:$B$395,0)))</f>
        <v>0</v>
      </c>
      <c r="Z313" s="1">
        <f>ABS('P123LC - Compustat Legacy'!AD310-INDEX('P123LC - Compustat Current'!Z$8:Z$395,MATCH('P123LC - Compustat Delta'!$B313,'P123LC - Compustat Current'!$B$8:$B$395,0)))</f>
        <v>0</v>
      </c>
      <c r="AA313" s="1">
        <f>ABS('P123LC - Compustat Legacy'!AE310-INDEX('P123LC - Compustat Current'!AA$8:AA$395,MATCH('P123LC - Compustat Delta'!$B313,'P123LC - Compustat Current'!$B$8:$B$395,0)))</f>
        <v>0</v>
      </c>
      <c r="AB313" s="1">
        <f>ABS('P123LC - Compustat Legacy'!AF310-INDEX('P123LC - Compustat Current'!AB$8:AB$395,MATCH('P123LC - Compustat Delta'!$B313,'P123LC - Compustat Current'!$B$8:$B$395,0)))</f>
        <v>0</v>
      </c>
      <c r="AC313" s="1">
        <f>ABS('P123LC - Compustat Legacy'!AG310-INDEX('P123LC - Compustat Current'!AC$8:AC$395,MATCH('P123LC - Compustat Delta'!$B313,'P123LC - Compustat Current'!$B$8:$B$395,0)))</f>
        <v>0</v>
      </c>
      <c r="AD313" s="1">
        <f>ABS('P123LC - Compustat Legacy'!AH310-INDEX('P123LC - Compustat Current'!AD$8:AD$395,MATCH('P123LC - Compustat Delta'!$B313,'P123LC - Compustat Current'!$B$8:$B$395,0)))</f>
        <v>0</v>
      </c>
      <c r="AE313" s="1">
        <f>ABS('P123LC - Compustat Legacy'!AI310-INDEX('P123LC - Compustat Current'!AE$8:AE$395,MATCH('P123LC - Compustat Delta'!$B313,'P123LC - Compustat Current'!$B$8:$B$395,0)))</f>
        <v>0</v>
      </c>
      <c r="AF313" s="1">
        <f>ABS('P123LC - Compustat Legacy'!AJ310-INDEX('P123LC - Compustat Current'!AF$8:AF$395,MATCH('P123LC - Compustat Delta'!$B313,'P123LC - Compustat Current'!$B$8:$B$395,0)))</f>
        <v>0</v>
      </c>
      <c r="AG313" s="1">
        <f>ABS('P123LC - Compustat Legacy'!AK310-INDEX('P123LC - Compustat Current'!AG$8:AG$395,MATCH('P123LC - Compustat Delta'!$B313,'P123LC - Compustat Current'!$B$8:$B$395,0)))</f>
        <v>0</v>
      </c>
      <c r="AH313" s="1">
        <f>ABS('P123LC - Compustat Legacy'!AL310-INDEX('P123LC - Compustat Current'!AH$8:AH$395,MATCH('P123LC - Compustat Delta'!$B313,'P123LC - Compustat Current'!$B$8:$B$395,0)))</f>
        <v>0</v>
      </c>
      <c r="AI313" s="1">
        <f>ABS('P123LC - Compustat Legacy'!AM310-INDEX('P123LC - Compustat Current'!AI$8:AI$395,MATCH('P123LC - Compustat Delta'!$B313,'P123LC - Compustat Current'!$B$8:$B$395,0)))</f>
        <v>0</v>
      </c>
      <c r="AJ313" s="1">
        <f>ABS('P123LC - Compustat Legacy'!AN310-INDEX('P123LC - Compustat Current'!AJ$8:AJ$395,MATCH('P123LC - Compustat Delta'!$B313,'P123LC - Compustat Current'!$B$8:$B$395,0)))</f>
        <v>0</v>
      </c>
      <c r="AK313" s="1">
        <f>ABS('P123LC - Compustat Legacy'!AO310-INDEX('P123LC - Compustat Current'!AK$8:AK$395,MATCH('P123LC - Compustat Delta'!$B313,'P123LC - Compustat Current'!$B$8:$B$395,0)))</f>
        <v>0</v>
      </c>
      <c r="AL313" s="1">
        <f>ABS('P123LC - Compustat Legacy'!AP310-INDEX('P123LC - Compustat Current'!AL$8:AL$395,MATCH('P123LC - Compustat Delta'!$B313,'P123LC - Compustat Current'!$B$8:$B$395,0)))</f>
        <v>0</v>
      </c>
      <c r="AM313" s="1">
        <f>ABS('P123LC - Compustat Legacy'!AQ310-INDEX('P123LC - Compustat Current'!AM$8:AM$395,MATCH('P123LC - Compustat Delta'!$B313,'P123LC - Compustat Current'!$B$8:$B$395,0)))</f>
        <v>0</v>
      </c>
      <c r="AN313" s="1">
        <f>ABS('P123LC - Compustat Legacy'!AR310-INDEX('P123LC - Compustat Current'!AN$8:AN$395,MATCH('P123LC - Compustat Delta'!$B313,'P123LC - Compustat Current'!$B$8:$B$395,0)))</f>
        <v>0</v>
      </c>
      <c r="AO313" s="1">
        <f>ABS('P123LC - Compustat Legacy'!AS310-INDEX('P123LC - Compustat Current'!AO$8:AO$395,MATCH('P123LC - Compustat Delta'!$B313,'P123LC - Compustat Current'!$B$8:$B$395,0)))</f>
        <v>0</v>
      </c>
      <c r="AP313" s="1">
        <f>ABS('P123LC - Compustat Legacy'!AT310-INDEX('P123LC - Compustat Current'!AP$8:AP$395,MATCH('P123LC - Compustat Delta'!$B313,'P123LC - Compustat Current'!$B$8:$B$395,0)))</f>
        <v>0</v>
      </c>
      <c r="AQ313" s="1">
        <f>ABS('P123LC - Compustat Legacy'!AU310-INDEX('P123LC - Compustat Current'!AQ$8:AQ$395,MATCH('P123LC - Compustat Delta'!$B313,'P123LC - Compustat Current'!$B$8:$B$395,0)))</f>
        <v>0</v>
      </c>
      <c r="AR313" s="1">
        <f>ABS('P123LC - Compustat Legacy'!AV310-INDEX('P123LC - Compustat Current'!AR$8:AR$395,MATCH('P123LC - Compustat Delta'!$B313,'P123LC - Compustat Current'!$B$8:$B$395,0)))</f>
        <v>0</v>
      </c>
      <c r="AS313" s="1">
        <f>ABS('P123LC - Compustat Legacy'!AW310-INDEX('P123LC - Compustat Current'!AS$8:AS$395,MATCH('P123LC - Compustat Delta'!$B313,'P123LC - Compustat Current'!$B$8:$B$395,0)))</f>
        <v>0.25999999999999801</v>
      </c>
      <c r="AT313" s="1">
        <f>ABS('P123LC - Compustat Legacy'!AX310-INDEX('P123LC - Compustat Current'!AT$8:AT$395,MATCH('P123LC - Compustat Delta'!$B313,'P123LC - Compustat Current'!$B$8:$B$395,0)))</f>
        <v>0</v>
      </c>
      <c r="AU313" s="1">
        <f>ABS('P123LC - Compustat Legacy'!AY310-INDEX('P123LC - Compustat Current'!AU$8:AU$395,MATCH('P123LC - Compustat Delta'!$B313,'P123LC - Compustat Current'!$B$8:$B$395,0)))</f>
        <v>0</v>
      </c>
      <c r="AV313" s="1">
        <f>ABS('P123LC - Compustat Legacy'!AZ310-INDEX('P123LC - Compustat Current'!AV$8:AV$395,MATCH('P123LC - Compustat Delta'!$B313,'P123LC - Compustat Current'!$B$8:$B$395,0)))</f>
        <v>0</v>
      </c>
      <c r="AW313" s="1">
        <f>ABS('P123LC - Compustat Legacy'!BA310-INDEX('P123LC - Compustat Current'!AW$8:AW$395,MATCH('P123LC - Compustat Delta'!$B313,'P123LC - Compustat Current'!$B$8:$B$395,0)))</f>
        <v>0</v>
      </c>
      <c r="AX313" s="1">
        <f>ABS('P123LC - Compustat Legacy'!BB310-INDEX('P123LC - Compustat Current'!AX$8:AX$395,MATCH('P123LC - Compustat Delta'!$B313,'P123LC - Compustat Current'!$B$8:$B$395,0)))</f>
        <v>0</v>
      </c>
      <c r="AY313" s="1">
        <f>ABS('P123LC - Compustat Legacy'!BC310-INDEX('P123LC - Compustat Current'!AY$8:AY$395,MATCH('P123LC - Compustat Delta'!$B313,'P123LC - Compustat Current'!$B$8:$B$395,0)))</f>
        <v>0</v>
      </c>
      <c r="AZ313" s="1">
        <f>ABS('P123LC - Compustat Legacy'!BD310-INDEX('P123LC - Compustat Current'!AZ$8:AZ$395,MATCH('P123LC - Compustat Delta'!$B313,'P123LC - Compustat Current'!$B$8:$B$395,0)))</f>
        <v>0</v>
      </c>
      <c r="BA313" s="1">
        <f>ABS('P123LC - Compustat Legacy'!BE310-INDEX('P123LC - Compustat Current'!BA$8:BA$395,MATCH('P123LC - Compustat Delta'!$B313,'P123LC - Compustat Current'!$B$8:$B$395,0)))</f>
        <v>0.26000000000000156</v>
      </c>
      <c r="BB313" s="1">
        <f>ABS('P123LC - Compustat Legacy'!BF310-INDEX('P123LC - Compustat Current'!BB$8:BB$395,MATCH('P123LC - Compustat Delta'!$B313,'P123LC - Compustat Current'!$B$8:$B$395,0)))</f>
        <v>0</v>
      </c>
      <c r="BC313" s="1">
        <f>ABS('P123LC - Compustat Legacy'!BG310-INDEX('P123LC - Compustat Current'!BC$8:BC$395,MATCH('P123LC - Compustat Delta'!$B313,'P123LC - Compustat Current'!$B$8:$B$395,0)))</f>
        <v>0</v>
      </c>
      <c r="BD313" s="1">
        <f>ABS('P123LC - Compustat Legacy'!BH310-INDEX('P123LC - Compustat Current'!BD$8:BD$395,MATCH('P123LC - Compustat Delta'!$B313,'P123LC - Compustat Current'!$B$8:$B$395,0)))</f>
        <v>0</v>
      </c>
      <c r="BE313" s="1">
        <f>ABS('P123LC - Compustat Legacy'!BI310-INDEX('P123LC - Compustat Current'!BE$8:BE$395,MATCH('P123LC - Compustat Delta'!$B313,'P123LC - Compustat Current'!$B$8:$B$395,0)))</f>
        <v>0</v>
      </c>
      <c r="BF313" s="1">
        <f>ABS('P123LC - Compustat Legacy'!BJ310-INDEX('P123LC - Compustat Current'!BF$8:BF$395,MATCH('P123LC - Compustat Delta'!$B313,'P123LC - Compustat Current'!$B$8:$B$395,0)))</f>
        <v>0</v>
      </c>
      <c r="BG313" s="1">
        <f>ABS('P123LC - Compustat Legacy'!BK310-INDEX('P123LC - Compustat Current'!BG$8:BG$395,MATCH('P123LC - Compustat Delta'!$B313,'P123LC - Compustat Current'!$B$8:$B$395,0)))</f>
        <v>0</v>
      </c>
      <c r="BH313" s="1">
        <f>ABS('P123LC - Compustat Legacy'!BL310-INDEX('P123LC - Compustat Current'!BH$8:BH$395,MATCH('P123LC - Compustat Delta'!$B313,'P123LC - Compustat Current'!$B$8:$B$395,0)))</f>
        <v>0</v>
      </c>
      <c r="BI313" s="1">
        <f>ABS('P123LC - Compustat Legacy'!BM310-INDEX('P123LC - Compustat Current'!BI$8:BI$395,MATCH('P123LC - Compustat Delta'!$B313,'P123LC - Compustat Current'!$B$8:$B$395,0)))</f>
        <v>0</v>
      </c>
      <c r="BJ313" s="1">
        <f>ABS('P123LC - Compustat Legacy'!BN310-INDEX('P123LC - Compustat Current'!BJ$8:BJ$395,MATCH('P123LC - Compustat Delta'!$B313,'P123LC - Compustat Current'!$B$8:$B$395,0)))</f>
        <v>0</v>
      </c>
      <c r="BK313" s="1">
        <f>ABS('P123LC - Compustat Legacy'!BO310-INDEX('P123LC - Compustat Current'!BK$8:BK$395,MATCH('P123LC - Compustat Delta'!$B313,'P123LC - Compustat Current'!$B$8:$B$395,0)))</f>
        <v>0</v>
      </c>
      <c r="BL313" s="1">
        <f>ABS('P123LC - Compustat Legacy'!BP310-INDEX('P123LC - Compustat Current'!BL$8:BL$395,MATCH('P123LC - Compustat Delta'!$B313,'P123LC - Compustat Current'!$B$8:$B$395,0)))</f>
        <v>0</v>
      </c>
      <c r="BM313" s="1">
        <f>ABS('P123LC - Compustat Legacy'!BQ310-INDEX('P123LC - Compustat Current'!BM$8:BM$395,MATCH('P123LC - Compustat Delta'!$B313,'P123LC - Compustat Current'!$B$8:$B$395,0)))</f>
        <v>0</v>
      </c>
      <c r="BN313" s="1">
        <f>ABS('P123LC - Compustat Legacy'!BR310-INDEX('P123LC - Compustat Current'!BN$8:BN$395,MATCH('P123LC - Compustat Delta'!$B313,'P123LC - Compustat Current'!$B$8:$B$395,0)))</f>
        <v>0</v>
      </c>
      <c r="BO313" s="1">
        <f>ABS('P123LC - Compustat Legacy'!BS310-INDEX('P123LC - Compustat Current'!BO$8:BO$395,MATCH('P123LC - Compustat Delta'!$B313,'P123LC - Compustat Current'!$B$8:$B$395,0)))</f>
        <v>0</v>
      </c>
      <c r="BP313" s="1">
        <f>ABS('P123LC - Compustat Legacy'!BT310-INDEX('P123LC - Compustat Current'!BP$8:BP$395,MATCH('P123LC - Compustat Delta'!$B313,'P123LC - Compustat Current'!$B$8:$B$395,0)))</f>
        <v>0</v>
      </c>
      <c r="BQ313" s="1">
        <f>ABS('P123LC - Compustat Legacy'!BU310-INDEX('P123LC - Compustat Current'!BQ$8:BQ$395,MATCH('P123LC - Compustat Delta'!$B313,'P123LC - Compustat Current'!$B$8:$B$395,0)))</f>
        <v>0</v>
      </c>
      <c r="BR313" s="1">
        <f>ABS('P123LC - Compustat Legacy'!BV310-INDEX('P123LC - Compustat Current'!BR$8:BR$395,MATCH('P123LC - Compustat Delta'!$B313,'P123LC - Compustat Current'!$B$8:$B$395,0)))</f>
        <v>0</v>
      </c>
      <c r="BS313" s="1">
        <f>ABS('P123LC - Compustat Legacy'!BW310-INDEX('P123LC - Compustat Current'!BS$8:BS$395,MATCH('P123LC - Compustat Delta'!$B313,'P123LC - Compustat Current'!$B$8:$B$395,0)))</f>
        <v>0.25999999999999979</v>
      </c>
      <c r="BT313" s="1">
        <f>ABS('P123LC - Compustat Legacy'!BX310-INDEX('P123LC - Compustat Current'!BT$8:BT$395,MATCH('P123LC - Compustat Delta'!$B313,'P123LC - Compustat Current'!$B$8:$B$395,0)))</f>
        <v>0</v>
      </c>
      <c r="BU313" s="1">
        <f>ABS('P123LC - Compustat Legacy'!BY310-INDEX('P123LC - Compustat Current'!BU$8:BU$395,MATCH('P123LC - Compustat Delta'!$B313,'P123LC - Compustat Current'!$B$8:$B$395,0)))</f>
        <v>0</v>
      </c>
      <c r="BV313" s="1">
        <f>ABS('P123LC - Compustat Legacy'!BZ310-INDEX('P123LC - Compustat Current'!BV$8:BV$395,MATCH('P123LC - Compustat Delta'!$B313,'P123LC - Compustat Current'!$B$8:$B$395,0)))</f>
        <v>0</v>
      </c>
      <c r="BW313" s="1">
        <f>ABS('P123LC - Compustat Legacy'!CA310-INDEX('P123LC - Compustat Current'!BW$8:BW$395,MATCH('P123LC - Compustat Delta'!$B313,'P123LC - Compustat Current'!$B$8:$B$395,0)))</f>
        <v>0.26000000000000156</v>
      </c>
      <c r="BX313" s="1">
        <f>ABS('P123LC - Compustat Legacy'!CB310-INDEX('P123LC - Compustat Current'!BX$8:BX$395,MATCH('P123LC - Compustat Delta'!$B313,'P123LC - Compustat Current'!$B$8:$B$395,0)))</f>
        <v>0</v>
      </c>
      <c r="BY313" s="1">
        <f>ABS('P123LC - Compustat Legacy'!CC310-INDEX('P123LC - Compustat Current'!BY$8:BY$395,MATCH('P123LC - Compustat Delta'!$B313,'P123LC - Compustat Current'!$B$8:$B$395,0)))</f>
        <v>0</v>
      </c>
      <c r="BZ313" s="1">
        <f>ABS('P123LC - Compustat Legacy'!CD310-INDEX('P123LC - Compustat Current'!BZ$8:BZ$395,MATCH('P123LC - Compustat Delta'!$B313,'P123LC - Compustat Current'!$B$8:$B$395,0)))</f>
        <v>0</v>
      </c>
      <c r="CA313" s="1">
        <f>ABS('P123LC - Compustat Legacy'!CE310-INDEX('P123LC - Compustat Current'!CA$8:CA$395,MATCH('P123LC - Compustat Delta'!$B313,'P123LC - Compustat Current'!$B$8:$B$395,0)))</f>
        <v>0</v>
      </c>
      <c r="CB313" s="1">
        <f>ABS('P123LC - Compustat Legacy'!CF310-INDEX('P123LC - Compustat Current'!CB$8:CB$395,MATCH('P123LC - Compustat Delta'!$B313,'P123LC - Compustat Current'!$B$8:$B$395,0)))</f>
        <v>0</v>
      </c>
      <c r="CC313" s="1">
        <f>ABS('P123LC - Compustat Legacy'!CG310-INDEX('P123LC - Compustat Current'!CC$8:CC$395,MATCH('P123LC - Compustat Delta'!$B313,'P123LC - Compustat Current'!$B$8:$B$395,0)))</f>
        <v>0</v>
      </c>
      <c r="CD313" s="1">
        <f>ABS('P123LC - Compustat Legacy'!CH310-INDEX('P123LC - Compustat Current'!CD$8:CD$395,MATCH('P123LC - Compustat Delta'!$B313,'P123LC - Compustat Current'!$B$8:$B$395,0)))</f>
        <v>0</v>
      </c>
      <c r="CE313" s="1">
        <f>ABS('P123LC - Compustat Legacy'!CI310-INDEX('P123LC - Compustat Current'!CE$8:CE$395,MATCH('P123LC - Compustat Delta'!$B313,'P123LC - Compustat Current'!$B$8:$B$395,0)))</f>
        <v>0</v>
      </c>
      <c r="CF313" s="1">
        <f>ABS('P123LC - Compustat Legacy'!CJ310-INDEX('P123LC - Compustat Current'!CF$8:CF$395,MATCH('P123LC - Compustat Delta'!$B313,'P123LC - Compustat Current'!$B$8:$B$395,0)))</f>
        <v>0</v>
      </c>
      <c r="CG313" s="1">
        <f>ABS('P123LC - Compustat Legacy'!CK310-INDEX('P123LC - Compustat Current'!CG$8:CG$395,MATCH('P123LC - Compustat Delta'!$B313,'P123LC - Compustat Current'!$B$8:$B$395,0)))</f>
        <v>0.26000000000000156</v>
      </c>
      <c r="CH313" s="1">
        <f>ABS('P123LC - Compustat Legacy'!CL310-INDEX('P123LC - Compustat Current'!CH$8:CH$395,MATCH('P123LC - Compustat Delta'!$B313,'P123LC - Compustat Current'!$B$8:$B$395,0)))</f>
        <v>0</v>
      </c>
      <c r="CI313" s="1">
        <f>ABS('P123LC - Compustat Legacy'!CM310-INDEX('P123LC - Compustat Current'!CI$8:CI$395,MATCH('P123LC - Compustat Delta'!$B313,'P123LC - Compustat Current'!$B$8:$B$395,0)))</f>
        <v>0</v>
      </c>
      <c r="CJ313" s="1">
        <f>ABS('P123LC - Compustat Legacy'!CN310-INDEX('P123LC - Compustat Current'!CJ$8:CJ$395,MATCH('P123LC - Compustat Delta'!$B313,'P123LC - Compustat Current'!$B$8:$B$395,0)))</f>
        <v>0.51000000000000512</v>
      </c>
      <c r="CK313" s="1">
        <f>ABS('P123LC - Compustat Legacy'!CO310-INDEX('P123LC - Compustat Current'!CK$8:CK$395,MATCH('P123LC - Compustat Delta'!$B313,'P123LC - Compustat Current'!$B$8:$B$395,0)))</f>
        <v>0</v>
      </c>
      <c r="CL313" s="1">
        <f>ABS('P123LC - Compustat Legacy'!CP310-INDEX('P123LC - Compustat Current'!CL$8:CL$395,MATCH('P123LC - Compustat Delta'!$B313,'P123LC - Compustat Current'!$B$8:$B$395,0)))</f>
        <v>0</v>
      </c>
      <c r="CM313" s="1">
        <f>ABS('P123LC - Compustat Legacy'!CQ310-INDEX('P123LC - Compustat Current'!CM$8:CM$395,MATCH('P123LC - Compustat Delta'!$B313,'P123LC - Compustat Current'!$B$8:$B$395,0)))</f>
        <v>0</v>
      </c>
      <c r="CN313" s="1">
        <f>ABS('P123LC - Compustat Legacy'!CR310-INDEX('P123LC - Compustat Current'!CN$8:CN$395,MATCH('P123LC - Compustat Delta'!$B313,'P123LC - Compustat Current'!$B$8:$B$395,0)))</f>
        <v>0.25999999999999091</v>
      </c>
      <c r="CO313" s="1">
        <f>ABS('P123LC - Compustat Legacy'!CS310-INDEX('P123LC - Compustat Current'!CO$8:CO$395,MATCH('P123LC - Compustat Delta'!$B313,'P123LC - Compustat Current'!$B$8:$B$395,0)))</f>
        <v>0.26000000000000512</v>
      </c>
      <c r="CP313" s="1">
        <f>ABS('P123LC - Compustat Legacy'!CT310-INDEX('P123LC - Compustat Current'!CP$8:CP$395,MATCH('P123LC - Compustat Delta'!$B313,'P123LC - Compustat Current'!$B$8:$B$395,0)))</f>
        <v>0</v>
      </c>
      <c r="CQ313" s="1">
        <f>ABS('P123LC - Compustat Legacy'!CU310-INDEX('P123LC - Compustat Current'!CQ$8:CQ$395,MATCH('P123LC - Compustat Delta'!$B313,'P123LC - Compustat Current'!$B$8:$B$395,0)))</f>
        <v>0.25999999999999091</v>
      </c>
      <c r="CR313" s="1">
        <f>ABS('P123LC - Compustat Legacy'!CV310-INDEX('P123LC - Compustat Current'!CR$8:CR$395,MATCH('P123LC - Compustat Delta'!$B313,'P123LC - Compustat Current'!$B$8:$B$395,0)))</f>
        <v>0</v>
      </c>
      <c r="CS313" s="1">
        <f>ABS('P123LC - Compustat Legacy'!CW310-INDEX('P123LC - Compustat Current'!CS$8:CS$395,MATCH('P123LC - Compustat Delta'!$B313,'P123LC - Compustat Current'!$B$8:$B$395,0)))</f>
        <v>0.26000000000000512</v>
      </c>
      <c r="CT313" s="1">
        <f>ABS('P123LC - Compustat Legacy'!CX310-INDEX('P123LC - Compustat Current'!CT$8:CT$395,MATCH('P123LC - Compustat Delta'!$B313,'P123LC - Compustat Current'!$B$8:$B$395,0)))</f>
        <v>0.25</v>
      </c>
      <c r="CU313" s="1">
        <f>ABS('P123LC - Compustat Legacy'!CY310-INDEX('P123LC - Compustat Current'!CU$8:CU$395,MATCH('P123LC - Compustat Delta'!$B313,'P123LC - Compustat Current'!$B$8:$B$395,0)))</f>
        <v>0</v>
      </c>
      <c r="CV313" s="1">
        <f>ABS('P123LC - Compustat Legacy'!CZ310-INDEX('P123LC - Compustat Current'!CV$8:CV$395,MATCH('P123LC - Compustat Delta'!$B313,'P123LC - Compustat Current'!$B$8:$B$395,0)))</f>
        <v>0.26000000000000512</v>
      </c>
      <c r="CW313" s="1">
        <f>ABS('P123LC - Compustat Legacy'!DA310-INDEX('P123LC - Compustat Current'!CW$8:CW$395,MATCH('P123LC - Compustat Delta'!$B313,'P123LC - Compustat Current'!$B$8:$B$395,0)))</f>
        <v>0</v>
      </c>
      <c r="CX313" s="1">
        <f>ABS('P123LC - Compustat Legacy'!DB310-INDEX('P123LC - Compustat Current'!CX$8:CX$395,MATCH('P123LC - Compustat Delta'!$B313,'P123LC - Compustat Current'!$B$8:$B$395,0)))</f>
        <v>0</v>
      </c>
      <c r="CY313" s="1">
        <f>ABS('P123LC - Compustat Legacy'!DC310-INDEX('P123LC - Compustat Current'!CY$8:CY$395,MATCH('P123LC - Compustat Delta'!$B313,'P123LC - Compustat Current'!$B$8:$B$395,0)))</f>
        <v>0</v>
      </c>
    </row>
    <row r="314" spans="2:103" x14ac:dyDescent="0.25">
      <c r="B314" t="s">
        <v>398</v>
      </c>
      <c r="D314" s="1" t="s">
        <v>96</v>
      </c>
      <c r="E314" s="1">
        <f>ABS('P123LC - Compustat Legacy'!I311-INDEX('P123LC - Compustat Current'!E$8:E$395,MATCH('P123LC - Compustat Delta'!$B314,'P123LC - Compustat Current'!$B$8:$B$395,0)))</f>
        <v>0.26000000000000156</v>
      </c>
      <c r="F314" s="1">
        <f>ABS('P123LC - Compustat Legacy'!J311-INDEX('P123LC - Compustat Current'!F$8:F$395,MATCH('P123LC - Compustat Delta'!$B314,'P123LC - Compustat Current'!$B$8:$B$395,0)))</f>
        <v>0</v>
      </c>
      <c r="G314" s="1">
        <f>ABS('P123LC - Compustat Legacy'!K311-INDEX('P123LC - Compustat Current'!G$8:G$395,MATCH('P123LC - Compustat Delta'!$B314,'P123LC - Compustat Current'!$B$8:$B$395,0)))</f>
        <v>0</v>
      </c>
      <c r="H314" s="1">
        <f>ABS('P123LC - Compustat Legacy'!L311-INDEX('P123LC - Compustat Current'!H$8:H$395,MATCH('P123LC - Compustat Delta'!$B314,'P123LC - Compustat Current'!$B$8:$B$395,0)))</f>
        <v>0</v>
      </c>
      <c r="I314" s="1">
        <f>ABS('P123LC - Compustat Legacy'!M311-INDEX('P123LC - Compustat Current'!I$8:I$395,MATCH('P123LC - Compustat Delta'!$B314,'P123LC - Compustat Current'!$B$8:$B$395,0)))</f>
        <v>0</v>
      </c>
      <c r="J314" s="1">
        <f>ABS('P123LC - Compustat Legacy'!N311-INDEX('P123LC - Compustat Current'!J$8:J$395,MATCH('P123LC - Compustat Delta'!$B314,'P123LC - Compustat Current'!$B$8:$B$395,0)))</f>
        <v>0.26000000000000512</v>
      </c>
      <c r="K314" s="1">
        <f>ABS('P123LC - Compustat Legacy'!O311-INDEX('P123LC - Compustat Current'!K$8:K$395,MATCH('P123LC - Compustat Delta'!$B314,'P123LC - Compustat Current'!$B$8:$B$395,0)))</f>
        <v>0</v>
      </c>
      <c r="L314" s="1">
        <f>ABS('P123LC - Compustat Legacy'!P311-INDEX('P123LC - Compustat Current'!L$8:L$395,MATCH('P123LC - Compustat Delta'!$B314,'P123LC - Compustat Current'!$B$8:$B$395,0)))</f>
        <v>0.25999999999999801</v>
      </c>
      <c r="M314" s="1">
        <f>ABS('P123LC - Compustat Legacy'!Q311-INDEX('P123LC - Compustat Current'!M$8:M$395,MATCH('P123LC - Compustat Delta'!$B314,'P123LC - Compustat Current'!$B$8:$B$395,0)))</f>
        <v>0.25999999999999801</v>
      </c>
      <c r="N314" s="1">
        <f>ABS('P123LC - Compustat Legacy'!R311-INDEX('P123LC - Compustat Current'!N$8:N$395,MATCH('P123LC - Compustat Delta'!$B314,'P123LC - Compustat Current'!$B$8:$B$395,0)))</f>
        <v>0.25999999999999979</v>
      </c>
      <c r="O314" s="1">
        <f>ABS('P123LC - Compustat Legacy'!S311-INDEX('P123LC - Compustat Current'!O$8:O$395,MATCH('P123LC - Compustat Delta'!$B314,'P123LC - Compustat Current'!$B$8:$B$395,0)))</f>
        <v>0</v>
      </c>
      <c r="P314" s="1">
        <f>ABS('P123LC - Compustat Legacy'!T311-INDEX('P123LC - Compustat Current'!P$8:P$395,MATCH('P123LC - Compustat Delta'!$B314,'P123LC - Compustat Current'!$B$8:$B$395,0)))</f>
        <v>0</v>
      </c>
      <c r="Q314" s="1">
        <f>ABS('P123LC - Compustat Legacy'!U311-INDEX('P123LC - Compustat Current'!Q$8:Q$395,MATCH('P123LC - Compustat Delta'!$B314,'P123LC - Compustat Current'!$B$8:$B$395,0)))</f>
        <v>0</v>
      </c>
      <c r="R314" s="1">
        <f>ABS('P123LC - Compustat Legacy'!V311-INDEX('P123LC - Compustat Current'!R$8:R$395,MATCH('P123LC - Compustat Delta'!$B314,'P123LC - Compustat Current'!$B$8:$B$395,0)))</f>
        <v>0</v>
      </c>
      <c r="S314" s="1">
        <f>ABS('P123LC - Compustat Legacy'!W311-INDEX('P123LC - Compustat Current'!S$8:S$395,MATCH('P123LC - Compustat Delta'!$B314,'P123LC - Compustat Current'!$B$8:$B$395,0)))</f>
        <v>0</v>
      </c>
      <c r="T314" s="1">
        <f>ABS('P123LC - Compustat Legacy'!X311-INDEX('P123LC - Compustat Current'!T$8:T$395,MATCH('P123LC - Compustat Delta'!$B314,'P123LC - Compustat Current'!$B$8:$B$395,0)))</f>
        <v>0</v>
      </c>
      <c r="U314" s="1">
        <f>ABS('P123LC - Compustat Legacy'!Y311-INDEX('P123LC - Compustat Current'!U$8:U$395,MATCH('P123LC - Compustat Delta'!$B314,'P123LC - Compustat Current'!$B$8:$B$395,0)))</f>
        <v>0</v>
      </c>
      <c r="V314" s="1">
        <f>ABS('P123LC - Compustat Legacy'!Z311-INDEX('P123LC - Compustat Current'!V$8:V$395,MATCH('P123LC - Compustat Delta'!$B314,'P123LC - Compustat Current'!$B$8:$B$395,0)))</f>
        <v>0</v>
      </c>
      <c r="W314" s="1">
        <f>ABS('P123LC - Compustat Legacy'!AA311-INDEX('P123LC - Compustat Current'!W$8:W$395,MATCH('P123LC - Compustat Delta'!$B314,'P123LC - Compustat Current'!$B$8:$B$395,0)))</f>
        <v>0</v>
      </c>
      <c r="X314" s="1">
        <f>ABS('P123LC - Compustat Legacy'!AB311-INDEX('P123LC - Compustat Current'!X$8:X$395,MATCH('P123LC - Compustat Delta'!$B314,'P123LC - Compustat Current'!$B$8:$B$395,0)))</f>
        <v>0</v>
      </c>
      <c r="Y314" s="1">
        <f>ABS('P123LC - Compustat Legacy'!AC311-INDEX('P123LC - Compustat Current'!Y$8:Y$395,MATCH('P123LC - Compustat Delta'!$B314,'P123LC - Compustat Current'!$B$8:$B$395,0)))</f>
        <v>0</v>
      </c>
      <c r="Z314" s="1">
        <f>ABS('P123LC - Compustat Legacy'!AD311-INDEX('P123LC - Compustat Current'!Z$8:Z$395,MATCH('P123LC - Compustat Delta'!$B314,'P123LC - Compustat Current'!$B$8:$B$395,0)))</f>
        <v>0</v>
      </c>
      <c r="AA314" s="1">
        <f>ABS('P123LC - Compustat Legacy'!AE311-INDEX('P123LC - Compustat Current'!AA$8:AA$395,MATCH('P123LC - Compustat Delta'!$B314,'P123LC - Compustat Current'!$B$8:$B$395,0)))</f>
        <v>0</v>
      </c>
      <c r="AB314" s="1">
        <f>ABS('P123LC - Compustat Legacy'!AF311-INDEX('P123LC - Compustat Current'!AB$8:AB$395,MATCH('P123LC - Compustat Delta'!$B314,'P123LC - Compustat Current'!$B$8:$B$395,0)))</f>
        <v>0</v>
      </c>
      <c r="AC314" s="1">
        <f>ABS('P123LC - Compustat Legacy'!AG311-INDEX('P123LC - Compustat Current'!AC$8:AC$395,MATCH('P123LC - Compustat Delta'!$B314,'P123LC - Compustat Current'!$B$8:$B$395,0)))</f>
        <v>0</v>
      </c>
      <c r="AD314" s="1">
        <f>ABS('P123LC - Compustat Legacy'!AH311-INDEX('P123LC - Compustat Current'!AD$8:AD$395,MATCH('P123LC - Compustat Delta'!$B314,'P123LC - Compustat Current'!$B$8:$B$395,0)))</f>
        <v>0</v>
      </c>
      <c r="AE314" s="1">
        <f>ABS('P123LC - Compustat Legacy'!AI311-INDEX('P123LC - Compustat Current'!AE$8:AE$395,MATCH('P123LC - Compustat Delta'!$B314,'P123LC - Compustat Current'!$B$8:$B$395,0)))</f>
        <v>0</v>
      </c>
      <c r="AF314" s="1">
        <f>ABS('P123LC - Compustat Legacy'!AJ311-INDEX('P123LC - Compustat Current'!AF$8:AF$395,MATCH('P123LC - Compustat Delta'!$B314,'P123LC - Compustat Current'!$B$8:$B$395,0)))</f>
        <v>0</v>
      </c>
      <c r="AG314" s="1">
        <f>ABS('P123LC - Compustat Legacy'!AK311-INDEX('P123LC - Compustat Current'!AG$8:AG$395,MATCH('P123LC - Compustat Delta'!$B314,'P123LC - Compustat Current'!$B$8:$B$395,0)))</f>
        <v>0</v>
      </c>
      <c r="AH314" s="1">
        <f>ABS('P123LC - Compustat Legacy'!AL311-INDEX('P123LC - Compustat Current'!AH$8:AH$395,MATCH('P123LC - Compustat Delta'!$B314,'P123LC - Compustat Current'!$B$8:$B$395,0)))</f>
        <v>0</v>
      </c>
      <c r="AI314" s="1">
        <f>ABS('P123LC - Compustat Legacy'!AM311-INDEX('P123LC - Compustat Current'!AI$8:AI$395,MATCH('P123LC - Compustat Delta'!$B314,'P123LC - Compustat Current'!$B$8:$B$395,0)))</f>
        <v>0</v>
      </c>
      <c r="AJ314" s="1">
        <f>ABS('P123LC - Compustat Legacy'!AN311-INDEX('P123LC - Compustat Current'!AJ$8:AJ$395,MATCH('P123LC - Compustat Delta'!$B314,'P123LC - Compustat Current'!$B$8:$B$395,0)))</f>
        <v>0</v>
      </c>
      <c r="AK314" s="1">
        <f>ABS('P123LC - Compustat Legacy'!AO311-INDEX('P123LC - Compustat Current'!AK$8:AK$395,MATCH('P123LC - Compustat Delta'!$B314,'P123LC - Compustat Current'!$B$8:$B$395,0)))</f>
        <v>0</v>
      </c>
      <c r="AL314" s="1">
        <f>ABS('P123LC - Compustat Legacy'!AP311-INDEX('P123LC - Compustat Current'!AL$8:AL$395,MATCH('P123LC - Compustat Delta'!$B314,'P123LC - Compustat Current'!$B$8:$B$395,0)))</f>
        <v>0</v>
      </c>
      <c r="AM314" s="1">
        <f>ABS('P123LC - Compustat Legacy'!AQ311-INDEX('P123LC - Compustat Current'!AM$8:AM$395,MATCH('P123LC - Compustat Delta'!$B314,'P123LC - Compustat Current'!$B$8:$B$395,0)))</f>
        <v>0</v>
      </c>
      <c r="AN314" s="1">
        <f>ABS('P123LC - Compustat Legacy'!AR311-INDEX('P123LC - Compustat Current'!AN$8:AN$395,MATCH('P123LC - Compustat Delta'!$B314,'P123LC - Compustat Current'!$B$8:$B$395,0)))</f>
        <v>0.25999999999999091</v>
      </c>
      <c r="AO314" s="1">
        <f>ABS('P123LC - Compustat Legacy'!AS311-INDEX('P123LC - Compustat Current'!AO$8:AO$395,MATCH('P123LC - Compustat Delta'!$B314,'P123LC - Compustat Current'!$B$8:$B$395,0)))</f>
        <v>0</v>
      </c>
      <c r="AP314" s="1">
        <f>ABS('P123LC - Compustat Legacy'!AT311-INDEX('P123LC - Compustat Current'!AP$8:AP$395,MATCH('P123LC - Compustat Delta'!$B314,'P123LC - Compustat Current'!$B$8:$B$395,0)))</f>
        <v>0</v>
      </c>
      <c r="AQ314" s="1">
        <f>ABS('P123LC - Compustat Legacy'!AU311-INDEX('P123LC - Compustat Current'!AQ$8:AQ$395,MATCH('P123LC - Compustat Delta'!$B314,'P123LC - Compustat Current'!$B$8:$B$395,0)))</f>
        <v>0</v>
      </c>
      <c r="AR314" s="1">
        <f>ABS('P123LC - Compustat Legacy'!AV311-INDEX('P123LC - Compustat Current'!AR$8:AR$395,MATCH('P123LC - Compustat Delta'!$B314,'P123LC - Compustat Current'!$B$8:$B$395,0)))</f>
        <v>0</v>
      </c>
      <c r="AS314" s="1">
        <f>ABS('P123LC - Compustat Legacy'!AW311-INDEX('P123LC - Compustat Current'!AS$8:AS$395,MATCH('P123LC - Compustat Delta'!$B314,'P123LC - Compustat Current'!$B$8:$B$395,0)))</f>
        <v>0</v>
      </c>
      <c r="AT314" s="1">
        <f>ABS('P123LC - Compustat Legacy'!AX311-INDEX('P123LC - Compustat Current'!AT$8:AT$395,MATCH('P123LC - Compustat Delta'!$B314,'P123LC - Compustat Current'!$B$8:$B$395,0)))</f>
        <v>0.26000000000000512</v>
      </c>
      <c r="AU314" s="1">
        <f>ABS('P123LC - Compustat Legacy'!AY311-INDEX('P123LC - Compustat Current'!AU$8:AU$395,MATCH('P123LC - Compustat Delta'!$B314,'P123LC - Compustat Current'!$B$8:$B$395,0)))</f>
        <v>0</v>
      </c>
      <c r="AV314" s="1">
        <f>ABS('P123LC - Compustat Legacy'!AZ311-INDEX('P123LC - Compustat Current'!AV$8:AV$395,MATCH('P123LC - Compustat Delta'!$B314,'P123LC - Compustat Current'!$B$8:$B$395,0)))</f>
        <v>0</v>
      </c>
      <c r="AW314" s="1">
        <f>ABS('P123LC - Compustat Legacy'!BA311-INDEX('P123LC - Compustat Current'!AW$8:AW$395,MATCH('P123LC - Compustat Delta'!$B314,'P123LC - Compustat Current'!$B$8:$B$395,0)))</f>
        <v>0</v>
      </c>
      <c r="AX314" s="1">
        <f>ABS('P123LC - Compustat Legacy'!BB311-INDEX('P123LC - Compustat Current'!AX$8:AX$395,MATCH('P123LC - Compustat Delta'!$B314,'P123LC - Compustat Current'!$B$8:$B$395,0)))</f>
        <v>0</v>
      </c>
      <c r="AY314" s="1">
        <f>ABS('P123LC - Compustat Legacy'!BC311-INDEX('P123LC - Compustat Current'!AY$8:AY$395,MATCH('P123LC - Compustat Delta'!$B314,'P123LC - Compustat Current'!$B$8:$B$395,0)))</f>
        <v>0</v>
      </c>
      <c r="AZ314" s="1">
        <f>ABS('P123LC - Compustat Legacy'!BD311-INDEX('P123LC - Compustat Current'!AZ$8:AZ$395,MATCH('P123LC - Compustat Delta'!$B314,'P123LC - Compustat Current'!$B$8:$B$395,0)))</f>
        <v>0</v>
      </c>
      <c r="BA314" s="1">
        <f>ABS('P123LC - Compustat Legacy'!BE311-INDEX('P123LC - Compustat Current'!BA$8:BA$395,MATCH('P123LC - Compustat Delta'!$B314,'P123LC - Compustat Current'!$B$8:$B$395,0)))</f>
        <v>0</v>
      </c>
      <c r="BB314" s="1">
        <f>ABS('P123LC - Compustat Legacy'!BF311-INDEX('P123LC - Compustat Current'!BB$8:BB$395,MATCH('P123LC - Compustat Delta'!$B314,'P123LC - Compustat Current'!$B$8:$B$395,0)))</f>
        <v>0</v>
      </c>
      <c r="BC314" s="1">
        <f>ABS('P123LC - Compustat Legacy'!BG311-INDEX('P123LC - Compustat Current'!BC$8:BC$395,MATCH('P123LC - Compustat Delta'!$B314,'P123LC - Compustat Current'!$B$8:$B$395,0)))</f>
        <v>0</v>
      </c>
      <c r="BD314" s="1">
        <f>ABS('P123LC - Compustat Legacy'!BH311-INDEX('P123LC - Compustat Current'!BD$8:BD$395,MATCH('P123LC - Compustat Delta'!$B314,'P123LC - Compustat Current'!$B$8:$B$395,0)))</f>
        <v>0</v>
      </c>
      <c r="BE314" s="1">
        <f>ABS('P123LC - Compustat Legacy'!BI311-INDEX('P123LC - Compustat Current'!BE$8:BE$395,MATCH('P123LC - Compustat Delta'!$B314,'P123LC - Compustat Current'!$B$8:$B$395,0)))</f>
        <v>0</v>
      </c>
      <c r="BF314" s="1">
        <f>ABS('P123LC - Compustat Legacy'!BJ311-INDEX('P123LC - Compustat Current'!BF$8:BF$395,MATCH('P123LC - Compustat Delta'!$B314,'P123LC - Compustat Current'!$B$8:$B$395,0)))</f>
        <v>0</v>
      </c>
      <c r="BG314" s="1">
        <f>ABS('P123LC - Compustat Legacy'!BK311-INDEX('P123LC - Compustat Current'!BG$8:BG$395,MATCH('P123LC - Compustat Delta'!$B314,'P123LC - Compustat Current'!$B$8:$B$395,0)))</f>
        <v>0</v>
      </c>
      <c r="BH314" s="1">
        <f>ABS('P123LC - Compustat Legacy'!BL311-INDEX('P123LC - Compustat Current'!BH$8:BH$395,MATCH('P123LC - Compustat Delta'!$B314,'P123LC - Compustat Current'!$B$8:$B$395,0)))</f>
        <v>0</v>
      </c>
      <c r="BI314" s="1">
        <f>ABS('P123LC - Compustat Legacy'!BM311-INDEX('P123LC - Compustat Current'!BI$8:BI$395,MATCH('P123LC - Compustat Delta'!$B314,'P123LC - Compustat Current'!$B$8:$B$395,0)))</f>
        <v>0</v>
      </c>
      <c r="BJ314" s="1">
        <f>ABS('P123LC - Compustat Legacy'!BN311-INDEX('P123LC - Compustat Current'!BJ$8:BJ$395,MATCH('P123LC - Compustat Delta'!$B314,'P123LC - Compustat Current'!$B$8:$B$395,0)))</f>
        <v>0</v>
      </c>
      <c r="BK314" s="1">
        <f>ABS('P123LC - Compustat Legacy'!BO311-INDEX('P123LC - Compustat Current'!BK$8:BK$395,MATCH('P123LC - Compustat Delta'!$B314,'P123LC - Compustat Current'!$B$8:$B$395,0)))</f>
        <v>0</v>
      </c>
      <c r="BL314" s="1">
        <f>ABS('P123LC - Compustat Legacy'!BP311-INDEX('P123LC - Compustat Current'!BL$8:BL$395,MATCH('P123LC - Compustat Delta'!$B314,'P123LC - Compustat Current'!$B$8:$B$395,0)))</f>
        <v>0</v>
      </c>
      <c r="BM314" s="1">
        <f>ABS('P123LC - Compustat Legacy'!BQ311-INDEX('P123LC - Compustat Current'!BM$8:BM$395,MATCH('P123LC - Compustat Delta'!$B314,'P123LC - Compustat Current'!$B$8:$B$395,0)))</f>
        <v>0</v>
      </c>
      <c r="BN314" s="1">
        <f>ABS('P123LC - Compustat Legacy'!BR311-INDEX('P123LC - Compustat Current'!BN$8:BN$395,MATCH('P123LC - Compustat Delta'!$B314,'P123LC - Compustat Current'!$B$8:$B$395,0)))</f>
        <v>0</v>
      </c>
      <c r="BO314" s="1">
        <f>ABS('P123LC - Compustat Legacy'!BS311-INDEX('P123LC - Compustat Current'!BO$8:BO$395,MATCH('P123LC - Compustat Delta'!$B314,'P123LC - Compustat Current'!$B$8:$B$395,0)))</f>
        <v>0</v>
      </c>
      <c r="BP314" s="1">
        <f>ABS('P123LC - Compustat Legacy'!BT311-INDEX('P123LC - Compustat Current'!BP$8:BP$395,MATCH('P123LC - Compustat Delta'!$B314,'P123LC - Compustat Current'!$B$8:$B$395,0)))</f>
        <v>0</v>
      </c>
      <c r="BQ314" s="1">
        <f>ABS('P123LC - Compustat Legacy'!BU311-INDEX('P123LC - Compustat Current'!BQ$8:BQ$395,MATCH('P123LC - Compustat Delta'!$B314,'P123LC - Compustat Current'!$B$8:$B$395,0)))</f>
        <v>0</v>
      </c>
      <c r="BR314" s="1">
        <f>ABS('P123LC - Compustat Legacy'!BV311-INDEX('P123LC - Compustat Current'!BR$8:BR$395,MATCH('P123LC - Compustat Delta'!$B314,'P123LC - Compustat Current'!$B$8:$B$395,0)))</f>
        <v>0</v>
      </c>
      <c r="BS314" s="1">
        <f>ABS('P123LC - Compustat Legacy'!BW311-INDEX('P123LC - Compustat Current'!BS$8:BS$395,MATCH('P123LC - Compustat Delta'!$B314,'P123LC - Compustat Current'!$B$8:$B$395,0)))</f>
        <v>0</v>
      </c>
      <c r="BT314" s="1">
        <f>ABS('P123LC - Compustat Legacy'!BX311-INDEX('P123LC - Compustat Current'!BT$8:BT$395,MATCH('P123LC - Compustat Delta'!$B314,'P123LC - Compustat Current'!$B$8:$B$395,0)))</f>
        <v>0.25999999999999801</v>
      </c>
      <c r="BU314" s="1">
        <f>ABS('P123LC - Compustat Legacy'!BY311-INDEX('P123LC - Compustat Current'!BU$8:BU$395,MATCH('P123LC - Compustat Delta'!$B314,'P123LC - Compustat Current'!$B$8:$B$395,0)))</f>
        <v>0</v>
      </c>
      <c r="BV314" s="1">
        <f>ABS('P123LC - Compustat Legacy'!BZ311-INDEX('P123LC - Compustat Current'!BV$8:BV$395,MATCH('P123LC - Compustat Delta'!$B314,'P123LC - Compustat Current'!$B$8:$B$395,0)))</f>
        <v>0</v>
      </c>
      <c r="BW314" s="1">
        <f>ABS('P123LC - Compustat Legacy'!CA311-INDEX('P123LC - Compustat Current'!BW$8:BW$395,MATCH('P123LC - Compustat Delta'!$B314,'P123LC - Compustat Current'!$B$8:$B$395,0)))</f>
        <v>0</v>
      </c>
      <c r="BX314" s="1">
        <f>ABS('P123LC - Compustat Legacy'!CB311-INDEX('P123LC - Compustat Current'!BX$8:BX$395,MATCH('P123LC - Compustat Delta'!$B314,'P123LC - Compustat Current'!$B$8:$B$395,0)))</f>
        <v>0</v>
      </c>
      <c r="BY314" s="1">
        <f>ABS('P123LC - Compustat Legacy'!CC311-INDEX('P123LC - Compustat Current'!BY$8:BY$395,MATCH('P123LC - Compustat Delta'!$B314,'P123LC - Compustat Current'!$B$8:$B$395,0)))</f>
        <v>0</v>
      </c>
      <c r="BZ314" s="1">
        <f>ABS('P123LC - Compustat Legacy'!CD311-INDEX('P123LC - Compustat Current'!BZ$8:BZ$395,MATCH('P123LC - Compustat Delta'!$B314,'P123LC - Compustat Current'!$B$8:$B$395,0)))</f>
        <v>0</v>
      </c>
      <c r="CA314" s="1">
        <f>ABS('P123LC - Compustat Legacy'!CE311-INDEX('P123LC - Compustat Current'!CA$8:CA$395,MATCH('P123LC - Compustat Delta'!$B314,'P123LC - Compustat Current'!$B$8:$B$395,0)))</f>
        <v>0</v>
      </c>
      <c r="CB314" s="1">
        <f>ABS('P123LC - Compustat Legacy'!CF311-INDEX('P123LC - Compustat Current'!CB$8:CB$395,MATCH('P123LC - Compustat Delta'!$B314,'P123LC - Compustat Current'!$B$8:$B$395,0)))</f>
        <v>0</v>
      </c>
      <c r="CC314" s="1">
        <f>ABS('P123LC - Compustat Legacy'!CG311-INDEX('P123LC - Compustat Current'!CC$8:CC$395,MATCH('P123LC - Compustat Delta'!$B314,'P123LC - Compustat Current'!$B$8:$B$395,0)))</f>
        <v>0</v>
      </c>
      <c r="CD314" s="1">
        <f>ABS('P123LC - Compustat Legacy'!CH311-INDEX('P123LC - Compustat Current'!CD$8:CD$395,MATCH('P123LC - Compustat Delta'!$B314,'P123LC - Compustat Current'!$B$8:$B$395,0)))</f>
        <v>0</v>
      </c>
      <c r="CE314" s="1">
        <f>ABS('P123LC - Compustat Legacy'!CI311-INDEX('P123LC - Compustat Current'!CE$8:CE$395,MATCH('P123LC - Compustat Delta'!$B314,'P123LC - Compustat Current'!$B$8:$B$395,0)))</f>
        <v>0</v>
      </c>
      <c r="CF314" s="1">
        <f>ABS('P123LC - Compustat Legacy'!CJ311-INDEX('P123LC - Compustat Current'!CF$8:CF$395,MATCH('P123LC - Compustat Delta'!$B314,'P123LC - Compustat Current'!$B$8:$B$395,0)))</f>
        <v>0</v>
      </c>
      <c r="CG314" s="1">
        <f>ABS('P123LC - Compustat Legacy'!CK311-INDEX('P123LC - Compustat Current'!CG$8:CG$395,MATCH('P123LC - Compustat Delta'!$B314,'P123LC - Compustat Current'!$B$8:$B$395,0)))</f>
        <v>0.26000000000000156</v>
      </c>
      <c r="CH314" s="1">
        <f>ABS('P123LC - Compustat Legacy'!CL311-INDEX('P123LC - Compustat Current'!CH$8:CH$395,MATCH('P123LC - Compustat Delta'!$B314,'P123LC - Compustat Current'!$B$8:$B$395,0)))</f>
        <v>0</v>
      </c>
      <c r="CI314" s="1">
        <f>ABS('P123LC - Compustat Legacy'!CM311-INDEX('P123LC - Compustat Current'!CI$8:CI$395,MATCH('P123LC - Compustat Delta'!$B314,'P123LC - Compustat Current'!$B$8:$B$395,0)))</f>
        <v>0</v>
      </c>
      <c r="CJ314" s="1">
        <f>ABS('P123LC - Compustat Legacy'!CN311-INDEX('P123LC - Compustat Current'!CJ$8:CJ$395,MATCH('P123LC - Compustat Delta'!$B314,'P123LC - Compustat Current'!$B$8:$B$395,0)))</f>
        <v>0.25999999999999979</v>
      </c>
      <c r="CK314" s="1">
        <f>ABS('P123LC - Compustat Legacy'!CO311-INDEX('P123LC - Compustat Current'!CK$8:CK$395,MATCH('P123LC - Compustat Delta'!$B314,'P123LC - Compustat Current'!$B$8:$B$395,0)))</f>
        <v>0</v>
      </c>
      <c r="CL314" s="1">
        <f>ABS('P123LC - Compustat Legacy'!CP311-INDEX('P123LC - Compustat Current'!CL$8:CL$395,MATCH('P123LC - Compustat Delta'!$B314,'P123LC - Compustat Current'!$B$8:$B$395,0)))</f>
        <v>0</v>
      </c>
      <c r="CM314" s="1">
        <f>ABS('P123LC - Compustat Legacy'!CQ311-INDEX('P123LC - Compustat Current'!CM$8:CM$395,MATCH('P123LC - Compustat Delta'!$B314,'P123LC - Compustat Current'!$B$8:$B$395,0)))</f>
        <v>0</v>
      </c>
      <c r="CN314" s="1">
        <f>ABS('P123LC - Compustat Legacy'!CR311-INDEX('P123LC - Compustat Current'!CN$8:CN$395,MATCH('P123LC - Compustat Delta'!$B314,'P123LC - Compustat Current'!$B$8:$B$395,0)))</f>
        <v>0.51000000000000156</v>
      </c>
      <c r="CO314" s="1">
        <f>ABS('P123LC - Compustat Legacy'!CS311-INDEX('P123LC - Compustat Current'!CO$8:CO$395,MATCH('P123LC - Compustat Delta'!$B314,'P123LC - Compustat Current'!$B$8:$B$395,0)))</f>
        <v>0</v>
      </c>
      <c r="CP314" s="1">
        <f>ABS('P123LC - Compustat Legacy'!CT311-INDEX('P123LC - Compustat Current'!CP$8:CP$395,MATCH('P123LC - Compustat Delta'!$B314,'P123LC - Compustat Current'!$B$8:$B$395,0)))</f>
        <v>0.25999999999999979</v>
      </c>
      <c r="CQ314" s="1">
        <f>ABS('P123LC - Compustat Legacy'!CU311-INDEX('P123LC - Compustat Current'!CQ$8:CQ$395,MATCH('P123LC - Compustat Delta'!$B314,'P123LC - Compustat Current'!$B$8:$B$395,0)))</f>
        <v>0.25</v>
      </c>
      <c r="CR314" s="1">
        <f>ABS('P123LC - Compustat Legacy'!CV311-INDEX('P123LC - Compustat Current'!CR$8:CR$395,MATCH('P123LC - Compustat Delta'!$B314,'P123LC - Compustat Current'!$B$8:$B$395,0)))</f>
        <v>0</v>
      </c>
      <c r="CS314" s="1">
        <f>ABS('P123LC - Compustat Legacy'!CW311-INDEX('P123LC - Compustat Current'!CS$8:CS$395,MATCH('P123LC - Compustat Delta'!$B314,'P123LC - Compustat Current'!$B$8:$B$395,0)))</f>
        <v>0.25999999999999979</v>
      </c>
      <c r="CT314" s="1">
        <f>ABS('P123LC - Compustat Legacy'!CX311-INDEX('P123LC - Compustat Current'!CT$8:CT$395,MATCH('P123LC - Compustat Delta'!$B314,'P123LC - Compustat Current'!$B$8:$B$395,0)))</f>
        <v>0.25999999999999801</v>
      </c>
      <c r="CU314" s="1">
        <f>ABS('P123LC - Compustat Legacy'!CY311-INDEX('P123LC - Compustat Current'!CU$8:CU$395,MATCH('P123LC - Compustat Delta'!$B314,'P123LC - Compustat Current'!$B$8:$B$395,0)))</f>
        <v>0.52000000000000313</v>
      </c>
      <c r="CV314" s="1">
        <f>ABS('P123LC - Compustat Legacy'!CZ311-INDEX('P123LC - Compustat Current'!CV$8:CV$395,MATCH('P123LC - Compustat Delta'!$B314,'P123LC - Compustat Current'!$B$8:$B$395,0)))</f>
        <v>0.51999999999999957</v>
      </c>
      <c r="CW314" s="1">
        <f>ABS('P123LC - Compustat Legacy'!DA311-INDEX('P123LC - Compustat Current'!CW$8:CW$395,MATCH('P123LC - Compustat Delta'!$B314,'P123LC - Compustat Current'!$B$8:$B$395,0)))</f>
        <v>0</v>
      </c>
      <c r="CX314" s="1">
        <f>ABS('P123LC - Compustat Legacy'!DB311-INDEX('P123LC - Compustat Current'!CX$8:CX$395,MATCH('P123LC - Compustat Delta'!$B314,'P123LC - Compustat Current'!$B$8:$B$395,0)))</f>
        <v>0</v>
      </c>
      <c r="CY314" s="1">
        <f>ABS('P123LC - Compustat Legacy'!DC311-INDEX('P123LC - Compustat Current'!CY$8:CY$395,MATCH('P123LC - Compustat Delta'!$B314,'P123LC - Compustat Current'!$B$8:$B$395,0)))</f>
        <v>0</v>
      </c>
    </row>
    <row r="315" spans="2:103" x14ac:dyDescent="0.25">
      <c r="B315" t="s">
        <v>399</v>
      </c>
      <c r="D315" s="1" t="s">
        <v>96</v>
      </c>
      <c r="E315" s="1">
        <f>ABS('P123LC - Compustat Legacy'!I312-INDEX('P123LC - Compustat Current'!E$8:E$395,MATCH('P123LC - Compustat Delta'!$B315,'P123LC - Compustat Current'!$B$8:$B$395,0)))</f>
        <v>0.25999999999999801</v>
      </c>
      <c r="F315" s="1">
        <f>ABS('P123LC - Compustat Legacy'!J312-INDEX('P123LC - Compustat Current'!F$8:F$395,MATCH('P123LC - Compustat Delta'!$B315,'P123LC - Compustat Current'!$B$8:$B$395,0)))</f>
        <v>0.25999999999999091</v>
      </c>
      <c r="G315" s="1">
        <f>ABS('P123LC - Compustat Legacy'!K312-INDEX('P123LC - Compustat Current'!G$8:G$395,MATCH('P123LC - Compustat Delta'!$B315,'P123LC - Compustat Current'!$B$8:$B$395,0)))</f>
        <v>0.51999999999999602</v>
      </c>
      <c r="H315" s="1">
        <f>ABS('P123LC - Compustat Legacy'!L312-INDEX('P123LC - Compustat Current'!H$8:H$395,MATCH('P123LC - Compustat Delta'!$B315,'P123LC - Compustat Current'!$B$8:$B$395,0)))</f>
        <v>0</v>
      </c>
      <c r="I315" s="1">
        <f>ABS('P123LC - Compustat Legacy'!M312-INDEX('P123LC - Compustat Current'!I$8:I$395,MATCH('P123LC - Compustat Delta'!$B315,'P123LC - Compustat Current'!$B$8:$B$395,0)))</f>
        <v>0</v>
      </c>
      <c r="J315" s="1">
        <f>ABS('P123LC - Compustat Legacy'!N312-INDEX('P123LC - Compustat Current'!J$8:J$395,MATCH('P123LC - Compustat Delta'!$B315,'P123LC - Compustat Current'!$B$8:$B$395,0)))</f>
        <v>0</v>
      </c>
      <c r="K315" s="1">
        <f>ABS('P123LC - Compustat Legacy'!O312-INDEX('P123LC - Compustat Current'!K$8:K$395,MATCH('P123LC - Compustat Delta'!$B315,'P123LC - Compustat Current'!$B$8:$B$395,0)))</f>
        <v>0</v>
      </c>
      <c r="L315" s="1">
        <f>ABS('P123LC - Compustat Legacy'!P312-INDEX('P123LC - Compustat Current'!L$8:L$395,MATCH('P123LC - Compustat Delta'!$B315,'P123LC - Compustat Current'!$B$8:$B$395,0)))</f>
        <v>0.51000000000000512</v>
      </c>
      <c r="M315" s="1">
        <f>ABS('P123LC - Compustat Legacy'!Q312-INDEX('P123LC - Compustat Current'!M$8:M$395,MATCH('P123LC - Compustat Delta'!$B315,'P123LC - Compustat Current'!$B$8:$B$395,0)))</f>
        <v>0.25</v>
      </c>
      <c r="N315" s="1">
        <f>ABS('P123LC - Compustat Legacy'!R312-INDEX('P123LC - Compustat Current'!N$8:N$395,MATCH('P123LC - Compustat Delta'!$B315,'P123LC - Compustat Current'!$B$8:$B$395,0)))</f>
        <v>0.25999999999999091</v>
      </c>
      <c r="O315" s="1">
        <f>ABS('P123LC - Compustat Legacy'!S312-INDEX('P123LC - Compustat Current'!O$8:O$395,MATCH('P123LC - Compustat Delta'!$B315,'P123LC - Compustat Current'!$B$8:$B$395,0)))</f>
        <v>0</v>
      </c>
      <c r="P315" s="1">
        <f>ABS('P123LC - Compustat Legacy'!T312-INDEX('P123LC - Compustat Current'!P$8:P$395,MATCH('P123LC - Compustat Delta'!$B315,'P123LC - Compustat Current'!$B$8:$B$395,0)))</f>
        <v>0</v>
      </c>
      <c r="Q315" s="1">
        <f>ABS('P123LC - Compustat Legacy'!U312-INDEX('P123LC - Compustat Current'!Q$8:Q$395,MATCH('P123LC - Compustat Delta'!$B315,'P123LC - Compustat Current'!$B$8:$B$395,0)))</f>
        <v>0</v>
      </c>
      <c r="R315" s="1">
        <f>ABS('P123LC - Compustat Legacy'!V312-INDEX('P123LC - Compustat Current'!R$8:R$395,MATCH('P123LC - Compustat Delta'!$B315,'P123LC - Compustat Current'!$B$8:$B$395,0)))</f>
        <v>0</v>
      </c>
      <c r="S315" s="1">
        <f>ABS('P123LC - Compustat Legacy'!W312-INDEX('P123LC - Compustat Current'!S$8:S$395,MATCH('P123LC - Compustat Delta'!$B315,'P123LC - Compustat Current'!$B$8:$B$395,0)))</f>
        <v>0</v>
      </c>
      <c r="T315" s="1">
        <f>ABS('P123LC - Compustat Legacy'!X312-INDEX('P123LC - Compustat Current'!T$8:T$395,MATCH('P123LC - Compustat Delta'!$B315,'P123LC - Compustat Current'!$B$8:$B$395,0)))</f>
        <v>0</v>
      </c>
      <c r="U315" s="1">
        <f>ABS('P123LC - Compustat Legacy'!Y312-INDEX('P123LC - Compustat Current'!U$8:U$395,MATCH('P123LC - Compustat Delta'!$B315,'P123LC - Compustat Current'!$B$8:$B$395,0)))</f>
        <v>0</v>
      </c>
      <c r="V315" s="1">
        <f>ABS('P123LC - Compustat Legacy'!Z312-INDEX('P123LC - Compustat Current'!V$8:V$395,MATCH('P123LC - Compustat Delta'!$B315,'P123LC - Compustat Current'!$B$8:$B$395,0)))</f>
        <v>0</v>
      </c>
      <c r="W315" s="1">
        <f>ABS('P123LC - Compustat Legacy'!AA312-INDEX('P123LC - Compustat Current'!W$8:W$395,MATCH('P123LC - Compustat Delta'!$B315,'P123LC - Compustat Current'!$B$8:$B$395,0)))</f>
        <v>0</v>
      </c>
      <c r="X315" s="1">
        <f>ABS('P123LC - Compustat Legacy'!AB312-INDEX('P123LC - Compustat Current'!X$8:X$395,MATCH('P123LC - Compustat Delta'!$B315,'P123LC - Compustat Current'!$B$8:$B$395,0)))</f>
        <v>0</v>
      </c>
      <c r="Y315" s="1">
        <f>ABS('P123LC - Compustat Legacy'!AC312-INDEX('P123LC - Compustat Current'!Y$8:Y$395,MATCH('P123LC - Compustat Delta'!$B315,'P123LC - Compustat Current'!$B$8:$B$395,0)))</f>
        <v>0</v>
      </c>
      <c r="Z315" s="1">
        <f>ABS('P123LC - Compustat Legacy'!AD312-INDEX('P123LC - Compustat Current'!Z$8:Z$395,MATCH('P123LC - Compustat Delta'!$B315,'P123LC - Compustat Current'!$B$8:$B$395,0)))</f>
        <v>0</v>
      </c>
      <c r="AA315" s="1">
        <f>ABS('P123LC - Compustat Legacy'!AE312-INDEX('P123LC - Compustat Current'!AA$8:AA$395,MATCH('P123LC - Compustat Delta'!$B315,'P123LC - Compustat Current'!$B$8:$B$395,0)))</f>
        <v>0</v>
      </c>
      <c r="AB315" s="1">
        <f>ABS('P123LC - Compustat Legacy'!AF312-INDEX('P123LC - Compustat Current'!AB$8:AB$395,MATCH('P123LC - Compustat Delta'!$B315,'P123LC - Compustat Current'!$B$8:$B$395,0)))</f>
        <v>0</v>
      </c>
      <c r="AC315" s="1">
        <f>ABS('P123LC - Compustat Legacy'!AG312-INDEX('P123LC - Compustat Current'!AC$8:AC$395,MATCH('P123LC - Compustat Delta'!$B315,'P123LC - Compustat Current'!$B$8:$B$395,0)))</f>
        <v>0</v>
      </c>
      <c r="AD315" s="1">
        <f>ABS('P123LC - Compustat Legacy'!AH312-INDEX('P123LC - Compustat Current'!AD$8:AD$395,MATCH('P123LC - Compustat Delta'!$B315,'P123LC - Compustat Current'!$B$8:$B$395,0)))</f>
        <v>0</v>
      </c>
      <c r="AE315" s="1">
        <f>ABS('P123LC - Compustat Legacy'!AI312-INDEX('P123LC - Compustat Current'!AE$8:AE$395,MATCH('P123LC - Compustat Delta'!$B315,'P123LC - Compustat Current'!$B$8:$B$395,0)))</f>
        <v>0</v>
      </c>
      <c r="AF315" s="1">
        <f>ABS('P123LC - Compustat Legacy'!AJ312-INDEX('P123LC - Compustat Current'!AF$8:AF$395,MATCH('P123LC - Compustat Delta'!$B315,'P123LC - Compustat Current'!$B$8:$B$395,0)))</f>
        <v>0</v>
      </c>
      <c r="AG315" s="1">
        <f>ABS('P123LC - Compustat Legacy'!AK312-INDEX('P123LC - Compustat Current'!AG$8:AG$395,MATCH('P123LC - Compustat Delta'!$B315,'P123LC - Compustat Current'!$B$8:$B$395,0)))</f>
        <v>0</v>
      </c>
      <c r="AH315" s="1">
        <f>ABS('P123LC - Compustat Legacy'!AL312-INDEX('P123LC - Compustat Current'!AH$8:AH$395,MATCH('P123LC - Compustat Delta'!$B315,'P123LC - Compustat Current'!$B$8:$B$395,0)))</f>
        <v>0</v>
      </c>
      <c r="AI315" s="1">
        <f>ABS('P123LC - Compustat Legacy'!AM312-INDEX('P123LC - Compustat Current'!AI$8:AI$395,MATCH('P123LC - Compustat Delta'!$B315,'P123LC - Compustat Current'!$B$8:$B$395,0)))</f>
        <v>0</v>
      </c>
      <c r="AJ315" s="1">
        <f>ABS('P123LC - Compustat Legacy'!AN312-INDEX('P123LC - Compustat Current'!AJ$8:AJ$395,MATCH('P123LC - Compustat Delta'!$B315,'P123LC - Compustat Current'!$B$8:$B$395,0)))</f>
        <v>0</v>
      </c>
      <c r="AK315" s="1">
        <f>ABS('P123LC - Compustat Legacy'!AO312-INDEX('P123LC - Compustat Current'!AK$8:AK$395,MATCH('P123LC - Compustat Delta'!$B315,'P123LC - Compustat Current'!$B$8:$B$395,0)))</f>
        <v>0</v>
      </c>
      <c r="AL315" s="1">
        <f>ABS('P123LC - Compustat Legacy'!AP312-INDEX('P123LC - Compustat Current'!AL$8:AL$395,MATCH('P123LC - Compustat Delta'!$B315,'P123LC - Compustat Current'!$B$8:$B$395,0)))</f>
        <v>0</v>
      </c>
      <c r="AM315" s="1">
        <f>ABS('P123LC - Compustat Legacy'!AQ312-INDEX('P123LC - Compustat Current'!AM$8:AM$395,MATCH('P123LC - Compustat Delta'!$B315,'P123LC - Compustat Current'!$B$8:$B$395,0)))</f>
        <v>0</v>
      </c>
      <c r="AN315" s="1">
        <f>ABS('P123LC - Compustat Legacy'!AR312-INDEX('P123LC - Compustat Current'!AN$8:AN$395,MATCH('P123LC - Compustat Delta'!$B315,'P123LC - Compustat Current'!$B$8:$B$395,0)))</f>
        <v>0</v>
      </c>
      <c r="AO315" s="1">
        <f>ABS('P123LC - Compustat Legacy'!AS312-INDEX('P123LC - Compustat Current'!AO$8:AO$395,MATCH('P123LC - Compustat Delta'!$B315,'P123LC - Compustat Current'!$B$8:$B$395,0)))</f>
        <v>0</v>
      </c>
      <c r="AP315" s="1">
        <f>ABS('P123LC - Compustat Legacy'!AT312-INDEX('P123LC - Compustat Current'!AP$8:AP$395,MATCH('P123LC - Compustat Delta'!$B315,'P123LC - Compustat Current'!$B$8:$B$395,0)))</f>
        <v>0</v>
      </c>
      <c r="AQ315" s="1">
        <f>ABS('P123LC - Compustat Legacy'!AU312-INDEX('P123LC - Compustat Current'!AQ$8:AQ$395,MATCH('P123LC - Compustat Delta'!$B315,'P123LC - Compustat Current'!$B$8:$B$395,0)))</f>
        <v>0</v>
      </c>
      <c r="AR315" s="1">
        <f>ABS('P123LC - Compustat Legacy'!AV312-INDEX('P123LC - Compustat Current'!AR$8:AR$395,MATCH('P123LC - Compustat Delta'!$B315,'P123LC - Compustat Current'!$B$8:$B$395,0)))</f>
        <v>0</v>
      </c>
      <c r="AS315" s="1">
        <f>ABS('P123LC - Compustat Legacy'!AW312-INDEX('P123LC - Compustat Current'!AS$8:AS$395,MATCH('P123LC - Compustat Delta'!$B315,'P123LC - Compustat Current'!$B$8:$B$395,0)))</f>
        <v>0.25999999999999801</v>
      </c>
      <c r="AT315" s="1">
        <f>ABS('P123LC - Compustat Legacy'!AX312-INDEX('P123LC - Compustat Current'!AT$8:AT$395,MATCH('P123LC - Compustat Delta'!$B315,'P123LC - Compustat Current'!$B$8:$B$395,0)))</f>
        <v>0</v>
      </c>
      <c r="AU315" s="1">
        <f>ABS('P123LC - Compustat Legacy'!AY312-INDEX('P123LC - Compustat Current'!AU$8:AU$395,MATCH('P123LC - Compustat Delta'!$B315,'P123LC - Compustat Current'!$B$8:$B$395,0)))</f>
        <v>0</v>
      </c>
      <c r="AV315" s="1">
        <f>ABS('P123LC - Compustat Legacy'!AZ312-INDEX('P123LC - Compustat Current'!AV$8:AV$395,MATCH('P123LC - Compustat Delta'!$B315,'P123LC - Compustat Current'!$B$8:$B$395,0)))</f>
        <v>0</v>
      </c>
      <c r="AW315" s="1">
        <f>ABS('P123LC - Compustat Legacy'!BA312-INDEX('P123LC - Compustat Current'!AW$8:AW$395,MATCH('P123LC - Compustat Delta'!$B315,'P123LC - Compustat Current'!$B$8:$B$395,0)))</f>
        <v>0</v>
      </c>
      <c r="AX315" s="1">
        <f>ABS('P123LC - Compustat Legacy'!BB312-INDEX('P123LC - Compustat Current'!AX$8:AX$395,MATCH('P123LC - Compustat Delta'!$B315,'P123LC - Compustat Current'!$B$8:$B$395,0)))</f>
        <v>0</v>
      </c>
      <c r="AY315" s="1">
        <f>ABS('P123LC - Compustat Legacy'!BC312-INDEX('P123LC - Compustat Current'!AY$8:AY$395,MATCH('P123LC - Compustat Delta'!$B315,'P123LC - Compustat Current'!$B$8:$B$395,0)))</f>
        <v>0</v>
      </c>
      <c r="AZ315" s="1">
        <f>ABS('P123LC - Compustat Legacy'!BD312-INDEX('P123LC - Compustat Current'!AZ$8:AZ$395,MATCH('P123LC - Compustat Delta'!$B315,'P123LC - Compustat Current'!$B$8:$B$395,0)))</f>
        <v>0</v>
      </c>
      <c r="BA315" s="1">
        <f>ABS('P123LC - Compustat Legacy'!BE312-INDEX('P123LC - Compustat Current'!BA$8:BA$395,MATCH('P123LC - Compustat Delta'!$B315,'P123LC - Compustat Current'!$B$8:$B$395,0)))</f>
        <v>0</v>
      </c>
      <c r="BB315" s="1">
        <f>ABS('P123LC - Compustat Legacy'!BF312-INDEX('P123LC - Compustat Current'!BB$8:BB$395,MATCH('P123LC - Compustat Delta'!$B315,'P123LC - Compustat Current'!$B$8:$B$395,0)))</f>
        <v>0</v>
      </c>
      <c r="BC315" s="1">
        <f>ABS('P123LC - Compustat Legacy'!BG312-INDEX('P123LC - Compustat Current'!BC$8:BC$395,MATCH('P123LC - Compustat Delta'!$B315,'P123LC - Compustat Current'!$B$8:$B$395,0)))</f>
        <v>0</v>
      </c>
      <c r="BD315" s="1">
        <f>ABS('P123LC - Compustat Legacy'!BH312-INDEX('P123LC - Compustat Current'!BD$8:BD$395,MATCH('P123LC - Compustat Delta'!$B315,'P123LC - Compustat Current'!$B$8:$B$395,0)))</f>
        <v>0</v>
      </c>
      <c r="BE315" s="1">
        <f>ABS('P123LC - Compustat Legacy'!BI312-INDEX('P123LC - Compustat Current'!BE$8:BE$395,MATCH('P123LC - Compustat Delta'!$B315,'P123LC - Compustat Current'!$B$8:$B$395,0)))</f>
        <v>0</v>
      </c>
      <c r="BF315" s="1">
        <f>ABS('P123LC - Compustat Legacy'!BJ312-INDEX('P123LC - Compustat Current'!BF$8:BF$395,MATCH('P123LC - Compustat Delta'!$B315,'P123LC - Compustat Current'!$B$8:$B$395,0)))</f>
        <v>0</v>
      </c>
      <c r="BG315" s="1">
        <f>ABS('P123LC - Compustat Legacy'!BK312-INDEX('P123LC - Compustat Current'!BG$8:BG$395,MATCH('P123LC - Compustat Delta'!$B315,'P123LC - Compustat Current'!$B$8:$B$395,0)))</f>
        <v>0</v>
      </c>
      <c r="BH315" s="1">
        <f>ABS('P123LC - Compustat Legacy'!BL312-INDEX('P123LC - Compustat Current'!BH$8:BH$395,MATCH('P123LC - Compustat Delta'!$B315,'P123LC - Compustat Current'!$B$8:$B$395,0)))</f>
        <v>0</v>
      </c>
      <c r="BI315" s="1">
        <f>ABS('P123LC - Compustat Legacy'!BM312-INDEX('P123LC - Compustat Current'!BI$8:BI$395,MATCH('P123LC - Compustat Delta'!$B315,'P123LC - Compustat Current'!$B$8:$B$395,0)))</f>
        <v>0</v>
      </c>
      <c r="BJ315" s="1">
        <f>ABS('P123LC - Compustat Legacy'!BN312-INDEX('P123LC - Compustat Current'!BJ$8:BJ$395,MATCH('P123LC - Compustat Delta'!$B315,'P123LC - Compustat Current'!$B$8:$B$395,0)))</f>
        <v>0</v>
      </c>
      <c r="BK315" s="1">
        <f>ABS('P123LC - Compustat Legacy'!BO312-INDEX('P123LC - Compustat Current'!BK$8:BK$395,MATCH('P123LC - Compustat Delta'!$B315,'P123LC - Compustat Current'!$B$8:$B$395,0)))</f>
        <v>0</v>
      </c>
      <c r="BL315" s="1">
        <f>ABS('P123LC - Compustat Legacy'!BP312-INDEX('P123LC - Compustat Current'!BL$8:BL$395,MATCH('P123LC - Compustat Delta'!$B315,'P123LC - Compustat Current'!$B$8:$B$395,0)))</f>
        <v>0</v>
      </c>
      <c r="BM315" s="1">
        <f>ABS('P123LC - Compustat Legacy'!BQ312-INDEX('P123LC - Compustat Current'!BM$8:BM$395,MATCH('P123LC - Compustat Delta'!$B315,'P123LC - Compustat Current'!$B$8:$B$395,0)))</f>
        <v>0</v>
      </c>
      <c r="BN315" s="1">
        <f>ABS('P123LC - Compustat Legacy'!BR312-INDEX('P123LC - Compustat Current'!BN$8:BN$395,MATCH('P123LC - Compustat Delta'!$B315,'P123LC - Compustat Current'!$B$8:$B$395,0)))</f>
        <v>0</v>
      </c>
      <c r="BO315" s="1">
        <f>ABS('P123LC - Compustat Legacy'!BS312-INDEX('P123LC - Compustat Current'!BO$8:BO$395,MATCH('P123LC - Compustat Delta'!$B315,'P123LC - Compustat Current'!$B$8:$B$395,0)))</f>
        <v>0</v>
      </c>
      <c r="BP315" s="1">
        <f>ABS('P123LC - Compustat Legacy'!BT312-INDEX('P123LC - Compustat Current'!BP$8:BP$395,MATCH('P123LC - Compustat Delta'!$B315,'P123LC - Compustat Current'!$B$8:$B$395,0)))</f>
        <v>0</v>
      </c>
      <c r="BQ315" s="1">
        <f>ABS('P123LC - Compustat Legacy'!BU312-INDEX('P123LC - Compustat Current'!BQ$8:BQ$395,MATCH('P123LC - Compustat Delta'!$B315,'P123LC - Compustat Current'!$B$8:$B$395,0)))</f>
        <v>0</v>
      </c>
      <c r="BR315" s="1">
        <f>ABS('P123LC - Compustat Legacy'!BV312-INDEX('P123LC - Compustat Current'!BR$8:BR$395,MATCH('P123LC - Compustat Delta'!$B315,'P123LC - Compustat Current'!$B$8:$B$395,0)))</f>
        <v>0</v>
      </c>
      <c r="BS315" s="1">
        <f>ABS('P123LC - Compustat Legacy'!BW312-INDEX('P123LC - Compustat Current'!BS$8:BS$395,MATCH('P123LC - Compustat Delta'!$B315,'P123LC - Compustat Current'!$B$8:$B$395,0)))</f>
        <v>0.25999999999999979</v>
      </c>
      <c r="BT315" s="1">
        <f>ABS('P123LC - Compustat Legacy'!BX312-INDEX('P123LC - Compustat Current'!BT$8:BT$395,MATCH('P123LC - Compustat Delta'!$B315,'P123LC - Compustat Current'!$B$8:$B$395,0)))</f>
        <v>0</v>
      </c>
      <c r="BU315" s="1">
        <f>ABS('P123LC - Compustat Legacy'!BY312-INDEX('P123LC - Compustat Current'!BU$8:BU$395,MATCH('P123LC - Compustat Delta'!$B315,'P123LC - Compustat Current'!$B$8:$B$395,0)))</f>
        <v>0</v>
      </c>
      <c r="BV315" s="1">
        <f>ABS('P123LC - Compustat Legacy'!BZ312-INDEX('P123LC - Compustat Current'!BV$8:BV$395,MATCH('P123LC - Compustat Delta'!$B315,'P123LC - Compustat Current'!$B$8:$B$395,0)))</f>
        <v>0</v>
      </c>
      <c r="BW315" s="1">
        <f>ABS('P123LC - Compustat Legacy'!CA312-INDEX('P123LC - Compustat Current'!BW$8:BW$395,MATCH('P123LC - Compustat Delta'!$B315,'P123LC - Compustat Current'!$B$8:$B$395,0)))</f>
        <v>0.25999999999999801</v>
      </c>
      <c r="BX315" s="1">
        <f>ABS('P123LC - Compustat Legacy'!CB312-INDEX('P123LC - Compustat Current'!BX$8:BX$395,MATCH('P123LC - Compustat Delta'!$B315,'P123LC - Compustat Current'!$B$8:$B$395,0)))</f>
        <v>0</v>
      </c>
      <c r="BY315" s="1">
        <f>ABS('P123LC - Compustat Legacy'!CC312-INDEX('P123LC - Compustat Current'!BY$8:BY$395,MATCH('P123LC - Compustat Delta'!$B315,'P123LC - Compustat Current'!$B$8:$B$395,0)))</f>
        <v>0</v>
      </c>
      <c r="BZ315" s="1">
        <f>ABS('P123LC - Compustat Legacy'!CD312-INDEX('P123LC - Compustat Current'!BZ$8:BZ$395,MATCH('P123LC - Compustat Delta'!$B315,'P123LC - Compustat Current'!$B$8:$B$395,0)))</f>
        <v>0</v>
      </c>
      <c r="CA315" s="1">
        <f>ABS('P123LC - Compustat Legacy'!CE312-INDEX('P123LC - Compustat Current'!CA$8:CA$395,MATCH('P123LC - Compustat Delta'!$B315,'P123LC - Compustat Current'!$B$8:$B$395,0)))</f>
        <v>0</v>
      </c>
      <c r="CB315" s="1">
        <f>ABS('P123LC - Compustat Legacy'!CF312-INDEX('P123LC - Compustat Current'!CB$8:CB$395,MATCH('P123LC - Compustat Delta'!$B315,'P123LC - Compustat Current'!$B$8:$B$395,0)))</f>
        <v>0</v>
      </c>
      <c r="CC315" s="1">
        <f>ABS('P123LC - Compustat Legacy'!CG312-INDEX('P123LC - Compustat Current'!CC$8:CC$395,MATCH('P123LC - Compustat Delta'!$B315,'P123LC - Compustat Current'!$B$8:$B$395,0)))</f>
        <v>0</v>
      </c>
      <c r="CD315" s="1">
        <f>ABS('P123LC - Compustat Legacy'!CH312-INDEX('P123LC - Compustat Current'!CD$8:CD$395,MATCH('P123LC - Compustat Delta'!$B315,'P123LC - Compustat Current'!$B$8:$B$395,0)))</f>
        <v>0</v>
      </c>
      <c r="CE315" s="1">
        <f>ABS('P123LC - Compustat Legacy'!CI312-INDEX('P123LC - Compustat Current'!CE$8:CE$395,MATCH('P123LC - Compustat Delta'!$B315,'P123LC - Compustat Current'!$B$8:$B$395,0)))</f>
        <v>0</v>
      </c>
      <c r="CF315" s="1">
        <f>ABS('P123LC - Compustat Legacy'!CJ312-INDEX('P123LC - Compustat Current'!CF$8:CF$395,MATCH('P123LC - Compustat Delta'!$B315,'P123LC - Compustat Current'!$B$8:$B$395,0)))</f>
        <v>0.26000000000000156</v>
      </c>
      <c r="CG315" s="1">
        <f>ABS('P123LC - Compustat Legacy'!CK312-INDEX('P123LC - Compustat Current'!CG$8:CG$395,MATCH('P123LC - Compustat Delta'!$B315,'P123LC - Compustat Current'!$B$8:$B$395,0)))</f>
        <v>0.26000000000000156</v>
      </c>
      <c r="CH315" s="1">
        <f>ABS('P123LC - Compustat Legacy'!CL312-INDEX('P123LC - Compustat Current'!CH$8:CH$395,MATCH('P123LC - Compustat Delta'!$B315,'P123LC - Compustat Current'!$B$8:$B$395,0)))</f>
        <v>0</v>
      </c>
      <c r="CI315" s="1">
        <f>ABS('P123LC - Compustat Legacy'!CM312-INDEX('P123LC - Compustat Current'!CI$8:CI$395,MATCH('P123LC - Compustat Delta'!$B315,'P123LC - Compustat Current'!$B$8:$B$395,0)))</f>
        <v>0</v>
      </c>
      <c r="CJ315" s="1">
        <f>ABS('P123LC - Compustat Legacy'!CN312-INDEX('P123LC - Compustat Current'!CJ$8:CJ$395,MATCH('P123LC - Compustat Delta'!$B315,'P123LC - Compustat Current'!$B$8:$B$395,0)))</f>
        <v>0</v>
      </c>
      <c r="CK315" s="1">
        <f>ABS('P123LC - Compustat Legacy'!CO312-INDEX('P123LC - Compustat Current'!CK$8:CK$395,MATCH('P123LC - Compustat Delta'!$B315,'P123LC - Compustat Current'!$B$8:$B$395,0)))</f>
        <v>0.26000000000000512</v>
      </c>
      <c r="CL315" s="1">
        <f>ABS('P123LC - Compustat Legacy'!CP312-INDEX('P123LC - Compustat Current'!CL$8:CL$395,MATCH('P123LC - Compustat Delta'!$B315,'P123LC - Compustat Current'!$B$8:$B$395,0)))</f>
        <v>0</v>
      </c>
      <c r="CM315" s="1">
        <f>ABS('P123LC - Compustat Legacy'!CQ312-INDEX('P123LC - Compustat Current'!CM$8:CM$395,MATCH('P123LC - Compustat Delta'!$B315,'P123LC - Compustat Current'!$B$8:$B$395,0)))</f>
        <v>0</v>
      </c>
      <c r="CN315" s="1">
        <f>ABS('P123LC - Compustat Legacy'!CR312-INDEX('P123LC - Compustat Current'!CN$8:CN$395,MATCH('P123LC - Compustat Delta'!$B315,'P123LC - Compustat Current'!$B$8:$B$395,0)))</f>
        <v>0.51999999999999957</v>
      </c>
      <c r="CO315" s="1">
        <f>ABS('P123LC - Compustat Legacy'!CS312-INDEX('P123LC - Compustat Current'!CO$8:CO$395,MATCH('P123LC - Compustat Delta'!$B315,'P123LC - Compustat Current'!$B$8:$B$395,0)))</f>
        <v>0</v>
      </c>
      <c r="CP315" s="1">
        <f>ABS('P123LC - Compustat Legacy'!CT312-INDEX('P123LC - Compustat Current'!CP$8:CP$395,MATCH('P123LC - Compustat Delta'!$B315,'P123LC - Compustat Current'!$B$8:$B$395,0)))</f>
        <v>0.26000000000000156</v>
      </c>
      <c r="CQ315" s="1">
        <f>ABS('P123LC - Compustat Legacy'!CU312-INDEX('P123LC - Compustat Current'!CQ$8:CQ$395,MATCH('P123LC - Compustat Delta'!$B315,'P123LC - Compustat Current'!$B$8:$B$395,0)))</f>
        <v>0.25999999999999801</v>
      </c>
      <c r="CR315" s="1">
        <f>ABS('P123LC - Compustat Legacy'!CV312-INDEX('P123LC - Compustat Current'!CR$8:CR$395,MATCH('P123LC - Compustat Delta'!$B315,'P123LC - Compustat Current'!$B$8:$B$395,0)))</f>
        <v>0</v>
      </c>
      <c r="CS315" s="1">
        <f>ABS('P123LC - Compustat Legacy'!CW312-INDEX('P123LC - Compustat Current'!CS$8:CS$395,MATCH('P123LC - Compustat Delta'!$B315,'P123LC - Compustat Current'!$B$8:$B$395,0)))</f>
        <v>0.25999999999999979</v>
      </c>
      <c r="CT315" s="1">
        <f>ABS('P123LC - Compustat Legacy'!CX312-INDEX('P123LC - Compustat Current'!CT$8:CT$395,MATCH('P123LC - Compustat Delta'!$B315,'P123LC - Compustat Current'!$B$8:$B$395,0)))</f>
        <v>0.25</v>
      </c>
      <c r="CU315" s="1">
        <f>ABS('P123LC - Compustat Legacy'!CY312-INDEX('P123LC - Compustat Current'!CU$8:CU$395,MATCH('P123LC - Compustat Delta'!$B315,'P123LC - Compustat Current'!$B$8:$B$395,0)))</f>
        <v>0.50999999999999801</v>
      </c>
      <c r="CV315" s="1">
        <f>ABS('P123LC - Compustat Legacy'!CZ312-INDEX('P123LC - Compustat Current'!CV$8:CV$395,MATCH('P123LC - Compustat Delta'!$B315,'P123LC - Compustat Current'!$B$8:$B$395,0)))</f>
        <v>0.51999999999999957</v>
      </c>
      <c r="CW315" s="1">
        <f>ABS('P123LC - Compustat Legacy'!DA312-INDEX('P123LC - Compustat Current'!CW$8:CW$395,MATCH('P123LC - Compustat Delta'!$B315,'P123LC - Compustat Current'!$B$8:$B$395,0)))</f>
        <v>0</v>
      </c>
      <c r="CX315" s="1">
        <f>ABS('P123LC - Compustat Legacy'!DB312-INDEX('P123LC - Compustat Current'!CX$8:CX$395,MATCH('P123LC - Compustat Delta'!$B315,'P123LC - Compustat Current'!$B$8:$B$395,0)))</f>
        <v>0</v>
      </c>
      <c r="CY315" s="1">
        <f>ABS('P123LC - Compustat Legacy'!DC312-INDEX('P123LC - Compustat Current'!CY$8:CY$395,MATCH('P123LC - Compustat Delta'!$B315,'P123LC - Compustat Current'!$B$8:$B$395,0)))</f>
        <v>0</v>
      </c>
    </row>
    <row r="316" spans="2:103" x14ac:dyDescent="0.25">
      <c r="B316" t="s">
        <v>400</v>
      </c>
      <c r="D316" s="1" t="s">
        <v>96</v>
      </c>
      <c r="E316" s="1">
        <f>ABS('P123LC - Compustat Legacy'!I313-INDEX('P123LC - Compustat Current'!E$8:E$395,MATCH('P123LC - Compustat Delta'!$B316,'P123LC - Compustat Current'!$B$8:$B$395,0)))</f>
        <v>0.26000000000000156</v>
      </c>
      <c r="F316" s="1">
        <f>ABS('P123LC - Compustat Legacy'!J313-INDEX('P123LC - Compustat Current'!F$8:F$395,MATCH('P123LC - Compustat Delta'!$B316,'P123LC - Compustat Current'!$B$8:$B$395,0)))</f>
        <v>0</v>
      </c>
      <c r="G316" s="1">
        <f>ABS('P123LC - Compustat Legacy'!K313-INDEX('P123LC - Compustat Current'!G$8:G$395,MATCH('P123LC - Compustat Delta'!$B316,'P123LC - Compustat Current'!$B$8:$B$395,0)))</f>
        <v>0</v>
      </c>
      <c r="H316" s="1">
        <f>ABS('P123LC - Compustat Legacy'!L313-INDEX('P123LC - Compustat Current'!H$8:H$395,MATCH('P123LC - Compustat Delta'!$B316,'P123LC - Compustat Current'!$B$8:$B$395,0)))</f>
        <v>0</v>
      </c>
      <c r="I316" s="1">
        <f>ABS('P123LC - Compustat Legacy'!M313-INDEX('P123LC - Compustat Current'!I$8:I$395,MATCH('P123LC - Compustat Delta'!$B316,'P123LC - Compustat Current'!$B$8:$B$395,0)))</f>
        <v>0</v>
      </c>
      <c r="J316" s="1">
        <f>ABS('P123LC - Compustat Legacy'!N313-INDEX('P123LC - Compustat Current'!J$8:J$395,MATCH('P123LC - Compustat Delta'!$B316,'P123LC - Compustat Current'!$B$8:$B$395,0)))</f>
        <v>0.25999999999999801</v>
      </c>
      <c r="K316" s="1">
        <f>ABS('P123LC - Compustat Legacy'!O313-INDEX('P123LC - Compustat Current'!K$8:K$395,MATCH('P123LC - Compustat Delta'!$B316,'P123LC - Compustat Current'!$B$8:$B$395,0)))</f>
        <v>0</v>
      </c>
      <c r="L316" s="1">
        <f>ABS('P123LC - Compustat Legacy'!P313-INDEX('P123LC - Compustat Current'!L$8:L$395,MATCH('P123LC - Compustat Delta'!$B316,'P123LC - Compustat Current'!$B$8:$B$395,0)))</f>
        <v>0</v>
      </c>
      <c r="M316" s="1">
        <f>ABS('P123LC - Compustat Legacy'!Q313-INDEX('P123LC - Compustat Current'!M$8:M$395,MATCH('P123LC - Compustat Delta'!$B316,'P123LC - Compustat Current'!$B$8:$B$395,0)))</f>
        <v>0.51999999999999957</v>
      </c>
      <c r="N316" s="1">
        <f>ABS('P123LC - Compustat Legacy'!R313-INDEX('P123LC - Compustat Current'!N$8:N$395,MATCH('P123LC - Compustat Delta'!$B316,'P123LC - Compustat Current'!$B$8:$B$395,0)))</f>
        <v>0</v>
      </c>
      <c r="O316" s="1">
        <f>ABS('P123LC - Compustat Legacy'!S313-INDEX('P123LC - Compustat Current'!O$8:O$395,MATCH('P123LC - Compustat Delta'!$B316,'P123LC - Compustat Current'!$B$8:$B$395,0)))</f>
        <v>0</v>
      </c>
      <c r="P316" s="1">
        <f>ABS('P123LC - Compustat Legacy'!T313-INDEX('P123LC - Compustat Current'!P$8:P$395,MATCH('P123LC - Compustat Delta'!$B316,'P123LC - Compustat Current'!$B$8:$B$395,0)))</f>
        <v>0</v>
      </c>
      <c r="Q316" s="1">
        <f>ABS('P123LC - Compustat Legacy'!U313-INDEX('P123LC - Compustat Current'!Q$8:Q$395,MATCH('P123LC - Compustat Delta'!$B316,'P123LC - Compustat Current'!$B$8:$B$395,0)))</f>
        <v>0</v>
      </c>
      <c r="R316" s="1">
        <f>ABS('P123LC - Compustat Legacy'!V313-INDEX('P123LC - Compustat Current'!R$8:R$395,MATCH('P123LC - Compustat Delta'!$B316,'P123LC - Compustat Current'!$B$8:$B$395,0)))</f>
        <v>0</v>
      </c>
      <c r="S316" s="1">
        <f>ABS('P123LC - Compustat Legacy'!W313-INDEX('P123LC - Compustat Current'!S$8:S$395,MATCH('P123LC - Compustat Delta'!$B316,'P123LC - Compustat Current'!$B$8:$B$395,0)))</f>
        <v>0</v>
      </c>
      <c r="T316" s="1">
        <f>ABS('P123LC - Compustat Legacy'!X313-INDEX('P123LC - Compustat Current'!T$8:T$395,MATCH('P123LC - Compustat Delta'!$B316,'P123LC - Compustat Current'!$B$8:$B$395,0)))</f>
        <v>0</v>
      </c>
      <c r="U316" s="1">
        <f>ABS('P123LC - Compustat Legacy'!Y313-INDEX('P123LC - Compustat Current'!U$8:U$395,MATCH('P123LC - Compustat Delta'!$B316,'P123LC - Compustat Current'!$B$8:$B$395,0)))</f>
        <v>0</v>
      </c>
      <c r="V316" s="1">
        <f>ABS('P123LC - Compustat Legacy'!Z313-INDEX('P123LC - Compustat Current'!V$8:V$395,MATCH('P123LC - Compustat Delta'!$B316,'P123LC - Compustat Current'!$B$8:$B$395,0)))</f>
        <v>0</v>
      </c>
      <c r="W316" s="1">
        <f>ABS('P123LC - Compustat Legacy'!AA313-INDEX('P123LC - Compustat Current'!W$8:W$395,MATCH('P123LC - Compustat Delta'!$B316,'P123LC - Compustat Current'!$B$8:$B$395,0)))</f>
        <v>0</v>
      </c>
      <c r="X316" s="1">
        <f>ABS('P123LC - Compustat Legacy'!AB313-INDEX('P123LC - Compustat Current'!X$8:X$395,MATCH('P123LC - Compustat Delta'!$B316,'P123LC - Compustat Current'!$B$8:$B$395,0)))</f>
        <v>0</v>
      </c>
      <c r="Y316" s="1">
        <f>ABS('P123LC - Compustat Legacy'!AC313-INDEX('P123LC - Compustat Current'!Y$8:Y$395,MATCH('P123LC - Compustat Delta'!$B316,'P123LC - Compustat Current'!$B$8:$B$395,0)))</f>
        <v>0</v>
      </c>
      <c r="Z316" s="1">
        <f>ABS('P123LC - Compustat Legacy'!AD313-INDEX('P123LC - Compustat Current'!Z$8:Z$395,MATCH('P123LC - Compustat Delta'!$B316,'P123LC - Compustat Current'!$B$8:$B$395,0)))</f>
        <v>0</v>
      </c>
      <c r="AA316" s="1">
        <f>ABS('P123LC - Compustat Legacy'!AE313-INDEX('P123LC - Compustat Current'!AA$8:AA$395,MATCH('P123LC - Compustat Delta'!$B316,'P123LC - Compustat Current'!$B$8:$B$395,0)))</f>
        <v>0</v>
      </c>
      <c r="AB316" s="1">
        <f>ABS('P123LC - Compustat Legacy'!AF313-INDEX('P123LC - Compustat Current'!AB$8:AB$395,MATCH('P123LC - Compustat Delta'!$B316,'P123LC - Compustat Current'!$B$8:$B$395,0)))</f>
        <v>0</v>
      </c>
      <c r="AC316" s="1">
        <f>ABS('P123LC - Compustat Legacy'!AG313-INDEX('P123LC - Compustat Current'!AC$8:AC$395,MATCH('P123LC - Compustat Delta'!$B316,'P123LC - Compustat Current'!$B$8:$B$395,0)))</f>
        <v>0</v>
      </c>
      <c r="AD316" s="1">
        <f>ABS('P123LC - Compustat Legacy'!AH313-INDEX('P123LC - Compustat Current'!AD$8:AD$395,MATCH('P123LC - Compustat Delta'!$B316,'P123LC - Compustat Current'!$B$8:$B$395,0)))</f>
        <v>0</v>
      </c>
      <c r="AE316" s="1">
        <f>ABS('P123LC - Compustat Legacy'!AI313-INDEX('P123LC - Compustat Current'!AE$8:AE$395,MATCH('P123LC - Compustat Delta'!$B316,'P123LC - Compustat Current'!$B$8:$B$395,0)))</f>
        <v>0</v>
      </c>
      <c r="AF316" s="1">
        <f>ABS('P123LC - Compustat Legacy'!AJ313-INDEX('P123LC - Compustat Current'!AF$8:AF$395,MATCH('P123LC - Compustat Delta'!$B316,'P123LC - Compustat Current'!$B$8:$B$395,0)))</f>
        <v>0</v>
      </c>
      <c r="AG316" s="1">
        <f>ABS('P123LC - Compustat Legacy'!AK313-INDEX('P123LC - Compustat Current'!AG$8:AG$395,MATCH('P123LC - Compustat Delta'!$B316,'P123LC - Compustat Current'!$B$8:$B$395,0)))</f>
        <v>0</v>
      </c>
      <c r="AH316" s="1">
        <f>ABS('P123LC - Compustat Legacy'!AL313-INDEX('P123LC - Compustat Current'!AH$8:AH$395,MATCH('P123LC - Compustat Delta'!$B316,'P123LC - Compustat Current'!$B$8:$B$395,0)))</f>
        <v>0</v>
      </c>
      <c r="AI316" s="1">
        <f>ABS('P123LC - Compustat Legacy'!AM313-INDEX('P123LC - Compustat Current'!AI$8:AI$395,MATCH('P123LC - Compustat Delta'!$B316,'P123LC - Compustat Current'!$B$8:$B$395,0)))</f>
        <v>0</v>
      </c>
      <c r="AJ316" s="1">
        <f>ABS('P123LC - Compustat Legacy'!AN313-INDEX('P123LC - Compustat Current'!AJ$8:AJ$395,MATCH('P123LC - Compustat Delta'!$B316,'P123LC - Compustat Current'!$B$8:$B$395,0)))</f>
        <v>0</v>
      </c>
      <c r="AK316" s="1">
        <f>ABS('P123LC - Compustat Legacy'!AO313-INDEX('P123LC - Compustat Current'!AK$8:AK$395,MATCH('P123LC - Compustat Delta'!$B316,'P123LC - Compustat Current'!$B$8:$B$395,0)))</f>
        <v>0</v>
      </c>
      <c r="AL316" s="1">
        <f>ABS('P123LC - Compustat Legacy'!AP313-INDEX('P123LC - Compustat Current'!AL$8:AL$395,MATCH('P123LC - Compustat Delta'!$B316,'P123LC - Compustat Current'!$B$8:$B$395,0)))</f>
        <v>0</v>
      </c>
      <c r="AM316" s="1">
        <f>ABS('P123LC - Compustat Legacy'!AQ313-INDEX('P123LC - Compustat Current'!AM$8:AM$395,MATCH('P123LC - Compustat Delta'!$B316,'P123LC - Compustat Current'!$B$8:$B$395,0)))</f>
        <v>0</v>
      </c>
      <c r="AN316" s="1">
        <f>ABS('P123LC - Compustat Legacy'!AR313-INDEX('P123LC - Compustat Current'!AN$8:AN$395,MATCH('P123LC - Compustat Delta'!$B316,'P123LC - Compustat Current'!$B$8:$B$395,0)))</f>
        <v>0</v>
      </c>
      <c r="AO316" s="1">
        <f>ABS('P123LC - Compustat Legacy'!AS313-INDEX('P123LC - Compustat Current'!AO$8:AO$395,MATCH('P123LC - Compustat Delta'!$B316,'P123LC - Compustat Current'!$B$8:$B$395,0)))</f>
        <v>0</v>
      </c>
      <c r="AP316" s="1">
        <f>ABS('P123LC - Compustat Legacy'!AT313-INDEX('P123LC - Compustat Current'!AP$8:AP$395,MATCH('P123LC - Compustat Delta'!$B316,'P123LC - Compustat Current'!$B$8:$B$395,0)))</f>
        <v>0</v>
      </c>
      <c r="AQ316" s="1">
        <f>ABS('P123LC - Compustat Legacy'!AU313-INDEX('P123LC - Compustat Current'!AQ$8:AQ$395,MATCH('P123LC - Compustat Delta'!$B316,'P123LC - Compustat Current'!$B$8:$B$395,0)))</f>
        <v>0</v>
      </c>
      <c r="AR316" s="1">
        <f>ABS('P123LC - Compustat Legacy'!AV313-INDEX('P123LC - Compustat Current'!AR$8:AR$395,MATCH('P123LC - Compustat Delta'!$B316,'P123LC - Compustat Current'!$B$8:$B$395,0)))</f>
        <v>0</v>
      </c>
      <c r="AS316" s="1">
        <f>ABS('P123LC - Compustat Legacy'!AW313-INDEX('P123LC - Compustat Current'!AS$8:AS$395,MATCH('P123LC - Compustat Delta'!$B316,'P123LC - Compustat Current'!$B$8:$B$395,0)))</f>
        <v>0</v>
      </c>
      <c r="AT316" s="1">
        <f>ABS('P123LC - Compustat Legacy'!AX313-INDEX('P123LC - Compustat Current'!AT$8:AT$395,MATCH('P123LC - Compustat Delta'!$B316,'P123LC - Compustat Current'!$B$8:$B$395,0)))</f>
        <v>0</v>
      </c>
      <c r="AU316" s="1">
        <f>ABS('P123LC - Compustat Legacy'!AY313-INDEX('P123LC - Compustat Current'!AU$8:AU$395,MATCH('P123LC - Compustat Delta'!$B316,'P123LC - Compustat Current'!$B$8:$B$395,0)))</f>
        <v>0.25</v>
      </c>
      <c r="AV316" s="1">
        <f>ABS('P123LC - Compustat Legacy'!AZ313-INDEX('P123LC - Compustat Current'!AV$8:AV$395,MATCH('P123LC - Compustat Delta'!$B316,'P123LC - Compustat Current'!$B$8:$B$395,0)))</f>
        <v>0</v>
      </c>
      <c r="AW316" s="1">
        <f>ABS('P123LC - Compustat Legacy'!BA313-INDEX('P123LC - Compustat Current'!AW$8:AW$395,MATCH('P123LC - Compustat Delta'!$B316,'P123LC - Compustat Current'!$B$8:$B$395,0)))</f>
        <v>0</v>
      </c>
      <c r="AX316" s="1">
        <f>ABS('P123LC - Compustat Legacy'!BB313-INDEX('P123LC - Compustat Current'!AX$8:AX$395,MATCH('P123LC - Compustat Delta'!$B316,'P123LC - Compustat Current'!$B$8:$B$395,0)))</f>
        <v>0</v>
      </c>
      <c r="AY316" s="1">
        <f>ABS('P123LC - Compustat Legacy'!BC313-INDEX('P123LC - Compustat Current'!AY$8:AY$395,MATCH('P123LC - Compustat Delta'!$B316,'P123LC - Compustat Current'!$B$8:$B$395,0)))</f>
        <v>0</v>
      </c>
      <c r="AZ316" s="1">
        <f>ABS('P123LC - Compustat Legacy'!BD313-INDEX('P123LC - Compustat Current'!AZ$8:AZ$395,MATCH('P123LC - Compustat Delta'!$B316,'P123LC - Compustat Current'!$B$8:$B$395,0)))</f>
        <v>0</v>
      </c>
      <c r="BA316" s="1">
        <f>ABS('P123LC - Compustat Legacy'!BE313-INDEX('P123LC - Compustat Current'!BA$8:BA$395,MATCH('P123LC - Compustat Delta'!$B316,'P123LC - Compustat Current'!$B$8:$B$395,0)))</f>
        <v>0</v>
      </c>
      <c r="BB316" s="1">
        <f>ABS('P123LC - Compustat Legacy'!BF313-INDEX('P123LC - Compustat Current'!BB$8:BB$395,MATCH('P123LC - Compustat Delta'!$B316,'P123LC - Compustat Current'!$B$8:$B$395,0)))</f>
        <v>0</v>
      </c>
      <c r="BC316" s="1">
        <f>ABS('P123LC - Compustat Legacy'!BG313-INDEX('P123LC - Compustat Current'!BC$8:BC$395,MATCH('P123LC - Compustat Delta'!$B316,'P123LC - Compustat Current'!$B$8:$B$395,0)))</f>
        <v>0</v>
      </c>
      <c r="BD316" s="1">
        <f>ABS('P123LC - Compustat Legacy'!BH313-INDEX('P123LC - Compustat Current'!BD$8:BD$395,MATCH('P123LC - Compustat Delta'!$B316,'P123LC - Compustat Current'!$B$8:$B$395,0)))</f>
        <v>0</v>
      </c>
      <c r="BE316" s="1">
        <f>ABS('P123LC - Compustat Legacy'!BI313-INDEX('P123LC - Compustat Current'!BE$8:BE$395,MATCH('P123LC - Compustat Delta'!$B316,'P123LC - Compustat Current'!$B$8:$B$395,0)))</f>
        <v>0</v>
      </c>
      <c r="BF316" s="1">
        <f>ABS('P123LC - Compustat Legacy'!BJ313-INDEX('P123LC - Compustat Current'!BF$8:BF$395,MATCH('P123LC - Compustat Delta'!$B316,'P123LC - Compustat Current'!$B$8:$B$395,0)))</f>
        <v>0</v>
      </c>
      <c r="BG316" s="1">
        <f>ABS('P123LC - Compustat Legacy'!BK313-INDEX('P123LC - Compustat Current'!BG$8:BG$395,MATCH('P123LC - Compustat Delta'!$B316,'P123LC - Compustat Current'!$B$8:$B$395,0)))</f>
        <v>0</v>
      </c>
      <c r="BH316" s="1">
        <f>ABS('P123LC - Compustat Legacy'!BL313-INDEX('P123LC - Compustat Current'!BH$8:BH$395,MATCH('P123LC - Compustat Delta'!$B316,'P123LC - Compustat Current'!$B$8:$B$395,0)))</f>
        <v>0</v>
      </c>
      <c r="BI316" s="1">
        <f>ABS('P123LC - Compustat Legacy'!BM313-INDEX('P123LC - Compustat Current'!BI$8:BI$395,MATCH('P123LC - Compustat Delta'!$B316,'P123LC - Compustat Current'!$B$8:$B$395,0)))</f>
        <v>0</v>
      </c>
      <c r="BJ316" s="1">
        <f>ABS('P123LC - Compustat Legacy'!BN313-INDEX('P123LC - Compustat Current'!BJ$8:BJ$395,MATCH('P123LC - Compustat Delta'!$B316,'P123LC - Compustat Current'!$B$8:$B$395,0)))</f>
        <v>0</v>
      </c>
      <c r="BK316" s="1">
        <f>ABS('P123LC - Compustat Legacy'!BO313-INDEX('P123LC - Compustat Current'!BK$8:BK$395,MATCH('P123LC - Compustat Delta'!$B316,'P123LC - Compustat Current'!$B$8:$B$395,0)))</f>
        <v>0</v>
      </c>
      <c r="BL316" s="1">
        <f>ABS('P123LC - Compustat Legacy'!BP313-INDEX('P123LC - Compustat Current'!BL$8:BL$395,MATCH('P123LC - Compustat Delta'!$B316,'P123LC - Compustat Current'!$B$8:$B$395,0)))</f>
        <v>0</v>
      </c>
      <c r="BM316" s="1">
        <f>ABS('P123LC - Compustat Legacy'!BQ313-INDEX('P123LC - Compustat Current'!BM$8:BM$395,MATCH('P123LC - Compustat Delta'!$B316,'P123LC - Compustat Current'!$B$8:$B$395,0)))</f>
        <v>0</v>
      </c>
      <c r="BN316" s="1">
        <f>ABS('P123LC - Compustat Legacy'!BR313-INDEX('P123LC - Compustat Current'!BN$8:BN$395,MATCH('P123LC - Compustat Delta'!$B316,'P123LC - Compustat Current'!$B$8:$B$395,0)))</f>
        <v>0</v>
      </c>
      <c r="BO316" s="1">
        <f>ABS('P123LC - Compustat Legacy'!BS313-INDEX('P123LC - Compustat Current'!BO$8:BO$395,MATCH('P123LC - Compustat Delta'!$B316,'P123LC - Compustat Current'!$B$8:$B$395,0)))</f>
        <v>0</v>
      </c>
      <c r="BP316" s="1">
        <f>ABS('P123LC - Compustat Legacy'!BT313-INDEX('P123LC - Compustat Current'!BP$8:BP$395,MATCH('P123LC - Compustat Delta'!$B316,'P123LC - Compustat Current'!$B$8:$B$395,0)))</f>
        <v>0</v>
      </c>
      <c r="BQ316" s="1">
        <f>ABS('P123LC - Compustat Legacy'!BU313-INDEX('P123LC - Compustat Current'!BQ$8:BQ$395,MATCH('P123LC - Compustat Delta'!$B316,'P123LC - Compustat Current'!$B$8:$B$395,0)))</f>
        <v>0</v>
      </c>
      <c r="BR316" s="1">
        <f>ABS('P123LC - Compustat Legacy'!BV313-INDEX('P123LC - Compustat Current'!BR$8:BR$395,MATCH('P123LC - Compustat Delta'!$B316,'P123LC - Compustat Current'!$B$8:$B$395,0)))</f>
        <v>0</v>
      </c>
      <c r="BS316" s="1">
        <f>ABS('P123LC - Compustat Legacy'!BW313-INDEX('P123LC - Compustat Current'!BS$8:BS$395,MATCH('P123LC - Compustat Delta'!$B316,'P123LC - Compustat Current'!$B$8:$B$395,0)))</f>
        <v>0.26</v>
      </c>
      <c r="BT316" s="1">
        <f>ABS('P123LC - Compustat Legacy'!BX313-INDEX('P123LC - Compustat Current'!BT$8:BT$395,MATCH('P123LC - Compustat Delta'!$B316,'P123LC - Compustat Current'!$B$8:$B$395,0)))</f>
        <v>0.25</v>
      </c>
      <c r="BU316" s="1">
        <f>ABS('P123LC - Compustat Legacy'!BY313-INDEX('P123LC - Compustat Current'!BU$8:BU$395,MATCH('P123LC - Compustat Delta'!$B316,'P123LC - Compustat Current'!$B$8:$B$395,0)))</f>
        <v>0</v>
      </c>
      <c r="BV316" s="1">
        <f>ABS('P123LC - Compustat Legacy'!BZ313-INDEX('P123LC - Compustat Current'!BV$8:BV$395,MATCH('P123LC - Compustat Delta'!$B316,'P123LC - Compustat Current'!$B$8:$B$395,0)))</f>
        <v>0</v>
      </c>
      <c r="BW316" s="1">
        <f>ABS('P123LC - Compustat Legacy'!CA313-INDEX('P123LC - Compustat Current'!BW$8:BW$395,MATCH('P123LC - Compustat Delta'!$B316,'P123LC - Compustat Current'!$B$8:$B$395,0)))</f>
        <v>0.25999999999999801</v>
      </c>
      <c r="BX316" s="1">
        <f>ABS('P123LC - Compustat Legacy'!CB313-INDEX('P123LC - Compustat Current'!BX$8:BX$395,MATCH('P123LC - Compustat Delta'!$B316,'P123LC - Compustat Current'!$B$8:$B$395,0)))</f>
        <v>0</v>
      </c>
      <c r="BY316" s="1">
        <f>ABS('P123LC - Compustat Legacy'!CC313-INDEX('P123LC - Compustat Current'!BY$8:BY$395,MATCH('P123LC - Compustat Delta'!$B316,'P123LC - Compustat Current'!$B$8:$B$395,0)))</f>
        <v>0</v>
      </c>
      <c r="BZ316" s="1">
        <f>ABS('P123LC - Compustat Legacy'!CD313-INDEX('P123LC - Compustat Current'!BZ$8:BZ$395,MATCH('P123LC - Compustat Delta'!$B316,'P123LC - Compustat Current'!$B$8:$B$395,0)))</f>
        <v>0</v>
      </c>
      <c r="CA316" s="1">
        <f>ABS('P123LC - Compustat Legacy'!CE313-INDEX('P123LC - Compustat Current'!CA$8:CA$395,MATCH('P123LC - Compustat Delta'!$B316,'P123LC - Compustat Current'!$B$8:$B$395,0)))</f>
        <v>0</v>
      </c>
      <c r="CB316" s="1">
        <f>ABS('P123LC - Compustat Legacy'!CF313-INDEX('P123LC - Compustat Current'!CB$8:CB$395,MATCH('P123LC - Compustat Delta'!$B316,'P123LC - Compustat Current'!$B$8:$B$395,0)))</f>
        <v>0</v>
      </c>
      <c r="CC316" s="1">
        <f>ABS('P123LC - Compustat Legacy'!CG313-INDEX('P123LC - Compustat Current'!CC$8:CC$395,MATCH('P123LC - Compustat Delta'!$B316,'P123LC - Compustat Current'!$B$8:$B$395,0)))</f>
        <v>0</v>
      </c>
      <c r="CD316" s="1">
        <f>ABS('P123LC - Compustat Legacy'!CH313-INDEX('P123LC - Compustat Current'!CD$8:CD$395,MATCH('P123LC - Compustat Delta'!$B316,'P123LC - Compustat Current'!$B$8:$B$395,0)))</f>
        <v>0</v>
      </c>
      <c r="CE316" s="1">
        <f>ABS('P123LC - Compustat Legacy'!CI313-INDEX('P123LC - Compustat Current'!CE$8:CE$395,MATCH('P123LC - Compustat Delta'!$B316,'P123LC - Compustat Current'!$B$8:$B$395,0)))</f>
        <v>0</v>
      </c>
      <c r="CF316" s="1">
        <f>ABS('P123LC - Compustat Legacy'!CJ313-INDEX('P123LC - Compustat Current'!CF$8:CF$395,MATCH('P123LC - Compustat Delta'!$B316,'P123LC - Compustat Current'!$B$8:$B$395,0)))</f>
        <v>0.25999999999999801</v>
      </c>
      <c r="CG316" s="1">
        <f>ABS('P123LC - Compustat Legacy'!CK313-INDEX('P123LC - Compustat Current'!CG$8:CG$395,MATCH('P123LC - Compustat Delta'!$B316,'P123LC - Compustat Current'!$B$8:$B$395,0)))</f>
        <v>0.26000000000000156</v>
      </c>
      <c r="CH316" s="1">
        <f>ABS('P123LC - Compustat Legacy'!CL313-INDEX('P123LC - Compustat Current'!CH$8:CH$395,MATCH('P123LC - Compustat Delta'!$B316,'P123LC - Compustat Current'!$B$8:$B$395,0)))</f>
        <v>0</v>
      </c>
      <c r="CI316" s="1">
        <f>ABS('P123LC - Compustat Legacy'!CM313-INDEX('P123LC - Compustat Current'!CI$8:CI$395,MATCH('P123LC - Compustat Delta'!$B316,'P123LC - Compustat Current'!$B$8:$B$395,0)))</f>
        <v>0</v>
      </c>
      <c r="CJ316" s="1">
        <f>ABS('P123LC - Compustat Legacy'!CN313-INDEX('P123LC - Compustat Current'!CJ$8:CJ$395,MATCH('P123LC - Compustat Delta'!$B316,'P123LC - Compustat Current'!$B$8:$B$395,0)))</f>
        <v>0.25999999999999979</v>
      </c>
      <c r="CK316" s="1">
        <f>ABS('P123LC - Compustat Legacy'!CO313-INDEX('P123LC - Compustat Current'!CK$8:CK$395,MATCH('P123LC - Compustat Delta'!$B316,'P123LC - Compustat Current'!$B$8:$B$395,0)))</f>
        <v>0</v>
      </c>
      <c r="CL316" s="1">
        <f>ABS('P123LC - Compustat Legacy'!CP313-INDEX('P123LC - Compustat Current'!CL$8:CL$395,MATCH('P123LC - Compustat Delta'!$B316,'P123LC - Compustat Current'!$B$8:$B$395,0)))</f>
        <v>0</v>
      </c>
      <c r="CM316" s="1">
        <f>ABS('P123LC - Compustat Legacy'!CQ313-INDEX('P123LC - Compustat Current'!CM$8:CM$395,MATCH('P123LC - Compustat Delta'!$B316,'P123LC - Compustat Current'!$B$8:$B$395,0)))</f>
        <v>0</v>
      </c>
      <c r="CN316" s="1">
        <f>ABS('P123LC - Compustat Legacy'!CR313-INDEX('P123LC - Compustat Current'!CN$8:CN$395,MATCH('P123LC - Compustat Delta'!$B316,'P123LC - Compustat Current'!$B$8:$B$395,0)))</f>
        <v>0.52000000000000313</v>
      </c>
      <c r="CO316" s="1">
        <f>ABS('P123LC - Compustat Legacy'!CS313-INDEX('P123LC - Compustat Current'!CO$8:CO$395,MATCH('P123LC - Compustat Delta'!$B316,'P123LC - Compustat Current'!$B$8:$B$395,0)))</f>
        <v>0.25999999999999801</v>
      </c>
      <c r="CP316" s="1">
        <f>ABS('P123LC - Compustat Legacy'!CT313-INDEX('P123LC - Compustat Current'!CP$8:CP$395,MATCH('P123LC - Compustat Delta'!$B316,'P123LC - Compustat Current'!$B$8:$B$395,0)))</f>
        <v>0.25</v>
      </c>
      <c r="CQ316" s="1">
        <f>ABS('P123LC - Compustat Legacy'!CU313-INDEX('P123LC - Compustat Current'!CQ$8:CQ$395,MATCH('P123LC - Compustat Delta'!$B316,'P123LC - Compustat Current'!$B$8:$B$395,0)))</f>
        <v>0.25</v>
      </c>
      <c r="CR316" s="1">
        <f>ABS('P123LC - Compustat Legacy'!CV313-INDEX('P123LC - Compustat Current'!CR$8:CR$395,MATCH('P123LC - Compustat Delta'!$B316,'P123LC - Compustat Current'!$B$8:$B$395,0)))</f>
        <v>0</v>
      </c>
      <c r="CS316" s="1">
        <f>ABS('P123LC - Compustat Legacy'!CW313-INDEX('P123LC - Compustat Current'!CS$8:CS$395,MATCH('P123LC - Compustat Delta'!$B316,'P123LC - Compustat Current'!$B$8:$B$395,0)))</f>
        <v>0.26000000000000156</v>
      </c>
      <c r="CT316" s="1">
        <f>ABS('P123LC - Compustat Legacy'!CX313-INDEX('P123LC - Compustat Current'!CT$8:CT$395,MATCH('P123LC - Compustat Delta'!$B316,'P123LC - Compustat Current'!$B$8:$B$395,0)))</f>
        <v>0.26000000000000156</v>
      </c>
      <c r="CU316" s="1">
        <f>ABS('P123LC - Compustat Legacy'!CY313-INDEX('P123LC - Compustat Current'!CU$8:CU$395,MATCH('P123LC - Compustat Delta'!$B316,'P123LC - Compustat Current'!$B$8:$B$395,0)))</f>
        <v>0.51999999999999957</v>
      </c>
      <c r="CV316" s="1">
        <f>ABS('P123LC - Compustat Legacy'!CZ313-INDEX('P123LC - Compustat Current'!CV$8:CV$395,MATCH('P123LC - Compustat Delta'!$B316,'P123LC - Compustat Current'!$B$8:$B$395,0)))</f>
        <v>0.51999999999999957</v>
      </c>
      <c r="CW316" s="1">
        <f>ABS('P123LC - Compustat Legacy'!DA313-INDEX('P123LC - Compustat Current'!CW$8:CW$395,MATCH('P123LC - Compustat Delta'!$B316,'P123LC - Compustat Current'!$B$8:$B$395,0)))</f>
        <v>0</v>
      </c>
      <c r="CX316" s="1">
        <f>ABS('P123LC - Compustat Legacy'!DB313-INDEX('P123LC - Compustat Current'!CX$8:CX$395,MATCH('P123LC - Compustat Delta'!$B316,'P123LC - Compustat Current'!$B$8:$B$395,0)))</f>
        <v>0</v>
      </c>
      <c r="CY316" s="1">
        <f>ABS('P123LC - Compustat Legacy'!DC313-INDEX('P123LC - Compustat Current'!CY$8:CY$395,MATCH('P123LC - Compustat Delta'!$B316,'P123LC - Compustat Current'!$B$8:$B$395,0)))</f>
        <v>0</v>
      </c>
    </row>
    <row r="317" spans="2:103" x14ac:dyDescent="0.25">
      <c r="B317" t="s">
        <v>401</v>
      </c>
      <c r="D317" s="1" t="s">
        <v>96</v>
      </c>
      <c r="E317" s="1">
        <f>ABS('P123LC - Compustat Legacy'!I314-INDEX('P123LC - Compustat Current'!E$8:E$395,MATCH('P123LC - Compustat Delta'!$B317,'P123LC - Compustat Current'!$B$8:$B$395,0)))</f>
        <v>0.25</v>
      </c>
      <c r="F317" s="1">
        <f>ABS('P123LC - Compustat Legacy'!J314-INDEX('P123LC - Compustat Current'!F$8:F$395,MATCH('P123LC - Compustat Delta'!$B317,'P123LC - Compustat Current'!$B$8:$B$395,0)))</f>
        <v>0.25999999999999801</v>
      </c>
      <c r="G317" s="1">
        <f>ABS('P123LC - Compustat Legacy'!K314-INDEX('P123LC - Compustat Current'!G$8:G$395,MATCH('P123LC - Compustat Delta'!$B317,'P123LC - Compustat Current'!$B$8:$B$395,0)))</f>
        <v>0</v>
      </c>
      <c r="H317" s="1">
        <f>ABS('P123LC - Compustat Legacy'!L314-INDEX('P123LC - Compustat Current'!H$8:H$395,MATCH('P123LC - Compustat Delta'!$B317,'P123LC - Compustat Current'!$B$8:$B$395,0)))</f>
        <v>0</v>
      </c>
      <c r="I317" s="1">
        <f>ABS('P123LC - Compustat Legacy'!M314-INDEX('P123LC - Compustat Current'!I$8:I$395,MATCH('P123LC - Compustat Delta'!$B317,'P123LC - Compustat Current'!$B$8:$B$395,0)))</f>
        <v>0</v>
      </c>
      <c r="J317" s="1">
        <f>ABS('P123LC - Compustat Legacy'!N314-INDEX('P123LC - Compustat Current'!J$8:J$395,MATCH('P123LC - Compustat Delta'!$B317,'P123LC - Compustat Current'!$B$8:$B$395,0)))</f>
        <v>0.25999999999999801</v>
      </c>
      <c r="K317" s="1">
        <f>ABS('P123LC - Compustat Legacy'!O314-INDEX('P123LC - Compustat Current'!K$8:K$395,MATCH('P123LC - Compustat Delta'!$B317,'P123LC - Compustat Current'!$B$8:$B$395,0)))</f>
        <v>0</v>
      </c>
      <c r="L317" s="1">
        <f>ABS('P123LC - Compustat Legacy'!P314-INDEX('P123LC - Compustat Current'!L$8:L$395,MATCH('P123LC - Compustat Delta'!$B317,'P123LC - Compustat Current'!$B$8:$B$395,0)))</f>
        <v>0</v>
      </c>
      <c r="M317" s="1">
        <f>ABS('P123LC - Compustat Legacy'!Q314-INDEX('P123LC - Compustat Current'!M$8:M$395,MATCH('P123LC - Compustat Delta'!$B317,'P123LC - Compustat Current'!$B$8:$B$395,0)))</f>
        <v>0</v>
      </c>
      <c r="N317" s="1">
        <f>ABS('P123LC - Compustat Legacy'!R314-INDEX('P123LC - Compustat Current'!N$8:N$395,MATCH('P123LC - Compustat Delta'!$B317,'P123LC - Compustat Current'!$B$8:$B$395,0)))</f>
        <v>0</v>
      </c>
      <c r="O317" s="1">
        <f>ABS('P123LC - Compustat Legacy'!S314-INDEX('P123LC - Compustat Current'!O$8:O$395,MATCH('P123LC - Compustat Delta'!$B317,'P123LC - Compustat Current'!$B$8:$B$395,0)))</f>
        <v>0</v>
      </c>
      <c r="P317" s="1">
        <f>ABS('P123LC - Compustat Legacy'!T314-INDEX('P123LC - Compustat Current'!P$8:P$395,MATCH('P123LC - Compustat Delta'!$B317,'P123LC - Compustat Current'!$B$8:$B$395,0)))</f>
        <v>0</v>
      </c>
      <c r="Q317" s="1">
        <f>ABS('P123LC - Compustat Legacy'!U314-INDEX('P123LC - Compustat Current'!Q$8:Q$395,MATCH('P123LC - Compustat Delta'!$B317,'P123LC - Compustat Current'!$B$8:$B$395,0)))</f>
        <v>0</v>
      </c>
      <c r="R317" s="1">
        <f>ABS('P123LC - Compustat Legacy'!V314-INDEX('P123LC - Compustat Current'!R$8:R$395,MATCH('P123LC - Compustat Delta'!$B317,'P123LC - Compustat Current'!$B$8:$B$395,0)))</f>
        <v>0</v>
      </c>
      <c r="S317" s="1">
        <f>ABS('P123LC - Compustat Legacy'!W314-INDEX('P123LC - Compustat Current'!S$8:S$395,MATCH('P123LC - Compustat Delta'!$B317,'P123LC - Compustat Current'!$B$8:$B$395,0)))</f>
        <v>0</v>
      </c>
      <c r="T317" s="1">
        <f>ABS('P123LC - Compustat Legacy'!X314-INDEX('P123LC - Compustat Current'!T$8:T$395,MATCH('P123LC - Compustat Delta'!$B317,'P123LC - Compustat Current'!$B$8:$B$395,0)))</f>
        <v>0</v>
      </c>
      <c r="U317" s="1">
        <f>ABS('P123LC - Compustat Legacy'!Y314-INDEX('P123LC - Compustat Current'!U$8:U$395,MATCH('P123LC - Compustat Delta'!$B317,'P123LC - Compustat Current'!$B$8:$B$395,0)))</f>
        <v>0</v>
      </c>
      <c r="V317" s="1">
        <f>ABS('P123LC - Compustat Legacy'!Z314-INDEX('P123LC - Compustat Current'!V$8:V$395,MATCH('P123LC - Compustat Delta'!$B317,'P123LC - Compustat Current'!$B$8:$B$395,0)))</f>
        <v>0</v>
      </c>
      <c r="W317" s="1">
        <f>ABS('P123LC - Compustat Legacy'!AA314-INDEX('P123LC - Compustat Current'!W$8:W$395,MATCH('P123LC - Compustat Delta'!$B317,'P123LC - Compustat Current'!$B$8:$B$395,0)))</f>
        <v>0</v>
      </c>
      <c r="X317" s="1">
        <f>ABS('P123LC - Compustat Legacy'!AB314-INDEX('P123LC - Compustat Current'!X$8:X$395,MATCH('P123LC - Compustat Delta'!$B317,'P123LC - Compustat Current'!$B$8:$B$395,0)))</f>
        <v>0</v>
      </c>
      <c r="Y317" s="1">
        <f>ABS('P123LC - Compustat Legacy'!AC314-INDEX('P123LC - Compustat Current'!Y$8:Y$395,MATCH('P123LC - Compustat Delta'!$B317,'P123LC - Compustat Current'!$B$8:$B$395,0)))</f>
        <v>0</v>
      </c>
      <c r="Z317" s="1">
        <f>ABS('P123LC - Compustat Legacy'!AD314-INDEX('P123LC - Compustat Current'!Z$8:Z$395,MATCH('P123LC - Compustat Delta'!$B317,'P123LC - Compustat Current'!$B$8:$B$395,0)))</f>
        <v>0</v>
      </c>
      <c r="AA317" s="1">
        <f>ABS('P123LC - Compustat Legacy'!AE314-INDEX('P123LC - Compustat Current'!AA$8:AA$395,MATCH('P123LC - Compustat Delta'!$B317,'P123LC - Compustat Current'!$B$8:$B$395,0)))</f>
        <v>0</v>
      </c>
      <c r="AB317" s="1">
        <f>ABS('P123LC - Compustat Legacy'!AF314-INDEX('P123LC - Compustat Current'!AB$8:AB$395,MATCH('P123LC - Compustat Delta'!$B317,'P123LC - Compustat Current'!$B$8:$B$395,0)))</f>
        <v>0</v>
      </c>
      <c r="AC317" s="1">
        <f>ABS('P123LC - Compustat Legacy'!AG314-INDEX('P123LC - Compustat Current'!AC$8:AC$395,MATCH('P123LC - Compustat Delta'!$B317,'P123LC - Compustat Current'!$B$8:$B$395,0)))</f>
        <v>0</v>
      </c>
      <c r="AD317" s="1">
        <f>ABS('P123LC - Compustat Legacy'!AH314-INDEX('P123LC - Compustat Current'!AD$8:AD$395,MATCH('P123LC - Compustat Delta'!$B317,'P123LC - Compustat Current'!$B$8:$B$395,0)))</f>
        <v>0</v>
      </c>
      <c r="AE317" s="1">
        <f>ABS('P123LC - Compustat Legacy'!AI314-INDEX('P123LC - Compustat Current'!AE$8:AE$395,MATCH('P123LC - Compustat Delta'!$B317,'P123LC - Compustat Current'!$B$8:$B$395,0)))</f>
        <v>0</v>
      </c>
      <c r="AF317" s="1">
        <f>ABS('P123LC - Compustat Legacy'!AJ314-INDEX('P123LC - Compustat Current'!AF$8:AF$395,MATCH('P123LC - Compustat Delta'!$B317,'P123LC - Compustat Current'!$B$8:$B$395,0)))</f>
        <v>0</v>
      </c>
      <c r="AG317" s="1">
        <f>ABS('P123LC - Compustat Legacy'!AK314-INDEX('P123LC - Compustat Current'!AG$8:AG$395,MATCH('P123LC - Compustat Delta'!$B317,'P123LC - Compustat Current'!$B$8:$B$395,0)))</f>
        <v>0</v>
      </c>
      <c r="AH317" s="1">
        <f>ABS('P123LC - Compustat Legacy'!AL314-INDEX('P123LC - Compustat Current'!AH$8:AH$395,MATCH('P123LC - Compustat Delta'!$B317,'P123LC - Compustat Current'!$B$8:$B$395,0)))</f>
        <v>0</v>
      </c>
      <c r="AI317" s="1">
        <f>ABS('P123LC - Compustat Legacy'!AM314-INDEX('P123LC - Compustat Current'!AI$8:AI$395,MATCH('P123LC - Compustat Delta'!$B317,'P123LC - Compustat Current'!$B$8:$B$395,0)))</f>
        <v>0</v>
      </c>
      <c r="AJ317" s="1">
        <f>ABS('P123LC - Compustat Legacy'!AN314-INDEX('P123LC - Compustat Current'!AJ$8:AJ$395,MATCH('P123LC - Compustat Delta'!$B317,'P123LC - Compustat Current'!$B$8:$B$395,0)))</f>
        <v>0</v>
      </c>
      <c r="AK317" s="1">
        <f>ABS('P123LC - Compustat Legacy'!AO314-INDEX('P123LC - Compustat Current'!AK$8:AK$395,MATCH('P123LC - Compustat Delta'!$B317,'P123LC - Compustat Current'!$B$8:$B$395,0)))</f>
        <v>0</v>
      </c>
      <c r="AL317" s="1">
        <f>ABS('P123LC - Compustat Legacy'!AP314-INDEX('P123LC - Compustat Current'!AL$8:AL$395,MATCH('P123LC - Compustat Delta'!$B317,'P123LC - Compustat Current'!$B$8:$B$395,0)))</f>
        <v>0</v>
      </c>
      <c r="AM317" s="1">
        <f>ABS('P123LC - Compustat Legacy'!AQ314-INDEX('P123LC - Compustat Current'!AM$8:AM$395,MATCH('P123LC - Compustat Delta'!$B317,'P123LC - Compustat Current'!$B$8:$B$395,0)))</f>
        <v>0</v>
      </c>
      <c r="AN317" s="1">
        <f>ABS('P123LC - Compustat Legacy'!AR314-INDEX('P123LC - Compustat Current'!AN$8:AN$395,MATCH('P123LC - Compustat Delta'!$B317,'P123LC - Compustat Current'!$B$8:$B$395,0)))</f>
        <v>0.26000000000000512</v>
      </c>
      <c r="AO317" s="1">
        <f>ABS('P123LC - Compustat Legacy'!AS314-INDEX('P123LC - Compustat Current'!AO$8:AO$395,MATCH('P123LC - Compustat Delta'!$B317,'P123LC - Compustat Current'!$B$8:$B$395,0)))</f>
        <v>0</v>
      </c>
      <c r="AP317" s="1">
        <f>ABS('P123LC - Compustat Legacy'!AT314-INDEX('P123LC - Compustat Current'!AP$8:AP$395,MATCH('P123LC - Compustat Delta'!$B317,'P123LC - Compustat Current'!$B$8:$B$395,0)))</f>
        <v>0</v>
      </c>
      <c r="AQ317" s="1">
        <f>ABS('P123LC - Compustat Legacy'!AU314-INDEX('P123LC - Compustat Current'!AQ$8:AQ$395,MATCH('P123LC - Compustat Delta'!$B317,'P123LC - Compustat Current'!$B$8:$B$395,0)))</f>
        <v>0</v>
      </c>
      <c r="AR317" s="1">
        <f>ABS('P123LC - Compustat Legacy'!AV314-INDEX('P123LC - Compustat Current'!AR$8:AR$395,MATCH('P123LC - Compustat Delta'!$B317,'P123LC - Compustat Current'!$B$8:$B$395,0)))</f>
        <v>0</v>
      </c>
      <c r="AS317" s="1">
        <f>ABS('P123LC - Compustat Legacy'!AW314-INDEX('P123LC - Compustat Current'!AS$8:AS$395,MATCH('P123LC - Compustat Delta'!$B317,'P123LC - Compustat Current'!$B$8:$B$395,0)))</f>
        <v>0</v>
      </c>
      <c r="AT317" s="1">
        <f>ABS('P123LC - Compustat Legacy'!AX314-INDEX('P123LC - Compustat Current'!AT$8:AT$395,MATCH('P123LC - Compustat Delta'!$B317,'P123LC - Compustat Current'!$B$8:$B$395,0)))</f>
        <v>0</v>
      </c>
      <c r="AU317" s="1">
        <f>ABS('P123LC - Compustat Legacy'!AY314-INDEX('P123LC - Compustat Current'!AU$8:AU$395,MATCH('P123LC - Compustat Delta'!$B317,'P123LC - Compustat Current'!$B$8:$B$395,0)))</f>
        <v>0</v>
      </c>
      <c r="AV317" s="1">
        <f>ABS('P123LC - Compustat Legacy'!AZ314-INDEX('P123LC - Compustat Current'!AV$8:AV$395,MATCH('P123LC - Compustat Delta'!$B317,'P123LC - Compustat Current'!$B$8:$B$395,0)))</f>
        <v>0</v>
      </c>
      <c r="AW317" s="1">
        <f>ABS('P123LC - Compustat Legacy'!BA314-INDEX('P123LC - Compustat Current'!AW$8:AW$395,MATCH('P123LC - Compustat Delta'!$B317,'P123LC - Compustat Current'!$B$8:$B$395,0)))</f>
        <v>0</v>
      </c>
      <c r="AX317" s="1">
        <f>ABS('P123LC - Compustat Legacy'!BB314-INDEX('P123LC - Compustat Current'!AX$8:AX$395,MATCH('P123LC - Compustat Delta'!$B317,'P123LC - Compustat Current'!$B$8:$B$395,0)))</f>
        <v>0</v>
      </c>
      <c r="AY317" s="1">
        <f>ABS('P123LC - Compustat Legacy'!BC314-INDEX('P123LC - Compustat Current'!AY$8:AY$395,MATCH('P123LC - Compustat Delta'!$B317,'P123LC - Compustat Current'!$B$8:$B$395,0)))</f>
        <v>0</v>
      </c>
      <c r="AZ317" s="1">
        <f>ABS('P123LC - Compustat Legacy'!BD314-INDEX('P123LC - Compustat Current'!AZ$8:AZ$395,MATCH('P123LC - Compustat Delta'!$B317,'P123LC - Compustat Current'!$B$8:$B$395,0)))</f>
        <v>0</v>
      </c>
      <c r="BA317" s="1">
        <f>ABS('P123LC - Compustat Legacy'!BE314-INDEX('P123LC - Compustat Current'!BA$8:BA$395,MATCH('P123LC - Compustat Delta'!$B317,'P123LC - Compustat Current'!$B$8:$B$395,0)))</f>
        <v>0</v>
      </c>
      <c r="BB317" s="1">
        <f>ABS('P123LC - Compustat Legacy'!BF314-INDEX('P123LC - Compustat Current'!BB$8:BB$395,MATCH('P123LC - Compustat Delta'!$B317,'P123LC - Compustat Current'!$B$8:$B$395,0)))</f>
        <v>0</v>
      </c>
      <c r="BC317" s="1">
        <f>ABS('P123LC - Compustat Legacy'!BG314-INDEX('P123LC - Compustat Current'!BC$8:BC$395,MATCH('P123LC - Compustat Delta'!$B317,'P123LC - Compustat Current'!$B$8:$B$395,0)))</f>
        <v>0</v>
      </c>
      <c r="BD317" s="1">
        <f>ABS('P123LC - Compustat Legacy'!BH314-INDEX('P123LC - Compustat Current'!BD$8:BD$395,MATCH('P123LC - Compustat Delta'!$B317,'P123LC - Compustat Current'!$B$8:$B$395,0)))</f>
        <v>0</v>
      </c>
      <c r="BE317" s="1">
        <f>ABS('P123LC - Compustat Legacy'!BI314-INDEX('P123LC - Compustat Current'!BE$8:BE$395,MATCH('P123LC - Compustat Delta'!$B317,'P123LC - Compustat Current'!$B$8:$B$395,0)))</f>
        <v>0</v>
      </c>
      <c r="BF317" s="1">
        <f>ABS('P123LC - Compustat Legacy'!BJ314-INDEX('P123LC - Compustat Current'!BF$8:BF$395,MATCH('P123LC - Compustat Delta'!$B317,'P123LC - Compustat Current'!$B$8:$B$395,0)))</f>
        <v>0</v>
      </c>
      <c r="BG317" s="1">
        <f>ABS('P123LC - Compustat Legacy'!BK314-INDEX('P123LC - Compustat Current'!BG$8:BG$395,MATCH('P123LC - Compustat Delta'!$B317,'P123LC - Compustat Current'!$B$8:$B$395,0)))</f>
        <v>0</v>
      </c>
      <c r="BH317" s="1">
        <f>ABS('P123LC - Compustat Legacy'!BL314-INDEX('P123LC - Compustat Current'!BH$8:BH$395,MATCH('P123LC - Compustat Delta'!$B317,'P123LC - Compustat Current'!$B$8:$B$395,0)))</f>
        <v>0</v>
      </c>
      <c r="BI317" s="1">
        <f>ABS('P123LC - Compustat Legacy'!BM314-INDEX('P123LC - Compustat Current'!BI$8:BI$395,MATCH('P123LC - Compustat Delta'!$B317,'P123LC - Compustat Current'!$B$8:$B$395,0)))</f>
        <v>0</v>
      </c>
      <c r="BJ317" s="1">
        <f>ABS('P123LC - Compustat Legacy'!BN314-INDEX('P123LC - Compustat Current'!BJ$8:BJ$395,MATCH('P123LC - Compustat Delta'!$B317,'P123LC - Compustat Current'!$B$8:$B$395,0)))</f>
        <v>0</v>
      </c>
      <c r="BK317" s="1">
        <f>ABS('P123LC - Compustat Legacy'!BO314-INDEX('P123LC - Compustat Current'!BK$8:BK$395,MATCH('P123LC - Compustat Delta'!$B317,'P123LC - Compustat Current'!$B$8:$B$395,0)))</f>
        <v>0</v>
      </c>
      <c r="BL317" s="1">
        <f>ABS('P123LC - Compustat Legacy'!BP314-INDEX('P123LC - Compustat Current'!BL$8:BL$395,MATCH('P123LC - Compustat Delta'!$B317,'P123LC - Compustat Current'!$B$8:$B$395,0)))</f>
        <v>0</v>
      </c>
      <c r="BM317" s="1">
        <f>ABS('P123LC - Compustat Legacy'!BQ314-INDEX('P123LC - Compustat Current'!BM$8:BM$395,MATCH('P123LC - Compustat Delta'!$B317,'P123LC - Compustat Current'!$B$8:$B$395,0)))</f>
        <v>0</v>
      </c>
      <c r="BN317" s="1">
        <f>ABS('P123LC - Compustat Legacy'!BR314-INDEX('P123LC - Compustat Current'!BN$8:BN$395,MATCH('P123LC - Compustat Delta'!$B317,'P123LC - Compustat Current'!$B$8:$B$395,0)))</f>
        <v>0</v>
      </c>
      <c r="BO317" s="1">
        <f>ABS('P123LC - Compustat Legacy'!BS314-INDEX('P123LC - Compustat Current'!BO$8:BO$395,MATCH('P123LC - Compustat Delta'!$B317,'P123LC - Compustat Current'!$B$8:$B$395,0)))</f>
        <v>0</v>
      </c>
      <c r="BP317" s="1">
        <f>ABS('P123LC - Compustat Legacy'!BT314-INDEX('P123LC - Compustat Current'!BP$8:BP$395,MATCH('P123LC - Compustat Delta'!$B317,'P123LC - Compustat Current'!$B$8:$B$395,0)))</f>
        <v>0</v>
      </c>
      <c r="BQ317" s="1">
        <f>ABS('P123LC - Compustat Legacy'!BU314-INDEX('P123LC - Compustat Current'!BQ$8:BQ$395,MATCH('P123LC - Compustat Delta'!$B317,'P123LC - Compustat Current'!$B$8:$B$395,0)))</f>
        <v>0</v>
      </c>
      <c r="BR317" s="1">
        <f>ABS('P123LC - Compustat Legacy'!BV314-INDEX('P123LC - Compustat Current'!BR$8:BR$395,MATCH('P123LC - Compustat Delta'!$B317,'P123LC - Compustat Current'!$B$8:$B$395,0)))</f>
        <v>0</v>
      </c>
      <c r="BS317" s="1">
        <f>ABS('P123LC - Compustat Legacy'!BW314-INDEX('P123LC - Compustat Current'!BS$8:BS$395,MATCH('P123LC - Compustat Delta'!$B317,'P123LC - Compustat Current'!$B$8:$B$395,0)))</f>
        <v>0</v>
      </c>
      <c r="BT317" s="1">
        <f>ABS('P123LC - Compustat Legacy'!BX314-INDEX('P123LC - Compustat Current'!BT$8:BT$395,MATCH('P123LC - Compustat Delta'!$B317,'P123LC - Compustat Current'!$B$8:$B$395,0)))</f>
        <v>0</v>
      </c>
      <c r="BU317" s="1">
        <f>ABS('P123LC - Compustat Legacy'!BY314-INDEX('P123LC - Compustat Current'!BU$8:BU$395,MATCH('P123LC - Compustat Delta'!$B317,'P123LC - Compustat Current'!$B$8:$B$395,0)))</f>
        <v>0</v>
      </c>
      <c r="BV317" s="1">
        <f>ABS('P123LC - Compustat Legacy'!BZ314-INDEX('P123LC - Compustat Current'!BV$8:BV$395,MATCH('P123LC - Compustat Delta'!$B317,'P123LC - Compustat Current'!$B$8:$B$395,0)))</f>
        <v>0</v>
      </c>
      <c r="BW317" s="1">
        <f>ABS('P123LC - Compustat Legacy'!CA314-INDEX('P123LC - Compustat Current'!BW$8:BW$395,MATCH('P123LC - Compustat Delta'!$B317,'P123LC - Compustat Current'!$B$8:$B$395,0)))</f>
        <v>0</v>
      </c>
      <c r="BX317" s="1">
        <f>ABS('P123LC - Compustat Legacy'!CB314-INDEX('P123LC - Compustat Current'!BX$8:BX$395,MATCH('P123LC - Compustat Delta'!$B317,'P123LC - Compustat Current'!$B$8:$B$395,0)))</f>
        <v>0</v>
      </c>
      <c r="BY317" s="1">
        <f>ABS('P123LC - Compustat Legacy'!CC314-INDEX('P123LC - Compustat Current'!BY$8:BY$395,MATCH('P123LC - Compustat Delta'!$B317,'P123LC - Compustat Current'!$B$8:$B$395,0)))</f>
        <v>0</v>
      </c>
      <c r="BZ317" s="1">
        <f>ABS('P123LC - Compustat Legacy'!CD314-INDEX('P123LC - Compustat Current'!BZ$8:BZ$395,MATCH('P123LC - Compustat Delta'!$B317,'P123LC - Compustat Current'!$B$8:$B$395,0)))</f>
        <v>0</v>
      </c>
      <c r="CA317" s="1">
        <f>ABS('P123LC - Compustat Legacy'!CE314-INDEX('P123LC - Compustat Current'!CA$8:CA$395,MATCH('P123LC - Compustat Delta'!$B317,'P123LC - Compustat Current'!$B$8:$B$395,0)))</f>
        <v>0</v>
      </c>
      <c r="CB317" s="1">
        <f>ABS('P123LC - Compustat Legacy'!CF314-INDEX('P123LC - Compustat Current'!CB$8:CB$395,MATCH('P123LC - Compustat Delta'!$B317,'P123LC - Compustat Current'!$B$8:$B$395,0)))</f>
        <v>0</v>
      </c>
      <c r="CC317" s="1">
        <f>ABS('P123LC - Compustat Legacy'!CG314-INDEX('P123LC - Compustat Current'!CC$8:CC$395,MATCH('P123LC - Compustat Delta'!$B317,'P123LC - Compustat Current'!$B$8:$B$395,0)))</f>
        <v>0</v>
      </c>
      <c r="CD317" s="1">
        <f>ABS('P123LC - Compustat Legacy'!CH314-INDEX('P123LC - Compustat Current'!CD$8:CD$395,MATCH('P123LC - Compustat Delta'!$B317,'P123LC - Compustat Current'!$B$8:$B$395,0)))</f>
        <v>0</v>
      </c>
      <c r="CE317" s="1">
        <f>ABS('P123LC - Compustat Legacy'!CI314-INDEX('P123LC - Compustat Current'!CE$8:CE$395,MATCH('P123LC - Compustat Delta'!$B317,'P123LC - Compustat Current'!$B$8:$B$395,0)))</f>
        <v>0</v>
      </c>
      <c r="CF317" s="1">
        <f>ABS('P123LC - Compustat Legacy'!CJ314-INDEX('P123LC - Compustat Current'!CF$8:CF$395,MATCH('P123LC - Compustat Delta'!$B317,'P123LC - Compustat Current'!$B$8:$B$395,0)))</f>
        <v>0</v>
      </c>
      <c r="CG317" s="1">
        <f>ABS('P123LC - Compustat Legacy'!CK314-INDEX('P123LC - Compustat Current'!CG$8:CG$395,MATCH('P123LC - Compustat Delta'!$B317,'P123LC - Compustat Current'!$B$8:$B$395,0)))</f>
        <v>0.26000000000000156</v>
      </c>
      <c r="CH317" s="1">
        <f>ABS('P123LC - Compustat Legacy'!CL314-INDEX('P123LC - Compustat Current'!CH$8:CH$395,MATCH('P123LC - Compustat Delta'!$B317,'P123LC - Compustat Current'!$B$8:$B$395,0)))</f>
        <v>0</v>
      </c>
      <c r="CI317" s="1">
        <f>ABS('P123LC - Compustat Legacy'!CM314-INDEX('P123LC - Compustat Current'!CI$8:CI$395,MATCH('P123LC - Compustat Delta'!$B317,'P123LC - Compustat Current'!$B$8:$B$395,0)))</f>
        <v>0</v>
      </c>
      <c r="CJ317" s="1">
        <f>ABS('P123LC - Compustat Legacy'!CN314-INDEX('P123LC - Compustat Current'!CJ$8:CJ$395,MATCH('P123LC - Compustat Delta'!$B317,'P123LC - Compustat Current'!$B$8:$B$395,0)))</f>
        <v>0.52000000000000313</v>
      </c>
      <c r="CK317" s="1">
        <f>ABS('P123LC - Compustat Legacy'!CO314-INDEX('P123LC - Compustat Current'!CK$8:CK$395,MATCH('P123LC - Compustat Delta'!$B317,'P123LC - Compustat Current'!$B$8:$B$395,0)))</f>
        <v>0.50999999999999801</v>
      </c>
      <c r="CL317" s="1">
        <f>ABS('P123LC - Compustat Legacy'!CP314-INDEX('P123LC - Compustat Current'!CL$8:CL$395,MATCH('P123LC - Compustat Delta'!$B317,'P123LC - Compustat Current'!$B$8:$B$395,0)))</f>
        <v>0</v>
      </c>
      <c r="CM317" s="1">
        <f>ABS('P123LC - Compustat Legacy'!CQ314-INDEX('P123LC - Compustat Current'!CM$8:CM$395,MATCH('P123LC - Compustat Delta'!$B317,'P123LC - Compustat Current'!$B$8:$B$395,0)))</f>
        <v>0</v>
      </c>
      <c r="CN317" s="1">
        <f>ABS('P123LC - Compustat Legacy'!CR314-INDEX('P123LC - Compustat Current'!CN$8:CN$395,MATCH('P123LC - Compustat Delta'!$B317,'P123LC - Compustat Current'!$B$8:$B$395,0)))</f>
        <v>0.50999999999999979</v>
      </c>
      <c r="CO317" s="1">
        <f>ABS('P123LC - Compustat Legacy'!CS314-INDEX('P123LC - Compustat Current'!CO$8:CO$395,MATCH('P123LC - Compustat Delta'!$B317,'P123LC - Compustat Current'!$B$8:$B$395,0)))</f>
        <v>0</v>
      </c>
      <c r="CP317" s="1">
        <f>ABS('P123LC - Compustat Legacy'!CT314-INDEX('P123LC - Compustat Current'!CP$8:CP$395,MATCH('P123LC - Compustat Delta'!$B317,'P123LC - Compustat Current'!$B$8:$B$395,0)))</f>
        <v>0.26000000000000512</v>
      </c>
      <c r="CQ317" s="1">
        <f>ABS('P123LC - Compustat Legacy'!CU314-INDEX('P123LC - Compustat Current'!CQ$8:CQ$395,MATCH('P123LC - Compustat Delta'!$B317,'P123LC - Compustat Current'!$B$8:$B$395,0)))</f>
        <v>0.26</v>
      </c>
      <c r="CR317" s="1">
        <f>ABS('P123LC - Compustat Legacy'!CV314-INDEX('P123LC - Compustat Current'!CR$8:CR$395,MATCH('P123LC - Compustat Delta'!$B317,'P123LC - Compustat Current'!$B$8:$B$395,0)))</f>
        <v>0</v>
      </c>
      <c r="CS317" s="1">
        <f>ABS('P123LC - Compustat Legacy'!CW314-INDEX('P123LC - Compustat Current'!CS$8:CS$395,MATCH('P123LC - Compustat Delta'!$B317,'P123LC - Compustat Current'!$B$8:$B$395,0)))</f>
        <v>0.26</v>
      </c>
      <c r="CT317" s="1">
        <f>ABS('P123LC - Compustat Legacy'!CX314-INDEX('P123LC - Compustat Current'!CT$8:CT$395,MATCH('P123LC - Compustat Delta'!$B317,'P123LC - Compustat Current'!$B$8:$B$395,0)))</f>
        <v>0.26000000000000023</v>
      </c>
      <c r="CU317" s="1">
        <f>ABS('P123LC - Compustat Legacy'!CY314-INDEX('P123LC - Compustat Current'!CU$8:CU$395,MATCH('P123LC - Compustat Delta'!$B317,'P123LC - Compustat Current'!$B$8:$B$395,0)))</f>
        <v>0.52000000000000046</v>
      </c>
      <c r="CV317" s="1">
        <f>ABS('P123LC - Compustat Legacy'!CZ314-INDEX('P123LC - Compustat Current'!CV$8:CV$395,MATCH('P123LC - Compustat Delta'!$B317,'P123LC - Compustat Current'!$B$8:$B$395,0)))</f>
        <v>0.51000000000000023</v>
      </c>
      <c r="CW317" s="1">
        <f>ABS('P123LC - Compustat Legacy'!DA314-INDEX('P123LC - Compustat Current'!CW$8:CW$395,MATCH('P123LC - Compustat Delta'!$B317,'P123LC - Compustat Current'!$B$8:$B$395,0)))</f>
        <v>0</v>
      </c>
      <c r="CX317" s="1">
        <f>ABS('P123LC - Compustat Legacy'!DB314-INDEX('P123LC - Compustat Current'!CX$8:CX$395,MATCH('P123LC - Compustat Delta'!$B317,'P123LC - Compustat Current'!$B$8:$B$395,0)))</f>
        <v>0</v>
      </c>
      <c r="CY317" s="1">
        <f>ABS('P123LC - Compustat Legacy'!DC314-INDEX('P123LC - Compustat Current'!CY$8:CY$395,MATCH('P123LC - Compustat Delta'!$B317,'P123LC - Compustat Current'!$B$8:$B$395,0)))</f>
        <v>0</v>
      </c>
    </row>
    <row r="318" spans="2:103" x14ac:dyDescent="0.25">
      <c r="B318" t="s">
        <v>402</v>
      </c>
      <c r="D318" s="1" t="s">
        <v>96</v>
      </c>
      <c r="E318" s="1">
        <f>ABS('P123LC - Compustat Legacy'!I315-INDEX('P123LC - Compustat Current'!E$8:E$395,MATCH('P123LC - Compustat Delta'!$B318,'P123LC - Compustat Current'!$B$8:$B$395,0)))</f>
        <v>0.25999999999999801</v>
      </c>
      <c r="F318" s="1">
        <f>ABS('P123LC - Compustat Legacy'!J315-INDEX('P123LC - Compustat Current'!F$8:F$395,MATCH('P123LC - Compustat Delta'!$B318,'P123LC - Compustat Current'!$B$8:$B$395,0)))</f>
        <v>0.25</v>
      </c>
      <c r="G318" s="1">
        <f>ABS('P123LC - Compustat Legacy'!K315-INDEX('P123LC - Compustat Current'!G$8:G$395,MATCH('P123LC - Compustat Delta'!$B318,'P123LC - Compustat Current'!$B$8:$B$395,0)))</f>
        <v>0</v>
      </c>
      <c r="H318" s="1">
        <f>ABS('P123LC - Compustat Legacy'!L315-INDEX('P123LC - Compustat Current'!H$8:H$395,MATCH('P123LC - Compustat Delta'!$B318,'P123LC - Compustat Current'!$B$8:$B$395,0)))</f>
        <v>0.25999999999999091</v>
      </c>
      <c r="I318" s="1">
        <f>ABS('P123LC - Compustat Legacy'!M315-INDEX('P123LC - Compustat Current'!I$8:I$395,MATCH('P123LC - Compustat Delta'!$B318,'P123LC - Compustat Current'!$B$8:$B$395,0)))</f>
        <v>0</v>
      </c>
      <c r="J318" s="1">
        <f>ABS('P123LC - Compustat Legacy'!N315-INDEX('P123LC - Compustat Current'!J$8:J$395,MATCH('P123LC - Compustat Delta'!$B318,'P123LC - Compustat Current'!$B$8:$B$395,0)))</f>
        <v>0</v>
      </c>
      <c r="K318" s="1">
        <f>ABS('P123LC - Compustat Legacy'!O315-INDEX('P123LC - Compustat Current'!K$8:K$395,MATCH('P123LC - Compustat Delta'!$B318,'P123LC - Compustat Current'!$B$8:$B$395,0)))</f>
        <v>0.25999999999999979</v>
      </c>
      <c r="L318" s="1">
        <f>ABS('P123LC - Compustat Legacy'!P315-INDEX('P123LC - Compustat Current'!L$8:L$395,MATCH('P123LC - Compustat Delta'!$B318,'P123LC - Compustat Current'!$B$8:$B$395,0)))</f>
        <v>0</v>
      </c>
      <c r="M318" s="1">
        <f>ABS('P123LC - Compustat Legacy'!Q315-INDEX('P123LC - Compustat Current'!M$8:M$395,MATCH('P123LC - Compustat Delta'!$B318,'P123LC - Compustat Current'!$B$8:$B$395,0)))</f>
        <v>0</v>
      </c>
      <c r="N318" s="1">
        <f>ABS('P123LC - Compustat Legacy'!R315-INDEX('P123LC - Compustat Current'!N$8:N$395,MATCH('P123LC - Compustat Delta'!$B318,'P123LC - Compustat Current'!$B$8:$B$395,0)))</f>
        <v>0</v>
      </c>
      <c r="O318" s="1">
        <f>ABS('P123LC - Compustat Legacy'!S315-INDEX('P123LC - Compustat Current'!O$8:O$395,MATCH('P123LC - Compustat Delta'!$B318,'P123LC - Compustat Current'!$B$8:$B$395,0)))</f>
        <v>0</v>
      </c>
      <c r="P318" s="1">
        <f>ABS('P123LC - Compustat Legacy'!T315-INDEX('P123LC - Compustat Current'!P$8:P$395,MATCH('P123LC - Compustat Delta'!$B318,'P123LC - Compustat Current'!$B$8:$B$395,0)))</f>
        <v>0</v>
      </c>
      <c r="Q318" s="1">
        <f>ABS('P123LC - Compustat Legacy'!U315-INDEX('P123LC - Compustat Current'!Q$8:Q$395,MATCH('P123LC - Compustat Delta'!$B318,'P123LC - Compustat Current'!$B$8:$B$395,0)))</f>
        <v>0</v>
      </c>
      <c r="R318" s="1">
        <f>ABS('P123LC - Compustat Legacy'!V315-INDEX('P123LC - Compustat Current'!R$8:R$395,MATCH('P123LC - Compustat Delta'!$B318,'P123LC - Compustat Current'!$B$8:$B$395,0)))</f>
        <v>0</v>
      </c>
      <c r="S318" s="1">
        <f>ABS('P123LC - Compustat Legacy'!W315-INDEX('P123LC - Compustat Current'!S$8:S$395,MATCH('P123LC - Compustat Delta'!$B318,'P123LC - Compustat Current'!$B$8:$B$395,0)))</f>
        <v>0</v>
      </c>
      <c r="T318" s="1">
        <f>ABS('P123LC - Compustat Legacy'!X315-INDEX('P123LC - Compustat Current'!T$8:T$395,MATCH('P123LC - Compustat Delta'!$B318,'P123LC - Compustat Current'!$B$8:$B$395,0)))</f>
        <v>0</v>
      </c>
      <c r="U318" s="1">
        <f>ABS('P123LC - Compustat Legacy'!Y315-INDEX('P123LC - Compustat Current'!U$8:U$395,MATCH('P123LC - Compustat Delta'!$B318,'P123LC - Compustat Current'!$B$8:$B$395,0)))</f>
        <v>0</v>
      </c>
      <c r="V318" s="1">
        <f>ABS('P123LC - Compustat Legacy'!Z315-INDEX('P123LC - Compustat Current'!V$8:V$395,MATCH('P123LC - Compustat Delta'!$B318,'P123LC - Compustat Current'!$B$8:$B$395,0)))</f>
        <v>0</v>
      </c>
      <c r="W318" s="1">
        <f>ABS('P123LC - Compustat Legacy'!AA315-INDEX('P123LC - Compustat Current'!W$8:W$395,MATCH('P123LC - Compustat Delta'!$B318,'P123LC - Compustat Current'!$B$8:$B$395,0)))</f>
        <v>0</v>
      </c>
      <c r="X318" s="1">
        <f>ABS('P123LC - Compustat Legacy'!AB315-INDEX('P123LC - Compustat Current'!X$8:X$395,MATCH('P123LC - Compustat Delta'!$B318,'P123LC - Compustat Current'!$B$8:$B$395,0)))</f>
        <v>0</v>
      </c>
      <c r="Y318" s="1">
        <f>ABS('P123LC - Compustat Legacy'!AC315-INDEX('P123LC - Compustat Current'!Y$8:Y$395,MATCH('P123LC - Compustat Delta'!$B318,'P123LC - Compustat Current'!$B$8:$B$395,0)))</f>
        <v>0</v>
      </c>
      <c r="Z318" s="1">
        <f>ABS('P123LC - Compustat Legacy'!AD315-INDEX('P123LC - Compustat Current'!Z$8:Z$395,MATCH('P123LC - Compustat Delta'!$B318,'P123LC - Compustat Current'!$B$8:$B$395,0)))</f>
        <v>0</v>
      </c>
      <c r="AA318" s="1">
        <f>ABS('P123LC - Compustat Legacy'!AE315-INDEX('P123LC - Compustat Current'!AA$8:AA$395,MATCH('P123LC - Compustat Delta'!$B318,'P123LC - Compustat Current'!$B$8:$B$395,0)))</f>
        <v>0</v>
      </c>
      <c r="AB318" s="1">
        <f>ABS('P123LC - Compustat Legacy'!AF315-INDEX('P123LC - Compustat Current'!AB$8:AB$395,MATCH('P123LC - Compustat Delta'!$B318,'P123LC - Compustat Current'!$B$8:$B$395,0)))</f>
        <v>0</v>
      </c>
      <c r="AC318" s="1">
        <f>ABS('P123LC - Compustat Legacy'!AG315-INDEX('P123LC - Compustat Current'!AC$8:AC$395,MATCH('P123LC - Compustat Delta'!$B318,'P123LC - Compustat Current'!$B$8:$B$395,0)))</f>
        <v>0</v>
      </c>
      <c r="AD318" s="1">
        <f>ABS('P123LC - Compustat Legacy'!AH315-INDEX('P123LC - Compustat Current'!AD$8:AD$395,MATCH('P123LC - Compustat Delta'!$B318,'P123LC - Compustat Current'!$B$8:$B$395,0)))</f>
        <v>0</v>
      </c>
      <c r="AE318" s="1">
        <f>ABS('P123LC - Compustat Legacy'!AI315-INDEX('P123LC - Compustat Current'!AE$8:AE$395,MATCH('P123LC - Compustat Delta'!$B318,'P123LC - Compustat Current'!$B$8:$B$395,0)))</f>
        <v>0</v>
      </c>
      <c r="AF318" s="1">
        <f>ABS('P123LC - Compustat Legacy'!AJ315-INDEX('P123LC - Compustat Current'!AF$8:AF$395,MATCH('P123LC - Compustat Delta'!$B318,'P123LC - Compustat Current'!$B$8:$B$395,0)))</f>
        <v>0</v>
      </c>
      <c r="AG318" s="1">
        <f>ABS('P123LC - Compustat Legacy'!AK315-INDEX('P123LC - Compustat Current'!AG$8:AG$395,MATCH('P123LC - Compustat Delta'!$B318,'P123LC - Compustat Current'!$B$8:$B$395,0)))</f>
        <v>0</v>
      </c>
      <c r="AH318" s="1">
        <f>ABS('P123LC - Compustat Legacy'!AL315-INDEX('P123LC - Compustat Current'!AH$8:AH$395,MATCH('P123LC - Compustat Delta'!$B318,'P123LC - Compustat Current'!$B$8:$B$395,0)))</f>
        <v>0</v>
      </c>
      <c r="AI318" s="1">
        <f>ABS('P123LC - Compustat Legacy'!AM315-INDEX('P123LC - Compustat Current'!AI$8:AI$395,MATCH('P123LC - Compustat Delta'!$B318,'P123LC - Compustat Current'!$B$8:$B$395,0)))</f>
        <v>0</v>
      </c>
      <c r="AJ318" s="1">
        <f>ABS('P123LC - Compustat Legacy'!AN315-INDEX('P123LC - Compustat Current'!AJ$8:AJ$395,MATCH('P123LC - Compustat Delta'!$B318,'P123LC - Compustat Current'!$B$8:$B$395,0)))</f>
        <v>0</v>
      </c>
      <c r="AK318" s="1">
        <f>ABS('P123LC - Compustat Legacy'!AO315-INDEX('P123LC - Compustat Current'!AK$8:AK$395,MATCH('P123LC - Compustat Delta'!$B318,'P123LC - Compustat Current'!$B$8:$B$395,0)))</f>
        <v>0</v>
      </c>
      <c r="AL318" s="1">
        <f>ABS('P123LC - Compustat Legacy'!AP315-INDEX('P123LC - Compustat Current'!AL$8:AL$395,MATCH('P123LC - Compustat Delta'!$B318,'P123LC - Compustat Current'!$B$8:$B$395,0)))</f>
        <v>0</v>
      </c>
      <c r="AM318" s="1">
        <f>ABS('P123LC - Compustat Legacy'!AQ315-INDEX('P123LC - Compustat Current'!AM$8:AM$395,MATCH('P123LC - Compustat Delta'!$B318,'P123LC - Compustat Current'!$B$8:$B$395,0)))</f>
        <v>0</v>
      </c>
      <c r="AN318" s="1">
        <f>ABS('P123LC - Compustat Legacy'!AR315-INDEX('P123LC - Compustat Current'!AN$8:AN$395,MATCH('P123LC - Compustat Delta'!$B318,'P123LC - Compustat Current'!$B$8:$B$395,0)))</f>
        <v>0.25999999999999091</v>
      </c>
      <c r="AO318" s="1">
        <f>ABS('P123LC - Compustat Legacy'!AS315-INDEX('P123LC - Compustat Current'!AO$8:AO$395,MATCH('P123LC - Compustat Delta'!$B318,'P123LC - Compustat Current'!$B$8:$B$395,0)))</f>
        <v>0</v>
      </c>
      <c r="AP318" s="1">
        <f>ABS('P123LC - Compustat Legacy'!AT315-INDEX('P123LC - Compustat Current'!AP$8:AP$395,MATCH('P123LC - Compustat Delta'!$B318,'P123LC - Compustat Current'!$B$8:$B$395,0)))</f>
        <v>0</v>
      </c>
      <c r="AQ318" s="1">
        <f>ABS('P123LC - Compustat Legacy'!AU315-INDEX('P123LC - Compustat Current'!AQ$8:AQ$395,MATCH('P123LC - Compustat Delta'!$B318,'P123LC - Compustat Current'!$B$8:$B$395,0)))</f>
        <v>0</v>
      </c>
      <c r="AR318" s="1">
        <f>ABS('P123LC - Compustat Legacy'!AV315-INDEX('P123LC - Compustat Current'!AR$8:AR$395,MATCH('P123LC - Compustat Delta'!$B318,'P123LC - Compustat Current'!$B$8:$B$395,0)))</f>
        <v>0</v>
      </c>
      <c r="AS318" s="1">
        <f>ABS('P123LC - Compustat Legacy'!AW315-INDEX('P123LC - Compustat Current'!AS$8:AS$395,MATCH('P123LC - Compustat Delta'!$B318,'P123LC - Compustat Current'!$B$8:$B$395,0)))</f>
        <v>0.25999999999999801</v>
      </c>
      <c r="AT318" s="1">
        <f>ABS('P123LC - Compustat Legacy'!AX315-INDEX('P123LC - Compustat Current'!AT$8:AT$395,MATCH('P123LC - Compustat Delta'!$B318,'P123LC - Compustat Current'!$B$8:$B$395,0)))</f>
        <v>0</v>
      </c>
      <c r="AU318" s="1">
        <f>ABS('P123LC - Compustat Legacy'!AY315-INDEX('P123LC - Compustat Current'!AU$8:AU$395,MATCH('P123LC - Compustat Delta'!$B318,'P123LC - Compustat Current'!$B$8:$B$395,0)))</f>
        <v>0</v>
      </c>
      <c r="AV318" s="1">
        <f>ABS('P123LC - Compustat Legacy'!AZ315-INDEX('P123LC - Compustat Current'!AV$8:AV$395,MATCH('P123LC - Compustat Delta'!$B318,'P123LC - Compustat Current'!$B$8:$B$395,0)))</f>
        <v>0</v>
      </c>
      <c r="AW318" s="1">
        <f>ABS('P123LC - Compustat Legacy'!BA315-INDEX('P123LC - Compustat Current'!AW$8:AW$395,MATCH('P123LC - Compustat Delta'!$B318,'P123LC - Compustat Current'!$B$8:$B$395,0)))</f>
        <v>0</v>
      </c>
      <c r="AX318" s="1">
        <f>ABS('P123LC - Compustat Legacy'!BB315-INDEX('P123LC - Compustat Current'!AX$8:AX$395,MATCH('P123LC - Compustat Delta'!$B318,'P123LC - Compustat Current'!$B$8:$B$395,0)))</f>
        <v>0</v>
      </c>
      <c r="AY318" s="1">
        <f>ABS('P123LC - Compustat Legacy'!BC315-INDEX('P123LC - Compustat Current'!AY$8:AY$395,MATCH('P123LC - Compustat Delta'!$B318,'P123LC - Compustat Current'!$B$8:$B$395,0)))</f>
        <v>0</v>
      </c>
      <c r="AZ318" s="1">
        <f>ABS('P123LC - Compustat Legacy'!BD315-INDEX('P123LC - Compustat Current'!AZ$8:AZ$395,MATCH('P123LC - Compustat Delta'!$B318,'P123LC - Compustat Current'!$B$8:$B$395,0)))</f>
        <v>0</v>
      </c>
      <c r="BA318" s="1">
        <f>ABS('P123LC - Compustat Legacy'!BE315-INDEX('P123LC - Compustat Current'!BA$8:BA$395,MATCH('P123LC - Compustat Delta'!$B318,'P123LC - Compustat Current'!$B$8:$B$395,0)))</f>
        <v>0</v>
      </c>
      <c r="BB318" s="1">
        <f>ABS('P123LC - Compustat Legacy'!BF315-INDEX('P123LC - Compustat Current'!BB$8:BB$395,MATCH('P123LC - Compustat Delta'!$B318,'P123LC - Compustat Current'!$B$8:$B$395,0)))</f>
        <v>0</v>
      </c>
      <c r="BC318" s="1">
        <f>ABS('P123LC - Compustat Legacy'!BG315-INDEX('P123LC - Compustat Current'!BC$8:BC$395,MATCH('P123LC - Compustat Delta'!$B318,'P123LC - Compustat Current'!$B$8:$B$395,0)))</f>
        <v>0</v>
      </c>
      <c r="BD318" s="1">
        <f>ABS('P123LC - Compustat Legacy'!BH315-INDEX('P123LC - Compustat Current'!BD$8:BD$395,MATCH('P123LC - Compustat Delta'!$B318,'P123LC - Compustat Current'!$B$8:$B$395,0)))</f>
        <v>0</v>
      </c>
      <c r="BE318" s="1">
        <f>ABS('P123LC - Compustat Legacy'!BI315-INDEX('P123LC - Compustat Current'!BE$8:BE$395,MATCH('P123LC - Compustat Delta'!$B318,'P123LC - Compustat Current'!$B$8:$B$395,0)))</f>
        <v>0</v>
      </c>
      <c r="BF318" s="1">
        <f>ABS('P123LC - Compustat Legacy'!BJ315-INDEX('P123LC - Compustat Current'!BF$8:BF$395,MATCH('P123LC - Compustat Delta'!$B318,'P123LC - Compustat Current'!$B$8:$B$395,0)))</f>
        <v>0</v>
      </c>
      <c r="BG318" s="1">
        <f>ABS('P123LC - Compustat Legacy'!BK315-INDEX('P123LC - Compustat Current'!BG$8:BG$395,MATCH('P123LC - Compustat Delta'!$B318,'P123LC - Compustat Current'!$B$8:$B$395,0)))</f>
        <v>0</v>
      </c>
      <c r="BH318" s="1">
        <f>ABS('P123LC - Compustat Legacy'!BL315-INDEX('P123LC - Compustat Current'!BH$8:BH$395,MATCH('P123LC - Compustat Delta'!$B318,'P123LC - Compustat Current'!$B$8:$B$395,0)))</f>
        <v>0</v>
      </c>
      <c r="BI318" s="1">
        <f>ABS('P123LC - Compustat Legacy'!BM315-INDEX('P123LC - Compustat Current'!BI$8:BI$395,MATCH('P123LC - Compustat Delta'!$B318,'P123LC - Compustat Current'!$B$8:$B$395,0)))</f>
        <v>0</v>
      </c>
      <c r="BJ318" s="1">
        <f>ABS('P123LC - Compustat Legacy'!BN315-INDEX('P123LC - Compustat Current'!BJ$8:BJ$395,MATCH('P123LC - Compustat Delta'!$B318,'P123LC - Compustat Current'!$B$8:$B$395,0)))</f>
        <v>0</v>
      </c>
      <c r="BK318" s="1">
        <f>ABS('P123LC - Compustat Legacy'!BO315-INDEX('P123LC - Compustat Current'!BK$8:BK$395,MATCH('P123LC - Compustat Delta'!$B318,'P123LC - Compustat Current'!$B$8:$B$395,0)))</f>
        <v>0</v>
      </c>
      <c r="BL318" s="1">
        <f>ABS('P123LC - Compustat Legacy'!BP315-INDEX('P123LC - Compustat Current'!BL$8:BL$395,MATCH('P123LC - Compustat Delta'!$B318,'P123LC - Compustat Current'!$B$8:$B$395,0)))</f>
        <v>0</v>
      </c>
      <c r="BM318" s="1">
        <f>ABS('P123LC - Compustat Legacy'!BQ315-INDEX('P123LC - Compustat Current'!BM$8:BM$395,MATCH('P123LC - Compustat Delta'!$B318,'P123LC - Compustat Current'!$B$8:$B$395,0)))</f>
        <v>0</v>
      </c>
      <c r="BN318" s="1">
        <f>ABS('P123LC - Compustat Legacy'!BR315-INDEX('P123LC - Compustat Current'!BN$8:BN$395,MATCH('P123LC - Compustat Delta'!$B318,'P123LC - Compustat Current'!$B$8:$B$395,0)))</f>
        <v>0</v>
      </c>
      <c r="BO318" s="1">
        <f>ABS('P123LC - Compustat Legacy'!BS315-INDEX('P123LC - Compustat Current'!BO$8:BO$395,MATCH('P123LC - Compustat Delta'!$B318,'P123LC - Compustat Current'!$B$8:$B$395,0)))</f>
        <v>0</v>
      </c>
      <c r="BP318" s="1">
        <f>ABS('P123LC - Compustat Legacy'!BT315-INDEX('P123LC - Compustat Current'!BP$8:BP$395,MATCH('P123LC - Compustat Delta'!$B318,'P123LC - Compustat Current'!$B$8:$B$395,0)))</f>
        <v>0</v>
      </c>
      <c r="BQ318" s="1">
        <f>ABS('P123LC - Compustat Legacy'!BU315-INDEX('P123LC - Compustat Current'!BQ$8:BQ$395,MATCH('P123LC - Compustat Delta'!$B318,'P123LC - Compustat Current'!$B$8:$B$395,0)))</f>
        <v>0</v>
      </c>
      <c r="BR318" s="1">
        <f>ABS('P123LC - Compustat Legacy'!BV315-INDEX('P123LC - Compustat Current'!BR$8:BR$395,MATCH('P123LC - Compustat Delta'!$B318,'P123LC - Compustat Current'!$B$8:$B$395,0)))</f>
        <v>0</v>
      </c>
      <c r="BS318" s="1">
        <f>ABS('P123LC - Compustat Legacy'!BW315-INDEX('P123LC - Compustat Current'!BS$8:BS$395,MATCH('P123LC - Compustat Delta'!$B318,'P123LC - Compustat Current'!$B$8:$B$395,0)))</f>
        <v>0</v>
      </c>
      <c r="BT318" s="1">
        <f>ABS('P123LC - Compustat Legacy'!BX315-INDEX('P123LC - Compustat Current'!BT$8:BT$395,MATCH('P123LC - Compustat Delta'!$B318,'P123LC - Compustat Current'!$B$8:$B$395,0)))</f>
        <v>0.51999999999999957</v>
      </c>
      <c r="BU318" s="1">
        <f>ABS('P123LC - Compustat Legacy'!BY315-INDEX('P123LC - Compustat Current'!BU$8:BU$395,MATCH('P123LC - Compustat Delta'!$B318,'P123LC - Compustat Current'!$B$8:$B$395,0)))</f>
        <v>0</v>
      </c>
      <c r="BV318" s="1">
        <f>ABS('P123LC - Compustat Legacy'!BZ315-INDEX('P123LC - Compustat Current'!BV$8:BV$395,MATCH('P123LC - Compustat Delta'!$B318,'P123LC - Compustat Current'!$B$8:$B$395,0)))</f>
        <v>0</v>
      </c>
      <c r="BW318" s="1">
        <f>ABS('P123LC - Compustat Legacy'!CA315-INDEX('P123LC - Compustat Current'!BW$8:BW$395,MATCH('P123LC - Compustat Delta'!$B318,'P123LC - Compustat Current'!$B$8:$B$395,0)))</f>
        <v>1.0300000000000011</v>
      </c>
      <c r="BX318" s="1">
        <f>ABS('P123LC - Compustat Legacy'!CB315-INDEX('P123LC - Compustat Current'!BX$8:BX$395,MATCH('P123LC - Compustat Delta'!$B318,'P123LC - Compustat Current'!$B$8:$B$395,0)))</f>
        <v>0</v>
      </c>
      <c r="BY318" s="1">
        <f>ABS('P123LC - Compustat Legacy'!CC315-INDEX('P123LC - Compustat Current'!BY$8:BY$395,MATCH('P123LC - Compustat Delta'!$B318,'P123LC - Compustat Current'!$B$8:$B$395,0)))</f>
        <v>0</v>
      </c>
      <c r="BZ318" s="1">
        <f>ABS('P123LC - Compustat Legacy'!CD315-INDEX('P123LC - Compustat Current'!BZ$8:BZ$395,MATCH('P123LC - Compustat Delta'!$B318,'P123LC - Compustat Current'!$B$8:$B$395,0)))</f>
        <v>0</v>
      </c>
      <c r="CA318" s="1">
        <f>ABS('P123LC - Compustat Legacy'!CE315-INDEX('P123LC - Compustat Current'!CA$8:CA$395,MATCH('P123LC - Compustat Delta'!$B318,'P123LC - Compustat Current'!$B$8:$B$395,0)))</f>
        <v>0</v>
      </c>
      <c r="CB318" s="1">
        <f>ABS('P123LC - Compustat Legacy'!CF315-INDEX('P123LC - Compustat Current'!CB$8:CB$395,MATCH('P123LC - Compustat Delta'!$B318,'P123LC - Compustat Current'!$B$8:$B$395,0)))</f>
        <v>0</v>
      </c>
      <c r="CC318" s="1">
        <f>ABS('P123LC - Compustat Legacy'!CG315-INDEX('P123LC - Compustat Current'!CC$8:CC$395,MATCH('P123LC - Compustat Delta'!$B318,'P123LC - Compustat Current'!$B$8:$B$395,0)))</f>
        <v>0</v>
      </c>
      <c r="CD318" s="1">
        <f>ABS('P123LC - Compustat Legacy'!CH315-INDEX('P123LC - Compustat Current'!CD$8:CD$395,MATCH('P123LC - Compustat Delta'!$B318,'P123LC - Compustat Current'!$B$8:$B$395,0)))</f>
        <v>0</v>
      </c>
      <c r="CE318" s="1">
        <f>ABS('P123LC - Compustat Legacy'!CI315-INDEX('P123LC - Compustat Current'!CE$8:CE$395,MATCH('P123LC - Compustat Delta'!$B318,'P123LC - Compustat Current'!$B$8:$B$395,0)))</f>
        <v>0</v>
      </c>
      <c r="CF318" s="1">
        <f>ABS('P123LC - Compustat Legacy'!CJ315-INDEX('P123LC - Compustat Current'!CF$8:CF$395,MATCH('P123LC - Compustat Delta'!$B318,'P123LC - Compustat Current'!$B$8:$B$395,0)))</f>
        <v>0</v>
      </c>
      <c r="CG318" s="1">
        <f>ABS('P123LC - Compustat Legacy'!CK315-INDEX('P123LC - Compustat Current'!CG$8:CG$395,MATCH('P123LC - Compustat Delta'!$B318,'P123LC - Compustat Current'!$B$8:$B$395,0)))</f>
        <v>0.26000000000000156</v>
      </c>
      <c r="CH318" s="1">
        <f>ABS('P123LC - Compustat Legacy'!CL315-INDEX('P123LC - Compustat Current'!CH$8:CH$395,MATCH('P123LC - Compustat Delta'!$B318,'P123LC - Compustat Current'!$B$8:$B$395,0)))</f>
        <v>0</v>
      </c>
      <c r="CI318" s="1">
        <f>ABS('P123LC - Compustat Legacy'!CM315-INDEX('P123LC - Compustat Current'!CI$8:CI$395,MATCH('P123LC - Compustat Delta'!$B318,'P123LC - Compustat Current'!$B$8:$B$395,0)))</f>
        <v>0</v>
      </c>
      <c r="CJ318" s="1">
        <f>ABS('P123LC - Compustat Legacy'!CN315-INDEX('P123LC - Compustat Current'!CJ$8:CJ$395,MATCH('P123LC - Compustat Delta'!$B318,'P123LC - Compustat Current'!$B$8:$B$395,0)))</f>
        <v>0.50999999999999801</v>
      </c>
      <c r="CK318" s="1">
        <f>ABS('P123LC - Compustat Legacy'!CO315-INDEX('P123LC - Compustat Current'!CK$8:CK$395,MATCH('P123LC - Compustat Delta'!$B318,'P123LC - Compustat Current'!$B$8:$B$395,0)))</f>
        <v>0.51000000000000512</v>
      </c>
      <c r="CL318" s="1">
        <f>ABS('P123LC - Compustat Legacy'!CP315-INDEX('P123LC - Compustat Current'!CL$8:CL$395,MATCH('P123LC - Compustat Delta'!$B318,'P123LC - Compustat Current'!$B$8:$B$395,0)))</f>
        <v>0</v>
      </c>
      <c r="CM318" s="1">
        <f>ABS('P123LC - Compustat Legacy'!CQ315-INDEX('P123LC - Compustat Current'!CM$8:CM$395,MATCH('P123LC - Compustat Delta'!$B318,'P123LC - Compustat Current'!$B$8:$B$395,0)))</f>
        <v>0</v>
      </c>
      <c r="CN318" s="1">
        <f>ABS('P123LC - Compustat Legacy'!CR315-INDEX('P123LC - Compustat Current'!CN$8:CN$395,MATCH('P123LC - Compustat Delta'!$B318,'P123LC - Compustat Current'!$B$8:$B$395,0)))</f>
        <v>0.51999999999999602</v>
      </c>
      <c r="CO318" s="1">
        <f>ABS('P123LC - Compustat Legacy'!CS315-INDEX('P123LC - Compustat Current'!CO$8:CO$395,MATCH('P123LC - Compustat Delta'!$B318,'P123LC - Compustat Current'!$B$8:$B$395,0)))</f>
        <v>0</v>
      </c>
      <c r="CP318" s="1">
        <f>ABS('P123LC - Compustat Legacy'!CT315-INDEX('P123LC - Compustat Current'!CP$8:CP$395,MATCH('P123LC - Compustat Delta'!$B318,'P123LC - Compustat Current'!$B$8:$B$395,0)))</f>
        <v>0.25999999999999801</v>
      </c>
      <c r="CQ318" s="1">
        <f>ABS('P123LC - Compustat Legacy'!CU315-INDEX('P123LC - Compustat Current'!CQ$8:CQ$395,MATCH('P123LC - Compustat Delta'!$B318,'P123LC - Compustat Current'!$B$8:$B$395,0)))</f>
        <v>0.26000000000000512</v>
      </c>
      <c r="CR318" s="1">
        <f>ABS('P123LC - Compustat Legacy'!CV315-INDEX('P123LC - Compustat Current'!CR$8:CR$395,MATCH('P123LC - Compustat Delta'!$B318,'P123LC - Compustat Current'!$B$8:$B$395,0)))</f>
        <v>0</v>
      </c>
      <c r="CS318" s="1">
        <f>ABS('P123LC - Compustat Legacy'!CW315-INDEX('P123LC - Compustat Current'!CS$8:CS$395,MATCH('P123LC - Compustat Delta'!$B318,'P123LC - Compustat Current'!$B$8:$B$395,0)))</f>
        <v>0.25</v>
      </c>
      <c r="CT318" s="1">
        <f>ABS('P123LC - Compustat Legacy'!CX315-INDEX('P123LC - Compustat Current'!CT$8:CT$395,MATCH('P123LC - Compustat Delta'!$B318,'P123LC - Compustat Current'!$B$8:$B$395,0)))</f>
        <v>0.52000000000001023</v>
      </c>
      <c r="CU318" s="1">
        <f>ABS('P123LC - Compustat Legacy'!CY315-INDEX('P123LC - Compustat Current'!CU$8:CU$395,MATCH('P123LC - Compustat Delta'!$B318,'P123LC - Compustat Current'!$B$8:$B$395,0)))</f>
        <v>0.26000000000000512</v>
      </c>
      <c r="CV318" s="1">
        <f>ABS('P123LC - Compustat Legacy'!CZ315-INDEX('P123LC - Compustat Current'!CV$8:CV$395,MATCH('P123LC - Compustat Delta'!$B318,'P123LC - Compustat Current'!$B$8:$B$395,0)))</f>
        <v>0.26000000000000512</v>
      </c>
      <c r="CW318" s="1">
        <f>ABS('P123LC - Compustat Legacy'!DA315-INDEX('P123LC - Compustat Current'!CW$8:CW$395,MATCH('P123LC - Compustat Delta'!$B318,'P123LC - Compustat Current'!$B$8:$B$395,0)))</f>
        <v>0</v>
      </c>
      <c r="CX318" s="1">
        <f>ABS('P123LC - Compustat Legacy'!DB315-INDEX('P123LC - Compustat Current'!CX$8:CX$395,MATCH('P123LC - Compustat Delta'!$B318,'P123LC - Compustat Current'!$B$8:$B$395,0)))</f>
        <v>0</v>
      </c>
      <c r="CY318" s="1">
        <f>ABS('P123LC - Compustat Legacy'!DC315-INDEX('P123LC - Compustat Current'!CY$8:CY$395,MATCH('P123LC - Compustat Delta'!$B318,'P123LC - Compustat Current'!$B$8:$B$395,0)))</f>
        <v>0</v>
      </c>
    </row>
    <row r="319" spans="2:103" x14ac:dyDescent="0.25">
      <c r="B319" t="s">
        <v>404</v>
      </c>
      <c r="D319" s="1" t="s">
        <v>96</v>
      </c>
      <c r="E319" s="1">
        <f>ABS('P123LC - Compustat Legacy'!I316-INDEX('P123LC - Compustat Current'!E$8:E$395,MATCH('P123LC - Compustat Delta'!$B319,'P123LC - Compustat Current'!$B$8:$B$395,0)))</f>
        <v>0</v>
      </c>
      <c r="F319" s="1">
        <f>ABS('P123LC - Compustat Legacy'!J316-INDEX('P123LC - Compustat Current'!F$8:F$395,MATCH('P123LC - Compustat Delta'!$B319,'P123LC - Compustat Current'!$B$8:$B$395,0)))</f>
        <v>0</v>
      </c>
      <c r="G319" s="1">
        <f>ABS('P123LC - Compustat Legacy'!K316-INDEX('P123LC - Compustat Current'!G$8:G$395,MATCH('P123LC - Compustat Delta'!$B319,'P123LC - Compustat Current'!$B$8:$B$395,0)))</f>
        <v>0.25</v>
      </c>
      <c r="H319" s="1">
        <f>ABS('P123LC - Compustat Legacy'!L316-INDEX('P123LC - Compustat Current'!H$8:H$395,MATCH('P123LC - Compustat Delta'!$B319,'P123LC - Compustat Current'!$B$8:$B$395,0)))</f>
        <v>0</v>
      </c>
      <c r="I319" s="1">
        <f>ABS('P123LC - Compustat Legacy'!M316-INDEX('P123LC - Compustat Current'!I$8:I$395,MATCH('P123LC - Compustat Delta'!$B319,'P123LC - Compustat Current'!$B$8:$B$395,0)))</f>
        <v>0</v>
      </c>
      <c r="J319" s="1">
        <f>ABS('P123LC - Compustat Legacy'!N316-INDEX('P123LC - Compustat Current'!J$8:J$395,MATCH('P123LC - Compustat Delta'!$B319,'P123LC - Compustat Current'!$B$8:$B$395,0)))</f>
        <v>0.25999999999999979</v>
      </c>
      <c r="K319" s="1">
        <f>ABS('P123LC - Compustat Legacy'!O316-INDEX('P123LC - Compustat Current'!K$8:K$395,MATCH('P123LC - Compustat Delta'!$B319,'P123LC - Compustat Current'!$B$8:$B$395,0)))</f>
        <v>0</v>
      </c>
      <c r="L319" s="1">
        <f>ABS('P123LC - Compustat Legacy'!P316-INDEX('P123LC - Compustat Current'!L$8:L$395,MATCH('P123LC - Compustat Delta'!$B319,'P123LC - Compustat Current'!$B$8:$B$395,0)))</f>
        <v>0.52</v>
      </c>
      <c r="M319" s="1">
        <f>ABS('P123LC - Compustat Legacy'!Q316-INDEX('P123LC - Compustat Current'!M$8:M$395,MATCH('P123LC - Compustat Delta'!$B319,'P123LC - Compustat Current'!$B$8:$B$395,0)))</f>
        <v>0.50999999999999801</v>
      </c>
      <c r="N319" s="1">
        <f>ABS('P123LC - Compustat Legacy'!R316-INDEX('P123LC - Compustat Current'!N$8:N$395,MATCH('P123LC - Compustat Delta'!$B319,'P123LC - Compustat Current'!$B$8:$B$395,0)))</f>
        <v>0</v>
      </c>
      <c r="O319" s="1">
        <f>ABS('P123LC - Compustat Legacy'!S316-INDEX('P123LC - Compustat Current'!O$8:O$395,MATCH('P123LC - Compustat Delta'!$B319,'P123LC - Compustat Current'!$B$8:$B$395,0)))</f>
        <v>0</v>
      </c>
      <c r="P319" s="1">
        <f>ABS('P123LC - Compustat Legacy'!T316-INDEX('P123LC - Compustat Current'!P$8:P$395,MATCH('P123LC - Compustat Delta'!$B319,'P123LC - Compustat Current'!$B$8:$B$395,0)))</f>
        <v>0</v>
      </c>
      <c r="Q319" s="1">
        <f>ABS('P123LC - Compustat Legacy'!U316-INDEX('P123LC - Compustat Current'!Q$8:Q$395,MATCH('P123LC - Compustat Delta'!$B319,'P123LC - Compustat Current'!$B$8:$B$395,0)))</f>
        <v>0</v>
      </c>
      <c r="R319" s="1">
        <f>ABS('P123LC - Compustat Legacy'!V316-INDEX('P123LC - Compustat Current'!R$8:R$395,MATCH('P123LC - Compustat Delta'!$B319,'P123LC - Compustat Current'!$B$8:$B$395,0)))</f>
        <v>0</v>
      </c>
      <c r="S319" s="1">
        <f>ABS('P123LC - Compustat Legacy'!W316-INDEX('P123LC - Compustat Current'!S$8:S$395,MATCH('P123LC - Compustat Delta'!$B319,'P123LC - Compustat Current'!$B$8:$B$395,0)))</f>
        <v>0</v>
      </c>
      <c r="T319" s="1">
        <f>ABS('P123LC - Compustat Legacy'!X316-INDEX('P123LC - Compustat Current'!T$8:T$395,MATCH('P123LC - Compustat Delta'!$B319,'P123LC - Compustat Current'!$B$8:$B$395,0)))</f>
        <v>0</v>
      </c>
      <c r="U319" s="1">
        <f>ABS('P123LC - Compustat Legacy'!Y316-INDEX('P123LC - Compustat Current'!U$8:U$395,MATCH('P123LC - Compustat Delta'!$B319,'P123LC - Compustat Current'!$B$8:$B$395,0)))</f>
        <v>0</v>
      </c>
      <c r="V319" s="1">
        <f>ABS('P123LC - Compustat Legacy'!Z316-INDEX('P123LC - Compustat Current'!V$8:V$395,MATCH('P123LC - Compustat Delta'!$B319,'P123LC - Compustat Current'!$B$8:$B$395,0)))</f>
        <v>0</v>
      </c>
      <c r="W319" s="1">
        <f>ABS('P123LC - Compustat Legacy'!AA316-INDEX('P123LC - Compustat Current'!W$8:W$395,MATCH('P123LC - Compustat Delta'!$B319,'P123LC - Compustat Current'!$B$8:$B$395,0)))</f>
        <v>0</v>
      </c>
      <c r="X319" s="1">
        <f>ABS('P123LC - Compustat Legacy'!AB316-INDEX('P123LC - Compustat Current'!X$8:X$395,MATCH('P123LC - Compustat Delta'!$B319,'P123LC - Compustat Current'!$B$8:$B$395,0)))</f>
        <v>0</v>
      </c>
      <c r="Y319" s="1">
        <f>ABS('P123LC - Compustat Legacy'!AC316-INDEX('P123LC - Compustat Current'!Y$8:Y$395,MATCH('P123LC - Compustat Delta'!$B319,'P123LC - Compustat Current'!$B$8:$B$395,0)))</f>
        <v>0</v>
      </c>
      <c r="Z319" s="1">
        <f>ABS('P123LC - Compustat Legacy'!AD316-INDEX('P123LC - Compustat Current'!Z$8:Z$395,MATCH('P123LC - Compustat Delta'!$B319,'P123LC - Compustat Current'!$B$8:$B$395,0)))</f>
        <v>0</v>
      </c>
      <c r="AA319" s="1">
        <f>ABS('P123LC - Compustat Legacy'!AE316-INDEX('P123LC - Compustat Current'!AA$8:AA$395,MATCH('P123LC - Compustat Delta'!$B319,'P123LC - Compustat Current'!$B$8:$B$395,0)))</f>
        <v>0</v>
      </c>
      <c r="AB319" s="1">
        <f>ABS('P123LC - Compustat Legacy'!AF316-INDEX('P123LC - Compustat Current'!AB$8:AB$395,MATCH('P123LC - Compustat Delta'!$B319,'P123LC - Compustat Current'!$B$8:$B$395,0)))</f>
        <v>0</v>
      </c>
      <c r="AC319" s="1">
        <f>ABS('P123LC - Compustat Legacy'!AG316-INDEX('P123LC - Compustat Current'!AC$8:AC$395,MATCH('P123LC - Compustat Delta'!$B319,'P123LC - Compustat Current'!$B$8:$B$395,0)))</f>
        <v>0</v>
      </c>
      <c r="AD319" s="1">
        <f>ABS('P123LC - Compustat Legacy'!AH316-INDEX('P123LC - Compustat Current'!AD$8:AD$395,MATCH('P123LC - Compustat Delta'!$B319,'P123LC - Compustat Current'!$B$8:$B$395,0)))</f>
        <v>0</v>
      </c>
      <c r="AE319" s="1">
        <f>ABS('P123LC - Compustat Legacy'!AI316-INDEX('P123LC - Compustat Current'!AE$8:AE$395,MATCH('P123LC - Compustat Delta'!$B319,'P123LC - Compustat Current'!$B$8:$B$395,0)))</f>
        <v>0</v>
      </c>
      <c r="AF319" s="1">
        <f>ABS('P123LC - Compustat Legacy'!AJ316-INDEX('P123LC - Compustat Current'!AF$8:AF$395,MATCH('P123LC - Compustat Delta'!$B319,'P123LC - Compustat Current'!$B$8:$B$395,0)))</f>
        <v>0</v>
      </c>
      <c r="AG319" s="1">
        <f>ABS('P123LC - Compustat Legacy'!AK316-INDEX('P123LC - Compustat Current'!AG$8:AG$395,MATCH('P123LC - Compustat Delta'!$B319,'P123LC - Compustat Current'!$B$8:$B$395,0)))</f>
        <v>0</v>
      </c>
      <c r="AH319" s="1">
        <f>ABS('P123LC - Compustat Legacy'!AL316-INDEX('P123LC - Compustat Current'!AH$8:AH$395,MATCH('P123LC - Compustat Delta'!$B319,'P123LC - Compustat Current'!$B$8:$B$395,0)))</f>
        <v>0</v>
      </c>
      <c r="AI319" s="1">
        <f>ABS('P123LC - Compustat Legacy'!AM316-INDEX('P123LC - Compustat Current'!AI$8:AI$395,MATCH('P123LC - Compustat Delta'!$B319,'P123LC - Compustat Current'!$B$8:$B$395,0)))</f>
        <v>0</v>
      </c>
      <c r="AJ319" s="1">
        <f>ABS('P123LC - Compustat Legacy'!AN316-INDEX('P123LC - Compustat Current'!AJ$8:AJ$395,MATCH('P123LC - Compustat Delta'!$B319,'P123LC - Compustat Current'!$B$8:$B$395,0)))</f>
        <v>0</v>
      </c>
      <c r="AK319" s="1">
        <f>ABS('P123LC - Compustat Legacy'!AO316-INDEX('P123LC - Compustat Current'!AK$8:AK$395,MATCH('P123LC - Compustat Delta'!$B319,'P123LC - Compustat Current'!$B$8:$B$395,0)))</f>
        <v>0</v>
      </c>
      <c r="AL319" s="1">
        <f>ABS('P123LC - Compustat Legacy'!AP316-INDEX('P123LC - Compustat Current'!AL$8:AL$395,MATCH('P123LC - Compustat Delta'!$B319,'P123LC - Compustat Current'!$B$8:$B$395,0)))</f>
        <v>0</v>
      </c>
      <c r="AM319" s="1">
        <f>ABS('P123LC - Compustat Legacy'!AQ316-INDEX('P123LC - Compustat Current'!AM$8:AM$395,MATCH('P123LC - Compustat Delta'!$B319,'P123LC - Compustat Current'!$B$8:$B$395,0)))</f>
        <v>0</v>
      </c>
      <c r="AN319" s="1">
        <f>ABS('P123LC - Compustat Legacy'!AR316-INDEX('P123LC - Compustat Current'!AN$8:AN$395,MATCH('P123LC - Compustat Delta'!$B319,'P123LC - Compustat Current'!$B$8:$B$395,0)))</f>
        <v>0.26000000000000512</v>
      </c>
      <c r="AO319" s="1">
        <f>ABS('P123LC - Compustat Legacy'!AS316-INDEX('P123LC - Compustat Current'!AO$8:AO$395,MATCH('P123LC - Compustat Delta'!$B319,'P123LC - Compustat Current'!$B$8:$B$395,0)))</f>
        <v>0</v>
      </c>
      <c r="AP319" s="1">
        <f>ABS('P123LC - Compustat Legacy'!AT316-INDEX('P123LC - Compustat Current'!AP$8:AP$395,MATCH('P123LC - Compustat Delta'!$B319,'P123LC - Compustat Current'!$B$8:$B$395,0)))</f>
        <v>0</v>
      </c>
      <c r="AQ319" s="1">
        <f>ABS('P123LC - Compustat Legacy'!AU316-INDEX('P123LC - Compustat Current'!AQ$8:AQ$395,MATCH('P123LC - Compustat Delta'!$B319,'P123LC - Compustat Current'!$B$8:$B$395,0)))</f>
        <v>0</v>
      </c>
      <c r="AR319" s="1">
        <f>ABS('P123LC - Compustat Legacy'!AV316-INDEX('P123LC - Compustat Current'!AR$8:AR$395,MATCH('P123LC - Compustat Delta'!$B319,'P123LC - Compustat Current'!$B$8:$B$395,0)))</f>
        <v>0</v>
      </c>
      <c r="AS319" s="1">
        <f>ABS('P123LC - Compustat Legacy'!AW316-INDEX('P123LC - Compustat Current'!AS$8:AS$395,MATCH('P123LC - Compustat Delta'!$B319,'P123LC - Compustat Current'!$B$8:$B$395,0)))</f>
        <v>0</v>
      </c>
      <c r="AT319" s="1">
        <f>ABS('P123LC - Compustat Legacy'!AX316-INDEX('P123LC - Compustat Current'!AT$8:AT$395,MATCH('P123LC - Compustat Delta'!$B319,'P123LC - Compustat Current'!$B$8:$B$395,0)))</f>
        <v>0</v>
      </c>
      <c r="AU319" s="1">
        <f>ABS('P123LC - Compustat Legacy'!AY316-INDEX('P123LC - Compustat Current'!AU$8:AU$395,MATCH('P123LC - Compustat Delta'!$B319,'P123LC - Compustat Current'!$B$8:$B$395,0)))</f>
        <v>0.25999999999999801</v>
      </c>
      <c r="AV319" s="1">
        <f>ABS('P123LC - Compustat Legacy'!AZ316-INDEX('P123LC - Compustat Current'!AV$8:AV$395,MATCH('P123LC - Compustat Delta'!$B319,'P123LC - Compustat Current'!$B$8:$B$395,0)))</f>
        <v>0</v>
      </c>
      <c r="AW319" s="1">
        <f>ABS('P123LC - Compustat Legacy'!BA316-INDEX('P123LC - Compustat Current'!AW$8:AW$395,MATCH('P123LC - Compustat Delta'!$B319,'P123LC - Compustat Current'!$B$8:$B$395,0)))</f>
        <v>0</v>
      </c>
      <c r="AX319" s="1">
        <f>ABS('P123LC - Compustat Legacy'!BB316-INDEX('P123LC - Compustat Current'!AX$8:AX$395,MATCH('P123LC - Compustat Delta'!$B319,'P123LC - Compustat Current'!$B$8:$B$395,0)))</f>
        <v>0</v>
      </c>
      <c r="AY319" s="1">
        <f>ABS('P123LC - Compustat Legacy'!BC316-INDEX('P123LC - Compustat Current'!AY$8:AY$395,MATCH('P123LC - Compustat Delta'!$B319,'P123LC - Compustat Current'!$B$8:$B$395,0)))</f>
        <v>0</v>
      </c>
      <c r="AZ319" s="1">
        <f>ABS('P123LC - Compustat Legacy'!BD316-INDEX('P123LC - Compustat Current'!AZ$8:AZ$395,MATCH('P123LC - Compustat Delta'!$B319,'P123LC - Compustat Current'!$B$8:$B$395,0)))</f>
        <v>0</v>
      </c>
      <c r="BA319" s="1">
        <f>ABS('P123LC - Compustat Legacy'!BE316-INDEX('P123LC - Compustat Current'!BA$8:BA$395,MATCH('P123LC - Compustat Delta'!$B319,'P123LC - Compustat Current'!$B$8:$B$395,0)))</f>
        <v>0</v>
      </c>
      <c r="BB319" s="1">
        <f>ABS('P123LC - Compustat Legacy'!BF316-INDEX('P123LC - Compustat Current'!BB$8:BB$395,MATCH('P123LC - Compustat Delta'!$B319,'P123LC - Compustat Current'!$B$8:$B$395,0)))</f>
        <v>0</v>
      </c>
      <c r="BC319" s="1">
        <f>ABS('P123LC - Compustat Legacy'!BG316-INDEX('P123LC - Compustat Current'!BC$8:BC$395,MATCH('P123LC - Compustat Delta'!$B319,'P123LC - Compustat Current'!$B$8:$B$395,0)))</f>
        <v>0</v>
      </c>
      <c r="BD319" s="1">
        <f>ABS('P123LC - Compustat Legacy'!BH316-INDEX('P123LC - Compustat Current'!BD$8:BD$395,MATCH('P123LC - Compustat Delta'!$B319,'P123LC - Compustat Current'!$B$8:$B$395,0)))</f>
        <v>0</v>
      </c>
      <c r="BE319" s="1">
        <f>ABS('P123LC - Compustat Legacy'!BI316-INDEX('P123LC - Compustat Current'!BE$8:BE$395,MATCH('P123LC - Compustat Delta'!$B319,'P123LC - Compustat Current'!$B$8:$B$395,0)))</f>
        <v>0</v>
      </c>
      <c r="BF319" s="1">
        <f>ABS('P123LC - Compustat Legacy'!BJ316-INDEX('P123LC - Compustat Current'!BF$8:BF$395,MATCH('P123LC - Compustat Delta'!$B319,'P123LC - Compustat Current'!$B$8:$B$395,0)))</f>
        <v>0</v>
      </c>
      <c r="BG319" s="1">
        <f>ABS('P123LC - Compustat Legacy'!BK316-INDEX('P123LC - Compustat Current'!BG$8:BG$395,MATCH('P123LC - Compustat Delta'!$B319,'P123LC - Compustat Current'!$B$8:$B$395,0)))</f>
        <v>0</v>
      </c>
      <c r="BH319" s="1">
        <f>ABS('P123LC - Compustat Legacy'!BL316-INDEX('P123LC - Compustat Current'!BH$8:BH$395,MATCH('P123LC - Compustat Delta'!$B319,'P123LC - Compustat Current'!$B$8:$B$395,0)))</f>
        <v>0</v>
      </c>
      <c r="BI319" s="1">
        <f>ABS('P123LC - Compustat Legacy'!BM316-INDEX('P123LC - Compustat Current'!BI$8:BI$395,MATCH('P123LC - Compustat Delta'!$B319,'P123LC - Compustat Current'!$B$8:$B$395,0)))</f>
        <v>0</v>
      </c>
      <c r="BJ319" s="1">
        <f>ABS('P123LC - Compustat Legacy'!BN316-INDEX('P123LC - Compustat Current'!BJ$8:BJ$395,MATCH('P123LC - Compustat Delta'!$B319,'P123LC - Compustat Current'!$B$8:$B$395,0)))</f>
        <v>0</v>
      </c>
      <c r="BK319" s="1">
        <f>ABS('P123LC - Compustat Legacy'!BO316-INDEX('P123LC - Compustat Current'!BK$8:BK$395,MATCH('P123LC - Compustat Delta'!$B319,'P123LC - Compustat Current'!$B$8:$B$395,0)))</f>
        <v>0</v>
      </c>
      <c r="BL319" s="1">
        <f>ABS('P123LC - Compustat Legacy'!BP316-INDEX('P123LC - Compustat Current'!BL$8:BL$395,MATCH('P123LC - Compustat Delta'!$B319,'P123LC - Compustat Current'!$B$8:$B$395,0)))</f>
        <v>0</v>
      </c>
      <c r="BM319" s="1">
        <f>ABS('P123LC - Compustat Legacy'!BQ316-INDEX('P123LC - Compustat Current'!BM$8:BM$395,MATCH('P123LC - Compustat Delta'!$B319,'P123LC - Compustat Current'!$B$8:$B$395,0)))</f>
        <v>0</v>
      </c>
      <c r="BN319" s="1">
        <f>ABS('P123LC - Compustat Legacy'!BR316-INDEX('P123LC - Compustat Current'!BN$8:BN$395,MATCH('P123LC - Compustat Delta'!$B319,'P123LC - Compustat Current'!$B$8:$B$395,0)))</f>
        <v>0</v>
      </c>
      <c r="BO319" s="1">
        <f>ABS('P123LC - Compustat Legacy'!BS316-INDEX('P123LC - Compustat Current'!BO$8:BO$395,MATCH('P123LC - Compustat Delta'!$B319,'P123LC - Compustat Current'!$B$8:$B$395,0)))</f>
        <v>0</v>
      </c>
      <c r="BP319" s="1">
        <f>ABS('P123LC - Compustat Legacy'!BT316-INDEX('P123LC - Compustat Current'!BP$8:BP$395,MATCH('P123LC - Compustat Delta'!$B319,'P123LC - Compustat Current'!$B$8:$B$395,0)))</f>
        <v>0</v>
      </c>
      <c r="BQ319" s="1">
        <f>ABS('P123LC - Compustat Legacy'!BU316-INDEX('P123LC - Compustat Current'!BQ$8:BQ$395,MATCH('P123LC - Compustat Delta'!$B319,'P123LC - Compustat Current'!$B$8:$B$395,0)))</f>
        <v>0</v>
      </c>
      <c r="BR319" s="1">
        <f>ABS('P123LC - Compustat Legacy'!BV316-INDEX('P123LC - Compustat Current'!BR$8:BR$395,MATCH('P123LC - Compustat Delta'!$B319,'P123LC - Compustat Current'!$B$8:$B$395,0)))</f>
        <v>0</v>
      </c>
      <c r="BS319" s="1">
        <f>ABS('P123LC - Compustat Legacy'!BW316-INDEX('P123LC - Compustat Current'!BS$8:BS$395,MATCH('P123LC - Compustat Delta'!$B319,'P123LC - Compustat Current'!$B$8:$B$395,0)))</f>
        <v>0</v>
      </c>
      <c r="BT319" s="1">
        <f>ABS('P123LC - Compustat Legacy'!BX316-INDEX('P123LC - Compustat Current'!BT$8:BT$395,MATCH('P123LC - Compustat Delta'!$B319,'P123LC - Compustat Current'!$B$8:$B$395,0)))</f>
        <v>0.25999999999999801</v>
      </c>
      <c r="BU319" s="1">
        <f>ABS('P123LC - Compustat Legacy'!BY316-INDEX('P123LC - Compustat Current'!BU$8:BU$395,MATCH('P123LC - Compustat Delta'!$B319,'P123LC - Compustat Current'!$B$8:$B$395,0)))</f>
        <v>0</v>
      </c>
      <c r="BV319" s="1">
        <f>ABS('P123LC - Compustat Legacy'!BZ316-INDEX('P123LC - Compustat Current'!BV$8:BV$395,MATCH('P123LC - Compustat Delta'!$B319,'P123LC - Compustat Current'!$B$8:$B$395,0)))</f>
        <v>0</v>
      </c>
      <c r="BW319" s="1">
        <f>ABS('P123LC - Compustat Legacy'!CA316-INDEX('P123LC - Compustat Current'!BW$8:BW$395,MATCH('P123LC - Compustat Delta'!$B319,'P123LC - Compustat Current'!$B$8:$B$395,0)))</f>
        <v>0</v>
      </c>
      <c r="BX319" s="1">
        <f>ABS('P123LC - Compustat Legacy'!CB316-INDEX('P123LC - Compustat Current'!BX$8:BX$395,MATCH('P123LC - Compustat Delta'!$B319,'P123LC - Compustat Current'!$B$8:$B$395,0)))</f>
        <v>0</v>
      </c>
      <c r="BY319" s="1">
        <f>ABS('P123LC - Compustat Legacy'!CC316-INDEX('P123LC - Compustat Current'!BY$8:BY$395,MATCH('P123LC - Compustat Delta'!$B319,'P123LC - Compustat Current'!$B$8:$B$395,0)))</f>
        <v>0</v>
      </c>
      <c r="BZ319" s="1">
        <f>ABS('P123LC - Compustat Legacy'!CD316-INDEX('P123LC - Compustat Current'!BZ$8:BZ$395,MATCH('P123LC - Compustat Delta'!$B319,'P123LC - Compustat Current'!$B$8:$B$395,0)))</f>
        <v>0</v>
      </c>
      <c r="CA319" s="1">
        <f>ABS('P123LC - Compustat Legacy'!CE316-INDEX('P123LC - Compustat Current'!CA$8:CA$395,MATCH('P123LC - Compustat Delta'!$B319,'P123LC - Compustat Current'!$B$8:$B$395,0)))</f>
        <v>0</v>
      </c>
      <c r="CB319" s="1">
        <f>ABS('P123LC - Compustat Legacy'!CF316-INDEX('P123LC - Compustat Current'!CB$8:CB$395,MATCH('P123LC - Compustat Delta'!$B319,'P123LC - Compustat Current'!$B$8:$B$395,0)))</f>
        <v>0</v>
      </c>
      <c r="CC319" s="1">
        <f>ABS('P123LC - Compustat Legacy'!CG316-INDEX('P123LC - Compustat Current'!CC$8:CC$395,MATCH('P123LC - Compustat Delta'!$B319,'P123LC - Compustat Current'!$B$8:$B$395,0)))</f>
        <v>0</v>
      </c>
      <c r="CD319" s="1">
        <f>ABS('P123LC - Compustat Legacy'!CH316-INDEX('P123LC - Compustat Current'!CD$8:CD$395,MATCH('P123LC - Compustat Delta'!$B319,'P123LC - Compustat Current'!$B$8:$B$395,0)))</f>
        <v>0</v>
      </c>
      <c r="CE319" s="1">
        <f>ABS('P123LC - Compustat Legacy'!CI316-INDEX('P123LC - Compustat Current'!CE$8:CE$395,MATCH('P123LC - Compustat Delta'!$B319,'P123LC - Compustat Current'!$B$8:$B$395,0)))</f>
        <v>0</v>
      </c>
      <c r="CF319" s="1">
        <f>ABS('P123LC - Compustat Legacy'!CJ316-INDEX('P123LC - Compustat Current'!CF$8:CF$395,MATCH('P123LC - Compustat Delta'!$B319,'P123LC - Compustat Current'!$B$8:$B$395,0)))</f>
        <v>0</v>
      </c>
      <c r="CG319" s="1">
        <f>ABS('P123LC - Compustat Legacy'!CK316-INDEX('P123LC - Compustat Current'!CG$8:CG$395,MATCH('P123LC - Compustat Delta'!$B319,'P123LC - Compustat Current'!$B$8:$B$395,0)))</f>
        <v>0.26000000000000156</v>
      </c>
      <c r="CH319" s="1">
        <f>ABS('P123LC - Compustat Legacy'!CL316-INDEX('P123LC - Compustat Current'!CH$8:CH$395,MATCH('P123LC - Compustat Delta'!$B319,'P123LC - Compustat Current'!$B$8:$B$395,0)))</f>
        <v>0</v>
      </c>
      <c r="CI319" s="1">
        <f>ABS('P123LC - Compustat Legacy'!CM316-INDEX('P123LC - Compustat Current'!CI$8:CI$395,MATCH('P123LC - Compustat Delta'!$B319,'P123LC - Compustat Current'!$B$8:$B$395,0)))</f>
        <v>0</v>
      </c>
      <c r="CJ319" s="1">
        <f>ABS('P123LC - Compustat Legacy'!CN316-INDEX('P123LC - Compustat Current'!CJ$8:CJ$395,MATCH('P123LC - Compustat Delta'!$B319,'P123LC - Compustat Current'!$B$8:$B$395,0)))</f>
        <v>0.25</v>
      </c>
      <c r="CK319" s="1">
        <f>ABS('P123LC - Compustat Legacy'!CO316-INDEX('P123LC - Compustat Current'!CK$8:CK$395,MATCH('P123LC - Compustat Delta'!$B319,'P123LC - Compustat Current'!$B$8:$B$395,0)))</f>
        <v>0</v>
      </c>
      <c r="CL319" s="1">
        <f>ABS('P123LC - Compustat Legacy'!CP316-INDEX('P123LC - Compustat Current'!CL$8:CL$395,MATCH('P123LC - Compustat Delta'!$B319,'P123LC - Compustat Current'!$B$8:$B$395,0)))</f>
        <v>0</v>
      </c>
      <c r="CM319" s="1">
        <f>ABS('P123LC - Compustat Legacy'!CQ316-INDEX('P123LC - Compustat Current'!CM$8:CM$395,MATCH('P123LC - Compustat Delta'!$B319,'P123LC - Compustat Current'!$B$8:$B$395,0)))</f>
        <v>0</v>
      </c>
      <c r="CN319" s="1">
        <f>ABS('P123LC - Compustat Legacy'!CR316-INDEX('P123LC - Compustat Current'!CN$8:CN$395,MATCH('P123LC - Compustat Delta'!$B319,'P123LC - Compustat Current'!$B$8:$B$395,0)))</f>
        <v>0.51999999999999957</v>
      </c>
      <c r="CO319" s="1">
        <f>ABS('P123LC - Compustat Legacy'!CS316-INDEX('P123LC - Compustat Current'!CO$8:CO$395,MATCH('P123LC - Compustat Delta'!$B319,'P123LC - Compustat Current'!$B$8:$B$395,0)))</f>
        <v>0</v>
      </c>
      <c r="CP319" s="1">
        <f>ABS('P123LC - Compustat Legacy'!CT316-INDEX('P123LC - Compustat Current'!CP$8:CP$395,MATCH('P123LC - Compustat Delta'!$B319,'P123LC - Compustat Current'!$B$8:$B$395,0)))</f>
        <v>0.25999999999999979</v>
      </c>
      <c r="CQ319" s="1">
        <f>ABS('P123LC - Compustat Legacy'!CU316-INDEX('P123LC - Compustat Current'!CQ$8:CQ$395,MATCH('P123LC - Compustat Delta'!$B319,'P123LC - Compustat Current'!$B$8:$B$395,0)))</f>
        <v>0.25999999999999979</v>
      </c>
      <c r="CR319" s="1">
        <f>ABS('P123LC - Compustat Legacy'!CV316-INDEX('P123LC - Compustat Current'!CR$8:CR$395,MATCH('P123LC - Compustat Delta'!$B319,'P123LC - Compustat Current'!$B$8:$B$395,0)))</f>
        <v>0</v>
      </c>
      <c r="CS319" s="1">
        <f>ABS('P123LC - Compustat Legacy'!CW316-INDEX('P123LC - Compustat Current'!CS$8:CS$395,MATCH('P123LC - Compustat Delta'!$B319,'P123LC - Compustat Current'!$B$8:$B$395,0)))</f>
        <v>0.25999999999999979</v>
      </c>
      <c r="CT319" s="1">
        <f>ABS('P123LC - Compustat Legacy'!CX316-INDEX('P123LC - Compustat Current'!CT$8:CT$395,MATCH('P123LC - Compustat Delta'!$B319,'P123LC - Compustat Current'!$B$8:$B$395,0)))</f>
        <v>0.25</v>
      </c>
      <c r="CU319" s="1">
        <f>ABS('P123LC - Compustat Legacy'!CY316-INDEX('P123LC - Compustat Current'!CU$8:CU$395,MATCH('P123LC - Compustat Delta'!$B319,'P123LC - Compustat Current'!$B$8:$B$395,0)))</f>
        <v>0.51999999999999957</v>
      </c>
      <c r="CV319" s="1">
        <f>ABS('P123LC - Compustat Legacy'!CZ316-INDEX('P123LC - Compustat Current'!CV$8:CV$395,MATCH('P123LC - Compustat Delta'!$B319,'P123LC - Compustat Current'!$B$8:$B$395,0)))</f>
        <v>0.52000000000000135</v>
      </c>
      <c r="CW319" s="1">
        <f>ABS('P123LC - Compustat Legacy'!DA316-INDEX('P123LC - Compustat Current'!CW$8:CW$395,MATCH('P123LC - Compustat Delta'!$B319,'P123LC - Compustat Current'!$B$8:$B$395,0)))</f>
        <v>0</v>
      </c>
      <c r="CX319" s="1">
        <f>ABS('P123LC - Compustat Legacy'!DB316-INDEX('P123LC - Compustat Current'!CX$8:CX$395,MATCH('P123LC - Compustat Delta'!$B319,'P123LC - Compustat Current'!$B$8:$B$395,0)))</f>
        <v>0</v>
      </c>
      <c r="CY319" s="1">
        <f>ABS('P123LC - Compustat Legacy'!DC316-INDEX('P123LC - Compustat Current'!CY$8:CY$395,MATCH('P123LC - Compustat Delta'!$B319,'P123LC - Compustat Current'!$B$8:$B$395,0)))</f>
        <v>0</v>
      </c>
    </row>
    <row r="320" spans="2:103" x14ac:dyDescent="0.25">
      <c r="B320" t="s">
        <v>403</v>
      </c>
      <c r="D320" s="1" t="s">
        <v>96</v>
      </c>
      <c r="E320" s="1">
        <f>ABS('P123LC - Compustat Legacy'!I317-INDEX('P123LC - Compustat Current'!E$8:E$395,MATCH('P123LC - Compustat Delta'!$B320,'P123LC - Compustat Current'!$B$8:$B$395,0)))</f>
        <v>0.51999999999999957</v>
      </c>
      <c r="F320" s="1">
        <f>ABS('P123LC - Compustat Legacy'!J317-INDEX('P123LC - Compustat Current'!F$8:F$395,MATCH('P123LC - Compustat Delta'!$B320,'P123LC - Compustat Current'!$B$8:$B$395,0)))</f>
        <v>0</v>
      </c>
      <c r="G320" s="1">
        <f>ABS('P123LC - Compustat Legacy'!K317-INDEX('P123LC - Compustat Current'!G$8:G$395,MATCH('P123LC - Compustat Delta'!$B320,'P123LC - Compustat Current'!$B$8:$B$395,0)))</f>
        <v>0</v>
      </c>
      <c r="H320" s="1">
        <f>ABS('P123LC - Compustat Legacy'!L317-INDEX('P123LC - Compustat Current'!H$8:H$395,MATCH('P123LC - Compustat Delta'!$B320,'P123LC - Compustat Current'!$B$8:$B$395,0)))</f>
        <v>0</v>
      </c>
      <c r="I320" s="1">
        <f>ABS('P123LC - Compustat Legacy'!M317-INDEX('P123LC - Compustat Current'!I$8:I$395,MATCH('P123LC - Compustat Delta'!$B320,'P123LC - Compustat Current'!$B$8:$B$395,0)))</f>
        <v>0</v>
      </c>
      <c r="J320" s="1">
        <f>ABS('P123LC - Compustat Legacy'!N317-INDEX('P123LC - Compustat Current'!J$8:J$395,MATCH('P123LC - Compustat Delta'!$B320,'P123LC - Compustat Current'!$B$8:$B$395,0)))</f>
        <v>0.26000000000000512</v>
      </c>
      <c r="K320" s="1">
        <f>ABS('P123LC - Compustat Legacy'!O317-INDEX('P123LC - Compustat Current'!K$8:K$395,MATCH('P123LC - Compustat Delta'!$B320,'P123LC - Compustat Current'!$B$8:$B$395,0)))</f>
        <v>0</v>
      </c>
      <c r="L320" s="1">
        <f>ABS('P123LC - Compustat Legacy'!P317-INDEX('P123LC - Compustat Current'!L$8:L$395,MATCH('P123LC - Compustat Delta'!$B320,'P123LC - Compustat Current'!$B$8:$B$395,0)))</f>
        <v>0.26000000000000512</v>
      </c>
      <c r="M320" s="1">
        <f>ABS('P123LC - Compustat Legacy'!Q317-INDEX('P123LC - Compustat Current'!M$8:M$395,MATCH('P123LC - Compustat Delta'!$B320,'P123LC - Compustat Current'!$B$8:$B$395,0)))</f>
        <v>0.50999999999999979</v>
      </c>
      <c r="N320" s="1">
        <f>ABS('P123LC - Compustat Legacy'!R317-INDEX('P123LC - Compustat Current'!N$8:N$395,MATCH('P123LC - Compustat Delta'!$B320,'P123LC - Compustat Current'!$B$8:$B$395,0)))</f>
        <v>0</v>
      </c>
      <c r="O320" s="1">
        <f>ABS('P123LC - Compustat Legacy'!S317-INDEX('P123LC - Compustat Current'!O$8:O$395,MATCH('P123LC - Compustat Delta'!$B320,'P123LC - Compustat Current'!$B$8:$B$395,0)))</f>
        <v>0</v>
      </c>
      <c r="P320" s="1">
        <f>ABS('P123LC - Compustat Legacy'!T317-INDEX('P123LC - Compustat Current'!P$8:P$395,MATCH('P123LC - Compustat Delta'!$B320,'P123LC - Compustat Current'!$B$8:$B$395,0)))</f>
        <v>0</v>
      </c>
      <c r="Q320" s="1">
        <f>ABS('P123LC - Compustat Legacy'!U317-INDEX('P123LC - Compustat Current'!Q$8:Q$395,MATCH('P123LC - Compustat Delta'!$B320,'P123LC - Compustat Current'!$B$8:$B$395,0)))</f>
        <v>0</v>
      </c>
      <c r="R320" s="1">
        <f>ABS('P123LC - Compustat Legacy'!V317-INDEX('P123LC - Compustat Current'!R$8:R$395,MATCH('P123LC - Compustat Delta'!$B320,'P123LC - Compustat Current'!$B$8:$B$395,0)))</f>
        <v>0</v>
      </c>
      <c r="S320" s="1">
        <f>ABS('P123LC - Compustat Legacy'!W317-INDEX('P123LC - Compustat Current'!S$8:S$395,MATCH('P123LC - Compustat Delta'!$B320,'P123LC - Compustat Current'!$B$8:$B$395,0)))</f>
        <v>0</v>
      </c>
      <c r="T320" s="1">
        <f>ABS('P123LC - Compustat Legacy'!X317-INDEX('P123LC - Compustat Current'!T$8:T$395,MATCH('P123LC - Compustat Delta'!$B320,'P123LC - Compustat Current'!$B$8:$B$395,0)))</f>
        <v>0</v>
      </c>
      <c r="U320" s="1">
        <f>ABS('P123LC - Compustat Legacy'!Y317-INDEX('P123LC - Compustat Current'!U$8:U$395,MATCH('P123LC - Compustat Delta'!$B320,'P123LC - Compustat Current'!$B$8:$B$395,0)))</f>
        <v>0</v>
      </c>
      <c r="V320" s="1">
        <f>ABS('P123LC - Compustat Legacy'!Z317-INDEX('P123LC - Compustat Current'!V$8:V$395,MATCH('P123LC - Compustat Delta'!$B320,'P123LC - Compustat Current'!$B$8:$B$395,0)))</f>
        <v>0</v>
      </c>
      <c r="W320" s="1">
        <f>ABS('P123LC - Compustat Legacy'!AA317-INDEX('P123LC - Compustat Current'!W$8:W$395,MATCH('P123LC - Compustat Delta'!$B320,'P123LC - Compustat Current'!$B$8:$B$395,0)))</f>
        <v>0</v>
      </c>
      <c r="X320" s="1">
        <f>ABS('P123LC - Compustat Legacy'!AB317-INDEX('P123LC - Compustat Current'!X$8:X$395,MATCH('P123LC - Compustat Delta'!$B320,'P123LC - Compustat Current'!$B$8:$B$395,0)))</f>
        <v>0</v>
      </c>
      <c r="Y320" s="1">
        <f>ABS('P123LC - Compustat Legacy'!AC317-INDEX('P123LC - Compustat Current'!Y$8:Y$395,MATCH('P123LC - Compustat Delta'!$B320,'P123LC - Compustat Current'!$B$8:$B$395,0)))</f>
        <v>0</v>
      </c>
      <c r="Z320" s="1">
        <f>ABS('P123LC - Compustat Legacy'!AD317-INDEX('P123LC - Compustat Current'!Z$8:Z$395,MATCH('P123LC - Compustat Delta'!$B320,'P123LC - Compustat Current'!$B$8:$B$395,0)))</f>
        <v>0</v>
      </c>
      <c r="AA320" s="1">
        <f>ABS('P123LC - Compustat Legacy'!AE317-INDEX('P123LC - Compustat Current'!AA$8:AA$395,MATCH('P123LC - Compustat Delta'!$B320,'P123LC - Compustat Current'!$B$8:$B$395,0)))</f>
        <v>0</v>
      </c>
      <c r="AB320" s="1">
        <f>ABS('P123LC - Compustat Legacy'!AF317-INDEX('P123LC - Compustat Current'!AB$8:AB$395,MATCH('P123LC - Compustat Delta'!$B320,'P123LC - Compustat Current'!$B$8:$B$395,0)))</f>
        <v>0</v>
      </c>
      <c r="AC320" s="1">
        <f>ABS('P123LC - Compustat Legacy'!AG317-INDEX('P123LC - Compustat Current'!AC$8:AC$395,MATCH('P123LC - Compustat Delta'!$B320,'P123LC - Compustat Current'!$B$8:$B$395,0)))</f>
        <v>0</v>
      </c>
      <c r="AD320" s="1">
        <f>ABS('P123LC - Compustat Legacy'!AH317-INDEX('P123LC - Compustat Current'!AD$8:AD$395,MATCH('P123LC - Compustat Delta'!$B320,'P123LC - Compustat Current'!$B$8:$B$395,0)))</f>
        <v>0</v>
      </c>
      <c r="AE320" s="1">
        <f>ABS('P123LC - Compustat Legacy'!AI317-INDEX('P123LC - Compustat Current'!AE$8:AE$395,MATCH('P123LC - Compustat Delta'!$B320,'P123LC - Compustat Current'!$B$8:$B$395,0)))</f>
        <v>0</v>
      </c>
      <c r="AF320" s="1">
        <f>ABS('P123LC - Compustat Legacy'!AJ317-INDEX('P123LC - Compustat Current'!AF$8:AF$395,MATCH('P123LC - Compustat Delta'!$B320,'P123LC - Compustat Current'!$B$8:$B$395,0)))</f>
        <v>0</v>
      </c>
      <c r="AG320" s="1">
        <f>ABS('P123LC - Compustat Legacy'!AK317-INDEX('P123LC - Compustat Current'!AG$8:AG$395,MATCH('P123LC - Compustat Delta'!$B320,'P123LC - Compustat Current'!$B$8:$B$395,0)))</f>
        <v>0</v>
      </c>
      <c r="AH320" s="1">
        <f>ABS('P123LC - Compustat Legacy'!AL317-INDEX('P123LC - Compustat Current'!AH$8:AH$395,MATCH('P123LC - Compustat Delta'!$B320,'P123LC - Compustat Current'!$B$8:$B$395,0)))</f>
        <v>0</v>
      </c>
      <c r="AI320" s="1">
        <f>ABS('P123LC - Compustat Legacy'!AM317-INDEX('P123LC - Compustat Current'!AI$8:AI$395,MATCH('P123LC - Compustat Delta'!$B320,'P123LC - Compustat Current'!$B$8:$B$395,0)))</f>
        <v>0</v>
      </c>
      <c r="AJ320" s="1">
        <f>ABS('P123LC - Compustat Legacy'!AN317-INDEX('P123LC - Compustat Current'!AJ$8:AJ$395,MATCH('P123LC - Compustat Delta'!$B320,'P123LC - Compustat Current'!$B$8:$B$395,0)))</f>
        <v>0</v>
      </c>
      <c r="AK320" s="1">
        <f>ABS('P123LC - Compustat Legacy'!AO317-INDEX('P123LC - Compustat Current'!AK$8:AK$395,MATCH('P123LC - Compustat Delta'!$B320,'P123LC - Compustat Current'!$B$8:$B$395,0)))</f>
        <v>0</v>
      </c>
      <c r="AL320" s="1">
        <f>ABS('P123LC - Compustat Legacy'!AP317-INDEX('P123LC - Compustat Current'!AL$8:AL$395,MATCH('P123LC - Compustat Delta'!$B320,'P123LC - Compustat Current'!$B$8:$B$395,0)))</f>
        <v>0</v>
      </c>
      <c r="AM320" s="1">
        <f>ABS('P123LC - Compustat Legacy'!AQ317-INDEX('P123LC - Compustat Current'!AM$8:AM$395,MATCH('P123LC - Compustat Delta'!$B320,'P123LC - Compustat Current'!$B$8:$B$395,0)))</f>
        <v>0</v>
      </c>
      <c r="AN320" s="1">
        <f>ABS('P123LC - Compustat Legacy'!AR317-INDEX('P123LC - Compustat Current'!AN$8:AN$395,MATCH('P123LC - Compustat Delta'!$B320,'P123LC - Compustat Current'!$B$8:$B$395,0)))</f>
        <v>0.25999999999999979</v>
      </c>
      <c r="AO320" s="1">
        <f>ABS('P123LC - Compustat Legacy'!AS317-INDEX('P123LC - Compustat Current'!AO$8:AO$395,MATCH('P123LC - Compustat Delta'!$B320,'P123LC - Compustat Current'!$B$8:$B$395,0)))</f>
        <v>0</v>
      </c>
      <c r="AP320" s="1">
        <f>ABS('P123LC - Compustat Legacy'!AT317-INDEX('P123LC - Compustat Current'!AP$8:AP$395,MATCH('P123LC - Compustat Delta'!$B320,'P123LC - Compustat Current'!$B$8:$B$395,0)))</f>
        <v>0</v>
      </c>
      <c r="AQ320" s="1">
        <f>ABS('P123LC - Compustat Legacy'!AU317-INDEX('P123LC - Compustat Current'!AQ$8:AQ$395,MATCH('P123LC - Compustat Delta'!$B320,'P123LC - Compustat Current'!$B$8:$B$395,0)))</f>
        <v>0</v>
      </c>
      <c r="AR320" s="1">
        <f>ABS('P123LC - Compustat Legacy'!AV317-INDEX('P123LC - Compustat Current'!AR$8:AR$395,MATCH('P123LC - Compustat Delta'!$B320,'P123LC - Compustat Current'!$B$8:$B$395,0)))</f>
        <v>0</v>
      </c>
      <c r="AS320" s="1">
        <f>ABS('P123LC - Compustat Legacy'!AW317-INDEX('P123LC - Compustat Current'!AS$8:AS$395,MATCH('P123LC - Compustat Delta'!$B320,'P123LC - Compustat Current'!$B$8:$B$395,0)))</f>
        <v>0.26000000000000512</v>
      </c>
      <c r="AT320" s="1">
        <f>ABS('P123LC - Compustat Legacy'!AX317-INDEX('P123LC - Compustat Current'!AT$8:AT$395,MATCH('P123LC - Compustat Delta'!$B320,'P123LC - Compustat Current'!$B$8:$B$395,0)))</f>
        <v>0</v>
      </c>
      <c r="AU320" s="1">
        <f>ABS('P123LC - Compustat Legacy'!AY317-INDEX('P123LC - Compustat Current'!AU$8:AU$395,MATCH('P123LC - Compustat Delta'!$B320,'P123LC - Compustat Current'!$B$8:$B$395,0)))</f>
        <v>0.25</v>
      </c>
      <c r="AV320" s="1">
        <f>ABS('P123LC - Compustat Legacy'!AZ317-INDEX('P123LC - Compustat Current'!AV$8:AV$395,MATCH('P123LC - Compustat Delta'!$B320,'P123LC - Compustat Current'!$B$8:$B$395,0)))</f>
        <v>0</v>
      </c>
      <c r="AW320" s="1">
        <f>ABS('P123LC - Compustat Legacy'!BA317-INDEX('P123LC - Compustat Current'!AW$8:AW$395,MATCH('P123LC - Compustat Delta'!$B320,'P123LC - Compustat Current'!$B$8:$B$395,0)))</f>
        <v>0</v>
      </c>
      <c r="AX320" s="1">
        <f>ABS('P123LC - Compustat Legacy'!BB317-INDEX('P123LC - Compustat Current'!AX$8:AX$395,MATCH('P123LC - Compustat Delta'!$B320,'P123LC - Compustat Current'!$B$8:$B$395,0)))</f>
        <v>0</v>
      </c>
      <c r="AY320" s="1">
        <f>ABS('P123LC - Compustat Legacy'!BC317-INDEX('P123LC - Compustat Current'!AY$8:AY$395,MATCH('P123LC - Compustat Delta'!$B320,'P123LC - Compustat Current'!$B$8:$B$395,0)))</f>
        <v>0</v>
      </c>
      <c r="AZ320" s="1">
        <f>ABS('P123LC - Compustat Legacy'!BD317-INDEX('P123LC - Compustat Current'!AZ$8:AZ$395,MATCH('P123LC - Compustat Delta'!$B320,'P123LC - Compustat Current'!$B$8:$B$395,0)))</f>
        <v>0</v>
      </c>
      <c r="BA320" s="1">
        <f>ABS('P123LC - Compustat Legacy'!BE317-INDEX('P123LC - Compustat Current'!BA$8:BA$395,MATCH('P123LC - Compustat Delta'!$B320,'P123LC - Compustat Current'!$B$8:$B$395,0)))</f>
        <v>0</v>
      </c>
      <c r="BB320" s="1">
        <f>ABS('P123LC - Compustat Legacy'!BF317-INDEX('P123LC - Compustat Current'!BB$8:BB$395,MATCH('P123LC - Compustat Delta'!$B320,'P123LC - Compustat Current'!$B$8:$B$395,0)))</f>
        <v>0</v>
      </c>
      <c r="BC320" s="1">
        <f>ABS('P123LC - Compustat Legacy'!BG317-INDEX('P123LC - Compustat Current'!BC$8:BC$395,MATCH('P123LC - Compustat Delta'!$B320,'P123LC - Compustat Current'!$B$8:$B$395,0)))</f>
        <v>0</v>
      </c>
      <c r="BD320" s="1">
        <f>ABS('P123LC - Compustat Legacy'!BH317-INDEX('P123LC - Compustat Current'!BD$8:BD$395,MATCH('P123LC - Compustat Delta'!$B320,'P123LC - Compustat Current'!$B$8:$B$395,0)))</f>
        <v>0</v>
      </c>
      <c r="BE320" s="1">
        <f>ABS('P123LC - Compustat Legacy'!BI317-INDEX('P123LC - Compustat Current'!BE$8:BE$395,MATCH('P123LC - Compustat Delta'!$B320,'P123LC - Compustat Current'!$B$8:$B$395,0)))</f>
        <v>0</v>
      </c>
      <c r="BF320" s="1">
        <f>ABS('P123LC - Compustat Legacy'!BJ317-INDEX('P123LC - Compustat Current'!BF$8:BF$395,MATCH('P123LC - Compustat Delta'!$B320,'P123LC - Compustat Current'!$B$8:$B$395,0)))</f>
        <v>0</v>
      </c>
      <c r="BG320" s="1">
        <f>ABS('P123LC - Compustat Legacy'!BK317-INDEX('P123LC - Compustat Current'!BG$8:BG$395,MATCH('P123LC - Compustat Delta'!$B320,'P123LC - Compustat Current'!$B$8:$B$395,0)))</f>
        <v>0</v>
      </c>
      <c r="BH320" s="1">
        <f>ABS('P123LC - Compustat Legacy'!BL317-INDEX('P123LC - Compustat Current'!BH$8:BH$395,MATCH('P123LC - Compustat Delta'!$B320,'P123LC - Compustat Current'!$B$8:$B$395,0)))</f>
        <v>0</v>
      </c>
      <c r="BI320" s="1">
        <f>ABS('P123LC - Compustat Legacy'!BM317-INDEX('P123LC - Compustat Current'!BI$8:BI$395,MATCH('P123LC - Compustat Delta'!$B320,'P123LC - Compustat Current'!$B$8:$B$395,0)))</f>
        <v>0</v>
      </c>
      <c r="BJ320" s="1">
        <f>ABS('P123LC - Compustat Legacy'!BN317-INDEX('P123LC - Compustat Current'!BJ$8:BJ$395,MATCH('P123LC - Compustat Delta'!$B320,'P123LC - Compustat Current'!$B$8:$B$395,0)))</f>
        <v>0</v>
      </c>
      <c r="BK320" s="1">
        <f>ABS('P123LC - Compustat Legacy'!BO317-INDEX('P123LC - Compustat Current'!BK$8:BK$395,MATCH('P123LC - Compustat Delta'!$B320,'P123LC - Compustat Current'!$B$8:$B$395,0)))</f>
        <v>0</v>
      </c>
      <c r="BL320" s="1">
        <f>ABS('P123LC - Compustat Legacy'!BP317-INDEX('P123LC - Compustat Current'!BL$8:BL$395,MATCH('P123LC - Compustat Delta'!$B320,'P123LC - Compustat Current'!$B$8:$B$395,0)))</f>
        <v>0</v>
      </c>
      <c r="BM320" s="1">
        <f>ABS('P123LC - Compustat Legacy'!BQ317-INDEX('P123LC - Compustat Current'!BM$8:BM$395,MATCH('P123LC - Compustat Delta'!$B320,'P123LC - Compustat Current'!$B$8:$B$395,0)))</f>
        <v>0</v>
      </c>
      <c r="BN320" s="1">
        <f>ABS('P123LC - Compustat Legacy'!BR317-INDEX('P123LC - Compustat Current'!BN$8:BN$395,MATCH('P123LC - Compustat Delta'!$B320,'P123LC - Compustat Current'!$B$8:$B$395,0)))</f>
        <v>0</v>
      </c>
      <c r="BO320" s="1">
        <f>ABS('P123LC - Compustat Legacy'!BS317-INDEX('P123LC - Compustat Current'!BO$8:BO$395,MATCH('P123LC - Compustat Delta'!$B320,'P123LC - Compustat Current'!$B$8:$B$395,0)))</f>
        <v>0</v>
      </c>
      <c r="BP320" s="1">
        <f>ABS('P123LC - Compustat Legacy'!BT317-INDEX('P123LC - Compustat Current'!BP$8:BP$395,MATCH('P123LC - Compustat Delta'!$B320,'P123LC - Compustat Current'!$B$8:$B$395,0)))</f>
        <v>0</v>
      </c>
      <c r="BQ320" s="1">
        <f>ABS('P123LC - Compustat Legacy'!BU317-INDEX('P123LC - Compustat Current'!BQ$8:BQ$395,MATCH('P123LC - Compustat Delta'!$B320,'P123LC - Compustat Current'!$B$8:$B$395,0)))</f>
        <v>0</v>
      </c>
      <c r="BR320" s="1">
        <f>ABS('P123LC - Compustat Legacy'!BV317-INDEX('P123LC - Compustat Current'!BR$8:BR$395,MATCH('P123LC - Compustat Delta'!$B320,'P123LC - Compustat Current'!$B$8:$B$395,0)))</f>
        <v>0</v>
      </c>
      <c r="BS320" s="1">
        <f>ABS('P123LC - Compustat Legacy'!BW317-INDEX('P123LC - Compustat Current'!BS$8:BS$395,MATCH('P123LC - Compustat Delta'!$B320,'P123LC - Compustat Current'!$B$8:$B$395,0)))</f>
        <v>0</v>
      </c>
      <c r="BT320" s="1">
        <f>ABS('P123LC - Compustat Legacy'!BX317-INDEX('P123LC - Compustat Current'!BT$8:BT$395,MATCH('P123LC - Compustat Delta'!$B320,'P123LC - Compustat Current'!$B$8:$B$395,0)))</f>
        <v>0</v>
      </c>
      <c r="BU320" s="1">
        <f>ABS('P123LC - Compustat Legacy'!BY317-INDEX('P123LC - Compustat Current'!BU$8:BU$395,MATCH('P123LC - Compustat Delta'!$B320,'P123LC - Compustat Current'!$B$8:$B$395,0)))</f>
        <v>0</v>
      </c>
      <c r="BV320" s="1">
        <f>ABS('P123LC - Compustat Legacy'!BZ317-INDEX('P123LC - Compustat Current'!BV$8:BV$395,MATCH('P123LC - Compustat Delta'!$B320,'P123LC - Compustat Current'!$B$8:$B$395,0)))</f>
        <v>0</v>
      </c>
      <c r="BW320" s="1">
        <f>ABS('P123LC - Compustat Legacy'!CA317-INDEX('P123LC - Compustat Current'!BW$8:BW$395,MATCH('P123LC - Compustat Delta'!$B320,'P123LC - Compustat Current'!$B$8:$B$395,0)))</f>
        <v>0</v>
      </c>
      <c r="BX320" s="1">
        <f>ABS('P123LC - Compustat Legacy'!CB317-INDEX('P123LC - Compustat Current'!BX$8:BX$395,MATCH('P123LC - Compustat Delta'!$B320,'P123LC - Compustat Current'!$B$8:$B$395,0)))</f>
        <v>0</v>
      </c>
      <c r="BY320" s="1">
        <f>ABS('P123LC - Compustat Legacy'!CC317-INDEX('P123LC - Compustat Current'!BY$8:BY$395,MATCH('P123LC - Compustat Delta'!$B320,'P123LC - Compustat Current'!$B$8:$B$395,0)))</f>
        <v>0</v>
      </c>
      <c r="BZ320" s="1">
        <f>ABS('P123LC - Compustat Legacy'!CD317-INDEX('P123LC - Compustat Current'!BZ$8:BZ$395,MATCH('P123LC - Compustat Delta'!$B320,'P123LC - Compustat Current'!$B$8:$B$395,0)))</f>
        <v>0</v>
      </c>
      <c r="CA320" s="1">
        <f>ABS('P123LC - Compustat Legacy'!CE317-INDEX('P123LC - Compustat Current'!CA$8:CA$395,MATCH('P123LC - Compustat Delta'!$B320,'P123LC - Compustat Current'!$B$8:$B$395,0)))</f>
        <v>0</v>
      </c>
      <c r="CB320" s="1">
        <f>ABS('P123LC - Compustat Legacy'!CF317-INDEX('P123LC - Compustat Current'!CB$8:CB$395,MATCH('P123LC - Compustat Delta'!$B320,'P123LC - Compustat Current'!$B$8:$B$395,0)))</f>
        <v>0</v>
      </c>
      <c r="CC320" s="1">
        <f>ABS('P123LC - Compustat Legacy'!CG317-INDEX('P123LC - Compustat Current'!CC$8:CC$395,MATCH('P123LC - Compustat Delta'!$B320,'P123LC - Compustat Current'!$B$8:$B$395,0)))</f>
        <v>0</v>
      </c>
      <c r="CD320" s="1">
        <f>ABS('P123LC - Compustat Legacy'!CH317-INDEX('P123LC - Compustat Current'!CD$8:CD$395,MATCH('P123LC - Compustat Delta'!$B320,'P123LC - Compustat Current'!$B$8:$B$395,0)))</f>
        <v>0</v>
      </c>
      <c r="CE320" s="1">
        <f>ABS('P123LC - Compustat Legacy'!CI317-INDEX('P123LC - Compustat Current'!CE$8:CE$395,MATCH('P123LC - Compustat Delta'!$B320,'P123LC - Compustat Current'!$B$8:$B$395,0)))</f>
        <v>0</v>
      </c>
      <c r="CF320" s="1">
        <f>ABS('P123LC - Compustat Legacy'!CJ317-INDEX('P123LC - Compustat Current'!CF$8:CF$395,MATCH('P123LC - Compustat Delta'!$B320,'P123LC - Compustat Current'!$B$8:$B$395,0)))</f>
        <v>0</v>
      </c>
      <c r="CG320" s="1">
        <f>ABS('P123LC - Compustat Legacy'!CK317-INDEX('P123LC - Compustat Current'!CG$8:CG$395,MATCH('P123LC - Compustat Delta'!$B320,'P123LC - Compustat Current'!$B$8:$B$395,0)))</f>
        <v>0</v>
      </c>
      <c r="CH320" s="1">
        <f>ABS('P123LC - Compustat Legacy'!CL317-INDEX('P123LC - Compustat Current'!CH$8:CH$395,MATCH('P123LC - Compustat Delta'!$B320,'P123LC - Compustat Current'!$B$8:$B$395,0)))</f>
        <v>0</v>
      </c>
      <c r="CI320" s="1">
        <f>ABS('P123LC - Compustat Legacy'!CM317-INDEX('P123LC - Compustat Current'!CI$8:CI$395,MATCH('P123LC - Compustat Delta'!$B320,'P123LC - Compustat Current'!$B$8:$B$395,0)))</f>
        <v>0</v>
      </c>
      <c r="CJ320" s="1">
        <f>ABS('P123LC - Compustat Legacy'!CN317-INDEX('P123LC - Compustat Current'!CJ$8:CJ$395,MATCH('P123LC - Compustat Delta'!$B320,'P123LC - Compustat Current'!$B$8:$B$395,0)))</f>
        <v>0</v>
      </c>
      <c r="CK320" s="1">
        <f>ABS('P123LC - Compustat Legacy'!CO317-INDEX('P123LC - Compustat Current'!CK$8:CK$395,MATCH('P123LC - Compustat Delta'!$B320,'P123LC - Compustat Current'!$B$8:$B$395,0)))</f>
        <v>0</v>
      </c>
      <c r="CL320" s="1">
        <f>ABS('P123LC - Compustat Legacy'!CP317-INDEX('P123LC - Compustat Current'!CL$8:CL$395,MATCH('P123LC - Compustat Delta'!$B320,'P123LC - Compustat Current'!$B$8:$B$395,0)))</f>
        <v>0</v>
      </c>
      <c r="CM320" s="1">
        <f>ABS('P123LC - Compustat Legacy'!CQ317-INDEX('P123LC - Compustat Current'!CM$8:CM$395,MATCH('P123LC - Compustat Delta'!$B320,'P123LC - Compustat Current'!$B$8:$B$395,0)))</f>
        <v>0</v>
      </c>
      <c r="CN320" s="1">
        <f>ABS('P123LC - Compustat Legacy'!CR317-INDEX('P123LC - Compustat Current'!CN$8:CN$395,MATCH('P123LC - Compustat Delta'!$B320,'P123LC - Compustat Current'!$B$8:$B$395,0)))</f>
        <v>0.51000000000000512</v>
      </c>
      <c r="CO320" s="1">
        <f>ABS('P123LC - Compustat Legacy'!CS317-INDEX('P123LC - Compustat Current'!CO$8:CO$395,MATCH('P123LC - Compustat Delta'!$B320,'P123LC - Compustat Current'!$B$8:$B$395,0)))</f>
        <v>0</v>
      </c>
      <c r="CP320" s="1">
        <f>ABS('P123LC - Compustat Legacy'!CT317-INDEX('P123LC - Compustat Current'!CP$8:CP$395,MATCH('P123LC - Compustat Delta'!$B320,'P123LC - Compustat Current'!$B$8:$B$395,0)))</f>
        <v>0.25</v>
      </c>
      <c r="CQ320" s="1">
        <f>ABS('P123LC - Compustat Legacy'!CU317-INDEX('P123LC - Compustat Current'!CQ$8:CQ$395,MATCH('P123LC - Compustat Delta'!$B320,'P123LC - Compustat Current'!$B$8:$B$395,0)))</f>
        <v>0.25</v>
      </c>
      <c r="CR320" s="1">
        <f>ABS('P123LC - Compustat Legacy'!CV317-INDEX('P123LC - Compustat Current'!CR$8:CR$395,MATCH('P123LC - Compustat Delta'!$B320,'P123LC - Compustat Current'!$B$8:$B$395,0)))</f>
        <v>0</v>
      </c>
      <c r="CS320" s="1">
        <f>ABS('P123LC - Compustat Legacy'!CW317-INDEX('P123LC - Compustat Current'!CS$8:CS$395,MATCH('P123LC - Compustat Delta'!$B320,'P123LC - Compustat Current'!$B$8:$B$395,0)))</f>
        <v>0.25999999999999801</v>
      </c>
      <c r="CT320" s="1">
        <f>ABS('P123LC - Compustat Legacy'!CX317-INDEX('P123LC - Compustat Current'!CT$8:CT$395,MATCH('P123LC - Compustat Delta'!$B320,'P123LC - Compustat Current'!$B$8:$B$395,0)))</f>
        <v>0.26000000000000156</v>
      </c>
      <c r="CU320" s="1">
        <f>ABS('P123LC - Compustat Legacy'!CY317-INDEX('P123LC - Compustat Current'!CU$8:CU$395,MATCH('P123LC - Compustat Delta'!$B320,'P123LC - Compustat Current'!$B$8:$B$395,0)))</f>
        <v>0.5199999999999978</v>
      </c>
      <c r="CV320" s="1">
        <f>ABS('P123LC - Compustat Legacy'!CZ317-INDEX('P123LC - Compustat Current'!CV$8:CV$395,MATCH('P123LC - Compustat Delta'!$B320,'P123LC - Compustat Current'!$B$8:$B$395,0)))</f>
        <v>0.51999999999999957</v>
      </c>
      <c r="CW320" s="1">
        <f>ABS('P123LC - Compustat Legacy'!DA317-INDEX('P123LC - Compustat Current'!CW$8:CW$395,MATCH('P123LC - Compustat Delta'!$B320,'P123LC - Compustat Current'!$B$8:$B$395,0)))</f>
        <v>0</v>
      </c>
      <c r="CX320" s="1">
        <f>ABS('P123LC - Compustat Legacy'!DB317-INDEX('P123LC - Compustat Current'!CX$8:CX$395,MATCH('P123LC - Compustat Delta'!$B320,'P123LC - Compustat Current'!$B$8:$B$395,0)))</f>
        <v>0</v>
      </c>
      <c r="CY320" s="1">
        <f>ABS('P123LC - Compustat Legacy'!DC317-INDEX('P123LC - Compustat Current'!CY$8:CY$395,MATCH('P123LC - Compustat Delta'!$B320,'P123LC - Compustat Current'!$B$8:$B$395,0)))</f>
        <v>0</v>
      </c>
    </row>
    <row r="321" spans="2:103" x14ac:dyDescent="0.25">
      <c r="B321" t="s">
        <v>406</v>
      </c>
      <c r="D321" s="1" t="s">
        <v>484</v>
      </c>
      <c r="E321" s="1">
        <f>ABS('P123LC - Compustat Legacy'!I318-INDEX('P123LC - Compustat Current'!E$8:E$395,MATCH('P123LC - Compustat Delta'!$B321,'P123LC - Compustat Current'!$B$8:$B$395,0)))</f>
        <v>0</v>
      </c>
      <c r="F321" s="1">
        <f>ABS('P123LC - Compustat Legacy'!J318-INDEX('P123LC - Compustat Current'!F$8:F$395,MATCH('P123LC - Compustat Delta'!$B321,'P123LC - Compustat Current'!$B$8:$B$395,0)))</f>
        <v>0</v>
      </c>
      <c r="G321" s="1">
        <f>ABS('P123LC - Compustat Legacy'!K318-INDEX('P123LC - Compustat Current'!G$8:G$395,MATCH('P123LC - Compustat Delta'!$B321,'P123LC - Compustat Current'!$B$8:$B$395,0)))</f>
        <v>0</v>
      </c>
      <c r="H321" s="1">
        <f>ABS('P123LC - Compustat Legacy'!L318-INDEX('P123LC - Compustat Current'!H$8:H$395,MATCH('P123LC - Compustat Delta'!$B321,'P123LC - Compustat Current'!$B$8:$B$395,0)))</f>
        <v>0</v>
      </c>
      <c r="I321" s="1">
        <f>ABS('P123LC - Compustat Legacy'!M318-INDEX('P123LC - Compustat Current'!I$8:I$395,MATCH('P123LC - Compustat Delta'!$B321,'P123LC - Compustat Current'!$B$8:$B$395,0)))</f>
        <v>0</v>
      </c>
      <c r="J321" s="1">
        <f>ABS('P123LC - Compustat Legacy'!N318-INDEX('P123LC - Compustat Current'!J$8:J$395,MATCH('P123LC - Compustat Delta'!$B321,'P123LC - Compustat Current'!$B$8:$B$395,0)))</f>
        <v>0.26000000000000512</v>
      </c>
      <c r="K321" s="1">
        <f>ABS('P123LC - Compustat Legacy'!O318-INDEX('P123LC - Compustat Current'!K$8:K$395,MATCH('P123LC - Compustat Delta'!$B321,'P123LC - Compustat Current'!$B$8:$B$395,0)))</f>
        <v>0</v>
      </c>
      <c r="L321" s="1">
        <f>ABS('P123LC - Compustat Legacy'!P318-INDEX('P123LC - Compustat Current'!L$8:L$395,MATCH('P123LC - Compustat Delta'!$B321,'P123LC - Compustat Current'!$B$8:$B$395,0)))</f>
        <v>0.25</v>
      </c>
      <c r="M321" s="1">
        <f>ABS('P123LC - Compustat Legacy'!Q318-INDEX('P123LC - Compustat Current'!M$8:M$395,MATCH('P123LC - Compustat Delta'!$B321,'P123LC - Compustat Current'!$B$8:$B$395,0)))</f>
        <v>0.50999999999999979</v>
      </c>
      <c r="N321" s="1">
        <f>ABS('P123LC - Compustat Legacy'!R318-INDEX('P123LC - Compustat Current'!N$8:N$395,MATCH('P123LC - Compustat Delta'!$B321,'P123LC - Compustat Current'!$B$8:$B$395,0)))</f>
        <v>0</v>
      </c>
      <c r="O321" s="1">
        <f>ABS('P123LC - Compustat Legacy'!S318-INDEX('P123LC - Compustat Current'!O$8:O$395,MATCH('P123LC - Compustat Delta'!$B321,'P123LC - Compustat Current'!$B$8:$B$395,0)))</f>
        <v>0</v>
      </c>
      <c r="P321" s="1">
        <f>ABS('P123LC - Compustat Legacy'!T318-INDEX('P123LC - Compustat Current'!P$8:P$395,MATCH('P123LC - Compustat Delta'!$B321,'P123LC - Compustat Current'!$B$8:$B$395,0)))</f>
        <v>0</v>
      </c>
      <c r="Q321" s="1">
        <f>ABS('P123LC - Compustat Legacy'!U318-INDEX('P123LC - Compustat Current'!Q$8:Q$395,MATCH('P123LC - Compustat Delta'!$B321,'P123LC - Compustat Current'!$B$8:$B$395,0)))</f>
        <v>0</v>
      </c>
      <c r="R321" s="1">
        <f>ABS('P123LC - Compustat Legacy'!V318-INDEX('P123LC - Compustat Current'!R$8:R$395,MATCH('P123LC - Compustat Delta'!$B321,'P123LC - Compustat Current'!$B$8:$B$395,0)))</f>
        <v>0</v>
      </c>
      <c r="S321" s="1">
        <f>ABS('P123LC - Compustat Legacy'!W318-INDEX('P123LC - Compustat Current'!S$8:S$395,MATCH('P123LC - Compustat Delta'!$B321,'P123LC - Compustat Current'!$B$8:$B$395,0)))</f>
        <v>0</v>
      </c>
      <c r="T321" s="1">
        <f>ABS('P123LC - Compustat Legacy'!X318-INDEX('P123LC - Compustat Current'!T$8:T$395,MATCH('P123LC - Compustat Delta'!$B321,'P123LC - Compustat Current'!$B$8:$B$395,0)))</f>
        <v>0</v>
      </c>
      <c r="U321" s="1">
        <f>ABS('P123LC - Compustat Legacy'!Y318-INDEX('P123LC - Compustat Current'!U$8:U$395,MATCH('P123LC - Compustat Delta'!$B321,'P123LC - Compustat Current'!$B$8:$B$395,0)))</f>
        <v>0</v>
      </c>
      <c r="V321" s="1">
        <f>ABS('P123LC - Compustat Legacy'!Z318-INDEX('P123LC - Compustat Current'!V$8:V$395,MATCH('P123LC - Compustat Delta'!$B321,'P123LC - Compustat Current'!$B$8:$B$395,0)))</f>
        <v>0</v>
      </c>
      <c r="W321" s="1">
        <f>ABS('P123LC - Compustat Legacy'!AA318-INDEX('P123LC - Compustat Current'!W$8:W$395,MATCH('P123LC - Compustat Delta'!$B321,'P123LC - Compustat Current'!$B$8:$B$395,0)))</f>
        <v>0</v>
      </c>
      <c r="X321" s="1">
        <f>ABS('P123LC - Compustat Legacy'!AB318-INDEX('P123LC - Compustat Current'!X$8:X$395,MATCH('P123LC - Compustat Delta'!$B321,'P123LC - Compustat Current'!$B$8:$B$395,0)))</f>
        <v>0</v>
      </c>
      <c r="Y321" s="1">
        <f>ABS('P123LC - Compustat Legacy'!AC318-INDEX('P123LC - Compustat Current'!Y$8:Y$395,MATCH('P123LC - Compustat Delta'!$B321,'P123LC - Compustat Current'!$B$8:$B$395,0)))</f>
        <v>0</v>
      </c>
      <c r="Z321" s="1">
        <f>ABS('P123LC - Compustat Legacy'!AD318-INDEX('P123LC - Compustat Current'!Z$8:Z$395,MATCH('P123LC - Compustat Delta'!$B321,'P123LC - Compustat Current'!$B$8:$B$395,0)))</f>
        <v>0</v>
      </c>
      <c r="AA321" s="1">
        <f>ABS('P123LC - Compustat Legacy'!AE318-INDEX('P123LC - Compustat Current'!AA$8:AA$395,MATCH('P123LC - Compustat Delta'!$B321,'P123LC - Compustat Current'!$B$8:$B$395,0)))</f>
        <v>0</v>
      </c>
      <c r="AB321" s="1">
        <f>ABS('P123LC - Compustat Legacy'!AF318-INDEX('P123LC - Compustat Current'!AB$8:AB$395,MATCH('P123LC - Compustat Delta'!$B321,'P123LC - Compustat Current'!$B$8:$B$395,0)))</f>
        <v>0</v>
      </c>
      <c r="AC321" s="1">
        <f>ABS('P123LC - Compustat Legacy'!AG318-INDEX('P123LC - Compustat Current'!AC$8:AC$395,MATCH('P123LC - Compustat Delta'!$B321,'P123LC - Compustat Current'!$B$8:$B$395,0)))</f>
        <v>0</v>
      </c>
      <c r="AD321" s="1">
        <f>ABS('P123LC - Compustat Legacy'!AH318-INDEX('P123LC - Compustat Current'!AD$8:AD$395,MATCH('P123LC - Compustat Delta'!$B321,'P123LC - Compustat Current'!$B$8:$B$395,0)))</f>
        <v>0</v>
      </c>
      <c r="AE321" s="1">
        <f>ABS('P123LC - Compustat Legacy'!AI318-INDEX('P123LC - Compustat Current'!AE$8:AE$395,MATCH('P123LC - Compustat Delta'!$B321,'P123LC - Compustat Current'!$B$8:$B$395,0)))</f>
        <v>0</v>
      </c>
      <c r="AF321" s="1">
        <f>ABS('P123LC - Compustat Legacy'!AJ318-INDEX('P123LC - Compustat Current'!AF$8:AF$395,MATCH('P123LC - Compustat Delta'!$B321,'P123LC - Compustat Current'!$B$8:$B$395,0)))</f>
        <v>0</v>
      </c>
      <c r="AG321" s="1">
        <f>ABS('P123LC - Compustat Legacy'!AK318-INDEX('P123LC - Compustat Current'!AG$8:AG$395,MATCH('P123LC - Compustat Delta'!$B321,'P123LC - Compustat Current'!$B$8:$B$395,0)))</f>
        <v>0</v>
      </c>
      <c r="AH321" s="1">
        <f>ABS('P123LC - Compustat Legacy'!AL318-INDEX('P123LC - Compustat Current'!AH$8:AH$395,MATCH('P123LC - Compustat Delta'!$B321,'P123LC - Compustat Current'!$B$8:$B$395,0)))</f>
        <v>0</v>
      </c>
      <c r="AI321" s="1">
        <f>ABS('P123LC - Compustat Legacy'!AM318-INDEX('P123LC - Compustat Current'!AI$8:AI$395,MATCH('P123LC - Compustat Delta'!$B321,'P123LC - Compustat Current'!$B$8:$B$395,0)))</f>
        <v>0</v>
      </c>
      <c r="AJ321" s="1">
        <f>ABS('P123LC - Compustat Legacy'!AN318-INDEX('P123LC - Compustat Current'!AJ$8:AJ$395,MATCH('P123LC - Compustat Delta'!$B321,'P123LC - Compustat Current'!$B$8:$B$395,0)))</f>
        <v>0</v>
      </c>
      <c r="AK321" s="1">
        <f>ABS('P123LC - Compustat Legacy'!AO318-INDEX('P123LC - Compustat Current'!AK$8:AK$395,MATCH('P123LC - Compustat Delta'!$B321,'P123LC - Compustat Current'!$B$8:$B$395,0)))</f>
        <v>0</v>
      </c>
      <c r="AL321" s="1">
        <f>ABS('P123LC - Compustat Legacy'!AP318-INDEX('P123LC - Compustat Current'!AL$8:AL$395,MATCH('P123LC - Compustat Delta'!$B321,'P123LC - Compustat Current'!$B$8:$B$395,0)))</f>
        <v>0</v>
      </c>
      <c r="AM321" s="1">
        <f>ABS('P123LC - Compustat Legacy'!AQ318-INDEX('P123LC - Compustat Current'!AM$8:AM$395,MATCH('P123LC - Compustat Delta'!$B321,'P123LC - Compustat Current'!$B$8:$B$395,0)))</f>
        <v>0</v>
      </c>
      <c r="AN321" s="1">
        <f>ABS('P123LC - Compustat Legacy'!AR318-INDEX('P123LC - Compustat Current'!AN$8:AN$395,MATCH('P123LC - Compustat Delta'!$B321,'P123LC - Compustat Current'!$B$8:$B$395,0)))</f>
        <v>0</v>
      </c>
      <c r="AO321" s="1">
        <f>ABS('P123LC - Compustat Legacy'!AS318-INDEX('P123LC - Compustat Current'!AO$8:AO$395,MATCH('P123LC - Compustat Delta'!$B321,'P123LC - Compustat Current'!$B$8:$B$395,0)))</f>
        <v>0</v>
      </c>
      <c r="AP321" s="1">
        <f>ABS('P123LC - Compustat Legacy'!AT318-INDEX('P123LC - Compustat Current'!AP$8:AP$395,MATCH('P123LC - Compustat Delta'!$B321,'P123LC - Compustat Current'!$B$8:$B$395,0)))</f>
        <v>0</v>
      </c>
      <c r="AQ321" s="1">
        <f>ABS('P123LC - Compustat Legacy'!AU318-INDEX('P123LC - Compustat Current'!AQ$8:AQ$395,MATCH('P123LC - Compustat Delta'!$B321,'P123LC - Compustat Current'!$B$8:$B$395,0)))</f>
        <v>0</v>
      </c>
      <c r="AR321" s="1">
        <f>ABS('P123LC - Compustat Legacy'!AV318-INDEX('P123LC - Compustat Current'!AR$8:AR$395,MATCH('P123LC - Compustat Delta'!$B321,'P123LC - Compustat Current'!$B$8:$B$395,0)))</f>
        <v>0</v>
      </c>
      <c r="AS321" s="1">
        <f>ABS('P123LC - Compustat Legacy'!AW318-INDEX('P123LC - Compustat Current'!AS$8:AS$395,MATCH('P123LC - Compustat Delta'!$B321,'P123LC - Compustat Current'!$B$8:$B$395,0)))</f>
        <v>0.25999999999999979</v>
      </c>
      <c r="AT321" s="1">
        <f>ABS('P123LC - Compustat Legacy'!AX318-INDEX('P123LC - Compustat Current'!AT$8:AT$395,MATCH('P123LC - Compustat Delta'!$B321,'P123LC - Compustat Current'!$B$8:$B$395,0)))</f>
        <v>0</v>
      </c>
      <c r="AU321" s="1">
        <f>ABS('P123LC - Compustat Legacy'!AY318-INDEX('P123LC - Compustat Current'!AU$8:AU$395,MATCH('P123LC - Compustat Delta'!$B321,'P123LC - Compustat Current'!$B$8:$B$395,0)))</f>
        <v>0.25</v>
      </c>
      <c r="AV321" s="1">
        <f>ABS('P123LC - Compustat Legacy'!AZ318-INDEX('P123LC - Compustat Current'!AV$8:AV$395,MATCH('P123LC - Compustat Delta'!$B321,'P123LC - Compustat Current'!$B$8:$B$395,0)))</f>
        <v>0</v>
      </c>
      <c r="AW321" s="1">
        <f>ABS('P123LC - Compustat Legacy'!BA318-INDEX('P123LC - Compustat Current'!AW$8:AW$395,MATCH('P123LC - Compustat Delta'!$B321,'P123LC - Compustat Current'!$B$8:$B$395,0)))</f>
        <v>0</v>
      </c>
      <c r="AX321" s="1">
        <f>ABS('P123LC - Compustat Legacy'!BB318-INDEX('P123LC - Compustat Current'!AX$8:AX$395,MATCH('P123LC - Compustat Delta'!$B321,'P123LC - Compustat Current'!$B$8:$B$395,0)))</f>
        <v>0</v>
      </c>
      <c r="AY321" s="1">
        <f>ABS('P123LC - Compustat Legacy'!BC318-INDEX('P123LC - Compustat Current'!AY$8:AY$395,MATCH('P123LC - Compustat Delta'!$B321,'P123LC - Compustat Current'!$B$8:$B$395,0)))</f>
        <v>0</v>
      </c>
      <c r="AZ321" s="1">
        <f>ABS('P123LC - Compustat Legacy'!BD318-INDEX('P123LC - Compustat Current'!AZ$8:AZ$395,MATCH('P123LC - Compustat Delta'!$B321,'P123LC - Compustat Current'!$B$8:$B$395,0)))</f>
        <v>0</v>
      </c>
      <c r="BA321" s="1">
        <f>ABS('P123LC - Compustat Legacy'!BE318-INDEX('P123LC - Compustat Current'!BA$8:BA$395,MATCH('P123LC - Compustat Delta'!$B321,'P123LC - Compustat Current'!$B$8:$B$395,0)))</f>
        <v>0</v>
      </c>
      <c r="BB321" s="1">
        <f>ABS('P123LC - Compustat Legacy'!BF318-INDEX('P123LC - Compustat Current'!BB$8:BB$395,MATCH('P123LC - Compustat Delta'!$B321,'P123LC - Compustat Current'!$B$8:$B$395,0)))</f>
        <v>0</v>
      </c>
      <c r="BC321" s="1">
        <f>ABS('P123LC - Compustat Legacy'!BG318-INDEX('P123LC - Compustat Current'!BC$8:BC$395,MATCH('P123LC - Compustat Delta'!$B321,'P123LC - Compustat Current'!$B$8:$B$395,0)))</f>
        <v>0</v>
      </c>
      <c r="BD321" s="1">
        <f>ABS('P123LC - Compustat Legacy'!BH318-INDEX('P123LC - Compustat Current'!BD$8:BD$395,MATCH('P123LC - Compustat Delta'!$B321,'P123LC - Compustat Current'!$B$8:$B$395,0)))</f>
        <v>0</v>
      </c>
      <c r="BE321" s="1">
        <f>ABS('P123LC - Compustat Legacy'!BI318-INDEX('P123LC - Compustat Current'!BE$8:BE$395,MATCH('P123LC - Compustat Delta'!$B321,'P123LC - Compustat Current'!$B$8:$B$395,0)))</f>
        <v>0</v>
      </c>
      <c r="BF321" s="1">
        <f>ABS('P123LC - Compustat Legacy'!BJ318-INDEX('P123LC - Compustat Current'!BF$8:BF$395,MATCH('P123LC - Compustat Delta'!$B321,'P123LC - Compustat Current'!$B$8:$B$395,0)))</f>
        <v>0</v>
      </c>
      <c r="BG321" s="1">
        <f>ABS('P123LC - Compustat Legacy'!BK318-INDEX('P123LC - Compustat Current'!BG$8:BG$395,MATCH('P123LC - Compustat Delta'!$B321,'P123LC - Compustat Current'!$B$8:$B$395,0)))</f>
        <v>0</v>
      </c>
      <c r="BH321" s="1">
        <f>ABS('P123LC - Compustat Legacy'!BL318-INDEX('P123LC - Compustat Current'!BH$8:BH$395,MATCH('P123LC - Compustat Delta'!$B321,'P123LC - Compustat Current'!$B$8:$B$395,0)))</f>
        <v>0</v>
      </c>
      <c r="BI321" s="1">
        <f>ABS('P123LC - Compustat Legacy'!BM318-INDEX('P123LC - Compustat Current'!BI$8:BI$395,MATCH('P123LC - Compustat Delta'!$B321,'P123LC - Compustat Current'!$B$8:$B$395,0)))</f>
        <v>0</v>
      </c>
      <c r="BJ321" s="1">
        <f>ABS('P123LC - Compustat Legacy'!BN318-INDEX('P123LC - Compustat Current'!BJ$8:BJ$395,MATCH('P123LC - Compustat Delta'!$B321,'P123LC - Compustat Current'!$B$8:$B$395,0)))</f>
        <v>0</v>
      </c>
      <c r="BK321" s="1">
        <f>ABS('P123LC - Compustat Legacy'!BO318-INDEX('P123LC - Compustat Current'!BK$8:BK$395,MATCH('P123LC - Compustat Delta'!$B321,'P123LC - Compustat Current'!$B$8:$B$395,0)))</f>
        <v>0</v>
      </c>
      <c r="BL321" s="1">
        <f>ABS('P123LC - Compustat Legacy'!BP318-INDEX('P123LC - Compustat Current'!BL$8:BL$395,MATCH('P123LC - Compustat Delta'!$B321,'P123LC - Compustat Current'!$B$8:$B$395,0)))</f>
        <v>0</v>
      </c>
      <c r="BM321" s="1">
        <f>ABS('P123LC - Compustat Legacy'!BQ318-INDEX('P123LC - Compustat Current'!BM$8:BM$395,MATCH('P123LC - Compustat Delta'!$B321,'P123LC - Compustat Current'!$B$8:$B$395,0)))</f>
        <v>0</v>
      </c>
      <c r="BN321" s="1">
        <f>ABS('P123LC - Compustat Legacy'!BR318-INDEX('P123LC - Compustat Current'!BN$8:BN$395,MATCH('P123LC - Compustat Delta'!$B321,'P123LC - Compustat Current'!$B$8:$B$395,0)))</f>
        <v>0</v>
      </c>
      <c r="BO321" s="1">
        <f>ABS('P123LC - Compustat Legacy'!BS318-INDEX('P123LC - Compustat Current'!BO$8:BO$395,MATCH('P123LC - Compustat Delta'!$B321,'P123LC - Compustat Current'!$B$8:$B$395,0)))</f>
        <v>0</v>
      </c>
      <c r="BP321" s="1">
        <f>ABS('P123LC - Compustat Legacy'!BT318-INDEX('P123LC - Compustat Current'!BP$8:BP$395,MATCH('P123LC - Compustat Delta'!$B321,'P123LC - Compustat Current'!$B$8:$B$395,0)))</f>
        <v>0.26000000000000156</v>
      </c>
      <c r="BQ321" s="1">
        <f>ABS('P123LC - Compustat Legacy'!BU318-INDEX('P123LC - Compustat Current'!BQ$8:BQ$395,MATCH('P123LC - Compustat Delta'!$B321,'P123LC - Compustat Current'!$B$8:$B$395,0)))</f>
        <v>0</v>
      </c>
      <c r="BR321" s="1">
        <f>ABS('P123LC - Compustat Legacy'!BV318-INDEX('P123LC - Compustat Current'!BR$8:BR$395,MATCH('P123LC - Compustat Delta'!$B321,'P123LC - Compustat Current'!$B$8:$B$395,0)))</f>
        <v>0</v>
      </c>
      <c r="BS321" s="1">
        <f>ABS('P123LC - Compustat Legacy'!BW318-INDEX('P123LC - Compustat Current'!BS$8:BS$395,MATCH('P123LC - Compustat Delta'!$B321,'P123LC - Compustat Current'!$B$8:$B$395,0)))</f>
        <v>0</v>
      </c>
      <c r="BT321" s="1">
        <f>ABS('P123LC - Compustat Legacy'!BX318-INDEX('P123LC - Compustat Current'!BT$8:BT$395,MATCH('P123LC - Compustat Delta'!$B321,'P123LC - Compustat Current'!$B$8:$B$395,0)))</f>
        <v>0</v>
      </c>
      <c r="BU321" s="1">
        <f>ABS('P123LC - Compustat Legacy'!BY318-INDEX('P123LC - Compustat Current'!BU$8:BU$395,MATCH('P123LC - Compustat Delta'!$B321,'P123LC - Compustat Current'!$B$8:$B$395,0)))</f>
        <v>0</v>
      </c>
      <c r="BV321" s="1">
        <f>ABS('P123LC - Compustat Legacy'!BZ318-INDEX('P123LC - Compustat Current'!BV$8:BV$395,MATCH('P123LC - Compustat Delta'!$B321,'P123LC - Compustat Current'!$B$8:$B$395,0)))</f>
        <v>0</v>
      </c>
      <c r="BW321" s="1">
        <f>ABS('P123LC - Compustat Legacy'!CA318-INDEX('P123LC - Compustat Current'!BW$8:BW$395,MATCH('P123LC - Compustat Delta'!$B321,'P123LC - Compustat Current'!$B$8:$B$395,0)))</f>
        <v>0</v>
      </c>
      <c r="BX321" s="1">
        <f>ABS('P123LC - Compustat Legacy'!CB318-INDEX('P123LC - Compustat Current'!BX$8:BX$395,MATCH('P123LC - Compustat Delta'!$B321,'P123LC - Compustat Current'!$B$8:$B$395,0)))</f>
        <v>0</v>
      </c>
      <c r="BY321" s="1">
        <f>ABS('P123LC - Compustat Legacy'!CC318-INDEX('P123LC - Compustat Current'!BY$8:BY$395,MATCH('P123LC - Compustat Delta'!$B321,'P123LC - Compustat Current'!$B$8:$B$395,0)))</f>
        <v>0</v>
      </c>
      <c r="BZ321" s="1">
        <f>ABS('P123LC - Compustat Legacy'!CD318-INDEX('P123LC - Compustat Current'!BZ$8:BZ$395,MATCH('P123LC - Compustat Delta'!$B321,'P123LC - Compustat Current'!$B$8:$B$395,0)))</f>
        <v>0</v>
      </c>
      <c r="CA321" s="1">
        <f>ABS('P123LC - Compustat Legacy'!CE318-INDEX('P123LC - Compustat Current'!CA$8:CA$395,MATCH('P123LC - Compustat Delta'!$B321,'P123LC - Compustat Current'!$B$8:$B$395,0)))</f>
        <v>0</v>
      </c>
      <c r="CB321" s="1">
        <f>ABS('P123LC - Compustat Legacy'!CF318-INDEX('P123LC - Compustat Current'!CB$8:CB$395,MATCH('P123LC - Compustat Delta'!$B321,'P123LC - Compustat Current'!$B$8:$B$395,0)))</f>
        <v>0</v>
      </c>
      <c r="CC321" s="1">
        <f>ABS('P123LC - Compustat Legacy'!CG318-INDEX('P123LC - Compustat Current'!CC$8:CC$395,MATCH('P123LC - Compustat Delta'!$B321,'P123LC - Compustat Current'!$B$8:$B$395,0)))</f>
        <v>0</v>
      </c>
      <c r="CD321" s="1">
        <f>ABS('P123LC - Compustat Legacy'!CH318-INDEX('P123LC - Compustat Current'!CD$8:CD$395,MATCH('P123LC - Compustat Delta'!$B321,'P123LC - Compustat Current'!$B$8:$B$395,0)))</f>
        <v>0</v>
      </c>
      <c r="CE321" s="1">
        <f>ABS('P123LC - Compustat Legacy'!CI318-INDEX('P123LC - Compustat Current'!CE$8:CE$395,MATCH('P123LC - Compustat Delta'!$B321,'P123LC - Compustat Current'!$B$8:$B$395,0)))</f>
        <v>0</v>
      </c>
      <c r="CF321" s="1">
        <f>ABS('P123LC - Compustat Legacy'!CJ318-INDEX('P123LC - Compustat Current'!CF$8:CF$395,MATCH('P123LC - Compustat Delta'!$B321,'P123LC - Compustat Current'!$B$8:$B$395,0)))</f>
        <v>0.26000000000000512</v>
      </c>
      <c r="CG321" s="1">
        <f>ABS('P123LC - Compustat Legacy'!CK318-INDEX('P123LC - Compustat Current'!CG$8:CG$395,MATCH('P123LC - Compustat Delta'!$B321,'P123LC - Compustat Current'!$B$8:$B$395,0)))</f>
        <v>0.25999999999999801</v>
      </c>
      <c r="CH321" s="1">
        <f>ABS('P123LC - Compustat Legacy'!CL318-INDEX('P123LC - Compustat Current'!CH$8:CH$395,MATCH('P123LC - Compustat Delta'!$B321,'P123LC - Compustat Current'!$B$8:$B$395,0)))</f>
        <v>0</v>
      </c>
      <c r="CI321" s="1">
        <f>ABS('P123LC - Compustat Legacy'!CM318-INDEX('P123LC - Compustat Current'!CI$8:CI$395,MATCH('P123LC - Compustat Delta'!$B321,'P123LC - Compustat Current'!$B$8:$B$395,0)))</f>
        <v>0</v>
      </c>
      <c r="CJ321" s="1">
        <f>ABS('P123LC - Compustat Legacy'!CN318-INDEX('P123LC - Compustat Current'!CJ$8:CJ$395,MATCH('P123LC - Compustat Delta'!$B321,'P123LC - Compustat Current'!$B$8:$B$395,0)))</f>
        <v>0.25999999999999091</v>
      </c>
      <c r="CK321" s="1">
        <f>ABS('P123LC - Compustat Legacy'!CO318-INDEX('P123LC - Compustat Current'!CK$8:CK$395,MATCH('P123LC - Compustat Delta'!$B321,'P123LC - Compustat Current'!$B$8:$B$395,0)))</f>
        <v>0</v>
      </c>
      <c r="CL321" s="1">
        <f>ABS('P123LC - Compustat Legacy'!CP318-INDEX('P123LC - Compustat Current'!CL$8:CL$395,MATCH('P123LC - Compustat Delta'!$B321,'P123LC - Compustat Current'!$B$8:$B$395,0)))</f>
        <v>0</v>
      </c>
      <c r="CM321" s="1">
        <f>ABS('P123LC - Compustat Legacy'!CQ318-INDEX('P123LC - Compustat Current'!CM$8:CM$395,MATCH('P123LC - Compustat Delta'!$B321,'P123LC - Compustat Current'!$B$8:$B$395,0)))</f>
        <v>0</v>
      </c>
      <c r="CN321" s="1">
        <f>ABS('P123LC - Compustat Legacy'!CR318-INDEX('P123LC - Compustat Current'!CN$8:CN$395,MATCH('P123LC - Compustat Delta'!$B321,'P123LC - Compustat Current'!$B$8:$B$395,0)))</f>
        <v>0.26000000000000512</v>
      </c>
      <c r="CO321" s="1">
        <f>ABS('P123LC - Compustat Legacy'!CS318-INDEX('P123LC - Compustat Current'!CO$8:CO$395,MATCH('P123LC - Compustat Delta'!$B321,'P123LC - Compustat Current'!$B$8:$B$395,0)))</f>
        <v>0.26000000000000512</v>
      </c>
      <c r="CP321" s="1">
        <f>ABS('P123LC - Compustat Legacy'!CT318-INDEX('P123LC - Compustat Current'!CP$8:CP$395,MATCH('P123LC - Compustat Delta'!$B321,'P123LC - Compustat Current'!$B$8:$B$395,0)))</f>
        <v>0.26000000000000512</v>
      </c>
      <c r="CQ321" s="1">
        <f>ABS('P123LC - Compustat Legacy'!CU318-INDEX('P123LC - Compustat Current'!CQ$8:CQ$395,MATCH('P123LC - Compustat Delta'!$B321,'P123LC - Compustat Current'!$B$8:$B$395,0)))</f>
        <v>0.26000000000000512</v>
      </c>
      <c r="CR321" s="1">
        <f>ABS('P123LC - Compustat Legacy'!CV318-INDEX('P123LC - Compustat Current'!CR$8:CR$395,MATCH('P123LC - Compustat Delta'!$B321,'P123LC - Compustat Current'!$B$8:$B$395,0)))</f>
        <v>0</v>
      </c>
      <c r="CS321" s="1">
        <f>ABS('P123LC - Compustat Legacy'!CW318-INDEX('P123LC - Compustat Current'!CS$8:CS$395,MATCH('P123LC - Compustat Delta'!$B321,'P123LC - Compustat Current'!$B$8:$B$395,0)))</f>
        <v>0.25999999999999091</v>
      </c>
      <c r="CT321" s="1">
        <f>ABS('P123LC - Compustat Legacy'!CX318-INDEX('P123LC - Compustat Current'!CT$8:CT$395,MATCH('P123LC - Compustat Delta'!$B321,'P123LC - Compustat Current'!$B$8:$B$395,0)))</f>
        <v>0.25999999999999979</v>
      </c>
      <c r="CU321" s="1">
        <f>ABS('P123LC - Compustat Legacy'!CY318-INDEX('P123LC - Compustat Current'!CU$8:CU$395,MATCH('P123LC - Compustat Delta'!$B321,'P123LC - Compustat Current'!$B$8:$B$395,0)))</f>
        <v>0.51000000000000023</v>
      </c>
      <c r="CV321" s="1">
        <f>ABS('P123LC - Compustat Legacy'!CZ318-INDEX('P123LC - Compustat Current'!CV$8:CV$395,MATCH('P123LC - Compustat Delta'!$B321,'P123LC - Compustat Current'!$B$8:$B$395,0)))</f>
        <v>0.51000000000000068</v>
      </c>
      <c r="CW321" s="1">
        <f>ABS('P123LC - Compustat Legacy'!DA318-INDEX('P123LC - Compustat Current'!CW$8:CW$395,MATCH('P123LC - Compustat Delta'!$B321,'P123LC - Compustat Current'!$B$8:$B$395,0)))</f>
        <v>0</v>
      </c>
      <c r="CX321" s="1">
        <f>ABS('P123LC - Compustat Legacy'!DB318-INDEX('P123LC - Compustat Current'!CX$8:CX$395,MATCH('P123LC - Compustat Delta'!$B321,'P123LC - Compustat Current'!$B$8:$B$395,0)))</f>
        <v>0</v>
      </c>
      <c r="CY321" s="1">
        <f>ABS('P123LC - Compustat Legacy'!DC318-INDEX('P123LC - Compustat Current'!CY$8:CY$395,MATCH('P123LC - Compustat Delta'!$B321,'P123LC - Compustat Current'!$B$8:$B$395,0)))</f>
        <v>0</v>
      </c>
    </row>
    <row r="322" spans="2:103" x14ac:dyDescent="0.25">
      <c r="B322" t="s">
        <v>405</v>
      </c>
      <c r="D322" s="1" t="s">
        <v>96</v>
      </c>
      <c r="E322" s="1">
        <f>ABS('P123LC - Compustat Legacy'!I319-INDEX('P123LC - Compustat Current'!E$8:E$395,MATCH('P123LC - Compustat Delta'!$B322,'P123LC - Compustat Current'!$B$8:$B$395,0)))</f>
        <v>0.51000000000000156</v>
      </c>
      <c r="F322" s="1">
        <f>ABS('P123LC - Compustat Legacy'!J319-INDEX('P123LC - Compustat Current'!F$8:F$395,MATCH('P123LC - Compustat Delta'!$B322,'P123LC - Compustat Current'!$B$8:$B$395,0)))</f>
        <v>0</v>
      </c>
      <c r="G322" s="1">
        <f>ABS('P123LC - Compustat Legacy'!K319-INDEX('P123LC - Compustat Current'!G$8:G$395,MATCH('P123LC - Compustat Delta'!$B322,'P123LC - Compustat Current'!$B$8:$B$395,0)))</f>
        <v>0.25999999999999801</v>
      </c>
      <c r="H322" s="1">
        <f>ABS('P123LC - Compustat Legacy'!L319-INDEX('P123LC - Compustat Current'!H$8:H$395,MATCH('P123LC - Compustat Delta'!$B322,'P123LC - Compustat Current'!$B$8:$B$395,0)))</f>
        <v>0.25</v>
      </c>
      <c r="I322" s="1">
        <f>ABS('P123LC - Compustat Legacy'!M319-INDEX('P123LC - Compustat Current'!I$8:I$395,MATCH('P123LC - Compustat Delta'!$B322,'P123LC - Compustat Current'!$B$8:$B$395,0)))</f>
        <v>0</v>
      </c>
      <c r="J322" s="1">
        <f>ABS('P123LC - Compustat Legacy'!N319-INDEX('P123LC - Compustat Current'!J$8:J$395,MATCH('P123LC - Compustat Delta'!$B322,'P123LC - Compustat Current'!$B$8:$B$395,0)))</f>
        <v>0.26000000000000512</v>
      </c>
      <c r="K322" s="1">
        <f>ABS('P123LC - Compustat Legacy'!O319-INDEX('P123LC - Compustat Current'!K$8:K$395,MATCH('P123LC - Compustat Delta'!$B322,'P123LC - Compustat Current'!$B$8:$B$395,0)))</f>
        <v>0.26000000000000156</v>
      </c>
      <c r="L322" s="1">
        <f>ABS('P123LC - Compustat Legacy'!P319-INDEX('P123LC - Compustat Current'!L$8:L$395,MATCH('P123LC - Compustat Delta'!$B322,'P123LC - Compustat Current'!$B$8:$B$395,0)))</f>
        <v>0.25</v>
      </c>
      <c r="M322" s="1">
        <f>ABS('P123LC - Compustat Legacy'!Q319-INDEX('P123LC - Compustat Current'!M$8:M$395,MATCH('P123LC - Compustat Delta'!$B322,'P123LC - Compustat Current'!$B$8:$B$395,0)))</f>
        <v>0.50999999999999979</v>
      </c>
      <c r="N322" s="1">
        <f>ABS('P123LC - Compustat Legacy'!R319-INDEX('P123LC - Compustat Current'!N$8:N$395,MATCH('P123LC - Compustat Delta'!$B322,'P123LC - Compustat Current'!$B$8:$B$395,0)))</f>
        <v>0.25</v>
      </c>
      <c r="O322" s="1">
        <f>ABS('P123LC - Compustat Legacy'!S319-INDEX('P123LC - Compustat Current'!O$8:O$395,MATCH('P123LC - Compustat Delta'!$B322,'P123LC - Compustat Current'!$B$8:$B$395,0)))</f>
        <v>0</v>
      </c>
      <c r="P322" s="1">
        <f>ABS('P123LC - Compustat Legacy'!T319-INDEX('P123LC - Compustat Current'!P$8:P$395,MATCH('P123LC - Compustat Delta'!$B322,'P123LC - Compustat Current'!$B$8:$B$395,0)))</f>
        <v>0</v>
      </c>
      <c r="Q322" s="1">
        <f>ABS('P123LC - Compustat Legacy'!U319-INDEX('P123LC - Compustat Current'!Q$8:Q$395,MATCH('P123LC - Compustat Delta'!$B322,'P123LC - Compustat Current'!$B$8:$B$395,0)))</f>
        <v>0</v>
      </c>
      <c r="R322" s="1">
        <f>ABS('P123LC - Compustat Legacy'!V319-INDEX('P123LC - Compustat Current'!R$8:R$395,MATCH('P123LC - Compustat Delta'!$B322,'P123LC - Compustat Current'!$B$8:$B$395,0)))</f>
        <v>0</v>
      </c>
      <c r="S322" s="1">
        <f>ABS('P123LC - Compustat Legacy'!W319-INDEX('P123LC - Compustat Current'!S$8:S$395,MATCH('P123LC - Compustat Delta'!$B322,'P123LC - Compustat Current'!$B$8:$B$395,0)))</f>
        <v>0</v>
      </c>
      <c r="T322" s="1">
        <f>ABS('P123LC - Compustat Legacy'!X319-INDEX('P123LC - Compustat Current'!T$8:T$395,MATCH('P123LC - Compustat Delta'!$B322,'P123LC - Compustat Current'!$B$8:$B$395,0)))</f>
        <v>0</v>
      </c>
      <c r="U322" s="1">
        <f>ABS('P123LC - Compustat Legacy'!Y319-INDEX('P123LC - Compustat Current'!U$8:U$395,MATCH('P123LC - Compustat Delta'!$B322,'P123LC - Compustat Current'!$B$8:$B$395,0)))</f>
        <v>0</v>
      </c>
      <c r="V322" s="1">
        <f>ABS('P123LC - Compustat Legacy'!Z319-INDEX('P123LC - Compustat Current'!V$8:V$395,MATCH('P123LC - Compustat Delta'!$B322,'P123LC - Compustat Current'!$B$8:$B$395,0)))</f>
        <v>0</v>
      </c>
      <c r="W322" s="1">
        <f>ABS('P123LC - Compustat Legacy'!AA319-INDEX('P123LC - Compustat Current'!W$8:W$395,MATCH('P123LC - Compustat Delta'!$B322,'P123LC - Compustat Current'!$B$8:$B$395,0)))</f>
        <v>0</v>
      </c>
      <c r="X322" s="1">
        <f>ABS('P123LC - Compustat Legacy'!AB319-INDEX('P123LC - Compustat Current'!X$8:X$395,MATCH('P123LC - Compustat Delta'!$B322,'P123LC - Compustat Current'!$B$8:$B$395,0)))</f>
        <v>0</v>
      </c>
      <c r="Y322" s="1">
        <f>ABS('P123LC - Compustat Legacy'!AC319-INDEX('P123LC - Compustat Current'!Y$8:Y$395,MATCH('P123LC - Compustat Delta'!$B322,'P123LC - Compustat Current'!$B$8:$B$395,0)))</f>
        <v>0</v>
      </c>
      <c r="Z322" s="1">
        <f>ABS('P123LC - Compustat Legacy'!AD319-INDEX('P123LC - Compustat Current'!Z$8:Z$395,MATCH('P123LC - Compustat Delta'!$B322,'P123LC - Compustat Current'!$B$8:$B$395,0)))</f>
        <v>0</v>
      </c>
      <c r="AA322" s="1">
        <f>ABS('P123LC - Compustat Legacy'!AE319-INDEX('P123LC - Compustat Current'!AA$8:AA$395,MATCH('P123LC - Compustat Delta'!$B322,'P123LC - Compustat Current'!$B$8:$B$395,0)))</f>
        <v>0</v>
      </c>
      <c r="AB322" s="1">
        <f>ABS('P123LC - Compustat Legacy'!AF319-INDEX('P123LC - Compustat Current'!AB$8:AB$395,MATCH('P123LC - Compustat Delta'!$B322,'P123LC - Compustat Current'!$B$8:$B$395,0)))</f>
        <v>0</v>
      </c>
      <c r="AC322" s="1">
        <f>ABS('P123LC - Compustat Legacy'!AG319-INDEX('P123LC - Compustat Current'!AC$8:AC$395,MATCH('P123LC - Compustat Delta'!$B322,'P123LC - Compustat Current'!$B$8:$B$395,0)))</f>
        <v>0</v>
      </c>
      <c r="AD322" s="1">
        <f>ABS('P123LC - Compustat Legacy'!AH319-INDEX('P123LC - Compustat Current'!AD$8:AD$395,MATCH('P123LC - Compustat Delta'!$B322,'P123LC - Compustat Current'!$B$8:$B$395,0)))</f>
        <v>0</v>
      </c>
      <c r="AE322" s="1">
        <f>ABS('P123LC - Compustat Legacy'!AI319-INDEX('P123LC - Compustat Current'!AE$8:AE$395,MATCH('P123LC - Compustat Delta'!$B322,'P123LC - Compustat Current'!$B$8:$B$395,0)))</f>
        <v>0</v>
      </c>
      <c r="AF322" s="1">
        <f>ABS('P123LC - Compustat Legacy'!AJ319-INDEX('P123LC - Compustat Current'!AF$8:AF$395,MATCH('P123LC - Compustat Delta'!$B322,'P123LC - Compustat Current'!$B$8:$B$395,0)))</f>
        <v>0</v>
      </c>
      <c r="AG322" s="1">
        <f>ABS('P123LC - Compustat Legacy'!AK319-INDEX('P123LC - Compustat Current'!AG$8:AG$395,MATCH('P123LC - Compustat Delta'!$B322,'P123LC - Compustat Current'!$B$8:$B$395,0)))</f>
        <v>0</v>
      </c>
      <c r="AH322" s="1">
        <f>ABS('P123LC - Compustat Legacy'!AL319-INDEX('P123LC - Compustat Current'!AH$8:AH$395,MATCH('P123LC - Compustat Delta'!$B322,'P123LC - Compustat Current'!$B$8:$B$395,0)))</f>
        <v>0</v>
      </c>
      <c r="AI322" s="1">
        <f>ABS('P123LC - Compustat Legacy'!AM319-INDEX('P123LC - Compustat Current'!AI$8:AI$395,MATCH('P123LC - Compustat Delta'!$B322,'P123LC - Compustat Current'!$B$8:$B$395,0)))</f>
        <v>0</v>
      </c>
      <c r="AJ322" s="1">
        <f>ABS('P123LC - Compustat Legacy'!AN319-INDEX('P123LC - Compustat Current'!AJ$8:AJ$395,MATCH('P123LC - Compustat Delta'!$B322,'P123LC - Compustat Current'!$B$8:$B$395,0)))</f>
        <v>0</v>
      </c>
      <c r="AK322" s="1">
        <f>ABS('P123LC - Compustat Legacy'!AO319-INDEX('P123LC - Compustat Current'!AK$8:AK$395,MATCH('P123LC - Compustat Delta'!$B322,'P123LC - Compustat Current'!$B$8:$B$395,0)))</f>
        <v>0</v>
      </c>
      <c r="AL322" s="1">
        <f>ABS('P123LC - Compustat Legacy'!AP319-INDEX('P123LC - Compustat Current'!AL$8:AL$395,MATCH('P123LC - Compustat Delta'!$B322,'P123LC - Compustat Current'!$B$8:$B$395,0)))</f>
        <v>0</v>
      </c>
      <c r="AM322" s="1">
        <f>ABS('P123LC - Compustat Legacy'!AQ319-INDEX('P123LC - Compustat Current'!AM$8:AM$395,MATCH('P123LC - Compustat Delta'!$B322,'P123LC - Compustat Current'!$B$8:$B$395,0)))</f>
        <v>0</v>
      </c>
      <c r="AN322" s="1">
        <f>ABS('P123LC - Compustat Legacy'!AR319-INDEX('P123LC - Compustat Current'!AN$8:AN$395,MATCH('P123LC - Compustat Delta'!$B322,'P123LC - Compustat Current'!$B$8:$B$395,0)))</f>
        <v>0.51000000000000512</v>
      </c>
      <c r="AO322" s="1">
        <f>ABS('P123LC - Compustat Legacy'!AS319-INDEX('P123LC - Compustat Current'!AO$8:AO$395,MATCH('P123LC - Compustat Delta'!$B322,'P123LC - Compustat Current'!$B$8:$B$395,0)))</f>
        <v>0</v>
      </c>
      <c r="AP322" s="1">
        <f>ABS('P123LC - Compustat Legacy'!AT319-INDEX('P123LC - Compustat Current'!AP$8:AP$395,MATCH('P123LC - Compustat Delta'!$B322,'P123LC - Compustat Current'!$B$8:$B$395,0)))</f>
        <v>0</v>
      </c>
      <c r="AQ322" s="1">
        <f>ABS('P123LC - Compustat Legacy'!AU319-INDEX('P123LC - Compustat Current'!AQ$8:AQ$395,MATCH('P123LC - Compustat Delta'!$B322,'P123LC - Compustat Current'!$B$8:$B$395,0)))</f>
        <v>0</v>
      </c>
      <c r="AR322" s="1">
        <f>ABS('P123LC - Compustat Legacy'!AV319-INDEX('P123LC - Compustat Current'!AR$8:AR$395,MATCH('P123LC - Compustat Delta'!$B322,'P123LC - Compustat Current'!$B$8:$B$395,0)))</f>
        <v>0</v>
      </c>
      <c r="AS322" s="1">
        <f>ABS('P123LC - Compustat Legacy'!AW319-INDEX('P123LC - Compustat Current'!AS$8:AS$395,MATCH('P123LC - Compustat Delta'!$B322,'P123LC - Compustat Current'!$B$8:$B$395,0)))</f>
        <v>0</v>
      </c>
      <c r="AT322" s="1">
        <f>ABS('P123LC - Compustat Legacy'!AX319-INDEX('P123LC - Compustat Current'!AT$8:AT$395,MATCH('P123LC - Compustat Delta'!$B322,'P123LC - Compustat Current'!$B$8:$B$395,0)))</f>
        <v>0</v>
      </c>
      <c r="AU322" s="1">
        <f>ABS('P123LC - Compustat Legacy'!AY319-INDEX('P123LC - Compustat Current'!AU$8:AU$395,MATCH('P123LC - Compustat Delta'!$B322,'P123LC - Compustat Current'!$B$8:$B$395,0)))</f>
        <v>0</v>
      </c>
      <c r="AV322" s="1">
        <f>ABS('P123LC - Compustat Legacy'!AZ319-INDEX('P123LC - Compustat Current'!AV$8:AV$395,MATCH('P123LC - Compustat Delta'!$B322,'P123LC - Compustat Current'!$B$8:$B$395,0)))</f>
        <v>0</v>
      </c>
      <c r="AW322" s="1">
        <f>ABS('P123LC - Compustat Legacy'!BA319-INDEX('P123LC - Compustat Current'!AW$8:AW$395,MATCH('P123LC - Compustat Delta'!$B322,'P123LC - Compustat Current'!$B$8:$B$395,0)))</f>
        <v>0</v>
      </c>
      <c r="AX322" s="1">
        <f>ABS('P123LC - Compustat Legacy'!BB319-INDEX('P123LC - Compustat Current'!AX$8:AX$395,MATCH('P123LC - Compustat Delta'!$B322,'P123LC - Compustat Current'!$B$8:$B$395,0)))</f>
        <v>0</v>
      </c>
      <c r="AY322" s="1">
        <f>ABS('P123LC - Compustat Legacy'!BC319-INDEX('P123LC - Compustat Current'!AY$8:AY$395,MATCH('P123LC - Compustat Delta'!$B322,'P123LC - Compustat Current'!$B$8:$B$395,0)))</f>
        <v>0</v>
      </c>
      <c r="AZ322" s="1">
        <f>ABS('P123LC - Compustat Legacy'!BD319-INDEX('P123LC - Compustat Current'!AZ$8:AZ$395,MATCH('P123LC - Compustat Delta'!$B322,'P123LC - Compustat Current'!$B$8:$B$395,0)))</f>
        <v>0</v>
      </c>
      <c r="BA322" s="1">
        <f>ABS('P123LC - Compustat Legacy'!BE319-INDEX('P123LC - Compustat Current'!BA$8:BA$395,MATCH('P123LC - Compustat Delta'!$B322,'P123LC - Compustat Current'!$B$8:$B$395,0)))</f>
        <v>0</v>
      </c>
      <c r="BB322" s="1">
        <f>ABS('P123LC - Compustat Legacy'!BF319-INDEX('P123LC - Compustat Current'!BB$8:BB$395,MATCH('P123LC - Compustat Delta'!$B322,'P123LC - Compustat Current'!$B$8:$B$395,0)))</f>
        <v>0</v>
      </c>
      <c r="BC322" s="1">
        <f>ABS('P123LC - Compustat Legacy'!BG319-INDEX('P123LC - Compustat Current'!BC$8:BC$395,MATCH('P123LC - Compustat Delta'!$B322,'P123LC - Compustat Current'!$B$8:$B$395,0)))</f>
        <v>0</v>
      </c>
      <c r="BD322" s="1">
        <f>ABS('P123LC - Compustat Legacy'!BH319-INDEX('P123LC - Compustat Current'!BD$8:BD$395,MATCH('P123LC - Compustat Delta'!$B322,'P123LC - Compustat Current'!$B$8:$B$395,0)))</f>
        <v>0</v>
      </c>
      <c r="BE322" s="1">
        <f>ABS('P123LC - Compustat Legacy'!BI319-INDEX('P123LC - Compustat Current'!BE$8:BE$395,MATCH('P123LC - Compustat Delta'!$B322,'P123LC - Compustat Current'!$B$8:$B$395,0)))</f>
        <v>0</v>
      </c>
      <c r="BF322" s="1">
        <f>ABS('P123LC - Compustat Legacy'!BJ319-INDEX('P123LC - Compustat Current'!BF$8:BF$395,MATCH('P123LC - Compustat Delta'!$B322,'P123LC - Compustat Current'!$B$8:$B$395,0)))</f>
        <v>0</v>
      </c>
      <c r="BG322" s="1">
        <f>ABS('P123LC - Compustat Legacy'!BK319-INDEX('P123LC - Compustat Current'!BG$8:BG$395,MATCH('P123LC - Compustat Delta'!$B322,'P123LC - Compustat Current'!$B$8:$B$395,0)))</f>
        <v>0</v>
      </c>
      <c r="BH322" s="1">
        <f>ABS('P123LC - Compustat Legacy'!BL319-INDEX('P123LC - Compustat Current'!BH$8:BH$395,MATCH('P123LC - Compustat Delta'!$B322,'P123LC - Compustat Current'!$B$8:$B$395,0)))</f>
        <v>0</v>
      </c>
      <c r="BI322" s="1">
        <f>ABS('P123LC - Compustat Legacy'!BM319-INDEX('P123LC - Compustat Current'!BI$8:BI$395,MATCH('P123LC - Compustat Delta'!$B322,'P123LC - Compustat Current'!$B$8:$B$395,0)))</f>
        <v>0</v>
      </c>
      <c r="BJ322" s="1">
        <f>ABS('P123LC - Compustat Legacy'!BN319-INDEX('P123LC - Compustat Current'!BJ$8:BJ$395,MATCH('P123LC - Compustat Delta'!$B322,'P123LC - Compustat Current'!$B$8:$B$395,0)))</f>
        <v>0</v>
      </c>
      <c r="BK322" s="1">
        <f>ABS('P123LC - Compustat Legacy'!BO319-INDEX('P123LC - Compustat Current'!BK$8:BK$395,MATCH('P123LC - Compustat Delta'!$B322,'P123LC - Compustat Current'!$B$8:$B$395,0)))</f>
        <v>0</v>
      </c>
      <c r="BL322" s="1">
        <f>ABS('P123LC - Compustat Legacy'!BP319-INDEX('P123LC - Compustat Current'!BL$8:BL$395,MATCH('P123LC - Compustat Delta'!$B322,'P123LC - Compustat Current'!$B$8:$B$395,0)))</f>
        <v>0</v>
      </c>
      <c r="BM322" s="1">
        <f>ABS('P123LC - Compustat Legacy'!BQ319-INDEX('P123LC - Compustat Current'!BM$8:BM$395,MATCH('P123LC - Compustat Delta'!$B322,'P123LC - Compustat Current'!$B$8:$B$395,0)))</f>
        <v>0</v>
      </c>
      <c r="BN322" s="1">
        <f>ABS('P123LC - Compustat Legacy'!BR319-INDEX('P123LC - Compustat Current'!BN$8:BN$395,MATCH('P123LC - Compustat Delta'!$B322,'P123LC - Compustat Current'!$B$8:$B$395,0)))</f>
        <v>0</v>
      </c>
      <c r="BO322" s="1">
        <f>ABS('P123LC - Compustat Legacy'!BS319-INDEX('P123LC - Compustat Current'!BO$8:BO$395,MATCH('P123LC - Compustat Delta'!$B322,'P123LC - Compustat Current'!$B$8:$B$395,0)))</f>
        <v>0</v>
      </c>
      <c r="BP322" s="1">
        <f>ABS('P123LC - Compustat Legacy'!BT319-INDEX('P123LC - Compustat Current'!BP$8:BP$395,MATCH('P123LC - Compustat Delta'!$B322,'P123LC - Compustat Current'!$B$8:$B$395,0)))</f>
        <v>0</v>
      </c>
      <c r="BQ322" s="1">
        <f>ABS('P123LC - Compustat Legacy'!BU319-INDEX('P123LC - Compustat Current'!BQ$8:BQ$395,MATCH('P123LC - Compustat Delta'!$B322,'P123LC - Compustat Current'!$B$8:$B$395,0)))</f>
        <v>0</v>
      </c>
      <c r="BR322" s="1">
        <f>ABS('P123LC - Compustat Legacy'!BV319-INDEX('P123LC - Compustat Current'!BR$8:BR$395,MATCH('P123LC - Compustat Delta'!$B322,'P123LC - Compustat Current'!$B$8:$B$395,0)))</f>
        <v>0</v>
      </c>
      <c r="BS322" s="1">
        <f>ABS('P123LC - Compustat Legacy'!BW319-INDEX('P123LC - Compustat Current'!BS$8:BS$395,MATCH('P123LC - Compustat Delta'!$B322,'P123LC - Compustat Current'!$B$8:$B$395,0)))</f>
        <v>0</v>
      </c>
      <c r="BT322" s="1">
        <f>ABS('P123LC - Compustat Legacy'!BX319-INDEX('P123LC - Compustat Current'!BT$8:BT$395,MATCH('P123LC - Compustat Delta'!$B322,'P123LC - Compustat Current'!$B$8:$B$395,0)))</f>
        <v>0</v>
      </c>
      <c r="BU322" s="1">
        <f>ABS('P123LC - Compustat Legacy'!BY319-INDEX('P123LC - Compustat Current'!BU$8:BU$395,MATCH('P123LC - Compustat Delta'!$B322,'P123LC - Compustat Current'!$B$8:$B$395,0)))</f>
        <v>0</v>
      </c>
      <c r="BV322" s="1">
        <f>ABS('P123LC - Compustat Legacy'!BZ319-INDEX('P123LC - Compustat Current'!BV$8:BV$395,MATCH('P123LC - Compustat Delta'!$B322,'P123LC - Compustat Current'!$B$8:$B$395,0)))</f>
        <v>0</v>
      </c>
      <c r="BW322" s="1">
        <f>ABS('P123LC - Compustat Legacy'!CA319-INDEX('P123LC - Compustat Current'!BW$8:BW$395,MATCH('P123LC - Compustat Delta'!$B322,'P123LC - Compustat Current'!$B$8:$B$395,0)))</f>
        <v>0.52000000000000313</v>
      </c>
      <c r="BX322" s="1">
        <f>ABS('P123LC - Compustat Legacy'!CB319-INDEX('P123LC - Compustat Current'!BX$8:BX$395,MATCH('P123LC - Compustat Delta'!$B322,'P123LC - Compustat Current'!$B$8:$B$395,0)))</f>
        <v>0</v>
      </c>
      <c r="BY322" s="1">
        <f>ABS('P123LC - Compustat Legacy'!CC319-INDEX('P123LC - Compustat Current'!BY$8:BY$395,MATCH('P123LC - Compustat Delta'!$B322,'P123LC - Compustat Current'!$B$8:$B$395,0)))</f>
        <v>0</v>
      </c>
      <c r="BZ322" s="1">
        <f>ABS('P123LC - Compustat Legacy'!CD319-INDEX('P123LC - Compustat Current'!BZ$8:BZ$395,MATCH('P123LC - Compustat Delta'!$B322,'P123LC - Compustat Current'!$B$8:$B$395,0)))</f>
        <v>0</v>
      </c>
      <c r="CA322" s="1">
        <f>ABS('P123LC - Compustat Legacy'!CE319-INDEX('P123LC - Compustat Current'!CA$8:CA$395,MATCH('P123LC - Compustat Delta'!$B322,'P123LC - Compustat Current'!$B$8:$B$395,0)))</f>
        <v>0</v>
      </c>
      <c r="CB322" s="1">
        <f>ABS('P123LC - Compustat Legacy'!CF319-INDEX('P123LC - Compustat Current'!CB$8:CB$395,MATCH('P123LC - Compustat Delta'!$B322,'P123LC - Compustat Current'!$B$8:$B$395,0)))</f>
        <v>0</v>
      </c>
      <c r="CC322" s="1">
        <f>ABS('P123LC - Compustat Legacy'!CG319-INDEX('P123LC - Compustat Current'!CC$8:CC$395,MATCH('P123LC - Compustat Delta'!$B322,'P123LC - Compustat Current'!$B$8:$B$395,0)))</f>
        <v>0</v>
      </c>
      <c r="CD322" s="1">
        <f>ABS('P123LC - Compustat Legacy'!CH319-INDEX('P123LC - Compustat Current'!CD$8:CD$395,MATCH('P123LC - Compustat Delta'!$B322,'P123LC - Compustat Current'!$B$8:$B$395,0)))</f>
        <v>0</v>
      </c>
      <c r="CE322" s="1">
        <f>ABS('P123LC - Compustat Legacy'!CI319-INDEX('P123LC - Compustat Current'!CE$8:CE$395,MATCH('P123LC - Compustat Delta'!$B322,'P123LC - Compustat Current'!$B$8:$B$395,0)))</f>
        <v>0</v>
      </c>
      <c r="CF322" s="1">
        <f>ABS('P123LC - Compustat Legacy'!CJ319-INDEX('P123LC - Compustat Current'!CF$8:CF$395,MATCH('P123LC - Compustat Delta'!$B322,'P123LC - Compustat Current'!$B$8:$B$395,0)))</f>
        <v>0</v>
      </c>
      <c r="CG322" s="1">
        <f>ABS('P123LC - Compustat Legacy'!CK319-INDEX('P123LC - Compustat Current'!CG$8:CG$395,MATCH('P123LC - Compustat Delta'!$B322,'P123LC - Compustat Current'!$B$8:$B$395,0)))</f>
        <v>0</v>
      </c>
      <c r="CH322" s="1">
        <f>ABS('P123LC - Compustat Legacy'!CL319-INDEX('P123LC - Compustat Current'!CH$8:CH$395,MATCH('P123LC - Compustat Delta'!$B322,'P123LC - Compustat Current'!$B$8:$B$395,0)))</f>
        <v>0</v>
      </c>
      <c r="CI322" s="1">
        <f>ABS('P123LC - Compustat Legacy'!CM319-INDEX('P123LC - Compustat Current'!CI$8:CI$395,MATCH('P123LC - Compustat Delta'!$B322,'P123LC - Compustat Current'!$B$8:$B$395,0)))</f>
        <v>0</v>
      </c>
      <c r="CJ322" s="1">
        <f>ABS('P123LC - Compustat Legacy'!CN319-INDEX('P123LC - Compustat Current'!CJ$8:CJ$395,MATCH('P123LC - Compustat Delta'!$B322,'P123LC - Compustat Current'!$B$8:$B$395,0)))</f>
        <v>0.76999999999999602</v>
      </c>
      <c r="CK322" s="1">
        <f>ABS('P123LC - Compustat Legacy'!CO319-INDEX('P123LC - Compustat Current'!CK$8:CK$395,MATCH('P123LC - Compustat Delta'!$B322,'P123LC - Compustat Current'!$B$8:$B$395,0)))</f>
        <v>0.51000000000000512</v>
      </c>
      <c r="CL322" s="1">
        <f>ABS('P123LC - Compustat Legacy'!CP319-INDEX('P123LC - Compustat Current'!CL$8:CL$395,MATCH('P123LC - Compustat Delta'!$B322,'P123LC - Compustat Current'!$B$8:$B$395,0)))</f>
        <v>0</v>
      </c>
      <c r="CM322" s="1">
        <f>ABS('P123LC - Compustat Legacy'!CQ319-INDEX('P123LC - Compustat Current'!CM$8:CM$395,MATCH('P123LC - Compustat Delta'!$B322,'P123LC - Compustat Current'!$B$8:$B$395,0)))</f>
        <v>0</v>
      </c>
      <c r="CN322" s="1">
        <f>ABS('P123LC - Compustat Legacy'!CR319-INDEX('P123LC - Compustat Current'!CN$8:CN$395,MATCH('P123LC - Compustat Delta'!$B322,'P123LC - Compustat Current'!$B$8:$B$395,0)))</f>
        <v>0.26000000000000512</v>
      </c>
      <c r="CO322" s="1">
        <f>ABS('P123LC - Compustat Legacy'!CS319-INDEX('P123LC - Compustat Current'!CO$8:CO$395,MATCH('P123LC - Compustat Delta'!$B322,'P123LC - Compustat Current'!$B$8:$B$395,0)))</f>
        <v>0.25999999999999801</v>
      </c>
      <c r="CP322" s="1">
        <f>ABS('P123LC - Compustat Legacy'!CT319-INDEX('P123LC - Compustat Current'!CP$8:CP$395,MATCH('P123LC - Compustat Delta'!$B322,'P123LC - Compustat Current'!$B$8:$B$395,0)))</f>
        <v>0.25999999999999801</v>
      </c>
      <c r="CQ322" s="1">
        <f>ABS('P123LC - Compustat Legacy'!CU319-INDEX('P123LC - Compustat Current'!CQ$8:CQ$395,MATCH('P123LC - Compustat Delta'!$B322,'P123LC - Compustat Current'!$B$8:$B$395,0)))</f>
        <v>0.26000000000000512</v>
      </c>
      <c r="CR322" s="1">
        <f>ABS('P123LC - Compustat Legacy'!CV319-INDEX('P123LC - Compustat Current'!CR$8:CR$395,MATCH('P123LC - Compustat Delta'!$B322,'P123LC - Compustat Current'!$B$8:$B$395,0)))</f>
        <v>0</v>
      </c>
      <c r="CS322" s="1">
        <f>ABS('P123LC - Compustat Legacy'!CW319-INDEX('P123LC - Compustat Current'!CS$8:CS$395,MATCH('P123LC - Compustat Delta'!$B322,'P123LC - Compustat Current'!$B$8:$B$395,0)))</f>
        <v>0.25999999999999801</v>
      </c>
      <c r="CT322" s="1">
        <f>ABS('P123LC - Compustat Legacy'!CX319-INDEX('P123LC - Compustat Current'!CT$8:CT$395,MATCH('P123LC - Compustat Delta'!$B322,'P123LC - Compustat Current'!$B$8:$B$395,0)))</f>
        <v>0.26000000000000156</v>
      </c>
      <c r="CU322" s="1">
        <f>ABS('P123LC - Compustat Legacy'!CY319-INDEX('P123LC - Compustat Current'!CU$8:CU$395,MATCH('P123LC - Compustat Delta'!$B322,'P123LC - Compustat Current'!$B$8:$B$395,0)))</f>
        <v>0.50999999999999801</v>
      </c>
      <c r="CV322" s="1">
        <f>ABS('P123LC - Compustat Legacy'!CZ319-INDEX('P123LC - Compustat Current'!CV$8:CV$395,MATCH('P123LC - Compustat Delta'!$B322,'P123LC - Compustat Current'!$B$8:$B$395,0)))</f>
        <v>0.51999999999999957</v>
      </c>
      <c r="CW322" s="1">
        <f>ABS('P123LC - Compustat Legacy'!DA319-INDEX('P123LC - Compustat Current'!CW$8:CW$395,MATCH('P123LC - Compustat Delta'!$B322,'P123LC - Compustat Current'!$B$8:$B$395,0)))</f>
        <v>0</v>
      </c>
      <c r="CX322" s="1">
        <f>ABS('P123LC - Compustat Legacy'!DB319-INDEX('P123LC - Compustat Current'!CX$8:CX$395,MATCH('P123LC - Compustat Delta'!$B322,'P123LC - Compustat Current'!$B$8:$B$395,0)))</f>
        <v>0</v>
      </c>
      <c r="CY322" s="1">
        <f>ABS('P123LC - Compustat Legacy'!DC319-INDEX('P123LC - Compustat Current'!CY$8:CY$395,MATCH('P123LC - Compustat Delta'!$B322,'P123LC - Compustat Current'!$B$8:$B$395,0)))</f>
        <v>0</v>
      </c>
    </row>
    <row r="323" spans="2:103" x14ac:dyDescent="0.25">
      <c r="B323" t="s">
        <v>408</v>
      </c>
      <c r="D323" s="1" t="s">
        <v>484</v>
      </c>
      <c r="E323" s="1">
        <f>ABS('P123LC - Compustat Legacy'!I320-INDEX('P123LC - Compustat Current'!E$8:E$395,MATCH('P123LC - Compustat Delta'!$B323,'P123LC - Compustat Current'!$B$8:$B$395,0)))</f>
        <v>0</v>
      </c>
      <c r="F323" s="1">
        <f>ABS('P123LC - Compustat Legacy'!J320-INDEX('P123LC - Compustat Current'!F$8:F$395,MATCH('P123LC - Compustat Delta'!$B323,'P123LC - Compustat Current'!$B$8:$B$395,0)))</f>
        <v>0.25999999999999801</v>
      </c>
      <c r="G323" s="1">
        <f>ABS('P123LC - Compustat Legacy'!K320-INDEX('P123LC - Compustat Current'!G$8:G$395,MATCH('P123LC - Compustat Delta'!$B323,'P123LC - Compustat Current'!$B$8:$B$395,0)))</f>
        <v>0.77999999999999936</v>
      </c>
      <c r="H323" s="1">
        <f>ABS('P123LC - Compustat Legacy'!L320-INDEX('P123LC - Compustat Current'!H$8:H$395,MATCH('P123LC - Compustat Delta'!$B323,'P123LC - Compustat Current'!$B$8:$B$395,0)))</f>
        <v>0.26000000000000156</v>
      </c>
      <c r="I323" s="1">
        <f>ABS('P123LC - Compustat Legacy'!M320-INDEX('P123LC - Compustat Current'!I$8:I$395,MATCH('P123LC - Compustat Delta'!$B323,'P123LC - Compustat Current'!$B$8:$B$395,0)))</f>
        <v>0</v>
      </c>
      <c r="J323" s="1">
        <f>ABS('P123LC - Compustat Legacy'!N320-INDEX('P123LC - Compustat Current'!J$8:J$395,MATCH('P123LC - Compustat Delta'!$B323,'P123LC - Compustat Current'!$B$8:$B$395,0)))</f>
        <v>0.25999999999999979</v>
      </c>
      <c r="K323" s="1">
        <f>ABS('P123LC - Compustat Legacy'!O320-INDEX('P123LC - Compustat Current'!K$8:K$395,MATCH('P123LC - Compustat Delta'!$B323,'P123LC - Compustat Current'!$B$8:$B$395,0)))</f>
        <v>0</v>
      </c>
      <c r="L323" s="1">
        <f>ABS('P123LC - Compustat Legacy'!P320-INDEX('P123LC - Compustat Current'!L$8:L$395,MATCH('P123LC - Compustat Delta'!$B323,'P123LC - Compustat Current'!$B$8:$B$395,0)))</f>
        <v>0.51999999999999957</v>
      </c>
      <c r="M323" s="1">
        <f>ABS('P123LC - Compustat Legacy'!Q320-INDEX('P123LC - Compustat Current'!M$8:M$395,MATCH('P123LC - Compustat Delta'!$B323,'P123LC - Compustat Current'!$B$8:$B$395,0)))</f>
        <v>0.50999999999999979</v>
      </c>
      <c r="N323" s="1">
        <f>ABS('P123LC - Compustat Legacy'!R320-INDEX('P123LC - Compustat Current'!N$8:N$395,MATCH('P123LC - Compustat Delta'!$B323,'P123LC - Compustat Current'!$B$8:$B$395,0)))</f>
        <v>0</v>
      </c>
      <c r="O323" s="1">
        <f>ABS('P123LC - Compustat Legacy'!S320-INDEX('P123LC - Compustat Current'!O$8:O$395,MATCH('P123LC - Compustat Delta'!$B323,'P123LC - Compustat Current'!$B$8:$B$395,0)))</f>
        <v>0</v>
      </c>
      <c r="P323" s="1">
        <f>ABS('P123LC - Compustat Legacy'!T320-INDEX('P123LC - Compustat Current'!P$8:P$395,MATCH('P123LC - Compustat Delta'!$B323,'P123LC - Compustat Current'!$B$8:$B$395,0)))</f>
        <v>0</v>
      </c>
      <c r="Q323" s="1">
        <f>ABS('P123LC - Compustat Legacy'!U320-INDEX('P123LC - Compustat Current'!Q$8:Q$395,MATCH('P123LC - Compustat Delta'!$B323,'P123LC - Compustat Current'!$B$8:$B$395,0)))</f>
        <v>0</v>
      </c>
      <c r="R323" s="1">
        <f>ABS('P123LC - Compustat Legacy'!V320-INDEX('P123LC - Compustat Current'!R$8:R$395,MATCH('P123LC - Compustat Delta'!$B323,'P123LC - Compustat Current'!$B$8:$B$395,0)))</f>
        <v>0</v>
      </c>
      <c r="S323" s="1">
        <f>ABS('P123LC - Compustat Legacy'!W320-INDEX('P123LC - Compustat Current'!S$8:S$395,MATCH('P123LC - Compustat Delta'!$B323,'P123LC - Compustat Current'!$B$8:$B$395,0)))</f>
        <v>0</v>
      </c>
      <c r="T323" s="1">
        <f>ABS('P123LC - Compustat Legacy'!X320-INDEX('P123LC - Compustat Current'!T$8:T$395,MATCH('P123LC - Compustat Delta'!$B323,'P123LC - Compustat Current'!$B$8:$B$395,0)))</f>
        <v>0</v>
      </c>
      <c r="U323" s="1">
        <f>ABS('P123LC - Compustat Legacy'!Y320-INDEX('P123LC - Compustat Current'!U$8:U$395,MATCH('P123LC - Compustat Delta'!$B323,'P123LC - Compustat Current'!$B$8:$B$395,0)))</f>
        <v>0</v>
      </c>
      <c r="V323" s="1">
        <f>ABS('P123LC - Compustat Legacy'!Z320-INDEX('P123LC - Compustat Current'!V$8:V$395,MATCH('P123LC - Compustat Delta'!$B323,'P123LC - Compustat Current'!$B$8:$B$395,0)))</f>
        <v>0</v>
      </c>
      <c r="W323" s="1">
        <f>ABS('P123LC - Compustat Legacy'!AA320-INDEX('P123LC - Compustat Current'!W$8:W$395,MATCH('P123LC - Compustat Delta'!$B323,'P123LC - Compustat Current'!$B$8:$B$395,0)))</f>
        <v>0</v>
      </c>
      <c r="X323" s="1">
        <f>ABS('P123LC - Compustat Legacy'!AB320-INDEX('P123LC - Compustat Current'!X$8:X$395,MATCH('P123LC - Compustat Delta'!$B323,'P123LC - Compustat Current'!$B$8:$B$395,0)))</f>
        <v>0</v>
      </c>
      <c r="Y323" s="1">
        <f>ABS('P123LC - Compustat Legacy'!AC320-INDEX('P123LC - Compustat Current'!Y$8:Y$395,MATCH('P123LC - Compustat Delta'!$B323,'P123LC - Compustat Current'!$B$8:$B$395,0)))</f>
        <v>0</v>
      </c>
      <c r="Z323" s="1">
        <f>ABS('P123LC - Compustat Legacy'!AD320-INDEX('P123LC - Compustat Current'!Z$8:Z$395,MATCH('P123LC - Compustat Delta'!$B323,'P123LC - Compustat Current'!$B$8:$B$395,0)))</f>
        <v>0</v>
      </c>
      <c r="AA323" s="1">
        <f>ABS('P123LC - Compustat Legacy'!AE320-INDEX('P123LC - Compustat Current'!AA$8:AA$395,MATCH('P123LC - Compustat Delta'!$B323,'P123LC - Compustat Current'!$B$8:$B$395,0)))</f>
        <v>0</v>
      </c>
      <c r="AB323" s="1">
        <f>ABS('P123LC - Compustat Legacy'!AF320-INDEX('P123LC - Compustat Current'!AB$8:AB$395,MATCH('P123LC - Compustat Delta'!$B323,'P123LC - Compustat Current'!$B$8:$B$395,0)))</f>
        <v>0</v>
      </c>
      <c r="AC323" s="1">
        <f>ABS('P123LC - Compustat Legacy'!AG320-INDEX('P123LC - Compustat Current'!AC$8:AC$395,MATCH('P123LC - Compustat Delta'!$B323,'P123LC - Compustat Current'!$B$8:$B$395,0)))</f>
        <v>0</v>
      </c>
      <c r="AD323" s="1">
        <f>ABS('P123LC - Compustat Legacy'!AH320-INDEX('P123LC - Compustat Current'!AD$8:AD$395,MATCH('P123LC - Compustat Delta'!$B323,'P123LC - Compustat Current'!$B$8:$B$395,0)))</f>
        <v>0</v>
      </c>
      <c r="AE323" s="1">
        <f>ABS('P123LC - Compustat Legacy'!AI320-INDEX('P123LC - Compustat Current'!AE$8:AE$395,MATCH('P123LC - Compustat Delta'!$B323,'P123LC - Compustat Current'!$B$8:$B$395,0)))</f>
        <v>0</v>
      </c>
      <c r="AF323" s="1">
        <f>ABS('P123LC - Compustat Legacy'!AJ320-INDEX('P123LC - Compustat Current'!AF$8:AF$395,MATCH('P123LC - Compustat Delta'!$B323,'P123LC - Compustat Current'!$B$8:$B$395,0)))</f>
        <v>0</v>
      </c>
      <c r="AG323" s="1">
        <f>ABS('P123LC - Compustat Legacy'!AK320-INDEX('P123LC - Compustat Current'!AG$8:AG$395,MATCH('P123LC - Compustat Delta'!$B323,'P123LC - Compustat Current'!$B$8:$B$395,0)))</f>
        <v>0</v>
      </c>
      <c r="AH323" s="1">
        <f>ABS('P123LC - Compustat Legacy'!AL320-INDEX('P123LC - Compustat Current'!AH$8:AH$395,MATCH('P123LC - Compustat Delta'!$B323,'P123LC - Compustat Current'!$B$8:$B$395,0)))</f>
        <v>0</v>
      </c>
      <c r="AI323" s="1">
        <f>ABS('P123LC - Compustat Legacy'!AM320-INDEX('P123LC - Compustat Current'!AI$8:AI$395,MATCH('P123LC - Compustat Delta'!$B323,'P123LC - Compustat Current'!$B$8:$B$395,0)))</f>
        <v>0</v>
      </c>
      <c r="AJ323" s="1">
        <f>ABS('P123LC - Compustat Legacy'!AN320-INDEX('P123LC - Compustat Current'!AJ$8:AJ$395,MATCH('P123LC - Compustat Delta'!$B323,'P123LC - Compustat Current'!$B$8:$B$395,0)))</f>
        <v>0</v>
      </c>
      <c r="AK323" s="1">
        <f>ABS('P123LC - Compustat Legacy'!AO320-INDEX('P123LC - Compustat Current'!AK$8:AK$395,MATCH('P123LC - Compustat Delta'!$B323,'P123LC - Compustat Current'!$B$8:$B$395,0)))</f>
        <v>0</v>
      </c>
      <c r="AL323" s="1">
        <f>ABS('P123LC - Compustat Legacy'!AP320-INDEX('P123LC - Compustat Current'!AL$8:AL$395,MATCH('P123LC - Compustat Delta'!$B323,'P123LC - Compustat Current'!$B$8:$B$395,0)))</f>
        <v>0</v>
      </c>
      <c r="AM323" s="1">
        <f>ABS('P123LC - Compustat Legacy'!AQ320-INDEX('P123LC - Compustat Current'!AM$8:AM$395,MATCH('P123LC - Compustat Delta'!$B323,'P123LC - Compustat Current'!$B$8:$B$395,0)))</f>
        <v>0</v>
      </c>
      <c r="AN323" s="1">
        <f>ABS('P123LC - Compustat Legacy'!AR320-INDEX('P123LC - Compustat Current'!AN$8:AN$395,MATCH('P123LC - Compustat Delta'!$B323,'P123LC - Compustat Current'!$B$8:$B$395,0)))</f>
        <v>0.25999999999999801</v>
      </c>
      <c r="AO323" s="1">
        <f>ABS('P123LC - Compustat Legacy'!AS320-INDEX('P123LC - Compustat Current'!AO$8:AO$395,MATCH('P123LC - Compustat Delta'!$B323,'P123LC - Compustat Current'!$B$8:$B$395,0)))</f>
        <v>0</v>
      </c>
      <c r="AP323" s="1">
        <f>ABS('P123LC - Compustat Legacy'!AT320-INDEX('P123LC - Compustat Current'!AP$8:AP$395,MATCH('P123LC - Compustat Delta'!$B323,'P123LC - Compustat Current'!$B$8:$B$395,0)))</f>
        <v>0</v>
      </c>
      <c r="AQ323" s="1">
        <f>ABS('P123LC - Compustat Legacy'!AU320-INDEX('P123LC - Compustat Current'!AQ$8:AQ$395,MATCH('P123LC - Compustat Delta'!$B323,'P123LC - Compustat Current'!$B$8:$B$395,0)))</f>
        <v>0</v>
      </c>
      <c r="AR323" s="1">
        <f>ABS('P123LC - Compustat Legacy'!AV320-INDEX('P123LC - Compustat Current'!AR$8:AR$395,MATCH('P123LC - Compustat Delta'!$B323,'P123LC - Compustat Current'!$B$8:$B$395,0)))</f>
        <v>0</v>
      </c>
      <c r="AS323" s="1">
        <f>ABS('P123LC - Compustat Legacy'!AW320-INDEX('P123LC - Compustat Current'!AS$8:AS$395,MATCH('P123LC - Compustat Delta'!$B323,'P123LC - Compustat Current'!$B$8:$B$395,0)))</f>
        <v>0</v>
      </c>
      <c r="AT323" s="1">
        <f>ABS('P123LC - Compustat Legacy'!AX320-INDEX('P123LC - Compustat Current'!AT$8:AT$395,MATCH('P123LC - Compustat Delta'!$B323,'P123LC - Compustat Current'!$B$8:$B$395,0)))</f>
        <v>0</v>
      </c>
      <c r="AU323" s="1">
        <f>ABS('P123LC - Compustat Legacy'!AY320-INDEX('P123LC - Compustat Current'!AU$8:AU$395,MATCH('P123LC - Compustat Delta'!$B323,'P123LC - Compustat Current'!$B$8:$B$395,0)))</f>
        <v>0</v>
      </c>
      <c r="AV323" s="1">
        <f>ABS('P123LC - Compustat Legacy'!AZ320-INDEX('P123LC - Compustat Current'!AV$8:AV$395,MATCH('P123LC - Compustat Delta'!$B323,'P123LC - Compustat Current'!$B$8:$B$395,0)))</f>
        <v>0</v>
      </c>
      <c r="AW323" s="1">
        <f>ABS('P123LC - Compustat Legacy'!BA320-INDEX('P123LC - Compustat Current'!AW$8:AW$395,MATCH('P123LC - Compustat Delta'!$B323,'P123LC - Compustat Current'!$B$8:$B$395,0)))</f>
        <v>0</v>
      </c>
      <c r="AX323" s="1">
        <f>ABS('P123LC - Compustat Legacy'!BB320-INDEX('P123LC - Compustat Current'!AX$8:AX$395,MATCH('P123LC - Compustat Delta'!$B323,'P123LC - Compustat Current'!$B$8:$B$395,0)))</f>
        <v>0</v>
      </c>
      <c r="AY323" s="1">
        <f>ABS('P123LC - Compustat Legacy'!BC320-INDEX('P123LC - Compustat Current'!AY$8:AY$395,MATCH('P123LC - Compustat Delta'!$B323,'P123LC - Compustat Current'!$B$8:$B$395,0)))</f>
        <v>0</v>
      </c>
      <c r="AZ323" s="1">
        <f>ABS('P123LC - Compustat Legacy'!BD320-INDEX('P123LC - Compustat Current'!AZ$8:AZ$395,MATCH('P123LC - Compustat Delta'!$B323,'P123LC - Compustat Current'!$B$8:$B$395,0)))</f>
        <v>0</v>
      </c>
      <c r="BA323" s="1">
        <f>ABS('P123LC - Compustat Legacy'!BE320-INDEX('P123LC - Compustat Current'!BA$8:BA$395,MATCH('P123LC - Compustat Delta'!$B323,'P123LC - Compustat Current'!$B$8:$B$395,0)))</f>
        <v>0.26000000000000512</v>
      </c>
      <c r="BB323" s="1">
        <f>ABS('P123LC - Compustat Legacy'!BF320-INDEX('P123LC - Compustat Current'!BB$8:BB$395,MATCH('P123LC - Compustat Delta'!$B323,'P123LC - Compustat Current'!$B$8:$B$395,0)))</f>
        <v>0</v>
      </c>
      <c r="BC323" s="1">
        <f>ABS('P123LC - Compustat Legacy'!BG320-INDEX('P123LC - Compustat Current'!BC$8:BC$395,MATCH('P123LC - Compustat Delta'!$B323,'P123LC - Compustat Current'!$B$8:$B$395,0)))</f>
        <v>0</v>
      </c>
      <c r="BD323" s="1">
        <f>ABS('P123LC - Compustat Legacy'!BH320-INDEX('P123LC - Compustat Current'!BD$8:BD$395,MATCH('P123LC - Compustat Delta'!$B323,'P123LC - Compustat Current'!$B$8:$B$395,0)))</f>
        <v>0</v>
      </c>
      <c r="BE323" s="1">
        <f>ABS('P123LC - Compustat Legacy'!BI320-INDEX('P123LC - Compustat Current'!BE$8:BE$395,MATCH('P123LC - Compustat Delta'!$B323,'P123LC - Compustat Current'!$B$8:$B$395,0)))</f>
        <v>0</v>
      </c>
      <c r="BF323" s="1">
        <f>ABS('P123LC - Compustat Legacy'!BJ320-INDEX('P123LC - Compustat Current'!BF$8:BF$395,MATCH('P123LC - Compustat Delta'!$B323,'P123LC - Compustat Current'!$B$8:$B$395,0)))</f>
        <v>0</v>
      </c>
      <c r="BG323" s="1">
        <f>ABS('P123LC - Compustat Legacy'!BK320-INDEX('P123LC - Compustat Current'!BG$8:BG$395,MATCH('P123LC - Compustat Delta'!$B323,'P123LC - Compustat Current'!$B$8:$B$395,0)))</f>
        <v>0</v>
      </c>
      <c r="BH323" s="1">
        <f>ABS('P123LC - Compustat Legacy'!BL320-INDEX('P123LC - Compustat Current'!BH$8:BH$395,MATCH('P123LC - Compustat Delta'!$B323,'P123LC - Compustat Current'!$B$8:$B$395,0)))</f>
        <v>0</v>
      </c>
      <c r="BI323" s="1">
        <f>ABS('P123LC - Compustat Legacy'!BM320-INDEX('P123LC - Compustat Current'!BI$8:BI$395,MATCH('P123LC - Compustat Delta'!$B323,'P123LC - Compustat Current'!$B$8:$B$395,0)))</f>
        <v>0</v>
      </c>
      <c r="BJ323" s="1">
        <f>ABS('P123LC - Compustat Legacy'!BN320-INDEX('P123LC - Compustat Current'!BJ$8:BJ$395,MATCH('P123LC - Compustat Delta'!$B323,'P123LC - Compustat Current'!$B$8:$B$395,0)))</f>
        <v>0</v>
      </c>
      <c r="BK323" s="1">
        <f>ABS('P123LC - Compustat Legacy'!BO320-INDEX('P123LC - Compustat Current'!BK$8:BK$395,MATCH('P123LC - Compustat Delta'!$B323,'P123LC - Compustat Current'!$B$8:$B$395,0)))</f>
        <v>0</v>
      </c>
      <c r="BL323" s="1">
        <f>ABS('P123LC - Compustat Legacy'!BP320-INDEX('P123LC - Compustat Current'!BL$8:BL$395,MATCH('P123LC - Compustat Delta'!$B323,'P123LC - Compustat Current'!$B$8:$B$395,0)))</f>
        <v>0</v>
      </c>
      <c r="BM323" s="1">
        <f>ABS('P123LC - Compustat Legacy'!BQ320-INDEX('P123LC - Compustat Current'!BM$8:BM$395,MATCH('P123LC - Compustat Delta'!$B323,'P123LC - Compustat Current'!$B$8:$B$395,0)))</f>
        <v>0</v>
      </c>
      <c r="BN323" s="1">
        <f>ABS('P123LC - Compustat Legacy'!BR320-INDEX('P123LC - Compustat Current'!BN$8:BN$395,MATCH('P123LC - Compustat Delta'!$B323,'P123LC - Compustat Current'!$B$8:$B$395,0)))</f>
        <v>0</v>
      </c>
      <c r="BO323" s="1">
        <f>ABS('P123LC - Compustat Legacy'!BS320-INDEX('P123LC - Compustat Current'!BO$8:BO$395,MATCH('P123LC - Compustat Delta'!$B323,'P123LC - Compustat Current'!$B$8:$B$395,0)))</f>
        <v>0</v>
      </c>
      <c r="BP323" s="1">
        <f>ABS('P123LC - Compustat Legacy'!BT320-INDEX('P123LC - Compustat Current'!BP$8:BP$395,MATCH('P123LC - Compustat Delta'!$B323,'P123LC - Compustat Current'!$B$8:$B$395,0)))</f>
        <v>1.5500000000000007</v>
      </c>
      <c r="BQ323" s="1">
        <f>ABS('P123LC - Compustat Legacy'!BU320-INDEX('P123LC - Compustat Current'!BQ$8:BQ$395,MATCH('P123LC - Compustat Delta'!$B323,'P123LC - Compustat Current'!$B$8:$B$395,0)))</f>
        <v>0</v>
      </c>
      <c r="BR323" s="1">
        <f>ABS('P123LC - Compustat Legacy'!BV320-INDEX('P123LC - Compustat Current'!BR$8:BR$395,MATCH('P123LC - Compustat Delta'!$B323,'P123LC - Compustat Current'!$B$8:$B$395,0)))</f>
        <v>1.75</v>
      </c>
      <c r="BS323" s="1">
        <f>ABS('P123LC - Compustat Legacy'!BW320-INDEX('P123LC - Compustat Current'!BS$8:BS$395,MATCH('P123LC - Compustat Delta'!$B323,'P123LC - Compustat Current'!$B$8:$B$395,0)))</f>
        <v>0</v>
      </c>
      <c r="BT323" s="1">
        <f>ABS('P123LC - Compustat Legacy'!BX320-INDEX('P123LC - Compustat Current'!BT$8:BT$395,MATCH('P123LC - Compustat Delta'!$B323,'P123LC - Compustat Current'!$B$8:$B$395,0)))</f>
        <v>0</v>
      </c>
      <c r="BU323" s="1">
        <f>ABS('P123LC - Compustat Legacy'!BY320-INDEX('P123LC - Compustat Current'!BU$8:BU$395,MATCH('P123LC - Compustat Delta'!$B323,'P123LC - Compustat Current'!$B$8:$B$395,0)))</f>
        <v>0</v>
      </c>
      <c r="BV323" s="1">
        <f>ABS('P123LC - Compustat Legacy'!BZ320-INDEX('P123LC - Compustat Current'!BV$8:BV$395,MATCH('P123LC - Compustat Delta'!$B323,'P123LC - Compustat Current'!$B$8:$B$395,0)))</f>
        <v>0</v>
      </c>
      <c r="BW323" s="1">
        <f>ABS('P123LC - Compustat Legacy'!CA320-INDEX('P123LC - Compustat Current'!BW$8:BW$395,MATCH('P123LC - Compustat Delta'!$B323,'P123LC - Compustat Current'!$B$8:$B$395,0)))</f>
        <v>0</v>
      </c>
      <c r="BX323" s="1">
        <f>ABS('P123LC - Compustat Legacy'!CB320-INDEX('P123LC - Compustat Current'!BX$8:BX$395,MATCH('P123LC - Compustat Delta'!$B323,'P123LC - Compustat Current'!$B$8:$B$395,0)))</f>
        <v>0</v>
      </c>
      <c r="BY323" s="1">
        <f>ABS('P123LC - Compustat Legacy'!CC320-INDEX('P123LC - Compustat Current'!BY$8:BY$395,MATCH('P123LC - Compustat Delta'!$B323,'P123LC - Compustat Current'!$B$8:$B$395,0)))</f>
        <v>0</v>
      </c>
      <c r="BZ323" s="1">
        <f>ABS('P123LC - Compustat Legacy'!CD320-INDEX('P123LC - Compustat Current'!BZ$8:BZ$395,MATCH('P123LC - Compustat Delta'!$B323,'P123LC - Compustat Current'!$B$8:$B$395,0)))</f>
        <v>0</v>
      </c>
      <c r="CA323" s="1">
        <f>ABS('P123LC - Compustat Legacy'!CE320-INDEX('P123LC - Compustat Current'!CA$8:CA$395,MATCH('P123LC - Compustat Delta'!$B323,'P123LC - Compustat Current'!$B$8:$B$395,0)))</f>
        <v>0</v>
      </c>
      <c r="CB323" s="1">
        <f>ABS('P123LC - Compustat Legacy'!CF320-INDEX('P123LC - Compustat Current'!CB$8:CB$395,MATCH('P123LC - Compustat Delta'!$B323,'P123LC - Compustat Current'!$B$8:$B$395,0)))</f>
        <v>0</v>
      </c>
      <c r="CC323" s="1">
        <f>ABS('P123LC - Compustat Legacy'!CG320-INDEX('P123LC - Compustat Current'!CC$8:CC$395,MATCH('P123LC - Compustat Delta'!$B323,'P123LC - Compustat Current'!$B$8:$B$395,0)))</f>
        <v>0</v>
      </c>
      <c r="CD323" s="1">
        <f>ABS('P123LC - Compustat Legacy'!CH320-INDEX('P123LC - Compustat Current'!CD$8:CD$395,MATCH('P123LC - Compustat Delta'!$B323,'P123LC - Compustat Current'!$B$8:$B$395,0)))</f>
        <v>0</v>
      </c>
      <c r="CE323" s="1">
        <f>ABS('P123LC - Compustat Legacy'!CI320-INDEX('P123LC - Compustat Current'!CE$8:CE$395,MATCH('P123LC - Compustat Delta'!$B323,'P123LC - Compustat Current'!$B$8:$B$395,0)))</f>
        <v>0</v>
      </c>
      <c r="CF323" s="1">
        <f>ABS('P123LC - Compustat Legacy'!CJ320-INDEX('P123LC - Compustat Current'!CF$8:CF$395,MATCH('P123LC - Compustat Delta'!$B323,'P123LC - Compustat Current'!$B$8:$B$395,0)))</f>
        <v>0</v>
      </c>
      <c r="CG323" s="1">
        <f>ABS('P123LC - Compustat Legacy'!CK320-INDEX('P123LC - Compustat Current'!CG$8:CG$395,MATCH('P123LC - Compustat Delta'!$B323,'P123LC - Compustat Current'!$B$8:$B$395,0)))</f>
        <v>0.25999999999999801</v>
      </c>
      <c r="CH323" s="1">
        <f>ABS('P123LC - Compustat Legacy'!CL320-INDEX('P123LC - Compustat Current'!CH$8:CH$395,MATCH('P123LC - Compustat Delta'!$B323,'P123LC - Compustat Current'!$B$8:$B$395,0)))</f>
        <v>0</v>
      </c>
      <c r="CI323" s="1">
        <f>ABS('P123LC - Compustat Legacy'!CM320-INDEX('P123LC - Compustat Current'!CI$8:CI$395,MATCH('P123LC - Compustat Delta'!$B323,'P123LC - Compustat Current'!$B$8:$B$395,0)))</f>
        <v>0</v>
      </c>
      <c r="CJ323" s="1">
        <f>ABS('P123LC - Compustat Legacy'!CN320-INDEX('P123LC - Compustat Current'!CJ$8:CJ$395,MATCH('P123LC - Compustat Delta'!$B323,'P123LC - Compustat Current'!$B$8:$B$395,0)))</f>
        <v>0.25999999999999979</v>
      </c>
      <c r="CK323" s="1">
        <f>ABS('P123LC - Compustat Legacy'!CO320-INDEX('P123LC - Compustat Current'!CK$8:CK$395,MATCH('P123LC - Compustat Delta'!$B323,'P123LC - Compustat Current'!$B$8:$B$395,0)))</f>
        <v>0</v>
      </c>
      <c r="CL323" s="1">
        <f>ABS('P123LC - Compustat Legacy'!CP320-INDEX('P123LC - Compustat Current'!CL$8:CL$395,MATCH('P123LC - Compustat Delta'!$B323,'P123LC - Compustat Current'!$B$8:$B$395,0)))</f>
        <v>0</v>
      </c>
      <c r="CM323" s="1">
        <f>ABS('P123LC - Compustat Legacy'!CQ320-INDEX('P123LC - Compustat Current'!CM$8:CM$395,MATCH('P123LC - Compustat Delta'!$B323,'P123LC - Compustat Current'!$B$8:$B$395,0)))</f>
        <v>0</v>
      </c>
      <c r="CN323" s="1">
        <f>ABS('P123LC - Compustat Legacy'!CR320-INDEX('P123LC - Compustat Current'!CN$8:CN$395,MATCH('P123LC - Compustat Delta'!$B323,'P123LC - Compustat Current'!$B$8:$B$395,0)))</f>
        <v>0.51999999999999957</v>
      </c>
      <c r="CO323" s="1">
        <f>ABS('P123LC - Compustat Legacy'!CS320-INDEX('P123LC - Compustat Current'!CO$8:CO$395,MATCH('P123LC - Compustat Delta'!$B323,'P123LC - Compustat Current'!$B$8:$B$395,0)))</f>
        <v>0</v>
      </c>
      <c r="CP323" s="1">
        <f>ABS('P123LC - Compustat Legacy'!CT320-INDEX('P123LC - Compustat Current'!CP$8:CP$395,MATCH('P123LC - Compustat Delta'!$B323,'P123LC - Compustat Current'!$B$8:$B$395,0)))</f>
        <v>0.25999999999999979</v>
      </c>
      <c r="CQ323" s="1">
        <f>ABS('P123LC - Compustat Legacy'!CU320-INDEX('P123LC - Compustat Current'!CQ$8:CQ$395,MATCH('P123LC - Compustat Delta'!$B323,'P123LC - Compustat Current'!$B$8:$B$395,0)))</f>
        <v>0.25999999999999979</v>
      </c>
      <c r="CR323" s="1">
        <f>ABS('P123LC - Compustat Legacy'!CV320-INDEX('P123LC - Compustat Current'!CR$8:CR$395,MATCH('P123LC - Compustat Delta'!$B323,'P123LC - Compustat Current'!$B$8:$B$395,0)))</f>
        <v>0</v>
      </c>
      <c r="CS323" s="1">
        <f>ABS('P123LC - Compustat Legacy'!CW320-INDEX('P123LC - Compustat Current'!CS$8:CS$395,MATCH('P123LC - Compustat Delta'!$B323,'P123LC - Compustat Current'!$B$8:$B$395,0)))</f>
        <v>0.25999999999999979</v>
      </c>
      <c r="CT323" s="1">
        <f>ABS('P123LC - Compustat Legacy'!CX320-INDEX('P123LC - Compustat Current'!CT$8:CT$395,MATCH('P123LC - Compustat Delta'!$B323,'P123LC - Compustat Current'!$B$8:$B$395,0)))</f>
        <v>0</v>
      </c>
      <c r="CU323" s="1">
        <f>ABS('P123LC - Compustat Legacy'!CY320-INDEX('P123LC - Compustat Current'!CU$8:CU$395,MATCH('P123LC - Compustat Delta'!$B323,'P123LC - Compustat Current'!$B$8:$B$395,0)))</f>
        <v>0.50999999999999801</v>
      </c>
      <c r="CV323" s="1">
        <f>ABS('P123LC - Compustat Legacy'!CZ320-INDEX('P123LC - Compustat Current'!CV$8:CV$395,MATCH('P123LC - Compustat Delta'!$B323,'P123LC - Compustat Current'!$B$8:$B$395,0)))</f>
        <v>0.52000000000000313</v>
      </c>
      <c r="CW323" s="1">
        <f>ABS('P123LC - Compustat Legacy'!DA320-INDEX('P123LC - Compustat Current'!CW$8:CW$395,MATCH('P123LC - Compustat Delta'!$B323,'P123LC - Compustat Current'!$B$8:$B$395,0)))</f>
        <v>0</v>
      </c>
      <c r="CX323" s="1">
        <f>ABS('P123LC - Compustat Legacy'!DB320-INDEX('P123LC - Compustat Current'!CX$8:CX$395,MATCH('P123LC - Compustat Delta'!$B323,'P123LC - Compustat Current'!$B$8:$B$395,0)))</f>
        <v>0</v>
      </c>
      <c r="CY323" s="1">
        <f>ABS('P123LC - Compustat Legacy'!DC320-INDEX('P123LC - Compustat Current'!CY$8:CY$395,MATCH('P123LC - Compustat Delta'!$B323,'P123LC - Compustat Current'!$B$8:$B$395,0)))</f>
        <v>0</v>
      </c>
    </row>
    <row r="324" spans="2:103" x14ac:dyDescent="0.25">
      <c r="B324" t="s">
        <v>409</v>
      </c>
      <c r="D324" s="1" t="s">
        <v>484</v>
      </c>
      <c r="E324" s="1">
        <f>ABS('P123LC - Compustat Legacy'!I321-INDEX('P123LC - Compustat Current'!E$8:E$395,MATCH('P123LC - Compustat Delta'!$B324,'P123LC - Compustat Current'!$B$8:$B$395,0)))</f>
        <v>0</v>
      </c>
      <c r="F324" s="1">
        <f>ABS('P123LC - Compustat Legacy'!J321-INDEX('P123LC - Compustat Current'!F$8:F$395,MATCH('P123LC - Compustat Delta'!$B324,'P123LC - Compustat Current'!$B$8:$B$395,0)))</f>
        <v>0</v>
      </c>
      <c r="G324" s="1">
        <f>ABS('P123LC - Compustat Legacy'!K321-INDEX('P123LC - Compustat Current'!G$8:G$395,MATCH('P123LC - Compustat Delta'!$B324,'P123LC - Compustat Current'!$B$8:$B$395,0)))</f>
        <v>0.25999999999999801</v>
      </c>
      <c r="H324" s="1">
        <f>ABS('P123LC - Compustat Legacy'!L321-INDEX('P123LC - Compustat Current'!H$8:H$395,MATCH('P123LC - Compustat Delta'!$B324,'P123LC - Compustat Current'!$B$8:$B$395,0)))</f>
        <v>0.25999999999999801</v>
      </c>
      <c r="I324" s="1">
        <f>ABS('P123LC - Compustat Legacy'!M321-INDEX('P123LC - Compustat Current'!I$8:I$395,MATCH('P123LC - Compustat Delta'!$B324,'P123LC - Compustat Current'!$B$8:$B$395,0)))</f>
        <v>0</v>
      </c>
      <c r="J324" s="1">
        <f>ABS('P123LC - Compustat Legacy'!N321-INDEX('P123LC - Compustat Current'!J$8:J$395,MATCH('P123LC - Compustat Delta'!$B324,'P123LC - Compustat Current'!$B$8:$B$395,0)))</f>
        <v>0.26000000000000156</v>
      </c>
      <c r="K324" s="1">
        <f>ABS('P123LC - Compustat Legacy'!O321-INDEX('P123LC - Compustat Current'!K$8:K$395,MATCH('P123LC - Compustat Delta'!$B324,'P123LC - Compustat Current'!$B$8:$B$395,0)))</f>
        <v>0</v>
      </c>
      <c r="L324" s="1">
        <f>ABS('P123LC - Compustat Legacy'!P321-INDEX('P123LC - Compustat Current'!L$8:L$395,MATCH('P123LC - Compustat Delta'!$B324,'P123LC - Compustat Current'!$B$8:$B$395,0)))</f>
        <v>0.51000000000000512</v>
      </c>
      <c r="M324" s="1">
        <f>ABS('P123LC - Compustat Legacy'!Q321-INDEX('P123LC - Compustat Current'!M$8:M$395,MATCH('P123LC - Compustat Delta'!$B324,'P123LC - Compustat Current'!$B$8:$B$395,0)))</f>
        <v>0</v>
      </c>
      <c r="N324" s="1">
        <f>ABS('P123LC - Compustat Legacy'!R321-INDEX('P123LC - Compustat Current'!N$8:N$395,MATCH('P123LC - Compustat Delta'!$B324,'P123LC - Compustat Current'!$B$8:$B$395,0)))</f>
        <v>0</v>
      </c>
      <c r="O324" s="1">
        <f>ABS('P123LC - Compustat Legacy'!S321-INDEX('P123LC - Compustat Current'!O$8:O$395,MATCH('P123LC - Compustat Delta'!$B324,'P123LC - Compustat Current'!$B$8:$B$395,0)))</f>
        <v>0</v>
      </c>
      <c r="P324" s="1">
        <f>ABS('P123LC - Compustat Legacy'!T321-INDEX('P123LC - Compustat Current'!P$8:P$395,MATCH('P123LC - Compustat Delta'!$B324,'P123LC - Compustat Current'!$B$8:$B$395,0)))</f>
        <v>0</v>
      </c>
      <c r="Q324" s="1">
        <f>ABS('P123LC - Compustat Legacy'!U321-INDEX('P123LC - Compustat Current'!Q$8:Q$395,MATCH('P123LC - Compustat Delta'!$B324,'P123LC - Compustat Current'!$B$8:$B$395,0)))</f>
        <v>0</v>
      </c>
      <c r="R324" s="1">
        <f>ABS('P123LC - Compustat Legacy'!V321-INDEX('P123LC - Compustat Current'!R$8:R$395,MATCH('P123LC - Compustat Delta'!$B324,'P123LC - Compustat Current'!$B$8:$B$395,0)))</f>
        <v>0</v>
      </c>
      <c r="S324" s="1">
        <f>ABS('P123LC - Compustat Legacy'!W321-INDEX('P123LC - Compustat Current'!S$8:S$395,MATCH('P123LC - Compustat Delta'!$B324,'P123LC - Compustat Current'!$B$8:$B$395,0)))</f>
        <v>0</v>
      </c>
      <c r="T324" s="1">
        <f>ABS('P123LC - Compustat Legacy'!X321-INDEX('P123LC - Compustat Current'!T$8:T$395,MATCH('P123LC - Compustat Delta'!$B324,'P123LC - Compustat Current'!$B$8:$B$395,0)))</f>
        <v>0</v>
      </c>
      <c r="U324" s="1">
        <f>ABS('P123LC - Compustat Legacy'!Y321-INDEX('P123LC - Compustat Current'!U$8:U$395,MATCH('P123LC - Compustat Delta'!$B324,'P123LC - Compustat Current'!$B$8:$B$395,0)))</f>
        <v>0</v>
      </c>
      <c r="V324" s="1">
        <f>ABS('P123LC - Compustat Legacy'!Z321-INDEX('P123LC - Compustat Current'!V$8:V$395,MATCH('P123LC - Compustat Delta'!$B324,'P123LC - Compustat Current'!$B$8:$B$395,0)))</f>
        <v>0</v>
      </c>
      <c r="W324" s="1">
        <f>ABS('P123LC - Compustat Legacy'!AA321-INDEX('P123LC - Compustat Current'!W$8:W$395,MATCH('P123LC - Compustat Delta'!$B324,'P123LC - Compustat Current'!$B$8:$B$395,0)))</f>
        <v>0</v>
      </c>
      <c r="X324" s="1">
        <f>ABS('P123LC - Compustat Legacy'!AB321-INDEX('P123LC - Compustat Current'!X$8:X$395,MATCH('P123LC - Compustat Delta'!$B324,'P123LC - Compustat Current'!$B$8:$B$395,0)))</f>
        <v>0</v>
      </c>
      <c r="Y324" s="1">
        <f>ABS('P123LC - Compustat Legacy'!AC321-INDEX('P123LC - Compustat Current'!Y$8:Y$395,MATCH('P123LC - Compustat Delta'!$B324,'P123LC - Compustat Current'!$B$8:$B$395,0)))</f>
        <v>0</v>
      </c>
      <c r="Z324" s="1">
        <f>ABS('P123LC - Compustat Legacy'!AD321-INDEX('P123LC - Compustat Current'!Z$8:Z$395,MATCH('P123LC - Compustat Delta'!$B324,'P123LC - Compustat Current'!$B$8:$B$395,0)))</f>
        <v>0</v>
      </c>
      <c r="AA324" s="1">
        <f>ABS('P123LC - Compustat Legacy'!AE321-INDEX('P123LC - Compustat Current'!AA$8:AA$395,MATCH('P123LC - Compustat Delta'!$B324,'P123LC - Compustat Current'!$B$8:$B$395,0)))</f>
        <v>0</v>
      </c>
      <c r="AB324" s="1">
        <f>ABS('P123LC - Compustat Legacy'!AF321-INDEX('P123LC - Compustat Current'!AB$8:AB$395,MATCH('P123LC - Compustat Delta'!$B324,'P123LC - Compustat Current'!$B$8:$B$395,0)))</f>
        <v>0</v>
      </c>
      <c r="AC324" s="1">
        <f>ABS('P123LC - Compustat Legacy'!AG321-INDEX('P123LC - Compustat Current'!AC$8:AC$395,MATCH('P123LC - Compustat Delta'!$B324,'P123LC - Compustat Current'!$B$8:$B$395,0)))</f>
        <v>0</v>
      </c>
      <c r="AD324" s="1">
        <f>ABS('P123LC - Compustat Legacy'!AH321-INDEX('P123LC - Compustat Current'!AD$8:AD$395,MATCH('P123LC - Compustat Delta'!$B324,'P123LC - Compustat Current'!$B$8:$B$395,0)))</f>
        <v>0</v>
      </c>
      <c r="AE324" s="1">
        <f>ABS('P123LC - Compustat Legacy'!AI321-INDEX('P123LC - Compustat Current'!AE$8:AE$395,MATCH('P123LC - Compustat Delta'!$B324,'P123LC - Compustat Current'!$B$8:$B$395,0)))</f>
        <v>0</v>
      </c>
      <c r="AF324" s="1">
        <f>ABS('P123LC - Compustat Legacy'!AJ321-INDEX('P123LC - Compustat Current'!AF$8:AF$395,MATCH('P123LC - Compustat Delta'!$B324,'P123LC - Compustat Current'!$B$8:$B$395,0)))</f>
        <v>0</v>
      </c>
      <c r="AG324" s="1">
        <f>ABS('P123LC - Compustat Legacy'!AK321-INDEX('P123LC - Compustat Current'!AG$8:AG$395,MATCH('P123LC - Compustat Delta'!$B324,'P123LC - Compustat Current'!$B$8:$B$395,0)))</f>
        <v>0</v>
      </c>
      <c r="AH324" s="1">
        <f>ABS('P123LC - Compustat Legacy'!AL321-INDEX('P123LC - Compustat Current'!AH$8:AH$395,MATCH('P123LC - Compustat Delta'!$B324,'P123LC - Compustat Current'!$B$8:$B$395,0)))</f>
        <v>0</v>
      </c>
      <c r="AI324" s="1">
        <f>ABS('P123LC - Compustat Legacy'!AM321-INDEX('P123LC - Compustat Current'!AI$8:AI$395,MATCH('P123LC - Compustat Delta'!$B324,'P123LC - Compustat Current'!$B$8:$B$395,0)))</f>
        <v>0</v>
      </c>
      <c r="AJ324" s="1">
        <f>ABS('P123LC - Compustat Legacy'!AN321-INDEX('P123LC - Compustat Current'!AJ$8:AJ$395,MATCH('P123LC - Compustat Delta'!$B324,'P123LC - Compustat Current'!$B$8:$B$395,0)))</f>
        <v>0</v>
      </c>
      <c r="AK324" s="1">
        <f>ABS('P123LC - Compustat Legacy'!AO321-INDEX('P123LC - Compustat Current'!AK$8:AK$395,MATCH('P123LC - Compustat Delta'!$B324,'P123LC - Compustat Current'!$B$8:$B$395,0)))</f>
        <v>0</v>
      </c>
      <c r="AL324" s="1">
        <f>ABS('P123LC - Compustat Legacy'!AP321-INDEX('P123LC - Compustat Current'!AL$8:AL$395,MATCH('P123LC - Compustat Delta'!$B324,'P123LC - Compustat Current'!$B$8:$B$395,0)))</f>
        <v>0</v>
      </c>
      <c r="AM324" s="1">
        <f>ABS('P123LC - Compustat Legacy'!AQ321-INDEX('P123LC - Compustat Current'!AM$8:AM$395,MATCH('P123LC - Compustat Delta'!$B324,'P123LC - Compustat Current'!$B$8:$B$395,0)))</f>
        <v>0</v>
      </c>
      <c r="AN324" s="1">
        <f>ABS('P123LC - Compustat Legacy'!AR321-INDEX('P123LC - Compustat Current'!AN$8:AN$395,MATCH('P123LC - Compustat Delta'!$B324,'P123LC - Compustat Current'!$B$8:$B$395,0)))</f>
        <v>0</v>
      </c>
      <c r="AO324" s="1">
        <f>ABS('P123LC - Compustat Legacy'!AS321-INDEX('P123LC - Compustat Current'!AO$8:AO$395,MATCH('P123LC - Compustat Delta'!$B324,'P123LC - Compustat Current'!$B$8:$B$395,0)))</f>
        <v>0</v>
      </c>
      <c r="AP324" s="1">
        <f>ABS('P123LC - Compustat Legacy'!AT321-INDEX('P123LC - Compustat Current'!AP$8:AP$395,MATCH('P123LC - Compustat Delta'!$B324,'P123LC - Compustat Current'!$B$8:$B$395,0)))</f>
        <v>0</v>
      </c>
      <c r="AQ324" s="1">
        <f>ABS('P123LC - Compustat Legacy'!AU321-INDEX('P123LC - Compustat Current'!AQ$8:AQ$395,MATCH('P123LC - Compustat Delta'!$B324,'P123LC - Compustat Current'!$B$8:$B$395,0)))</f>
        <v>0</v>
      </c>
      <c r="AR324" s="1">
        <f>ABS('P123LC - Compustat Legacy'!AV321-INDEX('P123LC - Compustat Current'!AR$8:AR$395,MATCH('P123LC - Compustat Delta'!$B324,'P123LC - Compustat Current'!$B$8:$B$395,0)))</f>
        <v>0</v>
      </c>
      <c r="AS324" s="1">
        <f>ABS('P123LC - Compustat Legacy'!AW321-INDEX('P123LC - Compustat Current'!AS$8:AS$395,MATCH('P123LC - Compustat Delta'!$B324,'P123LC - Compustat Current'!$B$8:$B$395,0)))</f>
        <v>0.26000000000000512</v>
      </c>
      <c r="AT324" s="1">
        <f>ABS('P123LC - Compustat Legacy'!AX321-INDEX('P123LC - Compustat Current'!AT$8:AT$395,MATCH('P123LC - Compustat Delta'!$B324,'P123LC - Compustat Current'!$B$8:$B$395,0)))</f>
        <v>0</v>
      </c>
      <c r="AU324" s="1">
        <f>ABS('P123LC - Compustat Legacy'!AY321-INDEX('P123LC - Compustat Current'!AU$8:AU$395,MATCH('P123LC - Compustat Delta'!$B324,'P123LC - Compustat Current'!$B$8:$B$395,0)))</f>
        <v>0.25999999999999801</v>
      </c>
      <c r="AV324" s="1">
        <f>ABS('P123LC - Compustat Legacy'!AZ321-INDEX('P123LC - Compustat Current'!AV$8:AV$395,MATCH('P123LC - Compustat Delta'!$B324,'P123LC - Compustat Current'!$B$8:$B$395,0)))</f>
        <v>0</v>
      </c>
      <c r="AW324" s="1">
        <f>ABS('P123LC - Compustat Legacy'!BA321-INDEX('P123LC - Compustat Current'!AW$8:AW$395,MATCH('P123LC - Compustat Delta'!$B324,'P123LC - Compustat Current'!$B$8:$B$395,0)))</f>
        <v>0</v>
      </c>
      <c r="AX324" s="1">
        <f>ABS('P123LC - Compustat Legacy'!BB321-INDEX('P123LC - Compustat Current'!AX$8:AX$395,MATCH('P123LC - Compustat Delta'!$B324,'P123LC - Compustat Current'!$B$8:$B$395,0)))</f>
        <v>0</v>
      </c>
      <c r="AY324" s="1">
        <f>ABS('P123LC - Compustat Legacy'!BC321-INDEX('P123LC - Compustat Current'!AY$8:AY$395,MATCH('P123LC - Compustat Delta'!$B324,'P123LC - Compustat Current'!$B$8:$B$395,0)))</f>
        <v>0</v>
      </c>
      <c r="AZ324" s="1">
        <f>ABS('P123LC - Compustat Legacy'!BD321-INDEX('P123LC - Compustat Current'!AZ$8:AZ$395,MATCH('P123LC - Compustat Delta'!$B324,'P123LC - Compustat Current'!$B$8:$B$395,0)))</f>
        <v>0</v>
      </c>
      <c r="BA324" s="1">
        <f>ABS('P123LC - Compustat Legacy'!BE321-INDEX('P123LC - Compustat Current'!BA$8:BA$395,MATCH('P123LC - Compustat Delta'!$B324,'P123LC - Compustat Current'!$B$8:$B$395,0)))</f>
        <v>0</v>
      </c>
      <c r="BB324" s="1">
        <f>ABS('P123LC - Compustat Legacy'!BF321-INDEX('P123LC - Compustat Current'!BB$8:BB$395,MATCH('P123LC - Compustat Delta'!$B324,'P123LC - Compustat Current'!$B$8:$B$395,0)))</f>
        <v>0</v>
      </c>
      <c r="BC324" s="1">
        <f>ABS('P123LC - Compustat Legacy'!BG321-INDEX('P123LC - Compustat Current'!BC$8:BC$395,MATCH('P123LC - Compustat Delta'!$B324,'P123LC - Compustat Current'!$B$8:$B$395,0)))</f>
        <v>0</v>
      </c>
      <c r="BD324" s="1">
        <f>ABS('P123LC - Compustat Legacy'!BH321-INDEX('P123LC - Compustat Current'!BD$8:BD$395,MATCH('P123LC - Compustat Delta'!$B324,'P123LC - Compustat Current'!$B$8:$B$395,0)))</f>
        <v>0</v>
      </c>
      <c r="BE324" s="1">
        <f>ABS('P123LC - Compustat Legacy'!BI321-INDEX('P123LC - Compustat Current'!BE$8:BE$395,MATCH('P123LC - Compustat Delta'!$B324,'P123LC - Compustat Current'!$B$8:$B$395,0)))</f>
        <v>0</v>
      </c>
      <c r="BF324" s="1">
        <f>ABS('P123LC - Compustat Legacy'!BJ321-INDEX('P123LC - Compustat Current'!BF$8:BF$395,MATCH('P123LC - Compustat Delta'!$B324,'P123LC - Compustat Current'!$B$8:$B$395,0)))</f>
        <v>0</v>
      </c>
      <c r="BG324" s="1">
        <f>ABS('P123LC - Compustat Legacy'!BK321-INDEX('P123LC - Compustat Current'!BG$8:BG$395,MATCH('P123LC - Compustat Delta'!$B324,'P123LC - Compustat Current'!$B$8:$B$395,0)))</f>
        <v>0</v>
      </c>
      <c r="BH324" s="1">
        <f>ABS('P123LC - Compustat Legacy'!BL321-INDEX('P123LC - Compustat Current'!BH$8:BH$395,MATCH('P123LC - Compustat Delta'!$B324,'P123LC - Compustat Current'!$B$8:$B$395,0)))</f>
        <v>0</v>
      </c>
      <c r="BI324" s="1">
        <f>ABS('P123LC - Compustat Legacy'!BM321-INDEX('P123LC - Compustat Current'!BI$8:BI$395,MATCH('P123LC - Compustat Delta'!$B324,'P123LC - Compustat Current'!$B$8:$B$395,0)))</f>
        <v>0</v>
      </c>
      <c r="BJ324" s="1">
        <f>ABS('P123LC - Compustat Legacy'!BN321-INDEX('P123LC - Compustat Current'!BJ$8:BJ$395,MATCH('P123LC - Compustat Delta'!$B324,'P123LC - Compustat Current'!$B$8:$B$395,0)))</f>
        <v>0</v>
      </c>
      <c r="BK324" s="1">
        <f>ABS('P123LC - Compustat Legacy'!BO321-INDEX('P123LC - Compustat Current'!BK$8:BK$395,MATCH('P123LC - Compustat Delta'!$B324,'P123LC - Compustat Current'!$B$8:$B$395,0)))</f>
        <v>0</v>
      </c>
      <c r="BL324" s="1">
        <f>ABS('P123LC - Compustat Legacy'!BP321-INDEX('P123LC - Compustat Current'!BL$8:BL$395,MATCH('P123LC - Compustat Delta'!$B324,'P123LC - Compustat Current'!$B$8:$B$395,0)))</f>
        <v>0</v>
      </c>
      <c r="BM324" s="1">
        <f>ABS('P123LC - Compustat Legacy'!BQ321-INDEX('P123LC - Compustat Current'!BM$8:BM$395,MATCH('P123LC - Compustat Delta'!$B324,'P123LC - Compustat Current'!$B$8:$B$395,0)))</f>
        <v>0</v>
      </c>
      <c r="BN324" s="1">
        <f>ABS('P123LC - Compustat Legacy'!BR321-INDEX('P123LC - Compustat Current'!BN$8:BN$395,MATCH('P123LC - Compustat Delta'!$B324,'P123LC - Compustat Current'!$B$8:$B$395,0)))</f>
        <v>0</v>
      </c>
      <c r="BO324" s="1">
        <f>ABS('P123LC - Compustat Legacy'!BS321-INDEX('P123LC - Compustat Current'!BO$8:BO$395,MATCH('P123LC - Compustat Delta'!$B324,'P123LC - Compustat Current'!$B$8:$B$395,0)))</f>
        <v>0</v>
      </c>
      <c r="BP324" s="1">
        <f>ABS('P123LC - Compustat Legacy'!BT321-INDEX('P123LC - Compustat Current'!BP$8:BP$395,MATCH('P123LC - Compustat Delta'!$B324,'P123LC - Compustat Current'!$B$8:$B$395,0)))</f>
        <v>0</v>
      </c>
      <c r="BQ324" s="1">
        <f>ABS('P123LC - Compustat Legacy'!BU321-INDEX('P123LC - Compustat Current'!BQ$8:BQ$395,MATCH('P123LC - Compustat Delta'!$B324,'P123LC - Compustat Current'!$B$8:$B$395,0)))</f>
        <v>0</v>
      </c>
      <c r="BR324" s="1">
        <f>ABS('P123LC - Compustat Legacy'!BV321-INDEX('P123LC - Compustat Current'!BR$8:BR$395,MATCH('P123LC - Compustat Delta'!$B324,'P123LC - Compustat Current'!$B$8:$B$395,0)))</f>
        <v>0</v>
      </c>
      <c r="BS324" s="1">
        <f>ABS('P123LC - Compustat Legacy'!BW321-INDEX('P123LC - Compustat Current'!BS$8:BS$395,MATCH('P123LC - Compustat Delta'!$B324,'P123LC - Compustat Current'!$B$8:$B$395,0)))</f>
        <v>0</v>
      </c>
      <c r="BT324" s="1">
        <f>ABS('P123LC - Compustat Legacy'!BX321-INDEX('P123LC - Compustat Current'!BT$8:BT$395,MATCH('P123LC - Compustat Delta'!$B324,'P123LC - Compustat Current'!$B$8:$B$395,0)))</f>
        <v>0.25999999999999979</v>
      </c>
      <c r="BU324" s="1">
        <f>ABS('P123LC - Compustat Legacy'!BY321-INDEX('P123LC - Compustat Current'!BU$8:BU$395,MATCH('P123LC - Compustat Delta'!$B324,'P123LC - Compustat Current'!$B$8:$B$395,0)))</f>
        <v>0</v>
      </c>
      <c r="BV324" s="1">
        <f>ABS('P123LC - Compustat Legacy'!BZ321-INDEX('P123LC - Compustat Current'!BV$8:BV$395,MATCH('P123LC - Compustat Delta'!$B324,'P123LC - Compustat Current'!$B$8:$B$395,0)))</f>
        <v>0</v>
      </c>
      <c r="BW324" s="1">
        <f>ABS('P123LC - Compustat Legacy'!CA321-INDEX('P123LC - Compustat Current'!BW$8:BW$395,MATCH('P123LC - Compustat Delta'!$B324,'P123LC - Compustat Current'!$B$8:$B$395,0)))</f>
        <v>0.52000000000000046</v>
      </c>
      <c r="BX324" s="1">
        <f>ABS('P123LC - Compustat Legacy'!CB321-INDEX('P123LC - Compustat Current'!BX$8:BX$395,MATCH('P123LC - Compustat Delta'!$B324,'P123LC - Compustat Current'!$B$8:$B$395,0)))</f>
        <v>0</v>
      </c>
      <c r="BY324" s="1">
        <f>ABS('P123LC - Compustat Legacy'!CC321-INDEX('P123LC - Compustat Current'!BY$8:BY$395,MATCH('P123LC - Compustat Delta'!$B324,'P123LC - Compustat Current'!$B$8:$B$395,0)))</f>
        <v>0</v>
      </c>
      <c r="BZ324" s="1">
        <f>ABS('P123LC - Compustat Legacy'!CD321-INDEX('P123LC - Compustat Current'!BZ$8:BZ$395,MATCH('P123LC - Compustat Delta'!$B324,'P123LC - Compustat Current'!$B$8:$B$395,0)))</f>
        <v>0</v>
      </c>
      <c r="CA324" s="1">
        <f>ABS('P123LC - Compustat Legacy'!CE321-INDEX('P123LC - Compustat Current'!CA$8:CA$395,MATCH('P123LC - Compustat Delta'!$B324,'P123LC - Compustat Current'!$B$8:$B$395,0)))</f>
        <v>0</v>
      </c>
      <c r="CB324" s="1">
        <f>ABS('P123LC - Compustat Legacy'!CF321-INDEX('P123LC - Compustat Current'!CB$8:CB$395,MATCH('P123LC - Compustat Delta'!$B324,'P123LC - Compustat Current'!$B$8:$B$395,0)))</f>
        <v>0</v>
      </c>
      <c r="CC324" s="1">
        <f>ABS('P123LC - Compustat Legacy'!CG321-INDEX('P123LC - Compustat Current'!CC$8:CC$395,MATCH('P123LC - Compustat Delta'!$B324,'P123LC - Compustat Current'!$B$8:$B$395,0)))</f>
        <v>0</v>
      </c>
      <c r="CD324" s="1">
        <f>ABS('P123LC - Compustat Legacy'!CH321-INDEX('P123LC - Compustat Current'!CD$8:CD$395,MATCH('P123LC - Compustat Delta'!$B324,'P123LC - Compustat Current'!$B$8:$B$395,0)))</f>
        <v>0</v>
      </c>
      <c r="CE324" s="1">
        <f>ABS('P123LC - Compustat Legacy'!CI321-INDEX('P123LC - Compustat Current'!CE$8:CE$395,MATCH('P123LC - Compustat Delta'!$B324,'P123LC - Compustat Current'!$B$8:$B$395,0)))</f>
        <v>0</v>
      </c>
      <c r="CF324" s="1">
        <f>ABS('P123LC - Compustat Legacy'!CJ321-INDEX('P123LC - Compustat Current'!CF$8:CF$395,MATCH('P123LC - Compustat Delta'!$B324,'P123LC - Compustat Current'!$B$8:$B$395,0)))</f>
        <v>0.25999999999999801</v>
      </c>
      <c r="CG324" s="1">
        <f>ABS('P123LC - Compustat Legacy'!CK321-INDEX('P123LC - Compustat Current'!CG$8:CG$395,MATCH('P123LC - Compustat Delta'!$B324,'P123LC - Compustat Current'!$B$8:$B$395,0)))</f>
        <v>0.25999999999999801</v>
      </c>
      <c r="CH324" s="1">
        <f>ABS('P123LC - Compustat Legacy'!CL321-INDEX('P123LC - Compustat Current'!CH$8:CH$395,MATCH('P123LC - Compustat Delta'!$B324,'P123LC - Compustat Current'!$B$8:$B$395,0)))</f>
        <v>0</v>
      </c>
      <c r="CI324" s="1">
        <f>ABS('P123LC - Compustat Legacy'!CM321-INDEX('P123LC - Compustat Current'!CI$8:CI$395,MATCH('P123LC - Compustat Delta'!$B324,'P123LC - Compustat Current'!$B$8:$B$395,0)))</f>
        <v>0</v>
      </c>
      <c r="CJ324" s="1">
        <f>ABS('P123LC - Compustat Legacy'!CN321-INDEX('P123LC - Compustat Current'!CJ$8:CJ$395,MATCH('P123LC - Compustat Delta'!$B324,'P123LC - Compustat Current'!$B$8:$B$395,0)))</f>
        <v>0.26000000000000512</v>
      </c>
      <c r="CK324" s="1">
        <f>ABS('P123LC - Compustat Legacy'!CO321-INDEX('P123LC - Compustat Current'!CK$8:CK$395,MATCH('P123LC - Compustat Delta'!$B324,'P123LC - Compustat Current'!$B$8:$B$395,0)))</f>
        <v>0.52000000000000313</v>
      </c>
      <c r="CL324" s="1">
        <f>ABS('P123LC - Compustat Legacy'!CP321-INDEX('P123LC - Compustat Current'!CL$8:CL$395,MATCH('P123LC - Compustat Delta'!$B324,'P123LC - Compustat Current'!$B$8:$B$395,0)))</f>
        <v>0</v>
      </c>
      <c r="CM324" s="1">
        <f>ABS('P123LC - Compustat Legacy'!CQ321-INDEX('P123LC - Compustat Current'!CM$8:CM$395,MATCH('P123LC - Compustat Delta'!$B324,'P123LC - Compustat Current'!$B$8:$B$395,0)))</f>
        <v>0</v>
      </c>
      <c r="CN324" s="1">
        <f>ABS('P123LC - Compustat Legacy'!CR321-INDEX('P123LC - Compustat Current'!CN$8:CN$395,MATCH('P123LC - Compustat Delta'!$B324,'P123LC - Compustat Current'!$B$8:$B$395,0)))</f>
        <v>0.25</v>
      </c>
      <c r="CO324" s="1">
        <f>ABS('P123LC - Compustat Legacy'!CS321-INDEX('P123LC - Compustat Current'!CO$8:CO$395,MATCH('P123LC - Compustat Delta'!$B324,'P123LC - Compustat Current'!$B$8:$B$395,0)))</f>
        <v>0</v>
      </c>
      <c r="CP324" s="1">
        <f>ABS('P123LC - Compustat Legacy'!CT321-INDEX('P123LC - Compustat Current'!CP$8:CP$395,MATCH('P123LC - Compustat Delta'!$B324,'P123LC - Compustat Current'!$B$8:$B$395,0)))</f>
        <v>0.25</v>
      </c>
      <c r="CQ324" s="1">
        <f>ABS('P123LC - Compustat Legacy'!CU321-INDEX('P123LC - Compustat Current'!CQ$8:CQ$395,MATCH('P123LC - Compustat Delta'!$B324,'P123LC - Compustat Current'!$B$8:$B$395,0)))</f>
        <v>0.26000000000000512</v>
      </c>
      <c r="CR324" s="1">
        <f>ABS('P123LC - Compustat Legacy'!CV321-INDEX('P123LC - Compustat Current'!CR$8:CR$395,MATCH('P123LC - Compustat Delta'!$B324,'P123LC - Compustat Current'!$B$8:$B$395,0)))</f>
        <v>0</v>
      </c>
      <c r="CS324" s="1">
        <f>ABS('P123LC - Compustat Legacy'!CW321-INDEX('P123LC - Compustat Current'!CS$8:CS$395,MATCH('P123LC - Compustat Delta'!$B324,'P123LC - Compustat Current'!$B$8:$B$395,0)))</f>
        <v>0.25999999999999091</v>
      </c>
      <c r="CT324" s="1">
        <f>ABS('P123LC - Compustat Legacy'!CX321-INDEX('P123LC - Compustat Current'!CT$8:CT$395,MATCH('P123LC - Compustat Delta'!$B324,'P123LC - Compustat Current'!$B$8:$B$395,0)))</f>
        <v>0.51000000000000512</v>
      </c>
      <c r="CU324" s="1">
        <f>ABS('P123LC - Compustat Legacy'!CY321-INDEX('P123LC - Compustat Current'!CU$8:CU$395,MATCH('P123LC - Compustat Delta'!$B324,'P123LC - Compustat Current'!$B$8:$B$395,0)))</f>
        <v>0.52000000000000313</v>
      </c>
      <c r="CV324" s="1">
        <f>ABS('P123LC - Compustat Legacy'!CZ321-INDEX('P123LC - Compustat Current'!CV$8:CV$395,MATCH('P123LC - Compustat Delta'!$B324,'P123LC - Compustat Current'!$B$8:$B$395,0)))</f>
        <v>0.25999999999999091</v>
      </c>
      <c r="CW324" s="1">
        <f>ABS('P123LC - Compustat Legacy'!DA321-INDEX('P123LC - Compustat Current'!CW$8:CW$395,MATCH('P123LC - Compustat Delta'!$B324,'P123LC - Compustat Current'!$B$8:$B$395,0)))</f>
        <v>0</v>
      </c>
      <c r="CX324" s="1">
        <f>ABS('P123LC - Compustat Legacy'!DB321-INDEX('P123LC - Compustat Current'!CX$8:CX$395,MATCH('P123LC - Compustat Delta'!$B324,'P123LC - Compustat Current'!$B$8:$B$395,0)))</f>
        <v>0</v>
      </c>
      <c r="CY324" s="1">
        <f>ABS('P123LC - Compustat Legacy'!DC321-INDEX('P123LC - Compustat Current'!CY$8:CY$395,MATCH('P123LC - Compustat Delta'!$B324,'P123LC - Compustat Current'!$B$8:$B$395,0)))</f>
        <v>0</v>
      </c>
    </row>
    <row r="325" spans="2:103" x14ac:dyDescent="0.25">
      <c r="B325" t="s">
        <v>411</v>
      </c>
      <c r="D325" s="1" t="s">
        <v>96</v>
      </c>
      <c r="E325" s="1">
        <f>ABS('P123LC - Compustat Legacy'!I322-INDEX('P123LC - Compustat Current'!E$8:E$395,MATCH('P123LC - Compustat Delta'!$B325,'P123LC - Compustat Current'!$B$8:$B$395,0)))</f>
        <v>0.25</v>
      </c>
      <c r="F325" s="1">
        <f>ABS('P123LC - Compustat Legacy'!J322-INDEX('P123LC - Compustat Current'!F$8:F$395,MATCH('P123LC - Compustat Delta'!$B325,'P123LC - Compustat Current'!$B$8:$B$395,0)))</f>
        <v>0</v>
      </c>
      <c r="G325" s="1">
        <f>ABS('P123LC - Compustat Legacy'!K322-INDEX('P123LC - Compustat Current'!G$8:G$395,MATCH('P123LC - Compustat Delta'!$B325,'P123LC - Compustat Current'!$B$8:$B$395,0)))</f>
        <v>0</v>
      </c>
      <c r="H325" s="1">
        <f>ABS('P123LC - Compustat Legacy'!L322-INDEX('P123LC - Compustat Current'!H$8:H$395,MATCH('P123LC - Compustat Delta'!$B325,'P123LC - Compustat Current'!$B$8:$B$395,0)))</f>
        <v>0</v>
      </c>
      <c r="I325" s="1">
        <f>ABS('P123LC - Compustat Legacy'!M322-INDEX('P123LC - Compustat Current'!I$8:I$395,MATCH('P123LC - Compustat Delta'!$B325,'P123LC - Compustat Current'!$B$8:$B$395,0)))</f>
        <v>0</v>
      </c>
      <c r="J325" s="1">
        <f>ABS('P123LC - Compustat Legacy'!N322-INDEX('P123LC - Compustat Current'!J$8:J$395,MATCH('P123LC - Compustat Delta'!$B325,'P123LC - Compustat Current'!$B$8:$B$395,0)))</f>
        <v>0</v>
      </c>
      <c r="K325" s="1">
        <f>ABS('P123LC - Compustat Legacy'!O322-INDEX('P123LC - Compustat Current'!K$8:K$395,MATCH('P123LC - Compustat Delta'!$B325,'P123LC - Compustat Current'!$B$8:$B$395,0)))</f>
        <v>0</v>
      </c>
      <c r="L325" s="1">
        <f>ABS('P123LC - Compustat Legacy'!P322-INDEX('P123LC - Compustat Current'!L$8:L$395,MATCH('P123LC - Compustat Delta'!$B325,'P123LC - Compustat Current'!$B$8:$B$395,0)))</f>
        <v>0</v>
      </c>
      <c r="M325" s="1">
        <f>ABS('P123LC - Compustat Legacy'!Q322-INDEX('P123LC - Compustat Current'!M$8:M$395,MATCH('P123LC - Compustat Delta'!$B325,'P123LC - Compustat Current'!$B$8:$B$395,0)))</f>
        <v>0.26000000000000512</v>
      </c>
      <c r="N325" s="1">
        <f>ABS('P123LC - Compustat Legacy'!R322-INDEX('P123LC - Compustat Current'!N$8:N$395,MATCH('P123LC - Compustat Delta'!$B325,'P123LC - Compustat Current'!$B$8:$B$395,0)))</f>
        <v>0</v>
      </c>
      <c r="O325" s="1">
        <f>ABS('P123LC - Compustat Legacy'!S322-INDEX('P123LC - Compustat Current'!O$8:O$395,MATCH('P123LC - Compustat Delta'!$B325,'P123LC - Compustat Current'!$B$8:$B$395,0)))</f>
        <v>0</v>
      </c>
      <c r="P325" s="1">
        <f>ABS('P123LC - Compustat Legacy'!T322-INDEX('P123LC - Compustat Current'!P$8:P$395,MATCH('P123LC - Compustat Delta'!$B325,'P123LC - Compustat Current'!$B$8:$B$395,0)))</f>
        <v>0</v>
      </c>
      <c r="Q325" s="1">
        <f>ABS('P123LC - Compustat Legacy'!U322-INDEX('P123LC - Compustat Current'!Q$8:Q$395,MATCH('P123LC - Compustat Delta'!$B325,'P123LC - Compustat Current'!$B$8:$B$395,0)))</f>
        <v>0</v>
      </c>
      <c r="R325" s="1">
        <f>ABS('P123LC - Compustat Legacy'!V322-INDEX('P123LC - Compustat Current'!R$8:R$395,MATCH('P123LC - Compustat Delta'!$B325,'P123LC - Compustat Current'!$B$8:$B$395,0)))</f>
        <v>0</v>
      </c>
      <c r="S325" s="1">
        <f>ABS('P123LC - Compustat Legacy'!W322-INDEX('P123LC - Compustat Current'!S$8:S$395,MATCH('P123LC - Compustat Delta'!$B325,'P123LC - Compustat Current'!$B$8:$B$395,0)))</f>
        <v>0</v>
      </c>
      <c r="T325" s="1">
        <f>ABS('P123LC - Compustat Legacy'!X322-INDEX('P123LC - Compustat Current'!T$8:T$395,MATCH('P123LC - Compustat Delta'!$B325,'P123LC - Compustat Current'!$B$8:$B$395,0)))</f>
        <v>0</v>
      </c>
      <c r="U325" s="1">
        <f>ABS('P123LC - Compustat Legacy'!Y322-INDEX('P123LC - Compustat Current'!U$8:U$395,MATCH('P123LC - Compustat Delta'!$B325,'P123LC - Compustat Current'!$B$8:$B$395,0)))</f>
        <v>0</v>
      </c>
      <c r="V325" s="1">
        <f>ABS('P123LC - Compustat Legacy'!Z322-INDEX('P123LC - Compustat Current'!V$8:V$395,MATCH('P123LC - Compustat Delta'!$B325,'P123LC - Compustat Current'!$B$8:$B$395,0)))</f>
        <v>0</v>
      </c>
      <c r="W325" s="1">
        <f>ABS('P123LC - Compustat Legacy'!AA322-INDEX('P123LC - Compustat Current'!W$8:W$395,MATCH('P123LC - Compustat Delta'!$B325,'P123LC - Compustat Current'!$B$8:$B$395,0)))</f>
        <v>0</v>
      </c>
      <c r="X325" s="1">
        <f>ABS('P123LC - Compustat Legacy'!AB322-INDEX('P123LC - Compustat Current'!X$8:X$395,MATCH('P123LC - Compustat Delta'!$B325,'P123LC - Compustat Current'!$B$8:$B$395,0)))</f>
        <v>0</v>
      </c>
      <c r="Y325" s="1">
        <f>ABS('P123LC - Compustat Legacy'!AC322-INDEX('P123LC - Compustat Current'!Y$8:Y$395,MATCH('P123LC - Compustat Delta'!$B325,'P123LC - Compustat Current'!$B$8:$B$395,0)))</f>
        <v>0</v>
      </c>
      <c r="Z325" s="1">
        <f>ABS('P123LC - Compustat Legacy'!AD322-INDEX('P123LC - Compustat Current'!Z$8:Z$395,MATCH('P123LC - Compustat Delta'!$B325,'P123LC - Compustat Current'!$B$8:$B$395,0)))</f>
        <v>0</v>
      </c>
      <c r="AA325" s="1">
        <f>ABS('P123LC - Compustat Legacy'!AE322-INDEX('P123LC - Compustat Current'!AA$8:AA$395,MATCH('P123LC - Compustat Delta'!$B325,'P123LC - Compustat Current'!$B$8:$B$395,0)))</f>
        <v>0</v>
      </c>
      <c r="AB325" s="1">
        <f>ABS('P123LC - Compustat Legacy'!AF322-INDEX('P123LC - Compustat Current'!AB$8:AB$395,MATCH('P123LC - Compustat Delta'!$B325,'P123LC - Compustat Current'!$B$8:$B$395,0)))</f>
        <v>0</v>
      </c>
      <c r="AC325" s="1">
        <f>ABS('P123LC - Compustat Legacy'!AG322-INDEX('P123LC - Compustat Current'!AC$8:AC$395,MATCH('P123LC - Compustat Delta'!$B325,'P123LC - Compustat Current'!$B$8:$B$395,0)))</f>
        <v>0</v>
      </c>
      <c r="AD325" s="1">
        <f>ABS('P123LC - Compustat Legacy'!AH322-INDEX('P123LC - Compustat Current'!AD$8:AD$395,MATCH('P123LC - Compustat Delta'!$B325,'P123LC - Compustat Current'!$B$8:$B$395,0)))</f>
        <v>0</v>
      </c>
      <c r="AE325" s="1">
        <f>ABS('P123LC - Compustat Legacy'!AI322-INDEX('P123LC - Compustat Current'!AE$8:AE$395,MATCH('P123LC - Compustat Delta'!$B325,'P123LC - Compustat Current'!$B$8:$B$395,0)))</f>
        <v>0</v>
      </c>
      <c r="AF325" s="1">
        <f>ABS('P123LC - Compustat Legacy'!AJ322-INDEX('P123LC - Compustat Current'!AF$8:AF$395,MATCH('P123LC - Compustat Delta'!$B325,'P123LC - Compustat Current'!$B$8:$B$395,0)))</f>
        <v>0</v>
      </c>
      <c r="AG325" s="1">
        <f>ABS('P123LC - Compustat Legacy'!AK322-INDEX('P123LC - Compustat Current'!AG$8:AG$395,MATCH('P123LC - Compustat Delta'!$B325,'P123LC - Compustat Current'!$B$8:$B$395,0)))</f>
        <v>0</v>
      </c>
      <c r="AH325" s="1">
        <f>ABS('P123LC - Compustat Legacy'!AL322-INDEX('P123LC - Compustat Current'!AH$8:AH$395,MATCH('P123LC - Compustat Delta'!$B325,'P123LC - Compustat Current'!$B$8:$B$395,0)))</f>
        <v>0</v>
      </c>
      <c r="AI325" s="1">
        <f>ABS('P123LC - Compustat Legacy'!AM322-INDEX('P123LC - Compustat Current'!AI$8:AI$395,MATCH('P123LC - Compustat Delta'!$B325,'P123LC - Compustat Current'!$B$8:$B$395,0)))</f>
        <v>0</v>
      </c>
      <c r="AJ325" s="1">
        <f>ABS('P123LC - Compustat Legacy'!AN322-INDEX('P123LC - Compustat Current'!AJ$8:AJ$395,MATCH('P123LC - Compustat Delta'!$B325,'P123LC - Compustat Current'!$B$8:$B$395,0)))</f>
        <v>0</v>
      </c>
      <c r="AK325" s="1">
        <f>ABS('P123LC - Compustat Legacy'!AO322-INDEX('P123LC - Compustat Current'!AK$8:AK$395,MATCH('P123LC - Compustat Delta'!$B325,'P123LC - Compustat Current'!$B$8:$B$395,0)))</f>
        <v>0</v>
      </c>
      <c r="AL325" s="1">
        <f>ABS('P123LC - Compustat Legacy'!AP322-INDEX('P123LC - Compustat Current'!AL$8:AL$395,MATCH('P123LC - Compustat Delta'!$B325,'P123LC - Compustat Current'!$B$8:$B$395,0)))</f>
        <v>0</v>
      </c>
      <c r="AM325" s="1">
        <f>ABS('P123LC - Compustat Legacy'!AQ322-INDEX('P123LC - Compustat Current'!AM$8:AM$395,MATCH('P123LC - Compustat Delta'!$B325,'P123LC - Compustat Current'!$B$8:$B$395,0)))</f>
        <v>0</v>
      </c>
      <c r="AN325" s="1">
        <f>ABS('P123LC - Compustat Legacy'!AR322-INDEX('P123LC - Compustat Current'!AN$8:AN$395,MATCH('P123LC - Compustat Delta'!$B325,'P123LC - Compustat Current'!$B$8:$B$395,0)))</f>
        <v>0.26000000000000156</v>
      </c>
      <c r="AO325" s="1">
        <f>ABS('P123LC - Compustat Legacy'!AS322-INDEX('P123LC - Compustat Current'!AO$8:AO$395,MATCH('P123LC - Compustat Delta'!$B325,'P123LC - Compustat Current'!$B$8:$B$395,0)))</f>
        <v>0</v>
      </c>
      <c r="AP325" s="1">
        <f>ABS('P123LC - Compustat Legacy'!AT322-INDEX('P123LC - Compustat Current'!AP$8:AP$395,MATCH('P123LC - Compustat Delta'!$B325,'P123LC - Compustat Current'!$B$8:$B$395,0)))</f>
        <v>0</v>
      </c>
      <c r="AQ325" s="1">
        <f>ABS('P123LC - Compustat Legacy'!AU322-INDEX('P123LC - Compustat Current'!AQ$8:AQ$395,MATCH('P123LC - Compustat Delta'!$B325,'P123LC - Compustat Current'!$B$8:$B$395,0)))</f>
        <v>0</v>
      </c>
      <c r="AR325" s="1">
        <f>ABS('P123LC - Compustat Legacy'!AV322-INDEX('P123LC - Compustat Current'!AR$8:AR$395,MATCH('P123LC - Compustat Delta'!$B325,'P123LC - Compustat Current'!$B$8:$B$395,0)))</f>
        <v>0</v>
      </c>
      <c r="AS325" s="1">
        <f>ABS('P123LC - Compustat Legacy'!AW322-INDEX('P123LC - Compustat Current'!AS$8:AS$395,MATCH('P123LC - Compustat Delta'!$B325,'P123LC - Compustat Current'!$B$8:$B$395,0)))</f>
        <v>0</v>
      </c>
      <c r="AT325" s="1">
        <f>ABS('P123LC - Compustat Legacy'!AX322-INDEX('P123LC - Compustat Current'!AT$8:AT$395,MATCH('P123LC - Compustat Delta'!$B325,'P123LC - Compustat Current'!$B$8:$B$395,0)))</f>
        <v>0</v>
      </c>
      <c r="AU325" s="1">
        <f>ABS('P123LC - Compustat Legacy'!AY322-INDEX('P123LC - Compustat Current'!AU$8:AU$395,MATCH('P123LC - Compustat Delta'!$B325,'P123LC - Compustat Current'!$B$8:$B$395,0)))</f>
        <v>0.25999999999999091</v>
      </c>
      <c r="AV325" s="1">
        <f>ABS('P123LC - Compustat Legacy'!AZ322-INDEX('P123LC - Compustat Current'!AV$8:AV$395,MATCH('P123LC - Compustat Delta'!$B325,'P123LC - Compustat Current'!$B$8:$B$395,0)))</f>
        <v>0</v>
      </c>
      <c r="AW325" s="1">
        <f>ABS('P123LC - Compustat Legacy'!BA322-INDEX('P123LC - Compustat Current'!AW$8:AW$395,MATCH('P123LC - Compustat Delta'!$B325,'P123LC - Compustat Current'!$B$8:$B$395,0)))</f>
        <v>0</v>
      </c>
      <c r="AX325" s="1">
        <f>ABS('P123LC - Compustat Legacy'!BB322-INDEX('P123LC - Compustat Current'!AX$8:AX$395,MATCH('P123LC - Compustat Delta'!$B325,'P123LC - Compustat Current'!$B$8:$B$395,0)))</f>
        <v>0</v>
      </c>
      <c r="AY325" s="1">
        <f>ABS('P123LC - Compustat Legacy'!BC322-INDEX('P123LC - Compustat Current'!AY$8:AY$395,MATCH('P123LC - Compustat Delta'!$B325,'P123LC - Compustat Current'!$B$8:$B$395,0)))</f>
        <v>0</v>
      </c>
      <c r="AZ325" s="1">
        <f>ABS('P123LC - Compustat Legacy'!BD322-INDEX('P123LC - Compustat Current'!AZ$8:AZ$395,MATCH('P123LC - Compustat Delta'!$B325,'P123LC - Compustat Current'!$B$8:$B$395,0)))</f>
        <v>0</v>
      </c>
      <c r="BA325" s="1">
        <f>ABS('P123LC - Compustat Legacy'!BE322-INDEX('P123LC - Compustat Current'!BA$8:BA$395,MATCH('P123LC - Compustat Delta'!$B325,'P123LC - Compustat Current'!$B$8:$B$395,0)))</f>
        <v>0</v>
      </c>
      <c r="BB325" s="1">
        <f>ABS('P123LC - Compustat Legacy'!BF322-INDEX('P123LC - Compustat Current'!BB$8:BB$395,MATCH('P123LC - Compustat Delta'!$B325,'P123LC - Compustat Current'!$B$8:$B$395,0)))</f>
        <v>0</v>
      </c>
      <c r="BC325" s="1">
        <f>ABS('P123LC - Compustat Legacy'!BG322-INDEX('P123LC - Compustat Current'!BC$8:BC$395,MATCH('P123LC - Compustat Delta'!$B325,'P123LC - Compustat Current'!$B$8:$B$395,0)))</f>
        <v>0</v>
      </c>
      <c r="BD325" s="1">
        <f>ABS('P123LC - Compustat Legacy'!BH322-INDEX('P123LC - Compustat Current'!BD$8:BD$395,MATCH('P123LC - Compustat Delta'!$B325,'P123LC - Compustat Current'!$B$8:$B$395,0)))</f>
        <v>0</v>
      </c>
      <c r="BE325" s="1">
        <f>ABS('P123LC - Compustat Legacy'!BI322-INDEX('P123LC - Compustat Current'!BE$8:BE$395,MATCH('P123LC - Compustat Delta'!$B325,'P123LC - Compustat Current'!$B$8:$B$395,0)))</f>
        <v>0</v>
      </c>
      <c r="BF325" s="1">
        <f>ABS('P123LC - Compustat Legacy'!BJ322-INDEX('P123LC - Compustat Current'!BF$8:BF$395,MATCH('P123LC - Compustat Delta'!$B325,'P123LC - Compustat Current'!$B$8:$B$395,0)))</f>
        <v>0</v>
      </c>
      <c r="BG325" s="1">
        <f>ABS('P123LC - Compustat Legacy'!BK322-INDEX('P123LC - Compustat Current'!BG$8:BG$395,MATCH('P123LC - Compustat Delta'!$B325,'P123LC - Compustat Current'!$B$8:$B$395,0)))</f>
        <v>0</v>
      </c>
      <c r="BH325" s="1">
        <f>ABS('P123LC - Compustat Legacy'!BL322-INDEX('P123LC - Compustat Current'!BH$8:BH$395,MATCH('P123LC - Compustat Delta'!$B325,'P123LC - Compustat Current'!$B$8:$B$395,0)))</f>
        <v>0</v>
      </c>
      <c r="BI325" s="1">
        <f>ABS('P123LC - Compustat Legacy'!BM322-INDEX('P123LC - Compustat Current'!BI$8:BI$395,MATCH('P123LC - Compustat Delta'!$B325,'P123LC - Compustat Current'!$B$8:$B$395,0)))</f>
        <v>0</v>
      </c>
      <c r="BJ325" s="1">
        <f>ABS('P123LC - Compustat Legacy'!BN322-INDEX('P123LC - Compustat Current'!BJ$8:BJ$395,MATCH('P123LC - Compustat Delta'!$B325,'P123LC - Compustat Current'!$B$8:$B$395,0)))</f>
        <v>0</v>
      </c>
      <c r="BK325" s="1">
        <f>ABS('P123LC - Compustat Legacy'!BO322-INDEX('P123LC - Compustat Current'!BK$8:BK$395,MATCH('P123LC - Compustat Delta'!$B325,'P123LC - Compustat Current'!$B$8:$B$395,0)))</f>
        <v>0</v>
      </c>
      <c r="BL325" s="1">
        <f>ABS('P123LC - Compustat Legacy'!BP322-INDEX('P123LC - Compustat Current'!BL$8:BL$395,MATCH('P123LC - Compustat Delta'!$B325,'P123LC - Compustat Current'!$B$8:$B$395,0)))</f>
        <v>0</v>
      </c>
      <c r="BM325" s="1">
        <f>ABS('P123LC - Compustat Legacy'!BQ322-INDEX('P123LC - Compustat Current'!BM$8:BM$395,MATCH('P123LC - Compustat Delta'!$B325,'P123LC - Compustat Current'!$B$8:$B$395,0)))</f>
        <v>0</v>
      </c>
      <c r="BN325" s="1">
        <f>ABS('P123LC - Compustat Legacy'!BR322-INDEX('P123LC - Compustat Current'!BN$8:BN$395,MATCH('P123LC - Compustat Delta'!$B325,'P123LC - Compustat Current'!$B$8:$B$395,0)))</f>
        <v>0</v>
      </c>
      <c r="BO325" s="1">
        <f>ABS('P123LC - Compustat Legacy'!BS322-INDEX('P123LC - Compustat Current'!BO$8:BO$395,MATCH('P123LC - Compustat Delta'!$B325,'P123LC - Compustat Current'!$B$8:$B$395,0)))</f>
        <v>0</v>
      </c>
      <c r="BP325" s="1">
        <f>ABS('P123LC - Compustat Legacy'!BT322-INDEX('P123LC - Compustat Current'!BP$8:BP$395,MATCH('P123LC - Compustat Delta'!$B325,'P123LC - Compustat Current'!$B$8:$B$395,0)))</f>
        <v>0</v>
      </c>
      <c r="BQ325" s="1">
        <f>ABS('P123LC - Compustat Legacy'!BU322-INDEX('P123LC - Compustat Current'!BQ$8:BQ$395,MATCH('P123LC - Compustat Delta'!$B325,'P123LC - Compustat Current'!$B$8:$B$395,0)))</f>
        <v>0</v>
      </c>
      <c r="BR325" s="1">
        <f>ABS('P123LC - Compustat Legacy'!BV322-INDEX('P123LC - Compustat Current'!BR$8:BR$395,MATCH('P123LC - Compustat Delta'!$B325,'P123LC - Compustat Current'!$B$8:$B$395,0)))</f>
        <v>0</v>
      </c>
      <c r="BS325" s="1">
        <f>ABS('P123LC - Compustat Legacy'!BW322-INDEX('P123LC - Compustat Current'!BS$8:BS$395,MATCH('P123LC - Compustat Delta'!$B325,'P123LC - Compustat Current'!$B$8:$B$395,0)))</f>
        <v>0.26000000000000068</v>
      </c>
      <c r="BT325" s="1">
        <f>ABS('P123LC - Compustat Legacy'!BX322-INDEX('P123LC - Compustat Current'!BT$8:BT$395,MATCH('P123LC - Compustat Delta'!$B325,'P123LC - Compustat Current'!$B$8:$B$395,0)))</f>
        <v>0</v>
      </c>
      <c r="BU325" s="1">
        <f>ABS('P123LC - Compustat Legacy'!BY322-INDEX('P123LC - Compustat Current'!BU$8:BU$395,MATCH('P123LC - Compustat Delta'!$B325,'P123LC - Compustat Current'!$B$8:$B$395,0)))</f>
        <v>0</v>
      </c>
      <c r="BV325" s="1">
        <f>ABS('P123LC - Compustat Legacy'!BZ322-INDEX('P123LC - Compustat Current'!BV$8:BV$395,MATCH('P123LC - Compustat Delta'!$B325,'P123LC - Compustat Current'!$B$8:$B$395,0)))</f>
        <v>0</v>
      </c>
      <c r="BW325" s="1">
        <f>ABS('P123LC - Compustat Legacy'!CA322-INDEX('P123LC - Compustat Current'!BW$8:BW$395,MATCH('P123LC - Compustat Delta'!$B325,'P123LC - Compustat Current'!$B$8:$B$395,0)))</f>
        <v>0</v>
      </c>
      <c r="BX325" s="1">
        <f>ABS('P123LC - Compustat Legacy'!CB322-INDEX('P123LC - Compustat Current'!BX$8:BX$395,MATCH('P123LC - Compustat Delta'!$B325,'P123LC - Compustat Current'!$B$8:$B$395,0)))</f>
        <v>0</v>
      </c>
      <c r="BY325" s="1">
        <f>ABS('P123LC - Compustat Legacy'!CC322-INDEX('P123LC - Compustat Current'!BY$8:BY$395,MATCH('P123LC - Compustat Delta'!$B325,'P123LC - Compustat Current'!$B$8:$B$395,0)))</f>
        <v>0</v>
      </c>
      <c r="BZ325" s="1">
        <f>ABS('P123LC - Compustat Legacy'!CD322-INDEX('P123LC - Compustat Current'!BZ$8:BZ$395,MATCH('P123LC - Compustat Delta'!$B325,'P123LC - Compustat Current'!$B$8:$B$395,0)))</f>
        <v>0</v>
      </c>
      <c r="CA325" s="1">
        <f>ABS('P123LC - Compustat Legacy'!CE322-INDEX('P123LC - Compustat Current'!CA$8:CA$395,MATCH('P123LC - Compustat Delta'!$B325,'P123LC - Compustat Current'!$B$8:$B$395,0)))</f>
        <v>0</v>
      </c>
      <c r="CB325" s="1">
        <f>ABS('P123LC - Compustat Legacy'!CF322-INDEX('P123LC - Compustat Current'!CB$8:CB$395,MATCH('P123LC - Compustat Delta'!$B325,'P123LC - Compustat Current'!$B$8:$B$395,0)))</f>
        <v>0</v>
      </c>
      <c r="CC325" s="1">
        <f>ABS('P123LC - Compustat Legacy'!CG322-INDEX('P123LC - Compustat Current'!CC$8:CC$395,MATCH('P123LC - Compustat Delta'!$B325,'P123LC - Compustat Current'!$B$8:$B$395,0)))</f>
        <v>0</v>
      </c>
      <c r="CD325" s="1">
        <f>ABS('P123LC - Compustat Legacy'!CH322-INDEX('P123LC - Compustat Current'!CD$8:CD$395,MATCH('P123LC - Compustat Delta'!$B325,'P123LC - Compustat Current'!$B$8:$B$395,0)))</f>
        <v>0</v>
      </c>
      <c r="CE325" s="1">
        <f>ABS('P123LC - Compustat Legacy'!CI322-INDEX('P123LC - Compustat Current'!CE$8:CE$395,MATCH('P123LC - Compustat Delta'!$B325,'P123LC - Compustat Current'!$B$8:$B$395,0)))</f>
        <v>0</v>
      </c>
      <c r="CF325" s="1">
        <f>ABS('P123LC - Compustat Legacy'!CJ322-INDEX('P123LC - Compustat Current'!CF$8:CF$395,MATCH('P123LC - Compustat Delta'!$B325,'P123LC - Compustat Current'!$B$8:$B$395,0)))</f>
        <v>0</v>
      </c>
      <c r="CG325" s="1">
        <f>ABS('P123LC - Compustat Legacy'!CK322-INDEX('P123LC - Compustat Current'!CG$8:CG$395,MATCH('P123LC - Compustat Delta'!$B325,'P123LC - Compustat Current'!$B$8:$B$395,0)))</f>
        <v>0.25</v>
      </c>
      <c r="CH325" s="1">
        <f>ABS('P123LC - Compustat Legacy'!CL322-INDEX('P123LC - Compustat Current'!CH$8:CH$395,MATCH('P123LC - Compustat Delta'!$B325,'P123LC - Compustat Current'!$B$8:$B$395,0)))</f>
        <v>0</v>
      </c>
      <c r="CI325" s="1">
        <f>ABS('P123LC - Compustat Legacy'!CM322-INDEX('P123LC - Compustat Current'!CI$8:CI$395,MATCH('P123LC - Compustat Delta'!$B325,'P123LC - Compustat Current'!$B$8:$B$395,0)))</f>
        <v>0</v>
      </c>
      <c r="CJ325" s="1">
        <f>ABS('P123LC - Compustat Legacy'!CN322-INDEX('P123LC - Compustat Current'!CJ$8:CJ$395,MATCH('P123LC - Compustat Delta'!$B325,'P123LC - Compustat Current'!$B$8:$B$395,0)))</f>
        <v>0.51999999999999957</v>
      </c>
      <c r="CK325" s="1">
        <f>ABS('P123LC - Compustat Legacy'!CO322-INDEX('P123LC - Compustat Current'!CK$8:CK$395,MATCH('P123LC - Compustat Delta'!$B325,'P123LC - Compustat Current'!$B$8:$B$395,0)))</f>
        <v>0</v>
      </c>
      <c r="CL325" s="1">
        <f>ABS('P123LC - Compustat Legacy'!CP322-INDEX('P123LC - Compustat Current'!CL$8:CL$395,MATCH('P123LC - Compustat Delta'!$B325,'P123LC - Compustat Current'!$B$8:$B$395,0)))</f>
        <v>0</v>
      </c>
      <c r="CM325" s="1">
        <f>ABS('P123LC - Compustat Legacy'!CQ322-INDEX('P123LC - Compustat Current'!CM$8:CM$395,MATCH('P123LC - Compustat Delta'!$B325,'P123LC - Compustat Current'!$B$8:$B$395,0)))</f>
        <v>0</v>
      </c>
      <c r="CN325" s="1">
        <f>ABS('P123LC - Compustat Legacy'!CR322-INDEX('P123LC - Compustat Current'!CN$8:CN$395,MATCH('P123LC - Compustat Delta'!$B325,'P123LC - Compustat Current'!$B$8:$B$395,0)))</f>
        <v>0.52000000000000313</v>
      </c>
      <c r="CO325" s="1">
        <f>ABS('P123LC - Compustat Legacy'!CS322-INDEX('P123LC - Compustat Current'!CO$8:CO$395,MATCH('P123LC - Compustat Delta'!$B325,'P123LC - Compustat Current'!$B$8:$B$395,0)))</f>
        <v>0.26000000000000156</v>
      </c>
      <c r="CP325" s="1">
        <f>ABS('P123LC - Compustat Legacy'!CT322-INDEX('P123LC - Compustat Current'!CP$8:CP$395,MATCH('P123LC - Compustat Delta'!$B325,'P123LC - Compustat Current'!$B$8:$B$395,0)))</f>
        <v>0.25999999999999979</v>
      </c>
      <c r="CQ325" s="1">
        <f>ABS('P123LC - Compustat Legacy'!CU322-INDEX('P123LC - Compustat Current'!CQ$8:CQ$395,MATCH('P123LC - Compustat Delta'!$B325,'P123LC - Compustat Current'!$B$8:$B$395,0)))</f>
        <v>0.25999999999999801</v>
      </c>
      <c r="CR325" s="1">
        <f>ABS('P123LC - Compustat Legacy'!CV322-INDEX('P123LC - Compustat Current'!CR$8:CR$395,MATCH('P123LC - Compustat Delta'!$B325,'P123LC - Compustat Current'!$B$8:$B$395,0)))</f>
        <v>0</v>
      </c>
      <c r="CS325" s="1">
        <f>ABS('P123LC - Compustat Legacy'!CW322-INDEX('P123LC - Compustat Current'!CS$8:CS$395,MATCH('P123LC - Compustat Delta'!$B325,'P123LC - Compustat Current'!$B$8:$B$395,0)))</f>
        <v>0.25999999999999801</v>
      </c>
      <c r="CT325" s="1">
        <f>ABS('P123LC - Compustat Legacy'!CX322-INDEX('P123LC - Compustat Current'!CT$8:CT$395,MATCH('P123LC - Compustat Delta'!$B325,'P123LC - Compustat Current'!$B$8:$B$395,0)))</f>
        <v>0.25999999999999979</v>
      </c>
      <c r="CU325" s="1">
        <f>ABS('P123LC - Compustat Legacy'!CY322-INDEX('P123LC - Compustat Current'!CU$8:CU$395,MATCH('P123LC - Compustat Delta'!$B325,'P123LC - Compustat Current'!$B$8:$B$395,0)))</f>
        <v>0.51999999999999957</v>
      </c>
      <c r="CV325" s="1">
        <f>ABS('P123LC - Compustat Legacy'!CZ322-INDEX('P123LC - Compustat Current'!CV$8:CV$395,MATCH('P123LC - Compustat Delta'!$B325,'P123LC - Compustat Current'!$B$8:$B$395,0)))</f>
        <v>0.51999999999999957</v>
      </c>
      <c r="CW325" s="1">
        <f>ABS('P123LC - Compustat Legacy'!DA322-INDEX('P123LC - Compustat Current'!CW$8:CW$395,MATCH('P123LC - Compustat Delta'!$B325,'P123LC - Compustat Current'!$B$8:$B$395,0)))</f>
        <v>0</v>
      </c>
      <c r="CX325" s="1">
        <f>ABS('P123LC - Compustat Legacy'!DB322-INDEX('P123LC - Compustat Current'!CX$8:CX$395,MATCH('P123LC - Compustat Delta'!$B325,'P123LC - Compustat Current'!$B$8:$B$395,0)))</f>
        <v>0</v>
      </c>
      <c r="CY325" s="1">
        <f>ABS('P123LC - Compustat Legacy'!DC322-INDEX('P123LC - Compustat Current'!CY$8:CY$395,MATCH('P123LC - Compustat Delta'!$B325,'P123LC - Compustat Current'!$B$8:$B$395,0)))</f>
        <v>0</v>
      </c>
    </row>
    <row r="326" spans="2:103" x14ac:dyDescent="0.25">
      <c r="B326" t="s">
        <v>410</v>
      </c>
      <c r="D326" s="1" t="s">
        <v>96</v>
      </c>
      <c r="E326" s="1">
        <f>ABS('P123LC - Compustat Legacy'!I323-INDEX('P123LC - Compustat Current'!E$8:E$395,MATCH('P123LC - Compustat Delta'!$B326,'P123LC - Compustat Current'!$B$8:$B$395,0)))</f>
        <v>0.25</v>
      </c>
      <c r="F326" s="1">
        <f>ABS('P123LC - Compustat Legacy'!J323-INDEX('P123LC - Compustat Current'!F$8:F$395,MATCH('P123LC - Compustat Delta'!$B326,'P123LC - Compustat Current'!$B$8:$B$395,0)))</f>
        <v>0.77999999999999403</v>
      </c>
      <c r="G326" s="1">
        <f>ABS('P123LC - Compustat Legacy'!K323-INDEX('P123LC - Compustat Current'!G$8:G$395,MATCH('P123LC - Compustat Delta'!$B326,'P123LC - Compustat Current'!$B$8:$B$395,0)))</f>
        <v>0.52000000000000313</v>
      </c>
      <c r="H326" s="1">
        <f>ABS('P123LC - Compustat Legacy'!L323-INDEX('P123LC - Compustat Current'!H$8:H$395,MATCH('P123LC - Compustat Delta'!$B326,'P123LC - Compustat Current'!$B$8:$B$395,0)))</f>
        <v>0</v>
      </c>
      <c r="I326" s="1">
        <f>ABS('P123LC - Compustat Legacy'!M323-INDEX('P123LC - Compustat Current'!I$8:I$395,MATCH('P123LC - Compustat Delta'!$B326,'P123LC - Compustat Current'!$B$8:$B$395,0)))</f>
        <v>0</v>
      </c>
      <c r="J326" s="1">
        <f>ABS('P123LC - Compustat Legacy'!N323-INDEX('P123LC - Compustat Current'!J$8:J$395,MATCH('P123LC - Compustat Delta'!$B326,'P123LC - Compustat Current'!$B$8:$B$395,0)))</f>
        <v>0.25</v>
      </c>
      <c r="K326" s="1">
        <f>ABS('P123LC - Compustat Legacy'!O323-INDEX('P123LC - Compustat Current'!K$8:K$395,MATCH('P123LC - Compustat Delta'!$B326,'P123LC - Compustat Current'!$B$8:$B$395,0)))</f>
        <v>0</v>
      </c>
      <c r="L326" s="1">
        <f>ABS('P123LC - Compustat Legacy'!P323-INDEX('P123LC - Compustat Current'!L$8:L$395,MATCH('P123LC - Compustat Delta'!$B326,'P123LC - Compustat Current'!$B$8:$B$395,0)))</f>
        <v>0.25999999999999801</v>
      </c>
      <c r="M326" s="1">
        <f>ABS('P123LC - Compustat Legacy'!Q323-INDEX('P123LC - Compustat Current'!M$8:M$395,MATCH('P123LC - Compustat Delta'!$B326,'P123LC - Compustat Current'!$B$8:$B$395,0)))</f>
        <v>0.25999999999999801</v>
      </c>
      <c r="N326" s="1">
        <f>ABS('P123LC - Compustat Legacy'!R323-INDEX('P123LC - Compustat Current'!N$8:N$395,MATCH('P123LC - Compustat Delta'!$B326,'P123LC - Compustat Current'!$B$8:$B$395,0)))</f>
        <v>0</v>
      </c>
      <c r="O326" s="1">
        <f>ABS('P123LC - Compustat Legacy'!S323-INDEX('P123LC - Compustat Current'!O$8:O$395,MATCH('P123LC - Compustat Delta'!$B326,'P123LC - Compustat Current'!$B$8:$B$395,0)))</f>
        <v>0</v>
      </c>
      <c r="P326" s="1">
        <f>ABS('P123LC - Compustat Legacy'!T323-INDEX('P123LC - Compustat Current'!P$8:P$395,MATCH('P123LC - Compustat Delta'!$B326,'P123LC - Compustat Current'!$B$8:$B$395,0)))</f>
        <v>0</v>
      </c>
      <c r="Q326" s="1">
        <f>ABS('P123LC - Compustat Legacy'!U323-INDEX('P123LC - Compustat Current'!Q$8:Q$395,MATCH('P123LC - Compustat Delta'!$B326,'P123LC - Compustat Current'!$B$8:$B$395,0)))</f>
        <v>0</v>
      </c>
      <c r="R326" s="1">
        <f>ABS('P123LC - Compustat Legacy'!V323-INDEX('P123LC - Compustat Current'!R$8:R$395,MATCH('P123LC - Compustat Delta'!$B326,'P123LC - Compustat Current'!$B$8:$B$395,0)))</f>
        <v>0</v>
      </c>
      <c r="S326" s="1">
        <f>ABS('P123LC - Compustat Legacy'!W323-INDEX('P123LC - Compustat Current'!S$8:S$395,MATCH('P123LC - Compustat Delta'!$B326,'P123LC - Compustat Current'!$B$8:$B$395,0)))</f>
        <v>0</v>
      </c>
      <c r="T326" s="1">
        <f>ABS('P123LC - Compustat Legacy'!X323-INDEX('P123LC - Compustat Current'!T$8:T$395,MATCH('P123LC - Compustat Delta'!$B326,'P123LC - Compustat Current'!$B$8:$B$395,0)))</f>
        <v>0</v>
      </c>
      <c r="U326" s="1">
        <f>ABS('P123LC - Compustat Legacy'!Y323-INDEX('P123LC - Compustat Current'!U$8:U$395,MATCH('P123LC - Compustat Delta'!$B326,'P123LC - Compustat Current'!$B$8:$B$395,0)))</f>
        <v>0</v>
      </c>
      <c r="V326" s="1">
        <f>ABS('P123LC - Compustat Legacy'!Z323-INDEX('P123LC - Compustat Current'!V$8:V$395,MATCH('P123LC - Compustat Delta'!$B326,'P123LC - Compustat Current'!$B$8:$B$395,0)))</f>
        <v>0</v>
      </c>
      <c r="W326" s="1">
        <f>ABS('P123LC - Compustat Legacy'!AA323-INDEX('P123LC - Compustat Current'!W$8:W$395,MATCH('P123LC - Compustat Delta'!$B326,'P123LC - Compustat Current'!$B$8:$B$395,0)))</f>
        <v>0</v>
      </c>
      <c r="X326" s="1">
        <f>ABS('P123LC - Compustat Legacy'!AB323-INDEX('P123LC - Compustat Current'!X$8:X$395,MATCH('P123LC - Compustat Delta'!$B326,'P123LC - Compustat Current'!$B$8:$B$395,0)))</f>
        <v>0</v>
      </c>
      <c r="Y326" s="1">
        <f>ABS('P123LC - Compustat Legacy'!AC323-INDEX('P123LC - Compustat Current'!Y$8:Y$395,MATCH('P123LC - Compustat Delta'!$B326,'P123LC - Compustat Current'!$B$8:$B$395,0)))</f>
        <v>0</v>
      </c>
      <c r="Z326" s="1">
        <f>ABS('P123LC - Compustat Legacy'!AD323-INDEX('P123LC - Compustat Current'!Z$8:Z$395,MATCH('P123LC - Compustat Delta'!$B326,'P123LC - Compustat Current'!$B$8:$B$395,0)))</f>
        <v>0</v>
      </c>
      <c r="AA326" s="1">
        <f>ABS('P123LC - Compustat Legacy'!AE323-INDEX('P123LC - Compustat Current'!AA$8:AA$395,MATCH('P123LC - Compustat Delta'!$B326,'P123LC - Compustat Current'!$B$8:$B$395,0)))</f>
        <v>0</v>
      </c>
      <c r="AB326" s="1">
        <f>ABS('P123LC - Compustat Legacy'!AF323-INDEX('P123LC - Compustat Current'!AB$8:AB$395,MATCH('P123LC - Compustat Delta'!$B326,'P123LC - Compustat Current'!$B$8:$B$395,0)))</f>
        <v>0</v>
      </c>
      <c r="AC326" s="1">
        <f>ABS('P123LC - Compustat Legacy'!AG323-INDEX('P123LC - Compustat Current'!AC$8:AC$395,MATCH('P123LC - Compustat Delta'!$B326,'P123LC - Compustat Current'!$B$8:$B$395,0)))</f>
        <v>0</v>
      </c>
      <c r="AD326" s="1">
        <f>ABS('P123LC - Compustat Legacy'!AH323-INDEX('P123LC - Compustat Current'!AD$8:AD$395,MATCH('P123LC - Compustat Delta'!$B326,'P123LC - Compustat Current'!$B$8:$B$395,0)))</f>
        <v>0</v>
      </c>
      <c r="AE326" s="1">
        <f>ABS('P123LC - Compustat Legacy'!AI323-INDEX('P123LC - Compustat Current'!AE$8:AE$395,MATCH('P123LC - Compustat Delta'!$B326,'P123LC - Compustat Current'!$B$8:$B$395,0)))</f>
        <v>0</v>
      </c>
      <c r="AF326" s="1">
        <f>ABS('P123LC - Compustat Legacy'!AJ323-INDEX('P123LC - Compustat Current'!AF$8:AF$395,MATCH('P123LC - Compustat Delta'!$B326,'P123LC - Compustat Current'!$B$8:$B$395,0)))</f>
        <v>0</v>
      </c>
      <c r="AG326" s="1">
        <f>ABS('P123LC - Compustat Legacy'!AK323-INDEX('P123LC - Compustat Current'!AG$8:AG$395,MATCH('P123LC - Compustat Delta'!$B326,'P123LC - Compustat Current'!$B$8:$B$395,0)))</f>
        <v>0</v>
      </c>
      <c r="AH326" s="1">
        <f>ABS('P123LC - Compustat Legacy'!AL323-INDEX('P123LC - Compustat Current'!AH$8:AH$395,MATCH('P123LC - Compustat Delta'!$B326,'P123LC - Compustat Current'!$B$8:$B$395,0)))</f>
        <v>0</v>
      </c>
      <c r="AI326" s="1">
        <f>ABS('P123LC - Compustat Legacy'!AM323-INDEX('P123LC - Compustat Current'!AI$8:AI$395,MATCH('P123LC - Compustat Delta'!$B326,'P123LC - Compustat Current'!$B$8:$B$395,0)))</f>
        <v>0</v>
      </c>
      <c r="AJ326" s="1">
        <f>ABS('P123LC - Compustat Legacy'!AN323-INDEX('P123LC - Compustat Current'!AJ$8:AJ$395,MATCH('P123LC - Compustat Delta'!$B326,'P123LC - Compustat Current'!$B$8:$B$395,0)))</f>
        <v>0</v>
      </c>
      <c r="AK326" s="1">
        <f>ABS('P123LC - Compustat Legacy'!AO323-INDEX('P123LC - Compustat Current'!AK$8:AK$395,MATCH('P123LC - Compustat Delta'!$B326,'P123LC - Compustat Current'!$B$8:$B$395,0)))</f>
        <v>0</v>
      </c>
      <c r="AL326" s="1">
        <f>ABS('P123LC - Compustat Legacy'!AP323-INDEX('P123LC - Compustat Current'!AL$8:AL$395,MATCH('P123LC - Compustat Delta'!$B326,'P123LC - Compustat Current'!$B$8:$B$395,0)))</f>
        <v>0</v>
      </c>
      <c r="AM326" s="1">
        <f>ABS('P123LC - Compustat Legacy'!AQ323-INDEX('P123LC - Compustat Current'!AM$8:AM$395,MATCH('P123LC - Compustat Delta'!$B326,'P123LC - Compustat Current'!$B$8:$B$395,0)))</f>
        <v>0</v>
      </c>
      <c r="AN326" s="1">
        <f>ABS('P123LC - Compustat Legacy'!AR323-INDEX('P123LC - Compustat Current'!AN$8:AN$395,MATCH('P123LC - Compustat Delta'!$B326,'P123LC - Compustat Current'!$B$8:$B$395,0)))</f>
        <v>0.26000000000000512</v>
      </c>
      <c r="AO326" s="1">
        <f>ABS('P123LC - Compustat Legacy'!AS323-INDEX('P123LC - Compustat Current'!AO$8:AO$395,MATCH('P123LC - Compustat Delta'!$B326,'P123LC - Compustat Current'!$B$8:$B$395,0)))</f>
        <v>0</v>
      </c>
      <c r="AP326" s="1">
        <f>ABS('P123LC - Compustat Legacy'!AT323-INDEX('P123LC - Compustat Current'!AP$8:AP$395,MATCH('P123LC - Compustat Delta'!$B326,'P123LC - Compustat Current'!$B$8:$B$395,0)))</f>
        <v>0</v>
      </c>
      <c r="AQ326" s="1">
        <f>ABS('P123LC - Compustat Legacy'!AU323-INDEX('P123LC - Compustat Current'!AQ$8:AQ$395,MATCH('P123LC - Compustat Delta'!$B326,'P123LC - Compustat Current'!$B$8:$B$395,0)))</f>
        <v>0</v>
      </c>
      <c r="AR326" s="1">
        <f>ABS('P123LC - Compustat Legacy'!AV323-INDEX('P123LC - Compustat Current'!AR$8:AR$395,MATCH('P123LC - Compustat Delta'!$B326,'P123LC - Compustat Current'!$B$8:$B$395,0)))</f>
        <v>0</v>
      </c>
      <c r="AS326" s="1">
        <f>ABS('P123LC - Compustat Legacy'!AW323-INDEX('P123LC - Compustat Current'!AS$8:AS$395,MATCH('P123LC - Compustat Delta'!$B326,'P123LC - Compustat Current'!$B$8:$B$395,0)))</f>
        <v>0.26000000000000512</v>
      </c>
      <c r="AT326" s="1">
        <f>ABS('P123LC - Compustat Legacy'!AX323-INDEX('P123LC - Compustat Current'!AT$8:AT$395,MATCH('P123LC - Compustat Delta'!$B326,'P123LC - Compustat Current'!$B$8:$B$395,0)))</f>
        <v>0.26000000000000512</v>
      </c>
      <c r="AU326" s="1">
        <f>ABS('P123LC - Compustat Legacy'!AY323-INDEX('P123LC - Compustat Current'!AU$8:AU$395,MATCH('P123LC - Compustat Delta'!$B326,'P123LC - Compustat Current'!$B$8:$B$395,0)))</f>
        <v>0.26000000000000512</v>
      </c>
      <c r="AV326" s="1">
        <f>ABS('P123LC - Compustat Legacy'!AZ323-INDEX('P123LC - Compustat Current'!AV$8:AV$395,MATCH('P123LC - Compustat Delta'!$B326,'P123LC - Compustat Current'!$B$8:$B$395,0)))</f>
        <v>0</v>
      </c>
      <c r="AW326" s="1">
        <f>ABS('P123LC - Compustat Legacy'!BA323-INDEX('P123LC - Compustat Current'!AW$8:AW$395,MATCH('P123LC - Compustat Delta'!$B326,'P123LC - Compustat Current'!$B$8:$B$395,0)))</f>
        <v>0</v>
      </c>
      <c r="AX326" s="1">
        <f>ABS('P123LC - Compustat Legacy'!BB323-INDEX('P123LC - Compustat Current'!AX$8:AX$395,MATCH('P123LC - Compustat Delta'!$B326,'P123LC - Compustat Current'!$B$8:$B$395,0)))</f>
        <v>0</v>
      </c>
      <c r="AY326" s="1">
        <f>ABS('P123LC - Compustat Legacy'!BC323-INDEX('P123LC - Compustat Current'!AY$8:AY$395,MATCH('P123LC - Compustat Delta'!$B326,'P123LC - Compustat Current'!$B$8:$B$395,0)))</f>
        <v>0</v>
      </c>
      <c r="AZ326" s="1">
        <f>ABS('P123LC - Compustat Legacy'!BD323-INDEX('P123LC - Compustat Current'!AZ$8:AZ$395,MATCH('P123LC - Compustat Delta'!$B326,'P123LC - Compustat Current'!$B$8:$B$395,0)))</f>
        <v>0</v>
      </c>
      <c r="BA326" s="1">
        <f>ABS('P123LC - Compustat Legacy'!BE323-INDEX('P123LC - Compustat Current'!BA$8:BA$395,MATCH('P123LC - Compustat Delta'!$B326,'P123LC - Compustat Current'!$B$8:$B$395,0)))</f>
        <v>1.2800000000000011</v>
      </c>
      <c r="BB326" s="1">
        <f>ABS('P123LC - Compustat Legacy'!BF323-INDEX('P123LC - Compustat Current'!BB$8:BB$395,MATCH('P123LC - Compustat Delta'!$B326,'P123LC - Compustat Current'!$B$8:$B$395,0)))</f>
        <v>0</v>
      </c>
      <c r="BC326" s="1">
        <f>ABS('P123LC - Compustat Legacy'!BG323-INDEX('P123LC - Compustat Current'!BC$8:BC$395,MATCH('P123LC - Compustat Delta'!$B326,'P123LC - Compustat Current'!$B$8:$B$395,0)))</f>
        <v>0</v>
      </c>
      <c r="BD326" s="1">
        <f>ABS('P123LC - Compustat Legacy'!BH323-INDEX('P123LC - Compustat Current'!BD$8:BD$395,MATCH('P123LC - Compustat Delta'!$B326,'P123LC - Compustat Current'!$B$8:$B$395,0)))</f>
        <v>0</v>
      </c>
      <c r="BE326" s="1">
        <f>ABS('P123LC - Compustat Legacy'!BI323-INDEX('P123LC - Compustat Current'!BE$8:BE$395,MATCH('P123LC - Compustat Delta'!$B326,'P123LC - Compustat Current'!$B$8:$B$395,0)))</f>
        <v>0</v>
      </c>
      <c r="BF326" s="1">
        <f>ABS('P123LC - Compustat Legacy'!BJ323-INDEX('P123LC - Compustat Current'!BF$8:BF$395,MATCH('P123LC - Compustat Delta'!$B326,'P123LC - Compustat Current'!$B$8:$B$395,0)))</f>
        <v>0</v>
      </c>
      <c r="BG326" s="1">
        <f>ABS('P123LC - Compustat Legacy'!BK323-INDEX('P123LC - Compustat Current'!BG$8:BG$395,MATCH('P123LC - Compustat Delta'!$B326,'P123LC - Compustat Current'!$B$8:$B$395,0)))</f>
        <v>0</v>
      </c>
      <c r="BH326" s="1">
        <f>ABS('P123LC - Compustat Legacy'!BL323-INDEX('P123LC - Compustat Current'!BH$8:BH$395,MATCH('P123LC - Compustat Delta'!$B326,'P123LC - Compustat Current'!$B$8:$B$395,0)))</f>
        <v>0</v>
      </c>
      <c r="BI326" s="1">
        <f>ABS('P123LC - Compustat Legacy'!BM323-INDEX('P123LC - Compustat Current'!BI$8:BI$395,MATCH('P123LC - Compustat Delta'!$B326,'P123LC - Compustat Current'!$B$8:$B$395,0)))</f>
        <v>0</v>
      </c>
      <c r="BJ326" s="1">
        <f>ABS('P123LC - Compustat Legacy'!BN323-INDEX('P123LC - Compustat Current'!BJ$8:BJ$395,MATCH('P123LC - Compustat Delta'!$B326,'P123LC - Compustat Current'!$B$8:$B$395,0)))</f>
        <v>0</v>
      </c>
      <c r="BK326" s="1">
        <f>ABS('P123LC - Compustat Legacy'!BO323-INDEX('P123LC - Compustat Current'!BK$8:BK$395,MATCH('P123LC - Compustat Delta'!$B326,'P123LC - Compustat Current'!$B$8:$B$395,0)))</f>
        <v>0</v>
      </c>
      <c r="BL326" s="1">
        <f>ABS('P123LC - Compustat Legacy'!BP323-INDEX('P123LC - Compustat Current'!BL$8:BL$395,MATCH('P123LC - Compustat Delta'!$B326,'P123LC - Compustat Current'!$B$8:$B$395,0)))</f>
        <v>0</v>
      </c>
      <c r="BM326" s="1">
        <f>ABS('P123LC - Compustat Legacy'!BQ323-INDEX('P123LC - Compustat Current'!BM$8:BM$395,MATCH('P123LC - Compustat Delta'!$B326,'P123LC - Compustat Current'!$B$8:$B$395,0)))</f>
        <v>0</v>
      </c>
      <c r="BN326" s="1">
        <f>ABS('P123LC - Compustat Legacy'!BR323-INDEX('P123LC - Compustat Current'!BN$8:BN$395,MATCH('P123LC - Compustat Delta'!$B326,'P123LC - Compustat Current'!$B$8:$B$395,0)))</f>
        <v>0</v>
      </c>
      <c r="BO326" s="1">
        <f>ABS('P123LC - Compustat Legacy'!BS323-INDEX('P123LC - Compustat Current'!BO$8:BO$395,MATCH('P123LC - Compustat Delta'!$B326,'P123LC - Compustat Current'!$B$8:$B$395,0)))</f>
        <v>0</v>
      </c>
      <c r="BP326" s="1">
        <f>ABS('P123LC - Compustat Legacy'!BT323-INDEX('P123LC - Compustat Current'!BP$8:BP$395,MATCH('P123LC - Compustat Delta'!$B326,'P123LC - Compustat Current'!$B$8:$B$395,0)))</f>
        <v>4.120000000000001</v>
      </c>
      <c r="BQ326" s="1">
        <f>ABS('P123LC - Compustat Legacy'!BU323-INDEX('P123LC - Compustat Current'!BQ$8:BQ$395,MATCH('P123LC - Compustat Delta'!$B326,'P123LC - Compustat Current'!$B$8:$B$395,0)))</f>
        <v>0</v>
      </c>
      <c r="BR326" s="1">
        <f>ABS('P123LC - Compustat Legacy'!BV323-INDEX('P123LC - Compustat Current'!BR$8:BR$395,MATCH('P123LC - Compustat Delta'!$B326,'P123LC - Compustat Current'!$B$8:$B$395,0)))</f>
        <v>0</v>
      </c>
      <c r="BS326" s="1">
        <f>ABS('P123LC - Compustat Legacy'!BW323-INDEX('P123LC - Compustat Current'!BS$8:BS$395,MATCH('P123LC - Compustat Delta'!$B326,'P123LC - Compustat Current'!$B$8:$B$395,0)))</f>
        <v>0.25999999999999979</v>
      </c>
      <c r="BT326" s="1">
        <f>ABS('P123LC - Compustat Legacy'!BX323-INDEX('P123LC - Compustat Current'!BT$8:BT$395,MATCH('P123LC - Compustat Delta'!$B326,'P123LC - Compustat Current'!$B$8:$B$395,0)))</f>
        <v>0</v>
      </c>
      <c r="BU326" s="1">
        <f>ABS('P123LC - Compustat Legacy'!BY323-INDEX('P123LC - Compustat Current'!BU$8:BU$395,MATCH('P123LC - Compustat Delta'!$B326,'P123LC - Compustat Current'!$B$8:$B$395,0)))</f>
        <v>0</v>
      </c>
      <c r="BV326" s="1">
        <f>ABS('P123LC - Compustat Legacy'!BZ323-INDEX('P123LC - Compustat Current'!BV$8:BV$395,MATCH('P123LC - Compustat Delta'!$B326,'P123LC - Compustat Current'!$B$8:$B$395,0)))</f>
        <v>0</v>
      </c>
      <c r="BW326" s="1">
        <f>ABS('P123LC - Compustat Legacy'!CA323-INDEX('P123LC - Compustat Current'!BW$8:BW$395,MATCH('P123LC - Compustat Delta'!$B326,'P123LC - Compustat Current'!$B$8:$B$395,0)))</f>
        <v>0</v>
      </c>
      <c r="BX326" s="1">
        <f>ABS('P123LC - Compustat Legacy'!CB323-INDEX('P123LC - Compustat Current'!BX$8:BX$395,MATCH('P123LC - Compustat Delta'!$B326,'P123LC - Compustat Current'!$B$8:$B$395,0)))</f>
        <v>0</v>
      </c>
      <c r="BY326" s="1">
        <f>ABS('P123LC - Compustat Legacy'!CC323-INDEX('P123LC - Compustat Current'!BY$8:BY$395,MATCH('P123LC - Compustat Delta'!$B326,'P123LC - Compustat Current'!$B$8:$B$395,0)))</f>
        <v>0</v>
      </c>
      <c r="BZ326" s="1">
        <f>ABS('P123LC - Compustat Legacy'!CD323-INDEX('P123LC - Compustat Current'!BZ$8:BZ$395,MATCH('P123LC - Compustat Delta'!$B326,'P123LC - Compustat Current'!$B$8:$B$395,0)))</f>
        <v>0</v>
      </c>
      <c r="CA326" s="1">
        <f>ABS('P123LC - Compustat Legacy'!CE323-INDEX('P123LC - Compustat Current'!CA$8:CA$395,MATCH('P123LC - Compustat Delta'!$B326,'P123LC - Compustat Current'!$B$8:$B$395,0)))</f>
        <v>0</v>
      </c>
      <c r="CB326" s="1">
        <f>ABS('P123LC - Compustat Legacy'!CF323-INDEX('P123LC - Compustat Current'!CB$8:CB$395,MATCH('P123LC - Compustat Delta'!$B326,'P123LC - Compustat Current'!$B$8:$B$395,0)))</f>
        <v>0</v>
      </c>
      <c r="CC326" s="1">
        <f>ABS('P123LC - Compustat Legacy'!CG323-INDEX('P123LC - Compustat Current'!CC$8:CC$395,MATCH('P123LC - Compustat Delta'!$B326,'P123LC - Compustat Current'!$B$8:$B$395,0)))</f>
        <v>0</v>
      </c>
      <c r="CD326" s="1">
        <f>ABS('P123LC - Compustat Legacy'!CH323-INDEX('P123LC - Compustat Current'!CD$8:CD$395,MATCH('P123LC - Compustat Delta'!$B326,'P123LC - Compustat Current'!$B$8:$B$395,0)))</f>
        <v>0</v>
      </c>
      <c r="CE326" s="1">
        <f>ABS('P123LC - Compustat Legacy'!CI323-INDEX('P123LC - Compustat Current'!CE$8:CE$395,MATCH('P123LC - Compustat Delta'!$B326,'P123LC - Compustat Current'!$B$8:$B$395,0)))</f>
        <v>0</v>
      </c>
      <c r="CF326" s="1">
        <f>ABS('P123LC - Compustat Legacy'!CJ323-INDEX('P123LC - Compustat Current'!CF$8:CF$395,MATCH('P123LC - Compustat Delta'!$B326,'P123LC - Compustat Current'!$B$8:$B$395,0)))</f>
        <v>0</v>
      </c>
      <c r="CG326" s="1">
        <f>ABS('P123LC - Compustat Legacy'!CK323-INDEX('P123LC - Compustat Current'!CG$8:CG$395,MATCH('P123LC - Compustat Delta'!$B326,'P123LC - Compustat Current'!$B$8:$B$395,0)))</f>
        <v>0</v>
      </c>
      <c r="CH326" s="1">
        <f>ABS('P123LC - Compustat Legacy'!CL323-INDEX('P123LC - Compustat Current'!CH$8:CH$395,MATCH('P123LC - Compustat Delta'!$B326,'P123LC - Compustat Current'!$B$8:$B$395,0)))</f>
        <v>0</v>
      </c>
      <c r="CI326" s="1">
        <f>ABS('P123LC - Compustat Legacy'!CM323-INDEX('P123LC - Compustat Current'!CI$8:CI$395,MATCH('P123LC - Compustat Delta'!$B326,'P123LC - Compustat Current'!$B$8:$B$395,0)))</f>
        <v>0</v>
      </c>
      <c r="CJ326" s="1">
        <f>ABS('P123LC - Compustat Legacy'!CN323-INDEX('P123LC - Compustat Current'!CJ$8:CJ$395,MATCH('P123LC - Compustat Delta'!$B326,'P123LC - Compustat Current'!$B$8:$B$395,0)))</f>
        <v>0.26000000000000156</v>
      </c>
      <c r="CK326" s="1">
        <f>ABS('P123LC - Compustat Legacy'!CO323-INDEX('P123LC - Compustat Current'!CK$8:CK$395,MATCH('P123LC - Compustat Delta'!$B326,'P123LC - Compustat Current'!$B$8:$B$395,0)))</f>
        <v>0</v>
      </c>
      <c r="CL326" s="1">
        <f>ABS('P123LC - Compustat Legacy'!CP323-INDEX('P123LC - Compustat Current'!CL$8:CL$395,MATCH('P123LC - Compustat Delta'!$B326,'P123LC - Compustat Current'!$B$8:$B$395,0)))</f>
        <v>0</v>
      </c>
      <c r="CM326" s="1">
        <f>ABS('P123LC - Compustat Legacy'!CQ323-INDEX('P123LC - Compustat Current'!CM$8:CM$395,MATCH('P123LC - Compustat Delta'!$B326,'P123LC - Compustat Current'!$B$8:$B$395,0)))</f>
        <v>0</v>
      </c>
      <c r="CN326" s="1">
        <f>ABS('P123LC - Compustat Legacy'!CR323-INDEX('P123LC - Compustat Current'!CN$8:CN$395,MATCH('P123LC - Compustat Delta'!$B326,'P123LC - Compustat Current'!$B$8:$B$395,0)))</f>
        <v>0.51999999999999602</v>
      </c>
      <c r="CO326" s="1">
        <f>ABS('P123LC - Compustat Legacy'!CS323-INDEX('P123LC - Compustat Current'!CO$8:CO$395,MATCH('P123LC - Compustat Delta'!$B326,'P123LC - Compustat Current'!$B$8:$B$395,0)))</f>
        <v>0</v>
      </c>
      <c r="CP326" s="1">
        <f>ABS('P123LC - Compustat Legacy'!CT323-INDEX('P123LC - Compustat Current'!CP$8:CP$395,MATCH('P123LC - Compustat Delta'!$B326,'P123LC - Compustat Current'!$B$8:$B$395,0)))</f>
        <v>0.25999999999999801</v>
      </c>
      <c r="CQ326" s="1">
        <f>ABS('P123LC - Compustat Legacy'!CU323-INDEX('P123LC - Compustat Current'!CQ$8:CQ$395,MATCH('P123LC - Compustat Delta'!$B326,'P123LC - Compustat Current'!$B$8:$B$395,0)))</f>
        <v>0.25999999999999801</v>
      </c>
      <c r="CR326" s="1">
        <f>ABS('P123LC - Compustat Legacy'!CV323-INDEX('P123LC - Compustat Current'!CR$8:CR$395,MATCH('P123LC - Compustat Delta'!$B326,'P123LC - Compustat Current'!$B$8:$B$395,0)))</f>
        <v>0</v>
      </c>
      <c r="CS326" s="1">
        <f>ABS('P123LC - Compustat Legacy'!CW323-INDEX('P123LC - Compustat Current'!CS$8:CS$395,MATCH('P123LC - Compustat Delta'!$B326,'P123LC - Compustat Current'!$B$8:$B$395,0)))</f>
        <v>0.25</v>
      </c>
      <c r="CT326" s="1">
        <f>ABS('P123LC - Compustat Legacy'!CX323-INDEX('P123LC - Compustat Current'!CT$8:CT$395,MATCH('P123LC - Compustat Delta'!$B326,'P123LC - Compustat Current'!$B$8:$B$395,0)))</f>
        <v>0.76999999999999602</v>
      </c>
      <c r="CU326" s="1">
        <f>ABS('P123LC - Compustat Legacy'!CY323-INDEX('P123LC - Compustat Current'!CU$8:CU$395,MATCH('P123LC - Compustat Delta'!$B326,'P123LC - Compustat Current'!$B$8:$B$395,0)))</f>
        <v>0.25</v>
      </c>
      <c r="CV326" s="1">
        <f>ABS('P123LC - Compustat Legacy'!CZ323-INDEX('P123LC - Compustat Current'!CV$8:CV$395,MATCH('P123LC - Compustat Delta'!$B326,'P123LC - Compustat Current'!$B$8:$B$395,0)))</f>
        <v>0.77000000000000313</v>
      </c>
      <c r="CW326" s="1">
        <f>ABS('P123LC - Compustat Legacy'!DA323-INDEX('P123LC - Compustat Current'!CW$8:CW$395,MATCH('P123LC - Compustat Delta'!$B326,'P123LC - Compustat Current'!$B$8:$B$395,0)))</f>
        <v>0</v>
      </c>
      <c r="CX326" s="1">
        <f>ABS('P123LC - Compustat Legacy'!DB323-INDEX('P123LC - Compustat Current'!CX$8:CX$395,MATCH('P123LC - Compustat Delta'!$B326,'P123LC - Compustat Current'!$B$8:$B$395,0)))</f>
        <v>0</v>
      </c>
      <c r="CY326" s="1">
        <f>ABS('P123LC - Compustat Legacy'!DC323-INDEX('P123LC - Compustat Current'!CY$8:CY$395,MATCH('P123LC - Compustat Delta'!$B326,'P123LC - Compustat Current'!$B$8:$B$395,0)))</f>
        <v>0</v>
      </c>
    </row>
    <row r="327" spans="2:103" x14ac:dyDescent="0.25">
      <c r="B327" t="s">
        <v>412</v>
      </c>
      <c r="D327" s="1" t="s">
        <v>96</v>
      </c>
      <c r="E327" s="1">
        <f>ABS('P123LC - Compustat Legacy'!I324-INDEX('P123LC - Compustat Current'!E$8:E$395,MATCH('P123LC - Compustat Delta'!$B327,'P123LC - Compustat Current'!$B$8:$B$395,0)))</f>
        <v>0</v>
      </c>
      <c r="F327" s="1">
        <f>ABS('P123LC - Compustat Legacy'!J324-INDEX('P123LC - Compustat Current'!F$8:F$395,MATCH('P123LC - Compustat Delta'!$B327,'P123LC - Compustat Current'!$B$8:$B$395,0)))</f>
        <v>0</v>
      </c>
      <c r="G327" s="1">
        <f>ABS('P123LC - Compustat Legacy'!K324-INDEX('P123LC - Compustat Current'!G$8:G$395,MATCH('P123LC - Compustat Delta'!$B327,'P123LC - Compustat Current'!$B$8:$B$395,0)))</f>
        <v>0</v>
      </c>
      <c r="H327" s="1">
        <f>ABS('P123LC - Compustat Legacy'!L324-INDEX('P123LC - Compustat Current'!H$8:H$395,MATCH('P123LC - Compustat Delta'!$B327,'P123LC - Compustat Current'!$B$8:$B$395,0)))</f>
        <v>0.25</v>
      </c>
      <c r="I327" s="1">
        <f>ABS('P123LC - Compustat Legacy'!M324-INDEX('P123LC - Compustat Current'!I$8:I$395,MATCH('P123LC - Compustat Delta'!$B327,'P123LC - Compustat Current'!$B$8:$B$395,0)))</f>
        <v>0</v>
      </c>
      <c r="J327" s="1">
        <f>ABS('P123LC - Compustat Legacy'!N324-INDEX('P123LC - Compustat Current'!J$8:J$395,MATCH('P123LC - Compustat Delta'!$B327,'P123LC - Compustat Current'!$B$8:$B$395,0)))</f>
        <v>0.25999999999999979</v>
      </c>
      <c r="K327" s="1">
        <f>ABS('P123LC - Compustat Legacy'!O324-INDEX('P123LC - Compustat Current'!K$8:K$395,MATCH('P123LC - Compustat Delta'!$B327,'P123LC - Compustat Current'!$B$8:$B$395,0)))</f>
        <v>0</v>
      </c>
      <c r="L327" s="1">
        <f>ABS('P123LC - Compustat Legacy'!P324-INDEX('P123LC - Compustat Current'!L$8:L$395,MATCH('P123LC - Compustat Delta'!$B327,'P123LC - Compustat Current'!$B$8:$B$395,0)))</f>
        <v>0.26000000000000156</v>
      </c>
      <c r="M327" s="1">
        <f>ABS('P123LC - Compustat Legacy'!Q324-INDEX('P123LC - Compustat Current'!M$8:M$395,MATCH('P123LC - Compustat Delta'!$B327,'P123LC - Compustat Current'!$B$8:$B$395,0)))</f>
        <v>0.25999999999999801</v>
      </c>
      <c r="N327" s="1">
        <f>ABS('P123LC - Compustat Legacy'!R324-INDEX('P123LC - Compustat Current'!N$8:N$395,MATCH('P123LC - Compustat Delta'!$B327,'P123LC - Compustat Current'!$B$8:$B$395,0)))</f>
        <v>0</v>
      </c>
      <c r="O327" s="1">
        <f>ABS('P123LC - Compustat Legacy'!S324-INDEX('P123LC - Compustat Current'!O$8:O$395,MATCH('P123LC - Compustat Delta'!$B327,'P123LC - Compustat Current'!$B$8:$B$395,0)))</f>
        <v>0</v>
      </c>
      <c r="P327" s="1">
        <f>ABS('P123LC - Compustat Legacy'!T324-INDEX('P123LC - Compustat Current'!P$8:P$395,MATCH('P123LC - Compustat Delta'!$B327,'P123LC - Compustat Current'!$B$8:$B$395,0)))</f>
        <v>0</v>
      </c>
      <c r="Q327" s="1">
        <f>ABS('P123LC - Compustat Legacy'!U324-INDEX('P123LC - Compustat Current'!Q$8:Q$395,MATCH('P123LC - Compustat Delta'!$B327,'P123LC - Compustat Current'!$B$8:$B$395,0)))</f>
        <v>0</v>
      </c>
      <c r="R327" s="1">
        <f>ABS('P123LC - Compustat Legacy'!V324-INDEX('P123LC - Compustat Current'!R$8:R$395,MATCH('P123LC - Compustat Delta'!$B327,'P123LC - Compustat Current'!$B$8:$B$395,0)))</f>
        <v>0</v>
      </c>
      <c r="S327" s="1">
        <f>ABS('P123LC - Compustat Legacy'!W324-INDEX('P123LC - Compustat Current'!S$8:S$395,MATCH('P123LC - Compustat Delta'!$B327,'P123LC - Compustat Current'!$B$8:$B$395,0)))</f>
        <v>0</v>
      </c>
      <c r="T327" s="1">
        <f>ABS('P123LC - Compustat Legacy'!X324-INDEX('P123LC - Compustat Current'!T$8:T$395,MATCH('P123LC - Compustat Delta'!$B327,'P123LC - Compustat Current'!$B$8:$B$395,0)))</f>
        <v>0</v>
      </c>
      <c r="U327" s="1">
        <f>ABS('P123LC - Compustat Legacy'!Y324-INDEX('P123LC - Compustat Current'!U$8:U$395,MATCH('P123LC - Compustat Delta'!$B327,'P123LC - Compustat Current'!$B$8:$B$395,0)))</f>
        <v>0</v>
      </c>
      <c r="V327" s="1">
        <f>ABS('P123LC - Compustat Legacy'!Z324-INDEX('P123LC - Compustat Current'!V$8:V$395,MATCH('P123LC - Compustat Delta'!$B327,'P123LC - Compustat Current'!$B$8:$B$395,0)))</f>
        <v>0</v>
      </c>
      <c r="W327" s="1">
        <f>ABS('P123LC - Compustat Legacy'!AA324-INDEX('P123LC - Compustat Current'!W$8:W$395,MATCH('P123LC - Compustat Delta'!$B327,'P123LC - Compustat Current'!$B$8:$B$395,0)))</f>
        <v>0</v>
      </c>
      <c r="X327" s="1">
        <f>ABS('P123LC - Compustat Legacy'!AB324-INDEX('P123LC - Compustat Current'!X$8:X$395,MATCH('P123LC - Compustat Delta'!$B327,'P123LC - Compustat Current'!$B$8:$B$395,0)))</f>
        <v>0</v>
      </c>
      <c r="Y327" s="1">
        <f>ABS('P123LC - Compustat Legacy'!AC324-INDEX('P123LC - Compustat Current'!Y$8:Y$395,MATCH('P123LC - Compustat Delta'!$B327,'P123LC - Compustat Current'!$B$8:$B$395,0)))</f>
        <v>0</v>
      </c>
      <c r="Z327" s="1">
        <f>ABS('P123LC - Compustat Legacy'!AD324-INDEX('P123LC - Compustat Current'!Z$8:Z$395,MATCH('P123LC - Compustat Delta'!$B327,'P123LC - Compustat Current'!$B$8:$B$395,0)))</f>
        <v>0</v>
      </c>
      <c r="AA327" s="1">
        <f>ABS('P123LC - Compustat Legacy'!AE324-INDEX('P123LC - Compustat Current'!AA$8:AA$395,MATCH('P123LC - Compustat Delta'!$B327,'P123LC - Compustat Current'!$B$8:$B$395,0)))</f>
        <v>0</v>
      </c>
      <c r="AB327" s="1">
        <f>ABS('P123LC - Compustat Legacy'!AF324-INDEX('P123LC - Compustat Current'!AB$8:AB$395,MATCH('P123LC - Compustat Delta'!$B327,'P123LC - Compustat Current'!$B$8:$B$395,0)))</f>
        <v>0</v>
      </c>
      <c r="AC327" s="1">
        <f>ABS('P123LC - Compustat Legacy'!AG324-INDEX('P123LC - Compustat Current'!AC$8:AC$395,MATCH('P123LC - Compustat Delta'!$B327,'P123LC - Compustat Current'!$B$8:$B$395,0)))</f>
        <v>0</v>
      </c>
      <c r="AD327" s="1">
        <f>ABS('P123LC - Compustat Legacy'!AH324-INDEX('P123LC - Compustat Current'!AD$8:AD$395,MATCH('P123LC - Compustat Delta'!$B327,'P123LC - Compustat Current'!$B$8:$B$395,0)))</f>
        <v>0</v>
      </c>
      <c r="AE327" s="1">
        <f>ABS('P123LC - Compustat Legacy'!AI324-INDEX('P123LC - Compustat Current'!AE$8:AE$395,MATCH('P123LC - Compustat Delta'!$B327,'P123LC - Compustat Current'!$B$8:$B$395,0)))</f>
        <v>0</v>
      </c>
      <c r="AF327" s="1">
        <f>ABS('P123LC - Compustat Legacy'!AJ324-INDEX('P123LC - Compustat Current'!AF$8:AF$395,MATCH('P123LC - Compustat Delta'!$B327,'P123LC - Compustat Current'!$B$8:$B$395,0)))</f>
        <v>0</v>
      </c>
      <c r="AG327" s="1">
        <f>ABS('P123LC - Compustat Legacy'!AK324-INDEX('P123LC - Compustat Current'!AG$8:AG$395,MATCH('P123LC - Compustat Delta'!$B327,'P123LC - Compustat Current'!$B$8:$B$395,0)))</f>
        <v>0</v>
      </c>
      <c r="AH327" s="1">
        <f>ABS('P123LC - Compustat Legacy'!AL324-INDEX('P123LC - Compustat Current'!AH$8:AH$395,MATCH('P123LC - Compustat Delta'!$B327,'P123LC - Compustat Current'!$B$8:$B$395,0)))</f>
        <v>0</v>
      </c>
      <c r="AI327" s="1">
        <f>ABS('P123LC - Compustat Legacy'!AM324-INDEX('P123LC - Compustat Current'!AI$8:AI$395,MATCH('P123LC - Compustat Delta'!$B327,'P123LC - Compustat Current'!$B$8:$B$395,0)))</f>
        <v>0</v>
      </c>
      <c r="AJ327" s="1">
        <f>ABS('P123LC - Compustat Legacy'!AN324-INDEX('P123LC - Compustat Current'!AJ$8:AJ$395,MATCH('P123LC - Compustat Delta'!$B327,'P123LC - Compustat Current'!$B$8:$B$395,0)))</f>
        <v>0</v>
      </c>
      <c r="AK327" s="1">
        <f>ABS('P123LC - Compustat Legacy'!AO324-INDEX('P123LC - Compustat Current'!AK$8:AK$395,MATCH('P123LC - Compustat Delta'!$B327,'P123LC - Compustat Current'!$B$8:$B$395,0)))</f>
        <v>0</v>
      </c>
      <c r="AL327" s="1">
        <f>ABS('P123LC - Compustat Legacy'!AP324-INDEX('P123LC - Compustat Current'!AL$8:AL$395,MATCH('P123LC - Compustat Delta'!$B327,'P123LC - Compustat Current'!$B$8:$B$395,0)))</f>
        <v>0</v>
      </c>
      <c r="AM327" s="1">
        <f>ABS('P123LC - Compustat Legacy'!AQ324-INDEX('P123LC - Compustat Current'!AM$8:AM$395,MATCH('P123LC - Compustat Delta'!$B327,'P123LC - Compustat Current'!$B$8:$B$395,0)))</f>
        <v>0</v>
      </c>
      <c r="AN327" s="1">
        <f>ABS('P123LC - Compustat Legacy'!AR324-INDEX('P123LC - Compustat Current'!AN$8:AN$395,MATCH('P123LC - Compustat Delta'!$B327,'P123LC - Compustat Current'!$B$8:$B$395,0)))</f>
        <v>0.25999999999999979</v>
      </c>
      <c r="AO327" s="1">
        <f>ABS('P123LC - Compustat Legacy'!AS324-INDEX('P123LC - Compustat Current'!AO$8:AO$395,MATCH('P123LC - Compustat Delta'!$B327,'P123LC - Compustat Current'!$B$8:$B$395,0)))</f>
        <v>0</v>
      </c>
      <c r="AP327" s="1">
        <f>ABS('P123LC - Compustat Legacy'!AT324-INDEX('P123LC - Compustat Current'!AP$8:AP$395,MATCH('P123LC - Compustat Delta'!$B327,'P123LC - Compustat Current'!$B$8:$B$395,0)))</f>
        <v>0</v>
      </c>
      <c r="AQ327" s="1">
        <f>ABS('P123LC - Compustat Legacy'!AU324-INDEX('P123LC - Compustat Current'!AQ$8:AQ$395,MATCH('P123LC - Compustat Delta'!$B327,'P123LC - Compustat Current'!$B$8:$B$395,0)))</f>
        <v>0</v>
      </c>
      <c r="AR327" s="1">
        <f>ABS('P123LC - Compustat Legacy'!AV324-INDEX('P123LC - Compustat Current'!AR$8:AR$395,MATCH('P123LC - Compustat Delta'!$B327,'P123LC - Compustat Current'!$B$8:$B$395,0)))</f>
        <v>0</v>
      </c>
      <c r="AS327" s="1">
        <f>ABS('P123LC - Compustat Legacy'!AW324-INDEX('P123LC - Compustat Current'!AS$8:AS$395,MATCH('P123LC - Compustat Delta'!$B327,'P123LC - Compustat Current'!$B$8:$B$395,0)))</f>
        <v>0.50999999999999801</v>
      </c>
      <c r="AT327" s="1">
        <f>ABS('P123LC - Compustat Legacy'!AX324-INDEX('P123LC - Compustat Current'!AT$8:AT$395,MATCH('P123LC - Compustat Delta'!$B327,'P123LC - Compustat Current'!$B$8:$B$395,0)))</f>
        <v>0</v>
      </c>
      <c r="AU327" s="1">
        <f>ABS('P123LC - Compustat Legacy'!AY324-INDEX('P123LC - Compustat Current'!AU$8:AU$395,MATCH('P123LC - Compustat Delta'!$B327,'P123LC - Compustat Current'!$B$8:$B$395,0)))</f>
        <v>0.25999999999999091</v>
      </c>
      <c r="AV327" s="1">
        <f>ABS('P123LC - Compustat Legacy'!AZ324-INDEX('P123LC - Compustat Current'!AV$8:AV$395,MATCH('P123LC - Compustat Delta'!$B327,'P123LC - Compustat Current'!$B$8:$B$395,0)))</f>
        <v>0</v>
      </c>
      <c r="AW327" s="1">
        <f>ABS('P123LC - Compustat Legacy'!BA324-INDEX('P123LC - Compustat Current'!AW$8:AW$395,MATCH('P123LC - Compustat Delta'!$B327,'P123LC - Compustat Current'!$B$8:$B$395,0)))</f>
        <v>0</v>
      </c>
      <c r="AX327" s="1">
        <f>ABS('P123LC - Compustat Legacy'!BB324-INDEX('P123LC - Compustat Current'!AX$8:AX$395,MATCH('P123LC - Compustat Delta'!$B327,'P123LC - Compustat Current'!$B$8:$B$395,0)))</f>
        <v>0</v>
      </c>
      <c r="AY327" s="1">
        <f>ABS('P123LC - Compustat Legacy'!BC324-INDEX('P123LC - Compustat Current'!AY$8:AY$395,MATCH('P123LC - Compustat Delta'!$B327,'P123LC - Compustat Current'!$B$8:$B$395,0)))</f>
        <v>0</v>
      </c>
      <c r="AZ327" s="1">
        <f>ABS('P123LC - Compustat Legacy'!BD324-INDEX('P123LC - Compustat Current'!AZ$8:AZ$395,MATCH('P123LC - Compustat Delta'!$B327,'P123LC - Compustat Current'!$B$8:$B$395,0)))</f>
        <v>0</v>
      </c>
      <c r="BA327" s="1">
        <f>ABS('P123LC - Compustat Legacy'!BE324-INDEX('P123LC - Compustat Current'!BA$8:BA$395,MATCH('P123LC - Compustat Delta'!$B327,'P123LC - Compustat Current'!$B$8:$B$395,0)))</f>
        <v>0</v>
      </c>
      <c r="BB327" s="1">
        <f>ABS('P123LC - Compustat Legacy'!BF324-INDEX('P123LC - Compustat Current'!BB$8:BB$395,MATCH('P123LC - Compustat Delta'!$B327,'P123LC - Compustat Current'!$B$8:$B$395,0)))</f>
        <v>0</v>
      </c>
      <c r="BC327" s="1">
        <f>ABS('P123LC - Compustat Legacy'!BG324-INDEX('P123LC - Compustat Current'!BC$8:BC$395,MATCH('P123LC - Compustat Delta'!$B327,'P123LC - Compustat Current'!$B$8:$B$395,0)))</f>
        <v>0</v>
      </c>
      <c r="BD327" s="1">
        <f>ABS('P123LC - Compustat Legacy'!BH324-INDEX('P123LC - Compustat Current'!BD$8:BD$395,MATCH('P123LC - Compustat Delta'!$B327,'P123LC - Compustat Current'!$B$8:$B$395,0)))</f>
        <v>0</v>
      </c>
      <c r="BE327" s="1">
        <f>ABS('P123LC - Compustat Legacy'!BI324-INDEX('P123LC - Compustat Current'!BE$8:BE$395,MATCH('P123LC - Compustat Delta'!$B327,'P123LC - Compustat Current'!$B$8:$B$395,0)))</f>
        <v>0</v>
      </c>
      <c r="BF327" s="1">
        <f>ABS('P123LC - Compustat Legacy'!BJ324-INDEX('P123LC - Compustat Current'!BF$8:BF$395,MATCH('P123LC - Compustat Delta'!$B327,'P123LC - Compustat Current'!$B$8:$B$395,0)))</f>
        <v>0</v>
      </c>
      <c r="BG327" s="1">
        <f>ABS('P123LC - Compustat Legacy'!BK324-INDEX('P123LC - Compustat Current'!BG$8:BG$395,MATCH('P123LC - Compustat Delta'!$B327,'P123LC - Compustat Current'!$B$8:$B$395,0)))</f>
        <v>0</v>
      </c>
      <c r="BH327" s="1">
        <f>ABS('P123LC - Compustat Legacy'!BL324-INDEX('P123LC - Compustat Current'!BH$8:BH$395,MATCH('P123LC - Compustat Delta'!$B327,'P123LC - Compustat Current'!$B$8:$B$395,0)))</f>
        <v>0</v>
      </c>
      <c r="BI327" s="1">
        <f>ABS('P123LC - Compustat Legacy'!BM324-INDEX('P123LC - Compustat Current'!BI$8:BI$395,MATCH('P123LC - Compustat Delta'!$B327,'P123LC - Compustat Current'!$B$8:$B$395,0)))</f>
        <v>0</v>
      </c>
      <c r="BJ327" s="1">
        <f>ABS('P123LC - Compustat Legacy'!BN324-INDEX('P123LC - Compustat Current'!BJ$8:BJ$395,MATCH('P123LC - Compustat Delta'!$B327,'P123LC - Compustat Current'!$B$8:$B$395,0)))</f>
        <v>0</v>
      </c>
      <c r="BK327" s="1">
        <f>ABS('P123LC - Compustat Legacy'!BO324-INDEX('P123LC - Compustat Current'!BK$8:BK$395,MATCH('P123LC - Compustat Delta'!$B327,'P123LC - Compustat Current'!$B$8:$B$395,0)))</f>
        <v>0</v>
      </c>
      <c r="BL327" s="1">
        <f>ABS('P123LC - Compustat Legacy'!BP324-INDEX('P123LC - Compustat Current'!BL$8:BL$395,MATCH('P123LC - Compustat Delta'!$B327,'P123LC - Compustat Current'!$B$8:$B$395,0)))</f>
        <v>0</v>
      </c>
      <c r="BM327" s="1">
        <f>ABS('P123LC - Compustat Legacy'!BQ324-INDEX('P123LC - Compustat Current'!BM$8:BM$395,MATCH('P123LC - Compustat Delta'!$B327,'P123LC - Compustat Current'!$B$8:$B$395,0)))</f>
        <v>0</v>
      </c>
      <c r="BN327" s="1">
        <f>ABS('P123LC - Compustat Legacy'!BR324-INDEX('P123LC - Compustat Current'!BN$8:BN$395,MATCH('P123LC - Compustat Delta'!$B327,'P123LC - Compustat Current'!$B$8:$B$395,0)))</f>
        <v>0</v>
      </c>
      <c r="BO327" s="1">
        <f>ABS('P123LC - Compustat Legacy'!BS324-INDEX('P123LC - Compustat Current'!BO$8:BO$395,MATCH('P123LC - Compustat Delta'!$B327,'P123LC - Compustat Current'!$B$8:$B$395,0)))</f>
        <v>0</v>
      </c>
      <c r="BP327" s="1">
        <f>ABS('P123LC - Compustat Legacy'!BT324-INDEX('P123LC - Compustat Current'!BP$8:BP$395,MATCH('P123LC - Compustat Delta'!$B327,'P123LC - Compustat Current'!$B$8:$B$395,0)))</f>
        <v>0</v>
      </c>
      <c r="BQ327" s="1">
        <f>ABS('P123LC - Compustat Legacy'!BU324-INDEX('P123LC - Compustat Current'!BQ$8:BQ$395,MATCH('P123LC - Compustat Delta'!$B327,'P123LC - Compustat Current'!$B$8:$B$395,0)))</f>
        <v>0</v>
      </c>
      <c r="BR327" s="1">
        <f>ABS('P123LC - Compustat Legacy'!BV324-INDEX('P123LC - Compustat Current'!BR$8:BR$395,MATCH('P123LC - Compustat Delta'!$B327,'P123LC - Compustat Current'!$B$8:$B$395,0)))</f>
        <v>0</v>
      </c>
      <c r="BS327" s="1">
        <f>ABS('P123LC - Compustat Legacy'!BW324-INDEX('P123LC - Compustat Current'!BS$8:BS$395,MATCH('P123LC - Compustat Delta'!$B327,'P123LC - Compustat Current'!$B$8:$B$395,0)))</f>
        <v>0</v>
      </c>
      <c r="BT327" s="1">
        <f>ABS('P123LC - Compustat Legacy'!BX324-INDEX('P123LC - Compustat Current'!BT$8:BT$395,MATCH('P123LC - Compustat Delta'!$B327,'P123LC - Compustat Current'!$B$8:$B$395,0)))</f>
        <v>0</v>
      </c>
      <c r="BU327" s="1">
        <f>ABS('P123LC - Compustat Legacy'!BY324-INDEX('P123LC - Compustat Current'!BU$8:BU$395,MATCH('P123LC - Compustat Delta'!$B327,'P123LC - Compustat Current'!$B$8:$B$395,0)))</f>
        <v>0</v>
      </c>
      <c r="BV327" s="1">
        <f>ABS('P123LC - Compustat Legacy'!BZ324-INDEX('P123LC - Compustat Current'!BV$8:BV$395,MATCH('P123LC - Compustat Delta'!$B327,'P123LC - Compustat Current'!$B$8:$B$395,0)))</f>
        <v>0</v>
      </c>
      <c r="BW327" s="1">
        <f>ABS('P123LC - Compustat Legacy'!CA324-INDEX('P123LC - Compustat Current'!BW$8:BW$395,MATCH('P123LC - Compustat Delta'!$B327,'P123LC - Compustat Current'!$B$8:$B$395,0)))</f>
        <v>0</v>
      </c>
      <c r="BX327" s="1">
        <f>ABS('P123LC - Compustat Legacy'!CB324-INDEX('P123LC - Compustat Current'!BX$8:BX$395,MATCH('P123LC - Compustat Delta'!$B327,'P123LC - Compustat Current'!$B$8:$B$395,0)))</f>
        <v>0</v>
      </c>
      <c r="BY327" s="1">
        <f>ABS('P123LC - Compustat Legacy'!CC324-INDEX('P123LC - Compustat Current'!BY$8:BY$395,MATCH('P123LC - Compustat Delta'!$B327,'P123LC - Compustat Current'!$B$8:$B$395,0)))</f>
        <v>0</v>
      </c>
      <c r="BZ327" s="1">
        <f>ABS('P123LC - Compustat Legacy'!CD324-INDEX('P123LC - Compustat Current'!BZ$8:BZ$395,MATCH('P123LC - Compustat Delta'!$B327,'P123LC - Compustat Current'!$B$8:$B$395,0)))</f>
        <v>0</v>
      </c>
      <c r="CA327" s="1">
        <f>ABS('P123LC - Compustat Legacy'!CE324-INDEX('P123LC - Compustat Current'!CA$8:CA$395,MATCH('P123LC - Compustat Delta'!$B327,'P123LC - Compustat Current'!$B$8:$B$395,0)))</f>
        <v>0</v>
      </c>
      <c r="CB327" s="1">
        <f>ABS('P123LC - Compustat Legacy'!CF324-INDEX('P123LC - Compustat Current'!CB$8:CB$395,MATCH('P123LC - Compustat Delta'!$B327,'P123LC - Compustat Current'!$B$8:$B$395,0)))</f>
        <v>0</v>
      </c>
      <c r="CC327" s="1">
        <f>ABS('P123LC - Compustat Legacy'!CG324-INDEX('P123LC - Compustat Current'!CC$8:CC$395,MATCH('P123LC - Compustat Delta'!$B327,'P123LC - Compustat Current'!$B$8:$B$395,0)))</f>
        <v>0</v>
      </c>
      <c r="CD327" s="1">
        <f>ABS('P123LC - Compustat Legacy'!CH324-INDEX('P123LC - Compustat Current'!CD$8:CD$395,MATCH('P123LC - Compustat Delta'!$B327,'P123LC - Compustat Current'!$B$8:$B$395,0)))</f>
        <v>0</v>
      </c>
      <c r="CE327" s="1">
        <f>ABS('P123LC - Compustat Legacy'!CI324-INDEX('P123LC - Compustat Current'!CE$8:CE$395,MATCH('P123LC - Compustat Delta'!$B327,'P123LC - Compustat Current'!$B$8:$B$395,0)))</f>
        <v>0</v>
      </c>
      <c r="CF327" s="1">
        <f>ABS('P123LC - Compustat Legacy'!CJ324-INDEX('P123LC - Compustat Current'!CF$8:CF$395,MATCH('P123LC - Compustat Delta'!$B327,'P123LC - Compustat Current'!$B$8:$B$395,0)))</f>
        <v>0.25</v>
      </c>
      <c r="CG327" s="1">
        <f>ABS('P123LC - Compustat Legacy'!CK324-INDEX('P123LC - Compustat Current'!CG$8:CG$395,MATCH('P123LC - Compustat Delta'!$B327,'P123LC - Compustat Current'!$B$8:$B$395,0)))</f>
        <v>0.25999999999999801</v>
      </c>
      <c r="CH327" s="1">
        <f>ABS('P123LC - Compustat Legacy'!CL324-INDEX('P123LC - Compustat Current'!CH$8:CH$395,MATCH('P123LC - Compustat Delta'!$B327,'P123LC - Compustat Current'!$B$8:$B$395,0)))</f>
        <v>0</v>
      </c>
      <c r="CI327" s="1">
        <f>ABS('P123LC - Compustat Legacy'!CM324-INDEX('P123LC - Compustat Current'!CI$8:CI$395,MATCH('P123LC - Compustat Delta'!$B327,'P123LC - Compustat Current'!$B$8:$B$395,0)))</f>
        <v>0</v>
      </c>
      <c r="CJ327" s="1">
        <f>ABS('P123LC - Compustat Legacy'!CN324-INDEX('P123LC - Compustat Current'!CJ$8:CJ$395,MATCH('P123LC - Compustat Delta'!$B327,'P123LC - Compustat Current'!$B$8:$B$395,0)))</f>
        <v>0.51999999999999957</v>
      </c>
      <c r="CK327" s="1">
        <f>ABS('P123LC - Compustat Legacy'!CO324-INDEX('P123LC - Compustat Current'!CK$8:CK$395,MATCH('P123LC - Compustat Delta'!$B327,'P123LC - Compustat Current'!$B$8:$B$395,0)))</f>
        <v>0</v>
      </c>
      <c r="CL327" s="1">
        <f>ABS('P123LC - Compustat Legacy'!CP324-INDEX('P123LC - Compustat Current'!CL$8:CL$395,MATCH('P123LC - Compustat Delta'!$B327,'P123LC - Compustat Current'!$B$8:$B$395,0)))</f>
        <v>0</v>
      </c>
      <c r="CM327" s="1">
        <f>ABS('P123LC - Compustat Legacy'!CQ324-INDEX('P123LC - Compustat Current'!CM$8:CM$395,MATCH('P123LC - Compustat Delta'!$B327,'P123LC - Compustat Current'!$B$8:$B$395,0)))</f>
        <v>0</v>
      </c>
      <c r="CN327" s="1">
        <f>ABS('P123LC - Compustat Legacy'!CR324-INDEX('P123LC - Compustat Current'!CN$8:CN$395,MATCH('P123LC - Compustat Delta'!$B327,'P123LC - Compustat Current'!$B$8:$B$395,0)))</f>
        <v>0.52000000000000313</v>
      </c>
      <c r="CO327" s="1">
        <f>ABS('P123LC - Compustat Legacy'!CS324-INDEX('P123LC - Compustat Current'!CO$8:CO$395,MATCH('P123LC - Compustat Delta'!$B327,'P123LC - Compustat Current'!$B$8:$B$395,0)))</f>
        <v>0</v>
      </c>
      <c r="CP327" s="1">
        <f>ABS('P123LC - Compustat Legacy'!CT324-INDEX('P123LC - Compustat Current'!CP$8:CP$395,MATCH('P123LC - Compustat Delta'!$B327,'P123LC - Compustat Current'!$B$8:$B$395,0)))</f>
        <v>0.25999999999999801</v>
      </c>
      <c r="CQ327" s="1">
        <f>ABS('P123LC - Compustat Legacy'!CU324-INDEX('P123LC - Compustat Current'!CQ$8:CQ$395,MATCH('P123LC - Compustat Delta'!$B327,'P123LC - Compustat Current'!$B$8:$B$395,0)))</f>
        <v>0.26000000000000512</v>
      </c>
      <c r="CR327" s="1">
        <f>ABS('P123LC - Compustat Legacy'!CV324-INDEX('P123LC - Compustat Current'!CR$8:CR$395,MATCH('P123LC - Compustat Delta'!$B327,'P123LC - Compustat Current'!$B$8:$B$395,0)))</f>
        <v>0</v>
      </c>
      <c r="CS327" s="1">
        <f>ABS('P123LC - Compustat Legacy'!CW324-INDEX('P123LC - Compustat Current'!CS$8:CS$395,MATCH('P123LC - Compustat Delta'!$B327,'P123LC - Compustat Current'!$B$8:$B$395,0)))</f>
        <v>0.25</v>
      </c>
      <c r="CT327" s="1">
        <f>ABS('P123LC - Compustat Legacy'!CX324-INDEX('P123LC - Compustat Current'!CT$8:CT$395,MATCH('P123LC - Compustat Delta'!$B327,'P123LC - Compustat Current'!$B$8:$B$395,0)))</f>
        <v>0.78000000000000114</v>
      </c>
      <c r="CU327" s="1">
        <f>ABS('P123LC - Compustat Legacy'!CY324-INDEX('P123LC - Compustat Current'!CU$8:CU$395,MATCH('P123LC - Compustat Delta'!$B327,'P123LC - Compustat Current'!$B$8:$B$395,0)))</f>
        <v>0.25999999999999091</v>
      </c>
      <c r="CV327" s="1">
        <f>ABS('P123LC - Compustat Legacy'!CZ324-INDEX('P123LC - Compustat Current'!CV$8:CV$395,MATCH('P123LC - Compustat Delta'!$B327,'P123LC - Compustat Current'!$B$8:$B$395,0)))</f>
        <v>0.51000000000000512</v>
      </c>
      <c r="CW327" s="1">
        <f>ABS('P123LC - Compustat Legacy'!DA324-INDEX('P123LC - Compustat Current'!CW$8:CW$395,MATCH('P123LC - Compustat Delta'!$B327,'P123LC - Compustat Current'!$B$8:$B$395,0)))</f>
        <v>0</v>
      </c>
      <c r="CX327" s="1">
        <f>ABS('P123LC - Compustat Legacy'!DB324-INDEX('P123LC - Compustat Current'!CX$8:CX$395,MATCH('P123LC - Compustat Delta'!$B327,'P123LC - Compustat Current'!$B$8:$B$395,0)))</f>
        <v>0</v>
      </c>
      <c r="CY327" s="1">
        <f>ABS('P123LC - Compustat Legacy'!DC324-INDEX('P123LC - Compustat Current'!CY$8:CY$395,MATCH('P123LC - Compustat Delta'!$B327,'P123LC - Compustat Current'!$B$8:$B$395,0)))</f>
        <v>0</v>
      </c>
    </row>
    <row r="328" spans="2:103" x14ac:dyDescent="0.25">
      <c r="B328" t="s">
        <v>413</v>
      </c>
      <c r="D328" s="1" t="s">
        <v>96</v>
      </c>
      <c r="E328" s="1">
        <f>ABS('P123LC - Compustat Legacy'!I325-INDEX('P123LC - Compustat Current'!E$8:E$395,MATCH('P123LC - Compustat Delta'!$B328,'P123LC - Compustat Current'!$B$8:$B$395,0)))</f>
        <v>0</v>
      </c>
      <c r="F328" s="1">
        <f>ABS('P123LC - Compustat Legacy'!J325-INDEX('P123LC - Compustat Current'!F$8:F$395,MATCH('P123LC - Compustat Delta'!$B328,'P123LC - Compustat Current'!$B$8:$B$395,0)))</f>
        <v>0.26000000000000512</v>
      </c>
      <c r="G328" s="1">
        <f>ABS('P123LC - Compustat Legacy'!K325-INDEX('P123LC - Compustat Current'!G$8:G$395,MATCH('P123LC - Compustat Delta'!$B328,'P123LC - Compustat Current'!$B$8:$B$395,0)))</f>
        <v>0.51999999999999957</v>
      </c>
      <c r="H328" s="1">
        <f>ABS('P123LC - Compustat Legacy'!L325-INDEX('P123LC - Compustat Current'!H$8:H$395,MATCH('P123LC - Compustat Delta'!$B328,'P123LC - Compustat Current'!$B$8:$B$395,0)))</f>
        <v>0.25999999999999979</v>
      </c>
      <c r="I328" s="1">
        <f>ABS('P123LC - Compustat Legacy'!M325-INDEX('P123LC - Compustat Current'!I$8:I$395,MATCH('P123LC - Compustat Delta'!$B328,'P123LC - Compustat Current'!$B$8:$B$395,0)))</f>
        <v>0</v>
      </c>
      <c r="J328" s="1">
        <f>ABS('P123LC - Compustat Legacy'!N325-INDEX('P123LC - Compustat Current'!J$8:J$395,MATCH('P123LC - Compustat Delta'!$B328,'P123LC - Compustat Current'!$B$8:$B$395,0)))</f>
        <v>0.25999999999999979</v>
      </c>
      <c r="K328" s="1">
        <f>ABS('P123LC - Compustat Legacy'!O325-INDEX('P123LC - Compustat Current'!K$8:K$395,MATCH('P123LC - Compustat Delta'!$B328,'P123LC - Compustat Current'!$B$8:$B$395,0)))</f>
        <v>0</v>
      </c>
      <c r="L328" s="1">
        <f>ABS('P123LC - Compustat Legacy'!P325-INDEX('P123LC - Compustat Current'!L$8:L$395,MATCH('P123LC - Compustat Delta'!$B328,'P123LC - Compustat Current'!$B$8:$B$395,0)))</f>
        <v>0.25</v>
      </c>
      <c r="M328" s="1">
        <f>ABS('P123LC - Compustat Legacy'!Q325-INDEX('P123LC - Compustat Current'!M$8:M$395,MATCH('P123LC - Compustat Delta'!$B328,'P123LC - Compustat Current'!$B$8:$B$395,0)))</f>
        <v>0.25999999999999801</v>
      </c>
      <c r="N328" s="1">
        <f>ABS('P123LC - Compustat Legacy'!R325-INDEX('P123LC - Compustat Current'!N$8:N$395,MATCH('P123LC - Compustat Delta'!$B328,'P123LC - Compustat Current'!$B$8:$B$395,0)))</f>
        <v>0</v>
      </c>
      <c r="O328" s="1">
        <f>ABS('P123LC - Compustat Legacy'!S325-INDEX('P123LC - Compustat Current'!O$8:O$395,MATCH('P123LC - Compustat Delta'!$B328,'P123LC - Compustat Current'!$B$8:$B$395,0)))</f>
        <v>0</v>
      </c>
      <c r="P328" s="1">
        <f>ABS('P123LC - Compustat Legacy'!T325-INDEX('P123LC - Compustat Current'!P$8:P$395,MATCH('P123LC - Compustat Delta'!$B328,'P123LC - Compustat Current'!$B$8:$B$395,0)))</f>
        <v>0</v>
      </c>
      <c r="Q328" s="1">
        <f>ABS('P123LC - Compustat Legacy'!U325-INDEX('P123LC - Compustat Current'!Q$8:Q$395,MATCH('P123LC - Compustat Delta'!$B328,'P123LC - Compustat Current'!$B$8:$B$395,0)))</f>
        <v>0</v>
      </c>
      <c r="R328" s="1">
        <f>ABS('P123LC - Compustat Legacy'!V325-INDEX('P123LC - Compustat Current'!R$8:R$395,MATCH('P123LC - Compustat Delta'!$B328,'P123LC - Compustat Current'!$B$8:$B$395,0)))</f>
        <v>0</v>
      </c>
      <c r="S328" s="1">
        <f>ABS('P123LC - Compustat Legacy'!W325-INDEX('P123LC - Compustat Current'!S$8:S$395,MATCH('P123LC - Compustat Delta'!$B328,'P123LC - Compustat Current'!$B$8:$B$395,0)))</f>
        <v>0</v>
      </c>
      <c r="T328" s="1">
        <f>ABS('P123LC - Compustat Legacy'!X325-INDEX('P123LC - Compustat Current'!T$8:T$395,MATCH('P123LC - Compustat Delta'!$B328,'P123LC - Compustat Current'!$B$8:$B$395,0)))</f>
        <v>0</v>
      </c>
      <c r="U328" s="1">
        <f>ABS('P123LC - Compustat Legacy'!Y325-INDEX('P123LC - Compustat Current'!U$8:U$395,MATCH('P123LC - Compustat Delta'!$B328,'P123LC - Compustat Current'!$B$8:$B$395,0)))</f>
        <v>0</v>
      </c>
      <c r="V328" s="1">
        <f>ABS('P123LC - Compustat Legacy'!Z325-INDEX('P123LC - Compustat Current'!V$8:V$395,MATCH('P123LC - Compustat Delta'!$B328,'P123LC - Compustat Current'!$B$8:$B$395,0)))</f>
        <v>0</v>
      </c>
      <c r="W328" s="1">
        <f>ABS('P123LC - Compustat Legacy'!AA325-INDEX('P123LC - Compustat Current'!W$8:W$395,MATCH('P123LC - Compustat Delta'!$B328,'P123LC - Compustat Current'!$B$8:$B$395,0)))</f>
        <v>0</v>
      </c>
      <c r="X328" s="1">
        <f>ABS('P123LC - Compustat Legacy'!AB325-INDEX('P123LC - Compustat Current'!X$8:X$395,MATCH('P123LC - Compustat Delta'!$B328,'P123LC - Compustat Current'!$B$8:$B$395,0)))</f>
        <v>0</v>
      </c>
      <c r="Y328" s="1">
        <f>ABS('P123LC - Compustat Legacy'!AC325-INDEX('P123LC - Compustat Current'!Y$8:Y$395,MATCH('P123LC - Compustat Delta'!$B328,'P123LC - Compustat Current'!$B$8:$B$395,0)))</f>
        <v>0</v>
      </c>
      <c r="Z328" s="1">
        <f>ABS('P123LC - Compustat Legacy'!AD325-INDEX('P123LC - Compustat Current'!Z$8:Z$395,MATCH('P123LC - Compustat Delta'!$B328,'P123LC - Compustat Current'!$B$8:$B$395,0)))</f>
        <v>0</v>
      </c>
      <c r="AA328" s="1">
        <f>ABS('P123LC - Compustat Legacy'!AE325-INDEX('P123LC - Compustat Current'!AA$8:AA$395,MATCH('P123LC - Compustat Delta'!$B328,'P123LC - Compustat Current'!$B$8:$B$395,0)))</f>
        <v>0</v>
      </c>
      <c r="AB328" s="1">
        <f>ABS('P123LC - Compustat Legacy'!AF325-INDEX('P123LC - Compustat Current'!AB$8:AB$395,MATCH('P123LC - Compustat Delta'!$B328,'P123LC - Compustat Current'!$B$8:$B$395,0)))</f>
        <v>0</v>
      </c>
      <c r="AC328" s="1">
        <f>ABS('P123LC - Compustat Legacy'!AG325-INDEX('P123LC - Compustat Current'!AC$8:AC$395,MATCH('P123LC - Compustat Delta'!$B328,'P123LC - Compustat Current'!$B$8:$B$395,0)))</f>
        <v>0</v>
      </c>
      <c r="AD328" s="1">
        <f>ABS('P123LC - Compustat Legacy'!AH325-INDEX('P123LC - Compustat Current'!AD$8:AD$395,MATCH('P123LC - Compustat Delta'!$B328,'P123LC - Compustat Current'!$B$8:$B$395,0)))</f>
        <v>0</v>
      </c>
      <c r="AE328" s="1">
        <f>ABS('P123LC - Compustat Legacy'!AI325-INDEX('P123LC - Compustat Current'!AE$8:AE$395,MATCH('P123LC - Compustat Delta'!$B328,'P123LC - Compustat Current'!$B$8:$B$395,0)))</f>
        <v>0</v>
      </c>
      <c r="AF328" s="1">
        <f>ABS('P123LC - Compustat Legacy'!AJ325-INDEX('P123LC - Compustat Current'!AF$8:AF$395,MATCH('P123LC - Compustat Delta'!$B328,'P123LC - Compustat Current'!$B$8:$B$395,0)))</f>
        <v>0</v>
      </c>
      <c r="AG328" s="1">
        <f>ABS('P123LC - Compustat Legacy'!AK325-INDEX('P123LC - Compustat Current'!AG$8:AG$395,MATCH('P123LC - Compustat Delta'!$B328,'P123LC - Compustat Current'!$B$8:$B$395,0)))</f>
        <v>0</v>
      </c>
      <c r="AH328" s="1">
        <f>ABS('P123LC - Compustat Legacy'!AL325-INDEX('P123LC - Compustat Current'!AH$8:AH$395,MATCH('P123LC - Compustat Delta'!$B328,'P123LC - Compustat Current'!$B$8:$B$395,0)))</f>
        <v>0</v>
      </c>
      <c r="AI328" s="1">
        <f>ABS('P123LC - Compustat Legacy'!AM325-INDEX('P123LC - Compustat Current'!AI$8:AI$395,MATCH('P123LC - Compustat Delta'!$B328,'P123LC - Compustat Current'!$B$8:$B$395,0)))</f>
        <v>0</v>
      </c>
      <c r="AJ328" s="1">
        <f>ABS('P123LC - Compustat Legacy'!AN325-INDEX('P123LC - Compustat Current'!AJ$8:AJ$395,MATCH('P123LC - Compustat Delta'!$B328,'P123LC - Compustat Current'!$B$8:$B$395,0)))</f>
        <v>0</v>
      </c>
      <c r="AK328" s="1">
        <f>ABS('P123LC - Compustat Legacy'!AO325-INDEX('P123LC - Compustat Current'!AK$8:AK$395,MATCH('P123LC - Compustat Delta'!$B328,'P123LC - Compustat Current'!$B$8:$B$395,0)))</f>
        <v>0</v>
      </c>
      <c r="AL328" s="1">
        <f>ABS('P123LC - Compustat Legacy'!AP325-INDEX('P123LC - Compustat Current'!AL$8:AL$395,MATCH('P123LC - Compustat Delta'!$B328,'P123LC - Compustat Current'!$B$8:$B$395,0)))</f>
        <v>0</v>
      </c>
      <c r="AM328" s="1">
        <f>ABS('P123LC - Compustat Legacy'!AQ325-INDEX('P123LC - Compustat Current'!AM$8:AM$395,MATCH('P123LC - Compustat Delta'!$B328,'P123LC - Compustat Current'!$B$8:$B$395,0)))</f>
        <v>0</v>
      </c>
      <c r="AN328" s="1">
        <f>ABS('P123LC - Compustat Legacy'!AR325-INDEX('P123LC - Compustat Current'!AN$8:AN$395,MATCH('P123LC - Compustat Delta'!$B328,'P123LC - Compustat Current'!$B$8:$B$395,0)))</f>
        <v>0</v>
      </c>
      <c r="AO328" s="1">
        <f>ABS('P123LC - Compustat Legacy'!AS325-INDEX('P123LC - Compustat Current'!AO$8:AO$395,MATCH('P123LC - Compustat Delta'!$B328,'P123LC - Compustat Current'!$B$8:$B$395,0)))</f>
        <v>0</v>
      </c>
      <c r="AP328" s="1">
        <f>ABS('P123LC - Compustat Legacy'!AT325-INDEX('P123LC - Compustat Current'!AP$8:AP$395,MATCH('P123LC - Compustat Delta'!$B328,'P123LC - Compustat Current'!$B$8:$B$395,0)))</f>
        <v>0</v>
      </c>
      <c r="AQ328" s="1">
        <f>ABS('P123LC - Compustat Legacy'!AU325-INDEX('P123LC - Compustat Current'!AQ$8:AQ$395,MATCH('P123LC - Compustat Delta'!$B328,'P123LC - Compustat Current'!$B$8:$B$395,0)))</f>
        <v>0</v>
      </c>
      <c r="AR328" s="1">
        <f>ABS('P123LC - Compustat Legacy'!AV325-INDEX('P123LC - Compustat Current'!AR$8:AR$395,MATCH('P123LC - Compustat Delta'!$B328,'P123LC - Compustat Current'!$B$8:$B$395,0)))</f>
        <v>0</v>
      </c>
      <c r="AS328" s="1">
        <f>ABS('P123LC - Compustat Legacy'!AW325-INDEX('P123LC - Compustat Current'!AS$8:AS$395,MATCH('P123LC - Compustat Delta'!$B328,'P123LC - Compustat Current'!$B$8:$B$395,0)))</f>
        <v>0</v>
      </c>
      <c r="AT328" s="1">
        <f>ABS('P123LC - Compustat Legacy'!AX325-INDEX('P123LC - Compustat Current'!AT$8:AT$395,MATCH('P123LC - Compustat Delta'!$B328,'P123LC - Compustat Current'!$B$8:$B$395,0)))</f>
        <v>0</v>
      </c>
      <c r="AU328" s="1">
        <f>ABS('P123LC - Compustat Legacy'!AY325-INDEX('P123LC - Compustat Current'!AU$8:AU$395,MATCH('P123LC - Compustat Delta'!$B328,'P123LC - Compustat Current'!$B$8:$B$395,0)))</f>
        <v>0.26000000000000512</v>
      </c>
      <c r="AV328" s="1">
        <f>ABS('P123LC - Compustat Legacy'!AZ325-INDEX('P123LC - Compustat Current'!AV$8:AV$395,MATCH('P123LC - Compustat Delta'!$B328,'P123LC - Compustat Current'!$B$8:$B$395,0)))</f>
        <v>0</v>
      </c>
      <c r="AW328" s="1">
        <f>ABS('P123LC - Compustat Legacy'!BA325-INDEX('P123LC - Compustat Current'!AW$8:AW$395,MATCH('P123LC - Compustat Delta'!$B328,'P123LC - Compustat Current'!$B$8:$B$395,0)))</f>
        <v>0</v>
      </c>
      <c r="AX328" s="1">
        <f>ABS('P123LC - Compustat Legacy'!BB325-INDEX('P123LC - Compustat Current'!AX$8:AX$395,MATCH('P123LC - Compustat Delta'!$B328,'P123LC - Compustat Current'!$B$8:$B$395,0)))</f>
        <v>0</v>
      </c>
      <c r="AY328" s="1">
        <f>ABS('P123LC - Compustat Legacy'!BC325-INDEX('P123LC - Compustat Current'!AY$8:AY$395,MATCH('P123LC - Compustat Delta'!$B328,'P123LC - Compustat Current'!$B$8:$B$395,0)))</f>
        <v>0</v>
      </c>
      <c r="AZ328" s="1">
        <f>ABS('P123LC - Compustat Legacy'!BD325-INDEX('P123LC - Compustat Current'!AZ$8:AZ$395,MATCH('P123LC - Compustat Delta'!$B328,'P123LC - Compustat Current'!$B$8:$B$395,0)))</f>
        <v>0</v>
      </c>
      <c r="BA328" s="1">
        <f>ABS('P123LC - Compustat Legacy'!BE325-INDEX('P123LC - Compustat Current'!BA$8:BA$395,MATCH('P123LC - Compustat Delta'!$B328,'P123LC - Compustat Current'!$B$8:$B$395,0)))</f>
        <v>0</v>
      </c>
      <c r="BB328" s="1">
        <f>ABS('P123LC - Compustat Legacy'!BF325-INDEX('P123LC - Compustat Current'!BB$8:BB$395,MATCH('P123LC - Compustat Delta'!$B328,'P123LC - Compustat Current'!$B$8:$B$395,0)))</f>
        <v>0</v>
      </c>
      <c r="BC328" s="1">
        <f>ABS('P123LC - Compustat Legacy'!BG325-INDEX('P123LC - Compustat Current'!BC$8:BC$395,MATCH('P123LC - Compustat Delta'!$B328,'P123LC - Compustat Current'!$B$8:$B$395,0)))</f>
        <v>0</v>
      </c>
      <c r="BD328" s="1">
        <f>ABS('P123LC - Compustat Legacy'!BH325-INDEX('P123LC - Compustat Current'!BD$8:BD$395,MATCH('P123LC - Compustat Delta'!$B328,'P123LC - Compustat Current'!$B$8:$B$395,0)))</f>
        <v>0</v>
      </c>
      <c r="BE328" s="1">
        <f>ABS('P123LC - Compustat Legacy'!BI325-INDEX('P123LC - Compustat Current'!BE$8:BE$395,MATCH('P123LC - Compustat Delta'!$B328,'P123LC - Compustat Current'!$B$8:$B$395,0)))</f>
        <v>0</v>
      </c>
      <c r="BF328" s="1">
        <f>ABS('P123LC - Compustat Legacy'!BJ325-INDEX('P123LC - Compustat Current'!BF$8:BF$395,MATCH('P123LC - Compustat Delta'!$B328,'P123LC - Compustat Current'!$B$8:$B$395,0)))</f>
        <v>0</v>
      </c>
      <c r="BG328" s="1">
        <f>ABS('P123LC - Compustat Legacy'!BK325-INDEX('P123LC - Compustat Current'!BG$8:BG$395,MATCH('P123LC - Compustat Delta'!$B328,'P123LC - Compustat Current'!$B$8:$B$395,0)))</f>
        <v>0</v>
      </c>
      <c r="BH328" s="1">
        <f>ABS('P123LC - Compustat Legacy'!BL325-INDEX('P123LC - Compustat Current'!BH$8:BH$395,MATCH('P123LC - Compustat Delta'!$B328,'P123LC - Compustat Current'!$B$8:$B$395,0)))</f>
        <v>0</v>
      </c>
      <c r="BI328" s="1">
        <f>ABS('P123LC - Compustat Legacy'!BM325-INDEX('P123LC - Compustat Current'!BI$8:BI$395,MATCH('P123LC - Compustat Delta'!$B328,'P123LC - Compustat Current'!$B$8:$B$395,0)))</f>
        <v>0</v>
      </c>
      <c r="BJ328" s="1">
        <f>ABS('P123LC - Compustat Legacy'!BN325-INDEX('P123LC - Compustat Current'!BJ$8:BJ$395,MATCH('P123LC - Compustat Delta'!$B328,'P123LC - Compustat Current'!$B$8:$B$395,0)))</f>
        <v>0</v>
      </c>
      <c r="BK328" s="1">
        <f>ABS('P123LC - Compustat Legacy'!BO325-INDEX('P123LC - Compustat Current'!BK$8:BK$395,MATCH('P123LC - Compustat Delta'!$B328,'P123LC - Compustat Current'!$B$8:$B$395,0)))</f>
        <v>0</v>
      </c>
      <c r="BL328" s="1">
        <f>ABS('P123LC - Compustat Legacy'!BP325-INDEX('P123LC - Compustat Current'!BL$8:BL$395,MATCH('P123LC - Compustat Delta'!$B328,'P123LC - Compustat Current'!$B$8:$B$395,0)))</f>
        <v>0</v>
      </c>
      <c r="BM328" s="1">
        <f>ABS('P123LC - Compustat Legacy'!BQ325-INDEX('P123LC - Compustat Current'!BM$8:BM$395,MATCH('P123LC - Compustat Delta'!$B328,'P123LC - Compustat Current'!$B$8:$B$395,0)))</f>
        <v>0</v>
      </c>
      <c r="BN328" s="1">
        <f>ABS('P123LC - Compustat Legacy'!BR325-INDEX('P123LC - Compustat Current'!BN$8:BN$395,MATCH('P123LC - Compustat Delta'!$B328,'P123LC - Compustat Current'!$B$8:$B$395,0)))</f>
        <v>0</v>
      </c>
      <c r="BO328" s="1">
        <f>ABS('P123LC - Compustat Legacy'!BS325-INDEX('P123LC - Compustat Current'!BO$8:BO$395,MATCH('P123LC - Compustat Delta'!$B328,'P123LC - Compustat Current'!$B$8:$B$395,0)))</f>
        <v>0</v>
      </c>
      <c r="BP328" s="1">
        <f>ABS('P123LC - Compustat Legacy'!BT325-INDEX('P123LC - Compustat Current'!BP$8:BP$395,MATCH('P123LC - Compustat Delta'!$B328,'P123LC - Compustat Current'!$B$8:$B$395,0)))</f>
        <v>0</v>
      </c>
      <c r="BQ328" s="1">
        <f>ABS('P123LC - Compustat Legacy'!BU325-INDEX('P123LC - Compustat Current'!BQ$8:BQ$395,MATCH('P123LC - Compustat Delta'!$B328,'P123LC - Compustat Current'!$B$8:$B$395,0)))</f>
        <v>0</v>
      </c>
      <c r="BR328" s="1">
        <f>ABS('P123LC - Compustat Legacy'!BV325-INDEX('P123LC - Compustat Current'!BR$8:BR$395,MATCH('P123LC - Compustat Delta'!$B328,'P123LC - Compustat Current'!$B$8:$B$395,0)))</f>
        <v>0</v>
      </c>
      <c r="BS328" s="1">
        <f>ABS('P123LC - Compustat Legacy'!BW325-INDEX('P123LC - Compustat Current'!BS$8:BS$395,MATCH('P123LC - Compustat Delta'!$B328,'P123LC - Compustat Current'!$B$8:$B$395,0)))</f>
        <v>0</v>
      </c>
      <c r="BT328" s="1">
        <f>ABS('P123LC - Compustat Legacy'!BX325-INDEX('P123LC - Compustat Current'!BT$8:BT$395,MATCH('P123LC - Compustat Delta'!$B328,'P123LC - Compustat Current'!$B$8:$B$395,0)))</f>
        <v>0</v>
      </c>
      <c r="BU328" s="1">
        <f>ABS('P123LC - Compustat Legacy'!BY325-INDEX('P123LC - Compustat Current'!BU$8:BU$395,MATCH('P123LC - Compustat Delta'!$B328,'P123LC - Compustat Current'!$B$8:$B$395,0)))</f>
        <v>0</v>
      </c>
      <c r="BV328" s="1">
        <f>ABS('P123LC - Compustat Legacy'!BZ325-INDEX('P123LC - Compustat Current'!BV$8:BV$395,MATCH('P123LC - Compustat Delta'!$B328,'P123LC - Compustat Current'!$B$8:$B$395,0)))</f>
        <v>0</v>
      </c>
      <c r="BW328" s="1">
        <f>ABS('P123LC - Compustat Legacy'!CA325-INDEX('P123LC - Compustat Current'!BW$8:BW$395,MATCH('P123LC - Compustat Delta'!$B328,'P123LC - Compustat Current'!$B$8:$B$395,0)))</f>
        <v>0</v>
      </c>
      <c r="BX328" s="1">
        <f>ABS('P123LC - Compustat Legacy'!CB325-INDEX('P123LC - Compustat Current'!BX$8:BX$395,MATCH('P123LC - Compustat Delta'!$B328,'P123LC - Compustat Current'!$B$8:$B$395,0)))</f>
        <v>0</v>
      </c>
      <c r="BY328" s="1">
        <f>ABS('P123LC - Compustat Legacy'!CC325-INDEX('P123LC - Compustat Current'!BY$8:BY$395,MATCH('P123LC - Compustat Delta'!$B328,'P123LC - Compustat Current'!$B$8:$B$395,0)))</f>
        <v>0</v>
      </c>
      <c r="BZ328" s="1">
        <f>ABS('P123LC - Compustat Legacy'!CD325-INDEX('P123LC - Compustat Current'!BZ$8:BZ$395,MATCH('P123LC - Compustat Delta'!$B328,'P123LC - Compustat Current'!$B$8:$B$395,0)))</f>
        <v>0</v>
      </c>
      <c r="CA328" s="1">
        <f>ABS('P123LC - Compustat Legacy'!CE325-INDEX('P123LC - Compustat Current'!CA$8:CA$395,MATCH('P123LC - Compustat Delta'!$B328,'P123LC - Compustat Current'!$B$8:$B$395,0)))</f>
        <v>0</v>
      </c>
      <c r="CB328" s="1">
        <f>ABS('P123LC - Compustat Legacy'!CF325-INDEX('P123LC - Compustat Current'!CB$8:CB$395,MATCH('P123LC - Compustat Delta'!$B328,'P123LC - Compustat Current'!$B$8:$B$395,0)))</f>
        <v>0</v>
      </c>
      <c r="CC328" s="1">
        <f>ABS('P123LC - Compustat Legacy'!CG325-INDEX('P123LC - Compustat Current'!CC$8:CC$395,MATCH('P123LC - Compustat Delta'!$B328,'P123LC - Compustat Current'!$B$8:$B$395,0)))</f>
        <v>0</v>
      </c>
      <c r="CD328" s="1">
        <f>ABS('P123LC - Compustat Legacy'!CH325-INDEX('P123LC - Compustat Current'!CD$8:CD$395,MATCH('P123LC - Compustat Delta'!$B328,'P123LC - Compustat Current'!$B$8:$B$395,0)))</f>
        <v>0</v>
      </c>
      <c r="CE328" s="1">
        <f>ABS('P123LC - Compustat Legacy'!CI325-INDEX('P123LC - Compustat Current'!CE$8:CE$395,MATCH('P123LC - Compustat Delta'!$B328,'P123LC - Compustat Current'!$B$8:$B$395,0)))</f>
        <v>0</v>
      </c>
      <c r="CF328" s="1">
        <f>ABS('P123LC - Compustat Legacy'!CJ325-INDEX('P123LC - Compustat Current'!CF$8:CF$395,MATCH('P123LC - Compustat Delta'!$B328,'P123LC - Compustat Current'!$B$8:$B$395,0)))</f>
        <v>0</v>
      </c>
      <c r="CG328" s="1">
        <f>ABS('P123LC - Compustat Legacy'!CK325-INDEX('P123LC - Compustat Current'!CG$8:CG$395,MATCH('P123LC - Compustat Delta'!$B328,'P123LC - Compustat Current'!$B$8:$B$395,0)))</f>
        <v>0</v>
      </c>
      <c r="CH328" s="1">
        <f>ABS('P123LC - Compustat Legacy'!CL325-INDEX('P123LC - Compustat Current'!CH$8:CH$395,MATCH('P123LC - Compustat Delta'!$B328,'P123LC - Compustat Current'!$B$8:$B$395,0)))</f>
        <v>0</v>
      </c>
      <c r="CI328" s="1">
        <f>ABS('P123LC - Compustat Legacy'!CM325-INDEX('P123LC - Compustat Current'!CI$8:CI$395,MATCH('P123LC - Compustat Delta'!$B328,'P123LC - Compustat Current'!$B$8:$B$395,0)))</f>
        <v>0</v>
      </c>
      <c r="CJ328" s="1">
        <f>ABS('P123LC - Compustat Legacy'!CN325-INDEX('P123LC - Compustat Current'!CJ$8:CJ$395,MATCH('P123LC - Compustat Delta'!$B328,'P123LC - Compustat Current'!$B$8:$B$395,0)))</f>
        <v>0.25999999999999801</v>
      </c>
      <c r="CK328" s="1">
        <f>ABS('P123LC - Compustat Legacy'!CO325-INDEX('P123LC - Compustat Current'!CK$8:CK$395,MATCH('P123LC - Compustat Delta'!$B328,'P123LC - Compustat Current'!$B$8:$B$395,0)))</f>
        <v>0</v>
      </c>
      <c r="CL328" s="1">
        <f>ABS('P123LC - Compustat Legacy'!CP325-INDEX('P123LC - Compustat Current'!CL$8:CL$395,MATCH('P123LC - Compustat Delta'!$B328,'P123LC - Compustat Current'!$B$8:$B$395,0)))</f>
        <v>0</v>
      </c>
      <c r="CM328" s="1">
        <f>ABS('P123LC - Compustat Legacy'!CQ325-INDEX('P123LC - Compustat Current'!CM$8:CM$395,MATCH('P123LC - Compustat Delta'!$B328,'P123LC - Compustat Current'!$B$8:$B$395,0)))</f>
        <v>0</v>
      </c>
      <c r="CN328" s="1">
        <f>ABS('P123LC - Compustat Legacy'!CR325-INDEX('P123LC - Compustat Current'!CN$8:CN$395,MATCH('P123LC - Compustat Delta'!$B328,'P123LC - Compustat Current'!$B$8:$B$395,0)))</f>
        <v>0.51999999999999602</v>
      </c>
      <c r="CO328" s="1">
        <f>ABS('P123LC - Compustat Legacy'!CS325-INDEX('P123LC - Compustat Current'!CO$8:CO$395,MATCH('P123LC - Compustat Delta'!$B328,'P123LC - Compustat Current'!$B$8:$B$395,0)))</f>
        <v>0.25999999999999801</v>
      </c>
      <c r="CP328" s="1">
        <f>ABS('P123LC - Compustat Legacy'!CT325-INDEX('P123LC - Compustat Current'!CP$8:CP$395,MATCH('P123LC - Compustat Delta'!$B328,'P123LC - Compustat Current'!$B$8:$B$395,0)))</f>
        <v>0.25999999999999801</v>
      </c>
      <c r="CQ328" s="1">
        <f>ABS('P123LC - Compustat Legacy'!CU325-INDEX('P123LC - Compustat Current'!CQ$8:CQ$395,MATCH('P123LC - Compustat Delta'!$B328,'P123LC - Compustat Current'!$B$8:$B$395,0)))</f>
        <v>0.25999999999999091</v>
      </c>
      <c r="CR328" s="1">
        <f>ABS('P123LC - Compustat Legacy'!CV325-INDEX('P123LC - Compustat Current'!CR$8:CR$395,MATCH('P123LC - Compustat Delta'!$B328,'P123LC - Compustat Current'!$B$8:$B$395,0)))</f>
        <v>0</v>
      </c>
      <c r="CS328" s="1">
        <f>ABS('P123LC - Compustat Legacy'!CW325-INDEX('P123LC - Compustat Current'!CS$8:CS$395,MATCH('P123LC - Compustat Delta'!$B328,'P123LC - Compustat Current'!$B$8:$B$395,0)))</f>
        <v>0.26000000000000512</v>
      </c>
      <c r="CT328" s="1">
        <f>ABS('P123LC - Compustat Legacy'!CX325-INDEX('P123LC - Compustat Current'!CT$8:CT$395,MATCH('P123LC - Compustat Delta'!$B328,'P123LC - Compustat Current'!$B$8:$B$395,0)))</f>
        <v>0.25999999999999979</v>
      </c>
      <c r="CU328" s="1">
        <f>ABS('P123LC - Compustat Legacy'!CY325-INDEX('P123LC - Compustat Current'!CU$8:CU$395,MATCH('P123LC - Compustat Delta'!$B328,'P123LC - Compustat Current'!$B$8:$B$395,0)))</f>
        <v>0.51999999999999957</v>
      </c>
      <c r="CV328" s="1">
        <f>ABS('P123LC - Compustat Legacy'!CZ325-INDEX('P123LC - Compustat Current'!CV$8:CV$395,MATCH('P123LC - Compustat Delta'!$B328,'P123LC - Compustat Current'!$B$8:$B$395,0)))</f>
        <v>0.52000000000000135</v>
      </c>
      <c r="CW328" s="1">
        <f>ABS('P123LC - Compustat Legacy'!DA325-INDEX('P123LC - Compustat Current'!CW$8:CW$395,MATCH('P123LC - Compustat Delta'!$B328,'P123LC - Compustat Current'!$B$8:$B$395,0)))</f>
        <v>0</v>
      </c>
      <c r="CX328" s="1">
        <f>ABS('P123LC - Compustat Legacy'!DB325-INDEX('P123LC - Compustat Current'!CX$8:CX$395,MATCH('P123LC - Compustat Delta'!$B328,'P123LC - Compustat Current'!$B$8:$B$395,0)))</f>
        <v>0</v>
      </c>
      <c r="CY328" s="1">
        <f>ABS('P123LC - Compustat Legacy'!DC325-INDEX('P123LC - Compustat Current'!CY$8:CY$395,MATCH('P123LC - Compustat Delta'!$B328,'P123LC - Compustat Current'!$B$8:$B$395,0)))</f>
        <v>0</v>
      </c>
    </row>
    <row r="329" spans="2:103" x14ac:dyDescent="0.25">
      <c r="B329" t="s">
        <v>414</v>
      </c>
      <c r="D329" s="1" t="s">
        <v>96</v>
      </c>
      <c r="E329" s="1">
        <f>ABS('P123LC - Compustat Legacy'!I326-INDEX('P123LC - Compustat Current'!E$8:E$395,MATCH('P123LC - Compustat Delta'!$B329,'P123LC - Compustat Current'!$B$8:$B$395,0)))</f>
        <v>0</v>
      </c>
      <c r="F329" s="1">
        <f>ABS('P123LC - Compustat Legacy'!J326-INDEX('P123LC - Compustat Current'!F$8:F$395,MATCH('P123LC - Compustat Delta'!$B329,'P123LC - Compustat Current'!$B$8:$B$395,0)))</f>
        <v>0.25999999999999091</v>
      </c>
      <c r="G329" s="1">
        <f>ABS('P123LC - Compustat Legacy'!K326-INDEX('P123LC - Compustat Current'!G$8:G$395,MATCH('P123LC - Compustat Delta'!$B329,'P123LC - Compustat Current'!$B$8:$B$395,0)))</f>
        <v>0</v>
      </c>
      <c r="H329" s="1">
        <f>ABS('P123LC - Compustat Legacy'!L326-INDEX('P123LC - Compustat Current'!H$8:H$395,MATCH('P123LC - Compustat Delta'!$B329,'P123LC - Compustat Current'!$B$8:$B$395,0)))</f>
        <v>0</v>
      </c>
      <c r="I329" s="1">
        <f>ABS('P123LC - Compustat Legacy'!M326-INDEX('P123LC - Compustat Current'!I$8:I$395,MATCH('P123LC - Compustat Delta'!$B329,'P123LC - Compustat Current'!$B$8:$B$395,0)))</f>
        <v>0</v>
      </c>
      <c r="J329" s="1">
        <f>ABS('P123LC - Compustat Legacy'!N326-INDEX('P123LC - Compustat Current'!J$8:J$395,MATCH('P123LC - Compustat Delta'!$B329,'P123LC - Compustat Current'!$B$8:$B$395,0)))</f>
        <v>0</v>
      </c>
      <c r="K329" s="1">
        <f>ABS('P123LC - Compustat Legacy'!O326-INDEX('P123LC - Compustat Current'!K$8:K$395,MATCH('P123LC - Compustat Delta'!$B329,'P123LC - Compustat Current'!$B$8:$B$395,0)))</f>
        <v>0</v>
      </c>
      <c r="L329" s="1">
        <f>ABS('P123LC - Compustat Legacy'!P326-INDEX('P123LC - Compustat Current'!L$8:L$395,MATCH('P123LC - Compustat Delta'!$B329,'P123LC - Compustat Current'!$B$8:$B$395,0)))</f>
        <v>0</v>
      </c>
      <c r="M329" s="1">
        <f>ABS('P123LC - Compustat Legacy'!Q326-INDEX('P123LC - Compustat Current'!M$8:M$395,MATCH('P123LC - Compustat Delta'!$B329,'P123LC - Compustat Current'!$B$8:$B$395,0)))</f>
        <v>0</v>
      </c>
      <c r="N329" s="1">
        <f>ABS('P123LC - Compustat Legacy'!R326-INDEX('P123LC - Compustat Current'!N$8:N$395,MATCH('P123LC - Compustat Delta'!$B329,'P123LC - Compustat Current'!$B$8:$B$395,0)))</f>
        <v>0</v>
      </c>
      <c r="O329" s="1">
        <f>ABS('P123LC - Compustat Legacy'!S326-INDEX('P123LC - Compustat Current'!O$8:O$395,MATCH('P123LC - Compustat Delta'!$B329,'P123LC - Compustat Current'!$B$8:$B$395,0)))</f>
        <v>0</v>
      </c>
      <c r="P329" s="1">
        <f>ABS('P123LC - Compustat Legacy'!T326-INDEX('P123LC - Compustat Current'!P$8:P$395,MATCH('P123LC - Compustat Delta'!$B329,'P123LC - Compustat Current'!$B$8:$B$395,0)))</f>
        <v>0</v>
      </c>
      <c r="Q329" s="1">
        <f>ABS('P123LC - Compustat Legacy'!U326-INDEX('P123LC - Compustat Current'!Q$8:Q$395,MATCH('P123LC - Compustat Delta'!$B329,'P123LC - Compustat Current'!$B$8:$B$395,0)))</f>
        <v>0</v>
      </c>
      <c r="R329" s="1">
        <f>ABS('P123LC - Compustat Legacy'!V326-INDEX('P123LC - Compustat Current'!R$8:R$395,MATCH('P123LC - Compustat Delta'!$B329,'P123LC - Compustat Current'!$B$8:$B$395,0)))</f>
        <v>0</v>
      </c>
      <c r="S329" s="1">
        <f>ABS('P123LC - Compustat Legacy'!W326-INDEX('P123LC - Compustat Current'!S$8:S$395,MATCH('P123LC - Compustat Delta'!$B329,'P123LC - Compustat Current'!$B$8:$B$395,0)))</f>
        <v>0</v>
      </c>
      <c r="T329" s="1">
        <f>ABS('P123LC - Compustat Legacy'!X326-INDEX('P123LC - Compustat Current'!T$8:T$395,MATCH('P123LC - Compustat Delta'!$B329,'P123LC - Compustat Current'!$B$8:$B$395,0)))</f>
        <v>0</v>
      </c>
      <c r="U329" s="1">
        <f>ABS('P123LC - Compustat Legacy'!Y326-INDEX('P123LC - Compustat Current'!U$8:U$395,MATCH('P123LC - Compustat Delta'!$B329,'P123LC - Compustat Current'!$B$8:$B$395,0)))</f>
        <v>0</v>
      </c>
      <c r="V329" s="1">
        <f>ABS('P123LC - Compustat Legacy'!Z326-INDEX('P123LC - Compustat Current'!V$8:V$395,MATCH('P123LC - Compustat Delta'!$B329,'P123LC - Compustat Current'!$B$8:$B$395,0)))</f>
        <v>0</v>
      </c>
      <c r="W329" s="1">
        <f>ABS('P123LC - Compustat Legacy'!AA326-INDEX('P123LC - Compustat Current'!W$8:W$395,MATCH('P123LC - Compustat Delta'!$B329,'P123LC - Compustat Current'!$B$8:$B$395,0)))</f>
        <v>0</v>
      </c>
      <c r="X329" s="1">
        <f>ABS('P123LC - Compustat Legacy'!AB326-INDEX('P123LC - Compustat Current'!X$8:X$395,MATCH('P123LC - Compustat Delta'!$B329,'P123LC - Compustat Current'!$B$8:$B$395,0)))</f>
        <v>0</v>
      </c>
      <c r="Y329" s="1">
        <f>ABS('P123LC - Compustat Legacy'!AC326-INDEX('P123LC - Compustat Current'!Y$8:Y$395,MATCH('P123LC - Compustat Delta'!$B329,'P123LC - Compustat Current'!$B$8:$B$395,0)))</f>
        <v>0</v>
      </c>
      <c r="Z329" s="1">
        <f>ABS('P123LC - Compustat Legacy'!AD326-INDEX('P123LC - Compustat Current'!Z$8:Z$395,MATCH('P123LC - Compustat Delta'!$B329,'P123LC - Compustat Current'!$B$8:$B$395,0)))</f>
        <v>0</v>
      </c>
      <c r="AA329" s="1">
        <f>ABS('P123LC - Compustat Legacy'!AE326-INDEX('P123LC - Compustat Current'!AA$8:AA$395,MATCH('P123LC - Compustat Delta'!$B329,'P123LC - Compustat Current'!$B$8:$B$395,0)))</f>
        <v>0</v>
      </c>
      <c r="AB329" s="1">
        <f>ABS('P123LC - Compustat Legacy'!AF326-INDEX('P123LC - Compustat Current'!AB$8:AB$395,MATCH('P123LC - Compustat Delta'!$B329,'P123LC - Compustat Current'!$B$8:$B$395,0)))</f>
        <v>0</v>
      </c>
      <c r="AC329" s="1">
        <f>ABS('P123LC - Compustat Legacy'!AG326-INDEX('P123LC - Compustat Current'!AC$8:AC$395,MATCH('P123LC - Compustat Delta'!$B329,'P123LC - Compustat Current'!$B$8:$B$395,0)))</f>
        <v>0</v>
      </c>
      <c r="AD329" s="1">
        <f>ABS('P123LC - Compustat Legacy'!AH326-INDEX('P123LC - Compustat Current'!AD$8:AD$395,MATCH('P123LC - Compustat Delta'!$B329,'P123LC - Compustat Current'!$B$8:$B$395,0)))</f>
        <v>0</v>
      </c>
      <c r="AE329" s="1">
        <f>ABS('P123LC - Compustat Legacy'!AI326-INDEX('P123LC - Compustat Current'!AE$8:AE$395,MATCH('P123LC - Compustat Delta'!$B329,'P123LC - Compustat Current'!$B$8:$B$395,0)))</f>
        <v>0</v>
      </c>
      <c r="AF329" s="1">
        <f>ABS('P123LC - Compustat Legacy'!AJ326-INDEX('P123LC - Compustat Current'!AF$8:AF$395,MATCH('P123LC - Compustat Delta'!$B329,'P123LC - Compustat Current'!$B$8:$B$395,0)))</f>
        <v>0</v>
      </c>
      <c r="AG329" s="1">
        <f>ABS('P123LC - Compustat Legacy'!AK326-INDEX('P123LC - Compustat Current'!AG$8:AG$395,MATCH('P123LC - Compustat Delta'!$B329,'P123LC - Compustat Current'!$B$8:$B$395,0)))</f>
        <v>0</v>
      </c>
      <c r="AH329" s="1">
        <f>ABS('P123LC - Compustat Legacy'!AL326-INDEX('P123LC - Compustat Current'!AH$8:AH$395,MATCH('P123LC - Compustat Delta'!$B329,'P123LC - Compustat Current'!$B$8:$B$395,0)))</f>
        <v>0</v>
      </c>
      <c r="AI329" s="1">
        <f>ABS('P123LC - Compustat Legacy'!AM326-INDEX('P123LC - Compustat Current'!AI$8:AI$395,MATCH('P123LC - Compustat Delta'!$B329,'P123LC - Compustat Current'!$B$8:$B$395,0)))</f>
        <v>0</v>
      </c>
      <c r="AJ329" s="1">
        <f>ABS('P123LC - Compustat Legacy'!AN326-INDEX('P123LC - Compustat Current'!AJ$8:AJ$395,MATCH('P123LC - Compustat Delta'!$B329,'P123LC - Compustat Current'!$B$8:$B$395,0)))</f>
        <v>0</v>
      </c>
      <c r="AK329" s="1">
        <f>ABS('P123LC - Compustat Legacy'!AO326-INDEX('P123LC - Compustat Current'!AK$8:AK$395,MATCH('P123LC - Compustat Delta'!$B329,'P123LC - Compustat Current'!$B$8:$B$395,0)))</f>
        <v>0</v>
      </c>
      <c r="AL329" s="1">
        <f>ABS('P123LC - Compustat Legacy'!AP326-INDEX('P123LC - Compustat Current'!AL$8:AL$395,MATCH('P123LC - Compustat Delta'!$B329,'P123LC - Compustat Current'!$B$8:$B$395,0)))</f>
        <v>0</v>
      </c>
      <c r="AM329" s="1">
        <f>ABS('P123LC - Compustat Legacy'!AQ326-INDEX('P123LC - Compustat Current'!AM$8:AM$395,MATCH('P123LC - Compustat Delta'!$B329,'P123LC - Compustat Current'!$B$8:$B$395,0)))</f>
        <v>0</v>
      </c>
      <c r="AN329" s="1">
        <f>ABS('P123LC - Compustat Legacy'!AR326-INDEX('P123LC - Compustat Current'!AN$8:AN$395,MATCH('P123LC - Compustat Delta'!$B329,'P123LC - Compustat Current'!$B$8:$B$395,0)))</f>
        <v>0</v>
      </c>
      <c r="AO329" s="1">
        <f>ABS('P123LC - Compustat Legacy'!AS326-INDEX('P123LC - Compustat Current'!AO$8:AO$395,MATCH('P123LC - Compustat Delta'!$B329,'P123LC - Compustat Current'!$B$8:$B$395,0)))</f>
        <v>0</v>
      </c>
      <c r="AP329" s="1">
        <f>ABS('P123LC - Compustat Legacy'!AT326-INDEX('P123LC - Compustat Current'!AP$8:AP$395,MATCH('P123LC - Compustat Delta'!$B329,'P123LC - Compustat Current'!$B$8:$B$395,0)))</f>
        <v>0</v>
      </c>
      <c r="AQ329" s="1">
        <f>ABS('P123LC - Compustat Legacy'!AU326-INDEX('P123LC - Compustat Current'!AQ$8:AQ$395,MATCH('P123LC - Compustat Delta'!$B329,'P123LC - Compustat Current'!$B$8:$B$395,0)))</f>
        <v>0</v>
      </c>
      <c r="AR329" s="1">
        <f>ABS('P123LC - Compustat Legacy'!AV326-INDEX('P123LC - Compustat Current'!AR$8:AR$395,MATCH('P123LC - Compustat Delta'!$B329,'P123LC - Compustat Current'!$B$8:$B$395,0)))</f>
        <v>0</v>
      </c>
      <c r="AS329" s="1">
        <f>ABS('P123LC - Compustat Legacy'!AW326-INDEX('P123LC - Compustat Current'!AS$8:AS$395,MATCH('P123LC - Compustat Delta'!$B329,'P123LC - Compustat Current'!$B$8:$B$395,0)))</f>
        <v>0.52000000000000313</v>
      </c>
      <c r="AT329" s="1">
        <f>ABS('P123LC - Compustat Legacy'!AX326-INDEX('P123LC - Compustat Current'!AT$8:AT$395,MATCH('P123LC - Compustat Delta'!$B329,'P123LC - Compustat Current'!$B$8:$B$395,0)))</f>
        <v>0.25</v>
      </c>
      <c r="AU329" s="1">
        <f>ABS('P123LC - Compustat Legacy'!AY326-INDEX('P123LC - Compustat Current'!AU$8:AU$395,MATCH('P123LC - Compustat Delta'!$B329,'P123LC - Compustat Current'!$B$8:$B$395,0)))</f>
        <v>0</v>
      </c>
      <c r="AV329" s="1">
        <f>ABS('P123LC - Compustat Legacy'!AZ326-INDEX('P123LC - Compustat Current'!AV$8:AV$395,MATCH('P123LC - Compustat Delta'!$B329,'P123LC - Compustat Current'!$B$8:$B$395,0)))</f>
        <v>0</v>
      </c>
      <c r="AW329" s="1">
        <f>ABS('P123LC - Compustat Legacy'!BA326-INDEX('P123LC - Compustat Current'!AW$8:AW$395,MATCH('P123LC - Compustat Delta'!$B329,'P123LC - Compustat Current'!$B$8:$B$395,0)))</f>
        <v>0</v>
      </c>
      <c r="AX329" s="1">
        <f>ABS('P123LC - Compustat Legacy'!BB326-INDEX('P123LC - Compustat Current'!AX$8:AX$395,MATCH('P123LC - Compustat Delta'!$B329,'P123LC - Compustat Current'!$B$8:$B$395,0)))</f>
        <v>0</v>
      </c>
      <c r="AY329" s="1">
        <f>ABS('P123LC - Compustat Legacy'!BC326-INDEX('P123LC - Compustat Current'!AY$8:AY$395,MATCH('P123LC - Compustat Delta'!$B329,'P123LC - Compustat Current'!$B$8:$B$395,0)))</f>
        <v>0</v>
      </c>
      <c r="AZ329" s="1">
        <f>ABS('P123LC - Compustat Legacy'!BD326-INDEX('P123LC - Compustat Current'!AZ$8:AZ$395,MATCH('P123LC - Compustat Delta'!$B329,'P123LC - Compustat Current'!$B$8:$B$395,0)))</f>
        <v>0</v>
      </c>
      <c r="BA329" s="1">
        <f>ABS('P123LC - Compustat Legacy'!BE326-INDEX('P123LC - Compustat Current'!BA$8:BA$395,MATCH('P123LC - Compustat Delta'!$B329,'P123LC - Compustat Current'!$B$8:$B$395,0)))</f>
        <v>1.5499999999999972</v>
      </c>
      <c r="BB329" s="1">
        <f>ABS('P123LC - Compustat Legacy'!BF326-INDEX('P123LC - Compustat Current'!BB$8:BB$395,MATCH('P123LC - Compustat Delta'!$B329,'P123LC - Compustat Current'!$B$8:$B$395,0)))</f>
        <v>0</v>
      </c>
      <c r="BC329" s="1">
        <f>ABS('P123LC - Compustat Legacy'!BG326-INDEX('P123LC - Compustat Current'!BC$8:BC$395,MATCH('P123LC - Compustat Delta'!$B329,'P123LC - Compustat Current'!$B$8:$B$395,0)))</f>
        <v>0</v>
      </c>
      <c r="BD329" s="1">
        <f>ABS('P123LC - Compustat Legacy'!BH326-INDEX('P123LC - Compustat Current'!BD$8:BD$395,MATCH('P123LC - Compustat Delta'!$B329,'P123LC - Compustat Current'!$B$8:$B$395,0)))</f>
        <v>0</v>
      </c>
      <c r="BE329" s="1">
        <f>ABS('P123LC - Compustat Legacy'!BI326-INDEX('P123LC - Compustat Current'!BE$8:BE$395,MATCH('P123LC - Compustat Delta'!$B329,'P123LC - Compustat Current'!$B$8:$B$395,0)))</f>
        <v>0</v>
      </c>
      <c r="BF329" s="1">
        <f>ABS('P123LC - Compustat Legacy'!BJ326-INDEX('P123LC - Compustat Current'!BF$8:BF$395,MATCH('P123LC - Compustat Delta'!$B329,'P123LC - Compustat Current'!$B$8:$B$395,0)))</f>
        <v>0</v>
      </c>
      <c r="BG329" s="1">
        <f>ABS('P123LC - Compustat Legacy'!BK326-INDEX('P123LC - Compustat Current'!BG$8:BG$395,MATCH('P123LC - Compustat Delta'!$B329,'P123LC - Compustat Current'!$B$8:$B$395,0)))</f>
        <v>0</v>
      </c>
      <c r="BH329" s="1">
        <f>ABS('P123LC - Compustat Legacy'!BL326-INDEX('P123LC - Compustat Current'!BH$8:BH$395,MATCH('P123LC - Compustat Delta'!$B329,'P123LC - Compustat Current'!$B$8:$B$395,0)))</f>
        <v>0</v>
      </c>
      <c r="BI329" s="1">
        <f>ABS('P123LC - Compustat Legacy'!BM326-INDEX('P123LC - Compustat Current'!BI$8:BI$395,MATCH('P123LC - Compustat Delta'!$B329,'P123LC - Compustat Current'!$B$8:$B$395,0)))</f>
        <v>0</v>
      </c>
      <c r="BJ329" s="1">
        <f>ABS('P123LC - Compustat Legacy'!BN326-INDEX('P123LC - Compustat Current'!BJ$8:BJ$395,MATCH('P123LC - Compustat Delta'!$B329,'P123LC - Compustat Current'!$B$8:$B$395,0)))</f>
        <v>0</v>
      </c>
      <c r="BK329" s="1">
        <f>ABS('P123LC - Compustat Legacy'!BO326-INDEX('P123LC - Compustat Current'!BK$8:BK$395,MATCH('P123LC - Compustat Delta'!$B329,'P123LC - Compustat Current'!$B$8:$B$395,0)))</f>
        <v>0</v>
      </c>
      <c r="BL329" s="1">
        <f>ABS('P123LC - Compustat Legacy'!BP326-INDEX('P123LC - Compustat Current'!BL$8:BL$395,MATCH('P123LC - Compustat Delta'!$B329,'P123LC - Compustat Current'!$B$8:$B$395,0)))</f>
        <v>0</v>
      </c>
      <c r="BM329" s="1">
        <f>ABS('P123LC - Compustat Legacy'!BQ326-INDEX('P123LC - Compustat Current'!BM$8:BM$395,MATCH('P123LC - Compustat Delta'!$B329,'P123LC - Compustat Current'!$B$8:$B$395,0)))</f>
        <v>0</v>
      </c>
      <c r="BN329" s="1">
        <f>ABS('P123LC - Compustat Legacy'!BR326-INDEX('P123LC - Compustat Current'!BN$8:BN$395,MATCH('P123LC - Compustat Delta'!$B329,'P123LC - Compustat Current'!$B$8:$B$395,0)))</f>
        <v>0</v>
      </c>
      <c r="BO329" s="1">
        <f>ABS('P123LC - Compustat Legacy'!BS326-INDEX('P123LC - Compustat Current'!BO$8:BO$395,MATCH('P123LC - Compustat Delta'!$B329,'P123LC - Compustat Current'!$B$8:$B$395,0)))</f>
        <v>0</v>
      </c>
      <c r="BP329" s="1">
        <f>ABS('P123LC - Compustat Legacy'!BT326-INDEX('P123LC - Compustat Current'!BP$8:BP$395,MATCH('P123LC - Compustat Delta'!$B329,'P123LC - Compustat Current'!$B$8:$B$395,0)))</f>
        <v>1.5500000000000007</v>
      </c>
      <c r="BQ329" s="1">
        <f>ABS('P123LC - Compustat Legacy'!BU326-INDEX('P123LC - Compustat Current'!BQ$8:BQ$395,MATCH('P123LC - Compustat Delta'!$B329,'P123LC - Compustat Current'!$B$8:$B$395,0)))</f>
        <v>0</v>
      </c>
      <c r="BR329" s="1">
        <f>ABS('P123LC - Compustat Legacy'!BV326-INDEX('P123LC - Compustat Current'!BR$8:BR$395,MATCH('P123LC - Compustat Delta'!$B329,'P123LC - Compustat Current'!$B$8:$B$395,0)))</f>
        <v>1.75</v>
      </c>
      <c r="BS329" s="1">
        <f>ABS('P123LC - Compustat Legacy'!BW326-INDEX('P123LC - Compustat Current'!BS$8:BS$395,MATCH('P123LC - Compustat Delta'!$B329,'P123LC - Compustat Current'!$B$8:$B$395,0)))</f>
        <v>0</v>
      </c>
      <c r="BT329" s="1">
        <f>ABS('P123LC - Compustat Legacy'!BX326-INDEX('P123LC - Compustat Current'!BT$8:BT$395,MATCH('P123LC - Compustat Delta'!$B329,'P123LC - Compustat Current'!$B$8:$B$395,0)))</f>
        <v>0</v>
      </c>
      <c r="BU329" s="1">
        <f>ABS('P123LC - Compustat Legacy'!BY326-INDEX('P123LC - Compustat Current'!BU$8:BU$395,MATCH('P123LC - Compustat Delta'!$B329,'P123LC - Compustat Current'!$B$8:$B$395,0)))</f>
        <v>0</v>
      </c>
      <c r="BV329" s="1">
        <f>ABS('P123LC - Compustat Legacy'!BZ326-INDEX('P123LC - Compustat Current'!BV$8:BV$395,MATCH('P123LC - Compustat Delta'!$B329,'P123LC - Compustat Current'!$B$8:$B$395,0)))</f>
        <v>0</v>
      </c>
      <c r="BW329" s="1">
        <f>ABS('P123LC - Compustat Legacy'!CA326-INDEX('P123LC - Compustat Current'!BW$8:BW$395,MATCH('P123LC - Compustat Delta'!$B329,'P123LC - Compustat Current'!$B$8:$B$395,0)))</f>
        <v>0</v>
      </c>
      <c r="BX329" s="1">
        <f>ABS('P123LC - Compustat Legacy'!CB326-INDEX('P123LC - Compustat Current'!BX$8:BX$395,MATCH('P123LC - Compustat Delta'!$B329,'P123LC - Compustat Current'!$B$8:$B$395,0)))</f>
        <v>0</v>
      </c>
      <c r="BY329" s="1">
        <f>ABS('P123LC - Compustat Legacy'!CC326-INDEX('P123LC - Compustat Current'!BY$8:BY$395,MATCH('P123LC - Compustat Delta'!$B329,'P123LC - Compustat Current'!$B$8:$B$395,0)))</f>
        <v>0</v>
      </c>
      <c r="BZ329" s="1">
        <f>ABS('P123LC - Compustat Legacy'!CD326-INDEX('P123LC - Compustat Current'!BZ$8:BZ$395,MATCH('P123LC - Compustat Delta'!$B329,'P123LC - Compustat Current'!$B$8:$B$395,0)))</f>
        <v>0</v>
      </c>
      <c r="CA329" s="1">
        <f>ABS('P123LC - Compustat Legacy'!CE326-INDEX('P123LC - Compustat Current'!CA$8:CA$395,MATCH('P123LC - Compustat Delta'!$B329,'P123LC - Compustat Current'!$B$8:$B$395,0)))</f>
        <v>0</v>
      </c>
      <c r="CB329" s="1">
        <f>ABS('P123LC - Compustat Legacy'!CF326-INDEX('P123LC - Compustat Current'!CB$8:CB$395,MATCH('P123LC - Compustat Delta'!$B329,'P123LC - Compustat Current'!$B$8:$B$395,0)))</f>
        <v>0</v>
      </c>
      <c r="CC329" s="1">
        <f>ABS('P123LC - Compustat Legacy'!CG326-INDEX('P123LC - Compustat Current'!CC$8:CC$395,MATCH('P123LC - Compustat Delta'!$B329,'P123LC - Compustat Current'!$B$8:$B$395,0)))</f>
        <v>0</v>
      </c>
      <c r="CD329" s="1">
        <f>ABS('P123LC - Compustat Legacy'!CH326-INDEX('P123LC - Compustat Current'!CD$8:CD$395,MATCH('P123LC - Compustat Delta'!$B329,'P123LC - Compustat Current'!$B$8:$B$395,0)))</f>
        <v>0</v>
      </c>
      <c r="CE329" s="1">
        <f>ABS('P123LC - Compustat Legacy'!CI326-INDEX('P123LC - Compustat Current'!CE$8:CE$395,MATCH('P123LC - Compustat Delta'!$B329,'P123LC - Compustat Current'!$B$8:$B$395,0)))</f>
        <v>0</v>
      </c>
      <c r="CF329" s="1">
        <f>ABS('P123LC - Compustat Legacy'!CJ326-INDEX('P123LC - Compustat Current'!CF$8:CF$395,MATCH('P123LC - Compustat Delta'!$B329,'P123LC - Compustat Current'!$B$8:$B$395,0)))</f>
        <v>0.25999999999999979</v>
      </c>
      <c r="CG329" s="1">
        <f>ABS('P123LC - Compustat Legacy'!CK326-INDEX('P123LC - Compustat Current'!CG$8:CG$395,MATCH('P123LC - Compustat Delta'!$B329,'P123LC - Compustat Current'!$B$8:$B$395,0)))</f>
        <v>0.25999999999999801</v>
      </c>
      <c r="CH329" s="1">
        <f>ABS('P123LC - Compustat Legacy'!CL326-INDEX('P123LC - Compustat Current'!CH$8:CH$395,MATCH('P123LC - Compustat Delta'!$B329,'P123LC - Compustat Current'!$B$8:$B$395,0)))</f>
        <v>0</v>
      </c>
      <c r="CI329" s="1">
        <f>ABS('P123LC - Compustat Legacy'!CM326-INDEX('P123LC - Compustat Current'!CI$8:CI$395,MATCH('P123LC - Compustat Delta'!$B329,'P123LC - Compustat Current'!$B$8:$B$395,0)))</f>
        <v>0</v>
      </c>
      <c r="CJ329" s="1">
        <f>ABS('P123LC - Compustat Legacy'!CN326-INDEX('P123LC - Compustat Current'!CJ$8:CJ$395,MATCH('P123LC - Compustat Delta'!$B329,'P123LC - Compustat Current'!$B$8:$B$395,0)))</f>
        <v>0</v>
      </c>
      <c r="CK329" s="1">
        <f>ABS('P123LC - Compustat Legacy'!CO326-INDEX('P123LC - Compustat Current'!CK$8:CK$395,MATCH('P123LC - Compustat Delta'!$B329,'P123LC - Compustat Current'!$B$8:$B$395,0)))</f>
        <v>0</v>
      </c>
      <c r="CL329" s="1">
        <f>ABS('P123LC - Compustat Legacy'!CP326-INDEX('P123LC - Compustat Current'!CL$8:CL$395,MATCH('P123LC - Compustat Delta'!$B329,'P123LC - Compustat Current'!$B$8:$B$395,0)))</f>
        <v>0</v>
      </c>
      <c r="CM329" s="1">
        <f>ABS('P123LC - Compustat Legacy'!CQ326-INDEX('P123LC - Compustat Current'!CM$8:CM$395,MATCH('P123LC - Compustat Delta'!$B329,'P123LC - Compustat Current'!$B$8:$B$395,0)))</f>
        <v>0</v>
      </c>
      <c r="CN329" s="1">
        <f>ABS('P123LC - Compustat Legacy'!CR326-INDEX('P123LC - Compustat Current'!CN$8:CN$395,MATCH('P123LC - Compustat Delta'!$B329,'P123LC - Compustat Current'!$B$8:$B$395,0)))</f>
        <v>0.50999999999999979</v>
      </c>
      <c r="CO329" s="1">
        <f>ABS('P123LC - Compustat Legacy'!CS326-INDEX('P123LC - Compustat Current'!CO$8:CO$395,MATCH('P123LC - Compustat Delta'!$B329,'P123LC - Compustat Current'!$B$8:$B$395,0)))</f>
        <v>0.25999999999999979</v>
      </c>
      <c r="CP329" s="1">
        <f>ABS('P123LC - Compustat Legacy'!CT326-INDEX('P123LC - Compustat Current'!CP$8:CP$395,MATCH('P123LC - Compustat Delta'!$B329,'P123LC - Compustat Current'!$B$8:$B$395,0)))</f>
        <v>0.25999999999999979</v>
      </c>
      <c r="CQ329" s="1">
        <f>ABS('P123LC - Compustat Legacy'!CU326-INDEX('P123LC - Compustat Current'!CQ$8:CQ$395,MATCH('P123LC - Compustat Delta'!$B329,'P123LC - Compustat Current'!$B$8:$B$395,0)))</f>
        <v>0.25999999999999979</v>
      </c>
      <c r="CR329" s="1">
        <f>ABS('P123LC - Compustat Legacy'!CV326-INDEX('P123LC - Compustat Current'!CR$8:CR$395,MATCH('P123LC - Compustat Delta'!$B329,'P123LC - Compustat Current'!$B$8:$B$395,0)))</f>
        <v>0</v>
      </c>
      <c r="CS329" s="1">
        <f>ABS('P123LC - Compustat Legacy'!CW326-INDEX('P123LC - Compustat Current'!CS$8:CS$395,MATCH('P123LC - Compustat Delta'!$B329,'P123LC - Compustat Current'!$B$8:$B$395,0)))</f>
        <v>0.25999999999999979</v>
      </c>
      <c r="CT329" s="1">
        <f>ABS('P123LC - Compustat Legacy'!CX326-INDEX('P123LC - Compustat Current'!CT$8:CT$395,MATCH('P123LC - Compustat Delta'!$B329,'P123LC - Compustat Current'!$B$8:$B$395,0)))</f>
        <v>0.76999999999999602</v>
      </c>
      <c r="CU329" s="1">
        <f>ABS('P123LC - Compustat Legacy'!CY326-INDEX('P123LC - Compustat Current'!CU$8:CU$395,MATCH('P123LC - Compustat Delta'!$B329,'P123LC - Compustat Current'!$B$8:$B$395,0)))</f>
        <v>0.26000000000000512</v>
      </c>
      <c r="CV329" s="1">
        <f>ABS('P123LC - Compustat Legacy'!CZ326-INDEX('P123LC - Compustat Current'!CV$8:CV$395,MATCH('P123LC - Compustat Delta'!$B329,'P123LC - Compustat Current'!$B$8:$B$395,0)))</f>
        <v>0.77000000000000313</v>
      </c>
      <c r="CW329" s="1">
        <f>ABS('P123LC - Compustat Legacy'!DA326-INDEX('P123LC - Compustat Current'!CW$8:CW$395,MATCH('P123LC - Compustat Delta'!$B329,'P123LC - Compustat Current'!$B$8:$B$395,0)))</f>
        <v>0</v>
      </c>
      <c r="CX329" s="1">
        <f>ABS('P123LC - Compustat Legacy'!DB326-INDEX('P123LC - Compustat Current'!CX$8:CX$395,MATCH('P123LC - Compustat Delta'!$B329,'P123LC - Compustat Current'!$B$8:$B$395,0)))</f>
        <v>0</v>
      </c>
      <c r="CY329" s="1">
        <f>ABS('P123LC - Compustat Legacy'!DC326-INDEX('P123LC - Compustat Current'!CY$8:CY$395,MATCH('P123LC - Compustat Delta'!$B329,'P123LC - Compustat Current'!$B$8:$B$395,0)))</f>
        <v>0</v>
      </c>
    </row>
    <row r="330" spans="2:103" x14ac:dyDescent="0.25">
      <c r="B330" t="s">
        <v>415</v>
      </c>
      <c r="D330" s="1" t="s">
        <v>96</v>
      </c>
      <c r="E330" s="1">
        <f>ABS('P123LC - Compustat Legacy'!I327-INDEX('P123LC - Compustat Current'!E$8:E$395,MATCH('P123LC - Compustat Delta'!$B330,'P123LC - Compustat Current'!$B$8:$B$395,0)))</f>
        <v>0</v>
      </c>
      <c r="F330" s="1">
        <f>ABS('P123LC - Compustat Legacy'!J327-INDEX('P123LC - Compustat Current'!F$8:F$395,MATCH('P123LC - Compustat Delta'!$B330,'P123LC - Compustat Current'!$B$8:$B$395,0)))</f>
        <v>0</v>
      </c>
      <c r="G330" s="1">
        <f>ABS('P123LC - Compustat Legacy'!K327-INDEX('P123LC - Compustat Current'!G$8:G$395,MATCH('P123LC - Compustat Delta'!$B330,'P123LC - Compustat Current'!$B$8:$B$395,0)))</f>
        <v>0</v>
      </c>
      <c r="H330" s="1">
        <f>ABS('P123LC - Compustat Legacy'!L327-INDEX('P123LC - Compustat Current'!H$8:H$395,MATCH('P123LC - Compustat Delta'!$B330,'P123LC - Compustat Current'!$B$8:$B$395,0)))</f>
        <v>0</v>
      </c>
      <c r="I330" s="1">
        <f>ABS('P123LC - Compustat Legacy'!M327-INDEX('P123LC - Compustat Current'!I$8:I$395,MATCH('P123LC - Compustat Delta'!$B330,'P123LC - Compustat Current'!$B$8:$B$395,0)))</f>
        <v>0</v>
      </c>
      <c r="J330" s="1">
        <f>ABS('P123LC - Compustat Legacy'!N327-INDEX('P123LC - Compustat Current'!J$8:J$395,MATCH('P123LC - Compustat Delta'!$B330,'P123LC - Compustat Current'!$B$8:$B$395,0)))</f>
        <v>0</v>
      </c>
      <c r="K330" s="1">
        <f>ABS('P123LC - Compustat Legacy'!O327-INDEX('P123LC - Compustat Current'!K$8:K$395,MATCH('P123LC - Compustat Delta'!$B330,'P123LC - Compustat Current'!$B$8:$B$395,0)))</f>
        <v>0</v>
      </c>
      <c r="L330" s="1">
        <f>ABS('P123LC - Compustat Legacy'!P327-INDEX('P123LC - Compustat Current'!L$8:L$395,MATCH('P123LC - Compustat Delta'!$B330,'P123LC - Compustat Current'!$B$8:$B$395,0)))</f>
        <v>0.26000000000000512</v>
      </c>
      <c r="M330" s="1">
        <f>ABS('P123LC - Compustat Legacy'!Q327-INDEX('P123LC - Compustat Current'!M$8:M$395,MATCH('P123LC - Compustat Delta'!$B330,'P123LC - Compustat Current'!$B$8:$B$395,0)))</f>
        <v>0.25</v>
      </c>
      <c r="N330" s="1">
        <f>ABS('P123LC - Compustat Legacy'!R327-INDEX('P123LC - Compustat Current'!N$8:N$395,MATCH('P123LC - Compustat Delta'!$B330,'P123LC - Compustat Current'!$B$8:$B$395,0)))</f>
        <v>0</v>
      </c>
      <c r="O330" s="1">
        <f>ABS('P123LC - Compustat Legacy'!S327-INDEX('P123LC - Compustat Current'!O$8:O$395,MATCH('P123LC - Compustat Delta'!$B330,'P123LC - Compustat Current'!$B$8:$B$395,0)))</f>
        <v>0</v>
      </c>
      <c r="P330" s="1">
        <f>ABS('P123LC - Compustat Legacy'!T327-INDEX('P123LC - Compustat Current'!P$8:P$395,MATCH('P123LC - Compustat Delta'!$B330,'P123LC - Compustat Current'!$B$8:$B$395,0)))</f>
        <v>0</v>
      </c>
      <c r="Q330" s="1">
        <f>ABS('P123LC - Compustat Legacy'!U327-INDEX('P123LC - Compustat Current'!Q$8:Q$395,MATCH('P123LC - Compustat Delta'!$B330,'P123LC - Compustat Current'!$B$8:$B$395,0)))</f>
        <v>0</v>
      </c>
      <c r="R330" s="1">
        <f>ABS('P123LC - Compustat Legacy'!V327-INDEX('P123LC - Compustat Current'!R$8:R$395,MATCH('P123LC - Compustat Delta'!$B330,'P123LC - Compustat Current'!$B$8:$B$395,0)))</f>
        <v>0</v>
      </c>
      <c r="S330" s="1">
        <f>ABS('P123LC - Compustat Legacy'!W327-INDEX('P123LC - Compustat Current'!S$8:S$395,MATCH('P123LC - Compustat Delta'!$B330,'P123LC - Compustat Current'!$B$8:$B$395,0)))</f>
        <v>0</v>
      </c>
      <c r="T330" s="1">
        <f>ABS('P123LC - Compustat Legacy'!X327-INDEX('P123LC - Compustat Current'!T$8:T$395,MATCH('P123LC - Compustat Delta'!$B330,'P123LC - Compustat Current'!$B$8:$B$395,0)))</f>
        <v>0</v>
      </c>
      <c r="U330" s="1">
        <f>ABS('P123LC - Compustat Legacy'!Y327-INDEX('P123LC - Compustat Current'!U$8:U$395,MATCH('P123LC - Compustat Delta'!$B330,'P123LC - Compustat Current'!$B$8:$B$395,0)))</f>
        <v>0</v>
      </c>
      <c r="V330" s="1">
        <f>ABS('P123LC - Compustat Legacy'!Z327-INDEX('P123LC - Compustat Current'!V$8:V$395,MATCH('P123LC - Compustat Delta'!$B330,'P123LC - Compustat Current'!$B$8:$B$395,0)))</f>
        <v>0</v>
      </c>
      <c r="W330" s="1">
        <f>ABS('P123LC - Compustat Legacy'!AA327-INDEX('P123LC - Compustat Current'!W$8:W$395,MATCH('P123LC - Compustat Delta'!$B330,'P123LC - Compustat Current'!$B$8:$B$395,0)))</f>
        <v>0</v>
      </c>
      <c r="X330" s="1">
        <f>ABS('P123LC - Compustat Legacy'!AB327-INDEX('P123LC - Compustat Current'!X$8:X$395,MATCH('P123LC - Compustat Delta'!$B330,'P123LC - Compustat Current'!$B$8:$B$395,0)))</f>
        <v>0</v>
      </c>
      <c r="Y330" s="1">
        <f>ABS('P123LC - Compustat Legacy'!AC327-INDEX('P123LC - Compustat Current'!Y$8:Y$395,MATCH('P123LC - Compustat Delta'!$B330,'P123LC - Compustat Current'!$B$8:$B$395,0)))</f>
        <v>0</v>
      </c>
      <c r="Z330" s="1">
        <f>ABS('P123LC - Compustat Legacy'!AD327-INDEX('P123LC - Compustat Current'!Z$8:Z$395,MATCH('P123LC - Compustat Delta'!$B330,'P123LC - Compustat Current'!$B$8:$B$395,0)))</f>
        <v>0</v>
      </c>
      <c r="AA330" s="1">
        <f>ABS('P123LC - Compustat Legacy'!AE327-INDEX('P123LC - Compustat Current'!AA$8:AA$395,MATCH('P123LC - Compustat Delta'!$B330,'P123LC - Compustat Current'!$B$8:$B$395,0)))</f>
        <v>0</v>
      </c>
      <c r="AB330" s="1">
        <f>ABS('P123LC - Compustat Legacy'!AF327-INDEX('P123LC - Compustat Current'!AB$8:AB$395,MATCH('P123LC - Compustat Delta'!$B330,'P123LC - Compustat Current'!$B$8:$B$395,0)))</f>
        <v>0</v>
      </c>
      <c r="AC330" s="1">
        <f>ABS('P123LC - Compustat Legacy'!AG327-INDEX('P123LC - Compustat Current'!AC$8:AC$395,MATCH('P123LC - Compustat Delta'!$B330,'P123LC - Compustat Current'!$B$8:$B$395,0)))</f>
        <v>0</v>
      </c>
      <c r="AD330" s="1">
        <f>ABS('P123LC - Compustat Legacy'!AH327-INDEX('P123LC - Compustat Current'!AD$8:AD$395,MATCH('P123LC - Compustat Delta'!$B330,'P123LC - Compustat Current'!$B$8:$B$395,0)))</f>
        <v>0</v>
      </c>
      <c r="AE330" s="1">
        <f>ABS('P123LC - Compustat Legacy'!AI327-INDEX('P123LC - Compustat Current'!AE$8:AE$395,MATCH('P123LC - Compustat Delta'!$B330,'P123LC - Compustat Current'!$B$8:$B$395,0)))</f>
        <v>0</v>
      </c>
      <c r="AF330" s="1">
        <f>ABS('P123LC - Compustat Legacy'!AJ327-INDEX('P123LC - Compustat Current'!AF$8:AF$395,MATCH('P123LC - Compustat Delta'!$B330,'P123LC - Compustat Current'!$B$8:$B$395,0)))</f>
        <v>0</v>
      </c>
      <c r="AG330" s="1">
        <f>ABS('P123LC - Compustat Legacy'!AK327-INDEX('P123LC - Compustat Current'!AG$8:AG$395,MATCH('P123LC - Compustat Delta'!$B330,'P123LC - Compustat Current'!$B$8:$B$395,0)))</f>
        <v>0</v>
      </c>
      <c r="AH330" s="1">
        <f>ABS('P123LC - Compustat Legacy'!AL327-INDEX('P123LC - Compustat Current'!AH$8:AH$395,MATCH('P123LC - Compustat Delta'!$B330,'P123LC - Compustat Current'!$B$8:$B$395,0)))</f>
        <v>0</v>
      </c>
      <c r="AI330" s="1">
        <f>ABS('P123LC - Compustat Legacy'!AM327-INDEX('P123LC - Compustat Current'!AI$8:AI$395,MATCH('P123LC - Compustat Delta'!$B330,'P123LC - Compustat Current'!$B$8:$B$395,0)))</f>
        <v>0</v>
      </c>
      <c r="AJ330" s="1">
        <f>ABS('P123LC - Compustat Legacy'!AN327-INDEX('P123LC - Compustat Current'!AJ$8:AJ$395,MATCH('P123LC - Compustat Delta'!$B330,'P123LC - Compustat Current'!$B$8:$B$395,0)))</f>
        <v>0</v>
      </c>
      <c r="AK330" s="1">
        <f>ABS('P123LC - Compustat Legacy'!AO327-INDEX('P123LC - Compustat Current'!AK$8:AK$395,MATCH('P123LC - Compustat Delta'!$B330,'P123LC - Compustat Current'!$B$8:$B$395,0)))</f>
        <v>0</v>
      </c>
      <c r="AL330" s="1">
        <f>ABS('P123LC - Compustat Legacy'!AP327-INDEX('P123LC - Compustat Current'!AL$8:AL$395,MATCH('P123LC - Compustat Delta'!$B330,'P123LC - Compustat Current'!$B$8:$B$395,0)))</f>
        <v>0</v>
      </c>
      <c r="AM330" s="1">
        <f>ABS('P123LC - Compustat Legacy'!AQ327-INDEX('P123LC - Compustat Current'!AM$8:AM$395,MATCH('P123LC - Compustat Delta'!$B330,'P123LC - Compustat Current'!$B$8:$B$395,0)))</f>
        <v>0</v>
      </c>
      <c r="AN330" s="1">
        <f>ABS('P123LC - Compustat Legacy'!AR327-INDEX('P123LC - Compustat Current'!AN$8:AN$395,MATCH('P123LC - Compustat Delta'!$B330,'P123LC - Compustat Current'!$B$8:$B$395,0)))</f>
        <v>0</v>
      </c>
      <c r="AO330" s="1">
        <f>ABS('P123LC - Compustat Legacy'!AS327-INDEX('P123LC - Compustat Current'!AO$8:AO$395,MATCH('P123LC - Compustat Delta'!$B330,'P123LC - Compustat Current'!$B$8:$B$395,0)))</f>
        <v>0</v>
      </c>
      <c r="AP330" s="1">
        <f>ABS('P123LC - Compustat Legacy'!AT327-INDEX('P123LC - Compustat Current'!AP$8:AP$395,MATCH('P123LC - Compustat Delta'!$B330,'P123LC - Compustat Current'!$B$8:$B$395,0)))</f>
        <v>0</v>
      </c>
      <c r="AQ330" s="1">
        <f>ABS('P123LC - Compustat Legacy'!AU327-INDEX('P123LC - Compustat Current'!AQ$8:AQ$395,MATCH('P123LC - Compustat Delta'!$B330,'P123LC - Compustat Current'!$B$8:$B$395,0)))</f>
        <v>0</v>
      </c>
      <c r="AR330" s="1">
        <f>ABS('P123LC - Compustat Legacy'!AV327-INDEX('P123LC - Compustat Current'!AR$8:AR$395,MATCH('P123LC - Compustat Delta'!$B330,'P123LC - Compustat Current'!$B$8:$B$395,0)))</f>
        <v>0</v>
      </c>
      <c r="AS330" s="1">
        <f>ABS('P123LC - Compustat Legacy'!AW327-INDEX('P123LC - Compustat Current'!AS$8:AS$395,MATCH('P123LC - Compustat Delta'!$B330,'P123LC - Compustat Current'!$B$8:$B$395,0)))</f>
        <v>0</v>
      </c>
      <c r="AT330" s="1">
        <f>ABS('P123LC - Compustat Legacy'!AX327-INDEX('P123LC - Compustat Current'!AT$8:AT$395,MATCH('P123LC - Compustat Delta'!$B330,'P123LC - Compustat Current'!$B$8:$B$395,0)))</f>
        <v>0</v>
      </c>
      <c r="AU330" s="1">
        <f>ABS('P123LC - Compustat Legacy'!AY327-INDEX('P123LC - Compustat Current'!AU$8:AU$395,MATCH('P123LC - Compustat Delta'!$B330,'P123LC - Compustat Current'!$B$8:$B$395,0)))</f>
        <v>0</v>
      </c>
      <c r="AV330" s="1">
        <f>ABS('P123LC - Compustat Legacy'!AZ327-INDEX('P123LC - Compustat Current'!AV$8:AV$395,MATCH('P123LC - Compustat Delta'!$B330,'P123LC - Compustat Current'!$B$8:$B$395,0)))</f>
        <v>0</v>
      </c>
      <c r="AW330" s="1">
        <f>ABS('P123LC - Compustat Legacy'!BA327-INDEX('P123LC - Compustat Current'!AW$8:AW$395,MATCH('P123LC - Compustat Delta'!$B330,'P123LC - Compustat Current'!$B$8:$B$395,0)))</f>
        <v>0</v>
      </c>
      <c r="AX330" s="1">
        <f>ABS('P123LC - Compustat Legacy'!BB327-INDEX('P123LC - Compustat Current'!AX$8:AX$395,MATCH('P123LC - Compustat Delta'!$B330,'P123LC - Compustat Current'!$B$8:$B$395,0)))</f>
        <v>0</v>
      </c>
      <c r="AY330" s="1">
        <f>ABS('P123LC - Compustat Legacy'!BC327-INDEX('P123LC - Compustat Current'!AY$8:AY$395,MATCH('P123LC - Compustat Delta'!$B330,'P123LC - Compustat Current'!$B$8:$B$395,0)))</f>
        <v>0</v>
      </c>
      <c r="AZ330" s="1">
        <f>ABS('P123LC - Compustat Legacy'!BD327-INDEX('P123LC - Compustat Current'!AZ$8:AZ$395,MATCH('P123LC - Compustat Delta'!$B330,'P123LC - Compustat Current'!$B$8:$B$395,0)))</f>
        <v>0</v>
      </c>
      <c r="BA330" s="1">
        <f>ABS('P123LC - Compustat Legacy'!BE327-INDEX('P123LC - Compustat Current'!BA$8:BA$395,MATCH('P123LC - Compustat Delta'!$B330,'P123LC - Compustat Current'!$B$8:$B$395,0)))</f>
        <v>0</v>
      </c>
      <c r="BB330" s="1">
        <f>ABS('P123LC - Compustat Legacy'!BF327-INDEX('P123LC - Compustat Current'!BB$8:BB$395,MATCH('P123LC - Compustat Delta'!$B330,'P123LC - Compustat Current'!$B$8:$B$395,0)))</f>
        <v>0</v>
      </c>
      <c r="BC330" s="1">
        <f>ABS('P123LC - Compustat Legacy'!BG327-INDEX('P123LC - Compustat Current'!BC$8:BC$395,MATCH('P123LC - Compustat Delta'!$B330,'P123LC - Compustat Current'!$B$8:$B$395,0)))</f>
        <v>0</v>
      </c>
      <c r="BD330" s="1">
        <f>ABS('P123LC - Compustat Legacy'!BH327-INDEX('P123LC - Compustat Current'!BD$8:BD$395,MATCH('P123LC - Compustat Delta'!$B330,'P123LC - Compustat Current'!$B$8:$B$395,0)))</f>
        <v>0</v>
      </c>
      <c r="BE330" s="1">
        <f>ABS('P123LC - Compustat Legacy'!BI327-INDEX('P123LC - Compustat Current'!BE$8:BE$395,MATCH('P123LC - Compustat Delta'!$B330,'P123LC - Compustat Current'!$B$8:$B$395,0)))</f>
        <v>0</v>
      </c>
      <c r="BF330" s="1">
        <f>ABS('P123LC - Compustat Legacy'!BJ327-INDEX('P123LC - Compustat Current'!BF$8:BF$395,MATCH('P123LC - Compustat Delta'!$B330,'P123LC - Compustat Current'!$B$8:$B$395,0)))</f>
        <v>0</v>
      </c>
      <c r="BG330" s="1">
        <f>ABS('P123LC - Compustat Legacy'!BK327-INDEX('P123LC - Compustat Current'!BG$8:BG$395,MATCH('P123LC - Compustat Delta'!$B330,'P123LC - Compustat Current'!$B$8:$B$395,0)))</f>
        <v>0</v>
      </c>
      <c r="BH330" s="1">
        <f>ABS('P123LC - Compustat Legacy'!BL327-INDEX('P123LC - Compustat Current'!BH$8:BH$395,MATCH('P123LC - Compustat Delta'!$B330,'P123LC - Compustat Current'!$B$8:$B$395,0)))</f>
        <v>0</v>
      </c>
      <c r="BI330" s="1">
        <f>ABS('P123LC - Compustat Legacy'!BM327-INDEX('P123LC - Compustat Current'!BI$8:BI$395,MATCH('P123LC - Compustat Delta'!$B330,'P123LC - Compustat Current'!$B$8:$B$395,0)))</f>
        <v>0</v>
      </c>
      <c r="BJ330" s="1">
        <f>ABS('P123LC - Compustat Legacy'!BN327-INDEX('P123LC - Compustat Current'!BJ$8:BJ$395,MATCH('P123LC - Compustat Delta'!$B330,'P123LC - Compustat Current'!$B$8:$B$395,0)))</f>
        <v>0</v>
      </c>
      <c r="BK330" s="1">
        <f>ABS('P123LC - Compustat Legacy'!BO327-INDEX('P123LC - Compustat Current'!BK$8:BK$395,MATCH('P123LC - Compustat Delta'!$B330,'P123LC - Compustat Current'!$B$8:$B$395,0)))</f>
        <v>0</v>
      </c>
      <c r="BL330" s="1">
        <f>ABS('P123LC - Compustat Legacy'!BP327-INDEX('P123LC - Compustat Current'!BL$8:BL$395,MATCH('P123LC - Compustat Delta'!$B330,'P123LC - Compustat Current'!$B$8:$B$395,0)))</f>
        <v>0</v>
      </c>
      <c r="BM330" s="1">
        <f>ABS('P123LC - Compustat Legacy'!BQ327-INDEX('P123LC - Compustat Current'!BM$8:BM$395,MATCH('P123LC - Compustat Delta'!$B330,'P123LC - Compustat Current'!$B$8:$B$395,0)))</f>
        <v>0</v>
      </c>
      <c r="BN330" s="1">
        <f>ABS('P123LC - Compustat Legacy'!BR327-INDEX('P123LC - Compustat Current'!BN$8:BN$395,MATCH('P123LC - Compustat Delta'!$B330,'P123LC - Compustat Current'!$B$8:$B$395,0)))</f>
        <v>0</v>
      </c>
      <c r="BO330" s="1">
        <f>ABS('P123LC - Compustat Legacy'!BS327-INDEX('P123LC - Compustat Current'!BO$8:BO$395,MATCH('P123LC - Compustat Delta'!$B330,'P123LC - Compustat Current'!$B$8:$B$395,0)))</f>
        <v>0</v>
      </c>
      <c r="BP330" s="1">
        <f>ABS('P123LC - Compustat Legacy'!BT327-INDEX('P123LC - Compustat Current'!BP$8:BP$395,MATCH('P123LC - Compustat Delta'!$B330,'P123LC - Compustat Current'!$B$8:$B$395,0)))</f>
        <v>0</v>
      </c>
      <c r="BQ330" s="1">
        <f>ABS('P123LC - Compustat Legacy'!BU327-INDEX('P123LC - Compustat Current'!BQ$8:BQ$395,MATCH('P123LC - Compustat Delta'!$B330,'P123LC - Compustat Current'!$B$8:$B$395,0)))</f>
        <v>0</v>
      </c>
      <c r="BR330" s="1">
        <f>ABS('P123LC - Compustat Legacy'!BV327-INDEX('P123LC - Compustat Current'!BR$8:BR$395,MATCH('P123LC - Compustat Delta'!$B330,'P123LC - Compustat Current'!$B$8:$B$395,0)))</f>
        <v>0</v>
      </c>
      <c r="BS330" s="1">
        <f>ABS('P123LC - Compustat Legacy'!BW327-INDEX('P123LC - Compustat Current'!BS$8:BS$395,MATCH('P123LC - Compustat Delta'!$B330,'P123LC - Compustat Current'!$B$8:$B$395,0)))</f>
        <v>0.25999999999999801</v>
      </c>
      <c r="BT330" s="1">
        <f>ABS('P123LC - Compustat Legacy'!BX327-INDEX('P123LC - Compustat Current'!BT$8:BT$395,MATCH('P123LC - Compustat Delta'!$B330,'P123LC - Compustat Current'!$B$8:$B$395,0)))</f>
        <v>0</v>
      </c>
      <c r="BU330" s="1">
        <f>ABS('P123LC - Compustat Legacy'!BY327-INDEX('P123LC - Compustat Current'!BU$8:BU$395,MATCH('P123LC - Compustat Delta'!$B330,'P123LC - Compustat Current'!$B$8:$B$395,0)))</f>
        <v>0</v>
      </c>
      <c r="BV330" s="1">
        <f>ABS('P123LC - Compustat Legacy'!BZ327-INDEX('P123LC - Compustat Current'!BV$8:BV$395,MATCH('P123LC - Compustat Delta'!$B330,'P123LC - Compustat Current'!$B$8:$B$395,0)))</f>
        <v>0</v>
      </c>
      <c r="BW330" s="1">
        <f>ABS('P123LC - Compustat Legacy'!CA327-INDEX('P123LC - Compustat Current'!BW$8:BW$395,MATCH('P123LC - Compustat Delta'!$B330,'P123LC - Compustat Current'!$B$8:$B$395,0)))</f>
        <v>0</v>
      </c>
      <c r="BX330" s="1">
        <f>ABS('P123LC - Compustat Legacy'!CB327-INDEX('P123LC - Compustat Current'!BX$8:BX$395,MATCH('P123LC - Compustat Delta'!$B330,'P123LC - Compustat Current'!$B$8:$B$395,0)))</f>
        <v>0</v>
      </c>
      <c r="BY330" s="1">
        <f>ABS('P123LC - Compustat Legacy'!CC327-INDEX('P123LC - Compustat Current'!BY$8:BY$395,MATCH('P123LC - Compustat Delta'!$B330,'P123LC - Compustat Current'!$B$8:$B$395,0)))</f>
        <v>0</v>
      </c>
      <c r="BZ330" s="1">
        <f>ABS('P123LC - Compustat Legacy'!CD327-INDEX('P123LC - Compustat Current'!BZ$8:BZ$395,MATCH('P123LC - Compustat Delta'!$B330,'P123LC - Compustat Current'!$B$8:$B$395,0)))</f>
        <v>0</v>
      </c>
      <c r="CA330" s="1">
        <f>ABS('P123LC - Compustat Legacy'!CE327-INDEX('P123LC - Compustat Current'!CA$8:CA$395,MATCH('P123LC - Compustat Delta'!$B330,'P123LC - Compustat Current'!$B$8:$B$395,0)))</f>
        <v>0</v>
      </c>
      <c r="CB330" s="1">
        <f>ABS('P123LC - Compustat Legacy'!CF327-INDEX('P123LC - Compustat Current'!CB$8:CB$395,MATCH('P123LC - Compustat Delta'!$B330,'P123LC - Compustat Current'!$B$8:$B$395,0)))</f>
        <v>0</v>
      </c>
      <c r="CC330" s="1">
        <f>ABS('P123LC - Compustat Legacy'!CG327-INDEX('P123LC - Compustat Current'!CC$8:CC$395,MATCH('P123LC - Compustat Delta'!$B330,'P123LC - Compustat Current'!$B$8:$B$395,0)))</f>
        <v>0</v>
      </c>
      <c r="CD330" s="1">
        <f>ABS('P123LC - Compustat Legacy'!CH327-INDEX('P123LC - Compustat Current'!CD$8:CD$395,MATCH('P123LC - Compustat Delta'!$B330,'P123LC - Compustat Current'!$B$8:$B$395,0)))</f>
        <v>0</v>
      </c>
      <c r="CE330" s="1">
        <f>ABS('P123LC - Compustat Legacy'!CI327-INDEX('P123LC - Compustat Current'!CE$8:CE$395,MATCH('P123LC - Compustat Delta'!$B330,'P123LC - Compustat Current'!$B$8:$B$395,0)))</f>
        <v>0</v>
      </c>
      <c r="CF330" s="1">
        <f>ABS('P123LC - Compustat Legacy'!CJ327-INDEX('P123LC - Compustat Current'!CF$8:CF$395,MATCH('P123LC - Compustat Delta'!$B330,'P123LC - Compustat Current'!$B$8:$B$395,0)))</f>
        <v>0</v>
      </c>
      <c r="CG330" s="1">
        <f>ABS('P123LC - Compustat Legacy'!CK327-INDEX('P123LC - Compustat Current'!CG$8:CG$395,MATCH('P123LC - Compustat Delta'!$B330,'P123LC - Compustat Current'!$B$8:$B$395,0)))</f>
        <v>0.25</v>
      </c>
      <c r="CH330" s="1">
        <f>ABS('P123LC - Compustat Legacy'!CL327-INDEX('P123LC - Compustat Current'!CH$8:CH$395,MATCH('P123LC - Compustat Delta'!$B330,'P123LC - Compustat Current'!$B$8:$B$395,0)))</f>
        <v>0</v>
      </c>
      <c r="CI330" s="1">
        <f>ABS('P123LC - Compustat Legacy'!CM327-INDEX('P123LC - Compustat Current'!CI$8:CI$395,MATCH('P123LC - Compustat Delta'!$B330,'P123LC - Compustat Current'!$B$8:$B$395,0)))</f>
        <v>0</v>
      </c>
      <c r="CJ330" s="1">
        <f>ABS('P123LC - Compustat Legacy'!CN327-INDEX('P123LC - Compustat Current'!CJ$8:CJ$395,MATCH('P123LC - Compustat Delta'!$B330,'P123LC - Compustat Current'!$B$8:$B$395,0)))</f>
        <v>0.50999999999999979</v>
      </c>
      <c r="CK330" s="1">
        <f>ABS('P123LC - Compustat Legacy'!CO327-INDEX('P123LC - Compustat Current'!CK$8:CK$395,MATCH('P123LC - Compustat Delta'!$B330,'P123LC - Compustat Current'!$B$8:$B$395,0)))</f>
        <v>0</v>
      </c>
      <c r="CL330" s="1">
        <f>ABS('P123LC - Compustat Legacy'!CP327-INDEX('P123LC - Compustat Current'!CL$8:CL$395,MATCH('P123LC - Compustat Delta'!$B330,'P123LC - Compustat Current'!$B$8:$B$395,0)))</f>
        <v>0</v>
      </c>
      <c r="CM330" s="1">
        <f>ABS('P123LC - Compustat Legacy'!CQ327-INDEX('P123LC - Compustat Current'!CM$8:CM$395,MATCH('P123LC - Compustat Delta'!$B330,'P123LC - Compustat Current'!$B$8:$B$395,0)))</f>
        <v>0</v>
      </c>
      <c r="CN330" s="1">
        <f>ABS('P123LC - Compustat Legacy'!CR327-INDEX('P123LC - Compustat Current'!CN$8:CN$395,MATCH('P123LC - Compustat Delta'!$B330,'P123LC - Compustat Current'!$B$8:$B$395,0)))</f>
        <v>0.5199999999999978</v>
      </c>
      <c r="CO330" s="1">
        <f>ABS('P123LC - Compustat Legacy'!CS327-INDEX('P123LC - Compustat Current'!CO$8:CO$395,MATCH('P123LC - Compustat Delta'!$B330,'P123LC - Compustat Current'!$B$8:$B$395,0)))</f>
        <v>0.26000000000000156</v>
      </c>
      <c r="CP330" s="1">
        <f>ABS('P123LC - Compustat Legacy'!CT327-INDEX('P123LC - Compustat Current'!CP$8:CP$395,MATCH('P123LC - Compustat Delta'!$B330,'P123LC - Compustat Current'!$B$8:$B$395,0)))</f>
        <v>0.25</v>
      </c>
      <c r="CQ330" s="1">
        <f>ABS('P123LC - Compustat Legacy'!CU327-INDEX('P123LC - Compustat Current'!CQ$8:CQ$395,MATCH('P123LC - Compustat Delta'!$B330,'P123LC - Compustat Current'!$B$8:$B$395,0)))</f>
        <v>0.25</v>
      </c>
      <c r="CR330" s="1">
        <f>ABS('P123LC - Compustat Legacy'!CV327-INDEX('P123LC - Compustat Current'!CR$8:CR$395,MATCH('P123LC - Compustat Delta'!$B330,'P123LC - Compustat Current'!$B$8:$B$395,0)))</f>
        <v>0</v>
      </c>
      <c r="CS330" s="1">
        <f>ABS('P123LC - Compustat Legacy'!CW327-INDEX('P123LC - Compustat Current'!CS$8:CS$395,MATCH('P123LC - Compustat Delta'!$B330,'P123LC - Compustat Current'!$B$8:$B$395,0)))</f>
        <v>0.25999999999999801</v>
      </c>
      <c r="CT330" s="1">
        <f>ABS('P123LC - Compustat Legacy'!CX327-INDEX('P123LC - Compustat Current'!CT$8:CT$395,MATCH('P123LC - Compustat Delta'!$B330,'P123LC - Compustat Current'!$B$8:$B$395,0)))</f>
        <v>0.25999999999999801</v>
      </c>
      <c r="CU330" s="1">
        <f>ABS('P123LC - Compustat Legacy'!CY327-INDEX('P123LC - Compustat Current'!CU$8:CU$395,MATCH('P123LC - Compustat Delta'!$B330,'P123LC - Compustat Current'!$B$8:$B$395,0)))</f>
        <v>0.51999999999999957</v>
      </c>
      <c r="CV330" s="1">
        <f>ABS('P123LC - Compustat Legacy'!CZ327-INDEX('P123LC - Compustat Current'!CV$8:CV$395,MATCH('P123LC - Compustat Delta'!$B330,'P123LC - Compustat Current'!$B$8:$B$395,0)))</f>
        <v>0.50999999999999801</v>
      </c>
      <c r="CW330" s="1">
        <f>ABS('P123LC - Compustat Legacy'!DA327-INDEX('P123LC - Compustat Current'!CW$8:CW$395,MATCH('P123LC - Compustat Delta'!$B330,'P123LC - Compustat Current'!$B$8:$B$395,0)))</f>
        <v>0</v>
      </c>
      <c r="CX330" s="1">
        <f>ABS('P123LC - Compustat Legacy'!DB327-INDEX('P123LC - Compustat Current'!CX$8:CX$395,MATCH('P123LC - Compustat Delta'!$B330,'P123LC - Compustat Current'!$B$8:$B$395,0)))</f>
        <v>0</v>
      </c>
      <c r="CY330" s="1">
        <f>ABS('P123LC - Compustat Legacy'!DC327-INDEX('P123LC - Compustat Current'!CY$8:CY$395,MATCH('P123LC - Compustat Delta'!$B330,'P123LC - Compustat Current'!$B$8:$B$395,0)))</f>
        <v>0</v>
      </c>
    </row>
    <row r="331" spans="2:103" x14ac:dyDescent="0.25">
      <c r="B331" t="s">
        <v>417</v>
      </c>
      <c r="D331" s="1" t="s">
        <v>484</v>
      </c>
      <c r="E331" s="1">
        <f>ABS('P123LC - Compustat Legacy'!I328-INDEX('P123LC - Compustat Current'!E$8:E$395,MATCH('P123LC - Compustat Delta'!$B331,'P123LC - Compustat Current'!$B$8:$B$395,0)))</f>
        <v>0.25999999999999801</v>
      </c>
      <c r="F331" s="1">
        <f>ABS('P123LC - Compustat Legacy'!J328-INDEX('P123LC - Compustat Current'!F$8:F$395,MATCH('P123LC - Compustat Delta'!$B331,'P123LC - Compustat Current'!$B$8:$B$395,0)))</f>
        <v>0</v>
      </c>
      <c r="G331" s="1">
        <f>ABS('P123LC - Compustat Legacy'!K328-INDEX('P123LC - Compustat Current'!G$8:G$395,MATCH('P123LC - Compustat Delta'!$B331,'P123LC - Compustat Current'!$B$8:$B$395,0)))</f>
        <v>0.25</v>
      </c>
      <c r="H331" s="1">
        <f>ABS('P123LC - Compustat Legacy'!L328-INDEX('P123LC - Compustat Current'!H$8:H$395,MATCH('P123LC - Compustat Delta'!$B331,'P123LC - Compustat Current'!$B$8:$B$395,0)))</f>
        <v>0</v>
      </c>
      <c r="I331" s="1">
        <f>ABS('P123LC - Compustat Legacy'!M328-INDEX('P123LC - Compustat Current'!I$8:I$395,MATCH('P123LC - Compustat Delta'!$B331,'P123LC - Compustat Current'!$B$8:$B$395,0)))</f>
        <v>0</v>
      </c>
      <c r="J331" s="1">
        <f>ABS('P123LC - Compustat Legacy'!N328-INDEX('P123LC - Compustat Current'!J$8:J$395,MATCH('P123LC - Compustat Delta'!$B331,'P123LC - Compustat Current'!$B$8:$B$395,0)))</f>
        <v>0.25999999999999801</v>
      </c>
      <c r="K331" s="1">
        <f>ABS('P123LC - Compustat Legacy'!O328-INDEX('P123LC - Compustat Current'!K$8:K$395,MATCH('P123LC - Compustat Delta'!$B331,'P123LC - Compustat Current'!$B$8:$B$395,0)))</f>
        <v>0</v>
      </c>
      <c r="L331" s="1">
        <f>ABS('P123LC - Compustat Legacy'!P328-INDEX('P123LC - Compustat Current'!L$8:L$395,MATCH('P123LC - Compustat Delta'!$B331,'P123LC - Compustat Current'!$B$8:$B$395,0)))</f>
        <v>0.51999999999999957</v>
      </c>
      <c r="M331" s="1">
        <f>ABS('P123LC - Compustat Legacy'!Q328-INDEX('P123LC - Compustat Current'!M$8:M$395,MATCH('P123LC - Compustat Delta'!$B331,'P123LC - Compustat Current'!$B$8:$B$395,0)))</f>
        <v>0.51999999999999957</v>
      </c>
      <c r="N331" s="1">
        <f>ABS('P123LC - Compustat Legacy'!R328-INDEX('P123LC - Compustat Current'!N$8:N$395,MATCH('P123LC - Compustat Delta'!$B331,'P123LC - Compustat Current'!$B$8:$B$395,0)))</f>
        <v>0</v>
      </c>
      <c r="O331" s="1">
        <f>ABS('P123LC - Compustat Legacy'!S328-INDEX('P123LC - Compustat Current'!O$8:O$395,MATCH('P123LC - Compustat Delta'!$B331,'P123LC - Compustat Current'!$B$8:$B$395,0)))</f>
        <v>0</v>
      </c>
      <c r="P331" s="1">
        <f>ABS('P123LC - Compustat Legacy'!T328-INDEX('P123LC - Compustat Current'!P$8:P$395,MATCH('P123LC - Compustat Delta'!$B331,'P123LC - Compustat Current'!$B$8:$B$395,0)))</f>
        <v>0</v>
      </c>
      <c r="Q331" s="1">
        <f>ABS('P123LC - Compustat Legacy'!U328-INDEX('P123LC - Compustat Current'!Q$8:Q$395,MATCH('P123LC - Compustat Delta'!$B331,'P123LC - Compustat Current'!$B$8:$B$395,0)))</f>
        <v>0</v>
      </c>
      <c r="R331" s="1">
        <f>ABS('P123LC - Compustat Legacy'!V328-INDEX('P123LC - Compustat Current'!R$8:R$395,MATCH('P123LC - Compustat Delta'!$B331,'P123LC - Compustat Current'!$B$8:$B$395,0)))</f>
        <v>0</v>
      </c>
      <c r="S331" s="1">
        <f>ABS('P123LC - Compustat Legacy'!W328-INDEX('P123LC - Compustat Current'!S$8:S$395,MATCH('P123LC - Compustat Delta'!$B331,'P123LC - Compustat Current'!$B$8:$B$395,0)))</f>
        <v>0</v>
      </c>
      <c r="T331" s="1">
        <f>ABS('P123LC - Compustat Legacy'!X328-INDEX('P123LC - Compustat Current'!T$8:T$395,MATCH('P123LC - Compustat Delta'!$B331,'P123LC - Compustat Current'!$B$8:$B$395,0)))</f>
        <v>0</v>
      </c>
      <c r="U331" s="1">
        <f>ABS('P123LC - Compustat Legacy'!Y328-INDEX('P123LC - Compustat Current'!U$8:U$395,MATCH('P123LC - Compustat Delta'!$B331,'P123LC - Compustat Current'!$B$8:$B$395,0)))</f>
        <v>0</v>
      </c>
      <c r="V331" s="1">
        <f>ABS('P123LC - Compustat Legacy'!Z328-INDEX('P123LC - Compustat Current'!V$8:V$395,MATCH('P123LC - Compustat Delta'!$B331,'P123LC - Compustat Current'!$B$8:$B$395,0)))</f>
        <v>0</v>
      </c>
      <c r="W331" s="1">
        <f>ABS('P123LC - Compustat Legacy'!AA328-INDEX('P123LC - Compustat Current'!W$8:W$395,MATCH('P123LC - Compustat Delta'!$B331,'P123LC - Compustat Current'!$B$8:$B$395,0)))</f>
        <v>0</v>
      </c>
      <c r="X331" s="1">
        <f>ABS('P123LC - Compustat Legacy'!AB328-INDEX('P123LC - Compustat Current'!X$8:X$395,MATCH('P123LC - Compustat Delta'!$B331,'P123LC - Compustat Current'!$B$8:$B$395,0)))</f>
        <v>0</v>
      </c>
      <c r="Y331" s="1">
        <f>ABS('P123LC - Compustat Legacy'!AC328-INDEX('P123LC - Compustat Current'!Y$8:Y$395,MATCH('P123LC - Compustat Delta'!$B331,'P123LC - Compustat Current'!$B$8:$B$395,0)))</f>
        <v>0</v>
      </c>
      <c r="Z331" s="1">
        <f>ABS('P123LC - Compustat Legacy'!AD328-INDEX('P123LC - Compustat Current'!Z$8:Z$395,MATCH('P123LC - Compustat Delta'!$B331,'P123LC - Compustat Current'!$B$8:$B$395,0)))</f>
        <v>0</v>
      </c>
      <c r="AA331" s="1">
        <f>ABS('P123LC - Compustat Legacy'!AE328-INDEX('P123LC - Compustat Current'!AA$8:AA$395,MATCH('P123LC - Compustat Delta'!$B331,'P123LC - Compustat Current'!$B$8:$B$395,0)))</f>
        <v>0</v>
      </c>
      <c r="AB331" s="1">
        <f>ABS('P123LC - Compustat Legacy'!AF328-INDEX('P123LC - Compustat Current'!AB$8:AB$395,MATCH('P123LC - Compustat Delta'!$B331,'P123LC - Compustat Current'!$B$8:$B$395,0)))</f>
        <v>0</v>
      </c>
      <c r="AC331" s="1">
        <f>ABS('P123LC - Compustat Legacy'!AG328-INDEX('P123LC - Compustat Current'!AC$8:AC$395,MATCH('P123LC - Compustat Delta'!$B331,'P123LC - Compustat Current'!$B$8:$B$395,0)))</f>
        <v>0</v>
      </c>
      <c r="AD331" s="1">
        <f>ABS('P123LC - Compustat Legacy'!AH328-INDEX('P123LC - Compustat Current'!AD$8:AD$395,MATCH('P123LC - Compustat Delta'!$B331,'P123LC - Compustat Current'!$B$8:$B$395,0)))</f>
        <v>0</v>
      </c>
      <c r="AE331" s="1">
        <f>ABS('P123LC - Compustat Legacy'!AI328-INDEX('P123LC - Compustat Current'!AE$8:AE$395,MATCH('P123LC - Compustat Delta'!$B331,'P123LC - Compustat Current'!$B$8:$B$395,0)))</f>
        <v>0</v>
      </c>
      <c r="AF331" s="1">
        <f>ABS('P123LC - Compustat Legacy'!AJ328-INDEX('P123LC - Compustat Current'!AF$8:AF$395,MATCH('P123LC - Compustat Delta'!$B331,'P123LC - Compustat Current'!$B$8:$B$395,0)))</f>
        <v>0</v>
      </c>
      <c r="AG331" s="1">
        <f>ABS('P123LC - Compustat Legacy'!AK328-INDEX('P123LC - Compustat Current'!AG$8:AG$395,MATCH('P123LC - Compustat Delta'!$B331,'P123LC - Compustat Current'!$B$8:$B$395,0)))</f>
        <v>0</v>
      </c>
      <c r="AH331" s="1">
        <f>ABS('P123LC - Compustat Legacy'!AL328-INDEX('P123LC - Compustat Current'!AH$8:AH$395,MATCH('P123LC - Compustat Delta'!$B331,'P123LC - Compustat Current'!$B$8:$B$395,0)))</f>
        <v>0</v>
      </c>
      <c r="AI331" s="1">
        <f>ABS('P123LC - Compustat Legacy'!AM328-INDEX('P123LC - Compustat Current'!AI$8:AI$395,MATCH('P123LC - Compustat Delta'!$B331,'P123LC - Compustat Current'!$B$8:$B$395,0)))</f>
        <v>0</v>
      </c>
      <c r="AJ331" s="1">
        <f>ABS('P123LC - Compustat Legacy'!AN328-INDEX('P123LC - Compustat Current'!AJ$8:AJ$395,MATCH('P123LC - Compustat Delta'!$B331,'P123LC - Compustat Current'!$B$8:$B$395,0)))</f>
        <v>0</v>
      </c>
      <c r="AK331" s="1">
        <f>ABS('P123LC - Compustat Legacy'!AO328-INDEX('P123LC - Compustat Current'!AK$8:AK$395,MATCH('P123LC - Compustat Delta'!$B331,'P123LC - Compustat Current'!$B$8:$B$395,0)))</f>
        <v>0</v>
      </c>
      <c r="AL331" s="1">
        <f>ABS('P123LC - Compustat Legacy'!AP328-INDEX('P123LC - Compustat Current'!AL$8:AL$395,MATCH('P123LC - Compustat Delta'!$B331,'P123LC - Compustat Current'!$B$8:$B$395,0)))</f>
        <v>0</v>
      </c>
      <c r="AM331" s="1">
        <f>ABS('P123LC - Compustat Legacy'!AQ328-INDEX('P123LC - Compustat Current'!AM$8:AM$395,MATCH('P123LC - Compustat Delta'!$B331,'P123LC - Compustat Current'!$B$8:$B$395,0)))</f>
        <v>0</v>
      </c>
      <c r="AN331" s="1">
        <f>ABS('P123LC - Compustat Legacy'!AR328-INDEX('P123LC - Compustat Current'!AN$8:AN$395,MATCH('P123LC - Compustat Delta'!$B331,'P123LC - Compustat Current'!$B$8:$B$395,0)))</f>
        <v>0</v>
      </c>
      <c r="AO331" s="1">
        <f>ABS('P123LC - Compustat Legacy'!AS328-INDEX('P123LC - Compustat Current'!AO$8:AO$395,MATCH('P123LC - Compustat Delta'!$B331,'P123LC - Compustat Current'!$B$8:$B$395,0)))</f>
        <v>0</v>
      </c>
      <c r="AP331" s="1">
        <f>ABS('P123LC - Compustat Legacy'!AT328-INDEX('P123LC - Compustat Current'!AP$8:AP$395,MATCH('P123LC - Compustat Delta'!$B331,'P123LC - Compustat Current'!$B$8:$B$395,0)))</f>
        <v>0</v>
      </c>
      <c r="AQ331" s="1">
        <f>ABS('P123LC - Compustat Legacy'!AU328-INDEX('P123LC - Compustat Current'!AQ$8:AQ$395,MATCH('P123LC - Compustat Delta'!$B331,'P123LC - Compustat Current'!$B$8:$B$395,0)))</f>
        <v>0</v>
      </c>
      <c r="AR331" s="1">
        <f>ABS('P123LC - Compustat Legacy'!AV328-INDEX('P123LC - Compustat Current'!AR$8:AR$395,MATCH('P123LC - Compustat Delta'!$B331,'P123LC - Compustat Current'!$B$8:$B$395,0)))</f>
        <v>0</v>
      </c>
      <c r="AS331" s="1">
        <f>ABS('P123LC - Compustat Legacy'!AW328-INDEX('P123LC - Compustat Current'!AS$8:AS$395,MATCH('P123LC - Compustat Delta'!$B331,'P123LC - Compustat Current'!$B$8:$B$395,0)))</f>
        <v>0.25</v>
      </c>
      <c r="AT331" s="1">
        <f>ABS('P123LC - Compustat Legacy'!AX328-INDEX('P123LC - Compustat Current'!AT$8:AT$395,MATCH('P123LC - Compustat Delta'!$B331,'P123LC - Compustat Current'!$B$8:$B$395,0)))</f>
        <v>0</v>
      </c>
      <c r="AU331" s="1">
        <f>ABS('P123LC - Compustat Legacy'!AY328-INDEX('P123LC - Compustat Current'!AU$8:AU$395,MATCH('P123LC - Compustat Delta'!$B331,'P123LC - Compustat Current'!$B$8:$B$395,0)))</f>
        <v>0</v>
      </c>
      <c r="AV331" s="1">
        <f>ABS('P123LC - Compustat Legacy'!AZ328-INDEX('P123LC - Compustat Current'!AV$8:AV$395,MATCH('P123LC - Compustat Delta'!$B331,'P123LC - Compustat Current'!$B$8:$B$395,0)))</f>
        <v>0</v>
      </c>
      <c r="AW331" s="1">
        <f>ABS('P123LC - Compustat Legacy'!BA328-INDEX('P123LC - Compustat Current'!AW$8:AW$395,MATCH('P123LC - Compustat Delta'!$B331,'P123LC - Compustat Current'!$B$8:$B$395,0)))</f>
        <v>0</v>
      </c>
      <c r="AX331" s="1">
        <f>ABS('P123LC - Compustat Legacy'!BB328-INDEX('P123LC - Compustat Current'!AX$8:AX$395,MATCH('P123LC - Compustat Delta'!$B331,'P123LC - Compustat Current'!$B$8:$B$395,0)))</f>
        <v>0</v>
      </c>
      <c r="AY331" s="1">
        <f>ABS('P123LC - Compustat Legacy'!BC328-INDEX('P123LC - Compustat Current'!AY$8:AY$395,MATCH('P123LC - Compustat Delta'!$B331,'P123LC - Compustat Current'!$B$8:$B$395,0)))</f>
        <v>0</v>
      </c>
      <c r="AZ331" s="1">
        <f>ABS('P123LC - Compustat Legacy'!BD328-INDEX('P123LC - Compustat Current'!AZ$8:AZ$395,MATCH('P123LC - Compustat Delta'!$B331,'P123LC - Compustat Current'!$B$8:$B$395,0)))</f>
        <v>0</v>
      </c>
      <c r="BA331" s="1">
        <f>ABS('P123LC - Compustat Legacy'!BE328-INDEX('P123LC - Compustat Current'!BA$8:BA$395,MATCH('P123LC - Compustat Delta'!$B331,'P123LC - Compustat Current'!$B$8:$B$395,0)))</f>
        <v>0.25999999999999801</v>
      </c>
      <c r="BB331" s="1">
        <f>ABS('P123LC - Compustat Legacy'!BF328-INDEX('P123LC - Compustat Current'!BB$8:BB$395,MATCH('P123LC - Compustat Delta'!$B331,'P123LC - Compustat Current'!$B$8:$B$395,0)))</f>
        <v>0</v>
      </c>
      <c r="BC331" s="1">
        <f>ABS('P123LC - Compustat Legacy'!BG328-INDEX('P123LC - Compustat Current'!BC$8:BC$395,MATCH('P123LC - Compustat Delta'!$B331,'P123LC - Compustat Current'!$B$8:$B$395,0)))</f>
        <v>0</v>
      </c>
      <c r="BD331" s="1">
        <f>ABS('P123LC - Compustat Legacy'!BH328-INDEX('P123LC - Compustat Current'!BD$8:BD$395,MATCH('P123LC - Compustat Delta'!$B331,'P123LC - Compustat Current'!$B$8:$B$395,0)))</f>
        <v>0</v>
      </c>
      <c r="BE331" s="1">
        <f>ABS('P123LC - Compustat Legacy'!BI328-INDEX('P123LC - Compustat Current'!BE$8:BE$395,MATCH('P123LC - Compustat Delta'!$B331,'P123LC - Compustat Current'!$B$8:$B$395,0)))</f>
        <v>0</v>
      </c>
      <c r="BF331" s="1">
        <f>ABS('P123LC - Compustat Legacy'!BJ328-INDEX('P123LC - Compustat Current'!BF$8:BF$395,MATCH('P123LC - Compustat Delta'!$B331,'P123LC - Compustat Current'!$B$8:$B$395,0)))</f>
        <v>0</v>
      </c>
      <c r="BG331" s="1">
        <f>ABS('P123LC - Compustat Legacy'!BK328-INDEX('P123LC - Compustat Current'!BG$8:BG$395,MATCH('P123LC - Compustat Delta'!$B331,'P123LC - Compustat Current'!$B$8:$B$395,0)))</f>
        <v>0</v>
      </c>
      <c r="BH331" s="1">
        <f>ABS('P123LC - Compustat Legacy'!BL328-INDEX('P123LC - Compustat Current'!BH$8:BH$395,MATCH('P123LC - Compustat Delta'!$B331,'P123LC - Compustat Current'!$B$8:$B$395,0)))</f>
        <v>0</v>
      </c>
      <c r="BI331" s="1">
        <f>ABS('P123LC - Compustat Legacy'!BM328-INDEX('P123LC - Compustat Current'!BI$8:BI$395,MATCH('P123LC - Compustat Delta'!$B331,'P123LC - Compustat Current'!$B$8:$B$395,0)))</f>
        <v>0</v>
      </c>
      <c r="BJ331" s="1">
        <f>ABS('P123LC - Compustat Legacy'!BN328-INDEX('P123LC - Compustat Current'!BJ$8:BJ$395,MATCH('P123LC - Compustat Delta'!$B331,'P123LC - Compustat Current'!$B$8:$B$395,0)))</f>
        <v>0</v>
      </c>
      <c r="BK331" s="1">
        <f>ABS('P123LC - Compustat Legacy'!BO328-INDEX('P123LC - Compustat Current'!BK$8:BK$395,MATCH('P123LC - Compustat Delta'!$B331,'P123LC - Compustat Current'!$B$8:$B$395,0)))</f>
        <v>0</v>
      </c>
      <c r="BL331" s="1">
        <f>ABS('P123LC - Compustat Legacy'!BP328-INDEX('P123LC - Compustat Current'!BL$8:BL$395,MATCH('P123LC - Compustat Delta'!$B331,'P123LC - Compustat Current'!$B$8:$B$395,0)))</f>
        <v>0</v>
      </c>
      <c r="BM331" s="1">
        <f>ABS('P123LC - Compustat Legacy'!BQ328-INDEX('P123LC - Compustat Current'!BM$8:BM$395,MATCH('P123LC - Compustat Delta'!$B331,'P123LC - Compustat Current'!$B$8:$B$395,0)))</f>
        <v>0</v>
      </c>
      <c r="BN331" s="1">
        <f>ABS('P123LC - Compustat Legacy'!BR328-INDEX('P123LC - Compustat Current'!BN$8:BN$395,MATCH('P123LC - Compustat Delta'!$B331,'P123LC - Compustat Current'!$B$8:$B$395,0)))</f>
        <v>0</v>
      </c>
      <c r="BO331" s="1">
        <f>ABS('P123LC - Compustat Legacy'!BS328-INDEX('P123LC - Compustat Current'!BO$8:BO$395,MATCH('P123LC - Compustat Delta'!$B331,'P123LC - Compustat Current'!$B$8:$B$395,0)))</f>
        <v>0</v>
      </c>
      <c r="BP331" s="1">
        <f>ABS('P123LC - Compustat Legacy'!BT328-INDEX('P123LC - Compustat Current'!BP$8:BP$395,MATCH('P123LC - Compustat Delta'!$B331,'P123LC - Compustat Current'!$B$8:$B$395,0)))</f>
        <v>0.26000000000000156</v>
      </c>
      <c r="BQ331" s="1">
        <f>ABS('P123LC - Compustat Legacy'!BU328-INDEX('P123LC - Compustat Current'!BQ$8:BQ$395,MATCH('P123LC - Compustat Delta'!$B331,'P123LC - Compustat Current'!$B$8:$B$395,0)))</f>
        <v>0</v>
      </c>
      <c r="BR331" s="1">
        <f>ABS('P123LC - Compustat Legacy'!BV328-INDEX('P123LC - Compustat Current'!BR$8:BR$395,MATCH('P123LC - Compustat Delta'!$B331,'P123LC - Compustat Current'!$B$8:$B$395,0)))</f>
        <v>0</v>
      </c>
      <c r="BS331" s="1">
        <f>ABS('P123LC - Compustat Legacy'!BW328-INDEX('P123LC - Compustat Current'!BS$8:BS$395,MATCH('P123LC - Compustat Delta'!$B331,'P123LC - Compustat Current'!$B$8:$B$395,0)))</f>
        <v>0.25999999999999979</v>
      </c>
      <c r="BT331" s="1">
        <f>ABS('P123LC - Compustat Legacy'!BX328-INDEX('P123LC - Compustat Current'!BT$8:BT$395,MATCH('P123LC - Compustat Delta'!$B331,'P123LC - Compustat Current'!$B$8:$B$395,0)))</f>
        <v>0</v>
      </c>
      <c r="BU331" s="1">
        <f>ABS('P123LC - Compustat Legacy'!BY328-INDEX('P123LC - Compustat Current'!BU$8:BU$395,MATCH('P123LC - Compustat Delta'!$B331,'P123LC - Compustat Current'!$B$8:$B$395,0)))</f>
        <v>0</v>
      </c>
      <c r="BV331" s="1">
        <f>ABS('P123LC - Compustat Legacy'!BZ328-INDEX('P123LC - Compustat Current'!BV$8:BV$395,MATCH('P123LC - Compustat Delta'!$B331,'P123LC - Compustat Current'!$B$8:$B$395,0)))</f>
        <v>0</v>
      </c>
      <c r="BW331" s="1">
        <f>ABS('P123LC - Compustat Legacy'!CA328-INDEX('P123LC - Compustat Current'!BW$8:BW$395,MATCH('P123LC - Compustat Delta'!$B331,'P123LC - Compustat Current'!$B$8:$B$395,0)))</f>
        <v>0</v>
      </c>
      <c r="BX331" s="1">
        <f>ABS('P123LC - Compustat Legacy'!CB328-INDEX('P123LC - Compustat Current'!BX$8:BX$395,MATCH('P123LC - Compustat Delta'!$B331,'P123LC - Compustat Current'!$B$8:$B$395,0)))</f>
        <v>0</v>
      </c>
      <c r="BY331" s="1">
        <f>ABS('P123LC - Compustat Legacy'!CC328-INDEX('P123LC - Compustat Current'!BY$8:BY$395,MATCH('P123LC - Compustat Delta'!$B331,'P123LC - Compustat Current'!$B$8:$B$395,0)))</f>
        <v>0</v>
      </c>
      <c r="BZ331" s="1">
        <f>ABS('P123LC - Compustat Legacy'!CD328-INDEX('P123LC - Compustat Current'!BZ$8:BZ$395,MATCH('P123LC - Compustat Delta'!$B331,'P123LC - Compustat Current'!$B$8:$B$395,0)))</f>
        <v>0</v>
      </c>
      <c r="CA331" s="1">
        <f>ABS('P123LC - Compustat Legacy'!CE328-INDEX('P123LC - Compustat Current'!CA$8:CA$395,MATCH('P123LC - Compustat Delta'!$B331,'P123LC - Compustat Current'!$B$8:$B$395,0)))</f>
        <v>0</v>
      </c>
      <c r="CB331" s="1">
        <f>ABS('P123LC - Compustat Legacy'!CF328-INDEX('P123LC - Compustat Current'!CB$8:CB$395,MATCH('P123LC - Compustat Delta'!$B331,'P123LC - Compustat Current'!$B$8:$B$395,0)))</f>
        <v>0</v>
      </c>
      <c r="CC331" s="1">
        <f>ABS('P123LC - Compustat Legacy'!CG328-INDEX('P123LC - Compustat Current'!CC$8:CC$395,MATCH('P123LC - Compustat Delta'!$B331,'P123LC - Compustat Current'!$B$8:$B$395,0)))</f>
        <v>0</v>
      </c>
      <c r="CD331" s="1">
        <f>ABS('P123LC - Compustat Legacy'!CH328-INDEX('P123LC - Compustat Current'!CD$8:CD$395,MATCH('P123LC - Compustat Delta'!$B331,'P123LC - Compustat Current'!$B$8:$B$395,0)))</f>
        <v>0</v>
      </c>
      <c r="CE331" s="1">
        <f>ABS('P123LC - Compustat Legacy'!CI328-INDEX('P123LC - Compustat Current'!CE$8:CE$395,MATCH('P123LC - Compustat Delta'!$B331,'P123LC - Compustat Current'!$B$8:$B$395,0)))</f>
        <v>0</v>
      </c>
      <c r="CF331" s="1">
        <f>ABS('P123LC - Compustat Legacy'!CJ328-INDEX('P123LC - Compustat Current'!CF$8:CF$395,MATCH('P123LC - Compustat Delta'!$B331,'P123LC - Compustat Current'!$B$8:$B$395,0)))</f>
        <v>0</v>
      </c>
      <c r="CG331" s="1">
        <f>ABS('P123LC - Compustat Legacy'!CK328-INDEX('P123LC - Compustat Current'!CG$8:CG$395,MATCH('P123LC - Compustat Delta'!$B331,'P123LC - Compustat Current'!$B$8:$B$395,0)))</f>
        <v>0.26000000000000156</v>
      </c>
      <c r="CH331" s="1">
        <f>ABS('P123LC - Compustat Legacy'!CL328-INDEX('P123LC - Compustat Current'!CH$8:CH$395,MATCH('P123LC - Compustat Delta'!$B331,'P123LC - Compustat Current'!$B$8:$B$395,0)))</f>
        <v>0</v>
      </c>
      <c r="CI331" s="1">
        <f>ABS('P123LC - Compustat Legacy'!CM328-INDEX('P123LC - Compustat Current'!CI$8:CI$395,MATCH('P123LC - Compustat Delta'!$B331,'P123LC - Compustat Current'!$B$8:$B$395,0)))</f>
        <v>0</v>
      </c>
      <c r="CJ331" s="1">
        <f>ABS('P123LC - Compustat Legacy'!CN328-INDEX('P123LC - Compustat Current'!CJ$8:CJ$395,MATCH('P123LC - Compustat Delta'!$B331,'P123LC - Compustat Current'!$B$8:$B$395,0)))</f>
        <v>0.25999999999999801</v>
      </c>
      <c r="CK331" s="1">
        <f>ABS('P123LC - Compustat Legacy'!CO328-INDEX('P123LC - Compustat Current'!CK$8:CK$395,MATCH('P123LC - Compustat Delta'!$B331,'P123LC - Compustat Current'!$B$8:$B$395,0)))</f>
        <v>0</v>
      </c>
      <c r="CL331" s="1">
        <f>ABS('P123LC - Compustat Legacy'!CP328-INDEX('P123LC - Compustat Current'!CL$8:CL$395,MATCH('P123LC - Compustat Delta'!$B331,'P123LC - Compustat Current'!$B$8:$B$395,0)))</f>
        <v>0</v>
      </c>
      <c r="CM331" s="1">
        <f>ABS('P123LC - Compustat Legacy'!CQ328-INDEX('P123LC - Compustat Current'!CM$8:CM$395,MATCH('P123LC - Compustat Delta'!$B331,'P123LC - Compustat Current'!$B$8:$B$395,0)))</f>
        <v>0</v>
      </c>
      <c r="CN331" s="1">
        <f>ABS('P123LC - Compustat Legacy'!CR328-INDEX('P123LC - Compustat Current'!CN$8:CN$395,MATCH('P123LC - Compustat Delta'!$B331,'P123LC - Compustat Current'!$B$8:$B$395,0)))</f>
        <v>0.51999999999999602</v>
      </c>
      <c r="CO331" s="1">
        <f>ABS('P123LC - Compustat Legacy'!CS328-INDEX('P123LC - Compustat Current'!CO$8:CO$395,MATCH('P123LC - Compustat Delta'!$B331,'P123LC - Compustat Current'!$B$8:$B$395,0)))</f>
        <v>0</v>
      </c>
      <c r="CP331" s="1">
        <f>ABS('P123LC - Compustat Legacy'!CT328-INDEX('P123LC - Compustat Current'!CP$8:CP$395,MATCH('P123LC - Compustat Delta'!$B331,'P123LC - Compustat Current'!$B$8:$B$395,0)))</f>
        <v>0.25</v>
      </c>
      <c r="CQ331" s="1">
        <f>ABS('P123LC - Compustat Legacy'!CU328-INDEX('P123LC - Compustat Current'!CQ$8:CQ$395,MATCH('P123LC - Compustat Delta'!$B331,'P123LC - Compustat Current'!$B$8:$B$395,0)))</f>
        <v>0.25999999999999801</v>
      </c>
      <c r="CR331" s="1">
        <f>ABS('P123LC - Compustat Legacy'!CV328-INDEX('P123LC - Compustat Current'!CR$8:CR$395,MATCH('P123LC - Compustat Delta'!$B331,'P123LC - Compustat Current'!$B$8:$B$395,0)))</f>
        <v>0</v>
      </c>
      <c r="CS331" s="1">
        <f>ABS('P123LC - Compustat Legacy'!CW328-INDEX('P123LC - Compustat Current'!CS$8:CS$395,MATCH('P123LC - Compustat Delta'!$B331,'P123LC - Compustat Current'!$B$8:$B$395,0)))</f>
        <v>0.25999999999999801</v>
      </c>
      <c r="CT331" s="1">
        <f>ABS('P123LC - Compustat Legacy'!CX328-INDEX('P123LC - Compustat Current'!CT$8:CT$395,MATCH('P123LC - Compustat Delta'!$B331,'P123LC - Compustat Current'!$B$8:$B$395,0)))</f>
        <v>0</v>
      </c>
      <c r="CU331" s="1">
        <f>ABS('P123LC - Compustat Legacy'!CY328-INDEX('P123LC - Compustat Current'!CU$8:CU$395,MATCH('P123LC - Compustat Delta'!$B331,'P123LC - Compustat Current'!$B$8:$B$395,0)))</f>
        <v>0.25999999999999091</v>
      </c>
      <c r="CV331" s="1">
        <f>ABS('P123LC - Compustat Legacy'!CZ328-INDEX('P123LC - Compustat Current'!CV$8:CV$395,MATCH('P123LC - Compustat Delta'!$B331,'P123LC - Compustat Current'!$B$8:$B$395,0)))</f>
        <v>0.50999999999999801</v>
      </c>
      <c r="CW331" s="1">
        <f>ABS('P123LC - Compustat Legacy'!DA328-INDEX('P123LC - Compustat Current'!CW$8:CW$395,MATCH('P123LC - Compustat Delta'!$B331,'P123LC - Compustat Current'!$B$8:$B$395,0)))</f>
        <v>0</v>
      </c>
      <c r="CX331" s="1">
        <f>ABS('P123LC - Compustat Legacy'!DB328-INDEX('P123LC - Compustat Current'!CX$8:CX$395,MATCH('P123LC - Compustat Delta'!$B331,'P123LC - Compustat Current'!$B$8:$B$395,0)))</f>
        <v>0</v>
      </c>
      <c r="CY331" s="1">
        <f>ABS('P123LC - Compustat Legacy'!DC328-INDEX('P123LC - Compustat Current'!CY$8:CY$395,MATCH('P123LC - Compustat Delta'!$B331,'P123LC - Compustat Current'!$B$8:$B$395,0)))</f>
        <v>0</v>
      </c>
    </row>
    <row r="332" spans="2:103" x14ac:dyDescent="0.25">
      <c r="B332" t="s">
        <v>416</v>
      </c>
      <c r="D332" s="1" t="s">
        <v>96</v>
      </c>
      <c r="E332" s="1">
        <f>ABS('P123LC - Compustat Legacy'!I329-INDEX('P123LC - Compustat Current'!E$8:E$395,MATCH('P123LC - Compustat Delta'!$B332,'P123LC - Compustat Current'!$B$8:$B$395,0)))</f>
        <v>0.25999999999999801</v>
      </c>
      <c r="F332" s="1">
        <f>ABS('P123LC - Compustat Legacy'!J329-INDEX('P123LC - Compustat Current'!F$8:F$395,MATCH('P123LC - Compustat Delta'!$B332,'P123LC - Compustat Current'!$B$8:$B$395,0)))</f>
        <v>0</v>
      </c>
      <c r="G332" s="1">
        <f>ABS('P123LC - Compustat Legacy'!K329-INDEX('P123LC - Compustat Current'!G$8:G$395,MATCH('P123LC - Compustat Delta'!$B332,'P123LC - Compustat Current'!$B$8:$B$395,0)))</f>
        <v>0</v>
      </c>
      <c r="H332" s="1">
        <f>ABS('P123LC - Compustat Legacy'!L329-INDEX('P123LC - Compustat Current'!H$8:H$395,MATCH('P123LC - Compustat Delta'!$B332,'P123LC - Compustat Current'!$B$8:$B$395,0)))</f>
        <v>0</v>
      </c>
      <c r="I332" s="1">
        <f>ABS('P123LC - Compustat Legacy'!M329-INDEX('P123LC - Compustat Current'!I$8:I$395,MATCH('P123LC - Compustat Delta'!$B332,'P123LC - Compustat Current'!$B$8:$B$395,0)))</f>
        <v>0</v>
      </c>
      <c r="J332" s="1">
        <f>ABS('P123LC - Compustat Legacy'!N329-INDEX('P123LC - Compustat Current'!J$8:J$395,MATCH('P123LC - Compustat Delta'!$B332,'P123LC - Compustat Current'!$B$8:$B$395,0)))</f>
        <v>0.25999999999999801</v>
      </c>
      <c r="K332" s="1">
        <f>ABS('P123LC - Compustat Legacy'!O329-INDEX('P123LC - Compustat Current'!K$8:K$395,MATCH('P123LC - Compustat Delta'!$B332,'P123LC - Compustat Current'!$B$8:$B$395,0)))</f>
        <v>0</v>
      </c>
      <c r="L332" s="1">
        <f>ABS('P123LC - Compustat Legacy'!P329-INDEX('P123LC - Compustat Current'!L$8:L$395,MATCH('P123LC - Compustat Delta'!$B332,'P123LC - Compustat Current'!$B$8:$B$395,0)))</f>
        <v>0</v>
      </c>
      <c r="M332" s="1">
        <f>ABS('P123LC - Compustat Legacy'!Q329-INDEX('P123LC - Compustat Current'!M$8:M$395,MATCH('P123LC - Compustat Delta'!$B332,'P123LC - Compustat Current'!$B$8:$B$395,0)))</f>
        <v>0</v>
      </c>
      <c r="N332" s="1">
        <f>ABS('P123LC - Compustat Legacy'!R329-INDEX('P123LC - Compustat Current'!N$8:N$395,MATCH('P123LC - Compustat Delta'!$B332,'P123LC - Compustat Current'!$B$8:$B$395,0)))</f>
        <v>0</v>
      </c>
      <c r="O332" s="1">
        <f>ABS('P123LC - Compustat Legacy'!S329-INDEX('P123LC - Compustat Current'!O$8:O$395,MATCH('P123LC - Compustat Delta'!$B332,'P123LC - Compustat Current'!$B$8:$B$395,0)))</f>
        <v>0</v>
      </c>
      <c r="P332" s="1">
        <f>ABS('P123LC - Compustat Legacy'!T329-INDEX('P123LC - Compustat Current'!P$8:P$395,MATCH('P123LC - Compustat Delta'!$B332,'P123LC - Compustat Current'!$B$8:$B$395,0)))</f>
        <v>0</v>
      </c>
      <c r="Q332" s="1">
        <f>ABS('P123LC - Compustat Legacy'!U329-INDEX('P123LC - Compustat Current'!Q$8:Q$395,MATCH('P123LC - Compustat Delta'!$B332,'P123LC - Compustat Current'!$B$8:$B$395,0)))</f>
        <v>0</v>
      </c>
      <c r="R332" s="1">
        <f>ABS('P123LC - Compustat Legacy'!V329-INDEX('P123LC - Compustat Current'!R$8:R$395,MATCH('P123LC - Compustat Delta'!$B332,'P123LC - Compustat Current'!$B$8:$B$395,0)))</f>
        <v>0</v>
      </c>
      <c r="S332" s="1">
        <f>ABS('P123LC - Compustat Legacy'!W329-INDEX('P123LC - Compustat Current'!S$8:S$395,MATCH('P123LC - Compustat Delta'!$B332,'P123LC - Compustat Current'!$B$8:$B$395,0)))</f>
        <v>0</v>
      </c>
      <c r="T332" s="1">
        <f>ABS('P123LC - Compustat Legacy'!X329-INDEX('P123LC - Compustat Current'!T$8:T$395,MATCH('P123LC - Compustat Delta'!$B332,'P123LC - Compustat Current'!$B$8:$B$395,0)))</f>
        <v>0</v>
      </c>
      <c r="U332" s="1">
        <f>ABS('P123LC - Compustat Legacy'!Y329-INDEX('P123LC - Compustat Current'!U$8:U$395,MATCH('P123LC - Compustat Delta'!$B332,'P123LC - Compustat Current'!$B$8:$B$395,0)))</f>
        <v>0</v>
      </c>
      <c r="V332" s="1">
        <f>ABS('P123LC - Compustat Legacy'!Z329-INDEX('P123LC - Compustat Current'!V$8:V$395,MATCH('P123LC - Compustat Delta'!$B332,'P123LC - Compustat Current'!$B$8:$B$395,0)))</f>
        <v>0</v>
      </c>
      <c r="W332" s="1">
        <f>ABS('P123LC - Compustat Legacy'!AA329-INDEX('P123LC - Compustat Current'!W$8:W$395,MATCH('P123LC - Compustat Delta'!$B332,'P123LC - Compustat Current'!$B$8:$B$395,0)))</f>
        <v>0</v>
      </c>
      <c r="X332" s="1">
        <f>ABS('P123LC - Compustat Legacy'!AB329-INDEX('P123LC - Compustat Current'!X$8:X$395,MATCH('P123LC - Compustat Delta'!$B332,'P123LC - Compustat Current'!$B$8:$B$395,0)))</f>
        <v>0</v>
      </c>
      <c r="Y332" s="1">
        <f>ABS('P123LC - Compustat Legacy'!AC329-INDEX('P123LC - Compustat Current'!Y$8:Y$395,MATCH('P123LC - Compustat Delta'!$B332,'P123LC - Compustat Current'!$B$8:$B$395,0)))</f>
        <v>0</v>
      </c>
      <c r="Z332" s="1">
        <f>ABS('P123LC - Compustat Legacy'!AD329-INDEX('P123LC - Compustat Current'!Z$8:Z$395,MATCH('P123LC - Compustat Delta'!$B332,'P123LC - Compustat Current'!$B$8:$B$395,0)))</f>
        <v>0</v>
      </c>
      <c r="AA332" s="1">
        <f>ABS('P123LC - Compustat Legacy'!AE329-INDEX('P123LC - Compustat Current'!AA$8:AA$395,MATCH('P123LC - Compustat Delta'!$B332,'P123LC - Compustat Current'!$B$8:$B$395,0)))</f>
        <v>0</v>
      </c>
      <c r="AB332" s="1">
        <f>ABS('P123LC - Compustat Legacy'!AF329-INDEX('P123LC - Compustat Current'!AB$8:AB$395,MATCH('P123LC - Compustat Delta'!$B332,'P123LC - Compustat Current'!$B$8:$B$395,0)))</f>
        <v>0</v>
      </c>
      <c r="AC332" s="1">
        <f>ABS('P123LC - Compustat Legacy'!AG329-INDEX('P123LC - Compustat Current'!AC$8:AC$395,MATCH('P123LC - Compustat Delta'!$B332,'P123LC - Compustat Current'!$B$8:$B$395,0)))</f>
        <v>0</v>
      </c>
      <c r="AD332" s="1">
        <f>ABS('P123LC - Compustat Legacy'!AH329-INDEX('P123LC - Compustat Current'!AD$8:AD$395,MATCH('P123LC - Compustat Delta'!$B332,'P123LC - Compustat Current'!$B$8:$B$395,0)))</f>
        <v>0</v>
      </c>
      <c r="AE332" s="1">
        <f>ABS('P123LC - Compustat Legacy'!AI329-INDEX('P123LC - Compustat Current'!AE$8:AE$395,MATCH('P123LC - Compustat Delta'!$B332,'P123LC - Compustat Current'!$B$8:$B$395,0)))</f>
        <v>0</v>
      </c>
      <c r="AF332" s="1">
        <f>ABS('P123LC - Compustat Legacy'!AJ329-INDEX('P123LC - Compustat Current'!AF$8:AF$395,MATCH('P123LC - Compustat Delta'!$B332,'P123LC - Compustat Current'!$B$8:$B$395,0)))</f>
        <v>0</v>
      </c>
      <c r="AG332" s="1">
        <f>ABS('P123LC - Compustat Legacy'!AK329-INDEX('P123LC - Compustat Current'!AG$8:AG$395,MATCH('P123LC - Compustat Delta'!$B332,'P123LC - Compustat Current'!$B$8:$B$395,0)))</f>
        <v>0</v>
      </c>
      <c r="AH332" s="1">
        <f>ABS('P123LC - Compustat Legacy'!AL329-INDEX('P123LC - Compustat Current'!AH$8:AH$395,MATCH('P123LC - Compustat Delta'!$B332,'P123LC - Compustat Current'!$B$8:$B$395,0)))</f>
        <v>0</v>
      </c>
      <c r="AI332" s="1">
        <f>ABS('P123LC - Compustat Legacy'!AM329-INDEX('P123LC - Compustat Current'!AI$8:AI$395,MATCH('P123LC - Compustat Delta'!$B332,'P123LC - Compustat Current'!$B$8:$B$395,0)))</f>
        <v>0</v>
      </c>
      <c r="AJ332" s="1">
        <f>ABS('P123LC - Compustat Legacy'!AN329-INDEX('P123LC - Compustat Current'!AJ$8:AJ$395,MATCH('P123LC - Compustat Delta'!$B332,'P123LC - Compustat Current'!$B$8:$B$395,0)))</f>
        <v>0</v>
      </c>
      <c r="AK332" s="1">
        <f>ABS('P123LC - Compustat Legacy'!AO329-INDEX('P123LC - Compustat Current'!AK$8:AK$395,MATCH('P123LC - Compustat Delta'!$B332,'P123LC - Compustat Current'!$B$8:$B$395,0)))</f>
        <v>0</v>
      </c>
      <c r="AL332" s="1">
        <f>ABS('P123LC - Compustat Legacy'!AP329-INDEX('P123LC - Compustat Current'!AL$8:AL$395,MATCH('P123LC - Compustat Delta'!$B332,'P123LC - Compustat Current'!$B$8:$B$395,0)))</f>
        <v>0</v>
      </c>
      <c r="AM332" s="1">
        <f>ABS('P123LC - Compustat Legacy'!AQ329-INDEX('P123LC - Compustat Current'!AM$8:AM$395,MATCH('P123LC - Compustat Delta'!$B332,'P123LC - Compustat Current'!$B$8:$B$395,0)))</f>
        <v>0</v>
      </c>
      <c r="AN332" s="1">
        <f>ABS('P123LC - Compustat Legacy'!AR329-INDEX('P123LC - Compustat Current'!AN$8:AN$395,MATCH('P123LC - Compustat Delta'!$B332,'P123LC - Compustat Current'!$B$8:$B$395,0)))</f>
        <v>0</v>
      </c>
      <c r="AO332" s="1">
        <f>ABS('P123LC - Compustat Legacy'!AS329-INDEX('P123LC - Compustat Current'!AO$8:AO$395,MATCH('P123LC - Compustat Delta'!$B332,'P123LC - Compustat Current'!$B$8:$B$395,0)))</f>
        <v>0</v>
      </c>
      <c r="AP332" s="1">
        <f>ABS('P123LC - Compustat Legacy'!AT329-INDEX('P123LC - Compustat Current'!AP$8:AP$395,MATCH('P123LC - Compustat Delta'!$B332,'P123LC - Compustat Current'!$B$8:$B$395,0)))</f>
        <v>0</v>
      </c>
      <c r="AQ332" s="1">
        <f>ABS('P123LC - Compustat Legacy'!AU329-INDEX('P123LC - Compustat Current'!AQ$8:AQ$395,MATCH('P123LC - Compustat Delta'!$B332,'P123LC - Compustat Current'!$B$8:$B$395,0)))</f>
        <v>0</v>
      </c>
      <c r="AR332" s="1">
        <f>ABS('P123LC - Compustat Legacy'!AV329-INDEX('P123LC - Compustat Current'!AR$8:AR$395,MATCH('P123LC - Compustat Delta'!$B332,'P123LC - Compustat Current'!$B$8:$B$395,0)))</f>
        <v>0</v>
      </c>
      <c r="AS332" s="1">
        <f>ABS('P123LC - Compustat Legacy'!AW329-INDEX('P123LC - Compustat Current'!AS$8:AS$395,MATCH('P123LC - Compustat Delta'!$B332,'P123LC - Compustat Current'!$B$8:$B$395,0)))</f>
        <v>0</v>
      </c>
      <c r="AT332" s="1">
        <f>ABS('P123LC - Compustat Legacy'!AX329-INDEX('P123LC - Compustat Current'!AT$8:AT$395,MATCH('P123LC - Compustat Delta'!$B332,'P123LC - Compustat Current'!$B$8:$B$395,0)))</f>
        <v>0.25999999999999091</v>
      </c>
      <c r="AU332" s="1">
        <f>ABS('P123LC - Compustat Legacy'!AY329-INDEX('P123LC - Compustat Current'!AU$8:AU$395,MATCH('P123LC - Compustat Delta'!$B332,'P123LC - Compustat Current'!$B$8:$B$395,0)))</f>
        <v>0</v>
      </c>
      <c r="AV332" s="1">
        <f>ABS('P123LC - Compustat Legacy'!AZ329-INDEX('P123LC - Compustat Current'!AV$8:AV$395,MATCH('P123LC - Compustat Delta'!$B332,'P123LC - Compustat Current'!$B$8:$B$395,0)))</f>
        <v>0</v>
      </c>
      <c r="AW332" s="1">
        <f>ABS('P123LC - Compustat Legacy'!BA329-INDEX('P123LC - Compustat Current'!AW$8:AW$395,MATCH('P123LC - Compustat Delta'!$B332,'P123LC - Compustat Current'!$B$8:$B$395,0)))</f>
        <v>0</v>
      </c>
      <c r="AX332" s="1">
        <f>ABS('P123LC - Compustat Legacy'!BB329-INDEX('P123LC - Compustat Current'!AX$8:AX$395,MATCH('P123LC - Compustat Delta'!$B332,'P123LC - Compustat Current'!$B$8:$B$395,0)))</f>
        <v>0</v>
      </c>
      <c r="AY332" s="1">
        <f>ABS('P123LC - Compustat Legacy'!BC329-INDEX('P123LC - Compustat Current'!AY$8:AY$395,MATCH('P123LC - Compustat Delta'!$B332,'P123LC - Compustat Current'!$B$8:$B$395,0)))</f>
        <v>0</v>
      </c>
      <c r="AZ332" s="1">
        <f>ABS('P123LC - Compustat Legacy'!BD329-INDEX('P123LC - Compustat Current'!AZ$8:AZ$395,MATCH('P123LC - Compustat Delta'!$B332,'P123LC - Compustat Current'!$B$8:$B$395,0)))</f>
        <v>0</v>
      </c>
      <c r="BA332" s="1">
        <f>ABS('P123LC - Compustat Legacy'!BE329-INDEX('P123LC - Compustat Current'!BA$8:BA$395,MATCH('P123LC - Compustat Delta'!$B332,'P123LC - Compustat Current'!$B$8:$B$395,0)))</f>
        <v>0</v>
      </c>
      <c r="BB332" s="1">
        <f>ABS('P123LC - Compustat Legacy'!BF329-INDEX('P123LC - Compustat Current'!BB$8:BB$395,MATCH('P123LC - Compustat Delta'!$B332,'P123LC - Compustat Current'!$B$8:$B$395,0)))</f>
        <v>0</v>
      </c>
      <c r="BC332" s="1">
        <f>ABS('P123LC - Compustat Legacy'!BG329-INDEX('P123LC - Compustat Current'!BC$8:BC$395,MATCH('P123LC - Compustat Delta'!$B332,'P123LC - Compustat Current'!$B$8:$B$395,0)))</f>
        <v>0</v>
      </c>
      <c r="BD332" s="1">
        <f>ABS('P123LC - Compustat Legacy'!BH329-INDEX('P123LC - Compustat Current'!BD$8:BD$395,MATCH('P123LC - Compustat Delta'!$B332,'P123LC - Compustat Current'!$B$8:$B$395,0)))</f>
        <v>0</v>
      </c>
      <c r="BE332" s="1">
        <f>ABS('P123LC - Compustat Legacy'!BI329-INDEX('P123LC - Compustat Current'!BE$8:BE$395,MATCH('P123LC - Compustat Delta'!$B332,'P123LC - Compustat Current'!$B$8:$B$395,0)))</f>
        <v>0</v>
      </c>
      <c r="BF332" s="1">
        <f>ABS('P123LC - Compustat Legacy'!BJ329-INDEX('P123LC - Compustat Current'!BF$8:BF$395,MATCH('P123LC - Compustat Delta'!$B332,'P123LC - Compustat Current'!$B$8:$B$395,0)))</f>
        <v>0</v>
      </c>
      <c r="BG332" s="1">
        <f>ABS('P123LC - Compustat Legacy'!BK329-INDEX('P123LC - Compustat Current'!BG$8:BG$395,MATCH('P123LC - Compustat Delta'!$B332,'P123LC - Compustat Current'!$B$8:$B$395,0)))</f>
        <v>0</v>
      </c>
      <c r="BH332" s="1">
        <f>ABS('P123LC - Compustat Legacy'!BL329-INDEX('P123LC - Compustat Current'!BH$8:BH$395,MATCH('P123LC - Compustat Delta'!$B332,'P123LC - Compustat Current'!$B$8:$B$395,0)))</f>
        <v>0</v>
      </c>
      <c r="BI332" s="1">
        <f>ABS('P123LC - Compustat Legacy'!BM329-INDEX('P123LC - Compustat Current'!BI$8:BI$395,MATCH('P123LC - Compustat Delta'!$B332,'P123LC - Compustat Current'!$B$8:$B$395,0)))</f>
        <v>0</v>
      </c>
      <c r="BJ332" s="1">
        <f>ABS('P123LC - Compustat Legacy'!BN329-INDEX('P123LC - Compustat Current'!BJ$8:BJ$395,MATCH('P123LC - Compustat Delta'!$B332,'P123LC - Compustat Current'!$B$8:$B$395,0)))</f>
        <v>0</v>
      </c>
      <c r="BK332" s="1">
        <f>ABS('P123LC - Compustat Legacy'!BO329-INDEX('P123LC - Compustat Current'!BK$8:BK$395,MATCH('P123LC - Compustat Delta'!$B332,'P123LC - Compustat Current'!$B$8:$B$395,0)))</f>
        <v>0</v>
      </c>
      <c r="BL332" s="1">
        <f>ABS('P123LC - Compustat Legacy'!BP329-INDEX('P123LC - Compustat Current'!BL$8:BL$395,MATCH('P123LC - Compustat Delta'!$B332,'P123LC - Compustat Current'!$B$8:$B$395,0)))</f>
        <v>0</v>
      </c>
      <c r="BM332" s="1">
        <f>ABS('P123LC - Compustat Legacy'!BQ329-INDEX('P123LC - Compustat Current'!BM$8:BM$395,MATCH('P123LC - Compustat Delta'!$B332,'P123LC - Compustat Current'!$B$8:$B$395,0)))</f>
        <v>0</v>
      </c>
      <c r="BN332" s="1">
        <f>ABS('P123LC - Compustat Legacy'!BR329-INDEX('P123LC - Compustat Current'!BN$8:BN$395,MATCH('P123LC - Compustat Delta'!$B332,'P123LC - Compustat Current'!$B$8:$B$395,0)))</f>
        <v>0</v>
      </c>
      <c r="BO332" s="1">
        <f>ABS('P123LC - Compustat Legacy'!BS329-INDEX('P123LC - Compustat Current'!BO$8:BO$395,MATCH('P123LC - Compustat Delta'!$B332,'P123LC - Compustat Current'!$B$8:$B$395,0)))</f>
        <v>0</v>
      </c>
      <c r="BP332" s="1">
        <f>ABS('P123LC - Compustat Legacy'!BT329-INDEX('P123LC - Compustat Current'!BP$8:BP$395,MATCH('P123LC - Compustat Delta'!$B332,'P123LC - Compustat Current'!$B$8:$B$395,0)))</f>
        <v>0</v>
      </c>
      <c r="BQ332" s="1">
        <f>ABS('P123LC - Compustat Legacy'!BU329-INDEX('P123LC - Compustat Current'!BQ$8:BQ$395,MATCH('P123LC - Compustat Delta'!$B332,'P123LC - Compustat Current'!$B$8:$B$395,0)))</f>
        <v>0</v>
      </c>
      <c r="BR332" s="1">
        <f>ABS('P123LC - Compustat Legacy'!BV329-INDEX('P123LC - Compustat Current'!BR$8:BR$395,MATCH('P123LC - Compustat Delta'!$B332,'P123LC - Compustat Current'!$B$8:$B$395,0)))</f>
        <v>0</v>
      </c>
      <c r="BS332" s="1">
        <f>ABS('P123LC - Compustat Legacy'!BW329-INDEX('P123LC - Compustat Current'!BS$8:BS$395,MATCH('P123LC - Compustat Delta'!$B332,'P123LC - Compustat Current'!$B$8:$B$395,0)))</f>
        <v>0</v>
      </c>
      <c r="BT332" s="1">
        <f>ABS('P123LC - Compustat Legacy'!BX329-INDEX('P123LC - Compustat Current'!BT$8:BT$395,MATCH('P123LC - Compustat Delta'!$B332,'P123LC - Compustat Current'!$B$8:$B$395,0)))</f>
        <v>0</v>
      </c>
      <c r="BU332" s="1">
        <f>ABS('P123LC - Compustat Legacy'!BY329-INDEX('P123LC - Compustat Current'!BU$8:BU$395,MATCH('P123LC - Compustat Delta'!$B332,'P123LC - Compustat Current'!$B$8:$B$395,0)))</f>
        <v>0</v>
      </c>
      <c r="BV332" s="1">
        <f>ABS('P123LC - Compustat Legacy'!BZ329-INDEX('P123LC - Compustat Current'!BV$8:BV$395,MATCH('P123LC - Compustat Delta'!$B332,'P123LC - Compustat Current'!$B$8:$B$395,0)))</f>
        <v>0</v>
      </c>
      <c r="BW332" s="1">
        <f>ABS('P123LC - Compustat Legacy'!CA329-INDEX('P123LC - Compustat Current'!BW$8:BW$395,MATCH('P123LC - Compustat Delta'!$B332,'P123LC - Compustat Current'!$B$8:$B$395,0)))</f>
        <v>0</v>
      </c>
      <c r="BX332" s="1">
        <f>ABS('P123LC - Compustat Legacy'!CB329-INDEX('P123LC - Compustat Current'!BX$8:BX$395,MATCH('P123LC - Compustat Delta'!$B332,'P123LC - Compustat Current'!$B$8:$B$395,0)))</f>
        <v>0</v>
      </c>
      <c r="BY332" s="1">
        <f>ABS('P123LC - Compustat Legacy'!CC329-INDEX('P123LC - Compustat Current'!BY$8:BY$395,MATCH('P123LC - Compustat Delta'!$B332,'P123LC - Compustat Current'!$B$8:$B$395,0)))</f>
        <v>0</v>
      </c>
      <c r="BZ332" s="1">
        <f>ABS('P123LC - Compustat Legacy'!CD329-INDEX('P123LC - Compustat Current'!BZ$8:BZ$395,MATCH('P123LC - Compustat Delta'!$B332,'P123LC - Compustat Current'!$B$8:$B$395,0)))</f>
        <v>0</v>
      </c>
      <c r="CA332" s="1">
        <f>ABS('P123LC - Compustat Legacy'!CE329-INDEX('P123LC - Compustat Current'!CA$8:CA$395,MATCH('P123LC - Compustat Delta'!$B332,'P123LC - Compustat Current'!$B$8:$B$395,0)))</f>
        <v>0</v>
      </c>
      <c r="CB332" s="1">
        <f>ABS('P123LC - Compustat Legacy'!CF329-INDEX('P123LC - Compustat Current'!CB$8:CB$395,MATCH('P123LC - Compustat Delta'!$B332,'P123LC - Compustat Current'!$B$8:$B$395,0)))</f>
        <v>0</v>
      </c>
      <c r="CC332" s="1">
        <f>ABS('P123LC - Compustat Legacy'!CG329-INDEX('P123LC - Compustat Current'!CC$8:CC$395,MATCH('P123LC - Compustat Delta'!$B332,'P123LC - Compustat Current'!$B$8:$B$395,0)))</f>
        <v>0</v>
      </c>
      <c r="CD332" s="1">
        <f>ABS('P123LC - Compustat Legacy'!CH329-INDEX('P123LC - Compustat Current'!CD$8:CD$395,MATCH('P123LC - Compustat Delta'!$B332,'P123LC - Compustat Current'!$B$8:$B$395,0)))</f>
        <v>0</v>
      </c>
      <c r="CE332" s="1">
        <f>ABS('P123LC - Compustat Legacy'!CI329-INDEX('P123LC - Compustat Current'!CE$8:CE$395,MATCH('P123LC - Compustat Delta'!$B332,'P123LC - Compustat Current'!$B$8:$B$395,0)))</f>
        <v>0</v>
      </c>
      <c r="CF332" s="1">
        <f>ABS('P123LC - Compustat Legacy'!CJ329-INDEX('P123LC - Compustat Current'!CF$8:CF$395,MATCH('P123LC - Compustat Delta'!$B332,'P123LC - Compustat Current'!$B$8:$B$395,0)))</f>
        <v>0</v>
      </c>
      <c r="CG332" s="1">
        <f>ABS('P123LC - Compustat Legacy'!CK329-INDEX('P123LC - Compustat Current'!CG$8:CG$395,MATCH('P123LC - Compustat Delta'!$B332,'P123LC - Compustat Current'!$B$8:$B$395,0)))</f>
        <v>0.26000000000000156</v>
      </c>
      <c r="CH332" s="1">
        <f>ABS('P123LC - Compustat Legacy'!CL329-INDEX('P123LC - Compustat Current'!CH$8:CH$395,MATCH('P123LC - Compustat Delta'!$B332,'P123LC - Compustat Current'!$B$8:$B$395,0)))</f>
        <v>0</v>
      </c>
      <c r="CI332" s="1">
        <f>ABS('P123LC - Compustat Legacy'!CM329-INDEX('P123LC - Compustat Current'!CI$8:CI$395,MATCH('P123LC - Compustat Delta'!$B332,'P123LC - Compustat Current'!$B$8:$B$395,0)))</f>
        <v>0</v>
      </c>
      <c r="CJ332" s="1">
        <f>ABS('P123LC - Compustat Legacy'!CN329-INDEX('P123LC - Compustat Current'!CJ$8:CJ$395,MATCH('P123LC - Compustat Delta'!$B332,'P123LC - Compustat Current'!$B$8:$B$395,0)))</f>
        <v>0.52000000000000313</v>
      </c>
      <c r="CK332" s="1">
        <f>ABS('P123LC - Compustat Legacy'!CO329-INDEX('P123LC - Compustat Current'!CK$8:CK$395,MATCH('P123LC - Compustat Delta'!$B332,'P123LC - Compustat Current'!$B$8:$B$395,0)))</f>
        <v>0.52000000000000313</v>
      </c>
      <c r="CL332" s="1">
        <f>ABS('P123LC - Compustat Legacy'!CP329-INDEX('P123LC - Compustat Current'!CL$8:CL$395,MATCH('P123LC - Compustat Delta'!$B332,'P123LC - Compustat Current'!$B$8:$B$395,0)))</f>
        <v>0</v>
      </c>
      <c r="CM332" s="1">
        <f>ABS('P123LC - Compustat Legacy'!CQ329-INDEX('P123LC - Compustat Current'!CM$8:CM$395,MATCH('P123LC - Compustat Delta'!$B332,'P123LC - Compustat Current'!$B$8:$B$395,0)))</f>
        <v>0</v>
      </c>
      <c r="CN332" s="1">
        <f>ABS('P123LC - Compustat Legacy'!CR329-INDEX('P123LC - Compustat Current'!CN$8:CN$395,MATCH('P123LC - Compustat Delta'!$B332,'P123LC - Compustat Current'!$B$8:$B$395,0)))</f>
        <v>0.50999999999999979</v>
      </c>
      <c r="CO332" s="1">
        <f>ABS('P123LC - Compustat Legacy'!CS329-INDEX('P123LC - Compustat Current'!CO$8:CO$395,MATCH('P123LC - Compustat Delta'!$B332,'P123LC - Compustat Current'!$B$8:$B$395,0)))</f>
        <v>0</v>
      </c>
      <c r="CP332" s="1">
        <f>ABS('P123LC - Compustat Legacy'!CT329-INDEX('P123LC - Compustat Current'!CP$8:CP$395,MATCH('P123LC - Compustat Delta'!$B332,'P123LC - Compustat Current'!$B$8:$B$395,0)))</f>
        <v>0.26000000000000512</v>
      </c>
      <c r="CQ332" s="1">
        <f>ABS('P123LC - Compustat Legacy'!CU329-INDEX('P123LC - Compustat Current'!CQ$8:CQ$395,MATCH('P123LC - Compustat Delta'!$B332,'P123LC - Compustat Current'!$B$8:$B$395,0)))</f>
        <v>0.26</v>
      </c>
      <c r="CR332" s="1">
        <f>ABS('P123LC - Compustat Legacy'!CV329-INDEX('P123LC - Compustat Current'!CR$8:CR$395,MATCH('P123LC - Compustat Delta'!$B332,'P123LC - Compustat Current'!$B$8:$B$395,0)))</f>
        <v>0</v>
      </c>
      <c r="CS332" s="1">
        <f>ABS('P123LC - Compustat Legacy'!CW329-INDEX('P123LC - Compustat Current'!CS$8:CS$395,MATCH('P123LC - Compustat Delta'!$B332,'P123LC - Compustat Current'!$B$8:$B$395,0)))</f>
        <v>0.26</v>
      </c>
      <c r="CT332" s="1">
        <f>ABS('P123LC - Compustat Legacy'!CX329-INDEX('P123LC - Compustat Current'!CT$8:CT$395,MATCH('P123LC - Compustat Delta'!$B332,'P123LC - Compustat Current'!$B$8:$B$395,0)))</f>
        <v>0</v>
      </c>
      <c r="CU332" s="1">
        <f>ABS('P123LC - Compustat Legacy'!CY329-INDEX('P123LC - Compustat Current'!CU$8:CU$395,MATCH('P123LC - Compustat Delta'!$B332,'P123LC - Compustat Current'!$B$8:$B$395,0)))</f>
        <v>0</v>
      </c>
      <c r="CV332" s="1">
        <f>ABS('P123LC - Compustat Legacy'!CZ329-INDEX('P123LC - Compustat Current'!CV$8:CV$395,MATCH('P123LC - Compustat Delta'!$B332,'P123LC - Compustat Current'!$B$8:$B$395,0)))</f>
        <v>0.51000000000000023</v>
      </c>
      <c r="CW332" s="1">
        <f>ABS('P123LC - Compustat Legacy'!DA329-INDEX('P123LC - Compustat Current'!CW$8:CW$395,MATCH('P123LC - Compustat Delta'!$B332,'P123LC - Compustat Current'!$B$8:$B$395,0)))</f>
        <v>0</v>
      </c>
      <c r="CX332" s="1">
        <f>ABS('P123LC - Compustat Legacy'!DB329-INDEX('P123LC - Compustat Current'!CX$8:CX$395,MATCH('P123LC - Compustat Delta'!$B332,'P123LC - Compustat Current'!$B$8:$B$395,0)))</f>
        <v>0</v>
      </c>
      <c r="CY332" s="1">
        <f>ABS('P123LC - Compustat Legacy'!DC329-INDEX('P123LC - Compustat Current'!CY$8:CY$395,MATCH('P123LC - Compustat Delta'!$B332,'P123LC - Compustat Current'!$B$8:$B$395,0)))</f>
        <v>0</v>
      </c>
    </row>
    <row r="333" spans="2:103" x14ac:dyDescent="0.25">
      <c r="B333" t="s">
        <v>418</v>
      </c>
      <c r="D333" s="1" t="s">
        <v>96</v>
      </c>
      <c r="E333" s="1">
        <f>ABS('P123LC - Compustat Legacy'!I330-INDEX('P123LC - Compustat Current'!E$8:E$395,MATCH('P123LC - Compustat Delta'!$B333,'P123LC - Compustat Current'!$B$8:$B$395,0)))</f>
        <v>0</v>
      </c>
      <c r="F333" s="1">
        <f>ABS('P123LC - Compustat Legacy'!J330-INDEX('P123LC - Compustat Current'!F$8:F$395,MATCH('P123LC - Compustat Delta'!$B333,'P123LC - Compustat Current'!$B$8:$B$395,0)))</f>
        <v>0.25999999999999801</v>
      </c>
      <c r="G333" s="1">
        <f>ABS('P123LC - Compustat Legacy'!K330-INDEX('P123LC - Compustat Current'!G$8:G$395,MATCH('P123LC - Compustat Delta'!$B333,'P123LC - Compustat Current'!$B$8:$B$395,0)))</f>
        <v>0</v>
      </c>
      <c r="H333" s="1">
        <f>ABS('P123LC - Compustat Legacy'!L330-INDEX('P123LC - Compustat Current'!H$8:H$395,MATCH('P123LC - Compustat Delta'!$B333,'P123LC - Compustat Current'!$B$8:$B$395,0)))</f>
        <v>0.25999999999999091</v>
      </c>
      <c r="I333" s="1">
        <f>ABS('P123LC - Compustat Legacy'!M330-INDEX('P123LC - Compustat Current'!I$8:I$395,MATCH('P123LC - Compustat Delta'!$B333,'P123LC - Compustat Current'!$B$8:$B$395,0)))</f>
        <v>0</v>
      </c>
      <c r="J333" s="1">
        <f>ABS('P123LC - Compustat Legacy'!N330-INDEX('P123LC - Compustat Current'!J$8:J$395,MATCH('P123LC - Compustat Delta'!$B333,'P123LC - Compustat Current'!$B$8:$B$395,0)))</f>
        <v>0.26000000000000512</v>
      </c>
      <c r="K333" s="1">
        <f>ABS('P123LC - Compustat Legacy'!O330-INDEX('P123LC - Compustat Current'!K$8:K$395,MATCH('P123LC - Compustat Delta'!$B333,'P123LC - Compustat Current'!$B$8:$B$395,0)))</f>
        <v>0</v>
      </c>
      <c r="L333" s="1">
        <f>ABS('P123LC - Compustat Legacy'!P330-INDEX('P123LC - Compustat Current'!L$8:L$395,MATCH('P123LC - Compustat Delta'!$B333,'P123LC - Compustat Current'!$B$8:$B$395,0)))</f>
        <v>0</v>
      </c>
      <c r="M333" s="1">
        <f>ABS('P123LC - Compustat Legacy'!Q330-INDEX('P123LC - Compustat Current'!M$8:M$395,MATCH('P123LC - Compustat Delta'!$B333,'P123LC - Compustat Current'!$B$8:$B$395,0)))</f>
        <v>0</v>
      </c>
      <c r="N333" s="1">
        <f>ABS('P123LC - Compustat Legacy'!R330-INDEX('P123LC - Compustat Current'!N$8:N$395,MATCH('P123LC - Compustat Delta'!$B333,'P123LC - Compustat Current'!$B$8:$B$395,0)))</f>
        <v>0.25999999999999979</v>
      </c>
      <c r="O333" s="1">
        <f>ABS('P123LC - Compustat Legacy'!S330-INDEX('P123LC - Compustat Current'!O$8:O$395,MATCH('P123LC - Compustat Delta'!$B333,'P123LC - Compustat Current'!$B$8:$B$395,0)))</f>
        <v>0</v>
      </c>
      <c r="P333" s="1">
        <f>ABS('P123LC - Compustat Legacy'!T330-INDEX('P123LC - Compustat Current'!P$8:P$395,MATCH('P123LC - Compustat Delta'!$B333,'P123LC - Compustat Current'!$B$8:$B$395,0)))</f>
        <v>0</v>
      </c>
      <c r="Q333" s="1">
        <f>ABS('P123LC - Compustat Legacy'!U330-INDEX('P123LC - Compustat Current'!Q$8:Q$395,MATCH('P123LC - Compustat Delta'!$B333,'P123LC - Compustat Current'!$B$8:$B$395,0)))</f>
        <v>0</v>
      </c>
      <c r="R333" s="1">
        <f>ABS('P123LC - Compustat Legacy'!V330-INDEX('P123LC - Compustat Current'!R$8:R$395,MATCH('P123LC - Compustat Delta'!$B333,'P123LC - Compustat Current'!$B$8:$B$395,0)))</f>
        <v>0</v>
      </c>
      <c r="S333" s="1">
        <f>ABS('P123LC - Compustat Legacy'!W330-INDEX('P123LC - Compustat Current'!S$8:S$395,MATCH('P123LC - Compustat Delta'!$B333,'P123LC - Compustat Current'!$B$8:$B$395,0)))</f>
        <v>0</v>
      </c>
      <c r="T333" s="1">
        <f>ABS('P123LC - Compustat Legacy'!X330-INDEX('P123LC - Compustat Current'!T$8:T$395,MATCH('P123LC - Compustat Delta'!$B333,'P123LC - Compustat Current'!$B$8:$B$395,0)))</f>
        <v>0</v>
      </c>
      <c r="U333" s="1">
        <f>ABS('P123LC - Compustat Legacy'!Y330-INDEX('P123LC - Compustat Current'!U$8:U$395,MATCH('P123LC - Compustat Delta'!$B333,'P123LC - Compustat Current'!$B$8:$B$395,0)))</f>
        <v>0</v>
      </c>
      <c r="V333" s="1">
        <f>ABS('P123LC - Compustat Legacy'!Z330-INDEX('P123LC - Compustat Current'!V$8:V$395,MATCH('P123LC - Compustat Delta'!$B333,'P123LC - Compustat Current'!$B$8:$B$395,0)))</f>
        <v>0</v>
      </c>
      <c r="W333" s="1">
        <f>ABS('P123LC - Compustat Legacy'!AA330-INDEX('P123LC - Compustat Current'!W$8:W$395,MATCH('P123LC - Compustat Delta'!$B333,'P123LC - Compustat Current'!$B$8:$B$395,0)))</f>
        <v>0</v>
      </c>
      <c r="X333" s="1">
        <f>ABS('P123LC - Compustat Legacy'!AB330-INDEX('P123LC - Compustat Current'!X$8:X$395,MATCH('P123LC - Compustat Delta'!$B333,'P123LC - Compustat Current'!$B$8:$B$395,0)))</f>
        <v>0</v>
      </c>
      <c r="Y333" s="1">
        <f>ABS('P123LC - Compustat Legacy'!AC330-INDEX('P123LC - Compustat Current'!Y$8:Y$395,MATCH('P123LC - Compustat Delta'!$B333,'P123LC - Compustat Current'!$B$8:$B$395,0)))</f>
        <v>0</v>
      </c>
      <c r="Z333" s="1">
        <f>ABS('P123LC - Compustat Legacy'!AD330-INDEX('P123LC - Compustat Current'!Z$8:Z$395,MATCH('P123LC - Compustat Delta'!$B333,'P123LC - Compustat Current'!$B$8:$B$395,0)))</f>
        <v>0</v>
      </c>
      <c r="AA333" s="1">
        <f>ABS('P123LC - Compustat Legacy'!AE330-INDEX('P123LC - Compustat Current'!AA$8:AA$395,MATCH('P123LC - Compustat Delta'!$B333,'P123LC - Compustat Current'!$B$8:$B$395,0)))</f>
        <v>0</v>
      </c>
      <c r="AB333" s="1">
        <f>ABS('P123LC - Compustat Legacy'!AF330-INDEX('P123LC - Compustat Current'!AB$8:AB$395,MATCH('P123LC - Compustat Delta'!$B333,'P123LC - Compustat Current'!$B$8:$B$395,0)))</f>
        <v>0</v>
      </c>
      <c r="AC333" s="1">
        <f>ABS('P123LC - Compustat Legacy'!AG330-INDEX('P123LC - Compustat Current'!AC$8:AC$395,MATCH('P123LC - Compustat Delta'!$B333,'P123LC - Compustat Current'!$B$8:$B$395,0)))</f>
        <v>0</v>
      </c>
      <c r="AD333" s="1">
        <f>ABS('P123LC - Compustat Legacy'!AH330-INDEX('P123LC - Compustat Current'!AD$8:AD$395,MATCH('P123LC - Compustat Delta'!$B333,'P123LC - Compustat Current'!$B$8:$B$395,0)))</f>
        <v>0</v>
      </c>
      <c r="AE333" s="1">
        <f>ABS('P123LC - Compustat Legacy'!AI330-INDEX('P123LC - Compustat Current'!AE$8:AE$395,MATCH('P123LC - Compustat Delta'!$B333,'P123LC - Compustat Current'!$B$8:$B$395,0)))</f>
        <v>0</v>
      </c>
      <c r="AF333" s="1">
        <f>ABS('P123LC - Compustat Legacy'!AJ330-INDEX('P123LC - Compustat Current'!AF$8:AF$395,MATCH('P123LC - Compustat Delta'!$B333,'P123LC - Compustat Current'!$B$8:$B$395,0)))</f>
        <v>0</v>
      </c>
      <c r="AG333" s="1">
        <f>ABS('P123LC - Compustat Legacy'!AK330-INDEX('P123LC - Compustat Current'!AG$8:AG$395,MATCH('P123LC - Compustat Delta'!$B333,'P123LC - Compustat Current'!$B$8:$B$395,0)))</f>
        <v>0</v>
      </c>
      <c r="AH333" s="1">
        <f>ABS('P123LC - Compustat Legacy'!AL330-INDEX('P123LC - Compustat Current'!AH$8:AH$395,MATCH('P123LC - Compustat Delta'!$B333,'P123LC - Compustat Current'!$B$8:$B$395,0)))</f>
        <v>0</v>
      </c>
      <c r="AI333" s="1">
        <f>ABS('P123LC - Compustat Legacy'!AM330-INDEX('P123LC - Compustat Current'!AI$8:AI$395,MATCH('P123LC - Compustat Delta'!$B333,'P123LC - Compustat Current'!$B$8:$B$395,0)))</f>
        <v>0</v>
      </c>
      <c r="AJ333" s="1">
        <f>ABS('P123LC - Compustat Legacy'!AN330-INDEX('P123LC - Compustat Current'!AJ$8:AJ$395,MATCH('P123LC - Compustat Delta'!$B333,'P123LC - Compustat Current'!$B$8:$B$395,0)))</f>
        <v>0</v>
      </c>
      <c r="AK333" s="1">
        <f>ABS('P123LC - Compustat Legacy'!AO330-INDEX('P123LC - Compustat Current'!AK$8:AK$395,MATCH('P123LC - Compustat Delta'!$B333,'P123LC - Compustat Current'!$B$8:$B$395,0)))</f>
        <v>0</v>
      </c>
      <c r="AL333" s="1">
        <f>ABS('P123LC - Compustat Legacy'!AP330-INDEX('P123LC - Compustat Current'!AL$8:AL$395,MATCH('P123LC - Compustat Delta'!$B333,'P123LC - Compustat Current'!$B$8:$B$395,0)))</f>
        <v>0</v>
      </c>
      <c r="AM333" s="1">
        <f>ABS('P123LC - Compustat Legacy'!AQ330-INDEX('P123LC - Compustat Current'!AM$8:AM$395,MATCH('P123LC - Compustat Delta'!$B333,'P123LC - Compustat Current'!$B$8:$B$395,0)))</f>
        <v>0</v>
      </c>
      <c r="AN333" s="1">
        <f>ABS('P123LC - Compustat Legacy'!AR330-INDEX('P123LC - Compustat Current'!AN$8:AN$395,MATCH('P123LC - Compustat Delta'!$B333,'P123LC - Compustat Current'!$B$8:$B$395,0)))</f>
        <v>0</v>
      </c>
      <c r="AO333" s="1">
        <f>ABS('P123LC - Compustat Legacy'!AS330-INDEX('P123LC - Compustat Current'!AO$8:AO$395,MATCH('P123LC - Compustat Delta'!$B333,'P123LC - Compustat Current'!$B$8:$B$395,0)))</f>
        <v>0</v>
      </c>
      <c r="AP333" s="1">
        <f>ABS('P123LC - Compustat Legacy'!AT330-INDEX('P123LC - Compustat Current'!AP$8:AP$395,MATCH('P123LC - Compustat Delta'!$B333,'P123LC - Compustat Current'!$B$8:$B$395,0)))</f>
        <v>0</v>
      </c>
      <c r="AQ333" s="1">
        <f>ABS('P123LC - Compustat Legacy'!AU330-INDEX('P123LC - Compustat Current'!AQ$8:AQ$395,MATCH('P123LC - Compustat Delta'!$B333,'P123LC - Compustat Current'!$B$8:$B$395,0)))</f>
        <v>0</v>
      </c>
      <c r="AR333" s="1">
        <f>ABS('P123LC - Compustat Legacy'!AV330-INDEX('P123LC - Compustat Current'!AR$8:AR$395,MATCH('P123LC - Compustat Delta'!$B333,'P123LC - Compustat Current'!$B$8:$B$395,0)))</f>
        <v>0</v>
      </c>
      <c r="AS333" s="1">
        <f>ABS('P123LC - Compustat Legacy'!AW330-INDEX('P123LC - Compustat Current'!AS$8:AS$395,MATCH('P123LC - Compustat Delta'!$B333,'P123LC - Compustat Current'!$B$8:$B$395,0)))</f>
        <v>0</v>
      </c>
      <c r="AT333" s="1">
        <f>ABS('P123LC - Compustat Legacy'!AX330-INDEX('P123LC - Compustat Current'!AT$8:AT$395,MATCH('P123LC - Compustat Delta'!$B333,'P123LC - Compustat Current'!$B$8:$B$395,0)))</f>
        <v>0</v>
      </c>
      <c r="AU333" s="1">
        <f>ABS('P123LC - Compustat Legacy'!AY330-INDEX('P123LC - Compustat Current'!AU$8:AU$395,MATCH('P123LC - Compustat Delta'!$B333,'P123LC - Compustat Current'!$B$8:$B$395,0)))</f>
        <v>0</v>
      </c>
      <c r="AV333" s="1">
        <f>ABS('P123LC - Compustat Legacy'!AZ330-INDEX('P123LC - Compustat Current'!AV$8:AV$395,MATCH('P123LC - Compustat Delta'!$B333,'P123LC - Compustat Current'!$B$8:$B$395,0)))</f>
        <v>0</v>
      </c>
      <c r="AW333" s="1">
        <f>ABS('P123LC - Compustat Legacy'!BA330-INDEX('P123LC - Compustat Current'!AW$8:AW$395,MATCH('P123LC - Compustat Delta'!$B333,'P123LC - Compustat Current'!$B$8:$B$395,0)))</f>
        <v>0</v>
      </c>
      <c r="AX333" s="1">
        <f>ABS('P123LC - Compustat Legacy'!BB330-INDEX('P123LC - Compustat Current'!AX$8:AX$395,MATCH('P123LC - Compustat Delta'!$B333,'P123LC - Compustat Current'!$B$8:$B$395,0)))</f>
        <v>0</v>
      </c>
      <c r="AY333" s="1">
        <f>ABS('P123LC - Compustat Legacy'!BC330-INDEX('P123LC - Compustat Current'!AY$8:AY$395,MATCH('P123LC - Compustat Delta'!$B333,'P123LC - Compustat Current'!$B$8:$B$395,0)))</f>
        <v>0</v>
      </c>
      <c r="AZ333" s="1">
        <f>ABS('P123LC - Compustat Legacy'!BD330-INDEX('P123LC - Compustat Current'!AZ$8:AZ$395,MATCH('P123LC - Compustat Delta'!$B333,'P123LC - Compustat Current'!$B$8:$B$395,0)))</f>
        <v>0</v>
      </c>
      <c r="BA333" s="1">
        <f>ABS('P123LC - Compustat Legacy'!BE330-INDEX('P123LC - Compustat Current'!BA$8:BA$395,MATCH('P123LC - Compustat Delta'!$B333,'P123LC - Compustat Current'!$B$8:$B$395,0)))</f>
        <v>0</v>
      </c>
      <c r="BB333" s="1">
        <f>ABS('P123LC - Compustat Legacy'!BF330-INDEX('P123LC - Compustat Current'!BB$8:BB$395,MATCH('P123LC - Compustat Delta'!$B333,'P123LC - Compustat Current'!$B$8:$B$395,0)))</f>
        <v>0</v>
      </c>
      <c r="BC333" s="1">
        <f>ABS('P123LC - Compustat Legacy'!BG330-INDEX('P123LC - Compustat Current'!BC$8:BC$395,MATCH('P123LC - Compustat Delta'!$B333,'P123LC - Compustat Current'!$B$8:$B$395,0)))</f>
        <v>0</v>
      </c>
      <c r="BD333" s="1">
        <f>ABS('P123LC - Compustat Legacy'!BH330-INDEX('P123LC - Compustat Current'!BD$8:BD$395,MATCH('P123LC - Compustat Delta'!$B333,'P123LC - Compustat Current'!$B$8:$B$395,0)))</f>
        <v>0</v>
      </c>
      <c r="BE333" s="1">
        <f>ABS('P123LC - Compustat Legacy'!BI330-INDEX('P123LC - Compustat Current'!BE$8:BE$395,MATCH('P123LC - Compustat Delta'!$B333,'P123LC - Compustat Current'!$B$8:$B$395,0)))</f>
        <v>0</v>
      </c>
      <c r="BF333" s="1">
        <f>ABS('P123LC - Compustat Legacy'!BJ330-INDEX('P123LC - Compustat Current'!BF$8:BF$395,MATCH('P123LC - Compustat Delta'!$B333,'P123LC - Compustat Current'!$B$8:$B$395,0)))</f>
        <v>0</v>
      </c>
      <c r="BG333" s="1">
        <f>ABS('P123LC - Compustat Legacy'!BK330-INDEX('P123LC - Compustat Current'!BG$8:BG$395,MATCH('P123LC - Compustat Delta'!$B333,'P123LC - Compustat Current'!$B$8:$B$395,0)))</f>
        <v>0</v>
      </c>
      <c r="BH333" s="1">
        <f>ABS('P123LC - Compustat Legacy'!BL330-INDEX('P123LC - Compustat Current'!BH$8:BH$395,MATCH('P123LC - Compustat Delta'!$B333,'P123LC - Compustat Current'!$B$8:$B$395,0)))</f>
        <v>0</v>
      </c>
      <c r="BI333" s="1">
        <f>ABS('P123LC - Compustat Legacy'!BM330-INDEX('P123LC - Compustat Current'!BI$8:BI$395,MATCH('P123LC - Compustat Delta'!$B333,'P123LC - Compustat Current'!$B$8:$B$395,0)))</f>
        <v>0</v>
      </c>
      <c r="BJ333" s="1">
        <f>ABS('P123LC - Compustat Legacy'!BN330-INDEX('P123LC - Compustat Current'!BJ$8:BJ$395,MATCH('P123LC - Compustat Delta'!$B333,'P123LC - Compustat Current'!$B$8:$B$395,0)))</f>
        <v>0</v>
      </c>
      <c r="BK333" s="1">
        <f>ABS('P123LC - Compustat Legacy'!BO330-INDEX('P123LC - Compustat Current'!BK$8:BK$395,MATCH('P123LC - Compustat Delta'!$B333,'P123LC - Compustat Current'!$B$8:$B$395,0)))</f>
        <v>0</v>
      </c>
      <c r="BL333" s="1">
        <f>ABS('P123LC - Compustat Legacy'!BP330-INDEX('P123LC - Compustat Current'!BL$8:BL$395,MATCH('P123LC - Compustat Delta'!$B333,'P123LC - Compustat Current'!$B$8:$B$395,0)))</f>
        <v>0</v>
      </c>
      <c r="BM333" s="1">
        <f>ABS('P123LC - Compustat Legacy'!BQ330-INDEX('P123LC - Compustat Current'!BM$8:BM$395,MATCH('P123LC - Compustat Delta'!$B333,'P123LC - Compustat Current'!$B$8:$B$395,0)))</f>
        <v>0</v>
      </c>
      <c r="BN333" s="1">
        <f>ABS('P123LC - Compustat Legacy'!BR330-INDEX('P123LC - Compustat Current'!BN$8:BN$395,MATCH('P123LC - Compustat Delta'!$B333,'P123LC - Compustat Current'!$B$8:$B$395,0)))</f>
        <v>0</v>
      </c>
      <c r="BO333" s="1">
        <f>ABS('P123LC - Compustat Legacy'!BS330-INDEX('P123LC - Compustat Current'!BO$8:BO$395,MATCH('P123LC - Compustat Delta'!$B333,'P123LC - Compustat Current'!$B$8:$B$395,0)))</f>
        <v>0</v>
      </c>
      <c r="BP333" s="1">
        <f>ABS('P123LC - Compustat Legacy'!BT330-INDEX('P123LC - Compustat Current'!BP$8:BP$395,MATCH('P123LC - Compustat Delta'!$B333,'P123LC - Compustat Current'!$B$8:$B$395,0)))</f>
        <v>0</v>
      </c>
      <c r="BQ333" s="1">
        <f>ABS('P123LC - Compustat Legacy'!BU330-INDEX('P123LC - Compustat Current'!BQ$8:BQ$395,MATCH('P123LC - Compustat Delta'!$B333,'P123LC - Compustat Current'!$B$8:$B$395,0)))</f>
        <v>0</v>
      </c>
      <c r="BR333" s="1">
        <f>ABS('P123LC - Compustat Legacy'!BV330-INDEX('P123LC - Compustat Current'!BR$8:BR$395,MATCH('P123LC - Compustat Delta'!$B333,'P123LC - Compustat Current'!$B$8:$B$395,0)))</f>
        <v>0</v>
      </c>
      <c r="BS333" s="1">
        <f>ABS('P123LC - Compustat Legacy'!BW330-INDEX('P123LC - Compustat Current'!BS$8:BS$395,MATCH('P123LC - Compustat Delta'!$B333,'P123LC - Compustat Current'!$B$8:$B$395,0)))</f>
        <v>0.25999999999999801</v>
      </c>
      <c r="BT333" s="1">
        <f>ABS('P123LC - Compustat Legacy'!BX330-INDEX('P123LC - Compustat Current'!BT$8:BT$395,MATCH('P123LC - Compustat Delta'!$B333,'P123LC - Compustat Current'!$B$8:$B$395,0)))</f>
        <v>0</v>
      </c>
      <c r="BU333" s="1">
        <f>ABS('P123LC - Compustat Legacy'!BY330-INDEX('P123LC - Compustat Current'!BU$8:BU$395,MATCH('P123LC - Compustat Delta'!$B333,'P123LC - Compustat Current'!$B$8:$B$395,0)))</f>
        <v>0</v>
      </c>
      <c r="BV333" s="1">
        <f>ABS('P123LC - Compustat Legacy'!BZ330-INDEX('P123LC - Compustat Current'!BV$8:BV$395,MATCH('P123LC - Compustat Delta'!$B333,'P123LC - Compustat Current'!$B$8:$B$395,0)))</f>
        <v>0</v>
      </c>
      <c r="BW333" s="1">
        <f>ABS('P123LC - Compustat Legacy'!CA330-INDEX('P123LC - Compustat Current'!BW$8:BW$395,MATCH('P123LC - Compustat Delta'!$B333,'P123LC - Compustat Current'!$B$8:$B$395,0)))</f>
        <v>0</v>
      </c>
      <c r="BX333" s="1">
        <f>ABS('P123LC - Compustat Legacy'!CB330-INDEX('P123LC - Compustat Current'!BX$8:BX$395,MATCH('P123LC - Compustat Delta'!$B333,'P123LC - Compustat Current'!$B$8:$B$395,0)))</f>
        <v>0</v>
      </c>
      <c r="BY333" s="1">
        <f>ABS('P123LC - Compustat Legacy'!CC330-INDEX('P123LC - Compustat Current'!BY$8:BY$395,MATCH('P123LC - Compustat Delta'!$B333,'P123LC - Compustat Current'!$B$8:$B$395,0)))</f>
        <v>0</v>
      </c>
      <c r="BZ333" s="1">
        <f>ABS('P123LC - Compustat Legacy'!CD330-INDEX('P123LC - Compustat Current'!BZ$8:BZ$395,MATCH('P123LC - Compustat Delta'!$B333,'P123LC - Compustat Current'!$B$8:$B$395,0)))</f>
        <v>0</v>
      </c>
      <c r="CA333" s="1">
        <f>ABS('P123LC - Compustat Legacy'!CE330-INDEX('P123LC - Compustat Current'!CA$8:CA$395,MATCH('P123LC - Compustat Delta'!$B333,'P123LC - Compustat Current'!$B$8:$B$395,0)))</f>
        <v>0</v>
      </c>
      <c r="CB333" s="1">
        <f>ABS('P123LC - Compustat Legacy'!CF330-INDEX('P123LC - Compustat Current'!CB$8:CB$395,MATCH('P123LC - Compustat Delta'!$B333,'P123LC - Compustat Current'!$B$8:$B$395,0)))</f>
        <v>0</v>
      </c>
      <c r="CC333" s="1">
        <f>ABS('P123LC - Compustat Legacy'!CG330-INDEX('P123LC - Compustat Current'!CC$8:CC$395,MATCH('P123LC - Compustat Delta'!$B333,'P123LC - Compustat Current'!$B$8:$B$395,0)))</f>
        <v>0</v>
      </c>
      <c r="CD333" s="1">
        <f>ABS('P123LC - Compustat Legacy'!CH330-INDEX('P123LC - Compustat Current'!CD$8:CD$395,MATCH('P123LC - Compustat Delta'!$B333,'P123LC - Compustat Current'!$B$8:$B$395,0)))</f>
        <v>0</v>
      </c>
      <c r="CE333" s="1">
        <f>ABS('P123LC - Compustat Legacy'!CI330-INDEX('P123LC - Compustat Current'!CE$8:CE$395,MATCH('P123LC - Compustat Delta'!$B333,'P123LC - Compustat Current'!$B$8:$B$395,0)))</f>
        <v>0</v>
      </c>
      <c r="CF333" s="1">
        <f>ABS('P123LC - Compustat Legacy'!CJ330-INDEX('P123LC - Compustat Current'!CF$8:CF$395,MATCH('P123LC - Compustat Delta'!$B333,'P123LC - Compustat Current'!$B$8:$B$395,0)))</f>
        <v>0</v>
      </c>
      <c r="CG333" s="1">
        <f>ABS('P123LC - Compustat Legacy'!CK330-INDEX('P123LC - Compustat Current'!CG$8:CG$395,MATCH('P123LC - Compustat Delta'!$B333,'P123LC - Compustat Current'!$B$8:$B$395,0)))</f>
        <v>0.25999999999999801</v>
      </c>
      <c r="CH333" s="1">
        <f>ABS('P123LC - Compustat Legacy'!CL330-INDEX('P123LC - Compustat Current'!CH$8:CH$395,MATCH('P123LC - Compustat Delta'!$B333,'P123LC - Compustat Current'!$B$8:$B$395,0)))</f>
        <v>0</v>
      </c>
      <c r="CI333" s="1">
        <f>ABS('P123LC - Compustat Legacy'!CM330-INDEX('P123LC - Compustat Current'!CI$8:CI$395,MATCH('P123LC - Compustat Delta'!$B333,'P123LC - Compustat Current'!$B$8:$B$395,0)))</f>
        <v>0</v>
      </c>
      <c r="CJ333" s="1">
        <f>ABS('P123LC - Compustat Legacy'!CN330-INDEX('P123LC - Compustat Current'!CJ$8:CJ$395,MATCH('P123LC - Compustat Delta'!$B333,'P123LC - Compustat Current'!$B$8:$B$395,0)))</f>
        <v>0.51999999999999602</v>
      </c>
      <c r="CK333" s="1">
        <f>ABS('P123LC - Compustat Legacy'!CO330-INDEX('P123LC - Compustat Current'!CK$8:CK$395,MATCH('P123LC - Compustat Delta'!$B333,'P123LC - Compustat Current'!$B$8:$B$395,0)))</f>
        <v>0.25999999999999801</v>
      </c>
      <c r="CL333" s="1">
        <f>ABS('P123LC - Compustat Legacy'!CP330-INDEX('P123LC - Compustat Current'!CL$8:CL$395,MATCH('P123LC - Compustat Delta'!$B333,'P123LC - Compustat Current'!$B$8:$B$395,0)))</f>
        <v>0</v>
      </c>
      <c r="CM333" s="1">
        <f>ABS('P123LC - Compustat Legacy'!CQ330-INDEX('P123LC - Compustat Current'!CM$8:CM$395,MATCH('P123LC - Compustat Delta'!$B333,'P123LC - Compustat Current'!$B$8:$B$395,0)))</f>
        <v>0</v>
      </c>
      <c r="CN333" s="1">
        <f>ABS('P123LC - Compustat Legacy'!CR330-INDEX('P123LC - Compustat Current'!CN$8:CN$395,MATCH('P123LC - Compustat Delta'!$B333,'P123LC - Compustat Current'!$B$8:$B$395,0)))</f>
        <v>0.26000000000000512</v>
      </c>
      <c r="CO333" s="1">
        <f>ABS('P123LC - Compustat Legacy'!CS330-INDEX('P123LC - Compustat Current'!CO$8:CO$395,MATCH('P123LC - Compustat Delta'!$B333,'P123LC - Compustat Current'!$B$8:$B$395,0)))</f>
        <v>0.25</v>
      </c>
      <c r="CP333" s="1">
        <f>ABS('P123LC - Compustat Legacy'!CT330-INDEX('P123LC - Compustat Current'!CP$8:CP$395,MATCH('P123LC - Compustat Delta'!$B333,'P123LC - Compustat Current'!$B$8:$B$395,0)))</f>
        <v>0.26000000000000512</v>
      </c>
      <c r="CQ333" s="1">
        <f>ABS('P123LC - Compustat Legacy'!CU330-INDEX('P123LC - Compustat Current'!CQ$8:CQ$395,MATCH('P123LC - Compustat Delta'!$B333,'P123LC - Compustat Current'!$B$8:$B$395,0)))</f>
        <v>0.25999999999999801</v>
      </c>
      <c r="CR333" s="1">
        <f>ABS('P123LC - Compustat Legacy'!CV330-INDEX('P123LC - Compustat Current'!CR$8:CR$395,MATCH('P123LC - Compustat Delta'!$B333,'P123LC - Compustat Current'!$B$8:$B$395,0)))</f>
        <v>0</v>
      </c>
      <c r="CS333" s="1">
        <f>ABS('P123LC - Compustat Legacy'!CW330-INDEX('P123LC - Compustat Current'!CS$8:CS$395,MATCH('P123LC - Compustat Delta'!$B333,'P123LC - Compustat Current'!$B$8:$B$395,0)))</f>
        <v>0.25</v>
      </c>
      <c r="CT333" s="1">
        <f>ABS('P123LC - Compustat Legacy'!CX330-INDEX('P123LC - Compustat Current'!CT$8:CT$395,MATCH('P123LC - Compustat Delta'!$B333,'P123LC - Compustat Current'!$B$8:$B$395,0)))</f>
        <v>0.26000000000000512</v>
      </c>
      <c r="CU333" s="1">
        <f>ABS('P123LC - Compustat Legacy'!CY330-INDEX('P123LC - Compustat Current'!CU$8:CU$395,MATCH('P123LC - Compustat Delta'!$B333,'P123LC - Compustat Current'!$B$8:$B$395,0)))</f>
        <v>0.26000000000000512</v>
      </c>
      <c r="CV333" s="1">
        <f>ABS('P123LC - Compustat Legacy'!CZ330-INDEX('P123LC - Compustat Current'!CV$8:CV$395,MATCH('P123LC - Compustat Delta'!$B333,'P123LC - Compustat Current'!$B$8:$B$395,0)))</f>
        <v>0.25999999999999091</v>
      </c>
      <c r="CW333" s="1">
        <f>ABS('P123LC - Compustat Legacy'!DA330-INDEX('P123LC - Compustat Current'!CW$8:CW$395,MATCH('P123LC - Compustat Delta'!$B333,'P123LC - Compustat Current'!$B$8:$B$395,0)))</f>
        <v>0</v>
      </c>
      <c r="CX333" s="1">
        <f>ABS('P123LC - Compustat Legacy'!DB330-INDEX('P123LC - Compustat Current'!CX$8:CX$395,MATCH('P123LC - Compustat Delta'!$B333,'P123LC - Compustat Current'!$B$8:$B$395,0)))</f>
        <v>0</v>
      </c>
      <c r="CY333" s="1">
        <f>ABS('P123LC - Compustat Legacy'!DC330-INDEX('P123LC - Compustat Current'!CY$8:CY$395,MATCH('P123LC - Compustat Delta'!$B333,'P123LC - Compustat Current'!$B$8:$B$395,0)))</f>
        <v>0</v>
      </c>
    </row>
    <row r="334" spans="2:103" x14ac:dyDescent="0.25">
      <c r="B334" t="s">
        <v>419</v>
      </c>
      <c r="D334" s="1" t="s">
        <v>96</v>
      </c>
      <c r="E334" s="1">
        <f>ABS('P123LC - Compustat Legacy'!I331-INDEX('P123LC - Compustat Current'!E$8:E$395,MATCH('P123LC - Compustat Delta'!$B334,'P123LC - Compustat Current'!$B$8:$B$395,0)))</f>
        <v>0</v>
      </c>
      <c r="F334" s="1">
        <f>ABS('P123LC - Compustat Legacy'!J331-INDEX('P123LC - Compustat Current'!F$8:F$395,MATCH('P123LC - Compustat Delta'!$B334,'P123LC - Compustat Current'!$B$8:$B$395,0)))</f>
        <v>0.25999999999999979</v>
      </c>
      <c r="G334" s="1">
        <f>ABS('P123LC - Compustat Legacy'!K331-INDEX('P123LC - Compustat Current'!G$8:G$395,MATCH('P123LC - Compustat Delta'!$B334,'P123LC - Compustat Current'!$B$8:$B$395,0)))</f>
        <v>0.25999999999999801</v>
      </c>
      <c r="H334" s="1">
        <f>ABS('P123LC - Compustat Legacy'!L331-INDEX('P123LC - Compustat Current'!H$8:H$395,MATCH('P123LC - Compustat Delta'!$B334,'P123LC - Compustat Current'!$B$8:$B$395,0)))</f>
        <v>0</v>
      </c>
      <c r="I334" s="1">
        <f>ABS('P123LC - Compustat Legacy'!M331-INDEX('P123LC - Compustat Current'!I$8:I$395,MATCH('P123LC - Compustat Delta'!$B334,'P123LC - Compustat Current'!$B$8:$B$395,0)))</f>
        <v>0</v>
      </c>
      <c r="J334" s="1">
        <f>ABS('P123LC - Compustat Legacy'!N331-INDEX('P123LC - Compustat Current'!J$8:J$395,MATCH('P123LC - Compustat Delta'!$B334,'P123LC - Compustat Current'!$B$8:$B$395,0)))</f>
        <v>0.25999999999999801</v>
      </c>
      <c r="K334" s="1">
        <f>ABS('P123LC - Compustat Legacy'!O331-INDEX('P123LC - Compustat Current'!K$8:K$395,MATCH('P123LC - Compustat Delta'!$B334,'P123LC - Compustat Current'!$B$8:$B$395,0)))</f>
        <v>0</v>
      </c>
      <c r="L334" s="1">
        <f>ABS('P123LC - Compustat Legacy'!P331-INDEX('P123LC - Compustat Current'!L$8:L$395,MATCH('P123LC - Compustat Delta'!$B334,'P123LC - Compustat Current'!$B$8:$B$395,0)))</f>
        <v>0.51000000000000156</v>
      </c>
      <c r="M334" s="1">
        <f>ABS('P123LC - Compustat Legacy'!Q331-INDEX('P123LC - Compustat Current'!M$8:M$395,MATCH('P123LC - Compustat Delta'!$B334,'P123LC - Compustat Current'!$B$8:$B$395,0)))</f>
        <v>0.52000000000000135</v>
      </c>
      <c r="N334" s="1">
        <f>ABS('P123LC - Compustat Legacy'!R331-INDEX('P123LC - Compustat Current'!N$8:N$395,MATCH('P123LC - Compustat Delta'!$B334,'P123LC - Compustat Current'!$B$8:$B$395,0)))</f>
        <v>0</v>
      </c>
      <c r="O334" s="1">
        <f>ABS('P123LC - Compustat Legacy'!S331-INDEX('P123LC - Compustat Current'!O$8:O$395,MATCH('P123LC - Compustat Delta'!$B334,'P123LC - Compustat Current'!$B$8:$B$395,0)))</f>
        <v>0</v>
      </c>
      <c r="P334" s="1">
        <f>ABS('P123LC - Compustat Legacy'!T331-INDEX('P123LC - Compustat Current'!P$8:P$395,MATCH('P123LC - Compustat Delta'!$B334,'P123LC - Compustat Current'!$B$8:$B$395,0)))</f>
        <v>0</v>
      </c>
      <c r="Q334" s="1">
        <f>ABS('P123LC - Compustat Legacy'!U331-INDEX('P123LC - Compustat Current'!Q$8:Q$395,MATCH('P123LC - Compustat Delta'!$B334,'P123LC - Compustat Current'!$B$8:$B$395,0)))</f>
        <v>0</v>
      </c>
      <c r="R334" s="1">
        <f>ABS('P123LC - Compustat Legacy'!V331-INDEX('P123LC - Compustat Current'!R$8:R$395,MATCH('P123LC - Compustat Delta'!$B334,'P123LC - Compustat Current'!$B$8:$B$395,0)))</f>
        <v>0</v>
      </c>
      <c r="S334" s="1">
        <f>ABS('P123LC - Compustat Legacy'!W331-INDEX('P123LC - Compustat Current'!S$8:S$395,MATCH('P123LC - Compustat Delta'!$B334,'P123LC - Compustat Current'!$B$8:$B$395,0)))</f>
        <v>0</v>
      </c>
      <c r="T334" s="1">
        <f>ABS('P123LC - Compustat Legacy'!X331-INDEX('P123LC - Compustat Current'!T$8:T$395,MATCH('P123LC - Compustat Delta'!$B334,'P123LC - Compustat Current'!$B$8:$B$395,0)))</f>
        <v>0</v>
      </c>
      <c r="U334" s="1">
        <f>ABS('P123LC - Compustat Legacy'!Y331-INDEX('P123LC - Compustat Current'!U$8:U$395,MATCH('P123LC - Compustat Delta'!$B334,'P123LC - Compustat Current'!$B$8:$B$395,0)))</f>
        <v>0</v>
      </c>
      <c r="V334" s="1">
        <f>ABS('P123LC - Compustat Legacy'!Z331-INDEX('P123LC - Compustat Current'!V$8:V$395,MATCH('P123LC - Compustat Delta'!$B334,'P123LC - Compustat Current'!$B$8:$B$395,0)))</f>
        <v>0</v>
      </c>
      <c r="W334" s="1">
        <f>ABS('P123LC - Compustat Legacy'!AA331-INDEX('P123LC - Compustat Current'!W$8:W$395,MATCH('P123LC - Compustat Delta'!$B334,'P123LC - Compustat Current'!$B$8:$B$395,0)))</f>
        <v>0</v>
      </c>
      <c r="X334" s="1">
        <f>ABS('P123LC - Compustat Legacy'!AB331-INDEX('P123LC - Compustat Current'!X$8:X$395,MATCH('P123LC - Compustat Delta'!$B334,'P123LC - Compustat Current'!$B$8:$B$395,0)))</f>
        <v>0</v>
      </c>
      <c r="Y334" s="1">
        <f>ABS('P123LC - Compustat Legacy'!AC331-INDEX('P123LC - Compustat Current'!Y$8:Y$395,MATCH('P123LC - Compustat Delta'!$B334,'P123LC - Compustat Current'!$B$8:$B$395,0)))</f>
        <v>0</v>
      </c>
      <c r="Z334" s="1">
        <f>ABS('P123LC - Compustat Legacy'!AD331-INDEX('P123LC - Compustat Current'!Z$8:Z$395,MATCH('P123LC - Compustat Delta'!$B334,'P123LC - Compustat Current'!$B$8:$B$395,0)))</f>
        <v>0</v>
      </c>
      <c r="AA334" s="1">
        <f>ABS('P123LC - Compustat Legacy'!AE331-INDEX('P123LC - Compustat Current'!AA$8:AA$395,MATCH('P123LC - Compustat Delta'!$B334,'P123LC - Compustat Current'!$B$8:$B$395,0)))</f>
        <v>0</v>
      </c>
      <c r="AB334" s="1">
        <f>ABS('P123LC - Compustat Legacy'!AF331-INDEX('P123LC - Compustat Current'!AB$8:AB$395,MATCH('P123LC - Compustat Delta'!$B334,'P123LC - Compustat Current'!$B$8:$B$395,0)))</f>
        <v>0</v>
      </c>
      <c r="AC334" s="1">
        <f>ABS('P123LC - Compustat Legacy'!AG331-INDEX('P123LC - Compustat Current'!AC$8:AC$395,MATCH('P123LC - Compustat Delta'!$B334,'P123LC - Compustat Current'!$B$8:$B$395,0)))</f>
        <v>0</v>
      </c>
      <c r="AD334" s="1">
        <f>ABS('P123LC - Compustat Legacy'!AH331-INDEX('P123LC - Compustat Current'!AD$8:AD$395,MATCH('P123LC - Compustat Delta'!$B334,'P123LC - Compustat Current'!$B$8:$B$395,0)))</f>
        <v>0</v>
      </c>
      <c r="AE334" s="1">
        <f>ABS('P123LC - Compustat Legacy'!AI331-INDEX('P123LC - Compustat Current'!AE$8:AE$395,MATCH('P123LC - Compustat Delta'!$B334,'P123LC - Compustat Current'!$B$8:$B$395,0)))</f>
        <v>0</v>
      </c>
      <c r="AF334" s="1">
        <f>ABS('P123LC - Compustat Legacy'!AJ331-INDEX('P123LC - Compustat Current'!AF$8:AF$395,MATCH('P123LC - Compustat Delta'!$B334,'P123LC - Compustat Current'!$B$8:$B$395,0)))</f>
        <v>0</v>
      </c>
      <c r="AG334" s="1">
        <f>ABS('P123LC - Compustat Legacy'!AK331-INDEX('P123LC - Compustat Current'!AG$8:AG$395,MATCH('P123LC - Compustat Delta'!$B334,'P123LC - Compustat Current'!$B$8:$B$395,0)))</f>
        <v>0</v>
      </c>
      <c r="AH334" s="1">
        <f>ABS('P123LC - Compustat Legacy'!AL331-INDEX('P123LC - Compustat Current'!AH$8:AH$395,MATCH('P123LC - Compustat Delta'!$B334,'P123LC - Compustat Current'!$B$8:$B$395,0)))</f>
        <v>0</v>
      </c>
      <c r="AI334" s="1">
        <f>ABS('P123LC - Compustat Legacy'!AM331-INDEX('P123LC - Compustat Current'!AI$8:AI$395,MATCH('P123LC - Compustat Delta'!$B334,'P123LC - Compustat Current'!$B$8:$B$395,0)))</f>
        <v>0</v>
      </c>
      <c r="AJ334" s="1">
        <f>ABS('P123LC - Compustat Legacy'!AN331-INDEX('P123LC - Compustat Current'!AJ$8:AJ$395,MATCH('P123LC - Compustat Delta'!$B334,'P123LC - Compustat Current'!$B$8:$B$395,0)))</f>
        <v>0</v>
      </c>
      <c r="AK334" s="1">
        <f>ABS('P123LC - Compustat Legacy'!AO331-INDEX('P123LC - Compustat Current'!AK$8:AK$395,MATCH('P123LC - Compustat Delta'!$B334,'P123LC - Compustat Current'!$B$8:$B$395,0)))</f>
        <v>0</v>
      </c>
      <c r="AL334" s="1">
        <f>ABS('P123LC - Compustat Legacy'!AP331-INDEX('P123LC - Compustat Current'!AL$8:AL$395,MATCH('P123LC - Compustat Delta'!$B334,'P123LC - Compustat Current'!$B$8:$B$395,0)))</f>
        <v>0</v>
      </c>
      <c r="AM334" s="1">
        <f>ABS('P123LC - Compustat Legacy'!AQ331-INDEX('P123LC - Compustat Current'!AM$8:AM$395,MATCH('P123LC - Compustat Delta'!$B334,'P123LC - Compustat Current'!$B$8:$B$395,0)))</f>
        <v>0</v>
      </c>
      <c r="AN334" s="1">
        <f>ABS('P123LC - Compustat Legacy'!AR331-INDEX('P123LC - Compustat Current'!AN$8:AN$395,MATCH('P123LC - Compustat Delta'!$B334,'P123LC - Compustat Current'!$B$8:$B$395,0)))</f>
        <v>0</v>
      </c>
      <c r="AO334" s="1">
        <f>ABS('P123LC - Compustat Legacy'!AS331-INDEX('P123LC - Compustat Current'!AO$8:AO$395,MATCH('P123LC - Compustat Delta'!$B334,'P123LC - Compustat Current'!$B$8:$B$395,0)))</f>
        <v>0</v>
      </c>
      <c r="AP334" s="1">
        <f>ABS('P123LC - Compustat Legacy'!AT331-INDEX('P123LC - Compustat Current'!AP$8:AP$395,MATCH('P123LC - Compustat Delta'!$B334,'P123LC - Compustat Current'!$B$8:$B$395,0)))</f>
        <v>0</v>
      </c>
      <c r="AQ334" s="1">
        <f>ABS('P123LC - Compustat Legacy'!AU331-INDEX('P123LC - Compustat Current'!AQ$8:AQ$395,MATCH('P123LC - Compustat Delta'!$B334,'P123LC - Compustat Current'!$B$8:$B$395,0)))</f>
        <v>0</v>
      </c>
      <c r="AR334" s="1">
        <f>ABS('P123LC - Compustat Legacy'!AV331-INDEX('P123LC - Compustat Current'!AR$8:AR$395,MATCH('P123LC - Compustat Delta'!$B334,'P123LC - Compustat Current'!$B$8:$B$395,0)))</f>
        <v>0</v>
      </c>
      <c r="AS334" s="1">
        <f>ABS('P123LC - Compustat Legacy'!AW331-INDEX('P123LC - Compustat Current'!AS$8:AS$395,MATCH('P123LC - Compustat Delta'!$B334,'P123LC - Compustat Current'!$B$8:$B$395,0)))</f>
        <v>0</v>
      </c>
      <c r="AT334" s="1">
        <f>ABS('P123LC - Compustat Legacy'!AX331-INDEX('P123LC - Compustat Current'!AT$8:AT$395,MATCH('P123LC - Compustat Delta'!$B334,'P123LC - Compustat Current'!$B$8:$B$395,0)))</f>
        <v>0</v>
      </c>
      <c r="AU334" s="1">
        <f>ABS('P123LC - Compustat Legacy'!AY331-INDEX('P123LC - Compustat Current'!AU$8:AU$395,MATCH('P123LC - Compustat Delta'!$B334,'P123LC - Compustat Current'!$B$8:$B$395,0)))</f>
        <v>0.26000000000000512</v>
      </c>
      <c r="AV334" s="1">
        <f>ABS('P123LC - Compustat Legacy'!AZ331-INDEX('P123LC - Compustat Current'!AV$8:AV$395,MATCH('P123LC - Compustat Delta'!$B334,'P123LC - Compustat Current'!$B$8:$B$395,0)))</f>
        <v>0</v>
      </c>
      <c r="AW334" s="1">
        <f>ABS('P123LC - Compustat Legacy'!BA331-INDEX('P123LC - Compustat Current'!AW$8:AW$395,MATCH('P123LC - Compustat Delta'!$B334,'P123LC - Compustat Current'!$B$8:$B$395,0)))</f>
        <v>0</v>
      </c>
      <c r="AX334" s="1">
        <f>ABS('P123LC - Compustat Legacy'!BB331-INDEX('P123LC - Compustat Current'!AX$8:AX$395,MATCH('P123LC - Compustat Delta'!$B334,'P123LC - Compustat Current'!$B$8:$B$395,0)))</f>
        <v>0</v>
      </c>
      <c r="AY334" s="1">
        <f>ABS('P123LC - Compustat Legacy'!BC331-INDEX('P123LC - Compustat Current'!AY$8:AY$395,MATCH('P123LC - Compustat Delta'!$B334,'P123LC - Compustat Current'!$B$8:$B$395,0)))</f>
        <v>0</v>
      </c>
      <c r="AZ334" s="1">
        <f>ABS('P123LC - Compustat Legacy'!BD331-INDEX('P123LC - Compustat Current'!AZ$8:AZ$395,MATCH('P123LC - Compustat Delta'!$B334,'P123LC - Compustat Current'!$B$8:$B$395,0)))</f>
        <v>0</v>
      </c>
      <c r="BA334" s="1">
        <f>ABS('P123LC - Compustat Legacy'!BE331-INDEX('P123LC - Compustat Current'!BA$8:BA$395,MATCH('P123LC - Compustat Delta'!$B334,'P123LC - Compustat Current'!$B$8:$B$395,0)))</f>
        <v>0</v>
      </c>
      <c r="BB334" s="1">
        <f>ABS('P123LC - Compustat Legacy'!BF331-INDEX('P123LC - Compustat Current'!BB$8:BB$395,MATCH('P123LC - Compustat Delta'!$B334,'P123LC - Compustat Current'!$B$8:$B$395,0)))</f>
        <v>0</v>
      </c>
      <c r="BC334" s="1">
        <f>ABS('P123LC - Compustat Legacy'!BG331-INDEX('P123LC - Compustat Current'!BC$8:BC$395,MATCH('P123LC - Compustat Delta'!$B334,'P123LC - Compustat Current'!$B$8:$B$395,0)))</f>
        <v>0</v>
      </c>
      <c r="BD334" s="1">
        <f>ABS('P123LC - Compustat Legacy'!BH331-INDEX('P123LC - Compustat Current'!BD$8:BD$395,MATCH('P123LC - Compustat Delta'!$B334,'P123LC - Compustat Current'!$B$8:$B$395,0)))</f>
        <v>0</v>
      </c>
      <c r="BE334" s="1">
        <f>ABS('P123LC - Compustat Legacy'!BI331-INDEX('P123LC - Compustat Current'!BE$8:BE$395,MATCH('P123LC - Compustat Delta'!$B334,'P123LC - Compustat Current'!$B$8:$B$395,0)))</f>
        <v>0</v>
      </c>
      <c r="BF334" s="1">
        <f>ABS('P123LC - Compustat Legacy'!BJ331-INDEX('P123LC - Compustat Current'!BF$8:BF$395,MATCH('P123LC - Compustat Delta'!$B334,'P123LC - Compustat Current'!$B$8:$B$395,0)))</f>
        <v>0</v>
      </c>
      <c r="BG334" s="1">
        <f>ABS('P123LC - Compustat Legacy'!BK331-INDEX('P123LC - Compustat Current'!BG$8:BG$395,MATCH('P123LC - Compustat Delta'!$B334,'P123LC - Compustat Current'!$B$8:$B$395,0)))</f>
        <v>0</v>
      </c>
      <c r="BH334" s="1">
        <f>ABS('P123LC - Compustat Legacy'!BL331-INDEX('P123LC - Compustat Current'!BH$8:BH$395,MATCH('P123LC - Compustat Delta'!$B334,'P123LC - Compustat Current'!$B$8:$B$395,0)))</f>
        <v>0</v>
      </c>
      <c r="BI334" s="1">
        <f>ABS('P123LC - Compustat Legacy'!BM331-INDEX('P123LC - Compustat Current'!BI$8:BI$395,MATCH('P123LC - Compustat Delta'!$B334,'P123LC - Compustat Current'!$B$8:$B$395,0)))</f>
        <v>0</v>
      </c>
      <c r="BJ334" s="1">
        <f>ABS('P123LC - Compustat Legacy'!BN331-INDEX('P123LC - Compustat Current'!BJ$8:BJ$395,MATCH('P123LC - Compustat Delta'!$B334,'P123LC - Compustat Current'!$B$8:$B$395,0)))</f>
        <v>0</v>
      </c>
      <c r="BK334" s="1">
        <f>ABS('P123LC - Compustat Legacy'!BO331-INDEX('P123LC - Compustat Current'!BK$8:BK$395,MATCH('P123LC - Compustat Delta'!$B334,'P123LC - Compustat Current'!$B$8:$B$395,0)))</f>
        <v>0</v>
      </c>
      <c r="BL334" s="1">
        <f>ABS('P123LC - Compustat Legacy'!BP331-INDEX('P123LC - Compustat Current'!BL$8:BL$395,MATCH('P123LC - Compustat Delta'!$B334,'P123LC - Compustat Current'!$B$8:$B$395,0)))</f>
        <v>0</v>
      </c>
      <c r="BM334" s="1">
        <f>ABS('P123LC - Compustat Legacy'!BQ331-INDEX('P123LC - Compustat Current'!BM$8:BM$395,MATCH('P123LC - Compustat Delta'!$B334,'P123LC - Compustat Current'!$B$8:$B$395,0)))</f>
        <v>0</v>
      </c>
      <c r="BN334" s="1">
        <f>ABS('P123LC - Compustat Legacy'!BR331-INDEX('P123LC - Compustat Current'!BN$8:BN$395,MATCH('P123LC - Compustat Delta'!$B334,'P123LC - Compustat Current'!$B$8:$B$395,0)))</f>
        <v>0</v>
      </c>
      <c r="BO334" s="1">
        <f>ABS('P123LC - Compustat Legacy'!BS331-INDEX('P123LC - Compustat Current'!BO$8:BO$395,MATCH('P123LC - Compustat Delta'!$B334,'P123LC - Compustat Current'!$B$8:$B$395,0)))</f>
        <v>0</v>
      </c>
      <c r="BP334" s="1">
        <f>ABS('P123LC - Compustat Legacy'!BT331-INDEX('P123LC - Compustat Current'!BP$8:BP$395,MATCH('P123LC - Compustat Delta'!$B334,'P123LC - Compustat Current'!$B$8:$B$395,0)))</f>
        <v>0.26000000000000156</v>
      </c>
      <c r="BQ334" s="1">
        <f>ABS('P123LC - Compustat Legacy'!BU331-INDEX('P123LC - Compustat Current'!BQ$8:BQ$395,MATCH('P123LC - Compustat Delta'!$B334,'P123LC - Compustat Current'!$B$8:$B$395,0)))</f>
        <v>0</v>
      </c>
      <c r="BR334" s="1">
        <f>ABS('P123LC - Compustat Legacy'!BV331-INDEX('P123LC - Compustat Current'!BR$8:BR$395,MATCH('P123LC - Compustat Delta'!$B334,'P123LC - Compustat Current'!$B$8:$B$395,0)))</f>
        <v>0</v>
      </c>
      <c r="BS334" s="1">
        <f>ABS('P123LC - Compustat Legacy'!BW331-INDEX('P123LC - Compustat Current'!BS$8:BS$395,MATCH('P123LC - Compustat Delta'!$B334,'P123LC - Compustat Current'!$B$8:$B$395,0)))</f>
        <v>0</v>
      </c>
      <c r="BT334" s="1">
        <f>ABS('P123LC - Compustat Legacy'!BX331-INDEX('P123LC - Compustat Current'!BT$8:BT$395,MATCH('P123LC - Compustat Delta'!$B334,'P123LC - Compustat Current'!$B$8:$B$395,0)))</f>
        <v>0</v>
      </c>
      <c r="BU334" s="1">
        <f>ABS('P123LC - Compustat Legacy'!BY331-INDEX('P123LC - Compustat Current'!BU$8:BU$395,MATCH('P123LC - Compustat Delta'!$B334,'P123LC - Compustat Current'!$B$8:$B$395,0)))</f>
        <v>0</v>
      </c>
      <c r="BV334" s="1">
        <f>ABS('P123LC - Compustat Legacy'!BZ331-INDEX('P123LC - Compustat Current'!BV$8:BV$395,MATCH('P123LC - Compustat Delta'!$B334,'P123LC - Compustat Current'!$B$8:$B$395,0)))</f>
        <v>0</v>
      </c>
      <c r="BW334" s="1">
        <f>ABS('P123LC - Compustat Legacy'!CA331-INDEX('P123LC - Compustat Current'!BW$8:BW$395,MATCH('P123LC - Compustat Delta'!$B334,'P123LC - Compustat Current'!$B$8:$B$395,0)))</f>
        <v>0.51999999999999957</v>
      </c>
      <c r="BX334" s="1">
        <f>ABS('P123LC - Compustat Legacy'!CB331-INDEX('P123LC - Compustat Current'!BX$8:BX$395,MATCH('P123LC - Compustat Delta'!$B334,'P123LC - Compustat Current'!$B$8:$B$395,0)))</f>
        <v>0</v>
      </c>
      <c r="BY334" s="1">
        <f>ABS('P123LC - Compustat Legacy'!CC331-INDEX('P123LC - Compustat Current'!BY$8:BY$395,MATCH('P123LC - Compustat Delta'!$B334,'P123LC - Compustat Current'!$B$8:$B$395,0)))</f>
        <v>0</v>
      </c>
      <c r="BZ334" s="1">
        <f>ABS('P123LC - Compustat Legacy'!CD331-INDEX('P123LC - Compustat Current'!BZ$8:BZ$395,MATCH('P123LC - Compustat Delta'!$B334,'P123LC - Compustat Current'!$B$8:$B$395,0)))</f>
        <v>0</v>
      </c>
      <c r="CA334" s="1">
        <f>ABS('P123LC - Compustat Legacy'!CE331-INDEX('P123LC - Compustat Current'!CA$8:CA$395,MATCH('P123LC - Compustat Delta'!$B334,'P123LC - Compustat Current'!$B$8:$B$395,0)))</f>
        <v>0</v>
      </c>
      <c r="CB334" s="1">
        <f>ABS('P123LC - Compustat Legacy'!CF331-INDEX('P123LC - Compustat Current'!CB$8:CB$395,MATCH('P123LC - Compustat Delta'!$B334,'P123LC - Compustat Current'!$B$8:$B$395,0)))</f>
        <v>0</v>
      </c>
      <c r="CC334" s="1">
        <f>ABS('P123LC - Compustat Legacy'!CG331-INDEX('P123LC - Compustat Current'!CC$8:CC$395,MATCH('P123LC - Compustat Delta'!$B334,'P123LC - Compustat Current'!$B$8:$B$395,0)))</f>
        <v>0</v>
      </c>
      <c r="CD334" s="1">
        <f>ABS('P123LC - Compustat Legacy'!CH331-INDEX('P123LC - Compustat Current'!CD$8:CD$395,MATCH('P123LC - Compustat Delta'!$B334,'P123LC - Compustat Current'!$B$8:$B$395,0)))</f>
        <v>0</v>
      </c>
      <c r="CE334" s="1">
        <f>ABS('P123LC - Compustat Legacy'!CI331-INDEX('P123LC - Compustat Current'!CE$8:CE$395,MATCH('P123LC - Compustat Delta'!$B334,'P123LC - Compustat Current'!$B$8:$B$395,0)))</f>
        <v>0</v>
      </c>
      <c r="CF334" s="1">
        <f>ABS('P123LC - Compustat Legacy'!CJ331-INDEX('P123LC - Compustat Current'!CF$8:CF$395,MATCH('P123LC - Compustat Delta'!$B334,'P123LC - Compustat Current'!$B$8:$B$395,0)))</f>
        <v>0</v>
      </c>
      <c r="CG334" s="1">
        <f>ABS('P123LC - Compustat Legacy'!CK331-INDEX('P123LC - Compustat Current'!CG$8:CG$395,MATCH('P123LC - Compustat Delta'!$B334,'P123LC - Compustat Current'!$B$8:$B$395,0)))</f>
        <v>0.26000000000000156</v>
      </c>
      <c r="CH334" s="1">
        <f>ABS('P123LC - Compustat Legacy'!CL331-INDEX('P123LC - Compustat Current'!CH$8:CH$395,MATCH('P123LC - Compustat Delta'!$B334,'P123LC - Compustat Current'!$B$8:$B$395,0)))</f>
        <v>0</v>
      </c>
      <c r="CI334" s="1">
        <f>ABS('P123LC - Compustat Legacy'!CM331-INDEX('P123LC - Compustat Current'!CI$8:CI$395,MATCH('P123LC - Compustat Delta'!$B334,'P123LC - Compustat Current'!$B$8:$B$395,0)))</f>
        <v>0</v>
      </c>
      <c r="CJ334" s="1">
        <f>ABS('P123LC - Compustat Legacy'!CN331-INDEX('P123LC - Compustat Current'!CJ$8:CJ$395,MATCH('P123LC - Compustat Delta'!$B334,'P123LC - Compustat Current'!$B$8:$B$395,0)))</f>
        <v>0.77000000000001023</v>
      </c>
      <c r="CK334" s="1">
        <f>ABS('P123LC - Compustat Legacy'!CO331-INDEX('P123LC - Compustat Current'!CK$8:CK$395,MATCH('P123LC - Compustat Delta'!$B334,'P123LC - Compustat Current'!$B$8:$B$395,0)))</f>
        <v>0.26000000000000512</v>
      </c>
      <c r="CL334" s="1">
        <f>ABS('P123LC - Compustat Legacy'!CP331-INDEX('P123LC - Compustat Current'!CL$8:CL$395,MATCH('P123LC - Compustat Delta'!$B334,'P123LC - Compustat Current'!$B$8:$B$395,0)))</f>
        <v>0</v>
      </c>
      <c r="CM334" s="1">
        <f>ABS('P123LC - Compustat Legacy'!CQ331-INDEX('P123LC - Compustat Current'!CM$8:CM$395,MATCH('P123LC - Compustat Delta'!$B334,'P123LC - Compustat Current'!$B$8:$B$395,0)))</f>
        <v>0</v>
      </c>
      <c r="CN334" s="1">
        <f>ABS('P123LC - Compustat Legacy'!CR331-INDEX('P123LC - Compustat Current'!CN$8:CN$395,MATCH('P123LC - Compustat Delta'!$B334,'P123LC - Compustat Current'!$B$8:$B$395,0)))</f>
        <v>0.25</v>
      </c>
      <c r="CO334" s="1">
        <f>ABS('P123LC - Compustat Legacy'!CS331-INDEX('P123LC - Compustat Current'!CO$8:CO$395,MATCH('P123LC - Compustat Delta'!$B334,'P123LC - Compustat Current'!$B$8:$B$395,0)))</f>
        <v>0.26000000000000512</v>
      </c>
      <c r="CP334" s="1">
        <f>ABS('P123LC - Compustat Legacy'!CT331-INDEX('P123LC - Compustat Current'!CP$8:CP$395,MATCH('P123LC - Compustat Delta'!$B334,'P123LC - Compustat Current'!$B$8:$B$395,0)))</f>
        <v>0.26000000000000512</v>
      </c>
      <c r="CQ334" s="1">
        <f>ABS('P123LC - Compustat Legacy'!CU331-INDEX('P123LC - Compustat Current'!CQ$8:CQ$395,MATCH('P123LC - Compustat Delta'!$B334,'P123LC - Compustat Current'!$B$8:$B$395,0)))</f>
        <v>0.26000000000000512</v>
      </c>
      <c r="CR334" s="1">
        <f>ABS('P123LC - Compustat Legacy'!CV331-INDEX('P123LC - Compustat Current'!CR$8:CR$395,MATCH('P123LC - Compustat Delta'!$B334,'P123LC - Compustat Current'!$B$8:$B$395,0)))</f>
        <v>0</v>
      </c>
      <c r="CS334" s="1">
        <f>ABS('P123LC - Compustat Legacy'!CW331-INDEX('P123LC - Compustat Current'!CS$8:CS$395,MATCH('P123LC - Compustat Delta'!$B334,'P123LC - Compustat Current'!$B$8:$B$395,0)))</f>
        <v>0.25</v>
      </c>
      <c r="CT334" s="1">
        <f>ABS('P123LC - Compustat Legacy'!CX331-INDEX('P123LC - Compustat Current'!CT$8:CT$395,MATCH('P123LC - Compustat Delta'!$B334,'P123LC - Compustat Current'!$B$8:$B$395,0)))</f>
        <v>0.25999999999999091</v>
      </c>
      <c r="CU334" s="1">
        <f>ABS('P123LC - Compustat Legacy'!CY331-INDEX('P123LC - Compustat Current'!CU$8:CU$395,MATCH('P123LC - Compustat Delta'!$B334,'P123LC - Compustat Current'!$B$8:$B$395,0)))</f>
        <v>0</v>
      </c>
      <c r="CV334" s="1">
        <f>ABS('P123LC - Compustat Legacy'!CZ331-INDEX('P123LC - Compustat Current'!CV$8:CV$395,MATCH('P123LC - Compustat Delta'!$B334,'P123LC - Compustat Current'!$B$8:$B$395,0)))</f>
        <v>0.26000000000000512</v>
      </c>
      <c r="CW334" s="1">
        <f>ABS('P123LC - Compustat Legacy'!DA331-INDEX('P123LC - Compustat Current'!CW$8:CW$395,MATCH('P123LC - Compustat Delta'!$B334,'P123LC - Compustat Current'!$B$8:$B$395,0)))</f>
        <v>0</v>
      </c>
      <c r="CX334" s="1">
        <f>ABS('P123LC - Compustat Legacy'!DB331-INDEX('P123LC - Compustat Current'!CX$8:CX$395,MATCH('P123LC - Compustat Delta'!$B334,'P123LC - Compustat Current'!$B$8:$B$395,0)))</f>
        <v>0</v>
      </c>
      <c r="CY334" s="1">
        <f>ABS('P123LC - Compustat Legacy'!DC331-INDEX('P123LC - Compustat Current'!CY$8:CY$395,MATCH('P123LC - Compustat Delta'!$B334,'P123LC - Compustat Current'!$B$8:$B$395,0)))</f>
        <v>0</v>
      </c>
    </row>
    <row r="335" spans="2:103" x14ac:dyDescent="0.25">
      <c r="B335" t="s">
        <v>422</v>
      </c>
      <c r="D335" s="1" t="s">
        <v>96</v>
      </c>
      <c r="E335" s="1">
        <f>ABS('P123LC - Compustat Legacy'!I332-INDEX('P123LC - Compustat Current'!E$8:E$395,MATCH('P123LC - Compustat Delta'!$B335,'P123LC - Compustat Current'!$B$8:$B$395,0)))</f>
        <v>0.5199999999999978</v>
      </c>
      <c r="F335" s="1">
        <f>ABS('P123LC - Compustat Legacy'!J332-INDEX('P123LC - Compustat Current'!F$8:F$395,MATCH('P123LC - Compustat Delta'!$B335,'P123LC - Compustat Current'!$B$8:$B$395,0)))</f>
        <v>5.41</v>
      </c>
      <c r="G335" s="1">
        <f>ABS('P123LC - Compustat Legacy'!K332-INDEX('P123LC - Compustat Current'!G$8:G$395,MATCH('P123LC - Compustat Delta'!$B335,'P123LC - Compustat Current'!$B$8:$B$395,0)))</f>
        <v>15.46</v>
      </c>
      <c r="H335" s="1">
        <f>ABS('P123LC - Compustat Legacy'!L332-INDEX('P123LC - Compustat Current'!H$8:H$395,MATCH('P123LC - Compustat Delta'!$B335,'P123LC - Compustat Current'!$B$8:$B$395,0)))</f>
        <v>26.549999999999997</v>
      </c>
      <c r="I335" s="1">
        <f>ABS('P123LC - Compustat Legacy'!M332-INDEX('P123LC - Compustat Current'!I$8:I$395,MATCH('P123LC - Compustat Delta'!$B335,'P123LC - Compustat Current'!$B$8:$B$395,0)))</f>
        <v>0</v>
      </c>
      <c r="J335" s="1">
        <f>ABS('P123LC - Compustat Legacy'!N332-INDEX('P123LC - Compustat Current'!J$8:J$395,MATCH('P123LC - Compustat Delta'!$B335,'P123LC - Compustat Current'!$B$8:$B$395,0)))</f>
        <v>84.279999999999987</v>
      </c>
      <c r="K335" s="1">
        <f>ABS('P123LC - Compustat Legacy'!O332-INDEX('P123LC - Compustat Current'!K$8:K$395,MATCH('P123LC - Compustat Delta'!$B335,'P123LC - Compustat Current'!$B$8:$B$395,0)))</f>
        <v>0</v>
      </c>
      <c r="L335" s="1">
        <f>ABS('P123LC - Compustat Legacy'!P332-INDEX('P123LC - Compustat Current'!L$8:L$395,MATCH('P123LC - Compustat Delta'!$B335,'P123LC - Compustat Current'!$B$8:$B$395,0)))</f>
        <v>4.38</v>
      </c>
      <c r="M335" s="1">
        <f>ABS('P123LC - Compustat Legacy'!Q332-INDEX('P123LC - Compustat Current'!M$8:M$395,MATCH('P123LC - Compustat Delta'!$B335,'P123LC - Compustat Current'!$B$8:$B$395,0)))</f>
        <v>25.26</v>
      </c>
      <c r="N335" s="1">
        <f>ABS('P123LC - Compustat Legacy'!R332-INDEX('P123LC - Compustat Current'!N$8:N$395,MATCH('P123LC - Compustat Delta'!$B335,'P123LC - Compustat Current'!$B$8:$B$395,0)))</f>
        <v>0.25999999999999979</v>
      </c>
      <c r="O335" s="1">
        <f>ABS('P123LC - Compustat Legacy'!S332-INDEX('P123LC - Compustat Current'!O$8:O$395,MATCH('P123LC - Compustat Delta'!$B335,'P123LC - Compustat Current'!$B$8:$B$395,0)))</f>
        <v>0</v>
      </c>
      <c r="P335" s="1">
        <f>ABS('P123LC - Compustat Legacy'!T332-INDEX('P123LC - Compustat Current'!P$8:P$395,MATCH('P123LC - Compustat Delta'!$B335,'P123LC - Compustat Current'!$B$8:$B$395,0)))</f>
        <v>0</v>
      </c>
      <c r="Q335" s="1">
        <f>ABS('P123LC - Compustat Legacy'!U332-INDEX('P123LC - Compustat Current'!Q$8:Q$395,MATCH('P123LC - Compustat Delta'!$B335,'P123LC - Compustat Current'!$B$8:$B$395,0)))</f>
        <v>0</v>
      </c>
      <c r="R335" s="1">
        <f>ABS('P123LC - Compustat Legacy'!V332-INDEX('P123LC - Compustat Current'!R$8:R$395,MATCH('P123LC - Compustat Delta'!$B335,'P123LC - Compustat Current'!$B$8:$B$395,0)))</f>
        <v>0</v>
      </c>
      <c r="S335" s="1">
        <f>ABS('P123LC - Compustat Legacy'!W332-INDEX('P123LC - Compustat Current'!S$8:S$395,MATCH('P123LC - Compustat Delta'!$B335,'P123LC - Compustat Current'!$B$8:$B$395,0)))</f>
        <v>0</v>
      </c>
      <c r="T335" s="1">
        <f>ABS('P123LC - Compustat Legacy'!X332-INDEX('P123LC - Compustat Current'!T$8:T$395,MATCH('P123LC - Compustat Delta'!$B335,'P123LC - Compustat Current'!$B$8:$B$395,0)))</f>
        <v>0</v>
      </c>
      <c r="U335" s="1">
        <f>ABS('P123LC - Compustat Legacy'!Y332-INDEX('P123LC - Compustat Current'!U$8:U$395,MATCH('P123LC - Compustat Delta'!$B335,'P123LC - Compustat Current'!$B$8:$B$395,0)))</f>
        <v>0</v>
      </c>
      <c r="V335" s="1">
        <f>ABS('P123LC - Compustat Legacy'!Z332-INDEX('P123LC - Compustat Current'!V$8:V$395,MATCH('P123LC - Compustat Delta'!$B335,'P123LC - Compustat Current'!$B$8:$B$395,0)))</f>
        <v>0</v>
      </c>
      <c r="W335" s="1">
        <f>ABS('P123LC - Compustat Legacy'!AA332-INDEX('P123LC - Compustat Current'!W$8:W$395,MATCH('P123LC - Compustat Delta'!$B335,'P123LC - Compustat Current'!$B$8:$B$395,0)))</f>
        <v>0</v>
      </c>
      <c r="X335" s="1">
        <f>ABS('P123LC - Compustat Legacy'!AB332-INDEX('P123LC - Compustat Current'!X$8:X$395,MATCH('P123LC - Compustat Delta'!$B335,'P123LC - Compustat Current'!$B$8:$B$395,0)))</f>
        <v>0</v>
      </c>
      <c r="Y335" s="1">
        <f>ABS('P123LC - Compustat Legacy'!AC332-INDEX('P123LC - Compustat Current'!Y$8:Y$395,MATCH('P123LC - Compustat Delta'!$B335,'P123LC - Compustat Current'!$B$8:$B$395,0)))</f>
        <v>0</v>
      </c>
      <c r="Z335" s="1">
        <f>ABS('P123LC - Compustat Legacy'!AD332-INDEX('P123LC - Compustat Current'!Z$8:Z$395,MATCH('P123LC - Compustat Delta'!$B335,'P123LC - Compustat Current'!$B$8:$B$395,0)))</f>
        <v>0</v>
      </c>
      <c r="AA335" s="1">
        <f>ABS('P123LC - Compustat Legacy'!AE332-INDEX('P123LC - Compustat Current'!AA$8:AA$395,MATCH('P123LC - Compustat Delta'!$B335,'P123LC - Compustat Current'!$B$8:$B$395,0)))</f>
        <v>0</v>
      </c>
      <c r="AB335" s="1">
        <f>ABS('P123LC - Compustat Legacy'!AF332-INDEX('P123LC - Compustat Current'!AB$8:AB$395,MATCH('P123LC - Compustat Delta'!$B335,'P123LC - Compustat Current'!$B$8:$B$395,0)))</f>
        <v>0</v>
      </c>
      <c r="AC335" s="1">
        <f>ABS('P123LC - Compustat Legacy'!AG332-INDEX('P123LC - Compustat Current'!AC$8:AC$395,MATCH('P123LC - Compustat Delta'!$B335,'P123LC - Compustat Current'!$B$8:$B$395,0)))</f>
        <v>0</v>
      </c>
      <c r="AD335" s="1">
        <f>ABS('P123LC - Compustat Legacy'!AH332-INDEX('P123LC - Compustat Current'!AD$8:AD$395,MATCH('P123LC - Compustat Delta'!$B335,'P123LC - Compustat Current'!$B$8:$B$395,0)))</f>
        <v>0</v>
      </c>
      <c r="AE335" s="1">
        <f>ABS('P123LC - Compustat Legacy'!AI332-INDEX('P123LC - Compustat Current'!AE$8:AE$395,MATCH('P123LC - Compustat Delta'!$B335,'P123LC - Compustat Current'!$B$8:$B$395,0)))</f>
        <v>0</v>
      </c>
      <c r="AF335" s="1">
        <f>ABS('P123LC - Compustat Legacy'!AJ332-INDEX('P123LC - Compustat Current'!AF$8:AF$395,MATCH('P123LC - Compustat Delta'!$B335,'P123LC - Compustat Current'!$B$8:$B$395,0)))</f>
        <v>0</v>
      </c>
      <c r="AG335" s="1">
        <f>ABS('P123LC - Compustat Legacy'!AK332-INDEX('P123LC - Compustat Current'!AG$8:AG$395,MATCH('P123LC - Compustat Delta'!$B335,'P123LC - Compustat Current'!$B$8:$B$395,0)))</f>
        <v>0</v>
      </c>
      <c r="AH335" s="1">
        <f>ABS('P123LC - Compustat Legacy'!AL332-INDEX('P123LC - Compustat Current'!AH$8:AH$395,MATCH('P123LC - Compustat Delta'!$B335,'P123LC - Compustat Current'!$B$8:$B$395,0)))</f>
        <v>0</v>
      </c>
      <c r="AI335" s="1">
        <f>ABS('P123LC - Compustat Legacy'!AM332-INDEX('P123LC - Compustat Current'!AI$8:AI$395,MATCH('P123LC - Compustat Delta'!$B335,'P123LC - Compustat Current'!$B$8:$B$395,0)))</f>
        <v>0</v>
      </c>
      <c r="AJ335" s="1">
        <f>ABS('P123LC - Compustat Legacy'!AN332-INDEX('P123LC - Compustat Current'!AJ$8:AJ$395,MATCH('P123LC - Compustat Delta'!$B335,'P123LC - Compustat Current'!$B$8:$B$395,0)))</f>
        <v>0</v>
      </c>
      <c r="AK335" s="1">
        <f>ABS('P123LC - Compustat Legacy'!AO332-INDEX('P123LC - Compustat Current'!AK$8:AK$395,MATCH('P123LC - Compustat Delta'!$B335,'P123LC - Compustat Current'!$B$8:$B$395,0)))</f>
        <v>0</v>
      </c>
      <c r="AL335" s="1">
        <f>ABS('P123LC - Compustat Legacy'!AP332-INDEX('P123LC - Compustat Current'!AL$8:AL$395,MATCH('P123LC - Compustat Delta'!$B335,'P123LC - Compustat Current'!$B$8:$B$395,0)))</f>
        <v>0</v>
      </c>
      <c r="AM335" s="1">
        <f>ABS('P123LC - Compustat Legacy'!AQ332-INDEX('P123LC - Compustat Current'!AM$8:AM$395,MATCH('P123LC - Compustat Delta'!$B335,'P123LC - Compustat Current'!$B$8:$B$395,0)))</f>
        <v>0</v>
      </c>
      <c r="AN335" s="1">
        <f>ABS('P123LC - Compustat Legacy'!AR332-INDEX('P123LC - Compustat Current'!AN$8:AN$395,MATCH('P123LC - Compustat Delta'!$B335,'P123LC - Compustat Current'!$B$8:$B$395,0)))</f>
        <v>0.26000000000000512</v>
      </c>
      <c r="AO335" s="1">
        <f>ABS('P123LC - Compustat Legacy'!AS332-INDEX('P123LC - Compustat Current'!AO$8:AO$395,MATCH('P123LC - Compustat Delta'!$B335,'P123LC - Compustat Current'!$B$8:$B$395,0)))</f>
        <v>0</v>
      </c>
      <c r="AP335" s="1">
        <f>ABS('P123LC - Compustat Legacy'!AT332-INDEX('P123LC - Compustat Current'!AP$8:AP$395,MATCH('P123LC - Compustat Delta'!$B335,'P123LC - Compustat Current'!$B$8:$B$395,0)))</f>
        <v>0</v>
      </c>
      <c r="AQ335" s="1">
        <f>ABS('P123LC - Compustat Legacy'!AU332-INDEX('P123LC - Compustat Current'!AQ$8:AQ$395,MATCH('P123LC - Compustat Delta'!$B335,'P123LC - Compustat Current'!$B$8:$B$395,0)))</f>
        <v>0</v>
      </c>
      <c r="AR335" s="1">
        <f>ABS('P123LC - Compustat Legacy'!AV332-INDEX('P123LC - Compustat Current'!AR$8:AR$395,MATCH('P123LC - Compustat Delta'!$B335,'P123LC - Compustat Current'!$B$8:$B$395,0)))</f>
        <v>0</v>
      </c>
      <c r="AS335" s="1">
        <f>ABS('P123LC - Compustat Legacy'!AW332-INDEX('P123LC - Compustat Current'!AS$8:AS$395,MATCH('P123LC - Compustat Delta'!$B335,'P123LC - Compustat Current'!$B$8:$B$395,0)))</f>
        <v>0.25999999999999801</v>
      </c>
      <c r="AT335" s="1">
        <f>ABS('P123LC - Compustat Legacy'!AX332-INDEX('P123LC - Compustat Current'!AT$8:AT$395,MATCH('P123LC - Compustat Delta'!$B335,'P123LC - Compustat Current'!$B$8:$B$395,0)))</f>
        <v>0</v>
      </c>
      <c r="AU335" s="1">
        <f>ABS('P123LC - Compustat Legacy'!AY332-INDEX('P123LC - Compustat Current'!AU$8:AU$395,MATCH('P123LC - Compustat Delta'!$B335,'P123LC - Compustat Current'!$B$8:$B$395,0)))</f>
        <v>0</v>
      </c>
      <c r="AV335" s="1">
        <f>ABS('P123LC - Compustat Legacy'!AZ332-INDEX('P123LC - Compustat Current'!AV$8:AV$395,MATCH('P123LC - Compustat Delta'!$B335,'P123LC - Compustat Current'!$B$8:$B$395,0)))</f>
        <v>0</v>
      </c>
      <c r="AW335" s="1">
        <f>ABS('P123LC - Compustat Legacy'!BA332-INDEX('P123LC - Compustat Current'!AW$8:AW$395,MATCH('P123LC - Compustat Delta'!$B335,'P123LC - Compustat Current'!$B$8:$B$395,0)))</f>
        <v>0</v>
      </c>
      <c r="AX335" s="1">
        <f>ABS('P123LC - Compustat Legacy'!BB332-INDEX('P123LC - Compustat Current'!AX$8:AX$395,MATCH('P123LC - Compustat Delta'!$B335,'P123LC - Compustat Current'!$B$8:$B$395,0)))</f>
        <v>0</v>
      </c>
      <c r="AY335" s="1">
        <f>ABS('P123LC - Compustat Legacy'!BC332-INDEX('P123LC - Compustat Current'!AY$8:AY$395,MATCH('P123LC - Compustat Delta'!$B335,'P123LC - Compustat Current'!$B$8:$B$395,0)))</f>
        <v>0</v>
      </c>
      <c r="AZ335" s="1">
        <f>ABS('P123LC - Compustat Legacy'!BD332-INDEX('P123LC - Compustat Current'!AZ$8:AZ$395,MATCH('P123LC - Compustat Delta'!$B335,'P123LC - Compustat Current'!$B$8:$B$395,0)))</f>
        <v>0</v>
      </c>
      <c r="BA335" s="1">
        <f>ABS('P123LC - Compustat Legacy'!BE332-INDEX('P123LC - Compustat Current'!BA$8:BA$395,MATCH('P123LC - Compustat Delta'!$B335,'P123LC - Compustat Current'!$B$8:$B$395,0)))</f>
        <v>0.25999999999999801</v>
      </c>
      <c r="BB335" s="1">
        <f>ABS('P123LC - Compustat Legacy'!BF332-INDEX('P123LC - Compustat Current'!BB$8:BB$395,MATCH('P123LC - Compustat Delta'!$B335,'P123LC - Compustat Current'!$B$8:$B$395,0)))</f>
        <v>0</v>
      </c>
      <c r="BC335" s="1">
        <f>ABS('P123LC - Compustat Legacy'!BG332-INDEX('P123LC - Compustat Current'!BC$8:BC$395,MATCH('P123LC - Compustat Delta'!$B335,'P123LC - Compustat Current'!$B$8:$B$395,0)))</f>
        <v>0</v>
      </c>
      <c r="BD335" s="1">
        <f>ABS('P123LC - Compustat Legacy'!BH332-INDEX('P123LC - Compustat Current'!BD$8:BD$395,MATCH('P123LC - Compustat Delta'!$B335,'P123LC - Compustat Current'!$B$8:$B$395,0)))</f>
        <v>0</v>
      </c>
      <c r="BE335" s="1">
        <f>ABS('P123LC - Compustat Legacy'!BI332-INDEX('P123LC - Compustat Current'!BE$8:BE$395,MATCH('P123LC - Compustat Delta'!$B335,'P123LC - Compustat Current'!$B$8:$B$395,0)))</f>
        <v>0</v>
      </c>
      <c r="BF335" s="1">
        <f>ABS('P123LC - Compustat Legacy'!BJ332-INDEX('P123LC - Compustat Current'!BF$8:BF$395,MATCH('P123LC - Compustat Delta'!$B335,'P123LC - Compustat Current'!$B$8:$B$395,0)))</f>
        <v>0</v>
      </c>
      <c r="BG335" s="1">
        <f>ABS('P123LC - Compustat Legacy'!BK332-INDEX('P123LC - Compustat Current'!BG$8:BG$395,MATCH('P123LC - Compustat Delta'!$B335,'P123LC - Compustat Current'!$B$8:$B$395,0)))</f>
        <v>0</v>
      </c>
      <c r="BH335" s="1">
        <f>ABS('P123LC - Compustat Legacy'!BL332-INDEX('P123LC - Compustat Current'!BH$8:BH$395,MATCH('P123LC - Compustat Delta'!$B335,'P123LC - Compustat Current'!$B$8:$B$395,0)))</f>
        <v>0</v>
      </c>
      <c r="BI335" s="1">
        <f>ABS('P123LC - Compustat Legacy'!BM332-INDEX('P123LC - Compustat Current'!BI$8:BI$395,MATCH('P123LC - Compustat Delta'!$B335,'P123LC - Compustat Current'!$B$8:$B$395,0)))</f>
        <v>0</v>
      </c>
      <c r="BJ335" s="1">
        <f>ABS('P123LC - Compustat Legacy'!BN332-INDEX('P123LC - Compustat Current'!BJ$8:BJ$395,MATCH('P123LC - Compustat Delta'!$B335,'P123LC - Compustat Current'!$B$8:$B$395,0)))</f>
        <v>0</v>
      </c>
      <c r="BK335" s="1">
        <f>ABS('P123LC - Compustat Legacy'!BO332-INDEX('P123LC - Compustat Current'!BK$8:BK$395,MATCH('P123LC - Compustat Delta'!$B335,'P123LC - Compustat Current'!$B$8:$B$395,0)))</f>
        <v>0</v>
      </c>
      <c r="BL335" s="1">
        <f>ABS('P123LC - Compustat Legacy'!BP332-INDEX('P123LC - Compustat Current'!BL$8:BL$395,MATCH('P123LC - Compustat Delta'!$B335,'P123LC - Compustat Current'!$B$8:$B$395,0)))</f>
        <v>0</v>
      </c>
      <c r="BM335" s="1">
        <f>ABS('P123LC - Compustat Legacy'!BQ332-INDEX('P123LC - Compustat Current'!BM$8:BM$395,MATCH('P123LC - Compustat Delta'!$B335,'P123LC - Compustat Current'!$B$8:$B$395,0)))</f>
        <v>0</v>
      </c>
      <c r="BN335" s="1">
        <f>ABS('P123LC - Compustat Legacy'!BR332-INDEX('P123LC - Compustat Current'!BN$8:BN$395,MATCH('P123LC - Compustat Delta'!$B335,'P123LC - Compustat Current'!$B$8:$B$395,0)))</f>
        <v>0</v>
      </c>
      <c r="BO335" s="1">
        <f>ABS('P123LC - Compustat Legacy'!BS332-INDEX('P123LC - Compustat Current'!BO$8:BO$395,MATCH('P123LC - Compustat Delta'!$B335,'P123LC - Compustat Current'!$B$8:$B$395,0)))</f>
        <v>0</v>
      </c>
      <c r="BP335" s="1">
        <f>ABS('P123LC - Compustat Legacy'!BT332-INDEX('P123LC - Compustat Current'!BP$8:BP$395,MATCH('P123LC - Compustat Delta'!$B335,'P123LC - Compustat Current'!$B$8:$B$395,0)))</f>
        <v>0</v>
      </c>
      <c r="BQ335" s="1">
        <f>ABS('P123LC - Compustat Legacy'!BU332-INDEX('P123LC - Compustat Current'!BQ$8:BQ$395,MATCH('P123LC - Compustat Delta'!$B335,'P123LC - Compustat Current'!$B$8:$B$395,0)))</f>
        <v>0</v>
      </c>
      <c r="BR335" s="1">
        <f>ABS('P123LC - Compustat Legacy'!BV332-INDEX('P123LC - Compustat Current'!BR$8:BR$395,MATCH('P123LC - Compustat Delta'!$B335,'P123LC - Compustat Current'!$B$8:$B$395,0)))</f>
        <v>0</v>
      </c>
      <c r="BS335" s="1">
        <f>ABS('P123LC - Compustat Legacy'!BW332-INDEX('P123LC - Compustat Current'!BS$8:BS$395,MATCH('P123LC - Compustat Delta'!$B335,'P123LC - Compustat Current'!$B$8:$B$395,0)))</f>
        <v>0.25</v>
      </c>
      <c r="BT335" s="1">
        <f>ABS('P123LC - Compustat Legacy'!BX332-INDEX('P123LC - Compustat Current'!BT$8:BT$395,MATCH('P123LC - Compustat Delta'!$B335,'P123LC - Compustat Current'!$B$8:$B$395,0)))</f>
        <v>0</v>
      </c>
      <c r="BU335" s="1">
        <f>ABS('P123LC - Compustat Legacy'!BY332-INDEX('P123LC - Compustat Current'!BU$8:BU$395,MATCH('P123LC - Compustat Delta'!$B335,'P123LC - Compustat Current'!$B$8:$B$395,0)))</f>
        <v>0</v>
      </c>
      <c r="BV335" s="1">
        <f>ABS('P123LC - Compustat Legacy'!BZ332-INDEX('P123LC - Compustat Current'!BV$8:BV$395,MATCH('P123LC - Compustat Delta'!$B335,'P123LC - Compustat Current'!$B$8:$B$395,0)))</f>
        <v>0</v>
      </c>
      <c r="BW335" s="1">
        <f>ABS('P123LC - Compustat Legacy'!CA332-INDEX('P123LC - Compustat Current'!BW$8:BW$395,MATCH('P123LC - Compustat Delta'!$B335,'P123LC - Compustat Current'!$B$8:$B$395,0)))</f>
        <v>0</v>
      </c>
      <c r="BX335" s="1">
        <f>ABS('P123LC - Compustat Legacy'!CB332-INDEX('P123LC - Compustat Current'!BX$8:BX$395,MATCH('P123LC - Compustat Delta'!$B335,'P123LC - Compustat Current'!$B$8:$B$395,0)))</f>
        <v>0</v>
      </c>
      <c r="BY335" s="1">
        <f>ABS('P123LC - Compustat Legacy'!CC332-INDEX('P123LC - Compustat Current'!BY$8:BY$395,MATCH('P123LC - Compustat Delta'!$B335,'P123LC - Compustat Current'!$B$8:$B$395,0)))</f>
        <v>0</v>
      </c>
      <c r="BZ335" s="1">
        <f>ABS('P123LC - Compustat Legacy'!CD332-INDEX('P123LC - Compustat Current'!BZ$8:BZ$395,MATCH('P123LC - Compustat Delta'!$B335,'P123LC - Compustat Current'!$B$8:$B$395,0)))</f>
        <v>0</v>
      </c>
      <c r="CA335" s="1">
        <f>ABS('P123LC - Compustat Legacy'!CE332-INDEX('P123LC - Compustat Current'!CA$8:CA$395,MATCH('P123LC - Compustat Delta'!$B335,'P123LC - Compustat Current'!$B$8:$B$395,0)))</f>
        <v>0</v>
      </c>
      <c r="CB335" s="1">
        <f>ABS('P123LC - Compustat Legacy'!CF332-INDEX('P123LC - Compustat Current'!CB$8:CB$395,MATCH('P123LC - Compustat Delta'!$B335,'P123LC - Compustat Current'!$B$8:$B$395,0)))</f>
        <v>0</v>
      </c>
      <c r="CC335" s="1">
        <f>ABS('P123LC - Compustat Legacy'!CG332-INDEX('P123LC - Compustat Current'!CC$8:CC$395,MATCH('P123LC - Compustat Delta'!$B335,'P123LC - Compustat Current'!$B$8:$B$395,0)))</f>
        <v>0</v>
      </c>
      <c r="CD335" s="1">
        <f>ABS('P123LC - Compustat Legacy'!CH332-INDEX('P123LC - Compustat Current'!CD$8:CD$395,MATCH('P123LC - Compustat Delta'!$B335,'P123LC - Compustat Current'!$B$8:$B$395,0)))</f>
        <v>0</v>
      </c>
      <c r="CE335" s="1">
        <f>ABS('P123LC - Compustat Legacy'!CI332-INDEX('P123LC - Compustat Current'!CE$8:CE$395,MATCH('P123LC - Compustat Delta'!$B335,'P123LC - Compustat Current'!$B$8:$B$395,0)))</f>
        <v>0</v>
      </c>
      <c r="CF335" s="1">
        <f>ABS('P123LC - Compustat Legacy'!CJ332-INDEX('P123LC - Compustat Current'!CF$8:CF$395,MATCH('P123LC - Compustat Delta'!$B335,'P123LC - Compustat Current'!$B$8:$B$395,0)))</f>
        <v>0</v>
      </c>
      <c r="CG335" s="1">
        <f>ABS('P123LC - Compustat Legacy'!CK332-INDEX('P123LC - Compustat Current'!CG$8:CG$395,MATCH('P123LC - Compustat Delta'!$B335,'P123LC - Compustat Current'!$B$8:$B$395,0)))</f>
        <v>0.25999999999999801</v>
      </c>
      <c r="CH335" s="1">
        <f>ABS('P123LC - Compustat Legacy'!CL332-INDEX('P123LC - Compustat Current'!CH$8:CH$395,MATCH('P123LC - Compustat Delta'!$B335,'P123LC - Compustat Current'!$B$8:$B$395,0)))</f>
        <v>0</v>
      </c>
      <c r="CI335" s="1">
        <f>ABS('P123LC - Compustat Legacy'!CM332-INDEX('P123LC - Compustat Current'!CI$8:CI$395,MATCH('P123LC - Compustat Delta'!$B335,'P123LC - Compustat Current'!$B$8:$B$395,0)))</f>
        <v>0</v>
      </c>
      <c r="CJ335" s="1">
        <f>ABS('P123LC - Compustat Legacy'!CN332-INDEX('P123LC - Compustat Current'!CJ$8:CJ$395,MATCH('P123LC - Compustat Delta'!$B335,'P123LC - Compustat Current'!$B$8:$B$395,0)))</f>
        <v>1.0300000000000011</v>
      </c>
      <c r="CK335" s="1">
        <f>ABS('P123LC - Compustat Legacy'!CO332-INDEX('P123LC - Compustat Current'!CK$8:CK$395,MATCH('P123LC - Compustat Delta'!$B335,'P123LC - Compustat Current'!$B$8:$B$395,0)))</f>
        <v>0.51999999999999602</v>
      </c>
      <c r="CL335" s="1">
        <f>ABS('P123LC - Compustat Legacy'!CP332-INDEX('P123LC - Compustat Current'!CL$8:CL$395,MATCH('P123LC - Compustat Delta'!$B335,'P123LC - Compustat Current'!$B$8:$B$395,0)))</f>
        <v>0</v>
      </c>
      <c r="CM335" s="1">
        <f>ABS('P123LC - Compustat Legacy'!CQ332-INDEX('P123LC - Compustat Current'!CM$8:CM$395,MATCH('P123LC - Compustat Delta'!$B335,'P123LC - Compustat Current'!$B$8:$B$395,0)))</f>
        <v>0</v>
      </c>
      <c r="CN335" s="1">
        <f>ABS('P123LC - Compustat Legacy'!CR332-INDEX('P123LC - Compustat Current'!CN$8:CN$395,MATCH('P123LC - Compustat Delta'!$B335,'P123LC - Compustat Current'!$B$8:$B$395,0)))</f>
        <v>0.51000000000000512</v>
      </c>
      <c r="CO335" s="1">
        <f>ABS('P123LC - Compustat Legacy'!CS332-INDEX('P123LC - Compustat Current'!CO$8:CO$395,MATCH('P123LC - Compustat Delta'!$B335,'P123LC - Compustat Current'!$B$8:$B$395,0)))</f>
        <v>0</v>
      </c>
      <c r="CP335" s="1">
        <f>ABS('P123LC - Compustat Legacy'!CT332-INDEX('P123LC - Compustat Current'!CP$8:CP$395,MATCH('P123LC - Compustat Delta'!$B335,'P123LC - Compustat Current'!$B$8:$B$395,0)))</f>
        <v>0.25</v>
      </c>
      <c r="CQ335" s="1">
        <f>ABS('P123LC - Compustat Legacy'!CU332-INDEX('P123LC - Compustat Current'!CQ$8:CQ$395,MATCH('P123LC - Compustat Delta'!$B335,'P123LC - Compustat Current'!$B$8:$B$395,0)))</f>
        <v>0.25999999999999801</v>
      </c>
      <c r="CR335" s="1">
        <f>ABS('P123LC - Compustat Legacy'!CV332-INDEX('P123LC - Compustat Current'!CR$8:CR$395,MATCH('P123LC - Compustat Delta'!$B335,'P123LC - Compustat Current'!$B$8:$B$395,0)))</f>
        <v>0</v>
      </c>
      <c r="CS335" s="1">
        <f>ABS('P123LC - Compustat Legacy'!CW332-INDEX('P123LC - Compustat Current'!CS$8:CS$395,MATCH('P123LC - Compustat Delta'!$B335,'P123LC - Compustat Current'!$B$8:$B$395,0)))</f>
        <v>0.25999999999999801</v>
      </c>
      <c r="CT335" s="1">
        <f>ABS('P123LC - Compustat Legacy'!CX332-INDEX('P123LC - Compustat Current'!CT$8:CT$395,MATCH('P123LC - Compustat Delta'!$B335,'P123LC - Compustat Current'!$B$8:$B$395,0)))</f>
        <v>0.77000000000000313</v>
      </c>
      <c r="CU335" s="1">
        <f>ABS('P123LC - Compustat Legacy'!CY332-INDEX('P123LC - Compustat Current'!CU$8:CU$395,MATCH('P123LC - Compustat Delta'!$B335,'P123LC - Compustat Current'!$B$8:$B$395,0)))</f>
        <v>0.50999999999999801</v>
      </c>
      <c r="CV335" s="1">
        <f>ABS('P123LC - Compustat Legacy'!CZ332-INDEX('P123LC - Compustat Current'!CV$8:CV$395,MATCH('P123LC - Compustat Delta'!$B335,'P123LC - Compustat Current'!$B$8:$B$395,0)))</f>
        <v>0.51999999999999602</v>
      </c>
      <c r="CW335" s="1">
        <f>ABS('P123LC - Compustat Legacy'!DA332-INDEX('P123LC - Compustat Current'!CW$8:CW$395,MATCH('P123LC - Compustat Delta'!$B335,'P123LC - Compustat Current'!$B$8:$B$395,0)))</f>
        <v>0</v>
      </c>
      <c r="CX335" s="1">
        <f>ABS('P123LC - Compustat Legacy'!DB332-INDEX('P123LC - Compustat Current'!CX$8:CX$395,MATCH('P123LC - Compustat Delta'!$B335,'P123LC - Compustat Current'!$B$8:$B$395,0)))</f>
        <v>0</v>
      </c>
      <c r="CY335" s="1">
        <f>ABS('P123LC - Compustat Legacy'!DC332-INDEX('P123LC - Compustat Current'!CY$8:CY$395,MATCH('P123LC - Compustat Delta'!$B335,'P123LC - Compustat Current'!$B$8:$B$395,0)))</f>
        <v>0</v>
      </c>
    </row>
    <row r="336" spans="2:103" x14ac:dyDescent="0.25">
      <c r="B336" t="s">
        <v>420</v>
      </c>
      <c r="D336" s="1" t="s">
        <v>96</v>
      </c>
      <c r="E336" s="1">
        <f>ABS('P123LC - Compustat Legacy'!I333-INDEX('P123LC - Compustat Current'!E$8:E$395,MATCH('P123LC - Compustat Delta'!$B336,'P123LC - Compustat Current'!$B$8:$B$395,0)))</f>
        <v>0.25999999999999801</v>
      </c>
      <c r="F336" s="1">
        <f>ABS('P123LC - Compustat Legacy'!J333-INDEX('P123LC - Compustat Current'!F$8:F$395,MATCH('P123LC - Compustat Delta'!$B336,'P123LC - Compustat Current'!$B$8:$B$395,0)))</f>
        <v>0.26000000000000156</v>
      </c>
      <c r="G336" s="1">
        <f>ABS('P123LC - Compustat Legacy'!K333-INDEX('P123LC - Compustat Current'!G$8:G$395,MATCH('P123LC - Compustat Delta'!$B336,'P123LC - Compustat Current'!$B$8:$B$395,0)))</f>
        <v>0.26000000000000512</v>
      </c>
      <c r="H336" s="1">
        <f>ABS('P123LC - Compustat Legacy'!L333-INDEX('P123LC - Compustat Current'!H$8:H$395,MATCH('P123LC - Compustat Delta'!$B336,'P123LC - Compustat Current'!$B$8:$B$395,0)))</f>
        <v>0.26000000000000156</v>
      </c>
      <c r="I336" s="1">
        <f>ABS('P123LC - Compustat Legacy'!M333-INDEX('P123LC - Compustat Current'!I$8:I$395,MATCH('P123LC - Compustat Delta'!$B336,'P123LC - Compustat Current'!$B$8:$B$395,0)))</f>
        <v>0</v>
      </c>
      <c r="J336" s="1">
        <f>ABS('P123LC - Compustat Legacy'!N333-INDEX('P123LC - Compustat Current'!J$8:J$395,MATCH('P123LC - Compustat Delta'!$B336,'P123LC - Compustat Current'!$B$8:$B$395,0)))</f>
        <v>0</v>
      </c>
      <c r="K336" s="1">
        <f>ABS('P123LC - Compustat Legacy'!O333-INDEX('P123LC - Compustat Current'!K$8:K$395,MATCH('P123LC - Compustat Delta'!$B336,'P123LC - Compustat Current'!$B$8:$B$395,0)))</f>
        <v>0</v>
      </c>
      <c r="L336" s="1">
        <f>ABS('P123LC - Compustat Legacy'!P333-INDEX('P123LC - Compustat Current'!L$8:L$395,MATCH('P123LC - Compustat Delta'!$B336,'P123LC - Compustat Current'!$B$8:$B$395,0)))</f>
        <v>0.52000000000001023</v>
      </c>
      <c r="M336" s="1">
        <f>ABS('P123LC - Compustat Legacy'!Q333-INDEX('P123LC - Compustat Current'!M$8:M$395,MATCH('P123LC - Compustat Delta'!$B336,'P123LC - Compustat Current'!$B$8:$B$395,0)))</f>
        <v>0.51000000000000156</v>
      </c>
      <c r="N336" s="1">
        <f>ABS('P123LC - Compustat Legacy'!R333-INDEX('P123LC - Compustat Current'!N$8:N$395,MATCH('P123LC - Compustat Delta'!$B336,'P123LC - Compustat Current'!$B$8:$B$395,0)))</f>
        <v>0</v>
      </c>
      <c r="O336" s="1">
        <f>ABS('P123LC - Compustat Legacy'!S333-INDEX('P123LC - Compustat Current'!O$8:O$395,MATCH('P123LC - Compustat Delta'!$B336,'P123LC - Compustat Current'!$B$8:$B$395,0)))</f>
        <v>0</v>
      </c>
      <c r="P336" s="1">
        <f>ABS('P123LC - Compustat Legacy'!T333-INDEX('P123LC - Compustat Current'!P$8:P$395,MATCH('P123LC - Compustat Delta'!$B336,'P123LC - Compustat Current'!$B$8:$B$395,0)))</f>
        <v>0</v>
      </c>
      <c r="Q336" s="1">
        <f>ABS('P123LC - Compustat Legacy'!U333-INDEX('P123LC - Compustat Current'!Q$8:Q$395,MATCH('P123LC - Compustat Delta'!$B336,'P123LC - Compustat Current'!$B$8:$B$395,0)))</f>
        <v>0</v>
      </c>
      <c r="R336" s="1">
        <f>ABS('P123LC - Compustat Legacy'!V333-INDEX('P123LC - Compustat Current'!R$8:R$395,MATCH('P123LC - Compustat Delta'!$B336,'P123LC - Compustat Current'!$B$8:$B$395,0)))</f>
        <v>0</v>
      </c>
      <c r="S336" s="1">
        <f>ABS('P123LC - Compustat Legacy'!W333-INDEX('P123LC - Compustat Current'!S$8:S$395,MATCH('P123LC - Compustat Delta'!$B336,'P123LC - Compustat Current'!$B$8:$B$395,0)))</f>
        <v>0</v>
      </c>
      <c r="T336" s="1">
        <f>ABS('P123LC - Compustat Legacy'!X333-INDEX('P123LC - Compustat Current'!T$8:T$395,MATCH('P123LC - Compustat Delta'!$B336,'P123LC - Compustat Current'!$B$8:$B$395,0)))</f>
        <v>0</v>
      </c>
      <c r="U336" s="1">
        <f>ABS('P123LC - Compustat Legacy'!Y333-INDEX('P123LC - Compustat Current'!U$8:U$395,MATCH('P123LC - Compustat Delta'!$B336,'P123LC - Compustat Current'!$B$8:$B$395,0)))</f>
        <v>0</v>
      </c>
      <c r="V336" s="1">
        <f>ABS('P123LC - Compustat Legacy'!Z333-INDEX('P123LC - Compustat Current'!V$8:V$395,MATCH('P123LC - Compustat Delta'!$B336,'P123LC - Compustat Current'!$B$8:$B$395,0)))</f>
        <v>0</v>
      </c>
      <c r="W336" s="1">
        <f>ABS('P123LC - Compustat Legacy'!AA333-INDEX('P123LC - Compustat Current'!W$8:W$395,MATCH('P123LC - Compustat Delta'!$B336,'P123LC - Compustat Current'!$B$8:$B$395,0)))</f>
        <v>0</v>
      </c>
      <c r="X336" s="1">
        <f>ABS('P123LC - Compustat Legacy'!AB333-INDEX('P123LC - Compustat Current'!X$8:X$395,MATCH('P123LC - Compustat Delta'!$B336,'P123LC - Compustat Current'!$B$8:$B$395,0)))</f>
        <v>0</v>
      </c>
      <c r="Y336" s="1">
        <f>ABS('P123LC - Compustat Legacy'!AC333-INDEX('P123LC - Compustat Current'!Y$8:Y$395,MATCH('P123LC - Compustat Delta'!$B336,'P123LC - Compustat Current'!$B$8:$B$395,0)))</f>
        <v>0</v>
      </c>
      <c r="Z336" s="1">
        <f>ABS('P123LC - Compustat Legacy'!AD333-INDEX('P123LC - Compustat Current'!Z$8:Z$395,MATCH('P123LC - Compustat Delta'!$B336,'P123LC - Compustat Current'!$B$8:$B$395,0)))</f>
        <v>0</v>
      </c>
      <c r="AA336" s="1">
        <f>ABS('P123LC - Compustat Legacy'!AE333-INDEX('P123LC - Compustat Current'!AA$8:AA$395,MATCH('P123LC - Compustat Delta'!$B336,'P123LC - Compustat Current'!$B$8:$B$395,0)))</f>
        <v>0</v>
      </c>
      <c r="AB336" s="1">
        <f>ABS('P123LC - Compustat Legacy'!AF333-INDEX('P123LC - Compustat Current'!AB$8:AB$395,MATCH('P123LC - Compustat Delta'!$B336,'P123LC - Compustat Current'!$B$8:$B$395,0)))</f>
        <v>0</v>
      </c>
      <c r="AC336" s="1">
        <f>ABS('P123LC - Compustat Legacy'!AG333-INDEX('P123LC - Compustat Current'!AC$8:AC$395,MATCH('P123LC - Compustat Delta'!$B336,'P123LC - Compustat Current'!$B$8:$B$395,0)))</f>
        <v>0</v>
      </c>
      <c r="AD336" s="1">
        <f>ABS('P123LC - Compustat Legacy'!AH333-INDEX('P123LC - Compustat Current'!AD$8:AD$395,MATCH('P123LC - Compustat Delta'!$B336,'P123LC - Compustat Current'!$B$8:$B$395,0)))</f>
        <v>0</v>
      </c>
      <c r="AE336" s="1">
        <f>ABS('P123LC - Compustat Legacy'!AI333-INDEX('P123LC - Compustat Current'!AE$8:AE$395,MATCH('P123LC - Compustat Delta'!$B336,'P123LC - Compustat Current'!$B$8:$B$395,0)))</f>
        <v>0</v>
      </c>
      <c r="AF336" s="1">
        <f>ABS('P123LC - Compustat Legacy'!AJ333-INDEX('P123LC - Compustat Current'!AF$8:AF$395,MATCH('P123LC - Compustat Delta'!$B336,'P123LC - Compustat Current'!$B$8:$B$395,0)))</f>
        <v>0</v>
      </c>
      <c r="AG336" s="1">
        <f>ABS('P123LC - Compustat Legacy'!AK333-INDEX('P123LC - Compustat Current'!AG$8:AG$395,MATCH('P123LC - Compustat Delta'!$B336,'P123LC - Compustat Current'!$B$8:$B$395,0)))</f>
        <v>0</v>
      </c>
      <c r="AH336" s="1">
        <f>ABS('P123LC - Compustat Legacy'!AL333-INDEX('P123LC - Compustat Current'!AH$8:AH$395,MATCH('P123LC - Compustat Delta'!$B336,'P123LC - Compustat Current'!$B$8:$B$395,0)))</f>
        <v>0</v>
      </c>
      <c r="AI336" s="1">
        <f>ABS('P123LC - Compustat Legacy'!AM333-INDEX('P123LC - Compustat Current'!AI$8:AI$395,MATCH('P123LC - Compustat Delta'!$B336,'P123LC - Compustat Current'!$B$8:$B$395,0)))</f>
        <v>0</v>
      </c>
      <c r="AJ336" s="1">
        <f>ABS('P123LC - Compustat Legacy'!AN333-INDEX('P123LC - Compustat Current'!AJ$8:AJ$395,MATCH('P123LC - Compustat Delta'!$B336,'P123LC - Compustat Current'!$B$8:$B$395,0)))</f>
        <v>0</v>
      </c>
      <c r="AK336" s="1">
        <f>ABS('P123LC - Compustat Legacy'!AO333-INDEX('P123LC - Compustat Current'!AK$8:AK$395,MATCH('P123LC - Compustat Delta'!$B336,'P123LC - Compustat Current'!$B$8:$B$395,0)))</f>
        <v>0</v>
      </c>
      <c r="AL336" s="1">
        <f>ABS('P123LC - Compustat Legacy'!AP333-INDEX('P123LC - Compustat Current'!AL$8:AL$395,MATCH('P123LC - Compustat Delta'!$B336,'P123LC - Compustat Current'!$B$8:$B$395,0)))</f>
        <v>0</v>
      </c>
      <c r="AM336" s="1">
        <f>ABS('P123LC - Compustat Legacy'!AQ333-INDEX('P123LC - Compustat Current'!AM$8:AM$395,MATCH('P123LC - Compustat Delta'!$B336,'P123LC - Compustat Current'!$B$8:$B$395,0)))</f>
        <v>0</v>
      </c>
      <c r="AN336" s="1">
        <f>ABS('P123LC - Compustat Legacy'!AR333-INDEX('P123LC - Compustat Current'!AN$8:AN$395,MATCH('P123LC - Compustat Delta'!$B336,'P123LC - Compustat Current'!$B$8:$B$395,0)))</f>
        <v>0.26000000000000512</v>
      </c>
      <c r="AO336" s="1">
        <f>ABS('P123LC - Compustat Legacy'!AS333-INDEX('P123LC - Compustat Current'!AO$8:AO$395,MATCH('P123LC - Compustat Delta'!$B336,'P123LC - Compustat Current'!$B$8:$B$395,0)))</f>
        <v>0</v>
      </c>
      <c r="AP336" s="1">
        <f>ABS('P123LC - Compustat Legacy'!AT333-INDEX('P123LC - Compustat Current'!AP$8:AP$395,MATCH('P123LC - Compustat Delta'!$B336,'P123LC - Compustat Current'!$B$8:$B$395,0)))</f>
        <v>0</v>
      </c>
      <c r="AQ336" s="1">
        <f>ABS('P123LC - Compustat Legacy'!AU333-INDEX('P123LC - Compustat Current'!AQ$8:AQ$395,MATCH('P123LC - Compustat Delta'!$B336,'P123LC - Compustat Current'!$B$8:$B$395,0)))</f>
        <v>0</v>
      </c>
      <c r="AR336" s="1">
        <f>ABS('P123LC - Compustat Legacy'!AV333-INDEX('P123LC - Compustat Current'!AR$8:AR$395,MATCH('P123LC - Compustat Delta'!$B336,'P123LC - Compustat Current'!$B$8:$B$395,0)))</f>
        <v>0</v>
      </c>
      <c r="AS336" s="1">
        <f>ABS('P123LC - Compustat Legacy'!AW333-INDEX('P123LC - Compustat Current'!AS$8:AS$395,MATCH('P123LC - Compustat Delta'!$B336,'P123LC - Compustat Current'!$B$8:$B$395,0)))</f>
        <v>0</v>
      </c>
      <c r="AT336" s="1">
        <f>ABS('P123LC - Compustat Legacy'!AX333-INDEX('P123LC - Compustat Current'!AT$8:AT$395,MATCH('P123LC - Compustat Delta'!$B336,'P123LC - Compustat Current'!$B$8:$B$395,0)))</f>
        <v>0</v>
      </c>
      <c r="AU336" s="1">
        <f>ABS('P123LC - Compustat Legacy'!AY333-INDEX('P123LC - Compustat Current'!AU$8:AU$395,MATCH('P123LC - Compustat Delta'!$B336,'P123LC - Compustat Current'!$B$8:$B$395,0)))</f>
        <v>0</v>
      </c>
      <c r="AV336" s="1">
        <f>ABS('P123LC - Compustat Legacy'!AZ333-INDEX('P123LC - Compustat Current'!AV$8:AV$395,MATCH('P123LC - Compustat Delta'!$B336,'P123LC - Compustat Current'!$B$8:$B$395,0)))</f>
        <v>0</v>
      </c>
      <c r="AW336" s="1">
        <f>ABS('P123LC - Compustat Legacy'!BA333-INDEX('P123LC - Compustat Current'!AW$8:AW$395,MATCH('P123LC - Compustat Delta'!$B336,'P123LC - Compustat Current'!$B$8:$B$395,0)))</f>
        <v>0</v>
      </c>
      <c r="AX336" s="1">
        <f>ABS('P123LC - Compustat Legacy'!BB333-INDEX('P123LC - Compustat Current'!AX$8:AX$395,MATCH('P123LC - Compustat Delta'!$B336,'P123LC - Compustat Current'!$B$8:$B$395,0)))</f>
        <v>0</v>
      </c>
      <c r="AY336" s="1">
        <f>ABS('P123LC - Compustat Legacy'!BC333-INDEX('P123LC - Compustat Current'!AY$8:AY$395,MATCH('P123LC - Compustat Delta'!$B336,'P123LC - Compustat Current'!$B$8:$B$395,0)))</f>
        <v>0</v>
      </c>
      <c r="AZ336" s="1">
        <f>ABS('P123LC - Compustat Legacy'!BD333-INDEX('P123LC - Compustat Current'!AZ$8:AZ$395,MATCH('P123LC - Compustat Delta'!$B336,'P123LC - Compustat Current'!$B$8:$B$395,0)))</f>
        <v>0</v>
      </c>
      <c r="BA336" s="1">
        <f>ABS('P123LC - Compustat Legacy'!BE333-INDEX('P123LC - Compustat Current'!BA$8:BA$395,MATCH('P123LC - Compustat Delta'!$B336,'P123LC - Compustat Current'!$B$8:$B$395,0)))</f>
        <v>0</v>
      </c>
      <c r="BB336" s="1">
        <f>ABS('P123LC - Compustat Legacy'!BF333-INDEX('P123LC - Compustat Current'!BB$8:BB$395,MATCH('P123LC - Compustat Delta'!$B336,'P123LC - Compustat Current'!$B$8:$B$395,0)))</f>
        <v>0</v>
      </c>
      <c r="BC336" s="1">
        <f>ABS('P123LC - Compustat Legacy'!BG333-INDEX('P123LC - Compustat Current'!BC$8:BC$395,MATCH('P123LC - Compustat Delta'!$B336,'P123LC - Compustat Current'!$B$8:$B$395,0)))</f>
        <v>0</v>
      </c>
      <c r="BD336" s="1">
        <f>ABS('P123LC - Compustat Legacy'!BH333-INDEX('P123LC - Compustat Current'!BD$8:BD$395,MATCH('P123LC - Compustat Delta'!$B336,'P123LC - Compustat Current'!$B$8:$B$395,0)))</f>
        <v>0</v>
      </c>
      <c r="BE336" s="1">
        <f>ABS('P123LC - Compustat Legacy'!BI333-INDEX('P123LC - Compustat Current'!BE$8:BE$395,MATCH('P123LC - Compustat Delta'!$B336,'P123LC - Compustat Current'!$B$8:$B$395,0)))</f>
        <v>0</v>
      </c>
      <c r="BF336" s="1">
        <f>ABS('P123LC - Compustat Legacy'!BJ333-INDEX('P123LC - Compustat Current'!BF$8:BF$395,MATCH('P123LC - Compustat Delta'!$B336,'P123LC - Compustat Current'!$B$8:$B$395,0)))</f>
        <v>0</v>
      </c>
      <c r="BG336" s="1">
        <f>ABS('P123LC - Compustat Legacy'!BK333-INDEX('P123LC - Compustat Current'!BG$8:BG$395,MATCH('P123LC - Compustat Delta'!$B336,'P123LC - Compustat Current'!$B$8:$B$395,0)))</f>
        <v>0</v>
      </c>
      <c r="BH336" s="1">
        <f>ABS('P123LC - Compustat Legacy'!BL333-INDEX('P123LC - Compustat Current'!BH$8:BH$395,MATCH('P123LC - Compustat Delta'!$B336,'P123LC - Compustat Current'!$B$8:$B$395,0)))</f>
        <v>0</v>
      </c>
      <c r="BI336" s="1">
        <f>ABS('P123LC - Compustat Legacy'!BM333-INDEX('P123LC - Compustat Current'!BI$8:BI$395,MATCH('P123LC - Compustat Delta'!$B336,'P123LC - Compustat Current'!$B$8:$B$395,0)))</f>
        <v>0</v>
      </c>
      <c r="BJ336" s="1">
        <f>ABS('P123LC - Compustat Legacy'!BN333-INDEX('P123LC - Compustat Current'!BJ$8:BJ$395,MATCH('P123LC - Compustat Delta'!$B336,'P123LC - Compustat Current'!$B$8:$B$395,0)))</f>
        <v>0</v>
      </c>
      <c r="BK336" s="1">
        <f>ABS('P123LC - Compustat Legacy'!BO333-INDEX('P123LC - Compustat Current'!BK$8:BK$395,MATCH('P123LC - Compustat Delta'!$B336,'P123LC - Compustat Current'!$B$8:$B$395,0)))</f>
        <v>0</v>
      </c>
      <c r="BL336" s="1">
        <f>ABS('P123LC - Compustat Legacy'!BP333-INDEX('P123LC - Compustat Current'!BL$8:BL$395,MATCH('P123LC - Compustat Delta'!$B336,'P123LC - Compustat Current'!$B$8:$B$395,0)))</f>
        <v>0</v>
      </c>
      <c r="BM336" s="1">
        <f>ABS('P123LC - Compustat Legacy'!BQ333-INDEX('P123LC - Compustat Current'!BM$8:BM$395,MATCH('P123LC - Compustat Delta'!$B336,'P123LC - Compustat Current'!$B$8:$B$395,0)))</f>
        <v>0</v>
      </c>
      <c r="BN336" s="1">
        <f>ABS('P123LC - Compustat Legacy'!BR333-INDEX('P123LC - Compustat Current'!BN$8:BN$395,MATCH('P123LC - Compustat Delta'!$B336,'P123LC - Compustat Current'!$B$8:$B$395,0)))</f>
        <v>0</v>
      </c>
      <c r="BO336" s="1">
        <f>ABS('P123LC - Compustat Legacy'!BS333-INDEX('P123LC - Compustat Current'!BO$8:BO$395,MATCH('P123LC - Compustat Delta'!$B336,'P123LC - Compustat Current'!$B$8:$B$395,0)))</f>
        <v>0</v>
      </c>
      <c r="BP336" s="1">
        <f>ABS('P123LC - Compustat Legacy'!BT333-INDEX('P123LC - Compustat Current'!BP$8:BP$395,MATCH('P123LC - Compustat Delta'!$B336,'P123LC - Compustat Current'!$B$8:$B$395,0)))</f>
        <v>0</v>
      </c>
      <c r="BQ336" s="1">
        <f>ABS('P123LC - Compustat Legacy'!BU333-INDEX('P123LC - Compustat Current'!BQ$8:BQ$395,MATCH('P123LC - Compustat Delta'!$B336,'P123LC - Compustat Current'!$B$8:$B$395,0)))</f>
        <v>0</v>
      </c>
      <c r="BR336" s="1">
        <f>ABS('P123LC - Compustat Legacy'!BV333-INDEX('P123LC - Compustat Current'!BR$8:BR$395,MATCH('P123LC - Compustat Delta'!$B336,'P123LC - Compustat Current'!$B$8:$B$395,0)))</f>
        <v>0</v>
      </c>
      <c r="BS336" s="1">
        <f>ABS('P123LC - Compustat Legacy'!BW333-INDEX('P123LC - Compustat Current'!BS$8:BS$395,MATCH('P123LC - Compustat Delta'!$B336,'P123LC - Compustat Current'!$B$8:$B$395,0)))</f>
        <v>0.26000000000000156</v>
      </c>
      <c r="BT336" s="1">
        <f>ABS('P123LC - Compustat Legacy'!BX333-INDEX('P123LC - Compustat Current'!BT$8:BT$395,MATCH('P123LC - Compustat Delta'!$B336,'P123LC - Compustat Current'!$B$8:$B$395,0)))</f>
        <v>0.25</v>
      </c>
      <c r="BU336" s="1">
        <f>ABS('P123LC - Compustat Legacy'!BY333-INDEX('P123LC - Compustat Current'!BU$8:BU$395,MATCH('P123LC - Compustat Delta'!$B336,'P123LC - Compustat Current'!$B$8:$B$395,0)))</f>
        <v>0</v>
      </c>
      <c r="BV336" s="1">
        <f>ABS('P123LC - Compustat Legacy'!BZ333-INDEX('P123LC - Compustat Current'!BV$8:BV$395,MATCH('P123LC - Compustat Delta'!$B336,'P123LC - Compustat Current'!$B$8:$B$395,0)))</f>
        <v>0</v>
      </c>
      <c r="BW336" s="1">
        <f>ABS('P123LC - Compustat Legacy'!CA333-INDEX('P123LC - Compustat Current'!BW$8:BW$395,MATCH('P123LC - Compustat Delta'!$B336,'P123LC - Compustat Current'!$B$8:$B$395,0)))</f>
        <v>0</v>
      </c>
      <c r="BX336" s="1">
        <f>ABS('P123LC - Compustat Legacy'!CB333-INDEX('P123LC - Compustat Current'!BX$8:BX$395,MATCH('P123LC - Compustat Delta'!$B336,'P123LC - Compustat Current'!$B$8:$B$395,0)))</f>
        <v>0</v>
      </c>
      <c r="BY336" s="1">
        <f>ABS('P123LC - Compustat Legacy'!CC333-INDEX('P123LC - Compustat Current'!BY$8:BY$395,MATCH('P123LC - Compustat Delta'!$B336,'P123LC - Compustat Current'!$B$8:$B$395,0)))</f>
        <v>0</v>
      </c>
      <c r="BZ336" s="1">
        <f>ABS('P123LC - Compustat Legacy'!CD333-INDEX('P123LC - Compustat Current'!BZ$8:BZ$395,MATCH('P123LC - Compustat Delta'!$B336,'P123LC - Compustat Current'!$B$8:$B$395,0)))</f>
        <v>0</v>
      </c>
      <c r="CA336" s="1">
        <f>ABS('P123LC - Compustat Legacy'!CE333-INDEX('P123LC - Compustat Current'!CA$8:CA$395,MATCH('P123LC - Compustat Delta'!$B336,'P123LC - Compustat Current'!$B$8:$B$395,0)))</f>
        <v>0</v>
      </c>
      <c r="CB336" s="1">
        <f>ABS('P123LC - Compustat Legacy'!CF333-INDEX('P123LC - Compustat Current'!CB$8:CB$395,MATCH('P123LC - Compustat Delta'!$B336,'P123LC - Compustat Current'!$B$8:$B$395,0)))</f>
        <v>0</v>
      </c>
      <c r="CC336" s="1">
        <f>ABS('P123LC - Compustat Legacy'!CG333-INDEX('P123LC - Compustat Current'!CC$8:CC$395,MATCH('P123LC - Compustat Delta'!$B336,'P123LC - Compustat Current'!$B$8:$B$395,0)))</f>
        <v>0</v>
      </c>
      <c r="CD336" s="1">
        <f>ABS('P123LC - Compustat Legacy'!CH333-INDEX('P123LC - Compustat Current'!CD$8:CD$395,MATCH('P123LC - Compustat Delta'!$B336,'P123LC - Compustat Current'!$B$8:$B$395,0)))</f>
        <v>0</v>
      </c>
      <c r="CE336" s="1">
        <f>ABS('P123LC - Compustat Legacy'!CI333-INDEX('P123LC - Compustat Current'!CE$8:CE$395,MATCH('P123LC - Compustat Delta'!$B336,'P123LC - Compustat Current'!$B$8:$B$395,0)))</f>
        <v>0</v>
      </c>
      <c r="CF336" s="1">
        <f>ABS('P123LC - Compustat Legacy'!CJ333-INDEX('P123LC - Compustat Current'!CF$8:CF$395,MATCH('P123LC - Compustat Delta'!$B336,'P123LC - Compustat Current'!$B$8:$B$395,0)))</f>
        <v>0</v>
      </c>
      <c r="CG336" s="1">
        <f>ABS('P123LC - Compustat Legacy'!CK333-INDEX('P123LC - Compustat Current'!CG$8:CG$395,MATCH('P123LC - Compustat Delta'!$B336,'P123LC - Compustat Current'!$B$8:$B$395,0)))</f>
        <v>0.25</v>
      </c>
      <c r="CH336" s="1">
        <f>ABS('P123LC - Compustat Legacy'!CL333-INDEX('P123LC - Compustat Current'!CH$8:CH$395,MATCH('P123LC - Compustat Delta'!$B336,'P123LC - Compustat Current'!$B$8:$B$395,0)))</f>
        <v>0</v>
      </c>
      <c r="CI336" s="1">
        <f>ABS('P123LC - Compustat Legacy'!CM333-INDEX('P123LC - Compustat Current'!CI$8:CI$395,MATCH('P123LC - Compustat Delta'!$B336,'P123LC - Compustat Current'!$B$8:$B$395,0)))</f>
        <v>0</v>
      </c>
      <c r="CJ336" s="1">
        <f>ABS('P123LC - Compustat Legacy'!CN333-INDEX('P123LC - Compustat Current'!CJ$8:CJ$395,MATCH('P123LC - Compustat Delta'!$B336,'P123LC - Compustat Current'!$B$8:$B$395,0)))</f>
        <v>0.51000000000000512</v>
      </c>
      <c r="CK336" s="1">
        <f>ABS('P123LC - Compustat Legacy'!CO333-INDEX('P123LC - Compustat Current'!CK$8:CK$395,MATCH('P123LC - Compustat Delta'!$B336,'P123LC - Compustat Current'!$B$8:$B$395,0)))</f>
        <v>0.52000000000000313</v>
      </c>
      <c r="CL336" s="1">
        <f>ABS('P123LC - Compustat Legacy'!CP333-INDEX('P123LC - Compustat Current'!CL$8:CL$395,MATCH('P123LC - Compustat Delta'!$B336,'P123LC - Compustat Current'!$B$8:$B$395,0)))</f>
        <v>0</v>
      </c>
      <c r="CM336" s="1">
        <f>ABS('P123LC - Compustat Legacy'!CQ333-INDEX('P123LC - Compustat Current'!CM$8:CM$395,MATCH('P123LC - Compustat Delta'!$B336,'P123LC - Compustat Current'!$B$8:$B$395,0)))</f>
        <v>0</v>
      </c>
      <c r="CN336" s="1">
        <f>ABS('P123LC - Compustat Legacy'!CR333-INDEX('P123LC - Compustat Current'!CN$8:CN$395,MATCH('P123LC - Compustat Delta'!$B336,'P123LC - Compustat Current'!$B$8:$B$395,0)))</f>
        <v>0.25999999999999091</v>
      </c>
      <c r="CO336" s="1">
        <f>ABS('P123LC - Compustat Legacy'!CS333-INDEX('P123LC - Compustat Current'!CO$8:CO$395,MATCH('P123LC - Compustat Delta'!$B336,'P123LC - Compustat Current'!$B$8:$B$395,0)))</f>
        <v>0.25999999999999801</v>
      </c>
      <c r="CP336" s="1">
        <f>ABS('P123LC - Compustat Legacy'!CT333-INDEX('P123LC - Compustat Current'!CP$8:CP$395,MATCH('P123LC - Compustat Delta'!$B336,'P123LC - Compustat Current'!$B$8:$B$395,0)))</f>
        <v>0.25999999999999801</v>
      </c>
      <c r="CQ336" s="1">
        <f>ABS('P123LC - Compustat Legacy'!CU333-INDEX('P123LC - Compustat Current'!CQ$8:CQ$395,MATCH('P123LC - Compustat Delta'!$B336,'P123LC - Compustat Current'!$B$8:$B$395,0)))</f>
        <v>0.26000000000000512</v>
      </c>
      <c r="CR336" s="1">
        <f>ABS('P123LC - Compustat Legacy'!CV333-INDEX('P123LC - Compustat Current'!CR$8:CR$395,MATCH('P123LC - Compustat Delta'!$B336,'P123LC - Compustat Current'!$B$8:$B$395,0)))</f>
        <v>0</v>
      </c>
      <c r="CS336" s="1">
        <f>ABS('P123LC - Compustat Legacy'!CW333-INDEX('P123LC - Compustat Current'!CS$8:CS$395,MATCH('P123LC - Compustat Delta'!$B336,'P123LC - Compustat Current'!$B$8:$B$395,0)))</f>
        <v>0.25999999999999801</v>
      </c>
      <c r="CT336" s="1">
        <f>ABS('P123LC - Compustat Legacy'!CX333-INDEX('P123LC - Compustat Current'!CT$8:CT$395,MATCH('P123LC - Compustat Delta'!$B336,'P123LC - Compustat Current'!$B$8:$B$395,0)))</f>
        <v>0.77000000000000313</v>
      </c>
      <c r="CU336" s="1">
        <f>ABS('P123LC - Compustat Legacy'!CY333-INDEX('P123LC - Compustat Current'!CU$8:CU$395,MATCH('P123LC - Compustat Delta'!$B336,'P123LC - Compustat Current'!$B$8:$B$395,0)))</f>
        <v>0.51000000000000156</v>
      </c>
      <c r="CV336" s="1">
        <f>ABS('P123LC - Compustat Legacy'!CZ333-INDEX('P123LC - Compustat Current'!CV$8:CV$395,MATCH('P123LC - Compustat Delta'!$B336,'P123LC - Compustat Current'!$B$8:$B$395,0)))</f>
        <v>0.25</v>
      </c>
      <c r="CW336" s="1">
        <f>ABS('P123LC - Compustat Legacy'!DA333-INDEX('P123LC - Compustat Current'!CW$8:CW$395,MATCH('P123LC - Compustat Delta'!$B336,'P123LC - Compustat Current'!$B$8:$B$395,0)))</f>
        <v>0</v>
      </c>
      <c r="CX336" s="1">
        <f>ABS('P123LC - Compustat Legacy'!DB333-INDEX('P123LC - Compustat Current'!CX$8:CX$395,MATCH('P123LC - Compustat Delta'!$B336,'P123LC - Compustat Current'!$B$8:$B$395,0)))</f>
        <v>0</v>
      </c>
      <c r="CY336" s="1">
        <f>ABS('P123LC - Compustat Legacy'!DC333-INDEX('P123LC - Compustat Current'!CY$8:CY$395,MATCH('P123LC - Compustat Delta'!$B336,'P123LC - Compustat Current'!$B$8:$B$395,0)))</f>
        <v>0</v>
      </c>
    </row>
    <row r="337" spans="2:103" x14ac:dyDescent="0.25">
      <c r="B337" t="s">
        <v>421</v>
      </c>
      <c r="D337" s="1" t="s">
        <v>96</v>
      </c>
      <c r="E337" s="1">
        <f>ABS('P123LC - Compustat Legacy'!I334-INDEX('P123LC - Compustat Current'!E$8:E$395,MATCH('P123LC - Compustat Delta'!$B337,'P123LC - Compustat Current'!$B$8:$B$395,0)))</f>
        <v>0.25999999999999979</v>
      </c>
      <c r="F337" s="1">
        <f>ABS('P123LC - Compustat Legacy'!J334-INDEX('P123LC - Compustat Current'!F$8:F$395,MATCH('P123LC - Compustat Delta'!$B337,'P123LC - Compustat Current'!$B$8:$B$395,0)))</f>
        <v>0</v>
      </c>
      <c r="G337" s="1">
        <f>ABS('P123LC - Compustat Legacy'!K334-INDEX('P123LC - Compustat Current'!G$8:G$395,MATCH('P123LC - Compustat Delta'!$B337,'P123LC - Compustat Current'!$B$8:$B$395,0)))</f>
        <v>0.26000000000000156</v>
      </c>
      <c r="H337" s="1">
        <f>ABS('P123LC - Compustat Legacy'!L334-INDEX('P123LC - Compustat Current'!H$8:H$395,MATCH('P123LC - Compustat Delta'!$B337,'P123LC - Compustat Current'!$B$8:$B$395,0)))</f>
        <v>0.26000000000000156</v>
      </c>
      <c r="I337" s="1">
        <f>ABS('P123LC - Compustat Legacy'!M334-INDEX('P123LC - Compustat Current'!I$8:I$395,MATCH('P123LC - Compustat Delta'!$B337,'P123LC - Compustat Current'!$B$8:$B$395,0)))</f>
        <v>0</v>
      </c>
      <c r="J337" s="1">
        <f>ABS('P123LC - Compustat Legacy'!N334-INDEX('P123LC - Compustat Current'!J$8:J$395,MATCH('P123LC - Compustat Delta'!$B337,'P123LC - Compustat Current'!$B$8:$B$395,0)))</f>
        <v>0.26000000000000023</v>
      </c>
      <c r="K337" s="1">
        <f>ABS('P123LC - Compustat Legacy'!O334-INDEX('P123LC - Compustat Current'!K$8:K$395,MATCH('P123LC - Compustat Delta'!$B337,'P123LC - Compustat Current'!$B$8:$B$395,0)))</f>
        <v>0</v>
      </c>
      <c r="L337" s="1">
        <f>ABS('P123LC - Compustat Legacy'!P334-INDEX('P123LC - Compustat Current'!L$8:L$395,MATCH('P123LC - Compustat Delta'!$B337,'P123LC - Compustat Current'!$B$8:$B$395,0)))</f>
        <v>0.26000000000000068</v>
      </c>
      <c r="M337" s="1">
        <f>ABS('P123LC - Compustat Legacy'!Q334-INDEX('P123LC - Compustat Current'!M$8:M$395,MATCH('P123LC - Compustat Delta'!$B337,'P123LC - Compustat Current'!$B$8:$B$395,0)))</f>
        <v>0.51000000000000156</v>
      </c>
      <c r="N337" s="1">
        <f>ABS('P123LC - Compustat Legacy'!R334-INDEX('P123LC - Compustat Current'!N$8:N$395,MATCH('P123LC - Compustat Delta'!$B337,'P123LC - Compustat Current'!$B$8:$B$395,0)))</f>
        <v>0</v>
      </c>
      <c r="O337" s="1">
        <f>ABS('P123LC - Compustat Legacy'!S334-INDEX('P123LC - Compustat Current'!O$8:O$395,MATCH('P123LC - Compustat Delta'!$B337,'P123LC - Compustat Current'!$B$8:$B$395,0)))</f>
        <v>0</v>
      </c>
      <c r="P337" s="1">
        <f>ABS('P123LC - Compustat Legacy'!T334-INDEX('P123LC - Compustat Current'!P$8:P$395,MATCH('P123LC - Compustat Delta'!$B337,'P123LC - Compustat Current'!$B$8:$B$395,0)))</f>
        <v>0</v>
      </c>
      <c r="Q337" s="1">
        <f>ABS('P123LC - Compustat Legacy'!U334-INDEX('P123LC - Compustat Current'!Q$8:Q$395,MATCH('P123LC - Compustat Delta'!$B337,'P123LC - Compustat Current'!$B$8:$B$395,0)))</f>
        <v>0</v>
      </c>
      <c r="R337" s="1">
        <f>ABS('P123LC - Compustat Legacy'!V334-INDEX('P123LC - Compustat Current'!R$8:R$395,MATCH('P123LC - Compustat Delta'!$B337,'P123LC - Compustat Current'!$B$8:$B$395,0)))</f>
        <v>0</v>
      </c>
      <c r="S337" s="1">
        <f>ABS('P123LC - Compustat Legacy'!W334-INDEX('P123LC - Compustat Current'!S$8:S$395,MATCH('P123LC - Compustat Delta'!$B337,'P123LC - Compustat Current'!$B$8:$B$395,0)))</f>
        <v>0</v>
      </c>
      <c r="T337" s="1">
        <f>ABS('P123LC - Compustat Legacy'!X334-INDEX('P123LC - Compustat Current'!T$8:T$395,MATCH('P123LC - Compustat Delta'!$B337,'P123LC - Compustat Current'!$B$8:$B$395,0)))</f>
        <v>0</v>
      </c>
      <c r="U337" s="1">
        <f>ABS('P123LC - Compustat Legacy'!Y334-INDEX('P123LC - Compustat Current'!U$8:U$395,MATCH('P123LC - Compustat Delta'!$B337,'P123LC - Compustat Current'!$B$8:$B$395,0)))</f>
        <v>0</v>
      </c>
      <c r="V337" s="1">
        <f>ABS('P123LC - Compustat Legacy'!Z334-INDEX('P123LC - Compustat Current'!V$8:V$395,MATCH('P123LC - Compustat Delta'!$B337,'P123LC - Compustat Current'!$B$8:$B$395,0)))</f>
        <v>0</v>
      </c>
      <c r="W337" s="1">
        <f>ABS('P123LC - Compustat Legacy'!AA334-INDEX('P123LC - Compustat Current'!W$8:W$395,MATCH('P123LC - Compustat Delta'!$B337,'P123LC - Compustat Current'!$B$8:$B$395,0)))</f>
        <v>0</v>
      </c>
      <c r="X337" s="1">
        <f>ABS('P123LC - Compustat Legacy'!AB334-INDEX('P123LC - Compustat Current'!X$8:X$395,MATCH('P123LC - Compustat Delta'!$B337,'P123LC - Compustat Current'!$B$8:$B$395,0)))</f>
        <v>0</v>
      </c>
      <c r="Y337" s="1">
        <f>ABS('P123LC - Compustat Legacy'!AC334-INDEX('P123LC - Compustat Current'!Y$8:Y$395,MATCH('P123LC - Compustat Delta'!$B337,'P123LC - Compustat Current'!$B$8:$B$395,0)))</f>
        <v>0</v>
      </c>
      <c r="Z337" s="1">
        <f>ABS('P123LC - Compustat Legacy'!AD334-INDEX('P123LC - Compustat Current'!Z$8:Z$395,MATCH('P123LC - Compustat Delta'!$B337,'P123LC - Compustat Current'!$B$8:$B$395,0)))</f>
        <v>0</v>
      </c>
      <c r="AA337" s="1">
        <f>ABS('P123LC - Compustat Legacy'!AE334-INDEX('P123LC - Compustat Current'!AA$8:AA$395,MATCH('P123LC - Compustat Delta'!$B337,'P123LC - Compustat Current'!$B$8:$B$395,0)))</f>
        <v>0</v>
      </c>
      <c r="AB337" s="1">
        <f>ABS('P123LC - Compustat Legacy'!AF334-INDEX('P123LC - Compustat Current'!AB$8:AB$395,MATCH('P123LC - Compustat Delta'!$B337,'P123LC - Compustat Current'!$B$8:$B$395,0)))</f>
        <v>0</v>
      </c>
      <c r="AC337" s="1">
        <f>ABS('P123LC - Compustat Legacy'!AG334-INDEX('P123LC - Compustat Current'!AC$8:AC$395,MATCH('P123LC - Compustat Delta'!$B337,'P123LC - Compustat Current'!$B$8:$B$395,0)))</f>
        <v>0</v>
      </c>
      <c r="AD337" s="1">
        <f>ABS('P123LC - Compustat Legacy'!AH334-INDEX('P123LC - Compustat Current'!AD$8:AD$395,MATCH('P123LC - Compustat Delta'!$B337,'P123LC - Compustat Current'!$B$8:$B$395,0)))</f>
        <v>0</v>
      </c>
      <c r="AE337" s="1">
        <f>ABS('P123LC - Compustat Legacy'!AI334-INDEX('P123LC - Compustat Current'!AE$8:AE$395,MATCH('P123LC - Compustat Delta'!$B337,'P123LC - Compustat Current'!$B$8:$B$395,0)))</f>
        <v>0</v>
      </c>
      <c r="AF337" s="1">
        <f>ABS('P123LC - Compustat Legacy'!AJ334-INDEX('P123LC - Compustat Current'!AF$8:AF$395,MATCH('P123LC - Compustat Delta'!$B337,'P123LC - Compustat Current'!$B$8:$B$395,0)))</f>
        <v>0</v>
      </c>
      <c r="AG337" s="1">
        <f>ABS('P123LC - Compustat Legacy'!AK334-INDEX('P123LC - Compustat Current'!AG$8:AG$395,MATCH('P123LC - Compustat Delta'!$B337,'P123LC - Compustat Current'!$B$8:$B$395,0)))</f>
        <v>0</v>
      </c>
      <c r="AH337" s="1">
        <f>ABS('P123LC - Compustat Legacy'!AL334-INDEX('P123LC - Compustat Current'!AH$8:AH$395,MATCH('P123LC - Compustat Delta'!$B337,'P123LC - Compustat Current'!$B$8:$B$395,0)))</f>
        <v>0</v>
      </c>
      <c r="AI337" s="1">
        <f>ABS('P123LC - Compustat Legacy'!AM334-INDEX('P123LC - Compustat Current'!AI$8:AI$395,MATCH('P123LC - Compustat Delta'!$B337,'P123LC - Compustat Current'!$B$8:$B$395,0)))</f>
        <v>0</v>
      </c>
      <c r="AJ337" s="1">
        <f>ABS('P123LC - Compustat Legacy'!AN334-INDEX('P123LC - Compustat Current'!AJ$8:AJ$395,MATCH('P123LC - Compustat Delta'!$B337,'P123LC - Compustat Current'!$B$8:$B$395,0)))</f>
        <v>0</v>
      </c>
      <c r="AK337" s="1">
        <f>ABS('P123LC - Compustat Legacy'!AO334-INDEX('P123LC - Compustat Current'!AK$8:AK$395,MATCH('P123LC - Compustat Delta'!$B337,'P123LC - Compustat Current'!$B$8:$B$395,0)))</f>
        <v>0</v>
      </c>
      <c r="AL337" s="1">
        <f>ABS('P123LC - Compustat Legacy'!AP334-INDEX('P123LC - Compustat Current'!AL$8:AL$395,MATCH('P123LC - Compustat Delta'!$B337,'P123LC - Compustat Current'!$B$8:$B$395,0)))</f>
        <v>0</v>
      </c>
      <c r="AM337" s="1">
        <f>ABS('P123LC - Compustat Legacy'!AQ334-INDEX('P123LC - Compustat Current'!AM$8:AM$395,MATCH('P123LC - Compustat Delta'!$B337,'P123LC - Compustat Current'!$B$8:$B$395,0)))</f>
        <v>0</v>
      </c>
      <c r="AN337" s="1">
        <f>ABS('P123LC - Compustat Legacy'!AR334-INDEX('P123LC - Compustat Current'!AN$8:AN$395,MATCH('P123LC - Compustat Delta'!$B337,'P123LC - Compustat Current'!$B$8:$B$395,0)))</f>
        <v>0.25999999999999801</v>
      </c>
      <c r="AO337" s="1">
        <f>ABS('P123LC - Compustat Legacy'!AS334-INDEX('P123LC - Compustat Current'!AO$8:AO$395,MATCH('P123LC - Compustat Delta'!$B337,'P123LC - Compustat Current'!$B$8:$B$395,0)))</f>
        <v>0</v>
      </c>
      <c r="AP337" s="1">
        <f>ABS('P123LC - Compustat Legacy'!AT334-INDEX('P123LC - Compustat Current'!AP$8:AP$395,MATCH('P123LC - Compustat Delta'!$B337,'P123LC - Compustat Current'!$B$8:$B$395,0)))</f>
        <v>0</v>
      </c>
      <c r="AQ337" s="1">
        <f>ABS('P123LC - Compustat Legacy'!AU334-INDEX('P123LC - Compustat Current'!AQ$8:AQ$395,MATCH('P123LC - Compustat Delta'!$B337,'P123LC - Compustat Current'!$B$8:$B$395,0)))</f>
        <v>0</v>
      </c>
      <c r="AR337" s="1">
        <f>ABS('P123LC - Compustat Legacy'!AV334-INDEX('P123LC - Compustat Current'!AR$8:AR$395,MATCH('P123LC - Compustat Delta'!$B337,'P123LC - Compustat Current'!$B$8:$B$395,0)))</f>
        <v>0</v>
      </c>
      <c r="AS337" s="1">
        <f>ABS('P123LC - Compustat Legacy'!AW334-INDEX('P123LC - Compustat Current'!AS$8:AS$395,MATCH('P123LC - Compustat Delta'!$B337,'P123LC - Compustat Current'!$B$8:$B$395,0)))</f>
        <v>0</v>
      </c>
      <c r="AT337" s="1">
        <f>ABS('P123LC - Compustat Legacy'!AX334-INDEX('P123LC - Compustat Current'!AT$8:AT$395,MATCH('P123LC - Compustat Delta'!$B337,'P123LC - Compustat Current'!$B$8:$B$395,0)))</f>
        <v>0</v>
      </c>
      <c r="AU337" s="1">
        <f>ABS('P123LC - Compustat Legacy'!AY334-INDEX('P123LC - Compustat Current'!AU$8:AU$395,MATCH('P123LC - Compustat Delta'!$B337,'P123LC - Compustat Current'!$B$8:$B$395,0)))</f>
        <v>0</v>
      </c>
      <c r="AV337" s="1">
        <f>ABS('P123LC - Compustat Legacy'!AZ334-INDEX('P123LC - Compustat Current'!AV$8:AV$395,MATCH('P123LC - Compustat Delta'!$B337,'P123LC - Compustat Current'!$B$8:$B$395,0)))</f>
        <v>0</v>
      </c>
      <c r="AW337" s="1">
        <f>ABS('P123LC - Compustat Legacy'!BA334-INDEX('P123LC - Compustat Current'!AW$8:AW$395,MATCH('P123LC - Compustat Delta'!$B337,'P123LC - Compustat Current'!$B$8:$B$395,0)))</f>
        <v>0</v>
      </c>
      <c r="AX337" s="1">
        <f>ABS('P123LC - Compustat Legacy'!BB334-INDEX('P123LC - Compustat Current'!AX$8:AX$395,MATCH('P123LC - Compustat Delta'!$B337,'P123LC - Compustat Current'!$B$8:$B$395,0)))</f>
        <v>0</v>
      </c>
      <c r="AY337" s="1">
        <f>ABS('P123LC - Compustat Legacy'!BC334-INDEX('P123LC - Compustat Current'!AY$8:AY$395,MATCH('P123LC - Compustat Delta'!$B337,'P123LC - Compustat Current'!$B$8:$B$395,0)))</f>
        <v>0</v>
      </c>
      <c r="AZ337" s="1">
        <f>ABS('P123LC - Compustat Legacy'!BD334-INDEX('P123LC - Compustat Current'!AZ$8:AZ$395,MATCH('P123LC - Compustat Delta'!$B337,'P123LC - Compustat Current'!$B$8:$B$395,0)))</f>
        <v>0</v>
      </c>
      <c r="BA337" s="1">
        <f>ABS('P123LC - Compustat Legacy'!BE334-INDEX('P123LC - Compustat Current'!BA$8:BA$395,MATCH('P123LC - Compustat Delta'!$B337,'P123LC - Compustat Current'!$B$8:$B$395,0)))</f>
        <v>0</v>
      </c>
      <c r="BB337" s="1">
        <f>ABS('P123LC - Compustat Legacy'!BF334-INDEX('P123LC - Compustat Current'!BB$8:BB$395,MATCH('P123LC - Compustat Delta'!$B337,'P123LC - Compustat Current'!$B$8:$B$395,0)))</f>
        <v>0</v>
      </c>
      <c r="BC337" s="1">
        <f>ABS('P123LC - Compustat Legacy'!BG334-INDEX('P123LC - Compustat Current'!BC$8:BC$395,MATCH('P123LC - Compustat Delta'!$B337,'P123LC - Compustat Current'!$B$8:$B$395,0)))</f>
        <v>0</v>
      </c>
      <c r="BD337" s="1">
        <f>ABS('P123LC - Compustat Legacy'!BH334-INDEX('P123LC - Compustat Current'!BD$8:BD$395,MATCH('P123LC - Compustat Delta'!$B337,'P123LC - Compustat Current'!$B$8:$B$395,0)))</f>
        <v>0</v>
      </c>
      <c r="BE337" s="1">
        <f>ABS('P123LC - Compustat Legacy'!BI334-INDEX('P123LC - Compustat Current'!BE$8:BE$395,MATCH('P123LC - Compustat Delta'!$B337,'P123LC - Compustat Current'!$B$8:$B$395,0)))</f>
        <v>0</v>
      </c>
      <c r="BF337" s="1">
        <f>ABS('P123LC - Compustat Legacy'!BJ334-INDEX('P123LC - Compustat Current'!BF$8:BF$395,MATCH('P123LC - Compustat Delta'!$B337,'P123LC - Compustat Current'!$B$8:$B$395,0)))</f>
        <v>0</v>
      </c>
      <c r="BG337" s="1">
        <f>ABS('P123LC - Compustat Legacy'!BK334-INDEX('P123LC - Compustat Current'!BG$8:BG$395,MATCH('P123LC - Compustat Delta'!$B337,'P123LC - Compustat Current'!$B$8:$B$395,0)))</f>
        <v>0</v>
      </c>
      <c r="BH337" s="1">
        <f>ABS('P123LC - Compustat Legacy'!BL334-INDEX('P123LC - Compustat Current'!BH$8:BH$395,MATCH('P123LC - Compustat Delta'!$B337,'P123LC - Compustat Current'!$B$8:$B$395,0)))</f>
        <v>0</v>
      </c>
      <c r="BI337" s="1">
        <f>ABS('P123LC - Compustat Legacy'!BM334-INDEX('P123LC - Compustat Current'!BI$8:BI$395,MATCH('P123LC - Compustat Delta'!$B337,'P123LC - Compustat Current'!$B$8:$B$395,0)))</f>
        <v>0</v>
      </c>
      <c r="BJ337" s="1">
        <f>ABS('P123LC - Compustat Legacy'!BN334-INDEX('P123LC - Compustat Current'!BJ$8:BJ$395,MATCH('P123LC - Compustat Delta'!$B337,'P123LC - Compustat Current'!$B$8:$B$395,0)))</f>
        <v>0</v>
      </c>
      <c r="BK337" s="1">
        <f>ABS('P123LC - Compustat Legacy'!BO334-INDEX('P123LC - Compustat Current'!BK$8:BK$395,MATCH('P123LC - Compustat Delta'!$B337,'P123LC - Compustat Current'!$B$8:$B$395,0)))</f>
        <v>0</v>
      </c>
      <c r="BL337" s="1">
        <f>ABS('P123LC - Compustat Legacy'!BP334-INDEX('P123LC - Compustat Current'!BL$8:BL$395,MATCH('P123LC - Compustat Delta'!$B337,'P123LC - Compustat Current'!$B$8:$B$395,0)))</f>
        <v>0</v>
      </c>
      <c r="BM337" s="1">
        <f>ABS('P123LC - Compustat Legacy'!BQ334-INDEX('P123LC - Compustat Current'!BM$8:BM$395,MATCH('P123LC - Compustat Delta'!$B337,'P123LC - Compustat Current'!$B$8:$B$395,0)))</f>
        <v>0</v>
      </c>
      <c r="BN337" s="1">
        <f>ABS('P123LC - Compustat Legacy'!BR334-INDEX('P123LC - Compustat Current'!BN$8:BN$395,MATCH('P123LC - Compustat Delta'!$B337,'P123LC - Compustat Current'!$B$8:$B$395,0)))</f>
        <v>0</v>
      </c>
      <c r="BO337" s="1">
        <f>ABS('P123LC - Compustat Legacy'!BS334-INDEX('P123LC - Compustat Current'!BO$8:BO$395,MATCH('P123LC - Compustat Delta'!$B337,'P123LC - Compustat Current'!$B$8:$B$395,0)))</f>
        <v>0</v>
      </c>
      <c r="BP337" s="1">
        <f>ABS('P123LC - Compustat Legacy'!BT334-INDEX('P123LC - Compustat Current'!BP$8:BP$395,MATCH('P123LC - Compustat Delta'!$B337,'P123LC - Compustat Current'!$B$8:$B$395,0)))</f>
        <v>0</v>
      </c>
      <c r="BQ337" s="1">
        <f>ABS('P123LC - Compustat Legacy'!BU334-INDEX('P123LC - Compustat Current'!BQ$8:BQ$395,MATCH('P123LC - Compustat Delta'!$B337,'P123LC - Compustat Current'!$B$8:$B$395,0)))</f>
        <v>0</v>
      </c>
      <c r="BR337" s="1">
        <f>ABS('P123LC - Compustat Legacy'!BV334-INDEX('P123LC - Compustat Current'!BR$8:BR$395,MATCH('P123LC - Compustat Delta'!$B337,'P123LC - Compustat Current'!$B$8:$B$395,0)))</f>
        <v>0</v>
      </c>
      <c r="BS337" s="1">
        <f>ABS('P123LC - Compustat Legacy'!BW334-INDEX('P123LC - Compustat Current'!BS$8:BS$395,MATCH('P123LC - Compustat Delta'!$B337,'P123LC - Compustat Current'!$B$8:$B$395,0)))</f>
        <v>0</v>
      </c>
      <c r="BT337" s="1">
        <f>ABS('P123LC - Compustat Legacy'!BX334-INDEX('P123LC - Compustat Current'!BT$8:BT$395,MATCH('P123LC - Compustat Delta'!$B337,'P123LC - Compustat Current'!$B$8:$B$395,0)))</f>
        <v>0</v>
      </c>
      <c r="BU337" s="1">
        <f>ABS('P123LC - Compustat Legacy'!BY334-INDEX('P123LC - Compustat Current'!BU$8:BU$395,MATCH('P123LC - Compustat Delta'!$B337,'P123LC - Compustat Current'!$B$8:$B$395,0)))</f>
        <v>0</v>
      </c>
      <c r="BV337" s="1">
        <f>ABS('P123LC - Compustat Legacy'!BZ334-INDEX('P123LC - Compustat Current'!BV$8:BV$395,MATCH('P123LC - Compustat Delta'!$B337,'P123LC - Compustat Current'!$B$8:$B$395,0)))</f>
        <v>0</v>
      </c>
      <c r="BW337" s="1">
        <f>ABS('P123LC - Compustat Legacy'!CA334-INDEX('P123LC - Compustat Current'!BW$8:BW$395,MATCH('P123LC - Compustat Delta'!$B337,'P123LC - Compustat Current'!$B$8:$B$395,0)))</f>
        <v>0</v>
      </c>
      <c r="BX337" s="1">
        <f>ABS('P123LC - Compustat Legacy'!CB334-INDEX('P123LC - Compustat Current'!BX$8:BX$395,MATCH('P123LC - Compustat Delta'!$B337,'P123LC - Compustat Current'!$B$8:$B$395,0)))</f>
        <v>0</v>
      </c>
      <c r="BY337" s="1">
        <f>ABS('P123LC - Compustat Legacy'!CC334-INDEX('P123LC - Compustat Current'!BY$8:BY$395,MATCH('P123LC - Compustat Delta'!$B337,'P123LC - Compustat Current'!$B$8:$B$395,0)))</f>
        <v>0</v>
      </c>
      <c r="BZ337" s="1">
        <f>ABS('P123LC - Compustat Legacy'!CD334-INDEX('P123LC - Compustat Current'!BZ$8:BZ$395,MATCH('P123LC - Compustat Delta'!$B337,'P123LC - Compustat Current'!$B$8:$B$395,0)))</f>
        <v>0</v>
      </c>
      <c r="CA337" s="1">
        <f>ABS('P123LC - Compustat Legacy'!CE334-INDEX('P123LC - Compustat Current'!CA$8:CA$395,MATCH('P123LC - Compustat Delta'!$B337,'P123LC - Compustat Current'!$B$8:$B$395,0)))</f>
        <v>0</v>
      </c>
      <c r="CB337" s="1">
        <f>ABS('P123LC - Compustat Legacy'!CF334-INDEX('P123LC - Compustat Current'!CB$8:CB$395,MATCH('P123LC - Compustat Delta'!$B337,'P123LC - Compustat Current'!$B$8:$B$395,0)))</f>
        <v>0</v>
      </c>
      <c r="CC337" s="1">
        <f>ABS('P123LC - Compustat Legacy'!CG334-INDEX('P123LC - Compustat Current'!CC$8:CC$395,MATCH('P123LC - Compustat Delta'!$B337,'P123LC - Compustat Current'!$B$8:$B$395,0)))</f>
        <v>0</v>
      </c>
      <c r="CD337" s="1">
        <f>ABS('P123LC - Compustat Legacy'!CH334-INDEX('P123LC - Compustat Current'!CD$8:CD$395,MATCH('P123LC - Compustat Delta'!$B337,'P123LC - Compustat Current'!$B$8:$B$395,0)))</f>
        <v>0</v>
      </c>
      <c r="CE337" s="1">
        <f>ABS('P123LC - Compustat Legacy'!CI334-INDEX('P123LC - Compustat Current'!CE$8:CE$395,MATCH('P123LC - Compustat Delta'!$B337,'P123LC - Compustat Current'!$B$8:$B$395,0)))</f>
        <v>0</v>
      </c>
      <c r="CF337" s="1">
        <f>ABS('P123LC - Compustat Legacy'!CJ334-INDEX('P123LC - Compustat Current'!CF$8:CF$395,MATCH('P123LC - Compustat Delta'!$B337,'P123LC - Compustat Current'!$B$8:$B$395,0)))</f>
        <v>0.25</v>
      </c>
      <c r="CG337" s="1">
        <f>ABS('P123LC - Compustat Legacy'!CK334-INDEX('P123LC - Compustat Current'!CG$8:CG$395,MATCH('P123LC - Compustat Delta'!$B337,'P123LC - Compustat Current'!$B$8:$B$395,0)))</f>
        <v>0.25999999999999979</v>
      </c>
      <c r="CH337" s="1">
        <f>ABS('P123LC - Compustat Legacy'!CL334-INDEX('P123LC - Compustat Current'!CH$8:CH$395,MATCH('P123LC - Compustat Delta'!$B337,'P123LC - Compustat Current'!$B$8:$B$395,0)))</f>
        <v>0</v>
      </c>
      <c r="CI337" s="1">
        <f>ABS('P123LC - Compustat Legacy'!CM334-INDEX('P123LC - Compustat Current'!CI$8:CI$395,MATCH('P123LC - Compustat Delta'!$B337,'P123LC - Compustat Current'!$B$8:$B$395,0)))</f>
        <v>0</v>
      </c>
      <c r="CJ337" s="1">
        <f>ABS('P123LC - Compustat Legacy'!CN334-INDEX('P123LC - Compustat Current'!CJ$8:CJ$395,MATCH('P123LC - Compustat Delta'!$B337,'P123LC - Compustat Current'!$B$8:$B$395,0)))</f>
        <v>0.25999999999999979</v>
      </c>
      <c r="CK337" s="1">
        <f>ABS('P123LC - Compustat Legacy'!CO334-INDEX('P123LC - Compustat Current'!CK$8:CK$395,MATCH('P123LC - Compustat Delta'!$B337,'P123LC - Compustat Current'!$B$8:$B$395,0)))</f>
        <v>0</v>
      </c>
      <c r="CL337" s="1">
        <f>ABS('P123LC - Compustat Legacy'!CP334-INDEX('P123LC - Compustat Current'!CL$8:CL$395,MATCH('P123LC - Compustat Delta'!$B337,'P123LC - Compustat Current'!$B$8:$B$395,0)))</f>
        <v>0</v>
      </c>
      <c r="CM337" s="1">
        <f>ABS('P123LC - Compustat Legacy'!CQ334-INDEX('P123LC - Compustat Current'!CM$8:CM$395,MATCH('P123LC - Compustat Delta'!$B337,'P123LC - Compustat Current'!$B$8:$B$395,0)))</f>
        <v>0</v>
      </c>
      <c r="CN337" s="1">
        <f>ABS('P123LC - Compustat Legacy'!CR334-INDEX('P123LC - Compustat Current'!CN$8:CN$395,MATCH('P123LC - Compustat Delta'!$B337,'P123LC - Compustat Current'!$B$8:$B$395,0)))</f>
        <v>0.50999999999999979</v>
      </c>
      <c r="CO337" s="1">
        <f>ABS('P123LC - Compustat Legacy'!CS334-INDEX('P123LC - Compustat Current'!CO$8:CO$395,MATCH('P123LC - Compustat Delta'!$B337,'P123LC - Compustat Current'!$B$8:$B$395,0)))</f>
        <v>0.26000000000000156</v>
      </c>
      <c r="CP337" s="1">
        <f>ABS('P123LC - Compustat Legacy'!CT334-INDEX('P123LC - Compustat Current'!CP$8:CP$395,MATCH('P123LC - Compustat Delta'!$B337,'P123LC - Compustat Current'!$B$8:$B$395,0)))</f>
        <v>0.25999999999999979</v>
      </c>
      <c r="CQ337" s="1">
        <f>ABS('P123LC - Compustat Legacy'!CU334-INDEX('P123LC - Compustat Current'!CQ$8:CQ$395,MATCH('P123LC - Compustat Delta'!$B337,'P123LC - Compustat Current'!$B$8:$B$395,0)))</f>
        <v>0.26000000000000156</v>
      </c>
      <c r="CR337" s="1">
        <f>ABS('P123LC - Compustat Legacy'!CV334-INDEX('P123LC - Compustat Current'!CR$8:CR$395,MATCH('P123LC - Compustat Delta'!$B337,'P123LC - Compustat Current'!$B$8:$B$395,0)))</f>
        <v>0</v>
      </c>
      <c r="CS337" s="1">
        <f>ABS('P123LC - Compustat Legacy'!CW334-INDEX('P123LC - Compustat Current'!CS$8:CS$395,MATCH('P123LC - Compustat Delta'!$B337,'P123LC - Compustat Current'!$B$8:$B$395,0)))</f>
        <v>0.25999999999999801</v>
      </c>
      <c r="CT337" s="1">
        <f>ABS('P123LC - Compustat Legacy'!CX334-INDEX('P123LC - Compustat Current'!CT$8:CT$395,MATCH('P123LC - Compustat Delta'!$B337,'P123LC - Compustat Current'!$B$8:$B$395,0)))</f>
        <v>0.26</v>
      </c>
      <c r="CU337" s="1">
        <f>ABS('P123LC - Compustat Legacy'!CY334-INDEX('P123LC - Compustat Current'!CU$8:CU$395,MATCH('P123LC - Compustat Delta'!$B337,'P123LC - Compustat Current'!$B$8:$B$395,0)))</f>
        <v>0.5199999999999998</v>
      </c>
      <c r="CV337" s="1">
        <f>ABS('P123LC - Compustat Legacy'!CZ334-INDEX('P123LC - Compustat Current'!CV$8:CV$395,MATCH('P123LC - Compustat Delta'!$B337,'P123LC - Compustat Current'!$B$8:$B$395,0)))</f>
        <v>0.51000000000000023</v>
      </c>
      <c r="CW337" s="1">
        <f>ABS('P123LC - Compustat Legacy'!DA334-INDEX('P123LC - Compustat Current'!CW$8:CW$395,MATCH('P123LC - Compustat Delta'!$B337,'P123LC - Compustat Current'!$B$8:$B$395,0)))</f>
        <v>0</v>
      </c>
      <c r="CX337" s="1">
        <f>ABS('P123LC - Compustat Legacy'!DB334-INDEX('P123LC - Compustat Current'!CX$8:CX$395,MATCH('P123LC - Compustat Delta'!$B337,'P123LC - Compustat Current'!$B$8:$B$395,0)))</f>
        <v>0</v>
      </c>
      <c r="CY337" s="1">
        <f>ABS('P123LC - Compustat Legacy'!DC334-INDEX('P123LC - Compustat Current'!CY$8:CY$395,MATCH('P123LC - Compustat Delta'!$B337,'P123LC - Compustat Current'!$B$8:$B$395,0)))</f>
        <v>0</v>
      </c>
    </row>
    <row r="338" spans="2:103" x14ac:dyDescent="0.25">
      <c r="B338" t="s">
        <v>424</v>
      </c>
      <c r="D338" s="1" t="s">
        <v>96</v>
      </c>
      <c r="E338" s="1">
        <f>ABS('P123LC - Compustat Legacy'!I335-INDEX('P123LC - Compustat Current'!E$8:E$395,MATCH('P123LC - Compustat Delta'!$B338,'P123LC - Compustat Current'!$B$8:$B$395,0)))</f>
        <v>0.25</v>
      </c>
      <c r="F338" s="1">
        <f>ABS('P123LC - Compustat Legacy'!J335-INDEX('P123LC - Compustat Current'!F$8:F$395,MATCH('P123LC - Compustat Delta'!$B338,'P123LC - Compustat Current'!$B$8:$B$395,0)))</f>
        <v>0</v>
      </c>
      <c r="G338" s="1">
        <f>ABS('P123LC - Compustat Legacy'!K335-INDEX('P123LC - Compustat Current'!G$8:G$395,MATCH('P123LC - Compustat Delta'!$B338,'P123LC - Compustat Current'!$B$8:$B$395,0)))</f>
        <v>0</v>
      </c>
      <c r="H338" s="1">
        <f>ABS('P123LC - Compustat Legacy'!L335-INDEX('P123LC - Compustat Current'!H$8:H$395,MATCH('P123LC - Compustat Delta'!$B338,'P123LC - Compustat Current'!$B$8:$B$395,0)))</f>
        <v>0.25999999999999091</v>
      </c>
      <c r="I338" s="1">
        <f>ABS('P123LC - Compustat Legacy'!M335-INDEX('P123LC - Compustat Current'!I$8:I$395,MATCH('P123LC - Compustat Delta'!$B338,'P123LC - Compustat Current'!$B$8:$B$395,0)))</f>
        <v>0</v>
      </c>
      <c r="J338" s="1">
        <f>ABS('P123LC - Compustat Legacy'!N335-INDEX('P123LC - Compustat Current'!J$8:J$395,MATCH('P123LC - Compustat Delta'!$B338,'P123LC - Compustat Current'!$B$8:$B$395,0)))</f>
        <v>0</v>
      </c>
      <c r="K338" s="1">
        <f>ABS('P123LC - Compustat Legacy'!O335-INDEX('P123LC - Compustat Current'!K$8:K$395,MATCH('P123LC - Compustat Delta'!$B338,'P123LC - Compustat Current'!$B$8:$B$395,0)))</f>
        <v>0</v>
      </c>
      <c r="L338" s="1">
        <f>ABS('P123LC - Compustat Legacy'!P335-INDEX('P123LC - Compustat Current'!L$8:L$395,MATCH('P123LC - Compustat Delta'!$B338,'P123LC - Compustat Current'!$B$8:$B$395,0)))</f>
        <v>0.26000000000000156</v>
      </c>
      <c r="M338" s="1">
        <f>ABS('P123LC - Compustat Legacy'!Q335-INDEX('P123LC - Compustat Current'!M$8:M$395,MATCH('P123LC - Compustat Delta'!$B338,'P123LC - Compustat Current'!$B$8:$B$395,0)))</f>
        <v>0.25999999999999801</v>
      </c>
      <c r="N338" s="1">
        <f>ABS('P123LC - Compustat Legacy'!R335-INDEX('P123LC - Compustat Current'!N$8:N$395,MATCH('P123LC - Compustat Delta'!$B338,'P123LC - Compustat Current'!$B$8:$B$395,0)))</f>
        <v>0.25999999999999979</v>
      </c>
      <c r="O338" s="1">
        <f>ABS('P123LC - Compustat Legacy'!S335-INDEX('P123LC - Compustat Current'!O$8:O$395,MATCH('P123LC - Compustat Delta'!$B338,'P123LC - Compustat Current'!$B$8:$B$395,0)))</f>
        <v>0</v>
      </c>
      <c r="P338" s="1">
        <f>ABS('P123LC - Compustat Legacy'!T335-INDEX('P123LC - Compustat Current'!P$8:P$395,MATCH('P123LC - Compustat Delta'!$B338,'P123LC - Compustat Current'!$B$8:$B$395,0)))</f>
        <v>0</v>
      </c>
      <c r="Q338" s="1">
        <f>ABS('P123LC - Compustat Legacy'!U335-INDEX('P123LC - Compustat Current'!Q$8:Q$395,MATCH('P123LC - Compustat Delta'!$B338,'P123LC - Compustat Current'!$B$8:$B$395,0)))</f>
        <v>0</v>
      </c>
      <c r="R338" s="1">
        <f>ABS('P123LC - Compustat Legacy'!V335-INDEX('P123LC - Compustat Current'!R$8:R$395,MATCH('P123LC - Compustat Delta'!$B338,'P123LC - Compustat Current'!$B$8:$B$395,0)))</f>
        <v>0</v>
      </c>
      <c r="S338" s="1">
        <f>ABS('P123LC - Compustat Legacy'!W335-INDEX('P123LC - Compustat Current'!S$8:S$395,MATCH('P123LC - Compustat Delta'!$B338,'P123LC - Compustat Current'!$B$8:$B$395,0)))</f>
        <v>0</v>
      </c>
      <c r="T338" s="1">
        <f>ABS('P123LC - Compustat Legacy'!X335-INDEX('P123LC - Compustat Current'!T$8:T$395,MATCH('P123LC - Compustat Delta'!$B338,'P123LC - Compustat Current'!$B$8:$B$395,0)))</f>
        <v>0</v>
      </c>
      <c r="U338" s="1">
        <f>ABS('P123LC - Compustat Legacy'!Y335-INDEX('P123LC - Compustat Current'!U$8:U$395,MATCH('P123LC - Compustat Delta'!$B338,'P123LC - Compustat Current'!$B$8:$B$395,0)))</f>
        <v>0</v>
      </c>
      <c r="V338" s="1">
        <f>ABS('P123LC - Compustat Legacy'!Z335-INDEX('P123LC - Compustat Current'!V$8:V$395,MATCH('P123LC - Compustat Delta'!$B338,'P123LC - Compustat Current'!$B$8:$B$395,0)))</f>
        <v>0</v>
      </c>
      <c r="W338" s="1">
        <f>ABS('P123LC - Compustat Legacy'!AA335-INDEX('P123LC - Compustat Current'!W$8:W$395,MATCH('P123LC - Compustat Delta'!$B338,'P123LC - Compustat Current'!$B$8:$B$395,0)))</f>
        <v>0</v>
      </c>
      <c r="X338" s="1">
        <f>ABS('P123LC - Compustat Legacy'!AB335-INDEX('P123LC - Compustat Current'!X$8:X$395,MATCH('P123LC - Compustat Delta'!$B338,'P123LC - Compustat Current'!$B$8:$B$395,0)))</f>
        <v>0</v>
      </c>
      <c r="Y338" s="1">
        <f>ABS('P123LC - Compustat Legacy'!AC335-INDEX('P123LC - Compustat Current'!Y$8:Y$395,MATCH('P123LC - Compustat Delta'!$B338,'P123LC - Compustat Current'!$B$8:$B$395,0)))</f>
        <v>0</v>
      </c>
      <c r="Z338" s="1">
        <f>ABS('P123LC - Compustat Legacy'!AD335-INDEX('P123LC - Compustat Current'!Z$8:Z$395,MATCH('P123LC - Compustat Delta'!$B338,'P123LC - Compustat Current'!$B$8:$B$395,0)))</f>
        <v>0</v>
      </c>
      <c r="AA338" s="1">
        <f>ABS('P123LC - Compustat Legacy'!AE335-INDEX('P123LC - Compustat Current'!AA$8:AA$395,MATCH('P123LC - Compustat Delta'!$B338,'P123LC - Compustat Current'!$B$8:$B$395,0)))</f>
        <v>0</v>
      </c>
      <c r="AB338" s="1">
        <f>ABS('P123LC - Compustat Legacy'!AF335-INDEX('P123LC - Compustat Current'!AB$8:AB$395,MATCH('P123LC - Compustat Delta'!$B338,'P123LC - Compustat Current'!$B$8:$B$395,0)))</f>
        <v>0</v>
      </c>
      <c r="AC338" s="1">
        <f>ABS('P123LC - Compustat Legacy'!AG335-INDEX('P123LC - Compustat Current'!AC$8:AC$395,MATCH('P123LC - Compustat Delta'!$B338,'P123LC - Compustat Current'!$B$8:$B$395,0)))</f>
        <v>0</v>
      </c>
      <c r="AD338" s="1">
        <f>ABS('P123LC - Compustat Legacy'!AH335-INDEX('P123LC - Compustat Current'!AD$8:AD$395,MATCH('P123LC - Compustat Delta'!$B338,'P123LC - Compustat Current'!$B$8:$B$395,0)))</f>
        <v>0</v>
      </c>
      <c r="AE338" s="1">
        <f>ABS('P123LC - Compustat Legacy'!AI335-INDEX('P123LC - Compustat Current'!AE$8:AE$395,MATCH('P123LC - Compustat Delta'!$B338,'P123LC - Compustat Current'!$B$8:$B$395,0)))</f>
        <v>0</v>
      </c>
      <c r="AF338" s="1">
        <f>ABS('P123LC - Compustat Legacy'!AJ335-INDEX('P123LC - Compustat Current'!AF$8:AF$395,MATCH('P123LC - Compustat Delta'!$B338,'P123LC - Compustat Current'!$B$8:$B$395,0)))</f>
        <v>0</v>
      </c>
      <c r="AG338" s="1">
        <f>ABS('P123LC - Compustat Legacy'!AK335-INDEX('P123LC - Compustat Current'!AG$8:AG$395,MATCH('P123LC - Compustat Delta'!$B338,'P123LC - Compustat Current'!$B$8:$B$395,0)))</f>
        <v>0</v>
      </c>
      <c r="AH338" s="1">
        <f>ABS('P123LC - Compustat Legacy'!AL335-INDEX('P123LC - Compustat Current'!AH$8:AH$395,MATCH('P123LC - Compustat Delta'!$B338,'P123LC - Compustat Current'!$B$8:$B$395,0)))</f>
        <v>0</v>
      </c>
      <c r="AI338" s="1">
        <f>ABS('P123LC - Compustat Legacy'!AM335-INDEX('P123LC - Compustat Current'!AI$8:AI$395,MATCH('P123LC - Compustat Delta'!$B338,'P123LC - Compustat Current'!$B$8:$B$395,0)))</f>
        <v>0</v>
      </c>
      <c r="AJ338" s="1">
        <f>ABS('P123LC - Compustat Legacy'!AN335-INDEX('P123LC - Compustat Current'!AJ$8:AJ$395,MATCH('P123LC - Compustat Delta'!$B338,'P123LC - Compustat Current'!$B$8:$B$395,0)))</f>
        <v>0</v>
      </c>
      <c r="AK338" s="1">
        <f>ABS('P123LC - Compustat Legacy'!AO335-INDEX('P123LC - Compustat Current'!AK$8:AK$395,MATCH('P123LC - Compustat Delta'!$B338,'P123LC - Compustat Current'!$B$8:$B$395,0)))</f>
        <v>0</v>
      </c>
      <c r="AL338" s="1">
        <f>ABS('P123LC - Compustat Legacy'!AP335-INDEX('P123LC - Compustat Current'!AL$8:AL$395,MATCH('P123LC - Compustat Delta'!$B338,'P123LC - Compustat Current'!$B$8:$B$395,0)))</f>
        <v>0</v>
      </c>
      <c r="AM338" s="1">
        <f>ABS('P123LC - Compustat Legacy'!AQ335-INDEX('P123LC - Compustat Current'!AM$8:AM$395,MATCH('P123LC - Compustat Delta'!$B338,'P123LC - Compustat Current'!$B$8:$B$395,0)))</f>
        <v>0</v>
      </c>
      <c r="AN338" s="1">
        <f>ABS('P123LC - Compustat Legacy'!AR335-INDEX('P123LC - Compustat Current'!AN$8:AN$395,MATCH('P123LC - Compustat Delta'!$B338,'P123LC - Compustat Current'!$B$8:$B$395,0)))</f>
        <v>0.26000000000000512</v>
      </c>
      <c r="AO338" s="1">
        <f>ABS('P123LC - Compustat Legacy'!AS335-INDEX('P123LC - Compustat Current'!AO$8:AO$395,MATCH('P123LC - Compustat Delta'!$B338,'P123LC - Compustat Current'!$B$8:$B$395,0)))</f>
        <v>0</v>
      </c>
      <c r="AP338" s="1">
        <f>ABS('P123LC - Compustat Legacy'!AT335-INDEX('P123LC - Compustat Current'!AP$8:AP$395,MATCH('P123LC - Compustat Delta'!$B338,'P123LC - Compustat Current'!$B$8:$B$395,0)))</f>
        <v>0</v>
      </c>
      <c r="AQ338" s="1">
        <f>ABS('P123LC - Compustat Legacy'!AU335-INDEX('P123LC - Compustat Current'!AQ$8:AQ$395,MATCH('P123LC - Compustat Delta'!$B338,'P123LC - Compustat Current'!$B$8:$B$395,0)))</f>
        <v>0</v>
      </c>
      <c r="AR338" s="1">
        <f>ABS('P123LC - Compustat Legacy'!AV335-INDEX('P123LC - Compustat Current'!AR$8:AR$395,MATCH('P123LC - Compustat Delta'!$B338,'P123LC - Compustat Current'!$B$8:$B$395,0)))</f>
        <v>0</v>
      </c>
      <c r="AS338" s="1">
        <f>ABS('P123LC - Compustat Legacy'!AW335-INDEX('P123LC - Compustat Current'!AS$8:AS$395,MATCH('P123LC - Compustat Delta'!$B338,'P123LC - Compustat Current'!$B$8:$B$395,0)))</f>
        <v>0</v>
      </c>
      <c r="AT338" s="1">
        <f>ABS('P123LC - Compustat Legacy'!AX335-INDEX('P123LC - Compustat Current'!AT$8:AT$395,MATCH('P123LC - Compustat Delta'!$B338,'P123LC - Compustat Current'!$B$8:$B$395,0)))</f>
        <v>0</v>
      </c>
      <c r="AU338" s="1">
        <f>ABS('P123LC - Compustat Legacy'!AY335-INDEX('P123LC - Compustat Current'!AU$8:AU$395,MATCH('P123LC - Compustat Delta'!$B338,'P123LC - Compustat Current'!$B$8:$B$395,0)))</f>
        <v>0</v>
      </c>
      <c r="AV338" s="1">
        <f>ABS('P123LC - Compustat Legacy'!AZ335-INDEX('P123LC - Compustat Current'!AV$8:AV$395,MATCH('P123LC - Compustat Delta'!$B338,'P123LC - Compustat Current'!$B$8:$B$395,0)))</f>
        <v>0</v>
      </c>
      <c r="AW338" s="1">
        <f>ABS('P123LC - Compustat Legacy'!BA335-INDEX('P123LC - Compustat Current'!AW$8:AW$395,MATCH('P123LC - Compustat Delta'!$B338,'P123LC - Compustat Current'!$B$8:$B$395,0)))</f>
        <v>0</v>
      </c>
      <c r="AX338" s="1">
        <f>ABS('P123LC - Compustat Legacy'!BB335-INDEX('P123LC - Compustat Current'!AX$8:AX$395,MATCH('P123LC - Compustat Delta'!$B338,'P123LC - Compustat Current'!$B$8:$B$395,0)))</f>
        <v>0</v>
      </c>
      <c r="AY338" s="1">
        <f>ABS('P123LC - Compustat Legacy'!BC335-INDEX('P123LC - Compustat Current'!AY$8:AY$395,MATCH('P123LC - Compustat Delta'!$B338,'P123LC - Compustat Current'!$B$8:$B$395,0)))</f>
        <v>0</v>
      </c>
      <c r="AZ338" s="1">
        <f>ABS('P123LC - Compustat Legacy'!BD335-INDEX('P123LC - Compustat Current'!AZ$8:AZ$395,MATCH('P123LC - Compustat Delta'!$B338,'P123LC - Compustat Current'!$B$8:$B$395,0)))</f>
        <v>0</v>
      </c>
      <c r="BA338" s="1">
        <f>ABS('P123LC - Compustat Legacy'!BE335-INDEX('P123LC - Compustat Current'!BA$8:BA$395,MATCH('P123LC - Compustat Delta'!$B338,'P123LC - Compustat Current'!$B$8:$B$395,0)))</f>
        <v>0</v>
      </c>
      <c r="BB338" s="1">
        <f>ABS('P123LC - Compustat Legacy'!BF335-INDEX('P123LC - Compustat Current'!BB$8:BB$395,MATCH('P123LC - Compustat Delta'!$B338,'P123LC - Compustat Current'!$B$8:$B$395,0)))</f>
        <v>0</v>
      </c>
      <c r="BC338" s="1">
        <f>ABS('P123LC - Compustat Legacy'!BG335-INDEX('P123LC - Compustat Current'!BC$8:BC$395,MATCH('P123LC - Compustat Delta'!$B338,'P123LC - Compustat Current'!$B$8:$B$395,0)))</f>
        <v>0</v>
      </c>
      <c r="BD338" s="1">
        <f>ABS('P123LC - Compustat Legacy'!BH335-INDEX('P123LC - Compustat Current'!BD$8:BD$395,MATCH('P123LC - Compustat Delta'!$B338,'P123LC - Compustat Current'!$B$8:$B$395,0)))</f>
        <v>0</v>
      </c>
      <c r="BE338" s="1">
        <f>ABS('P123LC - Compustat Legacy'!BI335-INDEX('P123LC - Compustat Current'!BE$8:BE$395,MATCH('P123LC - Compustat Delta'!$B338,'P123LC - Compustat Current'!$B$8:$B$395,0)))</f>
        <v>0</v>
      </c>
      <c r="BF338" s="1">
        <f>ABS('P123LC - Compustat Legacy'!BJ335-INDEX('P123LC - Compustat Current'!BF$8:BF$395,MATCH('P123LC - Compustat Delta'!$B338,'P123LC - Compustat Current'!$B$8:$B$395,0)))</f>
        <v>0</v>
      </c>
      <c r="BG338" s="1">
        <f>ABS('P123LC - Compustat Legacy'!BK335-INDEX('P123LC - Compustat Current'!BG$8:BG$395,MATCH('P123LC - Compustat Delta'!$B338,'P123LC - Compustat Current'!$B$8:$B$395,0)))</f>
        <v>0</v>
      </c>
      <c r="BH338" s="1">
        <f>ABS('P123LC - Compustat Legacy'!BL335-INDEX('P123LC - Compustat Current'!BH$8:BH$395,MATCH('P123LC - Compustat Delta'!$B338,'P123LC - Compustat Current'!$B$8:$B$395,0)))</f>
        <v>0</v>
      </c>
      <c r="BI338" s="1">
        <f>ABS('P123LC - Compustat Legacy'!BM335-INDEX('P123LC - Compustat Current'!BI$8:BI$395,MATCH('P123LC - Compustat Delta'!$B338,'P123LC - Compustat Current'!$B$8:$B$395,0)))</f>
        <v>0</v>
      </c>
      <c r="BJ338" s="1">
        <f>ABS('P123LC - Compustat Legacy'!BN335-INDEX('P123LC - Compustat Current'!BJ$8:BJ$395,MATCH('P123LC - Compustat Delta'!$B338,'P123LC - Compustat Current'!$B$8:$B$395,0)))</f>
        <v>0</v>
      </c>
      <c r="BK338" s="1">
        <f>ABS('P123LC - Compustat Legacy'!BO335-INDEX('P123LC - Compustat Current'!BK$8:BK$395,MATCH('P123LC - Compustat Delta'!$B338,'P123LC - Compustat Current'!$B$8:$B$395,0)))</f>
        <v>0</v>
      </c>
      <c r="BL338" s="1">
        <f>ABS('P123LC - Compustat Legacy'!BP335-INDEX('P123LC - Compustat Current'!BL$8:BL$395,MATCH('P123LC - Compustat Delta'!$B338,'P123LC - Compustat Current'!$B$8:$B$395,0)))</f>
        <v>0</v>
      </c>
      <c r="BM338" s="1">
        <f>ABS('P123LC - Compustat Legacy'!BQ335-INDEX('P123LC - Compustat Current'!BM$8:BM$395,MATCH('P123LC - Compustat Delta'!$B338,'P123LC - Compustat Current'!$B$8:$B$395,0)))</f>
        <v>0</v>
      </c>
      <c r="BN338" s="1">
        <f>ABS('P123LC - Compustat Legacy'!BR335-INDEX('P123LC - Compustat Current'!BN$8:BN$395,MATCH('P123LC - Compustat Delta'!$B338,'P123LC - Compustat Current'!$B$8:$B$395,0)))</f>
        <v>0</v>
      </c>
      <c r="BO338" s="1">
        <f>ABS('P123LC - Compustat Legacy'!BS335-INDEX('P123LC - Compustat Current'!BO$8:BO$395,MATCH('P123LC - Compustat Delta'!$B338,'P123LC - Compustat Current'!$B$8:$B$395,0)))</f>
        <v>0</v>
      </c>
      <c r="BP338" s="1">
        <f>ABS('P123LC - Compustat Legacy'!BT335-INDEX('P123LC - Compustat Current'!BP$8:BP$395,MATCH('P123LC - Compustat Delta'!$B338,'P123LC - Compustat Current'!$B$8:$B$395,0)))</f>
        <v>0</v>
      </c>
      <c r="BQ338" s="1">
        <f>ABS('P123LC - Compustat Legacy'!BU335-INDEX('P123LC - Compustat Current'!BQ$8:BQ$395,MATCH('P123LC - Compustat Delta'!$B338,'P123LC - Compustat Current'!$B$8:$B$395,0)))</f>
        <v>0</v>
      </c>
      <c r="BR338" s="1">
        <f>ABS('P123LC - Compustat Legacy'!BV335-INDEX('P123LC - Compustat Current'!BR$8:BR$395,MATCH('P123LC - Compustat Delta'!$B338,'P123LC - Compustat Current'!$B$8:$B$395,0)))</f>
        <v>0</v>
      </c>
      <c r="BS338" s="1">
        <f>ABS('P123LC - Compustat Legacy'!BW335-INDEX('P123LC - Compustat Current'!BS$8:BS$395,MATCH('P123LC - Compustat Delta'!$B338,'P123LC - Compustat Current'!$B$8:$B$395,0)))</f>
        <v>0</v>
      </c>
      <c r="BT338" s="1">
        <f>ABS('P123LC - Compustat Legacy'!BX335-INDEX('P123LC - Compustat Current'!BT$8:BT$395,MATCH('P123LC - Compustat Delta'!$B338,'P123LC - Compustat Current'!$B$8:$B$395,0)))</f>
        <v>0.26000000000000512</v>
      </c>
      <c r="BU338" s="1">
        <f>ABS('P123LC - Compustat Legacy'!BY335-INDEX('P123LC - Compustat Current'!BU$8:BU$395,MATCH('P123LC - Compustat Delta'!$B338,'P123LC - Compustat Current'!$B$8:$B$395,0)))</f>
        <v>0</v>
      </c>
      <c r="BV338" s="1">
        <f>ABS('P123LC - Compustat Legacy'!BZ335-INDEX('P123LC - Compustat Current'!BV$8:BV$395,MATCH('P123LC - Compustat Delta'!$B338,'P123LC - Compustat Current'!$B$8:$B$395,0)))</f>
        <v>0</v>
      </c>
      <c r="BW338" s="1">
        <f>ABS('P123LC - Compustat Legacy'!CA335-INDEX('P123LC - Compustat Current'!BW$8:BW$395,MATCH('P123LC - Compustat Delta'!$B338,'P123LC - Compustat Current'!$B$8:$B$395,0)))</f>
        <v>0</v>
      </c>
      <c r="BX338" s="1">
        <f>ABS('P123LC - Compustat Legacy'!CB335-INDEX('P123LC - Compustat Current'!BX$8:BX$395,MATCH('P123LC - Compustat Delta'!$B338,'P123LC - Compustat Current'!$B$8:$B$395,0)))</f>
        <v>0</v>
      </c>
      <c r="BY338" s="1">
        <f>ABS('P123LC - Compustat Legacy'!CC335-INDEX('P123LC - Compustat Current'!BY$8:BY$395,MATCH('P123LC - Compustat Delta'!$B338,'P123LC - Compustat Current'!$B$8:$B$395,0)))</f>
        <v>0</v>
      </c>
      <c r="BZ338" s="1">
        <f>ABS('P123LC - Compustat Legacy'!CD335-INDEX('P123LC - Compustat Current'!BZ$8:BZ$395,MATCH('P123LC - Compustat Delta'!$B338,'P123LC - Compustat Current'!$B$8:$B$395,0)))</f>
        <v>0</v>
      </c>
      <c r="CA338" s="1">
        <f>ABS('P123LC - Compustat Legacy'!CE335-INDEX('P123LC - Compustat Current'!CA$8:CA$395,MATCH('P123LC - Compustat Delta'!$B338,'P123LC - Compustat Current'!$B$8:$B$395,0)))</f>
        <v>0</v>
      </c>
      <c r="CB338" s="1">
        <f>ABS('P123LC - Compustat Legacy'!CF335-INDEX('P123LC - Compustat Current'!CB$8:CB$395,MATCH('P123LC - Compustat Delta'!$B338,'P123LC - Compustat Current'!$B$8:$B$395,0)))</f>
        <v>0</v>
      </c>
      <c r="CC338" s="1">
        <f>ABS('P123LC - Compustat Legacy'!CG335-INDEX('P123LC - Compustat Current'!CC$8:CC$395,MATCH('P123LC - Compustat Delta'!$B338,'P123LC - Compustat Current'!$B$8:$B$395,0)))</f>
        <v>0</v>
      </c>
      <c r="CD338" s="1">
        <f>ABS('P123LC - Compustat Legacy'!CH335-INDEX('P123LC - Compustat Current'!CD$8:CD$395,MATCH('P123LC - Compustat Delta'!$B338,'P123LC - Compustat Current'!$B$8:$B$395,0)))</f>
        <v>0</v>
      </c>
      <c r="CE338" s="1">
        <f>ABS('P123LC - Compustat Legacy'!CI335-INDEX('P123LC - Compustat Current'!CE$8:CE$395,MATCH('P123LC - Compustat Delta'!$B338,'P123LC - Compustat Current'!$B$8:$B$395,0)))</f>
        <v>0</v>
      </c>
      <c r="CF338" s="1">
        <f>ABS('P123LC - Compustat Legacy'!CJ335-INDEX('P123LC - Compustat Current'!CF$8:CF$395,MATCH('P123LC - Compustat Delta'!$B338,'P123LC - Compustat Current'!$B$8:$B$395,0)))</f>
        <v>0.26000000000000156</v>
      </c>
      <c r="CG338" s="1">
        <f>ABS('P123LC - Compustat Legacy'!CK335-INDEX('P123LC - Compustat Current'!CG$8:CG$395,MATCH('P123LC - Compustat Delta'!$B338,'P123LC - Compustat Current'!$B$8:$B$395,0)))</f>
        <v>0.26000000000000156</v>
      </c>
      <c r="CH338" s="1">
        <f>ABS('P123LC - Compustat Legacy'!CL335-INDEX('P123LC - Compustat Current'!CH$8:CH$395,MATCH('P123LC - Compustat Delta'!$B338,'P123LC - Compustat Current'!$B$8:$B$395,0)))</f>
        <v>0</v>
      </c>
      <c r="CI338" s="1">
        <f>ABS('P123LC - Compustat Legacy'!CM335-INDEX('P123LC - Compustat Current'!CI$8:CI$395,MATCH('P123LC - Compustat Delta'!$B338,'P123LC - Compustat Current'!$B$8:$B$395,0)))</f>
        <v>0</v>
      </c>
      <c r="CJ338" s="1">
        <f>ABS('P123LC - Compustat Legacy'!CN335-INDEX('P123LC - Compustat Current'!CJ$8:CJ$395,MATCH('P123LC - Compustat Delta'!$B338,'P123LC - Compustat Current'!$B$8:$B$395,0)))</f>
        <v>0.26</v>
      </c>
      <c r="CK338" s="1">
        <f>ABS('P123LC - Compustat Legacy'!CO335-INDEX('P123LC - Compustat Current'!CK$8:CK$395,MATCH('P123LC - Compustat Delta'!$B338,'P123LC - Compustat Current'!$B$8:$B$395,0)))</f>
        <v>0</v>
      </c>
      <c r="CL338" s="1">
        <f>ABS('P123LC - Compustat Legacy'!CP335-INDEX('P123LC - Compustat Current'!CL$8:CL$395,MATCH('P123LC - Compustat Delta'!$B338,'P123LC - Compustat Current'!$B$8:$B$395,0)))</f>
        <v>0</v>
      </c>
      <c r="CM338" s="1">
        <f>ABS('P123LC - Compustat Legacy'!CQ335-INDEX('P123LC - Compustat Current'!CM$8:CM$395,MATCH('P123LC - Compustat Delta'!$B338,'P123LC - Compustat Current'!$B$8:$B$395,0)))</f>
        <v>0</v>
      </c>
      <c r="CN338" s="1">
        <f>ABS('P123LC - Compustat Legacy'!CR335-INDEX('P123LC - Compustat Current'!CN$8:CN$395,MATCH('P123LC - Compustat Delta'!$B338,'P123LC - Compustat Current'!$B$8:$B$395,0)))</f>
        <v>0.52000000000000135</v>
      </c>
      <c r="CO338" s="1">
        <f>ABS('P123LC - Compustat Legacy'!CS335-INDEX('P123LC - Compustat Current'!CO$8:CO$395,MATCH('P123LC - Compustat Delta'!$B338,'P123LC - Compustat Current'!$B$8:$B$395,0)))</f>
        <v>0</v>
      </c>
      <c r="CP338" s="1">
        <f>ABS('P123LC - Compustat Legacy'!CT335-INDEX('P123LC - Compustat Current'!CP$8:CP$395,MATCH('P123LC - Compustat Delta'!$B338,'P123LC - Compustat Current'!$B$8:$B$395,0)))</f>
        <v>0.26</v>
      </c>
      <c r="CQ338" s="1">
        <f>ABS('P123LC - Compustat Legacy'!CU335-INDEX('P123LC - Compustat Current'!CQ$8:CQ$395,MATCH('P123LC - Compustat Delta'!$B338,'P123LC - Compustat Current'!$B$8:$B$395,0)))</f>
        <v>0.26000000000000023</v>
      </c>
      <c r="CR338" s="1">
        <f>ABS('P123LC - Compustat Legacy'!CV335-INDEX('P123LC - Compustat Current'!CR$8:CR$395,MATCH('P123LC - Compustat Delta'!$B338,'P123LC - Compustat Current'!$B$8:$B$395,0)))</f>
        <v>0</v>
      </c>
      <c r="CS338" s="1">
        <f>ABS('P123LC - Compustat Legacy'!CW335-INDEX('P123LC - Compustat Current'!CS$8:CS$395,MATCH('P123LC - Compustat Delta'!$B338,'P123LC - Compustat Current'!$B$8:$B$395,0)))</f>
        <v>0.25999999999999979</v>
      </c>
      <c r="CT338" s="1">
        <f>ABS('P123LC - Compustat Legacy'!CX335-INDEX('P123LC - Compustat Current'!CT$8:CT$395,MATCH('P123LC - Compustat Delta'!$B338,'P123LC - Compustat Current'!$B$8:$B$395,0)))</f>
        <v>0.25</v>
      </c>
      <c r="CU338" s="1">
        <f>ABS('P123LC - Compustat Legacy'!CY335-INDEX('P123LC - Compustat Current'!CU$8:CU$395,MATCH('P123LC - Compustat Delta'!$B338,'P123LC - Compustat Current'!$B$8:$B$395,0)))</f>
        <v>0.51000000000000156</v>
      </c>
      <c r="CV338" s="1">
        <f>ABS('P123LC - Compustat Legacy'!CZ335-INDEX('P123LC - Compustat Current'!CV$8:CV$395,MATCH('P123LC - Compustat Delta'!$B338,'P123LC - Compustat Current'!$B$8:$B$395,0)))</f>
        <v>0.50999999999999979</v>
      </c>
      <c r="CW338" s="1">
        <f>ABS('P123LC - Compustat Legacy'!DA335-INDEX('P123LC - Compustat Current'!CW$8:CW$395,MATCH('P123LC - Compustat Delta'!$B338,'P123LC - Compustat Current'!$B$8:$B$395,0)))</f>
        <v>0</v>
      </c>
      <c r="CX338" s="1">
        <f>ABS('P123LC - Compustat Legacy'!DB335-INDEX('P123LC - Compustat Current'!CX$8:CX$395,MATCH('P123LC - Compustat Delta'!$B338,'P123LC - Compustat Current'!$B$8:$B$395,0)))</f>
        <v>0</v>
      </c>
      <c r="CY338" s="1">
        <f>ABS('P123LC - Compustat Legacy'!DC335-INDEX('P123LC - Compustat Current'!CY$8:CY$395,MATCH('P123LC - Compustat Delta'!$B338,'P123LC - Compustat Current'!$B$8:$B$395,0)))</f>
        <v>0</v>
      </c>
    </row>
    <row r="339" spans="2:103" x14ac:dyDescent="0.25">
      <c r="B339" t="s">
        <v>425</v>
      </c>
      <c r="D339" s="1" t="s">
        <v>96</v>
      </c>
      <c r="E339" s="1">
        <f>ABS('P123LC - Compustat Legacy'!I336-INDEX('P123LC - Compustat Current'!E$8:E$395,MATCH('P123LC - Compustat Delta'!$B339,'P123LC - Compustat Current'!$B$8:$B$395,0)))</f>
        <v>0.26000000000000156</v>
      </c>
      <c r="F339" s="1">
        <f>ABS('P123LC - Compustat Legacy'!J336-INDEX('P123LC - Compustat Current'!F$8:F$395,MATCH('P123LC - Compustat Delta'!$B339,'P123LC - Compustat Current'!$B$8:$B$395,0)))</f>
        <v>0.25999999999999801</v>
      </c>
      <c r="G339" s="1">
        <f>ABS('P123LC - Compustat Legacy'!K336-INDEX('P123LC - Compustat Current'!G$8:G$395,MATCH('P123LC - Compustat Delta'!$B339,'P123LC - Compustat Current'!$B$8:$B$395,0)))</f>
        <v>0.25999999999999979</v>
      </c>
      <c r="H339" s="1">
        <f>ABS('P123LC - Compustat Legacy'!L336-INDEX('P123LC - Compustat Current'!H$8:H$395,MATCH('P123LC - Compustat Delta'!$B339,'P123LC - Compustat Current'!$B$8:$B$395,0)))</f>
        <v>0.25999999999999979</v>
      </c>
      <c r="I339" s="1">
        <f>ABS('P123LC - Compustat Legacy'!M336-INDEX('P123LC - Compustat Current'!I$8:I$395,MATCH('P123LC - Compustat Delta'!$B339,'P123LC - Compustat Current'!$B$8:$B$395,0)))</f>
        <v>0</v>
      </c>
      <c r="J339" s="1">
        <f>ABS('P123LC - Compustat Legacy'!N336-INDEX('P123LC - Compustat Current'!J$8:J$395,MATCH('P123LC - Compustat Delta'!$B339,'P123LC - Compustat Current'!$B$8:$B$395,0)))</f>
        <v>0.26000000000000156</v>
      </c>
      <c r="K339" s="1">
        <f>ABS('P123LC - Compustat Legacy'!O336-INDEX('P123LC - Compustat Current'!K$8:K$395,MATCH('P123LC - Compustat Delta'!$B339,'P123LC - Compustat Current'!$B$8:$B$395,0)))</f>
        <v>0</v>
      </c>
      <c r="L339" s="1">
        <f>ABS('P123LC - Compustat Legacy'!P336-INDEX('P123LC - Compustat Current'!L$8:L$395,MATCH('P123LC - Compustat Delta'!$B339,'P123LC - Compustat Current'!$B$8:$B$395,0)))</f>
        <v>0.25999999999999979</v>
      </c>
      <c r="M339" s="1">
        <f>ABS('P123LC - Compustat Legacy'!Q336-INDEX('P123LC - Compustat Current'!M$8:M$395,MATCH('P123LC - Compustat Delta'!$B339,'P123LC - Compustat Current'!$B$8:$B$395,0)))</f>
        <v>0.51999999999999957</v>
      </c>
      <c r="N339" s="1">
        <f>ABS('P123LC - Compustat Legacy'!R336-INDEX('P123LC - Compustat Current'!N$8:N$395,MATCH('P123LC - Compustat Delta'!$B339,'P123LC - Compustat Current'!$B$8:$B$395,0)))</f>
        <v>0</v>
      </c>
      <c r="O339" s="1">
        <f>ABS('P123LC - Compustat Legacy'!S336-INDEX('P123LC - Compustat Current'!O$8:O$395,MATCH('P123LC - Compustat Delta'!$B339,'P123LC - Compustat Current'!$B$8:$B$395,0)))</f>
        <v>0</v>
      </c>
      <c r="P339" s="1">
        <f>ABS('P123LC - Compustat Legacy'!T336-INDEX('P123LC - Compustat Current'!P$8:P$395,MATCH('P123LC - Compustat Delta'!$B339,'P123LC - Compustat Current'!$B$8:$B$395,0)))</f>
        <v>0</v>
      </c>
      <c r="Q339" s="1">
        <f>ABS('P123LC - Compustat Legacy'!U336-INDEX('P123LC - Compustat Current'!Q$8:Q$395,MATCH('P123LC - Compustat Delta'!$B339,'P123LC - Compustat Current'!$B$8:$B$395,0)))</f>
        <v>0</v>
      </c>
      <c r="R339" s="1">
        <f>ABS('P123LC - Compustat Legacy'!V336-INDEX('P123LC - Compustat Current'!R$8:R$395,MATCH('P123LC - Compustat Delta'!$B339,'P123LC - Compustat Current'!$B$8:$B$395,0)))</f>
        <v>0</v>
      </c>
      <c r="S339" s="1">
        <f>ABS('P123LC - Compustat Legacy'!W336-INDEX('P123LC - Compustat Current'!S$8:S$395,MATCH('P123LC - Compustat Delta'!$B339,'P123LC - Compustat Current'!$B$8:$B$395,0)))</f>
        <v>0</v>
      </c>
      <c r="T339" s="1">
        <f>ABS('P123LC - Compustat Legacy'!X336-INDEX('P123LC - Compustat Current'!T$8:T$395,MATCH('P123LC - Compustat Delta'!$B339,'P123LC - Compustat Current'!$B$8:$B$395,0)))</f>
        <v>0</v>
      </c>
      <c r="U339" s="1">
        <f>ABS('P123LC - Compustat Legacy'!Y336-INDEX('P123LC - Compustat Current'!U$8:U$395,MATCH('P123LC - Compustat Delta'!$B339,'P123LC - Compustat Current'!$B$8:$B$395,0)))</f>
        <v>0</v>
      </c>
      <c r="V339" s="1">
        <f>ABS('P123LC - Compustat Legacy'!Z336-INDEX('P123LC - Compustat Current'!V$8:V$395,MATCH('P123LC - Compustat Delta'!$B339,'P123LC - Compustat Current'!$B$8:$B$395,0)))</f>
        <v>0</v>
      </c>
      <c r="W339" s="1">
        <f>ABS('P123LC - Compustat Legacy'!AA336-INDEX('P123LC - Compustat Current'!W$8:W$395,MATCH('P123LC - Compustat Delta'!$B339,'P123LC - Compustat Current'!$B$8:$B$395,0)))</f>
        <v>0</v>
      </c>
      <c r="X339" s="1">
        <f>ABS('P123LC - Compustat Legacy'!AB336-INDEX('P123LC - Compustat Current'!X$8:X$395,MATCH('P123LC - Compustat Delta'!$B339,'P123LC - Compustat Current'!$B$8:$B$395,0)))</f>
        <v>0</v>
      </c>
      <c r="Y339" s="1">
        <f>ABS('P123LC - Compustat Legacy'!AC336-INDEX('P123LC - Compustat Current'!Y$8:Y$395,MATCH('P123LC - Compustat Delta'!$B339,'P123LC - Compustat Current'!$B$8:$B$395,0)))</f>
        <v>0</v>
      </c>
      <c r="Z339" s="1">
        <f>ABS('P123LC - Compustat Legacy'!AD336-INDEX('P123LC - Compustat Current'!Z$8:Z$395,MATCH('P123LC - Compustat Delta'!$B339,'P123LC - Compustat Current'!$B$8:$B$395,0)))</f>
        <v>0</v>
      </c>
      <c r="AA339" s="1">
        <f>ABS('P123LC - Compustat Legacy'!AE336-INDEX('P123LC - Compustat Current'!AA$8:AA$395,MATCH('P123LC - Compustat Delta'!$B339,'P123LC - Compustat Current'!$B$8:$B$395,0)))</f>
        <v>0</v>
      </c>
      <c r="AB339" s="1">
        <f>ABS('P123LC - Compustat Legacy'!AF336-INDEX('P123LC - Compustat Current'!AB$8:AB$395,MATCH('P123LC - Compustat Delta'!$B339,'P123LC - Compustat Current'!$B$8:$B$395,0)))</f>
        <v>0</v>
      </c>
      <c r="AC339" s="1">
        <f>ABS('P123LC - Compustat Legacy'!AG336-INDEX('P123LC - Compustat Current'!AC$8:AC$395,MATCH('P123LC - Compustat Delta'!$B339,'P123LC - Compustat Current'!$B$8:$B$395,0)))</f>
        <v>0</v>
      </c>
      <c r="AD339" s="1">
        <f>ABS('P123LC - Compustat Legacy'!AH336-INDEX('P123LC - Compustat Current'!AD$8:AD$395,MATCH('P123LC - Compustat Delta'!$B339,'P123LC - Compustat Current'!$B$8:$B$395,0)))</f>
        <v>0</v>
      </c>
      <c r="AE339" s="1">
        <f>ABS('P123LC - Compustat Legacy'!AI336-INDEX('P123LC - Compustat Current'!AE$8:AE$395,MATCH('P123LC - Compustat Delta'!$B339,'P123LC - Compustat Current'!$B$8:$B$395,0)))</f>
        <v>0</v>
      </c>
      <c r="AF339" s="1">
        <f>ABS('P123LC - Compustat Legacy'!AJ336-INDEX('P123LC - Compustat Current'!AF$8:AF$395,MATCH('P123LC - Compustat Delta'!$B339,'P123LC - Compustat Current'!$B$8:$B$395,0)))</f>
        <v>0</v>
      </c>
      <c r="AG339" s="1">
        <f>ABS('P123LC - Compustat Legacy'!AK336-INDEX('P123LC - Compustat Current'!AG$8:AG$395,MATCH('P123LC - Compustat Delta'!$B339,'P123LC - Compustat Current'!$B$8:$B$395,0)))</f>
        <v>0</v>
      </c>
      <c r="AH339" s="1">
        <f>ABS('P123LC - Compustat Legacy'!AL336-INDEX('P123LC - Compustat Current'!AH$8:AH$395,MATCH('P123LC - Compustat Delta'!$B339,'P123LC - Compustat Current'!$B$8:$B$395,0)))</f>
        <v>0</v>
      </c>
      <c r="AI339" s="1">
        <f>ABS('P123LC - Compustat Legacy'!AM336-INDEX('P123LC - Compustat Current'!AI$8:AI$395,MATCH('P123LC - Compustat Delta'!$B339,'P123LC - Compustat Current'!$B$8:$B$395,0)))</f>
        <v>0</v>
      </c>
      <c r="AJ339" s="1">
        <f>ABS('P123LC - Compustat Legacy'!AN336-INDEX('P123LC - Compustat Current'!AJ$8:AJ$395,MATCH('P123LC - Compustat Delta'!$B339,'P123LC - Compustat Current'!$B$8:$B$395,0)))</f>
        <v>0</v>
      </c>
      <c r="AK339" s="1">
        <f>ABS('P123LC - Compustat Legacy'!AO336-INDEX('P123LC - Compustat Current'!AK$8:AK$395,MATCH('P123LC - Compustat Delta'!$B339,'P123LC - Compustat Current'!$B$8:$B$395,0)))</f>
        <v>0</v>
      </c>
      <c r="AL339" s="1">
        <f>ABS('P123LC - Compustat Legacy'!AP336-INDEX('P123LC - Compustat Current'!AL$8:AL$395,MATCH('P123LC - Compustat Delta'!$B339,'P123LC - Compustat Current'!$B$8:$B$395,0)))</f>
        <v>0</v>
      </c>
      <c r="AM339" s="1">
        <f>ABS('P123LC - Compustat Legacy'!AQ336-INDEX('P123LC - Compustat Current'!AM$8:AM$395,MATCH('P123LC - Compustat Delta'!$B339,'P123LC - Compustat Current'!$B$8:$B$395,0)))</f>
        <v>0</v>
      </c>
      <c r="AN339" s="1">
        <f>ABS('P123LC - Compustat Legacy'!AR336-INDEX('P123LC - Compustat Current'!AN$8:AN$395,MATCH('P123LC - Compustat Delta'!$B339,'P123LC - Compustat Current'!$B$8:$B$395,0)))</f>
        <v>0</v>
      </c>
      <c r="AO339" s="1">
        <f>ABS('P123LC - Compustat Legacy'!AS336-INDEX('P123LC - Compustat Current'!AO$8:AO$395,MATCH('P123LC - Compustat Delta'!$B339,'P123LC - Compustat Current'!$B$8:$B$395,0)))</f>
        <v>0</v>
      </c>
      <c r="AP339" s="1">
        <f>ABS('P123LC - Compustat Legacy'!AT336-INDEX('P123LC - Compustat Current'!AP$8:AP$395,MATCH('P123LC - Compustat Delta'!$B339,'P123LC - Compustat Current'!$B$8:$B$395,0)))</f>
        <v>0</v>
      </c>
      <c r="AQ339" s="1">
        <f>ABS('P123LC - Compustat Legacy'!AU336-INDEX('P123LC - Compustat Current'!AQ$8:AQ$395,MATCH('P123LC - Compustat Delta'!$B339,'P123LC - Compustat Current'!$B$8:$B$395,0)))</f>
        <v>0</v>
      </c>
      <c r="AR339" s="1">
        <f>ABS('P123LC - Compustat Legacy'!AV336-INDEX('P123LC - Compustat Current'!AR$8:AR$395,MATCH('P123LC - Compustat Delta'!$B339,'P123LC - Compustat Current'!$B$8:$B$395,0)))</f>
        <v>0</v>
      </c>
      <c r="AS339" s="1">
        <f>ABS('P123LC - Compustat Legacy'!AW336-INDEX('P123LC - Compustat Current'!AS$8:AS$395,MATCH('P123LC - Compustat Delta'!$B339,'P123LC - Compustat Current'!$B$8:$B$395,0)))</f>
        <v>0</v>
      </c>
      <c r="AT339" s="1">
        <f>ABS('P123LC - Compustat Legacy'!AX336-INDEX('P123LC - Compustat Current'!AT$8:AT$395,MATCH('P123LC - Compustat Delta'!$B339,'P123LC - Compustat Current'!$B$8:$B$395,0)))</f>
        <v>0</v>
      </c>
      <c r="AU339" s="1">
        <f>ABS('P123LC - Compustat Legacy'!AY336-INDEX('P123LC - Compustat Current'!AU$8:AU$395,MATCH('P123LC - Compustat Delta'!$B339,'P123LC - Compustat Current'!$B$8:$B$395,0)))</f>
        <v>0</v>
      </c>
      <c r="AV339" s="1">
        <f>ABS('P123LC - Compustat Legacy'!AZ336-INDEX('P123LC - Compustat Current'!AV$8:AV$395,MATCH('P123LC - Compustat Delta'!$B339,'P123LC - Compustat Current'!$B$8:$B$395,0)))</f>
        <v>0</v>
      </c>
      <c r="AW339" s="1">
        <f>ABS('P123LC - Compustat Legacy'!BA336-INDEX('P123LC - Compustat Current'!AW$8:AW$395,MATCH('P123LC - Compustat Delta'!$B339,'P123LC - Compustat Current'!$B$8:$B$395,0)))</f>
        <v>0</v>
      </c>
      <c r="AX339" s="1">
        <f>ABS('P123LC - Compustat Legacy'!BB336-INDEX('P123LC - Compustat Current'!AX$8:AX$395,MATCH('P123LC - Compustat Delta'!$B339,'P123LC - Compustat Current'!$B$8:$B$395,0)))</f>
        <v>0</v>
      </c>
      <c r="AY339" s="1">
        <f>ABS('P123LC - Compustat Legacy'!BC336-INDEX('P123LC - Compustat Current'!AY$8:AY$395,MATCH('P123LC - Compustat Delta'!$B339,'P123LC - Compustat Current'!$B$8:$B$395,0)))</f>
        <v>0</v>
      </c>
      <c r="AZ339" s="1">
        <f>ABS('P123LC - Compustat Legacy'!BD336-INDEX('P123LC - Compustat Current'!AZ$8:AZ$395,MATCH('P123LC - Compustat Delta'!$B339,'P123LC - Compustat Current'!$B$8:$B$395,0)))</f>
        <v>0</v>
      </c>
      <c r="BA339" s="1">
        <f>ABS('P123LC - Compustat Legacy'!BE336-INDEX('P123LC - Compustat Current'!BA$8:BA$395,MATCH('P123LC - Compustat Delta'!$B339,'P123LC - Compustat Current'!$B$8:$B$395,0)))</f>
        <v>0.76999999999999957</v>
      </c>
      <c r="BB339" s="1">
        <f>ABS('P123LC - Compustat Legacy'!BF336-INDEX('P123LC - Compustat Current'!BB$8:BB$395,MATCH('P123LC - Compustat Delta'!$B339,'P123LC - Compustat Current'!$B$8:$B$395,0)))</f>
        <v>0</v>
      </c>
      <c r="BC339" s="1">
        <f>ABS('P123LC - Compustat Legacy'!BG336-INDEX('P123LC - Compustat Current'!BC$8:BC$395,MATCH('P123LC - Compustat Delta'!$B339,'P123LC - Compustat Current'!$B$8:$B$395,0)))</f>
        <v>0</v>
      </c>
      <c r="BD339" s="1">
        <f>ABS('P123LC - Compustat Legacy'!BH336-INDEX('P123LC - Compustat Current'!BD$8:BD$395,MATCH('P123LC - Compustat Delta'!$B339,'P123LC - Compustat Current'!$B$8:$B$395,0)))</f>
        <v>0</v>
      </c>
      <c r="BE339" s="1">
        <f>ABS('P123LC - Compustat Legacy'!BI336-INDEX('P123LC - Compustat Current'!BE$8:BE$395,MATCH('P123LC - Compustat Delta'!$B339,'P123LC - Compustat Current'!$B$8:$B$395,0)))</f>
        <v>0</v>
      </c>
      <c r="BF339" s="1">
        <f>ABS('P123LC - Compustat Legacy'!BJ336-INDEX('P123LC - Compustat Current'!BF$8:BF$395,MATCH('P123LC - Compustat Delta'!$B339,'P123LC - Compustat Current'!$B$8:$B$395,0)))</f>
        <v>0</v>
      </c>
      <c r="BG339" s="1">
        <f>ABS('P123LC - Compustat Legacy'!BK336-INDEX('P123LC - Compustat Current'!BG$8:BG$395,MATCH('P123LC - Compustat Delta'!$B339,'P123LC - Compustat Current'!$B$8:$B$395,0)))</f>
        <v>0</v>
      </c>
      <c r="BH339" s="1">
        <f>ABS('P123LC - Compustat Legacy'!BL336-INDEX('P123LC - Compustat Current'!BH$8:BH$395,MATCH('P123LC - Compustat Delta'!$B339,'P123LC - Compustat Current'!$B$8:$B$395,0)))</f>
        <v>0</v>
      </c>
      <c r="BI339" s="1">
        <f>ABS('P123LC - Compustat Legacy'!BM336-INDEX('P123LC - Compustat Current'!BI$8:BI$395,MATCH('P123LC - Compustat Delta'!$B339,'P123LC - Compustat Current'!$B$8:$B$395,0)))</f>
        <v>0</v>
      </c>
      <c r="BJ339" s="1">
        <f>ABS('P123LC - Compustat Legacy'!BN336-INDEX('P123LC - Compustat Current'!BJ$8:BJ$395,MATCH('P123LC - Compustat Delta'!$B339,'P123LC - Compustat Current'!$B$8:$B$395,0)))</f>
        <v>0</v>
      </c>
      <c r="BK339" s="1">
        <f>ABS('P123LC - Compustat Legacy'!BO336-INDEX('P123LC - Compustat Current'!BK$8:BK$395,MATCH('P123LC - Compustat Delta'!$B339,'P123LC - Compustat Current'!$B$8:$B$395,0)))</f>
        <v>0</v>
      </c>
      <c r="BL339" s="1">
        <f>ABS('P123LC - Compustat Legacy'!BP336-INDEX('P123LC - Compustat Current'!BL$8:BL$395,MATCH('P123LC - Compustat Delta'!$B339,'P123LC - Compustat Current'!$B$8:$B$395,0)))</f>
        <v>0</v>
      </c>
      <c r="BM339" s="1">
        <f>ABS('P123LC - Compustat Legacy'!BQ336-INDEX('P123LC - Compustat Current'!BM$8:BM$395,MATCH('P123LC - Compustat Delta'!$B339,'P123LC - Compustat Current'!$B$8:$B$395,0)))</f>
        <v>0</v>
      </c>
      <c r="BN339" s="1">
        <f>ABS('P123LC - Compustat Legacy'!BR336-INDEX('P123LC - Compustat Current'!BN$8:BN$395,MATCH('P123LC - Compustat Delta'!$B339,'P123LC - Compustat Current'!$B$8:$B$395,0)))</f>
        <v>0</v>
      </c>
      <c r="BO339" s="1">
        <f>ABS('P123LC - Compustat Legacy'!BS336-INDEX('P123LC - Compustat Current'!BO$8:BO$395,MATCH('P123LC - Compustat Delta'!$B339,'P123LC - Compustat Current'!$B$8:$B$395,0)))</f>
        <v>0</v>
      </c>
      <c r="BP339" s="1">
        <f>ABS('P123LC - Compustat Legacy'!BT336-INDEX('P123LC - Compustat Current'!BP$8:BP$395,MATCH('P123LC - Compustat Delta'!$B339,'P123LC - Compustat Current'!$B$8:$B$395,0)))</f>
        <v>1.5500000000000007</v>
      </c>
      <c r="BQ339" s="1">
        <f>ABS('P123LC - Compustat Legacy'!BU336-INDEX('P123LC - Compustat Current'!BQ$8:BQ$395,MATCH('P123LC - Compustat Delta'!$B339,'P123LC - Compustat Current'!$B$8:$B$395,0)))</f>
        <v>0</v>
      </c>
      <c r="BR339" s="1">
        <f>ABS('P123LC - Compustat Legacy'!BV336-INDEX('P123LC - Compustat Current'!BR$8:BR$395,MATCH('P123LC - Compustat Delta'!$B339,'P123LC - Compustat Current'!$B$8:$B$395,0)))</f>
        <v>1.75</v>
      </c>
      <c r="BS339" s="1">
        <f>ABS('P123LC - Compustat Legacy'!BW336-INDEX('P123LC - Compustat Current'!BS$8:BS$395,MATCH('P123LC - Compustat Delta'!$B339,'P123LC - Compustat Current'!$B$8:$B$395,0)))</f>
        <v>0.25999999999999801</v>
      </c>
      <c r="BT339" s="1">
        <f>ABS('P123LC - Compustat Legacy'!BX336-INDEX('P123LC - Compustat Current'!BT$8:BT$395,MATCH('P123LC - Compustat Delta'!$B339,'P123LC - Compustat Current'!$B$8:$B$395,0)))</f>
        <v>0.25999999999999801</v>
      </c>
      <c r="BU339" s="1">
        <f>ABS('P123LC - Compustat Legacy'!BY336-INDEX('P123LC - Compustat Current'!BU$8:BU$395,MATCH('P123LC - Compustat Delta'!$B339,'P123LC - Compustat Current'!$B$8:$B$395,0)))</f>
        <v>0</v>
      </c>
      <c r="BV339" s="1">
        <f>ABS('P123LC - Compustat Legacy'!BZ336-INDEX('P123LC - Compustat Current'!BV$8:BV$395,MATCH('P123LC - Compustat Delta'!$B339,'P123LC - Compustat Current'!$B$8:$B$395,0)))</f>
        <v>0</v>
      </c>
      <c r="BW339" s="1">
        <f>ABS('P123LC - Compustat Legacy'!CA336-INDEX('P123LC - Compustat Current'!BW$8:BW$395,MATCH('P123LC - Compustat Delta'!$B339,'P123LC - Compustat Current'!$B$8:$B$395,0)))</f>
        <v>0</v>
      </c>
      <c r="BX339" s="1">
        <f>ABS('P123LC - Compustat Legacy'!CB336-INDEX('P123LC - Compustat Current'!BX$8:BX$395,MATCH('P123LC - Compustat Delta'!$B339,'P123LC - Compustat Current'!$B$8:$B$395,0)))</f>
        <v>0</v>
      </c>
      <c r="BY339" s="1">
        <f>ABS('P123LC - Compustat Legacy'!CC336-INDEX('P123LC - Compustat Current'!BY$8:BY$395,MATCH('P123LC - Compustat Delta'!$B339,'P123LC - Compustat Current'!$B$8:$B$395,0)))</f>
        <v>0</v>
      </c>
      <c r="BZ339" s="1">
        <f>ABS('P123LC - Compustat Legacy'!CD336-INDEX('P123LC - Compustat Current'!BZ$8:BZ$395,MATCH('P123LC - Compustat Delta'!$B339,'P123LC - Compustat Current'!$B$8:$B$395,0)))</f>
        <v>0</v>
      </c>
      <c r="CA339" s="1">
        <f>ABS('P123LC - Compustat Legacy'!CE336-INDEX('P123LC - Compustat Current'!CA$8:CA$395,MATCH('P123LC - Compustat Delta'!$B339,'P123LC - Compustat Current'!$B$8:$B$395,0)))</f>
        <v>0</v>
      </c>
      <c r="CB339" s="1">
        <f>ABS('P123LC - Compustat Legacy'!CF336-INDEX('P123LC - Compustat Current'!CB$8:CB$395,MATCH('P123LC - Compustat Delta'!$B339,'P123LC - Compustat Current'!$B$8:$B$395,0)))</f>
        <v>0</v>
      </c>
      <c r="CC339" s="1">
        <f>ABS('P123LC - Compustat Legacy'!CG336-INDEX('P123LC - Compustat Current'!CC$8:CC$395,MATCH('P123LC - Compustat Delta'!$B339,'P123LC - Compustat Current'!$B$8:$B$395,0)))</f>
        <v>0</v>
      </c>
      <c r="CD339" s="1">
        <f>ABS('P123LC - Compustat Legacy'!CH336-INDEX('P123LC - Compustat Current'!CD$8:CD$395,MATCH('P123LC - Compustat Delta'!$B339,'P123LC - Compustat Current'!$B$8:$B$395,0)))</f>
        <v>0</v>
      </c>
      <c r="CE339" s="1">
        <f>ABS('P123LC - Compustat Legacy'!CI336-INDEX('P123LC - Compustat Current'!CE$8:CE$395,MATCH('P123LC - Compustat Delta'!$B339,'P123LC - Compustat Current'!$B$8:$B$395,0)))</f>
        <v>0</v>
      </c>
      <c r="CF339" s="1">
        <f>ABS('P123LC - Compustat Legacy'!CJ336-INDEX('P123LC - Compustat Current'!CF$8:CF$395,MATCH('P123LC - Compustat Delta'!$B339,'P123LC - Compustat Current'!$B$8:$B$395,0)))</f>
        <v>0</v>
      </c>
      <c r="CG339" s="1">
        <f>ABS('P123LC - Compustat Legacy'!CK336-INDEX('P123LC - Compustat Current'!CG$8:CG$395,MATCH('P123LC - Compustat Delta'!$B339,'P123LC - Compustat Current'!$B$8:$B$395,0)))</f>
        <v>0.25</v>
      </c>
      <c r="CH339" s="1">
        <f>ABS('P123LC - Compustat Legacy'!CL336-INDEX('P123LC - Compustat Current'!CH$8:CH$395,MATCH('P123LC - Compustat Delta'!$B339,'P123LC - Compustat Current'!$B$8:$B$395,0)))</f>
        <v>0</v>
      </c>
      <c r="CI339" s="1">
        <f>ABS('P123LC - Compustat Legacy'!CM336-INDEX('P123LC - Compustat Current'!CI$8:CI$395,MATCH('P123LC - Compustat Delta'!$B339,'P123LC - Compustat Current'!$B$8:$B$395,0)))</f>
        <v>0</v>
      </c>
      <c r="CJ339" s="1">
        <f>ABS('P123LC - Compustat Legacy'!CN336-INDEX('P123LC - Compustat Current'!CJ$8:CJ$395,MATCH('P123LC - Compustat Delta'!$B339,'P123LC - Compustat Current'!$B$8:$B$395,0)))</f>
        <v>0</v>
      </c>
      <c r="CK339" s="1">
        <f>ABS('P123LC - Compustat Legacy'!CO336-INDEX('P123LC - Compustat Current'!CK$8:CK$395,MATCH('P123LC - Compustat Delta'!$B339,'P123LC - Compustat Current'!$B$8:$B$395,0)))</f>
        <v>0</v>
      </c>
      <c r="CL339" s="1">
        <f>ABS('P123LC - Compustat Legacy'!CP336-INDEX('P123LC - Compustat Current'!CL$8:CL$395,MATCH('P123LC - Compustat Delta'!$B339,'P123LC - Compustat Current'!$B$8:$B$395,0)))</f>
        <v>0</v>
      </c>
      <c r="CM339" s="1">
        <f>ABS('P123LC - Compustat Legacy'!CQ336-INDEX('P123LC - Compustat Current'!CM$8:CM$395,MATCH('P123LC - Compustat Delta'!$B339,'P123LC - Compustat Current'!$B$8:$B$395,0)))</f>
        <v>0</v>
      </c>
      <c r="CN339" s="1">
        <f>ABS('P123LC - Compustat Legacy'!CR336-INDEX('P123LC - Compustat Current'!CN$8:CN$395,MATCH('P123LC - Compustat Delta'!$B339,'P123LC - Compustat Current'!$B$8:$B$395,0)))</f>
        <v>0.50999999999999979</v>
      </c>
      <c r="CO339" s="1">
        <f>ABS('P123LC - Compustat Legacy'!CS336-INDEX('P123LC - Compustat Current'!CO$8:CO$395,MATCH('P123LC - Compustat Delta'!$B339,'P123LC - Compustat Current'!$B$8:$B$395,0)))</f>
        <v>0</v>
      </c>
      <c r="CP339" s="1">
        <f>ABS('P123LC - Compustat Legacy'!CT336-INDEX('P123LC - Compustat Current'!CP$8:CP$395,MATCH('P123LC - Compustat Delta'!$B339,'P123LC - Compustat Current'!$B$8:$B$395,0)))</f>
        <v>0.25</v>
      </c>
      <c r="CQ339" s="1">
        <f>ABS('P123LC - Compustat Legacy'!CU336-INDEX('P123LC - Compustat Current'!CQ$8:CQ$395,MATCH('P123LC - Compustat Delta'!$B339,'P123LC - Compustat Current'!$B$8:$B$395,0)))</f>
        <v>0.25999999999999979</v>
      </c>
      <c r="CR339" s="1">
        <f>ABS('P123LC - Compustat Legacy'!CV336-INDEX('P123LC - Compustat Current'!CR$8:CR$395,MATCH('P123LC - Compustat Delta'!$B339,'P123LC - Compustat Current'!$B$8:$B$395,0)))</f>
        <v>0</v>
      </c>
      <c r="CS339" s="1">
        <f>ABS('P123LC - Compustat Legacy'!CW336-INDEX('P123LC - Compustat Current'!CS$8:CS$395,MATCH('P123LC - Compustat Delta'!$B339,'P123LC - Compustat Current'!$B$8:$B$395,0)))</f>
        <v>0.25</v>
      </c>
      <c r="CT339" s="1">
        <f>ABS('P123LC - Compustat Legacy'!CX336-INDEX('P123LC - Compustat Current'!CT$8:CT$395,MATCH('P123LC - Compustat Delta'!$B339,'P123LC - Compustat Current'!$B$8:$B$395,0)))</f>
        <v>0.50999999999999801</v>
      </c>
      <c r="CU339" s="1">
        <f>ABS('P123LC - Compustat Legacy'!CY336-INDEX('P123LC - Compustat Current'!CU$8:CU$395,MATCH('P123LC - Compustat Delta'!$B339,'P123LC - Compustat Current'!$B$8:$B$395,0)))</f>
        <v>0.52000000000000313</v>
      </c>
      <c r="CV339" s="1">
        <f>ABS('P123LC - Compustat Legacy'!CZ336-INDEX('P123LC - Compustat Current'!CV$8:CV$395,MATCH('P123LC - Compustat Delta'!$B339,'P123LC - Compustat Current'!$B$8:$B$395,0)))</f>
        <v>0.26000000000000512</v>
      </c>
      <c r="CW339" s="1">
        <f>ABS('P123LC - Compustat Legacy'!DA336-INDEX('P123LC - Compustat Current'!CW$8:CW$395,MATCH('P123LC - Compustat Delta'!$B339,'P123LC - Compustat Current'!$B$8:$B$395,0)))</f>
        <v>0</v>
      </c>
      <c r="CX339" s="1">
        <f>ABS('P123LC - Compustat Legacy'!DB336-INDEX('P123LC - Compustat Current'!CX$8:CX$395,MATCH('P123LC - Compustat Delta'!$B339,'P123LC - Compustat Current'!$B$8:$B$395,0)))</f>
        <v>0</v>
      </c>
      <c r="CY339" s="1">
        <f>ABS('P123LC - Compustat Legacy'!DC336-INDEX('P123LC - Compustat Current'!CY$8:CY$395,MATCH('P123LC - Compustat Delta'!$B339,'P123LC - Compustat Current'!$B$8:$B$395,0)))</f>
        <v>0</v>
      </c>
    </row>
    <row r="340" spans="2:103" x14ac:dyDescent="0.25">
      <c r="B340" t="s">
        <v>423</v>
      </c>
      <c r="D340" s="1" t="s">
        <v>96</v>
      </c>
      <c r="E340" s="1">
        <f>ABS('P123LC - Compustat Legacy'!I337-INDEX('P123LC - Compustat Current'!E$8:E$395,MATCH('P123LC - Compustat Delta'!$B340,'P123LC - Compustat Current'!$B$8:$B$395,0)))</f>
        <v>0.51000000000000156</v>
      </c>
      <c r="F340" s="1">
        <f>ABS('P123LC - Compustat Legacy'!J337-INDEX('P123LC - Compustat Current'!F$8:F$395,MATCH('P123LC - Compustat Delta'!$B340,'P123LC - Compustat Current'!$B$8:$B$395,0)))</f>
        <v>0</v>
      </c>
      <c r="G340" s="1">
        <f>ABS('P123LC - Compustat Legacy'!K337-INDEX('P123LC - Compustat Current'!G$8:G$395,MATCH('P123LC - Compustat Delta'!$B340,'P123LC - Compustat Current'!$B$8:$B$395,0)))</f>
        <v>0</v>
      </c>
      <c r="H340" s="1">
        <f>ABS('P123LC - Compustat Legacy'!L337-INDEX('P123LC - Compustat Current'!H$8:H$395,MATCH('P123LC - Compustat Delta'!$B340,'P123LC - Compustat Current'!$B$8:$B$395,0)))</f>
        <v>0.25999999999999801</v>
      </c>
      <c r="I340" s="1">
        <f>ABS('P123LC - Compustat Legacy'!M337-INDEX('P123LC - Compustat Current'!I$8:I$395,MATCH('P123LC - Compustat Delta'!$B340,'P123LC - Compustat Current'!$B$8:$B$395,0)))</f>
        <v>0</v>
      </c>
      <c r="J340" s="1">
        <f>ABS('P123LC - Compustat Legacy'!N337-INDEX('P123LC - Compustat Current'!J$8:J$395,MATCH('P123LC - Compustat Delta'!$B340,'P123LC - Compustat Current'!$B$8:$B$395,0)))</f>
        <v>0.25999999999999801</v>
      </c>
      <c r="K340" s="1">
        <f>ABS('P123LC - Compustat Legacy'!O337-INDEX('P123LC - Compustat Current'!K$8:K$395,MATCH('P123LC - Compustat Delta'!$B340,'P123LC - Compustat Current'!$B$8:$B$395,0)))</f>
        <v>0</v>
      </c>
      <c r="L340" s="1">
        <f>ABS('P123LC - Compustat Legacy'!P337-INDEX('P123LC - Compustat Current'!L$8:L$395,MATCH('P123LC - Compustat Delta'!$B340,'P123LC - Compustat Current'!$B$8:$B$395,0)))</f>
        <v>0.26000000000000156</v>
      </c>
      <c r="M340" s="1">
        <f>ABS('P123LC - Compustat Legacy'!Q337-INDEX('P123LC - Compustat Current'!M$8:M$395,MATCH('P123LC - Compustat Delta'!$B340,'P123LC - Compustat Current'!$B$8:$B$395,0)))</f>
        <v>0.52000000000000046</v>
      </c>
      <c r="N340" s="1">
        <f>ABS('P123LC - Compustat Legacy'!R337-INDEX('P123LC - Compustat Current'!N$8:N$395,MATCH('P123LC - Compustat Delta'!$B340,'P123LC - Compustat Current'!$B$8:$B$395,0)))</f>
        <v>0</v>
      </c>
      <c r="O340" s="1">
        <f>ABS('P123LC - Compustat Legacy'!S337-INDEX('P123LC - Compustat Current'!O$8:O$395,MATCH('P123LC - Compustat Delta'!$B340,'P123LC - Compustat Current'!$B$8:$B$395,0)))</f>
        <v>0</v>
      </c>
      <c r="P340" s="1">
        <f>ABS('P123LC - Compustat Legacy'!T337-INDEX('P123LC - Compustat Current'!P$8:P$395,MATCH('P123LC - Compustat Delta'!$B340,'P123LC - Compustat Current'!$B$8:$B$395,0)))</f>
        <v>0</v>
      </c>
      <c r="Q340" s="1">
        <f>ABS('P123LC - Compustat Legacy'!U337-INDEX('P123LC - Compustat Current'!Q$8:Q$395,MATCH('P123LC - Compustat Delta'!$B340,'P123LC - Compustat Current'!$B$8:$B$395,0)))</f>
        <v>0</v>
      </c>
      <c r="R340" s="1">
        <f>ABS('P123LC - Compustat Legacy'!V337-INDEX('P123LC - Compustat Current'!R$8:R$395,MATCH('P123LC - Compustat Delta'!$B340,'P123LC - Compustat Current'!$B$8:$B$395,0)))</f>
        <v>0</v>
      </c>
      <c r="S340" s="1">
        <f>ABS('P123LC - Compustat Legacy'!W337-INDEX('P123LC - Compustat Current'!S$8:S$395,MATCH('P123LC - Compustat Delta'!$B340,'P123LC - Compustat Current'!$B$8:$B$395,0)))</f>
        <v>0</v>
      </c>
      <c r="T340" s="1">
        <f>ABS('P123LC - Compustat Legacy'!X337-INDEX('P123LC - Compustat Current'!T$8:T$395,MATCH('P123LC - Compustat Delta'!$B340,'P123LC - Compustat Current'!$B$8:$B$395,0)))</f>
        <v>0</v>
      </c>
      <c r="U340" s="1">
        <f>ABS('P123LC - Compustat Legacy'!Y337-INDEX('P123LC - Compustat Current'!U$8:U$395,MATCH('P123LC - Compustat Delta'!$B340,'P123LC - Compustat Current'!$B$8:$B$395,0)))</f>
        <v>0</v>
      </c>
      <c r="V340" s="1">
        <f>ABS('P123LC - Compustat Legacy'!Z337-INDEX('P123LC - Compustat Current'!V$8:V$395,MATCH('P123LC - Compustat Delta'!$B340,'P123LC - Compustat Current'!$B$8:$B$395,0)))</f>
        <v>0</v>
      </c>
      <c r="W340" s="1">
        <f>ABS('P123LC - Compustat Legacy'!AA337-INDEX('P123LC - Compustat Current'!W$8:W$395,MATCH('P123LC - Compustat Delta'!$B340,'P123LC - Compustat Current'!$B$8:$B$395,0)))</f>
        <v>0</v>
      </c>
      <c r="X340" s="1">
        <f>ABS('P123LC - Compustat Legacy'!AB337-INDEX('P123LC - Compustat Current'!X$8:X$395,MATCH('P123LC - Compustat Delta'!$B340,'P123LC - Compustat Current'!$B$8:$B$395,0)))</f>
        <v>0</v>
      </c>
      <c r="Y340" s="1">
        <f>ABS('P123LC - Compustat Legacy'!AC337-INDEX('P123LC - Compustat Current'!Y$8:Y$395,MATCH('P123LC - Compustat Delta'!$B340,'P123LC - Compustat Current'!$B$8:$B$395,0)))</f>
        <v>0</v>
      </c>
      <c r="Z340" s="1">
        <f>ABS('P123LC - Compustat Legacy'!AD337-INDEX('P123LC - Compustat Current'!Z$8:Z$395,MATCH('P123LC - Compustat Delta'!$B340,'P123LC - Compustat Current'!$B$8:$B$395,0)))</f>
        <v>0</v>
      </c>
      <c r="AA340" s="1">
        <f>ABS('P123LC - Compustat Legacy'!AE337-INDEX('P123LC - Compustat Current'!AA$8:AA$395,MATCH('P123LC - Compustat Delta'!$B340,'P123LC - Compustat Current'!$B$8:$B$395,0)))</f>
        <v>0</v>
      </c>
      <c r="AB340" s="1">
        <f>ABS('P123LC - Compustat Legacy'!AF337-INDEX('P123LC - Compustat Current'!AB$8:AB$395,MATCH('P123LC - Compustat Delta'!$B340,'P123LC - Compustat Current'!$B$8:$B$395,0)))</f>
        <v>0</v>
      </c>
      <c r="AC340" s="1">
        <f>ABS('P123LC - Compustat Legacy'!AG337-INDEX('P123LC - Compustat Current'!AC$8:AC$395,MATCH('P123LC - Compustat Delta'!$B340,'P123LC - Compustat Current'!$B$8:$B$395,0)))</f>
        <v>0</v>
      </c>
      <c r="AD340" s="1">
        <f>ABS('P123LC - Compustat Legacy'!AH337-INDEX('P123LC - Compustat Current'!AD$8:AD$395,MATCH('P123LC - Compustat Delta'!$B340,'P123LC - Compustat Current'!$B$8:$B$395,0)))</f>
        <v>0</v>
      </c>
      <c r="AE340" s="1">
        <f>ABS('P123LC - Compustat Legacy'!AI337-INDEX('P123LC - Compustat Current'!AE$8:AE$395,MATCH('P123LC - Compustat Delta'!$B340,'P123LC - Compustat Current'!$B$8:$B$395,0)))</f>
        <v>0</v>
      </c>
      <c r="AF340" s="1">
        <f>ABS('P123LC - Compustat Legacy'!AJ337-INDEX('P123LC - Compustat Current'!AF$8:AF$395,MATCH('P123LC - Compustat Delta'!$B340,'P123LC - Compustat Current'!$B$8:$B$395,0)))</f>
        <v>0</v>
      </c>
      <c r="AG340" s="1">
        <f>ABS('P123LC - Compustat Legacy'!AK337-INDEX('P123LC - Compustat Current'!AG$8:AG$395,MATCH('P123LC - Compustat Delta'!$B340,'P123LC - Compustat Current'!$B$8:$B$395,0)))</f>
        <v>0</v>
      </c>
      <c r="AH340" s="1">
        <f>ABS('P123LC - Compustat Legacy'!AL337-INDEX('P123LC - Compustat Current'!AH$8:AH$395,MATCH('P123LC - Compustat Delta'!$B340,'P123LC - Compustat Current'!$B$8:$B$395,0)))</f>
        <v>0</v>
      </c>
      <c r="AI340" s="1">
        <f>ABS('P123LC - Compustat Legacy'!AM337-INDEX('P123LC - Compustat Current'!AI$8:AI$395,MATCH('P123LC - Compustat Delta'!$B340,'P123LC - Compustat Current'!$B$8:$B$395,0)))</f>
        <v>0</v>
      </c>
      <c r="AJ340" s="1">
        <f>ABS('P123LC - Compustat Legacy'!AN337-INDEX('P123LC - Compustat Current'!AJ$8:AJ$395,MATCH('P123LC - Compustat Delta'!$B340,'P123LC - Compustat Current'!$B$8:$B$395,0)))</f>
        <v>0</v>
      </c>
      <c r="AK340" s="1">
        <f>ABS('P123LC - Compustat Legacy'!AO337-INDEX('P123LC - Compustat Current'!AK$8:AK$395,MATCH('P123LC - Compustat Delta'!$B340,'P123LC - Compustat Current'!$B$8:$B$395,0)))</f>
        <v>0</v>
      </c>
      <c r="AL340" s="1">
        <f>ABS('P123LC - Compustat Legacy'!AP337-INDEX('P123LC - Compustat Current'!AL$8:AL$395,MATCH('P123LC - Compustat Delta'!$B340,'P123LC - Compustat Current'!$B$8:$B$395,0)))</f>
        <v>0</v>
      </c>
      <c r="AM340" s="1">
        <f>ABS('P123LC - Compustat Legacy'!AQ337-INDEX('P123LC - Compustat Current'!AM$8:AM$395,MATCH('P123LC - Compustat Delta'!$B340,'P123LC - Compustat Current'!$B$8:$B$395,0)))</f>
        <v>0</v>
      </c>
      <c r="AN340" s="1">
        <f>ABS('P123LC - Compustat Legacy'!AR337-INDEX('P123LC - Compustat Current'!AN$8:AN$395,MATCH('P123LC - Compustat Delta'!$B340,'P123LC - Compustat Current'!$B$8:$B$395,0)))</f>
        <v>0</v>
      </c>
      <c r="AO340" s="1">
        <f>ABS('P123LC - Compustat Legacy'!AS337-INDEX('P123LC - Compustat Current'!AO$8:AO$395,MATCH('P123LC - Compustat Delta'!$B340,'P123LC - Compustat Current'!$B$8:$B$395,0)))</f>
        <v>0</v>
      </c>
      <c r="AP340" s="1">
        <f>ABS('P123LC - Compustat Legacy'!AT337-INDEX('P123LC - Compustat Current'!AP$8:AP$395,MATCH('P123LC - Compustat Delta'!$B340,'P123LC - Compustat Current'!$B$8:$B$395,0)))</f>
        <v>0</v>
      </c>
      <c r="AQ340" s="1">
        <f>ABS('P123LC - Compustat Legacy'!AU337-INDEX('P123LC - Compustat Current'!AQ$8:AQ$395,MATCH('P123LC - Compustat Delta'!$B340,'P123LC - Compustat Current'!$B$8:$B$395,0)))</f>
        <v>0</v>
      </c>
      <c r="AR340" s="1">
        <f>ABS('P123LC - Compustat Legacy'!AV337-INDEX('P123LC - Compustat Current'!AR$8:AR$395,MATCH('P123LC - Compustat Delta'!$B340,'P123LC - Compustat Current'!$B$8:$B$395,0)))</f>
        <v>0</v>
      </c>
      <c r="AS340" s="1">
        <f>ABS('P123LC - Compustat Legacy'!AW337-INDEX('P123LC - Compustat Current'!AS$8:AS$395,MATCH('P123LC - Compustat Delta'!$B340,'P123LC - Compustat Current'!$B$8:$B$395,0)))</f>
        <v>0.25999999999999801</v>
      </c>
      <c r="AT340" s="1">
        <f>ABS('P123LC - Compustat Legacy'!AX337-INDEX('P123LC - Compustat Current'!AT$8:AT$395,MATCH('P123LC - Compustat Delta'!$B340,'P123LC - Compustat Current'!$B$8:$B$395,0)))</f>
        <v>0</v>
      </c>
      <c r="AU340" s="1">
        <f>ABS('P123LC - Compustat Legacy'!AY337-INDEX('P123LC - Compustat Current'!AU$8:AU$395,MATCH('P123LC - Compustat Delta'!$B340,'P123LC - Compustat Current'!$B$8:$B$395,0)))</f>
        <v>0</v>
      </c>
      <c r="AV340" s="1">
        <f>ABS('P123LC - Compustat Legacy'!AZ337-INDEX('P123LC - Compustat Current'!AV$8:AV$395,MATCH('P123LC - Compustat Delta'!$B340,'P123LC - Compustat Current'!$B$8:$B$395,0)))</f>
        <v>0</v>
      </c>
      <c r="AW340" s="1">
        <f>ABS('P123LC - Compustat Legacy'!BA337-INDEX('P123LC - Compustat Current'!AW$8:AW$395,MATCH('P123LC - Compustat Delta'!$B340,'P123LC - Compustat Current'!$B$8:$B$395,0)))</f>
        <v>0</v>
      </c>
      <c r="AX340" s="1">
        <f>ABS('P123LC - Compustat Legacy'!BB337-INDEX('P123LC - Compustat Current'!AX$8:AX$395,MATCH('P123LC - Compustat Delta'!$B340,'P123LC - Compustat Current'!$B$8:$B$395,0)))</f>
        <v>0</v>
      </c>
      <c r="AY340" s="1">
        <f>ABS('P123LC - Compustat Legacy'!BC337-INDEX('P123LC - Compustat Current'!AY$8:AY$395,MATCH('P123LC - Compustat Delta'!$B340,'P123LC - Compustat Current'!$B$8:$B$395,0)))</f>
        <v>0</v>
      </c>
      <c r="AZ340" s="1">
        <f>ABS('P123LC - Compustat Legacy'!BD337-INDEX('P123LC - Compustat Current'!AZ$8:AZ$395,MATCH('P123LC - Compustat Delta'!$B340,'P123LC - Compustat Current'!$B$8:$B$395,0)))</f>
        <v>0</v>
      </c>
      <c r="BA340" s="1">
        <f>ABS('P123LC - Compustat Legacy'!BE337-INDEX('P123LC - Compustat Current'!BA$8:BA$395,MATCH('P123LC - Compustat Delta'!$B340,'P123LC - Compustat Current'!$B$8:$B$395,0)))</f>
        <v>0.25</v>
      </c>
      <c r="BB340" s="1">
        <f>ABS('P123LC - Compustat Legacy'!BF337-INDEX('P123LC - Compustat Current'!BB$8:BB$395,MATCH('P123LC - Compustat Delta'!$B340,'P123LC - Compustat Current'!$B$8:$B$395,0)))</f>
        <v>0</v>
      </c>
      <c r="BC340" s="1">
        <f>ABS('P123LC - Compustat Legacy'!BG337-INDEX('P123LC - Compustat Current'!BC$8:BC$395,MATCH('P123LC - Compustat Delta'!$B340,'P123LC - Compustat Current'!$B$8:$B$395,0)))</f>
        <v>0</v>
      </c>
      <c r="BD340" s="1">
        <f>ABS('P123LC - Compustat Legacy'!BH337-INDEX('P123LC - Compustat Current'!BD$8:BD$395,MATCH('P123LC - Compustat Delta'!$B340,'P123LC - Compustat Current'!$B$8:$B$395,0)))</f>
        <v>0</v>
      </c>
      <c r="BE340" s="1">
        <f>ABS('P123LC - Compustat Legacy'!BI337-INDEX('P123LC - Compustat Current'!BE$8:BE$395,MATCH('P123LC - Compustat Delta'!$B340,'P123LC - Compustat Current'!$B$8:$B$395,0)))</f>
        <v>0</v>
      </c>
      <c r="BF340" s="1">
        <f>ABS('P123LC - Compustat Legacy'!BJ337-INDEX('P123LC - Compustat Current'!BF$8:BF$395,MATCH('P123LC - Compustat Delta'!$B340,'P123LC - Compustat Current'!$B$8:$B$395,0)))</f>
        <v>0</v>
      </c>
      <c r="BG340" s="1">
        <f>ABS('P123LC - Compustat Legacy'!BK337-INDEX('P123LC - Compustat Current'!BG$8:BG$395,MATCH('P123LC - Compustat Delta'!$B340,'P123LC - Compustat Current'!$B$8:$B$395,0)))</f>
        <v>0</v>
      </c>
      <c r="BH340" s="1">
        <f>ABS('P123LC - Compustat Legacy'!BL337-INDEX('P123LC - Compustat Current'!BH$8:BH$395,MATCH('P123LC - Compustat Delta'!$B340,'P123LC - Compustat Current'!$B$8:$B$395,0)))</f>
        <v>0</v>
      </c>
      <c r="BI340" s="1">
        <f>ABS('P123LC - Compustat Legacy'!BM337-INDEX('P123LC - Compustat Current'!BI$8:BI$395,MATCH('P123LC - Compustat Delta'!$B340,'P123LC - Compustat Current'!$B$8:$B$395,0)))</f>
        <v>0</v>
      </c>
      <c r="BJ340" s="1">
        <f>ABS('P123LC - Compustat Legacy'!BN337-INDEX('P123LC - Compustat Current'!BJ$8:BJ$395,MATCH('P123LC - Compustat Delta'!$B340,'P123LC - Compustat Current'!$B$8:$B$395,0)))</f>
        <v>0</v>
      </c>
      <c r="BK340" s="1">
        <f>ABS('P123LC - Compustat Legacy'!BO337-INDEX('P123LC - Compustat Current'!BK$8:BK$395,MATCH('P123LC - Compustat Delta'!$B340,'P123LC - Compustat Current'!$B$8:$B$395,0)))</f>
        <v>0</v>
      </c>
      <c r="BL340" s="1">
        <f>ABS('P123LC - Compustat Legacy'!BP337-INDEX('P123LC - Compustat Current'!BL$8:BL$395,MATCH('P123LC - Compustat Delta'!$B340,'P123LC - Compustat Current'!$B$8:$B$395,0)))</f>
        <v>0</v>
      </c>
      <c r="BM340" s="1">
        <f>ABS('P123LC - Compustat Legacy'!BQ337-INDEX('P123LC - Compustat Current'!BM$8:BM$395,MATCH('P123LC - Compustat Delta'!$B340,'P123LC - Compustat Current'!$B$8:$B$395,0)))</f>
        <v>0</v>
      </c>
      <c r="BN340" s="1">
        <f>ABS('P123LC - Compustat Legacy'!BR337-INDEX('P123LC - Compustat Current'!BN$8:BN$395,MATCH('P123LC - Compustat Delta'!$B340,'P123LC - Compustat Current'!$B$8:$B$395,0)))</f>
        <v>0</v>
      </c>
      <c r="BO340" s="1">
        <f>ABS('P123LC - Compustat Legacy'!BS337-INDEX('P123LC - Compustat Current'!BO$8:BO$395,MATCH('P123LC - Compustat Delta'!$B340,'P123LC - Compustat Current'!$B$8:$B$395,0)))</f>
        <v>0</v>
      </c>
      <c r="BP340" s="1">
        <f>ABS('P123LC - Compustat Legacy'!BT337-INDEX('P123LC - Compustat Current'!BP$8:BP$395,MATCH('P123LC - Compustat Delta'!$B340,'P123LC - Compustat Current'!$B$8:$B$395,0)))</f>
        <v>0</v>
      </c>
      <c r="BQ340" s="1">
        <f>ABS('P123LC - Compustat Legacy'!BU337-INDEX('P123LC - Compustat Current'!BQ$8:BQ$395,MATCH('P123LC - Compustat Delta'!$B340,'P123LC - Compustat Current'!$B$8:$B$395,0)))</f>
        <v>0</v>
      </c>
      <c r="BR340" s="1">
        <f>ABS('P123LC - Compustat Legacy'!BV337-INDEX('P123LC - Compustat Current'!BR$8:BR$395,MATCH('P123LC - Compustat Delta'!$B340,'P123LC - Compustat Current'!$B$8:$B$395,0)))</f>
        <v>0</v>
      </c>
      <c r="BS340" s="1">
        <f>ABS('P123LC - Compustat Legacy'!BW337-INDEX('P123LC - Compustat Current'!BS$8:BS$395,MATCH('P123LC - Compustat Delta'!$B340,'P123LC - Compustat Current'!$B$8:$B$395,0)))</f>
        <v>0</v>
      </c>
      <c r="BT340" s="1">
        <f>ABS('P123LC - Compustat Legacy'!BX337-INDEX('P123LC - Compustat Current'!BT$8:BT$395,MATCH('P123LC - Compustat Delta'!$B340,'P123LC - Compustat Current'!$B$8:$B$395,0)))</f>
        <v>0.25999999999999979</v>
      </c>
      <c r="BU340" s="1">
        <f>ABS('P123LC - Compustat Legacy'!BY337-INDEX('P123LC - Compustat Current'!BU$8:BU$395,MATCH('P123LC - Compustat Delta'!$B340,'P123LC - Compustat Current'!$B$8:$B$395,0)))</f>
        <v>0</v>
      </c>
      <c r="BV340" s="1">
        <f>ABS('P123LC - Compustat Legacy'!BZ337-INDEX('P123LC - Compustat Current'!BV$8:BV$395,MATCH('P123LC - Compustat Delta'!$B340,'P123LC - Compustat Current'!$B$8:$B$395,0)))</f>
        <v>0</v>
      </c>
      <c r="BW340" s="1">
        <f>ABS('P123LC - Compustat Legacy'!CA337-INDEX('P123LC - Compustat Current'!BW$8:BW$395,MATCH('P123LC - Compustat Delta'!$B340,'P123LC - Compustat Current'!$B$8:$B$395,0)))</f>
        <v>0.25999999999999801</v>
      </c>
      <c r="BX340" s="1">
        <f>ABS('P123LC - Compustat Legacy'!CB337-INDEX('P123LC - Compustat Current'!BX$8:BX$395,MATCH('P123LC - Compustat Delta'!$B340,'P123LC - Compustat Current'!$B$8:$B$395,0)))</f>
        <v>0</v>
      </c>
      <c r="BY340" s="1">
        <f>ABS('P123LC - Compustat Legacy'!CC337-INDEX('P123LC - Compustat Current'!BY$8:BY$395,MATCH('P123LC - Compustat Delta'!$B340,'P123LC - Compustat Current'!$B$8:$B$395,0)))</f>
        <v>0</v>
      </c>
      <c r="BZ340" s="1">
        <f>ABS('P123LC - Compustat Legacy'!CD337-INDEX('P123LC - Compustat Current'!BZ$8:BZ$395,MATCH('P123LC - Compustat Delta'!$B340,'P123LC - Compustat Current'!$B$8:$B$395,0)))</f>
        <v>0</v>
      </c>
      <c r="CA340" s="1">
        <f>ABS('P123LC - Compustat Legacy'!CE337-INDEX('P123LC - Compustat Current'!CA$8:CA$395,MATCH('P123LC - Compustat Delta'!$B340,'P123LC - Compustat Current'!$B$8:$B$395,0)))</f>
        <v>0</v>
      </c>
      <c r="CB340" s="1">
        <f>ABS('P123LC - Compustat Legacy'!CF337-INDEX('P123LC - Compustat Current'!CB$8:CB$395,MATCH('P123LC - Compustat Delta'!$B340,'P123LC - Compustat Current'!$B$8:$B$395,0)))</f>
        <v>0</v>
      </c>
      <c r="CC340" s="1">
        <f>ABS('P123LC - Compustat Legacy'!CG337-INDEX('P123LC - Compustat Current'!CC$8:CC$395,MATCH('P123LC - Compustat Delta'!$B340,'P123LC - Compustat Current'!$B$8:$B$395,0)))</f>
        <v>0</v>
      </c>
      <c r="CD340" s="1">
        <f>ABS('P123LC - Compustat Legacy'!CH337-INDEX('P123LC - Compustat Current'!CD$8:CD$395,MATCH('P123LC - Compustat Delta'!$B340,'P123LC - Compustat Current'!$B$8:$B$395,0)))</f>
        <v>0</v>
      </c>
      <c r="CE340" s="1">
        <f>ABS('P123LC - Compustat Legacy'!CI337-INDEX('P123LC - Compustat Current'!CE$8:CE$395,MATCH('P123LC - Compustat Delta'!$B340,'P123LC - Compustat Current'!$B$8:$B$395,0)))</f>
        <v>0</v>
      </c>
      <c r="CF340" s="1">
        <f>ABS('P123LC - Compustat Legacy'!CJ337-INDEX('P123LC - Compustat Current'!CF$8:CF$395,MATCH('P123LC - Compustat Delta'!$B340,'P123LC - Compustat Current'!$B$8:$B$395,0)))</f>
        <v>0</v>
      </c>
      <c r="CG340" s="1">
        <f>ABS('P123LC - Compustat Legacy'!CK337-INDEX('P123LC - Compustat Current'!CG$8:CG$395,MATCH('P123LC - Compustat Delta'!$B340,'P123LC - Compustat Current'!$B$8:$B$395,0)))</f>
        <v>0</v>
      </c>
      <c r="CH340" s="1">
        <f>ABS('P123LC - Compustat Legacy'!CL337-INDEX('P123LC - Compustat Current'!CH$8:CH$395,MATCH('P123LC - Compustat Delta'!$B340,'P123LC - Compustat Current'!$B$8:$B$395,0)))</f>
        <v>0</v>
      </c>
      <c r="CI340" s="1">
        <f>ABS('P123LC - Compustat Legacy'!CM337-INDEX('P123LC - Compustat Current'!CI$8:CI$395,MATCH('P123LC - Compustat Delta'!$B340,'P123LC - Compustat Current'!$B$8:$B$395,0)))</f>
        <v>0</v>
      </c>
      <c r="CJ340" s="1">
        <f>ABS('P123LC - Compustat Legacy'!CN337-INDEX('P123LC - Compustat Current'!CJ$8:CJ$395,MATCH('P123LC - Compustat Delta'!$B340,'P123LC - Compustat Current'!$B$8:$B$395,0)))</f>
        <v>0.26000000000000512</v>
      </c>
      <c r="CK340" s="1">
        <f>ABS('P123LC - Compustat Legacy'!CO337-INDEX('P123LC - Compustat Current'!CK$8:CK$395,MATCH('P123LC - Compustat Delta'!$B340,'P123LC - Compustat Current'!$B$8:$B$395,0)))</f>
        <v>0.51999999999999602</v>
      </c>
      <c r="CL340" s="1">
        <f>ABS('P123LC - Compustat Legacy'!CP337-INDEX('P123LC - Compustat Current'!CL$8:CL$395,MATCH('P123LC - Compustat Delta'!$B340,'P123LC - Compustat Current'!$B$8:$B$395,0)))</f>
        <v>0</v>
      </c>
      <c r="CM340" s="1">
        <f>ABS('P123LC - Compustat Legacy'!CQ337-INDEX('P123LC - Compustat Current'!CM$8:CM$395,MATCH('P123LC - Compustat Delta'!$B340,'P123LC - Compustat Current'!$B$8:$B$395,0)))</f>
        <v>0</v>
      </c>
      <c r="CN340" s="1">
        <f>ABS('P123LC - Compustat Legacy'!CR337-INDEX('P123LC - Compustat Current'!CN$8:CN$395,MATCH('P123LC - Compustat Delta'!$B340,'P123LC - Compustat Current'!$B$8:$B$395,0)))</f>
        <v>0.25</v>
      </c>
      <c r="CO340" s="1">
        <f>ABS('P123LC - Compustat Legacy'!CS337-INDEX('P123LC - Compustat Current'!CO$8:CO$395,MATCH('P123LC - Compustat Delta'!$B340,'P123LC - Compustat Current'!$B$8:$B$395,0)))</f>
        <v>0</v>
      </c>
      <c r="CP340" s="1">
        <f>ABS('P123LC - Compustat Legacy'!CT337-INDEX('P123LC - Compustat Current'!CP$8:CP$395,MATCH('P123LC - Compustat Delta'!$B340,'P123LC - Compustat Current'!$B$8:$B$395,0)))</f>
        <v>0.25999999999999091</v>
      </c>
      <c r="CQ340" s="1">
        <f>ABS('P123LC - Compustat Legacy'!CU337-INDEX('P123LC - Compustat Current'!CQ$8:CQ$395,MATCH('P123LC - Compustat Delta'!$B340,'P123LC - Compustat Current'!$B$8:$B$395,0)))</f>
        <v>0.25999999999999091</v>
      </c>
      <c r="CR340" s="1">
        <f>ABS('P123LC - Compustat Legacy'!CV337-INDEX('P123LC - Compustat Current'!CR$8:CR$395,MATCH('P123LC - Compustat Delta'!$B340,'P123LC - Compustat Current'!$B$8:$B$395,0)))</f>
        <v>0</v>
      </c>
      <c r="CS340" s="1">
        <f>ABS('P123LC - Compustat Legacy'!CW337-INDEX('P123LC - Compustat Current'!CS$8:CS$395,MATCH('P123LC - Compustat Delta'!$B340,'P123LC - Compustat Current'!$B$8:$B$395,0)))</f>
        <v>0.26000000000000512</v>
      </c>
      <c r="CT340" s="1">
        <f>ABS('P123LC - Compustat Legacy'!CX337-INDEX('P123LC - Compustat Current'!CT$8:CT$395,MATCH('P123LC - Compustat Delta'!$B340,'P123LC - Compustat Current'!$B$8:$B$395,0)))</f>
        <v>0.51000000000000512</v>
      </c>
      <c r="CU340" s="1">
        <f>ABS('P123LC - Compustat Legacy'!CY337-INDEX('P123LC - Compustat Current'!CU$8:CU$395,MATCH('P123LC - Compustat Delta'!$B340,'P123LC - Compustat Current'!$B$8:$B$395,0)))</f>
        <v>0.25999999999999091</v>
      </c>
      <c r="CV340" s="1">
        <f>ABS('P123LC - Compustat Legacy'!CZ337-INDEX('P123LC - Compustat Current'!CV$8:CV$395,MATCH('P123LC - Compustat Delta'!$B340,'P123LC - Compustat Current'!$B$8:$B$395,0)))</f>
        <v>0.25</v>
      </c>
      <c r="CW340" s="1">
        <f>ABS('P123LC - Compustat Legacy'!DA337-INDEX('P123LC - Compustat Current'!CW$8:CW$395,MATCH('P123LC - Compustat Delta'!$B340,'P123LC - Compustat Current'!$B$8:$B$395,0)))</f>
        <v>0</v>
      </c>
      <c r="CX340" s="1">
        <f>ABS('P123LC - Compustat Legacy'!DB337-INDEX('P123LC - Compustat Current'!CX$8:CX$395,MATCH('P123LC - Compustat Delta'!$B340,'P123LC - Compustat Current'!$B$8:$B$395,0)))</f>
        <v>0</v>
      </c>
      <c r="CY340" s="1">
        <f>ABS('P123LC - Compustat Legacy'!DC337-INDEX('P123LC - Compustat Current'!CY$8:CY$395,MATCH('P123LC - Compustat Delta'!$B340,'P123LC - Compustat Current'!$B$8:$B$395,0)))</f>
        <v>0</v>
      </c>
    </row>
    <row r="341" spans="2:103" x14ac:dyDescent="0.25">
      <c r="B341" t="s">
        <v>427</v>
      </c>
      <c r="D341" s="1" t="s">
        <v>96</v>
      </c>
      <c r="E341" s="1">
        <f>ABS('P123LC - Compustat Legacy'!I338-INDEX('P123LC - Compustat Current'!E$8:E$395,MATCH('P123LC - Compustat Delta'!$B341,'P123LC - Compustat Current'!$B$8:$B$395,0)))</f>
        <v>0.25999999999999979</v>
      </c>
      <c r="F341" s="1">
        <f>ABS('P123LC - Compustat Legacy'!J338-INDEX('P123LC - Compustat Current'!F$8:F$395,MATCH('P123LC - Compustat Delta'!$B341,'P123LC - Compustat Current'!$B$8:$B$395,0)))</f>
        <v>0.26000000000000156</v>
      </c>
      <c r="G341" s="1">
        <f>ABS('P123LC - Compustat Legacy'!K338-INDEX('P123LC - Compustat Current'!G$8:G$395,MATCH('P123LC - Compustat Delta'!$B341,'P123LC - Compustat Current'!$B$8:$B$395,0)))</f>
        <v>0.25999999999999979</v>
      </c>
      <c r="H341" s="1">
        <f>ABS('P123LC - Compustat Legacy'!L338-INDEX('P123LC - Compustat Current'!H$8:H$395,MATCH('P123LC - Compustat Delta'!$B341,'P123LC - Compustat Current'!$B$8:$B$395,0)))</f>
        <v>0.25999999999999979</v>
      </c>
      <c r="I341" s="1">
        <f>ABS('P123LC - Compustat Legacy'!M338-INDEX('P123LC - Compustat Current'!I$8:I$395,MATCH('P123LC - Compustat Delta'!$B341,'P123LC - Compustat Current'!$B$8:$B$395,0)))</f>
        <v>0</v>
      </c>
      <c r="J341" s="1">
        <f>ABS('P123LC - Compustat Legacy'!N338-INDEX('P123LC - Compustat Current'!J$8:J$395,MATCH('P123LC - Compustat Delta'!$B341,'P123LC - Compustat Current'!$B$8:$B$395,0)))</f>
        <v>0.26000000000000156</v>
      </c>
      <c r="K341" s="1">
        <f>ABS('P123LC - Compustat Legacy'!O338-INDEX('P123LC - Compustat Current'!K$8:K$395,MATCH('P123LC - Compustat Delta'!$B341,'P123LC - Compustat Current'!$B$8:$B$395,0)))</f>
        <v>0</v>
      </c>
      <c r="L341" s="1">
        <f>ABS('P123LC - Compustat Legacy'!P338-INDEX('P123LC - Compustat Current'!L$8:L$395,MATCH('P123LC - Compustat Delta'!$B341,'P123LC - Compustat Current'!$B$8:$B$395,0)))</f>
        <v>0.52</v>
      </c>
      <c r="M341" s="1">
        <f>ABS('P123LC - Compustat Legacy'!Q338-INDEX('P123LC - Compustat Current'!M$8:M$395,MATCH('P123LC - Compustat Delta'!$B341,'P123LC - Compustat Current'!$B$8:$B$395,0)))</f>
        <v>0.51000000000000068</v>
      </c>
      <c r="N341" s="1">
        <f>ABS('P123LC - Compustat Legacy'!R338-INDEX('P123LC - Compustat Current'!N$8:N$395,MATCH('P123LC - Compustat Delta'!$B341,'P123LC - Compustat Current'!$B$8:$B$395,0)))</f>
        <v>0</v>
      </c>
      <c r="O341" s="1">
        <f>ABS('P123LC - Compustat Legacy'!S338-INDEX('P123LC - Compustat Current'!O$8:O$395,MATCH('P123LC - Compustat Delta'!$B341,'P123LC - Compustat Current'!$B$8:$B$395,0)))</f>
        <v>0</v>
      </c>
      <c r="P341" s="1">
        <f>ABS('P123LC - Compustat Legacy'!T338-INDEX('P123LC - Compustat Current'!P$8:P$395,MATCH('P123LC - Compustat Delta'!$B341,'P123LC - Compustat Current'!$B$8:$B$395,0)))</f>
        <v>0</v>
      </c>
      <c r="Q341" s="1">
        <f>ABS('P123LC - Compustat Legacy'!U338-INDEX('P123LC - Compustat Current'!Q$8:Q$395,MATCH('P123LC - Compustat Delta'!$B341,'P123LC - Compustat Current'!$B$8:$B$395,0)))</f>
        <v>0</v>
      </c>
      <c r="R341" s="1">
        <f>ABS('P123LC - Compustat Legacy'!V338-INDEX('P123LC - Compustat Current'!R$8:R$395,MATCH('P123LC - Compustat Delta'!$B341,'P123LC - Compustat Current'!$B$8:$B$395,0)))</f>
        <v>0</v>
      </c>
      <c r="S341" s="1">
        <f>ABS('P123LC - Compustat Legacy'!W338-INDEX('P123LC - Compustat Current'!S$8:S$395,MATCH('P123LC - Compustat Delta'!$B341,'P123LC - Compustat Current'!$B$8:$B$395,0)))</f>
        <v>0</v>
      </c>
      <c r="T341" s="1">
        <f>ABS('P123LC - Compustat Legacy'!X338-INDEX('P123LC - Compustat Current'!T$8:T$395,MATCH('P123LC - Compustat Delta'!$B341,'P123LC - Compustat Current'!$B$8:$B$395,0)))</f>
        <v>0</v>
      </c>
      <c r="U341" s="1">
        <f>ABS('P123LC - Compustat Legacy'!Y338-INDEX('P123LC - Compustat Current'!U$8:U$395,MATCH('P123LC - Compustat Delta'!$B341,'P123LC - Compustat Current'!$B$8:$B$395,0)))</f>
        <v>0</v>
      </c>
      <c r="V341" s="1">
        <f>ABS('P123LC - Compustat Legacy'!Z338-INDEX('P123LC - Compustat Current'!V$8:V$395,MATCH('P123LC - Compustat Delta'!$B341,'P123LC - Compustat Current'!$B$8:$B$395,0)))</f>
        <v>0</v>
      </c>
      <c r="W341" s="1">
        <f>ABS('P123LC - Compustat Legacy'!AA338-INDEX('P123LC - Compustat Current'!W$8:W$395,MATCH('P123LC - Compustat Delta'!$B341,'P123LC - Compustat Current'!$B$8:$B$395,0)))</f>
        <v>0</v>
      </c>
      <c r="X341" s="1">
        <f>ABS('P123LC - Compustat Legacy'!AB338-INDEX('P123LC - Compustat Current'!X$8:X$395,MATCH('P123LC - Compustat Delta'!$B341,'P123LC - Compustat Current'!$B$8:$B$395,0)))</f>
        <v>0</v>
      </c>
      <c r="Y341" s="1">
        <f>ABS('P123LC - Compustat Legacy'!AC338-INDEX('P123LC - Compustat Current'!Y$8:Y$395,MATCH('P123LC - Compustat Delta'!$B341,'P123LC - Compustat Current'!$B$8:$B$395,0)))</f>
        <v>0</v>
      </c>
      <c r="Z341" s="1">
        <f>ABS('P123LC - Compustat Legacy'!AD338-INDEX('P123LC - Compustat Current'!Z$8:Z$395,MATCH('P123LC - Compustat Delta'!$B341,'P123LC - Compustat Current'!$B$8:$B$395,0)))</f>
        <v>0</v>
      </c>
      <c r="AA341" s="1">
        <f>ABS('P123LC - Compustat Legacy'!AE338-INDEX('P123LC - Compustat Current'!AA$8:AA$395,MATCH('P123LC - Compustat Delta'!$B341,'P123LC - Compustat Current'!$B$8:$B$395,0)))</f>
        <v>0</v>
      </c>
      <c r="AB341" s="1">
        <f>ABS('P123LC - Compustat Legacy'!AF338-INDEX('P123LC - Compustat Current'!AB$8:AB$395,MATCH('P123LC - Compustat Delta'!$B341,'P123LC - Compustat Current'!$B$8:$B$395,0)))</f>
        <v>0</v>
      </c>
      <c r="AC341" s="1">
        <f>ABS('P123LC - Compustat Legacy'!AG338-INDEX('P123LC - Compustat Current'!AC$8:AC$395,MATCH('P123LC - Compustat Delta'!$B341,'P123LC - Compustat Current'!$B$8:$B$395,0)))</f>
        <v>0</v>
      </c>
      <c r="AD341" s="1">
        <f>ABS('P123LC - Compustat Legacy'!AH338-INDEX('P123LC - Compustat Current'!AD$8:AD$395,MATCH('P123LC - Compustat Delta'!$B341,'P123LC - Compustat Current'!$B$8:$B$395,0)))</f>
        <v>0</v>
      </c>
      <c r="AE341" s="1">
        <f>ABS('P123LC - Compustat Legacy'!AI338-INDEX('P123LC - Compustat Current'!AE$8:AE$395,MATCH('P123LC - Compustat Delta'!$B341,'P123LC - Compustat Current'!$B$8:$B$395,0)))</f>
        <v>0</v>
      </c>
      <c r="AF341" s="1">
        <f>ABS('P123LC - Compustat Legacy'!AJ338-INDEX('P123LC - Compustat Current'!AF$8:AF$395,MATCH('P123LC - Compustat Delta'!$B341,'P123LC - Compustat Current'!$B$8:$B$395,0)))</f>
        <v>0</v>
      </c>
      <c r="AG341" s="1">
        <f>ABS('P123LC - Compustat Legacy'!AK338-INDEX('P123LC - Compustat Current'!AG$8:AG$395,MATCH('P123LC - Compustat Delta'!$B341,'P123LC - Compustat Current'!$B$8:$B$395,0)))</f>
        <v>0</v>
      </c>
      <c r="AH341" s="1">
        <f>ABS('P123LC - Compustat Legacy'!AL338-INDEX('P123LC - Compustat Current'!AH$8:AH$395,MATCH('P123LC - Compustat Delta'!$B341,'P123LC - Compustat Current'!$B$8:$B$395,0)))</f>
        <v>0</v>
      </c>
      <c r="AI341" s="1">
        <f>ABS('P123LC - Compustat Legacy'!AM338-INDEX('P123LC - Compustat Current'!AI$8:AI$395,MATCH('P123LC - Compustat Delta'!$B341,'P123LC - Compustat Current'!$B$8:$B$395,0)))</f>
        <v>0</v>
      </c>
      <c r="AJ341" s="1">
        <f>ABS('P123LC - Compustat Legacy'!AN338-INDEX('P123LC - Compustat Current'!AJ$8:AJ$395,MATCH('P123LC - Compustat Delta'!$B341,'P123LC - Compustat Current'!$B$8:$B$395,0)))</f>
        <v>0</v>
      </c>
      <c r="AK341" s="1">
        <f>ABS('P123LC - Compustat Legacy'!AO338-INDEX('P123LC - Compustat Current'!AK$8:AK$395,MATCH('P123LC - Compustat Delta'!$B341,'P123LC - Compustat Current'!$B$8:$B$395,0)))</f>
        <v>0</v>
      </c>
      <c r="AL341" s="1">
        <f>ABS('P123LC - Compustat Legacy'!AP338-INDEX('P123LC - Compustat Current'!AL$8:AL$395,MATCH('P123LC - Compustat Delta'!$B341,'P123LC - Compustat Current'!$B$8:$B$395,0)))</f>
        <v>0</v>
      </c>
      <c r="AM341" s="1">
        <f>ABS('P123LC - Compustat Legacy'!AQ338-INDEX('P123LC - Compustat Current'!AM$8:AM$395,MATCH('P123LC - Compustat Delta'!$B341,'P123LC - Compustat Current'!$B$8:$B$395,0)))</f>
        <v>0</v>
      </c>
      <c r="AN341" s="1">
        <f>ABS('P123LC - Compustat Legacy'!AR338-INDEX('P123LC - Compustat Current'!AN$8:AN$395,MATCH('P123LC - Compustat Delta'!$B341,'P123LC - Compustat Current'!$B$8:$B$395,0)))</f>
        <v>0</v>
      </c>
      <c r="AO341" s="1">
        <f>ABS('P123LC - Compustat Legacy'!AS338-INDEX('P123LC - Compustat Current'!AO$8:AO$395,MATCH('P123LC - Compustat Delta'!$B341,'P123LC - Compustat Current'!$B$8:$B$395,0)))</f>
        <v>0</v>
      </c>
      <c r="AP341" s="1">
        <f>ABS('P123LC - Compustat Legacy'!AT338-INDEX('P123LC - Compustat Current'!AP$8:AP$395,MATCH('P123LC - Compustat Delta'!$B341,'P123LC - Compustat Current'!$B$8:$B$395,0)))</f>
        <v>0</v>
      </c>
      <c r="AQ341" s="1">
        <f>ABS('P123LC - Compustat Legacy'!AU338-INDEX('P123LC - Compustat Current'!AQ$8:AQ$395,MATCH('P123LC - Compustat Delta'!$B341,'P123LC - Compustat Current'!$B$8:$B$395,0)))</f>
        <v>0</v>
      </c>
      <c r="AR341" s="1">
        <f>ABS('P123LC - Compustat Legacy'!AV338-INDEX('P123LC - Compustat Current'!AR$8:AR$395,MATCH('P123LC - Compustat Delta'!$B341,'P123LC - Compustat Current'!$B$8:$B$395,0)))</f>
        <v>0</v>
      </c>
      <c r="AS341" s="1">
        <f>ABS('P123LC - Compustat Legacy'!AW338-INDEX('P123LC - Compustat Current'!AS$8:AS$395,MATCH('P123LC - Compustat Delta'!$B341,'P123LC - Compustat Current'!$B$8:$B$395,0)))</f>
        <v>0</v>
      </c>
      <c r="AT341" s="1">
        <f>ABS('P123LC - Compustat Legacy'!AX338-INDEX('P123LC - Compustat Current'!AT$8:AT$395,MATCH('P123LC - Compustat Delta'!$B341,'P123LC - Compustat Current'!$B$8:$B$395,0)))</f>
        <v>0</v>
      </c>
      <c r="AU341" s="1">
        <f>ABS('P123LC - Compustat Legacy'!AY338-INDEX('P123LC - Compustat Current'!AU$8:AU$395,MATCH('P123LC - Compustat Delta'!$B341,'P123LC - Compustat Current'!$B$8:$B$395,0)))</f>
        <v>0</v>
      </c>
      <c r="AV341" s="1">
        <f>ABS('P123LC - Compustat Legacy'!AZ338-INDEX('P123LC - Compustat Current'!AV$8:AV$395,MATCH('P123LC - Compustat Delta'!$B341,'P123LC - Compustat Current'!$B$8:$B$395,0)))</f>
        <v>0</v>
      </c>
      <c r="AW341" s="1">
        <f>ABS('P123LC - Compustat Legacy'!BA338-INDEX('P123LC - Compustat Current'!AW$8:AW$395,MATCH('P123LC - Compustat Delta'!$B341,'P123LC - Compustat Current'!$B$8:$B$395,0)))</f>
        <v>0</v>
      </c>
      <c r="AX341" s="1">
        <f>ABS('P123LC - Compustat Legacy'!BB338-INDEX('P123LC - Compustat Current'!AX$8:AX$395,MATCH('P123LC - Compustat Delta'!$B341,'P123LC - Compustat Current'!$B$8:$B$395,0)))</f>
        <v>0</v>
      </c>
      <c r="AY341" s="1">
        <f>ABS('P123LC - Compustat Legacy'!BC338-INDEX('P123LC - Compustat Current'!AY$8:AY$395,MATCH('P123LC - Compustat Delta'!$B341,'P123LC - Compustat Current'!$B$8:$B$395,0)))</f>
        <v>0</v>
      </c>
      <c r="AZ341" s="1">
        <f>ABS('P123LC - Compustat Legacy'!BD338-INDEX('P123LC - Compustat Current'!AZ$8:AZ$395,MATCH('P123LC - Compustat Delta'!$B341,'P123LC - Compustat Current'!$B$8:$B$395,0)))</f>
        <v>0</v>
      </c>
      <c r="BA341" s="1">
        <f>ABS('P123LC - Compustat Legacy'!BE338-INDEX('P123LC - Compustat Current'!BA$8:BA$395,MATCH('P123LC - Compustat Delta'!$B341,'P123LC - Compustat Current'!$B$8:$B$395,0)))</f>
        <v>0.51000000000000068</v>
      </c>
      <c r="BB341" s="1">
        <f>ABS('P123LC - Compustat Legacy'!BF338-INDEX('P123LC - Compustat Current'!BB$8:BB$395,MATCH('P123LC - Compustat Delta'!$B341,'P123LC - Compustat Current'!$B$8:$B$395,0)))</f>
        <v>0</v>
      </c>
      <c r="BC341" s="1">
        <f>ABS('P123LC - Compustat Legacy'!BG338-INDEX('P123LC - Compustat Current'!BC$8:BC$395,MATCH('P123LC - Compustat Delta'!$B341,'P123LC - Compustat Current'!$B$8:$B$395,0)))</f>
        <v>0</v>
      </c>
      <c r="BD341" s="1">
        <f>ABS('P123LC - Compustat Legacy'!BH338-INDEX('P123LC - Compustat Current'!BD$8:BD$395,MATCH('P123LC - Compustat Delta'!$B341,'P123LC - Compustat Current'!$B$8:$B$395,0)))</f>
        <v>0</v>
      </c>
      <c r="BE341" s="1">
        <f>ABS('P123LC - Compustat Legacy'!BI338-INDEX('P123LC - Compustat Current'!BE$8:BE$395,MATCH('P123LC - Compustat Delta'!$B341,'P123LC - Compustat Current'!$B$8:$B$395,0)))</f>
        <v>0</v>
      </c>
      <c r="BF341" s="1">
        <f>ABS('P123LC - Compustat Legacy'!BJ338-INDEX('P123LC - Compustat Current'!BF$8:BF$395,MATCH('P123LC - Compustat Delta'!$B341,'P123LC - Compustat Current'!$B$8:$B$395,0)))</f>
        <v>0</v>
      </c>
      <c r="BG341" s="1">
        <f>ABS('P123LC - Compustat Legacy'!BK338-INDEX('P123LC - Compustat Current'!BG$8:BG$395,MATCH('P123LC - Compustat Delta'!$B341,'P123LC - Compustat Current'!$B$8:$B$395,0)))</f>
        <v>0</v>
      </c>
      <c r="BH341" s="1">
        <f>ABS('P123LC - Compustat Legacy'!BL338-INDEX('P123LC - Compustat Current'!BH$8:BH$395,MATCH('P123LC - Compustat Delta'!$B341,'P123LC - Compustat Current'!$B$8:$B$395,0)))</f>
        <v>0</v>
      </c>
      <c r="BI341" s="1">
        <f>ABS('P123LC - Compustat Legacy'!BM338-INDEX('P123LC - Compustat Current'!BI$8:BI$395,MATCH('P123LC - Compustat Delta'!$B341,'P123LC - Compustat Current'!$B$8:$B$395,0)))</f>
        <v>0</v>
      </c>
      <c r="BJ341" s="1">
        <f>ABS('P123LC - Compustat Legacy'!BN338-INDEX('P123LC - Compustat Current'!BJ$8:BJ$395,MATCH('P123LC - Compustat Delta'!$B341,'P123LC - Compustat Current'!$B$8:$B$395,0)))</f>
        <v>0</v>
      </c>
      <c r="BK341" s="1">
        <f>ABS('P123LC - Compustat Legacy'!BO338-INDEX('P123LC - Compustat Current'!BK$8:BK$395,MATCH('P123LC - Compustat Delta'!$B341,'P123LC - Compustat Current'!$B$8:$B$395,0)))</f>
        <v>0</v>
      </c>
      <c r="BL341" s="1">
        <f>ABS('P123LC - Compustat Legacy'!BP338-INDEX('P123LC - Compustat Current'!BL$8:BL$395,MATCH('P123LC - Compustat Delta'!$B341,'P123LC - Compustat Current'!$B$8:$B$395,0)))</f>
        <v>0</v>
      </c>
      <c r="BM341" s="1">
        <f>ABS('P123LC - Compustat Legacy'!BQ338-INDEX('P123LC - Compustat Current'!BM$8:BM$395,MATCH('P123LC - Compustat Delta'!$B341,'P123LC - Compustat Current'!$B$8:$B$395,0)))</f>
        <v>0</v>
      </c>
      <c r="BN341" s="1">
        <f>ABS('P123LC - Compustat Legacy'!BR338-INDEX('P123LC - Compustat Current'!BN$8:BN$395,MATCH('P123LC - Compustat Delta'!$B341,'P123LC - Compustat Current'!$B$8:$B$395,0)))</f>
        <v>0</v>
      </c>
      <c r="BO341" s="1">
        <f>ABS('P123LC - Compustat Legacy'!BS338-INDEX('P123LC - Compustat Current'!BO$8:BO$395,MATCH('P123LC - Compustat Delta'!$B341,'P123LC - Compustat Current'!$B$8:$B$395,0)))</f>
        <v>0</v>
      </c>
      <c r="BP341" s="1">
        <f>ABS('P123LC - Compustat Legacy'!BT338-INDEX('P123LC - Compustat Current'!BP$8:BP$395,MATCH('P123LC - Compustat Delta'!$B341,'P123LC - Compustat Current'!$B$8:$B$395,0)))</f>
        <v>0</v>
      </c>
      <c r="BQ341" s="1">
        <f>ABS('P123LC - Compustat Legacy'!BU338-INDEX('P123LC - Compustat Current'!BQ$8:BQ$395,MATCH('P123LC - Compustat Delta'!$B341,'P123LC - Compustat Current'!$B$8:$B$395,0)))</f>
        <v>0</v>
      </c>
      <c r="BR341" s="1">
        <f>ABS('P123LC - Compustat Legacy'!BV338-INDEX('P123LC - Compustat Current'!BR$8:BR$395,MATCH('P123LC - Compustat Delta'!$B341,'P123LC - Compustat Current'!$B$8:$B$395,0)))</f>
        <v>0</v>
      </c>
      <c r="BS341" s="1">
        <f>ABS('P123LC - Compustat Legacy'!BW338-INDEX('P123LC - Compustat Current'!BS$8:BS$395,MATCH('P123LC - Compustat Delta'!$B341,'P123LC - Compustat Current'!$B$8:$B$395,0)))</f>
        <v>0</v>
      </c>
      <c r="BT341" s="1">
        <f>ABS('P123LC - Compustat Legacy'!BX338-INDEX('P123LC - Compustat Current'!BT$8:BT$395,MATCH('P123LC - Compustat Delta'!$B341,'P123LC - Compustat Current'!$B$8:$B$395,0)))</f>
        <v>0</v>
      </c>
      <c r="BU341" s="1">
        <f>ABS('P123LC - Compustat Legacy'!BY338-INDEX('P123LC - Compustat Current'!BU$8:BU$395,MATCH('P123LC - Compustat Delta'!$B341,'P123LC - Compustat Current'!$B$8:$B$395,0)))</f>
        <v>0</v>
      </c>
      <c r="BV341" s="1">
        <f>ABS('P123LC - Compustat Legacy'!BZ338-INDEX('P123LC - Compustat Current'!BV$8:BV$395,MATCH('P123LC - Compustat Delta'!$B341,'P123LC - Compustat Current'!$B$8:$B$395,0)))</f>
        <v>0</v>
      </c>
      <c r="BW341" s="1">
        <f>ABS('P123LC - Compustat Legacy'!CA338-INDEX('P123LC - Compustat Current'!BW$8:BW$395,MATCH('P123LC - Compustat Delta'!$B341,'P123LC - Compustat Current'!$B$8:$B$395,0)))</f>
        <v>0.76999999999999602</v>
      </c>
      <c r="BX341" s="1">
        <f>ABS('P123LC - Compustat Legacy'!CB338-INDEX('P123LC - Compustat Current'!BX$8:BX$395,MATCH('P123LC - Compustat Delta'!$B341,'P123LC - Compustat Current'!$B$8:$B$395,0)))</f>
        <v>0</v>
      </c>
      <c r="BY341" s="1">
        <f>ABS('P123LC - Compustat Legacy'!CC338-INDEX('P123LC - Compustat Current'!BY$8:BY$395,MATCH('P123LC - Compustat Delta'!$B341,'P123LC - Compustat Current'!$B$8:$B$395,0)))</f>
        <v>0</v>
      </c>
      <c r="BZ341" s="1">
        <f>ABS('P123LC - Compustat Legacy'!CD338-INDEX('P123LC - Compustat Current'!BZ$8:BZ$395,MATCH('P123LC - Compustat Delta'!$B341,'P123LC - Compustat Current'!$B$8:$B$395,0)))</f>
        <v>0</v>
      </c>
      <c r="CA341" s="1">
        <f>ABS('P123LC - Compustat Legacy'!CE338-INDEX('P123LC - Compustat Current'!CA$8:CA$395,MATCH('P123LC - Compustat Delta'!$B341,'P123LC - Compustat Current'!$B$8:$B$395,0)))</f>
        <v>0</v>
      </c>
      <c r="CB341" s="1">
        <f>ABS('P123LC - Compustat Legacy'!CF338-INDEX('P123LC - Compustat Current'!CB$8:CB$395,MATCH('P123LC - Compustat Delta'!$B341,'P123LC - Compustat Current'!$B$8:$B$395,0)))</f>
        <v>0</v>
      </c>
      <c r="CC341" s="1">
        <f>ABS('P123LC - Compustat Legacy'!CG338-INDEX('P123LC - Compustat Current'!CC$8:CC$395,MATCH('P123LC - Compustat Delta'!$B341,'P123LC - Compustat Current'!$B$8:$B$395,0)))</f>
        <v>0</v>
      </c>
      <c r="CD341" s="1">
        <f>ABS('P123LC - Compustat Legacy'!CH338-INDEX('P123LC - Compustat Current'!CD$8:CD$395,MATCH('P123LC - Compustat Delta'!$B341,'P123LC - Compustat Current'!$B$8:$B$395,0)))</f>
        <v>0</v>
      </c>
      <c r="CE341" s="1">
        <f>ABS('P123LC - Compustat Legacy'!CI338-INDEX('P123LC - Compustat Current'!CE$8:CE$395,MATCH('P123LC - Compustat Delta'!$B341,'P123LC - Compustat Current'!$B$8:$B$395,0)))</f>
        <v>0</v>
      </c>
      <c r="CF341" s="1">
        <f>ABS('P123LC - Compustat Legacy'!CJ338-INDEX('P123LC - Compustat Current'!CF$8:CF$395,MATCH('P123LC - Compustat Delta'!$B341,'P123LC - Compustat Current'!$B$8:$B$395,0)))</f>
        <v>0.25999999999999979</v>
      </c>
      <c r="CG341" s="1">
        <f>ABS('P123LC - Compustat Legacy'!CK338-INDEX('P123LC - Compustat Current'!CG$8:CG$395,MATCH('P123LC - Compustat Delta'!$B341,'P123LC - Compustat Current'!$B$8:$B$395,0)))</f>
        <v>0.26000000000000156</v>
      </c>
      <c r="CH341" s="1">
        <f>ABS('P123LC - Compustat Legacy'!CL338-INDEX('P123LC - Compustat Current'!CH$8:CH$395,MATCH('P123LC - Compustat Delta'!$B341,'P123LC - Compustat Current'!$B$8:$B$395,0)))</f>
        <v>0</v>
      </c>
      <c r="CI341" s="1">
        <f>ABS('P123LC - Compustat Legacy'!CM338-INDEX('P123LC - Compustat Current'!CI$8:CI$395,MATCH('P123LC - Compustat Delta'!$B341,'P123LC - Compustat Current'!$B$8:$B$395,0)))</f>
        <v>0</v>
      </c>
      <c r="CJ341" s="1">
        <f>ABS('P123LC - Compustat Legacy'!CN338-INDEX('P123LC - Compustat Current'!CJ$8:CJ$395,MATCH('P123LC - Compustat Delta'!$B341,'P123LC - Compustat Current'!$B$8:$B$395,0)))</f>
        <v>0.26000000000000512</v>
      </c>
      <c r="CK341" s="1">
        <f>ABS('P123LC - Compustat Legacy'!CO338-INDEX('P123LC - Compustat Current'!CK$8:CK$395,MATCH('P123LC - Compustat Delta'!$B341,'P123LC - Compustat Current'!$B$8:$B$395,0)))</f>
        <v>0.25</v>
      </c>
      <c r="CL341" s="1">
        <f>ABS('P123LC - Compustat Legacy'!CP338-INDEX('P123LC - Compustat Current'!CL$8:CL$395,MATCH('P123LC - Compustat Delta'!$B341,'P123LC - Compustat Current'!$B$8:$B$395,0)))</f>
        <v>0</v>
      </c>
      <c r="CM341" s="1">
        <f>ABS('P123LC - Compustat Legacy'!CQ338-INDEX('P123LC - Compustat Current'!CM$8:CM$395,MATCH('P123LC - Compustat Delta'!$B341,'P123LC - Compustat Current'!$B$8:$B$395,0)))</f>
        <v>0</v>
      </c>
      <c r="CN341" s="1">
        <f>ABS('P123LC - Compustat Legacy'!CR338-INDEX('P123LC - Compustat Current'!CN$8:CN$395,MATCH('P123LC - Compustat Delta'!$B341,'P123LC - Compustat Current'!$B$8:$B$395,0)))</f>
        <v>0.25999999999999091</v>
      </c>
      <c r="CO341" s="1">
        <f>ABS('P123LC - Compustat Legacy'!CS338-INDEX('P123LC - Compustat Current'!CO$8:CO$395,MATCH('P123LC - Compustat Delta'!$B341,'P123LC - Compustat Current'!$B$8:$B$395,0)))</f>
        <v>0</v>
      </c>
      <c r="CP341" s="1">
        <f>ABS('P123LC - Compustat Legacy'!CT338-INDEX('P123LC - Compustat Current'!CP$8:CP$395,MATCH('P123LC - Compustat Delta'!$B341,'P123LC - Compustat Current'!$B$8:$B$395,0)))</f>
        <v>0.25999999999999801</v>
      </c>
      <c r="CQ341" s="1">
        <f>ABS('P123LC - Compustat Legacy'!CU338-INDEX('P123LC - Compustat Current'!CQ$8:CQ$395,MATCH('P123LC - Compustat Delta'!$B341,'P123LC - Compustat Current'!$B$8:$B$395,0)))</f>
        <v>0.25</v>
      </c>
      <c r="CR341" s="1">
        <f>ABS('P123LC - Compustat Legacy'!CV338-INDEX('P123LC - Compustat Current'!CR$8:CR$395,MATCH('P123LC - Compustat Delta'!$B341,'P123LC - Compustat Current'!$B$8:$B$395,0)))</f>
        <v>0</v>
      </c>
      <c r="CS341" s="1">
        <f>ABS('P123LC - Compustat Legacy'!CW338-INDEX('P123LC - Compustat Current'!CS$8:CS$395,MATCH('P123LC - Compustat Delta'!$B341,'P123LC - Compustat Current'!$B$8:$B$395,0)))</f>
        <v>0.25999999999999801</v>
      </c>
      <c r="CT341" s="1">
        <f>ABS('P123LC - Compustat Legacy'!CX338-INDEX('P123LC - Compustat Current'!CT$8:CT$395,MATCH('P123LC - Compustat Delta'!$B341,'P123LC - Compustat Current'!$B$8:$B$395,0)))</f>
        <v>0.52000000000000313</v>
      </c>
      <c r="CU341" s="1">
        <f>ABS('P123LC - Compustat Legacy'!CY338-INDEX('P123LC - Compustat Current'!CU$8:CU$395,MATCH('P123LC - Compustat Delta'!$B341,'P123LC - Compustat Current'!$B$8:$B$395,0)))</f>
        <v>0.51999999999999602</v>
      </c>
      <c r="CV341" s="1">
        <f>ABS('P123LC - Compustat Legacy'!CZ338-INDEX('P123LC - Compustat Current'!CV$8:CV$395,MATCH('P123LC - Compustat Delta'!$B341,'P123LC - Compustat Current'!$B$8:$B$395,0)))</f>
        <v>0.25</v>
      </c>
      <c r="CW341" s="1">
        <f>ABS('P123LC - Compustat Legacy'!DA338-INDEX('P123LC - Compustat Current'!CW$8:CW$395,MATCH('P123LC - Compustat Delta'!$B341,'P123LC - Compustat Current'!$B$8:$B$395,0)))</f>
        <v>0</v>
      </c>
      <c r="CX341" s="1">
        <f>ABS('P123LC - Compustat Legacy'!DB338-INDEX('P123LC - Compustat Current'!CX$8:CX$395,MATCH('P123LC - Compustat Delta'!$B341,'P123LC - Compustat Current'!$B$8:$B$395,0)))</f>
        <v>0</v>
      </c>
      <c r="CY341" s="1">
        <f>ABS('P123LC - Compustat Legacy'!DC338-INDEX('P123LC - Compustat Current'!CY$8:CY$395,MATCH('P123LC - Compustat Delta'!$B341,'P123LC - Compustat Current'!$B$8:$B$395,0)))</f>
        <v>0</v>
      </c>
    </row>
    <row r="342" spans="2:103" x14ac:dyDescent="0.25">
      <c r="B342" t="s">
        <v>426</v>
      </c>
      <c r="D342" s="1" t="s">
        <v>96</v>
      </c>
      <c r="E342" s="1">
        <f>ABS('P123LC - Compustat Legacy'!I339-INDEX('P123LC - Compustat Current'!E$8:E$395,MATCH('P123LC - Compustat Delta'!$B342,'P123LC - Compustat Current'!$B$8:$B$395,0)))</f>
        <v>0.25999999999999979</v>
      </c>
      <c r="F342" s="1">
        <f>ABS('P123LC - Compustat Legacy'!J339-INDEX('P123LC - Compustat Current'!F$8:F$395,MATCH('P123LC - Compustat Delta'!$B342,'P123LC - Compustat Current'!$B$8:$B$395,0)))</f>
        <v>0.25999999999999801</v>
      </c>
      <c r="G342" s="1">
        <f>ABS('P123LC - Compustat Legacy'!K339-INDEX('P123LC - Compustat Current'!G$8:G$395,MATCH('P123LC - Compustat Delta'!$B342,'P123LC - Compustat Current'!$B$8:$B$395,0)))</f>
        <v>0.25999999999999979</v>
      </c>
      <c r="H342" s="1">
        <f>ABS('P123LC - Compustat Legacy'!L339-INDEX('P123LC - Compustat Current'!H$8:H$395,MATCH('P123LC - Compustat Delta'!$B342,'P123LC - Compustat Current'!$B$8:$B$395,0)))</f>
        <v>0.25999999999999979</v>
      </c>
      <c r="I342" s="1">
        <f>ABS('P123LC - Compustat Legacy'!M339-INDEX('P123LC - Compustat Current'!I$8:I$395,MATCH('P123LC - Compustat Delta'!$B342,'P123LC - Compustat Current'!$B$8:$B$395,0)))</f>
        <v>0</v>
      </c>
      <c r="J342" s="1">
        <f>ABS('P123LC - Compustat Legacy'!N339-INDEX('P123LC - Compustat Current'!J$8:J$395,MATCH('P123LC - Compustat Delta'!$B342,'P123LC - Compustat Current'!$B$8:$B$395,0)))</f>
        <v>0.25999999999999801</v>
      </c>
      <c r="K342" s="1">
        <f>ABS('P123LC - Compustat Legacy'!O339-INDEX('P123LC - Compustat Current'!K$8:K$395,MATCH('P123LC - Compustat Delta'!$B342,'P123LC - Compustat Current'!$B$8:$B$395,0)))</f>
        <v>0.25999999999999979</v>
      </c>
      <c r="L342" s="1">
        <f>ABS('P123LC - Compustat Legacy'!P339-INDEX('P123LC - Compustat Current'!L$8:L$395,MATCH('P123LC - Compustat Delta'!$B342,'P123LC - Compustat Current'!$B$8:$B$395,0)))</f>
        <v>0.25</v>
      </c>
      <c r="M342" s="1">
        <f>ABS('P123LC - Compustat Legacy'!Q339-INDEX('P123LC - Compustat Current'!M$8:M$395,MATCH('P123LC - Compustat Delta'!$B342,'P123LC - Compustat Current'!$B$8:$B$395,0)))</f>
        <v>0.50999999999999801</v>
      </c>
      <c r="N342" s="1">
        <f>ABS('P123LC - Compustat Legacy'!R339-INDEX('P123LC - Compustat Current'!N$8:N$395,MATCH('P123LC - Compustat Delta'!$B342,'P123LC - Compustat Current'!$B$8:$B$395,0)))</f>
        <v>0</v>
      </c>
      <c r="O342" s="1">
        <f>ABS('P123LC - Compustat Legacy'!S339-INDEX('P123LC - Compustat Current'!O$8:O$395,MATCH('P123LC - Compustat Delta'!$B342,'P123LC - Compustat Current'!$B$8:$B$395,0)))</f>
        <v>0</v>
      </c>
      <c r="P342" s="1">
        <f>ABS('P123LC - Compustat Legacy'!T339-INDEX('P123LC - Compustat Current'!P$8:P$395,MATCH('P123LC - Compustat Delta'!$B342,'P123LC - Compustat Current'!$B$8:$B$395,0)))</f>
        <v>0</v>
      </c>
      <c r="Q342" s="1">
        <f>ABS('P123LC - Compustat Legacy'!U339-INDEX('P123LC - Compustat Current'!Q$8:Q$395,MATCH('P123LC - Compustat Delta'!$B342,'P123LC - Compustat Current'!$B$8:$B$395,0)))</f>
        <v>0</v>
      </c>
      <c r="R342" s="1">
        <f>ABS('P123LC - Compustat Legacy'!V339-INDEX('P123LC - Compustat Current'!R$8:R$395,MATCH('P123LC - Compustat Delta'!$B342,'P123LC - Compustat Current'!$B$8:$B$395,0)))</f>
        <v>0</v>
      </c>
      <c r="S342" s="1">
        <f>ABS('P123LC - Compustat Legacy'!W339-INDEX('P123LC - Compustat Current'!S$8:S$395,MATCH('P123LC - Compustat Delta'!$B342,'P123LC - Compustat Current'!$B$8:$B$395,0)))</f>
        <v>0</v>
      </c>
      <c r="T342" s="1">
        <f>ABS('P123LC - Compustat Legacy'!X339-INDEX('P123LC - Compustat Current'!T$8:T$395,MATCH('P123LC - Compustat Delta'!$B342,'P123LC - Compustat Current'!$B$8:$B$395,0)))</f>
        <v>0</v>
      </c>
      <c r="U342" s="1">
        <f>ABS('P123LC - Compustat Legacy'!Y339-INDEX('P123LC - Compustat Current'!U$8:U$395,MATCH('P123LC - Compustat Delta'!$B342,'P123LC - Compustat Current'!$B$8:$B$395,0)))</f>
        <v>0</v>
      </c>
      <c r="V342" s="1">
        <f>ABS('P123LC - Compustat Legacy'!Z339-INDEX('P123LC - Compustat Current'!V$8:V$395,MATCH('P123LC - Compustat Delta'!$B342,'P123LC - Compustat Current'!$B$8:$B$395,0)))</f>
        <v>0</v>
      </c>
      <c r="W342" s="1">
        <f>ABS('P123LC - Compustat Legacy'!AA339-INDEX('P123LC - Compustat Current'!W$8:W$395,MATCH('P123LC - Compustat Delta'!$B342,'P123LC - Compustat Current'!$B$8:$B$395,0)))</f>
        <v>0</v>
      </c>
      <c r="X342" s="1">
        <f>ABS('P123LC - Compustat Legacy'!AB339-INDEX('P123LC - Compustat Current'!X$8:X$395,MATCH('P123LC - Compustat Delta'!$B342,'P123LC - Compustat Current'!$B$8:$B$395,0)))</f>
        <v>0</v>
      </c>
      <c r="Y342" s="1">
        <f>ABS('P123LC - Compustat Legacy'!AC339-INDEX('P123LC - Compustat Current'!Y$8:Y$395,MATCH('P123LC - Compustat Delta'!$B342,'P123LC - Compustat Current'!$B$8:$B$395,0)))</f>
        <v>0</v>
      </c>
      <c r="Z342" s="1">
        <f>ABS('P123LC - Compustat Legacy'!AD339-INDEX('P123LC - Compustat Current'!Z$8:Z$395,MATCH('P123LC - Compustat Delta'!$B342,'P123LC - Compustat Current'!$B$8:$B$395,0)))</f>
        <v>0</v>
      </c>
      <c r="AA342" s="1">
        <f>ABS('P123LC - Compustat Legacy'!AE339-INDEX('P123LC - Compustat Current'!AA$8:AA$395,MATCH('P123LC - Compustat Delta'!$B342,'P123LC - Compustat Current'!$B$8:$B$395,0)))</f>
        <v>0</v>
      </c>
      <c r="AB342" s="1">
        <f>ABS('P123LC - Compustat Legacy'!AF339-INDEX('P123LC - Compustat Current'!AB$8:AB$395,MATCH('P123LC - Compustat Delta'!$B342,'P123LC - Compustat Current'!$B$8:$B$395,0)))</f>
        <v>0</v>
      </c>
      <c r="AC342" s="1">
        <f>ABS('P123LC - Compustat Legacy'!AG339-INDEX('P123LC - Compustat Current'!AC$8:AC$395,MATCH('P123LC - Compustat Delta'!$B342,'P123LC - Compustat Current'!$B$8:$B$395,0)))</f>
        <v>0</v>
      </c>
      <c r="AD342" s="1">
        <f>ABS('P123LC - Compustat Legacy'!AH339-INDEX('P123LC - Compustat Current'!AD$8:AD$395,MATCH('P123LC - Compustat Delta'!$B342,'P123LC - Compustat Current'!$B$8:$B$395,0)))</f>
        <v>0</v>
      </c>
      <c r="AE342" s="1">
        <f>ABS('P123LC - Compustat Legacy'!AI339-INDEX('P123LC - Compustat Current'!AE$8:AE$395,MATCH('P123LC - Compustat Delta'!$B342,'P123LC - Compustat Current'!$B$8:$B$395,0)))</f>
        <v>0</v>
      </c>
      <c r="AF342" s="1">
        <f>ABS('P123LC - Compustat Legacy'!AJ339-INDEX('P123LC - Compustat Current'!AF$8:AF$395,MATCH('P123LC - Compustat Delta'!$B342,'P123LC - Compustat Current'!$B$8:$B$395,0)))</f>
        <v>0</v>
      </c>
      <c r="AG342" s="1">
        <f>ABS('P123LC - Compustat Legacy'!AK339-INDEX('P123LC - Compustat Current'!AG$8:AG$395,MATCH('P123LC - Compustat Delta'!$B342,'P123LC - Compustat Current'!$B$8:$B$395,0)))</f>
        <v>0</v>
      </c>
      <c r="AH342" s="1">
        <f>ABS('P123LC - Compustat Legacy'!AL339-INDEX('P123LC - Compustat Current'!AH$8:AH$395,MATCH('P123LC - Compustat Delta'!$B342,'P123LC - Compustat Current'!$B$8:$B$395,0)))</f>
        <v>0</v>
      </c>
      <c r="AI342" s="1">
        <f>ABS('P123LC - Compustat Legacy'!AM339-INDEX('P123LC - Compustat Current'!AI$8:AI$395,MATCH('P123LC - Compustat Delta'!$B342,'P123LC - Compustat Current'!$B$8:$B$395,0)))</f>
        <v>0</v>
      </c>
      <c r="AJ342" s="1">
        <f>ABS('P123LC - Compustat Legacy'!AN339-INDEX('P123LC - Compustat Current'!AJ$8:AJ$395,MATCH('P123LC - Compustat Delta'!$B342,'P123LC - Compustat Current'!$B$8:$B$395,0)))</f>
        <v>0</v>
      </c>
      <c r="AK342" s="1">
        <f>ABS('P123LC - Compustat Legacy'!AO339-INDEX('P123LC - Compustat Current'!AK$8:AK$395,MATCH('P123LC - Compustat Delta'!$B342,'P123LC - Compustat Current'!$B$8:$B$395,0)))</f>
        <v>0</v>
      </c>
      <c r="AL342" s="1">
        <f>ABS('P123LC - Compustat Legacy'!AP339-INDEX('P123LC - Compustat Current'!AL$8:AL$395,MATCH('P123LC - Compustat Delta'!$B342,'P123LC - Compustat Current'!$B$8:$B$395,0)))</f>
        <v>0</v>
      </c>
      <c r="AM342" s="1">
        <f>ABS('P123LC - Compustat Legacy'!AQ339-INDEX('P123LC - Compustat Current'!AM$8:AM$395,MATCH('P123LC - Compustat Delta'!$B342,'P123LC - Compustat Current'!$B$8:$B$395,0)))</f>
        <v>0</v>
      </c>
      <c r="AN342" s="1">
        <f>ABS('P123LC - Compustat Legacy'!AR339-INDEX('P123LC - Compustat Current'!AN$8:AN$395,MATCH('P123LC - Compustat Delta'!$B342,'P123LC - Compustat Current'!$B$8:$B$395,0)))</f>
        <v>0.25999999999999801</v>
      </c>
      <c r="AO342" s="1">
        <f>ABS('P123LC - Compustat Legacy'!AS339-INDEX('P123LC - Compustat Current'!AO$8:AO$395,MATCH('P123LC - Compustat Delta'!$B342,'P123LC - Compustat Current'!$B$8:$B$395,0)))</f>
        <v>0</v>
      </c>
      <c r="AP342" s="1">
        <f>ABS('P123LC - Compustat Legacy'!AT339-INDEX('P123LC - Compustat Current'!AP$8:AP$395,MATCH('P123LC - Compustat Delta'!$B342,'P123LC - Compustat Current'!$B$8:$B$395,0)))</f>
        <v>0</v>
      </c>
      <c r="AQ342" s="1">
        <f>ABS('P123LC - Compustat Legacy'!AU339-INDEX('P123LC - Compustat Current'!AQ$8:AQ$395,MATCH('P123LC - Compustat Delta'!$B342,'P123LC - Compustat Current'!$B$8:$B$395,0)))</f>
        <v>0</v>
      </c>
      <c r="AR342" s="1">
        <f>ABS('P123LC - Compustat Legacy'!AV339-INDEX('P123LC - Compustat Current'!AR$8:AR$395,MATCH('P123LC - Compustat Delta'!$B342,'P123LC - Compustat Current'!$B$8:$B$395,0)))</f>
        <v>0</v>
      </c>
      <c r="AS342" s="1">
        <f>ABS('P123LC - Compustat Legacy'!AW339-INDEX('P123LC - Compustat Current'!AS$8:AS$395,MATCH('P123LC - Compustat Delta'!$B342,'P123LC - Compustat Current'!$B$8:$B$395,0)))</f>
        <v>0</v>
      </c>
      <c r="AT342" s="1">
        <f>ABS('P123LC - Compustat Legacy'!AX339-INDEX('P123LC - Compustat Current'!AT$8:AT$395,MATCH('P123LC - Compustat Delta'!$B342,'P123LC - Compustat Current'!$B$8:$B$395,0)))</f>
        <v>0</v>
      </c>
      <c r="AU342" s="1">
        <f>ABS('P123LC - Compustat Legacy'!AY339-INDEX('P123LC - Compustat Current'!AU$8:AU$395,MATCH('P123LC - Compustat Delta'!$B342,'P123LC - Compustat Current'!$B$8:$B$395,0)))</f>
        <v>0</v>
      </c>
      <c r="AV342" s="1">
        <f>ABS('P123LC - Compustat Legacy'!AZ339-INDEX('P123LC - Compustat Current'!AV$8:AV$395,MATCH('P123LC - Compustat Delta'!$B342,'P123LC - Compustat Current'!$B$8:$B$395,0)))</f>
        <v>0</v>
      </c>
      <c r="AW342" s="1">
        <f>ABS('P123LC - Compustat Legacy'!BA339-INDEX('P123LC - Compustat Current'!AW$8:AW$395,MATCH('P123LC - Compustat Delta'!$B342,'P123LC - Compustat Current'!$B$8:$B$395,0)))</f>
        <v>0</v>
      </c>
      <c r="AX342" s="1">
        <f>ABS('P123LC - Compustat Legacy'!BB339-INDEX('P123LC - Compustat Current'!AX$8:AX$395,MATCH('P123LC - Compustat Delta'!$B342,'P123LC - Compustat Current'!$B$8:$B$395,0)))</f>
        <v>0</v>
      </c>
      <c r="AY342" s="1">
        <f>ABS('P123LC - Compustat Legacy'!BC339-INDEX('P123LC - Compustat Current'!AY$8:AY$395,MATCH('P123LC - Compustat Delta'!$B342,'P123LC - Compustat Current'!$B$8:$B$395,0)))</f>
        <v>0</v>
      </c>
      <c r="AZ342" s="1">
        <f>ABS('P123LC - Compustat Legacy'!BD339-INDEX('P123LC - Compustat Current'!AZ$8:AZ$395,MATCH('P123LC - Compustat Delta'!$B342,'P123LC - Compustat Current'!$B$8:$B$395,0)))</f>
        <v>0</v>
      </c>
      <c r="BA342" s="1">
        <f>ABS('P123LC - Compustat Legacy'!BE339-INDEX('P123LC - Compustat Current'!BA$8:BA$395,MATCH('P123LC - Compustat Delta'!$B342,'P123LC - Compustat Current'!$B$8:$B$395,0)))</f>
        <v>0</v>
      </c>
      <c r="BB342" s="1">
        <f>ABS('P123LC - Compustat Legacy'!BF339-INDEX('P123LC - Compustat Current'!BB$8:BB$395,MATCH('P123LC - Compustat Delta'!$B342,'P123LC - Compustat Current'!$B$8:$B$395,0)))</f>
        <v>0</v>
      </c>
      <c r="BC342" s="1">
        <f>ABS('P123LC - Compustat Legacy'!BG339-INDEX('P123LC - Compustat Current'!BC$8:BC$395,MATCH('P123LC - Compustat Delta'!$B342,'P123LC - Compustat Current'!$B$8:$B$395,0)))</f>
        <v>0</v>
      </c>
      <c r="BD342" s="1">
        <f>ABS('P123LC - Compustat Legacy'!BH339-INDEX('P123LC - Compustat Current'!BD$8:BD$395,MATCH('P123LC - Compustat Delta'!$B342,'P123LC - Compustat Current'!$B$8:$B$395,0)))</f>
        <v>0</v>
      </c>
      <c r="BE342" s="1">
        <f>ABS('P123LC - Compustat Legacy'!BI339-INDEX('P123LC - Compustat Current'!BE$8:BE$395,MATCH('P123LC - Compustat Delta'!$B342,'P123LC - Compustat Current'!$B$8:$B$395,0)))</f>
        <v>0</v>
      </c>
      <c r="BF342" s="1">
        <f>ABS('P123LC - Compustat Legacy'!BJ339-INDEX('P123LC - Compustat Current'!BF$8:BF$395,MATCH('P123LC - Compustat Delta'!$B342,'P123LC - Compustat Current'!$B$8:$B$395,0)))</f>
        <v>0</v>
      </c>
      <c r="BG342" s="1">
        <f>ABS('P123LC - Compustat Legacy'!BK339-INDEX('P123LC - Compustat Current'!BG$8:BG$395,MATCH('P123LC - Compustat Delta'!$B342,'P123LC - Compustat Current'!$B$8:$B$395,0)))</f>
        <v>0</v>
      </c>
      <c r="BH342" s="1">
        <f>ABS('P123LC - Compustat Legacy'!BL339-INDEX('P123LC - Compustat Current'!BH$8:BH$395,MATCH('P123LC - Compustat Delta'!$B342,'P123LC - Compustat Current'!$B$8:$B$395,0)))</f>
        <v>0</v>
      </c>
      <c r="BI342" s="1">
        <f>ABS('P123LC - Compustat Legacy'!BM339-INDEX('P123LC - Compustat Current'!BI$8:BI$395,MATCH('P123LC - Compustat Delta'!$B342,'P123LC - Compustat Current'!$B$8:$B$395,0)))</f>
        <v>0</v>
      </c>
      <c r="BJ342" s="1">
        <f>ABS('P123LC - Compustat Legacy'!BN339-INDEX('P123LC - Compustat Current'!BJ$8:BJ$395,MATCH('P123LC - Compustat Delta'!$B342,'P123LC - Compustat Current'!$B$8:$B$395,0)))</f>
        <v>0</v>
      </c>
      <c r="BK342" s="1">
        <f>ABS('P123LC - Compustat Legacy'!BO339-INDEX('P123LC - Compustat Current'!BK$8:BK$395,MATCH('P123LC - Compustat Delta'!$B342,'P123LC - Compustat Current'!$B$8:$B$395,0)))</f>
        <v>0</v>
      </c>
      <c r="BL342" s="1">
        <f>ABS('P123LC - Compustat Legacy'!BP339-INDEX('P123LC - Compustat Current'!BL$8:BL$395,MATCH('P123LC - Compustat Delta'!$B342,'P123LC - Compustat Current'!$B$8:$B$395,0)))</f>
        <v>0</v>
      </c>
      <c r="BM342" s="1">
        <f>ABS('P123LC - Compustat Legacy'!BQ339-INDEX('P123LC - Compustat Current'!BM$8:BM$395,MATCH('P123LC - Compustat Delta'!$B342,'P123LC - Compustat Current'!$B$8:$B$395,0)))</f>
        <v>0</v>
      </c>
      <c r="BN342" s="1">
        <f>ABS('P123LC - Compustat Legacy'!BR339-INDEX('P123LC - Compustat Current'!BN$8:BN$395,MATCH('P123LC - Compustat Delta'!$B342,'P123LC - Compustat Current'!$B$8:$B$395,0)))</f>
        <v>0</v>
      </c>
      <c r="BO342" s="1">
        <f>ABS('P123LC - Compustat Legacy'!BS339-INDEX('P123LC - Compustat Current'!BO$8:BO$395,MATCH('P123LC - Compustat Delta'!$B342,'P123LC - Compustat Current'!$B$8:$B$395,0)))</f>
        <v>0</v>
      </c>
      <c r="BP342" s="1">
        <f>ABS('P123LC - Compustat Legacy'!BT339-INDEX('P123LC - Compustat Current'!BP$8:BP$395,MATCH('P123LC - Compustat Delta'!$B342,'P123LC - Compustat Current'!$B$8:$B$395,0)))</f>
        <v>0</v>
      </c>
      <c r="BQ342" s="1">
        <f>ABS('P123LC - Compustat Legacy'!BU339-INDEX('P123LC - Compustat Current'!BQ$8:BQ$395,MATCH('P123LC - Compustat Delta'!$B342,'P123LC - Compustat Current'!$B$8:$B$395,0)))</f>
        <v>0</v>
      </c>
      <c r="BR342" s="1">
        <f>ABS('P123LC - Compustat Legacy'!BV339-INDEX('P123LC - Compustat Current'!BR$8:BR$395,MATCH('P123LC - Compustat Delta'!$B342,'P123LC - Compustat Current'!$B$8:$B$395,0)))</f>
        <v>0</v>
      </c>
      <c r="BS342" s="1">
        <f>ABS('P123LC - Compustat Legacy'!BW339-INDEX('P123LC - Compustat Current'!BS$8:BS$395,MATCH('P123LC - Compustat Delta'!$B342,'P123LC - Compustat Current'!$B$8:$B$395,0)))</f>
        <v>0.78000000000000114</v>
      </c>
      <c r="BT342" s="1">
        <f>ABS('P123LC - Compustat Legacy'!BX339-INDEX('P123LC - Compustat Current'!BT$8:BT$395,MATCH('P123LC - Compustat Delta'!$B342,'P123LC - Compustat Current'!$B$8:$B$395,0)))</f>
        <v>0</v>
      </c>
      <c r="BU342" s="1">
        <f>ABS('P123LC - Compustat Legacy'!BY339-INDEX('P123LC - Compustat Current'!BU$8:BU$395,MATCH('P123LC - Compustat Delta'!$B342,'P123LC - Compustat Current'!$B$8:$B$395,0)))</f>
        <v>0</v>
      </c>
      <c r="BV342" s="1">
        <f>ABS('P123LC - Compustat Legacy'!BZ339-INDEX('P123LC - Compustat Current'!BV$8:BV$395,MATCH('P123LC - Compustat Delta'!$B342,'P123LC - Compustat Current'!$B$8:$B$395,0)))</f>
        <v>0</v>
      </c>
      <c r="BW342" s="1">
        <f>ABS('P123LC - Compustat Legacy'!CA339-INDEX('P123LC - Compustat Current'!BW$8:BW$395,MATCH('P123LC - Compustat Delta'!$B342,'P123LC - Compustat Current'!$B$8:$B$395,0)))</f>
        <v>0</v>
      </c>
      <c r="BX342" s="1">
        <f>ABS('P123LC - Compustat Legacy'!CB339-INDEX('P123LC - Compustat Current'!BX$8:BX$395,MATCH('P123LC - Compustat Delta'!$B342,'P123LC - Compustat Current'!$B$8:$B$395,0)))</f>
        <v>0</v>
      </c>
      <c r="BY342" s="1">
        <f>ABS('P123LC - Compustat Legacy'!CC339-INDEX('P123LC - Compustat Current'!BY$8:BY$395,MATCH('P123LC - Compustat Delta'!$B342,'P123LC - Compustat Current'!$B$8:$B$395,0)))</f>
        <v>0</v>
      </c>
      <c r="BZ342" s="1">
        <f>ABS('P123LC - Compustat Legacy'!CD339-INDEX('P123LC - Compustat Current'!BZ$8:BZ$395,MATCH('P123LC - Compustat Delta'!$B342,'P123LC - Compustat Current'!$B$8:$B$395,0)))</f>
        <v>0</v>
      </c>
      <c r="CA342" s="1">
        <f>ABS('P123LC - Compustat Legacy'!CE339-INDEX('P123LC - Compustat Current'!CA$8:CA$395,MATCH('P123LC - Compustat Delta'!$B342,'P123LC - Compustat Current'!$B$8:$B$395,0)))</f>
        <v>0</v>
      </c>
      <c r="CB342" s="1">
        <f>ABS('P123LC - Compustat Legacy'!CF339-INDEX('P123LC - Compustat Current'!CB$8:CB$395,MATCH('P123LC - Compustat Delta'!$B342,'P123LC - Compustat Current'!$B$8:$B$395,0)))</f>
        <v>0</v>
      </c>
      <c r="CC342" s="1">
        <f>ABS('P123LC - Compustat Legacy'!CG339-INDEX('P123LC - Compustat Current'!CC$8:CC$395,MATCH('P123LC - Compustat Delta'!$B342,'P123LC - Compustat Current'!$B$8:$B$395,0)))</f>
        <v>0</v>
      </c>
      <c r="CD342" s="1">
        <f>ABS('P123LC - Compustat Legacy'!CH339-INDEX('P123LC - Compustat Current'!CD$8:CD$395,MATCH('P123LC - Compustat Delta'!$B342,'P123LC - Compustat Current'!$B$8:$B$395,0)))</f>
        <v>0</v>
      </c>
      <c r="CE342" s="1">
        <f>ABS('P123LC - Compustat Legacy'!CI339-INDEX('P123LC - Compustat Current'!CE$8:CE$395,MATCH('P123LC - Compustat Delta'!$B342,'P123LC - Compustat Current'!$B$8:$B$395,0)))</f>
        <v>0</v>
      </c>
      <c r="CF342" s="1">
        <f>ABS('P123LC - Compustat Legacy'!CJ339-INDEX('P123LC - Compustat Current'!CF$8:CF$395,MATCH('P123LC - Compustat Delta'!$B342,'P123LC - Compustat Current'!$B$8:$B$395,0)))</f>
        <v>0.76999999999999602</v>
      </c>
      <c r="CG342" s="1">
        <f>ABS('P123LC - Compustat Legacy'!CK339-INDEX('P123LC - Compustat Current'!CG$8:CG$395,MATCH('P123LC - Compustat Delta'!$B342,'P123LC - Compustat Current'!$B$8:$B$395,0)))</f>
        <v>0.26000000000000512</v>
      </c>
      <c r="CH342" s="1">
        <f>ABS('P123LC - Compustat Legacy'!CL339-INDEX('P123LC - Compustat Current'!CH$8:CH$395,MATCH('P123LC - Compustat Delta'!$B342,'P123LC - Compustat Current'!$B$8:$B$395,0)))</f>
        <v>0</v>
      </c>
      <c r="CI342" s="1">
        <f>ABS('P123LC - Compustat Legacy'!CM339-INDEX('P123LC - Compustat Current'!CI$8:CI$395,MATCH('P123LC - Compustat Delta'!$B342,'P123LC - Compustat Current'!$B$8:$B$395,0)))</f>
        <v>0</v>
      </c>
      <c r="CJ342" s="1">
        <f>ABS('P123LC - Compustat Legacy'!CN339-INDEX('P123LC - Compustat Current'!CJ$8:CJ$395,MATCH('P123LC - Compustat Delta'!$B342,'P123LC - Compustat Current'!$B$8:$B$395,0)))</f>
        <v>0.77000000000000313</v>
      </c>
      <c r="CK342" s="1">
        <f>ABS('P123LC - Compustat Legacy'!CO339-INDEX('P123LC - Compustat Current'!CK$8:CK$395,MATCH('P123LC - Compustat Delta'!$B342,'P123LC - Compustat Current'!$B$8:$B$395,0)))</f>
        <v>0</v>
      </c>
      <c r="CL342" s="1">
        <f>ABS('P123LC - Compustat Legacy'!CP339-INDEX('P123LC - Compustat Current'!CL$8:CL$395,MATCH('P123LC - Compustat Delta'!$B342,'P123LC - Compustat Current'!$B$8:$B$395,0)))</f>
        <v>0</v>
      </c>
      <c r="CM342" s="1">
        <f>ABS('P123LC - Compustat Legacy'!CQ339-INDEX('P123LC - Compustat Current'!CM$8:CM$395,MATCH('P123LC - Compustat Delta'!$B342,'P123LC - Compustat Current'!$B$8:$B$395,0)))</f>
        <v>0</v>
      </c>
      <c r="CN342" s="1">
        <f>ABS('P123LC - Compustat Legacy'!CR339-INDEX('P123LC - Compustat Current'!CN$8:CN$395,MATCH('P123LC - Compustat Delta'!$B342,'P123LC - Compustat Current'!$B$8:$B$395,0)))</f>
        <v>0.51000000000000512</v>
      </c>
      <c r="CO342" s="1">
        <f>ABS('P123LC - Compustat Legacy'!CS339-INDEX('P123LC - Compustat Current'!CO$8:CO$395,MATCH('P123LC - Compustat Delta'!$B342,'P123LC - Compustat Current'!$B$8:$B$395,0)))</f>
        <v>0</v>
      </c>
      <c r="CP342" s="1">
        <f>ABS('P123LC - Compustat Legacy'!CT339-INDEX('P123LC - Compustat Current'!CP$8:CP$395,MATCH('P123LC - Compustat Delta'!$B342,'P123LC - Compustat Current'!$B$8:$B$395,0)))</f>
        <v>0.25</v>
      </c>
      <c r="CQ342" s="1">
        <f>ABS('P123LC - Compustat Legacy'!CU339-INDEX('P123LC - Compustat Current'!CQ$8:CQ$395,MATCH('P123LC - Compustat Delta'!$B342,'P123LC - Compustat Current'!$B$8:$B$395,0)))</f>
        <v>0.25999999999999801</v>
      </c>
      <c r="CR342" s="1">
        <f>ABS('P123LC - Compustat Legacy'!CV339-INDEX('P123LC - Compustat Current'!CR$8:CR$395,MATCH('P123LC - Compustat Delta'!$B342,'P123LC - Compustat Current'!$B$8:$B$395,0)))</f>
        <v>0</v>
      </c>
      <c r="CS342" s="1">
        <f>ABS('P123LC - Compustat Legacy'!CW339-INDEX('P123LC - Compustat Current'!CS$8:CS$395,MATCH('P123LC - Compustat Delta'!$B342,'P123LC - Compustat Current'!$B$8:$B$395,0)))</f>
        <v>0.25</v>
      </c>
      <c r="CT342" s="1">
        <f>ABS('P123LC - Compustat Legacy'!CX339-INDEX('P123LC - Compustat Current'!CT$8:CT$395,MATCH('P123LC - Compustat Delta'!$B342,'P123LC - Compustat Current'!$B$8:$B$395,0)))</f>
        <v>1.0400000000000063</v>
      </c>
      <c r="CU342" s="1">
        <f>ABS('P123LC - Compustat Legacy'!CY339-INDEX('P123LC - Compustat Current'!CU$8:CU$395,MATCH('P123LC - Compustat Delta'!$B342,'P123LC - Compustat Current'!$B$8:$B$395,0)))</f>
        <v>0.52000000000000313</v>
      </c>
      <c r="CV342" s="1">
        <f>ABS('P123LC - Compustat Legacy'!CZ339-INDEX('P123LC - Compustat Current'!CV$8:CV$395,MATCH('P123LC - Compustat Delta'!$B342,'P123LC - Compustat Current'!$B$8:$B$395,0)))</f>
        <v>0.78000000000000114</v>
      </c>
      <c r="CW342" s="1">
        <f>ABS('P123LC - Compustat Legacy'!DA339-INDEX('P123LC - Compustat Current'!CW$8:CW$395,MATCH('P123LC - Compustat Delta'!$B342,'P123LC - Compustat Current'!$B$8:$B$395,0)))</f>
        <v>0</v>
      </c>
      <c r="CX342" s="1">
        <f>ABS('P123LC - Compustat Legacy'!DB339-INDEX('P123LC - Compustat Current'!CX$8:CX$395,MATCH('P123LC - Compustat Delta'!$B342,'P123LC - Compustat Current'!$B$8:$B$395,0)))</f>
        <v>0</v>
      </c>
      <c r="CY342" s="1">
        <f>ABS('P123LC - Compustat Legacy'!DC339-INDEX('P123LC - Compustat Current'!CY$8:CY$395,MATCH('P123LC - Compustat Delta'!$B342,'P123LC - Compustat Current'!$B$8:$B$395,0)))</f>
        <v>0</v>
      </c>
    </row>
    <row r="343" spans="2:103" x14ac:dyDescent="0.25">
      <c r="B343" t="s">
        <v>428</v>
      </c>
      <c r="D343" s="1" t="s">
        <v>96</v>
      </c>
      <c r="E343" s="1">
        <f>ABS('P123LC - Compustat Legacy'!I340-INDEX('P123LC - Compustat Current'!E$8:E$395,MATCH('P123LC - Compustat Delta'!$B343,'P123LC - Compustat Current'!$B$8:$B$395,0)))</f>
        <v>0</v>
      </c>
      <c r="F343" s="1">
        <f>ABS('P123LC - Compustat Legacy'!J340-INDEX('P123LC - Compustat Current'!F$8:F$395,MATCH('P123LC - Compustat Delta'!$B343,'P123LC - Compustat Current'!$B$8:$B$395,0)))</f>
        <v>0</v>
      </c>
      <c r="G343" s="1">
        <f>ABS('P123LC - Compustat Legacy'!K340-INDEX('P123LC - Compustat Current'!G$8:G$395,MATCH('P123LC - Compustat Delta'!$B343,'P123LC - Compustat Current'!$B$8:$B$395,0)))</f>
        <v>0</v>
      </c>
      <c r="H343" s="1">
        <f>ABS('P123LC - Compustat Legacy'!L340-INDEX('P123LC - Compustat Current'!H$8:H$395,MATCH('P123LC - Compustat Delta'!$B343,'P123LC - Compustat Current'!$B$8:$B$395,0)))</f>
        <v>0</v>
      </c>
      <c r="I343" s="1">
        <f>ABS('P123LC - Compustat Legacy'!M340-INDEX('P123LC - Compustat Current'!I$8:I$395,MATCH('P123LC - Compustat Delta'!$B343,'P123LC - Compustat Current'!$B$8:$B$395,0)))</f>
        <v>0</v>
      </c>
      <c r="J343" s="1">
        <f>ABS('P123LC - Compustat Legacy'!N340-INDEX('P123LC - Compustat Current'!J$8:J$395,MATCH('P123LC - Compustat Delta'!$B343,'P123LC - Compustat Current'!$B$8:$B$395,0)))</f>
        <v>0</v>
      </c>
      <c r="K343" s="1">
        <f>ABS('P123LC - Compustat Legacy'!O340-INDEX('P123LC - Compustat Current'!K$8:K$395,MATCH('P123LC - Compustat Delta'!$B343,'P123LC - Compustat Current'!$B$8:$B$395,0)))</f>
        <v>0</v>
      </c>
      <c r="L343" s="1">
        <f>ABS('P123LC - Compustat Legacy'!P340-INDEX('P123LC - Compustat Current'!L$8:L$395,MATCH('P123LC - Compustat Delta'!$B343,'P123LC - Compustat Current'!$B$8:$B$395,0)))</f>
        <v>0</v>
      </c>
      <c r="M343" s="1">
        <f>ABS('P123LC - Compustat Legacy'!Q340-INDEX('P123LC - Compustat Current'!M$8:M$395,MATCH('P123LC - Compustat Delta'!$B343,'P123LC - Compustat Current'!$B$8:$B$395,0)))</f>
        <v>0.25</v>
      </c>
      <c r="N343" s="1">
        <f>ABS('P123LC - Compustat Legacy'!R340-INDEX('P123LC - Compustat Current'!N$8:N$395,MATCH('P123LC - Compustat Delta'!$B343,'P123LC - Compustat Current'!$B$8:$B$395,0)))</f>
        <v>0</v>
      </c>
      <c r="O343" s="1">
        <f>ABS('P123LC - Compustat Legacy'!S340-INDEX('P123LC - Compustat Current'!O$8:O$395,MATCH('P123LC - Compustat Delta'!$B343,'P123LC - Compustat Current'!$B$8:$B$395,0)))</f>
        <v>0</v>
      </c>
      <c r="P343" s="1">
        <f>ABS('P123LC - Compustat Legacy'!T340-INDEX('P123LC - Compustat Current'!P$8:P$395,MATCH('P123LC - Compustat Delta'!$B343,'P123LC - Compustat Current'!$B$8:$B$395,0)))</f>
        <v>0</v>
      </c>
      <c r="Q343" s="1">
        <f>ABS('P123LC - Compustat Legacy'!U340-INDEX('P123LC - Compustat Current'!Q$8:Q$395,MATCH('P123LC - Compustat Delta'!$B343,'P123LC - Compustat Current'!$B$8:$B$395,0)))</f>
        <v>0</v>
      </c>
      <c r="R343" s="1">
        <f>ABS('P123LC - Compustat Legacy'!V340-INDEX('P123LC - Compustat Current'!R$8:R$395,MATCH('P123LC - Compustat Delta'!$B343,'P123LC - Compustat Current'!$B$8:$B$395,0)))</f>
        <v>0</v>
      </c>
      <c r="S343" s="1">
        <f>ABS('P123LC - Compustat Legacy'!W340-INDEX('P123LC - Compustat Current'!S$8:S$395,MATCH('P123LC - Compustat Delta'!$B343,'P123LC - Compustat Current'!$B$8:$B$395,0)))</f>
        <v>0</v>
      </c>
      <c r="T343" s="1">
        <f>ABS('P123LC - Compustat Legacy'!X340-INDEX('P123LC - Compustat Current'!T$8:T$395,MATCH('P123LC - Compustat Delta'!$B343,'P123LC - Compustat Current'!$B$8:$B$395,0)))</f>
        <v>0</v>
      </c>
      <c r="U343" s="1">
        <f>ABS('P123LC - Compustat Legacy'!Y340-INDEX('P123LC - Compustat Current'!U$8:U$395,MATCH('P123LC - Compustat Delta'!$B343,'P123LC - Compustat Current'!$B$8:$B$395,0)))</f>
        <v>0</v>
      </c>
      <c r="V343" s="1">
        <f>ABS('P123LC - Compustat Legacy'!Z340-INDEX('P123LC - Compustat Current'!V$8:V$395,MATCH('P123LC - Compustat Delta'!$B343,'P123LC - Compustat Current'!$B$8:$B$395,0)))</f>
        <v>0</v>
      </c>
      <c r="W343" s="1">
        <f>ABS('P123LC - Compustat Legacy'!AA340-INDEX('P123LC - Compustat Current'!W$8:W$395,MATCH('P123LC - Compustat Delta'!$B343,'P123LC - Compustat Current'!$B$8:$B$395,0)))</f>
        <v>0</v>
      </c>
      <c r="X343" s="1">
        <f>ABS('P123LC - Compustat Legacy'!AB340-INDEX('P123LC - Compustat Current'!X$8:X$395,MATCH('P123LC - Compustat Delta'!$B343,'P123LC - Compustat Current'!$B$8:$B$395,0)))</f>
        <v>0</v>
      </c>
      <c r="Y343" s="1">
        <f>ABS('P123LC - Compustat Legacy'!AC340-INDEX('P123LC - Compustat Current'!Y$8:Y$395,MATCH('P123LC - Compustat Delta'!$B343,'P123LC - Compustat Current'!$B$8:$B$395,0)))</f>
        <v>0</v>
      </c>
      <c r="Z343" s="1">
        <f>ABS('P123LC - Compustat Legacy'!AD340-INDEX('P123LC - Compustat Current'!Z$8:Z$395,MATCH('P123LC - Compustat Delta'!$B343,'P123LC - Compustat Current'!$B$8:$B$395,0)))</f>
        <v>0</v>
      </c>
      <c r="AA343" s="1">
        <f>ABS('P123LC - Compustat Legacy'!AE340-INDEX('P123LC - Compustat Current'!AA$8:AA$395,MATCH('P123LC - Compustat Delta'!$B343,'P123LC - Compustat Current'!$B$8:$B$395,0)))</f>
        <v>0</v>
      </c>
      <c r="AB343" s="1">
        <f>ABS('P123LC - Compustat Legacy'!AF340-INDEX('P123LC - Compustat Current'!AB$8:AB$395,MATCH('P123LC - Compustat Delta'!$B343,'P123LC - Compustat Current'!$B$8:$B$395,0)))</f>
        <v>0</v>
      </c>
      <c r="AC343" s="1">
        <f>ABS('P123LC - Compustat Legacy'!AG340-INDEX('P123LC - Compustat Current'!AC$8:AC$395,MATCH('P123LC - Compustat Delta'!$B343,'P123LC - Compustat Current'!$B$8:$B$395,0)))</f>
        <v>0</v>
      </c>
      <c r="AD343" s="1">
        <f>ABS('P123LC - Compustat Legacy'!AH340-INDEX('P123LC - Compustat Current'!AD$8:AD$395,MATCH('P123LC - Compustat Delta'!$B343,'P123LC - Compustat Current'!$B$8:$B$395,0)))</f>
        <v>0</v>
      </c>
      <c r="AE343" s="1">
        <f>ABS('P123LC - Compustat Legacy'!AI340-INDEX('P123LC - Compustat Current'!AE$8:AE$395,MATCH('P123LC - Compustat Delta'!$B343,'P123LC - Compustat Current'!$B$8:$B$395,0)))</f>
        <v>0</v>
      </c>
      <c r="AF343" s="1">
        <f>ABS('P123LC - Compustat Legacy'!AJ340-INDEX('P123LC - Compustat Current'!AF$8:AF$395,MATCH('P123LC - Compustat Delta'!$B343,'P123LC - Compustat Current'!$B$8:$B$395,0)))</f>
        <v>0</v>
      </c>
      <c r="AG343" s="1">
        <f>ABS('P123LC - Compustat Legacy'!AK340-INDEX('P123LC - Compustat Current'!AG$8:AG$395,MATCH('P123LC - Compustat Delta'!$B343,'P123LC - Compustat Current'!$B$8:$B$395,0)))</f>
        <v>0</v>
      </c>
      <c r="AH343" s="1">
        <f>ABS('P123LC - Compustat Legacy'!AL340-INDEX('P123LC - Compustat Current'!AH$8:AH$395,MATCH('P123LC - Compustat Delta'!$B343,'P123LC - Compustat Current'!$B$8:$B$395,0)))</f>
        <v>0</v>
      </c>
      <c r="AI343" s="1">
        <f>ABS('P123LC - Compustat Legacy'!AM340-INDEX('P123LC - Compustat Current'!AI$8:AI$395,MATCH('P123LC - Compustat Delta'!$B343,'P123LC - Compustat Current'!$B$8:$B$395,0)))</f>
        <v>0</v>
      </c>
      <c r="AJ343" s="1">
        <f>ABS('P123LC - Compustat Legacy'!AN340-INDEX('P123LC - Compustat Current'!AJ$8:AJ$395,MATCH('P123LC - Compustat Delta'!$B343,'P123LC - Compustat Current'!$B$8:$B$395,0)))</f>
        <v>0</v>
      </c>
      <c r="AK343" s="1">
        <f>ABS('P123LC - Compustat Legacy'!AO340-INDEX('P123LC - Compustat Current'!AK$8:AK$395,MATCH('P123LC - Compustat Delta'!$B343,'P123LC - Compustat Current'!$B$8:$B$395,0)))</f>
        <v>0</v>
      </c>
      <c r="AL343" s="1">
        <f>ABS('P123LC - Compustat Legacy'!AP340-INDEX('P123LC - Compustat Current'!AL$8:AL$395,MATCH('P123LC - Compustat Delta'!$B343,'P123LC - Compustat Current'!$B$8:$B$395,0)))</f>
        <v>0</v>
      </c>
      <c r="AM343" s="1">
        <f>ABS('P123LC - Compustat Legacy'!AQ340-INDEX('P123LC - Compustat Current'!AM$8:AM$395,MATCH('P123LC - Compustat Delta'!$B343,'P123LC - Compustat Current'!$B$8:$B$395,0)))</f>
        <v>0</v>
      </c>
      <c r="AN343" s="1">
        <f>ABS('P123LC - Compustat Legacy'!AR340-INDEX('P123LC - Compustat Current'!AN$8:AN$395,MATCH('P123LC - Compustat Delta'!$B343,'P123LC - Compustat Current'!$B$8:$B$395,0)))</f>
        <v>0</v>
      </c>
      <c r="AO343" s="1">
        <f>ABS('P123LC - Compustat Legacy'!AS340-INDEX('P123LC - Compustat Current'!AO$8:AO$395,MATCH('P123LC - Compustat Delta'!$B343,'P123LC - Compustat Current'!$B$8:$B$395,0)))</f>
        <v>0</v>
      </c>
      <c r="AP343" s="1">
        <f>ABS('P123LC - Compustat Legacy'!AT340-INDEX('P123LC - Compustat Current'!AP$8:AP$395,MATCH('P123LC - Compustat Delta'!$B343,'P123LC - Compustat Current'!$B$8:$B$395,0)))</f>
        <v>0</v>
      </c>
      <c r="AQ343" s="1">
        <f>ABS('P123LC - Compustat Legacy'!AU340-INDEX('P123LC - Compustat Current'!AQ$8:AQ$395,MATCH('P123LC - Compustat Delta'!$B343,'P123LC - Compustat Current'!$B$8:$B$395,0)))</f>
        <v>0</v>
      </c>
      <c r="AR343" s="1">
        <f>ABS('P123LC - Compustat Legacy'!AV340-INDEX('P123LC - Compustat Current'!AR$8:AR$395,MATCH('P123LC - Compustat Delta'!$B343,'P123LC - Compustat Current'!$B$8:$B$395,0)))</f>
        <v>0</v>
      </c>
      <c r="AS343" s="1">
        <f>ABS('P123LC - Compustat Legacy'!AW340-INDEX('P123LC - Compustat Current'!AS$8:AS$395,MATCH('P123LC - Compustat Delta'!$B343,'P123LC - Compustat Current'!$B$8:$B$395,0)))</f>
        <v>0.25999999999999801</v>
      </c>
      <c r="AT343" s="1">
        <f>ABS('P123LC - Compustat Legacy'!AX340-INDEX('P123LC - Compustat Current'!AT$8:AT$395,MATCH('P123LC - Compustat Delta'!$B343,'P123LC - Compustat Current'!$B$8:$B$395,0)))</f>
        <v>0</v>
      </c>
      <c r="AU343" s="1">
        <f>ABS('P123LC - Compustat Legacy'!AY340-INDEX('P123LC - Compustat Current'!AU$8:AU$395,MATCH('P123LC - Compustat Delta'!$B343,'P123LC - Compustat Current'!$B$8:$B$395,0)))</f>
        <v>0</v>
      </c>
      <c r="AV343" s="1">
        <f>ABS('P123LC - Compustat Legacy'!AZ340-INDEX('P123LC - Compustat Current'!AV$8:AV$395,MATCH('P123LC - Compustat Delta'!$B343,'P123LC - Compustat Current'!$B$8:$B$395,0)))</f>
        <v>0</v>
      </c>
      <c r="AW343" s="1">
        <f>ABS('P123LC - Compustat Legacy'!BA340-INDEX('P123LC - Compustat Current'!AW$8:AW$395,MATCH('P123LC - Compustat Delta'!$B343,'P123LC - Compustat Current'!$B$8:$B$395,0)))</f>
        <v>0</v>
      </c>
      <c r="AX343" s="1">
        <f>ABS('P123LC - Compustat Legacy'!BB340-INDEX('P123LC - Compustat Current'!AX$8:AX$395,MATCH('P123LC - Compustat Delta'!$B343,'P123LC - Compustat Current'!$B$8:$B$395,0)))</f>
        <v>0</v>
      </c>
      <c r="AY343" s="1">
        <f>ABS('P123LC - Compustat Legacy'!BC340-INDEX('P123LC - Compustat Current'!AY$8:AY$395,MATCH('P123LC - Compustat Delta'!$B343,'P123LC - Compustat Current'!$B$8:$B$395,0)))</f>
        <v>0</v>
      </c>
      <c r="AZ343" s="1">
        <f>ABS('P123LC - Compustat Legacy'!BD340-INDEX('P123LC - Compustat Current'!AZ$8:AZ$395,MATCH('P123LC - Compustat Delta'!$B343,'P123LC - Compustat Current'!$B$8:$B$395,0)))</f>
        <v>0</v>
      </c>
      <c r="BA343" s="1">
        <f>ABS('P123LC - Compustat Legacy'!BE340-INDEX('P123LC - Compustat Current'!BA$8:BA$395,MATCH('P123LC - Compustat Delta'!$B343,'P123LC - Compustat Current'!$B$8:$B$395,0)))</f>
        <v>0</v>
      </c>
      <c r="BB343" s="1">
        <f>ABS('P123LC - Compustat Legacy'!BF340-INDEX('P123LC - Compustat Current'!BB$8:BB$395,MATCH('P123LC - Compustat Delta'!$B343,'P123LC - Compustat Current'!$B$8:$B$395,0)))</f>
        <v>0</v>
      </c>
      <c r="BC343" s="1">
        <f>ABS('P123LC - Compustat Legacy'!BG340-INDEX('P123LC - Compustat Current'!BC$8:BC$395,MATCH('P123LC - Compustat Delta'!$B343,'P123LC - Compustat Current'!$B$8:$B$395,0)))</f>
        <v>0</v>
      </c>
      <c r="BD343" s="1">
        <f>ABS('P123LC - Compustat Legacy'!BH340-INDEX('P123LC - Compustat Current'!BD$8:BD$395,MATCH('P123LC - Compustat Delta'!$B343,'P123LC - Compustat Current'!$B$8:$B$395,0)))</f>
        <v>0</v>
      </c>
      <c r="BE343" s="1">
        <f>ABS('P123LC - Compustat Legacy'!BI340-INDEX('P123LC - Compustat Current'!BE$8:BE$395,MATCH('P123LC - Compustat Delta'!$B343,'P123LC - Compustat Current'!$B$8:$B$395,0)))</f>
        <v>0</v>
      </c>
      <c r="BF343" s="1">
        <f>ABS('P123LC - Compustat Legacy'!BJ340-INDEX('P123LC - Compustat Current'!BF$8:BF$395,MATCH('P123LC - Compustat Delta'!$B343,'P123LC - Compustat Current'!$B$8:$B$395,0)))</f>
        <v>0</v>
      </c>
      <c r="BG343" s="1">
        <f>ABS('P123LC - Compustat Legacy'!BK340-INDEX('P123LC - Compustat Current'!BG$8:BG$395,MATCH('P123LC - Compustat Delta'!$B343,'P123LC - Compustat Current'!$B$8:$B$395,0)))</f>
        <v>0</v>
      </c>
      <c r="BH343" s="1">
        <f>ABS('P123LC - Compustat Legacy'!BL340-INDEX('P123LC - Compustat Current'!BH$8:BH$395,MATCH('P123LC - Compustat Delta'!$B343,'P123LC - Compustat Current'!$B$8:$B$395,0)))</f>
        <v>0</v>
      </c>
      <c r="BI343" s="1">
        <f>ABS('P123LC - Compustat Legacy'!BM340-INDEX('P123LC - Compustat Current'!BI$8:BI$395,MATCH('P123LC - Compustat Delta'!$B343,'P123LC - Compustat Current'!$B$8:$B$395,0)))</f>
        <v>0</v>
      </c>
      <c r="BJ343" s="1">
        <f>ABS('P123LC - Compustat Legacy'!BN340-INDEX('P123LC - Compustat Current'!BJ$8:BJ$395,MATCH('P123LC - Compustat Delta'!$B343,'P123LC - Compustat Current'!$B$8:$B$395,0)))</f>
        <v>0</v>
      </c>
      <c r="BK343" s="1">
        <f>ABS('P123LC - Compustat Legacy'!BO340-INDEX('P123LC - Compustat Current'!BK$8:BK$395,MATCH('P123LC - Compustat Delta'!$B343,'P123LC - Compustat Current'!$B$8:$B$395,0)))</f>
        <v>0</v>
      </c>
      <c r="BL343" s="1">
        <f>ABS('P123LC - Compustat Legacy'!BP340-INDEX('P123LC - Compustat Current'!BL$8:BL$395,MATCH('P123LC - Compustat Delta'!$B343,'P123LC - Compustat Current'!$B$8:$B$395,0)))</f>
        <v>0</v>
      </c>
      <c r="BM343" s="1">
        <f>ABS('P123LC - Compustat Legacy'!BQ340-INDEX('P123LC - Compustat Current'!BM$8:BM$395,MATCH('P123LC - Compustat Delta'!$B343,'P123LC - Compustat Current'!$B$8:$B$395,0)))</f>
        <v>0</v>
      </c>
      <c r="BN343" s="1">
        <f>ABS('P123LC - Compustat Legacy'!BR340-INDEX('P123LC - Compustat Current'!BN$8:BN$395,MATCH('P123LC - Compustat Delta'!$B343,'P123LC - Compustat Current'!$B$8:$B$395,0)))</f>
        <v>0</v>
      </c>
      <c r="BO343" s="1">
        <f>ABS('P123LC - Compustat Legacy'!BS340-INDEX('P123LC - Compustat Current'!BO$8:BO$395,MATCH('P123LC - Compustat Delta'!$B343,'P123LC - Compustat Current'!$B$8:$B$395,0)))</f>
        <v>0</v>
      </c>
      <c r="BP343" s="1">
        <f>ABS('P123LC - Compustat Legacy'!BT340-INDEX('P123LC - Compustat Current'!BP$8:BP$395,MATCH('P123LC - Compustat Delta'!$B343,'P123LC - Compustat Current'!$B$8:$B$395,0)))</f>
        <v>0</v>
      </c>
      <c r="BQ343" s="1">
        <f>ABS('P123LC - Compustat Legacy'!BU340-INDEX('P123LC - Compustat Current'!BQ$8:BQ$395,MATCH('P123LC - Compustat Delta'!$B343,'P123LC - Compustat Current'!$B$8:$B$395,0)))</f>
        <v>0</v>
      </c>
      <c r="BR343" s="1">
        <f>ABS('P123LC - Compustat Legacy'!BV340-INDEX('P123LC - Compustat Current'!BR$8:BR$395,MATCH('P123LC - Compustat Delta'!$B343,'P123LC - Compustat Current'!$B$8:$B$395,0)))</f>
        <v>0</v>
      </c>
      <c r="BS343" s="1">
        <f>ABS('P123LC - Compustat Legacy'!BW340-INDEX('P123LC - Compustat Current'!BS$8:BS$395,MATCH('P123LC - Compustat Delta'!$B343,'P123LC - Compustat Current'!$B$8:$B$395,0)))</f>
        <v>0.25999999999999979</v>
      </c>
      <c r="BT343" s="1">
        <f>ABS('P123LC - Compustat Legacy'!BX340-INDEX('P123LC - Compustat Current'!BT$8:BT$395,MATCH('P123LC - Compustat Delta'!$B343,'P123LC - Compustat Current'!$B$8:$B$395,0)))</f>
        <v>0</v>
      </c>
      <c r="BU343" s="1">
        <f>ABS('P123LC - Compustat Legacy'!BY340-INDEX('P123LC - Compustat Current'!BU$8:BU$395,MATCH('P123LC - Compustat Delta'!$B343,'P123LC - Compustat Current'!$B$8:$B$395,0)))</f>
        <v>0</v>
      </c>
      <c r="BV343" s="1">
        <f>ABS('P123LC - Compustat Legacy'!BZ340-INDEX('P123LC - Compustat Current'!BV$8:BV$395,MATCH('P123LC - Compustat Delta'!$B343,'P123LC - Compustat Current'!$B$8:$B$395,0)))</f>
        <v>0</v>
      </c>
      <c r="BW343" s="1">
        <f>ABS('P123LC - Compustat Legacy'!CA340-INDEX('P123LC - Compustat Current'!BW$8:BW$395,MATCH('P123LC - Compustat Delta'!$B343,'P123LC - Compustat Current'!$B$8:$B$395,0)))</f>
        <v>0</v>
      </c>
      <c r="BX343" s="1">
        <f>ABS('P123LC - Compustat Legacy'!CB340-INDEX('P123LC - Compustat Current'!BX$8:BX$395,MATCH('P123LC - Compustat Delta'!$B343,'P123LC - Compustat Current'!$B$8:$B$395,0)))</f>
        <v>0</v>
      </c>
      <c r="BY343" s="1">
        <f>ABS('P123LC - Compustat Legacy'!CC340-INDEX('P123LC - Compustat Current'!BY$8:BY$395,MATCH('P123LC - Compustat Delta'!$B343,'P123LC - Compustat Current'!$B$8:$B$395,0)))</f>
        <v>0</v>
      </c>
      <c r="BZ343" s="1">
        <f>ABS('P123LC - Compustat Legacy'!CD340-INDEX('P123LC - Compustat Current'!BZ$8:BZ$395,MATCH('P123LC - Compustat Delta'!$B343,'P123LC - Compustat Current'!$B$8:$B$395,0)))</f>
        <v>0</v>
      </c>
      <c r="CA343" s="1">
        <f>ABS('P123LC - Compustat Legacy'!CE340-INDEX('P123LC - Compustat Current'!CA$8:CA$395,MATCH('P123LC - Compustat Delta'!$B343,'P123LC - Compustat Current'!$B$8:$B$395,0)))</f>
        <v>0</v>
      </c>
      <c r="CB343" s="1">
        <f>ABS('P123LC - Compustat Legacy'!CF340-INDEX('P123LC - Compustat Current'!CB$8:CB$395,MATCH('P123LC - Compustat Delta'!$B343,'P123LC - Compustat Current'!$B$8:$B$395,0)))</f>
        <v>0</v>
      </c>
      <c r="CC343" s="1">
        <f>ABS('P123LC - Compustat Legacy'!CG340-INDEX('P123LC - Compustat Current'!CC$8:CC$395,MATCH('P123LC - Compustat Delta'!$B343,'P123LC - Compustat Current'!$B$8:$B$395,0)))</f>
        <v>0</v>
      </c>
      <c r="CD343" s="1">
        <f>ABS('P123LC - Compustat Legacy'!CH340-INDEX('P123LC - Compustat Current'!CD$8:CD$395,MATCH('P123LC - Compustat Delta'!$B343,'P123LC - Compustat Current'!$B$8:$B$395,0)))</f>
        <v>0</v>
      </c>
      <c r="CE343" s="1">
        <f>ABS('P123LC - Compustat Legacy'!CI340-INDEX('P123LC - Compustat Current'!CE$8:CE$395,MATCH('P123LC - Compustat Delta'!$B343,'P123LC - Compustat Current'!$B$8:$B$395,0)))</f>
        <v>0</v>
      </c>
      <c r="CF343" s="1">
        <f>ABS('P123LC - Compustat Legacy'!CJ340-INDEX('P123LC - Compustat Current'!CF$8:CF$395,MATCH('P123LC - Compustat Delta'!$B343,'P123LC - Compustat Current'!$B$8:$B$395,0)))</f>
        <v>0</v>
      </c>
      <c r="CG343" s="1">
        <f>ABS('P123LC - Compustat Legacy'!CK340-INDEX('P123LC - Compustat Current'!CG$8:CG$395,MATCH('P123LC - Compustat Delta'!$B343,'P123LC - Compustat Current'!$B$8:$B$395,0)))</f>
        <v>0.25999999999999801</v>
      </c>
      <c r="CH343" s="1">
        <f>ABS('P123LC - Compustat Legacy'!CL340-INDEX('P123LC - Compustat Current'!CH$8:CH$395,MATCH('P123LC - Compustat Delta'!$B343,'P123LC - Compustat Current'!$B$8:$B$395,0)))</f>
        <v>0</v>
      </c>
      <c r="CI343" s="1">
        <f>ABS('P123LC - Compustat Legacy'!CM340-INDEX('P123LC - Compustat Current'!CI$8:CI$395,MATCH('P123LC - Compustat Delta'!$B343,'P123LC - Compustat Current'!$B$8:$B$395,0)))</f>
        <v>0</v>
      </c>
      <c r="CJ343" s="1">
        <f>ABS('P123LC - Compustat Legacy'!CN340-INDEX('P123LC - Compustat Current'!CJ$8:CJ$395,MATCH('P123LC - Compustat Delta'!$B343,'P123LC - Compustat Current'!$B$8:$B$395,0)))</f>
        <v>0</v>
      </c>
      <c r="CK343" s="1">
        <f>ABS('P123LC - Compustat Legacy'!CO340-INDEX('P123LC - Compustat Current'!CK$8:CK$395,MATCH('P123LC - Compustat Delta'!$B343,'P123LC - Compustat Current'!$B$8:$B$395,0)))</f>
        <v>0.51000000000000512</v>
      </c>
      <c r="CL343" s="1">
        <f>ABS('P123LC - Compustat Legacy'!CP340-INDEX('P123LC - Compustat Current'!CL$8:CL$395,MATCH('P123LC - Compustat Delta'!$B343,'P123LC - Compustat Current'!$B$8:$B$395,0)))</f>
        <v>0</v>
      </c>
      <c r="CM343" s="1">
        <f>ABS('P123LC - Compustat Legacy'!CQ340-INDEX('P123LC - Compustat Current'!CM$8:CM$395,MATCH('P123LC - Compustat Delta'!$B343,'P123LC - Compustat Current'!$B$8:$B$395,0)))</f>
        <v>0</v>
      </c>
      <c r="CN343" s="1">
        <f>ABS('P123LC - Compustat Legacy'!CR340-INDEX('P123LC - Compustat Current'!CN$8:CN$395,MATCH('P123LC - Compustat Delta'!$B343,'P123LC - Compustat Current'!$B$8:$B$395,0)))</f>
        <v>0.51999999999999957</v>
      </c>
      <c r="CO343" s="1">
        <f>ABS('P123LC - Compustat Legacy'!CS340-INDEX('P123LC - Compustat Current'!CO$8:CO$395,MATCH('P123LC - Compustat Delta'!$B343,'P123LC - Compustat Current'!$B$8:$B$395,0)))</f>
        <v>0</v>
      </c>
      <c r="CP343" s="1">
        <f>ABS('P123LC - Compustat Legacy'!CT340-INDEX('P123LC - Compustat Current'!CP$8:CP$395,MATCH('P123LC - Compustat Delta'!$B343,'P123LC - Compustat Current'!$B$8:$B$395,0)))</f>
        <v>0.25</v>
      </c>
      <c r="CQ343" s="1">
        <f>ABS('P123LC - Compustat Legacy'!CU340-INDEX('P123LC - Compustat Current'!CQ$8:CQ$395,MATCH('P123LC - Compustat Delta'!$B343,'P123LC - Compustat Current'!$B$8:$B$395,0)))</f>
        <v>0.26000000000000156</v>
      </c>
      <c r="CR343" s="1">
        <f>ABS('P123LC - Compustat Legacy'!CV340-INDEX('P123LC - Compustat Current'!CR$8:CR$395,MATCH('P123LC - Compustat Delta'!$B343,'P123LC - Compustat Current'!$B$8:$B$395,0)))</f>
        <v>0</v>
      </c>
      <c r="CS343" s="1">
        <f>ABS('P123LC - Compustat Legacy'!CW340-INDEX('P123LC - Compustat Current'!CS$8:CS$395,MATCH('P123LC - Compustat Delta'!$B343,'P123LC - Compustat Current'!$B$8:$B$395,0)))</f>
        <v>0.25999999999999801</v>
      </c>
      <c r="CT343" s="1">
        <f>ABS('P123LC - Compustat Legacy'!CX340-INDEX('P123LC - Compustat Current'!CT$8:CT$395,MATCH('P123LC - Compustat Delta'!$B343,'P123LC - Compustat Current'!$B$8:$B$395,0)))</f>
        <v>0.26000000000000156</v>
      </c>
      <c r="CU343" s="1">
        <f>ABS('P123LC - Compustat Legacy'!CY340-INDEX('P123LC - Compustat Current'!CU$8:CU$395,MATCH('P123LC - Compustat Delta'!$B343,'P123LC - Compustat Current'!$B$8:$B$395,0)))</f>
        <v>0.50999999999999801</v>
      </c>
      <c r="CV343" s="1">
        <f>ABS('P123LC - Compustat Legacy'!CZ340-INDEX('P123LC - Compustat Current'!CV$8:CV$395,MATCH('P123LC - Compustat Delta'!$B343,'P123LC - Compustat Current'!$B$8:$B$395,0)))</f>
        <v>0.50999999999999801</v>
      </c>
      <c r="CW343" s="1">
        <f>ABS('P123LC - Compustat Legacy'!DA340-INDEX('P123LC - Compustat Current'!CW$8:CW$395,MATCH('P123LC - Compustat Delta'!$B343,'P123LC - Compustat Current'!$B$8:$B$395,0)))</f>
        <v>0</v>
      </c>
      <c r="CX343" s="1">
        <f>ABS('P123LC - Compustat Legacy'!DB340-INDEX('P123LC - Compustat Current'!CX$8:CX$395,MATCH('P123LC - Compustat Delta'!$B343,'P123LC - Compustat Current'!$B$8:$B$395,0)))</f>
        <v>0</v>
      </c>
      <c r="CY343" s="1">
        <f>ABS('P123LC - Compustat Legacy'!DC340-INDEX('P123LC - Compustat Current'!CY$8:CY$395,MATCH('P123LC - Compustat Delta'!$B343,'P123LC - Compustat Current'!$B$8:$B$395,0)))</f>
        <v>0</v>
      </c>
    </row>
    <row r="344" spans="2:103" x14ac:dyDescent="0.25">
      <c r="B344" t="s">
        <v>429</v>
      </c>
      <c r="D344" s="1" t="s">
        <v>96</v>
      </c>
      <c r="E344" s="1">
        <f>ABS('P123LC - Compustat Legacy'!I341-INDEX('P123LC - Compustat Current'!E$8:E$395,MATCH('P123LC - Compustat Delta'!$B344,'P123LC - Compustat Current'!$B$8:$B$395,0)))</f>
        <v>0</v>
      </c>
      <c r="F344" s="1">
        <f>ABS('P123LC - Compustat Legacy'!J341-INDEX('P123LC - Compustat Current'!F$8:F$395,MATCH('P123LC - Compustat Delta'!$B344,'P123LC - Compustat Current'!$B$8:$B$395,0)))</f>
        <v>0.25</v>
      </c>
      <c r="G344" s="1">
        <f>ABS('P123LC - Compustat Legacy'!K341-INDEX('P123LC - Compustat Current'!G$8:G$395,MATCH('P123LC - Compustat Delta'!$B344,'P123LC - Compustat Current'!$B$8:$B$395,0)))</f>
        <v>0.51000000000000068</v>
      </c>
      <c r="H344" s="1">
        <f>ABS('P123LC - Compustat Legacy'!L341-INDEX('P123LC - Compustat Current'!H$8:H$395,MATCH('P123LC - Compustat Delta'!$B344,'P123LC - Compustat Current'!$B$8:$B$395,0)))</f>
        <v>0.25</v>
      </c>
      <c r="I344" s="1">
        <f>ABS('P123LC - Compustat Legacy'!M341-INDEX('P123LC - Compustat Current'!I$8:I$395,MATCH('P123LC - Compustat Delta'!$B344,'P123LC - Compustat Current'!$B$8:$B$395,0)))</f>
        <v>0</v>
      </c>
      <c r="J344" s="1">
        <f>ABS('P123LC - Compustat Legacy'!N341-INDEX('P123LC - Compustat Current'!J$8:J$395,MATCH('P123LC - Compustat Delta'!$B344,'P123LC - Compustat Current'!$B$8:$B$395,0)))</f>
        <v>0.25</v>
      </c>
      <c r="K344" s="1">
        <f>ABS('P123LC - Compustat Legacy'!O341-INDEX('P123LC - Compustat Current'!K$8:K$395,MATCH('P123LC - Compustat Delta'!$B344,'P123LC - Compustat Current'!$B$8:$B$395,0)))</f>
        <v>0</v>
      </c>
      <c r="L344" s="1">
        <f>ABS('P123LC - Compustat Legacy'!P341-INDEX('P123LC - Compustat Current'!L$8:L$395,MATCH('P123LC - Compustat Delta'!$B344,'P123LC - Compustat Current'!$B$8:$B$395,0)))</f>
        <v>0.26000000000000068</v>
      </c>
      <c r="M344" s="1">
        <f>ABS('P123LC - Compustat Legacy'!Q341-INDEX('P123LC - Compustat Current'!M$8:M$395,MATCH('P123LC - Compustat Delta'!$B344,'P123LC - Compustat Current'!$B$8:$B$395,0)))</f>
        <v>0.50999999999999979</v>
      </c>
      <c r="N344" s="1">
        <f>ABS('P123LC - Compustat Legacy'!R341-INDEX('P123LC - Compustat Current'!N$8:N$395,MATCH('P123LC - Compustat Delta'!$B344,'P123LC - Compustat Current'!$B$8:$B$395,0)))</f>
        <v>0</v>
      </c>
      <c r="O344" s="1">
        <f>ABS('P123LC - Compustat Legacy'!S341-INDEX('P123LC - Compustat Current'!O$8:O$395,MATCH('P123LC - Compustat Delta'!$B344,'P123LC - Compustat Current'!$B$8:$B$395,0)))</f>
        <v>0</v>
      </c>
      <c r="P344" s="1">
        <f>ABS('P123LC - Compustat Legacy'!T341-INDEX('P123LC - Compustat Current'!P$8:P$395,MATCH('P123LC - Compustat Delta'!$B344,'P123LC - Compustat Current'!$B$8:$B$395,0)))</f>
        <v>0</v>
      </c>
      <c r="Q344" s="1">
        <f>ABS('P123LC - Compustat Legacy'!U341-INDEX('P123LC - Compustat Current'!Q$8:Q$395,MATCH('P123LC - Compustat Delta'!$B344,'P123LC - Compustat Current'!$B$8:$B$395,0)))</f>
        <v>0</v>
      </c>
      <c r="R344" s="1">
        <f>ABS('P123LC - Compustat Legacy'!V341-INDEX('P123LC - Compustat Current'!R$8:R$395,MATCH('P123LC - Compustat Delta'!$B344,'P123LC - Compustat Current'!$B$8:$B$395,0)))</f>
        <v>0</v>
      </c>
      <c r="S344" s="1">
        <f>ABS('P123LC - Compustat Legacy'!W341-INDEX('P123LC - Compustat Current'!S$8:S$395,MATCH('P123LC - Compustat Delta'!$B344,'P123LC - Compustat Current'!$B$8:$B$395,0)))</f>
        <v>0</v>
      </c>
      <c r="T344" s="1">
        <f>ABS('P123LC - Compustat Legacy'!X341-INDEX('P123LC - Compustat Current'!T$8:T$395,MATCH('P123LC - Compustat Delta'!$B344,'P123LC - Compustat Current'!$B$8:$B$395,0)))</f>
        <v>0</v>
      </c>
      <c r="U344" s="1">
        <f>ABS('P123LC - Compustat Legacy'!Y341-INDEX('P123LC - Compustat Current'!U$8:U$395,MATCH('P123LC - Compustat Delta'!$B344,'P123LC - Compustat Current'!$B$8:$B$395,0)))</f>
        <v>0</v>
      </c>
      <c r="V344" s="1">
        <f>ABS('P123LC - Compustat Legacy'!Z341-INDEX('P123LC - Compustat Current'!V$8:V$395,MATCH('P123LC - Compustat Delta'!$B344,'P123LC - Compustat Current'!$B$8:$B$395,0)))</f>
        <v>0</v>
      </c>
      <c r="W344" s="1">
        <f>ABS('P123LC - Compustat Legacy'!AA341-INDEX('P123LC - Compustat Current'!W$8:W$395,MATCH('P123LC - Compustat Delta'!$B344,'P123LC - Compustat Current'!$B$8:$B$395,0)))</f>
        <v>0</v>
      </c>
      <c r="X344" s="1">
        <f>ABS('P123LC - Compustat Legacy'!AB341-INDEX('P123LC - Compustat Current'!X$8:X$395,MATCH('P123LC - Compustat Delta'!$B344,'P123LC - Compustat Current'!$B$8:$B$395,0)))</f>
        <v>0</v>
      </c>
      <c r="Y344" s="1">
        <f>ABS('P123LC - Compustat Legacy'!AC341-INDEX('P123LC - Compustat Current'!Y$8:Y$395,MATCH('P123LC - Compustat Delta'!$B344,'P123LC - Compustat Current'!$B$8:$B$395,0)))</f>
        <v>0</v>
      </c>
      <c r="Z344" s="1">
        <f>ABS('P123LC - Compustat Legacy'!AD341-INDEX('P123LC - Compustat Current'!Z$8:Z$395,MATCH('P123LC - Compustat Delta'!$B344,'P123LC - Compustat Current'!$B$8:$B$395,0)))</f>
        <v>0</v>
      </c>
      <c r="AA344" s="1">
        <f>ABS('P123LC - Compustat Legacy'!AE341-INDEX('P123LC - Compustat Current'!AA$8:AA$395,MATCH('P123LC - Compustat Delta'!$B344,'P123LC - Compustat Current'!$B$8:$B$395,0)))</f>
        <v>0</v>
      </c>
      <c r="AB344" s="1">
        <f>ABS('P123LC - Compustat Legacy'!AF341-INDEX('P123LC - Compustat Current'!AB$8:AB$395,MATCH('P123LC - Compustat Delta'!$B344,'P123LC - Compustat Current'!$B$8:$B$395,0)))</f>
        <v>0</v>
      </c>
      <c r="AC344" s="1">
        <f>ABS('P123LC - Compustat Legacy'!AG341-INDEX('P123LC - Compustat Current'!AC$8:AC$395,MATCH('P123LC - Compustat Delta'!$B344,'P123LC - Compustat Current'!$B$8:$B$395,0)))</f>
        <v>0</v>
      </c>
      <c r="AD344" s="1">
        <f>ABS('P123LC - Compustat Legacy'!AH341-INDEX('P123LC - Compustat Current'!AD$8:AD$395,MATCH('P123LC - Compustat Delta'!$B344,'P123LC - Compustat Current'!$B$8:$B$395,0)))</f>
        <v>0</v>
      </c>
      <c r="AE344" s="1">
        <f>ABS('P123LC - Compustat Legacy'!AI341-INDEX('P123LC - Compustat Current'!AE$8:AE$395,MATCH('P123LC - Compustat Delta'!$B344,'P123LC - Compustat Current'!$B$8:$B$395,0)))</f>
        <v>0</v>
      </c>
      <c r="AF344" s="1">
        <f>ABS('P123LC - Compustat Legacy'!AJ341-INDEX('P123LC - Compustat Current'!AF$8:AF$395,MATCH('P123LC - Compustat Delta'!$B344,'P123LC - Compustat Current'!$B$8:$B$395,0)))</f>
        <v>0</v>
      </c>
      <c r="AG344" s="1">
        <f>ABS('P123LC - Compustat Legacy'!AK341-INDEX('P123LC - Compustat Current'!AG$8:AG$395,MATCH('P123LC - Compustat Delta'!$B344,'P123LC - Compustat Current'!$B$8:$B$395,0)))</f>
        <v>0</v>
      </c>
      <c r="AH344" s="1">
        <f>ABS('P123LC - Compustat Legacy'!AL341-INDEX('P123LC - Compustat Current'!AH$8:AH$395,MATCH('P123LC - Compustat Delta'!$B344,'P123LC - Compustat Current'!$B$8:$B$395,0)))</f>
        <v>0</v>
      </c>
      <c r="AI344" s="1">
        <f>ABS('P123LC - Compustat Legacy'!AM341-INDEX('P123LC - Compustat Current'!AI$8:AI$395,MATCH('P123LC - Compustat Delta'!$B344,'P123LC - Compustat Current'!$B$8:$B$395,0)))</f>
        <v>0</v>
      </c>
      <c r="AJ344" s="1">
        <f>ABS('P123LC - Compustat Legacy'!AN341-INDEX('P123LC - Compustat Current'!AJ$8:AJ$395,MATCH('P123LC - Compustat Delta'!$B344,'P123LC - Compustat Current'!$B$8:$B$395,0)))</f>
        <v>0</v>
      </c>
      <c r="AK344" s="1">
        <f>ABS('P123LC - Compustat Legacy'!AO341-INDEX('P123LC - Compustat Current'!AK$8:AK$395,MATCH('P123LC - Compustat Delta'!$B344,'P123LC - Compustat Current'!$B$8:$B$395,0)))</f>
        <v>0</v>
      </c>
      <c r="AL344" s="1">
        <f>ABS('P123LC - Compustat Legacy'!AP341-INDEX('P123LC - Compustat Current'!AL$8:AL$395,MATCH('P123LC - Compustat Delta'!$B344,'P123LC - Compustat Current'!$B$8:$B$395,0)))</f>
        <v>0</v>
      </c>
      <c r="AM344" s="1">
        <f>ABS('P123LC - Compustat Legacy'!AQ341-INDEX('P123LC - Compustat Current'!AM$8:AM$395,MATCH('P123LC - Compustat Delta'!$B344,'P123LC - Compustat Current'!$B$8:$B$395,0)))</f>
        <v>0</v>
      </c>
      <c r="AN344" s="1">
        <f>ABS('P123LC - Compustat Legacy'!AR341-INDEX('P123LC - Compustat Current'!AN$8:AN$395,MATCH('P123LC - Compustat Delta'!$B344,'P123LC - Compustat Current'!$B$8:$B$395,0)))</f>
        <v>0</v>
      </c>
      <c r="AO344" s="1">
        <f>ABS('P123LC - Compustat Legacy'!AS341-INDEX('P123LC - Compustat Current'!AO$8:AO$395,MATCH('P123LC - Compustat Delta'!$B344,'P123LC - Compustat Current'!$B$8:$B$395,0)))</f>
        <v>0</v>
      </c>
      <c r="AP344" s="1">
        <f>ABS('P123LC - Compustat Legacy'!AT341-INDEX('P123LC - Compustat Current'!AP$8:AP$395,MATCH('P123LC - Compustat Delta'!$B344,'P123LC - Compustat Current'!$B$8:$B$395,0)))</f>
        <v>0</v>
      </c>
      <c r="AQ344" s="1">
        <f>ABS('P123LC - Compustat Legacy'!AU341-INDEX('P123LC - Compustat Current'!AQ$8:AQ$395,MATCH('P123LC - Compustat Delta'!$B344,'P123LC - Compustat Current'!$B$8:$B$395,0)))</f>
        <v>0</v>
      </c>
      <c r="AR344" s="1">
        <f>ABS('P123LC - Compustat Legacy'!AV341-INDEX('P123LC - Compustat Current'!AR$8:AR$395,MATCH('P123LC - Compustat Delta'!$B344,'P123LC - Compustat Current'!$B$8:$B$395,0)))</f>
        <v>0</v>
      </c>
      <c r="AS344" s="1">
        <f>ABS('P123LC - Compustat Legacy'!AW341-INDEX('P123LC - Compustat Current'!AS$8:AS$395,MATCH('P123LC - Compustat Delta'!$B344,'P123LC - Compustat Current'!$B$8:$B$395,0)))</f>
        <v>0</v>
      </c>
      <c r="AT344" s="1">
        <f>ABS('P123LC - Compustat Legacy'!AX341-INDEX('P123LC - Compustat Current'!AT$8:AT$395,MATCH('P123LC - Compustat Delta'!$B344,'P123LC - Compustat Current'!$B$8:$B$395,0)))</f>
        <v>0</v>
      </c>
      <c r="AU344" s="1">
        <f>ABS('P123LC - Compustat Legacy'!AY341-INDEX('P123LC - Compustat Current'!AU$8:AU$395,MATCH('P123LC - Compustat Delta'!$B344,'P123LC - Compustat Current'!$B$8:$B$395,0)))</f>
        <v>0.25999999999999801</v>
      </c>
      <c r="AV344" s="1">
        <f>ABS('P123LC - Compustat Legacy'!AZ341-INDEX('P123LC - Compustat Current'!AV$8:AV$395,MATCH('P123LC - Compustat Delta'!$B344,'P123LC - Compustat Current'!$B$8:$B$395,0)))</f>
        <v>0</v>
      </c>
      <c r="AW344" s="1">
        <f>ABS('P123LC - Compustat Legacy'!BA341-INDEX('P123LC - Compustat Current'!AW$8:AW$395,MATCH('P123LC - Compustat Delta'!$B344,'P123LC - Compustat Current'!$B$8:$B$395,0)))</f>
        <v>0</v>
      </c>
      <c r="AX344" s="1">
        <f>ABS('P123LC - Compustat Legacy'!BB341-INDEX('P123LC - Compustat Current'!AX$8:AX$395,MATCH('P123LC - Compustat Delta'!$B344,'P123LC - Compustat Current'!$B$8:$B$395,0)))</f>
        <v>0</v>
      </c>
      <c r="AY344" s="1">
        <f>ABS('P123LC - Compustat Legacy'!BC341-INDEX('P123LC - Compustat Current'!AY$8:AY$395,MATCH('P123LC - Compustat Delta'!$B344,'P123LC - Compustat Current'!$B$8:$B$395,0)))</f>
        <v>0</v>
      </c>
      <c r="AZ344" s="1">
        <f>ABS('P123LC - Compustat Legacy'!BD341-INDEX('P123LC - Compustat Current'!AZ$8:AZ$395,MATCH('P123LC - Compustat Delta'!$B344,'P123LC - Compustat Current'!$B$8:$B$395,0)))</f>
        <v>0</v>
      </c>
      <c r="BA344" s="1">
        <f>ABS('P123LC - Compustat Legacy'!BE341-INDEX('P123LC - Compustat Current'!BA$8:BA$395,MATCH('P123LC - Compustat Delta'!$B344,'P123LC - Compustat Current'!$B$8:$B$395,0)))</f>
        <v>0</v>
      </c>
      <c r="BB344" s="1">
        <f>ABS('P123LC - Compustat Legacy'!BF341-INDEX('P123LC - Compustat Current'!BB$8:BB$395,MATCH('P123LC - Compustat Delta'!$B344,'P123LC - Compustat Current'!$B$8:$B$395,0)))</f>
        <v>0</v>
      </c>
      <c r="BC344" s="1">
        <f>ABS('P123LC - Compustat Legacy'!BG341-INDEX('P123LC - Compustat Current'!BC$8:BC$395,MATCH('P123LC - Compustat Delta'!$B344,'P123LC - Compustat Current'!$B$8:$B$395,0)))</f>
        <v>0</v>
      </c>
      <c r="BD344" s="1">
        <f>ABS('P123LC - Compustat Legacy'!BH341-INDEX('P123LC - Compustat Current'!BD$8:BD$395,MATCH('P123LC - Compustat Delta'!$B344,'P123LC - Compustat Current'!$B$8:$B$395,0)))</f>
        <v>0</v>
      </c>
      <c r="BE344" s="1">
        <f>ABS('P123LC - Compustat Legacy'!BI341-INDEX('P123LC - Compustat Current'!BE$8:BE$395,MATCH('P123LC - Compustat Delta'!$B344,'P123LC - Compustat Current'!$B$8:$B$395,0)))</f>
        <v>0</v>
      </c>
      <c r="BF344" s="1">
        <f>ABS('P123LC - Compustat Legacy'!BJ341-INDEX('P123LC - Compustat Current'!BF$8:BF$395,MATCH('P123LC - Compustat Delta'!$B344,'P123LC - Compustat Current'!$B$8:$B$395,0)))</f>
        <v>0</v>
      </c>
      <c r="BG344" s="1">
        <f>ABS('P123LC - Compustat Legacy'!BK341-INDEX('P123LC - Compustat Current'!BG$8:BG$395,MATCH('P123LC - Compustat Delta'!$B344,'P123LC - Compustat Current'!$B$8:$B$395,0)))</f>
        <v>0</v>
      </c>
      <c r="BH344" s="1">
        <f>ABS('P123LC - Compustat Legacy'!BL341-INDEX('P123LC - Compustat Current'!BH$8:BH$395,MATCH('P123LC - Compustat Delta'!$B344,'P123LC - Compustat Current'!$B$8:$B$395,0)))</f>
        <v>0</v>
      </c>
      <c r="BI344" s="1">
        <f>ABS('P123LC - Compustat Legacy'!BM341-INDEX('P123LC - Compustat Current'!BI$8:BI$395,MATCH('P123LC - Compustat Delta'!$B344,'P123LC - Compustat Current'!$B$8:$B$395,0)))</f>
        <v>0</v>
      </c>
      <c r="BJ344" s="1">
        <f>ABS('P123LC - Compustat Legacy'!BN341-INDEX('P123LC - Compustat Current'!BJ$8:BJ$395,MATCH('P123LC - Compustat Delta'!$B344,'P123LC - Compustat Current'!$B$8:$B$395,0)))</f>
        <v>0</v>
      </c>
      <c r="BK344" s="1">
        <f>ABS('P123LC - Compustat Legacy'!BO341-INDEX('P123LC - Compustat Current'!BK$8:BK$395,MATCH('P123LC - Compustat Delta'!$B344,'P123LC - Compustat Current'!$B$8:$B$395,0)))</f>
        <v>0</v>
      </c>
      <c r="BL344" s="1">
        <f>ABS('P123LC - Compustat Legacy'!BP341-INDEX('P123LC - Compustat Current'!BL$8:BL$395,MATCH('P123LC - Compustat Delta'!$B344,'P123LC - Compustat Current'!$B$8:$B$395,0)))</f>
        <v>0</v>
      </c>
      <c r="BM344" s="1">
        <f>ABS('P123LC - Compustat Legacy'!BQ341-INDEX('P123LC - Compustat Current'!BM$8:BM$395,MATCH('P123LC - Compustat Delta'!$B344,'P123LC - Compustat Current'!$B$8:$B$395,0)))</f>
        <v>0</v>
      </c>
      <c r="BN344" s="1">
        <f>ABS('P123LC - Compustat Legacy'!BR341-INDEX('P123LC - Compustat Current'!BN$8:BN$395,MATCH('P123LC - Compustat Delta'!$B344,'P123LC - Compustat Current'!$B$8:$B$395,0)))</f>
        <v>0</v>
      </c>
      <c r="BO344" s="1">
        <f>ABS('P123LC - Compustat Legacy'!BS341-INDEX('P123LC - Compustat Current'!BO$8:BO$395,MATCH('P123LC - Compustat Delta'!$B344,'P123LC - Compustat Current'!$B$8:$B$395,0)))</f>
        <v>0</v>
      </c>
      <c r="BP344" s="1">
        <f>ABS('P123LC - Compustat Legacy'!BT341-INDEX('P123LC - Compustat Current'!BP$8:BP$395,MATCH('P123LC - Compustat Delta'!$B344,'P123LC - Compustat Current'!$B$8:$B$395,0)))</f>
        <v>0</v>
      </c>
      <c r="BQ344" s="1">
        <f>ABS('P123LC - Compustat Legacy'!BU341-INDEX('P123LC - Compustat Current'!BQ$8:BQ$395,MATCH('P123LC - Compustat Delta'!$B344,'P123LC - Compustat Current'!$B$8:$B$395,0)))</f>
        <v>0</v>
      </c>
      <c r="BR344" s="1">
        <f>ABS('P123LC - Compustat Legacy'!BV341-INDEX('P123LC - Compustat Current'!BR$8:BR$395,MATCH('P123LC - Compustat Delta'!$B344,'P123LC - Compustat Current'!$B$8:$B$395,0)))</f>
        <v>0</v>
      </c>
      <c r="BS344" s="1">
        <f>ABS('P123LC - Compustat Legacy'!BW341-INDEX('P123LC - Compustat Current'!BS$8:BS$395,MATCH('P123LC - Compustat Delta'!$B344,'P123LC - Compustat Current'!$B$8:$B$395,0)))</f>
        <v>0.26000000000000512</v>
      </c>
      <c r="BT344" s="1">
        <f>ABS('P123LC - Compustat Legacy'!BX341-INDEX('P123LC - Compustat Current'!BT$8:BT$395,MATCH('P123LC - Compustat Delta'!$B344,'P123LC - Compustat Current'!$B$8:$B$395,0)))</f>
        <v>0</v>
      </c>
      <c r="BU344" s="1">
        <f>ABS('P123LC - Compustat Legacy'!BY341-INDEX('P123LC - Compustat Current'!BU$8:BU$395,MATCH('P123LC - Compustat Delta'!$B344,'P123LC - Compustat Current'!$B$8:$B$395,0)))</f>
        <v>0</v>
      </c>
      <c r="BV344" s="1">
        <f>ABS('P123LC - Compustat Legacy'!BZ341-INDEX('P123LC - Compustat Current'!BV$8:BV$395,MATCH('P123LC - Compustat Delta'!$B344,'P123LC - Compustat Current'!$B$8:$B$395,0)))</f>
        <v>0</v>
      </c>
      <c r="BW344" s="1">
        <f>ABS('P123LC - Compustat Legacy'!CA341-INDEX('P123LC - Compustat Current'!BW$8:BW$395,MATCH('P123LC - Compustat Delta'!$B344,'P123LC - Compustat Current'!$B$8:$B$395,0)))</f>
        <v>0.26000000000000068</v>
      </c>
      <c r="BX344" s="1">
        <f>ABS('P123LC - Compustat Legacy'!CB341-INDEX('P123LC - Compustat Current'!BX$8:BX$395,MATCH('P123LC - Compustat Delta'!$B344,'P123LC - Compustat Current'!$B$8:$B$395,0)))</f>
        <v>0</v>
      </c>
      <c r="BY344" s="1">
        <f>ABS('P123LC - Compustat Legacy'!CC341-INDEX('P123LC - Compustat Current'!BY$8:BY$395,MATCH('P123LC - Compustat Delta'!$B344,'P123LC - Compustat Current'!$B$8:$B$395,0)))</f>
        <v>0</v>
      </c>
      <c r="BZ344" s="1">
        <f>ABS('P123LC - Compustat Legacy'!CD341-INDEX('P123LC - Compustat Current'!BZ$8:BZ$395,MATCH('P123LC - Compustat Delta'!$B344,'P123LC - Compustat Current'!$B$8:$B$395,0)))</f>
        <v>0</v>
      </c>
      <c r="CA344" s="1">
        <f>ABS('P123LC - Compustat Legacy'!CE341-INDEX('P123LC - Compustat Current'!CA$8:CA$395,MATCH('P123LC - Compustat Delta'!$B344,'P123LC - Compustat Current'!$B$8:$B$395,0)))</f>
        <v>0</v>
      </c>
      <c r="CB344" s="1">
        <f>ABS('P123LC - Compustat Legacy'!CF341-INDEX('P123LC - Compustat Current'!CB$8:CB$395,MATCH('P123LC - Compustat Delta'!$B344,'P123LC - Compustat Current'!$B$8:$B$395,0)))</f>
        <v>0</v>
      </c>
      <c r="CC344" s="1">
        <f>ABS('P123LC - Compustat Legacy'!CG341-INDEX('P123LC - Compustat Current'!CC$8:CC$395,MATCH('P123LC - Compustat Delta'!$B344,'P123LC - Compustat Current'!$B$8:$B$395,0)))</f>
        <v>0</v>
      </c>
      <c r="CD344" s="1">
        <f>ABS('P123LC - Compustat Legacy'!CH341-INDEX('P123LC - Compustat Current'!CD$8:CD$395,MATCH('P123LC - Compustat Delta'!$B344,'P123LC - Compustat Current'!$B$8:$B$395,0)))</f>
        <v>0</v>
      </c>
      <c r="CE344" s="1">
        <f>ABS('P123LC - Compustat Legacy'!CI341-INDEX('P123LC - Compustat Current'!CE$8:CE$395,MATCH('P123LC - Compustat Delta'!$B344,'P123LC - Compustat Current'!$B$8:$B$395,0)))</f>
        <v>0</v>
      </c>
      <c r="CF344" s="1">
        <f>ABS('P123LC - Compustat Legacy'!CJ341-INDEX('P123LC - Compustat Current'!CF$8:CF$395,MATCH('P123LC - Compustat Delta'!$B344,'P123LC - Compustat Current'!$B$8:$B$395,0)))</f>
        <v>0.25999999999999801</v>
      </c>
      <c r="CG344" s="1">
        <f>ABS('P123LC - Compustat Legacy'!CK341-INDEX('P123LC - Compustat Current'!CG$8:CG$395,MATCH('P123LC - Compustat Delta'!$B344,'P123LC - Compustat Current'!$B$8:$B$395,0)))</f>
        <v>0</v>
      </c>
      <c r="CH344" s="1">
        <f>ABS('P123LC - Compustat Legacy'!CL341-INDEX('P123LC - Compustat Current'!CH$8:CH$395,MATCH('P123LC - Compustat Delta'!$B344,'P123LC - Compustat Current'!$B$8:$B$395,0)))</f>
        <v>0</v>
      </c>
      <c r="CI344" s="1">
        <f>ABS('P123LC - Compustat Legacy'!CM341-INDEX('P123LC - Compustat Current'!CI$8:CI$395,MATCH('P123LC - Compustat Delta'!$B344,'P123LC - Compustat Current'!$B$8:$B$395,0)))</f>
        <v>0</v>
      </c>
      <c r="CJ344" s="1">
        <f>ABS('P123LC - Compustat Legacy'!CN341-INDEX('P123LC - Compustat Current'!CJ$8:CJ$395,MATCH('P123LC - Compustat Delta'!$B344,'P123LC - Compustat Current'!$B$8:$B$395,0)))</f>
        <v>0.52000000000000313</v>
      </c>
      <c r="CK344" s="1">
        <f>ABS('P123LC - Compustat Legacy'!CO341-INDEX('P123LC - Compustat Current'!CK$8:CK$395,MATCH('P123LC - Compustat Delta'!$B344,'P123LC - Compustat Current'!$B$8:$B$395,0)))</f>
        <v>0.51999999999999602</v>
      </c>
      <c r="CL344" s="1">
        <f>ABS('P123LC - Compustat Legacy'!CP341-INDEX('P123LC - Compustat Current'!CL$8:CL$395,MATCH('P123LC - Compustat Delta'!$B344,'P123LC - Compustat Current'!$B$8:$B$395,0)))</f>
        <v>0</v>
      </c>
      <c r="CM344" s="1">
        <f>ABS('P123LC - Compustat Legacy'!CQ341-INDEX('P123LC - Compustat Current'!CM$8:CM$395,MATCH('P123LC - Compustat Delta'!$B344,'P123LC - Compustat Current'!$B$8:$B$395,0)))</f>
        <v>0</v>
      </c>
      <c r="CN344" s="1">
        <f>ABS('P123LC - Compustat Legacy'!CR341-INDEX('P123LC - Compustat Current'!CN$8:CN$395,MATCH('P123LC - Compustat Delta'!$B344,'P123LC - Compustat Current'!$B$8:$B$395,0)))</f>
        <v>0.26000000000000512</v>
      </c>
      <c r="CO344" s="1">
        <f>ABS('P123LC - Compustat Legacy'!CS341-INDEX('P123LC - Compustat Current'!CO$8:CO$395,MATCH('P123LC - Compustat Delta'!$B344,'P123LC - Compustat Current'!$B$8:$B$395,0)))</f>
        <v>0</v>
      </c>
      <c r="CP344" s="1">
        <f>ABS('P123LC - Compustat Legacy'!CT341-INDEX('P123LC - Compustat Current'!CP$8:CP$395,MATCH('P123LC - Compustat Delta'!$B344,'P123LC - Compustat Current'!$B$8:$B$395,0)))</f>
        <v>0.25999999999999091</v>
      </c>
      <c r="CQ344" s="1">
        <f>ABS('P123LC - Compustat Legacy'!CU341-INDEX('P123LC - Compustat Current'!CQ$8:CQ$395,MATCH('P123LC - Compustat Delta'!$B344,'P123LC - Compustat Current'!$B$8:$B$395,0)))</f>
        <v>0.25999999999999091</v>
      </c>
      <c r="CR344" s="1">
        <f>ABS('P123LC - Compustat Legacy'!CV341-INDEX('P123LC - Compustat Current'!CR$8:CR$395,MATCH('P123LC - Compustat Delta'!$B344,'P123LC - Compustat Current'!$B$8:$B$395,0)))</f>
        <v>0</v>
      </c>
      <c r="CS344" s="1">
        <f>ABS('P123LC - Compustat Legacy'!CW341-INDEX('P123LC - Compustat Current'!CS$8:CS$395,MATCH('P123LC - Compustat Delta'!$B344,'P123LC - Compustat Current'!$B$8:$B$395,0)))</f>
        <v>0.26000000000000512</v>
      </c>
      <c r="CT344" s="1">
        <f>ABS('P123LC - Compustat Legacy'!CX341-INDEX('P123LC - Compustat Current'!CT$8:CT$395,MATCH('P123LC - Compustat Delta'!$B344,'P123LC - Compustat Current'!$B$8:$B$395,0)))</f>
        <v>0.26000000000000156</v>
      </c>
      <c r="CU344" s="1">
        <f>ABS('P123LC - Compustat Legacy'!CY341-INDEX('P123LC - Compustat Current'!CU$8:CU$395,MATCH('P123LC - Compustat Delta'!$B344,'P123LC - Compustat Current'!$B$8:$B$395,0)))</f>
        <v>0.51999999999999957</v>
      </c>
      <c r="CV344" s="1">
        <f>ABS('P123LC - Compustat Legacy'!CZ341-INDEX('P123LC - Compustat Current'!CV$8:CV$395,MATCH('P123LC - Compustat Delta'!$B344,'P123LC - Compustat Current'!$B$8:$B$395,0)))</f>
        <v>0.51000000000000156</v>
      </c>
      <c r="CW344" s="1">
        <f>ABS('P123LC - Compustat Legacy'!DA341-INDEX('P123LC - Compustat Current'!CW$8:CW$395,MATCH('P123LC - Compustat Delta'!$B344,'P123LC - Compustat Current'!$B$8:$B$395,0)))</f>
        <v>0</v>
      </c>
      <c r="CX344" s="1">
        <f>ABS('P123LC - Compustat Legacy'!DB341-INDEX('P123LC - Compustat Current'!CX$8:CX$395,MATCH('P123LC - Compustat Delta'!$B344,'P123LC - Compustat Current'!$B$8:$B$395,0)))</f>
        <v>0</v>
      </c>
      <c r="CY344" s="1">
        <f>ABS('P123LC - Compustat Legacy'!DC341-INDEX('P123LC - Compustat Current'!CY$8:CY$395,MATCH('P123LC - Compustat Delta'!$B344,'P123LC - Compustat Current'!$B$8:$B$395,0)))</f>
        <v>0</v>
      </c>
    </row>
    <row r="345" spans="2:103" x14ac:dyDescent="0.25">
      <c r="B345" t="s">
        <v>431</v>
      </c>
      <c r="D345" s="1" t="s">
        <v>96</v>
      </c>
      <c r="E345" s="1">
        <f>ABS('P123LC - Compustat Legacy'!I342-INDEX('P123LC - Compustat Current'!E$8:E$395,MATCH('P123LC - Compustat Delta'!$B345,'P123LC - Compustat Current'!$B$8:$B$395,0)))</f>
        <v>0.25999999999999979</v>
      </c>
      <c r="F345" s="1">
        <f>ABS('P123LC - Compustat Legacy'!J342-INDEX('P123LC - Compustat Current'!F$8:F$395,MATCH('P123LC - Compustat Delta'!$B345,'P123LC - Compustat Current'!$B$8:$B$395,0)))</f>
        <v>0</v>
      </c>
      <c r="G345" s="1">
        <f>ABS('P123LC - Compustat Legacy'!K342-INDEX('P123LC - Compustat Current'!G$8:G$395,MATCH('P123LC - Compustat Delta'!$B345,'P123LC - Compustat Current'!$B$8:$B$395,0)))</f>
        <v>0.25999999999999979</v>
      </c>
      <c r="H345" s="1">
        <f>ABS('P123LC - Compustat Legacy'!L342-INDEX('P123LC - Compustat Current'!H$8:H$395,MATCH('P123LC - Compustat Delta'!$B345,'P123LC - Compustat Current'!$B$8:$B$395,0)))</f>
        <v>0.25999999999999979</v>
      </c>
      <c r="I345" s="1">
        <f>ABS('P123LC - Compustat Legacy'!M342-INDEX('P123LC - Compustat Current'!I$8:I$395,MATCH('P123LC - Compustat Delta'!$B345,'P123LC - Compustat Current'!$B$8:$B$395,0)))</f>
        <v>0</v>
      </c>
      <c r="J345" s="1">
        <f>ABS('P123LC - Compustat Legacy'!N342-INDEX('P123LC - Compustat Current'!J$8:J$395,MATCH('P123LC - Compustat Delta'!$B345,'P123LC - Compustat Current'!$B$8:$B$395,0)))</f>
        <v>0.25999999999999801</v>
      </c>
      <c r="K345" s="1">
        <f>ABS('P123LC - Compustat Legacy'!O342-INDEX('P123LC - Compustat Current'!K$8:K$395,MATCH('P123LC - Compustat Delta'!$B345,'P123LC - Compustat Current'!$B$8:$B$395,0)))</f>
        <v>0</v>
      </c>
      <c r="L345" s="1">
        <f>ABS('P123LC - Compustat Legacy'!P342-INDEX('P123LC - Compustat Current'!L$8:L$395,MATCH('P123LC - Compustat Delta'!$B345,'P123LC - Compustat Current'!$B$8:$B$395,0)))</f>
        <v>0</v>
      </c>
      <c r="M345" s="1">
        <f>ABS('P123LC - Compustat Legacy'!Q342-INDEX('P123LC - Compustat Current'!M$8:M$395,MATCH('P123LC - Compustat Delta'!$B345,'P123LC - Compustat Current'!$B$8:$B$395,0)))</f>
        <v>0.26000000000000512</v>
      </c>
      <c r="N345" s="1">
        <f>ABS('P123LC - Compustat Legacy'!R342-INDEX('P123LC - Compustat Current'!N$8:N$395,MATCH('P123LC - Compustat Delta'!$B345,'P123LC - Compustat Current'!$B$8:$B$395,0)))</f>
        <v>0</v>
      </c>
      <c r="O345" s="1">
        <f>ABS('P123LC - Compustat Legacy'!S342-INDEX('P123LC - Compustat Current'!O$8:O$395,MATCH('P123LC - Compustat Delta'!$B345,'P123LC - Compustat Current'!$B$8:$B$395,0)))</f>
        <v>0</v>
      </c>
      <c r="P345" s="1">
        <f>ABS('P123LC - Compustat Legacy'!T342-INDEX('P123LC - Compustat Current'!P$8:P$395,MATCH('P123LC - Compustat Delta'!$B345,'P123LC - Compustat Current'!$B$8:$B$395,0)))</f>
        <v>0</v>
      </c>
      <c r="Q345" s="1">
        <f>ABS('P123LC - Compustat Legacy'!U342-INDEX('P123LC - Compustat Current'!Q$8:Q$395,MATCH('P123LC - Compustat Delta'!$B345,'P123LC - Compustat Current'!$B$8:$B$395,0)))</f>
        <v>0</v>
      </c>
      <c r="R345" s="1">
        <f>ABS('P123LC - Compustat Legacy'!V342-INDEX('P123LC - Compustat Current'!R$8:R$395,MATCH('P123LC - Compustat Delta'!$B345,'P123LC - Compustat Current'!$B$8:$B$395,0)))</f>
        <v>0</v>
      </c>
      <c r="S345" s="1">
        <f>ABS('P123LC - Compustat Legacy'!W342-INDEX('P123LC - Compustat Current'!S$8:S$395,MATCH('P123LC - Compustat Delta'!$B345,'P123LC - Compustat Current'!$B$8:$B$395,0)))</f>
        <v>0</v>
      </c>
      <c r="T345" s="1">
        <f>ABS('P123LC - Compustat Legacy'!X342-INDEX('P123LC - Compustat Current'!T$8:T$395,MATCH('P123LC - Compustat Delta'!$B345,'P123LC - Compustat Current'!$B$8:$B$395,0)))</f>
        <v>0</v>
      </c>
      <c r="U345" s="1">
        <f>ABS('P123LC - Compustat Legacy'!Y342-INDEX('P123LC - Compustat Current'!U$8:U$395,MATCH('P123LC - Compustat Delta'!$B345,'P123LC - Compustat Current'!$B$8:$B$395,0)))</f>
        <v>0</v>
      </c>
      <c r="V345" s="1">
        <f>ABS('P123LC - Compustat Legacy'!Z342-INDEX('P123LC - Compustat Current'!V$8:V$395,MATCH('P123LC - Compustat Delta'!$B345,'P123LC - Compustat Current'!$B$8:$B$395,0)))</f>
        <v>0</v>
      </c>
      <c r="W345" s="1">
        <f>ABS('P123LC - Compustat Legacy'!AA342-INDEX('P123LC - Compustat Current'!W$8:W$395,MATCH('P123LC - Compustat Delta'!$B345,'P123LC - Compustat Current'!$B$8:$B$395,0)))</f>
        <v>0</v>
      </c>
      <c r="X345" s="1">
        <f>ABS('P123LC - Compustat Legacy'!AB342-INDEX('P123LC - Compustat Current'!X$8:X$395,MATCH('P123LC - Compustat Delta'!$B345,'P123LC - Compustat Current'!$B$8:$B$395,0)))</f>
        <v>0</v>
      </c>
      <c r="Y345" s="1">
        <f>ABS('P123LC - Compustat Legacy'!AC342-INDEX('P123LC - Compustat Current'!Y$8:Y$395,MATCH('P123LC - Compustat Delta'!$B345,'P123LC - Compustat Current'!$B$8:$B$395,0)))</f>
        <v>0</v>
      </c>
      <c r="Z345" s="1">
        <f>ABS('P123LC - Compustat Legacy'!AD342-INDEX('P123LC - Compustat Current'!Z$8:Z$395,MATCH('P123LC - Compustat Delta'!$B345,'P123LC - Compustat Current'!$B$8:$B$395,0)))</f>
        <v>0</v>
      </c>
      <c r="AA345" s="1">
        <f>ABS('P123LC - Compustat Legacy'!AE342-INDEX('P123LC - Compustat Current'!AA$8:AA$395,MATCH('P123LC - Compustat Delta'!$B345,'P123LC - Compustat Current'!$B$8:$B$395,0)))</f>
        <v>0</v>
      </c>
      <c r="AB345" s="1">
        <f>ABS('P123LC - Compustat Legacy'!AF342-INDEX('P123LC - Compustat Current'!AB$8:AB$395,MATCH('P123LC - Compustat Delta'!$B345,'P123LC - Compustat Current'!$B$8:$B$395,0)))</f>
        <v>0</v>
      </c>
      <c r="AC345" s="1">
        <f>ABS('P123LC - Compustat Legacy'!AG342-INDEX('P123LC - Compustat Current'!AC$8:AC$395,MATCH('P123LC - Compustat Delta'!$B345,'P123LC - Compustat Current'!$B$8:$B$395,0)))</f>
        <v>0</v>
      </c>
      <c r="AD345" s="1">
        <f>ABS('P123LC - Compustat Legacy'!AH342-INDEX('P123LC - Compustat Current'!AD$8:AD$395,MATCH('P123LC - Compustat Delta'!$B345,'P123LC - Compustat Current'!$B$8:$B$395,0)))</f>
        <v>0</v>
      </c>
      <c r="AE345" s="1">
        <f>ABS('P123LC - Compustat Legacy'!AI342-INDEX('P123LC - Compustat Current'!AE$8:AE$395,MATCH('P123LC - Compustat Delta'!$B345,'P123LC - Compustat Current'!$B$8:$B$395,0)))</f>
        <v>0</v>
      </c>
      <c r="AF345" s="1">
        <f>ABS('P123LC - Compustat Legacy'!AJ342-INDEX('P123LC - Compustat Current'!AF$8:AF$395,MATCH('P123LC - Compustat Delta'!$B345,'P123LC - Compustat Current'!$B$8:$B$395,0)))</f>
        <v>0</v>
      </c>
      <c r="AG345" s="1">
        <f>ABS('P123LC - Compustat Legacy'!AK342-INDEX('P123LC - Compustat Current'!AG$8:AG$395,MATCH('P123LC - Compustat Delta'!$B345,'P123LC - Compustat Current'!$B$8:$B$395,0)))</f>
        <v>0</v>
      </c>
      <c r="AH345" s="1">
        <f>ABS('P123LC - Compustat Legacy'!AL342-INDEX('P123LC - Compustat Current'!AH$8:AH$395,MATCH('P123LC - Compustat Delta'!$B345,'P123LC - Compustat Current'!$B$8:$B$395,0)))</f>
        <v>0</v>
      </c>
      <c r="AI345" s="1">
        <f>ABS('P123LC - Compustat Legacy'!AM342-INDEX('P123LC - Compustat Current'!AI$8:AI$395,MATCH('P123LC - Compustat Delta'!$B345,'P123LC - Compustat Current'!$B$8:$B$395,0)))</f>
        <v>0</v>
      </c>
      <c r="AJ345" s="1">
        <f>ABS('P123LC - Compustat Legacy'!AN342-INDEX('P123LC - Compustat Current'!AJ$8:AJ$395,MATCH('P123LC - Compustat Delta'!$B345,'P123LC - Compustat Current'!$B$8:$B$395,0)))</f>
        <v>0</v>
      </c>
      <c r="AK345" s="1">
        <f>ABS('P123LC - Compustat Legacy'!AO342-INDEX('P123LC - Compustat Current'!AK$8:AK$395,MATCH('P123LC - Compustat Delta'!$B345,'P123LC - Compustat Current'!$B$8:$B$395,0)))</f>
        <v>0</v>
      </c>
      <c r="AL345" s="1">
        <f>ABS('P123LC - Compustat Legacy'!AP342-INDEX('P123LC - Compustat Current'!AL$8:AL$395,MATCH('P123LC - Compustat Delta'!$B345,'P123LC - Compustat Current'!$B$8:$B$395,0)))</f>
        <v>0</v>
      </c>
      <c r="AM345" s="1">
        <f>ABS('P123LC - Compustat Legacy'!AQ342-INDEX('P123LC - Compustat Current'!AM$8:AM$395,MATCH('P123LC - Compustat Delta'!$B345,'P123LC - Compustat Current'!$B$8:$B$395,0)))</f>
        <v>0</v>
      </c>
      <c r="AN345" s="1">
        <f>ABS('P123LC - Compustat Legacy'!AR342-INDEX('P123LC - Compustat Current'!AN$8:AN$395,MATCH('P123LC - Compustat Delta'!$B345,'P123LC - Compustat Current'!$B$8:$B$395,0)))</f>
        <v>0</v>
      </c>
      <c r="AO345" s="1">
        <f>ABS('P123LC - Compustat Legacy'!AS342-INDEX('P123LC - Compustat Current'!AO$8:AO$395,MATCH('P123LC - Compustat Delta'!$B345,'P123LC - Compustat Current'!$B$8:$B$395,0)))</f>
        <v>0</v>
      </c>
      <c r="AP345" s="1">
        <f>ABS('P123LC - Compustat Legacy'!AT342-INDEX('P123LC - Compustat Current'!AP$8:AP$395,MATCH('P123LC - Compustat Delta'!$B345,'P123LC - Compustat Current'!$B$8:$B$395,0)))</f>
        <v>0</v>
      </c>
      <c r="AQ345" s="1">
        <f>ABS('P123LC - Compustat Legacy'!AU342-INDEX('P123LC - Compustat Current'!AQ$8:AQ$395,MATCH('P123LC - Compustat Delta'!$B345,'P123LC - Compustat Current'!$B$8:$B$395,0)))</f>
        <v>0</v>
      </c>
      <c r="AR345" s="1">
        <f>ABS('P123LC - Compustat Legacy'!AV342-INDEX('P123LC - Compustat Current'!AR$8:AR$395,MATCH('P123LC - Compustat Delta'!$B345,'P123LC - Compustat Current'!$B$8:$B$395,0)))</f>
        <v>0</v>
      </c>
      <c r="AS345" s="1">
        <f>ABS('P123LC - Compustat Legacy'!AW342-INDEX('P123LC - Compustat Current'!AS$8:AS$395,MATCH('P123LC - Compustat Delta'!$B345,'P123LC - Compustat Current'!$B$8:$B$395,0)))</f>
        <v>0</v>
      </c>
      <c r="AT345" s="1">
        <f>ABS('P123LC - Compustat Legacy'!AX342-INDEX('P123LC - Compustat Current'!AT$8:AT$395,MATCH('P123LC - Compustat Delta'!$B345,'P123LC - Compustat Current'!$B$8:$B$395,0)))</f>
        <v>0</v>
      </c>
      <c r="AU345" s="1">
        <f>ABS('P123LC - Compustat Legacy'!AY342-INDEX('P123LC - Compustat Current'!AU$8:AU$395,MATCH('P123LC - Compustat Delta'!$B345,'P123LC - Compustat Current'!$B$8:$B$395,0)))</f>
        <v>0</v>
      </c>
      <c r="AV345" s="1">
        <f>ABS('P123LC - Compustat Legacy'!AZ342-INDEX('P123LC - Compustat Current'!AV$8:AV$395,MATCH('P123LC - Compustat Delta'!$B345,'P123LC - Compustat Current'!$B$8:$B$395,0)))</f>
        <v>0</v>
      </c>
      <c r="AW345" s="1">
        <f>ABS('P123LC - Compustat Legacy'!BA342-INDEX('P123LC - Compustat Current'!AW$8:AW$395,MATCH('P123LC - Compustat Delta'!$B345,'P123LC - Compustat Current'!$B$8:$B$395,0)))</f>
        <v>0</v>
      </c>
      <c r="AX345" s="1">
        <f>ABS('P123LC - Compustat Legacy'!BB342-INDEX('P123LC - Compustat Current'!AX$8:AX$395,MATCH('P123LC - Compustat Delta'!$B345,'P123LC - Compustat Current'!$B$8:$B$395,0)))</f>
        <v>0</v>
      </c>
      <c r="AY345" s="1">
        <f>ABS('P123LC - Compustat Legacy'!BC342-INDEX('P123LC - Compustat Current'!AY$8:AY$395,MATCH('P123LC - Compustat Delta'!$B345,'P123LC - Compustat Current'!$B$8:$B$395,0)))</f>
        <v>0</v>
      </c>
      <c r="AZ345" s="1">
        <f>ABS('P123LC - Compustat Legacy'!BD342-INDEX('P123LC - Compustat Current'!AZ$8:AZ$395,MATCH('P123LC - Compustat Delta'!$B345,'P123LC - Compustat Current'!$B$8:$B$395,0)))</f>
        <v>0</v>
      </c>
      <c r="BA345" s="1">
        <f>ABS('P123LC - Compustat Legacy'!BE342-INDEX('P123LC - Compustat Current'!BA$8:BA$395,MATCH('P123LC - Compustat Delta'!$B345,'P123LC - Compustat Current'!$B$8:$B$395,0)))</f>
        <v>0</v>
      </c>
      <c r="BB345" s="1">
        <f>ABS('P123LC - Compustat Legacy'!BF342-INDEX('P123LC - Compustat Current'!BB$8:BB$395,MATCH('P123LC - Compustat Delta'!$B345,'P123LC - Compustat Current'!$B$8:$B$395,0)))</f>
        <v>0</v>
      </c>
      <c r="BC345" s="1">
        <f>ABS('P123LC - Compustat Legacy'!BG342-INDEX('P123LC - Compustat Current'!BC$8:BC$395,MATCH('P123LC - Compustat Delta'!$B345,'P123LC - Compustat Current'!$B$8:$B$395,0)))</f>
        <v>0</v>
      </c>
      <c r="BD345" s="1">
        <f>ABS('P123LC - Compustat Legacy'!BH342-INDEX('P123LC - Compustat Current'!BD$8:BD$395,MATCH('P123LC - Compustat Delta'!$B345,'P123LC - Compustat Current'!$B$8:$B$395,0)))</f>
        <v>0</v>
      </c>
      <c r="BE345" s="1">
        <f>ABS('P123LC - Compustat Legacy'!BI342-INDEX('P123LC - Compustat Current'!BE$8:BE$395,MATCH('P123LC - Compustat Delta'!$B345,'P123LC - Compustat Current'!$B$8:$B$395,0)))</f>
        <v>0</v>
      </c>
      <c r="BF345" s="1">
        <f>ABS('P123LC - Compustat Legacy'!BJ342-INDEX('P123LC - Compustat Current'!BF$8:BF$395,MATCH('P123LC - Compustat Delta'!$B345,'P123LC - Compustat Current'!$B$8:$B$395,0)))</f>
        <v>0</v>
      </c>
      <c r="BG345" s="1">
        <f>ABS('P123LC - Compustat Legacy'!BK342-INDEX('P123LC - Compustat Current'!BG$8:BG$395,MATCH('P123LC - Compustat Delta'!$B345,'P123LC - Compustat Current'!$B$8:$B$395,0)))</f>
        <v>0</v>
      </c>
      <c r="BH345" s="1">
        <f>ABS('P123LC - Compustat Legacy'!BL342-INDEX('P123LC - Compustat Current'!BH$8:BH$395,MATCH('P123LC - Compustat Delta'!$B345,'P123LC - Compustat Current'!$B$8:$B$395,0)))</f>
        <v>0</v>
      </c>
      <c r="BI345" s="1">
        <f>ABS('P123LC - Compustat Legacy'!BM342-INDEX('P123LC - Compustat Current'!BI$8:BI$395,MATCH('P123LC - Compustat Delta'!$B345,'P123LC - Compustat Current'!$B$8:$B$395,0)))</f>
        <v>0</v>
      </c>
      <c r="BJ345" s="1">
        <f>ABS('P123LC - Compustat Legacy'!BN342-INDEX('P123LC - Compustat Current'!BJ$8:BJ$395,MATCH('P123LC - Compustat Delta'!$B345,'P123LC - Compustat Current'!$B$8:$B$395,0)))</f>
        <v>0</v>
      </c>
      <c r="BK345" s="1">
        <f>ABS('P123LC - Compustat Legacy'!BO342-INDEX('P123LC - Compustat Current'!BK$8:BK$395,MATCH('P123LC - Compustat Delta'!$B345,'P123LC - Compustat Current'!$B$8:$B$395,0)))</f>
        <v>0</v>
      </c>
      <c r="BL345" s="1">
        <f>ABS('P123LC - Compustat Legacy'!BP342-INDEX('P123LC - Compustat Current'!BL$8:BL$395,MATCH('P123LC - Compustat Delta'!$B345,'P123LC - Compustat Current'!$B$8:$B$395,0)))</f>
        <v>0</v>
      </c>
      <c r="BM345" s="1">
        <f>ABS('P123LC - Compustat Legacy'!BQ342-INDEX('P123LC - Compustat Current'!BM$8:BM$395,MATCH('P123LC - Compustat Delta'!$B345,'P123LC - Compustat Current'!$B$8:$B$395,0)))</f>
        <v>0</v>
      </c>
      <c r="BN345" s="1">
        <f>ABS('P123LC - Compustat Legacy'!BR342-INDEX('P123LC - Compustat Current'!BN$8:BN$395,MATCH('P123LC - Compustat Delta'!$B345,'P123LC - Compustat Current'!$B$8:$B$395,0)))</f>
        <v>0</v>
      </c>
      <c r="BO345" s="1">
        <f>ABS('P123LC - Compustat Legacy'!BS342-INDEX('P123LC - Compustat Current'!BO$8:BO$395,MATCH('P123LC - Compustat Delta'!$B345,'P123LC - Compustat Current'!$B$8:$B$395,0)))</f>
        <v>0</v>
      </c>
      <c r="BP345" s="1">
        <f>ABS('P123LC - Compustat Legacy'!BT342-INDEX('P123LC - Compustat Current'!BP$8:BP$395,MATCH('P123LC - Compustat Delta'!$B345,'P123LC - Compustat Current'!$B$8:$B$395,0)))</f>
        <v>0</v>
      </c>
      <c r="BQ345" s="1">
        <f>ABS('P123LC - Compustat Legacy'!BU342-INDEX('P123LC - Compustat Current'!BQ$8:BQ$395,MATCH('P123LC - Compustat Delta'!$B345,'P123LC - Compustat Current'!$B$8:$B$395,0)))</f>
        <v>0</v>
      </c>
      <c r="BR345" s="1">
        <f>ABS('P123LC - Compustat Legacy'!BV342-INDEX('P123LC - Compustat Current'!BR$8:BR$395,MATCH('P123LC - Compustat Delta'!$B345,'P123LC - Compustat Current'!$B$8:$B$395,0)))</f>
        <v>0</v>
      </c>
      <c r="BS345" s="1">
        <f>ABS('P123LC - Compustat Legacy'!BW342-INDEX('P123LC - Compustat Current'!BS$8:BS$395,MATCH('P123LC - Compustat Delta'!$B345,'P123LC - Compustat Current'!$B$8:$B$395,0)))</f>
        <v>0.25999999999999979</v>
      </c>
      <c r="BT345" s="1">
        <f>ABS('P123LC - Compustat Legacy'!BX342-INDEX('P123LC - Compustat Current'!BT$8:BT$395,MATCH('P123LC - Compustat Delta'!$B345,'P123LC - Compustat Current'!$B$8:$B$395,0)))</f>
        <v>0.52000000000000313</v>
      </c>
      <c r="BU345" s="1">
        <f>ABS('P123LC - Compustat Legacy'!BY342-INDEX('P123LC - Compustat Current'!BU$8:BU$395,MATCH('P123LC - Compustat Delta'!$B345,'P123LC - Compustat Current'!$B$8:$B$395,0)))</f>
        <v>0</v>
      </c>
      <c r="BV345" s="1">
        <f>ABS('P123LC - Compustat Legacy'!BZ342-INDEX('P123LC - Compustat Current'!BV$8:BV$395,MATCH('P123LC - Compustat Delta'!$B345,'P123LC - Compustat Current'!$B$8:$B$395,0)))</f>
        <v>0</v>
      </c>
      <c r="BW345" s="1">
        <f>ABS('P123LC - Compustat Legacy'!CA342-INDEX('P123LC - Compustat Current'!BW$8:BW$395,MATCH('P123LC - Compustat Delta'!$B345,'P123LC - Compustat Current'!$B$8:$B$395,0)))</f>
        <v>0.77999999999999758</v>
      </c>
      <c r="BX345" s="1">
        <f>ABS('P123LC - Compustat Legacy'!CB342-INDEX('P123LC - Compustat Current'!BX$8:BX$395,MATCH('P123LC - Compustat Delta'!$B345,'P123LC - Compustat Current'!$B$8:$B$395,0)))</f>
        <v>0</v>
      </c>
      <c r="BY345" s="1">
        <f>ABS('P123LC - Compustat Legacy'!CC342-INDEX('P123LC - Compustat Current'!BY$8:BY$395,MATCH('P123LC - Compustat Delta'!$B345,'P123LC - Compustat Current'!$B$8:$B$395,0)))</f>
        <v>0</v>
      </c>
      <c r="BZ345" s="1">
        <f>ABS('P123LC - Compustat Legacy'!CD342-INDEX('P123LC - Compustat Current'!BZ$8:BZ$395,MATCH('P123LC - Compustat Delta'!$B345,'P123LC - Compustat Current'!$B$8:$B$395,0)))</f>
        <v>0</v>
      </c>
      <c r="CA345" s="1">
        <f>ABS('P123LC - Compustat Legacy'!CE342-INDEX('P123LC - Compustat Current'!CA$8:CA$395,MATCH('P123LC - Compustat Delta'!$B345,'P123LC - Compustat Current'!$B$8:$B$395,0)))</f>
        <v>0</v>
      </c>
      <c r="CB345" s="1">
        <f>ABS('P123LC - Compustat Legacy'!CF342-INDEX('P123LC - Compustat Current'!CB$8:CB$395,MATCH('P123LC - Compustat Delta'!$B345,'P123LC - Compustat Current'!$B$8:$B$395,0)))</f>
        <v>0</v>
      </c>
      <c r="CC345" s="1">
        <f>ABS('P123LC - Compustat Legacy'!CG342-INDEX('P123LC - Compustat Current'!CC$8:CC$395,MATCH('P123LC - Compustat Delta'!$B345,'P123LC - Compustat Current'!$B$8:$B$395,0)))</f>
        <v>0</v>
      </c>
      <c r="CD345" s="1">
        <f>ABS('P123LC - Compustat Legacy'!CH342-INDEX('P123LC - Compustat Current'!CD$8:CD$395,MATCH('P123LC - Compustat Delta'!$B345,'P123LC - Compustat Current'!$B$8:$B$395,0)))</f>
        <v>0</v>
      </c>
      <c r="CE345" s="1">
        <f>ABS('P123LC - Compustat Legacy'!CI342-INDEX('P123LC - Compustat Current'!CE$8:CE$395,MATCH('P123LC - Compustat Delta'!$B345,'P123LC - Compustat Current'!$B$8:$B$395,0)))</f>
        <v>0</v>
      </c>
      <c r="CF345" s="1">
        <f>ABS('P123LC - Compustat Legacy'!CJ342-INDEX('P123LC - Compustat Current'!CF$8:CF$395,MATCH('P123LC - Compustat Delta'!$B345,'P123LC - Compustat Current'!$B$8:$B$395,0)))</f>
        <v>0</v>
      </c>
      <c r="CG345" s="1">
        <f>ABS('P123LC - Compustat Legacy'!CK342-INDEX('P123LC - Compustat Current'!CG$8:CG$395,MATCH('P123LC - Compustat Delta'!$B345,'P123LC - Compustat Current'!$B$8:$B$395,0)))</f>
        <v>0.26000000000000156</v>
      </c>
      <c r="CH345" s="1">
        <f>ABS('P123LC - Compustat Legacy'!CL342-INDEX('P123LC - Compustat Current'!CH$8:CH$395,MATCH('P123LC - Compustat Delta'!$B345,'P123LC - Compustat Current'!$B$8:$B$395,0)))</f>
        <v>0</v>
      </c>
      <c r="CI345" s="1">
        <f>ABS('P123LC - Compustat Legacy'!CM342-INDEX('P123LC - Compustat Current'!CI$8:CI$395,MATCH('P123LC - Compustat Delta'!$B345,'P123LC - Compustat Current'!$B$8:$B$395,0)))</f>
        <v>0</v>
      </c>
      <c r="CJ345" s="1">
        <f>ABS('P123LC - Compustat Legacy'!CN342-INDEX('P123LC - Compustat Current'!CJ$8:CJ$395,MATCH('P123LC - Compustat Delta'!$B345,'P123LC - Compustat Current'!$B$8:$B$395,0)))</f>
        <v>0</v>
      </c>
      <c r="CK345" s="1">
        <f>ABS('P123LC - Compustat Legacy'!CO342-INDEX('P123LC - Compustat Current'!CK$8:CK$395,MATCH('P123LC - Compustat Delta'!$B345,'P123LC - Compustat Current'!$B$8:$B$395,0)))</f>
        <v>0.25999999999999091</v>
      </c>
      <c r="CL345" s="1">
        <f>ABS('P123LC - Compustat Legacy'!CP342-INDEX('P123LC - Compustat Current'!CL$8:CL$395,MATCH('P123LC - Compustat Delta'!$B345,'P123LC - Compustat Current'!$B$8:$B$395,0)))</f>
        <v>0</v>
      </c>
      <c r="CM345" s="1">
        <f>ABS('P123LC - Compustat Legacy'!CQ342-INDEX('P123LC - Compustat Current'!CM$8:CM$395,MATCH('P123LC - Compustat Delta'!$B345,'P123LC - Compustat Current'!$B$8:$B$395,0)))</f>
        <v>0</v>
      </c>
      <c r="CN345" s="1">
        <f>ABS('P123LC - Compustat Legacy'!CR342-INDEX('P123LC - Compustat Current'!CN$8:CN$395,MATCH('P123LC - Compustat Delta'!$B345,'P123LC - Compustat Current'!$B$8:$B$395,0)))</f>
        <v>0.52000000000000313</v>
      </c>
      <c r="CO345" s="1">
        <f>ABS('P123LC - Compustat Legacy'!CS342-INDEX('P123LC - Compustat Current'!CO$8:CO$395,MATCH('P123LC - Compustat Delta'!$B345,'P123LC - Compustat Current'!$B$8:$B$395,0)))</f>
        <v>0.25999999999999801</v>
      </c>
      <c r="CP345" s="1">
        <f>ABS('P123LC - Compustat Legacy'!CT342-INDEX('P123LC - Compustat Current'!CP$8:CP$395,MATCH('P123LC - Compustat Delta'!$B345,'P123LC - Compustat Current'!$B$8:$B$395,0)))</f>
        <v>0.26000000000000512</v>
      </c>
      <c r="CQ345" s="1">
        <f>ABS('P123LC - Compustat Legacy'!CU342-INDEX('P123LC - Compustat Current'!CQ$8:CQ$395,MATCH('P123LC - Compustat Delta'!$B345,'P123LC - Compustat Current'!$B$8:$B$395,0)))</f>
        <v>0.26000000000000512</v>
      </c>
      <c r="CR345" s="1">
        <f>ABS('P123LC - Compustat Legacy'!CV342-INDEX('P123LC - Compustat Current'!CR$8:CR$395,MATCH('P123LC - Compustat Delta'!$B345,'P123LC - Compustat Current'!$B$8:$B$395,0)))</f>
        <v>0</v>
      </c>
      <c r="CS345" s="1">
        <f>ABS('P123LC - Compustat Legacy'!CW342-INDEX('P123LC - Compustat Current'!CS$8:CS$395,MATCH('P123LC - Compustat Delta'!$B345,'P123LC - Compustat Current'!$B$8:$B$395,0)))</f>
        <v>0.25</v>
      </c>
      <c r="CT345" s="1">
        <f>ABS('P123LC - Compustat Legacy'!CX342-INDEX('P123LC - Compustat Current'!CT$8:CT$395,MATCH('P123LC - Compustat Delta'!$B345,'P123LC - Compustat Current'!$B$8:$B$395,0)))</f>
        <v>0.26000000000000512</v>
      </c>
      <c r="CU345" s="1">
        <f>ABS('P123LC - Compustat Legacy'!CY342-INDEX('P123LC - Compustat Current'!CU$8:CU$395,MATCH('P123LC - Compustat Delta'!$B345,'P123LC - Compustat Current'!$B$8:$B$395,0)))</f>
        <v>0.25999999999999091</v>
      </c>
      <c r="CV345" s="1">
        <f>ABS('P123LC - Compustat Legacy'!CZ342-INDEX('P123LC - Compustat Current'!CV$8:CV$395,MATCH('P123LC - Compustat Delta'!$B345,'P123LC - Compustat Current'!$B$8:$B$395,0)))</f>
        <v>0.25999999999999091</v>
      </c>
      <c r="CW345" s="1">
        <f>ABS('P123LC - Compustat Legacy'!DA342-INDEX('P123LC - Compustat Current'!CW$8:CW$395,MATCH('P123LC - Compustat Delta'!$B345,'P123LC - Compustat Current'!$B$8:$B$395,0)))</f>
        <v>0</v>
      </c>
      <c r="CX345" s="1">
        <f>ABS('P123LC - Compustat Legacy'!DB342-INDEX('P123LC - Compustat Current'!CX$8:CX$395,MATCH('P123LC - Compustat Delta'!$B345,'P123LC - Compustat Current'!$B$8:$B$395,0)))</f>
        <v>0</v>
      </c>
      <c r="CY345" s="1">
        <f>ABS('P123LC - Compustat Legacy'!DC342-INDEX('P123LC - Compustat Current'!CY$8:CY$395,MATCH('P123LC - Compustat Delta'!$B345,'P123LC - Compustat Current'!$B$8:$B$395,0)))</f>
        <v>0</v>
      </c>
    </row>
    <row r="346" spans="2:103" x14ac:dyDescent="0.25">
      <c r="B346" t="s">
        <v>430</v>
      </c>
      <c r="D346" s="1" t="s">
        <v>96</v>
      </c>
      <c r="E346" s="1">
        <f>ABS('P123LC - Compustat Legacy'!I343-INDEX('P123LC - Compustat Current'!E$8:E$395,MATCH('P123LC - Compustat Delta'!$B346,'P123LC - Compustat Current'!$B$8:$B$395,0)))</f>
        <v>0.25999999999999979</v>
      </c>
      <c r="F346" s="1">
        <f>ABS('P123LC - Compustat Legacy'!J343-INDEX('P123LC - Compustat Current'!F$8:F$395,MATCH('P123LC - Compustat Delta'!$B346,'P123LC - Compustat Current'!$B$8:$B$395,0)))</f>
        <v>0.25</v>
      </c>
      <c r="G346" s="1">
        <f>ABS('P123LC - Compustat Legacy'!K343-INDEX('P123LC - Compustat Current'!G$8:G$395,MATCH('P123LC - Compustat Delta'!$B346,'P123LC - Compustat Current'!$B$8:$B$395,0)))</f>
        <v>0.52</v>
      </c>
      <c r="H346" s="1">
        <f>ABS('P123LC - Compustat Legacy'!L343-INDEX('P123LC - Compustat Current'!H$8:H$395,MATCH('P123LC - Compustat Delta'!$B346,'P123LC - Compustat Current'!$B$8:$B$395,0)))</f>
        <v>0.25999999999999979</v>
      </c>
      <c r="I346" s="1">
        <f>ABS('P123LC - Compustat Legacy'!M343-INDEX('P123LC - Compustat Current'!I$8:I$395,MATCH('P123LC - Compustat Delta'!$B346,'P123LC - Compustat Current'!$B$8:$B$395,0)))</f>
        <v>0</v>
      </c>
      <c r="J346" s="1">
        <f>ABS('P123LC - Compustat Legacy'!N343-INDEX('P123LC - Compustat Current'!J$8:J$395,MATCH('P123LC - Compustat Delta'!$B346,'P123LC - Compustat Current'!$B$8:$B$395,0)))</f>
        <v>0.25999999999999979</v>
      </c>
      <c r="K346" s="1">
        <f>ABS('P123LC - Compustat Legacy'!O343-INDEX('P123LC - Compustat Current'!K$8:K$395,MATCH('P123LC - Compustat Delta'!$B346,'P123LC - Compustat Current'!$B$8:$B$395,0)))</f>
        <v>0</v>
      </c>
      <c r="L346" s="1">
        <f>ABS('P123LC - Compustat Legacy'!P343-INDEX('P123LC - Compustat Current'!L$8:L$395,MATCH('P123LC - Compustat Delta'!$B346,'P123LC - Compustat Current'!$B$8:$B$395,0)))</f>
        <v>0.5199999999999998</v>
      </c>
      <c r="M346" s="1">
        <f>ABS('P123LC - Compustat Legacy'!Q343-INDEX('P123LC - Compustat Current'!M$8:M$395,MATCH('P123LC - Compustat Delta'!$B346,'P123LC - Compustat Current'!$B$8:$B$395,0)))</f>
        <v>0.50999999999999979</v>
      </c>
      <c r="N346" s="1">
        <f>ABS('P123LC - Compustat Legacy'!R343-INDEX('P123LC - Compustat Current'!N$8:N$395,MATCH('P123LC - Compustat Delta'!$B346,'P123LC - Compustat Current'!$B$8:$B$395,0)))</f>
        <v>0</v>
      </c>
      <c r="O346" s="1">
        <f>ABS('P123LC - Compustat Legacy'!S343-INDEX('P123LC - Compustat Current'!O$8:O$395,MATCH('P123LC - Compustat Delta'!$B346,'P123LC - Compustat Current'!$B$8:$B$395,0)))</f>
        <v>0</v>
      </c>
      <c r="P346" s="1">
        <f>ABS('P123LC - Compustat Legacy'!T343-INDEX('P123LC - Compustat Current'!P$8:P$395,MATCH('P123LC - Compustat Delta'!$B346,'P123LC - Compustat Current'!$B$8:$B$395,0)))</f>
        <v>0</v>
      </c>
      <c r="Q346" s="1">
        <f>ABS('P123LC - Compustat Legacy'!U343-INDEX('P123LC - Compustat Current'!Q$8:Q$395,MATCH('P123LC - Compustat Delta'!$B346,'P123LC - Compustat Current'!$B$8:$B$395,0)))</f>
        <v>0</v>
      </c>
      <c r="R346" s="1">
        <f>ABS('P123LC - Compustat Legacy'!V343-INDEX('P123LC - Compustat Current'!R$8:R$395,MATCH('P123LC - Compustat Delta'!$B346,'P123LC - Compustat Current'!$B$8:$B$395,0)))</f>
        <v>0</v>
      </c>
      <c r="S346" s="1">
        <f>ABS('P123LC - Compustat Legacy'!W343-INDEX('P123LC - Compustat Current'!S$8:S$395,MATCH('P123LC - Compustat Delta'!$B346,'P123LC - Compustat Current'!$B$8:$B$395,0)))</f>
        <v>0</v>
      </c>
      <c r="T346" s="1">
        <f>ABS('P123LC - Compustat Legacy'!X343-INDEX('P123LC - Compustat Current'!T$8:T$395,MATCH('P123LC - Compustat Delta'!$B346,'P123LC - Compustat Current'!$B$8:$B$395,0)))</f>
        <v>0</v>
      </c>
      <c r="U346" s="1">
        <f>ABS('P123LC - Compustat Legacy'!Y343-INDEX('P123LC - Compustat Current'!U$8:U$395,MATCH('P123LC - Compustat Delta'!$B346,'P123LC - Compustat Current'!$B$8:$B$395,0)))</f>
        <v>0</v>
      </c>
      <c r="V346" s="1">
        <f>ABS('P123LC - Compustat Legacy'!Z343-INDEX('P123LC - Compustat Current'!V$8:V$395,MATCH('P123LC - Compustat Delta'!$B346,'P123LC - Compustat Current'!$B$8:$B$395,0)))</f>
        <v>0</v>
      </c>
      <c r="W346" s="1">
        <f>ABS('P123LC - Compustat Legacy'!AA343-INDEX('P123LC - Compustat Current'!W$8:W$395,MATCH('P123LC - Compustat Delta'!$B346,'P123LC - Compustat Current'!$B$8:$B$395,0)))</f>
        <v>0</v>
      </c>
      <c r="X346" s="1">
        <f>ABS('P123LC - Compustat Legacy'!AB343-INDEX('P123LC - Compustat Current'!X$8:X$395,MATCH('P123LC - Compustat Delta'!$B346,'P123LC - Compustat Current'!$B$8:$B$395,0)))</f>
        <v>0</v>
      </c>
      <c r="Y346" s="1">
        <f>ABS('P123LC - Compustat Legacy'!AC343-INDEX('P123LC - Compustat Current'!Y$8:Y$395,MATCH('P123LC - Compustat Delta'!$B346,'P123LC - Compustat Current'!$B$8:$B$395,0)))</f>
        <v>0</v>
      </c>
      <c r="Z346" s="1">
        <f>ABS('P123LC - Compustat Legacy'!AD343-INDEX('P123LC - Compustat Current'!Z$8:Z$395,MATCH('P123LC - Compustat Delta'!$B346,'P123LC - Compustat Current'!$B$8:$B$395,0)))</f>
        <v>0</v>
      </c>
      <c r="AA346" s="1">
        <f>ABS('P123LC - Compustat Legacy'!AE343-INDEX('P123LC - Compustat Current'!AA$8:AA$395,MATCH('P123LC - Compustat Delta'!$B346,'P123LC - Compustat Current'!$B$8:$B$395,0)))</f>
        <v>0</v>
      </c>
      <c r="AB346" s="1">
        <f>ABS('P123LC - Compustat Legacy'!AF343-INDEX('P123LC - Compustat Current'!AB$8:AB$395,MATCH('P123LC - Compustat Delta'!$B346,'P123LC - Compustat Current'!$B$8:$B$395,0)))</f>
        <v>0</v>
      </c>
      <c r="AC346" s="1">
        <f>ABS('P123LC - Compustat Legacy'!AG343-INDEX('P123LC - Compustat Current'!AC$8:AC$395,MATCH('P123LC - Compustat Delta'!$B346,'P123LC - Compustat Current'!$B$8:$B$395,0)))</f>
        <v>0</v>
      </c>
      <c r="AD346" s="1">
        <f>ABS('P123LC - Compustat Legacy'!AH343-INDEX('P123LC - Compustat Current'!AD$8:AD$395,MATCH('P123LC - Compustat Delta'!$B346,'P123LC - Compustat Current'!$B$8:$B$395,0)))</f>
        <v>0</v>
      </c>
      <c r="AE346" s="1">
        <f>ABS('P123LC - Compustat Legacy'!AI343-INDEX('P123LC - Compustat Current'!AE$8:AE$395,MATCH('P123LC - Compustat Delta'!$B346,'P123LC - Compustat Current'!$B$8:$B$395,0)))</f>
        <v>0</v>
      </c>
      <c r="AF346" s="1">
        <f>ABS('P123LC - Compustat Legacy'!AJ343-INDEX('P123LC - Compustat Current'!AF$8:AF$395,MATCH('P123LC - Compustat Delta'!$B346,'P123LC - Compustat Current'!$B$8:$B$395,0)))</f>
        <v>0</v>
      </c>
      <c r="AG346" s="1">
        <f>ABS('P123LC - Compustat Legacy'!AK343-INDEX('P123LC - Compustat Current'!AG$8:AG$395,MATCH('P123LC - Compustat Delta'!$B346,'P123LC - Compustat Current'!$B$8:$B$395,0)))</f>
        <v>0</v>
      </c>
      <c r="AH346" s="1">
        <f>ABS('P123LC - Compustat Legacy'!AL343-INDEX('P123LC - Compustat Current'!AH$8:AH$395,MATCH('P123LC - Compustat Delta'!$B346,'P123LC - Compustat Current'!$B$8:$B$395,0)))</f>
        <v>0</v>
      </c>
      <c r="AI346" s="1">
        <f>ABS('P123LC - Compustat Legacy'!AM343-INDEX('P123LC - Compustat Current'!AI$8:AI$395,MATCH('P123LC - Compustat Delta'!$B346,'P123LC - Compustat Current'!$B$8:$B$395,0)))</f>
        <v>0</v>
      </c>
      <c r="AJ346" s="1">
        <f>ABS('P123LC - Compustat Legacy'!AN343-INDEX('P123LC - Compustat Current'!AJ$8:AJ$395,MATCH('P123LC - Compustat Delta'!$B346,'P123LC - Compustat Current'!$B$8:$B$395,0)))</f>
        <v>0</v>
      </c>
      <c r="AK346" s="1">
        <f>ABS('P123LC - Compustat Legacy'!AO343-INDEX('P123LC - Compustat Current'!AK$8:AK$395,MATCH('P123LC - Compustat Delta'!$B346,'P123LC - Compustat Current'!$B$8:$B$395,0)))</f>
        <v>0</v>
      </c>
      <c r="AL346" s="1">
        <f>ABS('P123LC - Compustat Legacy'!AP343-INDEX('P123LC - Compustat Current'!AL$8:AL$395,MATCH('P123LC - Compustat Delta'!$B346,'P123LC - Compustat Current'!$B$8:$B$395,0)))</f>
        <v>0</v>
      </c>
      <c r="AM346" s="1">
        <f>ABS('P123LC - Compustat Legacy'!AQ343-INDEX('P123LC - Compustat Current'!AM$8:AM$395,MATCH('P123LC - Compustat Delta'!$B346,'P123LC - Compustat Current'!$B$8:$B$395,0)))</f>
        <v>0</v>
      </c>
      <c r="AN346" s="1">
        <f>ABS('P123LC - Compustat Legacy'!AR343-INDEX('P123LC - Compustat Current'!AN$8:AN$395,MATCH('P123LC - Compustat Delta'!$B346,'P123LC - Compustat Current'!$B$8:$B$395,0)))</f>
        <v>0</v>
      </c>
      <c r="AO346" s="1">
        <f>ABS('P123LC - Compustat Legacy'!AS343-INDEX('P123LC - Compustat Current'!AO$8:AO$395,MATCH('P123LC - Compustat Delta'!$B346,'P123LC - Compustat Current'!$B$8:$B$395,0)))</f>
        <v>0</v>
      </c>
      <c r="AP346" s="1">
        <f>ABS('P123LC - Compustat Legacy'!AT343-INDEX('P123LC - Compustat Current'!AP$8:AP$395,MATCH('P123LC - Compustat Delta'!$B346,'P123LC - Compustat Current'!$B$8:$B$395,0)))</f>
        <v>0</v>
      </c>
      <c r="AQ346" s="1">
        <f>ABS('P123LC - Compustat Legacy'!AU343-INDEX('P123LC - Compustat Current'!AQ$8:AQ$395,MATCH('P123LC - Compustat Delta'!$B346,'P123LC - Compustat Current'!$B$8:$B$395,0)))</f>
        <v>0</v>
      </c>
      <c r="AR346" s="1">
        <f>ABS('P123LC - Compustat Legacy'!AV343-INDEX('P123LC - Compustat Current'!AR$8:AR$395,MATCH('P123LC - Compustat Delta'!$B346,'P123LC - Compustat Current'!$B$8:$B$395,0)))</f>
        <v>0</v>
      </c>
      <c r="AS346" s="1">
        <f>ABS('P123LC - Compustat Legacy'!AW343-INDEX('P123LC - Compustat Current'!AS$8:AS$395,MATCH('P123LC - Compustat Delta'!$B346,'P123LC - Compustat Current'!$B$8:$B$395,0)))</f>
        <v>0</v>
      </c>
      <c r="AT346" s="1">
        <f>ABS('P123LC - Compustat Legacy'!AX343-INDEX('P123LC - Compustat Current'!AT$8:AT$395,MATCH('P123LC - Compustat Delta'!$B346,'P123LC - Compustat Current'!$B$8:$B$395,0)))</f>
        <v>0</v>
      </c>
      <c r="AU346" s="1">
        <f>ABS('P123LC - Compustat Legacy'!AY343-INDEX('P123LC - Compustat Current'!AU$8:AU$395,MATCH('P123LC - Compustat Delta'!$B346,'P123LC - Compustat Current'!$B$8:$B$395,0)))</f>
        <v>0.25</v>
      </c>
      <c r="AV346" s="1">
        <f>ABS('P123LC - Compustat Legacy'!AZ343-INDEX('P123LC - Compustat Current'!AV$8:AV$395,MATCH('P123LC - Compustat Delta'!$B346,'P123LC - Compustat Current'!$B$8:$B$395,0)))</f>
        <v>0</v>
      </c>
      <c r="AW346" s="1">
        <f>ABS('P123LC - Compustat Legacy'!BA343-INDEX('P123LC - Compustat Current'!AW$8:AW$395,MATCH('P123LC - Compustat Delta'!$B346,'P123LC - Compustat Current'!$B$8:$B$395,0)))</f>
        <v>0</v>
      </c>
      <c r="AX346" s="1">
        <f>ABS('P123LC - Compustat Legacy'!BB343-INDEX('P123LC - Compustat Current'!AX$8:AX$395,MATCH('P123LC - Compustat Delta'!$B346,'P123LC - Compustat Current'!$B$8:$B$395,0)))</f>
        <v>0</v>
      </c>
      <c r="AY346" s="1">
        <f>ABS('P123LC - Compustat Legacy'!BC343-INDEX('P123LC - Compustat Current'!AY$8:AY$395,MATCH('P123LC - Compustat Delta'!$B346,'P123LC - Compustat Current'!$B$8:$B$395,0)))</f>
        <v>0</v>
      </c>
      <c r="AZ346" s="1">
        <f>ABS('P123LC - Compustat Legacy'!BD343-INDEX('P123LC - Compustat Current'!AZ$8:AZ$395,MATCH('P123LC - Compustat Delta'!$B346,'P123LC - Compustat Current'!$B$8:$B$395,0)))</f>
        <v>0</v>
      </c>
      <c r="BA346" s="1">
        <f>ABS('P123LC - Compustat Legacy'!BE343-INDEX('P123LC - Compustat Current'!BA$8:BA$395,MATCH('P123LC - Compustat Delta'!$B346,'P123LC - Compustat Current'!$B$8:$B$395,0)))</f>
        <v>0.51999999999999602</v>
      </c>
      <c r="BB346" s="1">
        <f>ABS('P123LC - Compustat Legacy'!BF343-INDEX('P123LC - Compustat Current'!BB$8:BB$395,MATCH('P123LC - Compustat Delta'!$B346,'P123LC - Compustat Current'!$B$8:$B$395,0)))</f>
        <v>0</v>
      </c>
      <c r="BC346" s="1">
        <f>ABS('P123LC - Compustat Legacy'!BG343-INDEX('P123LC - Compustat Current'!BC$8:BC$395,MATCH('P123LC - Compustat Delta'!$B346,'P123LC - Compustat Current'!$B$8:$B$395,0)))</f>
        <v>0</v>
      </c>
      <c r="BD346" s="1">
        <f>ABS('P123LC - Compustat Legacy'!BH343-INDEX('P123LC - Compustat Current'!BD$8:BD$395,MATCH('P123LC - Compustat Delta'!$B346,'P123LC - Compustat Current'!$B$8:$B$395,0)))</f>
        <v>0</v>
      </c>
      <c r="BE346" s="1">
        <f>ABS('P123LC - Compustat Legacy'!BI343-INDEX('P123LC - Compustat Current'!BE$8:BE$395,MATCH('P123LC - Compustat Delta'!$B346,'P123LC - Compustat Current'!$B$8:$B$395,0)))</f>
        <v>0</v>
      </c>
      <c r="BF346" s="1">
        <f>ABS('P123LC - Compustat Legacy'!BJ343-INDEX('P123LC - Compustat Current'!BF$8:BF$395,MATCH('P123LC - Compustat Delta'!$B346,'P123LC - Compustat Current'!$B$8:$B$395,0)))</f>
        <v>0</v>
      </c>
      <c r="BG346" s="1">
        <f>ABS('P123LC - Compustat Legacy'!BK343-INDEX('P123LC - Compustat Current'!BG$8:BG$395,MATCH('P123LC - Compustat Delta'!$B346,'P123LC - Compustat Current'!$B$8:$B$395,0)))</f>
        <v>0</v>
      </c>
      <c r="BH346" s="1">
        <f>ABS('P123LC - Compustat Legacy'!BL343-INDEX('P123LC - Compustat Current'!BH$8:BH$395,MATCH('P123LC - Compustat Delta'!$B346,'P123LC - Compustat Current'!$B$8:$B$395,0)))</f>
        <v>0</v>
      </c>
      <c r="BI346" s="1">
        <f>ABS('P123LC - Compustat Legacy'!BM343-INDEX('P123LC - Compustat Current'!BI$8:BI$395,MATCH('P123LC - Compustat Delta'!$B346,'P123LC - Compustat Current'!$B$8:$B$395,0)))</f>
        <v>0</v>
      </c>
      <c r="BJ346" s="1">
        <f>ABS('P123LC - Compustat Legacy'!BN343-INDEX('P123LC - Compustat Current'!BJ$8:BJ$395,MATCH('P123LC - Compustat Delta'!$B346,'P123LC - Compustat Current'!$B$8:$B$395,0)))</f>
        <v>0</v>
      </c>
      <c r="BK346" s="1">
        <f>ABS('P123LC - Compustat Legacy'!BO343-INDEX('P123LC - Compustat Current'!BK$8:BK$395,MATCH('P123LC - Compustat Delta'!$B346,'P123LC - Compustat Current'!$B$8:$B$395,0)))</f>
        <v>0</v>
      </c>
      <c r="BL346" s="1">
        <f>ABS('P123LC - Compustat Legacy'!BP343-INDEX('P123LC - Compustat Current'!BL$8:BL$395,MATCH('P123LC - Compustat Delta'!$B346,'P123LC - Compustat Current'!$B$8:$B$395,0)))</f>
        <v>0</v>
      </c>
      <c r="BM346" s="1">
        <f>ABS('P123LC - Compustat Legacy'!BQ343-INDEX('P123LC - Compustat Current'!BM$8:BM$395,MATCH('P123LC - Compustat Delta'!$B346,'P123LC - Compustat Current'!$B$8:$B$395,0)))</f>
        <v>0</v>
      </c>
      <c r="BN346" s="1">
        <f>ABS('P123LC - Compustat Legacy'!BR343-INDEX('P123LC - Compustat Current'!BN$8:BN$395,MATCH('P123LC - Compustat Delta'!$B346,'P123LC - Compustat Current'!$B$8:$B$395,0)))</f>
        <v>0</v>
      </c>
      <c r="BO346" s="1">
        <f>ABS('P123LC - Compustat Legacy'!BS343-INDEX('P123LC - Compustat Current'!BO$8:BO$395,MATCH('P123LC - Compustat Delta'!$B346,'P123LC - Compustat Current'!$B$8:$B$395,0)))</f>
        <v>0</v>
      </c>
      <c r="BP346" s="1">
        <f>ABS('P123LC - Compustat Legacy'!BT343-INDEX('P123LC - Compustat Current'!BP$8:BP$395,MATCH('P123LC - Compustat Delta'!$B346,'P123LC - Compustat Current'!$B$8:$B$395,0)))</f>
        <v>0</v>
      </c>
      <c r="BQ346" s="1">
        <f>ABS('P123LC - Compustat Legacy'!BU343-INDEX('P123LC - Compustat Current'!BQ$8:BQ$395,MATCH('P123LC - Compustat Delta'!$B346,'P123LC - Compustat Current'!$B$8:$B$395,0)))</f>
        <v>0</v>
      </c>
      <c r="BR346" s="1">
        <f>ABS('P123LC - Compustat Legacy'!BV343-INDEX('P123LC - Compustat Current'!BR$8:BR$395,MATCH('P123LC - Compustat Delta'!$B346,'P123LC - Compustat Current'!$B$8:$B$395,0)))</f>
        <v>0</v>
      </c>
      <c r="BS346" s="1">
        <f>ABS('P123LC - Compustat Legacy'!BW343-INDEX('P123LC - Compustat Current'!BS$8:BS$395,MATCH('P123LC - Compustat Delta'!$B346,'P123LC - Compustat Current'!$B$8:$B$395,0)))</f>
        <v>0.25999999999999979</v>
      </c>
      <c r="BT346" s="1">
        <f>ABS('P123LC - Compustat Legacy'!BX343-INDEX('P123LC - Compustat Current'!BT$8:BT$395,MATCH('P123LC - Compustat Delta'!$B346,'P123LC - Compustat Current'!$B$8:$B$395,0)))</f>
        <v>0</v>
      </c>
      <c r="BU346" s="1">
        <f>ABS('P123LC - Compustat Legacy'!BY343-INDEX('P123LC - Compustat Current'!BU$8:BU$395,MATCH('P123LC - Compustat Delta'!$B346,'P123LC - Compustat Current'!$B$8:$B$395,0)))</f>
        <v>0</v>
      </c>
      <c r="BV346" s="1">
        <f>ABS('P123LC - Compustat Legacy'!BZ343-INDEX('P123LC - Compustat Current'!BV$8:BV$395,MATCH('P123LC - Compustat Delta'!$B346,'P123LC - Compustat Current'!$B$8:$B$395,0)))</f>
        <v>0</v>
      </c>
      <c r="BW346" s="1">
        <f>ABS('P123LC - Compustat Legacy'!CA343-INDEX('P123LC - Compustat Current'!BW$8:BW$395,MATCH('P123LC - Compustat Delta'!$B346,'P123LC - Compustat Current'!$B$8:$B$395,0)))</f>
        <v>0</v>
      </c>
      <c r="BX346" s="1">
        <f>ABS('P123LC - Compustat Legacy'!CB343-INDEX('P123LC - Compustat Current'!BX$8:BX$395,MATCH('P123LC - Compustat Delta'!$B346,'P123LC - Compustat Current'!$B$8:$B$395,0)))</f>
        <v>0</v>
      </c>
      <c r="BY346" s="1">
        <f>ABS('P123LC - Compustat Legacy'!CC343-INDEX('P123LC - Compustat Current'!BY$8:BY$395,MATCH('P123LC - Compustat Delta'!$B346,'P123LC - Compustat Current'!$B$8:$B$395,0)))</f>
        <v>0</v>
      </c>
      <c r="BZ346" s="1">
        <f>ABS('P123LC - Compustat Legacy'!CD343-INDEX('P123LC - Compustat Current'!BZ$8:BZ$395,MATCH('P123LC - Compustat Delta'!$B346,'P123LC - Compustat Current'!$B$8:$B$395,0)))</f>
        <v>0</v>
      </c>
      <c r="CA346" s="1">
        <f>ABS('P123LC - Compustat Legacy'!CE343-INDEX('P123LC - Compustat Current'!CA$8:CA$395,MATCH('P123LC - Compustat Delta'!$B346,'P123LC - Compustat Current'!$B$8:$B$395,0)))</f>
        <v>0</v>
      </c>
      <c r="CB346" s="1">
        <f>ABS('P123LC - Compustat Legacy'!CF343-INDEX('P123LC - Compustat Current'!CB$8:CB$395,MATCH('P123LC - Compustat Delta'!$B346,'P123LC - Compustat Current'!$B$8:$B$395,0)))</f>
        <v>0</v>
      </c>
      <c r="CC346" s="1">
        <f>ABS('P123LC - Compustat Legacy'!CG343-INDEX('P123LC - Compustat Current'!CC$8:CC$395,MATCH('P123LC - Compustat Delta'!$B346,'P123LC - Compustat Current'!$B$8:$B$395,0)))</f>
        <v>0</v>
      </c>
      <c r="CD346" s="1">
        <f>ABS('P123LC - Compustat Legacy'!CH343-INDEX('P123LC - Compustat Current'!CD$8:CD$395,MATCH('P123LC - Compustat Delta'!$B346,'P123LC - Compustat Current'!$B$8:$B$395,0)))</f>
        <v>0</v>
      </c>
      <c r="CE346" s="1">
        <f>ABS('P123LC - Compustat Legacy'!CI343-INDEX('P123LC - Compustat Current'!CE$8:CE$395,MATCH('P123LC - Compustat Delta'!$B346,'P123LC - Compustat Current'!$B$8:$B$395,0)))</f>
        <v>0</v>
      </c>
      <c r="CF346" s="1">
        <f>ABS('P123LC - Compustat Legacy'!CJ343-INDEX('P123LC - Compustat Current'!CF$8:CF$395,MATCH('P123LC - Compustat Delta'!$B346,'P123LC - Compustat Current'!$B$8:$B$395,0)))</f>
        <v>0</v>
      </c>
      <c r="CG346" s="1">
        <f>ABS('P123LC - Compustat Legacy'!CK343-INDEX('P123LC - Compustat Current'!CG$8:CG$395,MATCH('P123LC - Compustat Delta'!$B346,'P123LC - Compustat Current'!$B$8:$B$395,0)))</f>
        <v>0.25</v>
      </c>
      <c r="CH346" s="1">
        <f>ABS('P123LC - Compustat Legacy'!CL343-INDEX('P123LC - Compustat Current'!CH$8:CH$395,MATCH('P123LC - Compustat Delta'!$B346,'P123LC - Compustat Current'!$B$8:$B$395,0)))</f>
        <v>0</v>
      </c>
      <c r="CI346" s="1">
        <f>ABS('P123LC - Compustat Legacy'!CM343-INDEX('P123LC - Compustat Current'!CI$8:CI$395,MATCH('P123LC - Compustat Delta'!$B346,'P123LC - Compustat Current'!$B$8:$B$395,0)))</f>
        <v>0</v>
      </c>
      <c r="CJ346" s="1">
        <f>ABS('P123LC - Compustat Legacy'!CN343-INDEX('P123LC - Compustat Current'!CJ$8:CJ$395,MATCH('P123LC - Compustat Delta'!$B346,'P123LC - Compustat Current'!$B$8:$B$395,0)))</f>
        <v>0.26000000000000156</v>
      </c>
      <c r="CK346" s="1">
        <f>ABS('P123LC - Compustat Legacy'!CO343-INDEX('P123LC - Compustat Current'!CK$8:CK$395,MATCH('P123LC - Compustat Delta'!$B346,'P123LC - Compustat Current'!$B$8:$B$395,0)))</f>
        <v>0</v>
      </c>
      <c r="CL346" s="1">
        <f>ABS('P123LC - Compustat Legacy'!CP343-INDEX('P123LC - Compustat Current'!CL$8:CL$395,MATCH('P123LC - Compustat Delta'!$B346,'P123LC - Compustat Current'!$B$8:$B$395,0)))</f>
        <v>0</v>
      </c>
      <c r="CM346" s="1">
        <f>ABS('P123LC - Compustat Legacy'!CQ343-INDEX('P123LC - Compustat Current'!CM$8:CM$395,MATCH('P123LC - Compustat Delta'!$B346,'P123LC - Compustat Current'!$B$8:$B$395,0)))</f>
        <v>0</v>
      </c>
      <c r="CN346" s="1">
        <f>ABS('P123LC - Compustat Legacy'!CR343-INDEX('P123LC - Compustat Current'!CN$8:CN$395,MATCH('P123LC - Compustat Delta'!$B346,'P123LC - Compustat Current'!$B$8:$B$395,0)))</f>
        <v>0.51999999999999957</v>
      </c>
      <c r="CO346" s="1">
        <f>ABS('P123LC - Compustat Legacy'!CS343-INDEX('P123LC - Compustat Current'!CO$8:CO$395,MATCH('P123LC - Compustat Delta'!$B346,'P123LC - Compustat Current'!$B$8:$B$395,0)))</f>
        <v>0</v>
      </c>
      <c r="CP346" s="1">
        <f>ABS('P123LC - Compustat Legacy'!CT343-INDEX('P123LC - Compustat Current'!CP$8:CP$395,MATCH('P123LC - Compustat Delta'!$B346,'P123LC - Compustat Current'!$B$8:$B$395,0)))</f>
        <v>0.25</v>
      </c>
      <c r="CQ346" s="1">
        <f>ABS('P123LC - Compustat Legacy'!CU343-INDEX('P123LC - Compustat Current'!CQ$8:CQ$395,MATCH('P123LC - Compustat Delta'!$B346,'P123LC - Compustat Current'!$B$8:$B$395,0)))</f>
        <v>0.26000000000000156</v>
      </c>
      <c r="CR346" s="1">
        <f>ABS('P123LC - Compustat Legacy'!CV343-INDEX('P123LC - Compustat Current'!CR$8:CR$395,MATCH('P123LC - Compustat Delta'!$B346,'P123LC - Compustat Current'!$B$8:$B$395,0)))</f>
        <v>0</v>
      </c>
      <c r="CS346" s="1">
        <f>ABS('P123LC - Compustat Legacy'!CW343-INDEX('P123LC - Compustat Current'!CS$8:CS$395,MATCH('P123LC - Compustat Delta'!$B346,'P123LC - Compustat Current'!$B$8:$B$395,0)))</f>
        <v>0.26000000000000512</v>
      </c>
      <c r="CT346" s="1">
        <f>ABS('P123LC - Compustat Legacy'!CX343-INDEX('P123LC - Compustat Current'!CT$8:CT$395,MATCH('P123LC - Compustat Delta'!$B346,'P123LC - Compustat Current'!$B$8:$B$395,0)))</f>
        <v>0.51999999999999602</v>
      </c>
      <c r="CU346" s="1">
        <f>ABS('P123LC - Compustat Legacy'!CY343-INDEX('P123LC - Compustat Current'!CU$8:CU$395,MATCH('P123LC - Compustat Delta'!$B346,'P123LC - Compustat Current'!$B$8:$B$395,0)))</f>
        <v>0.26000000000000512</v>
      </c>
      <c r="CV346" s="1">
        <f>ABS('P123LC - Compustat Legacy'!CZ343-INDEX('P123LC - Compustat Current'!CV$8:CV$395,MATCH('P123LC - Compustat Delta'!$B346,'P123LC - Compustat Current'!$B$8:$B$395,0)))</f>
        <v>0.26000000000000512</v>
      </c>
      <c r="CW346" s="1">
        <f>ABS('P123LC - Compustat Legacy'!DA343-INDEX('P123LC - Compustat Current'!CW$8:CW$395,MATCH('P123LC - Compustat Delta'!$B346,'P123LC - Compustat Current'!$B$8:$B$395,0)))</f>
        <v>0</v>
      </c>
      <c r="CX346" s="1">
        <f>ABS('P123LC - Compustat Legacy'!DB343-INDEX('P123LC - Compustat Current'!CX$8:CX$395,MATCH('P123LC - Compustat Delta'!$B346,'P123LC - Compustat Current'!$B$8:$B$395,0)))</f>
        <v>0</v>
      </c>
      <c r="CY346" s="1">
        <f>ABS('P123LC - Compustat Legacy'!DC343-INDEX('P123LC - Compustat Current'!CY$8:CY$395,MATCH('P123LC - Compustat Delta'!$B346,'P123LC - Compustat Current'!$B$8:$B$395,0)))</f>
        <v>0</v>
      </c>
    </row>
    <row r="347" spans="2:103" x14ac:dyDescent="0.25">
      <c r="B347" t="s">
        <v>432</v>
      </c>
      <c r="D347" s="1" t="s">
        <v>96</v>
      </c>
      <c r="E347" s="1">
        <f>ABS('P123LC - Compustat Legacy'!I344-INDEX('P123LC - Compustat Current'!E$8:E$395,MATCH('P123LC - Compustat Delta'!$B347,'P123LC - Compustat Current'!$B$8:$B$395,0)))</f>
        <v>0</v>
      </c>
      <c r="F347" s="1">
        <f>ABS('P123LC - Compustat Legacy'!J344-INDEX('P123LC - Compustat Current'!F$8:F$395,MATCH('P123LC - Compustat Delta'!$B347,'P123LC - Compustat Current'!$B$8:$B$395,0)))</f>
        <v>0</v>
      </c>
      <c r="G347" s="1">
        <f>ABS('P123LC - Compustat Legacy'!K344-INDEX('P123LC - Compustat Current'!G$8:G$395,MATCH('P123LC - Compustat Delta'!$B347,'P123LC - Compustat Current'!$B$8:$B$395,0)))</f>
        <v>0</v>
      </c>
      <c r="H347" s="1">
        <f>ABS('P123LC - Compustat Legacy'!L344-INDEX('P123LC - Compustat Current'!H$8:H$395,MATCH('P123LC - Compustat Delta'!$B347,'P123LC - Compustat Current'!$B$8:$B$395,0)))</f>
        <v>0.25999999999999091</v>
      </c>
      <c r="I347" s="1">
        <f>ABS('P123LC - Compustat Legacy'!M344-INDEX('P123LC - Compustat Current'!I$8:I$395,MATCH('P123LC - Compustat Delta'!$B347,'P123LC - Compustat Current'!$B$8:$B$395,0)))</f>
        <v>0</v>
      </c>
      <c r="J347" s="1">
        <f>ABS('P123LC - Compustat Legacy'!N344-INDEX('P123LC - Compustat Current'!J$8:J$395,MATCH('P123LC - Compustat Delta'!$B347,'P123LC - Compustat Current'!$B$8:$B$395,0)))</f>
        <v>0</v>
      </c>
      <c r="K347" s="1">
        <f>ABS('P123LC - Compustat Legacy'!O344-INDEX('P123LC - Compustat Current'!K$8:K$395,MATCH('P123LC - Compustat Delta'!$B347,'P123LC - Compustat Current'!$B$8:$B$395,0)))</f>
        <v>0</v>
      </c>
      <c r="L347" s="1">
        <f>ABS('P123LC - Compustat Legacy'!P344-INDEX('P123LC - Compustat Current'!L$8:L$395,MATCH('P123LC - Compustat Delta'!$B347,'P123LC - Compustat Current'!$B$8:$B$395,0)))</f>
        <v>0.50999999999999801</v>
      </c>
      <c r="M347" s="1">
        <f>ABS('P123LC - Compustat Legacy'!Q344-INDEX('P123LC - Compustat Current'!M$8:M$395,MATCH('P123LC - Compustat Delta'!$B347,'P123LC - Compustat Current'!$B$8:$B$395,0)))</f>
        <v>0.26000000000000512</v>
      </c>
      <c r="N347" s="1">
        <f>ABS('P123LC - Compustat Legacy'!R344-INDEX('P123LC - Compustat Current'!N$8:N$395,MATCH('P123LC - Compustat Delta'!$B347,'P123LC - Compustat Current'!$B$8:$B$395,0)))</f>
        <v>0.25999999999999979</v>
      </c>
      <c r="O347" s="1">
        <f>ABS('P123LC - Compustat Legacy'!S344-INDEX('P123LC - Compustat Current'!O$8:O$395,MATCH('P123LC - Compustat Delta'!$B347,'P123LC - Compustat Current'!$B$8:$B$395,0)))</f>
        <v>0</v>
      </c>
      <c r="P347" s="1">
        <f>ABS('P123LC - Compustat Legacy'!T344-INDEX('P123LC - Compustat Current'!P$8:P$395,MATCH('P123LC - Compustat Delta'!$B347,'P123LC - Compustat Current'!$B$8:$B$395,0)))</f>
        <v>0</v>
      </c>
      <c r="Q347" s="1">
        <f>ABS('P123LC - Compustat Legacy'!U344-INDEX('P123LC - Compustat Current'!Q$8:Q$395,MATCH('P123LC - Compustat Delta'!$B347,'P123LC - Compustat Current'!$B$8:$B$395,0)))</f>
        <v>0</v>
      </c>
      <c r="R347" s="1">
        <f>ABS('P123LC - Compustat Legacy'!V344-INDEX('P123LC - Compustat Current'!R$8:R$395,MATCH('P123LC - Compustat Delta'!$B347,'P123LC - Compustat Current'!$B$8:$B$395,0)))</f>
        <v>0</v>
      </c>
      <c r="S347" s="1">
        <f>ABS('P123LC - Compustat Legacy'!W344-INDEX('P123LC - Compustat Current'!S$8:S$395,MATCH('P123LC - Compustat Delta'!$B347,'P123LC - Compustat Current'!$B$8:$B$395,0)))</f>
        <v>0</v>
      </c>
      <c r="T347" s="1">
        <f>ABS('P123LC - Compustat Legacy'!X344-INDEX('P123LC - Compustat Current'!T$8:T$395,MATCH('P123LC - Compustat Delta'!$B347,'P123LC - Compustat Current'!$B$8:$B$395,0)))</f>
        <v>0</v>
      </c>
      <c r="U347" s="1">
        <f>ABS('P123LC - Compustat Legacy'!Y344-INDEX('P123LC - Compustat Current'!U$8:U$395,MATCH('P123LC - Compustat Delta'!$B347,'P123LC - Compustat Current'!$B$8:$B$395,0)))</f>
        <v>0</v>
      </c>
      <c r="V347" s="1">
        <f>ABS('P123LC - Compustat Legacy'!Z344-INDEX('P123LC - Compustat Current'!V$8:V$395,MATCH('P123LC - Compustat Delta'!$B347,'P123LC - Compustat Current'!$B$8:$B$395,0)))</f>
        <v>0</v>
      </c>
      <c r="W347" s="1">
        <f>ABS('P123LC - Compustat Legacy'!AA344-INDEX('P123LC - Compustat Current'!W$8:W$395,MATCH('P123LC - Compustat Delta'!$B347,'P123LC - Compustat Current'!$B$8:$B$395,0)))</f>
        <v>0</v>
      </c>
      <c r="X347" s="1">
        <f>ABS('P123LC - Compustat Legacy'!AB344-INDEX('P123LC - Compustat Current'!X$8:X$395,MATCH('P123LC - Compustat Delta'!$B347,'P123LC - Compustat Current'!$B$8:$B$395,0)))</f>
        <v>0</v>
      </c>
      <c r="Y347" s="1">
        <f>ABS('P123LC - Compustat Legacy'!AC344-INDEX('P123LC - Compustat Current'!Y$8:Y$395,MATCH('P123LC - Compustat Delta'!$B347,'P123LC - Compustat Current'!$B$8:$B$395,0)))</f>
        <v>0</v>
      </c>
      <c r="Z347" s="1">
        <f>ABS('P123LC - Compustat Legacy'!AD344-INDEX('P123LC - Compustat Current'!Z$8:Z$395,MATCH('P123LC - Compustat Delta'!$B347,'P123LC - Compustat Current'!$B$8:$B$395,0)))</f>
        <v>0</v>
      </c>
      <c r="AA347" s="1">
        <f>ABS('P123LC - Compustat Legacy'!AE344-INDEX('P123LC - Compustat Current'!AA$8:AA$395,MATCH('P123LC - Compustat Delta'!$B347,'P123LC - Compustat Current'!$B$8:$B$395,0)))</f>
        <v>0</v>
      </c>
      <c r="AB347" s="1">
        <f>ABS('P123LC - Compustat Legacy'!AF344-INDEX('P123LC - Compustat Current'!AB$8:AB$395,MATCH('P123LC - Compustat Delta'!$B347,'P123LC - Compustat Current'!$B$8:$B$395,0)))</f>
        <v>0</v>
      </c>
      <c r="AC347" s="1">
        <f>ABS('P123LC - Compustat Legacy'!AG344-INDEX('P123LC - Compustat Current'!AC$8:AC$395,MATCH('P123LC - Compustat Delta'!$B347,'P123LC - Compustat Current'!$B$8:$B$395,0)))</f>
        <v>0</v>
      </c>
      <c r="AD347" s="1">
        <f>ABS('P123LC - Compustat Legacy'!AH344-INDEX('P123LC - Compustat Current'!AD$8:AD$395,MATCH('P123LC - Compustat Delta'!$B347,'P123LC - Compustat Current'!$B$8:$B$395,0)))</f>
        <v>0</v>
      </c>
      <c r="AE347" s="1">
        <f>ABS('P123LC - Compustat Legacy'!AI344-INDEX('P123LC - Compustat Current'!AE$8:AE$395,MATCH('P123LC - Compustat Delta'!$B347,'P123LC - Compustat Current'!$B$8:$B$395,0)))</f>
        <v>0</v>
      </c>
      <c r="AF347" s="1">
        <f>ABS('P123LC - Compustat Legacy'!AJ344-INDEX('P123LC - Compustat Current'!AF$8:AF$395,MATCH('P123LC - Compustat Delta'!$B347,'P123LC - Compustat Current'!$B$8:$B$395,0)))</f>
        <v>0</v>
      </c>
      <c r="AG347" s="1">
        <f>ABS('P123LC - Compustat Legacy'!AK344-INDEX('P123LC - Compustat Current'!AG$8:AG$395,MATCH('P123LC - Compustat Delta'!$B347,'P123LC - Compustat Current'!$B$8:$B$395,0)))</f>
        <v>0</v>
      </c>
      <c r="AH347" s="1">
        <f>ABS('P123LC - Compustat Legacy'!AL344-INDEX('P123LC - Compustat Current'!AH$8:AH$395,MATCH('P123LC - Compustat Delta'!$B347,'P123LC - Compustat Current'!$B$8:$B$395,0)))</f>
        <v>0</v>
      </c>
      <c r="AI347" s="1">
        <f>ABS('P123LC - Compustat Legacy'!AM344-INDEX('P123LC - Compustat Current'!AI$8:AI$395,MATCH('P123LC - Compustat Delta'!$B347,'P123LC - Compustat Current'!$B$8:$B$395,0)))</f>
        <v>0</v>
      </c>
      <c r="AJ347" s="1">
        <f>ABS('P123LC - Compustat Legacy'!AN344-INDEX('P123LC - Compustat Current'!AJ$8:AJ$395,MATCH('P123LC - Compustat Delta'!$B347,'P123LC - Compustat Current'!$B$8:$B$395,0)))</f>
        <v>0</v>
      </c>
      <c r="AK347" s="1">
        <f>ABS('P123LC - Compustat Legacy'!AO344-INDEX('P123LC - Compustat Current'!AK$8:AK$395,MATCH('P123LC - Compustat Delta'!$B347,'P123LC - Compustat Current'!$B$8:$B$395,0)))</f>
        <v>0</v>
      </c>
      <c r="AL347" s="1">
        <f>ABS('P123LC - Compustat Legacy'!AP344-INDEX('P123LC - Compustat Current'!AL$8:AL$395,MATCH('P123LC - Compustat Delta'!$B347,'P123LC - Compustat Current'!$B$8:$B$395,0)))</f>
        <v>0</v>
      </c>
      <c r="AM347" s="1">
        <f>ABS('P123LC - Compustat Legacy'!AQ344-INDEX('P123LC - Compustat Current'!AM$8:AM$395,MATCH('P123LC - Compustat Delta'!$B347,'P123LC - Compustat Current'!$B$8:$B$395,0)))</f>
        <v>0</v>
      </c>
      <c r="AN347" s="1">
        <f>ABS('P123LC - Compustat Legacy'!AR344-INDEX('P123LC - Compustat Current'!AN$8:AN$395,MATCH('P123LC - Compustat Delta'!$B347,'P123LC - Compustat Current'!$B$8:$B$395,0)))</f>
        <v>0.25999999999999801</v>
      </c>
      <c r="AO347" s="1">
        <f>ABS('P123LC - Compustat Legacy'!AS344-INDEX('P123LC - Compustat Current'!AO$8:AO$395,MATCH('P123LC - Compustat Delta'!$B347,'P123LC - Compustat Current'!$B$8:$B$395,0)))</f>
        <v>0</v>
      </c>
      <c r="AP347" s="1">
        <f>ABS('P123LC - Compustat Legacy'!AT344-INDEX('P123LC - Compustat Current'!AP$8:AP$395,MATCH('P123LC - Compustat Delta'!$B347,'P123LC - Compustat Current'!$B$8:$B$395,0)))</f>
        <v>0</v>
      </c>
      <c r="AQ347" s="1">
        <f>ABS('P123LC - Compustat Legacy'!AU344-INDEX('P123LC - Compustat Current'!AQ$8:AQ$395,MATCH('P123LC - Compustat Delta'!$B347,'P123LC - Compustat Current'!$B$8:$B$395,0)))</f>
        <v>0</v>
      </c>
      <c r="AR347" s="1">
        <f>ABS('P123LC - Compustat Legacy'!AV344-INDEX('P123LC - Compustat Current'!AR$8:AR$395,MATCH('P123LC - Compustat Delta'!$B347,'P123LC - Compustat Current'!$B$8:$B$395,0)))</f>
        <v>0</v>
      </c>
      <c r="AS347" s="1">
        <f>ABS('P123LC - Compustat Legacy'!AW344-INDEX('P123LC - Compustat Current'!AS$8:AS$395,MATCH('P123LC - Compustat Delta'!$B347,'P123LC - Compustat Current'!$B$8:$B$395,0)))</f>
        <v>0</v>
      </c>
      <c r="AT347" s="1">
        <f>ABS('P123LC - Compustat Legacy'!AX344-INDEX('P123LC - Compustat Current'!AT$8:AT$395,MATCH('P123LC - Compustat Delta'!$B347,'P123LC - Compustat Current'!$B$8:$B$395,0)))</f>
        <v>0</v>
      </c>
      <c r="AU347" s="1">
        <f>ABS('P123LC - Compustat Legacy'!AY344-INDEX('P123LC - Compustat Current'!AU$8:AU$395,MATCH('P123LC - Compustat Delta'!$B347,'P123LC - Compustat Current'!$B$8:$B$395,0)))</f>
        <v>0</v>
      </c>
      <c r="AV347" s="1">
        <f>ABS('P123LC - Compustat Legacy'!AZ344-INDEX('P123LC - Compustat Current'!AV$8:AV$395,MATCH('P123LC - Compustat Delta'!$B347,'P123LC - Compustat Current'!$B$8:$B$395,0)))</f>
        <v>0</v>
      </c>
      <c r="AW347" s="1">
        <f>ABS('P123LC - Compustat Legacy'!BA344-INDEX('P123LC - Compustat Current'!AW$8:AW$395,MATCH('P123LC - Compustat Delta'!$B347,'P123LC - Compustat Current'!$B$8:$B$395,0)))</f>
        <v>0</v>
      </c>
      <c r="AX347" s="1">
        <f>ABS('P123LC - Compustat Legacy'!BB344-INDEX('P123LC - Compustat Current'!AX$8:AX$395,MATCH('P123LC - Compustat Delta'!$B347,'P123LC - Compustat Current'!$B$8:$B$395,0)))</f>
        <v>0</v>
      </c>
      <c r="AY347" s="1">
        <f>ABS('P123LC - Compustat Legacy'!BC344-INDEX('P123LC - Compustat Current'!AY$8:AY$395,MATCH('P123LC - Compustat Delta'!$B347,'P123LC - Compustat Current'!$B$8:$B$395,0)))</f>
        <v>0</v>
      </c>
      <c r="AZ347" s="1">
        <f>ABS('P123LC - Compustat Legacy'!BD344-INDEX('P123LC - Compustat Current'!AZ$8:AZ$395,MATCH('P123LC - Compustat Delta'!$B347,'P123LC - Compustat Current'!$B$8:$B$395,0)))</f>
        <v>0</v>
      </c>
      <c r="BA347" s="1">
        <f>ABS('P123LC - Compustat Legacy'!BE344-INDEX('P123LC - Compustat Current'!BA$8:BA$395,MATCH('P123LC - Compustat Delta'!$B347,'P123LC - Compustat Current'!$B$8:$B$395,0)))</f>
        <v>0.26000000000000068</v>
      </c>
      <c r="BB347" s="1">
        <f>ABS('P123LC - Compustat Legacy'!BF344-INDEX('P123LC - Compustat Current'!BB$8:BB$395,MATCH('P123LC - Compustat Delta'!$B347,'P123LC - Compustat Current'!$B$8:$B$395,0)))</f>
        <v>0</v>
      </c>
      <c r="BC347" s="1">
        <f>ABS('P123LC - Compustat Legacy'!BG344-INDEX('P123LC - Compustat Current'!BC$8:BC$395,MATCH('P123LC - Compustat Delta'!$B347,'P123LC - Compustat Current'!$B$8:$B$395,0)))</f>
        <v>0</v>
      </c>
      <c r="BD347" s="1">
        <f>ABS('P123LC - Compustat Legacy'!BH344-INDEX('P123LC - Compustat Current'!BD$8:BD$395,MATCH('P123LC - Compustat Delta'!$B347,'P123LC - Compustat Current'!$B$8:$B$395,0)))</f>
        <v>0</v>
      </c>
      <c r="BE347" s="1">
        <f>ABS('P123LC - Compustat Legacy'!BI344-INDEX('P123LC - Compustat Current'!BE$8:BE$395,MATCH('P123LC - Compustat Delta'!$B347,'P123LC - Compustat Current'!$B$8:$B$395,0)))</f>
        <v>0</v>
      </c>
      <c r="BF347" s="1">
        <f>ABS('P123LC - Compustat Legacy'!BJ344-INDEX('P123LC - Compustat Current'!BF$8:BF$395,MATCH('P123LC - Compustat Delta'!$B347,'P123LC - Compustat Current'!$B$8:$B$395,0)))</f>
        <v>0</v>
      </c>
      <c r="BG347" s="1">
        <f>ABS('P123LC - Compustat Legacy'!BK344-INDEX('P123LC - Compustat Current'!BG$8:BG$395,MATCH('P123LC - Compustat Delta'!$B347,'P123LC - Compustat Current'!$B$8:$B$395,0)))</f>
        <v>0</v>
      </c>
      <c r="BH347" s="1">
        <f>ABS('P123LC - Compustat Legacy'!BL344-INDEX('P123LC - Compustat Current'!BH$8:BH$395,MATCH('P123LC - Compustat Delta'!$B347,'P123LC - Compustat Current'!$B$8:$B$395,0)))</f>
        <v>0</v>
      </c>
      <c r="BI347" s="1">
        <f>ABS('P123LC - Compustat Legacy'!BM344-INDEX('P123LC - Compustat Current'!BI$8:BI$395,MATCH('P123LC - Compustat Delta'!$B347,'P123LC - Compustat Current'!$B$8:$B$395,0)))</f>
        <v>0</v>
      </c>
      <c r="BJ347" s="1">
        <f>ABS('P123LC - Compustat Legacy'!BN344-INDEX('P123LC - Compustat Current'!BJ$8:BJ$395,MATCH('P123LC - Compustat Delta'!$B347,'P123LC - Compustat Current'!$B$8:$B$395,0)))</f>
        <v>0</v>
      </c>
      <c r="BK347" s="1">
        <f>ABS('P123LC - Compustat Legacy'!BO344-INDEX('P123LC - Compustat Current'!BK$8:BK$395,MATCH('P123LC - Compustat Delta'!$B347,'P123LC - Compustat Current'!$B$8:$B$395,0)))</f>
        <v>0</v>
      </c>
      <c r="BL347" s="1">
        <f>ABS('P123LC - Compustat Legacy'!BP344-INDEX('P123LC - Compustat Current'!BL$8:BL$395,MATCH('P123LC - Compustat Delta'!$B347,'P123LC - Compustat Current'!$B$8:$B$395,0)))</f>
        <v>0</v>
      </c>
      <c r="BM347" s="1">
        <f>ABS('P123LC - Compustat Legacy'!BQ344-INDEX('P123LC - Compustat Current'!BM$8:BM$395,MATCH('P123LC - Compustat Delta'!$B347,'P123LC - Compustat Current'!$B$8:$B$395,0)))</f>
        <v>0</v>
      </c>
      <c r="BN347" s="1">
        <f>ABS('P123LC - Compustat Legacy'!BR344-INDEX('P123LC - Compustat Current'!BN$8:BN$395,MATCH('P123LC - Compustat Delta'!$B347,'P123LC - Compustat Current'!$B$8:$B$395,0)))</f>
        <v>0</v>
      </c>
      <c r="BO347" s="1">
        <f>ABS('P123LC - Compustat Legacy'!BS344-INDEX('P123LC - Compustat Current'!BO$8:BO$395,MATCH('P123LC - Compustat Delta'!$B347,'P123LC - Compustat Current'!$B$8:$B$395,0)))</f>
        <v>0</v>
      </c>
      <c r="BP347" s="1">
        <f>ABS('P123LC - Compustat Legacy'!BT344-INDEX('P123LC - Compustat Current'!BP$8:BP$395,MATCH('P123LC - Compustat Delta'!$B347,'P123LC - Compustat Current'!$B$8:$B$395,0)))</f>
        <v>1.5500000000000007</v>
      </c>
      <c r="BQ347" s="1">
        <f>ABS('P123LC - Compustat Legacy'!BU344-INDEX('P123LC - Compustat Current'!BQ$8:BQ$395,MATCH('P123LC - Compustat Delta'!$B347,'P123LC - Compustat Current'!$B$8:$B$395,0)))</f>
        <v>0</v>
      </c>
      <c r="BR347" s="1">
        <f>ABS('P123LC - Compustat Legacy'!BV344-INDEX('P123LC - Compustat Current'!BR$8:BR$395,MATCH('P123LC - Compustat Delta'!$B347,'P123LC - Compustat Current'!$B$8:$B$395,0)))</f>
        <v>1.75</v>
      </c>
      <c r="BS347" s="1">
        <f>ABS('P123LC - Compustat Legacy'!BW344-INDEX('P123LC - Compustat Current'!BS$8:BS$395,MATCH('P123LC - Compustat Delta'!$B347,'P123LC - Compustat Current'!$B$8:$B$395,0)))</f>
        <v>0</v>
      </c>
      <c r="BT347" s="1">
        <f>ABS('P123LC - Compustat Legacy'!BX344-INDEX('P123LC - Compustat Current'!BT$8:BT$395,MATCH('P123LC - Compustat Delta'!$B347,'P123LC - Compustat Current'!$B$8:$B$395,0)))</f>
        <v>0</v>
      </c>
      <c r="BU347" s="1">
        <f>ABS('P123LC - Compustat Legacy'!BY344-INDEX('P123LC - Compustat Current'!BU$8:BU$395,MATCH('P123LC - Compustat Delta'!$B347,'P123LC - Compustat Current'!$B$8:$B$395,0)))</f>
        <v>0</v>
      </c>
      <c r="BV347" s="1">
        <f>ABS('P123LC - Compustat Legacy'!BZ344-INDEX('P123LC - Compustat Current'!BV$8:BV$395,MATCH('P123LC - Compustat Delta'!$B347,'P123LC - Compustat Current'!$B$8:$B$395,0)))</f>
        <v>0</v>
      </c>
      <c r="BW347" s="1">
        <f>ABS('P123LC - Compustat Legacy'!CA344-INDEX('P123LC - Compustat Current'!BW$8:BW$395,MATCH('P123LC - Compustat Delta'!$B347,'P123LC - Compustat Current'!$B$8:$B$395,0)))</f>
        <v>0</v>
      </c>
      <c r="BX347" s="1">
        <f>ABS('P123LC - Compustat Legacy'!CB344-INDEX('P123LC - Compustat Current'!BX$8:BX$395,MATCH('P123LC - Compustat Delta'!$B347,'P123LC - Compustat Current'!$B$8:$B$395,0)))</f>
        <v>0</v>
      </c>
      <c r="BY347" s="1">
        <f>ABS('P123LC - Compustat Legacy'!CC344-INDEX('P123LC - Compustat Current'!BY$8:BY$395,MATCH('P123LC - Compustat Delta'!$B347,'P123LC - Compustat Current'!$B$8:$B$395,0)))</f>
        <v>0</v>
      </c>
      <c r="BZ347" s="1">
        <f>ABS('P123LC - Compustat Legacy'!CD344-INDEX('P123LC - Compustat Current'!BZ$8:BZ$395,MATCH('P123LC - Compustat Delta'!$B347,'P123LC - Compustat Current'!$B$8:$B$395,0)))</f>
        <v>0</v>
      </c>
      <c r="CA347" s="1">
        <f>ABS('P123LC - Compustat Legacy'!CE344-INDEX('P123LC - Compustat Current'!CA$8:CA$395,MATCH('P123LC - Compustat Delta'!$B347,'P123LC - Compustat Current'!$B$8:$B$395,0)))</f>
        <v>0</v>
      </c>
      <c r="CB347" s="1">
        <f>ABS('P123LC - Compustat Legacy'!CF344-INDEX('P123LC - Compustat Current'!CB$8:CB$395,MATCH('P123LC - Compustat Delta'!$B347,'P123LC - Compustat Current'!$B$8:$B$395,0)))</f>
        <v>0</v>
      </c>
      <c r="CC347" s="1">
        <f>ABS('P123LC - Compustat Legacy'!CG344-INDEX('P123LC - Compustat Current'!CC$8:CC$395,MATCH('P123LC - Compustat Delta'!$B347,'P123LC - Compustat Current'!$B$8:$B$395,0)))</f>
        <v>0</v>
      </c>
      <c r="CD347" s="1">
        <f>ABS('P123LC - Compustat Legacy'!CH344-INDEX('P123LC - Compustat Current'!CD$8:CD$395,MATCH('P123LC - Compustat Delta'!$B347,'P123LC - Compustat Current'!$B$8:$B$395,0)))</f>
        <v>0</v>
      </c>
      <c r="CE347" s="1">
        <f>ABS('P123LC - Compustat Legacy'!CI344-INDEX('P123LC - Compustat Current'!CE$8:CE$395,MATCH('P123LC - Compustat Delta'!$B347,'P123LC - Compustat Current'!$B$8:$B$395,0)))</f>
        <v>0</v>
      </c>
      <c r="CF347" s="1">
        <f>ABS('P123LC - Compustat Legacy'!CJ344-INDEX('P123LC - Compustat Current'!CF$8:CF$395,MATCH('P123LC - Compustat Delta'!$B347,'P123LC - Compustat Current'!$B$8:$B$395,0)))</f>
        <v>0.25999999999999801</v>
      </c>
      <c r="CG347" s="1">
        <f>ABS('P123LC - Compustat Legacy'!CK344-INDEX('P123LC - Compustat Current'!CG$8:CG$395,MATCH('P123LC - Compustat Delta'!$B347,'P123LC - Compustat Current'!$B$8:$B$395,0)))</f>
        <v>0.26000000000000156</v>
      </c>
      <c r="CH347" s="1">
        <f>ABS('P123LC - Compustat Legacy'!CL344-INDEX('P123LC - Compustat Current'!CH$8:CH$395,MATCH('P123LC - Compustat Delta'!$B347,'P123LC - Compustat Current'!$B$8:$B$395,0)))</f>
        <v>0</v>
      </c>
      <c r="CI347" s="1">
        <f>ABS('P123LC - Compustat Legacy'!CM344-INDEX('P123LC - Compustat Current'!CI$8:CI$395,MATCH('P123LC - Compustat Delta'!$B347,'P123LC - Compustat Current'!$B$8:$B$395,0)))</f>
        <v>0</v>
      </c>
      <c r="CJ347" s="1">
        <f>ABS('P123LC - Compustat Legacy'!CN344-INDEX('P123LC - Compustat Current'!CJ$8:CJ$395,MATCH('P123LC - Compustat Delta'!$B347,'P123LC - Compustat Current'!$B$8:$B$395,0)))</f>
        <v>0.50999999999999801</v>
      </c>
      <c r="CK347" s="1">
        <f>ABS('P123LC - Compustat Legacy'!CO344-INDEX('P123LC - Compustat Current'!CK$8:CK$395,MATCH('P123LC - Compustat Delta'!$B347,'P123LC - Compustat Current'!$B$8:$B$395,0)))</f>
        <v>0</v>
      </c>
      <c r="CL347" s="1">
        <f>ABS('P123LC - Compustat Legacy'!CP344-INDEX('P123LC - Compustat Current'!CL$8:CL$395,MATCH('P123LC - Compustat Delta'!$B347,'P123LC - Compustat Current'!$B$8:$B$395,0)))</f>
        <v>0</v>
      </c>
      <c r="CM347" s="1">
        <f>ABS('P123LC - Compustat Legacy'!CQ344-INDEX('P123LC - Compustat Current'!CM$8:CM$395,MATCH('P123LC - Compustat Delta'!$B347,'P123LC - Compustat Current'!$B$8:$B$395,0)))</f>
        <v>0</v>
      </c>
      <c r="CN347" s="1">
        <f>ABS('P123LC - Compustat Legacy'!CR344-INDEX('P123LC - Compustat Current'!CN$8:CN$395,MATCH('P123LC - Compustat Delta'!$B347,'P123LC - Compustat Current'!$B$8:$B$395,0)))</f>
        <v>0.51999999999999602</v>
      </c>
      <c r="CO347" s="1">
        <f>ABS('P123LC - Compustat Legacy'!CS344-INDEX('P123LC - Compustat Current'!CO$8:CO$395,MATCH('P123LC - Compustat Delta'!$B347,'P123LC - Compustat Current'!$B$8:$B$395,0)))</f>
        <v>0.25999999999999801</v>
      </c>
      <c r="CP347" s="1">
        <f>ABS('P123LC - Compustat Legacy'!CT344-INDEX('P123LC - Compustat Current'!CP$8:CP$395,MATCH('P123LC - Compustat Delta'!$B347,'P123LC - Compustat Current'!$B$8:$B$395,0)))</f>
        <v>0.26000000000000512</v>
      </c>
      <c r="CQ347" s="1">
        <f>ABS('P123LC - Compustat Legacy'!CU344-INDEX('P123LC - Compustat Current'!CQ$8:CQ$395,MATCH('P123LC - Compustat Delta'!$B347,'P123LC - Compustat Current'!$B$8:$B$395,0)))</f>
        <v>0.26000000000000512</v>
      </c>
      <c r="CR347" s="1">
        <f>ABS('P123LC - Compustat Legacy'!CV344-INDEX('P123LC - Compustat Current'!CR$8:CR$395,MATCH('P123LC - Compustat Delta'!$B347,'P123LC - Compustat Current'!$B$8:$B$395,0)))</f>
        <v>0</v>
      </c>
      <c r="CS347" s="1">
        <f>ABS('P123LC - Compustat Legacy'!CW344-INDEX('P123LC - Compustat Current'!CS$8:CS$395,MATCH('P123LC - Compustat Delta'!$B347,'P123LC - Compustat Current'!$B$8:$B$395,0)))</f>
        <v>0.26000000000000512</v>
      </c>
      <c r="CT347" s="1">
        <f>ABS('P123LC - Compustat Legacy'!CX344-INDEX('P123LC - Compustat Current'!CT$8:CT$395,MATCH('P123LC - Compustat Delta'!$B347,'P123LC - Compustat Current'!$B$8:$B$395,0)))</f>
        <v>0.50999999999999801</v>
      </c>
      <c r="CU347" s="1">
        <f>ABS('P123LC - Compustat Legacy'!CY344-INDEX('P123LC - Compustat Current'!CU$8:CU$395,MATCH('P123LC - Compustat Delta'!$B347,'P123LC - Compustat Current'!$B$8:$B$395,0)))</f>
        <v>0.52000000000000135</v>
      </c>
      <c r="CV347" s="1">
        <f>ABS('P123LC - Compustat Legacy'!CZ344-INDEX('P123LC - Compustat Current'!CV$8:CV$395,MATCH('P123LC - Compustat Delta'!$B347,'P123LC - Compustat Current'!$B$8:$B$395,0)))</f>
        <v>0.50999999999999801</v>
      </c>
      <c r="CW347" s="1">
        <f>ABS('P123LC - Compustat Legacy'!DA344-INDEX('P123LC - Compustat Current'!CW$8:CW$395,MATCH('P123LC - Compustat Delta'!$B347,'P123LC - Compustat Current'!$B$8:$B$395,0)))</f>
        <v>0</v>
      </c>
      <c r="CX347" s="1">
        <f>ABS('P123LC - Compustat Legacy'!DB344-INDEX('P123LC - Compustat Current'!CX$8:CX$395,MATCH('P123LC - Compustat Delta'!$B347,'P123LC - Compustat Current'!$B$8:$B$395,0)))</f>
        <v>0</v>
      </c>
      <c r="CY347" s="1">
        <f>ABS('P123LC - Compustat Legacy'!DC344-INDEX('P123LC - Compustat Current'!CY$8:CY$395,MATCH('P123LC - Compustat Delta'!$B347,'P123LC - Compustat Current'!$B$8:$B$395,0)))</f>
        <v>0</v>
      </c>
    </row>
    <row r="348" spans="2:103" x14ac:dyDescent="0.25">
      <c r="B348" t="s">
        <v>434</v>
      </c>
      <c r="D348" s="1" t="s">
        <v>484</v>
      </c>
      <c r="E348" s="1">
        <f>ABS('P123LC - Compustat Legacy'!I345-INDEX('P123LC - Compustat Current'!E$8:E$395,MATCH('P123LC - Compustat Delta'!$B348,'P123LC - Compustat Current'!$B$8:$B$395,0)))</f>
        <v>0.25999999999999979</v>
      </c>
      <c r="F348" s="1">
        <f>ABS('P123LC - Compustat Legacy'!J345-INDEX('P123LC - Compustat Current'!F$8:F$395,MATCH('P123LC - Compustat Delta'!$B348,'P123LC - Compustat Current'!$B$8:$B$395,0)))</f>
        <v>0</v>
      </c>
      <c r="G348" s="1">
        <f>ABS('P123LC - Compustat Legacy'!K345-INDEX('P123LC - Compustat Current'!G$8:G$395,MATCH('P123LC - Compustat Delta'!$B348,'P123LC - Compustat Current'!$B$8:$B$395,0)))</f>
        <v>0.50999999999999979</v>
      </c>
      <c r="H348" s="1">
        <f>ABS('P123LC - Compustat Legacy'!L345-INDEX('P123LC - Compustat Current'!H$8:H$395,MATCH('P123LC - Compustat Delta'!$B348,'P123LC - Compustat Current'!$B$8:$B$395,0)))</f>
        <v>0.25999999999999979</v>
      </c>
      <c r="I348" s="1">
        <f>ABS('P123LC - Compustat Legacy'!M345-INDEX('P123LC - Compustat Current'!I$8:I$395,MATCH('P123LC - Compustat Delta'!$B348,'P123LC - Compustat Current'!$B$8:$B$395,0)))</f>
        <v>0</v>
      </c>
      <c r="J348" s="1">
        <f>ABS('P123LC - Compustat Legacy'!N345-INDEX('P123LC - Compustat Current'!J$8:J$395,MATCH('P123LC - Compustat Delta'!$B348,'P123LC - Compustat Current'!$B$8:$B$395,0)))</f>
        <v>0.25999999999999979</v>
      </c>
      <c r="K348" s="1">
        <f>ABS('P123LC - Compustat Legacy'!O345-INDEX('P123LC - Compustat Current'!K$8:K$395,MATCH('P123LC - Compustat Delta'!$B348,'P123LC - Compustat Current'!$B$8:$B$395,0)))</f>
        <v>0.25</v>
      </c>
      <c r="L348" s="1">
        <f>ABS('P123LC - Compustat Legacy'!P345-INDEX('P123LC - Compustat Current'!L$8:L$395,MATCH('P123LC - Compustat Delta'!$B348,'P123LC - Compustat Current'!$B$8:$B$395,0)))</f>
        <v>0.51000000000000068</v>
      </c>
      <c r="M348" s="1">
        <f>ABS('P123LC - Compustat Legacy'!Q345-INDEX('P123LC - Compustat Current'!M$8:M$395,MATCH('P123LC - Compustat Delta'!$B348,'P123LC - Compustat Current'!$B$8:$B$395,0)))</f>
        <v>0.52000000000000313</v>
      </c>
      <c r="N348" s="1">
        <f>ABS('P123LC - Compustat Legacy'!R345-INDEX('P123LC - Compustat Current'!N$8:N$395,MATCH('P123LC - Compustat Delta'!$B348,'P123LC - Compustat Current'!$B$8:$B$395,0)))</f>
        <v>0</v>
      </c>
      <c r="O348" s="1">
        <f>ABS('P123LC - Compustat Legacy'!S345-INDEX('P123LC - Compustat Current'!O$8:O$395,MATCH('P123LC - Compustat Delta'!$B348,'P123LC - Compustat Current'!$B$8:$B$395,0)))</f>
        <v>0</v>
      </c>
      <c r="P348" s="1">
        <f>ABS('P123LC - Compustat Legacy'!T345-INDEX('P123LC - Compustat Current'!P$8:P$395,MATCH('P123LC - Compustat Delta'!$B348,'P123LC - Compustat Current'!$B$8:$B$395,0)))</f>
        <v>0</v>
      </c>
      <c r="Q348" s="1">
        <f>ABS('P123LC - Compustat Legacy'!U345-INDEX('P123LC - Compustat Current'!Q$8:Q$395,MATCH('P123LC - Compustat Delta'!$B348,'P123LC - Compustat Current'!$B$8:$B$395,0)))</f>
        <v>0</v>
      </c>
      <c r="R348" s="1">
        <f>ABS('P123LC - Compustat Legacy'!V345-INDEX('P123LC - Compustat Current'!R$8:R$395,MATCH('P123LC - Compustat Delta'!$B348,'P123LC - Compustat Current'!$B$8:$B$395,0)))</f>
        <v>0</v>
      </c>
      <c r="S348" s="1">
        <f>ABS('P123LC - Compustat Legacy'!W345-INDEX('P123LC - Compustat Current'!S$8:S$395,MATCH('P123LC - Compustat Delta'!$B348,'P123LC - Compustat Current'!$B$8:$B$395,0)))</f>
        <v>0</v>
      </c>
      <c r="T348" s="1">
        <f>ABS('P123LC - Compustat Legacy'!X345-INDEX('P123LC - Compustat Current'!T$8:T$395,MATCH('P123LC - Compustat Delta'!$B348,'P123LC - Compustat Current'!$B$8:$B$395,0)))</f>
        <v>0</v>
      </c>
      <c r="U348" s="1">
        <f>ABS('P123LC - Compustat Legacy'!Y345-INDEX('P123LC - Compustat Current'!U$8:U$395,MATCH('P123LC - Compustat Delta'!$B348,'P123LC - Compustat Current'!$B$8:$B$395,0)))</f>
        <v>0</v>
      </c>
      <c r="V348" s="1">
        <f>ABS('P123LC - Compustat Legacy'!Z345-INDEX('P123LC - Compustat Current'!V$8:V$395,MATCH('P123LC - Compustat Delta'!$B348,'P123LC - Compustat Current'!$B$8:$B$395,0)))</f>
        <v>0</v>
      </c>
      <c r="W348" s="1">
        <f>ABS('P123LC - Compustat Legacy'!AA345-INDEX('P123LC - Compustat Current'!W$8:W$395,MATCH('P123LC - Compustat Delta'!$B348,'P123LC - Compustat Current'!$B$8:$B$395,0)))</f>
        <v>0</v>
      </c>
      <c r="X348" s="1">
        <f>ABS('P123LC - Compustat Legacy'!AB345-INDEX('P123LC - Compustat Current'!X$8:X$395,MATCH('P123LC - Compustat Delta'!$B348,'P123LC - Compustat Current'!$B$8:$B$395,0)))</f>
        <v>0</v>
      </c>
      <c r="Y348" s="1">
        <f>ABS('P123LC - Compustat Legacy'!AC345-INDEX('P123LC - Compustat Current'!Y$8:Y$395,MATCH('P123LC - Compustat Delta'!$B348,'P123LC - Compustat Current'!$B$8:$B$395,0)))</f>
        <v>0</v>
      </c>
      <c r="Z348" s="1">
        <f>ABS('P123LC - Compustat Legacy'!AD345-INDEX('P123LC - Compustat Current'!Z$8:Z$395,MATCH('P123LC - Compustat Delta'!$B348,'P123LC - Compustat Current'!$B$8:$B$395,0)))</f>
        <v>0</v>
      </c>
      <c r="AA348" s="1">
        <f>ABS('P123LC - Compustat Legacy'!AE345-INDEX('P123LC - Compustat Current'!AA$8:AA$395,MATCH('P123LC - Compustat Delta'!$B348,'P123LC - Compustat Current'!$B$8:$B$395,0)))</f>
        <v>0</v>
      </c>
      <c r="AB348" s="1">
        <f>ABS('P123LC - Compustat Legacy'!AF345-INDEX('P123LC - Compustat Current'!AB$8:AB$395,MATCH('P123LC - Compustat Delta'!$B348,'P123LC - Compustat Current'!$B$8:$B$395,0)))</f>
        <v>0</v>
      </c>
      <c r="AC348" s="1">
        <f>ABS('P123LC - Compustat Legacy'!AG345-INDEX('P123LC - Compustat Current'!AC$8:AC$395,MATCH('P123LC - Compustat Delta'!$B348,'P123LC - Compustat Current'!$B$8:$B$395,0)))</f>
        <v>0</v>
      </c>
      <c r="AD348" s="1">
        <f>ABS('P123LC - Compustat Legacy'!AH345-INDEX('P123LC - Compustat Current'!AD$8:AD$395,MATCH('P123LC - Compustat Delta'!$B348,'P123LC - Compustat Current'!$B$8:$B$395,0)))</f>
        <v>0</v>
      </c>
      <c r="AE348" s="1">
        <f>ABS('P123LC - Compustat Legacy'!AI345-INDEX('P123LC - Compustat Current'!AE$8:AE$395,MATCH('P123LC - Compustat Delta'!$B348,'P123LC - Compustat Current'!$B$8:$B$395,0)))</f>
        <v>0</v>
      </c>
      <c r="AF348" s="1">
        <f>ABS('P123LC - Compustat Legacy'!AJ345-INDEX('P123LC - Compustat Current'!AF$8:AF$395,MATCH('P123LC - Compustat Delta'!$B348,'P123LC - Compustat Current'!$B$8:$B$395,0)))</f>
        <v>0</v>
      </c>
      <c r="AG348" s="1">
        <f>ABS('P123LC - Compustat Legacy'!AK345-INDEX('P123LC - Compustat Current'!AG$8:AG$395,MATCH('P123LC - Compustat Delta'!$B348,'P123LC - Compustat Current'!$B$8:$B$395,0)))</f>
        <v>0</v>
      </c>
      <c r="AH348" s="1">
        <f>ABS('P123LC - Compustat Legacy'!AL345-INDEX('P123LC - Compustat Current'!AH$8:AH$395,MATCH('P123LC - Compustat Delta'!$B348,'P123LC - Compustat Current'!$B$8:$B$395,0)))</f>
        <v>0</v>
      </c>
      <c r="AI348" s="1">
        <f>ABS('P123LC - Compustat Legacy'!AM345-INDEX('P123LC - Compustat Current'!AI$8:AI$395,MATCH('P123LC - Compustat Delta'!$B348,'P123LC - Compustat Current'!$B$8:$B$395,0)))</f>
        <v>0</v>
      </c>
      <c r="AJ348" s="1">
        <f>ABS('P123LC - Compustat Legacy'!AN345-INDEX('P123LC - Compustat Current'!AJ$8:AJ$395,MATCH('P123LC - Compustat Delta'!$B348,'P123LC - Compustat Current'!$B$8:$B$395,0)))</f>
        <v>0</v>
      </c>
      <c r="AK348" s="1">
        <f>ABS('P123LC - Compustat Legacy'!AO345-INDEX('P123LC - Compustat Current'!AK$8:AK$395,MATCH('P123LC - Compustat Delta'!$B348,'P123LC - Compustat Current'!$B$8:$B$395,0)))</f>
        <v>0</v>
      </c>
      <c r="AL348" s="1">
        <f>ABS('P123LC - Compustat Legacy'!AP345-INDEX('P123LC - Compustat Current'!AL$8:AL$395,MATCH('P123LC - Compustat Delta'!$B348,'P123LC - Compustat Current'!$B$8:$B$395,0)))</f>
        <v>0</v>
      </c>
      <c r="AM348" s="1">
        <f>ABS('P123LC - Compustat Legacy'!AQ345-INDEX('P123LC - Compustat Current'!AM$8:AM$395,MATCH('P123LC - Compustat Delta'!$B348,'P123LC - Compustat Current'!$B$8:$B$395,0)))</f>
        <v>0</v>
      </c>
      <c r="AN348" s="1">
        <f>ABS('P123LC - Compustat Legacy'!AR345-INDEX('P123LC - Compustat Current'!AN$8:AN$395,MATCH('P123LC - Compustat Delta'!$B348,'P123LC - Compustat Current'!$B$8:$B$395,0)))</f>
        <v>0</v>
      </c>
      <c r="AO348" s="1">
        <f>ABS('P123LC - Compustat Legacy'!AS345-INDEX('P123LC - Compustat Current'!AO$8:AO$395,MATCH('P123LC - Compustat Delta'!$B348,'P123LC - Compustat Current'!$B$8:$B$395,0)))</f>
        <v>0</v>
      </c>
      <c r="AP348" s="1">
        <f>ABS('P123LC - Compustat Legacy'!AT345-INDEX('P123LC - Compustat Current'!AP$8:AP$395,MATCH('P123LC - Compustat Delta'!$B348,'P123LC - Compustat Current'!$B$8:$B$395,0)))</f>
        <v>0</v>
      </c>
      <c r="AQ348" s="1">
        <f>ABS('P123LC - Compustat Legacy'!AU345-INDEX('P123LC - Compustat Current'!AQ$8:AQ$395,MATCH('P123LC - Compustat Delta'!$B348,'P123LC - Compustat Current'!$B$8:$B$395,0)))</f>
        <v>0</v>
      </c>
      <c r="AR348" s="1">
        <f>ABS('P123LC - Compustat Legacy'!AV345-INDEX('P123LC - Compustat Current'!AR$8:AR$395,MATCH('P123LC - Compustat Delta'!$B348,'P123LC - Compustat Current'!$B$8:$B$395,0)))</f>
        <v>0</v>
      </c>
      <c r="AS348" s="1">
        <f>ABS('P123LC - Compustat Legacy'!AW345-INDEX('P123LC - Compustat Current'!AS$8:AS$395,MATCH('P123LC - Compustat Delta'!$B348,'P123LC - Compustat Current'!$B$8:$B$395,0)))</f>
        <v>0.51000000000000512</v>
      </c>
      <c r="AT348" s="1">
        <f>ABS('P123LC - Compustat Legacy'!AX345-INDEX('P123LC - Compustat Current'!AT$8:AT$395,MATCH('P123LC - Compustat Delta'!$B348,'P123LC - Compustat Current'!$B$8:$B$395,0)))</f>
        <v>0.26000000000000512</v>
      </c>
      <c r="AU348" s="1">
        <f>ABS('P123LC - Compustat Legacy'!AY345-INDEX('P123LC - Compustat Current'!AU$8:AU$395,MATCH('P123LC - Compustat Delta'!$B348,'P123LC - Compustat Current'!$B$8:$B$395,0)))</f>
        <v>0</v>
      </c>
      <c r="AV348" s="1">
        <f>ABS('P123LC - Compustat Legacy'!AZ345-INDEX('P123LC - Compustat Current'!AV$8:AV$395,MATCH('P123LC - Compustat Delta'!$B348,'P123LC - Compustat Current'!$B$8:$B$395,0)))</f>
        <v>0</v>
      </c>
      <c r="AW348" s="1">
        <f>ABS('P123LC - Compustat Legacy'!BA345-INDEX('P123LC - Compustat Current'!AW$8:AW$395,MATCH('P123LC - Compustat Delta'!$B348,'P123LC - Compustat Current'!$B$8:$B$395,0)))</f>
        <v>0</v>
      </c>
      <c r="AX348" s="1">
        <f>ABS('P123LC - Compustat Legacy'!BB345-INDEX('P123LC - Compustat Current'!AX$8:AX$395,MATCH('P123LC - Compustat Delta'!$B348,'P123LC - Compustat Current'!$B$8:$B$395,0)))</f>
        <v>0</v>
      </c>
      <c r="AY348" s="1">
        <f>ABS('P123LC - Compustat Legacy'!BC345-INDEX('P123LC - Compustat Current'!AY$8:AY$395,MATCH('P123LC - Compustat Delta'!$B348,'P123LC - Compustat Current'!$B$8:$B$395,0)))</f>
        <v>0</v>
      </c>
      <c r="AZ348" s="1">
        <f>ABS('P123LC - Compustat Legacy'!BD345-INDEX('P123LC - Compustat Current'!AZ$8:AZ$395,MATCH('P123LC - Compustat Delta'!$B348,'P123LC - Compustat Current'!$B$8:$B$395,0)))</f>
        <v>0</v>
      </c>
      <c r="BA348" s="1">
        <f>ABS('P123LC - Compustat Legacy'!BE345-INDEX('P123LC - Compustat Current'!BA$8:BA$395,MATCH('P123LC - Compustat Delta'!$B348,'P123LC - Compustat Current'!$B$8:$B$395,0)))</f>
        <v>0</v>
      </c>
      <c r="BB348" s="1">
        <f>ABS('P123LC - Compustat Legacy'!BF345-INDEX('P123LC - Compustat Current'!BB$8:BB$395,MATCH('P123LC - Compustat Delta'!$B348,'P123LC - Compustat Current'!$B$8:$B$395,0)))</f>
        <v>0</v>
      </c>
      <c r="BC348" s="1">
        <f>ABS('P123LC - Compustat Legacy'!BG345-INDEX('P123LC - Compustat Current'!BC$8:BC$395,MATCH('P123LC - Compustat Delta'!$B348,'P123LC - Compustat Current'!$B$8:$B$395,0)))</f>
        <v>0</v>
      </c>
      <c r="BD348" s="1">
        <f>ABS('P123LC - Compustat Legacy'!BH345-INDEX('P123LC - Compustat Current'!BD$8:BD$395,MATCH('P123LC - Compustat Delta'!$B348,'P123LC - Compustat Current'!$B$8:$B$395,0)))</f>
        <v>0</v>
      </c>
      <c r="BE348" s="1">
        <f>ABS('P123LC - Compustat Legacy'!BI345-INDEX('P123LC - Compustat Current'!BE$8:BE$395,MATCH('P123LC - Compustat Delta'!$B348,'P123LC - Compustat Current'!$B$8:$B$395,0)))</f>
        <v>0</v>
      </c>
      <c r="BF348" s="1">
        <f>ABS('P123LC - Compustat Legacy'!BJ345-INDEX('P123LC - Compustat Current'!BF$8:BF$395,MATCH('P123LC - Compustat Delta'!$B348,'P123LC - Compustat Current'!$B$8:$B$395,0)))</f>
        <v>0</v>
      </c>
      <c r="BG348" s="1">
        <f>ABS('P123LC - Compustat Legacy'!BK345-INDEX('P123LC - Compustat Current'!BG$8:BG$395,MATCH('P123LC - Compustat Delta'!$B348,'P123LC - Compustat Current'!$B$8:$B$395,0)))</f>
        <v>0</v>
      </c>
      <c r="BH348" s="1">
        <f>ABS('P123LC - Compustat Legacy'!BL345-INDEX('P123LC - Compustat Current'!BH$8:BH$395,MATCH('P123LC - Compustat Delta'!$B348,'P123LC - Compustat Current'!$B$8:$B$395,0)))</f>
        <v>0</v>
      </c>
      <c r="BI348" s="1">
        <f>ABS('P123LC - Compustat Legacy'!BM345-INDEX('P123LC - Compustat Current'!BI$8:BI$395,MATCH('P123LC - Compustat Delta'!$B348,'P123LC - Compustat Current'!$B$8:$B$395,0)))</f>
        <v>0</v>
      </c>
      <c r="BJ348" s="1">
        <f>ABS('P123LC - Compustat Legacy'!BN345-INDEX('P123LC - Compustat Current'!BJ$8:BJ$395,MATCH('P123LC - Compustat Delta'!$B348,'P123LC - Compustat Current'!$B$8:$B$395,0)))</f>
        <v>0</v>
      </c>
      <c r="BK348" s="1">
        <f>ABS('P123LC - Compustat Legacy'!BO345-INDEX('P123LC - Compustat Current'!BK$8:BK$395,MATCH('P123LC - Compustat Delta'!$B348,'P123LC - Compustat Current'!$B$8:$B$395,0)))</f>
        <v>0</v>
      </c>
      <c r="BL348" s="1">
        <f>ABS('P123LC - Compustat Legacy'!BP345-INDEX('P123LC - Compustat Current'!BL$8:BL$395,MATCH('P123LC - Compustat Delta'!$B348,'P123LC - Compustat Current'!$B$8:$B$395,0)))</f>
        <v>0</v>
      </c>
      <c r="BM348" s="1">
        <f>ABS('P123LC - Compustat Legacy'!BQ345-INDEX('P123LC - Compustat Current'!BM$8:BM$395,MATCH('P123LC - Compustat Delta'!$B348,'P123LC - Compustat Current'!$B$8:$B$395,0)))</f>
        <v>0</v>
      </c>
      <c r="BN348" s="1">
        <f>ABS('P123LC - Compustat Legacy'!BR345-INDEX('P123LC - Compustat Current'!BN$8:BN$395,MATCH('P123LC - Compustat Delta'!$B348,'P123LC - Compustat Current'!$B$8:$B$395,0)))</f>
        <v>0</v>
      </c>
      <c r="BO348" s="1">
        <f>ABS('P123LC - Compustat Legacy'!BS345-INDEX('P123LC - Compustat Current'!BO$8:BO$395,MATCH('P123LC - Compustat Delta'!$B348,'P123LC - Compustat Current'!$B$8:$B$395,0)))</f>
        <v>0</v>
      </c>
      <c r="BP348" s="1">
        <f>ABS('P123LC - Compustat Legacy'!BT345-INDEX('P123LC - Compustat Current'!BP$8:BP$395,MATCH('P123LC - Compustat Delta'!$B348,'P123LC - Compustat Current'!$B$8:$B$395,0)))</f>
        <v>0.26000000000000156</v>
      </c>
      <c r="BQ348" s="1">
        <f>ABS('P123LC - Compustat Legacy'!BU345-INDEX('P123LC - Compustat Current'!BQ$8:BQ$395,MATCH('P123LC - Compustat Delta'!$B348,'P123LC - Compustat Current'!$B$8:$B$395,0)))</f>
        <v>0</v>
      </c>
      <c r="BR348" s="1">
        <f>ABS('P123LC - Compustat Legacy'!BV345-INDEX('P123LC - Compustat Current'!BR$8:BR$395,MATCH('P123LC - Compustat Delta'!$B348,'P123LC - Compustat Current'!$B$8:$B$395,0)))</f>
        <v>0</v>
      </c>
      <c r="BS348" s="1">
        <f>ABS('P123LC - Compustat Legacy'!BW345-INDEX('P123LC - Compustat Current'!BS$8:BS$395,MATCH('P123LC - Compustat Delta'!$B348,'P123LC - Compustat Current'!$B$8:$B$395,0)))</f>
        <v>0</v>
      </c>
      <c r="BT348" s="1">
        <f>ABS('P123LC - Compustat Legacy'!BX345-INDEX('P123LC - Compustat Current'!BT$8:BT$395,MATCH('P123LC - Compustat Delta'!$B348,'P123LC - Compustat Current'!$B$8:$B$395,0)))</f>
        <v>0</v>
      </c>
      <c r="BU348" s="1">
        <f>ABS('P123LC - Compustat Legacy'!BY345-INDEX('P123LC - Compustat Current'!BU$8:BU$395,MATCH('P123LC - Compustat Delta'!$B348,'P123LC - Compustat Current'!$B$8:$B$395,0)))</f>
        <v>0</v>
      </c>
      <c r="BV348" s="1">
        <f>ABS('P123LC - Compustat Legacy'!BZ345-INDEX('P123LC - Compustat Current'!BV$8:BV$395,MATCH('P123LC - Compustat Delta'!$B348,'P123LC - Compustat Current'!$B$8:$B$395,0)))</f>
        <v>0</v>
      </c>
      <c r="BW348" s="1">
        <f>ABS('P123LC - Compustat Legacy'!CA345-INDEX('P123LC - Compustat Current'!BW$8:BW$395,MATCH('P123LC - Compustat Delta'!$B348,'P123LC - Compustat Current'!$B$8:$B$395,0)))</f>
        <v>0</v>
      </c>
      <c r="BX348" s="1">
        <f>ABS('P123LC - Compustat Legacy'!CB345-INDEX('P123LC - Compustat Current'!BX$8:BX$395,MATCH('P123LC - Compustat Delta'!$B348,'P123LC - Compustat Current'!$B$8:$B$395,0)))</f>
        <v>0</v>
      </c>
      <c r="BY348" s="1">
        <f>ABS('P123LC - Compustat Legacy'!CC345-INDEX('P123LC - Compustat Current'!BY$8:BY$395,MATCH('P123LC - Compustat Delta'!$B348,'P123LC - Compustat Current'!$B$8:$B$395,0)))</f>
        <v>0</v>
      </c>
      <c r="BZ348" s="1">
        <f>ABS('P123LC - Compustat Legacy'!CD345-INDEX('P123LC - Compustat Current'!BZ$8:BZ$395,MATCH('P123LC - Compustat Delta'!$B348,'P123LC - Compustat Current'!$B$8:$B$395,0)))</f>
        <v>0</v>
      </c>
      <c r="CA348" s="1">
        <f>ABS('P123LC - Compustat Legacy'!CE345-INDEX('P123LC - Compustat Current'!CA$8:CA$395,MATCH('P123LC - Compustat Delta'!$B348,'P123LC - Compustat Current'!$B$8:$B$395,0)))</f>
        <v>0</v>
      </c>
      <c r="CB348" s="1">
        <f>ABS('P123LC - Compustat Legacy'!CF345-INDEX('P123LC - Compustat Current'!CB$8:CB$395,MATCH('P123LC - Compustat Delta'!$B348,'P123LC - Compustat Current'!$B$8:$B$395,0)))</f>
        <v>0</v>
      </c>
      <c r="CC348" s="1">
        <f>ABS('P123LC - Compustat Legacy'!CG345-INDEX('P123LC - Compustat Current'!CC$8:CC$395,MATCH('P123LC - Compustat Delta'!$B348,'P123LC - Compustat Current'!$B$8:$B$395,0)))</f>
        <v>0</v>
      </c>
      <c r="CD348" s="1">
        <f>ABS('P123LC - Compustat Legacy'!CH345-INDEX('P123LC - Compustat Current'!CD$8:CD$395,MATCH('P123LC - Compustat Delta'!$B348,'P123LC - Compustat Current'!$B$8:$B$395,0)))</f>
        <v>0</v>
      </c>
      <c r="CE348" s="1">
        <f>ABS('P123LC - Compustat Legacy'!CI345-INDEX('P123LC - Compustat Current'!CE$8:CE$395,MATCH('P123LC - Compustat Delta'!$B348,'P123LC - Compustat Current'!$B$8:$B$395,0)))</f>
        <v>0</v>
      </c>
      <c r="CF348" s="1">
        <f>ABS('P123LC - Compustat Legacy'!CJ345-INDEX('P123LC - Compustat Current'!CF$8:CF$395,MATCH('P123LC - Compustat Delta'!$B348,'P123LC - Compustat Current'!$B$8:$B$395,0)))</f>
        <v>0</v>
      </c>
      <c r="CG348" s="1">
        <f>ABS('P123LC - Compustat Legacy'!CK345-INDEX('P123LC - Compustat Current'!CG$8:CG$395,MATCH('P123LC - Compustat Delta'!$B348,'P123LC - Compustat Current'!$B$8:$B$395,0)))</f>
        <v>0.26000000000000156</v>
      </c>
      <c r="CH348" s="1">
        <f>ABS('P123LC - Compustat Legacy'!CL345-INDEX('P123LC - Compustat Current'!CH$8:CH$395,MATCH('P123LC - Compustat Delta'!$B348,'P123LC - Compustat Current'!$B$8:$B$395,0)))</f>
        <v>0</v>
      </c>
      <c r="CI348" s="1">
        <f>ABS('P123LC - Compustat Legacy'!CM345-INDEX('P123LC - Compustat Current'!CI$8:CI$395,MATCH('P123LC - Compustat Delta'!$B348,'P123LC - Compustat Current'!$B$8:$B$395,0)))</f>
        <v>0</v>
      </c>
      <c r="CJ348" s="1">
        <f>ABS('P123LC - Compustat Legacy'!CN345-INDEX('P123LC - Compustat Current'!CJ$8:CJ$395,MATCH('P123LC - Compustat Delta'!$B348,'P123LC - Compustat Current'!$B$8:$B$395,0)))</f>
        <v>0.26000000000000512</v>
      </c>
      <c r="CK348" s="1">
        <f>ABS('P123LC - Compustat Legacy'!CO345-INDEX('P123LC - Compustat Current'!CK$8:CK$395,MATCH('P123LC - Compustat Delta'!$B348,'P123LC - Compustat Current'!$B$8:$B$395,0)))</f>
        <v>0.26000000000000512</v>
      </c>
      <c r="CL348" s="1">
        <f>ABS('P123LC - Compustat Legacy'!CP345-INDEX('P123LC - Compustat Current'!CL$8:CL$395,MATCH('P123LC - Compustat Delta'!$B348,'P123LC - Compustat Current'!$B$8:$B$395,0)))</f>
        <v>0</v>
      </c>
      <c r="CM348" s="1">
        <f>ABS('P123LC - Compustat Legacy'!CQ345-INDEX('P123LC - Compustat Current'!CM$8:CM$395,MATCH('P123LC - Compustat Delta'!$B348,'P123LC - Compustat Current'!$B$8:$B$395,0)))</f>
        <v>0</v>
      </c>
      <c r="CN348" s="1">
        <f>ABS('P123LC - Compustat Legacy'!CR345-INDEX('P123LC - Compustat Current'!CN$8:CN$395,MATCH('P123LC - Compustat Delta'!$B348,'P123LC - Compustat Current'!$B$8:$B$395,0)))</f>
        <v>0.26000000000000512</v>
      </c>
      <c r="CO348" s="1">
        <f>ABS('P123LC - Compustat Legacy'!CS345-INDEX('P123LC - Compustat Current'!CO$8:CO$395,MATCH('P123LC - Compustat Delta'!$B348,'P123LC - Compustat Current'!$B$8:$B$395,0)))</f>
        <v>0</v>
      </c>
      <c r="CP348" s="1">
        <f>ABS('P123LC - Compustat Legacy'!CT345-INDEX('P123LC - Compustat Current'!CP$8:CP$395,MATCH('P123LC - Compustat Delta'!$B348,'P123LC - Compustat Current'!$B$8:$B$395,0)))</f>
        <v>0.26000000000000512</v>
      </c>
      <c r="CQ348" s="1">
        <f>ABS('P123LC - Compustat Legacy'!CU345-INDEX('P123LC - Compustat Current'!CQ$8:CQ$395,MATCH('P123LC - Compustat Delta'!$B348,'P123LC - Compustat Current'!$B$8:$B$395,0)))</f>
        <v>0.25</v>
      </c>
      <c r="CR348" s="1">
        <f>ABS('P123LC - Compustat Legacy'!CV345-INDEX('P123LC - Compustat Current'!CR$8:CR$395,MATCH('P123LC - Compustat Delta'!$B348,'P123LC - Compustat Current'!$B$8:$B$395,0)))</f>
        <v>0</v>
      </c>
      <c r="CS348" s="1">
        <f>ABS('P123LC - Compustat Legacy'!CW345-INDEX('P123LC - Compustat Current'!CS$8:CS$395,MATCH('P123LC - Compustat Delta'!$B348,'P123LC - Compustat Current'!$B$8:$B$395,0)))</f>
        <v>0.26000000000000512</v>
      </c>
      <c r="CT348" s="1">
        <f>ABS('P123LC - Compustat Legacy'!CX345-INDEX('P123LC - Compustat Current'!CT$8:CT$395,MATCH('P123LC - Compustat Delta'!$B348,'P123LC - Compustat Current'!$B$8:$B$395,0)))</f>
        <v>0.26000000000000156</v>
      </c>
      <c r="CU348" s="1">
        <f>ABS('P123LC - Compustat Legacy'!CY345-INDEX('P123LC - Compustat Current'!CU$8:CU$395,MATCH('P123LC - Compustat Delta'!$B348,'P123LC - Compustat Current'!$B$8:$B$395,0)))</f>
        <v>0.50999999999999979</v>
      </c>
      <c r="CV348" s="1">
        <f>ABS('P123LC - Compustat Legacy'!CZ345-INDEX('P123LC - Compustat Current'!CV$8:CV$395,MATCH('P123LC - Compustat Delta'!$B348,'P123LC - Compustat Current'!$B$8:$B$395,0)))</f>
        <v>0.52000000000000313</v>
      </c>
      <c r="CW348" s="1">
        <f>ABS('P123LC - Compustat Legacy'!DA345-INDEX('P123LC - Compustat Current'!CW$8:CW$395,MATCH('P123LC - Compustat Delta'!$B348,'P123LC - Compustat Current'!$B$8:$B$395,0)))</f>
        <v>0</v>
      </c>
      <c r="CX348" s="1">
        <f>ABS('P123LC - Compustat Legacy'!DB345-INDEX('P123LC - Compustat Current'!CX$8:CX$395,MATCH('P123LC - Compustat Delta'!$B348,'P123LC - Compustat Current'!$B$8:$B$395,0)))</f>
        <v>0</v>
      </c>
      <c r="CY348" s="1">
        <f>ABS('P123LC - Compustat Legacy'!DC345-INDEX('P123LC - Compustat Current'!CY$8:CY$395,MATCH('P123LC - Compustat Delta'!$B348,'P123LC - Compustat Current'!$B$8:$B$395,0)))</f>
        <v>0</v>
      </c>
    </row>
    <row r="349" spans="2:103" x14ac:dyDescent="0.25">
      <c r="B349" t="s">
        <v>433</v>
      </c>
      <c r="D349" s="1" t="s">
        <v>96</v>
      </c>
      <c r="E349" s="1">
        <f>ABS('P123LC - Compustat Legacy'!I346-INDEX('P123LC - Compustat Current'!E$8:E$395,MATCH('P123LC - Compustat Delta'!$B349,'P123LC - Compustat Current'!$B$8:$B$395,0)))</f>
        <v>0.25999999999999979</v>
      </c>
      <c r="F349" s="1">
        <f>ABS('P123LC - Compustat Legacy'!J346-INDEX('P123LC - Compustat Current'!F$8:F$395,MATCH('P123LC - Compustat Delta'!$B349,'P123LC - Compustat Current'!$B$8:$B$395,0)))</f>
        <v>0</v>
      </c>
      <c r="G349" s="1">
        <f>ABS('P123LC - Compustat Legacy'!K346-INDEX('P123LC - Compustat Current'!G$8:G$395,MATCH('P123LC - Compustat Delta'!$B349,'P123LC - Compustat Current'!$B$8:$B$395,0)))</f>
        <v>0</v>
      </c>
      <c r="H349" s="1">
        <f>ABS('P123LC - Compustat Legacy'!L346-INDEX('P123LC - Compustat Current'!H$8:H$395,MATCH('P123LC - Compustat Delta'!$B349,'P123LC - Compustat Current'!$B$8:$B$395,0)))</f>
        <v>0</v>
      </c>
      <c r="I349" s="1">
        <f>ABS('P123LC - Compustat Legacy'!M346-INDEX('P123LC - Compustat Current'!I$8:I$395,MATCH('P123LC - Compustat Delta'!$B349,'P123LC - Compustat Current'!$B$8:$B$395,0)))</f>
        <v>0</v>
      </c>
      <c r="J349" s="1">
        <f>ABS('P123LC - Compustat Legacy'!N346-INDEX('P123LC - Compustat Current'!J$8:J$395,MATCH('P123LC - Compustat Delta'!$B349,'P123LC - Compustat Current'!$B$8:$B$395,0)))</f>
        <v>0.25999999999999091</v>
      </c>
      <c r="K349" s="1">
        <f>ABS('P123LC - Compustat Legacy'!O346-INDEX('P123LC - Compustat Current'!K$8:K$395,MATCH('P123LC - Compustat Delta'!$B349,'P123LC - Compustat Current'!$B$8:$B$395,0)))</f>
        <v>0</v>
      </c>
      <c r="L349" s="1">
        <f>ABS('P123LC - Compustat Legacy'!P346-INDEX('P123LC - Compustat Current'!L$8:L$395,MATCH('P123LC - Compustat Delta'!$B349,'P123LC - Compustat Current'!$B$8:$B$395,0)))</f>
        <v>0.25</v>
      </c>
      <c r="M349" s="1">
        <f>ABS('P123LC - Compustat Legacy'!Q346-INDEX('P123LC - Compustat Current'!M$8:M$395,MATCH('P123LC - Compustat Delta'!$B349,'P123LC - Compustat Current'!$B$8:$B$395,0)))</f>
        <v>0.25999999999999801</v>
      </c>
      <c r="N349" s="1">
        <f>ABS('P123LC - Compustat Legacy'!R346-INDEX('P123LC - Compustat Current'!N$8:N$395,MATCH('P123LC - Compustat Delta'!$B349,'P123LC - Compustat Current'!$B$8:$B$395,0)))</f>
        <v>0</v>
      </c>
      <c r="O349" s="1">
        <f>ABS('P123LC - Compustat Legacy'!S346-INDEX('P123LC - Compustat Current'!O$8:O$395,MATCH('P123LC - Compustat Delta'!$B349,'P123LC - Compustat Current'!$B$8:$B$395,0)))</f>
        <v>0</v>
      </c>
      <c r="P349" s="1">
        <f>ABS('P123LC - Compustat Legacy'!T346-INDEX('P123LC - Compustat Current'!P$8:P$395,MATCH('P123LC - Compustat Delta'!$B349,'P123LC - Compustat Current'!$B$8:$B$395,0)))</f>
        <v>0</v>
      </c>
      <c r="Q349" s="1">
        <f>ABS('P123LC - Compustat Legacy'!U346-INDEX('P123LC - Compustat Current'!Q$8:Q$395,MATCH('P123LC - Compustat Delta'!$B349,'P123LC - Compustat Current'!$B$8:$B$395,0)))</f>
        <v>0</v>
      </c>
      <c r="R349" s="1">
        <f>ABS('P123LC - Compustat Legacy'!V346-INDEX('P123LC - Compustat Current'!R$8:R$395,MATCH('P123LC - Compustat Delta'!$B349,'P123LC - Compustat Current'!$B$8:$B$395,0)))</f>
        <v>0</v>
      </c>
      <c r="S349" s="1">
        <f>ABS('P123LC - Compustat Legacy'!W346-INDEX('P123LC - Compustat Current'!S$8:S$395,MATCH('P123LC - Compustat Delta'!$B349,'P123LC - Compustat Current'!$B$8:$B$395,0)))</f>
        <v>0</v>
      </c>
      <c r="T349" s="1">
        <f>ABS('P123LC - Compustat Legacy'!X346-INDEX('P123LC - Compustat Current'!T$8:T$395,MATCH('P123LC - Compustat Delta'!$B349,'P123LC - Compustat Current'!$B$8:$B$395,0)))</f>
        <v>0</v>
      </c>
      <c r="U349" s="1">
        <f>ABS('P123LC - Compustat Legacy'!Y346-INDEX('P123LC - Compustat Current'!U$8:U$395,MATCH('P123LC - Compustat Delta'!$B349,'P123LC - Compustat Current'!$B$8:$B$395,0)))</f>
        <v>0</v>
      </c>
      <c r="V349" s="1">
        <f>ABS('P123LC - Compustat Legacy'!Z346-INDEX('P123LC - Compustat Current'!V$8:V$395,MATCH('P123LC - Compustat Delta'!$B349,'P123LC - Compustat Current'!$B$8:$B$395,0)))</f>
        <v>0</v>
      </c>
      <c r="W349" s="1">
        <f>ABS('P123LC - Compustat Legacy'!AA346-INDEX('P123LC - Compustat Current'!W$8:W$395,MATCH('P123LC - Compustat Delta'!$B349,'P123LC - Compustat Current'!$B$8:$B$395,0)))</f>
        <v>0</v>
      </c>
      <c r="X349" s="1">
        <f>ABS('P123LC - Compustat Legacy'!AB346-INDEX('P123LC - Compustat Current'!X$8:X$395,MATCH('P123LC - Compustat Delta'!$B349,'P123LC - Compustat Current'!$B$8:$B$395,0)))</f>
        <v>0</v>
      </c>
      <c r="Y349" s="1">
        <f>ABS('P123LC - Compustat Legacy'!AC346-INDEX('P123LC - Compustat Current'!Y$8:Y$395,MATCH('P123LC - Compustat Delta'!$B349,'P123LC - Compustat Current'!$B$8:$B$395,0)))</f>
        <v>0</v>
      </c>
      <c r="Z349" s="1">
        <f>ABS('P123LC - Compustat Legacy'!AD346-INDEX('P123LC - Compustat Current'!Z$8:Z$395,MATCH('P123LC - Compustat Delta'!$B349,'P123LC - Compustat Current'!$B$8:$B$395,0)))</f>
        <v>0</v>
      </c>
      <c r="AA349" s="1">
        <f>ABS('P123LC - Compustat Legacy'!AE346-INDEX('P123LC - Compustat Current'!AA$8:AA$395,MATCH('P123LC - Compustat Delta'!$B349,'P123LC - Compustat Current'!$B$8:$B$395,0)))</f>
        <v>0</v>
      </c>
      <c r="AB349" s="1">
        <f>ABS('P123LC - Compustat Legacy'!AF346-INDEX('P123LC - Compustat Current'!AB$8:AB$395,MATCH('P123LC - Compustat Delta'!$B349,'P123LC - Compustat Current'!$B$8:$B$395,0)))</f>
        <v>0</v>
      </c>
      <c r="AC349" s="1">
        <f>ABS('P123LC - Compustat Legacy'!AG346-INDEX('P123LC - Compustat Current'!AC$8:AC$395,MATCH('P123LC - Compustat Delta'!$B349,'P123LC - Compustat Current'!$B$8:$B$395,0)))</f>
        <v>0</v>
      </c>
      <c r="AD349" s="1">
        <f>ABS('P123LC - Compustat Legacy'!AH346-INDEX('P123LC - Compustat Current'!AD$8:AD$395,MATCH('P123LC - Compustat Delta'!$B349,'P123LC - Compustat Current'!$B$8:$B$395,0)))</f>
        <v>0</v>
      </c>
      <c r="AE349" s="1">
        <f>ABS('P123LC - Compustat Legacy'!AI346-INDEX('P123LC - Compustat Current'!AE$8:AE$395,MATCH('P123LC - Compustat Delta'!$B349,'P123LC - Compustat Current'!$B$8:$B$395,0)))</f>
        <v>0</v>
      </c>
      <c r="AF349" s="1">
        <f>ABS('P123LC - Compustat Legacy'!AJ346-INDEX('P123LC - Compustat Current'!AF$8:AF$395,MATCH('P123LC - Compustat Delta'!$B349,'P123LC - Compustat Current'!$B$8:$B$395,0)))</f>
        <v>0</v>
      </c>
      <c r="AG349" s="1">
        <f>ABS('P123LC - Compustat Legacy'!AK346-INDEX('P123LC - Compustat Current'!AG$8:AG$395,MATCH('P123LC - Compustat Delta'!$B349,'P123LC - Compustat Current'!$B$8:$B$395,0)))</f>
        <v>0</v>
      </c>
      <c r="AH349" s="1">
        <f>ABS('P123LC - Compustat Legacy'!AL346-INDEX('P123LC - Compustat Current'!AH$8:AH$395,MATCH('P123LC - Compustat Delta'!$B349,'P123LC - Compustat Current'!$B$8:$B$395,0)))</f>
        <v>0</v>
      </c>
      <c r="AI349" s="1">
        <f>ABS('P123LC - Compustat Legacy'!AM346-INDEX('P123LC - Compustat Current'!AI$8:AI$395,MATCH('P123LC - Compustat Delta'!$B349,'P123LC - Compustat Current'!$B$8:$B$395,0)))</f>
        <v>0</v>
      </c>
      <c r="AJ349" s="1">
        <f>ABS('P123LC - Compustat Legacy'!AN346-INDEX('P123LC - Compustat Current'!AJ$8:AJ$395,MATCH('P123LC - Compustat Delta'!$B349,'P123LC - Compustat Current'!$B$8:$B$395,0)))</f>
        <v>0</v>
      </c>
      <c r="AK349" s="1">
        <f>ABS('P123LC - Compustat Legacy'!AO346-INDEX('P123LC - Compustat Current'!AK$8:AK$395,MATCH('P123LC - Compustat Delta'!$B349,'P123LC - Compustat Current'!$B$8:$B$395,0)))</f>
        <v>0</v>
      </c>
      <c r="AL349" s="1">
        <f>ABS('P123LC - Compustat Legacy'!AP346-INDEX('P123LC - Compustat Current'!AL$8:AL$395,MATCH('P123LC - Compustat Delta'!$B349,'P123LC - Compustat Current'!$B$8:$B$395,0)))</f>
        <v>0</v>
      </c>
      <c r="AM349" s="1">
        <f>ABS('P123LC - Compustat Legacy'!AQ346-INDEX('P123LC - Compustat Current'!AM$8:AM$395,MATCH('P123LC - Compustat Delta'!$B349,'P123LC - Compustat Current'!$B$8:$B$395,0)))</f>
        <v>0</v>
      </c>
      <c r="AN349" s="1">
        <f>ABS('P123LC - Compustat Legacy'!AR346-INDEX('P123LC - Compustat Current'!AN$8:AN$395,MATCH('P123LC - Compustat Delta'!$B349,'P123LC - Compustat Current'!$B$8:$B$395,0)))</f>
        <v>0.25999999999999801</v>
      </c>
      <c r="AO349" s="1">
        <f>ABS('P123LC - Compustat Legacy'!AS346-INDEX('P123LC - Compustat Current'!AO$8:AO$395,MATCH('P123LC - Compustat Delta'!$B349,'P123LC - Compustat Current'!$B$8:$B$395,0)))</f>
        <v>0</v>
      </c>
      <c r="AP349" s="1">
        <f>ABS('P123LC - Compustat Legacy'!AT346-INDEX('P123LC - Compustat Current'!AP$8:AP$395,MATCH('P123LC - Compustat Delta'!$B349,'P123LC - Compustat Current'!$B$8:$B$395,0)))</f>
        <v>0</v>
      </c>
      <c r="AQ349" s="1">
        <f>ABS('P123LC - Compustat Legacy'!AU346-INDEX('P123LC - Compustat Current'!AQ$8:AQ$395,MATCH('P123LC - Compustat Delta'!$B349,'P123LC - Compustat Current'!$B$8:$B$395,0)))</f>
        <v>0</v>
      </c>
      <c r="AR349" s="1">
        <f>ABS('P123LC - Compustat Legacy'!AV346-INDEX('P123LC - Compustat Current'!AR$8:AR$395,MATCH('P123LC - Compustat Delta'!$B349,'P123LC - Compustat Current'!$B$8:$B$395,0)))</f>
        <v>0</v>
      </c>
      <c r="AS349" s="1">
        <f>ABS('P123LC - Compustat Legacy'!AW346-INDEX('P123LC - Compustat Current'!AS$8:AS$395,MATCH('P123LC - Compustat Delta'!$B349,'P123LC - Compustat Current'!$B$8:$B$395,0)))</f>
        <v>0</v>
      </c>
      <c r="AT349" s="1">
        <f>ABS('P123LC - Compustat Legacy'!AX346-INDEX('P123LC - Compustat Current'!AT$8:AT$395,MATCH('P123LC - Compustat Delta'!$B349,'P123LC - Compustat Current'!$B$8:$B$395,0)))</f>
        <v>0</v>
      </c>
      <c r="AU349" s="1">
        <f>ABS('P123LC - Compustat Legacy'!AY346-INDEX('P123LC - Compustat Current'!AU$8:AU$395,MATCH('P123LC - Compustat Delta'!$B349,'P123LC - Compustat Current'!$B$8:$B$395,0)))</f>
        <v>0</v>
      </c>
      <c r="AV349" s="1">
        <f>ABS('P123LC - Compustat Legacy'!AZ346-INDEX('P123LC - Compustat Current'!AV$8:AV$395,MATCH('P123LC - Compustat Delta'!$B349,'P123LC - Compustat Current'!$B$8:$B$395,0)))</f>
        <v>0</v>
      </c>
      <c r="AW349" s="1">
        <f>ABS('P123LC - Compustat Legacy'!BA346-INDEX('P123LC - Compustat Current'!AW$8:AW$395,MATCH('P123LC - Compustat Delta'!$B349,'P123LC - Compustat Current'!$B$8:$B$395,0)))</f>
        <v>0</v>
      </c>
      <c r="AX349" s="1">
        <f>ABS('P123LC - Compustat Legacy'!BB346-INDEX('P123LC - Compustat Current'!AX$8:AX$395,MATCH('P123LC - Compustat Delta'!$B349,'P123LC - Compustat Current'!$B$8:$B$395,0)))</f>
        <v>0</v>
      </c>
      <c r="AY349" s="1">
        <f>ABS('P123LC - Compustat Legacy'!BC346-INDEX('P123LC - Compustat Current'!AY$8:AY$395,MATCH('P123LC - Compustat Delta'!$B349,'P123LC - Compustat Current'!$B$8:$B$395,0)))</f>
        <v>0</v>
      </c>
      <c r="AZ349" s="1">
        <f>ABS('P123LC - Compustat Legacy'!BD346-INDEX('P123LC - Compustat Current'!AZ$8:AZ$395,MATCH('P123LC - Compustat Delta'!$B349,'P123LC - Compustat Current'!$B$8:$B$395,0)))</f>
        <v>0</v>
      </c>
      <c r="BA349" s="1">
        <f>ABS('P123LC - Compustat Legacy'!BE346-INDEX('P123LC - Compustat Current'!BA$8:BA$395,MATCH('P123LC - Compustat Delta'!$B349,'P123LC - Compustat Current'!$B$8:$B$395,0)))</f>
        <v>0</v>
      </c>
      <c r="BB349" s="1">
        <f>ABS('P123LC - Compustat Legacy'!BF346-INDEX('P123LC - Compustat Current'!BB$8:BB$395,MATCH('P123LC - Compustat Delta'!$B349,'P123LC - Compustat Current'!$B$8:$B$395,0)))</f>
        <v>0</v>
      </c>
      <c r="BC349" s="1">
        <f>ABS('P123LC - Compustat Legacy'!BG346-INDEX('P123LC - Compustat Current'!BC$8:BC$395,MATCH('P123LC - Compustat Delta'!$B349,'P123LC - Compustat Current'!$B$8:$B$395,0)))</f>
        <v>0</v>
      </c>
      <c r="BD349" s="1">
        <f>ABS('P123LC - Compustat Legacy'!BH346-INDEX('P123LC - Compustat Current'!BD$8:BD$395,MATCH('P123LC - Compustat Delta'!$B349,'P123LC - Compustat Current'!$B$8:$B$395,0)))</f>
        <v>0</v>
      </c>
      <c r="BE349" s="1">
        <f>ABS('P123LC - Compustat Legacy'!BI346-INDEX('P123LC - Compustat Current'!BE$8:BE$395,MATCH('P123LC - Compustat Delta'!$B349,'P123LC - Compustat Current'!$B$8:$B$395,0)))</f>
        <v>0</v>
      </c>
      <c r="BF349" s="1">
        <f>ABS('P123LC - Compustat Legacy'!BJ346-INDEX('P123LC - Compustat Current'!BF$8:BF$395,MATCH('P123LC - Compustat Delta'!$B349,'P123LC - Compustat Current'!$B$8:$B$395,0)))</f>
        <v>0</v>
      </c>
      <c r="BG349" s="1">
        <f>ABS('P123LC - Compustat Legacy'!BK346-INDEX('P123LC - Compustat Current'!BG$8:BG$395,MATCH('P123LC - Compustat Delta'!$B349,'P123LC - Compustat Current'!$B$8:$B$395,0)))</f>
        <v>0</v>
      </c>
      <c r="BH349" s="1">
        <f>ABS('P123LC - Compustat Legacy'!BL346-INDEX('P123LC - Compustat Current'!BH$8:BH$395,MATCH('P123LC - Compustat Delta'!$B349,'P123LC - Compustat Current'!$B$8:$B$395,0)))</f>
        <v>0</v>
      </c>
      <c r="BI349" s="1">
        <f>ABS('P123LC - Compustat Legacy'!BM346-INDEX('P123LC - Compustat Current'!BI$8:BI$395,MATCH('P123LC - Compustat Delta'!$B349,'P123LC - Compustat Current'!$B$8:$B$395,0)))</f>
        <v>0</v>
      </c>
      <c r="BJ349" s="1">
        <f>ABS('P123LC - Compustat Legacy'!BN346-INDEX('P123LC - Compustat Current'!BJ$8:BJ$395,MATCH('P123LC - Compustat Delta'!$B349,'P123LC - Compustat Current'!$B$8:$B$395,0)))</f>
        <v>0</v>
      </c>
      <c r="BK349" s="1">
        <f>ABS('P123LC - Compustat Legacy'!BO346-INDEX('P123LC - Compustat Current'!BK$8:BK$395,MATCH('P123LC - Compustat Delta'!$B349,'P123LC - Compustat Current'!$B$8:$B$395,0)))</f>
        <v>0</v>
      </c>
      <c r="BL349" s="1">
        <f>ABS('P123LC - Compustat Legacy'!BP346-INDEX('P123LC - Compustat Current'!BL$8:BL$395,MATCH('P123LC - Compustat Delta'!$B349,'P123LC - Compustat Current'!$B$8:$B$395,0)))</f>
        <v>0</v>
      </c>
      <c r="BM349" s="1">
        <f>ABS('P123LC - Compustat Legacy'!BQ346-INDEX('P123LC - Compustat Current'!BM$8:BM$395,MATCH('P123LC - Compustat Delta'!$B349,'P123LC - Compustat Current'!$B$8:$B$395,0)))</f>
        <v>0</v>
      </c>
      <c r="BN349" s="1">
        <f>ABS('P123LC - Compustat Legacy'!BR346-INDEX('P123LC - Compustat Current'!BN$8:BN$395,MATCH('P123LC - Compustat Delta'!$B349,'P123LC - Compustat Current'!$B$8:$B$395,0)))</f>
        <v>0</v>
      </c>
      <c r="BO349" s="1">
        <f>ABS('P123LC - Compustat Legacy'!BS346-INDEX('P123LC - Compustat Current'!BO$8:BO$395,MATCH('P123LC - Compustat Delta'!$B349,'P123LC - Compustat Current'!$B$8:$B$395,0)))</f>
        <v>0</v>
      </c>
      <c r="BP349" s="1">
        <f>ABS('P123LC - Compustat Legacy'!BT346-INDEX('P123LC - Compustat Current'!BP$8:BP$395,MATCH('P123LC - Compustat Delta'!$B349,'P123LC - Compustat Current'!$B$8:$B$395,0)))</f>
        <v>0</v>
      </c>
      <c r="BQ349" s="1">
        <f>ABS('P123LC - Compustat Legacy'!BU346-INDEX('P123LC - Compustat Current'!BQ$8:BQ$395,MATCH('P123LC - Compustat Delta'!$B349,'P123LC - Compustat Current'!$B$8:$B$395,0)))</f>
        <v>0</v>
      </c>
      <c r="BR349" s="1">
        <f>ABS('P123LC - Compustat Legacy'!BV346-INDEX('P123LC - Compustat Current'!BR$8:BR$395,MATCH('P123LC - Compustat Delta'!$B349,'P123LC - Compustat Current'!$B$8:$B$395,0)))</f>
        <v>0</v>
      </c>
      <c r="BS349" s="1">
        <f>ABS('P123LC - Compustat Legacy'!BW346-INDEX('P123LC - Compustat Current'!BS$8:BS$395,MATCH('P123LC - Compustat Delta'!$B349,'P123LC - Compustat Current'!$B$8:$B$395,0)))</f>
        <v>0</v>
      </c>
      <c r="BT349" s="1">
        <f>ABS('P123LC - Compustat Legacy'!BX346-INDEX('P123LC - Compustat Current'!BT$8:BT$395,MATCH('P123LC - Compustat Delta'!$B349,'P123LC - Compustat Current'!$B$8:$B$395,0)))</f>
        <v>0</v>
      </c>
      <c r="BU349" s="1">
        <f>ABS('P123LC - Compustat Legacy'!BY346-INDEX('P123LC - Compustat Current'!BU$8:BU$395,MATCH('P123LC - Compustat Delta'!$B349,'P123LC - Compustat Current'!$B$8:$B$395,0)))</f>
        <v>0</v>
      </c>
      <c r="BV349" s="1">
        <f>ABS('P123LC - Compustat Legacy'!BZ346-INDEX('P123LC - Compustat Current'!BV$8:BV$395,MATCH('P123LC - Compustat Delta'!$B349,'P123LC - Compustat Current'!$B$8:$B$395,0)))</f>
        <v>0</v>
      </c>
      <c r="BW349" s="1">
        <f>ABS('P123LC - Compustat Legacy'!CA346-INDEX('P123LC - Compustat Current'!BW$8:BW$395,MATCH('P123LC - Compustat Delta'!$B349,'P123LC - Compustat Current'!$B$8:$B$395,0)))</f>
        <v>0.25999999999999801</v>
      </c>
      <c r="BX349" s="1">
        <f>ABS('P123LC - Compustat Legacy'!CB346-INDEX('P123LC - Compustat Current'!BX$8:BX$395,MATCH('P123LC - Compustat Delta'!$B349,'P123LC - Compustat Current'!$B$8:$B$395,0)))</f>
        <v>0</v>
      </c>
      <c r="BY349" s="1">
        <f>ABS('P123LC - Compustat Legacy'!CC346-INDEX('P123LC - Compustat Current'!BY$8:BY$395,MATCH('P123LC - Compustat Delta'!$B349,'P123LC - Compustat Current'!$B$8:$B$395,0)))</f>
        <v>0</v>
      </c>
      <c r="BZ349" s="1">
        <f>ABS('P123LC - Compustat Legacy'!CD346-INDEX('P123LC - Compustat Current'!BZ$8:BZ$395,MATCH('P123LC - Compustat Delta'!$B349,'P123LC - Compustat Current'!$B$8:$B$395,0)))</f>
        <v>0</v>
      </c>
      <c r="CA349" s="1">
        <f>ABS('P123LC - Compustat Legacy'!CE346-INDEX('P123LC - Compustat Current'!CA$8:CA$395,MATCH('P123LC - Compustat Delta'!$B349,'P123LC - Compustat Current'!$B$8:$B$395,0)))</f>
        <v>0</v>
      </c>
      <c r="CB349" s="1">
        <f>ABS('P123LC - Compustat Legacy'!CF346-INDEX('P123LC - Compustat Current'!CB$8:CB$395,MATCH('P123LC - Compustat Delta'!$B349,'P123LC - Compustat Current'!$B$8:$B$395,0)))</f>
        <v>0</v>
      </c>
      <c r="CC349" s="1">
        <f>ABS('P123LC - Compustat Legacy'!CG346-INDEX('P123LC - Compustat Current'!CC$8:CC$395,MATCH('P123LC - Compustat Delta'!$B349,'P123LC - Compustat Current'!$B$8:$B$395,0)))</f>
        <v>0</v>
      </c>
      <c r="CD349" s="1">
        <f>ABS('P123LC - Compustat Legacy'!CH346-INDEX('P123LC - Compustat Current'!CD$8:CD$395,MATCH('P123LC - Compustat Delta'!$B349,'P123LC - Compustat Current'!$B$8:$B$395,0)))</f>
        <v>0</v>
      </c>
      <c r="CE349" s="1">
        <f>ABS('P123LC - Compustat Legacy'!CI346-INDEX('P123LC - Compustat Current'!CE$8:CE$395,MATCH('P123LC - Compustat Delta'!$B349,'P123LC - Compustat Current'!$B$8:$B$395,0)))</f>
        <v>0</v>
      </c>
      <c r="CF349" s="1">
        <f>ABS('P123LC - Compustat Legacy'!CJ346-INDEX('P123LC - Compustat Current'!CF$8:CF$395,MATCH('P123LC - Compustat Delta'!$B349,'P123LC - Compustat Current'!$B$8:$B$395,0)))</f>
        <v>0</v>
      </c>
      <c r="CG349" s="1">
        <f>ABS('P123LC - Compustat Legacy'!CK346-INDEX('P123LC - Compustat Current'!CG$8:CG$395,MATCH('P123LC - Compustat Delta'!$B349,'P123LC - Compustat Current'!$B$8:$B$395,0)))</f>
        <v>0</v>
      </c>
      <c r="CH349" s="1">
        <f>ABS('P123LC - Compustat Legacy'!CL346-INDEX('P123LC - Compustat Current'!CH$8:CH$395,MATCH('P123LC - Compustat Delta'!$B349,'P123LC - Compustat Current'!$B$8:$B$395,0)))</f>
        <v>0</v>
      </c>
      <c r="CI349" s="1">
        <f>ABS('P123LC - Compustat Legacy'!CM346-INDEX('P123LC - Compustat Current'!CI$8:CI$395,MATCH('P123LC - Compustat Delta'!$B349,'P123LC - Compustat Current'!$B$8:$B$395,0)))</f>
        <v>0</v>
      </c>
      <c r="CJ349" s="1">
        <f>ABS('P123LC - Compustat Legacy'!CN346-INDEX('P123LC - Compustat Current'!CJ$8:CJ$395,MATCH('P123LC - Compustat Delta'!$B349,'P123LC - Compustat Current'!$B$8:$B$395,0)))</f>
        <v>0.51000000000000512</v>
      </c>
      <c r="CK349" s="1">
        <f>ABS('P123LC - Compustat Legacy'!CO346-INDEX('P123LC - Compustat Current'!CK$8:CK$395,MATCH('P123LC - Compustat Delta'!$B349,'P123LC - Compustat Current'!$B$8:$B$395,0)))</f>
        <v>0.26000000000000512</v>
      </c>
      <c r="CL349" s="1">
        <f>ABS('P123LC - Compustat Legacy'!CP346-INDEX('P123LC - Compustat Current'!CL$8:CL$395,MATCH('P123LC - Compustat Delta'!$B349,'P123LC - Compustat Current'!$B$8:$B$395,0)))</f>
        <v>0</v>
      </c>
      <c r="CM349" s="1">
        <f>ABS('P123LC - Compustat Legacy'!CQ346-INDEX('P123LC - Compustat Current'!CM$8:CM$395,MATCH('P123LC - Compustat Delta'!$B349,'P123LC - Compustat Current'!$B$8:$B$395,0)))</f>
        <v>0</v>
      </c>
      <c r="CN349" s="1">
        <f>ABS('P123LC - Compustat Legacy'!CR346-INDEX('P123LC - Compustat Current'!CN$8:CN$395,MATCH('P123LC - Compustat Delta'!$B349,'P123LC - Compustat Current'!$B$8:$B$395,0)))</f>
        <v>0.50999999999999801</v>
      </c>
      <c r="CO349" s="1">
        <f>ABS('P123LC - Compustat Legacy'!CS346-INDEX('P123LC - Compustat Current'!CO$8:CO$395,MATCH('P123LC - Compustat Delta'!$B349,'P123LC - Compustat Current'!$B$8:$B$395,0)))</f>
        <v>0.25999999999999801</v>
      </c>
      <c r="CP349" s="1">
        <f>ABS('P123LC - Compustat Legacy'!CT346-INDEX('P123LC - Compustat Current'!CP$8:CP$395,MATCH('P123LC - Compustat Delta'!$B349,'P123LC - Compustat Current'!$B$8:$B$395,0)))</f>
        <v>0.26000000000000512</v>
      </c>
      <c r="CQ349" s="1">
        <f>ABS('P123LC - Compustat Legacy'!CU346-INDEX('P123LC - Compustat Current'!CQ$8:CQ$395,MATCH('P123LC - Compustat Delta'!$B349,'P123LC - Compustat Current'!$B$8:$B$395,0)))</f>
        <v>0.25999999999999801</v>
      </c>
      <c r="CR349" s="1">
        <f>ABS('P123LC - Compustat Legacy'!CV346-INDEX('P123LC - Compustat Current'!CR$8:CR$395,MATCH('P123LC - Compustat Delta'!$B349,'P123LC - Compustat Current'!$B$8:$B$395,0)))</f>
        <v>0</v>
      </c>
      <c r="CS349" s="1">
        <f>ABS('P123LC - Compustat Legacy'!CW346-INDEX('P123LC - Compustat Current'!CS$8:CS$395,MATCH('P123LC - Compustat Delta'!$B349,'P123LC - Compustat Current'!$B$8:$B$395,0)))</f>
        <v>0.25999999999999801</v>
      </c>
      <c r="CT349" s="1">
        <f>ABS('P123LC - Compustat Legacy'!CX346-INDEX('P123LC - Compustat Current'!CT$8:CT$395,MATCH('P123LC - Compustat Delta'!$B349,'P123LC - Compustat Current'!$B$8:$B$395,0)))</f>
        <v>0.77000000000000313</v>
      </c>
      <c r="CU349" s="1">
        <f>ABS('P123LC - Compustat Legacy'!CY346-INDEX('P123LC - Compustat Current'!CU$8:CU$395,MATCH('P123LC - Compustat Delta'!$B349,'P123LC - Compustat Current'!$B$8:$B$395,0)))</f>
        <v>0.25999999999999801</v>
      </c>
      <c r="CV349" s="1">
        <f>ABS('P123LC - Compustat Legacy'!CZ346-INDEX('P123LC - Compustat Current'!CV$8:CV$395,MATCH('P123LC - Compustat Delta'!$B349,'P123LC - Compustat Current'!$B$8:$B$395,0)))</f>
        <v>0.52000000000000313</v>
      </c>
      <c r="CW349" s="1">
        <f>ABS('P123LC - Compustat Legacy'!DA346-INDEX('P123LC - Compustat Current'!CW$8:CW$395,MATCH('P123LC - Compustat Delta'!$B349,'P123LC - Compustat Current'!$B$8:$B$395,0)))</f>
        <v>0</v>
      </c>
      <c r="CX349" s="1">
        <f>ABS('P123LC - Compustat Legacy'!DB346-INDEX('P123LC - Compustat Current'!CX$8:CX$395,MATCH('P123LC - Compustat Delta'!$B349,'P123LC - Compustat Current'!$B$8:$B$395,0)))</f>
        <v>0</v>
      </c>
      <c r="CY349" s="1">
        <f>ABS('P123LC - Compustat Legacy'!DC346-INDEX('P123LC - Compustat Current'!CY$8:CY$395,MATCH('P123LC - Compustat Delta'!$B349,'P123LC - Compustat Current'!$B$8:$B$395,0)))</f>
        <v>0</v>
      </c>
    </row>
    <row r="350" spans="2:103" x14ac:dyDescent="0.25">
      <c r="B350" t="s">
        <v>435</v>
      </c>
      <c r="D350" s="1" t="s">
        <v>96</v>
      </c>
      <c r="E350" s="1">
        <f>ABS('P123LC - Compustat Legacy'!I347-INDEX('P123LC - Compustat Current'!E$8:E$395,MATCH('P123LC - Compustat Delta'!$B350,'P123LC - Compustat Current'!$B$8:$B$395,0)))</f>
        <v>0</v>
      </c>
      <c r="F350" s="1">
        <f>ABS('P123LC - Compustat Legacy'!J347-INDEX('P123LC - Compustat Current'!F$8:F$395,MATCH('P123LC - Compustat Delta'!$B350,'P123LC - Compustat Current'!$B$8:$B$395,0)))</f>
        <v>0</v>
      </c>
      <c r="G350" s="1">
        <f>ABS('P123LC - Compustat Legacy'!K347-INDEX('P123LC - Compustat Current'!G$8:G$395,MATCH('P123LC - Compustat Delta'!$B350,'P123LC - Compustat Current'!$B$8:$B$395,0)))</f>
        <v>0.26000000000000156</v>
      </c>
      <c r="H350" s="1">
        <f>ABS('P123LC - Compustat Legacy'!L347-INDEX('P123LC - Compustat Current'!H$8:H$395,MATCH('P123LC - Compustat Delta'!$B350,'P123LC - Compustat Current'!$B$8:$B$395,0)))</f>
        <v>0.25</v>
      </c>
      <c r="I350" s="1">
        <f>ABS('P123LC - Compustat Legacy'!M347-INDEX('P123LC - Compustat Current'!I$8:I$395,MATCH('P123LC - Compustat Delta'!$B350,'P123LC - Compustat Current'!$B$8:$B$395,0)))</f>
        <v>0</v>
      </c>
      <c r="J350" s="1">
        <f>ABS('P123LC - Compustat Legacy'!N347-INDEX('P123LC - Compustat Current'!J$8:J$395,MATCH('P123LC - Compustat Delta'!$B350,'P123LC - Compustat Current'!$B$8:$B$395,0)))</f>
        <v>0.26000000000000156</v>
      </c>
      <c r="K350" s="1">
        <f>ABS('P123LC - Compustat Legacy'!O347-INDEX('P123LC - Compustat Current'!K$8:K$395,MATCH('P123LC - Compustat Delta'!$B350,'P123LC - Compustat Current'!$B$8:$B$395,0)))</f>
        <v>0</v>
      </c>
      <c r="L350" s="1">
        <f>ABS('P123LC - Compustat Legacy'!P347-INDEX('P123LC - Compustat Current'!L$8:L$395,MATCH('P123LC - Compustat Delta'!$B350,'P123LC - Compustat Current'!$B$8:$B$395,0)))</f>
        <v>0.25999999999999979</v>
      </c>
      <c r="M350" s="1">
        <f>ABS('P123LC - Compustat Legacy'!Q347-INDEX('P123LC - Compustat Current'!M$8:M$395,MATCH('P123LC - Compustat Delta'!$B350,'P123LC - Compustat Current'!$B$8:$B$395,0)))</f>
        <v>0.51000000000000023</v>
      </c>
      <c r="N350" s="1">
        <f>ABS('P123LC - Compustat Legacy'!R347-INDEX('P123LC - Compustat Current'!N$8:N$395,MATCH('P123LC - Compustat Delta'!$B350,'P123LC - Compustat Current'!$B$8:$B$395,0)))</f>
        <v>0</v>
      </c>
      <c r="O350" s="1">
        <f>ABS('P123LC - Compustat Legacy'!S347-INDEX('P123LC - Compustat Current'!O$8:O$395,MATCH('P123LC - Compustat Delta'!$B350,'P123LC - Compustat Current'!$B$8:$B$395,0)))</f>
        <v>0</v>
      </c>
      <c r="P350" s="1">
        <f>ABS('P123LC - Compustat Legacy'!T347-INDEX('P123LC - Compustat Current'!P$8:P$395,MATCH('P123LC - Compustat Delta'!$B350,'P123LC - Compustat Current'!$B$8:$B$395,0)))</f>
        <v>0</v>
      </c>
      <c r="Q350" s="1">
        <f>ABS('P123LC - Compustat Legacy'!U347-INDEX('P123LC - Compustat Current'!Q$8:Q$395,MATCH('P123LC - Compustat Delta'!$B350,'P123LC - Compustat Current'!$B$8:$B$395,0)))</f>
        <v>0</v>
      </c>
      <c r="R350" s="1">
        <f>ABS('P123LC - Compustat Legacy'!V347-INDEX('P123LC - Compustat Current'!R$8:R$395,MATCH('P123LC - Compustat Delta'!$B350,'P123LC - Compustat Current'!$B$8:$B$395,0)))</f>
        <v>0</v>
      </c>
      <c r="S350" s="1">
        <f>ABS('P123LC - Compustat Legacy'!W347-INDEX('P123LC - Compustat Current'!S$8:S$395,MATCH('P123LC - Compustat Delta'!$B350,'P123LC - Compustat Current'!$B$8:$B$395,0)))</f>
        <v>0</v>
      </c>
      <c r="T350" s="1">
        <f>ABS('P123LC - Compustat Legacy'!X347-INDEX('P123LC - Compustat Current'!T$8:T$395,MATCH('P123LC - Compustat Delta'!$B350,'P123LC - Compustat Current'!$B$8:$B$395,0)))</f>
        <v>0</v>
      </c>
      <c r="U350" s="1">
        <f>ABS('P123LC - Compustat Legacy'!Y347-INDEX('P123LC - Compustat Current'!U$8:U$395,MATCH('P123LC - Compustat Delta'!$B350,'P123LC - Compustat Current'!$B$8:$B$395,0)))</f>
        <v>0</v>
      </c>
      <c r="V350" s="1">
        <f>ABS('P123LC - Compustat Legacy'!Z347-INDEX('P123LC - Compustat Current'!V$8:V$395,MATCH('P123LC - Compustat Delta'!$B350,'P123LC - Compustat Current'!$B$8:$B$395,0)))</f>
        <v>0</v>
      </c>
      <c r="W350" s="1">
        <f>ABS('P123LC - Compustat Legacy'!AA347-INDEX('P123LC - Compustat Current'!W$8:W$395,MATCH('P123LC - Compustat Delta'!$B350,'P123LC - Compustat Current'!$B$8:$B$395,0)))</f>
        <v>0</v>
      </c>
      <c r="X350" s="1">
        <f>ABS('P123LC - Compustat Legacy'!AB347-INDEX('P123LC - Compustat Current'!X$8:X$395,MATCH('P123LC - Compustat Delta'!$B350,'P123LC - Compustat Current'!$B$8:$B$395,0)))</f>
        <v>0</v>
      </c>
      <c r="Y350" s="1">
        <f>ABS('P123LC - Compustat Legacy'!AC347-INDEX('P123LC - Compustat Current'!Y$8:Y$395,MATCH('P123LC - Compustat Delta'!$B350,'P123LC - Compustat Current'!$B$8:$B$395,0)))</f>
        <v>0</v>
      </c>
      <c r="Z350" s="1">
        <f>ABS('P123LC - Compustat Legacy'!AD347-INDEX('P123LC - Compustat Current'!Z$8:Z$395,MATCH('P123LC - Compustat Delta'!$B350,'P123LC - Compustat Current'!$B$8:$B$395,0)))</f>
        <v>0</v>
      </c>
      <c r="AA350" s="1">
        <f>ABS('P123LC - Compustat Legacy'!AE347-INDEX('P123LC - Compustat Current'!AA$8:AA$395,MATCH('P123LC - Compustat Delta'!$B350,'P123LC - Compustat Current'!$B$8:$B$395,0)))</f>
        <v>0</v>
      </c>
      <c r="AB350" s="1">
        <f>ABS('P123LC - Compustat Legacy'!AF347-INDEX('P123LC - Compustat Current'!AB$8:AB$395,MATCH('P123LC - Compustat Delta'!$B350,'P123LC - Compustat Current'!$B$8:$B$395,0)))</f>
        <v>0</v>
      </c>
      <c r="AC350" s="1">
        <f>ABS('P123LC - Compustat Legacy'!AG347-INDEX('P123LC - Compustat Current'!AC$8:AC$395,MATCH('P123LC - Compustat Delta'!$B350,'P123LC - Compustat Current'!$B$8:$B$395,0)))</f>
        <v>0</v>
      </c>
      <c r="AD350" s="1">
        <f>ABS('P123LC - Compustat Legacy'!AH347-INDEX('P123LC - Compustat Current'!AD$8:AD$395,MATCH('P123LC - Compustat Delta'!$B350,'P123LC - Compustat Current'!$B$8:$B$395,0)))</f>
        <v>0</v>
      </c>
      <c r="AE350" s="1">
        <f>ABS('P123LC - Compustat Legacy'!AI347-INDEX('P123LC - Compustat Current'!AE$8:AE$395,MATCH('P123LC - Compustat Delta'!$B350,'P123LC - Compustat Current'!$B$8:$B$395,0)))</f>
        <v>0</v>
      </c>
      <c r="AF350" s="1">
        <f>ABS('P123LC - Compustat Legacy'!AJ347-INDEX('P123LC - Compustat Current'!AF$8:AF$395,MATCH('P123LC - Compustat Delta'!$B350,'P123LC - Compustat Current'!$B$8:$B$395,0)))</f>
        <v>0</v>
      </c>
      <c r="AG350" s="1">
        <f>ABS('P123LC - Compustat Legacy'!AK347-INDEX('P123LC - Compustat Current'!AG$8:AG$395,MATCH('P123LC - Compustat Delta'!$B350,'P123LC - Compustat Current'!$B$8:$B$395,0)))</f>
        <v>0</v>
      </c>
      <c r="AH350" s="1">
        <f>ABS('P123LC - Compustat Legacy'!AL347-INDEX('P123LC - Compustat Current'!AH$8:AH$395,MATCH('P123LC - Compustat Delta'!$B350,'P123LC - Compustat Current'!$B$8:$B$395,0)))</f>
        <v>0</v>
      </c>
      <c r="AI350" s="1">
        <f>ABS('P123LC - Compustat Legacy'!AM347-INDEX('P123LC - Compustat Current'!AI$8:AI$395,MATCH('P123LC - Compustat Delta'!$B350,'P123LC - Compustat Current'!$B$8:$B$395,0)))</f>
        <v>0</v>
      </c>
      <c r="AJ350" s="1">
        <f>ABS('P123LC - Compustat Legacy'!AN347-INDEX('P123LC - Compustat Current'!AJ$8:AJ$395,MATCH('P123LC - Compustat Delta'!$B350,'P123LC - Compustat Current'!$B$8:$B$395,0)))</f>
        <v>0</v>
      </c>
      <c r="AK350" s="1">
        <f>ABS('P123LC - Compustat Legacy'!AO347-INDEX('P123LC - Compustat Current'!AK$8:AK$395,MATCH('P123LC - Compustat Delta'!$B350,'P123LC - Compustat Current'!$B$8:$B$395,0)))</f>
        <v>0</v>
      </c>
      <c r="AL350" s="1">
        <f>ABS('P123LC - Compustat Legacy'!AP347-INDEX('P123LC - Compustat Current'!AL$8:AL$395,MATCH('P123LC - Compustat Delta'!$B350,'P123LC - Compustat Current'!$B$8:$B$395,0)))</f>
        <v>0</v>
      </c>
      <c r="AM350" s="1">
        <f>ABS('P123LC - Compustat Legacy'!AQ347-INDEX('P123LC - Compustat Current'!AM$8:AM$395,MATCH('P123LC - Compustat Delta'!$B350,'P123LC - Compustat Current'!$B$8:$B$395,0)))</f>
        <v>0</v>
      </c>
      <c r="AN350" s="1">
        <f>ABS('P123LC - Compustat Legacy'!AR347-INDEX('P123LC - Compustat Current'!AN$8:AN$395,MATCH('P123LC - Compustat Delta'!$B350,'P123LC - Compustat Current'!$B$8:$B$395,0)))</f>
        <v>0</v>
      </c>
      <c r="AO350" s="1">
        <f>ABS('P123LC - Compustat Legacy'!AS347-INDEX('P123LC - Compustat Current'!AO$8:AO$395,MATCH('P123LC - Compustat Delta'!$B350,'P123LC - Compustat Current'!$B$8:$B$395,0)))</f>
        <v>0</v>
      </c>
      <c r="AP350" s="1">
        <f>ABS('P123LC - Compustat Legacy'!AT347-INDEX('P123LC - Compustat Current'!AP$8:AP$395,MATCH('P123LC - Compustat Delta'!$B350,'P123LC - Compustat Current'!$B$8:$B$395,0)))</f>
        <v>0</v>
      </c>
      <c r="AQ350" s="1">
        <f>ABS('P123LC - Compustat Legacy'!AU347-INDEX('P123LC - Compustat Current'!AQ$8:AQ$395,MATCH('P123LC - Compustat Delta'!$B350,'P123LC - Compustat Current'!$B$8:$B$395,0)))</f>
        <v>0</v>
      </c>
      <c r="AR350" s="1">
        <f>ABS('P123LC - Compustat Legacy'!AV347-INDEX('P123LC - Compustat Current'!AR$8:AR$395,MATCH('P123LC - Compustat Delta'!$B350,'P123LC - Compustat Current'!$B$8:$B$395,0)))</f>
        <v>0</v>
      </c>
      <c r="AS350" s="1">
        <f>ABS('P123LC - Compustat Legacy'!AW347-INDEX('P123LC - Compustat Current'!AS$8:AS$395,MATCH('P123LC - Compustat Delta'!$B350,'P123LC - Compustat Current'!$B$8:$B$395,0)))</f>
        <v>0</v>
      </c>
      <c r="AT350" s="1">
        <f>ABS('P123LC - Compustat Legacy'!AX347-INDEX('P123LC - Compustat Current'!AT$8:AT$395,MATCH('P123LC - Compustat Delta'!$B350,'P123LC - Compustat Current'!$B$8:$B$395,0)))</f>
        <v>0</v>
      </c>
      <c r="AU350" s="1">
        <f>ABS('P123LC - Compustat Legacy'!AY347-INDEX('P123LC - Compustat Current'!AU$8:AU$395,MATCH('P123LC - Compustat Delta'!$B350,'P123LC - Compustat Current'!$B$8:$B$395,0)))</f>
        <v>0</v>
      </c>
      <c r="AV350" s="1">
        <f>ABS('P123LC - Compustat Legacy'!AZ347-INDEX('P123LC - Compustat Current'!AV$8:AV$395,MATCH('P123LC - Compustat Delta'!$B350,'P123LC - Compustat Current'!$B$8:$B$395,0)))</f>
        <v>0</v>
      </c>
      <c r="AW350" s="1">
        <f>ABS('P123LC - Compustat Legacy'!BA347-INDEX('P123LC - Compustat Current'!AW$8:AW$395,MATCH('P123LC - Compustat Delta'!$B350,'P123LC - Compustat Current'!$B$8:$B$395,0)))</f>
        <v>0</v>
      </c>
      <c r="AX350" s="1">
        <f>ABS('P123LC - Compustat Legacy'!BB347-INDEX('P123LC - Compustat Current'!AX$8:AX$395,MATCH('P123LC - Compustat Delta'!$B350,'P123LC - Compustat Current'!$B$8:$B$395,0)))</f>
        <v>0</v>
      </c>
      <c r="AY350" s="1">
        <f>ABS('P123LC - Compustat Legacy'!BC347-INDEX('P123LC - Compustat Current'!AY$8:AY$395,MATCH('P123LC - Compustat Delta'!$B350,'P123LC - Compustat Current'!$B$8:$B$395,0)))</f>
        <v>0</v>
      </c>
      <c r="AZ350" s="1">
        <f>ABS('P123LC - Compustat Legacy'!BD347-INDEX('P123LC - Compustat Current'!AZ$8:AZ$395,MATCH('P123LC - Compustat Delta'!$B350,'P123LC - Compustat Current'!$B$8:$B$395,0)))</f>
        <v>0</v>
      </c>
      <c r="BA350" s="1">
        <f>ABS('P123LC - Compustat Legacy'!BE347-INDEX('P123LC - Compustat Current'!BA$8:BA$395,MATCH('P123LC - Compustat Delta'!$B350,'P123LC - Compustat Current'!$B$8:$B$395,0)))</f>
        <v>0</v>
      </c>
      <c r="BB350" s="1">
        <f>ABS('P123LC - Compustat Legacy'!BF347-INDEX('P123LC - Compustat Current'!BB$8:BB$395,MATCH('P123LC - Compustat Delta'!$B350,'P123LC - Compustat Current'!$B$8:$B$395,0)))</f>
        <v>0</v>
      </c>
      <c r="BC350" s="1">
        <f>ABS('P123LC - Compustat Legacy'!BG347-INDEX('P123LC - Compustat Current'!BC$8:BC$395,MATCH('P123LC - Compustat Delta'!$B350,'P123LC - Compustat Current'!$B$8:$B$395,0)))</f>
        <v>0</v>
      </c>
      <c r="BD350" s="1">
        <f>ABS('P123LC - Compustat Legacy'!BH347-INDEX('P123LC - Compustat Current'!BD$8:BD$395,MATCH('P123LC - Compustat Delta'!$B350,'P123LC - Compustat Current'!$B$8:$B$395,0)))</f>
        <v>0</v>
      </c>
      <c r="BE350" s="1">
        <f>ABS('P123LC - Compustat Legacy'!BI347-INDEX('P123LC - Compustat Current'!BE$8:BE$395,MATCH('P123LC - Compustat Delta'!$B350,'P123LC - Compustat Current'!$B$8:$B$395,0)))</f>
        <v>0</v>
      </c>
      <c r="BF350" s="1">
        <f>ABS('P123LC - Compustat Legacy'!BJ347-INDEX('P123LC - Compustat Current'!BF$8:BF$395,MATCH('P123LC - Compustat Delta'!$B350,'P123LC - Compustat Current'!$B$8:$B$395,0)))</f>
        <v>0</v>
      </c>
      <c r="BG350" s="1">
        <f>ABS('P123LC - Compustat Legacy'!BK347-INDEX('P123LC - Compustat Current'!BG$8:BG$395,MATCH('P123LC - Compustat Delta'!$B350,'P123LC - Compustat Current'!$B$8:$B$395,0)))</f>
        <v>0</v>
      </c>
      <c r="BH350" s="1">
        <f>ABS('P123LC - Compustat Legacy'!BL347-INDEX('P123LC - Compustat Current'!BH$8:BH$395,MATCH('P123LC - Compustat Delta'!$B350,'P123LC - Compustat Current'!$B$8:$B$395,0)))</f>
        <v>0</v>
      </c>
      <c r="BI350" s="1">
        <f>ABS('P123LC - Compustat Legacy'!BM347-INDEX('P123LC - Compustat Current'!BI$8:BI$395,MATCH('P123LC - Compustat Delta'!$B350,'P123LC - Compustat Current'!$B$8:$B$395,0)))</f>
        <v>0</v>
      </c>
      <c r="BJ350" s="1">
        <f>ABS('P123LC - Compustat Legacy'!BN347-INDEX('P123LC - Compustat Current'!BJ$8:BJ$395,MATCH('P123LC - Compustat Delta'!$B350,'P123LC - Compustat Current'!$B$8:$B$395,0)))</f>
        <v>0</v>
      </c>
      <c r="BK350" s="1">
        <f>ABS('P123LC - Compustat Legacy'!BO347-INDEX('P123LC - Compustat Current'!BK$8:BK$395,MATCH('P123LC - Compustat Delta'!$B350,'P123LC - Compustat Current'!$B$8:$B$395,0)))</f>
        <v>0</v>
      </c>
      <c r="BL350" s="1">
        <f>ABS('P123LC - Compustat Legacy'!BP347-INDEX('P123LC - Compustat Current'!BL$8:BL$395,MATCH('P123LC - Compustat Delta'!$B350,'P123LC - Compustat Current'!$B$8:$B$395,0)))</f>
        <v>0</v>
      </c>
      <c r="BM350" s="1">
        <f>ABS('P123LC - Compustat Legacy'!BQ347-INDEX('P123LC - Compustat Current'!BM$8:BM$395,MATCH('P123LC - Compustat Delta'!$B350,'P123LC - Compustat Current'!$B$8:$B$395,0)))</f>
        <v>0</v>
      </c>
      <c r="BN350" s="1">
        <f>ABS('P123LC - Compustat Legacy'!BR347-INDEX('P123LC - Compustat Current'!BN$8:BN$395,MATCH('P123LC - Compustat Delta'!$B350,'P123LC - Compustat Current'!$B$8:$B$395,0)))</f>
        <v>0</v>
      </c>
      <c r="BO350" s="1">
        <f>ABS('P123LC - Compustat Legacy'!BS347-INDEX('P123LC - Compustat Current'!BO$8:BO$395,MATCH('P123LC - Compustat Delta'!$B350,'P123LC - Compustat Current'!$B$8:$B$395,0)))</f>
        <v>0</v>
      </c>
      <c r="BP350" s="1">
        <f>ABS('P123LC - Compustat Legacy'!BT347-INDEX('P123LC - Compustat Current'!BP$8:BP$395,MATCH('P123LC - Compustat Delta'!$B350,'P123LC - Compustat Current'!$B$8:$B$395,0)))</f>
        <v>0</v>
      </c>
      <c r="BQ350" s="1">
        <f>ABS('P123LC - Compustat Legacy'!BU347-INDEX('P123LC - Compustat Current'!BQ$8:BQ$395,MATCH('P123LC - Compustat Delta'!$B350,'P123LC - Compustat Current'!$B$8:$B$395,0)))</f>
        <v>0</v>
      </c>
      <c r="BR350" s="1">
        <f>ABS('P123LC - Compustat Legacy'!BV347-INDEX('P123LC - Compustat Current'!BR$8:BR$395,MATCH('P123LC - Compustat Delta'!$B350,'P123LC - Compustat Current'!$B$8:$B$395,0)))</f>
        <v>0</v>
      </c>
      <c r="BS350" s="1">
        <f>ABS('P123LC - Compustat Legacy'!BW347-INDEX('P123LC - Compustat Current'!BS$8:BS$395,MATCH('P123LC - Compustat Delta'!$B350,'P123LC - Compustat Current'!$B$8:$B$395,0)))</f>
        <v>0</v>
      </c>
      <c r="BT350" s="1">
        <f>ABS('P123LC - Compustat Legacy'!BX347-INDEX('P123LC - Compustat Current'!BT$8:BT$395,MATCH('P123LC - Compustat Delta'!$B350,'P123LC - Compustat Current'!$B$8:$B$395,0)))</f>
        <v>0</v>
      </c>
      <c r="BU350" s="1">
        <f>ABS('P123LC - Compustat Legacy'!BY347-INDEX('P123LC - Compustat Current'!BU$8:BU$395,MATCH('P123LC - Compustat Delta'!$B350,'P123LC - Compustat Current'!$B$8:$B$395,0)))</f>
        <v>0</v>
      </c>
      <c r="BV350" s="1">
        <f>ABS('P123LC - Compustat Legacy'!BZ347-INDEX('P123LC - Compustat Current'!BV$8:BV$395,MATCH('P123LC - Compustat Delta'!$B350,'P123LC - Compustat Current'!$B$8:$B$395,0)))</f>
        <v>0</v>
      </c>
      <c r="BW350" s="1">
        <f>ABS('P123LC - Compustat Legacy'!CA347-INDEX('P123LC - Compustat Current'!BW$8:BW$395,MATCH('P123LC - Compustat Delta'!$B350,'P123LC - Compustat Current'!$B$8:$B$395,0)))</f>
        <v>0.25</v>
      </c>
      <c r="BX350" s="1">
        <f>ABS('P123LC - Compustat Legacy'!CB347-INDEX('P123LC - Compustat Current'!BX$8:BX$395,MATCH('P123LC - Compustat Delta'!$B350,'P123LC - Compustat Current'!$B$8:$B$395,0)))</f>
        <v>0</v>
      </c>
      <c r="BY350" s="1">
        <f>ABS('P123LC - Compustat Legacy'!CC347-INDEX('P123LC - Compustat Current'!BY$8:BY$395,MATCH('P123LC - Compustat Delta'!$B350,'P123LC - Compustat Current'!$B$8:$B$395,0)))</f>
        <v>0</v>
      </c>
      <c r="BZ350" s="1">
        <f>ABS('P123LC - Compustat Legacy'!CD347-INDEX('P123LC - Compustat Current'!BZ$8:BZ$395,MATCH('P123LC - Compustat Delta'!$B350,'P123LC - Compustat Current'!$B$8:$B$395,0)))</f>
        <v>0</v>
      </c>
      <c r="CA350" s="1">
        <f>ABS('P123LC - Compustat Legacy'!CE347-INDEX('P123LC - Compustat Current'!CA$8:CA$395,MATCH('P123LC - Compustat Delta'!$B350,'P123LC - Compustat Current'!$B$8:$B$395,0)))</f>
        <v>0</v>
      </c>
      <c r="CB350" s="1">
        <f>ABS('P123LC - Compustat Legacy'!CF347-INDEX('P123LC - Compustat Current'!CB$8:CB$395,MATCH('P123LC - Compustat Delta'!$B350,'P123LC - Compustat Current'!$B$8:$B$395,0)))</f>
        <v>0</v>
      </c>
      <c r="CC350" s="1">
        <f>ABS('P123LC - Compustat Legacy'!CG347-INDEX('P123LC - Compustat Current'!CC$8:CC$395,MATCH('P123LC - Compustat Delta'!$B350,'P123LC - Compustat Current'!$B$8:$B$395,0)))</f>
        <v>0</v>
      </c>
      <c r="CD350" s="1">
        <f>ABS('P123LC - Compustat Legacy'!CH347-INDEX('P123LC - Compustat Current'!CD$8:CD$395,MATCH('P123LC - Compustat Delta'!$B350,'P123LC - Compustat Current'!$B$8:$B$395,0)))</f>
        <v>0</v>
      </c>
      <c r="CE350" s="1">
        <f>ABS('P123LC - Compustat Legacy'!CI347-INDEX('P123LC - Compustat Current'!CE$8:CE$395,MATCH('P123LC - Compustat Delta'!$B350,'P123LC - Compustat Current'!$B$8:$B$395,0)))</f>
        <v>0</v>
      </c>
      <c r="CF350" s="1">
        <f>ABS('P123LC - Compustat Legacy'!CJ347-INDEX('P123LC - Compustat Current'!CF$8:CF$395,MATCH('P123LC - Compustat Delta'!$B350,'P123LC - Compustat Current'!$B$8:$B$395,0)))</f>
        <v>0</v>
      </c>
      <c r="CG350" s="1">
        <f>ABS('P123LC - Compustat Legacy'!CK347-INDEX('P123LC - Compustat Current'!CG$8:CG$395,MATCH('P123LC - Compustat Delta'!$B350,'P123LC - Compustat Current'!$B$8:$B$395,0)))</f>
        <v>0</v>
      </c>
      <c r="CH350" s="1">
        <f>ABS('P123LC - Compustat Legacy'!CL347-INDEX('P123LC - Compustat Current'!CH$8:CH$395,MATCH('P123LC - Compustat Delta'!$B350,'P123LC - Compustat Current'!$B$8:$B$395,0)))</f>
        <v>0</v>
      </c>
      <c r="CI350" s="1">
        <f>ABS('P123LC - Compustat Legacy'!CM347-INDEX('P123LC - Compustat Current'!CI$8:CI$395,MATCH('P123LC - Compustat Delta'!$B350,'P123LC - Compustat Current'!$B$8:$B$395,0)))</f>
        <v>0</v>
      </c>
      <c r="CJ350" s="1">
        <f>ABS('P123LC - Compustat Legacy'!CN347-INDEX('P123LC - Compustat Current'!CJ$8:CJ$395,MATCH('P123LC - Compustat Delta'!$B350,'P123LC - Compustat Current'!$B$8:$B$395,0)))</f>
        <v>0.25</v>
      </c>
      <c r="CK350" s="1">
        <f>ABS('P123LC - Compustat Legacy'!CO347-INDEX('P123LC - Compustat Current'!CK$8:CK$395,MATCH('P123LC - Compustat Delta'!$B350,'P123LC - Compustat Current'!$B$8:$B$395,0)))</f>
        <v>0.52000000000000313</v>
      </c>
      <c r="CL350" s="1">
        <f>ABS('P123LC - Compustat Legacy'!CP347-INDEX('P123LC - Compustat Current'!CL$8:CL$395,MATCH('P123LC - Compustat Delta'!$B350,'P123LC - Compustat Current'!$B$8:$B$395,0)))</f>
        <v>0</v>
      </c>
      <c r="CM350" s="1">
        <f>ABS('P123LC - Compustat Legacy'!CQ347-INDEX('P123LC - Compustat Current'!CM$8:CM$395,MATCH('P123LC - Compustat Delta'!$B350,'P123LC - Compustat Current'!$B$8:$B$395,0)))</f>
        <v>0</v>
      </c>
      <c r="CN350" s="1">
        <f>ABS('P123LC - Compustat Legacy'!CR347-INDEX('P123LC - Compustat Current'!CN$8:CN$395,MATCH('P123LC - Compustat Delta'!$B350,'P123LC - Compustat Current'!$B$8:$B$395,0)))</f>
        <v>0.25</v>
      </c>
      <c r="CO350" s="1">
        <f>ABS('P123LC - Compustat Legacy'!CS347-INDEX('P123LC - Compustat Current'!CO$8:CO$395,MATCH('P123LC - Compustat Delta'!$B350,'P123LC - Compustat Current'!$B$8:$B$395,0)))</f>
        <v>0</v>
      </c>
      <c r="CP350" s="1">
        <f>ABS('P123LC - Compustat Legacy'!CT347-INDEX('P123LC - Compustat Current'!CP$8:CP$395,MATCH('P123LC - Compustat Delta'!$B350,'P123LC - Compustat Current'!$B$8:$B$395,0)))</f>
        <v>0</v>
      </c>
      <c r="CQ350" s="1">
        <f>ABS('P123LC - Compustat Legacy'!CU347-INDEX('P123LC - Compustat Current'!CQ$8:CQ$395,MATCH('P123LC - Compustat Delta'!$B350,'P123LC - Compustat Current'!$B$8:$B$395,0)))</f>
        <v>0.25</v>
      </c>
      <c r="CR350" s="1">
        <f>ABS('P123LC - Compustat Legacy'!CV347-INDEX('P123LC - Compustat Current'!CR$8:CR$395,MATCH('P123LC - Compustat Delta'!$B350,'P123LC - Compustat Current'!$B$8:$B$395,0)))</f>
        <v>0</v>
      </c>
      <c r="CS350" s="1">
        <f>ABS('P123LC - Compustat Legacy'!CW347-INDEX('P123LC - Compustat Current'!CS$8:CS$395,MATCH('P123LC - Compustat Delta'!$B350,'P123LC - Compustat Current'!$B$8:$B$395,0)))</f>
        <v>0.25999999999999091</v>
      </c>
      <c r="CT350" s="1">
        <f>ABS('P123LC - Compustat Legacy'!CX347-INDEX('P123LC - Compustat Current'!CT$8:CT$395,MATCH('P123LC - Compustat Delta'!$B350,'P123LC - Compustat Current'!$B$8:$B$395,0)))</f>
        <v>0.25999999999999091</v>
      </c>
      <c r="CU350" s="1">
        <f>ABS('P123LC - Compustat Legacy'!CY347-INDEX('P123LC - Compustat Current'!CU$8:CU$395,MATCH('P123LC - Compustat Delta'!$B350,'P123LC - Compustat Current'!$B$8:$B$395,0)))</f>
        <v>0.25999999999999091</v>
      </c>
      <c r="CV350" s="1">
        <f>ABS('P123LC - Compustat Legacy'!CZ347-INDEX('P123LC - Compustat Current'!CV$8:CV$395,MATCH('P123LC - Compustat Delta'!$B350,'P123LC - Compustat Current'!$B$8:$B$395,0)))</f>
        <v>0.25</v>
      </c>
      <c r="CW350" s="1">
        <f>ABS('P123LC - Compustat Legacy'!DA347-INDEX('P123LC - Compustat Current'!CW$8:CW$395,MATCH('P123LC - Compustat Delta'!$B350,'P123LC - Compustat Current'!$B$8:$B$395,0)))</f>
        <v>0</v>
      </c>
      <c r="CX350" s="1">
        <f>ABS('P123LC - Compustat Legacy'!DB347-INDEX('P123LC - Compustat Current'!CX$8:CX$395,MATCH('P123LC - Compustat Delta'!$B350,'P123LC - Compustat Current'!$B$8:$B$395,0)))</f>
        <v>0</v>
      </c>
      <c r="CY350" s="1">
        <f>ABS('P123LC - Compustat Legacy'!DC347-INDEX('P123LC - Compustat Current'!CY$8:CY$395,MATCH('P123LC - Compustat Delta'!$B350,'P123LC - Compustat Current'!$B$8:$B$395,0)))</f>
        <v>0</v>
      </c>
    </row>
    <row r="351" spans="2:103" x14ac:dyDescent="0.25">
      <c r="B351" t="s">
        <v>436</v>
      </c>
      <c r="D351" s="1" t="s">
        <v>96</v>
      </c>
      <c r="E351" s="1">
        <f>ABS('P123LC - Compustat Legacy'!I348-INDEX('P123LC - Compustat Current'!E$8:E$395,MATCH('P123LC - Compustat Delta'!$B351,'P123LC - Compustat Current'!$B$8:$B$395,0)))</f>
        <v>0</v>
      </c>
      <c r="F351" s="1">
        <f>ABS('P123LC - Compustat Legacy'!J348-INDEX('P123LC - Compustat Current'!F$8:F$395,MATCH('P123LC - Compustat Delta'!$B351,'P123LC - Compustat Current'!$B$8:$B$395,0)))</f>
        <v>0</v>
      </c>
      <c r="G351" s="1">
        <f>ABS('P123LC - Compustat Legacy'!K348-INDEX('P123LC - Compustat Current'!G$8:G$395,MATCH('P123LC - Compustat Delta'!$B351,'P123LC - Compustat Current'!$B$8:$B$395,0)))</f>
        <v>0</v>
      </c>
      <c r="H351" s="1">
        <f>ABS('P123LC - Compustat Legacy'!L348-INDEX('P123LC - Compustat Current'!H$8:H$395,MATCH('P123LC - Compustat Delta'!$B351,'P123LC - Compustat Current'!$B$8:$B$395,0)))</f>
        <v>0</v>
      </c>
      <c r="I351" s="1">
        <f>ABS('P123LC - Compustat Legacy'!M348-INDEX('P123LC - Compustat Current'!I$8:I$395,MATCH('P123LC - Compustat Delta'!$B351,'P123LC - Compustat Current'!$B$8:$B$395,0)))</f>
        <v>0</v>
      </c>
      <c r="J351" s="1">
        <f>ABS('P123LC - Compustat Legacy'!N348-INDEX('P123LC - Compustat Current'!J$8:J$395,MATCH('P123LC - Compustat Delta'!$B351,'P123LC - Compustat Current'!$B$8:$B$395,0)))</f>
        <v>0</v>
      </c>
      <c r="K351" s="1">
        <f>ABS('P123LC - Compustat Legacy'!O348-INDEX('P123LC - Compustat Current'!K$8:K$395,MATCH('P123LC - Compustat Delta'!$B351,'P123LC - Compustat Current'!$B$8:$B$395,0)))</f>
        <v>0</v>
      </c>
      <c r="L351" s="1">
        <f>ABS('P123LC - Compustat Legacy'!P348-INDEX('P123LC - Compustat Current'!L$8:L$395,MATCH('P123LC - Compustat Delta'!$B351,'P123LC - Compustat Current'!$B$8:$B$395,0)))</f>
        <v>0.26000000000000156</v>
      </c>
      <c r="M351" s="1">
        <f>ABS('P123LC - Compustat Legacy'!Q348-INDEX('P123LC - Compustat Current'!M$8:M$395,MATCH('P123LC - Compustat Delta'!$B351,'P123LC - Compustat Current'!$B$8:$B$395,0)))</f>
        <v>0.25</v>
      </c>
      <c r="N351" s="1">
        <f>ABS('P123LC - Compustat Legacy'!R348-INDEX('P123LC - Compustat Current'!N$8:N$395,MATCH('P123LC - Compustat Delta'!$B351,'P123LC - Compustat Current'!$B$8:$B$395,0)))</f>
        <v>0.25999999999999979</v>
      </c>
      <c r="O351" s="1">
        <f>ABS('P123LC - Compustat Legacy'!S348-INDEX('P123LC - Compustat Current'!O$8:O$395,MATCH('P123LC - Compustat Delta'!$B351,'P123LC - Compustat Current'!$B$8:$B$395,0)))</f>
        <v>0</v>
      </c>
      <c r="P351" s="1">
        <f>ABS('P123LC - Compustat Legacy'!T348-INDEX('P123LC - Compustat Current'!P$8:P$395,MATCH('P123LC - Compustat Delta'!$B351,'P123LC - Compustat Current'!$B$8:$B$395,0)))</f>
        <v>0</v>
      </c>
      <c r="Q351" s="1">
        <f>ABS('P123LC - Compustat Legacy'!U348-INDEX('P123LC - Compustat Current'!Q$8:Q$395,MATCH('P123LC - Compustat Delta'!$B351,'P123LC - Compustat Current'!$B$8:$B$395,0)))</f>
        <v>0</v>
      </c>
      <c r="R351" s="1">
        <f>ABS('P123LC - Compustat Legacy'!V348-INDEX('P123LC - Compustat Current'!R$8:R$395,MATCH('P123LC - Compustat Delta'!$B351,'P123LC - Compustat Current'!$B$8:$B$395,0)))</f>
        <v>0</v>
      </c>
      <c r="S351" s="1">
        <f>ABS('P123LC - Compustat Legacy'!W348-INDEX('P123LC - Compustat Current'!S$8:S$395,MATCH('P123LC - Compustat Delta'!$B351,'P123LC - Compustat Current'!$B$8:$B$395,0)))</f>
        <v>0</v>
      </c>
      <c r="T351" s="1">
        <f>ABS('P123LC - Compustat Legacy'!X348-INDEX('P123LC - Compustat Current'!T$8:T$395,MATCH('P123LC - Compustat Delta'!$B351,'P123LC - Compustat Current'!$B$8:$B$395,0)))</f>
        <v>0</v>
      </c>
      <c r="U351" s="1">
        <f>ABS('P123LC - Compustat Legacy'!Y348-INDEX('P123LC - Compustat Current'!U$8:U$395,MATCH('P123LC - Compustat Delta'!$B351,'P123LC - Compustat Current'!$B$8:$B$395,0)))</f>
        <v>0</v>
      </c>
      <c r="V351" s="1">
        <f>ABS('P123LC - Compustat Legacy'!Z348-INDEX('P123LC - Compustat Current'!V$8:V$395,MATCH('P123LC - Compustat Delta'!$B351,'P123LC - Compustat Current'!$B$8:$B$395,0)))</f>
        <v>0</v>
      </c>
      <c r="W351" s="1">
        <f>ABS('P123LC - Compustat Legacy'!AA348-INDEX('P123LC - Compustat Current'!W$8:W$395,MATCH('P123LC - Compustat Delta'!$B351,'P123LC - Compustat Current'!$B$8:$B$395,0)))</f>
        <v>0</v>
      </c>
      <c r="X351" s="1">
        <f>ABS('P123LC - Compustat Legacy'!AB348-INDEX('P123LC - Compustat Current'!X$8:X$395,MATCH('P123LC - Compustat Delta'!$B351,'P123LC - Compustat Current'!$B$8:$B$395,0)))</f>
        <v>0</v>
      </c>
      <c r="Y351" s="1">
        <f>ABS('P123LC - Compustat Legacy'!AC348-INDEX('P123LC - Compustat Current'!Y$8:Y$395,MATCH('P123LC - Compustat Delta'!$B351,'P123LC - Compustat Current'!$B$8:$B$395,0)))</f>
        <v>0</v>
      </c>
      <c r="Z351" s="1">
        <f>ABS('P123LC - Compustat Legacy'!AD348-INDEX('P123LC - Compustat Current'!Z$8:Z$395,MATCH('P123LC - Compustat Delta'!$B351,'P123LC - Compustat Current'!$B$8:$B$395,0)))</f>
        <v>0</v>
      </c>
      <c r="AA351" s="1">
        <f>ABS('P123LC - Compustat Legacy'!AE348-INDEX('P123LC - Compustat Current'!AA$8:AA$395,MATCH('P123LC - Compustat Delta'!$B351,'P123LC - Compustat Current'!$B$8:$B$395,0)))</f>
        <v>0</v>
      </c>
      <c r="AB351" s="1">
        <f>ABS('P123LC - Compustat Legacy'!AF348-INDEX('P123LC - Compustat Current'!AB$8:AB$395,MATCH('P123LC - Compustat Delta'!$B351,'P123LC - Compustat Current'!$B$8:$B$395,0)))</f>
        <v>0</v>
      </c>
      <c r="AC351" s="1">
        <f>ABS('P123LC - Compustat Legacy'!AG348-INDEX('P123LC - Compustat Current'!AC$8:AC$395,MATCH('P123LC - Compustat Delta'!$B351,'P123LC - Compustat Current'!$B$8:$B$395,0)))</f>
        <v>0</v>
      </c>
      <c r="AD351" s="1">
        <f>ABS('P123LC - Compustat Legacy'!AH348-INDEX('P123LC - Compustat Current'!AD$8:AD$395,MATCH('P123LC - Compustat Delta'!$B351,'P123LC - Compustat Current'!$B$8:$B$395,0)))</f>
        <v>0</v>
      </c>
      <c r="AE351" s="1">
        <f>ABS('P123LC - Compustat Legacy'!AI348-INDEX('P123LC - Compustat Current'!AE$8:AE$395,MATCH('P123LC - Compustat Delta'!$B351,'P123LC - Compustat Current'!$B$8:$B$395,0)))</f>
        <v>0</v>
      </c>
      <c r="AF351" s="1">
        <f>ABS('P123LC - Compustat Legacy'!AJ348-INDEX('P123LC - Compustat Current'!AF$8:AF$395,MATCH('P123LC - Compustat Delta'!$B351,'P123LC - Compustat Current'!$B$8:$B$395,0)))</f>
        <v>0</v>
      </c>
      <c r="AG351" s="1">
        <f>ABS('P123LC - Compustat Legacy'!AK348-INDEX('P123LC - Compustat Current'!AG$8:AG$395,MATCH('P123LC - Compustat Delta'!$B351,'P123LC - Compustat Current'!$B$8:$B$395,0)))</f>
        <v>0</v>
      </c>
      <c r="AH351" s="1">
        <f>ABS('P123LC - Compustat Legacy'!AL348-INDEX('P123LC - Compustat Current'!AH$8:AH$395,MATCH('P123LC - Compustat Delta'!$B351,'P123LC - Compustat Current'!$B$8:$B$395,0)))</f>
        <v>0</v>
      </c>
      <c r="AI351" s="1">
        <f>ABS('P123LC - Compustat Legacy'!AM348-INDEX('P123LC - Compustat Current'!AI$8:AI$395,MATCH('P123LC - Compustat Delta'!$B351,'P123LC - Compustat Current'!$B$8:$B$395,0)))</f>
        <v>0</v>
      </c>
      <c r="AJ351" s="1">
        <f>ABS('P123LC - Compustat Legacy'!AN348-INDEX('P123LC - Compustat Current'!AJ$8:AJ$395,MATCH('P123LC - Compustat Delta'!$B351,'P123LC - Compustat Current'!$B$8:$B$395,0)))</f>
        <v>0</v>
      </c>
      <c r="AK351" s="1">
        <f>ABS('P123LC - Compustat Legacy'!AO348-INDEX('P123LC - Compustat Current'!AK$8:AK$395,MATCH('P123LC - Compustat Delta'!$B351,'P123LC - Compustat Current'!$B$8:$B$395,0)))</f>
        <v>0</v>
      </c>
      <c r="AL351" s="1">
        <f>ABS('P123LC - Compustat Legacy'!AP348-INDEX('P123LC - Compustat Current'!AL$8:AL$395,MATCH('P123LC - Compustat Delta'!$B351,'P123LC - Compustat Current'!$B$8:$B$395,0)))</f>
        <v>0</v>
      </c>
      <c r="AM351" s="1">
        <f>ABS('P123LC - Compustat Legacy'!AQ348-INDEX('P123LC - Compustat Current'!AM$8:AM$395,MATCH('P123LC - Compustat Delta'!$B351,'P123LC - Compustat Current'!$B$8:$B$395,0)))</f>
        <v>0</v>
      </c>
      <c r="AN351" s="1">
        <f>ABS('P123LC - Compustat Legacy'!AR348-INDEX('P123LC - Compustat Current'!AN$8:AN$395,MATCH('P123LC - Compustat Delta'!$B351,'P123LC - Compustat Current'!$B$8:$B$395,0)))</f>
        <v>0</v>
      </c>
      <c r="AO351" s="1">
        <f>ABS('P123LC - Compustat Legacy'!AS348-INDEX('P123LC - Compustat Current'!AO$8:AO$395,MATCH('P123LC - Compustat Delta'!$B351,'P123LC - Compustat Current'!$B$8:$B$395,0)))</f>
        <v>0</v>
      </c>
      <c r="AP351" s="1">
        <f>ABS('P123LC - Compustat Legacy'!AT348-INDEX('P123LC - Compustat Current'!AP$8:AP$395,MATCH('P123LC - Compustat Delta'!$B351,'P123LC - Compustat Current'!$B$8:$B$395,0)))</f>
        <v>0</v>
      </c>
      <c r="AQ351" s="1">
        <f>ABS('P123LC - Compustat Legacy'!AU348-INDEX('P123LC - Compustat Current'!AQ$8:AQ$395,MATCH('P123LC - Compustat Delta'!$B351,'P123LC - Compustat Current'!$B$8:$B$395,0)))</f>
        <v>0</v>
      </c>
      <c r="AR351" s="1">
        <f>ABS('P123LC - Compustat Legacy'!AV348-INDEX('P123LC - Compustat Current'!AR$8:AR$395,MATCH('P123LC - Compustat Delta'!$B351,'P123LC - Compustat Current'!$B$8:$B$395,0)))</f>
        <v>0</v>
      </c>
      <c r="AS351" s="1">
        <f>ABS('P123LC - Compustat Legacy'!AW348-INDEX('P123LC - Compustat Current'!AS$8:AS$395,MATCH('P123LC - Compustat Delta'!$B351,'P123LC - Compustat Current'!$B$8:$B$395,0)))</f>
        <v>0</v>
      </c>
      <c r="AT351" s="1">
        <f>ABS('P123LC - Compustat Legacy'!AX348-INDEX('P123LC - Compustat Current'!AT$8:AT$395,MATCH('P123LC - Compustat Delta'!$B351,'P123LC - Compustat Current'!$B$8:$B$395,0)))</f>
        <v>0</v>
      </c>
      <c r="AU351" s="1">
        <f>ABS('P123LC - Compustat Legacy'!AY348-INDEX('P123LC - Compustat Current'!AU$8:AU$395,MATCH('P123LC - Compustat Delta'!$B351,'P123LC - Compustat Current'!$B$8:$B$395,0)))</f>
        <v>0</v>
      </c>
      <c r="AV351" s="1">
        <f>ABS('P123LC - Compustat Legacy'!AZ348-INDEX('P123LC - Compustat Current'!AV$8:AV$395,MATCH('P123LC - Compustat Delta'!$B351,'P123LC - Compustat Current'!$B$8:$B$395,0)))</f>
        <v>0</v>
      </c>
      <c r="AW351" s="1">
        <f>ABS('P123LC - Compustat Legacy'!BA348-INDEX('P123LC - Compustat Current'!AW$8:AW$395,MATCH('P123LC - Compustat Delta'!$B351,'P123LC - Compustat Current'!$B$8:$B$395,0)))</f>
        <v>0</v>
      </c>
      <c r="AX351" s="1">
        <f>ABS('P123LC - Compustat Legacy'!BB348-INDEX('P123LC - Compustat Current'!AX$8:AX$395,MATCH('P123LC - Compustat Delta'!$B351,'P123LC - Compustat Current'!$B$8:$B$395,0)))</f>
        <v>0</v>
      </c>
      <c r="AY351" s="1">
        <f>ABS('P123LC - Compustat Legacy'!BC348-INDEX('P123LC - Compustat Current'!AY$8:AY$395,MATCH('P123LC - Compustat Delta'!$B351,'P123LC - Compustat Current'!$B$8:$B$395,0)))</f>
        <v>0</v>
      </c>
      <c r="AZ351" s="1">
        <f>ABS('P123LC - Compustat Legacy'!BD348-INDEX('P123LC - Compustat Current'!AZ$8:AZ$395,MATCH('P123LC - Compustat Delta'!$B351,'P123LC - Compustat Current'!$B$8:$B$395,0)))</f>
        <v>0</v>
      </c>
      <c r="BA351" s="1">
        <f>ABS('P123LC - Compustat Legacy'!BE348-INDEX('P123LC - Compustat Current'!BA$8:BA$395,MATCH('P123LC - Compustat Delta'!$B351,'P123LC - Compustat Current'!$B$8:$B$395,0)))</f>
        <v>0</v>
      </c>
      <c r="BB351" s="1">
        <f>ABS('P123LC - Compustat Legacy'!BF348-INDEX('P123LC - Compustat Current'!BB$8:BB$395,MATCH('P123LC - Compustat Delta'!$B351,'P123LC - Compustat Current'!$B$8:$B$395,0)))</f>
        <v>0</v>
      </c>
      <c r="BC351" s="1">
        <f>ABS('P123LC - Compustat Legacy'!BG348-INDEX('P123LC - Compustat Current'!BC$8:BC$395,MATCH('P123LC - Compustat Delta'!$B351,'P123LC - Compustat Current'!$B$8:$B$395,0)))</f>
        <v>0</v>
      </c>
      <c r="BD351" s="1">
        <f>ABS('P123LC - Compustat Legacy'!BH348-INDEX('P123LC - Compustat Current'!BD$8:BD$395,MATCH('P123LC - Compustat Delta'!$B351,'P123LC - Compustat Current'!$B$8:$B$395,0)))</f>
        <v>0</v>
      </c>
      <c r="BE351" s="1">
        <f>ABS('P123LC - Compustat Legacy'!BI348-INDEX('P123LC - Compustat Current'!BE$8:BE$395,MATCH('P123LC - Compustat Delta'!$B351,'P123LC - Compustat Current'!$B$8:$B$395,0)))</f>
        <v>0</v>
      </c>
      <c r="BF351" s="1">
        <f>ABS('P123LC - Compustat Legacy'!BJ348-INDEX('P123LC - Compustat Current'!BF$8:BF$395,MATCH('P123LC - Compustat Delta'!$B351,'P123LC - Compustat Current'!$B$8:$B$395,0)))</f>
        <v>0</v>
      </c>
      <c r="BG351" s="1">
        <f>ABS('P123LC - Compustat Legacy'!BK348-INDEX('P123LC - Compustat Current'!BG$8:BG$395,MATCH('P123LC - Compustat Delta'!$B351,'P123LC - Compustat Current'!$B$8:$B$395,0)))</f>
        <v>0</v>
      </c>
      <c r="BH351" s="1">
        <f>ABS('P123LC - Compustat Legacy'!BL348-INDEX('P123LC - Compustat Current'!BH$8:BH$395,MATCH('P123LC - Compustat Delta'!$B351,'P123LC - Compustat Current'!$B$8:$B$395,0)))</f>
        <v>0</v>
      </c>
      <c r="BI351" s="1">
        <f>ABS('P123LC - Compustat Legacy'!BM348-INDEX('P123LC - Compustat Current'!BI$8:BI$395,MATCH('P123LC - Compustat Delta'!$B351,'P123LC - Compustat Current'!$B$8:$B$395,0)))</f>
        <v>0</v>
      </c>
      <c r="BJ351" s="1">
        <f>ABS('P123LC - Compustat Legacy'!BN348-INDEX('P123LC - Compustat Current'!BJ$8:BJ$395,MATCH('P123LC - Compustat Delta'!$B351,'P123LC - Compustat Current'!$B$8:$B$395,0)))</f>
        <v>0</v>
      </c>
      <c r="BK351" s="1">
        <f>ABS('P123LC - Compustat Legacy'!BO348-INDEX('P123LC - Compustat Current'!BK$8:BK$395,MATCH('P123LC - Compustat Delta'!$B351,'P123LC - Compustat Current'!$B$8:$B$395,0)))</f>
        <v>0</v>
      </c>
      <c r="BL351" s="1">
        <f>ABS('P123LC - Compustat Legacy'!BP348-INDEX('P123LC - Compustat Current'!BL$8:BL$395,MATCH('P123LC - Compustat Delta'!$B351,'P123LC - Compustat Current'!$B$8:$B$395,0)))</f>
        <v>0</v>
      </c>
      <c r="BM351" s="1">
        <f>ABS('P123LC - Compustat Legacy'!BQ348-INDEX('P123LC - Compustat Current'!BM$8:BM$395,MATCH('P123LC - Compustat Delta'!$B351,'P123LC - Compustat Current'!$B$8:$B$395,0)))</f>
        <v>0</v>
      </c>
      <c r="BN351" s="1">
        <f>ABS('P123LC - Compustat Legacy'!BR348-INDEX('P123LC - Compustat Current'!BN$8:BN$395,MATCH('P123LC - Compustat Delta'!$B351,'P123LC - Compustat Current'!$B$8:$B$395,0)))</f>
        <v>0</v>
      </c>
      <c r="BO351" s="1">
        <f>ABS('P123LC - Compustat Legacy'!BS348-INDEX('P123LC - Compustat Current'!BO$8:BO$395,MATCH('P123LC - Compustat Delta'!$B351,'P123LC - Compustat Current'!$B$8:$B$395,0)))</f>
        <v>0</v>
      </c>
      <c r="BP351" s="1">
        <f>ABS('P123LC - Compustat Legacy'!BT348-INDEX('P123LC - Compustat Current'!BP$8:BP$395,MATCH('P123LC - Compustat Delta'!$B351,'P123LC - Compustat Current'!$B$8:$B$395,0)))</f>
        <v>0</v>
      </c>
      <c r="BQ351" s="1">
        <f>ABS('P123LC - Compustat Legacy'!BU348-INDEX('P123LC - Compustat Current'!BQ$8:BQ$395,MATCH('P123LC - Compustat Delta'!$B351,'P123LC - Compustat Current'!$B$8:$B$395,0)))</f>
        <v>0</v>
      </c>
      <c r="BR351" s="1">
        <f>ABS('P123LC - Compustat Legacy'!BV348-INDEX('P123LC - Compustat Current'!BR$8:BR$395,MATCH('P123LC - Compustat Delta'!$B351,'P123LC - Compustat Current'!$B$8:$B$395,0)))</f>
        <v>0</v>
      </c>
      <c r="BS351" s="1">
        <f>ABS('P123LC - Compustat Legacy'!BW348-INDEX('P123LC - Compustat Current'!BS$8:BS$395,MATCH('P123LC - Compustat Delta'!$B351,'P123LC - Compustat Current'!$B$8:$B$395,0)))</f>
        <v>0.52000000000000135</v>
      </c>
      <c r="BT351" s="1">
        <f>ABS('P123LC - Compustat Legacy'!BX348-INDEX('P123LC - Compustat Current'!BT$8:BT$395,MATCH('P123LC - Compustat Delta'!$B351,'P123LC - Compustat Current'!$B$8:$B$395,0)))</f>
        <v>0</v>
      </c>
      <c r="BU351" s="1">
        <f>ABS('P123LC - Compustat Legacy'!BY348-INDEX('P123LC - Compustat Current'!BU$8:BU$395,MATCH('P123LC - Compustat Delta'!$B351,'P123LC - Compustat Current'!$B$8:$B$395,0)))</f>
        <v>0</v>
      </c>
      <c r="BV351" s="1">
        <f>ABS('P123LC - Compustat Legacy'!BZ348-INDEX('P123LC - Compustat Current'!BV$8:BV$395,MATCH('P123LC - Compustat Delta'!$B351,'P123LC - Compustat Current'!$B$8:$B$395,0)))</f>
        <v>0</v>
      </c>
      <c r="BW351" s="1">
        <f>ABS('P123LC - Compustat Legacy'!CA348-INDEX('P123LC - Compustat Current'!BW$8:BW$395,MATCH('P123LC - Compustat Delta'!$B351,'P123LC - Compustat Current'!$B$8:$B$395,0)))</f>
        <v>0</v>
      </c>
      <c r="BX351" s="1">
        <f>ABS('P123LC - Compustat Legacy'!CB348-INDEX('P123LC - Compustat Current'!BX$8:BX$395,MATCH('P123LC - Compustat Delta'!$B351,'P123LC - Compustat Current'!$B$8:$B$395,0)))</f>
        <v>0</v>
      </c>
      <c r="BY351" s="1">
        <f>ABS('P123LC - Compustat Legacy'!CC348-INDEX('P123LC - Compustat Current'!BY$8:BY$395,MATCH('P123LC - Compustat Delta'!$B351,'P123LC - Compustat Current'!$B$8:$B$395,0)))</f>
        <v>0</v>
      </c>
      <c r="BZ351" s="1">
        <f>ABS('P123LC - Compustat Legacy'!CD348-INDEX('P123LC - Compustat Current'!BZ$8:BZ$395,MATCH('P123LC - Compustat Delta'!$B351,'P123LC - Compustat Current'!$B$8:$B$395,0)))</f>
        <v>0</v>
      </c>
      <c r="CA351" s="1">
        <f>ABS('P123LC - Compustat Legacy'!CE348-INDEX('P123LC - Compustat Current'!CA$8:CA$395,MATCH('P123LC - Compustat Delta'!$B351,'P123LC - Compustat Current'!$B$8:$B$395,0)))</f>
        <v>0</v>
      </c>
      <c r="CB351" s="1">
        <f>ABS('P123LC - Compustat Legacy'!CF348-INDEX('P123LC - Compustat Current'!CB$8:CB$395,MATCH('P123LC - Compustat Delta'!$B351,'P123LC - Compustat Current'!$B$8:$B$395,0)))</f>
        <v>0</v>
      </c>
      <c r="CC351" s="1">
        <f>ABS('P123LC - Compustat Legacy'!CG348-INDEX('P123LC - Compustat Current'!CC$8:CC$395,MATCH('P123LC - Compustat Delta'!$B351,'P123LC - Compustat Current'!$B$8:$B$395,0)))</f>
        <v>0</v>
      </c>
      <c r="CD351" s="1">
        <f>ABS('P123LC - Compustat Legacy'!CH348-INDEX('P123LC - Compustat Current'!CD$8:CD$395,MATCH('P123LC - Compustat Delta'!$B351,'P123LC - Compustat Current'!$B$8:$B$395,0)))</f>
        <v>0</v>
      </c>
      <c r="CE351" s="1">
        <f>ABS('P123LC - Compustat Legacy'!CI348-INDEX('P123LC - Compustat Current'!CE$8:CE$395,MATCH('P123LC - Compustat Delta'!$B351,'P123LC - Compustat Current'!$B$8:$B$395,0)))</f>
        <v>0</v>
      </c>
      <c r="CF351" s="1">
        <f>ABS('P123LC - Compustat Legacy'!CJ348-INDEX('P123LC - Compustat Current'!CF$8:CF$395,MATCH('P123LC - Compustat Delta'!$B351,'P123LC - Compustat Current'!$B$8:$B$395,0)))</f>
        <v>0.25999999999999979</v>
      </c>
      <c r="CG351" s="1">
        <f>ABS('P123LC - Compustat Legacy'!CK348-INDEX('P123LC - Compustat Current'!CG$8:CG$395,MATCH('P123LC - Compustat Delta'!$B351,'P123LC - Compustat Current'!$B$8:$B$395,0)))</f>
        <v>0.25</v>
      </c>
      <c r="CH351" s="1">
        <f>ABS('P123LC - Compustat Legacy'!CL348-INDEX('P123LC - Compustat Current'!CH$8:CH$395,MATCH('P123LC - Compustat Delta'!$B351,'P123LC - Compustat Current'!$B$8:$B$395,0)))</f>
        <v>0</v>
      </c>
      <c r="CI351" s="1">
        <f>ABS('P123LC - Compustat Legacy'!CM348-INDEX('P123LC - Compustat Current'!CI$8:CI$395,MATCH('P123LC - Compustat Delta'!$B351,'P123LC - Compustat Current'!$B$8:$B$395,0)))</f>
        <v>0</v>
      </c>
      <c r="CJ351" s="1">
        <f>ABS('P123LC - Compustat Legacy'!CN348-INDEX('P123LC - Compustat Current'!CJ$8:CJ$395,MATCH('P123LC - Compustat Delta'!$B351,'P123LC - Compustat Current'!$B$8:$B$395,0)))</f>
        <v>0.25</v>
      </c>
      <c r="CK351" s="1">
        <f>ABS('P123LC - Compustat Legacy'!CO348-INDEX('P123LC - Compustat Current'!CK$8:CK$395,MATCH('P123LC - Compustat Delta'!$B351,'P123LC - Compustat Current'!$B$8:$B$395,0)))</f>
        <v>0</v>
      </c>
      <c r="CL351" s="1">
        <f>ABS('P123LC - Compustat Legacy'!CP348-INDEX('P123LC - Compustat Current'!CL$8:CL$395,MATCH('P123LC - Compustat Delta'!$B351,'P123LC - Compustat Current'!$B$8:$B$395,0)))</f>
        <v>0</v>
      </c>
      <c r="CM351" s="1">
        <f>ABS('P123LC - Compustat Legacy'!CQ348-INDEX('P123LC - Compustat Current'!CM$8:CM$395,MATCH('P123LC - Compustat Delta'!$B351,'P123LC - Compustat Current'!$B$8:$B$395,0)))</f>
        <v>0</v>
      </c>
      <c r="CN351" s="1">
        <f>ABS('P123LC - Compustat Legacy'!CR348-INDEX('P123LC - Compustat Current'!CN$8:CN$395,MATCH('P123LC - Compustat Delta'!$B351,'P123LC - Compustat Current'!$B$8:$B$395,0)))</f>
        <v>0.52000000000000313</v>
      </c>
      <c r="CO351" s="1">
        <f>ABS('P123LC - Compustat Legacy'!CS348-INDEX('P123LC - Compustat Current'!CO$8:CO$395,MATCH('P123LC - Compustat Delta'!$B351,'P123LC - Compustat Current'!$B$8:$B$395,0)))</f>
        <v>0.26000000000000156</v>
      </c>
      <c r="CP351" s="1">
        <f>ABS('P123LC - Compustat Legacy'!CT348-INDEX('P123LC - Compustat Current'!CP$8:CP$395,MATCH('P123LC - Compustat Delta'!$B351,'P123LC - Compustat Current'!$B$8:$B$395,0)))</f>
        <v>0.26000000000000156</v>
      </c>
      <c r="CQ351" s="1">
        <f>ABS('P123LC - Compustat Legacy'!CU348-INDEX('P123LC - Compustat Current'!CQ$8:CQ$395,MATCH('P123LC - Compustat Delta'!$B351,'P123LC - Compustat Current'!$B$8:$B$395,0)))</f>
        <v>0.25999999999999801</v>
      </c>
      <c r="CR351" s="1">
        <f>ABS('P123LC - Compustat Legacy'!CV348-INDEX('P123LC - Compustat Current'!CR$8:CR$395,MATCH('P123LC - Compustat Delta'!$B351,'P123LC - Compustat Current'!$B$8:$B$395,0)))</f>
        <v>0</v>
      </c>
      <c r="CS351" s="1">
        <f>ABS('P123LC - Compustat Legacy'!CW348-INDEX('P123LC - Compustat Current'!CS$8:CS$395,MATCH('P123LC - Compustat Delta'!$B351,'P123LC - Compustat Current'!$B$8:$B$395,0)))</f>
        <v>0.25</v>
      </c>
      <c r="CT351" s="1">
        <f>ABS('P123LC - Compustat Legacy'!CX348-INDEX('P123LC - Compustat Current'!CT$8:CT$395,MATCH('P123LC - Compustat Delta'!$B351,'P123LC - Compustat Current'!$B$8:$B$395,0)))</f>
        <v>0.25999999999999801</v>
      </c>
      <c r="CU351" s="1">
        <f>ABS('P123LC - Compustat Legacy'!CY348-INDEX('P123LC - Compustat Current'!CU$8:CU$395,MATCH('P123LC - Compustat Delta'!$B351,'P123LC - Compustat Current'!$B$8:$B$395,0)))</f>
        <v>0.51999999999999957</v>
      </c>
      <c r="CV351" s="1">
        <f>ABS('P123LC - Compustat Legacy'!CZ348-INDEX('P123LC - Compustat Current'!CV$8:CV$395,MATCH('P123LC - Compustat Delta'!$B351,'P123LC - Compustat Current'!$B$8:$B$395,0)))</f>
        <v>0.51999999999999957</v>
      </c>
      <c r="CW351" s="1">
        <f>ABS('P123LC - Compustat Legacy'!DA348-INDEX('P123LC - Compustat Current'!CW$8:CW$395,MATCH('P123LC - Compustat Delta'!$B351,'P123LC - Compustat Current'!$B$8:$B$395,0)))</f>
        <v>0</v>
      </c>
      <c r="CX351" s="1">
        <f>ABS('P123LC - Compustat Legacy'!DB348-INDEX('P123LC - Compustat Current'!CX$8:CX$395,MATCH('P123LC - Compustat Delta'!$B351,'P123LC - Compustat Current'!$B$8:$B$395,0)))</f>
        <v>0</v>
      </c>
      <c r="CY351" s="1">
        <f>ABS('P123LC - Compustat Legacy'!DC348-INDEX('P123LC - Compustat Current'!CY$8:CY$395,MATCH('P123LC - Compustat Delta'!$B351,'P123LC - Compustat Current'!$B$8:$B$395,0)))</f>
        <v>0</v>
      </c>
    </row>
    <row r="352" spans="2:103" x14ac:dyDescent="0.25">
      <c r="B352" t="s">
        <v>437</v>
      </c>
      <c r="D352" s="1" t="s">
        <v>96</v>
      </c>
      <c r="E352" s="1">
        <f>ABS('P123LC - Compustat Legacy'!I349-INDEX('P123LC - Compustat Current'!E$8:E$395,MATCH('P123LC - Compustat Delta'!$B352,'P123LC - Compustat Current'!$B$8:$B$395,0)))</f>
        <v>0</v>
      </c>
      <c r="F352" s="1">
        <f>ABS('P123LC - Compustat Legacy'!J349-INDEX('P123LC - Compustat Current'!F$8:F$395,MATCH('P123LC - Compustat Delta'!$B352,'P123LC - Compustat Current'!$B$8:$B$395,0)))</f>
        <v>0</v>
      </c>
      <c r="G352" s="1">
        <f>ABS('P123LC - Compustat Legacy'!K349-INDEX('P123LC - Compustat Current'!G$8:G$395,MATCH('P123LC - Compustat Delta'!$B352,'P123LC - Compustat Current'!$B$8:$B$395,0)))</f>
        <v>0</v>
      </c>
      <c r="H352" s="1">
        <f>ABS('P123LC - Compustat Legacy'!L349-INDEX('P123LC - Compustat Current'!H$8:H$395,MATCH('P123LC - Compustat Delta'!$B352,'P123LC - Compustat Current'!$B$8:$B$395,0)))</f>
        <v>0.25999999999999801</v>
      </c>
      <c r="I352" s="1">
        <f>ABS('P123LC - Compustat Legacy'!M349-INDEX('P123LC - Compustat Current'!I$8:I$395,MATCH('P123LC - Compustat Delta'!$B352,'P123LC - Compustat Current'!$B$8:$B$395,0)))</f>
        <v>0</v>
      </c>
      <c r="J352" s="1">
        <f>ABS('P123LC - Compustat Legacy'!N349-INDEX('P123LC - Compustat Current'!J$8:J$395,MATCH('P123LC - Compustat Delta'!$B352,'P123LC - Compustat Current'!$B$8:$B$395,0)))</f>
        <v>0.26000000000000512</v>
      </c>
      <c r="K352" s="1">
        <f>ABS('P123LC - Compustat Legacy'!O349-INDEX('P123LC - Compustat Current'!K$8:K$395,MATCH('P123LC - Compustat Delta'!$B352,'P123LC - Compustat Current'!$B$8:$B$395,0)))</f>
        <v>0.25999999999999801</v>
      </c>
      <c r="L352" s="1">
        <f>ABS('P123LC - Compustat Legacy'!P349-INDEX('P123LC - Compustat Current'!L$8:L$395,MATCH('P123LC - Compustat Delta'!$B352,'P123LC - Compustat Current'!$B$8:$B$395,0)))</f>
        <v>0</v>
      </c>
      <c r="M352" s="1">
        <f>ABS('P123LC - Compustat Legacy'!Q349-INDEX('P123LC - Compustat Current'!M$8:M$395,MATCH('P123LC - Compustat Delta'!$B352,'P123LC - Compustat Current'!$B$8:$B$395,0)))</f>
        <v>0</v>
      </c>
      <c r="N352" s="1">
        <f>ABS('P123LC - Compustat Legacy'!R349-INDEX('P123LC - Compustat Current'!N$8:N$395,MATCH('P123LC - Compustat Delta'!$B352,'P123LC - Compustat Current'!$B$8:$B$395,0)))</f>
        <v>0</v>
      </c>
      <c r="O352" s="1">
        <f>ABS('P123LC - Compustat Legacy'!S349-INDEX('P123LC - Compustat Current'!O$8:O$395,MATCH('P123LC - Compustat Delta'!$B352,'P123LC - Compustat Current'!$B$8:$B$395,0)))</f>
        <v>0</v>
      </c>
      <c r="P352" s="1">
        <f>ABS('P123LC - Compustat Legacy'!T349-INDEX('P123LC - Compustat Current'!P$8:P$395,MATCH('P123LC - Compustat Delta'!$B352,'P123LC - Compustat Current'!$B$8:$B$395,0)))</f>
        <v>0</v>
      </c>
      <c r="Q352" s="1">
        <f>ABS('P123LC - Compustat Legacy'!U349-INDEX('P123LC - Compustat Current'!Q$8:Q$395,MATCH('P123LC - Compustat Delta'!$B352,'P123LC - Compustat Current'!$B$8:$B$395,0)))</f>
        <v>0</v>
      </c>
      <c r="R352" s="1">
        <f>ABS('P123LC - Compustat Legacy'!V349-INDEX('P123LC - Compustat Current'!R$8:R$395,MATCH('P123LC - Compustat Delta'!$B352,'P123LC - Compustat Current'!$B$8:$B$395,0)))</f>
        <v>0</v>
      </c>
      <c r="S352" s="1">
        <f>ABS('P123LC - Compustat Legacy'!W349-INDEX('P123LC - Compustat Current'!S$8:S$395,MATCH('P123LC - Compustat Delta'!$B352,'P123LC - Compustat Current'!$B$8:$B$395,0)))</f>
        <v>0</v>
      </c>
      <c r="T352" s="1">
        <f>ABS('P123LC - Compustat Legacy'!X349-INDEX('P123LC - Compustat Current'!T$8:T$395,MATCH('P123LC - Compustat Delta'!$B352,'P123LC - Compustat Current'!$B$8:$B$395,0)))</f>
        <v>0</v>
      </c>
      <c r="U352" s="1">
        <f>ABS('P123LC - Compustat Legacy'!Y349-INDEX('P123LC - Compustat Current'!U$8:U$395,MATCH('P123LC - Compustat Delta'!$B352,'P123LC - Compustat Current'!$B$8:$B$395,0)))</f>
        <v>0</v>
      </c>
      <c r="V352" s="1">
        <f>ABS('P123LC - Compustat Legacy'!Z349-INDEX('P123LC - Compustat Current'!V$8:V$395,MATCH('P123LC - Compustat Delta'!$B352,'P123LC - Compustat Current'!$B$8:$B$395,0)))</f>
        <v>0</v>
      </c>
      <c r="W352" s="1">
        <f>ABS('P123LC - Compustat Legacy'!AA349-INDEX('P123LC - Compustat Current'!W$8:W$395,MATCH('P123LC - Compustat Delta'!$B352,'P123LC - Compustat Current'!$B$8:$B$395,0)))</f>
        <v>0</v>
      </c>
      <c r="X352" s="1">
        <f>ABS('P123LC - Compustat Legacy'!AB349-INDEX('P123LC - Compustat Current'!X$8:X$395,MATCH('P123LC - Compustat Delta'!$B352,'P123LC - Compustat Current'!$B$8:$B$395,0)))</f>
        <v>0</v>
      </c>
      <c r="Y352" s="1">
        <f>ABS('P123LC - Compustat Legacy'!AC349-INDEX('P123LC - Compustat Current'!Y$8:Y$395,MATCH('P123LC - Compustat Delta'!$B352,'P123LC - Compustat Current'!$B$8:$B$395,0)))</f>
        <v>0</v>
      </c>
      <c r="Z352" s="1">
        <f>ABS('P123LC - Compustat Legacy'!AD349-INDEX('P123LC - Compustat Current'!Z$8:Z$395,MATCH('P123LC - Compustat Delta'!$B352,'P123LC - Compustat Current'!$B$8:$B$395,0)))</f>
        <v>0</v>
      </c>
      <c r="AA352" s="1">
        <f>ABS('P123LC - Compustat Legacy'!AE349-INDEX('P123LC - Compustat Current'!AA$8:AA$395,MATCH('P123LC - Compustat Delta'!$B352,'P123LC - Compustat Current'!$B$8:$B$395,0)))</f>
        <v>0</v>
      </c>
      <c r="AB352" s="1">
        <f>ABS('P123LC - Compustat Legacy'!AF349-INDEX('P123LC - Compustat Current'!AB$8:AB$395,MATCH('P123LC - Compustat Delta'!$B352,'P123LC - Compustat Current'!$B$8:$B$395,0)))</f>
        <v>0</v>
      </c>
      <c r="AC352" s="1">
        <f>ABS('P123LC - Compustat Legacy'!AG349-INDEX('P123LC - Compustat Current'!AC$8:AC$395,MATCH('P123LC - Compustat Delta'!$B352,'P123LC - Compustat Current'!$B$8:$B$395,0)))</f>
        <v>0</v>
      </c>
      <c r="AD352" s="1">
        <f>ABS('P123LC - Compustat Legacy'!AH349-INDEX('P123LC - Compustat Current'!AD$8:AD$395,MATCH('P123LC - Compustat Delta'!$B352,'P123LC - Compustat Current'!$B$8:$B$395,0)))</f>
        <v>0</v>
      </c>
      <c r="AE352" s="1">
        <f>ABS('P123LC - Compustat Legacy'!AI349-INDEX('P123LC - Compustat Current'!AE$8:AE$395,MATCH('P123LC - Compustat Delta'!$B352,'P123LC - Compustat Current'!$B$8:$B$395,0)))</f>
        <v>0</v>
      </c>
      <c r="AF352" s="1">
        <f>ABS('P123LC - Compustat Legacy'!AJ349-INDEX('P123LC - Compustat Current'!AF$8:AF$395,MATCH('P123LC - Compustat Delta'!$B352,'P123LC - Compustat Current'!$B$8:$B$395,0)))</f>
        <v>0</v>
      </c>
      <c r="AG352" s="1">
        <f>ABS('P123LC - Compustat Legacy'!AK349-INDEX('P123LC - Compustat Current'!AG$8:AG$395,MATCH('P123LC - Compustat Delta'!$B352,'P123LC - Compustat Current'!$B$8:$B$395,0)))</f>
        <v>0</v>
      </c>
      <c r="AH352" s="1">
        <f>ABS('P123LC - Compustat Legacy'!AL349-INDEX('P123LC - Compustat Current'!AH$8:AH$395,MATCH('P123LC - Compustat Delta'!$B352,'P123LC - Compustat Current'!$B$8:$B$395,0)))</f>
        <v>0</v>
      </c>
      <c r="AI352" s="1">
        <f>ABS('P123LC - Compustat Legacy'!AM349-INDEX('P123LC - Compustat Current'!AI$8:AI$395,MATCH('P123LC - Compustat Delta'!$B352,'P123LC - Compustat Current'!$B$8:$B$395,0)))</f>
        <v>0</v>
      </c>
      <c r="AJ352" s="1">
        <f>ABS('P123LC - Compustat Legacy'!AN349-INDEX('P123LC - Compustat Current'!AJ$8:AJ$395,MATCH('P123LC - Compustat Delta'!$B352,'P123LC - Compustat Current'!$B$8:$B$395,0)))</f>
        <v>0</v>
      </c>
      <c r="AK352" s="1">
        <f>ABS('P123LC - Compustat Legacy'!AO349-INDEX('P123LC - Compustat Current'!AK$8:AK$395,MATCH('P123LC - Compustat Delta'!$B352,'P123LC - Compustat Current'!$B$8:$B$395,0)))</f>
        <v>0</v>
      </c>
      <c r="AL352" s="1">
        <f>ABS('P123LC - Compustat Legacy'!AP349-INDEX('P123LC - Compustat Current'!AL$8:AL$395,MATCH('P123LC - Compustat Delta'!$B352,'P123LC - Compustat Current'!$B$8:$B$395,0)))</f>
        <v>0</v>
      </c>
      <c r="AM352" s="1">
        <f>ABS('P123LC - Compustat Legacy'!AQ349-INDEX('P123LC - Compustat Current'!AM$8:AM$395,MATCH('P123LC - Compustat Delta'!$B352,'P123LC - Compustat Current'!$B$8:$B$395,0)))</f>
        <v>0</v>
      </c>
      <c r="AN352" s="1">
        <f>ABS('P123LC - Compustat Legacy'!AR349-INDEX('P123LC - Compustat Current'!AN$8:AN$395,MATCH('P123LC - Compustat Delta'!$B352,'P123LC - Compustat Current'!$B$8:$B$395,0)))</f>
        <v>0</v>
      </c>
      <c r="AO352" s="1">
        <f>ABS('P123LC - Compustat Legacy'!AS349-INDEX('P123LC - Compustat Current'!AO$8:AO$395,MATCH('P123LC - Compustat Delta'!$B352,'P123LC - Compustat Current'!$B$8:$B$395,0)))</f>
        <v>0</v>
      </c>
      <c r="AP352" s="1">
        <f>ABS('P123LC - Compustat Legacy'!AT349-INDEX('P123LC - Compustat Current'!AP$8:AP$395,MATCH('P123LC - Compustat Delta'!$B352,'P123LC - Compustat Current'!$B$8:$B$395,0)))</f>
        <v>0</v>
      </c>
      <c r="AQ352" s="1">
        <f>ABS('P123LC - Compustat Legacy'!AU349-INDEX('P123LC - Compustat Current'!AQ$8:AQ$395,MATCH('P123LC - Compustat Delta'!$B352,'P123LC - Compustat Current'!$B$8:$B$395,0)))</f>
        <v>0</v>
      </c>
      <c r="AR352" s="1">
        <f>ABS('P123LC - Compustat Legacy'!AV349-INDEX('P123LC - Compustat Current'!AR$8:AR$395,MATCH('P123LC - Compustat Delta'!$B352,'P123LC - Compustat Current'!$B$8:$B$395,0)))</f>
        <v>0</v>
      </c>
      <c r="AS352" s="1">
        <f>ABS('P123LC - Compustat Legacy'!AW349-INDEX('P123LC - Compustat Current'!AS$8:AS$395,MATCH('P123LC - Compustat Delta'!$B352,'P123LC - Compustat Current'!$B$8:$B$395,0)))</f>
        <v>0</v>
      </c>
      <c r="AT352" s="1">
        <f>ABS('P123LC - Compustat Legacy'!AX349-INDEX('P123LC - Compustat Current'!AT$8:AT$395,MATCH('P123LC - Compustat Delta'!$B352,'P123LC - Compustat Current'!$B$8:$B$395,0)))</f>
        <v>0</v>
      </c>
      <c r="AU352" s="1">
        <f>ABS('P123LC - Compustat Legacy'!AY349-INDEX('P123LC - Compustat Current'!AU$8:AU$395,MATCH('P123LC - Compustat Delta'!$B352,'P123LC - Compustat Current'!$B$8:$B$395,0)))</f>
        <v>0.25</v>
      </c>
      <c r="AV352" s="1">
        <f>ABS('P123LC - Compustat Legacy'!AZ349-INDEX('P123LC - Compustat Current'!AV$8:AV$395,MATCH('P123LC - Compustat Delta'!$B352,'P123LC - Compustat Current'!$B$8:$B$395,0)))</f>
        <v>0</v>
      </c>
      <c r="AW352" s="1">
        <f>ABS('P123LC - Compustat Legacy'!BA349-INDEX('P123LC - Compustat Current'!AW$8:AW$395,MATCH('P123LC - Compustat Delta'!$B352,'P123LC - Compustat Current'!$B$8:$B$395,0)))</f>
        <v>0</v>
      </c>
      <c r="AX352" s="1">
        <f>ABS('P123LC - Compustat Legacy'!BB349-INDEX('P123LC - Compustat Current'!AX$8:AX$395,MATCH('P123LC - Compustat Delta'!$B352,'P123LC - Compustat Current'!$B$8:$B$395,0)))</f>
        <v>0</v>
      </c>
      <c r="AY352" s="1">
        <f>ABS('P123LC - Compustat Legacy'!BC349-INDEX('P123LC - Compustat Current'!AY$8:AY$395,MATCH('P123LC - Compustat Delta'!$B352,'P123LC - Compustat Current'!$B$8:$B$395,0)))</f>
        <v>0</v>
      </c>
      <c r="AZ352" s="1">
        <f>ABS('P123LC - Compustat Legacy'!BD349-INDEX('P123LC - Compustat Current'!AZ$8:AZ$395,MATCH('P123LC - Compustat Delta'!$B352,'P123LC - Compustat Current'!$B$8:$B$395,0)))</f>
        <v>0</v>
      </c>
      <c r="BA352" s="1">
        <f>ABS('P123LC - Compustat Legacy'!BE349-INDEX('P123LC - Compustat Current'!BA$8:BA$395,MATCH('P123LC - Compustat Delta'!$B352,'P123LC - Compustat Current'!$B$8:$B$395,0)))</f>
        <v>0.26000000000000156</v>
      </c>
      <c r="BB352" s="1">
        <f>ABS('P123LC - Compustat Legacy'!BF349-INDEX('P123LC - Compustat Current'!BB$8:BB$395,MATCH('P123LC - Compustat Delta'!$B352,'P123LC - Compustat Current'!$B$8:$B$395,0)))</f>
        <v>0</v>
      </c>
      <c r="BC352" s="1">
        <f>ABS('P123LC - Compustat Legacy'!BG349-INDEX('P123LC - Compustat Current'!BC$8:BC$395,MATCH('P123LC - Compustat Delta'!$B352,'P123LC - Compustat Current'!$B$8:$B$395,0)))</f>
        <v>0</v>
      </c>
      <c r="BD352" s="1">
        <f>ABS('P123LC - Compustat Legacy'!BH349-INDEX('P123LC - Compustat Current'!BD$8:BD$395,MATCH('P123LC - Compustat Delta'!$B352,'P123LC - Compustat Current'!$B$8:$B$395,0)))</f>
        <v>0</v>
      </c>
      <c r="BE352" s="1">
        <f>ABS('P123LC - Compustat Legacy'!BI349-INDEX('P123LC - Compustat Current'!BE$8:BE$395,MATCH('P123LC - Compustat Delta'!$B352,'P123LC - Compustat Current'!$B$8:$B$395,0)))</f>
        <v>0</v>
      </c>
      <c r="BF352" s="1">
        <f>ABS('P123LC - Compustat Legacy'!BJ349-INDEX('P123LC - Compustat Current'!BF$8:BF$395,MATCH('P123LC - Compustat Delta'!$B352,'P123LC - Compustat Current'!$B$8:$B$395,0)))</f>
        <v>0</v>
      </c>
      <c r="BG352" s="1">
        <f>ABS('P123LC - Compustat Legacy'!BK349-INDEX('P123LC - Compustat Current'!BG$8:BG$395,MATCH('P123LC - Compustat Delta'!$B352,'P123LC - Compustat Current'!$B$8:$B$395,0)))</f>
        <v>0</v>
      </c>
      <c r="BH352" s="1">
        <f>ABS('P123LC - Compustat Legacy'!BL349-INDEX('P123LC - Compustat Current'!BH$8:BH$395,MATCH('P123LC - Compustat Delta'!$B352,'P123LC - Compustat Current'!$B$8:$B$395,0)))</f>
        <v>0</v>
      </c>
      <c r="BI352" s="1">
        <f>ABS('P123LC - Compustat Legacy'!BM349-INDEX('P123LC - Compustat Current'!BI$8:BI$395,MATCH('P123LC - Compustat Delta'!$B352,'P123LC - Compustat Current'!$B$8:$B$395,0)))</f>
        <v>0</v>
      </c>
      <c r="BJ352" s="1">
        <f>ABS('P123LC - Compustat Legacy'!BN349-INDEX('P123LC - Compustat Current'!BJ$8:BJ$395,MATCH('P123LC - Compustat Delta'!$B352,'P123LC - Compustat Current'!$B$8:$B$395,0)))</f>
        <v>0</v>
      </c>
      <c r="BK352" s="1">
        <f>ABS('P123LC - Compustat Legacy'!BO349-INDEX('P123LC - Compustat Current'!BK$8:BK$395,MATCH('P123LC - Compustat Delta'!$B352,'P123LC - Compustat Current'!$B$8:$B$395,0)))</f>
        <v>0</v>
      </c>
      <c r="BL352" s="1">
        <f>ABS('P123LC - Compustat Legacy'!BP349-INDEX('P123LC - Compustat Current'!BL$8:BL$395,MATCH('P123LC - Compustat Delta'!$B352,'P123LC - Compustat Current'!$B$8:$B$395,0)))</f>
        <v>0</v>
      </c>
      <c r="BM352" s="1">
        <f>ABS('P123LC - Compustat Legacy'!BQ349-INDEX('P123LC - Compustat Current'!BM$8:BM$395,MATCH('P123LC - Compustat Delta'!$B352,'P123LC - Compustat Current'!$B$8:$B$395,0)))</f>
        <v>0</v>
      </c>
      <c r="BN352" s="1">
        <f>ABS('P123LC - Compustat Legacy'!BR349-INDEX('P123LC - Compustat Current'!BN$8:BN$395,MATCH('P123LC - Compustat Delta'!$B352,'P123LC - Compustat Current'!$B$8:$B$395,0)))</f>
        <v>0</v>
      </c>
      <c r="BO352" s="1">
        <f>ABS('P123LC - Compustat Legacy'!BS349-INDEX('P123LC - Compustat Current'!BO$8:BO$395,MATCH('P123LC - Compustat Delta'!$B352,'P123LC - Compustat Current'!$B$8:$B$395,0)))</f>
        <v>0</v>
      </c>
      <c r="BP352" s="1">
        <f>ABS('P123LC - Compustat Legacy'!BT349-INDEX('P123LC - Compustat Current'!BP$8:BP$395,MATCH('P123LC - Compustat Delta'!$B352,'P123LC - Compustat Current'!$B$8:$B$395,0)))</f>
        <v>0</v>
      </c>
      <c r="BQ352" s="1">
        <f>ABS('P123LC - Compustat Legacy'!BU349-INDEX('P123LC - Compustat Current'!BQ$8:BQ$395,MATCH('P123LC - Compustat Delta'!$B352,'P123LC - Compustat Current'!$B$8:$B$395,0)))</f>
        <v>0</v>
      </c>
      <c r="BR352" s="1">
        <f>ABS('P123LC - Compustat Legacy'!BV349-INDEX('P123LC - Compustat Current'!BR$8:BR$395,MATCH('P123LC - Compustat Delta'!$B352,'P123LC - Compustat Current'!$B$8:$B$395,0)))</f>
        <v>0</v>
      </c>
      <c r="BS352" s="1">
        <f>ABS('P123LC - Compustat Legacy'!BW349-INDEX('P123LC - Compustat Current'!BS$8:BS$395,MATCH('P123LC - Compustat Delta'!$B352,'P123LC - Compustat Current'!$B$8:$B$395,0)))</f>
        <v>0</v>
      </c>
      <c r="BT352" s="1">
        <f>ABS('P123LC - Compustat Legacy'!BX349-INDEX('P123LC - Compustat Current'!BT$8:BT$395,MATCH('P123LC - Compustat Delta'!$B352,'P123LC - Compustat Current'!$B$8:$B$395,0)))</f>
        <v>0</v>
      </c>
      <c r="BU352" s="1">
        <f>ABS('P123LC - Compustat Legacy'!BY349-INDEX('P123LC - Compustat Current'!BU$8:BU$395,MATCH('P123LC - Compustat Delta'!$B352,'P123LC - Compustat Current'!$B$8:$B$395,0)))</f>
        <v>0</v>
      </c>
      <c r="BV352" s="1">
        <f>ABS('P123LC - Compustat Legacy'!BZ349-INDEX('P123LC - Compustat Current'!BV$8:BV$395,MATCH('P123LC - Compustat Delta'!$B352,'P123LC - Compustat Current'!$B$8:$B$395,0)))</f>
        <v>0</v>
      </c>
      <c r="BW352" s="1">
        <f>ABS('P123LC - Compustat Legacy'!CA349-INDEX('P123LC - Compustat Current'!BW$8:BW$395,MATCH('P123LC - Compustat Delta'!$B352,'P123LC - Compustat Current'!$B$8:$B$395,0)))</f>
        <v>0</v>
      </c>
      <c r="BX352" s="1">
        <f>ABS('P123LC - Compustat Legacy'!CB349-INDEX('P123LC - Compustat Current'!BX$8:BX$395,MATCH('P123LC - Compustat Delta'!$B352,'P123LC - Compustat Current'!$B$8:$B$395,0)))</f>
        <v>0</v>
      </c>
      <c r="BY352" s="1">
        <f>ABS('P123LC - Compustat Legacy'!CC349-INDEX('P123LC - Compustat Current'!BY$8:BY$395,MATCH('P123LC - Compustat Delta'!$B352,'P123LC - Compustat Current'!$B$8:$B$395,0)))</f>
        <v>0</v>
      </c>
      <c r="BZ352" s="1">
        <f>ABS('P123LC - Compustat Legacy'!CD349-INDEX('P123LC - Compustat Current'!BZ$8:BZ$395,MATCH('P123LC - Compustat Delta'!$B352,'P123LC - Compustat Current'!$B$8:$B$395,0)))</f>
        <v>0</v>
      </c>
      <c r="CA352" s="1">
        <f>ABS('P123LC - Compustat Legacy'!CE349-INDEX('P123LC - Compustat Current'!CA$8:CA$395,MATCH('P123LC - Compustat Delta'!$B352,'P123LC - Compustat Current'!$B$8:$B$395,0)))</f>
        <v>0</v>
      </c>
      <c r="CB352" s="1">
        <f>ABS('P123LC - Compustat Legacy'!CF349-INDEX('P123LC - Compustat Current'!CB$8:CB$395,MATCH('P123LC - Compustat Delta'!$B352,'P123LC - Compustat Current'!$B$8:$B$395,0)))</f>
        <v>0</v>
      </c>
      <c r="CC352" s="1">
        <f>ABS('P123LC - Compustat Legacy'!CG349-INDEX('P123LC - Compustat Current'!CC$8:CC$395,MATCH('P123LC - Compustat Delta'!$B352,'P123LC - Compustat Current'!$B$8:$B$395,0)))</f>
        <v>0</v>
      </c>
      <c r="CD352" s="1">
        <f>ABS('P123LC - Compustat Legacy'!CH349-INDEX('P123LC - Compustat Current'!CD$8:CD$395,MATCH('P123LC - Compustat Delta'!$B352,'P123LC - Compustat Current'!$B$8:$B$395,0)))</f>
        <v>0</v>
      </c>
      <c r="CE352" s="1">
        <f>ABS('P123LC - Compustat Legacy'!CI349-INDEX('P123LC - Compustat Current'!CE$8:CE$395,MATCH('P123LC - Compustat Delta'!$B352,'P123LC - Compustat Current'!$B$8:$B$395,0)))</f>
        <v>0</v>
      </c>
      <c r="CF352" s="1">
        <f>ABS('P123LC - Compustat Legacy'!CJ349-INDEX('P123LC - Compustat Current'!CF$8:CF$395,MATCH('P123LC - Compustat Delta'!$B352,'P123LC - Compustat Current'!$B$8:$B$395,0)))</f>
        <v>0</v>
      </c>
      <c r="CG352" s="1">
        <f>ABS('P123LC - Compustat Legacy'!CK349-INDEX('P123LC - Compustat Current'!CG$8:CG$395,MATCH('P123LC - Compustat Delta'!$B352,'P123LC - Compustat Current'!$B$8:$B$395,0)))</f>
        <v>0.25999999999999801</v>
      </c>
      <c r="CH352" s="1">
        <f>ABS('P123LC - Compustat Legacy'!CL349-INDEX('P123LC - Compustat Current'!CH$8:CH$395,MATCH('P123LC - Compustat Delta'!$B352,'P123LC - Compustat Current'!$B$8:$B$395,0)))</f>
        <v>0</v>
      </c>
      <c r="CI352" s="1">
        <f>ABS('P123LC - Compustat Legacy'!CM349-INDEX('P123LC - Compustat Current'!CI$8:CI$395,MATCH('P123LC - Compustat Delta'!$B352,'P123LC - Compustat Current'!$B$8:$B$395,0)))</f>
        <v>0</v>
      </c>
      <c r="CJ352" s="1">
        <f>ABS('P123LC - Compustat Legacy'!CN349-INDEX('P123LC - Compustat Current'!CJ$8:CJ$395,MATCH('P123LC - Compustat Delta'!$B352,'P123LC - Compustat Current'!$B$8:$B$395,0)))</f>
        <v>0.25999999999999801</v>
      </c>
      <c r="CK352" s="1">
        <f>ABS('P123LC - Compustat Legacy'!CO349-INDEX('P123LC - Compustat Current'!CK$8:CK$395,MATCH('P123LC - Compustat Delta'!$B352,'P123LC - Compustat Current'!$B$8:$B$395,0)))</f>
        <v>0.51000000000000512</v>
      </c>
      <c r="CL352" s="1">
        <f>ABS('P123LC - Compustat Legacy'!CP349-INDEX('P123LC - Compustat Current'!CL$8:CL$395,MATCH('P123LC - Compustat Delta'!$B352,'P123LC - Compustat Current'!$B$8:$B$395,0)))</f>
        <v>0</v>
      </c>
      <c r="CM352" s="1">
        <f>ABS('P123LC - Compustat Legacy'!CQ349-INDEX('P123LC - Compustat Current'!CM$8:CM$395,MATCH('P123LC - Compustat Delta'!$B352,'P123LC - Compustat Current'!$B$8:$B$395,0)))</f>
        <v>0</v>
      </c>
      <c r="CN352" s="1">
        <f>ABS('P123LC - Compustat Legacy'!CR349-INDEX('P123LC - Compustat Current'!CN$8:CN$395,MATCH('P123LC - Compustat Delta'!$B352,'P123LC - Compustat Current'!$B$8:$B$395,0)))</f>
        <v>0.51999999999999602</v>
      </c>
      <c r="CO352" s="1">
        <f>ABS('P123LC - Compustat Legacy'!CS349-INDEX('P123LC - Compustat Current'!CO$8:CO$395,MATCH('P123LC - Compustat Delta'!$B352,'P123LC - Compustat Current'!$B$8:$B$395,0)))</f>
        <v>0</v>
      </c>
      <c r="CP352" s="1">
        <f>ABS('P123LC - Compustat Legacy'!CT349-INDEX('P123LC - Compustat Current'!CP$8:CP$395,MATCH('P123LC - Compustat Delta'!$B352,'P123LC - Compustat Current'!$B$8:$B$395,0)))</f>
        <v>0.26000000000000512</v>
      </c>
      <c r="CQ352" s="1">
        <f>ABS('P123LC - Compustat Legacy'!CU349-INDEX('P123LC - Compustat Current'!CQ$8:CQ$395,MATCH('P123LC - Compustat Delta'!$B352,'P123LC - Compustat Current'!$B$8:$B$395,0)))</f>
        <v>0.25</v>
      </c>
      <c r="CR352" s="1">
        <f>ABS('P123LC - Compustat Legacy'!CV349-INDEX('P123LC - Compustat Current'!CR$8:CR$395,MATCH('P123LC - Compustat Delta'!$B352,'P123LC - Compustat Current'!$B$8:$B$395,0)))</f>
        <v>0</v>
      </c>
      <c r="CS352" s="1">
        <f>ABS('P123LC - Compustat Legacy'!CW349-INDEX('P123LC - Compustat Current'!CS$8:CS$395,MATCH('P123LC - Compustat Delta'!$B352,'P123LC - Compustat Current'!$B$8:$B$395,0)))</f>
        <v>0.25999999999999091</v>
      </c>
      <c r="CT352" s="1">
        <f>ABS('P123LC - Compustat Legacy'!CX349-INDEX('P123LC - Compustat Current'!CT$8:CT$395,MATCH('P123LC - Compustat Delta'!$B352,'P123LC - Compustat Current'!$B$8:$B$395,0)))</f>
        <v>0.25999999999999801</v>
      </c>
      <c r="CU352" s="1">
        <f>ABS('P123LC - Compustat Legacy'!CY349-INDEX('P123LC - Compustat Current'!CU$8:CU$395,MATCH('P123LC - Compustat Delta'!$B352,'P123LC - Compustat Current'!$B$8:$B$395,0)))</f>
        <v>0.51999999999999957</v>
      </c>
      <c r="CV352" s="1">
        <f>ABS('P123LC - Compustat Legacy'!CZ349-INDEX('P123LC - Compustat Current'!CV$8:CV$395,MATCH('P123LC - Compustat Delta'!$B352,'P123LC - Compustat Current'!$B$8:$B$395,0)))</f>
        <v>0.50999999999999801</v>
      </c>
      <c r="CW352" s="1">
        <f>ABS('P123LC - Compustat Legacy'!DA349-INDEX('P123LC - Compustat Current'!CW$8:CW$395,MATCH('P123LC - Compustat Delta'!$B352,'P123LC - Compustat Current'!$B$8:$B$395,0)))</f>
        <v>0</v>
      </c>
      <c r="CX352" s="1">
        <f>ABS('P123LC - Compustat Legacy'!DB349-INDEX('P123LC - Compustat Current'!CX$8:CX$395,MATCH('P123LC - Compustat Delta'!$B352,'P123LC - Compustat Current'!$B$8:$B$395,0)))</f>
        <v>0</v>
      </c>
      <c r="CY352" s="1">
        <f>ABS('P123LC - Compustat Legacy'!DC349-INDEX('P123LC - Compustat Current'!CY$8:CY$395,MATCH('P123LC - Compustat Delta'!$B352,'P123LC - Compustat Current'!$B$8:$B$395,0)))</f>
        <v>0</v>
      </c>
    </row>
    <row r="353" spans="2:103" x14ac:dyDescent="0.25">
      <c r="B353" t="s">
        <v>438</v>
      </c>
      <c r="D353" s="1" t="s">
        <v>96</v>
      </c>
      <c r="E353" s="1">
        <f>ABS('P123LC - Compustat Legacy'!I350-INDEX('P123LC - Compustat Current'!E$8:E$395,MATCH('P123LC - Compustat Delta'!$B353,'P123LC - Compustat Current'!$B$8:$B$395,0)))</f>
        <v>0</v>
      </c>
      <c r="F353" s="1">
        <f>ABS('P123LC - Compustat Legacy'!J350-INDEX('P123LC - Compustat Current'!F$8:F$395,MATCH('P123LC - Compustat Delta'!$B353,'P123LC - Compustat Current'!$B$8:$B$395,0)))</f>
        <v>0.25999999999999801</v>
      </c>
      <c r="G353" s="1">
        <f>ABS('P123LC - Compustat Legacy'!K350-INDEX('P123LC - Compustat Current'!G$8:G$395,MATCH('P123LC - Compustat Delta'!$B353,'P123LC - Compustat Current'!$B$8:$B$395,0)))</f>
        <v>0.51000000000000512</v>
      </c>
      <c r="H353" s="1">
        <f>ABS('P123LC - Compustat Legacy'!L350-INDEX('P123LC - Compustat Current'!H$8:H$395,MATCH('P123LC - Compustat Delta'!$B353,'P123LC - Compustat Current'!$B$8:$B$395,0)))</f>
        <v>0</v>
      </c>
      <c r="I353" s="1">
        <f>ABS('P123LC - Compustat Legacy'!M350-INDEX('P123LC - Compustat Current'!I$8:I$395,MATCH('P123LC - Compustat Delta'!$B353,'P123LC - Compustat Current'!$B$8:$B$395,0)))</f>
        <v>0</v>
      </c>
      <c r="J353" s="1">
        <f>ABS('P123LC - Compustat Legacy'!N350-INDEX('P123LC - Compustat Current'!J$8:J$395,MATCH('P123LC - Compustat Delta'!$B353,'P123LC - Compustat Current'!$B$8:$B$395,0)))</f>
        <v>0.25</v>
      </c>
      <c r="K353" s="1">
        <f>ABS('P123LC - Compustat Legacy'!O350-INDEX('P123LC - Compustat Current'!K$8:K$395,MATCH('P123LC - Compustat Delta'!$B353,'P123LC - Compustat Current'!$B$8:$B$395,0)))</f>
        <v>0</v>
      </c>
      <c r="L353" s="1">
        <f>ABS('P123LC - Compustat Legacy'!P350-INDEX('P123LC - Compustat Current'!L$8:L$395,MATCH('P123LC - Compustat Delta'!$B353,'P123LC - Compustat Current'!$B$8:$B$395,0)))</f>
        <v>0.50999999999999801</v>
      </c>
      <c r="M353" s="1">
        <f>ABS('P123LC - Compustat Legacy'!Q350-INDEX('P123LC - Compustat Current'!M$8:M$395,MATCH('P123LC - Compustat Delta'!$B353,'P123LC - Compustat Current'!$B$8:$B$395,0)))</f>
        <v>0.51000000000000156</v>
      </c>
      <c r="N353" s="1">
        <f>ABS('P123LC - Compustat Legacy'!R350-INDEX('P123LC - Compustat Current'!N$8:N$395,MATCH('P123LC - Compustat Delta'!$B353,'P123LC - Compustat Current'!$B$8:$B$395,0)))</f>
        <v>0</v>
      </c>
      <c r="O353" s="1">
        <f>ABS('P123LC - Compustat Legacy'!S350-INDEX('P123LC - Compustat Current'!O$8:O$395,MATCH('P123LC - Compustat Delta'!$B353,'P123LC - Compustat Current'!$B$8:$B$395,0)))</f>
        <v>0</v>
      </c>
      <c r="P353" s="1">
        <f>ABS('P123LC - Compustat Legacy'!T350-INDEX('P123LC - Compustat Current'!P$8:P$395,MATCH('P123LC - Compustat Delta'!$B353,'P123LC - Compustat Current'!$B$8:$B$395,0)))</f>
        <v>0</v>
      </c>
      <c r="Q353" s="1">
        <f>ABS('P123LC - Compustat Legacy'!U350-INDEX('P123LC - Compustat Current'!Q$8:Q$395,MATCH('P123LC - Compustat Delta'!$B353,'P123LC - Compustat Current'!$B$8:$B$395,0)))</f>
        <v>0</v>
      </c>
      <c r="R353" s="1">
        <f>ABS('P123LC - Compustat Legacy'!V350-INDEX('P123LC - Compustat Current'!R$8:R$395,MATCH('P123LC - Compustat Delta'!$B353,'P123LC - Compustat Current'!$B$8:$B$395,0)))</f>
        <v>0</v>
      </c>
      <c r="S353" s="1">
        <f>ABS('P123LC - Compustat Legacy'!W350-INDEX('P123LC - Compustat Current'!S$8:S$395,MATCH('P123LC - Compustat Delta'!$B353,'P123LC - Compustat Current'!$B$8:$B$395,0)))</f>
        <v>0</v>
      </c>
      <c r="T353" s="1">
        <f>ABS('P123LC - Compustat Legacy'!X350-INDEX('P123LC - Compustat Current'!T$8:T$395,MATCH('P123LC - Compustat Delta'!$B353,'P123LC - Compustat Current'!$B$8:$B$395,0)))</f>
        <v>0</v>
      </c>
      <c r="U353" s="1">
        <f>ABS('P123LC - Compustat Legacy'!Y350-INDEX('P123LC - Compustat Current'!U$8:U$395,MATCH('P123LC - Compustat Delta'!$B353,'P123LC - Compustat Current'!$B$8:$B$395,0)))</f>
        <v>0</v>
      </c>
      <c r="V353" s="1">
        <f>ABS('P123LC - Compustat Legacy'!Z350-INDEX('P123LC - Compustat Current'!V$8:V$395,MATCH('P123LC - Compustat Delta'!$B353,'P123LC - Compustat Current'!$B$8:$B$395,0)))</f>
        <v>0</v>
      </c>
      <c r="W353" s="1">
        <f>ABS('P123LC - Compustat Legacy'!AA350-INDEX('P123LC - Compustat Current'!W$8:W$395,MATCH('P123LC - Compustat Delta'!$B353,'P123LC - Compustat Current'!$B$8:$B$395,0)))</f>
        <v>0</v>
      </c>
      <c r="X353" s="1">
        <f>ABS('P123LC - Compustat Legacy'!AB350-INDEX('P123LC - Compustat Current'!X$8:X$395,MATCH('P123LC - Compustat Delta'!$B353,'P123LC - Compustat Current'!$B$8:$B$395,0)))</f>
        <v>0</v>
      </c>
      <c r="Y353" s="1">
        <f>ABS('P123LC - Compustat Legacy'!AC350-INDEX('P123LC - Compustat Current'!Y$8:Y$395,MATCH('P123LC - Compustat Delta'!$B353,'P123LC - Compustat Current'!$B$8:$B$395,0)))</f>
        <v>0</v>
      </c>
      <c r="Z353" s="1">
        <f>ABS('P123LC - Compustat Legacy'!AD350-INDEX('P123LC - Compustat Current'!Z$8:Z$395,MATCH('P123LC - Compustat Delta'!$B353,'P123LC - Compustat Current'!$B$8:$B$395,0)))</f>
        <v>0</v>
      </c>
      <c r="AA353" s="1">
        <f>ABS('P123LC - Compustat Legacy'!AE350-INDEX('P123LC - Compustat Current'!AA$8:AA$395,MATCH('P123LC - Compustat Delta'!$B353,'P123LC - Compustat Current'!$B$8:$B$395,0)))</f>
        <v>0</v>
      </c>
      <c r="AB353" s="1">
        <f>ABS('P123LC - Compustat Legacy'!AF350-INDEX('P123LC - Compustat Current'!AB$8:AB$395,MATCH('P123LC - Compustat Delta'!$B353,'P123LC - Compustat Current'!$B$8:$B$395,0)))</f>
        <v>0</v>
      </c>
      <c r="AC353" s="1">
        <f>ABS('P123LC - Compustat Legacy'!AG350-INDEX('P123LC - Compustat Current'!AC$8:AC$395,MATCH('P123LC - Compustat Delta'!$B353,'P123LC - Compustat Current'!$B$8:$B$395,0)))</f>
        <v>0</v>
      </c>
      <c r="AD353" s="1">
        <f>ABS('P123LC - Compustat Legacy'!AH350-INDEX('P123LC - Compustat Current'!AD$8:AD$395,MATCH('P123LC - Compustat Delta'!$B353,'P123LC - Compustat Current'!$B$8:$B$395,0)))</f>
        <v>0</v>
      </c>
      <c r="AE353" s="1">
        <f>ABS('P123LC - Compustat Legacy'!AI350-INDEX('P123LC - Compustat Current'!AE$8:AE$395,MATCH('P123LC - Compustat Delta'!$B353,'P123LC - Compustat Current'!$B$8:$B$395,0)))</f>
        <v>0</v>
      </c>
      <c r="AF353" s="1">
        <f>ABS('P123LC - Compustat Legacy'!AJ350-INDEX('P123LC - Compustat Current'!AF$8:AF$395,MATCH('P123LC - Compustat Delta'!$B353,'P123LC - Compustat Current'!$B$8:$B$395,0)))</f>
        <v>0</v>
      </c>
      <c r="AG353" s="1">
        <f>ABS('P123LC - Compustat Legacy'!AK350-INDEX('P123LC - Compustat Current'!AG$8:AG$395,MATCH('P123LC - Compustat Delta'!$B353,'P123LC - Compustat Current'!$B$8:$B$395,0)))</f>
        <v>0</v>
      </c>
      <c r="AH353" s="1">
        <f>ABS('P123LC - Compustat Legacy'!AL350-INDEX('P123LC - Compustat Current'!AH$8:AH$395,MATCH('P123LC - Compustat Delta'!$B353,'P123LC - Compustat Current'!$B$8:$B$395,0)))</f>
        <v>0</v>
      </c>
      <c r="AI353" s="1">
        <f>ABS('P123LC - Compustat Legacy'!AM350-INDEX('P123LC - Compustat Current'!AI$8:AI$395,MATCH('P123LC - Compustat Delta'!$B353,'P123LC - Compustat Current'!$B$8:$B$395,0)))</f>
        <v>0</v>
      </c>
      <c r="AJ353" s="1">
        <f>ABS('P123LC - Compustat Legacy'!AN350-INDEX('P123LC - Compustat Current'!AJ$8:AJ$395,MATCH('P123LC - Compustat Delta'!$B353,'P123LC - Compustat Current'!$B$8:$B$395,0)))</f>
        <v>0</v>
      </c>
      <c r="AK353" s="1">
        <f>ABS('P123LC - Compustat Legacy'!AO350-INDEX('P123LC - Compustat Current'!AK$8:AK$395,MATCH('P123LC - Compustat Delta'!$B353,'P123LC - Compustat Current'!$B$8:$B$395,0)))</f>
        <v>0</v>
      </c>
      <c r="AL353" s="1">
        <f>ABS('P123LC - Compustat Legacy'!AP350-INDEX('P123LC - Compustat Current'!AL$8:AL$395,MATCH('P123LC - Compustat Delta'!$B353,'P123LC - Compustat Current'!$B$8:$B$395,0)))</f>
        <v>0</v>
      </c>
      <c r="AM353" s="1">
        <f>ABS('P123LC - Compustat Legacy'!AQ350-INDEX('P123LC - Compustat Current'!AM$8:AM$395,MATCH('P123LC - Compustat Delta'!$B353,'P123LC - Compustat Current'!$B$8:$B$395,0)))</f>
        <v>0</v>
      </c>
      <c r="AN353" s="1">
        <f>ABS('P123LC - Compustat Legacy'!AR350-INDEX('P123LC - Compustat Current'!AN$8:AN$395,MATCH('P123LC - Compustat Delta'!$B353,'P123LC - Compustat Current'!$B$8:$B$395,0)))</f>
        <v>0</v>
      </c>
      <c r="AO353" s="1">
        <f>ABS('P123LC - Compustat Legacy'!AS350-INDEX('P123LC - Compustat Current'!AO$8:AO$395,MATCH('P123LC - Compustat Delta'!$B353,'P123LC - Compustat Current'!$B$8:$B$395,0)))</f>
        <v>0</v>
      </c>
      <c r="AP353" s="1">
        <f>ABS('P123LC - Compustat Legacy'!AT350-INDEX('P123LC - Compustat Current'!AP$8:AP$395,MATCH('P123LC - Compustat Delta'!$B353,'P123LC - Compustat Current'!$B$8:$B$395,0)))</f>
        <v>0</v>
      </c>
      <c r="AQ353" s="1">
        <f>ABS('P123LC - Compustat Legacy'!AU350-INDEX('P123LC - Compustat Current'!AQ$8:AQ$395,MATCH('P123LC - Compustat Delta'!$B353,'P123LC - Compustat Current'!$B$8:$B$395,0)))</f>
        <v>0</v>
      </c>
      <c r="AR353" s="1">
        <f>ABS('P123LC - Compustat Legacy'!AV350-INDEX('P123LC - Compustat Current'!AR$8:AR$395,MATCH('P123LC - Compustat Delta'!$B353,'P123LC - Compustat Current'!$B$8:$B$395,0)))</f>
        <v>0</v>
      </c>
      <c r="AS353" s="1">
        <f>ABS('P123LC - Compustat Legacy'!AW350-INDEX('P123LC - Compustat Current'!AS$8:AS$395,MATCH('P123LC - Compustat Delta'!$B353,'P123LC - Compustat Current'!$B$8:$B$395,0)))</f>
        <v>0</v>
      </c>
      <c r="AT353" s="1">
        <f>ABS('P123LC - Compustat Legacy'!AX350-INDEX('P123LC - Compustat Current'!AT$8:AT$395,MATCH('P123LC - Compustat Delta'!$B353,'P123LC - Compustat Current'!$B$8:$B$395,0)))</f>
        <v>0</v>
      </c>
      <c r="AU353" s="1">
        <f>ABS('P123LC - Compustat Legacy'!AY350-INDEX('P123LC - Compustat Current'!AU$8:AU$395,MATCH('P123LC - Compustat Delta'!$B353,'P123LC - Compustat Current'!$B$8:$B$395,0)))</f>
        <v>0.25999999999999801</v>
      </c>
      <c r="AV353" s="1">
        <f>ABS('P123LC - Compustat Legacy'!AZ350-INDEX('P123LC - Compustat Current'!AV$8:AV$395,MATCH('P123LC - Compustat Delta'!$B353,'P123LC - Compustat Current'!$B$8:$B$395,0)))</f>
        <v>0</v>
      </c>
      <c r="AW353" s="1">
        <f>ABS('P123LC - Compustat Legacy'!BA350-INDEX('P123LC - Compustat Current'!AW$8:AW$395,MATCH('P123LC - Compustat Delta'!$B353,'P123LC - Compustat Current'!$B$8:$B$395,0)))</f>
        <v>0</v>
      </c>
      <c r="AX353" s="1">
        <f>ABS('P123LC - Compustat Legacy'!BB350-INDEX('P123LC - Compustat Current'!AX$8:AX$395,MATCH('P123LC - Compustat Delta'!$B353,'P123LC - Compustat Current'!$B$8:$B$395,0)))</f>
        <v>0</v>
      </c>
      <c r="AY353" s="1">
        <f>ABS('P123LC - Compustat Legacy'!BC350-INDEX('P123LC - Compustat Current'!AY$8:AY$395,MATCH('P123LC - Compustat Delta'!$B353,'P123LC - Compustat Current'!$B$8:$B$395,0)))</f>
        <v>0</v>
      </c>
      <c r="AZ353" s="1">
        <f>ABS('P123LC - Compustat Legacy'!BD350-INDEX('P123LC - Compustat Current'!AZ$8:AZ$395,MATCH('P123LC - Compustat Delta'!$B353,'P123LC - Compustat Current'!$B$8:$B$395,0)))</f>
        <v>0</v>
      </c>
      <c r="BA353" s="1">
        <f>ABS('P123LC - Compustat Legacy'!BE350-INDEX('P123LC - Compustat Current'!BA$8:BA$395,MATCH('P123LC - Compustat Delta'!$B353,'P123LC - Compustat Current'!$B$8:$B$395,0)))</f>
        <v>0.25</v>
      </c>
      <c r="BB353" s="1">
        <f>ABS('P123LC - Compustat Legacy'!BF350-INDEX('P123LC - Compustat Current'!BB$8:BB$395,MATCH('P123LC - Compustat Delta'!$B353,'P123LC - Compustat Current'!$B$8:$B$395,0)))</f>
        <v>0</v>
      </c>
      <c r="BC353" s="1">
        <f>ABS('P123LC - Compustat Legacy'!BG350-INDEX('P123LC - Compustat Current'!BC$8:BC$395,MATCH('P123LC - Compustat Delta'!$B353,'P123LC - Compustat Current'!$B$8:$B$395,0)))</f>
        <v>0</v>
      </c>
      <c r="BD353" s="1">
        <f>ABS('P123LC - Compustat Legacy'!BH350-INDEX('P123LC - Compustat Current'!BD$8:BD$395,MATCH('P123LC - Compustat Delta'!$B353,'P123LC - Compustat Current'!$B$8:$B$395,0)))</f>
        <v>0</v>
      </c>
      <c r="BE353" s="1">
        <f>ABS('P123LC - Compustat Legacy'!BI350-INDEX('P123LC - Compustat Current'!BE$8:BE$395,MATCH('P123LC - Compustat Delta'!$B353,'P123LC - Compustat Current'!$B$8:$B$395,0)))</f>
        <v>0</v>
      </c>
      <c r="BF353" s="1">
        <f>ABS('P123LC - Compustat Legacy'!BJ350-INDEX('P123LC - Compustat Current'!BF$8:BF$395,MATCH('P123LC - Compustat Delta'!$B353,'P123LC - Compustat Current'!$B$8:$B$395,0)))</f>
        <v>0</v>
      </c>
      <c r="BG353" s="1">
        <f>ABS('P123LC - Compustat Legacy'!BK350-INDEX('P123LC - Compustat Current'!BG$8:BG$395,MATCH('P123LC - Compustat Delta'!$B353,'P123LC - Compustat Current'!$B$8:$B$395,0)))</f>
        <v>0</v>
      </c>
      <c r="BH353" s="1">
        <f>ABS('P123LC - Compustat Legacy'!BL350-INDEX('P123LC - Compustat Current'!BH$8:BH$395,MATCH('P123LC - Compustat Delta'!$B353,'P123LC - Compustat Current'!$B$8:$B$395,0)))</f>
        <v>0</v>
      </c>
      <c r="BI353" s="1">
        <f>ABS('P123LC - Compustat Legacy'!BM350-INDEX('P123LC - Compustat Current'!BI$8:BI$395,MATCH('P123LC - Compustat Delta'!$B353,'P123LC - Compustat Current'!$B$8:$B$395,0)))</f>
        <v>0</v>
      </c>
      <c r="BJ353" s="1">
        <f>ABS('P123LC - Compustat Legacy'!BN350-INDEX('P123LC - Compustat Current'!BJ$8:BJ$395,MATCH('P123LC - Compustat Delta'!$B353,'P123LC - Compustat Current'!$B$8:$B$395,0)))</f>
        <v>0</v>
      </c>
      <c r="BK353" s="1">
        <f>ABS('P123LC - Compustat Legacy'!BO350-INDEX('P123LC - Compustat Current'!BK$8:BK$395,MATCH('P123LC - Compustat Delta'!$B353,'P123LC - Compustat Current'!$B$8:$B$395,0)))</f>
        <v>0</v>
      </c>
      <c r="BL353" s="1">
        <f>ABS('P123LC - Compustat Legacy'!BP350-INDEX('P123LC - Compustat Current'!BL$8:BL$395,MATCH('P123LC - Compustat Delta'!$B353,'P123LC - Compustat Current'!$B$8:$B$395,0)))</f>
        <v>0</v>
      </c>
      <c r="BM353" s="1">
        <f>ABS('P123LC - Compustat Legacy'!BQ350-INDEX('P123LC - Compustat Current'!BM$8:BM$395,MATCH('P123LC - Compustat Delta'!$B353,'P123LC - Compustat Current'!$B$8:$B$395,0)))</f>
        <v>0</v>
      </c>
      <c r="BN353" s="1">
        <f>ABS('P123LC - Compustat Legacy'!BR350-INDEX('P123LC - Compustat Current'!BN$8:BN$395,MATCH('P123LC - Compustat Delta'!$B353,'P123LC - Compustat Current'!$B$8:$B$395,0)))</f>
        <v>0</v>
      </c>
      <c r="BO353" s="1">
        <f>ABS('P123LC - Compustat Legacy'!BS350-INDEX('P123LC - Compustat Current'!BO$8:BO$395,MATCH('P123LC - Compustat Delta'!$B353,'P123LC - Compustat Current'!$B$8:$B$395,0)))</f>
        <v>0</v>
      </c>
      <c r="BP353" s="1">
        <f>ABS('P123LC - Compustat Legacy'!BT350-INDEX('P123LC - Compustat Current'!BP$8:BP$395,MATCH('P123LC - Compustat Delta'!$B353,'P123LC - Compustat Current'!$B$8:$B$395,0)))</f>
        <v>0</v>
      </c>
      <c r="BQ353" s="1">
        <f>ABS('P123LC - Compustat Legacy'!BU350-INDEX('P123LC - Compustat Current'!BQ$8:BQ$395,MATCH('P123LC - Compustat Delta'!$B353,'P123LC - Compustat Current'!$B$8:$B$395,0)))</f>
        <v>0</v>
      </c>
      <c r="BR353" s="1">
        <f>ABS('P123LC - Compustat Legacy'!BV350-INDEX('P123LC - Compustat Current'!BR$8:BR$395,MATCH('P123LC - Compustat Delta'!$B353,'P123LC - Compustat Current'!$B$8:$B$395,0)))</f>
        <v>0</v>
      </c>
      <c r="BS353" s="1">
        <f>ABS('P123LC - Compustat Legacy'!BW350-INDEX('P123LC - Compustat Current'!BS$8:BS$395,MATCH('P123LC - Compustat Delta'!$B353,'P123LC - Compustat Current'!$B$8:$B$395,0)))</f>
        <v>0</v>
      </c>
      <c r="BT353" s="1">
        <f>ABS('P123LC - Compustat Legacy'!BX350-INDEX('P123LC - Compustat Current'!BT$8:BT$395,MATCH('P123LC - Compustat Delta'!$B353,'P123LC - Compustat Current'!$B$8:$B$395,0)))</f>
        <v>0</v>
      </c>
      <c r="BU353" s="1">
        <f>ABS('P123LC - Compustat Legacy'!BY350-INDEX('P123LC - Compustat Current'!BU$8:BU$395,MATCH('P123LC - Compustat Delta'!$B353,'P123LC - Compustat Current'!$B$8:$B$395,0)))</f>
        <v>0</v>
      </c>
      <c r="BV353" s="1">
        <f>ABS('P123LC - Compustat Legacy'!BZ350-INDEX('P123LC - Compustat Current'!BV$8:BV$395,MATCH('P123LC - Compustat Delta'!$B353,'P123LC - Compustat Current'!$B$8:$B$395,0)))</f>
        <v>0</v>
      </c>
      <c r="BW353" s="1">
        <f>ABS('P123LC - Compustat Legacy'!CA350-INDEX('P123LC - Compustat Current'!BW$8:BW$395,MATCH('P123LC - Compustat Delta'!$B353,'P123LC - Compustat Current'!$B$8:$B$395,0)))</f>
        <v>0</v>
      </c>
      <c r="BX353" s="1">
        <f>ABS('P123LC - Compustat Legacy'!CB350-INDEX('P123LC - Compustat Current'!BX$8:BX$395,MATCH('P123LC - Compustat Delta'!$B353,'P123LC - Compustat Current'!$B$8:$B$395,0)))</f>
        <v>0</v>
      </c>
      <c r="BY353" s="1">
        <f>ABS('P123LC - Compustat Legacy'!CC350-INDEX('P123LC - Compustat Current'!BY$8:BY$395,MATCH('P123LC - Compustat Delta'!$B353,'P123LC - Compustat Current'!$B$8:$B$395,0)))</f>
        <v>0</v>
      </c>
      <c r="BZ353" s="1">
        <f>ABS('P123LC - Compustat Legacy'!CD350-INDEX('P123LC - Compustat Current'!BZ$8:BZ$395,MATCH('P123LC - Compustat Delta'!$B353,'P123LC - Compustat Current'!$B$8:$B$395,0)))</f>
        <v>0</v>
      </c>
      <c r="CA353" s="1">
        <f>ABS('P123LC - Compustat Legacy'!CE350-INDEX('P123LC - Compustat Current'!CA$8:CA$395,MATCH('P123LC - Compustat Delta'!$B353,'P123LC - Compustat Current'!$B$8:$B$395,0)))</f>
        <v>0</v>
      </c>
      <c r="CB353" s="1">
        <f>ABS('P123LC - Compustat Legacy'!CF350-INDEX('P123LC - Compustat Current'!CB$8:CB$395,MATCH('P123LC - Compustat Delta'!$B353,'P123LC - Compustat Current'!$B$8:$B$395,0)))</f>
        <v>0</v>
      </c>
      <c r="CC353" s="1">
        <f>ABS('P123LC - Compustat Legacy'!CG350-INDEX('P123LC - Compustat Current'!CC$8:CC$395,MATCH('P123LC - Compustat Delta'!$B353,'P123LC - Compustat Current'!$B$8:$B$395,0)))</f>
        <v>0</v>
      </c>
      <c r="CD353" s="1">
        <f>ABS('P123LC - Compustat Legacy'!CH350-INDEX('P123LC - Compustat Current'!CD$8:CD$395,MATCH('P123LC - Compustat Delta'!$B353,'P123LC - Compustat Current'!$B$8:$B$395,0)))</f>
        <v>0</v>
      </c>
      <c r="CE353" s="1">
        <f>ABS('P123LC - Compustat Legacy'!CI350-INDEX('P123LC - Compustat Current'!CE$8:CE$395,MATCH('P123LC - Compustat Delta'!$B353,'P123LC - Compustat Current'!$B$8:$B$395,0)))</f>
        <v>0</v>
      </c>
      <c r="CF353" s="1">
        <f>ABS('P123LC - Compustat Legacy'!CJ350-INDEX('P123LC - Compustat Current'!CF$8:CF$395,MATCH('P123LC - Compustat Delta'!$B353,'P123LC - Compustat Current'!$B$8:$B$395,0)))</f>
        <v>0.25999999999999801</v>
      </c>
      <c r="CG353" s="1">
        <f>ABS('P123LC - Compustat Legacy'!CK350-INDEX('P123LC - Compustat Current'!CG$8:CG$395,MATCH('P123LC - Compustat Delta'!$B353,'P123LC - Compustat Current'!$B$8:$B$395,0)))</f>
        <v>0.25</v>
      </c>
      <c r="CH353" s="1">
        <f>ABS('P123LC - Compustat Legacy'!CL350-INDEX('P123LC - Compustat Current'!CH$8:CH$395,MATCH('P123LC - Compustat Delta'!$B353,'P123LC - Compustat Current'!$B$8:$B$395,0)))</f>
        <v>0</v>
      </c>
      <c r="CI353" s="1">
        <f>ABS('P123LC - Compustat Legacy'!CM350-INDEX('P123LC - Compustat Current'!CI$8:CI$395,MATCH('P123LC - Compustat Delta'!$B353,'P123LC - Compustat Current'!$B$8:$B$395,0)))</f>
        <v>0</v>
      </c>
      <c r="CJ353" s="1">
        <f>ABS('P123LC - Compustat Legacy'!CN350-INDEX('P123LC - Compustat Current'!CJ$8:CJ$395,MATCH('P123LC - Compustat Delta'!$B353,'P123LC - Compustat Current'!$B$8:$B$395,0)))</f>
        <v>0.25999999999999801</v>
      </c>
      <c r="CK353" s="1">
        <f>ABS('P123LC - Compustat Legacy'!CO350-INDEX('P123LC - Compustat Current'!CK$8:CK$395,MATCH('P123LC - Compustat Delta'!$B353,'P123LC - Compustat Current'!$B$8:$B$395,0)))</f>
        <v>0</v>
      </c>
      <c r="CL353" s="1">
        <f>ABS('P123LC - Compustat Legacy'!CP350-INDEX('P123LC - Compustat Current'!CL$8:CL$395,MATCH('P123LC - Compustat Delta'!$B353,'P123LC - Compustat Current'!$B$8:$B$395,0)))</f>
        <v>0</v>
      </c>
      <c r="CM353" s="1">
        <f>ABS('P123LC - Compustat Legacy'!CQ350-INDEX('P123LC - Compustat Current'!CM$8:CM$395,MATCH('P123LC - Compustat Delta'!$B353,'P123LC - Compustat Current'!$B$8:$B$395,0)))</f>
        <v>0</v>
      </c>
      <c r="CN353" s="1">
        <f>ABS('P123LC - Compustat Legacy'!CR350-INDEX('P123LC - Compustat Current'!CN$8:CN$395,MATCH('P123LC - Compustat Delta'!$B353,'P123LC - Compustat Current'!$B$8:$B$395,0)))</f>
        <v>0.51000000000000512</v>
      </c>
      <c r="CO353" s="1">
        <f>ABS('P123LC - Compustat Legacy'!CS350-INDEX('P123LC - Compustat Current'!CO$8:CO$395,MATCH('P123LC - Compustat Delta'!$B353,'P123LC - Compustat Current'!$B$8:$B$395,0)))</f>
        <v>0.25</v>
      </c>
      <c r="CP353" s="1">
        <f>ABS('P123LC - Compustat Legacy'!CT350-INDEX('P123LC - Compustat Current'!CP$8:CP$395,MATCH('P123LC - Compustat Delta'!$B353,'P123LC - Compustat Current'!$B$8:$B$395,0)))</f>
        <v>0.25</v>
      </c>
      <c r="CQ353" s="1">
        <f>ABS('P123LC - Compustat Legacy'!CU350-INDEX('P123LC - Compustat Current'!CQ$8:CQ$395,MATCH('P123LC - Compustat Delta'!$B353,'P123LC - Compustat Current'!$B$8:$B$395,0)))</f>
        <v>0.26000000000000512</v>
      </c>
      <c r="CR353" s="1">
        <f>ABS('P123LC - Compustat Legacy'!CV350-INDEX('P123LC - Compustat Current'!CR$8:CR$395,MATCH('P123LC - Compustat Delta'!$B353,'P123LC - Compustat Current'!$B$8:$B$395,0)))</f>
        <v>0</v>
      </c>
      <c r="CS353" s="1">
        <f>ABS('P123LC - Compustat Legacy'!CW350-INDEX('P123LC - Compustat Current'!CS$8:CS$395,MATCH('P123LC - Compustat Delta'!$B353,'P123LC - Compustat Current'!$B$8:$B$395,0)))</f>
        <v>0.25</v>
      </c>
      <c r="CT353" s="1">
        <f>ABS('P123LC - Compustat Legacy'!CX350-INDEX('P123LC - Compustat Current'!CT$8:CT$395,MATCH('P123LC - Compustat Delta'!$B353,'P123LC - Compustat Current'!$B$8:$B$395,0)))</f>
        <v>0.76999999999999602</v>
      </c>
      <c r="CU353" s="1">
        <f>ABS('P123LC - Compustat Legacy'!CY350-INDEX('P123LC - Compustat Current'!CU$8:CU$395,MATCH('P123LC - Compustat Delta'!$B353,'P123LC - Compustat Current'!$B$8:$B$395,0)))</f>
        <v>0.26000000000000512</v>
      </c>
      <c r="CV353" s="1">
        <f>ABS('P123LC - Compustat Legacy'!CZ350-INDEX('P123LC - Compustat Current'!CV$8:CV$395,MATCH('P123LC - Compustat Delta'!$B353,'P123LC - Compustat Current'!$B$8:$B$395,0)))</f>
        <v>0.26000000000000512</v>
      </c>
      <c r="CW353" s="1">
        <f>ABS('P123LC - Compustat Legacy'!DA350-INDEX('P123LC - Compustat Current'!CW$8:CW$395,MATCH('P123LC - Compustat Delta'!$B353,'P123LC - Compustat Current'!$B$8:$B$395,0)))</f>
        <v>0</v>
      </c>
      <c r="CX353" s="1">
        <f>ABS('P123LC - Compustat Legacy'!DB350-INDEX('P123LC - Compustat Current'!CX$8:CX$395,MATCH('P123LC - Compustat Delta'!$B353,'P123LC - Compustat Current'!$B$8:$B$395,0)))</f>
        <v>0</v>
      </c>
      <c r="CY353" s="1">
        <f>ABS('P123LC - Compustat Legacy'!DC350-INDEX('P123LC - Compustat Current'!CY$8:CY$395,MATCH('P123LC - Compustat Delta'!$B353,'P123LC - Compustat Current'!$B$8:$B$395,0)))</f>
        <v>0</v>
      </c>
    </row>
    <row r="354" spans="2:103" x14ac:dyDescent="0.25">
      <c r="B354" t="s">
        <v>439</v>
      </c>
      <c r="D354" s="1" t="s">
        <v>484</v>
      </c>
      <c r="E354" s="1">
        <f>ABS('P123LC - Compustat Legacy'!I351-INDEX('P123LC - Compustat Current'!E$8:E$395,MATCH('P123LC - Compustat Delta'!$B354,'P123LC - Compustat Current'!$B$8:$B$395,0)))</f>
        <v>0</v>
      </c>
      <c r="F354" s="1">
        <f>ABS('P123LC - Compustat Legacy'!J351-INDEX('P123LC - Compustat Current'!F$8:F$395,MATCH('P123LC - Compustat Delta'!$B354,'P123LC - Compustat Current'!$B$8:$B$395,0)))</f>
        <v>0.26000000000000512</v>
      </c>
      <c r="G354" s="1">
        <f>ABS('P123LC - Compustat Legacy'!K351-INDEX('P123LC - Compustat Current'!G$8:G$395,MATCH('P123LC - Compustat Delta'!$B354,'P123LC - Compustat Current'!$B$8:$B$395,0)))</f>
        <v>0</v>
      </c>
      <c r="H354" s="1">
        <f>ABS('P123LC - Compustat Legacy'!L351-INDEX('P123LC - Compustat Current'!H$8:H$395,MATCH('P123LC - Compustat Delta'!$B354,'P123LC - Compustat Current'!$B$8:$B$395,0)))</f>
        <v>0.25999999999999801</v>
      </c>
      <c r="I354" s="1">
        <f>ABS('P123LC - Compustat Legacy'!M351-INDEX('P123LC - Compustat Current'!I$8:I$395,MATCH('P123LC - Compustat Delta'!$B354,'P123LC - Compustat Current'!$B$8:$B$395,0)))</f>
        <v>0</v>
      </c>
      <c r="J354" s="1">
        <f>ABS('P123LC - Compustat Legacy'!N351-INDEX('P123LC - Compustat Current'!J$8:J$395,MATCH('P123LC - Compustat Delta'!$B354,'P123LC - Compustat Current'!$B$8:$B$395,0)))</f>
        <v>0.25999999999999979</v>
      </c>
      <c r="K354" s="1">
        <f>ABS('P123LC - Compustat Legacy'!O351-INDEX('P123LC - Compustat Current'!K$8:K$395,MATCH('P123LC - Compustat Delta'!$B354,'P123LC - Compustat Current'!$B$8:$B$395,0)))</f>
        <v>0</v>
      </c>
      <c r="L354" s="1">
        <f>ABS('P123LC - Compustat Legacy'!P351-INDEX('P123LC - Compustat Current'!L$8:L$395,MATCH('P123LC - Compustat Delta'!$B354,'P123LC - Compustat Current'!$B$8:$B$395,0)))</f>
        <v>0</v>
      </c>
      <c r="M354" s="1">
        <f>ABS('P123LC - Compustat Legacy'!Q351-INDEX('P123LC - Compustat Current'!M$8:M$395,MATCH('P123LC - Compustat Delta'!$B354,'P123LC - Compustat Current'!$B$8:$B$395,0)))</f>
        <v>0</v>
      </c>
      <c r="N354" s="1">
        <f>ABS('P123LC - Compustat Legacy'!R351-INDEX('P123LC - Compustat Current'!N$8:N$395,MATCH('P123LC - Compustat Delta'!$B354,'P123LC - Compustat Current'!$B$8:$B$395,0)))</f>
        <v>0.25999999999999979</v>
      </c>
      <c r="O354" s="1">
        <f>ABS('P123LC - Compustat Legacy'!S351-INDEX('P123LC - Compustat Current'!O$8:O$395,MATCH('P123LC - Compustat Delta'!$B354,'P123LC - Compustat Current'!$B$8:$B$395,0)))</f>
        <v>0</v>
      </c>
      <c r="P354" s="1">
        <f>ABS('P123LC - Compustat Legacy'!T351-INDEX('P123LC - Compustat Current'!P$8:P$395,MATCH('P123LC - Compustat Delta'!$B354,'P123LC - Compustat Current'!$B$8:$B$395,0)))</f>
        <v>0</v>
      </c>
      <c r="Q354" s="1">
        <f>ABS('P123LC - Compustat Legacy'!U351-INDEX('P123LC - Compustat Current'!Q$8:Q$395,MATCH('P123LC - Compustat Delta'!$B354,'P123LC - Compustat Current'!$B$8:$B$395,0)))</f>
        <v>0</v>
      </c>
      <c r="R354" s="1">
        <f>ABS('P123LC - Compustat Legacy'!V351-INDEX('P123LC - Compustat Current'!R$8:R$395,MATCH('P123LC - Compustat Delta'!$B354,'P123LC - Compustat Current'!$B$8:$B$395,0)))</f>
        <v>0</v>
      </c>
      <c r="S354" s="1">
        <f>ABS('P123LC - Compustat Legacy'!W351-INDEX('P123LC - Compustat Current'!S$8:S$395,MATCH('P123LC - Compustat Delta'!$B354,'P123LC - Compustat Current'!$B$8:$B$395,0)))</f>
        <v>0</v>
      </c>
      <c r="T354" s="1">
        <f>ABS('P123LC - Compustat Legacy'!X351-INDEX('P123LC - Compustat Current'!T$8:T$395,MATCH('P123LC - Compustat Delta'!$B354,'P123LC - Compustat Current'!$B$8:$B$395,0)))</f>
        <v>0</v>
      </c>
      <c r="U354" s="1">
        <f>ABS('P123LC - Compustat Legacy'!Y351-INDEX('P123LC - Compustat Current'!U$8:U$395,MATCH('P123LC - Compustat Delta'!$B354,'P123LC - Compustat Current'!$B$8:$B$395,0)))</f>
        <v>0</v>
      </c>
      <c r="V354" s="1">
        <f>ABS('P123LC - Compustat Legacy'!Z351-INDEX('P123LC - Compustat Current'!V$8:V$395,MATCH('P123LC - Compustat Delta'!$B354,'P123LC - Compustat Current'!$B$8:$B$395,0)))</f>
        <v>0</v>
      </c>
      <c r="W354" s="1">
        <f>ABS('P123LC - Compustat Legacy'!AA351-INDEX('P123LC - Compustat Current'!W$8:W$395,MATCH('P123LC - Compustat Delta'!$B354,'P123LC - Compustat Current'!$B$8:$B$395,0)))</f>
        <v>0</v>
      </c>
      <c r="X354" s="1">
        <f>ABS('P123LC - Compustat Legacy'!AB351-INDEX('P123LC - Compustat Current'!X$8:X$395,MATCH('P123LC - Compustat Delta'!$B354,'P123LC - Compustat Current'!$B$8:$B$395,0)))</f>
        <v>0</v>
      </c>
      <c r="Y354" s="1">
        <f>ABS('P123LC - Compustat Legacy'!AC351-INDEX('P123LC - Compustat Current'!Y$8:Y$395,MATCH('P123LC - Compustat Delta'!$B354,'P123LC - Compustat Current'!$B$8:$B$395,0)))</f>
        <v>0</v>
      </c>
      <c r="Z354" s="1">
        <f>ABS('P123LC - Compustat Legacy'!AD351-INDEX('P123LC - Compustat Current'!Z$8:Z$395,MATCH('P123LC - Compustat Delta'!$B354,'P123LC - Compustat Current'!$B$8:$B$395,0)))</f>
        <v>0</v>
      </c>
      <c r="AA354" s="1">
        <f>ABS('P123LC - Compustat Legacy'!AE351-INDEX('P123LC - Compustat Current'!AA$8:AA$395,MATCH('P123LC - Compustat Delta'!$B354,'P123LC - Compustat Current'!$B$8:$B$395,0)))</f>
        <v>0</v>
      </c>
      <c r="AB354" s="1">
        <f>ABS('P123LC - Compustat Legacy'!AF351-INDEX('P123LC - Compustat Current'!AB$8:AB$395,MATCH('P123LC - Compustat Delta'!$B354,'P123LC - Compustat Current'!$B$8:$B$395,0)))</f>
        <v>0</v>
      </c>
      <c r="AC354" s="1">
        <f>ABS('P123LC - Compustat Legacy'!AG351-INDEX('P123LC - Compustat Current'!AC$8:AC$395,MATCH('P123LC - Compustat Delta'!$B354,'P123LC - Compustat Current'!$B$8:$B$395,0)))</f>
        <v>0</v>
      </c>
      <c r="AD354" s="1">
        <f>ABS('P123LC - Compustat Legacy'!AH351-INDEX('P123LC - Compustat Current'!AD$8:AD$395,MATCH('P123LC - Compustat Delta'!$B354,'P123LC - Compustat Current'!$B$8:$B$395,0)))</f>
        <v>0</v>
      </c>
      <c r="AE354" s="1">
        <f>ABS('P123LC - Compustat Legacy'!AI351-INDEX('P123LC - Compustat Current'!AE$8:AE$395,MATCH('P123LC - Compustat Delta'!$B354,'P123LC - Compustat Current'!$B$8:$B$395,0)))</f>
        <v>0</v>
      </c>
      <c r="AF354" s="1">
        <f>ABS('P123LC - Compustat Legacy'!AJ351-INDEX('P123LC - Compustat Current'!AF$8:AF$395,MATCH('P123LC - Compustat Delta'!$B354,'P123LC - Compustat Current'!$B$8:$B$395,0)))</f>
        <v>0</v>
      </c>
      <c r="AG354" s="1">
        <f>ABS('P123LC - Compustat Legacy'!AK351-INDEX('P123LC - Compustat Current'!AG$8:AG$395,MATCH('P123LC - Compustat Delta'!$B354,'P123LC - Compustat Current'!$B$8:$B$395,0)))</f>
        <v>0</v>
      </c>
      <c r="AH354" s="1">
        <f>ABS('P123LC - Compustat Legacy'!AL351-INDEX('P123LC - Compustat Current'!AH$8:AH$395,MATCH('P123LC - Compustat Delta'!$B354,'P123LC - Compustat Current'!$B$8:$B$395,0)))</f>
        <v>0</v>
      </c>
      <c r="AI354" s="1">
        <f>ABS('P123LC - Compustat Legacy'!AM351-INDEX('P123LC - Compustat Current'!AI$8:AI$395,MATCH('P123LC - Compustat Delta'!$B354,'P123LC - Compustat Current'!$B$8:$B$395,0)))</f>
        <v>0</v>
      </c>
      <c r="AJ354" s="1">
        <f>ABS('P123LC - Compustat Legacy'!AN351-INDEX('P123LC - Compustat Current'!AJ$8:AJ$395,MATCH('P123LC - Compustat Delta'!$B354,'P123LC - Compustat Current'!$B$8:$B$395,0)))</f>
        <v>0</v>
      </c>
      <c r="AK354" s="1">
        <f>ABS('P123LC - Compustat Legacy'!AO351-INDEX('P123LC - Compustat Current'!AK$8:AK$395,MATCH('P123LC - Compustat Delta'!$B354,'P123LC - Compustat Current'!$B$8:$B$395,0)))</f>
        <v>0</v>
      </c>
      <c r="AL354" s="1">
        <f>ABS('P123LC - Compustat Legacy'!AP351-INDEX('P123LC - Compustat Current'!AL$8:AL$395,MATCH('P123LC - Compustat Delta'!$B354,'P123LC - Compustat Current'!$B$8:$B$395,0)))</f>
        <v>0</v>
      </c>
      <c r="AM354" s="1">
        <f>ABS('P123LC - Compustat Legacy'!AQ351-INDEX('P123LC - Compustat Current'!AM$8:AM$395,MATCH('P123LC - Compustat Delta'!$B354,'P123LC - Compustat Current'!$B$8:$B$395,0)))</f>
        <v>0</v>
      </c>
      <c r="AN354" s="1">
        <f>ABS('P123LC - Compustat Legacy'!AR351-INDEX('P123LC - Compustat Current'!AN$8:AN$395,MATCH('P123LC - Compustat Delta'!$B354,'P123LC - Compustat Current'!$B$8:$B$395,0)))</f>
        <v>0</v>
      </c>
      <c r="AO354" s="1">
        <f>ABS('P123LC - Compustat Legacy'!AS351-INDEX('P123LC - Compustat Current'!AO$8:AO$395,MATCH('P123LC - Compustat Delta'!$B354,'P123LC - Compustat Current'!$B$8:$B$395,0)))</f>
        <v>0</v>
      </c>
      <c r="AP354" s="1">
        <f>ABS('P123LC - Compustat Legacy'!AT351-INDEX('P123LC - Compustat Current'!AP$8:AP$395,MATCH('P123LC - Compustat Delta'!$B354,'P123LC - Compustat Current'!$B$8:$B$395,0)))</f>
        <v>0</v>
      </c>
      <c r="AQ354" s="1">
        <f>ABS('P123LC - Compustat Legacy'!AU351-INDEX('P123LC - Compustat Current'!AQ$8:AQ$395,MATCH('P123LC - Compustat Delta'!$B354,'P123LC - Compustat Current'!$B$8:$B$395,0)))</f>
        <v>0</v>
      </c>
      <c r="AR354" s="1">
        <f>ABS('P123LC - Compustat Legacy'!AV351-INDEX('P123LC - Compustat Current'!AR$8:AR$395,MATCH('P123LC - Compustat Delta'!$B354,'P123LC - Compustat Current'!$B$8:$B$395,0)))</f>
        <v>0</v>
      </c>
      <c r="AS354" s="1">
        <f>ABS('P123LC - Compustat Legacy'!AW351-INDEX('P123LC - Compustat Current'!AS$8:AS$395,MATCH('P123LC - Compustat Delta'!$B354,'P123LC - Compustat Current'!$B$8:$B$395,0)))</f>
        <v>0.25999999999999801</v>
      </c>
      <c r="AT354" s="1">
        <f>ABS('P123LC - Compustat Legacy'!AX351-INDEX('P123LC - Compustat Current'!AT$8:AT$395,MATCH('P123LC - Compustat Delta'!$B354,'P123LC - Compustat Current'!$B$8:$B$395,0)))</f>
        <v>0</v>
      </c>
      <c r="AU354" s="1">
        <f>ABS('P123LC - Compustat Legacy'!AY351-INDEX('P123LC - Compustat Current'!AU$8:AU$395,MATCH('P123LC - Compustat Delta'!$B354,'P123LC - Compustat Current'!$B$8:$B$395,0)))</f>
        <v>0.26000000000000512</v>
      </c>
      <c r="AV354" s="1">
        <f>ABS('P123LC - Compustat Legacy'!AZ351-INDEX('P123LC - Compustat Current'!AV$8:AV$395,MATCH('P123LC - Compustat Delta'!$B354,'P123LC - Compustat Current'!$B$8:$B$395,0)))</f>
        <v>0</v>
      </c>
      <c r="AW354" s="1">
        <f>ABS('P123LC - Compustat Legacy'!BA351-INDEX('P123LC - Compustat Current'!AW$8:AW$395,MATCH('P123LC - Compustat Delta'!$B354,'P123LC - Compustat Current'!$B$8:$B$395,0)))</f>
        <v>0</v>
      </c>
      <c r="AX354" s="1">
        <f>ABS('P123LC - Compustat Legacy'!BB351-INDEX('P123LC - Compustat Current'!AX$8:AX$395,MATCH('P123LC - Compustat Delta'!$B354,'P123LC - Compustat Current'!$B$8:$B$395,0)))</f>
        <v>0</v>
      </c>
      <c r="AY354" s="1">
        <f>ABS('P123LC - Compustat Legacy'!BC351-INDEX('P123LC - Compustat Current'!AY$8:AY$395,MATCH('P123LC - Compustat Delta'!$B354,'P123LC - Compustat Current'!$B$8:$B$395,0)))</f>
        <v>0</v>
      </c>
      <c r="AZ354" s="1">
        <f>ABS('P123LC - Compustat Legacy'!BD351-INDEX('P123LC - Compustat Current'!AZ$8:AZ$395,MATCH('P123LC - Compustat Delta'!$B354,'P123LC - Compustat Current'!$B$8:$B$395,0)))</f>
        <v>0</v>
      </c>
      <c r="BA354" s="1">
        <f>ABS('P123LC - Compustat Legacy'!BE351-INDEX('P123LC - Compustat Current'!BA$8:BA$395,MATCH('P123LC - Compustat Delta'!$B354,'P123LC - Compustat Current'!$B$8:$B$395,0)))</f>
        <v>0.25</v>
      </c>
      <c r="BB354" s="1">
        <f>ABS('P123LC - Compustat Legacy'!BF351-INDEX('P123LC - Compustat Current'!BB$8:BB$395,MATCH('P123LC - Compustat Delta'!$B354,'P123LC - Compustat Current'!$B$8:$B$395,0)))</f>
        <v>0</v>
      </c>
      <c r="BC354" s="1">
        <f>ABS('P123LC - Compustat Legacy'!BG351-INDEX('P123LC - Compustat Current'!BC$8:BC$395,MATCH('P123LC - Compustat Delta'!$B354,'P123LC - Compustat Current'!$B$8:$B$395,0)))</f>
        <v>0</v>
      </c>
      <c r="BD354" s="1">
        <f>ABS('P123LC - Compustat Legacy'!BH351-INDEX('P123LC - Compustat Current'!BD$8:BD$395,MATCH('P123LC - Compustat Delta'!$B354,'P123LC - Compustat Current'!$B$8:$B$395,0)))</f>
        <v>0</v>
      </c>
      <c r="BE354" s="1">
        <f>ABS('P123LC - Compustat Legacy'!BI351-INDEX('P123LC - Compustat Current'!BE$8:BE$395,MATCH('P123LC - Compustat Delta'!$B354,'P123LC - Compustat Current'!$B$8:$B$395,0)))</f>
        <v>0</v>
      </c>
      <c r="BF354" s="1">
        <f>ABS('P123LC - Compustat Legacy'!BJ351-INDEX('P123LC - Compustat Current'!BF$8:BF$395,MATCH('P123LC - Compustat Delta'!$B354,'P123LC - Compustat Current'!$B$8:$B$395,0)))</f>
        <v>0</v>
      </c>
      <c r="BG354" s="1">
        <f>ABS('P123LC - Compustat Legacy'!BK351-INDEX('P123LC - Compustat Current'!BG$8:BG$395,MATCH('P123LC - Compustat Delta'!$B354,'P123LC - Compustat Current'!$B$8:$B$395,0)))</f>
        <v>0</v>
      </c>
      <c r="BH354" s="1">
        <f>ABS('P123LC - Compustat Legacy'!BL351-INDEX('P123LC - Compustat Current'!BH$8:BH$395,MATCH('P123LC - Compustat Delta'!$B354,'P123LC - Compustat Current'!$B$8:$B$395,0)))</f>
        <v>0</v>
      </c>
      <c r="BI354" s="1">
        <f>ABS('P123LC - Compustat Legacy'!BM351-INDEX('P123LC - Compustat Current'!BI$8:BI$395,MATCH('P123LC - Compustat Delta'!$B354,'P123LC - Compustat Current'!$B$8:$B$395,0)))</f>
        <v>0</v>
      </c>
      <c r="BJ354" s="1">
        <f>ABS('P123LC - Compustat Legacy'!BN351-INDEX('P123LC - Compustat Current'!BJ$8:BJ$395,MATCH('P123LC - Compustat Delta'!$B354,'P123LC - Compustat Current'!$B$8:$B$395,0)))</f>
        <v>0</v>
      </c>
      <c r="BK354" s="1">
        <f>ABS('P123LC - Compustat Legacy'!BO351-INDEX('P123LC - Compustat Current'!BK$8:BK$395,MATCH('P123LC - Compustat Delta'!$B354,'P123LC - Compustat Current'!$B$8:$B$395,0)))</f>
        <v>0</v>
      </c>
      <c r="BL354" s="1">
        <f>ABS('P123LC - Compustat Legacy'!BP351-INDEX('P123LC - Compustat Current'!BL$8:BL$395,MATCH('P123LC - Compustat Delta'!$B354,'P123LC - Compustat Current'!$B$8:$B$395,0)))</f>
        <v>0</v>
      </c>
      <c r="BM354" s="1">
        <f>ABS('P123LC - Compustat Legacy'!BQ351-INDEX('P123LC - Compustat Current'!BM$8:BM$395,MATCH('P123LC - Compustat Delta'!$B354,'P123LC - Compustat Current'!$B$8:$B$395,0)))</f>
        <v>0</v>
      </c>
      <c r="BN354" s="1">
        <f>ABS('P123LC - Compustat Legacy'!BR351-INDEX('P123LC - Compustat Current'!BN$8:BN$395,MATCH('P123LC - Compustat Delta'!$B354,'P123LC - Compustat Current'!$B$8:$B$395,0)))</f>
        <v>0</v>
      </c>
      <c r="BO354" s="1">
        <f>ABS('P123LC - Compustat Legacy'!BS351-INDEX('P123LC - Compustat Current'!BO$8:BO$395,MATCH('P123LC - Compustat Delta'!$B354,'P123LC - Compustat Current'!$B$8:$B$395,0)))</f>
        <v>0</v>
      </c>
      <c r="BP354" s="1">
        <f>ABS('P123LC - Compustat Legacy'!BT351-INDEX('P123LC - Compustat Current'!BP$8:BP$395,MATCH('P123LC - Compustat Delta'!$B354,'P123LC - Compustat Current'!$B$8:$B$395,0)))</f>
        <v>0</v>
      </c>
      <c r="BQ354" s="1">
        <f>ABS('P123LC - Compustat Legacy'!BU351-INDEX('P123LC - Compustat Current'!BQ$8:BQ$395,MATCH('P123LC - Compustat Delta'!$B354,'P123LC - Compustat Current'!$B$8:$B$395,0)))</f>
        <v>0</v>
      </c>
      <c r="BR354" s="1">
        <f>ABS('P123LC - Compustat Legacy'!BV351-INDEX('P123LC - Compustat Current'!BR$8:BR$395,MATCH('P123LC - Compustat Delta'!$B354,'P123LC - Compustat Current'!$B$8:$B$395,0)))</f>
        <v>0</v>
      </c>
      <c r="BS354" s="1">
        <f>ABS('P123LC - Compustat Legacy'!BW351-INDEX('P123LC - Compustat Current'!BS$8:BS$395,MATCH('P123LC - Compustat Delta'!$B354,'P123LC - Compustat Current'!$B$8:$B$395,0)))</f>
        <v>0.25999999999999979</v>
      </c>
      <c r="BT354" s="1">
        <f>ABS('P123LC - Compustat Legacy'!BX351-INDEX('P123LC - Compustat Current'!BT$8:BT$395,MATCH('P123LC - Compustat Delta'!$B354,'P123LC - Compustat Current'!$B$8:$B$395,0)))</f>
        <v>0</v>
      </c>
      <c r="BU354" s="1">
        <f>ABS('P123LC - Compustat Legacy'!BY351-INDEX('P123LC - Compustat Current'!BU$8:BU$395,MATCH('P123LC - Compustat Delta'!$B354,'P123LC - Compustat Current'!$B$8:$B$395,0)))</f>
        <v>0</v>
      </c>
      <c r="BV354" s="1">
        <f>ABS('P123LC - Compustat Legacy'!BZ351-INDEX('P123LC - Compustat Current'!BV$8:BV$395,MATCH('P123LC - Compustat Delta'!$B354,'P123LC - Compustat Current'!$B$8:$B$395,0)))</f>
        <v>0</v>
      </c>
      <c r="BW354" s="1">
        <f>ABS('P123LC - Compustat Legacy'!CA351-INDEX('P123LC - Compustat Current'!BW$8:BW$395,MATCH('P123LC - Compustat Delta'!$B354,'P123LC - Compustat Current'!$B$8:$B$395,0)))</f>
        <v>0</v>
      </c>
      <c r="BX354" s="1">
        <f>ABS('P123LC - Compustat Legacy'!CB351-INDEX('P123LC - Compustat Current'!BX$8:BX$395,MATCH('P123LC - Compustat Delta'!$B354,'P123LC - Compustat Current'!$B$8:$B$395,0)))</f>
        <v>0</v>
      </c>
      <c r="BY354" s="1">
        <f>ABS('P123LC - Compustat Legacy'!CC351-INDEX('P123LC - Compustat Current'!BY$8:BY$395,MATCH('P123LC - Compustat Delta'!$B354,'P123LC - Compustat Current'!$B$8:$B$395,0)))</f>
        <v>0</v>
      </c>
      <c r="BZ354" s="1">
        <f>ABS('P123LC - Compustat Legacy'!CD351-INDEX('P123LC - Compustat Current'!BZ$8:BZ$395,MATCH('P123LC - Compustat Delta'!$B354,'P123LC - Compustat Current'!$B$8:$B$395,0)))</f>
        <v>0</v>
      </c>
      <c r="CA354" s="1">
        <f>ABS('P123LC - Compustat Legacy'!CE351-INDEX('P123LC - Compustat Current'!CA$8:CA$395,MATCH('P123LC - Compustat Delta'!$B354,'P123LC - Compustat Current'!$B$8:$B$395,0)))</f>
        <v>0</v>
      </c>
      <c r="CB354" s="1">
        <f>ABS('P123LC - Compustat Legacy'!CF351-INDEX('P123LC - Compustat Current'!CB$8:CB$395,MATCH('P123LC - Compustat Delta'!$B354,'P123LC - Compustat Current'!$B$8:$B$395,0)))</f>
        <v>0</v>
      </c>
      <c r="CC354" s="1">
        <f>ABS('P123LC - Compustat Legacy'!CG351-INDEX('P123LC - Compustat Current'!CC$8:CC$395,MATCH('P123LC - Compustat Delta'!$B354,'P123LC - Compustat Current'!$B$8:$B$395,0)))</f>
        <v>0</v>
      </c>
      <c r="CD354" s="1">
        <f>ABS('P123LC - Compustat Legacy'!CH351-INDEX('P123LC - Compustat Current'!CD$8:CD$395,MATCH('P123LC - Compustat Delta'!$B354,'P123LC - Compustat Current'!$B$8:$B$395,0)))</f>
        <v>0</v>
      </c>
      <c r="CE354" s="1">
        <f>ABS('P123LC - Compustat Legacy'!CI351-INDEX('P123LC - Compustat Current'!CE$8:CE$395,MATCH('P123LC - Compustat Delta'!$B354,'P123LC - Compustat Current'!$B$8:$B$395,0)))</f>
        <v>0</v>
      </c>
      <c r="CF354" s="1">
        <f>ABS('P123LC - Compustat Legacy'!CJ351-INDEX('P123LC - Compustat Current'!CF$8:CF$395,MATCH('P123LC - Compustat Delta'!$B354,'P123LC - Compustat Current'!$B$8:$B$395,0)))</f>
        <v>0.26000000000000156</v>
      </c>
      <c r="CG354" s="1">
        <f>ABS('P123LC - Compustat Legacy'!CK351-INDEX('P123LC - Compustat Current'!CG$8:CG$395,MATCH('P123LC - Compustat Delta'!$B354,'P123LC - Compustat Current'!$B$8:$B$395,0)))</f>
        <v>0.25999999999999979</v>
      </c>
      <c r="CH354" s="1">
        <f>ABS('P123LC - Compustat Legacy'!CL351-INDEX('P123LC - Compustat Current'!CH$8:CH$395,MATCH('P123LC - Compustat Delta'!$B354,'P123LC - Compustat Current'!$B$8:$B$395,0)))</f>
        <v>0</v>
      </c>
      <c r="CI354" s="1">
        <f>ABS('P123LC - Compustat Legacy'!CM351-INDEX('P123LC - Compustat Current'!CI$8:CI$395,MATCH('P123LC - Compustat Delta'!$B354,'P123LC - Compustat Current'!$B$8:$B$395,0)))</f>
        <v>0</v>
      </c>
      <c r="CJ354" s="1">
        <f>ABS('P123LC - Compustat Legacy'!CN351-INDEX('P123LC - Compustat Current'!CJ$8:CJ$395,MATCH('P123LC - Compustat Delta'!$B354,'P123LC - Compustat Current'!$B$8:$B$395,0)))</f>
        <v>0.51999999999999602</v>
      </c>
      <c r="CK354" s="1">
        <f>ABS('P123LC - Compustat Legacy'!CO351-INDEX('P123LC - Compustat Current'!CK$8:CK$395,MATCH('P123LC - Compustat Delta'!$B354,'P123LC - Compustat Current'!$B$8:$B$395,0)))</f>
        <v>0.52000000000000313</v>
      </c>
      <c r="CL354" s="1">
        <f>ABS('P123LC - Compustat Legacy'!CP351-INDEX('P123LC - Compustat Current'!CL$8:CL$395,MATCH('P123LC - Compustat Delta'!$B354,'P123LC - Compustat Current'!$B$8:$B$395,0)))</f>
        <v>0</v>
      </c>
      <c r="CM354" s="1">
        <f>ABS('P123LC - Compustat Legacy'!CQ351-INDEX('P123LC - Compustat Current'!CM$8:CM$395,MATCH('P123LC - Compustat Delta'!$B354,'P123LC - Compustat Current'!$B$8:$B$395,0)))</f>
        <v>0</v>
      </c>
      <c r="CN354" s="1">
        <f>ABS('P123LC - Compustat Legacy'!CR351-INDEX('P123LC - Compustat Current'!CN$8:CN$395,MATCH('P123LC - Compustat Delta'!$B354,'P123LC - Compustat Current'!$B$8:$B$395,0)))</f>
        <v>0.51999999999999602</v>
      </c>
      <c r="CO354" s="1">
        <f>ABS('P123LC - Compustat Legacy'!CS351-INDEX('P123LC - Compustat Current'!CO$8:CO$395,MATCH('P123LC - Compustat Delta'!$B354,'P123LC - Compustat Current'!$B$8:$B$395,0)))</f>
        <v>0</v>
      </c>
      <c r="CP354" s="1">
        <f>ABS('P123LC - Compustat Legacy'!CT351-INDEX('P123LC - Compustat Current'!CP$8:CP$395,MATCH('P123LC - Compustat Delta'!$B354,'P123LC - Compustat Current'!$B$8:$B$395,0)))</f>
        <v>0</v>
      </c>
      <c r="CQ354" s="1">
        <f>ABS('P123LC - Compustat Legacy'!CU351-INDEX('P123LC - Compustat Current'!CQ$8:CQ$395,MATCH('P123LC - Compustat Delta'!$B354,'P123LC - Compustat Current'!$B$8:$B$395,0)))</f>
        <v>0.25</v>
      </c>
      <c r="CR354" s="1">
        <f>ABS('P123LC - Compustat Legacy'!CV351-INDEX('P123LC - Compustat Current'!CR$8:CR$395,MATCH('P123LC - Compustat Delta'!$B354,'P123LC - Compustat Current'!$B$8:$B$395,0)))</f>
        <v>0</v>
      </c>
      <c r="CS354" s="1">
        <f>ABS('P123LC - Compustat Legacy'!CW351-INDEX('P123LC - Compustat Current'!CS$8:CS$395,MATCH('P123LC - Compustat Delta'!$B354,'P123LC - Compustat Current'!$B$8:$B$395,0)))</f>
        <v>0.25999999999999091</v>
      </c>
      <c r="CT354" s="1">
        <f>ABS('P123LC - Compustat Legacy'!CX351-INDEX('P123LC - Compustat Current'!CT$8:CT$395,MATCH('P123LC - Compustat Delta'!$B354,'P123LC - Compustat Current'!$B$8:$B$395,0)))</f>
        <v>0.26000000000000156</v>
      </c>
      <c r="CU354" s="1">
        <f>ABS('P123LC - Compustat Legacy'!CY351-INDEX('P123LC - Compustat Current'!CU$8:CU$395,MATCH('P123LC - Compustat Delta'!$B354,'P123LC - Compustat Current'!$B$8:$B$395,0)))</f>
        <v>0.51999999999999957</v>
      </c>
      <c r="CV354" s="1">
        <f>ABS('P123LC - Compustat Legacy'!CZ351-INDEX('P123LC - Compustat Current'!CV$8:CV$395,MATCH('P123LC - Compustat Delta'!$B354,'P123LC - Compustat Current'!$B$8:$B$395,0)))</f>
        <v>0.52000000000000313</v>
      </c>
      <c r="CW354" s="1">
        <f>ABS('P123LC - Compustat Legacy'!DA351-INDEX('P123LC - Compustat Current'!CW$8:CW$395,MATCH('P123LC - Compustat Delta'!$B354,'P123LC - Compustat Current'!$B$8:$B$395,0)))</f>
        <v>0</v>
      </c>
      <c r="CX354" s="1">
        <f>ABS('P123LC - Compustat Legacy'!DB351-INDEX('P123LC - Compustat Current'!CX$8:CX$395,MATCH('P123LC - Compustat Delta'!$B354,'P123LC - Compustat Current'!$B$8:$B$395,0)))</f>
        <v>0</v>
      </c>
      <c r="CY354" s="1">
        <f>ABS('P123LC - Compustat Legacy'!DC351-INDEX('P123LC - Compustat Current'!CY$8:CY$395,MATCH('P123LC - Compustat Delta'!$B354,'P123LC - Compustat Current'!$B$8:$B$395,0)))</f>
        <v>0</v>
      </c>
    </row>
    <row r="355" spans="2:103" x14ac:dyDescent="0.25">
      <c r="B355" t="s">
        <v>440</v>
      </c>
      <c r="D355" s="1" t="s">
        <v>96</v>
      </c>
      <c r="E355" s="1">
        <f>ABS('P123LC - Compustat Legacy'!I352-INDEX('P123LC - Compustat Current'!E$8:E$395,MATCH('P123LC - Compustat Delta'!$B355,'P123LC - Compustat Current'!$B$8:$B$395,0)))</f>
        <v>0</v>
      </c>
      <c r="F355" s="1">
        <f>ABS('P123LC - Compustat Legacy'!J352-INDEX('P123LC - Compustat Current'!F$8:F$395,MATCH('P123LC - Compustat Delta'!$B355,'P123LC - Compustat Current'!$B$8:$B$395,0)))</f>
        <v>0.25999999999999801</v>
      </c>
      <c r="G355" s="1">
        <f>ABS('P123LC - Compustat Legacy'!K352-INDEX('P123LC - Compustat Current'!G$8:G$395,MATCH('P123LC - Compustat Delta'!$B355,'P123LC - Compustat Current'!$B$8:$B$395,0)))</f>
        <v>0.26000000000000512</v>
      </c>
      <c r="H355" s="1">
        <f>ABS('P123LC - Compustat Legacy'!L352-INDEX('P123LC - Compustat Current'!H$8:H$395,MATCH('P123LC - Compustat Delta'!$B355,'P123LC - Compustat Current'!$B$8:$B$395,0)))</f>
        <v>0.26000000000000512</v>
      </c>
      <c r="I355" s="1">
        <f>ABS('P123LC - Compustat Legacy'!M352-INDEX('P123LC - Compustat Current'!I$8:I$395,MATCH('P123LC - Compustat Delta'!$B355,'P123LC - Compustat Current'!$B$8:$B$395,0)))</f>
        <v>0</v>
      </c>
      <c r="J355" s="1">
        <f>ABS('P123LC - Compustat Legacy'!N352-INDEX('P123LC - Compustat Current'!J$8:J$395,MATCH('P123LC - Compustat Delta'!$B355,'P123LC - Compustat Current'!$B$8:$B$395,0)))</f>
        <v>0.26000000000000156</v>
      </c>
      <c r="K355" s="1">
        <f>ABS('P123LC - Compustat Legacy'!O352-INDEX('P123LC - Compustat Current'!K$8:K$395,MATCH('P123LC - Compustat Delta'!$B355,'P123LC - Compustat Current'!$B$8:$B$395,0)))</f>
        <v>0</v>
      </c>
      <c r="L355" s="1">
        <f>ABS('P123LC - Compustat Legacy'!P352-INDEX('P123LC - Compustat Current'!L$8:L$395,MATCH('P123LC - Compustat Delta'!$B355,'P123LC - Compustat Current'!$B$8:$B$395,0)))</f>
        <v>0</v>
      </c>
      <c r="M355" s="1">
        <f>ABS('P123LC - Compustat Legacy'!Q352-INDEX('P123LC - Compustat Current'!M$8:M$395,MATCH('P123LC - Compustat Delta'!$B355,'P123LC - Compustat Current'!$B$8:$B$395,0)))</f>
        <v>0</v>
      </c>
      <c r="N355" s="1">
        <f>ABS('P123LC - Compustat Legacy'!R352-INDEX('P123LC - Compustat Current'!N$8:N$395,MATCH('P123LC - Compustat Delta'!$B355,'P123LC - Compustat Current'!$B$8:$B$395,0)))</f>
        <v>0</v>
      </c>
      <c r="O355" s="1">
        <f>ABS('P123LC - Compustat Legacy'!S352-INDEX('P123LC - Compustat Current'!O$8:O$395,MATCH('P123LC - Compustat Delta'!$B355,'P123LC - Compustat Current'!$B$8:$B$395,0)))</f>
        <v>0</v>
      </c>
      <c r="P355" s="1">
        <f>ABS('P123LC - Compustat Legacy'!T352-INDEX('P123LC - Compustat Current'!P$8:P$395,MATCH('P123LC - Compustat Delta'!$B355,'P123LC - Compustat Current'!$B$8:$B$395,0)))</f>
        <v>0</v>
      </c>
      <c r="Q355" s="1">
        <f>ABS('P123LC - Compustat Legacy'!U352-INDEX('P123LC - Compustat Current'!Q$8:Q$395,MATCH('P123LC - Compustat Delta'!$B355,'P123LC - Compustat Current'!$B$8:$B$395,0)))</f>
        <v>0</v>
      </c>
      <c r="R355" s="1">
        <f>ABS('P123LC - Compustat Legacy'!V352-INDEX('P123LC - Compustat Current'!R$8:R$395,MATCH('P123LC - Compustat Delta'!$B355,'P123LC - Compustat Current'!$B$8:$B$395,0)))</f>
        <v>0</v>
      </c>
      <c r="S355" s="1">
        <f>ABS('P123LC - Compustat Legacy'!W352-INDEX('P123LC - Compustat Current'!S$8:S$395,MATCH('P123LC - Compustat Delta'!$B355,'P123LC - Compustat Current'!$B$8:$B$395,0)))</f>
        <v>0</v>
      </c>
      <c r="T355" s="1">
        <f>ABS('P123LC - Compustat Legacy'!X352-INDEX('P123LC - Compustat Current'!T$8:T$395,MATCH('P123LC - Compustat Delta'!$B355,'P123LC - Compustat Current'!$B$8:$B$395,0)))</f>
        <v>0</v>
      </c>
      <c r="U355" s="1">
        <f>ABS('P123LC - Compustat Legacy'!Y352-INDEX('P123LC - Compustat Current'!U$8:U$395,MATCH('P123LC - Compustat Delta'!$B355,'P123LC - Compustat Current'!$B$8:$B$395,0)))</f>
        <v>0</v>
      </c>
      <c r="V355" s="1">
        <f>ABS('P123LC - Compustat Legacy'!Z352-INDEX('P123LC - Compustat Current'!V$8:V$395,MATCH('P123LC - Compustat Delta'!$B355,'P123LC - Compustat Current'!$B$8:$B$395,0)))</f>
        <v>0</v>
      </c>
      <c r="W355" s="1">
        <f>ABS('P123LC - Compustat Legacy'!AA352-INDEX('P123LC - Compustat Current'!W$8:W$395,MATCH('P123LC - Compustat Delta'!$B355,'P123LC - Compustat Current'!$B$8:$B$395,0)))</f>
        <v>0</v>
      </c>
      <c r="X355" s="1">
        <f>ABS('P123LC - Compustat Legacy'!AB352-INDEX('P123LC - Compustat Current'!X$8:X$395,MATCH('P123LC - Compustat Delta'!$B355,'P123LC - Compustat Current'!$B$8:$B$395,0)))</f>
        <v>0</v>
      </c>
      <c r="Y355" s="1">
        <f>ABS('P123LC - Compustat Legacy'!AC352-INDEX('P123LC - Compustat Current'!Y$8:Y$395,MATCH('P123LC - Compustat Delta'!$B355,'P123LC - Compustat Current'!$B$8:$B$395,0)))</f>
        <v>0</v>
      </c>
      <c r="Z355" s="1">
        <f>ABS('P123LC - Compustat Legacy'!AD352-INDEX('P123LC - Compustat Current'!Z$8:Z$395,MATCH('P123LC - Compustat Delta'!$B355,'P123LC - Compustat Current'!$B$8:$B$395,0)))</f>
        <v>0</v>
      </c>
      <c r="AA355" s="1">
        <f>ABS('P123LC - Compustat Legacy'!AE352-INDEX('P123LC - Compustat Current'!AA$8:AA$395,MATCH('P123LC - Compustat Delta'!$B355,'P123LC - Compustat Current'!$B$8:$B$395,0)))</f>
        <v>0</v>
      </c>
      <c r="AB355" s="1">
        <f>ABS('P123LC - Compustat Legacy'!AF352-INDEX('P123LC - Compustat Current'!AB$8:AB$395,MATCH('P123LC - Compustat Delta'!$B355,'P123LC - Compustat Current'!$B$8:$B$395,0)))</f>
        <v>0</v>
      </c>
      <c r="AC355" s="1">
        <f>ABS('P123LC - Compustat Legacy'!AG352-INDEX('P123LC - Compustat Current'!AC$8:AC$395,MATCH('P123LC - Compustat Delta'!$B355,'P123LC - Compustat Current'!$B$8:$B$395,0)))</f>
        <v>0</v>
      </c>
      <c r="AD355" s="1">
        <f>ABS('P123LC - Compustat Legacy'!AH352-INDEX('P123LC - Compustat Current'!AD$8:AD$395,MATCH('P123LC - Compustat Delta'!$B355,'P123LC - Compustat Current'!$B$8:$B$395,0)))</f>
        <v>0</v>
      </c>
      <c r="AE355" s="1">
        <f>ABS('P123LC - Compustat Legacy'!AI352-INDEX('P123LC - Compustat Current'!AE$8:AE$395,MATCH('P123LC - Compustat Delta'!$B355,'P123LC - Compustat Current'!$B$8:$B$395,0)))</f>
        <v>0</v>
      </c>
      <c r="AF355" s="1">
        <f>ABS('P123LC - Compustat Legacy'!AJ352-INDEX('P123LC - Compustat Current'!AF$8:AF$395,MATCH('P123LC - Compustat Delta'!$B355,'P123LC - Compustat Current'!$B$8:$B$395,0)))</f>
        <v>0</v>
      </c>
      <c r="AG355" s="1">
        <f>ABS('P123LC - Compustat Legacy'!AK352-INDEX('P123LC - Compustat Current'!AG$8:AG$395,MATCH('P123LC - Compustat Delta'!$B355,'P123LC - Compustat Current'!$B$8:$B$395,0)))</f>
        <v>0</v>
      </c>
      <c r="AH355" s="1">
        <f>ABS('P123LC - Compustat Legacy'!AL352-INDEX('P123LC - Compustat Current'!AH$8:AH$395,MATCH('P123LC - Compustat Delta'!$B355,'P123LC - Compustat Current'!$B$8:$B$395,0)))</f>
        <v>0</v>
      </c>
      <c r="AI355" s="1">
        <f>ABS('P123LC - Compustat Legacy'!AM352-INDEX('P123LC - Compustat Current'!AI$8:AI$395,MATCH('P123LC - Compustat Delta'!$B355,'P123LC - Compustat Current'!$B$8:$B$395,0)))</f>
        <v>0</v>
      </c>
      <c r="AJ355" s="1">
        <f>ABS('P123LC - Compustat Legacy'!AN352-INDEX('P123LC - Compustat Current'!AJ$8:AJ$395,MATCH('P123LC - Compustat Delta'!$B355,'P123LC - Compustat Current'!$B$8:$B$395,0)))</f>
        <v>0</v>
      </c>
      <c r="AK355" s="1">
        <f>ABS('P123LC - Compustat Legacy'!AO352-INDEX('P123LC - Compustat Current'!AK$8:AK$395,MATCH('P123LC - Compustat Delta'!$B355,'P123LC - Compustat Current'!$B$8:$B$395,0)))</f>
        <v>0</v>
      </c>
      <c r="AL355" s="1">
        <f>ABS('P123LC - Compustat Legacy'!AP352-INDEX('P123LC - Compustat Current'!AL$8:AL$395,MATCH('P123LC - Compustat Delta'!$B355,'P123LC - Compustat Current'!$B$8:$B$395,0)))</f>
        <v>0</v>
      </c>
      <c r="AM355" s="1">
        <f>ABS('P123LC - Compustat Legacy'!AQ352-INDEX('P123LC - Compustat Current'!AM$8:AM$395,MATCH('P123LC - Compustat Delta'!$B355,'P123LC - Compustat Current'!$B$8:$B$395,0)))</f>
        <v>0</v>
      </c>
      <c r="AN355" s="1">
        <f>ABS('P123LC - Compustat Legacy'!AR352-INDEX('P123LC - Compustat Current'!AN$8:AN$395,MATCH('P123LC - Compustat Delta'!$B355,'P123LC - Compustat Current'!$B$8:$B$395,0)))</f>
        <v>0</v>
      </c>
      <c r="AO355" s="1">
        <f>ABS('P123LC - Compustat Legacy'!AS352-INDEX('P123LC - Compustat Current'!AO$8:AO$395,MATCH('P123LC - Compustat Delta'!$B355,'P123LC - Compustat Current'!$B$8:$B$395,0)))</f>
        <v>0</v>
      </c>
      <c r="AP355" s="1">
        <f>ABS('P123LC - Compustat Legacy'!AT352-INDEX('P123LC - Compustat Current'!AP$8:AP$395,MATCH('P123LC - Compustat Delta'!$B355,'P123LC - Compustat Current'!$B$8:$B$395,0)))</f>
        <v>0</v>
      </c>
      <c r="AQ355" s="1">
        <f>ABS('P123LC - Compustat Legacy'!AU352-INDEX('P123LC - Compustat Current'!AQ$8:AQ$395,MATCH('P123LC - Compustat Delta'!$B355,'P123LC - Compustat Current'!$B$8:$B$395,0)))</f>
        <v>0</v>
      </c>
      <c r="AR355" s="1">
        <f>ABS('P123LC - Compustat Legacy'!AV352-INDEX('P123LC - Compustat Current'!AR$8:AR$395,MATCH('P123LC - Compustat Delta'!$B355,'P123LC - Compustat Current'!$B$8:$B$395,0)))</f>
        <v>0</v>
      </c>
      <c r="AS355" s="1">
        <f>ABS('P123LC - Compustat Legacy'!AW352-INDEX('P123LC - Compustat Current'!AS$8:AS$395,MATCH('P123LC - Compustat Delta'!$B355,'P123LC - Compustat Current'!$B$8:$B$395,0)))</f>
        <v>0.25</v>
      </c>
      <c r="AT355" s="1">
        <f>ABS('P123LC - Compustat Legacy'!AX352-INDEX('P123LC - Compustat Current'!AT$8:AT$395,MATCH('P123LC - Compustat Delta'!$B355,'P123LC - Compustat Current'!$B$8:$B$395,0)))</f>
        <v>0</v>
      </c>
      <c r="AU355" s="1">
        <f>ABS('P123LC - Compustat Legacy'!AY352-INDEX('P123LC - Compustat Current'!AU$8:AU$395,MATCH('P123LC - Compustat Delta'!$B355,'P123LC - Compustat Current'!$B$8:$B$395,0)))</f>
        <v>0.26000000000000512</v>
      </c>
      <c r="AV355" s="1">
        <f>ABS('P123LC - Compustat Legacy'!AZ352-INDEX('P123LC - Compustat Current'!AV$8:AV$395,MATCH('P123LC - Compustat Delta'!$B355,'P123LC - Compustat Current'!$B$8:$B$395,0)))</f>
        <v>0</v>
      </c>
      <c r="AW355" s="1">
        <f>ABS('P123LC - Compustat Legacy'!BA352-INDEX('P123LC - Compustat Current'!AW$8:AW$395,MATCH('P123LC - Compustat Delta'!$B355,'P123LC - Compustat Current'!$B$8:$B$395,0)))</f>
        <v>0</v>
      </c>
      <c r="AX355" s="1">
        <f>ABS('P123LC - Compustat Legacy'!BB352-INDEX('P123LC - Compustat Current'!AX$8:AX$395,MATCH('P123LC - Compustat Delta'!$B355,'P123LC - Compustat Current'!$B$8:$B$395,0)))</f>
        <v>0</v>
      </c>
      <c r="AY355" s="1">
        <f>ABS('P123LC - Compustat Legacy'!BC352-INDEX('P123LC - Compustat Current'!AY$8:AY$395,MATCH('P123LC - Compustat Delta'!$B355,'P123LC - Compustat Current'!$B$8:$B$395,0)))</f>
        <v>0</v>
      </c>
      <c r="AZ355" s="1">
        <f>ABS('P123LC - Compustat Legacy'!BD352-INDEX('P123LC - Compustat Current'!AZ$8:AZ$395,MATCH('P123LC - Compustat Delta'!$B355,'P123LC - Compustat Current'!$B$8:$B$395,0)))</f>
        <v>0</v>
      </c>
      <c r="BA355" s="1">
        <f>ABS('P123LC - Compustat Legacy'!BE352-INDEX('P123LC - Compustat Current'!BA$8:BA$395,MATCH('P123LC - Compustat Delta'!$B355,'P123LC - Compustat Current'!$B$8:$B$395,0)))</f>
        <v>0</v>
      </c>
      <c r="BB355" s="1">
        <f>ABS('P123LC - Compustat Legacy'!BF352-INDEX('P123LC - Compustat Current'!BB$8:BB$395,MATCH('P123LC - Compustat Delta'!$B355,'P123LC - Compustat Current'!$B$8:$B$395,0)))</f>
        <v>0</v>
      </c>
      <c r="BC355" s="1">
        <f>ABS('P123LC - Compustat Legacy'!BG352-INDEX('P123LC - Compustat Current'!BC$8:BC$395,MATCH('P123LC - Compustat Delta'!$B355,'P123LC - Compustat Current'!$B$8:$B$395,0)))</f>
        <v>0</v>
      </c>
      <c r="BD355" s="1">
        <f>ABS('P123LC - Compustat Legacy'!BH352-INDEX('P123LC - Compustat Current'!BD$8:BD$395,MATCH('P123LC - Compustat Delta'!$B355,'P123LC - Compustat Current'!$B$8:$B$395,0)))</f>
        <v>0</v>
      </c>
      <c r="BE355" s="1">
        <f>ABS('P123LC - Compustat Legacy'!BI352-INDEX('P123LC - Compustat Current'!BE$8:BE$395,MATCH('P123LC - Compustat Delta'!$B355,'P123LC - Compustat Current'!$B$8:$B$395,0)))</f>
        <v>0</v>
      </c>
      <c r="BF355" s="1">
        <f>ABS('P123LC - Compustat Legacy'!BJ352-INDEX('P123LC - Compustat Current'!BF$8:BF$395,MATCH('P123LC - Compustat Delta'!$B355,'P123LC - Compustat Current'!$B$8:$B$395,0)))</f>
        <v>0</v>
      </c>
      <c r="BG355" s="1">
        <f>ABS('P123LC - Compustat Legacy'!BK352-INDEX('P123LC - Compustat Current'!BG$8:BG$395,MATCH('P123LC - Compustat Delta'!$B355,'P123LC - Compustat Current'!$B$8:$B$395,0)))</f>
        <v>0</v>
      </c>
      <c r="BH355" s="1">
        <f>ABS('P123LC - Compustat Legacy'!BL352-INDEX('P123LC - Compustat Current'!BH$8:BH$395,MATCH('P123LC - Compustat Delta'!$B355,'P123LC - Compustat Current'!$B$8:$B$395,0)))</f>
        <v>0</v>
      </c>
      <c r="BI355" s="1">
        <f>ABS('P123LC - Compustat Legacy'!BM352-INDEX('P123LC - Compustat Current'!BI$8:BI$395,MATCH('P123LC - Compustat Delta'!$B355,'P123LC - Compustat Current'!$B$8:$B$395,0)))</f>
        <v>0</v>
      </c>
      <c r="BJ355" s="1">
        <f>ABS('P123LC - Compustat Legacy'!BN352-INDEX('P123LC - Compustat Current'!BJ$8:BJ$395,MATCH('P123LC - Compustat Delta'!$B355,'P123LC - Compustat Current'!$B$8:$B$395,0)))</f>
        <v>0</v>
      </c>
      <c r="BK355" s="1">
        <f>ABS('P123LC - Compustat Legacy'!BO352-INDEX('P123LC - Compustat Current'!BK$8:BK$395,MATCH('P123LC - Compustat Delta'!$B355,'P123LC - Compustat Current'!$B$8:$B$395,0)))</f>
        <v>0</v>
      </c>
      <c r="BL355" s="1">
        <f>ABS('P123LC - Compustat Legacy'!BP352-INDEX('P123LC - Compustat Current'!BL$8:BL$395,MATCH('P123LC - Compustat Delta'!$B355,'P123LC - Compustat Current'!$B$8:$B$395,0)))</f>
        <v>0</v>
      </c>
      <c r="BM355" s="1">
        <f>ABS('P123LC - Compustat Legacy'!BQ352-INDEX('P123LC - Compustat Current'!BM$8:BM$395,MATCH('P123LC - Compustat Delta'!$B355,'P123LC - Compustat Current'!$B$8:$B$395,0)))</f>
        <v>0</v>
      </c>
      <c r="BN355" s="1">
        <f>ABS('P123LC - Compustat Legacy'!BR352-INDEX('P123LC - Compustat Current'!BN$8:BN$395,MATCH('P123LC - Compustat Delta'!$B355,'P123LC - Compustat Current'!$B$8:$B$395,0)))</f>
        <v>0</v>
      </c>
      <c r="BO355" s="1">
        <f>ABS('P123LC - Compustat Legacy'!BS352-INDEX('P123LC - Compustat Current'!BO$8:BO$395,MATCH('P123LC - Compustat Delta'!$B355,'P123LC - Compustat Current'!$B$8:$B$395,0)))</f>
        <v>0</v>
      </c>
      <c r="BP355" s="1">
        <f>ABS('P123LC - Compustat Legacy'!BT352-INDEX('P123LC - Compustat Current'!BP$8:BP$395,MATCH('P123LC - Compustat Delta'!$B355,'P123LC - Compustat Current'!$B$8:$B$395,0)))</f>
        <v>0</v>
      </c>
      <c r="BQ355" s="1">
        <f>ABS('P123LC - Compustat Legacy'!BU352-INDEX('P123LC - Compustat Current'!BQ$8:BQ$395,MATCH('P123LC - Compustat Delta'!$B355,'P123LC - Compustat Current'!$B$8:$B$395,0)))</f>
        <v>0</v>
      </c>
      <c r="BR355" s="1">
        <f>ABS('P123LC - Compustat Legacy'!BV352-INDEX('P123LC - Compustat Current'!BR$8:BR$395,MATCH('P123LC - Compustat Delta'!$B355,'P123LC - Compustat Current'!$B$8:$B$395,0)))</f>
        <v>0</v>
      </c>
      <c r="BS355" s="1">
        <f>ABS('P123LC - Compustat Legacy'!BW352-INDEX('P123LC - Compustat Current'!BS$8:BS$395,MATCH('P123LC - Compustat Delta'!$B355,'P123LC - Compustat Current'!$B$8:$B$395,0)))</f>
        <v>0</v>
      </c>
      <c r="BT355" s="1">
        <f>ABS('P123LC - Compustat Legacy'!BX352-INDEX('P123LC - Compustat Current'!BT$8:BT$395,MATCH('P123LC - Compustat Delta'!$B355,'P123LC - Compustat Current'!$B$8:$B$395,0)))</f>
        <v>0</v>
      </c>
      <c r="BU355" s="1">
        <f>ABS('P123LC - Compustat Legacy'!BY352-INDEX('P123LC - Compustat Current'!BU$8:BU$395,MATCH('P123LC - Compustat Delta'!$B355,'P123LC - Compustat Current'!$B$8:$B$395,0)))</f>
        <v>0</v>
      </c>
      <c r="BV355" s="1">
        <f>ABS('P123LC - Compustat Legacy'!BZ352-INDEX('P123LC - Compustat Current'!BV$8:BV$395,MATCH('P123LC - Compustat Delta'!$B355,'P123LC - Compustat Current'!$B$8:$B$395,0)))</f>
        <v>0</v>
      </c>
      <c r="BW355" s="1">
        <f>ABS('P123LC - Compustat Legacy'!CA352-INDEX('P123LC - Compustat Current'!BW$8:BW$395,MATCH('P123LC - Compustat Delta'!$B355,'P123LC - Compustat Current'!$B$8:$B$395,0)))</f>
        <v>0</v>
      </c>
      <c r="BX355" s="1">
        <f>ABS('P123LC - Compustat Legacy'!CB352-INDEX('P123LC - Compustat Current'!BX$8:BX$395,MATCH('P123LC - Compustat Delta'!$B355,'P123LC - Compustat Current'!$B$8:$B$395,0)))</f>
        <v>0</v>
      </c>
      <c r="BY355" s="1">
        <f>ABS('P123LC - Compustat Legacy'!CC352-INDEX('P123LC - Compustat Current'!BY$8:BY$395,MATCH('P123LC - Compustat Delta'!$B355,'P123LC - Compustat Current'!$B$8:$B$395,0)))</f>
        <v>0</v>
      </c>
      <c r="BZ355" s="1">
        <f>ABS('P123LC - Compustat Legacy'!CD352-INDEX('P123LC - Compustat Current'!BZ$8:BZ$395,MATCH('P123LC - Compustat Delta'!$B355,'P123LC - Compustat Current'!$B$8:$B$395,0)))</f>
        <v>0</v>
      </c>
      <c r="CA355" s="1">
        <f>ABS('P123LC - Compustat Legacy'!CE352-INDEX('P123LC - Compustat Current'!CA$8:CA$395,MATCH('P123LC - Compustat Delta'!$B355,'P123LC - Compustat Current'!$B$8:$B$395,0)))</f>
        <v>0</v>
      </c>
      <c r="CB355" s="1">
        <f>ABS('P123LC - Compustat Legacy'!CF352-INDEX('P123LC - Compustat Current'!CB$8:CB$395,MATCH('P123LC - Compustat Delta'!$B355,'P123LC - Compustat Current'!$B$8:$B$395,0)))</f>
        <v>0</v>
      </c>
      <c r="CC355" s="1">
        <f>ABS('P123LC - Compustat Legacy'!CG352-INDEX('P123LC - Compustat Current'!CC$8:CC$395,MATCH('P123LC - Compustat Delta'!$B355,'P123LC - Compustat Current'!$B$8:$B$395,0)))</f>
        <v>0</v>
      </c>
      <c r="CD355" s="1">
        <f>ABS('P123LC - Compustat Legacy'!CH352-INDEX('P123LC - Compustat Current'!CD$8:CD$395,MATCH('P123LC - Compustat Delta'!$B355,'P123LC - Compustat Current'!$B$8:$B$395,0)))</f>
        <v>0</v>
      </c>
      <c r="CE355" s="1">
        <f>ABS('P123LC - Compustat Legacy'!CI352-INDEX('P123LC - Compustat Current'!CE$8:CE$395,MATCH('P123LC - Compustat Delta'!$B355,'P123LC - Compustat Current'!$B$8:$B$395,0)))</f>
        <v>0</v>
      </c>
      <c r="CF355" s="1">
        <f>ABS('P123LC - Compustat Legacy'!CJ352-INDEX('P123LC - Compustat Current'!CF$8:CF$395,MATCH('P123LC - Compustat Delta'!$B355,'P123LC - Compustat Current'!$B$8:$B$395,0)))</f>
        <v>0</v>
      </c>
      <c r="CG355" s="1">
        <f>ABS('P123LC - Compustat Legacy'!CK352-INDEX('P123LC - Compustat Current'!CG$8:CG$395,MATCH('P123LC - Compustat Delta'!$B355,'P123LC - Compustat Current'!$B$8:$B$395,0)))</f>
        <v>0.26000000000000156</v>
      </c>
      <c r="CH355" s="1">
        <f>ABS('P123LC - Compustat Legacy'!CL352-INDEX('P123LC - Compustat Current'!CH$8:CH$395,MATCH('P123LC - Compustat Delta'!$B355,'P123LC - Compustat Current'!$B$8:$B$395,0)))</f>
        <v>0</v>
      </c>
      <c r="CI355" s="1">
        <f>ABS('P123LC - Compustat Legacy'!CM352-INDEX('P123LC - Compustat Current'!CI$8:CI$395,MATCH('P123LC - Compustat Delta'!$B355,'P123LC - Compustat Current'!$B$8:$B$395,0)))</f>
        <v>0</v>
      </c>
      <c r="CJ355" s="1">
        <f>ABS('P123LC - Compustat Legacy'!CN352-INDEX('P123LC - Compustat Current'!CJ$8:CJ$395,MATCH('P123LC - Compustat Delta'!$B355,'P123LC - Compustat Current'!$B$8:$B$395,0)))</f>
        <v>0.77000000000000313</v>
      </c>
      <c r="CK355" s="1">
        <f>ABS('P123LC - Compustat Legacy'!CO352-INDEX('P123LC - Compustat Current'!CK$8:CK$395,MATCH('P123LC - Compustat Delta'!$B355,'P123LC - Compustat Current'!$B$8:$B$395,0)))</f>
        <v>0</v>
      </c>
      <c r="CL355" s="1">
        <f>ABS('P123LC - Compustat Legacy'!CP352-INDEX('P123LC - Compustat Current'!CL$8:CL$395,MATCH('P123LC - Compustat Delta'!$B355,'P123LC - Compustat Current'!$B$8:$B$395,0)))</f>
        <v>0</v>
      </c>
      <c r="CM355" s="1">
        <f>ABS('P123LC - Compustat Legacy'!CQ352-INDEX('P123LC - Compustat Current'!CM$8:CM$395,MATCH('P123LC - Compustat Delta'!$B355,'P123LC - Compustat Current'!$B$8:$B$395,0)))</f>
        <v>0</v>
      </c>
      <c r="CN355" s="1">
        <f>ABS('P123LC - Compustat Legacy'!CR352-INDEX('P123LC - Compustat Current'!CN$8:CN$395,MATCH('P123LC - Compustat Delta'!$B355,'P123LC - Compustat Current'!$B$8:$B$395,0)))</f>
        <v>0.52000000000000313</v>
      </c>
      <c r="CO355" s="1">
        <f>ABS('P123LC - Compustat Legacy'!CS352-INDEX('P123LC - Compustat Current'!CO$8:CO$395,MATCH('P123LC - Compustat Delta'!$B355,'P123LC - Compustat Current'!$B$8:$B$395,0)))</f>
        <v>0.25999999999999801</v>
      </c>
      <c r="CP355" s="1">
        <f>ABS('P123LC - Compustat Legacy'!CT352-INDEX('P123LC - Compustat Current'!CP$8:CP$395,MATCH('P123LC - Compustat Delta'!$B355,'P123LC - Compustat Current'!$B$8:$B$395,0)))</f>
        <v>0.25999999999999801</v>
      </c>
      <c r="CQ355" s="1">
        <f>ABS('P123LC - Compustat Legacy'!CU352-INDEX('P123LC - Compustat Current'!CQ$8:CQ$395,MATCH('P123LC - Compustat Delta'!$B355,'P123LC - Compustat Current'!$B$8:$B$395,0)))</f>
        <v>0.26000000000000512</v>
      </c>
      <c r="CR355" s="1">
        <f>ABS('P123LC - Compustat Legacy'!CV352-INDEX('P123LC - Compustat Current'!CR$8:CR$395,MATCH('P123LC - Compustat Delta'!$B355,'P123LC - Compustat Current'!$B$8:$B$395,0)))</f>
        <v>0</v>
      </c>
      <c r="CS355" s="1">
        <f>ABS('P123LC - Compustat Legacy'!CW352-INDEX('P123LC - Compustat Current'!CS$8:CS$395,MATCH('P123LC - Compustat Delta'!$B355,'P123LC - Compustat Current'!$B$8:$B$395,0)))</f>
        <v>0.25999999999999801</v>
      </c>
      <c r="CT355" s="1">
        <f>ABS('P123LC - Compustat Legacy'!CX352-INDEX('P123LC - Compustat Current'!CT$8:CT$395,MATCH('P123LC - Compustat Delta'!$B355,'P123LC - Compustat Current'!$B$8:$B$395,0)))</f>
        <v>1.2899999999999991</v>
      </c>
      <c r="CU355" s="1">
        <f>ABS('P123LC - Compustat Legacy'!CY352-INDEX('P123LC - Compustat Current'!CU$8:CU$395,MATCH('P123LC - Compustat Delta'!$B355,'P123LC - Compustat Current'!$B$8:$B$395,0)))</f>
        <v>0.25999999999999801</v>
      </c>
      <c r="CV355" s="1">
        <f>ABS('P123LC - Compustat Legacy'!CZ352-INDEX('P123LC - Compustat Current'!CV$8:CV$395,MATCH('P123LC - Compustat Delta'!$B355,'P123LC - Compustat Current'!$B$8:$B$395,0)))</f>
        <v>0.76999999999999602</v>
      </c>
      <c r="CW355" s="1">
        <f>ABS('P123LC - Compustat Legacy'!DA352-INDEX('P123LC - Compustat Current'!CW$8:CW$395,MATCH('P123LC - Compustat Delta'!$B355,'P123LC - Compustat Current'!$B$8:$B$395,0)))</f>
        <v>0</v>
      </c>
      <c r="CX355" s="1">
        <f>ABS('P123LC - Compustat Legacy'!DB352-INDEX('P123LC - Compustat Current'!CX$8:CX$395,MATCH('P123LC - Compustat Delta'!$B355,'P123LC - Compustat Current'!$B$8:$B$395,0)))</f>
        <v>0</v>
      </c>
      <c r="CY355" s="1">
        <f>ABS('P123LC - Compustat Legacy'!DC352-INDEX('P123LC - Compustat Current'!CY$8:CY$395,MATCH('P123LC - Compustat Delta'!$B355,'P123LC - Compustat Current'!$B$8:$B$395,0)))</f>
        <v>0</v>
      </c>
    </row>
    <row r="356" spans="2:103" x14ac:dyDescent="0.25">
      <c r="B356" t="s">
        <v>441</v>
      </c>
      <c r="D356" s="1" t="s">
        <v>96</v>
      </c>
      <c r="E356" s="1">
        <f>ABS('P123LC - Compustat Legacy'!I353-INDEX('P123LC - Compustat Current'!E$8:E$395,MATCH('P123LC - Compustat Delta'!$B356,'P123LC - Compustat Current'!$B$8:$B$395,0)))</f>
        <v>0</v>
      </c>
      <c r="F356" s="1">
        <f>ABS('P123LC - Compustat Legacy'!J353-INDEX('P123LC - Compustat Current'!F$8:F$395,MATCH('P123LC - Compustat Delta'!$B356,'P123LC - Compustat Current'!$B$8:$B$395,0)))</f>
        <v>0</v>
      </c>
      <c r="G356" s="1">
        <f>ABS('P123LC - Compustat Legacy'!K353-INDEX('P123LC - Compustat Current'!G$8:G$395,MATCH('P123LC - Compustat Delta'!$B356,'P123LC - Compustat Current'!$B$8:$B$395,0)))</f>
        <v>0.26000000000000512</v>
      </c>
      <c r="H356" s="1">
        <f>ABS('P123LC - Compustat Legacy'!L353-INDEX('P123LC - Compustat Current'!H$8:H$395,MATCH('P123LC - Compustat Delta'!$B356,'P123LC - Compustat Current'!$B$8:$B$395,0)))</f>
        <v>0</v>
      </c>
      <c r="I356" s="1">
        <f>ABS('P123LC - Compustat Legacy'!M353-INDEX('P123LC - Compustat Current'!I$8:I$395,MATCH('P123LC - Compustat Delta'!$B356,'P123LC - Compustat Current'!$B$8:$B$395,0)))</f>
        <v>0</v>
      </c>
      <c r="J356" s="1">
        <f>ABS('P123LC - Compustat Legacy'!N353-INDEX('P123LC - Compustat Current'!J$8:J$395,MATCH('P123LC - Compustat Delta'!$B356,'P123LC - Compustat Current'!$B$8:$B$395,0)))</f>
        <v>0.26000000000000512</v>
      </c>
      <c r="K356" s="1">
        <f>ABS('P123LC - Compustat Legacy'!O353-INDEX('P123LC - Compustat Current'!K$8:K$395,MATCH('P123LC - Compustat Delta'!$B356,'P123LC - Compustat Current'!$B$8:$B$395,0)))</f>
        <v>0</v>
      </c>
      <c r="L356" s="1">
        <f>ABS('P123LC - Compustat Legacy'!P353-INDEX('P123LC - Compustat Current'!L$8:L$395,MATCH('P123LC - Compustat Delta'!$B356,'P123LC - Compustat Current'!$B$8:$B$395,0)))</f>
        <v>0</v>
      </c>
      <c r="M356" s="1">
        <f>ABS('P123LC - Compustat Legacy'!Q353-INDEX('P123LC - Compustat Current'!M$8:M$395,MATCH('P123LC - Compustat Delta'!$B356,'P123LC - Compustat Current'!$B$8:$B$395,0)))</f>
        <v>0.26000000000000156</v>
      </c>
      <c r="N356" s="1">
        <f>ABS('P123LC - Compustat Legacy'!R353-INDEX('P123LC - Compustat Current'!N$8:N$395,MATCH('P123LC - Compustat Delta'!$B356,'P123LC - Compustat Current'!$B$8:$B$395,0)))</f>
        <v>0</v>
      </c>
      <c r="O356" s="1">
        <f>ABS('P123LC - Compustat Legacy'!S353-INDEX('P123LC - Compustat Current'!O$8:O$395,MATCH('P123LC - Compustat Delta'!$B356,'P123LC - Compustat Current'!$B$8:$B$395,0)))</f>
        <v>0</v>
      </c>
      <c r="P356" s="1">
        <f>ABS('P123LC - Compustat Legacy'!T353-INDEX('P123LC - Compustat Current'!P$8:P$395,MATCH('P123LC - Compustat Delta'!$B356,'P123LC - Compustat Current'!$B$8:$B$395,0)))</f>
        <v>0</v>
      </c>
      <c r="Q356" s="1">
        <f>ABS('P123LC - Compustat Legacy'!U353-INDEX('P123LC - Compustat Current'!Q$8:Q$395,MATCH('P123LC - Compustat Delta'!$B356,'P123LC - Compustat Current'!$B$8:$B$395,0)))</f>
        <v>0</v>
      </c>
      <c r="R356" s="1">
        <f>ABS('P123LC - Compustat Legacy'!V353-INDEX('P123LC - Compustat Current'!R$8:R$395,MATCH('P123LC - Compustat Delta'!$B356,'P123LC - Compustat Current'!$B$8:$B$395,0)))</f>
        <v>0</v>
      </c>
      <c r="S356" s="1">
        <f>ABS('P123LC - Compustat Legacy'!W353-INDEX('P123LC - Compustat Current'!S$8:S$395,MATCH('P123LC - Compustat Delta'!$B356,'P123LC - Compustat Current'!$B$8:$B$395,0)))</f>
        <v>0</v>
      </c>
      <c r="T356" s="1">
        <f>ABS('P123LC - Compustat Legacy'!X353-INDEX('P123LC - Compustat Current'!T$8:T$395,MATCH('P123LC - Compustat Delta'!$B356,'P123LC - Compustat Current'!$B$8:$B$395,0)))</f>
        <v>0</v>
      </c>
      <c r="U356" s="1">
        <f>ABS('P123LC - Compustat Legacy'!Y353-INDEX('P123LC - Compustat Current'!U$8:U$395,MATCH('P123LC - Compustat Delta'!$B356,'P123LC - Compustat Current'!$B$8:$B$395,0)))</f>
        <v>0</v>
      </c>
      <c r="V356" s="1">
        <f>ABS('P123LC - Compustat Legacy'!Z353-INDEX('P123LC - Compustat Current'!V$8:V$395,MATCH('P123LC - Compustat Delta'!$B356,'P123LC - Compustat Current'!$B$8:$B$395,0)))</f>
        <v>0</v>
      </c>
      <c r="W356" s="1">
        <f>ABS('P123LC - Compustat Legacy'!AA353-INDEX('P123LC - Compustat Current'!W$8:W$395,MATCH('P123LC - Compustat Delta'!$B356,'P123LC - Compustat Current'!$B$8:$B$395,0)))</f>
        <v>0</v>
      </c>
      <c r="X356" s="1">
        <f>ABS('P123LC - Compustat Legacy'!AB353-INDEX('P123LC - Compustat Current'!X$8:X$395,MATCH('P123LC - Compustat Delta'!$B356,'P123LC - Compustat Current'!$B$8:$B$395,0)))</f>
        <v>0</v>
      </c>
      <c r="Y356" s="1">
        <f>ABS('P123LC - Compustat Legacy'!AC353-INDEX('P123LC - Compustat Current'!Y$8:Y$395,MATCH('P123LC - Compustat Delta'!$B356,'P123LC - Compustat Current'!$B$8:$B$395,0)))</f>
        <v>0</v>
      </c>
      <c r="Z356" s="1">
        <f>ABS('P123LC - Compustat Legacy'!AD353-INDEX('P123LC - Compustat Current'!Z$8:Z$395,MATCH('P123LC - Compustat Delta'!$B356,'P123LC - Compustat Current'!$B$8:$B$395,0)))</f>
        <v>0</v>
      </c>
      <c r="AA356" s="1">
        <f>ABS('P123LC - Compustat Legacy'!AE353-INDEX('P123LC - Compustat Current'!AA$8:AA$395,MATCH('P123LC - Compustat Delta'!$B356,'P123LC - Compustat Current'!$B$8:$B$395,0)))</f>
        <v>0</v>
      </c>
      <c r="AB356" s="1">
        <f>ABS('P123LC - Compustat Legacy'!AF353-INDEX('P123LC - Compustat Current'!AB$8:AB$395,MATCH('P123LC - Compustat Delta'!$B356,'P123LC - Compustat Current'!$B$8:$B$395,0)))</f>
        <v>0</v>
      </c>
      <c r="AC356" s="1">
        <f>ABS('P123LC - Compustat Legacy'!AG353-INDEX('P123LC - Compustat Current'!AC$8:AC$395,MATCH('P123LC - Compustat Delta'!$B356,'P123LC - Compustat Current'!$B$8:$B$395,0)))</f>
        <v>0</v>
      </c>
      <c r="AD356" s="1">
        <f>ABS('P123LC - Compustat Legacy'!AH353-INDEX('P123LC - Compustat Current'!AD$8:AD$395,MATCH('P123LC - Compustat Delta'!$B356,'P123LC - Compustat Current'!$B$8:$B$395,0)))</f>
        <v>0</v>
      </c>
      <c r="AE356" s="1">
        <f>ABS('P123LC - Compustat Legacy'!AI353-INDEX('P123LC - Compustat Current'!AE$8:AE$395,MATCH('P123LC - Compustat Delta'!$B356,'P123LC - Compustat Current'!$B$8:$B$395,0)))</f>
        <v>0</v>
      </c>
      <c r="AF356" s="1">
        <f>ABS('P123LC - Compustat Legacy'!AJ353-INDEX('P123LC - Compustat Current'!AF$8:AF$395,MATCH('P123LC - Compustat Delta'!$B356,'P123LC - Compustat Current'!$B$8:$B$395,0)))</f>
        <v>0</v>
      </c>
      <c r="AG356" s="1">
        <f>ABS('P123LC - Compustat Legacy'!AK353-INDEX('P123LC - Compustat Current'!AG$8:AG$395,MATCH('P123LC - Compustat Delta'!$B356,'P123LC - Compustat Current'!$B$8:$B$395,0)))</f>
        <v>0</v>
      </c>
      <c r="AH356" s="1">
        <f>ABS('P123LC - Compustat Legacy'!AL353-INDEX('P123LC - Compustat Current'!AH$8:AH$395,MATCH('P123LC - Compustat Delta'!$B356,'P123LC - Compustat Current'!$B$8:$B$395,0)))</f>
        <v>0</v>
      </c>
      <c r="AI356" s="1">
        <f>ABS('P123LC - Compustat Legacy'!AM353-INDEX('P123LC - Compustat Current'!AI$8:AI$395,MATCH('P123LC - Compustat Delta'!$B356,'P123LC - Compustat Current'!$B$8:$B$395,0)))</f>
        <v>0</v>
      </c>
      <c r="AJ356" s="1">
        <f>ABS('P123LC - Compustat Legacy'!AN353-INDEX('P123LC - Compustat Current'!AJ$8:AJ$395,MATCH('P123LC - Compustat Delta'!$B356,'P123LC - Compustat Current'!$B$8:$B$395,0)))</f>
        <v>0</v>
      </c>
      <c r="AK356" s="1">
        <f>ABS('P123LC - Compustat Legacy'!AO353-INDEX('P123LC - Compustat Current'!AK$8:AK$395,MATCH('P123LC - Compustat Delta'!$B356,'P123LC - Compustat Current'!$B$8:$B$395,0)))</f>
        <v>0</v>
      </c>
      <c r="AL356" s="1">
        <f>ABS('P123LC - Compustat Legacy'!AP353-INDEX('P123LC - Compustat Current'!AL$8:AL$395,MATCH('P123LC - Compustat Delta'!$B356,'P123LC - Compustat Current'!$B$8:$B$395,0)))</f>
        <v>0</v>
      </c>
      <c r="AM356" s="1">
        <f>ABS('P123LC - Compustat Legacy'!AQ353-INDEX('P123LC - Compustat Current'!AM$8:AM$395,MATCH('P123LC - Compustat Delta'!$B356,'P123LC - Compustat Current'!$B$8:$B$395,0)))</f>
        <v>0</v>
      </c>
      <c r="AN356" s="1">
        <f>ABS('P123LC - Compustat Legacy'!AR353-INDEX('P123LC - Compustat Current'!AN$8:AN$395,MATCH('P123LC - Compustat Delta'!$B356,'P123LC - Compustat Current'!$B$8:$B$395,0)))</f>
        <v>0</v>
      </c>
      <c r="AO356" s="1">
        <f>ABS('P123LC - Compustat Legacy'!AS353-INDEX('P123LC - Compustat Current'!AO$8:AO$395,MATCH('P123LC - Compustat Delta'!$B356,'P123LC - Compustat Current'!$B$8:$B$395,0)))</f>
        <v>0</v>
      </c>
      <c r="AP356" s="1">
        <f>ABS('P123LC - Compustat Legacy'!AT353-INDEX('P123LC - Compustat Current'!AP$8:AP$395,MATCH('P123LC - Compustat Delta'!$B356,'P123LC - Compustat Current'!$B$8:$B$395,0)))</f>
        <v>0</v>
      </c>
      <c r="AQ356" s="1">
        <f>ABS('P123LC - Compustat Legacy'!AU353-INDEX('P123LC - Compustat Current'!AQ$8:AQ$395,MATCH('P123LC - Compustat Delta'!$B356,'P123LC - Compustat Current'!$B$8:$B$395,0)))</f>
        <v>0</v>
      </c>
      <c r="AR356" s="1">
        <f>ABS('P123LC - Compustat Legacy'!AV353-INDEX('P123LC - Compustat Current'!AR$8:AR$395,MATCH('P123LC - Compustat Delta'!$B356,'P123LC - Compustat Current'!$B$8:$B$395,0)))</f>
        <v>0</v>
      </c>
      <c r="AS356" s="1">
        <f>ABS('P123LC - Compustat Legacy'!AW353-INDEX('P123LC - Compustat Current'!AS$8:AS$395,MATCH('P123LC - Compustat Delta'!$B356,'P123LC - Compustat Current'!$B$8:$B$395,0)))</f>
        <v>0</v>
      </c>
      <c r="AT356" s="1">
        <f>ABS('P123LC - Compustat Legacy'!AX353-INDEX('P123LC - Compustat Current'!AT$8:AT$395,MATCH('P123LC - Compustat Delta'!$B356,'P123LC - Compustat Current'!$B$8:$B$395,0)))</f>
        <v>0</v>
      </c>
      <c r="AU356" s="1">
        <f>ABS('P123LC - Compustat Legacy'!AY353-INDEX('P123LC - Compustat Current'!AU$8:AU$395,MATCH('P123LC - Compustat Delta'!$B356,'P123LC - Compustat Current'!$B$8:$B$395,0)))</f>
        <v>0</v>
      </c>
      <c r="AV356" s="1">
        <f>ABS('P123LC - Compustat Legacy'!AZ353-INDEX('P123LC - Compustat Current'!AV$8:AV$395,MATCH('P123LC - Compustat Delta'!$B356,'P123LC - Compustat Current'!$B$8:$B$395,0)))</f>
        <v>0</v>
      </c>
      <c r="AW356" s="1">
        <f>ABS('P123LC - Compustat Legacy'!BA353-INDEX('P123LC - Compustat Current'!AW$8:AW$395,MATCH('P123LC - Compustat Delta'!$B356,'P123LC - Compustat Current'!$B$8:$B$395,0)))</f>
        <v>0</v>
      </c>
      <c r="AX356" s="1">
        <f>ABS('P123LC - Compustat Legacy'!BB353-INDEX('P123LC - Compustat Current'!AX$8:AX$395,MATCH('P123LC - Compustat Delta'!$B356,'P123LC - Compustat Current'!$B$8:$B$395,0)))</f>
        <v>0</v>
      </c>
      <c r="AY356" s="1">
        <f>ABS('P123LC - Compustat Legacy'!BC353-INDEX('P123LC - Compustat Current'!AY$8:AY$395,MATCH('P123LC - Compustat Delta'!$B356,'P123LC - Compustat Current'!$B$8:$B$395,0)))</f>
        <v>0</v>
      </c>
      <c r="AZ356" s="1">
        <f>ABS('P123LC - Compustat Legacy'!BD353-INDEX('P123LC - Compustat Current'!AZ$8:AZ$395,MATCH('P123LC - Compustat Delta'!$B356,'P123LC - Compustat Current'!$B$8:$B$395,0)))</f>
        <v>0</v>
      </c>
      <c r="BA356" s="1">
        <f>ABS('P123LC - Compustat Legacy'!BE353-INDEX('P123LC - Compustat Current'!BA$8:BA$395,MATCH('P123LC - Compustat Delta'!$B356,'P123LC - Compustat Current'!$B$8:$B$395,0)))</f>
        <v>0.50999999999999801</v>
      </c>
      <c r="BB356" s="1">
        <f>ABS('P123LC - Compustat Legacy'!BF353-INDEX('P123LC - Compustat Current'!BB$8:BB$395,MATCH('P123LC - Compustat Delta'!$B356,'P123LC - Compustat Current'!$B$8:$B$395,0)))</f>
        <v>0</v>
      </c>
      <c r="BC356" s="1">
        <f>ABS('P123LC - Compustat Legacy'!BG353-INDEX('P123LC - Compustat Current'!BC$8:BC$395,MATCH('P123LC - Compustat Delta'!$B356,'P123LC - Compustat Current'!$B$8:$B$395,0)))</f>
        <v>0</v>
      </c>
      <c r="BD356" s="1">
        <f>ABS('P123LC - Compustat Legacy'!BH353-INDEX('P123LC - Compustat Current'!BD$8:BD$395,MATCH('P123LC - Compustat Delta'!$B356,'P123LC - Compustat Current'!$B$8:$B$395,0)))</f>
        <v>0</v>
      </c>
      <c r="BE356" s="1">
        <f>ABS('P123LC - Compustat Legacy'!BI353-INDEX('P123LC - Compustat Current'!BE$8:BE$395,MATCH('P123LC - Compustat Delta'!$B356,'P123LC - Compustat Current'!$B$8:$B$395,0)))</f>
        <v>0</v>
      </c>
      <c r="BF356" s="1">
        <f>ABS('P123LC - Compustat Legacy'!BJ353-INDEX('P123LC - Compustat Current'!BF$8:BF$395,MATCH('P123LC - Compustat Delta'!$B356,'P123LC - Compustat Current'!$B$8:$B$395,0)))</f>
        <v>0</v>
      </c>
      <c r="BG356" s="1">
        <f>ABS('P123LC - Compustat Legacy'!BK353-INDEX('P123LC - Compustat Current'!BG$8:BG$395,MATCH('P123LC - Compustat Delta'!$B356,'P123LC - Compustat Current'!$B$8:$B$395,0)))</f>
        <v>0</v>
      </c>
      <c r="BH356" s="1">
        <f>ABS('P123LC - Compustat Legacy'!BL353-INDEX('P123LC - Compustat Current'!BH$8:BH$395,MATCH('P123LC - Compustat Delta'!$B356,'P123LC - Compustat Current'!$B$8:$B$395,0)))</f>
        <v>0</v>
      </c>
      <c r="BI356" s="1">
        <f>ABS('P123LC - Compustat Legacy'!BM353-INDEX('P123LC - Compustat Current'!BI$8:BI$395,MATCH('P123LC - Compustat Delta'!$B356,'P123LC - Compustat Current'!$B$8:$B$395,0)))</f>
        <v>0</v>
      </c>
      <c r="BJ356" s="1">
        <f>ABS('P123LC - Compustat Legacy'!BN353-INDEX('P123LC - Compustat Current'!BJ$8:BJ$395,MATCH('P123LC - Compustat Delta'!$B356,'P123LC - Compustat Current'!$B$8:$B$395,0)))</f>
        <v>0</v>
      </c>
      <c r="BK356" s="1">
        <f>ABS('P123LC - Compustat Legacy'!BO353-INDEX('P123LC - Compustat Current'!BK$8:BK$395,MATCH('P123LC - Compustat Delta'!$B356,'P123LC - Compustat Current'!$B$8:$B$395,0)))</f>
        <v>0</v>
      </c>
      <c r="BL356" s="1">
        <f>ABS('P123LC - Compustat Legacy'!BP353-INDEX('P123LC - Compustat Current'!BL$8:BL$395,MATCH('P123LC - Compustat Delta'!$B356,'P123LC - Compustat Current'!$B$8:$B$395,0)))</f>
        <v>0</v>
      </c>
      <c r="BM356" s="1">
        <f>ABS('P123LC - Compustat Legacy'!BQ353-INDEX('P123LC - Compustat Current'!BM$8:BM$395,MATCH('P123LC - Compustat Delta'!$B356,'P123LC - Compustat Current'!$B$8:$B$395,0)))</f>
        <v>0</v>
      </c>
      <c r="BN356" s="1">
        <f>ABS('P123LC - Compustat Legacy'!BR353-INDEX('P123LC - Compustat Current'!BN$8:BN$395,MATCH('P123LC - Compustat Delta'!$B356,'P123LC - Compustat Current'!$B$8:$B$395,0)))</f>
        <v>0</v>
      </c>
      <c r="BO356" s="1">
        <f>ABS('P123LC - Compustat Legacy'!BS353-INDEX('P123LC - Compustat Current'!BO$8:BO$395,MATCH('P123LC - Compustat Delta'!$B356,'P123LC - Compustat Current'!$B$8:$B$395,0)))</f>
        <v>0</v>
      </c>
      <c r="BP356" s="1">
        <f>ABS('P123LC - Compustat Legacy'!BT353-INDEX('P123LC - Compustat Current'!BP$8:BP$395,MATCH('P123LC - Compustat Delta'!$B356,'P123LC - Compustat Current'!$B$8:$B$395,0)))</f>
        <v>1.5500000000000007</v>
      </c>
      <c r="BQ356" s="1">
        <f>ABS('P123LC - Compustat Legacy'!BU353-INDEX('P123LC - Compustat Current'!BQ$8:BQ$395,MATCH('P123LC - Compustat Delta'!$B356,'P123LC - Compustat Current'!$B$8:$B$395,0)))</f>
        <v>0</v>
      </c>
      <c r="BR356" s="1">
        <f>ABS('P123LC - Compustat Legacy'!BV353-INDEX('P123LC - Compustat Current'!BR$8:BR$395,MATCH('P123LC - Compustat Delta'!$B356,'P123LC - Compustat Current'!$B$8:$B$395,0)))</f>
        <v>1.75</v>
      </c>
      <c r="BS356" s="1">
        <f>ABS('P123LC - Compustat Legacy'!BW353-INDEX('P123LC - Compustat Current'!BS$8:BS$395,MATCH('P123LC - Compustat Delta'!$B356,'P123LC - Compustat Current'!$B$8:$B$395,0)))</f>
        <v>0</v>
      </c>
      <c r="BT356" s="1">
        <f>ABS('P123LC - Compustat Legacy'!BX353-INDEX('P123LC - Compustat Current'!BT$8:BT$395,MATCH('P123LC - Compustat Delta'!$B356,'P123LC - Compustat Current'!$B$8:$B$395,0)))</f>
        <v>0</v>
      </c>
      <c r="BU356" s="1">
        <f>ABS('P123LC - Compustat Legacy'!BY353-INDEX('P123LC - Compustat Current'!BU$8:BU$395,MATCH('P123LC - Compustat Delta'!$B356,'P123LC - Compustat Current'!$B$8:$B$395,0)))</f>
        <v>0</v>
      </c>
      <c r="BV356" s="1">
        <f>ABS('P123LC - Compustat Legacy'!BZ353-INDEX('P123LC - Compustat Current'!BV$8:BV$395,MATCH('P123LC - Compustat Delta'!$B356,'P123LC - Compustat Current'!$B$8:$B$395,0)))</f>
        <v>0</v>
      </c>
      <c r="BW356" s="1">
        <f>ABS('P123LC - Compustat Legacy'!CA353-INDEX('P123LC - Compustat Current'!BW$8:BW$395,MATCH('P123LC - Compustat Delta'!$B356,'P123LC - Compustat Current'!$B$8:$B$395,0)))</f>
        <v>0</v>
      </c>
      <c r="BX356" s="1">
        <f>ABS('P123LC - Compustat Legacy'!CB353-INDEX('P123LC - Compustat Current'!BX$8:BX$395,MATCH('P123LC - Compustat Delta'!$B356,'P123LC - Compustat Current'!$B$8:$B$395,0)))</f>
        <v>0</v>
      </c>
      <c r="BY356" s="1">
        <f>ABS('P123LC - Compustat Legacy'!CC353-INDEX('P123LC - Compustat Current'!BY$8:BY$395,MATCH('P123LC - Compustat Delta'!$B356,'P123LC - Compustat Current'!$B$8:$B$395,0)))</f>
        <v>0</v>
      </c>
      <c r="BZ356" s="1">
        <f>ABS('P123LC - Compustat Legacy'!CD353-INDEX('P123LC - Compustat Current'!BZ$8:BZ$395,MATCH('P123LC - Compustat Delta'!$B356,'P123LC - Compustat Current'!$B$8:$B$395,0)))</f>
        <v>0</v>
      </c>
      <c r="CA356" s="1">
        <f>ABS('P123LC - Compustat Legacy'!CE353-INDEX('P123LC - Compustat Current'!CA$8:CA$395,MATCH('P123LC - Compustat Delta'!$B356,'P123LC - Compustat Current'!$B$8:$B$395,0)))</f>
        <v>0</v>
      </c>
      <c r="CB356" s="1">
        <f>ABS('P123LC - Compustat Legacy'!CF353-INDEX('P123LC - Compustat Current'!CB$8:CB$395,MATCH('P123LC - Compustat Delta'!$B356,'P123LC - Compustat Current'!$B$8:$B$395,0)))</f>
        <v>0</v>
      </c>
      <c r="CC356" s="1">
        <f>ABS('P123LC - Compustat Legacy'!CG353-INDEX('P123LC - Compustat Current'!CC$8:CC$395,MATCH('P123LC - Compustat Delta'!$B356,'P123LC - Compustat Current'!$B$8:$B$395,0)))</f>
        <v>0</v>
      </c>
      <c r="CD356" s="1">
        <f>ABS('P123LC - Compustat Legacy'!CH353-INDEX('P123LC - Compustat Current'!CD$8:CD$395,MATCH('P123LC - Compustat Delta'!$B356,'P123LC - Compustat Current'!$B$8:$B$395,0)))</f>
        <v>0</v>
      </c>
      <c r="CE356" s="1">
        <f>ABS('P123LC - Compustat Legacy'!CI353-INDEX('P123LC - Compustat Current'!CE$8:CE$395,MATCH('P123LC - Compustat Delta'!$B356,'P123LC - Compustat Current'!$B$8:$B$395,0)))</f>
        <v>0</v>
      </c>
      <c r="CF356" s="1">
        <f>ABS('P123LC - Compustat Legacy'!CJ353-INDEX('P123LC - Compustat Current'!CF$8:CF$395,MATCH('P123LC - Compustat Delta'!$B356,'P123LC - Compustat Current'!$B$8:$B$395,0)))</f>
        <v>0.25999999999999979</v>
      </c>
      <c r="CG356" s="1">
        <f>ABS('P123LC - Compustat Legacy'!CK353-INDEX('P123LC - Compustat Current'!CG$8:CG$395,MATCH('P123LC - Compustat Delta'!$B356,'P123LC - Compustat Current'!$B$8:$B$395,0)))</f>
        <v>0.25999999999999801</v>
      </c>
      <c r="CH356" s="1">
        <f>ABS('P123LC - Compustat Legacy'!CL353-INDEX('P123LC - Compustat Current'!CH$8:CH$395,MATCH('P123LC - Compustat Delta'!$B356,'P123LC - Compustat Current'!$B$8:$B$395,0)))</f>
        <v>0</v>
      </c>
      <c r="CI356" s="1">
        <f>ABS('P123LC - Compustat Legacy'!CM353-INDEX('P123LC - Compustat Current'!CI$8:CI$395,MATCH('P123LC - Compustat Delta'!$B356,'P123LC - Compustat Current'!$B$8:$B$395,0)))</f>
        <v>0</v>
      </c>
      <c r="CJ356" s="1">
        <f>ABS('P123LC - Compustat Legacy'!CN353-INDEX('P123LC - Compustat Current'!CJ$8:CJ$395,MATCH('P123LC - Compustat Delta'!$B356,'P123LC - Compustat Current'!$B$8:$B$395,0)))</f>
        <v>0.25999999999999979</v>
      </c>
      <c r="CK356" s="1">
        <f>ABS('P123LC - Compustat Legacy'!CO353-INDEX('P123LC - Compustat Current'!CK$8:CK$395,MATCH('P123LC - Compustat Delta'!$B356,'P123LC - Compustat Current'!$B$8:$B$395,0)))</f>
        <v>0</v>
      </c>
      <c r="CL356" s="1">
        <f>ABS('P123LC - Compustat Legacy'!CP353-INDEX('P123LC - Compustat Current'!CL$8:CL$395,MATCH('P123LC - Compustat Delta'!$B356,'P123LC - Compustat Current'!$B$8:$B$395,0)))</f>
        <v>0</v>
      </c>
      <c r="CM356" s="1">
        <f>ABS('P123LC - Compustat Legacy'!CQ353-INDEX('P123LC - Compustat Current'!CM$8:CM$395,MATCH('P123LC - Compustat Delta'!$B356,'P123LC - Compustat Current'!$B$8:$B$395,0)))</f>
        <v>0</v>
      </c>
      <c r="CN356" s="1">
        <f>ABS('P123LC - Compustat Legacy'!CR353-INDEX('P123LC - Compustat Current'!CN$8:CN$395,MATCH('P123LC - Compustat Delta'!$B356,'P123LC - Compustat Current'!$B$8:$B$395,0)))</f>
        <v>0.51999999999999957</v>
      </c>
      <c r="CO356" s="1">
        <f>ABS('P123LC - Compustat Legacy'!CS353-INDEX('P123LC - Compustat Current'!CO$8:CO$395,MATCH('P123LC - Compustat Delta'!$B356,'P123LC - Compustat Current'!$B$8:$B$395,0)))</f>
        <v>0</v>
      </c>
      <c r="CP356" s="1">
        <f>ABS('P123LC - Compustat Legacy'!CT353-INDEX('P123LC - Compustat Current'!CP$8:CP$395,MATCH('P123LC - Compustat Delta'!$B356,'P123LC - Compustat Current'!$B$8:$B$395,0)))</f>
        <v>0.25999999999999979</v>
      </c>
      <c r="CQ356" s="1">
        <f>ABS('P123LC - Compustat Legacy'!CU353-INDEX('P123LC - Compustat Current'!CQ$8:CQ$395,MATCH('P123LC - Compustat Delta'!$B356,'P123LC - Compustat Current'!$B$8:$B$395,0)))</f>
        <v>0.25999999999999979</v>
      </c>
      <c r="CR356" s="1">
        <f>ABS('P123LC - Compustat Legacy'!CV353-INDEX('P123LC - Compustat Current'!CR$8:CR$395,MATCH('P123LC - Compustat Delta'!$B356,'P123LC - Compustat Current'!$B$8:$B$395,0)))</f>
        <v>0</v>
      </c>
      <c r="CS356" s="1">
        <f>ABS('P123LC - Compustat Legacy'!CW353-INDEX('P123LC - Compustat Current'!CS$8:CS$395,MATCH('P123LC - Compustat Delta'!$B356,'P123LC - Compustat Current'!$B$8:$B$395,0)))</f>
        <v>0.25999999999999979</v>
      </c>
      <c r="CT356" s="1">
        <f>ABS('P123LC - Compustat Legacy'!CX353-INDEX('P123LC - Compustat Current'!CT$8:CT$395,MATCH('P123LC - Compustat Delta'!$B356,'P123LC - Compustat Current'!$B$8:$B$395,0)))</f>
        <v>0.26000000000000156</v>
      </c>
      <c r="CU356" s="1">
        <f>ABS('P123LC - Compustat Legacy'!CY353-INDEX('P123LC - Compustat Current'!CU$8:CU$395,MATCH('P123LC - Compustat Delta'!$B356,'P123LC - Compustat Current'!$B$8:$B$395,0)))</f>
        <v>0.50999999999999979</v>
      </c>
      <c r="CV356" s="1">
        <f>ABS('P123LC - Compustat Legacy'!CZ353-INDEX('P123LC - Compustat Current'!CV$8:CV$395,MATCH('P123LC - Compustat Delta'!$B356,'P123LC - Compustat Current'!$B$8:$B$395,0)))</f>
        <v>0.51000000000000156</v>
      </c>
      <c r="CW356" s="1">
        <f>ABS('P123LC - Compustat Legacy'!DA353-INDEX('P123LC - Compustat Current'!CW$8:CW$395,MATCH('P123LC - Compustat Delta'!$B356,'P123LC - Compustat Current'!$B$8:$B$395,0)))</f>
        <v>0</v>
      </c>
      <c r="CX356" s="1">
        <f>ABS('P123LC - Compustat Legacy'!DB353-INDEX('P123LC - Compustat Current'!CX$8:CX$395,MATCH('P123LC - Compustat Delta'!$B356,'P123LC - Compustat Current'!$B$8:$B$395,0)))</f>
        <v>0</v>
      </c>
      <c r="CY356" s="1">
        <f>ABS('P123LC - Compustat Legacy'!DC353-INDEX('P123LC - Compustat Current'!CY$8:CY$395,MATCH('P123LC - Compustat Delta'!$B356,'P123LC - Compustat Current'!$B$8:$B$395,0)))</f>
        <v>0</v>
      </c>
    </row>
    <row r="357" spans="2:103" x14ac:dyDescent="0.25">
      <c r="B357" t="s">
        <v>442</v>
      </c>
      <c r="D357" s="1" t="s">
        <v>96</v>
      </c>
      <c r="E357" s="1">
        <f>ABS('P123LC - Compustat Legacy'!I354-INDEX('P123LC - Compustat Current'!E$8:E$395,MATCH('P123LC - Compustat Delta'!$B357,'P123LC - Compustat Current'!$B$8:$B$395,0)))</f>
        <v>0</v>
      </c>
      <c r="F357" s="1">
        <f>ABS('P123LC - Compustat Legacy'!J354-INDEX('P123LC - Compustat Current'!F$8:F$395,MATCH('P123LC - Compustat Delta'!$B357,'P123LC - Compustat Current'!$B$8:$B$395,0)))</f>
        <v>0</v>
      </c>
      <c r="G357" s="1">
        <f>ABS('P123LC - Compustat Legacy'!K354-INDEX('P123LC - Compustat Current'!G$8:G$395,MATCH('P123LC - Compustat Delta'!$B357,'P123LC - Compustat Current'!$B$8:$B$395,0)))</f>
        <v>0.78000000000000114</v>
      </c>
      <c r="H357" s="1">
        <f>ABS('P123LC - Compustat Legacy'!L354-INDEX('P123LC - Compustat Current'!H$8:H$395,MATCH('P123LC - Compustat Delta'!$B357,'P123LC - Compustat Current'!$B$8:$B$395,0)))</f>
        <v>0.25</v>
      </c>
      <c r="I357" s="1">
        <f>ABS('P123LC - Compustat Legacy'!M354-INDEX('P123LC - Compustat Current'!I$8:I$395,MATCH('P123LC - Compustat Delta'!$B357,'P123LC - Compustat Current'!$B$8:$B$395,0)))</f>
        <v>0</v>
      </c>
      <c r="J357" s="1">
        <f>ABS('P123LC - Compustat Legacy'!N354-INDEX('P123LC - Compustat Current'!J$8:J$395,MATCH('P123LC - Compustat Delta'!$B357,'P123LC - Compustat Current'!$B$8:$B$395,0)))</f>
        <v>0.25999999999999801</v>
      </c>
      <c r="K357" s="1">
        <f>ABS('P123LC - Compustat Legacy'!O354-INDEX('P123LC - Compustat Current'!K$8:K$395,MATCH('P123LC - Compustat Delta'!$B357,'P123LC - Compustat Current'!$B$8:$B$395,0)))</f>
        <v>0</v>
      </c>
      <c r="L357" s="1">
        <f>ABS('P123LC - Compustat Legacy'!P354-INDEX('P123LC - Compustat Current'!L$8:L$395,MATCH('P123LC - Compustat Delta'!$B357,'P123LC - Compustat Current'!$B$8:$B$395,0)))</f>
        <v>0.50999999999999979</v>
      </c>
      <c r="M357" s="1">
        <f>ABS('P123LC - Compustat Legacy'!Q354-INDEX('P123LC - Compustat Current'!M$8:M$395,MATCH('P123LC - Compustat Delta'!$B357,'P123LC - Compustat Current'!$B$8:$B$395,0)))</f>
        <v>0.52000000000000135</v>
      </c>
      <c r="N357" s="1">
        <f>ABS('P123LC - Compustat Legacy'!R354-INDEX('P123LC - Compustat Current'!N$8:N$395,MATCH('P123LC - Compustat Delta'!$B357,'P123LC - Compustat Current'!$B$8:$B$395,0)))</f>
        <v>0</v>
      </c>
      <c r="O357" s="1">
        <f>ABS('P123LC - Compustat Legacy'!S354-INDEX('P123LC - Compustat Current'!O$8:O$395,MATCH('P123LC - Compustat Delta'!$B357,'P123LC - Compustat Current'!$B$8:$B$395,0)))</f>
        <v>0</v>
      </c>
      <c r="P357" s="1">
        <f>ABS('P123LC - Compustat Legacy'!T354-INDEX('P123LC - Compustat Current'!P$8:P$395,MATCH('P123LC - Compustat Delta'!$B357,'P123LC - Compustat Current'!$B$8:$B$395,0)))</f>
        <v>0</v>
      </c>
      <c r="Q357" s="1">
        <f>ABS('P123LC - Compustat Legacy'!U354-INDEX('P123LC - Compustat Current'!Q$8:Q$395,MATCH('P123LC - Compustat Delta'!$B357,'P123LC - Compustat Current'!$B$8:$B$395,0)))</f>
        <v>0</v>
      </c>
      <c r="R357" s="1">
        <f>ABS('P123LC - Compustat Legacy'!V354-INDEX('P123LC - Compustat Current'!R$8:R$395,MATCH('P123LC - Compustat Delta'!$B357,'P123LC - Compustat Current'!$B$8:$B$395,0)))</f>
        <v>0</v>
      </c>
      <c r="S357" s="1">
        <f>ABS('P123LC - Compustat Legacy'!W354-INDEX('P123LC - Compustat Current'!S$8:S$395,MATCH('P123LC - Compustat Delta'!$B357,'P123LC - Compustat Current'!$B$8:$B$395,0)))</f>
        <v>0</v>
      </c>
      <c r="T357" s="1">
        <f>ABS('P123LC - Compustat Legacy'!X354-INDEX('P123LC - Compustat Current'!T$8:T$395,MATCH('P123LC - Compustat Delta'!$B357,'P123LC - Compustat Current'!$B$8:$B$395,0)))</f>
        <v>0</v>
      </c>
      <c r="U357" s="1">
        <f>ABS('P123LC - Compustat Legacy'!Y354-INDEX('P123LC - Compustat Current'!U$8:U$395,MATCH('P123LC - Compustat Delta'!$B357,'P123LC - Compustat Current'!$B$8:$B$395,0)))</f>
        <v>0</v>
      </c>
      <c r="V357" s="1">
        <f>ABS('P123LC - Compustat Legacy'!Z354-INDEX('P123LC - Compustat Current'!V$8:V$395,MATCH('P123LC - Compustat Delta'!$B357,'P123LC - Compustat Current'!$B$8:$B$395,0)))</f>
        <v>0</v>
      </c>
      <c r="W357" s="1">
        <f>ABS('P123LC - Compustat Legacy'!AA354-INDEX('P123LC - Compustat Current'!W$8:W$395,MATCH('P123LC - Compustat Delta'!$B357,'P123LC - Compustat Current'!$B$8:$B$395,0)))</f>
        <v>0</v>
      </c>
      <c r="X357" s="1">
        <f>ABS('P123LC - Compustat Legacy'!AB354-INDEX('P123LC - Compustat Current'!X$8:X$395,MATCH('P123LC - Compustat Delta'!$B357,'P123LC - Compustat Current'!$B$8:$B$395,0)))</f>
        <v>0</v>
      </c>
      <c r="Y357" s="1">
        <f>ABS('P123LC - Compustat Legacy'!AC354-INDEX('P123LC - Compustat Current'!Y$8:Y$395,MATCH('P123LC - Compustat Delta'!$B357,'P123LC - Compustat Current'!$B$8:$B$395,0)))</f>
        <v>0</v>
      </c>
      <c r="Z357" s="1">
        <f>ABS('P123LC - Compustat Legacy'!AD354-INDEX('P123LC - Compustat Current'!Z$8:Z$395,MATCH('P123LC - Compustat Delta'!$B357,'P123LC - Compustat Current'!$B$8:$B$395,0)))</f>
        <v>0</v>
      </c>
      <c r="AA357" s="1">
        <f>ABS('P123LC - Compustat Legacy'!AE354-INDEX('P123LC - Compustat Current'!AA$8:AA$395,MATCH('P123LC - Compustat Delta'!$B357,'P123LC - Compustat Current'!$B$8:$B$395,0)))</f>
        <v>0</v>
      </c>
      <c r="AB357" s="1">
        <f>ABS('P123LC - Compustat Legacy'!AF354-INDEX('P123LC - Compustat Current'!AB$8:AB$395,MATCH('P123LC - Compustat Delta'!$B357,'P123LC - Compustat Current'!$B$8:$B$395,0)))</f>
        <v>0</v>
      </c>
      <c r="AC357" s="1">
        <f>ABS('P123LC - Compustat Legacy'!AG354-INDEX('P123LC - Compustat Current'!AC$8:AC$395,MATCH('P123LC - Compustat Delta'!$B357,'P123LC - Compustat Current'!$B$8:$B$395,0)))</f>
        <v>0</v>
      </c>
      <c r="AD357" s="1">
        <f>ABS('P123LC - Compustat Legacy'!AH354-INDEX('P123LC - Compustat Current'!AD$8:AD$395,MATCH('P123LC - Compustat Delta'!$B357,'P123LC - Compustat Current'!$B$8:$B$395,0)))</f>
        <v>0</v>
      </c>
      <c r="AE357" s="1">
        <f>ABS('P123LC - Compustat Legacy'!AI354-INDEX('P123LC - Compustat Current'!AE$8:AE$395,MATCH('P123LC - Compustat Delta'!$B357,'P123LC - Compustat Current'!$B$8:$B$395,0)))</f>
        <v>0</v>
      </c>
      <c r="AF357" s="1">
        <f>ABS('P123LC - Compustat Legacy'!AJ354-INDEX('P123LC - Compustat Current'!AF$8:AF$395,MATCH('P123LC - Compustat Delta'!$B357,'P123LC - Compustat Current'!$B$8:$B$395,0)))</f>
        <v>0</v>
      </c>
      <c r="AG357" s="1">
        <f>ABS('P123LC - Compustat Legacy'!AK354-INDEX('P123LC - Compustat Current'!AG$8:AG$395,MATCH('P123LC - Compustat Delta'!$B357,'P123LC - Compustat Current'!$B$8:$B$395,0)))</f>
        <v>0</v>
      </c>
      <c r="AH357" s="1">
        <f>ABS('P123LC - Compustat Legacy'!AL354-INDEX('P123LC - Compustat Current'!AH$8:AH$395,MATCH('P123LC - Compustat Delta'!$B357,'P123LC - Compustat Current'!$B$8:$B$395,0)))</f>
        <v>0</v>
      </c>
      <c r="AI357" s="1">
        <f>ABS('P123LC - Compustat Legacy'!AM354-INDEX('P123LC - Compustat Current'!AI$8:AI$395,MATCH('P123LC - Compustat Delta'!$B357,'P123LC - Compustat Current'!$B$8:$B$395,0)))</f>
        <v>0</v>
      </c>
      <c r="AJ357" s="1">
        <f>ABS('P123LC - Compustat Legacy'!AN354-INDEX('P123LC - Compustat Current'!AJ$8:AJ$395,MATCH('P123LC - Compustat Delta'!$B357,'P123LC - Compustat Current'!$B$8:$B$395,0)))</f>
        <v>0</v>
      </c>
      <c r="AK357" s="1">
        <f>ABS('P123LC - Compustat Legacy'!AO354-INDEX('P123LC - Compustat Current'!AK$8:AK$395,MATCH('P123LC - Compustat Delta'!$B357,'P123LC - Compustat Current'!$B$8:$B$395,0)))</f>
        <v>0</v>
      </c>
      <c r="AL357" s="1">
        <f>ABS('P123LC - Compustat Legacy'!AP354-INDEX('P123LC - Compustat Current'!AL$8:AL$395,MATCH('P123LC - Compustat Delta'!$B357,'P123LC - Compustat Current'!$B$8:$B$395,0)))</f>
        <v>0</v>
      </c>
      <c r="AM357" s="1">
        <f>ABS('P123LC - Compustat Legacy'!AQ354-INDEX('P123LC - Compustat Current'!AM$8:AM$395,MATCH('P123LC - Compustat Delta'!$B357,'P123LC - Compustat Current'!$B$8:$B$395,0)))</f>
        <v>0</v>
      </c>
      <c r="AN357" s="1">
        <f>ABS('P123LC - Compustat Legacy'!AR354-INDEX('P123LC - Compustat Current'!AN$8:AN$395,MATCH('P123LC - Compustat Delta'!$B357,'P123LC - Compustat Current'!$B$8:$B$395,0)))</f>
        <v>0</v>
      </c>
      <c r="AO357" s="1">
        <f>ABS('P123LC - Compustat Legacy'!AS354-INDEX('P123LC - Compustat Current'!AO$8:AO$395,MATCH('P123LC - Compustat Delta'!$B357,'P123LC - Compustat Current'!$B$8:$B$395,0)))</f>
        <v>0</v>
      </c>
      <c r="AP357" s="1">
        <f>ABS('P123LC - Compustat Legacy'!AT354-INDEX('P123LC - Compustat Current'!AP$8:AP$395,MATCH('P123LC - Compustat Delta'!$B357,'P123LC - Compustat Current'!$B$8:$B$395,0)))</f>
        <v>0</v>
      </c>
      <c r="AQ357" s="1">
        <f>ABS('P123LC - Compustat Legacy'!AU354-INDEX('P123LC - Compustat Current'!AQ$8:AQ$395,MATCH('P123LC - Compustat Delta'!$B357,'P123LC - Compustat Current'!$B$8:$B$395,0)))</f>
        <v>0</v>
      </c>
      <c r="AR357" s="1">
        <f>ABS('P123LC - Compustat Legacy'!AV354-INDEX('P123LC - Compustat Current'!AR$8:AR$395,MATCH('P123LC - Compustat Delta'!$B357,'P123LC - Compustat Current'!$B$8:$B$395,0)))</f>
        <v>0</v>
      </c>
      <c r="AS357" s="1">
        <f>ABS('P123LC - Compustat Legacy'!AW354-INDEX('P123LC - Compustat Current'!AS$8:AS$395,MATCH('P123LC - Compustat Delta'!$B357,'P123LC - Compustat Current'!$B$8:$B$395,0)))</f>
        <v>0</v>
      </c>
      <c r="AT357" s="1">
        <f>ABS('P123LC - Compustat Legacy'!AX354-INDEX('P123LC - Compustat Current'!AT$8:AT$395,MATCH('P123LC - Compustat Delta'!$B357,'P123LC - Compustat Current'!$B$8:$B$395,0)))</f>
        <v>0.25999999999999091</v>
      </c>
      <c r="AU357" s="1">
        <f>ABS('P123LC - Compustat Legacy'!AY354-INDEX('P123LC - Compustat Current'!AU$8:AU$395,MATCH('P123LC - Compustat Delta'!$B357,'P123LC - Compustat Current'!$B$8:$B$395,0)))</f>
        <v>0</v>
      </c>
      <c r="AV357" s="1">
        <f>ABS('P123LC - Compustat Legacy'!AZ354-INDEX('P123LC - Compustat Current'!AV$8:AV$395,MATCH('P123LC - Compustat Delta'!$B357,'P123LC - Compustat Current'!$B$8:$B$395,0)))</f>
        <v>0</v>
      </c>
      <c r="AW357" s="1">
        <f>ABS('P123LC - Compustat Legacy'!BA354-INDEX('P123LC - Compustat Current'!AW$8:AW$395,MATCH('P123LC - Compustat Delta'!$B357,'P123LC - Compustat Current'!$B$8:$B$395,0)))</f>
        <v>0</v>
      </c>
      <c r="AX357" s="1">
        <f>ABS('P123LC - Compustat Legacy'!BB354-INDEX('P123LC - Compustat Current'!AX$8:AX$395,MATCH('P123LC - Compustat Delta'!$B357,'P123LC - Compustat Current'!$B$8:$B$395,0)))</f>
        <v>0</v>
      </c>
      <c r="AY357" s="1">
        <f>ABS('P123LC - Compustat Legacy'!BC354-INDEX('P123LC - Compustat Current'!AY$8:AY$395,MATCH('P123LC - Compustat Delta'!$B357,'P123LC - Compustat Current'!$B$8:$B$395,0)))</f>
        <v>0</v>
      </c>
      <c r="AZ357" s="1">
        <f>ABS('P123LC - Compustat Legacy'!BD354-INDEX('P123LC - Compustat Current'!AZ$8:AZ$395,MATCH('P123LC - Compustat Delta'!$B357,'P123LC - Compustat Current'!$B$8:$B$395,0)))</f>
        <v>0</v>
      </c>
      <c r="BA357" s="1">
        <f>ABS('P123LC - Compustat Legacy'!BE354-INDEX('P123LC - Compustat Current'!BA$8:BA$395,MATCH('P123LC - Compustat Delta'!$B357,'P123LC - Compustat Current'!$B$8:$B$395,0)))</f>
        <v>0</v>
      </c>
      <c r="BB357" s="1">
        <f>ABS('P123LC - Compustat Legacy'!BF354-INDEX('P123LC - Compustat Current'!BB$8:BB$395,MATCH('P123LC - Compustat Delta'!$B357,'P123LC - Compustat Current'!$B$8:$B$395,0)))</f>
        <v>0</v>
      </c>
      <c r="BC357" s="1">
        <f>ABS('P123LC - Compustat Legacy'!BG354-INDEX('P123LC - Compustat Current'!BC$8:BC$395,MATCH('P123LC - Compustat Delta'!$B357,'P123LC - Compustat Current'!$B$8:$B$395,0)))</f>
        <v>0</v>
      </c>
      <c r="BD357" s="1">
        <f>ABS('P123LC - Compustat Legacy'!BH354-INDEX('P123LC - Compustat Current'!BD$8:BD$395,MATCH('P123LC - Compustat Delta'!$B357,'P123LC - Compustat Current'!$B$8:$B$395,0)))</f>
        <v>0</v>
      </c>
      <c r="BE357" s="1">
        <f>ABS('P123LC - Compustat Legacy'!BI354-INDEX('P123LC - Compustat Current'!BE$8:BE$395,MATCH('P123LC - Compustat Delta'!$B357,'P123LC - Compustat Current'!$B$8:$B$395,0)))</f>
        <v>0</v>
      </c>
      <c r="BF357" s="1">
        <f>ABS('P123LC - Compustat Legacy'!BJ354-INDEX('P123LC - Compustat Current'!BF$8:BF$395,MATCH('P123LC - Compustat Delta'!$B357,'P123LC - Compustat Current'!$B$8:$B$395,0)))</f>
        <v>0</v>
      </c>
      <c r="BG357" s="1">
        <f>ABS('P123LC - Compustat Legacy'!BK354-INDEX('P123LC - Compustat Current'!BG$8:BG$395,MATCH('P123LC - Compustat Delta'!$B357,'P123LC - Compustat Current'!$B$8:$B$395,0)))</f>
        <v>0</v>
      </c>
      <c r="BH357" s="1">
        <f>ABS('P123LC - Compustat Legacy'!BL354-INDEX('P123LC - Compustat Current'!BH$8:BH$395,MATCH('P123LC - Compustat Delta'!$B357,'P123LC - Compustat Current'!$B$8:$B$395,0)))</f>
        <v>0</v>
      </c>
      <c r="BI357" s="1">
        <f>ABS('P123LC - Compustat Legacy'!BM354-INDEX('P123LC - Compustat Current'!BI$8:BI$395,MATCH('P123LC - Compustat Delta'!$B357,'P123LC - Compustat Current'!$B$8:$B$395,0)))</f>
        <v>0</v>
      </c>
      <c r="BJ357" s="1">
        <f>ABS('P123LC - Compustat Legacy'!BN354-INDEX('P123LC - Compustat Current'!BJ$8:BJ$395,MATCH('P123LC - Compustat Delta'!$B357,'P123LC - Compustat Current'!$B$8:$B$395,0)))</f>
        <v>0</v>
      </c>
      <c r="BK357" s="1">
        <f>ABS('P123LC - Compustat Legacy'!BO354-INDEX('P123LC - Compustat Current'!BK$8:BK$395,MATCH('P123LC - Compustat Delta'!$B357,'P123LC - Compustat Current'!$B$8:$B$395,0)))</f>
        <v>0</v>
      </c>
      <c r="BL357" s="1">
        <f>ABS('P123LC - Compustat Legacy'!BP354-INDEX('P123LC - Compustat Current'!BL$8:BL$395,MATCH('P123LC - Compustat Delta'!$B357,'P123LC - Compustat Current'!$B$8:$B$395,0)))</f>
        <v>0</v>
      </c>
      <c r="BM357" s="1">
        <f>ABS('P123LC - Compustat Legacy'!BQ354-INDEX('P123LC - Compustat Current'!BM$8:BM$395,MATCH('P123LC - Compustat Delta'!$B357,'P123LC - Compustat Current'!$B$8:$B$395,0)))</f>
        <v>0</v>
      </c>
      <c r="BN357" s="1">
        <f>ABS('P123LC - Compustat Legacy'!BR354-INDEX('P123LC - Compustat Current'!BN$8:BN$395,MATCH('P123LC - Compustat Delta'!$B357,'P123LC - Compustat Current'!$B$8:$B$395,0)))</f>
        <v>0</v>
      </c>
      <c r="BO357" s="1">
        <f>ABS('P123LC - Compustat Legacy'!BS354-INDEX('P123LC - Compustat Current'!BO$8:BO$395,MATCH('P123LC - Compustat Delta'!$B357,'P123LC - Compustat Current'!$B$8:$B$395,0)))</f>
        <v>0</v>
      </c>
      <c r="BP357" s="1">
        <f>ABS('P123LC - Compustat Legacy'!BT354-INDEX('P123LC - Compustat Current'!BP$8:BP$395,MATCH('P123LC - Compustat Delta'!$B357,'P123LC - Compustat Current'!$B$8:$B$395,0)))</f>
        <v>0</v>
      </c>
      <c r="BQ357" s="1">
        <f>ABS('P123LC - Compustat Legacy'!BU354-INDEX('P123LC - Compustat Current'!BQ$8:BQ$395,MATCH('P123LC - Compustat Delta'!$B357,'P123LC - Compustat Current'!$B$8:$B$395,0)))</f>
        <v>0</v>
      </c>
      <c r="BR357" s="1">
        <f>ABS('P123LC - Compustat Legacy'!BV354-INDEX('P123LC - Compustat Current'!BR$8:BR$395,MATCH('P123LC - Compustat Delta'!$B357,'P123LC - Compustat Current'!$B$8:$B$395,0)))</f>
        <v>0</v>
      </c>
      <c r="BS357" s="1">
        <f>ABS('P123LC - Compustat Legacy'!BW354-INDEX('P123LC - Compustat Current'!BS$8:BS$395,MATCH('P123LC - Compustat Delta'!$B357,'P123LC - Compustat Current'!$B$8:$B$395,0)))</f>
        <v>0</v>
      </c>
      <c r="BT357" s="1">
        <f>ABS('P123LC - Compustat Legacy'!BX354-INDEX('P123LC - Compustat Current'!BT$8:BT$395,MATCH('P123LC - Compustat Delta'!$B357,'P123LC - Compustat Current'!$B$8:$B$395,0)))</f>
        <v>0</v>
      </c>
      <c r="BU357" s="1">
        <f>ABS('P123LC - Compustat Legacy'!BY354-INDEX('P123LC - Compustat Current'!BU$8:BU$395,MATCH('P123LC - Compustat Delta'!$B357,'P123LC - Compustat Current'!$B$8:$B$395,0)))</f>
        <v>0</v>
      </c>
      <c r="BV357" s="1">
        <f>ABS('P123LC - Compustat Legacy'!BZ354-INDEX('P123LC - Compustat Current'!BV$8:BV$395,MATCH('P123LC - Compustat Delta'!$B357,'P123LC - Compustat Current'!$B$8:$B$395,0)))</f>
        <v>0</v>
      </c>
      <c r="BW357" s="1">
        <f>ABS('P123LC - Compustat Legacy'!CA354-INDEX('P123LC - Compustat Current'!BW$8:BW$395,MATCH('P123LC - Compustat Delta'!$B357,'P123LC - Compustat Current'!$B$8:$B$395,0)))</f>
        <v>0</v>
      </c>
      <c r="BX357" s="1">
        <f>ABS('P123LC - Compustat Legacy'!CB354-INDEX('P123LC - Compustat Current'!BX$8:BX$395,MATCH('P123LC - Compustat Delta'!$B357,'P123LC - Compustat Current'!$B$8:$B$395,0)))</f>
        <v>0</v>
      </c>
      <c r="BY357" s="1">
        <f>ABS('P123LC - Compustat Legacy'!CC354-INDEX('P123LC - Compustat Current'!BY$8:BY$395,MATCH('P123LC - Compustat Delta'!$B357,'P123LC - Compustat Current'!$B$8:$B$395,0)))</f>
        <v>0</v>
      </c>
      <c r="BZ357" s="1">
        <f>ABS('P123LC - Compustat Legacy'!CD354-INDEX('P123LC - Compustat Current'!BZ$8:BZ$395,MATCH('P123LC - Compustat Delta'!$B357,'P123LC - Compustat Current'!$B$8:$B$395,0)))</f>
        <v>0</v>
      </c>
      <c r="CA357" s="1">
        <f>ABS('P123LC - Compustat Legacy'!CE354-INDEX('P123LC - Compustat Current'!CA$8:CA$395,MATCH('P123LC - Compustat Delta'!$B357,'P123LC - Compustat Current'!$B$8:$B$395,0)))</f>
        <v>0</v>
      </c>
      <c r="CB357" s="1">
        <f>ABS('P123LC - Compustat Legacy'!CF354-INDEX('P123LC - Compustat Current'!CB$8:CB$395,MATCH('P123LC - Compustat Delta'!$B357,'P123LC - Compustat Current'!$B$8:$B$395,0)))</f>
        <v>0</v>
      </c>
      <c r="CC357" s="1">
        <f>ABS('P123LC - Compustat Legacy'!CG354-INDEX('P123LC - Compustat Current'!CC$8:CC$395,MATCH('P123LC - Compustat Delta'!$B357,'P123LC - Compustat Current'!$B$8:$B$395,0)))</f>
        <v>0</v>
      </c>
      <c r="CD357" s="1">
        <f>ABS('P123LC - Compustat Legacy'!CH354-INDEX('P123LC - Compustat Current'!CD$8:CD$395,MATCH('P123LC - Compustat Delta'!$B357,'P123LC - Compustat Current'!$B$8:$B$395,0)))</f>
        <v>0</v>
      </c>
      <c r="CE357" s="1">
        <f>ABS('P123LC - Compustat Legacy'!CI354-INDEX('P123LC - Compustat Current'!CE$8:CE$395,MATCH('P123LC - Compustat Delta'!$B357,'P123LC - Compustat Current'!$B$8:$B$395,0)))</f>
        <v>0</v>
      </c>
      <c r="CF357" s="1">
        <f>ABS('P123LC - Compustat Legacy'!CJ354-INDEX('P123LC - Compustat Current'!CF$8:CF$395,MATCH('P123LC - Compustat Delta'!$B357,'P123LC - Compustat Current'!$B$8:$B$395,0)))</f>
        <v>0</v>
      </c>
      <c r="CG357" s="1">
        <f>ABS('P123LC - Compustat Legacy'!CK354-INDEX('P123LC - Compustat Current'!CG$8:CG$395,MATCH('P123LC - Compustat Delta'!$B357,'P123LC - Compustat Current'!$B$8:$B$395,0)))</f>
        <v>0</v>
      </c>
      <c r="CH357" s="1">
        <f>ABS('P123LC - Compustat Legacy'!CL354-INDEX('P123LC - Compustat Current'!CH$8:CH$395,MATCH('P123LC - Compustat Delta'!$B357,'P123LC - Compustat Current'!$B$8:$B$395,0)))</f>
        <v>0</v>
      </c>
      <c r="CI357" s="1">
        <f>ABS('P123LC - Compustat Legacy'!CM354-INDEX('P123LC - Compustat Current'!CI$8:CI$395,MATCH('P123LC - Compustat Delta'!$B357,'P123LC - Compustat Current'!$B$8:$B$395,0)))</f>
        <v>0</v>
      </c>
      <c r="CJ357" s="1">
        <f>ABS('P123LC - Compustat Legacy'!CN354-INDEX('P123LC - Compustat Current'!CJ$8:CJ$395,MATCH('P123LC - Compustat Delta'!$B357,'P123LC - Compustat Current'!$B$8:$B$395,0)))</f>
        <v>0.26000000000000512</v>
      </c>
      <c r="CK357" s="1">
        <f>ABS('P123LC - Compustat Legacy'!CO354-INDEX('P123LC - Compustat Current'!CK$8:CK$395,MATCH('P123LC - Compustat Delta'!$B357,'P123LC - Compustat Current'!$B$8:$B$395,0)))</f>
        <v>0.50999999999999091</v>
      </c>
      <c r="CL357" s="1">
        <f>ABS('P123LC - Compustat Legacy'!CP354-INDEX('P123LC - Compustat Current'!CL$8:CL$395,MATCH('P123LC - Compustat Delta'!$B357,'P123LC - Compustat Current'!$B$8:$B$395,0)))</f>
        <v>0</v>
      </c>
      <c r="CM357" s="1">
        <f>ABS('P123LC - Compustat Legacy'!CQ354-INDEX('P123LC - Compustat Current'!CM$8:CM$395,MATCH('P123LC - Compustat Delta'!$B357,'P123LC - Compustat Current'!$B$8:$B$395,0)))</f>
        <v>0</v>
      </c>
      <c r="CN357" s="1">
        <f>ABS('P123LC - Compustat Legacy'!CR354-INDEX('P123LC - Compustat Current'!CN$8:CN$395,MATCH('P123LC - Compustat Delta'!$B357,'P123LC - Compustat Current'!$B$8:$B$395,0)))</f>
        <v>0.26000000000000512</v>
      </c>
      <c r="CO357" s="1">
        <f>ABS('P123LC - Compustat Legacy'!CS354-INDEX('P123LC - Compustat Current'!CO$8:CO$395,MATCH('P123LC - Compustat Delta'!$B357,'P123LC - Compustat Current'!$B$8:$B$395,0)))</f>
        <v>0</v>
      </c>
      <c r="CP357" s="1">
        <f>ABS('P123LC - Compustat Legacy'!CT354-INDEX('P123LC - Compustat Current'!CP$8:CP$395,MATCH('P123LC - Compustat Delta'!$B357,'P123LC - Compustat Current'!$B$8:$B$395,0)))</f>
        <v>0.25999999999999801</v>
      </c>
      <c r="CQ357" s="1">
        <f>ABS('P123LC - Compustat Legacy'!CU354-INDEX('P123LC - Compustat Current'!CQ$8:CQ$395,MATCH('P123LC - Compustat Delta'!$B357,'P123LC - Compustat Current'!$B$8:$B$395,0)))</f>
        <v>0.25999999999999801</v>
      </c>
      <c r="CR357" s="1">
        <f>ABS('P123LC - Compustat Legacy'!CV354-INDEX('P123LC - Compustat Current'!CR$8:CR$395,MATCH('P123LC - Compustat Delta'!$B357,'P123LC - Compustat Current'!$B$8:$B$395,0)))</f>
        <v>0</v>
      </c>
      <c r="CS357" s="1">
        <f>ABS('P123LC - Compustat Legacy'!CW354-INDEX('P123LC - Compustat Current'!CS$8:CS$395,MATCH('P123LC - Compustat Delta'!$B357,'P123LC - Compustat Current'!$B$8:$B$395,0)))</f>
        <v>0.26000000000000512</v>
      </c>
      <c r="CT357" s="1">
        <f>ABS('P123LC - Compustat Legacy'!CX354-INDEX('P123LC - Compustat Current'!CT$8:CT$395,MATCH('P123LC - Compustat Delta'!$B357,'P123LC - Compustat Current'!$B$8:$B$395,0)))</f>
        <v>0.78000000000000114</v>
      </c>
      <c r="CU357" s="1">
        <f>ABS('P123LC - Compustat Legacy'!CY354-INDEX('P123LC - Compustat Current'!CU$8:CU$395,MATCH('P123LC - Compustat Delta'!$B357,'P123LC - Compustat Current'!$B$8:$B$395,0)))</f>
        <v>0.51000000000000512</v>
      </c>
      <c r="CV357" s="1">
        <f>ABS('P123LC - Compustat Legacy'!CZ354-INDEX('P123LC - Compustat Current'!CV$8:CV$395,MATCH('P123LC - Compustat Delta'!$B357,'P123LC - Compustat Current'!$B$8:$B$395,0)))</f>
        <v>0.52000000000000313</v>
      </c>
      <c r="CW357" s="1">
        <f>ABS('P123LC - Compustat Legacy'!DA354-INDEX('P123LC - Compustat Current'!CW$8:CW$395,MATCH('P123LC - Compustat Delta'!$B357,'P123LC - Compustat Current'!$B$8:$B$395,0)))</f>
        <v>0</v>
      </c>
      <c r="CX357" s="1">
        <f>ABS('P123LC - Compustat Legacy'!DB354-INDEX('P123LC - Compustat Current'!CX$8:CX$395,MATCH('P123LC - Compustat Delta'!$B357,'P123LC - Compustat Current'!$B$8:$B$395,0)))</f>
        <v>0</v>
      </c>
      <c r="CY357" s="1">
        <f>ABS('P123LC - Compustat Legacy'!DC354-INDEX('P123LC - Compustat Current'!CY$8:CY$395,MATCH('P123LC - Compustat Delta'!$B357,'P123LC - Compustat Current'!$B$8:$B$395,0)))</f>
        <v>0</v>
      </c>
    </row>
    <row r="358" spans="2:103" x14ac:dyDescent="0.25">
      <c r="B358" t="s">
        <v>450</v>
      </c>
      <c r="D358" s="1" t="s">
        <v>96</v>
      </c>
      <c r="E358" s="1">
        <f>ABS('P123LC - Compustat Legacy'!I355-INDEX('P123LC - Compustat Current'!E$8:E$395,MATCH('P123LC - Compustat Delta'!$B358,'P123LC - Compustat Current'!$B$8:$B$395,0)))</f>
        <v>1.8000000000000007</v>
      </c>
      <c r="F358" s="1">
        <f>ABS('P123LC - Compustat Legacy'!J355-INDEX('P123LC - Compustat Current'!F$8:F$395,MATCH('P123LC - Compustat Delta'!$B358,'P123LC - Compustat Current'!$B$8:$B$395,0)))</f>
        <v>0.51000000000000156</v>
      </c>
      <c r="G358" s="1">
        <f>ABS('P123LC - Compustat Legacy'!K355-INDEX('P123LC - Compustat Current'!G$8:G$395,MATCH('P123LC - Compustat Delta'!$B358,'P123LC - Compustat Current'!$B$8:$B$395,0)))</f>
        <v>0.51999999999999957</v>
      </c>
      <c r="H358" s="1">
        <f>ABS('P123LC - Compustat Legacy'!L355-INDEX('P123LC - Compustat Current'!H$8:H$395,MATCH('P123LC - Compustat Delta'!$B358,'P123LC - Compustat Current'!$B$8:$B$395,0)))</f>
        <v>0</v>
      </c>
      <c r="I358" s="1">
        <f>ABS('P123LC - Compustat Legacy'!M355-INDEX('P123LC - Compustat Current'!I$8:I$395,MATCH('P123LC - Compustat Delta'!$B358,'P123LC - Compustat Current'!$B$8:$B$395,0)))</f>
        <v>0</v>
      </c>
      <c r="J358" s="1">
        <f>ABS('P123LC - Compustat Legacy'!N355-INDEX('P123LC - Compustat Current'!J$8:J$395,MATCH('P123LC - Compustat Delta'!$B358,'P123LC - Compustat Current'!$B$8:$B$395,0)))</f>
        <v>0.26000000000000023</v>
      </c>
      <c r="K358" s="1">
        <f>ABS('P123LC - Compustat Legacy'!O355-INDEX('P123LC - Compustat Current'!K$8:K$395,MATCH('P123LC - Compustat Delta'!$B358,'P123LC - Compustat Current'!$B$8:$B$395,0)))</f>
        <v>0</v>
      </c>
      <c r="L358" s="1">
        <f>ABS('P123LC - Compustat Legacy'!P355-INDEX('P123LC - Compustat Current'!L$8:L$395,MATCH('P123LC - Compustat Delta'!$B358,'P123LC - Compustat Current'!$B$8:$B$395,0)))</f>
        <v>0.25999999999999801</v>
      </c>
      <c r="M358" s="1">
        <f>ABS('P123LC - Compustat Legacy'!Q355-INDEX('P123LC - Compustat Current'!M$8:M$395,MATCH('P123LC - Compustat Delta'!$B358,'P123LC - Compustat Current'!$B$8:$B$395,0)))</f>
        <v>0.25999999999999801</v>
      </c>
      <c r="N358" s="1">
        <f>ABS('P123LC - Compustat Legacy'!R355-INDEX('P123LC - Compustat Current'!N$8:N$395,MATCH('P123LC - Compustat Delta'!$B358,'P123LC - Compustat Current'!$B$8:$B$395,0)))</f>
        <v>0.25999999999999979</v>
      </c>
      <c r="O358" s="1">
        <f>ABS('P123LC - Compustat Legacy'!S355-INDEX('P123LC - Compustat Current'!O$8:O$395,MATCH('P123LC - Compustat Delta'!$B358,'P123LC - Compustat Current'!$B$8:$B$395,0)))</f>
        <v>0</v>
      </c>
      <c r="P358" s="1">
        <f>ABS('P123LC - Compustat Legacy'!T355-INDEX('P123LC - Compustat Current'!P$8:P$395,MATCH('P123LC - Compustat Delta'!$B358,'P123LC - Compustat Current'!$B$8:$B$395,0)))</f>
        <v>0</v>
      </c>
      <c r="Q358" s="1">
        <f>ABS('P123LC - Compustat Legacy'!U355-INDEX('P123LC - Compustat Current'!Q$8:Q$395,MATCH('P123LC - Compustat Delta'!$B358,'P123LC - Compustat Current'!$B$8:$B$395,0)))</f>
        <v>0</v>
      </c>
      <c r="R358" s="1">
        <f>ABS('P123LC - Compustat Legacy'!V355-INDEX('P123LC - Compustat Current'!R$8:R$395,MATCH('P123LC - Compustat Delta'!$B358,'P123LC - Compustat Current'!$B$8:$B$395,0)))</f>
        <v>0</v>
      </c>
      <c r="S358" s="1">
        <f>ABS('P123LC - Compustat Legacy'!W355-INDEX('P123LC - Compustat Current'!S$8:S$395,MATCH('P123LC - Compustat Delta'!$B358,'P123LC - Compustat Current'!$B$8:$B$395,0)))</f>
        <v>0</v>
      </c>
      <c r="T358" s="1">
        <f>ABS('P123LC - Compustat Legacy'!X355-INDEX('P123LC - Compustat Current'!T$8:T$395,MATCH('P123LC - Compustat Delta'!$B358,'P123LC - Compustat Current'!$B$8:$B$395,0)))</f>
        <v>0</v>
      </c>
      <c r="U358" s="1">
        <f>ABS('P123LC - Compustat Legacy'!Y355-INDEX('P123LC - Compustat Current'!U$8:U$395,MATCH('P123LC - Compustat Delta'!$B358,'P123LC - Compustat Current'!$B$8:$B$395,0)))</f>
        <v>0</v>
      </c>
      <c r="V358" s="1">
        <f>ABS('P123LC - Compustat Legacy'!Z355-INDEX('P123LC - Compustat Current'!V$8:V$395,MATCH('P123LC - Compustat Delta'!$B358,'P123LC - Compustat Current'!$B$8:$B$395,0)))</f>
        <v>0</v>
      </c>
      <c r="W358" s="1">
        <f>ABS('P123LC - Compustat Legacy'!AA355-INDEX('P123LC - Compustat Current'!W$8:W$395,MATCH('P123LC - Compustat Delta'!$B358,'P123LC - Compustat Current'!$B$8:$B$395,0)))</f>
        <v>0</v>
      </c>
      <c r="X358" s="1">
        <f>ABS('P123LC - Compustat Legacy'!AB355-INDEX('P123LC - Compustat Current'!X$8:X$395,MATCH('P123LC - Compustat Delta'!$B358,'P123LC - Compustat Current'!$B$8:$B$395,0)))</f>
        <v>0</v>
      </c>
      <c r="Y358" s="1">
        <f>ABS('P123LC - Compustat Legacy'!AC355-INDEX('P123LC - Compustat Current'!Y$8:Y$395,MATCH('P123LC - Compustat Delta'!$B358,'P123LC - Compustat Current'!$B$8:$B$395,0)))</f>
        <v>0</v>
      </c>
      <c r="Z358" s="1">
        <f>ABS('P123LC - Compustat Legacy'!AD355-INDEX('P123LC - Compustat Current'!Z$8:Z$395,MATCH('P123LC - Compustat Delta'!$B358,'P123LC - Compustat Current'!$B$8:$B$395,0)))</f>
        <v>0</v>
      </c>
      <c r="AA358" s="1">
        <f>ABS('P123LC - Compustat Legacy'!AE355-INDEX('P123LC - Compustat Current'!AA$8:AA$395,MATCH('P123LC - Compustat Delta'!$B358,'P123LC - Compustat Current'!$B$8:$B$395,0)))</f>
        <v>0</v>
      </c>
      <c r="AB358" s="1">
        <f>ABS('P123LC - Compustat Legacy'!AF355-INDEX('P123LC - Compustat Current'!AB$8:AB$395,MATCH('P123LC - Compustat Delta'!$B358,'P123LC - Compustat Current'!$B$8:$B$395,0)))</f>
        <v>0</v>
      </c>
      <c r="AC358" s="1">
        <f>ABS('P123LC - Compustat Legacy'!AG355-INDEX('P123LC - Compustat Current'!AC$8:AC$395,MATCH('P123LC - Compustat Delta'!$B358,'P123LC - Compustat Current'!$B$8:$B$395,0)))</f>
        <v>0</v>
      </c>
      <c r="AD358" s="1">
        <f>ABS('P123LC - Compustat Legacy'!AH355-INDEX('P123LC - Compustat Current'!AD$8:AD$395,MATCH('P123LC - Compustat Delta'!$B358,'P123LC - Compustat Current'!$B$8:$B$395,0)))</f>
        <v>0</v>
      </c>
      <c r="AE358" s="1">
        <f>ABS('P123LC - Compustat Legacy'!AI355-INDEX('P123LC - Compustat Current'!AE$8:AE$395,MATCH('P123LC - Compustat Delta'!$B358,'P123LC - Compustat Current'!$B$8:$B$395,0)))</f>
        <v>0</v>
      </c>
      <c r="AF358" s="1">
        <f>ABS('P123LC - Compustat Legacy'!AJ355-INDEX('P123LC - Compustat Current'!AF$8:AF$395,MATCH('P123LC - Compustat Delta'!$B358,'P123LC - Compustat Current'!$B$8:$B$395,0)))</f>
        <v>0</v>
      </c>
      <c r="AG358" s="1">
        <f>ABS('P123LC - Compustat Legacy'!AK355-INDEX('P123LC - Compustat Current'!AG$8:AG$395,MATCH('P123LC - Compustat Delta'!$B358,'P123LC - Compustat Current'!$B$8:$B$395,0)))</f>
        <v>0</v>
      </c>
      <c r="AH358" s="1">
        <f>ABS('P123LC - Compustat Legacy'!AL355-INDEX('P123LC - Compustat Current'!AH$8:AH$395,MATCH('P123LC - Compustat Delta'!$B358,'P123LC - Compustat Current'!$B$8:$B$395,0)))</f>
        <v>0</v>
      </c>
      <c r="AI358" s="1">
        <f>ABS('P123LC - Compustat Legacy'!AM355-INDEX('P123LC - Compustat Current'!AI$8:AI$395,MATCH('P123LC - Compustat Delta'!$B358,'P123LC - Compustat Current'!$B$8:$B$395,0)))</f>
        <v>0</v>
      </c>
      <c r="AJ358" s="1">
        <f>ABS('P123LC - Compustat Legacy'!AN355-INDEX('P123LC - Compustat Current'!AJ$8:AJ$395,MATCH('P123LC - Compustat Delta'!$B358,'P123LC - Compustat Current'!$B$8:$B$395,0)))</f>
        <v>0</v>
      </c>
      <c r="AK358" s="1">
        <f>ABS('P123LC - Compustat Legacy'!AO355-INDEX('P123LC - Compustat Current'!AK$8:AK$395,MATCH('P123LC - Compustat Delta'!$B358,'P123LC - Compustat Current'!$B$8:$B$395,0)))</f>
        <v>0</v>
      </c>
      <c r="AL358" s="1">
        <f>ABS('P123LC - Compustat Legacy'!AP355-INDEX('P123LC - Compustat Current'!AL$8:AL$395,MATCH('P123LC - Compustat Delta'!$B358,'P123LC - Compustat Current'!$B$8:$B$395,0)))</f>
        <v>0</v>
      </c>
      <c r="AM358" s="1">
        <f>ABS('P123LC - Compustat Legacy'!AQ355-INDEX('P123LC - Compustat Current'!AM$8:AM$395,MATCH('P123LC - Compustat Delta'!$B358,'P123LC - Compustat Current'!$B$8:$B$395,0)))</f>
        <v>0</v>
      </c>
      <c r="AN358" s="1">
        <f>ABS('P123LC - Compustat Legacy'!AR355-INDEX('P123LC - Compustat Current'!AN$8:AN$395,MATCH('P123LC - Compustat Delta'!$B358,'P123LC - Compustat Current'!$B$8:$B$395,0)))</f>
        <v>11.86</v>
      </c>
      <c r="AO358" s="1">
        <f>ABS('P123LC - Compustat Legacy'!AS355-INDEX('P123LC - Compustat Current'!AO$8:AO$395,MATCH('P123LC - Compustat Delta'!$B358,'P123LC - Compustat Current'!$B$8:$B$395,0)))</f>
        <v>0</v>
      </c>
      <c r="AP358" s="1">
        <f>ABS('P123LC - Compustat Legacy'!AT355-INDEX('P123LC - Compustat Current'!AP$8:AP$395,MATCH('P123LC - Compustat Delta'!$B358,'P123LC - Compustat Current'!$B$8:$B$395,0)))</f>
        <v>0</v>
      </c>
      <c r="AQ358" s="1">
        <f>ABS('P123LC - Compustat Legacy'!AU355-INDEX('P123LC - Compustat Current'!AQ$8:AQ$395,MATCH('P123LC - Compustat Delta'!$B358,'P123LC - Compustat Current'!$B$8:$B$395,0)))</f>
        <v>0</v>
      </c>
      <c r="AR358" s="1">
        <f>ABS('P123LC - Compustat Legacy'!AV355-INDEX('P123LC - Compustat Current'!AR$8:AR$395,MATCH('P123LC - Compustat Delta'!$B358,'P123LC - Compustat Current'!$B$8:$B$395,0)))</f>
        <v>0</v>
      </c>
      <c r="AS358" s="1">
        <f>ABS('P123LC - Compustat Legacy'!AW355-INDEX('P123LC - Compustat Current'!AS$8:AS$395,MATCH('P123LC - Compustat Delta'!$B358,'P123LC - Compustat Current'!$B$8:$B$395,0)))</f>
        <v>34.019999999999996</v>
      </c>
      <c r="AT358" s="1">
        <f>ABS('P123LC - Compustat Legacy'!AX355-INDEX('P123LC - Compustat Current'!AT$8:AT$395,MATCH('P123LC - Compustat Delta'!$B358,'P123LC - Compustat Current'!$B$8:$B$395,0)))</f>
        <v>34.530000000000008</v>
      </c>
      <c r="AU358" s="1">
        <f>ABS('P123LC - Compustat Legacy'!AY355-INDEX('P123LC - Compustat Current'!AU$8:AU$395,MATCH('P123LC - Compustat Delta'!$B358,'P123LC - Compustat Current'!$B$8:$B$395,0)))</f>
        <v>0</v>
      </c>
      <c r="AV358" s="1">
        <f>ABS('P123LC - Compustat Legacy'!AZ355-INDEX('P123LC - Compustat Current'!AV$8:AV$395,MATCH('P123LC - Compustat Delta'!$B358,'P123LC - Compustat Current'!$B$8:$B$395,0)))</f>
        <v>0</v>
      </c>
      <c r="AW358" s="1">
        <f>ABS('P123LC - Compustat Legacy'!BA355-INDEX('P123LC - Compustat Current'!AW$8:AW$395,MATCH('P123LC - Compustat Delta'!$B358,'P123LC - Compustat Current'!$B$8:$B$395,0)))</f>
        <v>0</v>
      </c>
      <c r="AX358" s="1">
        <f>ABS('P123LC - Compustat Legacy'!BB355-INDEX('P123LC - Compustat Current'!AX$8:AX$395,MATCH('P123LC - Compustat Delta'!$B358,'P123LC - Compustat Current'!$B$8:$B$395,0)))</f>
        <v>0</v>
      </c>
      <c r="AY358" s="1">
        <f>ABS('P123LC - Compustat Legacy'!BC355-INDEX('P123LC - Compustat Current'!AY$8:AY$395,MATCH('P123LC - Compustat Delta'!$B358,'P123LC - Compustat Current'!$B$8:$B$395,0)))</f>
        <v>0</v>
      </c>
      <c r="AZ358" s="1">
        <f>ABS('P123LC - Compustat Legacy'!BD355-INDEX('P123LC - Compustat Current'!AZ$8:AZ$395,MATCH('P123LC - Compustat Delta'!$B358,'P123LC - Compustat Current'!$B$8:$B$395,0)))</f>
        <v>0</v>
      </c>
      <c r="BA358" s="1">
        <f>ABS('P123LC - Compustat Legacy'!BE355-INDEX('P123LC - Compustat Current'!BA$8:BA$395,MATCH('P123LC - Compustat Delta'!$B358,'P123LC - Compustat Current'!$B$8:$B$395,0)))</f>
        <v>0</v>
      </c>
      <c r="BB358" s="1">
        <f>ABS('P123LC - Compustat Legacy'!BF355-INDEX('P123LC - Compustat Current'!BB$8:BB$395,MATCH('P123LC - Compustat Delta'!$B358,'P123LC - Compustat Current'!$B$8:$B$395,0)))</f>
        <v>0</v>
      </c>
      <c r="BC358" s="1">
        <f>ABS('P123LC - Compustat Legacy'!BG355-INDEX('P123LC - Compustat Current'!BC$8:BC$395,MATCH('P123LC - Compustat Delta'!$B358,'P123LC - Compustat Current'!$B$8:$B$395,0)))</f>
        <v>0</v>
      </c>
      <c r="BD358" s="1">
        <f>ABS('P123LC - Compustat Legacy'!BH355-INDEX('P123LC - Compustat Current'!BD$8:BD$395,MATCH('P123LC - Compustat Delta'!$B358,'P123LC - Compustat Current'!$B$8:$B$395,0)))</f>
        <v>0</v>
      </c>
      <c r="BE358" s="1">
        <f>ABS('P123LC - Compustat Legacy'!BI355-INDEX('P123LC - Compustat Current'!BE$8:BE$395,MATCH('P123LC - Compustat Delta'!$B358,'P123LC - Compustat Current'!$B$8:$B$395,0)))</f>
        <v>0</v>
      </c>
      <c r="BF358" s="1">
        <f>ABS('P123LC - Compustat Legacy'!BJ355-INDEX('P123LC - Compustat Current'!BF$8:BF$395,MATCH('P123LC - Compustat Delta'!$B358,'P123LC - Compustat Current'!$B$8:$B$395,0)))</f>
        <v>0</v>
      </c>
      <c r="BG358" s="1">
        <f>ABS('P123LC - Compustat Legacy'!BK355-INDEX('P123LC - Compustat Current'!BG$8:BG$395,MATCH('P123LC - Compustat Delta'!$B358,'P123LC - Compustat Current'!$B$8:$B$395,0)))</f>
        <v>0</v>
      </c>
      <c r="BH358" s="1">
        <f>ABS('P123LC - Compustat Legacy'!BL355-INDEX('P123LC - Compustat Current'!BH$8:BH$395,MATCH('P123LC - Compustat Delta'!$B358,'P123LC - Compustat Current'!$B$8:$B$395,0)))</f>
        <v>0</v>
      </c>
      <c r="BI358" s="1">
        <f>ABS('P123LC - Compustat Legacy'!BM355-INDEX('P123LC - Compustat Current'!BI$8:BI$395,MATCH('P123LC - Compustat Delta'!$B358,'P123LC - Compustat Current'!$B$8:$B$395,0)))</f>
        <v>0</v>
      </c>
      <c r="BJ358" s="1">
        <f>ABS('P123LC - Compustat Legacy'!BN355-INDEX('P123LC - Compustat Current'!BJ$8:BJ$395,MATCH('P123LC - Compustat Delta'!$B358,'P123LC - Compustat Current'!$B$8:$B$395,0)))</f>
        <v>0</v>
      </c>
      <c r="BK358" s="1">
        <f>ABS('P123LC - Compustat Legacy'!BO355-INDEX('P123LC - Compustat Current'!BK$8:BK$395,MATCH('P123LC - Compustat Delta'!$B358,'P123LC - Compustat Current'!$B$8:$B$395,0)))</f>
        <v>0</v>
      </c>
      <c r="BL358" s="1">
        <f>ABS('P123LC - Compustat Legacy'!BP355-INDEX('P123LC - Compustat Current'!BL$8:BL$395,MATCH('P123LC - Compustat Delta'!$B358,'P123LC - Compustat Current'!$B$8:$B$395,0)))</f>
        <v>0</v>
      </c>
      <c r="BM358" s="1">
        <f>ABS('P123LC - Compustat Legacy'!BQ355-INDEX('P123LC - Compustat Current'!BM$8:BM$395,MATCH('P123LC - Compustat Delta'!$B358,'P123LC - Compustat Current'!$B$8:$B$395,0)))</f>
        <v>0</v>
      </c>
      <c r="BN358" s="1">
        <f>ABS('P123LC - Compustat Legacy'!BR355-INDEX('P123LC - Compustat Current'!BN$8:BN$395,MATCH('P123LC - Compustat Delta'!$B358,'P123LC - Compustat Current'!$B$8:$B$395,0)))</f>
        <v>0</v>
      </c>
      <c r="BO358" s="1">
        <f>ABS('P123LC - Compustat Legacy'!BS355-INDEX('P123LC - Compustat Current'!BO$8:BO$395,MATCH('P123LC - Compustat Delta'!$B358,'P123LC - Compustat Current'!$B$8:$B$395,0)))</f>
        <v>0</v>
      </c>
      <c r="BP358" s="1">
        <f>ABS('P123LC - Compustat Legacy'!BT355-INDEX('P123LC - Compustat Current'!BP$8:BP$395,MATCH('P123LC - Compustat Delta'!$B358,'P123LC - Compustat Current'!$B$8:$B$395,0)))</f>
        <v>0</v>
      </c>
      <c r="BQ358" s="1">
        <f>ABS('P123LC - Compustat Legacy'!BU355-INDEX('P123LC - Compustat Current'!BQ$8:BQ$395,MATCH('P123LC - Compustat Delta'!$B358,'P123LC - Compustat Current'!$B$8:$B$395,0)))</f>
        <v>0</v>
      </c>
      <c r="BR358" s="1">
        <f>ABS('P123LC - Compustat Legacy'!BV355-INDEX('P123LC - Compustat Current'!BR$8:BR$395,MATCH('P123LC - Compustat Delta'!$B358,'P123LC - Compustat Current'!$B$8:$B$395,0)))</f>
        <v>0</v>
      </c>
      <c r="BS358" s="1">
        <f>ABS('P123LC - Compustat Legacy'!BW355-INDEX('P123LC - Compustat Current'!BS$8:BS$395,MATCH('P123LC - Compustat Delta'!$B358,'P123LC - Compustat Current'!$B$8:$B$395,0)))</f>
        <v>0.25999999999999801</v>
      </c>
      <c r="BT358" s="1">
        <f>ABS('P123LC - Compustat Legacy'!BX355-INDEX('P123LC - Compustat Current'!BT$8:BT$395,MATCH('P123LC - Compustat Delta'!$B358,'P123LC - Compustat Current'!$B$8:$B$395,0)))</f>
        <v>0.25</v>
      </c>
      <c r="BU358" s="1">
        <f>ABS('P123LC - Compustat Legacy'!BY355-INDEX('P123LC - Compustat Current'!BU$8:BU$395,MATCH('P123LC - Compustat Delta'!$B358,'P123LC - Compustat Current'!$B$8:$B$395,0)))</f>
        <v>0</v>
      </c>
      <c r="BV358" s="1">
        <f>ABS('P123LC - Compustat Legacy'!BZ355-INDEX('P123LC - Compustat Current'!BV$8:BV$395,MATCH('P123LC - Compustat Delta'!$B358,'P123LC - Compustat Current'!$B$8:$B$395,0)))</f>
        <v>0</v>
      </c>
      <c r="BW358" s="1">
        <f>ABS('P123LC - Compustat Legacy'!CA355-INDEX('P123LC - Compustat Current'!BW$8:BW$395,MATCH('P123LC - Compustat Delta'!$B358,'P123LC - Compustat Current'!$B$8:$B$395,0)))</f>
        <v>0.51999999999999602</v>
      </c>
      <c r="BX358" s="1">
        <f>ABS('P123LC - Compustat Legacy'!CB355-INDEX('P123LC - Compustat Current'!BX$8:BX$395,MATCH('P123LC - Compustat Delta'!$B358,'P123LC - Compustat Current'!$B$8:$B$395,0)))</f>
        <v>0</v>
      </c>
      <c r="BY358" s="1">
        <f>ABS('P123LC - Compustat Legacy'!CC355-INDEX('P123LC - Compustat Current'!BY$8:BY$395,MATCH('P123LC - Compustat Delta'!$B358,'P123LC - Compustat Current'!$B$8:$B$395,0)))</f>
        <v>0</v>
      </c>
      <c r="BZ358" s="1">
        <f>ABS('P123LC - Compustat Legacy'!CD355-INDEX('P123LC - Compustat Current'!BZ$8:BZ$395,MATCH('P123LC - Compustat Delta'!$B358,'P123LC - Compustat Current'!$B$8:$B$395,0)))</f>
        <v>0</v>
      </c>
      <c r="CA358" s="1">
        <f>ABS('P123LC - Compustat Legacy'!CE355-INDEX('P123LC - Compustat Current'!CA$8:CA$395,MATCH('P123LC - Compustat Delta'!$B358,'P123LC - Compustat Current'!$B$8:$B$395,0)))</f>
        <v>0</v>
      </c>
      <c r="CB358" s="1">
        <f>ABS('P123LC - Compustat Legacy'!CF355-INDEX('P123LC - Compustat Current'!CB$8:CB$395,MATCH('P123LC - Compustat Delta'!$B358,'P123LC - Compustat Current'!$B$8:$B$395,0)))</f>
        <v>0</v>
      </c>
      <c r="CC358" s="1">
        <f>ABS('P123LC - Compustat Legacy'!CG355-INDEX('P123LC - Compustat Current'!CC$8:CC$395,MATCH('P123LC - Compustat Delta'!$B358,'P123LC - Compustat Current'!$B$8:$B$395,0)))</f>
        <v>0</v>
      </c>
      <c r="CD358" s="1">
        <f>ABS('P123LC - Compustat Legacy'!CH355-INDEX('P123LC - Compustat Current'!CD$8:CD$395,MATCH('P123LC - Compustat Delta'!$B358,'P123LC - Compustat Current'!$B$8:$B$395,0)))</f>
        <v>0</v>
      </c>
      <c r="CE358" s="1">
        <f>ABS('P123LC - Compustat Legacy'!CI355-INDEX('P123LC - Compustat Current'!CE$8:CE$395,MATCH('P123LC - Compustat Delta'!$B358,'P123LC - Compustat Current'!$B$8:$B$395,0)))</f>
        <v>0</v>
      </c>
      <c r="CF358" s="1">
        <f>ABS('P123LC - Compustat Legacy'!CJ355-INDEX('P123LC - Compustat Current'!CF$8:CF$395,MATCH('P123LC - Compustat Delta'!$B358,'P123LC - Compustat Current'!$B$8:$B$395,0)))</f>
        <v>0</v>
      </c>
      <c r="CG358" s="1">
        <f>ABS('P123LC - Compustat Legacy'!CK355-INDEX('P123LC - Compustat Current'!CG$8:CG$395,MATCH('P123LC - Compustat Delta'!$B358,'P123LC - Compustat Current'!$B$8:$B$395,0)))</f>
        <v>0.25</v>
      </c>
      <c r="CH358" s="1">
        <f>ABS('P123LC - Compustat Legacy'!CL355-INDEX('P123LC - Compustat Current'!CH$8:CH$395,MATCH('P123LC - Compustat Delta'!$B358,'P123LC - Compustat Current'!$B$8:$B$395,0)))</f>
        <v>0</v>
      </c>
      <c r="CI358" s="1">
        <f>ABS('P123LC - Compustat Legacy'!CM355-INDEX('P123LC - Compustat Current'!CI$8:CI$395,MATCH('P123LC - Compustat Delta'!$B358,'P123LC - Compustat Current'!$B$8:$B$395,0)))</f>
        <v>0</v>
      </c>
      <c r="CJ358" s="1">
        <f>ABS('P123LC - Compustat Legacy'!CN355-INDEX('P123LC - Compustat Current'!CJ$8:CJ$395,MATCH('P123LC - Compustat Delta'!$B358,'P123LC - Compustat Current'!$B$8:$B$395,0)))</f>
        <v>0.25999999999999801</v>
      </c>
      <c r="CK358" s="1">
        <f>ABS('P123LC - Compustat Legacy'!CO355-INDEX('P123LC - Compustat Current'!CK$8:CK$395,MATCH('P123LC - Compustat Delta'!$B358,'P123LC - Compustat Current'!$B$8:$B$395,0)))</f>
        <v>0</v>
      </c>
      <c r="CL358" s="1">
        <f>ABS('P123LC - Compustat Legacy'!CP355-INDEX('P123LC - Compustat Current'!CL$8:CL$395,MATCH('P123LC - Compustat Delta'!$B358,'P123LC - Compustat Current'!$B$8:$B$395,0)))</f>
        <v>0</v>
      </c>
      <c r="CM358" s="1">
        <f>ABS('P123LC - Compustat Legacy'!CQ355-INDEX('P123LC - Compustat Current'!CM$8:CM$395,MATCH('P123LC - Compustat Delta'!$B358,'P123LC - Compustat Current'!$B$8:$B$395,0)))</f>
        <v>0</v>
      </c>
      <c r="CN358" s="1">
        <f>ABS('P123LC - Compustat Legacy'!CR355-INDEX('P123LC - Compustat Current'!CN$8:CN$395,MATCH('P123LC - Compustat Delta'!$B358,'P123LC - Compustat Current'!$B$8:$B$395,0)))</f>
        <v>0.50999999999999979</v>
      </c>
      <c r="CO358" s="1">
        <f>ABS('P123LC - Compustat Legacy'!CS355-INDEX('P123LC - Compustat Current'!CO$8:CO$395,MATCH('P123LC - Compustat Delta'!$B358,'P123LC - Compustat Current'!$B$8:$B$395,0)))</f>
        <v>0</v>
      </c>
      <c r="CP358" s="1">
        <f>ABS('P123LC - Compustat Legacy'!CT355-INDEX('P123LC - Compustat Current'!CP$8:CP$395,MATCH('P123LC - Compustat Delta'!$B358,'P123LC - Compustat Current'!$B$8:$B$395,0)))</f>
        <v>0.26000000000000512</v>
      </c>
      <c r="CQ358" s="1">
        <f>ABS('P123LC - Compustat Legacy'!CU355-INDEX('P123LC - Compustat Current'!CQ$8:CQ$395,MATCH('P123LC - Compustat Delta'!$B358,'P123LC - Compustat Current'!$B$8:$B$395,0)))</f>
        <v>0.26000000000000512</v>
      </c>
      <c r="CR358" s="1">
        <f>ABS('P123LC - Compustat Legacy'!CV355-INDEX('P123LC - Compustat Current'!CR$8:CR$395,MATCH('P123LC - Compustat Delta'!$B358,'P123LC - Compustat Current'!$B$8:$B$395,0)))</f>
        <v>0</v>
      </c>
      <c r="CS358" s="1">
        <f>ABS('P123LC - Compustat Legacy'!CW355-INDEX('P123LC - Compustat Current'!CS$8:CS$395,MATCH('P123LC - Compustat Delta'!$B358,'P123LC - Compustat Current'!$B$8:$B$395,0)))</f>
        <v>0.26000000000000512</v>
      </c>
      <c r="CT358" s="1">
        <f>ABS('P123LC - Compustat Legacy'!CX355-INDEX('P123LC - Compustat Current'!CT$8:CT$395,MATCH('P123LC - Compustat Delta'!$B358,'P123LC - Compustat Current'!$B$8:$B$395,0)))</f>
        <v>0.25</v>
      </c>
      <c r="CU358" s="1">
        <f>ABS('P123LC - Compustat Legacy'!CY355-INDEX('P123LC - Compustat Current'!CU$8:CU$395,MATCH('P123LC - Compustat Delta'!$B358,'P123LC - Compustat Current'!$B$8:$B$395,0)))</f>
        <v>0.50999999999999979</v>
      </c>
      <c r="CV358" s="1">
        <f>ABS('P123LC - Compustat Legacy'!CZ355-INDEX('P123LC - Compustat Current'!CV$8:CV$395,MATCH('P123LC - Compustat Delta'!$B358,'P123LC - Compustat Current'!$B$8:$B$395,0)))</f>
        <v>0.51000000000000156</v>
      </c>
      <c r="CW358" s="1">
        <f>ABS('P123LC - Compustat Legacy'!DA355-INDEX('P123LC - Compustat Current'!CW$8:CW$395,MATCH('P123LC - Compustat Delta'!$B358,'P123LC - Compustat Current'!$B$8:$B$395,0)))</f>
        <v>0</v>
      </c>
      <c r="CX358" s="1">
        <f>ABS('P123LC - Compustat Legacy'!DB355-INDEX('P123LC - Compustat Current'!CX$8:CX$395,MATCH('P123LC - Compustat Delta'!$B358,'P123LC - Compustat Current'!$B$8:$B$395,0)))</f>
        <v>0</v>
      </c>
      <c r="CY358" s="1">
        <f>ABS('P123LC - Compustat Legacy'!DC355-INDEX('P123LC - Compustat Current'!CY$8:CY$395,MATCH('P123LC - Compustat Delta'!$B358,'P123LC - Compustat Current'!$B$8:$B$395,0)))</f>
        <v>0</v>
      </c>
    </row>
    <row r="359" spans="2:103" x14ac:dyDescent="0.25">
      <c r="B359" t="s">
        <v>443</v>
      </c>
      <c r="D359" s="1" t="s">
        <v>96</v>
      </c>
      <c r="E359" s="1">
        <f>ABS('P123LC - Compustat Legacy'!I356-INDEX('P123LC - Compustat Current'!E$8:E$395,MATCH('P123LC - Compustat Delta'!$B359,'P123LC - Compustat Current'!$B$8:$B$395,0)))</f>
        <v>0.25999999999999979</v>
      </c>
      <c r="F359" s="1">
        <f>ABS('P123LC - Compustat Legacy'!J356-INDEX('P123LC - Compustat Current'!F$8:F$395,MATCH('P123LC - Compustat Delta'!$B359,'P123LC - Compustat Current'!$B$8:$B$395,0)))</f>
        <v>0</v>
      </c>
      <c r="G359" s="1">
        <f>ABS('P123LC - Compustat Legacy'!K356-INDEX('P123LC - Compustat Current'!G$8:G$395,MATCH('P123LC - Compustat Delta'!$B359,'P123LC - Compustat Current'!$B$8:$B$395,0)))</f>
        <v>0.26000000000000156</v>
      </c>
      <c r="H359" s="1">
        <f>ABS('P123LC - Compustat Legacy'!L356-INDEX('P123LC - Compustat Current'!H$8:H$395,MATCH('P123LC - Compustat Delta'!$B359,'P123LC - Compustat Current'!$B$8:$B$395,0)))</f>
        <v>0</v>
      </c>
      <c r="I359" s="1">
        <f>ABS('P123LC - Compustat Legacy'!M356-INDEX('P123LC - Compustat Current'!I$8:I$395,MATCH('P123LC - Compustat Delta'!$B359,'P123LC - Compustat Current'!$B$8:$B$395,0)))</f>
        <v>0</v>
      </c>
      <c r="J359" s="1">
        <f>ABS('P123LC - Compustat Legacy'!N356-INDEX('P123LC - Compustat Current'!J$8:J$395,MATCH('P123LC - Compustat Delta'!$B359,'P123LC - Compustat Current'!$B$8:$B$395,0)))</f>
        <v>0.25</v>
      </c>
      <c r="K359" s="1">
        <f>ABS('P123LC - Compustat Legacy'!O356-INDEX('P123LC - Compustat Current'!K$8:K$395,MATCH('P123LC - Compustat Delta'!$B359,'P123LC - Compustat Current'!$B$8:$B$395,0)))</f>
        <v>0</v>
      </c>
      <c r="L359" s="1">
        <f>ABS('P123LC - Compustat Legacy'!P356-INDEX('P123LC - Compustat Current'!L$8:L$395,MATCH('P123LC - Compustat Delta'!$B359,'P123LC - Compustat Current'!$B$8:$B$395,0)))</f>
        <v>0</v>
      </c>
      <c r="M359" s="1">
        <f>ABS('P123LC - Compustat Legacy'!Q356-INDEX('P123LC - Compustat Current'!M$8:M$395,MATCH('P123LC - Compustat Delta'!$B359,'P123LC - Compustat Current'!$B$8:$B$395,0)))</f>
        <v>0.26000000000000512</v>
      </c>
      <c r="N359" s="1">
        <f>ABS('P123LC - Compustat Legacy'!R356-INDEX('P123LC - Compustat Current'!N$8:N$395,MATCH('P123LC - Compustat Delta'!$B359,'P123LC - Compustat Current'!$B$8:$B$395,0)))</f>
        <v>0</v>
      </c>
      <c r="O359" s="1">
        <f>ABS('P123LC - Compustat Legacy'!S356-INDEX('P123LC - Compustat Current'!O$8:O$395,MATCH('P123LC - Compustat Delta'!$B359,'P123LC - Compustat Current'!$B$8:$B$395,0)))</f>
        <v>0</v>
      </c>
      <c r="P359" s="1">
        <f>ABS('P123LC - Compustat Legacy'!T356-INDEX('P123LC - Compustat Current'!P$8:P$395,MATCH('P123LC - Compustat Delta'!$B359,'P123LC - Compustat Current'!$B$8:$B$395,0)))</f>
        <v>0</v>
      </c>
      <c r="Q359" s="1">
        <f>ABS('P123LC - Compustat Legacy'!U356-INDEX('P123LC - Compustat Current'!Q$8:Q$395,MATCH('P123LC - Compustat Delta'!$B359,'P123LC - Compustat Current'!$B$8:$B$395,0)))</f>
        <v>0</v>
      </c>
      <c r="R359" s="1">
        <f>ABS('P123LC - Compustat Legacy'!V356-INDEX('P123LC - Compustat Current'!R$8:R$395,MATCH('P123LC - Compustat Delta'!$B359,'P123LC - Compustat Current'!$B$8:$B$395,0)))</f>
        <v>0</v>
      </c>
      <c r="S359" s="1">
        <f>ABS('P123LC - Compustat Legacy'!W356-INDEX('P123LC - Compustat Current'!S$8:S$395,MATCH('P123LC - Compustat Delta'!$B359,'P123LC - Compustat Current'!$B$8:$B$395,0)))</f>
        <v>0</v>
      </c>
      <c r="T359" s="1">
        <f>ABS('P123LC - Compustat Legacy'!X356-INDEX('P123LC - Compustat Current'!T$8:T$395,MATCH('P123LC - Compustat Delta'!$B359,'P123LC - Compustat Current'!$B$8:$B$395,0)))</f>
        <v>0</v>
      </c>
      <c r="U359" s="1">
        <f>ABS('P123LC - Compustat Legacy'!Y356-INDEX('P123LC - Compustat Current'!U$8:U$395,MATCH('P123LC - Compustat Delta'!$B359,'P123LC - Compustat Current'!$B$8:$B$395,0)))</f>
        <v>0</v>
      </c>
      <c r="V359" s="1">
        <f>ABS('P123LC - Compustat Legacy'!Z356-INDEX('P123LC - Compustat Current'!V$8:V$395,MATCH('P123LC - Compustat Delta'!$B359,'P123LC - Compustat Current'!$B$8:$B$395,0)))</f>
        <v>0</v>
      </c>
      <c r="W359" s="1">
        <f>ABS('P123LC - Compustat Legacy'!AA356-INDEX('P123LC - Compustat Current'!W$8:W$395,MATCH('P123LC - Compustat Delta'!$B359,'P123LC - Compustat Current'!$B$8:$B$395,0)))</f>
        <v>0</v>
      </c>
      <c r="X359" s="1">
        <f>ABS('P123LC - Compustat Legacy'!AB356-INDEX('P123LC - Compustat Current'!X$8:X$395,MATCH('P123LC - Compustat Delta'!$B359,'P123LC - Compustat Current'!$B$8:$B$395,0)))</f>
        <v>0</v>
      </c>
      <c r="Y359" s="1">
        <f>ABS('P123LC - Compustat Legacy'!AC356-INDEX('P123LC - Compustat Current'!Y$8:Y$395,MATCH('P123LC - Compustat Delta'!$B359,'P123LC - Compustat Current'!$B$8:$B$395,0)))</f>
        <v>0</v>
      </c>
      <c r="Z359" s="1">
        <f>ABS('P123LC - Compustat Legacy'!AD356-INDEX('P123LC - Compustat Current'!Z$8:Z$395,MATCH('P123LC - Compustat Delta'!$B359,'P123LC - Compustat Current'!$B$8:$B$395,0)))</f>
        <v>0</v>
      </c>
      <c r="AA359" s="1">
        <f>ABS('P123LC - Compustat Legacy'!AE356-INDEX('P123LC - Compustat Current'!AA$8:AA$395,MATCH('P123LC - Compustat Delta'!$B359,'P123LC - Compustat Current'!$B$8:$B$395,0)))</f>
        <v>0</v>
      </c>
      <c r="AB359" s="1">
        <f>ABS('P123LC - Compustat Legacy'!AF356-INDEX('P123LC - Compustat Current'!AB$8:AB$395,MATCH('P123LC - Compustat Delta'!$B359,'P123LC - Compustat Current'!$B$8:$B$395,0)))</f>
        <v>0</v>
      </c>
      <c r="AC359" s="1">
        <f>ABS('P123LC - Compustat Legacy'!AG356-INDEX('P123LC - Compustat Current'!AC$8:AC$395,MATCH('P123LC - Compustat Delta'!$B359,'P123LC - Compustat Current'!$B$8:$B$395,0)))</f>
        <v>0</v>
      </c>
      <c r="AD359" s="1">
        <f>ABS('P123LC - Compustat Legacy'!AH356-INDEX('P123LC - Compustat Current'!AD$8:AD$395,MATCH('P123LC - Compustat Delta'!$B359,'P123LC - Compustat Current'!$B$8:$B$395,0)))</f>
        <v>0</v>
      </c>
      <c r="AE359" s="1">
        <f>ABS('P123LC - Compustat Legacy'!AI356-INDEX('P123LC - Compustat Current'!AE$8:AE$395,MATCH('P123LC - Compustat Delta'!$B359,'P123LC - Compustat Current'!$B$8:$B$395,0)))</f>
        <v>0</v>
      </c>
      <c r="AF359" s="1">
        <f>ABS('P123LC - Compustat Legacy'!AJ356-INDEX('P123LC - Compustat Current'!AF$8:AF$395,MATCH('P123LC - Compustat Delta'!$B359,'P123LC - Compustat Current'!$B$8:$B$395,0)))</f>
        <v>0</v>
      </c>
      <c r="AG359" s="1">
        <f>ABS('P123LC - Compustat Legacy'!AK356-INDEX('P123LC - Compustat Current'!AG$8:AG$395,MATCH('P123LC - Compustat Delta'!$B359,'P123LC - Compustat Current'!$B$8:$B$395,0)))</f>
        <v>0</v>
      </c>
      <c r="AH359" s="1">
        <f>ABS('P123LC - Compustat Legacy'!AL356-INDEX('P123LC - Compustat Current'!AH$8:AH$395,MATCH('P123LC - Compustat Delta'!$B359,'P123LC - Compustat Current'!$B$8:$B$395,0)))</f>
        <v>0</v>
      </c>
      <c r="AI359" s="1">
        <f>ABS('P123LC - Compustat Legacy'!AM356-INDEX('P123LC - Compustat Current'!AI$8:AI$395,MATCH('P123LC - Compustat Delta'!$B359,'P123LC - Compustat Current'!$B$8:$B$395,0)))</f>
        <v>0</v>
      </c>
      <c r="AJ359" s="1">
        <f>ABS('P123LC - Compustat Legacy'!AN356-INDEX('P123LC - Compustat Current'!AJ$8:AJ$395,MATCH('P123LC - Compustat Delta'!$B359,'P123LC - Compustat Current'!$B$8:$B$395,0)))</f>
        <v>0</v>
      </c>
      <c r="AK359" s="1">
        <f>ABS('P123LC - Compustat Legacy'!AO356-INDEX('P123LC - Compustat Current'!AK$8:AK$395,MATCH('P123LC - Compustat Delta'!$B359,'P123LC - Compustat Current'!$B$8:$B$395,0)))</f>
        <v>0</v>
      </c>
      <c r="AL359" s="1">
        <f>ABS('P123LC - Compustat Legacy'!AP356-INDEX('P123LC - Compustat Current'!AL$8:AL$395,MATCH('P123LC - Compustat Delta'!$B359,'P123LC - Compustat Current'!$B$8:$B$395,0)))</f>
        <v>0</v>
      </c>
      <c r="AM359" s="1">
        <f>ABS('P123LC - Compustat Legacy'!AQ356-INDEX('P123LC - Compustat Current'!AM$8:AM$395,MATCH('P123LC - Compustat Delta'!$B359,'P123LC - Compustat Current'!$B$8:$B$395,0)))</f>
        <v>0</v>
      </c>
      <c r="AN359" s="1">
        <f>ABS('P123LC - Compustat Legacy'!AR356-INDEX('P123LC - Compustat Current'!AN$8:AN$395,MATCH('P123LC - Compustat Delta'!$B359,'P123LC - Compustat Current'!$B$8:$B$395,0)))</f>
        <v>0</v>
      </c>
      <c r="AO359" s="1">
        <f>ABS('P123LC - Compustat Legacy'!AS356-INDEX('P123LC - Compustat Current'!AO$8:AO$395,MATCH('P123LC - Compustat Delta'!$B359,'P123LC - Compustat Current'!$B$8:$B$395,0)))</f>
        <v>0</v>
      </c>
      <c r="AP359" s="1">
        <f>ABS('P123LC - Compustat Legacy'!AT356-INDEX('P123LC - Compustat Current'!AP$8:AP$395,MATCH('P123LC - Compustat Delta'!$B359,'P123LC - Compustat Current'!$B$8:$B$395,0)))</f>
        <v>0</v>
      </c>
      <c r="AQ359" s="1">
        <f>ABS('P123LC - Compustat Legacy'!AU356-INDEX('P123LC - Compustat Current'!AQ$8:AQ$395,MATCH('P123LC - Compustat Delta'!$B359,'P123LC - Compustat Current'!$B$8:$B$395,0)))</f>
        <v>0</v>
      </c>
      <c r="AR359" s="1">
        <f>ABS('P123LC - Compustat Legacy'!AV356-INDEX('P123LC - Compustat Current'!AR$8:AR$395,MATCH('P123LC - Compustat Delta'!$B359,'P123LC - Compustat Current'!$B$8:$B$395,0)))</f>
        <v>0</v>
      </c>
      <c r="AS359" s="1">
        <f>ABS('P123LC - Compustat Legacy'!AW356-INDEX('P123LC - Compustat Current'!AS$8:AS$395,MATCH('P123LC - Compustat Delta'!$B359,'P123LC - Compustat Current'!$B$8:$B$395,0)))</f>
        <v>0</v>
      </c>
      <c r="AT359" s="1">
        <f>ABS('P123LC - Compustat Legacy'!AX356-INDEX('P123LC - Compustat Current'!AT$8:AT$395,MATCH('P123LC - Compustat Delta'!$B359,'P123LC - Compustat Current'!$B$8:$B$395,0)))</f>
        <v>0.26000000000000512</v>
      </c>
      <c r="AU359" s="1">
        <f>ABS('P123LC - Compustat Legacy'!AY356-INDEX('P123LC - Compustat Current'!AU$8:AU$395,MATCH('P123LC - Compustat Delta'!$B359,'P123LC - Compustat Current'!$B$8:$B$395,0)))</f>
        <v>0</v>
      </c>
      <c r="AV359" s="1">
        <f>ABS('P123LC - Compustat Legacy'!AZ356-INDEX('P123LC - Compustat Current'!AV$8:AV$395,MATCH('P123LC - Compustat Delta'!$B359,'P123LC - Compustat Current'!$B$8:$B$395,0)))</f>
        <v>0</v>
      </c>
      <c r="AW359" s="1">
        <f>ABS('P123LC - Compustat Legacy'!BA356-INDEX('P123LC - Compustat Current'!AW$8:AW$395,MATCH('P123LC - Compustat Delta'!$B359,'P123LC - Compustat Current'!$B$8:$B$395,0)))</f>
        <v>0</v>
      </c>
      <c r="AX359" s="1">
        <f>ABS('P123LC - Compustat Legacy'!BB356-INDEX('P123LC - Compustat Current'!AX$8:AX$395,MATCH('P123LC - Compustat Delta'!$B359,'P123LC - Compustat Current'!$B$8:$B$395,0)))</f>
        <v>0</v>
      </c>
      <c r="AY359" s="1">
        <f>ABS('P123LC - Compustat Legacy'!BC356-INDEX('P123LC - Compustat Current'!AY$8:AY$395,MATCH('P123LC - Compustat Delta'!$B359,'P123LC - Compustat Current'!$B$8:$B$395,0)))</f>
        <v>0</v>
      </c>
      <c r="AZ359" s="1">
        <f>ABS('P123LC - Compustat Legacy'!BD356-INDEX('P123LC - Compustat Current'!AZ$8:AZ$395,MATCH('P123LC - Compustat Delta'!$B359,'P123LC - Compustat Current'!$B$8:$B$395,0)))</f>
        <v>0</v>
      </c>
      <c r="BA359" s="1">
        <f>ABS('P123LC - Compustat Legacy'!BE356-INDEX('P123LC - Compustat Current'!BA$8:BA$395,MATCH('P123LC - Compustat Delta'!$B359,'P123LC - Compustat Current'!$B$8:$B$395,0)))</f>
        <v>0</v>
      </c>
      <c r="BB359" s="1">
        <f>ABS('P123LC - Compustat Legacy'!BF356-INDEX('P123LC - Compustat Current'!BB$8:BB$395,MATCH('P123LC - Compustat Delta'!$B359,'P123LC - Compustat Current'!$B$8:$B$395,0)))</f>
        <v>0</v>
      </c>
      <c r="BC359" s="1">
        <f>ABS('P123LC - Compustat Legacy'!BG356-INDEX('P123LC - Compustat Current'!BC$8:BC$395,MATCH('P123LC - Compustat Delta'!$B359,'P123LC - Compustat Current'!$B$8:$B$395,0)))</f>
        <v>0</v>
      </c>
      <c r="BD359" s="1">
        <f>ABS('P123LC - Compustat Legacy'!BH356-INDEX('P123LC - Compustat Current'!BD$8:BD$395,MATCH('P123LC - Compustat Delta'!$B359,'P123LC - Compustat Current'!$B$8:$B$395,0)))</f>
        <v>0</v>
      </c>
      <c r="BE359" s="1">
        <f>ABS('P123LC - Compustat Legacy'!BI356-INDEX('P123LC - Compustat Current'!BE$8:BE$395,MATCH('P123LC - Compustat Delta'!$B359,'P123LC - Compustat Current'!$B$8:$B$395,0)))</f>
        <v>0</v>
      </c>
      <c r="BF359" s="1">
        <f>ABS('P123LC - Compustat Legacy'!BJ356-INDEX('P123LC - Compustat Current'!BF$8:BF$395,MATCH('P123LC - Compustat Delta'!$B359,'P123LC - Compustat Current'!$B$8:$B$395,0)))</f>
        <v>0</v>
      </c>
      <c r="BG359" s="1">
        <f>ABS('P123LC - Compustat Legacy'!BK356-INDEX('P123LC - Compustat Current'!BG$8:BG$395,MATCH('P123LC - Compustat Delta'!$B359,'P123LC - Compustat Current'!$B$8:$B$395,0)))</f>
        <v>0</v>
      </c>
      <c r="BH359" s="1">
        <f>ABS('P123LC - Compustat Legacy'!BL356-INDEX('P123LC - Compustat Current'!BH$8:BH$395,MATCH('P123LC - Compustat Delta'!$B359,'P123LC - Compustat Current'!$B$8:$B$395,0)))</f>
        <v>0</v>
      </c>
      <c r="BI359" s="1">
        <f>ABS('P123LC - Compustat Legacy'!BM356-INDEX('P123LC - Compustat Current'!BI$8:BI$395,MATCH('P123LC - Compustat Delta'!$B359,'P123LC - Compustat Current'!$B$8:$B$395,0)))</f>
        <v>0</v>
      </c>
      <c r="BJ359" s="1">
        <f>ABS('P123LC - Compustat Legacy'!BN356-INDEX('P123LC - Compustat Current'!BJ$8:BJ$395,MATCH('P123LC - Compustat Delta'!$B359,'P123LC - Compustat Current'!$B$8:$B$395,0)))</f>
        <v>0</v>
      </c>
      <c r="BK359" s="1">
        <f>ABS('P123LC - Compustat Legacy'!BO356-INDEX('P123LC - Compustat Current'!BK$8:BK$395,MATCH('P123LC - Compustat Delta'!$B359,'P123LC - Compustat Current'!$B$8:$B$395,0)))</f>
        <v>0</v>
      </c>
      <c r="BL359" s="1">
        <f>ABS('P123LC - Compustat Legacy'!BP356-INDEX('P123LC - Compustat Current'!BL$8:BL$395,MATCH('P123LC - Compustat Delta'!$B359,'P123LC - Compustat Current'!$B$8:$B$395,0)))</f>
        <v>0</v>
      </c>
      <c r="BM359" s="1">
        <f>ABS('P123LC - Compustat Legacy'!BQ356-INDEX('P123LC - Compustat Current'!BM$8:BM$395,MATCH('P123LC - Compustat Delta'!$B359,'P123LC - Compustat Current'!$B$8:$B$395,0)))</f>
        <v>0</v>
      </c>
      <c r="BN359" s="1">
        <f>ABS('P123LC - Compustat Legacy'!BR356-INDEX('P123LC - Compustat Current'!BN$8:BN$395,MATCH('P123LC - Compustat Delta'!$B359,'P123LC - Compustat Current'!$B$8:$B$395,0)))</f>
        <v>0</v>
      </c>
      <c r="BO359" s="1">
        <f>ABS('P123LC - Compustat Legacy'!BS356-INDEX('P123LC - Compustat Current'!BO$8:BO$395,MATCH('P123LC - Compustat Delta'!$B359,'P123LC - Compustat Current'!$B$8:$B$395,0)))</f>
        <v>0</v>
      </c>
      <c r="BP359" s="1">
        <f>ABS('P123LC - Compustat Legacy'!BT356-INDEX('P123LC - Compustat Current'!BP$8:BP$395,MATCH('P123LC - Compustat Delta'!$B359,'P123LC - Compustat Current'!$B$8:$B$395,0)))</f>
        <v>0</v>
      </c>
      <c r="BQ359" s="1">
        <f>ABS('P123LC - Compustat Legacy'!BU356-INDEX('P123LC - Compustat Current'!BQ$8:BQ$395,MATCH('P123LC - Compustat Delta'!$B359,'P123LC - Compustat Current'!$B$8:$B$395,0)))</f>
        <v>0</v>
      </c>
      <c r="BR359" s="1">
        <f>ABS('P123LC - Compustat Legacy'!BV356-INDEX('P123LC - Compustat Current'!BR$8:BR$395,MATCH('P123LC - Compustat Delta'!$B359,'P123LC - Compustat Current'!$B$8:$B$395,0)))</f>
        <v>0</v>
      </c>
      <c r="BS359" s="1">
        <f>ABS('P123LC - Compustat Legacy'!BW356-INDEX('P123LC - Compustat Current'!BS$8:BS$395,MATCH('P123LC - Compustat Delta'!$B359,'P123LC - Compustat Current'!$B$8:$B$395,0)))</f>
        <v>0</v>
      </c>
      <c r="BT359" s="1">
        <f>ABS('P123LC - Compustat Legacy'!BX356-INDEX('P123LC - Compustat Current'!BT$8:BT$395,MATCH('P123LC - Compustat Delta'!$B359,'P123LC - Compustat Current'!$B$8:$B$395,0)))</f>
        <v>0</v>
      </c>
      <c r="BU359" s="1">
        <f>ABS('P123LC - Compustat Legacy'!BY356-INDEX('P123LC - Compustat Current'!BU$8:BU$395,MATCH('P123LC - Compustat Delta'!$B359,'P123LC - Compustat Current'!$B$8:$B$395,0)))</f>
        <v>0</v>
      </c>
      <c r="BV359" s="1">
        <f>ABS('P123LC - Compustat Legacy'!BZ356-INDEX('P123LC - Compustat Current'!BV$8:BV$395,MATCH('P123LC - Compustat Delta'!$B359,'P123LC - Compustat Current'!$B$8:$B$395,0)))</f>
        <v>0</v>
      </c>
      <c r="BW359" s="1">
        <f>ABS('P123LC - Compustat Legacy'!CA356-INDEX('P123LC - Compustat Current'!BW$8:BW$395,MATCH('P123LC - Compustat Delta'!$B359,'P123LC - Compustat Current'!$B$8:$B$395,0)))</f>
        <v>0.26000000000000512</v>
      </c>
      <c r="BX359" s="1">
        <f>ABS('P123LC - Compustat Legacy'!CB356-INDEX('P123LC - Compustat Current'!BX$8:BX$395,MATCH('P123LC - Compustat Delta'!$B359,'P123LC - Compustat Current'!$B$8:$B$395,0)))</f>
        <v>0</v>
      </c>
      <c r="BY359" s="1">
        <f>ABS('P123LC - Compustat Legacy'!CC356-INDEX('P123LC - Compustat Current'!BY$8:BY$395,MATCH('P123LC - Compustat Delta'!$B359,'P123LC - Compustat Current'!$B$8:$B$395,0)))</f>
        <v>0</v>
      </c>
      <c r="BZ359" s="1">
        <f>ABS('P123LC - Compustat Legacy'!CD356-INDEX('P123LC - Compustat Current'!BZ$8:BZ$395,MATCH('P123LC - Compustat Delta'!$B359,'P123LC - Compustat Current'!$B$8:$B$395,0)))</f>
        <v>0</v>
      </c>
      <c r="CA359" s="1">
        <f>ABS('P123LC - Compustat Legacy'!CE356-INDEX('P123LC - Compustat Current'!CA$8:CA$395,MATCH('P123LC - Compustat Delta'!$B359,'P123LC - Compustat Current'!$B$8:$B$395,0)))</f>
        <v>0</v>
      </c>
      <c r="CB359" s="1">
        <f>ABS('P123LC - Compustat Legacy'!CF356-INDEX('P123LC - Compustat Current'!CB$8:CB$395,MATCH('P123LC - Compustat Delta'!$B359,'P123LC - Compustat Current'!$B$8:$B$395,0)))</f>
        <v>0</v>
      </c>
      <c r="CC359" s="1">
        <f>ABS('P123LC - Compustat Legacy'!CG356-INDEX('P123LC - Compustat Current'!CC$8:CC$395,MATCH('P123LC - Compustat Delta'!$B359,'P123LC - Compustat Current'!$B$8:$B$395,0)))</f>
        <v>0</v>
      </c>
      <c r="CD359" s="1">
        <f>ABS('P123LC - Compustat Legacy'!CH356-INDEX('P123LC - Compustat Current'!CD$8:CD$395,MATCH('P123LC - Compustat Delta'!$B359,'P123LC - Compustat Current'!$B$8:$B$395,0)))</f>
        <v>0</v>
      </c>
      <c r="CE359" s="1">
        <f>ABS('P123LC - Compustat Legacy'!CI356-INDEX('P123LC - Compustat Current'!CE$8:CE$395,MATCH('P123LC - Compustat Delta'!$B359,'P123LC - Compustat Current'!$B$8:$B$395,0)))</f>
        <v>0</v>
      </c>
      <c r="CF359" s="1">
        <f>ABS('P123LC - Compustat Legacy'!CJ356-INDEX('P123LC - Compustat Current'!CF$8:CF$395,MATCH('P123LC - Compustat Delta'!$B359,'P123LC - Compustat Current'!$B$8:$B$395,0)))</f>
        <v>0</v>
      </c>
      <c r="CG359" s="1">
        <f>ABS('P123LC - Compustat Legacy'!CK356-INDEX('P123LC - Compustat Current'!CG$8:CG$395,MATCH('P123LC - Compustat Delta'!$B359,'P123LC - Compustat Current'!$B$8:$B$395,0)))</f>
        <v>0</v>
      </c>
      <c r="CH359" s="1">
        <f>ABS('P123LC - Compustat Legacy'!CL356-INDEX('P123LC - Compustat Current'!CH$8:CH$395,MATCH('P123LC - Compustat Delta'!$B359,'P123LC - Compustat Current'!$B$8:$B$395,0)))</f>
        <v>0</v>
      </c>
      <c r="CI359" s="1">
        <f>ABS('P123LC - Compustat Legacy'!CM356-INDEX('P123LC - Compustat Current'!CI$8:CI$395,MATCH('P123LC - Compustat Delta'!$B359,'P123LC - Compustat Current'!$B$8:$B$395,0)))</f>
        <v>0</v>
      </c>
      <c r="CJ359" s="1">
        <f>ABS('P123LC - Compustat Legacy'!CN356-INDEX('P123LC - Compustat Current'!CJ$8:CJ$395,MATCH('P123LC - Compustat Delta'!$B359,'P123LC - Compustat Current'!$B$8:$B$395,0)))</f>
        <v>0.25999999999999091</v>
      </c>
      <c r="CK359" s="1">
        <f>ABS('P123LC - Compustat Legacy'!CO356-INDEX('P123LC - Compustat Current'!CK$8:CK$395,MATCH('P123LC - Compustat Delta'!$B359,'P123LC - Compustat Current'!$B$8:$B$395,0)))</f>
        <v>0.25</v>
      </c>
      <c r="CL359" s="1">
        <f>ABS('P123LC - Compustat Legacy'!CP356-INDEX('P123LC - Compustat Current'!CL$8:CL$395,MATCH('P123LC - Compustat Delta'!$B359,'P123LC - Compustat Current'!$B$8:$B$395,0)))</f>
        <v>0</v>
      </c>
      <c r="CM359" s="1">
        <f>ABS('P123LC - Compustat Legacy'!CQ356-INDEX('P123LC - Compustat Current'!CM$8:CM$395,MATCH('P123LC - Compustat Delta'!$B359,'P123LC - Compustat Current'!$B$8:$B$395,0)))</f>
        <v>0</v>
      </c>
      <c r="CN359" s="1">
        <f>ABS('P123LC - Compustat Legacy'!CR356-INDEX('P123LC - Compustat Current'!CN$8:CN$395,MATCH('P123LC - Compustat Delta'!$B359,'P123LC - Compustat Current'!$B$8:$B$395,0)))</f>
        <v>0.26000000000000512</v>
      </c>
      <c r="CO359" s="1">
        <f>ABS('P123LC - Compustat Legacy'!CS356-INDEX('P123LC - Compustat Current'!CO$8:CO$395,MATCH('P123LC - Compustat Delta'!$B359,'P123LC - Compustat Current'!$B$8:$B$395,0)))</f>
        <v>0</v>
      </c>
      <c r="CP359" s="1">
        <f>ABS('P123LC - Compustat Legacy'!CT356-INDEX('P123LC - Compustat Current'!CP$8:CP$395,MATCH('P123LC - Compustat Delta'!$B359,'P123LC - Compustat Current'!$B$8:$B$395,0)))</f>
        <v>0</v>
      </c>
      <c r="CQ359" s="1">
        <f>ABS('P123LC - Compustat Legacy'!CU356-INDEX('P123LC - Compustat Current'!CQ$8:CQ$395,MATCH('P123LC - Compustat Delta'!$B359,'P123LC - Compustat Current'!$B$8:$B$395,0)))</f>
        <v>0.26000000000000512</v>
      </c>
      <c r="CR359" s="1">
        <f>ABS('P123LC - Compustat Legacy'!CV356-INDEX('P123LC - Compustat Current'!CR$8:CR$395,MATCH('P123LC - Compustat Delta'!$B359,'P123LC - Compustat Current'!$B$8:$B$395,0)))</f>
        <v>0</v>
      </c>
      <c r="CS359" s="1">
        <f>ABS('P123LC - Compustat Legacy'!CW356-INDEX('P123LC - Compustat Current'!CS$8:CS$395,MATCH('P123LC - Compustat Delta'!$B359,'P123LC - Compustat Current'!$B$8:$B$395,0)))</f>
        <v>0.26000000000000512</v>
      </c>
      <c r="CT359" s="1">
        <f>ABS('P123LC - Compustat Legacy'!CX356-INDEX('P123LC - Compustat Current'!CT$8:CT$395,MATCH('P123LC - Compustat Delta'!$B359,'P123LC - Compustat Current'!$B$8:$B$395,0)))</f>
        <v>0.25</v>
      </c>
      <c r="CU359" s="1">
        <f>ABS('P123LC - Compustat Legacy'!CY356-INDEX('P123LC - Compustat Current'!CU$8:CU$395,MATCH('P123LC - Compustat Delta'!$B359,'P123LC - Compustat Current'!$B$8:$B$395,0)))</f>
        <v>0.50999999999999979</v>
      </c>
      <c r="CV359" s="1">
        <f>ABS('P123LC - Compustat Legacy'!CZ356-INDEX('P123LC - Compustat Current'!CV$8:CV$395,MATCH('P123LC - Compustat Delta'!$B359,'P123LC - Compustat Current'!$B$8:$B$395,0)))</f>
        <v>0.51999999999999957</v>
      </c>
      <c r="CW359" s="1">
        <f>ABS('P123LC - Compustat Legacy'!DA356-INDEX('P123LC - Compustat Current'!CW$8:CW$395,MATCH('P123LC - Compustat Delta'!$B359,'P123LC - Compustat Current'!$B$8:$B$395,0)))</f>
        <v>0</v>
      </c>
      <c r="CX359" s="1">
        <f>ABS('P123LC - Compustat Legacy'!DB356-INDEX('P123LC - Compustat Current'!CX$8:CX$395,MATCH('P123LC - Compustat Delta'!$B359,'P123LC - Compustat Current'!$B$8:$B$395,0)))</f>
        <v>0</v>
      </c>
      <c r="CY359" s="1">
        <f>ABS('P123LC - Compustat Legacy'!DC356-INDEX('P123LC - Compustat Current'!CY$8:CY$395,MATCH('P123LC - Compustat Delta'!$B359,'P123LC - Compustat Current'!$B$8:$B$395,0)))</f>
        <v>0</v>
      </c>
    </row>
    <row r="360" spans="2:103" x14ac:dyDescent="0.25">
      <c r="B360" t="s">
        <v>445</v>
      </c>
      <c r="D360" s="1" t="s">
        <v>96</v>
      </c>
      <c r="E360" s="1">
        <f>ABS('P123LC - Compustat Legacy'!I357-INDEX('P123LC - Compustat Current'!E$8:E$395,MATCH('P123LC - Compustat Delta'!$B360,'P123LC - Compustat Current'!$B$8:$B$395,0)))</f>
        <v>0</v>
      </c>
      <c r="F360" s="1">
        <f>ABS('P123LC - Compustat Legacy'!J357-INDEX('P123LC - Compustat Current'!F$8:F$395,MATCH('P123LC - Compustat Delta'!$B360,'P123LC - Compustat Current'!$B$8:$B$395,0)))</f>
        <v>0</v>
      </c>
      <c r="G360" s="1">
        <f>ABS('P123LC - Compustat Legacy'!K357-INDEX('P123LC - Compustat Current'!G$8:G$395,MATCH('P123LC - Compustat Delta'!$B360,'P123LC - Compustat Current'!$B$8:$B$395,0)))</f>
        <v>0</v>
      </c>
      <c r="H360" s="1">
        <f>ABS('P123LC - Compustat Legacy'!L357-INDEX('P123LC - Compustat Current'!H$8:H$395,MATCH('P123LC - Compustat Delta'!$B360,'P123LC - Compustat Current'!$B$8:$B$395,0)))</f>
        <v>0</v>
      </c>
      <c r="I360" s="1">
        <f>ABS('P123LC - Compustat Legacy'!M357-INDEX('P123LC - Compustat Current'!I$8:I$395,MATCH('P123LC - Compustat Delta'!$B360,'P123LC - Compustat Current'!$B$8:$B$395,0)))</f>
        <v>0</v>
      </c>
      <c r="J360" s="1">
        <f>ABS('P123LC - Compustat Legacy'!N357-INDEX('P123LC - Compustat Current'!J$8:J$395,MATCH('P123LC - Compustat Delta'!$B360,'P123LC - Compustat Current'!$B$8:$B$395,0)))</f>
        <v>0.26000000000000156</v>
      </c>
      <c r="K360" s="1">
        <f>ABS('P123LC - Compustat Legacy'!O357-INDEX('P123LC - Compustat Current'!K$8:K$395,MATCH('P123LC - Compustat Delta'!$B360,'P123LC - Compustat Current'!$B$8:$B$395,0)))</f>
        <v>0</v>
      </c>
      <c r="L360" s="1">
        <f>ABS('P123LC - Compustat Legacy'!P357-INDEX('P123LC - Compustat Current'!L$8:L$395,MATCH('P123LC - Compustat Delta'!$B360,'P123LC - Compustat Current'!$B$8:$B$395,0)))</f>
        <v>0.25999999999999091</v>
      </c>
      <c r="M360" s="1">
        <f>ABS('P123LC - Compustat Legacy'!Q357-INDEX('P123LC - Compustat Current'!M$8:M$395,MATCH('P123LC - Compustat Delta'!$B360,'P123LC - Compustat Current'!$B$8:$B$395,0)))</f>
        <v>0</v>
      </c>
      <c r="N360" s="1">
        <f>ABS('P123LC - Compustat Legacy'!R357-INDEX('P123LC - Compustat Current'!N$8:N$395,MATCH('P123LC - Compustat Delta'!$B360,'P123LC - Compustat Current'!$B$8:$B$395,0)))</f>
        <v>0</v>
      </c>
      <c r="O360" s="1">
        <f>ABS('P123LC - Compustat Legacy'!S357-INDEX('P123LC - Compustat Current'!O$8:O$395,MATCH('P123LC - Compustat Delta'!$B360,'P123LC - Compustat Current'!$B$8:$B$395,0)))</f>
        <v>0</v>
      </c>
      <c r="P360" s="1">
        <f>ABS('P123LC - Compustat Legacy'!T357-INDEX('P123LC - Compustat Current'!P$8:P$395,MATCH('P123LC - Compustat Delta'!$B360,'P123LC - Compustat Current'!$B$8:$B$395,0)))</f>
        <v>0</v>
      </c>
      <c r="Q360" s="1">
        <f>ABS('P123LC - Compustat Legacy'!U357-INDEX('P123LC - Compustat Current'!Q$8:Q$395,MATCH('P123LC - Compustat Delta'!$B360,'P123LC - Compustat Current'!$B$8:$B$395,0)))</f>
        <v>0</v>
      </c>
      <c r="R360" s="1">
        <f>ABS('P123LC - Compustat Legacy'!V357-INDEX('P123LC - Compustat Current'!R$8:R$395,MATCH('P123LC - Compustat Delta'!$B360,'P123LC - Compustat Current'!$B$8:$B$395,0)))</f>
        <v>0</v>
      </c>
      <c r="S360" s="1">
        <f>ABS('P123LC - Compustat Legacy'!W357-INDEX('P123LC - Compustat Current'!S$8:S$395,MATCH('P123LC - Compustat Delta'!$B360,'P123LC - Compustat Current'!$B$8:$B$395,0)))</f>
        <v>0</v>
      </c>
      <c r="T360" s="1">
        <f>ABS('P123LC - Compustat Legacy'!X357-INDEX('P123LC - Compustat Current'!T$8:T$395,MATCH('P123LC - Compustat Delta'!$B360,'P123LC - Compustat Current'!$B$8:$B$395,0)))</f>
        <v>0</v>
      </c>
      <c r="U360" s="1">
        <f>ABS('P123LC - Compustat Legacy'!Y357-INDEX('P123LC - Compustat Current'!U$8:U$395,MATCH('P123LC - Compustat Delta'!$B360,'P123LC - Compustat Current'!$B$8:$B$395,0)))</f>
        <v>0</v>
      </c>
      <c r="V360" s="1">
        <f>ABS('P123LC - Compustat Legacy'!Z357-INDEX('P123LC - Compustat Current'!V$8:V$395,MATCH('P123LC - Compustat Delta'!$B360,'P123LC - Compustat Current'!$B$8:$B$395,0)))</f>
        <v>0</v>
      </c>
      <c r="W360" s="1">
        <f>ABS('P123LC - Compustat Legacy'!AA357-INDEX('P123LC - Compustat Current'!W$8:W$395,MATCH('P123LC - Compustat Delta'!$B360,'P123LC - Compustat Current'!$B$8:$B$395,0)))</f>
        <v>0</v>
      </c>
      <c r="X360" s="1">
        <f>ABS('P123LC - Compustat Legacy'!AB357-INDEX('P123LC - Compustat Current'!X$8:X$395,MATCH('P123LC - Compustat Delta'!$B360,'P123LC - Compustat Current'!$B$8:$B$395,0)))</f>
        <v>0</v>
      </c>
      <c r="Y360" s="1">
        <f>ABS('P123LC - Compustat Legacy'!AC357-INDEX('P123LC - Compustat Current'!Y$8:Y$395,MATCH('P123LC - Compustat Delta'!$B360,'P123LC - Compustat Current'!$B$8:$B$395,0)))</f>
        <v>0</v>
      </c>
      <c r="Z360" s="1">
        <f>ABS('P123LC - Compustat Legacy'!AD357-INDEX('P123LC - Compustat Current'!Z$8:Z$395,MATCH('P123LC - Compustat Delta'!$B360,'P123LC - Compustat Current'!$B$8:$B$395,0)))</f>
        <v>0</v>
      </c>
      <c r="AA360" s="1">
        <f>ABS('P123LC - Compustat Legacy'!AE357-INDEX('P123LC - Compustat Current'!AA$8:AA$395,MATCH('P123LC - Compustat Delta'!$B360,'P123LC - Compustat Current'!$B$8:$B$395,0)))</f>
        <v>0</v>
      </c>
      <c r="AB360" s="1">
        <f>ABS('P123LC - Compustat Legacy'!AF357-INDEX('P123LC - Compustat Current'!AB$8:AB$395,MATCH('P123LC - Compustat Delta'!$B360,'P123LC - Compustat Current'!$B$8:$B$395,0)))</f>
        <v>0</v>
      </c>
      <c r="AC360" s="1">
        <f>ABS('P123LC - Compustat Legacy'!AG357-INDEX('P123LC - Compustat Current'!AC$8:AC$395,MATCH('P123LC - Compustat Delta'!$B360,'P123LC - Compustat Current'!$B$8:$B$395,0)))</f>
        <v>0</v>
      </c>
      <c r="AD360" s="1">
        <f>ABS('P123LC - Compustat Legacy'!AH357-INDEX('P123LC - Compustat Current'!AD$8:AD$395,MATCH('P123LC - Compustat Delta'!$B360,'P123LC - Compustat Current'!$B$8:$B$395,0)))</f>
        <v>0</v>
      </c>
      <c r="AE360" s="1">
        <f>ABS('P123LC - Compustat Legacy'!AI357-INDEX('P123LC - Compustat Current'!AE$8:AE$395,MATCH('P123LC - Compustat Delta'!$B360,'P123LC - Compustat Current'!$B$8:$B$395,0)))</f>
        <v>0</v>
      </c>
      <c r="AF360" s="1">
        <f>ABS('P123LC - Compustat Legacy'!AJ357-INDEX('P123LC - Compustat Current'!AF$8:AF$395,MATCH('P123LC - Compustat Delta'!$B360,'P123LC - Compustat Current'!$B$8:$B$395,0)))</f>
        <v>0</v>
      </c>
      <c r="AG360" s="1">
        <f>ABS('P123LC - Compustat Legacy'!AK357-INDEX('P123LC - Compustat Current'!AG$8:AG$395,MATCH('P123LC - Compustat Delta'!$B360,'P123LC - Compustat Current'!$B$8:$B$395,0)))</f>
        <v>0</v>
      </c>
      <c r="AH360" s="1">
        <f>ABS('P123LC - Compustat Legacy'!AL357-INDEX('P123LC - Compustat Current'!AH$8:AH$395,MATCH('P123LC - Compustat Delta'!$B360,'P123LC - Compustat Current'!$B$8:$B$395,0)))</f>
        <v>0</v>
      </c>
      <c r="AI360" s="1">
        <f>ABS('P123LC - Compustat Legacy'!AM357-INDEX('P123LC - Compustat Current'!AI$8:AI$395,MATCH('P123LC - Compustat Delta'!$B360,'P123LC - Compustat Current'!$B$8:$B$395,0)))</f>
        <v>0</v>
      </c>
      <c r="AJ360" s="1">
        <f>ABS('P123LC - Compustat Legacy'!AN357-INDEX('P123LC - Compustat Current'!AJ$8:AJ$395,MATCH('P123LC - Compustat Delta'!$B360,'P123LC - Compustat Current'!$B$8:$B$395,0)))</f>
        <v>0</v>
      </c>
      <c r="AK360" s="1">
        <f>ABS('P123LC - Compustat Legacy'!AO357-INDEX('P123LC - Compustat Current'!AK$8:AK$395,MATCH('P123LC - Compustat Delta'!$B360,'P123LC - Compustat Current'!$B$8:$B$395,0)))</f>
        <v>0</v>
      </c>
      <c r="AL360" s="1">
        <f>ABS('P123LC - Compustat Legacy'!AP357-INDEX('P123LC - Compustat Current'!AL$8:AL$395,MATCH('P123LC - Compustat Delta'!$B360,'P123LC - Compustat Current'!$B$8:$B$395,0)))</f>
        <v>0</v>
      </c>
      <c r="AM360" s="1">
        <f>ABS('P123LC - Compustat Legacy'!AQ357-INDEX('P123LC - Compustat Current'!AM$8:AM$395,MATCH('P123LC - Compustat Delta'!$B360,'P123LC - Compustat Current'!$B$8:$B$395,0)))</f>
        <v>0</v>
      </c>
      <c r="AN360" s="1">
        <f>ABS('P123LC - Compustat Legacy'!AR357-INDEX('P123LC - Compustat Current'!AN$8:AN$395,MATCH('P123LC - Compustat Delta'!$B360,'P123LC - Compustat Current'!$B$8:$B$395,0)))</f>
        <v>0</v>
      </c>
      <c r="AO360" s="1">
        <f>ABS('P123LC - Compustat Legacy'!AS357-INDEX('P123LC - Compustat Current'!AO$8:AO$395,MATCH('P123LC - Compustat Delta'!$B360,'P123LC - Compustat Current'!$B$8:$B$395,0)))</f>
        <v>0</v>
      </c>
      <c r="AP360" s="1">
        <f>ABS('P123LC - Compustat Legacy'!AT357-INDEX('P123LC - Compustat Current'!AP$8:AP$395,MATCH('P123LC - Compustat Delta'!$B360,'P123LC - Compustat Current'!$B$8:$B$395,0)))</f>
        <v>0</v>
      </c>
      <c r="AQ360" s="1">
        <f>ABS('P123LC - Compustat Legacy'!AU357-INDEX('P123LC - Compustat Current'!AQ$8:AQ$395,MATCH('P123LC - Compustat Delta'!$B360,'P123LC - Compustat Current'!$B$8:$B$395,0)))</f>
        <v>0</v>
      </c>
      <c r="AR360" s="1">
        <f>ABS('P123LC - Compustat Legacy'!AV357-INDEX('P123LC - Compustat Current'!AR$8:AR$395,MATCH('P123LC - Compustat Delta'!$B360,'P123LC - Compustat Current'!$B$8:$B$395,0)))</f>
        <v>0</v>
      </c>
      <c r="AS360" s="1">
        <f>ABS('P123LC - Compustat Legacy'!AW357-INDEX('P123LC - Compustat Current'!AS$8:AS$395,MATCH('P123LC - Compustat Delta'!$B360,'P123LC - Compustat Current'!$B$8:$B$395,0)))</f>
        <v>0</v>
      </c>
      <c r="AT360" s="1">
        <f>ABS('P123LC - Compustat Legacy'!AX357-INDEX('P123LC - Compustat Current'!AT$8:AT$395,MATCH('P123LC - Compustat Delta'!$B360,'P123LC - Compustat Current'!$B$8:$B$395,0)))</f>
        <v>0.26000000000000512</v>
      </c>
      <c r="AU360" s="1">
        <f>ABS('P123LC - Compustat Legacy'!AY357-INDEX('P123LC - Compustat Current'!AU$8:AU$395,MATCH('P123LC - Compustat Delta'!$B360,'P123LC - Compustat Current'!$B$8:$B$395,0)))</f>
        <v>0.26000000000000512</v>
      </c>
      <c r="AV360" s="1">
        <f>ABS('P123LC - Compustat Legacy'!AZ357-INDEX('P123LC - Compustat Current'!AV$8:AV$395,MATCH('P123LC - Compustat Delta'!$B360,'P123LC - Compustat Current'!$B$8:$B$395,0)))</f>
        <v>0</v>
      </c>
      <c r="AW360" s="1">
        <f>ABS('P123LC - Compustat Legacy'!BA357-INDEX('P123LC - Compustat Current'!AW$8:AW$395,MATCH('P123LC - Compustat Delta'!$B360,'P123LC - Compustat Current'!$B$8:$B$395,0)))</f>
        <v>0</v>
      </c>
      <c r="AX360" s="1">
        <f>ABS('P123LC - Compustat Legacy'!BB357-INDEX('P123LC - Compustat Current'!AX$8:AX$395,MATCH('P123LC - Compustat Delta'!$B360,'P123LC - Compustat Current'!$B$8:$B$395,0)))</f>
        <v>0</v>
      </c>
      <c r="AY360" s="1">
        <f>ABS('P123LC - Compustat Legacy'!BC357-INDEX('P123LC - Compustat Current'!AY$8:AY$395,MATCH('P123LC - Compustat Delta'!$B360,'P123LC - Compustat Current'!$B$8:$B$395,0)))</f>
        <v>0</v>
      </c>
      <c r="AZ360" s="1">
        <f>ABS('P123LC - Compustat Legacy'!BD357-INDEX('P123LC - Compustat Current'!AZ$8:AZ$395,MATCH('P123LC - Compustat Delta'!$B360,'P123LC - Compustat Current'!$B$8:$B$395,0)))</f>
        <v>0</v>
      </c>
      <c r="BA360" s="1">
        <f>ABS('P123LC - Compustat Legacy'!BE357-INDEX('P123LC - Compustat Current'!BA$8:BA$395,MATCH('P123LC - Compustat Delta'!$B360,'P123LC - Compustat Current'!$B$8:$B$395,0)))</f>
        <v>0</v>
      </c>
      <c r="BB360" s="1">
        <f>ABS('P123LC - Compustat Legacy'!BF357-INDEX('P123LC - Compustat Current'!BB$8:BB$395,MATCH('P123LC - Compustat Delta'!$B360,'P123LC - Compustat Current'!$B$8:$B$395,0)))</f>
        <v>0</v>
      </c>
      <c r="BC360" s="1">
        <f>ABS('P123LC - Compustat Legacy'!BG357-INDEX('P123LC - Compustat Current'!BC$8:BC$395,MATCH('P123LC - Compustat Delta'!$B360,'P123LC - Compustat Current'!$B$8:$B$395,0)))</f>
        <v>0</v>
      </c>
      <c r="BD360" s="1">
        <f>ABS('P123LC - Compustat Legacy'!BH357-INDEX('P123LC - Compustat Current'!BD$8:BD$395,MATCH('P123LC - Compustat Delta'!$B360,'P123LC - Compustat Current'!$B$8:$B$395,0)))</f>
        <v>0</v>
      </c>
      <c r="BE360" s="1">
        <f>ABS('P123LC - Compustat Legacy'!BI357-INDEX('P123LC - Compustat Current'!BE$8:BE$395,MATCH('P123LC - Compustat Delta'!$B360,'P123LC - Compustat Current'!$B$8:$B$395,0)))</f>
        <v>0</v>
      </c>
      <c r="BF360" s="1">
        <f>ABS('P123LC - Compustat Legacy'!BJ357-INDEX('P123LC - Compustat Current'!BF$8:BF$395,MATCH('P123LC - Compustat Delta'!$B360,'P123LC - Compustat Current'!$B$8:$B$395,0)))</f>
        <v>0</v>
      </c>
      <c r="BG360" s="1">
        <f>ABS('P123LC - Compustat Legacy'!BK357-INDEX('P123LC - Compustat Current'!BG$8:BG$395,MATCH('P123LC - Compustat Delta'!$B360,'P123LC - Compustat Current'!$B$8:$B$395,0)))</f>
        <v>0</v>
      </c>
      <c r="BH360" s="1">
        <f>ABS('P123LC - Compustat Legacy'!BL357-INDEX('P123LC - Compustat Current'!BH$8:BH$395,MATCH('P123LC - Compustat Delta'!$B360,'P123LC - Compustat Current'!$B$8:$B$395,0)))</f>
        <v>0</v>
      </c>
      <c r="BI360" s="1">
        <f>ABS('P123LC - Compustat Legacy'!BM357-INDEX('P123LC - Compustat Current'!BI$8:BI$395,MATCH('P123LC - Compustat Delta'!$B360,'P123LC - Compustat Current'!$B$8:$B$395,0)))</f>
        <v>0</v>
      </c>
      <c r="BJ360" s="1">
        <f>ABS('P123LC - Compustat Legacy'!BN357-INDEX('P123LC - Compustat Current'!BJ$8:BJ$395,MATCH('P123LC - Compustat Delta'!$B360,'P123LC - Compustat Current'!$B$8:$B$395,0)))</f>
        <v>0</v>
      </c>
      <c r="BK360" s="1">
        <f>ABS('P123LC - Compustat Legacy'!BO357-INDEX('P123LC - Compustat Current'!BK$8:BK$395,MATCH('P123LC - Compustat Delta'!$B360,'P123LC - Compustat Current'!$B$8:$B$395,0)))</f>
        <v>0</v>
      </c>
      <c r="BL360" s="1">
        <f>ABS('P123LC - Compustat Legacy'!BP357-INDEX('P123LC - Compustat Current'!BL$8:BL$395,MATCH('P123LC - Compustat Delta'!$B360,'P123LC - Compustat Current'!$B$8:$B$395,0)))</f>
        <v>0</v>
      </c>
      <c r="BM360" s="1">
        <f>ABS('P123LC - Compustat Legacy'!BQ357-INDEX('P123LC - Compustat Current'!BM$8:BM$395,MATCH('P123LC - Compustat Delta'!$B360,'P123LC - Compustat Current'!$B$8:$B$395,0)))</f>
        <v>0</v>
      </c>
      <c r="BN360" s="1">
        <f>ABS('P123LC - Compustat Legacy'!BR357-INDEX('P123LC - Compustat Current'!BN$8:BN$395,MATCH('P123LC - Compustat Delta'!$B360,'P123LC - Compustat Current'!$B$8:$B$395,0)))</f>
        <v>0</v>
      </c>
      <c r="BO360" s="1">
        <f>ABS('P123LC - Compustat Legacy'!BS357-INDEX('P123LC - Compustat Current'!BO$8:BO$395,MATCH('P123LC - Compustat Delta'!$B360,'P123LC - Compustat Current'!$B$8:$B$395,0)))</f>
        <v>0</v>
      </c>
      <c r="BP360" s="1">
        <f>ABS('P123LC - Compustat Legacy'!BT357-INDEX('P123LC - Compustat Current'!BP$8:BP$395,MATCH('P123LC - Compustat Delta'!$B360,'P123LC - Compustat Current'!$B$8:$B$395,0)))</f>
        <v>0</v>
      </c>
      <c r="BQ360" s="1">
        <f>ABS('P123LC - Compustat Legacy'!BU357-INDEX('P123LC - Compustat Current'!BQ$8:BQ$395,MATCH('P123LC - Compustat Delta'!$B360,'P123LC - Compustat Current'!$B$8:$B$395,0)))</f>
        <v>0</v>
      </c>
      <c r="BR360" s="1">
        <f>ABS('P123LC - Compustat Legacy'!BV357-INDEX('P123LC - Compustat Current'!BR$8:BR$395,MATCH('P123LC - Compustat Delta'!$B360,'P123LC - Compustat Current'!$B$8:$B$395,0)))</f>
        <v>0</v>
      </c>
      <c r="BS360" s="1">
        <f>ABS('P123LC - Compustat Legacy'!BW357-INDEX('P123LC - Compustat Current'!BS$8:BS$395,MATCH('P123LC - Compustat Delta'!$B360,'P123LC - Compustat Current'!$B$8:$B$395,0)))</f>
        <v>0</v>
      </c>
      <c r="BT360" s="1">
        <f>ABS('P123LC - Compustat Legacy'!BX357-INDEX('P123LC - Compustat Current'!BT$8:BT$395,MATCH('P123LC - Compustat Delta'!$B360,'P123LC - Compustat Current'!$B$8:$B$395,0)))</f>
        <v>0</v>
      </c>
      <c r="BU360" s="1">
        <f>ABS('P123LC - Compustat Legacy'!BY357-INDEX('P123LC - Compustat Current'!BU$8:BU$395,MATCH('P123LC - Compustat Delta'!$B360,'P123LC - Compustat Current'!$B$8:$B$395,0)))</f>
        <v>0</v>
      </c>
      <c r="BV360" s="1">
        <f>ABS('P123LC - Compustat Legacy'!BZ357-INDEX('P123LC - Compustat Current'!BV$8:BV$395,MATCH('P123LC - Compustat Delta'!$B360,'P123LC - Compustat Current'!$B$8:$B$395,0)))</f>
        <v>0</v>
      </c>
      <c r="BW360" s="1">
        <f>ABS('P123LC - Compustat Legacy'!CA357-INDEX('P123LC - Compustat Current'!BW$8:BW$395,MATCH('P123LC - Compustat Delta'!$B360,'P123LC - Compustat Current'!$B$8:$B$395,0)))</f>
        <v>0</v>
      </c>
      <c r="BX360" s="1">
        <f>ABS('P123LC - Compustat Legacy'!CB357-INDEX('P123LC - Compustat Current'!BX$8:BX$395,MATCH('P123LC - Compustat Delta'!$B360,'P123LC - Compustat Current'!$B$8:$B$395,0)))</f>
        <v>0</v>
      </c>
      <c r="BY360" s="1">
        <f>ABS('P123LC - Compustat Legacy'!CC357-INDEX('P123LC - Compustat Current'!BY$8:BY$395,MATCH('P123LC - Compustat Delta'!$B360,'P123LC - Compustat Current'!$B$8:$B$395,0)))</f>
        <v>0</v>
      </c>
      <c r="BZ360" s="1">
        <f>ABS('P123LC - Compustat Legacy'!CD357-INDEX('P123LC - Compustat Current'!BZ$8:BZ$395,MATCH('P123LC - Compustat Delta'!$B360,'P123LC - Compustat Current'!$B$8:$B$395,0)))</f>
        <v>0</v>
      </c>
      <c r="CA360" s="1">
        <f>ABS('P123LC - Compustat Legacy'!CE357-INDEX('P123LC - Compustat Current'!CA$8:CA$395,MATCH('P123LC - Compustat Delta'!$B360,'P123LC - Compustat Current'!$B$8:$B$395,0)))</f>
        <v>0</v>
      </c>
      <c r="CB360" s="1">
        <f>ABS('P123LC - Compustat Legacy'!CF357-INDEX('P123LC - Compustat Current'!CB$8:CB$395,MATCH('P123LC - Compustat Delta'!$B360,'P123LC - Compustat Current'!$B$8:$B$395,0)))</f>
        <v>0</v>
      </c>
      <c r="CC360" s="1">
        <f>ABS('P123LC - Compustat Legacy'!CG357-INDEX('P123LC - Compustat Current'!CC$8:CC$395,MATCH('P123LC - Compustat Delta'!$B360,'P123LC - Compustat Current'!$B$8:$B$395,0)))</f>
        <v>0</v>
      </c>
      <c r="CD360" s="1">
        <f>ABS('P123LC - Compustat Legacy'!CH357-INDEX('P123LC - Compustat Current'!CD$8:CD$395,MATCH('P123LC - Compustat Delta'!$B360,'P123LC - Compustat Current'!$B$8:$B$395,0)))</f>
        <v>0</v>
      </c>
      <c r="CE360" s="1">
        <f>ABS('P123LC - Compustat Legacy'!CI357-INDEX('P123LC - Compustat Current'!CE$8:CE$395,MATCH('P123LC - Compustat Delta'!$B360,'P123LC - Compustat Current'!$B$8:$B$395,0)))</f>
        <v>0</v>
      </c>
      <c r="CF360" s="1">
        <f>ABS('P123LC - Compustat Legacy'!CJ357-INDEX('P123LC - Compustat Current'!CF$8:CF$395,MATCH('P123LC - Compustat Delta'!$B360,'P123LC - Compustat Current'!$B$8:$B$395,0)))</f>
        <v>0.25999999999999979</v>
      </c>
      <c r="CG360" s="1">
        <f>ABS('P123LC - Compustat Legacy'!CK357-INDEX('P123LC - Compustat Current'!CG$8:CG$395,MATCH('P123LC - Compustat Delta'!$B360,'P123LC - Compustat Current'!$B$8:$B$395,0)))</f>
        <v>0.25</v>
      </c>
      <c r="CH360" s="1">
        <f>ABS('P123LC - Compustat Legacy'!CL357-INDEX('P123LC - Compustat Current'!CH$8:CH$395,MATCH('P123LC - Compustat Delta'!$B360,'P123LC - Compustat Current'!$B$8:$B$395,0)))</f>
        <v>0</v>
      </c>
      <c r="CI360" s="1">
        <f>ABS('P123LC - Compustat Legacy'!CM357-INDEX('P123LC - Compustat Current'!CI$8:CI$395,MATCH('P123LC - Compustat Delta'!$B360,'P123LC - Compustat Current'!$B$8:$B$395,0)))</f>
        <v>0</v>
      </c>
      <c r="CJ360" s="1">
        <f>ABS('P123LC - Compustat Legacy'!CN357-INDEX('P123LC - Compustat Current'!CJ$8:CJ$395,MATCH('P123LC - Compustat Delta'!$B360,'P123LC - Compustat Current'!$B$8:$B$395,0)))</f>
        <v>0.25999999999999979</v>
      </c>
      <c r="CK360" s="1">
        <f>ABS('P123LC - Compustat Legacy'!CO357-INDEX('P123LC - Compustat Current'!CK$8:CK$395,MATCH('P123LC - Compustat Delta'!$B360,'P123LC - Compustat Current'!$B$8:$B$395,0)))</f>
        <v>0</v>
      </c>
      <c r="CL360" s="1">
        <f>ABS('P123LC - Compustat Legacy'!CP357-INDEX('P123LC - Compustat Current'!CL$8:CL$395,MATCH('P123LC - Compustat Delta'!$B360,'P123LC - Compustat Current'!$B$8:$B$395,0)))</f>
        <v>0</v>
      </c>
      <c r="CM360" s="1">
        <f>ABS('P123LC - Compustat Legacy'!CQ357-INDEX('P123LC - Compustat Current'!CM$8:CM$395,MATCH('P123LC - Compustat Delta'!$B360,'P123LC - Compustat Current'!$B$8:$B$395,0)))</f>
        <v>0</v>
      </c>
      <c r="CN360" s="1">
        <f>ABS('P123LC - Compustat Legacy'!CR357-INDEX('P123LC - Compustat Current'!CN$8:CN$395,MATCH('P123LC - Compustat Delta'!$B360,'P123LC - Compustat Current'!$B$8:$B$395,0)))</f>
        <v>0.50999999999999979</v>
      </c>
      <c r="CO360" s="1">
        <f>ABS('P123LC - Compustat Legacy'!CS357-INDEX('P123LC - Compustat Current'!CO$8:CO$395,MATCH('P123LC - Compustat Delta'!$B360,'P123LC - Compustat Current'!$B$8:$B$395,0)))</f>
        <v>0</v>
      </c>
      <c r="CP360" s="1">
        <f>ABS('P123LC - Compustat Legacy'!CT357-INDEX('P123LC - Compustat Current'!CP$8:CP$395,MATCH('P123LC - Compustat Delta'!$B360,'P123LC - Compustat Current'!$B$8:$B$395,0)))</f>
        <v>0.25</v>
      </c>
      <c r="CQ360" s="1">
        <f>ABS('P123LC - Compustat Legacy'!CU357-INDEX('P123LC - Compustat Current'!CQ$8:CQ$395,MATCH('P123LC - Compustat Delta'!$B360,'P123LC - Compustat Current'!$B$8:$B$395,0)))</f>
        <v>0.25</v>
      </c>
      <c r="CR360" s="1">
        <f>ABS('P123LC - Compustat Legacy'!CV357-INDEX('P123LC - Compustat Current'!CR$8:CR$395,MATCH('P123LC - Compustat Delta'!$B360,'P123LC - Compustat Current'!$B$8:$B$395,0)))</f>
        <v>0</v>
      </c>
      <c r="CS360" s="1">
        <f>ABS('P123LC - Compustat Legacy'!CW357-INDEX('P123LC - Compustat Current'!CS$8:CS$395,MATCH('P123LC - Compustat Delta'!$B360,'P123LC - Compustat Current'!$B$8:$B$395,0)))</f>
        <v>0.25</v>
      </c>
      <c r="CT360" s="1">
        <f>ABS('P123LC - Compustat Legacy'!CX357-INDEX('P123LC - Compustat Current'!CT$8:CT$395,MATCH('P123LC - Compustat Delta'!$B360,'P123LC - Compustat Current'!$B$8:$B$395,0)))</f>
        <v>0.26</v>
      </c>
      <c r="CU360" s="1">
        <f>ABS('P123LC - Compustat Legacy'!CY357-INDEX('P123LC - Compustat Current'!CU$8:CU$395,MATCH('P123LC - Compustat Delta'!$B360,'P123LC - Compustat Current'!$B$8:$B$395,0)))</f>
        <v>0.5199999999999998</v>
      </c>
      <c r="CV360" s="1">
        <f>ABS('P123LC - Compustat Legacy'!CZ357-INDEX('P123LC - Compustat Current'!CV$8:CV$395,MATCH('P123LC - Compustat Delta'!$B360,'P123LC - Compustat Current'!$B$8:$B$395,0)))</f>
        <v>0.51000000000000023</v>
      </c>
      <c r="CW360" s="1">
        <f>ABS('P123LC - Compustat Legacy'!DA357-INDEX('P123LC - Compustat Current'!CW$8:CW$395,MATCH('P123LC - Compustat Delta'!$B360,'P123LC - Compustat Current'!$B$8:$B$395,0)))</f>
        <v>0</v>
      </c>
      <c r="CX360" s="1">
        <f>ABS('P123LC - Compustat Legacy'!DB357-INDEX('P123LC - Compustat Current'!CX$8:CX$395,MATCH('P123LC - Compustat Delta'!$B360,'P123LC - Compustat Current'!$B$8:$B$395,0)))</f>
        <v>0</v>
      </c>
      <c r="CY360" s="1">
        <f>ABS('P123LC - Compustat Legacy'!DC357-INDEX('P123LC - Compustat Current'!CY$8:CY$395,MATCH('P123LC - Compustat Delta'!$B360,'P123LC - Compustat Current'!$B$8:$B$395,0)))</f>
        <v>0</v>
      </c>
    </row>
    <row r="361" spans="2:103" x14ac:dyDescent="0.25">
      <c r="B361" t="s">
        <v>444</v>
      </c>
      <c r="D361" s="1" t="s">
        <v>96</v>
      </c>
      <c r="E361" s="1">
        <f>ABS('P123LC - Compustat Legacy'!I358-INDEX('P123LC - Compustat Current'!E$8:E$395,MATCH('P123LC - Compustat Delta'!$B361,'P123LC - Compustat Current'!$B$8:$B$395,0)))</f>
        <v>0.51000000000000156</v>
      </c>
      <c r="F361" s="1">
        <f>ABS('P123LC - Compustat Legacy'!J358-INDEX('P123LC - Compustat Current'!F$8:F$395,MATCH('P123LC - Compustat Delta'!$B361,'P123LC - Compustat Current'!$B$8:$B$395,0)))</f>
        <v>0</v>
      </c>
      <c r="G361" s="1">
        <f>ABS('P123LC - Compustat Legacy'!K358-INDEX('P123LC - Compustat Current'!G$8:G$395,MATCH('P123LC - Compustat Delta'!$B361,'P123LC - Compustat Current'!$B$8:$B$395,0)))</f>
        <v>0.51000000000000512</v>
      </c>
      <c r="H361" s="1">
        <f>ABS('P123LC - Compustat Legacy'!L358-INDEX('P123LC - Compustat Current'!H$8:H$395,MATCH('P123LC - Compustat Delta'!$B361,'P123LC - Compustat Current'!$B$8:$B$395,0)))</f>
        <v>0.26000000000000512</v>
      </c>
      <c r="I361" s="1">
        <f>ABS('P123LC - Compustat Legacy'!M358-INDEX('P123LC - Compustat Current'!I$8:I$395,MATCH('P123LC - Compustat Delta'!$B361,'P123LC - Compustat Current'!$B$8:$B$395,0)))</f>
        <v>0</v>
      </c>
      <c r="J361" s="1">
        <f>ABS('P123LC - Compustat Legacy'!N358-INDEX('P123LC - Compustat Current'!J$8:J$395,MATCH('P123LC - Compustat Delta'!$B361,'P123LC - Compustat Current'!$B$8:$B$395,0)))</f>
        <v>0.25999999999999801</v>
      </c>
      <c r="K361" s="1">
        <f>ABS('P123LC - Compustat Legacy'!O358-INDEX('P123LC - Compustat Current'!K$8:K$395,MATCH('P123LC - Compustat Delta'!$B361,'P123LC - Compustat Current'!$B$8:$B$395,0)))</f>
        <v>0</v>
      </c>
      <c r="L361" s="1">
        <f>ABS('P123LC - Compustat Legacy'!P358-INDEX('P123LC - Compustat Current'!L$8:L$395,MATCH('P123LC - Compustat Delta'!$B361,'P123LC - Compustat Current'!$B$8:$B$395,0)))</f>
        <v>0</v>
      </c>
      <c r="M361" s="1">
        <f>ABS('P123LC - Compustat Legacy'!Q358-INDEX('P123LC - Compustat Current'!M$8:M$395,MATCH('P123LC - Compustat Delta'!$B361,'P123LC - Compustat Current'!$B$8:$B$395,0)))</f>
        <v>0</v>
      </c>
      <c r="N361" s="1">
        <f>ABS('P123LC - Compustat Legacy'!R358-INDEX('P123LC - Compustat Current'!N$8:N$395,MATCH('P123LC - Compustat Delta'!$B361,'P123LC - Compustat Current'!$B$8:$B$395,0)))</f>
        <v>0</v>
      </c>
      <c r="O361" s="1">
        <f>ABS('P123LC - Compustat Legacy'!S358-INDEX('P123LC - Compustat Current'!O$8:O$395,MATCH('P123LC - Compustat Delta'!$B361,'P123LC - Compustat Current'!$B$8:$B$395,0)))</f>
        <v>0</v>
      </c>
      <c r="P361" s="1">
        <f>ABS('P123LC - Compustat Legacy'!T358-INDEX('P123LC - Compustat Current'!P$8:P$395,MATCH('P123LC - Compustat Delta'!$B361,'P123LC - Compustat Current'!$B$8:$B$395,0)))</f>
        <v>0</v>
      </c>
      <c r="Q361" s="1">
        <f>ABS('P123LC - Compustat Legacy'!U358-INDEX('P123LC - Compustat Current'!Q$8:Q$395,MATCH('P123LC - Compustat Delta'!$B361,'P123LC - Compustat Current'!$B$8:$B$395,0)))</f>
        <v>0</v>
      </c>
      <c r="R361" s="1">
        <f>ABS('P123LC - Compustat Legacy'!V358-INDEX('P123LC - Compustat Current'!R$8:R$395,MATCH('P123LC - Compustat Delta'!$B361,'P123LC - Compustat Current'!$B$8:$B$395,0)))</f>
        <v>0</v>
      </c>
      <c r="S361" s="1">
        <f>ABS('P123LC - Compustat Legacy'!W358-INDEX('P123LC - Compustat Current'!S$8:S$395,MATCH('P123LC - Compustat Delta'!$B361,'P123LC - Compustat Current'!$B$8:$B$395,0)))</f>
        <v>0</v>
      </c>
      <c r="T361" s="1">
        <f>ABS('P123LC - Compustat Legacy'!X358-INDEX('P123LC - Compustat Current'!T$8:T$395,MATCH('P123LC - Compustat Delta'!$B361,'P123LC - Compustat Current'!$B$8:$B$395,0)))</f>
        <v>0</v>
      </c>
      <c r="U361" s="1">
        <f>ABS('P123LC - Compustat Legacy'!Y358-INDEX('P123LC - Compustat Current'!U$8:U$395,MATCH('P123LC - Compustat Delta'!$B361,'P123LC - Compustat Current'!$B$8:$B$395,0)))</f>
        <v>0</v>
      </c>
      <c r="V361" s="1">
        <f>ABS('P123LC - Compustat Legacy'!Z358-INDEX('P123LC - Compustat Current'!V$8:V$395,MATCH('P123LC - Compustat Delta'!$B361,'P123LC - Compustat Current'!$B$8:$B$395,0)))</f>
        <v>0</v>
      </c>
      <c r="W361" s="1">
        <f>ABS('P123LC - Compustat Legacy'!AA358-INDEX('P123LC - Compustat Current'!W$8:W$395,MATCH('P123LC - Compustat Delta'!$B361,'P123LC - Compustat Current'!$B$8:$B$395,0)))</f>
        <v>0</v>
      </c>
      <c r="X361" s="1">
        <f>ABS('P123LC - Compustat Legacy'!AB358-INDEX('P123LC - Compustat Current'!X$8:X$395,MATCH('P123LC - Compustat Delta'!$B361,'P123LC - Compustat Current'!$B$8:$B$395,0)))</f>
        <v>0</v>
      </c>
      <c r="Y361" s="1">
        <f>ABS('P123LC - Compustat Legacy'!AC358-INDEX('P123LC - Compustat Current'!Y$8:Y$395,MATCH('P123LC - Compustat Delta'!$B361,'P123LC - Compustat Current'!$B$8:$B$395,0)))</f>
        <v>0</v>
      </c>
      <c r="Z361" s="1">
        <f>ABS('P123LC - Compustat Legacy'!AD358-INDEX('P123LC - Compustat Current'!Z$8:Z$395,MATCH('P123LC - Compustat Delta'!$B361,'P123LC - Compustat Current'!$B$8:$B$395,0)))</f>
        <v>0</v>
      </c>
      <c r="AA361" s="1">
        <f>ABS('P123LC - Compustat Legacy'!AE358-INDEX('P123LC - Compustat Current'!AA$8:AA$395,MATCH('P123LC - Compustat Delta'!$B361,'P123LC - Compustat Current'!$B$8:$B$395,0)))</f>
        <v>0</v>
      </c>
      <c r="AB361" s="1">
        <f>ABS('P123LC - Compustat Legacy'!AF358-INDEX('P123LC - Compustat Current'!AB$8:AB$395,MATCH('P123LC - Compustat Delta'!$B361,'P123LC - Compustat Current'!$B$8:$B$395,0)))</f>
        <v>0</v>
      </c>
      <c r="AC361" s="1">
        <f>ABS('P123LC - Compustat Legacy'!AG358-INDEX('P123LC - Compustat Current'!AC$8:AC$395,MATCH('P123LC - Compustat Delta'!$B361,'P123LC - Compustat Current'!$B$8:$B$395,0)))</f>
        <v>0</v>
      </c>
      <c r="AD361" s="1">
        <f>ABS('P123LC - Compustat Legacy'!AH358-INDEX('P123LC - Compustat Current'!AD$8:AD$395,MATCH('P123LC - Compustat Delta'!$B361,'P123LC - Compustat Current'!$B$8:$B$395,0)))</f>
        <v>0</v>
      </c>
      <c r="AE361" s="1">
        <f>ABS('P123LC - Compustat Legacy'!AI358-INDEX('P123LC - Compustat Current'!AE$8:AE$395,MATCH('P123LC - Compustat Delta'!$B361,'P123LC - Compustat Current'!$B$8:$B$395,0)))</f>
        <v>0</v>
      </c>
      <c r="AF361" s="1">
        <f>ABS('P123LC - Compustat Legacy'!AJ358-INDEX('P123LC - Compustat Current'!AF$8:AF$395,MATCH('P123LC - Compustat Delta'!$B361,'P123LC - Compustat Current'!$B$8:$B$395,0)))</f>
        <v>0</v>
      </c>
      <c r="AG361" s="1">
        <f>ABS('P123LC - Compustat Legacy'!AK358-INDEX('P123LC - Compustat Current'!AG$8:AG$395,MATCH('P123LC - Compustat Delta'!$B361,'P123LC - Compustat Current'!$B$8:$B$395,0)))</f>
        <v>0</v>
      </c>
      <c r="AH361" s="1">
        <f>ABS('P123LC - Compustat Legacy'!AL358-INDEX('P123LC - Compustat Current'!AH$8:AH$395,MATCH('P123LC - Compustat Delta'!$B361,'P123LC - Compustat Current'!$B$8:$B$395,0)))</f>
        <v>0</v>
      </c>
      <c r="AI361" s="1">
        <f>ABS('P123LC - Compustat Legacy'!AM358-INDEX('P123LC - Compustat Current'!AI$8:AI$395,MATCH('P123LC - Compustat Delta'!$B361,'P123LC - Compustat Current'!$B$8:$B$395,0)))</f>
        <v>0</v>
      </c>
      <c r="AJ361" s="1">
        <f>ABS('P123LC - Compustat Legacy'!AN358-INDEX('P123LC - Compustat Current'!AJ$8:AJ$395,MATCH('P123LC - Compustat Delta'!$B361,'P123LC - Compustat Current'!$B$8:$B$395,0)))</f>
        <v>0</v>
      </c>
      <c r="AK361" s="1">
        <f>ABS('P123LC - Compustat Legacy'!AO358-INDEX('P123LC - Compustat Current'!AK$8:AK$395,MATCH('P123LC - Compustat Delta'!$B361,'P123LC - Compustat Current'!$B$8:$B$395,0)))</f>
        <v>0</v>
      </c>
      <c r="AL361" s="1">
        <f>ABS('P123LC - Compustat Legacy'!AP358-INDEX('P123LC - Compustat Current'!AL$8:AL$395,MATCH('P123LC - Compustat Delta'!$B361,'P123LC - Compustat Current'!$B$8:$B$395,0)))</f>
        <v>0</v>
      </c>
      <c r="AM361" s="1">
        <f>ABS('P123LC - Compustat Legacy'!AQ358-INDEX('P123LC - Compustat Current'!AM$8:AM$395,MATCH('P123LC - Compustat Delta'!$B361,'P123LC - Compustat Current'!$B$8:$B$395,0)))</f>
        <v>0</v>
      </c>
      <c r="AN361" s="1">
        <f>ABS('P123LC - Compustat Legacy'!AR358-INDEX('P123LC - Compustat Current'!AN$8:AN$395,MATCH('P123LC - Compustat Delta'!$B361,'P123LC - Compustat Current'!$B$8:$B$395,0)))</f>
        <v>0.26000000000000156</v>
      </c>
      <c r="AO361" s="1">
        <f>ABS('P123LC - Compustat Legacy'!AS358-INDEX('P123LC - Compustat Current'!AO$8:AO$395,MATCH('P123LC - Compustat Delta'!$B361,'P123LC - Compustat Current'!$B$8:$B$395,0)))</f>
        <v>0</v>
      </c>
      <c r="AP361" s="1">
        <f>ABS('P123LC - Compustat Legacy'!AT358-INDEX('P123LC - Compustat Current'!AP$8:AP$395,MATCH('P123LC - Compustat Delta'!$B361,'P123LC - Compustat Current'!$B$8:$B$395,0)))</f>
        <v>0</v>
      </c>
      <c r="AQ361" s="1">
        <f>ABS('P123LC - Compustat Legacy'!AU358-INDEX('P123LC - Compustat Current'!AQ$8:AQ$395,MATCH('P123LC - Compustat Delta'!$B361,'P123LC - Compustat Current'!$B$8:$B$395,0)))</f>
        <v>0</v>
      </c>
      <c r="AR361" s="1">
        <f>ABS('P123LC - Compustat Legacy'!AV358-INDEX('P123LC - Compustat Current'!AR$8:AR$395,MATCH('P123LC - Compustat Delta'!$B361,'P123LC - Compustat Current'!$B$8:$B$395,0)))</f>
        <v>0</v>
      </c>
      <c r="AS361" s="1">
        <f>ABS('P123LC - Compustat Legacy'!AW358-INDEX('P123LC - Compustat Current'!AS$8:AS$395,MATCH('P123LC - Compustat Delta'!$B361,'P123LC - Compustat Current'!$B$8:$B$395,0)))</f>
        <v>0</v>
      </c>
      <c r="AT361" s="1">
        <f>ABS('P123LC - Compustat Legacy'!AX358-INDEX('P123LC - Compustat Current'!AT$8:AT$395,MATCH('P123LC - Compustat Delta'!$B361,'P123LC - Compustat Current'!$B$8:$B$395,0)))</f>
        <v>0.26000000000000512</v>
      </c>
      <c r="AU361" s="1">
        <f>ABS('P123LC - Compustat Legacy'!AY358-INDEX('P123LC - Compustat Current'!AU$8:AU$395,MATCH('P123LC - Compustat Delta'!$B361,'P123LC - Compustat Current'!$B$8:$B$395,0)))</f>
        <v>0</v>
      </c>
      <c r="AV361" s="1">
        <f>ABS('P123LC - Compustat Legacy'!AZ358-INDEX('P123LC - Compustat Current'!AV$8:AV$395,MATCH('P123LC - Compustat Delta'!$B361,'P123LC - Compustat Current'!$B$8:$B$395,0)))</f>
        <v>0</v>
      </c>
      <c r="AW361" s="1">
        <f>ABS('P123LC - Compustat Legacy'!BA358-INDEX('P123LC - Compustat Current'!AW$8:AW$395,MATCH('P123LC - Compustat Delta'!$B361,'P123LC - Compustat Current'!$B$8:$B$395,0)))</f>
        <v>0</v>
      </c>
      <c r="AX361" s="1">
        <f>ABS('P123LC - Compustat Legacy'!BB358-INDEX('P123LC - Compustat Current'!AX$8:AX$395,MATCH('P123LC - Compustat Delta'!$B361,'P123LC - Compustat Current'!$B$8:$B$395,0)))</f>
        <v>0</v>
      </c>
      <c r="AY361" s="1">
        <f>ABS('P123LC - Compustat Legacy'!BC358-INDEX('P123LC - Compustat Current'!AY$8:AY$395,MATCH('P123LC - Compustat Delta'!$B361,'P123LC - Compustat Current'!$B$8:$B$395,0)))</f>
        <v>0</v>
      </c>
      <c r="AZ361" s="1">
        <f>ABS('P123LC - Compustat Legacy'!BD358-INDEX('P123LC - Compustat Current'!AZ$8:AZ$395,MATCH('P123LC - Compustat Delta'!$B361,'P123LC - Compustat Current'!$B$8:$B$395,0)))</f>
        <v>0</v>
      </c>
      <c r="BA361" s="1">
        <f>ABS('P123LC - Compustat Legacy'!BE358-INDEX('P123LC - Compustat Current'!BA$8:BA$395,MATCH('P123LC - Compustat Delta'!$B361,'P123LC - Compustat Current'!$B$8:$B$395,0)))</f>
        <v>0</v>
      </c>
      <c r="BB361" s="1">
        <f>ABS('P123LC - Compustat Legacy'!BF358-INDEX('P123LC - Compustat Current'!BB$8:BB$395,MATCH('P123LC - Compustat Delta'!$B361,'P123LC - Compustat Current'!$B$8:$B$395,0)))</f>
        <v>0</v>
      </c>
      <c r="BC361" s="1">
        <f>ABS('P123LC - Compustat Legacy'!BG358-INDEX('P123LC - Compustat Current'!BC$8:BC$395,MATCH('P123LC - Compustat Delta'!$B361,'P123LC - Compustat Current'!$B$8:$B$395,0)))</f>
        <v>0</v>
      </c>
      <c r="BD361" s="1">
        <f>ABS('P123LC - Compustat Legacy'!BH358-INDEX('P123LC - Compustat Current'!BD$8:BD$395,MATCH('P123LC - Compustat Delta'!$B361,'P123LC - Compustat Current'!$B$8:$B$395,0)))</f>
        <v>0</v>
      </c>
      <c r="BE361" s="1">
        <f>ABS('P123LC - Compustat Legacy'!BI358-INDEX('P123LC - Compustat Current'!BE$8:BE$395,MATCH('P123LC - Compustat Delta'!$B361,'P123LC - Compustat Current'!$B$8:$B$395,0)))</f>
        <v>0</v>
      </c>
      <c r="BF361" s="1">
        <f>ABS('P123LC - Compustat Legacy'!BJ358-INDEX('P123LC - Compustat Current'!BF$8:BF$395,MATCH('P123LC - Compustat Delta'!$B361,'P123LC - Compustat Current'!$B$8:$B$395,0)))</f>
        <v>0</v>
      </c>
      <c r="BG361" s="1">
        <f>ABS('P123LC - Compustat Legacy'!BK358-INDEX('P123LC - Compustat Current'!BG$8:BG$395,MATCH('P123LC - Compustat Delta'!$B361,'P123LC - Compustat Current'!$B$8:$B$395,0)))</f>
        <v>0</v>
      </c>
      <c r="BH361" s="1">
        <f>ABS('P123LC - Compustat Legacy'!BL358-INDEX('P123LC - Compustat Current'!BH$8:BH$395,MATCH('P123LC - Compustat Delta'!$B361,'P123LC - Compustat Current'!$B$8:$B$395,0)))</f>
        <v>0</v>
      </c>
      <c r="BI361" s="1">
        <f>ABS('P123LC - Compustat Legacy'!BM358-INDEX('P123LC - Compustat Current'!BI$8:BI$395,MATCH('P123LC - Compustat Delta'!$B361,'P123LC - Compustat Current'!$B$8:$B$395,0)))</f>
        <v>0</v>
      </c>
      <c r="BJ361" s="1">
        <f>ABS('P123LC - Compustat Legacy'!BN358-INDEX('P123LC - Compustat Current'!BJ$8:BJ$395,MATCH('P123LC - Compustat Delta'!$B361,'P123LC - Compustat Current'!$B$8:$B$395,0)))</f>
        <v>0</v>
      </c>
      <c r="BK361" s="1">
        <f>ABS('P123LC - Compustat Legacy'!BO358-INDEX('P123LC - Compustat Current'!BK$8:BK$395,MATCH('P123LC - Compustat Delta'!$B361,'P123LC - Compustat Current'!$B$8:$B$395,0)))</f>
        <v>0</v>
      </c>
      <c r="BL361" s="1">
        <f>ABS('P123LC - Compustat Legacy'!BP358-INDEX('P123LC - Compustat Current'!BL$8:BL$395,MATCH('P123LC - Compustat Delta'!$B361,'P123LC - Compustat Current'!$B$8:$B$395,0)))</f>
        <v>0</v>
      </c>
      <c r="BM361" s="1">
        <f>ABS('P123LC - Compustat Legacy'!BQ358-INDEX('P123LC - Compustat Current'!BM$8:BM$395,MATCH('P123LC - Compustat Delta'!$B361,'P123LC - Compustat Current'!$B$8:$B$395,0)))</f>
        <v>0</v>
      </c>
      <c r="BN361" s="1">
        <f>ABS('P123LC - Compustat Legacy'!BR358-INDEX('P123LC - Compustat Current'!BN$8:BN$395,MATCH('P123LC - Compustat Delta'!$B361,'P123LC - Compustat Current'!$B$8:$B$395,0)))</f>
        <v>0</v>
      </c>
      <c r="BO361" s="1">
        <f>ABS('P123LC - Compustat Legacy'!BS358-INDEX('P123LC - Compustat Current'!BO$8:BO$395,MATCH('P123LC - Compustat Delta'!$B361,'P123LC - Compustat Current'!$B$8:$B$395,0)))</f>
        <v>0</v>
      </c>
      <c r="BP361" s="1">
        <f>ABS('P123LC - Compustat Legacy'!BT358-INDEX('P123LC - Compustat Current'!BP$8:BP$395,MATCH('P123LC - Compustat Delta'!$B361,'P123LC - Compustat Current'!$B$8:$B$395,0)))</f>
        <v>0</v>
      </c>
      <c r="BQ361" s="1">
        <f>ABS('P123LC - Compustat Legacy'!BU358-INDEX('P123LC - Compustat Current'!BQ$8:BQ$395,MATCH('P123LC - Compustat Delta'!$B361,'P123LC - Compustat Current'!$B$8:$B$395,0)))</f>
        <v>0</v>
      </c>
      <c r="BR361" s="1">
        <f>ABS('P123LC - Compustat Legacy'!BV358-INDEX('P123LC - Compustat Current'!BR$8:BR$395,MATCH('P123LC - Compustat Delta'!$B361,'P123LC - Compustat Current'!$B$8:$B$395,0)))</f>
        <v>0</v>
      </c>
      <c r="BS361" s="1">
        <f>ABS('P123LC - Compustat Legacy'!BW358-INDEX('P123LC - Compustat Current'!BS$8:BS$395,MATCH('P123LC - Compustat Delta'!$B361,'P123LC - Compustat Current'!$B$8:$B$395,0)))</f>
        <v>0.51000000000000156</v>
      </c>
      <c r="BT361" s="1">
        <f>ABS('P123LC - Compustat Legacy'!BX358-INDEX('P123LC - Compustat Current'!BT$8:BT$395,MATCH('P123LC - Compustat Delta'!$B361,'P123LC - Compustat Current'!$B$8:$B$395,0)))</f>
        <v>0</v>
      </c>
      <c r="BU361" s="1">
        <f>ABS('P123LC - Compustat Legacy'!BY358-INDEX('P123LC - Compustat Current'!BU$8:BU$395,MATCH('P123LC - Compustat Delta'!$B361,'P123LC - Compustat Current'!$B$8:$B$395,0)))</f>
        <v>0</v>
      </c>
      <c r="BV361" s="1">
        <f>ABS('P123LC - Compustat Legacy'!BZ358-INDEX('P123LC - Compustat Current'!BV$8:BV$395,MATCH('P123LC - Compustat Delta'!$B361,'P123LC - Compustat Current'!$B$8:$B$395,0)))</f>
        <v>0</v>
      </c>
      <c r="BW361" s="1">
        <f>ABS('P123LC - Compustat Legacy'!CA358-INDEX('P123LC - Compustat Current'!BW$8:BW$395,MATCH('P123LC - Compustat Delta'!$B361,'P123LC - Compustat Current'!$B$8:$B$395,0)))</f>
        <v>0</v>
      </c>
      <c r="BX361" s="1">
        <f>ABS('P123LC - Compustat Legacy'!CB358-INDEX('P123LC - Compustat Current'!BX$8:BX$395,MATCH('P123LC - Compustat Delta'!$B361,'P123LC - Compustat Current'!$B$8:$B$395,0)))</f>
        <v>0</v>
      </c>
      <c r="BY361" s="1">
        <f>ABS('P123LC - Compustat Legacy'!CC358-INDEX('P123LC - Compustat Current'!BY$8:BY$395,MATCH('P123LC - Compustat Delta'!$B361,'P123LC - Compustat Current'!$B$8:$B$395,0)))</f>
        <v>0</v>
      </c>
      <c r="BZ361" s="1">
        <f>ABS('P123LC - Compustat Legacy'!CD358-INDEX('P123LC - Compustat Current'!BZ$8:BZ$395,MATCH('P123LC - Compustat Delta'!$B361,'P123LC - Compustat Current'!$B$8:$B$395,0)))</f>
        <v>0</v>
      </c>
      <c r="CA361" s="1">
        <f>ABS('P123LC - Compustat Legacy'!CE358-INDEX('P123LC - Compustat Current'!CA$8:CA$395,MATCH('P123LC - Compustat Delta'!$B361,'P123LC - Compustat Current'!$B$8:$B$395,0)))</f>
        <v>0</v>
      </c>
      <c r="CB361" s="1">
        <f>ABS('P123LC - Compustat Legacy'!CF358-INDEX('P123LC - Compustat Current'!CB$8:CB$395,MATCH('P123LC - Compustat Delta'!$B361,'P123LC - Compustat Current'!$B$8:$B$395,0)))</f>
        <v>0</v>
      </c>
      <c r="CC361" s="1">
        <f>ABS('P123LC - Compustat Legacy'!CG358-INDEX('P123LC - Compustat Current'!CC$8:CC$395,MATCH('P123LC - Compustat Delta'!$B361,'P123LC - Compustat Current'!$B$8:$B$395,0)))</f>
        <v>0</v>
      </c>
      <c r="CD361" s="1">
        <f>ABS('P123LC - Compustat Legacy'!CH358-INDEX('P123LC - Compustat Current'!CD$8:CD$395,MATCH('P123LC - Compustat Delta'!$B361,'P123LC - Compustat Current'!$B$8:$B$395,0)))</f>
        <v>0</v>
      </c>
      <c r="CE361" s="1">
        <f>ABS('P123LC - Compustat Legacy'!CI358-INDEX('P123LC - Compustat Current'!CE$8:CE$395,MATCH('P123LC - Compustat Delta'!$B361,'P123LC - Compustat Current'!$B$8:$B$395,0)))</f>
        <v>0</v>
      </c>
      <c r="CF361" s="1">
        <f>ABS('P123LC - Compustat Legacy'!CJ358-INDEX('P123LC - Compustat Current'!CF$8:CF$395,MATCH('P123LC - Compustat Delta'!$B361,'P123LC - Compustat Current'!$B$8:$B$395,0)))</f>
        <v>0.25999999999999801</v>
      </c>
      <c r="CG361" s="1">
        <f>ABS('P123LC - Compustat Legacy'!CK358-INDEX('P123LC - Compustat Current'!CG$8:CG$395,MATCH('P123LC - Compustat Delta'!$B361,'P123LC - Compustat Current'!$B$8:$B$395,0)))</f>
        <v>0.25999999999999801</v>
      </c>
      <c r="CH361" s="1">
        <f>ABS('P123LC - Compustat Legacy'!CL358-INDEX('P123LC - Compustat Current'!CH$8:CH$395,MATCH('P123LC - Compustat Delta'!$B361,'P123LC - Compustat Current'!$B$8:$B$395,0)))</f>
        <v>0</v>
      </c>
      <c r="CI361" s="1">
        <f>ABS('P123LC - Compustat Legacy'!CM358-INDEX('P123LC - Compustat Current'!CI$8:CI$395,MATCH('P123LC - Compustat Delta'!$B361,'P123LC - Compustat Current'!$B$8:$B$395,0)))</f>
        <v>0</v>
      </c>
      <c r="CJ361" s="1">
        <f>ABS('P123LC - Compustat Legacy'!CN358-INDEX('P123LC - Compustat Current'!CJ$8:CJ$395,MATCH('P123LC - Compustat Delta'!$B361,'P123LC - Compustat Current'!$B$8:$B$395,0)))</f>
        <v>0.25999999999999091</v>
      </c>
      <c r="CK361" s="1">
        <f>ABS('P123LC - Compustat Legacy'!CO358-INDEX('P123LC - Compustat Current'!CK$8:CK$395,MATCH('P123LC - Compustat Delta'!$B361,'P123LC - Compustat Current'!$B$8:$B$395,0)))</f>
        <v>0.26000000000000512</v>
      </c>
      <c r="CL361" s="1">
        <f>ABS('P123LC - Compustat Legacy'!CP358-INDEX('P123LC - Compustat Current'!CL$8:CL$395,MATCH('P123LC - Compustat Delta'!$B361,'P123LC - Compustat Current'!$B$8:$B$395,0)))</f>
        <v>0</v>
      </c>
      <c r="CM361" s="1">
        <f>ABS('P123LC - Compustat Legacy'!CQ358-INDEX('P123LC - Compustat Current'!CM$8:CM$395,MATCH('P123LC - Compustat Delta'!$B361,'P123LC - Compustat Current'!$B$8:$B$395,0)))</f>
        <v>0</v>
      </c>
      <c r="CN361" s="1">
        <f>ABS('P123LC - Compustat Legacy'!CR358-INDEX('P123LC - Compustat Current'!CN$8:CN$395,MATCH('P123LC - Compustat Delta'!$B361,'P123LC - Compustat Current'!$B$8:$B$395,0)))</f>
        <v>0.26000000000000512</v>
      </c>
      <c r="CO361" s="1">
        <f>ABS('P123LC - Compustat Legacy'!CS358-INDEX('P123LC - Compustat Current'!CO$8:CO$395,MATCH('P123LC - Compustat Delta'!$B361,'P123LC - Compustat Current'!$B$8:$B$395,0)))</f>
        <v>0</v>
      </c>
      <c r="CP361" s="1">
        <f>ABS('P123LC - Compustat Legacy'!CT358-INDEX('P123LC - Compustat Current'!CP$8:CP$395,MATCH('P123LC - Compustat Delta'!$B361,'P123LC - Compustat Current'!$B$8:$B$395,0)))</f>
        <v>0.25999999999999091</v>
      </c>
      <c r="CQ361" s="1">
        <f>ABS('P123LC - Compustat Legacy'!CU358-INDEX('P123LC - Compustat Current'!CQ$8:CQ$395,MATCH('P123LC - Compustat Delta'!$B361,'P123LC - Compustat Current'!$B$8:$B$395,0)))</f>
        <v>0.26000000000000512</v>
      </c>
      <c r="CR361" s="1">
        <f>ABS('P123LC - Compustat Legacy'!CV358-INDEX('P123LC - Compustat Current'!CR$8:CR$395,MATCH('P123LC - Compustat Delta'!$B361,'P123LC - Compustat Current'!$B$8:$B$395,0)))</f>
        <v>0</v>
      </c>
      <c r="CS361" s="1">
        <f>ABS('P123LC - Compustat Legacy'!CW358-INDEX('P123LC - Compustat Current'!CS$8:CS$395,MATCH('P123LC - Compustat Delta'!$B361,'P123LC - Compustat Current'!$B$8:$B$395,0)))</f>
        <v>0.25</v>
      </c>
      <c r="CT361" s="1">
        <f>ABS('P123LC - Compustat Legacy'!CX358-INDEX('P123LC - Compustat Current'!CT$8:CT$395,MATCH('P123LC - Compustat Delta'!$B361,'P123LC - Compustat Current'!$B$8:$B$395,0)))</f>
        <v>0.25999999999999801</v>
      </c>
      <c r="CU361" s="1">
        <f>ABS('P123LC - Compustat Legacy'!CY358-INDEX('P123LC - Compustat Current'!CU$8:CU$395,MATCH('P123LC - Compustat Delta'!$B361,'P123LC - Compustat Current'!$B$8:$B$395,0)))</f>
        <v>0.51000000000000156</v>
      </c>
      <c r="CV361" s="1">
        <f>ABS('P123LC - Compustat Legacy'!CZ358-INDEX('P123LC - Compustat Current'!CV$8:CV$395,MATCH('P123LC - Compustat Delta'!$B361,'P123LC - Compustat Current'!$B$8:$B$395,0)))</f>
        <v>0.51000000000000156</v>
      </c>
      <c r="CW361" s="1">
        <f>ABS('P123LC - Compustat Legacy'!DA358-INDEX('P123LC - Compustat Current'!CW$8:CW$395,MATCH('P123LC - Compustat Delta'!$B361,'P123LC - Compustat Current'!$B$8:$B$395,0)))</f>
        <v>0</v>
      </c>
      <c r="CX361" s="1">
        <f>ABS('P123LC - Compustat Legacy'!DB358-INDEX('P123LC - Compustat Current'!CX$8:CX$395,MATCH('P123LC - Compustat Delta'!$B361,'P123LC - Compustat Current'!$B$8:$B$395,0)))</f>
        <v>0</v>
      </c>
      <c r="CY361" s="1">
        <f>ABS('P123LC - Compustat Legacy'!DC358-INDEX('P123LC - Compustat Current'!CY$8:CY$395,MATCH('P123LC - Compustat Delta'!$B361,'P123LC - Compustat Current'!$B$8:$B$395,0)))</f>
        <v>0</v>
      </c>
    </row>
    <row r="362" spans="2:103" x14ac:dyDescent="0.25">
      <c r="B362" t="s">
        <v>446</v>
      </c>
      <c r="D362" s="1" t="s">
        <v>96</v>
      </c>
      <c r="E362" s="1">
        <f>ABS('P123LC - Compustat Legacy'!I359-INDEX('P123LC - Compustat Current'!E$8:E$395,MATCH('P123LC - Compustat Delta'!$B362,'P123LC - Compustat Current'!$B$8:$B$395,0)))</f>
        <v>0.25999999999999979</v>
      </c>
      <c r="F362" s="1">
        <f>ABS('P123LC - Compustat Legacy'!J359-INDEX('P123LC - Compustat Current'!F$8:F$395,MATCH('P123LC - Compustat Delta'!$B362,'P123LC - Compustat Current'!$B$8:$B$395,0)))</f>
        <v>0</v>
      </c>
      <c r="G362" s="1">
        <f>ABS('P123LC - Compustat Legacy'!K359-INDEX('P123LC - Compustat Current'!G$8:G$395,MATCH('P123LC - Compustat Delta'!$B362,'P123LC - Compustat Current'!$B$8:$B$395,0)))</f>
        <v>0</v>
      </c>
      <c r="H362" s="1">
        <f>ABS('P123LC - Compustat Legacy'!L359-INDEX('P123LC - Compustat Current'!H$8:H$395,MATCH('P123LC - Compustat Delta'!$B362,'P123LC - Compustat Current'!$B$8:$B$395,0)))</f>
        <v>0.26000000000000156</v>
      </c>
      <c r="I362" s="1">
        <f>ABS('P123LC - Compustat Legacy'!M359-INDEX('P123LC - Compustat Current'!I$8:I$395,MATCH('P123LC - Compustat Delta'!$B362,'P123LC - Compustat Current'!$B$8:$B$395,0)))</f>
        <v>0</v>
      </c>
      <c r="J362" s="1">
        <f>ABS('P123LC - Compustat Legacy'!N359-INDEX('P123LC - Compustat Current'!J$8:J$395,MATCH('P123LC - Compustat Delta'!$B362,'P123LC - Compustat Current'!$B$8:$B$395,0)))</f>
        <v>0.25999999999999979</v>
      </c>
      <c r="K362" s="1">
        <f>ABS('P123LC - Compustat Legacy'!O359-INDEX('P123LC - Compustat Current'!K$8:K$395,MATCH('P123LC - Compustat Delta'!$B362,'P123LC - Compustat Current'!$B$8:$B$395,0)))</f>
        <v>0</v>
      </c>
      <c r="L362" s="1">
        <f>ABS('P123LC - Compustat Legacy'!P359-INDEX('P123LC - Compustat Current'!L$8:L$395,MATCH('P123LC - Compustat Delta'!$B362,'P123LC - Compustat Current'!$B$8:$B$395,0)))</f>
        <v>0</v>
      </c>
      <c r="M362" s="1">
        <f>ABS('P123LC - Compustat Legacy'!Q359-INDEX('P123LC - Compustat Current'!M$8:M$395,MATCH('P123LC - Compustat Delta'!$B362,'P123LC - Compustat Current'!$B$8:$B$395,0)))</f>
        <v>0</v>
      </c>
      <c r="N362" s="1">
        <f>ABS('P123LC - Compustat Legacy'!R359-INDEX('P123LC - Compustat Current'!N$8:N$395,MATCH('P123LC - Compustat Delta'!$B362,'P123LC - Compustat Current'!$B$8:$B$395,0)))</f>
        <v>0.25999999999999979</v>
      </c>
      <c r="O362" s="1">
        <f>ABS('P123LC - Compustat Legacy'!S359-INDEX('P123LC - Compustat Current'!O$8:O$395,MATCH('P123LC - Compustat Delta'!$B362,'P123LC - Compustat Current'!$B$8:$B$395,0)))</f>
        <v>0</v>
      </c>
      <c r="P362" s="1">
        <f>ABS('P123LC - Compustat Legacy'!T359-INDEX('P123LC - Compustat Current'!P$8:P$395,MATCH('P123LC - Compustat Delta'!$B362,'P123LC - Compustat Current'!$B$8:$B$395,0)))</f>
        <v>0</v>
      </c>
      <c r="Q362" s="1">
        <f>ABS('P123LC - Compustat Legacy'!U359-INDEX('P123LC - Compustat Current'!Q$8:Q$395,MATCH('P123LC - Compustat Delta'!$B362,'P123LC - Compustat Current'!$B$8:$B$395,0)))</f>
        <v>0</v>
      </c>
      <c r="R362" s="1">
        <f>ABS('P123LC - Compustat Legacy'!V359-INDEX('P123LC - Compustat Current'!R$8:R$395,MATCH('P123LC - Compustat Delta'!$B362,'P123LC - Compustat Current'!$B$8:$B$395,0)))</f>
        <v>0</v>
      </c>
      <c r="S362" s="1">
        <f>ABS('P123LC - Compustat Legacy'!W359-INDEX('P123LC - Compustat Current'!S$8:S$395,MATCH('P123LC - Compustat Delta'!$B362,'P123LC - Compustat Current'!$B$8:$B$395,0)))</f>
        <v>0</v>
      </c>
      <c r="T362" s="1">
        <f>ABS('P123LC - Compustat Legacy'!X359-INDEX('P123LC - Compustat Current'!T$8:T$395,MATCH('P123LC - Compustat Delta'!$B362,'P123LC - Compustat Current'!$B$8:$B$395,0)))</f>
        <v>0</v>
      </c>
      <c r="U362" s="1">
        <f>ABS('P123LC - Compustat Legacy'!Y359-INDEX('P123LC - Compustat Current'!U$8:U$395,MATCH('P123LC - Compustat Delta'!$B362,'P123LC - Compustat Current'!$B$8:$B$395,0)))</f>
        <v>0</v>
      </c>
      <c r="V362" s="1">
        <f>ABS('P123LC - Compustat Legacy'!Z359-INDEX('P123LC - Compustat Current'!V$8:V$395,MATCH('P123LC - Compustat Delta'!$B362,'P123LC - Compustat Current'!$B$8:$B$395,0)))</f>
        <v>0</v>
      </c>
      <c r="W362" s="1">
        <f>ABS('P123LC - Compustat Legacy'!AA359-INDEX('P123LC - Compustat Current'!W$8:W$395,MATCH('P123LC - Compustat Delta'!$B362,'P123LC - Compustat Current'!$B$8:$B$395,0)))</f>
        <v>0</v>
      </c>
      <c r="X362" s="1">
        <f>ABS('P123LC - Compustat Legacy'!AB359-INDEX('P123LC - Compustat Current'!X$8:X$395,MATCH('P123LC - Compustat Delta'!$B362,'P123LC - Compustat Current'!$B$8:$B$395,0)))</f>
        <v>0</v>
      </c>
      <c r="Y362" s="1">
        <f>ABS('P123LC - Compustat Legacy'!AC359-INDEX('P123LC - Compustat Current'!Y$8:Y$395,MATCH('P123LC - Compustat Delta'!$B362,'P123LC - Compustat Current'!$B$8:$B$395,0)))</f>
        <v>0</v>
      </c>
      <c r="Z362" s="1">
        <f>ABS('P123LC - Compustat Legacy'!AD359-INDEX('P123LC - Compustat Current'!Z$8:Z$395,MATCH('P123LC - Compustat Delta'!$B362,'P123LC - Compustat Current'!$B$8:$B$395,0)))</f>
        <v>0</v>
      </c>
      <c r="AA362" s="1">
        <f>ABS('P123LC - Compustat Legacy'!AE359-INDEX('P123LC - Compustat Current'!AA$8:AA$395,MATCH('P123LC - Compustat Delta'!$B362,'P123LC - Compustat Current'!$B$8:$B$395,0)))</f>
        <v>0</v>
      </c>
      <c r="AB362" s="1">
        <f>ABS('P123LC - Compustat Legacy'!AF359-INDEX('P123LC - Compustat Current'!AB$8:AB$395,MATCH('P123LC - Compustat Delta'!$B362,'P123LC - Compustat Current'!$B$8:$B$395,0)))</f>
        <v>0</v>
      </c>
      <c r="AC362" s="1">
        <f>ABS('P123LC - Compustat Legacy'!AG359-INDEX('P123LC - Compustat Current'!AC$8:AC$395,MATCH('P123LC - Compustat Delta'!$B362,'P123LC - Compustat Current'!$B$8:$B$395,0)))</f>
        <v>0</v>
      </c>
      <c r="AD362" s="1">
        <f>ABS('P123LC - Compustat Legacy'!AH359-INDEX('P123LC - Compustat Current'!AD$8:AD$395,MATCH('P123LC - Compustat Delta'!$B362,'P123LC - Compustat Current'!$B$8:$B$395,0)))</f>
        <v>0</v>
      </c>
      <c r="AE362" s="1">
        <f>ABS('P123LC - Compustat Legacy'!AI359-INDEX('P123LC - Compustat Current'!AE$8:AE$395,MATCH('P123LC - Compustat Delta'!$B362,'P123LC - Compustat Current'!$B$8:$B$395,0)))</f>
        <v>0</v>
      </c>
      <c r="AF362" s="1">
        <f>ABS('P123LC - Compustat Legacy'!AJ359-INDEX('P123LC - Compustat Current'!AF$8:AF$395,MATCH('P123LC - Compustat Delta'!$B362,'P123LC - Compustat Current'!$B$8:$B$395,0)))</f>
        <v>0</v>
      </c>
      <c r="AG362" s="1">
        <f>ABS('P123LC - Compustat Legacy'!AK359-INDEX('P123LC - Compustat Current'!AG$8:AG$395,MATCH('P123LC - Compustat Delta'!$B362,'P123LC - Compustat Current'!$B$8:$B$395,0)))</f>
        <v>0</v>
      </c>
      <c r="AH362" s="1">
        <f>ABS('P123LC - Compustat Legacy'!AL359-INDEX('P123LC - Compustat Current'!AH$8:AH$395,MATCH('P123LC - Compustat Delta'!$B362,'P123LC - Compustat Current'!$B$8:$B$395,0)))</f>
        <v>0</v>
      </c>
      <c r="AI362" s="1">
        <f>ABS('P123LC - Compustat Legacy'!AM359-INDEX('P123LC - Compustat Current'!AI$8:AI$395,MATCH('P123LC - Compustat Delta'!$B362,'P123LC - Compustat Current'!$B$8:$B$395,0)))</f>
        <v>0</v>
      </c>
      <c r="AJ362" s="1">
        <f>ABS('P123LC - Compustat Legacy'!AN359-INDEX('P123LC - Compustat Current'!AJ$8:AJ$395,MATCH('P123LC - Compustat Delta'!$B362,'P123LC - Compustat Current'!$B$8:$B$395,0)))</f>
        <v>0</v>
      </c>
      <c r="AK362" s="1">
        <f>ABS('P123LC - Compustat Legacy'!AO359-INDEX('P123LC - Compustat Current'!AK$8:AK$395,MATCH('P123LC - Compustat Delta'!$B362,'P123LC - Compustat Current'!$B$8:$B$395,0)))</f>
        <v>0</v>
      </c>
      <c r="AL362" s="1">
        <f>ABS('P123LC - Compustat Legacy'!AP359-INDEX('P123LC - Compustat Current'!AL$8:AL$395,MATCH('P123LC - Compustat Delta'!$B362,'P123LC - Compustat Current'!$B$8:$B$395,0)))</f>
        <v>0</v>
      </c>
      <c r="AM362" s="1">
        <f>ABS('P123LC - Compustat Legacy'!AQ359-INDEX('P123LC - Compustat Current'!AM$8:AM$395,MATCH('P123LC - Compustat Delta'!$B362,'P123LC - Compustat Current'!$B$8:$B$395,0)))</f>
        <v>0</v>
      </c>
      <c r="AN362" s="1">
        <f>ABS('P123LC - Compustat Legacy'!AR359-INDEX('P123LC - Compustat Current'!AN$8:AN$395,MATCH('P123LC - Compustat Delta'!$B362,'P123LC - Compustat Current'!$B$8:$B$395,0)))</f>
        <v>0.50999999999999979</v>
      </c>
      <c r="AO362" s="1">
        <f>ABS('P123LC - Compustat Legacy'!AS359-INDEX('P123LC - Compustat Current'!AO$8:AO$395,MATCH('P123LC - Compustat Delta'!$B362,'P123LC - Compustat Current'!$B$8:$B$395,0)))</f>
        <v>0</v>
      </c>
      <c r="AP362" s="1">
        <f>ABS('P123LC - Compustat Legacy'!AT359-INDEX('P123LC - Compustat Current'!AP$8:AP$395,MATCH('P123LC - Compustat Delta'!$B362,'P123LC - Compustat Current'!$B$8:$B$395,0)))</f>
        <v>0</v>
      </c>
      <c r="AQ362" s="1">
        <f>ABS('P123LC - Compustat Legacy'!AU359-INDEX('P123LC - Compustat Current'!AQ$8:AQ$395,MATCH('P123LC - Compustat Delta'!$B362,'P123LC - Compustat Current'!$B$8:$B$395,0)))</f>
        <v>0</v>
      </c>
      <c r="AR362" s="1">
        <f>ABS('P123LC - Compustat Legacy'!AV359-INDEX('P123LC - Compustat Current'!AR$8:AR$395,MATCH('P123LC - Compustat Delta'!$B362,'P123LC - Compustat Current'!$B$8:$B$395,0)))</f>
        <v>0</v>
      </c>
      <c r="AS362" s="1">
        <f>ABS('P123LC - Compustat Legacy'!AW359-INDEX('P123LC - Compustat Current'!AS$8:AS$395,MATCH('P123LC - Compustat Delta'!$B362,'P123LC - Compustat Current'!$B$8:$B$395,0)))</f>
        <v>0.51999999999999602</v>
      </c>
      <c r="AT362" s="1">
        <f>ABS('P123LC - Compustat Legacy'!AX359-INDEX('P123LC - Compustat Current'!AT$8:AT$395,MATCH('P123LC - Compustat Delta'!$B362,'P123LC - Compustat Current'!$B$8:$B$395,0)))</f>
        <v>0.25</v>
      </c>
      <c r="AU362" s="1">
        <f>ABS('P123LC - Compustat Legacy'!AY359-INDEX('P123LC - Compustat Current'!AU$8:AU$395,MATCH('P123LC - Compustat Delta'!$B362,'P123LC - Compustat Current'!$B$8:$B$395,0)))</f>
        <v>0</v>
      </c>
      <c r="AV362" s="1">
        <f>ABS('P123LC - Compustat Legacy'!AZ359-INDEX('P123LC - Compustat Current'!AV$8:AV$395,MATCH('P123LC - Compustat Delta'!$B362,'P123LC - Compustat Current'!$B$8:$B$395,0)))</f>
        <v>0</v>
      </c>
      <c r="AW362" s="1">
        <f>ABS('P123LC - Compustat Legacy'!BA359-INDEX('P123LC - Compustat Current'!AW$8:AW$395,MATCH('P123LC - Compustat Delta'!$B362,'P123LC - Compustat Current'!$B$8:$B$395,0)))</f>
        <v>0</v>
      </c>
      <c r="AX362" s="1">
        <f>ABS('P123LC - Compustat Legacy'!BB359-INDEX('P123LC - Compustat Current'!AX$8:AX$395,MATCH('P123LC - Compustat Delta'!$B362,'P123LC - Compustat Current'!$B$8:$B$395,0)))</f>
        <v>0</v>
      </c>
      <c r="AY362" s="1">
        <f>ABS('P123LC - Compustat Legacy'!BC359-INDEX('P123LC - Compustat Current'!AY$8:AY$395,MATCH('P123LC - Compustat Delta'!$B362,'P123LC - Compustat Current'!$B$8:$B$395,0)))</f>
        <v>0</v>
      </c>
      <c r="AZ362" s="1">
        <f>ABS('P123LC - Compustat Legacy'!BD359-INDEX('P123LC - Compustat Current'!AZ$8:AZ$395,MATCH('P123LC - Compustat Delta'!$B362,'P123LC - Compustat Current'!$B$8:$B$395,0)))</f>
        <v>0</v>
      </c>
      <c r="BA362" s="1">
        <f>ABS('P123LC - Compustat Legacy'!BE359-INDEX('P123LC - Compustat Current'!BA$8:BA$395,MATCH('P123LC - Compustat Delta'!$B362,'P123LC - Compustat Current'!$B$8:$B$395,0)))</f>
        <v>0</v>
      </c>
      <c r="BB362" s="1">
        <f>ABS('P123LC - Compustat Legacy'!BF359-INDEX('P123LC - Compustat Current'!BB$8:BB$395,MATCH('P123LC - Compustat Delta'!$B362,'P123LC - Compustat Current'!$B$8:$B$395,0)))</f>
        <v>0</v>
      </c>
      <c r="BC362" s="1">
        <f>ABS('P123LC - Compustat Legacy'!BG359-INDEX('P123LC - Compustat Current'!BC$8:BC$395,MATCH('P123LC - Compustat Delta'!$B362,'P123LC - Compustat Current'!$B$8:$B$395,0)))</f>
        <v>0</v>
      </c>
      <c r="BD362" s="1">
        <f>ABS('P123LC - Compustat Legacy'!BH359-INDEX('P123LC - Compustat Current'!BD$8:BD$395,MATCH('P123LC - Compustat Delta'!$B362,'P123LC - Compustat Current'!$B$8:$B$395,0)))</f>
        <v>0</v>
      </c>
      <c r="BE362" s="1">
        <f>ABS('P123LC - Compustat Legacy'!BI359-INDEX('P123LC - Compustat Current'!BE$8:BE$395,MATCH('P123LC - Compustat Delta'!$B362,'P123LC - Compustat Current'!$B$8:$B$395,0)))</f>
        <v>0</v>
      </c>
      <c r="BF362" s="1">
        <f>ABS('P123LC - Compustat Legacy'!BJ359-INDEX('P123LC - Compustat Current'!BF$8:BF$395,MATCH('P123LC - Compustat Delta'!$B362,'P123LC - Compustat Current'!$B$8:$B$395,0)))</f>
        <v>0</v>
      </c>
      <c r="BG362" s="1">
        <f>ABS('P123LC - Compustat Legacy'!BK359-INDEX('P123LC - Compustat Current'!BG$8:BG$395,MATCH('P123LC - Compustat Delta'!$B362,'P123LC - Compustat Current'!$B$8:$B$395,0)))</f>
        <v>0</v>
      </c>
      <c r="BH362" s="1">
        <f>ABS('P123LC - Compustat Legacy'!BL359-INDEX('P123LC - Compustat Current'!BH$8:BH$395,MATCH('P123LC - Compustat Delta'!$B362,'P123LC - Compustat Current'!$B$8:$B$395,0)))</f>
        <v>0</v>
      </c>
      <c r="BI362" s="1">
        <f>ABS('P123LC - Compustat Legacy'!BM359-INDEX('P123LC - Compustat Current'!BI$8:BI$395,MATCH('P123LC - Compustat Delta'!$B362,'P123LC - Compustat Current'!$B$8:$B$395,0)))</f>
        <v>0</v>
      </c>
      <c r="BJ362" s="1">
        <f>ABS('P123LC - Compustat Legacy'!BN359-INDEX('P123LC - Compustat Current'!BJ$8:BJ$395,MATCH('P123LC - Compustat Delta'!$B362,'P123LC - Compustat Current'!$B$8:$B$395,0)))</f>
        <v>0</v>
      </c>
      <c r="BK362" s="1">
        <f>ABS('P123LC - Compustat Legacy'!BO359-INDEX('P123LC - Compustat Current'!BK$8:BK$395,MATCH('P123LC - Compustat Delta'!$B362,'P123LC - Compustat Current'!$B$8:$B$395,0)))</f>
        <v>0</v>
      </c>
      <c r="BL362" s="1">
        <f>ABS('P123LC - Compustat Legacy'!BP359-INDEX('P123LC - Compustat Current'!BL$8:BL$395,MATCH('P123LC - Compustat Delta'!$B362,'P123LC - Compustat Current'!$B$8:$B$395,0)))</f>
        <v>0</v>
      </c>
      <c r="BM362" s="1">
        <f>ABS('P123LC - Compustat Legacy'!BQ359-INDEX('P123LC - Compustat Current'!BM$8:BM$395,MATCH('P123LC - Compustat Delta'!$B362,'P123LC - Compustat Current'!$B$8:$B$395,0)))</f>
        <v>0</v>
      </c>
      <c r="BN362" s="1">
        <f>ABS('P123LC - Compustat Legacy'!BR359-INDEX('P123LC - Compustat Current'!BN$8:BN$395,MATCH('P123LC - Compustat Delta'!$B362,'P123LC - Compustat Current'!$B$8:$B$395,0)))</f>
        <v>0</v>
      </c>
      <c r="BO362" s="1">
        <f>ABS('P123LC - Compustat Legacy'!BS359-INDEX('P123LC - Compustat Current'!BO$8:BO$395,MATCH('P123LC - Compustat Delta'!$B362,'P123LC - Compustat Current'!$B$8:$B$395,0)))</f>
        <v>0</v>
      </c>
      <c r="BP362" s="1">
        <f>ABS('P123LC - Compustat Legacy'!BT359-INDEX('P123LC - Compustat Current'!BP$8:BP$395,MATCH('P123LC - Compustat Delta'!$B362,'P123LC - Compustat Current'!$B$8:$B$395,0)))</f>
        <v>0</v>
      </c>
      <c r="BQ362" s="1">
        <f>ABS('P123LC - Compustat Legacy'!BU359-INDEX('P123LC - Compustat Current'!BQ$8:BQ$395,MATCH('P123LC - Compustat Delta'!$B362,'P123LC - Compustat Current'!$B$8:$B$395,0)))</f>
        <v>0</v>
      </c>
      <c r="BR362" s="1">
        <f>ABS('P123LC - Compustat Legacy'!BV359-INDEX('P123LC - Compustat Current'!BR$8:BR$395,MATCH('P123LC - Compustat Delta'!$B362,'P123LC - Compustat Current'!$B$8:$B$395,0)))</f>
        <v>0</v>
      </c>
      <c r="BS362" s="1">
        <f>ABS('P123LC - Compustat Legacy'!BW359-INDEX('P123LC - Compustat Current'!BS$8:BS$395,MATCH('P123LC - Compustat Delta'!$B362,'P123LC - Compustat Current'!$B$8:$B$395,0)))</f>
        <v>0.5199999999999978</v>
      </c>
      <c r="BT362" s="1">
        <f>ABS('P123LC - Compustat Legacy'!BX359-INDEX('P123LC - Compustat Current'!BT$8:BT$395,MATCH('P123LC - Compustat Delta'!$B362,'P123LC - Compustat Current'!$B$8:$B$395,0)))</f>
        <v>0</v>
      </c>
      <c r="BU362" s="1">
        <f>ABS('P123LC - Compustat Legacy'!BY359-INDEX('P123LC - Compustat Current'!BU$8:BU$395,MATCH('P123LC - Compustat Delta'!$B362,'P123LC - Compustat Current'!$B$8:$B$395,0)))</f>
        <v>0</v>
      </c>
      <c r="BV362" s="1">
        <f>ABS('P123LC - Compustat Legacy'!BZ359-INDEX('P123LC - Compustat Current'!BV$8:BV$395,MATCH('P123LC - Compustat Delta'!$B362,'P123LC - Compustat Current'!$B$8:$B$395,0)))</f>
        <v>0</v>
      </c>
      <c r="BW362" s="1">
        <f>ABS('P123LC - Compustat Legacy'!CA359-INDEX('P123LC - Compustat Current'!BW$8:BW$395,MATCH('P123LC - Compustat Delta'!$B362,'P123LC - Compustat Current'!$B$8:$B$395,0)))</f>
        <v>0</v>
      </c>
      <c r="BX362" s="1">
        <f>ABS('P123LC - Compustat Legacy'!CB359-INDEX('P123LC - Compustat Current'!BX$8:BX$395,MATCH('P123LC - Compustat Delta'!$B362,'P123LC - Compustat Current'!$B$8:$B$395,0)))</f>
        <v>0</v>
      </c>
      <c r="BY362" s="1">
        <f>ABS('P123LC - Compustat Legacy'!CC359-INDEX('P123LC - Compustat Current'!BY$8:BY$395,MATCH('P123LC - Compustat Delta'!$B362,'P123LC - Compustat Current'!$B$8:$B$395,0)))</f>
        <v>0</v>
      </c>
      <c r="BZ362" s="1">
        <f>ABS('P123LC - Compustat Legacy'!CD359-INDEX('P123LC - Compustat Current'!BZ$8:BZ$395,MATCH('P123LC - Compustat Delta'!$B362,'P123LC - Compustat Current'!$B$8:$B$395,0)))</f>
        <v>0</v>
      </c>
      <c r="CA362" s="1">
        <f>ABS('P123LC - Compustat Legacy'!CE359-INDEX('P123LC - Compustat Current'!CA$8:CA$395,MATCH('P123LC - Compustat Delta'!$B362,'P123LC - Compustat Current'!$B$8:$B$395,0)))</f>
        <v>0</v>
      </c>
      <c r="CB362" s="1">
        <f>ABS('P123LC - Compustat Legacy'!CF359-INDEX('P123LC - Compustat Current'!CB$8:CB$395,MATCH('P123LC - Compustat Delta'!$B362,'P123LC - Compustat Current'!$B$8:$B$395,0)))</f>
        <v>0</v>
      </c>
      <c r="CC362" s="1">
        <f>ABS('P123LC - Compustat Legacy'!CG359-INDEX('P123LC - Compustat Current'!CC$8:CC$395,MATCH('P123LC - Compustat Delta'!$B362,'P123LC - Compustat Current'!$B$8:$B$395,0)))</f>
        <v>0</v>
      </c>
      <c r="CD362" s="1">
        <f>ABS('P123LC - Compustat Legacy'!CH359-INDEX('P123LC - Compustat Current'!CD$8:CD$395,MATCH('P123LC - Compustat Delta'!$B362,'P123LC - Compustat Current'!$B$8:$B$395,0)))</f>
        <v>0</v>
      </c>
      <c r="CE362" s="1">
        <f>ABS('P123LC - Compustat Legacy'!CI359-INDEX('P123LC - Compustat Current'!CE$8:CE$395,MATCH('P123LC - Compustat Delta'!$B362,'P123LC - Compustat Current'!$B$8:$B$395,0)))</f>
        <v>0</v>
      </c>
      <c r="CF362" s="1">
        <f>ABS('P123LC - Compustat Legacy'!CJ359-INDEX('P123LC - Compustat Current'!CF$8:CF$395,MATCH('P123LC - Compustat Delta'!$B362,'P123LC - Compustat Current'!$B$8:$B$395,0)))</f>
        <v>0.25</v>
      </c>
      <c r="CG362" s="1">
        <f>ABS('P123LC - Compustat Legacy'!CK359-INDEX('P123LC - Compustat Current'!CG$8:CG$395,MATCH('P123LC - Compustat Delta'!$B362,'P123LC - Compustat Current'!$B$8:$B$395,0)))</f>
        <v>0.25999999999999801</v>
      </c>
      <c r="CH362" s="1">
        <f>ABS('P123LC - Compustat Legacy'!CL359-INDEX('P123LC - Compustat Current'!CH$8:CH$395,MATCH('P123LC - Compustat Delta'!$B362,'P123LC - Compustat Current'!$B$8:$B$395,0)))</f>
        <v>0</v>
      </c>
      <c r="CI362" s="1">
        <f>ABS('P123LC - Compustat Legacy'!CM359-INDEX('P123LC - Compustat Current'!CI$8:CI$395,MATCH('P123LC - Compustat Delta'!$B362,'P123LC - Compustat Current'!$B$8:$B$395,0)))</f>
        <v>0</v>
      </c>
      <c r="CJ362" s="1">
        <f>ABS('P123LC - Compustat Legacy'!CN359-INDEX('P123LC - Compustat Current'!CJ$8:CJ$395,MATCH('P123LC - Compustat Delta'!$B362,'P123LC - Compustat Current'!$B$8:$B$395,0)))</f>
        <v>0.25</v>
      </c>
      <c r="CK362" s="1">
        <f>ABS('P123LC - Compustat Legacy'!CO359-INDEX('P123LC - Compustat Current'!CK$8:CK$395,MATCH('P123LC - Compustat Delta'!$B362,'P123LC - Compustat Current'!$B$8:$B$395,0)))</f>
        <v>0.50999999999999091</v>
      </c>
      <c r="CL362" s="1">
        <f>ABS('P123LC - Compustat Legacy'!CP359-INDEX('P123LC - Compustat Current'!CL$8:CL$395,MATCH('P123LC - Compustat Delta'!$B362,'P123LC - Compustat Current'!$B$8:$B$395,0)))</f>
        <v>0</v>
      </c>
      <c r="CM362" s="1">
        <f>ABS('P123LC - Compustat Legacy'!CQ359-INDEX('P123LC - Compustat Current'!CM$8:CM$395,MATCH('P123LC - Compustat Delta'!$B362,'P123LC - Compustat Current'!$B$8:$B$395,0)))</f>
        <v>0</v>
      </c>
      <c r="CN362" s="1">
        <f>ABS('P123LC - Compustat Legacy'!CR359-INDEX('P123LC - Compustat Current'!CN$8:CN$395,MATCH('P123LC - Compustat Delta'!$B362,'P123LC - Compustat Current'!$B$8:$B$395,0)))</f>
        <v>0.26000000000000512</v>
      </c>
      <c r="CO362" s="1">
        <f>ABS('P123LC - Compustat Legacy'!CS359-INDEX('P123LC - Compustat Current'!CO$8:CO$395,MATCH('P123LC - Compustat Delta'!$B362,'P123LC - Compustat Current'!$B$8:$B$395,0)))</f>
        <v>0.26000000000000512</v>
      </c>
      <c r="CP362" s="1">
        <f>ABS('P123LC - Compustat Legacy'!CT359-INDEX('P123LC - Compustat Current'!CP$8:CP$395,MATCH('P123LC - Compustat Delta'!$B362,'P123LC - Compustat Current'!$B$8:$B$395,0)))</f>
        <v>0</v>
      </c>
      <c r="CQ362" s="1">
        <f>ABS('P123LC - Compustat Legacy'!CU359-INDEX('P123LC - Compustat Current'!CQ$8:CQ$395,MATCH('P123LC - Compustat Delta'!$B362,'P123LC - Compustat Current'!$B$8:$B$395,0)))</f>
        <v>0.25999999999999091</v>
      </c>
      <c r="CR362" s="1">
        <f>ABS('P123LC - Compustat Legacy'!CV359-INDEX('P123LC - Compustat Current'!CR$8:CR$395,MATCH('P123LC - Compustat Delta'!$B362,'P123LC - Compustat Current'!$B$8:$B$395,0)))</f>
        <v>0</v>
      </c>
      <c r="CS362" s="1">
        <f>ABS('P123LC - Compustat Legacy'!CW359-INDEX('P123LC - Compustat Current'!CS$8:CS$395,MATCH('P123LC - Compustat Delta'!$B362,'P123LC - Compustat Current'!$B$8:$B$395,0)))</f>
        <v>0.26000000000000512</v>
      </c>
      <c r="CT362" s="1">
        <f>ABS('P123LC - Compustat Legacy'!CX359-INDEX('P123LC - Compustat Current'!CT$8:CT$395,MATCH('P123LC - Compustat Delta'!$B362,'P123LC - Compustat Current'!$B$8:$B$395,0)))</f>
        <v>0.51000000000000512</v>
      </c>
      <c r="CU362" s="1">
        <f>ABS('P123LC - Compustat Legacy'!CY359-INDEX('P123LC - Compustat Current'!CU$8:CU$395,MATCH('P123LC - Compustat Delta'!$B362,'P123LC - Compustat Current'!$B$8:$B$395,0)))</f>
        <v>0.26000000000000512</v>
      </c>
      <c r="CV362" s="1">
        <f>ABS('P123LC - Compustat Legacy'!CZ359-INDEX('P123LC - Compustat Current'!CV$8:CV$395,MATCH('P123LC - Compustat Delta'!$B362,'P123LC - Compustat Current'!$B$8:$B$395,0)))</f>
        <v>0.25999999999999091</v>
      </c>
      <c r="CW362" s="1">
        <f>ABS('P123LC - Compustat Legacy'!DA359-INDEX('P123LC - Compustat Current'!CW$8:CW$395,MATCH('P123LC - Compustat Delta'!$B362,'P123LC - Compustat Current'!$B$8:$B$395,0)))</f>
        <v>0</v>
      </c>
      <c r="CX362" s="1">
        <f>ABS('P123LC - Compustat Legacy'!DB359-INDEX('P123LC - Compustat Current'!CX$8:CX$395,MATCH('P123LC - Compustat Delta'!$B362,'P123LC - Compustat Current'!$B$8:$B$395,0)))</f>
        <v>0</v>
      </c>
      <c r="CY362" s="1">
        <f>ABS('P123LC - Compustat Legacy'!DC359-INDEX('P123LC - Compustat Current'!CY$8:CY$395,MATCH('P123LC - Compustat Delta'!$B362,'P123LC - Compustat Current'!$B$8:$B$395,0)))</f>
        <v>0</v>
      </c>
    </row>
    <row r="363" spans="2:103" x14ac:dyDescent="0.25">
      <c r="B363" t="s">
        <v>447</v>
      </c>
      <c r="D363" s="1" t="s">
        <v>96</v>
      </c>
      <c r="E363" s="1">
        <f>ABS('P123LC - Compustat Legacy'!I360-INDEX('P123LC - Compustat Current'!E$8:E$395,MATCH('P123LC - Compustat Delta'!$B363,'P123LC - Compustat Current'!$B$8:$B$395,0)))</f>
        <v>0.25999999999999979</v>
      </c>
      <c r="F363" s="1">
        <f>ABS('P123LC - Compustat Legacy'!J360-INDEX('P123LC - Compustat Current'!F$8:F$395,MATCH('P123LC - Compustat Delta'!$B363,'P123LC - Compustat Current'!$B$8:$B$395,0)))</f>
        <v>0</v>
      </c>
      <c r="G363" s="1">
        <f>ABS('P123LC - Compustat Legacy'!K360-INDEX('P123LC - Compustat Current'!G$8:G$395,MATCH('P123LC - Compustat Delta'!$B363,'P123LC - Compustat Current'!$B$8:$B$395,0)))</f>
        <v>0</v>
      </c>
      <c r="H363" s="1">
        <f>ABS('P123LC - Compustat Legacy'!L360-INDEX('P123LC - Compustat Current'!H$8:H$395,MATCH('P123LC - Compustat Delta'!$B363,'P123LC - Compustat Current'!$B$8:$B$395,0)))</f>
        <v>0.25999999999999801</v>
      </c>
      <c r="I363" s="1">
        <f>ABS('P123LC - Compustat Legacy'!M360-INDEX('P123LC - Compustat Current'!I$8:I$395,MATCH('P123LC - Compustat Delta'!$B363,'P123LC - Compustat Current'!$B$8:$B$395,0)))</f>
        <v>0</v>
      </c>
      <c r="J363" s="1">
        <f>ABS('P123LC - Compustat Legacy'!N360-INDEX('P123LC - Compustat Current'!J$8:J$395,MATCH('P123LC - Compustat Delta'!$B363,'P123LC - Compustat Current'!$B$8:$B$395,0)))</f>
        <v>0.25</v>
      </c>
      <c r="K363" s="1">
        <f>ABS('P123LC - Compustat Legacy'!O360-INDEX('P123LC - Compustat Current'!K$8:K$395,MATCH('P123LC - Compustat Delta'!$B363,'P123LC - Compustat Current'!$B$8:$B$395,0)))</f>
        <v>0</v>
      </c>
      <c r="L363" s="1">
        <f>ABS('P123LC - Compustat Legacy'!P360-INDEX('P123LC - Compustat Current'!L$8:L$395,MATCH('P123LC - Compustat Delta'!$B363,'P123LC - Compustat Current'!$B$8:$B$395,0)))</f>
        <v>0</v>
      </c>
      <c r="M363" s="1">
        <f>ABS('P123LC - Compustat Legacy'!Q360-INDEX('P123LC - Compustat Current'!M$8:M$395,MATCH('P123LC - Compustat Delta'!$B363,'P123LC - Compustat Current'!$B$8:$B$395,0)))</f>
        <v>0.26000000000000512</v>
      </c>
      <c r="N363" s="1">
        <f>ABS('P123LC - Compustat Legacy'!R360-INDEX('P123LC - Compustat Current'!N$8:N$395,MATCH('P123LC - Compustat Delta'!$B363,'P123LC - Compustat Current'!$B$8:$B$395,0)))</f>
        <v>0</v>
      </c>
      <c r="O363" s="1">
        <f>ABS('P123LC - Compustat Legacy'!S360-INDEX('P123LC - Compustat Current'!O$8:O$395,MATCH('P123LC - Compustat Delta'!$B363,'P123LC - Compustat Current'!$B$8:$B$395,0)))</f>
        <v>0</v>
      </c>
      <c r="P363" s="1">
        <f>ABS('P123LC - Compustat Legacy'!T360-INDEX('P123LC - Compustat Current'!P$8:P$395,MATCH('P123LC - Compustat Delta'!$B363,'P123LC - Compustat Current'!$B$8:$B$395,0)))</f>
        <v>0</v>
      </c>
      <c r="Q363" s="1">
        <f>ABS('P123LC - Compustat Legacy'!U360-INDEX('P123LC - Compustat Current'!Q$8:Q$395,MATCH('P123LC - Compustat Delta'!$B363,'P123LC - Compustat Current'!$B$8:$B$395,0)))</f>
        <v>0</v>
      </c>
      <c r="R363" s="1">
        <f>ABS('P123LC - Compustat Legacy'!V360-INDEX('P123LC - Compustat Current'!R$8:R$395,MATCH('P123LC - Compustat Delta'!$B363,'P123LC - Compustat Current'!$B$8:$B$395,0)))</f>
        <v>0</v>
      </c>
      <c r="S363" s="1">
        <f>ABS('P123LC - Compustat Legacy'!W360-INDEX('P123LC - Compustat Current'!S$8:S$395,MATCH('P123LC - Compustat Delta'!$B363,'P123LC - Compustat Current'!$B$8:$B$395,0)))</f>
        <v>0</v>
      </c>
      <c r="T363" s="1">
        <f>ABS('P123LC - Compustat Legacy'!X360-INDEX('P123LC - Compustat Current'!T$8:T$395,MATCH('P123LC - Compustat Delta'!$B363,'P123LC - Compustat Current'!$B$8:$B$395,0)))</f>
        <v>0</v>
      </c>
      <c r="U363" s="1">
        <f>ABS('P123LC - Compustat Legacy'!Y360-INDEX('P123LC - Compustat Current'!U$8:U$395,MATCH('P123LC - Compustat Delta'!$B363,'P123LC - Compustat Current'!$B$8:$B$395,0)))</f>
        <v>0</v>
      </c>
      <c r="V363" s="1">
        <f>ABS('P123LC - Compustat Legacy'!Z360-INDEX('P123LC - Compustat Current'!V$8:V$395,MATCH('P123LC - Compustat Delta'!$B363,'P123LC - Compustat Current'!$B$8:$B$395,0)))</f>
        <v>0</v>
      </c>
      <c r="W363" s="1">
        <f>ABS('P123LC - Compustat Legacy'!AA360-INDEX('P123LC - Compustat Current'!W$8:W$395,MATCH('P123LC - Compustat Delta'!$B363,'P123LC - Compustat Current'!$B$8:$B$395,0)))</f>
        <v>0</v>
      </c>
      <c r="X363" s="1">
        <f>ABS('P123LC - Compustat Legacy'!AB360-INDEX('P123LC - Compustat Current'!X$8:X$395,MATCH('P123LC - Compustat Delta'!$B363,'P123LC - Compustat Current'!$B$8:$B$395,0)))</f>
        <v>0</v>
      </c>
      <c r="Y363" s="1">
        <f>ABS('P123LC - Compustat Legacy'!AC360-INDEX('P123LC - Compustat Current'!Y$8:Y$395,MATCH('P123LC - Compustat Delta'!$B363,'P123LC - Compustat Current'!$B$8:$B$395,0)))</f>
        <v>0</v>
      </c>
      <c r="Z363" s="1">
        <f>ABS('P123LC - Compustat Legacy'!AD360-INDEX('P123LC - Compustat Current'!Z$8:Z$395,MATCH('P123LC - Compustat Delta'!$B363,'P123LC - Compustat Current'!$B$8:$B$395,0)))</f>
        <v>0</v>
      </c>
      <c r="AA363" s="1">
        <f>ABS('P123LC - Compustat Legacy'!AE360-INDEX('P123LC - Compustat Current'!AA$8:AA$395,MATCH('P123LC - Compustat Delta'!$B363,'P123LC - Compustat Current'!$B$8:$B$395,0)))</f>
        <v>0</v>
      </c>
      <c r="AB363" s="1">
        <f>ABS('P123LC - Compustat Legacy'!AF360-INDEX('P123LC - Compustat Current'!AB$8:AB$395,MATCH('P123LC - Compustat Delta'!$B363,'P123LC - Compustat Current'!$B$8:$B$395,0)))</f>
        <v>0</v>
      </c>
      <c r="AC363" s="1">
        <f>ABS('P123LC - Compustat Legacy'!AG360-INDEX('P123LC - Compustat Current'!AC$8:AC$395,MATCH('P123LC - Compustat Delta'!$B363,'P123LC - Compustat Current'!$B$8:$B$395,0)))</f>
        <v>0</v>
      </c>
      <c r="AD363" s="1">
        <f>ABS('P123LC - Compustat Legacy'!AH360-INDEX('P123LC - Compustat Current'!AD$8:AD$395,MATCH('P123LC - Compustat Delta'!$B363,'P123LC - Compustat Current'!$B$8:$B$395,0)))</f>
        <v>0</v>
      </c>
      <c r="AE363" s="1">
        <f>ABS('P123LC - Compustat Legacy'!AI360-INDEX('P123LC - Compustat Current'!AE$8:AE$395,MATCH('P123LC - Compustat Delta'!$B363,'P123LC - Compustat Current'!$B$8:$B$395,0)))</f>
        <v>0</v>
      </c>
      <c r="AF363" s="1">
        <f>ABS('P123LC - Compustat Legacy'!AJ360-INDEX('P123LC - Compustat Current'!AF$8:AF$395,MATCH('P123LC - Compustat Delta'!$B363,'P123LC - Compustat Current'!$B$8:$B$395,0)))</f>
        <v>0</v>
      </c>
      <c r="AG363" s="1">
        <f>ABS('P123LC - Compustat Legacy'!AK360-INDEX('P123LC - Compustat Current'!AG$8:AG$395,MATCH('P123LC - Compustat Delta'!$B363,'P123LC - Compustat Current'!$B$8:$B$395,0)))</f>
        <v>0</v>
      </c>
      <c r="AH363" s="1">
        <f>ABS('P123LC - Compustat Legacy'!AL360-INDEX('P123LC - Compustat Current'!AH$8:AH$395,MATCH('P123LC - Compustat Delta'!$B363,'P123LC - Compustat Current'!$B$8:$B$395,0)))</f>
        <v>0</v>
      </c>
      <c r="AI363" s="1">
        <f>ABS('P123LC - Compustat Legacy'!AM360-INDEX('P123LC - Compustat Current'!AI$8:AI$395,MATCH('P123LC - Compustat Delta'!$B363,'P123LC - Compustat Current'!$B$8:$B$395,0)))</f>
        <v>0</v>
      </c>
      <c r="AJ363" s="1">
        <f>ABS('P123LC - Compustat Legacy'!AN360-INDEX('P123LC - Compustat Current'!AJ$8:AJ$395,MATCH('P123LC - Compustat Delta'!$B363,'P123LC - Compustat Current'!$B$8:$B$395,0)))</f>
        <v>0</v>
      </c>
      <c r="AK363" s="1">
        <f>ABS('P123LC - Compustat Legacy'!AO360-INDEX('P123LC - Compustat Current'!AK$8:AK$395,MATCH('P123LC - Compustat Delta'!$B363,'P123LC - Compustat Current'!$B$8:$B$395,0)))</f>
        <v>0</v>
      </c>
      <c r="AL363" s="1">
        <f>ABS('P123LC - Compustat Legacy'!AP360-INDEX('P123LC - Compustat Current'!AL$8:AL$395,MATCH('P123LC - Compustat Delta'!$B363,'P123LC - Compustat Current'!$B$8:$B$395,0)))</f>
        <v>0</v>
      </c>
      <c r="AM363" s="1">
        <f>ABS('P123LC - Compustat Legacy'!AQ360-INDEX('P123LC - Compustat Current'!AM$8:AM$395,MATCH('P123LC - Compustat Delta'!$B363,'P123LC - Compustat Current'!$B$8:$B$395,0)))</f>
        <v>0</v>
      </c>
      <c r="AN363" s="1">
        <f>ABS('P123LC - Compustat Legacy'!AR360-INDEX('P123LC - Compustat Current'!AN$8:AN$395,MATCH('P123LC - Compustat Delta'!$B363,'P123LC - Compustat Current'!$B$8:$B$395,0)))</f>
        <v>0</v>
      </c>
      <c r="AO363" s="1">
        <f>ABS('P123LC - Compustat Legacy'!AS360-INDEX('P123LC - Compustat Current'!AO$8:AO$395,MATCH('P123LC - Compustat Delta'!$B363,'P123LC - Compustat Current'!$B$8:$B$395,0)))</f>
        <v>0</v>
      </c>
      <c r="AP363" s="1">
        <f>ABS('P123LC - Compustat Legacy'!AT360-INDEX('P123LC - Compustat Current'!AP$8:AP$395,MATCH('P123LC - Compustat Delta'!$B363,'P123LC - Compustat Current'!$B$8:$B$395,0)))</f>
        <v>0</v>
      </c>
      <c r="AQ363" s="1">
        <f>ABS('P123LC - Compustat Legacy'!AU360-INDEX('P123LC - Compustat Current'!AQ$8:AQ$395,MATCH('P123LC - Compustat Delta'!$B363,'P123LC - Compustat Current'!$B$8:$B$395,0)))</f>
        <v>0</v>
      </c>
      <c r="AR363" s="1">
        <f>ABS('P123LC - Compustat Legacy'!AV360-INDEX('P123LC - Compustat Current'!AR$8:AR$395,MATCH('P123LC - Compustat Delta'!$B363,'P123LC - Compustat Current'!$B$8:$B$395,0)))</f>
        <v>0</v>
      </c>
      <c r="AS363" s="1">
        <f>ABS('P123LC - Compustat Legacy'!AW360-INDEX('P123LC - Compustat Current'!AS$8:AS$395,MATCH('P123LC - Compustat Delta'!$B363,'P123LC - Compustat Current'!$B$8:$B$395,0)))</f>
        <v>0</v>
      </c>
      <c r="AT363" s="1">
        <f>ABS('P123LC - Compustat Legacy'!AX360-INDEX('P123LC - Compustat Current'!AT$8:AT$395,MATCH('P123LC - Compustat Delta'!$B363,'P123LC - Compustat Current'!$B$8:$B$395,0)))</f>
        <v>0</v>
      </c>
      <c r="AU363" s="1">
        <f>ABS('P123LC - Compustat Legacy'!AY360-INDEX('P123LC - Compustat Current'!AU$8:AU$395,MATCH('P123LC - Compustat Delta'!$B363,'P123LC - Compustat Current'!$B$8:$B$395,0)))</f>
        <v>0</v>
      </c>
      <c r="AV363" s="1">
        <f>ABS('P123LC - Compustat Legacy'!AZ360-INDEX('P123LC - Compustat Current'!AV$8:AV$395,MATCH('P123LC - Compustat Delta'!$B363,'P123LC - Compustat Current'!$B$8:$B$395,0)))</f>
        <v>0</v>
      </c>
      <c r="AW363" s="1">
        <f>ABS('P123LC - Compustat Legacy'!BA360-INDEX('P123LC - Compustat Current'!AW$8:AW$395,MATCH('P123LC - Compustat Delta'!$B363,'P123LC - Compustat Current'!$B$8:$B$395,0)))</f>
        <v>0</v>
      </c>
      <c r="AX363" s="1">
        <f>ABS('P123LC - Compustat Legacy'!BB360-INDEX('P123LC - Compustat Current'!AX$8:AX$395,MATCH('P123LC - Compustat Delta'!$B363,'P123LC - Compustat Current'!$B$8:$B$395,0)))</f>
        <v>0</v>
      </c>
      <c r="AY363" s="1">
        <f>ABS('P123LC - Compustat Legacy'!BC360-INDEX('P123LC - Compustat Current'!AY$8:AY$395,MATCH('P123LC - Compustat Delta'!$B363,'P123LC - Compustat Current'!$B$8:$B$395,0)))</f>
        <v>0</v>
      </c>
      <c r="AZ363" s="1">
        <f>ABS('P123LC - Compustat Legacy'!BD360-INDEX('P123LC - Compustat Current'!AZ$8:AZ$395,MATCH('P123LC - Compustat Delta'!$B363,'P123LC - Compustat Current'!$B$8:$B$395,0)))</f>
        <v>0</v>
      </c>
      <c r="BA363" s="1">
        <f>ABS('P123LC - Compustat Legacy'!BE360-INDEX('P123LC - Compustat Current'!BA$8:BA$395,MATCH('P123LC - Compustat Delta'!$B363,'P123LC - Compustat Current'!$B$8:$B$395,0)))</f>
        <v>0</v>
      </c>
      <c r="BB363" s="1">
        <f>ABS('P123LC - Compustat Legacy'!BF360-INDEX('P123LC - Compustat Current'!BB$8:BB$395,MATCH('P123LC - Compustat Delta'!$B363,'P123LC - Compustat Current'!$B$8:$B$395,0)))</f>
        <v>0</v>
      </c>
      <c r="BC363" s="1">
        <f>ABS('P123LC - Compustat Legacy'!BG360-INDEX('P123LC - Compustat Current'!BC$8:BC$395,MATCH('P123LC - Compustat Delta'!$B363,'P123LC - Compustat Current'!$B$8:$B$395,0)))</f>
        <v>0</v>
      </c>
      <c r="BD363" s="1">
        <f>ABS('P123LC - Compustat Legacy'!BH360-INDEX('P123LC - Compustat Current'!BD$8:BD$395,MATCH('P123LC - Compustat Delta'!$B363,'P123LC - Compustat Current'!$B$8:$B$395,0)))</f>
        <v>0</v>
      </c>
      <c r="BE363" s="1">
        <f>ABS('P123LC - Compustat Legacy'!BI360-INDEX('P123LC - Compustat Current'!BE$8:BE$395,MATCH('P123LC - Compustat Delta'!$B363,'P123LC - Compustat Current'!$B$8:$B$395,0)))</f>
        <v>0</v>
      </c>
      <c r="BF363" s="1">
        <f>ABS('P123LC - Compustat Legacy'!BJ360-INDEX('P123LC - Compustat Current'!BF$8:BF$395,MATCH('P123LC - Compustat Delta'!$B363,'P123LC - Compustat Current'!$B$8:$B$395,0)))</f>
        <v>0</v>
      </c>
      <c r="BG363" s="1">
        <f>ABS('P123LC - Compustat Legacy'!BK360-INDEX('P123LC - Compustat Current'!BG$8:BG$395,MATCH('P123LC - Compustat Delta'!$B363,'P123LC - Compustat Current'!$B$8:$B$395,0)))</f>
        <v>0</v>
      </c>
      <c r="BH363" s="1">
        <f>ABS('P123LC - Compustat Legacy'!BL360-INDEX('P123LC - Compustat Current'!BH$8:BH$395,MATCH('P123LC - Compustat Delta'!$B363,'P123LC - Compustat Current'!$B$8:$B$395,0)))</f>
        <v>0</v>
      </c>
      <c r="BI363" s="1">
        <f>ABS('P123LC - Compustat Legacy'!BM360-INDEX('P123LC - Compustat Current'!BI$8:BI$395,MATCH('P123LC - Compustat Delta'!$B363,'P123LC - Compustat Current'!$B$8:$B$395,0)))</f>
        <v>0</v>
      </c>
      <c r="BJ363" s="1">
        <f>ABS('P123LC - Compustat Legacy'!BN360-INDEX('P123LC - Compustat Current'!BJ$8:BJ$395,MATCH('P123LC - Compustat Delta'!$B363,'P123LC - Compustat Current'!$B$8:$B$395,0)))</f>
        <v>0</v>
      </c>
      <c r="BK363" s="1">
        <f>ABS('P123LC - Compustat Legacy'!BO360-INDEX('P123LC - Compustat Current'!BK$8:BK$395,MATCH('P123LC - Compustat Delta'!$B363,'P123LC - Compustat Current'!$B$8:$B$395,0)))</f>
        <v>0</v>
      </c>
      <c r="BL363" s="1">
        <f>ABS('P123LC - Compustat Legacy'!BP360-INDEX('P123LC - Compustat Current'!BL$8:BL$395,MATCH('P123LC - Compustat Delta'!$B363,'P123LC - Compustat Current'!$B$8:$B$395,0)))</f>
        <v>0</v>
      </c>
      <c r="BM363" s="1">
        <f>ABS('P123LC - Compustat Legacy'!BQ360-INDEX('P123LC - Compustat Current'!BM$8:BM$395,MATCH('P123LC - Compustat Delta'!$B363,'P123LC - Compustat Current'!$B$8:$B$395,0)))</f>
        <v>0</v>
      </c>
      <c r="BN363" s="1">
        <f>ABS('P123LC - Compustat Legacy'!BR360-INDEX('P123LC - Compustat Current'!BN$8:BN$395,MATCH('P123LC - Compustat Delta'!$B363,'P123LC - Compustat Current'!$B$8:$B$395,0)))</f>
        <v>0</v>
      </c>
      <c r="BO363" s="1">
        <f>ABS('P123LC - Compustat Legacy'!BS360-INDEX('P123LC - Compustat Current'!BO$8:BO$395,MATCH('P123LC - Compustat Delta'!$B363,'P123LC - Compustat Current'!$B$8:$B$395,0)))</f>
        <v>0</v>
      </c>
      <c r="BP363" s="1">
        <f>ABS('P123LC - Compustat Legacy'!BT360-INDEX('P123LC - Compustat Current'!BP$8:BP$395,MATCH('P123LC - Compustat Delta'!$B363,'P123LC - Compustat Current'!$B$8:$B$395,0)))</f>
        <v>0</v>
      </c>
      <c r="BQ363" s="1">
        <f>ABS('P123LC - Compustat Legacy'!BU360-INDEX('P123LC - Compustat Current'!BQ$8:BQ$395,MATCH('P123LC - Compustat Delta'!$B363,'P123LC - Compustat Current'!$B$8:$B$395,0)))</f>
        <v>0</v>
      </c>
      <c r="BR363" s="1">
        <f>ABS('P123LC - Compustat Legacy'!BV360-INDEX('P123LC - Compustat Current'!BR$8:BR$395,MATCH('P123LC - Compustat Delta'!$B363,'P123LC - Compustat Current'!$B$8:$B$395,0)))</f>
        <v>0</v>
      </c>
      <c r="BS363" s="1">
        <f>ABS('P123LC - Compustat Legacy'!BW360-INDEX('P123LC - Compustat Current'!BS$8:BS$395,MATCH('P123LC - Compustat Delta'!$B363,'P123LC - Compustat Current'!$B$8:$B$395,0)))</f>
        <v>0</v>
      </c>
      <c r="BT363" s="1">
        <f>ABS('P123LC - Compustat Legacy'!BX360-INDEX('P123LC - Compustat Current'!BT$8:BT$395,MATCH('P123LC - Compustat Delta'!$B363,'P123LC - Compustat Current'!$B$8:$B$395,0)))</f>
        <v>0.25</v>
      </c>
      <c r="BU363" s="1">
        <f>ABS('P123LC - Compustat Legacy'!BY360-INDEX('P123LC - Compustat Current'!BU$8:BU$395,MATCH('P123LC - Compustat Delta'!$B363,'P123LC - Compustat Current'!$B$8:$B$395,0)))</f>
        <v>0</v>
      </c>
      <c r="BV363" s="1">
        <f>ABS('P123LC - Compustat Legacy'!BZ360-INDEX('P123LC - Compustat Current'!BV$8:BV$395,MATCH('P123LC - Compustat Delta'!$B363,'P123LC - Compustat Current'!$B$8:$B$395,0)))</f>
        <v>0</v>
      </c>
      <c r="BW363" s="1">
        <f>ABS('P123LC - Compustat Legacy'!CA360-INDEX('P123LC - Compustat Current'!BW$8:BW$395,MATCH('P123LC - Compustat Delta'!$B363,'P123LC - Compustat Current'!$B$8:$B$395,0)))</f>
        <v>0</v>
      </c>
      <c r="BX363" s="1">
        <f>ABS('P123LC - Compustat Legacy'!CB360-INDEX('P123LC - Compustat Current'!BX$8:BX$395,MATCH('P123LC - Compustat Delta'!$B363,'P123LC - Compustat Current'!$B$8:$B$395,0)))</f>
        <v>0</v>
      </c>
      <c r="BY363" s="1">
        <f>ABS('P123LC - Compustat Legacy'!CC360-INDEX('P123LC - Compustat Current'!BY$8:BY$395,MATCH('P123LC - Compustat Delta'!$B363,'P123LC - Compustat Current'!$B$8:$B$395,0)))</f>
        <v>0</v>
      </c>
      <c r="BZ363" s="1">
        <f>ABS('P123LC - Compustat Legacy'!CD360-INDEX('P123LC - Compustat Current'!BZ$8:BZ$395,MATCH('P123LC - Compustat Delta'!$B363,'P123LC - Compustat Current'!$B$8:$B$395,0)))</f>
        <v>0</v>
      </c>
      <c r="CA363" s="1">
        <f>ABS('P123LC - Compustat Legacy'!CE360-INDEX('P123LC - Compustat Current'!CA$8:CA$395,MATCH('P123LC - Compustat Delta'!$B363,'P123LC - Compustat Current'!$B$8:$B$395,0)))</f>
        <v>0</v>
      </c>
      <c r="CB363" s="1">
        <f>ABS('P123LC - Compustat Legacy'!CF360-INDEX('P123LC - Compustat Current'!CB$8:CB$395,MATCH('P123LC - Compustat Delta'!$B363,'P123LC - Compustat Current'!$B$8:$B$395,0)))</f>
        <v>0</v>
      </c>
      <c r="CC363" s="1">
        <f>ABS('P123LC - Compustat Legacy'!CG360-INDEX('P123LC - Compustat Current'!CC$8:CC$395,MATCH('P123LC - Compustat Delta'!$B363,'P123LC - Compustat Current'!$B$8:$B$395,0)))</f>
        <v>0</v>
      </c>
      <c r="CD363" s="1">
        <f>ABS('P123LC - Compustat Legacy'!CH360-INDEX('P123LC - Compustat Current'!CD$8:CD$395,MATCH('P123LC - Compustat Delta'!$B363,'P123LC - Compustat Current'!$B$8:$B$395,0)))</f>
        <v>0</v>
      </c>
      <c r="CE363" s="1">
        <f>ABS('P123LC - Compustat Legacy'!CI360-INDEX('P123LC - Compustat Current'!CE$8:CE$395,MATCH('P123LC - Compustat Delta'!$B363,'P123LC - Compustat Current'!$B$8:$B$395,0)))</f>
        <v>0</v>
      </c>
      <c r="CF363" s="1">
        <f>ABS('P123LC - Compustat Legacy'!CJ360-INDEX('P123LC - Compustat Current'!CF$8:CF$395,MATCH('P123LC - Compustat Delta'!$B363,'P123LC - Compustat Current'!$B$8:$B$395,0)))</f>
        <v>0</v>
      </c>
      <c r="CG363" s="1">
        <f>ABS('P123LC - Compustat Legacy'!CK360-INDEX('P123LC - Compustat Current'!CG$8:CG$395,MATCH('P123LC - Compustat Delta'!$B363,'P123LC - Compustat Current'!$B$8:$B$395,0)))</f>
        <v>0</v>
      </c>
      <c r="CH363" s="1">
        <f>ABS('P123LC - Compustat Legacy'!CL360-INDEX('P123LC - Compustat Current'!CH$8:CH$395,MATCH('P123LC - Compustat Delta'!$B363,'P123LC - Compustat Current'!$B$8:$B$395,0)))</f>
        <v>0</v>
      </c>
      <c r="CI363" s="1">
        <f>ABS('P123LC - Compustat Legacy'!CM360-INDEX('P123LC - Compustat Current'!CI$8:CI$395,MATCH('P123LC - Compustat Delta'!$B363,'P123LC - Compustat Current'!$B$8:$B$395,0)))</f>
        <v>0</v>
      </c>
      <c r="CJ363" s="1">
        <f>ABS('P123LC - Compustat Legacy'!CN360-INDEX('P123LC - Compustat Current'!CJ$8:CJ$395,MATCH('P123LC - Compustat Delta'!$B363,'P123LC - Compustat Current'!$B$8:$B$395,0)))</f>
        <v>0.25999999999999801</v>
      </c>
      <c r="CK363" s="1">
        <f>ABS('P123LC - Compustat Legacy'!CO360-INDEX('P123LC - Compustat Current'!CK$8:CK$395,MATCH('P123LC - Compustat Delta'!$B363,'P123LC - Compustat Current'!$B$8:$B$395,0)))</f>
        <v>0.52000000000000313</v>
      </c>
      <c r="CL363" s="1">
        <f>ABS('P123LC - Compustat Legacy'!CP360-INDEX('P123LC - Compustat Current'!CL$8:CL$395,MATCH('P123LC - Compustat Delta'!$B363,'P123LC - Compustat Current'!$B$8:$B$395,0)))</f>
        <v>0</v>
      </c>
      <c r="CM363" s="1">
        <f>ABS('P123LC - Compustat Legacy'!CQ360-INDEX('P123LC - Compustat Current'!CM$8:CM$395,MATCH('P123LC - Compustat Delta'!$B363,'P123LC - Compustat Current'!$B$8:$B$395,0)))</f>
        <v>0</v>
      </c>
      <c r="CN363" s="1">
        <f>ABS('P123LC - Compustat Legacy'!CR360-INDEX('P123LC - Compustat Current'!CN$8:CN$395,MATCH('P123LC - Compustat Delta'!$B363,'P123LC - Compustat Current'!$B$8:$B$395,0)))</f>
        <v>0.52000000000000313</v>
      </c>
      <c r="CO363" s="1">
        <f>ABS('P123LC - Compustat Legacy'!CS360-INDEX('P123LC - Compustat Current'!CO$8:CO$395,MATCH('P123LC - Compustat Delta'!$B363,'P123LC - Compustat Current'!$B$8:$B$395,0)))</f>
        <v>0</v>
      </c>
      <c r="CP363" s="1">
        <f>ABS('P123LC - Compustat Legacy'!CT360-INDEX('P123LC - Compustat Current'!CP$8:CP$395,MATCH('P123LC - Compustat Delta'!$B363,'P123LC - Compustat Current'!$B$8:$B$395,0)))</f>
        <v>0.26000000000000512</v>
      </c>
      <c r="CQ363" s="1">
        <f>ABS('P123LC - Compustat Legacy'!CU360-INDEX('P123LC - Compustat Current'!CQ$8:CQ$395,MATCH('P123LC - Compustat Delta'!$B363,'P123LC - Compustat Current'!$B$8:$B$395,0)))</f>
        <v>0.26000000000000512</v>
      </c>
      <c r="CR363" s="1">
        <f>ABS('P123LC - Compustat Legacy'!CV360-INDEX('P123LC - Compustat Current'!CR$8:CR$395,MATCH('P123LC - Compustat Delta'!$B363,'P123LC - Compustat Current'!$B$8:$B$395,0)))</f>
        <v>0</v>
      </c>
      <c r="CS363" s="1">
        <f>ABS('P123LC - Compustat Legacy'!CW360-INDEX('P123LC - Compustat Current'!CS$8:CS$395,MATCH('P123LC - Compustat Delta'!$B363,'P123LC - Compustat Current'!$B$8:$B$395,0)))</f>
        <v>0.25999999999999801</v>
      </c>
      <c r="CT363" s="1">
        <f>ABS('P123LC - Compustat Legacy'!CX360-INDEX('P123LC - Compustat Current'!CT$8:CT$395,MATCH('P123LC - Compustat Delta'!$B363,'P123LC - Compustat Current'!$B$8:$B$395,0)))</f>
        <v>0.77000000000000313</v>
      </c>
      <c r="CU363" s="1">
        <f>ABS('P123LC - Compustat Legacy'!CY360-INDEX('P123LC - Compustat Current'!CU$8:CU$395,MATCH('P123LC - Compustat Delta'!$B363,'P123LC - Compustat Current'!$B$8:$B$395,0)))</f>
        <v>0.50999999999999801</v>
      </c>
      <c r="CV363" s="1">
        <f>ABS('P123LC - Compustat Legacy'!CZ360-INDEX('P123LC - Compustat Current'!CV$8:CV$395,MATCH('P123LC - Compustat Delta'!$B363,'P123LC - Compustat Current'!$B$8:$B$395,0)))</f>
        <v>0.77000000000000313</v>
      </c>
      <c r="CW363" s="1">
        <f>ABS('P123LC - Compustat Legacy'!DA360-INDEX('P123LC - Compustat Current'!CW$8:CW$395,MATCH('P123LC - Compustat Delta'!$B363,'P123LC - Compustat Current'!$B$8:$B$395,0)))</f>
        <v>0</v>
      </c>
      <c r="CX363" s="1">
        <f>ABS('P123LC - Compustat Legacy'!DB360-INDEX('P123LC - Compustat Current'!CX$8:CX$395,MATCH('P123LC - Compustat Delta'!$B363,'P123LC - Compustat Current'!$B$8:$B$395,0)))</f>
        <v>0</v>
      </c>
      <c r="CY363" s="1">
        <f>ABS('P123LC - Compustat Legacy'!DC360-INDEX('P123LC - Compustat Current'!CY$8:CY$395,MATCH('P123LC - Compustat Delta'!$B363,'P123LC - Compustat Current'!$B$8:$B$395,0)))</f>
        <v>0</v>
      </c>
    </row>
    <row r="364" spans="2:103" x14ac:dyDescent="0.25">
      <c r="B364" t="s">
        <v>448</v>
      </c>
      <c r="D364" s="1" t="s">
        <v>96</v>
      </c>
      <c r="E364" s="1">
        <f>ABS('P123LC - Compustat Legacy'!I361-INDEX('P123LC - Compustat Current'!E$8:E$395,MATCH('P123LC - Compustat Delta'!$B364,'P123LC - Compustat Current'!$B$8:$B$395,0)))</f>
        <v>0.25999999999999979</v>
      </c>
      <c r="F364" s="1">
        <f>ABS('P123LC - Compustat Legacy'!J361-INDEX('P123LC - Compustat Current'!F$8:F$395,MATCH('P123LC - Compustat Delta'!$B364,'P123LC - Compustat Current'!$B$8:$B$395,0)))</f>
        <v>0.25999999999999801</v>
      </c>
      <c r="G364" s="1">
        <f>ABS('P123LC - Compustat Legacy'!K361-INDEX('P123LC - Compustat Current'!G$8:G$395,MATCH('P123LC - Compustat Delta'!$B364,'P123LC - Compustat Current'!$B$8:$B$395,0)))</f>
        <v>0.26000000000000156</v>
      </c>
      <c r="H364" s="1">
        <f>ABS('P123LC - Compustat Legacy'!L361-INDEX('P123LC - Compustat Current'!H$8:H$395,MATCH('P123LC - Compustat Delta'!$B364,'P123LC - Compustat Current'!$B$8:$B$395,0)))</f>
        <v>0.25</v>
      </c>
      <c r="I364" s="1">
        <f>ABS('P123LC - Compustat Legacy'!M361-INDEX('P123LC - Compustat Current'!I$8:I$395,MATCH('P123LC - Compustat Delta'!$B364,'P123LC - Compustat Current'!$B$8:$B$395,0)))</f>
        <v>0</v>
      </c>
      <c r="J364" s="1">
        <f>ABS('P123LC - Compustat Legacy'!N361-INDEX('P123LC - Compustat Current'!J$8:J$395,MATCH('P123LC - Compustat Delta'!$B364,'P123LC - Compustat Current'!$B$8:$B$395,0)))</f>
        <v>0.26000000000000068</v>
      </c>
      <c r="K364" s="1">
        <f>ABS('P123LC - Compustat Legacy'!O361-INDEX('P123LC - Compustat Current'!K$8:K$395,MATCH('P123LC - Compustat Delta'!$B364,'P123LC - Compustat Current'!$B$8:$B$395,0)))</f>
        <v>0</v>
      </c>
      <c r="L364" s="1">
        <f>ABS('P123LC - Compustat Legacy'!P361-INDEX('P123LC - Compustat Current'!L$8:L$395,MATCH('P123LC - Compustat Delta'!$B364,'P123LC - Compustat Current'!$B$8:$B$395,0)))</f>
        <v>0.26000000000000512</v>
      </c>
      <c r="M364" s="1">
        <f>ABS('P123LC - Compustat Legacy'!Q361-INDEX('P123LC - Compustat Current'!M$8:M$395,MATCH('P123LC - Compustat Delta'!$B364,'P123LC - Compustat Current'!$B$8:$B$395,0)))</f>
        <v>0.26000000000000512</v>
      </c>
      <c r="N364" s="1">
        <f>ABS('P123LC - Compustat Legacy'!R361-INDEX('P123LC - Compustat Current'!N$8:N$395,MATCH('P123LC - Compustat Delta'!$B364,'P123LC - Compustat Current'!$B$8:$B$395,0)))</f>
        <v>0</v>
      </c>
      <c r="O364" s="1">
        <f>ABS('P123LC - Compustat Legacy'!S361-INDEX('P123LC - Compustat Current'!O$8:O$395,MATCH('P123LC - Compustat Delta'!$B364,'P123LC - Compustat Current'!$B$8:$B$395,0)))</f>
        <v>0</v>
      </c>
      <c r="P364" s="1">
        <f>ABS('P123LC - Compustat Legacy'!T361-INDEX('P123LC - Compustat Current'!P$8:P$395,MATCH('P123LC - Compustat Delta'!$B364,'P123LC - Compustat Current'!$B$8:$B$395,0)))</f>
        <v>0</v>
      </c>
      <c r="Q364" s="1">
        <f>ABS('P123LC - Compustat Legacy'!U361-INDEX('P123LC - Compustat Current'!Q$8:Q$395,MATCH('P123LC - Compustat Delta'!$B364,'P123LC - Compustat Current'!$B$8:$B$395,0)))</f>
        <v>0</v>
      </c>
      <c r="R364" s="1">
        <f>ABS('P123LC - Compustat Legacy'!V361-INDEX('P123LC - Compustat Current'!R$8:R$395,MATCH('P123LC - Compustat Delta'!$B364,'P123LC - Compustat Current'!$B$8:$B$395,0)))</f>
        <v>0</v>
      </c>
      <c r="S364" s="1">
        <f>ABS('P123LC - Compustat Legacy'!W361-INDEX('P123LC - Compustat Current'!S$8:S$395,MATCH('P123LC - Compustat Delta'!$B364,'P123LC - Compustat Current'!$B$8:$B$395,0)))</f>
        <v>0</v>
      </c>
      <c r="T364" s="1">
        <f>ABS('P123LC - Compustat Legacy'!X361-INDEX('P123LC - Compustat Current'!T$8:T$395,MATCH('P123LC - Compustat Delta'!$B364,'P123LC - Compustat Current'!$B$8:$B$395,0)))</f>
        <v>0</v>
      </c>
      <c r="U364" s="1">
        <f>ABS('P123LC - Compustat Legacy'!Y361-INDEX('P123LC - Compustat Current'!U$8:U$395,MATCH('P123LC - Compustat Delta'!$B364,'P123LC - Compustat Current'!$B$8:$B$395,0)))</f>
        <v>0</v>
      </c>
      <c r="V364" s="1">
        <f>ABS('P123LC - Compustat Legacy'!Z361-INDEX('P123LC - Compustat Current'!V$8:V$395,MATCH('P123LC - Compustat Delta'!$B364,'P123LC - Compustat Current'!$B$8:$B$395,0)))</f>
        <v>0</v>
      </c>
      <c r="W364" s="1">
        <f>ABS('P123LC - Compustat Legacy'!AA361-INDEX('P123LC - Compustat Current'!W$8:W$395,MATCH('P123LC - Compustat Delta'!$B364,'P123LC - Compustat Current'!$B$8:$B$395,0)))</f>
        <v>0</v>
      </c>
      <c r="X364" s="1">
        <f>ABS('P123LC - Compustat Legacy'!AB361-INDEX('P123LC - Compustat Current'!X$8:X$395,MATCH('P123LC - Compustat Delta'!$B364,'P123LC - Compustat Current'!$B$8:$B$395,0)))</f>
        <v>0</v>
      </c>
      <c r="Y364" s="1">
        <f>ABS('P123LC - Compustat Legacy'!AC361-INDEX('P123LC - Compustat Current'!Y$8:Y$395,MATCH('P123LC - Compustat Delta'!$B364,'P123LC - Compustat Current'!$B$8:$B$395,0)))</f>
        <v>0</v>
      </c>
      <c r="Z364" s="1">
        <f>ABS('P123LC - Compustat Legacy'!AD361-INDEX('P123LC - Compustat Current'!Z$8:Z$395,MATCH('P123LC - Compustat Delta'!$B364,'P123LC - Compustat Current'!$B$8:$B$395,0)))</f>
        <v>0</v>
      </c>
      <c r="AA364" s="1">
        <f>ABS('P123LC - Compustat Legacy'!AE361-INDEX('P123LC - Compustat Current'!AA$8:AA$395,MATCH('P123LC - Compustat Delta'!$B364,'P123LC - Compustat Current'!$B$8:$B$395,0)))</f>
        <v>0</v>
      </c>
      <c r="AB364" s="1">
        <f>ABS('P123LC - Compustat Legacy'!AF361-INDEX('P123LC - Compustat Current'!AB$8:AB$395,MATCH('P123LC - Compustat Delta'!$B364,'P123LC - Compustat Current'!$B$8:$B$395,0)))</f>
        <v>0</v>
      </c>
      <c r="AC364" s="1">
        <f>ABS('P123LC - Compustat Legacy'!AG361-INDEX('P123LC - Compustat Current'!AC$8:AC$395,MATCH('P123LC - Compustat Delta'!$B364,'P123LC - Compustat Current'!$B$8:$B$395,0)))</f>
        <v>0</v>
      </c>
      <c r="AD364" s="1">
        <f>ABS('P123LC - Compustat Legacy'!AH361-INDEX('P123LC - Compustat Current'!AD$8:AD$395,MATCH('P123LC - Compustat Delta'!$B364,'P123LC - Compustat Current'!$B$8:$B$395,0)))</f>
        <v>0</v>
      </c>
      <c r="AE364" s="1">
        <f>ABS('P123LC - Compustat Legacy'!AI361-INDEX('P123LC - Compustat Current'!AE$8:AE$395,MATCH('P123LC - Compustat Delta'!$B364,'P123LC - Compustat Current'!$B$8:$B$395,0)))</f>
        <v>0</v>
      </c>
      <c r="AF364" s="1">
        <f>ABS('P123LC - Compustat Legacy'!AJ361-INDEX('P123LC - Compustat Current'!AF$8:AF$395,MATCH('P123LC - Compustat Delta'!$B364,'P123LC - Compustat Current'!$B$8:$B$395,0)))</f>
        <v>0</v>
      </c>
      <c r="AG364" s="1">
        <f>ABS('P123LC - Compustat Legacy'!AK361-INDEX('P123LC - Compustat Current'!AG$8:AG$395,MATCH('P123LC - Compustat Delta'!$B364,'P123LC - Compustat Current'!$B$8:$B$395,0)))</f>
        <v>0</v>
      </c>
      <c r="AH364" s="1">
        <f>ABS('P123LC - Compustat Legacy'!AL361-INDEX('P123LC - Compustat Current'!AH$8:AH$395,MATCH('P123LC - Compustat Delta'!$B364,'P123LC - Compustat Current'!$B$8:$B$395,0)))</f>
        <v>0</v>
      </c>
      <c r="AI364" s="1">
        <f>ABS('P123LC - Compustat Legacy'!AM361-INDEX('P123LC - Compustat Current'!AI$8:AI$395,MATCH('P123LC - Compustat Delta'!$B364,'P123LC - Compustat Current'!$B$8:$B$395,0)))</f>
        <v>0</v>
      </c>
      <c r="AJ364" s="1">
        <f>ABS('P123LC - Compustat Legacy'!AN361-INDEX('P123LC - Compustat Current'!AJ$8:AJ$395,MATCH('P123LC - Compustat Delta'!$B364,'P123LC - Compustat Current'!$B$8:$B$395,0)))</f>
        <v>0</v>
      </c>
      <c r="AK364" s="1">
        <f>ABS('P123LC - Compustat Legacy'!AO361-INDEX('P123LC - Compustat Current'!AK$8:AK$395,MATCH('P123LC - Compustat Delta'!$B364,'P123LC - Compustat Current'!$B$8:$B$395,0)))</f>
        <v>0</v>
      </c>
      <c r="AL364" s="1">
        <f>ABS('P123LC - Compustat Legacy'!AP361-INDEX('P123LC - Compustat Current'!AL$8:AL$395,MATCH('P123LC - Compustat Delta'!$B364,'P123LC - Compustat Current'!$B$8:$B$395,0)))</f>
        <v>0</v>
      </c>
      <c r="AM364" s="1">
        <f>ABS('P123LC - Compustat Legacy'!AQ361-INDEX('P123LC - Compustat Current'!AM$8:AM$395,MATCH('P123LC - Compustat Delta'!$B364,'P123LC - Compustat Current'!$B$8:$B$395,0)))</f>
        <v>0</v>
      </c>
      <c r="AN364" s="1">
        <f>ABS('P123LC - Compustat Legacy'!AR361-INDEX('P123LC - Compustat Current'!AN$8:AN$395,MATCH('P123LC - Compustat Delta'!$B364,'P123LC - Compustat Current'!$B$8:$B$395,0)))</f>
        <v>0</v>
      </c>
      <c r="AO364" s="1">
        <f>ABS('P123LC - Compustat Legacy'!AS361-INDEX('P123LC - Compustat Current'!AO$8:AO$395,MATCH('P123LC - Compustat Delta'!$B364,'P123LC - Compustat Current'!$B$8:$B$395,0)))</f>
        <v>0</v>
      </c>
      <c r="AP364" s="1">
        <f>ABS('P123LC - Compustat Legacy'!AT361-INDEX('P123LC - Compustat Current'!AP$8:AP$395,MATCH('P123LC - Compustat Delta'!$B364,'P123LC - Compustat Current'!$B$8:$B$395,0)))</f>
        <v>0</v>
      </c>
      <c r="AQ364" s="1">
        <f>ABS('P123LC - Compustat Legacy'!AU361-INDEX('P123LC - Compustat Current'!AQ$8:AQ$395,MATCH('P123LC - Compustat Delta'!$B364,'P123LC - Compustat Current'!$B$8:$B$395,0)))</f>
        <v>0</v>
      </c>
      <c r="AR364" s="1">
        <f>ABS('P123LC - Compustat Legacy'!AV361-INDEX('P123LC - Compustat Current'!AR$8:AR$395,MATCH('P123LC - Compustat Delta'!$B364,'P123LC - Compustat Current'!$B$8:$B$395,0)))</f>
        <v>0</v>
      </c>
      <c r="AS364" s="1">
        <f>ABS('P123LC - Compustat Legacy'!AW361-INDEX('P123LC - Compustat Current'!AS$8:AS$395,MATCH('P123LC - Compustat Delta'!$B364,'P123LC - Compustat Current'!$B$8:$B$395,0)))</f>
        <v>0</v>
      </c>
      <c r="AT364" s="1">
        <f>ABS('P123LC - Compustat Legacy'!AX361-INDEX('P123LC - Compustat Current'!AT$8:AT$395,MATCH('P123LC - Compustat Delta'!$B364,'P123LC - Compustat Current'!$B$8:$B$395,0)))</f>
        <v>0</v>
      </c>
      <c r="AU364" s="1">
        <f>ABS('P123LC - Compustat Legacy'!AY361-INDEX('P123LC - Compustat Current'!AU$8:AU$395,MATCH('P123LC - Compustat Delta'!$B364,'P123LC - Compustat Current'!$B$8:$B$395,0)))</f>
        <v>0</v>
      </c>
      <c r="AV364" s="1">
        <f>ABS('P123LC - Compustat Legacy'!AZ361-INDEX('P123LC - Compustat Current'!AV$8:AV$395,MATCH('P123LC - Compustat Delta'!$B364,'P123LC - Compustat Current'!$B$8:$B$395,0)))</f>
        <v>0</v>
      </c>
      <c r="AW364" s="1">
        <f>ABS('P123LC - Compustat Legacy'!BA361-INDEX('P123LC - Compustat Current'!AW$8:AW$395,MATCH('P123LC - Compustat Delta'!$B364,'P123LC - Compustat Current'!$B$8:$B$395,0)))</f>
        <v>0</v>
      </c>
      <c r="AX364" s="1">
        <f>ABS('P123LC - Compustat Legacy'!BB361-INDEX('P123LC - Compustat Current'!AX$8:AX$395,MATCH('P123LC - Compustat Delta'!$B364,'P123LC - Compustat Current'!$B$8:$B$395,0)))</f>
        <v>0</v>
      </c>
      <c r="AY364" s="1">
        <f>ABS('P123LC - Compustat Legacy'!BC361-INDEX('P123LC - Compustat Current'!AY$8:AY$395,MATCH('P123LC - Compustat Delta'!$B364,'P123LC - Compustat Current'!$B$8:$B$395,0)))</f>
        <v>0</v>
      </c>
      <c r="AZ364" s="1">
        <f>ABS('P123LC - Compustat Legacy'!BD361-INDEX('P123LC - Compustat Current'!AZ$8:AZ$395,MATCH('P123LC - Compustat Delta'!$B364,'P123LC - Compustat Current'!$B$8:$B$395,0)))</f>
        <v>0</v>
      </c>
      <c r="BA364" s="1">
        <f>ABS('P123LC - Compustat Legacy'!BE361-INDEX('P123LC - Compustat Current'!BA$8:BA$395,MATCH('P123LC - Compustat Delta'!$B364,'P123LC - Compustat Current'!$B$8:$B$395,0)))</f>
        <v>0</v>
      </c>
      <c r="BB364" s="1">
        <f>ABS('P123LC - Compustat Legacy'!BF361-INDEX('P123LC - Compustat Current'!BB$8:BB$395,MATCH('P123LC - Compustat Delta'!$B364,'P123LC - Compustat Current'!$B$8:$B$395,0)))</f>
        <v>0</v>
      </c>
      <c r="BC364" s="1">
        <f>ABS('P123LC - Compustat Legacy'!BG361-INDEX('P123LC - Compustat Current'!BC$8:BC$395,MATCH('P123LC - Compustat Delta'!$B364,'P123LC - Compustat Current'!$B$8:$B$395,0)))</f>
        <v>0</v>
      </c>
      <c r="BD364" s="1">
        <f>ABS('P123LC - Compustat Legacy'!BH361-INDEX('P123LC - Compustat Current'!BD$8:BD$395,MATCH('P123LC - Compustat Delta'!$B364,'P123LC - Compustat Current'!$B$8:$B$395,0)))</f>
        <v>0</v>
      </c>
      <c r="BE364" s="1">
        <f>ABS('P123LC - Compustat Legacy'!BI361-INDEX('P123LC - Compustat Current'!BE$8:BE$395,MATCH('P123LC - Compustat Delta'!$B364,'P123LC - Compustat Current'!$B$8:$B$395,0)))</f>
        <v>0</v>
      </c>
      <c r="BF364" s="1">
        <f>ABS('P123LC - Compustat Legacy'!BJ361-INDEX('P123LC - Compustat Current'!BF$8:BF$395,MATCH('P123LC - Compustat Delta'!$B364,'P123LC - Compustat Current'!$B$8:$B$395,0)))</f>
        <v>0</v>
      </c>
      <c r="BG364" s="1">
        <f>ABS('P123LC - Compustat Legacy'!BK361-INDEX('P123LC - Compustat Current'!BG$8:BG$395,MATCH('P123LC - Compustat Delta'!$B364,'P123LC - Compustat Current'!$B$8:$B$395,0)))</f>
        <v>0</v>
      </c>
      <c r="BH364" s="1">
        <f>ABS('P123LC - Compustat Legacy'!BL361-INDEX('P123LC - Compustat Current'!BH$8:BH$395,MATCH('P123LC - Compustat Delta'!$B364,'P123LC - Compustat Current'!$B$8:$B$395,0)))</f>
        <v>0</v>
      </c>
      <c r="BI364" s="1">
        <f>ABS('P123LC - Compustat Legacy'!BM361-INDEX('P123LC - Compustat Current'!BI$8:BI$395,MATCH('P123LC - Compustat Delta'!$B364,'P123LC - Compustat Current'!$B$8:$B$395,0)))</f>
        <v>0</v>
      </c>
      <c r="BJ364" s="1">
        <f>ABS('P123LC - Compustat Legacy'!BN361-INDEX('P123LC - Compustat Current'!BJ$8:BJ$395,MATCH('P123LC - Compustat Delta'!$B364,'P123LC - Compustat Current'!$B$8:$B$395,0)))</f>
        <v>0</v>
      </c>
      <c r="BK364" s="1">
        <f>ABS('P123LC - Compustat Legacy'!BO361-INDEX('P123LC - Compustat Current'!BK$8:BK$395,MATCH('P123LC - Compustat Delta'!$B364,'P123LC - Compustat Current'!$B$8:$B$395,0)))</f>
        <v>0</v>
      </c>
      <c r="BL364" s="1">
        <f>ABS('P123LC - Compustat Legacy'!BP361-INDEX('P123LC - Compustat Current'!BL$8:BL$395,MATCH('P123LC - Compustat Delta'!$B364,'P123LC - Compustat Current'!$B$8:$B$395,0)))</f>
        <v>0</v>
      </c>
      <c r="BM364" s="1">
        <f>ABS('P123LC - Compustat Legacy'!BQ361-INDEX('P123LC - Compustat Current'!BM$8:BM$395,MATCH('P123LC - Compustat Delta'!$B364,'P123LC - Compustat Current'!$B$8:$B$395,0)))</f>
        <v>0</v>
      </c>
      <c r="BN364" s="1">
        <f>ABS('P123LC - Compustat Legacy'!BR361-INDEX('P123LC - Compustat Current'!BN$8:BN$395,MATCH('P123LC - Compustat Delta'!$B364,'P123LC - Compustat Current'!$B$8:$B$395,0)))</f>
        <v>0</v>
      </c>
      <c r="BO364" s="1">
        <f>ABS('P123LC - Compustat Legacy'!BS361-INDEX('P123LC - Compustat Current'!BO$8:BO$395,MATCH('P123LC - Compustat Delta'!$B364,'P123LC - Compustat Current'!$B$8:$B$395,0)))</f>
        <v>0</v>
      </c>
      <c r="BP364" s="1">
        <f>ABS('P123LC - Compustat Legacy'!BT361-INDEX('P123LC - Compustat Current'!BP$8:BP$395,MATCH('P123LC - Compustat Delta'!$B364,'P123LC - Compustat Current'!$B$8:$B$395,0)))</f>
        <v>0</v>
      </c>
      <c r="BQ364" s="1">
        <f>ABS('P123LC - Compustat Legacy'!BU361-INDEX('P123LC - Compustat Current'!BQ$8:BQ$395,MATCH('P123LC - Compustat Delta'!$B364,'P123LC - Compustat Current'!$B$8:$B$395,0)))</f>
        <v>0</v>
      </c>
      <c r="BR364" s="1">
        <f>ABS('P123LC - Compustat Legacy'!BV361-INDEX('P123LC - Compustat Current'!BR$8:BR$395,MATCH('P123LC - Compustat Delta'!$B364,'P123LC - Compustat Current'!$B$8:$B$395,0)))</f>
        <v>0</v>
      </c>
      <c r="BS364" s="1">
        <f>ABS('P123LC - Compustat Legacy'!BW361-INDEX('P123LC - Compustat Current'!BS$8:BS$395,MATCH('P123LC - Compustat Delta'!$B364,'P123LC - Compustat Current'!$B$8:$B$395,0)))</f>
        <v>0</v>
      </c>
      <c r="BT364" s="1">
        <f>ABS('P123LC - Compustat Legacy'!BX361-INDEX('P123LC - Compustat Current'!BT$8:BT$395,MATCH('P123LC - Compustat Delta'!$B364,'P123LC - Compustat Current'!$B$8:$B$395,0)))</f>
        <v>0</v>
      </c>
      <c r="BU364" s="1">
        <f>ABS('P123LC - Compustat Legacy'!BY361-INDEX('P123LC - Compustat Current'!BU$8:BU$395,MATCH('P123LC - Compustat Delta'!$B364,'P123LC - Compustat Current'!$B$8:$B$395,0)))</f>
        <v>0</v>
      </c>
      <c r="BV364" s="1">
        <f>ABS('P123LC - Compustat Legacy'!BZ361-INDEX('P123LC - Compustat Current'!BV$8:BV$395,MATCH('P123LC - Compustat Delta'!$B364,'P123LC - Compustat Current'!$B$8:$B$395,0)))</f>
        <v>0</v>
      </c>
      <c r="BW364" s="1">
        <f>ABS('P123LC - Compustat Legacy'!CA361-INDEX('P123LC - Compustat Current'!BW$8:BW$395,MATCH('P123LC - Compustat Delta'!$B364,'P123LC - Compustat Current'!$B$8:$B$395,0)))</f>
        <v>0.50999999999999801</v>
      </c>
      <c r="BX364" s="1">
        <f>ABS('P123LC - Compustat Legacy'!CB361-INDEX('P123LC - Compustat Current'!BX$8:BX$395,MATCH('P123LC - Compustat Delta'!$B364,'P123LC - Compustat Current'!$B$8:$B$395,0)))</f>
        <v>0</v>
      </c>
      <c r="BY364" s="1">
        <f>ABS('P123LC - Compustat Legacy'!CC361-INDEX('P123LC - Compustat Current'!BY$8:BY$395,MATCH('P123LC - Compustat Delta'!$B364,'P123LC - Compustat Current'!$B$8:$B$395,0)))</f>
        <v>0</v>
      </c>
      <c r="BZ364" s="1">
        <f>ABS('P123LC - Compustat Legacy'!CD361-INDEX('P123LC - Compustat Current'!BZ$8:BZ$395,MATCH('P123LC - Compustat Delta'!$B364,'P123LC - Compustat Current'!$B$8:$B$395,0)))</f>
        <v>0</v>
      </c>
      <c r="CA364" s="1">
        <f>ABS('P123LC - Compustat Legacy'!CE361-INDEX('P123LC - Compustat Current'!CA$8:CA$395,MATCH('P123LC - Compustat Delta'!$B364,'P123LC - Compustat Current'!$B$8:$B$395,0)))</f>
        <v>0</v>
      </c>
      <c r="CB364" s="1">
        <f>ABS('P123LC - Compustat Legacy'!CF361-INDEX('P123LC - Compustat Current'!CB$8:CB$395,MATCH('P123LC - Compustat Delta'!$B364,'P123LC - Compustat Current'!$B$8:$B$395,0)))</f>
        <v>0</v>
      </c>
      <c r="CC364" s="1">
        <f>ABS('P123LC - Compustat Legacy'!CG361-INDEX('P123LC - Compustat Current'!CC$8:CC$395,MATCH('P123LC - Compustat Delta'!$B364,'P123LC - Compustat Current'!$B$8:$B$395,0)))</f>
        <v>0</v>
      </c>
      <c r="CD364" s="1">
        <f>ABS('P123LC - Compustat Legacy'!CH361-INDEX('P123LC - Compustat Current'!CD$8:CD$395,MATCH('P123LC - Compustat Delta'!$B364,'P123LC - Compustat Current'!$B$8:$B$395,0)))</f>
        <v>0</v>
      </c>
      <c r="CE364" s="1">
        <f>ABS('P123LC - Compustat Legacy'!CI361-INDEX('P123LC - Compustat Current'!CE$8:CE$395,MATCH('P123LC - Compustat Delta'!$B364,'P123LC - Compustat Current'!$B$8:$B$395,0)))</f>
        <v>0</v>
      </c>
      <c r="CF364" s="1">
        <f>ABS('P123LC - Compustat Legacy'!CJ361-INDEX('P123LC - Compustat Current'!CF$8:CF$395,MATCH('P123LC - Compustat Delta'!$B364,'P123LC - Compustat Current'!$B$8:$B$395,0)))</f>
        <v>0</v>
      </c>
      <c r="CG364" s="1">
        <f>ABS('P123LC - Compustat Legacy'!CK361-INDEX('P123LC - Compustat Current'!CG$8:CG$395,MATCH('P123LC - Compustat Delta'!$B364,'P123LC - Compustat Current'!$B$8:$B$395,0)))</f>
        <v>0.25</v>
      </c>
      <c r="CH364" s="1">
        <f>ABS('P123LC - Compustat Legacy'!CL361-INDEX('P123LC - Compustat Current'!CH$8:CH$395,MATCH('P123LC - Compustat Delta'!$B364,'P123LC - Compustat Current'!$B$8:$B$395,0)))</f>
        <v>0</v>
      </c>
      <c r="CI364" s="1">
        <f>ABS('P123LC - Compustat Legacy'!CM361-INDEX('P123LC - Compustat Current'!CI$8:CI$395,MATCH('P123LC - Compustat Delta'!$B364,'P123LC - Compustat Current'!$B$8:$B$395,0)))</f>
        <v>0</v>
      </c>
      <c r="CJ364" s="1">
        <f>ABS('P123LC - Compustat Legacy'!CN361-INDEX('P123LC - Compustat Current'!CJ$8:CJ$395,MATCH('P123LC - Compustat Delta'!$B364,'P123LC - Compustat Current'!$B$8:$B$395,0)))</f>
        <v>0.76999999999999602</v>
      </c>
      <c r="CK364" s="1">
        <f>ABS('P123LC - Compustat Legacy'!CO361-INDEX('P123LC - Compustat Current'!CK$8:CK$395,MATCH('P123LC - Compustat Delta'!$B364,'P123LC - Compustat Current'!$B$8:$B$395,0)))</f>
        <v>0.52000000000000313</v>
      </c>
      <c r="CL364" s="1">
        <f>ABS('P123LC - Compustat Legacy'!CP361-INDEX('P123LC - Compustat Current'!CL$8:CL$395,MATCH('P123LC - Compustat Delta'!$B364,'P123LC - Compustat Current'!$B$8:$B$395,0)))</f>
        <v>0</v>
      </c>
      <c r="CM364" s="1">
        <f>ABS('P123LC - Compustat Legacy'!CQ361-INDEX('P123LC - Compustat Current'!CM$8:CM$395,MATCH('P123LC - Compustat Delta'!$B364,'P123LC - Compustat Current'!$B$8:$B$395,0)))</f>
        <v>0</v>
      </c>
      <c r="CN364" s="1">
        <f>ABS('P123LC - Compustat Legacy'!CR361-INDEX('P123LC - Compustat Current'!CN$8:CN$395,MATCH('P123LC - Compustat Delta'!$B364,'P123LC - Compustat Current'!$B$8:$B$395,0)))</f>
        <v>0.50999999999999801</v>
      </c>
      <c r="CO364" s="1">
        <f>ABS('P123LC - Compustat Legacy'!CS361-INDEX('P123LC - Compustat Current'!CO$8:CO$395,MATCH('P123LC - Compustat Delta'!$B364,'P123LC - Compustat Current'!$B$8:$B$395,0)))</f>
        <v>0.26000000000000512</v>
      </c>
      <c r="CP364" s="1">
        <f>ABS('P123LC - Compustat Legacy'!CT361-INDEX('P123LC - Compustat Current'!CP$8:CP$395,MATCH('P123LC - Compustat Delta'!$B364,'P123LC - Compustat Current'!$B$8:$B$395,0)))</f>
        <v>0.25999999999999801</v>
      </c>
      <c r="CQ364" s="1">
        <f>ABS('P123LC - Compustat Legacy'!CU361-INDEX('P123LC - Compustat Current'!CQ$8:CQ$395,MATCH('P123LC - Compustat Delta'!$B364,'P123LC - Compustat Current'!$B$8:$B$395,0)))</f>
        <v>0.25999999999999801</v>
      </c>
      <c r="CR364" s="1">
        <f>ABS('P123LC - Compustat Legacy'!CV361-INDEX('P123LC - Compustat Current'!CR$8:CR$395,MATCH('P123LC - Compustat Delta'!$B364,'P123LC - Compustat Current'!$B$8:$B$395,0)))</f>
        <v>0</v>
      </c>
      <c r="CS364" s="1">
        <f>ABS('P123LC - Compustat Legacy'!CW361-INDEX('P123LC - Compustat Current'!CS$8:CS$395,MATCH('P123LC - Compustat Delta'!$B364,'P123LC - Compustat Current'!$B$8:$B$395,0)))</f>
        <v>0.26000000000000512</v>
      </c>
      <c r="CT364" s="1">
        <f>ABS('P123LC - Compustat Legacy'!CX361-INDEX('P123LC - Compustat Current'!CT$8:CT$395,MATCH('P123LC - Compustat Delta'!$B364,'P123LC - Compustat Current'!$B$8:$B$395,0)))</f>
        <v>0.52000000000001023</v>
      </c>
      <c r="CU364" s="1">
        <f>ABS('P123LC - Compustat Legacy'!CY361-INDEX('P123LC - Compustat Current'!CU$8:CU$395,MATCH('P123LC - Compustat Delta'!$B364,'P123LC - Compustat Current'!$B$8:$B$395,0)))</f>
        <v>0.25</v>
      </c>
      <c r="CV364" s="1">
        <f>ABS('P123LC - Compustat Legacy'!CZ361-INDEX('P123LC - Compustat Current'!CV$8:CV$395,MATCH('P123LC - Compustat Delta'!$B364,'P123LC - Compustat Current'!$B$8:$B$395,0)))</f>
        <v>0.25</v>
      </c>
      <c r="CW364" s="1">
        <f>ABS('P123LC - Compustat Legacy'!DA361-INDEX('P123LC - Compustat Current'!CW$8:CW$395,MATCH('P123LC - Compustat Delta'!$B364,'P123LC - Compustat Current'!$B$8:$B$395,0)))</f>
        <v>0</v>
      </c>
      <c r="CX364" s="1">
        <f>ABS('P123LC - Compustat Legacy'!DB361-INDEX('P123LC - Compustat Current'!CX$8:CX$395,MATCH('P123LC - Compustat Delta'!$B364,'P123LC - Compustat Current'!$B$8:$B$395,0)))</f>
        <v>0</v>
      </c>
      <c r="CY364" s="1">
        <f>ABS('P123LC - Compustat Legacy'!DC361-INDEX('P123LC - Compustat Current'!CY$8:CY$395,MATCH('P123LC - Compustat Delta'!$B364,'P123LC - Compustat Current'!$B$8:$B$395,0)))</f>
        <v>0</v>
      </c>
    </row>
    <row r="365" spans="2:103" x14ac:dyDescent="0.25">
      <c r="B365" t="s">
        <v>449</v>
      </c>
      <c r="D365" s="1" t="s">
        <v>96</v>
      </c>
      <c r="E365" s="1">
        <f>ABS('P123LC - Compustat Legacy'!I362-INDEX('P123LC - Compustat Current'!E$8:E$395,MATCH('P123LC - Compustat Delta'!$B365,'P123LC - Compustat Current'!$B$8:$B$395,0)))</f>
        <v>0.25</v>
      </c>
      <c r="F365" s="1">
        <f>ABS('P123LC - Compustat Legacy'!J362-INDEX('P123LC - Compustat Current'!F$8:F$395,MATCH('P123LC - Compustat Delta'!$B365,'P123LC - Compustat Current'!$B$8:$B$395,0)))</f>
        <v>0</v>
      </c>
      <c r="G365" s="1">
        <f>ABS('P123LC - Compustat Legacy'!K362-INDEX('P123LC - Compustat Current'!G$8:G$395,MATCH('P123LC - Compustat Delta'!$B365,'P123LC - Compustat Current'!$B$8:$B$395,0)))</f>
        <v>0</v>
      </c>
      <c r="H365" s="1">
        <f>ABS('P123LC - Compustat Legacy'!L362-INDEX('P123LC - Compustat Current'!H$8:H$395,MATCH('P123LC - Compustat Delta'!$B365,'P123LC - Compustat Current'!$B$8:$B$395,0)))</f>
        <v>0</v>
      </c>
      <c r="I365" s="1">
        <f>ABS('P123LC - Compustat Legacy'!M362-INDEX('P123LC - Compustat Current'!I$8:I$395,MATCH('P123LC - Compustat Delta'!$B365,'P123LC - Compustat Current'!$B$8:$B$395,0)))</f>
        <v>0</v>
      </c>
      <c r="J365" s="1">
        <f>ABS('P123LC - Compustat Legacy'!N362-INDEX('P123LC - Compustat Current'!J$8:J$395,MATCH('P123LC - Compustat Delta'!$B365,'P123LC - Compustat Current'!$B$8:$B$395,0)))</f>
        <v>0.25</v>
      </c>
      <c r="K365" s="1">
        <f>ABS('P123LC - Compustat Legacy'!O362-INDEX('P123LC - Compustat Current'!K$8:K$395,MATCH('P123LC - Compustat Delta'!$B365,'P123LC - Compustat Current'!$B$8:$B$395,0)))</f>
        <v>0.25999999999999979</v>
      </c>
      <c r="L365" s="1">
        <f>ABS('P123LC - Compustat Legacy'!P362-INDEX('P123LC - Compustat Current'!L$8:L$395,MATCH('P123LC - Compustat Delta'!$B365,'P123LC - Compustat Current'!$B$8:$B$395,0)))</f>
        <v>0.52</v>
      </c>
      <c r="M365" s="1">
        <f>ABS('P123LC - Compustat Legacy'!Q362-INDEX('P123LC - Compustat Current'!M$8:M$395,MATCH('P123LC - Compustat Delta'!$B365,'P123LC - Compustat Current'!$B$8:$B$395,0)))</f>
        <v>0.52000000000000046</v>
      </c>
      <c r="N365" s="1">
        <f>ABS('P123LC - Compustat Legacy'!R362-INDEX('P123LC - Compustat Current'!N$8:N$395,MATCH('P123LC - Compustat Delta'!$B365,'P123LC - Compustat Current'!$B$8:$B$395,0)))</f>
        <v>0</v>
      </c>
      <c r="O365" s="1">
        <f>ABS('P123LC - Compustat Legacy'!S362-INDEX('P123LC - Compustat Current'!O$8:O$395,MATCH('P123LC - Compustat Delta'!$B365,'P123LC - Compustat Current'!$B$8:$B$395,0)))</f>
        <v>0</v>
      </c>
      <c r="P365" s="1">
        <f>ABS('P123LC - Compustat Legacy'!T362-INDEX('P123LC - Compustat Current'!P$8:P$395,MATCH('P123LC - Compustat Delta'!$B365,'P123LC - Compustat Current'!$B$8:$B$395,0)))</f>
        <v>0</v>
      </c>
      <c r="Q365" s="1">
        <f>ABS('P123LC - Compustat Legacy'!U362-INDEX('P123LC - Compustat Current'!Q$8:Q$395,MATCH('P123LC - Compustat Delta'!$B365,'P123LC - Compustat Current'!$B$8:$B$395,0)))</f>
        <v>0</v>
      </c>
      <c r="R365" s="1">
        <f>ABS('P123LC - Compustat Legacy'!V362-INDEX('P123LC - Compustat Current'!R$8:R$395,MATCH('P123LC - Compustat Delta'!$B365,'P123LC - Compustat Current'!$B$8:$B$395,0)))</f>
        <v>0</v>
      </c>
      <c r="S365" s="1">
        <f>ABS('P123LC - Compustat Legacy'!W362-INDEX('P123LC - Compustat Current'!S$8:S$395,MATCH('P123LC - Compustat Delta'!$B365,'P123LC - Compustat Current'!$B$8:$B$395,0)))</f>
        <v>0</v>
      </c>
      <c r="T365" s="1">
        <f>ABS('P123LC - Compustat Legacy'!X362-INDEX('P123LC - Compustat Current'!T$8:T$395,MATCH('P123LC - Compustat Delta'!$B365,'P123LC - Compustat Current'!$B$8:$B$395,0)))</f>
        <v>0</v>
      </c>
      <c r="U365" s="1">
        <f>ABS('P123LC - Compustat Legacy'!Y362-INDEX('P123LC - Compustat Current'!U$8:U$395,MATCH('P123LC - Compustat Delta'!$B365,'P123LC - Compustat Current'!$B$8:$B$395,0)))</f>
        <v>0</v>
      </c>
      <c r="V365" s="1">
        <f>ABS('P123LC - Compustat Legacy'!Z362-INDEX('P123LC - Compustat Current'!V$8:V$395,MATCH('P123LC - Compustat Delta'!$B365,'P123LC - Compustat Current'!$B$8:$B$395,0)))</f>
        <v>0</v>
      </c>
      <c r="W365" s="1">
        <f>ABS('P123LC - Compustat Legacy'!AA362-INDEX('P123LC - Compustat Current'!W$8:W$395,MATCH('P123LC - Compustat Delta'!$B365,'P123LC - Compustat Current'!$B$8:$B$395,0)))</f>
        <v>0</v>
      </c>
      <c r="X365" s="1">
        <f>ABS('P123LC - Compustat Legacy'!AB362-INDEX('P123LC - Compustat Current'!X$8:X$395,MATCH('P123LC - Compustat Delta'!$B365,'P123LC - Compustat Current'!$B$8:$B$395,0)))</f>
        <v>0</v>
      </c>
      <c r="Y365" s="1">
        <f>ABS('P123LC - Compustat Legacy'!AC362-INDEX('P123LC - Compustat Current'!Y$8:Y$395,MATCH('P123LC - Compustat Delta'!$B365,'P123LC - Compustat Current'!$B$8:$B$395,0)))</f>
        <v>0</v>
      </c>
      <c r="Z365" s="1">
        <f>ABS('P123LC - Compustat Legacy'!AD362-INDEX('P123LC - Compustat Current'!Z$8:Z$395,MATCH('P123LC - Compustat Delta'!$B365,'P123LC - Compustat Current'!$B$8:$B$395,0)))</f>
        <v>0</v>
      </c>
      <c r="AA365" s="1">
        <f>ABS('P123LC - Compustat Legacy'!AE362-INDEX('P123LC - Compustat Current'!AA$8:AA$395,MATCH('P123LC - Compustat Delta'!$B365,'P123LC - Compustat Current'!$B$8:$B$395,0)))</f>
        <v>0</v>
      </c>
      <c r="AB365" s="1">
        <f>ABS('P123LC - Compustat Legacy'!AF362-INDEX('P123LC - Compustat Current'!AB$8:AB$395,MATCH('P123LC - Compustat Delta'!$B365,'P123LC - Compustat Current'!$B$8:$B$395,0)))</f>
        <v>0</v>
      </c>
      <c r="AC365" s="1">
        <f>ABS('P123LC - Compustat Legacy'!AG362-INDEX('P123LC - Compustat Current'!AC$8:AC$395,MATCH('P123LC - Compustat Delta'!$B365,'P123LC - Compustat Current'!$B$8:$B$395,0)))</f>
        <v>0</v>
      </c>
      <c r="AD365" s="1">
        <f>ABS('P123LC - Compustat Legacy'!AH362-INDEX('P123LC - Compustat Current'!AD$8:AD$395,MATCH('P123LC - Compustat Delta'!$B365,'P123LC - Compustat Current'!$B$8:$B$395,0)))</f>
        <v>0</v>
      </c>
      <c r="AE365" s="1">
        <f>ABS('P123LC - Compustat Legacy'!AI362-INDEX('P123LC - Compustat Current'!AE$8:AE$395,MATCH('P123LC - Compustat Delta'!$B365,'P123LC - Compustat Current'!$B$8:$B$395,0)))</f>
        <v>0</v>
      </c>
      <c r="AF365" s="1">
        <f>ABS('P123LC - Compustat Legacy'!AJ362-INDEX('P123LC - Compustat Current'!AF$8:AF$395,MATCH('P123LC - Compustat Delta'!$B365,'P123LC - Compustat Current'!$B$8:$B$395,0)))</f>
        <v>0</v>
      </c>
      <c r="AG365" s="1">
        <f>ABS('P123LC - Compustat Legacy'!AK362-INDEX('P123LC - Compustat Current'!AG$8:AG$395,MATCH('P123LC - Compustat Delta'!$B365,'P123LC - Compustat Current'!$B$8:$B$395,0)))</f>
        <v>0</v>
      </c>
      <c r="AH365" s="1">
        <f>ABS('P123LC - Compustat Legacy'!AL362-INDEX('P123LC - Compustat Current'!AH$8:AH$395,MATCH('P123LC - Compustat Delta'!$B365,'P123LC - Compustat Current'!$B$8:$B$395,0)))</f>
        <v>0</v>
      </c>
      <c r="AI365" s="1">
        <f>ABS('P123LC - Compustat Legacy'!AM362-INDEX('P123LC - Compustat Current'!AI$8:AI$395,MATCH('P123LC - Compustat Delta'!$B365,'P123LC - Compustat Current'!$B$8:$B$395,0)))</f>
        <v>0</v>
      </c>
      <c r="AJ365" s="1">
        <f>ABS('P123LC - Compustat Legacy'!AN362-INDEX('P123LC - Compustat Current'!AJ$8:AJ$395,MATCH('P123LC - Compustat Delta'!$B365,'P123LC - Compustat Current'!$B$8:$B$395,0)))</f>
        <v>0</v>
      </c>
      <c r="AK365" s="1">
        <f>ABS('P123LC - Compustat Legacy'!AO362-INDEX('P123LC - Compustat Current'!AK$8:AK$395,MATCH('P123LC - Compustat Delta'!$B365,'P123LC - Compustat Current'!$B$8:$B$395,0)))</f>
        <v>0</v>
      </c>
      <c r="AL365" s="1">
        <f>ABS('P123LC - Compustat Legacy'!AP362-INDEX('P123LC - Compustat Current'!AL$8:AL$395,MATCH('P123LC - Compustat Delta'!$B365,'P123LC - Compustat Current'!$B$8:$B$395,0)))</f>
        <v>0</v>
      </c>
      <c r="AM365" s="1">
        <f>ABS('P123LC - Compustat Legacy'!AQ362-INDEX('P123LC - Compustat Current'!AM$8:AM$395,MATCH('P123LC - Compustat Delta'!$B365,'P123LC - Compustat Current'!$B$8:$B$395,0)))</f>
        <v>0</v>
      </c>
      <c r="AN365" s="1">
        <f>ABS('P123LC - Compustat Legacy'!AR362-INDEX('P123LC - Compustat Current'!AN$8:AN$395,MATCH('P123LC - Compustat Delta'!$B365,'P123LC - Compustat Current'!$B$8:$B$395,0)))</f>
        <v>0</v>
      </c>
      <c r="AO365" s="1">
        <f>ABS('P123LC - Compustat Legacy'!AS362-INDEX('P123LC - Compustat Current'!AO$8:AO$395,MATCH('P123LC - Compustat Delta'!$B365,'P123LC - Compustat Current'!$B$8:$B$395,0)))</f>
        <v>0</v>
      </c>
      <c r="AP365" s="1">
        <f>ABS('P123LC - Compustat Legacy'!AT362-INDEX('P123LC - Compustat Current'!AP$8:AP$395,MATCH('P123LC - Compustat Delta'!$B365,'P123LC - Compustat Current'!$B$8:$B$395,0)))</f>
        <v>0</v>
      </c>
      <c r="AQ365" s="1">
        <f>ABS('P123LC - Compustat Legacy'!AU362-INDEX('P123LC - Compustat Current'!AQ$8:AQ$395,MATCH('P123LC - Compustat Delta'!$B365,'P123LC - Compustat Current'!$B$8:$B$395,0)))</f>
        <v>0</v>
      </c>
      <c r="AR365" s="1">
        <f>ABS('P123LC - Compustat Legacy'!AV362-INDEX('P123LC - Compustat Current'!AR$8:AR$395,MATCH('P123LC - Compustat Delta'!$B365,'P123LC - Compustat Current'!$B$8:$B$395,0)))</f>
        <v>0</v>
      </c>
      <c r="AS365" s="1">
        <f>ABS('P123LC - Compustat Legacy'!AW362-INDEX('P123LC - Compustat Current'!AS$8:AS$395,MATCH('P123LC - Compustat Delta'!$B365,'P123LC - Compustat Current'!$B$8:$B$395,0)))</f>
        <v>0</v>
      </c>
      <c r="AT365" s="1">
        <f>ABS('P123LC - Compustat Legacy'!AX362-INDEX('P123LC - Compustat Current'!AT$8:AT$395,MATCH('P123LC - Compustat Delta'!$B365,'P123LC - Compustat Current'!$B$8:$B$395,0)))</f>
        <v>0.25</v>
      </c>
      <c r="AU365" s="1">
        <f>ABS('P123LC - Compustat Legacy'!AY362-INDEX('P123LC - Compustat Current'!AU$8:AU$395,MATCH('P123LC - Compustat Delta'!$B365,'P123LC - Compustat Current'!$B$8:$B$395,0)))</f>
        <v>0</v>
      </c>
      <c r="AV365" s="1">
        <f>ABS('P123LC - Compustat Legacy'!AZ362-INDEX('P123LC - Compustat Current'!AV$8:AV$395,MATCH('P123LC - Compustat Delta'!$B365,'P123LC - Compustat Current'!$B$8:$B$395,0)))</f>
        <v>0</v>
      </c>
      <c r="AW365" s="1">
        <f>ABS('P123LC - Compustat Legacy'!BA362-INDEX('P123LC - Compustat Current'!AW$8:AW$395,MATCH('P123LC - Compustat Delta'!$B365,'P123LC - Compustat Current'!$B$8:$B$395,0)))</f>
        <v>0</v>
      </c>
      <c r="AX365" s="1">
        <f>ABS('P123LC - Compustat Legacy'!BB362-INDEX('P123LC - Compustat Current'!AX$8:AX$395,MATCH('P123LC - Compustat Delta'!$B365,'P123LC - Compustat Current'!$B$8:$B$395,0)))</f>
        <v>0</v>
      </c>
      <c r="AY365" s="1">
        <f>ABS('P123LC - Compustat Legacy'!BC362-INDEX('P123LC - Compustat Current'!AY$8:AY$395,MATCH('P123LC - Compustat Delta'!$B365,'P123LC - Compustat Current'!$B$8:$B$395,0)))</f>
        <v>0</v>
      </c>
      <c r="AZ365" s="1">
        <f>ABS('P123LC - Compustat Legacy'!BD362-INDEX('P123LC - Compustat Current'!AZ$8:AZ$395,MATCH('P123LC - Compustat Delta'!$B365,'P123LC - Compustat Current'!$B$8:$B$395,0)))</f>
        <v>0</v>
      </c>
      <c r="BA365" s="1">
        <f>ABS('P123LC - Compustat Legacy'!BE362-INDEX('P123LC - Compustat Current'!BA$8:BA$395,MATCH('P123LC - Compustat Delta'!$B365,'P123LC - Compustat Current'!$B$8:$B$395,0)))</f>
        <v>0</v>
      </c>
      <c r="BB365" s="1">
        <f>ABS('P123LC - Compustat Legacy'!BF362-INDEX('P123LC - Compustat Current'!BB$8:BB$395,MATCH('P123LC - Compustat Delta'!$B365,'P123LC - Compustat Current'!$B$8:$B$395,0)))</f>
        <v>0</v>
      </c>
      <c r="BC365" s="1">
        <f>ABS('P123LC - Compustat Legacy'!BG362-INDEX('P123LC - Compustat Current'!BC$8:BC$395,MATCH('P123LC - Compustat Delta'!$B365,'P123LC - Compustat Current'!$B$8:$B$395,0)))</f>
        <v>0</v>
      </c>
      <c r="BD365" s="1">
        <f>ABS('P123LC - Compustat Legacy'!BH362-INDEX('P123LC - Compustat Current'!BD$8:BD$395,MATCH('P123LC - Compustat Delta'!$B365,'P123LC - Compustat Current'!$B$8:$B$395,0)))</f>
        <v>0</v>
      </c>
      <c r="BE365" s="1">
        <f>ABS('P123LC - Compustat Legacy'!BI362-INDEX('P123LC - Compustat Current'!BE$8:BE$395,MATCH('P123LC - Compustat Delta'!$B365,'P123LC - Compustat Current'!$B$8:$B$395,0)))</f>
        <v>0</v>
      </c>
      <c r="BF365" s="1">
        <f>ABS('P123LC - Compustat Legacy'!BJ362-INDEX('P123LC - Compustat Current'!BF$8:BF$395,MATCH('P123LC - Compustat Delta'!$B365,'P123LC - Compustat Current'!$B$8:$B$395,0)))</f>
        <v>0</v>
      </c>
      <c r="BG365" s="1">
        <f>ABS('P123LC - Compustat Legacy'!BK362-INDEX('P123LC - Compustat Current'!BG$8:BG$395,MATCH('P123LC - Compustat Delta'!$B365,'P123LC - Compustat Current'!$B$8:$B$395,0)))</f>
        <v>0</v>
      </c>
      <c r="BH365" s="1">
        <f>ABS('P123LC - Compustat Legacy'!BL362-INDEX('P123LC - Compustat Current'!BH$8:BH$395,MATCH('P123LC - Compustat Delta'!$B365,'P123LC - Compustat Current'!$B$8:$B$395,0)))</f>
        <v>0</v>
      </c>
      <c r="BI365" s="1">
        <f>ABS('P123LC - Compustat Legacy'!BM362-INDEX('P123LC - Compustat Current'!BI$8:BI$395,MATCH('P123LC - Compustat Delta'!$B365,'P123LC - Compustat Current'!$B$8:$B$395,0)))</f>
        <v>0</v>
      </c>
      <c r="BJ365" s="1">
        <f>ABS('P123LC - Compustat Legacy'!BN362-INDEX('P123LC - Compustat Current'!BJ$8:BJ$395,MATCH('P123LC - Compustat Delta'!$B365,'P123LC - Compustat Current'!$B$8:$B$395,0)))</f>
        <v>0</v>
      </c>
      <c r="BK365" s="1">
        <f>ABS('P123LC - Compustat Legacy'!BO362-INDEX('P123LC - Compustat Current'!BK$8:BK$395,MATCH('P123LC - Compustat Delta'!$B365,'P123LC - Compustat Current'!$B$8:$B$395,0)))</f>
        <v>0</v>
      </c>
      <c r="BL365" s="1">
        <f>ABS('P123LC - Compustat Legacy'!BP362-INDEX('P123LC - Compustat Current'!BL$8:BL$395,MATCH('P123LC - Compustat Delta'!$B365,'P123LC - Compustat Current'!$B$8:$B$395,0)))</f>
        <v>0</v>
      </c>
      <c r="BM365" s="1">
        <f>ABS('P123LC - Compustat Legacy'!BQ362-INDEX('P123LC - Compustat Current'!BM$8:BM$395,MATCH('P123LC - Compustat Delta'!$B365,'P123LC - Compustat Current'!$B$8:$B$395,0)))</f>
        <v>0</v>
      </c>
      <c r="BN365" s="1">
        <f>ABS('P123LC - Compustat Legacy'!BR362-INDEX('P123LC - Compustat Current'!BN$8:BN$395,MATCH('P123LC - Compustat Delta'!$B365,'P123LC - Compustat Current'!$B$8:$B$395,0)))</f>
        <v>0</v>
      </c>
      <c r="BO365" s="1">
        <f>ABS('P123LC - Compustat Legacy'!BS362-INDEX('P123LC - Compustat Current'!BO$8:BO$395,MATCH('P123LC - Compustat Delta'!$B365,'P123LC - Compustat Current'!$B$8:$B$395,0)))</f>
        <v>0</v>
      </c>
      <c r="BP365" s="1">
        <f>ABS('P123LC - Compustat Legacy'!BT362-INDEX('P123LC - Compustat Current'!BP$8:BP$395,MATCH('P123LC - Compustat Delta'!$B365,'P123LC - Compustat Current'!$B$8:$B$395,0)))</f>
        <v>0</v>
      </c>
      <c r="BQ365" s="1">
        <f>ABS('P123LC - Compustat Legacy'!BU362-INDEX('P123LC - Compustat Current'!BQ$8:BQ$395,MATCH('P123LC - Compustat Delta'!$B365,'P123LC - Compustat Current'!$B$8:$B$395,0)))</f>
        <v>0</v>
      </c>
      <c r="BR365" s="1">
        <f>ABS('P123LC - Compustat Legacy'!BV362-INDEX('P123LC - Compustat Current'!BR$8:BR$395,MATCH('P123LC - Compustat Delta'!$B365,'P123LC - Compustat Current'!$B$8:$B$395,0)))</f>
        <v>0</v>
      </c>
      <c r="BS365" s="1">
        <f>ABS('P123LC - Compustat Legacy'!BW362-INDEX('P123LC - Compustat Current'!BS$8:BS$395,MATCH('P123LC - Compustat Delta'!$B365,'P123LC - Compustat Current'!$B$8:$B$395,0)))</f>
        <v>0.25</v>
      </c>
      <c r="BT365" s="1">
        <f>ABS('P123LC - Compustat Legacy'!BX362-INDEX('P123LC - Compustat Current'!BT$8:BT$395,MATCH('P123LC - Compustat Delta'!$B365,'P123LC - Compustat Current'!$B$8:$B$395,0)))</f>
        <v>0</v>
      </c>
      <c r="BU365" s="1">
        <f>ABS('P123LC - Compustat Legacy'!BY362-INDEX('P123LC - Compustat Current'!BU$8:BU$395,MATCH('P123LC - Compustat Delta'!$B365,'P123LC - Compustat Current'!$B$8:$B$395,0)))</f>
        <v>0</v>
      </c>
      <c r="BV365" s="1">
        <f>ABS('P123LC - Compustat Legacy'!BZ362-INDEX('P123LC - Compustat Current'!BV$8:BV$395,MATCH('P123LC - Compustat Delta'!$B365,'P123LC - Compustat Current'!$B$8:$B$395,0)))</f>
        <v>0</v>
      </c>
      <c r="BW365" s="1">
        <f>ABS('P123LC - Compustat Legacy'!CA362-INDEX('P123LC - Compustat Current'!BW$8:BW$395,MATCH('P123LC - Compustat Delta'!$B365,'P123LC - Compustat Current'!$B$8:$B$395,0)))</f>
        <v>0</v>
      </c>
      <c r="BX365" s="1">
        <f>ABS('P123LC - Compustat Legacy'!CB362-INDEX('P123LC - Compustat Current'!BX$8:BX$395,MATCH('P123LC - Compustat Delta'!$B365,'P123LC - Compustat Current'!$B$8:$B$395,0)))</f>
        <v>0</v>
      </c>
      <c r="BY365" s="1">
        <f>ABS('P123LC - Compustat Legacy'!CC362-INDEX('P123LC - Compustat Current'!BY$8:BY$395,MATCH('P123LC - Compustat Delta'!$B365,'P123LC - Compustat Current'!$B$8:$B$395,0)))</f>
        <v>0</v>
      </c>
      <c r="BZ365" s="1">
        <f>ABS('P123LC - Compustat Legacy'!CD362-INDEX('P123LC - Compustat Current'!BZ$8:BZ$395,MATCH('P123LC - Compustat Delta'!$B365,'P123LC - Compustat Current'!$B$8:$B$395,0)))</f>
        <v>0</v>
      </c>
      <c r="CA365" s="1">
        <f>ABS('P123LC - Compustat Legacy'!CE362-INDEX('P123LC - Compustat Current'!CA$8:CA$395,MATCH('P123LC - Compustat Delta'!$B365,'P123LC - Compustat Current'!$B$8:$B$395,0)))</f>
        <v>0</v>
      </c>
      <c r="CB365" s="1">
        <f>ABS('P123LC - Compustat Legacy'!CF362-INDEX('P123LC - Compustat Current'!CB$8:CB$395,MATCH('P123LC - Compustat Delta'!$B365,'P123LC - Compustat Current'!$B$8:$B$395,0)))</f>
        <v>0</v>
      </c>
      <c r="CC365" s="1">
        <f>ABS('P123LC - Compustat Legacy'!CG362-INDEX('P123LC - Compustat Current'!CC$8:CC$395,MATCH('P123LC - Compustat Delta'!$B365,'P123LC - Compustat Current'!$B$8:$B$395,0)))</f>
        <v>0</v>
      </c>
      <c r="CD365" s="1">
        <f>ABS('P123LC - Compustat Legacy'!CH362-INDEX('P123LC - Compustat Current'!CD$8:CD$395,MATCH('P123LC - Compustat Delta'!$B365,'P123LC - Compustat Current'!$B$8:$B$395,0)))</f>
        <v>0</v>
      </c>
      <c r="CE365" s="1">
        <f>ABS('P123LC - Compustat Legacy'!CI362-INDEX('P123LC - Compustat Current'!CE$8:CE$395,MATCH('P123LC - Compustat Delta'!$B365,'P123LC - Compustat Current'!$B$8:$B$395,0)))</f>
        <v>0</v>
      </c>
      <c r="CF365" s="1">
        <f>ABS('P123LC - Compustat Legacy'!CJ362-INDEX('P123LC - Compustat Current'!CF$8:CF$395,MATCH('P123LC - Compustat Delta'!$B365,'P123LC - Compustat Current'!$B$8:$B$395,0)))</f>
        <v>0.25999999999999979</v>
      </c>
      <c r="CG365" s="1">
        <f>ABS('P123LC - Compustat Legacy'!CK362-INDEX('P123LC - Compustat Current'!CG$8:CG$395,MATCH('P123LC - Compustat Delta'!$B365,'P123LC - Compustat Current'!$B$8:$B$395,0)))</f>
        <v>0.26000000000000156</v>
      </c>
      <c r="CH365" s="1">
        <f>ABS('P123LC - Compustat Legacy'!CL362-INDEX('P123LC - Compustat Current'!CH$8:CH$395,MATCH('P123LC - Compustat Delta'!$B365,'P123LC - Compustat Current'!$B$8:$B$395,0)))</f>
        <v>0</v>
      </c>
      <c r="CI365" s="1">
        <f>ABS('P123LC - Compustat Legacy'!CM362-INDEX('P123LC - Compustat Current'!CI$8:CI$395,MATCH('P123LC - Compustat Delta'!$B365,'P123LC - Compustat Current'!$B$8:$B$395,0)))</f>
        <v>0</v>
      </c>
      <c r="CJ365" s="1">
        <f>ABS('P123LC - Compustat Legacy'!CN362-INDEX('P123LC - Compustat Current'!CJ$8:CJ$395,MATCH('P123LC - Compustat Delta'!$B365,'P123LC - Compustat Current'!$B$8:$B$395,0)))</f>
        <v>0</v>
      </c>
      <c r="CK365" s="1">
        <f>ABS('P123LC - Compustat Legacy'!CO362-INDEX('P123LC - Compustat Current'!CK$8:CK$395,MATCH('P123LC - Compustat Delta'!$B365,'P123LC - Compustat Current'!$B$8:$B$395,0)))</f>
        <v>0</v>
      </c>
      <c r="CL365" s="1">
        <f>ABS('P123LC - Compustat Legacy'!CP362-INDEX('P123LC - Compustat Current'!CL$8:CL$395,MATCH('P123LC - Compustat Delta'!$B365,'P123LC - Compustat Current'!$B$8:$B$395,0)))</f>
        <v>0</v>
      </c>
      <c r="CM365" s="1">
        <f>ABS('P123LC - Compustat Legacy'!CQ362-INDEX('P123LC - Compustat Current'!CM$8:CM$395,MATCH('P123LC - Compustat Delta'!$B365,'P123LC - Compustat Current'!$B$8:$B$395,0)))</f>
        <v>0</v>
      </c>
      <c r="CN365" s="1">
        <f>ABS('P123LC - Compustat Legacy'!CR362-INDEX('P123LC - Compustat Current'!CN$8:CN$395,MATCH('P123LC - Compustat Delta'!$B365,'P123LC - Compustat Current'!$B$8:$B$395,0)))</f>
        <v>0.52000000000000135</v>
      </c>
      <c r="CO365" s="1">
        <f>ABS('P123LC - Compustat Legacy'!CS362-INDEX('P123LC - Compustat Current'!CO$8:CO$395,MATCH('P123LC - Compustat Delta'!$B365,'P123LC - Compustat Current'!$B$8:$B$395,0)))</f>
        <v>0</v>
      </c>
      <c r="CP365" s="1">
        <f>ABS('P123LC - Compustat Legacy'!CT362-INDEX('P123LC - Compustat Current'!CP$8:CP$395,MATCH('P123LC - Compustat Delta'!$B365,'P123LC - Compustat Current'!$B$8:$B$395,0)))</f>
        <v>0.26000000000000023</v>
      </c>
      <c r="CQ365" s="1">
        <f>ABS('P123LC - Compustat Legacy'!CU362-INDEX('P123LC - Compustat Current'!CQ$8:CQ$395,MATCH('P123LC - Compustat Delta'!$B365,'P123LC - Compustat Current'!$B$8:$B$395,0)))</f>
        <v>0.26000000000000023</v>
      </c>
      <c r="CR365" s="1">
        <f>ABS('P123LC - Compustat Legacy'!CV362-INDEX('P123LC - Compustat Current'!CR$8:CR$395,MATCH('P123LC - Compustat Delta'!$B365,'P123LC - Compustat Current'!$B$8:$B$395,0)))</f>
        <v>0</v>
      </c>
      <c r="CS365" s="1">
        <f>ABS('P123LC - Compustat Legacy'!CW362-INDEX('P123LC - Compustat Current'!CS$8:CS$395,MATCH('P123LC - Compustat Delta'!$B365,'P123LC - Compustat Current'!$B$8:$B$395,0)))</f>
        <v>0.25999999999999979</v>
      </c>
      <c r="CT365" s="1">
        <f>ABS('P123LC - Compustat Legacy'!CX362-INDEX('P123LC - Compustat Current'!CT$8:CT$395,MATCH('P123LC - Compustat Delta'!$B365,'P123LC - Compustat Current'!$B$8:$B$395,0)))</f>
        <v>0.25</v>
      </c>
      <c r="CU365" s="1">
        <f>ABS('P123LC - Compustat Legacy'!CY362-INDEX('P123LC - Compustat Current'!CU$8:CU$395,MATCH('P123LC - Compustat Delta'!$B365,'P123LC - Compustat Current'!$B$8:$B$395,0)))</f>
        <v>0.51999999999999957</v>
      </c>
      <c r="CV365" s="1">
        <f>ABS('P123LC - Compustat Legacy'!CZ362-INDEX('P123LC - Compustat Current'!CV$8:CV$395,MATCH('P123LC - Compustat Delta'!$B365,'P123LC - Compustat Current'!$B$8:$B$395,0)))</f>
        <v>0.50999999999999979</v>
      </c>
      <c r="CW365" s="1">
        <f>ABS('P123LC - Compustat Legacy'!DA362-INDEX('P123LC - Compustat Current'!CW$8:CW$395,MATCH('P123LC - Compustat Delta'!$B365,'P123LC - Compustat Current'!$B$8:$B$395,0)))</f>
        <v>0</v>
      </c>
      <c r="CX365" s="1">
        <f>ABS('P123LC - Compustat Legacy'!DB362-INDEX('P123LC - Compustat Current'!CX$8:CX$395,MATCH('P123LC - Compustat Delta'!$B365,'P123LC - Compustat Current'!$B$8:$B$395,0)))</f>
        <v>0</v>
      </c>
      <c r="CY365" s="1">
        <f>ABS('P123LC - Compustat Legacy'!DC362-INDEX('P123LC - Compustat Current'!CY$8:CY$395,MATCH('P123LC - Compustat Delta'!$B365,'P123LC - Compustat Current'!$B$8:$B$395,0)))</f>
        <v>0</v>
      </c>
    </row>
    <row r="366" spans="2:103" x14ac:dyDescent="0.25">
      <c r="B366" t="s">
        <v>451</v>
      </c>
      <c r="D366" s="1" t="s">
        <v>96</v>
      </c>
      <c r="E366" s="1">
        <f>ABS('P123LC - Compustat Legacy'!I363-INDEX('P123LC - Compustat Current'!E$8:E$395,MATCH('P123LC - Compustat Delta'!$B366,'P123LC - Compustat Current'!$B$8:$B$395,0)))</f>
        <v>0</v>
      </c>
      <c r="F366" s="1">
        <f>ABS('P123LC - Compustat Legacy'!J363-INDEX('P123LC - Compustat Current'!F$8:F$395,MATCH('P123LC - Compustat Delta'!$B366,'P123LC - Compustat Current'!$B$8:$B$395,0)))</f>
        <v>0</v>
      </c>
      <c r="G366" s="1">
        <f>ABS('P123LC - Compustat Legacy'!K363-INDEX('P123LC - Compustat Current'!G$8:G$395,MATCH('P123LC - Compustat Delta'!$B366,'P123LC - Compustat Current'!$B$8:$B$395,0)))</f>
        <v>0.25999999999999801</v>
      </c>
      <c r="H366" s="1">
        <f>ABS('P123LC - Compustat Legacy'!L363-INDEX('P123LC - Compustat Current'!H$8:H$395,MATCH('P123LC - Compustat Delta'!$B366,'P123LC - Compustat Current'!$B$8:$B$395,0)))</f>
        <v>0.25999999999999979</v>
      </c>
      <c r="I366" s="1">
        <f>ABS('P123LC - Compustat Legacy'!M363-INDEX('P123LC - Compustat Current'!I$8:I$395,MATCH('P123LC - Compustat Delta'!$B366,'P123LC - Compustat Current'!$B$8:$B$395,0)))</f>
        <v>0</v>
      </c>
      <c r="J366" s="1">
        <f>ABS('P123LC - Compustat Legacy'!N363-INDEX('P123LC - Compustat Current'!J$8:J$395,MATCH('P123LC - Compustat Delta'!$B366,'P123LC - Compustat Current'!$B$8:$B$395,0)))</f>
        <v>0.25</v>
      </c>
      <c r="K366" s="1">
        <f>ABS('P123LC - Compustat Legacy'!O363-INDEX('P123LC - Compustat Current'!K$8:K$395,MATCH('P123LC - Compustat Delta'!$B366,'P123LC - Compustat Current'!$B$8:$B$395,0)))</f>
        <v>0</v>
      </c>
      <c r="L366" s="1">
        <f>ABS('P123LC - Compustat Legacy'!P363-INDEX('P123LC - Compustat Current'!L$8:L$395,MATCH('P123LC - Compustat Delta'!$B366,'P123LC - Compustat Current'!$B$8:$B$395,0)))</f>
        <v>0</v>
      </c>
      <c r="M366" s="1">
        <f>ABS('P123LC - Compustat Legacy'!Q363-INDEX('P123LC - Compustat Current'!M$8:M$395,MATCH('P123LC - Compustat Delta'!$B366,'P123LC - Compustat Current'!$B$8:$B$395,0)))</f>
        <v>0.25</v>
      </c>
      <c r="N366" s="1">
        <f>ABS('P123LC - Compustat Legacy'!R363-INDEX('P123LC - Compustat Current'!N$8:N$395,MATCH('P123LC - Compustat Delta'!$B366,'P123LC - Compustat Current'!$B$8:$B$395,0)))</f>
        <v>0</v>
      </c>
      <c r="O366" s="1">
        <f>ABS('P123LC - Compustat Legacy'!S363-INDEX('P123LC - Compustat Current'!O$8:O$395,MATCH('P123LC - Compustat Delta'!$B366,'P123LC - Compustat Current'!$B$8:$B$395,0)))</f>
        <v>0</v>
      </c>
      <c r="P366" s="1">
        <f>ABS('P123LC - Compustat Legacy'!T363-INDEX('P123LC - Compustat Current'!P$8:P$395,MATCH('P123LC - Compustat Delta'!$B366,'P123LC - Compustat Current'!$B$8:$B$395,0)))</f>
        <v>0</v>
      </c>
      <c r="Q366" s="1">
        <f>ABS('P123LC - Compustat Legacy'!U363-INDEX('P123LC - Compustat Current'!Q$8:Q$395,MATCH('P123LC - Compustat Delta'!$B366,'P123LC - Compustat Current'!$B$8:$B$395,0)))</f>
        <v>0</v>
      </c>
      <c r="R366" s="1">
        <f>ABS('P123LC - Compustat Legacy'!V363-INDEX('P123LC - Compustat Current'!R$8:R$395,MATCH('P123LC - Compustat Delta'!$B366,'P123LC - Compustat Current'!$B$8:$B$395,0)))</f>
        <v>0</v>
      </c>
      <c r="S366" s="1">
        <f>ABS('P123LC - Compustat Legacy'!W363-INDEX('P123LC - Compustat Current'!S$8:S$395,MATCH('P123LC - Compustat Delta'!$B366,'P123LC - Compustat Current'!$B$8:$B$395,0)))</f>
        <v>0</v>
      </c>
      <c r="T366" s="1">
        <f>ABS('P123LC - Compustat Legacy'!X363-INDEX('P123LC - Compustat Current'!T$8:T$395,MATCH('P123LC - Compustat Delta'!$B366,'P123LC - Compustat Current'!$B$8:$B$395,0)))</f>
        <v>0</v>
      </c>
      <c r="U366" s="1">
        <f>ABS('P123LC - Compustat Legacy'!Y363-INDEX('P123LC - Compustat Current'!U$8:U$395,MATCH('P123LC - Compustat Delta'!$B366,'P123LC - Compustat Current'!$B$8:$B$395,0)))</f>
        <v>0</v>
      </c>
      <c r="V366" s="1">
        <f>ABS('P123LC - Compustat Legacy'!Z363-INDEX('P123LC - Compustat Current'!V$8:V$395,MATCH('P123LC - Compustat Delta'!$B366,'P123LC - Compustat Current'!$B$8:$B$395,0)))</f>
        <v>0</v>
      </c>
      <c r="W366" s="1">
        <f>ABS('P123LC - Compustat Legacy'!AA363-INDEX('P123LC - Compustat Current'!W$8:W$395,MATCH('P123LC - Compustat Delta'!$B366,'P123LC - Compustat Current'!$B$8:$B$395,0)))</f>
        <v>0</v>
      </c>
      <c r="X366" s="1">
        <f>ABS('P123LC - Compustat Legacy'!AB363-INDEX('P123LC - Compustat Current'!X$8:X$395,MATCH('P123LC - Compustat Delta'!$B366,'P123LC - Compustat Current'!$B$8:$B$395,0)))</f>
        <v>0</v>
      </c>
      <c r="Y366" s="1">
        <f>ABS('P123LC - Compustat Legacy'!AC363-INDEX('P123LC - Compustat Current'!Y$8:Y$395,MATCH('P123LC - Compustat Delta'!$B366,'P123LC - Compustat Current'!$B$8:$B$395,0)))</f>
        <v>0</v>
      </c>
      <c r="Z366" s="1">
        <f>ABS('P123LC - Compustat Legacy'!AD363-INDEX('P123LC - Compustat Current'!Z$8:Z$395,MATCH('P123LC - Compustat Delta'!$B366,'P123LC - Compustat Current'!$B$8:$B$395,0)))</f>
        <v>0</v>
      </c>
      <c r="AA366" s="1">
        <f>ABS('P123LC - Compustat Legacy'!AE363-INDEX('P123LC - Compustat Current'!AA$8:AA$395,MATCH('P123LC - Compustat Delta'!$B366,'P123LC - Compustat Current'!$B$8:$B$395,0)))</f>
        <v>0</v>
      </c>
      <c r="AB366" s="1">
        <f>ABS('P123LC - Compustat Legacy'!AF363-INDEX('P123LC - Compustat Current'!AB$8:AB$395,MATCH('P123LC - Compustat Delta'!$B366,'P123LC - Compustat Current'!$B$8:$B$395,0)))</f>
        <v>0</v>
      </c>
      <c r="AC366" s="1">
        <f>ABS('P123LC - Compustat Legacy'!AG363-INDEX('P123LC - Compustat Current'!AC$8:AC$395,MATCH('P123LC - Compustat Delta'!$B366,'P123LC - Compustat Current'!$B$8:$B$395,0)))</f>
        <v>0</v>
      </c>
      <c r="AD366" s="1">
        <f>ABS('P123LC - Compustat Legacy'!AH363-INDEX('P123LC - Compustat Current'!AD$8:AD$395,MATCH('P123LC - Compustat Delta'!$B366,'P123LC - Compustat Current'!$B$8:$B$395,0)))</f>
        <v>0</v>
      </c>
      <c r="AE366" s="1">
        <f>ABS('P123LC - Compustat Legacy'!AI363-INDEX('P123LC - Compustat Current'!AE$8:AE$395,MATCH('P123LC - Compustat Delta'!$B366,'P123LC - Compustat Current'!$B$8:$B$395,0)))</f>
        <v>0</v>
      </c>
      <c r="AF366" s="1">
        <f>ABS('P123LC - Compustat Legacy'!AJ363-INDEX('P123LC - Compustat Current'!AF$8:AF$395,MATCH('P123LC - Compustat Delta'!$B366,'P123LC - Compustat Current'!$B$8:$B$395,0)))</f>
        <v>0</v>
      </c>
      <c r="AG366" s="1">
        <f>ABS('P123LC - Compustat Legacy'!AK363-INDEX('P123LC - Compustat Current'!AG$8:AG$395,MATCH('P123LC - Compustat Delta'!$B366,'P123LC - Compustat Current'!$B$8:$B$395,0)))</f>
        <v>0</v>
      </c>
      <c r="AH366" s="1">
        <f>ABS('P123LC - Compustat Legacy'!AL363-INDEX('P123LC - Compustat Current'!AH$8:AH$395,MATCH('P123LC - Compustat Delta'!$B366,'P123LC - Compustat Current'!$B$8:$B$395,0)))</f>
        <v>0</v>
      </c>
      <c r="AI366" s="1">
        <f>ABS('P123LC - Compustat Legacy'!AM363-INDEX('P123LC - Compustat Current'!AI$8:AI$395,MATCH('P123LC - Compustat Delta'!$B366,'P123LC - Compustat Current'!$B$8:$B$395,0)))</f>
        <v>0</v>
      </c>
      <c r="AJ366" s="1">
        <f>ABS('P123LC - Compustat Legacy'!AN363-INDEX('P123LC - Compustat Current'!AJ$8:AJ$395,MATCH('P123LC - Compustat Delta'!$B366,'P123LC - Compustat Current'!$B$8:$B$395,0)))</f>
        <v>0</v>
      </c>
      <c r="AK366" s="1">
        <f>ABS('P123LC - Compustat Legacy'!AO363-INDEX('P123LC - Compustat Current'!AK$8:AK$395,MATCH('P123LC - Compustat Delta'!$B366,'P123LC - Compustat Current'!$B$8:$B$395,0)))</f>
        <v>0</v>
      </c>
      <c r="AL366" s="1">
        <f>ABS('P123LC - Compustat Legacy'!AP363-INDEX('P123LC - Compustat Current'!AL$8:AL$395,MATCH('P123LC - Compustat Delta'!$B366,'P123LC - Compustat Current'!$B$8:$B$395,0)))</f>
        <v>0</v>
      </c>
      <c r="AM366" s="1">
        <f>ABS('P123LC - Compustat Legacy'!AQ363-INDEX('P123LC - Compustat Current'!AM$8:AM$395,MATCH('P123LC - Compustat Delta'!$B366,'P123LC - Compustat Current'!$B$8:$B$395,0)))</f>
        <v>0</v>
      </c>
      <c r="AN366" s="1">
        <f>ABS('P123LC - Compustat Legacy'!AR363-INDEX('P123LC - Compustat Current'!AN$8:AN$395,MATCH('P123LC - Compustat Delta'!$B366,'P123LC - Compustat Current'!$B$8:$B$395,0)))</f>
        <v>0.26000000000000512</v>
      </c>
      <c r="AO366" s="1">
        <f>ABS('P123LC - Compustat Legacy'!AS363-INDEX('P123LC - Compustat Current'!AO$8:AO$395,MATCH('P123LC - Compustat Delta'!$B366,'P123LC - Compustat Current'!$B$8:$B$395,0)))</f>
        <v>0</v>
      </c>
      <c r="AP366" s="1">
        <f>ABS('P123LC - Compustat Legacy'!AT363-INDEX('P123LC - Compustat Current'!AP$8:AP$395,MATCH('P123LC - Compustat Delta'!$B366,'P123LC - Compustat Current'!$B$8:$B$395,0)))</f>
        <v>0</v>
      </c>
      <c r="AQ366" s="1">
        <f>ABS('P123LC - Compustat Legacy'!AU363-INDEX('P123LC - Compustat Current'!AQ$8:AQ$395,MATCH('P123LC - Compustat Delta'!$B366,'P123LC - Compustat Current'!$B$8:$B$395,0)))</f>
        <v>0</v>
      </c>
      <c r="AR366" s="1">
        <f>ABS('P123LC - Compustat Legacy'!AV363-INDEX('P123LC - Compustat Current'!AR$8:AR$395,MATCH('P123LC - Compustat Delta'!$B366,'P123LC - Compustat Current'!$B$8:$B$395,0)))</f>
        <v>0</v>
      </c>
      <c r="AS366" s="1">
        <f>ABS('P123LC - Compustat Legacy'!AW363-INDEX('P123LC - Compustat Current'!AS$8:AS$395,MATCH('P123LC - Compustat Delta'!$B366,'P123LC - Compustat Current'!$B$8:$B$395,0)))</f>
        <v>0</v>
      </c>
      <c r="AT366" s="1">
        <f>ABS('P123LC - Compustat Legacy'!AX363-INDEX('P123LC - Compustat Current'!AT$8:AT$395,MATCH('P123LC - Compustat Delta'!$B366,'P123LC - Compustat Current'!$B$8:$B$395,0)))</f>
        <v>0</v>
      </c>
      <c r="AU366" s="1">
        <f>ABS('P123LC - Compustat Legacy'!AY363-INDEX('P123LC - Compustat Current'!AU$8:AU$395,MATCH('P123LC - Compustat Delta'!$B366,'P123LC - Compustat Current'!$B$8:$B$395,0)))</f>
        <v>0</v>
      </c>
      <c r="AV366" s="1">
        <f>ABS('P123LC - Compustat Legacy'!AZ363-INDEX('P123LC - Compustat Current'!AV$8:AV$395,MATCH('P123LC - Compustat Delta'!$B366,'P123LC - Compustat Current'!$B$8:$B$395,0)))</f>
        <v>0</v>
      </c>
      <c r="AW366" s="1">
        <f>ABS('P123LC - Compustat Legacy'!BA363-INDEX('P123LC - Compustat Current'!AW$8:AW$395,MATCH('P123LC - Compustat Delta'!$B366,'P123LC - Compustat Current'!$B$8:$B$395,0)))</f>
        <v>0</v>
      </c>
      <c r="AX366" s="1">
        <f>ABS('P123LC - Compustat Legacy'!BB363-INDEX('P123LC - Compustat Current'!AX$8:AX$395,MATCH('P123LC - Compustat Delta'!$B366,'P123LC - Compustat Current'!$B$8:$B$395,0)))</f>
        <v>0</v>
      </c>
      <c r="AY366" s="1">
        <f>ABS('P123LC - Compustat Legacy'!BC363-INDEX('P123LC - Compustat Current'!AY$8:AY$395,MATCH('P123LC - Compustat Delta'!$B366,'P123LC - Compustat Current'!$B$8:$B$395,0)))</f>
        <v>0</v>
      </c>
      <c r="AZ366" s="1">
        <f>ABS('P123LC - Compustat Legacy'!BD363-INDEX('P123LC - Compustat Current'!AZ$8:AZ$395,MATCH('P123LC - Compustat Delta'!$B366,'P123LC - Compustat Current'!$B$8:$B$395,0)))</f>
        <v>0</v>
      </c>
      <c r="BA366" s="1">
        <f>ABS('P123LC - Compustat Legacy'!BE363-INDEX('P123LC - Compustat Current'!BA$8:BA$395,MATCH('P123LC - Compustat Delta'!$B366,'P123LC - Compustat Current'!$B$8:$B$395,0)))</f>
        <v>0</v>
      </c>
      <c r="BB366" s="1">
        <f>ABS('P123LC - Compustat Legacy'!BF363-INDEX('P123LC - Compustat Current'!BB$8:BB$395,MATCH('P123LC - Compustat Delta'!$B366,'P123LC - Compustat Current'!$B$8:$B$395,0)))</f>
        <v>0</v>
      </c>
      <c r="BC366" s="1">
        <f>ABS('P123LC - Compustat Legacy'!BG363-INDEX('P123LC - Compustat Current'!BC$8:BC$395,MATCH('P123LC - Compustat Delta'!$B366,'P123LC - Compustat Current'!$B$8:$B$395,0)))</f>
        <v>0</v>
      </c>
      <c r="BD366" s="1">
        <f>ABS('P123LC - Compustat Legacy'!BH363-INDEX('P123LC - Compustat Current'!BD$8:BD$395,MATCH('P123LC - Compustat Delta'!$B366,'P123LC - Compustat Current'!$B$8:$B$395,0)))</f>
        <v>0</v>
      </c>
      <c r="BE366" s="1">
        <f>ABS('P123LC - Compustat Legacy'!BI363-INDEX('P123LC - Compustat Current'!BE$8:BE$395,MATCH('P123LC - Compustat Delta'!$B366,'P123LC - Compustat Current'!$B$8:$B$395,0)))</f>
        <v>0</v>
      </c>
      <c r="BF366" s="1">
        <f>ABS('P123LC - Compustat Legacy'!BJ363-INDEX('P123LC - Compustat Current'!BF$8:BF$395,MATCH('P123LC - Compustat Delta'!$B366,'P123LC - Compustat Current'!$B$8:$B$395,0)))</f>
        <v>0</v>
      </c>
      <c r="BG366" s="1">
        <f>ABS('P123LC - Compustat Legacy'!BK363-INDEX('P123LC - Compustat Current'!BG$8:BG$395,MATCH('P123LC - Compustat Delta'!$B366,'P123LC - Compustat Current'!$B$8:$B$395,0)))</f>
        <v>0</v>
      </c>
      <c r="BH366" s="1">
        <f>ABS('P123LC - Compustat Legacy'!BL363-INDEX('P123LC - Compustat Current'!BH$8:BH$395,MATCH('P123LC - Compustat Delta'!$B366,'P123LC - Compustat Current'!$B$8:$B$395,0)))</f>
        <v>0</v>
      </c>
      <c r="BI366" s="1">
        <f>ABS('P123LC - Compustat Legacy'!BM363-INDEX('P123LC - Compustat Current'!BI$8:BI$395,MATCH('P123LC - Compustat Delta'!$B366,'P123LC - Compustat Current'!$B$8:$B$395,0)))</f>
        <v>0</v>
      </c>
      <c r="BJ366" s="1">
        <f>ABS('P123LC - Compustat Legacy'!BN363-INDEX('P123LC - Compustat Current'!BJ$8:BJ$395,MATCH('P123LC - Compustat Delta'!$B366,'P123LC - Compustat Current'!$B$8:$B$395,0)))</f>
        <v>0</v>
      </c>
      <c r="BK366" s="1">
        <f>ABS('P123LC - Compustat Legacy'!BO363-INDEX('P123LC - Compustat Current'!BK$8:BK$395,MATCH('P123LC - Compustat Delta'!$B366,'P123LC - Compustat Current'!$B$8:$B$395,0)))</f>
        <v>0</v>
      </c>
      <c r="BL366" s="1">
        <f>ABS('P123LC - Compustat Legacy'!BP363-INDEX('P123LC - Compustat Current'!BL$8:BL$395,MATCH('P123LC - Compustat Delta'!$B366,'P123LC - Compustat Current'!$B$8:$B$395,0)))</f>
        <v>0</v>
      </c>
      <c r="BM366" s="1">
        <f>ABS('P123LC - Compustat Legacy'!BQ363-INDEX('P123LC - Compustat Current'!BM$8:BM$395,MATCH('P123LC - Compustat Delta'!$B366,'P123LC - Compustat Current'!$B$8:$B$395,0)))</f>
        <v>0</v>
      </c>
      <c r="BN366" s="1">
        <f>ABS('P123LC - Compustat Legacy'!BR363-INDEX('P123LC - Compustat Current'!BN$8:BN$395,MATCH('P123LC - Compustat Delta'!$B366,'P123LC - Compustat Current'!$B$8:$B$395,0)))</f>
        <v>0</v>
      </c>
      <c r="BO366" s="1">
        <f>ABS('P123LC - Compustat Legacy'!BS363-INDEX('P123LC - Compustat Current'!BO$8:BO$395,MATCH('P123LC - Compustat Delta'!$B366,'P123LC - Compustat Current'!$B$8:$B$395,0)))</f>
        <v>0</v>
      </c>
      <c r="BP366" s="1">
        <f>ABS('P123LC - Compustat Legacy'!BT363-INDEX('P123LC - Compustat Current'!BP$8:BP$395,MATCH('P123LC - Compustat Delta'!$B366,'P123LC - Compustat Current'!$B$8:$B$395,0)))</f>
        <v>0</v>
      </c>
      <c r="BQ366" s="1">
        <f>ABS('P123LC - Compustat Legacy'!BU363-INDEX('P123LC - Compustat Current'!BQ$8:BQ$395,MATCH('P123LC - Compustat Delta'!$B366,'P123LC - Compustat Current'!$B$8:$B$395,0)))</f>
        <v>0</v>
      </c>
      <c r="BR366" s="1">
        <f>ABS('P123LC - Compustat Legacy'!BV363-INDEX('P123LC - Compustat Current'!BR$8:BR$395,MATCH('P123LC - Compustat Delta'!$B366,'P123LC - Compustat Current'!$B$8:$B$395,0)))</f>
        <v>0</v>
      </c>
      <c r="BS366" s="1">
        <f>ABS('P123LC - Compustat Legacy'!BW363-INDEX('P123LC - Compustat Current'!BS$8:BS$395,MATCH('P123LC - Compustat Delta'!$B366,'P123LC - Compustat Current'!$B$8:$B$395,0)))</f>
        <v>0.25999999999999979</v>
      </c>
      <c r="BT366" s="1">
        <f>ABS('P123LC - Compustat Legacy'!BX363-INDEX('P123LC - Compustat Current'!BT$8:BT$395,MATCH('P123LC - Compustat Delta'!$B366,'P123LC - Compustat Current'!$B$8:$B$395,0)))</f>
        <v>0</v>
      </c>
      <c r="BU366" s="1">
        <f>ABS('P123LC - Compustat Legacy'!BY363-INDEX('P123LC - Compustat Current'!BU$8:BU$395,MATCH('P123LC - Compustat Delta'!$B366,'P123LC - Compustat Current'!$B$8:$B$395,0)))</f>
        <v>0</v>
      </c>
      <c r="BV366" s="1">
        <f>ABS('P123LC - Compustat Legacy'!BZ363-INDEX('P123LC - Compustat Current'!BV$8:BV$395,MATCH('P123LC - Compustat Delta'!$B366,'P123LC - Compustat Current'!$B$8:$B$395,0)))</f>
        <v>0</v>
      </c>
      <c r="BW366" s="1">
        <f>ABS('P123LC - Compustat Legacy'!CA363-INDEX('P123LC - Compustat Current'!BW$8:BW$395,MATCH('P123LC - Compustat Delta'!$B366,'P123LC - Compustat Current'!$B$8:$B$395,0)))</f>
        <v>0</v>
      </c>
      <c r="BX366" s="1">
        <f>ABS('P123LC - Compustat Legacy'!CB363-INDEX('P123LC - Compustat Current'!BX$8:BX$395,MATCH('P123LC - Compustat Delta'!$B366,'P123LC - Compustat Current'!$B$8:$B$395,0)))</f>
        <v>0</v>
      </c>
      <c r="BY366" s="1">
        <f>ABS('P123LC - Compustat Legacy'!CC363-INDEX('P123LC - Compustat Current'!BY$8:BY$395,MATCH('P123LC - Compustat Delta'!$B366,'P123LC - Compustat Current'!$B$8:$B$395,0)))</f>
        <v>0</v>
      </c>
      <c r="BZ366" s="1">
        <f>ABS('P123LC - Compustat Legacy'!CD363-INDEX('P123LC - Compustat Current'!BZ$8:BZ$395,MATCH('P123LC - Compustat Delta'!$B366,'P123LC - Compustat Current'!$B$8:$B$395,0)))</f>
        <v>0</v>
      </c>
      <c r="CA366" s="1">
        <f>ABS('P123LC - Compustat Legacy'!CE363-INDEX('P123LC - Compustat Current'!CA$8:CA$395,MATCH('P123LC - Compustat Delta'!$B366,'P123LC - Compustat Current'!$B$8:$B$395,0)))</f>
        <v>0</v>
      </c>
      <c r="CB366" s="1">
        <f>ABS('P123LC - Compustat Legacy'!CF363-INDEX('P123LC - Compustat Current'!CB$8:CB$395,MATCH('P123LC - Compustat Delta'!$B366,'P123LC - Compustat Current'!$B$8:$B$395,0)))</f>
        <v>0</v>
      </c>
      <c r="CC366" s="1">
        <f>ABS('P123LC - Compustat Legacy'!CG363-INDEX('P123LC - Compustat Current'!CC$8:CC$395,MATCH('P123LC - Compustat Delta'!$B366,'P123LC - Compustat Current'!$B$8:$B$395,0)))</f>
        <v>0</v>
      </c>
      <c r="CD366" s="1">
        <f>ABS('P123LC - Compustat Legacy'!CH363-INDEX('P123LC - Compustat Current'!CD$8:CD$395,MATCH('P123LC - Compustat Delta'!$B366,'P123LC - Compustat Current'!$B$8:$B$395,0)))</f>
        <v>0</v>
      </c>
      <c r="CE366" s="1">
        <f>ABS('P123LC - Compustat Legacy'!CI363-INDEX('P123LC - Compustat Current'!CE$8:CE$395,MATCH('P123LC - Compustat Delta'!$B366,'P123LC - Compustat Current'!$B$8:$B$395,0)))</f>
        <v>0</v>
      </c>
      <c r="CF366" s="1">
        <f>ABS('P123LC - Compustat Legacy'!CJ363-INDEX('P123LC - Compustat Current'!CF$8:CF$395,MATCH('P123LC - Compustat Delta'!$B366,'P123LC - Compustat Current'!$B$8:$B$395,0)))</f>
        <v>0</v>
      </c>
      <c r="CG366" s="1">
        <f>ABS('P123LC - Compustat Legacy'!CK363-INDEX('P123LC - Compustat Current'!CG$8:CG$395,MATCH('P123LC - Compustat Delta'!$B366,'P123LC - Compustat Current'!$B$8:$B$395,0)))</f>
        <v>0.25999999999999979</v>
      </c>
      <c r="CH366" s="1">
        <f>ABS('P123LC - Compustat Legacy'!CL363-INDEX('P123LC - Compustat Current'!CH$8:CH$395,MATCH('P123LC - Compustat Delta'!$B366,'P123LC - Compustat Current'!$B$8:$B$395,0)))</f>
        <v>0</v>
      </c>
      <c r="CI366" s="1">
        <f>ABS('P123LC - Compustat Legacy'!CM363-INDEX('P123LC - Compustat Current'!CI$8:CI$395,MATCH('P123LC - Compustat Delta'!$B366,'P123LC - Compustat Current'!$B$8:$B$395,0)))</f>
        <v>0</v>
      </c>
      <c r="CJ366" s="1">
        <f>ABS('P123LC - Compustat Legacy'!CN363-INDEX('P123LC - Compustat Current'!CJ$8:CJ$395,MATCH('P123LC - Compustat Delta'!$B366,'P123LC - Compustat Current'!$B$8:$B$395,0)))</f>
        <v>0</v>
      </c>
      <c r="CK366" s="1">
        <f>ABS('P123LC - Compustat Legacy'!CO363-INDEX('P123LC - Compustat Current'!CK$8:CK$395,MATCH('P123LC - Compustat Delta'!$B366,'P123LC - Compustat Current'!$B$8:$B$395,0)))</f>
        <v>0</v>
      </c>
      <c r="CL366" s="1">
        <f>ABS('P123LC - Compustat Legacy'!CP363-INDEX('P123LC - Compustat Current'!CL$8:CL$395,MATCH('P123LC - Compustat Delta'!$B366,'P123LC - Compustat Current'!$B$8:$B$395,0)))</f>
        <v>0</v>
      </c>
      <c r="CM366" s="1">
        <f>ABS('P123LC - Compustat Legacy'!CQ363-INDEX('P123LC - Compustat Current'!CM$8:CM$395,MATCH('P123LC - Compustat Delta'!$B366,'P123LC - Compustat Current'!$B$8:$B$395,0)))</f>
        <v>0</v>
      </c>
      <c r="CN366" s="1">
        <f>ABS('P123LC - Compustat Legacy'!CR363-INDEX('P123LC - Compustat Current'!CN$8:CN$395,MATCH('P123LC - Compustat Delta'!$B366,'P123LC - Compustat Current'!$B$8:$B$395,0)))</f>
        <v>0.50999999999999979</v>
      </c>
      <c r="CO366" s="1">
        <f>ABS('P123LC - Compustat Legacy'!CS363-INDEX('P123LC - Compustat Current'!CO$8:CO$395,MATCH('P123LC - Compustat Delta'!$B366,'P123LC - Compustat Current'!$B$8:$B$395,0)))</f>
        <v>0</v>
      </c>
      <c r="CP366" s="1">
        <f>ABS('P123LC - Compustat Legacy'!CT363-INDEX('P123LC - Compustat Current'!CP$8:CP$395,MATCH('P123LC - Compustat Delta'!$B366,'P123LC - Compustat Current'!$B$8:$B$395,0)))</f>
        <v>0.25</v>
      </c>
      <c r="CQ366" s="1">
        <f>ABS('P123LC - Compustat Legacy'!CU363-INDEX('P123LC - Compustat Current'!CQ$8:CQ$395,MATCH('P123LC - Compustat Delta'!$B366,'P123LC - Compustat Current'!$B$8:$B$395,0)))</f>
        <v>0.25</v>
      </c>
      <c r="CR366" s="1">
        <f>ABS('P123LC - Compustat Legacy'!CV363-INDEX('P123LC - Compustat Current'!CR$8:CR$395,MATCH('P123LC - Compustat Delta'!$B366,'P123LC - Compustat Current'!$B$8:$B$395,0)))</f>
        <v>0</v>
      </c>
      <c r="CS366" s="1">
        <f>ABS('P123LC - Compustat Legacy'!CW363-INDEX('P123LC - Compustat Current'!CS$8:CS$395,MATCH('P123LC - Compustat Delta'!$B366,'P123LC - Compustat Current'!$B$8:$B$395,0)))</f>
        <v>0.25</v>
      </c>
      <c r="CT366" s="1">
        <f>ABS('P123LC - Compustat Legacy'!CX363-INDEX('P123LC - Compustat Current'!CT$8:CT$395,MATCH('P123LC - Compustat Delta'!$B366,'P123LC - Compustat Current'!$B$8:$B$395,0)))</f>
        <v>0.51999999999999957</v>
      </c>
      <c r="CU366" s="1">
        <f>ABS('P123LC - Compustat Legacy'!CY363-INDEX('P123LC - Compustat Current'!CU$8:CU$395,MATCH('P123LC - Compustat Delta'!$B366,'P123LC - Compustat Current'!$B$8:$B$395,0)))</f>
        <v>0.51000000000000156</v>
      </c>
      <c r="CV366" s="1">
        <f>ABS('P123LC - Compustat Legacy'!CZ363-INDEX('P123LC - Compustat Current'!CV$8:CV$395,MATCH('P123LC - Compustat Delta'!$B366,'P123LC - Compustat Current'!$B$8:$B$395,0)))</f>
        <v>0.50999999999999979</v>
      </c>
      <c r="CW366" s="1">
        <f>ABS('P123LC - Compustat Legacy'!DA363-INDEX('P123LC - Compustat Current'!CW$8:CW$395,MATCH('P123LC - Compustat Delta'!$B366,'P123LC - Compustat Current'!$B$8:$B$395,0)))</f>
        <v>0</v>
      </c>
      <c r="CX366" s="1">
        <f>ABS('P123LC - Compustat Legacy'!DB363-INDEX('P123LC - Compustat Current'!CX$8:CX$395,MATCH('P123LC - Compustat Delta'!$B366,'P123LC - Compustat Current'!$B$8:$B$395,0)))</f>
        <v>0</v>
      </c>
      <c r="CY366" s="1">
        <f>ABS('P123LC - Compustat Legacy'!DC363-INDEX('P123LC - Compustat Current'!CY$8:CY$395,MATCH('P123LC - Compustat Delta'!$B366,'P123LC - Compustat Current'!$B$8:$B$395,0)))</f>
        <v>0</v>
      </c>
    </row>
    <row r="367" spans="2:103" x14ac:dyDescent="0.25">
      <c r="B367" t="s">
        <v>452</v>
      </c>
      <c r="D367" s="1" t="s">
        <v>96</v>
      </c>
      <c r="E367" s="1">
        <f>ABS('P123LC - Compustat Legacy'!I364-INDEX('P123LC - Compustat Current'!E$8:E$395,MATCH('P123LC - Compustat Delta'!$B367,'P123LC - Compustat Current'!$B$8:$B$395,0)))</f>
        <v>0</v>
      </c>
      <c r="F367" s="1">
        <f>ABS('P123LC - Compustat Legacy'!J364-INDEX('P123LC - Compustat Current'!F$8:F$395,MATCH('P123LC - Compustat Delta'!$B367,'P123LC - Compustat Current'!$B$8:$B$395,0)))</f>
        <v>0</v>
      </c>
      <c r="G367" s="1">
        <f>ABS('P123LC - Compustat Legacy'!K364-INDEX('P123LC - Compustat Current'!G$8:G$395,MATCH('P123LC - Compustat Delta'!$B367,'P123LC - Compustat Current'!$B$8:$B$395,0)))</f>
        <v>0</v>
      </c>
      <c r="H367" s="1">
        <f>ABS('P123LC - Compustat Legacy'!L364-INDEX('P123LC - Compustat Current'!H$8:H$395,MATCH('P123LC - Compustat Delta'!$B367,'P123LC - Compustat Current'!$B$8:$B$395,0)))</f>
        <v>0</v>
      </c>
      <c r="I367" s="1">
        <f>ABS('P123LC - Compustat Legacy'!M364-INDEX('P123LC - Compustat Current'!I$8:I$395,MATCH('P123LC - Compustat Delta'!$B367,'P123LC - Compustat Current'!$B$8:$B$395,0)))</f>
        <v>0</v>
      </c>
      <c r="J367" s="1">
        <f>ABS('P123LC - Compustat Legacy'!N364-INDEX('P123LC - Compustat Current'!J$8:J$395,MATCH('P123LC - Compustat Delta'!$B367,'P123LC - Compustat Current'!$B$8:$B$395,0)))</f>
        <v>0</v>
      </c>
      <c r="K367" s="1">
        <f>ABS('P123LC - Compustat Legacy'!O364-INDEX('P123LC - Compustat Current'!K$8:K$395,MATCH('P123LC - Compustat Delta'!$B367,'P123LC - Compustat Current'!$B$8:$B$395,0)))</f>
        <v>0</v>
      </c>
      <c r="L367" s="1">
        <f>ABS('P123LC - Compustat Legacy'!P364-INDEX('P123LC - Compustat Current'!L$8:L$395,MATCH('P123LC - Compustat Delta'!$B367,'P123LC - Compustat Current'!$B$8:$B$395,0)))</f>
        <v>0</v>
      </c>
      <c r="M367" s="1">
        <f>ABS('P123LC - Compustat Legacy'!Q364-INDEX('P123LC - Compustat Current'!M$8:M$395,MATCH('P123LC - Compustat Delta'!$B367,'P123LC - Compustat Current'!$B$8:$B$395,0)))</f>
        <v>0.25999999999999801</v>
      </c>
      <c r="N367" s="1">
        <f>ABS('P123LC - Compustat Legacy'!R364-INDEX('P123LC - Compustat Current'!N$8:N$395,MATCH('P123LC - Compustat Delta'!$B367,'P123LC - Compustat Current'!$B$8:$B$395,0)))</f>
        <v>0</v>
      </c>
      <c r="O367" s="1">
        <f>ABS('P123LC - Compustat Legacy'!S364-INDEX('P123LC - Compustat Current'!O$8:O$395,MATCH('P123LC - Compustat Delta'!$B367,'P123LC - Compustat Current'!$B$8:$B$395,0)))</f>
        <v>0</v>
      </c>
      <c r="P367" s="1">
        <f>ABS('P123LC - Compustat Legacy'!T364-INDEX('P123LC - Compustat Current'!P$8:P$395,MATCH('P123LC - Compustat Delta'!$B367,'P123LC - Compustat Current'!$B$8:$B$395,0)))</f>
        <v>0</v>
      </c>
      <c r="Q367" s="1">
        <f>ABS('P123LC - Compustat Legacy'!U364-INDEX('P123LC - Compustat Current'!Q$8:Q$395,MATCH('P123LC - Compustat Delta'!$B367,'P123LC - Compustat Current'!$B$8:$B$395,0)))</f>
        <v>0</v>
      </c>
      <c r="R367" s="1">
        <f>ABS('P123LC - Compustat Legacy'!V364-INDEX('P123LC - Compustat Current'!R$8:R$395,MATCH('P123LC - Compustat Delta'!$B367,'P123LC - Compustat Current'!$B$8:$B$395,0)))</f>
        <v>0</v>
      </c>
      <c r="S367" s="1">
        <f>ABS('P123LC - Compustat Legacy'!W364-INDEX('P123LC - Compustat Current'!S$8:S$395,MATCH('P123LC - Compustat Delta'!$B367,'P123LC - Compustat Current'!$B$8:$B$395,0)))</f>
        <v>0</v>
      </c>
      <c r="T367" s="1">
        <f>ABS('P123LC - Compustat Legacy'!X364-INDEX('P123LC - Compustat Current'!T$8:T$395,MATCH('P123LC - Compustat Delta'!$B367,'P123LC - Compustat Current'!$B$8:$B$395,0)))</f>
        <v>0</v>
      </c>
      <c r="U367" s="1">
        <f>ABS('P123LC - Compustat Legacy'!Y364-INDEX('P123LC - Compustat Current'!U$8:U$395,MATCH('P123LC - Compustat Delta'!$B367,'P123LC - Compustat Current'!$B$8:$B$395,0)))</f>
        <v>0</v>
      </c>
      <c r="V367" s="1">
        <f>ABS('P123LC - Compustat Legacy'!Z364-INDEX('P123LC - Compustat Current'!V$8:V$395,MATCH('P123LC - Compustat Delta'!$B367,'P123LC - Compustat Current'!$B$8:$B$395,0)))</f>
        <v>0</v>
      </c>
      <c r="W367" s="1">
        <f>ABS('P123LC - Compustat Legacy'!AA364-INDEX('P123LC - Compustat Current'!W$8:W$395,MATCH('P123LC - Compustat Delta'!$B367,'P123LC - Compustat Current'!$B$8:$B$395,0)))</f>
        <v>0</v>
      </c>
      <c r="X367" s="1">
        <f>ABS('P123LC - Compustat Legacy'!AB364-INDEX('P123LC - Compustat Current'!X$8:X$395,MATCH('P123LC - Compustat Delta'!$B367,'P123LC - Compustat Current'!$B$8:$B$395,0)))</f>
        <v>0</v>
      </c>
      <c r="Y367" s="1">
        <f>ABS('P123LC - Compustat Legacy'!AC364-INDEX('P123LC - Compustat Current'!Y$8:Y$395,MATCH('P123LC - Compustat Delta'!$B367,'P123LC - Compustat Current'!$B$8:$B$395,0)))</f>
        <v>0</v>
      </c>
      <c r="Z367" s="1">
        <f>ABS('P123LC - Compustat Legacy'!AD364-INDEX('P123LC - Compustat Current'!Z$8:Z$395,MATCH('P123LC - Compustat Delta'!$B367,'P123LC - Compustat Current'!$B$8:$B$395,0)))</f>
        <v>0</v>
      </c>
      <c r="AA367" s="1">
        <f>ABS('P123LC - Compustat Legacy'!AE364-INDEX('P123LC - Compustat Current'!AA$8:AA$395,MATCH('P123LC - Compustat Delta'!$B367,'P123LC - Compustat Current'!$B$8:$B$395,0)))</f>
        <v>0</v>
      </c>
      <c r="AB367" s="1">
        <f>ABS('P123LC - Compustat Legacy'!AF364-INDEX('P123LC - Compustat Current'!AB$8:AB$395,MATCH('P123LC - Compustat Delta'!$B367,'P123LC - Compustat Current'!$B$8:$B$395,0)))</f>
        <v>0</v>
      </c>
      <c r="AC367" s="1">
        <f>ABS('P123LC - Compustat Legacy'!AG364-INDEX('P123LC - Compustat Current'!AC$8:AC$395,MATCH('P123LC - Compustat Delta'!$B367,'P123LC - Compustat Current'!$B$8:$B$395,0)))</f>
        <v>0</v>
      </c>
      <c r="AD367" s="1">
        <f>ABS('P123LC - Compustat Legacy'!AH364-INDEX('P123LC - Compustat Current'!AD$8:AD$395,MATCH('P123LC - Compustat Delta'!$B367,'P123LC - Compustat Current'!$B$8:$B$395,0)))</f>
        <v>0</v>
      </c>
      <c r="AE367" s="1">
        <f>ABS('P123LC - Compustat Legacy'!AI364-INDEX('P123LC - Compustat Current'!AE$8:AE$395,MATCH('P123LC - Compustat Delta'!$B367,'P123LC - Compustat Current'!$B$8:$B$395,0)))</f>
        <v>0</v>
      </c>
      <c r="AF367" s="1">
        <f>ABS('P123LC - Compustat Legacy'!AJ364-INDEX('P123LC - Compustat Current'!AF$8:AF$395,MATCH('P123LC - Compustat Delta'!$B367,'P123LC - Compustat Current'!$B$8:$B$395,0)))</f>
        <v>0</v>
      </c>
      <c r="AG367" s="1">
        <f>ABS('P123LC - Compustat Legacy'!AK364-INDEX('P123LC - Compustat Current'!AG$8:AG$395,MATCH('P123LC - Compustat Delta'!$B367,'P123LC - Compustat Current'!$B$8:$B$395,0)))</f>
        <v>0</v>
      </c>
      <c r="AH367" s="1">
        <f>ABS('P123LC - Compustat Legacy'!AL364-INDEX('P123LC - Compustat Current'!AH$8:AH$395,MATCH('P123LC - Compustat Delta'!$B367,'P123LC - Compustat Current'!$B$8:$B$395,0)))</f>
        <v>0</v>
      </c>
      <c r="AI367" s="1">
        <f>ABS('P123LC - Compustat Legacy'!AM364-INDEX('P123LC - Compustat Current'!AI$8:AI$395,MATCH('P123LC - Compustat Delta'!$B367,'P123LC - Compustat Current'!$B$8:$B$395,0)))</f>
        <v>0</v>
      </c>
      <c r="AJ367" s="1">
        <f>ABS('P123LC - Compustat Legacy'!AN364-INDEX('P123LC - Compustat Current'!AJ$8:AJ$395,MATCH('P123LC - Compustat Delta'!$B367,'P123LC - Compustat Current'!$B$8:$B$395,0)))</f>
        <v>0</v>
      </c>
      <c r="AK367" s="1">
        <f>ABS('P123LC - Compustat Legacy'!AO364-INDEX('P123LC - Compustat Current'!AK$8:AK$395,MATCH('P123LC - Compustat Delta'!$B367,'P123LC - Compustat Current'!$B$8:$B$395,0)))</f>
        <v>0</v>
      </c>
      <c r="AL367" s="1">
        <f>ABS('P123LC - Compustat Legacy'!AP364-INDEX('P123LC - Compustat Current'!AL$8:AL$395,MATCH('P123LC - Compustat Delta'!$B367,'P123LC - Compustat Current'!$B$8:$B$395,0)))</f>
        <v>0</v>
      </c>
      <c r="AM367" s="1">
        <f>ABS('P123LC - Compustat Legacy'!AQ364-INDEX('P123LC - Compustat Current'!AM$8:AM$395,MATCH('P123LC - Compustat Delta'!$B367,'P123LC - Compustat Current'!$B$8:$B$395,0)))</f>
        <v>0</v>
      </c>
      <c r="AN367" s="1">
        <f>ABS('P123LC - Compustat Legacy'!AR364-INDEX('P123LC - Compustat Current'!AN$8:AN$395,MATCH('P123LC - Compustat Delta'!$B367,'P123LC - Compustat Current'!$B$8:$B$395,0)))</f>
        <v>0</v>
      </c>
      <c r="AO367" s="1">
        <f>ABS('P123LC - Compustat Legacy'!AS364-INDEX('P123LC - Compustat Current'!AO$8:AO$395,MATCH('P123LC - Compustat Delta'!$B367,'P123LC - Compustat Current'!$B$8:$B$395,0)))</f>
        <v>0</v>
      </c>
      <c r="AP367" s="1">
        <f>ABS('P123LC - Compustat Legacy'!AT364-INDEX('P123LC - Compustat Current'!AP$8:AP$395,MATCH('P123LC - Compustat Delta'!$B367,'P123LC - Compustat Current'!$B$8:$B$395,0)))</f>
        <v>0</v>
      </c>
      <c r="AQ367" s="1">
        <f>ABS('P123LC - Compustat Legacy'!AU364-INDEX('P123LC - Compustat Current'!AQ$8:AQ$395,MATCH('P123LC - Compustat Delta'!$B367,'P123LC - Compustat Current'!$B$8:$B$395,0)))</f>
        <v>0</v>
      </c>
      <c r="AR367" s="1">
        <f>ABS('P123LC - Compustat Legacy'!AV364-INDEX('P123LC - Compustat Current'!AR$8:AR$395,MATCH('P123LC - Compustat Delta'!$B367,'P123LC - Compustat Current'!$B$8:$B$395,0)))</f>
        <v>0</v>
      </c>
      <c r="AS367" s="1">
        <f>ABS('P123LC - Compustat Legacy'!AW364-INDEX('P123LC - Compustat Current'!AS$8:AS$395,MATCH('P123LC - Compustat Delta'!$B367,'P123LC - Compustat Current'!$B$8:$B$395,0)))</f>
        <v>0</v>
      </c>
      <c r="AT367" s="1">
        <f>ABS('P123LC - Compustat Legacy'!AX364-INDEX('P123LC - Compustat Current'!AT$8:AT$395,MATCH('P123LC - Compustat Delta'!$B367,'P123LC - Compustat Current'!$B$8:$B$395,0)))</f>
        <v>0</v>
      </c>
      <c r="AU367" s="1">
        <f>ABS('P123LC - Compustat Legacy'!AY364-INDEX('P123LC - Compustat Current'!AU$8:AU$395,MATCH('P123LC - Compustat Delta'!$B367,'P123LC - Compustat Current'!$B$8:$B$395,0)))</f>
        <v>0.25999999999999801</v>
      </c>
      <c r="AV367" s="1">
        <f>ABS('P123LC - Compustat Legacy'!AZ364-INDEX('P123LC - Compustat Current'!AV$8:AV$395,MATCH('P123LC - Compustat Delta'!$B367,'P123LC - Compustat Current'!$B$8:$B$395,0)))</f>
        <v>0</v>
      </c>
      <c r="AW367" s="1">
        <f>ABS('P123LC - Compustat Legacy'!BA364-INDEX('P123LC - Compustat Current'!AW$8:AW$395,MATCH('P123LC - Compustat Delta'!$B367,'P123LC - Compustat Current'!$B$8:$B$395,0)))</f>
        <v>0</v>
      </c>
      <c r="AX367" s="1">
        <f>ABS('P123LC - Compustat Legacy'!BB364-INDEX('P123LC - Compustat Current'!AX$8:AX$395,MATCH('P123LC - Compustat Delta'!$B367,'P123LC - Compustat Current'!$B$8:$B$395,0)))</f>
        <v>0</v>
      </c>
      <c r="AY367" s="1">
        <f>ABS('P123LC - Compustat Legacy'!BC364-INDEX('P123LC - Compustat Current'!AY$8:AY$395,MATCH('P123LC - Compustat Delta'!$B367,'P123LC - Compustat Current'!$B$8:$B$395,0)))</f>
        <v>0</v>
      </c>
      <c r="AZ367" s="1">
        <f>ABS('P123LC - Compustat Legacy'!BD364-INDEX('P123LC - Compustat Current'!AZ$8:AZ$395,MATCH('P123LC - Compustat Delta'!$B367,'P123LC - Compustat Current'!$B$8:$B$395,0)))</f>
        <v>0</v>
      </c>
      <c r="BA367" s="1">
        <f>ABS('P123LC - Compustat Legacy'!BE364-INDEX('P123LC - Compustat Current'!BA$8:BA$395,MATCH('P123LC - Compustat Delta'!$B367,'P123LC - Compustat Current'!$B$8:$B$395,0)))</f>
        <v>0.25999999999999801</v>
      </c>
      <c r="BB367" s="1">
        <f>ABS('P123LC - Compustat Legacy'!BF364-INDEX('P123LC - Compustat Current'!BB$8:BB$395,MATCH('P123LC - Compustat Delta'!$B367,'P123LC - Compustat Current'!$B$8:$B$395,0)))</f>
        <v>0</v>
      </c>
      <c r="BC367" s="1">
        <f>ABS('P123LC - Compustat Legacy'!BG364-INDEX('P123LC - Compustat Current'!BC$8:BC$395,MATCH('P123LC - Compustat Delta'!$B367,'P123LC - Compustat Current'!$B$8:$B$395,0)))</f>
        <v>0</v>
      </c>
      <c r="BD367" s="1">
        <f>ABS('P123LC - Compustat Legacy'!BH364-INDEX('P123LC - Compustat Current'!BD$8:BD$395,MATCH('P123LC - Compustat Delta'!$B367,'P123LC - Compustat Current'!$B$8:$B$395,0)))</f>
        <v>0</v>
      </c>
      <c r="BE367" s="1">
        <f>ABS('P123LC - Compustat Legacy'!BI364-INDEX('P123LC - Compustat Current'!BE$8:BE$395,MATCH('P123LC - Compustat Delta'!$B367,'P123LC - Compustat Current'!$B$8:$B$395,0)))</f>
        <v>0</v>
      </c>
      <c r="BF367" s="1">
        <f>ABS('P123LC - Compustat Legacy'!BJ364-INDEX('P123LC - Compustat Current'!BF$8:BF$395,MATCH('P123LC - Compustat Delta'!$B367,'P123LC - Compustat Current'!$B$8:$B$395,0)))</f>
        <v>0</v>
      </c>
      <c r="BG367" s="1">
        <f>ABS('P123LC - Compustat Legacy'!BK364-INDEX('P123LC - Compustat Current'!BG$8:BG$395,MATCH('P123LC - Compustat Delta'!$B367,'P123LC - Compustat Current'!$B$8:$B$395,0)))</f>
        <v>0</v>
      </c>
      <c r="BH367" s="1">
        <f>ABS('P123LC - Compustat Legacy'!BL364-INDEX('P123LC - Compustat Current'!BH$8:BH$395,MATCH('P123LC - Compustat Delta'!$B367,'P123LC - Compustat Current'!$B$8:$B$395,0)))</f>
        <v>0</v>
      </c>
      <c r="BI367" s="1">
        <f>ABS('P123LC - Compustat Legacy'!BM364-INDEX('P123LC - Compustat Current'!BI$8:BI$395,MATCH('P123LC - Compustat Delta'!$B367,'P123LC - Compustat Current'!$B$8:$B$395,0)))</f>
        <v>0</v>
      </c>
      <c r="BJ367" s="1">
        <f>ABS('P123LC - Compustat Legacy'!BN364-INDEX('P123LC - Compustat Current'!BJ$8:BJ$395,MATCH('P123LC - Compustat Delta'!$B367,'P123LC - Compustat Current'!$B$8:$B$395,0)))</f>
        <v>0</v>
      </c>
      <c r="BK367" s="1">
        <f>ABS('P123LC - Compustat Legacy'!BO364-INDEX('P123LC - Compustat Current'!BK$8:BK$395,MATCH('P123LC - Compustat Delta'!$B367,'P123LC - Compustat Current'!$B$8:$B$395,0)))</f>
        <v>0</v>
      </c>
      <c r="BL367" s="1">
        <f>ABS('P123LC - Compustat Legacy'!BP364-INDEX('P123LC - Compustat Current'!BL$8:BL$395,MATCH('P123LC - Compustat Delta'!$B367,'P123LC - Compustat Current'!$B$8:$B$395,0)))</f>
        <v>0</v>
      </c>
      <c r="BM367" s="1">
        <f>ABS('P123LC - Compustat Legacy'!BQ364-INDEX('P123LC - Compustat Current'!BM$8:BM$395,MATCH('P123LC - Compustat Delta'!$B367,'P123LC - Compustat Current'!$B$8:$B$395,0)))</f>
        <v>0</v>
      </c>
      <c r="BN367" s="1">
        <f>ABS('P123LC - Compustat Legacy'!BR364-INDEX('P123LC - Compustat Current'!BN$8:BN$395,MATCH('P123LC - Compustat Delta'!$B367,'P123LC - Compustat Current'!$B$8:$B$395,0)))</f>
        <v>0</v>
      </c>
      <c r="BO367" s="1">
        <f>ABS('P123LC - Compustat Legacy'!BS364-INDEX('P123LC - Compustat Current'!BO$8:BO$395,MATCH('P123LC - Compustat Delta'!$B367,'P123LC - Compustat Current'!$B$8:$B$395,0)))</f>
        <v>0</v>
      </c>
      <c r="BP367" s="1">
        <f>ABS('P123LC - Compustat Legacy'!BT364-INDEX('P123LC - Compustat Current'!BP$8:BP$395,MATCH('P123LC - Compustat Delta'!$B367,'P123LC - Compustat Current'!$B$8:$B$395,0)))</f>
        <v>0</v>
      </c>
      <c r="BQ367" s="1">
        <f>ABS('P123LC - Compustat Legacy'!BU364-INDEX('P123LC - Compustat Current'!BQ$8:BQ$395,MATCH('P123LC - Compustat Delta'!$B367,'P123LC - Compustat Current'!$B$8:$B$395,0)))</f>
        <v>0</v>
      </c>
      <c r="BR367" s="1">
        <f>ABS('P123LC - Compustat Legacy'!BV364-INDEX('P123LC - Compustat Current'!BR$8:BR$395,MATCH('P123LC - Compustat Delta'!$B367,'P123LC - Compustat Current'!$B$8:$B$395,0)))</f>
        <v>0</v>
      </c>
      <c r="BS367" s="1">
        <f>ABS('P123LC - Compustat Legacy'!BW364-INDEX('P123LC - Compustat Current'!BS$8:BS$395,MATCH('P123LC - Compustat Delta'!$B367,'P123LC - Compustat Current'!$B$8:$B$395,0)))</f>
        <v>0</v>
      </c>
      <c r="BT367" s="1">
        <f>ABS('P123LC - Compustat Legacy'!BX364-INDEX('P123LC - Compustat Current'!BT$8:BT$395,MATCH('P123LC - Compustat Delta'!$B367,'P123LC - Compustat Current'!$B$8:$B$395,0)))</f>
        <v>0</v>
      </c>
      <c r="BU367" s="1">
        <f>ABS('P123LC - Compustat Legacy'!BY364-INDEX('P123LC - Compustat Current'!BU$8:BU$395,MATCH('P123LC - Compustat Delta'!$B367,'P123LC - Compustat Current'!$B$8:$B$395,0)))</f>
        <v>0</v>
      </c>
      <c r="BV367" s="1">
        <f>ABS('P123LC - Compustat Legacy'!BZ364-INDEX('P123LC - Compustat Current'!BV$8:BV$395,MATCH('P123LC - Compustat Delta'!$B367,'P123LC - Compustat Current'!$B$8:$B$395,0)))</f>
        <v>0</v>
      </c>
      <c r="BW367" s="1">
        <f>ABS('P123LC - Compustat Legacy'!CA364-INDEX('P123LC - Compustat Current'!BW$8:BW$395,MATCH('P123LC - Compustat Delta'!$B367,'P123LC - Compustat Current'!$B$8:$B$395,0)))</f>
        <v>0</v>
      </c>
      <c r="BX367" s="1">
        <f>ABS('P123LC - Compustat Legacy'!CB364-INDEX('P123LC - Compustat Current'!BX$8:BX$395,MATCH('P123LC - Compustat Delta'!$B367,'P123LC - Compustat Current'!$B$8:$B$395,0)))</f>
        <v>0</v>
      </c>
      <c r="BY367" s="1">
        <f>ABS('P123LC - Compustat Legacy'!CC364-INDEX('P123LC - Compustat Current'!BY$8:BY$395,MATCH('P123LC - Compustat Delta'!$B367,'P123LC - Compustat Current'!$B$8:$B$395,0)))</f>
        <v>0</v>
      </c>
      <c r="BZ367" s="1">
        <f>ABS('P123LC - Compustat Legacy'!CD364-INDEX('P123LC - Compustat Current'!BZ$8:BZ$395,MATCH('P123LC - Compustat Delta'!$B367,'P123LC - Compustat Current'!$B$8:$B$395,0)))</f>
        <v>0</v>
      </c>
      <c r="CA367" s="1">
        <f>ABS('P123LC - Compustat Legacy'!CE364-INDEX('P123LC - Compustat Current'!CA$8:CA$395,MATCH('P123LC - Compustat Delta'!$B367,'P123LC - Compustat Current'!$B$8:$B$395,0)))</f>
        <v>0</v>
      </c>
      <c r="CB367" s="1">
        <f>ABS('P123LC - Compustat Legacy'!CF364-INDEX('P123LC - Compustat Current'!CB$8:CB$395,MATCH('P123LC - Compustat Delta'!$B367,'P123LC - Compustat Current'!$B$8:$B$395,0)))</f>
        <v>0</v>
      </c>
      <c r="CC367" s="1">
        <f>ABS('P123LC - Compustat Legacy'!CG364-INDEX('P123LC - Compustat Current'!CC$8:CC$395,MATCH('P123LC - Compustat Delta'!$B367,'P123LC - Compustat Current'!$B$8:$B$395,0)))</f>
        <v>0</v>
      </c>
      <c r="CD367" s="1">
        <f>ABS('P123LC - Compustat Legacy'!CH364-INDEX('P123LC - Compustat Current'!CD$8:CD$395,MATCH('P123LC - Compustat Delta'!$B367,'P123LC - Compustat Current'!$B$8:$B$395,0)))</f>
        <v>0</v>
      </c>
      <c r="CE367" s="1">
        <f>ABS('P123LC - Compustat Legacy'!CI364-INDEX('P123LC - Compustat Current'!CE$8:CE$395,MATCH('P123LC - Compustat Delta'!$B367,'P123LC - Compustat Current'!$B$8:$B$395,0)))</f>
        <v>0</v>
      </c>
      <c r="CF367" s="1">
        <f>ABS('P123LC - Compustat Legacy'!CJ364-INDEX('P123LC - Compustat Current'!CF$8:CF$395,MATCH('P123LC - Compustat Delta'!$B367,'P123LC - Compustat Current'!$B$8:$B$395,0)))</f>
        <v>0.26000000000000156</v>
      </c>
      <c r="CG367" s="1">
        <f>ABS('P123LC - Compustat Legacy'!CK364-INDEX('P123LC - Compustat Current'!CG$8:CG$395,MATCH('P123LC - Compustat Delta'!$B367,'P123LC - Compustat Current'!$B$8:$B$395,0)))</f>
        <v>0.25999999999999979</v>
      </c>
      <c r="CH367" s="1">
        <f>ABS('P123LC - Compustat Legacy'!CL364-INDEX('P123LC - Compustat Current'!CH$8:CH$395,MATCH('P123LC - Compustat Delta'!$B367,'P123LC - Compustat Current'!$B$8:$B$395,0)))</f>
        <v>0</v>
      </c>
      <c r="CI367" s="1">
        <f>ABS('P123LC - Compustat Legacy'!CM364-INDEX('P123LC - Compustat Current'!CI$8:CI$395,MATCH('P123LC - Compustat Delta'!$B367,'P123LC - Compustat Current'!$B$8:$B$395,0)))</f>
        <v>0</v>
      </c>
      <c r="CJ367" s="1">
        <f>ABS('P123LC - Compustat Legacy'!CN364-INDEX('P123LC - Compustat Current'!CJ$8:CJ$395,MATCH('P123LC - Compustat Delta'!$B367,'P123LC - Compustat Current'!$B$8:$B$395,0)))</f>
        <v>0.26000000000000068</v>
      </c>
      <c r="CK367" s="1">
        <f>ABS('P123LC - Compustat Legacy'!CO364-INDEX('P123LC - Compustat Current'!CK$8:CK$395,MATCH('P123LC - Compustat Delta'!$B367,'P123LC - Compustat Current'!$B$8:$B$395,0)))</f>
        <v>0</v>
      </c>
      <c r="CL367" s="1">
        <f>ABS('P123LC - Compustat Legacy'!CP364-INDEX('P123LC - Compustat Current'!CL$8:CL$395,MATCH('P123LC - Compustat Delta'!$B367,'P123LC - Compustat Current'!$B$8:$B$395,0)))</f>
        <v>0</v>
      </c>
      <c r="CM367" s="1">
        <f>ABS('P123LC - Compustat Legacy'!CQ364-INDEX('P123LC - Compustat Current'!CM$8:CM$395,MATCH('P123LC - Compustat Delta'!$B367,'P123LC - Compustat Current'!$B$8:$B$395,0)))</f>
        <v>0</v>
      </c>
      <c r="CN367" s="1">
        <f>ABS('P123LC - Compustat Legacy'!CR364-INDEX('P123LC - Compustat Current'!CN$8:CN$395,MATCH('P123LC - Compustat Delta'!$B367,'P123LC - Compustat Current'!$B$8:$B$395,0)))</f>
        <v>0.50999999999999979</v>
      </c>
      <c r="CO367" s="1">
        <f>ABS('P123LC - Compustat Legacy'!CS364-INDEX('P123LC - Compustat Current'!CO$8:CO$395,MATCH('P123LC - Compustat Delta'!$B367,'P123LC - Compustat Current'!$B$8:$B$395,0)))</f>
        <v>0</v>
      </c>
      <c r="CP367" s="1">
        <f>ABS('P123LC - Compustat Legacy'!CT364-INDEX('P123LC - Compustat Current'!CP$8:CP$395,MATCH('P123LC - Compustat Delta'!$B367,'P123LC - Compustat Current'!$B$8:$B$395,0)))</f>
        <v>0.25</v>
      </c>
      <c r="CQ367" s="1">
        <f>ABS('P123LC - Compustat Legacy'!CU364-INDEX('P123LC - Compustat Current'!CQ$8:CQ$395,MATCH('P123LC - Compustat Delta'!$B367,'P123LC - Compustat Current'!$B$8:$B$395,0)))</f>
        <v>0.26</v>
      </c>
      <c r="CR367" s="1">
        <f>ABS('P123LC - Compustat Legacy'!CV364-INDEX('P123LC - Compustat Current'!CR$8:CR$395,MATCH('P123LC - Compustat Delta'!$B367,'P123LC - Compustat Current'!$B$8:$B$395,0)))</f>
        <v>0</v>
      </c>
      <c r="CS367" s="1">
        <f>ABS('P123LC - Compustat Legacy'!CW364-INDEX('P123LC - Compustat Current'!CS$8:CS$395,MATCH('P123LC - Compustat Delta'!$B367,'P123LC - Compustat Current'!$B$8:$B$395,0)))</f>
        <v>0.26</v>
      </c>
      <c r="CT367" s="1">
        <f>ABS('P123LC - Compustat Legacy'!CX364-INDEX('P123LC - Compustat Current'!CT$8:CT$395,MATCH('P123LC - Compustat Delta'!$B367,'P123LC - Compustat Current'!$B$8:$B$395,0)))</f>
        <v>0.25999999999999979</v>
      </c>
      <c r="CU367" s="1">
        <f>ABS('P123LC - Compustat Legacy'!CY364-INDEX('P123LC - Compustat Current'!CU$8:CU$395,MATCH('P123LC - Compustat Delta'!$B367,'P123LC - Compustat Current'!$B$8:$B$395,0)))</f>
        <v>0.51999999999999957</v>
      </c>
      <c r="CV367" s="1">
        <f>ABS('P123LC - Compustat Legacy'!CZ364-INDEX('P123LC - Compustat Current'!CV$8:CV$395,MATCH('P123LC - Compustat Delta'!$B367,'P123LC - Compustat Current'!$B$8:$B$395,0)))</f>
        <v>0.50999999999999979</v>
      </c>
      <c r="CW367" s="1">
        <f>ABS('P123LC - Compustat Legacy'!DA364-INDEX('P123LC - Compustat Current'!CW$8:CW$395,MATCH('P123LC - Compustat Delta'!$B367,'P123LC - Compustat Current'!$B$8:$B$395,0)))</f>
        <v>0</v>
      </c>
      <c r="CX367" s="1">
        <f>ABS('P123LC - Compustat Legacy'!DB364-INDEX('P123LC - Compustat Current'!CX$8:CX$395,MATCH('P123LC - Compustat Delta'!$B367,'P123LC - Compustat Current'!$B$8:$B$395,0)))</f>
        <v>0</v>
      </c>
      <c r="CY367" s="1">
        <f>ABS('P123LC - Compustat Legacy'!DC364-INDEX('P123LC - Compustat Current'!CY$8:CY$395,MATCH('P123LC - Compustat Delta'!$B367,'P123LC - Compustat Current'!$B$8:$B$395,0)))</f>
        <v>0</v>
      </c>
    </row>
    <row r="368" spans="2:103" x14ac:dyDescent="0.25">
      <c r="B368" t="s">
        <v>453</v>
      </c>
      <c r="D368" s="1" t="s">
        <v>96</v>
      </c>
      <c r="E368" s="1">
        <f>ABS('P123LC - Compustat Legacy'!I365-INDEX('P123LC - Compustat Current'!E$8:E$395,MATCH('P123LC - Compustat Delta'!$B368,'P123LC - Compustat Current'!$B$8:$B$395,0)))</f>
        <v>0</v>
      </c>
      <c r="F368" s="1">
        <f>ABS('P123LC - Compustat Legacy'!J365-INDEX('P123LC - Compustat Current'!F$8:F$395,MATCH('P123LC - Compustat Delta'!$B368,'P123LC - Compustat Current'!$B$8:$B$395,0)))</f>
        <v>0.25</v>
      </c>
      <c r="G368" s="1">
        <f>ABS('P123LC - Compustat Legacy'!K365-INDEX('P123LC - Compustat Current'!G$8:G$395,MATCH('P123LC - Compustat Delta'!$B368,'P123LC - Compustat Current'!$B$8:$B$395,0)))</f>
        <v>0.25999999999999801</v>
      </c>
      <c r="H368" s="1">
        <f>ABS('P123LC - Compustat Legacy'!L365-INDEX('P123LC - Compustat Current'!H$8:H$395,MATCH('P123LC - Compustat Delta'!$B368,'P123LC - Compustat Current'!$B$8:$B$395,0)))</f>
        <v>0</v>
      </c>
      <c r="I368" s="1">
        <f>ABS('P123LC - Compustat Legacy'!M365-INDEX('P123LC - Compustat Current'!I$8:I$395,MATCH('P123LC - Compustat Delta'!$B368,'P123LC - Compustat Current'!$B$8:$B$395,0)))</f>
        <v>0</v>
      </c>
      <c r="J368" s="1">
        <f>ABS('P123LC - Compustat Legacy'!N365-INDEX('P123LC - Compustat Current'!J$8:J$395,MATCH('P123LC - Compustat Delta'!$B368,'P123LC - Compustat Current'!$B$8:$B$395,0)))</f>
        <v>0.25999999999999091</v>
      </c>
      <c r="K368" s="1">
        <f>ABS('P123LC - Compustat Legacy'!O365-INDEX('P123LC - Compustat Current'!K$8:K$395,MATCH('P123LC - Compustat Delta'!$B368,'P123LC - Compustat Current'!$B$8:$B$395,0)))</f>
        <v>0</v>
      </c>
      <c r="L368" s="1">
        <f>ABS('P123LC - Compustat Legacy'!P365-INDEX('P123LC - Compustat Current'!L$8:L$395,MATCH('P123LC - Compustat Delta'!$B368,'P123LC - Compustat Current'!$B$8:$B$395,0)))</f>
        <v>0.25999999999999801</v>
      </c>
      <c r="M368" s="1">
        <f>ABS('P123LC - Compustat Legacy'!Q365-INDEX('P123LC - Compustat Current'!M$8:M$395,MATCH('P123LC - Compustat Delta'!$B368,'P123LC - Compustat Current'!$B$8:$B$395,0)))</f>
        <v>0.26000000000000512</v>
      </c>
      <c r="N368" s="1">
        <f>ABS('P123LC - Compustat Legacy'!R365-INDEX('P123LC - Compustat Current'!N$8:N$395,MATCH('P123LC - Compustat Delta'!$B368,'P123LC - Compustat Current'!$B$8:$B$395,0)))</f>
        <v>0.25999999999999979</v>
      </c>
      <c r="O368" s="1">
        <f>ABS('P123LC - Compustat Legacy'!S365-INDEX('P123LC - Compustat Current'!O$8:O$395,MATCH('P123LC - Compustat Delta'!$B368,'P123LC - Compustat Current'!$B$8:$B$395,0)))</f>
        <v>0</v>
      </c>
      <c r="P368" s="1">
        <f>ABS('P123LC - Compustat Legacy'!T365-INDEX('P123LC - Compustat Current'!P$8:P$395,MATCH('P123LC - Compustat Delta'!$B368,'P123LC - Compustat Current'!$B$8:$B$395,0)))</f>
        <v>0</v>
      </c>
      <c r="Q368" s="1">
        <f>ABS('P123LC - Compustat Legacy'!U365-INDEX('P123LC - Compustat Current'!Q$8:Q$395,MATCH('P123LC - Compustat Delta'!$B368,'P123LC - Compustat Current'!$B$8:$B$395,0)))</f>
        <v>0</v>
      </c>
      <c r="R368" s="1">
        <f>ABS('P123LC - Compustat Legacy'!V365-INDEX('P123LC - Compustat Current'!R$8:R$395,MATCH('P123LC - Compustat Delta'!$B368,'P123LC - Compustat Current'!$B$8:$B$395,0)))</f>
        <v>0</v>
      </c>
      <c r="S368" s="1">
        <f>ABS('P123LC - Compustat Legacy'!W365-INDEX('P123LC - Compustat Current'!S$8:S$395,MATCH('P123LC - Compustat Delta'!$B368,'P123LC - Compustat Current'!$B$8:$B$395,0)))</f>
        <v>0</v>
      </c>
      <c r="T368" s="1">
        <f>ABS('P123LC - Compustat Legacy'!X365-INDEX('P123LC - Compustat Current'!T$8:T$395,MATCH('P123LC - Compustat Delta'!$B368,'P123LC - Compustat Current'!$B$8:$B$395,0)))</f>
        <v>0</v>
      </c>
      <c r="U368" s="1">
        <f>ABS('P123LC - Compustat Legacy'!Y365-INDEX('P123LC - Compustat Current'!U$8:U$395,MATCH('P123LC - Compustat Delta'!$B368,'P123LC - Compustat Current'!$B$8:$B$395,0)))</f>
        <v>0</v>
      </c>
      <c r="V368" s="1">
        <f>ABS('P123LC - Compustat Legacy'!Z365-INDEX('P123LC - Compustat Current'!V$8:V$395,MATCH('P123LC - Compustat Delta'!$B368,'P123LC - Compustat Current'!$B$8:$B$395,0)))</f>
        <v>0</v>
      </c>
      <c r="W368" s="1">
        <f>ABS('P123LC - Compustat Legacy'!AA365-INDEX('P123LC - Compustat Current'!W$8:W$395,MATCH('P123LC - Compustat Delta'!$B368,'P123LC - Compustat Current'!$B$8:$B$395,0)))</f>
        <v>0</v>
      </c>
      <c r="X368" s="1">
        <f>ABS('P123LC - Compustat Legacy'!AB365-INDEX('P123LC - Compustat Current'!X$8:X$395,MATCH('P123LC - Compustat Delta'!$B368,'P123LC - Compustat Current'!$B$8:$B$395,0)))</f>
        <v>0</v>
      </c>
      <c r="Y368" s="1">
        <f>ABS('P123LC - Compustat Legacy'!AC365-INDEX('P123LC - Compustat Current'!Y$8:Y$395,MATCH('P123LC - Compustat Delta'!$B368,'P123LC - Compustat Current'!$B$8:$B$395,0)))</f>
        <v>0</v>
      </c>
      <c r="Z368" s="1">
        <f>ABS('P123LC - Compustat Legacy'!AD365-INDEX('P123LC - Compustat Current'!Z$8:Z$395,MATCH('P123LC - Compustat Delta'!$B368,'P123LC - Compustat Current'!$B$8:$B$395,0)))</f>
        <v>0</v>
      </c>
      <c r="AA368" s="1">
        <f>ABS('P123LC - Compustat Legacy'!AE365-INDEX('P123LC - Compustat Current'!AA$8:AA$395,MATCH('P123LC - Compustat Delta'!$B368,'P123LC - Compustat Current'!$B$8:$B$395,0)))</f>
        <v>0</v>
      </c>
      <c r="AB368" s="1">
        <f>ABS('P123LC - Compustat Legacy'!AF365-INDEX('P123LC - Compustat Current'!AB$8:AB$395,MATCH('P123LC - Compustat Delta'!$B368,'P123LC - Compustat Current'!$B$8:$B$395,0)))</f>
        <v>0</v>
      </c>
      <c r="AC368" s="1">
        <f>ABS('P123LC - Compustat Legacy'!AG365-INDEX('P123LC - Compustat Current'!AC$8:AC$395,MATCH('P123LC - Compustat Delta'!$B368,'P123LC - Compustat Current'!$B$8:$B$395,0)))</f>
        <v>0</v>
      </c>
      <c r="AD368" s="1">
        <f>ABS('P123LC - Compustat Legacy'!AH365-INDEX('P123LC - Compustat Current'!AD$8:AD$395,MATCH('P123LC - Compustat Delta'!$B368,'P123LC - Compustat Current'!$B$8:$B$395,0)))</f>
        <v>0</v>
      </c>
      <c r="AE368" s="1">
        <f>ABS('P123LC - Compustat Legacy'!AI365-INDEX('P123LC - Compustat Current'!AE$8:AE$395,MATCH('P123LC - Compustat Delta'!$B368,'P123LC - Compustat Current'!$B$8:$B$395,0)))</f>
        <v>0</v>
      </c>
      <c r="AF368" s="1">
        <f>ABS('P123LC - Compustat Legacy'!AJ365-INDEX('P123LC - Compustat Current'!AF$8:AF$395,MATCH('P123LC - Compustat Delta'!$B368,'P123LC - Compustat Current'!$B$8:$B$395,0)))</f>
        <v>0</v>
      </c>
      <c r="AG368" s="1">
        <f>ABS('P123LC - Compustat Legacy'!AK365-INDEX('P123LC - Compustat Current'!AG$8:AG$395,MATCH('P123LC - Compustat Delta'!$B368,'P123LC - Compustat Current'!$B$8:$B$395,0)))</f>
        <v>0</v>
      </c>
      <c r="AH368" s="1">
        <f>ABS('P123LC - Compustat Legacy'!AL365-INDEX('P123LC - Compustat Current'!AH$8:AH$395,MATCH('P123LC - Compustat Delta'!$B368,'P123LC - Compustat Current'!$B$8:$B$395,0)))</f>
        <v>0</v>
      </c>
      <c r="AI368" s="1">
        <f>ABS('P123LC - Compustat Legacy'!AM365-INDEX('P123LC - Compustat Current'!AI$8:AI$395,MATCH('P123LC - Compustat Delta'!$B368,'P123LC - Compustat Current'!$B$8:$B$395,0)))</f>
        <v>0</v>
      </c>
      <c r="AJ368" s="1">
        <f>ABS('P123LC - Compustat Legacy'!AN365-INDEX('P123LC - Compustat Current'!AJ$8:AJ$395,MATCH('P123LC - Compustat Delta'!$B368,'P123LC - Compustat Current'!$B$8:$B$395,0)))</f>
        <v>0</v>
      </c>
      <c r="AK368" s="1">
        <f>ABS('P123LC - Compustat Legacy'!AO365-INDEX('P123LC - Compustat Current'!AK$8:AK$395,MATCH('P123LC - Compustat Delta'!$B368,'P123LC - Compustat Current'!$B$8:$B$395,0)))</f>
        <v>0</v>
      </c>
      <c r="AL368" s="1">
        <f>ABS('P123LC - Compustat Legacy'!AP365-INDEX('P123LC - Compustat Current'!AL$8:AL$395,MATCH('P123LC - Compustat Delta'!$B368,'P123LC - Compustat Current'!$B$8:$B$395,0)))</f>
        <v>0</v>
      </c>
      <c r="AM368" s="1">
        <f>ABS('P123LC - Compustat Legacy'!AQ365-INDEX('P123LC - Compustat Current'!AM$8:AM$395,MATCH('P123LC - Compustat Delta'!$B368,'P123LC - Compustat Current'!$B$8:$B$395,0)))</f>
        <v>0</v>
      </c>
      <c r="AN368" s="1">
        <f>ABS('P123LC - Compustat Legacy'!AR365-INDEX('P123LC - Compustat Current'!AN$8:AN$395,MATCH('P123LC - Compustat Delta'!$B368,'P123LC - Compustat Current'!$B$8:$B$395,0)))</f>
        <v>0.51000000000000512</v>
      </c>
      <c r="AO368" s="1">
        <f>ABS('P123LC - Compustat Legacy'!AS365-INDEX('P123LC - Compustat Current'!AO$8:AO$395,MATCH('P123LC - Compustat Delta'!$B368,'P123LC - Compustat Current'!$B$8:$B$395,0)))</f>
        <v>0</v>
      </c>
      <c r="AP368" s="1">
        <f>ABS('P123LC - Compustat Legacy'!AT365-INDEX('P123LC - Compustat Current'!AP$8:AP$395,MATCH('P123LC - Compustat Delta'!$B368,'P123LC - Compustat Current'!$B$8:$B$395,0)))</f>
        <v>0</v>
      </c>
      <c r="AQ368" s="1">
        <f>ABS('P123LC - Compustat Legacy'!AU365-INDEX('P123LC - Compustat Current'!AQ$8:AQ$395,MATCH('P123LC - Compustat Delta'!$B368,'P123LC - Compustat Current'!$B$8:$B$395,0)))</f>
        <v>0</v>
      </c>
      <c r="AR368" s="1">
        <f>ABS('P123LC - Compustat Legacy'!AV365-INDEX('P123LC - Compustat Current'!AR$8:AR$395,MATCH('P123LC - Compustat Delta'!$B368,'P123LC - Compustat Current'!$B$8:$B$395,0)))</f>
        <v>0</v>
      </c>
      <c r="AS368" s="1">
        <f>ABS('P123LC - Compustat Legacy'!AW365-INDEX('P123LC - Compustat Current'!AS$8:AS$395,MATCH('P123LC - Compustat Delta'!$B368,'P123LC - Compustat Current'!$B$8:$B$395,0)))</f>
        <v>0</v>
      </c>
      <c r="AT368" s="1">
        <f>ABS('P123LC - Compustat Legacy'!AX365-INDEX('P123LC - Compustat Current'!AT$8:AT$395,MATCH('P123LC - Compustat Delta'!$B368,'P123LC - Compustat Current'!$B$8:$B$395,0)))</f>
        <v>0</v>
      </c>
      <c r="AU368" s="1">
        <f>ABS('P123LC - Compustat Legacy'!AY365-INDEX('P123LC - Compustat Current'!AU$8:AU$395,MATCH('P123LC - Compustat Delta'!$B368,'P123LC - Compustat Current'!$B$8:$B$395,0)))</f>
        <v>0</v>
      </c>
      <c r="AV368" s="1">
        <f>ABS('P123LC - Compustat Legacy'!AZ365-INDEX('P123LC - Compustat Current'!AV$8:AV$395,MATCH('P123LC - Compustat Delta'!$B368,'P123LC - Compustat Current'!$B$8:$B$395,0)))</f>
        <v>0</v>
      </c>
      <c r="AW368" s="1">
        <f>ABS('P123LC - Compustat Legacy'!BA365-INDEX('P123LC - Compustat Current'!AW$8:AW$395,MATCH('P123LC - Compustat Delta'!$B368,'P123LC - Compustat Current'!$B$8:$B$395,0)))</f>
        <v>0</v>
      </c>
      <c r="AX368" s="1">
        <f>ABS('P123LC - Compustat Legacy'!BB365-INDEX('P123LC - Compustat Current'!AX$8:AX$395,MATCH('P123LC - Compustat Delta'!$B368,'P123LC - Compustat Current'!$B$8:$B$395,0)))</f>
        <v>0</v>
      </c>
      <c r="AY368" s="1">
        <f>ABS('P123LC - Compustat Legacy'!BC365-INDEX('P123LC - Compustat Current'!AY$8:AY$395,MATCH('P123LC - Compustat Delta'!$B368,'P123LC - Compustat Current'!$B$8:$B$395,0)))</f>
        <v>0</v>
      </c>
      <c r="AZ368" s="1">
        <f>ABS('P123LC - Compustat Legacy'!BD365-INDEX('P123LC - Compustat Current'!AZ$8:AZ$395,MATCH('P123LC - Compustat Delta'!$B368,'P123LC - Compustat Current'!$B$8:$B$395,0)))</f>
        <v>0</v>
      </c>
      <c r="BA368" s="1">
        <f>ABS('P123LC - Compustat Legacy'!BE365-INDEX('P123LC - Compustat Current'!BA$8:BA$395,MATCH('P123LC - Compustat Delta'!$B368,'P123LC - Compustat Current'!$B$8:$B$395,0)))</f>
        <v>0</v>
      </c>
      <c r="BB368" s="1">
        <f>ABS('P123LC - Compustat Legacy'!BF365-INDEX('P123LC - Compustat Current'!BB$8:BB$395,MATCH('P123LC - Compustat Delta'!$B368,'P123LC - Compustat Current'!$B$8:$B$395,0)))</f>
        <v>0</v>
      </c>
      <c r="BC368" s="1">
        <f>ABS('P123LC - Compustat Legacy'!BG365-INDEX('P123LC - Compustat Current'!BC$8:BC$395,MATCH('P123LC - Compustat Delta'!$B368,'P123LC - Compustat Current'!$B$8:$B$395,0)))</f>
        <v>0</v>
      </c>
      <c r="BD368" s="1">
        <f>ABS('P123LC - Compustat Legacy'!BH365-INDEX('P123LC - Compustat Current'!BD$8:BD$395,MATCH('P123LC - Compustat Delta'!$B368,'P123LC - Compustat Current'!$B$8:$B$395,0)))</f>
        <v>0</v>
      </c>
      <c r="BE368" s="1">
        <f>ABS('P123LC - Compustat Legacy'!BI365-INDEX('P123LC - Compustat Current'!BE$8:BE$395,MATCH('P123LC - Compustat Delta'!$B368,'P123LC - Compustat Current'!$B$8:$B$395,0)))</f>
        <v>0</v>
      </c>
      <c r="BF368" s="1">
        <f>ABS('P123LC - Compustat Legacy'!BJ365-INDEX('P123LC - Compustat Current'!BF$8:BF$395,MATCH('P123LC - Compustat Delta'!$B368,'P123LC - Compustat Current'!$B$8:$B$395,0)))</f>
        <v>0</v>
      </c>
      <c r="BG368" s="1">
        <f>ABS('P123LC - Compustat Legacy'!BK365-INDEX('P123LC - Compustat Current'!BG$8:BG$395,MATCH('P123LC - Compustat Delta'!$B368,'P123LC - Compustat Current'!$B$8:$B$395,0)))</f>
        <v>0</v>
      </c>
      <c r="BH368" s="1">
        <f>ABS('P123LC - Compustat Legacy'!BL365-INDEX('P123LC - Compustat Current'!BH$8:BH$395,MATCH('P123LC - Compustat Delta'!$B368,'P123LC - Compustat Current'!$B$8:$B$395,0)))</f>
        <v>0</v>
      </c>
      <c r="BI368" s="1">
        <f>ABS('P123LC - Compustat Legacy'!BM365-INDEX('P123LC - Compustat Current'!BI$8:BI$395,MATCH('P123LC - Compustat Delta'!$B368,'P123LC - Compustat Current'!$B$8:$B$395,0)))</f>
        <v>0</v>
      </c>
      <c r="BJ368" s="1">
        <f>ABS('P123LC - Compustat Legacy'!BN365-INDEX('P123LC - Compustat Current'!BJ$8:BJ$395,MATCH('P123LC - Compustat Delta'!$B368,'P123LC - Compustat Current'!$B$8:$B$395,0)))</f>
        <v>0</v>
      </c>
      <c r="BK368" s="1">
        <f>ABS('P123LC - Compustat Legacy'!BO365-INDEX('P123LC - Compustat Current'!BK$8:BK$395,MATCH('P123LC - Compustat Delta'!$B368,'P123LC - Compustat Current'!$B$8:$B$395,0)))</f>
        <v>0</v>
      </c>
      <c r="BL368" s="1">
        <f>ABS('P123LC - Compustat Legacy'!BP365-INDEX('P123LC - Compustat Current'!BL$8:BL$395,MATCH('P123LC - Compustat Delta'!$B368,'P123LC - Compustat Current'!$B$8:$B$395,0)))</f>
        <v>0</v>
      </c>
      <c r="BM368" s="1">
        <f>ABS('P123LC - Compustat Legacy'!BQ365-INDEX('P123LC - Compustat Current'!BM$8:BM$395,MATCH('P123LC - Compustat Delta'!$B368,'P123LC - Compustat Current'!$B$8:$B$395,0)))</f>
        <v>0</v>
      </c>
      <c r="BN368" s="1">
        <f>ABS('P123LC - Compustat Legacy'!BR365-INDEX('P123LC - Compustat Current'!BN$8:BN$395,MATCH('P123LC - Compustat Delta'!$B368,'P123LC - Compustat Current'!$B$8:$B$395,0)))</f>
        <v>0</v>
      </c>
      <c r="BO368" s="1">
        <f>ABS('P123LC - Compustat Legacy'!BS365-INDEX('P123LC - Compustat Current'!BO$8:BO$395,MATCH('P123LC - Compustat Delta'!$B368,'P123LC - Compustat Current'!$B$8:$B$395,0)))</f>
        <v>0</v>
      </c>
      <c r="BP368" s="1">
        <f>ABS('P123LC - Compustat Legacy'!BT365-INDEX('P123LC - Compustat Current'!BP$8:BP$395,MATCH('P123LC - Compustat Delta'!$B368,'P123LC - Compustat Current'!$B$8:$B$395,0)))</f>
        <v>0</v>
      </c>
      <c r="BQ368" s="1">
        <f>ABS('P123LC - Compustat Legacy'!BU365-INDEX('P123LC - Compustat Current'!BQ$8:BQ$395,MATCH('P123LC - Compustat Delta'!$B368,'P123LC - Compustat Current'!$B$8:$B$395,0)))</f>
        <v>0</v>
      </c>
      <c r="BR368" s="1">
        <f>ABS('P123LC - Compustat Legacy'!BV365-INDEX('P123LC - Compustat Current'!BR$8:BR$395,MATCH('P123LC - Compustat Delta'!$B368,'P123LC - Compustat Current'!$B$8:$B$395,0)))</f>
        <v>0</v>
      </c>
      <c r="BS368" s="1">
        <f>ABS('P123LC - Compustat Legacy'!BW365-INDEX('P123LC - Compustat Current'!BS$8:BS$395,MATCH('P123LC - Compustat Delta'!$B368,'P123LC - Compustat Current'!$B$8:$B$395,0)))</f>
        <v>0.25999999999999979</v>
      </c>
      <c r="BT368" s="1">
        <f>ABS('P123LC - Compustat Legacy'!BX365-INDEX('P123LC - Compustat Current'!BT$8:BT$395,MATCH('P123LC - Compustat Delta'!$B368,'P123LC - Compustat Current'!$B$8:$B$395,0)))</f>
        <v>0</v>
      </c>
      <c r="BU368" s="1">
        <f>ABS('P123LC - Compustat Legacy'!BY365-INDEX('P123LC - Compustat Current'!BU$8:BU$395,MATCH('P123LC - Compustat Delta'!$B368,'P123LC - Compustat Current'!$B$8:$B$395,0)))</f>
        <v>0</v>
      </c>
      <c r="BV368" s="1">
        <f>ABS('P123LC - Compustat Legacy'!BZ365-INDEX('P123LC - Compustat Current'!BV$8:BV$395,MATCH('P123LC - Compustat Delta'!$B368,'P123LC - Compustat Current'!$B$8:$B$395,0)))</f>
        <v>0</v>
      </c>
      <c r="BW368" s="1">
        <f>ABS('P123LC - Compustat Legacy'!CA365-INDEX('P123LC - Compustat Current'!BW$8:BW$395,MATCH('P123LC - Compustat Delta'!$B368,'P123LC - Compustat Current'!$B$8:$B$395,0)))</f>
        <v>0.26000000000000512</v>
      </c>
      <c r="BX368" s="1">
        <f>ABS('P123LC - Compustat Legacy'!CB365-INDEX('P123LC - Compustat Current'!BX$8:BX$395,MATCH('P123LC - Compustat Delta'!$B368,'P123LC - Compustat Current'!$B$8:$B$395,0)))</f>
        <v>0</v>
      </c>
      <c r="BY368" s="1">
        <f>ABS('P123LC - Compustat Legacy'!CC365-INDEX('P123LC - Compustat Current'!BY$8:BY$395,MATCH('P123LC - Compustat Delta'!$B368,'P123LC - Compustat Current'!$B$8:$B$395,0)))</f>
        <v>0</v>
      </c>
      <c r="BZ368" s="1">
        <f>ABS('P123LC - Compustat Legacy'!CD365-INDEX('P123LC - Compustat Current'!BZ$8:BZ$395,MATCH('P123LC - Compustat Delta'!$B368,'P123LC - Compustat Current'!$B$8:$B$395,0)))</f>
        <v>0</v>
      </c>
      <c r="CA368" s="1">
        <f>ABS('P123LC - Compustat Legacy'!CE365-INDEX('P123LC - Compustat Current'!CA$8:CA$395,MATCH('P123LC - Compustat Delta'!$B368,'P123LC - Compustat Current'!$B$8:$B$395,0)))</f>
        <v>0</v>
      </c>
      <c r="CB368" s="1">
        <f>ABS('P123LC - Compustat Legacy'!CF365-INDEX('P123LC - Compustat Current'!CB$8:CB$395,MATCH('P123LC - Compustat Delta'!$B368,'P123LC - Compustat Current'!$B$8:$B$395,0)))</f>
        <v>0</v>
      </c>
      <c r="CC368" s="1">
        <f>ABS('P123LC - Compustat Legacy'!CG365-INDEX('P123LC - Compustat Current'!CC$8:CC$395,MATCH('P123LC - Compustat Delta'!$B368,'P123LC - Compustat Current'!$B$8:$B$395,0)))</f>
        <v>0</v>
      </c>
      <c r="CD368" s="1">
        <f>ABS('P123LC - Compustat Legacy'!CH365-INDEX('P123LC - Compustat Current'!CD$8:CD$395,MATCH('P123LC - Compustat Delta'!$B368,'P123LC - Compustat Current'!$B$8:$B$395,0)))</f>
        <v>0</v>
      </c>
      <c r="CE368" s="1">
        <f>ABS('P123LC - Compustat Legacy'!CI365-INDEX('P123LC - Compustat Current'!CE$8:CE$395,MATCH('P123LC - Compustat Delta'!$B368,'P123LC - Compustat Current'!$B$8:$B$395,0)))</f>
        <v>0</v>
      </c>
      <c r="CF368" s="1">
        <f>ABS('P123LC - Compustat Legacy'!CJ365-INDEX('P123LC - Compustat Current'!CF$8:CF$395,MATCH('P123LC - Compustat Delta'!$B368,'P123LC - Compustat Current'!$B$8:$B$395,0)))</f>
        <v>0</v>
      </c>
      <c r="CG368" s="1">
        <f>ABS('P123LC - Compustat Legacy'!CK365-INDEX('P123LC - Compustat Current'!CG$8:CG$395,MATCH('P123LC - Compustat Delta'!$B368,'P123LC - Compustat Current'!$B$8:$B$395,0)))</f>
        <v>0.25</v>
      </c>
      <c r="CH368" s="1">
        <f>ABS('P123LC - Compustat Legacy'!CL365-INDEX('P123LC - Compustat Current'!CH$8:CH$395,MATCH('P123LC - Compustat Delta'!$B368,'P123LC - Compustat Current'!$B$8:$B$395,0)))</f>
        <v>0</v>
      </c>
      <c r="CI368" s="1">
        <f>ABS('P123LC - Compustat Legacy'!CM365-INDEX('P123LC - Compustat Current'!CI$8:CI$395,MATCH('P123LC - Compustat Delta'!$B368,'P123LC - Compustat Current'!$B$8:$B$395,0)))</f>
        <v>0</v>
      </c>
      <c r="CJ368" s="1">
        <f>ABS('P123LC - Compustat Legacy'!CN365-INDEX('P123LC - Compustat Current'!CJ$8:CJ$395,MATCH('P123LC - Compustat Delta'!$B368,'P123LC - Compustat Current'!$B$8:$B$395,0)))</f>
        <v>0.26000000000000023</v>
      </c>
      <c r="CK368" s="1">
        <f>ABS('P123LC - Compustat Legacy'!CO365-INDEX('P123LC - Compustat Current'!CK$8:CK$395,MATCH('P123LC - Compustat Delta'!$B368,'P123LC - Compustat Current'!$B$8:$B$395,0)))</f>
        <v>0</v>
      </c>
      <c r="CL368" s="1">
        <f>ABS('P123LC - Compustat Legacy'!CP365-INDEX('P123LC - Compustat Current'!CL$8:CL$395,MATCH('P123LC - Compustat Delta'!$B368,'P123LC - Compustat Current'!$B$8:$B$395,0)))</f>
        <v>0</v>
      </c>
      <c r="CM368" s="1">
        <f>ABS('P123LC - Compustat Legacy'!CQ365-INDEX('P123LC - Compustat Current'!CM$8:CM$395,MATCH('P123LC - Compustat Delta'!$B368,'P123LC - Compustat Current'!$B$8:$B$395,0)))</f>
        <v>0</v>
      </c>
      <c r="CN368" s="1">
        <f>ABS('P123LC - Compustat Legacy'!CR365-INDEX('P123LC - Compustat Current'!CN$8:CN$395,MATCH('P123LC - Compustat Delta'!$B368,'P123LC - Compustat Current'!$B$8:$B$395,0)))</f>
        <v>0.50999999999999979</v>
      </c>
      <c r="CO368" s="1">
        <f>ABS('P123LC - Compustat Legacy'!CS365-INDEX('P123LC - Compustat Current'!CO$8:CO$395,MATCH('P123LC - Compustat Delta'!$B368,'P123LC - Compustat Current'!$B$8:$B$395,0)))</f>
        <v>0</v>
      </c>
      <c r="CP368" s="1">
        <f>ABS('P123LC - Compustat Legacy'!CT365-INDEX('P123LC - Compustat Current'!CP$8:CP$395,MATCH('P123LC - Compustat Delta'!$B368,'P123LC - Compustat Current'!$B$8:$B$395,0)))</f>
        <v>0.25999999999999979</v>
      </c>
      <c r="CQ368" s="1">
        <f>ABS('P123LC - Compustat Legacy'!CU365-INDEX('P123LC - Compustat Current'!CQ$8:CQ$395,MATCH('P123LC - Compustat Delta'!$B368,'P123LC - Compustat Current'!$B$8:$B$395,0)))</f>
        <v>0.25999999999999979</v>
      </c>
      <c r="CR368" s="1">
        <f>ABS('P123LC - Compustat Legacy'!CV365-INDEX('P123LC - Compustat Current'!CR$8:CR$395,MATCH('P123LC - Compustat Delta'!$B368,'P123LC - Compustat Current'!$B$8:$B$395,0)))</f>
        <v>0</v>
      </c>
      <c r="CS368" s="1">
        <f>ABS('P123LC - Compustat Legacy'!CW365-INDEX('P123LC - Compustat Current'!CS$8:CS$395,MATCH('P123LC - Compustat Delta'!$B368,'P123LC - Compustat Current'!$B$8:$B$395,0)))</f>
        <v>0.26000000000000068</v>
      </c>
      <c r="CT368" s="1">
        <f>ABS('P123LC - Compustat Legacy'!CX365-INDEX('P123LC - Compustat Current'!CT$8:CT$395,MATCH('P123LC - Compustat Delta'!$B368,'P123LC - Compustat Current'!$B$8:$B$395,0)))</f>
        <v>0.25999999999999979</v>
      </c>
      <c r="CU368" s="1">
        <f>ABS('P123LC - Compustat Legacy'!CY365-INDEX('P123LC - Compustat Current'!CU$8:CU$395,MATCH('P123LC - Compustat Delta'!$B368,'P123LC - Compustat Current'!$B$8:$B$395,0)))</f>
        <v>0.51999999999999957</v>
      </c>
      <c r="CV368" s="1">
        <f>ABS('P123LC - Compustat Legacy'!CZ365-INDEX('P123LC - Compustat Current'!CV$8:CV$395,MATCH('P123LC - Compustat Delta'!$B368,'P123LC - Compustat Current'!$B$8:$B$395,0)))</f>
        <v>0.51999999999999957</v>
      </c>
      <c r="CW368" s="1">
        <f>ABS('P123LC - Compustat Legacy'!DA365-INDEX('P123LC - Compustat Current'!CW$8:CW$395,MATCH('P123LC - Compustat Delta'!$B368,'P123LC - Compustat Current'!$B$8:$B$395,0)))</f>
        <v>0</v>
      </c>
      <c r="CX368" s="1">
        <f>ABS('P123LC - Compustat Legacy'!DB365-INDEX('P123LC - Compustat Current'!CX$8:CX$395,MATCH('P123LC - Compustat Delta'!$B368,'P123LC - Compustat Current'!$B$8:$B$395,0)))</f>
        <v>0</v>
      </c>
      <c r="CY368" s="1">
        <f>ABS('P123LC - Compustat Legacy'!DC365-INDEX('P123LC - Compustat Current'!CY$8:CY$395,MATCH('P123LC - Compustat Delta'!$B368,'P123LC - Compustat Current'!$B$8:$B$395,0)))</f>
        <v>0</v>
      </c>
    </row>
    <row r="369" spans="2:103" x14ac:dyDescent="0.25">
      <c r="B369" t="s">
        <v>454</v>
      </c>
      <c r="D369" s="1" t="s">
        <v>96</v>
      </c>
      <c r="E369" s="1">
        <f>ABS('P123LC - Compustat Legacy'!I366-INDEX('P123LC - Compustat Current'!E$8:E$395,MATCH('P123LC - Compustat Delta'!$B369,'P123LC - Compustat Current'!$B$8:$B$395,0)))</f>
        <v>0</v>
      </c>
      <c r="F369" s="1">
        <f>ABS('P123LC - Compustat Legacy'!J366-INDEX('P123LC - Compustat Current'!F$8:F$395,MATCH('P123LC - Compustat Delta'!$B369,'P123LC - Compustat Current'!$B$8:$B$395,0)))</f>
        <v>0.25999999999999801</v>
      </c>
      <c r="G369" s="1">
        <f>ABS('P123LC - Compustat Legacy'!K366-INDEX('P123LC - Compustat Current'!G$8:G$395,MATCH('P123LC - Compustat Delta'!$B369,'P123LC - Compustat Current'!$B$8:$B$395,0)))</f>
        <v>0.50999999999999801</v>
      </c>
      <c r="H369" s="1">
        <f>ABS('P123LC - Compustat Legacy'!L366-INDEX('P123LC - Compustat Current'!H$8:H$395,MATCH('P123LC - Compustat Delta'!$B369,'P123LC - Compustat Current'!$B$8:$B$395,0)))</f>
        <v>0</v>
      </c>
      <c r="I369" s="1">
        <f>ABS('P123LC - Compustat Legacy'!M366-INDEX('P123LC - Compustat Current'!I$8:I$395,MATCH('P123LC - Compustat Delta'!$B369,'P123LC - Compustat Current'!$B$8:$B$395,0)))</f>
        <v>0</v>
      </c>
      <c r="J369" s="1">
        <f>ABS('P123LC - Compustat Legacy'!N366-INDEX('P123LC - Compustat Current'!J$8:J$395,MATCH('P123LC - Compustat Delta'!$B369,'P123LC - Compustat Current'!$B$8:$B$395,0)))</f>
        <v>0</v>
      </c>
      <c r="K369" s="1">
        <f>ABS('P123LC - Compustat Legacy'!O366-INDEX('P123LC - Compustat Current'!K$8:K$395,MATCH('P123LC - Compustat Delta'!$B369,'P123LC - Compustat Current'!$B$8:$B$395,0)))</f>
        <v>0.25</v>
      </c>
      <c r="L369" s="1">
        <f>ABS('P123LC - Compustat Legacy'!P366-INDEX('P123LC - Compustat Current'!L$8:L$395,MATCH('P123LC - Compustat Delta'!$B369,'P123LC - Compustat Current'!$B$8:$B$395,0)))</f>
        <v>0.25999999999999091</v>
      </c>
      <c r="M369" s="1">
        <f>ABS('P123LC - Compustat Legacy'!Q366-INDEX('P123LC - Compustat Current'!M$8:M$395,MATCH('P123LC - Compustat Delta'!$B369,'P123LC - Compustat Current'!$B$8:$B$395,0)))</f>
        <v>0.26000000000000512</v>
      </c>
      <c r="N369" s="1">
        <f>ABS('P123LC - Compustat Legacy'!R366-INDEX('P123LC - Compustat Current'!N$8:N$395,MATCH('P123LC - Compustat Delta'!$B369,'P123LC - Compustat Current'!$B$8:$B$395,0)))</f>
        <v>0</v>
      </c>
      <c r="O369" s="1">
        <f>ABS('P123LC - Compustat Legacy'!S366-INDEX('P123LC - Compustat Current'!O$8:O$395,MATCH('P123LC - Compustat Delta'!$B369,'P123LC - Compustat Current'!$B$8:$B$395,0)))</f>
        <v>0</v>
      </c>
      <c r="P369" s="1">
        <f>ABS('P123LC - Compustat Legacy'!T366-INDEX('P123LC - Compustat Current'!P$8:P$395,MATCH('P123LC - Compustat Delta'!$B369,'P123LC - Compustat Current'!$B$8:$B$395,0)))</f>
        <v>0</v>
      </c>
      <c r="Q369" s="1">
        <f>ABS('P123LC - Compustat Legacy'!U366-INDEX('P123LC - Compustat Current'!Q$8:Q$395,MATCH('P123LC - Compustat Delta'!$B369,'P123LC - Compustat Current'!$B$8:$B$395,0)))</f>
        <v>0</v>
      </c>
      <c r="R369" s="1">
        <f>ABS('P123LC - Compustat Legacy'!V366-INDEX('P123LC - Compustat Current'!R$8:R$395,MATCH('P123LC - Compustat Delta'!$B369,'P123LC - Compustat Current'!$B$8:$B$395,0)))</f>
        <v>0</v>
      </c>
      <c r="S369" s="1">
        <f>ABS('P123LC - Compustat Legacy'!W366-INDEX('P123LC - Compustat Current'!S$8:S$395,MATCH('P123LC - Compustat Delta'!$B369,'P123LC - Compustat Current'!$B$8:$B$395,0)))</f>
        <v>0</v>
      </c>
      <c r="T369" s="1">
        <f>ABS('P123LC - Compustat Legacy'!X366-INDEX('P123LC - Compustat Current'!T$8:T$395,MATCH('P123LC - Compustat Delta'!$B369,'P123LC - Compustat Current'!$B$8:$B$395,0)))</f>
        <v>0</v>
      </c>
      <c r="U369" s="1">
        <f>ABS('P123LC - Compustat Legacy'!Y366-INDEX('P123LC - Compustat Current'!U$8:U$395,MATCH('P123LC - Compustat Delta'!$B369,'P123LC - Compustat Current'!$B$8:$B$395,0)))</f>
        <v>0</v>
      </c>
      <c r="V369" s="1">
        <f>ABS('P123LC - Compustat Legacy'!Z366-INDEX('P123LC - Compustat Current'!V$8:V$395,MATCH('P123LC - Compustat Delta'!$B369,'P123LC - Compustat Current'!$B$8:$B$395,0)))</f>
        <v>0</v>
      </c>
      <c r="W369" s="1">
        <f>ABS('P123LC - Compustat Legacy'!AA366-INDEX('P123LC - Compustat Current'!W$8:W$395,MATCH('P123LC - Compustat Delta'!$B369,'P123LC - Compustat Current'!$B$8:$B$395,0)))</f>
        <v>0</v>
      </c>
      <c r="X369" s="1">
        <f>ABS('P123LC - Compustat Legacy'!AB366-INDEX('P123LC - Compustat Current'!X$8:X$395,MATCH('P123LC - Compustat Delta'!$B369,'P123LC - Compustat Current'!$B$8:$B$395,0)))</f>
        <v>0</v>
      </c>
      <c r="Y369" s="1">
        <f>ABS('P123LC - Compustat Legacy'!AC366-INDEX('P123LC - Compustat Current'!Y$8:Y$395,MATCH('P123LC - Compustat Delta'!$B369,'P123LC - Compustat Current'!$B$8:$B$395,0)))</f>
        <v>0</v>
      </c>
      <c r="Z369" s="1">
        <f>ABS('P123LC - Compustat Legacy'!AD366-INDEX('P123LC - Compustat Current'!Z$8:Z$395,MATCH('P123LC - Compustat Delta'!$B369,'P123LC - Compustat Current'!$B$8:$B$395,0)))</f>
        <v>0</v>
      </c>
      <c r="AA369" s="1">
        <f>ABS('P123LC - Compustat Legacy'!AE366-INDEX('P123LC - Compustat Current'!AA$8:AA$395,MATCH('P123LC - Compustat Delta'!$B369,'P123LC - Compustat Current'!$B$8:$B$395,0)))</f>
        <v>0</v>
      </c>
      <c r="AB369" s="1">
        <f>ABS('P123LC - Compustat Legacy'!AF366-INDEX('P123LC - Compustat Current'!AB$8:AB$395,MATCH('P123LC - Compustat Delta'!$B369,'P123LC - Compustat Current'!$B$8:$B$395,0)))</f>
        <v>0</v>
      </c>
      <c r="AC369" s="1">
        <f>ABS('P123LC - Compustat Legacy'!AG366-INDEX('P123LC - Compustat Current'!AC$8:AC$395,MATCH('P123LC - Compustat Delta'!$B369,'P123LC - Compustat Current'!$B$8:$B$395,0)))</f>
        <v>0</v>
      </c>
      <c r="AD369" s="1">
        <f>ABS('P123LC - Compustat Legacy'!AH366-INDEX('P123LC - Compustat Current'!AD$8:AD$395,MATCH('P123LC - Compustat Delta'!$B369,'P123LC - Compustat Current'!$B$8:$B$395,0)))</f>
        <v>0</v>
      </c>
      <c r="AE369" s="1">
        <f>ABS('P123LC - Compustat Legacy'!AI366-INDEX('P123LC - Compustat Current'!AE$8:AE$395,MATCH('P123LC - Compustat Delta'!$B369,'P123LC - Compustat Current'!$B$8:$B$395,0)))</f>
        <v>0</v>
      </c>
      <c r="AF369" s="1">
        <f>ABS('P123LC - Compustat Legacy'!AJ366-INDEX('P123LC - Compustat Current'!AF$8:AF$395,MATCH('P123LC - Compustat Delta'!$B369,'P123LC - Compustat Current'!$B$8:$B$395,0)))</f>
        <v>0</v>
      </c>
      <c r="AG369" s="1">
        <f>ABS('P123LC - Compustat Legacy'!AK366-INDEX('P123LC - Compustat Current'!AG$8:AG$395,MATCH('P123LC - Compustat Delta'!$B369,'P123LC - Compustat Current'!$B$8:$B$395,0)))</f>
        <v>0</v>
      </c>
      <c r="AH369" s="1">
        <f>ABS('P123LC - Compustat Legacy'!AL366-INDEX('P123LC - Compustat Current'!AH$8:AH$395,MATCH('P123LC - Compustat Delta'!$B369,'P123LC - Compustat Current'!$B$8:$B$395,0)))</f>
        <v>0</v>
      </c>
      <c r="AI369" s="1">
        <f>ABS('P123LC - Compustat Legacy'!AM366-INDEX('P123LC - Compustat Current'!AI$8:AI$395,MATCH('P123LC - Compustat Delta'!$B369,'P123LC - Compustat Current'!$B$8:$B$395,0)))</f>
        <v>0</v>
      </c>
      <c r="AJ369" s="1">
        <f>ABS('P123LC - Compustat Legacy'!AN366-INDEX('P123LC - Compustat Current'!AJ$8:AJ$395,MATCH('P123LC - Compustat Delta'!$B369,'P123LC - Compustat Current'!$B$8:$B$395,0)))</f>
        <v>0</v>
      </c>
      <c r="AK369" s="1">
        <f>ABS('P123LC - Compustat Legacy'!AO366-INDEX('P123LC - Compustat Current'!AK$8:AK$395,MATCH('P123LC - Compustat Delta'!$B369,'P123LC - Compustat Current'!$B$8:$B$395,0)))</f>
        <v>0</v>
      </c>
      <c r="AL369" s="1">
        <f>ABS('P123LC - Compustat Legacy'!AP366-INDEX('P123LC - Compustat Current'!AL$8:AL$395,MATCH('P123LC - Compustat Delta'!$B369,'P123LC - Compustat Current'!$B$8:$B$395,0)))</f>
        <v>0</v>
      </c>
      <c r="AM369" s="1">
        <f>ABS('P123LC - Compustat Legacy'!AQ366-INDEX('P123LC - Compustat Current'!AM$8:AM$395,MATCH('P123LC - Compustat Delta'!$B369,'P123LC - Compustat Current'!$B$8:$B$395,0)))</f>
        <v>0</v>
      </c>
      <c r="AN369" s="1">
        <f>ABS('P123LC - Compustat Legacy'!AR366-INDEX('P123LC - Compustat Current'!AN$8:AN$395,MATCH('P123LC - Compustat Delta'!$B369,'P123LC - Compustat Current'!$B$8:$B$395,0)))</f>
        <v>0.50999999999999979</v>
      </c>
      <c r="AO369" s="1">
        <f>ABS('P123LC - Compustat Legacy'!AS366-INDEX('P123LC - Compustat Current'!AO$8:AO$395,MATCH('P123LC - Compustat Delta'!$B369,'P123LC - Compustat Current'!$B$8:$B$395,0)))</f>
        <v>0</v>
      </c>
      <c r="AP369" s="1">
        <f>ABS('P123LC - Compustat Legacy'!AT366-INDEX('P123LC - Compustat Current'!AP$8:AP$395,MATCH('P123LC - Compustat Delta'!$B369,'P123LC - Compustat Current'!$B$8:$B$395,0)))</f>
        <v>0</v>
      </c>
      <c r="AQ369" s="1">
        <f>ABS('P123LC - Compustat Legacy'!AU366-INDEX('P123LC - Compustat Current'!AQ$8:AQ$395,MATCH('P123LC - Compustat Delta'!$B369,'P123LC - Compustat Current'!$B$8:$B$395,0)))</f>
        <v>0</v>
      </c>
      <c r="AR369" s="1">
        <f>ABS('P123LC - Compustat Legacy'!AV366-INDEX('P123LC - Compustat Current'!AR$8:AR$395,MATCH('P123LC - Compustat Delta'!$B369,'P123LC - Compustat Current'!$B$8:$B$395,0)))</f>
        <v>0</v>
      </c>
      <c r="AS369" s="1">
        <f>ABS('P123LC - Compustat Legacy'!AW366-INDEX('P123LC - Compustat Current'!AS$8:AS$395,MATCH('P123LC - Compustat Delta'!$B369,'P123LC - Compustat Current'!$B$8:$B$395,0)))</f>
        <v>0</v>
      </c>
      <c r="AT369" s="1">
        <f>ABS('P123LC - Compustat Legacy'!AX366-INDEX('P123LC - Compustat Current'!AT$8:AT$395,MATCH('P123LC - Compustat Delta'!$B369,'P123LC - Compustat Current'!$B$8:$B$395,0)))</f>
        <v>0.26000000000000512</v>
      </c>
      <c r="AU369" s="1">
        <f>ABS('P123LC - Compustat Legacy'!AY366-INDEX('P123LC - Compustat Current'!AU$8:AU$395,MATCH('P123LC - Compustat Delta'!$B369,'P123LC - Compustat Current'!$B$8:$B$395,0)))</f>
        <v>0.25999999999999801</v>
      </c>
      <c r="AV369" s="1">
        <f>ABS('P123LC - Compustat Legacy'!AZ366-INDEX('P123LC - Compustat Current'!AV$8:AV$395,MATCH('P123LC - Compustat Delta'!$B369,'P123LC - Compustat Current'!$B$8:$B$395,0)))</f>
        <v>0</v>
      </c>
      <c r="AW369" s="1">
        <f>ABS('P123LC - Compustat Legacy'!BA366-INDEX('P123LC - Compustat Current'!AW$8:AW$395,MATCH('P123LC - Compustat Delta'!$B369,'P123LC - Compustat Current'!$B$8:$B$395,0)))</f>
        <v>0</v>
      </c>
      <c r="AX369" s="1">
        <f>ABS('P123LC - Compustat Legacy'!BB366-INDEX('P123LC - Compustat Current'!AX$8:AX$395,MATCH('P123LC - Compustat Delta'!$B369,'P123LC - Compustat Current'!$B$8:$B$395,0)))</f>
        <v>0</v>
      </c>
      <c r="AY369" s="1">
        <f>ABS('P123LC - Compustat Legacy'!BC366-INDEX('P123LC - Compustat Current'!AY$8:AY$395,MATCH('P123LC - Compustat Delta'!$B369,'P123LC - Compustat Current'!$B$8:$B$395,0)))</f>
        <v>0</v>
      </c>
      <c r="AZ369" s="1">
        <f>ABS('P123LC - Compustat Legacy'!BD366-INDEX('P123LC - Compustat Current'!AZ$8:AZ$395,MATCH('P123LC - Compustat Delta'!$B369,'P123LC - Compustat Current'!$B$8:$B$395,0)))</f>
        <v>0</v>
      </c>
      <c r="BA369" s="1">
        <f>ABS('P123LC - Compustat Legacy'!BE366-INDEX('P123LC - Compustat Current'!BA$8:BA$395,MATCH('P123LC - Compustat Delta'!$B369,'P123LC - Compustat Current'!$B$8:$B$395,0)))</f>
        <v>0.25999999999999801</v>
      </c>
      <c r="BB369" s="1">
        <f>ABS('P123LC - Compustat Legacy'!BF366-INDEX('P123LC - Compustat Current'!BB$8:BB$395,MATCH('P123LC - Compustat Delta'!$B369,'P123LC - Compustat Current'!$B$8:$B$395,0)))</f>
        <v>0</v>
      </c>
      <c r="BC369" s="1">
        <f>ABS('P123LC - Compustat Legacy'!BG366-INDEX('P123LC - Compustat Current'!BC$8:BC$395,MATCH('P123LC - Compustat Delta'!$B369,'P123LC - Compustat Current'!$B$8:$B$395,0)))</f>
        <v>0</v>
      </c>
      <c r="BD369" s="1">
        <f>ABS('P123LC - Compustat Legacy'!BH366-INDEX('P123LC - Compustat Current'!BD$8:BD$395,MATCH('P123LC - Compustat Delta'!$B369,'P123LC - Compustat Current'!$B$8:$B$395,0)))</f>
        <v>0</v>
      </c>
      <c r="BE369" s="1">
        <f>ABS('P123LC - Compustat Legacy'!BI366-INDEX('P123LC - Compustat Current'!BE$8:BE$395,MATCH('P123LC - Compustat Delta'!$B369,'P123LC - Compustat Current'!$B$8:$B$395,0)))</f>
        <v>0</v>
      </c>
      <c r="BF369" s="1">
        <f>ABS('P123LC - Compustat Legacy'!BJ366-INDEX('P123LC - Compustat Current'!BF$8:BF$395,MATCH('P123LC - Compustat Delta'!$B369,'P123LC - Compustat Current'!$B$8:$B$395,0)))</f>
        <v>0</v>
      </c>
      <c r="BG369" s="1">
        <f>ABS('P123LC - Compustat Legacy'!BK366-INDEX('P123LC - Compustat Current'!BG$8:BG$395,MATCH('P123LC - Compustat Delta'!$B369,'P123LC - Compustat Current'!$B$8:$B$395,0)))</f>
        <v>0</v>
      </c>
      <c r="BH369" s="1">
        <f>ABS('P123LC - Compustat Legacy'!BL366-INDEX('P123LC - Compustat Current'!BH$8:BH$395,MATCH('P123LC - Compustat Delta'!$B369,'P123LC - Compustat Current'!$B$8:$B$395,0)))</f>
        <v>0</v>
      </c>
      <c r="BI369" s="1">
        <f>ABS('P123LC - Compustat Legacy'!BM366-INDEX('P123LC - Compustat Current'!BI$8:BI$395,MATCH('P123LC - Compustat Delta'!$B369,'P123LC - Compustat Current'!$B$8:$B$395,0)))</f>
        <v>0</v>
      </c>
      <c r="BJ369" s="1">
        <f>ABS('P123LC - Compustat Legacy'!BN366-INDEX('P123LC - Compustat Current'!BJ$8:BJ$395,MATCH('P123LC - Compustat Delta'!$B369,'P123LC - Compustat Current'!$B$8:$B$395,0)))</f>
        <v>0</v>
      </c>
      <c r="BK369" s="1">
        <f>ABS('P123LC - Compustat Legacy'!BO366-INDEX('P123LC - Compustat Current'!BK$8:BK$395,MATCH('P123LC - Compustat Delta'!$B369,'P123LC - Compustat Current'!$B$8:$B$395,0)))</f>
        <v>0</v>
      </c>
      <c r="BL369" s="1">
        <f>ABS('P123LC - Compustat Legacy'!BP366-INDEX('P123LC - Compustat Current'!BL$8:BL$395,MATCH('P123LC - Compustat Delta'!$B369,'P123LC - Compustat Current'!$B$8:$B$395,0)))</f>
        <v>0</v>
      </c>
      <c r="BM369" s="1">
        <f>ABS('P123LC - Compustat Legacy'!BQ366-INDEX('P123LC - Compustat Current'!BM$8:BM$395,MATCH('P123LC - Compustat Delta'!$B369,'P123LC - Compustat Current'!$B$8:$B$395,0)))</f>
        <v>0</v>
      </c>
      <c r="BN369" s="1">
        <f>ABS('P123LC - Compustat Legacy'!BR366-INDEX('P123LC - Compustat Current'!BN$8:BN$395,MATCH('P123LC - Compustat Delta'!$B369,'P123LC - Compustat Current'!$B$8:$B$395,0)))</f>
        <v>0</v>
      </c>
      <c r="BO369" s="1">
        <f>ABS('P123LC - Compustat Legacy'!BS366-INDEX('P123LC - Compustat Current'!BO$8:BO$395,MATCH('P123LC - Compustat Delta'!$B369,'P123LC - Compustat Current'!$B$8:$B$395,0)))</f>
        <v>0</v>
      </c>
      <c r="BP369" s="1">
        <f>ABS('P123LC - Compustat Legacy'!BT366-INDEX('P123LC - Compustat Current'!BP$8:BP$395,MATCH('P123LC - Compustat Delta'!$B369,'P123LC - Compustat Current'!$B$8:$B$395,0)))</f>
        <v>0</v>
      </c>
      <c r="BQ369" s="1">
        <f>ABS('P123LC - Compustat Legacy'!BU366-INDEX('P123LC - Compustat Current'!BQ$8:BQ$395,MATCH('P123LC - Compustat Delta'!$B369,'P123LC - Compustat Current'!$B$8:$B$395,0)))</f>
        <v>0</v>
      </c>
      <c r="BR369" s="1">
        <f>ABS('P123LC - Compustat Legacy'!BV366-INDEX('P123LC - Compustat Current'!BR$8:BR$395,MATCH('P123LC - Compustat Delta'!$B369,'P123LC - Compustat Current'!$B$8:$B$395,0)))</f>
        <v>0</v>
      </c>
      <c r="BS369" s="1">
        <f>ABS('P123LC - Compustat Legacy'!BW366-INDEX('P123LC - Compustat Current'!BS$8:BS$395,MATCH('P123LC - Compustat Delta'!$B369,'P123LC - Compustat Current'!$B$8:$B$395,0)))</f>
        <v>0</v>
      </c>
      <c r="BT369" s="1">
        <f>ABS('P123LC - Compustat Legacy'!BX366-INDEX('P123LC - Compustat Current'!BT$8:BT$395,MATCH('P123LC - Compustat Delta'!$B369,'P123LC - Compustat Current'!$B$8:$B$395,0)))</f>
        <v>0</v>
      </c>
      <c r="BU369" s="1">
        <f>ABS('P123LC - Compustat Legacy'!BY366-INDEX('P123LC - Compustat Current'!BU$8:BU$395,MATCH('P123LC - Compustat Delta'!$B369,'P123LC - Compustat Current'!$B$8:$B$395,0)))</f>
        <v>0</v>
      </c>
      <c r="BV369" s="1">
        <f>ABS('P123LC - Compustat Legacy'!BZ366-INDEX('P123LC - Compustat Current'!BV$8:BV$395,MATCH('P123LC - Compustat Delta'!$B369,'P123LC - Compustat Current'!$B$8:$B$395,0)))</f>
        <v>0</v>
      </c>
      <c r="BW369" s="1">
        <f>ABS('P123LC - Compustat Legacy'!CA366-INDEX('P123LC - Compustat Current'!BW$8:BW$395,MATCH('P123LC - Compustat Delta'!$B369,'P123LC - Compustat Current'!$B$8:$B$395,0)))</f>
        <v>0</v>
      </c>
      <c r="BX369" s="1">
        <f>ABS('P123LC - Compustat Legacy'!CB366-INDEX('P123LC - Compustat Current'!BX$8:BX$395,MATCH('P123LC - Compustat Delta'!$B369,'P123LC - Compustat Current'!$B$8:$B$395,0)))</f>
        <v>0</v>
      </c>
      <c r="BY369" s="1">
        <f>ABS('P123LC - Compustat Legacy'!CC366-INDEX('P123LC - Compustat Current'!BY$8:BY$395,MATCH('P123LC - Compustat Delta'!$B369,'P123LC - Compustat Current'!$B$8:$B$395,0)))</f>
        <v>0</v>
      </c>
      <c r="BZ369" s="1">
        <f>ABS('P123LC - Compustat Legacy'!CD366-INDEX('P123LC - Compustat Current'!BZ$8:BZ$395,MATCH('P123LC - Compustat Delta'!$B369,'P123LC - Compustat Current'!$B$8:$B$395,0)))</f>
        <v>0</v>
      </c>
      <c r="CA369" s="1">
        <f>ABS('P123LC - Compustat Legacy'!CE366-INDEX('P123LC - Compustat Current'!CA$8:CA$395,MATCH('P123LC - Compustat Delta'!$B369,'P123LC - Compustat Current'!$B$8:$B$395,0)))</f>
        <v>0</v>
      </c>
      <c r="CB369" s="1">
        <f>ABS('P123LC - Compustat Legacy'!CF366-INDEX('P123LC - Compustat Current'!CB$8:CB$395,MATCH('P123LC - Compustat Delta'!$B369,'P123LC - Compustat Current'!$B$8:$B$395,0)))</f>
        <v>0</v>
      </c>
      <c r="CC369" s="1">
        <f>ABS('P123LC - Compustat Legacy'!CG366-INDEX('P123LC - Compustat Current'!CC$8:CC$395,MATCH('P123LC - Compustat Delta'!$B369,'P123LC - Compustat Current'!$B$8:$B$395,0)))</f>
        <v>0</v>
      </c>
      <c r="CD369" s="1">
        <f>ABS('P123LC - Compustat Legacy'!CH366-INDEX('P123LC - Compustat Current'!CD$8:CD$395,MATCH('P123LC - Compustat Delta'!$B369,'P123LC - Compustat Current'!$B$8:$B$395,0)))</f>
        <v>0</v>
      </c>
      <c r="CE369" s="1">
        <f>ABS('P123LC - Compustat Legacy'!CI366-INDEX('P123LC - Compustat Current'!CE$8:CE$395,MATCH('P123LC - Compustat Delta'!$B369,'P123LC - Compustat Current'!$B$8:$B$395,0)))</f>
        <v>0</v>
      </c>
      <c r="CF369" s="1">
        <f>ABS('P123LC - Compustat Legacy'!CJ366-INDEX('P123LC - Compustat Current'!CF$8:CF$395,MATCH('P123LC - Compustat Delta'!$B369,'P123LC - Compustat Current'!$B$8:$B$395,0)))</f>
        <v>0.25999999999999979</v>
      </c>
      <c r="CG369" s="1">
        <f>ABS('P123LC - Compustat Legacy'!CK366-INDEX('P123LC - Compustat Current'!CG$8:CG$395,MATCH('P123LC - Compustat Delta'!$B369,'P123LC - Compustat Current'!$B$8:$B$395,0)))</f>
        <v>0.26000000000000156</v>
      </c>
      <c r="CH369" s="1">
        <f>ABS('P123LC - Compustat Legacy'!CL366-INDEX('P123LC - Compustat Current'!CH$8:CH$395,MATCH('P123LC - Compustat Delta'!$B369,'P123LC - Compustat Current'!$B$8:$B$395,0)))</f>
        <v>0</v>
      </c>
      <c r="CI369" s="1">
        <f>ABS('P123LC - Compustat Legacy'!CM366-INDEX('P123LC - Compustat Current'!CI$8:CI$395,MATCH('P123LC - Compustat Delta'!$B369,'P123LC - Compustat Current'!$B$8:$B$395,0)))</f>
        <v>0</v>
      </c>
      <c r="CJ369" s="1">
        <f>ABS('P123LC - Compustat Legacy'!CN366-INDEX('P123LC - Compustat Current'!CJ$8:CJ$395,MATCH('P123LC - Compustat Delta'!$B369,'P123LC - Compustat Current'!$B$8:$B$395,0)))</f>
        <v>0</v>
      </c>
      <c r="CK369" s="1">
        <f>ABS('P123LC - Compustat Legacy'!CO366-INDEX('P123LC - Compustat Current'!CK$8:CK$395,MATCH('P123LC - Compustat Delta'!$B369,'P123LC - Compustat Current'!$B$8:$B$395,0)))</f>
        <v>0</v>
      </c>
      <c r="CL369" s="1">
        <f>ABS('P123LC - Compustat Legacy'!CP366-INDEX('P123LC - Compustat Current'!CL$8:CL$395,MATCH('P123LC - Compustat Delta'!$B369,'P123LC - Compustat Current'!$B$8:$B$395,0)))</f>
        <v>0</v>
      </c>
      <c r="CM369" s="1">
        <f>ABS('P123LC - Compustat Legacy'!CQ366-INDEX('P123LC - Compustat Current'!CM$8:CM$395,MATCH('P123LC - Compustat Delta'!$B369,'P123LC - Compustat Current'!$B$8:$B$395,0)))</f>
        <v>0</v>
      </c>
      <c r="CN369" s="1">
        <f>ABS('P123LC - Compustat Legacy'!CR366-INDEX('P123LC - Compustat Current'!CN$8:CN$395,MATCH('P123LC - Compustat Delta'!$B369,'P123LC - Compustat Current'!$B$8:$B$395,0)))</f>
        <v>0.51000000000000156</v>
      </c>
      <c r="CO369" s="1">
        <f>ABS('P123LC - Compustat Legacy'!CS366-INDEX('P123LC - Compustat Current'!CO$8:CO$395,MATCH('P123LC - Compustat Delta'!$B369,'P123LC - Compustat Current'!$B$8:$B$395,0)))</f>
        <v>0</v>
      </c>
      <c r="CP369" s="1">
        <f>ABS('P123LC - Compustat Legacy'!CT366-INDEX('P123LC - Compustat Current'!CP$8:CP$395,MATCH('P123LC - Compustat Delta'!$B369,'P123LC - Compustat Current'!$B$8:$B$395,0)))</f>
        <v>0.25999999999999801</v>
      </c>
      <c r="CQ369" s="1">
        <f>ABS('P123LC - Compustat Legacy'!CU366-INDEX('P123LC - Compustat Current'!CQ$8:CQ$395,MATCH('P123LC - Compustat Delta'!$B369,'P123LC - Compustat Current'!$B$8:$B$395,0)))</f>
        <v>0.25999999999999801</v>
      </c>
      <c r="CR369" s="1">
        <f>ABS('P123LC - Compustat Legacy'!CV366-INDEX('P123LC - Compustat Current'!CR$8:CR$395,MATCH('P123LC - Compustat Delta'!$B369,'P123LC - Compustat Current'!$B$8:$B$395,0)))</f>
        <v>0</v>
      </c>
      <c r="CS369" s="1">
        <f>ABS('P123LC - Compustat Legacy'!CW366-INDEX('P123LC - Compustat Current'!CS$8:CS$395,MATCH('P123LC - Compustat Delta'!$B369,'P123LC - Compustat Current'!$B$8:$B$395,0)))</f>
        <v>0.25</v>
      </c>
      <c r="CT369" s="1">
        <f>ABS('P123LC - Compustat Legacy'!CX366-INDEX('P123LC - Compustat Current'!CT$8:CT$395,MATCH('P123LC - Compustat Delta'!$B369,'P123LC - Compustat Current'!$B$8:$B$395,0)))</f>
        <v>0.25</v>
      </c>
      <c r="CU369" s="1">
        <f>ABS('P123LC - Compustat Legacy'!CY366-INDEX('P123LC - Compustat Current'!CU$8:CU$395,MATCH('P123LC - Compustat Delta'!$B369,'P123LC - Compustat Current'!$B$8:$B$395,0)))</f>
        <v>0.52000000000000313</v>
      </c>
      <c r="CV369" s="1">
        <f>ABS('P123LC - Compustat Legacy'!CZ366-INDEX('P123LC - Compustat Current'!CV$8:CV$395,MATCH('P123LC - Compustat Delta'!$B369,'P123LC - Compustat Current'!$B$8:$B$395,0)))</f>
        <v>0.52000000000000313</v>
      </c>
      <c r="CW369" s="1">
        <f>ABS('P123LC - Compustat Legacy'!DA366-INDEX('P123LC - Compustat Current'!CW$8:CW$395,MATCH('P123LC - Compustat Delta'!$B369,'P123LC - Compustat Current'!$B$8:$B$395,0)))</f>
        <v>0</v>
      </c>
      <c r="CX369" s="1">
        <f>ABS('P123LC - Compustat Legacy'!DB366-INDEX('P123LC - Compustat Current'!CX$8:CX$395,MATCH('P123LC - Compustat Delta'!$B369,'P123LC - Compustat Current'!$B$8:$B$395,0)))</f>
        <v>0</v>
      </c>
      <c r="CY369" s="1">
        <f>ABS('P123LC - Compustat Legacy'!DC366-INDEX('P123LC - Compustat Current'!CY$8:CY$395,MATCH('P123LC - Compustat Delta'!$B369,'P123LC - Compustat Current'!$B$8:$B$395,0)))</f>
        <v>0</v>
      </c>
    </row>
    <row r="370" spans="2:103" x14ac:dyDescent="0.25">
      <c r="B370" t="s">
        <v>456</v>
      </c>
      <c r="D370" s="1" t="s">
        <v>96</v>
      </c>
      <c r="E370" s="1">
        <f>ABS('P123LC - Compustat Legacy'!I367-INDEX('P123LC - Compustat Current'!E$8:E$395,MATCH('P123LC - Compustat Delta'!$B370,'P123LC - Compustat Current'!$B$8:$B$395,0)))</f>
        <v>0.25999999999999979</v>
      </c>
      <c r="F370" s="1">
        <f>ABS('P123LC - Compustat Legacy'!J367-INDEX('P123LC - Compustat Current'!F$8:F$395,MATCH('P123LC - Compustat Delta'!$B370,'P123LC - Compustat Current'!$B$8:$B$395,0)))</f>
        <v>0</v>
      </c>
      <c r="G370" s="1">
        <f>ABS('P123LC - Compustat Legacy'!K367-INDEX('P123LC - Compustat Current'!G$8:G$395,MATCH('P123LC - Compustat Delta'!$B370,'P123LC - Compustat Current'!$B$8:$B$395,0)))</f>
        <v>0</v>
      </c>
      <c r="H370" s="1">
        <f>ABS('P123LC - Compustat Legacy'!L367-INDEX('P123LC - Compustat Current'!H$8:H$395,MATCH('P123LC - Compustat Delta'!$B370,'P123LC - Compustat Current'!$B$8:$B$395,0)))</f>
        <v>0.25999999999999979</v>
      </c>
      <c r="I370" s="1">
        <f>ABS('P123LC - Compustat Legacy'!M367-INDEX('P123LC - Compustat Current'!I$8:I$395,MATCH('P123LC - Compustat Delta'!$B370,'P123LC - Compustat Current'!$B$8:$B$395,0)))</f>
        <v>0</v>
      </c>
      <c r="J370" s="1">
        <f>ABS('P123LC - Compustat Legacy'!N367-INDEX('P123LC - Compustat Current'!J$8:J$395,MATCH('P123LC - Compustat Delta'!$B370,'P123LC - Compustat Current'!$B$8:$B$395,0)))</f>
        <v>0.25</v>
      </c>
      <c r="K370" s="1">
        <f>ABS('P123LC - Compustat Legacy'!O367-INDEX('P123LC - Compustat Current'!K$8:K$395,MATCH('P123LC - Compustat Delta'!$B370,'P123LC - Compustat Current'!$B$8:$B$395,0)))</f>
        <v>0.25999999999999979</v>
      </c>
      <c r="L370" s="1">
        <f>ABS('P123LC - Compustat Legacy'!P367-INDEX('P123LC - Compustat Current'!L$8:L$395,MATCH('P123LC - Compustat Delta'!$B370,'P123LC - Compustat Current'!$B$8:$B$395,0)))</f>
        <v>0</v>
      </c>
      <c r="M370" s="1">
        <f>ABS('P123LC - Compustat Legacy'!Q367-INDEX('P123LC - Compustat Current'!M$8:M$395,MATCH('P123LC - Compustat Delta'!$B370,'P123LC - Compustat Current'!$B$8:$B$395,0)))</f>
        <v>0.25</v>
      </c>
      <c r="N370" s="1">
        <f>ABS('P123LC - Compustat Legacy'!R367-INDEX('P123LC - Compustat Current'!N$8:N$395,MATCH('P123LC - Compustat Delta'!$B370,'P123LC - Compustat Current'!$B$8:$B$395,0)))</f>
        <v>0</v>
      </c>
      <c r="O370" s="1">
        <f>ABS('P123LC - Compustat Legacy'!S367-INDEX('P123LC - Compustat Current'!O$8:O$395,MATCH('P123LC - Compustat Delta'!$B370,'P123LC - Compustat Current'!$B$8:$B$395,0)))</f>
        <v>0</v>
      </c>
      <c r="P370" s="1">
        <f>ABS('P123LC - Compustat Legacy'!T367-INDEX('P123LC - Compustat Current'!P$8:P$395,MATCH('P123LC - Compustat Delta'!$B370,'P123LC - Compustat Current'!$B$8:$B$395,0)))</f>
        <v>0</v>
      </c>
      <c r="Q370" s="1">
        <f>ABS('P123LC - Compustat Legacy'!U367-INDEX('P123LC - Compustat Current'!Q$8:Q$395,MATCH('P123LC - Compustat Delta'!$B370,'P123LC - Compustat Current'!$B$8:$B$395,0)))</f>
        <v>0</v>
      </c>
      <c r="R370" s="1">
        <f>ABS('P123LC - Compustat Legacy'!V367-INDEX('P123LC - Compustat Current'!R$8:R$395,MATCH('P123LC - Compustat Delta'!$B370,'P123LC - Compustat Current'!$B$8:$B$395,0)))</f>
        <v>0</v>
      </c>
      <c r="S370" s="1">
        <f>ABS('P123LC - Compustat Legacy'!W367-INDEX('P123LC - Compustat Current'!S$8:S$395,MATCH('P123LC - Compustat Delta'!$B370,'P123LC - Compustat Current'!$B$8:$B$395,0)))</f>
        <v>0</v>
      </c>
      <c r="T370" s="1">
        <f>ABS('P123LC - Compustat Legacy'!X367-INDEX('P123LC - Compustat Current'!T$8:T$395,MATCH('P123LC - Compustat Delta'!$B370,'P123LC - Compustat Current'!$B$8:$B$395,0)))</f>
        <v>0</v>
      </c>
      <c r="U370" s="1">
        <f>ABS('P123LC - Compustat Legacy'!Y367-INDEX('P123LC - Compustat Current'!U$8:U$395,MATCH('P123LC - Compustat Delta'!$B370,'P123LC - Compustat Current'!$B$8:$B$395,0)))</f>
        <v>0</v>
      </c>
      <c r="V370" s="1">
        <f>ABS('P123LC - Compustat Legacy'!Z367-INDEX('P123LC - Compustat Current'!V$8:V$395,MATCH('P123LC - Compustat Delta'!$B370,'P123LC - Compustat Current'!$B$8:$B$395,0)))</f>
        <v>0</v>
      </c>
      <c r="W370" s="1">
        <f>ABS('P123LC - Compustat Legacy'!AA367-INDEX('P123LC - Compustat Current'!W$8:W$395,MATCH('P123LC - Compustat Delta'!$B370,'P123LC - Compustat Current'!$B$8:$B$395,0)))</f>
        <v>0</v>
      </c>
      <c r="X370" s="1">
        <f>ABS('P123LC - Compustat Legacy'!AB367-INDEX('P123LC - Compustat Current'!X$8:X$395,MATCH('P123LC - Compustat Delta'!$B370,'P123LC - Compustat Current'!$B$8:$B$395,0)))</f>
        <v>0</v>
      </c>
      <c r="Y370" s="1">
        <f>ABS('P123LC - Compustat Legacy'!AC367-INDEX('P123LC - Compustat Current'!Y$8:Y$395,MATCH('P123LC - Compustat Delta'!$B370,'P123LC - Compustat Current'!$B$8:$B$395,0)))</f>
        <v>0</v>
      </c>
      <c r="Z370" s="1">
        <f>ABS('P123LC - Compustat Legacy'!AD367-INDEX('P123LC - Compustat Current'!Z$8:Z$395,MATCH('P123LC - Compustat Delta'!$B370,'P123LC - Compustat Current'!$B$8:$B$395,0)))</f>
        <v>0</v>
      </c>
      <c r="AA370" s="1">
        <f>ABS('P123LC - Compustat Legacy'!AE367-INDEX('P123LC - Compustat Current'!AA$8:AA$395,MATCH('P123LC - Compustat Delta'!$B370,'P123LC - Compustat Current'!$B$8:$B$395,0)))</f>
        <v>0</v>
      </c>
      <c r="AB370" s="1">
        <f>ABS('P123LC - Compustat Legacy'!AF367-INDEX('P123LC - Compustat Current'!AB$8:AB$395,MATCH('P123LC - Compustat Delta'!$B370,'P123LC - Compustat Current'!$B$8:$B$395,0)))</f>
        <v>0</v>
      </c>
      <c r="AC370" s="1">
        <f>ABS('P123LC - Compustat Legacy'!AG367-INDEX('P123LC - Compustat Current'!AC$8:AC$395,MATCH('P123LC - Compustat Delta'!$B370,'P123LC - Compustat Current'!$B$8:$B$395,0)))</f>
        <v>0</v>
      </c>
      <c r="AD370" s="1">
        <f>ABS('P123LC - Compustat Legacy'!AH367-INDEX('P123LC - Compustat Current'!AD$8:AD$395,MATCH('P123LC - Compustat Delta'!$B370,'P123LC - Compustat Current'!$B$8:$B$395,0)))</f>
        <v>0</v>
      </c>
      <c r="AE370" s="1">
        <f>ABS('P123LC - Compustat Legacy'!AI367-INDEX('P123LC - Compustat Current'!AE$8:AE$395,MATCH('P123LC - Compustat Delta'!$B370,'P123LC - Compustat Current'!$B$8:$B$395,0)))</f>
        <v>0</v>
      </c>
      <c r="AF370" s="1">
        <f>ABS('P123LC - Compustat Legacy'!AJ367-INDEX('P123LC - Compustat Current'!AF$8:AF$395,MATCH('P123LC - Compustat Delta'!$B370,'P123LC - Compustat Current'!$B$8:$B$395,0)))</f>
        <v>0</v>
      </c>
      <c r="AG370" s="1">
        <f>ABS('P123LC - Compustat Legacy'!AK367-INDEX('P123LC - Compustat Current'!AG$8:AG$395,MATCH('P123LC - Compustat Delta'!$B370,'P123LC - Compustat Current'!$B$8:$B$395,0)))</f>
        <v>0</v>
      </c>
      <c r="AH370" s="1">
        <f>ABS('P123LC - Compustat Legacy'!AL367-INDEX('P123LC - Compustat Current'!AH$8:AH$395,MATCH('P123LC - Compustat Delta'!$B370,'P123LC - Compustat Current'!$B$8:$B$395,0)))</f>
        <v>0</v>
      </c>
      <c r="AI370" s="1">
        <f>ABS('P123LC - Compustat Legacy'!AM367-INDEX('P123LC - Compustat Current'!AI$8:AI$395,MATCH('P123LC - Compustat Delta'!$B370,'P123LC - Compustat Current'!$B$8:$B$395,0)))</f>
        <v>0</v>
      </c>
      <c r="AJ370" s="1">
        <f>ABS('P123LC - Compustat Legacy'!AN367-INDEX('P123LC - Compustat Current'!AJ$8:AJ$395,MATCH('P123LC - Compustat Delta'!$B370,'P123LC - Compustat Current'!$B$8:$B$395,0)))</f>
        <v>0</v>
      </c>
      <c r="AK370" s="1">
        <f>ABS('P123LC - Compustat Legacy'!AO367-INDEX('P123LC - Compustat Current'!AK$8:AK$395,MATCH('P123LC - Compustat Delta'!$B370,'P123LC - Compustat Current'!$B$8:$B$395,0)))</f>
        <v>0</v>
      </c>
      <c r="AL370" s="1">
        <f>ABS('P123LC - Compustat Legacy'!AP367-INDEX('P123LC - Compustat Current'!AL$8:AL$395,MATCH('P123LC - Compustat Delta'!$B370,'P123LC - Compustat Current'!$B$8:$B$395,0)))</f>
        <v>0</v>
      </c>
      <c r="AM370" s="1">
        <f>ABS('P123LC - Compustat Legacy'!AQ367-INDEX('P123LC - Compustat Current'!AM$8:AM$395,MATCH('P123LC - Compustat Delta'!$B370,'P123LC - Compustat Current'!$B$8:$B$395,0)))</f>
        <v>0</v>
      </c>
      <c r="AN370" s="1">
        <f>ABS('P123LC - Compustat Legacy'!AR367-INDEX('P123LC - Compustat Current'!AN$8:AN$395,MATCH('P123LC - Compustat Delta'!$B370,'P123LC - Compustat Current'!$B$8:$B$395,0)))</f>
        <v>0.26000000000000512</v>
      </c>
      <c r="AO370" s="1">
        <f>ABS('P123LC - Compustat Legacy'!AS367-INDEX('P123LC - Compustat Current'!AO$8:AO$395,MATCH('P123LC - Compustat Delta'!$B370,'P123LC - Compustat Current'!$B$8:$B$395,0)))</f>
        <v>0</v>
      </c>
      <c r="AP370" s="1">
        <f>ABS('P123LC - Compustat Legacy'!AT367-INDEX('P123LC - Compustat Current'!AP$8:AP$395,MATCH('P123LC - Compustat Delta'!$B370,'P123LC - Compustat Current'!$B$8:$B$395,0)))</f>
        <v>0</v>
      </c>
      <c r="AQ370" s="1">
        <f>ABS('P123LC - Compustat Legacy'!AU367-INDEX('P123LC - Compustat Current'!AQ$8:AQ$395,MATCH('P123LC - Compustat Delta'!$B370,'P123LC - Compustat Current'!$B$8:$B$395,0)))</f>
        <v>0</v>
      </c>
      <c r="AR370" s="1">
        <f>ABS('P123LC - Compustat Legacy'!AV367-INDEX('P123LC - Compustat Current'!AR$8:AR$395,MATCH('P123LC - Compustat Delta'!$B370,'P123LC - Compustat Current'!$B$8:$B$395,0)))</f>
        <v>0</v>
      </c>
      <c r="AS370" s="1">
        <f>ABS('P123LC - Compustat Legacy'!AW367-INDEX('P123LC - Compustat Current'!AS$8:AS$395,MATCH('P123LC - Compustat Delta'!$B370,'P123LC - Compustat Current'!$B$8:$B$395,0)))</f>
        <v>0.25999999999999091</v>
      </c>
      <c r="AT370" s="1">
        <f>ABS('P123LC - Compustat Legacy'!AX367-INDEX('P123LC - Compustat Current'!AT$8:AT$395,MATCH('P123LC - Compustat Delta'!$B370,'P123LC - Compustat Current'!$B$8:$B$395,0)))</f>
        <v>0.25999999999999091</v>
      </c>
      <c r="AU370" s="1">
        <f>ABS('P123LC - Compustat Legacy'!AY367-INDEX('P123LC - Compustat Current'!AU$8:AU$395,MATCH('P123LC - Compustat Delta'!$B370,'P123LC - Compustat Current'!$B$8:$B$395,0)))</f>
        <v>0</v>
      </c>
      <c r="AV370" s="1">
        <f>ABS('P123LC - Compustat Legacy'!AZ367-INDEX('P123LC - Compustat Current'!AV$8:AV$395,MATCH('P123LC - Compustat Delta'!$B370,'P123LC - Compustat Current'!$B$8:$B$395,0)))</f>
        <v>0</v>
      </c>
      <c r="AW370" s="1">
        <f>ABS('P123LC - Compustat Legacy'!BA367-INDEX('P123LC - Compustat Current'!AW$8:AW$395,MATCH('P123LC - Compustat Delta'!$B370,'P123LC - Compustat Current'!$B$8:$B$395,0)))</f>
        <v>0</v>
      </c>
      <c r="AX370" s="1">
        <f>ABS('P123LC - Compustat Legacy'!BB367-INDEX('P123LC - Compustat Current'!AX$8:AX$395,MATCH('P123LC - Compustat Delta'!$B370,'P123LC - Compustat Current'!$B$8:$B$395,0)))</f>
        <v>0</v>
      </c>
      <c r="AY370" s="1">
        <f>ABS('P123LC - Compustat Legacy'!BC367-INDEX('P123LC - Compustat Current'!AY$8:AY$395,MATCH('P123LC - Compustat Delta'!$B370,'P123LC - Compustat Current'!$B$8:$B$395,0)))</f>
        <v>0</v>
      </c>
      <c r="AZ370" s="1">
        <f>ABS('P123LC - Compustat Legacy'!BD367-INDEX('P123LC - Compustat Current'!AZ$8:AZ$395,MATCH('P123LC - Compustat Delta'!$B370,'P123LC - Compustat Current'!$B$8:$B$395,0)))</f>
        <v>0</v>
      </c>
      <c r="BA370" s="1">
        <f>ABS('P123LC - Compustat Legacy'!BE367-INDEX('P123LC - Compustat Current'!BA$8:BA$395,MATCH('P123LC - Compustat Delta'!$B370,'P123LC - Compustat Current'!$B$8:$B$395,0)))</f>
        <v>0</v>
      </c>
      <c r="BB370" s="1">
        <f>ABS('P123LC - Compustat Legacy'!BF367-INDEX('P123LC - Compustat Current'!BB$8:BB$395,MATCH('P123LC - Compustat Delta'!$B370,'P123LC - Compustat Current'!$B$8:$B$395,0)))</f>
        <v>0</v>
      </c>
      <c r="BC370" s="1">
        <f>ABS('P123LC - Compustat Legacy'!BG367-INDEX('P123LC - Compustat Current'!BC$8:BC$395,MATCH('P123LC - Compustat Delta'!$B370,'P123LC - Compustat Current'!$B$8:$B$395,0)))</f>
        <v>0</v>
      </c>
      <c r="BD370" s="1">
        <f>ABS('P123LC - Compustat Legacy'!BH367-INDEX('P123LC - Compustat Current'!BD$8:BD$395,MATCH('P123LC - Compustat Delta'!$B370,'P123LC - Compustat Current'!$B$8:$B$395,0)))</f>
        <v>0</v>
      </c>
      <c r="BE370" s="1">
        <f>ABS('P123LC - Compustat Legacy'!BI367-INDEX('P123LC - Compustat Current'!BE$8:BE$395,MATCH('P123LC - Compustat Delta'!$B370,'P123LC - Compustat Current'!$B$8:$B$395,0)))</f>
        <v>0</v>
      </c>
      <c r="BF370" s="1">
        <f>ABS('P123LC - Compustat Legacy'!BJ367-INDEX('P123LC - Compustat Current'!BF$8:BF$395,MATCH('P123LC - Compustat Delta'!$B370,'P123LC - Compustat Current'!$B$8:$B$395,0)))</f>
        <v>0</v>
      </c>
      <c r="BG370" s="1">
        <f>ABS('P123LC - Compustat Legacy'!BK367-INDEX('P123LC - Compustat Current'!BG$8:BG$395,MATCH('P123LC - Compustat Delta'!$B370,'P123LC - Compustat Current'!$B$8:$B$395,0)))</f>
        <v>0</v>
      </c>
      <c r="BH370" s="1">
        <f>ABS('P123LC - Compustat Legacy'!BL367-INDEX('P123LC - Compustat Current'!BH$8:BH$395,MATCH('P123LC - Compustat Delta'!$B370,'P123LC - Compustat Current'!$B$8:$B$395,0)))</f>
        <v>0</v>
      </c>
      <c r="BI370" s="1">
        <f>ABS('P123LC - Compustat Legacy'!BM367-INDEX('P123LC - Compustat Current'!BI$8:BI$395,MATCH('P123LC - Compustat Delta'!$B370,'P123LC - Compustat Current'!$B$8:$B$395,0)))</f>
        <v>0</v>
      </c>
      <c r="BJ370" s="1">
        <f>ABS('P123LC - Compustat Legacy'!BN367-INDEX('P123LC - Compustat Current'!BJ$8:BJ$395,MATCH('P123LC - Compustat Delta'!$B370,'P123LC - Compustat Current'!$B$8:$B$395,0)))</f>
        <v>0</v>
      </c>
      <c r="BK370" s="1">
        <f>ABS('P123LC - Compustat Legacy'!BO367-INDEX('P123LC - Compustat Current'!BK$8:BK$395,MATCH('P123LC - Compustat Delta'!$B370,'P123LC - Compustat Current'!$B$8:$B$395,0)))</f>
        <v>0</v>
      </c>
      <c r="BL370" s="1">
        <f>ABS('P123LC - Compustat Legacy'!BP367-INDEX('P123LC - Compustat Current'!BL$8:BL$395,MATCH('P123LC - Compustat Delta'!$B370,'P123LC - Compustat Current'!$B$8:$B$395,0)))</f>
        <v>0</v>
      </c>
      <c r="BM370" s="1">
        <f>ABS('P123LC - Compustat Legacy'!BQ367-INDEX('P123LC - Compustat Current'!BM$8:BM$395,MATCH('P123LC - Compustat Delta'!$B370,'P123LC - Compustat Current'!$B$8:$B$395,0)))</f>
        <v>0</v>
      </c>
      <c r="BN370" s="1">
        <f>ABS('P123LC - Compustat Legacy'!BR367-INDEX('P123LC - Compustat Current'!BN$8:BN$395,MATCH('P123LC - Compustat Delta'!$B370,'P123LC - Compustat Current'!$B$8:$B$395,0)))</f>
        <v>0</v>
      </c>
      <c r="BO370" s="1">
        <f>ABS('P123LC - Compustat Legacy'!BS367-INDEX('P123LC - Compustat Current'!BO$8:BO$395,MATCH('P123LC - Compustat Delta'!$B370,'P123LC - Compustat Current'!$B$8:$B$395,0)))</f>
        <v>0</v>
      </c>
      <c r="BP370" s="1">
        <f>ABS('P123LC - Compustat Legacy'!BT367-INDEX('P123LC - Compustat Current'!BP$8:BP$395,MATCH('P123LC - Compustat Delta'!$B370,'P123LC - Compustat Current'!$B$8:$B$395,0)))</f>
        <v>0</v>
      </c>
      <c r="BQ370" s="1">
        <f>ABS('P123LC - Compustat Legacy'!BU367-INDEX('P123LC - Compustat Current'!BQ$8:BQ$395,MATCH('P123LC - Compustat Delta'!$B370,'P123LC - Compustat Current'!$B$8:$B$395,0)))</f>
        <v>0</v>
      </c>
      <c r="BR370" s="1">
        <f>ABS('P123LC - Compustat Legacy'!BV367-INDEX('P123LC - Compustat Current'!BR$8:BR$395,MATCH('P123LC - Compustat Delta'!$B370,'P123LC - Compustat Current'!$B$8:$B$395,0)))</f>
        <v>0</v>
      </c>
      <c r="BS370" s="1">
        <f>ABS('P123LC - Compustat Legacy'!BW367-INDEX('P123LC - Compustat Current'!BS$8:BS$395,MATCH('P123LC - Compustat Delta'!$B370,'P123LC - Compustat Current'!$B$8:$B$395,0)))</f>
        <v>0</v>
      </c>
      <c r="BT370" s="1">
        <f>ABS('P123LC - Compustat Legacy'!BX367-INDEX('P123LC - Compustat Current'!BT$8:BT$395,MATCH('P123LC - Compustat Delta'!$B370,'P123LC - Compustat Current'!$B$8:$B$395,0)))</f>
        <v>0</v>
      </c>
      <c r="BU370" s="1">
        <f>ABS('P123LC - Compustat Legacy'!BY367-INDEX('P123LC - Compustat Current'!BU$8:BU$395,MATCH('P123LC - Compustat Delta'!$B370,'P123LC - Compustat Current'!$B$8:$B$395,0)))</f>
        <v>0</v>
      </c>
      <c r="BV370" s="1">
        <f>ABS('P123LC - Compustat Legacy'!BZ367-INDEX('P123LC - Compustat Current'!BV$8:BV$395,MATCH('P123LC - Compustat Delta'!$B370,'P123LC - Compustat Current'!$B$8:$B$395,0)))</f>
        <v>0</v>
      </c>
      <c r="BW370" s="1">
        <f>ABS('P123LC - Compustat Legacy'!CA367-INDEX('P123LC - Compustat Current'!BW$8:BW$395,MATCH('P123LC - Compustat Delta'!$B370,'P123LC - Compustat Current'!$B$8:$B$395,0)))</f>
        <v>0</v>
      </c>
      <c r="BX370" s="1">
        <f>ABS('P123LC - Compustat Legacy'!CB367-INDEX('P123LC - Compustat Current'!BX$8:BX$395,MATCH('P123LC - Compustat Delta'!$B370,'P123LC - Compustat Current'!$B$8:$B$395,0)))</f>
        <v>0</v>
      </c>
      <c r="BY370" s="1">
        <f>ABS('P123LC - Compustat Legacy'!CC367-INDEX('P123LC - Compustat Current'!BY$8:BY$395,MATCH('P123LC - Compustat Delta'!$B370,'P123LC - Compustat Current'!$B$8:$B$395,0)))</f>
        <v>0</v>
      </c>
      <c r="BZ370" s="1">
        <f>ABS('P123LC - Compustat Legacy'!CD367-INDEX('P123LC - Compustat Current'!BZ$8:BZ$395,MATCH('P123LC - Compustat Delta'!$B370,'P123LC - Compustat Current'!$B$8:$B$395,0)))</f>
        <v>0</v>
      </c>
      <c r="CA370" s="1">
        <f>ABS('P123LC - Compustat Legacy'!CE367-INDEX('P123LC - Compustat Current'!CA$8:CA$395,MATCH('P123LC - Compustat Delta'!$B370,'P123LC - Compustat Current'!$B$8:$B$395,0)))</f>
        <v>0</v>
      </c>
      <c r="CB370" s="1">
        <f>ABS('P123LC - Compustat Legacy'!CF367-INDEX('P123LC - Compustat Current'!CB$8:CB$395,MATCH('P123LC - Compustat Delta'!$B370,'P123LC - Compustat Current'!$B$8:$B$395,0)))</f>
        <v>0</v>
      </c>
      <c r="CC370" s="1">
        <f>ABS('P123LC - Compustat Legacy'!CG367-INDEX('P123LC - Compustat Current'!CC$8:CC$395,MATCH('P123LC - Compustat Delta'!$B370,'P123LC - Compustat Current'!$B$8:$B$395,0)))</f>
        <v>0</v>
      </c>
      <c r="CD370" s="1">
        <f>ABS('P123LC - Compustat Legacy'!CH367-INDEX('P123LC - Compustat Current'!CD$8:CD$395,MATCH('P123LC - Compustat Delta'!$B370,'P123LC - Compustat Current'!$B$8:$B$395,0)))</f>
        <v>0</v>
      </c>
      <c r="CE370" s="1">
        <f>ABS('P123LC - Compustat Legacy'!CI367-INDEX('P123LC - Compustat Current'!CE$8:CE$395,MATCH('P123LC - Compustat Delta'!$B370,'P123LC - Compustat Current'!$B$8:$B$395,0)))</f>
        <v>0</v>
      </c>
      <c r="CF370" s="1">
        <f>ABS('P123LC - Compustat Legacy'!CJ367-INDEX('P123LC - Compustat Current'!CF$8:CF$395,MATCH('P123LC - Compustat Delta'!$B370,'P123LC - Compustat Current'!$B$8:$B$395,0)))</f>
        <v>0</v>
      </c>
      <c r="CG370" s="1">
        <f>ABS('P123LC - Compustat Legacy'!CK367-INDEX('P123LC - Compustat Current'!CG$8:CG$395,MATCH('P123LC - Compustat Delta'!$B370,'P123LC - Compustat Current'!$B$8:$B$395,0)))</f>
        <v>0.25999999999999979</v>
      </c>
      <c r="CH370" s="1">
        <f>ABS('P123LC - Compustat Legacy'!CL367-INDEX('P123LC - Compustat Current'!CH$8:CH$395,MATCH('P123LC - Compustat Delta'!$B370,'P123LC - Compustat Current'!$B$8:$B$395,0)))</f>
        <v>0</v>
      </c>
      <c r="CI370" s="1">
        <f>ABS('P123LC - Compustat Legacy'!CM367-INDEX('P123LC - Compustat Current'!CI$8:CI$395,MATCH('P123LC - Compustat Delta'!$B370,'P123LC - Compustat Current'!$B$8:$B$395,0)))</f>
        <v>0</v>
      </c>
      <c r="CJ370" s="1">
        <f>ABS('P123LC - Compustat Legacy'!CN367-INDEX('P123LC - Compustat Current'!CJ$8:CJ$395,MATCH('P123LC - Compustat Delta'!$B370,'P123LC - Compustat Current'!$B$8:$B$395,0)))</f>
        <v>0</v>
      </c>
      <c r="CK370" s="1">
        <f>ABS('P123LC - Compustat Legacy'!CO367-INDEX('P123LC - Compustat Current'!CK$8:CK$395,MATCH('P123LC - Compustat Delta'!$B370,'P123LC - Compustat Current'!$B$8:$B$395,0)))</f>
        <v>0</v>
      </c>
      <c r="CL370" s="1">
        <f>ABS('P123LC - Compustat Legacy'!CP367-INDEX('P123LC - Compustat Current'!CL$8:CL$395,MATCH('P123LC - Compustat Delta'!$B370,'P123LC - Compustat Current'!$B$8:$B$395,0)))</f>
        <v>0</v>
      </c>
      <c r="CM370" s="1">
        <f>ABS('P123LC - Compustat Legacy'!CQ367-INDEX('P123LC - Compustat Current'!CM$8:CM$395,MATCH('P123LC - Compustat Delta'!$B370,'P123LC - Compustat Current'!$B$8:$B$395,0)))</f>
        <v>0</v>
      </c>
      <c r="CN370" s="1">
        <f>ABS('P123LC - Compustat Legacy'!CR367-INDEX('P123LC - Compustat Current'!CN$8:CN$395,MATCH('P123LC - Compustat Delta'!$B370,'P123LC - Compustat Current'!$B$8:$B$395,0)))</f>
        <v>0.51999999999999957</v>
      </c>
      <c r="CO370" s="1">
        <f>ABS('P123LC - Compustat Legacy'!CS367-INDEX('P123LC - Compustat Current'!CO$8:CO$395,MATCH('P123LC - Compustat Delta'!$B370,'P123LC - Compustat Current'!$B$8:$B$395,0)))</f>
        <v>0.25</v>
      </c>
      <c r="CP370" s="1">
        <f>ABS('P123LC - Compustat Legacy'!CT367-INDEX('P123LC - Compustat Current'!CP$8:CP$395,MATCH('P123LC - Compustat Delta'!$B370,'P123LC - Compustat Current'!$B$8:$B$395,0)))</f>
        <v>0.25999999999999979</v>
      </c>
      <c r="CQ370" s="1">
        <f>ABS('P123LC - Compustat Legacy'!CU367-INDEX('P123LC - Compustat Current'!CQ$8:CQ$395,MATCH('P123LC - Compustat Delta'!$B370,'P123LC - Compustat Current'!$B$8:$B$395,0)))</f>
        <v>0.25</v>
      </c>
      <c r="CR370" s="1">
        <f>ABS('P123LC - Compustat Legacy'!CV367-INDEX('P123LC - Compustat Current'!CR$8:CR$395,MATCH('P123LC - Compustat Delta'!$B370,'P123LC - Compustat Current'!$B$8:$B$395,0)))</f>
        <v>0</v>
      </c>
      <c r="CS370" s="1">
        <f>ABS('P123LC - Compustat Legacy'!CW367-INDEX('P123LC - Compustat Current'!CS$8:CS$395,MATCH('P123LC - Compustat Delta'!$B370,'P123LC - Compustat Current'!$B$8:$B$395,0)))</f>
        <v>0.25999999999999801</v>
      </c>
      <c r="CT370" s="1">
        <f>ABS('P123LC - Compustat Legacy'!CX367-INDEX('P123LC - Compustat Current'!CT$8:CT$395,MATCH('P123LC - Compustat Delta'!$B370,'P123LC - Compustat Current'!$B$8:$B$395,0)))</f>
        <v>0.25</v>
      </c>
      <c r="CU370" s="1">
        <f>ABS('P123LC - Compustat Legacy'!CY367-INDEX('P123LC - Compustat Current'!CU$8:CU$395,MATCH('P123LC - Compustat Delta'!$B370,'P123LC - Compustat Current'!$B$8:$B$395,0)))</f>
        <v>0.52000000000000313</v>
      </c>
      <c r="CV370" s="1">
        <f>ABS('P123LC - Compustat Legacy'!CZ367-INDEX('P123LC - Compustat Current'!CV$8:CV$395,MATCH('P123LC - Compustat Delta'!$B370,'P123LC - Compustat Current'!$B$8:$B$395,0)))</f>
        <v>0.51999999999999957</v>
      </c>
      <c r="CW370" s="1">
        <f>ABS('P123LC - Compustat Legacy'!DA367-INDEX('P123LC - Compustat Current'!CW$8:CW$395,MATCH('P123LC - Compustat Delta'!$B370,'P123LC - Compustat Current'!$B$8:$B$395,0)))</f>
        <v>0</v>
      </c>
      <c r="CX370" s="1">
        <f>ABS('P123LC - Compustat Legacy'!DB367-INDEX('P123LC - Compustat Current'!CX$8:CX$395,MATCH('P123LC - Compustat Delta'!$B370,'P123LC - Compustat Current'!$B$8:$B$395,0)))</f>
        <v>0</v>
      </c>
      <c r="CY370" s="1">
        <f>ABS('P123LC - Compustat Legacy'!DC367-INDEX('P123LC - Compustat Current'!CY$8:CY$395,MATCH('P123LC - Compustat Delta'!$B370,'P123LC - Compustat Current'!$B$8:$B$395,0)))</f>
        <v>0</v>
      </c>
    </row>
    <row r="371" spans="2:103" x14ac:dyDescent="0.25">
      <c r="B371" t="s">
        <v>455</v>
      </c>
      <c r="D371" s="1" t="s">
        <v>484</v>
      </c>
      <c r="E371" s="1">
        <f>ABS('P123LC - Compustat Legacy'!I368-INDEX('P123LC - Compustat Current'!E$8:E$395,MATCH('P123LC - Compustat Delta'!$B371,'P123LC - Compustat Current'!$B$8:$B$395,0)))</f>
        <v>0.25999999999999979</v>
      </c>
      <c r="F371" s="1">
        <f>ABS('P123LC - Compustat Legacy'!J368-INDEX('P123LC - Compustat Current'!F$8:F$395,MATCH('P123LC - Compustat Delta'!$B371,'P123LC - Compustat Current'!$B$8:$B$395,0)))</f>
        <v>0</v>
      </c>
      <c r="G371" s="1">
        <f>ABS('P123LC - Compustat Legacy'!K368-INDEX('P123LC - Compustat Current'!G$8:G$395,MATCH('P123LC - Compustat Delta'!$B371,'P123LC - Compustat Current'!$B$8:$B$395,0)))</f>
        <v>0.26000000000000156</v>
      </c>
      <c r="H371" s="1">
        <f>ABS('P123LC - Compustat Legacy'!L368-INDEX('P123LC - Compustat Current'!H$8:H$395,MATCH('P123LC - Compustat Delta'!$B371,'P123LC - Compustat Current'!$B$8:$B$395,0)))</f>
        <v>0.26000000000000156</v>
      </c>
      <c r="I371" s="1">
        <f>ABS('P123LC - Compustat Legacy'!M368-INDEX('P123LC - Compustat Current'!I$8:I$395,MATCH('P123LC - Compustat Delta'!$B371,'P123LC - Compustat Current'!$B$8:$B$395,0)))</f>
        <v>0</v>
      </c>
      <c r="J371" s="1">
        <f>ABS('P123LC - Compustat Legacy'!N368-INDEX('P123LC - Compustat Current'!J$8:J$395,MATCH('P123LC - Compustat Delta'!$B371,'P123LC - Compustat Current'!$B$8:$B$395,0)))</f>
        <v>0.26000000000000156</v>
      </c>
      <c r="K371" s="1">
        <f>ABS('P123LC - Compustat Legacy'!O368-INDEX('P123LC - Compustat Current'!K$8:K$395,MATCH('P123LC - Compustat Delta'!$B371,'P123LC - Compustat Current'!$B$8:$B$395,0)))</f>
        <v>0</v>
      </c>
      <c r="L371" s="1">
        <f>ABS('P123LC - Compustat Legacy'!P368-INDEX('P123LC - Compustat Current'!L$8:L$395,MATCH('P123LC - Compustat Delta'!$B371,'P123LC - Compustat Current'!$B$8:$B$395,0)))</f>
        <v>0.26000000000000156</v>
      </c>
      <c r="M371" s="1">
        <f>ABS('P123LC - Compustat Legacy'!Q368-INDEX('P123LC - Compustat Current'!M$8:M$395,MATCH('P123LC - Compustat Delta'!$B371,'P123LC - Compustat Current'!$B$8:$B$395,0)))</f>
        <v>0.51000000000000068</v>
      </c>
      <c r="N371" s="1">
        <f>ABS('P123LC - Compustat Legacy'!R368-INDEX('P123LC - Compustat Current'!N$8:N$395,MATCH('P123LC - Compustat Delta'!$B371,'P123LC - Compustat Current'!$B$8:$B$395,0)))</f>
        <v>0</v>
      </c>
      <c r="O371" s="1">
        <f>ABS('P123LC - Compustat Legacy'!S368-INDEX('P123LC - Compustat Current'!O$8:O$395,MATCH('P123LC - Compustat Delta'!$B371,'P123LC - Compustat Current'!$B$8:$B$395,0)))</f>
        <v>0</v>
      </c>
      <c r="P371" s="1">
        <f>ABS('P123LC - Compustat Legacy'!T368-INDEX('P123LC - Compustat Current'!P$8:P$395,MATCH('P123LC - Compustat Delta'!$B371,'P123LC - Compustat Current'!$B$8:$B$395,0)))</f>
        <v>0</v>
      </c>
      <c r="Q371" s="1">
        <f>ABS('P123LC - Compustat Legacy'!U368-INDEX('P123LC - Compustat Current'!Q$8:Q$395,MATCH('P123LC - Compustat Delta'!$B371,'P123LC - Compustat Current'!$B$8:$B$395,0)))</f>
        <v>0</v>
      </c>
      <c r="R371" s="1">
        <f>ABS('P123LC - Compustat Legacy'!V368-INDEX('P123LC - Compustat Current'!R$8:R$395,MATCH('P123LC - Compustat Delta'!$B371,'P123LC - Compustat Current'!$B$8:$B$395,0)))</f>
        <v>0</v>
      </c>
      <c r="S371" s="1">
        <f>ABS('P123LC - Compustat Legacy'!W368-INDEX('P123LC - Compustat Current'!S$8:S$395,MATCH('P123LC - Compustat Delta'!$B371,'P123LC - Compustat Current'!$B$8:$B$395,0)))</f>
        <v>0</v>
      </c>
      <c r="T371" s="1">
        <f>ABS('P123LC - Compustat Legacy'!X368-INDEX('P123LC - Compustat Current'!T$8:T$395,MATCH('P123LC - Compustat Delta'!$B371,'P123LC - Compustat Current'!$B$8:$B$395,0)))</f>
        <v>0</v>
      </c>
      <c r="U371" s="1">
        <f>ABS('P123LC - Compustat Legacy'!Y368-INDEX('P123LC - Compustat Current'!U$8:U$395,MATCH('P123LC - Compustat Delta'!$B371,'P123LC - Compustat Current'!$B$8:$B$395,0)))</f>
        <v>0</v>
      </c>
      <c r="V371" s="1">
        <f>ABS('P123LC - Compustat Legacy'!Z368-INDEX('P123LC - Compustat Current'!V$8:V$395,MATCH('P123LC - Compustat Delta'!$B371,'P123LC - Compustat Current'!$B$8:$B$395,0)))</f>
        <v>0</v>
      </c>
      <c r="W371" s="1">
        <f>ABS('P123LC - Compustat Legacy'!AA368-INDEX('P123LC - Compustat Current'!W$8:W$395,MATCH('P123LC - Compustat Delta'!$B371,'P123LC - Compustat Current'!$B$8:$B$395,0)))</f>
        <v>0</v>
      </c>
      <c r="X371" s="1">
        <f>ABS('P123LC - Compustat Legacy'!AB368-INDEX('P123LC - Compustat Current'!X$8:X$395,MATCH('P123LC - Compustat Delta'!$B371,'P123LC - Compustat Current'!$B$8:$B$395,0)))</f>
        <v>0</v>
      </c>
      <c r="Y371" s="1">
        <f>ABS('P123LC - Compustat Legacy'!AC368-INDEX('P123LC - Compustat Current'!Y$8:Y$395,MATCH('P123LC - Compustat Delta'!$B371,'P123LC - Compustat Current'!$B$8:$B$395,0)))</f>
        <v>0</v>
      </c>
      <c r="Z371" s="1">
        <f>ABS('P123LC - Compustat Legacy'!AD368-INDEX('P123LC - Compustat Current'!Z$8:Z$395,MATCH('P123LC - Compustat Delta'!$B371,'P123LC - Compustat Current'!$B$8:$B$395,0)))</f>
        <v>0</v>
      </c>
      <c r="AA371" s="1">
        <f>ABS('P123LC - Compustat Legacy'!AE368-INDEX('P123LC - Compustat Current'!AA$8:AA$395,MATCH('P123LC - Compustat Delta'!$B371,'P123LC - Compustat Current'!$B$8:$B$395,0)))</f>
        <v>0</v>
      </c>
      <c r="AB371" s="1">
        <f>ABS('P123LC - Compustat Legacy'!AF368-INDEX('P123LC - Compustat Current'!AB$8:AB$395,MATCH('P123LC - Compustat Delta'!$B371,'P123LC - Compustat Current'!$B$8:$B$395,0)))</f>
        <v>0</v>
      </c>
      <c r="AC371" s="1">
        <f>ABS('P123LC - Compustat Legacy'!AG368-INDEX('P123LC - Compustat Current'!AC$8:AC$395,MATCH('P123LC - Compustat Delta'!$B371,'P123LC - Compustat Current'!$B$8:$B$395,0)))</f>
        <v>0</v>
      </c>
      <c r="AD371" s="1">
        <f>ABS('P123LC - Compustat Legacy'!AH368-INDEX('P123LC - Compustat Current'!AD$8:AD$395,MATCH('P123LC - Compustat Delta'!$B371,'P123LC - Compustat Current'!$B$8:$B$395,0)))</f>
        <v>0</v>
      </c>
      <c r="AE371" s="1">
        <f>ABS('P123LC - Compustat Legacy'!AI368-INDEX('P123LC - Compustat Current'!AE$8:AE$395,MATCH('P123LC - Compustat Delta'!$B371,'P123LC - Compustat Current'!$B$8:$B$395,0)))</f>
        <v>0</v>
      </c>
      <c r="AF371" s="1">
        <f>ABS('P123LC - Compustat Legacy'!AJ368-INDEX('P123LC - Compustat Current'!AF$8:AF$395,MATCH('P123LC - Compustat Delta'!$B371,'P123LC - Compustat Current'!$B$8:$B$395,0)))</f>
        <v>0</v>
      </c>
      <c r="AG371" s="1">
        <f>ABS('P123LC - Compustat Legacy'!AK368-INDEX('P123LC - Compustat Current'!AG$8:AG$395,MATCH('P123LC - Compustat Delta'!$B371,'P123LC - Compustat Current'!$B$8:$B$395,0)))</f>
        <v>0</v>
      </c>
      <c r="AH371" s="1">
        <f>ABS('P123LC - Compustat Legacy'!AL368-INDEX('P123LC - Compustat Current'!AH$8:AH$395,MATCH('P123LC - Compustat Delta'!$B371,'P123LC - Compustat Current'!$B$8:$B$395,0)))</f>
        <v>0</v>
      </c>
      <c r="AI371" s="1">
        <f>ABS('P123LC - Compustat Legacy'!AM368-INDEX('P123LC - Compustat Current'!AI$8:AI$395,MATCH('P123LC - Compustat Delta'!$B371,'P123LC - Compustat Current'!$B$8:$B$395,0)))</f>
        <v>0</v>
      </c>
      <c r="AJ371" s="1">
        <f>ABS('P123LC - Compustat Legacy'!AN368-INDEX('P123LC - Compustat Current'!AJ$8:AJ$395,MATCH('P123LC - Compustat Delta'!$B371,'P123LC - Compustat Current'!$B$8:$B$395,0)))</f>
        <v>0</v>
      </c>
      <c r="AK371" s="1">
        <f>ABS('P123LC - Compustat Legacy'!AO368-INDEX('P123LC - Compustat Current'!AK$8:AK$395,MATCH('P123LC - Compustat Delta'!$B371,'P123LC - Compustat Current'!$B$8:$B$395,0)))</f>
        <v>0</v>
      </c>
      <c r="AL371" s="1">
        <f>ABS('P123LC - Compustat Legacy'!AP368-INDEX('P123LC - Compustat Current'!AL$8:AL$395,MATCH('P123LC - Compustat Delta'!$B371,'P123LC - Compustat Current'!$B$8:$B$395,0)))</f>
        <v>0</v>
      </c>
      <c r="AM371" s="1">
        <f>ABS('P123LC - Compustat Legacy'!AQ368-INDEX('P123LC - Compustat Current'!AM$8:AM$395,MATCH('P123LC - Compustat Delta'!$B371,'P123LC - Compustat Current'!$B$8:$B$395,0)))</f>
        <v>0</v>
      </c>
      <c r="AN371" s="1">
        <f>ABS('P123LC - Compustat Legacy'!AR368-INDEX('P123LC - Compustat Current'!AN$8:AN$395,MATCH('P123LC - Compustat Delta'!$B371,'P123LC - Compustat Current'!$B$8:$B$395,0)))</f>
        <v>0.50999999999999979</v>
      </c>
      <c r="AO371" s="1">
        <f>ABS('P123LC - Compustat Legacy'!AS368-INDEX('P123LC - Compustat Current'!AO$8:AO$395,MATCH('P123LC - Compustat Delta'!$B371,'P123LC - Compustat Current'!$B$8:$B$395,0)))</f>
        <v>0</v>
      </c>
      <c r="AP371" s="1">
        <f>ABS('P123LC - Compustat Legacy'!AT368-INDEX('P123LC - Compustat Current'!AP$8:AP$395,MATCH('P123LC - Compustat Delta'!$B371,'P123LC - Compustat Current'!$B$8:$B$395,0)))</f>
        <v>0</v>
      </c>
      <c r="AQ371" s="1">
        <f>ABS('P123LC - Compustat Legacy'!AU368-INDEX('P123LC - Compustat Current'!AQ$8:AQ$395,MATCH('P123LC - Compustat Delta'!$B371,'P123LC - Compustat Current'!$B$8:$B$395,0)))</f>
        <v>0</v>
      </c>
      <c r="AR371" s="1">
        <f>ABS('P123LC - Compustat Legacy'!AV368-INDEX('P123LC - Compustat Current'!AR$8:AR$395,MATCH('P123LC - Compustat Delta'!$B371,'P123LC - Compustat Current'!$B$8:$B$395,0)))</f>
        <v>0</v>
      </c>
      <c r="AS371" s="1">
        <f>ABS('P123LC - Compustat Legacy'!AW368-INDEX('P123LC - Compustat Current'!AS$8:AS$395,MATCH('P123LC - Compustat Delta'!$B371,'P123LC - Compustat Current'!$B$8:$B$395,0)))</f>
        <v>0.26000000000000156</v>
      </c>
      <c r="AT371" s="1">
        <f>ABS('P123LC - Compustat Legacy'!AX368-INDEX('P123LC - Compustat Current'!AT$8:AT$395,MATCH('P123LC - Compustat Delta'!$B371,'P123LC - Compustat Current'!$B$8:$B$395,0)))</f>
        <v>0</v>
      </c>
      <c r="AU371" s="1">
        <f>ABS('P123LC - Compustat Legacy'!AY368-INDEX('P123LC - Compustat Current'!AU$8:AU$395,MATCH('P123LC - Compustat Delta'!$B371,'P123LC - Compustat Current'!$B$8:$B$395,0)))</f>
        <v>0</v>
      </c>
      <c r="AV371" s="1">
        <f>ABS('P123LC - Compustat Legacy'!AZ368-INDEX('P123LC - Compustat Current'!AV$8:AV$395,MATCH('P123LC - Compustat Delta'!$B371,'P123LC - Compustat Current'!$B$8:$B$395,0)))</f>
        <v>0</v>
      </c>
      <c r="AW371" s="1">
        <f>ABS('P123LC - Compustat Legacy'!BA368-INDEX('P123LC - Compustat Current'!AW$8:AW$395,MATCH('P123LC - Compustat Delta'!$B371,'P123LC - Compustat Current'!$B$8:$B$395,0)))</f>
        <v>0</v>
      </c>
      <c r="AX371" s="1">
        <f>ABS('P123LC - Compustat Legacy'!BB368-INDEX('P123LC - Compustat Current'!AX$8:AX$395,MATCH('P123LC - Compustat Delta'!$B371,'P123LC - Compustat Current'!$B$8:$B$395,0)))</f>
        <v>0</v>
      </c>
      <c r="AY371" s="1">
        <f>ABS('P123LC - Compustat Legacy'!BC368-INDEX('P123LC - Compustat Current'!AY$8:AY$395,MATCH('P123LC - Compustat Delta'!$B371,'P123LC - Compustat Current'!$B$8:$B$395,0)))</f>
        <v>0</v>
      </c>
      <c r="AZ371" s="1">
        <f>ABS('P123LC - Compustat Legacy'!BD368-INDEX('P123LC - Compustat Current'!AZ$8:AZ$395,MATCH('P123LC - Compustat Delta'!$B371,'P123LC - Compustat Current'!$B$8:$B$395,0)))</f>
        <v>0</v>
      </c>
      <c r="BA371" s="1">
        <f>ABS('P123LC - Compustat Legacy'!BE368-INDEX('P123LC - Compustat Current'!BA$8:BA$395,MATCH('P123LC - Compustat Delta'!$B371,'P123LC - Compustat Current'!$B$8:$B$395,0)))</f>
        <v>0.25999999999999979</v>
      </c>
      <c r="BB371" s="1">
        <f>ABS('P123LC - Compustat Legacy'!BF368-INDEX('P123LC - Compustat Current'!BB$8:BB$395,MATCH('P123LC - Compustat Delta'!$B371,'P123LC - Compustat Current'!$B$8:$B$395,0)))</f>
        <v>0</v>
      </c>
      <c r="BC371" s="1">
        <f>ABS('P123LC - Compustat Legacy'!BG368-INDEX('P123LC - Compustat Current'!BC$8:BC$395,MATCH('P123LC - Compustat Delta'!$B371,'P123LC - Compustat Current'!$B$8:$B$395,0)))</f>
        <v>0</v>
      </c>
      <c r="BD371" s="1">
        <f>ABS('P123LC - Compustat Legacy'!BH368-INDEX('P123LC - Compustat Current'!BD$8:BD$395,MATCH('P123LC - Compustat Delta'!$B371,'P123LC - Compustat Current'!$B$8:$B$395,0)))</f>
        <v>0</v>
      </c>
      <c r="BE371" s="1">
        <f>ABS('P123LC - Compustat Legacy'!BI368-INDEX('P123LC - Compustat Current'!BE$8:BE$395,MATCH('P123LC - Compustat Delta'!$B371,'P123LC - Compustat Current'!$B$8:$B$395,0)))</f>
        <v>0</v>
      </c>
      <c r="BF371" s="1">
        <f>ABS('P123LC - Compustat Legacy'!BJ368-INDEX('P123LC - Compustat Current'!BF$8:BF$395,MATCH('P123LC - Compustat Delta'!$B371,'P123LC - Compustat Current'!$B$8:$B$395,0)))</f>
        <v>0</v>
      </c>
      <c r="BG371" s="1">
        <f>ABS('P123LC - Compustat Legacy'!BK368-INDEX('P123LC - Compustat Current'!BG$8:BG$395,MATCH('P123LC - Compustat Delta'!$B371,'P123LC - Compustat Current'!$B$8:$B$395,0)))</f>
        <v>0</v>
      </c>
      <c r="BH371" s="1">
        <f>ABS('P123LC - Compustat Legacy'!BL368-INDEX('P123LC - Compustat Current'!BH$8:BH$395,MATCH('P123LC - Compustat Delta'!$B371,'P123LC - Compustat Current'!$B$8:$B$395,0)))</f>
        <v>0</v>
      </c>
      <c r="BI371" s="1">
        <f>ABS('P123LC - Compustat Legacy'!BM368-INDEX('P123LC - Compustat Current'!BI$8:BI$395,MATCH('P123LC - Compustat Delta'!$B371,'P123LC - Compustat Current'!$B$8:$B$395,0)))</f>
        <v>0</v>
      </c>
      <c r="BJ371" s="1">
        <f>ABS('P123LC - Compustat Legacy'!BN368-INDEX('P123LC - Compustat Current'!BJ$8:BJ$395,MATCH('P123LC - Compustat Delta'!$B371,'P123LC - Compustat Current'!$B$8:$B$395,0)))</f>
        <v>0</v>
      </c>
      <c r="BK371" s="1">
        <f>ABS('P123LC - Compustat Legacy'!BO368-INDEX('P123LC - Compustat Current'!BK$8:BK$395,MATCH('P123LC - Compustat Delta'!$B371,'P123LC - Compustat Current'!$B$8:$B$395,0)))</f>
        <v>0</v>
      </c>
      <c r="BL371" s="1">
        <f>ABS('P123LC - Compustat Legacy'!BP368-INDEX('P123LC - Compustat Current'!BL$8:BL$395,MATCH('P123LC - Compustat Delta'!$B371,'P123LC - Compustat Current'!$B$8:$B$395,0)))</f>
        <v>0</v>
      </c>
      <c r="BM371" s="1">
        <f>ABS('P123LC - Compustat Legacy'!BQ368-INDEX('P123LC - Compustat Current'!BM$8:BM$395,MATCH('P123LC - Compustat Delta'!$B371,'P123LC - Compustat Current'!$B$8:$B$395,0)))</f>
        <v>0</v>
      </c>
      <c r="BN371" s="1">
        <f>ABS('P123LC - Compustat Legacy'!BR368-INDEX('P123LC - Compustat Current'!BN$8:BN$395,MATCH('P123LC - Compustat Delta'!$B371,'P123LC - Compustat Current'!$B$8:$B$395,0)))</f>
        <v>0</v>
      </c>
      <c r="BO371" s="1">
        <f>ABS('P123LC - Compustat Legacy'!BS368-INDEX('P123LC - Compustat Current'!BO$8:BO$395,MATCH('P123LC - Compustat Delta'!$B371,'P123LC - Compustat Current'!$B$8:$B$395,0)))</f>
        <v>0</v>
      </c>
      <c r="BP371" s="1">
        <f>ABS('P123LC - Compustat Legacy'!BT368-INDEX('P123LC - Compustat Current'!BP$8:BP$395,MATCH('P123LC - Compustat Delta'!$B371,'P123LC - Compustat Current'!$B$8:$B$395,0)))</f>
        <v>0</v>
      </c>
      <c r="BQ371" s="1">
        <f>ABS('P123LC - Compustat Legacy'!BU368-INDEX('P123LC - Compustat Current'!BQ$8:BQ$395,MATCH('P123LC - Compustat Delta'!$B371,'P123LC - Compustat Current'!$B$8:$B$395,0)))</f>
        <v>0</v>
      </c>
      <c r="BR371" s="1">
        <f>ABS('P123LC - Compustat Legacy'!BV368-INDEX('P123LC - Compustat Current'!BR$8:BR$395,MATCH('P123LC - Compustat Delta'!$B371,'P123LC - Compustat Current'!$B$8:$B$395,0)))</f>
        <v>0</v>
      </c>
      <c r="BS371" s="1">
        <f>ABS('P123LC - Compustat Legacy'!BW368-INDEX('P123LC - Compustat Current'!BS$8:BS$395,MATCH('P123LC - Compustat Delta'!$B371,'P123LC - Compustat Current'!$B$8:$B$395,0)))</f>
        <v>0</v>
      </c>
      <c r="BT371" s="1">
        <f>ABS('P123LC - Compustat Legacy'!BX368-INDEX('P123LC - Compustat Current'!BT$8:BT$395,MATCH('P123LC - Compustat Delta'!$B371,'P123LC - Compustat Current'!$B$8:$B$395,0)))</f>
        <v>0</v>
      </c>
      <c r="BU371" s="1">
        <f>ABS('P123LC - Compustat Legacy'!BY368-INDEX('P123LC - Compustat Current'!BU$8:BU$395,MATCH('P123LC - Compustat Delta'!$B371,'P123LC - Compustat Current'!$B$8:$B$395,0)))</f>
        <v>0</v>
      </c>
      <c r="BV371" s="1">
        <f>ABS('P123LC - Compustat Legacy'!BZ368-INDEX('P123LC - Compustat Current'!BV$8:BV$395,MATCH('P123LC - Compustat Delta'!$B371,'P123LC - Compustat Current'!$B$8:$B$395,0)))</f>
        <v>0</v>
      </c>
      <c r="BW371" s="1">
        <f>ABS('P123LC - Compustat Legacy'!CA368-INDEX('P123LC - Compustat Current'!BW$8:BW$395,MATCH('P123LC - Compustat Delta'!$B371,'P123LC - Compustat Current'!$B$8:$B$395,0)))</f>
        <v>0.26000000000000512</v>
      </c>
      <c r="BX371" s="1">
        <f>ABS('P123LC - Compustat Legacy'!CB368-INDEX('P123LC - Compustat Current'!BX$8:BX$395,MATCH('P123LC - Compustat Delta'!$B371,'P123LC - Compustat Current'!$B$8:$B$395,0)))</f>
        <v>0</v>
      </c>
      <c r="BY371" s="1">
        <f>ABS('P123LC - Compustat Legacy'!CC368-INDEX('P123LC - Compustat Current'!BY$8:BY$395,MATCH('P123LC - Compustat Delta'!$B371,'P123LC - Compustat Current'!$B$8:$B$395,0)))</f>
        <v>0</v>
      </c>
      <c r="BZ371" s="1">
        <f>ABS('P123LC - Compustat Legacy'!CD368-INDEX('P123LC - Compustat Current'!BZ$8:BZ$395,MATCH('P123LC - Compustat Delta'!$B371,'P123LC - Compustat Current'!$B$8:$B$395,0)))</f>
        <v>0</v>
      </c>
      <c r="CA371" s="1">
        <f>ABS('P123LC - Compustat Legacy'!CE368-INDEX('P123LC - Compustat Current'!CA$8:CA$395,MATCH('P123LC - Compustat Delta'!$B371,'P123LC - Compustat Current'!$B$8:$B$395,0)))</f>
        <v>0</v>
      </c>
      <c r="CB371" s="1">
        <f>ABS('P123LC - Compustat Legacy'!CF368-INDEX('P123LC - Compustat Current'!CB$8:CB$395,MATCH('P123LC - Compustat Delta'!$B371,'P123LC - Compustat Current'!$B$8:$B$395,0)))</f>
        <v>0</v>
      </c>
      <c r="CC371" s="1">
        <f>ABS('P123LC - Compustat Legacy'!CG368-INDEX('P123LC - Compustat Current'!CC$8:CC$395,MATCH('P123LC - Compustat Delta'!$B371,'P123LC - Compustat Current'!$B$8:$B$395,0)))</f>
        <v>0</v>
      </c>
      <c r="CD371" s="1">
        <f>ABS('P123LC - Compustat Legacy'!CH368-INDEX('P123LC - Compustat Current'!CD$8:CD$395,MATCH('P123LC - Compustat Delta'!$B371,'P123LC - Compustat Current'!$B$8:$B$395,0)))</f>
        <v>0</v>
      </c>
      <c r="CE371" s="1">
        <f>ABS('P123LC - Compustat Legacy'!CI368-INDEX('P123LC - Compustat Current'!CE$8:CE$395,MATCH('P123LC - Compustat Delta'!$B371,'P123LC - Compustat Current'!$B$8:$B$395,0)))</f>
        <v>0</v>
      </c>
      <c r="CF371" s="1">
        <f>ABS('P123LC - Compustat Legacy'!CJ368-INDEX('P123LC - Compustat Current'!CF$8:CF$395,MATCH('P123LC - Compustat Delta'!$B371,'P123LC - Compustat Current'!$B$8:$B$395,0)))</f>
        <v>0</v>
      </c>
      <c r="CG371" s="1">
        <f>ABS('P123LC - Compustat Legacy'!CK368-INDEX('P123LC - Compustat Current'!CG$8:CG$395,MATCH('P123LC - Compustat Delta'!$B371,'P123LC - Compustat Current'!$B$8:$B$395,0)))</f>
        <v>0.25</v>
      </c>
      <c r="CH371" s="1">
        <f>ABS('P123LC - Compustat Legacy'!CL368-INDEX('P123LC - Compustat Current'!CH$8:CH$395,MATCH('P123LC - Compustat Delta'!$B371,'P123LC - Compustat Current'!$B$8:$B$395,0)))</f>
        <v>0</v>
      </c>
      <c r="CI371" s="1">
        <f>ABS('P123LC - Compustat Legacy'!CM368-INDEX('P123LC - Compustat Current'!CI$8:CI$395,MATCH('P123LC - Compustat Delta'!$B371,'P123LC - Compustat Current'!$B$8:$B$395,0)))</f>
        <v>0</v>
      </c>
      <c r="CJ371" s="1">
        <f>ABS('P123LC - Compustat Legacy'!CN368-INDEX('P123LC - Compustat Current'!CJ$8:CJ$395,MATCH('P123LC - Compustat Delta'!$B371,'P123LC - Compustat Current'!$B$8:$B$395,0)))</f>
        <v>0.51999999999999602</v>
      </c>
      <c r="CK371" s="1">
        <f>ABS('P123LC - Compustat Legacy'!CO368-INDEX('P123LC - Compustat Current'!CK$8:CK$395,MATCH('P123LC - Compustat Delta'!$B371,'P123LC - Compustat Current'!$B$8:$B$395,0)))</f>
        <v>0.52000000000000313</v>
      </c>
      <c r="CL371" s="1">
        <f>ABS('P123LC - Compustat Legacy'!CP368-INDEX('P123LC - Compustat Current'!CL$8:CL$395,MATCH('P123LC - Compustat Delta'!$B371,'P123LC - Compustat Current'!$B$8:$B$395,0)))</f>
        <v>0</v>
      </c>
      <c r="CM371" s="1">
        <f>ABS('P123LC - Compustat Legacy'!CQ368-INDEX('P123LC - Compustat Current'!CM$8:CM$395,MATCH('P123LC - Compustat Delta'!$B371,'P123LC - Compustat Current'!$B$8:$B$395,0)))</f>
        <v>0</v>
      </c>
      <c r="CN371" s="1">
        <f>ABS('P123LC - Compustat Legacy'!CR368-INDEX('P123LC - Compustat Current'!CN$8:CN$395,MATCH('P123LC - Compustat Delta'!$B371,'P123LC - Compustat Current'!$B$8:$B$395,0)))</f>
        <v>0.50999999999999979</v>
      </c>
      <c r="CO371" s="1">
        <f>ABS('P123LC - Compustat Legacy'!CS368-INDEX('P123LC - Compustat Current'!CO$8:CO$395,MATCH('P123LC - Compustat Delta'!$B371,'P123LC - Compustat Current'!$B$8:$B$395,0)))</f>
        <v>0.50999999999999801</v>
      </c>
      <c r="CP371" s="1">
        <f>ABS('P123LC - Compustat Legacy'!CT368-INDEX('P123LC - Compustat Current'!CP$8:CP$395,MATCH('P123LC - Compustat Delta'!$B371,'P123LC - Compustat Current'!$B$8:$B$395,0)))</f>
        <v>0</v>
      </c>
      <c r="CQ371" s="1">
        <f>ABS('P123LC - Compustat Legacy'!CU368-INDEX('P123LC - Compustat Current'!CQ$8:CQ$395,MATCH('P123LC - Compustat Delta'!$B371,'P123LC - Compustat Current'!$B$8:$B$395,0)))</f>
        <v>0.26</v>
      </c>
      <c r="CR371" s="1">
        <f>ABS('P123LC - Compustat Legacy'!CV368-INDEX('P123LC - Compustat Current'!CR$8:CR$395,MATCH('P123LC - Compustat Delta'!$B371,'P123LC - Compustat Current'!$B$8:$B$395,0)))</f>
        <v>0</v>
      </c>
      <c r="CS371" s="1">
        <f>ABS('P123LC - Compustat Legacy'!CW368-INDEX('P123LC - Compustat Current'!CS$8:CS$395,MATCH('P123LC - Compustat Delta'!$B371,'P123LC - Compustat Current'!$B$8:$B$395,0)))</f>
        <v>0.26</v>
      </c>
      <c r="CT371" s="1">
        <f>ABS('P123LC - Compustat Legacy'!CX368-INDEX('P123LC - Compustat Current'!CT$8:CT$395,MATCH('P123LC - Compustat Delta'!$B371,'P123LC - Compustat Current'!$B$8:$B$395,0)))</f>
        <v>0</v>
      </c>
      <c r="CU371" s="1">
        <f>ABS('P123LC - Compustat Legacy'!CY368-INDEX('P123LC - Compustat Current'!CU$8:CU$395,MATCH('P123LC - Compustat Delta'!$B371,'P123LC - Compustat Current'!$B$8:$B$395,0)))</f>
        <v>0</v>
      </c>
      <c r="CV371" s="1">
        <f>ABS('P123LC - Compustat Legacy'!CZ368-INDEX('P123LC - Compustat Current'!CV$8:CV$395,MATCH('P123LC - Compustat Delta'!$B371,'P123LC - Compustat Current'!$B$8:$B$395,0)))</f>
        <v>0.51000000000000023</v>
      </c>
      <c r="CW371" s="1">
        <f>ABS('P123LC - Compustat Legacy'!DA368-INDEX('P123LC - Compustat Current'!CW$8:CW$395,MATCH('P123LC - Compustat Delta'!$B371,'P123LC - Compustat Current'!$B$8:$B$395,0)))</f>
        <v>0</v>
      </c>
      <c r="CX371" s="1">
        <f>ABS('P123LC - Compustat Legacy'!DB368-INDEX('P123LC - Compustat Current'!CX$8:CX$395,MATCH('P123LC - Compustat Delta'!$B371,'P123LC - Compustat Current'!$B$8:$B$395,0)))</f>
        <v>0</v>
      </c>
      <c r="CY371" s="1">
        <f>ABS('P123LC - Compustat Legacy'!DC368-INDEX('P123LC - Compustat Current'!CY$8:CY$395,MATCH('P123LC - Compustat Delta'!$B371,'P123LC - Compustat Current'!$B$8:$B$395,0)))</f>
        <v>0</v>
      </c>
    </row>
    <row r="372" spans="2:103" x14ac:dyDescent="0.25">
      <c r="B372" t="s">
        <v>457</v>
      </c>
      <c r="D372" s="1" t="s">
        <v>96</v>
      </c>
      <c r="E372" s="1">
        <f>ABS('P123LC - Compustat Legacy'!I369-INDEX('P123LC - Compustat Current'!E$8:E$395,MATCH('P123LC - Compustat Delta'!$B372,'P123LC - Compustat Current'!$B$8:$B$395,0)))</f>
        <v>0</v>
      </c>
      <c r="F372" s="1">
        <f>ABS('P123LC - Compustat Legacy'!J369-INDEX('P123LC - Compustat Current'!F$8:F$395,MATCH('P123LC - Compustat Delta'!$B372,'P123LC - Compustat Current'!$B$8:$B$395,0)))</f>
        <v>0</v>
      </c>
      <c r="G372" s="1">
        <f>ABS('P123LC - Compustat Legacy'!K369-INDEX('P123LC - Compustat Current'!G$8:G$395,MATCH('P123LC - Compustat Delta'!$B372,'P123LC - Compustat Current'!$B$8:$B$395,0)))</f>
        <v>0.26000000000000512</v>
      </c>
      <c r="H372" s="1">
        <f>ABS('P123LC - Compustat Legacy'!L369-INDEX('P123LC - Compustat Current'!H$8:H$395,MATCH('P123LC - Compustat Delta'!$B372,'P123LC - Compustat Current'!$B$8:$B$395,0)))</f>
        <v>0</v>
      </c>
      <c r="I372" s="1">
        <f>ABS('P123LC - Compustat Legacy'!M369-INDEX('P123LC - Compustat Current'!I$8:I$395,MATCH('P123LC - Compustat Delta'!$B372,'P123LC - Compustat Current'!$B$8:$B$395,0)))</f>
        <v>0</v>
      </c>
      <c r="J372" s="1">
        <f>ABS('P123LC - Compustat Legacy'!N369-INDEX('P123LC - Compustat Current'!J$8:J$395,MATCH('P123LC - Compustat Delta'!$B372,'P123LC - Compustat Current'!$B$8:$B$395,0)))</f>
        <v>0.25999999999999801</v>
      </c>
      <c r="K372" s="1">
        <f>ABS('P123LC - Compustat Legacy'!O369-INDEX('P123LC - Compustat Current'!K$8:K$395,MATCH('P123LC - Compustat Delta'!$B372,'P123LC - Compustat Current'!$B$8:$B$395,0)))</f>
        <v>0</v>
      </c>
      <c r="L372" s="1">
        <f>ABS('P123LC - Compustat Legacy'!P369-INDEX('P123LC - Compustat Current'!L$8:L$395,MATCH('P123LC - Compustat Delta'!$B372,'P123LC - Compustat Current'!$B$8:$B$395,0)))</f>
        <v>0.51999999999999602</v>
      </c>
      <c r="M372" s="1">
        <f>ABS('P123LC - Compustat Legacy'!Q369-INDEX('P123LC - Compustat Current'!M$8:M$395,MATCH('P123LC - Compustat Delta'!$B372,'P123LC - Compustat Current'!$B$8:$B$395,0)))</f>
        <v>0.26000000000000512</v>
      </c>
      <c r="N372" s="1">
        <f>ABS('P123LC - Compustat Legacy'!R369-INDEX('P123LC - Compustat Current'!N$8:N$395,MATCH('P123LC - Compustat Delta'!$B372,'P123LC - Compustat Current'!$B$8:$B$395,0)))</f>
        <v>0</v>
      </c>
      <c r="O372" s="1">
        <f>ABS('P123LC - Compustat Legacy'!S369-INDEX('P123LC - Compustat Current'!O$8:O$395,MATCH('P123LC - Compustat Delta'!$B372,'P123LC - Compustat Current'!$B$8:$B$395,0)))</f>
        <v>0</v>
      </c>
      <c r="P372" s="1">
        <f>ABS('P123LC - Compustat Legacy'!T369-INDEX('P123LC - Compustat Current'!P$8:P$395,MATCH('P123LC - Compustat Delta'!$B372,'P123LC - Compustat Current'!$B$8:$B$395,0)))</f>
        <v>0</v>
      </c>
      <c r="Q372" s="1">
        <f>ABS('P123LC - Compustat Legacy'!U369-INDEX('P123LC - Compustat Current'!Q$8:Q$395,MATCH('P123LC - Compustat Delta'!$B372,'P123LC - Compustat Current'!$B$8:$B$395,0)))</f>
        <v>0</v>
      </c>
      <c r="R372" s="1">
        <f>ABS('P123LC - Compustat Legacy'!V369-INDEX('P123LC - Compustat Current'!R$8:R$395,MATCH('P123LC - Compustat Delta'!$B372,'P123LC - Compustat Current'!$B$8:$B$395,0)))</f>
        <v>0</v>
      </c>
      <c r="S372" s="1">
        <f>ABS('P123LC - Compustat Legacy'!W369-INDEX('P123LC - Compustat Current'!S$8:S$395,MATCH('P123LC - Compustat Delta'!$B372,'P123LC - Compustat Current'!$B$8:$B$395,0)))</f>
        <v>0</v>
      </c>
      <c r="T372" s="1">
        <f>ABS('P123LC - Compustat Legacy'!X369-INDEX('P123LC - Compustat Current'!T$8:T$395,MATCH('P123LC - Compustat Delta'!$B372,'P123LC - Compustat Current'!$B$8:$B$395,0)))</f>
        <v>0</v>
      </c>
      <c r="U372" s="1">
        <f>ABS('P123LC - Compustat Legacy'!Y369-INDEX('P123LC - Compustat Current'!U$8:U$395,MATCH('P123LC - Compustat Delta'!$B372,'P123LC - Compustat Current'!$B$8:$B$395,0)))</f>
        <v>0</v>
      </c>
      <c r="V372" s="1">
        <f>ABS('P123LC - Compustat Legacy'!Z369-INDEX('P123LC - Compustat Current'!V$8:V$395,MATCH('P123LC - Compustat Delta'!$B372,'P123LC - Compustat Current'!$B$8:$B$395,0)))</f>
        <v>0</v>
      </c>
      <c r="W372" s="1">
        <f>ABS('P123LC - Compustat Legacy'!AA369-INDEX('P123LC - Compustat Current'!W$8:W$395,MATCH('P123LC - Compustat Delta'!$B372,'P123LC - Compustat Current'!$B$8:$B$395,0)))</f>
        <v>0</v>
      </c>
      <c r="X372" s="1">
        <f>ABS('P123LC - Compustat Legacy'!AB369-INDEX('P123LC - Compustat Current'!X$8:X$395,MATCH('P123LC - Compustat Delta'!$B372,'P123LC - Compustat Current'!$B$8:$B$395,0)))</f>
        <v>0</v>
      </c>
      <c r="Y372" s="1">
        <f>ABS('P123LC - Compustat Legacy'!AC369-INDEX('P123LC - Compustat Current'!Y$8:Y$395,MATCH('P123LC - Compustat Delta'!$B372,'P123LC - Compustat Current'!$B$8:$B$395,0)))</f>
        <v>0</v>
      </c>
      <c r="Z372" s="1">
        <f>ABS('P123LC - Compustat Legacy'!AD369-INDEX('P123LC - Compustat Current'!Z$8:Z$395,MATCH('P123LC - Compustat Delta'!$B372,'P123LC - Compustat Current'!$B$8:$B$395,0)))</f>
        <v>0</v>
      </c>
      <c r="AA372" s="1">
        <f>ABS('P123LC - Compustat Legacy'!AE369-INDEX('P123LC - Compustat Current'!AA$8:AA$395,MATCH('P123LC - Compustat Delta'!$B372,'P123LC - Compustat Current'!$B$8:$B$395,0)))</f>
        <v>0</v>
      </c>
      <c r="AB372" s="1">
        <f>ABS('P123LC - Compustat Legacy'!AF369-INDEX('P123LC - Compustat Current'!AB$8:AB$395,MATCH('P123LC - Compustat Delta'!$B372,'P123LC - Compustat Current'!$B$8:$B$395,0)))</f>
        <v>0</v>
      </c>
      <c r="AC372" s="1">
        <f>ABS('P123LC - Compustat Legacy'!AG369-INDEX('P123LC - Compustat Current'!AC$8:AC$395,MATCH('P123LC - Compustat Delta'!$B372,'P123LC - Compustat Current'!$B$8:$B$395,0)))</f>
        <v>0</v>
      </c>
      <c r="AD372" s="1">
        <f>ABS('P123LC - Compustat Legacy'!AH369-INDEX('P123LC - Compustat Current'!AD$8:AD$395,MATCH('P123LC - Compustat Delta'!$B372,'P123LC - Compustat Current'!$B$8:$B$395,0)))</f>
        <v>0</v>
      </c>
      <c r="AE372" s="1">
        <f>ABS('P123LC - Compustat Legacy'!AI369-INDEX('P123LC - Compustat Current'!AE$8:AE$395,MATCH('P123LC - Compustat Delta'!$B372,'P123LC - Compustat Current'!$B$8:$B$395,0)))</f>
        <v>0</v>
      </c>
      <c r="AF372" s="1">
        <f>ABS('P123LC - Compustat Legacy'!AJ369-INDEX('P123LC - Compustat Current'!AF$8:AF$395,MATCH('P123LC - Compustat Delta'!$B372,'P123LC - Compustat Current'!$B$8:$B$395,0)))</f>
        <v>0</v>
      </c>
      <c r="AG372" s="1">
        <f>ABS('P123LC - Compustat Legacy'!AK369-INDEX('P123LC - Compustat Current'!AG$8:AG$395,MATCH('P123LC - Compustat Delta'!$B372,'P123LC - Compustat Current'!$B$8:$B$395,0)))</f>
        <v>0</v>
      </c>
      <c r="AH372" s="1">
        <f>ABS('P123LC - Compustat Legacy'!AL369-INDEX('P123LC - Compustat Current'!AH$8:AH$395,MATCH('P123LC - Compustat Delta'!$B372,'P123LC - Compustat Current'!$B$8:$B$395,0)))</f>
        <v>0</v>
      </c>
      <c r="AI372" s="1">
        <f>ABS('P123LC - Compustat Legacy'!AM369-INDEX('P123LC - Compustat Current'!AI$8:AI$395,MATCH('P123LC - Compustat Delta'!$B372,'P123LC - Compustat Current'!$B$8:$B$395,0)))</f>
        <v>0</v>
      </c>
      <c r="AJ372" s="1">
        <f>ABS('P123LC - Compustat Legacy'!AN369-INDEX('P123LC - Compustat Current'!AJ$8:AJ$395,MATCH('P123LC - Compustat Delta'!$B372,'P123LC - Compustat Current'!$B$8:$B$395,0)))</f>
        <v>0</v>
      </c>
      <c r="AK372" s="1">
        <f>ABS('P123LC - Compustat Legacy'!AO369-INDEX('P123LC - Compustat Current'!AK$8:AK$395,MATCH('P123LC - Compustat Delta'!$B372,'P123LC - Compustat Current'!$B$8:$B$395,0)))</f>
        <v>0</v>
      </c>
      <c r="AL372" s="1">
        <f>ABS('P123LC - Compustat Legacy'!AP369-INDEX('P123LC - Compustat Current'!AL$8:AL$395,MATCH('P123LC - Compustat Delta'!$B372,'P123LC - Compustat Current'!$B$8:$B$395,0)))</f>
        <v>0</v>
      </c>
      <c r="AM372" s="1">
        <f>ABS('P123LC - Compustat Legacy'!AQ369-INDEX('P123LC - Compustat Current'!AM$8:AM$395,MATCH('P123LC - Compustat Delta'!$B372,'P123LC - Compustat Current'!$B$8:$B$395,0)))</f>
        <v>0</v>
      </c>
      <c r="AN372" s="1">
        <f>ABS('P123LC - Compustat Legacy'!AR369-INDEX('P123LC - Compustat Current'!AN$8:AN$395,MATCH('P123LC - Compustat Delta'!$B372,'P123LC - Compustat Current'!$B$8:$B$395,0)))</f>
        <v>0.25999999999999801</v>
      </c>
      <c r="AO372" s="1">
        <f>ABS('P123LC - Compustat Legacy'!AS369-INDEX('P123LC - Compustat Current'!AO$8:AO$395,MATCH('P123LC - Compustat Delta'!$B372,'P123LC - Compustat Current'!$B$8:$B$395,0)))</f>
        <v>0</v>
      </c>
      <c r="AP372" s="1">
        <f>ABS('P123LC - Compustat Legacy'!AT369-INDEX('P123LC - Compustat Current'!AP$8:AP$395,MATCH('P123LC - Compustat Delta'!$B372,'P123LC - Compustat Current'!$B$8:$B$395,0)))</f>
        <v>0</v>
      </c>
      <c r="AQ372" s="1">
        <f>ABS('P123LC - Compustat Legacy'!AU369-INDEX('P123LC - Compustat Current'!AQ$8:AQ$395,MATCH('P123LC - Compustat Delta'!$B372,'P123LC - Compustat Current'!$B$8:$B$395,0)))</f>
        <v>0</v>
      </c>
      <c r="AR372" s="1">
        <f>ABS('P123LC - Compustat Legacy'!AV369-INDEX('P123LC - Compustat Current'!AR$8:AR$395,MATCH('P123LC - Compustat Delta'!$B372,'P123LC - Compustat Current'!$B$8:$B$395,0)))</f>
        <v>0</v>
      </c>
      <c r="AS372" s="1">
        <f>ABS('P123LC - Compustat Legacy'!AW369-INDEX('P123LC - Compustat Current'!AS$8:AS$395,MATCH('P123LC - Compustat Delta'!$B372,'P123LC - Compustat Current'!$B$8:$B$395,0)))</f>
        <v>0</v>
      </c>
      <c r="AT372" s="1">
        <f>ABS('P123LC - Compustat Legacy'!AX369-INDEX('P123LC - Compustat Current'!AT$8:AT$395,MATCH('P123LC - Compustat Delta'!$B372,'P123LC - Compustat Current'!$B$8:$B$395,0)))</f>
        <v>0</v>
      </c>
      <c r="AU372" s="1">
        <f>ABS('P123LC - Compustat Legacy'!AY369-INDEX('P123LC - Compustat Current'!AU$8:AU$395,MATCH('P123LC - Compustat Delta'!$B372,'P123LC - Compustat Current'!$B$8:$B$395,0)))</f>
        <v>0</v>
      </c>
      <c r="AV372" s="1">
        <f>ABS('P123LC - Compustat Legacy'!AZ369-INDEX('P123LC - Compustat Current'!AV$8:AV$395,MATCH('P123LC - Compustat Delta'!$B372,'P123LC - Compustat Current'!$B$8:$B$395,0)))</f>
        <v>0</v>
      </c>
      <c r="AW372" s="1">
        <f>ABS('P123LC - Compustat Legacy'!BA369-INDEX('P123LC - Compustat Current'!AW$8:AW$395,MATCH('P123LC - Compustat Delta'!$B372,'P123LC - Compustat Current'!$B$8:$B$395,0)))</f>
        <v>0</v>
      </c>
      <c r="AX372" s="1">
        <f>ABS('P123LC - Compustat Legacy'!BB369-INDEX('P123LC - Compustat Current'!AX$8:AX$395,MATCH('P123LC - Compustat Delta'!$B372,'P123LC - Compustat Current'!$B$8:$B$395,0)))</f>
        <v>0</v>
      </c>
      <c r="AY372" s="1">
        <f>ABS('P123LC - Compustat Legacy'!BC369-INDEX('P123LC - Compustat Current'!AY$8:AY$395,MATCH('P123LC - Compustat Delta'!$B372,'P123LC - Compustat Current'!$B$8:$B$395,0)))</f>
        <v>0</v>
      </c>
      <c r="AZ372" s="1">
        <f>ABS('P123LC - Compustat Legacy'!BD369-INDEX('P123LC - Compustat Current'!AZ$8:AZ$395,MATCH('P123LC - Compustat Delta'!$B372,'P123LC - Compustat Current'!$B$8:$B$395,0)))</f>
        <v>0</v>
      </c>
      <c r="BA372" s="1">
        <f>ABS('P123LC - Compustat Legacy'!BE369-INDEX('P123LC - Compustat Current'!BA$8:BA$395,MATCH('P123LC - Compustat Delta'!$B372,'P123LC - Compustat Current'!$B$8:$B$395,0)))</f>
        <v>0</v>
      </c>
      <c r="BB372" s="1">
        <f>ABS('P123LC - Compustat Legacy'!BF369-INDEX('P123LC - Compustat Current'!BB$8:BB$395,MATCH('P123LC - Compustat Delta'!$B372,'P123LC - Compustat Current'!$B$8:$B$395,0)))</f>
        <v>0</v>
      </c>
      <c r="BC372" s="1">
        <f>ABS('P123LC - Compustat Legacy'!BG369-INDEX('P123LC - Compustat Current'!BC$8:BC$395,MATCH('P123LC - Compustat Delta'!$B372,'P123LC - Compustat Current'!$B$8:$B$395,0)))</f>
        <v>0</v>
      </c>
      <c r="BD372" s="1">
        <f>ABS('P123LC - Compustat Legacy'!BH369-INDEX('P123LC - Compustat Current'!BD$8:BD$395,MATCH('P123LC - Compustat Delta'!$B372,'P123LC - Compustat Current'!$B$8:$B$395,0)))</f>
        <v>0</v>
      </c>
      <c r="BE372" s="1">
        <f>ABS('P123LC - Compustat Legacy'!BI369-INDEX('P123LC - Compustat Current'!BE$8:BE$395,MATCH('P123LC - Compustat Delta'!$B372,'P123LC - Compustat Current'!$B$8:$B$395,0)))</f>
        <v>0</v>
      </c>
      <c r="BF372" s="1">
        <f>ABS('P123LC - Compustat Legacy'!BJ369-INDEX('P123LC - Compustat Current'!BF$8:BF$395,MATCH('P123LC - Compustat Delta'!$B372,'P123LC - Compustat Current'!$B$8:$B$395,0)))</f>
        <v>0</v>
      </c>
      <c r="BG372" s="1">
        <f>ABS('P123LC - Compustat Legacy'!BK369-INDEX('P123LC - Compustat Current'!BG$8:BG$395,MATCH('P123LC - Compustat Delta'!$B372,'P123LC - Compustat Current'!$B$8:$B$395,0)))</f>
        <v>0</v>
      </c>
      <c r="BH372" s="1">
        <f>ABS('P123LC - Compustat Legacy'!BL369-INDEX('P123LC - Compustat Current'!BH$8:BH$395,MATCH('P123LC - Compustat Delta'!$B372,'P123LC - Compustat Current'!$B$8:$B$395,0)))</f>
        <v>0</v>
      </c>
      <c r="BI372" s="1">
        <f>ABS('P123LC - Compustat Legacy'!BM369-INDEX('P123LC - Compustat Current'!BI$8:BI$395,MATCH('P123LC - Compustat Delta'!$B372,'P123LC - Compustat Current'!$B$8:$B$395,0)))</f>
        <v>0</v>
      </c>
      <c r="BJ372" s="1">
        <f>ABS('P123LC - Compustat Legacy'!BN369-INDEX('P123LC - Compustat Current'!BJ$8:BJ$395,MATCH('P123LC - Compustat Delta'!$B372,'P123LC - Compustat Current'!$B$8:$B$395,0)))</f>
        <v>0</v>
      </c>
      <c r="BK372" s="1">
        <f>ABS('P123LC - Compustat Legacy'!BO369-INDEX('P123LC - Compustat Current'!BK$8:BK$395,MATCH('P123LC - Compustat Delta'!$B372,'P123LC - Compustat Current'!$B$8:$B$395,0)))</f>
        <v>0</v>
      </c>
      <c r="BL372" s="1">
        <f>ABS('P123LC - Compustat Legacy'!BP369-INDEX('P123LC - Compustat Current'!BL$8:BL$395,MATCH('P123LC - Compustat Delta'!$B372,'P123LC - Compustat Current'!$B$8:$B$395,0)))</f>
        <v>0</v>
      </c>
      <c r="BM372" s="1">
        <f>ABS('P123LC - Compustat Legacy'!BQ369-INDEX('P123LC - Compustat Current'!BM$8:BM$395,MATCH('P123LC - Compustat Delta'!$B372,'P123LC - Compustat Current'!$B$8:$B$395,0)))</f>
        <v>0</v>
      </c>
      <c r="BN372" s="1">
        <f>ABS('P123LC - Compustat Legacy'!BR369-INDEX('P123LC - Compustat Current'!BN$8:BN$395,MATCH('P123LC - Compustat Delta'!$B372,'P123LC - Compustat Current'!$B$8:$B$395,0)))</f>
        <v>0</v>
      </c>
      <c r="BO372" s="1">
        <f>ABS('P123LC - Compustat Legacy'!BS369-INDEX('P123LC - Compustat Current'!BO$8:BO$395,MATCH('P123LC - Compustat Delta'!$B372,'P123LC - Compustat Current'!$B$8:$B$395,0)))</f>
        <v>0</v>
      </c>
      <c r="BP372" s="1">
        <f>ABS('P123LC - Compustat Legacy'!BT369-INDEX('P123LC - Compustat Current'!BP$8:BP$395,MATCH('P123LC - Compustat Delta'!$B372,'P123LC - Compustat Current'!$B$8:$B$395,0)))</f>
        <v>0</v>
      </c>
      <c r="BQ372" s="1">
        <f>ABS('P123LC - Compustat Legacy'!BU369-INDEX('P123LC - Compustat Current'!BQ$8:BQ$395,MATCH('P123LC - Compustat Delta'!$B372,'P123LC - Compustat Current'!$B$8:$B$395,0)))</f>
        <v>0</v>
      </c>
      <c r="BR372" s="1">
        <f>ABS('P123LC - Compustat Legacy'!BV369-INDEX('P123LC - Compustat Current'!BR$8:BR$395,MATCH('P123LC - Compustat Delta'!$B372,'P123LC - Compustat Current'!$B$8:$B$395,0)))</f>
        <v>0</v>
      </c>
      <c r="BS372" s="1">
        <f>ABS('P123LC - Compustat Legacy'!BW369-INDEX('P123LC - Compustat Current'!BS$8:BS$395,MATCH('P123LC - Compustat Delta'!$B372,'P123LC - Compustat Current'!$B$8:$B$395,0)))</f>
        <v>0</v>
      </c>
      <c r="BT372" s="1">
        <f>ABS('P123LC - Compustat Legacy'!BX369-INDEX('P123LC - Compustat Current'!BT$8:BT$395,MATCH('P123LC - Compustat Delta'!$B372,'P123LC - Compustat Current'!$B$8:$B$395,0)))</f>
        <v>0</v>
      </c>
      <c r="BU372" s="1">
        <f>ABS('P123LC - Compustat Legacy'!BY369-INDEX('P123LC - Compustat Current'!BU$8:BU$395,MATCH('P123LC - Compustat Delta'!$B372,'P123LC - Compustat Current'!$B$8:$B$395,0)))</f>
        <v>0</v>
      </c>
      <c r="BV372" s="1">
        <f>ABS('P123LC - Compustat Legacy'!BZ369-INDEX('P123LC - Compustat Current'!BV$8:BV$395,MATCH('P123LC - Compustat Delta'!$B372,'P123LC - Compustat Current'!$B$8:$B$395,0)))</f>
        <v>0</v>
      </c>
      <c r="BW372" s="1">
        <f>ABS('P123LC - Compustat Legacy'!CA369-INDEX('P123LC - Compustat Current'!BW$8:BW$395,MATCH('P123LC - Compustat Delta'!$B372,'P123LC - Compustat Current'!$B$8:$B$395,0)))</f>
        <v>0</v>
      </c>
      <c r="BX372" s="1">
        <f>ABS('P123LC - Compustat Legacy'!CB369-INDEX('P123LC - Compustat Current'!BX$8:BX$395,MATCH('P123LC - Compustat Delta'!$B372,'P123LC - Compustat Current'!$B$8:$B$395,0)))</f>
        <v>0</v>
      </c>
      <c r="BY372" s="1">
        <f>ABS('P123LC - Compustat Legacy'!CC369-INDEX('P123LC - Compustat Current'!BY$8:BY$395,MATCH('P123LC - Compustat Delta'!$B372,'P123LC - Compustat Current'!$B$8:$B$395,0)))</f>
        <v>0</v>
      </c>
      <c r="BZ372" s="1">
        <f>ABS('P123LC - Compustat Legacy'!CD369-INDEX('P123LC - Compustat Current'!BZ$8:BZ$395,MATCH('P123LC - Compustat Delta'!$B372,'P123LC - Compustat Current'!$B$8:$B$395,0)))</f>
        <v>0</v>
      </c>
      <c r="CA372" s="1">
        <f>ABS('P123LC - Compustat Legacy'!CE369-INDEX('P123LC - Compustat Current'!CA$8:CA$395,MATCH('P123LC - Compustat Delta'!$B372,'P123LC - Compustat Current'!$B$8:$B$395,0)))</f>
        <v>0</v>
      </c>
      <c r="CB372" s="1">
        <f>ABS('P123LC - Compustat Legacy'!CF369-INDEX('P123LC - Compustat Current'!CB$8:CB$395,MATCH('P123LC - Compustat Delta'!$B372,'P123LC - Compustat Current'!$B$8:$B$395,0)))</f>
        <v>0</v>
      </c>
      <c r="CC372" s="1">
        <f>ABS('P123LC - Compustat Legacy'!CG369-INDEX('P123LC - Compustat Current'!CC$8:CC$395,MATCH('P123LC - Compustat Delta'!$B372,'P123LC - Compustat Current'!$B$8:$B$395,0)))</f>
        <v>0</v>
      </c>
      <c r="CD372" s="1">
        <f>ABS('P123LC - Compustat Legacy'!CH369-INDEX('P123LC - Compustat Current'!CD$8:CD$395,MATCH('P123LC - Compustat Delta'!$B372,'P123LC - Compustat Current'!$B$8:$B$395,0)))</f>
        <v>0</v>
      </c>
      <c r="CE372" s="1">
        <f>ABS('P123LC - Compustat Legacy'!CI369-INDEX('P123LC - Compustat Current'!CE$8:CE$395,MATCH('P123LC - Compustat Delta'!$B372,'P123LC - Compustat Current'!$B$8:$B$395,0)))</f>
        <v>0</v>
      </c>
      <c r="CF372" s="1">
        <f>ABS('P123LC - Compustat Legacy'!CJ369-INDEX('P123LC - Compustat Current'!CF$8:CF$395,MATCH('P123LC - Compustat Delta'!$B372,'P123LC - Compustat Current'!$B$8:$B$395,0)))</f>
        <v>0</v>
      </c>
      <c r="CG372" s="1">
        <f>ABS('P123LC - Compustat Legacy'!CK369-INDEX('P123LC - Compustat Current'!CG$8:CG$395,MATCH('P123LC - Compustat Delta'!$B372,'P123LC - Compustat Current'!$B$8:$B$395,0)))</f>
        <v>0.26000000000000156</v>
      </c>
      <c r="CH372" s="1">
        <f>ABS('P123LC - Compustat Legacy'!CL369-INDEX('P123LC - Compustat Current'!CH$8:CH$395,MATCH('P123LC - Compustat Delta'!$B372,'P123LC - Compustat Current'!$B$8:$B$395,0)))</f>
        <v>0</v>
      </c>
      <c r="CI372" s="1">
        <f>ABS('P123LC - Compustat Legacy'!CM369-INDEX('P123LC - Compustat Current'!CI$8:CI$395,MATCH('P123LC - Compustat Delta'!$B372,'P123LC - Compustat Current'!$B$8:$B$395,0)))</f>
        <v>0</v>
      </c>
      <c r="CJ372" s="1">
        <f>ABS('P123LC - Compustat Legacy'!CN369-INDEX('P123LC - Compustat Current'!CJ$8:CJ$395,MATCH('P123LC - Compustat Delta'!$B372,'P123LC - Compustat Current'!$B$8:$B$395,0)))</f>
        <v>0.25</v>
      </c>
      <c r="CK372" s="1">
        <f>ABS('P123LC - Compustat Legacy'!CO369-INDEX('P123LC - Compustat Current'!CK$8:CK$395,MATCH('P123LC - Compustat Delta'!$B372,'P123LC - Compustat Current'!$B$8:$B$395,0)))</f>
        <v>0</v>
      </c>
      <c r="CL372" s="1">
        <f>ABS('P123LC - Compustat Legacy'!CP369-INDEX('P123LC - Compustat Current'!CL$8:CL$395,MATCH('P123LC - Compustat Delta'!$B372,'P123LC - Compustat Current'!$B$8:$B$395,0)))</f>
        <v>0</v>
      </c>
      <c r="CM372" s="1">
        <f>ABS('P123LC - Compustat Legacy'!CQ369-INDEX('P123LC - Compustat Current'!CM$8:CM$395,MATCH('P123LC - Compustat Delta'!$B372,'P123LC - Compustat Current'!$B$8:$B$395,0)))</f>
        <v>0</v>
      </c>
      <c r="CN372" s="1">
        <f>ABS('P123LC - Compustat Legacy'!CR369-INDEX('P123LC - Compustat Current'!CN$8:CN$395,MATCH('P123LC - Compustat Delta'!$B372,'P123LC - Compustat Current'!$B$8:$B$395,0)))</f>
        <v>0.50999999999999979</v>
      </c>
      <c r="CO372" s="1">
        <f>ABS('P123LC - Compustat Legacy'!CS369-INDEX('P123LC - Compustat Current'!CO$8:CO$395,MATCH('P123LC - Compustat Delta'!$B372,'P123LC - Compustat Current'!$B$8:$B$395,0)))</f>
        <v>0</v>
      </c>
      <c r="CP372" s="1">
        <f>ABS('P123LC - Compustat Legacy'!CT369-INDEX('P123LC - Compustat Current'!CP$8:CP$395,MATCH('P123LC - Compustat Delta'!$B372,'P123LC - Compustat Current'!$B$8:$B$395,0)))</f>
        <v>0.25</v>
      </c>
      <c r="CQ372" s="1">
        <f>ABS('P123LC - Compustat Legacy'!CU369-INDEX('P123LC - Compustat Current'!CQ$8:CQ$395,MATCH('P123LC - Compustat Delta'!$B372,'P123LC - Compustat Current'!$B$8:$B$395,0)))</f>
        <v>0.25999999999999801</v>
      </c>
      <c r="CR372" s="1">
        <f>ABS('P123LC - Compustat Legacy'!CV369-INDEX('P123LC - Compustat Current'!CR$8:CR$395,MATCH('P123LC - Compustat Delta'!$B372,'P123LC - Compustat Current'!$B$8:$B$395,0)))</f>
        <v>0</v>
      </c>
      <c r="CS372" s="1">
        <f>ABS('P123LC - Compustat Legacy'!CW369-INDEX('P123LC - Compustat Current'!CS$8:CS$395,MATCH('P123LC - Compustat Delta'!$B372,'P123LC - Compustat Current'!$B$8:$B$395,0)))</f>
        <v>0.26000000000000156</v>
      </c>
      <c r="CT372" s="1">
        <f>ABS('P123LC - Compustat Legacy'!CX369-INDEX('P123LC - Compustat Current'!CT$8:CT$395,MATCH('P123LC - Compustat Delta'!$B372,'P123LC - Compustat Current'!$B$8:$B$395,0)))</f>
        <v>0.26000000000000156</v>
      </c>
      <c r="CU372" s="1">
        <f>ABS('P123LC - Compustat Legacy'!CY369-INDEX('P123LC - Compustat Current'!CU$8:CU$395,MATCH('P123LC - Compustat Delta'!$B372,'P123LC - Compustat Current'!$B$8:$B$395,0)))</f>
        <v>0.51000000000000156</v>
      </c>
      <c r="CV372" s="1">
        <f>ABS('P123LC - Compustat Legacy'!CZ369-INDEX('P123LC - Compustat Current'!CV$8:CV$395,MATCH('P123LC - Compustat Delta'!$B372,'P123LC - Compustat Current'!$B$8:$B$395,0)))</f>
        <v>0.51999999999999957</v>
      </c>
      <c r="CW372" s="1">
        <f>ABS('P123LC - Compustat Legacy'!DA369-INDEX('P123LC - Compustat Current'!CW$8:CW$395,MATCH('P123LC - Compustat Delta'!$B372,'P123LC - Compustat Current'!$B$8:$B$395,0)))</f>
        <v>0</v>
      </c>
      <c r="CX372" s="1">
        <f>ABS('P123LC - Compustat Legacy'!DB369-INDEX('P123LC - Compustat Current'!CX$8:CX$395,MATCH('P123LC - Compustat Delta'!$B372,'P123LC - Compustat Current'!$B$8:$B$395,0)))</f>
        <v>0</v>
      </c>
      <c r="CY372" s="1">
        <f>ABS('P123LC - Compustat Legacy'!DC369-INDEX('P123LC - Compustat Current'!CY$8:CY$395,MATCH('P123LC - Compustat Delta'!$B372,'P123LC - Compustat Current'!$B$8:$B$395,0)))</f>
        <v>0</v>
      </c>
    </row>
    <row r="373" spans="2:103" x14ac:dyDescent="0.25">
      <c r="B373" t="s">
        <v>458</v>
      </c>
      <c r="D373" s="1" t="s">
        <v>96</v>
      </c>
      <c r="E373" s="1">
        <f>ABS('P123LC - Compustat Legacy'!I370-INDEX('P123LC - Compustat Current'!E$8:E$395,MATCH('P123LC - Compustat Delta'!$B373,'P123LC - Compustat Current'!$B$8:$B$395,0)))</f>
        <v>0</v>
      </c>
      <c r="F373" s="1">
        <f>ABS('P123LC - Compustat Legacy'!J370-INDEX('P123LC - Compustat Current'!F$8:F$395,MATCH('P123LC - Compustat Delta'!$B373,'P123LC - Compustat Current'!$B$8:$B$395,0)))</f>
        <v>0</v>
      </c>
      <c r="G373" s="1">
        <f>ABS('P123LC - Compustat Legacy'!K370-INDEX('P123LC - Compustat Current'!G$8:G$395,MATCH('P123LC - Compustat Delta'!$B373,'P123LC - Compustat Current'!$B$8:$B$395,0)))</f>
        <v>0</v>
      </c>
      <c r="H373" s="1">
        <f>ABS('P123LC - Compustat Legacy'!L370-INDEX('P123LC - Compustat Current'!H$8:H$395,MATCH('P123LC - Compustat Delta'!$B373,'P123LC - Compustat Current'!$B$8:$B$395,0)))</f>
        <v>0</v>
      </c>
      <c r="I373" s="1">
        <f>ABS('P123LC - Compustat Legacy'!M370-INDEX('P123LC - Compustat Current'!I$8:I$395,MATCH('P123LC - Compustat Delta'!$B373,'P123LC - Compustat Current'!$B$8:$B$395,0)))</f>
        <v>0</v>
      </c>
      <c r="J373" s="1">
        <f>ABS('P123LC - Compustat Legacy'!N370-INDEX('P123LC - Compustat Current'!J$8:J$395,MATCH('P123LC - Compustat Delta'!$B373,'P123LC - Compustat Current'!$B$8:$B$395,0)))</f>
        <v>0</v>
      </c>
      <c r="K373" s="1">
        <f>ABS('P123LC - Compustat Legacy'!O370-INDEX('P123LC - Compustat Current'!K$8:K$395,MATCH('P123LC - Compustat Delta'!$B373,'P123LC - Compustat Current'!$B$8:$B$395,0)))</f>
        <v>0</v>
      </c>
      <c r="L373" s="1">
        <f>ABS('P123LC - Compustat Legacy'!P370-INDEX('P123LC - Compustat Current'!L$8:L$395,MATCH('P123LC - Compustat Delta'!$B373,'P123LC - Compustat Current'!$B$8:$B$395,0)))</f>
        <v>0</v>
      </c>
      <c r="M373" s="1">
        <f>ABS('P123LC - Compustat Legacy'!Q370-INDEX('P123LC - Compustat Current'!M$8:M$395,MATCH('P123LC - Compustat Delta'!$B373,'P123LC - Compustat Current'!$B$8:$B$395,0)))</f>
        <v>0</v>
      </c>
      <c r="N373" s="1">
        <f>ABS('P123LC - Compustat Legacy'!R370-INDEX('P123LC - Compustat Current'!N$8:N$395,MATCH('P123LC - Compustat Delta'!$B373,'P123LC - Compustat Current'!$B$8:$B$395,0)))</f>
        <v>0</v>
      </c>
      <c r="O373" s="1">
        <f>ABS('P123LC - Compustat Legacy'!S370-INDEX('P123LC - Compustat Current'!O$8:O$395,MATCH('P123LC - Compustat Delta'!$B373,'P123LC - Compustat Current'!$B$8:$B$395,0)))</f>
        <v>0</v>
      </c>
      <c r="P373" s="1">
        <f>ABS('P123LC - Compustat Legacy'!T370-INDEX('P123LC - Compustat Current'!P$8:P$395,MATCH('P123LC - Compustat Delta'!$B373,'P123LC - Compustat Current'!$B$8:$B$395,0)))</f>
        <v>0</v>
      </c>
      <c r="Q373" s="1">
        <f>ABS('P123LC - Compustat Legacy'!U370-INDEX('P123LC - Compustat Current'!Q$8:Q$395,MATCH('P123LC - Compustat Delta'!$B373,'P123LC - Compustat Current'!$B$8:$B$395,0)))</f>
        <v>0</v>
      </c>
      <c r="R373" s="1">
        <f>ABS('P123LC - Compustat Legacy'!V370-INDEX('P123LC - Compustat Current'!R$8:R$395,MATCH('P123LC - Compustat Delta'!$B373,'P123LC - Compustat Current'!$B$8:$B$395,0)))</f>
        <v>0</v>
      </c>
      <c r="S373" s="1">
        <f>ABS('P123LC - Compustat Legacy'!W370-INDEX('P123LC - Compustat Current'!S$8:S$395,MATCH('P123LC - Compustat Delta'!$B373,'P123LC - Compustat Current'!$B$8:$B$395,0)))</f>
        <v>0</v>
      </c>
      <c r="T373" s="1">
        <f>ABS('P123LC - Compustat Legacy'!X370-INDEX('P123LC - Compustat Current'!T$8:T$395,MATCH('P123LC - Compustat Delta'!$B373,'P123LC - Compustat Current'!$B$8:$B$395,0)))</f>
        <v>0</v>
      </c>
      <c r="U373" s="1">
        <f>ABS('P123LC - Compustat Legacy'!Y370-INDEX('P123LC - Compustat Current'!U$8:U$395,MATCH('P123LC - Compustat Delta'!$B373,'P123LC - Compustat Current'!$B$8:$B$395,0)))</f>
        <v>0</v>
      </c>
      <c r="V373" s="1">
        <f>ABS('P123LC - Compustat Legacy'!Z370-INDEX('P123LC - Compustat Current'!V$8:V$395,MATCH('P123LC - Compustat Delta'!$B373,'P123LC - Compustat Current'!$B$8:$B$395,0)))</f>
        <v>0</v>
      </c>
      <c r="W373" s="1">
        <f>ABS('P123LC - Compustat Legacy'!AA370-INDEX('P123LC - Compustat Current'!W$8:W$395,MATCH('P123LC - Compustat Delta'!$B373,'P123LC - Compustat Current'!$B$8:$B$395,0)))</f>
        <v>0</v>
      </c>
      <c r="X373" s="1">
        <f>ABS('P123LC - Compustat Legacy'!AB370-INDEX('P123LC - Compustat Current'!X$8:X$395,MATCH('P123LC - Compustat Delta'!$B373,'P123LC - Compustat Current'!$B$8:$B$395,0)))</f>
        <v>0</v>
      </c>
      <c r="Y373" s="1">
        <f>ABS('P123LC - Compustat Legacy'!AC370-INDEX('P123LC - Compustat Current'!Y$8:Y$395,MATCH('P123LC - Compustat Delta'!$B373,'P123LC - Compustat Current'!$B$8:$B$395,0)))</f>
        <v>0</v>
      </c>
      <c r="Z373" s="1">
        <f>ABS('P123LC - Compustat Legacy'!AD370-INDEX('P123LC - Compustat Current'!Z$8:Z$395,MATCH('P123LC - Compustat Delta'!$B373,'P123LC - Compustat Current'!$B$8:$B$395,0)))</f>
        <v>0</v>
      </c>
      <c r="AA373" s="1">
        <f>ABS('P123LC - Compustat Legacy'!AE370-INDEX('P123LC - Compustat Current'!AA$8:AA$395,MATCH('P123LC - Compustat Delta'!$B373,'P123LC - Compustat Current'!$B$8:$B$395,0)))</f>
        <v>0</v>
      </c>
      <c r="AB373" s="1">
        <f>ABS('P123LC - Compustat Legacy'!AF370-INDEX('P123LC - Compustat Current'!AB$8:AB$395,MATCH('P123LC - Compustat Delta'!$B373,'P123LC - Compustat Current'!$B$8:$B$395,0)))</f>
        <v>0</v>
      </c>
      <c r="AC373" s="1">
        <f>ABS('P123LC - Compustat Legacy'!AG370-INDEX('P123LC - Compustat Current'!AC$8:AC$395,MATCH('P123LC - Compustat Delta'!$B373,'P123LC - Compustat Current'!$B$8:$B$395,0)))</f>
        <v>0</v>
      </c>
      <c r="AD373" s="1">
        <f>ABS('P123LC - Compustat Legacy'!AH370-INDEX('P123LC - Compustat Current'!AD$8:AD$395,MATCH('P123LC - Compustat Delta'!$B373,'P123LC - Compustat Current'!$B$8:$B$395,0)))</f>
        <v>0</v>
      </c>
      <c r="AE373" s="1">
        <f>ABS('P123LC - Compustat Legacy'!AI370-INDEX('P123LC - Compustat Current'!AE$8:AE$395,MATCH('P123LC - Compustat Delta'!$B373,'P123LC - Compustat Current'!$B$8:$B$395,0)))</f>
        <v>0</v>
      </c>
      <c r="AF373" s="1">
        <f>ABS('P123LC - Compustat Legacy'!AJ370-INDEX('P123LC - Compustat Current'!AF$8:AF$395,MATCH('P123LC - Compustat Delta'!$B373,'P123LC - Compustat Current'!$B$8:$B$395,0)))</f>
        <v>0</v>
      </c>
      <c r="AG373" s="1">
        <f>ABS('P123LC - Compustat Legacy'!AK370-INDEX('P123LC - Compustat Current'!AG$8:AG$395,MATCH('P123LC - Compustat Delta'!$B373,'P123LC - Compustat Current'!$B$8:$B$395,0)))</f>
        <v>0</v>
      </c>
      <c r="AH373" s="1">
        <f>ABS('P123LC - Compustat Legacy'!AL370-INDEX('P123LC - Compustat Current'!AH$8:AH$395,MATCH('P123LC - Compustat Delta'!$B373,'P123LC - Compustat Current'!$B$8:$B$395,0)))</f>
        <v>0</v>
      </c>
      <c r="AI373" s="1">
        <f>ABS('P123LC - Compustat Legacy'!AM370-INDEX('P123LC - Compustat Current'!AI$8:AI$395,MATCH('P123LC - Compustat Delta'!$B373,'P123LC - Compustat Current'!$B$8:$B$395,0)))</f>
        <v>0</v>
      </c>
      <c r="AJ373" s="1">
        <f>ABS('P123LC - Compustat Legacy'!AN370-INDEX('P123LC - Compustat Current'!AJ$8:AJ$395,MATCH('P123LC - Compustat Delta'!$B373,'P123LC - Compustat Current'!$B$8:$B$395,0)))</f>
        <v>0</v>
      </c>
      <c r="AK373" s="1">
        <f>ABS('P123LC - Compustat Legacy'!AO370-INDEX('P123LC - Compustat Current'!AK$8:AK$395,MATCH('P123LC - Compustat Delta'!$B373,'P123LC - Compustat Current'!$B$8:$B$395,0)))</f>
        <v>0</v>
      </c>
      <c r="AL373" s="1">
        <f>ABS('P123LC - Compustat Legacy'!AP370-INDEX('P123LC - Compustat Current'!AL$8:AL$395,MATCH('P123LC - Compustat Delta'!$B373,'P123LC - Compustat Current'!$B$8:$B$395,0)))</f>
        <v>0</v>
      </c>
      <c r="AM373" s="1">
        <f>ABS('P123LC - Compustat Legacy'!AQ370-INDEX('P123LC - Compustat Current'!AM$8:AM$395,MATCH('P123LC - Compustat Delta'!$B373,'P123LC - Compustat Current'!$B$8:$B$395,0)))</f>
        <v>0</v>
      </c>
      <c r="AN373" s="1">
        <f>ABS('P123LC - Compustat Legacy'!AR370-INDEX('P123LC - Compustat Current'!AN$8:AN$395,MATCH('P123LC - Compustat Delta'!$B373,'P123LC - Compustat Current'!$B$8:$B$395,0)))</f>
        <v>0.25999999999999801</v>
      </c>
      <c r="AO373" s="1">
        <f>ABS('P123LC - Compustat Legacy'!AS370-INDEX('P123LC - Compustat Current'!AO$8:AO$395,MATCH('P123LC - Compustat Delta'!$B373,'P123LC - Compustat Current'!$B$8:$B$395,0)))</f>
        <v>0</v>
      </c>
      <c r="AP373" s="1">
        <f>ABS('P123LC - Compustat Legacy'!AT370-INDEX('P123LC - Compustat Current'!AP$8:AP$395,MATCH('P123LC - Compustat Delta'!$B373,'P123LC - Compustat Current'!$B$8:$B$395,0)))</f>
        <v>0</v>
      </c>
      <c r="AQ373" s="1">
        <f>ABS('P123LC - Compustat Legacy'!AU370-INDEX('P123LC - Compustat Current'!AQ$8:AQ$395,MATCH('P123LC - Compustat Delta'!$B373,'P123LC - Compustat Current'!$B$8:$B$395,0)))</f>
        <v>0</v>
      </c>
      <c r="AR373" s="1">
        <f>ABS('P123LC - Compustat Legacy'!AV370-INDEX('P123LC - Compustat Current'!AR$8:AR$395,MATCH('P123LC - Compustat Delta'!$B373,'P123LC - Compustat Current'!$B$8:$B$395,0)))</f>
        <v>0</v>
      </c>
      <c r="AS373" s="1">
        <f>ABS('P123LC - Compustat Legacy'!AW370-INDEX('P123LC - Compustat Current'!AS$8:AS$395,MATCH('P123LC - Compustat Delta'!$B373,'P123LC - Compustat Current'!$B$8:$B$395,0)))</f>
        <v>0.26000000000000512</v>
      </c>
      <c r="AT373" s="1">
        <f>ABS('P123LC - Compustat Legacy'!AX370-INDEX('P123LC - Compustat Current'!AT$8:AT$395,MATCH('P123LC - Compustat Delta'!$B373,'P123LC - Compustat Current'!$B$8:$B$395,0)))</f>
        <v>0.26000000000000512</v>
      </c>
      <c r="AU373" s="1">
        <f>ABS('P123LC - Compustat Legacy'!AY370-INDEX('P123LC - Compustat Current'!AU$8:AU$395,MATCH('P123LC - Compustat Delta'!$B373,'P123LC - Compustat Current'!$B$8:$B$395,0)))</f>
        <v>0</v>
      </c>
      <c r="AV373" s="1">
        <f>ABS('P123LC - Compustat Legacy'!AZ370-INDEX('P123LC - Compustat Current'!AV$8:AV$395,MATCH('P123LC - Compustat Delta'!$B373,'P123LC - Compustat Current'!$B$8:$B$395,0)))</f>
        <v>0</v>
      </c>
      <c r="AW373" s="1">
        <f>ABS('P123LC - Compustat Legacy'!BA370-INDEX('P123LC - Compustat Current'!AW$8:AW$395,MATCH('P123LC - Compustat Delta'!$B373,'P123LC - Compustat Current'!$B$8:$B$395,0)))</f>
        <v>0</v>
      </c>
      <c r="AX373" s="1">
        <f>ABS('P123LC - Compustat Legacy'!BB370-INDEX('P123LC - Compustat Current'!AX$8:AX$395,MATCH('P123LC - Compustat Delta'!$B373,'P123LC - Compustat Current'!$B$8:$B$395,0)))</f>
        <v>0</v>
      </c>
      <c r="AY373" s="1">
        <f>ABS('P123LC - Compustat Legacy'!BC370-INDEX('P123LC - Compustat Current'!AY$8:AY$395,MATCH('P123LC - Compustat Delta'!$B373,'P123LC - Compustat Current'!$B$8:$B$395,0)))</f>
        <v>0</v>
      </c>
      <c r="AZ373" s="1">
        <f>ABS('P123LC - Compustat Legacy'!BD370-INDEX('P123LC - Compustat Current'!AZ$8:AZ$395,MATCH('P123LC - Compustat Delta'!$B373,'P123LC - Compustat Current'!$B$8:$B$395,0)))</f>
        <v>0</v>
      </c>
      <c r="BA373" s="1">
        <f>ABS('P123LC - Compustat Legacy'!BE370-INDEX('P123LC - Compustat Current'!BA$8:BA$395,MATCH('P123LC - Compustat Delta'!$B373,'P123LC - Compustat Current'!$B$8:$B$395,0)))</f>
        <v>0.25</v>
      </c>
      <c r="BB373" s="1">
        <f>ABS('P123LC - Compustat Legacy'!BF370-INDEX('P123LC - Compustat Current'!BB$8:BB$395,MATCH('P123LC - Compustat Delta'!$B373,'P123LC - Compustat Current'!$B$8:$B$395,0)))</f>
        <v>0</v>
      </c>
      <c r="BC373" s="1">
        <f>ABS('P123LC - Compustat Legacy'!BG370-INDEX('P123LC - Compustat Current'!BC$8:BC$395,MATCH('P123LC - Compustat Delta'!$B373,'P123LC - Compustat Current'!$B$8:$B$395,0)))</f>
        <v>0</v>
      </c>
      <c r="BD373" s="1">
        <f>ABS('P123LC - Compustat Legacy'!BH370-INDEX('P123LC - Compustat Current'!BD$8:BD$395,MATCH('P123LC - Compustat Delta'!$B373,'P123LC - Compustat Current'!$B$8:$B$395,0)))</f>
        <v>0</v>
      </c>
      <c r="BE373" s="1">
        <f>ABS('P123LC - Compustat Legacy'!BI370-INDEX('P123LC - Compustat Current'!BE$8:BE$395,MATCH('P123LC - Compustat Delta'!$B373,'P123LC - Compustat Current'!$B$8:$B$395,0)))</f>
        <v>0</v>
      </c>
      <c r="BF373" s="1">
        <f>ABS('P123LC - Compustat Legacy'!BJ370-INDEX('P123LC - Compustat Current'!BF$8:BF$395,MATCH('P123LC - Compustat Delta'!$B373,'P123LC - Compustat Current'!$B$8:$B$395,0)))</f>
        <v>0</v>
      </c>
      <c r="BG373" s="1">
        <f>ABS('P123LC - Compustat Legacy'!BK370-INDEX('P123LC - Compustat Current'!BG$8:BG$395,MATCH('P123LC - Compustat Delta'!$B373,'P123LC - Compustat Current'!$B$8:$B$395,0)))</f>
        <v>0</v>
      </c>
      <c r="BH373" s="1">
        <f>ABS('P123LC - Compustat Legacy'!BL370-INDEX('P123LC - Compustat Current'!BH$8:BH$395,MATCH('P123LC - Compustat Delta'!$B373,'P123LC - Compustat Current'!$B$8:$B$395,0)))</f>
        <v>0</v>
      </c>
      <c r="BI373" s="1">
        <f>ABS('P123LC - Compustat Legacy'!BM370-INDEX('P123LC - Compustat Current'!BI$8:BI$395,MATCH('P123LC - Compustat Delta'!$B373,'P123LC - Compustat Current'!$B$8:$B$395,0)))</f>
        <v>0</v>
      </c>
      <c r="BJ373" s="1">
        <f>ABS('P123LC - Compustat Legacy'!BN370-INDEX('P123LC - Compustat Current'!BJ$8:BJ$395,MATCH('P123LC - Compustat Delta'!$B373,'P123LC - Compustat Current'!$B$8:$B$395,0)))</f>
        <v>0</v>
      </c>
      <c r="BK373" s="1">
        <f>ABS('P123LC - Compustat Legacy'!BO370-INDEX('P123LC - Compustat Current'!BK$8:BK$395,MATCH('P123LC - Compustat Delta'!$B373,'P123LC - Compustat Current'!$B$8:$B$395,0)))</f>
        <v>0</v>
      </c>
      <c r="BL373" s="1">
        <f>ABS('P123LC - Compustat Legacy'!BP370-INDEX('P123LC - Compustat Current'!BL$8:BL$395,MATCH('P123LC - Compustat Delta'!$B373,'P123LC - Compustat Current'!$B$8:$B$395,0)))</f>
        <v>0</v>
      </c>
      <c r="BM373" s="1">
        <f>ABS('P123LC - Compustat Legacy'!BQ370-INDEX('P123LC - Compustat Current'!BM$8:BM$395,MATCH('P123LC - Compustat Delta'!$B373,'P123LC - Compustat Current'!$B$8:$B$395,0)))</f>
        <v>0</v>
      </c>
      <c r="BN373" s="1">
        <f>ABS('P123LC - Compustat Legacy'!BR370-INDEX('P123LC - Compustat Current'!BN$8:BN$395,MATCH('P123LC - Compustat Delta'!$B373,'P123LC - Compustat Current'!$B$8:$B$395,0)))</f>
        <v>0</v>
      </c>
      <c r="BO373" s="1">
        <f>ABS('P123LC - Compustat Legacy'!BS370-INDEX('P123LC - Compustat Current'!BO$8:BO$395,MATCH('P123LC - Compustat Delta'!$B373,'P123LC - Compustat Current'!$B$8:$B$395,0)))</f>
        <v>0</v>
      </c>
      <c r="BP373" s="1">
        <f>ABS('P123LC - Compustat Legacy'!BT370-INDEX('P123LC - Compustat Current'!BP$8:BP$395,MATCH('P123LC - Compustat Delta'!$B373,'P123LC - Compustat Current'!$B$8:$B$395,0)))</f>
        <v>0</v>
      </c>
      <c r="BQ373" s="1">
        <f>ABS('P123LC - Compustat Legacy'!BU370-INDEX('P123LC - Compustat Current'!BQ$8:BQ$395,MATCH('P123LC - Compustat Delta'!$B373,'P123LC - Compustat Current'!$B$8:$B$395,0)))</f>
        <v>0</v>
      </c>
      <c r="BR373" s="1">
        <f>ABS('P123LC - Compustat Legacy'!BV370-INDEX('P123LC - Compustat Current'!BR$8:BR$395,MATCH('P123LC - Compustat Delta'!$B373,'P123LC - Compustat Current'!$B$8:$B$395,0)))</f>
        <v>0</v>
      </c>
      <c r="BS373" s="1">
        <f>ABS('P123LC - Compustat Legacy'!BW370-INDEX('P123LC - Compustat Current'!BS$8:BS$395,MATCH('P123LC - Compustat Delta'!$B373,'P123LC - Compustat Current'!$B$8:$B$395,0)))</f>
        <v>0</v>
      </c>
      <c r="BT373" s="1">
        <f>ABS('P123LC - Compustat Legacy'!BX370-INDEX('P123LC - Compustat Current'!BT$8:BT$395,MATCH('P123LC - Compustat Delta'!$B373,'P123LC - Compustat Current'!$B$8:$B$395,0)))</f>
        <v>0</v>
      </c>
      <c r="BU373" s="1">
        <f>ABS('P123LC - Compustat Legacy'!BY370-INDEX('P123LC - Compustat Current'!BU$8:BU$395,MATCH('P123LC - Compustat Delta'!$B373,'P123LC - Compustat Current'!$B$8:$B$395,0)))</f>
        <v>0</v>
      </c>
      <c r="BV373" s="1">
        <f>ABS('P123LC - Compustat Legacy'!BZ370-INDEX('P123LC - Compustat Current'!BV$8:BV$395,MATCH('P123LC - Compustat Delta'!$B373,'P123LC - Compustat Current'!$B$8:$B$395,0)))</f>
        <v>0</v>
      </c>
      <c r="BW373" s="1">
        <f>ABS('P123LC - Compustat Legacy'!CA370-INDEX('P123LC - Compustat Current'!BW$8:BW$395,MATCH('P123LC - Compustat Delta'!$B373,'P123LC - Compustat Current'!$B$8:$B$395,0)))</f>
        <v>0</v>
      </c>
      <c r="BX373" s="1">
        <f>ABS('P123LC - Compustat Legacy'!CB370-INDEX('P123LC - Compustat Current'!BX$8:BX$395,MATCH('P123LC - Compustat Delta'!$B373,'P123LC - Compustat Current'!$B$8:$B$395,0)))</f>
        <v>0</v>
      </c>
      <c r="BY373" s="1">
        <f>ABS('P123LC - Compustat Legacy'!CC370-INDEX('P123LC - Compustat Current'!BY$8:BY$395,MATCH('P123LC - Compustat Delta'!$B373,'P123LC - Compustat Current'!$B$8:$B$395,0)))</f>
        <v>0</v>
      </c>
      <c r="BZ373" s="1">
        <f>ABS('P123LC - Compustat Legacy'!CD370-INDEX('P123LC - Compustat Current'!BZ$8:BZ$395,MATCH('P123LC - Compustat Delta'!$B373,'P123LC - Compustat Current'!$B$8:$B$395,0)))</f>
        <v>0</v>
      </c>
      <c r="CA373" s="1">
        <f>ABS('P123LC - Compustat Legacy'!CE370-INDEX('P123LC - Compustat Current'!CA$8:CA$395,MATCH('P123LC - Compustat Delta'!$B373,'P123LC - Compustat Current'!$B$8:$B$395,0)))</f>
        <v>0</v>
      </c>
      <c r="CB373" s="1">
        <f>ABS('P123LC - Compustat Legacy'!CF370-INDEX('P123LC - Compustat Current'!CB$8:CB$395,MATCH('P123LC - Compustat Delta'!$B373,'P123LC - Compustat Current'!$B$8:$B$395,0)))</f>
        <v>0</v>
      </c>
      <c r="CC373" s="1">
        <f>ABS('P123LC - Compustat Legacy'!CG370-INDEX('P123LC - Compustat Current'!CC$8:CC$395,MATCH('P123LC - Compustat Delta'!$B373,'P123LC - Compustat Current'!$B$8:$B$395,0)))</f>
        <v>0</v>
      </c>
      <c r="CD373" s="1">
        <f>ABS('P123LC - Compustat Legacy'!CH370-INDEX('P123LC - Compustat Current'!CD$8:CD$395,MATCH('P123LC - Compustat Delta'!$B373,'P123LC - Compustat Current'!$B$8:$B$395,0)))</f>
        <v>0</v>
      </c>
      <c r="CE373" s="1">
        <f>ABS('P123LC - Compustat Legacy'!CI370-INDEX('P123LC - Compustat Current'!CE$8:CE$395,MATCH('P123LC - Compustat Delta'!$B373,'P123LC - Compustat Current'!$B$8:$B$395,0)))</f>
        <v>0</v>
      </c>
      <c r="CF373" s="1">
        <f>ABS('P123LC - Compustat Legacy'!CJ370-INDEX('P123LC - Compustat Current'!CF$8:CF$395,MATCH('P123LC - Compustat Delta'!$B373,'P123LC - Compustat Current'!$B$8:$B$395,0)))</f>
        <v>0</v>
      </c>
      <c r="CG373" s="1">
        <f>ABS('P123LC - Compustat Legacy'!CK370-INDEX('P123LC - Compustat Current'!CG$8:CG$395,MATCH('P123LC - Compustat Delta'!$B373,'P123LC - Compustat Current'!$B$8:$B$395,0)))</f>
        <v>0</v>
      </c>
      <c r="CH373" s="1">
        <f>ABS('P123LC - Compustat Legacy'!CL370-INDEX('P123LC - Compustat Current'!CH$8:CH$395,MATCH('P123LC - Compustat Delta'!$B373,'P123LC - Compustat Current'!$B$8:$B$395,0)))</f>
        <v>0</v>
      </c>
      <c r="CI373" s="1">
        <f>ABS('P123LC - Compustat Legacy'!CM370-INDEX('P123LC - Compustat Current'!CI$8:CI$395,MATCH('P123LC - Compustat Delta'!$B373,'P123LC - Compustat Current'!$B$8:$B$395,0)))</f>
        <v>0</v>
      </c>
      <c r="CJ373" s="1">
        <f>ABS('P123LC - Compustat Legacy'!CN370-INDEX('P123LC - Compustat Current'!CJ$8:CJ$395,MATCH('P123LC - Compustat Delta'!$B373,'P123LC - Compustat Current'!$B$8:$B$395,0)))</f>
        <v>0.52000000000000313</v>
      </c>
      <c r="CK373" s="1">
        <f>ABS('P123LC - Compustat Legacy'!CO370-INDEX('P123LC - Compustat Current'!CK$8:CK$395,MATCH('P123LC - Compustat Delta'!$B373,'P123LC - Compustat Current'!$B$8:$B$395,0)))</f>
        <v>0.25999999999999801</v>
      </c>
      <c r="CL373" s="1">
        <f>ABS('P123LC - Compustat Legacy'!CP370-INDEX('P123LC - Compustat Current'!CL$8:CL$395,MATCH('P123LC - Compustat Delta'!$B373,'P123LC - Compustat Current'!$B$8:$B$395,0)))</f>
        <v>0</v>
      </c>
      <c r="CM373" s="1">
        <f>ABS('P123LC - Compustat Legacy'!CQ370-INDEX('P123LC - Compustat Current'!CM$8:CM$395,MATCH('P123LC - Compustat Delta'!$B373,'P123LC - Compustat Current'!$B$8:$B$395,0)))</f>
        <v>0</v>
      </c>
      <c r="CN373" s="1">
        <f>ABS('P123LC - Compustat Legacy'!CR370-INDEX('P123LC - Compustat Current'!CN$8:CN$395,MATCH('P123LC - Compustat Delta'!$B373,'P123LC - Compustat Current'!$B$8:$B$395,0)))</f>
        <v>0.25</v>
      </c>
      <c r="CO373" s="1">
        <f>ABS('P123LC - Compustat Legacy'!CS370-INDEX('P123LC - Compustat Current'!CO$8:CO$395,MATCH('P123LC - Compustat Delta'!$B373,'P123LC - Compustat Current'!$B$8:$B$395,0)))</f>
        <v>0.26000000000000512</v>
      </c>
      <c r="CP373" s="1">
        <f>ABS('P123LC - Compustat Legacy'!CT370-INDEX('P123LC - Compustat Current'!CP$8:CP$395,MATCH('P123LC - Compustat Delta'!$B373,'P123LC - Compustat Current'!$B$8:$B$395,0)))</f>
        <v>0.25</v>
      </c>
      <c r="CQ373" s="1">
        <f>ABS('P123LC - Compustat Legacy'!CU370-INDEX('P123LC - Compustat Current'!CQ$8:CQ$395,MATCH('P123LC - Compustat Delta'!$B373,'P123LC - Compustat Current'!$B$8:$B$395,0)))</f>
        <v>0.26000000000000512</v>
      </c>
      <c r="CR373" s="1">
        <f>ABS('P123LC - Compustat Legacy'!CV370-INDEX('P123LC - Compustat Current'!CR$8:CR$395,MATCH('P123LC - Compustat Delta'!$B373,'P123LC - Compustat Current'!$B$8:$B$395,0)))</f>
        <v>0</v>
      </c>
      <c r="CS373" s="1">
        <f>ABS('P123LC - Compustat Legacy'!CW370-INDEX('P123LC - Compustat Current'!CS$8:CS$395,MATCH('P123LC - Compustat Delta'!$B373,'P123LC - Compustat Current'!$B$8:$B$395,0)))</f>
        <v>0.25999999999999091</v>
      </c>
      <c r="CT373" s="1">
        <f>ABS('P123LC - Compustat Legacy'!CX370-INDEX('P123LC - Compustat Current'!CT$8:CT$395,MATCH('P123LC - Compustat Delta'!$B373,'P123LC - Compustat Current'!$B$8:$B$395,0)))</f>
        <v>0.50999999999999091</v>
      </c>
      <c r="CU373" s="1">
        <f>ABS('P123LC - Compustat Legacy'!CY370-INDEX('P123LC - Compustat Current'!CU$8:CU$395,MATCH('P123LC - Compustat Delta'!$B373,'P123LC - Compustat Current'!$B$8:$B$395,0)))</f>
        <v>0.25999999999999091</v>
      </c>
      <c r="CV373" s="1">
        <f>ABS('P123LC - Compustat Legacy'!CZ370-INDEX('P123LC - Compustat Current'!CV$8:CV$395,MATCH('P123LC - Compustat Delta'!$B373,'P123LC - Compustat Current'!$B$8:$B$395,0)))</f>
        <v>0.25999999999999091</v>
      </c>
      <c r="CW373" s="1">
        <f>ABS('P123LC - Compustat Legacy'!DA370-INDEX('P123LC - Compustat Current'!CW$8:CW$395,MATCH('P123LC - Compustat Delta'!$B373,'P123LC - Compustat Current'!$B$8:$B$395,0)))</f>
        <v>0</v>
      </c>
      <c r="CX373" s="1">
        <f>ABS('P123LC - Compustat Legacy'!DB370-INDEX('P123LC - Compustat Current'!CX$8:CX$395,MATCH('P123LC - Compustat Delta'!$B373,'P123LC - Compustat Current'!$B$8:$B$395,0)))</f>
        <v>0</v>
      </c>
      <c r="CY373" s="1">
        <f>ABS('P123LC - Compustat Legacy'!DC370-INDEX('P123LC - Compustat Current'!CY$8:CY$395,MATCH('P123LC - Compustat Delta'!$B373,'P123LC - Compustat Current'!$B$8:$B$395,0)))</f>
        <v>0</v>
      </c>
    </row>
    <row r="374" spans="2:103" x14ac:dyDescent="0.25">
      <c r="B374" t="s">
        <v>459</v>
      </c>
      <c r="D374" s="1" t="s">
        <v>96</v>
      </c>
      <c r="E374" s="1">
        <f>ABS('P123LC - Compustat Legacy'!I371-INDEX('P123LC - Compustat Current'!E$8:E$395,MATCH('P123LC - Compustat Delta'!$B374,'P123LC - Compustat Current'!$B$8:$B$395,0)))</f>
        <v>0</v>
      </c>
      <c r="F374" s="1">
        <f>ABS('P123LC - Compustat Legacy'!J371-INDEX('P123LC - Compustat Current'!F$8:F$395,MATCH('P123LC - Compustat Delta'!$B374,'P123LC - Compustat Current'!$B$8:$B$395,0)))</f>
        <v>0</v>
      </c>
      <c r="G374" s="1">
        <f>ABS('P123LC - Compustat Legacy'!K371-INDEX('P123LC - Compustat Current'!G$8:G$395,MATCH('P123LC - Compustat Delta'!$B374,'P123LC - Compustat Current'!$B$8:$B$395,0)))</f>
        <v>0.51999999999999957</v>
      </c>
      <c r="H374" s="1">
        <f>ABS('P123LC - Compustat Legacy'!L371-INDEX('P123LC - Compustat Current'!H$8:H$395,MATCH('P123LC - Compustat Delta'!$B374,'P123LC - Compustat Current'!$B$8:$B$395,0)))</f>
        <v>0.26000000000000156</v>
      </c>
      <c r="I374" s="1">
        <f>ABS('P123LC - Compustat Legacy'!M371-INDEX('P123LC - Compustat Current'!I$8:I$395,MATCH('P123LC - Compustat Delta'!$B374,'P123LC - Compustat Current'!$B$8:$B$395,0)))</f>
        <v>0</v>
      </c>
      <c r="J374" s="1">
        <f>ABS('P123LC - Compustat Legacy'!N371-INDEX('P123LC - Compustat Current'!J$8:J$395,MATCH('P123LC - Compustat Delta'!$B374,'P123LC - Compustat Current'!$B$8:$B$395,0)))</f>
        <v>0.52</v>
      </c>
      <c r="K374" s="1">
        <f>ABS('P123LC - Compustat Legacy'!O371-INDEX('P123LC - Compustat Current'!K$8:K$395,MATCH('P123LC - Compustat Delta'!$B374,'P123LC - Compustat Current'!$B$8:$B$395,0)))</f>
        <v>0</v>
      </c>
      <c r="L374" s="1">
        <f>ABS('P123LC - Compustat Legacy'!P371-INDEX('P123LC - Compustat Current'!L$8:L$395,MATCH('P123LC - Compustat Delta'!$B374,'P123LC - Compustat Current'!$B$8:$B$395,0)))</f>
        <v>0.52</v>
      </c>
      <c r="M374" s="1">
        <f>ABS('P123LC - Compustat Legacy'!Q371-INDEX('P123LC - Compustat Current'!M$8:M$395,MATCH('P123LC - Compustat Delta'!$B374,'P123LC - Compustat Current'!$B$8:$B$395,0)))</f>
        <v>0.52</v>
      </c>
      <c r="N374" s="1">
        <f>ABS('P123LC - Compustat Legacy'!R371-INDEX('P123LC - Compustat Current'!N$8:N$395,MATCH('P123LC - Compustat Delta'!$B374,'P123LC - Compustat Current'!$B$8:$B$395,0)))</f>
        <v>0.25999999999999979</v>
      </c>
      <c r="O374" s="1">
        <f>ABS('P123LC - Compustat Legacy'!S371-INDEX('P123LC - Compustat Current'!O$8:O$395,MATCH('P123LC - Compustat Delta'!$B374,'P123LC - Compustat Current'!$B$8:$B$395,0)))</f>
        <v>0</v>
      </c>
      <c r="P374" s="1">
        <f>ABS('P123LC - Compustat Legacy'!T371-INDEX('P123LC - Compustat Current'!P$8:P$395,MATCH('P123LC - Compustat Delta'!$B374,'P123LC - Compustat Current'!$B$8:$B$395,0)))</f>
        <v>0</v>
      </c>
      <c r="Q374" s="1">
        <f>ABS('P123LC - Compustat Legacy'!U371-INDEX('P123LC - Compustat Current'!Q$8:Q$395,MATCH('P123LC - Compustat Delta'!$B374,'P123LC - Compustat Current'!$B$8:$B$395,0)))</f>
        <v>0</v>
      </c>
      <c r="R374" s="1">
        <f>ABS('P123LC - Compustat Legacy'!V371-INDEX('P123LC - Compustat Current'!R$8:R$395,MATCH('P123LC - Compustat Delta'!$B374,'P123LC - Compustat Current'!$B$8:$B$395,0)))</f>
        <v>0</v>
      </c>
      <c r="S374" s="1">
        <f>ABS('P123LC - Compustat Legacy'!W371-INDEX('P123LC - Compustat Current'!S$8:S$395,MATCH('P123LC - Compustat Delta'!$B374,'P123LC - Compustat Current'!$B$8:$B$395,0)))</f>
        <v>0</v>
      </c>
      <c r="T374" s="1">
        <f>ABS('P123LC - Compustat Legacy'!X371-INDEX('P123LC - Compustat Current'!T$8:T$395,MATCH('P123LC - Compustat Delta'!$B374,'P123LC - Compustat Current'!$B$8:$B$395,0)))</f>
        <v>0</v>
      </c>
      <c r="U374" s="1">
        <f>ABS('P123LC - Compustat Legacy'!Y371-INDEX('P123LC - Compustat Current'!U$8:U$395,MATCH('P123LC - Compustat Delta'!$B374,'P123LC - Compustat Current'!$B$8:$B$395,0)))</f>
        <v>0</v>
      </c>
      <c r="V374" s="1">
        <f>ABS('P123LC - Compustat Legacy'!Z371-INDEX('P123LC - Compustat Current'!V$8:V$395,MATCH('P123LC - Compustat Delta'!$B374,'P123LC - Compustat Current'!$B$8:$B$395,0)))</f>
        <v>0</v>
      </c>
      <c r="W374" s="1">
        <f>ABS('P123LC - Compustat Legacy'!AA371-INDEX('P123LC - Compustat Current'!W$8:W$395,MATCH('P123LC - Compustat Delta'!$B374,'P123LC - Compustat Current'!$B$8:$B$395,0)))</f>
        <v>0</v>
      </c>
      <c r="X374" s="1">
        <f>ABS('P123LC - Compustat Legacy'!AB371-INDEX('P123LC - Compustat Current'!X$8:X$395,MATCH('P123LC - Compustat Delta'!$B374,'P123LC - Compustat Current'!$B$8:$B$395,0)))</f>
        <v>0</v>
      </c>
      <c r="Y374" s="1">
        <f>ABS('P123LC - Compustat Legacy'!AC371-INDEX('P123LC - Compustat Current'!Y$8:Y$395,MATCH('P123LC - Compustat Delta'!$B374,'P123LC - Compustat Current'!$B$8:$B$395,0)))</f>
        <v>0</v>
      </c>
      <c r="Z374" s="1">
        <f>ABS('P123LC - Compustat Legacy'!AD371-INDEX('P123LC - Compustat Current'!Z$8:Z$395,MATCH('P123LC - Compustat Delta'!$B374,'P123LC - Compustat Current'!$B$8:$B$395,0)))</f>
        <v>0</v>
      </c>
      <c r="AA374" s="1">
        <f>ABS('P123LC - Compustat Legacy'!AE371-INDEX('P123LC - Compustat Current'!AA$8:AA$395,MATCH('P123LC - Compustat Delta'!$B374,'P123LC - Compustat Current'!$B$8:$B$395,0)))</f>
        <v>0</v>
      </c>
      <c r="AB374" s="1">
        <f>ABS('P123LC - Compustat Legacy'!AF371-INDEX('P123LC - Compustat Current'!AB$8:AB$395,MATCH('P123LC - Compustat Delta'!$B374,'P123LC - Compustat Current'!$B$8:$B$395,0)))</f>
        <v>0</v>
      </c>
      <c r="AC374" s="1">
        <f>ABS('P123LC - Compustat Legacy'!AG371-INDEX('P123LC - Compustat Current'!AC$8:AC$395,MATCH('P123LC - Compustat Delta'!$B374,'P123LC - Compustat Current'!$B$8:$B$395,0)))</f>
        <v>0</v>
      </c>
      <c r="AD374" s="1">
        <f>ABS('P123LC - Compustat Legacy'!AH371-INDEX('P123LC - Compustat Current'!AD$8:AD$395,MATCH('P123LC - Compustat Delta'!$B374,'P123LC - Compustat Current'!$B$8:$B$395,0)))</f>
        <v>0</v>
      </c>
      <c r="AE374" s="1">
        <f>ABS('P123LC - Compustat Legacy'!AI371-INDEX('P123LC - Compustat Current'!AE$8:AE$395,MATCH('P123LC - Compustat Delta'!$B374,'P123LC - Compustat Current'!$B$8:$B$395,0)))</f>
        <v>0</v>
      </c>
      <c r="AF374" s="1">
        <f>ABS('P123LC - Compustat Legacy'!AJ371-INDEX('P123LC - Compustat Current'!AF$8:AF$395,MATCH('P123LC - Compustat Delta'!$B374,'P123LC - Compustat Current'!$B$8:$B$395,0)))</f>
        <v>0</v>
      </c>
      <c r="AG374" s="1">
        <f>ABS('P123LC - Compustat Legacy'!AK371-INDEX('P123LC - Compustat Current'!AG$8:AG$395,MATCH('P123LC - Compustat Delta'!$B374,'P123LC - Compustat Current'!$B$8:$B$395,0)))</f>
        <v>0</v>
      </c>
      <c r="AH374" s="1">
        <f>ABS('P123LC - Compustat Legacy'!AL371-INDEX('P123LC - Compustat Current'!AH$8:AH$395,MATCH('P123LC - Compustat Delta'!$B374,'P123LC - Compustat Current'!$B$8:$B$395,0)))</f>
        <v>0</v>
      </c>
      <c r="AI374" s="1">
        <f>ABS('P123LC - Compustat Legacy'!AM371-INDEX('P123LC - Compustat Current'!AI$8:AI$395,MATCH('P123LC - Compustat Delta'!$B374,'P123LC - Compustat Current'!$B$8:$B$395,0)))</f>
        <v>0</v>
      </c>
      <c r="AJ374" s="1">
        <f>ABS('P123LC - Compustat Legacy'!AN371-INDEX('P123LC - Compustat Current'!AJ$8:AJ$395,MATCH('P123LC - Compustat Delta'!$B374,'P123LC - Compustat Current'!$B$8:$B$395,0)))</f>
        <v>0</v>
      </c>
      <c r="AK374" s="1">
        <f>ABS('P123LC - Compustat Legacy'!AO371-INDEX('P123LC - Compustat Current'!AK$8:AK$395,MATCH('P123LC - Compustat Delta'!$B374,'P123LC - Compustat Current'!$B$8:$B$395,0)))</f>
        <v>0</v>
      </c>
      <c r="AL374" s="1">
        <f>ABS('P123LC - Compustat Legacy'!AP371-INDEX('P123LC - Compustat Current'!AL$8:AL$395,MATCH('P123LC - Compustat Delta'!$B374,'P123LC - Compustat Current'!$B$8:$B$395,0)))</f>
        <v>0</v>
      </c>
      <c r="AM374" s="1">
        <f>ABS('P123LC - Compustat Legacy'!AQ371-INDEX('P123LC - Compustat Current'!AM$8:AM$395,MATCH('P123LC - Compustat Delta'!$B374,'P123LC - Compustat Current'!$B$8:$B$395,0)))</f>
        <v>0</v>
      </c>
      <c r="AN374" s="1">
        <f>ABS('P123LC - Compustat Legacy'!AR371-INDEX('P123LC - Compustat Current'!AN$8:AN$395,MATCH('P123LC - Compustat Delta'!$B374,'P123LC - Compustat Current'!$B$8:$B$395,0)))</f>
        <v>0</v>
      </c>
      <c r="AO374" s="1">
        <f>ABS('P123LC - Compustat Legacy'!AS371-INDEX('P123LC - Compustat Current'!AO$8:AO$395,MATCH('P123LC - Compustat Delta'!$B374,'P123LC - Compustat Current'!$B$8:$B$395,0)))</f>
        <v>0</v>
      </c>
      <c r="AP374" s="1">
        <f>ABS('P123LC - Compustat Legacy'!AT371-INDEX('P123LC - Compustat Current'!AP$8:AP$395,MATCH('P123LC - Compustat Delta'!$B374,'P123LC - Compustat Current'!$B$8:$B$395,0)))</f>
        <v>0</v>
      </c>
      <c r="AQ374" s="1">
        <f>ABS('P123LC - Compustat Legacy'!AU371-INDEX('P123LC - Compustat Current'!AQ$8:AQ$395,MATCH('P123LC - Compustat Delta'!$B374,'P123LC - Compustat Current'!$B$8:$B$395,0)))</f>
        <v>0</v>
      </c>
      <c r="AR374" s="1">
        <f>ABS('P123LC - Compustat Legacy'!AV371-INDEX('P123LC - Compustat Current'!AR$8:AR$395,MATCH('P123LC - Compustat Delta'!$B374,'P123LC - Compustat Current'!$B$8:$B$395,0)))</f>
        <v>0</v>
      </c>
      <c r="AS374" s="1">
        <f>ABS('P123LC - Compustat Legacy'!AW371-INDEX('P123LC - Compustat Current'!AS$8:AS$395,MATCH('P123LC - Compustat Delta'!$B374,'P123LC - Compustat Current'!$B$8:$B$395,0)))</f>
        <v>0</v>
      </c>
      <c r="AT374" s="1">
        <f>ABS('P123LC - Compustat Legacy'!AX371-INDEX('P123LC - Compustat Current'!AT$8:AT$395,MATCH('P123LC - Compustat Delta'!$B374,'P123LC - Compustat Current'!$B$8:$B$395,0)))</f>
        <v>0</v>
      </c>
      <c r="AU374" s="1">
        <f>ABS('P123LC - Compustat Legacy'!AY371-INDEX('P123LC - Compustat Current'!AU$8:AU$395,MATCH('P123LC - Compustat Delta'!$B374,'P123LC - Compustat Current'!$B$8:$B$395,0)))</f>
        <v>0</v>
      </c>
      <c r="AV374" s="1">
        <f>ABS('P123LC - Compustat Legacy'!AZ371-INDEX('P123LC - Compustat Current'!AV$8:AV$395,MATCH('P123LC - Compustat Delta'!$B374,'P123LC - Compustat Current'!$B$8:$B$395,0)))</f>
        <v>0</v>
      </c>
      <c r="AW374" s="1">
        <f>ABS('P123LC - Compustat Legacy'!BA371-INDEX('P123LC - Compustat Current'!AW$8:AW$395,MATCH('P123LC - Compustat Delta'!$B374,'P123LC - Compustat Current'!$B$8:$B$395,0)))</f>
        <v>0</v>
      </c>
      <c r="AX374" s="1">
        <f>ABS('P123LC - Compustat Legacy'!BB371-INDEX('P123LC - Compustat Current'!AX$8:AX$395,MATCH('P123LC - Compustat Delta'!$B374,'P123LC - Compustat Current'!$B$8:$B$395,0)))</f>
        <v>0</v>
      </c>
      <c r="AY374" s="1">
        <f>ABS('P123LC - Compustat Legacy'!BC371-INDEX('P123LC - Compustat Current'!AY$8:AY$395,MATCH('P123LC - Compustat Delta'!$B374,'P123LC - Compustat Current'!$B$8:$B$395,0)))</f>
        <v>0</v>
      </c>
      <c r="AZ374" s="1">
        <f>ABS('P123LC - Compustat Legacy'!BD371-INDEX('P123LC - Compustat Current'!AZ$8:AZ$395,MATCH('P123LC - Compustat Delta'!$B374,'P123LC - Compustat Current'!$B$8:$B$395,0)))</f>
        <v>0</v>
      </c>
      <c r="BA374" s="1">
        <f>ABS('P123LC - Compustat Legacy'!BE371-INDEX('P123LC - Compustat Current'!BA$8:BA$395,MATCH('P123LC - Compustat Delta'!$B374,'P123LC - Compustat Current'!$B$8:$B$395,0)))</f>
        <v>0</v>
      </c>
      <c r="BB374" s="1">
        <f>ABS('P123LC - Compustat Legacy'!BF371-INDEX('P123LC - Compustat Current'!BB$8:BB$395,MATCH('P123LC - Compustat Delta'!$B374,'P123LC - Compustat Current'!$B$8:$B$395,0)))</f>
        <v>0</v>
      </c>
      <c r="BC374" s="1">
        <f>ABS('P123LC - Compustat Legacy'!BG371-INDEX('P123LC - Compustat Current'!BC$8:BC$395,MATCH('P123LC - Compustat Delta'!$B374,'P123LC - Compustat Current'!$B$8:$B$395,0)))</f>
        <v>0</v>
      </c>
      <c r="BD374" s="1">
        <f>ABS('P123LC - Compustat Legacy'!BH371-INDEX('P123LC - Compustat Current'!BD$8:BD$395,MATCH('P123LC - Compustat Delta'!$B374,'P123LC - Compustat Current'!$B$8:$B$395,0)))</f>
        <v>0</v>
      </c>
      <c r="BE374" s="1">
        <f>ABS('P123LC - Compustat Legacy'!BI371-INDEX('P123LC - Compustat Current'!BE$8:BE$395,MATCH('P123LC - Compustat Delta'!$B374,'P123LC - Compustat Current'!$B$8:$B$395,0)))</f>
        <v>0</v>
      </c>
      <c r="BF374" s="1">
        <f>ABS('P123LC - Compustat Legacy'!BJ371-INDEX('P123LC - Compustat Current'!BF$8:BF$395,MATCH('P123LC - Compustat Delta'!$B374,'P123LC - Compustat Current'!$B$8:$B$395,0)))</f>
        <v>0</v>
      </c>
      <c r="BG374" s="1">
        <f>ABS('P123LC - Compustat Legacy'!BK371-INDEX('P123LC - Compustat Current'!BG$8:BG$395,MATCH('P123LC - Compustat Delta'!$B374,'P123LC - Compustat Current'!$B$8:$B$395,0)))</f>
        <v>0</v>
      </c>
      <c r="BH374" s="1">
        <f>ABS('P123LC - Compustat Legacy'!BL371-INDEX('P123LC - Compustat Current'!BH$8:BH$395,MATCH('P123LC - Compustat Delta'!$B374,'P123LC - Compustat Current'!$B$8:$B$395,0)))</f>
        <v>0</v>
      </c>
      <c r="BI374" s="1">
        <f>ABS('P123LC - Compustat Legacy'!BM371-INDEX('P123LC - Compustat Current'!BI$8:BI$395,MATCH('P123LC - Compustat Delta'!$B374,'P123LC - Compustat Current'!$B$8:$B$395,0)))</f>
        <v>0</v>
      </c>
      <c r="BJ374" s="1">
        <f>ABS('P123LC - Compustat Legacy'!BN371-INDEX('P123LC - Compustat Current'!BJ$8:BJ$395,MATCH('P123LC - Compustat Delta'!$B374,'P123LC - Compustat Current'!$B$8:$B$395,0)))</f>
        <v>0</v>
      </c>
      <c r="BK374" s="1">
        <f>ABS('P123LC - Compustat Legacy'!BO371-INDEX('P123LC - Compustat Current'!BK$8:BK$395,MATCH('P123LC - Compustat Delta'!$B374,'P123LC - Compustat Current'!$B$8:$B$395,0)))</f>
        <v>0</v>
      </c>
      <c r="BL374" s="1">
        <f>ABS('P123LC - Compustat Legacy'!BP371-INDEX('P123LC - Compustat Current'!BL$8:BL$395,MATCH('P123LC - Compustat Delta'!$B374,'P123LC - Compustat Current'!$B$8:$B$395,0)))</f>
        <v>0</v>
      </c>
      <c r="BM374" s="1">
        <f>ABS('P123LC - Compustat Legacy'!BQ371-INDEX('P123LC - Compustat Current'!BM$8:BM$395,MATCH('P123LC - Compustat Delta'!$B374,'P123LC - Compustat Current'!$B$8:$B$395,0)))</f>
        <v>0</v>
      </c>
      <c r="BN374" s="1">
        <f>ABS('P123LC - Compustat Legacy'!BR371-INDEX('P123LC - Compustat Current'!BN$8:BN$395,MATCH('P123LC - Compustat Delta'!$B374,'P123LC - Compustat Current'!$B$8:$B$395,0)))</f>
        <v>0</v>
      </c>
      <c r="BO374" s="1">
        <f>ABS('P123LC - Compustat Legacy'!BS371-INDEX('P123LC - Compustat Current'!BO$8:BO$395,MATCH('P123LC - Compustat Delta'!$B374,'P123LC - Compustat Current'!$B$8:$B$395,0)))</f>
        <v>0</v>
      </c>
      <c r="BP374" s="1">
        <f>ABS('P123LC - Compustat Legacy'!BT371-INDEX('P123LC - Compustat Current'!BP$8:BP$395,MATCH('P123LC - Compustat Delta'!$B374,'P123LC - Compustat Current'!$B$8:$B$395,0)))</f>
        <v>0</v>
      </c>
      <c r="BQ374" s="1">
        <f>ABS('P123LC - Compustat Legacy'!BU371-INDEX('P123LC - Compustat Current'!BQ$8:BQ$395,MATCH('P123LC - Compustat Delta'!$B374,'P123LC - Compustat Current'!$B$8:$B$395,0)))</f>
        <v>0</v>
      </c>
      <c r="BR374" s="1">
        <f>ABS('P123LC - Compustat Legacy'!BV371-INDEX('P123LC - Compustat Current'!BR$8:BR$395,MATCH('P123LC - Compustat Delta'!$B374,'P123LC - Compustat Current'!$B$8:$B$395,0)))</f>
        <v>0</v>
      </c>
      <c r="BS374" s="1">
        <f>ABS('P123LC - Compustat Legacy'!BW371-INDEX('P123LC - Compustat Current'!BS$8:BS$395,MATCH('P123LC - Compustat Delta'!$B374,'P123LC - Compustat Current'!$B$8:$B$395,0)))</f>
        <v>0</v>
      </c>
      <c r="BT374" s="1">
        <f>ABS('P123LC - Compustat Legacy'!BX371-INDEX('P123LC - Compustat Current'!BT$8:BT$395,MATCH('P123LC - Compustat Delta'!$B374,'P123LC - Compustat Current'!$B$8:$B$395,0)))</f>
        <v>0</v>
      </c>
      <c r="BU374" s="1">
        <f>ABS('P123LC - Compustat Legacy'!BY371-INDEX('P123LC - Compustat Current'!BU$8:BU$395,MATCH('P123LC - Compustat Delta'!$B374,'P123LC - Compustat Current'!$B$8:$B$395,0)))</f>
        <v>0</v>
      </c>
      <c r="BV374" s="1">
        <f>ABS('P123LC - Compustat Legacy'!BZ371-INDEX('P123LC - Compustat Current'!BV$8:BV$395,MATCH('P123LC - Compustat Delta'!$B374,'P123LC - Compustat Current'!$B$8:$B$395,0)))</f>
        <v>0</v>
      </c>
      <c r="BW374" s="1">
        <f>ABS('P123LC - Compustat Legacy'!CA371-INDEX('P123LC - Compustat Current'!BW$8:BW$395,MATCH('P123LC - Compustat Delta'!$B374,'P123LC - Compustat Current'!$B$8:$B$395,0)))</f>
        <v>0</v>
      </c>
      <c r="BX374" s="1">
        <f>ABS('P123LC - Compustat Legacy'!CB371-INDEX('P123LC - Compustat Current'!BX$8:BX$395,MATCH('P123LC - Compustat Delta'!$B374,'P123LC - Compustat Current'!$B$8:$B$395,0)))</f>
        <v>0</v>
      </c>
      <c r="BY374" s="1">
        <f>ABS('P123LC - Compustat Legacy'!CC371-INDEX('P123LC - Compustat Current'!BY$8:BY$395,MATCH('P123LC - Compustat Delta'!$B374,'P123LC - Compustat Current'!$B$8:$B$395,0)))</f>
        <v>0</v>
      </c>
      <c r="BZ374" s="1">
        <f>ABS('P123LC - Compustat Legacy'!CD371-INDEX('P123LC - Compustat Current'!BZ$8:BZ$395,MATCH('P123LC - Compustat Delta'!$B374,'P123LC - Compustat Current'!$B$8:$B$395,0)))</f>
        <v>0</v>
      </c>
      <c r="CA374" s="1">
        <f>ABS('P123LC - Compustat Legacy'!CE371-INDEX('P123LC - Compustat Current'!CA$8:CA$395,MATCH('P123LC - Compustat Delta'!$B374,'P123LC - Compustat Current'!$B$8:$B$395,0)))</f>
        <v>0</v>
      </c>
      <c r="CB374" s="1">
        <f>ABS('P123LC - Compustat Legacy'!CF371-INDEX('P123LC - Compustat Current'!CB$8:CB$395,MATCH('P123LC - Compustat Delta'!$B374,'P123LC - Compustat Current'!$B$8:$B$395,0)))</f>
        <v>0</v>
      </c>
      <c r="CC374" s="1">
        <f>ABS('P123LC - Compustat Legacy'!CG371-INDEX('P123LC - Compustat Current'!CC$8:CC$395,MATCH('P123LC - Compustat Delta'!$B374,'P123LC - Compustat Current'!$B$8:$B$395,0)))</f>
        <v>0</v>
      </c>
      <c r="CD374" s="1">
        <f>ABS('P123LC - Compustat Legacy'!CH371-INDEX('P123LC - Compustat Current'!CD$8:CD$395,MATCH('P123LC - Compustat Delta'!$B374,'P123LC - Compustat Current'!$B$8:$B$395,0)))</f>
        <v>0</v>
      </c>
      <c r="CE374" s="1">
        <f>ABS('P123LC - Compustat Legacy'!CI371-INDEX('P123LC - Compustat Current'!CE$8:CE$395,MATCH('P123LC - Compustat Delta'!$B374,'P123LC - Compustat Current'!$B$8:$B$395,0)))</f>
        <v>0</v>
      </c>
      <c r="CF374" s="1">
        <f>ABS('P123LC - Compustat Legacy'!CJ371-INDEX('P123LC - Compustat Current'!CF$8:CF$395,MATCH('P123LC - Compustat Delta'!$B374,'P123LC - Compustat Current'!$B$8:$B$395,0)))</f>
        <v>0</v>
      </c>
      <c r="CG374" s="1">
        <f>ABS('P123LC - Compustat Legacy'!CK371-INDEX('P123LC - Compustat Current'!CG$8:CG$395,MATCH('P123LC - Compustat Delta'!$B374,'P123LC - Compustat Current'!$B$8:$B$395,0)))</f>
        <v>0</v>
      </c>
      <c r="CH374" s="1">
        <f>ABS('P123LC - Compustat Legacy'!CL371-INDEX('P123LC - Compustat Current'!CH$8:CH$395,MATCH('P123LC - Compustat Delta'!$B374,'P123LC - Compustat Current'!$B$8:$B$395,0)))</f>
        <v>0</v>
      </c>
      <c r="CI374" s="1">
        <f>ABS('P123LC - Compustat Legacy'!CM371-INDEX('P123LC - Compustat Current'!CI$8:CI$395,MATCH('P123LC - Compustat Delta'!$B374,'P123LC - Compustat Current'!$B$8:$B$395,0)))</f>
        <v>0</v>
      </c>
      <c r="CJ374" s="1">
        <f>ABS('P123LC - Compustat Legacy'!CN371-INDEX('P123LC - Compustat Current'!CJ$8:CJ$395,MATCH('P123LC - Compustat Delta'!$B374,'P123LC - Compustat Current'!$B$8:$B$395,0)))</f>
        <v>0.26</v>
      </c>
      <c r="CK374" s="1">
        <f>ABS('P123LC - Compustat Legacy'!CO371-INDEX('P123LC - Compustat Current'!CK$8:CK$395,MATCH('P123LC - Compustat Delta'!$B374,'P123LC - Compustat Current'!$B$8:$B$395,0)))</f>
        <v>0</v>
      </c>
      <c r="CL374" s="1">
        <f>ABS('P123LC - Compustat Legacy'!CP371-INDEX('P123LC - Compustat Current'!CL$8:CL$395,MATCH('P123LC - Compustat Delta'!$B374,'P123LC - Compustat Current'!$B$8:$B$395,0)))</f>
        <v>0</v>
      </c>
      <c r="CM374" s="1">
        <f>ABS('P123LC - Compustat Legacy'!CQ371-INDEX('P123LC - Compustat Current'!CM$8:CM$395,MATCH('P123LC - Compustat Delta'!$B374,'P123LC - Compustat Current'!$B$8:$B$395,0)))</f>
        <v>0</v>
      </c>
      <c r="CN374" s="1">
        <f>ABS('P123LC - Compustat Legacy'!CR371-INDEX('P123LC - Compustat Current'!CN$8:CN$395,MATCH('P123LC - Compustat Delta'!$B374,'P123LC - Compustat Current'!$B$8:$B$395,0)))</f>
        <v>0.50999999999999801</v>
      </c>
      <c r="CO374" s="1">
        <f>ABS('P123LC - Compustat Legacy'!CS371-INDEX('P123LC - Compustat Current'!CO$8:CO$395,MATCH('P123LC - Compustat Delta'!$B374,'P123LC - Compustat Current'!$B$8:$B$395,0)))</f>
        <v>0</v>
      </c>
      <c r="CP374" s="1">
        <f>ABS('P123LC - Compustat Legacy'!CT371-INDEX('P123LC - Compustat Current'!CP$8:CP$395,MATCH('P123LC - Compustat Delta'!$B374,'P123LC - Compustat Current'!$B$8:$B$395,0)))</f>
        <v>0.26</v>
      </c>
      <c r="CQ374" s="1">
        <f>ABS('P123LC - Compustat Legacy'!CU371-INDEX('P123LC - Compustat Current'!CQ$8:CQ$395,MATCH('P123LC - Compustat Delta'!$B374,'P123LC - Compustat Current'!$B$8:$B$395,0)))</f>
        <v>0.25999999999999979</v>
      </c>
      <c r="CR374" s="1">
        <f>ABS('P123LC - Compustat Legacy'!CV371-INDEX('P123LC - Compustat Current'!CR$8:CR$395,MATCH('P123LC - Compustat Delta'!$B374,'P123LC - Compustat Current'!$B$8:$B$395,0)))</f>
        <v>0</v>
      </c>
      <c r="CS374" s="1">
        <f>ABS('P123LC - Compustat Legacy'!CW371-INDEX('P123LC - Compustat Current'!CS$8:CS$395,MATCH('P123LC - Compustat Delta'!$B374,'P123LC - Compustat Current'!$B$8:$B$395,0)))</f>
        <v>0.25999999999999979</v>
      </c>
      <c r="CT374" s="1">
        <f>ABS('P123LC - Compustat Legacy'!CX371-INDEX('P123LC - Compustat Current'!CT$8:CT$395,MATCH('P123LC - Compustat Delta'!$B374,'P123LC - Compustat Current'!$B$8:$B$395,0)))</f>
        <v>0.25999999999999979</v>
      </c>
      <c r="CU374" s="1">
        <f>ABS('P123LC - Compustat Legacy'!CY371-INDEX('P123LC - Compustat Current'!CU$8:CU$395,MATCH('P123LC - Compustat Delta'!$B374,'P123LC - Compustat Current'!$B$8:$B$395,0)))</f>
        <v>0.50999999999999801</v>
      </c>
      <c r="CV374" s="1">
        <f>ABS('P123LC - Compustat Legacy'!CZ371-INDEX('P123LC - Compustat Current'!CV$8:CV$395,MATCH('P123LC - Compustat Delta'!$B374,'P123LC - Compustat Current'!$B$8:$B$395,0)))</f>
        <v>0.51999999999999957</v>
      </c>
      <c r="CW374" s="1">
        <f>ABS('P123LC - Compustat Legacy'!DA371-INDEX('P123LC - Compustat Current'!CW$8:CW$395,MATCH('P123LC - Compustat Delta'!$B374,'P123LC - Compustat Current'!$B$8:$B$395,0)))</f>
        <v>0</v>
      </c>
      <c r="CX374" s="1">
        <f>ABS('P123LC - Compustat Legacy'!DB371-INDEX('P123LC - Compustat Current'!CX$8:CX$395,MATCH('P123LC - Compustat Delta'!$B374,'P123LC - Compustat Current'!$B$8:$B$395,0)))</f>
        <v>0</v>
      </c>
      <c r="CY374" s="1">
        <f>ABS('P123LC - Compustat Legacy'!DC371-INDEX('P123LC - Compustat Current'!CY$8:CY$395,MATCH('P123LC - Compustat Delta'!$B374,'P123LC - Compustat Current'!$B$8:$B$395,0)))</f>
        <v>0</v>
      </c>
    </row>
    <row r="375" spans="2:103" x14ac:dyDescent="0.25">
      <c r="B375" t="s">
        <v>460</v>
      </c>
      <c r="D375" s="1" t="s">
        <v>484</v>
      </c>
      <c r="E375" s="1">
        <f>ABS('P123LC - Compustat Legacy'!I372-INDEX('P123LC - Compustat Current'!E$8:E$395,MATCH('P123LC - Compustat Delta'!$B375,'P123LC - Compustat Current'!$B$8:$B$395,0)))</f>
        <v>0</v>
      </c>
      <c r="F375" s="1">
        <f>ABS('P123LC - Compustat Legacy'!J372-INDEX('P123LC - Compustat Current'!F$8:F$395,MATCH('P123LC - Compustat Delta'!$B375,'P123LC - Compustat Current'!$B$8:$B$395,0)))</f>
        <v>0</v>
      </c>
      <c r="G375" s="1">
        <f>ABS('P123LC - Compustat Legacy'!K372-INDEX('P123LC - Compustat Current'!G$8:G$395,MATCH('P123LC - Compustat Delta'!$B375,'P123LC - Compustat Current'!$B$8:$B$395,0)))</f>
        <v>0.25</v>
      </c>
      <c r="H375" s="1">
        <f>ABS('P123LC - Compustat Legacy'!L372-INDEX('P123LC - Compustat Current'!H$8:H$395,MATCH('P123LC - Compustat Delta'!$B375,'P123LC - Compustat Current'!$B$8:$B$395,0)))</f>
        <v>0.26000000000000023</v>
      </c>
      <c r="I375" s="1">
        <f>ABS('P123LC - Compustat Legacy'!M372-INDEX('P123LC - Compustat Current'!I$8:I$395,MATCH('P123LC - Compustat Delta'!$B375,'P123LC - Compustat Current'!$B$8:$B$395,0)))</f>
        <v>0</v>
      </c>
      <c r="J375" s="1">
        <f>ABS('P123LC - Compustat Legacy'!N372-INDEX('P123LC - Compustat Current'!J$8:J$395,MATCH('P123LC - Compustat Delta'!$B375,'P123LC - Compustat Current'!$B$8:$B$395,0)))</f>
        <v>0.25999999999999979</v>
      </c>
      <c r="K375" s="1">
        <f>ABS('P123LC - Compustat Legacy'!O372-INDEX('P123LC - Compustat Current'!K$8:K$395,MATCH('P123LC - Compustat Delta'!$B375,'P123LC - Compustat Current'!$B$8:$B$395,0)))</f>
        <v>0.25999999999999979</v>
      </c>
      <c r="L375" s="1">
        <f>ABS('P123LC - Compustat Legacy'!P372-INDEX('P123LC - Compustat Current'!L$8:L$395,MATCH('P123LC - Compustat Delta'!$B375,'P123LC - Compustat Current'!$B$8:$B$395,0)))</f>
        <v>0.26000000000000156</v>
      </c>
      <c r="M375" s="1">
        <f>ABS('P123LC - Compustat Legacy'!Q372-INDEX('P123LC - Compustat Current'!M$8:M$395,MATCH('P123LC - Compustat Delta'!$B375,'P123LC - Compustat Current'!$B$8:$B$395,0)))</f>
        <v>0.25999999999999801</v>
      </c>
      <c r="N375" s="1">
        <f>ABS('P123LC - Compustat Legacy'!R372-INDEX('P123LC - Compustat Current'!N$8:N$395,MATCH('P123LC - Compustat Delta'!$B375,'P123LC - Compustat Current'!$B$8:$B$395,0)))</f>
        <v>0</v>
      </c>
      <c r="O375" s="1">
        <f>ABS('P123LC - Compustat Legacy'!S372-INDEX('P123LC - Compustat Current'!O$8:O$395,MATCH('P123LC - Compustat Delta'!$B375,'P123LC - Compustat Current'!$B$8:$B$395,0)))</f>
        <v>0</v>
      </c>
      <c r="P375" s="1">
        <f>ABS('P123LC - Compustat Legacy'!T372-INDEX('P123LC - Compustat Current'!P$8:P$395,MATCH('P123LC - Compustat Delta'!$B375,'P123LC - Compustat Current'!$B$8:$B$395,0)))</f>
        <v>0</v>
      </c>
      <c r="Q375" s="1">
        <f>ABS('P123LC - Compustat Legacy'!U372-INDEX('P123LC - Compustat Current'!Q$8:Q$395,MATCH('P123LC - Compustat Delta'!$B375,'P123LC - Compustat Current'!$B$8:$B$395,0)))</f>
        <v>0</v>
      </c>
      <c r="R375" s="1">
        <f>ABS('P123LC - Compustat Legacy'!V372-INDEX('P123LC - Compustat Current'!R$8:R$395,MATCH('P123LC - Compustat Delta'!$B375,'P123LC - Compustat Current'!$B$8:$B$395,0)))</f>
        <v>0</v>
      </c>
      <c r="S375" s="1">
        <f>ABS('P123LC - Compustat Legacy'!W372-INDEX('P123LC - Compustat Current'!S$8:S$395,MATCH('P123LC - Compustat Delta'!$B375,'P123LC - Compustat Current'!$B$8:$B$395,0)))</f>
        <v>0</v>
      </c>
      <c r="T375" s="1">
        <f>ABS('P123LC - Compustat Legacy'!X372-INDEX('P123LC - Compustat Current'!T$8:T$395,MATCH('P123LC - Compustat Delta'!$B375,'P123LC - Compustat Current'!$B$8:$B$395,0)))</f>
        <v>0</v>
      </c>
      <c r="U375" s="1">
        <f>ABS('P123LC - Compustat Legacy'!Y372-INDEX('P123LC - Compustat Current'!U$8:U$395,MATCH('P123LC - Compustat Delta'!$B375,'P123LC - Compustat Current'!$B$8:$B$395,0)))</f>
        <v>0</v>
      </c>
      <c r="V375" s="1">
        <f>ABS('P123LC - Compustat Legacy'!Z372-INDEX('P123LC - Compustat Current'!V$8:V$395,MATCH('P123LC - Compustat Delta'!$B375,'P123LC - Compustat Current'!$B$8:$B$395,0)))</f>
        <v>0</v>
      </c>
      <c r="W375" s="1">
        <f>ABS('P123LC - Compustat Legacy'!AA372-INDEX('P123LC - Compustat Current'!W$8:W$395,MATCH('P123LC - Compustat Delta'!$B375,'P123LC - Compustat Current'!$B$8:$B$395,0)))</f>
        <v>0</v>
      </c>
      <c r="X375" s="1">
        <f>ABS('P123LC - Compustat Legacy'!AB372-INDEX('P123LC - Compustat Current'!X$8:X$395,MATCH('P123LC - Compustat Delta'!$B375,'P123LC - Compustat Current'!$B$8:$B$395,0)))</f>
        <v>0</v>
      </c>
      <c r="Y375" s="1">
        <f>ABS('P123LC - Compustat Legacy'!AC372-INDEX('P123LC - Compustat Current'!Y$8:Y$395,MATCH('P123LC - Compustat Delta'!$B375,'P123LC - Compustat Current'!$B$8:$B$395,0)))</f>
        <v>0</v>
      </c>
      <c r="Z375" s="1">
        <f>ABS('P123LC - Compustat Legacy'!AD372-INDEX('P123LC - Compustat Current'!Z$8:Z$395,MATCH('P123LC - Compustat Delta'!$B375,'P123LC - Compustat Current'!$B$8:$B$395,0)))</f>
        <v>0</v>
      </c>
      <c r="AA375" s="1">
        <f>ABS('P123LC - Compustat Legacy'!AE372-INDEX('P123LC - Compustat Current'!AA$8:AA$395,MATCH('P123LC - Compustat Delta'!$B375,'P123LC - Compustat Current'!$B$8:$B$395,0)))</f>
        <v>0</v>
      </c>
      <c r="AB375" s="1">
        <f>ABS('P123LC - Compustat Legacy'!AF372-INDEX('P123LC - Compustat Current'!AB$8:AB$395,MATCH('P123LC - Compustat Delta'!$B375,'P123LC - Compustat Current'!$B$8:$B$395,0)))</f>
        <v>0</v>
      </c>
      <c r="AC375" s="1">
        <f>ABS('P123LC - Compustat Legacy'!AG372-INDEX('P123LC - Compustat Current'!AC$8:AC$395,MATCH('P123LC - Compustat Delta'!$B375,'P123LC - Compustat Current'!$B$8:$B$395,0)))</f>
        <v>0</v>
      </c>
      <c r="AD375" s="1">
        <f>ABS('P123LC - Compustat Legacy'!AH372-INDEX('P123LC - Compustat Current'!AD$8:AD$395,MATCH('P123LC - Compustat Delta'!$B375,'P123LC - Compustat Current'!$B$8:$B$395,0)))</f>
        <v>0</v>
      </c>
      <c r="AE375" s="1">
        <f>ABS('P123LC - Compustat Legacy'!AI372-INDEX('P123LC - Compustat Current'!AE$8:AE$395,MATCH('P123LC - Compustat Delta'!$B375,'P123LC - Compustat Current'!$B$8:$B$395,0)))</f>
        <v>0</v>
      </c>
      <c r="AF375" s="1">
        <f>ABS('P123LC - Compustat Legacy'!AJ372-INDEX('P123LC - Compustat Current'!AF$8:AF$395,MATCH('P123LC - Compustat Delta'!$B375,'P123LC - Compustat Current'!$B$8:$B$395,0)))</f>
        <v>0</v>
      </c>
      <c r="AG375" s="1">
        <f>ABS('P123LC - Compustat Legacy'!AK372-INDEX('P123LC - Compustat Current'!AG$8:AG$395,MATCH('P123LC - Compustat Delta'!$B375,'P123LC - Compustat Current'!$B$8:$B$395,0)))</f>
        <v>0</v>
      </c>
      <c r="AH375" s="1">
        <f>ABS('P123LC - Compustat Legacy'!AL372-INDEX('P123LC - Compustat Current'!AH$8:AH$395,MATCH('P123LC - Compustat Delta'!$B375,'P123LC - Compustat Current'!$B$8:$B$395,0)))</f>
        <v>0</v>
      </c>
      <c r="AI375" s="1">
        <f>ABS('P123LC - Compustat Legacy'!AM372-INDEX('P123LC - Compustat Current'!AI$8:AI$395,MATCH('P123LC - Compustat Delta'!$B375,'P123LC - Compustat Current'!$B$8:$B$395,0)))</f>
        <v>0</v>
      </c>
      <c r="AJ375" s="1">
        <f>ABS('P123LC - Compustat Legacy'!AN372-INDEX('P123LC - Compustat Current'!AJ$8:AJ$395,MATCH('P123LC - Compustat Delta'!$B375,'P123LC - Compustat Current'!$B$8:$B$395,0)))</f>
        <v>0</v>
      </c>
      <c r="AK375" s="1">
        <f>ABS('P123LC - Compustat Legacy'!AO372-INDEX('P123LC - Compustat Current'!AK$8:AK$395,MATCH('P123LC - Compustat Delta'!$B375,'P123LC - Compustat Current'!$B$8:$B$395,0)))</f>
        <v>0</v>
      </c>
      <c r="AL375" s="1">
        <f>ABS('P123LC - Compustat Legacy'!AP372-INDEX('P123LC - Compustat Current'!AL$8:AL$395,MATCH('P123LC - Compustat Delta'!$B375,'P123LC - Compustat Current'!$B$8:$B$395,0)))</f>
        <v>0</v>
      </c>
      <c r="AM375" s="1">
        <f>ABS('P123LC - Compustat Legacy'!AQ372-INDEX('P123LC - Compustat Current'!AM$8:AM$395,MATCH('P123LC - Compustat Delta'!$B375,'P123LC - Compustat Current'!$B$8:$B$395,0)))</f>
        <v>0</v>
      </c>
      <c r="AN375" s="1">
        <f>ABS('P123LC - Compustat Legacy'!AR372-INDEX('P123LC - Compustat Current'!AN$8:AN$395,MATCH('P123LC - Compustat Delta'!$B375,'P123LC - Compustat Current'!$B$8:$B$395,0)))</f>
        <v>0</v>
      </c>
      <c r="AO375" s="1">
        <f>ABS('P123LC - Compustat Legacy'!AS372-INDEX('P123LC - Compustat Current'!AO$8:AO$395,MATCH('P123LC - Compustat Delta'!$B375,'P123LC - Compustat Current'!$B$8:$B$395,0)))</f>
        <v>0</v>
      </c>
      <c r="AP375" s="1">
        <f>ABS('P123LC - Compustat Legacy'!AT372-INDEX('P123LC - Compustat Current'!AP$8:AP$395,MATCH('P123LC - Compustat Delta'!$B375,'P123LC - Compustat Current'!$B$8:$B$395,0)))</f>
        <v>0</v>
      </c>
      <c r="AQ375" s="1">
        <f>ABS('P123LC - Compustat Legacy'!AU372-INDEX('P123LC - Compustat Current'!AQ$8:AQ$395,MATCH('P123LC - Compustat Delta'!$B375,'P123LC - Compustat Current'!$B$8:$B$395,0)))</f>
        <v>0</v>
      </c>
      <c r="AR375" s="1">
        <f>ABS('P123LC - Compustat Legacy'!AV372-INDEX('P123LC - Compustat Current'!AR$8:AR$395,MATCH('P123LC - Compustat Delta'!$B375,'P123LC - Compustat Current'!$B$8:$B$395,0)))</f>
        <v>0</v>
      </c>
      <c r="AS375" s="1">
        <f>ABS('P123LC - Compustat Legacy'!AW372-INDEX('P123LC - Compustat Current'!AS$8:AS$395,MATCH('P123LC - Compustat Delta'!$B375,'P123LC - Compustat Current'!$B$8:$B$395,0)))</f>
        <v>0.26000000000000512</v>
      </c>
      <c r="AT375" s="1">
        <f>ABS('P123LC - Compustat Legacy'!AX372-INDEX('P123LC - Compustat Current'!AT$8:AT$395,MATCH('P123LC - Compustat Delta'!$B375,'P123LC - Compustat Current'!$B$8:$B$395,0)))</f>
        <v>0</v>
      </c>
      <c r="AU375" s="1">
        <f>ABS('P123LC - Compustat Legacy'!AY372-INDEX('P123LC - Compustat Current'!AU$8:AU$395,MATCH('P123LC - Compustat Delta'!$B375,'P123LC - Compustat Current'!$B$8:$B$395,0)))</f>
        <v>0.25999999999999801</v>
      </c>
      <c r="AV375" s="1">
        <f>ABS('P123LC - Compustat Legacy'!AZ372-INDEX('P123LC - Compustat Current'!AV$8:AV$395,MATCH('P123LC - Compustat Delta'!$B375,'P123LC - Compustat Current'!$B$8:$B$395,0)))</f>
        <v>0</v>
      </c>
      <c r="AW375" s="1">
        <f>ABS('P123LC - Compustat Legacy'!BA372-INDEX('P123LC - Compustat Current'!AW$8:AW$395,MATCH('P123LC - Compustat Delta'!$B375,'P123LC - Compustat Current'!$B$8:$B$395,0)))</f>
        <v>0</v>
      </c>
      <c r="AX375" s="1">
        <f>ABS('P123LC - Compustat Legacy'!BB372-INDEX('P123LC - Compustat Current'!AX$8:AX$395,MATCH('P123LC - Compustat Delta'!$B375,'P123LC - Compustat Current'!$B$8:$B$395,0)))</f>
        <v>0</v>
      </c>
      <c r="AY375" s="1">
        <f>ABS('P123LC - Compustat Legacy'!BC372-INDEX('P123LC - Compustat Current'!AY$8:AY$395,MATCH('P123LC - Compustat Delta'!$B375,'P123LC - Compustat Current'!$B$8:$B$395,0)))</f>
        <v>0</v>
      </c>
      <c r="AZ375" s="1">
        <f>ABS('P123LC - Compustat Legacy'!BD372-INDEX('P123LC - Compustat Current'!AZ$8:AZ$395,MATCH('P123LC - Compustat Delta'!$B375,'P123LC - Compustat Current'!$B$8:$B$395,0)))</f>
        <v>0</v>
      </c>
      <c r="BA375" s="1">
        <f>ABS('P123LC - Compustat Legacy'!BE372-INDEX('P123LC - Compustat Current'!BA$8:BA$395,MATCH('P123LC - Compustat Delta'!$B375,'P123LC - Compustat Current'!$B$8:$B$395,0)))</f>
        <v>0</v>
      </c>
      <c r="BB375" s="1">
        <f>ABS('P123LC - Compustat Legacy'!BF372-INDEX('P123LC - Compustat Current'!BB$8:BB$395,MATCH('P123LC - Compustat Delta'!$B375,'P123LC - Compustat Current'!$B$8:$B$395,0)))</f>
        <v>0</v>
      </c>
      <c r="BC375" s="1">
        <f>ABS('P123LC - Compustat Legacy'!BG372-INDEX('P123LC - Compustat Current'!BC$8:BC$395,MATCH('P123LC - Compustat Delta'!$B375,'P123LC - Compustat Current'!$B$8:$B$395,0)))</f>
        <v>0</v>
      </c>
      <c r="BD375" s="1">
        <f>ABS('P123LC - Compustat Legacy'!BH372-INDEX('P123LC - Compustat Current'!BD$8:BD$395,MATCH('P123LC - Compustat Delta'!$B375,'P123LC - Compustat Current'!$B$8:$B$395,0)))</f>
        <v>0</v>
      </c>
      <c r="BE375" s="1">
        <f>ABS('P123LC - Compustat Legacy'!BI372-INDEX('P123LC - Compustat Current'!BE$8:BE$395,MATCH('P123LC - Compustat Delta'!$B375,'P123LC - Compustat Current'!$B$8:$B$395,0)))</f>
        <v>0</v>
      </c>
      <c r="BF375" s="1">
        <f>ABS('P123LC - Compustat Legacy'!BJ372-INDEX('P123LC - Compustat Current'!BF$8:BF$395,MATCH('P123LC - Compustat Delta'!$B375,'P123LC - Compustat Current'!$B$8:$B$395,0)))</f>
        <v>0</v>
      </c>
      <c r="BG375" s="1">
        <f>ABS('P123LC - Compustat Legacy'!BK372-INDEX('P123LC - Compustat Current'!BG$8:BG$395,MATCH('P123LC - Compustat Delta'!$B375,'P123LC - Compustat Current'!$B$8:$B$395,0)))</f>
        <v>0</v>
      </c>
      <c r="BH375" s="1">
        <f>ABS('P123LC - Compustat Legacy'!BL372-INDEX('P123LC - Compustat Current'!BH$8:BH$395,MATCH('P123LC - Compustat Delta'!$B375,'P123LC - Compustat Current'!$B$8:$B$395,0)))</f>
        <v>0</v>
      </c>
      <c r="BI375" s="1">
        <f>ABS('P123LC - Compustat Legacy'!BM372-INDEX('P123LC - Compustat Current'!BI$8:BI$395,MATCH('P123LC - Compustat Delta'!$B375,'P123LC - Compustat Current'!$B$8:$B$395,0)))</f>
        <v>0</v>
      </c>
      <c r="BJ375" s="1">
        <f>ABS('P123LC - Compustat Legacy'!BN372-INDEX('P123LC - Compustat Current'!BJ$8:BJ$395,MATCH('P123LC - Compustat Delta'!$B375,'P123LC - Compustat Current'!$B$8:$B$395,0)))</f>
        <v>0</v>
      </c>
      <c r="BK375" s="1">
        <f>ABS('P123LC - Compustat Legacy'!BO372-INDEX('P123LC - Compustat Current'!BK$8:BK$395,MATCH('P123LC - Compustat Delta'!$B375,'P123LC - Compustat Current'!$B$8:$B$395,0)))</f>
        <v>0</v>
      </c>
      <c r="BL375" s="1">
        <f>ABS('P123LC - Compustat Legacy'!BP372-INDEX('P123LC - Compustat Current'!BL$8:BL$395,MATCH('P123LC - Compustat Delta'!$B375,'P123LC - Compustat Current'!$B$8:$B$395,0)))</f>
        <v>0</v>
      </c>
      <c r="BM375" s="1">
        <f>ABS('P123LC - Compustat Legacy'!BQ372-INDEX('P123LC - Compustat Current'!BM$8:BM$395,MATCH('P123LC - Compustat Delta'!$B375,'P123LC - Compustat Current'!$B$8:$B$395,0)))</f>
        <v>0</v>
      </c>
      <c r="BN375" s="1">
        <f>ABS('P123LC - Compustat Legacy'!BR372-INDEX('P123LC - Compustat Current'!BN$8:BN$395,MATCH('P123LC - Compustat Delta'!$B375,'P123LC - Compustat Current'!$B$8:$B$395,0)))</f>
        <v>0</v>
      </c>
      <c r="BO375" s="1">
        <f>ABS('P123LC - Compustat Legacy'!BS372-INDEX('P123LC - Compustat Current'!BO$8:BO$395,MATCH('P123LC - Compustat Delta'!$B375,'P123LC - Compustat Current'!$B$8:$B$395,0)))</f>
        <v>0</v>
      </c>
      <c r="BP375" s="1">
        <f>ABS('P123LC - Compustat Legacy'!BT372-INDEX('P123LC - Compustat Current'!BP$8:BP$395,MATCH('P123LC - Compustat Delta'!$B375,'P123LC - Compustat Current'!$B$8:$B$395,0)))</f>
        <v>0</v>
      </c>
      <c r="BQ375" s="1">
        <f>ABS('P123LC - Compustat Legacy'!BU372-INDEX('P123LC - Compustat Current'!BQ$8:BQ$395,MATCH('P123LC - Compustat Delta'!$B375,'P123LC - Compustat Current'!$B$8:$B$395,0)))</f>
        <v>0</v>
      </c>
      <c r="BR375" s="1">
        <f>ABS('P123LC - Compustat Legacy'!BV372-INDEX('P123LC - Compustat Current'!BR$8:BR$395,MATCH('P123LC - Compustat Delta'!$B375,'P123LC - Compustat Current'!$B$8:$B$395,0)))</f>
        <v>0</v>
      </c>
      <c r="BS375" s="1">
        <f>ABS('P123LC - Compustat Legacy'!BW372-INDEX('P123LC - Compustat Current'!BS$8:BS$395,MATCH('P123LC - Compustat Delta'!$B375,'P123LC - Compustat Current'!$B$8:$B$395,0)))</f>
        <v>0.25999999999999979</v>
      </c>
      <c r="BT375" s="1">
        <f>ABS('P123LC - Compustat Legacy'!BX372-INDEX('P123LC - Compustat Current'!BT$8:BT$395,MATCH('P123LC - Compustat Delta'!$B375,'P123LC - Compustat Current'!$B$8:$B$395,0)))</f>
        <v>0</v>
      </c>
      <c r="BU375" s="1">
        <f>ABS('P123LC - Compustat Legacy'!BY372-INDEX('P123LC - Compustat Current'!BU$8:BU$395,MATCH('P123LC - Compustat Delta'!$B375,'P123LC - Compustat Current'!$B$8:$B$395,0)))</f>
        <v>0</v>
      </c>
      <c r="BV375" s="1">
        <f>ABS('P123LC - Compustat Legacy'!BZ372-INDEX('P123LC - Compustat Current'!BV$8:BV$395,MATCH('P123LC - Compustat Delta'!$B375,'P123LC - Compustat Current'!$B$8:$B$395,0)))</f>
        <v>0</v>
      </c>
      <c r="BW375" s="1">
        <f>ABS('P123LC - Compustat Legacy'!CA372-INDEX('P123LC - Compustat Current'!BW$8:BW$395,MATCH('P123LC - Compustat Delta'!$B375,'P123LC - Compustat Current'!$B$8:$B$395,0)))</f>
        <v>0.25999999999999091</v>
      </c>
      <c r="BX375" s="1">
        <f>ABS('P123LC - Compustat Legacy'!CB372-INDEX('P123LC - Compustat Current'!BX$8:BX$395,MATCH('P123LC - Compustat Delta'!$B375,'P123LC - Compustat Current'!$B$8:$B$395,0)))</f>
        <v>0</v>
      </c>
      <c r="BY375" s="1">
        <f>ABS('P123LC - Compustat Legacy'!CC372-INDEX('P123LC - Compustat Current'!BY$8:BY$395,MATCH('P123LC - Compustat Delta'!$B375,'P123LC - Compustat Current'!$B$8:$B$395,0)))</f>
        <v>0</v>
      </c>
      <c r="BZ375" s="1">
        <f>ABS('P123LC - Compustat Legacy'!CD372-INDEX('P123LC - Compustat Current'!BZ$8:BZ$395,MATCH('P123LC - Compustat Delta'!$B375,'P123LC - Compustat Current'!$B$8:$B$395,0)))</f>
        <v>0</v>
      </c>
      <c r="CA375" s="1">
        <f>ABS('P123LC - Compustat Legacy'!CE372-INDEX('P123LC - Compustat Current'!CA$8:CA$395,MATCH('P123LC - Compustat Delta'!$B375,'P123LC - Compustat Current'!$B$8:$B$395,0)))</f>
        <v>0</v>
      </c>
      <c r="CB375" s="1">
        <f>ABS('P123LC - Compustat Legacy'!CF372-INDEX('P123LC - Compustat Current'!CB$8:CB$395,MATCH('P123LC - Compustat Delta'!$B375,'P123LC - Compustat Current'!$B$8:$B$395,0)))</f>
        <v>0</v>
      </c>
      <c r="CC375" s="1">
        <f>ABS('P123LC - Compustat Legacy'!CG372-INDEX('P123LC - Compustat Current'!CC$8:CC$395,MATCH('P123LC - Compustat Delta'!$B375,'P123LC - Compustat Current'!$B$8:$B$395,0)))</f>
        <v>0</v>
      </c>
      <c r="CD375" s="1">
        <f>ABS('P123LC - Compustat Legacy'!CH372-INDEX('P123LC - Compustat Current'!CD$8:CD$395,MATCH('P123LC - Compustat Delta'!$B375,'P123LC - Compustat Current'!$B$8:$B$395,0)))</f>
        <v>0</v>
      </c>
      <c r="CE375" s="1">
        <f>ABS('P123LC - Compustat Legacy'!CI372-INDEX('P123LC - Compustat Current'!CE$8:CE$395,MATCH('P123LC - Compustat Delta'!$B375,'P123LC - Compustat Current'!$B$8:$B$395,0)))</f>
        <v>0</v>
      </c>
      <c r="CF375" s="1">
        <f>ABS('P123LC - Compustat Legacy'!CJ372-INDEX('P123LC - Compustat Current'!CF$8:CF$395,MATCH('P123LC - Compustat Delta'!$B375,'P123LC - Compustat Current'!$B$8:$B$395,0)))</f>
        <v>0.25999999999999801</v>
      </c>
      <c r="CG375" s="1">
        <f>ABS('P123LC - Compustat Legacy'!CK372-INDEX('P123LC - Compustat Current'!CG$8:CG$395,MATCH('P123LC - Compustat Delta'!$B375,'P123LC - Compustat Current'!$B$8:$B$395,0)))</f>
        <v>0</v>
      </c>
      <c r="CH375" s="1">
        <f>ABS('P123LC - Compustat Legacy'!CL372-INDEX('P123LC - Compustat Current'!CH$8:CH$395,MATCH('P123LC - Compustat Delta'!$B375,'P123LC - Compustat Current'!$B$8:$B$395,0)))</f>
        <v>0</v>
      </c>
      <c r="CI375" s="1">
        <f>ABS('P123LC - Compustat Legacy'!CM372-INDEX('P123LC - Compustat Current'!CI$8:CI$395,MATCH('P123LC - Compustat Delta'!$B375,'P123LC - Compustat Current'!$B$8:$B$395,0)))</f>
        <v>0</v>
      </c>
      <c r="CJ375" s="1">
        <f>ABS('P123LC - Compustat Legacy'!CN372-INDEX('P123LC - Compustat Current'!CJ$8:CJ$395,MATCH('P123LC - Compustat Delta'!$B375,'P123LC - Compustat Current'!$B$8:$B$395,0)))</f>
        <v>0</v>
      </c>
      <c r="CK375" s="1">
        <f>ABS('P123LC - Compustat Legacy'!CO372-INDEX('P123LC - Compustat Current'!CK$8:CK$395,MATCH('P123LC - Compustat Delta'!$B375,'P123LC - Compustat Current'!$B$8:$B$395,0)))</f>
        <v>0.25</v>
      </c>
      <c r="CL375" s="1">
        <f>ABS('P123LC - Compustat Legacy'!CP372-INDEX('P123LC - Compustat Current'!CL$8:CL$395,MATCH('P123LC - Compustat Delta'!$B375,'P123LC - Compustat Current'!$B$8:$B$395,0)))</f>
        <v>0</v>
      </c>
      <c r="CM375" s="1">
        <f>ABS('P123LC - Compustat Legacy'!CQ372-INDEX('P123LC - Compustat Current'!CM$8:CM$395,MATCH('P123LC - Compustat Delta'!$B375,'P123LC - Compustat Current'!$B$8:$B$395,0)))</f>
        <v>0</v>
      </c>
      <c r="CN375" s="1">
        <f>ABS('P123LC - Compustat Legacy'!CR372-INDEX('P123LC - Compustat Current'!CN$8:CN$395,MATCH('P123LC - Compustat Delta'!$B375,'P123LC - Compustat Current'!$B$8:$B$395,0)))</f>
        <v>0.26000000000000512</v>
      </c>
      <c r="CO375" s="1">
        <f>ABS('P123LC - Compustat Legacy'!CS372-INDEX('P123LC - Compustat Current'!CO$8:CO$395,MATCH('P123LC - Compustat Delta'!$B375,'P123LC - Compustat Current'!$B$8:$B$395,0)))</f>
        <v>0</v>
      </c>
      <c r="CP375" s="1">
        <f>ABS('P123LC - Compustat Legacy'!CT372-INDEX('P123LC - Compustat Current'!CP$8:CP$395,MATCH('P123LC - Compustat Delta'!$B375,'P123LC - Compustat Current'!$B$8:$B$395,0)))</f>
        <v>0.25999999999999091</v>
      </c>
      <c r="CQ375" s="1">
        <f>ABS('P123LC - Compustat Legacy'!CU372-INDEX('P123LC - Compustat Current'!CQ$8:CQ$395,MATCH('P123LC - Compustat Delta'!$B375,'P123LC - Compustat Current'!$B$8:$B$395,0)))</f>
        <v>0.25999999999999091</v>
      </c>
      <c r="CR375" s="1">
        <f>ABS('P123LC - Compustat Legacy'!CV372-INDEX('P123LC - Compustat Current'!CR$8:CR$395,MATCH('P123LC - Compustat Delta'!$B375,'P123LC - Compustat Current'!$B$8:$B$395,0)))</f>
        <v>0</v>
      </c>
      <c r="CS375" s="1">
        <f>ABS('P123LC - Compustat Legacy'!CW372-INDEX('P123LC - Compustat Current'!CS$8:CS$395,MATCH('P123LC - Compustat Delta'!$B375,'P123LC - Compustat Current'!$B$8:$B$395,0)))</f>
        <v>0.26000000000000512</v>
      </c>
      <c r="CT375" s="1">
        <f>ABS('P123LC - Compustat Legacy'!CX372-INDEX('P123LC - Compustat Current'!CT$8:CT$395,MATCH('P123LC - Compustat Delta'!$B375,'P123LC - Compustat Current'!$B$8:$B$395,0)))</f>
        <v>0.25999999999999801</v>
      </c>
      <c r="CU375" s="1">
        <f>ABS('P123LC - Compustat Legacy'!CY372-INDEX('P123LC - Compustat Current'!CU$8:CU$395,MATCH('P123LC - Compustat Delta'!$B375,'P123LC - Compustat Current'!$B$8:$B$395,0)))</f>
        <v>0.51999999999999957</v>
      </c>
      <c r="CV375" s="1">
        <f>ABS('P123LC - Compustat Legacy'!CZ372-INDEX('P123LC - Compustat Current'!CV$8:CV$395,MATCH('P123LC - Compustat Delta'!$B375,'P123LC - Compustat Current'!$B$8:$B$395,0)))</f>
        <v>0.52000000000000313</v>
      </c>
      <c r="CW375" s="1">
        <f>ABS('P123LC - Compustat Legacy'!DA372-INDEX('P123LC - Compustat Current'!CW$8:CW$395,MATCH('P123LC - Compustat Delta'!$B375,'P123LC - Compustat Current'!$B$8:$B$395,0)))</f>
        <v>0</v>
      </c>
      <c r="CX375" s="1">
        <f>ABS('P123LC - Compustat Legacy'!DB372-INDEX('P123LC - Compustat Current'!CX$8:CX$395,MATCH('P123LC - Compustat Delta'!$B375,'P123LC - Compustat Current'!$B$8:$B$395,0)))</f>
        <v>0</v>
      </c>
      <c r="CY375" s="1">
        <f>ABS('P123LC - Compustat Legacy'!DC372-INDEX('P123LC - Compustat Current'!CY$8:CY$395,MATCH('P123LC - Compustat Delta'!$B375,'P123LC - Compustat Current'!$B$8:$B$395,0)))</f>
        <v>0</v>
      </c>
    </row>
    <row r="376" spans="2:103" x14ac:dyDescent="0.25">
      <c r="B376" t="s">
        <v>461</v>
      </c>
      <c r="D376" s="1" t="s">
        <v>96</v>
      </c>
      <c r="E376" s="1">
        <f>ABS('P123LC - Compustat Legacy'!I373-INDEX('P123LC - Compustat Current'!E$8:E$395,MATCH('P123LC - Compustat Delta'!$B376,'P123LC - Compustat Current'!$B$8:$B$395,0)))</f>
        <v>0</v>
      </c>
      <c r="F376" s="1">
        <f>ABS('P123LC - Compustat Legacy'!J373-INDEX('P123LC - Compustat Current'!F$8:F$395,MATCH('P123LC - Compustat Delta'!$B376,'P123LC - Compustat Current'!$B$8:$B$395,0)))</f>
        <v>0.26000000000000512</v>
      </c>
      <c r="G376" s="1">
        <f>ABS('P123LC - Compustat Legacy'!K373-INDEX('P123LC - Compustat Current'!G$8:G$395,MATCH('P123LC - Compustat Delta'!$B376,'P123LC - Compustat Current'!$B$8:$B$395,0)))</f>
        <v>0</v>
      </c>
      <c r="H376" s="1">
        <f>ABS('P123LC - Compustat Legacy'!L373-INDEX('P123LC - Compustat Current'!H$8:H$395,MATCH('P123LC - Compustat Delta'!$B376,'P123LC - Compustat Current'!$B$8:$B$395,0)))</f>
        <v>0.26000000000000156</v>
      </c>
      <c r="I376" s="1">
        <f>ABS('P123LC - Compustat Legacy'!M373-INDEX('P123LC - Compustat Current'!I$8:I$395,MATCH('P123LC - Compustat Delta'!$B376,'P123LC - Compustat Current'!$B$8:$B$395,0)))</f>
        <v>0</v>
      </c>
      <c r="J376" s="1">
        <f>ABS('P123LC - Compustat Legacy'!N373-INDEX('P123LC - Compustat Current'!J$8:J$395,MATCH('P123LC - Compustat Delta'!$B376,'P123LC - Compustat Current'!$B$8:$B$395,0)))</f>
        <v>0.25999999999999979</v>
      </c>
      <c r="K376" s="1">
        <f>ABS('P123LC - Compustat Legacy'!O373-INDEX('P123LC - Compustat Current'!K$8:K$395,MATCH('P123LC - Compustat Delta'!$B376,'P123LC - Compustat Current'!$B$8:$B$395,0)))</f>
        <v>0</v>
      </c>
      <c r="L376" s="1">
        <f>ABS('P123LC - Compustat Legacy'!P373-INDEX('P123LC - Compustat Current'!L$8:L$395,MATCH('P123LC - Compustat Delta'!$B376,'P123LC - Compustat Current'!$B$8:$B$395,0)))</f>
        <v>0</v>
      </c>
      <c r="M376" s="1">
        <f>ABS('P123LC - Compustat Legacy'!Q373-INDEX('P123LC - Compustat Current'!M$8:M$395,MATCH('P123LC - Compustat Delta'!$B376,'P123LC - Compustat Current'!$B$8:$B$395,0)))</f>
        <v>0</v>
      </c>
      <c r="N376" s="1">
        <f>ABS('P123LC - Compustat Legacy'!R373-INDEX('P123LC - Compustat Current'!N$8:N$395,MATCH('P123LC - Compustat Delta'!$B376,'P123LC - Compustat Current'!$B$8:$B$395,0)))</f>
        <v>0.25999999999999979</v>
      </c>
      <c r="O376" s="1">
        <f>ABS('P123LC - Compustat Legacy'!S373-INDEX('P123LC - Compustat Current'!O$8:O$395,MATCH('P123LC - Compustat Delta'!$B376,'P123LC - Compustat Current'!$B$8:$B$395,0)))</f>
        <v>0</v>
      </c>
      <c r="P376" s="1">
        <f>ABS('P123LC - Compustat Legacy'!T373-INDEX('P123LC - Compustat Current'!P$8:P$395,MATCH('P123LC - Compustat Delta'!$B376,'P123LC - Compustat Current'!$B$8:$B$395,0)))</f>
        <v>0</v>
      </c>
      <c r="Q376" s="1">
        <f>ABS('P123LC - Compustat Legacy'!U373-INDEX('P123LC - Compustat Current'!Q$8:Q$395,MATCH('P123LC - Compustat Delta'!$B376,'P123LC - Compustat Current'!$B$8:$B$395,0)))</f>
        <v>0</v>
      </c>
      <c r="R376" s="1">
        <f>ABS('P123LC - Compustat Legacy'!V373-INDEX('P123LC - Compustat Current'!R$8:R$395,MATCH('P123LC - Compustat Delta'!$B376,'P123LC - Compustat Current'!$B$8:$B$395,0)))</f>
        <v>0</v>
      </c>
      <c r="S376" s="1">
        <f>ABS('P123LC - Compustat Legacy'!W373-INDEX('P123LC - Compustat Current'!S$8:S$395,MATCH('P123LC - Compustat Delta'!$B376,'P123LC - Compustat Current'!$B$8:$B$395,0)))</f>
        <v>0</v>
      </c>
      <c r="T376" s="1">
        <f>ABS('P123LC - Compustat Legacy'!X373-INDEX('P123LC - Compustat Current'!T$8:T$395,MATCH('P123LC - Compustat Delta'!$B376,'P123LC - Compustat Current'!$B$8:$B$395,0)))</f>
        <v>0</v>
      </c>
      <c r="U376" s="1">
        <f>ABS('P123LC - Compustat Legacy'!Y373-INDEX('P123LC - Compustat Current'!U$8:U$395,MATCH('P123LC - Compustat Delta'!$B376,'P123LC - Compustat Current'!$B$8:$B$395,0)))</f>
        <v>0</v>
      </c>
      <c r="V376" s="1">
        <f>ABS('P123LC - Compustat Legacy'!Z373-INDEX('P123LC - Compustat Current'!V$8:V$395,MATCH('P123LC - Compustat Delta'!$B376,'P123LC - Compustat Current'!$B$8:$B$395,0)))</f>
        <v>0</v>
      </c>
      <c r="W376" s="1">
        <f>ABS('P123LC - Compustat Legacy'!AA373-INDEX('P123LC - Compustat Current'!W$8:W$395,MATCH('P123LC - Compustat Delta'!$B376,'P123LC - Compustat Current'!$B$8:$B$395,0)))</f>
        <v>0</v>
      </c>
      <c r="X376" s="1">
        <f>ABS('P123LC - Compustat Legacy'!AB373-INDEX('P123LC - Compustat Current'!X$8:X$395,MATCH('P123LC - Compustat Delta'!$B376,'P123LC - Compustat Current'!$B$8:$B$395,0)))</f>
        <v>0</v>
      </c>
      <c r="Y376" s="1">
        <f>ABS('P123LC - Compustat Legacy'!AC373-INDEX('P123LC - Compustat Current'!Y$8:Y$395,MATCH('P123LC - Compustat Delta'!$B376,'P123LC - Compustat Current'!$B$8:$B$395,0)))</f>
        <v>0</v>
      </c>
      <c r="Z376" s="1">
        <f>ABS('P123LC - Compustat Legacy'!AD373-INDEX('P123LC - Compustat Current'!Z$8:Z$395,MATCH('P123LC - Compustat Delta'!$B376,'P123LC - Compustat Current'!$B$8:$B$395,0)))</f>
        <v>0</v>
      </c>
      <c r="AA376" s="1">
        <f>ABS('P123LC - Compustat Legacy'!AE373-INDEX('P123LC - Compustat Current'!AA$8:AA$395,MATCH('P123LC - Compustat Delta'!$B376,'P123LC - Compustat Current'!$B$8:$B$395,0)))</f>
        <v>0</v>
      </c>
      <c r="AB376" s="1">
        <f>ABS('P123LC - Compustat Legacy'!AF373-INDEX('P123LC - Compustat Current'!AB$8:AB$395,MATCH('P123LC - Compustat Delta'!$B376,'P123LC - Compustat Current'!$B$8:$B$395,0)))</f>
        <v>0</v>
      </c>
      <c r="AC376" s="1">
        <f>ABS('P123LC - Compustat Legacy'!AG373-INDEX('P123LC - Compustat Current'!AC$8:AC$395,MATCH('P123LC - Compustat Delta'!$B376,'P123LC - Compustat Current'!$B$8:$B$395,0)))</f>
        <v>0</v>
      </c>
      <c r="AD376" s="1">
        <f>ABS('P123LC - Compustat Legacy'!AH373-INDEX('P123LC - Compustat Current'!AD$8:AD$395,MATCH('P123LC - Compustat Delta'!$B376,'P123LC - Compustat Current'!$B$8:$B$395,0)))</f>
        <v>0</v>
      </c>
      <c r="AE376" s="1">
        <f>ABS('P123LC - Compustat Legacy'!AI373-INDEX('P123LC - Compustat Current'!AE$8:AE$395,MATCH('P123LC - Compustat Delta'!$B376,'P123LC - Compustat Current'!$B$8:$B$395,0)))</f>
        <v>0</v>
      </c>
      <c r="AF376" s="1">
        <f>ABS('P123LC - Compustat Legacy'!AJ373-INDEX('P123LC - Compustat Current'!AF$8:AF$395,MATCH('P123LC - Compustat Delta'!$B376,'P123LC - Compustat Current'!$B$8:$B$395,0)))</f>
        <v>0</v>
      </c>
      <c r="AG376" s="1">
        <f>ABS('P123LC - Compustat Legacy'!AK373-INDEX('P123LC - Compustat Current'!AG$8:AG$395,MATCH('P123LC - Compustat Delta'!$B376,'P123LC - Compustat Current'!$B$8:$B$395,0)))</f>
        <v>0</v>
      </c>
      <c r="AH376" s="1">
        <f>ABS('P123LC - Compustat Legacy'!AL373-INDEX('P123LC - Compustat Current'!AH$8:AH$395,MATCH('P123LC - Compustat Delta'!$B376,'P123LC - Compustat Current'!$B$8:$B$395,0)))</f>
        <v>0</v>
      </c>
      <c r="AI376" s="1">
        <f>ABS('P123LC - Compustat Legacy'!AM373-INDEX('P123LC - Compustat Current'!AI$8:AI$395,MATCH('P123LC - Compustat Delta'!$B376,'P123LC - Compustat Current'!$B$8:$B$395,0)))</f>
        <v>0</v>
      </c>
      <c r="AJ376" s="1">
        <f>ABS('P123LC - Compustat Legacy'!AN373-INDEX('P123LC - Compustat Current'!AJ$8:AJ$395,MATCH('P123LC - Compustat Delta'!$B376,'P123LC - Compustat Current'!$B$8:$B$395,0)))</f>
        <v>0</v>
      </c>
      <c r="AK376" s="1">
        <f>ABS('P123LC - Compustat Legacy'!AO373-INDEX('P123LC - Compustat Current'!AK$8:AK$395,MATCH('P123LC - Compustat Delta'!$B376,'P123LC - Compustat Current'!$B$8:$B$395,0)))</f>
        <v>0</v>
      </c>
      <c r="AL376" s="1">
        <f>ABS('P123LC - Compustat Legacy'!AP373-INDEX('P123LC - Compustat Current'!AL$8:AL$395,MATCH('P123LC - Compustat Delta'!$B376,'P123LC - Compustat Current'!$B$8:$B$395,0)))</f>
        <v>0</v>
      </c>
      <c r="AM376" s="1">
        <f>ABS('P123LC - Compustat Legacy'!AQ373-INDEX('P123LC - Compustat Current'!AM$8:AM$395,MATCH('P123LC - Compustat Delta'!$B376,'P123LC - Compustat Current'!$B$8:$B$395,0)))</f>
        <v>0</v>
      </c>
      <c r="AN376" s="1">
        <f>ABS('P123LC - Compustat Legacy'!AR373-INDEX('P123LC - Compustat Current'!AN$8:AN$395,MATCH('P123LC - Compustat Delta'!$B376,'P123LC - Compustat Current'!$B$8:$B$395,0)))</f>
        <v>0.26000000000000156</v>
      </c>
      <c r="AO376" s="1">
        <f>ABS('P123LC - Compustat Legacy'!AS373-INDEX('P123LC - Compustat Current'!AO$8:AO$395,MATCH('P123LC - Compustat Delta'!$B376,'P123LC - Compustat Current'!$B$8:$B$395,0)))</f>
        <v>0</v>
      </c>
      <c r="AP376" s="1">
        <f>ABS('P123LC - Compustat Legacy'!AT373-INDEX('P123LC - Compustat Current'!AP$8:AP$395,MATCH('P123LC - Compustat Delta'!$B376,'P123LC - Compustat Current'!$B$8:$B$395,0)))</f>
        <v>0</v>
      </c>
      <c r="AQ376" s="1">
        <f>ABS('P123LC - Compustat Legacy'!AU373-INDEX('P123LC - Compustat Current'!AQ$8:AQ$395,MATCH('P123LC - Compustat Delta'!$B376,'P123LC - Compustat Current'!$B$8:$B$395,0)))</f>
        <v>0</v>
      </c>
      <c r="AR376" s="1">
        <f>ABS('P123LC - Compustat Legacy'!AV373-INDEX('P123LC - Compustat Current'!AR$8:AR$395,MATCH('P123LC - Compustat Delta'!$B376,'P123LC - Compustat Current'!$B$8:$B$395,0)))</f>
        <v>0</v>
      </c>
      <c r="AS376" s="1">
        <f>ABS('P123LC - Compustat Legacy'!AW373-INDEX('P123LC - Compustat Current'!AS$8:AS$395,MATCH('P123LC - Compustat Delta'!$B376,'P123LC - Compustat Current'!$B$8:$B$395,0)))</f>
        <v>0</v>
      </c>
      <c r="AT376" s="1">
        <f>ABS('P123LC - Compustat Legacy'!AX373-INDEX('P123LC - Compustat Current'!AT$8:AT$395,MATCH('P123LC - Compustat Delta'!$B376,'P123LC - Compustat Current'!$B$8:$B$395,0)))</f>
        <v>0</v>
      </c>
      <c r="AU376" s="1">
        <f>ABS('P123LC - Compustat Legacy'!AY373-INDEX('P123LC - Compustat Current'!AU$8:AU$395,MATCH('P123LC - Compustat Delta'!$B376,'P123LC - Compustat Current'!$B$8:$B$395,0)))</f>
        <v>0</v>
      </c>
      <c r="AV376" s="1">
        <f>ABS('P123LC - Compustat Legacy'!AZ373-INDEX('P123LC - Compustat Current'!AV$8:AV$395,MATCH('P123LC - Compustat Delta'!$B376,'P123LC - Compustat Current'!$B$8:$B$395,0)))</f>
        <v>0</v>
      </c>
      <c r="AW376" s="1">
        <f>ABS('P123LC - Compustat Legacy'!BA373-INDEX('P123LC - Compustat Current'!AW$8:AW$395,MATCH('P123LC - Compustat Delta'!$B376,'P123LC - Compustat Current'!$B$8:$B$395,0)))</f>
        <v>0</v>
      </c>
      <c r="AX376" s="1">
        <f>ABS('P123LC - Compustat Legacy'!BB373-INDEX('P123LC - Compustat Current'!AX$8:AX$395,MATCH('P123LC - Compustat Delta'!$B376,'P123LC - Compustat Current'!$B$8:$B$395,0)))</f>
        <v>0</v>
      </c>
      <c r="AY376" s="1">
        <f>ABS('P123LC - Compustat Legacy'!BC373-INDEX('P123LC - Compustat Current'!AY$8:AY$395,MATCH('P123LC - Compustat Delta'!$B376,'P123LC - Compustat Current'!$B$8:$B$395,0)))</f>
        <v>0</v>
      </c>
      <c r="AZ376" s="1">
        <f>ABS('P123LC - Compustat Legacy'!BD373-INDEX('P123LC - Compustat Current'!AZ$8:AZ$395,MATCH('P123LC - Compustat Delta'!$B376,'P123LC - Compustat Current'!$B$8:$B$395,0)))</f>
        <v>0</v>
      </c>
      <c r="BA376" s="1">
        <f>ABS('P123LC - Compustat Legacy'!BE373-INDEX('P123LC - Compustat Current'!BA$8:BA$395,MATCH('P123LC - Compustat Delta'!$B376,'P123LC - Compustat Current'!$B$8:$B$395,0)))</f>
        <v>0</v>
      </c>
      <c r="BB376" s="1">
        <f>ABS('P123LC - Compustat Legacy'!BF373-INDEX('P123LC - Compustat Current'!BB$8:BB$395,MATCH('P123LC - Compustat Delta'!$B376,'P123LC - Compustat Current'!$B$8:$B$395,0)))</f>
        <v>0</v>
      </c>
      <c r="BC376" s="1">
        <f>ABS('P123LC - Compustat Legacy'!BG373-INDEX('P123LC - Compustat Current'!BC$8:BC$395,MATCH('P123LC - Compustat Delta'!$B376,'P123LC - Compustat Current'!$B$8:$B$395,0)))</f>
        <v>0</v>
      </c>
      <c r="BD376" s="1">
        <f>ABS('P123LC - Compustat Legacy'!BH373-INDEX('P123LC - Compustat Current'!BD$8:BD$395,MATCH('P123LC - Compustat Delta'!$B376,'P123LC - Compustat Current'!$B$8:$B$395,0)))</f>
        <v>0</v>
      </c>
      <c r="BE376" s="1">
        <f>ABS('P123LC - Compustat Legacy'!BI373-INDEX('P123LC - Compustat Current'!BE$8:BE$395,MATCH('P123LC - Compustat Delta'!$B376,'P123LC - Compustat Current'!$B$8:$B$395,0)))</f>
        <v>0</v>
      </c>
      <c r="BF376" s="1">
        <f>ABS('P123LC - Compustat Legacy'!BJ373-INDEX('P123LC - Compustat Current'!BF$8:BF$395,MATCH('P123LC - Compustat Delta'!$B376,'P123LC - Compustat Current'!$B$8:$B$395,0)))</f>
        <v>0</v>
      </c>
      <c r="BG376" s="1">
        <f>ABS('P123LC - Compustat Legacy'!BK373-INDEX('P123LC - Compustat Current'!BG$8:BG$395,MATCH('P123LC - Compustat Delta'!$B376,'P123LC - Compustat Current'!$B$8:$B$395,0)))</f>
        <v>0</v>
      </c>
      <c r="BH376" s="1">
        <f>ABS('P123LC - Compustat Legacy'!BL373-INDEX('P123LC - Compustat Current'!BH$8:BH$395,MATCH('P123LC - Compustat Delta'!$B376,'P123LC - Compustat Current'!$B$8:$B$395,0)))</f>
        <v>0</v>
      </c>
      <c r="BI376" s="1">
        <f>ABS('P123LC - Compustat Legacy'!BM373-INDEX('P123LC - Compustat Current'!BI$8:BI$395,MATCH('P123LC - Compustat Delta'!$B376,'P123LC - Compustat Current'!$B$8:$B$395,0)))</f>
        <v>0</v>
      </c>
      <c r="BJ376" s="1">
        <f>ABS('P123LC - Compustat Legacy'!BN373-INDEX('P123LC - Compustat Current'!BJ$8:BJ$395,MATCH('P123LC - Compustat Delta'!$B376,'P123LC - Compustat Current'!$B$8:$B$395,0)))</f>
        <v>0</v>
      </c>
      <c r="BK376" s="1">
        <f>ABS('P123LC - Compustat Legacy'!BO373-INDEX('P123LC - Compustat Current'!BK$8:BK$395,MATCH('P123LC - Compustat Delta'!$B376,'P123LC - Compustat Current'!$B$8:$B$395,0)))</f>
        <v>0</v>
      </c>
      <c r="BL376" s="1">
        <f>ABS('P123LC - Compustat Legacy'!BP373-INDEX('P123LC - Compustat Current'!BL$8:BL$395,MATCH('P123LC - Compustat Delta'!$B376,'P123LC - Compustat Current'!$B$8:$B$395,0)))</f>
        <v>0</v>
      </c>
      <c r="BM376" s="1">
        <f>ABS('P123LC - Compustat Legacy'!BQ373-INDEX('P123LC - Compustat Current'!BM$8:BM$395,MATCH('P123LC - Compustat Delta'!$B376,'P123LC - Compustat Current'!$B$8:$B$395,0)))</f>
        <v>0</v>
      </c>
      <c r="BN376" s="1">
        <f>ABS('P123LC - Compustat Legacy'!BR373-INDEX('P123LC - Compustat Current'!BN$8:BN$395,MATCH('P123LC - Compustat Delta'!$B376,'P123LC - Compustat Current'!$B$8:$B$395,0)))</f>
        <v>0</v>
      </c>
      <c r="BO376" s="1">
        <f>ABS('P123LC - Compustat Legacy'!BS373-INDEX('P123LC - Compustat Current'!BO$8:BO$395,MATCH('P123LC - Compustat Delta'!$B376,'P123LC - Compustat Current'!$B$8:$B$395,0)))</f>
        <v>0</v>
      </c>
      <c r="BP376" s="1">
        <f>ABS('P123LC - Compustat Legacy'!BT373-INDEX('P123LC - Compustat Current'!BP$8:BP$395,MATCH('P123LC - Compustat Delta'!$B376,'P123LC - Compustat Current'!$B$8:$B$395,0)))</f>
        <v>0</v>
      </c>
      <c r="BQ376" s="1">
        <f>ABS('P123LC - Compustat Legacy'!BU373-INDEX('P123LC - Compustat Current'!BQ$8:BQ$395,MATCH('P123LC - Compustat Delta'!$B376,'P123LC - Compustat Current'!$B$8:$B$395,0)))</f>
        <v>0</v>
      </c>
      <c r="BR376" s="1">
        <f>ABS('P123LC - Compustat Legacy'!BV373-INDEX('P123LC - Compustat Current'!BR$8:BR$395,MATCH('P123LC - Compustat Delta'!$B376,'P123LC - Compustat Current'!$B$8:$B$395,0)))</f>
        <v>0</v>
      </c>
      <c r="BS376" s="1">
        <f>ABS('P123LC - Compustat Legacy'!BW373-INDEX('P123LC - Compustat Current'!BS$8:BS$395,MATCH('P123LC - Compustat Delta'!$B376,'P123LC - Compustat Current'!$B$8:$B$395,0)))</f>
        <v>0</v>
      </c>
      <c r="BT376" s="1">
        <f>ABS('P123LC - Compustat Legacy'!BX373-INDEX('P123LC - Compustat Current'!BT$8:BT$395,MATCH('P123LC - Compustat Delta'!$B376,'P123LC - Compustat Current'!$B$8:$B$395,0)))</f>
        <v>0</v>
      </c>
      <c r="BU376" s="1">
        <f>ABS('P123LC - Compustat Legacy'!BY373-INDEX('P123LC - Compustat Current'!BU$8:BU$395,MATCH('P123LC - Compustat Delta'!$B376,'P123LC - Compustat Current'!$B$8:$B$395,0)))</f>
        <v>0</v>
      </c>
      <c r="BV376" s="1">
        <f>ABS('P123LC - Compustat Legacy'!BZ373-INDEX('P123LC - Compustat Current'!BV$8:BV$395,MATCH('P123LC - Compustat Delta'!$B376,'P123LC - Compustat Current'!$B$8:$B$395,0)))</f>
        <v>0</v>
      </c>
      <c r="BW376" s="1">
        <f>ABS('P123LC - Compustat Legacy'!CA373-INDEX('P123LC - Compustat Current'!BW$8:BW$395,MATCH('P123LC - Compustat Delta'!$B376,'P123LC - Compustat Current'!$B$8:$B$395,0)))</f>
        <v>0</v>
      </c>
      <c r="BX376" s="1">
        <f>ABS('P123LC - Compustat Legacy'!CB373-INDEX('P123LC - Compustat Current'!BX$8:BX$395,MATCH('P123LC - Compustat Delta'!$B376,'P123LC - Compustat Current'!$B$8:$B$395,0)))</f>
        <v>0</v>
      </c>
      <c r="BY376" s="1">
        <f>ABS('P123LC - Compustat Legacy'!CC373-INDEX('P123LC - Compustat Current'!BY$8:BY$395,MATCH('P123LC - Compustat Delta'!$B376,'P123LC - Compustat Current'!$B$8:$B$395,0)))</f>
        <v>0</v>
      </c>
      <c r="BZ376" s="1">
        <f>ABS('P123LC - Compustat Legacy'!CD373-INDEX('P123LC - Compustat Current'!BZ$8:BZ$395,MATCH('P123LC - Compustat Delta'!$B376,'P123LC - Compustat Current'!$B$8:$B$395,0)))</f>
        <v>0</v>
      </c>
      <c r="CA376" s="1">
        <f>ABS('P123LC - Compustat Legacy'!CE373-INDEX('P123LC - Compustat Current'!CA$8:CA$395,MATCH('P123LC - Compustat Delta'!$B376,'P123LC - Compustat Current'!$B$8:$B$395,0)))</f>
        <v>0</v>
      </c>
      <c r="CB376" s="1">
        <f>ABS('P123LC - Compustat Legacy'!CF373-INDEX('P123LC - Compustat Current'!CB$8:CB$395,MATCH('P123LC - Compustat Delta'!$B376,'P123LC - Compustat Current'!$B$8:$B$395,0)))</f>
        <v>0</v>
      </c>
      <c r="CC376" s="1">
        <f>ABS('P123LC - Compustat Legacy'!CG373-INDEX('P123LC - Compustat Current'!CC$8:CC$395,MATCH('P123LC - Compustat Delta'!$B376,'P123LC - Compustat Current'!$B$8:$B$395,0)))</f>
        <v>0</v>
      </c>
      <c r="CD376" s="1">
        <f>ABS('P123LC - Compustat Legacy'!CH373-INDEX('P123LC - Compustat Current'!CD$8:CD$395,MATCH('P123LC - Compustat Delta'!$B376,'P123LC - Compustat Current'!$B$8:$B$395,0)))</f>
        <v>0</v>
      </c>
      <c r="CE376" s="1">
        <f>ABS('P123LC - Compustat Legacy'!CI373-INDEX('P123LC - Compustat Current'!CE$8:CE$395,MATCH('P123LC - Compustat Delta'!$B376,'P123LC - Compustat Current'!$B$8:$B$395,0)))</f>
        <v>0</v>
      </c>
      <c r="CF376" s="1">
        <f>ABS('P123LC - Compustat Legacy'!CJ373-INDEX('P123LC - Compustat Current'!CF$8:CF$395,MATCH('P123LC - Compustat Delta'!$B376,'P123LC - Compustat Current'!$B$8:$B$395,0)))</f>
        <v>0.26000000000000156</v>
      </c>
      <c r="CG376" s="1">
        <f>ABS('P123LC - Compustat Legacy'!CK373-INDEX('P123LC - Compustat Current'!CG$8:CG$395,MATCH('P123LC - Compustat Delta'!$B376,'P123LC - Compustat Current'!$B$8:$B$395,0)))</f>
        <v>0.26000000000000156</v>
      </c>
      <c r="CH376" s="1">
        <f>ABS('P123LC - Compustat Legacy'!CL373-INDEX('P123LC - Compustat Current'!CH$8:CH$395,MATCH('P123LC - Compustat Delta'!$B376,'P123LC - Compustat Current'!$B$8:$B$395,0)))</f>
        <v>0</v>
      </c>
      <c r="CI376" s="1">
        <f>ABS('P123LC - Compustat Legacy'!CM373-INDEX('P123LC - Compustat Current'!CI$8:CI$395,MATCH('P123LC - Compustat Delta'!$B376,'P123LC - Compustat Current'!$B$8:$B$395,0)))</f>
        <v>0</v>
      </c>
      <c r="CJ376" s="1">
        <f>ABS('P123LC - Compustat Legacy'!CN373-INDEX('P123LC - Compustat Current'!CJ$8:CJ$395,MATCH('P123LC - Compustat Delta'!$B376,'P123LC - Compustat Current'!$B$8:$B$395,0)))</f>
        <v>0.26</v>
      </c>
      <c r="CK376" s="1">
        <f>ABS('P123LC - Compustat Legacy'!CO373-INDEX('P123LC - Compustat Current'!CK$8:CK$395,MATCH('P123LC - Compustat Delta'!$B376,'P123LC - Compustat Current'!$B$8:$B$395,0)))</f>
        <v>0</v>
      </c>
      <c r="CL376" s="1">
        <f>ABS('P123LC - Compustat Legacy'!CP373-INDEX('P123LC - Compustat Current'!CL$8:CL$395,MATCH('P123LC - Compustat Delta'!$B376,'P123LC - Compustat Current'!$B$8:$B$395,0)))</f>
        <v>0</v>
      </c>
      <c r="CM376" s="1">
        <f>ABS('P123LC - Compustat Legacy'!CQ373-INDEX('P123LC - Compustat Current'!CM$8:CM$395,MATCH('P123LC - Compustat Delta'!$B376,'P123LC - Compustat Current'!$B$8:$B$395,0)))</f>
        <v>0</v>
      </c>
      <c r="CN376" s="1">
        <f>ABS('P123LC - Compustat Legacy'!CR373-INDEX('P123LC - Compustat Current'!CN$8:CN$395,MATCH('P123LC - Compustat Delta'!$B376,'P123LC - Compustat Current'!$B$8:$B$395,0)))</f>
        <v>0.51999999999999957</v>
      </c>
      <c r="CO376" s="1">
        <f>ABS('P123LC - Compustat Legacy'!CS373-INDEX('P123LC - Compustat Current'!CO$8:CO$395,MATCH('P123LC - Compustat Delta'!$B376,'P123LC - Compustat Current'!$B$8:$B$395,0)))</f>
        <v>0</v>
      </c>
      <c r="CP376" s="1">
        <f>ABS('P123LC - Compustat Legacy'!CT373-INDEX('P123LC - Compustat Current'!CP$8:CP$395,MATCH('P123LC - Compustat Delta'!$B376,'P123LC - Compustat Current'!$B$8:$B$395,0)))</f>
        <v>0.26</v>
      </c>
      <c r="CQ376" s="1">
        <f>ABS('P123LC - Compustat Legacy'!CU373-INDEX('P123LC - Compustat Current'!CQ$8:CQ$395,MATCH('P123LC - Compustat Delta'!$B376,'P123LC - Compustat Current'!$B$8:$B$395,0)))</f>
        <v>0.25999999999999979</v>
      </c>
      <c r="CR376" s="1">
        <f>ABS('P123LC - Compustat Legacy'!CV373-INDEX('P123LC - Compustat Current'!CR$8:CR$395,MATCH('P123LC - Compustat Delta'!$B376,'P123LC - Compustat Current'!$B$8:$B$395,0)))</f>
        <v>0</v>
      </c>
      <c r="CS376" s="1">
        <f>ABS('P123LC - Compustat Legacy'!CW373-INDEX('P123LC - Compustat Current'!CS$8:CS$395,MATCH('P123LC - Compustat Delta'!$B376,'P123LC - Compustat Current'!$B$8:$B$395,0)))</f>
        <v>0.26000000000000023</v>
      </c>
      <c r="CT376" s="1">
        <f>ABS('P123LC - Compustat Legacy'!CX373-INDEX('P123LC - Compustat Current'!CT$8:CT$395,MATCH('P123LC - Compustat Delta'!$B376,'P123LC - Compustat Current'!$B$8:$B$395,0)))</f>
        <v>0.50999999999999979</v>
      </c>
      <c r="CU376" s="1">
        <f>ABS('P123LC - Compustat Legacy'!CY373-INDEX('P123LC - Compustat Current'!CU$8:CU$395,MATCH('P123LC - Compustat Delta'!$B376,'P123LC - Compustat Current'!$B$8:$B$395,0)))</f>
        <v>0.51999999999999957</v>
      </c>
      <c r="CV376" s="1">
        <f>ABS('P123LC - Compustat Legacy'!CZ373-INDEX('P123LC - Compustat Current'!CV$8:CV$395,MATCH('P123LC - Compustat Delta'!$B376,'P123LC - Compustat Current'!$B$8:$B$395,0)))</f>
        <v>0.50999999999999979</v>
      </c>
      <c r="CW376" s="1">
        <f>ABS('P123LC - Compustat Legacy'!DA373-INDEX('P123LC - Compustat Current'!CW$8:CW$395,MATCH('P123LC - Compustat Delta'!$B376,'P123LC - Compustat Current'!$B$8:$B$395,0)))</f>
        <v>0</v>
      </c>
      <c r="CX376" s="1">
        <f>ABS('P123LC - Compustat Legacy'!DB373-INDEX('P123LC - Compustat Current'!CX$8:CX$395,MATCH('P123LC - Compustat Delta'!$B376,'P123LC - Compustat Current'!$B$8:$B$395,0)))</f>
        <v>0</v>
      </c>
      <c r="CY376" s="1">
        <f>ABS('P123LC - Compustat Legacy'!DC373-INDEX('P123LC - Compustat Current'!CY$8:CY$395,MATCH('P123LC - Compustat Delta'!$B376,'P123LC - Compustat Current'!$B$8:$B$395,0)))</f>
        <v>0</v>
      </c>
    </row>
    <row r="377" spans="2:103" x14ac:dyDescent="0.25">
      <c r="B377" t="s">
        <v>462</v>
      </c>
      <c r="D377" s="1" t="s">
        <v>96</v>
      </c>
      <c r="E377" s="1">
        <f>ABS('P123LC - Compustat Legacy'!I374-INDEX('P123LC - Compustat Current'!E$8:E$395,MATCH('P123LC - Compustat Delta'!$B377,'P123LC - Compustat Current'!$B$8:$B$395,0)))</f>
        <v>0</v>
      </c>
      <c r="F377" s="1">
        <f>ABS('P123LC - Compustat Legacy'!J374-INDEX('P123LC - Compustat Current'!F$8:F$395,MATCH('P123LC - Compustat Delta'!$B377,'P123LC - Compustat Current'!$B$8:$B$395,0)))</f>
        <v>0</v>
      </c>
      <c r="G377" s="1">
        <f>ABS('P123LC - Compustat Legacy'!K374-INDEX('P123LC - Compustat Current'!G$8:G$395,MATCH('P123LC - Compustat Delta'!$B377,'P123LC - Compustat Current'!$B$8:$B$395,0)))</f>
        <v>0</v>
      </c>
      <c r="H377" s="1">
        <f>ABS('P123LC - Compustat Legacy'!L374-INDEX('P123LC - Compustat Current'!H$8:H$395,MATCH('P123LC - Compustat Delta'!$B377,'P123LC - Compustat Current'!$B$8:$B$395,0)))</f>
        <v>0</v>
      </c>
      <c r="I377" s="1">
        <f>ABS('P123LC - Compustat Legacy'!M374-INDEX('P123LC - Compustat Current'!I$8:I$395,MATCH('P123LC - Compustat Delta'!$B377,'P123LC - Compustat Current'!$B$8:$B$395,0)))</f>
        <v>0</v>
      </c>
      <c r="J377" s="1">
        <f>ABS('P123LC - Compustat Legacy'!N374-INDEX('P123LC - Compustat Current'!J$8:J$395,MATCH('P123LC - Compustat Delta'!$B377,'P123LC - Compustat Current'!$B$8:$B$395,0)))</f>
        <v>0</v>
      </c>
      <c r="K377" s="1">
        <f>ABS('P123LC - Compustat Legacy'!O374-INDEX('P123LC - Compustat Current'!K$8:K$395,MATCH('P123LC - Compustat Delta'!$B377,'P123LC - Compustat Current'!$B$8:$B$395,0)))</f>
        <v>0</v>
      </c>
      <c r="L377" s="1">
        <f>ABS('P123LC - Compustat Legacy'!P374-INDEX('P123LC - Compustat Current'!L$8:L$395,MATCH('P123LC - Compustat Delta'!$B377,'P123LC - Compustat Current'!$B$8:$B$395,0)))</f>
        <v>0</v>
      </c>
      <c r="M377" s="1">
        <f>ABS('P123LC - Compustat Legacy'!Q374-INDEX('P123LC - Compustat Current'!M$8:M$395,MATCH('P123LC - Compustat Delta'!$B377,'P123LC - Compustat Current'!$B$8:$B$395,0)))</f>
        <v>0</v>
      </c>
      <c r="N377" s="1">
        <f>ABS('P123LC - Compustat Legacy'!R374-INDEX('P123LC - Compustat Current'!N$8:N$395,MATCH('P123LC - Compustat Delta'!$B377,'P123LC - Compustat Current'!$B$8:$B$395,0)))</f>
        <v>0.25999999999999979</v>
      </c>
      <c r="O377" s="1">
        <f>ABS('P123LC - Compustat Legacy'!S374-INDEX('P123LC - Compustat Current'!O$8:O$395,MATCH('P123LC - Compustat Delta'!$B377,'P123LC - Compustat Current'!$B$8:$B$395,0)))</f>
        <v>0</v>
      </c>
      <c r="P377" s="1">
        <f>ABS('P123LC - Compustat Legacy'!T374-INDEX('P123LC - Compustat Current'!P$8:P$395,MATCH('P123LC - Compustat Delta'!$B377,'P123LC - Compustat Current'!$B$8:$B$395,0)))</f>
        <v>0</v>
      </c>
      <c r="Q377" s="1">
        <f>ABS('P123LC - Compustat Legacy'!U374-INDEX('P123LC - Compustat Current'!Q$8:Q$395,MATCH('P123LC - Compustat Delta'!$B377,'P123LC - Compustat Current'!$B$8:$B$395,0)))</f>
        <v>0</v>
      </c>
      <c r="R377" s="1">
        <f>ABS('P123LC - Compustat Legacy'!V374-INDEX('P123LC - Compustat Current'!R$8:R$395,MATCH('P123LC - Compustat Delta'!$B377,'P123LC - Compustat Current'!$B$8:$B$395,0)))</f>
        <v>0</v>
      </c>
      <c r="S377" s="1">
        <f>ABS('P123LC - Compustat Legacy'!W374-INDEX('P123LC - Compustat Current'!S$8:S$395,MATCH('P123LC - Compustat Delta'!$B377,'P123LC - Compustat Current'!$B$8:$B$395,0)))</f>
        <v>0</v>
      </c>
      <c r="T377" s="1">
        <f>ABS('P123LC - Compustat Legacy'!X374-INDEX('P123LC - Compustat Current'!T$8:T$395,MATCH('P123LC - Compustat Delta'!$B377,'P123LC - Compustat Current'!$B$8:$B$395,0)))</f>
        <v>0</v>
      </c>
      <c r="U377" s="1">
        <f>ABS('P123LC - Compustat Legacy'!Y374-INDEX('P123LC - Compustat Current'!U$8:U$395,MATCH('P123LC - Compustat Delta'!$B377,'P123LC - Compustat Current'!$B$8:$B$395,0)))</f>
        <v>0</v>
      </c>
      <c r="V377" s="1">
        <f>ABS('P123LC - Compustat Legacy'!Z374-INDEX('P123LC - Compustat Current'!V$8:V$395,MATCH('P123LC - Compustat Delta'!$B377,'P123LC - Compustat Current'!$B$8:$B$395,0)))</f>
        <v>0</v>
      </c>
      <c r="W377" s="1">
        <f>ABS('P123LC - Compustat Legacy'!AA374-INDEX('P123LC - Compustat Current'!W$8:W$395,MATCH('P123LC - Compustat Delta'!$B377,'P123LC - Compustat Current'!$B$8:$B$395,0)))</f>
        <v>0</v>
      </c>
      <c r="X377" s="1">
        <f>ABS('P123LC - Compustat Legacy'!AB374-INDEX('P123LC - Compustat Current'!X$8:X$395,MATCH('P123LC - Compustat Delta'!$B377,'P123LC - Compustat Current'!$B$8:$B$395,0)))</f>
        <v>0</v>
      </c>
      <c r="Y377" s="1">
        <f>ABS('P123LC - Compustat Legacy'!AC374-INDEX('P123LC - Compustat Current'!Y$8:Y$395,MATCH('P123LC - Compustat Delta'!$B377,'P123LC - Compustat Current'!$B$8:$B$395,0)))</f>
        <v>0</v>
      </c>
      <c r="Z377" s="1">
        <f>ABS('P123LC - Compustat Legacy'!AD374-INDEX('P123LC - Compustat Current'!Z$8:Z$395,MATCH('P123LC - Compustat Delta'!$B377,'P123LC - Compustat Current'!$B$8:$B$395,0)))</f>
        <v>0</v>
      </c>
      <c r="AA377" s="1">
        <f>ABS('P123LC - Compustat Legacy'!AE374-INDEX('P123LC - Compustat Current'!AA$8:AA$395,MATCH('P123LC - Compustat Delta'!$B377,'P123LC - Compustat Current'!$B$8:$B$395,0)))</f>
        <v>0</v>
      </c>
      <c r="AB377" s="1">
        <f>ABS('P123LC - Compustat Legacy'!AF374-INDEX('P123LC - Compustat Current'!AB$8:AB$395,MATCH('P123LC - Compustat Delta'!$B377,'P123LC - Compustat Current'!$B$8:$B$395,0)))</f>
        <v>0</v>
      </c>
      <c r="AC377" s="1">
        <f>ABS('P123LC - Compustat Legacy'!AG374-INDEX('P123LC - Compustat Current'!AC$8:AC$395,MATCH('P123LC - Compustat Delta'!$B377,'P123LC - Compustat Current'!$B$8:$B$395,0)))</f>
        <v>0</v>
      </c>
      <c r="AD377" s="1">
        <f>ABS('P123LC - Compustat Legacy'!AH374-INDEX('P123LC - Compustat Current'!AD$8:AD$395,MATCH('P123LC - Compustat Delta'!$B377,'P123LC - Compustat Current'!$B$8:$B$395,0)))</f>
        <v>0</v>
      </c>
      <c r="AE377" s="1">
        <f>ABS('P123LC - Compustat Legacy'!AI374-INDEX('P123LC - Compustat Current'!AE$8:AE$395,MATCH('P123LC - Compustat Delta'!$B377,'P123LC - Compustat Current'!$B$8:$B$395,0)))</f>
        <v>0</v>
      </c>
      <c r="AF377" s="1">
        <f>ABS('P123LC - Compustat Legacy'!AJ374-INDEX('P123LC - Compustat Current'!AF$8:AF$395,MATCH('P123LC - Compustat Delta'!$B377,'P123LC - Compustat Current'!$B$8:$B$395,0)))</f>
        <v>0</v>
      </c>
      <c r="AG377" s="1">
        <f>ABS('P123LC - Compustat Legacy'!AK374-INDEX('P123LC - Compustat Current'!AG$8:AG$395,MATCH('P123LC - Compustat Delta'!$B377,'P123LC - Compustat Current'!$B$8:$B$395,0)))</f>
        <v>0</v>
      </c>
      <c r="AH377" s="1">
        <f>ABS('P123LC - Compustat Legacy'!AL374-INDEX('P123LC - Compustat Current'!AH$8:AH$395,MATCH('P123LC - Compustat Delta'!$B377,'P123LC - Compustat Current'!$B$8:$B$395,0)))</f>
        <v>0</v>
      </c>
      <c r="AI377" s="1">
        <f>ABS('P123LC - Compustat Legacy'!AM374-INDEX('P123LC - Compustat Current'!AI$8:AI$395,MATCH('P123LC - Compustat Delta'!$B377,'P123LC - Compustat Current'!$B$8:$B$395,0)))</f>
        <v>0</v>
      </c>
      <c r="AJ377" s="1">
        <f>ABS('P123LC - Compustat Legacy'!AN374-INDEX('P123LC - Compustat Current'!AJ$8:AJ$395,MATCH('P123LC - Compustat Delta'!$B377,'P123LC - Compustat Current'!$B$8:$B$395,0)))</f>
        <v>0</v>
      </c>
      <c r="AK377" s="1">
        <f>ABS('P123LC - Compustat Legacy'!AO374-INDEX('P123LC - Compustat Current'!AK$8:AK$395,MATCH('P123LC - Compustat Delta'!$B377,'P123LC - Compustat Current'!$B$8:$B$395,0)))</f>
        <v>0</v>
      </c>
      <c r="AL377" s="1">
        <f>ABS('P123LC - Compustat Legacy'!AP374-INDEX('P123LC - Compustat Current'!AL$8:AL$395,MATCH('P123LC - Compustat Delta'!$B377,'P123LC - Compustat Current'!$B$8:$B$395,0)))</f>
        <v>0</v>
      </c>
      <c r="AM377" s="1">
        <f>ABS('P123LC - Compustat Legacy'!AQ374-INDEX('P123LC - Compustat Current'!AM$8:AM$395,MATCH('P123LC - Compustat Delta'!$B377,'P123LC - Compustat Current'!$B$8:$B$395,0)))</f>
        <v>0</v>
      </c>
      <c r="AN377" s="1">
        <f>ABS('P123LC - Compustat Legacy'!AR374-INDEX('P123LC - Compustat Current'!AN$8:AN$395,MATCH('P123LC - Compustat Delta'!$B377,'P123LC - Compustat Current'!$B$8:$B$395,0)))</f>
        <v>0.25999999999999979</v>
      </c>
      <c r="AO377" s="1">
        <f>ABS('P123LC - Compustat Legacy'!AS374-INDEX('P123LC - Compustat Current'!AO$8:AO$395,MATCH('P123LC - Compustat Delta'!$B377,'P123LC - Compustat Current'!$B$8:$B$395,0)))</f>
        <v>0</v>
      </c>
      <c r="AP377" s="1">
        <f>ABS('P123LC - Compustat Legacy'!AT374-INDEX('P123LC - Compustat Current'!AP$8:AP$395,MATCH('P123LC - Compustat Delta'!$B377,'P123LC - Compustat Current'!$B$8:$B$395,0)))</f>
        <v>0</v>
      </c>
      <c r="AQ377" s="1">
        <f>ABS('P123LC - Compustat Legacy'!AU374-INDEX('P123LC - Compustat Current'!AQ$8:AQ$395,MATCH('P123LC - Compustat Delta'!$B377,'P123LC - Compustat Current'!$B$8:$B$395,0)))</f>
        <v>0</v>
      </c>
      <c r="AR377" s="1">
        <f>ABS('P123LC - Compustat Legacy'!AV374-INDEX('P123LC - Compustat Current'!AR$8:AR$395,MATCH('P123LC - Compustat Delta'!$B377,'P123LC - Compustat Current'!$B$8:$B$395,0)))</f>
        <v>0</v>
      </c>
      <c r="AS377" s="1">
        <f>ABS('P123LC - Compustat Legacy'!AW374-INDEX('P123LC - Compustat Current'!AS$8:AS$395,MATCH('P123LC - Compustat Delta'!$B377,'P123LC - Compustat Current'!$B$8:$B$395,0)))</f>
        <v>0.25999999999999801</v>
      </c>
      <c r="AT377" s="1">
        <f>ABS('P123LC - Compustat Legacy'!AX374-INDEX('P123LC - Compustat Current'!AT$8:AT$395,MATCH('P123LC - Compustat Delta'!$B377,'P123LC - Compustat Current'!$B$8:$B$395,0)))</f>
        <v>0</v>
      </c>
      <c r="AU377" s="1">
        <f>ABS('P123LC - Compustat Legacy'!AY374-INDEX('P123LC - Compustat Current'!AU$8:AU$395,MATCH('P123LC - Compustat Delta'!$B377,'P123LC - Compustat Current'!$B$8:$B$395,0)))</f>
        <v>0</v>
      </c>
      <c r="AV377" s="1">
        <f>ABS('P123LC - Compustat Legacy'!AZ374-INDEX('P123LC - Compustat Current'!AV$8:AV$395,MATCH('P123LC - Compustat Delta'!$B377,'P123LC - Compustat Current'!$B$8:$B$395,0)))</f>
        <v>0</v>
      </c>
      <c r="AW377" s="1">
        <f>ABS('P123LC - Compustat Legacy'!BA374-INDEX('P123LC - Compustat Current'!AW$8:AW$395,MATCH('P123LC - Compustat Delta'!$B377,'P123LC - Compustat Current'!$B$8:$B$395,0)))</f>
        <v>0</v>
      </c>
      <c r="AX377" s="1">
        <f>ABS('P123LC - Compustat Legacy'!BB374-INDEX('P123LC - Compustat Current'!AX$8:AX$395,MATCH('P123LC - Compustat Delta'!$B377,'P123LC - Compustat Current'!$B$8:$B$395,0)))</f>
        <v>0</v>
      </c>
      <c r="AY377" s="1">
        <f>ABS('P123LC - Compustat Legacy'!BC374-INDEX('P123LC - Compustat Current'!AY$8:AY$395,MATCH('P123LC - Compustat Delta'!$B377,'P123LC - Compustat Current'!$B$8:$B$395,0)))</f>
        <v>0</v>
      </c>
      <c r="AZ377" s="1">
        <f>ABS('P123LC - Compustat Legacy'!BD374-INDEX('P123LC - Compustat Current'!AZ$8:AZ$395,MATCH('P123LC - Compustat Delta'!$B377,'P123LC - Compustat Current'!$B$8:$B$395,0)))</f>
        <v>0</v>
      </c>
      <c r="BA377" s="1">
        <f>ABS('P123LC - Compustat Legacy'!BE374-INDEX('P123LC - Compustat Current'!BA$8:BA$395,MATCH('P123LC - Compustat Delta'!$B377,'P123LC - Compustat Current'!$B$8:$B$395,0)))</f>
        <v>0.26000000000000068</v>
      </c>
      <c r="BB377" s="1">
        <f>ABS('P123LC - Compustat Legacy'!BF374-INDEX('P123LC - Compustat Current'!BB$8:BB$395,MATCH('P123LC - Compustat Delta'!$B377,'P123LC - Compustat Current'!$B$8:$B$395,0)))</f>
        <v>0</v>
      </c>
      <c r="BC377" s="1">
        <f>ABS('P123LC - Compustat Legacy'!BG374-INDEX('P123LC - Compustat Current'!BC$8:BC$395,MATCH('P123LC - Compustat Delta'!$B377,'P123LC - Compustat Current'!$B$8:$B$395,0)))</f>
        <v>0</v>
      </c>
      <c r="BD377" s="1">
        <f>ABS('P123LC - Compustat Legacy'!BH374-INDEX('P123LC - Compustat Current'!BD$8:BD$395,MATCH('P123LC - Compustat Delta'!$B377,'P123LC - Compustat Current'!$B$8:$B$395,0)))</f>
        <v>0</v>
      </c>
      <c r="BE377" s="1">
        <f>ABS('P123LC - Compustat Legacy'!BI374-INDEX('P123LC - Compustat Current'!BE$8:BE$395,MATCH('P123LC - Compustat Delta'!$B377,'P123LC - Compustat Current'!$B$8:$B$395,0)))</f>
        <v>0</v>
      </c>
      <c r="BF377" s="1">
        <f>ABS('P123LC - Compustat Legacy'!BJ374-INDEX('P123LC - Compustat Current'!BF$8:BF$395,MATCH('P123LC - Compustat Delta'!$B377,'P123LC - Compustat Current'!$B$8:$B$395,0)))</f>
        <v>0</v>
      </c>
      <c r="BG377" s="1">
        <f>ABS('P123LC - Compustat Legacy'!BK374-INDEX('P123LC - Compustat Current'!BG$8:BG$395,MATCH('P123LC - Compustat Delta'!$B377,'P123LC - Compustat Current'!$B$8:$B$395,0)))</f>
        <v>0</v>
      </c>
      <c r="BH377" s="1">
        <f>ABS('P123LC - Compustat Legacy'!BL374-INDEX('P123LC - Compustat Current'!BH$8:BH$395,MATCH('P123LC - Compustat Delta'!$B377,'P123LC - Compustat Current'!$B$8:$B$395,0)))</f>
        <v>0</v>
      </c>
      <c r="BI377" s="1">
        <f>ABS('P123LC - Compustat Legacy'!BM374-INDEX('P123LC - Compustat Current'!BI$8:BI$395,MATCH('P123LC - Compustat Delta'!$B377,'P123LC - Compustat Current'!$B$8:$B$395,0)))</f>
        <v>0</v>
      </c>
      <c r="BJ377" s="1">
        <f>ABS('P123LC - Compustat Legacy'!BN374-INDEX('P123LC - Compustat Current'!BJ$8:BJ$395,MATCH('P123LC - Compustat Delta'!$B377,'P123LC - Compustat Current'!$B$8:$B$395,0)))</f>
        <v>0</v>
      </c>
      <c r="BK377" s="1">
        <f>ABS('P123LC - Compustat Legacy'!BO374-INDEX('P123LC - Compustat Current'!BK$8:BK$395,MATCH('P123LC - Compustat Delta'!$B377,'P123LC - Compustat Current'!$B$8:$B$395,0)))</f>
        <v>0</v>
      </c>
      <c r="BL377" s="1">
        <f>ABS('P123LC - Compustat Legacy'!BP374-INDEX('P123LC - Compustat Current'!BL$8:BL$395,MATCH('P123LC - Compustat Delta'!$B377,'P123LC - Compustat Current'!$B$8:$B$395,0)))</f>
        <v>0</v>
      </c>
      <c r="BM377" s="1">
        <f>ABS('P123LC - Compustat Legacy'!BQ374-INDEX('P123LC - Compustat Current'!BM$8:BM$395,MATCH('P123LC - Compustat Delta'!$B377,'P123LC - Compustat Current'!$B$8:$B$395,0)))</f>
        <v>0</v>
      </c>
      <c r="BN377" s="1">
        <f>ABS('P123LC - Compustat Legacy'!BR374-INDEX('P123LC - Compustat Current'!BN$8:BN$395,MATCH('P123LC - Compustat Delta'!$B377,'P123LC - Compustat Current'!$B$8:$B$395,0)))</f>
        <v>0</v>
      </c>
      <c r="BO377" s="1">
        <f>ABS('P123LC - Compustat Legacy'!BS374-INDEX('P123LC - Compustat Current'!BO$8:BO$395,MATCH('P123LC - Compustat Delta'!$B377,'P123LC - Compustat Current'!$B$8:$B$395,0)))</f>
        <v>0</v>
      </c>
      <c r="BP377" s="1">
        <f>ABS('P123LC - Compustat Legacy'!BT374-INDEX('P123LC - Compustat Current'!BP$8:BP$395,MATCH('P123LC - Compustat Delta'!$B377,'P123LC - Compustat Current'!$B$8:$B$395,0)))</f>
        <v>0</v>
      </c>
      <c r="BQ377" s="1">
        <f>ABS('P123LC - Compustat Legacy'!BU374-INDEX('P123LC - Compustat Current'!BQ$8:BQ$395,MATCH('P123LC - Compustat Delta'!$B377,'P123LC - Compustat Current'!$B$8:$B$395,0)))</f>
        <v>0</v>
      </c>
      <c r="BR377" s="1">
        <f>ABS('P123LC - Compustat Legacy'!BV374-INDEX('P123LC - Compustat Current'!BR$8:BR$395,MATCH('P123LC - Compustat Delta'!$B377,'P123LC - Compustat Current'!$B$8:$B$395,0)))</f>
        <v>0</v>
      </c>
      <c r="BS377" s="1">
        <f>ABS('P123LC - Compustat Legacy'!BW374-INDEX('P123LC - Compustat Current'!BS$8:BS$395,MATCH('P123LC - Compustat Delta'!$B377,'P123LC - Compustat Current'!$B$8:$B$395,0)))</f>
        <v>0</v>
      </c>
      <c r="BT377" s="1">
        <f>ABS('P123LC - Compustat Legacy'!BX374-INDEX('P123LC - Compustat Current'!BT$8:BT$395,MATCH('P123LC - Compustat Delta'!$B377,'P123LC - Compustat Current'!$B$8:$B$395,0)))</f>
        <v>0</v>
      </c>
      <c r="BU377" s="1">
        <f>ABS('P123LC - Compustat Legacy'!BY374-INDEX('P123LC - Compustat Current'!BU$8:BU$395,MATCH('P123LC - Compustat Delta'!$B377,'P123LC - Compustat Current'!$B$8:$B$395,0)))</f>
        <v>0</v>
      </c>
      <c r="BV377" s="1">
        <f>ABS('P123LC - Compustat Legacy'!BZ374-INDEX('P123LC - Compustat Current'!BV$8:BV$395,MATCH('P123LC - Compustat Delta'!$B377,'P123LC - Compustat Current'!$B$8:$B$395,0)))</f>
        <v>0</v>
      </c>
      <c r="BW377" s="1">
        <f>ABS('P123LC - Compustat Legacy'!CA374-INDEX('P123LC - Compustat Current'!BW$8:BW$395,MATCH('P123LC - Compustat Delta'!$B377,'P123LC - Compustat Current'!$B$8:$B$395,0)))</f>
        <v>0</v>
      </c>
      <c r="BX377" s="1">
        <f>ABS('P123LC - Compustat Legacy'!CB374-INDEX('P123LC - Compustat Current'!BX$8:BX$395,MATCH('P123LC - Compustat Delta'!$B377,'P123LC - Compustat Current'!$B$8:$B$395,0)))</f>
        <v>0</v>
      </c>
      <c r="BY377" s="1">
        <f>ABS('P123LC - Compustat Legacy'!CC374-INDEX('P123LC - Compustat Current'!BY$8:BY$395,MATCH('P123LC - Compustat Delta'!$B377,'P123LC - Compustat Current'!$B$8:$B$395,0)))</f>
        <v>0</v>
      </c>
      <c r="BZ377" s="1">
        <f>ABS('P123LC - Compustat Legacy'!CD374-INDEX('P123LC - Compustat Current'!BZ$8:BZ$395,MATCH('P123LC - Compustat Delta'!$B377,'P123LC - Compustat Current'!$B$8:$B$395,0)))</f>
        <v>0</v>
      </c>
      <c r="CA377" s="1">
        <f>ABS('P123LC - Compustat Legacy'!CE374-INDEX('P123LC - Compustat Current'!CA$8:CA$395,MATCH('P123LC - Compustat Delta'!$B377,'P123LC - Compustat Current'!$B$8:$B$395,0)))</f>
        <v>0</v>
      </c>
      <c r="CB377" s="1">
        <f>ABS('P123LC - Compustat Legacy'!CF374-INDEX('P123LC - Compustat Current'!CB$8:CB$395,MATCH('P123LC - Compustat Delta'!$B377,'P123LC - Compustat Current'!$B$8:$B$395,0)))</f>
        <v>0</v>
      </c>
      <c r="CC377" s="1">
        <f>ABS('P123LC - Compustat Legacy'!CG374-INDEX('P123LC - Compustat Current'!CC$8:CC$395,MATCH('P123LC - Compustat Delta'!$B377,'P123LC - Compustat Current'!$B$8:$B$395,0)))</f>
        <v>0</v>
      </c>
      <c r="CD377" s="1">
        <f>ABS('P123LC - Compustat Legacy'!CH374-INDEX('P123LC - Compustat Current'!CD$8:CD$395,MATCH('P123LC - Compustat Delta'!$B377,'P123LC - Compustat Current'!$B$8:$B$395,0)))</f>
        <v>0</v>
      </c>
      <c r="CE377" s="1">
        <f>ABS('P123LC - Compustat Legacy'!CI374-INDEX('P123LC - Compustat Current'!CE$8:CE$395,MATCH('P123LC - Compustat Delta'!$B377,'P123LC - Compustat Current'!$B$8:$B$395,0)))</f>
        <v>0</v>
      </c>
      <c r="CF377" s="1">
        <f>ABS('P123LC - Compustat Legacy'!CJ374-INDEX('P123LC - Compustat Current'!CF$8:CF$395,MATCH('P123LC - Compustat Delta'!$B377,'P123LC - Compustat Current'!$B$8:$B$395,0)))</f>
        <v>0</v>
      </c>
      <c r="CG377" s="1">
        <f>ABS('P123LC - Compustat Legacy'!CK374-INDEX('P123LC - Compustat Current'!CG$8:CG$395,MATCH('P123LC - Compustat Delta'!$B377,'P123LC - Compustat Current'!$B$8:$B$395,0)))</f>
        <v>0.25999999999999801</v>
      </c>
      <c r="CH377" s="1">
        <f>ABS('P123LC - Compustat Legacy'!CL374-INDEX('P123LC - Compustat Current'!CH$8:CH$395,MATCH('P123LC - Compustat Delta'!$B377,'P123LC - Compustat Current'!$B$8:$B$395,0)))</f>
        <v>0</v>
      </c>
      <c r="CI377" s="1">
        <f>ABS('P123LC - Compustat Legacy'!CM374-INDEX('P123LC - Compustat Current'!CI$8:CI$395,MATCH('P123LC - Compustat Delta'!$B377,'P123LC - Compustat Current'!$B$8:$B$395,0)))</f>
        <v>0</v>
      </c>
      <c r="CJ377" s="1">
        <f>ABS('P123LC - Compustat Legacy'!CN374-INDEX('P123LC - Compustat Current'!CJ$8:CJ$395,MATCH('P123LC - Compustat Delta'!$B377,'P123LC - Compustat Current'!$B$8:$B$395,0)))</f>
        <v>0.25</v>
      </c>
      <c r="CK377" s="1">
        <f>ABS('P123LC - Compustat Legacy'!CO374-INDEX('P123LC - Compustat Current'!CK$8:CK$395,MATCH('P123LC - Compustat Delta'!$B377,'P123LC - Compustat Current'!$B$8:$B$395,0)))</f>
        <v>0</v>
      </c>
      <c r="CL377" s="1">
        <f>ABS('P123LC - Compustat Legacy'!CP374-INDEX('P123LC - Compustat Current'!CL$8:CL$395,MATCH('P123LC - Compustat Delta'!$B377,'P123LC - Compustat Current'!$B$8:$B$395,0)))</f>
        <v>0</v>
      </c>
      <c r="CM377" s="1">
        <f>ABS('P123LC - Compustat Legacy'!CQ374-INDEX('P123LC - Compustat Current'!CM$8:CM$395,MATCH('P123LC - Compustat Delta'!$B377,'P123LC - Compustat Current'!$B$8:$B$395,0)))</f>
        <v>0</v>
      </c>
      <c r="CN377" s="1">
        <f>ABS('P123LC - Compustat Legacy'!CR374-INDEX('P123LC - Compustat Current'!CN$8:CN$395,MATCH('P123LC - Compustat Delta'!$B377,'P123LC - Compustat Current'!$B$8:$B$395,0)))</f>
        <v>0.50999999999999979</v>
      </c>
      <c r="CO377" s="1">
        <f>ABS('P123LC - Compustat Legacy'!CS374-INDEX('P123LC - Compustat Current'!CO$8:CO$395,MATCH('P123LC - Compustat Delta'!$B377,'P123LC - Compustat Current'!$B$8:$B$395,0)))</f>
        <v>0</v>
      </c>
      <c r="CP377" s="1">
        <f>ABS('P123LC - Compustat Legacy'!CT374-INDEX('P123LC - Compustat Current'!CP$8:CP$395,MATCH('P123LC - Compustat Delta'!$B377,'P123LC - Compustat Current'!$B$8:$B$395,0)))</f>
        <v>0</v>
      </c>
      <c r="CQ377" s="1">
        <f>ABS('P123LC - Compustat Legacy'!CU374-INDEX('P123LC - Compustat Current'!CQ$8:CQ$395,MATCH('P123LC - Compustat Delta'!$B377,'P123LC - Compustat Current'!$B$8:$B$395,0)))</f>
        <v>0.26000000000000512</v>
      </c>
      <c r="CR377" s="1">
        <f>ABS('P123LC - Compustat Legacy'!CV374-INDEX('P123LC - Compustat Current'!CR$8:CR$395,MATCH('P123LC - Compustat Delta'!$B377,'P123LC - Compustat Current'!$B$8:$B$395,0)))</f>
        <v>0</v>
      </c>
      <c r="CS377" s="1">
        <f>ABS('P123LC - Compustat Legacy'!CW374-INDEX('P123LC - Compustat Current'!CS$8:CS$395,MATCH('P123LC - Compustat Delta'!$B377,'P123LC - Compustat Current'!$B$8:$B$395,0)))</f>
        <v>0.26000000000000512</v>
      </c>
      <c r="CT377" s="1">
        <f>ABS('P123LC - Compustat Legacy'!CX374-INDEX('P123LC - Compustat Current'!CT$8:CT$395,MATCH('P123LC - Compustat Delta'!$B377,'P123LC - Compustat Current'!$B$8:$B$395,0)))</f>
        <v>0.51000000000000512</v>
      </c>
      <c r="CU377" s="1">
        <f>ABS('P123LC - Compustat Legacy'!CY374-INDEX('P123LC - Compustat Current'!CU$8:CU$395,MATCH('P123LC - Compustat Delta'!$B377,'P123LC - Compustat Current'!$B$8:$B$395,0)))</f>
        <v>0.25999999999999091</v>
      </c>
      <c r="CV377" s="1">
        <f>ABS('P123LC - Compustat Legacy'!CZ374-INDEX('P123LC - Compustat Current'!CV$8:CV$395,MATCH('P123LC - Compustat Delta'!$B377,'P123LC - Compustat Current'!$B$8:$B$395,0)))</f>
        <v>0.26000000000000512</v>
      </c>
      <c r="CW377" s="1">
        <f>ABS('P123LC - Compustat Legacy'!DA374-INDEX('P123LC - Compustat Current'!CW$8:CW$395,MATCH('P123LC - Compustat Delta'!$B377,'P123LC - Compustat Current'!$B$8:$B$395,0)))</f>
        <v>0</v>
      </c>
      <c r="CX377" s="1">
        <f>ABS('P123LC - Compustat Legacy'!DB374-INDEX('P123LC - Compustat Current'!CX$8:CX$395,MATCH('P123LC - Compustat Delta'!$B377,'P123LC - Compustat Current'!$B$8:$B$395,0)))</f>
        <v>0</v>
      </c>
      <c r="CY377" s="1">
        <f>ABS('P123LC - Compustat Legacy'!DC374-INDEX('P123LC - Compustat Current'!CY$8:CY$395,MATCH('P123LC - Compustat Delta'!$B377,'P123LC - Compustat Current'!$B$8:$B$395,0)))</f>
        <v>0</v>
      </c>
    </row>
    <row r="378" spans="2:103" x14ac:dyDescent="0.25">
      <c r="B378" t="s">
        <v>463</v>
      </c>
      <c r="D378" s="1" t="s">
        <v>96</v>
      </c>
      <c r="E378" s="1">
        <f>ABS('P123LC - Compustat Legacy'!I375-INDEX('P123LC - Compustat Current'!E$8:E$395,MATCH('P123LC - Compustat Delta'!$B378,'P123LC - Compustat Current'!$B$8:$B$395,0)))</f>
        <v>0</v>
      </c>
      <c r="F378" s="1">
        <f>ABS('P123LC - Compustat Legacy'!J375-INDEX('P123LC - Compustat Current'!F$8:F$395,MATCH('P123LC - Compustat Delta'!$B378,'P123LC - Compustat Current'!$B$8:$B$395,0)))</f>
        <v>0</v>
      </c>
      <c r="G378" s="1">
        <f>ABS('P123LC - Compustat Legacy'!K375-INDEX('P123LC - Compustat Current'!G$8:G$395,MATCH('P123LC - Compustat Delta'!$B378,'P123LC - Compustat Current'!$B$8:$B$395,0)))</f>
        <v>0.25999999999999801</v>
      </c>
      <c r="H378" s="1">
        <f>ABS('P123LC - Compustat Legacy'!L375-INDEX('P123LC - Compustat Current'!H$8:H$395,MATCH('P123LC - Compustat Delta'!$B378,'P123LC - Compustat Current'!$B$8:$B$395,0)))</f>
        <v>0.25999999999999091</v>
      </c>
      <c r="I378" s="1">
        <f>ABS('P123LC - Compustat Legacy'!M375-INDEX('P123LC - Compustat Current'!I$8:I$395,MATCH('P123LC - Compustat Delta'!$B378,'P123LC - Compustat Current'!$B$8:$B$395,0)))</f>
        <v>0</v>
      </c>
      <c r="J378" s="1">
        <f>ABS('P123LC - Compustat Legacy'!N375-INDEX('P123LC - Compustat Current'!J$8:J$395,MATCH('P123LC - Compustat Delta'!$B378,'P123LC - Compustat Current'!$B$8:$B$395,0)))</f>
        <v>0</v>
      </c>
      <c r="K378" s="1">
        <f>ABS('P123LC - Compustat Legacy'!O375-INDEX('P123LC - Compustat Current'!K$8:K$395,MATCH('P123LC - Compustat Delta'!$B378,'P123LC - Compustat Current'!$B$8:$B$395,0)))</f>
        <v>0</v>
      </c>
      <c r="L378" s="1">
        <f>ABS('P123LC - Compustat Legacy'!P375-INDEX('P123LC - Compustat Current'!L$8:L$395,MATCH('P123LC - Compustat Delta'!$B378,'P123LC - Compustat Current'!$B$8:$B$395,0)))</f>
        <v>0.76999999999999602</v>
      </c>
      <c r="M378" s="1">
        <f>ABS('P123LC - Compustat Legacy'!Q375-INDEX('P123LC - Compustat Current'!M$8:M$395,MATCH('P123LC - Compustat Delta'!$B378,'P123LC - Compustat Current'!$B$8:$B$395,0)))</f>
        <v>0.25999999999999091</v>
      </c>
      <c r="N378" s="1">
        <f>ABS('P123LC - Compustat Legacy'!R375-INDEX('P123LC - Compustat Current'!N$8:N$395,MATCH('P123LC - Compustat Delta'!$B378,'P123LC - Compustat Current'!$B$8:$B$395,0)))</f>
        <v>0.25999999999999979</v>
      </c>
      <c r="O378" s="1">
        <f>ABS('P123LC - Compustat Legacy'!S375-INDEX('P123LC - Compustat Current'!O$8:O$395,MATCH('P123LC - Compustat Delta'!$B378,'P123LC - Compustat Current'!$B$8:$B$395,0)))</f>
        <v>0</v>
      </c>
      <c r="P378" s="1">
        <f>ABS('P123LC - Compustat Legacy'!T375-INDEX('P123LC - Compustat Current'!P$8:P$395,MATCH('P123LC - Compustat Delta'!$B378,'P123LC - Compustat Current'!$B$8:$B$395,0)))</f>
        <v>0</v>
      </c>
      <c r="Q378" s="1">
        <f>ABS('P123LC - Compustat Legacy'!U375-INDEX('P123LC - Compustat Current'!Q$8:Q$395,MATCH('P123LC - Compustat Delta'!$B378,'P123LC - Compustat Current'!$B$8:$B$395,0)))</f>
        <v>0</v>
      </c>
      <c r="R378" s="1">
        <f>ABS('P123LC - Compustat Legacy'!V375-INDEX('P123LC - Compustat Current'!R$8:R$395,MATCH('P123LC - Compustat Delta'!$B378,'P123LC - Compustat Current'!$B$8:$B$395,0)))</f>
        <v>0</v>
      </c>
      <c r="S378" s="1">
        <f>ABS('P123LC - Compustat Legacy'!W375-INDEX('P123LC - Compustat Current'!S$8:S$395,MATCH('P123LC - Compustat Delta'!$B378,'P123LC - Compustat Current'!$B$8:$B$395,0)))</f>
        <v>0</v>
      </c>
      <c r="T378" s="1">
        <f>ABS('P123LC - Compustat Legacy'!X375-INDEX('P123LC - Compustat Current'!T$8:T$395,MATCH('P123LC - Compustat Delta'!$B378,'P123LC - Compustat Current'!$B$8:$B$395,0)))</f>
        <v>0</v>
      </c>
      <c r="U378" s="1">
        <f>ABS('P123LC - Compustat Legacy'!Y375-INDEX('P123LC - Compustat Current'!U$8:U$395,MATCH('P123LC - Compustat Delta'!$B378,'P123LC - Compustat Current'!$B$8:$B$395,0)))</f>
        <v>0</v>
      </c>
      <c r="V378" s="1">
        <f>ABS('P123LC - Compustat Legacy'!Z375-INDEX('P123LC - Compustat Current'!V$8:V$395,MATCH('P123LC - Compustat Delta'!$B378,'P123LC - Compustat Current'!$B$8:$B$395,0)))</f>
        <v>0</v>
      </c>
      <c r="W378" s="1">
        <f>ABS('P123LC - Compustat Legacy'!AA375-INDEX('P123LC - Compustat Current'!W$8:W$395,MATCH('P123LC - Compustat Delta'!$B378,'P123LC - Compustat Current'!$B$8:$B$395,0)))</f>
        <v>0</v>
      </c>
      <c r="X378" s="1">
        <f>ABS('P123LC - Compustat Legacy'!AB375-INDEX('P123LC - Compustat Current'!X$8:X$395,MATCH('P123LC - Compustat Delta'!$B378,'P123LC - Compustat Current'!$B$8:$B$395,0)))</f>
        <v>0</v>
      </c>
      <c r="Y378" s="1">
        <f>ABS('P123LC - Compustat Legacy'!AC375-INDEX('P123LC - Compustat Current'!Y$8:Y$395,MATCH('P123LC - Compustat Delta'!$B378,'P123LC - Compustat Current'!$B$8:$B$395,0)))</f>
        <v>0</v>
      </c>
      <c r="Z378" s="1">
        <f>ABS('P123LC - Compustat Legacy'!AD375-INDEX('P123LC - Compustat Current'!Z$8:Z$395,MATCH('P123LC - Compustat Delta'!$B378,'P123LC - Compustat Current'!$B$8:$B$395,0)))</f>
        <v>0</v>
      </c>
      <c r="AA378" s="1">
        <f>ABS('P123LC - Compustat Legacy'!AE375-INDEX('P123LC - Compustat Current'!AA$8:AA$395,MATCH('P123LC - Compustat Delta'!$B378,'P123LC - Compustat Current'!$B$8:$B$395,0)))</f>
        <v>0</v>
      </c>
      <c r="AB378" s="1">
        <f>ABS('P123LC - Compustat Legacy'!AF375-INDEX('P123LC - Compustat Current'!AB$8:AB$395,MATCH('P123LC - Compustat Delta'!$B378,'P123LC - Compustat Current'!$B$8:$B$395,0)))</f>
        <v>0</v>
      </c>
      <c r="AC378" s="1">
        <f>ABS('P123LC - Compustat Legacy'!AG375-INDEX('P123LC - Compustat Current'!AC$8:AC$395,MATCH('P123LC - Compustat Delta'!$B378,'P123LC - Compustat Current'!$B$8:$B$395,0)))</f>
        <v>0</v>
      </c>
      <c r="AD378" s="1">
        <f>ABS('P123LC - Compustat Legacy'!AH375-INDEX('P123LC - Compustat Current'!AD$8:AD$395,MATCH('P123LC - Compustat Delta'!$B378,'P123LC - Compustat Current'!$B$8:$B$395,0)))</f>
        <v>0</v>
      </c>
      <c r="AE378" s="1">
        <f>ABS('P123LC - Compustat Legacy'!AI375-INDEX('P123LC - Compustat Current'!AE$8:AE$395,MATCH('P123LC - Compustat Delta'!$B378,'P123LC - Compustat Current'!$B$8:$B$395,0)))</f>
        <v>0</v>
      </c>
      <c r="AF378" s="1">
        <f>ABS('P123LC - Compustat Legacy'!AJ375-INDEX('P123LC - Compustat Current'!AF$8:AF$395,MATCH('P123LC - Compustat Delta'!$B378,'P123LC - Compustat Current'!$B$8:$B$395,0)))</f>
        <v>0</v>
      </c>
      <c r="AG378" s="1">
        <f>ABS('P123LC - Compustat Legacy'!AK375-INDEX('P123LC - Compustat Current'!AG$8:AG$395,MATCH('P123LC - Compustat Delta'!$B378,'P123LC - Compustat Current'!$B$8:$B$395,0)))</f>
        <v>0</v>
      </c>
      <c r="AH378" s="1">
        <f>ABS('P123LC - Compustat Legacy'!AL375-INDEX('P123LC - Compustat Current'!AH$8:AH$395,MATCH('P123LC - Compustat Delta'!$B378,'P123LC - Compustat Current'!$B$8:$B$395,0)))</f>
        <v>0</v>
      </c>
      <c r="AI378" s="1">
        <f>ABS('P123LC - Compustat Legacy'!AM375-INDEX('P123LC - Compustat Current'!AI$8:AI$395,MATCH('P123LC - Compustat Delta'!$B378,'P123LC - Compustat Current'!$B$8:$B$395,0)))</f>
        <v>0</v>
      </c>
      <c r="AJ378" s="1">
        <f>ABS('P123LC - Compustat Legacy'!AN375-INDEX('P123LC - Compustat Current'!AJ$8:AJ$395,MATCH('P123LC - Compustat Delta'!$B378,'P123LC - Compustat Current'!$B$8:$B$395,0)))</f>
        <v>0</v>
      </c>
      <c r="AK378" s="1">
        <f>ABS('P123LC - Compustat Legacy'!AO375-INDEX('P123LC - Compustat Current'!AK$8:AK$395,MATCH('P123LC - Compustat Delta'!$B378,'P123LC - Compustat Current'!$B$8:$B$395,0)))</f>
        <v>0</v>
      </c>
      <c r="AL378" s="1">
        <f>ABS('P123LC - Compustat Legacy'!AP375-INDEX('P123LC - Compustat Current'!AL$8:AL$395,MATCH('P123LC - Compustat Delta'!$B378,'P123LC - Compustat Current'!$B$8:$B$395,0)))</f>
        <v>0</v>
      </c>
      <c r="AM378" s="1">
        <f>ABS('P123LC - Compustat Legacy'!AQ375-INDEX('P123LC - Compustat Current'!AM$8:AM$395,MATCH('P123LC - Compustat Delta'!$B378,'P123LC - Compustat Current'!$B$8:$B$395,0)))</f>
        <v>0</v>
      </c>
      <c r="AN378" s="1">
        <f>ABS('P123LC - Compustat Legacy'!AR375-INDEX('P123LC - Compustat Current'!AN$8:AN$395,MATCH('P123LC - Compustat Delta'!$B378,'P123LC - Compustat Current'!$B$8:$B$395,0)))</f>
        <v>0.26000000000000512</v>
      </c>
      <c r="AO378" s="1">
        <f>ABS('P123LC - Compustat Legacy'!AS375-INDEX('P123LC - Compustat Current'!AO$8:AO$395,MATCH('P123LC - Compustat Delta'!$B378,'P123LC - Compustat Current'!$B$8:$B$395,0)))</f>
        <v>0</v>
      </c>
      <c r="AP378" s="1">
        <f>ABS('P123LC - Compustat Legacy'!AT375-INDEX('P123LC - Compustat Current'!AP$8:AP$395,MATCH('P123LC - Compustat Delta'!$B378,'P123LC - Compustat Current'!$B$8:$B$395,0)))</f>
        <v>0</v>
      </c>
      <c r="AQ378" s="1">
        <f>ABS('P123LC - Compustat Legacy'!AU375-INDEX('P123LC - Compustat Current'!AQ$8:AQ$395,MATCH('P123LC - Compustat Delta'!$B378,'P123LC - Compustat Current'!$B$8:$B$395,0)))</f>
        <v>0</v>
      </c>
      <c r="AR378" s="1">
        <f>ABS('P123LC - Compustat Legacy'!AV375-INDEX('P123LC - Compustat Current'!AR$8:AR$395,MATCH('P123LC - Compustat Delta'!$B378,'P123LC - Compustat Current'!$B$8:$B$395,0)))</f>
        <v>0</v>
      </c>
      <c r="AS378" s="1">
        <f>ABS('P123LC - Compustat Legacy'!AW375-INDEX('P123LC - Compustat Current'!AS$8:AS$395,MATCH('P123LC - Compustat Delta'!$B378,'P123LC - Compustat Current'!$B$8:$B$395,0)))</f>
        <v>0</v>
      </c>
      <c r="AT378" s="1">
        <f>ABS('P123LC - Compustat Legacy'!AX375-INDEX('P123LC - Compustat Current'!AT$8:AT$395,MATCH('P123LC - Compustat Delta'!$B378,'P123LC - Compustat Current'!$B$8:$B$395,0)))</f>
        <v>0</v>
      </c>
      <c r="AU378" s="1">
        <f>ABS('P123LC - Compustat Legacy'!AY375-INDEX('P123LC - Compustat Current'!AU$8:AU$395,MATCH('P123LC - Compustat Delta'!$B378,'P123LC - Compustat Current'!$B$8:$B$395,0)))</f>
        <v>0</v>
      </c>
      <c r="AV378" s="1">
        <f>ABS('P123LC - Compustat Legacy'!AZ375-INDEX('P123LC - Compustat Current'!AV$8:AV$395,MATCH('P123LC - Compustat Delta'!$B378,'P123LC - Compustat Current'!$B$8:$B$395,0)))</f>
        <v>0</v>
      </c>
      <c r="AW378" s="1">
        <f>ABS('P123LC - Compustat Legacy'!BA375-INDEX('P123LC - Compustat Current'!AW$8:AW$395,MATCH('P123LC - Compustat Delta'!$B378,'P123LC - Compustat Current'!$B$8:$B$395,0)))</f>
        <v>0</v>
      </c>
      <c r="AX378" s="1">
        <f>ABS('P123LC - Compustat Legacy'!BB375-INDEX('P123LC - Compustat Current'!AX$8:AX$395,MATCH('P123LC - Compustat Delta'!$B378,'P123LC - Compustat Current'!$B$8:$B$395,0)))</f>
        <v>0</v>
      </c>
      <c r="AY378" s="1">
        <f>ABS('P123LC - Compustat Legacy'!BC375-INDEX('P123LC - Compustat Current'!AY$8:AY$395,MATCH('P123LC - Compustat Delta'!$B378,'P123LC - Compustat Current'!$B$8:$B$395,0)))</f>
        <v>0</v>
      </c>
      <c r="AZ378" s="1">
        <f>ABS('P123LC - Compustat Legacy'!BD375-INDEX('P123LC - Compustat Current'!AZ$8:AZ$395,MATCH('P123LC - Compustat Delta'!$B378,'P123LC - Compustat Current'!$B$8:$B$395,0)))</f>
        <v>0</v>
      </c>
      <c r="BA378" s="1">
        <f>ABS('P123LC - Compustat Legacy'!BE375-INDEX('P123LC - Compustat Current'!BA$8:BA$395,MATCH('P123LC - Compustat Delta'!$B378,'P123LC - Compustat Current'!$B$8:$B$395,0)))</f>
        <v>0</v>
      </c>
      <c r="BB378" s="1">
        <f>ABS('P123LC - Compustat Legacy'!BF375-INDEX('P123LC - Compustat Current'!BB$8:BB$395,MATCH('P123LC - Compustat Delta'!$B378,'P123LC - Compustat Current'!$B$8:$B$395,0)))</f>
        <v>0</v>
      </c>
      <c r="BC378" s="1">
        <f>ABS('P123LC - Compustat Legacy'!BG375-INDEX('P123LC - Compustat Current'!BC$8:BC$395,MATCH('P123LC - Compustat Delta'!$B378,'P123LC - Compustat Current'!$B$8:$B$395,0)))</f>
        <v>0</v>
      </c>
      <c r="BD378" s="1">
        <f>ABS('P123LC - Compustat Legacy'!BH375-INDEX('P123LC - Compustat Current'!BD$8:BD$395,MATCH('P123LC - Compustat Delta'!$B378,'P123LC - Compustat Current'!$B$8:$B$395,0)))</f>
        <v>0</v>
      </c>
      <c r="BE378" s="1">
        <f>ABS('P123LC - Compustat Legacy'!BI375-INDEX('P123LC - Compustat Current'!BE$8:BE$395,MATCH('P123LC - Compustat Delta'!$B378,'P123LC - Compustat Current'!$B$8:$B$395,0)))</f>
        <v>0</v>
      </c>
      <c r="BF378" s="1">
        <f>ABS('P123LC - Compustat Legacy'!BJ375-INDEX('P123LC - Compustat Current'!BF$8:BF$395,MATCH('P123LC - Compustat Delta'!$B378,'P123LC - Compustat Current'!$B$8:$B$395,0)))</f>
        <v>0</v>
      </c>
      <c r="BG378" s="1">
        <f>ABS('P123LC - Compustat Legacy'!BK375-INDEX('P123LC - Compustat Current'!BG$8:BG$395,MATCH('P123LC - Compustat Delta'!$B378,'P123LC - Compustat Current'!$B$8:$B$395,0)))</f>
        <v>0</v>
      </c>
      <c r="BH378" s="1">
        <f>ABS('P123LC - Compustat Legacy'!BL375-INDEX('P123LC - Compustat Current'!BH$8:BH$395,MATCH('P123LC - Compustat Delta'!$B378,'P123LC - Compustat Current'!$B$8:$B$395,0)))</f>
        <v>0</v>
      </c>
      <c r="BI378" s="1">
        <f>ABS('P123LC - Compustat Legacy'!BM375-INDEX('P123LC - Compustat Current'!BI$8:BI$395,MATCH('P123LC - Compustat Delta'!$B378,'P123LC - Compustat Current'!$B$8:$B$395,0)))</f>
        <v>0</v>
      </c>
      <c r="BJ378" s="1">
        <f>ABS('P123LC - Compustat Legacy'!BN375-INDEX('P123LC - Compustat Current'!BJ$8:BJ$395,MATCH('P123LC - Compustat Delta'!$B378,'P123LC - Compustat Current'!$B$8:$B$395,0)))</f>
        <v>0</v>
      </c>
      <c r="BK378" s="1">
        <f>ABS('P123LC - Compustat Legacy'!BO375-INDEX('P123LC - Compustat Current'!BK$8:BK$395,MATCH('P123LC - Compustat Delta'!$B378,'P123LC - Compustat Current'!$B$8:$B$395,0)))</f>
        <v>0</v>
      </c>
      <c r="BL378" s="1">
        <f>ABS('P123LC - Compustat Legacy'!BP375-INDEX('P123LC - Compustat Current'!BL$8:BL$395,MATCH('P123LC - Compustat Delta'!$B378,'P123LC - Compustat Current'!$B$8:$B$395,0)))</f>
        <v>0</v>
      </c>
      <c r="BM378" s="1">
        <f>ABS('P123LC - Compustat Legacy'!BQ375-INDEX('P123LC - Compustat Current'!BM$8:BM$395,MATCH('P123LC - Compustat Delta'!$B378,'P123LC - Compustat Current'!$B$8:$B$395,0)))</f>
        <v>0</v>
      </c>
      <c r="BN378" s="1">
        <f>ABS('P123LC - Compustat Legacy'!BR375-INDEX('P123LC - Compustat Current'!BN$8:BN$395,MATCH('P123LC - Compustat Delta'!$B378,'P123LC - Compustat Current'!$B$8:$B$395,0)))</f>
        <v>0</v>
      </c>
      <c r="BO378" s="1">
        <f>ABS('P123LC - Compustat Legacy'!BS375-INDEX('P123LC - Compustat Current'!BO$8:BO$395,MATCH('P123LC - Compustat Delta'!$B378,'P123LC - Compustat Current'!$B$8:$B$395,0)))</f>
        <v>0</v>
      </c>
      <c r="BP378" s="1">
        <f>ABS('P123LC - Compustat Legacy'!BT375-INDEX('P123LC - Compustat Current'!BP$8:BP$395,MATCH('P123LC - Compustat Delta'!$B378,'P123LC - Compustat Current'!$B$8:$B$395,0)))</f>
        <v>0</v>
      </c>
      <c r="BQ378" s="1">
        <f>ABS('P123LC - Compustat Legacy'!BU375-INDEX('P123LC - Compustat Current'!BQ$8:BQ$395,MATCH('P123LC - Compustat Delta'!$B378,'P123LC - Compustat Current'!$B$8:$B$395,0)))</f>
        <v>0</v>
      </c>
      <c r="BR378" s="1">
        <f>ABS('P123LC - Compustat Legacy'!BV375-INDEX('P123LC - Compustat Current'!BR$8:BR$395,MATCH('P123LC - Compustat Delta'!$B378,'P123LC - Compustat Current'!$B$8:$B$395,0)))</f>
        <v>0</v>
      </c>
      <c r="BS378" s="1">
        <f>ABS('P123LC - Compustat Legacy'!BW375-INDEX('P123LC - Compustat Current'!BS$8:BS$395,MATCH('P123LC - Compustat Delta'!$B378,'P123LC - Compustat Current'!$B$8:$B$395,0)))</f>
        <v>0</v>
      </c>
      <c r="BT378" s="1">
        <f>ABS('P123LC - Compustat Legacy'!BX375-INDEX('P123LC - Compustat Current'!BT$8:BT$395,MATCH('P123LC - Compustat Delta'!$B378,'P123LC - Compustat Current'!$B$8:$B$395,0)))</f>
        <v>0</v>
      </c>
      <c r="BU378" s="1">
        <f>ABS('P123LC - Compustat Legacy'!BY375-INDEX('P123LC - Compustat Current'!BU$8:BU$395,MATCH('P123LC - Compustat Delta'!$B378,'P123LC - Compustat Current'!$B$8:$B$395,0)))</f>
        <v>0</v>
      </c>
      <c r="BV378" s="1">
        <f>ABS('P123LC - Compustat Legacy'!BZ375-INDEX('P123LC - Compustat Current'!BV$8:BV$395,MATCH('P123LC - Compustat Delta'!$B378,'P123LC - Compustat Current'!$B$8:$B$395,0)))</f>
        <v>0</v>
      </c>
      <c r="BW378" s="1">
        <f>ABS('P123LC - Compustat Legacy'!CA375-INDEX('P123LC - Compustat Current'!BW$8:BW$395,MATCH('P123LC - Compustat Delta'!$B378,'P123LC - Compustat Current'!$B$8:$B$395,0)))</f>
        <v>0</v>
      </c>
      <c r="BX378" s="1">
        <f>ABS('P123LC - Compustat Legacy'!CB375-INDEX('P123LC - Compustat Current'!BX$8:BX$395,MATCH('P123LC - Compustat Delta'!$B378,'P123LC - Compustat Current'!$B$8:$B$395,0)))</f>
        <v>0</v>
      </c>
      <c r="BY378" s="1">
        <f>ABS('P123LC - Compustat Legacy'!CC375-INDEX('P123LC - Compustat Current'!BY$8:BY$395,MATCH('P123LC - Compustat Delta'!$B378,'P123LC - Compustat Current'!$B$8:$B$395,0)))</f>
        <v>0</v>
      </c>
      <c r="BZ378" s="1">
        <f>ABS('P123LC - Compustat Legacy'!CD375-INDEX('P123LC - Compustat Current'!BZ$8:BZ$395,MATCH('P123LC - Compustat Delta'!$B378,'P123LC - Compustat Current'!$B$8:$B$395,0)))</f>
        <v>0</v>
      </c>
      <c r="CA378" s="1">
        <f>ABS('P123LC - Compustat Legacy'!CE375-INDEX('P123LC - Compustat Current'!CA$8:CA$395,MATCH('P123LC - Compustat Delta'!$B378,'P123LC - Compustat Current'!$B$8:$B$395,0)))</f>
        <v>0</v>
      </c>
      <c r="CB378" s="1">
        <f>ABS('P123LC - Compustat Legacy'!CF375-INDEX('P123LC - Compustat Current'!CB$8:CB$395,MATCH('P123LC - Compustat Delta'!$B378,'P123LC - Compustat Current'!$B$8:$B$395,0)))</f>
        <v>0</v>
      </c>
      <c r="CC378" s="1">
        <f>ABS('P123LC - Compustat Legacy'!CG375-INDEX('P123LC - Compustat Current'!CC$8:CC$395,MATCH('P123LC - Compustat Delta'!$B378,'P123LC - Compustat Current'!$B$8:$B$395,0)))</f>
        <v>0</v>
      </c>
      <c r="CD378" s="1">
        <f>ABS('P123LC - Compustat Legacy'!CH375-INDEX('P123LC - Compustat Current'!CD$8:CD$395,MATCH('P123LC - Compustat Delta'!$B378,'P123LC - Compustat Current'!$B$8:$B$395,0)))</f>
        <v>0</v>
      </c>
      <c r="CE378" s="1">
        <f>ABS('P123LC - Compustat Legacy'!CI375-INDEX('P123LC - Compustat Current'!CE$8:CE$395,MATCH('P123LC - Compustat Delta'!$B378,'P123LC - Compustat Current'!$B$8:$B$395,0)))</f>
        <v>0</v>
      </c>
      <c r="CF378" s="1">
        <f>ABS('P123LC - Compustat Legacy'!CJ375-INDEX('P123LC - Compustat Current'!CF$8:CF$395,MATCH('P123LC - Compustat Delta'!$B378,'P123LC - Compustat Current'!$B$8:$B$395,0)))</f>
        <v>0</v>
      </c>
      <c r="CG378" s="1">
        <f>ABS('P123LC - Compustat Legacy'!CK375-INDEX('P123LC - Compustat Current'!CG$8:CG$395,MATCH('P123LC - Compustat Delta'!$B378,'P123LC - Compustat Current'!$B$8:$B$395,0)))</f>
        <v>0</v>
      </c>
      <c r="CH378" s="1">
        <f>ABS('P123LC - Compustat Legacy'!CL375-INDEX('P123LC - Compustat Current'!CH$8:CH$395,MATCH('P123LC - Compustat Delta'!$B378,'P123LC - Compustat Current'!$B$8:$B$395,0)))</f>
        <v>0</v>
      </c>
      <c r="CI378" s="1">
        <f>ABS('P123LC - Compustat Legacy'!CM375-INDEX('P123LC - Compustat Current'!CI$8:CI$395,MATCH('P123LC - Compustat Delta'!$B378,'P123LC - Compustat Current'!$B$8:$B$395,0)))</f>
        <v>0</v>
      </c>
      <c r="CJ378" s="1">
        <f>ABS('P123LC - Compustat Legacy'!CN375-INDEX('P123LC - Compustat Current'!CJ$8:CJ$395,MATCH('P123LC - Compustat Delta'!$B378,'P123LC - Compustat Current'!$B$8:$B$395,0)))</f>
        <v>0.25999999999999979</v>
      </c>
      <c r="CK378" s="1">
        <f>ABS('P123LC - Compustat Legacy'!CO375-INDEX('P123LC - Compustat Current'!CK$8:CK$395,MATCH('P123LC - Compustat Delta'!$B378,'P123LC - Compustat Current'!$B$8:$B$395,0)))</f>
        <v>0</v>
      </c>
      <c r="CL378" s="1">
        <f>ABS('P123LC - Compustat Legacy'!CP375-INDEX('P123LC - Compustat Current'!CL$8:CL$395,MATCH('P123LC - Compustat Delta'!$B378,'P123LC - Compustat Current'!$B$8:$B$395,0)))</f>
        <v>0</v>
      </c>
      <c r="CM378" s="1">
        <f>ABS('P123LC - Compustat Legacy'!CQ375-INDEX('P123LC - Compustat Current'!CM$8:CM$395,MATCH('P123LC - Compustat Delta'!$B378,'P123LC - Compustat Current'!$B$8:$B$395,0)))</f>
        <v>0</v>
      </c>
      <c r="CN378" s="1">
        <f>ABS('P123LC - Compustat Legacy'!CR375-INDEX('P123LC - Compustat Current'!CN$8:CN$395,MATCH('P123LC - Compustat Delta'!$B378,'P123LC - Compustat Current'!$B$8:$B$395,0)))</f>
        <v>0.50999999999999979</v>
      </c>
      <c r="CO378" s="1">
        <f>ABS('P123LC - Compustat Legacy'!CS375-INDEX('P123LC - Compustat Current'!CO$8:CO$395,MATCH('P123LC - Compustat Delta'!$B378,'P123LC - Compustat Current'!$B$8:$B$395,0)))</f>
        <v>0.25999999999999979</v>
      </c>
      <c r="CP378" s="1">
        <f>ABS('P123LC - Compustat Legacy'!CT375-INDEX('P123LC - Compustat Current'!CP$8:CP$395,MATCH('P123LC - Compustat Delta'!$B378,'P123LC - Compustat Current'!$B$8:$B$395,0)))</f>
        <v>0.25</v>
      </c>
      <c r="CQ378" s="1">
        <f>ABS('P123LC - Compustat Legacy'!CU375-INDEX('P123LC - Compustat Current'!CQ$8:CQ$395,MATCH('P123LC - Compustat Delta'!$B378,'P123LC - Compustat Current'!$B$8:$B$395,0)))</f>
        <v>0.25999999999999801</v>
      </c>
      <c r="CR378" s="1">
        <f>ABS('P123LC - Compustat Legacy'!CV375-INDEX('P123LC - Compustat Current'!CR$8:CR$395,MATCH('P123LC - Compustat Delta'!$B378,'P123LC - Compustat Current'!$B$8:$B$395,0)))</f>
        <v>0</v>
      </c>
      <c r="CS378" s="1">
        <f>ABS('P123LC - Compustat Legacy'!CW375-INDEX('P123LC - Compustat Current'!CS$8:CS$395,MATCH('P123LC - Compustat Delta'!$B378,'P123LC - Compustat Current'!$B$8:$B$395,0)))</f>
        <v>0.25999999999999801</v>
      </c>
      <c r="CT378" s="1">
        <f>ABS('P123LC - Compustat Legacy'!CX375-INDEX('P123LC - Compustat Current'!CT$8:CT$395,MATCH('P123LC - Compustat Delta'!$B378,'P123LC - Compustat Current'!$B$8:$B$395,0)))</f>
        <v>0.25999999999999979</v>
      </c>
      <c r="CU378" s="1">
        <f>ABS('P123LC - Compustat Legacy'!CY375-INDEX('P123LC - Compustat Current'!CU$8:CU$395,MATCH('P123LC - Compustat Delta'!$B378,'P123LC - Compustat Current'!$B$8:$B$395,0)))</f>
        <v>0.50999999999999979</v>
      </c>
      <c r="CV378" s="1">
        <f>ABS('P123LC - Compustat Legacy'!CZ375-INDEX('P123LC - Compustat Current'!CV$8:CV$395,MATCH('P123LC - Compustat Delta'!$B378,'P123LC - Compustat Current'!$B$8:$B$395,0)))</f>
        <v>0.51999999999999957</v>
      </c>
      <c r="CW378" s="1">
        <f>ABS('P123LC - Compustat Legacy'!DA375-INDEX('P123LC - Compustat Current'!CW$8:CW$395,MATCH('P123LC - Compustat Delta'!$B378,'P123LC - Compustat Current'!$B$8:$B$395,0)))</f>
        <v>0</v>
      </c>
      <c r="CX378" s="1">
        <f>ABS('P123LC - Compustat Legacy'!DB375-INDEX('P123LC - Compustat Current'!CX$8:CX$395,MATCH('P123LC - Compustat Delta'!$B378,'P123LC - Compustat Current'!$B$8:$B$395,0)))</f>
        <v>0</v>
      </c>
      <c r="CY378" s="1">
        <f>ABS('P123LC - Compustat Legacy'!DC375-INDEX('P123LC - Compustat Current'!CY$8:CY$395,MATCH('P123LC - Compustat Delta'!$B378,'P123LC - Compustat Current'!$B$8:$B$395,0)))</f>
        <v>0</v>
      </c>
    </row>
    <row r="379" spans="2:103" x14ac:dyDescent="0.25">
      <c r="B379" t="s">
        <v>464</v>
      </c>
      <c r="D379" s="1" t="s">
        <v>96</v>
      </c>
      <c r="E379" s="1">
        <f>ABS('P123LC - Compustat Legacy'!I376-INDEX('P123LC - Compustat Current'!E$8:E$395,MATCH('P123LC - Compustat Delta'!$B379,'P123LC - Compustat Current'!$B$8:$B$395,0)))</f>
        <v>0</v>
      </c>
      <c r="F379" s="1">
        <f>ABS('P123LC - Compustat Legacy'!J376-INDEX('P123LC - Compustat Current'!F$8:F$395,MATCH('P123LC - Compustat Delta'!$B379,'P123LC - Compustat Current'!$B$8:$B$395,0)))</f>
        <v>0</v>
      </c>
      <c r="G379" s="1">
        <f>ABS('P123LC - Compustat Legacy'!K376-INDEX('P123LC - Compustat Current'!G$8:G$395,MATCH('P123LC - Compustat Delta'!$B379,'P123LC - Compustat Current'!$B$8:$B$395,0)))</f>
        <v>0.25</v>
      </c>
      <c r="H379" s="1">
        <f>ABS('P123LC - Compustat Legacy'!L376-INDEX('P123LC - Compustat Current'!H$8:H$395,MATCH('P123LC - Compustat Delta'!$B379,'P123LC - Compustat Current'!$B$8:$B$395,0)))</f>
        <v>0.52000000000000046</v>
      </c>
      <c r="I379" s="1">
        <f>ABS('P123LC - Compustat Legacy'!M376-INDEX('P123LC - Compustat Current'!I$8:I$395,MATCH('P123LC - Compustat Delta'!$B379,'P123LC - Compustat Current'!$B$8:$B$395,0)))</f>
        <v>0</v>
      </c>
      <c r="J379" s="1">
        <f>ABS('P123LC - Compustat Legacy'!N376-INDEX('P123LC - Compustat Current'!J$8:J$395,MATCH('P123LC - Compustat Delta'!$B379,'P123LC - Compustat Current'!$B$8:$B$395,0)))</f>
        <v>0.25999999999999979</v>
      </c>
      <c r="K379" s="1">
        <f>ABS('P123LC - Compustat Legacy'!O376-INDEX('P123LC - Compustat Current'!K$8:K$395,MATCH('P123LC - Compustat Delta'!$B379,'P123LC - Compustat Current'!$B$8:$B$395,0)))</f>
        <v>0</v>
      </c>
      <c r="L379" s="1">
        <f>ABS('P123LC - Compustat Legacy'!P376-INDEX('P123LC - Compustat Current'!L$8:L$395,MATCH('P123LC - Compustat Delta'!$B379,'P123LC - Compustat Current'!$B$8:$B$395,0)))</f>
        <v>0.26000000000000512</v>
      </c>
      <c r="M379" s="1">
        <f>ABS('P123LC - Compustat Legacy'!Q376-INDEX('P123LC - Compustat Current'!M$8:M$395,MATCH('P123LC - Compustat Delta'!$B379,'P123LC - Compustat Current'!$B$8:$B$395,0)))</f>
        <v>0.26000000000000512</v>
      </c>
      <c r="N379" s="1">
        <f>ABS('P123LC - Compustat Legacy'!R376-INDEX('P123LC - Compustat Current'!N$8:N$395,MATCH('P123LC - Compustat Delta'!$B379,'P123LC - Compustat Current'!$B$8:$B$395,0)))</f>
        <v>0.25999999999999979</v>
      </c>
      <c r="O379" s="1">
        <f>ABS('P123LC - Compustat Legacy'!S376-INDEX('P123LC - Compustat Current'!O$8:O$395,MATCH('P123LC - Compustat Delta'!$B379,'P123LC - Compustat Current'!$B$8:$B$395,0)))</f>
        <v>0</v>
      </c>
      <c r="P379" s="1">
        <f>ABS('P123LC - Compustat Legacy'!T376-INDEX('P123LC - Compustat Current'!P$8:P$395,MATCH('P123LC - Compustat Delta'!$B379,'P123LC - Compustat Current'!$B$8:$B$395,0)))</f>
        <v>0</v>
      </c>
      <c r="Q379" s="1">
        <f>ABS('P123LC - Compustat Legacy'!U376-INDEX('P123LC - Compustat Current'!Q$8:Q$395,MATCH('P123LC - Compustat Delta'!$B379,'P123LC - Compustat Current'!$B$8:$B$395,0)))</f>
        <v>0</v>
      </c>
      <c r="R379" s="1">
        <f>ABS('P123LC - Compustat Legacy'!V376-INDEX('P123LC - Compustat Current'!R$8:R$395,MATCH('P123LC - Compustat Delta'!$B379,'P123LC - Compustat Current'!$B$8:$B$395,0)))</f>
        <v>0</v>
      </c>
      <c r="S379" s="1">
        <f>ABS('P123LC - Compustat Legacy'!W376-INDEX('P123LC - Compustat Current'!S$8:S$395,MATCH('P123LC - Compustat Delta'!$B379,'P123LC - Compustat Current'!$B$8:$B$395,0)))</f>
        <v>0</v>
      </c>
      <c r="T379" s="1">
        <f>ABS('P123LC - Compustat Legacy'!X376-INDEX('P123LC - Compustat Current'!T$8:T$395,MATCH('P123LC - Compustat Delta'!$B379,'P123LC - Compustat Current'!$B$8:$B$395,0)))</f>
        <v>0</v>
      </c>
      <c r="U379" s="1">
        <f>ABS('P123LC - Compustat Legacy'!Y376-INDEX('P123LC - Compustat Current'!U$8:U$395,MATCH('P123LC - Compustat Delta'!$B379,'P123LC - Compustat Current'!$B$8:$B$395,0)))</f>
        <v>0</v>
      </c>
      <c r="V379" s="1">
        <f>ABS('P123LC - Compustat Legacy'!Z376-INDEX('P123LC - Compustat Current'!V$8:V$395,MATCH('P123LC - Compustat Delta'!$B379,'P123LC - Compustat Current'!$B$8:$B$395,0)))</f>
        <v>0</v>
      </c>
      <c r="W379" s="1">
        <f>ABS('P123LC - Compustat Legacy'!AA376-INDEX('P123LC - Compustat Current'!W$8:W$395,MATCH('P123LC - Compustat Delta'!$B379,'P123LC - Compustat Current'!$B$8:$B$395,0)))</f>
        <v>0</v>
      </c>
      <c r="X379" s="1">
        <f>ABS('P123LC - Compustat Legacy'!AB376-INDEX('P123LC - Compustat Current'!X$8:X$395,MATCH('P123LC - Compustat Delta'!$B379,'P123LC - Compustat Current'!$B$8:$B$395,0)))</f>
        <v>0</v>
      </c>
      <c r="Y379" s="1">
        <f>ABS('P123LC - Compustat Legacy'!AC376-INDEX('P123LC - Compustat Current'!Y$8:Y$395,MATCH('P123LC - Compustat Delta'!$B379,'P123LC - Compustat Current'!$B$8:$B$395,0)))</f>
        <v>0</v>
      </c>
      <c r="Z379" s="1">
        <f>ABS('P123LC - Compustat Legacy'!AD376-INDEX('P123LC - Compustat Current'!Z$8:Z$395,MATCH('P123LC - Compustat Delta'!$B379,'P123LC - Compustat Current'!$B$8:$B$395,0)))</f>
        <v>0</v>
      </c>
      <c r="AA379" s="1">
        <f>ABS('P123LC - Compustat Legacy'!AE376-INDEX('P123LC - Compustat Current'!AA$8:AA$395,MATCH('P123LC - Compustat Delta'!$B379,'P123LC - Compustat Current'!$B$8:$B$395,0)))</f>
        <v>0</v>
      </c>
      <c r="AB379" s="1">
        <f>ABS('P123LC - Compustat Legacy'!AF376-INDEX('P123LC - Compustat Current'!AB$8:AB$395,MATCH('P123LC - Compustat Delta'!$B379,'P123LC - Compustat Current'!$B$8:$B$395,0)))</f>
        <v>0</v>
      </c>
      <c r="AC379" s="1">
        <f>ABS('P123LC - Compustat Legacy'!AG376-INDEX('P123LC - Compustat Current'!AC$8:AC$395,MATCH('P123LC - Compustat Delta'!$B379,'P123LC - Compustat Current'!$B$8:$B$395,0)))</f>
        <v>0</v>
      </c>
      <c r="AD379" s="1">
        <f>ABS('P123LC - Compustat Legacy'!AH376-INDEX('P123LC - Compustat Current'!AD$8:AD$395,MATCH('P123LC - Compustat Delta'!$B379,'P123LC - Compustat Current'!$B$8:$B$395,0)))</f>
        <v>0</v>
      </c>
      <c r="AE379" s="1">
        <f>ABS('P123LC - Compustat Legacy'!AI376-INDEX('P123LC - Compustat Current'!AE$8:AE$395,MATCH('P123LC - Compustat Delta'!$B379,'P123LC - Compustat Current'!$B$8:$B$395,0)))</f>
        <v>0</v>
      </c>
      <c r="AF379" s="1">
        <f>ABS('P123LC - Compustat Legacy'!AJ376-INDEX('P123LC - Compustat Current'!AF$8:AF$395,MATCH('P123LC - Compustat Delta'!$B379,'P123LC - Compustat Current'!$B$8:$B$395,0)))</f>
        <v>0</v>
      </c>
      <c r="AG379" s="1">
        <f>ABS('P123LC - Compustat Legacy'!AK376-INDEX('P123LC - Compustat Current'!AG$8:AG$395,MATCH('P123LC - Compustat Delta'!$B379,'P123LC - Compustat Current'!$B$8:$B$395,0)))</f>
        <v>0</v>
      </c>
      <c r="AH379" s="1">
        <f>ABS('P123LC - Compustat Legacy'!AL376-INDEX('P123LC - Compustat Current'!AH$8:AH$395,MATCH('P123LC - Compustat Delta'!$B379,'P123LC - Compustat Current'!$B$8:$B$395,0)))</f>
        <v>0</v>
      </c>
      <c r="AI379" s="1">
        <f>ABS('P123LC - Compustat Legacy'!AM376-INDEX('P123LC - Compustat Current'!AI$8:AI$395,MATCH('P123LC - Compustat Delta'!$B379,'P123LC - Compustat Current'!$B$8:$B$395,0)))</f>
        <v>0</v>
      </c>
      <c r="AJ379" s="1">
        <f>ABS('P123LC - Compustat Legacy'!AN376-INDEX('P123LC - Compustat Current'!AJ$8:AJ$395,MATCH('P123LC - Compustat Delta'!$B379,'P123LC - Compustat Current'!$B$8:$B$395,0)))</f>
        <v>0</v>
      </c>
      <c r="AK379" s="1">
        <f>ABS('P123LC - Compustat Legacy'!AO376-INDEX('P123LC - Compustat Current'!AK$8:AK$395,MATCH('P123LC - Compustat Delta'!$B379,'P123LC - Compustat Current'!$B$8:$B$395,0)))</f>
        <v>0</v>
      </c>
      <c r="AL379" s="1">
        <f>ABS('P123LC - Compustat Legacy'!AP376-INDEX('P123LC - Compustat Current'!AL$8:AL$395,MATCH('P123LC - Compustat Delta'!$B379,'P123LC - Compustat Current'!$B$8:$B$395,0)))</f>
        <v>0</v>
      </c>
      <c r="AM379" s="1">
        <f>ABS('P123LC - Compustat Legacy'!AQ376-INDEX('P123LC - Compustat Current'!AM$8:AM$395,MATCH('P123LC - Compustat Delta'!$B379,'P123LC - Compustat Current'!$B$8:$B$395,0)))</f>
        <v>0</v>
      </c>
      <c r="AN379" s="1">
        <f>ABS('P123LC - Compustat Legacy'!AR376-INDEX('P123LC - Compustat Current'!AN$8:AN$395,MATCH('P123LC - Compustat Delta'!$B379,'P123LC - Compustat Current'!$B$8:$B$395,0)))</f>
        <v>0.25999999999999801</v>
      </c>
      <c r="AO379" s="1">
        <f>ABS('P123LC - Compustat Legacy'!AS376-INDEX('P123LC - Compustat Current'!AO$8:AO$395,MATCH('P123LC - Compustat Delta'!$B379,'P123LC - Compustat Current'!$B$8:$B$395,0)))</f>
        <v>0</v>
      </c>
      <c r="AP379" s="1">
        <f>ABS('P123LC - Compustat Legacy'!AT376-INDEX('P123LC - Compustat Current'!AP$8:AP$395,MATCH('P123LC - Compustat Delta'!$B379,'P123LC - Compustat Current'!$B$8:$B$395,0)))</f>
        <v>0</v>
      </c>
      <c r="AQ379" s="1">
        <f>ABS('P123LC - Compustat Legacy'!AU376-INDEX('P123LC - Compustat Current'!AQ$8:AQ$395,MATCH('P123LC - Compustat Delta'!$B379,'P123LC - Compustat Current'!$B$8:$B$395,0)))</f>
        <v>0</v>
      </c>
      <c r="AR379" s="1">
        <f>ABS('P123LC - Compustat Legacy'!AV376-INDEX('P123LC - Compustat Current'!AR$8:AR$395,MATCH('P123LC - Compustat Delta'!$B379,'P123LC - Compustat Current'!$B$8:$B$395,0)))</f>
        <v>0</v>
      </c>
      <c r="AS379" s="1">
        <f>ABS('P123LC - Compustat Legacy'!AW376-INDEX('P123LC - Compustat Current'!AS$8:AS$395,MATCH('P123LC - Compustat Delta'!$B379,'P123LC - Compustat Current'!$B$8:$B$395,0)))</f>
        <v>0</v>
      </c>
      <c r="AT379" s="1">
        <f>ABS('P123LC - Compustat Legacy'!AX376-INDEX('P123LC - Compustat Current'!AT$8:AT$395,MATCH('P123LC - Compustat Delta'!$B379,'P123LC - Compustat Current'!$B$8:$B$395,0)))</f>
        <v>0</v>
      </c>
      <c r="AU379" s="1">
        <f>ABS('P123LC - Compustat Legacy'!AY376-INDEX('P123LC - Compustat Current'!AU$8:AU$395,MATCH('P123LC - Compustat Delta'!$B379,'P123LC - Compustat Current'!$B$8:$B$395,0)))</f>
        <v>0</v>
      </c>
      <c r="AV379" s="1">
        <f>ABS('P123LC - Compustat Legacy'!AZ376-INDEX('P123LC - Compustat Current'!AV$8:AV$395,MATCH('P123LC - Compustat Delta'!$B379,'P123LC - Compustat Current'!$B$8:$B$395,0)))</f>
        <v>0</v>
      </c>
      <c r="AW379" s="1">
        <f>ABS('P123LC - Compustat Legacy'!BA376-INDEX('P123LC - Compustat Current'!AW$8:AW$395,MATCH('P123LC - Compustat Delta'!$B379,'P123LC - Compustat Current'!$B$8:$B$395,0)))</f>
        <v>0</v>
      </c>
      <c r="AX379" s="1">
        <f>ABS('P123LC - Compustat Legacy'!BB376-INDEX('P123LC - Compustat Current'!AX$8:AX$395,MATCH('P123LC - Compustat Delta'!$B379,'P123LC - Compustat Current'!$B$8:$B$395,0)))</f>
        <v>0</v>
      </c>
      <c r="AY379" s="1">
        <f>ABS('P123LC - Compustat Legacy'!BC376-INDEX('P123LC - Compustat Current'!AY$8:AY$395,MATCH('P123LC - Compustat Delta'!$B379,'P123LC - Compustat Current'!$B$8:$B$395,0)))</f>
        <v>0</v>
      </c>
      <c r="AZ379" s="1">
        <f>ABS('P123LC - Compustat Legacy'!BD376-INDEX('P123LC - Compustat Current'!AZ$8:AZ$395,MATCH('P123LC - Compustat Delta'!$B379,'P123LC - Compustat Current'!$B$8:$B$395,0)))</f>
        <v>0</v>
      </c>
      <c r="BA379" s="1">
        <f>ABS('P123LC - Compustat Legacy'!BE376-INDEX('P123LC - Compustat Current'!BA$8:BA$395,MATCH('P123LC - Compustat Delta'!$B379,'P123LC - Compustat Current'!$B$8:$B$395,0)))</f>
        <v>0</v>
      </c>
      <c r="BB379" s="1">
        <f>ABS('P123LC - Compustat Legacy'!BF376-INDEX('P123LC - Compustat Current'!BB$8:BB$395,MATCH('P123LC - Compustat Delta'!$B379,'P123LC - Compustat Current'!$B$8:$B$395,0)))</f>
        <v>0</v>
      </c>
      <c r="BC379" s="1">
        <f>ABS('P123LC - Compustat Legacy'!BG376-INDEX('P123LC - Compustat Current'!BC$8:BC$395,MATCH('P123LC - Compustat Delta'!$B379,'P123LC - Compustat Current'!$B$8:$B$395,0)))</f>
        <v>0</v>
      </c>
      <c r="BD379" s="1">
        <f>ABS('P123LC - Compustat Legacy'!BH376-INDEX('P123LC - Compustat Current'!BD$8:BD$395,MATCH('P123LC - Compustat Delta'!$B379,'P123LC - Compustat Current'!$B$8:$B$395,0)))</f>
        <v>0</v>
      </c>
      <c r="BE379" s="1">
        <f>ABS('P123LC - Compustat Legacy'!BI376-INDEX('P123LC - Compustat Current'!BE$8:BE$395,MATCH('P123LC - Compustat Delta'!$B379,'P123LC - Compustat Current'!$B$8:$B$395,0)))</f>
        <v>0</v>
      </c>
      <c r="BF379" s="1">
        <f>ABS('P123LC - Compustat Legacy'!BJ376-INDEX('P123LC - Compustat Current'!BF$8:BF$395,MATCH('P123LC - Compustat Delta'!$B379,'P123LC - Compustat Current'!$B$8:$B$395,0)))</f>
        <v>0</v>
      </c>
      <c r="BG379" s="1">
        <f>ABS('P123LC - Compustat Legacy'!BK376-INDEX('P123LC - Compustat Current'!BG$8:BG$395,MATCH('P123LC - Compustat Delta'!$B379,'P123LC - Compustat Current'!$B$8:$B$395,0)))</f>
        <v>0</v>
      </c>
      <c r="BH379" s="1">
        <f>ABS('P123LC - Compustat Legacy'!BL376-INDEX('P123LC - Compustat Current'!BH$8:BH$395,MATCH('P123LC - Compustat Delta'!$B379,'P123LC - Compustat Current'!$B$8:$B$395,0)))</f>
        <v>0</v>
      </c>
      <c r="BI379" s="1">
        <f>ABS('P123LC - Compustat Legacy'!BM376-INDEX('P123LC - Compustat Current'!BI$8:BI$395,MATCH('P123LC - Compustat Delta'!$B379,'P123LC - Compustat Current'!$B$8:$B$395,0)))</f>
        <v>0</v>
      </c>
      <c r="BJ379" s="1">
        <f>ABS('P123LC - Compustat Legacy'!BN376-INDEX('P123LC - Compustat Current'!BJ$8:BJ$395,MATCH('P123LC - Compustat Delta'!$B379,'P123LC - Compustat Current'!$B$8:$B$395,0)))</f>
        <v>0</v>
      </c>
      <c r="BK379" s="1">
        <f>ABS('P123LC - Compustat Legacy'!BO376-INDEX('P123LC - Compustat Current'!BK$8:BK$395,MATCH('P123LC - Compustat Delta'!$B379,'P123LC - Compustat Current'!$B$8:$B$395,0)))</f>
        <v>0</v>
      </c>
      <c r="BL379" s="1">
        <f>ABS('P123LC - Compustat Legacy'!BP376-INDEX('P123LC - Compustat Current'!BL$8:BL$395,MATCH('P123LC - Compustat Delta'!$B379,'P123LC - Compustat Current'!$B$8:$B$395,0)))</f>
        <v>0</v>
      </c>
      <c r="BM379" s="1">
        <f>ABS('P123LC - Compustat Legacy'!BQ376-INDEX('P123LC - Compustat Current'!BM$8:BM$395,MATCH('P123LC - Compustat Delta'!$B379,'P123LC - Compustat Current'!$B$8:$B$395,0)))</f>
        <v>0</v>
      </c>
      <c r="BN379" s="1">
        <f>ABS('P123LC - Compustat Legacy'!BR376-INDEX('P123LC - Compustat Current'!BN$8:BN$395,MATCH('P123LC - Compustat Delta'!$B379,'P123LC - Compustat Current'!$B$8:$B$395,0)))</f>
        <v>0</v>
      </c>
      <c r="BO379" s="1">
        <f>ABS('P123LC - Compustat Legacy'!BS376-INDEX('P123LC - Compustat Current'!BO$8:BO$395,MATCH('P123LC - Compustat Delta'!$B379,'P123LC - Compustat Current'!$B$8:$B$395,0)))</f>
        <v>0</v>
      </c>
      <c r="BP379" s="1">
        <f>ABS('P123LC - Compustat Legacy'!BT376-INDEX('P123LC - Compustat Current'!BP$8:BP$395,MATCH('P123LC - Compustat Delta'!$B379,'P123LC - Compustat Current'!$B$8:$B$395,0)))</f>
        <v>0</v>
      </c>
      <c r="BQ379" s="1">
        <f>ABS('P123LC - Compustat Legacy'!BU376-INDEX('P123LC - Compustat Current'!BQ$8:BQ$395,MATCH('P123LC - Compustat Delta'!$B379,'P123LC - Compustat Current'!$B$8:$B$395,0)))</f>
        <v>0</v>
      </c>
      <c r="BR379" s="1">
        <f>ABS('P123LC - Compustat Legacy'!BV376-INDEX('P123LC - Compustat Current'!BR$8:BR$395,MATCH('P123LC - Compustat Delta'!$B379,'P123LC - Compustat Current'!$B$8:$B$395,0)))</f>
        <v>0</v>
      </c>
      <c r="BS379" s="1">
        <f>ABS('P123LC - Compustat Legacy'!BW376-INDEX('P123LC - Compustat Current'!BS$8:BS$395,MATCH('P123LC - Compustat Delta'!$B379,'P123LC - Compustat Current'!$B$8:$B$395,0)))</f>
        <v>0.51999999999999957</v>
      </c>
      <c r="BT379" s="1">
        <f>ABS('P123LC - Compustat Legacy'!BX376-INDEX('P123LC - Compustat Current'!BT$8:BT$395,MATCH('P123LC - Compustat Delta'!$B379,'P123LC - Compustat Current'!$B$8:$B$395,0)))</f>
        <v>0</v>
      </c>
      <c r="BU379" s="1">
        <f>ABS('P123LC - Compustat Legacy'!BY376-INDEX('P123LC - Compustat Current'!BU$8:BU$395,MATCH('P123LC - Compustat Delta'!$B379,'P123LC - Compustat Current'!$B$8:$B$395,0)))</f>
        <v>0</v>
      </c>
      <c r="BV379" s="1">
        <f>ABS('P123LC - Compustat Legacy'!BZ376-INDEX('P123LC - Compustat Current'!BV$8:BV$395,MATCH('P123LC - Compustat Delta'!$B379,'P123LC - Compustat Current'!$B$8:$B$395,0)))</f>
        <v>0</v>
      </c>
      <c r="BW379" s="1">
        <f>ABS('P123LC - Compustat Legacy'!CA376-INDEX('P123LC - Compustat Current'!BW$8:BW$395,MATCH('P123LC - Compustat Delta'!$B379,'P123LC - Compustat Current'!$B$8:$B$395,0)))</f>
        <v>0</v>
      </c>
      <c r="BX379" s="1">
        <f>ABS('P123LC - Compustat Legacy'!CB376-INDEX('P123LC - Compustat Current'!BX$8:BX$395,MATCH('P123LC - Compustat Delta'!$B379,'P123LC - Compustat Current'!$B$8:$B$395,0)))</f>
        <v>0</v>
      </c>
      <c r="BY379" s="1">
        <f>ABS('P123LC - Compustat Legacy'!CC376-INDEX('P123LC - Compustat Current'!BY$8:BY$395,MATCH('P123LC - Compustat Delta'!$B379,'P123LC - Compustat Current'!$B$8:$B$395,0)))</f>
        <v>0</v>
      </c>
      <c r="BZ379" s="1">
        <f>ABS('P123LC - Compustat Legacy'!CD376-INDEX('P123LC - Compustat Current'!BZ$8:BZ$395,MATCH('P123LC - Compustat Delta'!$B379,'P123LC - Compustat Current'!$B$8:$B$395,0)))</f>
        <v>0</v>
      </c>
      <c r="CA379" s="1">
        <f>ABS('P123LC - Compustat Legacy'!CE376-INDEX('P123LC - Compustat Current'!CA$8:CA$395,MATCH('P123LC - Compustat Delta'!$B379,'P123LC - Compustat Current'!$B$8:$B$395,0)))</f>
        <v>0</v>
      </c>
      <c r="CB379" s="1">
        <f>ABS('P123LC - Compustat Legacy'!CF376-INDEX('P123LC - Compustat Current'!CB$8:CB$395,MATCH('P123LC - Compustat Delta'!$B379,'P123LC - Compustat Current'!$B$8:$B$395,0)))</f>
        <v>0</v>
      </c>
      <c r="CC379" s="1">
        <f>ABS('P123LC - Compustat Legacy'!CG376-INDEX('P123LC - Compustat Current'!CC$8:CC$395,MATCH('P123LC - Compustat Delta'!$B379,'P123LC - Compustat Current'!$B$8:$B$395,0)))</f>
        <v>0</v>
      </c>
      <c r="CD379" s="1">
        <f>ABS('P123LC - Compustat Legacy'!CH376-INDEX('P123LC - Compustat Current'!CD$8:CD$395,MATCH('P123LC - Compustat Delta'!$B379,'P123LC - Compustat Current'!$B$8:$B$395,0)))</f>
        <v>0</v>
      </c>
      <c r="CE379" s="1">
        <f>ABS('P123LC - Compustat Legacy'!CI376-INDEX('P123LC - Compustat Current'!CE$8:CE$395,MATCH('P123LC - Compustat Delta'!$B379,'P123LC - Compustat Current'!$B$8:$B$395,0)))</f>
        <v>0</v>
      </c>
      <c r="CF379" s="1">
        <f>ABS('P123LC - Compustat Legacy'!CJ376-INDEX('P123LC - Compustat Current'!CF$8:CF$395,MATCH('P123LC - Compustat Delta'!$B379,'P123LC - Compustat Current'!$B$8:$B$395,0)))</f>
        <v>0.25999999999999801</v>
      </c>
      <c r="CG379" s="1">
        <f>ABS('P123LC - Compustat Legacy'!CK376-INDEX('P123LC - Compustat Current'!CG$8:CG$395,MATCH('P123LC - Compustat Delta'!$B379,'P123LC - Compustat Current'!$B$8:$B$395,0)))</f>
        <v>0.25999999999999979</v>
      </c>
      <c r="CH379" s="1">
        <f>ABS('P123LC - Compustat Legacy'!CL376-INDEX('P123LC - Compustat Current'!CH$8:CH$395,MATCH('P123LC - Compustat Delta'!$B379,'P123LC - Compustat Current'!$B$8:$B$395,0)))</f>
        <v>0</v>
      </c>
      <c r="CI379" s="1">
        <f>ABS('P123LC - Compustat Legacy'!CM376-INDEX('P123LC - Compustat Current'!CI$8:CI$395,MATCH('P123LC - Compustat Delta'!$B379,'P123LC - Compustat Current'!$B$8:$B$395,0)))</f>
        <v>0</v>
      </c>
      <c r="CJ379" s="1">
        <f>ABS('P123LC - Compustat Legacy'!CN376-INDEX('P123LC - Compustat Current'!CJ$8:CJ$395,MATCH('P123LC - Compustat Delta'!$B379,'P123LC - Compustat Current'!$B$8:$B$395,0)))</f>
        <v>0.25999999999999979</v>
      </c>
      <c r="CK379" s="1">
        <f>ABS('P123LC - Compustat Legacy'!CO376-INDEX('P123LC - Compustat Current'!CK$8:CK$395,MATCH('P123LC - Compustat Delta'!$B379,'P123LC - Compustat Current'!$B$8:$B$395,0)))</f>
        <v>0</v>
      </c>
      <c r="CL379" s="1">
        <f>ABS('P123LC - Compustat Legacy'!CP376-INDEX('P123LC - Compustat Current'!CL$8:CL$395,MATCH('P123LC - Compustat Delta'!$B379,'P123LC - Compustat Current'!$B$8:$B$395,0)))</f>
        <v>0</v>
      </c>
      <c r="CM379" s="1">
        <f>ABS('P123LC - Compustat Legacy'!CQ376-INDEX('P123LC - Compustat Current'!CM$8:CM$395,MATCH('P123LC - Compustat Delta'!$B379,'P123LC - Compustat Current'!$B$8:$B$395,0)))</f>
        <v>0</v>
      </c>
      <c r="CN379" s="1">
        <f>ABS('P123LC - Compustat Legacy'!CR376-INDEX('P123LC - Compustat Current'!CN$8:CN$395,MATCH('P123LC - Compustat Delta'!$B379,'P123LC - Compustat Current'!$B$8:$B$395,0)))</f>
        <v>0.50999999999999979</v>
      </c>
      <c r="CO379" s="1">
        <f>ABS('P123LC - Compustat Legacy'!CS376-INDEX('P123LC - Compustat Current'!CO$8:CO$395,MATCH('P123LC - Compustat Delta'!$B379,'P123LC - Compustat Current'!$B$8:$B$395,0)))</f>
        <v>0</v>
      </c>
      <c r="CP379" s="1">
        <f>ABS('P123LC - Compustat Legacy'!CT376-INDEX('P123LC - Compustat Current'!CP$8:CP$395,MATCH('P123LC - Compustat Delta'!$B379,'P123LC - Compustat Current'!$B$8:$B$395,0)))</f>
        <v>0.25999999999999979</v>
      </c>
      <c r="CQ379" s="1">
        <f>ABS('P123LC - Compustat Legacy'!CU376-INDEX('P123LC - Compustat Current'!CQ$8:CQ$395,MATCH('P123LC - Compustat Delta'!$B379,'P123LC - Compustat Current'!$B$8:$B$395,0)))</f>
        <v>0.25999999999999979</v>
      </c>
      <c r="CR379" s="1">
        <f>ABS('P123LC - Compustat Legacy'!CV376-INDEX('P123LC - Compustat Current'!CR$8:CR$395,MATCH('P123LC - Compustat Delta'!$B379,'P123LC - Compustat Current'!$B$8:$B$395,0)))</f>
        <v>0</v>
      </c>
      <c r="CS379" s="1">
        <f>ABS('P123LC - Compustat Legacy'!CW376-INDEX('P123LC - Compustat Current'!CS$8:CS$395,MATCH('P123LC - Compustat Delta'!$B379,'P123LC - Compustat Current'!$B$8:$B$395,0)))</f>
        <v>0.25999999999999979</v>
      </c>
      <c r="CT379" s="1">
        <f>ABS('P123LC - Compustat Legacy'!CX376-INDEX('P123LC - Compustat Current'!CT$8:CT$395,MATCH('P123LC - Compustat Delta'!$B379,'P123LC - Compustat Current'!$B$8:$B$395,0)))</f>
        <v>0.25</v>
      </c>
      <c r="CU379" s="1">
        <f>ABS('P123LC - Compustat Legacy'!CY376-INDEX('P123LC - Compustat Current'!CU$8:CU$395,MATCH('P123LC - Compustat Delta'!$B379,'P123LC - Compustat Current'!$B$8:$B$395,0)))</f>
        <v>0.51000000000000156</v>
      </c>
      <c r="CV379" s="1">
        <f>ABS('P123LC - Compustat Legacy'!CZ376-INDEX('P123LC - Compustat Current'!CV$8:CV$395,MATCH('P123LC - Compustat Delta'!$B379,'P123LC - Compustat Current'!$B$8:$B$395,0)))</f>
        <v>0.51999999999999957</v>
      </c>
      <c r="CW379" s="1">
        <f>ABS('P123LC - Compustat Legacy'!DA376-INDEX('P123LC - Compustat Current'!CW$8:CW$395,MATCH('P123LC - Compustat Delta'!$B379,'P123LC - Compustat Current'!$B$8:$B$395,0)))</f>
        <v>0</v>
      </c>
      <c r="CX379" s="1">
        <f>ABS('P123LC - Compustat Legacy'!DB376-INDEX('P123LC - Compustat Current'!CX$8:CX$395,MATCH('P123LC - Compustat Delta'!$B379,'P123LC - Compustat Current'!$B$8:$B$395,0)))</f>
        <v>0</v>
      </c>
      <c r="CY379" s="1">
        <f>ABS('P123LC - Compustat Legacy'!DC376-INDEX('P123LC - Compustat Current'!CY$8:CY$395,MATCH('P123LC - Compustat Delta'!$B379,'P123LC - Compustat Current'!$B$8:$B$395,0)))</f>
        <v>0</v>
      </c>
    </row>
    <row r="380" spans="2:103" x14ac:dyDescent="0.25">
      <c r="B380" t="s">
        <v>465</v>
      </c>
      <c r="D380" s="1" t="s">
        <v>96</v>
      </c>
      <c r="E380" s="1">
        <f>ABS('P123LC - Compustat Legacy'!I377-INDEX('P123LC - Compustat Current'!E$8:E$395,MATCH('P123LC - Compustat Delta'!$B380,'P123LC - Compustat Current'!$B$8:$B$395,0)))</f>
        <v>0</v>
      </c>
      <c r="F380" s="1">
        <f>ABS('P123LC - Compustat Legacy'!J377-INDEX('P123LC - Compustat Current'!F$8:F$395,MATCH('P123LC - Compustat Delta'!$B380,'P123LC - Compustat Current'!$B$8:$B$395,0)))</f>
        <v>0.25</v>
      </c>
      <c r="G380" s="1">
        <f>ABS('P123LC - Compustat Legacy'!K377-INDEX('P123LC - Compustat Current'!G$8:G$395,MATCH('P123LC - Compustat Delta'!$B380,'P123LC - Compustat Current'!$B$8:$B$395,0)))</f>
        <v>0.25999999999999979</v>
      </c>
      <c r="H380" s="1">
        <f>ABS('P123LC - Compustat Legacy'!L377-INDEX('P123LC - Compustat Current'!H$8:H$395,MATCH('P123LC - Compustat Delta'!$B380,'P123LC - Compustat Current'!$B$8:$B$395,0)))</f>
        <v>0</v>
      </c>
      <c r="I380" s="1">
        <f>ABS('P123LC - Compustat Legacy'!M377-INDEX('P123LC - Compustat Current'!I$8:I$395,MATCH('P123LC - Compustat Delta'!$B380,'P123LC - Compustat Current'!$B$8:$B$395,0)))</f>
        <v>0</v>
      </c>
      <c r="J380" s="1">
        <f>ABS('P123LC - Compustat Legacy'!N377-INDEX('P123LC - Compustat Current'!J$8:J$395,MATCH('P123LC - Compustat Delta'!$B380,'P123LC - Compustat Current'!$B$8:$B$395,0)))</f>
        <v>0.25</v>
      </c>
      <c r="K380" s="1">
        <f>ABS('P123LC - Compustat Legacy'!O377-INDEX('P123LC - Compustat Current'!K$8:K$395,MATCH('P123LC - Compustat Delta'!$B380,'P123LC - Compustat Current'!$B$8:$B$395,0)))</f>
        <v>0</v>
      </c>
      <c r="L380" s="1">
        <f>ABS('P123LC - Compustat Legacy'!P377-INDEX('P123LC - Compustat Current'!L$8:L$395,MATCH('P123LC - Compustat Delta'!$B380,'P123LC - Compustat Current'!$B$8:$B$395,0)))</f>
        <v>0.25999999999999801</v>
      </c>
      <c r="M380" s="1">
        <f>ABS('P123LC - Compustat Legacy'!Q377-INDEX('P123LC - Compustat Current'!M$8:M$395,MATCH('P123LC - Compustat Delta'!$B380,'P123LC - Compustat Current'!$B$8:$B$395,0)))</f>
        <v>0.25999999999999801</v>
      </c>
      <c r="N380" s="1">
        <f>ABS('P123LC - Compustat Legacy'!R377-INDEX('P123LC - Compustat Current'!N$8:N$395,MATCH('P123LC - Compustat Delta'!$B380,'P123LC - Compustat Current'!$B$8:$B$395,0)))</f>
        <v>0</v>
      </c>
      <c r="O380" s="1">
        <f>ABS('P123LC - Compustat Legacy'!S377-INDEX('P123LC - Compustat Current'!O$8:O$395,MATCH('P123LC - Compustat Delta'!$B380,'P123LC - Compustat Current'!$B$8:$B$395,0)))</f>
        <v>0</v>
      </c>
      <c r="P380" s="1">
        <f>ABS('P123LC - Compustat Legacy'!T377-INDEX('P123LC - Compustat Current'!P$8:P$395,MATCH('P123LC - Compustat Delta'!$B380,'P123LC - Compustat Current'!$B$8:$B$395,0)))</f>
        <v>0</v>
      </c>
      <c r="Q380" s="1">
        <f>ABS('P123LC - Compustat Legacy'!U377-INDEX('P123LC - Compustat Current'!Q$8:Q$395,MATCH('P123LC - Compustat Delta'!$B380,'P123LC - Compustat Current'!$B$8:$B$395,0)))</f>
        <v>0</v>
      </c>
      <c r="R380" s="1">
        <f>ABS('P123LC - Compustat Legacy'!V377-INDEX('P123LC - Compustat Current'!R$8:R$395,MATCH('P123LC - Compustat Delta'!$B380,'P123LC - Compustat Current'!$B$8:$B$395,0)))</f>
        <v>0</v>
      </c>
      <c r="S380" s="1">
        <f>ABS('P123LC - Compustat Legacy'!W377-INDEX('P123LC - Compustat Current'!S$8:S$395,MATCH('P123LC - Compustat Delta'!$B380,'P123LC - Compustat Current'!$B$8:$B$395,0)))</f>
        <v>0</v>
      </c>
      <c r="T380" s="1">
        <f>ABS('P123LC - Compustat Legacy'!X377-INDEX('P123LC - Compustat Current'!T$8:T$395,MATCH('P123LC - Compustat Delta'!$B380,'P123LC - Compustat Current'!$B$8:$B$395,0)))</f>
        <v>0</v>
      </c>
      <c r="U380" s="1">
        <f>ABS('P123LC - Compustat Legacy'!Y377-INDEX('P123LC - Compustat Current'!U$8:U$395,MATCH('P123LC - Compustat Delta'!$B380,'P123LC - Compustat Current'!$B$8:$B$395,0)))</f>
        <v>0</v>
      </c>
      <c r="V380" s="1">
        <f>ABS('P123LC - Compustat Legacy'!Z377-INDEX('P123LC - Compustat Current'!V$8:V$395,MATCH('P123LC - Compustat Delta'!$B380,'P123LC - Compustat Current'!$B$8:$B$395,0)))</f>
        <v>0</v>
      </c>
      <c r="W380" s="1">
        <f>ABS('P123LC - Compustat Legacy'!AA377-INDEX('P123LC - Compustat Current'!W$8:W$395,MATCH('P123LC - Compustat Delta'!$B380,'P123LC - Compustat Current'!$B$8:$B$395,0)))</f>
        <v>0</v>
      </c>
      <c r="X380" s="1">
        <f>ABS('P123LC - Compustat Legacy'!AB377-INDEX('P123LC - Compustat Current'!X$8:X$395,MATCH('P123LC - Compustat Delta'!$B380,'P123LC - Compustat Current'!$B$8:$B$395,0)))</f>
        <v>0</v>
      </c>
      <c r="Y380" s="1">
        <f>ABS('P123LC - Compustat Legacy'!AC377-INDEX('P123LC - Compustat Current'!Y$8:Y$395,MATCH('P123LC - Compustat Delta'!$B380,'P123LC - Compustat Current'!$B$8:$B$395,0)))</f>
        <v>0</v>
      </c>
      <c r="Z380" s="1">
        <f>ABS('P123LC - Compustat Legacy'!AD377-INDEX('P123LC - Compustat Current'!Z$8:Z$395,MATCH('P123LC - Compustat Delta'!$B380,'P123LC - Compustat Current'!$B$8:$B$395,0)))</f>
        <v>0</v>
      </c>
      <c r="AA380" s="1">
        <f>ABS('P123LC - Compustat Legacy'!AE377-INDEX('P123LC - Compustat Current'!AA$8:AA$395,MATCH('P123LC - Compustat Delta'!$B380,'P123LC - Compustat Current'!$B$8:$B$395,0)))</f>
        <v>0</v>
      </c>
      <c r="AB380" s="1">
        <f>ABS('P123LC - Compustat Legacy'!AF377-INDEX('P123LC - Compustat Current'!AB$8:AB$395,MATCH('P123LC - Compustat Delta'!$B380,'P123LC - Compustat Current'!$B$8:$B$395,0)))</f>
        <v>0</v>
      </c>
      <c r="AC380" s="1">
        <f>ABS('P123LC - Compustat Legacy'!AG377-INDEX('P123LC - Compustat Current'!AC$8:AC$395,MATCH('P123LC - Compustat Delta'!$B380,'P123LC - Compustat Current'!$B$8:$B$395,0)))</f>
        <v>0</v>
      </c>
      <c r="AD380" s="1">
        <f>ABS('P123LC - Compustat Legacy'!AH377-INDEX('P123LC - Compustat Current'!AD$8:AD$395,MATCH('P123LC - Compustat Delta'!$B380,'P123LC - Compustat Current'!$B$8:$B$395,0)))</f>
        <v>0</v>
      </c>
      <c r="AE380" s="1">
        <f>ABS('P123LC - Compustat Legacy'!AI377-INDEX('P123LC - Compustat Current'!AE$8:AE$395,MATCH('P123LC - Compustat Delta'!$B380,'P123LC - Compustat Current'!$B$8:$B$395,0)))</f>
        <v>0</v>
      </c>
      <c r="AF380" s="1">
        <f>ABS('P123LC - Compustat Legacy'!AJ377-INDEX('P123LC - Compustat Current'!AF$8:AF$395,MATCH('P123LC - Compustat Delta'!$B380,'P123LC - Compustat Current'!$B$8:$B$395,0)))</f>
        <v>0</v>
      </c>
      <c r="AG380" s="1">
        <f>ABS('P123LC - Compustat Legacy'!AK377-INDEX('P123LC - Compustat Current'!AG$8:AG$395,MATCH('P123LC - Compustat Delta'!$B380,'P123LC - Compustat Current'!$B$8:$B$395,0)))</f>
        <v>0</v>
      </c>
      <c r="AH380" s="1">
        <f>ABS('P123LC - Compustat Legacy'!AL377-INDEX('P123LC - Compustat Current'!AH$8:AH$395,MATCH('P123LC - Compustat Delta'!$B380,'P123LC - Compustat Current'!$B$8:$B$395,0)))</f>
        <v>0</v>
      </c>
      <c r="AI380" s="1">
        <f>ABS('P123LC - Compustat Legacy'!AM377-INDEX('P123LC - Compustat Current'!AI$8:AI$395,MATCH('P123LC - Compustat Delta'!$B380,'P123LC - Compustat Current'!$B$8:$B$395,0)))</f>
        <v>0</v>
      </c>
      <c r="AJ380" s="1">
        <f>ABS('P123LC - Compustat Legacy'!AN377-INDEX('P123LC - Compustat Current'!AJ$8:AJ$395,MATCH('P123LC - Compustat Delta'!$B380,'P123LC - Compustat Current'!$B$8:$B$395,0)))</f>
        <v>0</v>
      </c>
      <c r="AK380" s="1">
        <f>ABS('P123LC - Compustat Legacy'!AO377-INDEX('P123LC - Compustat Current'!AK$8:AK$395,MATCH('P123LC - Compustat Delta'!$B380,'P123LC - Compustat Current'!$B$8:$B$395,0)))</f>
        <v>0</v>
      </c>
      <c r="AL380" s="1">
        <f>ABS('P123LC - Compustat Legacy'!AP377-INDEX('P123LC - Compustat Current'!AL$8:AL$395,MATCH('P123LC - Compustat Delta'!$B380,'P123LC - Compustat Current'!$B$8:$B$395,0)))</f>
        <v>0</v>
      </c>
      <c r="AM380" s="1">
        <f>ABS('P123LC - Compustat Legacy'!AQ377-INDEX('P123LC - Compustat Current'!AM$8:AM$395,MATCH('P123LC - Compustat Delta'!$B380,'P123LC - Compustat Current'!$B$8:$B$395,0)))</f>
        <v>0</v>
      </c>
      <c r="AN380" s="1">
        <f>ABS('P123LC - Compustat Legacy'!AR377-INDEX('P123LC - Compustat Current'!AN$8:AN$395,MATCH('P123LC - Compustat Delta'!$B380,'P123LC - Compustat Current'!$B$8:$B$395,0)))</f>
        <v>0</v>
      </c>
      <c r="AO380" s="1">
        <f>ABS('P123LC - Compustat Legacy'!AS377-INDEX('P123LC - Compustat Current'!AO$8:AO$395,MATCH('P123LC - Compustat Delta'!$B380,'P123LC - Compustat Current'!$B$8:$B$395,0)))</f>
        <v>0</v>
      </c>
      <c r="AP380" s="1">
        <f>ABS('P123LC - Compustat Legacy'!AT377-INDEX('P123LC - Compustat Current'!AP$8:AP$395,MATCH('P123LC - Compustat Delta'!$B380,'P123LC - Compustat Current'!$B$8:$B$395,0)))</f>
        <v>0</v>
      </c>
      <c r="AQ380" s="1">
        <f>ABS('P123LC - Compustat Legacy'!AU377-INDEX('P123LC - Compustat Current'!AQ$8:AQ$395,MATCH('P123LC - Compustat Delta'!$B380,'P123LC - Compustat Current'!$B$8:$B$395,0)))</f>
        <v>0</v>
      </c>
      <c r="AR380" s="1">
        <f>ABS('P123LC - Compustat Legacy'!AV377-INDEX('P123LC - Compustat Current'!AR$8:AR$395,MATCH('P123LC - Compustat Delta'!$B380,'P123LC - Compustat Current'!$B$8:$B$395,0)))</f>
        <v>0</v>
      </c>
      <c r="AS380" s="1">
        <f>ABS('P123LC - Compustat Legacy'!AW377-INDEX('P123LC - Compustat Current'!AS$8:AS$395,MATCH('P123LC - Compustat Delta'!$B380,'P123LC - Compustat Current'!$B$8:$B$395,0)))</f>
        <v>0</v>
      </c>
      <c r="AT380" s="1">
        <f>ABS('P123LC - Compustat Legacy'!AX377-INDEX('P123LC - Compustat Current'!AT$8:AT$395,MATCH('P123LC - Compustat Delta'!$B380,'P123LC - Compustat Current'!$B$8:$B$395,0)))</f>
        <v>0</v>
      </c>
      <c r="AU380" s="1">
        <f>ABS('P123LC - Compustat Legacy'!AY377-INDEX('P123LC - Compustat Current'!AU$8:AU$395,MATCH('P123LC - Compustat Delta'!$B380,'P123LC - Compustat Current'!$B$8:$B$395,0)))</f>
        <v>0</v>
      </c>
      <c r="AV380" s="1">
        <f>ABS('P123LC - Compustat Legacy'!AZ377-INDEX('P123LC - Compustat Current'!AV$8:AV$395,MATCH('P123LC - Compustat Delta'!$B380,'P123LC - Compustat Current'!$B$8:$B$395,0)))</f>
        <v>0</v>
      </c>
      <c r="AW380" s="1">
        <f>ABS('P123LC - Compustat Legacy'!BA377-INDEX('P123LC - Compustat Current'!AW$8:AW$395,MATCH('P123LC - Compustat Delta'!$B380,'P123LC - Compustat Current'!$B$8:$B$395,0)))</f>
        <v>0</v>
      </c>
      <c r="AX380" s="1">
        <f>ABS('P123LC - Compustat Legacy'!BB377-INDEX('P123LC - Compustat Current'!AX$8:AX$395,MATCH('P123LC - Compustat Delta'!$B380,'P123LC - Compustat Current'!$B$8:$B$395,0)))</f>
        <v>0</v>
      </c>
      <c r="AY380" s="1">
        <f>ABS('P123LC - Compustat Legacy'!BC377-INDEX('P123LC - Compustat Current'!AY$8:AY$395,MATCH('P123LC - Compustat Delta'!$B380,'P123LC - Compustat Current'!$B$8:$B$395,0)))</f>
        <v>0</v>
      </c>
      <c r="AZ380" s="1">
        <f>ABS('P123LC - Compustat Legacy'!BD377-INDEX('P123LC - Compustat Current'!AZ$8:AZ$395,MATCH('P123LC - Compustat Delta'!$B380,'P123LC - Compustat Current'!$B$8:$B$395,0)))</f>
        <v>0</v>
      </c>
      <c r="BA380" s="1">
        <f>ABS('P123LC - Compustat Legacy'!BE377-INDEX('P123LC - Compustat Current'!BA$8:BA$395,MATCH('P123LC - Compustat Delta'!$B380,'P123LC - Compustat Current'!$B$8:$B$395,0)))</f>
        <v>0.25999999999999979</v>
      </c>
      <c r="BB380" s="1">
        <f>ABS('P123LC - Compustat Legacy'!BF377-INDEX('P123LC - Compustat Current'!BB$8:BB$395,MATCH('P123LC - Compustat Delta'!$B380,'P123LC - Compustat Current'!$B$8:$B$395,0)))</f>
        <v>0</v>
      </c>
      <c r="BC380" s="1">
        <f>ABS('P123LC - Compustat Legacy'!BG377-INDEX('P123LC - Compustat Current'!BC$8:BC$395,MATCH('P123LC - Compustat Delta'!$B380,'P123LC - Compustat Current'!$B$8:$B$395,0)))</f>
        <v>0</v>
      </c>
      <c r="BD380" s="1">
        <f>ABS('P123LC - Compustat Legacy'!BH377-INDEX('P123LC - Compustat Current'!BD$8:BD$395,MATCH('P123LC - Compustat Delta'!$B380,'P123LC - Compustat Current'!$B$8:$B$395,0)))</f>
        <v>0</v>
      </c>
      <c r="BE380" s="1">
        <f>ABS('P123LC - Compustat Legacy'!BI377-INDEX('P123LC - Compustat Current'!BE$8:BE$395,MATCH('P123LC - Compustat Delta'!$B380,'P123LC - Compustat Current'!$B$8:$B$395,0)))</f>
        <v>0</v>
      </c>
      <c r="BF380" s="1">
        <f>ABS('P123LC - Compustat Legacy'!BJ377-INDEX('P123LC - Compustat Current'!BF$8:BF$395,MATCH('P123LC - Compustat Delta'!$B380,'P123LC - Compustat Current'!$B$8:$B$395,0)))</f>
        <v>0</v>
      </c>
      <c r="BG380" s="1">
        <f>ABS('P123LC - Compustat Legacy'!BK377-INDEX('P123LC - Compustat Current'!BG$8:BG$395,MATCH('P123LC - Compustat Delta'!$B380,'P123LC - Compustat Current'!$B$8:$B$395,0)))</f>
        <v>0</v>
      </c>
      <c r="BH380" s="1">
        <f>ABS('P123LC - Compustat Legacy'!BL377-INDEX('P123LC - Compustat Current'!BH$8:BH$395,MATCH('P123LC - Compustat Delta'!$B380,'P123LC - Compustat Current'!$B$8:$B$395,0)))</f>
        <v>0</v>
      </c>
      <c r="BI380" s="1">
        <f>ABS('P123LC - Compustat Legacy'!BM377-INDEX('P123LC - Compustat Current'!BI$8:BI$395,MATCH('P123LC - Compustat Delta'!$B380,'P123LC - Compustat Current'!$B$8:$B$395,0)))</f>
        <v>0</v>
      </c>
      <c r="BJ380" s="1">
        <f>ABS('P123LC - Compustat Legacy'!BN377-INDEX('P123LC - Compustat Current'!BJ$8:BJ$395,MATCH('P123LC - Compustat Delta'!$B380,'P123LC - Compustat Current'!$B$8:$B$395,0)))</f>
        <v>0</v>
      </c>
      <c r="BK380" s="1">
        <f>ABS('P123LC - Compustat Legacy'!BO377-INDEX('P123LC - Compustat Current'!BK$8:BK$395,MATCH('P123LC - Compustat Delta'!$B380,'P123LC - Compustat Current'!$B$8:$B$395,0)))</f>
        <v>0</v>
      </c>
      <c r="BL380" s="1">
        <f>ABS('P123LC - Compustat Legacy'!BP377-INDEX('P123LC - Compustat Current'!BL$8:BL$395,MATCH('P123LC - Compustat Delta'!$B380,'P123LC - Compustat Current'!$B$8:$B$395,0)))</f>
        <v>0</v>
      </c>
      <c r="BM380" s="1">
        <f>ABS('P123LC - Compustat Legacy'!BQ377-INDEX('P123LC - Compustat Current'!BM$8:BM$395,MATCH('P123LC - Compustat Delta'!$B380,'P123LC - Compustat Current'!$B$8:$B$395,0)))</f>
        <v>0</v>
      </c>
      <c r="BN380" s="1">
        <f>ABS('P123LC - Compustat Legacy'!BR377-INDEX('P123LC - Compustat Current'!BN$8:BN$395,MATCH('P123LC - Compustat Delta'!$B380,'P123LC - Compustat Current'!$B$8:$B$395,0)))</f>
        <v>0</v>
      </c>
      <c r="BO380" s="1">
        <f>ABS('P123LC - Compustat Legacy'!BS377-INDEX('P123LC - Compustat Current'!BO$8:BO$395,MATCH('P123LC - Compustat Delta'!$B380,'P123LC - Compustat Current'!$B$8:$B$395,0)))</f>
        <v>0</v>
      </c>
      <c r="BP380" s="1">
        <f>ABS('P123LC - Compustat Legacy'!BT377-INDEX('P123LC - Compustat Current'!BP$8:BP$395,MATCH('P123LC - Compustat Delta'!$B380,'P123LC - Compustat Current'!$B$8:$B$395,0)))</f>
        <v>0</v>
      </c>
      <c r="BQ380" s="1">
        <f>ABS('P123LC - Compustat Legacy'!BU377-INDEX('P123LC - Compustat Current'!BQ$8:BQ$395,MATCH('P123LC - Compustat Delta'!$B380,'P123LC - Compustat Current'!$B$8:$B$395,0)))</f>
        <v>0</v>
      </c>
      <c r="BR380" s="1">
        <f>ABS('P123LC - Compustat Legacy'!BV377-INDEX('P123LC - Compustat Current'!BR$8:BR$395,MATCH('P123LC - Compustat Delta'!$B380,'P123LC - Compustat Current'!$B$8:$B$395,0)))</f>
        <v>0</v>
      </c>
      <c r="BS380" s="1">
        <f>ABS('P123LC - Compustat Legacy'!BW377-INDEX('P123LC - Compustat Current'!BS$8:BS$395,MATCH('P123LC - Compustat Delta'!$B380,'P123LC - Compustat Current'!$B$8:$B$395,0)))</f>
        <v>0</v>
      </c>
      <c r="BT380" s="1">
        <f>ABS('P123LC - Compustat Legacy'!BX377-INDEX('P123LC - Compustat Current'!BT$8:BT$395,MATCH('P123LC - Compustat Delta'!$B380,'P123LC - Compustat Current'!$B$8:$B$395,0)))</f>
        <v>0</v>
      </c>
      <c r="BU380" s="1">
        <f>ABS('P123LC - Compustat Legacy'!BY377-INDEX('P123LC - Compustat Current'!BU$8:BU$395,MATCH('P123LC - Compustat Delta'!$B380,'P123LC - Compustat Current'!$B$8:$B$395,0)))</f>
        <v>0</v>
      </c>
      <c r="BV380" s="1">
        <f>ABS('P123LC - Compustat Legacy'!BZ377-INDEX('P123LC - Compustat Current'!BV$8:BV$395,MATCH('P123LC - Compustat Delta'!$B380,'P123LC - Compustat Current'!$B$8:$B$395,0)))</f>
        <v>0</v>
      </c>
      <c r="BW380" s="1">
        <f>ABS('P123LC - Compustat Legacy'!CA377-INDEX('P123LC - Compustat Current'!BW$8:BW$395,MATCH('P123LC - Compustat Delta'!$B380,'P123LC - Compustat Current'!$B$8:$B$395,0)))</f>
        <v>0.26000000000000156</v>
      </c>
      <c r="BX380" s="1">
        <f>ABS('P123LC - Compustat Legacy'!CB377-INDEX('P123LC - Compustat Current'!BX$8:BX$395,MATCH('P123LC - Compustat Delta'!$B380,'P123LC - Compustat Current'!$B$8:$B$395,0)))</f>
        <v>0</v>
      </c>
      <c r="BY380" s="1">
        <f>ABS('P123LC - Compustat Legacy'!CC377-INDEX('P123LC - Compustat Current'!BY$8:BY$395,MATCH('P123LC - Compustat Delta'!$B380,'P123LC - Compustat Current'!$B$8:$B$395,0)))</f>
        <v>0</v>
      </c>
      <c r="BZ380" s="1">
        <f>ABS('P123LC - Compustat Legacy'!CD377-INDEX('P123LC - Compustat Current'!BZ$8:BZ$395,MATCH('P123LC - Compustat Delta'!$B380,'P123LC - Compustat Current'!$B$8:$B$395,0)))</f>
        <v>0</v>
      </c>
      <c r="CA380" s="1">
        <f>ABS('P123LC - Compustat Legacy'!CE377-INDEX('P123LC - Compustat Current'!CA$8:CA$395,MATCH('P123LC - Compustat Delta'!$B380,'P123LC - Compustat Current'!$B$8:$B$395,0)))</f>
        <v>0</v>
      </c>
      <c r="CB380" s="1">
        <f>ABS('P123LC - Compustat Legacy'!CF377-INDEX('P123LC - Compustat Current'!CB$8:CB$395,MATCH('P123LC - Compustat Delta'!$B380,'P123LC - Compustat Current'!$B$8:$B$395,0)))</f>
        <v>0</v>
      </c>
      <c r="CC380" s="1">
        <f>ABS('P123LC - Compustat Legacy'!CG377-INDEX('P123LC - Compustat Current'!CC$8:CC$395,MATCH('P123LC - Compustat Delta'!$B380,'P123LC - Compustat Current'!$B$8:$B$395,0)))</f>
        <v>0</v>
      </c>
      <c r="CD380" s="1">
        <f>ABS('P123LC - Compustat Legacy'!CH377-INDEX('P123LC - Compustat Current'!CD$8:CD$395,MATCH('P123LC - Compustat Delta'!$B380,'P123LC - Compustat Current'!$B$8:$B$395,0)))</f>
        <v>0</v>
      </c>
      <c r="CE380" s="1">
        <f>ABS('P123LC - Compustat Legacy'!CI377-INDEX('P123LC - Compustat Current'!CE$8:CE$395,MATCH('P123LC - Compustat Delta'!$B380,'P123LC - Compustat Current'!$B$8:$B$395,0)))</f>
        <v>0</v>
      </c>
      <c r="CF380" s="1">
        <f>ABS('P123LC - Compustat Legacy'!CJ377-INDEX('P123LC - Compustat Current'!CF$8:CF$395,MATCH('P123LC - Compustat Delta'!$B380,'P123LC - Compustat Current'!$B$8:$B$395,0)))</f>
        <v>0</v>
      </c>
      <c r="CG380" s="1">
        <f>ABS('P123LC - Compustat Legacy'!CK377-INDEX('P123LC - Compustat Current'!CG$8:CG$395,MATCH('P123LC - Compustat Delta'!$B380,'P123LC - Compustat Current'!$B$8:$B$395,0)))</f>
        <v>0.26000000000000156</v>
      </c>
      <c r="CH380" s="1">
        <f>ABS('P123LC - Compustat Legacy'!CL377-INDEX('P123LC - Compustat Current'!CH$8:CH$395,MATCH('P123LC - Compustat Delta'!$B380,'P123LC - Compustat Current'!$B$8:$B$395,0)))</f>
        <v>0</v>
      </c>
      <c r="CI380" s="1">
        <f>ABS('P123LC - Compustat Legacy'!CM377-INDEX('P123LC - Compustat Current'!CI$8:CI$395,MATCH('P123LC - Compustat Delta'!$B380,'P123LC - Compustat Current'!$B$8:$B$395,0)))</f>
        <v>0</v>
      </c>
      <c r="CJ380" s="1">
        <f>ABS('P123LC - Compustat Legacy'!CN377-INDEX('P123LC - Compustat Current'!CJ$8:CJ$395,MATCH('P123LC - Compustat Delta'!$B380,'P123LC - Compustat Current'!$B$8:$B$395,0)))</f>
        <v>0.25</v>
      </c>
      <c r="CK380" s="1">
        <f>ABS('P123LC - Compustat Legacy'!CO377-INDEX('P123LC - Compustat Current'!CK$8:CK$395,MATCH('P123LC - Compustat Delta'!$B380,'P123LC - Compustat Current'!$B$8:$B$395,0)))</f>
        <v>0</v>
      </c>
      <c r="CL380" s="1">
        <f>ABS('P123LC - Compustat Legacy'!CP377-INDEX('P123LC - Compustat Current'!CL$8:CL$395,MATCH('P123LC - Compustat Delta'!$B380,'P123LC - Compustat Current'!$B$8:$B$395,0)))</f>
        <v>0</v>
      </c>
      <c r="CM380" s="1">
        <f>ABS('P123LC - Compustat Legacy'!CQ377-INDEX('P123LC - Compustat Current'!CM$8:CM$395,MATCH('P123LC - Compustat Delta'!$B380,'P123LC - Compustat Current'!$B$8:$B$395,0)))</f>
        <v>0</v>
      </c>
      <c r="CN380" s="1">
        <f>ABS('P123LC - Compustat Legacy'!CR377-INDEX('P123LC - Compustat Current'!CN$8:CN$395,MATCH('P123LC - Compustat Delta'!$B380,'P123LC - Compustat Current'!$B$8:$B$395,0)))</f>
        <v>0.50999999999999801</v>
      </c>
      <c r="CO380" s="1">
        <f>ABS('P123LC - Compustat Legacy'!CS377-INDEX('P123LC - Compustat Current'!CO$8:CO$395,MATCH('P123LC - Compustat Delta'!$B380,'P123LC - Compustat Current'!$B$8:$B$395,0)))</f>
        <v>0</v>
      </c>
      <c r="CP380" s="1">
        <f>ABS('P123LC - Compustat Legacy'!CT377-INDEX('P123LC - Compustat Current'!CP$8:CP$395,MATCH('P123LC - Compustat Delta'!$B380,'P123LC - Compustat Current'!$B$8:$B$395,0)))</f>
        <v>0</v>
      </c>
      <c r="CQ380" s="1">
        <f>ABS('P123LC - Compustat Legacy'!CU377-INDEX('P123LC - Compustat Current'!CQ$8:CQ$395,MATCH('P123LC - Compustat Delta'!$B380,'P123LC - Compustat Current'!$B$8:$B$395,0)))</f>
        <v>0.26000000000000512</v>
      </c>
      <c r="CR380" s="1">
        <f>ABS('P123LC - Compustat Legacy'!CV377-INDEX('P123LC - Compustat Current'!CR$8:CR$395,MATCH('P123LC - Compustat Delta'!$B380,'P123LC - Compustat Current'!$B$8:$B$395,0)))</f>
        <v>0</v>
      </c>
      <c r="CS380" s="1">
        <f>ABS('P123LC - Compustat Legacy'!CW377-INDEX('P123LC - Compustat Current'!CS$8:CS$395,MATCH('P123LC - Compustat Delta'!$B380,'P123LC - Compustat Current'!$B$8:$B$395,0)))</f>
        <v>0.26000000000000512</v>
      </c>
      <c r="CT380" s="1">
        <f>ABS('P123LC - Compustat Legacy'!CX377-INDEX('P123LC - Compustat Current'!CT$8:CT$395,MATCH('P123LC - Compustat Delta'!$B380,'P123LC - Compustat Current'!$B$8:$B$395,0)))</f>
        <v>0.25</v>
      </c>
      <c r="CU380" s="1">
        <f>ABS('P123LC - Compustat Legacy'!CY377-INDEX('P123LC - Compustat Current'!CU$8:CU$395,MATCH('P123LC - Compustat Delta'!$B380,'P123LC - Compustat Current'!$B$8:$B$395,0)))</f>
        <v>0</v>
      </c>
      <c r="CV380" s="1">
        <f>ABS('P123LC - Compustat Legacy'!CZ377-INDEX('P123LC - Compustat Current'!CV$8:CV$395,MATCH('P123LC - Compustat Delta'!$B380,'P123LC - Compustat Current'!$B$8:$B$395,0)))</f>
        <v>0.25999999999999091</v>
      </c>
      <c r="CW380" s="1">
        <f>ABS('P123LC - Compustat Legacy'!DA377-INDEX('P123LC - Compustat Current'!CW$8:CW$395,MATCH('P123LC - Compustat Delta'!$B380,'P123LC - Compustat Current'!$B$8:$B$395,0)))</f>
        <v>0</v>
      </c>
      <c r="CX380" s="1">
        <f>ABS('P123LC - Compustat Legacy'!DB377-INDEX('P123LC - Compustat Current'!CX$8:CX$395,MATCH('P123LC - Compustat Delta'!$B380,'P123LC - Compustat Current'!$B$8:$B$395,0)))</f>
        <v>0</v>
      </c>
      <c r="CY380" s="1">
        <f>ABS('P123LC - Compustat Legacy'!DC377-INDEX('P123LC - Compustat Current'!CY$8:CY$395,MATCH('P123LC - Compustat Delta'!$B380,'P123LC - Compustat Current'!$B$8:$B$395,0)))</f>
        <v>0</v>
      </c>
    </row>
    <row r="381" spans="2:103" x14ac:dyDescent="0.25">
      <c r="B381" t="s">
        <v>466</v>
      </c>
      <c r="D381" s="1" t="s">
        <v>96</v>
      </c>
      <c r="E381" s="1">
        <f>ABS('P123LC - Compustat Legacy'!I378-INDEX('P123LC - Compustat Current'!E$8:E$395,MATCH('P123LC - Compustat Delta'!$B381,'P123LC - Compustat Current'!$B$8:$B$395,0)))</f>
        <v>0</v>
      </c>
      <c r="F381" s="1">
        <f>ABS('P123LC - Compustat Legacy'!J378-INDEX('P123LC - Compustat Current'!F$8:F$395,MATCH('P123LC - Compustat Delta'!$B381,'P123LC - Compustat Current'!$B$8:$B$395,0)))</f>
        <v>0.25</v>
      </c>
      <c r="G381" s="1">
        <f>ABS('P123LC - Compustat Legacy'!K378-INDEX('P123LC - Compustat Current'!G$8:G$395,MATCH('P123LC - Compustat Delta'!$B381,'P123LC - Compustat Current'!$B$8:$B$395,0)))</f>
        <v>0.26000000000000156</v>
      </c>
      <c r="H381" s="1">
        <f>ABS('P123LC - Compustat Legacy'!L378-INDEX('P123LC - Compustat Current'!H$8:H$395,MATCH('P123LC - Compustat Delta'!$B381,'P123LC - Compustat Current'!$B$8:$B$395,0)))</f>
        <v>0.26000000000000156</v>
      </c>
      <c r="I381" s="1">
        <f>ABS('P123LC - Compustat Legacy'!M378-INDEX('P123LC - Compustat Current'!I$8:I$395,MATCH('P123LC - Compustat Delta'!$B381,'P123LC - Compustat Current'!$B$8:$B$395,0)))</f>
        <v>0</v>
      </c>
      <c r="J381" s="1">
        <f>ABS('P123LC - Compustat Legacy'!N378-INDEX('P123LC - Compustat Current'!J$8:J$395,MATCH('P123LC - Compustat Delta'!$B381,'P123LC - Compustat Current'!$B$8:$B$395,0)))</f>
        <v>0.25999999999999979</v>
      </c>
      <c r="K381" s="1">
        <f>ABS('P123LC - Compustat Legacy'!O378-INDEX('P123LC - Compustat Current'!K$8:K$395,MATCH('P123LC - Compustat Delta'!$B381,'P123LC - Compustat Current'!$B$8:$B$395,0)))</f>
        <v>0</v>
      </c>
      <c r="L381" s="1">
        <f>ABS('P123LC - Compustat Legacy'!P378-INDEX('P123LC - Compustat Current'!L$8:L$395,MATCH('P123LC - Compustat Delta'!$B381,'P123LC - Compustat Current'!$B$8:$B$395,0)))</f>
        <v>0</v>
      </c>
      <c r="M381" s="1">
        <f>ABS('P123LC - Compustat Legacy'!Q378-INDEX('P123LC - Compustat Current'!M$8:M$395,MATCH('P123LC - Compustat Delta'!$B381,'P123LC - Compustat Current'!$B$8:$B$395,0)))</f>
        <v>0</v>
      </c>
      <c r="N381" s="1">
        <f>ABS('P123LC - Compustat Legacy'!R378-INDEX('P123LC - Compustat Current'!N$8:N$395,MATCH('P123LC - Compustat Delta'!$B381,'P123LC - Compustat Current'!$B$8:$B$395,0)))</f>
        <v>0.25999999999999979</v>
      </c>
      <c r="O381" s="1">
        <f>ABS('P123LC - Compustat Legacy'!S378-INDEX('P123LC - Compustat Current'!O$8:O$395,MATCH('P123LC - Compustat Delta'!$B381,'P123LC - Compustat Current'!$B$8:$B$395,0)))</f>
        <v>0</v>
      </c>
      <c r="P381" s="1">
        <f>ABS('P123LC - Compustat Legacy'!T378-INDEX('P123LC - Compustat Current'!P$8:P$395,MATCH('P123LC - Compustat Delta'!$B381,'P123LC - Compustat Current'!$B$8:$B$395,0)))</f>
        <v>0</v>
      </c>
      <c r="Q381" s="1">
        <f>ABS('P123LC - Compustat Legacy'!U378-INDEX('P123LC - Compustat Current'!Q$8:Q$395,MATCH('P123LC - Compustat Delta'!$B381,'P123LC - Compustat Current'!$B$8:$B$395,0)))</f>
        <v>0</v>
      </c>
      <c r="R381" s="1">
        <f>ABS('P123LC - Compustat Legacy'!V378-INDEX('P123LC - Compustat Current'!R$8:R$395,MATCH('P123LC - Compustat Delta'!$B381,'P123LC - Compustat Current'!$B$8:$B$395,0)))</f>
        <v>0</v>
      </c>
      <c r="S381" s="1">
        <f>ABS('P123LC - Compustat Legacy'!W378-INDEX('P123LC - Compustat Current'!S$8:S$395,MATCH('P123LC - Compustat Delta'!$B381,'P123LC - Compustat Current'!$B$8:$B$395,0)))</f>
        <v>0</v>
      </c>
      <c r="T381" s="1">
        <f>ABS('P123LC - Compustat Legacy'!X378-INDEX('P123LC - Compustat Current'!T$8:T$395,MATCH('P123LC - Compustat Delta'!$B381,'P123LC - Compustat Current'!$B$8:$B$395,0)))</f>
        <v>0</v>
      </c>
      <c r="U381" s="1">
        <f>ABS('P123LC - Compustat Legacy'!Y378-INDEX('P123LC - Compustat Current'!U$8:U$395,MATCH('P123LC - Compustat Delta'!$B381,'P123LC - Compustat Current'!$B$8:$B$395,0)))</f>
        <v>0</v>
      </c>
      <c r="V381" s="1">
        <f>ABS('P123LC - Compustat Legacy'!Z378-INDEX('P123LC - Compustat Current'!V$8:V$395,MATCH('P123LC - Compustat Delta'!$B381,'P123LC - Compustat Current'!$B$8:$B$395,0)))</f>
        <v>0</v>
      </c>
      <c r="W381" s="1">
        <f>ABS('P123LC - Compustat Legacy'!AA378-INDEX('P123LC - Compustat Current'!W$8:W$395,MATCH('P123LC - Compustat Delta'!$B381,'P123LC - Compustat Current'!$B$8:$B$395,0)))</f>
        <v>0</v>
      </c>
      <c r="X381" s="1">
        <f>ABS('P123LC - Compustat Legacy'!AB378-INDEX('P123LC - Compustat Current'!X$8:X$395,MATCH('P123LC - Compustat Delta'!$B381,'P123LC - Compustat Current'!$B$8:$B$395,0)))</f>
        <v>0</v>
      </c>
      <c r="Y381" s="1">
        <f>ABS('P123LC - Compustat Legacy'!AC378-INDEX('P123LC - Compustat Current'!Y$8:Y$395,MATCH('P123LC - Compustat Delta'!$B381,'P123LC - Compustat Current'!$B$8:$B$395,0)))</f>
        <v>0</v>
      </c>
      <c r="Z381" s="1">
        <f>ABS('P123LC - Compustat Legacy'!AD378-INDEX('P123LC - Compustat Current'!Z$8:Z$395,MATCH('P123LC - Compustat Delta'!$B381,'P123LC - Compustat Current'!$B$8:$B$395,0)))</f>
        <v>0</v>
      </c>
      <c r="AA381" s="1">
        <f>ABS('P123LC - Compustat Legacy'!AE378-INDEX('P123LC - Compustat Current'!AA$8:AA$395,MATCH('P123LC - Compustat Delta'!$B381,'P123LC - Compustat Current'!$B$8:$B$395,0)))</f>
        <v>0</v>
      </c>
      <c r="AB381" s="1">
        <f>ABS('P123LC - Compustat Legacy'!AF378-INDEX('P123LC - Compustat Current'!AB$8:AB$395,MATCH('P123LC - Compustat Delta'!$B381,'P123LC - Compustat Current'!$B$8:$B$395,0)))</f>
        <v>0</v>
      </c>
      <c r="AC381" s="1">
        <f>ABS('P123LC - Compustat Legacy'!AG378-INDEX('P123LC - Compustat Current'!AC$8:AC$395,MATCH('P123LC - Compustat Delta'!$B381,'P123LC - Compustat Current'!$B$8:$B$395,0)))</f>
        <v>0</v>
      </c>
      <c r="AD381" s="1">
        <f>ABS('P123LC - Compustat Legacy'!AH378-INDEX('P123LC - Compustat Current'!AD$8:AD$395,MATCH('P123LC - Compustat Delta'!$B381,'P123LC - Compustat Current'!$B$8:$B$395,0)))</f>
        <v>0</v>
      </c>
      <c r="AE381" s="1">
        <f>ABS('P123LC - Compustat Legacy'!AI378-INDEX('P123LC - Compustat Current'!AE$8:AE$395,MATCH('P123LC - Compustat Delta'!$B381,'P123LC - Compustat Current'!$B$8:$B$395,0)))</f>
        <v>0</v>
      </c>
      <c r="AF381" s="1">
        <f>ABS('P123LC - Compustat Legacy'!AJ378-INDEX('P123LC - Compustat Current'!AF$8:AF$395,MATCH('P123LC - Compustat Delta'!$B381,'P123LC - Compustat Current'!$B$8:$B$395,0)))</f>
        <v>0</v>
      </c>
      <c r="AG381" s="1">
        <f>ABS('P123LC - Compustat Legacy'!AK378-INDEX('P123LC - Compustat Current'!AG$8:AG$395,MATCH('P123LC - Compustat Delta'!$B381,'P123LC - Compustat Current'!$B$8:$B$395,0)))</f>
        <v>0</v>
      </c>
      <c r="AH381" s="1">
        <f>ABS('P123LC - Compustat Legacy'!AL378-INDEX('P123LC - Compustat Current'!AH$8:AH$395,MATCH('P123LC - Compustat Delta'!$B381,'P123LC - Compustat Current'!$B$8:$B$395,0)))</f>
        <v>0</v>
      </c>
      <c r="AI381" s="1">
        <f>ABS('P123LC - Compustat Legacy'!AM378-INDEX('P123LC - Compustat Current'!AI$8:AI$395,MATCH('P123LC - Compustat Delta'!$B381,'P123LC - Compustat Current'!$B$8:$B$395,0)))</f>
        <v>0</v>
      </c>
      <c r="AJ381" s="1">
        <f>ABS('P123LC - Compustat Legacy'!AN378-INDEX('P123LC - Compustat Current'!AJ$8:AJ$395,MATCH('P123LC - Compustat Delta'!$B381,'P123LC - Compustat Current'!$B$8:$B$395,0)))</f>
        <v>0</v>
      </c>
      <c r="AK381" s="1">
        <f>ABS('P123LC - Compustat Legacy'!AO378-INDEX('P123LC - Compustat Current'!AK$8:AK$395,MATCH('P123LC - Compustat Delta'!$B381,'P123LC - Compustat Current'!$B$8:$B$395,0)))</f>
        <v>0</v>
      </c>
      <c r="AL381" s="1">
        <f>ABS('P123LC - Compustat Legacy'!AP378-INDEX('P123LC - Compustat Current'!AL$8:AL$395,MATCH('P123LC - Compustat Delta'!$B381,'P123LC - Compustat Current'!$B$8:$B$395,0)))</f>
        <v>0</v>
      </c>
      <c r="AM381" s="1">
        <f>ABS('P123LC - Compustat Legacy'!AQ378-INDEX('P123LC - Compustat Current'!AM$8:AM$395,MATCH('P123LC - Compustat Delta'!$B381,'P123LC - Compustat Current'!$B$8:$B$395,0)))</f>
        <v>0</v>
      </c>
      <c r="AN381" s="1">
        <f>ABS('P123LC - Compustat Legacy'!AR378-INDEX('P123LC - Compustat Current'!AN$8:AN$395,MATCH('P123LC - Compustat Delta'!$B381,'P123LC - Compustat Current'!$B$8:$B$395,0)))</f>
        <v>0.52000000000000313</v>
      </c>
      <c r="AO381" s="1">
        <f>ABS('P123LC - Compustat Legacy'!AS378-INDEX('P123LC - Compustat Current'!AO$8:AO$395,MATCH('P123LC - Compustat Delta'!$B381,'P123LC - Compustat Current'!$B$8:$B$395,0)))</f>
        <v>0</v>
      </c>
      <c r="AP381" s="1">
        <f>ABS('P123LC - Compustat Legacy'!AT378-INDEX('P123LC - Compustat Current'!AP$8:AP$395,MATCH('P123LC - Compustat Delta'!$B381,'P123LC - Compustat Current'!$B$8:$B$395,0)))</f>
        <v>0</v>
      </c>
      <c r="AQ381" s="1">
        <f>ABS('P123LC - Compustat Legacy'!AU378-INDEX('P123LC - Compustat Current'!AQ$8:AQ$395,MATCH('P123LC - Compustat Delta'!$B381,'P123LC - Compustat Current'!$B$8:$B$395,0)))</f>
        <v>0</v>
      </c>
      <c r="AR381" s="1">
        <f>ABS('P123LC - Compustat Legacy'!AV378-INDEX('P123LC - Compustat Current'!AR$8:AR$395,MATCH('P123LC - Compustat Delta'!$B381,'P123LC - Compustat Current'!$B$8:$B$395,0)))</f>
        <v>0</v>
      </c>
      <c r="AS381" s="1">
        <f>ABS('P123LC - Compustat Legacy'!AW378-INDEX('P123LC - Compustat Current'!AS$8:AS$395,MATCH('P123LC - Compustat Delta'!$B381,'P123LC - Compustat Current'!$B$8:$B$395,0)))</f>
        <v>0.25</v>
      </c>
      <c r="AT381" s="1">
        <f>ABS('P123LC - Compustat Legacy'!AX378-INDEX('P123LC - Compustat Current'!AT$8:AT$395,MATCH('P123LC - Compustat Delta'!$B381,'P123LC - Compustat Current'!$B$8:$B$395,0)))</f>
        <v>0.26000000000000512</v>
      </c>
      <c r="AU381" s="1">
        <f>ABS('P123LC - Compustat Legacy'!AY378-INDEX('P123LC - Compustat Current'!AU$8:AU$395,MATCH('P123LC - Compustat Delta'!$B381,'P123LC - Compustat Current'!$B$8:$B$395,0)))</f>
        <v>0</v>
      </c>
      <c r="AV381" s="1">
        <f>ABS('P123LC - Compustat Legacy'!AZ378-INDEX('P123LC - Compustat Current'!AV$8:AV$395,MATCH('P123LC - Compustat Delta'!$B381,'P123LC - Compustat Current'!$B$8:$B$395,0)))</f>
        <v>0</v>
      </c>
      <c r="AW381" s="1">
        <f>ABS('P123LC - Compustat Legacy'!BA378-INDEX('P123LC - Compustat Current'!AW$8:AW$395,MATCH('P123LC - Compustat Delta'!$B381,'P123LC - Compustat Current'!$B$8:$B$395,0)))</f>
        <v>0</v>
      </c>
      <c r="AX381" s="1">
        <f>ABS('P123LC - Compustat Legacy'!BB378-INDEX('P123LC - Compustat Current'!AX$8:AX$395,MATCH('P123LC - Compustat Delta'!$B381,'P123LC - Compustat Current'!$B$8:$B$395,0)))</f>
        <v>0</v>
      </c>
      <c r="AY381" s="1">
        <f>ABS('P123LC - Compustat Legacy'!BC378-INDEX('P123LC - Compustat Current'!AY$8:AY$395,MATCH('P123LC - Compustat Delta'!$B381,'P123LC - Compustat Current'!$B$8:$B$395,0)))</f>
        <v>0</v>
      </c>
      <c r="AZ381" s="1">
        <f>ABS('P123LC - Compustat Legacy'!BD378-INDEX('P123LC - Compustat Current'!AZ$8:AZ$395,MATCH('P123LC - Compustat Delta'!$B381,'P123LC - Compustat Current'!$B$8:$B$395,0)))</f>
        <v>0</v>
      </c>
      <c r="BA381" s="1">
        <f>ABS('P123LC - Compustat Legacy'!BE378-INDEX('P123LC - Compustat Current'!BA$8:BA$395,MATCH('P123LC - Compustat Delta'!$B381,'P123LC - Compustat Current'!$B$8:$B$395,0)))</f>
        <v>0.51000000000000512</v>
      </c>
      <c r="BB381" s="1">
        <f>ABS('P123LC - Compustat Legacy'!BF378-INDEX('P123LC - Compustat Current'!BB$8:BB$395,MATCH('P123LC - Compustat Delta'!$B381,'P123LC - Compustat Current'!$B$8:$B$395,0)))</f>
        <v>0</v>
      </c>
      <c r="BC381" s="1">
        <f>ABS('P123LC - Compustat Legacy'!BG378-INDEX('P123LC - Compustat Current'!BC$8:BC$395,MATCH('P123LC - Compustat Delta'!$B381,'P123LC - Compustat Current'!$B$8:$B$395,0)))</f>
        <v>0</v>
      </c>
      <c r="BD381" s="1">
        <f>ABS('P123LC - Compustat Legacy'!BH378-INDEX('P123LC - Compustat Current'!BD$8:BD$395,MATCH('P123LC - Compustat Delta'!$B381,'P123LC - Compustat Current'!$B$8:$B$395,0)))</f>
        <v>0</v>
      </c>
      <c r="BE381" s="1">
        <f>ABS('P123LC - Compustat Legacy'!BI378-INDEX('P123LC - Compustat Current'!BE$8:BE$395,MATCH('P123LC - Compustat Delta'!$B381,'P123LC - Compustat Current'!$B$8:$B$395,0)))</f>
        <v>0</v>
      </c>
      <c r="BF381" s="1">
        <f>ABS('P123LC - Compustat Legacy'!BJ378-INDEX('P123LC - Compustat Current'!BF$8:BF$395,MATCH('P123LC - Compustat Delta'!$B381,'P123LC - Compustat Current'!$B$8:$B$395,0)))</f>
        <v>0</v>
      </c>
      <c r="BG381" s="1">
        <f>ABS('P123LC - Compustat Legacy'!BK378-INDEX('P123LC - Compustat Current'!BG$8:BG$395,MATCH('P123LC - Compustat Delta'!$B381,'P123LC - Compustat Current'!$B$8:$B$395,0)))</f>
        <v>0</v>
      </c>
      <c r="BH381" s="1">
        <f>ABS('P123LC - Compustat Legacy'!BL378-INDEX('P123LC - Compustat Current'!BH$8:BH$395,MATCH('P123LC - Compustat Delta'!$B381,'P123LC - Compustat Current'!$B$8:$B$395,0)))</f>
        <v>0</v>
      </c>
      <c r="BI381" s="1">
        <f>ABS('P123LC - Compustat Legacy'!BM378-INDEX('P123LC - Compustat Current'!BI$8:BI$395,MATCH('P123LC - Compustat Delta'!$B381,'P123LC - Compustat Current'!$B$8:$B$395,0)))</f>
        <v>0</v>
      </c>
      <c r="BJ381" s="1">
        <f>ABS('P123LC - Compustat Legacy'!BN378-INDEX('P123LC - Compustat Current'!BJ$8:BJ$395,MATCH('P123LC - Compustat Delta'!$B381,'P123LC - Compustat Current'!$B$8:$B$395,0)))</f>
        <v>0</v>
      </c>
      <c r="BK381" s="1">
        <f>ABS('P123LC - Compustat Legacy'!BO378-INDEX('P123LC - Compustat Current'!BK$8:BK$395,MATCH('P123LC - Compustat Delta'!$B381,'P123LC - Compustat Current'!$B$8:$B$395,0)))</f>
        <v>0</v>
      </c>
      <c r="BL381" s="1">
        <f>ABS('P123LC - Compustat Legacy'!BP378-INDEX('P123LC - Compustat Current'!BL$8:BL$395,MATCH('P123LC - Compustat Delta'!$B381,'P123LC - Compustat Current'!$B$8:$B$395,0)))</f>
        <v>0</v>
      </c>
      <c r="BM381" s="1">
        <f>ABS('P123LC - Compustat Legacy'!BQ378-INDEX('P123LC - Compustat Current'!BM$8:BM$395,MATCH('P123LC - Compustat Delta'!$B381,'P123LC - Compustat Current'!$B$8:$B$395,0)))</f>
        <v>0</v>
      </c>
      <c r="BN381" s="1">
        <f>ABS('P123LC - Compustat Legacy'!BR378-INDEX('P123LC - Compustat Current'!BN$8:BN$395,MATCH('P123LC - Compustat Delta'!$B381,'P123LC - Compustat Current'!$B$8:$B$395,0)))</f>
        <v>0</v>
      </c>
      <c r="BO381" s="1">
        <f>ABS('P123LC - Compustat Legacy'!BS378-INDEX('P123LC - Compustat Current'!BO$8:BO$395,MATCH('P123LC - Compustat Delta'!$B381,'P123LC - Compustat Current'!$B$8:$B$395,0)))</f>
        <v>0</v>
      </c>
      <c r="BP381" s="1">
        <f>ABS('P123LC - Compustat Legacy'!BT378-INDEX('P123LC - Compustat Current'!BP$8:BP$395,MATCH('P123LC - Compustat Delta'!$B381,'P123LC - Compustat Current'!$B$8:$B$395,0)))</f>
        <v>0</v>
      </c>
      <c r="BQ381" s="1">
        <f>ABS('P123LC - Compustat Legacy'!BU378-INDEX('P123LC - Compustat Current'!BQ$8:BQ$395,MATCH('P123LC - Compustat Delta'!$B381,'P123LC - Compustat Current'!$B$8:$B$395,0)))</f>
        <v>0</v>
      </c>
      <c r="BR381" s="1">
        <f>ABS('P123LC - Compustat Legacy'!BV378-INDEX('P123LC - Compustat Current'!BR$8:BR$395,MATCH('P123LC - Compustat Delta'!$B381,'P123LC - Compustat Current'!$B$8:$B$395,0)))</f>
        <v>0</v>
      </c>
      <c r="BS381" s="1">
        <f>ABS('P123LC - Compustat Legacy'!BW378-INDEX('P123LC - Compustat Current'!BS$8:BS$395,MATCH('P123LC - Compustat Delta'!$B381,'P123LC - Compustat Current'!$B$8:$B$395,0)))</f>
        <v>0.25</v>
      </c>
      <c r="BT381" s="1">
        <f>ABS('P123LC - Compustat Legacy'!BX378-INDEX('P123LC - Compustat Current'!BT$8:BT$395,MATCH('P123LC - Compustat Delta'!$B381,'P123LC - Compustat Current'!$B$8:$B$395,0)))</f>
        <v>0</v>
      </c>
      <c r="BU381" s="1">
        <f>ABS('P123LC - Compustat Legacy'!BY378-INDEX('P123LC - Compustat Current'!BU$8:BU$395,MATCH('P123LC - Compustat Delta'!$B381,'P123LC - Compustat Current'!$B$8:$B$395,0)))</f>
        <v>0</v>
      </c>
      <c r="BV381" s="1">
        <f>ABS('P123LC - Compustat Legacy'!BZ378-INDEX('P123LC - Compustat Current'!BV$8:BV$395,MATCH('P123LC - Compustat Delta'!$B381,'P123LC - Compustat Current'!$B$8:$B$395,0)))</f>
        <v>0</v>
      </c>
      <c r="BW381" s="1">
        <f>ABS('P123LC - Compustat Legacy'!CA378-INDEX('P123LC - Compustat Current'!BW$8:BW$395,MATCH('P123LC - Compustat Delta'!$B381,'P123LC - Compustat Current'!$B$8:$B$395,0)))</f>
        <v>0</v>
      </c>
      <c r="BX381" s="1">
        <f>ABS('P123LC - Compustat Legacy'!CB378-INDEX('P123LC - Compustat Current'!BX$8:BX$395,MATCH('P123LC - Compustat Delta'!$B381,'P123LC - Compustat Current'!$B$8:$B$395,0)))</f>
        <v>0</v>
      </c>
      <c r="BY381" s="1">
        <f>ABS('P123LC - Compustat Legacy'!CC378-INDEX('P123LC - Compustat Current'!BY$8:BY$395,MATCH('P123LC - Compustat Delta'!$B381,'P123LC - Compustat Current'!$B$8:$B$395,0)))</f>
        <v>0</v>
      </c>
      <c r="BZ381" s="1">
        <f>ABS('P123LC - Compustat Legacy'!CD378-INDEX('P123LC - Compustat Current'!BZ$8:BZ$395,MATCH('P123LC - Compustat Delta'!$B381,'P123LC - Compustat Current'!$B$8:$B$395,0)))</f>
        <v>0</v>
      </c>
      <c r="CA381" s="1">
        <f>ABS('P123LC - Compustat Legacy'!CE378-INDEX('P123LC - Compustat Current'!CA$8:CA$395,MATCH('P123LC - Compustat Delta'!$B381,'P123LC - Compustat Current'!$B$8:$B$395,0)))</f>
        <v>0</v>
      </c>
      <c r="CB381" s="1">
        <f>ABS('P123LC - Compustat Legacy'!CF378-INDEX('P123LC - Compustat Current'!CB$8:CB$395,MATCH('P123LC - Compustat Delta'!$B381,'P123LC - Compustat Current'!$B$8:$B$395,0)))</f>
        <v>0</v>
      </c>
      <c r="CC381" s="1">
        <f>ABS('P123LC - Compustat Legacy'!CG378-INDEX('P123LC - Compustat Current'!CC$8:CC$395,MATCH('P123LC - Compustat Delta'!$B381,'P123LC - Compustat Current'!$B$8:$B$395,0)))</f>
        <v>0</v>
      </c>
      <c r="CD381" s="1">
        <f>ABS('P123LC - Compustat Legacy'!CH378-INDEX('P123LC - Compustat Current'!CD$8:CD$395,MATCH('P123LC - Compustat Delta'!$B381,'P123LC - Compustat Current'!$B$8:$B$395,0)))</f>
        <v>0</v>
      </c>
      <c r="CE381" s="1">
        <f>ABS('P123LC - Compustat Legacy'!CI378-INDEX('P123LC - Compustat Current'!CE$8:CE$395,MATCH('P123LC - Compustat Delta'!$B381,'P123LC - Compustat Current'!$B$8:$B$395,0)))</f>
        <v>0</v>
      </c>
      <c r="CF381" s="1">
        <f>ABS('P123LC - Compustat Legacy'!CJ378-INDEX('P123LC - Compustat Current'!CF$8:CF$395,MATCH('P123LC - Compustat Delta'!$B381,'P123LC - Compustat Current'!$B$8:$B$395,0)))</f>
        <v>0</v>
      </c>
      <c r="CG381" s="1">
        <f>ABS('P123LC - Compustat Legacy'!CK378-INDEX('P123LC - Compustat Current'!CG$8:CG$395,MATCH('P123LC - Compustat Delta'!$B381,'P123LC - Compustat Current'!$B$8:$B$395,0)))</f>
        <v>0.26000000000000156</v>
      </c>
      <c r="CH381" s="1">
        <f>ABS('P123LC - Compustat Legacy'!CL378-INDEX('P123LC - Compustat Current'!CH$8:CH$395,MATCH('P123LC - Compustat Delta'!$B381,'P123LC - Compustat Current'!$B$8:$B$395,0)))</f>
        <v>0</v>
      </c>
      <c r="CI381" s="1">
        <f>ABS('P123LC - Compustat Legacy'!CM378-INDEX('P123LC - Compustat Current'!CI$8:CI$395,MATCH('P123LC - Compustat Delta'!$B381,'P123LC - Compustat Current'!$B$8:$B$395,0)))</f>
        <v>0</v>
      </c>
      <c r="CJ381" s="1">
        <f>ABS('P123LC - Compustat Legacy'!CN378-INDEX('P123LC - Compustat Current'!CJ$8:CJ$395,MATCH('P123LC - Compustat Delta'!$B381,'P123LC - Compustat Current'!$B$8:$B$395,0)))</f>
        <v>0.25999999999999979</v>
      </c>
      <c r="CK381" s="1">
        <f>ABS('P123LC - Compustat Legacy'!CO378-INDEX('P123LC - Compustat Current'!CK$8:CK$395,MATCH('P123LC - Compustat Delta'!$B381,'P123LC - Compustat Current'!$B$8:$B$395,0)))</f>
        <v>0</v>
      </c>
      <c r="CL381" s="1">
        <f>ABS('P123LC - Compustat Legacy'!CP378-INDEX('P123LC - Compustat Current'!CL$8:CL$395,MATCH('P123LC - Compustat Delta'!$B381,'P123LC - Compustat Current'!$B$8:$B$395,0)))</f>
        <v>0</v>
      </c>
      <c r="CM381" s="1">
        <f>ABS('P123LC - Compustat Legacy'!CQ378-INDEX('P123LC - Compustat Current'!CM$8:CM$395,MATCH('P123LC - Compustat Delta'!$B381,'P123LC - Compustat Current'!$B$8:$B$395,0)))</f>
        <v>0</v>
      </c>
      <c r="CN381" s="1">
        <f>ABS('P123LC - Compustat Legacy'!CR378-INDEX('P123LC - Compustat Current'!CN$8:CN$395,MATCH('P123LC - Compustat Delta'!$B381,'P123LC - Compustat Current'!$B$8:$B$395,0)))</f>
        <v>0.50999999999999979</v>
      </c>
      <c r="CO381" s="1">
        <f>ABS('P123LC - Compustat Legacy'!CS378-INDEX('P123LC - Compustat Current'!CO$8:CO$395,MATCH('P123LC - Compustat Delta'!$B381,'P123LC - Compustat Current'!$B$8:$B$395,0)))</f>
        <v>0</v>
      </c>
      <c r="CP381" s="1">
        <f>ABS('P123LC - Compustat Legacy'!CT378-INDEX('P123LC - Compustat Current'!CP$8:CP$395,MATCH('P123LC - Compustat Delta'!$B381,'P123LC - Compustat Current'!$B$8:$B$395,0)))</f>
        <v>0.25999999999999801</v>
      </c>
      <c r="CQ381" s="1">
        <f>ABS('P123LC - Compustat Legacy'!CU378-INDEX('P123LC - Compustat Current'!CQ$8:CQ$395,MATCH('P123LC - Compustat Delta'!$B381,'P123LC - Compustat Current'!$B$8:$B$395,0)))</f>
        <v>0.25999999999999801</v>
      </c>
      <c r="CR381" s="1">
        <f>ABS('P123LC - Compustat Legacy'!CV378-INDEX('P123LC - Compustat Current'!CR$8:CR$395,MATCH('P123LC - Compustat Delta'!$B381,'P123LC - Compustat Current'!$B$8:$B$395,0)))</f>
        <v>0</v>
      </c>
      <c r="CS381" s="1">
        <f>ABS('P123LC - Compustat Legacy'!CW378-INDEX('P123LC - Compustat Current'!CS$8:CS$395,MATCH('P123LC - Compustat Delta'!$B381,'P123LC - Compustat Current'!$B$8:$B$395,0)))</f>
        <v>0.26000000000000156</v>
      </c>
      <c r="CT381" s="1">
        <f>ABS('P123LC - Compustat Legacy'!CX378-INDEX('P123LC - Compustat Current'!CT$8:CT$395,MATCH('P123LC - Compustat Delta'!$B381,'P123LC - Compustat Current'!$B$8:$B$395,0)))</f>
        <v>0.25</v>
      </c>
      <c r="CU381" s="1">
        <f>ABS('P123LC - Compustat Legacy'!CY378-INDEX('P123LC - Compustat Current'!CU$8:CU$395,MATCH('P123LC - Compustat Delta'!$B381,'P123LC - Compustat Current'!$B$8:$B$395,0)))</f>
        <v>0.51000000000000156</v>
      </c>
      <c r="CV381" s="1">
        <f>ABS('P123LC - Compustat Legacy'!CZ378-INDEX('P123LC - Compustat Current'!CV$8:CV$395,MATCH('P123LC - Compustat Delta'!$B381,'P123LC - Compustat Current'!$B$8:$B$395,0)))</f>
        <v>0.51000000000000156</v>
      </c>
      <c r="CW381" s="1">
        <f>ABS('P123LC - Compustat Legacy'!DA378-INDEX('P123LC - Compustat Current'!CW$8:CW$395,MATCH('P123LC - Compustat Delta'!$B381,'P123LC - Compustat Current'!$B$8:$B$395,0)))</f>
        <v>0</v>
      </c>
      <c r="CX381" s="1">
        <f>ABS('P123LC - Compustat Legacy'!DB378-INDEX('P123LC - Compustat Current'!CX$8:CX$395,MATCH('P123LC - Compustat Delta'!$B381,'P123LC - Compustat Current'!$B$8:$B$395,0)))</f>
        <v>0</v>
      </c>
      <c r="CY381" s="1">
        <f>ABS('P123LC - Compustat Legacy'!DC378-INDEX('P123LC - Compustat Current'!CY$8:CY$395,MATCH('P123LC - Compustat Delta'!$B381,'P123LC - Compustat Current'!$B$8:$B$395,0)))</f>
        <v>0</v>
      </c>
    </row>
    <row r="382" spans="2:103" x14ac:dyDescent="0.25">
      <c r="B382" t="s">
        <v>467</v>
      </c>
      <c r="D382" s="1" t="s">
        <v>96</v>
      </c>
      <c r="E382" s="1">
        <f>ABS('P123LC - Compustat Legacy'!I379-INDEX('P123LC - Compustat Current'!E$8:E$395,MATCH('P123LC - Compustat Delta'!$B382,'P123LC - Compustat Current'!$B$8:$B$395,0)))</f>
        <v>0</v>
      </c>
      <c r="F382" s="1">
        <f>ABS('P123LC - Compustat Legacy'!J379-INDEX('P123LC - Compustat Current'!F$8:F$395,MATCH('P123LC - Compustat Delta'!$B382,'P123LC - Compustat Current'!$B$8:$B$395,0)))</f>
        <v>0.51999999999999957</v>
      </c>
      <c r="G382" s="1">
        <f>ABS('P123LC - Compustat Legacy'!K379-INDEX('P123LC - Compustat Current'!G$8:G$395,MATCH('P123LC - Compustat Delta'!$B382,'P123LC - Compustat Current'!$B$8:$B$395,0)))</f>
        <v>0.76999999999999957</v>
      </c>
      <c r="H382" s="1">
        <f>ABS('P123LC - Compustat Legacy'!L379-INDEX('P123LC - Compustat Current'!H$8:H$395,MATCH('P123LC - Compustat Delta'!$B382,'P123LC - Compustat Current'!$B$8:$B$395,0)))</f>
        <v>0</v>
      </c>
      <c r="I382" s="1">
        <f>ABS('P123LC - Compustat Legacy'!M379-INDEX('P123LC - Compustat Current'!I$8:I$395,MATCH('P123LC - Compustat Delta'!$B382,'P123LC - Compustat Current'!$B$8:$B$395,0)))</f>
        <v>0</v>
      </c>
      <c r="J382" s="1">
        <f>ABS('P123LC - Compustat Legacy'!N379-INDEX('P123LC - Compustat Current'!J$8:J$395,MATCH('P123LC - Compustat Delta'!$B382,'P123LC - Compustat Current'!$B$8:$B$395,0)))</f>
        <v>0.25</v>
      </c>
      <c r="K382" s="1">
        <f>ABS('P123LC - Compustat Legacy'!O379-INDEX('P123LC - Compustat Current'!K$8:K$395,MATCH('P123LC - Compustat Delta'!$B382,'P123LC - Compustat Current'!$B$8:$B$395,0)))</f>
        <v>0</v>
      </c>
      <c r="L382" s="1">
        <f>ABS('P123LC - Compustat Legacy'!P379-INDEX('P123LC - Compustat Current'!L$8:L$395,MATCH('P123LC - Compustat Delta'!$B382,'P123LC - Compustat Current'!$B$8:$B$395,0)))</f>
        <v>0.51999999999999602</v>
      </c>
      <c r="M382" s="1">
        <f>ABS('P123LC - Compustat Legacy'!Q379-INDEX('P123LC - Compustat Current'!M$8:M$395,MATCH('P123LC - Compustat Delta'!$B382,'P123LC - Compustat Current'!$B$8:$B$395,0)))</f>
        <v>0.25999999999999091</v>
      </c>
      <c r="N382" s="1">
        <f>ABS('P123LC - Compustat Legacy'!R379-INDEX('P123LC - Compustat Current'!N$8:N$395,MATCH('P123LC - Compustat Delta'!$B382,'P123LC - Compustat Current'!$B$8:$B$395,0)))</f>
        <v>0.25999999999999979</v>
      </c>
      <c r="O382" s="1">
        <f>ABS('P123LC - Compustat Legacy'!S379-INDEX('P123LC - Compustat Current'!O$8:O$395,MATCH('P123LC - Compustat Delta'!$B382,'P123LC - Compustat Current'!$B$8:$B$395,0)))</f>
        <v>0</v>
      </c>
      <c r="P382" s="1">
        <f>ABS('P123LC - Compustat Legacy'!T379-INDEX('P123LC - Compustat Current'!P$8:P$395,MATCH('P123LC - Compustat Delta'!$B382,'P123LC - Compustat Current'!$B$8:$B$395,0)))</f>
        <v>0</v>
      </c>
      <c r="Q382" s="1">
        <f>ABS('P123LC - Compustat Legacy'!U379-INDEX('P123LC - Compustat Current'!Q$8:Q$395,MATCH('P123LC - Compustat Delta'!$B382,'P123LC - Compustat Current'!$B$8:$B$395,0)))</f>
        <v>0</v>
      </c>
      <c r="R382" s="1">
        <f>ABS('P123LC - Compustat Legacy'!V379-INDEX('P123LC - Compustat Current'!R$8:R$395,MATCH('P123LC - Compustat Delta'!$B382,'P123LC - Compustat Current'!$B$8:$B$395,0)))</f>
        <v>0</v>
      </c>
      <c r="S382" s="1">
        <f>ABS('P123LC - Compustat Legacy'!W379-INDEX('P123LC - Compustat Current'!S$8:S$395,MATCH('P123LC - Compustat Delta'!$B382,'P123LC - Compustat Current'!$B$8:$B$395,0)))</f>
        <v>0</v>
      </c>
      <c r="T382" s="1">
        <f>ABS('P123LC - Compustat Legacy'!X379-INDEX('P123LC - Compustat Current'!T$8:T$395,MATCH('P123LC - Compustat Delta'!$B382,'P123LC - Compustat Current'!$B$8:$B$395,0)))</f>
        <v>0</v>
      </c>
      <c r="U382" s="1">
        <f>ABS('P123LC - Compustat Legacy'!Y379-INDEX('P123LC - Compustat Current'!U$8:U$395,MATCH('P123LC - Compustat Delta'!$B382,'P123LC - Compustat Current'!$B$8:$B$395,0)))</f>
        <v>0</v>
      </c>
      <c r="V382" s="1">
        <f>ABS('P123LC - Compustat Legacy'!Z379-INDEX('P123LC - Compustat Current'!V$8:V$395,MATCH('P123LC - Compustat Delta'!$B382,'P123LC - Compustat Current'!$B$8:$B$395,0)))</f>
        <v>0</v>
      </c>
      <c r="W382" s="1">
        <f>ABS('P123LC - Compustat Legacy'!AA379-INDEX('P123LC - Compustat Current'!W$8:W$395,MATCH('P123LC - Compustat Delta'!$B382,'P123LC - Compustat Current'!$B$8:$B$395,0)))</f>
        <v>0</v>
      </c>
      <c r="X382" s="1">
        <f>ABS('P123LC - Compustat Legacy'!AB379-INDEX('P123LC - Compustat Current'!X$8:X$395,MATCH('P123LC - Compustat Delta'!$B382,'P123LC - Compustat Current'!$B$8:$B$395,0)))</f>
        <v>0</v>
      </c>
      <c r="Y382" s="1">
        <f>ABS('P123LC - Compustat Legacy'!AC379-INDEX('P123LC - Compustat Current'!Y$8:Y$395,MATCH('P123LC - Compustat Delta'!$B382,'P123LC - Compustat Current'!$B$8:$B$395,0)))</f>
        <v>0</v>
      </c>
      <c r="Z382" s="1">
        <f>ABS('P123LC - Compustat Legacy'!AD379-INDEX('P123LC - Compustat Current'!Z$8:Z$395,MATCH('P123LC - Compustat Delta'!$B382,'P123LC - Compustat Current'!$B$8:$B$395,0)))</f>
        <v>0</v>
      </c>
      <c r="AA382" s="1">
        <f>ABS('P123LC - Compustat Legacy'!AE379-INDEX('P123LC - Compustat Current'!AA$8:AA$395,MATCH('P123LC - Compustat Delta'!$B382,'P123LC - Compustat Current'!$B$8:$B$395,0)))</f>
        <v>0</v>
      </c>
      <c r="AB382" s="1">
        <f>ABS('P123LC - Compustat Legacy'!AF379-INDEX('P123LC - Compustat Current'!AB$8:AB$395,MATCH('P123LC - Compustat Delta'!$B382,'P123LC - Compustat Current'!$B$8:$B$395,0)))</f>
        <v>0</v>
      </c>
      <c r="AC382" s="1">
        <f>ABS('P123LC - Compustat Legacy'!AG379-INDEX('P123LC - Compustat Current'!AC$8:AC$395,MATCH('P123LC - Compustat Delta'!$B382,'P123LC - Compustat Current'!$B$8:$B$395,0)))</f>
        <v>0</v>
      </c>
      <c r="AD382" s="1">
        <f>ABS('P123LC - Compustat Legacy'!AH379-INDEX('P123LC - Compustat Current'!AD$8:AD$395,MATCH('P123LC - Compustat Delta'!$B382,'P123LC - Compustat Current'!$B$8:$B$395,0)))</f>
        <v>0</v>
      </c>
      <c r="AE382" s="1">
        <f>ABS('P123LC - Compustat Legacy'!AI379-INDEX('P123LC - Compustat Current'!AE$8:AE$395,MATCH('P123LC - Compustat Delta'!$B382,'P123LC - Compustat Current'!$B$8:$B$395,0)))</f>
        <v>0</v>
      </c>
      <c r="AF382" s="1">
        <f>ABS('P123LC - Compustat Legacy'!AJ379-INDEX('P123LC - Compustat Current'!AF$8:AF$395,MATCH('P123LC - Compustat Delta'!$B382,'P123LC - Compustat Current'!$B$8:$B$395,0)))</f>
        <v>0</v>
      </c>
      <c r="AG382" s="1">
        <f>ABS('P123LC - Compustat Legacy'!AK379-INDEX('P123LC - Compustat Current'!AG$8:AG$395,MATCH('P123LC - Compustat Delta'!$B382,'P123LC - Compustat Current'!$B$8:$B$395,0)))</f>
        <v>0</v>
      </c>
      <c r="AH382" s="1">
        <f>ABS('P123LC - Compustat Legacy'!AL379-INDEX('P123LC - Compustat Current'!AH$8:AH$395,MATCH('P123LC - Compustat Delta'!$B382,'P123LC - Compustat Current'!$B$8:$B$395,0)))</f>
        <v>0</v>
      </c>
      <c r="AI382" s="1">
        <f>ABS('P123LC - Compustat Legacy'!AM379-INDEX('P123LC - Compustat Current'!AI$8:AI$395,MATCH('P123LC - Compustat Delta'!$B382,'P123LC - Compustat Current'!$B$8:$B$395,0)))</f>
        <v>0</v>
      </c>
      <c r="AJ382" s="1">
        <f>ABS('P123LC - Compustat Legacy'!AN379-INDEX('P123LC - Compustat Current'!AJ$8:AJ$395,MATCH('P123LC - Compustat Delta'!$B382,'P123LC - Compustat Current'!$B$8:$B$395,0)))</f>
        <v>0</v>
      </c>
      <c r="AK382" s="1">
        <f>ABS('P123LC - Compustat Legacy'!AO379-INDEX('P123LC - Compustat Current'!AK$8:AK$395,MATCH('P123LC - Compustat Delta'!$B382,'P123LC - Compustat Current'!$B$8:$B$395,0)))</f>
        <v>0</v>
      </c>
      <c r="AL382" s="1">
        <f>ABS('P123LC - Compustat Legacy'!AP379-INDEX('P123LC - Compustat Current'!AL$8:AL$395,MATCH('P123LC - Compustat Delta'!$B382,'P123LC - Compustat Current'!$B$8:$B$395,0)))</f>
        <v>0</v>
      </c>
      <c r="AM382" s="1">
        <f>ABS('P123LC - Compustat Legacy'!AQ379-INDEX('P123LC - Compustat Current'!AM$8:AM$395,MATCH('P123LC - Compustat Delta'!$B382,'P123LC - Compustat Current'!$B$8:$B$395,0)))</f>
        <v>0</v>
      </c>
      <c r="AN382" s="1">
        <f>ABS('P123LC - Compustat Legacy'!AR379-INDEX('P123LC - Compustat Current'!AN$8:AN$395,MATCH('P123LC - Compustat Delta'!$B382,'P123LC - Compustat Current'!$B$8:$B$395,0)))</f>
        <v>0.52000000000000313</v>
      </c>
      <c r="AO382" s="1">
        <f>ABS('P123LC - Compustat Legacy'!AS379-INDEX('P123LC - Compustat Current'!AO$8:AO$395,MATCH('P123LC - Compustat Delta'!$B382,'P123LC - Compustat Current'!$B$8:$B$395,0)))</f>
        <v>0</v>
      </c>
      <c r="AP382" s="1">
        <f>ABS('P123LC - Compustat Legacy'!AT379-INDEX('P123LC - Compustat Current'!AP$8:AP$395,MATCH('P123LC - Compustat Delta'!$B382,'P123LC - Compustat Current'!$B$8:$B$395,0)))</f>
        <v>0</v>
      </c>
      <c r="AQ382" s="1">
        <f>ABS('P123LC - Compustat Legacy'!AU379-INDEX('P123LC - Compustat Current'!AQ$8:AQ$395,MATCH('P123LC - Compustat Delta'!$B382,'P123LC - Compustat Current'!$B$8:$B$395,0)))</f>
        <v>0</v>
      </c>
      <c r="AR382" s="1">
        <f>ABS('P123LC - Compustat Legacy'!AV379-INDEX('P123LC - Compustat Current'!AR$8:AR$395,MATCH('P123LC - Compustat Delta'!$B382,'P123LC - Compustat Current'!$B$8:$B$395,0)))</f>
        <v>0</v>
      </c>
      <c r="AS382" s="1">
        <f>ABS('P123LC - Compustat Legacy'!AW379-INDEX('P123LC - Compustat Current'!AS$8:AS$395,MATCH('P123LC - Compustat Delta'!$B382,'P123LC - Compustat Current'!$B$8:$B$395,0)))</f>
        <v>1.0300000000000011</v>
      </c>
      <c r="AT382" s="1">
        <f>ABS('P123LC - Compustat Legacy'!AX379-INDEX('P123LC - Compustat Current'!AT$8:AT$395,MATCH('P123LC - Compustat Delta'!$B382,'P123LC - Compustat Current'!$B$8:$B$395,0)))</f>
        <v>0.25999999999999091</v>
      </c>
      <c r="AU382" s="1">
        <f>ABS('P123LC - Compustat Legacy'!AY379-INDEX('P123LC - Compustat Current'!AU$8:AU$395,MATCH('P123LC - Compustat Delta'!$B382,'P123LC - Compustat Current'!$B$8:$B$395,0)))</f>
        <v>0</v>
      </c>
      <c r="AV382" s="1">
        <f>ABS('P123LC - Compustat Legacy'!AZ379-INDEX('P123LC - Compustat Current'!AV$8:AV$395,MATCH('P123LC - Compustat Delta'!$B382,'P123LC - Compustat Current'!$B$8:$B$395,0)))</f>
        <v>0</v>
      </c>
      <c r="AW382" s="1">
        <f>ABS('P123LC - Compustat Legacy'!BA379-INDEX('P123LC - Compustat Current'!AW$8:AW$395,MATCH('P123LC - Compustat Delta'!$B382,'P123LC - Compustat Current'!$B$8:$B$395,0)))</f>
        <v>0</v>
      </c>
      <c r="AX382" s="1">
        <f>ABS('P123LC - Compustat Legacy'!BB379-INDEX('P123LC - Compustat Current'!AX$8:AX$395,MATCH('P123LC - Compustat Delta'!$B382,'P123LC - Compustat Current'!$B$8:$B$395,0)))</f>
        <v>0</v>
      </c>
      <c r="AY382" s="1">
        <f>ABS('P123LC - Compustat Legacy'!BC379-INDEX('P123LC - Compustat Current'!AY$8:AY$395,MATCH('P123LC - Compustat Delta'!$B382,'P123LC - Compustat Current'!$B$8:$B$395,0)))</f>
        <v>0</v>
      </c>
      <c r="AZ382" s="1">
        <f>ABS('P123LC - Compustat Legacy'!BD379-INDEX('P123LC - Compustat Current'!AZ$8:AZ$395,MATCH('P123LC - Compustat Delta'!$B382,'P123LC - Compustat Current'!$B$8:$B$395,0)))</f>
        <v>0</v>
      </c>
      <c r="BA382" s="1">
        <f>ABS('P123LC - Compustat Legacy'!BE379-INDEX('P123LC - Compustat Current'!BA$8:BA$395,MATCH('P123LC - Compustat Delta'!$B382,'P123LC - Compustat Current'!$B$8:$B$395,0)))</f>
        <v>0</v>
      </c>
      <c r="BB382" s="1">
        <f>ABS('P123LC - Compustat Legacy'!BF379-INDEX('P123LC - Compustat Current'!BB$8:BB$395,MATCH('P123LC - Compustat Delta'!$B382,'P123LC - Compustat Current'!$B$8:$B$395,0)))</f>
        <v>0</v>
      </c>
      <c r="BC382" s="1">
        <f>ABS('P123LC - Compustat Legacy'!BG379-INDEX('P123LC - Compustat Current'!BC$8:BC$395,MATCH('P123LC - Compustat Delta'!$B382,'P123LC - Compustat Current'!$B$8:$B$395,0)))</f>
        <v>0</v>
      </c>
      <c r="BD382" s="1">
        <f>ABS('P123LC - Compustat Legacy'!BH379-INDEX('P123LC - Compustat Current'!BD$8:BD$395,MATCH('P123LC - Compustat Delta'!$B382,'P123LC - Compustat Current'!$B$8:$B$395,0)))</f>
        <v>0</v>
      </c>
      <c r="BE382" s="1">
        <f>ABS('P123LC - Compustat Legacy'!BI379-INDEX('P123LC - Compustat Current'!BE$8:BE$395,MATCH('P123LC - Compustat Delta'!$B382,'P123LC - Compustat Current'!$B$8:$B$395,0)))</f>
        <v>0</v>
      </c>
      <c r="BF382" s="1">
        <f>ABS('P123LC - Compustat Legacy'!BJ379-INDEX('P123LC - Compustat Current'!BF$8:BF$395,MATCH('P123LC - Compustat Delta'!$B382,'P123LC - Compustat Current'!$B$8:$B$395,0)))</f>
        <v>0</v>
      </c>
      <c r="BG382" s="1">
        <f>ABS('P123LC - Compustat Legacy'!BK379-INDEX('P123LC - Compustat Current'!BG$8:BG$395,MATCH('P123LC - Compustat Delta'!$B382,'P123LC - Compustat Current'!$B$8:$B$395,0)))</f>
        <v>0</v>
      </c>
      <c r="BH382" s="1">
        <f>ABS('P123LC - Compustat Legacy'!BL379-INDEX('P123LC - Compustat Current'!BH$8:BH$395,MATCH('P123LC - Compustat Delta'!$B382,'P123LC - Compustat Current'!$B$8:$B$395,0)))</f>
        <v>0</v>
      </c>
      <c r="BI382" s="1">
        <f>ABS('P123LC - Compustat Legacy'!BM379-INDEX('P123LC - Compustat Current'!BI$8:BI$395,MATCH('P123LC - Compustat Delta'!$B382,'P123LC - Compustat Current'!$B$8:$B$395,0)))</f>
        <v>0</v>
      </c>
      <c r="BJ382" s="1">
        <f>ABS('P123LC - Compustat Legacy'!BN379-INDEX('P123LC - Compustat Current'!BJ$8:BJ$395,MATCH('P123LC - Compustat Delta'!$B382,'P123LC - Compustat Current'!$B$8:$B$395,0)))</f>
        <v>0</v>
      </c>
      <c r="BK382" s="1">
        <f>ABS('P123LC - Compustat Legacy'!BO379-INDEX('P123LC - Compustat Current'!BK$8:BK$395,MATCH('P123LC - Compustat Delta'!$B382,'P123LC - Compustat Current'!$B$8:$B$395,0)))</f>
        <v>0</v>
      </c>
      <c r="BL382" s="1">
        <f>ABS('P123LC - Compustat Legacy'!BP379-INDEX('P123LC - Compustat Current'!BL$8:BL$395,MATCH('P123LC - Compustat Delta'!$B382,'P123LC - Compustat Current'!$B$8:$B$395,0)))</f>
        <v>0</v>
      </c>
      <c r="BM382" s="1">
        <f>ABS('P123LC - Compustat Legacy'!BQ379-INDEX('P123LC - Compustat Current'!BM$8:BM$395,MATCH('P123LC - Compustat Delta'!$B382,'P123LC - Compustat Current'!$B$8:$B$395,0)))</f>
        <v>0</v>
      </c>
      <c r="BN382" s="1">
        <f>ABS('P123LC - Compustat Legacy'!BR379-INDEX('P123LC - Compustat Current'!BN$8:BN$395,MATCH('P123LC - Compustat Delta'!$B382,'P123LC - Compustat Current'!$B$8:$B$395,0)))</f>
        <v>0</v>
      </c>
      <c r="BO382" s="1">
        <f>ABS('P123LC - Compustat Legacy'!BS379-INDEX('P123LC - Compustat Current'!BO$8:BO$395,MATCH('P123LC - Compustat Delta'!$B382,'P123LC - Compustat Current'!$B$8:$B$395,0)))</f>
        <v>0</v>
      </c>
      <c r="BP382" s="1">
        <f>ABS('P123LC - Compustat Legacy'!BT379-INDEX('P123LC - Compustat Current'!BP$8:BP$395,MATCH('P123LC - Compustat Delta'!$B382,'P123LC - Compustat Current'!$B$8:$B$395,0)))</f>
        <v>0</v>
      </c>
      <c r="BQ382" s="1">
        <f>ABS('P123LC - Compustat Legacy'!BU379-INDEX('P123LC - Compustat Current'!BQ$8:BQ$395,MATCH('P123LC - Compustat Delta'!$B382,'P123LC - Compustat Current'!$B$8:$B$395,0)))</f>
        <v>0</v>
      </c>
      <c r="BR382" s="1">
        <f>ABS('P123LC - Compustat Legacy'!BV379-INDEX('P123LC - Compustat Current'!BR$8:BR$395,MATCH('P123LC - Compustat Delta'!$B382,'P123LC - Compustat Current'!$B$8:$B$395,0)))</f>
        <v>0</v>
      </c>
      <c r="BS382" s="1">
        <f>ABS('P123LC - Compustat Legacy'!BW379-INDEX('P123LC - Compustat Current'!BS$8:BS$395,MATCH('P123LC - Compustat Delta'!$B382,'P123LC - Compustat Current'!$B$8:$B$395,0)))</f>
        <v>0.25</v>
      </c>
      <c r="BT382" s="1">
        <f>ABS('P123LC - Compustat Legacy'!BX379-INDEX('P123LC - Compustat Current'!BT$8:BT$395,MATCH('P123LC - Compustat Delta'!$B382,'P123LC - Compustat Current'!$B$8:$B$395,0)))</f>
        <v>0</v>
      </c>
      <c r="BU382" s="1">
        <f>ABS('P123LC - Compustat Legacy'!BY379-INDEX('P123LC - Compustat Current'!BU$8:BU$395,MATCH('P123LC - Compustat Delta'!$B382,'P123LC - Compustat Current'!$B$8:$B$395,0)))</f>
        <v>0</v>
      </c>
      <c r="BV382" s="1">
        <f>ABS('P123LC - Compustat Legacy'!BZ379-INDEX('P123LC - Compustat Current'!BV$8:BV$395,MATCH('P123LC - Compustat Delta'!$B382,'P123LC - Compustat Current'!$B$8:$B$395,0)))</f>
        <v>0</v>
      </c>
      <c r="BW382" s="1">
        <f>ABS('P123LC - Compustat Legacy'!CA379-INDEX('P123LC - Compustat Current'!BW$8:BW$395,MATCH('P123LC - Compustat Delta'!$B382,'P123LC - Compustat Current'!$B$8:$B$395,0)))</f>
        <v>0</v>
      </c>
      <c r="BX382" s="1">
        <f>ABS('P123LC - Compustat Legacy'!CB379-INDEX('P123LC - Compustat Current'!BX$8:BX$395,MATCH('P123LC - Compustat Delta'!$B382,'P123LC - Compustat Current'!$B$8:$B$395,0)))</f>
        <v>0</v>
      </c>
      <c r="BY382" s="1">
        <f>ABS('P123LC - Compustat Legacy'!CC379-INDEX('P123LC - Compustat Current'!BY$8:BY$395,MATCH('P123LC - Compustat Delta'!$B382,'P123LC - Compustat Current'!$B$8:$B$395,0)))</f>
        <v>0</v>
      </c>
      <c r="BZ382" s="1">
        <f>ABS('P123LC - Compustat Legacy'!CD379-INDEX('P123LC - Compustat Current'!BZ$8:BZ$395,MATCH('P123LC - Compustat Delta'!$B382,'P123LC - Compustat Current'!$B$8:$B$395,0)))</f>
        <v>0</v>
      </c>
      <c r="CA382" s="1">
        <f>ABS('P123LC - Compustat Legacy'!CE379-INDEX('P123LC - Compustat Current'!CA$8:CA$395,MATCH('P123LC - Compustat Delta'!$B382,'P123LC - Compustat Current'!$B$8:$B$395,0)))</f>
        <v>0</v>
      </c>
      <c r="CB382" s="1">
        <f>ABS('P123LC - Compustat Legacy'!CF379-INDEX('P123LC - Compustat Current'!CB$8:CB$395,MATCH('P123LC - Compustat Delta'!$B382,'P123LC - Compustat Current'!$B$8:$B$395,0)))</f>
        <v>0</v>
      </c>
      <c r="CC382" s="1">
        <f>ABS('P123LC - Compustat Legacy'!CG379-INDEX('P123LC - Compustat Current'!CC$8:CC$395,MATCH('P123LC - Compustat Delta'!$B382,'P123LC - Compustat Current'!$B$8:$B$395,0)))</f>
        <v>0</v>
      </c>
      <c r="CD382" s="1">
        <f>ABS('P123LC - Compustat Legacy'!CH379-INDEX('P123LC - Compustat Current'!CD$8:CD$395,MATCH('P123LC - Compustat Delta'!$B382,'P123LC - Compustat Current'!$B$8:$B$395,0)))</f>
        <v>0</v>
      </c>
      <c r="CE382" s="1">
        <f>ABS('P123LC - Compustat Legacy'!CI379-INDEX('P123LC - Compustat Current'!CE$8:CE$395,MATCH('P123LC - Compustat Delta'!$B382,'P123LC - Compustat Current'!$B$8:$B$395,0)))</f>
        <v>0</v>
      </c>
      <c r="CF382" s="1">
        <f>ABS('P123LC - Compustat Legacy'!CJ379-INDEX('P123LC - Compustat Current'!CF$8:CF$395,MATCH('P123LC - Compustat Delta'!$B382,'P123LC - Compustat Current'!$B$8:$B$395,0)))</f>
        <v>0.26000000000000156</v>
      </c>
      <c r="CG382" s="1">
        <f>ABS('P123LC - Compustat Legacy'!CK379-INDEX('P123LC - Compustat Current'!CG$8:CG$395,MATCH('P123LC - Compustat Delta'!$B382,'P123LC - Compustat Current'!$B$8:$B$395,0)))</f>
        <v>0.25999999999999979</v>
      </c>
      <c r="CH382" s="1">
        <f>ABS('P123LC - Compustat Legacy'!CL379-INDEX('P123LC - Compustat Current'!CH$8:CH$395,MATCH('P123LC - Compustat Delta'!$B382,'P123LC - Compustat Current'!$B$8:$B$395,0)))</f>
        <v>0</v>
      </c>
      <c r="CI382" s="1">
        <f>ABS('P123LC - Compustat Legacy'!CM379-INDEX('P123LC - Compustat Current'!CI$8:CI$395,MATCH('P123LC - Compustat Delta'!$B382,'P123LC - Compustat Current'!$B$8:$B$395,0)))</f>
        <v>0</v>
      </c>
      <c r="CJ382" s="1">
        <f>ABS('P123LC - Compustat Legacy'!CN379-INDEX('P123LC - Compustat Current'!CJ$8:CJ$395,MATCH('P123LC - Compustat Delta'!$B382,'P123LC - Compustat Current'!$B$8:$B$395,0)))</f>
        <v>0.26000000000000023</v>
      </c>
      <c r="CK382" s="1">
        <f>ABS('P123LC - Compustat Legacy'!CO379-INDEX('P123LC - Compustat Current'!CK$8:CK$395,MATCH('P123LC - Compustat Delta'!$B382,'P123LC - Compustat Current'!$B$8:$B$395,0)))</f>
        <v>0</v>
      </c>
      <c r="CL382" s="1">
        <f>ABS('P123LC - Compustat Legacy'!CP379-INDEX('P123LC - Compustat Current'!CL$8:CL$395,MATCH('P123LC - Compustat Delta'!$B382,'P123LC - Compustat Current'!$B$8:$B$395,0)))</f>
        <v>0</v>
      </c>
      <c r="CM382" s="1">
        <f>ABS('P123LC - Compustat Legacy'!CQ379-INDEX('P123LC - Compustat Current'!CM$8:CM$395,MATCH('P123LC - Compustat Delta'!$B382,'P123LC - Compustat Current'!$B$8:$B$395,0)))</f>
        <v>0</v>
      </c>
      <c r="CN382" s="1">
        <f>ABS('P123LC - Compustat Legacy'!CR379-INDEX('P123LC - Compustat Current'!CN$8:CN$395,MATCH('P123LC - Compustat Delta'!$B382,'P123LC - Compustat Current'!$B$8:$B$395,0)))</f>
        <v>0.51999999999999957</v>
      </c>
      <c r="CO382" s="1">
        <f>ABS('P123LC - Compustat Legacy'!CS379-INDEX('P123LC - Compustat Current'!CO$8:CO$395,MATCH('P123LC - Compustat Delta'!$B382,'P123LC - Compustat Current'!$B$8:$B$395,0)))</f>
        <v>0</v>
      </c>
      <c r="CP382" s="1">
        <f>ABS('P123LC - Compustat Legacy'!CT379-INDEX('P123LC - Compustat Current'!CP$8:CP$395,MATCH('P123LC - Compustat Delta'!$B382,'P123LC - Compustat Current'!$B$8:$B$395,0)))</f>
        <v>0.26000000000000068</v>
      </c>
      <c r="CQ382" s="1">
        <f>ABS('P123LC - Compustat Legacy'!CU379-INDEX('P123LC - Compustat Current'!CQ$8:CQ$395,MATCH('P123LC - Compustat Delta'!$B382,'P123LC - Compustat Current'!$B$8:$B$395,0)))</f>
        <v>0.26000000000000156</v>
      </c>
      <c r="CR382" s="1">
        <f>ABS('P123LC - Compustat Legacy'!CV379-INDEX('P123LC - Compustat Current'!CR$8:CR$395,MATCH('P123LC - Compustat Delta'!$B382,'P123LC - Compustat Current'!$B$8:$B$395,0)))</f>
        <v>0</v>
      </c>
      <c r="CS382" s="1">
        <f>ABS('P123LC - Compustat Legacy'!CW379-INDEX('P123LC - Compustat Current'!CS$8:CS$395,MATCH('P123LC - Compustat Delta'!$B382,'P123LC - Compustat Current'!$B$8:$B$395,0)))</f>
        <v>0.25</v>
      </c>
      <c r="CT382" s="1">
        <f>ABS('P123LC - Compustat Legacy'!CX379-INDEX('P123LC - Compustat Current'!CT$8:CT$395,MATCH('P123LC - Compustat Delta'!$B382,'P123LC - Compustat Current'!$B$8:$B$395,0)))</f>
        <v>0.25999999999999979</v>
      </c>
      <c r="CU382" s="1">
        <f>ABS('P123LC - Compustat Legacy'!CY379-INDEX('P123LC - Compustat Current'!CU$8:CU$395,MATCH('P123LC - Compustat Delta'!$B382,'P123LC - Compustat Current'!$B$8:$B$395,0)))</f>
        <v>0.50999999999999801</v>
      </c>
      <c r="CV382" s="1">
        <f>ABS('P123LC - Compustat Legacy'!CZ379-INDEX('P123LC - Compustat Current'!CV$8:CV$395,MATCH('P123LC - Compustat Delta'!$B382,'P123LC - Compustat Current'!$B$8:$B$395,0)))</f>
        <v>0.51999999999999957</v>
      </c>
      <c r="CW382" s="1">
        <f>ABS('P123LC - Compustat Legacy'!DA379-INDEX('P123LC - Compustat Current'!CW$8:CW$395,MATCH('P123LC - Compustat Delta'!$B382,'P123LC - Compustat Current'!$B$8:$B$395,0)))</f>
        <v>0</v>
      </c>
      <c r="CX382" s="1">
        <f>ABS('P123LC - Compustat Legacy'!DB379-INDEX('P123LC - Compustat Current'!CX$8:CX$395,MATCH('P123LC - Compustat Delta'!$B382,'P123LC - Compustat Current'!$B$8:$B$395,0)))</f>
        <v>0</v>
      </c>
      <c r="CY382" s="1">
        <f>ABS('P123LC - Compustat Legacy'!DC379-INDEX('P123LC - Compustat Current'!CY$8:CY$395,MATCH('P123LC - Compustat Delta'!$B382,'P123LC - Compustat Current'!$B$8:$B$395,0)))</f>
        <v>0</v>
      </c>
    </row>
    <row r="383" spans="2:103" x14ac:dyDescent="0.25">
      <c r="B383" t="s">
        <v>468</v>
      </c>
      <c r="D383" s="1" t="s">
        <v>96</v>
      </c>
      <c r="E383" s="1">
        <f>ABS('P123LC - Compustat Legacy'!I380-INDEX('P123LC - Compustat Current'!E$8:E$395,MATCH('P123LC - Compustat Delta'!$B383,'P123LC - Compustat Current'!$B$8:$B$395,0)))</f>
        <v>0</v>
      </c>
      <c r="F383" s="1">
        <f>ABS('P123LC - Compustat Legacy'!J380-INDEX('P123LC - Compustat Current'!F$8:F$395,MATCH('P123LC - Compustat Delta'!$B383,'P123LC - Compustat Current'!$B$8:$B$395,0)))</f>
        <v>0.51999999999999957</v>
      </c>
      <c r="G383" s="1">
        <f>ABS('P123LC - Compustat Legacy'!K380-INDEX('P123LC - Compustat Current'!G$8:G$395,MATCH('P123LC - Compustat Delta'!$B383,'P123LC - Compustat Current'!$B$8:$B$395,0)))</f>
        <v>0.50999999999999979</v>
      </c>
      <c r="H383" s="1">
        <f>ABS('P123LC - Compustat Legacy'!L380-INDEX('P123LC - Compustat Current'!H$8:H$395,MATCH('P123LC - Compustat Delta'!$B383,'P123LC - Compustat Current'!$B$8:$B$395,0)))</f>
        <v>0.26000000000000156</v>
      </c>
      <c r="I383" s="1">
        <f>ABS('P123LC - Compustat Legacy'!M380-INDEX('P123LC - Compustat Current'!I$8:I$395,MATCH('P123LC - Compustat Delta'!$B383,'P123LC - Compustat Current'!$B$8:$B$395,0)))</f>
        <v>0</v>
      </c>
      <c r="J383" s="1">
        <f>ABS('P123LC - Compustat Legacy'!N380-INDEX('P123LC - Compustat Current'!J$8:J$395,MATCH('P123LC - Compustat Delta'!$B383,'P123LC - Compustat Current'!$B$8:$B$395,0)))</f>
        <v>0.25999999999999801</v>
      </c>
      <c r="K383" s="1">
        <f>ABS('P123LC - Compustat Legacy'!O380-INDEX('P123LC - Compustat Current'!K$8:K$395,MATCH('P123LC - Compustat Delta'!$B383,'P123LC - Compustat Current'!$B$8:$B$395,0)))</f>
        <v>0</v>
      </c>
      <c r="L383" s="1">
        <f>ABS('P123LC - Compustat Legacy'!P380-INDEX('P123LC - Compustat Current'!L$8:L$395,MATCH('P123LC - Compustat Delta'!$B383,'P123LC - Compustat Current'!$B$8:$B$395,0)))</f>
        <v>0.25</v>
      </c>
      <c r="M383" s="1">
        <f>ABS('P123LC - Compustat Legacy'!Q380-INDEX('P123LC - Compustat Current'!M$8:M$395,MATCH('P123LC - Compustat Delta'!$B383,'P123LC - Compustat Current'!$B$8:$B$395,0)))</f>
        <v>0.51000000000000156</v>
      </c>
      <c r="N383" s="1">
        <f>ABS('P123LC - Compustat Legacy'!R380-INDEX('P123LC - Compustat Current'!N$8:N$395,MATCH('P123LC - Compustat Delta'!$B383,'P123LC - Compustat Current'!$B$8:$B$395,0)))</f>
        <v>0</v>
      </c>
      <c r="O383" s="1">
        <f>ABS('P123LC - Compustat Legacy'!S380-INDEX('P123LC - Compustat Current'!O$8:O$395,MATCH('P123LC - Compustat Delta'!$B383,'P123LC - Compustat Current'!$B$8:$B$395,0)))</f>
        <v>0</v>
      </c>
      <c r="P383" s="1">
        <f>ABS('P123LC - Compustat Legacy'!T380-INDEX('P123LC - Compustat Current'!P$8:P$395,MATCH('P123LC - Compustat Delta'!$B383,'P123LC - Compustat Current'!$B$8:$B$395,0)))</f>
        <v>0</v>
      </c>
      <c r="Q383" s="1">
        <f>ABS('P123LC - Compustat Legacy'!U380-INDEX('P123LC - Compustat Current'!Q$8:Q$395,MATCH('P123LC - Compustat Delta'!$B383,'P123LC - Compustat Current'!$B$8:$B$395,0)))</f>
        <v>0</v>
      </c>
      <c r="R383" s="1">
        <f>ABS('P123LC - Compustat Legacy'!V380-INDEX('P123LC - Compustat Current'!R$8:R$395,MATCH('P123LC - Compustat Delta'!$B383,'P123LC - Compustat Current'!$B$8:$B$395,0)))</f>
        <v>0</v>
      </c>
      <c r="S383" s="1">
        <f>ABS('P123LC - Compustat Legacy'!W380-INDEX('P123LC - Compustat Current'!S$8:S$395,MATCH('P123LC - Compustat Delta'!$B383,'P123LC - Compustat Current'!$B$8:$B$395,0)))</f>
        <v>0</v>
      </c>
      <c r="T383" s="1">
        <f>ABS('P123LC - Compustat Legacy'!X380-INDEX('P123LC - Compustat Current'!T$8:T$395,MATCH('P123LC - Compustat Delta'!$B383,'P123LC - Compustat Current'!$B$8:$B$395,0)))</f>
        <v>0</v>
      </c>
      <c r="U383" s="1">
        <f>ABS('P123LC - Compustat Legacy'!Y380-INDEX('P123LC - Compustat Current'!U$8:U$395,MATCH('P123LC - Compustat Delta'!$B383,'P123LC - Compustat Current'!$B$8:$B$395,0)))</f>
        <v>0</v>
      </c>
      <c r="V383" s="1">
        <f>ABS('P123LC - Compustat Legacy'!Z380-INDEX('P123LC - Compustat Current'!V$8:V$395,MATCH('P123LC - Compustat Delta'!$B383,'P123LC - Compustat Current'!$B$8:$B$395,0)))</f>
        <v>0</v>
      </c>
      <c r="W383" s="1">
        <f>ABS('P123LC - Compustat Legacy'!AA380-INDEX('P123LC - Compustat Current'!W$8:W$395,MATCH('P123LC - Compustat Delta'!$B383,'P123LC - Compustat Current'!$B$8:$B$395,0)))</f>
        <v>0</v>
      </c>
      <c r="X383" s="1">
        <f>ABS('P123LC - Compustat Legacy'!AB380-INDEX('P123LC - Compustat Current'!X$8:X$395,MATCH('P123LC - Compustat Delta'!$B383,'P123LC - Compustat Current'!$B$8:$B$395,0)))</f>
        <v>0</v>
      </c>
      <c r="Y383" s="1">
        <f>ABS('P123LC - Compustat Legacy'!AC380-INDEX('P123LC - Compustat Current'!Y$8:Y$395,MATCH('P123LC - Compustat Delta'!$B383,'P123LC - Compustat Current'!$B$8:$B$395,0)))</f>
        <v>0</v>
      </c>
      <c r="Z383" s="1">
        <f>ABS('P123LC - Compustat Legacy'!AD380-INDEX('P123LC - Compustat Current'!Z$8:Z$395,MATCH('P123LC - Compustat Delta'!$B383,'P123LC - Compustat Current'!$B$8:$B$395,0)))</f>
        <v>0</v>
      </c>
      <c r="AA383" s="1">
        <f>ABS('P123LC - Compustat Legacy'!AE380-INDEX('P123LC - Compustat Current'!AA$8:AA$395,MATCH('P123LC - Compustat Delta'!$B383,'P123LC - Compustat Current'!$B$8:$B$395,0)))</f>
        <v>0</v>
      </c>
      <c r="AB383" s="1">
        <f>ABS('P123LC - Compustat Legacy'!AF380-INDEX('P123LC - Compustat Current'!AB$8:AB$395,MATCH('P123LC - Compustat Delta'!$B383,'P123LC - Compustat Current'!$B$8:$B$395,0)))</f>
        <v>0</v>
      </c>
      <c r="AC383" s="1">
        <f>ABS('P123LC - Compustat Legacy'!AG380-INDEX('P123LC - Compustat Current'!AC$8:AC$395,MATCH('P123LC - Compustat Delta'!$B383,'P123LC - Compustat Current'!$B$8:$B$395,0)))</f>
        <v>0</v>
      </c>
      <c r="AD383" s="1">
        <f>ABS('P123LC - Compustat Legacy'!AH380-INDEX('P123LC - Compustat Current'!AD$8:AD$395,MATCH('P123LC - Compustat Delta'!$B383,'P123LC - Compustat Current'!$B$8:$B$395,0)))</f>
        <v>0</v>
      </c>
      <c r="AE383" s="1">
        <f>ABS('P123LC - Compustat Legacy'!AI380-INDEX('P123LC - Compustat Current'!AE$8:AE$395,MATCH('P123LC - Compustat Delta'!$B383,'P123LC - Compustat Current'!$B$8:$B$395,0)))</f>
        <v>0</v>
      </c>
      <c r="AF383" s="1">
        <f>ABS('P123LC - Compustat Legacy'!AJ380-INDEX('P123LC - Compustat Current'!AF$8:AF$395,MATCH('P123LC - Compustat Delta'!$B383,'P123LC - Compustat Current'!$B$8:$B$395,0)))</f>
        <v>0</v>
      </c>
      <c r="AG383" s="1">
        <f>ABS('P123LC - Compustat Legacy'!AK380-INDEX('P123LC - Compustat Current'!AG$8:AG$395,MATCH('P123LC - Compustat Delta'!$B383,'P123LC - Compustat Current'!$B$8:$B$395,0)))</f>
        <v>0</v>
      </c>
      <c r="AH383" s="1">
        <f>ABS('P123LC - Compustat Legacy'!AL380-INDEX('P123LC - Compustat Current'!AH$8:AH$395,MATCH('P123LC - Compustat Delta'!$B383,'P123LC - Compustat Current'!$B$8:$B$395,0)))</f>
        <v>0</v>
      </c>
      <c r="AI383" s="1">
        <f>ABS('P123LC - Compustat Legacy'!AM380-INDEX('P123LC - Compustat Current'!AI$8:AI$395,MATCH('P123LC - Compustat Delta'!$B383,'P123LC - Compustat Current'!$B$8:$B$395,0)))</f>
        <v>0</v>
      </c>
      <c r="AJ383" s="1">
        <f>ABS('P123LC - Compustat Legacy'!AN380-INDEX('P123LC - Compustat Current'!AJ$8:AJ$395,MATCH('P123LC - Compustat Delta'!$B383,'P123LC - Compustat Current'!$B$8:$B$395,0)))</f>
        <v>0</v>
      </c>
      <c r="AK383" s="1">
        <f>ABS('P123LC - Compustat Legacy'!AO380-INDEX('P123LC - Compustat Current'!AK$8:AK$395,MATCH('P123LC - Compustat Delta'!$B383,'P123LC - Compustat Current'!$B$8:$B$395,0)))</f>
        <v>0</v>
      </c>
      <c r="AL383" s="1">
        <f>ABS('P123LC - Compustat Legacy'!AP380-INDEX('P123LC - Compustat Current'!AL$8:AL$395,MATCH('P123LC - Compustat Delta'!$B383,'P123LC - Compustat Current'!$B$8:$B$395,0)))</f>
        <v>0</v>
      </c>
      <c r="AM383" s="1">
        <f>ABS('P123LC - Compustat Legacy'!AQ380-INDEX('P123LC - Compustat Current'!AM$8:AM$395,MATCH('P123LC - Compustat Delta'!$B383,'P123LC - Compustat Current'!$B$8:$B$395,0)))</f>
        <v>0</v>
      </c>
      <c r="AN383" s="1">
        <f>ABS('P123LC - Compustat Legacy'!AR380-INDEX('P123LC - Compustat Current'!AN$8:AN$395,MATCH('P123LC - Compustat Delta'!$B383,'P123LC - Compustat Current'!$B$8:$B$395,0)))</f>
        <v>0.52000000000000313</v>
      </c>
      <c r="AO383" s="1">
        <f>ABS('P123LC - Compustat Legacy'!AS380-INDEX('P123LC - Compustat Current'!AO$8:AO$395,MATCH('P123LC - Compustat Delta'!$B383,'P123LC - Compustat Current'!$B$8:$B$395,0)))</f>
        <v>0</v>
      </c>
      <c r="AP383" s="1">
        <f>ABS('P123LC - Compustat Legacy'!AT380-INDEX('P123LC - Compustat Current'!AP$8:AP$395,MATCH('P123LC - Compustat Delta'!$B383,'P123LC - Compustat Current'!$B$8:$B$395,0)))</f>
        <v>0</v>
      </c>
      <c r="AQ383" s="1">
        <f>ABS('P123LC - Compustat Legacy'!AU380-INDEX('P123LC - Compustat Current'!AQ$8:AQ$395,MATCH('P123LC - Compustat Delta'!$B383,'P123LC - Compustat Current'!$B$8:$B$395,0)))</f>
        <v>0</v>
      </c>
      <c r="AR383" s="1">
        <f>ABS('P123LC - Compustat Legacy'!AV380-INDEX('P123LC - Compustat Current'!AR$8:AR$395,MATCH('P123LC - Compustat Delta'!$B383,'P123LC - Compustat Current'!$B$8:$B$395,0)))</f>
        <v>0</v>
      </c>
      <c r="AS383" s="1">
        <f>ABS('P123LC - Compustat Legacy'!AW380-INDEX('P123LC - Compustat Current'!AS$8:AS$395,MATCH('P123LC - Compustat Delta'!$B383,'P123LC - Compustat Current'!$B$8:$B$395,0)))</f>
        <v>0.26000000000000512</v>
      </c>
      <c r="AT383" s="1">
        <f>ABS('P123LC - Compustat Legacy'!AX380-INDEX('P123LC - Compustat Current'!AT$8:AT$395,MATCH('P123LC - Compustat Delta'!$B383,'P123LC - Compustat Current'!$B$8:$B$395,0)))</f>
        <v>0.26000000000000512</v>
      </c>
      <c r="AU383" s="1">
        <f>ABS('P123LC - Compustat Legacy'!AY380-INDEX('P123LC - Compustat Current'!AU$8:AU$395,MATCH('P123LC - Compustat Delta'!$B383,'P123LC - Compustat Current'!$B$8:$B$395,0)))</f>
        <v>0</v>
      </c>
      <c r="AV383" s="1">
        <f>ABS('P123LC - Compustat Legacy'!AZ380-INDEX('P123LC - Compustat Current'!AV$8:AV$395,MATCH('P123LC - Compustat Delta'!$B383,'P123LC - Compustat Current'!$B$8:$B$395,0)))</f>
        <v>0</v>
      </c>
      <c r="AW383" s="1">
        <f>ABS('P123LC - Compustat Legacy'!BA380-INDEX('P123LC - Compustat Current'!AW$8:AW$395,MATCH('P123LC - Compustat Delta'!$B383,'P123LC - Compustat Current'!$B$8:$B$395,0)))</f>
        <v>0</v>
      </c>
      <c r="AX383" s="1">
        <f>ABS('P123LC - Compustat Legacy'!BB380-INDEX('P123LC - Compustat Current'!AX$8:AX$395,MATCH('P123LC - Compustat Delta'!$B383,'P123LC - Compustat Current'!$B$8:$B$395,0)))</f>
        <v>0</v>
      </c>
      <c r="AY383" s="1">
        <f>ABS('P123LC - Compustat Legacy'!BC380-INDEX('P123LC - Compustat Current'!AY$8:AY$395,MATCH('P123LC - Compustat Delta'!$B383,'P123LC - Compustat Current'!$B$8:$B$395,0)))</f>
        <v>0</v>
      </c>
      <c r="AZ383" s="1">
        <f>ABS('P123LC - Compustat Legacy'!BD380-INDEX('P123LC - Compustat Current'!AZ$8:AZ$395,MATCH('P123LC - Compustat Delta'!$B383,'P123LC - Compustat Current'!$B$8:$B$395,0)))</f>
        <v>0</v>
      </c>
      <c r="BA383" s="1">
        <f>ABS('P123LC - Compustat Legacy'!BE380-INDEX('P123LC - Compustat Current'!BA$8:BA$395,MATCH('P123LC - Compustat Delta'!$B383,'P123LC - Compustat Current'!$B$8:$B$395,0)))</f>
        <v>0.76999999999999957</v>
      </c>
      <c r="BB383" s="1">
        <f>ABS('P123LC - Compustat Legacy'!BF380-INDEX('P123LC - Compustat Current'!BB$8:BB$395,MATCH('P123LC - Compustat Delta'!$B383,'P123LC - Compustat Current'!$B$8:$B$395,0)))</f>
        <v>0</v>
      </c>
      <c r="BC383" s="1">
        <f>ABS('P123LC - Compustat Legacy'!BG380-INDEX('P123LC - Compustat Current'!BC$8:BC$395,MATCH('P123LC - Compustat Delta'!$B383,'P123LC - Compustat Current'!$B$8:$B$395,0)))</f>
        <v>0</v>
      </c>
      <c r="BD383" s="1">
        <f>ABS('P123LC - Compustat Legacy'!BH380-INDEX('P123LC - Compustat Current'!BD$8:BD$395,MATCH('P123LC - Compustat Delta'!$B383,'P123LC - Compustat Current'!$B$8:$B$395,0)))</f>
        <v>0</v>
      </c>
      <c r="BE383" s="1">
        <f>ABS('P123LC - Compustat Legacy'!BI380-INDEX('P123LC - Compustat Current'!BE$8:BE$395,MATCH('P123LC - Compustat Delta'!$B383,'P123LC - Compustat Current'!$B$8:$B$395,0)))</f>
        <v>0</v>
      </c>
      <c r="BF383" s="1">
        <f>ABS('P123LC - Compustat Legacy'!BJ380-INDEX('P123LC - Compustat Current'!BF$8:BF$395,MATCH('P123LC - Compustat Delta'!$B383,'P123LC - Compustat Current'!$B$8:$B$395,0)))</f>
        <v>0</v>
      </c>
      <c r="BG383" s="1">
        <f>ABS('P123LC - Compustat Legacy'!BK380-INDEX('P123LC - Compustat Current'!BG$8:BG$395,MATCH('P123LC - Compustat Delta'!$B383,'P123LC - Compustat Current'!$B$8:$B$395,0)))</f>
        <v>0</v>
      </c>
      <c r="BH383" s="1">
        <f>ABS('P123LC - Compustat Legacy'!BL380-INDEX('P123LC - Compustat Current'!BH$8:BH$395,MATCH('P123LC - Compustat Delta'!$B383,'P123LC - Compustat Current'!$B$8:$B$395,0)))</f>
        <v>0</v>
      </c>
      <c r="BI383" s="1">
        <f>ABS('P123LC - Compustat Legacy'!BM380-INDEX('P123LC - Compustat Current'!BI$8:BI$395,MATCH('P123LC - Compustat Delta'!$B383,'P123LC - Compustat Current'!$B$8:$B$395,0)))</f>
        <v>0</v>
      </c>
      <c r="BJ383" s="1">
        <f>ABS('P123LC - Compustat Legacy'!BN380-INDEX('P123LC - Compustat Current'!BJ$8:BJ$395,MATCH('P123LC - Compustat Delta'!$B383,'P123LC - Compustat Current'!$B$8:$B$395,0)))</f>
        <v>0</v>
      </c>
      <c r="BK383" s="1">
        <f>ABS('P123LC - Compustat Legacy'!BO380-INDEX('P123LC - Compustat Current'!BK$8:BK$395,MATCH('P123LC - Compustat Delta'!$B383,'P123LC - Compustat Current'!$B$8:$B$395,0)))</f>
        <v>0</v>
      </c>
      <c r="BL383" s="1">
        <f>ABS('P123LC - Compustat Legacy'!BP380-INDEX('P123LC - Compustat Current'!BL$8:BL$395,MATCH('P123LC - Compustat Delta'!$B383,'P123LC - Compustat Current'!$B$8:$B$395,0)))</f>
        <v>0</v>
      </c>
      <c r="BM383" s="1">
        <f>ABS('P123LC - Compustat Legacy'!BQ380-INDEX('P123LC - Compustat Current'!BM$8:BM$395,MATCH('P123LC - Compustat Delta'!$B383,'P123LC - Compustat Current'!$B$8:$B$395,0)))</f>
        <v>0</v>
      </c>
      <c r="BN383" s="1">
        <f>ABS('P123LC - Compustat Legacy'!BR380-INDEX('P123LC - Compustat Current'!BN$8:BN$395,MATCH('P123LC - Compustat Delta'!$B383,'P123LC - Compustat Current'!$B$8:$B$395,0)))</f>
        <v>0</v>
      </c>
      <c r="BO383" s="1">
        <f>ABS('P123LC - Compustat Legacy'!BS380-INDEX('P123LC - Compustat Current'!BO$8:BO$395,MATCH('P123LC - Compustat Delta'!$B383,'P123LC - Compustat Current'!$B$8:$B$395,0)))</f>
        <v>0</v>
      </c>
      <c r="BP383" s="1">
        <f>ABS('P123LC - Compustat Legacy'!BT380-INDEX('P123LC - Compustat Current'!BP$8:BP$395,MATCH('P123LC - Compustat Delta'!$B383,'P123LC - Compustat Current'!$B$8:$B$395,0)))</f>
        <v>4.1300000000000026</v>
      </c>
      <c r="BQ383" s="1">
        <f>ABS('P123LC - Compustat Legacy'!BU380-INDEX('P123LC - Compustat Current'!BQ$8:BQ$395,MATCH('P123LC - Compustat Delta'!$B383,'P123LC - Compustat Current'!$B$8:$B$395,0)))</f>
        <v>0</v>
      </c>
      <c r="BR383" s="1">
        <f>ABS('P123LC - Compustat Legacy'!BV380-INDEX('P123LC - Compustat Current'!BR$8:BR$395,MATCH('P123LC - Compustat Delta'!$B383,'P123LC - Compustat Current'!$B$8:$B$395,0)))</f>
        <v>0</v>
      </c>
      <c r="BS383" s="1">
        <f>ABS('P123LC - Compustat Legacy'!BW380-INDEX('P123LC - Compustat Current'!BS$8:BS$395,MATCH('P123LC - Compustat Delta'!$B383,'P123LC - Compustat Current'!$B$8:$B$395,0)))</f>
        <v>0.25</v>
      </c>
      <c r="BT383" s="1">
        <f>ABS('P123LC - Compustat Legacy'!BX380-INDEX('P123LC - Compustat Current'!BT$8:BT$395,MATCH('P123LC - Compustat Delta'!$B383,'P123LC - Compustat Current'!$B$8:$B$395,0)))</f>
        <v>0</v>
      </c>
      <c r="BU383" s="1">
        <f>ABS('P123LC - Compustat Legacy'!BY380-INDEX('P123LC - Compustat Current'!BU$8:BU$395,MATCH('P123LC - Compustat Delta'!$B383,'P123LC - Compustat Current'!$B$8:$B$395,0)))</f>
        <v>0</v>
      </c>
      <c r="BV383" s="1">
        <f>ABS('P123LC - Compustat Legacy'!BZ380-INDEX('P123LC - Compustat Current'!BV$8:BV$395,MATCH('P123LC - Compustat Delta'!$B383,'P123LC - Compustat Current'!$B$8:$B$395,0)))</f>
        <v>0</v>
      </c>
      <c r="BW383" s="1">
        <f>ABS('P123LC - Compustat Legacy'!CA380-INDEX('P123LC - Compustat Current'!BW$8:BW$395,MATCH('P123LC - Compustat Delta'!$B383,'P123LC - Compustat Current'!$B$8:$B$395,0)))</f>
        <v>0</v>
      </c>
      <c r="BX383" s="1">
        <f>ABS('P123LC - Compustat Legacy'!CB380-INDEX('P123LC - Compustat Current'!BX$8:BX$395,MATCH('P123LC - Compustat Delta'!$B383,'P123LC - Compustat Current'!$B$8:$B$395,0)))</f>
        <v>0</v>
      </c>
      <c r="BY383" s="1">
        <f>ABS('P123LC - Compustat Legacy'!CC380-INDEX('P123LC - Compustat Current'!BY$8:BY$395,MATCH('P123LC - Compustat Delta'!$B383,'P123LC - Compustat Current'!$B$8:$B$395,0)))</f>
        <v>0</v>
      </c>
      <c r="BZ383" s="1">
        <f>ABS('P123LC - Compustat Legacy'!CD380-INDEX('P123LC - Compustat Current'!BZ$8:BZ$395,MATCH('P123LC - Compustat Delta'!$B383,'P123LC - Compustat Current'!$B$8:$B$395,0)))</f>
        <v>0</v>
      </c>
      <c r="CA383" s="1">
        <f>ABS('P123LC - Compustat Legacy'!CE380-INDEX('P123LC - Compustat Current'!CA$8:CA$395,MATCH('P123LC - Compustat Delta'!$B383,'P123LC - Compustat Current'!$B$8:$B$395,0)))</f>
        <v>0</v>
      </c>
      <c r="CB383" s="1">
        <f>ABS('P123LC - Compustat Legacy'!CF380-INDEX('P123LC - Compustat Current'!CB$8:CB$395,MATCH('P123LC - Compustat Delta'!$B383,'P123LC - Compustat Current'!$B$8:$B$395,0)))</f>
        <v>0</v>
      </c>
      <c r="CC383" s="1">
        <f>ABS('P123LC - Compustat Legacy'!CG380-INDEX('P123LC - Compustat Current'!CC$8:CC$395,MATCH('P123LC - Compustat Delta'!$B383,'P123LC - Compustat Current'!$B$8:$B$395,0)))</f>
        <v>0</v>
      </c>
      <c r="CD383" s="1">
        <f>ABS('P123LC - Compustat Legacy'!CH380-INDEX('P123LC - Compustat Current'!CD$8:CD$395,MATCH('P123LC - Compustat Delta'!$B383,'P123LC - Compustat Current'!$B$8:$B$395,0)))</f>
        <v>0</v>
      </c>
      <c r="CE383" s="1">
        <f>ABS('P123LC - Compustat Legacy'!CI380-INDEX('P123LC - Compustat Current'!CE$8:CE$395,MATCH('P123LC - Compustat Delta'!$B383,'P123LC - Compustat Current'!$B$8:$B$395,0)))</f>
        <v>0</v>
      </c>
      <c r="CF383" s="1">
        <f>ABS('P123LC - Compustat Legacy'!CJ380-INDEX('P123LC - Compustat Current'!CF$8:CF$395,MATCH('P123LC - Compustat Delta'!$B383,'P123LC - Compustat Current'!$B$8:$B$395,0)))</f>
        <v>0</v>
      </c>
      <c r="CG383" s="1">
        <f>ABS('P123LC - Compustat Legacy'!CK380-INDEX('P123LC - Compustat Current'!CG$8:CG$395,MATCH('P123LC - Compustat Delta'!$B383,'P123LC - Compustat Current'!$B$8:$B$395,0)))</f>
        <v>0</v>
      </c>
      <c r="CH383" s="1">
        <f>ABS('P123LC - Compustat Legacy'!CL380-INDEX('P123LC - Compustat Current'!CH$8:CH$395,MATCH('P123LC - Compustat Delta'!$B383,'P123LC - Compustat Current'!$B$8:$B$395,0)))</f>
        <v>0</v>
      </c>
      <c r="CI383" s="1">
        <f>ABS('P123LC - Compustat Legacy'!CM380-INDEX('P123LC - Compustat Current'!CI$8:CI$395,MATCH('P123LC - Compustat Delta'!$B383,'P123LC - Compustat Current'!$B$8:$B$395,0)))</f>
        <v>0</v>
      </c>
      <c r="CJ383" s="1">
        <f>ABS('P123LC - Compustat Legacy'!CN380-INDEX('P123LC - Compustat Current'!CJ$8:CJ$395,MATCH('P123LC - Compustat Delta'!$B383,'P123LC - Compustat Current'!$B$8:$B$395,0)))</f>
        <v>0</v>
      </c>
      <c r="CK383" s="1">
        <f>ABS('P123LC - Compustat Legacy'!CO380-INDEX('P123LC - Compustat Current'!CK$8:CK$395,MATCH('P123LC - Compustat Delta'!$B383,'P123LC - Compustat Current'!$B$8:$B$395,0)))</f>
        <v>0</v>
      </c>
      <c r="CL383" s="1">
        <f>ABS('P123LC - Compustat Legacy'!CP380-INDEX('P123LC - Compustat Current'!CL$8:CL$395,MATCH('P123LC - Compustat Delta'!$B383,'P123LC - Compustat Current'!$B$8:$B$395,0)))</f>
        <v>0</v>
      </c>
      <c r="CM383" s="1">
        <f>ABS('P123LC - Compustat Legacy'!CQ380-INDEX('P123LC - Compustat Current'!CM$8:CM$395,MATCH('P123LC - Compustat Delta'!$B383,'P123LC - Compustat Current'!$B$8:$B$395,0)))</f>
        <v>0</v>
      </c>
      <c r="CN383" s="1">
        <f>ABS('P123LC - Compustat Legacy'!CR380-INDEX('P123LC - Compustat Current'!CN$8:CN$395,MATCH('P123LC - Compustat Delta'!$B383,'P123LC - Compustat Current'!$B$8:$B$395,0)))</f>
        <v>0.50999999999999801</v>
      </c>
      <c r="CO383" s="1">
        <f>ABS('P123LC - Compustat Legacy'!CS380-INDEX('P123LC - Compustat Current'!CO$8:CO$395,MATCH('P123LC - Compustat Delta'!$B383,'P123LC - Compustat Current'!$B$8:$B$395,0)))</f>
        <v>0</v>
      </c>
      <c r="CP383" s="1">
        <f>ABS('P123LC - Compustat Legacy'!CT380-INDEX('P123LC - Compustat Current'!CP$8:CP$395,MATCH('P123LC - Compustat Delta'!$B383,'P123LC - Compustat Current'!$B$8:$B$395,0)))</f>
        <v>0.25999999999999801</v>
      </c>
      <c r="CQ383" s="1">
        <f>ABS('P123LC - Compustat Legacy'!CU380-INDEX('P123LC - Compustat Current'!CQ$8:CQ$395,MATCH('P123LC - Compustat Delta'!$B383,'P123LC - Compustat Current'!$B$8:$B$395,0)))</f>
        <v>0.25999999999999801</v>
      </c>
      <c r="CR383" s="1">
        <f>ABS('P123LC - Compustat Legacy'!CV380-INDEX('P123LC - Compustat Current'!CR$8:CR$395,MATCH('P123LC - Compustat Delta'!$B383,'P123LC - Compustat Current'!$B$8:$B$395,0)))</f>
        <v>0</v>
      </c>
      <c r="CS383" s="1">
        <f>ABS('P123LC - Compustat Legacy'!CW380-INDEX('P123LC - Compustat Current'!CS$8:CS$395,MATCH('P123LC - Compustat Delta'!$B383,'P123LC - Compustat Current'!$B$8:$B$395,0)))</f>
        <v>0.25</v>
      </c>
      <c r="CT383" s="1">
        <f>ABS('P123LC - Compustat Legacy'!CX380-INDEX('P123LC - Compustat Current'!CT$8:CT$395,MATCH('P123LC - Compustat Delta'!$B383,'P123LC - Compustat Current'!$B$8:$B$395,0)))</f>
        <v>0.25999999999999801</v>
      </c>
      <c r="CU383" s="1">
        <f>ABS('P123LC - Compustat Legacy'!CY380-INDEX('P123LC - Compustat Current'!CU$8:CU$395,MATCH('P123LC - Compustat Delta'!$B383,'P123LC - Compustat Current'!$B$8:$B$395,0)))</f>
        <v>0.52000000000000313</v>
      </c>
      <c r="CV383" s="1">
        <f>ABS('P123LC - Compustat Legacy'!CZ380-INDEX('P123LC - Compustat Current'!CV$8:CV$395,MATCH('P123LC - Compustat Delta'!$B383,'P123LC - Compustat Current'!$B$8:$B$395,0)))</f>
        <v>0.52000000000000313</v>
      </c>
      <c r="CW383" s="1">
        <f>ABS('P123LC - Compustat Legacy'!DA380-INDEX('P123LC - Compustat Current'!CW$8:CW$395,MATCH('P123LC - Compustat Delta'!$B383,'P123LC - Compustat Current'!$B$8:$B$395,0)))</f>
        <v>0</v>
      </c>
      <c r="CX383" s="1">
        <f>ABS('P123LC - Compustat Legacy'!DB380-INDEX('P123LC - Compustat Current'!CX$8:CX$395,MATCH('P123LC - Compustat Delta'!$B383,'P123LC - Compustat Current'!$B$8:$B$395,0)))</f>
        <v>0</v>
      </c>
      <c r="CY383" s="1">
        <f>ABS('P123LC - Compustat Legacy'!DC380-INDEX('P123LC - Compustat Current'!CY$8:CY$395,MATCH('P123LC - Compustat Delta'!$B383,'P123LC - Compustat Current'!$B$8:$B$395,0)))</f>
        <v>0</v>
      </c>
    </row>
    <row r="384" spans="2:103" x14ac:dyDescent="0.25">
      <c r="B384" t="s">
        <v>469</v>
      </c>
      <c r="D384" s="1" t="s">
        <v>96</v>
      </c>
      <c r="E384" s="1">
        <f>ABS('P123LC - Compustat Legacy'!I381-INDEX('P123LC - Compustat Current'!E$8:E$395,MATCH('P123LC - Compustat Delta'!$B384,'P123LC - Compustat Current'!$B$8:$B$395,0)))</f>
        <v>0</v>
      </c>
      <c r="F384" s="1">
        <f>ABS('P123LC - Compustat Legacy'!J381-INDEX('P123LC - Compustat Current'!F$8:F$395,MATCH('P123LC - Compustat Delta'!$B384,'P123LC - Compustat Current'!$B$8:$B$395,0)))</f>
        <v>0.25999999999999979</v>
      </c>
      <c r="G384" s="1">
        <f>ABS('P123LC - Compustat Legacy'!K381-INDEX('P123LC - Compustat Current'!G$8:G$395,MATCH('P123LC - Compustat Delta'!$B384,'P123LC - Compustat Current'!$B$8:$B$395,0)))</f>
        <v>0.26000000000000156</v>
      </c>
      <c r="H384" s="1">
        <f>ABS('P123LC - Compustat Legacy'!L381-INDEX('P123LC - Compustat Current'!H$8:H$395,MATCH('P123LC - Compustat Delta'!$B384,'P123LC - Compustat Current'!$B$8:$B$395,0)))</f>
        <v>0.26000000000000023</v>
      </c>
      <c r="I384" s="1">
        <f>ABS('P123LC - Compustat Legacy'!M381-INDEX('P123LC - Compustat Current'!I$8:I$395,MATCH('P123LC - Compustat Delta'!$B384,'P123LC - Compustat Current'!$B$8:$B$395,0)))</f>
        <v>0</v>
      </c>
      <c r="J384" s="1">
        <f>ABS('P123LC - Compustat Legacy'!N381-INDEX('P123LC - Compustat Current'!J$8:J$395,MATCH('P123LC - Compustat Delta'!$B384,'P123LC - Compustat Current'!$B$8:$B$395,0)))</f>
        <v>0.25999999999999979</v>
      </c>
      <c r="K384" s="1">
        <f>ABS('P123LC - Compustat Legacy'!O381-INDEX('P123LC - Compustat Current'!K$8:K$395,MATCH('P123LC - Compustat Delta'!$B384,'P123LC - Compustat Current'!$B$8:$B$395,0)))</f>
        <v>0</v>
      </c>
      <c r="L384" s="1">
        <f>ABS('P123LC - Compustat Legacy'!P381-INDEX('P123LC - Compustat Current'!L$8:L$395,MATCH('P123LC - Compustat Delta'!$B384,'P123LC - Compustat Current'!$B$8:$B$395,0)))</f>
        <v>0</v>
      </c>
      <c r="M384" s="1">
        <f>ABS('P123LC - Compustat Legacy'!Q381-INDEX('P123LC - Compustat Current'!M$8:M$395,MATCH('P123LC - Compustat Delta'!$B384,'P123LC - Compustat Current'!$B$8:$B$395,0)))</f>
        <v>0.25999999999999801</v>
      </c>
      <c r="N384" s="1">
        <f>ABS('P123LC - Compustat Legacy'!R381-INDEX('P123LC - Compustat Current'!N$8:N$395,MATCH('P123LC - Compustat Delta'!$B384,'P123LC - Compustat Current'!$B$8:$B$395,0)))</f>
        <v>0</v>
      </c>
      <c r="O384" s="1">
        <f>ABS('P123LC - Compustat Legacy'!S381-INDEX('P123LC - Compustat Current'!O$8:O$395,MATCH('P123LC - Compustat Delta'!$B384,'P123LC - Compustat Current'!$B$8:$B$395,0)))</f>
        <v>0</v>
      </c>
      <c r="P384" s="1">
        <f>ABS('P123LC - Compustat Legacy'!T381-INDEX('P123LC - Compustat Current'!P$8:P$395,MATCH('P123LC - Compustat Delta'!$B384,'P123LC - Compustat Current'!$B$8:$B$395,0)))</f>
        <v>0</v>
      </c>
      <c r="Q384" s="1">
        <f>ABS('P123LC - Compustat Legacy'!U381-INDEX('P123LC - Compustat Current'!Q$8:Q$395,MATCH('P123LC - Compustat Delta'!$B384,'P123LC - Compustat Current'!$B$8:$B$395,0)))</f>
        <v>0</v>
      </c>
      <c r="R384" s="1">
        <f>ABS('P123LC - Compustat Legacy'!V381-INDEX('P123LC - Compustat Current'!R$8:R$395,MATCH('P123LC - Compustat Delta'!$B384,'P123LC - Compustat Current'!$B$8:$B$395,0)))</f>
        <v>0</v>
      </c>
      <c r="S384" s="1">
        <f>ABS('P123LC - Compustat Legacy'!W381-INDEX('P123LC - Compustat Current'!S$8:S$395,MATCH('P123LC - Compustat Delta'!$B384,'P123LC - Compustat Current'!$B$8:$B$395,0)))</f>
        <v>0</v>
      </c>
      <c r="T384" s="1">
        <f>ABS('P123LC - Compustat Legacy'!X381-INDEX('P123LC - Compustat Current'!T$8:T$395,MATCH('P123LC - Compustat Delta'!$B384,'P123LC - Compustat Current'!$B$8:$B$395,0)))</f>
        <v>0</v>
      </c>
      <c r="U384" s="1">
        <f>ABS('P123LC - Compustat Legacy'!Y381-INDEX('P123LC - Compustat Current'!U$8:U$395,MATCH('P123LC - Compustat Delta'!$B384,'P123LC - Compustat Current'!$B$8:$B$395,0)))</f>
        <v>0</v>
      </c>
      <c r="V384" s="1">
        <f>ABS('P123LC - Compustat Legacy'!Z381-INDEX('P123LC - Compustat Current'!V$8:V$395,MATCH('P123LC - Compustat Delta'!$B384,'P123LC - Compustat Current'!$B$8:$B$395,0)))</f>
        <v>0</v>
      </c>
      <c r="W384" s="1">
        <f>ABS('P123LC - Compustat Legacy'!AA381-INDEX('P123LC - Compustat Current'!W$8:W$395,MATCH('P123LC - Compustat Delta'!$B384,'P123LC - Compustat Current'!$B$8:$B$395,0)))</f>
        <v>0</v>
      </c>
      <c r="X384" s="1">
        <f>ABS('P123LC - Compustat Legacy'!AB381-INDEX('P123LC - Compustat Current'!X$8:X$395,MATCH('P123LC - Compustat Delta'!$B384,'P123LC - Compustat Current'!$B$8:$B$395,0)))</f>
        <v>0</v>
      </c>
      <c r="Y384" s="1">
        <f>ABS('P123LC - Compustat Legacy'!AC381-INDEX('P123LC - Compustat Current'!Y$8:Y$395,MATCH('P123LC - Compustat Delta'!$B384,'P123LC - Compustat Current'!$B$8:$B$395,0)))</f>
        <v>0</v>
      </c>
      <c r="Z384" s="1">
        <f>ABS('P123LC - Compustat Legacy'!AD381-INDEX('P123LC - Compustat Current'!Z$8:Z$395,MATCH('P123LC - Compustat Delta'!$B384,'P123LC - Compustat Current'!$B$8:$B$395,0)))</f>
        <v>0</v>
      </c>
      <c r="AA384" s="1">
        <f>ABS('P123LC - Compustat Legacy'!AE381-INDEX('P123LC - Compustat Current'!AA$8:AA$395,MATCH('P123LC - Compustat Delta'!$B384,'P123LC - Compustat Current'!$B$8:$B$395,0)))</f>
        <v>0</v>
      </c>
      <c r="AB384" s="1">
        <f>ABS('P123LC - Compustat Legacy'!AF381-INDEX('P123LC - Compustat Current'!AB$8:AB$395,MATCH('P123LC - Compustat Delta'!$B384,'P123LC - Compustat Current'!$B$8:$B$395,0)))</f>
        <v>0</v>
      </c>
      <c r="AC384" s="1">
        <f>ABS('P123LC - Compustat Legacy'!AG381-INDEX('P123LC - Compustat Current'!AC$8:AC$395,MATCH('P123LC - Compustat Delta'!$B384,'P123LC - Compustat Current'!$B$8:$B$395,0)))</f>
        <v>0</v>
      </c>
      <c r="AD384" s="1">
        <f>ABS('P123LC - Compustat Legacy'!AH381-INDEX('P123LC - Compustat Current'!AD$8:AD$395,MATCH('P123LC - Compustat Delta'!$B384,'P123LC - Compustat Current'!$B$8:$B$395,0)))</f>
        <v>0</v>
      </c>
      <c r="AE384" s="1">
        <f>ABS('P123LC - Compustat Legacy'!AI381-INDEX('P123LC - Compustat Current'!AE$8:AE$395,MATCH('P123LC - Compustat Delta'!$B384,'P123LC - Compustat Current'!$B$8:$B$395,0)))</f>
        <v>0</v>
      </c>
      <c r="AF384" s="1">
        <f>ABS('P123LC - Compustat Legacy'!AJ381-INDEX('P123LC - Compustat Current'!AF$8:AF$395,MATCH('P123LC - Compustat Delta'!$B384,'P123LC - Compustat Current'!$B$8:$B$395,0)))</f>
        <v>0</v>
      </c>
      <c r="AG384" s="1">
        <f>ABS('P123LC - Compustat Legacy'!AK381-INDEX('P123LC - Compustat Current'!AG$8:AG$395,MATCH('P123LC - Compustat Delta'!$B384,'P123LC - Compustat Current'!$B$8:$B$395,0)))</f>
        <v>0</v>
      </c>
      <c r="AH384" s="1">
        <f>ABS('P123LC - Compustat Legacy'!AL381-INDEX('P123LC - Compustat Current'!AH$8:AH$395,MATCH('P123LC - Compustat Delta'!$B384,'P123LC - Compustat Current'!$B$8:$B$395,0)))</f>
        <v>0</v>
      </c>
      <c r="AI384" s="1">
        <f>ABS('P123LC - Compustat Legacy'!AM381-INDEX('P123LC - Compustat Current'!AI$8:AI$395,MATCH('P123LC - Compustat Delta'!$B384,'P123LC - Compustat Current'!$B$8:$B$395,0)))</f>
        <v>0</v>
      </c>
      <c r="AJ384" s="1">
        <f>ABS('P123LC - Compustat Legacy'!AN381-INDEX('P123LC - Compustat Current'!AJ$8:AJ$395,MATCH('P123LC - Compustat Delta'!$B384,'P123LC - Compustat Current'!$B$8:$B$395,0)))</f>
        <v>0</v>
      </c>
      <c r="AK384" s="1">
        <f>ABS('P123LC - Compustat Legacy'!AO381-INDEX('P123LC - Compustat Current'!AK$8:AK$395,MATCH('P123LC - Compustat Delta'!$B384,'P123LC - Compustat Current'!$B$8:$B$395,0)))</f>
        <v>0</v>
      </c>
      <c r="AL384" s="1">
        <f>ABS('P123LC - Compustat Legacy'!AP381-INDEX('P123LC - Compustat Current'!AL$8:AL$395,MATCH('P123LC - Compustat Delta'!$B384,'P123LC - Compustat Current'!$B$8:$B$395,0)))</f>
        <v>0</v>
      </c>
      <c r="AM384" s="1">
        <f>ABS('P123LC - Compustat Legacy'!AQ381-INDEX('P123LC - Compustat Current'!AM$8:AM$395,MATCH('P123LC - Compustat Delta'!$B384,'P123LC - Compustat Current'!$B$8:$B$395,0)))</f>
        <v>0</v>
      </c>
      <c r="AN384" s="1">
        <f>ABS('P123LC - Compustat Legacy'!AR381-INDEX('P123LC - Compustat Current'!AN$8:AN$395,MATCH('P123LC - Compustat Delta'!$B384,'P123LC - Compustat Current'!$B$8:$B$395,0)))</f>
        <v>0.25999999999999979</v>
      </c>
      <c r="AO384" s="1">
        <f>ABS('P123LC - Compustat Legacy'!AS381-INDEX('P123LC - Compustat Current'!AO$8:AO$395,MATCH('P123LC - Compustat Delta'!$B384,'P123LC - Compustat Current'!$B$8:$B$395,0)))</f>
        <v>0</v>
      </c>
      <c r="AP384" s="1">
        <f>ABS('P123LC - Compustat Legacy'!AT381-INDEX('P123LC - Compustat Current'!AP$8:AP$395,MATCH('P123LC - Compustat Delta'!$B384,'P123LC - Compustat Current'!$B$8:$B$395,0)))</f>
        <v>0</v>
      </c>
      <c r="AQ384" s="1">
        <f>ABS('P123LC - Compustat Legacy'!AU381-INDEX('P123LC - Compustat Current'!AQ$8:AQ$395,MATCH('P123LC - Compustat Delta'!$B384,'P123LC - Compustat Current'!$B$8:$B$395,0)))</f>
        <v>0</v>
      </c>
      <c r="AR384" s="1">
        <f>ABS('P123LC - Compustat Legacy'!AV381-INDEX('P123LC - Compustat Current'!AR$8:AR$395,MATCH('P123LC - Compustat Delta'!$B384,'P123LC - Compustat Current'!$B$8:$B$395,0)))</f>
        <v>0</v>
      </c>
      <c r="AS384" s="1">
        <f>ABS('P123LC - Compustat Legacy'!AW381-INDEX('P123LC - Compustat Current'!AS$8:AS$395,MATCH('P123LC - Compustat Delta'!$B384,'P123LC - Compustat Current'!$B$8:$B$395,0)))</f>
        <v>0</v>
      </c>
      <c r="AT384" s="1">
        <f>ABS('P123LC - Compustat Legacy'!AX381-INDEX('P123LC - Compustat Current'!AT$8:AT$395,MATCH('P123LC - Compustat Delta'!$B384,'P123LC - Compustat Current'!$B$8:$B$395,0)))</f>
        <v>0</v>
      </c>
      <c r="AU384" s="1">
        <f>ABS('P123LC - Compustat Legacy'!AY381-INDEX('P123LC - Compustat Current'!AU$8:AU$395,MATCH('P123LC - Compustat Delta'!$B384,'P123LC - Compustat Current'!$B$8:$B$395,0)))</f>
        <v>0</v>
      </c>
      <c r="AV384" s="1">
        <f>ABS('P123LC - Compustat Legacy'!AZ381-INDEX('P123LC - Compustat Current'!AV$8:AV$395,MATCH('P123LC - Compustat Delta'!$B384,'P123LC - Compustat Current'!$B$8:$B$395,0)))</f>
        <v>0</v>
      </c>
      <c r="AW384" s="1">
        <f>ABS('P123LC - Compustat Legacy'!BA381-INDEX('P123LC - Compustat Current'!AW$8:AW$395,MATCH('P123LC - Compustat Delta'!$B384,'P123LC - Compustat Current'!$B$8:$B$395,0)))</f>
        <v>0</v>
      </c>
      <c r="AX384" s="1">
        <f>ABS('P123LC - Compustat Legacy'!BB381-INDEX('P123LC - Compustat Current'!AX$8:AX$395,MATCH('P123LC - Compustat Delta'!$B384,'P123LC - Compustat Current'!$B$8:$B$395,0)))</f>
        <v>0</v>
      </c>
      <c r="AY384" s="1">
        <f>ABS('P123LC - Compustat Legacy'!BC381-INDEX('P123LC - Compustat Current'!AY$8:AY$395,MATCH('P123LC - Compustat Delta'!$B384,'P123LC - Compustat Current'!$B$8:$B$395,0)))</f>
        <v>0</v>
      </c>
      <c r="AZ384" s="1">
        <f>ABS('P123LC - Compustat Legacy'!BD381-INDEX('P123LC - Compustat Current'!AZ$8:AZ$395,MATCH('P123LC - Compustat Delta'!$B384,'P123LC - Compustat Current'!$B$8:$B$395,0)))</f>
        <v>0</v>
      </c>
      <c r="BA384" s="1">
        <f>ABS('P123LC - Compustat Legacy'!BE381-INDEX('P123LC - Compustat Current'!BA$8:BA$395,MATCH('P123LC - Compustat Delta'!$B384,'P123LC - Compustat Current'!$B$8:$B$395,0)))</f>
        <v>0</v>
      </c>
      <c r="BB384" s="1">
        <f>ABS('P123LC - Compustat Legacy'!BF381-INDEX('P123LC - Compustat Current'!BB$8:BB$395,MATCH('P123LC - Compustat Delta'!$B384,'P123LC - Compustat Current'!$B$8:$B$395,0)))</f>
        <v>0</v>
      </c>
      <c r="BC384" s="1">
        <f>ABS('P123LC - Compustat Legacy'!BG381-INDEX('P123LC - Compustat Current'!BC$8:BC$395,MATCH('P123LC - Compustat Delta'!$B384,'P123LC - Compustat Current'!$B$8:$B$395,0)))</f>
        <v>0</v>
      </c>
      <c r="BD384" s="1">
        <f>ABS('P123LC - Compustat Legacy'!BH381-INDEX('P123LC - Compustat Current'!BD$8:BD$395,MATCH('P123LC - Compustat Delta'!$B384,'P123LC - Compustat Current'!$B$8:$B$395,0)))</f>
        <v>0</v>
      </c>
      <c r="BE384" s="1">
        <f>ABS('P123LC - Compustat Legacy'!BI381-INDEX('P123LC - Compustat Current'!BE$8:BE$395,MATCH('P123LC - Compustat Delta'!$B384,'P123LC - Compustat Current'!$B$8:$B$395,0)))</f>
        <v>0</v>
      </c>
      <c r="BF384" s="1">
        <f>ABS('P123LC - Compustat Legacy'!BJ381-INDEX('P123LC - Compustat Current'!BF$8:BF$395,MATCH('P123LC - Compustat Delta'!$B384,'P123LC - Compustat Current'!$B$8:$B$395,0)))</f>
        <v>0</v>
      </c>
      <c r="BG384" s="1">
        <f>ABS('P123LC - Compustat Legacy'!BK381-INDEX('P123LC - Compustat Current'!BG$8:BG$395,MATCH('P123LC - Compustat Delta'!$B384,'P123LC - Compustat Current'!$B$8:$B$395,0)))</f>
        <v>0</v>
      </c>
      <c r="BH384" s="1">
        <f>ABS('P123LC - Compustat Legacy'!BL381-INDEX('P123LC - Compustat Current'!BH$8:BH$395,MATCH('P123LC - Compustat Delta'!$B384,'P123LC - Compustat Current'!$B$8:$B$395,0)))</f>
        <v>0</v>
      </c>
      <c r="BI384" s="1">
        <f>ABS('P123LC - Compustat Legacy'!BM381-INDEX('P123LC - Compustat Current'!BI$8:BI$395,MATCH('P123LC - Compustat Delta'!$B384,'P123LC - Compustat Current'!$B$8:$B$395,0)))</f>
        <v>0</v>
      </c>
      <c r="BJ384" s="1">
        <f>ABS('P123LC - Compustat Legacy'!BN381-INDEX('P123LC - Compustat Current'!BJ$8:BJ$395,MATCH('P123LC - Compustat Delta'!$B384,'P123LC - Compustat Current'!$B$8:$B$395,0)))</f>
        <v>0</v>
      </c>
      <c r="BK384" s="1">
        <f>ABS('P123LC - Compustat Legacy'!BO381-INDEX('P123LC - Compustat Current'!BK$8:BK$395,MATCH('P123LC - Compustat Delta'!$B384,'P123LC - Compustat Current'!$B$8:$B$395,0)))</f>
        <v>0</v>
      </c>
      <c r="BL384" s="1">
        <f>ABS('P123LC - Compustat Legacy'!BP381-INDEX('P123LC - Compustat Current'!BL$8:BL$395,MATCH('P123LC - Compustat Delta'!$B384,'P123LC - Compustat Current'!$B$8:$B$395,0)))</f>
        <v>0</v>
      </c>
      <c r="BM384" s="1">
        <f>ABS('P123LC - Compustat Legacy'!BQ381-INDEX('P123LC - Compustat Current'!BM$8:BM$395,MATCH('P123LC - Compustat Delta'!$B384,'P123LC - Compustat Current'!$B$8:$B$395,0)))</f>
        <v>0</v>
      </c>
      <c r="BN384" s="1">
        <f>ABS('P123LC - Compustat Legacy'!BR381-INDEX('P123LC - Compustat Current'!BN$8:BN$395,MATCH('P123LC - Compustat Delta'!$B384,'P123LC - Compustat Current'!$B$8:$B$395,0)))</f>
        <v>0</v>
      </c>
      <c r="BO384" s="1">
        <f>ABS('P123LC - Compustat Legacy'!BS381-INDEX('P123LC - Compustat Current'!BO$8:BO$395,MATCH('P123LC - Compustat Delta'!$B384,'P123LC - Compustat Current'!$B$8:$B$395,0)))</f>
        <v>0</v>
      </c>
      <c r="BP384" s="1">
        <f>ABS('P123LC - Compustat Legacy'!BT381-INDEX('P123LC - Compustat Current'!BP$8:BP$395,MATCH('P123LC - Compustat Delta'!$B384,'P123LC - Compustat Current'!$B$8:$B$395,0)))</f>
        <v>0</v>
      </c>
      <c r="BQ384" s="1">
        <f>ABS('P123LC - Compustat Legacy'!BU381-INDEX('P123LC - Compustat Current'!BQ$8:BQ$395,MATCH('P123LC - Compustat Delta'!$B384,'P123LC - Compustat Current'!$B$8:$B$395,0)))</f>
        <v>0</v>
      </c>
      <c r="BR384" s="1">
        <f>ABS('P123LC - Compustat Legacy'!BV381-INDEX('P123LC - Compustat Current'!BR$8:BR$395,MATCH('P123LC - Compustat Delta'!$B384,'P123LC - Compustat Current'!$B$8:$B$395,0)))</f>
        <v>0</v>
      </c>
      <c r="BS384" s="1">
        <f>ABS('P123LC - Compustat Legacy'!BW381-INDEX('P123LC - Compustat Current'!BS$8:BS$395,MATCH('P123LC - Compustat Delta'!$B384,'P123LC - Compustat Current'!$B$8:$B$395,0)))</f>
        <v>0.25999999999999801</v>
      </c>
      <c r="BT384" s="1">
        <f>ABS('P123LC - Compustat Legacy'!BX381-INDEX('P123LC - Compustat Current'!BT$8:BT$395,MATCH('P123LC - Compustat Delta'!$B384,'P123LC - Compustat Current'!$B$8:$B$395,0)))</f>
        <v>0</v>
      </c>
      <c r="BU384" s="1">
        <f>ABS('P123LC - Compustat Legacy'!BY381-INDEX('P123LC - Compustat Current'!BU$8:BU$395,MATCH('P123LC - Compustat Delta'!$B384,'P123LC - Compustat Current'!$B$8:$B$395,0)))</f>
        <v>0</v>
      </c>
      <c r="BV384" s="1">
        <f>ABS('P123LC - Compustat Legacy'!BZ381-INDEX('P123LC - Compustat Current'!BV$8:BV$395,MATCH('P123LC - Compustat Delta'!$B384,'P123LC - Compustat Current'!$B$8:$B$395,0)))</f>
        <v>0</v>
      </c>
      <c r="BW384" s="1">
        <f>ABS('P123LC - Compustat Legacy'!CA381-INDEX('P123LC - Compustat Current'!BW$8:BW$395,MATCH('P123LC - Compustat Delta'!$B384,'P123LC - Compustat Current'!$B$8:$B$395,0)))</f>
        <v>0</v>
      </c>
      <c r="BX384" s="1">
        <f>ABS('P123LC - Compustat Legacy'!CB381-INDEX('P123LC - Compustat Current'!BX$8:BX$395,MATCH('P123LC - Compustat Delta'!$B384,'P123LC - Compustat Current'!$B$8:$B$395,0)))</f>
        <v>0</v>
      </c>
      <c r="BY384" s="1">
        <f>ABS('P123LC - Compustat Legacy'!CC381-INDEX('P123LC - Compustat Current'!BY$8:BY$395,MATCH('P123LC - Compustat Delta'!$B384,'P123LC - Compustat Current'!$B$8:$B$395,0)))</f>
        <v>0</v>
      </c>
      <c r="BZ384" s="1">
        <f>ABS('P123LC - Compustat Legacy'!CD381-INDEX('P123LC - Compustat Current'!BZ$8:BZ$395,MATCH('P123LC - Compustat Delta'!$B384,'P123LC - Compustat Current'!$B$8:$B$395,0)))</f>
        <v>0</v>
      </c>
      <c r="CA384" s="1">
        <f>ABS('P123LC - Compustat Legacy'!CE381-INDEX('P123LC - Compustat Current'!CA$8:CA$395,MATCH('P123LC - Compustat Delta'!$B384,'P123LC - Compustat Current'!$B$8:$B$395,0)))</f>
        <v>0</v>
      </c>
      <c r="CB384" s="1">
        <f>ABS('P123LC - Compustat Legacy'!CF381-INDEX('P123LC - Compustat Current'!CB$8:CB$395,MATCH('P123LC - Compustat Delta'!$B384,'P123LC - Compustat Current'!$B$8:$B$395,0)))</f>
        <v>0</v>
      </c>
      <c r="CC384" s="1">
        <f>ABS('P123LC - Compustat Legacy'!CG381-INDEX('P123LC - Compustat Current'!CC$8:CC$395,MATCH('P123LC - Compustat Delta'!$B384,'P123LC - Compustat Current'!$B$8:$B$395,0)))</f>
        <v>0</v>
      </c>
      <c r="CD384" s="1">
        <f>ABS('P123LC - Compustat Legacy'!CH381-INDEX('P123LC - Compustat Current'!CD$8:CD$395,MATCH('P123LC - Compustat Delta'!$B384,'P123LC - Compustat Current'!$B$8:$B$395,0)))</f>
        <v>0</v>
      </c>
      <c r="CE384" s="1">
        <f>ABS('P123LC - Compustat Legacy'!CI381-INDEX('P123LC - Compustat Current'!CE$8:CE$395,MATCH('P123LC - Compustat Delta'!$B384,'P123LC - Compustat Current'!$B$8:$B$395,0)))</f>
        <v>0</v>
      </c>
      <c r="CF384" s="1">
        <f>ABS('P123LC - Compustat Legacy'!CJ381-INDEX('P123LC - Compustat Current'!CF$8:CF$395,MATCH('P123LC - Compustat Delta'!$B384,'P123LC - Compustat Current'!$B$8:$B$395,0)))</f>
        <v>0</v>
      </c>
      <c r="CG384" s="1">
        <f>ABS('P123LC - Compustat Legacy'!CK381-INDEX('P123LC - Compustat Current'!CG$8:CG$395,MATCH('P123LC - Compustat Delta'!$B384,'P123LC - Compustat Current'!$B$8:$B$395,0)))</f>
        <v>0</v>
      </c>
      <c r="CH384" s="1">
        <f>ABS('P123LC - Compustat Legacy'!CL381-INDEX('P123LC - Compustat Current'!CH$8:CH$395,MATCH('P123LC - Compustat Delta'!$B384,'P123LC - Compustat Current'!$B$8:$B$395,0)))</f>
        <v>0</v>
      </c>
      <c r="CI384" s="1">
        <f>ABS('P123LC - Compustat Legacy'!CM381-INDEX('P123LC - Compustat Current'!CI$8:CI$395,MATCH('P123LC - Compustat Delta'!$B384,'P123LC - Compustat Current'!$B$8:$B$395,0)))</f>
        <v>0</v>
      </c>
      <c r="CJ384" s="1">
        <f>ABS('P123LC - Compustat Legacy'!CN381-INDEX('P123LC - Compustat Current'!CJ$8:CJ$395,MATCH('P123LC - Compustat Delta'!$B384,'P123LC - Compustat Current'!$B$8:$B$395,0)))</f>
        <v>0.50999999999999801</v>
      </c>
      <c r="CK384" s="1">
        <f>ABS('P123LC - Compustat Legacy'!CO381-INDEX('P123LC - Compustat Current'!CK$8:CK$395,MATCH('P123LC - Compustat Delta'!$B384,'P123LC - Compustat Current'!$B$8:$B$395,0)))</f>
        <v>0</v>
      </c>
      <c r="CL384" s="1">
        <f>ABS('P123LC - Compustat Legacy'!CP381-INDEX('P123LC - Compustat Current'!CL$8:CL$395,MATCH('P123LC - Compustat Delta'!$B384,'P123LC - Compustat Current'!$B$8:$B$395,0)))</f>
        <v>0</v>
      </c>
      <c r="CM384" s="1">
        <f>ABS('P123LC - Compustat Legacy'!CQ381-INDEX('P123LC - Compustat Current'!CM$8:CM$395,MATCH('P123LC - Compustat Delta'!$B384,'P123LC - Compustat Current'!$B$8:$B$395,0)))</f>
        <v>0</v>
      </c>
      <c r="CN384" s="1">
        <f>ABS('P123LC - Compustat Legacy'!CR381-INDEX('P123LC - Compustat Current'!CN$8:CN$395,MATCH('P123LC - Compustat Delta'!$B384,'P123LC - Compustat Current'!$B$8:$B$395,0)))</f>
        <v>0.50999999999999979</v>
      </c>
      <c r="CO384" s="1">
        <f>ABS('P123LC - Compustat Legacy'!CS381-INDEX('P123LC - Compustat Current'!CO$8:CO$395,MATCH('P123LC - Compustat Delta'!$B384,'P123LC - Compustat Current'!$B$8:$B$395,0)))</f>
        <v>0</v>
      </c>
      <c r="CP384" s="1">
        <f>ABS('P123LC - Compustat Legacy'!CT381-INDEX('P123LC - Compustat Current'!CP$8:CP$395,MATCH('P123LC - Compustat Delta'!$B384,'P123LC - Compustat Current'!$B$8:$B$395,0)))</f>
        <v>0</v>
      </c>
      <c r="CQ384" s="1">
        <f>ABS('P123LC - Compustat Legacy'!CU381-INDEX('P123LC - Compustat Current'!CQ$8:CQ$395,MATCH('P123LC - Compustat Delta'!$B384,'P123LC - Compustat Current'!$B$8:$B$395,0)))</f>
        <v>0.25</v>
      </c>
      <c r="CR384" s="1">
        <f>ABS('P123LC - Compustat Legacy'!CV381-INDEX('P123LC - Compustat Current'!CR$8:CR$395,MATCH('P123LC - Compustat Delta'!$B384,'P123LC - Compustat Current'!$B$8:$B$395,0)))</f>
        <v>0</v>
      </c>
      <c r="CS384" s="1">
        <f>ABS('P123LC - Compustat Legacy'!CW381-INDEX('P123LC - Compustat Current'!CS$8:CS$395,MATCH('P123LC - Compustat Delta'!$B384,'P123LC - Compustat Current'!$B$8:$B$395,0)))</f>
        <v>0.26000000000000512</v>
      </c>
      <c r="CT384" s="1">
        <f>ABS('P123LC - Compustat Legacy'!CX381-INDEX('P123LC - Compustat Current'!CT$8:CT$395,MATCH('P123LC - Compustat Delta'!$B384,'P123LC - Compustat Current'!$B$8:$B$395,0)))</f>
        <v>0</v>
      </c>
      <c r="CU384" s="1">
        <f>ABS('P123LC - Compustat Legacy'!CY381-INDEX('P123LC - Compustat Current'!CU$8:CU$395,MATCH('P123LC - Compustat Delta'!$B384,'P123LC - Compustat Current'!$B$8:$B$395,0)))</f>
        <v>0.52000000000000046</v>
      </c>
      <c r="CV384" s="1">
        <f>ABS('P123LC - Compustat Legacy'!CZ381-INDEX('P123LC - Compustat Current'!CV$8:CV$395,MATCH('P123LC - Compustat Delta'!$B384,'P123LC - Compustat Current'!$B$8:$B$395,0)))</f>
        <v>0.50999999999999801</v>
      </c>
      <c r="CW384" s="1">
        <f>ABS('P123LC - Compustat Legacy'!DA381-INDEX('P123LC - Compustat Current'!CW$8:CW$395,MATCH('P123LC - Compustat Delta'!$B384,'P123LC - Compustat Current'!$B$8:$B$395,0)))</f>
        <v>0</v>
      </c>
      <c r="CX384" s="1">
        <f>ABS('P123LC - Compustat Legacy'!DB381-INDEX('P123LC - Compustat Current'!CX$8:CX$395,MATCH('P123LC - Compustat Delta'!$B384,'P123LC - Compustat Current'!$B$8:$B$395,0)))</f>
        <v>0</v>
      </c>
      <c r="CY384" s="1">
        <f>ABS('P123LC - Compustat Legacy'!DC381-INDEX('P123LC - Compustat Current'!CY$8:CY$395,MATCH('P123LC - Compustat Delta'!$B384,'P123LC - Compustat Current'!$B$8:$B$395,0)))</f>
        <v>0</v>
      </c>
    </row>
    <row r="385" spans="2:103" x14ac:dyDescent="0.25">
      <c r="B385" t="s">
        <v>470</v>
      </c>
      <c r="D385" s="1" t="s">
        <v>96</v>
      </c>
      <c r="E385" s="1">
        <f>ABS('P123LC - Compustat Legacy'!I382-INDEX('P123LC - Compustat Current'!E$8:E$395,MATCH('P123LC - Compustat Delta'!$B385,'P123LC - Compustat Current'!$B$8:$B$395,0)))</f>
        <v>0</v>
      </c>
      <c r="F385" s="1">
        <f>ABS('P123LC - Compustat Legacy'!J382-INDEX('P123LC - Compustat Current'!F$8:F$395,MATCH('P123LC - Compustat Delta'!$B385,'P123LC - Compustat Current'!$B$8:$B$395,0)))</f>
        <v>0.25999999999999801</v>
      </c>
      <c r="G385" s="1">
        <f>ABS('P123LC - Compustat Legacy'!K382-INDEX('P123LC - Compustat Current'!G$8:G$395,MATCH('P123LC - Compustat Delta'!$B385,'P123LC - Compustat Current'!$B$8:$B$395,0)))</f>
        <v>0.25</v>
      </c>
      <c r="H385" s="1">
        <f>ABS('P123LC - Compustat Legacy'!L382-INDEX('P123LC - Compustat Current'!H$8:H$395,MATCH('P123LC - Compustat Delta'!$B385,'P123LC - Compustat Current'!$B$8:$B$395,0)))</f>
        <v>0.26000000000000156</v>
      </c>
      <c r="I385" s="1">
        <f>ABS('P123LC - Compustat Legacy'!M382-INDEX('P123LC - Compustat Current'!I$8:I$395,MATCH('P123LC - Compustat Delta'!$B385,'P123LC - Compustat Current'!$B$8:$B$395,0)))</f>
        <v>0</v>
      </c>
      <c r="J385" s="1">
        <f>ABS('P123LC - Compustat Legacy'!N382-INDEX('P123LC - Compustat Current'!J$8:J$395,MATCH('P123LC - Compustat Delta'!$B385,'P123LC - Compustat Current'!$B$8:$B$395,0)))</f>
        <v>0.25999999999999979</v>
      </c>
      <c r="K385" s="1">
        <f>ABS('P123LC - Compustat Legacy'!O382-INDEX('P123LC - Compustat Current'!K$8:K$395,MATCH('P123LC - Compustat Delta'!$B385,'P123LC - Compustat Current'!$B$8:$B$395,0)))</f>
        <v>0</v>
      </c>
      <c r="L385" s="1">
        <f>ABS('P123LC - Compustat Legacy'!P382-INDEX('P123LC - Compustat Current'!L$8:L$395,MATCH('P123LC - Compustat Delta'!$B385,'P123LC - Compustat Current'!$B$8:$B$395,0)))</f>
        <v>0.26000000000000156</v>
      </c>
      <c r="M385" s="1">
        <f>ABS('P123LC - Compustat Legacy'!Q382-INDEX('P123LC - Compustat Current'!M$8:M$395,MATCH('P123LC - Compustat Delta'!$B385,'P123LC - Compustat Current'!$B$8:$B$395,0)))</f>
        <v>0.25</v>
      </c>
      <c r="N385" s="1">
        <f>ABS('P123LC - Compustat Legacy'!R382-INDEX('P123LC - Compustat Current'!N$8:N$395,MATCH('P123LC - Compustat Delta'!$B385,'P123LC - Compustat Current'!$B$8:$B$395,0)))</f>
        <v>0</v>
      </c>
      <c r="O385" s="1">
        <f>ABS('P123LC - Compustat Legacy'!S382-INDEX('P123LC - Compustat Current'!O$8:O$395,MATCH('P123LC - Compustat Delta'!$B385,'P123LC - Compustat Current'!$B$8:$B$395,0)))</f>
        <v>0</v>
      </c>
      <c r="P385" s="1">
        <f>ABS('P123LC - Compustat Legacy'!T382-INDEX('P123LC - Compustat Current'!P$8:P$395,MATCH('P123LC - Compustat Delta'!$B385,'P123LC - Compustat Current'!$B$8:$B$395,0)))</f>
        <v>0</v>
      </c>
      <c r="Q385" s="1">
        <f>ABS('P123LC - Compustat Legacy'!U382-INDEX('P123LC - Compustat Current'!Q$8:Q$395,MATCH('P123LC - Compustat Delta'!$B385,'P123LC - Compustat Current'!$B$8:$B$395,0)))</f>
        <v>0</v>
      </c>
      <c r="R385" s="1">
        <f>ABS('P123LC - Compustat Legacy'!V382-INDEX('P123LC - Compustat Current'!R$8:R$395,MATCH('P123LC - Compustat Delta'!$B385,'P123LC - Compustat Current'!$B$8:$B$395,0)))</f>
        <v>0</v>
      </c>
      <c r="S385" s="1">
        <f>ABS('P123LC - Compustat Legacy'!W382-INDEX('P123LC - Compustat Current'!S$8:S$395,MATCH('P123LC - Compustat Delta'!$B385,'P123LC - Compustat Current'!$B$8:$B$395,0)))</f>
        <v>0</v>
      </c>
      <c r="T385" s="1">
        <f>ABS('P123LC - Compustat Legacy'!X382-INDEX('P123LC - Compustat Current'!T$8:T$395,MATCH('P123LC - Compustat Delta'!$B385,'P123LC - Compustat Current'!$B$8:$B$395,0)))</f>
        <v>0</v>
      </c>
      <c r="U385" s="1">
        <f>ABS('P123LC - Compustat Legacy'!Y382-INDEX('P123LC - Compustat Current'!U$8:U$395,MATCH('P123LC - Compustat Delta'!$B385,'P123LC - Compustat Current'!$B$8:$B$395,0)))</f>
        <v>0</v>
      </c>
      <c r="V385" s="1">
        <f>ABS('P123LC - Compustat Legacy'!Z382-INDEX('P123LC - Compustat Current'!V$8:V$395,MATCH('P123LC - Compustat Delta'!$B385,'P123LC - Compustat Current'!$B$8:$B$395,0)))</f>
        <v>0</v>
      </c>
      <c r="W385" s="1">
        <f>ABS('P123LC - Compustat Legacy'!AA382-INDEX('P123LC - Compustat Current'!W$8:W$395,MATCH('P123LC - Compustat Delta'!$B385,'P123LC - Compustat Current'!$B$8:$B$395,0)))</f>
        <v>0</v>
      </c>
      <c r="X385" s="1">
        <f>ABS('P123LC - Compustat Legacy'!AB382-INDEX('P123LC - Compustat Current'!X$8:X$395,MATCH('P123LC - Compustat Delta'!$B385,'P123LC - Compustat Current'!$B$8:$B$395,0)))</f>
        <v>0</v>
      </c>
      <c r="Y385" s="1">
        <f>ABS('P123LC - Compustat Legacy'!AC382-INDEX('P123LC - Compustat Current'!Y$8:Y$395,MATCH('P123LC - Compustat Delta'!$B385,'P123LC - Compustat Current'!$B$8:$B$395,0)))</f>
        <v>0</v>
      </c>
      <c r="Z385" s="1">
        <f>ABS('P123LC - Compustat Legacy'!AD382-INDEX('P123LC - Compustat Current'!Z$8:Z$395,MATCH('P123LC - Compustat Delta'!$B385,'P123LC - Compustat Current'!$B$8:$B$395,0)))</f>
        <v>0</v>
      </c>
      <c r="AA385" s="1">
        <f>ABS('P123LC - Compustat Legacy'!AE382-INDEX('P123LC - Compustat Current'!AA$8:AA$395,MATCH('P123LC - Compustat Delta'!$B385,'P123LC - Compustat Current'!$B$8:$B$395,0)))</f>
        <v>0</v>
      </c>
      <c r="AB385" s="1">
        <f>ABS('P123LC - Compustat Legacy'!AF382-INDEX('P123LC - Compustat Current'!AB$8:AB$395,MATCH('P123LC - Compustat Delta'!$B385,'P123LC - Compustat Current'!$B$8:$B$395,0)))</f>
        <v>0</v>
      </c>
      <c r="AC385" s="1">
        <f>ABS('P123LC - Compustat Legacy'!AG382-INDEX('P123LC - Compustat Current'!AC$8:AC$395,MATCH('P123LC - Compustat Delta'!$B385,'P123LC - Compustat Current'!$B$8:$B$395,0)))</f>
        <v>0</v>
      </c>
      <c r="AD385" s="1">
        <f>ABS('P123LC - Compustat Legacy'!AH382-INDEX('P123LC - Compustat Current'!AD$8:AD$395,MATCH('P123LC - Compustat Delta'!$B385,'P123LC - Compustat Current'!$B$8:$B$395,0)))</f>
        <v>0</v>
      </c>
      <c r="AE385" s="1">
        <f>ABS('P123LC - Compustat Legacy'!AI382-INDEX('P123LC - Compustat Current'!AE$8:AE$395,MATCH('P123LC - Compustat Delta'!$B385,'P123LC - Compustat Current'!$B$8:$B$395,0)))</f>
        <v>0</v>
      </c>
      <c r="AF385" s="1">
        <f>ABS('P123LC - Compustat Legacy'!AJ382-INDEX('P123LC - Compustat Current'!AF$8:AF$395,MATCH('P123LC - Compustat Delta'!$B385,'P123LC - Compustat Current'!$B$8:$B$395,0)))</f>
        <v>0</v>
      </c>
      <c r="AG385" s="1">
        <f>ABS('P123LC - Compustat Legacy'!AK382-INDEX('P123LC - Compustat Current'!AG$8:AG$395,MATCH('P123LC - Compustat Delta'!$B385,'P123LC - Compustat Current'!$B$8:$B$395,0)))</f>
        <v>0</v>
      </c>
      <c r="AH385" s="1">
        <f>ABS('P123LC - Compustat Legacy'!AL382-INDEX('P123LC - Compustat Current'!AH$8:AH$395,MATCH('P123LC - Compustat Delta'!$B385,'P123LC - Compustat Current'!$B$8:$B$395,0)))</f>
        <v>0</v>
      </c>
      <c r="AI385" s="1">
        <f>ABS('P123LC - Compustat Legacy'!AM382-INDEX('P123LC - Compustat Current'!AI$8:AI$395,MATCH('P123LC - Compustat Delta'!$B385,'P123LC - Compustat Current'!$B$8:$B$395,0)))</f>
        <v>0</v>
      </c>
      <c r="AJ385" s="1">
        <f>ABS('P123LC - Compustat Legacy'!AN382-INDEX('P123LC - Compustat Current'!AJ$8:AJ$395,MATCH('P123LC - Compustat Delta'!$B385,'P123LC - Compustat Current'!$B$8:$B$395,0)))</f>
        <v>0</v>
      </c>
      <c r="AK385" s="1">
        <f>ABS('P123LC - Compustat Legacy'!AO382-INDEX('P123LC - Compustat Current'!AK$8:AK$395,MATCH('P123LC - Compustat Delta'!$B385,'P123LC - Compustat Current'!$B$8:$B$395,0)))</f>
        <v>0</v>
      </c>
      <c r="AL385" s="1">
        <f>ABS('P123LC - Compustat Legacy'!AP382-INDEX('P123LC - Compustat Current'!AL$8:AL$395,MATCH('P123LC - Compustat Delta'!$B385,'P123LC - Compustat Current'!$B$8:$B$395,0)))</f>
        <v>0</v>
      </c>
      <c r="AM385" s="1">
        <f>ABS('P123LC - Compustat Legacy'!AQ382-INDEX('P123LC - Compustat Current'!AM$8:AM$395,MATCH('P123LC - Compustat Delta'!$B385,'P123LC - Compustat Current'!$B$8:$B$395,0)))</f>
        <v>0</v>
      </c>
      <c r="AN385" s="1">
        <f>ABS('P123LC - Compustat Legacy'!AR382-INDEX('P123LC - Compustat Current'!AN$8:AN$395,MATCH('P123LC - Compustat Delta'!$B385,'P123LC - Compustat Current'!$B$8:$B$395,0)))</f>
        <v>0</v>
      </c>
      <c r="AO385" s="1">
        <f>ABS('P123LC - Compustat Legacy'!AS382-INDEX('P123LC - Compustat Current'!AO$8:AO$395,MATCH('P123LC - Compustat Delta'!$B385,'P123LC - Compustat Current'!$B$8:$B$395,0)))</f>
        <v>0</v>
      </c>
      <c r="AP385" s="1">
        <f>ABS('P123LC - Compustat Legacy'!AT382-INDEX('P123LC - Compustat Current'!AP$8:AP$395,MATCH('P123LC - Compustat Delta'!$B385,'P123LC - Compustat Current'!$B$8:$B$395,0)))</f>
        <v>0</v>
      </c>
      <c r="AQ385" s="1">
        <f>ABS('P123LC - Compustat Legacy'!AU382-INDEX('P123LC - Compustat Current'!AQ$8:AQ$395,MATCH('P123LC - Compustat Delta'!$B385,'P123LC - Compustat Current'!$B$8:$B$395,0)))</f>
        <v>0</v>
      </c>
      <c r="AR385" s="1">
        <f>ABS('P123LC - Compustat Legacy'!AV382-INDEX('P123LC - Compustat Current'!AR$8:AR$395,MATCH('P123LC - Compustat Delta'!$B385,'P123LC - Compustat Current'!$B$8:$B$395,0)))</f>
        <v>0</v>
      </c>
      <c r="AS385" s="1">
        <f>ABS('P123LC - Compustat Legacy'!AW382-INDEX('P123LC - Compustat Current'!AS$8:AS$395,MATCH('P123LC - Compustat Delta'!$B385,'P123LC - Compustat Current'!$B$8:$B$395,0)))</f>
        <v>0</v>
      </c>
      <c r="AT385" s="1">
        <f>ABS('P123LC - Compustat Legacy'!AX382-INDEX('P123LC - Compustat Current'!AT$8:AT$395,MATCH('P123LC - Compustat Delta'!$B385,'P123LC - Compustat Current'!$B$8:$B$395,0)))</f>
        <v>0</v>
      </c>
      <c r="AU385" s="1">
        <f>ABS('P123LC - Compustat Legacy'!AY382-INDEX('P123LC - Compustat Current'!AU$8:AU$395,MATCH('P123LC - Compustat Delta'!$B385,'P123LC - Compustat Current'!$B$8:$B$395,0)))</f>
        <v>0.26000000000000512</v>
      </c>
      <c r="AV385" s="1">
        <f>ABS('P123LC - Compustat Legacy'!AZ382-INDEX('P123LC - Compustat Current'!AV$8:AV$395,MATCH('P123LC - Compustat Delta'!$B385,'P123LC - Compustat Current'!$B$8:$B$395,0)))</f>
        <v>0</v>
      </c>
      <c r="AW385" s="1">
        <f>ABS('P123LC - Compustat Legacy'!BA382-INDEX('P123LC - Compustat Current'!AW$8:AW$395,MATCH('P123LC - Compustat Delta'!$B385,'P123LC - Compustat Current'!$B$8:$B$395,0)))</f>
        <v>0</v>
      </c>
      <c r="AX385" s="1">
        <f>ABS('P123LC - Compustat Legacy'!BB382-INDEX('P123LC - Compustat Current'!AX$8:AX$395,MATCH('P123LC - Compustat Delta'!$B385,'P123LC - Compustat Current'!$B$8:$B$395,0)))</f>
        <v>0</v>
      </c>
      <c r="AY385" s="1">
        <f>ABS('P123LC - Compustat Legacy'!BC382-INDEX('P123LC - Compustat Current'!AY$8:AY$395,MATCH('P123LC - Compustat Delta'!$B385,'P123LC - Compustat Current'!$B$8:$B$395,0)))</f>
        <v>0</v>
      </c>
      <c r="AZ385" s="1">
        <f>ABS('P123LC - Compustat Legacy'!BD382-INDEX('P123LC - Compustat Current'!AZ$8:AZ$395,MATCH('P123LC - Compustat Delta'!$B385,'P123LC - Compustat Current'!$B$8:$B$395,0)))</f>
        <v>0</v>
      </c>
      <c r="BA385" s="1">
        <f>ABS('P123LC - Compustat Legacy'!BE382-INDEX('P123LC - Compustat Current'!BA$8:BA$395,MATCH('P123LC - Compustat Delta'!$B385,'P123LC - Compustat Current'!$B$8:$B$395,0)))</f>
        <v>1.0300000000000011</v>
      </c>
      <c r="BB385" s="1">
        <f>ABS('P123LC - Compustat Legacy'!BF382-INDEX('P123LC - Compustat Current'!BB$8:BB$395,MATCH('P123LC - Compustat Delta'!$B385,'P123LC - Compustat Current'!$B$8:$B$395,0)))</f>
        <v>0</v>
      </c>
      <c r="BC385" s="1">
        <f>ABS('P123LC - Compustat Legacy'!BG382-INDEX('P123LC - Compustat Current'!BC$8:BC$395,MATCH('P123LC - Compustat Delta'!$B385,'P123LC - Compustat Current'!$B$8:$B$395,0)))</f>
        <v>0</v>
      </c>
      <c r="BD385" s="1">
        <f>ABS('P123LC - Compustat Legacy'!BH382-INDEX('P123LC - Compustat Current'!BD$8:BD$395,MATCH('P123LC - Compustat Delta'!$B385,'P123LC - Compustat Current'!$B$8:$B$395,0)))</f>
        <v>0</v>
      </c>
      <c r="BE385" s="1">
        <f>ABS('P123LC - Compustat Legacy'!BI382-INDEX('P123LC - Compustat Current'!BE$8:BE$395,MATCH('P123LC - Compustat Delta'!$B385,'P123LC - Compustat Current'!$B$8:$B$395,0)))</f>
        <v>0</v>
      </c>
      <c r="BF385" s="1">
        <f>ABS('P123LC - Compustat Legacy'!BJ382-INDEX('P123LC - Compustat Current'!BF$8:BF$395,MATCH('P123LC - Compustat Delta'!$B385,'P123LC - Compustat Current'!$B$8:$B$395,0)))</f>
        <v>0</v>
      </c>
      <c r="BG385" s="1">
        <f>ABS('P123LC - Compustat Legacy'!BK382-INDEX('P123LC - Compustat Current'!BG$8:BG$395,MATCH('P123LC - Compustat Delta'!$B385,'P123LC - Compustat Current'!$B$8:$B$395,0)))</f>
        <v>0</v>
      </c>
      <c r="BH385" s="1">
        <f>ABS('P123LC - Compustat Legacy'!BL382-INDEX('P123LC - Compustat Current'!BH$8:BH$395,MATCH('P123LC - Compustat Delta'!$B385,'P123LC - Compustat Current'!$B$8:$B$395,0)))</f>
        <v>0</v>
      </c>
      <c r="BI385" s="1">
        <f>ABS('P123LC - Compustat Legacy'!BM382-INDEX('P123LC - Compustat Current'!BI$8:BI$395,MATCH('P123LC - Compustat Delta'!$B385,'P123LC - Compustat Current'!$B$8:$B$395,0)))</f>
        <v>0</v>
      </c>
      <c r="BJ385" s="1">
        <f>ABS('P123LC - Compustat Legacy'!BN382-INDEX('P123LC - Compustat Current'!BJ$8:BJ$395,MATCH('P123LC - Compustat Delta'!$B385,'P123LC - Compustat Current'!$B$8:$B$395,0)))</f>
        <v>0</v>
      </c>
      <c r="BK385" s="1">
        <f>ABS('P123LC - Compustat Legacy'!BO382-INDEX('P123LC - Compustat Current'!BK$8:BK$395,MATCH('P123LC - Compustat Delta'!$B385,'P123LC - Compustat Current'!$B$8:$B$395,0)))</f>
        <v>0</v>
      </c>
      <c r="BL385" s="1">
        <f>ABS('P123LC - Compustat Legacy'!BP382-INDEX('P123LC - Compustat Current'!BL$8:BL$395,MATCH('P123LC - Compustat Delta'!$B385,'P123LC - Compustat Current'!$B$8:$B$395,0)))</f>
        <v>0</v>
      </c>
      <c r="BM385" s="1">
        <f>ABS('P123LC - Compustat Legacy'!BQ382-INDEX('P123LC - Compustat Current'!BM$8:BM$395,MATCH('P123LC - Compustat Delta'!$B385,'P123LC - Compustat Current'!$B$8:$B$395,0)))</f>
        <v>0</v>
      </c>
      <c r="BN385" s="1">
        <f>ABS('P123LC - Compustat Legacy'!BR382-INDEX('P123LC - Compustat Current'!BN$8:BN$395,MATCH('P123LC - Compustat Delta'!$B385,'P123LC - Compustat Current'!$B$8:$B$395,0)))</f>
        <v>0</v>
      </c>
      <c r="BO385" s="1">
        <f>ABS('P123LC - Compustat Legacy'!BS382-INDEX('P123LC - Compustat Current'!BO$8:BO$395,MATCH('P123LC - Compustat Delta'!$B385,'P123LC - Compustat Current'!$B$8:$B$395,0)))</f>
        <v>0</v>
      </c>
      <c r="BP385" s="1">
        <f>ABS('P123LC - Compustat Legacy'!BT382-INDEX('P123LC - Compustat Current'!BP$8:BP$395,MATCH('P123LC - Compustat Delta'!$B385,'P123LC - Compustat Current'!$B$8:$B$395,0)))</f>
        <v>1.5500000000000007</v>
      </c>
      <c r="BQ385" s="1">
        <f>ABS('P123LC - Compustat Legacy'!BU382-INDEX('P123LC - Compustat Current'!BQ$8:BQ$395,MATCH('P123LC - Compustat Delta'!$B385,'P123LC - Compustat Current'!$B$8:$B$395,0)))</f>
        <v>0</v>
      </c>
      <c r="BR385" s="1">
        <f>ABS('P123LC - Compustat Legacy'!BV382-INDEX('P123LC - Compustat Current'!BR$8:BR$395,MATCH('P123LC - Compustat Delta'!$B385,'P123LC - Compustat Current'!$B$8:$B$395,0)))</f>
        <v>1.75</v>
      </c>
      <c r="BS385" s="1">
        <f>ABS('P123LC - Compustat Legacy'!BW382-INDEX('P123LC - Compustat Current'!BS$8:BS$395,MATCH('P123LC - Compustat Delta'!$B385,'P123LC - Compustat Current'!$B$8:$B$395,0)))</f>
        <v>0</v>
      </c>
      <c r="BT385" s="1">
        <f>ABS('P123LC - Compustat Legacy'!BX382-INDEX('P123LC - Compustat Current'!BT$8:BT$395,MATCH('P123LC - Compustat Delta'!$B385,'P123LC - Compustat Current'!$B$8:$B$395,0)))</f>
        <v>0.25999999999999801</v>
      </c>
      <c r="BU385" s="1">
        <f>ABS('P123LC - Compustat Legacy'!BY382-INDEX('P123LC - Compustat Current'!BU$8:BU$395,MATCH('P123LC - Compustat Delta'!$B385,'P123LC - Compustat Current'!$B$8:$B$395,0)))</f>
        <v>0</v>
      </c>
      <c r="BV385" s="1">
        <f>ABS('P123LC - Compustat Legacy'!BZ382-INDEX('P123LC - Compustat Current'!BV$8:BV$395,MATCH('P123LC - Compustat Delta'!$B385,'P123LC - Compustat Current'!$B$8:$B$395,0)))</f>
        <v>0</v>
      </c>
      <c r="BW385" s="1">
        <f>ABS('P123LC - Compustat Legacy'!CA382-INDEX('P123LC - Compustat Current'!BW$8:BW$395,MATCH('P123LC - Compustat Delta'!$B385,'P123LC - Compustat Current'!$B$8:$B$395,0)))</f>
        <v>0.51999999999999957</v>
      </c>
      <c r="BX385" s="1">
        <f>ABS('P123LC - Compustat Legacy'!CB382-INDEX('P123LC - Compustat Current'!BX$8:BX$395,MATCH('P123LC - Compustat Delta'!$B385,'P123LC - Compustat Current'!$B$8:$B$395,0)))</f>
        <v>0</v>
      </c>
      <c r="BY385" s="1">
        <f>ABS('P123LC - Compustat Legacy'!CC382-INDEX('P123LC - Compustat Current'!BY$8:BY$395,MATCH('P123LC - Compustat Delta'!$B385,'P123LC - Compustat Current'!$B$8:$B$395,0)))</f>
        <v>0</v>
      </c>
      <c r="BZ385" s="1">
        <f>ABS('P123LC - Compustat Legacy'!CD382-INDEX('P123LC - Compustat Current'!BZ$8:BZ$395,MATCH('P123LC - Compustat Delta'!$B385,'P123LC - Compustat Current'!$B$8:$B$395,0)))</f>
        <v>0</v>
      </c>
      <c r="CA385" s="1">
        <f>ABS('P123LC - Compustat Legacy'!CE382-INDEX('P123LC - Compustat Current'!CA$8:CA$395,MATCH('P123LC - Compustat Delta'!$B385,'P123LC - Compustat Current'!$B$8:$B$395,0)))</f>
        <v>0</v>
      </c>
      <c r="CB385" s="1">
        <f>ABS('P123LC - Compustat Legacy'!CF382-INDEX('P123LC - Compustat Current'!CB$8:CB$395,MATCH('P123LC - Compustat Delta'!$B385,'P123LC - Compustat Current'!$B$8:$B$395,0)))</f>
        <v>0</v>
      </c>
      <c r="CC385" s="1">
        <f>ABS('P123LC - Compustat Legacy'!CG382-INDEX('P123LC - Compustat Current'!CC$8:CC$395,MATCH('P123LC - Compustat Delta'!$B385,'P123LC - Compustat Current'!$B$8:$B$395,0)))</f>
        <v>0</v>
      </c>
      <c r="CD385" s="1">
        <f>ABS('P123LC - Compustat Legacy'!CH382-INDEX('P123LC - Compustat Current'!CD$8:CD$395,MATCH('P123LC - Compustat Delta'!$B385,'P123LC - Compustat Current'!$B$8:$B$395,0)))</f>
        <v>0</v>
      </c>
      <c r="CE385" s="1">
        <f>ABS('P123LC - Compustat Legacy'!CI382-INDEX('P123LC - Compustat Current'!CE$8:CE$395,MATCH('P123LC - Compustat Delta'!$B385,'P123LC - Compustat Current'!$B$8:$B$395,0)))</f>
        <v>0</v>
      </c>
      <c r="CF385" s="1">
        <f>ABS('P123LC - Compustat Legacy'!CJ382-INDEX('P123LC - Compustat Current'!CF$8:CF$395,MATCH('P123LC - Compustat Delta'!$B385,'P123LC - Compustat Current'!$B$8:$B$395,0)))</f>
        <v>0.26000000000000156</v>
      </c>
      <c r="CG385" s="1">
        <f>ABS('P123LC - Compustat Legacy'!CK382-INDEX('P123LC - Compustat Current'!CG$8:CG$395,MATCH('P123LC - Compustat Delta'!$B385,'P123LC - Compustat Current'!$B$8:$B$395,0)))</f>
        <v>0.25</v>
      </c>
      <c r="CH385" s="1">
        <f>ABS('P123LC - Compustat Legacy'!CL382-INDEX('P123LC - Compustat Current'!CH$8:CH$395,MATCH('P123LC - Compustat Delta'!$B385,'P123LC - Compustat Current'!$B$8:$B$395,0)))</f>
        <v>0</v>
      </c>
      <c r="CI385" s="1">
        <f>ABS('P123LC - Compustat Legacy'!CM382-INDEX('P123LC - Compustat Current'!CI$8:CI$395,MATCH('P123LC - Compustat Delta'!$B385,'P123LC - Compustat Current'!$B$8:$B$395,0)))</f>
        <v>0</v>
      </c>
      <c r="CJ385" s="1">
        <f>ABS('P123LC - Compustat Legacy'!CN382-INDEX('P123LC - Compustat Current'!CJ$8:CJ$395,MATCH('P123LC - Compustat Delta'!$B385,'P123LC - Compustat Current'!$B$8:$B$395,0)))</f>
        <v>0</v>
      </c>
      <c r="CK385" s="1">
        <f>ABS('P123LC - Compustat Legacy'!CO382-INDEX('P123LC - Compustat Current'!CK$8:CK$395,MATCH('P123LC - Compustat Delta'!$B385,'P123LC - Compustat Current'!$B$8:$B$395,0)))</f>
        <v>0</v>
      </c>
      <c r="CL385" s="1">
        <f>ABS('P123LC - Compustat Legacy'!CP382-INDEX('P123LC - Compustat Current'!CL$8:CL$395,MATCH('P123LC - Compustat Delta'!$B385,'P123LC - Compustat Current'!$B$8:$B$395,0)))</f>
        <v>0</v>
      </c>
      <c r="CM385" s="1">
        <f>ABS('P123LC - Compustat Legacy'!CQ382-INDEX('P123LC - Compustat Current'!CM$8:CM$395,MATCH('P123LC - Compustat Delta'!$B385,'P123LC - Compustat Current'!$B$8:$B$395,0)))</f>
        <v>0</v>
      </c>
      <c r="CN385" s="1">
        <f>ABS('P123LC - Compustat Legacy'!CR382-INDEX('P123LC - Compustat Current'!CN$8:CN$395,MATCH('P123LC - Compustat Delta'!$B385,'P123LC - Compustat Current'!$B$8:$B$395,0)))</f>
        <v>0.50999999999999979</v>
      </c>
      <c r="CO385" s="1">
        <f>ABS('P123LC - Compustat Legacy'!CS382-INDEX('P123LC - Compustat Current'!CO$8:CO$395,MATCH('P123LC - Compustat Delta'!$B385,'P123LC - Compustat Current'!$B$8:$B$395,0)))</f>
        <v>0</v>
      </c>
      <c r="CP385" s="1">
        <f>ABS('P123LC - Compustat Legacy'!CT382-INDEX('P123LC - Compustat Current'!CP$8:CP$395,MATCH('P123LC - Compustat Delta'!$B385,'P123LC - Compustat Current'!$B$8:$B$395,0)))</f>
        <v>0.25</v>
      </c>
      <c r="CQ385" s="1">
        <f>ABS('P123LC - Compustat Legacy'!CU382-INDEX('P123LC - Compustat Current'!CQ$8:CQ$395,MATCH('P123LC - Compustat Delta'!$B385,'P123LC - Compustat Current'!$B$8:$B$395,0)))</f>
        <v>0.25999999999999979</v>
      </c>
      <c r="CR385" s="1">
        <f>ABS('P123LC - Compustat Legacy'!CV382-INDEX('P123LC - Compustat Current'!CR$8:CR$395,MATCH('P123LC - Compustat Delta'!$B385,'P123LC - Compustat Current'!$B$8:$B$395,0)))</f>
        <v>0</v>
      </c>
      <c r="CS385" s="1">
        <f>ABS('P123LC - Compustat Legacy'!CW382-INDEX('P123LC - Compustat Current'!CS$8:CS$395,MATCH('P123LC - Compustat Delta'!$B385,'P123LC - Compustat Current'!$B$8:$B$395,0)))</f>
        <v>0.25999999999999979</v>
      </c>
      <c r="CT385" s="1">
        <f>ABS('P123LC - Compustat Legacy'!CX382-INDEX('P123LC - Compustat Current'!CT$8:CT$395,MATCH('P123LC - Compustat Delta'!$B385,'P123LC - Compustat Current'!$B$8:$B$395,0)))</f>
        <v>0.50999999999999801</v>
      </c>
      <c r="CU385" s="1">
        <f>ABS('P123LC - Compustat Legacy'!CY382-INDEX('P123LC - Compustat Current'!CU$8:CU$395,MATCH('P123LC - Compustat Delta'!$B385,'P123LC - Compustat Current'!$B$8:$B$395,0)))</f>
        <v>0.52000000000000313</v>
      </c>
      <c r="CV385" s="1">
        <f>ABS('P123LC - Compustat Legacy'!CZ382-INDEX('P123LC - Compustat Current'!CV$8:CV$395,MATCH('P123LC - Compustat Delta'!$B385,'P123LC - Compustat Current'!$B$8:$B$395,0)))</f>
        <v>0.76999999999999602</v>
      </c>
      <c r="CW385" s="1">
        <f>ABS('P123LC - Compustat Legacy'!DA382-INDEX('P123LC - Compustat Current'!CW$8:CW$395,MATCH('P123LC - Compustat Delta'!$B385,'P123LC - Compustat Current'!$B$8:$B$395,0)))</f>
        <v>0</v>
      </c>
      <c r="CX385" s="1">
        <f>ABS('P123LC - Compustat Legacy'!DB382-INDEX('P123LC - Compustat Current'!CX$8:CX$395,MATCH('P123LC - Compustat Delta'!$B385,'P123LC - Compustat Current'!$B$8:$B$395,0)))</f>
        <v>0</v>
      </c>
      <c r="CY385" s="1">
        <f>ABS('P123LC - Compustat Legacy'!DC382-INDEX('P123LC - Compustat Current'!CY$8:CY$395,MATCH('P123LC - Compustat Delta'!$B385,'P123LC - Compustat Current'!$B$8:$B$395,0)))</f>
        <v>0</v>
      </c>
    </row>
    <row r="386" spans="2:103" x14ac:dyDescent="0.25">
      <c r="B386" t="s">
        <v>471</v>
      </c>
      <c r="D386" s="1" t="s">
        <v>96</v>
      </c>
      <c r="E386" s="1">
        <f>ABS('P123LC - Compustat Legacy'!I383-INDEX('P123LC - Compustat Current'!E$8:E$395,MATCH('P123LC - Compustat Delta'!$B386,'P123LC - Compustat Current'!$B$8:$B$395,0)))</f>
        <v>0</v>
      </c>
      <c r="F386" s="1">
        <f>ABS('P123LC - Compustat Legacy'!J383-INDEX('P123LC - Compustat Current'!F$8:F$395,MATCH('P123LC - Compustat Delta'!$B386,'P123LC - Compustat Current'!$B$8:$B$395,0)))</f>
        <v>1.0300000000000011</v>
      </c>
      <c r="G386" s="1">
        <f>ABS('P123LC - Compustat Legacy'!K383-INDEX('P123LC - Compustat Current'!G$8:G$395,MATCH('P123LC - Compustat Delta'!$B386,'P123LC - Compustat Current'!$B$8:$B$395,0)))</f>
        <v>0.76999999999999957</v>
      </c>
      <c r="H386" s="1">
        <f>ABS('P123LC - Compustat Legacy'!L383-INDEX('P123LC - Compustat Current'!H$8:H$395,MATCH('P123LC - Compustat Delta'!$B386,'P123LC - Compustat Current'!$B$8:$B$395,0)))</f>
        <v>0.25999999999999979</v>
      </c>
      <c r="I386" s="1">
        <f>ABS('P123LC - Compustat Legacy'!M383-INDEX('P123LC - Compustat Current'!I$8:I$395,MATCH('P123LC - Compustat Delta'!$B386,'P123LC - Compustat Current'!$B$8:$B$395,0)))</f>
        <v>0</v>
      </c>
      <c r="J386" s="1">
        <f>ABS('P123LC - Compustat Legacy'!N383-INDEX('P123LC - Compustat Current'!J$8:J$395,MATCH('P123LC - Compustat Delta'!$B386,'P123LC - Compustat Current'!$B$8:$B$395,0)))</f>
        <v>0.25999999999999979</v>
      </c>
      <c r="K386" s="1">
        <f>ABS('P123LC - Compustat Legacy'!O383-INDEX('P123LC - Compustat Current'!K$8:K$395,MATCH('P123LC - Compustat Delta'!$B386,'P123LC - Compustat Current'!$B$8:$B$395,0)))</f>
        <v>0</v>
      </c>
      <c r="L386" s="1">
        <f>ABS('P123LC - Compustat Legacy'!P383-INDEX('P123LC - Compustat Current'!L$8:L$395,MATCH('P123LC - Compustat Delta'!$B386,'P123LC - Compustat Current'!$B$8:$B$395,0)))</f>
        <v>0.51999999999999602</v>
      </c>
      <c r="M386" s="1">
        <f>ABS('P123LC - Compustat Legacy'!Q383-INDEX('P123LC - Compustat Current'!M$8:M$395,MATCH('P123LC - Compustat Delta'!$B386,'P123LC - Compustat Current'!$B$8:$B$395,0)))</f>
        <v>0.25999999999999091</v>
      </c>
      <c r="N386" s="1">
        <f>ABS('P123LC - Compustat Legacy'!R383-INDEX('P123LC - Compustat Current'!N$8:N$395,MATCH('P123LC - Compustat Delta'!$B386,'P123LC - Compustat Current'!$B$8:$B$395,0)))</f>
        <v>0.25999999999999979</v>
      </c>
      <c r="O386" s="1">
        <f>ABS('P123LC - Compustat Legacy'!S383-INDEX('P123LC - Compustat Current'!O$8:O$395,MATCH('P123LC - Compustat Delta'!$B386,'P123LC - Compustat Current'!$B$8:$B$395,0)))</f>
        <v>0</v>
      </c>
      <c r="P386" s="1">
        <f>ABS('P123LC - Compustat Legacy'!T383-INDEX('P123LC - Compustat Current'!P$8:P$395,MATCH('P123LC - Compustat Delta'!$B386,'P123LC - Compustat Current'!$B$8:$B$395,0)))</f>
        <v>0</v>
      </c>
      <c r="Q386" s="1">
        <f>ABS('P123LC - Compustat Legacy'!U383-INDEX('P123LC - Compustat Current'!Q$8:Q$395,MATCH('P123LC - Compustat Delta'!$B386,'P123LC - Compustat Current'!$B$8:$B$395,0)))</f>
        <v>0</v>
      </c>
      <c r="R386" s="1">
        <f>ABS('P123LC - Compustat Legacy'!V383-INDEX('P123LC - Compustat Current'!R$8:R$395,MATCH('P123LC - Compustat Delta'!$B386,'P123LC - Compustat Current'!$B$8:$B$395,0)))</f>
        <v>0</v>
      </c>
      <c r="S386" s="1">
        <f>ABS('P123LC - Compustat Legacy'!W383-INDEX('P123LC - Compustat Current'!S$8:S$395,MATCH('P123LC - Compustat Delta'!$B386,'P123LC - Compustat Current'!$B$8:$B$395,0)))</f>
        <v>0</v>
      </c>
      <c r="T386" s="1">
        <f>ABS('P123LC - Compustat Legacy'!X383-INDEX('P123LC - Compustat Current'!T$8:T$395,MATCH('P123LC - Compustat Delta'!$B386,'P123LC - Compustat Current'!$B$8:$B$395,0)))</f>
        <v>0</v>
      </c>
      <c r="U386" s="1">
        <f>ABS('P123LC - Compustat Legacy'!Y383-INDEX('P123LC - Compustat Current'!U$8:U$395,MATCH('P123LC - Compustat Delta'!$B386,'P123LC - Compustat Current'!$B$8:$B$395,0)))</f>
        <v>0</v>
      </c>
      <c r="V386" s="1">
        <f>ABS('P123LC - Compustat Legacy'!Z383-INDEX('P123LC - Compustat Current'!V$8:V$395,MATCH('P123LC - Compustat Delta'!$B386,'P123LC - Compustat Current'!$B$8:$B$395,0)))</f>
        <v>0</v>
      </c>
      <c r="W386" s="1">
        <f>ABS('P123LC - Compustat Legacy'!AA383-INDEX('P123LC - Compustat Current'!W$8:W$395,MATCH('P123LC - Compustat Delta'!$B386,'P123LC - Compustat Current'!$B$8:$B$395,0)))</f>
        <v>0</v>
      </c>
      <c r="X386" s="1">
        <f>ABS('P123LC - Compustat Legacy'!AB383-INDEX('P123LC - Compustat Current'!X$8:X$395,MATCH('P123LC - Compustat Delta'!$B386,'P123LC - Compustat Current'!$B$8:$B$395,0)))</f>
        <v>0</v>
      </c>
      <c r="Y386" s="1">
        <f>ABS('P123LC - Compustat Legacy'!AC383-INDEX('P123LC - Compustat Current'!Y$8:Y$395,MATCH('P123LC - Compustat Delta'!$B386,'P123LC - Compustat Current'!$B$8:$B$395,0)))</f>
        <v>0</v>
      </c>
      <c r="Z386" s="1">
        <f>ABS('P123LC - Compustat Legacy'!AD383-INDEX('P123LC - Compustat Current'!Z$8:Z$395,MATCH('P123LC - Compustat Delta'!$B386,'P123LC - Compustat Current'!$B$8:$B$395,0)))</f>
        <v>0</v>
      </c>
      <c r="AA386" s="1">
        <f>ABS('P123LC - Compustat Legacy'!AE383-INDEX('P123LC - Compustat Current'!AA$8:AA$395,MATCH('P123LC - Compustat Delta'!$B386,'P123LC - Compustat Current'!$B$8:$B$395,0)))</f>
        <v>0</v>
      </c>
      <c r="AB386" s="1">
        <f>ABS('P123LC - Compustat Legacy'!AF383-INDEX('P123LC - Compustat Current'!AB$8:AB$395,MATCH('P123LC - Compustat Delta'!$B386,'P123LC - Compustat Current'!$B$8:$B$395,0)))</f>
        <v>0</v>
      </c>
      <c r="AC386" s="1">
        <f>ABS('P123LC - Compustat Legacy'!AG383-INDEX('P123LC - Compustat Current'!AC$8:AC$395,MATCH('P123LC - Compustat Delta'!$B386,'P123LC - Compustat Current'!$B$8:$B$395,0)))</f>
        <v>0</v>
      </c>
      <c r="AD386" s="1">
        <f>ABS('P123LC - Compustat Legacy'!AH383-INDEX('P123LC - Compustat Current'!AD$8:AD$395,MATCH('P123LC - Compustat Delta'!$B386,'P123LC - Compustat Current'!$B$8:$B$395,0)))</f>
        <v>0</v>
      </c>
      <c r="AE386" s="1">
        <f>ABS('P123LC - Compustat Legacy'!AI383-INDEX('P123LC - Compustat Current'!AE$8:AE$395,MATCH('P123LC - Compustat Delta'!$B386,'P123LC - Compustat Current'!$B$8:$B$395,0)))</f>
        <v>0</v>
      </c>
      <c r="AF386" s="1">
        <f>ABS('P123LC - Compustat Legacy'!AJ383-INDEX('P123LC - Compustat Current'!AF$8:AF$395,MATCH('P123LC - Compustat Delta'!$B386,'P123LC - Compustat Current'!$B$8:$B$395,0)))</f>
        <v>0</v>
      </c>
      <c r="AG386" s="1">
        <f>ABS('P123LC - Compustat Legacy'!AK383-INDEX('P123LC - Compustat Current'!AG$8:AG$395,MATCH('P123LC - Compustat Delta'!$B386,'P123LC - Compustat Current'!$B$8:$B$395,0)))</f>
        <v>0</v>
      </c>
      <c r="AH386" s="1">
        <f>ABS('P123LC - Compustat Legacy'!AL383-INDEX('P123LC - Compustat Current'!AH$8:AH$395,MATCH('P123LC - Compustat Delta'!$B386,'P123LC - Compustat Current'!$B$8:$B$395,0)))</f>
        <v>0</v>
      </c>
      <c r="AI386" s="1">
        <f>ABS('P123LC - Compustat Legacy'!AM383-INDEX('P123LC - Compustat Current'!AI$8:AI$395,MATCH('P123LC - Compustat Delta'!$B386,'P123LC - Compustat Current'!$B$8:$B$395,0)))</f>
        <v>0</v>
      </c>
      <c r="AJ386" s="1">
        <f>ABS('P123LC - Compustat Legacy'!AN383-INDEX('P123LC - Compustat Current'!AJ$8:AJ$395,MATCH('P123LC - Compustat Delta'!$B386,'P123LC - Compustat Current'!$B$8:$B$395,0)))</f>
        <v>0</v>
      </c>
      <c r="AK386" s="1">
        <f>ABS('P123LC - Compustat Legacy'!AO383-INDEX('P123LC - Compustat Current'!AK$8:AK$395,MATCH('P123LC - Compustat Delta'!$B386,'P123LC - Compustat Current'!$B$8:$B$395,0)))</f>
        <v>0</v>
      </c>
      <c r="AL386" s="1">
        <f>ABS('P123LC - Compustat Legacy'!AP383-INDEX('P123LC - Compustat Current'!AL$8:AL$395,MATCH('P123LC - Compustat Delta'!$B386,'P123LC - Compustat Current'!$B$8:$B$395,0)))</f>
        <v>0</v>
      </c>
      <c r="AM386" s="1">
        <f>ABS('P123LC - Compustat Legacy'!AQ383-INDEX('P123LC - Compustat Current'!AM$8:AM$395,MATCH('P123LC - Compustat Delta'!$B386,'P123LC - Compustat Current'!$B$8:$B$395,0)))</f>
        <v>0</v>
      </c>
      <c r="AN386" s="1">
        <f>ABS('P123LC - Compustat Legacy'!AR383-INDEX('P123LC - Compustat Current'!AN$8:AN$395,MATCH('P123LC - Compustat Delta'!$B386,'P123LC - Compustat Current'!$B$8:$B$395,0)))</f>
        <v>0.25</v>
      </c>
      <c r="AO386" s="1">
        <f>ABS('P123LC - Compustat Legacy'!AS383-INDEX('P123LC - Compustat Current'!AO$8:AO$395,MATCH('P123LC - Compustat Delta'!$B386,'P123LC - Compustat Current'!$B$8:$B$395,0)))</f>
        <v>0</v>
      </c>
      <c r="AP386" s="1">
        <f>ABS('P123LC - Compustat Legacy'!AT383-INDEX('P123LC - Compustat Current'!AP$8:AP$395,MATCH('P123LC - Compustat Delta'!$B386,'P123LC - Compustat Current'!$B$8:$B$395,0)))</f>
        <v>0</v>
      </c>
      <c r="AQ386" s="1">
        <f>ABS('P123LC - Compustat Legacy'!AU383-INDEX('P123LC - Compustat Current'!AQ$8:AQ$395,MATCH('P123LC - Compustat Delta'!$B386,'P123LC - Compustat Current'!$B$8:$B$395,0)))</f>
        <v>0</v>
      </c>
      <c r="AR386" s="1">
        <f>ABS('P123LC - Compustat Legacy'!AV383-INDEX('P123LC - Compustat Current'!AR$8:AR$395,MATCH('P123LC - Compustat Delta'!$B386,'P123LC - Compustat Current'!$B$8:$B$395,0)))</f>
        <v>0</v>
      </c>
      <c r="AS386" s="1">
        <f>ABS('P123LC - Compustat Legacy'!AW383-INDEX('P123LC - Compustat Current'!AS$8:AS$395,MATCH('P123LC - Compustat Delta'!$B386,'P123LC - Compustat Current'!$B$8:$B$395,0)))</f>
        <v>0</v>
      </c>
      <c r="AT386" s="1">
        <f>ABS('P123LC - Compustat Legacy'!AX383-INDEX('P123LC - Compustat Current'!AT$8:AT$395,MATCH('P123LC - Compustat Delta'!$B386,'P123LC - Compustat Current'!$B$8:$B$395,0)))</f>
        <v>0</v>
      </c>
      <c r="AU386" s="1">
        <f>ABS('P123LC - Compustat Legacy'!AY383-INDEX('P123LC - Compustat Current'!AU$8:AU$395,MATCH('P123LC - Compustat Delta'!$B386,'P123LC - Compustat Current'!$B$8:$B$395,0)))</f>
        <v>0</v>
      </c>
      <c r="AV386" s="1">
        <f>ABS('P123LC - Compustat Legacy'!AZ383-INDEX('P123LC - Compustat Current'!AV$8:AV$395,MATCH('P123LC - Compustat Delta'!$B386,'P123LC - Compustat Current'!$B$8:$B$395,0)))</f>
        <v>0</v>
      </c>
      <c r="AW386" s="1">
        <f>ABS('P123LC - Compustat Legacy'!BA383-INDEX('P123LC - Compustat Current'!AW$8:AW$395,MATCH('P123LC - Compustat Delta'!$B386,'P123LC - Compustat Current'!$B$8:$B$395,0)))</f>
        <v>0</v>
      </c>
      <c r="AX386" s="1">
        <f>ABS('P123LC - Compustat Legacy'!BB383-INDEX('P123LC - Compustat Current'!AX$8:AX$395,MATCH('P123LC - Compustat Delta'!$B386,'P123LC - Compustat Current'!$B$8:$B$395,0)))</f>
        <v>0</v>
      </c>
      <c r="AY386" s="1">
        <f>ABS('P123LC - Compustat Legacy'!BC383-INDEX('P123LC - Compustat Current'!AY$8:AY$395,MATCH('P123LC - Compustat Delta'!$B386,'P123LC - Compustat Current'!$B$8:$B$395,0)))</f>
        <v>0</v>
      </c>
      <c r="AZ386" s="1">
        <f>ABS('P123LC - Compustat Legacy'!BD383-INDEX('P123LC - Compustat Current'!AZ$8:AZ$395,MATCH('P123LC - Compustat Delta'!$B386,'P123LC - Compustat Current'!$B$8:$B$395,0)))</f>
        <v>0</v>
      </c>
      <c r="BA386" s="1">
        <f>ABS('P123LC - Compustat Legacy'!BE383-INDEX('P123LC - Compustat Current'!BA$8:BA$395,MATCH('P123LC - Compustat Delta'!$B386,'P123LC - Compustat Current'!$B$8:$B$395,0)))</f>
        <v>0</v>
      </c>
      <c r="BB386" s="1">
        <f>ABS('P123LC - Compustat Legacy'!BF383-INDEX('P123LC - Compustat Current'!BB$8:BB$395,MATCH('P123LC - Compustat Delta'!$B386,'P123LC - Compustat Current'!$B$8:$B$395,0)))</f>
        <v>0</v>
      </c>
      <c r="BC386" s="1">
        <f>ABS('P123LC - Compustat Legacy'!BG383-INDEX('P123LC - Compustat Current'!BC$8:BC$395,MATCH('P123LC - Compustat Delta'!$B386,'P123LC - Compustat Current'!$B$8:$B$395,0)))</f>
        <v>0</v>
      </c>
      <c r="BD386" s="1">
        <f>ABS('P123LC - Compustat Legacy'!BH383-INDEX('P123LC - Compustat Current'!BD$8:BD$395,MATCH('P123LC - Compustat Delta'!$B386,'P123LC - Compustat Current'!$B$8:$B$395,0)))</f>
        <v>0</v>
      </c>
      <c r="BE386" s="1">
        <f>ABS('P123LC - Compustat Legacy'!BI383-INDEX('P123LC - Compustat Current'!BE$8:BE$395,MATCH('P123LC - Compustat Delta'!$B386,'P123LC - Compustat Current'!$B$8:$B$395,0)))</f>
        <v>0</v>
      </c>
      <c r="BF386" s="1">
        <f>ABS('P123LC - Compustat Legacy'!BJ383-INDEX('P123LC - Compustat Current'!BF$8:BF$395,MATCH('P123LC - Compustat Delta'!$B386,'P123LC - Compustat Current'!$B$8:$B$395,0)))</f>
        <v>0</v>
      </c>
      <c r="BG386" s="1">
        <f>ABS('P123LC - Compustat Legacy'!BK383-INDEX('P123LC - Compustat Current'!BG$8:BG$395,MATCH('P123LC - Compustat Delta'!$B386,'P123LC - Compustat Current'!$B$8:$B$395,0)))</f>
        <v>0</v>
      </c>
      <c r="BH386" s="1">
        <f>ABS('P123LC - Compustat Legacy'!BL383-INDEX('P123LC - Compustat Current'!BH$8:BH$395,MATCH('P123LC - Compustat Delta'!$B386,'P123LC - Compustat Current'!$B$8:$B$395,0)))</f>
        <v>0</v>
      </c>
      <c r="BI386" s="1">
        <f>ABS('P123LC - Compustat Legacy'!BM383-INDEX('P123LC - Compustat Current'!BI$8:BI$395,MATCH('P123LC - Compustat Delta'!$B386,'P123LC - Compustat Current'!$B$8:$B$395,0)))</f>
        <v>0</v>
      </c>
      <c r="BJ386" s="1">
        <f>ABS('P123LC - Compustat Legacy'!BN383-INDEX('P123LC - Compustat Current'!BJ$8:BJ$395,MATCH('P123LC - Compustat Delta'!$B386,'P123LC - Compustat Current'!$B$8:$B$395,0)))</f>
        <v>0</v>
      </c>
      <c r="BK386" s="1">
        <f>ABS('P123LC - Compustat Legacy'!BO383-INDEX('P123LC - Compustat Current'!BK$8:BK$395,MATCH('P123LC - Compustat Delta'!$B386,'P123LC - Compustat Current'!$B$8:$B$395,0)))</f>
        <v>0</v>
      </c>
      <c r="BL386" s="1">
        <f>ABS('P123LC - Compustat Legacy'!BP383-INDEX('P123LC - Compustat Current'!BL$8:BL$395,MATCH('P123LC - Compustat Delta'!$B386,'P123LC - Compustat Current'!$B$8:$B$395,0)))</f>
        <v>0</v>
      </c>
      <c r="BM386" s="1">
        <f>ABS('P123LC - Compustat Legacy'!BQ383-INDEX('P123LC - Compustat Current'!BM$8:BM$395,MATCH('P123LC - Compustat Delta'!$B386,'P123LC - Compustat Current'!$B$8:$B$395,0)))</f>
        <v>0</v>
      </c>
      <c r="BN386" s="1">
        <f>ABS('P123LC - Compustat Legacy'!BR383-INDEX('P123LC - Compustat Current'!BN$8:BN$395,MATCH('P123LC - Compustat Delta'!$B386,'P123LC - Compustat Current'!$B$8:$B$395,0)))</f>
        <v>0</v>
      </c>
      <c r="BO386" s="1">
        <f>ABS('P123LC - Compustat Legacy'!BS383-INDEX('P123LC - Compustat Current'!BO$8:BO$395,MATCH('P123LC - Compustat Delta'!$B386,'P123LC - Compustat Current'!$B$8:$B$395,0)))</f>
        <v>0</v>
      </c>
      <c r="BP386" s="1">
        <f>ABS('P123LC - Compustat Legacy'!BT383-INDEX('P123LC - Compustat Current'!BP$8:BP$395,MATCH('P123LC - Compustat Delta'!$B386,'P123LC - Compustat Current'!$B$8:$B$395,0)))</f>
        <v>0</v>
      </c>
      <c r="BQ386" s="1">
        <f>ABS('P123LC - Compustat Legacy'!BU383-INDEX('P123LC - Compustat Current'!BQ$8:BQ$395,MATCH('P123LC - Compustat Delta'!$B386,'P123LC - Compustat Current'!$B$8:$B$395,0)))</f>
        <v>0</v>
      </c>
      <c r="BR386" s="1">
        <f>ABS('P123LC - Compustat Legacy'!BV383-INDEX('P123LC - Compustat Current'!BR$8:BR$395,MATCH('P123LC - Compustat Delta'!$B386,'P123LC - Compustat Current'!$B$8:$B$395,0)))</f>
        <v>0</v>
      </c>
      <c r="BS386" s="1">
        <f>ABS('P123LC - Compustat Legacy'!BW383-INDEX('P123LC - Compustat Current'!BS$8:BS$395,MATCH('P123LC - Compustat Delta'!$B386,'P123LC - Compustat Current'!$B$8:$B$395,0)))</f>
        <v>0</v>
      </c>
      <c r="BT386" s="1">
        <f>ABS('P123LC - Compustat Legacy'!BX383-INDEX('P123LC - Compustat Current'!BT$8:BT$395,MATCH('P123LC - Compustat Delta'!$B386,'P123LC - Compustat Current'!$B$8:$B$395,0)))</f>
        <v>0</v>
      </c>
      <c r="BU386" s="1">
        <f>ABS('P123LC - Compustat Legacy'!BY383-INDEX('P123LC - Compustat Current'!BU$8:BU$395,MATCH('P123LC - Compustat Delta'!$B386,'P123LC - Compustat Current'!$B$8:$B$395,0)))</f>
        <v>0</v>
      </c>
      <c r="BV386" s="1">
        <f>ABS('P123LC - Compustat Legacy'!BZ383-INDEX('P123LC - Compustat Current'!BV$8:BV$395,MATCH('P123LC - Compustat Delta'!$B386,'P123LC - Compustat Current'!$B$8:$B$395,0)))</f>
        <v>0</v>
      </c>
      <c r="BW386" s="1">
        <f>ABS('P123LC - Compustat Legacy'!CA383-INDEX('P123LC - Compustat Current'!BW$8:BW$395,MATCH('P123LC - Compustat Delta'!$B386,'P123LC - Compustat Current'!$B$8:$B$395,0)))</f>
        <v>0</v>
      </c>
      <c r="BX386" s="1">
        <f>ABS('P123LC - Compustat Legacy'!CB383-INDEX('P123LC - Compustat Current'!BX$8:BX$395,MATCH('P123LC - Compustat Delta'!$B386,'P123LC - Compustat Current'!$B$8:$B$395,0)))</f>
        <v>0</v>
      </c>
      <c r="BY386" s="1">
        <f>ABS('P123LC - Compustat Legacy'!CC383-INDEX('P123LC - Compustat Current'!BY$8:BY$395,MATCH('P123LC - Compustat Delta'!$B386,'P123LC - Compustat Current'!$B$8:$B$395,0)))</f>
        <v>0</v>
      </c>
      <c r="BZ386" s="1">
        <f>ABS('P123LC - Compustat Legacy'!CD383-INDEX('P123LC - Compustat Current'!BZ$8:BZ$395,MATCH('P123LC - Compustat Delta'!$B386,'P123LC - Compustat Current'!$B$8:$B$395,0)))</f>
        <v>0</v>
      </c>
      <c r="CA386" s="1">
        <f>ABS('P123LC - Compustat Legacy'!CE383-INDEX('P123LC - Compustat Current'!CA$8:CA$395,MATCH('P123LC - Compustat Delta'!$B386,'P123LC - Compustat Current'!$B$8:$B$395,0)))</f>
        <v>0</v>
      </c>
      <c r="CB386" s="1">
        <f>ABS('P123LC - Compustat Legacy'!CF383-INDEX('P123LC - Compustat Current'!CB$8:CB$395,MATCH('P123LC - Compustat Delta'!$B386,'P123LC - Compustat Current'!$B$8:$B$395,0)))</f>
        <v>0</v>
      </c>
      <c r="CC386" s="1">
        <f>ABS('P123LC - Compustat Legacy'!CG383-INDEX('P123LC - Compustat Current'!CC$8:CC$395,MATCH('P123LC - Compustat Delta'!$B386,'P123LC - Compustat Current'!$B$8:$B$395,0)))</f>
        <v>0</v>
      </c>
      <c r="CD386" s="1">
        <f>ABS('P123LC - Compustat Legacy'!CH383-INDEX('P123LC - Compustat Current'!CD$8:CD$395,MATCH('P123LC - Compustat Delta'!$B386,'P123LC - Compustat Current'!$B$8:$B$395,0)))</f>
        <v>0</v>
      </c>
      <c r="CE386" s="1">
        <f>ABS('P123LC - Compustat Legacy'!CI383-INDEX('P123LC - Compustat Current'!CE$8:CE$395,MATCH('P123LC - Compustat Delta'!$B386,'P123LC - Compustat Current'!$B$8:$B$395,0)))</f>
        <v>0</v>
      </c>
      <c r="CF386" s="1">
        <f>ABS('P123LC - Compustat Legacy'!CJ383-INDEX('P123LC - Compustat Current'!CF$8:CF$395,MATCH('P123LC - Compustat Delta'!$B386,'P123LC - Compustat Current'!$B$8:$B$395,0)))</f>
        <v>0.26000000000000156</v>
      </c>
      <c r="CG386" s="1">
        <f>ABS('P123LC - Compustat Legacy'!CK383-INDEX('P123LC - Compustat Current'!CG$8:CG$395,MATCH('P123LC - Compustat Delta'!$B386,'P123LC - Compustat Current'!$B$8:$B$395,0)))</f>
        <v>0.25999999999999801</v>
      </c>
      <c r="CH386" s="1">
        <f>ABS('P123LC - Compustat Legacy'!CL383-INDEX('P123LC - Compustat Current'!CH$8:CH$395,MATCH('P123LC - Compustat Delta'!$B386,'P123LC - Compustat Current'!$B$8:$B$395,0)))</f>
        <v>0</v>
      </c>
      <c r="CI386" s="1">
        <f>ABS('P123LC - Compustat Legacy'!CM383-INDEX('P123LC - Compustat Current'!CI$8:CI$395,MATCH('P123LC - Compustat Delta'!$B386,'P123LC - Compustat Current'!$B$8:$B$395,0)))</f>
        <v>0</v>
      </c>
      <c r="CJ386" s="1">
        <f>ABS('P123LC - Compustat Legacy'!CN383-INDEX('P123LC - Compustat Current'!CJ$8:CJ$395,MATCH('P123LC - Compustat Delta'!$B386,'P123LC - Compustat Current'!$B$8:$B$395,0)))</f>
        <v>0.25999999999999801</v>
      </c>
      <c r="CK386" s="1">
        <f>ABS('P123LC - Compustat Legacy'!CO383-INDEX('P123LC - Compustat Current'!CK$8:CK$395,MATCH('P123LC - Compustat Delta'!$B386,'P123LC - Compustat Current'!$B$8:$B$395,0)))</f>
        <v>0</v>
      </c>
      <c r="CL386" s="1">
        <f>ABS('P123LC - Compustat Legacy'!CP383-INDEX('P123LC - Compustat Current'!CL$8:CL$395,MATCH('P123LC - Compustat Delta'!$B386,'P123LC - Compustat Current'!$B$8:$B$395,0)))</f>
        <v>0</v>
      </c>
      <c r="CM386" s="1">
        <f>ABS('P123LC - Compustat Legacy'!CQ383-INDEX('P123LC - Compustat Current'!CM$8:CM$395,MATCH('P123LC - Compustat Delta'!$B386,'P123LC - Compustat Current'!$B$8:$B$395,0)))</f>
        <v>0</v>
      </c>
      <c r="CN386" s="1">
        <f>ABS('P123LC - Compustat Legacy'!CR383-INDEX('P123LC - Compustat Current'!CN$8:CN$395,MATCH('P123LC - Compustat Delta'!$B386,'P123LC - Compustat Current'!$B$8:$B$395,0)))</f>
        <v>0.50999999999999801</v>
      </c>
      <c r="CO386" s="1">
        <f>ABS('P123LC - Compustat Legacy'!CS383-INDEX('P123LC - Compustat Current'!CO$8:CO$395,MATCH('P123LC - Compustat Delta'!$B386,'P123LC - Compustat Current'!$B$8:$B$395,0)))</f>
        <v>0.25999999999999801</v>
      </c>
      <c r="CP386" s="1">
        <f>ABS('P123LC - Compustat Legacy'!CT383-INDEX('P123LC - Compustat Current'!CP$8:CP$395,MATCH('P123LC - Compustat Delta'!$B386,'P123LC - Compustat Current'!$B$8:$B$395,0)))</f>
        <v>0.25999999999999801</v>
      </c>
      <c r="CQ386" s="1">
        <f>ABS('P123LC - Compustat Legacy'!CU383-INDEX('P123LC - Compustat Current'!CQ$8:CQ$395,MATCH('P123LC - Compustat Delta'!$B386,'P123LC - Compustat Current'!$B$8:$B$395,0)))</f>
        <v>0.25</v>
      </c>
      <c r="CR386" s="1">
        <f>ABS('P123LC - Compustat Legacy'!CV383-INDEX('P123LC - Compustat Current'!CR$8:CR$395,MATCH('P123LC - Compustat Delta'!$B386,'P123LC - Compustat Current'!$B$8:$B$395,0)))</f>
        <v>0</v>
      </c>
      <c r="CS386" s="1">
        <f>ABS('P123LC - Compustat Legacy'!CW383-INDEX('P123LC - Compustat Current'!CS$8:CS$395,MATCH('P123LC - Compustat Delta'!$B386,'P123LC - Compustat Current'!$B$8:$B$395,0)))</f>
        <v>0.25999999999999091</v>
      </c>
      <c r="CT386" s="1">
        <f>ABS('P123LC - Compustat Legacy'!CX383-INDEX('P123LC - Compustat Current'!CT$8:CT$395,MATCH('P123LC - Compustat Delta'!$B386,'P123LC - Compustat Current'!$B$8:$B$395,0)))</f>
        <v>0.26000000000000156</v>
      </c>
      <c r="CU386" s="1">
        <f>ABS('P123LC - Compustat Legacy'!CY383-INDEX('P123LC - Compustat Current'!CU$8:CU$395,MATCH('P123LC - Compustat Delta'!$B386,'P123LC - Compustat Current'!$B$8:$B$395,0)))</f>
        <v>0.52000000000000313</v>
      </c>
      <c r="CV386" s="1">
        <f>ABS('P123LC - Compustat Legacy'!CZ383-INDEX('P123LC - Compustat Current'!CV$8:CV$395,MATCH('P123LC - Compustat Delta'!$B386,'P123LC - Compustat Current'!$B$8:$B$395,0)))</f>
        <v>0.51000000000000156</v>
      </c>
      <c r="CW386" s="1">
        <f>ABS('P123LC - Compustat Legacy'!DA383-INDEX('P123LC - Compustat Current'!CW$8:CW$395,MATCH('P123LC - Compustat Delta'!$B386,'P123LC - Compustat Current'!$B$8:$B$395,0)))</f>
        <v>0</v>
      </c>
      <c r="CX386" s="1">
        <f>ABS('P123LC - Compustat Legacy'!DB383-INDEX('P123LC - Compustat Current'!CX$8:CX$395,MATCH('P123LC - Compustat Delta'!$B386,'P123LC - Compustat Current'!$B$8:$B$395,0)))</f>
        <v>0</v>
      </c>
      <c r="CY386" s="1">
        <f>ABS('P123LC - Compustat Legacy'!DC383-INDEX('P123LC - Compustat Current'!CY$8:CY$395,MATCH('P123LC - Compustat Delta'!$B386,'P123LC - Compustat Current'!$B$8:$B$395,0)))</f>
        <v>0</v>
      </c>
    </row>
    <row r="387" spans="2:103" x14ac:dyDescent="0.25">
      <c r="B387" t="s">
        <v>472</v>
      </c>
      <c r="D387" s="1" t="s">
        <v>96</v>
      </c>
      <c r="E387" s="1">
        <f>ABS('P123LC - Compustat Legacy'!I384-INDEX('P123LC - Compustat Current'!E$8:E$395,MATCH('P123LC - Compustat Delta'!$B387,'P123LC - Compustat Current'!$B$8:$B$395,0)))</f>
        <v>0</v>
      </c>
      <c r="F387" s="1">
        <f>ABS('P123LC - Compustat Legacy'!J384-INDEX('P123LC - Compustat Current'!F$8:F$395,MATCH('P123LC - Compustat Delta'!$B387,'P123LC - Compustat Current'!$B$8:$B$395,0)))</f>
        <v>0</v>
      </c>
      <c r="G387" s="1">
        <f>ABS('P123LC - Compustat Legacy'!K384-INDEX('P123LC - Compustat Current'!G$8:G$395,MATCH('P123LC - Compustat Delta'!$B387,'P123LC - Compustat Current'!$B$8:$B$395,0)))</f>
        <v>0.76999999999999957</v>
      </c>
      <c r="H387" s="1">
        <f>ABS('P123LC - Compustat Legacy'!L384-INDEX('P123LC - Compustat Current'!H$8:H$395,MATCH('P123LC - Compustat Delta'!$B387,'P123LC - Compustat Current'!$B$8:$B$395,0)))</f>
        <v>0</v>
      </c>
      <c r="I387" s="1">
        <f>ABS('P123LC - Compustat Legacy'!M384-INDEX('P123LC - Compustat Current'!I$8:I$395,MATCH('P123LC - Compustat Delta'!$B387,'P123LC - Compustat Current'!$B$8:$B$395,0)))</f>
        <v>0</v>
      </c>
      <c r="J387" s="1">
        <f>ABS('P123LC - Compustat Legacy'!N384-INDEX('P123LC - Compustat Current'!J$8:J$395,MATCH('P123LC - Compustat Delta'!$B387,'P123LC - Compustat Current'!$B$8:$B$395,0)))</f>
        <v>0.25</v>
      </c>
      <c r="K387" s="1">
        <f>ABS('P123LC - Compustat Legacy'!O384-INDEX('P123LC - Compustat Current'!K$8:K$395,MATCH('P123LC - Compustat Delta'!$B387,'P123LC - Compustat Current'!$B$8:$B$395,0)))</f>
        <v>0</v>
      </c>
      <c r="L387" s="1">
        <f>ABS('P123LC - Compustat Legacy'!P384-INDEX('P123LC - Compustat Current'!L$8:L$395,MATCH('P123LC - Compustat Delta'!$B387,'P123LC - Compustat Current'!$B$8:$B$395,0)))</f>
        <v>0.26000000000000512</v>
      </c>
      <c r="M387" s="1">
        <f>ABS('P123LC - Compustat Legacy'!Q384-INDEX('P123LC - Compustat Current'!M$8:M$395,MATCH('P123LC - Compustat Delta'!$B387,'P123LC - Compustat Current'!$B$8:$B$395,0)))</f>
        <v>0.26000000000000512</v>
      </c>
      <c r="N387" s="1">
        <f>ABS('P123LC - Compustat Legacy'!R384-INDEX('P123LC - Compustat Current'!N$8:N$395,MATCH('P123LC - Compustat Delta'!$B387,'P123LC - Compustat Current'!$B$8:$B$395,0)))</f>
        <v>0.25999999999999979</v>
      </c>
      <c r="O387" s="1">
        <f>ABS('P123LC - Compustat Legacy'!S384-INDEX('P123LC - Compustat Current'!O$8:O$395,MATCH('P123LC - Compustat Delta'!$B387,'P123LC - Compustat Current'!$B$8:$B$395,0)))</f>
        <v>0</v>
      </c>
      <c r="P387" s="1">
        <f>ABS('P123LC - Compustat Legacy'!T384-INDEX('P123LC - Compustat Current'!P$8:P$395,MATCH('P123LC - Compustat Delta'!$B387,'P123LC - Compustat Current'!$B$8:$B$395,0)))</f>
        <v>0</v>
      </c>
      <c r="Q387" s="1">
        <f>ABS('P123LC - Compustat Legacy'!U384-INDEX('P123LC - Compustat Current'!Q$8:Q$395,MATCH('P123LC - Compustat Delta'!$B387,'P123LC - Compustat Current'!$B$8:$B$395,0)))</f>
        <v>0</v>
      </c>
      <c r="R387" s="1">
        <f>ABS('P123LC - Compustat Legacy'!V384-INDEX('P123LC - Compustat Current'!R$8:R$395,MATCH('P123LC - Compustat Delta'!$B387,'P123LC - Compustat Current'!$B$8:$B$395,0)))</f>
        <v>0</v>
      </c>
      <c r="S387" s="1">
        <f>ABS('P123LC - Compustat Legacy'!W384-INDEX('P123LC - Compustat Current'!S$8:S$395,MATCH('P123LC - Compustat Delta'!$B387,'P123LC - Compustat Current'!$B$8:$B$395,0)))</f>
        <v>0</v>
      </c>
      <c r="T387" s="1">
        <f>ABS('P123LC - Compustat Legacy'!X384-INDEX('P123LC - Compustat Current'!T$8:T$395,MATCH('P123LC - Compustat Delta'!$B387,'P123LC - Compustat Current'!$B$8:$B$395,0)))</f>
        <v>0</v>
      </c>
      <c r="U387" s="1">
        <f>ABS('P123LC - Compustat Legacy'!Y384-INDEX('P123LC - Compustat Current'!U$8:U$395,MATCH('P123LC - Compustat Delta'!$B387,'P123LC - Compustat Current'!$B$8:$B$395,0)))</f>
        <v>0</v>
      </c>
      <c r="V387" s="1">
        <f>ABS('P123LC - Compustat Legacy'!Z384-INDEX('P123LC - Compustat Current'!V$8:V$395,MATCH('P123LC - Compustat Delta'!$B387,'P123LC - Compustat Current'!$B$8:$B$395,0)))</f>
        <v>0</v>
      </c>
      <c r="W387" s="1">
        <f>ABS('P123LC - Compustat Legacy'!AA384-INDEX('P123LC - Compustat Current'!W$8:W$395,MATCH('P123LC - Compustat Delta'!$B387,'P123LC - Compustat Current'!$B$8:$B$395,0)))</f>
        <v>0</v>
      </c>
      <c r="X387" s="1">
        <f>ABS('P123LC - Compustat Legacy'!AB384-INDEX('P123LC - Compustat Current'!X$8:X$395,MATCH('P123LC - Compustat Delta'!$B387,'P123LC - Compustat Current'!$B$8:$B$395,0)))</f>
        <v>0</v>
      </c>
      <c r="Y387" s="1">
        <f>ABS('P123LC - Compustat Legacy'!AC384-INDEX('P123LC - Compustat Current'!Y$8:Y$395,MATCH('P123LC - Compustat Delta'!$B387,'P123LC - Compustat Current'!$B$8:$B$395,0)))</f>
        <v>0</v>
      </c>
      <c r="Z387" s="1">
        <f>ABS('P123LC - Compustat Legacy'!AD384-INDEX('P123LC - Compustat Current'!Z$8:Z$395,MATCH('P123LC - Compustat Delta'!$B387,'P123LC - Compustat Current'!$B$8:$B$395,0)))</f>
        <v>0</v>
      </c>
      <c r="AA387" s="1">
        <f>ABS('P123LC - Compustat Legacy'!AE384-INDEX('P123LC - Compustat Current'!AA$8:AA$395,MATCH('P123LC - Compustat Delta'!$B387,'P123LC - Compustat Current'!$B$8:$B$395,0)))</f>
        <v>0</v>
      </c>
      <c r="AB387" s="1">
        <f>ABS('P123LC - Compustat Legacy'!AF384-INDEX('P123LC - Compustat Current'!AB$8:AB$395,MATCH('P123LC - Compustat Delta'!$B387,'P123LC - Compustat Current'!$B$8:$B$395,0)))</f>
        <v>0</v>
      </c>
      <c r="AC387" s="1">
        <f>ABS('P123LC - Compustat Legacy'!AG384-INDEX('P123LC - Compustat Current'!AC$8:AC$395,MATCH('P123LC - Compustat Delta'!$B387,'P123LC - Compustat Current'!$B$8:$B$395,0)))</f>
        <v>0</v>
      </c>
      <c r="AD387" s="1">
        <f>ABS('P123LC - Compustat Legacy'!AH384-INDEX('P123LC - Compustat Current'!AD$8:AD$395,MATCH('P123LC - Compustat Delta'!$B387,'P123LC - Compustat Current'!$B$8:$B$395,0)))</f>
        <v>0</v>
      </c>
      <c r="AE387" s="1">
        <f>ABS('P123LC - Compustat Legacy'!AI384-INDEX('P123LC - Compustat Current'!AE$8:AE$395,MATCH('P123LC - Compustat Delta'!$B387,'P123LC - Compustat Current'!$B$8:$B$395,0)))</f>
        <v>0</v>
      </c>
      <c r="AF387" s="1">
        <f>ABS('P123LC - Compustat Legacy'!AJ384-INDEX('P123LC - Compustat Current'!AF$8:AF$395,MATCH('P123LC - Compustat Delta'!$B387,'P123LC - Compustat Current'!$B$8:$B$395,0)))</f>
        <v>0</v>
      </c>
      <c r="AG387" s="1">
        <f>ABS('P123LC - Compustat Legacy'!AK384-INDEX('P123LC - Compustat Current'!AG$8:AG$395,MATCH('P123LC - Compustat Delta'!$B387,'P123LC - Compustat Current'!$B$8:$B$395,0)))</f>
        <v>0</v>
      </c>
      <c r="AH387" s="1">
        <f>ABS('P123LC - Compustat Legacy'!AL384-INDEX('P123LC - Compustat Current'!AH$8:AH$395,MATCH('P123LC - Compustat Delta'!$B387,'P123LC - Compustat Current'!$B$8:$B$395,0)))</f>
        <v>0</v>
      </c>
      <c r="AI387" s="1">
        <f>ABS('P123LC - Compustat Legacy'!AM384-INDEX('P123LC - Compustat Current'!AI$8:AI$395,MATCH('P123LC - Compustat Delta'!$B387,'P123LC - Compustat Current'!$B$8:$B$395,0)))</f>
        <v>0</v>
      </c>
      <c r="AJ387" s="1">
        <f>ABS('P123LC - Compustat Legacy'!AN384-INDEX('P123LC - Compustat Current'!AJ$8:AJ$395,MATCH('P123LC - Compustat Delta'!$B387,'P123LC - Compustat Current'!$B$8:$B$395,0)))</f>
        <v>0</v>
      </c>
      <c r="AK387" s="1">
        <f>ABS('P123LC - Compustat Legacy'!AO384-INDEX('P123LC - Compustat Current'!AK$8:AK$395,MATCH('P123LC - Compustat Delta'!$B387,'P123LC - Compustat Current'!$B$8:$B$395,0)))</f>
        <v>0</v>
      </c>
      <c r="AL387" s="1">
        <f>ABS('P123LC - Compustat Legacy'!AP384-INDEX('P123LC - Compustat Current'!AL$8:AL$395,MATCH('P123LC - Compustat Delta'!$B387,'P123LC - Compustat Current'!$B$8:$B$395,0)))</f>
        <v>0</v>
      </c>
      <c r="AM387" s="1">
        <f>ABS('P123LC - Compustat Legacy'!AQ384-INDEX('P123LC - Compustat Current'!AM$8:AM$395,MATCH('P123LC - Compustat Delta'!$B387,'P123LC - Compustat Current'!$B$8:$B$395,0)))</f>
        <v>0</v>
      </c>
      <c r="AN387" s="1">
        <f>ABS('P123LC - Compustat Legacy'!AR384-INDEX('P123LC - Compustat Current'!AN$8:AN$395,MATCH('P123LC - Compustat Delta'!$B387,'P123LC - Compustat Current'!$B$8:$B$395,0)))</f>
        <v>0</v>
      </c>
      <c r="AO387" s="1">
        <f>ABS('P123LC - Compustat Legacy'!AS384-INDEX('P123LC - Compustat Current'!AO$8:AO$395,MATCH('P123LC - Compustat Delta'!$B387,'P123LC - Compustat Current'!$B$8:$B$395,0)))</f>
        <v>0</v>
      </c>
      <c r="AP387" s="1">
        <f>ABS('P123LC - Compustat Legacy'!AT384-INDEX('P123LC - Compustat Current'!AP$8:AP$395,MATCH('P123LC - Compustat Delta'!$B387,'P123LC - Compustat Current'!$B$8:$B$395,0)))</f>
        <v>0</v>
      </c>
      <c r="AQ387" s="1">
        <f>ABS('P123LC - Compustat Legacy'!AU384-INDEX('P123LC - Compustat Current'!AQ$8:AQ$395,MATCH('P123LC - Compustat Delta'!$B387,'P123LC - Compustat Current'!$B$8:$B$395,0)))</f>
        <v>0</v>
      </c>
      <c r="AR387" s="1">
        <f>ABS('P123LC - Compustat Legacy'!AV384-INDEX('P123LC - Compustat Current'!AR$8:AR$395,MATCH('P123LC - Compustat Delta'!$B387,'P123LC - Compustat Current'!$B$8:$B$395,0)))</f>
        <v>0</v>
      </c>
      <c r="AS387" s="1">
        <f>ABS('P123LC - Compustat Legacy'!AW384-INDEX('P123LC - Compustat Current'!AS$8:AS$395,MATCH('P123LC - Compustat Delta'!$B387,'P123LC - Compustat Current'!$B$8:$B$395,0)))</f>
        <v>0</v>
      </c>
      <c r="AT387" s="1">
        <f>ABS('P123LC - Compustat Legacy'!AX384-INDEX('P123LC - Compustat Current'!AT$8:AT$395,MATCH('P123LC - Compustat Delta'!$B387,'P123LC - Compustat Current'!$B$8:$B$395,0)))</f>
        <v>0.25999999999999091</v>
      </c>
      <c r="AU387" s="1">
        <f>ABS('P123LC - Compustat Legacy'!AY384-INDEX('P123LC - Compustat Current'!AU$8:AU$395,MATCH('P123LC - Compustat Delta'!$B387,'P123LC - Compustat Current'!$B$8:$B$395,0)))</f>
        <v>0</v>
      </c>
      <c r="AV387" s="1">
        <f>ABS('P123LC - Compustat Legacy'!AZ384-INDEX('P123LC - Compustat Current'!AV$8:AV$395,MATCH('P123LC - Compustat Delta'!$B387,'P123LC - Compustat Current'!$B$8:$B$395,0)))</f>
        <v>0</v>
      </c>
      <c r="AW387" s="1">
        <f>ABS('P123LC - Compustat Legacy'!BA384-INDEX('P123LC - Compustat Current'!AW$8:AW$395,MATCH('P123LC - Compustat Delta'!$B387,'P123LC - Compustat Current'!$B$8:$B$395,0)))</f>
        <v>0</v>
      </c>
      <c r="AX387" s="1">
        <f>ABS('P123LC - Compustat Legacy'!BB384-INDEX('P123LC - Compustat Current'!AX$8:AX$395,MATCH('P123LC - Compustat Delta'!$B387,'P123LC - Compustat Current'!$B$8:$B$395,0)))</f>
        <v>0</v>
      </c>
      <c r="AY387" s="1">
        <f>ABS('P123LC - Compustat Legacy'!BC384-INDEX('P123LC - Compustat Current'!AY$8:AY$395,MATCH('P123LC - Compustat Delta'!$B387,'P123LC - Compustat Current'!$B$8:$B$395,0)))</f>
        <v>0</v>
      </c>
      <c r="AZ387" s="1">
        <f>ABS('P123LC - Compustat Legacy'!BD384-INDEX('P123LC - Compustat Current'!AZ$8:AZ$395,MATCH('P123LC - Compustat Delta'!$B387,'P123LC - Compustat Current'!$B$8:$B$395,0)))</f>
        <v>0</v>
      </c>
      <c r="BA387" s="1">
        <f>ABS('P123LC - Compustat Legacy'!BE384-INDEX('P123LC - Compustat Current'!BA$8:BA$395,MATCH('P123LC - Compustat Delta'!$B387,'P123LC - Compustat Current'!$B$8:$B$395,0)))</f>
        <v>0</v>
      </c>
      <c r="BB387" s="1">
        <f>ABS('P123LC - Compustat Legacy'!BF384-INDEX('P123LC - Compustat Current'!BB$8:BB$395,MATCH('P123LC - Compustat Delta'!$B387,'P123LC - Compustat Current'!$B$8:$B$395,0)))</f>
        <v>0</v>
      </c>
      <c r="BC387" s="1">
        <f>ABS('P123LC - Compustat Legacy'!BG384-INDEX('P123LC - Compustat Current'!BC$8:BC$395,MATCH('P123LC - Compustat Delta'!$B387,'P123LC - Compustat Current'!$B$8:$B$395,0)))</f>
        <v>0</v>
      </c>
      <c r="BD387" s="1">
        <f>ABS('P123LC - Compustat Legacy'!BH384-INDEX('P123LC - Compustat Current'!BD$8:BD$395,MATCH('P123LC - Compustat Delta'!$B387,'P123LC - Compustat Current'!$B$8:$B$395,0)))</f>
        <v>0</v>
      </c>
      <c r="BE387" s="1">
        <f>ABS('P123LC - Compustat Legacy'!BI384-INDEX('P123LC - Compustat Current'!BE$8:BE$395,MATCH('P123LC - Compustat Delta'!$B387,'P123LC - Compustat Current'!$B$8:$B$395,0)))</f>
        <v>0</v>
      </c>
      <c r="BF387" s="1">
        <f>ABS('P123LC - Compustat Legacy'!BJ384-INDEX('P123LC - Compustat Current'!BF$8:BF$395,MATCH('P123LC - Compustat Delta'!$B387,'P123LC - Compustat Current'!$B$8:$B$395,0)))</f>
        <v>0</v>
      </c>
      <c r="BG387" s="1">
        <f>ABS('P123LC - Compustat Legacy'!BK384-INDEX('P123LC - Compustat Current'!BG$8:BG$395,MATCH('P123LC - Compustat Delta'!$B387,'P123LC - Compustat Current'!$B$8:$B$395,0)))</f>
        <v>0</v>
      </c>
      <c r="BH387" s="1">
        <f>ABS('P123LC - Compustat Legacy'!BL384-INDEX('P123LC - Compustat Current'!BH$8:BH$395,MATCH('P123LC - Compustat Delta'!$B387,'P123LC - Compustat Current'!$B$8:$B$395,0)))</f>
        <v>0</v>
      </c>
      <c r="BI387" s="1">
        <f>ABS('P123LC - Compustat Legacy'!BM384-INDEX('P123LC - Compustat Current'!BI$8:BI$395,MATCH('P123LC - Compustat Delta'!$B387,'P123LC - Compustat Current'!$B$8:$B$395,0)))</f>
        <v>0</v>
      </c>
      <c r="BJ387" s="1">
        <f>ABS('P123LC - Compustat Legacy'!BN384-INDEX('P123LC - Compustat Current'!BJ$8:BJ$395,MATCH('P123LC - Compustat Delta'!$B387,'P123LC - Compustat Current'!$B$8:$B$395,0)))</f>
        <v>0</v>
      </c>
      <c r="BK387" s="1">
        <f>ABS('P123LC - Compustat Legacy'!BO384-INDEX('P123LC - Compustat Current'!BK$8:BK$395,MATCH('P123LC - Compustat Delta'!$B387,'P123LC - Compustat Current'!$B$8:$B$395,0)))</f>
        <v>0</v>
      </c>
      <c r="BL387" s="1">
        <f>ABS('P123LC - Compustat Legacy'!BP384-INDEX('P123LC - Compustat Current'!BL$8:BL$395,MATCH('P123LC - Compustat Delta'!$B387,'P123LC - Compustat Current'!$B$8:$B$395,0)))</f>
        <v>0</v>
      </c>
      <c r="BM387" s="1">
        <f>ABS('P123LC - Compustat Legacy'!BQ384-INDEX('P123LC - Compustat Current'!BM$8:BM$395,MATCH('P123LC - Compustat Delta'!$B387,'P123LC - Compustat Current'!$B$8:$B$395,0)))</f>
        <v>0</v>
      </c>
      <c r="BN387" s="1">
        <f>ABS('P123LC - Compustat Legacy'!BR384-INDEX('P123LC - Compustat Current'!BN$8:BN$395,MATCH('P123LC - Compustat Delta'!$B387,'P123LC - Compustat Current'!$B$8:$B$395,0)))</f>
        <v>0</v>
      </c>
      <c r="BO387" s="1">
        <f>ABS('P123LC - Compustat Legacy'!BS384-INDEX('P123LC - Compustat Current'!BO$8:BO$395,MATCH('P123LC - Compustat Delta'!$B387,'P123LC - Compustat Current'!$B$8:$B$395,0)))</f>
        <v>0</v>
      </c>
      <c r="BP387" s="1">
        <f>ABS('P123LC - Compustat Legacy'!BT384-INDEX('P123LC - Compustat Current'!BP$8:BP$395,MATCH('P123LC - Compustat Delta'!$B387,'P123LC - Compustat Current'!$B$8:$B$395,0)))</f>
        <v>0</v>
      </c>
      <c r="BQ387" s="1">
        <f>ABS('P123LC - Compustat Legacy'!BU384-INDEX('P123LC - Compustat Current'!BQ$8:BQ$395,MATCH('P123LC - Compustat Delta'!$B387,'P123LC - Compustat Current'!$B$8:$B$395,0)))</f>
        <v>0</v>
      </c>
      <c r="BR387" s="1">
        <f>ABS('P123LC - Compustat Legacy'!BV384-INDEX('P123LC - Compustat Current'!BR$8:BR$395,MATCH('P123LC - Compustat Delta'!$B387,'P123LC - Compustat Current'!$B$8:$B$395,0)))</f>
        <v>0</v>
      </c>
      <c r="BS387" s="1">
        <f>ABS('P123LC - Compustat Legacy'!BW384-INDEX('P123LC - Compustat Current'!BS$8:BS$395,MATCH('P123LC - Compustat Delta'!$B387,'P123LC - Compustat Current'!$B$8:$B$395,0)))</f>
        <v>0</v>
      </c>
      <c r="BT387" s="1">
        <f>ABS('P123LC - Compustat Legacy'!BX384-INDEX('P123LC - Compustat Current'!BT$8:BT$395,MATCH('P123LC - Compustat Delta'!$B387,'P123LC - Compustat Current'!$B$8:$B$395,0)))</f>
        <v>0</v>
      </c>
      <c r="BU387" s="1">
        <f>ABS('P123LC - Compustat Legacy'!BY384-INDEX('P123LC - Compustat Current'!BU$8:BU$395,MATCH('P123LC - Compustat Delta'!$B387,'P123LC - Compustat Current'!$B$8:$B$395,0)))</f>
        <v>0</v>
      </c>
      <c r="BV387" s="1">
        <f>ABS('P123LC - Compustat Legacy'!BZ384-INDEX('P123LC - Compustat Current'!BV$8:BV$395,MATCH('P123LC - Compustat Delta'!$B387,'P123LC - Compustat Current'!$B$8:$B$395,0)))</f>
        <v>0</v>
      </c>
      <c r="BW387" s="1">
        <f>ABS('P123LC - Compustat Legacy'!CA384-INDEX('P123LC - Compustat Current'!BW$8:BW$395,MATCH('P123LC - Compustat Delta'!$B387,'P123LC - Compustat Current'!$B$8:$B$395,0)))</f>
        <v>0</v>
      </c>
      <c r="BX387" s="1">
        <f>ABS('P123LC - Compustat Legacy'!CB384-INDEX('P123LC - Compustat Current'!BX$8:BX$395,MATCH('P123LC - Compustat Delta'!$B387,'P123LC - Compustat Current'!$B$8:$B$395,0)))</f>
        <v>0</v>
      </c>
      <c r="BY387" s="1">
        <f>ABS('P123LC - Compustat Legacy'!CC384-INDEX('P123LC - Compustat Current'!BY$8:BY$395,MATCH('P123LC - Compustat Delta'!$B387,'P123LC - Compustat Current'!$B$8:$B$395,0)))</f>
        <v>0</v>
      </c>
      <c r="BZ387" s="1">
        <f>ABS('P123LC - Compustat Legacy'!CD384-INDEX('P123LC - Compustat Current'!BZ$8:BZ$395,MATCH('P123LC - Compustat Delta'!$B387,'P123LC - Compustat Current'!$B$8:$B$395,0)))</f>
        <v>0</v>
      </c>
      <c r="CA387" s="1">
        <f>ABS('P123LC - Compustat Legacy'!CE384-INDEX('P123LC - Compustat Current'!CA$8:CA$395,MATCH('P123LC - Compustat Delta'!$B387,'P123LC - Compustat Current'!$B$8:$B$395,0)))</f>
        <v>0</v>
      </c>
      <c r="CB387" s="1">
        <f>ABS('P123LC - Compustat Legacy'!CF384-INDEX('P123LC - Compustat Current'!CB$8:CB$395,MATCH('P123LC - Compustat Delta'!$B387,'P123LC - Compustat Current'!$B$8:$B$395,0)))</f>
        <v>0</v>
      </c>
      <c r="CC387" s="1">
        <f>ABS('P123LC - Compustat Legacy'!CG384-INDEX('P123LC - Compustat Current'!CC$8:CC$395,MATCH('P123LC - Compustat Delta'!$B387,'P123LC - Compustat Current'!$B$8:$B$395,0)))</f>
        <v>0</v>
      </c>
      <c r="CD387" s="1">
        <f>ABS('P123LC - Compustat Legacy'!CH384-INDEX('P123LC - Compustat Current'!CD$8:CD$395,MATCH('P123LC - Compustat Delta'!$B387,'P123LC - Compustat Current'!$B$8:$B$395,0)))</f>
        <v>0</v>
      </c>
      <c r="CE387" s="1">
        <f>ABS('P123LC - Compustat Legacy'!CI384-INDEX('P123LC - Compustat Current'!CE$8:CE$395,MATCH('P123LC - Compustat Delta'!$B387,'P123LC - Compustat Current'!$B$8:$B$395,0)))</f>
        <v>0</v>
      </c>
      <c r="CF387" s="1">
        <f>ABS('P123LC - Compustat Legacy'!CJ384-INDEX('P123LC - Compustat Current'!CF$8:CF$395,MATCH('P123LC - Compustat Delta'!$B387,'P123LC - Compustat Current'!$B$8:$B$395,0)))</f>
        <v>0</v>
      </c>
      <c r="CG387" s="1">
        <f>ABS('P123LC - Compustat Legacy'!CK384-INDEX('P123LC - Compustat Current'!CG$8:CG$395,MATCH('P123LC - Compustat Delta'!$B387,'P123LC - Compustat Current'!$B$8:$B$395,0)))</f>
        <v>0.26000000000000156</v>
      </c>
      <c r="CH387" s="1">
        <f>ABS('P123LC - Compustat Legacy'!CL384-INDEX('P123LC - Compustat Current'!CH$8:CH$395,MATCH('P123LC - Compustat Delta'!$B387,'P123LC - Compustat Current'!$B$8:$B$395,0)))</f>
        <v>0</v>
      </c>
      <c r="CI387" s="1">
        <f>ABS('P123LC - Compustat Legacy'!CM384-INDEX('P123LC - Compustat Current'!CI$8:CI$395,MATCH('P123LC - Compustat Delta'!$B387,'P123LC - Compustat Current'!$B$8:$B$395,0)))</f>
        <v>0</v>
      </c>
      <c r="CJ387" s="1">
        <f>ABS('P123LC - Compustat Legacy'!CN384-INDEX('P123LC - Compustat Current'!CJ$8:CJ$395,MATCH('P123LC - Compustat Delta'!$B387,'P123LC - Compustat Current'!$B$8:$B$395,0)))</f>
        <v>0.25999999999999979</v>
      </c>
      <c r="CK387" s="1">
        <f>ABS('P123LC - Compustat Legacy'!CO384-INDEX('P123LC - Compustat Current'!CK$8:CK$395,MATCH('P123LC - Compustat Delta'!$B387,'P123LC - Compustat Current'!$B$8:$B$395,0)))</f>
        <v>0</v>
      </c>
      <c r="CL387" s="1">
        <f>ABS('P123LC - Compustat Legacy'!CP384-INDEX('P123LC - Compustat Current'!CL$8:CL$395,MATCH('P123LC - Compustat Delta'!$B387,'P123LC - Compustat Current'!$B$8:$B$395,0)))</f>
        <v>0</v>
      </c>
      <c r="CM387" s="1">
        <f>ABS('P123LC - Compustat Legacy'!CQ384-INDEX('P123LC - Compustat Current'!CM$8:CM$395,MATCH('P123LC - Compustat Delta'!$B387,'P123LC - Compustat Current'!$B$8:$B$395,0)))</f>
        <v>0</v>
      </c>
      <c r="CN387" s="1">
        <f>ABS('P123LC - Compustat Legacy'!CR384-INDEX('P123LC - Compustat Current'!CN$8:CN$395,MATCH('P123LC - Compustat Delta'!$B387,'P123LC - Compustat Current'!$B$8:$B$395,0)))</f>
        <v>0.51999999999999957</v>
      </c>
      <c r="CO387" s="1">
        <f>ABS('P123LC - Compustat Legacy'!CS384-INDEX('P123LC - Compustat Current'!CO$8:CO$395,MATCH('P123LC - Compustat Delta'!$B387,'P123LC - Compustat Current'!$B$8:$B$395,0)))</f>
        <v>0</v>
      </c>
      <c r="CP387" s="1">
        <f>ABS('P123LC - Compustat Legacy'!CT384-INDEX('P123LC - Compustat Current'!CP$8:CP$395,MATCH('P123LC - Compustat Delta'!$B387,'P123LC - Compustat Current'!$B$8:$B$395,0)))</f>
        <v>0.26000000000000023</v>
      </c>
      <c r="CQ387" s="1">
        <f>ABS('P123LC - Compustat Legacy'!CU384-INDEX('P123LC - Compustat Current'!CQ$8:CQ$395,MATCH('P123LC - Compustat Delta'!$B387,'P123LC - Compustat Current'!$B$8:$B$395,0)))</f>
        <v>0.26000000000000068</v>
      </c>
      <c r="CR387" s="1">
        <f>ABS('P123LC - Compustat Legacy'!CV384-INDEX('P123LC - Compustat Current'!CR$8:CR$395,MATCH('P123LC - Compustat Delta'!$B387,'P123LC - Compustat Current'!$B$8:$B$395,0)))</f>
        <v>0</v>
      </c>
      <c r="CS387" s="1">
        <f>ABS('P123LC - Compustat Legacy'!CW384-INDEX('P123LC - Compustat Current'!CS$8:CS$395,MATCH('P123LC - Compustat Delta'!$B387,'P123LC - Compustat Current'!$B$8:$B$395,0)))</f>
        <v>0.25999999999999979</v>
      </c>
      <c r="CT387" s="1">
        <f>ABS('P123LC - Compustat Legacy'!CX384-INDEX('P123LC - Compustat Current'!CT$8:CT$395,MATCH('P123LC - Compustat Delta'!$B387,'P123LC - Compustat Current'!$B$8:$B$395,0)))</f>
        <v>0.25999999999999979</v>
      </c>
      <c r="CU387" s="1">
        <f>ABS('P123LC - Compustat Legacy'!CY384-INDEX('P123LC - Compustat Current'!CU$8:CU$395,MATCH('P123LC - Compustat Delta'!$B387,'P123LC - Compustat Current'!$B$8:$B$395,0)))</f>
        <v>0.52000000000000313</v>
      </c>
      <c r="CV387" s="1">
        <f>ABS('P123LC - Compustat Legacy'!CZ384-INDEX('P123LC - Compustat Current'!CV$8:CV$395,MATCH('P123LC - Compustat Delta'!$B387,'P123LC - Compustat Current'!$B$8:$B$395,0)))</f>
        <v>0.50999999999999979</v>
      </c>
      <c r="CW387" s="1">
        <f>ABS('P123LC - Compustat Legacy'!DA384-INDEX('P123LC - Compustat Current'!CW$8:CW$395,MATCH('P123LC - Compustat Delta'!$B387,'P123LC - Compustat Current'!$B$8:$B$395,0)))</f>
        <v>0</v>
      </c>
      <c r="CX387" s="1">
        <f>ABS('P123LC - Compustat Legacy'!DB384-INDEX('P123LC - Compustat Current'!CX$8:CX$395,MATCH('P123LC - Compustat Delta'!$B387,'P123LC - Compustat Current'!$B$8:$B$395,0)))</f>
        <v>0</v>
      </c>
      <c r="CY387" s="1">
        <f>ABS('P123LC - Compustat Legacy'!DC384-INDEX('P123LC - Compustat Current'!CY$8:CY$395,MATCH('P123LC - Compustat Delta'!$B387,'P123LC - Compustat Current'!$B$8:$B$395,0)))</f>
        <v>0</v>
      </c>
    </row>
    <row r="388" spans="2:103" x14ac:dyDescent="0.25">
      <c r="B388" t="s">
        <v>474</v>
      </c>
      <c r="D388" s="1" t="s">
        <v>96</v>
      </c>
      <c r="E388" s="1">
        <f>ABS('P123LC - Compustat Legacy'!I385-INDEX('P123LC - Compustat Current'!E$8:E$395,MATCH('P123LC - Compustat Delta'!$B388,'P123LC - Compustat Current'!$B$8:$B$395,0)))</f>
        <v>0.26000000000000023</v>
      </c>
      <c r="F388" s="1">
        <f>ABS('P123LC - Compustat Legacy'!J385-INDEX('P123LC - Compustat Current'!F$8:F$395,MATCH('P123LC - Compustat Delta'!$B388,'P123LC - Compustat Current'!$B$8:$B$395,0)))</f>
        <v>0</v>
      </c>
      <c r="G388" s="1">
        <f>ABS('P123LC - Compustat Legacy'!K385-INDEX('P123LC - Compustat Current'!G$8:G$395,MATCH('P123LC - Compustat Delta'!$B388,'P123LC - Compustat Current'!$B$8:$B$395,0)))</f>
        <v>0.26</v>
      </c>
      <c r="H388" s="1">
        <f>ABS('P123LC - Compustat Legacy'!L385-INDEX('P123LC - Compustat Current'!H$8:H$395,MATCH('P123LC - Compustat Delta'!$B388,'P123LC - Compustat Current'!$B$8:$B$395,0)))</f>
        <v>0</v>
      </c>
      <c r="I388" s="1">
        <f>ABS('P123LC - Compustat Legacy'!M385-INDEX('P123LC - Compustat Current'!I$8:I$395,MATCH('P123LC - Compustat Delta'!$B388,'P123LC - Compustat Current'!$B$8:$B$395,0)))</f>
        <v>0</v>
      </c>
      <c r="J388" s="1">
        <f>ABS('P123LC - Compustat Legacy'!N385-INDEX('P123LC - Compustat Current'!J$8:J$395,MATCH('P123LC - Compustat Delta'!$B388,'P123LC - Compustat Current'!$B$8:$B$395,0)))</f>
        <v>0.26000000000000156</v>
      </c>
      <c r="K388" s="1">
        <f>ABS('P123LC - Compustat Legacy'!O385-INDEX('P123LC - Compustat Current'!K$8:K$395,MATCH('P123LC - Compustat Delta'!$B388,'P123LC - Compustat Current'!$B$8:$B$395,0)))</f>
        <v>0.25</v>
      </c>
      <c r="L388" s="1">
        <f>ABS('P123LC - Compustat Legacy'!P385-INDEX('P123LC - Compustat Current'!L$8:L$395,MATCH('P123LC - Compustat Delta'!$B388,'P123LC - Compustat Current'!$B$8:$B$395,0)))</f>
        <v>0.51000000000000023</v>
      </c>
      <c r="M388" s="1">
        <f>ABS('P123LC - Compustat Legacy'!Q385-INDEX('P123LC - Compustat Current'!M$8:M$395,MATCH('P123LC - Compustat Delta'!$B388,'P123LC - Compustat Current'!$B$8:$B$395,0)))</f>
        <v>0.51</v>
      </c>
      <c r="N388" s="1">
        <f>ABS('P123LC - Compustat Legacy'!R385-INDEX('P123LC - Compustat Current'!N$8:N$395,MATCH('P123LC - Compustat Delta'!$B388,'P123LC - Compustat Current'!$B$8:$B$395,0)))</f>
        <v>0</v>
      </c>
      <c r="O388" s="1">
        <f>ABS('P123LC - Compustat Legacy'!S385-INDEX('P123LC - Compustat Current'!O$8:O$395,MATCH('P123LC - Compustat Delta'!$B388,'P123LC - Compustat Current'!$B$8:$B$395,0)))</f>
        <v>0</v>
      </c>
      <c r="P388" s="1">
        <f>ABS('P123LC - Compustat Legacy'!T385-INDEX('P123LC - Compustat Current'!P$8:P$395,MATCH('P123LC - Compustat Delta'!$B388,'P123LC - Compustat Current'!$B$8:$B$395,0)))</f>
        <v>0</v>
      </c>
      <c r="Q388" s="1">
        <f>ABS('P123LC - Compustat Legacy'!U385-INDEX('P123LC - Compustat Current'!Q$8:Q$395,MATCH('P123LC - Compustat Delta'!$B388,'P123LC - Compustat Current'!$B$8:$B$395,0)))</f>
        <v>0</v>
      </c>
      <c r="R388" s="1">
        <f>ABS('P123LC - Compustat Legacy'!V385-INDEX('P123LC - Compustat Current'!R$8:R$395,MATCH('P123LC - Compustat Delta'!$B388,'P123LC - Compustat Current'!$B$8:$B$395,0)))</f>
        <v>0</v>
      </c>
      <c r="S388" s="1">
        <f>ABS('P123LC - Compustat Legacy'!W385-INDEX('P123LC - Compustat Current'!S$8:S$395,MATCH('P123LC - Compustat Delta'!$B388,'P123LC - Compustat Current'!$B$8:$B$395,0)))</f>
        <v>0</v>
      </c>
      <c r="T388" s="1">
        <f>ABS('P123LC - Compustat Legacy'!X385-INDEX('P123LC - Compustat Current'!T$8:T$395,MATCH('P123LC - Compustat Delta'!$B388,'P123LC - Compustat Current'!$B$8:$B$395,0)))</f>
        <v>0</v>
      </c>
      <c r="U388" s="1">
        <f>ABS('P123LC - Compustat Legacy'!Y385-INDEX('P123LC - Compustat Current'!U$8:U$395,MATCH('P123LC - Compustat Delta'!$B388,'P123LC - Compustat Current'!$B$8:$B$395,0)))</f>
        <v>0</v>
      </c>
      <c r="V388" s="1">
        <f>ABS('P123LC - Compustat Legacy'!Z385-INDEX('P123LC - Compustat Current'!V$8:V$395,MATCH('P123LC - Compustat Delta'!$B388,'P123LC - Compustat Current'!$B$8:$B$395,0)))</f>
        <v>0</v>
      </c>
      <c r="W388" s="1">
        <f>ABS('P123LC - Compustat Legacy'!AA385-INDEX('P123LC - Compustat Current'!W$8:W$395,MATCH('P123LC - Compustat Delta'!$B388,'P123LC - Compustat Current'!$B$8:$B$395,0)))</f>
        <v>0</v>
      </c>
      <c r="X388" s="1">
        <f>ABS('P123LC - Compustat Legacy'!AB385-INDEX('P123LC - Compustat Current'!X$8:X$395,MATCH('P123LC - Compustat Delta'!$B388,'P123LC - Compustat Current'!$B$8:$B$395,0)))</f>
        <v>0</v>
      </c>
      <c r="Y388" s="1">
        <f>ABS('P123LC - Compustat Legacy'!AC385-INDEX('P123LC - Compustat Current'!Y$8:Y$395,MATCH('P123LC - Compustat Delta'!$B388,'P123LC - Compustat Current'!$B$8:$B$395,0)))</f>
        <v>0</v>
      </c>
      <c r="Z388" s="1">
        <f>ABS('P123LC - Compustat Legacy'!AD385-INDEX('P123LC - Compustat Current'!Z$8:Z$395,MATCH('P123LC - Compustat Delta'!$B388,'P123LC - Compustat Current'!$B$8:$B$395,0)))</f>
        <v>0</v>
      </c>
      <c r="AA388" s="1">
        <f>ABS('P123LC - Compustat Legacy'!AE385-INDEX('P123LC - Compustat Current'!AA$8:AA$395,MATCH('P123LC - Compustat Delta'!$B388,'P123LC - Compustat Current'!$B$8:$B$395,0)))</f>
        <v>0</v>
      </c>
      <c r="AB388" s="1">
        <f>ABS('P123LC - Compustat Legacy'!AF385-INDEX('P123LC - Compustat Current'!AB$8:AB$395,MATCH('P123LC - Compustat Delta'!$B388,'P123LC - Compustat Current'!$B$8:$B$395,0)))</f>
        <v>0</v>
      </c>
      <c r="AC388" s="1">
        <f>ABS('P123LC - Compustat Legacy'!AG385-INDEX('P123LC - Compustat Current'!AC$8:AC$395,MATCH('P123LC - Compustat Delta'!$B388,'P123LC - Compustat Current'!$B$8:$B$395,0)))</f>
        <v>0</v>
      </c>
      <c r="AD388" s="1">
        <f>ABS('P123LC - Compustat Legacy'!AH385-INDEX('P123LC - Compustat Current'!AD$8:AD$395,MATCH('P123LC - Compustat Delta'!$B388,'P123LC - Compustat Current'!$B$8:$B$395,0)))</f>
        <v>0</v>
      </c>
      <c r="AE388" s="1">
        <f>ABS('P123LC - Compustat Legacy'!AI385-INDEX('P123LC - Compustat Current'!AE$8:AE$395,MATCH('P123LC - Compustat Delta'!$B388,'P123LC - Compustat Current'!$B$8:$B$395,0)))</f>
        <v>0</v>
      </c>
      <c r="AF388" s="1">
        <f>ABS('P123LC - Compustat Legacy'!AJ385-INDEX('P123LC - Compustat Current'!AF$8:AF$395,MATCH('P123LC - Compustat Delta'!$B388,'P123LC - Compustat Current'!$B$8:$B$395,0)))</f>
        <v>0</v>
      </c>
      <c r="AG388" s="1">
        <f>ABS('P123LC - Compustat Legacy'!AK385-INDEX('P123LC - Compustat Current'!AG$8:AG$395,MATCH('P123LC - Compustat Delta'!$B388,'P123LC - Compustat Current'!$B$8:$B$395,0)))</f>
        <v>0</v>
      </c>
      <c r="AH388" s="1">
        <f>ABS('P123LC - Compustat Legacy'!AL385-INDEX('P123LC - Compustat Current'!AH$8:AH$395,MATCH('P123LC - Compustat Delta'!$B388,'P123LC - Compustat Current'!$B$8:$B$395,0)))</f>
        <v>0</v>
      </c>
      <c r="AI388" s="1">
        <f>ABS('P123LC - Compustat Legacy'!AM385-INDEX('P123LC - Compustat Current'!AI$8:AI$395,MATCH('P123LC - Compustat Delta'!$B388,'P123LC - Compustat Current'!$B$8:$B$395,0)))</f>
        <v>0</v>
      </c>
      <c r="AJ388" s="1">
        <f>ABS('P123LC - Compustat Legacy'!AN385-INDEX('P123LC - Compustat Current'!AJ$8:AJ$395,MATCH('P123LC - Compustat Delta'!$B388,'P123LC - Compustat Current'!$B$8:$B$395,0)))</f>
        <v>0</v>
      </c>
      <c r="AK388" s="1">
        <f>ABS('P123LC - Compustat Legacy'!AO385-INDEX('P123LC - Compustat Current'!AK$8:AK$395,MATCH('P123LC - Compustat Delta'!$B388,'P123LC - Compustat Current'!$B$8:$B$395,0)))</f>
        <v>0</v>
      </c>
      <c r="AL388" s="1">
        <f>ABS('P123LC - Compustat Legacy'!AP385-INDEX('P123LC - Compustat Current'!AL$8:AL$395,MATCH('P123LC - Compustat Delta'!$B388,'P123LC - Compustat Current'!$B$8:$B$395,0)))</f>
        <v>0</v>
      </c>
      <c r="AM388" s="1">
        <f>ABS('P123LC - Compustat Legacy'!AQ385-INDEX('P123LC - Compustat Current'!AM$8:AM$395,MATCH('P123LC - Compustat Delta'!$B388,'P123LC - Compustat Current'!$B$8:$B$395,0)))</f>
        <v>0</v>
      </c>
      <c r="AN388" s="1">
        <f>ABS('P123LC - Compustat Legacy'!AR385-INDEX('P123LC - Compustat Current'!AN$8:AN$395,MATCH('P123LC - Compustat Delta'!$B388,'P123LC - Compustat Current'!$B$8:$B$395,0)))</f>
        <v>0.26000000000000156</v>
      </c>
      <c r="AO388" s="1">
        <f>ABS('P123LC - Compustat Legacy'!AS385-INDEX('P123LC - Compustat Current'!AO$8:AO$395,MATCH('P123LC - Compustat Delta'!$B388,'P123LC - Compustat Current'!$B$8:$B$395,0)))</f>
        <v>0</v>
      </c>
      <c r="AP388" s="1">
        <f>ABS('P123LC - Compustat Legacy'!AT385-INDEX('P123LC - Compustat Current'!AP$8:AP$395,MATCH('P123LC - Compustat Delta'!$B388,'P123LC - Compustat Current'!$B$8:$B$395,0)))</f>
        <v>0</v>
      </c>
      <c r="AQ388" s="1">
        <f>ABS('P123LC - Compustat Legacy'!AU385-INDEX('P123LC - Compustat Current'!AQ$8:AQ$395,MATCH('P123LC - Compustat Delta'!$B388,'P123LC - Compustat Current'!$B$8:$B$395,0)))</f>
        <v>0</v>
      </c>
      <c r="AR388" s="1">
        <f>ABS('P123LC - Compustat Legacy'!AV385-INDEX('P123LC - Compustat Current'!AR$8:AR$395,MATCH('P123LC - Compustat Delta'!$B388,'P123LC - Compustat Current'!$B$8:$B$395,0)))</f>
        <v>0</v>
      </c>
      <c r="AS388" s="1">
        <f>ABS('P123LC - Compustat Legacy'!AW385-INDEX('P123LC - Compustat Current'!AS$8:AS$395,MATCH('P123LC - Compustat Delta'!$B388,'P123LC - Compustat Current'!$B$8:$B$395,0)))</f>
        <v>0.52000000000000313</v>
      </c>
      <c r="AT388" s="1">
        <f>ABS('P123LC - Compustat Legacy'!AX385-INDEX('P123LC - Compustat Current'!AT$8:AT$395,MATCH('P123LC - Compustat Delta'!$B388,'P123LC - Compustat Current'!$B$8:$B$395,0)))</f>
        <v>0</v>
      </c>
      <c r="AU388" s="1">
        <f>ABS('P123LC - Compustat Legacy'!AY385-INDEX('P123LC - Compustat Current'!AU$8:AU$395,MATCH('P123LC - Compustat Delta'!$B388,'P123LC - Compustat Current'!$B$8:$B$395,0)))</f>
        <v>0.25</v>
      </c>
      <c r="AV388" s="1">
        <f>ABS('P123LC - Compustat Legacy'!AZ385-INDEX('P123LC - Compustat Current'!AV$8:AV$395,MATCH('P123LC - Compustat Delta'!$B388,'P123LC - Compustat Current'!$B$8:$B$395,0)))</f>
        <v>0</v>
      </c>
      <c r="AW388" s="1">
        <f>ABS('P123LC - Compustat Legacy'!BA385-INDEX('P123LC - Compustat Current'!AW$8:AW$395,MATCH('P123LC - Compustat Delta'!$B388,'P123LC - Compustat Current'!$B$8:$B$395,0)))</f>
        <v>0</v>
      </c>
      <c r="AX388" s="1">
        <f>ABS('P123LC - Compustat Legacy'!BB385-INDEX('P123LC - Compustat Current'!AX$8:AX$395,MATCH('P123LC - Compustat Delta'!$B388,'P123LC - Compustat Current'!$B$8:$B$395,0)))</f>
        <v>0</v>
      </c>
      <c r="AY388" s="1">
        <f>ABS('P123LC - Compustat Legacy'!BC385-INDEX('P123LC - Compustat Current'!AY$8:AY$395,MATCH('P123LC - Compustat Delta'!$B388,'P123LC - Compustat Current'!$B$8:$B$395,0)))</f>
        <v>0</v>
      </c>
      <c r="AZ388" s="1">
        <f>ABS('P123LC - Compustat Legacy'!BD385-INDEX('P123LC - Compustat Current'!AZ$8:AZ$395,MATCH('P123LC - Compustat Delta'!$B388,'P123LC - Compustat Current'!$B$8:$B$395,0)))</f>
        <v>0</v>
      </c>
      <c r="BA388" s="1">
        <f>ABS('P123LC - Compustat Legacy'!BE385-INDEX('P123LC - Compustat Current'!BA$8:BA$395,MATCH('P123LC - Compustat Delta'!$B388,'P123LC - Compustat Current'!$B$8:$B$395,0)))</f>
        <v>0</v>
      </c>
      <c r="BB388" s="1">
        <f>ABS('P123LC - Compustat Legacy'!BF385-INDEX('P123LC - Compustat Current'!BB$8:BB$395,MATCH('P123LC - Compustat Delta'!$B388,'P123LC - Compustat Current'!$B$8:$B$395,0)))</f>
        <v>0</v>
      </c>
      <c r="BC388" s="1">
        <f>ABS('P123LC - Compustat Legacy'!BG385-INDEX('P123LC - Compustat Current'!BC$8:BC$395,MATCH('P123LC - Compustat Delta'!$B388,'P123LC - Compustat Current'!$B$8:$B$395,0)))</f>
        <v>0</v>
      </c>
      <c r="BD388" s="1">
        <f>ABS('P123LC - Compustat Legacy'!BH385-INDEX('P123LC - Compustat Current'!BD$8:BD$395,MATCH('P123LC - Compustat Delta'!$B388,'P123LC - Compustat Current'!$B$8:$B$395,0)))</f>
        <v>0</v>
      </c>
      <c r="BE388" s="1">
        <f>ABS('P123LC - Compustat Legacy'!BI385-INDEX('P123LC - Compustat Current'!BE$8:BE$395,MATCH('P123LC - Compustat Delta'!$B388,'P123LC - Compustat Current'!$B$8:$B$395,0)))</f>
        <v>0</v>
      </c>
      <c r="BF388" s="1">
        <f>ABS('P123LC - Compustat Legacy'!BJ385-INDEX('P123LC - Compustat Current'!BF$8:BF$395,MATCH('P123LC - Compustat Delta'!$B388,'P123LC - Compustat Current'!$B$8:$B$395,0)))</f>
        <v>0</v>
      </c>
      <c r="BG388" s="1">
        <f>ABS('P123LC - Compustat Legacy'!BK385-INDEX('P123LC - Compustat Current'!BG$8:BG$395,MATCH('P123LC - Compustat Delta'!$B388,'P123LC - Compustat Current'!$B$8:$B$395,0)))</f>
        <v>0</v>
      </c>
      <c r="BH388" s="1">
        <f>ABS('P123LC - Compustat Legacy'!BL385-INDEX('P123LC - Compustat Current'!BH$8:BH$395,MATCH('P123LC - Compustat Delta'!$B388,'P123LC - Compustat Current'!$B$8:$B$395,0)))</f>
        <v>0</v>
      </c>
      <c r="BI388" s="1">
        <f>ABS('P123LC - Compustat Legacy'!BM385-INDEX('P123LC - Compustat Current'!BI$8:BI$395,MATCH('P123LC - Compustat Delta'!$B388,'P123LC - Compustat Current'!$B$8:$B$395,0)))</f>
        <v>0</v>
      </c>
      <c r="BJ388" s="1">
        <f>ABS('P123LC - Compustat Legacy'!BN385-INDEX('P123LC - Compustat Current'!BJ$8:BJ$395,MATCH('P123LC - Compustat Delta'!$B388,'P123LC - Compustat Current'!$B$8:$B$395,0)))</f>
        <v>0</v>
      </c>
      <c r="BK388" s="1">
        <f>ABS('P123LC - Compustat Legacy'!BO385-INDEX('P123LC - Compustat Current'!BK$8:BK$395,MATCH('P123LC - Compustat Delta'!$B388,'P123LC - Compustat Current'!$B$8:$B$395,0)))</f>
        <v>0</v>
      </c>
      <c r="BL388" s="1">
        <f>ABS('P123LC - Compustat Legacy'!BP385-INDEX('P123LC - Compustat Current'!BL$8:BL$395,MATCH('P123LC - Compustat Delta'!$B388,'P123LC - Compustat Current'!$B$8:$B$395,0)))</f>
        <v>0</v>
      </c>
      <c r="BM388" s="1">
        <f>ABS('P123LC - Compustat Legacy'!BQ385-INDEX('P123LC - Compustat Current'!BM$8:BM$395,MATCH('P123LC - Compustat Delta'!$B388,'P123LC - Compustat Current'!$B$8:$B$395,0)))</f>
        <v>0</v>
      </c>
      <c r="BN388" s="1">
        <f>ABS('P123LC - Compustat Legacy'!BR385-INDEX('P123LC - Compustat Current'!BN$8:BN$395,MATCH('P123LC - Compustat Delta'!$B388,'P123LC - Compustat Current'!$B$8:$B$395,0)))</f>
        <v>0</v>
      </c>
      <c r="BO388" s="1">
        <f>ABS('P123LC - Compustat Legacy'!BS385-INDEX('P123LC - Compustat Current'!BO$8:BO$395,MATCH('P123LC - Compustat Delta'!$B388,'P123LC - Compustat Current'!$B$8:$B$395,0)))</f>
        <v>0</v>
      </c>
      <c r="BP388" s="1">
        <f>ABS('P123LC - Compustat Legacy'!BT385-INDEX('P123LC - Compustat Current'!BP$8:BP$395,MATCH('P123LC - Compustat Delta'!$B388,'P123LC - Compustat Current'!$B$8:$B$395,0)))</f>
        <v>0</v>
      </c>
      <c r="BQ388" s="1">
        <f>ABS('P123LC - Compustat Legacy'!BU385-INDEX('P123LC - Compustat Current'!BQ$8:BQ$395,MATCH('P123LC - Compustat Delta'!$B388,'P123LC - Compustat Current'!$B$8:$B$395,0)))</f>
        <v>0</v>
      </c>
      <c r="BR388" s="1">
        <f>ABS('P123LC - Compustat Legacy'!BV385-INDEX('P123LC - Compustat Current'!BR$8:BR$395,MATCH('P123LC - Compustat Delta'!$B388,'P123LC - Compustat Current'!$B$8:$B$395,0)))</f>
        <v>0</v>
      </c>
      <c r="BS388" s="1">
        <f>ABS('P123LC - Compustat Legacy'!BW385-INDEX('P123LC - Compustat Current'!BS$8:BS$395,MATCH('P123LC - Compustat Delta'!$B388,'P123LC - Compustat Current'!$B$8:$B$395,0)))</f>
        <v>0</v>
      </c>
      <c r="BT388" s="1">
        <f>ABS('P123LC - Compustat Legacy'!BX385-INDEX('P123LC - Compustat Current'!BT$8:BT$395,MATCH('P123LC - Compustat Delta'!$B388,'P123LC - Compustat Current'!$B$8:$B$395,0)))</f>
        <v>0</v>
      </c>
      <c r="BU388" s="1">
        <f>ABS('P123LC - Compustat Legacy'!BY385-INDEX('P123LC - Compustat Current'!BU$8:BU$395,MATCH('P123LC - Compustat Delta'!$B388,'P123LC - Compustat Current'!$B$8:$B$395,0)))</f>
        <v>0</v>
      </c>
      <c r="BV388" s="1">
        <f>ABS('P123LC - Compustat Legacy'!BZ385-INDEX('P123LC - Compustat Current'!BV$8:BV$395,MATCH('P123LC - Compustat Delta'!$B388,'P123LC - Compustat Current'!$B$8:$B$395,0)))</f>
        <v>0</v>
      </c>
      <c r="BW388" s="1">
        <f>ABS('P123LC - Compustat Legacy'!CA385-INDEX('P123LC - Compustat Current'!BW$8:BW$395,MATCH('P123LC - Compustat Delta'!$B388,'P123LC - Compustat Current'!$B$8:$B$395,0)))</f>
        <v>0</v>
      </c>
      <c r="BX388" s="1">
        <f>ABS('P123LC - Compustat Legacy'!CB385-INDEX('P123LC - Compustat Current'!BX$8:BX$395,MATCH('P123LC - Compustat Delta'!$B388,'P123LC - Compustat Current'!$B$8:$B$395,0)))</f>
        <v>0</v>
      </c>
      <c r="BY388" s="1">
        <f>ABS('P123LC - Compustat Legacy'!CC385-INDEX('P123LC - Compustat Current'!BY$8:BY$395,MATCH('P123LC - Compustat Delta'!$B388,'P123LC - Compustat Current'!$B$8:$B$395,0)))</f>
        <v>0</v>
      </c>
      <c r="BZ388" s="1">
        <f>ABS('P123LC - Compustat Legacy'!CD385-INDEX('P123LC - Compustat Current'!BZ$8:BZ$395,MATCH('P123LC - Compustat Delta'!$B388,'P123LC - Compustat Current'!$B$8:$B$395,0)))</f>
        <v>0</v>
      </c>
      <c r="CA388" s="1">
        <f>ABS('P123LC - Compustat Legacy'!CE385-INDEX('P123LC - Compustat Current'!CA$8:CA$395,MATCH('P123LC - Compustat Delta'!$B388,'P123LC - Compustat Current'!$B$8:$B$395,0)))</f>
        <v>0</v>
      </c>
      <c r="CB388" s="1">
        <f>ABS('P123LC - Compustat Legacy'!CF385-INDEX('P123LC - Compustat Current'!CB$8:CB$395,MATCH('P123LC - Compustat Delta'!$B388,'P123LC - Compustat Current'!$B$8:$B$395,0)))</f>
        <v>0</v>
      </c>
      <c r="CC388" s="1">
        <f>ABS('P123LC - Compustat Legacy'!CG385-INDEX('P123LC - Compustat Current'!CC$8:CC$395,MATCH('P123LC - Compustat Delta'!$B388,'P123LC - Compustat Current'!$B$8:$B$395,0)))</f>
        <v>0</v>
      </c>
      <c r="CD388" s="1">
        <f>ABS('P123LC - Compustat Legacy'!CH385-INDEX('P123LC - Compustat Current'!CD$8:CD$395,MATCH('P123LC - Compustat Delta'!$B388,'P123LC - Compustat Current'!$B$8:$B$395,0)))</f>
        <v>0</v>
      </c>
      <c r="CE388" s="1">
        <f>ABS('P123LC - Compustat Legacy'!CI385-INDEX('P123LC - Compustat Current'!CE$8:CE$395,MATCH('P123LC - Compustat Delta'!$B388,'P123LC - Compustat Current'!$B$8:$B$395,0)))</f>
        <v>0</v>
      </c>
      <c r="CF388" s="1">
        <f>ABS('P123LC - Compustat Legacy'!CJ385-INDEX('P123LC - Compustat Current'!CF$8:CF$395,MATCH('P123LC - Compustat Delta'!$B388,'P123LC - Compustat Current'!$B$8:$B$395,0)))</f>
        <v>0</v>
      </c>
      <c r="CG388" s="1">
        <f>ABS('P123LC - Compustat Legacy'!CK385-INDEX('P123LC - Compustat Current'!CG$8:CG$395,MATCH('P123LC - Compustat Delta'!$B388,'P123LC - Compustat Current'!$B$8:$B$395,0)))</f>
        <v>0.25999999999999979</v>
      </c>
      <c r="CH388" s="1">
        <f>ABS('P123LC - Compustat Legacy'!CL385-INDEX('P123LC - Compustat Current'!CH$8:CH$395,MATCH('P123LC - Compustat Delta'!$B388,'P123LC - Compustat Current'!$B$8:$B$395,0)))</f>
        <v>0</v>
      </c>
      <c r="CI388" s="1">
        <f>ABS('P123LC - Compustat Legacy'!CM385-INDEX('P123LC - Compustat Current'!CI$8:CI$395,MATCH('P123LC - Compustat Delta'!$B388,'P123LC - Compustat Current'!$B$8:$B$395,0)))</f>
        <v>0</v>
      </c>
      <c r="CJ388" s="1">
        <f>ABS('P123LC - Compustat Legacy'!CN385-INDEX('P123LC - Compustat Current'!CJ$8:CJ$395,MATCH('P123LC - Compustat Delta'!$B388,'P123LC - Compustat Current'!$B$8:$B$395,0)))</f>
        <v>0.25999999999999979</v>
      </c>
      <c r="CK388" s="1">
        <f>ABS('P123LC - Compustat Legacy'!CO385-INDEX('P123LC - Compustat Current'!CK$8:CK$395,MATCH('P123LC - Compustat Delta'!$B388,'P123LC - Compustat Current'!$B$8:$B$395,0)))</f>
        <v>0</v>
      </c>
      <c r="CL388" s="1">
        <f>ABS('P123LC - Compustat Legacy'!CP385-INDEX('P123LC - Compustat Current'!CL$8:CL$395,MATCH('P123LC - Compustat Delta'!$B388,'P123LC - Compustat Current'!$B$8:$B$395,0)))</f>
        <v>0</v>
      </c>
      <c r="CM388" s="1">
        <f>ABS('P123LC - Compustat Legacy'!CQ385-INDEX('P123LC - Compustat Current'!CM$8:CM$395,MATCH('P123LC - Compustat Delta'!$B388,'P123LC - Compustat Current'!$B$8:$B$395,0)))</f>
        <v>0</v>
      </c>
      <c r="CN388" s="1">
        <f>ABS('P123LC - Compustat Legacy'!CR385-INDEX('P123LC - Compustat Current'!CN$8:CN$395,MATCH('P123LC - Compustat Delta'!$B388,'P123LC - Compustat Current'!$B$8:$B$395,0)))</f>
        <v>0.52000000000000135</v>
      </c>
      <c r="CO388" s="1">
        <f>ABS('P123LC - Compustat Legacy'!CS385-INDEX('P123LC - Compustat Current'!CO$8:CO$395,MATCH('P123LC - Compustat Delta'!$B388,'P123LC - Compustat Current'!$B$8:$B$395,0)))</f>
        <v>0.25999999999999801</v>
      </c>
      <c r="CP388" s="1">
        <f>ABS('P123LC - Compustat Legacy'!CT385-INDEX('P123LC - Compustat Current'!CP$8:CP$395,MATCH('P123LC - Compustat Delta'!$B388,'P123LC - Compustat Current'!$B$8:$B$395,0)))</f>
        <v>0.25999999999999979</v>
      </c>
      <c r="CQ388" s="1">
        <f>ABS('P123LC - Compustat Legacy'!CU385-INDEX('P123LC - Compustat Current'!CQ$8:CQ$395,MATCH('P123LC - Compustat Delta'!$B388,'P123LC - Compustat Current'!$B$8:$B$395,0)))</f>
        <v>0.25999999999999979</v>
      </c>
      <c r="CR388" s="1">
        <f>ABS('P123LC - Compustat Legacy'!CV385-INDEX('P123LC - Compustat Current'!CR$8:CR$395,MATCH('P123LC - Compustat Delta'!$B388,'P123LC - Compustat Current'!$B$8:$B$395,0)))</f>
        <v>0</v>
      </c>
      <c r="CS388" s="1">
        <f>ABS('P123LC - Compustat Legacy'!CW385-INDEX('P123LC - Compustat Current'!CS$8:CS$395,MATCH('P123LC - Compustat Delta'!$B388,'P123LC - Compustat Current'!$B$8:$B$395,0)))</f>
        <v>0.25999999999999801</v>
      </c>
      <c r="CT388" s="1">
        <f>ABS('P123LC - Compustat Legacy'!CX385-INDEX('P123LC - Compustat Current'!CT$8:CT$395,MATCH('P123LC - Compustat Delta'!$B388,'P123LC - Compustat Current'!$B$8:$B$395,0)))</f>
        <v>0.25</v>
      </c>
      <c r="CU388" s="1">
        <f>ABS('P123LC - Compustat Legacy'!CY385-INDEX('P123LC - Compustat Current'!CU$8:CU$395,MATCH('P123LC - Compustat Delta'!$B388,'P123LC - Compustat Current'!$B$8:$B$395,0)))</f>
        <v>0.51999999999999957</v>
      </c>
      <c r="CV388" s="1">
        <f>ABS('P123LC - Compustat Legacy'!CZ385-INDEX('P123LC - Compustat Current'!CV$8:CV$395,MATCH('P123LC - Compustat Delta'!$B388,'P123LC - Compustat Current'!$B$8:$B$395,0)))</f>
        <v>0.52000000000000046</v>
      </c>
      <c r="CW388" s="1">
        <f>ABS('P123LC - Compustat Legacy'!DA385-INDEX('P123LC - Compustat Current'!CW$8:CW$395,MATCH('P123LC - Compustat Delta'!$B388,'P123LC - Compustat Current'!$B$8:$B$395,0)))</f>
        <v>0</v>
      </c>
      <c r="CX388" s="1">
        <f>ABS('P123LC - Compustat Legacy'!DB385-INDEX('P123LC - Compustat Current'!CX$8:CX$395,MATCH('P123LC - Compustat Delta'!$B388,'P123LC - Compustat Current'!$B$8:$B$395,0)))</f>
        <v>0</v>
      </c>
      <c r="CY388" s="1">
        <f>ABS('P123LC - Compustat Legacy'!DC385-INDEX('P123LC - Compustat Current'!CY$8:CY$395,MATCH('P123LC - Compustat Delta'!$B388,'P123LC - Compustat Current'!$B$8:$B$395,0)))</f>
        <v>0</v>
      </c>
    </row>
    <row r="389" spans="2:103" x14ac:dyDescent="0.25">
      <c r="B389" t="s">
        <v>473</v>
      </c>
      <c r="D389" s="1" t="s">
        <v>96</v>
      </c>
      <c r="E389" s="1">
        <f>ABS('P123LC - Compustat Legacy'!I386-INDEX('P123LC - Compustat Current'!E$8:E$395,MATCH('P123LC - Compustat Delta'!$B389,'P123LC - Compustat Current'!$B$8:$B$395,0)))</f>
        <v>0.26000000000000023</v>
      </c>
      <c r="F389" s="1">
        <f>ABS('P123LC - Compustat Legacy'!J386-INDEX('P123LC - Compustat Current'!F$8:F$395,MATCH('P123LC - Compustat Delta'!$B389,'P123LC - Compustat Current'!$B$8:$B$395,0)))</f>
        <v>0.25999999999999801</v>
      </c>
      <c r="G389" s="1">
        <f>ABS('P123LC - Compustat Legacy'!K386-INDEX('P123LC - Compustat Current'!G$8:G$395,MATCH('P123LC - Compustat Delta'!$B389,'P123LC - Compustat Current'!$B$8:$B$395,0)))</f>
        <v>0.76999999999999957</v>
      </c>
      <c r="H389" s="1">
        <f>ABS('P123LC - Compustat Legacy'!L386-INDEX('P123LC - Compustat Current'!H$8:H$395,MATCH('P123LC - Compustat Delta'!$B389,'P123LC - Compustat Current'!$B$8:$B$395,0)))</f>
        <v>0.25</v>
      </c>
      <c r="I389" s="1">
        <f>ABS('P123LC - Compustat Legacy'!M386-INDEX('P123LC - Compustat Current'!I$8:I$395,MATCH('P123LC - Compustat Delta'!$B389,'P123LC - Compustat Current'!$B$8:$B$395,0)))</f>
        <v>0</v>
      </c>
      <c r="J389" s="1">
        <f>ABS('P123LC - Compustat Legacy'!N386-INDEX('P123LC - Compustat Current'!J$8:J$395,MATCH('P123LC - Compustat Delta'!$B389,'P123LC - Compustat Current'!$B$8:$B$395,0)))</f>
        <v>0.26</v>
      </c>
      <c r="K389" s="1">
        <f>ABS('P123LC - Compustat Legacy'!O386-INDEX('P123LC - Compustat Current'!K$8:K$395,MATCH('P123LC - Compustat Delta'!$B389,'P123LC - Compustat Current'!$B$8:$B$395,0)))</f>
        <v>0</v>
      </c>
      <c r="L389" s="1">
        <f>ABS('P123LC - Compustat Legacy'!P386-INDEX('P123LC - Compustat Current'!L$8:L$395,MATCH('P123LC - Compustat Delta'!$B389,'P123LC - Compustat Current'!$B$8:$B$395,0)))</f>
        <v>0.25</v>
      </c>
      <c r="M389" s="1">
        <f>ABS('P123LC - Compustat Legacy'!Q386-INDEX('P123LC - Compustat Current'!M$8:M$395,MATCH('P123LC - Compustat Delta'!$B389,'P123LC - Compustat Current'!$B$8:$B$395,0)))</f>
        <v>0.26000000000000512</v>
      </c>
      <c r="N389" s="1">
        <f>ABS('P123LC - Compustat Legacy'!R386-INDEX('P123LC - Compustat Current'!N$8:N$395,MATCH('P123LC - Compustat Delta'!$B389,'P123LC - Compustat Current'!$B$8:$B$395,0)))</f>
        <v>0.25999999999999979</v>
      </c>
      <c r="O389" s="1">
        <f>ABS('P123LC - Compustat Legacy'!S386-INDEX('P123LC - Compustat Current'!O$8:O$395,MATCH('P123LC - Compustat Delta'!$B389,'P123LC - Compustat Current'!$B$8:$B$395,0)))</f>
        <v>0</v>
      </c>
      <c r="P389" s="1">
        <f>ABS('P123LC - Compustat Legacy'!T386-INDEX('P123LC - Compustat Current'!P$8:P$395,MATCH('P123LC - Compustat Delta'!$B389,'P123LC - Compustat Current'!$B$8:$B$395,0)))</f>
        <v>0</v>
      </c>
      <c r="Q389" s="1">
        <f>ABS('P123LC - Compustat Legacy'!U386-INDEX('P123LC - Compustat Current'!Q$8:Q$395,MATCH('P123LC - Compustat Delta'!$B389,'P123LC - Compustat Current'!$B$8:$B$395,0)))</f>
        <v>0</v>
      </c>
      <c r="R389" s="1">
        <f>ABS('P123LC - Compustat Legacy'!V386-INDEX('P123LC - Compustat Current'!R$8:R$395,MATCH('P123LC - Compustat Delta'!$B389,'P123LC - Compustat Current'!$B$8:$B$395,0)))</f>
        <v>0</v>
      </c>
      <c r="S389" s="1">
        <f>ABS('P123LC - Compustat Legacy'!W386-INDEX('P123LC - Compustat Current'!S$8:S$395,MATCH('P123LC - Compustat Delta'!$B389,'P123LC - Compustat Current'!$B$8:$B$395,0)))</f>
        <v>0</v>
      </c>
      <c r="T389" s="1">
        <f>ABS('P123LC - Compustat Legacy'!X386-INDEX('P123LC - Compustat Current'!T$8:T$395,MATCH('P123LC - Compustat Delta'!$B389,'P123LC - Compustat Current'!$B$8:$B$395,0)))</f>
        <v>0</v>
      </c>
      <c r="U389" s="1">
        <f>ABS('P123LC - Compustat Legacy'!Y386-INDEX('P123LC - Compustat Current'!U$8:U$395,MATCH('P123LC - Compustat Delta'!$B389,'P123LC - Compustat Current'!$B$8:$B$395,0)))</f>
        <v>0</v>
      </c>
      <c r="V389" s="1">
        <f>ABS('P123LC - Compustat Legacy'!Z386-INDEX('P123LC - Compustat Current'!V$8:V$395,MATCH('P123LC - Compustat Delta'!$B389,'P123LC - Compustat Current'!$B$8:$B$395,0)))</f>
        <v>0</v>
      </c>
      <c r="W389" s="1">
        <f>ABS('P123LC - Compustat Legacy'!AA386-INDEX('P123LC - Compustat Current'!W$8:W$395,MATCH('P123LC - Compustat Delta'!$B389,'P123LC - Compustat Current'!$B$8:$B$395,0)))</f>
        <v>0</v>
      </c>
      <c r="X389" s="1">
        <f>ABS('P123LC - Compustat Legacy'!AB386-INDEX('P123LC - Compustat Current'!X$8:X$395,MATCH('P123LC - Compustat Delta'!$B389,'P123LC - Compustat Current'!$B$8:$B$395,0)))</f>
        <v>0</v>
      </c>
      <c r="Y389" s="1">
        <f>ABS('P123LC - Compustat Legacy'!AC386-INDEX('P123LC - Compustat Current'!Y$8:Y$395,MATCH('P123LC - Compustat Delta'!$B389,'P123LC - Compustat Current'!$B$8:$B$395,0)))</f>
        <v>0</v>
      </c>
      <c r="Z389" s="1">
        <f>ABS('P123LC - Compustat Legacy'!AD386-INDEX('P123LC - Compustat Current'!Z$8:Z$395,MATCH('P123LC - Compustat Delta'!$B389,'P123LC - Compustat Current'!$B$8:$B$395,0)))</f>
        <v>0</v>
      </c>
      <c r="AA389" s="1">
        <f>ABS('P123LC - Compustat Legacy'!AE386-INDEX('P123LC - Compustat Current'!AA$8:AA$395,MATCH('P123LC - Compustat Delta'!$B389,'P123LC - Compustat Current'!$B$8:$B$395,0)))</f>
        <v>0</v>
      </c>
      <c r="AB389" s="1">
        <f>ABS('P123LC - Compustat Legacy'!AF386-INDEX('P123LC - Compustat Current'!AB$8:AB$395,MATCH('P123LC - Compustat Delta'!$B389,'P123LC - Compustat Current'!$B$8:$B$395,0)))</f>
        <v>0</v>
      </c>
      <c r="AC389" s="1">
        <f>ABS('P123LC - Compustat Legacy'!AG386-INDEX('P123LC - Compustat Current'!AC$8:AC$395,MATCH('P123LC - Compustat Delta'!$B389,'P123LC - Compustat Current'!$B$8:$B$395,0)))</f>
        <v>0</v>
      </c>
      <c r="AD389" s="1">
        <f>ABS('P123LC - Compustat Legacy'!AH386-INDEX('P123LC - Compustat Current'!AD$8:AD$395,MATCH('P123LC - Compustat Delta'!$B389,'P123LC - Compustat Current'!$B$8:$B$395,0)))</f>
        <v>0</v>
      </c>
      <c r="AE389" s="1">
        <f>ABS('P123LC - Compustat Legacy'!AI386-INDEX('P123LC - Compustat Current'!AE$8:AE$395,MATCH('P123LC - Compustat Delta'!$B389,'P123LC - Compustat Current'!$B$8:$B$395,0)))</f>
        <v>0</v>
      </c>
      <c r="AF389" s="1">
        <f>ABS('P123LC - Compustat Legacy'!AJ386-INDEX('P123LC - Compustat Current'!AF$8:AF$395,MATCH('P123LC - Compustat Delta'!$B389,'P123LC - Compustat Current'!$B$8:$B$395,0)))</f>
        <v>0</v>
      </c>
      <c r="AG389" s="1">
        <f>ABS('P123LC - Compustat Legacy'!AK386-INDEX('P123LC - Compustat Current'!AG$8:AG$395,MATCH('P123LC - Compustat Delta'!$B389,'P123LC - Compustat Current'!$B$8:$B$395,0)))</f>
        <v>0</v>
      </c>
      <c r="AH389" s="1">
        <f>ABS('P123LC - Compustat Legacy'!AL386-INDEX('P123LC - Compustat Current'!AH$8:AH$395,MATCH('P123LC - Compustat Delta'!$B389,'P123LC - Compustat Current'!$B$8:$B$395,0)))</f>
        <v>0</v>
      </c>
      <c r="AI389" s="1">
        <f>ABS('P123LC - Compustat Legacy'!AM386-INDEX('P123LC - Compustat Current'!AI$8:AI$395,MATCH('P123LC - Compustat Delta'!$B389,'P123LC - Compustat Current'!$B$8:$B$395,0)))</f>
        <v>0</v>
      </c>
      <c r="AJ389" s="1">
        <f>ABS('P123LC - Compustat Legacy'!AN386-INDEX('P123LC - Compustat Current'!AJ$8:AJ$395,MATCH('P123LC - Compustat Delta'!$B389,'P123LC - Compustat Current'!$B$8:$B$395,0)))</f>
        <v>0</v>
      </c>
      <c r="AK389" s="1">
        <f>ABS('P123LC - Compustat Legacy'!AO386-INDEX('P123LC - Compustat Current'!AK$8:AK$395,MATCH('P123LC - Compustat Delta'!$B389,'P123LC - Compustat Current'!$B$8:$B$395,0)))</f>
        <v>0</v>
      </c>
      <c r="AL389" s="1">
        <f>ABS('P123LC - Compustat Legacy'!AP386-INDEX('P123LC - Compustat Current'!AL$8:AL$395,MATCH('P123LC - Compustat Delta'!$B389,'P123LC - Compustat Current'!$B$8:$B$395,0)))</f>
        <v>0</v>
      </c>
      <c r="AM389" s="1">
        <f>ABS('P123LC - Compustat Legacy'!AQ386-INDEX('P123LC - Compustat Current'!AM$8:AM$395,MATCH('P123LC - Compustat Delta'!$B389,'P123LC - Compustat Current'!$B$8:$B$395,0)))</f>
        <v>0</v>
      </c>
      <c r="AN389" s="1">
        <f>ABS('P123LC - Compustat Legacy'!AR386-INDEX('P123LC - Compustat Current'!AN$8:AN$395,MATCH('P123LC - Compustat Delta'!$B389,'P123LC - Compustat Current'!$B$8:$B$395,0)))</f>
        <v>0.25999999999999801</v>
      </c>
      <c r="AO389" s="1">
        <f>ABS('P123LC - Compustat Legacy'!AS386-INDEX('P123LC - Compustat Current'!AO$8:AO$395,MATCH('P123LC - Compustat Delta'!$B389,'P123LC - Compustat Current'!$B$8:$B$395,0)))</f>
        <v>0</v>
      </c>
      <c r="AP389" s="1">
        <f>ABS('P123LC - Compustat Legacy'!AT386-INDEX('P123LC - Compustat Current'!AP$8:AP$395,MATCH('P123LC - Compustat Delta'!$B389,'P123LC - Compustat Current'!$B$8:$B$395,0)))</f>
        <v>0</v>
      </c>
      <c r="AQ389" s="1">
        <f>ABS('P123LC - Compustat Legacy'!AU386-INDEX('P123LC - Compustat Current'!AQ$8:AQ$395,MATCH('P123LC - Compustat Delta'!$B389,'P123LC - Compustat Current'!$B$8:$B$395,0)))</f>
        <v>0</v>
      </c>
      <c r="AR389" s="1">
        <f>ABS('P123LC - Compustat Legacy'!AV386-INDEX('P123LC - Compustat Current'!AR$8:AR$395,MATCH('P123LC - Compustat Delta'!$B389,'P123LC - Compustat Current'!$B$8:$B$395,0)))</f>
        <v>0</v>
      </c>
      <c r="AS389" s="1">
        <f>ABS('P123LC - Compustat Legacy'!AW386-INDEX('P123LC - Compustat Current'!AS$8:AS$395,MATCH('P123LC - Compustat Delta'!$B389,'P123LC - Compustat Current'!$B$8:$B$395,0)))</f>
        <v>0</v>
      </c>
      <c r="AT389" s="1">
        <f>ABS('P123LC - Compustat Legacy'!AX386-INDEX('P123LC - Compustat Current'!AT$8:AT$395,MATCH('P123LC - Compustat Delta'!$B389,'P123LC - Compustat Current'!$B$8:$B$395,0)))</f>
        <v>0</v>
      </c>
      <c r="AU389" s="1">
        <f>ABS('P123LC - Compustat Legacy'!AY386-INDEX('P123LC - Compustat Current'!AU$8:AU$395,MATCH('P123LC - Compustat Delta'!$B389,'P123LC - Compustat Current'!$B$8:$B$395,0)))</f>
        <v>0</v>
      </c>
      <c r="AV389" s="1">
        <f>ABS('P123LC - Compustat Legacy'!AZ386-INDEX('P123LC - Compustat Current'!AV$8:AV$395,MATCH('P123LC - Compustat Delta'!$B389,'P123LC - Compustat Current'!$B$8:$B$395,0)))</f>
        <v>0</v>
      </c>
      <c r="AW389" s="1">
        <f>ABS('P123LC - Compustat Legacy'!BA386-INDEX('P123LC - Compustat Current'!AW$8:AW$395,MATCH('P123LC - Compustat Delta'!$B389,'P123LC - Compustat Current'!$B$8:$B$395,0)))</f>
        <v>0</v>
      </c>
      <c r="AX389" s="1">
        <f>ABS('P123LC - Compustat Legacy'!BB386-INDEX('P123LC - Compustat Current'!AX$8:AX$395,MATCH('P123LC - Compustat Delta'!$B389,'P123LC - Compustat Current'!$B$8:$B$395,0)))</f>
        <v>0</v>
      </c>
      <c r="AY389" s="1">
        <f>ABS('P123LC - Compustat Legacy'!BC386-INDEX('P123LC - Compustat Current'!AY$8:AY$395,MATCH('P123LC - Compustat Delta'!$B389,'P123LC - Compustat Current'!$B$8:$B$395,0)))</f>
        <v>0</v>
      </c>
      <c r="AZ389" s="1">
        <f>ABS('P123LC - Compustat Legacy'!BD386-INDEX('P123LC - Compustat Current'!AZ$8:AZ$395,MATCH('P123LC - Compustat Delta'!$B389,'P123LC - Compustat Current'!$B$8:$B$395,0)))</f>
        <v>0</v>
      </c>
      <c r="BA389" s="1">
        <f>ABS('P123LC - Compustat Legacy'!BE386-INDEX('P123LC - Compustat Current'!BA$8:BA$395,MATCH('P123LC - Compustat Delta'!$B389,'P123LC - Compustat Current'!$B$8:$B$395,0)))</f>
        <v>0</v>
      </c>
      <c r="BB389" s="1">
        <f>ABS('P123LC - Compustat Legacy'!BF386-INDEX('P123LC - Compustat Current'!BB$8:BB$395,MATCH('P123LC - Compustat Delta'!$B389,'P123LC - Compustat Current'!$B$8:$B$395,0)))</f>
        <v>0</v>
      </c>
      <c r="BC389" s="1">
        <f>ABS('P123LC - Compustat Legacy'!BG386-INDEX('P123LC - Compustat Current'!BC$8:BC$395,MATCH('P123LC - Compustat Delta'!$B389,'P123LC - Compustat Current'!$B$8:$B$395,0)))</f>
        <v>0</v>
      </c>
      <c r="BD389" s="1">
        <f>ABS('P123LC - Compustat Legacy'!BH386-INDEX('P123LC - Compustat Current'!BD$8:BD$395,MATCH('P123LC - Compustat Delta'!$B389,'P123LC - Compustat Current'!$B$8:$B$395,0)))</f>
        <v>0</v>
      </c>
      <c r="BE389" s="1">
        <f>ABS('P123LC - Compustat Legacy'!BI386-INDEX('P123LC - Compustat Current'!BE$8:BE$395,MATCH('P123LC - Compustat Delta'!$B389,'P123LC - Compustat Current'!$B$8:$B$395,0)))</f>
        <v>0</v>
      </c>
      <c r="BF389" s="1">
        <f>ABS('P123LC - Compustat Legacy'!BJ386-INDEX('P123LC - Compustat Current'!BF$8:BF$395,MATCH('P123LC - Compustat Delta'!$B389,'P123LC - Compustat Current'!$B$8:$B$395,0)))</f>
        <v>0</v>
      </c>
      <c r="BG389" s="1">
        <f>ABS('P123LC - Compustat Legacy'!BK386-INDEX('P123LC - Compustat Current'!BG$8:BG$395,MATCH('P123LC - Compustat Delta'!$B389,'P123LC - Compustat Current'!$B$8:$B$395,0)))</f>
        <v>0</v>
      </c>
      <c r="BH389" s="1">
        <f>ABS('P123LC - Compustat Legacy'!BL386-INDEX('P123LC - Compustat Current'!BH$8:BH$395,MATCH('P123LC - Compustat Delta'!$B389,'P123LC - Compustat Current'!$B$8:$B$395,0)))</f>
        <v>0</v>
      </c>
      <c r="BI389" s="1">
        <f>ABS('P123LC - Compustat Legacy'!BM386-INDEX('P123LC - Compustat Current'!BI$8:BI$395,MATCH('P123LC - Compustat Delta'!$B389,'P123LC - Compustat Current'!$B$8:$B$395,0)))</f>
        <v>0</v>
      </c>
      <c r="BJ389" s="1">
        <f>ABS('P123LC - Compustat Legacy'!BN386-INDEX('P123LC - Compustat Current'!BJ$8:BJ$395,MATCH('P123LC - Compustat Delta'!$B389,'P123LC - Compustat Current'!$B$8:$B$395,0)))</f>
        <v>0</v>
      </c>
      <c r="BK389" s="1">
        <f>ABS('P123LC - Compustat Legacy'!BO386-INDEX('P123LC - Compustat Current'!BK$8:BK$395,MATCH('P123LC - Compustat Delta'!$B389,'P123LC - Compustat Current'!$B$8:$B$395,0)))</f>
        <v>0</v>
      </c>
      <c r="BL389" s="1">
        <f>ABS('P123LC - Compustat Legacy'!BP386-INDEX('P123LC - Compustat Current'!BL$8:BL$395,MATCH('P123LC - Compustat Delta'!$B389,'P123LC - Compustat Current'!$B$8:$B$395,0)))</f>
        <v>0</v>
      </c>
      <c r="BM389" s="1">
        <f>ABS('P123LC - Compustat Legacy'!BQ386-INDEX('P123LC - Compustat Current'!BM$8:BM$395,MATCH('P123LC - Compustat Delta'!$B389,'P123LC - Compustat Current'!$B$8:$B$395,0)))</f>
        <v>0</v>
      </c>
      <c r="BN389" s="1">
        <f>ABS('P123LC - Compustat Legacy'!BR386-INDEX('P123LC - Compustat Current'!BN$8:BN$395,MATCH('P123LC - Compustat Delta'!$B389,'P123LC - Compustat Current'!$B$8:$B$395,0)))</f>
        <v>0</v>
      </c>
      <c r="BO389" s="1">
        <f>ABS('P123LC - Compustat Legacy'!BS386-INDEX('P123LC - Compustat Current'!BO$8:BO$395,MATCH('P123LC - Compustat Delta'!$B389,'P123LC - Compustat Current'!$B$8:$B$395,0)))</f>
        <v>0</v>
      </c>
      <c r="BP389" s="1">
        <f>ABS('P123LC - Compustat Legacy'!BT386-INDEX('P123LC - Compustat Current'!BP$8:BP$395,MATCH('P123LC - Compustat Delta'!$B389,'P123LC - Compustat Current'!$B$8:$B$395,0)))</f>
        <v>0</v>
      </c>
      <c r="BQ389" s="1">
        <f>ABS('P123LC - Compustat Legacy'!BU386-INDEX('P123LC - Compustat Current'!BQ$8:BQ$395,MATCH('P123LC - Compustat Delta'!$B389,'P123LC - Compustat Current'!$B$8:$B$395,0)))</f>
        <v>0</v>
      </c>
      <c r="BR389" s="1">
        <f>ABS('P123LC - Compustat Legacy'!BV386-INDEX('P123LC - Compustat Current'!BR$8:BR$395,MATCH('P123LC - Compustat Delta'!$B389,'P123LC - Compustat Current'!$B$8:$B$395,0)))</f>
        <v>0</v>
      </c>
      <c r="BS389" s="1">
        <f>ABS('P123LC - Compustat Legacy'!BW386-INDEX('P123LC - Compustat Current'!BS$8:BS$395,MATCH('P123LC - Compustat Delta'!$B389,'P123LC - Compustat Current'!$B$8:$B$395,0)))</f>
        <v>0.50999999999999979</v>
      </c>
      <c r="BT389" s="1">
        <f>ABS('P123LC - Compustat Legacy'!BX386-INDEX('P123LC - Compustat Current'!BT$8:BT$395,MATCH('P123LC - Compustat Delta'!$B389,'P123LC - Compustat Current'!$B$8:$B$395,0)))</f>
        <v>0.25999999999999979</v>
      </c>
      <c r="BU389" s="1">
        <f>ABS('P123LC - Compustat Legacy'!BY386-INDEX('P123LC - Compustat Current'!BU$8:BU$395,MATCH('P123LC - Compustat Delta'!$B389,'P123LC - Compustat Current'!$B$8:$B$395,0)))</f>
        <v>0</v>
      </c>
      <c r="BV389" s="1">
        <f>ABS('P123LC - Compustat Legacy'!BZ386-INDEX('P123LC - Compustat Current'!BV$8:BV$395,MATCH('P123LC - Compustat Delta'!$B389,'P123LC - Compustat Current'!$B$8:$B$395,0)))</f>
        <v>0</v>
      </c>
      <c r="BW389" s="1">
        <f>ABS('P123LC - Compustat Legacy'!CA386-INDEX('P123LC - Compustat Current'!BW$8:BW$395,MATCH('P123LC - Compustat Delta'!$B389,'P123LC - Compustat Current'!$B$8:$B$395,0)))</f>
        <v>0.25</v>
      </c>
      <c r="BX389" s="1">
        <f>ABS('P123LC - Compustat Legacy'!CB386-INDEX('P123LC - Compustat Current'!BX$8:BX$395,MATCH('P123LC - Compustat Delta'!$B389,'P123LC - Compustat Current'!$B$8:$B$395,0)))</f>
        <v>0</v>
      </c>
      <c r="BY389" s="1">
        <f>ABS('P123LC - Compustat Legacy'!CC386-INDEX('P123LC - Compustat Current'!BY$8:BY$395,MATCH('P123LC - Compustat Delta'!$B389,'P123LC - Compustat Current'!$B$8:$B$395,0)))</f>
        <v>0</v>
      </c>
      <c r="BZ389" s="1">
        <f>ABS('P123LC - Compustat Legacy'!CD386-INDEX('P123LC - Compustat Current'!BZ$8:BZ$395,MATCH('P123LC - Compustat Delta'!$B389,'P123LC - Compustat Current'!$B$8:$B$395,0)))</f>
        <v>0</v>
      </c>
      <c r="CA389" s="1">
        <f>ABS('P123LC - Compustat Legacy'!CE386-INDEX('P123LC - Compustat Current'!CA$8:CA$395,MATCH('P123LC - Compustat Delta'!$B389,'P123LC - Compustat Current'!$B$8:$B$395,0)))</f>
        <v>0</v>
      </c>
      <c r="CB389" s="1">
        <f>ABS('P123LC - Compustat Legacy'!CF386-INDEX('P123LC - Compustat Current'!CB$8:CB$395,MATCH('P123LC - Compustat Delta'!$B389,'P123LC - Compustat Current'!$B$8:$B$395,0)))</f>
        <v>0</v>
      </c>
      <c r="CC389" s="1">
        <f>ABS('P123LC - Compustat Legacy'!CG386-INDEX('P123LC - Compustat Current'!CC$8:CC$395,MATCH('P123LC - Compustat Delta'!$B389,'P123LC - Compustat Current'!$B$8:$B$395,0)))</f>
        <v>0</v>
      </c>
      <c r="CD389" s="1">
        <f>ABS('P123LC - Compustat Legacy'!CH386-INDEX('P123LC - Compustat Current'!CD$8:CD$395,MATCH('P123LC - Compustat Delta'!$B389,'P123LC - Compustat Current'!$B$8:$B$395,0)))</f>
        <v>0</v>
      </c>
      <c r="CE389" s="1">
        <f>ABS('P123LC - Compustat Legacy'!CI386-INDEX('P123LC - Compustat Current'!CE$8:CE$395,MATCH('P123LC - Compustat Delta'!$B389,'P123LC - Compustat Current'!$B$8:$B$395,0)))</f>
        <v>0</v>
      </c>
      <c r="CF389" s="1">
        <f>ABS('P123LC - Compustat Legacy'!CJ386-INDEX('P123LC - Compustat Current'!CF$8:CF$395,MATCH('P123LC - Compustat Delta'!$B389,'P123LC - Compustat Current'!$B$8:$B$395,0)))</f>
        <v>0.26000000000000156</v>
      </c>
      <c r="CG389" s="1">
        <f>ABS('P123LC - Compustat Legacy'!CK386-INDEX('P123LC - Compustat Current'!CG$8:CG$395,MATCH('P123LC - Compustat Delta'!$B389,'P123LC - Compustat Current'!$B$8:$B$395,0)))</f>
        <v>0.25999999999999979</v>
      </c>
      <c r="CH389" s="1">
        <f>ABS('P123LC - Compustat Legacy'!CL386-INDEX('P123LC - Compustat Current'!CH$8:CH$395,MATCH('P123LC - Compustat Delta'!$B389,'P123LC - Compustat Current'!$B$8:$B$395,0)))</f>
        <v>0</v>
      </c>
      <c r="CI389" s="1">
        <f>ABS('P123LC - Compustat Legacy'!CM386-INDEX('P123LC - Compustat Current'!CI$8:CI$395,MATCH('P123LC - Compustat Delta'!$B389,'P123LC - Compustat Current'!$B$8:$B$395,0)))</f>
        <v>0</v>
      </c>
      <c r="CJ389" s="1">
        <f>ABS('P123LC - Compustat Legacy'!CN386-INDEX('P123LC - Compustat Current'!CJ$8:CJ$395,MATCH('P123LC - Compustat Delta'!$B389,'P123LC - Compustat Current'!$B$8:$B$395,0)))</f>
        <v>0.25999999999999801</v>
      </c>
      <c r="CK389" s="1">
        <f>ABS('P123LC - Compustat Legacy'!CO386-INDEX('P123LC - Compustat Current'!CK$8:CK$395,MATCH('P123LC - Compustat Delta'!$B389,'P123LC - Compustat Current'!$B$8:$B$395,0)))</f>
        <v>0</v>
      </c>
      <c r="CL389" s="1">
        <f>ABS('P123LC - Compustat Legacy'!CP386-INDEX('P123LC - Compustat Current'!CL$8:CL$395,MATCH('P123LC - Compustat Delta'!$B389,'P123LC - Compustat Current'!$B$8:$B$395,0)))</f>
        <v>0</v>
      </c>
      <c r="CM389" s="1">
        <f>ABS('P123LC - Compustat Legacy'!CQ386-INDEX('P123LC - Compustat Current'!CM$8:CM$395,MATCH('P123LC - Compustat Delta'!$B389,'P123LC - Compustat Current'!$B$8:$B$395,0)))</f>
        <v>0</v>
      </c>
      <c r="CN389" s="1">
        <f>ABS('P123LC - Compustat Legacy'!CR386-INDEX('P123LC - Compustat Current'!CN$8:CN$395,MATCH('P123LC - Compustat Delta'!$B389,'P123LC - Compustat Current'!$B$8:$B$395,0)))</f>
        <v>0.51999999999999957</v>
      </c>
      <c r="CO389" s="1">
        <f>ABS('P123LC - Compustat Legacy'!CS386-INDEX('P123LC - Compustat Current'!CO$8:CO$395,MATCH('P123LC - Compustat Delta'!$B389,'P123LC - Compustat Current'!$B$8:$B$395,0)))</f>
        <v>0.25999999999999801</v>
      </c>
      <c r="CP389" s="1">
        <f>ABS('P123LC - Compustat Legacy'!CT386-INDEX('P123LC - Compustat Current'!CP$8:CP$395,MATCH('P123LC - Compustat Delta'!$B389,'P123LC - Compustat Current'!$B$8:$B$395,0)))</f>
        <v>0.25999999999999801</v>
      </c>
      <c r="CQ389" s="1">
        <f>ABS('P123LC - Compustat Legacy'!CU386-INDEX('P123LC - Compustat Current'!CQ$8:CQ$395,MATCH('P123LC - Compustat Delta'!$B389,'P123LC - Compustat Current'!$B$8:$B$395,0)))</f>
        <v>0.26000000000000512</v>
      </c>
      <c r="CR389" s="1">
        <f>ABS('P123LC - Compustat Legacy'!CV386-INDEX('P123LC - Compustat Current'!CR$8:CR$395,MATCH('P123LC - Compustat Delta'!$B389,'P123LC - Compustat Current'!$B$8:$B$395,0)))</f>
        <v>0</v>
      </c>
      <c r="CS389" s="1">
        <f>ABS('P123LC - Compustat Legacy'!CW386-INDEX('P123LC - Compustat Current'!CS$8:CS$395,MATCH('P123LC - Compustat Delta'!$B389,'P123LC - Compustat Current'!$B$8:$B$395,0)))</f>
        <v>0.26000000000000512</v>
      </c>
      <c r="CT389" s="1">
        <f>ABS('P123LC - Compustat Legacy'!CX386-INDEX('P123LC - Compustat Current'!CT$8:CT$395,MATCH('P123LC - Compustat Delta'!$B389,'P123LC - Compustat Current'!$B$8:$B$395,0)))</f>
        <v>0.26000000000000023</v>
      </c>
      <c r="CU389" s="1">
        <f>ABS('P123LC - Compustat Legacy'!CY386-INDEX('P123LC - Compustat Current'!CU$8:CU$395,MATCH('P123LC - Compustat Delta'!$B389,'P123LC - Compustat Current'!$B$8:$B$395,0)))</f>
        <v>0.50999999999999979</v>
      </c>
      <c r="CV389" s="1">
        <f>ABS('P123LC - Compustat Legacy'!CZ386-INDEX('P123LC - Compustat Current'!CV$8:CV$395,MATCH('P123LC - Compustat Delta'!$B389,'P123LC - Compustat Current'!$B$8:$B$395,0)))</f>
        <v>0.50999999999999979</v>
      </c>
      <c r="CW389" s="1">
        <f>ABS('P123LC - Compustat Legacy'!DA386-INDEX('P123LC - Compustat Current'!CW$8:CW$395,MATCH('P123LC - Compustat Delta'!$B389,'P123LC - Compustat Current'!$B$8:$B$395,0)))</f>
        <v>0</v>
      </c>
      <c r="CX389" s="1">
        <f>ABS('P123LC - Compustat Legacy'!DB386-INDEX('P123LC - Compustat Current'!CX$8:CX$395,MATCH('P123LC - Compustat Delta'!$B389,'P123LC - Compustat Current'!$B$8:$B$395,0)))</f>
        <v>0</v>
      </c>
      <c r="CY389" s="1">
        <f>ABS('P123LC - Compustat Legacy'!DC386-INDEX('P123LC - Compustat Current'!CY$8:CY$395,MATCH('P123LC - Compustat Delta'!$B389,'P123LC - Compustat Current'!$B$8:$B$395,0)))</f>
        <v>0</v>
      </c>
    </row>
    <row r="390" spans="2:103" x14ac:dyDescent="0.25">
      <c r="B390" t="s">
        <v>475</v>
      </c>
      <c r="D390" s="1" t="s">
        <v>96</v>
      </c>
      <c r="E390" s="1">
        <f>ABS('P123LC - Compustat Legacy'!I387-INDEX('P123LC - Compustat Current'!E$8:E$395,MATCH('P123LC - Compustat Delta'!$B390,'P123LC - Compustat Current'!$B$8:$B$395,0)))</f>
        <v>0</v>
      </c>
      <c r="F390" s="1">
        <f>ABS('P123LC - Compustat Legacy'!J387-INDEX('P123LC - Compustat Current'!F$8:F$395,MATCH('P123LC - Compustat Delta'!$B390,'P123LC - Compustat Current'!$B$8:$B$395,0)))</f>
        <v>0.50999999999999979</v>
      </c>
      <c r="G390" s="1">
        <f>ABS('P123LC - Compustat Legacy'!K387-INDEX('P123LC - Compustat Current'!G$8:G$395,MATCH('P123LC - Compustat Delta'!$B390,'P123LC - Compustat Current'!$B$8:$B$395,0)))</f>
        <v>0.25999999999999979</v>
      </c>
      <c r="H390" s="1">
        <f>ABS('P123LC - Compustat Legacy'!L387-INDEX('P123LC - Compustat Current'!H$8:H$395,MATCH('P123LC - Compustat Delta'!$B390,'P123LC - Compustat Current'!$B$8:$B$395,0)))</f>
        <v>0</v>
      </c>
      <c r="I390" s="1">
        <f>ABS('P123LC - Compustat Legacy'!M387-INDEX('P123LC - Compustat Current'!I$8:I$395,MATCH('P123LC - Compustat Delta'!$B390,'P123LC - Compustat Current'!$B$8:$B$395,0)))</f>
        <v>0</v>
      </c>
      <c r="J390" s="1">
        <f>ABS('P123LC - Compustat Legacy'!N387-INDEX('P123LC - Compustat Current'!J$8:J$395,MATCH('P123LC - Compustat Delta'!$B390,'P123LC - Compustat Current'!$B$8:$B$395,0)))</f>
        <v>0.26</v>
      </c>
      <c r="K390" s="1">
        <f>ABS('P123LC - Compustat Legacy'!O387-INDEX('P123LC - Compustat Current'!K$8:K$395,MATCH('P123LC - Compustat Delta'!$B390,'P123LC - Compustat Current'!$B$8:$B$395,0)))</f>
        <v>0</v>
      </c>
      <c r="L390" s="1">
        <f>ABS('P123LC - Compustat Legacy'!P387-INDEX('P123LC - Compustat Current'!L$8:L$395,MATCH('P123LC - Compustat Delta'!$B390,'P123LC - Compustat Current'!$B$8:$B$395,0)))</f>
        <v>0.25999999999999979</v>
      </c>
      <c r="M390" s="1">
        <f>ABS('P123LC - Compustat Legacy'!Q387-INDEX('P123LC - Compustat Current'!M$8:M$395,MATCH('P123LC - Compustat Delta'!$B390,'P123LC - Compustat Current'!$B$8:$B$395,0)))</f>
        <v>0.25</v>
      </c>
      <c r="N390" s="1">
        <f>ABS('P123LC - Compustat Legacy'!R387-INDEX('P123LC - Compustat Current'!N$8:N$395,MATCH('P123LC - Compustat Delta'!$B390,'P123LC - Compustat Current'!$B$8:$B$395,0)))</f>
        <v>0.25999999999999979</v>
      </c>
      <c r="O390" s="1">
        <f>ABS('P123LC - Compustat Legacy'!S387-INDEX('P123LC - Compustat Current'!O$8:O$395,MATCH('P123LC - Compustat Delta'!$B390,'P123LC - Compustat Current'!$B$8:$B$395,0)))</f>
        <v>0</v>
      </c>
      <c r="P390" s="1">
        <f>ABS('P123LC - Compustat Legacy'!T387-INDEX('P123LC - Compustat Current'!P$8:P$395,MATCH('P123LC - Compustat Delta'!$B390,'P123LC - Compustat Current'!$B$8:$B$395,0)))</f>
        <v>0</v>
      </c>
      <c r="Q390" s="1">
        <f>ABS('P123LC - Compustat Legacy'!U387-INDEX('P123LC - Compustat Current'!Q$8:Q$395,MATCH('P123LC - Compustat Delta'!$B390,'P123LC - Compustat Current'!$B$8:$B$395,0)))</f>
        <v>0</v>
      </c>
      <c r="R390" s="1">
        <f>ABS('P123LC - Compustat Legacy'!V387-INDEX('P123LC - Compustat Current'!R$8:R$395,MATCH('P123LC - Compustat Delta'!$B390,'P123LC - Compustat Current'!$B$8:$B$395,0)))</f>
        <v>0</v>
      </c>
      <c r="S390" s="1">
        <f>ABS('P123LC - Compustat Legacy'!W387-INDEX('P123LC - Compustat Current'!S$8:S$395,MATCH('P123LC - Compustat Delta'!$B390,'P123LC - Compustat Current'!$B$8:$B$395,0)))</f>
        <v>0</v>
      </c>
      <c r="T390" s="1">
        <f>ABS('P123LC - Compustat Legacy'!X387-INDEX('P123LC - Compustat Current'!T$8:T$395,MATCH('P123LC - Compustat Delta'!$B390,'P123LC - Compustat Current'!$B$8:$B$395,0)))</f>
        <v>0</v>
      </c>
      <c r="U390" s="1">
        <f>ABS('P123LC - Compustat Legacy'!Y387-INDEX('P123LC - Compustat Current'!U$8:U$395,MATCH('P123LC - Compustat Delta'!$B390,'P123LC - Compustat Current'!$B$8:$B$395,0)))</f>
        <v>0</v>
      </c>
      <c r="V390" s="1">
        <f>ABS('P123LC - Compustat Legacy'!Z387-INDEX('P123LC - Compustat Current'!V$8:V$395,MATCH('P123LC - Compustat Delta'!$B390,'P123LC - Compustat Current'!$B$8:$B$395,0)))</f>
        <v>0</v>
      </c>
      <c r="W390" s="1">
        <f>ABS('P123LC - Compustat Legacy'!AA387-INDEX('P123LC - Compustat Current'!W$8:W$395,MATCH('P123LC - Compustat Delta'!$B390,'P123LC - Compustat Current'!$B$8:$B$395,0)))</f>
        <v>0</v>
      </c>
      <c r="X390" s="1">
        <f>ABS('P123LC - Compustat Legacy'!AB387-INDEX('P123LC - Compustat Current'!X$8:X$395,MATCH('P123LC - Compustat Delta'!$B390,'P123LC - Compustat Current'!$B$8:$B$395,0)))</f>
        <v>0</v>
      </c>
      <c r="Y390" s="1">
        <f>ABS('P123LC - Compustat Legacy'!AC387-INDEX('P123LC - Compustat Current'!Y$8:Y$395,MATCH('P123LC - Compustat Delta'!$B390,'P123LC - Compustat Current'!$B$8:$B$395,0)))</f>
        <v>0</v>
      </c>
      <c r="Z390" s="1">
        <f>ABS('P123LC - Compustat Legacy'!AD387-INDEX('P123LC - Compustat Current'!Z$8:Z$395,MATCH('P123LC - Compustat Delta'!$B390,'P123LC - Compustat Current'!$B$8:$B$395,0)))</f>
        <v>0</v>
      </c>
      <c r="AA390" s="1">
        <f>ABS('P123LC - Compustat Legacy'!AE387-INDEX('P123LC - Compustat Current'!AA$8:AA$395,MATCH('P123LC - Compustat Delta'!$B390,'P123LC - Compustat Current'!$B$8:$B$395,0)))</f>
        <v>0</v>
      </c>
      <c r="AB390" s="1">
        <f>ABS('P123LC - Compustat Legacy'!AF387-INDEX('P123LC - Compustat Current'!AB$8:AB$395,MATCH('P123LC - Compustat Delta'!$B390,'P123LC - Compustat Current'!$B$8:$B$395,0)))</f>
        <v>0</v>
      </c>
      <c r="AC390" s="1">
        <f>ABS('P123LC - Compustat Legacy'!AG387-INDEX('P123LC - Compustat Current'!AC$8:AC$395,MATCH('P123LC - Compustat Delta'!$B390,'P123LC - Compustat Current'!$B$8:$B$395,0)))</f>
        <v>0</v>
      </c>
      <c r="AD390" s="1">
        <f>ABS('P123LC - Compustat Legacy'!AH387-INDEX('P123LC - Compustat Current'!AD$8:AD$395,MATCH('P123LC - Compustat Delta'!$B390,'P123LC - Compustat Current'!$B$8:$B$395,0)))</f>
        <v>0</v>
      </c>
      <c r="AE390" s="1">
        <f>ABS('P123LC - Compustat Legacy'!AI387-INDEX('P123LC - Compustat Current'!AE$8:AE$395,MATCH('P123LC - Compustat Delta'!$B390,'P123LC - Compustat Current'!$B$8:$B$395,0)))</f>
        <v>0</v>
      </c>
      <c r="AF390" s="1">
        <f>ABS('P123LC - Compustat Legacy'!AJ387-INDEX('P123LC - Compustat Current'!AF$8:AF$395,MATCH('P123LC - Compustat Delta'!$B390,'P123LC - Compustat Current'!$B$8:$B$395,0)))</f>
        <v>0</v>
      </c>
      <c r="AG390" s="1">
        <f>ABS('P123LC - Compustat Legacy'!AK387-INDEX('P123LC - Compustat Current'!AG$8:AG$395,MATCH('P123LC - Compustat Delta'!$B390,'P123LC - Compustat Current'!$B$8:$B$395,0)))</f>
        <v>0</v>
      </c>
      <c r="AH390" s="1">
        <f>ABS('P123LC - Compustat Legacy'!AL387-INDEX('P123LC - Compustat Current'!AH$8:AH$395,MATCH('P123LC - Compustat Delta'!$B390,'P123LC - Compustat Current'!$B$8:$B$395,0)))</f>
        <v>0</v>
      </c>
      <c r="AI390" s="1">
        <f>ABS('P123LC - Compustat Legacy'!AM387-INDEX('P123LC - Compustat Current'!AI$8:AI$395,MATCH('P123LC - Compustat Delta'!$B390,'P123LC - Compustat Current'!$B$8:$B$395,0)))</f>
        <v>0</v>
      </c>
      <c r="AJ390" s="1">
        <f>ABS('P123LC - Compustat Legacy'!AN387-INDEX('P123LC - Compustat Current'!AJ$8:AJ$395,MATCH('P123LC - Compustat Delta'!$B390,'P123LC - Compustat Current'!$B$8:$B$395,0)))</f>
        <v>0</v>
      </c>
      <c r="AK390" s="1">
        <f>ABS('P123LC - Compustat Legacy'!AO387-INDEX('P123LC - Compustat Current'!AK$8:AK$395,MATCH('P123LC - Compustat Delta'!$B390,'P123LC - Compustat Current'!$B$8:$B$395,0)))</f>
        <v>0</v>
      </c>
      <c r="AL390" s="1">
        <f>ABS('P123LC - Compustat Legacy'!AP387-INDEX('P123LC - Compustat Current'!AL$8:AL$395,MATCH('P123LC - Compustat Delta'!$B390,'P123LC - Compustat Current'!$B$8:$B$395,0)))</f>
        <v>0</v>
      </c>
      <c r="AM390" s="1">
        <f>ABS('P123LC - Compustat Legacy'!AQ387-INDEX('P123LC - Compustat Current'!AM$8:AM$395,MATCH('P123LC - Compustat Delta'!$B390,'P123LC - Compustat Current'!$B$8:$B$395,0)))</f>
        <v>0</v>
      </c>
      <c r="AN390" s="1">
        <f>ABS('P123LC - Compustat Legacy'!AR387-INDEX('P123LC - Compustat Current'!AN$8:AN$395,MATCH('P123LC - Compustat Delta'!$B390,'P123LC - Compustat Current'!$B$8:$B$395,0)))</f>
        <v>0.25999999999999979</v>
      </c>
      <c r="AO390" s="1">
        <f>ABS('P123LC - Compustat Legacy'!AS387-INDEX('P123LC - Compustat Current'!AO$8:AO$395,MATCH('P123LC - Compustat Delta'!$B390,'P123LC - Compustat Current'!$B$8:$B$395,0)))</f>
        <v>0</v>
      </c>
      <c r="AP390" s="1">
        <f>ABS('P123LC - Compustat Legacy'!AT387-INDEX('P123LC - Compustat Current'!AP$8:AP$395,MATCH('P123LC - Compustat Delta'!$B390,'P123LC - Compustat Current'!$B$8:$B$395,0)))</f>
        <v>0</v>
      </c>
      <c r="AQ390" s="1">
        <f>ABS('P123LC - Compustat Legacy'!AU387-INDEX('P123LC - Compustat Current'!AQ$8:AQ$395,MATCH('P123LC - Compustat Delta'!$B390,'P123LC - Compustat Current'!$B$8:$B$395,0)))</f>
        <v>0</v>
      </c>
      <c r="AR390" s="1">
        <f>ABS('P123LC - Compustat Legacy'!AV387-INDEX('P123LC - Compustat Current'!AR$8:AR$395,MATCH('P123LC - Compustat Delta'!$B390,'P123LC - Compustat Current'!$B$8:$B$395,0)))</f>
        <v>0</v>
      </c>
      <c r="AS390" s="1">
        <f>ABS('P123LC - Compustat Legacy'!AW387-INDEX('P123LC - Compustat Current'!AS$8:AS$395,MATCH('P123LC - Compustat Delta'!$B390,'P123LC - Compustat Current'!$B$8:$B$395,0)))</f>
        <v>0</v>
      </c>
      <c r="AT390" s="1">
        <f>ABS('P123LC - Compustat Legacy'!AX387-INDEX('P123LC - Compustat Current'!AT$8:AT$395,MATCH('P123LC - Compustat Delta'!$B390,'P123LC - Compustat Current'!$B$8:$B$395,0)))</f>
        <v>0</v>
      </c>
      <c r="AU390" s="1">
        <f>ABS('P123LC - Compustat Legacy'!AY387-INDEX('P123LC - Compustat Current'!AU$8:AU$395,MATCH('P123LC - Compustat Delta'!$B390,'P123LC - Compustat Current'!$B$8:$B$395,0)))</f>
        <v>0.26000000000000512</v>
      </c>
      <c r="AV390" s="1">
        <f>ABS('P123LC - Compustat Legacy'!AZ387-INDEX('P123LC - Compustat Current'!AV$8:AV$395,MATCH('P123LC - Compustat Delta'!$B390,'P123LC - Compustat Current'!$B$8:$B$395,0)))</f>
        <v>0</v>
      </c>
      <c r="AW390" s="1">
        <f>ABS('P123LC - Compustat Legacy'!BA387-INDEX('P123LC - Compustat Current'!AW$8:AW$395,MATCH('P123LC - Compustat Delta'!$B390,'P123LC - Compustat Current'!$B$8:$B$395,0)))</f>
        <v>0</v>
      </c>
      <c r="AX390" s="1">
        <f>ABS('P123LC - Compustat Legacy'!BB387-INDEX('P123LC - Compustat Current'!AX$8:AX$395,MATCH('P123LC - Compustat Delta'!$B390,'P123LC - Compustat Current'!$B$8:$B$395,0)))</f>
        <v>0</v>
      </c>
      <c r="AY390" s="1">
        <f>ABS('P123LC - Compustat Legacy'!BC387-INDEX('P123LC - Compustat Current'!AY$8:AY$395,MATCH('P123LC - Compustat Delta'!$B390,'P123LC - Compustat Current'!$B$8:$B$395,0)))</f>
        <v>0</v>
      </c>
      <c r="AZ390" s="1">
        <f>ABS('P123LC - Compustat Legacy'!BD387-INDEX('P123LC - Compustat Current'!AZ$8:AZ$395,MATCH('P123LC - Compustat Delta'!$B390,'P123LC - Compustat Current'!$B$8:$B$395,0)))</f>
        <v>0</v>
      </c>
      <c r="BA390" s="1">
        <f>ABS('P123LC - Compustat Legacy'!BE387-INDEX('P123LC - Compustat Current'!BA$8:BA$395,MATCH('P123LC - Compustat Delta'!$B390,'P123LC - Compustat Current'!$B$8:$B$395,0)))</f>
        <v>0</v>
      </c>
      <c r="BB390" s="1">
        <f>ABS('P123LC - Compustat Legacy'!BF387-INDEX('P123LC - Compustat Current'!BB$8:BB$395,MATCH('P123LC - Compustat Delta'!$B390,'P123LC - Compustat Current'!$B$8:$B$395,0)))</f>
        <v>0</v>
      </c>
      <c r="BC390" s="1">
        <f>ABS('P123LC - Compustat Legacy'!BG387-INDEX('P123LC - Compustat Current'!BC$8:BC$395,MATCH('P123LC - Compustat Delta'!$B390,'P123LC - Compustat Current'!$B$8:$B$395,0)))</f>
        <v>0</v>
      </c>
      <c r="BD390" s="1">
        <f>ABS('P123LC - Compustat Legacy'!BH387-INDEX('P123LC - Compustat Current'!BD$8:BD$395,MATCH('P123LC - Compustat Delta'!$B390,'P123LC - Compustat Current'!$B$8:$B$395,0)))</f>
        <v>0</v>
      </c>
      <c r="BE390" s="1">
        <f>ABS('P123LC - Compustat Legacy'!BI387-INDEX('P123LC - Compustat Current'!BE$8:BE$395,MATCH('P123LC - Compustat Delta'!$B390,'P123LC - Compustat Current'!$B$8:$B$395,0)))</f>
        <v>0</v>
      </c>
      <c r="BF390" s="1">
        <f>ABS('P123LC - Compustat Legacy'!BJ387-INDEX('P123LC - Compustat Current'!BF$8:BF$395,MATCH('P123LC - Compustat Delta'!$B390,'P123LC - Compustat Current'!$B$8:$B$395,0)))</f>
        <v>0</v>
      </c>
      <c r="BG390" s="1">
        <f>ABS('P123LC - Compustat Legacy'!BK387-INDEX('P123LC - Compustat Current'!BG$8:BG$395,MATCH('P123LC - Compustat Delta'!$B390,'P123LC - Compustat Current'!$B$8:$B$395,0)))</f>
        <v>0</v>
      </c>
      <c r="BH390" s="1">
        <f>ABS('P123LC - Compustat Legacy'!BL387-INDEX('P123LC - Compustat Current'!BH$8:BH$395,MATCH('P123LC - Compustat Delta'!$B390,'P123LC - Compustat Current'!$B$8:$B$395,0)))</f>
        <v>0</v>
      </c>
      <c r="BI390" s="1">
        <f>ABS('P123LC - Compustat Legacy'!BM387-INDEX('P123LC - Compustat Current'!BI$8:BI$395,MATCH('P123LC - Compustat Delta'!$B390,'P123LC - Compustat Current'!$B$8:$B$395,0)))</f>
        <v>0</v>
      </c>
      <c r="BJ390" s="1">
        <f>ABS('P123LC - Compustat Legacy'!BN387-INDEX('P123LC - Compustat Current'!BJ$8:BJ$395,MATCH('P123LC - Compustat Delta'!$B390,'P123LC - Compustat Current'!$B$8:$B$395,0)))</f>
        <v>0</v>
      </c>
      <c r="BK390" s="1">
        <f>ABS('P123LC - Compustat Legacy'!BO387-INDEX('P123LC - Compustat Current'!BK$8:BK$395,MATCH('P123LC - Compustat Delta'!$B390,'P123LC - Compustat Current'!$B$8:$B$395,0)))</f>
        <v>0</v>
      </c>
      <c r="BL390" s="1">
        <f>ABS('P123LC - Compustat Legacy'!BP387-INDEX('P123LC - Compustat Current'!BL$8:BL$395,MATCH('P123LC - Compustat Delta'!$B390,'P123LC - Compustat Current'!$B$8:$B$395,0)))</f>
        <v>0</v>
      </c>
      <c r="BM390" s="1">
        <f>ABS('P123LC - Compustat Legacy'!BQ387-INDEX('P123LC - Compustat Current'!BM$8:BM$395,MATCH('P123LC - Compustat Delta'!$B390,'P123LC - Compustat Current'!$B$8:$B$395,0)))</f>
        <v>0</v>
      </c>
      <c r="BN390" s="1">
        <f>ABS('P123LC - Compustat Legacy'!BR387-INDEX('P123LC - Compustat Current'!BN$8:BN$395,MATCH('P123LC - Compustat Delta'!$B390,'P123LC - Compustat Current'!$B$8:$B$395,0)))</f>
        <v>0</v>
      </c>
      <c r="BO390" s="1">
        <f>ABS('P123LC - Compustat Legacy'!BS387-INDEX('P123LC - Compustat Current'!BO$8:BO$395,MATCH('P123LC - Compustat Delta'!$B390,'P123LC - Compustat Current'!$B$8:$B$395,0)))</f>
        <v>0</v>
      </c>
      <c r="BP390" s="1">
        <f>ABS('P123LC - Compustat Legacy'!BT387-INDEX('P123LC - Compustat Current'!BP$8:BP$395,MATCH('P123LC - Compustat Delta'!$B390,'P123LC - Compustat Current'!$B$8:$B$395,0)))</f>
        <v>0</v>
      </c>
      <c r="BQ390" s="1">
        <f>ABS('P123LC - Compustat Legacy'!BU387-INDEX('P123LC - Compustat Current'!BQ$8:BQ$395,MATCH('P123LC - Compustat Delta'!$B390,'P123LC - Compustat Current'!$B$8:$B$395,0)))</f>
        <v>0</v>
      </c>
      <c r="BR390" s="1">
        <f>ABS('P123LC - Compustat Legacy'!BV387-INDEX('P123LC - Compustat Current'!BR$8:BR$395,MATCH('P123LC - Compustat Delta'!$B390,'P123LC - Compustat Current'!$B$8:$B$395,0)))</f>
        <v>0</v>
      </c>
      <c r="BS390" s="1">
        <f>ABS('P123LC - Compustat Legacy'!BW387-INDEX('P123LC - Compustat Current'!BS$8:BS$395,MATCH('P123LC - Compustat Delta'!$B390,'P123LC - Compustat Current'!$B$8:$B$395,0)))</f>
        <v>0</v>
      </c>
      <c r="BT390" s="1">
        <f>ABS('P123LC - Compustat Legacy'!BX387-INDEX('P123LC - Compustat Current'!BT$8:BT$395,MATCH('P123LC - Compustat Delta'!$B390,'P123LC - Compustat Current'!$B$8:$B$395,0)))</f>
        <v>0</v>
      </c>
      <c r="BU390" s="1">
        <f>ABS('P123LC - Compustat Legacy'!BY387-INDEX('P123LC - Compustat Current'!BU$8:BU$395,MATCH('P123LC - Compustat Delta'!$B390,'P123LC - Compustat Current'!$B$8:$B$395,0)))</f>
        <v>0</v>
      </c>
      <c r="BV390" s="1">
        <f>ABS('P123LC - Compustat Legacy'!BZ387-INDEX('P123LC - Compustat Current'!BV$8:BV$395,MATCH('P123LC - Compustat Delta'!$B390,'P123LC - Compustat Current'!$B$8:$B$395,0)))</f>
        <v>0</v>
      </c>
      <c r="BW390" s="1">
        <f>ABS('P123LC - Compustat Legacy'!CA387-INDEX('P123LC - Compustat Current'!BW$8:BW$395,MATCH('P123LC - Compustat Delta'!$B390,'P123LC - Compustat Current'!$B$8:$B$395,0)))</f>
        <v>0</v>
      </c>
      <c r="BX390" s="1">
        <f>ABS('P123LC - Compustat Legacy'!CB387-INDEX('P123LC - Compustat Current'!BX$8:BX$395,MATCH('P123LC - Compustat Delta'!$B390,'P123LC - Compustat Current'!$B$8:$B$395,0)))</f>
        <v>0</v>
      </c>
      <c r="BY390" s="1">
        <f>ABS('P123LC - Compustat Legacy'!CC387-INDEX('P123LC - Compustat Current'!BY$8:BY$395,MATCH('P123LC - Compustat Delta'!$B390,'P123LC - Compustat Current'!$B$8:$B$395,0)))</f>
        <v>0</v>
      </c>
      <c r="BZ390" s="1">
        <f>ABS('P123LC - Compustat Legacy'!CD387-INDEX('P123LC - Compustat Current'!BZ$8:BZ$395,MATCH('P123LC - Compustat Delta'!$B390,'P123LC - Compustat Current'!$B$8:$B$395,0)))</f>
        <v>0</v>
      </c>
      <c r="CA390" s="1">
        <f>ABS('P123LC - Compustat Legacy'!CE387-INDEX('P123LC - Compustat Current'!CA$8:CA$395,MATCH('P123LC - Compustat Delta'!$B390,'P123LC - Compustat Current'!$B$8:$B$395,0)))</f>
        <v>0</v>
      </c>
      <c r="CB390" s="1">
        <f>ABS('P123LC - Compustat Legacy'!CF387-INDEX('P123LC - Compustat Current'!CB$8:CB$395,MATCH('P123LC - Compustat Delta'!$B390,'P123LC - Compustat Current'!$B$8:$B$395,0)))</f>
        <v>0</v>
      </c>
      <c r="CC390" s="1">
        <f>ABS('P123LC - Compustat Legacy'!CG387-INDEX('P123LC - Compustat Current'!CC$8:CC$395,MATCH('P123LC - Compustat Delta'!$B390,'P123LC - Compustat Current'!$B$8:$B$395,0)))</f>
        <v>0</v>
      </c>
      <c r="CD390" s="1">
        <f>ABS('P123LC - Compustat Legacy'!CH387-INDEX('P123LC - Compustat Current'!CD$8:CD$395,MATCH('P123LC - Compustat Delta'!$B390,'P123LC - Compustat Current'!$B$8:$B$395,0)))</f>
        <v>0</v>
      </c>
      <c r="CE390" s="1">
        <f>ABS('P123LC - Compustat Legacy'!CI387-INDEX('P123LC - Compustat Current'!CE$8:CE$395,MATCH('P123LC - Compustat Delta'!$B390,'P123LC - Compustat Current'!$B$8:$B$395,0)))</f>
        <v>0</v>
      </c>
      <c r="CF390" s="1">
        <f>ABS('P123LC - Compustat Legacy'!CJ387-INDEX('P123LC - Compustat Current'!CF$8:CF$395,MATCH('P123LC - Compustat Delta'!$B390,'P123LC - Compustat Current'!$B$8:$B$395,0)))</f>
        <v>0.52000000000000313</v>
      </c>
      <c r="CG390" s="1">
        <f>ABS('P123LC - Compustat Legacy'!CK387-INDEX('P123LC - Compustat Current'!CG$8:CG$395,MATCH('P123LC - Compustat Delta'!$B390,'P123LC - Compustat Current'!$B$8:$B$395,0)))</f>
        <v>0.25999999999999801</v>
      </c>
      <c r="CH390" s="1">
        <f>ABS('P123LC - Compustat Legacy'!CL387-INDEX('P123LC - Compustat Current'!CH$8:CH$395,MATCH('P123LC - Compustat Delta'!$B390,'P123LC - Compustat Current'!$B$8:$B$395,0)))</f>
        <v>0</v>
      </c>
      <c r="CI390" s="1">
        <f>ABS('P123LC - Compustat Legacy'!CM387-INDEX('P123LC - Compustat Current'!CI$8:CI$395,MATCH('P123LC - Compustat Delta'!$B390,'P123LC - Compustat Current'!$B$8:$B$395,0)))</f>
        <v>0</v>
      </c>
      <c r="CJ390" s="1">
        <f>ABS('P123LC - Compustat Legacy'!CN387-INDEX('P123LC - Compustat Current'!CJ$8:CJ$395,MATCH('P123LC - Compustat Delta'!$B390,'P123LC - Compustat Current'!$B$8:$B$395,0)))</f>
        <v>0.25999999999999091</v>
      </c>
      <c r="CK390" s="1">
        <f>ABS('P123LC - Compustat Legacy'!CO387-INDEX('P123LC - Compustat Current'!CK$8:CK$395,MATCH('P123LC - Compustat Delta'!$B390,'P123LC - Compustat Current'!$B$8:$B$395,0)))</f>
        <v>0.25999999999999801</v>
      </c>
      <c r="CL390" s="1">
        <f>ABS('P123LC - Compustat Legacy'!CP387-INDEX('P123LC - Compustat Current'!CL$8:CL$395,MATCH('P123LC - Compustat Delta'!$B390,'P123LC - Compustat Current'!$B$8:$B$395,0)))</f>
        <v>0</v>
      </c>
      <c r="CM390" s="1">
        <f>ABS('P123LC - Compustat Legacy'!CQ387-INDEX('P123LC - Compustat Current'!CM$8:CM$395,MATCH('P123LC - Compustat Delta'!$B390,'P123LC - Compustat Current'!$B$8:$B$395,0)))</f>
        <v>0</v>
      </c>
      <c r="CN390" s="1">
        <f>ABS('P123LC - Compustat Legacy'!CR387-INDEX('P123LC - Compustat Current'!CN$8:CN$395,MATCH('P123LC - Compustat Delta'!$B390,'P123LC - Compustat Current'!$B$8:$B$395,0)))</f>
        <v>0.25</v>
      </c>
      <c r="CO390" s="1">
        <f>ABS('P123LC - Compustat Legacy'!CS387-INDEX('P123LC - Compustat Current'!CO$8:CO$395,MATCH('P123LC - Compustat Delta'!$B390,'P123LC - Compustat Current'!$B$8:$B$395,0)))</f>
        <v>0</v>
      </c>
      <c r="CP390" s="1">
        <f>ABS('P123LC - Compustat Legacy'!CT387-INDEX('P123LC - Compustat Current'!CP$8:CP$395,MATCH('P123LC - Compustat Delta'!$B390,'P123LC - Compustat Current'!$B$8:$B$395,0)))</f>
        <v>0</v>
      </c>
      <c r="CQ390" s="1">
        <f>ABS('P123LC - Compustat Legacy'!CU387-INDEX('P123LC - Compustat Current'!CQ$8:CQ$395,MATCH('P123LC - Compustat Delta'!$B390,'P123LC - Compustat Current'!$B$8:$B$395,0)))</f>
        <v>0.25</v>
      </c>
      <c r="CR390" s="1">
        <f>ABS('P123LC - Compustat Legacy'!CV387-INDEX('P123LC - Compustat Current'!CR$8:CR$395,MATCH('P123LC - Compustat Delta'!$B390,'P123LC - Compustat Current'!$B$8:$B$395,0)))</f>
        <v>0</v>
      </c>
      <c r="CS390" s="1">
        <f>ABS('P123LC - Compustat Legacy'!CW387-INDEX('P123LC - Compustat Current'!CS$8:CS$395,MATCH('P123LC - Compustat Delta'!$B390,'P123LC - Compustat Current'!$B$8:$B$395,0)))</f>
        <v>0.26000000000000512</v>
      </c>
      <c r="CT390" s="1">
        <f>ABS('P123LC - Compustat Legacy'!CX387-INDEX('P123LC - Compustat Current'!CT$8:CT$395,MATCH('P123LC - Compustat Delta'!$B390,'P123LC - Compustat Current'!$B$8:$B$395,0)))</f>
        <v>0.50999999999999091</v>
      </c>
      <c r="CU390" s="1">
        <f>ABS('P123LC - Compustat Legacy'!CY387-INDEX('P123LC - Compustat Current'!CU$8:CU$395,MATCH('P123LC - Compustat Delta'!$B390,'P123LC - Compustat Current'!$B$8:$B$395,0)))</f>
        <v>0.25</v>
      </c>
      <c r="CV390" s="1">
        <f>ABS('P123LC - Compustat Legacy'!CZ387-INDEX('P123LC - Compustat Current'!CV$8:CV$395,MATCH('P123LC - Compustat Delta'!$B390,'P123LC - Compustat Current'!$B$8:$B$395,0)))</f>
        <v>0.25999999999999091</v>
      </c>
      <c r="CW390" s="1">
        <f>ABS('P123LC - Compustat Legacy'!DA387-INDEX('P123LC - Compustat Current'!CW$8:CW$395,MATCH('P123LC - Compustat Delta'!$B390,'P123LC - Compustat Current'!$B$8:$B$395,0)))</f>
        <v>0</v>
      </c>
      <c r="CX390" s="1">
        <f>ABS('P123LC - Compustat Legacy'!DB387-INDEX('P123LC - Compustat Current'!CX$8:CX$395,MATCH('P123LC - Compustat Delta'!$B390,'P123LC - Compustat Current'!$B$8:$B$395,0)))</f>
        <v>0</v>
      </c>
      <c r="CY390" s="1">
        <f>ABS('P123LC - Compustat Legacy'!DC387-INDEX('P123LC - Compustat Current'!CY$8:CY$395,MATCH('P123LC - Compustat Delta'!$B390,'P123LC - Compustat Current'!$B$8:$B$395,0)))</f>
        <v>0</v>
      </c>
    </row>
    <row r="391" spans="2:103" x14ac:dyDescent="0.25">
      <c r="B391" t="s">
        <v>476</v>
      </c>
      <c r="D391" s="1" t="s">
        <v>96</v>
      </c>
      <c r="E391" s="1">
        <f>ABS('P123LC - Compustat Legacy'!I388-INDEX('P123LC - Compustat Current'!E$8:E$395,MATCH('P123LC - Compustat Delta'!$B391,'P123LC - Compustat Current'!$B$8:$B$395,0)))</f>
        <v>0</v>
      </c>
      <c r="F391" s="1">
        <f>ABS('P123LC - Compustat Legacy'!J388-INDEX('P123LC - Compustat Current'!F$8:F$395,MATCH('P123LC - Compustat Delta'!$B391,'P123LC - Compustat Current'!$B$8:$B$395,0)))</f>
        <v>0.25</v>
      </c>
      <c r="G391" s="1">
        <f>ABS('P123LC - Compustat Legacy'!K388-INDEX('P123LC - Compustat Current'!G$8:G$395,MATCH('P123LC - Compustat Delta'!$B391,'P123LC - Compustat Current'!$B$8:$B$395,0)))</f>
        <v>1.0399999999999991</v>
      </c>
      <c r="H391" s="1">
        <f>ABS('P123LC - Compustat Legacy'!L388-INDEX('P123LC - Compustat Current'!H$8:H$395,MATCH('P123LC - Compustat Delta'!$B391,'P123LC - Compustat Current'!$B$8:$B$395,0)))</f>
        <v>0.25999999999999801</v>
      </c>
      <c r="I391" s="1">
        <f>ABS('P123LC - Compustat Legacy'!M388-INDEX('P123LC - Compustat Current'!I$8:I$395,MATCH('P123LC - Compustat Delta'!$B391,'P123LC - Compustat Current'!$B$8:$B$395,0)))</f>
        <v>0</v>
      </c>
      <c r="J391" s="1">
        <f>ABS('P123LC - Compustat Legacy'!N388-INDEX('P123LC - Compustat Current'!J$8:J$395,MATCH('P123LC - Compustat Delta'!$B391,'P123LC - Compustat Current'!$B$8:$B$395,0)))</f>
        <v>0.52</v>
      </c>
      <c r="K391" s="1">
        <f>ABS('P123LC - Compustat Legacy'!O388-INDEX('P123LC - Compustat Current'!K$8:K$395,MATCH('P123LC - Compustat Delta'!$B391,'P123LC - Compustat Current'!$B$8:$B$395,0)))</f>
        <v>0.25999999999999801</v>
      </c>
      <c r="L391" s="1">
        <f>ABS('P123LC - Compustat Legacy'!P388-INDEX('P123LC - Compustat Current'!L$8:L$395,MATCH('P123LC - Compustat Delta'!$B391,'P123LC - Compustat Current'!$B$8:$B$395,0)))</f>
        <v>0.52</v>
      </c>
      <c r="M391" s="1">
        <f>ABS('P123LC - Compustat Legacy'!Q388-INDEX('P123LC - Compustat Current'!M$8:M$395,MATCH('P123LC - Compustat Delta'!$B391,'P123LC - Compustat Current'!$B$8:$B$395,0)))</f>
        <v>0.52</v>
      </c>
      <c r="N391" s="1">
        <f>ABS('P123LC - Compustat Legacy'!R388-INDEX('P123LC - Compustat Current'!N$8:N$395,MATCH('P123LC - Compustat Delta'!$B391,'P123LC - Compustat Current'!$B$8:$B$395,0)))</f>
        <v>0.25999999999999979</v>
      </c>
      <c r="O391" s="1">
        <f>ABS('P123LC - Compustat Legacy'!S388-INDEX('P123LC - Compustat Current'!O$8:O$395,MATCH('P123LC - Compustat Delta'!$B391,'P123LC - Compustat Current'!$B$8:$B$395,0)))</f>
        <v>0</v>
      </c>
      <c r="P391" s="1">
        <f>ABS('P123LC - Compustat Legacy'!T388-INDEX('P123LC - Compustat Current'!P$8:P$395,MATCH('P123LC - Compustat Delta'!$B391,'P123LC - Compustat Current'!$B$8:$B$395,0)))</f>
        <v>0</v>
      </c>
      <c r="Q391" s="1">
        <f>ABS('P123LC - Compustat Legacy'!U388-INDEX('P123LC - Compustat Current'!Q$8:Q$395,MATCH('P123LC - Compustat Delta'!$B391,'P123LC - Compustat Current'!$B$8:$B$395,0)))</f>
        <v>0</v>
      </c>
      <c r="R391" s="1">
        <f>ABS('P123LC - Compustat Legacy'!V388-INDEX('P123LC - Compustat Current'!R$8:R$395,MATCH('P123LC - Compustat Delta'!$B391,'P123LC - Compustat Current'!$B$8:$B$395,0)))</f>
        <v>0</v>
      </c>
      <c r="S391" s="1">
        <f>ABS('P123LC - Compustat Legacy'!W388-INDEX('P123LC - Compustat Current'!S$8:S$395,MATCH('P123LC - Compustat Delta'!$B391,'P123LC - Compustat Current'!$B$8:$B$395,0)))</f>
        <v>0</v>
      </c>
      <c r="T391" s="1">
        <f>ABS('P123LC - Compustat Legacy'!X388-INDEX('P123LC - Compustat Current'!T$8:T$395,MATCH('P123LC - Compustat Delta'!$B391,'P123LC - Compustat Current'!$B$8:$B$395,0)))</f>
        <v>0</v>
      </c>
      <c r="U391" s="1">
        <f>ABS('P123LC - Compustat Legacy'!Y388-INDEX('P123LC - Compustat Current'!U$8:U$395,MATCH('P123LC - Compustat Delta'!$B391,'P123LC - Compustat Current'!$B$8:$B$395,0)))</f>
        <v>0</v>
      </c>
      <c r="V391" s="1">
        <f>ABS('P123LC - Compustat Legacy'!Z388-INDEX('P123LC - Compustat Current'!V$8:V$395,MATCH('P123LC - Compustat Delta'!$B391,'P123LC - Compustat Current'!$B$8:$B$395,0)))</f>
        <v>0</v>
      </c>
      <c r="W391" s="1">
        <f>ABS('P123LC - Compustat Legacy'!AA388-INDEX('P123LC - Compustat Current'!W$8:W$395,MATCH('P123LC - Compustat Delta'!$B391,'P123LC - Compustat Current'!$B$8:$B$395,0)))</f>
        <v>0</v>
      </c>
      <c r="X391" s="1">
        <f>ABS('P123LC - Compustat Legacy'!AB388-INDEX('P123LC - Compustat Current'!X$8:X$395,MATCH('P123LC - Compustat Delta'!$B391,'P123LC - Compustat Current'!$B$8:$B$395,0)))</f>
        <v>0</v>
      </c>
      <c r="Y391" s="1">
        <f>ABS('P123LC - Compustat Legacy'!AC388-INDEX('P123LC - Compustat Current'!Y$8:Y$395,MATCH('P123LC - Compustat Delta'!$B391,'P123LC - Compustat Current'!$B$8:$B$395,0)))</f>
        <v>0</v>
      </c>
      <c r="Z391" s="1">
        <f>ABS('P123LC - Compustat Legacy'!AD388-INDEX('P123LC - Compustat Current'!Z$8:Z$395,MATCH('P123LC - Compustat Delta'!$B391,'P123LC - Compustat Current'!$B$8:$B$395,0)))</f>
        <v>0</v>
      </c>
      <c r="AA391" s="1">
        <f>ABS('P123LC - Compustat Legacy'!AE388-INDEX('P123LC - Compustat Current'!AA$8:AA$395,MATCH('P123LC - Compustat Delta'!$B391,'P123LC - Compustat Current'!$B$8:$B$395,0)))</f>
        <v>0</v>
      </c>
      <c r="AB391" s="1">
        <f>ABS('P123LC - Compustat Legacy'!AF388-INDEX('P123LC - Compustat Current'!AB$8:AB$395,MATCH('P123LC - Compustat Delta'!$B391,'P123LC - Compustat Current'!$B$8:$B$395,0)))</f>
        <v>0</v>
      </c>
      <c r="AC391" s="1">
        <f>ABS('P123LC - Compustat Legacy'!AG388-INDEX('P123LC - Compustat Current'!AC$8:AC$395,MATCH('P123LC - Compustat Delta'!$B391,'P123LC - Compustat Current'!$B$8:$B$395,0)))</f>
        <v>0</v>
      </c>
      <c r="AD391" s="1">
        <f>ABS('P123LC - Compustat Legacy'!AH388-INDEX('P123LC - Compustat Current'!AD$8:AD$395,MATCH('P123LC - Compustat Delta'!$B391,'P123LC - Compustat Current'!$B$8:$B$395,0)))</f>
        <v>0</v>
      </c>
      <c r="AE391" s="1">
        <f>ABS('P123LC - Compustat Legacy'!AI388-INDEX('P123LC - Compustat Current'!AE$8:AE$395,MATCH('P123LC - Compustat Delta'!$B391,'P123LC - Compustat Current'!$B$8:$B$395,0)))</f>
        <v>0</v>
      </c>
      <c r="AF391" s="1">
        <f>ABS('P123LC - Compustat Legacy'!AJ388-INDEX('P123LC - Compustat Current'!AF$8:AF$395,MATCH('P123LC - Compustat Delta'!$B391,'P123LC - Compustat Current'!$B$8:$B$395,0)))</f>
        <v>0</v>
      </c>
      <c r="AG391" s="1">
        <f>ABS('P123LC - Compustat Legacy'!AK388-INDEX('P123LC - Compustat Current'!AG$8:AG$395,MATCH('P123LC - Compustat Delta'!$B391,'P123LC - Compustat Current'!$B$8:$B$395,0)))</f>
        <v>0</v>
      </c>
      <c r="AH391" s="1">
        <f>ABS('P123LC - Compustat Legacy'!AL388-INDEX('P123LC - Compustat Current'!AH$8:AH$395,MATCH('P123LC - Compustat Delta'!$B391,'P123LC - Compustat Current'!$B$8:$B$395,0)))</f>
        <v>0</v>
      </c>
      <c r="AI391" s="1">
        <f>ABS('P123LC - Compustat Legacy'!AM388-INDEX('P123LC - Compustat Current'!AI$8:AI$395,MATCH('P123LC - Compustat Delta'!$B391,'P123LC - Compustat Current'!$B$8:$B$395,0)))</f>
        <v>0</v>
      </c>
      <c r="AJ391" s="1">
        <f>ABS('P123LC - Compustat Legacy'!AN388-INDEX('P123LC - Compustat Current'!AJ$8:AJ$395,MATCH('P123LC - Compustat Delta'!$B391,'P123LC - Compustat Current'!$B$8:$B$395,0)))</f>
        <v>0</v>
      </c>
      <c r="AK391" s="1">
        <f>ABS('P123LC - Compustat Legacy'!AO388-INDEX('P123LC - Compustat Current'!AK$8:AK$395,MATCH('P123LC - Compustat Delta'!$B391,'P123LC - Compustat Current'!$B$8:$B$395,0)))</f>
        <v>0</v>
      </c>
      <c r="AL391" s="1">
        <f>ABS('P123LC - Compustat Legacy'!AP388-INDEX('P123LC - Compustat Current'!AL$8:AL$395,MATCH('P123LC - Compustat Delta'!$B391,'P123LC - Compustat Current'!$B$8:$B$395,0)))</f>
        <v>0</v>
      </c>
      <c r="AM391" s="1">
        <f>ABS('P123LC - Compustat Legacy'!AQ388-INDEX('P123LC - Compustat Current'!AM$8:AM$395,MATCH('P123LC - Compustat Delta'!$B391,'P123LC - Compustat Current'!$B$8:$B$395,0)))</f>
        <v>0</v>
      </c>
      <c r="AN391" s="1">
        <f>ABS('P123LC - Compustat Legacy'!AR388-INDEX('P123LC - Compustat Current'!AN$8:AN$395,MATCH('P123LC - Compustat Delta'!$B391,'P123LC - Compustat Current'!$B$8:$B$395,0)))</f>
        <v>0.25999999999999801</v>
      </c>
      <c r="AO391" s="1">
        <f>ABS('P123LC - Compustat Legacy'!AS388-INDEX('P123LC - Compustat Current'!AO$8:AO$395,MATCH('P123LC - Compustat Delta'!$B391,'P123LC - Compustat Current'!$B$8:$B$395,0)))</f>
        <v>0</v>
      </c>
      <c r="AP391" s="1">
        <f>ABS('P123LC - Compustat Legacy'!AT388-INDEX('P123LC - Compustat Current'!AP$8:AP$395,MATCH('P123LC - Compustat Delta'!$B391,'P123LC - Compustat Current'!$B$8:$B$395,0)))</f>
        <v>0</v>
      </c>
      <c r="AQ391" s="1">
        <f>ABS('P123LC - Compustat Legacy'!AU388-INDEX('P123LC - Compustat Current'!AQ$8:AQ$395,MATCH('P123LC - Compustat Delta'!$B391,'P123LC - Compustat Current'!$B$8:$B$395,0)))</f>
        <v>0</v>
      </c>
      <c r="AR391" s="1">
        <f>ABS('P123LC - Compustat Legacy'!AV388-INDEX('P123LC - Compustat Current'!AR$8:AR$395,MATCH('P123LC - Compustat Delta'!$B391,'P123LC - Compustat Current'!$B$8:$B$395,0)))</f>
        <v>0</v>
      </c>
      <c r="AS391" s="1">
        <f>ABS('P123LC - Compustat Legacy'!AW388-INDEX('P123LC - Compustat Current'!AS$8:AS$395,MATCH('P123LC - Compustat Delta'!$B391,'P123LC - Compustat Current'!$B$8:$B$395,0)))</f>
        <v>0</v>
      </c>
      <c r="AT391" s="1">
        <f>ABS('P123LC - Compustat Legacy'!AX388-INDEX('P123LC - Compustat Current'!AT$8:AT$395,MATCH('P123LC - Compustat Delta'!$B391,'P123LC - Compustat Current'!$B$8:$B$395,0)))</f>
        <v>0</v>
      </c>
      <c r="AU391" s="1">
        <f>ABS('P123LC - Compustat Legacy'!AY388-INDEX('P123LC - Compustat Current'!AU$8:AU$395,MATCH('P123LC - Compustat Delta'!$B391,'P123LC - Compustat Current'!$B$8:$B$395,0)))</f>
        <v>0</v>
      </c>
      <c r="AV391" s="1">
        <f>ABS('P123LC - Compustat Legacy'!AZ388-INDEX('P123LC - Compustat Current'!AV$8:AV$395,MATCH('P123LC - Compustat Delta'!$B391,'P123LC - Compustat Current'!$B$8:$B$395,0)))</f>
        <v>0</v>
      </c>
      <c r="AW391" s="1">
        <f>ABS('P123LC - Compustat Legacy'!BA388-INDEX('P123LC - Compustat Current'!AW$8:AW$395,MATCH('P123LC - Compustat Delta'!$B391,'P123LC - Compustat Current'!$B$8:$B$395,0)))</f>
        <v>0</v>
      </c>
      <c r="AX391" s="1">
        <f>ABS('P123LC - Compustat Legacy'!BB388-INDEX('P123LC - Compustat Current'!AX$8:AX$395,MATCH('P123LC - Compustat Delta'!$B391,'P123LC - Compustat Current'!$B$8:$B$395,0)))</f>
        <v>0</v>
      </c>
      <c r="AY391" s="1">
        <f>ABS('P123LC - Compustat Legacy'!BC388-INDEX('P123LC - Compustat Current'!AY$8:AY$395,MATCH('P123LC - Compustat Delta'!$B391,'P123LC - Compustat Current'!$B$8:$B$395,0)))</f>
        <v>0</v>
      </c>
      <c r="AZ391" s="1">
        <f>ABS('P123LC - Compustat Legacy'!BD388-INDEX('P123LC - Compustat Current'!AZ$8:AZ$395,MATCH('P123LC - Compustat Delta'!$B391,'P123LC - Compustat Current'!$B$8:$B$395,0)))</f>
        <v>0</v>
      </c>
      <c r="BA391" s="1">
        <f>ABS('P123LC - Compustat Legacy'!BE388-INDEX('P123LC - Compustat Current'!BA$8:BA$395,MATCH('P123LC - Compustat Delta'!$B391,'P123LC - Compustat Current'!$B$8:$B$395,0)))</f>
        <v>0</v>
      </c>
      <c r="BB391" s="1">
        <f>ABS('P123LC - Compustat Legacy'!BF388-INDEX('P123LC - Compustat Current'!BB$8:BB$395,MATCH('P123LC - Compustat Delta'!$B391,'P123LC - Compustat Current'!$B$8:$B$395,0)))</f>
        <v>0</v>
      </c>
      <c r="BC391" s="1">
        <f>ABS('P123LC - Compustat Legacy'!BG388-INDEX('P123LC - Compustat Current'!BC$8:BC$395,MATCH('P123LC - Compustat Delta'!$B391,'P123LC - Compustat Current'!$B$8:$B$395,0)))</f>
        <v>0</v>
      </c>
      <c r="BD391" s="1">
        <f>ABS('P123LC - Compustat Legacy'!BH388-INDEX('P123LC - Compustat Current'!BD$8:BD$395,MATCH('P123LC - Compustat Delta'!$B391,'P123LC - Compustat Current'!$B$8:$B$395,0)))</f>
        <v>0</v>
      </c>
      <c r="BE391" s="1">
        <f>ABS('P123LC - Compustat Legacy'!BI388-INDEX('P123LC - Compustat Current'!BE$8:BE$395,MATCH('P123LC - Compustat Delta'!$B391,'P123LC - Compustat Current'!$B$8:$B$395,0)))</f>
        <v>0</v>
      </c>
      <c r="BF391" s="1">
        <f>ABS('P123LC - Compustat Legacy'!BJ388-INDEX('P123LC - Compustat Current'!BF$8:BF$395,MATCH('P123LC - Compustat Delta'!$B391,'P123LC - Compustat Current'!$B$8:$B$395,0)))</f>
        <v>0</v>
      </c>
      <c r="BG391" s="1">
        <f>ABS('P123LC - Compustat Legacy'!BK388-INDEX('P123LC - Compustat Current'!BG$8:BG$395,MATCH('P123LC - Compustat Delta'!$B391,'P123LC - Compustat Current'!$B$8:$B$395,0)))</f>
        <v>0</v>
      </c>
      <c r="BH391" s="1">
        <f>ABS('P123LC - Compustat Legacy'!BL388-INDEX('P123LC - Compustat Current'!BH$8:BH$395,MATCH('P123LC - Compustat Delta'!$B391,'P123LC - Compustat Current'!$B$8:$B$395,0)))</f>
        <v>0</v>
      </c>
      <c r="BI391" s="1">
        <f>ABS('P123LC - Compustat Legacy'!BM388-INDEX('P123LC - Compustat Current'!BI$8:BI$395,MATCH('P123LC - Compustat Delta'!$B391,'P123LC - Compustat Current'!$B$8:$B$395,0)))</f>
        <v>0</v>
      </c>
      <c r="BJ391" s="1">
        <f>ABS('P123LC - Compustat Legacy'!BN388-INDEX('P123LC - Compustat Current'!BJ$8:BJ$395,MATCH('P123LC - Compustat Delta'!$B391,'P123LC - Compustat Current'!$B$8:$B$395,0)))</f>
        <v>0</v>
      </c>
      <c r="BK391" s="1">
        <f>ABS('P123LC - Compustat Legacy'!BO388-INDEX('P123LC - Compustat Current'!BK$8:BK$395,MATCH('P123LC - Compustat Delta'!$B391,'P123LC - Compustat Current'!$B$8:$B$395,0)))</f>
        <v>0</v>
      </c>
      <c r="BL391" s="1">
        <f>ABS('P123LC - Compustat Legacy'!BP388-INDEX('P123LC - Compustat Current'!BL$8:BL$395,MATCH('P123LC - Compustat Delta'!$B391,'P123LC - Compustat Current'!$B$8:$B$395,0)))</f>
        <v>0</v>
      </c>
      <c r="BM391" s="1">
        <f>ABS('P123LC - Compustat Legacy'!BQ388-INDEX('P123LC - Compustat Current'!BM$8:BM$395,MATCH('P123LC - Compustat Delta'!$B391,'P123LC - Compustat Current'!$B$8:$B$395,0)))</f>
        <v>0</v>
      </c>
      <c r="BN391" s="1">
        <f>ABS('P123LC - Compustat Legacy'!BR388-INDEX('P123LC - Compustat Current'!BN$8:BN$395,MATCH('P123LC - Compustat Delta'!$B391,'P123LC - Compustat Current'!$B$8:$B$395,0)))</f>
        <v>0</v>
      </c>
      <c r="BO391" s="1">
        <f>ABS('P123LC - Compustat Legacy'!BS388-INDEX('P123LC - Compustat Current'!BO$8:BO$395,MATCH('P123LC - Compustat Delta'!$B391,'P123LC - Compustat Current'!$B$8:$B$395,0)))</f>
        <v>0</v>
      </c>
      <c r="BP391" s="1">
        <f>ABS('P123LC - Compustat Legacy'!BT388-INDEX('P123LC - Compustat Current'!BP$8:BP$395,MATCH('P123LC - Compustat Delta'!$B391,'P123LC - Compustat Current'!$B$8:$B$395,0)))</f>
        <v>0</v>
      </c>
      <c r="BQ391" s="1">
        <f>ABS('P123LC - Compustat Legacy'!BU388-INDEX('P123LC - Compustat Current'!BQ$8:BQ$395,MATCH('P123LC - Compustat Delta'!$B391,'P123LC - Compustat Current'!$B$8:$B$395,0)))</f>
        <v>0</v>
      </c>
      <c r="BR391" s="1">
        <f>ABS('P123LC - Compustat Legacy'!BV388-INDEX('P123LC - Compustat Current'!BR$8:BR$395,MATCH('P123LC - Compustat Delta'!$B391,'P123LC - Compustat Current'!$B$8:$B$395,0)))</f>
        <v>0</v>
      </c>
      <c r="BS391" s="1">
        <f>ABS('P123LC - Compustat Legacy'!BW388-INDEX('P123LC - Compustat Current'!BS$8:BS$395,MATCH('P123LC - Compustat Delta'!$B391,'P123LC - Compustat Current'!$B$8:$B$395,0)))</f>
        <v>0</v>
      </c>
      <c r="BT391" s="1">
        <f>ABS('P123LC - Compustat Legacy'!BX388-INDEX('P123LC - Compustat Current'!BT$8:BT$395,MATCH('P123LC - Compustat Delta'!$B391,'P123LC - Compustat Current'!$B$8:$B$395,0)))</f>
        <v>0</v>
      </c>
      <c r="BU391" s="1">
        <f>ABS('P123LC - Compustat Legacy'!BY388-INDEX('P123LC - Compustat Current'!BU$8:BU$395,MATCH('P123LC - Compustat Delta'!$B391,'P123LC - Compustat Current'!$B$8:$B$395,0)))</f>
        <v>0</v>
      </c>
      <c r="BV391" s="1">
        <f>ABS('P123LC - Compustat Legacy'!BZ388-INDEX('P123LC - Compustat Current'!BV$8:BV$395,MATCH('P123LC - Compustat Delta'!$B391,'P123LC - Compustat Current'!$B$8:$B$395,0)))</f>
        <v>0</v>
      </c>
      <c r="BW391" s="1">
        <f>ABS('P123LC - Compustat Legacy'!CA388-INDEX('P123LC - Compustat Current'!BW$8:BW$395,MATCH('P123LC - Compustat Delta'!$B391,'P123LC - Compustat Current'!$B$8:$B$395,0)))</f>
        <v>0</v>
      </c>
      <c r="BX391" s="1">
        <f>ABS('P123LC - Compustat Legacy'!CB388-INDEX('P123LC - Compustat Current'!BX$8:BX$395,MATCH('P123LC - Compustat Delta'!$B391,'P123LC - Compustat Current'!$B$8:$B$395,0)))</f>
        <v>0</v>
      </c>
      <c r="BY391" s="1">
        <f>ABS('P123LC - Compustat Legacy'!CC388-INDEX('P123LC - Compustat Current'!BY$8:BY$395,MATCH('P123LC - Compustat Delta'!$B391,'P123LC - Compustat Current'!$B$8:$B$395,0)))</f>
        <v>0</v>
      </c>
      <c r="BZ391" s="1">
        <f>ABS('P123LC - Compustat Legacy'!CD388-INDEX('P123LC - Compustat Current'!BZ$8:BZ$395,MATCH('P123LC - Compustat Delta'!$B391,'P123LC - Compustat Current'!$B$8:$B$395,0)))</f>
        <v>0</v>
      </c>
      <c r="CA391" s="1">
        <f>ABS('P123LC - Compustat Legacy'!CE388-INDEX('P123LC - Compustat Current'!CA$8:CA$395,MATCH('P123LC - Compustat Delta'!$B391,'P123LC - Compustat Current'!$B$8:$B$395,0)))</f>
        <v>0</v>
      </c>
      <c r="CB391" s="1">
        <f>ABS('P123LC - Compustat Legacy'!CF388-INDEX('P123LC - Compustat Current'!CB$8:CB$395,MATCH('P123LC - Compustat Delta'!$B391,'P123LC - Compustat Current'!$B$8:$B$395,0)))</f>
        <v>0</v>
      </c>
      <c r="CC391" s="1">
        <f>ABS('P123LC - Compustat Legacy'!CG388-INDEX('P123LC - Compustat Current'!CC$8:CC$395,MATCH('P123LC - Compustat Delta'!$B391,'P123LC - Compustat Current'!$B$8:$B$395,0)))</f>
        <v>0</v>
      </c>
      <c r="CD391" s="1">
        <f>ABS('P123LC - Compustat Legacy'!CH388-INDEX('P123LC - Compustat Current'!CD$8:CD$395,MATCH('P123LC - Compustat Delta'!$B391,'P123LC - Compustat Current'!$B$8:$B$395,0)))</f>
        <v>0</v>
      </c>
      <c r="CE391" s="1">
        <f>ABS('P123LC - Compustat Legacy'!CI388-INDEX('P123LC - Compustat Current'!CE$8:CE$395,MATCH('P123LC - Compustat Delta'!$B391,'P123LC - Compustat Current'!$B$8:$B$395,0)))</f>
        <v>0</v>
      </c>
      <c r="CF391" s="1">
        <f>ABS('P123LC - Compustat Legacy'!CJ388-INDEX('P123LC - Compustat Current'!CF$8:CF$395,MATCH('P123LC - Compustat Delta'!$B391,'P123LC - Compustat Current'!$B$8:$B$395,0)))</f>
        <v>0.25</v>
      </c>
      <c r="CG391" s="1">
        <f>ABS('P123LC - Compustat Legacy'!CK388-INDEX('P123LC - Compustat Current'!CG$8:CG$395,MATCH('P123LC - Compustat Delta'!$B391,'P123LC - Compustat Current'!$B$8:$B$395,0)))</f>
        <v>0.26000000000000156</v>
      </c>
      <c r="CH391" s="1">
        <f>ABS('P123LC - Compustat Legacy'!CL388-INDEX('P123LC - Compustat Current'!CH$8:CH$395,MATCH('P123LC - Compustat Delta'!$B391,'P123LC - Compustat Current'!$B$8:$B$395,0)))</f>
        <v>0</v>
      </c>
      <c r="CI391" s="1">
        <f>ABS('P123LC - Compustat Legacy'!CM388-INDEX('P123LC - Compustat Current'!CI$8:CI$395,MATCH('P123LC - Compustat Delta'!$B391,'P123LC - Compustat Current'!$B$8:$B$395,0)))</f>
        <v>0</v>
      </c>
      <c r="CJ391" s="1">
        <f>ABS('P123LC - Compustat Legacy'!CN388-INDEX('P123LC - Compustat Current'!CJ$8:CJ$395,MATCH('P123LC - Compustat Delta'!$B391,'P123LC - Compustat Current'!$B$8:$B$395,0)))</f>
        <v>0.25999999999999801</v>
      </c>
      <c r="CK391" s="1">
        <f>ABS('P123LC - Compustat Legacy'!CO388-INDEX('P123LC - Compustat Current'!CK$8:CK$395,MATCH('P123LC - Compustat Delta'!$B391,'P123LC - Compustat Current'!$B$8:$B$395,0)))</f>
        <v>0</v>
      </c>
      <c r="CL391" s="1">
        <f>ABS('P123LC - Compustat Legacy'!CP388-INDEX('P123LC - Compustat Current'!CL$8:CL$395,MATCH('P123LC - Compustat Delta'!$B391,'P123LC - Compustat Current'!$B$8:$B$395,0)))</f>
        <v>0</v>
      </c>
      <c r="CM391" s="1">
        <f>ABS('P123LC - Compustat Legacy'!CQ388-INDEX('P123LC - Compustat Current'!CM$8:CM$395,MATCH('P123LC - Compustat Delta'!$B391,'P123LC - Compustat Current'!$B$8:$B$395,0)))</f>
        <v>0</v>
      </c>
      <c r="CN391" s="1">
        <f>ABS('P123LC - Compustat Legacy'!CR388-INDEX('P123LC - Compustat Current'!CN$8:CN$395,MATCH('P123LC - Compustat Delta'!$B391,'P123LC - Compustat Current'!$B$8:$B$395,0)))</f>
        <v>0.50999999999999979</v>
      </c>
      <c r="CO391" s="1">
        <f>ABS('P123LC - Compustat Legacy'!CS388-INDEX('P123LC - Compustat Current'!CO$8:CO$395,MATCH('P123LC - Compustat Delta'!$B391,'P123LC - Compustat Current'!$B$8:$B$395,0)))</f>
        <v>0</v>
      </c>
      <c r="CP391" s="1">
        <f>ABS('P123LC - Compustat Legacy'!CT388-INDEX('P123LC - Compustat Current'!CP$8:CP$395,MATCH('P123LC - Compustat Delta'!$B391,'P123LC - Compustat Current'!$B$8:$B$395,0)))</f>
        <v>0.26</v>
      </c>
      <c r="CQ391" s="1">
        <f>ABS('P123LC - Compustat Legacy'!CU388-INDEX('P123LC - Compustat Current'!CQ$8:CQ$395,MATCH('P123LC - Compustat Delta'!$B391,'P123LC - Compustat Current'!$B$8:$B$395,0)))</f>
        <v>0.26</v>
      </c>
      <c r="CR391" s="1">
        <f>ABS('P123LC - Compustat Legacy'!CV388-INDEX('P123LC - Compustat Current'!CR$8:CR$395,MATCH('P123LC - Compustat Delta'!$B391,'P123LC - Compustat Current'!$B$8:$B$395,0)))</f>
        <v>0</v>
      </c>
      <c r="CS391" s="1">
        <f>ABS('P123LC - Compustat Legacy'!CW388-INDEX('P123LC - Compustat Current'!CS$8:CS$395,MATCH('P123LC - Compustat Delta'!$B391,'P123LC - Compustat Current'!$B$8:$B$395,0)))</f>
        <v>0.26</v>
      </c>
      <c r="CT391" s="1">
        <f>ABS('P123LC - Compustat Legacy'!CX388-INDEX('P123LC - Compustat Current'!CT$8:CT$395,MATCH('P123LC - Compustat Delta'!$B391,'P123LC - Compustat Current'!$B$8:$B$395,0)))</f>
        <v>0.51999999999999602</v>
      </c>
      <c r="CU391" s="1">
        <f>ABS('P123LC - Compustat Legacy'!CY388-INDEX('P123LC - Compustat Current'!CU$8:CU$395,MATCH('P123LC - Compustat Delta'!$B391,'P123LC - Compustat Current'!$B$8:$B$395,0)))</f>
        <v>0.25999999999999091</v>
      </c>
      <c r="CV391" s="1">
        <f>ABS('P123LC - Compustat Legacy'!CZ388-INDEX('P123LC - Compustat Current'!CV$8:CV$395,MATCH('P123LC - Compustat Delta'!$B391,'P123LC - Compustat Current'!$B$8:$B$395,0)))</f>
        <v>0.26000000000000512</v>
      </c>
      <c r="CW391" s="1">
        <f>ABS('P123LC - Compustat Legacy'!DA388-INDEX('P123LC - Compustat Current'!CW$8:CW$395,MATCH('P123LC - Compustat Delta'!$B391,'P123LC - Compustat Current'!$B$8:$B$395,0)))</f>
        <v>0</v>
      </c>
      <c r="CX391" s="1">
        <f>ABS('P123LC - Compustat Legacy'!DB388-INDEX('P123LC - Compustat Current'!CX$8:CX$395,MATCH('P123LC - Compustat Delta'!$B391,'P123LC - Compustat Current'!$B$8:$B$395,0)))</f>
        <v>0</v>
      </c>
      <c r="CY391" s="1">
        <f>ABS('P123LC - Compustat Legacy'!DC388-INDEX('P123LC - Compustat Current'!CY$8:CY$395,MATCH('P123LC - Compustat Delta'!$B391,'P123LC - Compustat Current'!$B$8:$B$395,0)))</f>
        <v>0</v>
      </c>
    </row>
    <row r="392" spans="2:103" x14ac:dyDescent="0.25">
      <c r="B392" t="s">
        <v>477</v>
      </c>
      <c r="D392" s="1" t="s">
        <v>96</v>
      </c>
      <c r="E392" s="1">
        <f>ABS('P123LC - Compustat Legacy'!I389-INDEX('P123LC - Compustat Current'!E$8:E$395,MATCH('P123LC - Compustat Delta'!$B392,'P123LC - Compustat Current'!$B$8:$B$395,0)))</f>
        <v>0</v>
      </c>
      <c r="F392" s="1">
        <f>ABS('P123LC - Compustat Legacy'!J389-INDEX('P123LC - Compustat Current'!F$8:F$395,MATCH('P123LC - Compustat Delta'!$B392,'P123LC - Compustat Current'!$B$8:$B$395,0)))</f>
        <v>0.25999999999999979</v>
      </c>
      <c r="G392" s="1">
        <f>ABS('P123LC - Compustat Legacy'!K389-INDEX('P123LC - Compustat Current'!G$8:G$395,MATCH('P123LC - Compustat Delta'!$B392,'P123LC - Compustat Current'!$B$8:$B$395,0)))</f>
        <v>0.52000000000000046</v>
      </c>
      <c r="H392" s="1">
        <f>ABS('P123LC - Compustat Legacy'!L389-INDEX('P123LC - Compustat Current'!H$8:H$395,MATCH('P123LC - Compustat Delta'!$B392,'P123LC - Compustat Current'!$B$8:$B$395,0)))</f>
        <v>0.26000000000000156</v>
      </c>
      <c r="I392" s="1">
        <f>ABS('P123LC - Compustat Legacy'!M389-INDEX('P123LC - Compustat Current'!I$8:I$395,MATCH('P123LC - Compustat Delta'!$B392,'P123LC - Compustat Current'!$B$8:$B$395,0)))</f>
        <v>0</v>
      </c>
      <c r="J392" s="1">
        <f>ABS('P123LC - Compustat Legacy'!N389-INDEX('P123LC - Compustat Current'!J$8:J$395,MATCH('P123LC - Compustat Delta'!$B392,'P123LC - Compustat Current'!$B$8:$B$395,0)))</f>
        <v>0.25999999999999979</v>
      </c>
      <c r="K392" s="1">
        <f>ABS('P123LC - Compustat Legacy'!O389-INDEX('P123LC - Compustat Current'!K$8:K$395,MATCH('P123LC - Compustat Delta'!$B392,'P123LC - Compustat Current'!$B$8:$B$395,0)))</f>
        <v>0</v>
      </c>
      <c r="L392" s="1">
        <f>ABS('P123LC - Compustat Legacy'!P389-INDEX('P123LC - Compustat Current'!L$8:L$395,MATCH('P123LC - Compustat Delta'!$B392,'P123LC - Compustat Current'!$B$8:$B$395,0)))</f>
        <v>0.52000000000000046</v>
      </c>
      <c r="M392" s="1">
        <f>ABS('P123LC - Compustat Legacy'!Q389-INDEX('P123LC - Compustat Current'!M$8:M$395,MATCH('P123LC - Compustat Delta'!$B392,'P123LC - Compustat Current'!$B$8:$B$395,0)))</f>
        <v>0.50999999999999801</v>
      </c>
      <c r="N392" s="1">
        <f>ABS('P123LC - Compustat Legacy'!R389-INDEX('P123LC - Compustat Current'!N$8:N$395,MATCH('P123LC - Compustat Delta'!$B392,'P123LC - Compustat Current'!$B$8:$B$395,0)))</f>
        <v>0</v>
      </c>
      <c r="O392" s="1">
        <f>ABS('P123LC - Compustat Legacy'!S389-INDEX('P123LC - Compustat Current'!O$8:O$395,MATCH('P123LC - Compustat Delta'!$B392,'P123LC - Compustat Current'!$B$8:$B$395,0)))</f>
        <v>0</v>
      </c>
      <c r="P392" s="1">
        <f>ABS('P123LC - Compustat Legacy'!T389-INDEX('P123LC - Compustat Current'!P$8:P$395,MATCH('P123LC - Compustat Delta'!$B392,'P123LC - Compustat Current'!$B$8:$B$395,0)))</f>
        <v>0</v>
      </c>
      <c r="Q392" s="1">
        <f>ABS('P123LC - Compustat Legacy'!U389-INDEX('P123LC - Compustat Current'!Q$8:Q$395,MATCH('P123LC - Compustat Delta'!$B392,'P123LC - Compustat Current'!$B$8:$B$395,0)))</f>
        <v>0</v>
      </c>
      <c r="R392" s="1">
        <f>ABS('P123LC - Compustat Legacy'!V389-INDEX('P123LC - Compustat Current'!R$8:R$395,MATCH('P123LC - Compustat Delta'!$B392,'P123LC - Compustat Current'!$B$8:$B$395,0)))</f>
        <v>0</v>
      </c>
      <c r="S392" s="1">
        <f>ABS('P123LC - Compustat Legacy'!W389-INDEX('P123LC - Compustat Current'!S$8:S$395,MATCH('P123LC - Compustat Delta'!$B392,'P123LC - Compustat Current'!$B$8:$B$395,0)))</f>
        <v>0</v>
      </c>
      <c r="T392" s="1">
        <f>ABS('P123LC - Compustat Legacy'!X389-INDEX('P123LC - Compustat Current'!T$8:T$395,MATCH('P123LC - Compustat Delta'!$B392,'P123LC - Compustat Current'!$B$8:$B$395,0)))</f>
        <v>0</v>
      </c>
      <c r="U392" s="1">
        <f>ABS('P123LC - Compustat Legacy'!Y389-INDEX('P123LC - Compustat Current'!U$8:U$395,MATCH('P123LC - Compustat Delta'!$B392,'P123LC - Compustat Current'!$B$8:$B$395,0)))</f>
        <v>0</v>
      </c>
      <c r="V392" s="1">
        <f>ABS('P123LC - Compustat Legacy'!Z389-INDEX('P123LC - Compustat Current'!V$8:V$395,MATCH('P123LC - Compustat Delta'!$B392,'P123LC - Compustat Current'!$B$8:$B$395,0)))</f>
        <v>0</v>
      </c>
      <c r="W392" s="1">
        <f>ABS('P123LC - Compustat Legacy'!AA389-INDEX('P123LC - Compustat Current'!W$8:W$395,MATCH('P123LC - Compustat Delta'!$B392,'P123LC - Compustat Current'!$B$8:$B$395,0)))</f>
        <v>0</v>
      </c>
      <c r="X392" s="1">
        <f>ABS('P123LC - Compustat Legacy'!AB389-INDEX('P123LC - Compustat Current'!X$8:X$395,MATCH('P123LC - Compustat Delta'!$B392,'P123LC - Compustat Current'!$B$8:$B$395,0)))</f>
        <v>0</v>
      </c>
      <c r="Y392" s="1">
        <f>ABS('P123LC - Compustat Legacy'!AC389-INDEX('P123LC - Compustat Current'!Y$8:Y$395,MATCH('P123LC - Compustat Delta'!$B392,'P123LC - Compustat Current'!$B$8:$B$395,0)))</f>
        <v>0</v>
      </c>
      <c r="Z392" s="1">
        <f>ABS('P123LC - Compustat Legacy'!AD389-INDEX('P123LC - Compustat Current'!Z$8:Z$395,MATCH('P123LC - Compustat Delta'!$B392,'P123LC - Compustat Current'!$B$8:$B$395,0)))</f>
        <v>0</v>
      </c>
      <c r="AA392" s="1">
        <f>ABS('P123LC - Compustat Legacy'!AE389-INDEX('P123LC - Compustat Current'!AA$8:AA$395,MATCH('P123LC - Compustat Delta'!$B392,'P123LC - Compustat Current'!$B$8:$B$395,0)))</f>
        <v>0</v>
      </c>
      <c r="AB392" s="1">
        <f>ABS('P123LC - Compustat Legacy'!AF389-INDEX('P123LC - Compustat Current'!AB$8:AB$395,MATCH('P123LC - Compustat Delta'!$B392,'P123LC - Compustat Current'!$B$8:$B$395,0)))</f>
        <v>0</v>
      </c>
      <c r="AC392" s="1">
        <f>ABS('P123LC - Compustat Legacy'!AG389-INDEX('P123LC - Compustat Current'!AC$8:AC$395,MATCH('P123LC - Compustat Delta'!$B392,'P123LC - Compustat Current'!$B$8:$B$395,0)))</f>
        <v>0</v>
      </c>
      <c r="AD392" s="1">
        <f>ABS('P123LC - Compustat Legacy'!AH389-INDEX('P123LC - Compustat Current'!AD$8:AD$395,MATCH('P123LC - Compustat Delta'!$B392,'P123LC - Compustat Current'!$B$8:$B$395,0)))</f>
        <v>0</v>
      </c>
      <c r="AE392" s="1">
        <f>ABS('P123LC - Compustat Legacy'!AI389-INDEX('P123LC - Compustat Current'!AE$8:AE$395,MATCH('P123LC - Compustat Delta'!$B392,'P123LC - Compustat Current'!$B$8:$B$395,0)))</f>
        <v>0</v>
      </c>
      <c r="AF392" s="1">
        <f>ABS('P123LC - Compustat Legacy'!AJ389-INDEX('P123LC - Compustat Current'!AF$8:AF$395,MATCH('P123LC - Compustat Delta'!$B392,'P123LC - Compustat Current'!$B$8:$B$395,0)))</f>
        <v>0</v>
      </c>
      <c r="AG392" s="1">
        <f>ABS('P123LC - Compustat Legacy'!AK389-INDEX('P123LC - Compustat Current'!AG$8:AG$395,MATCH('P123LC - Compustat Delta'!$B392,'P123LC - Compustat Current'!$B$8:$B$395,0)))</f>
        <v>0</v>
      </c>
      <c r="AH392" s="1">
        <f>ABS('P123LC - Compustat Legacy'!AL389-INDEX('P123LC - Compustat Current'!AH$8:AH$395,MATCH('P123LC - Compustat Delta'!$B392,'P123LC - Compustat Current'!$B$8:$B$395,0)))</f>
        <v>0</v>
      </c>
      <c r="AI392" s="1">
        <f>ABS('P123LC - Compustat Legacy'!AM389-INDEX('P123LC - Compustat Current'!AI$8:AI$395,MATCH('P123LC - Compustat Delta'!$B392,'P123LC - Compustat Current'!$B$8:$B$395,0)))</f>
        <v>0</v>
      </c>
      <c r="AJ392" s="1">
        <f>ABS('P123LC - Compustat Legacy'!AN389-INDEX('P123LC - Compustat Current'!AJ$8:AJ$395,MATCH('P123LC - Compustat Delta'!$B392,'P123LC - Compustat Current'!$B$8:$B$395,0)))</f>
        <v>0</v>
      </c>
      <c r="AK392" s="1">
        <f>ABS('P123LC - Compustat Legacy'!AO389-INDEX('P123LC - Compustat Current'!AK$8:AK$395,MATCH('P123LC - Compustat Delta'!$B392,'P123LC - Compustat Current'!$B$8:$B$395,0)))</f>
        <v>0</v>
      </c>
      <c r="AL392" s="1">
        <f>ABS('P123LC - Compustat Legacy'!AP389-INDEX('P123LC - Compustat Current'!AL$8:AL$395,MATCH('P123LC - Compustat Delta'!$B392,'P123LC - Compustat Current'!$B$8:$B$395,0)))</f>
        <v>0</v>
      </c>
      <c r="AM392" s="1">
        <f>ABS('P123LC - Compustat Legacy'!AQ389-INDEX('P123LC - Compustat Current'!AM$8:AM$395,MATCH('P123LC - Compustat Delta'!$B392,'P123LC - Compustat Current'!$B$8:$B$395,0)))</f>
        <v>0</v>
      </c>
      <c r="AN392" s="1">
        <f>ABS('P123LC - Compustat Legacy'!AR389-INDEX('P123LC - Compustat Current'!AN$8:AN$395,MATCH('P123LC - Compustat Delta'!$B392,'P123LC - Compustat Current'!$B$8:$B$395,0)))</f>
        <v>0</v>
      </c>
      <c r="AO392" s="1">
        <f>ABS('P123LC - Compustat Legacy'!AS389-INDEX('P123LC - Compustat Current'!AO$8:AO$395,MATCH('P123LC - Compustat Delta'!$B392,'P123LC - Compustat Current'!$B$8:$B$395,0)))</f>
        <v>0</v>
      </c>
      <c r="AP392" s="1">
        <f>ABS('P123LC - Compustat Legacy'!AT389-INDEX('P123LC - Compustat Current'!AP$8:AP$395,MATCH('P123LC - Compustat Delta'!$B392,'P123LC - Compustat Current'!$B$8:$B$395,0)))</f>
        <v>0</v>
      </c>
      <c r="AQ392" s="1">
        <f>ABS('P123LC - Compustat Legacy'!AU389-INDEX('P123LC - Compustat Current'!AQ$8:AQ$395,MATCH('P123LC - Compustat Delta'!$B392,'P123LC - Compustat Current'!$B$8:$B$395,0)))</f>
        <v>0</v>
      </c>
      <c r="AR392" s="1">
        <f>ABS('P123LC - Compustat Legacy'!AV389-INDEX('P123LC - Compustat Current'!AR$8:AR$395,MATCH('P123LC - Compustat Delta'!$B392,'P123LC - Compustat Current'!$B$8:$B$395,0)))</f>
        <v>0</v>
      </c>
      <c r="AS392" s="1">
        <f>ABS('P123LC - Compustat Legacy'!AW389-INDEX('P123LC - Compustat Current'!AS$8:AS$395,MATCH('P123LC - Compustat Delta'!$B392,'P123LC - Compustat Current'!$B$8:$B$395,0)))</f>
        <v>0</v>
      </c>
      <c r="AT392" s="1">
        <f>ABS('P123LC - Compustat Legacy'!AX389-INDEX('P123LC - Compustat Current'!AT$8:AT$395,MATCH('P123LC - Compustat Delta'!$B392,'P123LC - Compustat Current'!$B$8:$B$395,0)))</f>
        <v>0</v>
      </c>
      <c r="AU392" s="1">
        <f>ABS('P123LC - Compustat Legacy'!AY389-INDEX('P123LC - Compustat Current'!AU$8:AU$395,MATCH('P123LC - Compustat Delta'!$B392,'P123LC - Compustat Current'!$B$8:$B$395,0)))</f>
        <v>0.25999999999999091</v>
      </c>
      <c r="AV392" s="1">
        <f>ABS('P123LC - Compustat Legacy'!AZ389-INDEX('P123LC - Compustat Current'!AV$8:AV$395,MATCH('P123LC - Compustat Delta'!$B392,'P123LC - Compustat Current'!$B$8:$B$395,0)))</f>
        <v>0</v>
      </c>
      <c r="AW392" s="1">
        <f>ABS('P123LC - Compustat Legacy'!BA389-INDEX('P123LC - Compustat Current'!AW$8:AW$395,MATCH('P123LC - Compustat Delta'!$B392,'P123LC - Compustat Current'!$B$8:$B$395,0)))</f>
        <v>0</v>
      </c>
      <c r="AX392" s="1">
        <f>ABS('P123LC - Compustat Legacy'!BB389-INDEX('P123LC - Compustat Current'!AX$8:AX$395,MATCH('P123LC - Compustat Delta'!$B392,'P123LC - Compustat Current'!$B$8:$B$395,0)))</f>
        <v>0</v>
      </c>
      <c r="AY392" s="1">
        <f>ABS('P123LC - Compustat Legacy'!BC389-INDEX('P123LC - Compustat Current'!AY$8:AY$395,MATCH('P123LC - Compustat Delta'!$B392,'P123LC - Compustat Current'!$B$8:$B$395,0)))</f>
        <v>0</v>
      </c>
      <c r="AZ392" s="1">
        <f>ABS('P123LC - Compustat Legacy'!BD389-INDEX('P123LC - Compustat Current'!AZ$8:AZ$395,MATCH('P123LC - Compustat Delta'!$B392,'P123LC - Compustat Current'!$B$8:$B$395,0)))</f>
        <v>0</v>
      </c>
      <c r="BA392" s="1">
        <f>ABS('P123LC - Compustat Legacy'!BE389-INDEX('P123LC - Compustat Current'!BA$8:BA$395,MATCH('P123LC - Compustat Delta'!$B392,'P123LC - Compustat Current'!$B$8:$B$395,0)))</f>
        <v>0</v>
      </c>
      <c r="BB392" s="1">
        <f>ABS('P123LC - Compustat Legacy'!BF389-INDEX('P123LC - Compustat Current'!BB$8:BB$395,MATCH('P123LC - Compustat Delta'!$B392,'P123LC - Compustat Current'!$B$8:$B$395,0)))</f>
        <v>0</v>
      </c>
      <c r="BC392" s="1">
        <f>ABS('P123LC - Compustat Legacy'!BG389-INDEX('P123LC - Compustat Current'!BC$8:BC$395,MATCH('P123LC - Compustat Delta'!$B392,'P123LC - Compustat Current'!$B$8:$B$395,0)))</f>
        <v>0</v>
      </c>
      <c r="BD392" s="1">
        <f>ABS('P123LC - Compustat Legacy'!BH389-INDEX('P123LC - Compustat Current'!BD$8:BD$395,MATCH('P123LC - Compustat Delta'!$B392,'P123LC - Compustat Current'!$B$8:$B$395,0)))</f>
        <v>0</v>
      </c>
      <c r="BE392" s="1">
        <f>ABS('P123LC - Compustat Legacy'!BI389-INDEX('P123LC - Compustat Current'!BE$8:BE$395,MATCH('P123LC - Compustat Delta'!$B392,'P123LC - Compustat Current'!$B$8:$B$395,0)))</f>
        <v>0</v>
      </c>
      <c r="BF392" s="1">
        <f>ABS('P123LC - Compustat Legacy'!BJ389-INDEX('P123LC - Compustat Current'!BF$8:BF$395,MATCH('P123LC - Compustat Delta'!$B392,'P123LC - Compustat Current'!$B$8:$B$395,0)))</f>
        <v>0</v>
      </c>
      <c r="BG392" s="1">
        <f>ABS('P123LC - Compustat Legacy'!BK389-INDEX('P123LC - Compustat Current'!BG$8:BG$395,MATCH('P123LC - Compustat Delta'!$B392,'P123LC - Compustat Current'!$B$8:$B$395,0)))</f>
        <v>0</v>
      </c>
      <c r="BH392" s="1">
        <f>ABS('P123LC - Compustat Legacy'!BL389-INDEX('P123LC - Compustat Current'!BH$8:BH$395,MATCH('P123LC - Compustat Delta'!$B392,'P123LC - Compustat Current'!$B$8:$B$395,0)))</f>
        <v>0</v>
      </c>
      <c r="BI392" s="1">
        <f>ABS('P123LC - Compustat Legacy'!BM389-INDEX('P123LC - Compustat Current'!BI$8:BI$395,MATCH('P123LC - Compustat Delta'!$B392,'P123LC - Compustat Current'!$B$8:$B$395,0)))</f>
        <v>0</v>
      </c>
      <c r="BJ392" s="1">
        <f>ABS('P123LC - Compustat Legacy'!BN389-INDEX('P123LC - Compustat Current'!BJ$8:BJ$395,MATCH('P123LC - Compustat Delta'!$B392,'P123LC - Compustat Current'!$B$8:$B$395,0)))</f>
        <v>0</v>
      </c>
      <c r="BK392" s="1">
        <f>ABS('P123LC - Compustat Legacy'!BO389-INDEX('P123LC - Compustat Current'!BK$8:BK$395,MATCH('P123LC - Compustat Delta'!$B392,'P123LC - Compustat Current'!$B$8:$B$395,0)))</f>
        <v>0</v>
      </c>
      <c r="BL392" s="1">
        <f>ABS('P123LC - Compustat Legacy'!BP389-INDEX('P123LC - Compustat Current'!BL$8:BL$395,MATCH('P123LC - Compustat Delta'!$B392,'P123LC - Compustat Current'!$B$8:$B$395,0)))</f>
        <v>0</v>
      </c>
      <c r="BM392" s="1">
        <f>ABS('P123LC - Compustat Legacy'!BQ389-INDEX('P123LC - Compustat Current'!BM$8:BM$395,MATCH('P123LC - Compustat Delta'!$B392,'P123LC - Compustat Current'!$B$8:$B$395,0)))</f>
        <v>0</v>
      </c>
      <c r="BN392" s="1">
        <f>ABS('P123LC - Compustat Legacy'!BR389-INDEX('P123LC - Compustat Current'!BN$8:BN$395,MATCH('P123LC - Compustat Delta'!$B392,'P123LC - Compustat Current'!$B$8:$B$395,0)))</f>
        <v>0</v>
      </c>
      <c r="BO392" s="1">
        <f>ABS('P123LC - Compustat Legacy'!BS389-INDEX('P123LC - Compustat Current'!BO$8:BO$395,MATCH('P123LC - Compustat Delta'!$B392,'P123LC - Compustat Current'!$B$8:$B$395,0)))</f>
        <v>0</v>
      </c>
      <c r="BP392" s="1">
        <f>ABS('P123LC - Compustat Legacy'!BT389-INDEX('P123LC - Compustat Current'!BP$8:BP$395,MATCH('P123LC - Compustat Delta'!$B392,'P123LC - Compustat Current'!$B$8:$B$395,0)))</f>
        <v>0</v>
      </c>
      <c r="BQ392" s="1">
        <f>ABS('P123LC - Compustat Legacy'!BU389-INDEX('P123LC - Compustat Current'!BQ$8:BQ$395,MATCH('P123LC - Compustat Delta'!$B392,'P123LC - Compustat Current'!$B$8:$B$395,0)))</f>
        <v>0</v>
      </c>
      <c r="BR392" s="1">
        <f>ABS('P123LC - Compustat Legacy'!BV389-INDEX('P123LC - Compustat Current'!BR$8:BR$395,MATCH('P123LC - Compustat Delta'!$B392,'P123LC - Compustat Current'!$B$8:$B$395,0)))</f>
        <v>0</v>
      </c>
      <c r="BS392" s="1">
        <f>ABS('P123LC - Compustat Legacy'!BW389-INDEX('P123LC - Compustat Current'!BS$8:BS$395,MATCH('P123LC - Compustat Delta'!$B392,'P123LC - Compustat Current'!$B$8:$B$395,0)))</f>
        <v>0</v>
      </c>
      <c r="BT392" s="1">
        <f>ABS('P123LC - Compustat Legacy'!BX389-INDEX('P123LC - Compustat Current'!BT$8:BT$395,MATCH('P123LC - Compustat Delta'!$B392,'P123LC - Compustat Current'!$B$8:$B$395,0)))</f>
        <v>0.25999999999999979</v>
      </c>
      <c r="BU392" s="1">
        <f>ABS('P123LC - Compustat Legacy'!BY389-INDEX('P123LC - Compustat Current'!BU$8:BU$395,MATCH('P123LC - Compustat Delta'!$B392,'P123LC - Compustat Current'!$B$8:$B$395,0)))</f>
        <v>0</v>
      </c>
      <c r="BV392" s="1">
        <f>ABS('P123LC - Compustat Legacy'!BZ389-INDEX('P123LC - Compustat Current'!BV$8:BV$395,MATCH('P123LC - Compustat Delta'!$B392,'P123LC - Compustat Current'!$B$8:$B$395,0)))</f>
        <v>0</v>
      </c>
      <c r="BW392" s="1">
        <f>ABS('P123LC - Compustat Legacy'!CA389-INDEX('P123LC - Compustat Current'!BW$8:BW$395,MATCH('P123LC - Compustat Delta'!$B392,'P123LC - Compustat Current'!$B$8:$B$395,0)))</f>
        <v>0</v>
      </c>
      <c r="BX392" s="1">
        <f>ABS('P123LC - Compustat Legacy'!CB389-INDEX('P123LC - Compustat Current'!BX$8:BX$395,MATCH('P123LC - Compustat Delta'!$B392,'P123LC - Compustat Current'!$B$8:$B$395,0)))</f>
        <v>0</v>
      </c>
      <c r="BY392" s="1">
        <f>ABS('P123LC - Compustat Legacy'!CC389-INDEX('P123LC - Compustat Current'!BY$8:BY$395,MATCH('P123LC - Compustat Delta'!$B392,'P123LC - Compustat Current'!$B$8:$B$395,0)))</f>
        <v>0</v>
      </c>
      <c r="BZ392" s="1">
        <f>ABS('P123LC - Compustat Legacy'!CD389-INDEX('P123LC - Compustat Current'!BZ$8:BZ$395,MATCH('P123LC - Compustat Delta'!$B392,'P123LC - Compustat Current'!$B$8:$B$395,0)))</f>
        <v>0</v>
      </c>
      <c r="CA392" s="1">
        <f>ABS('P123LC - Compustat Legacy'!CE389-INDEX('P123LC - Compustat Current'!CA$8:CA$395,MATCH('P123LC - Compustat Delta'!$B392,'P123LC - Compustat Current'!$B$8:$B$395,0)))</f>
        <v>0</v>
      </c>
      <c r="CB392" s="1">
        <f>ABS('P123LC - Compustat Legacy'!CF389-INDEX('P123LC - Compustat Current'!CB$8:CB$395,MATCH('P123LC - Compustat Delta'!$B392,'P123LC - Compustat Current'!$B$8:$B$395,0)))</f>
        <v>0</v>
      </c>
      <c r="CC392" s="1">
        <f>ABS('P123LC - Compustat Legacy'!CG389-INDEX('P123LC - Compustat Current'!CC$8:CC$395,MATCH('P123LC - Compustat Delta'!$B392,'P123LC - Compustat Current'!$B$8:$B$395,0)))</f>
        <v>0</v>
      </c>
      <c r="CD392" s="1">
        <f>ABS('P123LC - Compustat Legacy'!CH389-INDEX('P123LC - Compustat Current'!CD$8:CD$395,MATCH('P123LC - Compustat Delta'!$B392,'P123LC - Compustat Current'!$B$8:$B$395,0)))</f>
        <v>0</v>
      </c>
      <c r="CE392" s="1">
        <f>ABS('P123LC - Compustat Legacy'!CI389-INDEX('P123LC - Compustat Current'!CE$8:CE$395,MATCH('P123LC - Compustat Delta'!$B392,'P123LC - Compustat Current'!$B$8:$B$395,0)))</f>
        <v>0</v>
      </c>
      <c r="CF392" s="1">
        <f>ABS('P123LC - Compustat Legacy'!CJ389-INDEX('P123LC - Compustat Current'!CF$8:CF$395,MATCH('P123LC - Compustat Delta'!$B392,'P123LC - Compustat Current'!$B$8:$B$395,0)))</f>
        <v>0.26000000000000512</v>
      </c>
      <c r="CG392" s="1">
        <f>ABS('P123LC - Compustat Legacy'!CK389-INDEX('P123LC - Compustat Current'!CG$8:CG$395,MATCH('P123LC - Compustat Delta'!$B392,'P123LC - Compustat Current'!$B$8:$B$395,0)))</f>
        <v>0.25999999999999801</v>
      </c>
      <c r="CH392" s="1">
        <f>ABS('P123LC - Compustat Legacy'!CL389-INDEX('P123LC - Compustat Current'!CH$8:CH$395,MATCH('P123LC - Compustat Delta'!$B392,'P123LC - Compustat Current'!$B$8:$B$395,0)))</f>
        <v>0</v>
      </c>
      <c r="CI392" s="1">
        <f>ABS('P123LC - Compustat Legacy'!CM389-INDEX('P123LC - Compustat Current'!CI$8:CI$395,MATCH('P123LC - Compustat Delta'!$B392,'P123LC - Compustat Current'!$B$8:$B$395,0)))</f>
        <v>0</v>
      </c>
      <c r="CJ392" s="1">
        <f>ABS('P123LC - Compustat Legacy'!CN389-INDEX('P123LC - Compustat Current'!CJ$8:CJ$395,MATCH('P123LC - Compustat Delta'!$B392,'P123LC - Compustat Current'!$B$8:$B$395,0)))</f>
        <v>0.26000000000000512</v>
      </c>
      <c r="CK392" s="1">
        <f>ABS('P123LC - Compustat Legacy'!CO389-INDEX('P123LC - Compustat Current'!CK$8:CK$395,MATCH('P123LC - Compustat Delta'!$B392,'P123LC - Compustat Current'!$B$8:$B$395,0)))</f>
        <v>0</v>
      </c>
      <c r="CL392" s="1">
        <f>ABS('P123LC - Compustat Legacy'!CP389-INDEX('P123LC - Compustat Current'!CL$8:CL$395,MATCH('P123LC - Compustat Delta'!$B392,'P123LC - Compustat Current'!$B$8:$B$395,0)))</f>
        <v>0</v>
      </c>
      <c r="CM392" s="1">
        <f>ABS('P123LC - Compustat Legacy'!CQ389-INDEX('P123LC - Compustat Current'!CM$8:CM$395,MATCH('P123LC - Compustat Delta'!$B392,'P123LC - Compustat Current'!$B$8:$B$395,0)))</f>
        <v>0</v>
      </c>
      <c r="CN392" s="1">
        <f>ABS('P123LC - Compustat Legacy'!CR389-INDEX('P123LC - Compustat Current'!CN$8:CN$395,MATCH('P123LC - Compustat Delta'!$B392,'P123LC - Compustat Current'!$B$8:$B$395,0)))</f>
        <v>0.50999999999999979</v>
      </c>
      <c r="CO392" s="1">
        <f>ABS('P123LC - Compustat Legacy'!CS389-INDEX('P123LC - Compustat Current'!CO$8:CO$395,MATCH('P123LC - Compustat Delta'!$B392,'P123LC - Compustat Current'!$B$8:$B$395,0)))</f>
        <v>0</v>
      </c>
      <c r="CP392" s="1">
        <f>ABS('P123LC - Compustat Legacy'!CT389-INDEX('P123LC - Compustat Current'!CP$8:CP$395,MATCH('P123LC - Compustat Delta'!$B392,'P123LC - Compustat Current'!$B$8:$B$395,0)))</f>
        <v>0</v>
      </c>
      <c r="CQ392" s="1">
        <f>ABS('P123LC - Compustat Legacy'!CU389-INDEX('P123LC - Compustat Current'!CQ$8:CQ$395,MATCH('P123LC - Compustat Delta'!$B392,'P123LC - Compustat Current'!$B$8:$B$395,0)))</f>
        <v>0.26000000000000512</v>
      </c>
      <c r="CR392" s="1">
        <f>ABS('P123LC - Compustat Legacy'!CV389-INDEX('P123LC - Compustat Current'!CR$8:CR$395,MATCH('P123LC - Compustat Delta'!$B392,'P123LC - Compustat Current'!$B$8:$B$395,0)))</f>
        <v>0</v>
      </c>
      <c r="CS392" s="1">
        <f>ABS('P123LC - Compustat Legacy'!CW389-INDEX('P123LC - Compustat Current'!CS$8:CS$395,MATCH('P123LC - Compustat Delta'!$B392,'P123LC - Compustat Current'!$B$8:$B$395,0)))</f>
        <v>0.25</v>
      </c>
      <c r="CT392" s="1">
        <f>ABS('P123LC - Compustat Legacy'!CX389-INDEX('P123LC - Compustat Current'!CT$8:CT$395,MATCH('P123LC - Compustat Delta'!$B392,'P123LC - Compustat Current'!$B$8:$B$395,0)))</f>
        <v>0</v>
      </c>
      <c r="CU392" s="1">
        <f>ABS('P123LC - Compustat Legacy'!CY389-INDEX('P123LC - Compustat Current'!CU$8:CU$395,MATCH('P123LC - Compustat Delta'!$B392,'P123LC - Compustat Current'!$B$8:$B$395,0)))</f>
        <v>0</v>
      </c>
      <c r="CV392" s="1">
        <f>ABS('P123LC - Compustat Legacy'!CZ389-INDEX('P123LC - Compustat Current'!CV$8:CV$395,MATCH('P123LC - Compustat Delta'!$B392,'P123LC - Compustat Current'!$B$8:$B$395,0)))</f>
        <v>0.26000000000000512</v>
      </c>
      <c r="CW392" s="1">
        <f>ABS('P123LC - Compustat Legacy'!DA389-INDEX('P123LC - Compustat Current'!CW$8:CW$395,MATCH('P123LC - Compustat Delta'!$B392,'P123LC - Compustat Current'!$B$8:$B$395,0)))</f>
        <v>0</v>
      </c>
      <c r="CX392" s="1">
        <f>ABS('P123LC - Compustat Legacy'!DB389-INDEX('P123LC - Compustat Current'!CX$8:CX$395,MATCH('P123LC - Compustat Delta'!$B392,'P123LC - Compustat Current'!$B$8:$B$395,0)))</f>
        <v>0</v>
      </c>
      <c r="CY392" s="1">
        <f>ABS('P123LC - Compustat Legacy'!DC389-INDEX('P123LC - Compustat Current'!CY$8:CY$395,MATCH('P123LC - Compustat Delta'!$B392,'P123LC - Compustat Current'!$B$8:$B$395,0)))</f>
        <v>0</v>
      </c>
    </row>
    <row r="393" spans="2:103" x14ac:dyDescent="0.25">
      <c r="B393" t="s">
        <v>478</v>
      </c>
      <c r="D393" s="1" t="s">
        <v>484</v>
      </c>
      <c r="E393" s="1">
        <f>ABS('P123LC - Compustat Legacy'!I390-INDEX('P123LC - Compustat Current'!E$8:E$395,MATCH('P123LC - Compustat Delta'!$B393,'P123LC - Compustat Current'!$B$8:$B$395,0)))</f>
        <v>0</v>
      </c>
      <c r="F393" s="1">
        <f>ABS('P123LC - Compustat Legacy'!J390-INDEX('P123LC - Compustat Current'!F$8:F$395,MATCH('P123LC - Compustat Delta'!$B393,'P123LC - Compustat Current'!$B$8:$B$395,0)))</f>
        <v>0</v>
      </c>
      <c r="G393" s="1">
        <f>ABS('P123LC - Compustat Legacy'!K390-INDEX('P123LC - Compustat Current'!G$8:G$395,MATCH('P123LC - Compustat Delta'!$B393,'P123LC - Compustat Current'!$B$8:$B$395,0)))</f>
        <v>0</v>
      </c>
      <c r="H393" s="1">
        <f>ABS('P123LC - Compustat Legacy'!L390-INDEX('P123LC - Compustat Current'!H$8:H$395,MATCH('P123LC - Compustat Delta'!$B393,'P123LC - Compustat Current'!$B$8:$B$395,0)))</f>
        <v>0</v>
      </c>
      <c r="I393" s="1">
        <f>ABS('P123LC - Compustat Legacy'!M390-INDEX('P123LC - Compustat Current'!I$8:I$395,MATCH('P123LC - Compustat Delta'!$B393,'P123LC - Compustat Current'!$B$8:$B$395,0)))</f>
        <v>0</v>
      </c>
      <c r="J393" s="1">
        <f>ABS('P123LC - Compustat Legacy'!N390-INDEX('P123LC - Compustat Current'!J$8:J$395,MATCH('P123LC - Compustat Delta'!$B393,'P123LC - Compustat Current'!$B$8:$B$395,0)))</f>
        <v>0.25999999999999801</v>
      </c>
      <c r="K393" s="1">
        <f>ABS('P123LC - Compustat Legacy'!O390-INDEX('P123LC - Compustat Current'!K$8:K$395,MATCH('P123LC - Compustat Delta'!$B393,'P123LC - Compustat Current'!$B$8:$B$395,0)))</f>
        <v>0</v>
      </c>
      <c r="L393" s="1">
        <f>ABS('P123LC - Compustat Legacy'!P390-INDEX('P123LC - Compustat Current'!L$8:L$395,MATCH('P123LC - Compustat Delta'!$B393,'P123LC - Compustat Current'!$B$8:$B$395,0)))</f>
        <v>0.25</v>
      </c>
      <c r="M393" s="1">
        <f>ABS('P123LC - Compustat Legacy'!Q390-INDEX('P123LC - Compustat Current'!M$8:M$395,MATCH('P123LC - Compustat Delta'!$B393,'P123LC - Compustat Current'!$B$8:$B$395,0)))</f>
        <v>0.51000000000000023</v>
      </c>
      <c r="N393" s="1">
        <f>ABS('P123LC - Compustat Legacy'!R390-INDEX('P123LC - Compustat Current'!N$8:N$395,MATCH('P123LC - Compustat Delta'!$B393,'P123LC - Compustat Current'!$B$8:$B$395,0)))</f>
        <v>0</v>
      </c>
      <c r="O393" s="1">
        <f>ABS('P123LC - Compustat Legacy'!S390-INDEX('P123LC - Compustat Current'!O$8:O$395,MATCH('P123LC - Compustat Delta'!$B393,'P123LC - Compustat Current'!$B$8:$B$395,0)))</f>
        <v>0</v>
      </c>
      <c r="P393" s="1">
        <f>ABS('P123LC - Compustat Legacy'!T390-INDEX('P123LC - Compustat Current'!P$8:P$395,MATCH('P123LC - Compustat Delta'!$B393,'P123LC - Compustat Current'!$B$8:$B$395,0)))</f>
        <v>0</v>
      </c>
      <c r="Q393" s="1">
        <f>ABS('P123LC - Compustat Legacy'!U390-INDEX('P123LC - Compustat Current'!Q$8:Q$395,MATCH('P123LC - Compustat Delta'!$B393,'P123LC - Compustat Current'!$B$8:$B$395,0)))</f>
        <v>0</v>
      </c>
      <c r="R393" s="1">
        <f>ABS('P123LC - Compustat Legacy'!V390-INDEX('P123LC - Compustat Current'!R$8:R$395,MATCH('P123LC - Compustat Delta'!$B393,'P123LC - Compustat Current'!$B$8:$B$395,0)))</f>
        <v>0</v>
      </c>
      <c r="S393" s="1">
        <f>ABS('P123LC - Compustat Legacy'!W390-INDEX('P123LC - Compustat Current'!S$8:S$395,MATCH('P123LC - Compustat Delta'!$B393,'P123LC - Compustat Current'!$B$8:$B$395,0)))</f>
        <v>0</v>
      </c>
      <c r="T393" s="1">
        <f>ABS('P123LC - Compustat Legacy'!X390-INDEX('P123LC - Compustat Current'!T$8:T$395,MATCH('P123LC - Compustat Delta'!$B393,'P123LC - Compustat Current'!$B$8:$B$395,0)))</f>
        <v>0</v>
      </c>
      <c r="U393" s="1">
        <f>ABS('P123LC - Compustat Legacy'!Y390-INDEX('P123LC - Compustat Current'!U$8:U$395,MATCH('P123LC - Compustat Delta'!$B393,'P123LC - Compustat Current'!$B$8:$B$395,0)))</f>
        <v>0</v>
      </c>
      <c r="V393" s="1">
        <f>ABS('P123LC - Compustat Legacy'!Z390-INDEX('P123LC - Compustat Current'!V$8:V$395,MATCH('P123LC - Compustat Delta'!$B393,'P123LC - Compustat Current'!$B$8:$B$395,0)))</f>
        <v>0</v>
      </c>
      <c r="W393" s="1">
        <f>ABS('P123LC - Compustat Legacy'!AA390-INDEX('P123LC - Compustat Current'!W$8:W$395,MATCH('P123LC - Compustat Delta'!$B393,'P123LC - Compustat Current'!$B$8:$B$395,0)))</f>
        <v>0</v>
      </c>
      <c r="X393" s="1">
        <f>ABS('P123LC - Compustat Legacy'!AB390-INDEX('P123LC - Compustat Current'!X$8:X$395,MATCH('P123LC - Compustat Delta'!$B393,'P123LC - Compustat Current'!$B$8:$B$395,0)))</f>
        <v>0</v>
      </c>
      <c r="Y393" s="1">
        <f>ABS('P123LC - Compustat Legacy'!AC390-INDEX('P123LC - Compustat Current'!Y$8:Y$395,MATCH('P123LC - Compustat Delta'!$B393,'P123LC - Compustat Current'!$B$8:$B$395,0)))</f>
        <v>0</v>
      </c>
      <c r="Z393" s="1">
        <f>ABS('P123LC - Compustat Legacy'!AD390-INDEX('P123LC - Compustat Current'!Z$8:Z$395,MATCH('P123LC - Compustat Delta'!$B393,'P123LC - Compustat Current'!$B$8:$B$395,0)))</f>
        <v>0</v>
      </c>
      <c r="AA393" s="1">
        <f>ABS('P123LC - Compustat Legacy'!AE390-INDEX('P123LC - Compustat Current'!AA$8:AA$395,MATCH('P123LC - Compustat Delta'!$B393,'P123LC - Compustat Current'!$B$8:$B$395,0)))</f>
        <v>0</v>
      </c>
      <c r="AB393" s="1">
        <f>ABS('P123LC - Compustat Legacy'!AF390-INDEX('P123LC - Compustat Current'!AB$8:AB$395,MATCH('P123LC - Compustat Delta'!$B393,'P123LC - Compustat Current'!$B$8:$B$395,0)))</f>
        <v>0</v>
      </c>
      <c r="AC393" s="1">
        <f>ABS('P123LC - Compustat Legacy'!AG390-INDEX('P123LC - Compustat Current'!AC$8:AC$395,MATCH('P123LC - Compustat Delta'!$B393,'P123LC - Compustat Current'!$B$8:$B$395,0)))</f>
        <v>0</v>
      </c>
      <c r="AD393" s="1">
        <f>ABS('P123LC - Compustat Legacy'!AH390-INDEX('P123LC - Compustat Current'!AD$8:AD$395,MATCH('P123LC - Compustat Delta'!$B393,'P123LC - Compustat Current'!$B$8:$B$395,0)))</f>
        <v>0</v>
      </c>
      <c r="AE393" s="1">
        <f>ABS('P123LC - Compustat Legacy'!AI390-INDEX('P123LC - Compustat Current'!AE$8:AE$395,MATCH('P123LC - Compustat Delta'!$B393,'P123LC - Compustat Current'!$B$8:$B$395,0)))</f>
        <v>0</v>
      </c>
      <c r="AF393" s="1">
        <f>ABS('P123LC - Compustat Legacy'!AJ390-INDEX('P123LC - Compustat Current'!AF$8:AF$395,MATCH('P123LC - Compustat Delta'!$B393,'P123LC - Compustat Current'!$B$8:$B$395,0)))</f>
        <v>0</v>
      </c>
      <c r="AG393" s="1">
        <f>ABS('P123LC - Compustat Legacy'!AK390-INDEX('P123LC - Compustat Current'!AG$8:AG$395,MATCH('P123LC - Compustat Delta'!$B393,'P123LC - Compustat Current'!$B$8:$B$395,0)))</f>
        <v>0</v>
      </c>
      <c r="AH393" s="1">
        <f>ABS('P123LC - Compustat Legacy'!AL390-INDEX('P123LC - Compustat Current'!AH$8:AH$395,MATCH('P123LC - Compustat Delta'!$B393,'P123LC - Compustat Current'!$B$8:$B$395,0)))</f>
        <v>0</v>
      </c>
      <c r="AI393" s="1">
        <f>ABS('P123LC - Compustat Legacy'!AM390-INDEX('P123LC - Compustat Current'!AI$8:AI$395,MATCH('P123LC - Compustat Delta'!$B393,'P123LC - Compustat Current'!$B$8:$B$395,0)))</f>
        <v>0</v>
      </c>
      <c r="AJ393" s="1">
        <f>ABS('P123LC - Compustat Legacy'!AN390-INDEX('P123LC - Compustat Current'!AJ$8:AJ$395,MATCH('P123LC - Compustat Delta'!$B393,'P123LC - Compustat Current'!$B$8:$B$395,0)))</f>
        <v>0</v>
      </c>
      <c r="AK393" s="1">
        <f>ABS('P123LC - Compustat Legacy'!AO390-INDEX('P123LC - Compustat Current'!AK$8:AK$395,MATCH('P123LC - Compustat Delta'!$B393,'P123LC - Compustat Current'!$B$8:$B$395,0)))</f>
        <v>0</v>
      </c>
      <c r="AL393" s="1">
        <f>ABS('P123LC - Compustat Legacy'!AP390-INDEX('P123LC - Compustat Current'!AL$8:AL$395,MATCH('P123LC - Compustat Delta'!$B393,'P123LC - Compustat Current'!$B$8:$B$395,0)))</f>
        <v>0</v>
      </c>
      <c r="AM393" s="1">
        <f>ABS('P123LC - Compustat Legacy'!AQ390-INDEX('P123LC - Compustat Current'!AM$8:AM$395,MATCH('P123LC - Compustat Delta'!$B393,'P123LC - Compustat Current'!$B$8:$B$395,0)))</f>
        <v>0</v>
      </c>
      <c r="AN393" s="1">
        <f>ABS('P123LC - Compustat Legacy'!AR390-INDEX('P123LC - Compustat Current'!AN$8:AN$395,MATCH('P123LC - Compustat Delta'!$B393,'P123LC - Compustat Current'!$B$8:$B$395,0)))</f>
        <v>0</v>
      </c>
      <c r="AO393" s="1">
        <f>ABS('P123LC - Compustat Legacy'!AS390-INDEX('P123LC - Compustat Current'!AO$8:AO$395,MATCH('P123LC - Compustat Delta'!$B393,'P123LC - Compustat Current'!$B$8:$B$395,0)))</f>
        <v>0</v>
      </c>
      <c r="AP393" s="1">
        <f>ABS('P123LC - Compustat Legacy'!AT390-INDEX('P123LC - Compustat Current'!AP$8:AP$395,MATCH('P123LC - Compustat Delta'!$B393,'P123LC - Compustat Current'!$B$8:$B$395,0)))</f>
        <v>0</v>
      </c>
      <c r="AQ393" s="1">
        <f>ABS('P123LC - Compustat Legacy'!AU390-INDEX('P123LC - Compustat Current'!AQ$8:AQ$395,MATCH('P123LC - Compustat Delta'!$B393,'P123LC - Compustat Current'!$B$8:$B$395,0)))</f>
        <v>0</v>
      </c>
      <c r="AR393" s="1">
        <f>ABS('P123LC - Compustat Legacy'!AV390-INDEX('P123LC - Compustat Current'!AR$8:AR$395,MATCH('P123LC - Compustat Delta'!$B393,'P123LC - Compustat Current'!$B$8:$B$395,0)))</f>
        <v>0</v>
      </c>
      <c r="AS393" s="1">
        <f>ABS('P123LC - Compustat Legacy'!AW390-INDEX('P123LC - Compustat Current'!AS$8:AS$395,MATCH('P123LC - Compustat Delta'!$B393,'P123LC - Compustat Current'!$B$8:$B$395,0)))</f>
        <v>0</v>
      </c>
      <c r="AT393" s="1">
        <f>ABS('P123LC - Compustat Legacy'!AX390-INDEX('P123LC - Compustat Current'!AT$8:AT$395,MATCH('P123LC - Compustat Delta'!$B393,'P123LC - Compustat Current'!$B$8:$B$395,0)))</f>
        <v>0</v>
      </c>
      <c r="AU393" s="1">
        <f>ABS('P123LC - Compustat Legacy'!AY390-INDEX('P123LC - Compustat Current'!AU$8:AU$395,MATCH('P123LC - Compustat Delta'!$B393,'P123LC - Compustat Current'!$B$8:$B$395,0)))</f>
        <v>0</v>
      </c>
      <c r="AV393" s="1">
        <f>ABS('P123LC - Compustat Legacy'!AZ390-INDEX('P123LC - Compustat Current'!AV$8:AV$395,MATCH('P123LC - Compustat Delta'!$B393,'P123LC - Compustat Current'!$B$8:$B$395,0)))</f>
        <v>0</v>
      </c>
      <c r="AW393" s="1">
        <f>ABS('P123LC - Compustat Legacy'!BA390-INDEX('P123LC - Compustat Current'!AW$8:AW$395,MATCH('P123LC - Compustat Delta'!$B393,'P123LC - Compustat Current'!$B$8:$B$395,0)))</f>
        <v>0</v>
      </c>
      <c r="AX393" s="1">
        <f>ABS('P123LC - Compustat Legacy'!BB390-INDEX('P123LC - Compustat Current'!AX$8:AX$395,MATCH('P123LC - Compustat Delta'!$B393,'P123LC - Compustat Current'!$B$8:$B$395,0)))</f>
        <v>0</v>
      </c>
      <c r="AY393" s="1">
        <f>ABS('P123LC - Compustat Legacy'!BC390-INDEX('P123LC - Compustat Current'!AY$8:AY$395,MATCH('P123LC - Compustat Delta'!$B393,'P123LC - Compustat Current'!$B$8:$B$395,0)))</f>
        <v>0</v>
      </c>
      <c r="AZ393" s="1">
        <f>ABS('P123LC - Compustat Legacy'!BD390-INDEX('P123LC - Compustat Current'!AZ$8:AZ$395,MATCH('P123LC - Compustat Delta'!$B393,'P123LC - Compustat Current'!$B$8:$B$395,0)))</f>
        <v>0</v>
      </c>
      <c r="BA393" s="1">
        <f>ABS('P123LC - Compustat Legacy'!BE390-INDEX('P123LC - Compustat Current'!BA$8:BA$395,MATCH('P123LC - Compustat Delta'!$B393,'P123LC - Compustat Current'!$B$8:$B$395,0)))</f>
        <v>0</v>
      </c>
      <c r="BB393" s="1">
        <f>ABS('P123LC - Compustat Legacy'!BF390-INDEX('P123LC - Compustat Current'!BB$8:BB$395,MATCH('P123LC - Compustat Delta'!$B393,'P123LC - Compustat Current'!$B$8:$B$395,0)))</f>
        <v>0</v>
      </c>
      <c r="BC393" s="1">
        <f>ABS('P123LC - Compustat Legacy'!BG390-INDEX('P123LC - Compustat Current'!BC$8:BC$395,MATCH('P123LC - Compustat Delta'!$B393,'P123LC - Compustat Current'!$B$8:$B$395,0)))</f>
        <v>0</v>
      </c>
      <c r="BD393" s="1">
        <f>ABS('P123LC - Compustat Legacy'!BH390-INDEX('P123LC - Compustat Current'!BD$8:BD$395,MATCH('P123LC - Compustat Delta'!$B393,'P123LC - Compustat Current'!$B$8:$B$395,0)))</f>
        <v>0</v>
      </c>
      <c r="BE393" s="1">
        <f>ABS('P123LC - Compustat Legacy'!BI390-INDEX('P123LC - Compustat Current'!BE$8:BE$395,MATCH('P123LC - Compustat Delta'!$B393,'P123LC - Compustat Current'!$B$8:$B$395,0)))</f>
        <v>0</v>
      </c>
      <c r="BF393" s="1">
        <f>ABS('P123LC - Compustat Legacy'!BJ390-INDEX('P123LC - Compustat Current'!BF$8:BF$395,MATCH('P123LC - Compustat Delta'!$B393,'P123LC - Compustat Current'!$B$8:$B$395,0)))</f>
        <v>0</v>
      </c>
      <c r="BG393" s="1">
        <f>ABS('P123LC - Compustat Legacy'!BK390-INDEX('P123LC - Compustat Current'!BG$8:BG$395,MATCH('P123LC - Compustat Delta'!$B393,'P123LC - Compustat Current'!$B$8:$B$395,0)))</f>
        <v>0</v>
      </c>
      <c r="BH393" s="1">
        <f>ABS('P123LC - Compustat Legacy'!BL390-INDEX('P123LC - Compustat Current'!BH$8:BH$395,MATCH('P123LC - Compustat Delta'!$B393,'P123LC - Compustat Current'!$B$8:$B$395,0)))</f>
        <v>0</v>
      </c>
      <c r="BI393" s="1">
        <f>ABS('P123LC - Compustat Legacy'!BM390-INDEX('P123LC - Compustat Current'!BI$8:BI$395,MATCH('P123LC - Compustat Delta'!$B393,'P123LC - Compustat Current'!$B$8:$B$395,0)))</f>
        <v>0</v>
      </c>
      <c r="BJ393" s="1">
        <f>ABS('P123LC - Compustat Legacy'!BN390-INDEX('P123LC - Compustat Current'!BJ$8:BJ$395,MATCH('P123LC - Compustat Delta'!$B393,'P123LC - Compustat Current'!$B$8:$B$395,0)))</f>
        <v>0</v>
      </c>
      <c r="BK393" s="1">
        <f>ABS('P123LC - Compustat Legacy'!BO390-INDEX('P123LC - Compustat Current'!BK$8:BK$395,MATCH('P123LC - Compustat Delta'!$B393,'P123LC - Compustat Current'!$B$8:$B$395,0)))</f>
        <v>0</v>
      </c>
      <c r="BL393" s="1">
        <f>ABS('P123LC - Compustat Legacy'!BP390-INDEX('P123LC - Compustat Current'!BL$8:BL$395,MATCH('P123LC - Compustat Delta'!$B393,'P123LC - Compustat Current'!$B$8:$B$395,0)))</f>
        <v>0</v>
      </c>
      <c r="BM393" s="1">
        <f>ABS('P123LC - Compustat Legacy'!BQ390-INDEX('P123LC - Compustat Current'!BM$8:BM$395,MATCH('P123LC - Compustat Delta'!$B393,'P123LC - Compustat Current'!$B$8:$B$395,0)))</f>
        <v>0</v>
      </c>
      <c r="BN393" s="1">
        <f>ABS('P123LC - Compustat Legacy'!BR390-INDEX('P123LC - Compustat Current'!BN$8:BN$395,MATCH('P123LC - Compustat Delta'!$B393,'P123LC - Compustat Current'!$B$8:$B$395,0)))</f>
        <v>0</v>
      </c>
      <c r="BO393" s="1">
        <f>ABS('P123LC - Compustat Legacy'!BS390-INDEX('P123LC - Compustat Current'!BO$8:BO$395,MATCH('P123LC - Compustat Delta'!$B393,'P123LC - Compustat Current'!$B$8:$B$395,0)))</f>
        <v>0</v>
      </c>
      <c r="BP393" s="1">
        <f>ABS('P123LC - Compustat Legacy'!BT390-INDEX('P123LC - Compustat Current'!BP$8:BP$395,MATCH('P123LC - Compustat Delta'!$B393,'P123LC - Compustat Current'!$B$8:$B$395,0)))</f>
        <v>0</v>
      </c>
      <c r="BQ393" s="1">
        <f>ABS('P123LC - Compustat Legacy'!BU390-INDEX('P123LC - Compustat Current'!BQ$8:BQ$395,MATCH('P123LC - Compustat Delta'!$B393,'P123LC - Compustat Current'!$B$8:$B$395,0)))</f>
        <v>0</v>
      </c>
      <c r="BR393" s="1">
        <f>ABS('P123LC - Compustat Legacy'!BV390-INDEX('P123LC - Compustat Current'!BR$8:BR$395,MATCH('P123LC - Compustat Delta'!$B393,'P123LC - Compustat Current'!$B$8:$B$395,0)))</f>
        <v>0</v>
      </c>
      <c r="BS393" s="1">
        <f>ABS('P123LC - Compustat Legacy'!BW390-INDEX('P123LC - Compustat Current'!BS$8:BS$395,MATCH('P123LC - Compustat Delta'!$B393,'P123LC - Compustat Current'!$B$8:$B$395,0)))</f>
        <v>0</v>
      </c>
      <c r="BT393" s="1">
        <f>ABS('P123LC - Compustat Legacy'!BX390-INDEX('P123LC - Compustat Current'!BT$8:BT$395,MATCH('P123LC - Compustat Delta'!$B393,'P123LC - Compustat Current'!$B$8:$B$395,0)))</f>
        <v>0</v>
      </c>
      <c r="BU393" s="1">
        <f>ABS('P123LC - Compustat Legacy'!BY390-INDEX('P123LC - Compustat Current'!BU$8:BU$395,MATCH('P123LC - Compustat Delta'!$B393,'P123LC - Compustat Current'!$B$8:$B$395,0)))</f>
        <v>0</v>
      </c>
      <c r="BV393" s="1">
        <f>ABS('P123LC - Compustat Legacy'!BZ390-INDEX('P123LC - Compustat Current'!BV$8:BV$395,MATCH('P123LC - Compustat Delta'!$B393,'P123LC - Compustat Current'!$B$8:$B$395,0)))</f>
        <v>0</v>
      </c>
      <c r="BW393" s="1">
        <f>ABS('P123LC - Compustat Legacy'!CA390-INDEX('P123LC - Compustat Current'!BW$8:BW$395,MATCH('P123LC - Compustat Delta'!$B393,'P123LC - Compustat Current'!$B$8:$B$395,0)))</f>
        <v>0</v>
      </c>
      <c r="BX393" s="1">
        <f>ABS('P123LC - Compustat Legacy'!CB390-INDEX('P123LC - Compustat Current'!BX$8:BX$395,MATCH('P123LC - Compustat Delta'!$B393,'P123LC - Compustat Current'!$B$8:$B$395,0)))</f>
        <v>0</v>
      </c>
      <c r="BY393" s="1">
        <f>ABS('P123LC - Compustat Legacy'!CC390-INDEX('P123LC - Compustat Current'!BY$8:BY$395,MATCH('P123LC - Compustat Delta'!$B393,'P123LC - Compustat Current'!$B$8:$B$395,0)))</f>
        <v>0</v>
      </c>
      <c r="BZ393" s="1">
        <f>ABS('P123LC - Compustat Legacy'!CD390-INDEX('P123LC - Compustat Current'!BZ$8:BZ$395,MATCH('P123LC - Compustat Delta'!$B393,'P123LC - Compustat Current'!$B$8:$B$395,0)))</f>
        <v>0</v>
      </c>
      <c r="CA393" s="1">
        <f>ABS('P123LC - Compustat Legacy'!CE390-INDEX('P123LC - Compustat Current'!CA$8:CA$395,MATCH('P123LC - Compustat Delta'!$B393,'P123LC - Compustat Current'!$B$8:$B$395,0)))</f>
        <v>0</v>
      </c>
      <c r="CB393" s="1">
        <f>ABS('P123LC - Compustat Legacy'!CF390-INDEX('P123LC - Compustat Current'!CB$8:CB$395,MATCH('P123LC - Compustat Delta'!$B393,'P123LC - Compustat Current'!$B$8:$B$395,0)))</f>
        <v>0</v>
      </c>
      <c r="CC393" s="1">
        <f>ABS('P123LC - Compustat Legacy'!CG390-INDEX('P123LC - Compustat Current'!CC$8:CC$395,MATCH('P123LC - Compustat Delta'!$B393,'P123LC - Compustat Current'!$B$8:$B$395,0)))</f>
        <v>0</v>
      </c>
      <c r="CD393" s="1">
        <f>ABS('P123LC - Compustat Legacy'!CH390-INDEX('P123LC - Compustat Current'!CD$8:CD$395,MATCH('P123LC - Compustat Delta'!$B393,'P123LC - Compustat Current'!$B$8:$B$395,0)))</f>
        <v>0</v>
      </c>
      <c r="CE393" s="1">
        <f>ABS('P123LC - Compustat Legacy'!CI390-INDEX('P123LC - Compustat Current'!CE$8:CE$395,MATCH('P123LC - Compustat Delta'!$B393,'P123LC - Compustat Current'!$B$8:$B$395,0)))</f>
        <v>0</v>
      </c>
      <c r="CF393" s="1">
        <f>ABS('P123LC - Compustat Legacy'!CJ390-INDEX('P123LC - Compustat Current'!CF$8:CF$395,MATCH('P123LC - Compustat Delta'!$B393,'P123LC - Compustat Current'!$B$8:$B$395,0)))</f>
        <v>0.26000000000000156</v>
      </c>
      <c r="CG393" s="1">
        <f>ABS('P123LC - Compustat Legacy'!CK390-INDEX('P123LC - Compustat Current'!CG$8:CG$395,MATCH('P123LC - Compustat Delta'!$B393,'P123LC - Compustat Current'!$B$8:$B$395,0)))</f>
        <v>0.26000000000000156</v>
      </c>
      <c r="CH393" s="1">
        <f>ABS('P123LC - Compustat Legacy'!CL390-INDEX('P123LC - Compustat Current'!CH$8:CH$395,MATCH('P123LC - Compustat Delta'!$B393,'P123LC - Compustat Current'!$B$8:$B$395,0)))</f>
        <v>0</v>
      </c>
      <c r="CI393" s="1">
        <f>ABS('P123LC - Compustat Legacy'!CM390-INDEX('P123LC - Compustat Current'!CI$8:CI$395,MATCH('P123LC - Compustat Delta'!$B393,'P123LC - Compustat Current'!$B$8:$B$395,0)))</f>
        <v>0</v>
      </c>
      <c r="CJ393" s="1">
        <f>ABS('P123LC - Compustat Legacy'!CN390-INDEX('P123LC - Compustat Current'!CJ$8:CJ$395,MATCH('P123LC - Compustat Delta'!$B393,'P123LC - Compustat Current'!$B$8:$B$395,0)))</f>
        <v>0.52000000000000313</v>
      </c>
      <c r="CK393" s="1">
        <f>ABS('P123LC - Compustat Legacy'!CO390-INDEX('P123LC - Compustat Current'!CK$8:CK$395,MATCH('P123LC - Compustat Delta'!$B393,'P123LC - Compustat Current'!$B$8:$B$395,0)))</f>
        <v>0</v>
      </c>
      <c r="CL393" s="1">
        <f>ABS('P123LC - Compustat Legacy'!CP390-INDEX('P123LC - Compustat Current'!CL$8:CL$395,MATCH('P123LC - Compustat Delta'!$B393,'P123LC - Compustat Current'!$B$8:$B$395,0)))</f>
        <v>0</v>
      </c>
      <c r="CM393" s="1">
        <f>ABS('P123LC - Compustat Legacy'!CQ390-INDEX('P123LC - Compustat Current'!CM$8:CM$395,MATCH('P123LC - Compustat Delta'!$B393,'P123LC - Compustat Current'!$B$8:$B$395,0)))</f>
        <v>0</v>
      </c>
      <c r="CN393" s="1">
        <f>ABS('P123LC - Compustat Legacy'!CR390-INDEX('P123LC - Compustat Current'!CN$8:CN$395,MATCH('P123LC - Compustat Delta'!$B393,'P123LC - Compustat Current'!$B$8:$B$395,0)))</f>
        <v>0.51999999999999957</v>
      </c>
      <c r="CO393" s="1">
        <f>ABS('P123LC - Compustat Legacy'!CS390-INDEX('P123LC - Compustat Current'!CO$8:CO$395,MATCH('P123LC - Compustat Delta'!$B393,'P123LC - Compustat Current'!$B$8:$B$395,0)))</f>
        <v>0</v>
      </c>
      <c r="CP393" s="1">
        <f>ABS('P123LC - Compustat Legacy'!CT390-INDEX('P123LC - Compustat Current'!CP$8:CP$395,MATCH('P123LC - Compustat Delta'!$B393,'P123LC - Compustat Current'!$B$8:$B$395,0)))</f>
        <v>0.25999999999999801</v>
      </c>
      <c r="CQ393" s="1">
        <f>ABS('P123LC - Compustat Legacy'!CU390-INDEX('P123LC - Compustat Current'!CQ$8:CQ$395,MATCH('P123LC - Compustat Delta'!$B393,'P123LC - Compustat Current'!$B$8:$B$395,0)))</f>
        <v>0.25999999999999801</v>
      </c>
      <c r="CR393" s="1">
        <f>ABS('P123LC - Compustat Legacy'!CV390-INDEX('P123LC - Compustat Current'!CR$8:CR$395,MATCH('P123LC - Compustat Delta'!$B393,'P123LC - Compustat Current'!$B$8:$B$395,0)))</f>
        <v>0</v>
      </c>
      <c r="CS393" s="1">
        <f>ABS('P123LC - Compustat Legacy'!CW390-INDEX('P123LC - Compustat Current'!CS$8:CS$395,MATCH('P123LC - Compustat Delta'!$B393,'P123LC - Compustat Current'!$B$8:$B$395,0)))</f>
        <v>0.25999999999999091</v>
      </c>
      <c r="CT393" s="1">
        <f>ABS('P123LC - Compustat Legacy'!CX390-INDEX('P123LC - Compustat Current'!CT$8:CT$395,MATCH('P123LC - Compustat Delta'!$B393,'P123LC - Compustat Current'!$B$8:$B$395,0)))</f>
        <v>1.029999999999994</v>
      </c>
      <c r="CU393" s="1">
        <f>ABS('P123LC - Compustat Legacy'!CY390-INDEX('P123LC - Compustat Current'!CU$8:CU$395,MATCH('P123LC - Compustat Delta'!$B393,'P123LC - Compustat Current'!$B$8:$B$395,0)))</f>
        <v>0.25999999999999801</v>
      </c>
      <c r="CV393" s="1">
        <f>ABS('P123LC - Compustat Legacy'!CZ390-INDEX('P123LC - Compustat Current'!CV$8:CV$395,MATCH('P123LC - Compustat Delta'!$B393,'P123LC - Compustat Current'!$B$8:$B$395,0)))</f>
        <v>0.78000000000000114</v>
      </c>
      <c r="CW393" s="1">
        <f>ABS('P123LC - Compustat Legacy'!DA390-INDEX('P123LC - Compustat Current'!CW$8:CW$395,MATCH('P123LC - Compustat Delta'!$B393,'P123LC - Compustat Current'!$B$8:$B$395,0)))</f>
        <v>0</v>
      </c>
      <c r="CX393" s="1">
        <f>ABS('P123LC - Compustat Legacy'!DB390-INDEX('P123LC - Compustat Current'!CX$8:CX$395,MATCH('P123LC - Compustat Delta'!$B393,'P123LC - Compustat Current'!$B$8:$B$395,0)))</f>
        <v>0</v>
      </c>
      <c r="CY393" s="1">
        <f>ABS('P123LC - Compustat Legacy'!DC390-INDEX('P123LC - Compustat Current'!CY$8:CY$395,MATCH('P123LC - Compustat Delta'!$B393,'P123LC - Compustat Current'!$B$8:$B$395,0)))</f>
        <v>0</v>
      </c>
    </row>
    <row r="394" spans="2:103" x14ac:dyDescent="0.25">
      <c r="B394" t="s">
        <v>479</v>
      </c>
      <c r="D394" s="1" t="s">
        <v>96</v>
      </c>
      <c r="E394" s="1">
        <f>ABS('P123LC - Compustat Legacy'!I391-INDEX('P123LC - Compustat Current'!E$8:E$395,MATCH('P123LC - Compustat Delta'!$B394,'P123LC - Compustat Current'!$B$8:$B$395,0)))</f>
        <v>0</v>
      </c>
      <c r="F394" s="1">
        <f>ABS('P123LC - Compustat Legacy'!J391-INDEX('P123LC - Compustat Current'!F$8:F$395,MATCH('P123LC - Compustat Delta'!$B394,'P123LC - Compustat Current'!$B$8:$B$395,0)))</f>
        <v>0</v>
      </c>
      <c r="G394" s="1">
        <f>ABS('P123LC - Compustat Legacy'!K391-INDEX('P123LC - Compustat Current'!G$8:G$395,MATCH('P123LC - Compustat Delta'!$B394,'P123LC - Compustat Current'!$B$8:$B$395,0)))</f>
        <v>0</v>
      </c>
      <c r="H394" s="1">
        <f>ABS('P123LC - Compustat Legacy'!L391-INDEX('P123LC - Compustat Current'!H$8:H$395,MATCH('P123LC - Compustat Delta'!$B394,'P123LC - Compustat Current'!$B$8:$B$395,0)))</f>
        <v>0</v>
      </c>
      <c r="I394" s="1">
        <f>ABS('P123LC - Compustat Legacy'!M391-INDEX('P123LC - Compustat Current'!I$8:I$395,MATCH('P123LC - Compustat Delta'!$B394,'P123LC - Compustat Current'!$B$8:$B$395,0)))</f>
        <v>0</v>
      </c>
      <c r="J394" s="1">
        <f>ABS('P123LC - Compustat Legacy'!N391-INDEX('P123LC - Compustat Current'!J$8:J$395,MATCH('P123LC - Compustat Delta'!$B394,'P123LC - Compustat Current'!$B$8:$B$395,0)))</f>
        <v>0.52</v>
      </c>
      <c r="K394" s="1">
        <f>ABS('P123LC - Compustat Legacy'!O391-INDEX('P123LC - Compustat Current'!K$8:K$395,MATCH('P123LC - Compustat Delta'!$B394,'P123LC - Compustat Current'!$B$8:$B$395,0)))</f>
        <v>0</v>
      </c>
      <c r="L394" s="1">
        <f>ABS('P123LC - Compustat Legacy'!P391-INDEX('P123LC - Compustat Current'!L$8:L$395,MATCH('P123LC - Compustat Delta'!$B394,'P123LC - Compustat Current'!$B$8:$B$395,0)))</f>
        <v>0.52</v>
      </c>
      <c r="M394" s="1">
        <f>ABS('P123LC - Compustat Legacy'!Q391-INDEX('P123LC - Compustat Current'!M$8:M$395,MATCH('P123LC - Compustat Delta'!$B394,'P123LC - Compustat Current'!$B$8:$B$395,0)))</f>
        <v>0.52</v>
      </c>
      <c r="N394" s="1">
        <f>ABS('P123LC - Compustat Legacy'!R391-INDEX('P123LC - Compustat Current'!N$8:N$395,MATCH('P123LC - Compustat Delta'!$B394,'P123LC - Compustat Current'!$B$8:$B$395,0)))</f>
        <v>0.25999999999999979</v>
      </c>
      <c r="O394" s="1">
        <f>ABS('P123LC - Compustat Legacy'!S391-INDEX('P123LC - Compustat Current'!O$8:O$395,MATCH('P123LC - Compustat Delta'!$B394,'P123LC - Compustat Current'!$B$8:$B$395,0)))</f>
        <v>0</v>
      </c>
      <c r="P394" s="1">
        <f>ABS('P123LC - Compustat Legacy'!T391-INDEX('P123LC - Compustat Current'!P$8:P$395,MATCH('P123LC - Compustat Delta'!$B394,'P123LC - Compustat Current'!$B$8:$B$395,0)))</f>
        <v>0</v>
      </c>
      <c r="Q394" s="1">
        <f>ABS('P123LC - Compustat Legacy'!U391-INDEX('P123LC - Compustat Current'!Q$8:Q$395,MATCH('P123LC - Compustat Delta'!$B394,'P123LC - Compustat Current'!$B$8:$B$395,0)))</f>
        <v>0</v>
      </c>
      <c r="R394" s="1">
        <f>ABS('P123LC - Compustat Legacy'!V391-INDEX('P123LC - Compustat Current'!R$8:R$395,MATCH('P123LC - Compustat Delta'!$B394,'P123LC - Compustat Current'!$B$8:$B$395,0)))</f>
        <v>0</v>
      </c>
      <c r="S394" s="1">
        <f>ABS('P123LC - Compustat Legacy'!W391-INDEX('P123LC - Compustat Current'!S$8:S$395,MATCH('P123LC - Compustat Delta'!$B394,'P123LC - Compustat Current'!$B$8:$B$395,0)))</f>
        <v>0</v>
      </c>
      <c r="T394" s="1">
        <f>ABS('P123LC - Compustat Legacy'!X391-INDEX('P123LC - Compustat Current'!T$8:T$395,MATCH('P123LC - Compustat Delta'!$B394,'P123LC - Compustat Current'!$B$8:$B$395,0)))</f>
        <v>0</v>
      </c>
      <c r="U394" s="1">
        <f>ABS('P123LC - Compustat Legacy'!Y391-INDEX('P123LC - Compustat Current'!U$8:U$395,MATCH('P123LC - Compustat Delta'!$B394,'P123LC - Compustat Current'!$B$8:$B$395,0)))</f>
        <v>0</v>
      </c>
      <c r="V394" s="1">
        <f>ABS('P123LC - Compustat Legacy'!Z391-INDEX('P123LC - Compustat Current'!V$8:V$395,MATCH('P123LC - Compustat Delta'!$B394,'P123LC - Compustat Current'!$B$8:$B$395,0)))</f>
        <v>0</v>
      </c>
      <c r="W394" s="1">
        <f>ABS('P123LC - Compustat Legacy'!AA391-INDEX('P123LC - Compustat Current'!W$8:W$395,MATCH('P123LC - Compustat Delta'!$B394,'P123LC - Compustat Current'!$B$8:$B$395,0)))</f>
        <v>0</v>
      </c>
      <c r="X394" s="1">
        <f>ABS('P123LC - Compustat Legacy'!AB391-INDEX('P123LC - Compustat Current'!X$8:X$395,MATCH('P123LC - Compustat Delta'!$B394,'P123LC - Compustat Current'!$B$8:$B$395,0)))</f>
        <v>0</v>
      </c>
      <c r="Y394" s="1">
        <f>ABS('P123LC - Compustat Legacy'!AC391-INDEX('P123LC - Compustat Current'!Y$8:Y$395,MATCH('P123LC - Compustat Delta'!$B394,'P123LC - Compustat Current'!$B$8:$B$395,0)))</f>
        <v>0</v>
      </c>
      <c r="Z394" s="1">
        <f>ABS('P123LC - Compustat Legacy'!AD391-INDEX('P123LC - Compustat Current'!Z$8:Z$395,MATCH('P123LC - Compustat Delta'!$B394,'P123LC - Compustat Current'!$B$8:$B$395,0)))</f>
        <v>0</v>
      </c>
      <c r="AA394" s="1">
        <f>ABS('P123LC - Compustat Legacy'!AE391-INDEX('P123LC - Compustat Current'!AA$8:AA$395,MATCH('P123LC - Compustat Delta'!$B394,'P123LC - Compustat Current'!$B$8:$B$395,0)))</f>
        <v>0</v>
      </c>
      <c r="AB394" s="1">
        <f>ABS('P123LC - Compustat Legacy'!AF391-INDEX('P123LC - Compustat Current'!AB$8:AB$395,MATCH('P123LC - Compustat Delta'!$B394,'P123LC - Compustat Current'!$B$8:$B$395,0)))</f>
        <v>0</v>
      </c>
      <c r="AC394" s="1">
        <f>ABS('P123LC - Compustat Legacy'!AG391-INDEX('P123LC - Compustat Current'!AC$8:AC$395,MATCH('P123LC - Compustat Delta'!$B394,'P123LC - Compustat Current'!$B$8:$B$395,0)))</f>
        <v>0</v>
      </c>
      <c r="AD394" s="1">
        <f>ABS('P123LC - Compustat Legacy'!AH391-INDEX('P123LC - Compustat Current'!AD$8:AD$395,MATCH('P123LC - Compustat Delta'!$B394,'P123LC - Compustat Current'!$B$8:$B$395,0)))</f>
        <v>0</v>
      </c>
      <c r="AE394" s="1">
        <f>ABS('P123LC - Compustat Legacy'!AI391-INDEX('P123LC - Compustat Current'!AE$8:AE$395,MATCH('P123LC - Compustat Delta'!$B394,'P123LC - Compustat Current'!$B$8:$B$395,0)))</f>
        <v>0</v>
      </c>
      <c r="AF394" s="1">
        <f>ABS('P123LC - Compustat Legacy'!AJ391-INDEX('P123LC - Compustat Current'!AF$8:AF$395,MATCH('P123LC - Compustat Delta'!$B394,'P123LC - Compustat Current'!$B$8:$B$395,0)))</f>
        <v>0</v>
      </c>
      <c r="AG394" s="1">
        <f>ABS('P123LC - Compustat Legacy'!AK391-INDEX('P123LC - Compustat Current'!AG$8:AG$395,MATCH('P123LC - Compustat Delta'!$B394,'P123LC - Compustat Current'!$B$8:$B$395,0)))</f>
        <v>0</v>
      </c>
      <c r="AH394" s="1">
        <f>ABS('P123LC - Compustat Legacy'!AL391-INDEX('P123LC - Compustat Current'!AH$8:AH$395,MATCH('P123LC - Compustat Delta'!$B394,'P123LC - Compustat Current'!$B$8:$B$395,0)))</f>
        <v>0</v>
      </c>
      <c r="AI394" s="1">
        <f>ABS('P123LC - Compustat Legacy'!AM391-INDEX('P123LC - Compustat Current'!AI$8:AI$395,MATCH('P123LC - Compustat Delta'!$B394,'P123LC - Compustat Current'!$B$8:$B$395,0)))</f>
        <v>0</v>
      </c>
      <c r="AJ394" s="1">
        <f>ABS('P123LC - Compustat Legacy'!AN391-INDEX('P123LC - Compustat Current'!AJ$8:AJ$395,MATCH('P123LC - Compustat Delta'!$B394,'P123LC - Compustat Current'!$B$8:$B$395,0)))</f>
        <v>0</v>
      </c>
      <c r="AK394" s="1">
        <f>ABS('P123LC - Compustat Legacy'!AO391-INDEX('P123LC - Compustat Current'!AK$8:AK$395,MATCH('P123LC - Compustat Delta'!$B394,'P123LC - Compustat Current'!$B$8:$B$395,0)))</f>
        <v>0</v>
      </c>
      <c r="AL394" s="1">
        <f>ABS('P123LC - Compustat Legacy'!AP391-INDEX('P123LC - Compustat Current'!AL$8:AL$395,MATCH('P123LC - Compustat Delta'!$B394,'P123LC - Compustat Current'!$B$8:$B$395,0)))</f>
        <v>0</v>
      </c>
      <c r="AM394" s="1">
        <f>ABS('P123LC - Compustat Legacy'!AQ391-INDEX('P123LC - Compustat Current'!AM$8:AM$395,MATCH('P123LC - Compustat Delta'!$B394,'P123LC - Compustat Current'!$B$8:$B$395,0)))</f>
        <v>0</v>
      </c>
      <c r="AN394" s="1">
        <f>ABS('P123LC - Compustat Legacy'!AR391-INDEX('P123LC - Compustat Current'!AN$8:AN$395,MATCH('P123LC - Compustat Delta'!$B394,'P123LC - Compustat Current'!$B$8:$B$395,0)))</f>
        <v>0</v>
      </c>
      <c r="AO394" s="1">
        <f>ABS('P123LC - Compustat Legacy'!AS391-INDEX('P123LC - Compustat Current'!AO$8:AO$395,MATCH('P123LC - Compustat Delta'!$B394,'P123LC - Compustat Current'!$B$8:$B$395,0)))</f>
        <v>0</v>
      </c>
      <c r="AP394" s="1">
        <f>ABS('P123LC - Compustat Legacy'!AT391-INDEX('P123LC - Compustat Current'!AP$8:AP$395,MATCH('P123LC - Compustat Delta'!$B394,'P123LC - Compustat Current'!$B$8:$B$395,0)))</f>
        <v>0</v>
      </c>
      <c r="AQ394" s="1">
        <f>ABS('P123LC - Compustat Legacy'!AU391-INDEX('P123LC - Compustat Current'!AQ$8:AQ$395,MATCH('P123LC - Compustat Delta'!$B394,'P123LC - Compustat Current'!$B$8:$B$395,0)))</f>
        <v>0</v>
      </c>
      <c r="AR394" s="1">
        <f>ABS('P123LC - Compustat Legacy'!AV391-INDEX('P123LC - Compustat Current'!AR$8:AR$395,MATCH('P123LC - Compustat Delta'!$B394,'P123LC - Compustat Current'!$B$8:$B$395,0)))</f>
        <v>0</v>
      </c>
      <c r="AS394" s="1">
        <f>ABS('P123LC - Compustat Legacy'!AW391-INDEX('P123LC - Compustat Current'!AS$8:AS$395,MATCH('P123LC - Compustat Delta'!$B394,'P123LC - Compustat Current'!$B$8:$B$395,0)))</f>
        <v>0</v>
      </c>
      <c r="AT394" s="1">
        <f>ABS('P123LC - Compustat Legacy'!AX391-INDEX('P123LC - Compustat Current'!AT$8:AT$395,MATCH('P123LC - Compustat Delta'!$B394,'P123LC - Compustat Current'!$B$8:$B$395,0)))</f>
        <v>0</v>
      </c>
      <c r="AU394" s="1">
        <f>ABS('P123LC - Compustat Legacy'!AY391-INDEX('P123LC - Compustat Current'!AU$8:AU$395,MATCH('P123LC - Compustat Delta'!$B394,'P123LC - Compustat Current'!$B$8:$B$395,0)))</f>
        <v>0</v>
      </c>
      <c r="AV394" s="1">
        <f>ABS('P123LC - Compustat Legacy'!AZ391-INDEX('P123LC - Compustat Current'!AV$8:AV$395,MATCH('P123LC - Compustat Delta'!$B394,'P123LC - Compustat Current'!$B$8:$B$395,0)))</f>
        <v>0</v>
      </c>
      <c r="AW394" s="1">
        <f>ABS('P123LC - Compustat Legacy'!BA391-INDEX('P123LC - Compustat Current'!AW$8:AW$395,MATCH('P123LC - Compustat Delta'!$B394,'P123LC - Compustat Current'!$B$8:$B$395,0)))</f>
        <v>0</v>
      </c>
      <c r="AX394" s="1">
        <f>ABS('P123LC - Compustat Legacy'!BB391-INDEX('P123LC - Compustat Current'!AX$8:AX$395,MATCH('P123LC - Compustat Delta'!$B394,'P123LC - Compustat Current'!$B$8:$B$395,0)))</f>
        <v>0</v>
      </c>
      <c r="AY394" s="1">
        <f>ABS('P123LC - Compustat Legacy'!BC391-INDEX('P123LC - Compustat Current'!AY$8:AY$395,MATCH('P123LC - Compustat Delta'!$B394,'P123LC - Compustat Current'!$B$8:$B$395,0)))</f>
        <v>0</v>
      </c>
      <c r="AZ394" s="1">
        <f>ABS('P123LC - Compustat Legacy'!BD391-INDEX('P123LC - Compustat Current'!AZ$8:AZ$395,MATCH('P123LC - Compustat Delta'!$B394,'P123LC - Compustat Current'!$B$8:$B$395,0)))</f>
        <v>0</v>
      </c>
      <c r="BA394" s="1">
        <f>ABS('P123LC - Compustat Legacy'!BE391-INDEX('P123LC - Compustat Current'!BA$8:BA$395,MATCH('P123LC - Compustat Delta'!$B394,'P123LC - Compustat Current'!$B$8:$B$395,0)))</f>
        <v>0</v>
      </c>
      <c r="BB394" s="1">
        <f>ABS('P123LC - Compustat Legacy'!BF391-INDEX('P123LC - Compustat Current'!BB$8:BB$395,MATCH('P123LC - Compustat Delta'!$B394,'P123LC - Compustat Current'!$B$8:$B$395,0)))</f>
        <v>0</v>
      </c>
      <c r="BC394" s="1">
        <f>ABS('P123LC - Compustat Legacy'!BG391-INDEX('P123LC - Compustat Current'!BC$8:BC$395,MATCH('P123LC - Compustat Delta'!$B394,'P123LC - Compustat Current'!$B$8:$B$395,0)))</f>
        <v>0</v>
      </c>
      <c r="BD394" s="1">
        <f>ABS('P123LC - Compustat Legacy'!BH391-INDEX('P123LC - Compustat Current'!BD$8:BD$395,MATCH('P123LC - Compustat Delta'!$B394,'P123LC - Compustat Current'!$B$8:$B$395,0)))</f>
        <v>0</v>
      </c>
      <c r="BE394" s="1">
        <f>ABS('P123LC - Compustat Legacy'!BI391-INDEX('P123LC - Compustat Current'!BE$8:BE$395,MATCH('P123LC - Compustat Delta'!$B394,'P123LC - Compustat Current'!$B$8:$B$395,0)))</f>
        <v>0</v>
      </c>
      <c r="BF394" s="1">
        <f>ABS('P123LC - Compustat Legacy'!BJ391-INDEX('P123LC - Compustat Current'!BF$8:BF$395,MATCH('P123LC - Compustat Delta'!$B394,'P123LC - Compustat Current'!$B$8:$B$395,0)))</f>
        <v>0</v>
      </c>
      <c r="BG394" s="1">
        <f>ABS('P123LC - Compustat Legacy'!BK391-INDEX('P123LC - Compustat Current'!BG$8:BG$395,MATCH('P123LC - Compustat Delta'!$B394,'P123LC - Compustat Current'!$B$8:$B$395,0)))</f>
        <v>0</v>
      </c>
      <c r="BH394" s="1">
        <f>ABS('P123LC - Compustat Legacy'!BL391-INDEX('P123LC - Compustat Current'!BH$8:BH$395,MATCH('P123LC - Compustat Delta'!$B394,'P123LC - Compustat Current'!$B$8:$B$395,0)))</f>
        <v>0</v>
      </c>
      <c r="BI394" s="1">
        <f>ABS('P123LC - Compustat Legacy'!BM391-INDEX('P123LC - Compustat Current'!BI$8:BI$395,MATCH('P123LC - Compustat Delta'!$B394,'P123LC - Compustat Current'!$B$8:$B$395,0)))</f>
        <v>0</v>
      </c>
      <c r="BJ394" s="1">
        <f>ABS('P123LC - Compustat Legacy'!BN391-INDEX('P123LC - Compustat Current'!BJ$8:BJ$395,MATCH('P123LC - Compustat Delta'!$B394,'P123LC - Compustat Current'!$B$8:$B$395,0)))</f>
        <v>0</v>
      </c>
      <c r="BK394" s="1">
        <f>ABS('P123LC - Compustat Legacy'!BO391-INDEX('P123LC - Compustat Current'!BK$8:BK$395,MATCH('P123LC - Compustat Delta'!$B394,'P123LC - Compustat Current'!$B$8:$B$395,0)))</f>
        <v>0</v>
      </c>
      <c r="BL394" s="1">
        <f>ABS('P123LC - Compustat Legacy'!BP391-INDEX('P123LC - Compustat Current'!BL$8:BL$395,MATCH('P123LC - Compustat Delta'!$B394,'P123LC - Compustat Current'!$B$8:$B$395,0)))</f>
        <v>0</v>
      </c>
      <c r="BM394" s="1">
        <f>ABS('P123LC - Compustat Legacy'!BQ391-INDEX('P123LC - Compustat Current'!BM$8:BM$395,MATCH('P123LC - Compustat Delta'!$B394,'P123LC - Compustat Current'!$B$8:$B$395,0)))</f>
        <v>0</v>
      </c>
      <c r="BN394" s="1">
        <f>ABS('P123LC - Compustat Legacy'!BR391-INDEX('P123LC - Compustat Current'!BN$8:BN$395,MATCH('P123LC - Compustat Delta'!$B394,'P123LC - Compustat Current'!$B$8:$B$395,0)))</f>
        <v>0</v>
      </c>
      <c r="BO394" s="1">
        <f>ABS('P123LC - Compustat Legacy'!BS391-INDEX('P123LC - Compustat Current'!BO$8:BO$395,MATCH('P123LC - Compustat Delta'!$B394,'P123LC - Compustat Current'!$B$8:$B$395,0)))</f>
        <v>0</v>
      </c>
      <c r="BP394" s="1">
        <f>ABS('P123LC - Compustat Legacy'!BT391-INDEX('P123LC - Compustat Current'!BP$8:BP$395,MATCH('P123LC - Compustat Delta'!$B394,'P123LC - Compustat Current'!$B$8:$B$395,0)))</f>
        <v>0</v>
      </c>
      <c r="BQ394" s="1">
        <f>ABS('P123LC - Compustat Legacy'!BU391-INDEX('P123LC - Compustat Current'!BQ$8:BQ$395,MATCH('P123LC - Compustat Delta'!$B394,'P123LC - Compustat Current'!$B$8:$B$395,0)))</f>
        <v>0</v>
      </c>
      <c r="BR394" s="1">
        <f>ABS('P123LC - Compustat Legacy'!BV391-INDEX('P123LC - Compustat Current'!BR$8:BR$395,MATCH('P123LC - Compustat Delta'!$B394,'P123LC - Compustat Current'!$B$8:$B$395,0)))</f>
        <v>0</v>
      </c>
      <c r="BS394" s="1">
        <f>ABS('P123LC - Compustat Legacy'!BW391-INDEX('P123LC - Compustat Current'!BS$8:BS$395,MATCH('P123LC - Compustat Delta'!$B394,'P123LC - Compustat Current'!$B$8:$B$395,0)))</f>
        <v>0</v>
      </c>
      <c r="BT394" s="1">
        <f>ABS('P123LC - Compustat Legacy'!BX391-INDEX('P123LC - Compustat Current'!BT$8:BT$395,MATCH('P123LC - Compustat Delta'!$B394,'P123LC - Compustat Current'!$B$8:$B$395,0)))</f>
        <v>0</v>
      </c>
      <c r="BU394" s="1">
        <f>ABS('P123LC - Compustat Legacy'!BY391-INDEX('P123LC - Compustat Current'!BU$8:BU$395,MATCH('P123LC - Compustat Delta'!$B394,'P123LC - Compustat Current'!$B$8:$B$395,0)))</f>
        <v>0</v>
      </c>
      <c r="BV394" s="1">
        <f>ABS('P123LC - Compustat Legacy'!BZ391-INDEX('P123LC - Compustat Current'!BV$8:BV$395,MATCH('P123LC - Compustat Delta'!$B394,'P123LC - Compustat Current'!$B$8:$B$395,0)))</f>
        <v>0</v>
      </c>
      <c r="BW394" s="1">
        <f>ABS('P123LC - Compustat Legacy'!CA391-INDEX('P123LC - Compustat Current'!BW$8:BW$395,MATCH('P123LC - Compustat Delta'!$B394,'P123LC - Compustat Current'!$B$8:$B$395,0)))</f>
        <v>0.25999999999999091</v>
      </c>
      <c r="BX394" s="1">
        <f>ABS('P123LC - Compustat Legacy'!CB391-INDEX('P123LC - Compustat Current'!BX$8:BX$395,MATCH('P123LC - Compustat Delta'!$B394,'P123LC - Compustat Current'!$B$8:$B$395,0)))</f>
        <v>0</v>
      </c>
      <c r="BY394" s="1">
        <f>ABS('P123LC - Compustat Legacy'!CC391-INDEX('P123LC - Compustat Current'!BY$8:BY$395,MATCH('P123LC - Compustat Delta'!$B394,'P123LC - Compustat Current'!$B$8:$B$395,0)))</f>
        <v>0</v>
      </c>
      <c r="BZ394" s="1">
        <f>ABS('P123LC - Compustat Legacy'!CD391-INDEX('P123LC - Compustat Current'!BZ$8:BZ$395,MATCH('P123LC - Compustat Delta'!$B394,'P123LC - Compustat Current'!$B$8:$B$395,0)))</f>
        <v>0</v>
      </c>
      <c r="CA394" s="1">
        <f>ABS('P123LC - Compustat Legacy'!CE391-INDEX('P123LC - Compustat Current'!CA$8:CA$395,MATCH('P123LC - Compustat Delta'!$B394,'P123LC - Compustat Current'!$B$8:$B$395,0)))</f>
        <v>0</v>
      </c>
      <c r="CB394" s="1">
        <f>ABS('P123LC - Compustat Legacy'!CF391-INDEX('P123LC - Compustat Current'!CB$8:CB$395,MATCH('P123LC - Compustat Delta'!$B394,'P123LC - Compustat Current'!$B$8:$B$395,0)))</f>
        <v>0</v>
      </c>
      <c r="CC394" s="1">
        <f>ABS('P123LC - Compustat Legacy'!CG391-INDEX('P123LC - Compustat Current'!CC$8:CC$395,MATCH('P123LC - Compustat Delta'!$B394,'P123LC - Compustat Current'!$B$8:$B$395,0)))</f>
        <v>0</v>
      </c>
      <c r="CD394" s="1">
        <f>ABS('P123LC - Compustat Legacy'!CH391-INDEX('P123LC - Compustat Current'!CD$8:CD$395,MATCH('P123LC - Compustat Delta'!$B394,'P123LC - Compustat Current'!$B$8:$B$395,0)))</f>
        <v>0</v>
      </c>
      <c r="CE394" s="1">
        <f>ABS('P123LC - Compustat Legacy'!CI391-INDEX('P123LC - Compustat Current'!CE$8:CE$395,MATCH('P123LC - Compustat Delta'!$B394,'P123LC - Compustat Current'!$B$8:$B$395,0)))</f>
        <v>0</v>
      </c>
      <c r="CF394" s="1">
        <f>ABS('P123LC - Compustat Legacy'!CJ391-INDEX('P123LC - Compustat Current'!CF$8:CF$395,MATCH('P123LC - Compustat Delta'!$B394,'P123LC - Compustat Current'!$B$8:$B$395,0)))</f>
        <v>0</v>
      </c>
      <c r="CG394" s="1">
        <f>ABS('P123LC - Compustat Legacy'!CK391-INDEX('P123LC - Compustat Current'!CG$8:CG$395,MATCH('P123LC - Compustat Delta'!$B394,'P123LC - Compustat Current'!$B$8:$B$395,0)))</f>
        <v>0.26000000000000156</v>
      </c>
      <c r="CH394" s="1">
        <f>ABS('P123LC - Compustat Legacy'!CL391-INDEX('P123LC - Compustat Current'!CH$8:CH$395,MATCH('P123LC - Compustat Delta'!$B394,'P123LC - Compustat Current'!$B$8:$B$395,0)))</f>
        <v>0</v>
      </c>
      <c r="CI394" s="1">
        <f>ABS('P123LC - Compustat Legacy'!CM391-INDEX('P123LC - Compustat Current'!CI$8:CI$395,MATCH('P123LC - Compustat Delta'!$B394,'P123LC - Compustat Current'!$B$8:$B$395,0)))</f>
        <v>0</v>
      </c>
      <c r="CJ394" s="1">
        <f>ABS('P123LC - Compustat Legacy'!CN391-INDEX('P123LC - Compustat Current'!CJ$8:CJ$395,MATCH('P123LC - Compustat Delta'!$B394,'P123LC - Compustat Current'!$B$8:$B$395,0)))</f>
        <v>0.26000000000000512</v>
      </c>
      <c r="CK394" s="1">
        <f>ABS('P123LC - Compustat Legacy'!CO391-INDEX('P123LC - Compustat Current'!CK$8:CK$395,MATCH('P123LC - Compustat Delta'!$B394,'P123LC - Compustat Current'!$B$8:$B$395,0)))</f>
        <v>0.25</v>
      </c>
      <c r="CL394" s="1">
        <f>ABS('P123LC - Compustat Legacy'!CP391-INDEX('P123LC - Compustat Current'!CL$8:CL$395,MATCH('P123LC - Compustat Delta'!$B394,'P123LC - Compustat Current'!$B$8:$B$395,0)))</f>
        <v>0</v>
      </c>
      <c r="CM394" s="1">
        <f>ABS('P123LC - Compustat Legacy'!CQ391-INDEX('P123LC - Compustat Current'!CM$8:CM$395,MATCH('P123LC - Compustat Delta'!$B394,'P123LC - Compustat Current'!$B$8:$B$395,0)))</f>
        <v>0</v>
      </c>
      <c r="CN394" s="1">
        <f>ABS('P123LC - Compustat Legacy'!CR391-INDEX('P123LC - Compustat Current'!CN$8:CN$395,MATCH('P123LC - Compustat Delta'!$B394,'P123LC - Compustat Current'!$B$8:$B$395,0)))</f>
        <v>0.25999999999999091</v>
      </c>
      <c r="CO394" s="1">
        <f>ABS('P123LC - Compustat Legacy'!CS391-INDEX('P123LC - Compustat Current'!CO$8:CO$395,MATCH('P123LC - Compustat Delta'!$B394,'P123LC - Compustat Current'!$B$8:$B$395,0)))</f>
        <v>0</v>
      </c>
      <c r="CP394" s="1">
        <f>ABS('P123LC - Compustat Legacy'!CT391-INDEX('P123LC - Compustat Current'!CP$8:CP$395,MATCH('P123LC - Compustat Delta'!$B394,'P123LC - Compustat Current'!$B$8:$B$395,0)))</f>
        <v>0</v>
      </c>
      <c r="CQ394" s="1">
        <f>ABS('P123LC - Compustat Legacy'!CU391-INDEX('P123LC - Compustat Current'!CQ$8:CQ$395,MATCH('P123LC - Compustat Delta'!$B394,'P123LC - Compustat Current'!$B$8:$B$395,0)))</f>
        <v>0.26000000000000512</v>
      </c>
      <c r="CR394" s="1">
        <f>ABS('P123LC - Compustat Legacy'!CV391-INDEX('P123LC - Compustat Current'!CR$8:CR$395,MATCH('P123LC - Compustat Delta'!$B394,'P123LC - Compustat Current'!$B$8:$B$395,0)))</f>
        <v>0</v>
      </c>
      <c r="CS394" s="1">
        <f>ABS('P123LC - Compustat Legacy'!CW391-INDEX('P123LC - Compustat Current'!CS$8:CS$395,MATCH('P123LC - Compustat Delta'!$B394,'P123LC - Compustat Current'!$B$8:$B$395,0)))</f>
        <v>0</v>
      </c>
      <c r="CT394" s="1">
        <f>ABS('P123LC - Compustat Legacy'!CX391-INDEX('P123LC - Compustat Current'!CT$8:CT$395,MATCH('P123LC - Compustat Delta'!$B394,'P123LC - Compustat Current'!$B$8:$B$395,0)))</f>
        <v>0.26</v>
      </c>
      <c r="CU394" s="1">
        <f>ABS('P123LC - Compustat Legacy'!CY391-INDEX('P123LC - Compustat Current'!CU$8:CU$395,MATCH('P123LC - Compustat Delta'!$B394,'P123LC - Compustat Current'!$B$8:$B$395,0)))</f>
        <v>0.5199999999999998</v>
      </c>
      <c r="CV394" s="1">
        <f>ABS('P123LC - Compustat Legacy'!CZ391-INDEX('P123LC - Compustat Current'!CV$8:CV$395,MATCH('P123LC - Compustat Delta'!$B394,'P123LC - Compustat Current'!$B$8:$B$395,0)))</f>
        <v>0.51000000000000023</v>
      </c>
      <c r="CW394" s="1">
        <f>ABS('P123LC - Compustat Legacy'!DA391-INDEX('P123LC - Compustat Current'!CW$8:CW$395,MATCH('P123LC - Compustat Delta'!$B394,'P123LC - Compustat Current'!$B$8:$B$395,0)))</f>
        <v>0</v>
      </c>
      <c r="CX394" s="1">
        <f>ABS('P123LC - Compustat Legacy'!DB391-INDEX('P123LC - Compustat Current'!CX$8:CX$395,MATCH('P123LC - Compustat Delta'!$B394,'P123LC - Compustat Current'!$B$8:$B$395,0)))</f>
        <v>0</v>
      </c>
      <c r="CY394" s="1">
        <f>ABS('P123LC - Compustat Legacy'!DC391-INDEX('P123LC - Compustat Current'!CY$8:CY$395,MATCH('P123LC - Compustat Delta'!$B394,'P123LC - Compustat Current'!$B$8:$B$395,0)))</f>
        <v>0</v>
      </c>
    </row>
    <row r="395" spans="2:103" x14ac:dyDescent="0.25">
      <c r="B395" t="s">
        <v>480</v>
      </c>
      <c r="D395" s="1" t="s">
        <v>96</v>
      </c>
      <c r="E395" s="1">
        <f>ABS('P123LC - Compustat Legacy'!I392-INDEX('P123LC - Compustat Current'!E$8:E$395,MATCH('P123LC - Compustat Delta'!$B395,'P123LC - Compustat Current'!$B$8:$B$395,0)))</f>
        <v>0</v>
      </c>
      <c r="F395" s="1">
        <f>ABS('P123LC - Compustat Legacy'!J392-INDEX('P123LC - Compustat Current'!F$8:F$395,MATCH('P123LC - Compustat Delta'!$B395,'P123LC - Compustat Current'!$B$8:$B$395,0)))</f>
        <v>0</v>
      </c>
      <c r="G395" s="1">
        <f>ABS('P123LC - Compustat Legacy'!K392-INDEX('P123LC - Compustat Current'!G$8:G$395,MATCH('P123LC - Compustat Delta'!$B395,'P123LC - Compustat Current'!$B$8:$B$395,0)))</f>
        <v>0</v>
      </c>
      <c r="H395" s="1">
        <f>ABS('P123LC - Compustat Legacy'!L392-INDEX('P123LC - Compustat Current'!H$8:H$395,MATCH('P123LC - Compustat Delta'!$B395,'P123LC - Compustat Current'!$B$8:$B$395,0)))</f>
        <v>0</v>
      </c>
      <c r="I395" s="1">
        <f>ABS('P123LC - Compustat Legacy'!M392-INDEX('P123LC - Compustat Current'!I$8:I$395,MATCH('P123LC - Compustat Delta'!$B395,'P123LC - Compustat Current'!$B$8:$B$395,0)))</f>
        <v>0</v>
      </c>
      <c r="J395" s="1">
        <f>ABS('P123LC - Compustat Legacy'!N392-INDEX('P123LC - Compustat Current'!J$8:J$395,MATCH('P123LC - Compustat Delta'!$B395,'P123LC - Compustat Current'!$B$8:$B$395,0)))</f>
        <v>0.52</v>
      </c>
      <c r="K395" s="1">
        <f>ABS('P123LC - Compustat Legacy'!O392-INDEX('P123LC - Compustat Current'!K$8:K$395,MATCH('P123LC - Compustat Delta'!$B395,'P123LC - Compustat Current'!$B$8:$B$395,0)))</f>
        <v>0</v>
      </c>
      <c r="L395" s="1">
        <f>ABS('P123LC - Compustat Legacy'!P392-INDEX('P123LC - Compustat Current'!L$8:L$395,MATCH('P123LC - Compustat Delta'!$B395,'P123LC - Compustat Current'!$B$8:$B$395,0)))</f>
        <v>0.52</v>
      </c>
      <c r="M395" s="1">
        <f>ABS('P123LC - Compustat Legacy'!Q392-INDEX('P123LC - Compustat Current'!M$8:M$395,MATCH('P123LC - Compustat Delta'!$B395,'P123LC - Compustat Current'!$B$8:$B$395,0)))</f>
        <v>0.52</v>
      </c>
      <c r="N395" s="1">
        <f>ABS('P123LC - Compustat Legacy'!R392-INDEX('P123LC - Compustat Current'!N$8:N$395,MATCH('P123LC - Compustat Delta'!$B395,'P123LC - Compustat Current'!$B$8:$B$395,0)))</f>
        <v>0.25999999999999979</v>
      </c>
      <c r="O395" s="1">
        <f>ABS('P123LC - Compustat Legacy'!S392-INDEX('P123LC - Compustat Current'!O$8:O$395,MATCH('P123LC - Compustat Delta'!$B395,'P123LC - Compustat Current'!$B$8:$B$395,0)))</f>
        <v>0</v>
      </c>
      <c r="P395" s="1">
        <f>ABS('P123LC - Compustat Legacy'!T392-INDEX('P123LC - Compustat Current'!P$8:P$395,MATCH('P123LC - Compustat Delta'!$B395,'P123LC - Compustat Current'!$B$8:$B$395,0)))</f>
        <v>0</v>
      </c>
      <c r="Q395" s="1">
        <f>ABS('P123LC - Compustat Legacy'!U392-INDEX('P123LC - Compustat Current'!Q$8:Q$395,MATCH('P123LC - Compustat Delta'!$B395,'P123LC - Compustat Current'!$B$8:$B$395,0)))</f>
        <v>0</v>
      </c>
      <c r="R395" s="1">
        <f>ABS('P123LC - Compustat Legacy'!V392-INDEX('P123LC - Compustat Current'!R$8:R$395,MATCH('P123LC - Compustat Delta'!$B395,'P123LC - Compustat Current'!$B$8:$B$395,0)))</f>
        <v>0</v>
      </c>
      <c r="S395" s="1">
        <f>ABS('P123LC - Compustat Legacy'!W392-INDEX('P123LC - Compustat Current'!S$8:S$395,MATCH('P123LC - Compustat Delta'!$B395,'P123LC - Compustat Current'!$B$8:$B$395,0)))</f>
        <v>0</v>
      </c>
      <c r="T395" s="1">
        <f>ABS('P123LC - Compustat Legacy'!X392-INDEX('P123LC - Compustat Current'!T$8:T$395,MATCH('P123LC - Compustat Delta'!$B395,'P123LC - Compustat Current'!$B$8:$B$395,0)))</f>
        <v>0</v>
      </c>
      <c r="U395" s="1">
        <f>ABS('P123LC - Compustat Legacy'!Y392-INDEX('P123LC - Compustat Current'!U$8:U$395,MATCH('P123LC - Compustat Delta'!$B395,'P123LC - Compustat Current'!$B$8:$B$395,0)))</f>
        <v>0</v>
      </c>
      <c r="V395" s="1">
        <f>ABS('P123LC - Compustat Legacy'!Z392-INDEX('P123LC - Compustat Current'!V$8:V$395,MATCH('P123LC - Compustat Delta'!$B395,'P123LC - Compustat Current'!$B$8:$B$395,0)))</f>
        <v>0</v>
      </c>
      <c r="W395" s="1">
        <f>ABS('P123LC - Compustat Legacy'!AA392-INDEX('P123LC - Compustat Current'!W$8:W$395,MATCH('P123LC - Compustat Delta'!$B395,'P123LC - Compustat Current'!$B$8:$B$395,0)))</f>
        <v>0</v>
      </c>
      <c r="X395" s="1">
        <f>ABS('P123LC - Compustat Legacy'!AB392-INDEX('P123LC - Compustat Current'!X$8:X$395,MATCH('P123LC - Compustat Delta'!$B395,'P123LC - Compustat Current'!$B$8:$B$395,0)))</f>
        <v>0</v>
      </c>
      <c r="Y395" s="1">
        <f>ABS('P123LC - Compustat Legacy'!AC392-INDEX('P123LC - Compustat Current'!Y$8:Y$395,MATCH('P123LC - Compustat Delta'!$B395,'P123LC - Compustat Current'!$B$8:$B$395,0)))</f>
        <v>0</v>
      </c>
      <c r="Z395" s="1">
        <f>ABS('P123LC - Compustat Legacy'!AD392-INDEX('P123LC - Compustat Current'!Z$8:Z$395,MATCH('P123LC - Compustat Delta'!$B395,'P123LC - Compustat Current'!$B$8:$B$395,0)))</f>
        <v>0</v>
      </c>
      <c r="AA395" s="1">
        <f>ABS('P123LC - Compustat Legacy'!AE392-INDEX('P123LC - Compustat Current'!AA$8:AA$395,MATCH('P123LC - Compustat Delta'!$B395,'P123LC - Compustat Current'!$B$8:$B$395,0)))</f>
        <v>0</v>
      </c>
      <c r="AB395" s="1">
        <f>ABS('P123LC - Compustat Legacy'!AF392-INDEX('P123LC - Compustat Current'!AB$8:AB$395,MATCH('P123LC - Compustat Delta'!$B395,'P123LC - Compustat Current'!$B$8:$B$395,0)))</f>
        <v>0</v>
      </c>
      <c r="AC395" s="1">
        <f>ABS('P123LC - Compustat Legacy'!AG392-INDEX('P123LC - Compustat Current'!AC$8:AC$395,MATCH('P123LC - Compustat Delta'!$B395,'P123LC - Compustat Current'!$B$8:$B$395,0)))</f>
        <v>0</v>
      </c>
      <c r="AD395" s="1">
        <f>ABS('P123LC - Compustat Legacy'!AH392-INDEX('P123LC - Compustat Current'!AD$8:AD$395,MATCH('P123LC - Compustat Delta'!$B395,'P123LC - Compustat Current'!$B$8:$B$395,0)))</f>
        <v>0</v>
      </c>
      <c r="AE395" s="1">
        <f>ABS('P123LC - Compustat Legacy'!AI392-INDEX('P123LC - Compustat Current'!AE$8:AE$395,MATCH('P123LC - Compustat Delta'!$B395,'P123LC - Compustat Current'!$B$8:$B$395,0)))</f>
        <v>0</v>
      </c>
      <c r="AF395" s="1">
        <f>ABS('P123LC - Compustat Legacy'!AJ392-INDEX('P123LC - Compustat Current'!AF$8:AF$395,MATCH('P123LC - Compustat Delta'!$B395,'P123LC - Compustat Current'!$B$8:$B$395,0)))</f>
        <v>0</v>
      </c>
      <c r="AG395" s="1">
        <f>ABS('P123LC - Compustat Legacy'!AK392-INDEX('P123LC - Compustat Current'!AG$8:AG$395,MATCH('P123LC - Compustat Delta'!$B395,'P123LC - Compustat Current'!$B$8:$B$395,0)))</f>
        <v>0</v>
      </c>
      <c r="AH395" s="1">
        <f>ABS('P123LC - Compustat Legacy'!AL392-INDEX('P123LC - Compustat Current'!AH$8:AH$395,MATCH('P123LC - Compustat Delta'!$B395,'P123LC - Compustat Current'!$B$8:$B$395,0)))</f>
        <v>0</v>
      </c>
      <c r="AI395" s="1">
        <f>ABS('P123LC - Compustat Legacy'!AM392-INDEX('P123LC - Compustat Current'!AI$8:AI$395,MATCH('P123LC - Compustat Delta'!$B395,'P123LC - Compustat Current'!$B$8:$B$395,0)))</f>
        <v>0</v>
      </c>
      <c r="AJ395" s="1">
        <f>ABS('P123LC - Compustat Legacy'!AN392-INDEX('P123LC - Compustat Current'!AJ$8:AJ$395,MATCH('P123LC - Compustat Delta'!$B395,'P123LC - Compustat Current'!$B$8:$B$395,0)))</f>
        <v>0</v>
      </c>
      <c r="AK395" s="1">
        <f>ABS('P123LC - Compustat Legacy'!AO392-INDEX('P123LC - Compustat Current'!AK$8:AK$395,MATCH('P123LC - Compustat Delta'!$B395,'P123LC - Compustat Current'!$B$8:$B$395,0)))</f>
        <v>0</v>
      </c>
      <c r="AL395" s="1">
        <f>ABS('P123LC - Compustat Legacy'!AP392-INDEX('P123LC - Compustat Current'!AL$8:AL$395,MATCH('P123LC - Compustat Delta'!$B395,'P123LC - Compustat Current'!$B$8:$B$395,0)))</f>
        <v>0</v>
      </c>
      <c r="AM395" s="1">
        <f>ABS('P123LC - Compustat Legacy'!AQ392-INDEX('P123LC - Compustat Current'!AM$8:AM$395,MATCH('P123LC - Compustat Delta'!$B395,'P123LC - Compustat Current'!$B$8:$B$395,0)))</f>
        <v>0</v>
      </c>
      <c r="AN395" s="1">
        <f>ABS('P123LC - Compustat Legacy'!AR392-INDEX('P123LC - Compustat Current'!AN$8:AN$395,MATCH('P123LC - Compustat Delta'!$B395,'P123LC - Compustat Current'!$B$8:$B$395,0)))</f>
        <v>0</v>
      </c>
      <c r="AO395" s="1">
        <f>ABS('P123LC - Compustat Legacy'!AS392-INDEX('P123LC - Compustat Current'!AO$8:AO$395,MATCH('P123LC - Compustat Delta'!$B395,'P123LC - Compustat Current'!$B$8:$B$395,0)))</f>
        <v>0</v>
      </c>
      <c r="AP395" s="1">
        <f>ABS('P123LC - Compustat Legacy'!AT392-INDEX('P123LC - Compustat Current'!AP$8:AP$395,MATCH('P123LC - Compustat Delta'!$B395,'P123LC - Compustat Current'!$B$8:$B$395,0)))</f>
        <v>0</v>
      </c>
      <c r="AQ395" s="1">
        <f>ABS('P123LC - Compustat Legacy'!AU392-INDEX('P123LC - Compustat Current'!AQ$8:AQ$395,MATCH('P123LC - Compustat Delta'!$B395,'P123LC - Compustat Current'!$B$8:$B$395,0)))</f>
        <v>0</v>
      </c>
      <c r="AR395" s="1">
        <f>ABS('P123LC - Compustat Legacy'!AV392-INDEX('P123LC - Compustat Current'!AR$8:AR$395,MATCH('P123LC - Compustat Delta'!$B395,'P123LC - Compustat Current'!$B$8:$B$395,0)))</f>
        <v>0</v>
      </c>
      <c r="AS395" s="1">
        <f>ABS('P123LC - Compustat Legacy'!AW392-INDEX('P123LC - Compustat Current'!AS$8:AS$395,MATCH('P123LC - Compustat Delta'!$B395,'P123LC - Compustat Current'!$B$8:$B$395,0)))</f>
        <v>0</v>
      </c>
      <c r="AT395" s="1">
        <f>ABS('P123LC - Compustat Legacy'!AX392-INDEX('P123LC - Compustat Current'!AT$8:AT$395,MATCH('P123LC - Compustat Delta'!$B395,'P123LC - Compustat Current'!$B$8:$B$395,0)))</f>
        <v>0</v>
      </c>
      <c r="AU395" s="1">
        <f>ABS('P123LC - Compustat Legacy'!AY392-INDEX('P123LC - Compustat Current'!AU$8:AU$395,MATCH('P123LC - Compustat Delta'!$B395,'P123LC - Compustat Current'!$B$8:$B$395,0)))</f>
        <v>0</v>
      </c>
      <c r="AV395" s="1">
        <f>ABS('P123LC - Compustat Legacy'!AZ392-INDEX('P123LC - Compustat Current'!AV$8:AV$395,MATCH('P123LC - Compustat Delta'!$B395,'P123LC - Compustat Current'!$B$8:$B$395,0)))</f>
        <v>0</v>
      </c>
      <c r="AW395" s="1">
        <f>ABS('P123LC - Compustat Legacy'!BA392-INDEX('P123LC - Compustat Current'!AW$8:AW$395,MATCH('P123LC - Compustat Delta'!$B395,'P123LC - Compustat Current'!$B$8:$B$395,0)))</f>
        <v>0</v>
      </c>
      <c r="AX395" s="1">
        <f>ABS('P123LC - Compustat Legacy'!BB392-INDEX('P123LC - Compustat Current'!AX$8:AX$395,MATCH('P123LC - Compustat Delta'!$B395,'P123LC - Compustat Current'!$B$8:$B$395,0)))</f>
        <v>0</v>
      </c>
      <c r="AY395" s="1">
        <f>ABS('P123LC - Compustat Legacy'!BC392-INDEX('P123LC - Compustat Current'!AY$8:AY$395,MATCH('P123LC - Compustat Delta'!$B395,'P123LC - Compustat Current'!$B$8:$B$395,0)))</f>
        <v>0</v>
      </c>
      <c r="AZ395" s="1">
        <f>ABS('P123LC - Compustat Legacy'!BD392-INDEX('P123LC - Compustat Current'!AZ$8:AZ$395,MATCH('P123LC - Compustat Delta'!$B395,'P123LC - Compustat Current'!$B$8:$B$395,0)))</f>
        <v>0</v>
      </c>
      <c r="BA395" s="1">
        <f>ABS('P123LC - Compustat Legacy'!BE392-INDEX('P123LC - Compustat Current'!BA$8:BA$395,MATCH('P123LC - Compustat Delta'!$B395,'P123LC - Compustat Current'!$B$8:$B$395,0)))</f>
        <v>0</v>
      </c>
      <c r="BB395" s="1">
        <f>ABS('P123LC - Compustat Legacy'!BF392-INDEX('P123LC - Compustat Current'!BB$8:BB$395,MATCH('P123LC - Compustat Delta'!$B395,'P123LC - Compustat Current'!$B$8:$B$395,0)))</f>
        <v>0</v>
      </c>
      <c r="BC395" s="1">
        <f>ABS('P123LC - Compustat Legacy'!BG392-INDEX('P123LC - Compustat Current'!BC$8:BC$395,MATCH('P123LC - Compustat Delta'!$B395,'P123LC - Compustat Current'!$B$8:$B$395,0)))</f>
        <v>0</v>
      </c>
      <c r="BD395" s="1">
        <f>ABS('P123LC - Compustat Legacy'!BH392-INDEX('P123LC - Compustat Current'!BD$8:BD$395,MATCH('P123LC - Compustat Delta'!$B395,'P123LC - Compustat Current'!$B$8:$B$395,0)))</f>
        <v>0</v>
      </c>
      <c r="BE395" s="1">
        <f>ABS('P123LC - Compustat Legacy'!BI392-INDEX('P123LC - Compustat Current'!BE$8:BE$395,MATCH('P123LC - Compustat Delta'!$B395,'P123LC - Compustat Current'!$B$8:$B$395,0)))</f>
        <v>0</v>
      </c>
      <c r="BF395" s="1">
        <f>ABS('P123LC - Compustat Legacy'!BJ392-INDEX('P123LC - Compustat Current'!BF$8:BF$395,MATCH('P123LC - Compustat Delta'!$B395,'P123LC - Compustat Current'!$B$8:$B$395,0)))</f>
        <v>0</v>
      </c>
      <c r="BG395" s="1">
        <f>ABS('P123LC - Compustat Legacy'!BK392-INDEX('P123LC - Compustat Current'!BG$8:BG$395,MATCH('P123LC - Compustat Delta'!$B395,'P123LC - Compustat Current'!$B$8:$B$395,0)))</f>
        <v>0</v>
      </c>
      <c r="BH395" s="1">
        <f>ABS('P123LC - Compustat Legacy'!BL392-INDEX('P123LC - Compustat Current'!BH$8:BH$395,MATCH('P123LC - Compustat Delta'!$B395,'P123LC - Compustat Current'!$B$8:$B$395,0)))</f>
        <v>0</v>
      </c>
      <c r="BI395" s="1">
        <f>ABS('P123LC - Compustat Legacy'!BM392-INDEX('P123LC - Compustat Current'!BI$8:BI$395,MATCH('P123LC - Compustat Delta'!$B395,'P123LC - Compustat Current'!$B$8:$B$395,0)))</f>
        <v>0</v>
      </c>
      <c r="BJ395" s="1">
        <f>ABS('P123LC - Compustat Legacy'!BN392-INDEX('P123LC - Compustat Current'!BJ$8:BJ$395,MATCH('P123LC - Compustat Delta'!$B395,'P123LC - Compustat Current'!$B$8:$B$395,0)))</f>
        <v>0</v>
      </c>
      <c r="BK395" s="1">
        <f>ABS('P123LC - Compustat Legacy'!BO392-INDEX('P123LC - Compustat Current'!BK$8:BK$395,MATCH('P123LC - Compustat Delta'!$B395,'P123LC - Compustat Current'!$B$8:$B$395,0)))</f>
        <v>0</v>
      </c>
      <c r="BL395" s="1">
        <f>ABS('P123LC - Compustat Legacy'!BP392-INDEX('P123LC - Compustat Current'!BL$8:BL$395,MATCH('P123LC - Compustat Delta'!$B395,'P123LC - Compustat Current'!$B$8:$B$395,0)))</f>
        <v>0</v>
      </c>
      <c r="BM395" s="1">
        <f>ABS('P123LC - Compustat Legacy'!BQ392-INDEX('P123LC - Compustat Current'!BM$8:BM$395,MATCH('P123LC - Compustat Delta'!$B395,'P123LC - Compustat Current'!$B$8:$B$395,0)))</f>
        <v>0</v>
      </c>
      <c r="BN395" s="1">
        <f>ABS('P123LC - Compustat Legacy'!BR392-INDEX('P123LC - Compustat Current'!BN$8:BN$395,MATCH('P123LC - Compustat Delta'!$B395,'P123LC - Compustat Current'!$B$8:$B$395,0)))</f>
        <v>0</v>
      </c>
      <c r="BO395" s="1">
        <f>ABS('P123LC - Compustat Legacy'!BS392-INDEX('P123LC - Compustat Current'!BO$8:BO$395,MATCH('P123LC - Compustat Delta'!$B395,'P123LC - Compustat Current'!$B$8:$B$395,0)))</f>
        <v>0</v>
      </c>
      <c r="BP395" s="1">
        <f>ABS('P123LC - Compustat Legacy'!BT392-INDEX('P123LC - Compustat Current'!BP$8:BP$395,MATCH('P123LC - Compustat Delta'!$B395,'P123LC - Compustat Current'!$B$8:$B$395,0)))</f>
        <v>0</v>
      </c>
      <c r="BQ395" s="1">
        <f>ABS('P123LC - Compustat Legacy'!BU392-INDEX('P123LC - Compustat Current'!BQ$8:BQ$395,MATCH('P123LC - Compustat Delta'!$B395,'P123LC - Compustat Current'!$B$8:$B$395,0)))</f>
        <v>0</v>
      </c>
      <c r="BR395" s="1">
        <f>ABS('P123LC - Compustat Legacy'!BV392-INDEX('P123LC - Compustat Current'!BR$8:BR$395,MATCH('P123LC - Compustat Delta'!$B395,'P123LC - Compustat Current'!$B$8:$B$395,0)))</f>
        <v>0</v>
      </c>
      <c r="BS395" s="1">
        <f>ABS('P123LC - Compustat Legacy'!BW392-INDEX('P123LC - Compustat Current'!BS$8:BS$395,MATCH('P123LC - Compustat Delta'!$B395,'P123LC - Compustat Current'!$B$8:$B$395,0)))</f>
        <v>0</v>
      </c>
      <c r="BT395" s="1">
        <f>ABS('P123LC - Compustat Legacy'!BX392-INDEX('P123LC - Compustat Current'!BT$8:BT$395,MATCH('P123LC - Compustat Delta'!$B395,'P123LC - Compustat Current'!$B$8:$B$395,0)))</f>
        <v>0</v>
      </c>
      <c r="BU395" s="1">
        <f>ABS('P123LC - Compustat Legacy'!BY392-INDEX('P123LC - Compustat Current'!BU$8:BU$395,MATCH('P123LC - Compustat Delta'!$B395,'P123LC - Compustat Current'!$B$8:$B$395,0)))</f>
        <v>0</v>
      </c>
      <c r="BV395" s="1">
        <f>ABS('P123LC - Compustat Legacy'!BZ392-INDEX('P123LC - Compustat Current'!BV$8:BV$395,MATCH('P123LC - Compustat Delta'!$B395,'P123LC - Compustat Current'!$B$8:$B$395,0)))</f>
        <v>0</v>
      </c>
      <c r="BW395" s="1">
        <f>ABS('P123LC - Compustat Legacy'!CA392-INDEX('P123LC - Compustat Current'!BW$8:BW$395,MATCH('P123LC - Compustat Delta'!$B395,'P123LC - Compustat Current'!$B$8:$B$395,0)))</f>
        <v>0</v>
      </c>
      <c r="BX395" s="1">
        <f>ABS('P123LC - Compustat Legacy'!CB392-INDEX('P123LC - Compustat Current'!BX$8:BX$395,MATCH('P123LC - Compustat Delta'!$B395,'P123LC - Compustat Current'!$B$8:$B$395,0)))</f>
        <v>0</v>
      </c>
      <c r="BY395" s="1">
        <f>ABS('P123LC - Compustat Legacy'!CC392-INDEX('P123LC - Compustat Current'!BY$8:BY$395,MATCH('P123LC - Compustat Delta'!$B395,'P123LC - Compustat Current'!$B$8:$B$395,0)))</f>
        <v>0</v>
      </c>
      <c r="BZ395" s="1">
        <f>ABS('P123LC - Compustat Legacy'!CD392-INDEX('P123LC - Compustat Current'!BZ$8:BZ$395,MATCH('P123LC - Compustat Delta'!$B395,'P123LC - Compustat Current'!$B$8:$B$395,0)))</f>
        <v>0</v>
      </c>
      <c r="CA395" s="1">
        <f>ABS('P123LC - Compustat Legacy'!CE392-INDEX('P123LC - Compustat Current'!CA$8:CA$395,MATCH('P123LC - Compustat Delta'!$B395,'P123LC - Compustat Current'!$B$8:$B$395,0)))</f>
        <v>0</v>
      </c>
      <c r="CB395" s="1">
        <f>ABS('P123LC - Compustat Legacy'!CF392-INDEX('P123LC - Compustat Current'!CB$8:CB$395,MATCH('P123LC - Compustat Delta'!$B395,'P123LC - Compustat Current'!$B$8:$B$395,0)))</f>
        <v>0</v>
      </c>
      <c r="CC395" s="1">
        <f>ABS('P123LC - Compustat Legacy'!CG392-INDEX('P123LC - Compustat Current'!CC$8:CC$395,MATCH('P123LC - Compustat Delta'!$B395,'P123LC - Compustat Current'!$B$8:$B$395,0)))</f>
        <v>0</v>
      </c>
      <c r="CD395" s="1">
        <f>ABS('P123LC - Compustat Legacy'!CH392-INDEX('P123LC - Compustat Current'!CD$8:CD$395,MATCH('P123LC - Compustat Delta'!$B395,'P123LC - Compustat Current'!$B$8:$B$395,0)))</f>
        <v>0</v>
      </c>
      <c r="CE395" s="1">
        <f>ABS('P123LC - Compustat Legacy'!CI392-INDEX('P123LC - Compustat Current'!CE$8:CE$395,MATCH('P123LC - Compustat Delta'!$B395,'P123LC - Compustat Current'!$B$8:$B$395,0)))</f>
        <v>0</v>
      </c>
      <c r="CF395" s="1">
        <f>ABS('P123LC - Compustat Legacy'!CJ392-INDEX('P123LC - Compustat Current'!CF$8:CF$395,MATCH('P123LC - Compustat Delta'!$B395,'P123LC - Compustat Current'!$B$8:$B$395,0)))</f>
        <v>0.25999999999999979</v>
      </c>
      <c r="CG395" s="1">
        <f>ABS('P123LC - Compustat Legacy'!CK392-INDEX('P123LC - Compustat Current'!CG$8:CG$395,MATCH('P123LC - Compustat Delta'!$B395,'P123LC - Compustat Current'!$B$8:$B$395,0)))</f>
        <v>0.26000000000000156</v>
      </c>
      <c r="CH395" s="1">
        <f>ABS('P123LC - Compustat Legacy'!CL392-INDEX('P123LC - Compustat Current'!CH$8:CH$395,MATCH('P123LC - Compustat Delta'!$B395,'P123LC - Compustat Current'!$B$8:$B$395,0)))</f>
        <v>0</v>
      </c>
      <c r="CI395" s="1">
        <f>ABS('P123LC - Compustat Legacy'!CM392-INDEX('P123LC - Compustat Current'!CI$8:CI$395,MATCH('P123LC - Compustat Delta'!$B395,'P123LC - Compustat Current'!$B$8:$B$395,0)))</f>
        <v>0</v>
      </c>
      <c r="CJ395" s="1">
        <f>ABS('P123LC - Compustat Legacy'!CN392-INDEX('P123LC - Compustat Current'!CJ$8:CJ$395,MATCH('P123LC - Compustat Delta'!$B395,'P123LC - Compustat Current'!$B$8:$B$395,0)))</f>
        <v>0</v>
      </c>
      <c r="CK395" s="1">
        <f>ABS('P123LC - Compustat Legacy'!CO392-INDEX('P123LC - Compustat Current'!CK$8:CK$395,MATCH('P123LC - Compustat Delta'!$B395,'P123LC - Compustat Current'!$B$8:$B$395,0)))</f>
        <v>0</v>
      </c>
      <c r="CL395" s="1">
        <f>ABS('P123LC - Compustat Legacy'!CP392-INDEX('P123LC - Compustat Current'!CL$8:CL$395,MATCH('P123LC - Compustat Delta'!$B395,'P123LC - Compustat Current'!$B$8:$B$395,0)))</f>
        <v>0</v>
      </c>
      <c r="CM395" s="1">
        <f>ABS('P123LC - Compustat Legacy'!CQ392-INDEX('P123LC - Compustat Current'!CM$8:CM$395,MATCH('P123LC - Compustat Delta'!$B395,'P123LC - Compustat Current'!$B$8:$B$395,0)))</f>
        <v>0</v>
      </c>
      <c r="CN395" s="1">
        <f>ABS('P123LC - Compustat Legacy'!CR392-INDEX('P123LC - Compustat Current'!CN$8:CN$395,MATCH('P123LC - Compustat Delta'!$B395,'P123LC - Compustat Current'!$B$8:$B$395,0)))</f>
        <v>0.50999999999999979</v>
      </c>
      <c r="CO395" s="1">
        <f>ABS('P123LC - Compustat Legacy'!CS392-INDEX('P123LC - Compustat Current'!CO$8:CO$395,MATCH('P123LC - Compustat Delta'!$B395,'P123LC - Compustat Current'!$B$8:$B$395,0)))</f>
        <v>0</v>
      </c>
      <c r="CP395" s="1">
        <f>ABS('P123LC - Compustat Legacy'!CT392-INDEX('P123LC - Compustat Current'!CP$8:CP$395,MATCH('P123LC - Compustat Delta'!$B395,'P123LC - Compustat Current'!$B$8:$B$395,0)))</f>
        <v>0.26</v>
      </c>
      <c r="CQ395" s="1">
        <f>ABS('P123LC - Compustat Legacy'!CU392-INDEX('P123LC - Compustat Current'!CQ$8:CQ$395,MATCH('P123LC - Compustat Delta'!$B395,'P123LC - Compustat Current'!$B$8:$B$395,0)))</f>
        <v>0.25</v>
      </c>
      <c r="CR395" s="1">
        <f>ABS('P123LC - Compustat Legacy'!CV392-INDEX('P123LC - Compustat Current'!CR$8:CR$395,MATCH('P123LC - Compustat Delta'!$B395,'P123LC - Compustat Current'!$B$8:$B$395,0)))</f>
        <v>0</v>
      </c>
      <c r="CS395" s="1">
        <f>ABS('P123LC - Compustat Legacy'!CW392-INDEX('P123LC - Compustat Current'!CS$8:CS$395,MATCH('P123LC - Compustat Delta'!$B395,'P123LC - Compustat Current'!$B$8:$B$395,0)))</f>
        <v>0.25</v>
      </c>
      <c r="CT395" s="1">
        <f>ABS('P123LC - Compustat Legacy'!CX392-INDEX('P123LC - Compustat Current'!CT$8:CT$395,MATCH('P123LC - Compustat Delta'!$B395,'P123LC - Compustat Current'!$B$8:$B$395,0)))</f>
        <v>0.25999999999999979</v>
      </c>
      <c r="CU395" s="1">
        <f>ABS('P123LC - Compustat Legacy'!CY392-INDEX('P123LC - Compustat Current'!CU$8:CU$395,MATCH('P123LC - Compustat Delta'!$B395,'P123LC - Compustat Current'!$B$8:$B$395,0)))</f>
        <v>0.51999999999999957</v>
      </c>
      <c r="CV395" s="1">
        <f>ABS('P123LC - Compustat Legacy'!CZ392-INDEX('P123LC - Compustat Current'!CV$8:CV$395,MATCH('P123LC - Compustat Delta'!$B395,'P123LC - Compustat Current'!$B$8:$B$395,0)))</f>
        <v>0.50999999999999979</v>
      </c>
      <c r="CW395" s="1">
        <f>ABS('P123LC - Compustat Legacy'!DA392-INDEX('P123LC - Compustat Current'!CW$8:CW$395,MATCH('P123LC - Compustat Delta'!$B395,'P123LC - Compustat Current'!$B$8:$B$395,0)))</f>
        <v>0</v>
      </c>
      <c r="CX395" s="1">
        <f>ABS('P123LC - Compustat Legacy'!DB392-INDEX('P123LC - Compustat Current'!CX$8:CX$395,MATCH('P123LC - Compustat Delta'!$B395,'P123LC - Compustat Current'!$B$8:$B$395,0)))</f>
        <v>0</v>
      </c>
      <c r="CY395" s="1">
        <f>ABS('P123LC - Compustat Legacy'!DC392-INDEX('P123LC - Compustat Current'!CY$8:CY$395,MATCH('P123LC - Compustat Delta'!$B395,'P123LC - Compustat Current'!$B$8:$B$395,0)))</f>
        <v>0</v>
      </c>
    </row>
    <row r="396" spans="2:103" x14ac:dyDescent="0.25">
      <c r="B396" t="s">
        <v>481</v>
      </c>
      <c r="D396" s="1" t="s">
        <v>96</v>
      </c>
      <c r="E396" s="1">
        <f>ABS('P123LC - Compustat Legacy'!I393-INDEX('P123LC - Compustat Current'!E$8:E$395,MATCH('P123LC - Compustat Delta'!$B396,'P123LC - Compustat Current'!$B$8:$B$395,0)))</f>
        <v>0</v>
      </c>
      <c r="F396" s="1">
        <f>ABS('P123LC - Compustat Legacy'!J393-INDEX('P123LC - Compustat Current'!F$8:F$395,MATCH('P123LC - Compustat Delta'!$B396,'P123LC - Compustat Current'!$B$8:$B$395,0)))</f>
        <v>0.25999999999999979</v>
      </c>
      <c r="G396" s="1">
        <f>ABS('P123LC - Compustat Legacy'!K393-INDEX('P123LC - Compustat Current'!G$8:G$395,MATCH('P123LC - Compustat Delta'!$B396,'P123LC - Compustat Current'!$B$8:$B$395,0)))</f>
        <v>0.50999999999999979</v>
      </c>
      <c r="H396" s="1">
        <f>ABS('P123LC - Compustat Legacy'!L393-INDEX('P123LC - Compustat Current'!H$8:H$395,MATCH('P123LC - Compustat Delta'!$B396,'P123LC - Compustat Current'!$B$8:$B$395,0)))</f>
        <v>0</v>
      </c>
      <c r="I396" s="1">
        <f>ABS('P123LC - Compustat Legacy'!M393-INDEX('P123LC - Compustat Current'!I$8:I$395,MATCH('P123LC - Compustat Delta'!$B396,'P123LC - Compustat Current'!$B$8:$B$395,0)))</f>
        <v>0</v>
      </c>
      <c r="J396" s="1">
        <f>ABS('P123LC - Compustat Legacy'!N393-INDEX('P123LC - Compustat Current'!J$8:J$395,MATCH('P123LC - Compustat Delta'!$B396,'P123LC - Compustat Current'!$B$8:$B$395,0)))</f>
        <v>0.25999999999999979</v>
      </c>
      <c r="K396" s="1">
        <f>ABS('P123LC - Compustat Legacy'!O393-INDEX('P123LC - Compustat Current'!K$8:K$395,MATCH('P123LC - Compustat Delta'!$B396,'P123LC - Compustat Current'!$B$8:$B$395,0)))</f>
        <v>0</v>
      </c>
      <c r="L396" s="1">
        <f>ABS('P123LC - Compustat Legacy'!P393-INDEX('P123LC - Compustat Current'!L$8:L$395,MATCH('P123LC - Compustat Delta'!$B396,'P123LC - Compustat Current'!$B$8:$B$395,0)))</f>
        <v>0.25999999999999801</v>
      </c>
      <c r="M396" s="1">
        <f>ABS('P123LC - Compustat Legacy'!Q393-INDEX('P123LC - Compustat Current'!M$8:M$395,MATCH('P123LC - Compustat Delta'!$B396,'P123LC - Compustat Current'!$B$8:$B$395,0)))</f>
        <v>0.25999999999999801</v>
      </c>
      <c r="N396" s="1">
        <f>ABS('P123LC - Compustat Legacy'!R393-INDEX('P123LC - Compustat Current'!N$8:N$395,MATCH('P123LC - Compustat Delta'!$B396,'P123LC - Compustat Current'!$B$8:$B$395,0)))</f>
        <v>0.25999999999999979</v>
      </c>
      <c r="O396" s="1">
        <f>ABS('P123LC - Compustat Legacy'!S393-INDEX('P123LC - Compustat Current'!O$8:O$395,MATCH('P123LC - Compustat Delta'!$B396,'P123LC - Compustat Current'!$B$8:$B$395,0)))</f>
        <v>0</v>
      </c>
      <c r="P396" s="1">
        <f>ABS('P123LC - Compustat Legacy'!T393-INDEX('P123LC - Compustat Current'!P$8:P$395,MATCH('P123LC - Compustat Delta'!$B396,'P123LC - Compustat Current'!$B$8:$B$395,0)))</f>
        <v>0</v>
      </c>
      <c r="Q396" s="1">
        <f>ABS('P123LC - Compustat Legacy'!U393-INDEX('P123LC - Compustat Current'!Q$8:Q$395,MATCH('P123LC - Compustat Delta'!$B396,'P123LC - Compustat Current'!$B$8:$B$395,0)))</f>
        <v>0</v>
      </c>
      <c r="R396" s="1">
        <f>ABS('P123LC - Compustat Legacy'!V393-INDEX('P123LC - Compustat Current'!R$8:R$395,MATCH('P123LC - Compustat Delta'!$B396,'P123LC - Compustat Current'!$B$8:$B$395,0)))</f>
        <v>0</v>
      </c>
      <c r="S396" s="1">
        <f>ABS('P123LC - Compustat Legacy'!W393-INDEX('P123LC - Compustat Current'!S$8:S$395,MATCH('P123LC - Compustat Delta'!$B396,'P123LC - Compustat Current'!$B$8:$B$395,0)))</f>
        <v>0</v>
      </c>
      <c r="T396" s="1">
        <f>ABS('P123LC - Compustat Legacy'!X393-INDEX('P123LC - Compustat Current'!T$8:T$395,MATCH('P123LC - Compustat Delta'!$B396,'P123LC - Compustat Current'!$B$8:$B$395,0)))</f>
        <v>0</v>
      </c>
      <c r="U396" s="1">
        <f>ABS('P123LC - Compustat Legacy'!Y393-INDEX('P123LC - Compustat Current'!U$8:U$395,MATCH('P123LC - Compustat Delta'!$B396,'P123LC - Compustat Current'!$B$8:$B$395,0)))</f>
        <v>0</v>
      </c>
      <c r="V396" s="1">
        <f>ABS('P123LC - Compustat Legacy'!Z393-INDEX('P123LC - Compustat Current'!V$8:V$395,MATCH('P123LC - Compustat Delta'!$B396,'P123LC - Compustat Current'!$B$8:$B$395,0)))</f>
        <v>0</v>
      </c>
      <c r="W396" s="1">
        <f>ABS('P123LC - Compustat Legacy'!AA393-INDEX('P123LC - Compustat Current'!W$8:W$395,MATCH('P123LC - Compustat Delta'!$B396,'P123LC - Compustat Current'!$B$8:$B$395,0)))</f>
        <v>0</v>
      </c>
      <c r="X396" s="1">
        <f>ABS('P123LC - Compustat Legacy'!AB393-INDEX('P123LC - Compustat Current'!X$8:X$395,MATCH('P123LC - Compustat Delta'!$B396,'P123LC - Compustat Current'!$B$8:$B$395,0)))</f>
        <v>0</v>
      </c>
      <c r="Y396" s="1">
        <f>ABS('P123LC - Compustat Legacy'!AC393-INDEX('P123LC - Compustat Current'!Y$8:Y$395,MATCH('P123LC - Compustat Delta'!$B396,'P123LC - Compustat Current'!$B$8:$B$395,0)))</f>
        <v>0</v>
      </c>
      <c r="Z396" s="1">
        <f>ABS('P123LC - Compustat Legacy'!AD393-INDEX('P123LC - Compustat Current'!Z$8:Z$395,MATCH('P123LC - Compustat Delta'!$B396,'P123LC - Compustat Current'!$B$8:$B$395,0)))</f>
        <v>0</v>
      </c>
      <c r="AA396" s="1">
        <f>ABS('P123LC - Compustat Legacy'!AE393-INDEX('P123LC - Compustat Current'!AA$8:AA$395,MATCH('P123LC - Compustat Delta'!$B396,'P123LC - Compustat Current'!$B$8:$B$395,0)))</f>
        <v>0</v>
      </c>
      <c r="AB396" s="1">
        <f>ABS('P123LC - Compustat Legacy'!AF393-INDEX('P123LC - Compustat Current'!AB$8:AB$395,MATCH('P123LC - Compustat Delta'!$B396,'P123LC - Compustat Current'!$B$8:$B$395,0)))</f>
        <v>0</v>
      </c>
      <c r="AC396" s="1">
        <f>ABS('P123LC - Compustat Legacy'!AG393-INDEX('P123LC - Compustat Current'!AC$8:AC$395,MATCH('P123LC - Compustat Delta'!$B396,'P123LC - Compustat Current'!$B$8:$B$395,0)))</f>
        <v>0</v>
      </c>
      <c r="AD396" s="1">
        <f>ABS('P123LC - Compustat Legacy'!AH393-INDEX('P123LC - Compustat Current'!AD$8:AD$395,MATCH('P123LC - Compustat Delta'!$B396,'P123LC - Compustat Current'!$B$8:$B$395,0)))</f>
        <v>0</v>
      </c>
      <c r="AE396" s="1">
        <f>ABS('P123LC - Compustat Legacy'!AI393-INDEX('P123LC - Compustat Current'!AE$8:AE$395,MATCH('P123LC - Compustat Delta'!$B396,'P123LC - Compustat Current'!$B$8:$B$395,0)))</f>
        <v>0</v>
      </c>
      <c r="AF396" s="1">
        <f>ABS('P123LC - Compustat Legacy'!AJ393-INDEX('P123LC - Compustat Current'!AF$8:AF$395,MATCH('P123LC - Compustat Delta'!$B396,'P123LC - Compustat Current'!$B$8:$B$395,0)))</f>
        <v>0</v>
      </c>
      <c r="AG396" s="1">
        <f>ABS('P123LC - Compustat Legacy'!AK393-INDEX('P123LC - Compustat Current'!AG$8:AG$395,MATCH('P123LC - Compustat Delta'!$B396,'P123LC - Compustat Current'!$B$8:$B$395,0)))</f>
        <v>0</v>
      </c>
      <c r="AH396" s="1">
        <f>ABS('P123LC - Compustat Legacy'!AL393-INDEX('P123LC - Compustat Current'!AH$8:AH$395,MATCH('P123LC - Compustat Delta'!$B396,'P123LC - Compustat Current'!$B$8:$B$395,0)))</f>
        <v>0</v>
      </c>
      <c r="AI396" s="1">
        <f>ABS('P123LC - Compustat Legacy'!AM393-INDEX('P123LC - Compustat Current'!AI$8:AI$395,MATCH('P123LC - Compustat Delta'!$B396,'P123LC - Compustat Current'!$B$8:$B$395,0)))</f>
        <v>0</v>
      </c>
      <c r="AJ396" s="1">
        <f>ABS('P123LC - Compustat Legacy'!AN393-INDEX('P123LC - Compustat Current'!AJ$8:AJ$395,MATCH('P123LC - Compustat Delta'!$B396,'P123LC - Compustat Current'!$B$8:$B$395,0)))</f>
        <v>0</v>
      </c>
      <c r="AK396" s="1">
        <f>ABS('P123LC - Compustat Legacy'!AO393-INDEX('P123LC - Compustat Current'!AK$8:AK$395,MATCH('P123LC - Compustat Delta'!$B396,'P123LC - Compustat Current'!$B$8:$B$395,0)))</f>
        <v>0</v>
      </c>
      <c r="AL396" s="1">
        <f>ABS('P123LC - Compustat Legacy'!AP393-INDEX('P123LC - Compustat Current'!AL$8:AL$395,MATCH('P123LC - Compustat Delta'!$B396,'P123LC - Compustat Current'!$B$8:$B$395,0)))</f>
        <v>0</v>
      </c>
      <c r="AM396" s="1">
        <f>ABS('P123LC - Compustat Legacy'!AQ393-INDEX('P123LC - Compustat Current'!AM$8:AM$395,MATCH('P123LC - Compustat Delta'!$B396,'P123LC - Compustat Current'!$B$8:$B$395,0)))</f>
        <v>0</v>
      </c>
      <c r="AN396" s="1">
        <f>ABS('P123LC - Compustat Legacy'!AR393-INDEX('P123LC - Compustat Current'!AN$8:AN$395,MATCH('P123LC - Compustat Delta'!$B396,'P123LC - Compustat Current'!$B$8:$B$395,0)))</f>
        <v>0</v>
      </c>
      <c r="AO396" s="1">
        <f>ABS('P123LC - Compustat Legacy'!AS393-INDEX('P123LC - Compustat Current'!AO$8:AO$395,MATCH('P123LC - Compustat Delta'!$B396,'P123LC - Compustat Current'!$B$8:$B$395,0)))</f>
        <v>0</v>
      </c>
      <c r="AP396" s="1">
        <f>ABS('P123LC - Compustat Legacy'!AT393-INDEX('P123LC - Compustat Current'!AP$8:AP$395,MATCH('P123LC - Compustat Delta'!$B396,'P123LC - Compustat Current'!$B$8:$B$395,0)))</f>
        <v>0</v>
      </c>
      <c r="AQ396" s="1">
        <f>ABS('P123LC - Compustat Legacy'!AU393-INDEX('P123LC - Compustat Current'!AQ$8:AQ$395,MATCH('P123LC - Compustat Delta'!$B396,'P123LC - Compustat Current'!$B$8:$B$395,0)))</f>
        <v>0</v>
      </c>
      <c r="AR396" s="1">
        <f>ABS('P123LC - Compustat Legacy'!AV393-INDEX('P123LC - Compustat Current'!AR$8:AR$395,MATCH('P123LC - Compustat Delta'!$B396,'P123LC - Compustat Current'!$B$8:$B$395,0)))</f>
        <v>0</v>
      </c>
      <c r="AS396" s="1">
        <f>ABS('P123LC - Compustat Legacy'!AW393-INDEX('P123LC - Compustat Current'!AS$8:AS$395,MATCH('P123LC - Compustat Delta'!$B396,'P123LC - Compustat Current'!$B$8:$B$395,0)))</f>
        <v>0</v>
      </c>
      <c r="AT396" s="1">
        <f>ABS('P123LC - Compustat Legacy'!AX393-INDEX('P123LC - Compustat Current'!AT$8:AT$395,MATCH('P123LC - Compustat Delta'!$B396,'P123LC - Compustat Current'!$B$8:$B$395,0)))</f>
        <v>0</v>
      </c>
      <c r="AU396" s="1">
        <f>ABS('P123LC - Compustat Legacy'!AY393-INDEX('P123LC - Compustat Current'!AU$8:AU$395,MATCH('P123LC - Compustat Delta'!$B396,'P123LC - Compustat Current'!$B$8:$B$395,0)))</f>
        <v>0</v>
      </c>
      <c r="AV396" s="1">
        <f>ABS('P123LC - Compustat Legacy'!AZ393-INDEX('P123LC - Compustat Current'!AV$8:AV$395,MATCH('P123LC - Compustat Delta'!$B396,'P123LC - Compustat Current'!$B$8:$B$395,0)))</f>
        <v>0</v>
      </c>
      <c r="AW396" s="1">
        <f>ABS('P123LC - Compustat Legacy'!BA393-INDEX('P123LC - Compustat Current'!AW$8:AW$395,MATCH('P123LC - Compustat Delta'!$B396,'P123LC - Compustat Current'!$B$8:$B$395,0)))</f>
        <v>0</v>
      </c>
      <c r="AX396" s="1">
        <f>ABS('P123LC - Compustat Legacy'!BB393-INDEX('P123LC - Compustat Current'!AX$8:AX$395,MATCH('P123LC - Compustat Delta'!$B396,'P123LC - Compustat Current'!$B$8:$B$395,0)))</f>
        <v>0</v>
      </c>
      <c r="AY396" s="1">
        <f>ABS('P123LC - Compustat Legacy'!BC393-INDEX('P123LC - Compustat Current'!AY$8:AY$395,MATCH('P123LC - Compustat Delta'!$B396,'P123LC - Compustat Current'!$B$8:$B$395,0)))</f>
        <v>0</v>
      </c>
      <c r="AZ396" s="1">
        <f>ABS('P123LC - Compustat Legacy'!BD393-INDEX('P123LC - Compustat Current'!AZ$8:AZ$395,MATCH('P123LC - Compustat Delta'!$B396,'P123LC - Compustat Current'!$B$8:$B$395,0)))</f>
        <v>0</v>
      </c>
      <c r="BA396" s="1">
        <f>ABS('P123LC - Compustat Legacy'!BE393-INDEX('P123LC - Compustat Current'!BA$8:BA$395,MATCH('P123LC - Compustat Delta'!$B396,'P123LC - Compustat Current'!$B$8:$B$395,0)))</f>
        <v>0.51999999999999957</v>
      </c>
      <c r="BB396" s="1">
        <f>ABS('P123LC - Compustat Legacy'!BF393-INDEX('P123LC - Compustat Current'!BB$8:BB$395,MATCH('P123LC - Compustat Delta'!$B396,'P123LC - Compustat Current'!$B$8:$B$395,0)))</f>
        <v>0</v>
      </c>
      <c r="BC396" s="1">
        <f>ABS('P123LC - Compustat Legacy'!BG393-INDEX('P123LC - Compustat Current'!BC$8:BC$395,MATCH('P123LC - Compustat Delta'!$B396,'P123LC - Compustat Current'!$B$8:$B$395,0)))</f>
        <v>0</v>
      </c>
      <c r="BD396" s="1">
        <f>ABS('P123LC - Compustat Legacy'!BH393-INDEX('P123LC - Compustat Current'!BD$8:BD$395,MATCH('P123LC - Compustat Delta'!$B396,'P123LC - Compustat Current'!$B$8:$B$395,0)))</f>
        <v>0</v>
      </c>
      <c r="BE396" s="1">
        <f>ABS('P123LC - Compustat Legacy'!BI393-INDEX('P123LC - Compustat Current'!BE$8:BE$395,MATCH('P123LC - Compustat Delta'!$B396,'P123LC - Compustat Current'!$B$8:$B$395,0)))</f>
        <v>0</v>
      </c>
      <c r="BF396" s="1">
        <f>ABS('P123LC - Compustat Legacy'!BJ393-INDEX('P123LC - Compustat Current'!BF$8:BF$395,MATCH('P123LC - Compustat Delta'!$B396,'P123LC - Compustat Current'!$B$8:$B$395,0)))</f>
        <v>0</v>
      </c>
      <c r="BG396" s="1">
        <f>ABS('P123LC - Compustat Legacy'!BK393-INDEX('P123LC - Compustat Current'!BG$8:BG$395,MATCH('P123LC - Compustat Delta'!$B396,'P123LC - Compustat Current'!$B$8:$B$395,0)))</f>
        <v>0</v>
      </c>
      <c r="BH396" s="1">
        <f>ABS('P123LC - Compustat Legacy'!BL393-INDEX('P123LC - Compustat Current'!BH$8:BH$395,MATCH('P123LC - Compustat Delta'!$B396,'P123LC - Compustat Current'!$B$8:$B$395,0)))</f>
        <v>0</v>
      </c>
      <c r="BI396" s="1">
        <f>ABS('P123LC - Compustat Legacy'!BM393-INDEX('P123LC - Compustat Current'!BI$8:BI$395,MATCH('P123LC - Compustat Delta'!$B396,'P123LC - Compustat Current'!$B$8:$B$395,0)))</f>
        <v>0</v>
      </c>
      <c r="BJ396" s="1">
        <f>ABS('P123LC - Compustat Legacy'!BN393-INDEX('P123LC - Compustat Current'!BJ$8:BJ$395,MATCH('P123LC - Compustat Delta'!$B396,'P123LC - Compustat Current'!$B$8:$B$395,0)))</f>
        <v>0</v>
      </c>
      <c r="BK396" s="1">
        <f>ABS('P123LC - Compustat Legacy'!BO393-INDEX('P123LC - Compustat Current'!BK$8:BK$395,MATCH('P123LC - Compustat Delta'!$B396,'P123LC - Compustat Current'!$B$8:$B$395,0)))</f>
        <v>0</v>
      </c>
      <c r="BL396" s="1">
        <f>ABS('P123LC - Compustat Legacy'!BP393-INDEX('P123LC - Compustat Current'!BL$8:BL$395,MATCH('P123LC - Compustat Delta'!$B396,'P123LC - Compustat Current'!$B$8:$B$395,0)))</f>
        <v>0</v>
      </c>
      <c r="BM396" s="1">
        <f>ABS('P123LC - Compustat Legacy'!BQ393-INDEX('P123LC - Compustat Current'!BM$8:BM$395,MATCH('P123LC - Compustat Delta'!$B396,'P123LC - Compustat Current'!$B$8:$B$395,0)))</f>
        <v>0</v>
      </c>
      <c r="BN396" s="1">
        <f>ABS('P123LC - Compustat Legacy'!BR393-INDEX('P123LC - Compustat Current'!BN$8:BN$395,MATCH('P123LC - Compustat Delta'!$B396,'P123LC - Compustat Current'!$B$8:$B$395,0)))</f>
        <v>0</v>
      </c>
      <c r="BO396" s="1">
        <f>ABS('P123LC - Compustat Legacy'!BS393-INDEX('P123LC - Compustat Current'!BO$8:BO$395,MATCH('P123LC - Compustat Delta'!$B396,'P123LC - Compustat Current'!$B$8:$B$395,0)))</f>
        <v>0</v>
      </c>
      <c r="BP396" s="1">
        <f>ABS('P123LC - Compustat Legacy'!BT393-INDEX('P123LC - Compustat Current'!BP$8:BP$395,MATCH('P123LC - Compustat Delta'!$B396,'P123LC - Compustat Current'!$B$8:$B$395,0)))</f>
        <v>0</v>
      </c>
      <c r="BQ396" s="1">
        <f>ABS('P123LC - Compustat Legacy'!BU393-INDEX('P123LC - Compustat Current'!BQ$8:BQ$395,MATCH('P123LC - Compustat Delta'!$B396,'P123LC - Compustat Current'!$B$8:$B$395,0)))</f>
        <v>0</v>
      </c>
      <c r="BR396" s="1">
        <f>ABS('P123LC - Compustat Legacy'!BV393-INDEX('P123LC - Compustat Current'!BR$8:BR$395,MATCH('P123LC - Compustat Delta'!$B396,'P123LC - Compustat Current'!$B$8:$B$395,0)))</f>
        <v>0</v>
      </c>
      <c r="BS396" s="1">
        <f>ABS('P123LC - Compustat Legacy'!BW393-INDEX('P123LC - Compustat Current'!BS$8:BS$395,MATCH('P123LC - Compustat Delta'!$B396,'P123LC - Compustat Current'!$B$8:$B$395,0)))</f>
        <v>0</v>
      </c>
      <c r="BT396" s="1">
        <f>ABS('P123LC - Compustat Legacy'!BX393-INDEX('P123LC - Compustat Current'!BT$8:BT$395,MATCH('P123LC - Compustat Delta'!$B396,'P123LC - Compustat Current'!$B$8:$B$395,0)))</f>
        <v>0</v>
      </c>
      <c r="BU396" s="1">
        <f>ABS('P123LC - Compustat Legacy'!BY393-INDEX('P123LC - Compustat Current'!BU$8:BU$395,MATCH('P123LC - Compustat Delta'!$B396,'P123LC - Compustat Current'!$B$8:$B$395,0)))</f>
        <v>0</v>
      </c>
      <c r="BV396" s="1">
        <f>ABS('P123LC - Compustat Legacy'!BZ393-INDEX('P123LC - Compustat Current'!BV$8:BV$395,MATCH('P123LC - Compustat Delta'!$B396,'P123LC - Compustat Current'!$B$8:$B$395,0)))</f>
        <v>0</v>
      </c>
      <c r="BW396" s="1">
        <f>ABS('P123LC - Compustat Legacy'!CA393-INDEX('P123LC - Compustat Current'!BW$8:BW$395,MATCH('P123LC - Compustat Delta'!$B396,'P123LC - Compustat Current'!$B$8:$B$395,0)))</f>
        <v>0.26000000000000068</v>
      </c>
      <c r="BX396" s="1">
        <f>ABS('P123LC - Compustat Legacy'!CB393-INDEX('P123LC - Compustat Current'!BX$8:BX$395,MATCH('P123LC - Compustat Delta'!$B396,'P123LC - Compustat Current'!$B$8:$B$395,0)))</f>
        <v>0</v>
      </c>
      <c r="BY396" s="1">
        <f>ABS('P123LC - Compustat Legacy'!CC393-INDEX('P123LC - Compustat Current'!BY$8:BY$395,MATCH('P123LC - Compustat Delta'!$B396,'P123LC - Compustat Current'!$B$8:$B$395,0)))</f>
        <v>0</v>
      </c>
      <c r="BZ396" s="1">
        <f>ABS('P123LC - Compustat Legacy'!CD393-INDEX('P123LC - Compustat Current'!BZ$8:BZ$395,MATCH('P123LC - Compustat Delta'!$B396,'P123LC - Compustat Current'!$B$8:$B$395,0)))</f>
        <v>0</v>
      </c>
      <c r="CA396" s="1">
        <f>ABS('P123LC - Compustat Legacy'!CE393-INDEX('P123LC - Compustat Current'!CA$8:CA$395,MATCH('P123LC - Compustat Delta'!$B396,'P123LC - Compustat Current'!$B$8:$B$395,0)))</f>
        <v>0</v>
      </c>
      <c r="CB396" s="1">
        <f>ABS('P123LC - Compustat Legacy'!CF393-INDEX('P123LC - Compustat Current'!CB$8:CB$395,MATCH('P123LC - Compustat Delta'!$B396,'P123LC - Compustat Current'!$B$8:$B$395,0)))</f>
        <v>0</v>
      </c>
      <c r="CC396" s="1">
        <f>ABS('P123LC - Compustat Legacy'!CG393-INDEX('P123LC - Compustat Current'!CC$8:CC$395,MATCH('P123LC - Compustat Delta'!$B396,'P123LC - Compustat Current'!$B$8:$B$395,0)))</f>
        <v>0</v>
      </c>
      <c r="CD396" s="1">
        <f>ABS('P123LC - Compustat Legacy'!CH393-INDEX('P123LC - Compustat Current'!CD$8:CD$395,MATCH('P123LC - Compustat Delta'!$B396,'P123LC - Compustat Current'!$B$8:$B$395,0)))</f>
        <v>0</v>
      </c>
      <c r="CE396" s="1">
        <f>ABS('P123LC - Compustat Legacy'!CI393-INDEX('P123LC - Compustat Current'!CE$8:CE$395,MATCH('P123LC - Compustat Delta'!$B396,'P123LC - Compustat Current'!$B$8:$B$395,0)))</f>
        <v>0</v>
      </c>
      <c r="CF396" s="1">
        <f>ABS('P123LC - Compustat Legacy'!CJ393-INDEX('P123LC - Compustat Current'!CF$8:CF$395,MATCH('P123LC - Compustat Delta'!$B396,'P123LC - Compustat Current'!$B$8:$B$395,0)))</f>
        <v>0.25999999999999801</v>
      </c>
      <c r="CG396" s="1">
        <f>ABS('P123LC - Compustat Legacy'!CK393-INDEX('P123LC - Compustat Current'!CG$8:CG$395,MATCH('P123LC - Compustat Delta'!$B396,'P123LC - Compustat Current'!$B$8:$B$395,0)))</f>
        <v>0.26000000000000156</v>
      </c>
      <c r="CH396" s="1">
        <f>ABS('P123LC - Compustat Legacy'!CL393-INDEX('P123LC - Compustat Current'!CH$8:CH$395,MATCH('P123LC - Compustat Delta'!$B396,'P123LC - Compustat Current'!$B$8:$B$395,0)))</f>
        <v>0</v>
      </c>
      <c r="CI396" s="1">
        <f>ABS('P123LC - Compustat Legacy'!CM393-INDEX('P123LC - Compustat Current'!CI$8:CI$395,MATCH('P123LC - Compustat Delta'!$B396,'P123LC - Compustat Current'!$B$8:$B$395,0)))</f>
        <v>0</v>
      </c>
      <c r="CJ396" s="1">
        <f>ABS('P123LC - Compustat Legacy'!CN393-INDEX('P123LC - Compustat Current'!CJ$8:CJ$395,MATCH('P123LC - Compustat Delta'!$B396,'P123LC - Compustat Current'!$B$8:$B$395,0)))</f>
        <v>0</v>
      </c>
      <c r="CK396" s="1">
        <f>ABS('P123LC - Compustat Legacy'!CO393-INDEX('P123LC - Compustat Current'!CK$8:CK$395,MATCH('P123LC - Compustat Delta'!$B396,'P123LC - Compustat Current'!$B$8:$B$395,0)))</f>
        <v>0</v>
      </c>
      <c r="CL396" s="1">
        <f>ABS('P123LC - Compustat Legacy'!CP393-INDEX('P123LC - Compustat Current'!CL$8:CL$395,MATCH('P123LC - Compustat Delta'!$B396,'P123LC - Compustat Current'!$B$8:$B$395,0)))</f>
        <v>0</v>
      </c>
      <c r="CM396" s="1">
        <f>ABS('P123LC - Compustat Legacy'!CQ393-INDEX('P123LC - Compustat Current'!CM$8:CM$395,MATCH('P123LC - Compustat Delta'!$B396,'P123LC - Compustat Current'!$B$8:$B$395,0)))</f>
        <v>0</v>
      </c>
      <c r="CN396" s="1">
        <f>ABS('P123LC - Compustat Legacy'!CR393-INDEX('P123LC - Compustat Current'!CN$8:CN$395,MATCH('P123LC - Compustat Delta'!$B396,'P123LC - Compustat Current'!$B$8:$B$395,0)))</f>
        <v>0.52000000000000313</v>
      </c>
      <c r="CO396" s="1">
        <f>ABS('P123LC - Compustat Legacy'!CS393-INDEX('P123LC - Compustat Current'!CO$8:CO$395,MATCH('P123LC - Compustat Delta'!$B396,'P123LC - Compustat Current'!$B$8:$B$395,0)))</f>
        <v>0</v>
      </c>
      <c r="CP396" s="1">
        <f>ABS('P123LC - Compustat Legacy'!CT393-INDEX('P123LC - Compustat Current'!CP$8:CP$395,MATCH('P123LC - Compustat Delta'!$B396,'P123LC - Compustat Current'!$B$8:$B$395,0)))</f>
        <v>0.25</v>
      </c>
      <c r="CQ396" s="1">
        <f>ABS('P123LC - Compustat Legacy'!CU393-INDEX('P123LC - Compustat Current'!CQ$8:CQ$395,MATCH('P123LC - Compustat Delta'!$B396,'P123LC - Compustat Current'!$B$8:$B$395,0)))</f>
        <v>0.26000000000000512</v>
      </c>
      <c r="CR396" s="1">
        <f>ABS('P123LC - Compustat Legacy'!CV393-INDEX('P123LC - Compustat Current'!CR$8:CR$395,MATCH('P123LC - Compustat Delta'!$B396,'P123LC - Compustat Current'!$B$8:$B$395,0)))</f>
        <v>0</v>
      </c>
      <c r="CS396" s="1">
        <f>ABS('P123LC - Compustat Legacy'!CW393-INDEX('P123LC - Compustat Current'!CS$8:CS$395,MATCH('P123LC - Compustat Delta'!$B396,'P123LC - Compustat Current'!$B$8:$B$395,0)))</f>
        <v>0.25999999999999801</v>
      </c>
      <c r="CT396" s="1">
        <f>ABS('P123LC - Compustat Legacy'!CX393-INDEX('P123LC - Compustat Current'!CT$8:CT$395,MATCH('P123LC - Compustat Delta'!$B396,'P123LC - Compustat Current'!$B$8:$B$395,0)))</f>
        <v>0.25999999999999979</v>
      </c>
      <c r="CU396" s="1">
        <f>ABS('P123LC - Compustat Legacy'!CY393-INDEX('P123LC - Compustat Current'!CU$8:CU$395,MATCH('P123LC - Compustat Delta'!$B396,'P123LC - Compustat Current'!$B$8:$B$395,0)))</f>
        <v>0.52</v>
      </c>
      <c r="CV396" s="1">
        <f>ABS('P123LC - Compustat Legacy'!CZ393-INDEX('P123LC - Compustat Current'!CV$8:CV$395,MATCH('P123LC - Compustat Delta'!$B396,'P123LC - Compustat Current'!$B$8:$B$395,0)))</f>
        <v>0.52</v>
      </c>
      <c r="CW396" s="1">
        <f>ABS('P123LC - Compustat Legacy'!DA393-INDEX('P123LC - Compustat Current'!CW$8:CW$395,MATCH('P123LC - Compustat Delta'!$B396,'P123LC - Compustat Current'!$B$8:$B$395,0)))</f>
        <v>0</v>
      </c>
      <c r="CX396" s="1">
        <f>ABS('P123LC - Compustat Legacy'!DB393-INDEX('P123LC - Compustat Current'!CX$8:CX$395,MATCH('P123LC - Compustat Delta'!$B396,'P123LC - Compustat Current'!$B$8:$B$395,0)))</f>
        <v>0</v>
      </c>
      <c r="CY396" s="1">
        <f>ABS('P123LC - Compustat Legacy'!DC393-INDEX('P123LC - Compustat Current'!CY$8:CY$395,MATCH('P123LC - Compustat Delta'!$B396,'P123LC - Compustat Current'!$B$8:$B$395,0)))</f>
        <v>0</v>
      </c>
    </row>
    <row r="397" spans="2:103" x14ac:dyDescent="0.25">
      <c r="B397" t="s">
        <v>482</v>
      </c>
      <c r="D397" s="1" t="s">
        <v>96</v>
      </c>
      <c r="E397" s="1">
        <f>ABS('P123LC - Compustat Legacy'!I394-INDEX('P123LC - Compustat Current'!E$8:E$395,MATCH('P123LC - Compustat Delta'!$B397,'P123LC - Compustat Current'!$B$8:$B$395,0)))</f>
        <v>0</v>
      </c>
      <c r="F397" s="1">
        <f>ABS('P123LC - Compustat Legacy'!J394-INDEX('P123LC - Compustat Current'!F$8:F$395,MATCH('P123LC - Compustat Delta'!$B397,'P123LC - Compustat Current'!$B$8:$B$395,0)))</f>
        <v>0</v>
      </c>
      <c r="G397" s="1">
        <f>ABS('P123LC - Compustat Legacy'!K394-INDEX('P123LC - Compustat Current'!G$8:G$395,MATCH('P123LC - Compustat Delta'!$B397,'P123LC - Compustat Current'!$B$8:$B$395,0)))</f>
        <v>0</v>
      </c>
      <c r="H397" s="1">
        <f>ABS('P123LC - Compustat Legacy'!L394-INDEX('P123LC - Compustat Current'!H$8:H$395,MATCH('P123LC - Compustat Delta'!$B397,'P123LC - Compustat Current'!$B$8:$B$395,0)))</f>
        <v>0.26000000000000512</v>
      </c>
      <c r="I397" s="1">
        <f>ABS('P123LC - Compustat Legacy'!M394-INDEX('P123LC - Compustat Current'!I$8:I$395,MATCH('P123LC - Compustat Delta'!$B397,'P123LC - Compustat Current'!$B$8:$B$395,0)))</f>
        <v>0</v>
      </c>
      <c r="J397" s="1">
        <f>ABS('P123LC - Compustat Legacy'!N394-INDEX('P123LC - Compustat Current'!J$8:J$395,MATCH('P123LC - Compustat Delta'!$B397,'P123LC - Compustat Current'!$B$8:$B$395,0)))</f>
        <v>0.26000000000000512</v>
      </c>
      <c r="K397" s="1">
        <f>ABS('P123LC - Compustat Legacy'!O394-INDEX('P123LC - Compustat Current'!K$8:K$395,MATCH('P123LC - Compustat Delta'!$B397,'P123LC - Compustat Current'!$B$8:$B$395,0)))</f>
        <v>0</v>
      </c>
      <c r="L397" s="1">
        <f>ABS('P123LC - Compustat Legacy'!P394-INDEX('P123LC - Compustat Current'!L$8:L$395,MATCH('P123LC - Compustat Delta'!$B397,'P123LC - Compustat Current'!$B$8:$B$395,0)))</f>
        <v>0.51999999999999957</v>
      </c>
      <c r="M397" s="1">
        <f>ABS('P123LC - Compustat Legacy'!Q394-INDEX('P123LC - Compustat Current'!M$8:M$395,MATCH('P123LC - Compustat Delta'!$B397,'P123LC - Compustat Current'!$B$8:$B$395,0)))</f>
        <v>0.25</v>
      </c>
      <c r="N397" s="1">
        <f>ABS('P123LC - Compustat Legacy'!R394-INDEX('P123LC - Compustat Current'!N$8:N$395,MATCH('P123LC - Compustat Delta'!$B397,'P123LC - Compustat Current'!$B$8:$B$395,0)))</f>
        <v>0.25999999999999979</v>
      </c>
      <c r="O397" s="1">
        <f>ABS('P123LC - Compustat Legacy'!S394-INDEX('P123LC - Compustat Current'!O$8:O$395,MATCH('P123LC - Compustat Delta'!$B397,'P123LC - Compustat Current'!$B$8:$B$395,0)))</f>
        <v>0</v>
      </c>
      <c r="P397" s="1">
        <f>ABS('P123LC - Compustat Legacy'!T394-INDEX('P123LC - Compustat Current'!P$8:P$395,MATCH('P123LC - Compustat Delta'!$B397,'P123LC - Compustat Current'!$B$8:$B$395,0)))</f>
        <v>0</v>
      </c>
      <c r="Q397" s="1">
        <f>ABS('P123LC - Compustat Legacy'!U394-INDEX('P123LC - Compustat Current'!Q$8:Q$395,MATCH('P123LC - Compustat Delta'!$B397,'P123LC - Compustat Current'!$B$8:$B$395,0)))</f>
        <v>0</v>
      </c>
      <c r="R397" s="1">
        <f>ABS('P123LC - Compustat Legacy'!V394-INDEX('P123LC - Compustat Current'!R$8:R$395,MATCH('P123LC - Compustat Delta'!$B397,'P123LC - Compustat Current'!$B$8:$B$395,0)))</f>
        <v>0</v>
      </c>
      <c r="S397" s="1">
        <f>ABS('P123LC - Compustat Legacy'!W394-INDEX('P123LC - Compustat Current'!S$8:S$395,MATCH('P123LC - Compustat Delta'!$B397,'P123LC - Compustat Current'!$B$8:$B$395,0)))</f>
        <v>0</v>
      </c>
      <c r="T397" s="1">
        <f>ABS('P123LC - Compustat Legacy'!X394-INDEX('P123LC - Compustat Current'!T$8:T$395,MATCH('P123LC - Compustat Delta'!$B397,'P123LC - Compustat Current'!$B$8:$B$395,0)))</f>
        <v>0</v>
      </c>
      <c r="U397" s="1">
        <f>ABS('P123LC - Compustat Legacy'!Y394-INDEX('P123LC - Compustat Current'!U$8:U$395,MATCH('P123LC - Compustat Delta'!$B397,'P123LC - Compustat Current'!$B$8:$B$395,0)))</f>
        <v>0</v>
      </c>
      <c r="V397" s="1">
        <f>ABS('P123LC - Compustat Legacy'!Z394-INDEX('P123LC - Compustat Current'!V$8:V$395,MATCH('P123LC - Compustat Delta'!$B397,'P123LC - Compustat Current'!$B$8:$B$395,0)))</f>
        <v>0</v>
      </c>
      <c r="W397" s="1">
        <f>ABS('P123LC - Compustat Legacy'!AA394-INDEX('P123LC - Compustat Current'!W$8:W$395,MATCH('P123LC - Compustat Delta'!$B397,'P123LC - Compustat Current'!$B$8:$B$395,0)))</f>
        <v>0</v>
      </c>
      <c r="X397" s="1">
        <f>ABS('P123LC - Compustat Legacy'!AB394-INDEX('P123LC - Compustat Current'!X$8:X$395,MATCH('P123LC - Compustat Delta'!$B397,'P123LC - Compustat Current'!$B$8:$B$395,0)))</f>
        <v>0</v>
      </c>
      <c r="Y397" s="1">
        <f>ABS('P123LC - Compustat Legacy'!AC394-INDEX('P123LC - Compustat Current'!Y$8:Y$395,MATCH('P123LC - Compustat Delta'!$B397,'P123LC - Compustat Current'!$B$8:$B$395,0)))</f>
        <v>0</v>
      </c>
      <c r="Z397" s="1">
        <f>ABS('P123LC - Compustat Legacy'!AD394-INDEX('P123LC - Compustat Current'!Z$8:Z$395,MATCH('P123LC - Compustat Delta'!$B397,'P123LC - Compustat Current'!$B$8:$B$395,0)))</f>
        <v>0</v>
      </c>
      <c r="AA397" s="1">
        <f>ABS('P123LC - Compustat Legacy'!AE394-INDEX('P123LC - Compustat Current'!AA$8:AA$395,MATCH('P123LC - Compustat Delta'!$B397,'P123LC - Compustat Current'!$B$8:$B$395,0)))</f>
        <v>0</v>
      </c>
      <c r="AB397" s="1">
        <f>ABS('P123LC - Compustat Legacy'!AF394-INDEX('P123LC - Compustat Current'!AB$8:AB$395,MATCH('P123LC - Compustat Delta'!$B397,'P123LC - Compustat Current'!$B$8:$B$395,0)))</f>
        <v>0</v>
      </c>
      <c r="AC397" s="1">
        <f>ABS('P123LC - Compustat Legacy'!AG394-INDEX('P123LC - Compustat Current'!AC$8:AC$395,MATCH('P123LC - Compustat Delta'!$B397,'P123LC - Compustat Current'!$B$8:$B$395,0)))</f>
        <v>0</v>
      </c>
      <c r="AD397" s="1">
        <f>ABS('P123LC - Compustat Legacy'!AH394-INDEX('P123LC - Compustat Current'!AD$8:AD$395,MATCH('P123LC - Compustat Delta'!$B397,'P123LC - Compustat Current'!$B$8:$B$395,0)))</f>
        <v>0</v>
      </c>
      <c r="AE397" s="1">
        <f>ABS('P123LC - Compustat Legacy'!AI394-INDEX('P123LC - Compustat Current'!AE$8:AE$395,MATCH('P123LC - Compustat Delta'!$B397,'P123LC - Compustat Current'!$B$8:$B$395,0)))</f>
        <v>0</v>
      </c>
      <c r="AF397" s="1">
        <f>ABS('P123LC - Compustat Legacy'!AJ394-INDEX('P123LC - Compustat Current'!AF$8:AF$395,MATCH('P123LC - Compustat Delta'!$B397,'P123LC - Compustat Current'!$B$8:$B$395,0)))</f>
        <v>0</v>
      </c>
      <c r="AG397" s="1">
        <f>ABS('P123LC - Compustat Legacy'!AK394-INDEX('P123LC - Compustat Current'!AG$8:AG$395,MATCH('P123LC - Compustat Delta'!$B397,'P123LC - Compustat Current'!$B$8:$B$395,0)))</f>
        <v>0</v>
      </c>
      <c r="AH397" s="1">
        <f>ABS('P123LC - Compustat Legacy'!AL394-INDEX('P123LC - Compustat Current'!AH$8:AH$395,MATCH('P123LC - Compustat Delta'!$B397,'P123LC - Compustat Current'!$B$8:$B$395,0)))</f>
        <v>0</v>
      </c>
      <c r="AI397" s="1">
        <f>ABS('P123LC - Compustat Legacy'!AM394-INDEX('P123LC - Compustat Current'!AI$8:AI$395,MATCH('P123LC - Compustat Delta'!$B397,'P123LC - Compustat Current'!$B$8:$B$395,0)))</f>
        <v>0</v>
      </c>
      <c r="AJ397" s="1">
        <f>ABS('P123LC - Compustat Legacy'!AN394-INDEX('P123LC - Compustat Current'!AJ$8:AJ$395,MATCH('P123LC - Compustat Delta'!$B397,'P123LC - Compustat Current'!$B$8:$B$395,0)))</f>
        <v>0</v>
      </c>
      <c r="AK397" s="1">
        <f>ABS('P123LC - Compustat Legacy'!AO394-INDEX('P123LC - Compustat Current'!AK$8:AK$395,MATCH('P123LC - Compustat Delta'!$B397,'P123LC - Compustat Current'!$B$8:$B$395,0)))</f>
        <v>0</v>
      </c>
      <c r="AL397" s="1">
        <f>ABS('P123LC - Compustat Legacy'!AP394-INDEX('P123LC - Compustat Current'!AL$8:AL$395,MATCH('P123LC - Compustat Delta'!$B397,'P123LC - Compustat Current'!$B$8:$B$395,0)))</f>
        <v>0</v>
      </c>
      <c r="AM397" s="1">
        <f>ABS('P123LC - Compustat Legacy'!AQ394-INDEX('P123LC - Compustat Current'!AM$8:AM$395,MATCH('P123LC - Compustat Delta'!$B397,'P123LC - Compustat Current'!$B$8:$B$395,0)))</f>
        <v>0</v>
      </c>
      <c r="AN397" s="1">
        <f>ABS('P123LC - Compustat Legacy'!AR394-INDEX('P123LC - Compustat Current'!AN$8:AN$395,MATCH('P123LC - Compustat Delta'!$B397,'P123LC - Compustat Current'!$B$8:$B$395,0)))</f>
        <v>0</v>
      </c>
      <c r="AO397" s="1">
        <f>ABS('P123LC - Compustat Legacy'!AS394-INDEX('P123LC - Compustat Current'!AO$8:AO$395,MATCH('P123LC - Compustat Delta'!$B397,'P123LC - Compustat Current'!$B$8:$B$395,0)))</f>
        <v>0</v>
      </c>
      <c r="AP397" s="1">
        <f>ABS('P123LC - Compustat Legacy'!AT394-INDEX('P123LC - Compustat Current'!AP$8:AP$395,MATCH('P123LC - Compustat Delta'!$B397,'P123LC - Compustat Current'!$B$8:$B$395,0)))</f>
        <v>0</v>
      </c>
      <c r="AQ397" s="1">
        <f>ABS('P123LC - Compustat Legacy'!AU394-INDEX('P123LC - Compustat Current'!AQ$8:AQ$395,MATCH('P123LC - Compustat Delta'!$B397,'P123LC - Compustat Current'!$B$8:$B$395,0)))</f>
        <v>0</v>
      </c>
      <c r="AR397" s="1">
        <f>ABS('P123LC - Compustat Legacy'!AV394-INDEX('P123LC - Compustat Current'!AR$8:AR$395,MATCH('P123LC - Compustat Delta'!$B397,'P123LC - Compustat Current'!$B$8:$B$395,0)))</f>
        <v>0</v>
      </c>
      <c r="AS397" s="1">
        <f>ABS('P123LC - Compustat Legacy'!AW394-INDEX('P123LC - Compustat Current'!AS$8:AS$395,MATCH('P123LC - Compustat Delta'!$B397,'P123LC - Compustat Current'!$B$8:$B$395,0)))</f>
        <v>0</v>
      </c>
      <c r="AT397" s="1">
        <f>ABS('P123LC - Compustat Legacy'!AX394-INDEX('P123LC - Compustat Current'!AT$8:AT$395,MATCH('P123LC - Compustat Delta'!$B397,'P123LC - Compustat Current'!$B$8:$B$395,0)))</f>
        <v>0</v>
      </c>
      <c r="AU397" s="1">
        <f>ABS('P123LC - Compustat Legacy'!AY394-INDEX('P123LC - Compustat Current'!AU$8:AU$395,MATCH('P123LC - Compustat Delta'!$B397,'P123LC - Compustat Current'!$B$8:$B$395,0)))</f>
        <v>0</v>
      </c>
      <c r="AV397" s="1">
        <f>ABS('P123LC - Compustat Legacy'!AZ394-INDEX('P123LC - Compustat Current'!AV$8:AV$395,MATCH('P123LC - Compustat Delta'!$B397,'P123LC - Compustat Current'!$B$8:$B$395,0)))</f>
        <v>0</v>
      </c>
      <c r="AW397" s="1">
        <f>ABS('P123LC - Compustat Legacy'!BA394-INDEX('P123LC - Compustat Current'!AW$8:AW$395,MATCH('P123LC - Compustat Delta'!$B397,'P123LC - Compustat Current'!$B$8:$B$395,0)))</f>
        <v>0</v>
      </c>
      <c r="AX397" s="1">
        <f>ABS('P123LC - Compustat Legacy'!BB394-INDEX('P123LC - Compustat Current'!AX$8:AX$395,MATCH('P123LC - Compustat Delta'!$B397,'P123LC - Compustat Current'!$B$8:$B$395,0)))</f>
        <v>0</v>
      </c>
      <c r="AY397" s="1">
        <f>ABS('P123LC - Compustat Legacy'!BC394-INDEX('P123LC - Compustat Current'!AY$8:AY$395,MATCH('P123LC - Compustat Delta'!$B397,'P123LC - Compustat Current'!$B$8:$B$395,0)))</f>
        <v>0</v>
      </c>
      <c r="AZ397" s="1">
        <f>ABS('P123LC - Compustat Legacy'!BD394-INDEX('P123LC - Compustat Current'!AZ$8:AZ$395,MATCH('P123LC - Compustat Delta'!$B397,'P123LC - Compustat Current'!$B$8:$B$395,0)))</f>
        <v>0</v>
      </c>
      <c r="BA397" s="1">
        <f>ABS('P123LC - Compustat Legacy'!BE394-INDEX('P123LC - Compustat Current'!BA$8:BA$395,MATCH('P123LC - Compustat Delta'!$B397,'P123LC - Compustat Current'!$B$8:$B$395,0)))</f>
        <v>0</v>
      </c>
      <c r="BB397" s="1">
        <f>ABS('P123LC - Compustat Legacy'!BF394-INDEX('P123LC - Compustat Current'!BB$8:BB$395,MATCH('P123LC - Compustat Delta'!$B397,'P123LC - Compustat Current'!$B$8:$B$395,0)))</f>
        <v>0</v>
      </c>
      <c r="BC397" s="1">
        <f>ABS('P123LC - Compustat Legacy'!BG394-INDEX('P123LC - Compustat Current'!BC$8:BC$395,MATCH('P123LC - Compustat Delta'!$B397,'P123LC - Compustat Current'!$B$8:$B$395,0)))</f>
        <v>0</v>
      </c>
      <c r="BD397" s="1">
        <f>ABS('P123LC - Compustat Legacy'!BH394-INDEX('P123LC - Compustat Current'!BD$8:BD$395,MATCH('P123LC - Compustat Delta'!$B397,'P123LC - Compustat Current'!$B$8:$B$395,0)))</f>
        <v>0</v>
      </c>
      <c r="BE397" s="1">
        <f>ABS('P123LC - Compustat Legacy'!BI394-INDEX('P123LC - Compustat Current'!BE$8:BE$395,MATCH('P123LC - Compustat Delta'!$B397,'P123LC - Compustat Current'!$B$8:$B$395,0)))</f>
        <v>0</v>
      </c>
      <c r="BF397" s="1">
        <f>ABS('P123LC - Compustat Legacy'!BJ394-INDEX('P123LC - Compustat Current'!BF$8:BF$395,MATCH('P123LC - Compustat Delta'!$B397,'P123LC - Compustat Current'!$B$8:$B$395,0)))</f>
        <v>0</v>
      </c>
      <c r="BG397" s="1">
        <f>ABS('P123LC - Compustat Legacy'!BK394-INDEX('P123LC - Compustat Current'!BG$8:BG$395,MATCH('P123LC - Compustat Delta'!$B397,'P123LC - Compustat Current'!$B$8:$B$395,0)))</f>
        <v>0</v>
      </c>
      <c r="BH397" s="1">
        <f>ABS('P123LC - Compustat Legacy'!BL394-INDEX('P123LC - Compustat Current'!BH$8:BH$395,MATCH('P123LC - Compustat Delta'!$B397,'P123LC - Compustat Current'!$B$8:$B$395,0)))</f>
        <v>0</v>
      </c>
      <c r="BI397" s="1">
        <f>ABS('P123LC - Compustat Legacy'!BM394-INDEX('P123LC - Compustat Current'!BI$8:BI$395,MATCH('P123LC - Compustat Delta'!$B397,'P123LC - Compustat Current'!$B$8:$B$395,0)))</f>
        <v>0</v>
      </c>
      <c r="BJ397" s="1">
        <f>ABS('P123LC - Compustat Legacy'!BN394-INDEX('P123LC - Compustat Current'!BJ$8:BJ$395,MATCH('P123LC - Compustat Delta'!$B397,'P123LC - Compustat Current'!$B$8:$B$395,0)))</f>
        <v>0</v>
      </c>
      <c r="BK397" s="1">
        <f>ABS('P123LC - Compustat Legacy'!BO394-INDEX('P123LC - Compustat Current'!BK$8:BK$395,MATCH('P123LC - Compustat Delta'!$B397,'P123LC - Compustat Current'!$B$8:$B$395,0)))</f>
        <v>0</v>
      </c>
      <c r="BL397" s="1">
        <f>ABS('P123LC - Compustat Legacy'!BP394-INDEX('P123LC - Compustat Current'!BL$8:BL$395,MATCH('P123LC - Compustat Delta'!$B397,'P123LC - Compustat Current'!$B$8:$B$395,0)))</f>
        <v>0</v>
      </c>
      <c r="BM397" s="1">
        <f>ABS('P123LC - Compustat Legacy'!BQ394-INDEX('P123LC - Compustat Current'!BM$8:BM$395,MATCH('P123LC - Compustat Delta'!$B397,'P123LC - Compustat Current'!$B$8:$B$395,0)))</f>
        <v>0</v>
      </c>
      <c r="BN397" s="1">
        <f>ABS('P123LC - Compustat Legacy'!BR394-INDEX('P123LC - Compustat Current'!BN$8:BN$395,MATCH('P123LC - Compustat Delta'!$B397,'P123LC - Compustat Current'!$B$8:$B$395,0)))</f>
        <v>0</v>
      </c>
      <c r="BO397" s="1">
        <f>ABS('P123LC - Compustat Legacy'!BS394-INDEX('P123LC - Compustat Current'!BO$8:BO$395,MATCH('P123LC - Compustat Delta'!$B397,'P123LC - Compustat Current'!$B$8:$B$395,0)))</f>
        <v>0</v>
      </c>
      <c r="BP397" s="1">
        <f>ABS('P123LC - Compustat Legacy'!BT394-INDEX('P123LC - Compustat Current'!BP$8:BP$395,MATCH('P123LC - Compustat Delta'!$B397,'P123LC - Compustat Current'!$B$8:$B$395,0)))</f>
        <v>0</v>
      </c>
      <c r="BQ397" s="1">
        <f>ABS('P123LC - Compustat Legacy'!BU394-INDEX('P123LC - Compustat Current'!BQ$8:BQ$395,MATCH('P123LC - Compustat Delta'!$B397,'P123LC - Compustat Current'!$B$8:$B$395,0)))</f>
        <v>0</v>
      </c>
      <c r="BR397" s="1">
        <f>ABS('P123LC - Compustat Legacy'!BV394-INDEX('P123LC - Compustat Current'!BR$8:BR$395,MATCH('P123LC - Compustat Delta'!$B397,'P123LC - Compustat Current'!$B$8:$B$395,0)))</f>
        <v>0</v>
      </c>
      <c r="BS397" s="1">
        <f>ABS('P123LC - Compustat Legacy'!BW394-INDEX('P123LC - Compustat Current'!BS$8:BS$395,MATCH('P123LC - Compustat Delta'!$B397,'P123LC - Compustat Current'!$B$8:$B$395,0)))</f>
        <v>0</v>
      </c>
      <c r="BT397" s="1">
        <f>ABS('P123LC - Compustat Legacy'!BX394-INDEX('P123LC - Compustat Current'!BT$8:BT$395,MATCH('P123LC - Compustat Delta'!$B397,'P123LC - Compustat Current'!$B$8:$B$395,0)))</f>
        <v>0</v>
      </c>
      <c r="BU397" s="1">
        <f>ABS('P123LC - Compustat Legacy'!BY394-INDEX('P123LC - Compustat Current'!BU$8:BU$395,MATCH('P123LC - Compustat Delta'!$B397,'P123LC - Compustat Current'!$B$8:$B$395,0)))</f>
        <v>0</v>
      </c>
      <c r="BV397" s="1">
        <f>ABS('P123LC - Compustat Legacy'!BZ394-INDEX('P123LC - Compustat Current'!BV$8:BV$395,MATCH('P123LC - Compustat Delta'!$B397,'P123LC - Compustat Current'!$B$8:$B$395,0)))</f>
        <v>0</v>
      </c>
      <c r="BW397" s="1">
        <f>ABS('P123LC - Compustat Legacy'!CA394-INDEX('P123LC - Compustat Current'!BW$8:BW$395,MATCH('P123LC - Compustat Delta'!$B397,'P123LC - Compustat Current'!$B$8:$B$395,0)))</f>
        <v>0</v>
      </c>
      <c r="BX397" s="1">
        <f>ABS('P123LC - Compustat Legacy'!CB394-INDEX('P123LC - Compustat Current'!BX$8:BX$395,MATCH('P123LC - Compustat Delta'!$B397,'P123LC - Compustat Current'!$B$8:$B$395,0)))</f>
        <v>0</v>
      </c>
      <c r="BY397" s="1">
        <f>ABS('P123LC - Compustat Legacy'!CC394-INDEX('P123LC - Compustat Current'!BY$8:BY$395,MATCH('P123LC - Compustat Delta'!$B397,'P123LC - Compustat Current'!$B$8:$B$395,0)))</f>
        <v>0</v>
      </c>
      <c r="BZ397" s="1">
        <f>ABS('P123LC - Compustat Legacy'!CD394-INDEX('P123LC - Compustat Current'!BZ$8:BZ$395,MATCH('P123LC - Compustat Delta'!$B397,'P123LC - Compustat Current'!$B$8:$B$395,0)))</f>
        <v>0</v>
      </c>
      <c r="CA397" s="1">
        <f>ABS('P123LC - Compustat Legacy'!CE394-INDEX('P123LC - Compustat Current'!CA$8:CA$395,MATCH('P123LC - Compustat Delta'!$B397,'P123LC - Compustat Current'!$B$8:$B$395,0)))</f>
        <v>0</v>
      </c>
      <c r="CB397" s="1">
        <f>ABS('P123LC - Compustat Legacy'!CF394-INDEX('P123LC - Compustat Current'!CB$8:CB$395,MATCH('P123LC - Compustat Delta'!$B397,'P123LC - Compustat Current'!$B$8:$B$395,0)))</f>
        <v>0</v>
      </c>
      <c r="CC397" s="1">
        <f>ABS('P123LC - Compustat Legacy'!CG394-INDEX('P123LC - Compustat Current'!CC$8:CC$395,MATCH('P123LC - Compustat Delta'!$B397,'P123LC - Compustat Current'!$B$8:$B$395,0)))</f>
        <v>0</v>
      </c>
      <c r="CD397" s="1">
        <f>ABS('P123LC - Compustat Legacy'!CH394-INDEX('P123LC - Compustat Current'!CD$8:CD$395,MATCH('P123LC - Compustat Delta'!$B397,'P123LC - Compustat Current'!$B$8:$B$395,0)))</f>
        <v>0</v>
      </c>
      <c r="CE397" s="1">
        <f>ABS('P123LC - Compustat Legacy'!CI394-INDEX('P123LC - Compustat Current'!CE$8:CE$395,MATCH('P123LC - Compustat Delta'!$B397,'P123LC - Compustat Current'!$B$8:$B$395,0)))</f>
        <v>0</v>
      </c>
      <c r="CF397" s="1">
        <f>ABS('P123LC - Compustat Legacy'!CJ394-INDEX('P123LC - Compustat Current'!CF$8:CF$395,MATCH('P123LC - Compustat Delta'!$B397,'P123LC - Compustat Current'!$B$8:$B$395,0)))</f>
        <v>0</v>
      </c>
      <c r="CG397" s="1">
        <f>ABS('P123LC - Compustat Legacy'!CK394-INDEX('P123LC - Compustat Current'!CG$8:CG$395,MATCH('P123LC - Compustat Delta'!$B397,'P123LC - Compustat Current'!$B$8:$B$395,0)))</f>
        <v>0.25</v>
      </c>
      <c r="CH397" s="1">
        <f>ABS('P123LC - Compustat Legacy'!CL394-INDEX('P123LC - Compustat Current'!CH$8:CH$395,MATCH('P123LC - Compustat Delta'!$B397,'P123LC - Compustat Current'!$B$8:$B$395,0)))</f>
        <v>0</v>
      </c>
      <c r="CI397" s="1">
        <f>ABS('P123LC - Compustat Legacy'!CM394-INDEX('P123LC - Compustat Current'!CI$8:CI$395,MATCH('P123LC - Compustat Delta'!$B397,'P123LC - Compustat Current'!$B$8:$B$395,0)))</f>
        <v>0</v>
      </c>
      <c r="CJ397" s="1">
        <f>ABS('P123LC - Compustat Legacy'!CN394-INDEX('P123LC - Compustat Current'!CJ$8:CJ$395,MATCH('P123LC - Compustat Delta'!$B397,'P123LC - Compustat Current'!$B$8:$B$395,0)))</f>
        <v>0.26</v>
      </c>
      <c r="CK397" s="1">
        <f>ABS('P123LC - Compustat Legacy'!CO394-INDEX('P123LC - Compustat Current'!CK$8:CK$395,MATCH('P123LC - Compustat Delta'!$B397,'P123LC - Compustat Current'!$B$8:$B$395,0)))</f>
        <v>0</v>
      </c>
      <c r="CL397" s="1">
        <f>ABS('P123LC - Compustat Legacy'!CP394-INDEX('P123LC - Compustat Current'!CL$8:CL$395,MATCH('P123LC - Compustat Delta'!$B397,'P123LC - Compustat Current'!$B$8:$B$395,0)))</f>
        <v>0</v>
      </c>
      <c r="CM397" s="1">
        <f>ABS('P123LC - Compustat Legacy'!CQ394-INDEX('P123LC - Compustat Current'!CM$8:CM$395,MATCH('P123LC - Compustat Delta'!$B397,'P123LC - Compustat Current'!$B$8:$B$395,0)))</f>
        <v>0</v>
      </c>
      <c r="CN397" s="1">
        <f>ABS('P123LC - Compustat Legacy'!CR394-INDEX('P123LC - Compustat Current'!CN$8:CN$395,MATCH('P123LC - Compustat Delta'!$B397,'P123LC - Compustat Current'!$B$8:$B$395,0)))</f>
        <v>0.51999999999999957</v>
      </c>
      <c r="CO397" s="1">
        <f>ABS('P123LC - Compustat Legacy'!CS394-INDEX('P123LC - Compustat Current'!CO$8:CO$395,MATCH('P123LC - Compustat Delta'!$B397,'P123LC - Compustat Current'!$B$8:$B$395,0)))</f>
        <v>0</v>
      </c>
      <c r="CP397" s="1">
        <f>ABS('P123LC - Compustat Legacy'!CT394-INDEX('P123LC - Compustat Current'!CP$8:CP$395,MATCH('P123LC - Compustat Delta'!$B397,'P123LC - Compustat Current'!$B$8:$B$395,0)))</f>
        <v>0.25999999999999979</v>
      </c>
      <c r="CQ397" s="1">
        <f>ABS('P123LC - Compustat Legacy'!CU394-INDEX('P123LC - Compustat Current'!CQ$8:CQ$395,MATCH('P123LC - Compustat Delta'!$B397,'P123LC - Compustat Current'!$B$8:$B$395,0)))</f>
        <v>0.25999999999999979</v>
      </c>
      <c r="CR397" s="1">
        <f>ABS('P123LC - Compustat Legacy'!CV394-INDEX('P123LC - Compustat Current'!CR$8:CR$395,MATCH('P123LC - Compustat Delta'!$B397,'P123LC - Compustat Current'!$B$8:$B$395,0)))</f>
        <v>0</v>
      </c>
      <c r="CS397" s="1">
        <f>ABS('P123LC - Compustat Legacy'!CW394-INDEX('P123LC - Compustat Current'!CS$8:CS$395,MATCH('P123LC - Compustat Delta'!$B397,'P123LC - Compustat Current'!$B$8:$B$395,0)))</f>
        <v>0.25999999999999979</v>
      </c>
      <c r="CT397" s="1">
        <f>ABS('P123LC - Compustat Legacy'!CX394-INDEX('P123LC - Compustat Current'!CT$8:CT$395,MATCH('P123LC - Compustat Delta'!$B397,'P123LC - Compustat Current'!$B$8:$B$395,0)))</f>
        <v>0.25999999999999979</v>
      </c>
      <c r="CU397" s="1">
        <f>ABS('P123LC - Compustat Legacy'!CY394-INDEX('P123LC - Compustat Current'!CU$8:CU$395,MATCH('P123LC - Compustat Delta'!$B397,'P123LC - Compustat Current'!$B$8:$B$395,0)))</f>
        <v>0.50999999999999979</v>
      </c>
      <c r="CV397" s="1">
        <f>ABS('P123LC - Compustat Legacy'!CZ394-INDEX('P123LC - Compustat Current'!CV$8:CV$395,MATCH('P123LC - Compustat Delta'!$B397,'P123LC - Compustat Current'!$B$8:$B$395,0)))</f>
        <v>0.51999999999999957</v>
      </c>
      <c r="CW397" s="1">
        <f>ABS('P123LC - Compustat Legacy'!DA394-INDEX('P123LC - Compustat Current'!CW$8:CW$395,MATCH('P123LC - Compustat Delta'!$B397,'P123LC - Compustat Current'!$B$8:$B$395,0)))</f>
        <v>0</v>
      </c>
      <c r="CX397" s="1">
        <f>ABS('P123LC - Compustat Legacy'!DB394-INDEX('P123LC - Compustat Current'!CX$8:CX$395,MATCH('P123LC - Compustat Delta'!$B397,'P123LC - Compustat Current'!$B$8:$B$395,0)))</f>
        <v>0</v>
      </c>
      <c r="CY397" s="1">
        <f>ABS('P123LC - Compustat Legacy'!DC394-INDEX('P123LC - Compustat Current'!CY$8:CY$395,MATCH('P123LC - Compustat Delta'!$B397,'P123LC - Compustat Current'!$B$8:$B$395,0)))</f>
        <v>0</v>
      </c>
    </row>
    <row r="398" spans="2:103" x14ac:dyDescent="0.25">
      <c r="B398" t="s">
        <v>483</v>
      </c>
      <c r="D398" s="1" t="s">
        <v>96</v>
      </c>
      <c r="E398" s="1">
        <f>ABS('P123LC - Compustat Legacy'!I395-INDEX('P123LC - Compustat Current'!E$8:E$395,MATCH('P123LC - Compustat Delta'!$B398,'P123LC - Compustat Current'!$B$8:$B$395,0)))</f>
        <v>0</v>
      </c>
      <c r="F398" s="1">
        <f>ABS('P123LC - Compustat Legacy'!J395-INDEX('P123LC - Compustat Current'!F$8:F$395,MATCH('P123LC - Compustat Delta'!$B398,'P123LC - Compustat Current'!$B$8:$B$395,0)))</f>
        <v>0</v>
      </c>
      <c r="G398" s="1">
        <f>ABS('P123LC - Compustat Legacy'!K395-INDEX('P123LC - Compustat Current'!G$8:G$395,MATCH('P123LC - Compustat Delta'!$B398,'P123LC - Compustat Current'!$B$8:$B$395,0)))</f>
        <v>0</v>
      </c>
      <c r="H398" s="1">
        <f>ABS('P123LC - Compustat Legacy'!L395-INDEX('P123LC - Compustat Current'!H$8:H$395,MATCH('P123LC - Compustat Delta'!$B398,'P123LC - Compustat Current'!$B$8:$B$395,0)))</f>
        <v>0</v>
      </c>
      <c r="I398" s="1">
        <f>ABS('P123LC - Compustat Legacy'!M395-INDEX('P123LC - Compustat Current'!I$8:I$395,MATCH('P123LC - Compustat Delta'!$B398,'P123LC - Compustat Current'!$B$8:$B$395,0)))</f>
        <v>0</v>
      </c>
      <c r="J398" s="1">
        <f>ABS('P123LC - Compustat Legacy'!N395-INDEX('P123LC - Compustat Current'!J$8:J$395,MATCH('P123LC - Compustat Delta'!$B398,'P123LC - Compustat Current'!$B$8:$B$395,0)))</f>
        <v>0.26000000000000068</v>
      </c>
      <c r="K398" s="1">
        <f>ABS('P123LC - Compustat Legacy'!O395-INDEX('P123LC - Compustat Current'!K$8:K$395,MATCH('P123LC - Compustat Delta'!$B398,'P123LC - Compustat Current'!$B$8:$B$395,0)))</f>
        <v>0.25999999999999979</v>
      </c>
      <c r="L398" s="1">
        <f>ABS('P123LC - Compustat Legacy'!P395-INDEX('P123LC - Compustat Current'!L$8:L$395,MATCH('P123LC - Compustat Delta'!$B398,'P123LC - Compustat Current'!$B$8:$B$395,0)))</f>
        <v>0.25999999999999979</v>
      </c>
      <c r="M398" s="1">
        <f>ABS('P123LC - Compustat Legacy'!Q395-INDEX('P123LC - Compustat Current'!M$8:M$395,MATCH('P123LC - Compustat Delta'!$B398,'P123LC - Compustat Current'!$B$8:$B$395,0)))</f>
        <v>0.25999999999999801</v>
      </c>
      <c r="N398" s="1">
        <f>ABS('P123LC - Compustat Legacy'!R395-INDEX('P123LC - Compustat Current'!N$8:N$395,MATCH('P123LC - Compustat Delta'!$B398,'P123LC - Compustat Current'!$B$8:$B$395,0)))</f>
        <v>0</v>
      </c>
      <c r="O398" s="1">
        <f>ABS('P123LC - Compustat Legacy'!S395-INDEX('P123LC - Compustat Current'!O$8:O$395,MATCH('P123LC - Compustat Delta'!$B398,'P123LC - Compustat Current'!$B$8:$B$395,0)))</f>
        <v>0</v>
      </c>
      <c r="P398" s="1">
        <f>ABS('P123LC - Compustat Legacy'!T395-INDEX('P123LC - Compustat Current'!P$8:P$395,MATCH('P123LC - Compustat Delta'!$B398,'P123LC - Compustat Current'!$B$8:$B$395,0)))</f>
        <v>0</v>
      </c>
      <c r="Q398" s="1">
        <f>ABS('P123LC - Compustat Legacy'!U395-INDEX('P123LC - Compustat Current'!Q$8:Q$395,MATCH('P123LC - Compustat Delta'!$B398,'P123LC - Compustat Current'!$B$8:$B$395,0)))</f>
        <v>0</v>
      </c>
      <c r="R398" s="1">
        <f>ABS('P123LC - Compustat Legacy'!V395-INDEX('P123LC - Compustat Current'!R$8:R$395,MATCH('P123LC - Compustat Delta'!$B398,'P123LC - Compustat Current'!$B$8:$B$395,0)))</f>
        <v>0</v>
      </c>
      <c r="S398" s="1">
        <f>ABS('P123LC - Compustat Legacy'!W395-INDEX('P123LC - Compustat Current'!S$8:S$395,MATCH('P123LC - Compustat Delta'!$B398,'P123LC - Compustat Current'!$B$8:$B$395,0)))</f>
        <v>0</v>
      </c>
      <c r="T398" s="1">
        <f>ABS('P123LC - Compustat Legacy'!X395-INDEX('P123LC - Compustat Current'!T$8:T$395,MATCH('P123LC - Compustat Delta'!$B398,'P123LC - Compustat Current'!$B$8:$B$395,0)))</f>
        <v>0</v>
      </c>
      <c r="U398" s="1">
        <f>ABS('P123LC - Compustat Legacy'!Y395-INDEX('P123LC - Compustat Current'!U$8:U$395,MATCH('P123LC - Compustat Delta'!$B398,'P123LC - Compustat Current'!$B$8:$B$395,0)))</f>
        <v>0</v>
      </c>
      <c r="V398" s="1">
        <f>ABS('P123LC - Compustat Legacy'!Z395-INDEX('P123LC - Compustat Current'!V$8:V$395,MATCH('P123LC - Compustat Delta'!$B398,'P123LC - Compustat Current'!$B$8:$B$395,0)))</f>
        <v>0</v>
      </c>
      <c r="W398" s="1">
        <f>ABS('P123LC - Compustat Legacy'!AA395-INDEX('P123LC - Compustat Current'!W$8:W$395,MATCH('P123LC - Compustat Delta'!$B398,'P123LC - Compustat Current'!$B$8:$B$395,0)))</f>
        <v>0</v>
      </c>
      <c r="X398" s="1">
        <f>ABS('P123LC - Compustat Legacy'!AB395-INDEX('P123LC - Compustat Current'!X$8:X$395,MATCH('P123LC - Compustat Delta'!$B398,'P123LC - Compustat Current'!$B$8:$B$395,0)))</f>
        <v>0</v>
      </c>
      <c r="Y398" s="1">
        <f>ABS('P123LC - Compustat Legacy'!AC395-INDEX('P123LC - Compustat Current'!Y$8:Y$395,MATCH('P123LC - Compustat Delta'!$B398,'P123LC - Compustat Current'!$B$8:$B$395,0)))</f>
        <v>0</v>
      </c>
      <c r="Z398" s="1">
        <f>ABS('P123LC - Compustat Legacy'!AD395-INDEX('P123LC - Compustat Current'!Z$8:Z$395,MATCH('P123LC - Compustat Delta'!$B398,'P123LC - Compustat Current'!$B$8:$B$395,0)))</f>
        <v>0</v>
      </c>
      <c r="AA398" s="1">
        <f>ABS('P123LC - Compustat Legacy'!AE395-INDEX('P123LC - Compustat Current'!AA$8:AA$395,MATCH('P123LC - Compustat Delta'!$B398,'P123LC - Compustat Current'!$B$8:$B$395,0)))</f>
        <v>0</v>
      </c>
      <c r="AB398" s="1">
        <f>ABS('P123LC - Compustat Legacy'!AF395-INDEX('P123LC - Compustat Current'!AB$8:AB$395,MATCH('P123LC - Compustat Delta'!$B398,'P123LC - Compustat Current'!$B$8:$B$395,0)))</f>
        <v>0</v>
      </c>
      <c r="AC398" s="1">
        <f>ABS('P123LC - Compustat Legacy'!AG395-INDEX('P123LC - Compustat Current'!AC$8:AC$395,MATCH('P123LC - Compustat Delta'!$B398,'P123LC - Compustat Current'!$B$8:$B$395,0)))</f>
        <v>0</v>
      </c>
      <c r="AD398" s="1">
        <f>ABS('P123LC - Compustat Legacy'!AH395-INDEX('P123LC - Compustat Current'!AD$8:AD$395,MATCH('P123LC - Compustat Delta'!$B398,'P123LC - Compustat Current'!$B$8:$B$395,0)))</f>
        <v>0</v>
      </c>
      <c r="AE398" s="1">
        <f>ABS('P123LC - Compustat Legacy'!AI395-INDEX('P123LC - Compustat Current'!AE$8:AE$395,MATCH('P123LC - Compustat Delta'!$B398,'P123LC - Compustat Current'!$B$8:$B$395,0)))</f>
        <v>0</v>
      </c>
      <c r="AF398" s="1">
        <f>ABS('P123LC - Compustat Legacy'!AJ395-INDEX('P123LC - Compustat Current'!AF$8:AF$395,MATCH('P123LC - Compustat Delta'!$B398,'P123LC - Compustat Current'!$B$8:$B$395,0)))</f>
        <v>0</v>
      </c>
      <c r="AG398" s="1">
        <f>ABS('P123LC - Compustat Legacy'!AK395-INDEX('P123LC - Compustat Current'!AG$8:AG$395,MATCH('P123LC - Compustat Delta'!$B398,'P123LC - Compustat Current'!$B$8:$B$395,0)))</f>
        <v>0</v>
      </c>
      <c r="AH398" s="1">
        <f>ABS('P123LC - Compustat Legacy'!AL395-INDEX('P123LC - Compustat Current'!AH$8:AH$395,MATCH('P123LC - Compustat Delta'!$B398,'P123LC - Compustat Current'!$B$8:$B$395,0)))</f>
        <v>0</v>
      </c>
      <c r="AI398" s="1">
        <f>ABS('P123LC - Compustat Legacy'!AM395-INDEX('P123LC - Compustat Current'!AI$8:AI$395,MATCH('P123LC - Compustat Delta'!$B398,'P123LC - Compustat Current'!$B$8:$B$395,0)))</f>
        <v>0</v>
      </c>
      <c r="AJ398" s="1">
        <f>ABS('P123LC - Compustat Legacy'!AN395-INDEX('P123LC - Compustat Current'!AJ$8:AJ$395,MATCH('P123LC - Compustat Delta'!$B398,'P123LC - Compustat Current'!$B$8:$B$395,0)))</f>
        <v>0</v>
      </c>
      <c r="AK398" s="1">
        <f>ABS('P123LC - Compustat Legacy'!AO395-INDEX('P123LC - Compustat Current'!AK$8:AK$395,MATCH('P123LC - Compustat Delta'!$B398,'P123LC - Compustat Current'!$B$8:$B$395,0)))</f>
        <v>0</v>
      </c>
      <c r="AL398" s="1">
        <f>ABS('P123LC - Compustat Legacy'!AP395-INDEX('P123LC - Compustat Current'!AL$8:AL$395,MATCH('P123LC - Compustat Delta'!$B398,'P123LC - Compustat Current'!$B$8:$B$395,0)))</f>
        <v>0</v>
      </c>
      <c r="AM398" s="1">
        <f>ABS('P123LC - Compustat Legacy'!AQ395-INDEX('P123LC - Compustat Current'!AM$8:AM$395,MATCH('P123LC - Compustat Delta'!$B398,'P123LC - Compustat Current'!$B$8:$B$395,0)))</f>
        <v>0</v>
      </c>
      <c r="AN398" s="1">
        <f>ABS('P123LC - Compustat Legacy'!AR395-INDEX('P123LC - Compustat Current'!AN$8:AN$395,MATCH('P123LC - Compustat Delta'!$B398,'P123LC - Compustat Current'!$B$8:$B$395,0)))</f>
        <v>1.2899999999999991</v>
      </c>
      <c r="AO398" s="1">
        <f>ABS('P123LC - Compustat Legacy'!AS395-INDEX('P123LC - Compustat Current'!AO$8:AO$395,MATCH('P123LC - Compustat Delta'!$B398,'P123LC - Compustat Current'!$B$8:$B$395,0)))</f>
        <v>0</v>
      </c>
      <c r="AP398" s="1">
        <f>ABS('P123LC - Compustat Legacy'!AT395-INDEX('P123LC - Compustat Current'!AP$8:AP$395,MATCH('P123LC - Compustat Delta'!$B398,'P123LC - Compustat Current'!$B$8:$B$395,0)))</f>
        <v>0</v>
      </c>
      <c r="AQ398" s="1">
        <f>ABS('P123LC - Compustat Legacy'!AU395-INDEX('P123LC - Compustat Current'!AQ$8:AQ$395,MATCH('P123LC - Compustat Delta'!$B398,'P123LC - Compustat Current'!$B$8:$B$395,0)))</f>
        <v>0</v>
      </c>
      <c r="AR398" s="1">
        <f>ABS('P123LC - Compustat Legacy'!AV395-INDEX('P123LC - Compustat Current'!AR$8:AR$395,MATCH('P123LC - Compustat Delta'!$B398,'P123LC - Compustat Current'!$B$8:$B$395,0)))</f>
        <v>0</v>
      </c>
      <c r="AS398" s="1">
        <f>ABS('P123LC - Compustat Legacy'!AW395-INDEX('P123LC - Compustat Current'!AS$8:AS$395,MATCH('P123LC - Compustat Delta'!$B398,'P123LC - Compustat Current'!$B$8:$B$395,0)))</f>
        <v>5.4199999999999946</v>
      </c>
      <c r="AT398" s="1">
        <f>ABS('P123LC - Compustat Legacy'!AX395-INDEX('P123LC - Compustat Current'!AT$8:AT$395,MATCH('P123LC - Compustat Delta'!$B398,'P123LC - Compustat Current'!$B$8:$B$395,0)))</f>
        <v>7.7399999999999949</v>
      </c>
      <c r="AU398" s="1">
        <f>ABS('P123LC - Compustat Legacy'!AY395-INDEX('P123LC - Compustat Current'!AU$8:AU$395,MATCH('P123LC - Compustat Delta'!$B398,'P123LC - Compustat Current'!$B$8:$B$395,0)))</f>
        <v>0</v>
      </c>
      <c r="AV398" s="1">
        <f>ABS('P123LC - Compustat Legacy'!AZ395-INDEX('P123LC - Compustat Current'!AV$8:AV$395,MATCH('P123LC - Compustat Delta'!$B398,'P123LC - Compustat Current'!$B$8:$B$395,0)))</f>
        <v>0</v>
      </c>
      <c r="AW398" s="1">
        <f>ABS('P123LC - Compustat Legacy'!BA395-INDEX('P123LC - Compustat Current'!AW$8:AW$395,MATCH('P123LC - Compustat Delta'!$B398,'P123LC - Compustat Current'!$B$8:$B$395,0)))</f>
        <v>0</v>
      </c>
      <c r="AX398" s="1">
        <f>ABS('P123LC - Compustat Legacy'!BB395-INDEX('P123LC - Compustat Current'!AX$8:AX$395,MATCH('P123LC - Compustat Delta'!$B398,'P123LC - Compustat Current'!$B$8:$B$395,0)))</f>
        <v>0</v>
      </c>
      <c r="AY398" s="1">
        <f>ABS('P123LC - Compustat Legacy'!BC395-INDEX('P123LC - Compustat Current'!AY$8:AY$395,MATCH('P123LC - Compustat Delta'!$B398,'P123LC - Compustat Current'!$B$8:$B$395,0)))</f>
        <v>0</v>
      </c>
      <c r="AZ398" s="1">
        <f>ABS('P123LC - Compustat Legacy'!BD395-INDEX('P123LC - Compustat Current'!AZ$8:AZ$395,MATCH('P123LC - Compustat Delta'!$B398,'P123LC - Compustat Current'!$B$8:$B$395,0)))</f>
        <v>0</v>
      </c>
      <c r="BA398" s="1">
        <f>ABS('P123LC - Compustat Legacy'!BE395-INDEX('P123LC - Compustat Current'!BA$8:BA$395,MATCH('P123LC - Compustat Delta'!$B398,'P123LC - Compustat Current'!$B$8:$B$395,0)))</f>
        <v>0</v>
      </c>
      <c r="BB398" s="1">
        <f>ABS('P123LC - Compustat Legacy'!BF395-INDEX('P123LC - Compustat Current'!BB$8:BB$395,MATCH('P123LC - Compustat Delta'!$B398,'P123LC - Compustat Current'!$B$8:$B$395,0)))</f>
        <v>0</v>
      </c>
      <c r="BC398" s="1">
        <f>ABS('P123LC - Compustat Legacy'!BG395-INDEX('P123LC - Compustat Current'!BC$8:BC$395,MATCH('P123LC - Compustat Delta'!$B398,'P123LC - Compustat Current'!$B$8:$B$395,0)))</f>
        <v>0</v>
      </c>
      <c r="BD398" s="1">
        <f>ABS('P123LC - Compustat Legacy'!BH395-INDEX('P123LC - Compustat Current'!BD$8:BD$395,MATCH('P123LC - Compustat Delta'!$B398,'P123LC - Compustat Current'!$B$8:$B$395,0)))</f>
        <v>0</v>
      </c>
      <c r="BE398" s="1">
        <f>ABS('P123LC - Compustat Legacy'!BI395-INDEX('P123LC - Compustat Current'!BE$8:BE$395,MATCH('P123LC - Compustat Delta'!$B398,'P123LC - Compustat Current'!$B$8:$B$395,0)))</f>
        <v>0</v>
      </c>
      <c r="BF398" s="1">
        <f>ABS('P123LC - Compustat Legacy'!BJ395-INDEX('P123LC - Compustat Current'!BF$8:BF$395,MATCH('P123LC - Compustat Delta'!$B398,'P123LC - Compustat Current'!$B$8:$B$395,0)))</f>
        <v>0</v>
      </c>
      <c r="BG398" s="1">
        <f>ABS('P123LC - Compustat Legacy'!BK395-INDEX('P123LC - Compustat Current'!BG$8:BG$395,MATCH('P123LC - Compustat Delta'!$B398,'P123LC - Compustat Current'!$B$8:$B$395,0)))</f>
        <v>0</v>
      </c>
      <c r="BH398" s="1">
        <f>ABS('P123LC - Compustat Legacy'!BL395-INDEX('P123LC - Compustat Current'!BH$8:BH$395,MATCH('P123LC - Compustat Delta'!$B398,'P123LC - Compustat Current'!$B$8:$B$395,0)))</f>
        <v>0</v>
      </c>
      <c r="BI398" s="1">
        <f>ABS('P123LC - Compustat Legacy'!BM395-INDEX('P123LC - Compustat Current'!BI$8:BI$395,MATCH('P123LC - Compustat Delta'!$B398,'P123LC - Compustat Current'!$B$8:$B$395,0)))</f>
        <v>0</v>
      </c>
      <c r="BJ398" s="1">
        <f>ABS('P123LC - Compustat Legacy'!BN395-INDEX('P123LC - Compustat Current'!BJ$8:BJ$395,MATCH('P123LC - Compustat Delta'!$B398,'P123LC - Compustat Current'!$B$8:$B$395,0)))</f>
        <v>0</v>
      </c>
      <c r="BK398" s="1">
        <f>ABS('P123LC - Compustat Legacy'!BO395-INDEX('P123LC - Compustat Current'!BK$8:BK$395,MATCH('P123LC - Compustat Delta'!$B398,'P123LC - Compustat Current'!$B$8:$B$395,0)))</f>
        <v>0</v>
      </c>
      <c r="BL398" s="1">
        <f>ABS('P123LC - Compustat Legacy'!BP395-INDEX('P123LC - Compustat Current'!BL$8:BL$395,MATCH('P123LC - Compustat Delta'!$B398,'P123LC - Compustat Current'!$B$8:$B$395,0)))</f>
        <v>0</v>
      </c>
      <c r="BM398" s="1">
        <f>ABS('P123LC - Compustat Legacy'!BQ395-INDEX('P123LC - Compustat Current'!BM$8:BM$395,MATCH('P123LC - Compustat Delta'!$B398,'P123LC - Compustat Current'!$B$8:$B$395,0)))</f>
        <v>0</v>
      </c>
      <c r="BN398" s="1">
        <f>ABS('P123LC - Compustat Legacy'!BR395-INDEX('P123LC - Compustat Current'!BN$8:BN$395,MATCH('P123LC - Compustat Delta'!$B398,'P123LC - Compustat Current'!$B$8:$B$395,0)))</f>
        <v>0</v>
      </c>
      <c r="BO398" s="1">
        <f>ABS('P123LC - Compustat Legacy'!BS395-INDEX('P123LC - Compustat Current'!BO$8:BO$395,MATCH('P123LC - Compustat Delta'!$B398,'P123LC - Compustat Current'!$B$8:$B$395,0)))</f>
        <v>0</v>
      </c>
      <c r="BP398" s="1">
        <f>ABS('P123LC - Compustat Legacy'!BT395-INDEX('P123LC - Compustat Current'!BP$8:BP$395,MATCH('P123LC - Compustat Delta'!$B398,'P123LC - Compustat Current'!$B$8:$B$395,0)))</f>
        <v>0</v>
      </c>
      <c r="BQ398" s="1">
        <f>ABS('P123LC - Compustat Legacy'!BU395-INDEX('P123LC - Compustat Current'!BQ$8:BQ$395,MATCH('P123LC - Compustat Delta'!$B398,'P123LC - Compustat Current'!$B$8:$B$395,0)))</f>
        <v>0</v>
      </c>
      <c r="BR398" s="1">
        <f>ABS('P123LC - Compustat Legacy'!BV395-INDEX('P123LC - Compustat Current'!BR$8:BR$395,MATCH('P123LC - Compustat Delta'!$B398,'P123LC - Compustat Current'!$B$8:$B$395,0)))</f>
        <v>0</v>
      </c>
      <c r="BS398" s="1">
        <f>ABS('P123LC - Compustat Legacy'!BW395-INDEX('P123LC - Compustat Current'!BS$8:BS$395,MATCH('P123LC - Compustat Delta'!$B398,'P123LC - Compustat Current'!$B$8:$B$395,0)))</f>
        <v>0</v>
      </c>
      <c r="BT398" s="1">
        <f>ABS('P123LC - Compustat Legacy'!BX395-INDEX('P123LC - Compustat Current'!BT$8:BT$395,MATCH('P123LC - Compustat Delta'!$B398,'P123LC - Compustat Current'!$B$8:$B$395,0)))</f>
        <v>0</v>
      </c>
      <c r="BU398" s="1">
        <f>ABS('P123LC - Compustat Legacy'!BY395-INDEX('P123LC - Compustat Current'!BU$8:BU$395,MATCH('P123LC - Compustat Delta'!$B398,'P123LC - Compustat Current'!$B$8:$B$395,0)))</f>
        <v>0</v>
      </c>
      <c r="BV398" s="1">
        <f>ABS('P123LC - Compustat Legacy'!BZ395-INDEX('P123LC - Compustat Current'!BV$8:BV$395,MATCH('P123LC - Compustat Delta'!$B398,'P123LC - Compustat Current'!$B$8:$B$395,0)))</f>
        <v>0</v>
      </c>
      <c r="BW398" s="1">
        <f>ABS('P123LC - Compustat Legacy'!CA395-INDEX('P123LC - Compustat Current'!BW$8:BW$395,MATCH('P123LC - Compustat Delta'!$B398,'P123LC - Compustat Current'!$B$8:$B$395,0)))</f>
        <v>0</v>
      </c>
      <c r="BX398" s="1">
        <f>ABS('P123LC - Compustat Legacy'!CB395-INDEX('P123LC - Compustat Current'!BX$8:BX$395,MATCH('P123LC - Compustat Delta'!$B398,'P123LC - Compustat Current'!$B$8:$B$395,0)))</f>
        <v>0</v>
      </c>
      <c r="BY398" s="1">
        <f>ABS('P123LC - Compustat Legacy'!CC395-INDEX('P123LC - Compustat Current'!BY$8:BY$395,MATCH('P123LC - Compustat Delta'!$B398,'P123LC - Compustat Current'!$B$8:$B$395,0)))</f>
        <v>0</v>
      </c>
      <c r="BZ398" s="1">
        <f>ABS('P123LC - Compustat Legacy'!CD395-INDEX('P123LC - Compustat Current'!BZ$8:BZ$395,MATCH('P123LC - Compustat Delta'!$B398,'P123LC - Compustat Current'!$B$8:$B$395,0)))</f>
        <v>0</v>
      </c>
      <c r="CA398" s="1">
        <f>ABS('P123LC - Compustat Legacy'!CE395-INDEX('P123LC - Compustat Current'!CA$8:CA$395,MATCH('P123LC - Compustat Delta'!$B398,'P123LC - Compustat Current'!$B$8:$B$395,0)))</f>
        <v>0</v>
      </c>
      <c r="CB398" s="1">
        <f>ABS('P123LC - Compustat Legacy'!CF395-INDEX('P123LC - Compustat Current'!CB$8:CB$395,MATCH('P123LC - Compustat Delta'!$B398,'P123LC - Compustat Current'!$B$8:$B$395,0)))</f>
        <v>0</v>
      </c>
      <c r="CC398" s="1">
        <f>ABS('P123LC - Compustat Legacy'!CG395-INDEX('P123LC - Compustat Current'!CC$8:CC$395,MATCH('P123LC - Compustat Delta'!$B398,'P123LC - Compustat Current'!$B$8:$B$395,0)))</f>
        <v>0</v>
      </c>
      <c r="CD398" s="1">
        <f>ABS('P123LC - Compustat Legacy'!CH395-INDEX('P123LC - Compustat Current'!CD$8:CD$395,MATCH('P123LC - Compustat Delta'!$B398,'P123LC - Compustat Current'!$B$8:$B$395,0)))</f>
        <v>0</v>
      </c>
      <c r="CE398" s="1">
        <f>ABS('P123LC - Compustat Legacy'!CI395-INDEX('P123LC - Compustat Current'!CE$8:CE$395,MATCH('P123LC - Compustat Delta'!$B398,'P123LC - Compustat Current'!$B$8:$B$395,0)))</f>
        <v>0</v>
      </c>
      <c r="CF398" s="1">
        <f>ABS('P123LC - Compustat Legacy'!CJ395-INDEX('P123LC - Compustat Current'!CF$8:CF$395,MATCH('P123LC - Compustat Delta'!$B398,'P123LC - Compustat Current'!$B$8:$B$395,0)))</f>
        <v>0</v>
      </c>
      <c r="CG398" s="1">
        <f>ABS('P123LC - Compustat Legacy'!CK395-INDEX('P123LC - Compustat Current'!CG$8:CG$395,MATCH('P123LC - Compustat Delta'!$B398,'P123LC - Compustat Current'!$B$8:$B$395,0)))</f>
        <v>0.26000000000000156</v>
      </c>
      <c r="CH398" s="1">
        <f>ABS('P123LC - Compustat Legacy'!CL395-INDEX('P123LC - Compustat Current'!CH$8:CH$395,MATCH('P123LC - Compustat Delta'!$B398,'P123LC - Compustat Current'!$B$8:$B$395,0)))</f>
        <v>0</v>
      </c>
      <c r="CI398" s="1">
        <f>ABS('P123LC - Compustat Legacy'!CM395-INDEX('P123LC - Compustat Current'!CI$8:CI$395,MATCH('P123LC - Compustat Delta'!$B398,'P123LC - Compustat Current'!$B$8:$B$395,0)))</f>
        <v>0</v>
      </c>
      <c r="CJ398" s="1">
        <f>ABS('P123LC - Compustat Legacy'!CN395-INDEX('P123LC - Compustat Current'!CJ$8:CJ$395,MATCH('P123LC - Compustat Delta'!$B398,'P123LC - Compustat Current'!$B$8:$B$395,0)))</f>
        <v>10.57</v>
      </c>
      <c r="CK398" s="1">
        <f>ABS('P123LC - Compustat Legacy'!CO395-INDEX('P123LC - Compustat Current'!CK$8:CK$395,MATCH('P123LC - Compustat Delta'!$B398,'P123LC - Compustat Current'!$B$8:$B$395,0)))</f>
        <v>0</v>
      </c>
      <c r="CL398" s="1">
        <f>ABS('P123LC - Compustat Legacy'!CP395-INDEX('P123LC - Compustat Current'!CL$8:CL$395,MATCH('P123LC - Compustat Delta'!$B398,'P123LC - Compustat Current'!$B$8:$B$395,0)))</f>
        <v>0</v>
      </c>
      <c r="CM398" s="1">
        <f>ABS('P123LC - Compustat Legacy'!CQ395-INDEX('P123LC - Compustat Current'!CM$8:CM$395,MATCH('P123LC - Compustat Delta'!$B398,'P123LC - Compustat Current'!$B$8:$B$395,0)))</f>
        <v>0</v>
      </c>
      <c r="CN398" s="1">
        <f>ABS('P123LC - Compustat Legacy'!CR395-INDEX('P123LC - Compustat Current'!CN$8:CN$395,MATCH('P123LC - Compustat Delta'!$B398,'P123LC - Compustat Current'!$B$8:$B$395,0)))</f>
        <v>0.50999999999999979</v>
      </c>
      <c r="CO398" s="1">
        <f>ABS('P123LC - Compustat Legacy'!CS395-INDEX('P123LC - Compustat Current'!CO$8:CO$395,MATCH('P123LC - Compustat Delta'!$B398,'P123LC - Compustat Current'!$B$8:$B$395,0)))</f>
        <v>36.340000000000003</v>
      </c>
      <c r="CP398" s="1">
        <f>ABS('P123LC - Compustat Legacy'!CT395-INDEX('P123LC - Compustat Current'!CP$8:CP$395,MATCH('P123LC - Compustat Delta'!$B398,'P123LC - Compustat Current'!$B$8:$B$395,0)))</f>
        <v>86.339999999999989</v>
      </c>
      <c r="CQ398" s="1">
        <f>ABS('P123LC - Compustat Legacy'!CU395-INDEX('P123LC - Compustat Current'!CQ$8:CQ$395,MATCH('P123LC - Compustat Delta'!$B398,'P123LC - Compustat Current'!$B$8:$B$395,0)))</f>
        <v>0.26</v>
      </c>
      <c r="CR398" s="1">
        <f>ABS('P123LC - Compustat Legacy'!CV395-INDEX('P123LC - Compustat Current'!CR$8:CR$395,MATCH('P123LC - Compustat Delta'!$B398,'P123LC - Compustat Current'!$B$8:$B$395,0)))</f>
        <v>0</v>
      </c>
      <c r="CS398" s="1">
        <f>ABS('P123LC - Compustat Legacy'!CW395-INDEX('P123LC - Compustat Current'!CS$8:CS$395,MATCH('P123LC - Compustat Delta'!$B398,'P123LC - Compustat Current'!$B$8:$B$395,0)))</f>
        <v>0.26</v>
      </c>
      <c r="CT398" s="1">
        <f>ABS('P123LC - Compustat Legacy'!CX395-INDEX('P123LC - Compustat Current'!CT$8:CT$395,MATCH('P123LC - Compustat Delta'!$B398,'P123LC - Compustat Current'!$B$8:$B$395,0)))</f>
        <v>0.26</v>
      </c>
      <c r="CU398" s="1">
        <f>ABS('P123LC - Compustat Legacy'!CY395-INDEX('P123LC - Compustat Current'!CU$8:CU$395,MATCH('P123LC - Compustat Delta'!$B398,'P123LC - Compustat Current'!$B$8:$B$395,0)))</f>
        <v>0.5199999999999998</v>
      </c>
      <c r="CV398" s="1">
        <f>ABS('P123LC - Compustat Legacy'!CZ395-INDEX('P123LC - Compustat Current'!CV$8:CV$395,MATCH('P123LC - Compustat Delta'!$B398,'P123LC - Compustat Current'!$B$8:$B$395,0)))</f>
        <v>0.51000000000000023</v>
      </c>
      <c r="CW398" s="1">
        <f>ABS('P123LC - Compustat Legacy'!DA395-INDEX('P123LC - Compustat Current'!CW$8:CW$395,MATCH('P123LC - Compustat Delta'!$B398,'P123LC - Compustat Current'!$B$8:$B$395,0)))</f>
        <v>0</v>
      </c>
      <c r="CX398" s="1">
        <f>ABS('P123LC - Compustat Legacy'!DB395-INDEX('P123LC - Compustat Current'!CX$8:CX$395,MATCH('P123LC - Compustat Delta'!$B398,'P123LC - Compustat Current'!$B$8:$B$395,0)))</f>
        <v>0</v>
      </c>
      <c r="CY398" s="1">
        <f>ABS('P123LC - Compustat Legacy'!DC395-INDEX('P123LC - Compustat Current'!CY$8:CY$395,MATCH('P123LC - Compustat Delta'!$B398,'P123LC - Compustat Current'!$B$8:$B$395,0)))</f>
        <v>0</v>
      </c>
    </row>
    <row r="399" spans="2:103" x14ac:dyDescent="0.25"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</row>
    <row r="400" spans="2:103" x14ac:dyDescent="0.25"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</row>
    <row r="401" spans="5:83" x14ac:dyDescent="0.25"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</row>
    <row r="402" spans="5:83" x14ac:dyDescent="0.25"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</row>
    <row r="403" spans="5:83" x14ac:dyDescent="0.25"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</row>
    <row r="404" spans="5:83" x14ac:dyDescent="0.25"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</row>
    <row r="405" spans="5:83" x14ac:dyDescent="0.25"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</row>
    <row r="406" spans="5:83" x14ac:dyDescent="0.25"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</row>
    <row r="407" spans="5:83" x14ac:dyDescent="0.25"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</row>
    <row r="408" spans="5:83" x14ac:dyDescent="0.25"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</row>
    <row r="409" spans="5:83" x14ac:dyDescent="0.25"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</row>
    <row r="410" spans="5:83" x14ac:dyDescent="0.25"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</row>
    <row r="411" spans="5:83" x14ac:dyDescent="0.25"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</row>
    <row r="412" spans="5:83" x14ac:dyDescent="0.25"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</row>
    <row r="413" spans="5:83" x14ac:dyDescent="0.25"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</row>
    <row r="414" spans="5:83" x14ac:dyDescent="0.25"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</row>
    <row r="415" spans="5:83" x14ac:dyDescent="0.25"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</row>
    <row r="416" spans="5:83" x14ac:dyDescent="0.25"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</row>
    <row r="417" spans="5:83" x14ac:dyDescent="0.25"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</row>
    <row r="418" spans="5:83" x14ac:dyDescent="0.25"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</row>
    <row r="419" spans="5:83" x14ac:dyDescent="0.25"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</row>
    <row r="420" spans="5:83" x14ac:dyDescent="0.25"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</row>
    <row r="421" spans="5:83" x14ac:dyDescent="0.25"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</row>
    <row r="422" spans="5:83" x14ac:dyDescent="0.25"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</row>
    <row r="423" spans="5:83" x14ac:dyDescent="0.25"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</row>
    <row r="424" spans="5:83" x14ac:dyDescent="0.25"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</row>
    <row r="425" spans="5:83" x14ac:dyDescent="0.25"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</row>
    <row r="426" spans="5:83" x14ac:dyDescent="0.25"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</row>
    <row r="427" spans="5:83" x14ac:dyDescent="0.25"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</row>
    <row r="428" spans="5:83" x14ac:dyDescent="0.25"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</row>
    <row r="429" spans="5:83" x14ac:dyDescent="0.25"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</row>
    <row r="430" spans="5:83" x14ac:dyDescent="0.25"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</row>
    <row r="431" spans="5:83" x14ac:dyDescent="0.25"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</row>
    <row r="432" spans="5:83" x14ac:dyDescent="0.25"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</row>
    <row r="433" spans="5:83" x14ac:dyDescent="0.25"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</row>
    <row r="434" spans="5:83" x14ac:dyDescent="0.25"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</row>
    <row r="435" spans="5:83" x14ac:dyDescent="0.25"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</row>
    <row r="436" spans="5:83" x14ac:dyDescent="0.25"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</row>
    <row r="437" spans="5:83" x14ac:dyDescent="0.25"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</row>
    <row r="438" spans="5:83" x14ac:dyDescent="0.25"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</row>
    <row r="439" spans="5:83" x14ac:dyDescent="0.25"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</row>
    <row r="440" spans="5:83" x14ac:dyDescent="0.25"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</row>
    <row r="441" spans="5:83" x14ac:dyDescent="0.25"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</row>
    <row r="442" spans="5:83" x14ac:dyDescent="0.25"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</row>
    <row r="443" spans="5:83" x14ac:dyDescent="0.25"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</row>
    <row r="444" spans="5:83" x14ac:dyDescent="0.25"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</row>
    <row r="445" spans="5:83" x14ac:dyDescent="0.25"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</row>
    <row r="446" spans="5:83" x14ac:dyDescent="0.25"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</row>
    <row r="447" spans="5:83" x14ac:dyDescent="0.25"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</row>
    <row r="448" spans="5:83" x14ac:dyDescent="0.25"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</row>
    <row r="449" spans="5:83" x14ac:dyDescent="0.25"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</row>
    <row r="450" spans="5:83" x14ac:dyDescent="0.25"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</row>
    <row r="451" spans="5:83" x14ac:dyDescent="0.25"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</row>
    <row r="452" spans="5:83" x14ac:dyDescent="0.25"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</row>
    <row r="453" spans="5:83" x14ac:dyDescent="0.25"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</row>
    <row r="454" spans="5:83" x14ac:dyDescent="0.25"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</row>
    <row r="455" spans="5:83" x14ac:dyDescent="0.25"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</row>
    <row r="456" spans="5:83" x14ac:dyDescent="0.25"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</row>
    <row r="457" spans="5:83" x14ac:dyDescent="0.25"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</row>
    <row r="458" spans="5:83" x14ac:dyDescent="0.25"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</row>
    <row r="459" spans="5:83" x14ac:dyDescent="0.25"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</row>
    <row r="460" spans="5:83" x14ac:dyDescent="0.25"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</row>
    <row r="461" spans="5:83" x14ac:dyDescent="0.25"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</row>
    <row r="462" spans="5:83" x14ac:dyDescent="0.25"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</row>
    <row r="463" spans="5:83" x14ac:dyDescent="0.25"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</row>
    <row r="464" spans="5:83" x14ac:dyDescent="0.25"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</row>
    <row r="465" spans="5:83" x14ac:dyDescent="0.25"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</row>
    <row r="466" spans="5:83" x14ac:dyDescent="0.25"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</row>
    <row r="467" spans="5:83" x14ac:dyDescent="0.25"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</row>
    <row r="468" spans="5:83" x14ac:dyDescent="0.25"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</row>
    <row r="469" spans="5:83" x14ac:dyDescent="0.25"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</row>
    <row r="470" spans="5:83" x14ac:dyDescent="0.25"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</row>
    <row r="471" spans="5:83" x14ac:dyDescent="0.25"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</row>
    <row r="472" spans="5:83" x14ac:dyDescent="0.25"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</row>
    <row r="473" spans="5:83" x14ac:dyDescent="0.25"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</row>
    <row r="474" spans="5:83" x14ac:dyDescent="0.25"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</row>
    <row r="475" spans="5:83" x14ac:dyDescent="0.25"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</row>
    <row r="476" spans="5:83" x14ac:dyDescent="0.25"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</row>
    <row r="477" spans="5:83" x14ac:dyDescent="0.25"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</row>
    <row r="478" spans="5:83" x14ac:dyDescent="0.25"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</row>
    <row r="479" spans="5:83" x14ac:dyDescent="0.25"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</row>
    <row r="480" spans="5:83" x14ac:dyDescent="0.25"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</row>
    <row r="481" spans="5:83" x14ac:dyDescent="0.25"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</row>
    <row r="482" spans="5:83" x14ac:dyDescent="0.25"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</row>
    <row r="483" spans="5:83" x14ac:dyDescent="0.25"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</row>
    <row r="484" spans="5:83" x14ac:dyDescent="0.25"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</row>
    <row r="485" spans="5:83" x14ac:dyDescent="0.25"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</row>
    <row r="486" spans="5:83" x14ac:dyDescent="0.25"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</row>
    <row r="487" spans="5:83" x14ac:dyDescent="0.25"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</row>
    <row r="488" spans="5:83" x14ac:dyDescent="0.25"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</row>
    <row r="489" spans="5:83" x14ac:dyDescent="0.25"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</row>
    <row r="490" spans="5:83" x14ac:dyDescent="0.25"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</row>
    <row r="491" spans="5:83" x14ac:dyDescent="0.25"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</row>
    <row r="492" spans="5:83" x14ac:dyDescent="0.25"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</row>
    <row r="493" spans="5:83" x14ac:dyDescent="0.25"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</row>
    <row r="494" spans="5:83" x14ac:dyDescent="0.25"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</row>
    <row r="495" spans="5:83" x14ac:dyDescent="0.25"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</row>
    <row r="496" spans="5:83" x14ac:dyDescent="0.25"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</row>
    <row r="497" spans="5:83" x14ac:dyDescent="0.25"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</row>
    <row r="498" spans="5:83" x14ac:dyDescent="0.25"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</row>
    <row r="499" spans="5:83" x14ac:dyDescent="0.25"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</row>
    <row r="500" spans="5:83" x14ac:dyDescent="0.25"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</row>
    <row r="501" spans="5:83" x14ac:dyDescent="0.25"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</row>
    <row r="502" spans="5:83" x14ac:dyDescent="0.25"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</row>
    <row r="503" spans="5:83" x14ac:dyDescent="0.25"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</row>
    <row r="504" spans="5:83" x14ac:dyDescent="0.25"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</row>
    <row r="505" spans="5:83" x14ac:dyDescent="0.25"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</row>
    <row r="506" spans="5:83" x14ac:dyDescent="0.25"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</row>
    <row r="507" spans="5:83" x14ac:dyDescent="0.25"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</row>
    <row r="508" spans="5:83" x14ac:dyDescent="0.25"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</row>
    <row r="509" spans="5:83" x14ac:dyDescent="0.25"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</row>
    <row r="510" spans="5:83" x14ac:dyDescent="0.25"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</row>
    <row r="511" spans="5:83" x14ac:dyDescent="0.25"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</row>
    <row r="512" spans="5:83" x14ac:dyDescent="0.25"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</row>
    <row r="513" spans="5:83" x14ac:dyDescent="0.25"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</row>
  </sheetData>
  <conditionalFormatting sqref="E3:CY3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:CY5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CY2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:CY4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395"/>
  <sheetViews>
    <sheetView topLeftCell="A3" workbookViewId="0">
      <selection activeCell="A8" sqref="A8"/>
    </sheetView>
  </sheetViews>
  <sheetFormatPr defaultRowHeight="15" x14ac:dyDescent="0.25"/>
  <sheetData>
    <row r="1" spans="1:107" x14ac:dyDescent="0.25">
      <c r="E1" t="s">
        <v>0</v>
      </c>
    </row>
    <row r="3" spans="1:107" x14ac:dyDescent="0.25">
      <c r="F3" t="s">
        <v>1</v>
      </c>
      <c r="G3" t="s">
        <v>2</v>
      </c>
      <c r="H3" t="s">
        <v>3</v>
      </c>
      <c r="I3" t="s">
        <v>4</v>
      </c>
    </row>
    <row r="4" spans="1:107" x14ac:dyDescent="0.25">
      <c r="A4" t="s">
        <v>486</v>
      </c>
      <c r="B4" t="s">
        <v>486</v>
      </c>
      <c r="C4" t="s">
        <v>485</v>
      </c>
      <c r="D4" t="s">
        <v>485</v>
      </c>
      <c r="J4" t="s">
        <v>5</v>
      </c>
      <c r="AI4" t="s">
        <v>6</v>
      </c>
      <c r="AR4" t="s">
        <v>7</v>
      </c>
      <c r="BE4" t="s">
        <v>8</v>
      </c>
      <c r="BW4" t="s">
        <v>9</v>
      </c>
      <c r="CN4" t="s">
        <v>10</v>
      </c>
    </row>
    <row r="5" spans="1:107" x14ac:dyDescent="0.25">
      <c r="A5">
        <f>AVERAGEIF(H8:H395,"=Y",A8:A395)</f>
        <v>28.628482972136222</v>
      </c>
      <c r="C5">
        <f>AVERAGEIF(H8:H395,"=Y",C8:C395)</f>
        <v>1.2383900928792571</v>
      </c>
      <c r="K5" t="s">
        <v>11</v>
      </c>
      <c r="S5" t="s">
        <v>12</v>
      </c>
      <c r="AA5" t="s">
        <v>13</v>
      </c>
      <c r="AJ5" t="s">
        <v>14</v>
      </c>
      <c r="AN5" t="s">
        <v>15</v>
      </c>
      <c r="AS5" t="s">
        <v>16</v>
      </c>
      <c r="AW5" t="s">
        <v>17</v>
      </c>
      <c r="AZ5" t="s">
        <v>18</v>
      </c>
      <c r="BC5" t="s">
        <v>19</v>
      </c>
      <c r="BF5" t="s">
        <v>20</v>
      </c>
      <c r="BK5" t="s">
        <v>21</v>
      </c>
      <c r="BO5" t="s">
        <v>22</v>
      </c>
      <c r="BT5" t="s">
        <v>23</v>
      </c>
      <c r="BX5" t="s">
        <v>24</v>
      </c>
      <c r="CB5" t="s">
        <v>25</v>
      </c>
      <c r="CE5" t="s">
        <v>26</v>
      </c>
      <c r="CJ5" t="s">
        <v>27</v>
      </c>
      <c r="CO5" t="s">
        <v>28</v>
      </c>
      <c r="CS5" t="s">
        <v>29</v>
      </c>
      <c r="CX5" t="s">
        <v>30</v>
      </c>
      <c r="DA5" t="s">
        <v>31</v>
      </c>
    </row>
    <row r="6" spans="1:107" x14ac:dyDescent="0.25">
      <c r="A6">
        <f>AVERAGEIF(H8:H395,"=N",A8:A395)</f>
        <v>30.076923076923077</v>
      </c>
      <c r="C6">
        <f>AVERAGEIF(H8:H395,"=N",C8:C395)</f>
        <v>4.4615384615384617</v>
      </c>
      <c r="L6" t="s">
        <v>32</v>
      </c>
      <c r="P6" t="s">
        <v>33</v>
      </c>
      <c r="T6" t="s">
        <v>32</v>
      </c>
      <c r="X6" t="s">
        <v>33</v>
      </c>
      <c r="AB6" t="s">
        <v>32</v>
      </c>
      <c r="AF6" t="s">
        <v>33</v>
      </c>
      <c r="AK6" t="s">
        <v>34</v>
      </c>
      <c r="AL6" t="s">
        <v>35</v>
      </c>
      <c r="AM6" t="s">
        <v>36</v>
      </c>
      <c r="AO6" t="s">
        <v>37</v>
      </c>
      <c r="AP6" t="s">
        <v>38</v>
      </c>
      <c r="AQ6" t="s">
        <v>39</v>
      </c>
      <c r="AT6" t="s">
        <v>40</v>
      </c>
      <c r="AU6" t="s">
        <v>41</v>
      </c>
      <c r="AV6" t="s">
        <v>42</v>
      </c>
      <c r="AX6" t="s">
        <v>43</v>
      </c>
      <c r="AY6" t="s">
        <v>44</v>
      </c>
      <c r="BA6" t="s">
        <v>45</v>
      </c>
      <c r="BB6" t="s">
        <v>46</v>
      </c>
      <c r="BD6" t="s">
        <v>47</v>
      </c>
      <c r="BG6">
        <v>120</v>
      </c>
      <c r="BH6">
        <v>140</v>
      </c>
      <c r="BI6">
        <v>160</v>
      </c>
      <c r="BJ6">
        <v>180</v>
      </c>
      <c r="BL6" t="s">
        <v>48</v>
      </c>
      <c r="BM6" t="s">
        <v>49</v>
      </c>
      <c r="BN6" t="s">
        <v>50</v>
      </c>
      <c r="BP6" t="s">
        <v>51</v>
      </c>
      <c r="BQ6" t="s">
        <v>52</v>
      </c>
      <c r="BR6" t="s">
        <v>53</v>
      </c>
      <c r="BS6" t="s">
        <v>54</v>
      </c>
      <c r="BU6" t="s">
        <v>55</v>
      </c>
      <c r="BV6" t="s">
        <v>56</v>
      </c>
      <c r="BY6" t="s">
        <v>57</v>
      </c>
      <c r="BZ6" t="s">
        <v>58</v>
      </c>
      <c r="CA6" t="s">
        <v>59</v>
      </c>
      <c r="CC6" t="s">
        <v>60</v>
      </c>
      <c r="CD6" t="s">
        <v>61</v>
      </c>
      <c r="CF6" t="s">
        <v>62</v>
      </c>
      <c r="CG6" t="s">
        <v>63</v>
      </c>
      <c r="CH6" t="s">
        <v>64</v>
      </c>
      <c r="CI6" t="s">
        <v>65</v>
      </c>
      <c r="CK6" t="s">
        <v>66</v>
      </c>
      <c r="CL6" t="s">
        <v>67</v>
      </c>
      <c r="CM6" t="s">
        <v>68</v>
      </c>
      <c r="CP6" t="s">
        <v>69</v>
      </c>
      <c r="CQ6" t="s">
        <v>70</v>
      </c>
      <c r="CR6" t="s">
        <v>71</v>
      </c>
      <c r="CT6" t="s">
        <v>72</v>
      </c>
      <c r="CU6" t="s">
        <v>73</v>
      </c>
      <c r="CV6" t="s">
        <v>74</v>
      </c>
      <c r="CW6" t="s">
        <v>75</v>
      </c>
      <c r="CY6" t="s">
        <v>76</v>
      </c>
      <c r="CZ6" t="s">
        <v>77</v>
      </c>
      <c r="DB6" t="s">
        <v>78</v>
      </c>
      <c r="DC6" t="s">
        <v>79</v>
      </c>
    </row>
    <row r="7" spans="1:107" x14ac:dyDescent="0.25">
      <c r="A7">
        <f>AVERAGE(A8:A395)</f>
        <v>28.871134020618555</v>
      </c>
      <c r="C7">
        <f>AVERAGE(C8:C395)</f>
        <v>1.7783505154639174</v>
      </c>
      <c r="M7" t="s">
        <v>80</v>
      </c>
      <c r="N7" t="s">
        <v>81</v>
      </c>
      <c r="O7" t="s">
        <v>82</v>
      </c>
      <c r="Q7" t="s">
        <v>83</v>
      </c>
      <c r="R7" t="s">
        <v>84</v>
      </c>
      <c r="U7" t="s">
        <v>85</v>
      </c>
      <c r="V7" t="s">
        <v>86</v>
      </c>
      <c r="W7" t="s">
        <v>87</v>
      </c>
      <c r="Y7" t="s">
        <v>88</v>
      </c>
      <c r="Z7" t="s">
        <v>89</v>
      </c>
      <c r="AC7" t="s">
        <v>90</v>
      </c>
      <c r="AD7" t="s">
        <v>91</v>
      </c>
      <c r="AE7" t="s">
        <v>92</v>
      </c>
      <c r="AG7" t="s">
        <v>93</v>
      </c>
      <c r="AH7" t="s">
        <v>94</v>
      </c>
    </row>
    <row r="8" spans="1:107" x14ac:dyDescent="0.25">
      <c r="A8">
        <f>ABS(B8-E8)</f>
        <v>0</v>
      </c>
      <c r="B8">
        <f>MATCH(F8,'P123LC - Factset w Prelims'!$B$8:$B$395,0)</f>
        <v>1</v>
      </c>
      <c r="C8">
        <f>ABS(D8-E8)</f>
        <v>0</v>
      </c>
      <c r="D8">
        <f>MATCH(F8,'P123LC - Compustat Current'!$B$8:$B$395,0)</f>
        <v>1</v>
      </c>
      <c r="E8">
        <v>1</v>
      </c>
      <c r="F8" t="s">
        <v>95</v>
      </c>
      <c r="G8">
        <v>0</v>
      </c>
      <c r="H8" t="s">
        <v>96</v>
      </c>
      <c r="I8">
        <v>99.74</v>
      </c>
      <c r="J8">
        <v>96.13</v>
      </c>
      <c r="K8">
        <v>90.98</v>
      </c>
      <c r="L8">
        <v>85.05</v>
      </c>
      <c r="M8">
        <v>81.44</v>
      </c>
      <c r="N8">
        <v>66.239999999999995</v>
      </c>
      <c r="O8">
        <v>67.010000000000005</v>
      </c>
      <c r="P8">
        <v>88.92</v>
      </c>
      <c r="Q8">
        <v>86.86</v>
      </c>
      <c r="R8">
        <v>66.75</v>
      </c>
      <c r="S8">
        <v>88.66</v>
      </c>
      <c r="T8">
        <v>68.81</v>
      </c>
      <c r="U8">
        <v>87.37</v>
      </c>
      <c r="V8">
        <v>61.08</v>
      </c>
      <c r="W8">
        <v>43.56</v>
      </c>
      <c r="X8">
        <v>92.27</v>
      </c>
      <c r="Y8">
        <v>95.36</v>
      </c>
      <c r="Z8">
        <v>72.16</v>
      </c>
      <c r="AA8">
        <v>94.33</v>
      </c>
      <c r="AB8">
        <v>85.82</v>
      </c>
      <c r="AC8">
        <v>91.75</v>
      </c>
      <c r="AD8">
        <v>69.069999999999993</v>
      </c>
      <c r="AE8">
        <v>70.099999999999994</v>
      </c>
      <c r="AF8">
        <v>86.6</v>
      </c>
      <c r="AG8">
        <v>93.3</v>
      </c>
      <c r="AH8">
        <v>54.12</v>
      </c>
      <c r="AI8">
        <v>49.23</v>
      </c>
      <c r="AJ8">
        <v>63.4</v>
      </c>
      <c r="AK8">
        <v>59.02</v>
      </c>
      <c r="AL8">
        <v>58.76</v>
      </c>
      <c r="AM8">
        <v>63.4</v>
      </c>
      <c r="AN8">
        <v>34.54</v>
      </c>
      <c r="AO8">
        <v>25.26</v>
      </c>
      <c r="AP8">
        <v>40.98</v>
      </c>
      <c r="AQ8">
        <v>44.07</v>
      </c>
      <c r="AR8">
        <v>97.68</v>
      </c>
      <c r="AS8">
        <v>93.56</v>
      </c>
      <c r="AT8">
        <v>90.98</v>
      </c>
      <c r="AU8">
        <v>62.63</v>
      </c>
      <c r="AV8">
        <v>96.91</v>
      </c>
      <c r="AW8">
        <v>88.4</v>
      </c>
      <c r="AX8">
        <v>76.55</v>
      </c>
      <c r="AY8">
        <v>90.72</v>
      </c>
      <c r="AZ8">
        <v>33.76</v>
      </c>
      <c r="BA8">
        <v>44.07</v>
      </c>
      <c r="BB8">
        <v>20.62</v>
      </c>
      <c r="BC8">
        <v>84.28</v>
      </c>
      <c r="BD8">
        <v>84.28</v>
      </c>
      <c r="BE8">
        <v>88.14</v>
      </c>
      <c r="BF8">
        <v>83.25</v>
      </c>
      <c r="BG8">
        <v>70.62</v>
      </c>
      <c r="BH8">
        <v>81.19</v>
      </c>
      <c r="BI8">
        <v>83.76</v>
      </c>
      <c r="BJ8">
        <v>89.69</v>
      </c>
      <c r="BK8">
        <v>20.62</v>
      </c>
      <c r="BL8">
        <v>32.99</v>
      </c>
      <c r="BM8">
        <v>5.93</v>
      </c>
      <c r="BN8">
        <v>40.46</v>
      </c>
      <c r="BO8">
        <v>93.04</v>
      </c>
      <c r="BP8">
        <v>62.63</v>
      </c>
      <c r="BQ8">
        <v>72.94</v>
      </c>
      <c r="BR8">
        <v>92.27</v>
      </c>
      <c r="BS8">
        <v>57.22</v>
      </c>
      <c r="BT8">
        <v>97.16</v>
      </c>
      <c r="BU8">
        <v>91.23</v>
      </c>
      <c r="BV8">
        <v>94.74</v>
      </c>
      <c r="BW8">
        <v>82.99</v>
      </c>
      <c r="BX8">
        <v>90.46</v>
      </c>
      <c r="BY8">
        <v>88.24</v>
      </c>
      <c r="BZ8">
        <v>58.82</v>
      </c>
      <c r="CA8">
        <v>85.82</v>
      </c>
      <c r="CB8">
        <v>45.1</v>
      </c>
      <c r="CC8">
        <v>35.29</v>
      </c>
      <c r="CD8">
        <v>41.18</v>
      </c>
      <c r="CE8">
        <v>56.44</v>
      </c>
      <c r="CF8">
        <v>52.94</v>
      </c>
      <c r="CG8">
        <v>52.94</v>
      </c>
      <c r="CH8">
        <v>52.94</v>
      </c>
      <c r="CI8">
        <v>35.29</v>
      </c>
      <c r="CJ8">
        <v>91.75</v>
      </c>
      <c r="CK8">
        <v>90.72</v>
      </c>
      <c r="CL8">
        <v>87.63</v>
      </c>
      <c r="CM8">
        <v>58.82</v>
      </c>
      <c r="CN8">
        <v>88.4</v>
      </c>
      <c r="CO8">
        <v>97.68</v>
      </c>
      <c r="CP8">
        <v>88.24</v>
      </c>
      <c r="CQ8">
        <v>85.31</v>
      </c>
      <c r="CR8">
        <v>91.75</v>
      </c>
      <c r="CS8">
        <v>60.05</v>
      </c>
      <c r="CT8">
        <v>49.74</v>
      </c>
      <c r="CU8">
        <v>57.99</v>
      </c>
      <c r="CV8">
        <v>51.8</v>
      </c>
      <c r="CW8">
        <v>80.930000000000007</v>
      </c>
      <c r="CX8">
        <v>81.19</v>
      </c>
      <c r="CY8">
        <v>77.84</v>
      </c>
      <c r="CZ8">
        <v>81.96</v>
      </c>
      <c r="DA8">
        <v>85.05</v>
      </c>
      <c r="DB8">
        <v>76.47</v>
      </c>
      <c r="DC8">
        <v>69.33</v>
      </c>
    </row>
    <row r="9" spans="1:107" x14ac:dyDescent="0.25">
      <c r="A9">
        <f t="shared" ref="A9:A72" si="0">ABS(B9-E9)</f>
        <v>0</v>
      </c>
      <c r="B9">
        <f>MATCH(F9,'P123LC - Factset w Prelims'!$B$8:$B$395,0)</f>
        <v>2</v>
      </c>
      <c r="C9">
        <f t="shared" ref="C9:C72" si="1">ABS(D9-E9)</f>
        <v>0</v>
      </c>
      <c r="D9">
        <f>MATCH(F9,'P123LC - Compustat Current'!$B$8:$B$395,0)</f>
        <v>2</v>
      </c>
      <c r="E9">
        <v>2</v>
      </c>
      <c r="F9" t="s">
        <v>97</v>
      </c>
      <c r="G9">
        <v>0</v>
      </c>
      <c r="H9" t="s">
        <v>96</v>
      </c>
      <c r="I9">
        <v>99.48</v>
      </c>
      <c r="J9">
        <v>69.59</v>
      </c>
      <c r="K9">
        <v>79.64</v>
      </c>
      <c r="L9">
        <v>88.14</v>
      </c>
      <c r="M9">
        <v>65.459999999999994</v>
      </c>
      <c r="N9">
        <v>80.150000000000006</v>
      </c>
      <c r="O9">
        <v>78.61</v>
      </c>
      <c r="P9">
        <v>63.66</v>
      </c>
      <c r="Q9">
        <v>43.3</v>
      </c>
      <c r="R9">
        <v>77.06</v>
      </c>
      <c r="S9">
        <v>32.99</v>
      </c>
      <c r="T9">
        <v>49.23</v>
      </c>
      <c r="U9">
        <v>36.6</v>
      </c>
      <c r="V9">
        <v>48.71</v>
      </c>
      <c r="W9">
        <v>62.89</v>
      </c>
      <c r="X9">
        <v>25</v>
      </c>
      <c r="Y9">
        <v>26.8</v>
      </c>
      <c r="Z9">
        <v>40.46</v>
      </c>
      <c r="AA9">
        <v>80.67</v>
      </c>
      <c r="AB9">
        <v>85.57</v>
      </c>
      <c r="AC9">
        <v>73.45</v>
      </c>
      <c r="AD9">
        <v>82.73</v>
      </c>
      <c r="AE9">
        <v>73.97</v>
      </c>
      <c r="AF9">
        <v>61.6</v>
      </c>
      <c r="AG9">
        <v>53.09</v>
      </c>
      <c r="AH9">
        <v>62.37</v>
      </c>
      <c r="AI9">
        <v>40.98</v>
      </c>
      <c r="AJ9">
        <v>71.39</v>
      </c>
      <c r="AK9">
        <v>72.680000000000007</v>
      </c>
      <c r="AL9">
        <v>58.51</v>
      </c>
      <c r="AM9">
        <v>70.88</v>
      </c>
      <c r="AN9">
        <v>13.92</v>
      </c>
      <c r="AO9">
        <v>26.8</v>
      </c>
      <c r="AP9">
        <v>14.43</v>
      </c>
      <c r="AQ9">
        <v>14.18</v>
      </c>
      <c r="AR9">
        <v>76.55</v>
      </c>
      <c r="AS9">
        <v>79.38</v>
      </c>
      <c r="AT9">
        <v>89.43</v>
      </c>
      <c r="AU9">
        <v>60.31</v>
      </c>
      <c r="AV9">
        <v>67.27</v>
      </c>
      <c r="AW9">
        <v>80.67</v>
      </c>
      <c r="AX9">
        <v>81.96</v>
      </c>
      <c r="AY9">
        <v>54.38</v>
      </c>
      <c r="AZ9">
        <v>18.3</v>
      </c>
      <c r="BA9">
        <v>29.12</v>
      </c>
      <c r="BB9">
        <v>18.3</v>
      </c>
      <c r="BC9">
        <v>30.15</v>
      </c>
      <c r="BD9">
        <v>30.15</v>
      </c>
      <c r="BE9">
        <v>92.53</v>
      </c>
      <c r="BF9">
        <v>88.92</v>
      </c>
      <c r="BG9">
        <v>74.48</v>
      </c>
      <c r="BH9">
        <v>92.53</v>
      </c>
      <c r="BI9">
        <v>89.69</v>
      </c>
      <c r="BJ9">
        <v>90.98</v>
      </c>
      <c r="BK9">
        <v>73.2</v>
      </c>
      <c r="BL9">
        <v>90.21</v>
      </c>
      <c r="BM9">
        <v>60.31</v>
      </c>
      <c r="BN9">
        <v>25.77</v>
      </c>
      <c r="BO9">
        <v>92.78</v>
      </c>
      <c r="BP9">
        <v>64.430000000000007</v>
      </c>
      <c r="BQ9">
        <v>79.900000000000006</v>
      </c>
      <c r="BR9">
        <v>91.75</v>
      </c>
      <c r="BS9">
        <v>42.27</v>
      </c>
      <c r="BT9">
        <v>81.7</v>
      </c>
      <c r="BU9">
        <v>94.74</v>
      </c>
      <c r="BV9">
        <v>71.930000000000007</v>
      </c>
      <c r="BW9">
        <v>98.2</v>
      </c>
      <c r="BX9">
        <v>98.45</v>
      </c>
      <c r="BY9">
        <v>90</v>
      </c>
      <c r="BZ9">
        <v>80</v>
      </c>
      <c r="CA9">
        <v>98.45</v>
      </c>
      <c r="CB9">
        <v>69.59</v>
      </c>
      <c r="CC9">
        <v>60</v>
      </c>
      <c r="CD9">
        <v>60</v>
      </c>
      <c r="CE9">
        <v>93.3</v>
      </c>
      <c r="CF9">
        <v>90</v>
      </c>
      <c r="CG9">
        <v>80</v>
      </c>
      <c r="CH9">
        <v>80</v>
      </c>
      <c r="CI9">
        <v>70</v>
      </c>
      <c r="CJ9">
        <v>88.66</v>
      </c>
      <c r="CK9">
        <v>95.1</v>
      </c>
      <c r="CL9">
        <v>91.75</v>
      </c>
      <c r="CM9">
        <v>30</v>
      </c>
      <c r="CN9">
        <v>89.95</v>
      </c>
      <c r="CO9">
        <v>98.45</v>
      </c>
      <c r="CP9">
        <v>80</v>
      </c>
      <c r="CQ9">
        <v>93.81</v>
      </c>
      <c r="CR9">
        <v>93.81</v>
      </c>
      <c r="CS9">
        <v>56.96</v>
      </c>
      <c r="CT9">
        <v>46.39</v>
      </c>
      <c r="CU9">
        <v>56.96</v>
      </c>
      <c r="CV9">
        <v>46.65</v>
      </c>
      <c r="CW9">
        <v>85.57</v>
      </c>
      <c r="CX9">
        <v>94.33</v>
      </c>
      <c r="CY9">
        <v>92.78</v>
      </c>
      <c r="CZ9">
        <v>94.85</v>
      </c>
      <c r="DA9">
        <v>81.96</v>
      </c>
      <c r="DB9">
        <v>80</v>
      </c>
      <c r="DC9">
        <v>57.22</v>
      </c>
    </row>
    <row r="10" spans="1:107" x14ac:dyDescent="0.25">
      <c r="A10">
        <f t="shared" si="0"/>
        <v>4</v>
      </c>
      <c r="B10">
        <f>MATCH(F10,'P123LC - Factset w Prelims'!$B$8:$B$395,0)</f>
        <v>7</v>
      </c>
      <c r="C10">
        <f t="shared" si="1"/>
        <v>0</v>
      </c>
      <c r="D10">
        <f>MATCH(F10,'P123LC - Compustat Current'!$B$8:$B$395,0)</f>
        <v>3</v>
      </c>
      <c r="E10">
        <v>3</v>
      </c>
      <c r="F10" t="s">
        <v>98</v>
      </c>
      <c r="G10">
        <v>0</v>
      </c>
      <c r="H10" t="s">
        <v>484</v>
      </c>
      <c r="I10">
        <v>99.23</v>
      </c>
      <c r="J10">
        <v>46.91</v>
      </c>
      <c r="K10">
        <v>47.94</v>
      </c>
      <c r="L10">
        <v>66.75</v>
      </c>
      <c r="M10">
        <v>24.74</v>
      </c>
      <c r="N10">
        <v>69.849999999999994</v>
      </c>
      <c r="O10">
        <v>85.57</v>
      </c>
      <c r="P10">
        <v>33.51</v>
      </c>
      <c r="Q10">
        <v>17.010000000000002</v>
      </c>
      <c r="R10">
        <v>61.6</v>
      </c>
      <c r="S10">
        <v>50.52</v>
      </c>
      <c r="T10">
        <v>70.62</v>
      </c>
      <c r="U10">
        <v>32.47</v>
      </c>
      <c r="V10">
        <v>80.67</v>
      </c>
      <c r="W10">
        <v>82.73</v>
      </c>
      <c r="X10">
        <v>34.28</v>
      </c>
      <c r="Y10">
        <v>21.91</v>
      </c>
      <c r="Z10">
        <v>62.37</v>
      </c>
      <c r="AA10">
        <v>39.18</v>
      </c>
      <c r="AB10">
        <v>63.66</v>
      </c>
      <c r="AC10">
        <v>12.11</v>
      </c>
      <c r="AD10">
        <v>79.12</v>
      </c>
      <c r="AE10">
        <v>87.63</v>
      </c>
      <c r="AF10">
        <v>18.04</v>
      </c>
      <c r="AG10">
        <v>13.4</v>
      </c>
      <c r="AH10">
        <v>45.62</v>
      </c>
      <c r="AI10">
        <v>90.98</v>
      </c>
      <c r="AJ10">
        <v>87.37</v>
      </c>
      <c r="AK10">
        <v>89.18</v>
      </c>
      <c r="AL10">
        <v>87.37</v>
      </c>
      <c r="AM10">
        <v>78.87</v>
      </c>
      <c r="AN10">
        <v>88.14</v>
      </c>
      <c r="AO10">
        <v>84.28</v>
      </c>
      <c r="AP10">
        <v>81.19</v>
      </c>
      <c r="AQ10">
        <v>81.7</v>
      </c>
      <c r="AR10">
        <v>98.97</v>
      </c>
      <c r="AS10">
        <v>79.64</v>
      </c>
      <c r="AT10">
        <v>97.68</v>
      </c>
      <c r="AU10">
        <v>98.45</v>
      </c>
      <c r="AV10">
        <v>21.13</v>
      </c>
      <c r="AW10">
        <v>93.3</v>
      </c>
      <c r="AX10">
        <v>89.69</v>
      </c>
      <c r="AY10">
        <v>86.86</v>
      </c>
      <c r="AZ10">
        <v>82.73</v>
      </c>
      <c r="BA10">
        <v>83.51</v>
      </c>
      <c r="BB10">
        <v>57.99</v>
      </c>
      <c r="BC10">
        <v>91.49</v>
      </c>
      <c r="BD10">
        <v>91.49</v>
      </c>
      <c r="BE10">
        <v>49.48</v>
      </c>
      <c r="BF10">
        <v>72.16</v>
      </c>
      <c r="BG10">
        <v>75</v>
      </c>
      <c r="BH10">
        <v>72.42</v>
      </c>
      <c r="BI10">
        <v>73.97</v>
      </c>
      <c r="BJ10">
        <v>62.11</v>
      </c>
      <c r="BK10">
        <v>7.22</v>
      </c>
      <c r="BL10">
        <v>22.42</v>
      </c>
      <c r="BM10">
        <v>5.41</v>
      </c>
      <c r="BN10">
        <v>5.41</v>
      </c>
      <c r="BO10">
        <v>52.58</v>
      </c>
      <c r="BP10">
        <v>65.98</v>
      </c>
      <c r="BQ10">
        <v>77.58</v>
      </c>
      <c r="BR10">
        <v>20.62</v>
      </c>
      <c r="BS10">
        <v>22.68</v>
      </c>
      <c r="BT10">
        <v>45.36</v>
      </c>
      <c r="BU10">
        <v>36.840000000000003</v>
      </c>
      <c r="BV10">
        <v>54.39</v>
      </c>
      <c r="BW10">
        <v>94.85</v>
      </c>
      <c r="BX10">
        <v>38.4</v>
      </c>
      <c r="BY10">
        <v>40</v>
      </c>
      <c r="BZ10">
        <v>33.33</v>
      </c>
      <c r="CA10">
        <v>25.77</v>
      </c>
      <c r="CB10">
        <v>98.71</v>
      </c>
      <c r="CC10">
        <v>93.33</v>
      </c>
      <c r="CD10">
        <v>93.33</v>
      </c>
      <c r="CE10">
        <v>98.45</v>
      </c>
      <c r="CF10">
        <v>93.33</v>
      </c>
      <c r="CG10">
        <v>93.33</v>
      </c>
      <c r="CH10">
        <v>86.67</v>
      </c>
      <c r="CI10">
        <v>80</v>
      </c>
      <c r="CJ10">
        <v>86.6</v>
      </c>
      <c r="CK10">
        <v>89.43</v>
      </c>
      <c r="CL10">
        <v>82.99</v>
      </c>
      <c r="CM10">
        <v>46.67</v>
      </c>
      <c r="CN10">
        <v>89.43</v>
      </c>
      <c r="CO10">
        <v>85.31</v>
      </c>
      <c r="CP10">
        <v>26.67</v>
      </c>
      <c r="CQ10">
        <v>87.37</v>
      </c>
      <c r="CR10">
        <v>91.24</v>
      </c>
      <c r="CS10">
        <v>78.87</v>
      </c>
      <c r="CT10">
        <v>81.19</v>
      </c>
      <c r="CU10">
        <v>86.34</v>
      </c>
      <c r="CV10">
        <v>83.76</v>
      </c>
      <c r="CW10">
        <v>50.52</v>
      </c>
      <c r="CX10">
        <v>93.56</v>
      </c>
      <c r="CY10">
        <v>90.72</v>
      </c>
      <c r="CZ10">
        <v>95.36</v>
      </c>
      <c r="DA10">
        <v>39.18</v>
      </c>
      <c r="DB10">
        <v>13.33</v>
      </c>
      <c r="DC10">
        <v>76.8</v>
      </c>
    </row>
    <row r="11" spans="1:107" x14ac:dyDescent="0.25">
      <c r="A11">
        <f t="shared" si="0"/>
        <v>57</v>
      </c>
      <c r="B11">
        <f>MATCH(F11,'P123LC - Factset w Prelims'!$B$8:$B$395,0)</f>
        <v>61</v>
      </c>
      <c r="C11">
        <f t="shared" si="1"/>
        <v>0</v>
      </c>
      <c r="D11">
        <f>MATCH(F11,'P123LC - Compustat Current'!$B$8:$B$395,0)</f>
        <v>4</v>
      </c>
      <c r="E11">
        <v>4</v>
      </c>
      <c r="F11" t="s">
        <v>99</v>
      </c>
      <c r="G11">
        <v>0</v>
      </c>
      <c r="H11" t="s">
        <v>96</v>
      </c>
      <c r="I11">
        <v>98.97</v>
      </c>
      <c r="J11">
        <v>90.72</v>
      </c>
      <c r="K11">
        <v>68.56</v>
      </c>
      <c r="L11">
        <v>79.38</v>
      </c>
      <c r="M11">
        <v>37.11</v>
      </c>
      <c r="N11">
        <v>84.28</v>
      </c>
      <c r="O11">
        <v>80.930000000000007</v>
      </c>
      <c r="P11">
        <v>55.41</v>
      </c>
      <c r="Q11">
        <v>30.41</v>
      </c>
      <c r="R11">
        <v>79.900000000000006</v>
      </c>
      <c r="S11">
        <v>92.78</v>
      </c>
      <c r="T11">
        <v>77.319999999999993</v>
      </c>
      <c r="U11">
        <v>81.7</v>
      </c>
      <c r="V11">
        <v>80.41</v>
      </c>
      <c r="W11">
        <v>48.97</v>
      </c>
      <c r="X11">
        <v>89.95</v>
      </c>
      <c r="Y11">
        <v>69.59</v>
      </c>
      <c r="Z11">
        <v>87.89</v>
      </c>
      <c r="AA11">
        <v>89.18</v>
      </c>
      <c r="AB11">
        <v>74.739999999999995</v>
      </c>
      <c r="AC11">
        <v>80.930000000000007</v>
      </c>
      <c r="AD11">
        <v>62.89</v>
      </c>
      <c r="AE11">
        <v>57.73</v>
      </c>
      <c r="AF11">
        <v>85.57</v>
      </c>
      <c r="AG11">
        <v>87.11</v>
      </c>
      <c r="AH11">
        <v>56.44</v>
      </c>
      <c r="AI11">
        <v>16.489999999999998</v>
      </c>
      <c r="AJ11">
        <v>25</v>
      </c>
      <c r="AK11">
        <v>10.050000000000001</v>
      </c>
      <c r="AL11">
        <v>13.4</v>
      </c>
      <c r="AM11">
        <v>62.63</v>
      </c>
      <c r="AN11">
        <v>12.37</v>
      </c>
      <c r="AO11">
        <v>20.100000000000001</v>
      </c>
      <c r="AP11">
        <v>16.239999999999998</v>
      </c>
      <c r="AQ11">
        <v>15.98</v>
      </c>
      <c r="AR11">
        <v>88.14</v>
      </c>
      <c r="AS11">
        <v>76.8</v>
      </c>
      <c r="AT11">
        <v>71.650000000000006</v>
      </c>
      <c r="AU11">
        <v>96.39</v>
      </c>
      <c r="AV11">
        <v>41.75</v>
      </c>
      <c r="AW11">
        <v>79.900000000000006</v>
      </c>
      <c r="AX11">
        <v>77.84</v>
      </c>
      <c r="AY11">
        <v>57.47</v>
      </c>
      <c r="AZ11">
        <v>45.88</v>
      </c>
      <c r="BA11">
        <v>37.89</v>
      </c>
      <c r="BB11">
        <v>82.22</v>
      </c>
      <c r="BC11">
        <v>55.15</v>
      </c>
      <c r="BD11">
        <v>55.15</v>
      </c>
      <c r="BE11">
        <v>85.82</v>
      </c>
      <c r="BF11">
        <v>90.98</v>
      </c>
      <c r="BG11">
        <v>86.86</v>
      </c>
      <c r="BH11">
        <v>92.78</v>
      </c>
      <c r="BI11">
        <v>93.56</v>
      </c>
      <c r="BJ11">
        <v>88.92</v>
      </c>
      <c r="BK11">
        <v>78.61</v>
      </c>
      <c r="BL11">
        <v>56.44</v>
      </c>
      <c r="BM11">
        <v>87.37</v>
      </c>
      <c r="BN11">
        <v>90.46</v>
      </c>
      <c r="BO11">
        <v>94.07</v>
      </c>
      <c r="BP11">
        <v>88.14</v>
      </c>
      <c r="BQ11">
        <v>54.64</v>
      </c>
      <c r="BR11">
        <v>62.11</v>
      </c>
      <c r="BS11">
        <v>83.51</v>
      </c>
      <c r="BT11">
        <v>57.99</v>
      </c>
      <c r="BU11">
        <v>63.16</v>
      </c>
      <c r="BV11">
        <v>61.4</v>
      </c>
      <c r="BW11">
        <v>79.38</v>
      </c>
      <c r="BX11">
        <v>38.14</v>
      </c>
      <c r="BY11">
        <v>45.45</v>
      </c>
      <c r="BZ11">
        <v>36.36</v>
      </c>
      <c r="CA11">
        <v>11.6</v>
      </c>
      <c r="CB11">
        <v>66.75</v>
      </c>
      <c r="CC11">
        <v>63.64</v>
      </c>
      <c r="CD11">
        <v>54.55</v>
      </c>
      <c r="CE11">
        <v>83.76</v>
      </c>
      <c r="CF11">
        <v>81.819999999999993</v>
      </c>
      <c r="CG11">
        <v>63.64</v>
      </c>
      <c r="CH11">
        <v>81.819999999999993</v>
      </c>
      <c r="CI11">
        <v>54.55</v>
      </c>
      <c r="CJ11">
        <v>87.11</v>
      </c>
      <c r="CK11">
        <v>77.319999999999993</v>
      </c>
      <c r="CL11">
        <v>74.23</v>
      </c>
      <c r="CM11">
        <v>90.91</v>
      </c>
      <c r="CN11">
        <v>93.04</v>
      </c>
      <c r="CO11">
        <v>77.58</v>
      </c>
      <c r="CP11">
        <v>54.55</v>
      </c>
      <c r="CQ11">
        <v>59.54</v>
      </c>
      <c r="CR11">
        <v>79.900000000000006</v>
      </c>
      <c r="CS11">
        <v>93.04</v>
      </c>
      <c r="CT11">
        <v>88.66</v>
      </c>
      <c r="CU11">
        <v>94.85</v>
      </c>
      <c r="CV11">
        <v>90.72</v>
      </c>
      <c r="CW11">
        <v>91.24</v>
      </c>
      <c r="CX11">
        <v>92.27</v>
      </c>
      <c r="CY11">
        <v>88.14</v>
      </c>
      <c r="CZ11">
        <v>92.53</v>
      </c>
      <c r="DA11">
        <v>54.64</v>
      </c>
      <c r="DB11">
        <v>36.36</v>
      </c>
      <c r="DC11">
        <v>68.3</v>
      </c>
    </row>
    <row r="12" spans="1:107" x14ac:dyDescent="0.25">
      <c r="A12">
        <f t="shared" si="0"/>
        <v>2</v>
      </c>
      <c r="B12">
        <f>MATCH(F12,'P123LC - Factset w Prelims'!$B$8:$B$395,0)</f>
        <v>3</v>
      </c>
      <c r="C12">
        <f t="shared" si="1"/>
        <v>0</v>
      </c>
      <c r="D12">
        <f>MATCH(F12,'P123LC - Compustat Current'!$B$8:$B$395,0)</f>
        <v>5</v>
      </c>
      <c r="E12">
        <v>5</v>
      </c>
      <c r="F12" t="s">
        <v>100</v>
      </c>
      <c r="G12">
        <v>0</v>
      </c>
      <c r="H12" t="s">
        <v>96</v>
      </c>
      <c r="I12">
        <v>98.71</v>
      </c>
      <c r="J12">
        <v>70.62</v>
      </c>
      <c r="K12">
        <v>66.75</v>
      </c>
      <c r="L12">
        <v>62.37</v>
      </c>
      <c r="M12">
        <v>61.6</v>
      </c>
      <c r="N12">
        <v>60.57</v>
      </c>
      <c r="O12">
        <v>50.77</v>
      </c>
      <c r="P12">
        <v>71.13</v>
      </c>
      <c r="Q12">
        <v>59.54</v>
      </c>
      <c r="R12">
        <v>68.040000000000006</v>
      </c>
      <c r="S12">
        <v>67.78</v>
      </c>
      <c r="T12">
        <v>57.73</v>
      </c>
      <c r="U12">
        <v>61.6</v>
      </c>
      <c r="V12">
        <v>55.41</v>
      </c>
      <c r="W12">
        <v>51.03</v>
      </c>
      <c r="X12">
        <v>73.97</v>
      </c>
      <c r="Y12">
        <v>70.099999999999994</v>
      </c>
      <c r="Z12">
        <v>55.67</v>
      </c>
      <c r="AA12">
        <v>61.34</v>
      </c>
      <c r="AB12">
        <v>64.95</v>
      </c>
      <c r="AC12">
        <v>59.28</v>
      </c>
      <c r="AD12">
        <v>59.02</v>
      </c>
      <c r="AE12">
        <v>61.86</v>
      </c>
      <c r="AF12">
        <v>55.93</v>
      </c>
      <c r="AG12">
        <v>59.02</v>
      </c>
      <c r="AH12">
        <v>50</v>
      </c>
      <c r="AI12">
        <v>75.52</v>
      </c>
      <c r="AJ12">
        <v>53.87</v>
      </c>
      <c r="AK12">
        <v>63.92</v>
      </c>
      <c r="AL12">
        <v>57.47</v>
      </c>
      <c r="AM12">
        <v>36.08</v>
      </c>
      <c r="AN12">
        <v>92.27</v>
      </c>
      <c r="AO12">
        <v>77.319999999999993</v>
      </c>
      <c r="AP12">
        <v>95.36</v>
      </c>
      <c r="AQ12">
        <v>92.78</v>
      </c>
      <c r="AR12">
        <v>94.33</v>
      </c>
      <c r="AS12">
        <v>94.33</v>
      </c>
      <c r="AT12">
        <v>83.51</v>
      </c>
      <c r="AU12">
        <v>79.38</v>
      </c>
      <c r="AV12">
        <v>90.21</v>
      </c>
      <c r="AW12">
        <v>77.319999999999993</v>
      </c>
      <c r="AX12">
        <v>70.88</v>
      </c>
      <c r="AY12">
        <v>63.14</v>
      </c>
      <c r="AZ12">
        <v>37.89</v>
      </c>
      <c r="BA12">
        <v>25.77</v>
      </c>
      <c r="BB12">
        <v>85.05</v>
      </c>
      <c r="BC12">
        <v>63.14</v>
      </c>
      <c r="BD12">
        <v>63.14</v>
      </c>
      <c r="BE12">
        <v>59.02</v>
      </c>
      <c r="BF12">
        <v>50.77</v>
      </c>
      <c r="BG12">
        <v>55.93</v>
      </c>
      <c r="BH12">
        <v>56.7</v>
      </c>
      <c r="BI12">
        <v>49.23</v>
      </c>
      <c r="BJ12">
        <v>45.1</v>
      </c>
      <c r="BK12">
        <v>21.65</v>
      </c>
      <c r="BL12">
        <v>29.38</v>
      </c>
      <c r="BM12">
        <v>10.31</v>
      </c>
      <c r="BN12">
        <v>50.52</v>
      </c>
      <c r="BO12">
        <v>53.09</v>
      </c>
      <c r="BP12">
        <v>51.29</v>
      </c>
      <c r="BQ12">
        <v>60.57</v>
      </c>
      <c r="BR12">
        <v>30.67</v>
      </c>
      <c r="BS12">
        <v>64.95</v>
      </c>
      <c r="BT12">
        <v>79.12</v>
      </c>
      <c r="BU12">
        <v>75.44</v>
      </c>
      <c r="BV12">
        <v>84.21</v>
      </c>
      <c r="BW12">
        <v>92.78</v>
      </c>
      <c r="BX12">
        <v>22.94</v>
      </c>
      <c r="BY12">
        <v>26.32</v>
      </c>
      <c r="BZ12">
        <v>21.05</v>
      </c>
      <c r="CA12">
        <v>17.53</v>
      </c>
      <c r="CB12">
        <v>99.74</v>
      </c>
      <c r="CC12">
        <v>94.74</v>
      </c>
      <c r="CD12">
        <v>94.74</v>
      </c>
      <c r="CE12">
        <v>89.18</v>
      </c>
      <c r="CF12">
        <v>73.680000000000007</v>
      </c>
      <c r="CG12">
        <v>78.95</v>
      </c>
      <c r="CH12">
        <v>68.42</v>
      </c>
      <c r="CI12">
        <v>84.21</v>
      </c>
      <c r="CJ12">
        <v>98.45</v>
      </c>
      <c r="CK12">
        <v>99.23</v>
      </c>
      <c r="CL12">
        <v>98.97</v>
      </c>
      <c r="CM12">
        <v>78.95</v>
      </c>
      <c r="CN12">
        <v>68.81</v>
      </c>
      <c r="CO12">
        <v>59.28</v>
      </c>
      <c r="CP12">
        <v>73.680000000000007</v>
      </c>
      <c r="CQ12">
        <v>47.68</v>
      </c>
      <c r="CR12">
        <v>48.45</v>
      </c>
      <c r="CS12">
        <v>64.180000000000007</v>
      </c>
      <c r="CT12">
        <v>59.28</v>
      </c>
      <c r="CU12">
        <v>69.849999999999994</v>
      </c>
      <c r="CV12">
        <v>59.54</v>
      </c>
      <c r="CW12">
        <v>57.99</v>
      </c>
      <c r="CX12">
        <v>68.81</v>
      </c>
      <c r="CY12">
        <v>62.37</v>
      </c>
      <c r="CZ12">
        <v>67.27</v>
      </c>
      <c r="DA12">
        <v>56.19</v>
      </c>
      <c r="DB12">
        <v>47.37</v>
      </c>
      <c r="DC12">
        <v>59.02</v>
      </c>
    </row>
    <row r="13" spans="1:107" x14ac:dyDescent="0.25">
      <c r="A13">
        <f t="shared" si="0"/>
        <v>2</v>
      </c>
      <c r="B13">
        <f>MATCH(F13,'P123LC - Factset w Prelims'!$B$8:$B$395,0)</f>
        <v>8</v>
      </c>
      <c r="C13">
        <f t="shared" si="1"/>
        <v>0</v>
      </c>
      <c r="D13">
        <f>MATCH(F13,'P123LC - Compustat Current'!$B$8:$B$395,0)</f>
        <v>6</v>
      </c>
      <c r="E13">
        <v>6</v>
      </c>
      <c r="F13" t="s">
        <v>101</v>
      </c>
      <c r="G13">
        <v>1</v>
      </c>
      <c r="H13" t="s">
        <v>96</v>
      </c>
      <c r="I13">
        <v>98.45</v>
      </c>
      <c r="J13">
        <v>51.03</v>
      </c>
      <c r="K13">
        <v>59.54</v>
      </c>
      <c r="L13">
        <v>64.69</v>
      </c>
      <c r="M13">
        <v>16.489999999999998</v>
      </c>
      <c r="N13">
        <v>87.63</v>
      </c>
      <c r="O13">
        <v>72.94</v>
      </c>
      <c r="P13">
        <v>55.93</v>
      </c>
      <c r="Q13">
        <v>24.23</v>
      </c>
      <c r="R13">
        <v>86.86</v>
      </c>
      <c r="S13">
        <v>34.28</v>
      </c>
      <c r="T13">
        <v>35.57</v>
      </c>
      <c r="U13">
        <v>11.34</v>
      </c>
      <c r="V13">
        <v>65.209999999999994</v>
      </c>
      <c r="W13">
        <v>38.14</v>
      </c>
      <c r="X13">
        <v>41.75</v>
      </c>
      <c r="Y13">
        <v>14.18</v>
      </c>
      <c r="Z13">
        <v>79.64</v>
      </c>
      <c r="AA13">
        <v>55.15</v>
      </c>
      <c r="AB13">
        <v>54.9</v>
      </c>
      <c r="AC13">
        <v>13.66</v>
      </c>
      <c r="AD13">
        <v>94.85</v>
      </c>
      <c r="AE13">
        <v>54.64</v>
      </c>
      <c r="AF13">
        <v>58.51</v>
      </c>
      <c r="AG13">
        <v>23.45</v>
      </c>
      <c r="AH13">
        <v>89.18</v>
      </c>
      <c r="AI13">
        <v>67.78</v>
      </c>
      <c r="AJ13">
        <v>54.64</v>
      </c>
      <c r="AK13">
        <v>39.43</v>
      </c>
      <c r="AL13">
        <v>63.66</v>
      </c>
      <c r="AM13">
        <v>55.93</v>
      </c>
      <c r="AN13">
        <v>76.8</v>
      </c>
      <c r="AO13">
        <v>67.53</v>
      </c>
      <c r="AP13">
        <v>79.64</v>
      </c>
      <c r="AQ13">
        <v>75.260000000000005</v>
      </c>
      <c r="AR13">
        <v>95.1</v>
      </c>
      <c r="AS13">
        <v>95.1</v>
      </c>
      <c r="AT13">
        <v>95.1</v>
      </c>
      <c r="AU13">
        <v>97.42</v>
      </c>
      <c r="AV13">
        <v>62.89</v>
      </c>
      <c r="AW13">
        <v>43.81</v>
      </c>
      <c r="AX13">
        <v>60.05</v>
      </c>
      <c r="AY13">
        <v>14.43</v>
      </c>
      <c r="AZ13">
        <v>85.57</v>
      </c>
      <c r="BA13">
        <v>92.27</v>
      </c>
      <c r="BB13">
        <v>39.18</v>
      </c>
      <c r="BC13">
        <v>77.84</v>
      </c>
      <c r="BD13">
        <v>77.84</v>
      </c>
      <c r="BE13">
        <v>50</v>
      </c>
      <c r="BF13">
        <v>53.87</v>
      </c>
      <c r="BG13">
        <v>52.06</v>
      </c>
      <c r="BH13">
        <v>52.06</v>
      </c>
      <c r="BI13">
        <v>51.29</v>
      </c>
      <c r="BJ13">
        <v>57.47</v>
      </c>
      <c r="BK13">
        <v>37.11</v>
      </c>
      <c r="BL13">
        <v>44.85</v>
      </c>
      <c r="BM13">
        <v>18.559999999999999</v>
      </c>
      <c r="BN13">
        <v>55.93</v>
      </c>
      <c r="BO13">
        <v>66.239999999999995</v>
      </c>
      <c r="BP13">
        <v>42.01</v>
      </c>
      <c r="BQ13">
        <v>66.489999999999995</v>
      </c>
      <c r="BR13">
        <v>59.54</v>
      </c>
      <c r="BS13">
        <v>63.14</v>
      </c>
      <c r="BT13">
        <v>45.36</v>
      </c>
      <c r="BU13">
        <v>36.840000000000003</v>
      </c>
      <c r="BV13">
        <v>54.39</v>
      </c>
      <c r="BW13">
        <v>89.43</v>
      </c>
      <c r="BX13">
        <v>50.77</v>
      </c>
      <c r="BY13">
        <v>60</v>
      </c>
      <c r="BZ13">
        <v>26.67</v>
      </c>
      <c r="CA13">
        <v>30.93</v>
      </c>
      <c r="CB13">
        <v>78.61</v>
      </c>
      <c r="CC13">
        <v>73.33</v>
      </c>
      <c r="CD13">
        <v>66.67</v>
      </c>
      <c r="CE13">
        <v>84.54</v>
      </c>
      <c r="CF13">
        <v>80</v>
      </c>
      <c r="CG13">
        <v>66.67</v>
      </c>
      <c r="CH13">
        <v>73.33</v>
      </c>
      <c r="CI13">
        <v>60</v>
      </c>
      <c r="CJ13">
        <v>86.86</v>
      </c>
      <c r="CK13">
        <v>83.76</v>
      </c>
      <c r="CL13">
        <v>70.36</v>
      </c>
      <c r="CM13">
        <v>80</v>
      </c>
      <c r="CN13">
        <v>88.66</v>
      </c>
      <c r="CO13">
        <v>55.41</v>
      </c>
      <c r="CP13">
        <v>60</v>
      </c>
      <c r="CQ13">
        <v>94.07</v>
      </c>
      <c r="CR13">
        <v>10.57</v>
      </c>
      <c r="CS13">
        <v>89.95</v>
      </c>
      <c r="CT13">
        <v>88.14</v>
      </c>
      <c r="CU13">
        <v>92.27</v>
      </c>
      <c r="CV13">
        <v>88.4</v>
      </c>
      <c r="CW13">
        <v>79.900000000000006</v>
      </c>
      <c r="CX13">
        <v>95.62</v>
      </c>
      <c r="CY13">
        <v>93.81</v>
      </c>
      <c r="CZ13">
        <v>95.62</v>
      </c>
      <c r="DA13">
        <v>71.650000000000006</v>
      </c>
      <c r="DB13">
        <v>33.33</v>
      </c>
      <c r="DC13">
        <v>90.72</v>
      </c>
    </row>
    <row r="14" spans="1:107" x14ac:dyDescent="0.25">
      <c r="A14">
        <f t="shared" si="0"/>
        <v>2</v>
      </c>
      <c r="B14">
        <f>MATCH(F14,'P123LC - Factset w Prelims'!$B$8:$B$395,0)</f>
        <v>5</v>
      </c>
      <c r="C14">
        <f t="shared" si="1"/>
        <v>0</v>
      </c>
      <c r="D14">
        <f>MATCH(F14,'P123LC - Compustat Current'!$B$8:$B$395,0)</f>
        <v>7</v>
      </c>
      <c r="E14">
        <v>7</v>
      </c>
      <c r="F14" t="s">
        <v>102</v>
      </c>
      <c r="G14">
        <v>1</v>
      </c>
      <c r="H14" t="s">
        <v>96</v>
      </c>
      <c r="I14">
        <v>98.2</v>
      </c>
      <c r="J14">
        <v>59.02</v>
      </c>
      <c r="K14">
        <v>55.15</v>
      </c>
      <c r="L14">
        <v>67.53</v>
      </c>
      <c r="M14">
        <v>49.23</v>
      </c>
      <c r="N14">
        <v>61.34</v>
      </c>
      <c r="O14">
        <v>71.39</v>
      </c>
      <c r="P14">
        <v>46.13</v>
      </c>
      <c r="Q14">
        <v>39.43</v>
      </c>
      <c r="R14">
        <v>60.31</v>
      </c>
      <c r="S14">
        <v>79.38</v>
      </c>
      <c r="T14">
        <v>73.2</v>
      </c>
      <c r="U14">
        <v>68.56</v>
      </c>
      <c r="V14">
        <v>67.27</v>
      </c>
      <c r="W14">
        <v>63.4</v>
      </c>
      <c r="X14">
        <v>75.77</v>
      </c>
      <c r="Y14">
        <v>66.75</v>
      </c>
      <c r="Z14">
        <v>60.57</v>
      </c>
      <c r="AA14">
        <v>31.7</v>
      </c>
      <c r="AB14">
        <v>50</v>
      </c>
      <c r="AC14">
        <v>35.82</v>
      </c>
      <c r="AD14">
        <v>50.52</v>
      </c>
      <c r="AE14">
        <v>67.53</v>
      </c>
      <c r="AF14">
        <v>17.010000000000002</v>
      </c>
      <c r="AG14">
        <v>19.07</v>
      </c>
      <c r="AH14">
        <v>36.86</v>
      </c>
      <c r="AI14">
        <v>63.66</v>
      </c>
      <c r="AJ14">
        <v>52.06</v>
      </c>
      <c r="AK14">
        <v>42.27</v>
      </c>
      <c r="AL14">
        <v>45.88</v>
      </c>
      <c r="AM14">
        <v>64.95</v>
      </c>
      <c r="AN14">
        <v>71.91</v>
      </c>
      <c r="AO14">
        <v>77.06</v>
      </c>
      <c r="AP14">
        <v>69.33</v>
      </c>
      <c r="AQ14">
        <v>64.69</v>
      </c>
      <c r="AR14">
        <v>95.62</v>
      </c>
      <c r="AS14">
        <v>89.95</v>
      </c>
      <c r="AT14">
        <v>81.19</v>
      </c>
      <c r="AU14">
        <v>69.59</v>
      </c>
      <c r="AV14">
        <v>92.53</v>
      </c>
      <c r="AW14">
        <v>56.44</v>
      </c>
      <c r="AX14">
        <v>47.42</v>
      </c>
      <c r="AY14">
        <v>63.4</v>
      </c>
      <c r="AZ14">
        <v>75.260000000000005</v>
      </c>
      <c r="BA14">
        <v>75.52</v>
      </c>
      <c r="BB14">
        <v>68.040000000000006</v>
      </c>
      <c r="BC14">
        <v>84.54</v>
      </c>
      <c r="BD14">
        <v>84.54</v>
      </c>
      <c r="BE14">
        <v>60.57</v>
      </c>
      <c r="BF14">
        <v>61.08</v>
      </c>
      <c r="BG14">
        <v>63.14</v>
      </c>
      <c r="BH14">
        <v>63.4</v>
      </c>
      <c r="BI14">
        <v>56.19</v>
      </c>
      <c r="BJ14">
        <v>62.63</v>
      </c>
      <c r="BK14">
        <v>49.48</v>
      </c>
      <c r="BL14">
        <v>47.68</v>
      </c>
      <c r="BM14">
        <v>43.56</v>
      </c>
      <c r="BN14">
        <v>59.54</v>
      </c>
      <c r="BO14">
        <v>77.84</v>
      </c>
      <c r="BP14">
        <v>55.15</v>
      </c>
      <c r="BQ14">
        <v>72.680000000000007</v>
      </c>
      <c r="BR14">
        <v>44.33</v>
      </c>
      <c r="BS14">
        <v>76.8</v>
      </c>
      <c r="BT14">
        <v>49.74</v>
      </c>
      <c r="BU14">
        <v>45.61</v>
      </c>
      <c r="BV14">
        <v>56.14</v>
      </c>
      <c r="BW14">
        <v>92.78</v>
      </c>
      <c r="BX14">
        <v>53.09</v>
      </c>
      <c r="BY14">
        <v>71.430000000000007</v>
      </c>
      <c r="BZ14">
        <v>28.57</v>
      </c>
      <c r="CA14">
        <v>9.5399999999999991</v>
      </c>
      <c r="CB14">
        <v>93.81</v>
      </c>
      <c r="CC14">
        <v>85.71</v>
      </c>
      <c r="CD14">
        <v>85.71</v>
      </c>
      <c r="CE14">
        <v>93.04</v>
      </c>
      <c r="CF14">
        <v>85.71</v>
      </c>
      <c r="CG14">
        <v>71.430000000000007</v>
      </c>
      <c r="CH14">
        <v>85.71</v>
      </c>
      <c r="CI14">
        <v>85.71</v>
      </c>
      <c r="CJ14">
        <v>70.36</v>
      </c>
      <c r="CK14">
        <v>75.77</v>
      </c>
      <c r="CL14">
        <v>63.92</v>
      </c>
      <c r="CM14">
        <v>28.57</v>
      </c>
      <c r="CN14">
        <v>75.77</v>
      </c>
      <c r="CO14">
        <v>82.73</v>
      </c>
      <c r="CP14">
        <v>71.430000000000007</v>
      </c>
      <c r="CQ14">
        <v>76.55</v>
      </c>
      <c r="CR14">
        <v>67.27</v>
      </c>
      <c r="CS14">
        <v>67.53</v>
      </c>
      <c r="CT14">
        <v>70.099999999999994</v>
      </c>
      <c r="CU14">
        <v>76.8</v>
      </c>
      <c r="CV14">
        <v>75.260000000000005</v>
      </c>
      <c r="CW14">
        <v>29.38</v>
      </c>
      <c r="CX14">
        <v>72.680000000000007</v>
      </c>
      <c r="CY14">
        <v>66.239999999999995</v>
      </c>
      <c r="CZ14">
        <v>74.23</v>
      </c>
      <c r="DA14">
        <v>26.29</v>
      </c>
      <c r="DB14">
        <v>28.57</v>
      </c>
      <c r="DC14">
        <v>40.72</v>
      </c>
    </row>
    <row r="15" spans="1:107" x14ac:dyDescent="0.25">
      <c r="A15">
        <f t="shared" si="0"/>
        <v>5</v>
      </c>
      <c r="B15">
        <f>MATCH(F15,'P123LC - Factset w Prelims'!$B$8:$B$395,0)</f>
        <v>13</v>
      </c>
      <c r="C15">
        <f t="shared" si="1"/>
        <v>0</v>
      </c>
      <c r="D15">
        <f>MATCH(F15,'P123LC - Compustat Current'!$B$8:$B$395,0)</f>
        <v>8</v>
      </c>
      <c r="E15">
        <v>8</v>
      </c>
      <c r="F15" t="s">
        <v>103</v>
      </c>
      <c r="G15">
        <v>0</v>
      </c>
      <c r="H15" t="s">
        <v>484</v>
      </c>
      <c r="I15">
        <v>97.94</v>
      </c>
      <c r="J15">
        <v>96.39</v>
      </c>
      <c r="K15">
        <v>93.04</v>
      </c>
      <c r="L15">
        <v>98.2</v>
      </c>
      <c r="M15">
        <v>89.43</v>
      </c>
      <c r="N15">
        <v>94.59</v>
      </c>
      <c r="O15">
        <v>89.69</v>
      </c>
      <c r="P15">
        <v>80.150000000000006</v>
      </c>
      <c r="Q15">
        <v>49.74</v>
      </c>
      <c r="R15">
        <v>88.92</v>
      </c>
      <c r="S15">
        <v>83.25</v>
      </c>
      <c r="T15">
        <v>66.239999999999995</v>
      </c>
      <c r="U15">
        <v>74.48</v>
      </c>
      <c r="V15">
        <v>75.77</v>
      </c>
      <c r="W15">
        <v>37.11</v>
      </c>
      <c r="X15">
        <v>86.6</v>
      </c>
      <c r="Y15">
        <v>61.6</v>
      </c>
      <c r="Z15">
        <v>89.43</v>
      </c>
      <c r="AA15">
        <v>97.68</v>
      </c>
      <c r="AB15">
        <v>88.66</v>
      </c>
      <c r="AC15">
        <v>93.56</v>
      </c>
      <c r="AD15">
        <v>92.78</v>
      </c>
      <c r="AE15">
        <v>52.84</v>
      </c>
      <c r="AF15">
        <v>91.75</v>
      </c>
      <c r="AG15">
        <v>78.87</v>
      </c>
      <c r="AH15">
        <v>81.7</v>
      </c>
      <c r="AI15">
        <v>69.069999999999993</v>
      </c>
      <c r="AJ15">
        <v>78.61</v>
      </c>
      <c r="AK15">
        <v>83.25</v>
      </c>
      <c r="AL15">
        <v>73.2</v>
      </c>
      <c r="AM15">
        <v>72.94</v>
      </c>
      <c r="AN15">
        <v>55.15</v>
      </c>
      <c r="AO15">
        <v>82.99</v>
      </c>
      <c r="AP15">
        <v>40.72</v>
      </c>
      <c r="AQ15">
        <v>37.369999999999997</v>
      </c>
      <c r="AR15">
        <v>76.8</v>
      </c>
      <c r="AS15">
        <v>77.319999999999993</v>
      </c>
      <c r="AT15">
        <v>87.37</v>
      </c>
      <c r="AU15">
        <v>99.23</v>
      </c>
      <c r="AV15">
        <v>25.52</v>
      </c>
      <c r="AW15">
        <v>63.4</v>
      </c>
      <c r="AX15">
        <v>71.650000000000006</v>
      </c>
      <c r="AY15">
        <v>31.44</v>
      </c>
      <c r="AZ15">
        <v>52.58</v>
      </c>
      <c r="BA15">
        <v>51.29</v>
      </c>
      <c r="BB15">
        <v>80.150000000000006</v>
      </c>
      <c r="BC15">
        <v>31.19</v>
      </c>
      <c r="BD15">
        <v>31.19</v>
      </c>
      <c r="BE15">
        <v>67.53</v>
      </c>
      <c r="BF15">
        <v>88.4</v>
      </c>
      <c r="BG15">
        <v>87.63</v>
      </c>
      <c r="BH15">
        <v>87.11</v>
      </c>
      <c r="BI15">
        <v>84.28</v>
      </c>
      <c r="BJ15">
        <v>89.43</v>
      </c>
      <c r="BK15">
        <v>32.99</v>
      </c>
      <c r="BL15">
        <v>29.64</v>
      </c>
      <c r="BM15">
        <v>35.82</v>
      </c>
      <c r="BN15">
        <v>57.73</v>
      </c>
      <c r="BO15">
        <v>83.51</v>
      </c>
      <c r="BP15">
        <v>87.89</v>
      </c>
      <c r="BQ15">
        <v>64.430000000000007</v>
      </c>
      <c r="BR15">
        <v>57.47</v>
      </c>
      <c r="BS15">
        <v>28.35</v>
      </c>
      <c r="BT15">
        <v>40.46</v>
      </c>
      <c r="BU15">
        <v>56.14</v>
      </c>
      <c r="BV15">
        <v>40.35</v>
      </c>
      <c r="BW15">
        <v>93.56</v>
      </c>
      <c r="BX15">
        <v>78.349999999999994</v>
      </c>
      <c r="BY15">
        <v>60</v>
      </c>
      <c r="BZ15">
        <v>60</v>
      </c>
      <c r="CA15">
        <v>93.81</v>
      </c>
      <c r="CB15">
        <v>48.45</v>
      </c>
      <c r="CC15">
        <v>40</v>
      </c>
      <c r="CD15">
        <v>40</v>
      </c>
      <c r="CE15">
        <v>92.78</v>
      </c>
      <c r="CF15">
        <v>80</v>
      </c>
      <c r="CG15">
        <v>80</v>
      </c>
      <c r="CH15">
        <v>80</v>
      </c>
      <c r="CI15">
        <v>80</v>
      </c>
      <c r="CJ15">
        <v>94.33</v>
      </c>
      <c r="CK15">
        <v>91.24</v>
      </c>
      <c r="CL15">
        <v>90.98</v>
      </c>
      <c r="CM15">
        <v>80</v>
      </c>
      <c r="CN15">
        <v>54.9</v>
      </c>
      <c r="CO15">
        <v>53.87</v>
      </c>
      <c r="CP15">
        <v>80</v>
      </c>
      <c r="CQ15">
        <v>50.26</v>
      </c>
      <c r="CR15">
        <v>34.54</v>
      </c>
      <c r="CS15">
        <v>33.25</v>
      </c>
      <c r="CT15">
        <v>25.52</v>
      </c>
      <c r="CU15">
        <v>37.89</v>
      </c>
      <c r="CV15">
        <v>25.77</v>
      </c>
      <c r="CW15">
        <v>65.209999999999994</v>
      </c>
      <c r="CX15">
        <v>75.52</v>
      </c>
      <c r="CY15">
        <v>78.09</v>
      </c>
      <c r="CZ15">
        <v>73.2</v>
      </c>
      <c r="DA15">
        <v>58.76</v>
      </c>
      <c r="DB15">
        <v>40</v>
      </c>
      <c r="DC15">
        <v>70.88</v>
      </c>
    </row>
    <row r="16" spans="1:107" x14ac:dyDescent="0.25">
      <c r="A16">
        <f t="shared" si="0"/>
        <v>3</v>
      </c>
      <c r="B16">
        <f>MATCH(F16,'P123LC - Factset w Prelims'!$B$8:$B$395,0)</f>
        <v>6</v>
      </c>
      <c r="C16">
        <f t="shared" si="1"/>
        <v>0</v>
      </c>
      <c r="D16">
        <f>MATCH(F16,'P123LC - Compustat Current'!$B$8:$B$395,0)</f>
        <v>9</v>
      </c>
      <c r="E16">
        <v>9</v>
      </c>
      <c r="F16" t="s">
        <v>104</v>
      </c>
      <c r="G16">
        <v>2</v>
      </c>
      <c r="H16" t="s">
        <v>484</v>
      </c>
      <c r="I16">
        <v>97.68</v>
      </c>
      <c r="J16">
        <v>92.78</v>
      </c>
      <c r="K16">
        <v>93.3</v>
      </c>
      <c r="L16">
        <v>96.13</v>
      </c>
      <c r="M16">
        <v>85.82</v>
      </c>
      <c r="N16">
        <v>84.79</v>
      </c>
      <c r="O16">
        <v>92.27</v>
      </c>
      <c r="P16">
        <v>83.51</v>
      </c>
      <c r="Q16">
        <v>70.88</v>
      </c>
      <c r="R16">
        <v>71.13</v>
      </c>
      <c r="S16">
        <v>83.51</v>
      </c>
      <c r="T16">
        <v>60.05</v>
      </c>
      <c r="U16">
        <v>84.54</v>
      </c>
      <c r="V16">
        <v>53.09</v>
      </c>
      <c r="W16">
        <v>33.76</v>
      </c>
      <c r="X16">
        <v>93.81</v>
      </c>
      <c r="Y16">
        <v>96.13</v>
      </c>
      <c r="Z16">
        <v>77.58</v>
      </c>
      <c r="AA16">
        <v>82.99</v>
      </c>
      <c r="AB16">
        <v>74.23</v>
      </c>
      <c r="AC16">
        <v>92.27</v>
      </c>
      <c r="AD16">
        <v>39.18</v>
      </c>
      <c r="AE16">
        <v>69.59</v>
      </c>
      <c r="AF16">
        <v>75.52</v>
      </c>
      <c r="AG16">
        <v>99.23</v>
      </c>
      <c r="AH16">
        <v>28.35</v>
      </c>
      <c r="AI16">
        <v>91.75</v>
      </c>
      <c r="AJ16">
        <v>94.07</v>
      </c>
      <c r="AK16">
        <v>98.2</v>
      </c>
      <c r="AL16">
        <v>95.62</v>
      </c>
      <c r="AM16">
        <v>83.25</v>
      </c>
      <c r="AN16">
        <v>82.73</v>
      </c>
      <c r="AO16">
        <v>91.75</v>
      </c>
      <c r="AP16">
        <v>77.319999999999993</v>
      </c>
      <c r="AQ16">
        <v>66.489999999999995</v>
      </c>
      <c r="AR16">
        <v>93.3</v>
      </c>
      <c r="AS16">
        <v>97.42</v>
      </c>
      <c r="AT16">
        <v>94.33</v>
      </c>
      <c r="AU16">
        <v>89.18</v>
      </c>
      <c r="AV16">
        <v>80.150000000000006</v>
      </c>
      <c r="AW16">
        <v>82.73</v>
      </c>
      <c r="AX16">
        <v>92.27</v>
      </c>
      <c r="AY16">
        <v>42.53</v>
      </c>
      <c r="AZ16">
        <v>62.63</v>
      </c>
      <c r="BA16">
        <v>75.52</v>
      </c>
      <c r="BB16">
        <v>32.99</v>
      </c>
      <c r="BC16">
        <v>13.92</v>
      </c>
      <c r="BD16">
        <v>13.92</v>
      </c>
      <c r="BE16">
        <v>96.13</v>
      </c>
      <c r="BF16">
        <v>96.13</v>
      </c>
      <c r="BG16">
        <v>93.3</v>
      </c>
      <c r="BH16">
        <v>95.62</v>
      </c>
      <c r="BI16">
        <v>96.65</v>
      </c>
      <c r="BJ16">
        <v>97.16</v>
      </c>
      <c r="BK16">
        <v>87.11</v>
      </c>
      <c r="BL16">
        <v>80.930000000000007</v>
      </c>
      <c r="BM16">
        <v>96.39</v>
      </c>
      <c r="BN16">
        <v>60.57</v>
      </c>
      <c r="BO16">
        <v>89.43</v>
      </c>
      <c r="BP16">
        <v>96.13</v>
      </c>
      <c r="BQ16">
        <v>51.29</v>
      </c>
      <c r="BR16">
        <v>87.89</v>
      </c>
      <c r="BS16">
        <v>21.39</v>
      </c>
      <c r="BT16">
        <v>88.14</v>
      </c>
      <c r="BU16">
        <v>89.47</v>
      </c>
      <c r="BV16">
        <v>77.19</v>
      </c>
      <c r="BW16">
        <v>89.18</v>
      </c>
      <c r="BX16">
        <v>76.55</v>
      </c>
      <c r="BY16">
        <v>60</v>
      </c>
      <c r="BZ16">
        <v>72</v>
      </c>
      <c r="CA16">
        <v>76.290000000000006</v>
      </c>
      <c r="CB16">
        <v>69.849999999999994</v>
      </c>
      <c r="CC16">
        <v>76</v>
      </c>
      <c r="CD16">
        <v>48</v>
      </c>
      <c r="CE16">
        <v>86.34</v>
      </c>
      <c r="CF16">
        <v>80</v>
      </c>
      <c r="CG16">
        <v>60</v>
      </c>
      <c r="CH16">
        <v>96</v>
      </c>
      <c r="CI16">
        <v>80</v>
      </c>
      <c r="CJ16">
        <v>66.489999999999995</v>
      </c>
      <c r="CK16">
        <v>78.61</v>
      </c>
      <c r="CL16">
        <v>69.069999999999993</v>
      </c>
      <c r="CM16">
        <v>0</v>
      </c>
      <c r="CN16">
        <v>32.729999999999997</v>
      </c>
      <c r="CO16">
        <v>43.56</v>
      </c>
      <c r="CP16">
        <v>80</v>
      </c>
      <c r="CQ16">
        <v>40.98</v>
      </c>
      <c r="CR16">
        <v>26.55</v>
      </c>
      <c r="CS16">
        <v>30.15</v>
      </c>
      <c r="CT16">
        <v>26.29</v>
      </c>
      <c r="CU16">
        <v>27.58</v>
      </c>
      <c r="CV16">
        <v>27.58</v>
      </c>
      <c r="CW16">
        <v>61.6</v>
      </c>
      <c r="CX16">
        <v>52.32</v>
      </c>
      <c r="CY16">
        <v>56.44</v>
      </c>
      <c r="CZ16">
        <v>47.94</v>
      </c>
      <c r="DA16">
        <v>8.25</v>
      </c>
      <c r="DB16">
        <v>4</v>
      </c>
      <c r="DC16">
        <v>40.72</v>
      </c>
    </row>
    <row r="17" spans="1:107" x14ac:dyDescent="0.25">
      <c r="A17">
        <f t="shared" si="0"/>
        <v>1</v>
      </c>
      <c r="B17">
        <f>MATCH(F17,'P123LC - Factset w Prelims'!$B$8:$B$395,0)</f>
        <v>9</v>
      </c>
      <c r="C17">
        <f t="shared" si="1"/>
        <v>0</v>
      </c>
      <c r="D17">
        <f>MATCH(F17,'P123LC - Compustat Current'!$B$8:$B$395,0)</f>
        <v>10</v>
      </c>
      <c r="E17">
        <v>10</v>
      </c>
      <c r="F17" t="s">
        <v>105</v>
      </c>
      <c r="G17">
        <v>4</v>
      </c>
      <c r="H17" t="s">
        <v>96</v>
      </c>
      <c r="I17">
        <v>97.42</v>
      </c>
      <c r="J17">
        <v>78.349999999999994</v>
      </c>
      <c r="K17">
        <v>77.84</v>
      </c>
      <c r="L17">
        <v>52.32</v>
      </c>
      <c r="M17">
        <v>73.2</v>
      </c>
      <c r="N17">
        <v>58.25</v>
      </c>
      <c r="O17">
        <v>25.52</v>
      </c>
      <c r="P17">
        <v>95.1</v>
      </c>
      <c r="Q17">
        <v>85.82</v>
      </c>
      <c r="R17">
        <v>82.47</v>
      </c>
      <c r="S17">
        <v>66.75</v>
      </c>
      <c r="T17">
        <v>34.79</v>
      </c>
      <c r="U17">
        <v>58.51</v>
      </c>
      <c r="V17">
        <v>42.78</v>
      </c>
      <c r="W17">
        <v>9.7899999999999991</v>
      </c>
      <c r="X17">
        <v>95.1</v>
      </c>
      <c r="Y17">
        <v>84.28</v>
      </c>
      <c r="Z17">
        <v>92.27</v>
      </c>
      <c r="AA17">
        <v>69.59</v>
      </c>
      <c r="AB17">
        <v>36.08</v>
      </c>
      <c r="AC17">
        <v>57.22</v>
      </c>
      <c r="AD17">
        <v>41.24</v>
      </c>
      <c r="AE17">
        <v>22.68</v>
      </c>
      <c r="AF17">
        <v>97.42</v>
      </c>
      <c r="AG17">
        <v>88.92</v>
      </c>
      <c r="AH17">
        <v>93.56</v>
      </c>
      <c r="AI17">
        <v>97.42</v>
      </c>
      <c r="AJ17">
        <v>87.63</v>
      </c>
      <c r="AK17">
        <v>84.28</v>
      </c>
      <c r="AL17">
        <v>87.63</v>
      </c>
      <c r="AM17">
        <v>83.51</v>
      </c>
      <c r="AN17">
        <v>97.94</v>
      </c>
      <c r="AO17">
        <v>93.3</v>
      </c>
      <c r="AP17">
        <v>95.1</v>
      </c>
      <c r="AQ17">
        <v>96.39</v>
      </c>
      <c r="AR17">
        <v>65.459999999999994</v>
      </c>
      <c r="AS17">
        <v>65.98</v>
      </c>
      <c r="AT17">
        <v>63.66</v>
      </c>
      <c r="AU17">
        <v>59.54</v>
      </c>
      <c r="AV17">
        <v>70.62</v>
      </c>
      <c r="AW17">
        <v>29.38</v>
      </c>
      <c r="AX17">
        <v>38.92</v>
      </c>
      <c r="AY17">
        <v>29.38</v>
      </c>
      <c r="AZ17">
        <v>66.75</v>
      </c>
      <c r="BA17">
        <v>75.52</v>
      </c>
      <c r="BB17">
        <v>44.07</v>
      </c>
      <c r="BC17">
        <v>76.03</v>
      </c>
      <c r="BD17">
        <v>76.03</v>
      </c>
      <c r="BE17">
        <v>79.900000000000006</v>
      </c>
      <c r="BF17">
        <v>59.79</v>
      </c>
      <c r="BG17">
        <v>71.13</v>
      </c>
      <c r="BH17">
        <v>65.98</v>
      </c>
      <c r="BI17">
        <v>60.05</v>
      </c>
      <c r="BJ17">
        <v>49.23</v>
      </c>
      <c r="BK17">
        <v>46.91</v>
      </c>
      <c r="BL17">
        <v>54.9</v>
      </c>
      <c r="BM17">
        <v>24.23</v>
      </c>
      <c r="BN17">
        <v>60.31</v>
      </c>
      <c r="BO17">
        <v>51.55</v>
      </c>
      <c r="BP17">
        <v>58.76</v>
      </c>
      <c r="BQ17">
        <v>81.44</v>
      </c>
      <c r="BR17">
        <v>10.82</v>
      </c>
      <c r="BS17">
        <v>40.21</v>
      </c>
      <c r="BT17">
        <v>99.74</v>
      </c>
      <c r="BU17">
        <v>98.25</v>
      </c>
      <c r="BV17">
        <v>98.25</v>
      </c>
      <c r="BW17">
        <v>87.63</v>
      </c>
      <c r="BX17">
        <v>88.66</v>
      </c>
      <c r="BY17">
        <v>80</v>
      </c>
      <c r="BZ17">
        <v>80</v>
      </c>
      <c r="CA17">
        <v>73.97</v>
      </c>
      <c r="CB17">
        <v>48.45</v>
      </c>
      <c r="CC17">
        <v>40</v>
      </c>
      <c r="CD17">
        <v>40</v>
      </c>
      <c r="CE17">
        <v>72.94</v>
      </c>
      <c r="CF17">
        <v>80</v>
      </c>
      <c r="CG17">
        <v>80</v>
      </c>
      <c r="CH17">
        <v>20</v>
      </c>
      <c r="CI17">
        <v>20</v>
      </c>
      <c r="CJ17">
        <v>84.79</v>
      </c>
      <c r="CK17">
        <v>90.46</v>
      </c>
      <c r="CL17">
        <v>92.78</v>
      </c>
      <c r="CM17">
        <v>20</v>
      </c>
      <c r="CN17">
        <v>52.06</v>
      </c>
      <c r="CO17">
        <v>56.44</v>
      </c>
      <c r="CP17">
        <v>60</v>
      </c>
      <c r="CQ17">
        <v>47.16</v>
      </c>
      <c r="CR17">
        <v>52.84</v>
      </c>
      <c r="CS17">
        <v>52.58</v>
      </c>
      <c r="CT17">
        <v>46.65</v>
      </c>
      <c r="CU17">
        <v>51.8</v>
      </c>
      <c r="CV17">
        <v>47.42</v>
      </c>
      <c r="CW17">
        <v>67.27</v>
      </c>
      <c r="CX17">
        <v>54.9</v>
      </c>
      <c r="CY17">
        <v>45.62</v>
      </c>
      <c r="CZ17">
        <v>59.28</v>
      </c>
      <c r="DA17">
        <v>19.07</v>
      </c>
      <c r="DB17">
        <v>20</v>
      </c>
      <c r="DC17">
        <v>40.72</v>
      </c>
    </row>
    <row r="18" spans="1:107" x14ac:dyDescent="0.25">
      <c r="A18">
        <f t="shared" si="0"/>
        <v>5</v>
      </c>
      <c r="B18">
        <f>MATCH(F18,'P123LC - Factset w Prelims'!$B$8:$B$395,0)</f>
        <v>16</v>
      </c>
      <c r="C18">
        <f t="shared" si="1"/>
        <v>0</v>
      </c>
      <c r="D18">
        <f>MATCH(F18,'P123LC - Compustat Current'!$B$8:$B$395,0)</f>
        <v>11</v>
      </c>
      <c r="E18">
        <v>11</v>
      </c>
      <c r="F18" t="s">
        <v>106</v>
      </c>
      <c r="G18">
        <v>0</v>
      </c>
      <c r="H18" t="s">
        <v>96</v>
      </c>
      <c r="I18">
        <v>97.16</v>
      </c>
      <c r="J18">
        <v>95.1</v>
      </c>
      <c r="K18">
        <v>86.34</v>
      </c>
      <c r="L18">
        <v>82.22</v>
      </c>
      <c r="M18">
        <v>77.06</v>
      </c>
      <c r="N18">
        <v>36.08</v>
      </c>
      <c r="O18">
        <v>94.33</v>
      </c>
      <c r="P18">
        <v>80.67</v>
      </c>
      <c r="Q18">
        <v>95.1</v>
      </c>
      <c r="R18">
        <v>44.07</v>
      </c>
      <c r="S18">
        <v>95.88</v>
      </c>
      <c r="T18">
        <v>93.3</v>
      </c>
      <c r="U18">
        <v>91.75</v>
      </c>
      <c r="V18">
        <v>86.86</v>
      </c>
      <c r="W18">
        <v>90.72</v>
      </c>
      <c r="X18">
        <v>82.22</v>
      </c>
      <c r="Y18">
        <v>81.19</v>
      </c>
      <c r="Z18">
        <v>57.99</v>
      </c>
      <c r="AA18">
        <v>87.37</v>
      </c>
      <c r="AB18">
        <v>84.54</v>
      </c>
      <c r="AC18">
        <v>88.92</v>
      </c>
      <c r="AD18">
        <v>45.1</v>
      </c>
      <c r="AE18">
        <v>92.01</v>
      </c>
      <c r="AF18">
        <v>73.2</v>
      </c>
      <c r="AG18">
        <v>97.16</v>
      </c>
      <c r="AH18">
        <v>28.61</v>
      </c>
      <c r="AI18">
        <v>67.27</v>
      </c>
      <c r="AJ18">
        <v>94.59</v>
      </c>
      <c r="AK18">
        <v>97.94</v>
      </c>
      <c r="AL18">
        <v>94.85</v>
      </c>
      <c r="AM18">
        <v>85.05</v>
      </c>
      <c r="AN18">
        <v>36.340000000000003</v>
      </c>
      <c r="AO18">
        <v>71.13</v>
      </c>
      <c r="AP18">
        <v>26.55</v>
      </c>
      <c r="AQ18">
        <v>18.04</v>
      </c>
      <c r="AR18">
        <v>82.73</v>
      </c>
      <c r="AS18">
        <v>70.62</v>
      </c>
      <c r="AT18">
        <v>78.349999999999994</v>
      </c>
      <c r="AU18">
        <v>72.680000000000007</v>
      </c>
      <c r="AV18">
        <v>49.74</v>
      </c>
      <c r="AW18">
        <v>72.680000000000007</v>
      </c>
      <c r="AX18">
        <v>65.98</v>
      </c>
      <c r="AY18">
        <v>61.6</v>
      </c>
      <c r="AZ18">
        <v>66.239999999999995</v>
      </c>
      <c r="BA18">
        <v>75.52</v>
      </c>
      <c r="BB18">
        <v>43.04</v>
      </c>
      <c r="BC18">
        <v>43.81</v>
      </c>
      <c r="BD18">
        <v>43.81</v>
      </c>
      <c r="BE18">
        <v>95.62</v>
      </c>
      <c r="BF18">
        <v>98.45</v>
      </c>
      <c r="BG18">
        <v>97.42</v>
      </c>
      <c r="BH18">
        <v>98.45</v>
      </c>
      <c r="BI18">
        <v>98.71</v>
      </c>
      <c r="BJ18">
        <v>98.45</v>
      </c>
      <c r="BK18">
        <v>95.1</v>
      </c>
      <c r="BL18">
        <v>97.42</v>
      </c>
      <c r="BM18">
        <v>99.23</v>
      </c>
      <c r="BN18">
        <v>64.69</v>
      </c>
      <c r="BO18">
        <v>89.18</v>
      </c>
      <c r="BP18">
        <v>98.2</v>
      </c>
      <c r="BQ18">
        <v>57.73</v>
      </c>
      <c r="BR18">
        <v>81.7</v>
      </c>
      <c r="BS18">
        <v>14.95</v>
      </c>
      <c r="BT18">
        <v>81.7</v>
      </c>
      <c r="BU18">
        <v>94.74</v>
      </c>
      <c r="BV18">
        <v>71.930000000000007</v>
      </c>
      <c r="BW18">
        <v>94.07</v>
      </c>
      <c r="BX18">
        <v>62.11</v>
      </c>
      <c r="BY18">
        <v>40</v>
      </c>
      <c r="BZ18">
        <v>40</v>
      </c>
      <c r="CA18">
        <v>97.42</v>
      </c>
      <c r="CB18">
        <v>84.02</v>
      </c>
      <c r="CC18">
        <v>70</v>
      </c>
      <c r="CD18">
        <v>80</v>
      </c>
      <c r="CE18">
        <v>76.8</v>
      </c>
      <c r="CF18">
        <v>70</v>
      </c>
      <c r="CG18">
        <v>70</v>
      </c>
      <c r="CH18">
        <v>40</v>
      </c>
      <c r="CI18">
        <v>60</v>
      </c>
      <c r="CJ18">
        <v>96.91</v>
      </c>
      <c r="CK18">
        <v>97.42</v>
      </c>
      <c r="CL18">
        <v>96.91</v>
      </c>
      <c r="CM18">
        <v>70</v>
      </c>
      <c r="CN18">
        <v>31.96</v>
      </c>
      <c r="CO18">
        <v>40.46</v>
      </c>
      <c r="CP18">
        <v>40</v>
      </c>
      <c r="CQ18">
        <v>57.99</v>
      </c>
      <c r="CR18">
        <v>31.7</v>
      </c>
      <c r="CS18">
        <v>17.010000000000002</v>
      </c>
      <c r="CT18">
        <v>19.329999999999998</v>
      </c>
      <c r="CU18">
        <v>23.71</v>
      </c>
      <c r="CV18">
        <v>18.04</v>
      </c>
      <c r="CW18">
        <v>12.63</v>
      </c>
      <c r="CX18">
        <v>44.59</v>
      </c>
      <c r="CY18">
        <v>54.12</v>
      </c>
      <c r="CZ18">
        <v>36.6</v>
      </c>
      <c r="DA18">
        <v>78.61</v>
      </c>
      <c r="DB18">
        <v>60</v>
      </c>
      <c r="DC18">
        <v>72.16</v>
      </c>
    </row>
    <row r="19" spans="1:107" x14ac:dyDescent="0.25">
      <c r="A19">
        <f t="shared" si="0"/>
        <v>135</v>
      </c>
      <c r="B19">
        <f>MATCH(F19,'P123LC - Factset w Prelims'!$B$8:$B$395,0)</f>
        <v>147</v>
      </c>
      <c r="C19">
        <f t="shared" si="1"/>
        <v>0</v>
      </c>
      <c r="D19">
        <f>MATCH(F19,'P123LC - Compustat Current'!$B$8:$B$395,0)</f>
        <v>12</v>
      </c>
      <c r="E19">
        <v>12</v>
      </c>
      <c r="F19" t="s">
        <v>107</v>
      </c>
      <c r="G19">
        <v>1</v>
      </c>
      <c r="H19" t="s">
        <v>484</v>
      </c>
      <c r="I19">
        <v>96.91</v>
      </c>
      <c r="J19">
        <v>60.31</v>
      </c>
      <c r="K19">
        <v>53.87</v>
      </c>
      <c r="L19">
        <v>69.33</v>
      </c>
      <c r="M19">
        <v>47.42</v>
      </c>
      <c r="N19">
        <v>59.28</v>
      </c>
      <c r="O19">
        <v>78.349999999999994</v>
      </c>
      <c r="P19">
        <v>42.01</v>
      </c>
      <c r="Q19">
        <v>34.020000000000003</v>
      </c>
      <c r="R19">
        <v>56.44</v>
      </c>
      <c r="S19">
        <v>63.4</v>
      </c>
      <c r="T19">
        <v>74.48</v>
      </c>
      <c r="U19">
        <v>62.89</v>
      </c>
      <c r="V19">
        <v>58.51</v>
      </c>
      <c r="W19">
        <v>79.38</v>
      </c>
      <c r="X19">
        <v>48.71</v>
      </c>
      <c r="Y19">
        <v>63.92</v>
      </c>
      <c r="Z19">
        <v>39.18</v>
      </c>
      <c r="AA19">
        <v>51.55</v>
      </c>
      <c r="AB19">
        <v>71.13</v>
      </c>
      <c r="AC19">
        <v>52.58</v>
      </c>
      <c r="AD19">
        <v>65.72</v>
      </c>
      <c r="AE19">
        <v>76.55</v>
      </c>
      <c r="AF19">
        <v>34.020000000000003</v>
      </c>
      <c r="AG19">
        <v>40.21</v>
      </c>
      <c r="AH19">
        <v>43.81</v>
      </c>
      <c r="AI19">
        <v>46.13</v>
      </c>
      <c r="AJ19">
        <v>41.75</v>
      </c>
      <c r="AK19">
        <v>36.6</v>
      </c>
      <c r="AL19">
        <v>41.49</v>
      </c>
      <c r="AM19">
        <v>50.77</v>
      </c>
      <c r="AN19">
        <v>52.06</v>
      </c>
      <c r="AO19">
        <v>33.51</v>
      </c>
      <c r="AP19">
        <v>47.16</v>
      </c>
      <c r="AQ19">
        <v>73.97</v>
      </c>
      <c r="AR19">
        <v>79.38</v>
      </c>
      <c r="AS19">
        <v>75</v>
      </c>
      <c r="AT19">
        <v>67.53</v>
      </c>
      <c r="AU19">
        <v>95.88</v>
      </c>
      <c r="AV19">
        <v>43.04</v>
      </c>
      <c r="AW19">
        <v>40.21</v>
      </c>
      <c r="AX19">
        <v>35.57</v>
      </c>
      <c r="AY19">
        <v>54.12</v>
      </c>
      <c r="AZ19">
        <v>46.65</v>
      </c>
      <c r="BA19">
        <v>35.82</v>
      </c>
      <c r="BB19">
        <v>94.59</v>
      </c>
      <c r="BC19">
        <v>92.78</v>
      </c>
      <c r="BD19">
        <v>92.78</v>
      </c>
      <c r="BE19">
        <v>82.73</v>
      </c>
      <c r="BF19">
        <v>87.11</v>
      </c>
      <c r="BG19">
        <v>83.25</v>
      </c>
      <c r="BH19">
        <v>87.37</v>
      </c>
      <c r="BI19">
        <v>88.66</v>
      </c>
      <c r="BJ19">
        <v>83.51</v>
      </c>
      <c r="BK19">
        <v>82.73</v>
      </c>
      <c r="BL19">
        <v>75.52</v>
      </c>
      <c r="BM19">
        <v>79.12</v>
      </c>
      <c r="BN19">
        <v>71.91</v>
      </c>
      <c r="BO19">
        <v>79.900000000000006</v>
      </c>
      <c r="BP19">
        <v>82.99</v>
      </c>
      <c r="BQ19">
        <v>64.69</v>
      </c>
      <c r="BR19">
        <v>53.87</v>
      </c>
      <c r="BS19">
        <v>32.22</v>
      </c>
      <c r="BT19">
        <v>57.99</v>
      </c>
      <c r="BU19">
        <v>63.16</v>
      </c>
      <c r="BV19">
        <v>61.4</v>
      </c>
      <c r="BW19">
        <v>84.79</v>
      </c>
      <c r="BX19">
        <v>66.489999999999995</v>
      </c>
      <c r="BY19">
        <v>72.73</v>
      </c>
      <c r="BZ19">
        <v>63.64</v>
      </c>
      <c r="CA19">
        <v>21.13</v>
      </c>
      <c r="CB19">
        <v>49.23</v>
      </c>
      <c r="CC19">
        <v>45.45</v>
      </c>
      <c r="CD19">
        <v>36.36</v>
      </c>
      <c r="CE19">
        <v>93.81</v>
      </c>
      <c r="CF19">
        <v>90.91</v>
      </c>
      <c r="CG19">
        <v>72.73</v>
      </c>
      <c r="CH19">
        <v>90.91</v>
      </c>
      <c r="CI19">
        <v>81.819999999999993</v>
      </c>
      <c r="CJ19">
        <v>79.12</v>
      </c>
      <c r="CK19">
        <v>71.650000000000006</v>
      </c>
      <c r="CL19">
        <v>69.33</v>
      </c>
      <c r="CM19">
        <v>54.55</v>
      </c>
      <c r="CN19">
        <v>77.84</v>
      </c>
      <c r="CO19">
        <v>65.209999999999994</v>
      </c>
      <c r="CP19">
        <v>45.45</v>
      </c>
      <c r="CQ19">
        <v>68.040000000000006</v>
      </c>
      <c r="CR19">
        <v>59.02</v>
      </c>
      <c r="CS19">
        <v>85.57</v>
      </c>
      <c r="CT19">
        <v>82.22</v>
      </c>
      <c r="CU19">
        <v>83.76</v>
      </c>
      <c r="CV19">
        <v>85.82</v>
      </c>
      <c r="CW19">
        <v>79.38</v>
      </c>
      <c r="CX19">
        <v>74.48</v>
      </c>
      <c r="CY19">
        <v>73.709999999999994</v>
      </c>
      <c r="CZ19">
        <v>72.680000000000007</v>
      </c>
      <c r="DA19">
        <v>24.48</v>
      </c>
      <c r="DB19">
        <v>27.27</v>
      </c>
      <c r="DC19">
        <v>40.72</v>
      </c>
    </row>
    <row r="20" spans="1:107" x14ac:dyDescent="0.25">
      <c r="A20">
        <f t="shared" si="0"/>
        <v>3</v>
      </c>
      <c r="B20">
        <f>MATCH(F20,'P123LC - Factset w Prelims'!$B$8:$B$395,0)</f>
        <v>10</v>
      </c>
      <c r="C20">
        <f t="shared" si="1"/>
        <v>0</v>
      </c>
      <c r="D20">
        <f>MATCH(F20,'P123LC - Compustat Current'!$B$8:$B$395,0)</f>
        <v>13</v>
      </c>
      <c r="E20">
        <v>13</v>
      </c>
      <c r="F20" t="s">
        <v>108</v>
      </c>
      <c r="G20">
        <v>4</v>
      </c>
      <c r="H20" t="s">
        <v>484</v>
      </c>
      <c r="I20">
        <v>96.65</v>
      </c>
      <c r="J20">
        <v>86.86</v>
      </c>
      <c r="K20">
        <v>82.22</v>
      </c>
      <c r="L20">
        <v>93.81</v>
      </c>
      <c r="M20">
        <v>70.099999999999994</v>
      </c>
      <c r="N20">
        <v>85.82</v>
      </c>
      <c r="O20">
        <v>91.49</v>
      </c>
      <c r="P20">
        <v>61.86</v>
      </c>
      <c r="Q20">
        <v>44.85</v>
      </c>
      <c r="R20">
        <v>75</v>
      </c>
      <c r="S20">
        <v>74.23</v>
      </c>
      <c r="T20">
        <v>69.069999999999993</v>
      </c>
      <c r="U20">
        <v>70.62</v>
      </c>
      <c r="V20">
        <v>47.94</v>
      </c>
      <c r="W20">
        <v>73.97</v>
      </c>
      <c r="X20">
        <v>70.88</v>
      </c>
      <c r="Y20">
        <v>88.4</v>
      </c>
      <c r="Z20">
        <v>34.54</v>
      </c>
      <c r="AA20">
        <v>78.61</v>
      </c>
      <c r="AB20">
        <v>86.86</v>
      </c>
      <c r="AC20">
        <v>76.290000000000006</v>
      </c>
      <c r="AD20">
        <v>73.2</v>
      </c>
      <c r="AE20">
        <v>85.31</v>
      </c>
      <c r="AF20">
        <v>57.99</v>
      </c>
      <c r="AG20">
        <v>68.040000000000006</v>
      </c>
      <c r="AH20">
        <v>43.04</v>
      </c>
      <c r="AI20">
        <v>46.91</v>
      </c>
      <c r="AJ20">
        <v>47.94</v>
      </c>
      <c r="AK20">
        <v>43.81</v>
      </c>
      <c r="AL20">
        <v>47.94</v>
      </c>
      <c r="AM20">
        <v>53.61</v>
      </c>
      <c r="AN20">
        <v>46.91</v>
      </c>
      <c r="AO20">
        <v>80.67</v>
      </c>
      <c r="AP20">
        <v>34.28</v>
      </c>
      <c r="AQ20">
        <v>27.06</v>
      </c>
      <c r="AR20">
        <v>85.31</v>
      </c>
      <c r="AS20">
        <v>88.14</v>
      </c>
      <c r="AT20">
        <v>89.95</v>
      </c>
      <c r="AU20">
        <v>53.35</v>
      </c>
      <c r="AV20">
        <v>95.36</v>
      </c>
      <c r="AW20">
        <v>56.19</v>
      </c>
      <c r="AX20">
        <v>63.66</v>
      </c>
      <c r="AY20">
        <v>32.47</v>
      </c>
      <c r="AZ20">
        <v>85.82</v>
      </c>
      <c r="BA20">
        <v>87.63</v>
      </c>
      <c r="BB20">
        <v>53.35</v>
      </c>
      <c r="BC20">
        <v>6.19</v>
      </c>
      <c r="BD20">
        <v>6.19</v>
      </c>
      <c r="BE20">
        <v>91.49</v>
      </c>
      <c r="BF20">
        <v>86.08</v>
      </c>
      <c r="BG20">
        <v>69.069999999999993</v>
      </c>
      <c r="BH20">
        <v>84.54</v>
      </c>
      <c r="BI20">
        <v>88.4</v>
      </c>
      <c r="BJ20">
        <v>92.27</v>
      </c>
      <c r="BK20">
        <v>89.18</v>
      </c>
      <c r="BL20">
        <v>76.290000000000006</v>
      </c>
      <c r="BM20">
        <v>88.14</v>
      </c>
      <c r="BN20">
        <v>97.94</v>
      </c>
      <c r="BO20">
        <v>75</v>
      </c>
      <c r="BP20">
        <v>66.489999999999995</v>
      </c>
      <c r="BQ20">
        <v>59.02</v>
      </c>
      <c r="BR20">
        <v>97.16</v>
      </c>
      <c r="BS20">
        <v>2.3199999999999998</v>
      </c>
      <c r="BT20">
        <v>81.7</v>
      </c>
      <c r="BU20">
        <v>94.74</v>
      </c>
      <c r="BV20">
        <v>71.930000000000007</v>
      </c>
      <c r="BW20">
        <v>65.98</v>
      </c>
      <c r="BX20">
        <v>85.05</v>
      </c>
      <c r="BY20">
        <v>70</v>
      </c>
      <c r="BZ20">
        <v>60</v>
      </c>
      <c r="CA20">
        <v>97.94</v>
      </c>
      <c r="CB20">
        <v>48.45</v>
      </c>
      <c r="CC20">
        <v>50</v>
      </c>
      <c r="CD20">
        <v>30</v>
      </c>
      <c r="CE20">
        <v>44.59</v>
      </c>
      <c r="CF20">
        <v>50</v>
      </c>
      <c r="CG20">
        <v>60</v>
      </c>
      <c r="CH20">
        <v>0</v>
      </c>
      <c r="CI20">
        <v>0</v>
      </c>
      <c r="CJ20">
        <v>57.22</v>
      </c>
      <c r="CK20">
        <v>65.98</v>
      </c>
      <c r="CL20">
        <v>62.89</v>
      </c>
      <c r="CM20">
        <v>0</v>
      </c>
      <c r="CN20">
        <v>75.52</v>
      </c>
      <c r="CO20">
        <v>93.3</v>
      </c>
      <c r="CP20">
        <v>70</v>
      </c>
      <c r="CQ20">
        <v>95.62</v>
      </c>
      <c r="CR20">
        <v>80.67</v>
      </c>
      <c r="CS20">
        <v>53.09</v>
      </c>
      <c r="CT20">
        <v>45.1</v>
      </c>
      <c r="CU20">
        <v>45.62</v>
      </c>
      <c r="CV20">
        <v>50.26</v>
      </c>
      <c r="CW20">
        <v>76.55</v>
      </c>
      <c r="CX20">
        <v>86.08</v>
      </c>
      <c r="CY20">
        <v>79.64</v>
      </c>
      <c r="CZ20">
        <v>88.92</v>
      </c>
      <c r="DA20">
        <v>7.22</v>
      </c>
      <c r="DB20">
        <v>0</v>
      </c>
      <c r="DC20">
        <v>40.72</v>
      </c>
    </row>
    <row r="21" spans="1:107" x14ac:dyDescent="0.25">
      <c r="A21">
        <f t="shared" si="0"/>
        <v>10</v>
      </c>
      <c r="B21">
        <f>MATCH(F21,'P123LC - Factset w Prelims'!$B$8:$B$395,0)</f>
        <v>4</v>
      </c>
      <c r="C21">
        <f t="shared" si="1"/>
        <v>0</v>
      </c>
      <c r="D21">
        <f>MATCH(F21,'P123LC - Compustat Current'!$B$8:$B$395,0)</f>
        <v>14</v>
      </c>
      <c r="E21">
        <v>14</v>
      </c>
      <c r="F21" t="s">
        <v>109</v>
      </c>
      <c r="G21">
        <v>1</v>
      </c>
      <c r="H21" t="s">
        <v>96</v>
      </c>
      <c r="I21">
        <v>96.39</v>
      </c>
      <c r="J21">
        <v>49.74</v>
      </c>
      <c r="K21">
        <v>33.51</v>
      </c>
      <c r="L21">
        <v>30.67</v>
      </c>
      <c r="M21">
        <v>17.78</v>
      </c>
      <c r="N21">
        <v>12.63</v>
      </c>
      <c r="O21">
        <v>87.63</v>
      </c>
      <c r="P21">
        <v>37.89</v>
      </c>
      <c r="Q21">
        <v>58.51</v>
      </c>
      <c r="R21">
        <v>26.29</v>
      </c>
      <c r="S21">
        <v>55.93</v>
      </c>
      <c r="T21">
        <v>62.37</v>
      </c>
      <c r="U21">
        <v>58.25</v>
      </c>
      <c r="V21">
        <v>53.87</v>
      </c>
      <c r="W21">
        <v>63.92</v>
      </c>
      <c r="X21">
        <v>51.8</v>
      </c>
      <c r="Y21">
        <v>61.86</v>
      </c>
      <c r="Z21">
        <v>44.59</v>
      </c>
      <c r="AA21">
        <v>57.22</v>
      </c>
      <c r="AB21">
        <v>70.62</v>
      </c>
      <c r="AC21">
        <v>53.35</v>
      </c>
      <c r="AD21">
        <v>72.42</v>
      </c>
      <c r="AE21">
        <v>68.56</v>
      </c>
      <c r="AF21">
        <v>45.1</v>
      </c>
      <c r="AG21">
        <v>39.950000000000003</v>
      </c>
      <c r="AH21">
        <v>57.22</v>
      </c>
      <c r="AI21">
        <v>68.56</v>
      </c>
      <c r="AJ21">
        <v>81.7</v>
      </c>
      <c r="AK21">
        <v>91.24</v>
      </c>
      <c r="AL21">
        <v>77.84</v>
      </c>
      <c r="AM21">
        <v>69.33</v>
      </c>
      <c r="AN21">
        <v>50.52</v>
      </c>
      <c r="AO21">
        <v>58.51</v>
      </c>
      <c r="AP21">
        <v>40.21</v>
      </c>
      <c r="AQ21">
        <v>51.03</v>
      </c>
      <c r="AR21">
        <v>77.319999999999993</v>
      </c>
      <c r="AS21">
        <v>89.43</v>
      </c>
      <c r="AT21">
        <v>62.11</v>
      </c>
      <c r="AU21">
        <v>82.22</v>
      </c>
      <c r="AV21">
        <v>97.16</v>
      </c>
      <c r="AW21">
        <v>51.29</v>
      </c>
      <c r="AX21">
        <v>53.61</v>
      </c>
      <c r="AY21">
        <v>42.27</v>
      </c>
      <c r="AZ21">
        <v>33.25</v>
      </c>
      <c r="BA21">
        <v>39.43</v>
      </c>
      <c r="BB21">
        <v>32.99</v>
      </c>
      <c r="BC21">
        <v>34.54</v>
      </c>
      <c r="BD21">
        <v>34.54</v>
      </c>
      <c r="BE21">
        <v>60.31</v>
      </c>
      <c r="BF21">
        <v>67.27</v>
      </c>
      <c r="BG21">
        <v>67.53</v>
      </c>
      <c r="BH21">
        <v>70.88</v>
      </c>
      <c r="BI21">
        <v>70.36</v>
      </c>
      <c r="BJ21">
        <v>55.41</v>
      </c>
      <c r="BK21">
        <v>33.51</v>
      </c>
      <c r="BL21">
        <v>38.92</v>
      </c>
      <c r="BM21">
        <v>31.96</v>
      </c>
      <c r="BN21">
        <v>40.98</v>
      </c>
      <c r="BO21">
        <v>58.51</v>
      </c>
      <c r="BP21">
        <v>67.53</v>
      </c>
      <c r="BQ21">
        <v>53.35</v>
      </c>
      <c r="BR21">
        <v>26.29</v>
      </c>
      <c r="BS21">
        <v>65.209999999999994</v>
      </c>
      <c r="BT21">
        <v>57.99</v>
      </c>
      <c r="BU21">
        <v>63.16</v>
      </c>
      <c r="BV21">
        <v>61.4</v>
      </c>
      <c r="BW21">
        <v>72.680000000000007</v>
      </c>
      <c r="BX21">
        <v>0.26</v>
      </c>
      <c r="BY21">
        <v>0</v>
      </c>
      <c r="BZ21">
        <v>0</v>
      </c>
      <c r="CA21">
        <v>2.06</v>
      </c>
      <c r="CB21">
        <v>97.68</v>
      </c>
      <c r="CC21">
        <v>90.91</v>
      </c>
      <c r="CD21">
        <v>90.91</v>
      </c>
      <c r="CE21">
        <v>86.6</v>
      </c>
      <c r="CF21">
        <v>54.55</v>
      </c>
      <c r="CG21">
        <v>81.819999999999993</v>
      </c>
      <c r="CH21">
        <v>72.73</v>
      </c>
      <c r="CI21">
        <v>90.91</v>
      </c>
      <c r="CJ21">
        <v>66.75</v>
      </c>
      <c r="CK21">
        <v>69.33</v>
      </c>
      <c r="CL21">
        <v>66.75</v>
      </c>
      <c r="CM21">
        <v>27.27</v>
      </c>
      <c r="CN21">
        <v>93.81</v>
      </c>
      <c r="CO21">
        <v>87.11</v>
      </c>
      <c r="CP21">
        <v>36.36</v>
      </c>
      <c r="CQ21">
        <v>88.66</v>
      </c>
      <c r="CR21">
        <v>88.4</v>
      </c>
      <c r="CS21">
        <v>98.97</v>
      </c>
      <c r="CT21">
        <v>99.48</v>
      </c>
      <c r="CU21">
        <v>99.74</v>
      </c>
      <c r="CV21">
        <v>99.48</v>
      </c>
      <c r="CW21">
        <v>89.18</v>
      </c>
      <c r="CX21">
        <v>91.24</v>
      </c>
      <c r="CY21">
        <v>88.4</v>
      </c>
      <c r="CZ21">
        <v>90.46</v>
      </c>
      <c r="DA21">
        <v>16.75</v>
      </c>
      <c r="DB21">
        <v>18.18</v>
      </c>
      <c r="DC21">
        <v>40.72</v>
      </c>
    </row>
    <row r="22" spans="1:107" x14ac:dyDescent="0.25">
      <c r="A22">
        <f t="shared" si="0"/>
        <v>4</v>
      </c>
      <c r="B22">
        <f>MATCH(F22,'P123LC - Factset w Prelims'!$B$8:$B$395,0)</f>
        <v>11</v>
      </c>
      <c r="C22">
        <f t="shared" si="1"/>
        <v>0</v>
      </c>
      <c r="D22">
        <f>MATCH(F22,'P123LC - Compustat Current'!$B$8:$B$395,0)</f>
        <v>15</v>
      </c>
      <c r="E22">
        <v>15</v>
      </c>
      <c r="F22" t="s">
        <v>110</v>
      </c>
      <c r="G22">
        <v>0</v>
      </c>
      <c r="H22" t="s">
        <v>96</v>
      </c>
      <c r="I22">
        <v>96.13</v>
      </c>
      <c r="J22">
        <v>94.07</v>
      </c>
      <c r="K22">
        <v>84.54</v>
      </c>
      <c r="L22">
        <v>82.47</v>
      </c>
      <c r="M22">
        <v>70.36</v>
      </c>
      <c r="N22">
        <v>77.06</v>
      </c>
      <c r="O22">
        <v>61.86</v>
      </c>
      <c r="P22">
        <v>77.319999999999993</v>
      </c>
      <c r="Q22">
        <v>55.41</v>
      </c>
      <c r="R22">
        <v>80.150000000000006</v>
      </c>
      <c r="S22">
        <v>91.24</v>
      </c>
      <c r="T22">
        <v>79.38</v>
      </c>
      <c r="U22">
        <v>78.87</v>
      </c>
      <c r="V22">
        <v>78.09</v>
      </c>
      <c r="W22">
        <v>60.31</v>
      </c>
      <c r="X22">
        <v>84.79</v>
      </c>
      <c r="Y22">
        <v>65.72</v>
      </c>
      <c r="Z22">
        <v>79.38</v>
      </c>
      <c r="AA22">
        <v>88.4</v>
      </c>
      <c r="AB22">
        <v>91.75</v>
      </c>
      <c r="AC22">
        <v>80.150000000000006</v>
      </c>
      <c r="AD22">
        <v>89.43</v>
      </c>
      <c r="AE22">
        <v>77.319999999999993</v>
      </c>
      <c r="AF22">
        <v>67.27</v>
      </c>
      <c r="AG22">
        <v>56.44</v>
      </c>
      <c r="AH22">
        <v>65.72</v>
      </c>
      <c r="AI22">
        <v>73.97</v>
      </c>
      <c r="AJ22">
        <v>55.93</v>
      </c>
      <c r="AK22">
        <v>57.99</v>
      </c>
      <c r="AL22">
        <v>51.8</v>
      </c>
      <c r="AM22">
        <v>51.55</v>
      </c>
      <c r="AN22">
        <v>85.31</v>
      </c>
      <c r="AO22">
        <v>66.75</v>
      </c>
      <c r="AP22">
        <v>89.18</v>
      </c>
      <c r="AQ22">
        <v>85.82</v>
      </c>
      <c r="AR22">
        <v>99.48</v>
      </c>
      <c r="AS22">
        <v>96.65</v>
      </c>
      <c r="AT22">
        <v>87.63</v>
      </c>
      <c r="AU22">
        <v>76.290000000000006</v>
      </c>
      <c r="AV22">
        <v>93.81</v>
      </c>
      <c r="AW22">
        <v>83.51</v>
      </c>
      <c r="AX22">
        <v>70.099999999999994</v>
      </c>
      <c r="AY22">
        <v>86.34</v>
      </c>
      <c r="AZ22">
        <v>48.71</v>
      </c>
      <c r="BA22">
        <v>41.75</v>
      </c>
      <c r="BB22">
        <v>98.2</v>
      </c>
      <c r="BC22">
        <v>94.33</v>
      </c>
      <c r="BD22">
        <v>94.33</v>
      </c>
      <c r="BE22">
        <v>94.59</v>
      </c>
      <c r="BF22">
        <v>93.04</v>
      </c>
      <c r="BG22">
        <v>90.21</v>
      </c>
      <c r="BH22">
        <v>89.95</v>
      </c>
      <c r="BI22">
        <v>92.53</v>
      </c>
      <c r="BJ22">
        <v>91.75</v>
      </c>
      <c r="BK22">
        <v>82.47</v>
      </c>
      <c r="BL22">
        <v>77.84</v>
      </c>
      <c r="BM22">
        <v>63.14</v>
      </c>
      <c r="BN22">
        <v>89.18</v>
      </c>
      <c r="BO22">
        <v>94.85</v>
      </c>
      <c r="BP22">
        <v>76.03</v>
      </c>
      <c r="BQ22">
        <v>95.88</v>
      </c>
      <c r="BR22">
        <v>58.51</v>
      </c>
      <c r="BS22">
        <v>66.75</v>
      </c>
      <c r="BT22">
        <v>88.14</v>
      </c>
      <c r="BU22">
        <v>89.47</v>
      </c>
      <c r="BV22">
        <v>77.19</v>
      </c>
      <c r="BW22">
        <v>85.82</v>
      </c>
      <c r="BX22">
        <v>89.95</v>
      </c>
      <c r="BY22">
        <v>92</v>
      </c>
      <c r="BZ22">
        <v>84</v>
      </c>
      <c r="CA22">
        <v>50.52</v>
      </c>
      <c r="CB22">
        <v>35.31</v>
      </c>
      <c r="CC22">
        <v>32</v>
      </c>
      <c r="CD22">
        <v>24</v>
      </c>
      <c r="CE22">
        <v>81.44</v>
      </c>
      <c r="CF22">
        <v>68</v>
      </c>
      <c r="CG22">
        <v>64</v>
      </c>
      <c r="CH22">
        <v>76</v>
      </c>
      <c r="CI22">
        <v>72</v>
      </c>
      <c r="CJ22">
        <v>84.02</v>
      </c>
      <c r="CK22">
        <v>86.08</v>
      </c>
      <c r="CL22">
        <v>77.58</v>
      </c>
      <c r="CM22">
        <v>40</v>
      </c>
      <c r="CN22">
        <v>26.55</v>
      </c>
      <c r="CO22">
        <v>41.24</v>
      </c>
      <c r="CP22">
        <v>76</v>
      </c>
      <c r="CQ22">
        <v>31.19</v>
      </c>
      <c r="CR22">
        <v>33.76</v>
      </c>
      <c r="CS22">
        <v>14.69</v>
      </c>
      <c r="CT22">
        <v>12.37</v>
      </c>
      <c r="CU22">
        <v>16.75</v>
      </c>
      <c r="CV22">
        <v>13.4</v>
      </c>
      <c r="CW22">
        <v>26.8</v>
      </c>
      <c r="CX22">
        <v>42.53</v>
      </c>
      <c r="CY22">
        <v>41.75</v>
      </c>
      <c r="CZ22">
        <v>43.56</v>
      </c>
      <c r="DA22">
        <v>64.430000000000007</v>
      </c>
      <c r="DB22">
        <v>64</v>
      </c>
      <c r="DC22">
        <v>52.32</v>
      </c>
    </row>
    <row r="23" spans="1:107" x14ac:dyDescent="0.25">
      <c r="A23">
        <f t="shared" si="0"/>
        <v>296</v>
      </c>
      <c r="B23">
        <f>MATCH(F23,'P123LC - Factset w Prelims'!$B$8:$B$395,0)</f>
        <v>312</v>
      </c>
      <c r="C23">
        <f t="shared" si="1"/>
        <v>0</v>
      </c>
      <c r="D23">
        <f>MATCH(F23,'P123LC - Compustat Current'!$B$8:$B$395,0)</f>
        <v>16</v>
      </c>
      <c r="E23">
        <v>16</v>
      </c>
      <c r="F23" t="s">
        <v>111</v>
      </c>
      <c r="G23">
        <v>3</v>
      </c>
      <c r="H23" t="s">
        <v>96</v>
      </c>
      <c r="I23">
        <v>95.88</v>
      </c>
      <c r="J23">
        <v>53.35</v>
      </c>
      <c r="K23">
        <v>73.2</v>
      </c>
      <c r="L23">
        <v>72.42</v>
      </c>
      <c r="M23">
        <v>62.37</v>
      </c>
      <c r="N23">
        <v>54.12</v>
      </c>
      <c r="O23">
        <v>72.680000000000007</v>
      </c>
      <c r="P23">
        <v>68.81</v>
      </c>
      <c r="Q23">
        <v>71.650000000000006</v>
      </c>
      <c r="R23">
        <v>52.84</v>
      </c>
      <c r="S23">
        <v>43.56</v>
      </c>
      <c r="T23">
        <v>39.18</v>
      </c>
      <c r="U23">
        <v>43.04</v>
      </c>
      <c r="V23">
        <v>14.69</v>
      </c>
      <c r="W23">
        <v>66.75</v>
      </c>
      <c r="X23">
        <v>55.15</v>
      </c>
      <c r="Y23">
        <v>92.01</v>
      </c>
      <c r="Z23">
        <v>16.489999999999998</v>
      </c>
      <c r="AA23">
        <v>37.369999999999997</v>
      </c>
      <c r="AB23">
        <v>60.82</v>
      </c>
      <c r="AC23">
        <v>39.69</v>
      </c>
      <c r="AD23">
        <v>52.84</v>
      </c>
      <c r="AE23">
        <v>81.96</v>
      </c>
      <c r="AF23">
        <v>18.3</v>
      </c>
      <c r="AG23">
        <v>26.29</v>
      </c>
      <c r="AH23">
        <v>32.99</v>
      </c>
      <c r="AI23">
        <v>70.88</v>
      </c>
      <c r="AJ23">
        <v>70.88</v>
      </c>
      <c r="AK23">
        <v>58.51</v>
      </c>
      <c r="AL23">
        <v>70.099999999999994</v>
      </c>
      <c r="AM23">
        <v>73.2</v>
      </c>
      <c r="AN23">
        <v>65.459999999999994</v>
      </c>
      <c r="AO23">
        <v>70.88</v>
      </c>
      <c r="AP23">
        <v>66.489999999999995</v>
      </c>
      <c r="AQ23">
        <v>61.6</v>
      </c>
      <c r="AR23">
        <v>53.61</v>
      </c>
      <c r="AS23">
        <v>70.88</v>
      </c>
      <c r="AT23">
        <v>86.08</v>
      </c>
      <c r="AU23">
        <v>91.24</v>
      </c>
      <c r="AV23">
        <v>23.71</v>
      </c>
      <c r="AW23">
        <v>82.22</v>
      </c>
      <c r="AX23">
        <v>79.64</v>
      </c>
      <c r="AY23">
        <v>64.95</v>
      </c>
      <c r="AZ23">
        <v>1.29</v>
      </c>
      <c r="BA23">
        <v>1.29</v>
      </c>
      <c r="BB23">
        <v>1.29</v>
      </c>
      <c r="BC23">
        <v>1.55</v>
      </c>
      <c r="BD23">
        <v>1.55</v>
      </c>
      <c r="BE23">
        <v>61.08</v>
      </c>
      <c r="BF23">
        <v>45.36</v>
      </c>
      <c r="BG23">
        <v>51.03</v>
      </c>
      <c r="BH23">
        <v>48.45</v>
      </c>
      <c r="BI23">
        <v>46.39</v>
      </c>
      <c r="BJ23">
        <v>38.92</v>
      </c>
      <c r="BK23">
        <v>34.020000000000003</v>
      </c>
      <c r="BL23">
        <v>1.8</v>
      </c>
      <c r="BM23">
        <v>79.64</v>
      </c>
      <c r="BN23">
        <v>62.63</v>
      </c>
      <c r="BO23">
        <v>32.22</v>
      </c>
      <c r="BP23">
        <v>39.950000000000003</v>
      </c>
      <c r="BQ23">
        <v>68.56</v>
      </c>
      <c r="BR23">
        <v>27.06</v>
      </c>
      <c r="BS23">
        <v>27.32</v>
      </c>
      <c r="BT23">
        <v>92.78</v>
      </c>
      <c r="BU23">
        <v>84.21</v>
      </c>
      <c r="BV23">
        <v>91.23</v>
      </c>
      <c r="BW23">
        <v>77.319999999999993</v>
      </c>
      <c r="BX23">
        <v>62.63</v>
      </c>
      <c r="BY23">
        <v>71.430000000000007</v>
      </c>
      <c r="BZ23">
        <v>57.14</v>
      </c>
      <c r="CA23">
        <v>18.809999999999999</v>
      </c>
      <c r="CB23">
        <v>51.03</v>
      </c>
      <c r="CC23">
        <v>42.86</v>
      </c>
      <c r="CD23">
        <v>42.86</v>
      </c>
      <c r="CE23">
        <v>79.900000000000006</v>
      </c>
      <c r="CF23">
        <v>71.430000000000007</v>
      </c>
      <c r="CG23">
        <v>71.430000000000007</v>
      </c>
      <c r="CH23">
        <v>57.14</v>
      </c>
      <c r="CI23">
        <v>57.14</v>
      </c>
      <c r="CJ23">
        <v>72.42</v>
      </c>
      <c r="CK23">
        <v>62.63</v>
      </c>
      <c r="CL23">
        <v>61.86</v>
      </c>
      <c r="CM23">
        <v>71.430000000000007</v>
      </c>
      <c r="CN23">
        <v>93.3</v>
      </c>
      <c r="CO23">
        <v>89.43</v>
      </c>
      <c r="CP23">
        <v>71.430000000000007</v>
      </c>
      <c r="CQ23">
        <v>77.58</v>
      </c>
      <c r="CR23">
        <v>80.930000000000007</v>
      </c>
      <c r="CS23">
        <v>93.3</v>
      </c>
      <c r="CT23">
        <v>91.49</v>
      </c>
      <c r="CU23">
        <v>92.78</v>
      </c>
      <c r="CV23">
        <v>92.78</v>
      </c>
      <c r="CW23">
        <v>86.86</v>
      </c>
      <c r="CX23">
        <v>77.319999999999993</v>
      </c>
      <c r="CY23">
        <v>82.73</v>
      </c>
      <c r="CZ23">
        <v>73.45</v>
      </c>
      <c r="DA23">
        <v>57.73</v>
      </c>
      <c r="DB23">
        <v>42.86</v>
      </c>
      <c r="DC23">
        <v>65.98</v>
      </c>
    </row>
    <row r="24" spans="1:107" x14ac:dyDescent="0.25">
      <c r="A24">
        <f t="shared" si="0"/>
        <v>2</v>
      </c>
      <c r="B24">
        <f>MATCH(F24,'P123LC - Factset w Prelims'!$B$8:$B$395,0)</f>
        <v>19</v>
      </c>
      <c r="C24">
        <f t="shared" si="1"/>
        <v>0</v>
      </c>
      <c r="D24">
        <f>MATCH(F24,'P123LC - Compustat Current'!$B$8:$B$395,0)</f>
        <v>17</v>
      </c>
      <c r="E24">
        <v>17</v>
      </c>
      <c r="F24" t="s">
        <v>112</v>
      </c>
      <c r="G24">
        <v>0</v>
      </c>
      <c r="H24" t="s">
        <v>96</v>
      </c>
      <c r="I24">
        <v>95.62</v>
      </c>
      <c r="J24">
        <v>79.12</v>
      </c>
      <c r="K24">
        <v>81.96</v>
      </c>
      <c r="L24">
        <v>91.75</v>
      </c>
      <c r="M24">
        <v>51.03</v>
      </c>
      <c r="N24">
        <v>93.56</v>
      </c>
      <c r="O24">
        <v>95.1</v>
      </c>
      <c r="P24">
        <v>63.4</v>
      </c>
      <c r="Q24">
        <v>36.6</v>
      </c>
      <c r="R24">
        <v>83.76</v>
      </c>
      <c r="S24">
        <v>64.95</v>
      </c>
      <c r="T24">
        <v>69.33</v>
      </c>
      <c r="U24">
        <v>63.66</v>
      </c>
      <c r="V24">
        <v>67.010000000000005</v>
      </c>
      <c r="W24">
        <v>62.37</v>
      </c>
      <c r="X24">
        <v>57.47</v>
      </c>
      <c r="Y24">
        <v>49.23</v>
      </c>
      <c r="Z24">
        <v>62.11</v>
      </c>
      <c r="AA24">
        <v>68.3</v>
      </c>
      <c r="AB24">
        <v>82.47</v>
      </c>
      <c r="AC24">
        <v>67.010000000000005</v>
      </c>
      <c r="AD24">
        <v>72.94</v>
      </c>
      <c r="AE24">
        <v>81.7</v>
      </c>
      <c r="AF24">
        <v>47.94</v>
      </c>
      <c r="AG24">
        <v>53.35</v>
      </c>
      <c r="AH24">
        <v>46.65</v>
      </c>
      <c r="AI24">
        <v>49.23</v>
      </c>
      <c r="AJ24">
        <v>48.45</v>
      </c>
      <c r="AK24">
        <v>50.26</v>
      </c>
      <c r="AL24">
        <v>46.91</v>
      </c>
      <c r="AM24">
        <v>49.48</v>
      </c>
      <c r="AN24">
        <v>49.48</v>
      </c>
      <c r="AO24">
        <v>39.43</v>
      </c>
      <c r="AP24">
        <v>45.88</v>
      </c>
      <c r="AQ24">
        <v>60.31</v>
      </c>
      <c r="AR24">
        <v>91.24</v>
      </c>
      <c r="AS24">
        <v>83.25</v>
      </c>
      <c r="AT24">
        <v>85.05</v>
      </c>
      <c r="AU24">
        <v>41.49</v>
      </c>
      <c r="AV24">
        <v>97.94</v>
      </c>
      <c r="AW24">
        <v>69.59</v>
      </c>
      <c r="AX24">
        <v>72.94</v>
      </c>
      <c r="AY24">
        <v>42.78</v>
      </c>
      <c r="AZ24">
        <v>81.44</v>
      </c>
      <c r="BA24">
        <v>86.34</v>
      </c>
      <c r="BB24">
        <v>48.45</v>
      </c>
      <c r="BC24">
        <v>41.49</v>
      </c>
      <c r="BD24">
        <v>41.49</v>
      </c>
      <c r="BE24">
        <v>93.3</v>
      </c>
      <c r="BF24">
        <v>86.6</v>
      </c>
      <c r="BG24">
        <v>87.89</v>
      </c>
      <c r="BH24">
        <v>85.31</v>
      </c>
      <c r="BI24">
        <v>86.6</v>
      </c>
      <c r="BJ24">
        <v>81.7</v>
      </c>
      <c r="BK24">
        <v>84.79</v>
      </c>
      <c r="BL24">
        <v>83.76</v>
      </c>
      <c r="BM24">
        <v>78.349999999999994</v>
      </c>
      <c r="BN24">
        <v>64.180000000000007</v>
      </c>
      <c r="BO24">
        <v>77.58</v>
      </c>
      <c r="BP24">
        <v>89.95</v>
      </c>
      <c r="BQ24">
        <v>55.15</v>
      </c>
      <c r="BR24">
        <v>24.74</v>
      </c>
      <c r="BS24">
        <v>64.430000000000007</v>
      </c>
      <c r="BT24">
        <v>88.14</v>
      </c>
      <c r="BU24">
        <v>89.47</v>
      </c>
      <c r="BV24">
        <v>77.19</v>
      </c>
      <c r="BW24">
        <v>98.71</v>
      </c>
      <c r="BX24">
        <v>78.87</v>
      </c>
      <c r="BY24">
        <v>64</v>
      </c>
      <c r="BZ24">
        <v>64</v>
      </c>
      <c r="CA24">
        <v>82.47</v>
      </c>
      <c r="CB24">
        <v>86.6</v>
      </c>
      <c r="CC24">
        <v>80</v>
      </c>
      <c r="CD24">
        <v>76</v>
      </c>
      <c r="CE24">
        <v>95.36</v>
      </c>
      <c r="CF24">
        <v>88</v>
      </c>
      <c r="CG24">
        <v>84</v>
      </c>
      <c r="CH24">
        <v>84</v>
      </c>
      <c r="CI24">
        <v>76</v>
      </c>
      <c r="CJ24">
        <v>89.95</v>
      </c>
      <c r="CK24">
        <v>91.75</v>
      </c>
      <c r="CL24">
        <v>80.41</v>
      </c>
      <c r="CM24">
        <v>60</v>
      </c>
      <c r="CN24">
        <v>32.22</v>
      </c>
      <c r="CO24">
        <v>37.11</v>
      </c>
      <c r="CP24">
        <v>84</v>
      </c>
      <c r="CQ24">
        <v>29.38</v>
      </c>
      <c r="CR24">
        <v>22.42</v>
      </c>
      <c r="CS24">
        <v>18.809999999999999</v>
      </c>
      <c r="CT24">
        <v>15.21</v>
      </c>
      <c r="CU24">
        <v>17.53</v>
      </c>
      <c r="CV24">
        <v>16.239999999999998</v>
      </c>
      <c r="CW24">
        <v>41.24</v>
      </c>
      <c r="CX24">
        <v>47.68</v>
      </c>
      <c r="CY24">
        <v>57.73</v>
      </c>
      <c r="CZ24">
        <v>39.69</v>
      </c>
      <c r="DA24">
        <v>76.8</v>
      </c>
      <c r="DB24">
        <v>76</v>
      </c>
      <c r="DC24">
        <v>53.35</v>
      </c>
    </row>
    <row r="25" spans="1:107" x14ac:dyDescent="0.25">
      <c r="A25">
        <f t="shared" si="0"/>
        <v>3</v>
      </c>
      <c r="B25">
        <f>MATCH(F25,'P123LC - Factset w Prelims'!$B$8:$B$395,0)</f>
        <v>15</v>
      </c>
      <c r="C25">
        <f t="shared" si="1"/>
        <v>0</v>
      </c>
      <c r="D25">
        <f>MATCH(F25,'P123LC - Compustat Current'!$B$8:$B$395,0)</f>
        <v>18</v>
      </c>
      <c r="E25">
        <v>18</v>
      </c>
      <c r="F25" t="s">
        <v>113</v>
      </c>
      <c r="G25">
        <v>0</v>
      </c>
      <c r="H25" t="s">
        <v>96</v>
      </c>
      <c r="I25">
        <v>95.36</v>
      </c>
      <c r="J25">
        <v>62.63</v>
      </c>
      <c r="K25">
        <v>66.239999999999995</v>
      </c>
      <c r="L25">
        <v>66.239999999999995</v>
      </c>
      <c r="M25">
        <v>63.66</v>
      </c>
      <c r="N25">
        <v>26.55</v>
      </c>
      <c r="O25">
        <v>89.43</v>
      </c>
      <c r="P25">
        <v>66.75</v>
      </c>
      <c r="Q25">
        <v>85.05</v>
      </c>
      <c r="R25">
        <v>38.4</v>
      </c>
      <c r="S25">
        <v>42.78</v>
      </c>
      <c r="T25">
        <v>43.56</v>
      </c>
      <c r="U25">
        <v>45.88</v>
      </c>
      <c r="V25">
        <v>6.44</v>
      </c>
      <c r="W25">
        <v>84.02</v>
      </c>
      <c r="X25">
        <v>49.74</v>
      </c>
      <c r="Y25">
        <v>88.66</v>
      </c>
      <c r="Z25">
        <v>15.46</v>
      </c>
      <c r="AA25">
        <v>67.53</v>
      </c>
      <c r="AB25">
        <v>69.849999999999994</v>
      </c>
      <c r="AC25">
        <v>78.09</v>
      </c>
      <c r="AD25">
        <v>20.88</v>
      </c>
      <c r="AE25">
        <v>93.81</v>
      </c>
      <c r="AF25">
        <v>59.79</v>
      </c>
      <c r="AG25">
        <v>89.95</v>
      </c>
      <c r="AH25">
        <v>23.2</v>
      </c>
      <c r="AI25">
        <v>10.050000000000001</v>
      </c>
      <c r="AJ25">
        <v>13.14</v>
      </c>
      <c r="AK25">
        <v>16.75</v>
      </c>
      <c r="AL25">
        <v>12.11</v>
      </c>
      <c r="AM25">
        <v>22.68</v>
      </c>
      <c r="AN25">
        <v>10.57</v>
      </c>
      <c r="AO25">
        <v>7.99</v>
      </c>
      <c r="AP25">
        <v>13.92</v>
      </c>
      <c r="AQ25">
        <v>20.88</v>
      </c>
      <c r="AR25">
        <v>92.78</v>
      </c>
      <c r="AS25">
        <v>91.49</v>
      </c>
      <c r="AT25">
        <v>92.27</v>
      </c>
      <c r="AU25">
        <v>90.72</v>
      </c>
      <c r="AV25">
        <v>63.66</v>
      </c>
      <c r="AW25">
        <v>65.459999999999994</v>
      </c>
      <c r="AX25">
        <v>61.34</v>
      </c>
      <c r="AY25">
        <v>56.96</v>
      </c>
      <c r="AZ25">
        <v>92.78</v>
      </c>
      <c r="BA25">
        <v>82.99</v>
      </c>
      <c r="BB25">
        <v>90.98</v>
      </c>
      <c r="BC25">
        <v>24.74</v>
      </c>
      <c r="BD25">
        <v>24.74</v>
      </c>
      <c r="BE25">
        <v>87.63</v>
      </c>
      <c r="BF25">
        <v>71.39</v>
      </c>
      <c r="BG25">
        <v>47.68</v>
      </c>
      <c r="BH25">
        <v>67.53</v>
      </c>
      <c r="BI25">
        <v>72.42</v>
      </c>
      <c r="BJ25">
        <v>83.25</v>
      </c>
      <c r="BK25">
        <v>47.42</v>
      </c>
      <c r="BL25">
        <v>61.34</v>
      </c>
      <c r="BM25">
        <v>48.97</v>
      </c>
      <c r="BN25">
        <v>7.99</v>
      </c>
      <c r="BO25">
        <v>88.92</v>
      </c>
      <c r="BP25">
        <v>28.87</v>
      </c>
      <c r="BQ25">
        <v>85.82</v>
      </c>
      <c r="BR25">
        <v>96.65</v>
      </c>
      <c r="BS25">
        <v>77.58</v>
      </c>
      <c r="BT25">
        <v>97.16</v>
      </c>
      <c r="BU25">
        <v>91.23</v>
      </c>
      <c r="BV25">
        <v>94.74</v>
      </c>
      <c r="BW25">
        <v>87.11</v>
      </c>
      <c r="BX25">
        <v>55.93</v>
      </c>
      <c r="BY25">
        <v>58.82</v>
      </c>
      <c r="BZ25">
        <v>41.18</v>
      </c>
      <c r="CA25">
        <v>33.25</v>
      </c>
      <c r="CB25">
        <v>78.87</v>
      </c>
      <c r="CC25">
        <v>76.47</v>
      </c>
      <c r="CD25">
        <v>64.709999999999994</v>
      </c>
      <c r="CE25">
        <v>79.64</v>
      </c>
      <c r="CF25">
        <v>76.47</v>
      </c>
      <c r="CG25">
        <v>58.82</v>
      </c>
      <c r="CH25">
        <v>76.47</v>
      </c>
      <c r="CI25">
        <v>64.709999999999994</v>
      </c>
      <c r="CJ25">
        <v>79.64</v>
      </c>
      <c r="CK25">
        <v>77.58</v>
      </c>
      <c r="CL25">
        <v>81.7</v>
      </c>
      <c r="CM25">
        <v>23.53</v>
      </c>
      <c r="CN25">
        <v>71.650000000000006</v>
      </c>
      <c r="CO25">
        <v>81.96</v>
      </c>
      <c r="CP25">
        <v>76.47</v>
      </c>
      <c r="CQ25">
        <v>75</v>
      </c>
      <c r="CR25">
        <v>64.430000000000007</v>
      </c>
      <c r="CS25">
        <v>50.77</v>
      </c>
      <c r="CT25">
        <v>44.59</v>
      </c>
      <c r="CU25">
        <v>57.73</v>
      </c>
      <c r="CV25">
        <v>48.2</v>
      </c>
      <c r="CW25">
        <v>59.28</v>
      </c>
      <c r="CX25">
        <v>72.16</v>
      </c>
      <c r="CY25">
        <v>65.72</v>
      </c>
      <c r="CZ25">
        <v>73.97</v>
      </c>
      <c r="DA25">
        <v>51.8</v>
      </c>
      <c r="DB25">
        <v>41.18</v>
      </c>
      <c r="DC25">
        <v>60.57</v>
      </c>
    </row>
    <row r="26" spans="1:107" x14ac:dyDescent="0.25">
      <c r="A26">
        <f t="shared" si="0"/>
        <v>2</v>
      </c>
      <c r="B26">
        <f>MATCH(F26,'P123LC - Factset w Prelims'!$B$8:$B$395,0)</f>
        <v>17</v>
      </c>
      <c r="C26">
        <f t="shared" si="1"/>
        <v>0</v>
      </c>
      <c r="D26">
        <f>MATCH(F26,'P123LC - Compustat Current'!$B$8:$B$395,0)</f>
        <v>19</v>
      </c>
      <c r="E26">
        <v>19</v>
      </c>
      <c r="F26" t="s">
        <v>114</v>
      </c>
      <c r="G26">
        <v>0</v>
      </c>
      <c r="H26" t="s">
        <v>96</v>
      </c>
      <c r="I26">
        <v>95.1</v>
      </c>
      <c r="J26">
        <v>61.08</v>
      </c>
      <c r="K26">
        <v>65.98</v>
      </c>
      <c r="L26">
        <v>65.72</v>
      </c>
      <c r="M26">
        <v>69.33</v>
      </c>
      <c r="N26">
        <v>22.42</v>
      </c>
      <c r="O26">
        <v>87.37</v>
      </c>
      <c r="P26">
        <v>67.010000000000005</v>
      </c>
      <c r="Q26">
        <v>88.14</v>
      </c>
      <c r="R26">
        <v>35.31</v>
      </c>
      <c r="S26">
        <v>51.03</v>
      </c>
      <c r="T26">
        <v>49.74</v>
      </c>
      <c r="U26">
        <v>72.680000000000007</v>
      </c>
      <c r="V26">
        <v>6.7</v>
      </c>
      <c r="W26">
        <v>71.39</v>
      </c>
      <c r="X26">
        <v>56.19</v>
      </c>
      <c r="Y26">
        <v>95.88</v>
      </c>
      <c r="Z26">
        <v>13.66</v>
      </c>
      <c r="AA26">
        <v>54.12</v>
      </c>
      <c r="AB26">
        <v>59.02</v>
      </c>
      <c r="AC26">
        <v>72.680000000000007</v>
      </c>
      <c r="AD26">
        <v>14.95</v>
      </c>
      <c r="AE26">
        <v>83.76</v>
      </c>
      <c r="AF26">
        <v>51.8</v>
      </c>
      <c r="AG26">
        <v>85.31</v>
      </c>
      <c r="AH26">
        <v>18.559999999999999</v>
      </c>
      <c r="AI26">
        <v>11.6</v>
      </c>
      <c r="AJ26">
        <v>12.89</v>
      </c>
      <c r="AK26">
        <v>19.07</v>
      </c>
      <c r="AL26">
        <v>15.98</v>
      </c>
      <c r="AM26">
        <v>14.95</v>
      </c>
      <c r="AN26">
        <v>13.4</v>
      </c>
      <c r="AO26">
        <v>10.57</v>
      </c>
      <c r="AP26">
        <v>22.16</v>
      </c>
      <c r="AQ26">
        <v>21.91</v>
      </c>
      <c r="AR26">
        <v>75.77</v>
      </c>
      <c r="AS26">
        <v>61.86</v>
      </c>
      <c r="AT26">
        <v>72.42</v>
      </c>
      <c r="AU26">
        <v>76.8</v>
      </c>
      <c r="AV26">
        <v>38.4</v>
      </c>
      <c r="AW26">
        <v>64.95</v>
      </c>
      <c r="AX26">
        <v>57.47</v>
      </c>
      <c r="AY26">
        <v>63.66</v>
      </c>
      <c r="AZ26">
        <v>86.34</v>
      </c>
      <c r="BA26">
        <v>75.52</v>
      </c>
      <c r="BB26">
        <v>89.95</v>
      </c>
      <c r="BC26">
        <v>39.43</v>
      </c>
      <c r="BD26">
        <v>39.43</v>
      </c>
      <c r="BE26">
        <v>84.02</v>
      </c>
      <c r="BF26">
        <v>59.54</v>
      </c>
      <c r="BG26">
        <v>45.36</v>
      </c>
      <c r="BH26">
        <v>54.12</v>
      </c>
      <c r="BI26">
        <v>61.08</v>
      </c>
      <c r="BJ26">
        <v>72.94</v>
      </c>
      <c r="BK26">
        <v>61.86</v>
      </c>
      <c r="BL26">
        <v>63.4</v>
      </c>
      <c r="BM26">
        <v>67.53</v>
      </c>
      <c r="BN26">
        <v>37.11</v>
      </c>
      <c r="BO26">
        <v>82.99</v>
      </c>
      <c r="BP26">
        <v>36.86</v>
      </c>
      <c r="BQ26">
        <v>62.37</v>
      </c>
      <c r="BR26">
        <v>87.11</v>
      </c>
      <c r="BS26">
        <v>87.63</v>
      </c>
      <c r="BT26">
        <v>97.16</v>
      </c>
      <c r="BU26">
        <v>91.23</v>
      </c>
      <c r="BV26">
        <v>94.74</v>
      </c>
      <c r="BW26">
        <v>85.31</v>
      </c>
      <c r="BX26">
        <v>39.950000000000003</v>
      </c>
      <c r="BY26">
        <v>41.18</v>
      </c>
      <c r="BZ26">
        <v>35.29</v>
      </c>
      <c r="CA26">
        <v>26.55</v>
      </c>
      <c r="CB26">
        <v>85.31</v>
      </c>
      <c r="CC26">
        <v>82.35</v>
      </c>
      <c r="CD26">
        <v>70.59</v>
      </c>
      <c r="CE26">
        <v>81.7</v>
      </c>
      <c r="CF26">
        <v>64.709999999999994</v>
      </c>
      <c r="CG26">
        <v>70.59</v>
      </c>
      <c r="CH26">
        <v>64.709999999999994</v>
      </c>
      <c r="CI26">
        <v>70.59</v>
      </c>
      <c r="CJ26">
        <v>82.73</v>
      </c>
      <c r="CK26">
        <v>77.84</v>
      </c>
      <c r="CL26">
        <v>78.61</v>
      </c>
      <c r="CM26">
        <v>47.06</v>
      </c>
      <c r="CN26">
        <v>81.19</v>
      </c>
      <c r="CO26">
        <v>87.89</v>
      </c>
      <c r="CP26">
        <v>82.35</v>
      </c>
      <c r="CQ26">
        <v>82.73</v>
      </c>
      <c r="CR26">
        <v>65.98</v>
      </c>
      <c r="CS26">
        <v>59.79</v>
      </c>
      <c r="CT26">
        <v>52.58</v>
      </c>
      <c r="CU26">
        <v>64.180000000000007</v>
      </c>
      <c r="CV26">
        <v>56.44</v>
      </c>
      <c r="CW26">
        <v>63.92</v>
      </c>
      <c r="CX26">
        <v>79.12</v>
      </c>
      <c r="CY26">
        <v>76.8</v>
      </c>
      <c r="CZ26">
        <v>80.41</v>
      </c>
      <c r="DA26">
        <v>60.05</v>
      </c>
      <c r="DB26">
        <v>47.06</v>
      </c>
      <c r="DC26">
        <v>64.69</v>
      </c>
    </row>
    <row r="27" spans="1:107" x14ac:dyDescent="0.25">
      <c r="A27">
        <f t="shared" si="0"/>
        <v>54</v>
      </c>
      <c r="B27">
        <f>MATCH(F27,'P123LC - Factset w Prelims'!$B$8:$B$395,0)</f>
        <v>74</v>
      </c>
      <c r="C27">
        <f t="shared" si="1"/>
        <v>0</v>
      </c>
      <c r="D27">
        <f>MATCH(F27,'P123LC - Compustat Current'!$B$8:$B$395,0)</f>
        <v>20</v>
      </c>
      <c r="E27">
        <v>20</v>
      </c>
      <c r="F27" t="s">
        <v>115</v>
      </c>
      <c r="G27">
        <v>0</v>
      </c>
      <c r="H27" t="s">
        <v>96</v>
      </c>
      <c r="I27">
        <v>94.85</v>
      </c>
      <c r="J27">
        <v>88.14</v>
      </c>
      <c r="K27">
        <v>89.69</v>
      </c>
      <c r="L27">
        <v>91.24</v>
      </c>
      <c r="M27">
        <v>78.87</v>
      </c>
      <c r="N27">
        <v>73.2</v>
      </c>
      <c r="O27">
        <v>83.25</v>
      </c>
      <c r="P27">
        <v>79.900000000000006</v>
      </c>
      <c r="Q27">
        <v>72.680000000000007</v>
      </c>
      <c r="R27">
        <v>65.98</v>
      </c>
      <c r="S27">
        <v>62.89</v>
      </c>
      <c r="T27">
        <v>82.73</v>
      </c>
      <c r="U27">
        <v>68.3</v>
      </c>
      <c r="V27">
        <v>73.45</v>
      </c>
      <c r="W27">
        <v>84.79</v>
      </c>
      <c r="X27">
        <v>40.21</v>
      </c>
      <c r="Y27">
        <v>44.59</v>
      </c>
      <c r="Z27">
        <v>46.65</v>
      </c>
      <c r="AA27">
        <v>88.14</v>
      </c>
      <c r="AB27">
        <v>93.81</v>
      </c>
      <c r="AC27">
        <v>85.82</v>
      </c>
      <c r="AD27">
        <v>78.87</v>
      </c>
      <c r="AE27">
        <v>91.49</v>
      </c>
      <c r="AF27">
        <v>65.209999999999994</v>
      </c>
      <c r="AG27">
        <v>79.900000000000006</v>
      </c>
      <c r="AH27">
        <v>40.72</v>
      </c>
      <c r="AI27">
        <v>16.239999999999998</v>
      </c>
      <c r="AJ27">
        <v>18.559999999999999</v>
      </c>
      <c r="AK27">
        <v>11.08</v>
      </c>
      <c r="AL27">
        <v>19.59</v>
      </c>
      <c r="AM27">
        <v>37.11</v>
      </c>
      <c r="AN27">
        <v>18.559999999999999</v>
      </c>
      <c r="AO27">
        <v>21.65</v>
      </c>
      <c r="AP27">
        <v>17.53</v>
      </c>
      <c r="AQ27">
        <v>27.32</v>
      </c>
      <c r="AR27">
        <v>69.069999999999993</v>
      </c>
      <c r="AS27">
        <v>42.53</v>
      </c>
      <c r="AT27">
        <v>66.489999999999995</v>
      </c>
      <c r="AU27">
        <v>46.91</v>
      </c>
      <c r="AV27">
        <v>26.8</v>
      </c>
      <c r="AW27">
        <v>89.18</v>
      </c>
      <c r="AX27">
        <v>80.150000000000006</v>
      </c>
      <c r="AY27">
        <v>88.14</v>
      </c>
      <c r="AZ27">
        <v>90.46</v>
      </c>
      <c r="BA27">
        <v>83.76</v>
      </c>
      <c r="BB27">
        <v>80.67</v>
      </c>
      <c r="BC27">
        <v>34.79</v>
      </c>
      <c r="BD27">
        <v>34.79</v>
      </c>
      <c r="BE27">
        <v>49.74</v>
      </c>
      <c r="BF27">
        <v>47.94</v>
      </c>
      <c r="BG27">
        <v>37.89</v>
      </c>
      <c r="BH27">
        <v>41.49</v>
      </c>
      <c r="BI27">
        <v>52.84</v>
      </c>
      <c r="BJ27">
        <v>56.96</v>
      </c>
      <c r="BK27">
        <v>57.22</v>
      </c>
      <c r="BL27">
        <v>48.2</v>
      </c>
      <c r="BM27">
        <v>51.55</v>
      </c>
      <c r="BN27">
        <v>72.94</v>
      </c>
      <c r="BO27">
        <v>68.3</v>
      </c>
      <c r="BP27">
        <v>28.35</v>
      </c>
      <c r="BQ27">
        <v>70.36</v>
      </c>
      <c r="BR27">
        <v>72.94</v>
      </c>
      <c r="BS27">
        <v>69.59</v>
      </c>
      <c r="BT27">
        <v>41.49</v>
      </c>
      <c r="BU27">
        <v>28.07</v>
      </c>
      <c r="BV27">
        <v>59.65</v>
      </c>
      <c r="BW27">
        <v>77.84</v>
      </c>
      <c r="BX27">
        <v>48.71</v>
      </c>
      <c r="BY27">
        <v>50</v>
      </c>
      <c r="BZ27">
        <v>50</v>
      </c>
      <c r="CA27">
        <v>20.36</v>
      </c>
      <c r="CB27">
        <v>84.02</v>
      </c>
      <c r="CC27">
        <v>75</v>
      </c>
      <c r="CD27">
        <v>75</v>
      </c>
      <c r="CE27">
        <v>60.05</v>
      </c>
      <c r="CF27">
        <v>50</v>
      </c>
      <c r="CG27">
        <v>50</v>
      </c>
      <c r="CH27">
        <v>50</v>
      </c>
      <c r="CI27">
        <v>50</v>
      </c>
      <c r="CJ27">
        <v>76.03</v>
      </c>
      <c r="CK27">
        <v>79.38</v>
      </c>
      <c r="CL27">
        <v>70.099999999999994</v>
      </c>
      <c r="CM27">
        <v>25</v>
      </c>
      <c r="CN27">
        <v>86.86</v>
      </c>
      <c r="CO27">
        <v>90.98</v>
      </c>
      <c r="CP27">
        <v>50</v>
      </c>
      <c r="CQ27">
        <v>90.98</v>
      </c>
      <c r="CR27">
        <v>86.34</v>
      </c>
      <c r="CS27">
        <v>87.37</v>
      </c>
      <c r="CT27">
        <v>84.79</v>
      </c>
      <c r="CU27">
        <v>85.82</v>
      </c>
      <c r="CV27">
        <v>86.86</v>
      </c>
      <c r="CW27">
        <v>82.22</v>
      </c>
      <c r="CX27">
        <v>49.74</v>
      </c>
      <c r="CY27">
        <v>48.71</v>
      </c>
      <c r="CZ27">
        <v>49.74</v>
      </c>
      <c r="DA27">
        <v>82.22</v>
      </c>
      <c r="DB27">
        <v>50</v>
      </c>
      <c r="DC27">
        <v>88.14</v>
      </c>
    </row>
    <row r="28" spans="1:107" x14ac:dyDescent="0.25">
      <c r="A28">
        <f t="shared" si="0"/>
        <v>1</v>
      </c>
      <c r="B28">
        <f>MATCH(F28,'P123LC - Factset w Prelims'!$B$8:$B$395,0)</f>
        <v>20</v>
      </c>
      <c r="C28">
        <f t="shared" si="1"/>
        <v>1</v>
      </c>
      <c r="D28">
        <f>MATCH(F28,'P123LC - Compustat Current'!$B$8:$B$395,0)</f>
        <v>22</v>
      </c>
      <c r="E28">
        <v>21</v>
      </c>
      <c r="F28" t="s">
        <v>117</v>
      </c>
      <c r="G28">
        <v>1</v>
      </c>
      <c r="H28" t="s">
        <v>96</v>
      </c>
      <c r="I28">
        <v>94.59</v>
      </c>
      <c r="J28">
        <v>95.36</v>
      </c>
      <c r="K28">
        <v>82.73</v>
      </c>
      <c r="L28">
        <v>61.34</v>
      </c>
      <c r="M28">
        <v>82.22</v>
      </c>
      <c r="N28">
        <v>63.14</v>
      </c>
      <c r="O28">
        <v>26.29</v>
      </c>
      <c r="P28">
        <v>95.88</v>
      </c>
      <c r="Q28">
        <v>89.18</v>
      </c>
      <c r="R28">
        <v>86.34</v>
      </c>
      <c r="S28">
        <v>92.53</v>
      </c>
      <c r="T28">
        <v>84.28</v>
      </c>
      <c r="U28">
        <v>80.150000000000006</v>
      </c>
      <c r="V28">
        <v>79.12</v>
      </c>
      <c r="W28">
        <v>74.739999999999995</v>
      </c>
      <c r="X28">
        <v>82.73</v>
      </c>
      <c r="Y28">
        <v>67.78</v>
      </c>
      <c r="Z28">
        <v>72.94</v>
      </c>
      <c r="AA28">
        <v>94.85</v>
      </c>
      <c r="AB28">
        <v>92.27</v>
      </c>
      <c r="AC28">
        <v>86.34</v>
      </c>
      <c r="AD28">
        <v>84.79</v>
      </c>
      <c r="AE28">
        <v>76.290000000000006</v>
      </c>
      <c r="AF28">
        <v>82.73</v>
      </c>
      <c r="AG28">
        <v>74.23</v>
      </c>
      <c r="AH28">
        <v>63.4</v>
      </c>
      <c r="AI28">
        <v>66.489999999999995</v>
      </c>
      <c r="AJ28">
        <v>86.86</v>
      </c>
      <c r="AK28">
        <v>87.89</v>
      </c>
      <c r="AL28">
        <v>81.44</v>
      </c>
      <c r="AM28">
        <v>84.28</v>
      </c>
      <c r="AN28">
        <v>42.01</v>
      </c>
      <c r="AO28">
        <v>34.54</v>
      </c>
      <c r="AP28">
        <v>42.78</v>
      </c>
      <c r="AQ28">
        <v>52.58</v>
      </c>
      <c r="AR28">
        <v>93.81</v>
      </c>
      <c r="AS28">
        <v>67.78</v>
      </c>
      <c r="AT28">
        <v>94.59</v>
      </c>
      <c r="AU28">
        <v>68.040000000000006</v>
      </c>
      <c r="AV28">
        <v>32.47</v>
      </c>
      <c r="AW28">
        <v>91.24</v>
      </c>
      <c r="AX28">
        <v>82.73</v>
      </c>
      <c r="AY28">
        <v>89.18</v>
      </c>
      <c r="AZ28">
        <v>84.02</v>
      </c>
      <c r="BA28">
        <v>97.42</v>
      </c>
      <c r="BB28">
        <v>20.100000000000001</v>
      </c>
      <c r="BC28">
        <v>68.56</v>
      </c>
      <c r="BD28">
        <v>68.56</v>
      </c>
      <c r="BE28">
        <v>89.43</v>
      </c>
      <c r="BF28">
        <v>85.57</v>
      </c>
      <c r="BG28">
        <v>80.150000000000006</v>
      </c>
      <c r="BH28">
        <v>88.14</v>
      </c>
      <c r="BI28">
        <v>86.34</v>
      </c>
      <c r="BJ28">
        <v>82.73</v>
      </c>
      <c r="BK28">
        <v>84.02</v>
      </c>
      <c r="BL28">
        <v>89.95</v>
      </c>
      <c r="BM28">
        <v>70.099999999999994</v>
      </c>
      <c r="BN28">
        <v>59.28</v>
      </c>
      <c r="BO28">
        <v>95.36</v>
      </c>
      <c r="BP28">
        <v>68.81</v>
      </c>
      <c r="BQ28">
        <v>89.43</v>
      </c>
      <c r="BR28">
        <v>58.76</v>
      </c>
      <c r="BS28">
        <v>92.01</v>
      </c>
      <c r="BT28">
        <v>70.88</v>
      </c>
      <c r="BU28">
        <v>80.7</v>
      </c>
      <c r="BV28">
        <v>73.680000000000007</v>
      </c>
      <c r="BW28">
        <v>96.91</v>
      </c>
      <c r="BX28">
        <v>82.99</v>
      </c>
      <c r="BY28">
        <v>82.35</v>
      </c>
      <c r="BZ28">
        <v>82.35</v>
      </c>
      <c r="CA28">
        <v>40.72</v>
      </c>
      <c r="CB28">
        <v>80.930000000000007</v>
      </c>
      <c r="CC28">
        <v>70.59</v>
      </c>
      <c r="CD28">
        <v>76.47</v>
      </c>
      <c r="CE28">
        <v>84.02</v>
      </c>
      <c r="CF28">
        <v>64.709999999999994</v>
      </c>
      <c r="CG28">
        <v>70.59</v>
      </c>
      <c r="CH28">
        <v>70.59</v>
      </c>
      <c r="CI28">
        <v>76.47</v>
      </c>
      <c r="CJ28">
        <v>85.57</v>
      </c>
      <c r="CK28">
        <v>81.96</v>
      </c>
      <c r="CL28">
        <v>88.14</v>
      </c>
      <c r="CM28">
        <v>52.94</v>
      </c>
      <c r="CN28">
        <v>13.14</v>
      </c>
      <c r="CO28">
        <v>23.97</v>
      </c>
      <c r="CP28">
        <v>41.18</v>
      </c>
      <c r="CQ28">
        <v>27.06</v>
      </c>
      <c r="CR28">
        <v>27.58</v>
      </c>
      <c r="CS28">
        <v>18.3</v>
      </c>
      <c r="CT28">
        <v>19.07</v>
      </c>
      <c r="CU28">
        <v>20.36</v>
      </c>
      <c r="CV28">
        <v>19.329999999999998</v>
      </c>
      <c r="CW28">
        <v>23.2</v>
      </c>
      <c r="CX28">
        <v>26.8</v>
      </c>
      <c r="CY28">
        <v>30.93</v>
      </c>
      <c r="CZ28">
        <v>27.06</v>
      </c>
      <c r="DA28">
        <v>16.489999999999998</v>
      </c>
      <c r="DB28">
        <v>17.649999999999999</v>
      </c>
      <c r="DC28">
        <v>40.72</v>
      </c>
    </row>
    <row r="29" spans="1:107" x14ac:dyDescent="0.25">
      <c r="A29">
        <f t="shared" si="0"/>
        <v>225</v>
      </c>
      <c r="B29">
        <f>MATCH(F29,'P123LC - Factset w Prelims'!$B$8:$B$395,0)</f>
        <v>247</v>
      </c>
      <c r="C29">
        <f t="shared" si="1"/>
        <v>1</v>
      </c>
      <c r="D29">
        <f>MATCH(F29,'P123LC - Compustat Current'!$B$8:$B$395,0)</f>
        <v>21</v>
      </c>
      <c r="E29">
        <v>22</v>
      </c>
      <c r="F29" t="s">
        <v>116</v>
      </c>
      <c r="G29">
        <v>0</v>
      </c>
      <c r="H29" t="s">
        <v>96</v>
      </c>
      <c r="I29">
        <v>94.33</v>
      </c>
      <c r="J29">
        <v>68.3</v>
      </c>
      <c r="K29">
        <v>55.15</v>
      </c>
      <c r="L29">
        <v>59.79</v>
      </c>
      <c r="M29">
        <v>53.61</v>
      </c>
      <c r="N29">
        <v>57.99</v>
      </c>
      <c r="O29">
        <v>57.99</v>
      </c>
      <c r="P29">
        <v>53.87</v>
      </c>
      <c r="Q29">
        <v>48.45</v>
      </c>
      <c r="R29">
        <v>60.57</v>
      </c>
      <c r="S29">
        <v>80.930000000000007</v>
      </c>
      <c r="T29">
        <v>66.489999999999995</v>
      </c>
      <c r="U29">
        <v>71.650000000000006</v>
      </c>
      <c r="V29">
        <v>64.95</v>
      </c>
      <c r="W29">
        <v>50.77</v>
      </c>
      <c r="X29">
        <v>84.54</v>
      </c>
      <c r="Y29">
        <v>76.8</v>
      </c>
      <c r="Z29">
        <v>67.78</v>
      </c>
      <c r="AA29">
        <v>54.64</v>
      </c>
      <c r="AB29">
        <v>62.11</v>
      </c>
      <c r="AC29">
        <v>55.41</v>
      </c>
      <c r="AD29">
        <v>61.6</v>
      </c>
      <c r="AE29">
        <v>60.31</v>
      </c>
      <c r="AF29">
        <v>49.48</v>
      </c>
      <c r="AG29">
        <v>47.68</v>
      </c>
      <c r="AH29">
        <v>54.38</v>
      </c>
      <c r="AI29">
        <v>97.42</v>
      </c>
      <c r="AJ29">
        <v>87.11</v>
      </c>
      <c r="AK29">
        <v>92.78</v>
      </c>
      <c r="AL29">
        <v>84.28</v>
      </c>
      <c r="AM29">
        <v>77.84</v>
      </c>
      <c r="AN29">
        <v>98.45</v>
      </c>
      <c r="AO29">
        <v>98.71</v>
      </c>
      <c r="AP29">
        <v>91.75</v>
      </c>
      <c r="AQ29">
        <v>96.65</v>
      </c>
      <c r="AR29">
        <v>56.7</v>
      </c>
      <c r="AS29">
        <v>55.67</v>
      </c>
      <c r="AT29">
        <v>61.34</v>
      </c>
      <c r="AU29">
        <v>55.93</v>
      </c>
      <c r="AV29">
        <v>54.9</v>
      </c>
      <c r="AW29">
        <v>27.58</v>
      </c>
      <c r="AX29">
        <v>35.049999999999997</v>
      </c>
      <c r="AY29">
        <v>33.51</v>
      </c>
      <c r="AZ29">
        <v>70.36</v>
      </c>
      <c r="BA29">
        <v>75.52</v>
      </c>
      <c r="BB29">
        <v>54.9</v>
      </c>
      <c r="BC29">
        <v>78.61</v>
      </c>
      <c r="BD29">
        <v>78.61</v>
      </c>
      <c r="BE29">
        <v>81.19</v>
      </c>
      <c r="BF29">
        <v>75.52</v>
      </c>
      <c r="BG29">
        <v>71.650000000000006</v>
      </c>
      <c r="BH29">
        <v>71.650000000000006</v>
      </c>
      <c r="BI29">
        <v>74.23</v>
      </c>
      <c r="BJ29">
        <v>78.349999999999994</v>
      </c>
      <c r="BK29">
        <v>4.6399999999999997</v>
      </c>
      <c r="BL29">
        <v>12.11</v>
      </c>
      <c r="BM29">
        <v>9.5399999999999991</v>
      </c>
      <c r="BN29">
        <v>8.76</v>
      </c>
      <c r="BO29">
        <v>80.150000000000006</v>
      </c>
      <c r="BP29">
        <v>80.41</v>
      </c>
      <c r="BQ29">
        <v>33.76</v>
      </c>
      <c r="BR29">
        <v>67.27</v>
      </c>
      <c r="BS29">
        <v>69.849999999999994</v>
      </c>
      <c r="BT29">
        <v>92.78</v>
      </c>
      <c r="BU29">
        <v>84.21</v>
      </c>
      <c r="BV29">
        <v>91.23</v>
      </c>
      <c r="BW29">
        <v>86.34</v>
      </c>
      <c r="BX29">
        <v>14.18</v>
      </c>
      <c r="BY29">
        <v>14.29</v>
      </c>
      <c r="BZ29">
        <v>14.29</v>
      </c>
      <c r="CA29">
        <v>15.46</v>
      </c>
      <c r="CB29">
        <v>93.81</v>
      </c>
      <c r="CC29">
        <v>85.71</v>
      </c>
      <c r="CD29">
        <v>85.71</v>
      </c>
      <c r="CE29">
        <v>88.4</v>
      </c>
      <c r="CF29">
        <v>85.71</v>
      </c>
      <c r="CG29">
        <v>85.71</v>
      </c>
      <c r="CH29">
        <v>71.430000000000007</v>
      </c>
      <c r="CI29">
        <v>42.86</v>
      </c>
      <c r="CJ29">
        <v>96.13</v>
      </c>
      <c r="CK29">
        <v>93.04</v>
      </c>
      <c r="CL29">
        <v>91.24</v>
      </c>
      <c r="CM29">
        <v>85.71</v>
      </c>
      <c r="CN29">
        <v>47.42</v>
      </c>
      <c r="CO29">
        <v>14.43</v>
      </c>
      <c r="CP29">
        <v>0</v>
      </c>
      <c r="CQ29">
        <v>26.55</v>
      </c>
      <c r="CR29">
        <v>34.020000000000003</v>
      </c>
      <c r="CS29">
        <v>86.6</v>
      </c>
      <c r="CT29">
        <v>86.6</v>
      </c>
      <c r="CU29">
        <v>89.18</v>
      </c>
      <c r="CV29">
        <v>88.66</v>
      </c>
      <c r="CW29">
        <v>70.36</v>
      </c>
      <c r="CX29">
        <v>42.01</v>
      </c>
      <c r="CY29">
        <v>45.1</v>
      </c>
      <c r="CZ29">
        <v>40.46</v>
      </c>
      <c r="DA29">
        <v>31.44</v>
      </c>
      <c r="DB29">
        <v>14.29</v>
      </c>
      <c r="DC29">
        <v>65.459999999999994</v>
      </c>
    </row>
    <row r="30" spans="1:107" x14ac:dyDescent="0.25">
      <c r="A30">
        <f t="shared" si="0"/>
        <v>2</v>
      </c>
      <c r="B30">
        <f>MATCH(F30,'P123LC - Factset w Prelims'!$B$8:$B$395,0)</f>
        <v>21</v>
      </c>
      <c r="C30">
        <f t="shared" si="1"/>
        <v>0</v>
      </c>
      <c r="D30">
        <f>MATCH(F30,'P123LC - Compustat Current'!$B$8:$B$395,0)</f>
        <v>23</v>
      </c>
      <c r="E30">
        <v>23</v>
      </c>
      <c r="F30" t="s">
        <v>118</v>
      </c>
      <c r="G30">
        <v>1</v>
      </c>
      <c r="H30" t="s">
        <v>96</v>
      </c>
      <c r="I30">
        <v>94.07</v>
      </c>
      <c r="J30">
        <v>85.57</v>
      </c>
      <c r="K30">
        <v>82.47</v>
      </c>
      <c r="L30">
        <v>64.95</v>
      </c>
      <c r="M30">
        <v>74.739999999999995</v>
      </c>
      <c r="N30">
        <v>60.31</v>
      </c>
      <c r="O30">
        <v>42.27</v>
      </c>
      <c r="P30">
        <v>91.49</v>
      </c>
      <c r="Q30">
        <v>84.28</v>
      </c>
      <c r="R30">
        <v>73.709999999999994</v>
      </c>
      <c r="S30">
        <v>66.489999999999995</v>
      </c>
      <c r="T30">
        <v>45.36</v>
      </c>
      <c r="U30">
        <v>79.38</v>
      </c>
      <c r="V30">
        <v>31.96</v>
      </c>
      <c r="W30">
        <v>29.64</v>
      </c>
      <c r="X30">
        <v>83.25</v>
      </c>
      <c r="Y30">
        <v>98.97</v>
      </c>
      <c r="Z30">
        <v>42.53</v>
      </c>
      <c r="AA30">
        <v>82.22</v>
      </c>
      <c r="AB30">
        <v>61.08</v>
      </c>
      <c r="AC30">
        <v>83.25</v>
      </c>
      <c r="AD30">
        <v>49.48</v>
      </c>
      <c r="AE30">
        <v>42.01</v>
      </c>
      <c r="AF30">
        <v>87.37</v>
      </c>
      <c r="AG30">
        <v>93.56</v>
      </c>
      <c r="AH30">
        <v>56.19</v>
      </c>
      <c r="AI30">
        <v>99.48</v>
      </c>
      <c r="AJ30">
        <v>98.97</v>
      </c>
      <c r="AK30">
        <v>99.48</v>
      </c>
      <c r="AL30">
        <v>98.71</v>
      </c>
      <c r="AM30">
        <v>96.13</v>
      </c>
      <c r="AN30">
        <v>95.88</v>
      </c>
      <c r="AO30">
        <v>98.2</v>
      </c>
      <c r="AP30">
        <v>80.41</v>
      </c>
      <c r="AQ30">
        <v>99.48</v>
      </c>
      <c r="AR30">
        <v>92.27</v>
      </c>
      <c r="AS30">
        <v>99.23</v>
      </c>
      <c r="AT30">
        <v>96.39</v>
      </c>
      <c r="AU30">
        <v>94.07</v>
      </c>
      <c r="AV30">
        <v>87.11</v>
      </c>
      <c r="AW30">
        <v>86.08</v>
      </c>
      <c r="AX30">
        <v>79.38</v>
      </c>
      <c r="AY30">
        <v>78.87</v>
      </c>
      <c r="AZ30">
        <v>51.29</v>
      </c>
      <c r="BA30">
        <v>75.52</v>
      </c>
      <c r="BB30">
        <v>4.6399999999999997</v>
      </c>
      <c r="BC30">
        <v>3.09</v>
      </c>
      <c r="BD30">
        <v>3.09</v>
      </c>
      <c r="BE30">
        <v>98.71</v>
      </c>
      <c r="BF30">
        <v>92.27</v>
      </c>
      <c r="BG30">
        <v>94.07</v>
      </c>
      <c r="BH30">
        <v>93.3</v>
      </c>
      <c r="BI30">
        <v>91.24</v>
      </c>
      <c r="BJ30">
        <v>87.89</v>
      </c>
      <c r="BK30">
        <v>97.94</v>
      </c>
      <c r="BL30">
        <v>98.71</v>
      </c>
      <c r="BM30">
        <v>97.94</v>
      </c>
      <c r="BN30">
        <v>78.09</v>
      </c>
      <c r="BO30">
        <v>84.54</v>
      </c>
      <c r="BP30">
        <v>95.62</v>
      </c>
      <c r="BQ30">
        <v>78.61</v>
      </c>
      <c r="BR30">
        <v>7.73</v>
      </c>
      <c r="BS30">
        <v>61.08</v>
      </c>
      <c r="BT30">
        <v>99.74</v>
      </c>
      <c r="BU30">
        <v>98.25</v>
      </c>
      <c r="BV30">
        <v>98.25</v>
      </c>
      <c r="BW30">
        <v>72.94</v>
      </c>
      <c r="BX30">
        <v>26.8</v>
      </c>
      <c r="BY30">
        <v>20</v>
      </c>
      <c r="BZ30">
        <v>20</v>
      </c>
      <c r="CA30">
        <v>41.24</v>
      </c>
      <c r="CB30">
        <v>78.61</v>
      </c>
      <c r="CC30">
        <v>60</v>
      </c>
      <c r="CD30">
        <v>80</v>
      </c>
      <c r="CE30">
        <v>70.36</v>
      </c>
      <c r="CF30">
        <v>40</v>
      </c>
      <c r="CG30">
        <v>60</v>
      </c>
      <c r="CH30">
        <v>80</v>
      </c>
      <c r="CI30">
        <v>80</v>
      </c>
      <c r="CJ30">
        <v>75.77</v>
      </c>
      <c r="CK30">
        <v>72.94</v>
      </c>
      <c r="CL30">
        <v>69.849999999999994</v>
      </c>
      <c r="CM30">
        <v>40</v>
      </c>
      <c r="CN30">
        <v>30.15</v>
      </c>
      <c r="CO30">
        <v>24.74</v>
      </c>
      <c r="CP30">
        <v>20</v>
      </c>
      <c r="CQ30">
        <v>36.340000000000003</v>
      </c>
      <c r="CR30">
        <v>34.79</v>
      </c>
      <c r="CS30">
        <v>41.49</v>
      </c>
      <c r="CT30">
        <v>41.24</v>
      </c>
      <c r="CU30">
        <v>46.91</v>
      </c>
      <c r="CV30">
        <v>45.88</v>
      </c>
      <c r="CW30">
        <v>45.88</v>
      </c>
      <c r="CX30">
        <v>44.85</v>
      </c>
      <c r="CY30">
        <v>38.659999999999997</v>
      </c>
      <c r="CZ30">
        <v>47.68</v>
      </c>
      <c r="DA30">
        <v>33.25</v>
      </c>
      <c r="DB30">
        <v>40</v>
      </c>
      <c r="DC30">
        <v>40.72</v>
      </c>
    </row>
    <row r="31" spans="1:107" x14ac:dyDescent="0.25">
      <c r="A31">
        <f t="shared" si="0"/>
        <v>2</v>
      </c>
      <c r="B31">
        <f>MATCH(F31,'P123LC - Factset w Prelims'!$B$8:$B$395,0)</f>
        <v>22</v>
      </c>
      <c r="C31">
        <f t="shared" si="1"/>
        <v>27</v>
      </c>
      <c r="D31">
        <f>MATCH(F31,'P123LC - Compustat Current'!$B$8:$B$395,0)</f>
        <v>51</v>
      </c>
      <c r="E31">
        <v>24</v>
      </c>
      <c r="F31" t="s">
        <v>146</v>
      </c>
      <c r="G31">
        <v>1</v>
      </c>
      <c r="H31" t="s">
        <v>484</v>
      </c>
      <c r="I31">
        <v>93.81</v>
      </c>
      <c r="J31">
        <v>74.739999999999995</v>
      </c>
      <c r="K31">
        <v>21.65</v>
      </c>
      <c r="L31">
        <v>24.23</v>
      </c>
      <c r="M31">
        <v>15.46</v>
      </c>
      <c r="N31">
        <v>18.559999999999999</v>
      </c>
      <c r="O31">
        <v>70.36</v>
      </c>
      <c r="P31">
        <v>19.850000000000001</v>
      </c>
      <c r="Q31">
        <v>27.32</v>
      </c>
      <c r="R31">
        <v>27.58</v>
      </c>
      <c r="S31">
        <v>97.42</v>
      </c>
      <c r="T31">
        <v>88.14</v>
      </c>
      <c r="U31">
        <v>89.95</v>
      </c>
      <c r="V31">
        <v>90.21</v>
      </c>
      <c r="W31">
        <v>68.3</v>
      </c>
      <c r="X31">
        <v>89.18</v>
      </c>
      <c r="Y31">
        <v>64.69</v>
      </c>
      <c r="Z31">
        <v>90.98</v>
      </c>
      <c r="AA31">
        <v>85.57</v>
      </c>
      <c r="AB31">
        <v>81.44</v>
      </c>
      <c r="AC31">
        <v>90.46</v>
      </c>
      <c r="AD31">
        <v>38.14</v>
      </c>
      <c r="AE31">
        <v>89.69</v>
      </c>
      <c r="AF31">
        <v>75</v>
      </c>
      <c r="AG31">
        <v>99.48</v>
      </c>
      <c r="AH31">
        <v>27.58</v>
      </c>
      <c r="AI31">
        <v>30.67</v>
      </c>
      <c r="AJ31">
        <v>41.49</v>
      </c>
      <c r="AK31">
        <v>55.93</v>
      </c>
      <c r="AL31">
        <v>42.78</v>
      </c>
      <c r="AM31">
        <v>29.64</v>
      </c>
      <c r="AN31">
        <v>25.52</v>
      </c>
      <c r="AO31">
        <v>11.34</v>
      </c>
      <c r="AP31">
        <v>37.11</v>
      </c>
      <c r="AQ31">
        <v>36.6</v>
      </c>
      <c r="AR31">
        <v>90.21</v>
      </c>
      <c r="AS31">
        <v>95.88</v>
      </c>
      <c r="AT31">
        <v>73.2</v>
      </c>
      <c r="AU31">
        <v>90.46</v>
      </c>
      <c r="AV31">
        <v>93.56</v>
      </c>
      <c r="AW31">
        <v>52.06</v>
      </c>
      <c r="AX31">
        <v>49.74</v>
      </c>
      <c r="AY31">
        <v>50.52</v>
      </c>
      <c r="AZ31">
        <v>72.94</v>
      </c>
      <c r="BA31">
        <v>75.52</v>
      </c>
      <c r="BB31">
        <v>62.11</v>
      </c>
      <c r="BC31">
        <v>37.11</v>
      </c>
      <c r="BD31">
        <v>37.11</v>
      </c>
      <c r="BE31">
        <v>93.04</v>
      </c>
      <c r="BF31">
        <v>73.2</v>
      </c>
      <c r="BG31">
        <v>55.67</v>
      </c>
      <c r="BH31">
        <v>67.010000000000005</v>
      </c>
      <c r="BI31">
        <v>76.03</v>
      </c>
      <c r="BJ31">
        <v>82.47</v>
      </c>
      <c r="BK31">
        <v>81.96</v>
      </c>
      <c r="BL31">
        <v>63.14</v>
      </c>
      <c r="BM31">
        <v>84.02</v>
      </c>
      <c r="BN31">
        <v>93.04</v>
      </c>
      <c r="BO31">
        <v>87.89</v>
      </c>
      <c r="BP31">
        <v>77.06</v>
      </c>
      <c r="BQ31">
        <v>13.66</v>
      </c>
      <c r="BR31">
        <v>92.78</v>
      </c>
      <c r="BS31">
        <v>98.71</v>
      </c>
      <c r="BT31">
        <v>97.16</v>
      </c>
      <c r="BU31">
        <v>91.23</v>
      </c>
      <c r="BV31">
        <v>94.74</v>
      </c>
      <c r="BW31">
        <v>86.08</v>
      </c>
      <c r="BX31">
        <v>81.44</v>
      </c>
      <c r="BY31">
        <v>64.709999999999994</v>
      </c>
      <c r="BZ31">
        <v>88.24</v>
      </c>
      <c r="CA31">
        <v>67.27</v>
      </c>
      <c r="CB31">
        <v>63.92</v>
      </c>
      <c r="CC31">
        <v>52.94</v>
      </c>
      <c r="CD31">
        <v>58.82</v>
      </c>
      <c r="CE31">
        <v>83.51</v>
      </c>
      <c r="CF31">
        <v>41.18</v>
      </c>
      <c r="CG31">
        <v>76.47</v>
      </c>
      <c r="CH31">
        <v>70.59</v>
      </c>
      <c r="CI31">
        <v>94.12</v>
      </c>
      <c r="CJ31">
        <v>62.37</v>
      </c>
      <c r="CK31">
        <v>67.78</v>
      </c>
      <c r="CL31">
        <v>65.209999999999994</v>
      </c>
      <c r="CM31">
        <v>17.649999999999999</v>
      </c>
      <c r="CN31">
        <v>51.03</v>
      </c>
      <c r="CO31">
        <v>64.180000000000007</v>
      </c>
      <c r="CP31">
        <v>41.18</v>
      </c>
      <c r="CQ31">
        <v>72.42</v>
      </c>
      <c r="CR31">
        <v>56.44</v>
      </c>
      <c r="CS31">
        <v>39.43</v>
      </c>
      <c r="CT31">
        <v>34.54</v>
      </c>
      <c r="CU31">
        <v>41.75</v>
      </c>
      <c r="CV31">
        <v>38.14</v>
      </c>
      <c r="CW31">
        <v>59.02</v>
      </c>
      <c r="CX31">
        <v>61.34</v>
      </c>
      <c r="CY31">
        <v>54.9</v>
      </c>
      <c r="CZ31">
        <v>62.11</v>
      </c>
      <c r="DA31">
        <v>21.39</v>
      </c>
      <c r="DB31">
        <v>23.53</v>
      </c>
      <c r="DC31">
        <v>40.72</v>
      </c>
    </row>
    <row r="32" spans="1:107" x14ac:dyDescent="0.25">
      <c r="A32">
        <f t="shared" si="0"/>
        <v>15</v>
      </c>
      <c r="B32">
        <f>MATCH(F32,'P123LC - Factset w Prelims'!$B$8:$B$395,0)</f>
        <v>40</v>
      </c>
      <c r="C32">
        <f t="shared" si="1"/>
        <v>1</v>
      </c>
      <c r="D32">
        <f>MATCH(F32,'P123LC - Compustat Current'!$B$8:$B$395,0)</f>
        <v>24</v>
      </c>
      <c r="E32">
        <v>25</v>
      </c>
      <c r="F32" t="s">
        <v>119</v>
      </c>
      <c r="G32">
        <v>1</v>
      </c>
      <c r="H32" t="s">
        <v>96</v>
      </c>
      <c r="I32">
        <v>93.56</v>
      </c>
      <c r="J32">
        <v>78.09</v>
      </c>
      <c r="K32">
        <v>83.51</v>
      </c>
      <c r="L32">
        <v>60.82</v>
      </c>
      <c r="M32">
        <v>82.73</v>
      </c>
      <c r="N32">
        <v>67.78</v>
      </c>
      <c r="O32">
        <v>19.850000000000001</v>
      </c>
      <c r="P32">
        <v>98.45</v>
      </c>
      <c r="Q32">
        <v>86.6</v>
      </c>
      <c r="R32">
        <v>97.42</v>
      </c>
      <c r="S32">
        <v>57.22</v>
      </c>
      <c r="T32">
        <v>34.54</v>
      </c>
      <c r="U32">
        <v>50.52</v>
      </c>
      <c r="V32">
        <v>32.22</v>
      </c>
      <c r="W32">
        <v>27.84</v>
      </c>
      <c r="X32">
        <v>80.41</v>
      </c>
      <c r="Y32">
        <v>89.18</v>
      </c>
      <c r="Z32">
        <v>47.68</v>
      </c>
      <c r="AA32">
        <v>72.16</v>
      </c>
      <c r="AB32">
        <v>44.33</v>
      </c>
      <c r="AC32">
        <v>64.430000000000007</v>
      </c>
      <c r="AD32">
        <v>46.39</v>
      </c>
      <c r="AE32">
        <v>29.9</v>
      </c>
      <c r="AF32">
        <v>93.3</v>
      </c>
      <c r="AG32">
        <v>86.08</v>
      </c>
      <c r="AH32">
        <v>79.64</v>
      </c>
      <c r="AI32">
        <v>95.62</v>
      </c>
      <c r="AJ32">
        <v>85.31</v>
      </c>
      <c r="AK32">
        <v>82.99</v>
      </c>
      <c r="AL32">
        <v>82.99</v>
      </c>
      <c r="AM32">
        <v>81.7</v>
      </c>
      <c r="AN32">
        <v>96.91</v>
      </c>
      <c r="AO32">
        <v>96.91</v>
      </c>
      <c r="AP32">
        <v>92.27</v>
      </c>
      <c r="AQ32">
        <v>92.27</v>
      </c>
      <c r="AR32">
        <v>55.93</v>
      </c>
      <c r="AS32">
        <v>42.78</v>
      </c>
      <c r="AT32">
        <v>40.98</v>
      </c>
      <c r="AU32">
        <v>33.76</v>
      </c>
      <c r="AV32">
        <v>65.459999999999994</v>
      </c>
      <c r="AW32">
        <v>69.849999999999994</v>
      </c>
      <c r="AX32">
        <v>78.61</v>
      </c>
      <c r="AY32">
        <v>32.729999999999997</v>
      </c>
      <c r="AZ32">
        <v>21.91</v>
      </c>
      <c r="BA32">
        <v>18.04</v>
      </c>
      <c r="BB32">
        <v>62.11</v>
      </c>
      <c r="BC32">
        <v>93.56</v>
      </c>
      <c r="BD32">
        <v>93.56</v>
      </c>
      <c r="BE32">
        <v>52.58</v>
      </c>
      <c r="BF32">
        <v>82.99</v>
      </c>
      <c r="BG32">
        <v>83.51</v>
      </c>
      <c r="BH32">
        <v>80.41</v>
      </c>
      <c r="BI32">
        <v>83.51</v>
      </c>
      <c r="BJ32">
        <v>80.41</v>
      </c>
      <c r="BK32">
        <v>15.21</v>
      </c>
      <c r="BL32">
        <v>31.7</v>
      </c>
      <c r="BM32">
        <v>10.57</v>
      </c>
      <c r="BN32">
        <v>9.7899999999999991</v>
      </c>
      <c r="BO32">
        <v>73.45</v>
      </c>
      <c r="BP32">
        <v>79.12</v>
      </c>
      <c r="BQ32">
        <v>80.41</v>
      </c>
      <c r="BR32">
        <v>36.6</v>
      </c>
      <c r="BS32">
        <v>15.98</v>
      </c>
      <c r="BT32">
        <v>27.84</v>
      </c>
      <c r="BU32">
        <v>64.91</v>
      </c>
      <c r="BV32">
        <v>17.54</v>
      </c>
      <c r="BW32">
        <v>85.05</v>
      </c>
      <c r="BX32">
        <v>60.05</v>
      </c>
      <c r="BY32">
        <v>28.57</v>
      </c>
      <c r="BZ32">
        <v>57.14</v>
      </c>
      <c r="CA32">
        <v>96.13</v>
      </c>
      <c r="CB32">
        <v>61.34</v>
      </c>
      <c r="CC32">
        <v>42.86</v>
      </c>
      <c r="CD32">
        <v>57.14</v>
      </c>
      <c r="CE32">
        <v>71.91</v>
      </c>
      <c r="CF32">
        <v>57.14</v>
      </c>
      <c r="CG32">
        <v>71.430000000000007</v>
      </c>
      <c r="CH32">
        <v>42.86</v>
      </c>
      <c r="CI32">
        <v>57.14</v>
      </c>
      <c r="CJ32">
        <v>95.88</v>
      </c>
      <c r="CK32">
        <v>97.68</v>
      </c>
      <c r="CL32">
        <v>91.49</v>
      </c>
      <c r="CM32">
        <v>71.430000000000007</v>
      </c>
      <c r="CN32">
        <v>53.61</v>
      </c>
      <c r="CO32">
        <v>64.69</v>
      </c>
      <c r="CP32">
        <v>57.14</v>
      </c>
      <c r="CQ32">
        <v>62.11</v>
      </c>
      <c r="CR32">
        <v>55.93</v>
      </c>
      <c r="CS32">
        <v>40.21</v>
      </c>
      <c r="CT32">
        <v>33.25</v>
      </c>
      <c r="CU32">
        <v>42.78</v>
      </c>
      <c r="CV32">
        <v>33.76</v>
      </c>
      <c r="CW32">
        <v>67.78</v>
      </c>
      <c r="CX32">
        <v>59.79</v>
      </c>
      <c r="CY32">
        <v>48.97</v>
      </c>
      <c r="CZ32">
        <v>63.66</v>
      </c>
      <c r="DA32">
        <v>35.049999999999997</v>
      </c>
      <c r="DB32">
        <v>42.86</v>
      </c>
      <c r="DC32">
        <v>40.72</v>
      </c>
    </row>
    <row r="33" spans="1:107" x14ac:dyDescent="0.25">
      <c r="A33">
        <f t="shared" si="0"/>
        <v>3</v>
      </c>
      <c r="B33">
        <f>MATCH(F33,'P123LC - Factset w Prelims'!$B$8:$B$395,0)</f>
        <v>23</v>
      </c>
      <c r="C33">
        <f t="shared" si="1"/>
        <v>1</v>
      </c>
      <c r="D33">
        <f>MATCH(F33,'P123LC - Compustat Current'!$B$8:$B$395,0)</f>
        <v>25</v>
      </c>
      <c r="E33">
        <v>26</v>
      </c>
      <c r="F33" t="s">
        <v>120</v>
      </c>
      <c r="G33">
        <v>0</v>
      </c>
      <c r="H33" t="s">
        <v>96</v>
      </c>
      <c r="I33">
        <v>93.3</v>
      </c>
      <c r="J33">
        <v>96.91</v>
      </c>
      <c r="K33">
        <v>97.94</v>
      </c>
      <c r="L33">
        <v>99.48</v>
      </c>
      <c r="M33">
        <v>99.23</v>
      </c>
      <c r="N33">
        <v>99.74</v>
      </c>
      <c r="O33">
        <v>87.11</v>
      </c>
      <c r="P33">
        <v>87.63</v>
      </c>
      <c r="Q33">
        <v>54.12</v>
      </c>
      <c r="R33">
        <v>97.68</v>
      </c>
      <c r="S33">
        <v>93.81</v>
      </c>
      <c r="T33">
        <v>90.98</v>
      </c>
      <c r="U33">
        <v>86.86</v>
      </c>
      <c r="V33">
        <v>86.34</v>
      </c>
      <c r="W33">
        <v>86.08</v>
      </c>
      <c r="X33">
        <v>78.61</v>
      </c>
      <c r="Y33">
        <v>66.239999999999995</v>
      </c>
      <c r="Z33">
        <v>67.010000000000005</v>
      </c>
      <c r="AA33">
        <v>84.28</v>
      </c>
      <c r="AB33">
        <v>94.33</v>
      </c>
      <c r="AC33">
        <v>79.900000000000006</v>
      </c>
      <c r="AD33">
        <v>91.24</v>
      </c>
      <c r="AE33">
        <v>87.89</v>
      </c>
      <c r="AF33">
        <v>59.02</v>
      </c>
      <c r="AG33">
        <v>52.84</v>
      </c>
      <c r="AH33">
        <v>59.79</v>
      </c>
      <c r="AI33">
        <v>37.630000000000003</v>
      </c>
      <c r="AJ33">
        <v>53.09</v>
      </c>
      <c r="AK33">
        <v>55.67</v>
      </c>
      <c r="AL33">
        <v>44.07</v>
      </c>
      <c r="AM33">
        <v>54.64</v>
      </c>
      <c r="AN33">
        <v>26.55</v>
      </c>
      <c r="AO33">
        <v>52.84</v>
      </c>
      <c r="AP33">
        <v>18.3</v>
      </c>
      <c r="AQ33">
        <v>15.72</v>
      </c>
      <c r="AR33">
        <v>69.33</v>
      </c>
      <c r="AS33">
        <v>62.37</v>
      </c>
      <c r="AT33">
        <v>57.22</v>
      </c>
      <c r="AU33">
        <v>53.09</v>
      </c>
      <c r="AV33">
        <v>78.09</v>
      </c>
      <c r="AW33">
        <v>80.930000000000007</v>
      </c>
      <c r="AX33">
        <v>81.7</v>
      </c>
      <c r="AY33">
        <v>56.19</v>
      </c>
      <c r="AZ33">
        <v>44.85</v>
      </c>
      <c r="BA33">
        <v>40.98</v>
      </c>
      <c r="BB33">
        <v>68.040000000000006</v>
      </c>
      <c r="BC33">
        <v>35.31</v>
      </c>
      <c r="BD33">
        <v>35.31</v>
      </c>
      <c r="BE33">
        <v>54.38</v>
      </c>
      <c r="BF33">
        <v>38.4</v>
      </c>
      <c r="BG33">
        <v>41.75</v>
      </c>
      <c r="BH33">
        <v>45.36</v>
      </c>
      <c r="BI33">
        <v>41.75</v>
      </c>
      <c r="BJ33">
        <v>32.22</v>
      </c>
      <c r="BK33">
        <v>59.79</v>
      </c>
      <c r="BL33">
        <v>45.62</v>
      </c>
      <c r="BM33">
        <v>87.89</v>
      </c>
      <c r="BN33">
        <v>31.44</v>
      </c>
      <c r="BO33">
        <v>16.489999999999998</v>
      </c>
      <c r="BP33">
        <v>75.260000000000005</v>
      </c>
      <c r="BQ33">
        <v>7.73</v>
      </c>
      <c r="BR33">
        <v>25</v>
      </c>
      <c r="BS33">
        <v>8.51</v>
      </c>
      <c r="BT33">
        <v>81.7</v>
      </c>
      <c r="BU33">
        <v>94.74</v>
      </c>
      <c r="BV33">
        <v>71.930000000000007</v>
      </c>
      <c r="BW33">
        <v>61.6</v>
      </c>
      <c r="BX33">
        <v>87.63</v>
      </c>
      <c r="BY33">
        <v>80</v>
      </c>
      <c r="BZ33">
        <v>50</v>
      </c>
      <c r="CA33">
        <v>99.23</v>
      </c>
      <c r="CB33">
        <v>10.050000000000001</v>
      </c>
      <c r="CC33">
        <v>0</v>
      </c>
      <c r="CD33">
        <v>0</v>
      </c>
      <c r="CE33">
        <v>42.53</v>
      </c>
      <c r="CF33">
        <v>40</v>
      </c>
      <c r="CG33">
        <v>30</v>
      </c>
      <c r="CH33">
        <v>60</v>
      </c>
      <c r="CI33">
        <v>30</v>
      </c>
      <c r="CJ33">
        <v>85.31</v>
      </c>
      <c r="CK33">
        <v>90.21</v>
      </c>
      <c r="CL33">
        <v>76.290000000000006</v>
      </c>
      <c r="CM33">
        <v>50</v>
      </c>
      <c r="CN33">
        <v>87.11</v>
      </c>
      <c r="CO33">
        <v>98.2</v>
      </c>
      <c r="CP33">
        <v>90</v>
      </c>
      <c r="CQ33">
        <v>94.59</v>
      </c>
      <c r="CR33">
        <v>85.57</v>
      </c>
      <c r="CS33">
        <v>49.48</v>
      </c>
      <c r="CT33">
        <v>36.6</v>
      </c>
      <c r="CU33">
        <v>48.45</v>
      </c>
      <c r="CV33">
        <v>44.85</v>
      </c>
      <c r="CW33">
        <v>83.25</v>
      </c>
      <c r="CX33">
        <v>91.75</v>
      </c>
      <c r="CY33">
        <v>89.95</v>
      </c>
      <c r="CZ33">
        <v>89.95</v>
      </c>
      <c r="DA33">
        <v>89.18</v>
      </c>
      <c r="DB33">
        <v>90</v>
      </c>
      <c r="DC33">
        <v>67.010000000000005</v>
      </c>
    </row>
    <row r="34" spans="1:107" x14ac:dyDescent="0.25">
      <c r="A34">
        <f t="shared" si="0"/>
        <v>9</v>
      </c>
      <c r="B34">
        <f>MATCH(F34,'P123LC - Factset w Prelims'!$B$8:$B$395,0)</f>
        <v>18</v>
      </c>
      <c r="C34">
        <f t="shared" si="1"/>
        <v>1</v>
      </c>
      <c r="D34">
        <f>MATCH(F34,'P123LC - Compustat Current'!$B$8:$B$395,0)</f>
        <v>26</v>
      </c>
      <c r="E34">
        <v>27</v>
      </c>
      <c r="F34" t="s">
        <v>121</v>
      </c>
      <c r="G34">
        <v>1</v>
      </c>
      <c r="H34" t="s">
        <v>96</v>
      </c>
      <c r="I34">
        <v>93.04</v>
      </c>
      <c r="J34">
        <v>66.239999999999995</v>
      </c>
      <c r="K34">
        <v>57.99</v>
      </c>
      <c r="L34">
        <v>48.45</v>
      </c>
      <c r="M34">
        <v>53.09</v>
      </c>
      <c r="N34">
        <v>65.98</v>
      </c>
      <c r="O34">
        <v>30.93</v>
      </c>
      <c r="P34">
        <v>69.849999999999994</v>
      </c>
      <c r="Q34">
        <v>41.75</v>
      </c>
      <c r="R34">
        <v>85.05</v>
      </c>
      <c r="S34">
        <v>56.96</v>
      </c>
      <c r="T34">
        <v>23.97</v>
      </c>
      <c r="U34">
        <v>39.950000000000003</v>
      </c>
      <c r="V34">
        <v>29.38</v>
      </c>
      <c r="W34">
        <v>20.62</v>
      </c>
      <c r="X34">
        <v>90.98</v>
      </c>
      <c r="Y34">
        <v>85.57</v>
      </c>
      <c r="Z34">
        <v>76.55</v>
      </c>
      <c r="AA34">
        <v>68.81</v>
      </c>
      <c r="AB34">
        <v>36.6</v>
      </c>
      <c r="AC34">
        <v>54.64</v>
      </c>
      <c r="AD34">
        <v>46.13</v>
      </c>
      <c r="AE34">
        <v>23.45</v>
      </c>
      <c r="AF34">
        <v>94.59</v>
      </c>
      <c r="AG34">
        <v>71.91</v>
      </c>
      <c r="AH34">
        <v>95.36</v>
      </c>
      <c r="AI34">
        <v>81.96</v>
      </c>
      <c r="AJ34">
        <v>78.349999999999994</v>
      </c>
      <c r="AK34">
        <v>76.03</v>
      </c>
      <c r="AL34">
        <v>75.77</v>
      </c>
      <c r="AM34">
        <v>77.58</v>
      </c>
      <c r="AN34">
        <v>80.930000000000007</v>
      </c>
      <c r="AO34">
        <v>63.66</v>
      </c>
      <c r="AP34">
        <v>82.47</v>
      </c>
      <c r="AQ34">
        <v>83.51</v>
      </c>
      <c r="AR34">
        <v>83.76</v>
      </c>
      <c r="AS34">
        <v>85.05</v>
      </c>
      <c r="AT34">
        <v>75.52</v>
      </c>
      <c r="AU34">
        <v>75.260000000000005</v>
      </c>
      <c r="AV34">
        <v>78.349999999999994</v>
      </c>
      <c r="AW34">
        <v>26.8</v>
      </c>
      <c r="AX34">
        <v>30.93</v>
      </c>
      <c r="AY34">
        <v>40.98</v>
      </c>
      <c r="AZ34">
        <v>57.73</v>
      </c>
      <c r="BA34">
        <v>75.52</v>
      </c>
      <c r="BB34">
        <v>18.3</v>
      </c>
      <c r="BC34">
        <v>87.11</v>
      </c>
      <c r="BD34">
        <v>87.11</v>
      </c>
      <c r="BE34">
        <v>72.680000000000007</v>
      </c>
      <c r="BF34">
        <v>54.38</v>
      </c>
      <c r="BG34">
        <v>50.26</v>
      </c>
      <c r="BH34">
        <v>46.39</v>
      </c>
      <c r="BI34">
        <v>61.6</v>
      </c>
      <c r="BJ34">
        <v>54.38</v>
      </c>
      <c r="BK34">
        <v>58.76</v>
      </c>
      <c r="BL34">
        <v>56.96</v>
      </c>
      <c r="BM34">
        <v>59.79</v>
      </c>
      <c r="BN34">
        <v>41.24</v>
      </c>
      <c r="BO34">
        <v>43.04</v>
      </c>
      <c r="BP34">
        <v>73.709999999999994</v>
      </c>
      <c r="BQ34">
        <v>13.92</v>
      </c>
      <c r="BR34">
        <v>56.44</v>
      </c>
      <c r="BS34">
        <v>38.659999999999997</v>
      </c>
      <c r="BT34">
        <v>88.14</v>
      </c>
      <c r="BU34">
        <v>89.47</v>
      </c>
      <c r="BV34">
        <v>77.19</v>
      </c>
      <c r="BW34">
        <v>59.28</v>
      </c>
      <c r="BX34">
        <v>92.53</v>
      </c>
      <c r="BY34">
        <v>88</v>
      </c>
      <c r="BZ34">
        <v>88</v>
      </c>
      <c r="CA34">
        <v>63.66</v>
      </c>
      <c r="CB34">
        <v>12.37</v>
      </c>
      <c r="CC34">
        <v>8</v>
      </c>
      <c r="CD34">
        <v>0</v>
      </c>
      <c r="CE34">
        <v>67.53</v>
      </c>
      <c r="CF34">
        <v>52</v>
      </c>
      <c r="CG34">
        <v>52</v>
      </c>
      <c r="CH34">
        <v>88</v>
      </c>
      <c r="CI34">
        <v>64</v>
      </c>
      <c r="CJ34">
        <v>48.45</v>
      </c>
      <c r="CK34">
        <v>57.22</v>
      </c>
      <c r="CL34">
        <v>52.58</v>
      </c>
      <c r="CM34">
        <v>8</v>
      </c>
      <c r="CN34">
        <v>77.06</v>
      </c>
      <c r="CO34">
        <v>91.75</v>
      </c>
      <c r="CP34">
        <v>92</v>
      </c>
      <c r="CQ34">
        <v>82.22</v>
      </c>
      <c r="CR34">
        <v>72.16</v>
      </c>
      <c r="CS34">
        <v>45.1</v>
      </c>
      <c r="CT34">
        <v>37.630000000000003</v>
      </c>
      <c r="CU34">
        <v>42.53</v>
      </c>
      <c r="CV34">
        <v>40.98</v>
      </c>
      <c r="CW34">
        <v>73.2</v>
      </c>
      <c r="CX34">
        <v>84.54</v>
      </c>
      <c r="CY34">
        <v>81.7</v>
      </c>
      <c r="CZ34">
        <v>83.51</v>
      </c>
      <c r="DA34">
        <v>57.47</v>
      </c>
      <c r="DB34">
        <v>68</v>
      </c>
      <c r="DC34">
        <v>40.72</v>
      </c>
    </row>
    <row r="35" spans="1:107" x14ac:dyDescent="0.25">
      <c r="A35">
        <f t="shared" si="0"/>
        <v>0</v>
      </c>
      <c r="B35">
        <f>MATCH(F35,'P123LC - Factset w Prelims'!$B$8:$B$395,0)</f>
        <v>28</v>
      </c>
      <c r="C35">
        <f t="shared" si="1"/>
        <v>1</v>
      </c>
      <c r="D35">
        <f>MATCH(F35,'P123LC - Compustat Current'!$B$8:$B$395,0)</f>
        <v>27</v>
      </c>
      <c r="E35">
        <v>28</v>
      </c>
      <c r="F35" t="s">
        <v>122</v>
      </c>
      <c r="G35">
        <v>0</v>
      </c>
      <c r="H35" t="s">
        <v>96</v>
      </c>
      <c r="I35">
        <v>92.78</v>
      </c>
      <c r="J35">
        <v>91.24</v>
      </c>
      <c r="K35">
        <v>82.99</v>
      </c>
      <c r="L35">
        <v>80.41</v>
      </c>
      <c r="M35">
        <v>72.16</v>
      </c>
      <c r="N35">
        <v>67.27</v>
      </c>
      <c r="O35">
        <v>64.430000000000007</v>
      </c>
      <c r="P35">
        <v>78.349999999999994</v>
      </c>
      <c r="Q35">
        <v>68.040000000000006</v>
      </c>
      <c r="R35">
        <v>68.81</v>
      </c>
      <c r="S35">
        <v>87.63</v>
      </c>
      <c r="T35">
        <v>81.7</v>
      </c>
      <c r="U35">
        <v>75</v>
      </c>
      <c r="V35">
        <v>77.84</v>
      </c>
      <c r="W35">
        <v>70.88</v>
      </c>
      <c r="X35">
        <v>77.84</v>
      </c>
      <c r="Y35">
        <v>58.76</v>
      </c>
      <c r="Z35">
        <v>73.709999999999994</v>
      </c>
      <c r="AA35">
        <v>81.44</v>
      </c>
      <c r="AB35">
        <v>78.09</v>
      </c>
      <c r="AC35">
        <v>72.94</v>
      </c>
      <c r="AD35">
        <v>71.650000000000006</v>
      </c>
      <c r="AE35">
        <v>65.98</v>
      </c>
      <c r="AF35">
        <v>69.59</v>
      </c>
      <c r="AG35">
        <v>64.69</v>
      </c>
      <c r="AH35">
        <v>59.28</v>
      </c>
      <c r="AI35">
        <v>57.99</v>
      </c>
      <c r="AJ35">
        <v>55.41</v>
      </c>
      <c r="AK35">
        <v>71.13</v>
      </c>
      <c r="AL35">
        <v>54.9</v>
      </c>
      <c r="AM35">
        <v>34.54</v>
      </c>
      <c r="AN35">
        <v>60.31</v>
      </c>
      <c r="AO35">
        <v>38.14</v>
      </c>
      <c r="AP35">
        <v>69.59</v>
      </c>
      <c r="AQ35">
        <v>71.91</v>
      </c>
      <c r="AR35">
        <v>82.22</v>
      </c>
      <c r="AS35">
        <v>56.19</v>
      </c>
      <c r="AT35">
        <v>66.75</v>
      </c>
      <c r="AU35">
        <v>65.209999999999994</v>
      </c>
      <c r="AV35">
        <v>40.72</v>
      </c>
      <c r="AW35">
        <v>89.69</v>
      </c>
      <c r="AX35">
        <v>75.77</v>
      </c>
      <c r="AY35">
        <v>96.39</v>
      </c>
      <c r="AZ35">
        <v>41.49</v>
      </c>
      <c r="BA35">
        <v>40.46</v>
      </c>
      <c r="BB35">
        <v>54.12</v>
      </c>
      <c r="BC35">
        <v>80.41</v>
      </c>
      <c r="BD35">
        <v>80.41</v>
      </c>
      <c r="BE35">
        <v>80.930000000000007</v>
      </c>
      <c r="BF35">
        <v>69.59</v>
      </c>
      <c r="BG35">
        <v>76.290000000000006</v>
      </c>
      <c r="BH35">
        <v>66.489999999999995</v>
      </c>
      <c r="BI35">
        <v>69.59</v>
      </c>
      <c r="BJ35">
        <v>62.37</v>
      </c>
      <c r="BK35">
        <v>29.9</v>
      </c>
      <c r="BL35">
        <v>37.369999999999997</v>
      </c>
      <c r="BM35">
        <v>9.2799999999999994</v>
      </c>
      <c r="BN35">
        <v>65.209999999999994</v>
      </c>
      <c r="BO35">
        <v>77.319999999999993</v>
      </c>
      <c r="BP35">
        <v>69.59</v>
      </c>
      <c r="BQ35">
        <v>73.45</v>
      </c>
      <c r="BR35">
        <v>18.559999999999999</v>
      </c>
      <c r="BS35">
        <v>80.41</v>
      </c>
      <c r="BT35">
        <v>88.14</v>
      </c>
      <c r="BU35">
        <v>89.47</v>
      </c>
      <c r="BV35">
        <v>77.19</v>
      </c>
      <c r="BW35">
        <v>99.23</v>
      </c>
      <c r="BX35">
        <v>80.930000000000007</v>
      </c>
      <c r="BY35">
        <v>68</v>
      </c>
      <c r="BZ35">
        <v>80</v>
      </c>
      <c r="CA35">
        <v>68.040000000000006</v>
      </c>
      <c r="CB35">
        <v>97.16</v>
      </c>
      <c r="CC35">
        <v>92</v>
      </c>
      <c r="CD35">
        <v>88</v>
      </c>
      <c r="CE35">
        <v>98.71</v>
      </c>
      <c r="CF35">
        <v>92</v>
      </c>
      <c r="CG35">
        <v>92</v>
      </c>
      <c r="CH35">
        <v>80</v>
      </c>
      <c r="CI35">
        <v>92</v>
      </c>
      <c r="CJ35">
        <v>97.16</v>
      </c>
      <c r="CK35">
        <v>98.97</v>
      </c>
      <c r="CL35">
        <v>96.13</v>
      </c>
      <c r="CM35">
        <v>72</v>
      </c>
      <c r="CN35">
        <v>20.62</v>
      </c>
      <c r="CO35">
        <v>30.93</v>
      </c>
      <c r="CP35">
        <v>72</v>
      </c>
      <c r="CQ35">
        <v>24.74</v>
      </c>
      <c r="CR35">
        <v>23.71</v>
      </c>
      <c r="CS35">
        <v>15.72</v>
      </c>
      <c r="CT35">
        <v>11.86</v>
      </c>
      <c r="CU35">
        <v>15.21</v>
      </c>
      <c r="CV35">
        <v>13.92</v>
      </c>
      <c r="CW35">
        <v>33.76</v>
      </c>
      <c r="CX35">
        <v>41.75</v>
      </c>
      <c r="CY35">
        <v>45.36</v>
      </c>
      <c r="CZ35">
        <v>40.21</v>
      </c>
      <c r="DA35">
        <v>43.3</v>
      </c>
      <c r="DB35">
        <v>44</v>
      </c>
      <c r="DC35">
        <v>48.45</v>
      </c>
    </row>
    <row r="36" spans="1:107" x14ac:dyDescent="0.25">
      <c r="A36">
        <f t="shared" si="0"/>
        <v>72</v>
      </c>
      <c r="B36">
        <f>MATCH(F36,'P123LC - Factset w Prelims'!$B$8:$B$395,0)</f>
        <v>101</v>
      </c>
      <c r="C36">
        <f t="shared" si="1"/>
        <v>1</v>
      </c>
      <c r="D36">
        <f>MATCH(F36,'P123LC - Compustat Current'!$B$8:$B$395,0)</f>
        <v>28</v>
      </c>
      <c r="E36">
        <v>29</v>
      </c>
      <c r="F36" t="s">
        <v>123</v>
      </c>
      <c r="G36">
        <v>0</v>
      </c>
      <c r="H36" t="s">
        <v>96</v>
      </c>
      <c r="I36">
        <v>92.53</v>
      </c>
      <c r="J36">
        <v>98.45</v>
      </c>
      <c r="K36">
        <v>94.33</v>
      </c>
      <c r="L36">
        <v>97.94</v>
      </c>
      <c r="M36">
        <v>92.78</v>
      </c>
      <c r="N36">
        <v>95.62</v>
      </c>
      <c r="O36">
        <v>83.51</v>
      </c>
      <c r="P36">
        <v>84.54</v>
      </c>
      <c r="Q36">
        <v>53.09</v>
      </c>
      <c r="R36">
        <v>91.49</v>
      </c>
      <c r="S36">
        <v>94.07</v>
      </c>
      <c r="T36">
        <v>75.260000000000005</v>
      </c>
      <c r="U36">
        <v>96.65</v>
      </c>
      <c r="V36">
        <v>93.56</v>
      </c>
      <c r="W36">
        <v>13.66</v>
      </c>
      <c r="X36">
        <v>95.88</v>
      </c>
      <c r="Y36">
        <v>79.64</v>
      </c>
      <c r="Z36">
        <v>99.48</v>
      </c>
      <c r="AA36">
        <v>99.23</v>
      </c>
      <c r="AB36">
        <v>99.74</v>
      </c>
      <c r="AC36">
        <v>99.48</v>
      </c>
      <c r="AD36">
        <v>99.23</v>
      </c>
      <c r="AE36">
        <v>99.48</v>
      </c>
      <c r="AF36">
        <v>88.4</v>
      </c>
      <c r="AG36">
        <v>91.75</v>
      </c>
      <c r="AH36">
        <v>61.08</v>
      </c>
      <c r="AI36">
        <v>61.08</v>
      </c>
      <c r="AJ36">
        <v>98.45</v>
      </c>
      <c r="AK36">
        <v>94.07</v>
      </c>
      <c r="AL36">
        <v>97.16</v>
      </c>
      <c r="AM36">
        <v>99.74</v>
      </c>
      <c r="AN36">
        <v>22.42</v>
      </c>
      <c r="AO36">
        <v>40.98</v>
      </c>
      <c r="AP36">
        <v>20.88</v>
      </c>
      <c r="AQ36">
        <v>10.57</v>
      </c>
      <c r="AR36">
        <v>84.54</v>
      </c>
      <c r="AS36">
        <v>79.12</v>
      </c>
      <c r="AT36">
        <v>91.24</v>
      </c>
      <c r="AU36">
        <v>88.92</v>
      </c>
      <c r="AV36">
        <v>36.340000000000003</v>
      </c>
      <c r="AW36">
        <v>49.74</v>
      </c>
      <c r="AX36">
        <v>25</v>
      </c>
      <c r="AY36">
        <v>91.24</v>
      </c>
      <c r="AZ36">
        <v>44.59</v>
      </c>
      <c r="BA36">
        <v>37.630000000000003</v>
      </c>
      <c r="BB36">
        <v>73.709999999999994</v>
      </c>
      <c r="BC36">
        <v>82.47</v>
      </c>
      <c r="BD36">
        <v>82.47</v>
      </c>
      <c r="BE36">
        <v>97.94</v>
      </c>
      <c r="BF36">
        <v>96.65</v>
      </c>
      <c r="BG36">
        <v>97.94</v>
      </c>
      <c r="BH36">
        <v>97.16</v>
      </c>
      <c r="BI36">
        <v>95.62</v>
      </c>
      <c r="BJ36">
        <v>95.62</v>
      </c>
      <c r="BK36">
        <v>98.97</v>
      </c>
      <c r="BL36">
        <v>97.16</v>
      </c>
      <c r="BM36">
        <v>98.45</v>
      </c>
      <c r="BN36">
        <v>94.85</v>
      </c>
      <c r="BO36">
        <v>89.95</v>
      </c>
      <c r="BP36">
        <v>98.71</v>
      </c>
      <c r="BQ36">
        <v>63.92</v>
      </c>
      <c r="BR36">
        <v>9.02</v>
      </c>
      <c r="BS36">
        <v>99.74</v>
      </c>
      <c r="BT36">
        <v>90.98</v>
      </c>
      <c r="BU36">
        <v>85.96</v>
      </c>
      <c r="BV36">
        <v>89.47</v>
      </c>
      <c r="BW36">
        <v>62.63</v>
      </c>
      <c r="BX36">
        <v>72.94</v>
      </c>
      <c r="BY36">
        <v>60</v>
      </c>
      <c r="BZ36">
        <v>40</v>
      </c>
      <c r="CA36">
        <v>93.56</v>
      </c>
      <c r="CB36">
        <v>48.45</v>
      </c>
      <c r="CC36">
        <v>40</v>
      </c>
      <c r="CD36">
        <v>40</v>
      </c>
      <c r="CE36">
        <v>54.9</v>
      </c>
      <c r="CF36">
        <v>80</v>
      </c>
      <c r="CG36">
        <v>40</v>
      </c>
      <c r="CH36">
        <v>80</v>
      </c>
      <c r="CI36">
        <v>0</v>
      </c>
      <c r="CJ36">
        <v>51.29</v>
      </c>
      <c r="CK36">
        <v>61.6</v>
      </c>
      <c r="CL36">
        <v>31.7</v>
      </c>
      <c r="CM36">
        <v>40</v>
      </c>
      <c r="CN36">
        <v>50.77</v>
      </c>
      <c r="CO36">
        <v>71.650000000000006</v>
      </c>
      <c r="CP36">
        <v>80</v>
      </c>
      <c r="CQ36">
        <v>28.09</v>
      </c>
      <c r="CR36">
        <v>79.38</v>
      </c>
      <c r="CS36">
        <v>35.049999999999997</v>
      </c>
      <c r="CT36">
        <v>32.729999999999997</v>
      </c>
      <c r="CU36">
        <v>32.22</v>
      </c>
      <c r="CV36">
        <v>44.33</v>
      </c>
      <c r="CW36">
        <v>46.39</v>
      </c>
      <c r="CX36">
        <v>29.38</v>
      </c>
      <c r="CY36">
        <v>30.41</v>
      </c>
      <c r="CZ36">
        <v>31.44</v>
      </c>
      <c r="DA36">
        <v>91.49</v>
      </c>
      <c r="DB36">
        <v>80</v>
      </c>
      <c r="DC36">
        <v>80.67</v>
      </c>
    </row>
    <row r="37" spans="1:107" x14ac:dyDescent="0.25">
      <c r="A37">
        <f t="shared" si="0"/>
        <v>1</v>
      </c>
      <c r="B37">
        <f>MATCH(F37,'P123LC - Factset w Prelims'!$B$8:$B$395,0)</f>
        <v>29</v>
      </c>
      <c r="C37">
        <f t="shared" si="1"/>
        <v>1</v>
      </c>
      <c r="D37">
        <f>MATCH(F37,'P123LC - Compustat Current'!$B$8:$B$395,0)</f>
        <v>29</v>
      </c>
      <c r="E37">
        <v>30</v>
      </c>
      <c r="F37" t="s">
        <v>124</v>
      </c>
      <c r="G37">
        <v>0</v>
      </c>
      <c r="H37" t="s">
        <v>96</v>
      </c>
      <c r="I37">
        <v>92.27</v>
      </c>
      <c r="J37">
        <v>94.59</v>
      </c>
      <c r="K37">
        <v>74.23</v>
      </c>
      <c r="L37">
        <v>74.23</v>
      </c>
      <c r="M37">
        <v>90.72</v>
      </c>
      <c r="N37">
        <v>15.98</v>
      </c>
      <c r="O37">
        <v>87.89</v>
      </c>
      <c r="P37">
        <v>67.78</v>
      </c>
      <c r="Q37">
        <v>93.04</v>
      </c>
      <c r="R37">
        <v>30.93</v>
      </c>
      <c r="S37">
        <v>98.45</v>
      </c>
      <c r="T37">
        <v>99.48</v>
      </c>
      <c r="U37">
        <v>97.94</v>
      </c>
      <c r="V37">
        <v>97.16</v>
      </c>
      <c r="W37">
        <v>98.2</v>
      </c>
      <c r="X37">
        <v>84.28</v>
      </c>
      <c r="Y37">
        <v>82.73</v>
      </c>
      <c r="Z37">
        <v>60.82</v>
      </c>
      <c r="AA37">
        <v>95.36</v>
      </c>
      <c r="AB37">
        <v>98.45</v>
      </c>
      <c r="AC37">
        <v>96.13</v>
      </c>
      <c r="AD37">
        <v>96.65</v>
      </c>
      <c r="AE37">
        <v>95.62</v>
      </c>
      <c r="AF37">
        <v>77.84</v>
      </c>
      <c r="AG37">
        <v>69.59</v>
      </c>
      <c r="AH37">
        <v>61.6</v>
      </c>
      <c r="AI37">
        <v>62.89</v>
      </c>
      <c r="AJ37">
        <v>82.73</v>
      </c>
      <c r="AK37">
        <v>91.75</v>
      </c>
      <c r="AL37">
        <v>80.930000000000007</v>
      </c>
      <c r="AM37">
        <v>67.27</v>
      </c>
      <c r="AN37">
        <v>40.72</v>
      </c>
      <c r="AO37">
        <v>72.42</v>
      </c>
      <c r="AP37">
        <v>35.82</v>
      </c>
      <c r="AQ37">
        <v>19.59</v>
      </c>
      <c r="AR37">
        <v>96.39</v>
      </c>
      <c r="AS37">
        <v>87.37</v>
      </c>
      <c r="AT37">
        <v>97.16</v>
      </c>
      <c r="AU37">
        <v>95.62</v>
      </c>
      <c r="AV37">
        <v>45.1</v>
      </c>
      <c r="AW37">
        <v>95.36</v>
      </c>
      <c r="AX37">
        <v>91.24</v>
      </c>
      <c r="AY37">
        <v>93.3</v>
      </c>
      <c r="AZ37">
        <v>46.91</v>
      </c>
      <c r="BA37">
        <v>42.01</v>
      </c>
      <c r="BB37">
        <v>76.03</v>
      </c>
      <c r="BC37">
        <v>65.459999999999994</v>
      </c>
      <c r="BD37">
        <v>65.459999999999994</v>
      </c>
      <c r="BE37">
        <v>95.1</v>
      </c>
      <c r="BF37">
        <v>95.88</v>
      </c>
      <c r="BG37">
        <v>93.04</v>
      </c>
      <c r="BH37">
        <v>96.65</v>
      </c>
      <c r="BI37">
        <v>95.88</v>
      </c>
      <c r="BJ37">
        <v>95.36</v>
      </c>
      <c r="BK37">
        <v>91.24</v>
      </c>
      <c r="BL37">
        <v>93.81</v>
      </c>
      <c r="BM37">
        <v>94.59</v>
      </c>
      <c r="BN37">
        <v>65.459999999999994</v>
      </c>
      <c r="BO37">
        <v>97.16</v>
      </c>
      <c r="BP37">
        <v>90.98</v>
      </c>
      <c r="BQ37">
        <v>89.18</v>
      </c>
      <c r="BR37">
        <v>66.239999999999995</v>
      </c>
      <c r="BS37">
        <v>60.82</v>
      </c>
      <c r="BT37">
        <v>81.7</v>
      </c>
      <c r="BU37">
        <v>94.74</v>
      </c>
      <c r="BV37">
        <v>71.930000000000007</v>
      </c>
      <c r="BW37">
        <v>88.92</v>
      </c>
      <c r="BX37">
        <v>65.72</v>
      </c>
      <c r="BY37">
        <v>50</v>
      </c>
      <c r="BZ37">
        <v>30</v>
      </c>
      <c r="CA37">
        <v>98.71</v>
      </c>
      <c r="CB37">
        <v>84.02</v>
      </c>
      <c r="CC37">
        <v>80</v>
      </c>
      <c r="CD37">
        <v>70</v>
      </c>
      <c r="CE37">
        <v>64.69</v>
      </c>
      <c r="CF37">
        <v>80</v>
      </c>
      <c r="CG37">
        <v>40</v>
      </c>
      <c r="CH37">
        <v>70</v>
      </c>
      <c r="CI37">
        <v>40</v>
      </c>
      <c r="CJ37">
        <v>84.54</v>
      </c>
      <c r="CK37">
        <v>92.78</v>
      </c>
      <c r="CL37">
        <v>60.82</v>
      </c>
      <c r="CM37">
        <v>60</v>
      </c>
      <c r="CN37">
        <v>16.489999999999998</v>
      </c>
      <c r="CO37">
        <v>20.88</v>
      </c>
      <c r="CP37">
        <v>30</v>
      </c>
      <c r="CQ37">
        <v>32.22</v>
      </c>
      <c r="CR37">
        <v>22.94</v>
      </c>
      <c r="CS37">
        <v>9.7899999999999991</v>
      </c>
      <c r="CT37">
        <v>8.25</v>
      </c>
      <c r="CU37">
        <v>10.31</v>
      </c>
      <c r="CV37">
        <v>9.7899999999999991</v>
      </c>
      <c r="CW37">
        <v>18.559999999999999</v>
      </c>
      <c r="CX37">
        <v>45.36</v>
      </c>
      <c r="CY37">
        <v>55.41</v>
      </c>
      <c r="CZ37">
        <v>38.14</v>
      </c>
      <c r="DA37">
        <v>38.4</v>
      </c>
      <c r="DB37">
        <v>30</v>
      </c>
      <c r="DC37">
        <v>59.28</v>
      </c>
    </row>
    <row r="38" spans="1:107" x14ac:dyDescent="0.25">
      <c r="A38">
        <f t="shared" si="0"/>
        <v>2</v>
      </c>
      <c r="B38">
        <f>MATCH(F38,'P123LC - Factset w Prelims'!$B$8:$B$395,0)</f>
        <v>33</v>
      </c>
      <c r="C38">
        <f t="shared" si="1"/>
        <v>1</v>
      </c>
      <c r="D38">
        <f>MATCH(F38,'P123LC - Compustat Current'!$B$8:$B$395,0)</f>
        <v>30</v>
      </c>
      <c r="E38">
        <v>31</v>
      </c>
      <c r="F38" t="s">
        <v>125</v>
      </c>
      <c r="G38">
        <v>2</v>
      </c>
      <c r="H38" t="s">
        <v>96</v>
      </c>
      <c r="I38">
        <v>92.01</v>
      </c>
      <c r="J38">
        <v>95.62</v>
      </c>
      <c r="K38">
        <v>89.18</v>
      </c>
      <c r="L38">
        <v>94.85</v>
      </c>
      <c r="M38">
        <v>83.25</v>
      </c>
      <c r="N38">
        <v>75</v>
      </c>
      <c r="O38">
        <v>96.65</v>
      </c>
      <c r="P38">
        <v>75.52</v>
      </c>
      <c r="Q38">
        <v>78.87</v>
      </c>
      <c r="R38">
        <v>54.38</v>
      </c>
      <c r="S38">
        <v>89.18</v>
      </c>
      <c r="T38">
        <v>71.91</v>
      </c>
      <c r="U38">
        <v>77.58</v>
      </c>
      <c r="V38">
        <v>72.42</v>
      </c>
      <c r="W38">
        <v>47.16</v>
      </c>
      <c r="X38">
        <v>89.69</v>
      </c>
      <c r="Y38">
        <v>75.52</v>
      </c>
      <c r="Z38">
        <v>80.67</v>
      </c>
      <c r="AA38">
        <v>92.27</v>
      </c>
      <c r="AB38">
        <v>88.4</v>
      </c>
      <c r="AC38">
        <v>82.99</v>
      </c>
      <c r="AD38">
        <v>80.41</v>
      </c>
      <c r="AE38">
        <v>75.52</v>
      </c>
      <c r="AF38">
        <v>78.61</v>
      </c>
      <c r="AG38">
        <v>73.97</v>
      </c>
      <c r="AH38">
        <v>58.25</v>
      </c>
      <c r="AI38">
        <v>58.76</v>
      </c>
      <c r="AJ38">
        <v>51.29</v>
      </c>
      <c r="AK38">
        <v>48.97</v>
      </c>
      <c r="AL38">
        <v>54.12</v>
      </c>
      <c r="AM38">
        <v>48.97</v>
      </c>
      <c r="AN38">
        <v>65.98</v>
      </c>
      <c r="AO38">
        <v>40.46</v>
      </c>
      <c r="AP38">
        <v>86.86</v>
      </c>
      <c r="AQ38">
        <v>72.16</v>
      </c>
      <c r="AR38">
        <v>82.99</v>
      </c>
      <c r="AS38">
        <v>84.54</v>
      </c>
      <c r="AT38">
        <v>88.92</v>
      </c>
      <c r="AU38">
        <v>67.010000000000005</v>
      </c>
      <c r="AV38">
        <v>71.650000000000006</v>
      </c>
      <c r="AW38">
        <v>82.47</v>
      </c>
      <c r="AX38">
        <v>80.930000000000007</v>
      </c>
      <c r="AY38">
        <v>62.63</v>
      </c>
      <c r="AZ38">
        <v>12.89</v>
      </c>
      <c r="BA38">
        <v>11.86</v>
      </c>
      <c r="BB38">
        <v>48.45</v>
      </c>
      <c r="BC38">
        <v>39.18</v>
      </c>
      <c r="BD38">
        <v>39.18</v>
      </c>
      <c r="BE38">
        <v>70.62</v>
      </c>
      <c r="BF38">
        <v>81.44</v>
      </c>
      <c r="BG38">
        <v>82.99</v>
      </c>
      <c r="BH38">
        <v>81.96</v>
      </c>
      <c r="BI38">
        <v>80.41</v>
      </c>
      <c r="BJ38">
        <v>77.06</v>
      </c>
      <c r="BK38">
        <v>53.09</v>
      </c>
      <c r="BL38">
        <v>51.03</v>
      </c>
      <c r="BM38">
        <v>49.23</v>
      </c>
      <c r="BN38">
        <v>56.7</v>
      </c>
      <c r="BO38">
        <v>92.01</v>
      </c>
      <c r="BP38">
        <v>77.84</v>
      </c>
      <c r="BQ38">
        <v>80.67</v>
      </c>
      <c r="BR38">
        <v>29.64</v>
      </c>
      <c r="BS38">
        <v>93.56</v>
      </c>
      <c r="BT38">
        <v>39.18</v>
      </c>
      <c r="BU38">
        <v>40.35</v>
      </c>
      <c r="BV38">
        <v>45.61</v>
      </c>
      <c r="BW38">
        <v>98.97</v>
      </c>
      <c r="BX38">
        <v>87.89</v>
      </c>
      <c r="BY38">
        <v>80.95</v>
      </c>
      <c r="BZ38">
        <v>61.9</v>
      </c>
      <c r="CA38">
        <v>85.57</v>
      </c>
      <c r="CB38">
        <v>97.42</v>
      </c>
      <c r="CC38">
        <v>95.24</v>
      </c>
      <c r="CD38">
        <v>85.71</v>
      </c>
      <c r="CE38">
        <v>99.74</v>
      </c>
      <c r="CF38">
        <v>95.24</v>
      </c>
      <c r="CG38">
        <v>95.24</v>
      </c>
      <c r="CH38">
        <v>95.24</v>
      </c>
      <c r="CI38">
        <v>95.24</v>
      </c>
      <c r="CJ38">
        <v>82.22</v>
      </c>
      <c r="CK38">
        <v>89.69</v>
      </c>
      <c r="CL38">
        <v>84.28</v>
      </c>
      <c r="CM38">
        <v>4.76</v>
      </c>
      <c r="CN38">
        <v>18.809999999999999</v>
      </c>
      <c r="CO38">
        <v>24.23</v>
      </c>
      <c r="CP38">
        <v>19.05</v>
      </c>
      <c r="CQ38">
        <v>37.11</v>
      </c>
      <c r="CR38">
        <v>34.28</v>
      </c>
      <c r="CS38">
        <v>12.37</v>
      </c>
      <c r="CT38">
        <v>12.11</v>
      </c>
      <c r="CU38">
        <v>13.92</v>
      </c>
      <c r="CV38">
        <v>12.89</v>
      </c>
      <c r="CW38">
        <v>20.100000000000001</v>
      </c>
      <c r="CX38">
        <v>60.31</v>
      </c>
      <c r="CY38">
        <v>64.430000000000007</v>
      </c>
      <c r="CZ38">
        <v>54.12</v>
      </c>
      <c r="DA38">
        <v>9.02</v>
      </c>
      <c r="DB38">
        <v>4.76</v>
      </c>
      <c r="DC38">
        <v>40.72</v>
      </c>
    </row>
    <row r="39" spans="1:107" x14ac:dyDescent="0.25">
      <c r="A39">
        <f t="shared" si="0"/>
        <v>6</v>
      </c>
      <c r="B39">
        <f>MATCH(F39,'P123LC - Factset w Prelims'!$B$8:$B$395,0)</f>
        <v>26</v>
      </c>
      <c r="C39">
        <f t="shared" si="1"/>
        <v>1</v>
      </c>
      <c r="D39">
        <f>MATCH(F39,'P123LC - Compustat Current'!$B$8:$B$395,0)</f>
        <v>31</v>
      </c>
      <c r="E39">
        <v>32</v>
      </c>
      <c r="F39" t="s">
        <v>126</v>
      </c>
      <c r="G39">
        <v>4</v>
      </c>
      <c r="H39" t="s">
        <v>96</v>
      </c>
      <c r="I39">
        <v>91.75</v>
      </c>
      <c r="J39">
        <v>89.95</v>
      </c>
      <c r="K39">
        <v>88.4</v>
      </c>
      <c r="L39">
        <v>81.96</v>
      </c>
      <c r="M39">
        <v>80.67</v>
      </c>
      <c r="N39">
        <v>77.319999999999993</v>
      </c>
      <c r="O39">
        <v>48.71</v>
      </c>
      <c r="P39">
        <v>87.11</v>
      </c>
      <c r="Q39">
        <v>66.75</v>
      </c>
      <c r="R39">
        <v>84.28</v>
      </c>
      <c r="S39">
        <v>70.62</v>
      </c>
      <c r="T39">
        <v>36.86</v>
      </c>
      <c r="U39">
        <v>66.239999999999995</v>
      </c>
      <c r="V39">
        <v>38.92</v>
      </c>
      <c r="W39">
        <v>11.34</v>
      </c>
      <c r="X39">
        <v>99.23</v>
      </c>
      <c r="Y39">
        <v>95.62</v>
      </c>
      <c r="Z39">
        <v>92.53</v>
      </c>
      <c r="AA39">
        <v>87.63</v>
      </c>
      <c r="AB39">
        <v>66.489999999999995</v>
      </c>
      <c r="AC39">
        <v>79.64</v>
      </c>
      <c r="AD39">
        <v>70.36</v>
      </c>
      <c r="AE39">
        <v>32.99</v>
      </c>
      <c r="AF39">
        <v>92.01</v>
      </c>
      <c r="AG39">
        <v>79.64</v>
      </c>
      <c r="AH39">
        <v>83.76</v>
      </c>
      <c r="AI39">
        <v>96.91</v>
      </c>
      <c r="AJ39">
        <v>93.04</v>
      </c>
      <c r="AK39">
        <v>94.85</v>
      </c>
      <c r="AL39">
        <v>92.27</v>
      </c>
      <c r="AM39">
        <v>86.86</v>
      </c>
      <c r="AN39">
        <v>92.01</v>
      </c>
      <c r="AO39">
        <v>95.36</v>
      </c>
      <c r="AP39">
        <v>82.73</v>
      </c>
      <c r="AQ39">
        <v>86.08</v>
      </c>
      <c r="AR39">
        <v>87.37</v>
      </c>
      <c r="AS39">
        <v>94.59</v>
      </c>
      <c r="AT39">
        <v>92.01</v>
      </c>
      <c r="AU39">
        <v>82.73</v>
      </c>
      <c r="AV39">
        <v>78.87</v>
      </c>
      <c r="AW39">
        <v>57.73</v>
      </c>
      <c r="AX39">
        <v>66.239999999999995</v>
      </c>
      <c r="AY39">
        <v>30.41</v>
      </c>
      <c r="AZ39">
        <v>24.48</v>
      </c>
      <c r="BA39">
        <v>36.6</v>
      </c>
      <c r="BB39">
        <v>14.18</v>
      </c>
      <c r="BC39">
        <v>53.61</v>
      </c>
      <c r="BD39">
        <v>53.61</v>
      </c>
      <c r="BE39">
        <v>79.12</v>
      </c>
      <c r="BF39">
        <v>66.239999999999995</v>
      </c>
      <c r="BG39">
        <v>72.94</v>
      </c>
      <c r="BH39">
        <v>67.78</v>
      </c>
      <c r="BI39">
        <v>69.849999999999994</v>
      </c>
      <c r="BJ39">
        <v>52.58</v>
      </c>
      <c r="BK39">
        <v>20.100000000000001</v>
      </c>
      <c r="BL39">
        <v>42.01</v>
      </c>
      <c r="BM39">
        <v>11.08</v>
      </c>
      <c r="BN39">
        <v>9.5399999999999991</v>
      </c>
      <c r="BO39">
        <v>59.54</v>
      </c>
      <c r="BP39">
        <v>69.33</v>
      </c>
      <c r="BQ39">
        <v>62.89</v>
      </c>
      <c r="BR39">
        <v>13.4</v>
      </c>
      <c r="BS39">
        <v>65.98</v>
      </c>
      <c r="BT39">
        <v>99.74</v>
      </c>
      <c r="BU39">
        <v>98.25</v>
      </c>
      <c r="BV39">
        <v>98.25</v>
      </c>
      <c r="BW39">
        <v>47.16</v>
      </c>
      <c r="BX39">
        <v>5.67</v>
      </c>
      <c r="BY39">
        <v>0</v>
      </c>
      <c r="BZ39">
        <v>0</v>
      </c>
      <c r="CA39">
        <v>23.2</v>
      </c>
      <c r="CB39">
        <v>78.61</v>
      </c>
      <c r="CC39">
        <v>80</v>
      </c>
      <c r="CD39">
        <v>60</v>
      </c>
      <c r="CE39">
        <v>47.16</v>
      </c>
      <c r="CF39">
        <v>60</v>
      </c>
      <c r="CG39">
        <v>40</v>
      </c>
      <c r="CH39">
        <v>20</v>
      </c>
      <c r="CI39">
        <v>20</v>
      </c>
      <c r="CJ39">
        <v>64.430000000000007</v>
      </c>
      <c r="CK39">
        <v>76.8</v>
      </c>
      <c r="CL39">
        <v>68.3</v>
      </c>
      <c r="CM39">
        <v>0</v>
      </c>
      <c r="CN39">
        <v>62.37</v>
      </c>
      <c r="CO39">
        <v>80.67</v>
      </c>
      <c r="CP39">
        <v>80</v>
      </c>
      <c r="CQ39">
        <v>67.53</v>
      </c>
      <c r="CR39">
        <v>66.489999999999995</v>
      </c>
      <c r="CS39">
        <v>65.72</v>
      </c>
      <c r="CT39">
        <v>61.08</v>
      </c>
      <c r="CU39">
        <v>67.53</v>
      </c>
      <c r="CV39">
        <v>62.89</v>
      </c>
      <c r="CW39">
        <v>63.14</v>
      </c>
      <c r="CX39">
        <v>38.659999999999997</v>
      </c>
      <c r="CY39">
        <v>27.32</v>
      </c>
      <c r="CZ39">
        <v>49.48</v>
      </c>
      <c r="DA39">
        <v>19.07</v>
      </c>
      <c r="DB39">
        <v>20</v>
      </c>
      <c r="DC39">
        <v>40.72</v>
      </c>
    </row>
    <row r="40" spans="1:107" x14ac:dyDescent="0.25">
      <c r="A40">
        <f t="shared" si="0"/>
        <v>6</v>
      </c>
      <c r="B40">
        <f>MATCH(F40,'P123LC - Factset w Prelims'!$B$8:$B$395,0)</f>
        <v>39</v>
      </c>
      <c r="C40">
        <f t="shared" si="1"/>
        <v>0</v>
      </c>
      <c r="D40">
        <f>MATCH(F40,'P123LC - Compustat Current'!$B$8:$B$395,0)</f>
        <v>33</v>
      </c>
      <c r="E40">
        <v>33</v>
      </c>
      <c r="F40" t="s">
        <v>128</v>
      </c>
      <c r="G40">
        <v>1</v>
      </c>
      <c r="H40" t="s">
        <v>96</v>
      </c>
      <c r="I40">
        <v>91.49</v>
      </c>
      <c r="J40">
        <v>95.88</v>
      </c>
      <c r="K40">
        <v>96.91</v>
      </c>
      <c r="L40">
        <v>95.36</v>
      </c>
      <c r="M40">
        <v>93.04</v>
      </c>
      <c r="N40">
        <v>92.78</v>
      </c>
      <c r="O40">
        <v>72.42</v>
      </c>
      <c r="P40">
        <v>90.46</v>
      </c>
      <c r="Q40">
        <v>66.239999999999995</v>
      </c>
      <c r="R40">
        <v>90.21</v>
      </c>
      <c r="S40">
        <v>83.76</v>
      </c>
      <c r="T40">
        <v>59.28</v>
      </c>
      <c r="U40">
        <v>79.900000000000006</v>
      </c>
      <c r="V40">
        <v>60.31</v>
      </c>
      <c r="W40">
        <v>30.67</v>
      </c>
      <c r="X40">
        <v>94.85</v>
      </c>
      <c r="Y40">
        <v>87.89</v>
      </c>
      <c r="Z40">
        <v>88.66</v>
      </c>
      <c r="AA40">
        <v>90.46</v>
      </c>
      <c r="AB40">
        <v>83.76</v>
      </c>
      <c r="AC40">
        <v>84.02</v>
      </c>
      <c r="AD40">
        <v>66.239999999999995</v>
      </c>
      <c r="AE40">
        <v>74.23</v>
      </c>
      <c r="AF40">
        <v>80.67</v>
      </c>
      <c r="AG40">
        <v>87.63</v>
      </c>
      <c r="AH40">
        <v>47.16</v>
      </c>
      <c r="AI40">
        <v>90.21</v>
      </c>
      <c r="AJ40">
        <v>90.21</v>
      </c>
      <c r="AK40">
        <v>92.01</v>
      </c>
      <c r="AL40">
        <v>89.95</v>
      </c>
      <c r="AM40">
        <v>85.57</v>
      </c>
      <c r="AN40">
        <v>84.28</v>
      </c>
      <c r="AO40">
        <v>88.66</v>
      </c>
      <c r="AP40">
        <v>78.61</v>
      </c>
      <c r="AQ40">
        <v>70.88</v>
      </c>
      <c r="AR40">
        <v>81.7</v>
      </c>
      <c r="AS40">
        <v>68.56</v>
      </c>
      <c r="AT40">
        <v>88.14</v>
      </c>
      <c r="AU40">
        <v>56.7</v>
      </c>
      <c r="AV40">
        <v>52.58</v>
      </c>
      <c r="AW40">
        <v>88.92</v>
      </c>
      <c r="AX40">
        <v>81.19</v>
      </c>
      <c r="AY40">
        <v>86.08</v>
      </c>
      <c r="AZ40">
        <v>5.15</v>
      </c>
      <c r="BA40">
        <v>5.15</v>
      </c>
      <c r="BB40">
        <v>36.6</v>
      </c>
      <c r="BC40">
        <v>79.64</v>
      </c>
      <c r="BD40">
        <v>79.64</v>
      </c>
      <c r="BE40">
        <v>73.45</v>
      </c>
      <c r="BF40">
        <v>94.85</v>
      </c>
      <c r="BG40">
        <v>94.33</v>
      </c>
      <c r="BH40">
        <v>94.85</v>
      </c>
      <c r="BI40">
        <v>94.85</v>
      </c>
      <c r="BJ40">
        <v>93.81</v>
      </c>
      <c r="BK40">
        <v>65.98</v>
      </c>
      <c r="BL40">
        <v>87.63</v>
      </c>
      <c r="BM40">
        <v>27.84</v>
      </c>
      <c r="BN40">
        <v>46.13</v>
      </c>
      <c r="BO40">
        <v>88.66</v>
      </c>
      <c r="BP40">
        <v>89.43</v>
      </c>
      <c r="BQ40">
        <v>96.13</v>
      </c>
      <c r="BR40">
        <v>38.4</v>
      </c>
      <c r="BS40">
        <v>19.59</v>
      </c>
      <c r="BT40">
        <v>27.84</v>
      </c>
      <c r="BU40">
        <v>64.91</v>
      </c>
      <c r="BV40">
        <v>17.54</v>
      </c>
      <c r="BW40">
        <v>84.02</v>
      </c>
      <c r="BX40">
        <v>65.209999999999994</v>
      </c>
      <c r="BY40">
        <v>42.86</v>
      </c>
      <c r="BZ40">
        <v>42.86</v>
      </c>
      <c r="CA40">
        <v>96.91</v>
      </c>
      <c r="CB40">
        <v>72.94</v>
      </c>
      <c r="CC40">
        <v>85.71</v>
      </c>
      <c r="CD40">
        <v>42.86</v>
      </c>
      <c r="CE40">
        <v>77.58</v>
      </c>
      <c r="CF40">
        <v>85.71</v>
      </c>
      <c r="CG40">
        <v>42.86</v>
      </c>
      <c r="CH40">
        <v>85.71</v>
      </c>
      <c r="CI40">
        <v>71.430000000000007</v>
      </c>
      <c r="CJ40">
        <v>71.91</v>
      </c>
      <c r="CK40">
        <v>79.12</v>
      </c>
      <c r="CL40">
        <v>81.19</v>
      </c>
      <c r="CM40">
        <v>0</v>
      </c>
      <c r="CN40">
        <v>20.36</v>
      </c>
      <c r="CO40">
        <v>37.89</v>
      </c>
      <c r="CP40">
        <v>42.86</v>
      </c>
      <c r="CQ40">
        <v>50.52</v>
      </c>
      <c r="CR40">
        <v>31.96</v>
      </c>
      <c r="CS40">
        <v>28.87</v>
      </c>
      <c r="CT40">
        <v>25</v>
      </c>
      <c r="CU40">
        <v>25.26</v>
      </c>
      <c r="CV40">
        <v>26.55</v>
      </c>
      <c r="CW40">
        <v>55.15</v>
      </c>
      <c r="CX40">
        <v>28.61</v>
      </c>
      <c r="CY40">
        <v>27.06</v>
      </c>
      <c r="CZ40">
        <v>31.96</v>
      </c>
      <c r="DA40">
        <v>7.22</v>
      </c>
      <c r="DB40">
        <v>0</v>
      </c>
      <c r="DC40">
        <v>40.72</v>
      </c>
    </row>
    <row r="41" spans="1:107" x14ac:dyDescent="0.25">
      <c r="A41">
        <f t="shared" si="0"/>
        <v>4</v>
      </c>
      <c r="B41">
        <f>MATCH(F41,'P123LC - Factset w Prelims'!$B$8:$B$395,0)</f>
        <v>30</v>
      </c>
      <c r="C41">
        <f t="shared" si="1"/>
        <v>2</v>
      </c>
      <c r="D41">
        <f>MATCH(F41,'P123LC - Compustat Current'!$B$8:$B$395,0)</f>
        <v>32</v>
      </c>
      <c r="E41">
        <v>34</v>
      </c>
      <c r="F41" t="s">
        <v>127</v>
      </c>
      <c r="G41">
        <v>0</v>
      </c>
      <c r="H41" t="s">
        <v>96</v>
      </c>
      <c r="I41">
        <v>91.24</v>
      </c>
      <c r="J41">
        <v>28.87</v>
      </c>
      <c r="K41">
        <v>9.2799999999999994</v>
      </c>
      <c r="L41">
        <v>19.850000000000001</v>
      </c>
      <c r="M41">
        <v>25</v>
      </c>
      <c r="N41">
        <v>32.729999999999997</v>
      </c>
      <c r="O41">
        <v>40.21</v>
      </c>
      <c r="P41">
        <v>9.2799999999999994</v>
      </c>
      <c r="Q41">
        <v>14.18</v>
      </c>
      <c r="R41">
        <v>28.87</v>
      </c>
      <c r="S41">
        <v>45.88</v>
      </c>
      <c r="T41">
        <v>61.08</v>
      </c>
      <c r="U41">
        <v>52.06</v>
      </c>
      <c r="V41">
        <v>47.16</v>
      </c>
      <c r="W41">
        <v>73.2</v>
      </c>
      <c r="X41">
        <v>37.11</v>
      </c>
      <c r="Y41">
        <v>53.35</v>
      </c>
      <c r="Z41">
        <v>34.28</v>
      </c>
      <c r="AA41">
        <v>52.58</v>
      </c>
      <c r="AB41">
        <v>48.71</v>
      </c>
      <c r="AC41">
        <v>59.79</v>
      </c>
      <c r="AD41">
        <v>28.35</v>
      </c>
      <c r="AE41">
        <v>63.14</v>
      </c>
      <c r="AF41">
        <v>58.25</v>
      </c>
      <c r="AG41">
        <v>89.69</v>
      </c>
      <c r="AH41">
        <v>22.42</v>
      </c>
      <c r="AI41">
        <v>47.16</v>
      </c>
      <c r="AJ41">
        <v>41.24</v>
      </c>
      <c r="AK41">
        <v>38.14</v>
      </c>
      <c r="AL41">
        <v>46.13</v>
      </c>
      <c r="AM41">
        <v>41.75</v>
      </c>
      <c r="AN41">
        <v>53.87</v>
      </c>
      <c r="AO41">
        <v>42.01</v>
      </c>
      <c r="AP41">
        <v>64.180000000000007</v>
      </c>
      <c r="AQ41">
        <v>52.06</v>
      </c>
      <c r="AR41">
        <v>44.59</v>
      </c>
      <c r="AS41">
        <v>62.63</v>
      </c>
      <c r="AT41">
        <v>32.22</v>
      </c>
      <c r="AU41">
        <v>68.56</v>
      </c>
      <c r="AV41">
        <v>88.14</v>
      </c>
      <c r="AW41">
        <v>44.59</v>
      </c>
      <c r="AX41">
        <v>39.950000000000003</v>
      </c>
      <c r="AY41">
        <v>52.58</v>
      </c>
      <c r="AZ41">
        <v>10.82</v>
      </c>
      <c r="BA41">
        <v>24.23</v>
      </c>
      <c r="BB41">
        <v>5.67</v>
      </c>
      <c r="BC41">
        <v>51.55</v>
      </c>
      <c r="BD41">
        <v>51.55</v>
      </c>
      <c r="BE41">
        <v>59.54</v>
      </c>
      <c r="BF41">
        <v>46.91</v>
      </c>
      <c r="BG41">
        <v>49.48</v>
      </c>
      <c r="BH41">
        <v>51.03</v>
      </c>
      <c r="BI41">
        <v>43.56</v>
      </c>
      <c r="BJ41">
        <v>46.39</v>
      </c>
      <c r="BK41">
        <v>47.94</v>
      </c>
      <c r="BL41">
        <v>34.54</v>
      </c>
      <c r="BM41">
        <v>45.62</v>
      </c>
      <c r="BN41">
        <v>80.41</v>
      </c>
      <c r="BO41">
        <v>40.21</v>
      </c>
      <c r="BP41">
        <v>44.85</v>
      </c>
      <c r="BQ41">
        <v>57.22</v>
      </c>
      <c r="BR41">
        <v>43.3</v>
      </c>
      <c r="BS41">
        <v>36.86</v>
      </c>
      <c r="BT41">
        <v>79.12</v>
      </c>
      <c r="BU41">
        <v>75.44</v>
      </c>
      <c r="BV41">
        <v>84.21</v>
      </c>
      <c r="BW41">
        <v>88.66</v>
      </c>
      <c r="BX41">
        <v>44.85</v>
      </c>
      <c r="BY41">
        <v>47.37</v>
      </c>
      <c r="BZ41">
        <v>42.11</v>
      </c>
      <c r="CA41">
        <v>25</v>
      </c>
      <c r="CB41">
        <v>90.98</v>
      </c>
      <c r="CC41">
        <v>84.21</v>
      </c>
      <c r="CD41">
        <v>84.21</v>
      </c>
      <c r="CE41">
        <v>64.180000000000007</v>
      </c>
      <c r="CF41">
        <v>57.89</v>
      </c>
      <c r="CG41">
        <v>57.89</v>
      </c>
      <c r="CH41">
        <v>47.37</v>
      </c>
      <c r="CI41">
        <v>47.37</v>
      </c>
      <c r="CJ41">
        <v>98.71</v>
      </c>
      <c r="CK41">
        <v>97.94</v>
      </c>
      <c r="CL41">
        <v>97.68</v>
      </c>
      <c r="CM41">
        <v>84.21</v>
      </c>
      <c r="CN41">
        <v>92.27</v>
      </c>
      <c r="CO41">
        <v>92.27</v>
      </c>
      <c r="CP41">
        <v>89.47</v>
      </c>
      <c r="CQ41">
        <v>75.77</v>
      </c>
      <c r="CR41">
        <v>83.51</v>
      </c>
      <c r="CS41">
        <v>75</v>
      </c>
      <c r="CT41">
        <v>67.53</v>
      </c>
      <c r="CU41">
        <v>77.84</v>
      </c>
      <c r="CV41">
        <v>70.88</v>
      </c>
      <c r="CW41">
        <v>80.67</v>
      </c>
      <c r="CX41">
        <v>83.25</v>
      </c>
      <c r="CY41">
        <v>79.900000000000006</v>
      </c>
      <c r="CZ41">
        <v>82.99</v>
      </c>
      <c r="DA41">
        <v>86.86</v>
      </c>
      <c r="DB41">
        <v>78.95</v>
      </c>
      <c r="DC41">
        <v>71.91</v>
      </c>
    </row>
    <row r="42" spans="1:107" x14ac:dyDescent="0.25">
      <c r="A42">
        <f t="shared" si="0"/>
        <v>42</v>
      </c>
      <c r="B42">
        <f>MATCH(F42,'P123LC - Factset w Prelims'!$B$8:$B$395,0)</f>
        <v>77</v>
      </c>
      <c r="C42">
        <f t="shared" si="1"/>
        <v>1</v>
      </c>
      <c r="D42">
        <f>MATCH(F42,'P123LC - Compustat Current'!$B$8:$B$395,0)</f>
        <v>34</v>
      </c>
      <c r="E42">
        <v>35</v>
      </c>
      <c r="F42" t="s">
        <v>129</v>
      </c>
      <c r="G42">
        <v>0</v>
      </c>
      <c r="H42" t="s">
        <v>96</v>
      </c>
      <c r="I42">
        <v>90.98</v>
      </c>
      <c r="J42">
        <v>73.709999999999994</v>
      </c>
      <c r="K42">
        <v>68.3</v>
      </c>
      <c r="L42">
        <v>75.260000000000005</v>
      </c>
      <c r="M42">
        <v>60.31</v>
      </c>
      <c r="N42">
        <v>63.66</v>
      </c>
      <c r="O42">
        <v>72.16</v>
      </c>
      <c r="P42">
        <v>59.54</v>
      </c>
      <c r="Q42">
        <v>52.58</v>
      </c>
      <c r="R42">
        <v>63.14</v>
      </c>
      <c r="S42">
        <v>74.48</v>
      </c>
      <c r="T42">
        <v>79.900000000000006</v>
      </c>
      <c r="U42">
        <v>70.36</v>
      </c>
      <c r="V42">
        <v>72.16</v>
      </c>
      <c r="W42">
        <v>75.52</v>
      </c>
      <c r="X42">
        <v>60.31</v>
      </c>
      <c r="Y42">
        <v>58.25</v>
      </c>
      <c r="Z42">
        <v>56.19</v>
      </c>
      <c r="AA42">
        <v>60.82</v>
      </c>
      <c r="AB42">
        <v>77.06</v>
      </c>
      <c r="AC42">
        <v>61.08</v>
      </c>
      <c r="AD42">
        <v>67.78</v>
      </c>
      <c r="AE42">
        <v>78.349999999999994</v>
      </c>
      <c r="AF42">
        <v>43.04</v>
      </c>
      <c r="AG42">
        <v>50.77</v>
      </c>
      <c r="AH42">
        <v>44.59</v>
      </c>
      <c r="AI42">
        <v>73.45</v>
      </c>
      <c r="AJ42">
        <v>70.62</v>
      </c>
      <c r="AK42">
        <v>67.53</v>
      </c>
      <c r="AL42">
        <v>66.489999999999995</v>
      </c>
      <c r="AM42">
        <v>67.78</v>
      </c>
      <c r="AN42">
        <v>68.81</v>
      </c>
      <c r="AO42">
        <v>88.4</v>
      </c>
      <c r="AP42">
        <v>62.37</v>
      </c>
      <c r="AQ42">
        <v>53.35</v>
      </c>
      <c r="AR42">
        <v>75.52</v>
      </c>
      <c r="AS42">
        <v>73.97</v>
      </c>
      <c r="AT42">
        <v>50.26</v>
      </c>
      <c r="AU42">
        <v>70.62</v>
      </c>
      <c r="AV42">
        <v>84.28</v>
      </c>
      <c r="AW42">
        <v>23.97</v>
      </c>
      <c r="AX42">
        <v>29.12</v>
      </c>
      <c r="AY42">
        <v>39.950000000000003</v>
      </c>
      <c r="AZ42">
        <v>84.28</v>
      </c>
      <c r="BA42">
        <v>85.31</v>
      </c>
      <c r="BB42">
        <v>56.96</v>
      </c>
      <c r="BC42">
        <v>70.88</v>
      </c>
      <c r="BD42">
        <v>70.88</v>
      </c>
      <c r="BE42">
        <v>67.78</v>
      </c>
      <c r="BF42">
        <v>74.48</v>
      </c>
      <c r="BG42">
        <v>73.709999999999994</v>
      </c>
      <c r="BH42">
        <v>77.06</v>
      </c>
      <c r="BI42">
        <v>73.45</v>
      </c>
      <c r="BJ42">
        <v>70.62</v>
      </c>
      <c r="BK42">
        <v>59.28</v>
      </c>
      <c r="BL42">
        <v>82.22</v>
      </c>
      <c r="BM42">
        <v>19.329999999999998</v>
      </c>
      <c r="BN42">
        <v>40.21</v>
      </c>
      <c r="BO42">
        <v>56.44</v>
      </c>
      <c r="BP42">
        <v>59.54</v>
      </c>
      <c r="BQ42">
        <v>84.28</v>
      </c>
      <c r="BR42">
        <v>39.43</v>
      </c>
      <c r="BS42">
        <v>9.7899999999999991</v>
      </c>
      <c r="BT42">
        <v>55.15</v>
      </c>
      <c r="BU42">
        <v>73.680000000000007</v>
      </c>
      <c r="BV42">
        <v>52.63</v>
      </c>
      <c r="BW42">
        <v>98.45</v>
      </c>
      <c r="BX42">
        <v>90.21</v>
      </c>
      <c r="BY42">
        <v>85.71</v>
      </c>
      <c r="BZ42">
        <v>85.71</v>
      </c>
      <c r="CA42">
        <v>63.92</v>
      </c>
      <c r="CB42">
        <v>80.150000000000006</v>
      </c>
      <c r="CC42">
        <v>71.430000000000007</v>
      </c>
      <c r="CD42">
        <v>71.430000000000007</v>
      </c>
      <c r="CE42">
        <v>80.150000000000006</v>
      </c>
      <c r="CF42">
        <v>85.71</v>
      </c>
      <c r="CG42">
        <v>71.430000000000007</v>
      </c>
      <c r="CH42">
        <v>42.86</v>
      </c>
      <c r="CI42">
        <v>42.86</v>
      </c>
      <c r="CJ42">
        <v>99.74</v>
      </c>
      <c r="CK42">
        <v>99.74</v>
      </c>
      <c r="CL42">
        <v>99.74</v>
      </c>
      <c r="CM42">
        <v>85.71</v>
      </c>
      <c r="CN42">
        <v>27.06</v>
      </c>
      <c r="CO42">
        <v>36.340000000000003</v>
      </c>
      <c r="CP42">
        <v>57.14</v>
      </c>
      <c r="CQ42">
        <v>36.86</v>
      </c>
      <c r="CR42">
        <v>31.19</v>
      </c>
      <c r="CS42">
        <v>19.59</v>
      </c>
      <c r="CT42">
        <v>19.59</v>
      </c>
      <c r="CU42">
        <v>22.42</v>
      </c>
      <c r="CV42">
        <v>20.88</v>
      </c>
      <c r="CW42">
        <v>28.61</v>
      </c>
      <c r="CX42">
        <v>49.23</v>
      </c>
      <c r="CY42">
        <v>58.76</v>
      </c>
      <c r="CZ42">
        <v>41.75</v>
      </c>
      <c r="DA42">
        <v>46.91</v>
      </c>
      <c r="DB42">
        <v>42.86</v>
      </c>
      <c r="DC42">
        <v>54.9</v>
      </c>
    </row>
    <row r="43" spans="1:107" x14ac:dyDescent="0.25">
      <c r="A43">
        <f t="shared" si="0"/>
        <v>2</v>
      </c>
      <c r="B43">
        <f>MATCH(F43,'P123LC - Factset w Prelims'!$B$8:$B$395,0)</f>
        <v>34</v>
      </c>
      <c r="C43">
        <f t="shared" si="1"/>
        <v>1</v>
      </c>
      <c r="D43">
        <f>MATCH(F43,'P123LC - Compustat Current'!$B$8:$B$395,0)</f>
        <v>35</v>
      </c>
      <c r="E43">
        <v>36</v>
      </c>
      <c r="F43" t="s">
        <v>130</v>
      </c>
      <c r="G43">
        <v>1</v>
      </c>
      <c r="H43" t="s">
        <v>96</v>
      </c>
      <c r="I43">
        <v>90.72</v>
      </c>
      <c r="J43">
        <v>82.99</v>
      </c>
      <c r="K43">
        <v>56.7</v>
      </c>
      <c r="L43">
        <v>43.3</v>
      </c>
      <c r="M43">
        <v>55.15</v>
      </c>
      <c r="N43">
        <v>52.06</v>
      </c>
      <c r="O43">
        <v>34.020000000000003</v>
      </c>
      <c r="P43">
        <v>71.39</v>
      </c>
      <c r="Q43">
        <v>60.82</v>
      </c>
      <c r="R43">
        <v>67.27</v>
      </c>
      <c r="S43">
        <v>87.37</v>
      </c>
      <c r="T43">
        <v>74.23</v>
      </c>
      <c r="U43">
        <v>78.09</v>
      </c>
      <c r="V43">
        <v>79.64</v>
      </c>
      <c r="W43">
        <v>43.04</v>
      </c>
      <c r="X43">
        <v>85.05</v>
      </c>
      <c r="Y43">
        <v>54.9</v>
      </c>
      <c r="Z43">
        <v>90.46</v>
      </c>
      <c r="AA43">
        <v>82.22</v>
      </c>
      <c r="AB43">
        <v>77.319999999999993</v>
      </c>
      <c r="AC43">
        <v>71.13</v>
      </c>
      <c r="AD43">
        <v>77.58</v>
      </c>
      <c r="AE43">
        <v>59.54</v>
      </c>
      <c r="AF43">
        <v>71.13</v>
      </c>
      <c r="AG43">
        <v>56.7</v>
      </c>
      <c r="AH43">
        <v>67.78</v>
      </c>
      <c r="AI43">
        <v>83.76</v>
      </c>
      <c r="AJ43">
        <v>64.430000000000007</v>
      </c>
      <c r="AK43">
        <v>71.39</v>
      </c>
      <c r="AL43">
        <v>74.48</v>
      </c>
      <c r="AM43">
        <v>38.92</v>
      </c>
      <c r="AN43">
        <v>97.16</v>
      </c>
      <c r="AO43">
        <v>88.14</v>
      </c>
      <c r="AP43">
        <v>96.65</v>
      </c>
      <c r="AQ43">
        <v>99.23</v>
      </c>
      <c r="AR43">
        <v>64.95</v>
      </c>
      <c r="AS43">
        <v>51.55</v>
      </c>
      <c r="AT43">
        <v>38.4</v>
      </c>
      <c r="AU43">
        <v>38.659999999999997</v>
      </c>
      <c r="AV43">
        <v>82.47</v>
      </c>
      <c r="AW43">
        <v>44.85</v>
      </c>
      <c r="AX43">
        <v>51.29</v>
      </c>
      <c r="AY43">
        <v>31.7</v>
      </c>
      <c r="AZ43">
        <v>79.64</v>
      </c>
      <c r="BA43">
        <v>91.24</v>
      </c>
      <c r="BB43">
        <v>29.64</v>
      </c>
      <c r="BC43">
        <v>79.38</v>
      </c>
      <c r="BD43">
        <v>79.38</v>
      </c>
      <c r="BE43">
        <v>60.82</v>
      </c>
      <c r="BF43">
        <v>62.37</v>
      </c>
      <c r="BG43">
        <v>58.25</v>
      </c>
      <c r="BH43">
        <v>68.040000000000006</v>
      </c>
      <c r="BI43">
        <v>59.79</v>
      </c>
      <c r="BJ43">
        <v>63.4</v>
      </c>
      <c r="BK43">
        <v>71.39</v>
      </c>
      <c r="BL43">
        <v>71.13</v>
      </c>
      <c r="BM43">
        <v>48.45</v>
      </c>
      <c r="BN43">
        <v>84.54</v>
      </c>
      <c r="BO43">
        <v>64.180000000000007</v>
      </c>
      <c r="BP43">
        <v>50</v>
      </c>
      <c r="BQ43">
        <v>67.53</v>
      </c>
      <c r="BR43">
        <v>58.25</v>
      </c>
      <c r="BS43">
        <v>43.3</v>
      </c>
      <c r="BT43">
        <v>45.36</v>
      </c>
      <c r="BU43">
        <v>36.840000000000003</v>
      </c>
      <c r="BV43">
        <v>54.39</v>
      </c>
      <c r="BW43">
        <v>94.33</v>
      </c>
      <c r="BX43">
        <v>86.86</v>
      </c>
      <c r="BY43">
        <v>86.67</v>
      </c>
      <c r="BZ43">
        <v>80</v>
      </c>
      <c r="CA43">
        <v>54.9</v>
      </c>
      <c r="CB43">
        <v>94.07</v>
      </c>
      <c r="CC43">
        <v>86.67</v>
      </c>
      <c r="CD43">
        <v>86.67</v>
      </c>
      <c r="CE43">
        <v>90.72</v>
      </c>
      <c r="CF43">
        <v>60</v>
      </c>
      <c r="CG43">
        <v>86.67</v>
      </c>
      <c r="CH43">
        <v>80</v>
      </c>
      <c r="CI43">
        <v>93.33</v>
      </c>
      <c r="CJ43">
        <v>48.71</v>
      </c>
      <c r="CK43">
        <v>52.84</v>
      </c>
      <c r="CL43">
        <v>62.63</v>
      </c>
      <c r="CM43">
        <v>6.67</v>
      </c>
      <c r="CN43">
        <v>28.61</v>
      </c>
      <c r="CO43">
        <v>34.54</v>
      </c>
      <c r="CP43">
        <v>0</v>
      </c>
      <c r="CQ43">
        <v>54.38</v>
      </c>
      <c r="CR43">
        <v>49.48</v>
      </c>
      <c r="CS43">
        <v>47.42</v>
      </c>
      <c r="CT43">
        <v>54.64</v>
      </c>
      <c r="CU43">
        <v>56.7</v>
      </c>
      <c r="CV43">
        <v>54.64</v>
      </c>
      <c r="CW43">
        <v>18.809999999999999</v>
      </c>
      <c r="CX43">
        <v>31.44</v>
      </c>
      <c r="CY43">
        <v>29.9</v>
      </c>
      <c r="CZ43">
        <v>37.89</v>
      </c>
      <c r="DA43">
        <v>9.7899999999999991</v>
      </c>
      <c r="DB43">
        <v>6.67</v>
      </c>
      <c r="DC43">
        <v>40.72</v>
      </c>
    </row>
    <row r="44" spans="1:107" x14ac:dyDescent="0.25">
      <c r="A44">
        <f t="shared" si="0"/>
        <v>6</v>
      </c>
      <c r="B44">
        <f>MATCH(F44,'P123LC - Factset w Prelims'!$B$8:$B$395,0)</f>
        <v>31</v>
      </c>
      <c r="C44">
        <f t="shared" si="1"/>
        <v>1</v>
      </c>
      <c r="D44">
        <f>MATCH(F44,'P123LC - Compustat Current'!$B$8:$B$395,0)</f>
        <v>36</v>
      </c>
      <c r="E44">
        <v>37</v>
      </c>
      <c r="F44" t="s">
        <v>131</v>
      </c>
      <c r="G44">
        <v>1</v>
      </c>
      <c r="H44" t="s">
        <v>96</v>
      </c>
      <c r="I44">
        <v>90.46</v>
      </c>
      <c r="J44">
        <v>51.8</v>
      </c>
      <c r="K44">
        <v>46.39</v>
      </c>
      <c r="L44">
        <v>42.53</v>
      </c>
      <c r="M44">
        <v>51.8</v>
      </c>
      <c r="N44">
        <v>49.74</v>
      </c>
      <c r="O44">
        <v>38.14</v>
      </c>
      <c r="P44">
        <v>53.87</v>
      </c>
      <c r="Q44">
        <v>48.97</v>
      </c>
      <c r="R44">
        <v>60.05</v>
      </c>
      <c r="S44">
        <v>44.33</v>
      </c>
      <c r="T44">
        <v>23.45</v>
      </c>
      <c r="U44">
        <v>35.57</v>
      </c>
      <c r="V44">
        <v>40.98</v>
      </c>
      <c r="W44">
        <v>12.37</v>
      </c>
      <c r="X44">
        <v>72.680000000000007</v>
      </c>
      <c r="Y44">
        <v>29.64</v>
      </c>
      <c r="Z44">
        <v>94.59</v>
      </c>
      <c r="AA44">
        <v>60.57</v>
      </c>
      <c r="AB44">
        <v>46.13</v>
      </c>
      <c r="AC44">
        <v>55.15</v>
      </c>
      <c r="AD44">
        <v>54.9</v>
      </c>
      <c r="AE44">
        <v>35.57</v>
      </c>
      <c r="AF44">
        <v>73.97</v>
      </c>
      <c r="AG44">
        <v>55.93</v>
      </c>
      <c r="AH44">
        <v>70.36</v>
      </c>
      <c r="AI44">
        <v>73.2</v>
      </c>
      <c r="AJ44">
        <v>54.38</v>
      </c>
      <c r="AK44">
        <v>31.7</v>
      </c>
      <c r="AL44">
        <v>55.15</v>
      </c>
      <c r="AM44">
        <v>71.91</v>
      </c>
      <c r="AN44">
        <v>84.79</v>
      </c>
      <c r="AO44">
        <v>96.39</v>
      </c>
      <c r="AP44">
        <v>83.25</v>
      </c>
      <c r="AQ44">
        <v>59.54</v>
      </c>
      <c r="AR44">
        <v>59.28</v>
      </c>
      <c r="AS44">
        <v>45.62</v>
      </c>
      <c r="AT44">
        <v>50</v>
      </c>
      <c r="AU44">
        <v>40.21</v>
      </c>
      <c r="AV44">
        <v>57.22</v>
      </c>
      <c r="AW44">
        <v>29.64</v>
      </c>
      <c r="AX44">
        <v>43.81</v>
      </c>
      <c r="AY44">
        <v>20.88</v>
      </c>
      <c r="AZ44">
        <v>90.98</v>
      </c>
      <c r="BA44">
        <v>93.81</v>
      </c>
      <c r="BB44">
        <v>51.29</v>
      </c>
      <c r="BC44">
        <v>93.04</v>
      </c>
      <c r="BD44">
        <v>93.04</v>
      </c>
      <c r="BE44">
        <v>47.68</v>
      </c>
      <c r="BF44">
        <v>25.26</v>
      </c>
      <c r="BG44">
        <v>26.03</v>
      </c>
      <c r="BH44">
        <v>26.03</v>
      </c>
      <c r="BI44">
        <v>28.09</v>
      </c>
      <c r="BJ44">
        <v>24.23</v>
      </c>
      <c r="BK44">
        <v>60.82</v>
      </c>
      <c r="BL44">
        <v>44.33</v>
      </c>
      <c r="BM44">
        <v>67.010000000000005</v>
      </c>
      <c r="BN44">
        <v>76.290000000000006</v>
      </c>
      <c r="BO44">
        <v>22.42</v>
      </c>
      <c r="BP44">
        <v>42.27</v>
      </c>
      <c r="BQ44">
        <v>13.14</v>
      </c>
      <c r="BR44">
        <v>43.81</v>
      </c>
      <c r="BS44">
        <v>58.25</v>
      </c>
      <c r="BT44">
        <v>79.12</v>
      </c>
      <c r="BU44">
        <v>75.44</v>
      </c>
      <c r="BV44">
        <v>84.21</v>
      </c>
      <c r="BW44">
        <v>74.23</v>
      </c>
      <c r="BX44">
        <v>24.74</v>
      </c>
      <c r="BY44">
        <v>31.58</v>
      </c>
      <c r="BZ44">
        <v>26.32</v>
      </c>
      <c r="CA44">
        <v>3.87</v>
      </c>
      <c r="CB44">
        <v>84.54</v>
      </c>
      <c r="CC44">
        <v>78.95</v>
      </c>
      <c r="CD44">
        <v>73.680000000000007</v>
      </c>
      <c r="CE44">
        <v>61.86</v>
      </c>
      <c r="CF44">
        <v>52.63</v>
      </c>
      <c r="CG44">
        <v>52.63</v>
      </c>
      <c r="CH44">
        <v>52.63</v>
      </c>
      <c r="CI44">
        <v>52.63</v>
      </c>
      <c r="CJ44">
        <v>86.08</v>
      </c>
      <c r="CK44">
        <v>87.37</v>
      </c>
      <c r="CL44">
        <v>86.86</v>
      </c>
      <c r="CM44">
        <v>42.11</v>
      </c>
      <c r="CN44">
        <v>82.99</v>
      </c>
      <c r="CO44">
        <v>84.28</v>
      </c>
      <c r="CP44">
        <v>84.21</v>
      </c>
      <c r="CQ44">
        <v>63.92</v>
      </c>
      <c r="CR44">
        <v>73.97</v>
      </c>
      <c r="CS44">
        <v>65.98</v>
      </c>
      <c r="CT44">
        <v>67.78</v>
      </c>
      <c r="CU44">
        <v>74.48</v>
      </c>
      <c r="CV44">
        <v>69.33</v>
      </c>
      <c r="CW44">
        <v>36.6</v>
      </c>
      <c r="CX44">
        <v>79.38</v>
      </c>
      <c r="CY44">
        <v>85.05</v>
      </c>
      <c r="CZ44">
        <v>75.260000000000005</v>
      </c>
      <c r="DA44">
        <v>62.63</v>
      </c>
      <c r="DB44">
        <v>73.680000000000007</v>
      </c>
      <c r="DC44">
        <v>40.72</v>
      </c>
    </row>
    <row r="45" spans="1:107" x14ac:dyDescent="0.25">
      <c r="A45">
        <f t="shared" si="0"/>
        <v>11</v>
      </c>
      <c r="B45">
        <f>MATCH(F45,'P123LC - Factset w Prelims'!$B$8:$B$395,0)</f>
        <v>27</v>
      </c>
      <c r="C45">
        <f t="shared" si="1"/>
        <v>1</v>
      </c>
      <c r="D45">
        <f>MATCH(F45,'P123LC - Compustat Current'!$B$8:$B$395,0)</f>
        <v>37</v>
      </c>
      <c r="E45">
        <v>38</v>
      </c>
      <c r="F45" t="s">
        <v>132</v>
      </c>
      <c r="G45">
        <v>1</v>
      </c>
      <c r="H45" t="s">
        <v>96</v>
      </c>
      <c r="I45">
        <v>90.21</v>
      </c>
      <c r="J45">
        <v>26.8</v>
      </c>
      <c r="K45">
        <v>60.82</v>
      </c>
      <c r="L45">
        <v>46.91</v>
      </c>
      <c r="M45">
        <v>48.45</v>
      </c>
      <c r="N45">
        <v>78.87</v>
      </c>
      <c r="O45">
        <v>21.13</v>
      </c>
      <c r="P45">
        <v>76.03</v>
      </c>
      <c r="Q45">
        <v>36.340000000000003</v>
      </c>
      <c r="R45">
        <v>97.16</v>
      </c>
      <c r="S45">
        <v>31.7</v>
      </c>
      <c r="T45">
        <v>18.3</v>
      </c>
      <c r="U45">
        <v>30.67</v>
      </c>
      <c r="V45">
        <v>29.9</v>
      </c>
      <c r="W45">
        <v>12.63</v>
      </c>
      <c r="X45">
        <v>52.84</v>
      </c>
      <c r="Y45">
        <v>17.78</v>
      </c>
      <c r="Z45">
        <v>89.69</v>
      </c>
      <c r="AA45">
        <v>10.82</v>
      </c>
      <c r="AB45">
        <v>26.03</v>
      </c>
      <c r="AC45">
        <v>29.12</v>
      </c>
      <c r="AD45">
        <v>38.92</v>
      </c>
      <c r="AE45">
        <v>33.51</v>
      </c>
      <c r="AF45">
        <v>11.86</v>
      </c>
      <c r="AG45">
        <v>3.09</v>
      </c>
      <c r="AH45">
        <v>36.340000000000003</v>
      </c>
      <c r="AI45">
        <v>95.36</v>
      </c>
      <c r="AJ45">
        <v>97.16</v>
      </c>
      <c r="AK45">
        <v>96.91</v>
      </c>
      <c r="AL45">
        <v>96.39</v>
      </c>
      <c r="AM45">
        <v>92.78</v>
      </c>
      <c r="AN45">
        <v>85.05</v>
      </c>
      <c r="AO45">
        <v>97.42</v>
      </c>
      <c r="AP45">
        <v>63.4</v>
      </c>
      <c r="AQ45">
        <v>79.38</v>
      </c>
      <c r="AR45">
        <v>86.34</v>
      </c>
      <c r="AS45">
        <v>93.81</v>
      </c>
      <c r="AT45">
        <v>82.73</v>
      </c>
      <c r="AU45">
        <v>86.86</v>
      </c>
      <c r="AV45">
        <v>82.22</v>
      </c>
      <c r="AW45">
        <v>49.48</v>
      </c>
      <c r="AX45">
        <v>34.020000000000003</v>
      </c>
      <c r="AY45">
        <v>74.48</v>
      </c>
      <c r="AZ45">
        <v>55.15</v>
      </c>
      <c r="BA45">
        <v>75.52</v>
      </c>
      <c r="BB45">
        <v>13.14</v>
      </c>
      <c r="BC45">
        <v>35.82</v>
      </c>
      <c r="BD45">
        <v>35.82</v>
      </c>
      <c r="BE45">
        <v>76.8</v>
      </c>
      <c r="BF45">
        <v>79.38</v>
      </c>
      <c r="BG45">
        <v>84.28</v>
      </c>
      <c r="BH45">
        <v>79.900000000000006</v>
      </c>
      <c r="BI45">
        <v>78.09</v>
      </c>
      <c r="BJ45">
        <v>75.260000000000005</v>
      </c>
      <c r="BK45">
        <v>77.84</v>
      </c>
      <c r="BL45">
        <v>78.61</v>
      </c>
      <c r="BM45">
        <v>74.23</v>
      </c>
      <c r="BN45">
        <v>51.29</v>
      </c>
      <c r="BO45">
        <v>48.71</v>
      </c>
      <c r="BP45">
        <v>93.3</v>
      </c>
      <c r="BQ45">
        <v>23.71</v>
      </c>
      <c r="BR45">
        <v>20.88</v>
      </c>
      <c r="BS45">
        <v>47.42</v>
      </c>
      <c r="BT45">
        <v>61.6</v>
      </c>
      <c r="BU45">
        <v>68.42</v>
      </c>
      <c r="BV45">
        <v>70.180000000000007</v>
      </c>
      <c r="BW45">
        <v>67.53</v>
      </c>
      <c r="BX45">
        <v>72.680000000000007</v>
      </c>
      <c r="BY45">
        <v>60</v>
      </c>
      <c r="BZ45">
        <v>70</v>
      </c>
      <c r="CA45">
        <v>62.89</v>
      </c>
      <c r="CB45">
        <v>40.98</v>
      </c>
      <c r="CC45">
        <v>40</v>
      </c>
      <c r="CD45">
        <v>30</v>
      </c>
      <c r="CE45">
        <v>78.349999999999994</v>
      </c>
      <c r="CF45">
        <v>70</v>
      </c>
      <c r="CG45">
        <v>60</v>
      </c>
      <c r="CH45">
        <v>70</v>
      </c>
      <c r="CI45">
        <v>70</v>
      </c>
      <c r="CJ45">
        <v>46.39</v>
      </c>
      <c r="CK45">
        <v>49.48</v>
      </c>
      <c r="CL45">
        <v>53.09</v>
      </c>
      <c r="CM45">
        <v>20</v>
      </c>
      <c r="CN45">
        <v>73.2</v>
      </c>
      <c r="CO45">
        <v>74.739999999999995</v>
      </c>
      <c r="CP45">
        <v>70</v>
      </c>
      <c r="CQ45">
        <v>70.88</v>
      </c>
      <c r="CR45">
        <v>55.15</v>
      </c>
      <c r="CS45">
        <v>67.78</v>
      </c>
      <c r="CT45">
        <v>64.180000000000007</v>
      </c>
      <c r="CU45">
        <v>67.010000000000005</v>
      </c>
      <c r="CV45">
        <v>68.3</v>
      </c>
      <c r="CW45">
        <v>58.51</v>
      </c>
      <c r="CX45">
        <v>71.650000000000006</v>
      </c>
      <c r="CY45">
        <v>66.75</v>
      </c>
      <c r="CZ45">
        <v>71.91</v>
      </c>
      <c r="DA45">
        <v>26.55</v>
      </c>
      <c r="DB45">
        <v>30</v>
      </c>
      <c r="DC45">
        <v>40.72</v>
      </c>
    </row>
    <row r="46" spans="1:107" x14ac:dyDescent="0.25">
      <c r="A46">
        <f t="shared" si="0"/>
        <v>14</v>
      </c>
      <c r="B46">
        <f>MATCH(F46,'P123LC - Factset w Prelims'!$B$8:$B$395,0)</f>
        <v>53</v>
      </c>
      <c r="C46">
        <f t="shared" si="1"/>
        <v>1</v>
      </c>
      <c r="D46">
        <f>MATCH(F46,'P123LC - Compustat Current'!$B$8:$B$395,0)</f>
        <v>38</v>
      </c>
      <c r="E46">
        <v>39</v>
      </c>
      <c r="F46" t="s">
        <v>133</v>
      </c>
      <c r="G46">
        <v>1</v>
      </c>
      <c r="H46" t="s">
        <v>484</v>
      </c>
      <c r="I46">
        <v>89.95</v>
      </c>
      <c r="J46">
        <v>87.89</v>
      </c>
      <c r="K46">
        <v>69.069999999999993</v>
      </c>
      <c r="L46">
        <v>51.55</v>
      </c>
      <c r="M46">
        <v>64.69</v>
      </c>
      <c r="N46">
        <v>73.97</v>
      </c>
      <c r="O46">
        <v>17.78</v>
      </c>
      <c r="P46">
        <v>84.02</v>
      </c>
      <c r="Q46">
        <v>49.48</v>
      </c>
      <c r="R46">
        <v>93.56</v>
      </c>
      <c r="S46">
        <v>82.73</v>
      </c>
      <c r="T46">
        <v>63.14</v>
      </c>
      <c r="U46">
        <v>73.45</v>
      </c>
      <c r="V46">
        <v>75</v>
      </c>
      <c r="W46">
        <v>28.61</v>
      </c>
      <c r="X46">
        <v>89.43</v>
      </c>
      <c r="Y46">
        <v>59.54</v>
      </c>
      <c r="Z46">
        <v>96.65</v>
      </c>
      <c r="AA46">
        <v>87.11</v>
      </c>
      <c r="AB46">
        <v>90.72</v>
      </c>
      <c r="AC46">
        <v>80.67</v>
      </c>
      <c r="AD46">
        <v>92.01</v>
      </c>
      <c r="AE46">
        <v>70.62</v>
      </c>
      <c r="AF46">
        <v>66.489999999999995</v>
      </c>
      <c r="AG46">
        <v>50</v>
      </c>
      <c r="AH46">
        <v>71.650000000000006</v>
      </c>
      <c r="AI46">
        <v>94.85</v>
      </c>
      <c r="AJ46">
        <v>87.89</v>
      </c>
      <c r="AK46">
        <v>85.05</v>
      </c>
      <c r="AL46">
        <v>86.6</v>
      </c>
      <c r="AM46">
        <v>85.31</v>
      </c>
      <c r="AN46">
        <v>93.56</v>
      </c>
      <c r="AO46">
        <v>96.13</v>
      </c>
      <c r="AP46">
        <v>85.05</v>
      </c>
      <c r="AQ46">
        <v>88.14</v>
      </c>
      <c r="AR46">
        <v>58.51</v>
      </c>
      <c r="AS46">
        <v>26.55</v>
      </c>
      <c r="AT46">
        <v>39.69</v>
      </c>
      <c r="AU46">
        <v>25</v>
      </c>
      <c r="AV46">
        <v>37.11</v>
      </c>
      <c r="AW46">
        <v>66.75</v>
      </c>
      <c r="AX46">
        <v>73.709999999999994</v>
      </c>
      <c r="AY46">
        <v>36.6</v>
      </c>
      <c r="AZ46">
        <v>86.86</v>
      </c>
      <c r="BA46">
        <v>75.52</v>
      </c>
      <c r="BB46">
        <v>90.46</v>
      </c>
      <c r="BC46">
        <v>90.21</v>
      </c>
      <c r="BD46">
        <v>90.21</v>
      </c>
      <c r="BE46">
        <v>26.29</v>
      </c>
      <c r="BF46">
        <v>46.65</v>
      </c>
      <c r="BG46">
        <v>52.58</v>
      </c>
      <c r="BH46">
        <v>44.07</v>
      </c>
      <c r="BI46">
        <v>51.03</v>
      </c>
      <c r="BJ46">
        <v>40.72</v>
      </c>
      <c r="BK46">
        <v>6.7</v>
      </c>
      <c r="BL46">
        <v>15.21</v>
      </c>
      <c r="BM46">
        <v>8.25</v>
      </c>
      <c r="BN46">
        <v>18.3</v>
      </c>
      <c r="BO46">
        <v>38.14</v>
      </c>
      <c r="BP46">
        <v>64.95</v>
      </c>
      <c r="BQ46">
        <v>27.84</v>
      </c>
      <c r="BR46">
        <v>29.9</v>
      </c>
      <c r="BS46">
        <v>57.99</v>
      </c>
      <c r="BT46">
        <v>27.84</v>
      </c>
      <c r="BU46">
        <v>64.91</v>
      </c>
      <c r="BV46">
        <v>17.54</v>
      </c>
      <c r="BW46">
        <v>71.39</v>
      </c>
      <c r="BX46">
        <v>76.290000000000006</v>
      </c>
      <c r="BY46">
        <v>71.430000000000007</v>
      </c>
      <c r="BZ46">
        <v>28.57</v>
      </c>
      <c r="CA46">
        <v>96.39</v>
      </c>
      <c r="CB46">
        <v>50.52</v>
      </c>
      <c r="CC46">
        <v>57.14</v>
      </c>
      <c r="CD46">
        <v>28.57</v>
      </c>
      <c r="CE46">
        <v>41.75</v>
      </c>
      <c r="CF46">
        <v>71.430000000000007</v>
      </c>
      <c r="CG46">
        <v>14.29</v>
      </c>
      <c r="CH46">
        <v>57.14</v>
      </c>
      <c r="CI46">
        <v>14.29</v>
      </c>
      <c r="CJ46">
        <v>80.150000000000006</v>
      </c>
      <c r="CK46">
        <v>81.44</v>
      </c>
      <c r="CL46">
        <v>73.45</v>
      </c>
      <c r="CM46">
        <v>28.57</v>
      </c>
      <c r="CN46">
        <v>62.89</v>
      </c>
      <c r="CO46">
        <v>85.05</v>
      </c>
      <c r="CP46">
        <v>71.430000000000007</v>
      </c>
      <c r="CQ46">
        <v>80.41</v>
      </c>
      <c r="CR46">
        <v>69.069999999999993</v>
      </c>
      <c r="CS46">
        <v>48.45</v>
      </c>
      <c r="CT46">
        <v>39.950000000000003</v>
      </c>
      <c r="CU46">
        <v>46.65</v>
      </c>
      <c r="CV46">
        <v>43.04</v>
      </c>
      <c r="CW46">
        <v>73.97</v>
      </c>
      <c r="CX46">
        <v>56.96</v>
      </c>
      <c r="CY46">
        <v>43.81</v>
      </c>
      <c r="CZ46">
        <v>64.95</v>
      </c>
      <c r="DA46">
        <v>26.29</v>
      </c>
      <c r="DB46">
        <v>28.57</v>
      </c>
      <c r="DC46">
        <v>40.72</v>
      </c>
    </row>
    <row r="47" spans="1:107" x14ac:dyDescent="0.25">
      <c r="A47">
        <f t="shared" si="0"/>
        <v>5</v>
      </c>
      <c r="B47">
        <f>MATCH(F47,'P123LC - Factset w Prelims'!$B$8:$B$395,0)</f>
        <v>35</v>
      </c>
      <c r="C47">
        <f t="shared" si="1"/>
        <v>0</v>
      </c>
      <c r="D47">
        <f>MATCH(F47,'P123LC - Compustat Current'!$B$8:$B$395,0)</f>
        <v>40</v>
      </c>
      <c r="E47">
        <v>40</v>
      </c>
      <c r="F47" t="s">
        <v>135</v>
      </c>
      <c r="G47">
        <v>0</v>
      </c>
      <c r="H47" t="s">
        <v>484</v>
      </c>
      <c r="I47">
        <v>89.69</v>
      </c>
      <c r="J47">
        <v>82.73</v>
      </c>
      <c r="K47">
        <v>78.349999999999994</v>
      </c>
      <c r="L47">
        <v>75.77</v>
      </c>
      <c r="M47">
        <v>67.53</v>
      </c>
      <c r="N47">
        <v>81.19</v>
      </c>
      <c r="O47">
        <v>47.94</v>
      </c>
      <c r="P47">
        <v>72.94</v>
      </c>
      <c r="Q47">
        <v>44.59</v>
      </c>
      <c r="R47">
        <v>85.82</v>
      </c>
      <c r="S47">
        <v>73.709999999999994</v>
      </c>
      <c r="T47">
        <v>68.56</v>
      </c>
      <c r="U47">
        <v>66.75</v>
      </c>
      <c r="V47">
        <v>63.4</v>
      </c>
      <c r="W47">
        <v>61.6</v>
      </c>
      <c r="X47">
        <v>71.13</v>
      </c>
      <c r="Y47">
        <v>68.040000000000006</v>
      </c>
      <c r="Z47">
        <v>55.41</v>
      </c>
      <c r="AA47">
        <v>73.709999999999994</v>
      </c>
      <c r="AB47">
        <v>71.39</v>
      </c>
      <c r="AC47">
        <v>69.069999999999993</v>
      </c>
      <c r="AD47">
        <v>83.76</v>
      </c>
      <c r="AE47">
        <v>42.27</v>
      </c>
      <c r="AF47">
        <v>67.27</v>
      </c>
      <c r="AG47">
        <v>44.33</v>
      </c>
      <c r="AH47">
        <v>77.84</v>
      </c>
      <c r="AI47">
        <v>76.8</v>
      </c>
      <c r="AJ47">
        <v>90.46</v>
      </c>
      <c r="AK47">
        <v>95.62</v>
      </c>
      <c r="AL47">
        <v>87.89</v>
      </c>
      <c r="AM47">
        <v>86.6</v>
      </c>
      <c r="AN47">
        <v>58.25</v>
      </c>
      <c r="AO47">
        <v>87.37</v>
      </c>
      <c r="AP47">
        <v>50.52</v>
      </c>
      <c r="AQ47">
        <v>35.31</v>
      </c>
      <c r="AR47">
        <v>90.98</v>
      </c>
      <c r="AS47">
        <v>98.97</v>
      </c>
      <c r="AT47">
        <v>87.11</v>
      </c>
      <c r="AU47">
        <v>93.3</v>
      </c>
      <c r="AV47">
        <v>96.39</v>
      </c>
      <c r="AW47">
        <v>61.08</v>
      </c>
      <c r="AX47">
        <v>45.36</v>
      </c>
      <c r="AY47">
        <v>75.260000000000005</v>
      </c>
      <c r="AZ47">
        <v>73.2</v>
      </c>
      <c r="BA47">
        <v>75.77</v>
      </c>
      <c r="BB47">
        <v>62.37</v>
      </c>
      <c r="BC47">
        <v>14.95</v>
      </c>
      <c r="BD47">
        <v>14.95</v>
      </c>
      <c r="BE47">
        <v>84.79</v>
      </c>
      <c r="BF47">
        <v>80.67</v>
      </c>
      <c r="BG47">
        <v>86.6</v>
      </c>
      <c r="BH47">
        <v>76.290000000000006</v>
      </c>
      <c r="BI47">
        <v>76.8</v>
      </c>
      <c r="BJ47">
        <v>79.64</v>
      </c>
      <c r="BK47">
        <v>57.99</v>
      </c>
      <c r="BL47">
        <v>69.849999999999994</v>
      </c>
      <c r="BM47">
        <v>64.180000000000007</v>
      </c>
      <c r="BN47">
        <v>1.8</v>
      </c>
      <c r="BO47">
        <v>84.28</v>
      </c>
      <c r="BP47">
        <v>85.57</v>
      </c>
      <c r="BQ47">
        <v>65.98</v>
      </c>
      <c r="BR47">
        <v>25.52</v>
      </c>
      <c r="BS47">
        <v>74.48</v>
      </c>
      <c r="BT47">
        <v>79.12</v>
      </c>
      <c r="BU47">
        <v>75.44</v>
      </c>
      <c r="BV47">
        <v>84.21</v>
      </c>
      <c r="BW47">
        <v>64.69</v>
      </c>
      <c r="BX47">
        <v>73.709999999999994</v>
      </c>
      <c r="BY47">
        <v>57.89</v>
      </c>
      <c r="BZ47">
        <v>47.37</v>
      </c>
      <c r="CA47">
        <v>91.49</v>
      </c>
      <c r="CB47">
        <v>52.32</v>
      </c>
      <c r="CC47">
        <v>47.37</v>
      </c>
      <c r="CD47">
        <v>42.11</v>
      </c>
      <c r="CE47">
        <v>38.4</v>
      </c>
      <c r="CF47">
        <v>31.58</v>
      </c>
      <c r="CG47">
        <v>31.58</v>
      </c>
      <c r="CH47">
        <v>36.840000000000003</v>
      </c>
      <c r="CI47">
        <v>36.840000000000003</v>
      </c>
      <c r="CJ47">
        <v>69.069999999999993</v>
      </c>
      <c r="CK47">
        <v>70.36</v>
      </c>
      <c r="CL47">
        <v>71.91</v>
      </c>
      <c r="CM47">
        <v>26.32</v>
      </c>
      <c r="CN47">
        <v>44.59</v>
      </c>
      <c r="CO47">
        <v>51.8</v>
      </c>
      <c r="CP47">
        <v>47.37</v>
      </c>
      <c r="CQ47">
        <v>59.79</v>
      </c>
      <c r="CR47">
        <v>41.75</v>
      </c>
      <c r="CS47">
        <v>33.51</v>
      </c>
      <c r="CT47">
        <v>29.38</v>
      </c>
      <c r="CU47">
        <v>32.47</v>
      </c>
      <c r="CV47">
        <v>31.96</v>
      </c>
      <c r="CW47">
        <v>56.96</v>
      </c>
      <c r="CX47">
        <v>46.39</v>
      </c>
      <c r="CY47">
        <v>57.47</v>
      </c>
      <c r="CZ47">
        <v>37.630000000000003</v>
      </c>
      <c r="DA47">
        <v>75.77</v>
      </c>
      <c r="DB47">
        <v>63.16</v>
      </c>
      <c r="DC47">
        <v>65.209999999999994</v>
      </c>
    </row>
    <row r="48" spans="1:107" x14ac:dyDescent="0.25">
      <c r="A48">
        <f t="shared" si="0"/>
        <v>17</v>
      </c>
      <c r="B48">
        <f>MATCH(F48,'P123LC - Factset w Prelims'!$B$8:$B$395,0)</f>
        <v>24</v>
      </c>
      <c r="C48">
        <f t="shared" si="1"/>
        <v>2</v>
      </c>
      <c r="D48">
        <f>MATCH(F48,'P123LC - Compustat Current'!$B$8:$B$395,0)</f>
        <v>39</v>
      </c>
      <c r="E48">
        <v>41</v>
      </c>
      <c r="F48" t="s">
        <v>134</v>
      </c>
      <c r="G48">
        <v>1</v>
      </c>
      <c r="H48" t="s">
        <v>96</v>
      </c>
      <c r="I48">
        <v>89.43</v>
      </c>
      <c r="J48">
        <v>96.65</v>
      </c>
      <c r="K48">
        <v>86.34</v>
      </c>
      <c r="L48">
        <v>77.319999999999993</v>
      </c>
      <c r="M48">
        <v>77.84</v>
      </c>
      <c r="N48">
        <v>55.67</v>
      </c>
      <c r="O48">
        <v>65.209999999999994</v>
      </c>
      <c r="P48">
        <v>85.57</v>
      </c>
      <c r="Q48">
        <v>92.01</v>
      </c>
      <c r="R48">
        <v>54.64</v>
      </c>
      <c r="S48">
        <v>96.39</v>
      </c>
      <c r="T48">
        <v>84.02</v>
      </c>
      <c r="U48">
        <v>92.01</v>
      </c>
      <c r="V48">
        <v>76.8</v>
      </c>
      <c r="W48">
        <v>64.430000000000007</v>
      </c>
      <c r="X48">
        <v>92.01</v>
      </c>
      <c r="Y48">
        <v>91.49</v>
      </c>
      <c r="Z48">
        <v>75.52</v>
      </c>
      <c r="AA48">
        <v>93.04</v>
      </c>
      <c r="AB48">
        <v>87.11</v>
      </c>
      <c r="AC48">
        <v>86.08</v>
      </c>
      <c r="AD48">
        <v>74.23</v>
      </c>
      <c r="AE48">
        <v>75.260000000000005</v>
      </c>
      <c r="AF48">
        <v>81.96</v>
      </c>
      <c r="AG48">
        <v>83.76</v>
      </c>
      <c r="AH48">
        <v>52.58</v>
      </c>
      <c r="AI48">
        <v>92.53</v>
      </c>
      <c r="AJ48">
        <v>84.02</v>
      </c>
      <c r="AK48">
        <v>78.87</v>
      </c>
      <c r="AL48">
        <v>79.900000000000006</v>
      </c>
      <c r="AM48">
        <v>84.02</v>
      </c>
      <c r="AN48">
        <v>93.04</v>
      </c>
      <c r="AO48">
        <v>81.96</v>
      </c>
      <c r="AP48">
        <v>93.81</v>
      </c>
      <c r="AQ48">
        <v>91.75</v>
      </c>
      <c r="AR48">
        <v>95.88</v>
      </c>
      <c r="AS48">
        <v>95.62</v>
      </c>
      <c r="AT48">
        <v>91.49</v>
      </c>
      <c r="AU48">
        <v>87.37</v>
      </c>
      <c r="AV48">
        <v>77.84</v>
      </c>
      <c r="AW48">
        <v>37.11</v>
      </c>
      <c r="AX48">
        <v>49.23</v>
      </c>
      <c r="AY48">
        <v>23.71</v>
      </c>
      <c r="AZ48">
        <v>99.23</v>
      </c>
      <c r="BA48">
        <v>96.65</v>
      </c>
      <c r="BB48">
        <v>97.68</v>
      </c>
      <c r="BC48">
        <v>81.44</v>
      </c>
      <c r="BD48">
        <v>81.44</v>
      </c>
      <c r="BE48">
        <v>48.71</v>
      </c>
      <c r="BF48">
        <v>61.34</v>
      </c>
      <c r="BG48">
        <v>68.040000000000006</v>
      </c>
      <c r="BH48">
        <v>60.57</v>
      </c>
      <c r="BI48">
        <v>60.82</v>
      </c>
      <c r="BJ48">
        <v>58.76</v>
      </c>
      <c r="BK48">
        <v>33.25</v>
      </c>
      <c r="BL48">
        <v>30.93</v>
      </c>
      <c r="BM48">
        <v>42.78</v>
      </c>
      <c r="BN48">
        <v>44.33</v>
      </c>
      <c r="BO48">
        <v>63.14</v>
      </c>
      <c r="BP48">
        <v>76.290000000000006</v>
      </c>
      <c r="BQ48">
        <v>32.729999999999997</v>
      </c>
      <c r="BR48">
        <v>31.19</v>
      </c>
      <c r="BS48">
        <v>82.22</v>
      </c>
      <c r="BT48">
        <v>39.18</v>
      </c>
      <c r="BU48">
        <v>40.35</v>
      </c>
      <c r="BV48">
        <v>45.61</v>
      </c>
      <c r="BW48">
        <v>71.91</v>
      </c>
      <c r="BX48">
        <v>59.28</v>
      </c>
      <c r="BY48">
        <v>52.38</v>
      </c>
      <c r="BZ48">
        <v>38.1</v>
      </c>
      <c r="CA48">
        <v>64.430000000000007</v>
      </c>
      <c r="CB48">
        <v>53.35</v>
      </c>
      <c r="CC48">
        <v>47.62</v>
      </c>
      <c r="CD48">
        <v>47.62</v>
      </c>
      <c r="CE48">
        <v>56.7</v>
      </c>
      <c r="CF48">
        <v>52.38</v>
      </c>
      <c r="CG48">
        <v>47.62</v>
      </c>
      <c r="CH48">
        <v>42.86</v>
      </c>
      <c r="CI48">
        <v>52.38</v>
      </c>
      <c r="CJ48">
        <v>80.67</v>
      </c>
      <c r="CK48">
        <v>69.849999999999994</v>
      </c>
      <c r="CL48">
        <v>68.81</v>
      </c>
      <c r="CM48">
        <v>71.430000000000007</v>
      </c>
      <c r="CN48">
        <v>33.51</v>
      </c>
      <c r="CO48">
        <v>48.45</v>
      </c>
      <c r="CP48">
        <v>33.33</v>
      </c>
      <c r="CQ48">
        <v>58.51</v>
      </c>
      <c r="CR48">
        <v>47.16</v>
      </c>
      <c r="CS48">
        <v>18.559999999999999</v>
      </c>
      <c r="CT48">
        <v>21.13</v>
      </c>
      <c r="CU48">
        <v>21.39</v>
      </c>
      <c r="CV48">
        <v>16.75</v>
      </c>
      <c r="CW48">
        <v>24.23</v>
      </c>
      <c r="CX48">
        <v>57.99</v>
      </c>
      <c r="CY48">
        <v>60.57</v>
      </c>
      <c r="CZ48">
        <v>54.64</v>
      </c>
      <c r="DA48">
        <v>28.87</v>
      </c>
      <c r="DB48">
        <v>33.33</v>
      </c>
      <c r="DC48">
        <v>40.72</v>
      </c>
    </row>
    <row r="49" spans="1:107" x14ac:dyDescent="0.25">
      <c r="A49">
        <f t="shared" si="0"/>
        <v>4</v>
      </c>
      <c r="B49">
        <f>MATCH(F49,'P123LC - Factset w Prelims'!$B$8:$B$395,0)</f>
        <v>38</v>
      </c>
      <c r="C49">
        <f t="shared" si="1"/>
        <v>1</v>
      </c>
      <c r="D49">
        <f>MATCH(F49,'P123LC - Compustat Current'!$B$8:$B$395,0)</f>
        <v>41</v>
      </c>
      <c r="E49">
        <v>42</v>
      </c>
      <c r="F49" t="s">
        <v>136</v>
      </c>
      <c r="G49">
        <v>0</v>
      </c>
      <c r="H49" t="s">
        <v>96</v>
      </c>
      <c r="I49">
        <v>89.18</v>
      </c>
      <c r="J49">
        <v>72.42</v>
      </c>
      <c r="K49">
        <v>64.95</v>
      </c>
      <c r="L49">
        <v>60.57</v>
      </c>
      <c r="M49">
        <v>59.28</v>
      </c>
      <c r="N49">
        <v>57.47</v>
      </c>
      <c r="O49">
        <v>53.61</v>
      </c>
      <c r="P49">
        <v>69.069999999999993</v>
      </c>
      <c r="Q49">
        <v>62.37</v>
      </c>
      <c r="R49">
        <v>62.63</v>
      </c>
      <c r="S49">
        <v>68.56</v>
      </c>
      <c r="T49">
        <v>75</v>
      </c>
      <c r="U49">
        <v>62.37</v>
      </c>
      <c r="V49">
        <v>77.06</v>
      </c>
      <c r="W49">
        <v>63.66</v>
      </c>
      <c r="X49">
        <v>57.22</v>
      </c>
      <c r="Y49">
        <v>34.79</v>
      </c>
      <c r="Z49">
        <v>76.290000000000006</v>
      </c>
      <c r="AA49">
        <v>67.27</v>
      </c>
      <c r="AB49">
        <v>67.78</v>
      </c>
      <c r="AC49">
        <v>63.92</v>
      </c>
      <c r="AD49">
        <v>63.14</v>
      </c>
      <c r="AE49">
        <v>58.51</v>
      </c>
      <c r="AF49">
        <v>61.34</v>
      </c>
      <c r="AG49">
        <v>59.54</v>
      </c>
      <c r="AH49">
        <v>55.93</v>
      </c>
      <c r="AI49">
        <v>58.51</v>
      </c>
      <c r="AJ49">
        <v>44.07</v>
      </c>
      <c r="AK49">
        <v>43.04</v>
      </c>
      <c r="AL49">
        <v>47.68</v>
      </c>
      <c r="AM49">
        <v>44.59</v>
      </c>
      <c r="AN49">
        <v>72.16</v>
      </c>
      <c r="AO49">
        <v>39.69</v>
      </c>
      <c r="AP49">
        <v>87.63</v>
      </c>
      <c r="AQ49">
        <v>83.76</v>
      </c>
      <c r="AR49">
        <v>59.79</v>
      </c>
      <c r="AS49">
        <v>76.03</v>
      </c>
      <c r="AT49">
        <v>78.61</v>
      </c>
      <c r="AU49">
        <v>79.12</v>
      </c>
      <c r="AV49">
        <v>51.29</v>
      </c>
      <c r="AW49">
        <v>43.04</v>
      </c>
      <c r="AX49">
        <v>42.01</v>
      </c>
      <c r="AY49">
        <v>45.62</v>
      </c>
      <c r="AZ49">
        <v>52.32</v>
      </c>
      <c r="BA49">
        <v>75.52</v>
      </c>
      <c r="BB49">
        <v>6.96</v>
      </c>
      <c r="BC49">
        <v>19.850000000000001</v>
      </c>
      <c r="BD49">
        <v>19.850000000000001</v>
      </c>
      <c r="BE49">
        <v>46.39</v>
      </c>
      <c r="BF49">
        <v>26.29</v>
      </c>
      <c r="BG49">
        <v>28.87</v>
      </c>
      <c r="BH49">
        <v>24.74</v>
      </c>
      <c r="BI49">
        <v>28.61</v>
      </c>
      <c r="BJ49">
        <v>26.8</v>
      </c>
      <c r="BK49">
        <v>62.11</v>
      </c>
      <c r="BL49">
        <v>55.93</v>
      </c>
      <c r="BM49">
        <v>52.58</v>
      </c>
      <c r="BN49">
        <v>78.61</v>
      </c>
      <c r="BO49">
        <v>14.69</v>
      </c>
      <c r="BP49">
        <v>26.29</v>
      </c>
      <c r="BQ49">
        <v>42.78</v>
      </c>
      <c r="BR49">
        <v>41.75</v>
      </c>
      <c r="BS49">
        <v>18.3</v>
      </c>
      <c r="BT49">
        <v>79.12</v>
      </c>
      <c r="BU49">
        <v>75.44</v>
      </c>
      <c r="BV49">
        <v>84.21</v>
      </c>
      <c r="BW49">
        <v>97.42</v>
      </c>
      <c r="BX49">
        <v>88.14</v>
      </c>
      <c r="BY49">
        <v>73.680000000000007</v>
      </c>
      <c r="BZ49">
        <v>73.680000000000007</v>
      </c>
      <c r="CA49">
        <v>90.21</v>
      </c>
      <c r="CB49">
        <v>62.37</v>
      </c>
      <c r="CC49">
        <v>52.63</v>
      </c>
      <c r="CD49">
        <v>52.63</v>
      </c>
      <c r="CE49">
        <v>94.33</v>
      </c>
      <c r="CF49">
        <v>78.95</v>
      </c>
      <c r="CG49">
        <v>89.47</v>
      </c>
      <c r="CH49">
        <v>73.680000000000007</v>
      </c>
      <c r="CI49">
        <v>78.95</v>
      </c>
      <c r="CJ49">
        <v>95.1</v>
      </c>
      <c r="CK49">
        <v>93.56</v>
      </c>
      <c r="CL49">
        <v>97.94</v>
      </c>
      <c r="CM49">
        <v>68.42</v>
      </c>
      <c r="CN49">
        <v>45.88</v>
      </c>
      <c r="CO49">
        <v>68.81</v>
      </c>
      <c r="CP49">
        <v>78.95</v>
      </c>
      <c r="CQ49">
        <v>53.61</v>
      </c>
      <c r="CR49">
        <v>54.9</v>
      </c>
      <c r="CS49">
        <v>30.41</v>
      </c>
      <c r="CT49">
        <v>27.06</v>
      </c>
      <c r="CU49">
        <v>33.25</v>
      </c>
      <c r="CV49">
        <v>27.06</v>
      </c>
      <c r="CW49">
        <v>55.67</v>
      </c>
      <c r="CX49">
        <v>50</v>
      </c>
      <c r="CY49">
        <v>29.38</v>
      </c>
      <c r="CZ49">
        <v>63.4</v>
      </c>
      <c r="DA49">
        <v>37.89</v>
      </c>
      <c r="DB49">
        <v>42.11</v>
      </c>
      <c r="DC49">
        <v>46.65</v>
      </c>
    </row>
    <row r="50" spans="1:107" x14ac:dyDescent="0.25">
      <c r="A50">
        <f t="shared" si="0"/>
        <v>1</v>
      </c>
      <c r="B50">
        <f>MATCH(F50,'P123LC - Factset w Prelims'!$B$8:$B$395,0)</f>
        <v>42</v>
      </c>
      <c r="C50">
        <f t="shared" si="1"/>
        <v>1</v>
      </c>
      <c r="D50">
        <f>MATCH(F50,'P123LC - Compustat Current'!$B$8:$B$395,0)</f>
        <v>42</v>
      </c>
      <c r="E50">
        <v>43</v>
      </c>
      <c r="F50" t="s">
        <v>137</v>
      </c>
      <c r="G50">
        <v>1</v>
      </c>
      <c r="H50" t="s">
        <v>96</v>
      </c>
      <c r="I50">
        <v>88.92</v>
      </c>
      <c r="J50">
        <v>42.01</v>
      </c>
      <c r="K50">
        <v>63.66</v>
      </c>
      <c r="L50">
        <v>63.92</v>
      </c>
      <c r="M50">
        <v>64.180000000000007</v>
      </c>
      <c r="N50">
        <v>20.100000000000001</v>
      </c>
      <c r="O50">
        <v>92.01</v>
      </c>
      <c r="P50">
        <v>64.180000000000007</v>
      </c>
      <c r="Q50">
        <v>83.76</v>
      </c>
      <c r="R50">
        <v>37.11</v>
      </c>
      <c r="S50">
        <v>10.57</v>
      </c>
      <c r="T50">
        <v>22.94</v>
      </c>
      <c r="U50">
        <v>27.06</v>
      </c>
      <c r="V50">
        <v>20.62</v>
      </c>
      <c r="W50">
        <v>37.369999999999997</v>
      </c>
      <c r="X50">
        <v>8.76</v>
      </c>
      <c r="Y50">
        <v>11.86</v>
      </c>
      <c r="Z50">
        <v>19.850000000000001</v>
      </c>
      <c r="AA50">
        <v>55.41</v>
      </c>
      <c r="AB50">
        <v>27.84</v>
      </c>
      <c r="AC50">
        <v>46.91</v>
      </c>
      <c r="AD50">
        <v>40.21</v>
      </c>
      <c r="AE50">
        <v>18.04</v>
      </c>
      <c r="AF50">
        <v>85.82</v>
      </c>
      <c r="AG50">
        <v>52.58</v>
      </c>
      <c r="AH50">
        <v>92.27</v>
      </c>
      <c r="AI50">
        <v>51.29</v>
      </c>
      <c r="AJ50">
        <v>45.88</v>
      </c>
      <c r="AK50">
        <v>60.05</v>
      </c>
      <c r="AL50">
        <v>55.93</v>
      </c>
      <c r="AM50">
        <v>25.26</v>
      </c>
      <c r="AN50">
        <v>56.7</v>
      </c>
      <c r="AO50">
        <v>91.49</v>
      </c>
      <c r="AP50">
        <v>44.85</v>
      </c>
      <c r="AQ50">
        <v>29.12</v>
      </c>
      <c r="AR50">
        <v>92.01</v>
      </c>
      <c r="AS50">
        <v>97.68</v>
      </c>
      <c r="AT50">
        <v>92.53</v>
      </c>
      <c r="AU50">
        <v>95.1</v>
      </c>
      <c r="AV50">
        <v>76.290000000000006</v>
      </c>
      <c r="AW50">
        <v>75.260000000000005</v>
      </c>
      <c r="AX50">
        <v>64.180000000000007</v>
      </c>
      <c r="AY50">
        <v>71.91</v>
      </c>
      <c r="AZ50">
        <v>60.57</v>
      </c>
      <c r="BA50">
        <v>77.319999999999993</v>
      </c>
      <c r="BB50">
        <v>22.68</v>
      </c>
      <c r="BC50">
        <v>15.21</v>
      </c>
      <c r="BD50">
        <v>15.21</v>
      </c>
      <c r="BE50">
        <v>79.64</v>
      </c>
      <c r="BF50">
        <v>72.680000000000007</v>
      </c>
      <c r="BG50">
        <v>87.11</v>
      </c>
      <c r="BH50">
        <v>73.45</v>
      </c>
      <c r="BI50">
        <v>67.010000000000005</v>
      </c>
      <c r="BJ50">
        <v>64.69</v>
      </c>
      <c r="BK50">
        <v>93.04</v>
      </c>
      <c r="BL50">
        <v>84.54</v>
      </c>
      <c r="BM50">
        <v>96.91</v>
      </c>
      <c r="BN50">
        <v>94.33</v>
      </c>
      <c r="BO50">
        <v>56.7</v>
      </c>
      <c r="BP50">
        <v>93.56</v>
      </c>
      <c r="BQ50">
        <v>30.41</v>
      </c>
      <c r="BR50">
        <v>4.6399999999999997</v>
      </c>
      <c r="BS50">
        <v>77.319999999999993</v>
      </c>
      <c r="BT50">
        <v>64.430000000000007</v>
      </c>
      <c r="BU50">
        <v>87.72</v>
      </c>
      <c r="BV50">
        <v>64.91</v>
      </c>
      <c r="BW50">
        <v>59.79</v>
      </c>
      <c r="BX50">
        <v>77.58</v>
      </c>
      <c r="BY50">
        <v>60</v>
      </c>
      <c r="BZ50">
        <v>60</v>
      </c>
      <c r="CA50">
        <v>93.04</v>
      </c>
      <c r="CB50">
        <v>17.010000000000002</v>
      </c>
      <c r="CC50">
        <v>20</v>
      </c>
      <c r="CD50">
        <v>0</v>
      </c>
      <c r="CE50">
        <v>70.36</v>
      </c>
      <c r="CF50">
        <v>60</v>
      </c>
      <c r="CG50">
        <v>60</v>
      </c>
      <c r="CH50">
        <v>60</v>
      </c>
      <c r="CI50">
        <v>60</v>
      </c>
      <c r="CJ50">
        <v>56.44</v>
      </c>
      <c r="CK50">
        <v>60.31</v>
      </c>
      <c r="CL50">
        <v>57.22</v>
      </c>
      <c r="CM50">
        <v>20</v>
      </c>
      <c r="CN50">
        <v>84.79</v>
      </c>
      <c r="CO50">
        <v>84.54</v>
      </c>
      <c r="CP50">
        <v>60</v>
      </c>
      <c r="CQ50">
        <v>82.47</v>
      </c>
      <c r="CR50">
        <v>73.45</v>
      </c>
      <c r="CS50">
        <v>66.239999999999995</v>
      </c>
      <c r="CT50">
        <v>54.38</v>
      </c>
      <c r="CU50">
        <v>64.95</v>
      </c>
      <c r="CV50">
        <v>53.87</v>
      </c>
      <c r="CW50">
        <v>88.92</v>
      </c>
      <c r="CX50">
        <v>88.4</v>
      </c>
      <c r="CY50">
        <v>85.82</v>
      </c>
      <c r="CZ50">
        <v>88.4</v>
      </c>
      <c r="DA50">
        <v>51.55</v>
      </c>
      <c r="DB50">
        <v>60</v>
      </c>
      <c r="DC50">
        <v>40.72</v>
      </c>
    </row>
    <row r="51" spans="1:107" x14ac:dyDescent="0.25">
      <c r="A51">
        <f t="shared" si="0"/>
        <v>7</v>
      </c>
      <c r="B51">
        <f>MATCH(F51,'P123LC - Factset w Prelims'!$B$8:$B$395,0)</f>
        <v>37</v>
      </c>
      <c r="C51">
        <f t="shared" si="1"/>
        <v>1</v>
      </c>
      <c r="D51">
        <f>MATCH(F51,'P123LC - Compustat Current'!$B$8:$B$395,0)</f>
        <v>43</v>
      </c>
      <c r="E51">
        <v>44</v>
      </c>
      <c r="F51" t="s">
        <v>138</v>
      </c>
      <c r="G51">
        <v>0</v>
      </c>
      <c r="H51" t="s">
        <v>484</v>
      </c>
      <c r="I51">
        <v>88.66</v>
      </c>
      <c r="J51">
        <v>51.29</v>
      </c>
      <c r="K51">
        <v>30.67</v>
      </c>
      <c r="L51">
        <v>11.86</v>
      </c>
      <c r="M51">
        <v>32.47</v>
      </c>
      <c r="N51">
        <v>25.52</v>
      </c>
      <c r="O51">
        <v>11.86</v>
      </c>
      <c r="P51">
        <v>52.84</v>
      </c>
      <c r="Q51">
        <v>50</v>
      </c>
      <c r="R51">
        <v>58.25</v>
      </c>
      <c r="S51">
        <v>65.72</v>
      </c>
      <c r="T51">
        <v>29.64</v>
      </c>
      <c r="U51">
        <v>55.93</v>
      </c>
      <c r="V51">
        <v>34.79</v>
      </c>
      <c r="W51">
        <v>9.2799999999999994</v>
      </c>
      <c r="X51">
        <v>97.68</v>
      </c>
      <c r="Y51">
        <v>93.3</v>
      </c>
      <c r="Z51">
        <v>89.95</v>
      </c>
      <c r="AA51">
        <v>53.61</v>
      </c>
      <c r="AB51">
        <v>15.98</v>
      </c>
      <c r="AC51">
        <v>59.02</v>
      </c>
      <c r="AD51">
        <v>7.22</v>
      </c>
      <c r="AE51">
        <v>9.2799999999999994</v>
      </c>
      <c r="AF51">
        <v>92.78</v>
      </c>
      <c r="AG51">
        <v>79.38</v>
      </c>
      <c r="AH51">
        <v>84.28</v>
      </c>
      <c r="AI51">
        <v>85.82</v>
      </c>
      <c r="AJ51">
        <v>94.33</v>
      </c>
      <c r="AK51">
        <v>97.16</v>
      </c>
      <c r="AL51">
        <v>90.72</v>
      </c>
      <c r="AM51">
        <v>89.69</v>
      </c>
      <c r="AN51">
        <v>69.59</v>
      </c>
      <c r="AO51">
        <v>83.25</v>
      </c>
      <c r="AP51">
        <v>60.82</v>
      </c>
      <c r="AQ51">
        <v>60.82</v>
      </c>
      <c r="AR51">
        <v>30.93</v>
      </c>
      <c r="AS51">
        <v>54.9</v>
      </c>
      <c r="AT51">
        <v>67.78</v>
      </c>
      <c r="AU51">
        <v>51.55</v>
      </c>
      <c r="AV51">
        <v>50.77</v>
      </c>
      <c r="AW51">
        <v>40.72</v>
      </c>
      <c r="AX51">
        <v>62.63</v>
      </c>
      <c r="AY51">
        <v>4.12</v>
      </c>
      <c r="AZ51">
        <v>2.3199999999999998</v>
      </c>
      <c r="BA51">
        <v>2.84</v>
      </c>
      <c r="BB51">
        <v>19.07</v>
      </c>
      <c r="BC51">
        <v>43.3</v>
      </c>
      <c r="BD51">
        <v>43.3</v>
      </c>
      <c r="BE51">
        <v>89.69</v>
      </c>
      <c r="BF51">
        <v>88.14</v>
      </c>
      <c r="BG51">
        <v>89.43</v>
      </c>
      <c r="BH51">
        <v>86.34</v>
      </c>
      <c r="BI51">
        <v>85.82</v>
      </c>
      <c r="BJ51">
        <v>86.86</v>
      </c>
      <c r="BK51">
        <v>85.82</v>
      </c>
      <c r="BL51">
        <v>77.319999999999993</v>
      </c>
      <c r="BM51">
        <v>86.08</v>
      </c>
      <c r="BN51">
        <v>75.52</v>
      </c>
      <c r="BO51">
        <v>62.63</v>
      </c>
      <c r="BP51">
        <v>93.04</v>
      </c>
      <c r="BQ51">
        <v>45.62</v>
      </c>
      <c r="BR51">
        <v>39.950000000000003</v>
      </c>
      <c r="BS51">
        <v>18.559999999999999</v>
      </c>
      <c r="BT51">
        <v>81.7</v>
      </c>
      <c r="BU51">
        <v>94.74</v>
      </c>
      <c r="BV51">
        <v>71.930000000000007</v>
      </c>
      <c r="BW51">
        <v>68.040000000000006</v>
      </c>
      <c r="BX51">
        <v>71.13</v>
      </c>
      <c r="BY51">
        <v>30</v>
      </c>
      <c r="BZ51">
        <v>90</v>
      </c>
      <c r="CA51">
        <v>98.2</v>
      </c>
      <c r="CB51">
        <v>33.51</v>
      </c>
      <c r="CC51">
        <v>10</v>
      </c>
      <c r="CD51">
        <v>40</v>
      </c>
      <c r="CE51">
        <v>81.44</v>
      </c>
      <c r="CF51">
        <v>30</v>
      </c>
      <c r="CG51">
        <v>90</v>
      </c>
      <c r="CH51">
        <v>50</v>
      </c>
      <c r="CI51">
        <v>90</v>
      </c>
      <c r="CJ51">
        <v>54.12</v>
      </c>
      <c r="CK51">
        <v>46.65</v>
      </c>
      <c r="CL51">
        <v>72.680000000000007</v>
      </c>
      <c r="CM51">
        <v>20</v>
      </c>
      <c r="CN51">
        <v>73.45</v>
      </c>
      <c r="CO51">
        <v>72.42</v>
      </c>
      <c r="CP51">
        <v>50</v>
      </c>
      <c r="CQ51">
        <v>85.82</v>
      </c>
      <c r="CR51">
        <v>50</v>
      </c>
      <c r="CS51">
        <v>46.39</v>
      </c>
      <c r="CT51">
        <v>36.340000000000003</v>
      </c>
      <c r="CU51">
        <v>47.94</v>
      </c>
      <c r="CV51">
        <v>39.18</v>
      </c>
      <c r="CW51">
        <v>78.61</v>
      </c>
      <c r="CX51">
        <v>87.11</v>
      </c>
      <c r="CY51">
        <v>80.41</v>
      </c>
      <c r="CZ51">
        <v>89.69</v>
      </c>
      <c r="DA51">
        <v>70.36</v>
      </c>
      <c r="DB51">
        <v>70</v>
      </c>
      <c r="DC51">
        <v>52.06</v>
      </c>
    </row>
    <row r="52" spans="1:107" x14ac:dyDescent="0.25">
      <c r="A52">
        <f t="shared" si="0"/>
        <v>4</v>
      </c>
      <c r="B52">
        <f>MATCH(F52,'P123LC - Factset w Prelims'!$B$8:$B$395,0)</f>
        <v>41</v>
      </c>
      <c r="C52">
        <f t="shared" si="1"/>
        <v>1</v>
      </c>
      <c r="D52">
        <f>MATCH(F52,'P123LC - Compustat Current'!$B$8:$B$395,0)</f>
        <v>46</v>
      </c>
      <c r="E52">
        <v>45</v>
      </c>
      <c r="F52" t="s">
        <v>141</v>
      </c>
      <c r="G52">
        <v>2</v>
      </c>
      <c r="H52" t="s">
        <v>96</v>
      </c>
      <c r="I52">
        <v>88.4</v>
      </c>
      <c r="J52">
        <v>54.64</v>
      </c>
      <c r="K52">
        <v>22.94</v>
      </c>
      <c r="L52">
        <v>4.38</v>
      </c>
      <c r="M52">
        <v>17.27</v>
      </c>
      <c r="N52">
        <v>3.09</v>
      </c>
      <c r="O52">
        <v>7.99</v>
      </c>
      <c r="P52">
        <v>43.81</v>
      </c>
      <c r="Q52">
        <v>74.739999999999995</v>
      </c>
      <c r="R52">
        <v>19.59</v>
      </c>
      <c r="S52">
        <v>53.87</v>
      </c>
      <c r="T52">
        <v>63.92</v>
      </c>
      <c r="U52">
        <v>57.22</v>
      </c>
      <c r="V52">
        <v>54.64</v>
      </c>
      <c r="W52">
        <v>68.56</v>
      </c>
      <c r="X52">
        <v>47.68</v>
      </c>
      <c r="Y52">
        <v>59.28</v>
      </c>
      <c r="Z52">
        <v>42.78</v>
      </c>
      <c r="AA52">
        <v>79.12</v>
      </c>
      <c r="AB52">
        <v>49.74</v>
      </c>
      <c r="AC52">
        <v>68.3</v>
      </c>
      <c r="AD52">
        <v>58.51</v>
      </c>
      <c r="AE52">
        <v>26.8</v>
      </c>
      <c r="AF52">
        <v>95.1</v>
      </c>
      <c r="AG52">
        <v>73.2</v>
      </c>
      <c r="AH52">
        <v>98.45</v>
      </c>
      <c r="AI52">
        <v>53.35</v>
      </c>
      <c r="AJ52">
        <v>71.650000000000006</v>
      </c>
      <c r="AK52">
        <v>80.67</v>
      </c>
      <c r="AL52">
        <v>64.69</v>
      </c>
      <c r="AM52">
        <v>56.96</v>
      </c>
      <c r="AN52">
        <v>34.28</v>
      </c>
      <c r="AO52">
        <v>39.18</v>
      </c>
      <c r="AP52">
        <v>36.08</v>
      </c>
      <c r="AQ52">
        <v>34.54</v>
      </c>
      <c r="AR52">
        <v>86.08</v>
      </c>
      <c r="AS52">
        <v>93.3</v>
      </c>
      <c r="AT52">
        <v>76.55</v>
      </c>
      <c r="AU52">
        <v>75.52</v>
      </c>
      <c r="AV52">
        <v>97.42</v>
      </c>
      <c r="AW52">
        <v>57.47</v>
      </c>
      <c r="AX52">
        <v>66.75</v>
      </c>
      <c r="AY52">
        <v>29.12</v>
      </c>
      <c r="AZ52">
        <v>34.54</v>
      </c>
      <c r="BA52">
        <v>37.11</v>
      </c>
      <c r="BB52">
        <v>43.04</v>
      </c>
      <c r="BC52">
        <v>44.33</v>
      </c>
      <c r="BD52">
        <v>44.33</v>
      </c>
      <c r="BE52">
        <v>39.950000000000003</v>
      </c>
      <c r="BF52">
        <v>45.88</v>
      </c>
      <c r="BG52">
        <v>47.94</v>
      </c>
      <c r="BH52">
        <v>53.61</v>
      </c>
      <c r="BI52">
        <v>46.13</v>
      </c>
      <c r="BJ52">
        <v>39.69</v>
      </c>
      <c r="BK52">
        <v>9.5399999999999991</v>
      </c>
      <c r="BL52">
        <v>2.3199999999999998</v>
      </c>
      <c r="BM52">
        <v>1.55</v>
      </c>
      <c r="BN52">
        <v>71.39</v>
      </c>
      <c r="BO52">
        <v>54.12</v>
      </c>
      <c r="BP52">
        <v>40.21</v>
      </c>
      <c r="BQ52">
        <v>63.14</v>
      </c>
      <c r="BR52">
        <v>34.28</v>
      </c>
      <c r="BS52">
        <v>79.64</v>
      </c>
      <c r="BT52">
        <v>57.99</v>
      </c>
      <c r="BU52">
        <v>63.16</v>
      </c>
      <c r="BV52">
        <v>61.4</v>
      </c>
      <c r="BW52">
        <v>56.96</v>
      </c>
      <c r="BX52">
        <v>10.82</v>
      </c>
      <c r="BY52">
        <v>18.18</v>
      </c>
      <c r="BZ52">
        <v>9.09</v>
      </c>
      <c r="CA52">
        <v>3.61</v>
      </c>
      <c r="CB52">
        <v>86.34</v>
      </c>
      <c r="CC52">
        <v>81.819999999999993</v>
      </c>
      <c r="CD52">
        <v>72.73</v>
      </c>
      <c r="CE52">
        <v>47.68</v>
      </c>
      <c r="CF52">
        <v>9.09</v>
      </c>
      <c r="CG52">
        <v>54.55</v>
      </c>
      <c r="CH52">
        <v>18.18</v>
      </c>
      <c r="CI52">
        <v>72.73</v>
      </c>
      <c r="CJ52">
        <v>67.78</v>
      </c>
      <c r="CK52">
        <v>73.709999999999994</v>
      </c>
      <c r="CL52">
        <v>67.27</v>
      </c>
      <c r="CM52">
        <v>18.18</v>
      </c>
      <c r="CN52">
        <v>94.59</v>
      </c>
      <c r="CO52">
        <v>80.41</v>
      </c>
      <c r="CP52">
        <v>9.09</v>
      </c>
      <c r="CQ52">
        <v>94.85</v>
      </c>
      <c r="CR52">
        <v>86.08</v>
      </c>
      <c r="CS52">
        <v>99.48</v>
      </c>
      <c r="CT52">
        <v>99.23</v>
      </c>
      <c r="CU52">
        <v>99.23</v>
      </c>
      <c r="CV52">
        <v>99.23</v>
      </c>
      <c r="CW52">
        <v>93.81</v>
      </c>
      <c r="CX52">
        <v>92.78</v>
      </c>
      <c r="CY52">
        <v>93.3</v>
      </c>
      <c r="CZ52">
        <v>90.72</v>
      </c>
      <c r="DA52">
        <v>36.340000000000003</v>
      </c>
      <c r="DB52">
        <v>45.45</v>
      </c>
      <c r="DC52">
        <v>40.72</v>
      </c>
    </row>
    <row r="53" spans="1:107" x14ac:dyDescent="0.25">
      <c r="A53">
        <f t="shared" si="0"/>
        <v>21</v>
      </c>
      <c r="B53">
        <f>MATCH(F53,'P123LC - Factset w Prelims'!$B$8:$B$395,0)</f>
        <v>25</v>
      </c>
      <c r="C53">
        <f t="shared" si="1"/>
        <v>2</v>
      </c>
      <c r="D53">
        <f>MATCH(F53,'P123LC - Compustat Current'!$B$8:$B$395,0)</f>
        <v>44</v>
      </c>
      <c r="E53">
        <v>46</v>
      </c>
      <c r="F53" t="s">
        <v>139</v>
      </c>
      <c r="G53">
        <v>1</v>
      </c>
      <c r="H53" t="s">
        <v>96</v>
      </c>
      <c r="I53">
        <v>88.14</v>
      </c>
      <c r="J53">
        <v>14.43</v>
      </c>
      <c r="K53">
        <v>44.85</v>
      </c>
      <c r="L53">
        <v>52.58</v>
      </c>
      <c r="M53">
        <v>34.020000000000003</v>
      </c>
      <c r="N53">
        <v>62.89</v>
      </c>
      <c r="O53">
        <v>61.34</v>
      </c>
      <c r="P53">
        <v>38.4</v>
      </c>
      <c r="Q53">
        <v>20.100000000000001</v>
      </c>
      <c r="R53">
        <v>65.459999999999994</v>
      </c>
      <c r="S53">
        <v>8.25</v>
      </c>
      <c r="T53">
        <v>17.78</v>
      </c>
      <c r="U53">
        <v>27.32</v>
      </c>
      <c r="V53">
        <v>24.23</v>
      </c>
      <c r="W53">
        <v>21.39</v>
      </c>
      <c r="X53">
        <v>7.73</v>
      </c>
      <c r="Y53">
        <v>2.84</v>
      </c>
      <c r="Z53">
        <v>26.03</v>
      </c>
      <c r="AA53">
        <v>12.63</v>
      </c>
      <c r="AB53">
        <v>31.96</v>
      </c>
      <c r="AC53">
        <v>25</v>
      </c>
      <c r="AD53">
        <v>30.41</v>
      </c>
      <c r="AE53">
        <v>58.25</v>
      </c>
      <c r="AF53">
        <v>8.51</v>
      </c>
      <c r="AG53">
        <v>12.11</v>
      </c>
      <c r="AH53">
        <v>22.68</v>
      </c>
      <c r="AI53">
        <v>97.94</v>
      </c>
      <c r="AJ53">
        <v>92.78</v>
      </c>
      <c r="AK53">
        <v>87.11</v>
      </c>
      <c r="AL53">
        <v>91.49</v>
      </c>
      <c r="AM53">
        <v>94.07</v>
      </c>
      <c r="AN53">
        <v>94.33</v>
      </c>
      <c r="AO53">
        <v>99.23</v>
      </c>
      <c r="AP53">
        <v>88.92</v>
      </c>
      <c r="AQ53">
        <v>84.54</v>
      </c>
      <c r="AR53">
        <v>65.72</v>
      </c>
      <c r="AS53">
        <v>66.239999999999995</v>
      </c>
      <c r="AT53">
        <v>55.41</v>
      </c>
      <c r="AU53">
        <v>50.77</v>
      </c>
      <c r="AV53">
        <v>87.63</v>
      </c>
      <c r="AW53">
        <v>25.52</v>
      </c>
      <c r="AX53">
        <v>41.49</v>
      </c>
      <c r="AY53">
        <v>20.100000000000001</v>
      </c>
      <c r="AZ53">
        <v>60.82</v>
      </c>
      <c r="BA53">
        <v>75.52</v>
      </c>
      <c r="BB53">
        <v>28.09</v>
      </c>
      <c r="BC53">
        <v>88.66</v>
      </c>
      <c r="BD53">
        <v>88.66</v>
      </c>
      <c r="BE53">
        <v>47.16</v>
      </c>
      <c r="BF53">
        <v>55.93</v>
      </c>
      <c r="BG53">
        <v>57.99</v>
      </c>
      <c r="BH53">
        <v>49.74</v>
      </c>
      <c r="BI53">
        <v>53.35</v>
      </c>
      <c r="BJ53">
        <v>61.34</v>
      </c>
      <c r="BK53">
        <v>13.4</v>
      </c>
      <c r="BL53">
        <v>21.39</v>
      </c>
      <c r="BM53">
        <v>7.22</v>
      </c>
      <c r="BN53">
        <v>34.020000000000003</v>
      </c>
      <c r="BO53">
        <v>42.78</v>
      </c>
      <c r="BP53">
        <v>70.36</v>
      </c>
      <c r="BQ53">
        <v>28.61</v>
      </c>
      <c r="BR53">
        <v>54.9</v>
      </c>
      <c r="BS53">
        <v>22.42</v>
      </c>
      <c r="BT53">
        <v>59.02</v>
      </c>
      <c r="BU53">
        <v>71.930000000000007</v>
      </c>
      <c r="BV53">
        <v>66.67</v>
      </c>
      <c r="BW53">
        <v>76.55</v>
      </c>
      <c r="BX53">
        <v>57.22</v>
      </c>
      <c r="BY53">
        <v>50</v>
      </c>
      <c r="BZ53">
        <v>50</v>
      </c>
      <c r="CA53">
        <v>47.94</v>
      </c>
      <c r="CB53">
        <v>84.02</v>
      </c>
      <c r="CC53">
        <v>75</v>
      </c>
      <c r="CD53">
        <v>75</v>
      </c>
      <c r="CE53">
        <v>88.14</v>
      </c>
      <c r="CF53">
        <v>75</v>
      </c>
      <c r="CG53">
        <v>75</v>
      </c>
      <c r="CH53">
        <v>75</v>
      </c>
      <c r="CI53">
        <v>75</v>
      </c>
      <c r="CJ53">
        <v>34.020000000000003</v>
      </c>
      <c r="CK53">
        <v>47.16</v>
      </c>
      <c r="CL53">
        <v>41.75</v>
      </c>
      <c r="CM53">
        <v>0</v>
      </c>
      <c r="CN53">
        <v>82.47</v>
      </c>
      <c r="CO53">
        <v>94.33</v>
      </c>
      <c r="CP53">
        <v>75</v>
      </c>
      <c r="CQ53">
        <v>88.14</v>
      </c>
      <c r="CR53">
        <v>89.18</v>
      </c>
      <c r="CS53">
        <v>74.739999999999995</v>
      </c>
      <c r="CT53">
        <v>69.849999999999994</v>
      </c>
      <c r="CU53">
        <v>68.3</v>
      </c>
      <c r="CV53">
        <v>73.45</v>
      </c>
      <c r="CW53">
        <v>82.47</v>
      </c>
      <c r="CX53">
        <v>74.739999999999995</v>
      </c>
      <c r="CY53">
        <v>68.3</v>
      </c>
      <c r="CZ53">
        <v>76.8</v>
      </c>
      <c r="DA53">
        <v>7.22</v>
      </c>
      <c r="DB53">
        <v>0</v>
      </c>
      <c r="DC53">
        <v>40.72</v>
      </c>
    </row>
    <row r="54" spans="1:107" x14ac:dyDescent="0.25">
      <c r="A54">
        <f t="shared" si="0"/>
        <v>15</v>
      </c>
      <c r="B54">
        <f>MATCH(F54,'P123LC - Factset w Prelims'!$B$8:$B$395,0)</f>
        <v>32</v>
      </c>
      <c r="C54">
        <f t="shared" si="1"/>
        <v>2</v>
      </c>
      <c r="D54">
        <f>MATCH(F54,'P123LC - Compustat Current'!$B$8:$B$395,0)</f>
        <v>45</v>
      </c>
      <c r="E54">
        <v>47</v>
      </c>
      <c r="F54" t="s">
        <v>140</v>
      </c>
      <c r="G54">
        <v>2</v>
      </c>
      <c r="H54" t="s">
        <v>96</v>
      </c>
      <c r="I54">
        <v>87.89</v>
      </c>
      <c r="J54">
        <v>72.94</v>
      </c>
      <c r="K54">
        <v>31.44</v>
      </c>
      <c r="L54">
        <v>41.75</v>
      </c>
      <c r="M54">
        <v>25.77</v>
      </c>
      <c r="N54">
        <v>51.8</v>
      </c>
      <c r="O54">
        <v>61.08</v>
      </c>
      <c r="P54">
        <v>23.97</v>
      </c>
      <c r="Q54">
        <v>7.99</v>
      </c>
      <c r="R54">
        <v>53.35</v>
      </c>
      <c r="S54">
        <v>79.38</v>
      </c>
      <c r="T54">
        <v>67.010000000000005</v>
      </c>
      <c r="U54">
        <v>70.88</v>
      </c>
      <c r="V54">
        <v>62.63</v>
      </c>
      <c r="W54">
        <v>56.19</v>
      </c>
      <c r="X54">
        <v>81.96</v>
      </c>
      <c r="Y54">
        <v>77.84</v>
      </c>
      <c r="Z54">
        <v>61.08</v>
      </c>
      <c r="AA54">
        <v>90.72</v>
      </c>
      <c r="AB54">
        <v>76.8</v>
      </c>
      <c r="AC54">
        <v>84.79</v>
      </c>
      <c r="AD54">
        <v>70.099999999999994</v>
      </c>
      <c r="AE54">
        <v>51.55</v>
      </c>
      <c r="AF54">
        <v>87.89</v>
      </c>
      <c r="AG54">
        <v>84.79</v>
      </c>
      <c r="AH54">
        <v>65.98</v>
      </c>
      <c r="AI54">
        <v>36.6</v>
      </c>
      <c r="AJ54">
        <v>27.58</v>
      </c>
      <c r="AK54">
        <v>35.31</v>
      </c>
      <c r="AL54">
        <v>28.87</v>
      </c>
      <c r="AM54">
        <v>30.15</v>
      </c>
      <c r="AN54">
        <v>48.45</v>
      </c>
      <c r="AO54">
        <v>36.08</v>
      </c>
      <c r="AP54">
        <v>51.8</v>
      </c>
      <c r="AQ54">
        <v>55.93</v>
      </c>
      <c r="AR54">
        <v>60.57</v>
      </c>
      <c r="AS54">
        <v>84.28</v>
      </c>
      <c r="AT54">
        <v>82.22</v>
      </c>
      <c r="AU54">
        <v>74.23</v>
      </c>
      <c r="AV54">
        <v>70.88</v>
      </c>
      <c r="AW54">
        <v>47.94</v>
      </c>
      <c r="AX54">
        <v>39.43</v>
      </c>
      <c r="AY54">
        <v>59.28</v>
      </c>
      <c r="AZ54">
        <v>28.35</v>
      </c>
      <c r="BA54">
        <v>37.369999999999997</v>
      </c>
      <c r="BB54">
        <v>23.97</v>
      </c>
      <c r="BC54">
        <v>14.18</v>
      </c>
      <c r="BD54">
        <v>14.18</v>
      </c>
      <c r="BE54">
        <v>48.2</v>
      </c>
      <c r="BF54">
        <v>54.64</v>
      </c>
      <c r="BG54">
        <v>46.39</v>
      </c>
      <c r="BH54">
        <v>59.54</v>
      </c>
      <c r="BI54">
        <v>47.94</v>
      </c>
      <c r="BJ54">
        <v>61.86</v>
      </c>
      <c r="BK54">
        <v>40.98</v>
      </c>
      <c r="BL54">
        <v>60.82</v>
      </c>
      <c r="BM54">
        <v>29.12</v>
      </c>
      <c r="BN54">
        <v>21.13</v>
      </c>
      <c r="BO54">
        <v>69.33</v>
      </c>
      <c r="BP54">
        <v>32.99</v>
      </c>
      <c r="BQ54">
        <v>74.23</v>
      </c>
      <c r="BR54">
        <v>70.62</v>
      </c>
      <c r="BS54">
        <v>58.51</v>
      </c>
      <c r="BT54">
        <v>39.18</v>
      </c>
      <c r="BU54">
        <v>40.35</v>
      </c>
      <c r="BV54">
        <v>45.61</v>
      </c>
      <c r="BW54">
        <v>80.67</v>
      </c>
      <c r="BX54">
        <v>61.86</v>
      </c>
      <c r="BY54">
        <v>61.9</v>
      </c>
      <c r="BZ54">
        <v>57.14</v>
      </c>
      <c r="CA54">
        <v>35.57</v>
      </c>
      <c r="CB54">
        <v>98.45</v>
      </c>
      <c r="CC54">
        <v>90.48</v>
      </c>
      <c r="CD54">
        <v>95.24</v>
      </c>
      <c r="CE54">
        <v>96.39</v>
      </c>
      <c r="CF54">
        <v>90.48</v>
      </c>
      <c r="CG54">
        <v>85.71</v>
      </c>
      <c r="CH54">
        <v>76.19</v>
      </c>
      <c r="CI54">
        <v>85.71</v>
      </c>
      <c r="CJ54">
        <v>21.91</v>
      </c>
      <c r="CK54">
        <v>12.37</v>
      </c>
      <c r="CL54">
        <v>8.76</v>
      </c>
      <c r="CM54">
        <v>95.24</v>
      </c>
      <c r="CN54">
        <v>67.27</v>
      </c>
      <c r="CO54">
        <v>86.86</v>
      </c>
      <c r="CP54">
        <v>57.14</v>
      </c>
      <c r="CQ54">
        <v>77.06</v>
      </c>
      <c r="CR54">
        <v>84.79</v>
      </c>
      <c r="CS54">
        <v>38.92</v>
      </c>
      <c r="CT54">
        <v>35.82</v>
      </c>
      <c r="CU54">
        <v>50</v>
      </c>
      <c r="CV54">
        <v>34.79</v>
      </c>
      <c r="CW54">
        <v>48.71</v>
      </c>
      <c r="CX54">
        <v>70.88</v>
      </c>
      <c r="CY54">
        <v>57.22</v>
      </c>
      <c r="CZ54">
        <v>77.58</v>
      </c>
      <c r="DA54">
        <v>47.94</v>
      </c>
      <c r="DB54">
        <v>23.81</v>
      </c>
      <c r="DC54">
        <v>75</v>
      </c>
    </row>
    <row r="55" spans="1:107" x14ac:dyDescent="0.25">
      <c r="A55">
        <f t="shared" si="0"/>
        <v>36</v>
      </c>
      <c r="B55">
        <f>MATCH(F55,'P123LC - Factset w Prelims'!$B$8:$B$395,0)</f>
        <v>84</v>
      </c>
      <c r="C55">
        <f t="shared" si="1"/>
        <v>1</v>
      </c>
      <c r="D55">
        <f>MATCH(F55,'P123LC - Compustat Current'!$B$8:$B$395,0)</f>
        <v>47</v>
      </c>
      <c r="E55">
        <v>48</v>
      </c>
      <c r="F55" t="s">
        <v>142</v>
      </c>
      <c r="G55">
        <v>2</v>
      </c>
      <c r="H55" t="s">
        <v>96</v>
      </c>
      <c r="I55">
        <v>87.63</v>
      </c>
      <c r="J55">
        <v>94.33</v>
      </c>
      <c r="K55">
        <v>84.79</v>
      </c>
      <c r="L55">
        <v>73.97</v>
      </c>
      <c r="M55">
        <v>75.52</v>
      </c>
      <c r="N55">
        <v>68.56</v>
      </c>
      <c r="O55">
        <v>50.26</v>
      </c>
      <c r="P55">
        <v>86.6</v>
      </c>
      <c r="Q55">
        <v>73.45</v>
      </c>
      <c r="R55">
        <v>77.58</v>
      </c>
      <c r="S55">
        <v>88.14</v>
      </c>
      <c r="T55">
        <v>76.8</v>
      </c>
      <c r="U55">
        <v>75.52</v>
      </c>
      <c r="V55">
        <v>75.260000000000005</v>
      </c>
      <c r="W55">
        <v>59.54</v>
      </c>
      <c r="X55">
        <v>83.76</v>
      </c>
      <c r="Y55">
        <v>67.27</v>
      </c>
      <c r="Z55">
        <v>75.77</v>
      </c>
      <c r="AA55">
        <v>92.78</v>
      </c>
      <c r="AB55">
        <v>84.79</v>
      </c>
      <c r="AC55">
        <v>82.47</v>
      </c>
      <c r="AD55">
        <v>79.900000000000006</v>
      </c>
      <c r="AE55">
        <v>63.92</v>
      </c>
      <c r="AF55">
        <v>84.02</v>
      </c>
      <c r="AG55">
        <v>73.45</v>
      </c>
      <c r="AH55">
        <v>66.239999999999995</v>
      </c>
      <c r="AI55">
        <v>48.71</v>
      </c>
      <c r="AJ55">
        <v>44.59</v>
      </c>
      <c r="AK55">
        <v>51.29</v>
      </c>
      <c r="AL55">
        <v>39.18</v>
      </c>
      <c r="AM55">
        <v>45.62</v>
      </c>
      <c r="AN55">
        <v>52.84</v>
      </c>
      <c r="AO55">
        <v>27.58</v>
      </c>
      <c r="AP55">
        <v>71.91</v>
      </c>
      <c r="AQ55">
        <v>56.44</v>
      </c>
      <c r="AR55">
        <v>74.739999999999995</v>
      </c>
      <c r="AS55">
        <v>43.81</v>
      </c>
      <c r="AT55">
        <v>38.92</v>
      </c>
      <c r="AU55">
        <v>39.43</v>
      </c>
      <c r="AV55">
        <v>63.92</v>
      </c>
      <c r="AW55">
        <v>83.76</v>
      </c>
      <c r="AX55">
        <v>84.79</v>
      </c>
      <c r="AY55">
        <v>59.79</v>
      </c>
      <c r="AZ55">
        <v>68.81</v>
      </c>
      <c r="BA55">
        <v>80.150000000000006</v>
      </c>
      <c r="BB55">
        <v>34.54</v>
      </c>
      <c r="BC55">
        <v>76.290000000000006</v>
      </c>
      <c r="BD55">
        <v>76.290000000000006</v>
      </c>
      <c r="BE55">
        <v>76.03</v>
      </c>
      <c r="BF55">
        <v>79.64</v>
      </c>
      <c r="BG55">
        <v>80.930000000000007</v>
      </c>
      <c r="BH55">
        <v>79.12</v>
      </c>
      <c r="BI55">
        <v>79.64</v>
      </c>
      <c r="BJ55">
        <v>76.55</v>
      </c>
      <c r="BK55">
        <v>81.44</v>
      </c>
      <c r="BL55">
        <v>78.349999999999994</v>
      </c>
      <c r="BM55">
        <v>64.95</v>
      </c>
      <c r="BN55">
        <v>81.7</v>
      </c>
      <c r="BO55">
        <v>91.24</v>
      </c>
      <c r="BP55">
        <v>63.66</v>
      </c>
      <c r="BQ55">
        <v>93.04</v>
      </c>
      <c r="BR55">
        <v>35.57</v>
      </c>
      <c r="BS55">
        <v>88.14</v>
      </c>
      <c r="BT55">
        <v>39.18</v>
      </c>
      <c r="BU55">
        <v>40.35</v>
      </c>
      <c r="BV55">
        <v>45.61</v>
      </c>
      <c r="BW55">
        <v>93.04</v>
      </c>
      <c r="BX55">
        <v>76.8</v>
      </c>
      <c r="BY55">
        <v>66.67</v>
      </c>
      <c r="BZ55">
        <v>52.38</v>
      </c>
      <c r="CA55">
        <v>84.28</v>
      </c>
      <c r="CB55">
        <v>89.43</v>
      </c>
      <c r="CC55">
        <v>80.95</v>
      </c>
      <c r="CD55">
        <v>80.95</v>
      </c>
      <c r="CE55">
        <v>78.61</v>
      </c>
      <c r="CF55">
        <v>76.19</v>
      </c>
      <c r="CG55">
        <v>80.95</v>
      </c>
      <c r="CH55">
        <v>90.48</v>
      </c>
      <c r="CI55">
        <v>9.52</v>
      </c>
      <c r="CJ55">
        <v>68.81</v>
      </c>
      <c r="CK55">
        <v>78.09</v>
      </c>
      <c r="CL55">
        <v>67.78</v>
      </c>
      <c r="CM55">
        <v>9.52</v>
      </c>
      <c r="CN55">
        <v>17.53</v>
      </c>
      <c r="CO55">
        <v>25.52</v>
      </c>
      <c r="CP55">
        <v>23.81</v>
      </c>
      <c r="CQ55">
        <v>35.82</v>
      </c>
      <c r="CR55">
        <v>33.25</v>
      </c>
      <c r="CS55">
        <v>14.95</v>
      </c>
      <c r="CT55">
        <v>15.98</v>
      </c>
      <c r="CU55">
        <v>14.95</v>
      </c>
      <c r="CV55">
        <v>14.43</v>
      </c>
      <c r="CW55">
        <v>21.65</v>
      </c>
      <c r="CX55">
        <v>46.91</v>
      </c>
      <c r="CY55">
        <v>52.06</v>
      </c>
      <c r="CZ55">
        <v>42.78</v>
      </c>
      <c r="DA55">
        <v>11.08</v>
      </c>
      <c r="DB55">
        <v>9.52</v>
      </c>
      <c r="DC55">
        <v>40.72</v>
      </c>
    </row>
    <row r="56" spans="1:107" x14ac:dyDescent="0.25">
      <c r="A56">
        <f t="shared" si="0"/>
        <v>1</v>
      </c>
      <c r="B56">
        <f>MATCH(F56,'P123LC - Factset w Prelims'!$B$8:$B$395,0)</f>
        <v>48</v>
      </c>
      <c r="C56">
        <f t="shared" si="1"/>
        <v>1</v>
      </c>
      <c r="D56">
        <f>MATCH(F56,'P123LC - Compustat Current'!$B$8:$B$395,0)</f>
        <v>50</v>
      </c>
      <c r="E56">
        <v>49</v>
      </c>
      <c r="F56" t="s">
        <v>145</v>
      </c>
      <c r="G56">
        <v>0</v>
      </c>
      <c r="H56" t="s">
        <v>484</v>
      </c>
      <c r="I56">
        <v>87.37</v>
      </c>
      <c r="J56">
        <v>35.57</v>
      </c>
      <c r="K56">
        <v>36.340000000000003</v>
      </c>
      <c r="L56">
        <v>58.25</v>
      </c>
      <c r="M56">
        <v>41.49</v>
      </c>
      <c r="N56">
        <v>43.04</v>
      </c>
      <c r="O56">
        <v>82.22</v>
      </c>
      <c r="P56">
        <v>16.489999999999998</v>
      </c>
      <c r="Q56">
        <v>6.96</v>
      </c>
      <c r="R56">
        <v>45.36</v>
      </c>
      <c r="S56">
        <v>49.48</v>
      </c>
      <c r="T56">
        <v>51.29</v>
      </c>
      <c r="U56">
        <v>40.98</v>
      </c>
      <c r="V56">
        <v>31.44</v>
      </c>
      <c r="W56">
        <v>81.19</v>
      </c>
      <c r="X56">
        <v>52.32</v>
      </c>
      <c r="Y56">
        <v>82.47</v>
      </c>
      <c r="Z56">
        <v>24.23</v>
      </c>
      <c r="AA56">
        <v>32.47</v>
      </c>
      <c r="AB56">
        <v>43.81</v>
      </c>
      <c r="AC56">
        <v>30.93</v>
      </c>
      <c r="AD56">
        <v>25.52</v>
      </c>
      <c r="AE56">
        <v>82.99</v>
      </c>
      <c r="AF56">
        <v>23.71</v>
      </c>
      <c r="AG56">
        <v>45.88</v>
      </c>
      <c r="AH56">
        <v>22.94</v>
      </c>
      <c r="AI56">
        <v>18.04</v>
      </c>
      <c r="AJ56">
        <v>28.61</v>
      </c>
      <c r="AK56">
        <v>28.87</v>
      </c>
      <c r="AL56">
        <v>43.04</v>
      </c>
      <c r="AM56">
        <v>23.97</v>
      </c>
      <c r="AN56">
        <v>12.11</v>
      </c>
      <c r="AO56">
        <v>9.02</v>
      </c>
      <c r="AP56">
        <v>19.07</v>
      </c>
      <c r="AQ56">
        <v>16.239999999999998</v>
      </c>
      <c r="AR56">
        <v>44.07</v>
      </c>
      <c r="AS56">
        <v>95.62</v>
      </c>
      <c r="AT56">
        <v>94.07</v>
      </c>
      <c r="AU56">
        <v>96.65</v>
      </c>
      <c r="AV56">
        <v>65.98</v>
      </c>
      <c r="AW56">
        <v>7.73</v>
      </c>
      <c r="AX56">
        <v>20.100000000000001</v>
      </c>
      <c r="AY56">
        <v>10.57</v>
      </c>
      <c r="AZ56">
        <v>2.84</v>
      </c>
      <c r="BA56">
        <v>5.41</v>
      </c>
      <c r="BB56">
        <v>18.809999999999999</v>
      </c>
      <c r="BC56">
        <v>21.39</v>
      </c>
      <c r="BD56">
        <v>21.39</v>
      </c>
      <c r="BE56">
        <v>25.77</v>
      </c>
      <c r="BF56">
        <v>34.54</v>
      </c>
      <c r="BG56">
        <v>45.88</v>
      </c>
      <c r="BH56">
        <v>65.209999999999994</v>
      </c>
      <c r="BI56">
        <v>16.239999999999998</v>
      </c>
      <c r="BJ56">
        <v>28.87</v>
      </c>
      <c r="BK56">
        <v>23.45</v>
      </c>
      <c r="BL56">
        <v>33.51</v>
      </c>
      <c r="BM56">
        <v>10.82</v>
      </c>
      <c r="BN56">
        <v>47.94</v>
      </c>
      <c r="BO56">
        <v>20.62</v>
      </c>
      <c r="BP56">
        <v>22.94</v>
      </c>
      <c r="BQ56">
        <v>91.24</v>
      </c>
      <c r="BR56">
        <v>12.63</v>
      </c>
      <c r="BS56">
        <v>3.61</v>
      </c>
      <c r="BT56">
        <v>39.18</v>
      </c>
      <c r="BU56">
        <v>40.35</v>
      </c>
      <c r="BV56">
        <v>45.61</v>
      </c>
      <c r="BW56">
        <v>93.81</v>
      </c>
      <c r="BX56">
        <v>76.03</v>
      </c>
      <c r="BY56">
        <v>76.19</v>
      </c>
      <c r="BZ56">
        <v>66.67</v>
      </c>
      <c r="CA56">
        <v>44.07</v>
      </c>
      <c r="CB56">
        <v>67.010000000000005</v>
      </c>
      <c r="CC56">
        <v>61.9</v>
      </c>
      <c r="CD56">
        <v>57.14</v>
      </c>
      <c r="CE56">
        <v>82.73</v>
      </c>
      <c r="CF56">
        <v>66.67</v>
      </c>
      <c r="CG56">
        <v>66.67</v>
      </c>
      <c r="CH56">
        <v>66.67</v>
      </c>
      <c r="CI56">
        <v>76.19</v>
      </c>
      <c r="CJ56">
        <v>90.72</v>
      </c>
      <c r="CK56">
        <v>85.82</v>
      </c>
      <c r="CL56">
        <v>87.89</v>
      </c>
      <c r="CM56">
        <v>66.67</v>
      </c>
      <c r="CN56">
        <v>94.85</v>
      </c>
      <c r="CO56">
        <v>95.62</v>
      </c>
      <c r="CP56">
        <v>66.67</v>
      </c>
      <c r="CQ56">
        <v>86.08</v>
      </c>
      <c r="CR56">
        <v>99.74</v>
      </c>
      <c r="CS56">
        <v>70.88</v>
      </c>
      <c r="CT56">
        <v>50.52</v>
      </c>
      <c r="CU56">
        <v>98.71</v>
      </c>
      <c r="CV56">
        <v>46.13</v>
      </c>
      <c r="CW56">
        <v>99.74</v>
      </c>
      <c r="CX56">
        <v>98.71</v>
      </c>
      <c r="CY56">
        <v>95.62</v>
      </c>
      <c r="CZ56">
        <v>99.74</v>
      </c>
      <c r="DA56">
        <v>77.06</v>
      </c>
      <c r="DB56">
        <v>57.14</v>
      </c>
      <c r="DC56">
        <v>72.680000000000007</v>
      </c>
    </row>
    <row r="57" spans="1:107" x14ac:dyDescent="0.25">
      <c r="A57">
        <f t="shared" si="0"/>
        <v>7</v>
      </c>
      <c r="B57">
        <f>MATCH(F57,'P123LC - Factset w Prelims'!$B$8:$B$395,0)</f>
        <v>43</v>
      </c>
      <c r="C57">
        <f t="shared" si="1"/>
        <v>1</v>
      </c>
      <c r="D57">
        <f>MATCH(F57,'P123LC - Compustat Current'!$B$8:$B$395,0)</f>
        <v>49</v>
      </c>
      <c r="E57">
        <v>50</v>
      </c>
      <c r="F57" t="s">
        <v>144</v>
      </c>
      <c r="G57">
        <v>1</v>
      </c>
      <c r="H57" t="s">
        <v>96</v>
      </c>
      <c r="I57">
        <v>87.11</v>
      </c>
      <c r="J57">
        <v>73.45</v>
      </c>
      <c r="K57">
        <v>80.930000000000007</v>
      </c>
      <c r="L57">
        <v>76.55</v>
      </c>
      <c r="M57">
        <v>69.849999999999994</v>
      </c>
      <c r="N57">
        <v>83.51</v>
      </c>
      <c r="O57">
        <v>44.59</v>
      </c>
      <c r="P57">
        <v>77.06</v>
      </c>
      <c r="Q57">
        <v>46.91</v>
      </c>
      <c r="R57">
        <v>88.4</v>
      </c>
      <c r="S57">
        <v>52.32</v>
      </c>
      <c r="T57">
        <v>35.31</v>
      </c>
      <c r="U57">
        <v>43.3</v>
      </c>
      <c r="V57">
        <v>39.43</v>
      </c>
      <c r="W57">
        <v>29.12</v>
      </c>
      <c r="X57">
        <v>73.45</v>
      </c>
      <c r="Y57">
        <v>59.02</v>
      </c>
      <c r="Z57">
        <v>66.489999999999995</v>
      </c>
      <c r="AA57">
        <v>69.849999999999994</v>
      </c>
      <c r="AB57">
        <v>72.16</v>
      </c>
      <c r="AC57">
        <v>65.209999999999994</v>
      </c>
      <c r="AD57">
        <v>76.55</v>
      </c>
      <c r="AE57">
        <v>54.38</v>
      </c>
      <c r="AF57">
        <v>61.86</v>
      </c>
      <c r="AG57">
        <v>47.42</v>
      </c>
      <c r="AH57">
        <v>68.56</v>
      </c>
      <c r="AI57">
        <v>84.28</v>
      </c>
      <c r="AJ57">
        <v>70.36</v>
      </c>
      <c r="AK57">
        <v>76.8</v>
      </c>
      <c r="AL57">
        <v>78.61</v>
      </c>
      <c r="AM57">
        <v>44.85</v>
      </c>
      <c r="AN57">
        <v>91.49</v>
      </c>
      <c r="AO57">
        <v>78.87</v>
      </c>
      <c r="AP57">
        <v>88.14</v>
      </c>
      <c r="AQ57">
        <v>94.33</v>
      </c>
      <c r="AR57">
        <v>36.86</v>
      </c>
      <c r="AS57">
        <v>58.76</v>
      </c>
      <c r="AT57">
        <v>45.88</v>
      </c>
      <c r="AU57">
        <v>47.68</v>
      </c>
      <c r="AV57">
        <v>85.82</v>
      </c>
      <c r="AW57">
        <v>26.29</v>
      </c>
      <c r="AX57">
        <v>27.58</v>
      </c>
      <c r="AY57">
        <v>46.65</v>
      </c>
      <c r="AZ57">
        <v>67.010000000000005</v>
      </c>
      <c r="BA57">
        <v>75.52</v>
      </c>
      <c r="BB57">
        <v>44.59</v>
      </c>
      <c r="BC57">
        <v>12.37</v>
      </c>
      <c r="BD57">
        <v>12.37</v>
      </c>
      <c r="BE57">
        <v>46.65</v>
      </c>
      <c r="BF57">
        <v>44.85</v>
      </c>
      <c r="BG57">
        <v>47.16</v>
      </c>
      <c r="BH57">
        <v>46.13</v>
      </c>
      <c r="BI57">
        <v>45.36</v>
      </c>
      <c r="BJ57">
        <v>40.98</v>
      </c>
      <c r="BK57">
        <v>56.96</v>
      </c>
      <c r="BL57">
        <v>73.97</v>
      </c>
      <c r="BM57">
        <v>26.55</v>
      </c>
      <c r="BN57">
        <v>45.36</v>
      </c>
      <c r="BO57">
        <v>55.67</v>
      </c>
      <c r="BP57">
        <v>28.61</v>
      </c>
      <c r="BQ57">
        <v>85.31</v>
      </c>
      <c r="BR57">
        <v>38.659999999999997</v>
      </c>
      <c r="BS57">
        <v>64.69</v>
      </c>
      <c r="BT57">
        <v>45.36</v>
      </c>
      <c r="BU57">
        <v>36.840000000000003</v>
      </c>
      <c r="BV57">
        <v>54.39</v>
      </c>
      <c r="BW57">
        <v>95.62</v>
      </c>
      <c r="BX57">
        <v>97.16</v>
      </c>
      <c r="BY57">
        <v>93.33</v>
      </c>
      <c r="BZ57">
        <v>93.33</v>
      </c>
      <c r="CA57">
        <v>64.69</v>
      </c>
      <c r="CB57">
        <v>85.57</v>
      </c>
      <c r="CC57">
        <v>80</v>
      </c>
      <c r="CD57">
        <v>73.33</v>
      </c>
      <c r="CE57">
        <v>94.07</v>
      </c>
      <c r="CF57">
        <v>86.67</v>
      </c>
      <c r="CG57">
        <v>73.33</v>
      </c>
      <c r="CH57">
        <v>93.33</v>
      </c>
      <c r="CI57">
        <v>86.67</v>
      </c>
      <c r="CJ57">
        <v>52.32</v>
      </c>
      <c r="CK57">
        <v>63.92</v>
      </c>
      <c r="CL57">
        <v>55.41</v>
      </c>
      <c r="CM57">
        <v>0</v>
      </c>
      <c r="CN57">
        <v>37.89</v>
      </c>
      <c r="CO57">
        <v>44.33</v>
      </c>
      <c r="CP57">
        <v>6.67</v>
      </c>
      <c r="CQ57">
        <v>67.010000000000005</v>
      </c>
      <c r="CR57">
        <v>50.26</v>
      </c>
      <c r="CS57">
        <v>37.89</v>
      </c>
      <c r="CT57">
        <v>44.85</v>
      </c>
      <c r="CU57">
        <v>46.13</v>
      </c>
      <c r="CV57">
        <v>46.39</v>
      </c>
      <c r="CW57">
        <v>19.329999999999998</v>
      </c>
      <c r="CX57">
        <v>60.57</v>
      </c>
      <c r="CY57">
        <v>63.66</v>
      </c>
      <c r="CZ57">
        <v>54.9</v>
      </c>
      <c r="DA57">
        <v>7.22</v>
      </c>
      <c r="DB57">
        <v>0</v>
      </c>
      <c r="DC57">
        <v>40.72</v>
      </c>
    </row>
    <row r="58" spans="1:107" x14ac:dyDescent="0.25">
      <c r="A58">
        <f t="shared" si="0"/>
        <v>1</v>
      </c>
      <c r="B58">
        <f>MATCH(F58,'P123LC - Factset w Prelims'!$B$8:$B$395,0)</f>
        <v>50</v>
      </c>
      <c r="C58">
        <f t="shared" si="1"/>
        <v>3</v>
      </c>
      <c r="D58">
        <f>MATCH(F58,'P123LC - Compustat Current'!$B$8:$B$395,0)</f>
        <v>48</v>
      </c>
      <c r="E58">
        <v>51</v>
      </c>
      <c r="F58" t="s">
        <v>143</v>
      </c>
      <c r="G58">
        <v>0</v>
      </c>
      <c r="H58" t="s">
        <v>96</v>
      </c>
      <c r="I58">
        <v>86.86</v>
      </c>
      <c r="J58">
        <v>78.87</v>
      </c>
      <c r="K58">
        <v>73.45</v>
      </c>
      <c r="L58">
        <v>70.099999999999994</v>
      </c>
      <c r="M58">
        <v>66.239999999999995</v>
      </c>
      <c r="N58">
        <v>60.05</v>
      </c>
      <c r="O58">
        <v>60.82</v>
      </c>
      <c r="P58">
        <v>71.650000000000006</v>
      </c>
      <c r="Q58">
        <v>65.98</v>
      </c>
      <c r="R58">
        <v>62.37</v>
      </c>
      <c r="S58">
        <v>67.78</v>
      </c>
      <c r="T58">
        <v>69.849999999999994</v>
      </c>
      <c r="U58">
        <v>65.209999999999994</v>
      </c>
      <c r="V58">
        <v>67.53</v>
      </c>
      <c r="W58">
        <v>61.08</v>
      </c>
      <c r="X58">
        <v>61.86</v>
      </c>
      <c r="Y58">
        <v>53.09</v>
      </c>
      <c r="Z58">
        <v>62.63</v>
      </c>
      <c r="AA58">
        <v>73.709999999999994</v>
      </c>
      <c r="AB58">
        <v>64.430000000000007</v>
      </c>
      <c r="AC58">
        <v>66.489999999999995</v>
      </c>
      <c r="AD58">
        <v>63.66</v>
      </c>
      <c r="AE58">
        <v>49.74</v>
      </c>
      <c r="AF58">
        <v>74.23</v>
      </c>
      <c r="AG58">
        <v>62.89</v>
      </c>
      <c r="AH58">
        <v>63.66</v>
      </c>
      <c r="AI58">
        <v>87.37</v>
      </c>
      <c r="AJ58">
        <v>92.78</v>
      </c>
      <c r="AK58">
        <v>88.14</v>
      </c>
      <c r="AL58">
        <v>88.92</v>
      </c>
      <c r="AM58">
        <v>95.62</v>
      </c>
      <c r="AN58">
        <v>76.290000000000006</v>
      </c>
      <c r="AO58">
        <v>94.59</v>
      </c>
      <c r="AP58">
        <v>74.23</v>
      </c>
      <c r="AQ58">
        <v>51.8</v>
      </c>
      <c r="AR58">
        <v>85.82</v>
      </c>
      <c r="AS58">
        <v>92.27</v>
      </c>
      <c r="AT58">
        <v>84.02</v>
      </c>
      <c r="AU58">
        <v>88.14</v>
      </c>
      <c r="AV58">
        <v>75</v>
      </c>
      <c r="AW58">
        <v>51.55</v>
      </c>
      <c r="AX58">
        <v>48.71</v>
      </c>
      <c r="AY58">
        <v>52.06</v>
      </c>
      <c r="AZ58">
        <v>34.28</v>
      </c>
      <c r="BA58">
        <v>27.06</v>
      </c>
      <c r="BB58">
        <v>72.16</v>
      </c>
      <c r="BC58">
        <v>56.96</v>
      </c>
      <c r="BD58">
        <v>56.96</v>
      </c>
      <c r="BE58">
        <v>58.25</v>
      </c>
      <c r="BF58">
        <v>82.73</v>
      </c>
      <c r="BG58">
        <v>80.41</v>
      </c>
      <c r="BH58">
        <v>75.260000000000005</v>
      </c>
      <c r="BI58">
        <v>79.900000000000006</v>
      </c>
      <c r="BJ58">
        <v>89.18</v>
      </c>
      <c r="BK58">
        <v>79.900000000000006</v>
      </c>
      <c r="BL58">
        <v>72.16</v>
      </c>
      <c r="BM58">
        <v>92.53</v>
      </c>
      <c r="BN58">
        <v>49.48</v>
      </c>
      <c r="BO58">
        <v>85.82</v>
      </c>
      <c r="BP58">
        <v>91.75</v>
      </c>
      <c r="BQ58">
        <v>18.3</v>
      </c>
      <c r="BR58">
        <v>75.260000000000005</v>
      </c>
      <c r="BS58">
        <v>82.47</v>
      </c>
      <c r="BT58">
        <v>5.15</v>
      </c>
      <c r="BU58">
        <v>8.77</v>
      </c>
      <c r="BV58">
        <v>7.02</v>
      </c>
      <c r="BW58">
        <v>67.78</v>
      </c>
      <c r="BX58">
        <v>64.430000000000007</v>
      </c>
      <c r="BY58">
        <v>66.67</v>
      </c>
      <c r="BZ58">
        <v>66.67</v>
      </c>
      <c r="CA58">
        <v>22.42</v>
      </c>
      <c r="CB58">
        <v>39.43</v>
      </c>
      <c r="CC58">
        <v>33.33</v>
      </c>
      <c r="CD58">
        <v>33.33</v>
      </c>
      <c r="CE58">
        <v>53.87</v>
      </c>
      <c r="CF58">
        <v>33.33</v>
      </c>
      <c r="CG58">
        <v>66.67</v>
      </c>
      <c r="CH58">
        <v>33.33</v>
      </c>
      <c r="CI58">
        <v>33.33</v>
      </c>
      <c r="CJ58">
        <v>81.44</v>
      </c>
      <c r="CK58">
        <v>88.66</v>
      </c>
      <c r="CL58">
        <v>87.37</v>
      </c>
      <c r="CM58">
        <v>0</v>
      </c>
      <c r="CN58">
        <v>42.53</v>
      </c>
      <c r="CO58">
        <v>25.26</v>
      </c>
      <c r="CP58">
        <v>0</v>
      </c>
      <c r="CQ58">
        <v>49.23</v>
      </c>
      <c r="CR58">
        <v>36.340000000000003</v>
      </c>
      <c r="CS58">
        <v>76.03</v>
      </c>
      <c r="CT58">
        <v>71.91</v>
      </c>
      <c r="CU58">
        <v>75.52</v>
      </c>
      <c r="CV58">
        <v>79.64</v>
      </c>
      <c r="CW58">
        <v>70.62</v>
      </c>
      <c r="CX58">
        <v>38.92</v>
      </c>
      <c r="CY58">
        <v>50.77</v>
      </c>
      <c r="CZ58">
        <v>34.020000000000003</v>
      </c>
      <c r="DA58">
        <v>10.050000000000001</v>
      </c>
      <c r="DB58">
        <v>0</v>
      </c>
      <c r="DC58">
        <v>47.42</v>
      </c>
    </row>
    <row r="59" spans="1:107" x14ac:dyDescent="0.25">
      <c r="A59">
        <f t="shared" si="0"/>
        <v>16</v>
      </c>
      <c r="B59">
        <f>MATCH(F59,'P123LC - Factset w Prelims'!$B$8:$B$395,0)</f>
        <v>36</v>
      </c>
      <c r="C59">
        <f t="shared" si="1"/>
        <v>0</v>
      </c>
      <c r="D59">
        <f>MATCH(F59,'P123LC - Compustat Current'!$B$8:$B$395,0)</f>
        <v>52</v>
      </c>
      <c r="E59">
        <v>52</v>
      </c>
      <c r="F59" t="s">
        <v>147</v>
      </c>
      <c r="G59">
        <v>3</v>
      </c>
      <c r="H59" t="s">
        <v>96</v>
      </c>
      <c r="I59">
        <v>86.6</v>
      </c>
      <c r="J59">
        <v>89.18</v>
      </c>
      <c r="K59">
        <v>87.37</v>
      </c>
      <c r="L59">
        <v>94.07</v>
      </c>
      <c r="M59">
        <v>80.150000000000006</v>
      </c>
      <c r="N59">
        <v>71.91</v>
      </c>
      <c r="O59">
        <v>97.42</v>
      </c>
      <c r="P59">
        <v>71.91</v>
      </c>
      <c r="Q59">
        <v>77.06</v>
      </c>
      <c r="R59">
        <v>51.8</v>
      </c>
      <c r="S59">
        <v>78.61</v>
      </c>
      <c r="T59">
        <v>91.49</v>
      </c>
      <c r="U59">
        <v>83.51</v>
      </c>
      <c r="V59">
        <v>87.11</v>
      </c>
      <c r="W59">
        <v>89.95</v>
      </c>
      <c r="X59">
        <v>56.44</v>
      </c>
      <c r="Y59">
        <v>48.2</v>
      </c>
      <c r="Z59">
        <v>61.6</v>
      </c>
      <c r="AA59">
        <v>78.87</v>
      </c>
      <c r="AB59">
        <v>95.88</v>
      </c>
      <c r="AC59">
        <v>85.31</v>
      </c>
      <c r="AD59">
        <v>86.34</v>
      </c>
      <c r="AE59">
        <v>97.68</v>
      </c>
      <c r="AF59">
        <v>48.97</v>
      </c>
      <c r="AG59">
        <v>68.56</v>
      </c>
      <c r="AH59">
        <v>32.47</v>
      </c>
      <c r="AI59">
        <v>61.6</v>
      </c>
      <c r="AJ59">
        <v>61.86</v>
      </c>
      <c r="AK59">
        <v>72.94</v>
      </c>
      <c r="AL59">
        <v>50.52</v>
      </c>
      <c r="AM59">
        <v>52.58</v>
      </c>
      <c r="AN59">
        <v>60.05</v>
      </c>
      <c r="AO59">
        <v>43.81</v>
      </c>
      <c r="AP59">
        <v>58.51</v>
      </c>
      <c r="AQ59">
        <v>76.55</v>
      </c>
      <c r="AR59">
        <v>84.28</v>
      </c>
      <c r="AS59">
        <v>90.21</v>
      </c>
      <c r="AT59">
        <v>79.900000000000006</v>
      </c>
      <c r="AU59">
        <v>80.150000000000006</v>
      </c>
      <c r="AV59">
        <v>84.02</v>
      </c>
      <c r="AW59">
        <v>30.93</v>
      </c>
      <c r="AX59">
        <v>36.08</v>
      </c>
      <c r="AY59">
        <v>40.46</v>
      </c>
      <c r="AZ59">
        <v>47.68</v>
      </c>
      <c r="BA59">
        <v>45.62</v>
      </c>
      <c r="BB59">
        <v>71.39</v>
      </c>
      <c r="BC59">
        <v>76.55</v>
      </c>
      <c r="BD59">
        <v>76.55</v>
      </c>
      <c r="BE59">
        <v>94.85</v>
      </c>
      <c r="BF59">
        <v>90.21</v>
      </c>
      <c r="BG59">
        <v>89.95</v>
      </c>
      <c r="BH59">
        <v>90.21</v>
      </c>
      <c r="BI59">
        <v>89.43</v>
      </c>
      <c r="BJ59">
        <v>88.4</v>
      </c>
      <c r="BK59">
        <v>94.85</v>
      </c>
      <c r="BL59">
        <v>91.75</v>
      </c>
      <c r="BM59">
        <v>86.6</v>
      </c>
      <c r="BN59">
        <v>97.68</v>
      </c>
      <c r="BO59">
        <v>90.98</v>
      </c>
      <c r="BP59">
        <v>78.87</v>
      </c>
      <c r="BQ59">
        <v>95.1</v>
      </c>
      <c r="BR59">
        <v>40.46</v>
      </c>
      <c r="BS59">
        <v>50.26</v>
      </c>
      <c r="BT59">
        <v>88.14</v>
      </c>
      <c r="BU59">
        <v>89.47</v>
      </c>
      <c r="BV59">
        <v>77.19</v>
      </c>
      <c r="BW59">
        <v>81.19</v>
      </c>
      <c r="BX59">
        <v>70.62</v>
      </c>
      <c r="BY59">
        <v>76</v>
      </c>
      <c r="BZ59">
        <v>16</v>
      </c>
      <c r="CA59">
        <v>78.61</v>
      </c>
      <c r="CB59">
        <v>53.61</v>
      </c>
      <c r="CC59">
        <v>56</v>
      </c>
      <c r="CD59">
        <v>40</v>
      </c>
      <c r="CE59">
        <v>65.209999999999994</v>
      </c>
      <c r="CF59">
        <v>56</v>
      </c>
      <c r="CG59">
        <v>72</v>
      </c>
      <c r="CH59">
        <v>60</v>
      </c>
      <c r="CI59">
        <v>20</v>
      </c>
      <c r="CJ59">
        <v>90.21</v>
      </c>
      <c r="CK59">
        <v>88.92</v>
      </c>
      <c r="CL59">
        <v>88.4</v>
      </c>
      <c r="CM59">
        <v>56</v>
      </c>
      <c r="CN59">
        <v>15.21</v>
      </c>
      <c r="CO59">
        <v>25.77</v>
      </c>
      <c r="CP59">
        <v>60</v>
      </c>
      <c r="CQ59">
        <v>25</v>
      </c>
      <c r="CR59">
        <v>20.100000000000001</v>
      </c>
      <c r="CS59">
        <v>8.76</v>
      </c>
      <c r="CT59">
        <v>7.47</v>
      </c>
      <c r="CU59">
        <v>9.2799999999999994</v>
      </c>
      <c r="CV59">
        <v>8.76</v>
      </c>
      <c r="CW59">
        <v>16.239999999999998</v>
      </c>
      <c r="CX59">
        <v>34.54</v>
      </c>
      <c r="CY59">
        <v>48.2</v>
      </c>
      <c r="CZ59">
        <v>30.15</v>
      </c>
      <c r="DA59">
        <v>37.630000000000003</v>
      </c>
      <c r="DB59">
        <v>48</v>
      </c>
      <c r="DC59">
        <v>40.72</v>
      </c>
    </row>
    <row r="60" spans="1:107" x14ac:dyDescent="0.25">
      <c r="A60">
        <f t="shared" si="0"/>
        <v>121</v>
      </c>
      <c r="B60">
        <f>MATCH(F60,'P123LC - Factset w Prelims'!$B$8:$B$395,0)</f>
        <v>174</v>
      </c>
      <c r="C60">
        <f t="shared" si="1"/>
        <v>0</v>
      </c>
      <c r="D60">
        <f>MATCH(F60,'P123LC - Compustat Current'!$B$8:$B$395,0)</f>
        <v>53</v>
      </c>
      <c r="E60">
        <v>53</v>
      </c>
      <c r="F60" t="s">
        <v>148</v>
      </c>
      <c r="G60">
        <v>0</v>
      </c>
      <c r="H60" t="s">
        <v>96</v>
      </c>
      <c r="I60">
        <v>86.34</v>
      </c>
      <c r="J60">
        <v>75</v>
      </c>
      <c r="K60">
        <v>68.040000000000006</v>
      </c>
      <c r="L60">
        <v>44.33</v>
      </c>
      <c r="M60">
        <v>65.209999999999994</v>
      </c>
      <c r="N60">
        <v>49.23</v>
      </c>
      <c r="O60">
        <v>28.35</v>
      </c>
      <c r="P60">
        <v>90.21</v>
      </c>
      <c r="Q60">
        <v>88.4</v>
      </c>
      <c r="R60">
        <v>67.53</v>
      </c>
      <c r="S60">
        <v>68.81</v>
      </c>
      <c r="T60">
        <v>65.459999999999994</v>
      </c>
      <c r="U60">
        <v>63.4</v>
      </c>
      <c r="V60">
        <v>75.52</v>
      </c>
      <c r="W60">
        <v>46.39</v>
      </c>
      <c r="X60">
        <v>66.75</v>
      </c>
      <c r="Y60">
        <v>37.11</v>
      </c>
      <c r="Z60">
        <v>82.73</v>
      </c>
      <c r="AA60">
        <v>68.040000000000006</v>
      </c>
      <c r="AB60">
        <v>72.42</v>
      </c>
      <c r="AC60">
        <v>63.14</v>
      </c>
      <c r="AD60">
        <v>71.91</v>
      </c>
      <c r="AE60">
        <v>62.89</v>
      </c>
      <c r="AF60">
        <v>57.22</v>
      </c>
      <c r="AG60">
        <v>48.45</v>
      </c>
      <c r="AH60">
        <v>61.86</v>
      </c>
      <c r="AI60">
        <v>86.08</v>
      </c>
      <c r="AJ60">
        <v>69.59</v>
      </c>
      <c r="AK60">
        <v>66.239999999999995</v>
      </c>
      <c r="AL60">
        <v>69.33</v>
      </c>
      <c r="AM60">
        <v>61.86</v>
      </c>
      <c r="AN60">
        <v>95.62</v>
      </c>
      <c r="AO60">
        <v>84.79</v>
      </c>
      <c r="AP60">
        <v>97.16</v>
      </c>
      <c r="AQ60">
        <v>94.85</v>
      </c>
      <c r="AR60">
        <v>68.3</v>
      </c>
      <c r="AS60">
        <v>47.68</v>
      </c>
      <c r="AT60">
        <v>59.79</v>
      </c>
      <c r="AU60">
        <v>55.67</v>
      </c>
      <c r="AV60">
        <v>34.79</v>
      </c>
      <c r="AW60">
        <v>41.24</v>
      </c>
      <c r="AX60">
        <v>58.25</v>
      </c>
      <c r="AY60">
        <v>12.89</v>
      </c>
      <c r="AZ60">
        <v>91.49</v>
      </c>
      <c r="BA60">
        <v>95.62</v>
      </c>
      <c r="BB60">
        <v>49.23</v>
      </c>
      <c r="BC60">
        <v>97.68</v>
      </c>
      <c r="BD60">
        <v>97.68</v>
      </c>
      <c r="BE60">
        <v>15.21</v>
      </c>
      <c r="BF60">
        <v>21.13</v>
      </c>
      <c r="BG60">
        <v>20.62</v>
      </c>
      <c r="BH60">
        <v>18.809999999999999</v>
      </c>
      <c r="BI60">
        <v>22.16</v>
      </c>
      <c r="BJ60">
        <v>25</v>
      </c>
      <c r="BK60">
        <v>24.48</v>
      </c>
      <c r="BL60">
        <v>27.84</v>
      </c>
      <c r="BM60">
        <v>39.43</v>
      </c>
      <c r="BN60">
        <v>22.42</v>
      </c>
      <c r="BO60">
        <v>17.27</v>
      </c>
      <c r="BP60">
        <v>24.48</v>
      </c>
      <c r="BQ60">
        <v>19.59</v>
      </c>
      <c r="BR60">
        <v>67.78</v>
      </c>
      <c r="BS60">
        <v>32.729999999999997</v>
      </c>
      <c r="BT60">
        <v>26.03</v>
      </c>
      <c r="BU60">
        <v>22.81</v>
      </c>
      <c r="BV60">
        <v>42.11</v>
      </c>
      <c r="BW60">
        <v>45.88</v>
      </c>
      <c r="BX60">
        <v>41.24</v>
      </c>
      <c r="BY60">
        <v>50</v>
      </c>
      <c r="BZ60">
        <v>28.57</v>
      </c>
      <c r="CA60">
        <v>19.07</v>
      </c>
      <c r="CB60">
        <v>45.36</v>
      </c>
      <c r="CC60">
        <v>42.86</v>
      </c>
      <c r="CD60">
        <v>35.71</v>
      </c>
      <c r="CE60">
        <v>88.92</v>
      </c>
      <c r="CF60">
        <v>71.430000000000007</v>
      </c>
      <c r="CG60">
        <v>71.430000000000007</v>
      </c>
      <c r="CH60">
        <v>92.86</v>
      </c>
      <c r="CI60">
        <v>85.71</v>
      </c>
      <c r="CJ60">
        <v>17.78</v>
      </c>
      <c r="CK60">
        <v>30.67</v>
      </c>
      <c r="CL60">
        <v>35.57</v>
      </c>
      <c r="CM60">
        <v>0</v>
      </c>
      <c r="CN60">
        <v>94.33</v>
      </c>
      <c r="CO60">
        <v>92.78</v>
      </c>
      <c r="CP60">
        <v>42.86</v>
      </c>
      <c r="CQ60">
        <v>92.53</v>
      </c>
      <c r="CR60">
        <v>99.48</v>
      </c>
      <c r="CS60">
        <v>82.47</v>
      </c>
      <c r="CT60">
        <v>71.13</v>
      </c>
      <c r="CU60">
        <v>98.45</v>
      </c>
      <c r="CV60">
        <v>60.57</v>
      </c>
      <c r="CW60">
        <v>99.48</v>
      </c>
      <c r="CX60">
        <v>97.16</v>
      </c>
      <c r="CY60">
        <v>94.07</v>
      </c>
      <c r="CZ60">
        <v>98.97</v>
      </c>
      <c r="DA60">
        <v>45.1</v>
      </c>
      <c r="DB60">
        <v>7.14</v>
      </c>
      <c r="DC60">
        <v>87.37</v>
      </c>
    </row>
    <row r="61" spans="1:107" x14ac:dyDescent="0.25">
      <c r="A61">
        <f t="shared" si="0"/>
        <v>8</v>
      </c>
      <c r="B61">
        <f>MATCH(F61,'P123LC - Factset w Prelims'!$B$8:$B$395,0)</f>
        <v>46</v>
      </c>
      <c r="C61">
        <f t="shared" si="1"/>
        <v>1</v>
      </c>
      <c r="D61">
        <f>MATCH(F61,'P123LC - Compustat Current'!$B$8:$B$395,0)</f>
        <v>55</v>
      </c>
      <c r="E61">
        <v>54</v>
      </c>
      <c r="F61" t="s">
        <v>150</v>
      </c>
      <c r="G61">
        <v>4</v>
      </c>
      <c r="H61" t="s">
        <v>96</v>
      </c>
      <c r="I61">
        <v>86.08</v>
      </c>
      <c r="J61">
        <v>64.69</v>
      </c>
      <c r="K61">
        <v>95.88</v>
      </c>
      <c r="L61">
        <v>90.21</v>
      </c>
      <c r="M61">
        <v>89.69</v>
      </c>
      <c r="N61">
        <v>76.8</v>
      </c>
      <c r="O61">
        <v>67.27</v>
      </c>
      <c r="P61">
        <v>94.33</v>
      </c>
      <c r="Q61">
        <v>88.66</v>
      </c>
      <c r="R61">
        <v>78.87</v>
      </c>
      <c r="S61">
        <v>42.27</v>
      </c>
      <c r="T61">
        <v>34.020000000000003</v>
      </c>
      <c r="U61">
        <v>40.21</v>
      </c>
      <c r="V61">
        <v>31.19</v>
      </c>
      <c r="W61">
        <v>36.340000000000003</v>
      </c>
      <c r="X61">
        <v>59.02</v>
      </c>
      <c r="Y61">
        <v>81.44</v>
      </c>
      <c r="Z61">
        <v>31.96</v>
      </c>
      <c r="AA61">
        <v>42.78</v>
      </c>
      <c r="AB61">
        <v>52.32</v>
      </c>
      <c r="AC61">
        <v>51.29</v>
      </c>
      <c r="AD61">
        <v>48.45</v>
      </c>
      <c r="AE61">
        <v>57.99</v>
      </c>
      <c r="AF61">
        <v>37.89</v>
      </c>
      <c r="AG61">
        <v>51.55</v>
      </c>
      <c r="AH61">
        <v>39.950000000000003</v>
      </c>
      <c r="AI61">
        <v>79.900000000000006</v>
      </c>
      <c r="AJ61">
        <v>72.680000000000007</v>
      </c>
      <c r="AK61">
        <v>78.61</v>
      </c>
      <c r="AL61">
        <v>65.459999999999994</v>
      </c>
      <c r="AM61">
        <v>58.76</v>
      </c>
      <c r="AN61">
        <v>83.76</v>
      </c>
      <c r="AO61">
        <v>72.680000000000007</v>
      </c>
      <c r="AP61">
        <v>86.34</v>
      </c>
      <c r="AQ61">
        <v>78.349999999999994</v>
      </c>
      <c r="AR61">
        <v>94.85</v>
      </c>
      <c r="AS61">
        <v>99.74</v>
      </c>
      <c r="AT61">
        <v>97.94</v>
      </c>
      <c r="AU61">
        <v>90.98</v>
      </c>
      <c r="AV61">
        <v>94.59</v>
      </c>
      <c r="AW61">
        <v>79.12</v>
      </c>
      <c r="AX61">
        <v>97.16</v>
      </c>
      <c r="AY61">
        <v>19.07</v>
      </c>
      <c r="AZ61">
        <v>54.12</v>
      </c>
      <c r="BA61">
        <v>75.52</v>
      </c>
      <c r="BB61">
        <v>11.34</v>
      </c>
      <c r="BC61">
        <v>34.28</v>
      </c>
      <c r="BD61">
        <v>34.28</v>
      </c>
      <c r="BE61">
        <v>85.31</v>
      </c>
      <c r="BF61">
        <v>77.84</v>
      </c>
      <c r="BG61">
        <v>85.05</v>
      </c>
      <c r="BH61">
        <v>80.930000000000007</v>
      </c>
      <c r="BI61">
        <v>79.38</v>
      </c>
      <c r="BJ61">
        <v>65.209999999999994</v>
      </c>
      <c r="BK61">
        <v>85.57</v>
      </c>
      <c r="BL61">
        <v>87.37</v>
      </c>
      <c r="BM61">
        <v>65.459999999999994</v>
      </c>
      <c r="BN61">
        <v>81.19</v>
      </c>
      <c r="BO61">
        <v>64.430000000000007</v>
      </c>
      <c r="BP61">
        <v>85.31</v>
      </c>
      <c r="BQ61">
        <v>61.08</v>
      </c>
      <c r="BR61">
        <v>6.7</v>
      </c>
      <c r="BS61">
        <v>56.19</v>
      </c>
      <c r="BT61">
        <v>79.12</v>
      </c>
      <c r="BU61">
        <v>75.44</v>
      </c>
      <c r="BV61">
        <v>84.21</v>
      </c>
      <c r="BW61">
        <v>87.11</v>
      </c>
      <c r="BX61">
        <v>99.23</v>
      </c>
      <c r="BY61">
        <v>89.47</v>
      </c>
      <c r="BZ61">
        <v>89.47</v>
      </c>
      <c r="CA61">
        <v>94.59</v>
      </c>
      <c r="CB61">
        <v>63.66</v>
      </c>
      <c r="CC61">
        <v>73.680000000000007</v>
      </c>
      <c r="CD61">
        <v>36.840000000000003</v>
      </c>
      <c r="CE61">
        <v>81.96</v>
      </c>
      <c r="CF61">
        <v>94.74</v>
      </c>
      <c r="CG61">
        <v>94.74</v>
      </c>
      <c r="CH61">
        <v>0</v>
      </c>
      <c r="CI61">
        <v>10.53</v>
      </c>
      <c r="CJ61">
        <v>49.23</v>
      </c>
      <c r="CK61">
        <v>65.209999999999994</v>
      </c>
      <c r="CL61">
        <v>47.16</v>
      </c>
      <c r="CM61">
        <v>0</v>
      </c>
      <c r="CN61">
        <v>14.43</v>
      </c>
      <c r="CO61">
        <v>29.12</v>
      </c>
      <c r="CP61">
        <v>57.89</v>
      </c>
      <c r="CQ61">
        <v>30.67</v>
      </c>
      <c r="CR61">
        <v>25</v>
      </c>
      <c r="CS61">
        <v>4.6399999999999997</v>
      </c>
      <c r="CT61">
        <v>4.6399999999999997</v>
      </c>
      <c r="CU61">
        <v>6.19</v>
      </c>
      <c r="CV61">
        <v>4.38</v>
      </c>
      <c r="CW61">
        <v>10.31</v>
      </c>
      <c r="CX61">
        <v>46.13</v>
      </c>
      <c r="CY61">
        <v>55.15</v>
      </c>
      <c r="CZ61">
        <v>38.92</v>
      </c>
      <c r="DA61">
        <v>7.22</v>
      </c>
      <c r="DB61">
        <v>0</v>
      </c>
      <c r="DC61">
        <v>40.72</v>
      </c>
    </row>
    <row r="62" spans="1:107" x14ac:dyDescent="0.25">
      <c r="A62">
        <f t="shared" si="0"/>
        <v>16</v>
      </c>
      <c r="B62">
        <f>MATCH(F62,'P123LC - Factset w Prelims'!$B$8:$B$395,0)</f>
        <v>71</v>
      </c>
      <c r="C62">
        <f t="shared" si="1"/>
        <v>1</v>
      </c>
      <c r="D62">
        <f>MATCH(F62,'P123LC - Compustat Current'!$B$8:$B$395,0)</f>
        <v>54</v>
      </c>
      <c r="E62">
        <v>55</v>
      </c>
      <c r="F62" t="s">
        <v>149</v>
      </c>
      <c r="G62">
        <v>1</v>
      </c>
      <c r="H62" t="s">
        <v>96</v>
      </c>
      <c r="I62">
        <v>85.82</v>
      </c>
      <c r="J62">
        <v>91.49</v>
      </c>
      <c r="K62">
        <v>84.54</v>
      </c>
      <c r="L62">
        <v>71.39</v>
      </c>
      <c r="M62">
        <v>75</v>
      </c>
      <c r="N62">
        <v>62.63</v>
      </c>
      <c r="O62">
        <v>50.52</v>
      </c>
      <c r="P62">
        <v>88.4</v>
      </c>
      <c r="Q62">
        <v>80.930000000000007</v>
      </c>
      <c r="R62">
        <v>71.39</v>
      </c>
      <c r="S62">
        <v>80.930000000000007</v>
      </c>
      <c r="T62">
        <v>64.180000000000007</v>
      </c>
      <c r="U62">
        <v>73.709999999999994</v>
      </c>
      <c r="V62">
        <v>61.34</v>
      </c>
      <c r="W62">
        <v>46.13</v>
      </c>
      <c r="X62">
        <v>86.86</v>
      </c>
      <c r="Y62">
        <v>83.25</v>
      </c>
      <c r="Z62">
        <v>69.33</v>
      </c>
      <c r="AA62">
        <v>87.11</v>
      </c>
      <c r="AB62">
        <v>73.97</v>
      </c>
      <c r="AC62">
        <v>76.03</v>
      </c>
      <c r="AD62">
        <v>69.849999999999994</v>
      </c>
      <c r="AE62">
        <v>53.35</v>
      </c>
      <c r="AF62">
        <v>83.25</v>
      </c>
      <c r="AG62">
        <v>72.42</v>
      </c>
      <c r="AH62">
        <v>65.459999999999994</v>
      </c>
      <c r="AI62">
        <v>98.71</v>
      </c>
      <c r="AJ62">
        <v>97.68</v>
      </c>
      <c r="AK62">
        <v>95.88</v>
      </c>
      <c r="AL62">
        <v>93.81</v>
      </c>
      <c r="AM62">
        <v>98.71</v>
      </c>
      <c r="AN62">
        <v>95.1</v>
      </c>
      <c r="AO62">
        <v>95.1</v>
      </c>
      <c r="AP62">
        <v>84.54</v>
      </c>
      <c r="AQ62">
        <v>95.62</v>
      </c>
      <c r="AR62">
        <v>79.12</v>
      </c>
      <c r="AS62">
        <v>89.69</v>
      </c>
      <c r="AT62">
        <v>85.57</v>
      </c>
      <c r="AU62">
        <v>93.04</v>
      </c>
      <c r="AV62">
        <v>63.4</v>
      </c>
      <c r="AW62">
        <v>52.32</v>
      </c>
      <c r="AX62">
        <v>62.11</v>
      </c>
      <c r="AY62">
        <v>27.58</v>
      </c>
      <c r="AZ62">
        <v>56.44</v>
      </c>
      <c r="BA62">
        <v>75.52</v>
      </c>
      <c r="BB62">
        <v>15.98</v>
      </c>
      <c r="BC62">
        <v>18.559999999999999</v>
      </c>
      <c r="BD62">
        <v>18.559999999999999</v>
      </c>
      <c r="BE62">
        <v>79.38</v>
      </c>
      <c r="BF62">
        <v>57.99</v>
      </c>
      <c r="BG62">
        <v>78.09</v>
      </c>
      <c r="BH62">
        <v>61.34</v>
      </c>
      <c r="BI62">
        <v>61.34</v>
      </c>
      <c r="BJ62">
        <v>39.18</v>
      </c>
      <c r="BK62">
        <v>45.36</v>
      </c>
      <c r="BL62">
        <v>49.48</v>
      </c>
      <c r="BM62">
        <v>25</v>
      </c>
      <c r="BN62">
        <v>65.98</v>
      </c>
      <c r="BO62">
        <v>56.19</v>
      </c>
      <c r="BP62">
        <v>74.48</v>
      </c>
      <c r="BQ62">
        <v>66.75</v>
      </c>
      <c r="BR62">
        <v>2.84</v>
      </c>
      <c r="BS62">
        <v>56.44</v>
      </c>
      <c r="BT62">
        <v>99.74</v>
      </c>
      <c r="BU62">
        <v>98.25</v>
      </c>
      <c r="BV62">
        <v>98.25</v>
      </c>
      <c r="BW62">
        <v>46.13</v>
      </c>
      <c r="BX62">
        <v>46.39</v>
      </c>
      <c r="BY62">
        <v>40</v>
      </c>
      <c r="BZ62">
        <v>40</v>
      </c>
      <c r="CA62">
        <v>45.36</v>
      </c>
      <c r="CB62">
        <v>28.35</v>
      </c>
      <c r="CC62">
        <v>20</v>
      </c>
      <c r="CD62">
        <v>20</v>
      </c>
      <c r="CE62">
        <v>36.6</v>
      </c>
      <c r="CF62">
        <v>20</v>
      </c>
      <c r="CG62">
        <v>20</v>
      </c>
      <c r="CH62">
        <v>60</v>
      </c>
      <c r="CI62">
        <v>60</v>
      </c>
      <c r="CJ62">
        <v>82.47</v>
      </c>
      <c r="CK62">
        <v>73.45</v>
      </c>
      <c r="CL62">
        <v>75</v>
      </c>
      <c r="CM62">
        <v>60</v>
      </c>
      <c r="CN62">
        <v>48.45</v>
      </c>
      <c r="CO62">
        <v>35.82</v>
      </c>
      <c r="CP62">
        <v>40</v>
      </c>
      <c r="CQ62">
        <v>39.69</v>
      </c>
      <c r="CR62">
        <v>38.659999999999997</v>
      </c>
      <c r="CS62">
        <v>42.27</v>
      </c>
      <c r="CT62">
        <v>40.72</v>
      </c>
      <c r="CU62">
        <v>47.42</v>
      </c>
      <c r="CV62">
        <v>45.36</v>
      </c>
      <c r="CW62">
        <v>48.2</v>
      </c>
      <c r="CX62">
        <v>65.459999999999994</v>
      </c>
      <c r="CY62">
        <v>67.53</v>
      </c>
      <c r="CZ62">
        <v>60.57</v>
      </c>
      <c r="DA62">
        <v>69.849999999999994</v>
      </c>
      <c r="DB62">
        <v>80</v>
      </c>
      <c r="DC62">
        <v>40.72</v>
      </c>
    </row>
    <row r="63" spans="1:107" x14ac:dyDescent="0.25">
      <c r="A63">
        <f t="shared" si="0"/>
        <v>3</v>
      </c>
      <c r="B63">
        <f>MATCH(F63,'P123LC - Factset w Prelims'!$B$8:$B$395,0)</f>
        <v>59</v>
      </c>
      <c r="C63">
        <f t="shared" si="1"/>
        <v>0</v>
      </c>
      <c r="D63">
        <f>MATCH(F63,'P123LC - Compustat Current'!$B$8:$B$395,0)</f>
        <v>56</v>
      </c>
      <c r="E63">
        <v>56</v>
      </c>
      <c r="F63" t="s">
        <v>151</v>
      </c>
      <c r="G63">
        <v>1</v>
      </c>
      <c r="H63" t="s">
        <v>96</v>
      </c>
      <c r="I63">
        <v>85.57</v>
      </c>
      <c r="J63">
        <v>38.92</v>
      </c>
      <c r="K63">
        <v>36.08</v>
      </c>
      <c r="L63">
        <v>49.74</v>
      </c>
      <c r="M63">
        <v>45.1</v>
      </c>
      <c r="N63">
        <v>46.13</v>
      </c>
      <c r="O63">
        <v>61.6</v>
      </c>
      <c r="P63">
        <v>24.74</v>
      </c>
      <c r="Q63">
        <v>15.72</v>
      </c>
      <c r="R63">
        <v>47.42</v>
      </c>
      <c r="S63">
        <v>61.34</v>
      </c>
      <c r="T63">
        <v>42.27</v>
      </c>
      <c r="U63">
        <v>72.16</v>
      </c>
      <c r="V63">
        <v>28.61</v>
      </c>
      <c r="W63">
        <v>32.729999999999997</v>
      </c>
      <c r="X63">
        <v>77.06</v>
      </c>
      <c r="Y63">
        <v>99.23</v>
      </c>
      <c r="Z63">
        <v>30.93</v>
      </c>
      <c r="AA63">
        <v>25.77</v>
      </c>
      <c r="AB63">
        <v>28.09</v>
      </c>
      <c r="AC63">
        <v>35.049999999999997</v>
      </c>
      <c r="AD63">
        <v>23.2</v>
      </c>
      <c r="AE63">
        <v>46.91</v>
      </c>
      <c r="AF63">
        <v>31.44</v>
      </c>
      <c r="AG63">
        <v>64.95</v>
      </c>
      <c r="AH63">
        <v>15.46</v>
      </c>
      <c r="AI63">
        <v>85.82</v>
      </c>
      <c r="AJ63">
        <v>79.900000000000006</v>
      </c>
      <c r="AK63">
        <v>93.56</v>
      </c>
      <c r="AL63">
        <v>86.08</v>
      </c>
      <c r="AM63">
        <v>53.09</v>
      </c>
      <c r="AN63">
        <v>84.02</v>
      </c>
      <c r="AO63">
        <v>86.08</v>
      </c>
      <c r="AP63">
        <v>86.08</v>
      </c>
      <c r="AQ63">
        <v>65.459999999999994</v>
      </c>
      <c r="AR63">
        <v>78.87</v>
      </c>
      <c r="AS63">
        <v>61.6</v>
      </c>
      <c r="AT63">
        <v>76.8</v>
      </c>
      <c r="AU63">
        <v>54.64</v>
      </c>
      <c r="AV63">
        <v>55.41</v>
      </c>
      <c r="AW63">
        <v>80.41</v>
      </c>
      <c r="AX63">
        <v>72.680000000000007</v>
      </c>
      <c r="AY63">
        <v>69.59</v>
      </c>
      <c r="AZ63">
        <v>45.1</v>
      </c>
      <c r="BA63">
        <v>47.68</v>
      </c>
      <c r="BB63">
        <v>48.45</v>
      </c>
      <c r="BC63">
        <v>67.010000000000005</v>
      </c>
      <c r="BD63">
        <v>67.010000000000005</v>
      </c>
      <c r="BE63">
        <v>83.51</v>
      </c>
      <c r="BF63">
        <v>84.28</v>
      </c>
      <c r="BG63">
        <v>78.349999999999994</v>
      </c>
      <c r="BH63">
        <v>83.76</v>
      </c>
      <c r="BI63">
        <v>87.37</v>
      </c>
      <c r="BJ63">
        <v>81.96</v>
      </c>
      <c r="BK63">
        <v>27.84</v>
      </c>
      <c r="BL63">
        <v>17.53</v>
      </c>
      <c r="BM63">
        <v>33.51</v>
      </c>
      <c r="BN63">
        <v>71.650000000000006</v>
      </c>
      <c r="BO63">
        <v>88.14</v>
      </c>
      <c r="BP63">
        <v>87.63</v>
      </c>
      <c r="BQ63">
        <v>31.44</v>
      </c>
      <c r="BR63">
        <v>61.86</v>
      </c>
      <c r="BS63">
        <v>91.75</v>
      </c>
      <c r="BT63">
        <v>81.7</v>
      </c>
      <c r="BU63">
        <v>94.74</v>
      </c>
      <c r="BV63">
        <v>71.930000000000007</v>
      </c>
      <c r="BW63">
        <v>68.56</v>
      </c>
      <c r="BX63">
        <v>83.25</v>
      </c>
      <c r="BY63">
        <v>60</v>
      </c>
      <c r="BZ63">
        <v>70</v>
      </c>
      <c r="CA63">
        <v>98.97</v>
      </c>
      <c r="CB63">
        <v>33.51</v>
      </c>
      <c r="CC63">
        <v>30</v>
      </c>
      <c r="CD63">
        <v>20</v>
      </c>
      <c r="CE63">
        <v>74.48</v>
      </c>
      <c r="CF63">
        <v>60</v>
      </c>
      <c r="CG63">
        <v>50</v>
      </c>
      <c r="CH63">
        <v>90</v>
      </c>
      <c r="CI63">
        <v>80</v>
      </c>
      <c r="CJ63">
        <v>50</v>
      </c>
      <c r="CK63">
        <v>57.99</v>
      </c>
      <c r="CL63">
        <v>53.35</v>
      </c>
      <c r="CM63">
        <v>10</v>
      </c>
      <c r="CN63">
        <v>56.19</v>
      </c>
      <c r="CO63">
        <v>77.06</v>
      </c>
      <c r="CP63">
        <v>60</v>
      </c>
      <c r="CQ63">
        <v>78.349999999999994</v>
      </c>
      <c r="CR63">
        <v>59.28</v>
      </c>
      <c r="CS63">
        <v>31.19</v>
      </c>
      <c r="CT63">
        <v>27.32</v>
      </c>
      <c r="CU63">
        <v>25.77</v>
      </c>
      <c r="CV63">
        <v>30.15</v>
      </c>
      <c r="CW63">
        <v>60.31</v>
      </c>
      <c r="CX63">
        <v>73.709999999999994</v>
      </c>
      <c r="CY63">
        <v>68.81</v>
      </c>
      <c r="CZ63">
        <v>74.739999999999995</v>
      </c>
      <c r="DA63">
        <v>19.07</v>
      </c>
      <c r="DB63">
        <v>20</v>
      </c>
      <c r="DC63">
        <v>40.72</v>
      </c>
    </row>
    <row r="64" spans="1:107" x14ac:dyDescent="0.25">
      <c r="A64">
        <f t="shared" si="0"/>
        <v>13</v>
      </c>
      <c r="B64">
        <f>MATCH(F64,'P123LC - Factset w Prelims'!$B$8:$B$395,0)</f>
        <v>44</v>
      </c>
      <c r="C64">
        <f t="shared" si="1"/>
        <v>1</v>
      </c>
      <c r="D64">
        <f>MATCH(F64,'P123LC - Compustat Current'!$B$8:$B$395,0)</f>
        <v>58</v>
      </c>
      <c r="E64">
        <v>57</v>
      </c>
      <c r="F64" t="s">
        <v>153</v>
      </c>
      <c r="G64">
        <v>1</v>
      </c>
      <c r="H64" t="s">
        <v>96</v>
      </c>
      <c r="I64">
        <v>85.31</v>
      </c>
      <c r="J64">
        <v>85.31</v>
      </c>
      <c r="K64">
        <v>91.24</v>
      </c>
      <c r="L64">
        <v>89.43</v>
      </c>
      <c r="M64">
        <v>96.39</v>
      </c>
      <c r="N64">
        <v>98.2</v>
      </c>
      <c r="O64">
        <v>31.96</v>
      </c>
      <c r="P64">
        <v>84.79</v>
      </c>
      <c r="Q64">
        <v>47.16</v>
      </c>
      <c r="R64">
        <v>98.71</v>
      </c>
      <c r="S64">
        <v>91.75</v>
      </c>
      <c r="T64">
        <v>90.46</v>
      </c>
      <c r="U64">
        <v>87.11</v>
      </c>
      <c r="V64">
        <v>92.53</v>
      </c>
      <c r="W64">
        <v>78.61</v>
      </c>
      <c r="X64">
        <v>75.260000000000005</v>
      </c>
      <c r="Y64">
        <v>39.950000000000003</v>
      </c>
      <c r="Z64">
        <v>87.11</v>
      </c>
      <c r="AA64">
        <v>47.94</v>
      </c>
      <c r="AB64">
        <v>58.76</v>
      </c>
      <c r="AC64">
        <v>31.44</v>
      </c>
      <c r="AD64">
        <v>80.67</v>
      </c>
      <c r="AE64">
        <v>59.02</v>
      </c>
      <c r="AF64">
        <v>40.98</v>
      </c>
      <c r="AG64">
        <v>25.26</v>
      </c>
      <c r="AH64">
        <v>68.81</v>
      </c>
      <c r="AI64">
        <v>56.96</v>
      </c>
      <c r="AJ64">
        <v>57.73</v>
      </c>
      <c r="AK64">
        <v>54.12</v>
      </c>
      <c r="AL64">
        <v>48.2</v>
      </c>
      <c r="AM64">
        <v>62.37</v>
      </c>
      <c r="AN64">
        <v>56.44</v>
      </c>
      <c r="AO64">
        <v>79.900000000000006</v>
      </c>
      <c r="AP64">
        <v>36.340000000000003</v>
      </c>
      <c r="AQ64">
        <v>47.94</v>
      </c>
      <c r="AR64">
        <v>94.07</v>
      </c>
      <c r="AS64">
        <v>73.97</v>
      </c>
      <c r="AT64">
        <v>63.4</v>
      </c>
      <c r="AU64">
        <v>61.86</v>
      </c>
      <c r="AV64">
        <v>79.900000000000006</v>
      </c>
      <c r="AW64">
        <v>78.61</v>
      </c>
      <c r="AX64">
        <v>80.41</v>
      </c>
      <c r="AY64">
        <v>48.97</v>
      </c>
      <c r="AZ64">
        <v>81.19</v>
      </c>
      <c r="BA64">
        <v>75.52</v>
      </c>
      <c r="BB64">
        <v>80.150000000000006</v>
      </c>
      <c r="BC64">
        <v>74.739999999999995</v>
      </c>
      <c r="BD64">
        <v>74.739999999999995</v>
      </c>
      <c r="BE64">
        <v>47.94</v>
      </c>
      <c r="BF64">
        <v>51.55</v>
      </c>
      <c r="BG64">
        <v>31.96</v>
      </c>
      <c r="BH64">
        <v>53.09</v>
      </c>
      <c r="BI64">
        <v>56.7</v>
      </c>
      <c r="BJ64">
        <v>60.82</v>
      </c>
      <c r="BK64">
        <v>5.93</v>
      </c>
      <c r="BL64">
        <v>8.25</v>
      </c>
      <c r="BM64">
        <v>7.73</v>
      </c>
      <c r="BN64">
        <v>29.64</v>
      </c>
      <c r="BO64">
        <v>65.459999999999994</v>
      </c>
      <c r="BP64">
        <v>44.33</v>
      </c>
      <c r="BQ64">
        <v>26.55</v>
      </c>
      <c r="BR64">
        <v>85.31</v>
      </c>
      <c r="BS64">
        <v>86.6</v>
      </c>
      <c r="BT64">
        <v>57.99</v>
      </c>
      <c r="BU64">
        <v>63.16</v>
      </c>
      <c r="BV64">
        <v>61.4</v>
      </c>
      <c r="BW64">
        <v>25.26</v>
      </c>
      <c r="BX64">
        <v>37.11</v>
      </c>
      <c r="BY64">
        <v>36.36</v>
      </c>
      <c r="BZ64">
        <v>45.45</v>
      </c>
      <c r="CA64">
        <v>14.18</v>
      </c>
      <c r="CB64">
        <v>42.78</v>
      </c>
      <c r="CC64">
        <v>27.27</v>
      </c>
      <c r="CD64">
        <v>45.45</v>
      </c>
      <c r="CE64">
        <v>21.39</v>
      </c>
      <c r="CF64">
        <v>45.45</v>
      </c>
      <c r="CG64">
        <v>0</v>
      </c>
      <c r="CH64">
        <v>45.45</v>
      </c>
      <c r="CI64">
        <v>9.09</v>
      </c>
      <c r="CJ64">
        <v>43.04</v>
      </c>
      <c r="CK64">
        <v>39.950000000000003</v>
      </c>
      <c r="CL64">
        <v>51.55</v>
      </c>
      <c r="CM64">
        <v>36.36</v>
      </c>
      <c r="CN64">
        <v>98.97</v>
      </c>
      <c r="CO64">
        <v>95.36</v>
      </c>
      <c r="CP64">
        <v>81.819999999999993</v>
      </c>
      <c r="CQ64">
        <v>95.88</v>
      </c>
      <c r="CR64">
        <v>81.7</v>
      </c>
      <c r="CS64">
        <v>97.68</v>
      </c>
      <c r="CT64">
        <v>96.39</v>
      </c>
      <c r="CU64">
        <v>94.07</v>
      </c>
      <c r="CV64">
        <v>97.68</v>
      </c>
      <c r="CW64">
        <v>91.75</v>
      </c>
      <c r="CX64">
        <v>89.43</v>
      </c>
      <c r="CY64">
        <v>91.49</v>
      </c>
      <c r="CZ64">
        <v>86.6</v>
      </c>
      <c r="DA64">
        <v>78.349999999999994</v>
      </c>
      <c r="DB64">
        <v>90.91</v>
      </c>
      <c r="DC64">
        <v>40.72</v>
      </c>
    </row>
    <row r="65" spans="1:107" x14ac:dyDescent="0.25">
      <c r="A65">
        <f t="shared" si="0"/>
        <v>9</v>
      </c>
      <c r="B65">
        <f>MATCH(F65,'P123LC - Factset w Prelims'!$B$8:$B$395,0)</f>
        <v>49</v>
      </c>
      <c r="C65">
        <f t="shared" si="1"/>
        <v>1</v>
      </c>
      <c r="D65">
        <f>MATCH(F65,'P123LC - Compustat Current'!$B$8:$B$395,0)</f>
        <v>57</v>
      </c>
      <c r="E65">
        <v>58</v>
      </c>
      <c r="F65" t="s">
        <v>152</v>
      </c>
      <c r="G65">
        <v>4</v>
      </c>
      <c r="H65" t="s">
        <v>96</v>
      </c>
      <c r="I65">
        <v>85.05</v>
      </c>
      <c r="J65">
        <v>84.54</v>
      </c>
      <c r="K65">
        <v>90.21</v>
      </c>
      <c r="L65">
        <v>86.08</v>
      </c>
      <c r="M65">
        <v>90.98</v>
      </c>
      <c r="N65">
        <v>49.48</v>
      </c>
      <c r="O65">
        <v>78.09</v>
      </c>
      <c r="P65">
        <v>85.82</v>
      </c>
      <c r="Q65">
        <v>98.2</v>
      </c>
      <c r="R65">
        <v>49.23</v>
      </c>
      <c r="S65">
        <v>79.64</v>
      </c>
      <c r="T65">
        <v>86.6</v>
      </c>
      <c r="U65">
        <v>74.23</v>
      </c>
      <c r="V65">
        <v>91.75</v>
      </c>
      <c r="W65">
        <v>79.64</v>
      </c>
      <c r="X65">
        <v>62.89</v>
      </c>
      <c r="Y65">
        <v>30.93</v>
      </c>
      <c r="Z65">
        <v>85.57</v>
      </c>
      <c r="AA65">
        <v>60.05</v>
      </c>
      <c r="AB65">
        <v>54.12</v>
      </c>
      <c r="AC65">
        <v>60.82</v>
      </c>
      <c r="AD65">
        <v>34.54</v>
      </c>
      <c r="AE65">
        <v>64.69</v>
      </c>
      <c r="AF65">
        <v>65.72</v>
      </c>
      <c r="AG65">
        <v>95.88</v>
      </c>
      <c r="AH65">
        <v>25</v>
      </c>
      <c r="AI65">
        <v>58.25</v>
      </c>
      <c r="AJ65">
        <v>51.03</v>
      </c>
      <c r="AK65">
        <v>50.77</v>
      </c>
      <c r="AL65">
        <v>59.54</v>
      </c>
      <c r="AM65">
        <v>41.24</v>
      </c>
      <c r="AN65">
        <v>64.95</v>
      </c>
      <c r="AO65">
        <v>76.8</v>
      </c>
      <c r="AP65">
        <v>54.38</v>
      </c>
      <c r="AQ65">
        <v>66.239999999999995</v>
      </c>
      <c r="AR65">
        <v>56.44</v>
      </c>
      <c r="AS65">
        <v>59.79</v>
      </c>
      <c r="AT65">
        <v>44.33</v>
      </c>
      <c r="AU65">
        <v>73.709999999999994</v>
      </c>
      <c r="AV65">
        <v>63.14</v>
      </c>
      <c r="AW65">
        <v>77.58</v>
      </c>
      <c r="AX65">
        <v>90.21</v>
      </c>
      <c r="AY65">
        <v>27.58</v>
      </c>
      <c r="AZ65">
        <v>38.14</v>
      </c>
      <c r="BA65">
        <v>35.049999999999997</v>
      </c>
      <c r="BB65">
        <v>57.99</v>
      </c>
      <c r="BC65">
        <v>13.66</v>
      </c>
      <c r="BD65">
        <v>13.66</v>
      </c>
      <c r="BE65">
        <v>24.23</v>
      </c>
      <c r="BF65">
        <v>35.82</v>
      </c>
      <c r="BG65">
        <v>29.12</v>
      </c>
      <c r="BH65">
        <v>37.89</v>
      </c>
      <c r="BI65">
        <v>38.659999999999997</v>
      </c>
      <c r="BJ65">
        <v>41.24</v>
      </c>
      <c r="BK65">
        <v>49.23</v>
      </c>
      <c r="BL65">
        <v>44.59</v>
      </c>
      <c r="BM65">
        <v>52.84</v>
      </c>
      <c r="BN65">
        <v>53.35</v>
      </c>
      <c r="BO65">
        <v>49.74</v>
      </c>
      <c r="BP65">
        <v>32.729999999999997</v>
      </c>
      <c r="BQ65">
        <v>32.47</v>
      </c>
      <c r="BR65">
        <v>72.680000000000007</v>
      </c>
      <c r="BS65">
        <v>82.73</v>
      </c>
      <c r="BT65">
        <v>11.34</v>
      </c>
      <c r="BU65">
        <v>21.05</v>
      </c>
      <c r="BV65">
        <v>14.04</v>
      </c>
      <c r="BW65">
        <v>80.150000000000006</v>
      </c>
      <c r="BX65">
        <v>89.69</v>
      </c>
      <c r="BY65">
        <v>83.33</v>
      </c>
      <c r="BZ65">
        <v>83.33</v>
      </c>
      <c r="CA65">
        <v>66.75</v>
      </c>
      <c r="CB65">
        <v>84.02</v>
      </c>
      <c r="CC65">
        <v>83.33</v>
      </c>
      <c r="CD65">
        <v>66.67</v>
      </c>
      <c r="CE65">
        <v>77.06</v>
      </c>
      <c r="CF65">
        <v>83.33</v>
      </c>
      <c r="CG65">
        <v>83.33</v>
      </c>
      <c r="CH65">
        <v>0</v>
      </c>
      <c r="CI65">
        <v>33.33</v>
      </c>
      <c r="CJ65">
        <v>27.32</v>
      </c>
      <c r="CK65">
        <v>40.46</v>
      </c>
      <c r="CL65">
        <v>36.86</v>
      </c>
      <c r="CM65">
        <v>0</v>
      </c>
      <c r="CN65">
        <v>57.47</v>
      </c>
      <c r="CO65">
        <v>51.03</v>
      </c>
      <c r="CP65">
        <v>50</v>
      </c>
      <c r="CQ65">
        <v>42.27</v>
      </c>
      <c r="CR65">
        <v>54.38</v>
      </c>
      <c r="CS65">
        <v>54.9</v>
      </c>
      <c r="CT65">
        <v>52.06</v>
      </c>
      <c r="CU65">
        <v>51.03</v>
      </c>
      <c r="CV65">
        <v>52.84</v>
      </c>
      <c r="CW65">
        <v>61.08</v>
      </c>
      <c r="CX65">
        <v>78.61</v>
      </c>
      <c r="CY65">
        <v>82.99</v>
      </c>
      <c r="CZ65">
        <v>75.77</v>
      </c>
      <c r="DA65">
        <v>7.22</v>
      </c>
      <c r="DB65">
        <v>0</v>
      </c>
      <c r="DC65">
        <v>40.72</v>
      </c>
    </row>
    <row r="66" spans="1:107" x14ac:dyDescent="0.25">
      <c r="A66">
        <f t="shared" si="0"/>
        <v>65</v>
      </c>
      <c r="B66">
        <f>MATCH(F66,'P123LC - Factset w Prelims'!$B$8:$B$395,0)</f>
        <v>124</v>
      </c>
      <c r="C66">
        <f t="shared" si="1"/>
        <v>0</v>
      </c>
      <c r="D66">
        <f>MATCH(F66,'P123LC - Compustat Current'!$B$8:$B$395,0)</f>
        <v>59</v>
      </c>
      <c r="E66">
        <v>59</v>
      </c>
      <c r="F66" t="s">
        <v>154</v>
      </c>
      <c r="G66">
        <v>0</v>
      </c>
      <c r="H66" t="s">
        <v>96</v>
      </c>
      <c r="I66">
        <v>84.79</v>
      </c>
      <c r="J66">
        <v>67.010000000000005</v>
      </c>
      <c r="K66">
        <v>97.68</v>
      </c>
      <c r="L66">
        <v>88.92</v>
      </c>
      <c r="M66">
        <v>95.36</v>
      </c>
      <c r="N66">
        <v>81.7</v>
      </c>
      <c r="O66">
        <v>49.23</v>
      </c>
      <c r="P66">
        <v>97.68</v>
      </c>
      <c r="Q66">
        <v>95.36</v>
      </c>
      <c r="R66">
        <v>86.08</v>
      </c>
      <c r="S66">
        <v>13.14</v>
      </c>
      <c r="T66">
        <v>17.27</v>
      </c>
      <c r="U66">
        <v>19.329999999999998</v>
      </c>
      <c r="V66">
        <v>13.4</v>
      </c>
      <c r="W66">
        <v>39.69</v>
      </c>
      <c r="X66">
        <v>17.53</v>
      </c>
      <c r="Y66">
        <v>41.75</v>
      </c>
      <c r="Z66">
        <v>12.63</v>
      </c>
      <c r="AA66">
        <v>75</v>
      </c>
      <c r="AB66">
        <v>62.89</v>
      </c>
      <c r="AC66">
        <v>75.77</v>
      </c>
      <c r="AD66">
        <v>46.91</v>
      </c>
      <c r="AE66">
        <v>55.67</v>
      </c>
      <c r="AF66">
        <v>77.319999999999993</v>
      </c>
      <c r="AG66">
        <v>92.01</v>
      </c>
      <c r="AH66">
        <v>38.4</v>
      </c>
      <c r="AI66">
        <v>78.61</v>
      </c>
      <c r="AJ66">
        <v>80.41</v>
      </c>
      <c r="AK66">
        <v>60.31</v>
      </c>
      <c r="AL66">
        <v>84.02</v>
      </c>
      <c r="AM66">
        <v>88.92</v>
      </c>
      <c r="AN66">
        <v>73.2</v>
      </c>
      <c r="AO66">
        <v>38.92</v>
      </c>
      <c r="AP66">
        <v>92.53</v>
      </c>
      <c r="AQ66">
        <v>81.96</v>
      </c>
      <c r="AR66">
        <v>98.2</v>
      </c>
      <c r="AS66">
        <v>88.4</v>
      </c>
      <c r="AT66">
        <v>63.92</v>
      </c>
      <c r="AU66">
        <v>83.51</v>
      </c>
      <c r="AV66">
        <v>92.01</v>
      </c>
      <c r="AW66">
        <v>76.8</v>
      </c>
      <c r="AX66">
        <v>76.290000000000006</v>
      </c>
      <c r="AY66">
        <v>52.84</v>
      </c>
      <c r="AZ66">
        <v>82.47</v>
      </c>
      <c r="BA66">
        <v>75.52</v>
      </c>
      <c r="BB66">
        <v>81.96</v>
      </c>
      <c r="BC66">
        <v>79.900000000000006</v>
      </c>
      <c r="BD66">
        <v>79.900000000000006</v>
      </c>
      <c r="BE66">
        <v>30.93</v>
      </c>
      <c r="BF66">
        <v>18.3</v>
      </c>
      <c r="BG66">
        <v>25</v>
      </c>
      <c r="BH66">
        <v>17.27</v>
      </c>
      <c r="BI66">
        <v>17.27</v>
      </c>
      <c r="BJ66">
        <v>17.53</v>
      </c>
      <c r="BK66">
        <v>29.38</v>
      </c>
      <c r="BL66">
        <v>36.08</v>
      </c>
      <c r="BM66">
        <v>20.62</v>
      </c>
      <c r="BN66">
        <v>49.23</v>
      </c>
      <c r="BO66">
        <v>8.76</v>
      </c>
      <c r="BP66">
        <v>18.809999999999999</v>
      </c>
      <c r="BQ66">
        <v>53.09</v>
      </c>
      <c r="BR66">
        <v>28.35</v>
      </c>
      <c r="BS66">
        <v>10.57</v>
      </c>
      <c r="BT66">
        <v>74.23</v>
      </c>
      <c r="BU66">
        <v>70.180000000000007</v>
      </c>
      <c r="BV66">
        <v>87.72</v>
      </c>
      <c r="BW66">
        <v>50</v>
      </c>
      <c r="BX66">
        <v>3.61</v>
      </c>
      <c r="BY66">
        <v>0</v>
      </c>
      <c r="BZ66">
        <v>0</v>
      </c>
      <c r="CA66">
        <v>17.010000000000002</v>
      </c>
      <c r="CB66">
        <v>98.2</v>
      </c>
      <c r="CC66">
        <v>92.31</v>
      </c>
      <c r="CD66">
        <v>92.31</v>
      </c>
      <c r="CE66">
        <v>61.34</v>
      </c>
      <c r="CF66">
        <v>46.15</v>
      </c>
      <c r="CG66">
        <v>69.23</v>
      </c>
      <c r="CH66">
        <v>30.77</v>
      </c>
      <c r="CI66">
        <v>38.46</v>
      </c>
      <c r="CJ66">
        <v>39.18</v>
      </c>
      <c r="CK66">
        <v>30.41</v>
      </c>
      <c r="CL66">
        <v>26.29</v>
      </c>
      <c r="CM66">
        <v>84.62</v>
      </c>
      <c r="CN66">
        <v>75.260000000000005</v>
      </c>
      <c r="CO66">
        <v>95.88</v>
      </c>
      <c r="CP66">
        <v>84.62</v>
      </c>
      <c r="CQ66">
        <v>88.4</v>
      </c>
      <c r="CR66">
        <v>86.86</v>
      </c>
      <c r="CS66">
        <v>78.09</v>
      </c>
      <c r="CT66">
        <v>84.54</v>
      </c>
      <c r="CU66">
        <v>72.94</v>
      </c>
      <c r="CV66">
        <v>84.79</v>
      </c>
      <c r="CW66">
        <v>53.35</v>
      </c>
      <c r="CX66">
        <v>11.86</v>
      </c>
      <c r="CY66">
        <v>7.73</v>
      </c>
      <c r="CZ66">
        <v>16.489999999999998</v>
      </c>
      <c r="DA66">
        <v>95.62</v>
      </c>
      <c r="DB66">
        <v>84.62</v>
      </c>
      <c r="DC66">
        <v>92.78</v>
      </c>
    </row>
    <row r="67" spans="1:107" x14ac:dyDescent="0.25">
      <c r="A67">
        <f t="shared" si="0"/>
        <v>57</v>
      </c>
      <c r="B67">
        <f>MATCH(F67,'P123LC - Factset w Prelims'!$B$8:$B$395,0)</f>
        <v>117</v>
      </c>
      <c r="C67">
        <f t="shared" si="1"/>
        <v>0</v>
      </c>
      <c r="D67">
        <f>MATCH(F67,'P123LC - Compustat Current'!$B$8:$B$395,0)</f>
        <v>60</v>
      </c>
      <c r="E67">
        <v>60</v>
      </c>
      <c r="F67" t="s">
        <v>155</v>
      </c>
      <c r="G67">
        <v>0</v>
      </c>
      <c r="H67" t="s">
        <v>96</v>
      </c>
      <c r="I67">
        <v>84.54</v>
      </c>
      <c r="J67">
        <v>68.040000000000006</v>
      </c>
      <c r="K67">
        <v>95.88</v>
      </c>
      <c r="L67">
        <v>92.53</v>
      </c>
      <c r="M67">
        <v>87.37</v>
      </c>
      <c r="N67">
        <v>77.58</v>
      </c>
      <c r="O67">
        <v>76.8</v>
      </c>
      <c r="P67">
        <v>92.01</v>
      </c>
      <c r="Q67">
        <v>84.79</v>
      </c>
      <c r="R67">
        <v>75.77</v>
      </c>
      <c r="S67">
        <v>50</v>
      </c>
      <c r="T67">
        <v>62.11</v>
      </c>
      <c r="U67">
        <v>52.84</v>
      </c>
      <c r="V67">
        <v>45.1</v>
      </c>
      <c r="W67">
        <v>76.8</v>
      </c>
      <c r="X67">
        <v>42.27</v>
      </c>
      <c r="Y67">
        <v>64.430000000000007</v>
      </c>
      <c r="Z67">
        <v>31.44</v>
      </c>
      <c r="AA67">
        <v>44.33</v>
      </c>
      <c r="AB67">
        <v>54.64</v>
      </c>
      <c r="AC67">
        <v>47.94</v>
      </c>
      <c r="AD67">
        <v>40.46</v>
      </c>
      <c r="AE67">
        <v>73.709999999999994</v>
      </c>
      <c r="AF67">
        <v>38.14</v>
      </c>
      <c r="AG67">
        <v>62.37</v>
      </c>
      <c r="AH67">
        <v>29.12</v>
      </c>
      <c r="AI67">
        <v>28.35</v>
      </c>
      <c r="AJ67">
        <v>19.329999999999998</v>
      </c>
      <c r="AK67">
        <v>21.13</v>
      </c>
      <c r="AL67">
        <v>22.16</v>
      </c>
      <c r="AM67">
        <v>27.32</v>
      </c>
      <c r="AN67">
        <v>43.56</v>
      </c>
      <c r="AO67">
        <v>55.41</v>
      </c>
      <c r="AP67">
        <v>39.43</v>
      </c>
      <c r="AQ67">
        <v>40.98</v>
      </c>
      <c r="AR67">
        <v>26.03</v>
      </c>
      <c r="AS67">
        <v>30.41</v>
      </c>
      <c r="AT67">
        <v>9.2799999999999994</v>
      </c>
      <c r="AU67">
        <v>85.05</v>
      </c>
      <c r="AV67">
        <v>18.559999999999999</v>
      </c>
      <c r="AW67">
        <v>52.58</v>
      </c>
      <c r="AX67">
        <v>53.35</v>
      </c>
      <c r="AY67">
        <v>44.07</v>
      </c>
      <c r="AZ67">
        <v>63.92</v>
      </c>
      <c r="BA67">
        <v>75.52</v>
      </c>
      <c r="BB67">
        <v>37.369999999999997</v>
      </c>
      <c r="BC67">
        <v>14.43</v>
      </c>
      <c r="BD67">
        <v>14.43</v>
      </c>
      <c r="BE67">
        <v>23.71</v>
      </c>
      <c r="BF67">
        <v>10.82</v>
      </c>
      <c r="BG67">
        <v>18.04</v>
      </c>
      <c r="BH67">
        <v>11.6</v>
      </c>
      <c r="BI67">
        <v>10.31</v>
      </c>
      <c r="BJ67">
        <v>9.7899999999999991</v>
      </c>
      <c r="BK67">
        <v>15.46</v>
      </c>
      <c r="BL67">
        <v>9.5399999999999991</v>
      </c>
      <c r="BM67">
        <v>31.44</v>
      </c>
      <c r="BN67">
        <v>34.28</v>
      </c>
      <c r="BO67">
        <v>12.89</v>
      </c>
      <c r="BP67">
        <v>21.13</v>
      </c>
      <c r="BQ67">
        <v>22.16</v>
      </c>
      <c r="BR67">
        <v>23.71</v>
      </c>
      <c r="BS67">
        <v>78.61</v>
      </c>
      <c r="BT67">
        <v>64.430000000000007</v>
      </c>
      <c r="BU67">
        <v>87.72</v>
      </c>
      <c r="BV67">
        <v>64.91</v>
      </c>
      <c r="BW67">
        <v>92.01</v>
      </c>
      <c r="BX67">
        <v>95.36</v>
      </c>
      <c r="BY67">
        <v>80</v>
      </c>
      <c r="BZ67">
        <v>80</v>
      </c>
      <c r="CA67">
        <v>95.1</v>
      </c>
      <c r="CB67">
        <v>36.86</v>
      </c>
      <c r="CC67">
        <v>40</v>
      </c>
      <c r="CD67">
        <v>20</v>
      </c>
      <c r="CE67">
        <v>92.78</v>
      </c>
      <c r="CF67">
        <v>80</v>
      </c>
      <c r="CG67">
        <v>80</v>
      </c>
      <c r="CH67">
        <v>80</v>
      </c>
      <c r="CI67">
        <v>80</v>
      </c>
      <c r="CJ67">
        <v>84.28</v>
      </c>
      <c r="CK67">
        <v>86.34</v>
      </c>
      <c r="CL67">
        <v>83.51</v>
      </c>
      <c r="CM67">
        <v>40</v>
      </c>
      <c r="CN67">
        <v>74.48</v>
      </c>
      <c r="CO67">
        <v>68.040000000000006</v>
      </c>
      <c r="CP67">
        <v>80</v>
      </c>
      <c r="CQ67">
        <v>23.97</v>
      </c>
      <c r="CR67">
        <v>79.12</v>
      </c>
      <c r="CS67">
        <v>51.03</v>
      </c>
      <c r="CT67">
        <v>43.56</v>
      </c>
      <c r="CU67">
        <v>54.9</v>
      </c>
      <c r="CV67">
        <v>24.23</v>
      </c>
      <c r="CW67">
        <v>88.14</v>
      </c>
      <c r="CX67">
        <v>88.14</v>
      </c>
      <c r="CY67">
        <v>87.89</v>
      </c>
      <c r="CZ67">
        <v>86.34</v>
      </c>
      <c r="DA67">
        <v>72.680000000000007</v>
      </c>
      <c r="DB67">
        <v>80</v>
      </c>
      <c r="DC67">
        <v>44.85</v>
      </c>
    </row>
    <row r="68" spans="1:107" x14ac:dyDescent="0.25">
      <c r="A68">
        <f t="shared" si="0"/>
        <v>3</v>
      </c>
      <c r="B68">
        <f>MATCH(F68,'P123LC - Factset w Prelims'!$B$8:$B$395,0)</f>
        <v>58</v>
      </c>
      <c r="C68">
        <f t="shared" si="1"/>
        <v>1</v>
      </c>
      <c r="D68">
        <f>MATCH(F68,'P123LC - Compustat Current'!$B$8:$B$395,0)</f>
        <v>62</v>
      </c>
      <c r="E68">
        <v>61</v>
      </c>
      <c r="F68" t="s">
        <v>157</v>
      </c>
      <c r="G68">
        <v>2</v>
      </c>
      <c r="H68" t="s">
        <v>96</v>
      </c>
      <c r="I68">
        <v>84.28</v>
      </c>
      <c r="J68">
        <v>97.42</v>
      </c>
      <c r="K68">
        <v>89.95</v>
      </c>
      <c r="L68">
        <v>90.98</v>
      </c>
      <c r="M68">
        <v>79.12</v>
      </c>
      <c r="N68">
        <v>74.48</v>
      </c>
      <c r="O68">
        <v>81.44</v>
      </c>
      <c r="P68">
        <v>80.41</v>
      </c>
      <c r="Q68">
        <v>69.59</v>
      </c>
      <c r="R68">
        <v>69.069999999999993</v>
      </c>
      <c r="S68">
        <v>97.94</v>
      </c>
      <c r="T68">
        <v>92.01</v>
      </c>
      <c r="U68">
        <v>92.78</v>
      </c>
      <c r="V68">
        <v>88.14</v>
      </c>
      <c r="W68">
        <v>81.96</v>
      </c>
      <c r="X68">
        <v>89.18</v>
      </c>
      <c r="Y68">
        <v>77.58</v>
      </c>
      <c r="Z68">
        <v>78.09</v>
      </c>
      <c r="AA68">
        <v>93.3</v>
      </c>
      <c r="AB68">
        <v>94.85</v>
      </c>
      <c r="AC68">
        <v>87.37</v>
      </c>
      <c r="AD68">
        <v>88.14</v>
      </c>
      <c r="AE68">
        <v>85.05</v>
      </c>
      <c r="AF68">
        <v>76.290000000000006</v>
      </c>
      <c r="AG68">
        <v>70.62</v>
      </c>
      <c r="AH68">
        <v>58.51</v>
      </c>
      <c r="AI68">
        <v>64.180000000000007</v>
      </c>
      <c r="AJ68">
        <v>95.1</v>
      </c>
      <c r="AK68">
        <v>89.95</v>
      </c>
      <c r="AL68">
        <v>91.75</v>
      </c>
      <c r="AM68">
        <v>96.91</v>
      </c>
      <c r="AN68">
        <v>29.12</v>
      </c>
      <c r="AO68">
        <v>31.19</v>
      </c>
      <c r="AP68">
        <v>36.6</v>
      </c>
      <c r="AQ68">
        <v>25.77</v>
      </c>
      <c r="AR68">
        <v>73.97</v>
      </c>
      <c r="AS68">
        <v>91.24</v>
      </c>
      <c r="AT68">
        <v>95.36</v>
      </c>
      <c r="AU68">
        <v>96.13</v>
      </c>
      <c r="AV68">
        <v>55.15</v>
      </c>
      <c r="AW68">
        <v>45.88</v>
      </c>
      <c r="AX68">
        <v>43.04</v>
      </c>
      <c r="AY68">
        <v>47.94</v>
      </c>
      <c r="AZ68">
        <v>37.630000000000003</v>
      </c>
      <c r="BA68">
        <v>48.97</v>
      </c>
      <c r="BB68">
        <v>15.46</v>
      </c>
      <c r="BC68">
        <v>27.58</v>
      </c>
      <c r="BD68">
        <v>27.58</v>
      </c>
      <c r="BE68">
        <v>77.319999999999993</v>
      </c>
      <c r="BF68">
        <v>93.3</v>
      </c>
      <c r="BG68">
        <v>91.75</v>
      </c>
      <c r="BH68">
        <v>92.27</v>
      </c>
      <c r="BI68">
        <v>93.81</v>
      </c>
      <c r="BJ68">
        <v>90.21</v>
      </c>
      <c r="BK68">
        <v>76.55</v>
      </c>
      <c r="BL68">
        <v>53.61</v>
      </c>
      <c r="BM68">
        <v>96.13</v>
      </c>
      <c r="BN68">
        <v>72.680000000000007</v>
      </c>
      <c r="BO68">
        <v>72.680000000000007</v>
      </c>
      <c r="BP68">
        <v>97.42</v>
      </c>
      <c r="BQ68">
        <v>8.76</v>
      </c>
      <c r="BR68">
        <v>33.51</v>
      </c>
      <c r="BS68">
        <v>96.13</v>
      </c>
      <c r="BT68">
        <v>39.18</v>
      </c>
      <c r="BU68">
        <v>40.35</v>
      </c>
      <c r="BV68">
        <v>45.61</v>
      </c>
      <c r="BW68">
        <v>90.72</v>
      </c>
      <c r="BX68">
        <v>92.01</v>
      </c>
      <c r="BY68">
        <v>90.48</v>
      </c>
      <c r="BZ68">
        <v>90.48</v>
      </c>
      <c r="CA68">
        <v>54.64</v>
      </c>
      <c r="CB68">
        <v>95.62</v>
      </c>
      <c r="CC68">
        <v>85.71</v>
      </c>
      <c r="CD68">
        <v>90.48</v>
      </c>
      <c r="CE68">
        <v>97.16</v>
      </c>
      <c r="CF68">
        <v>85.71</v>
      </c>
      <c r="CG68">
        <v>90.48</v>
      </c>
      <c r="CH68">
        <v>80.95</v>
      </c>
      <c r="CI68">
        <v>90.48</v>
      </c>
      <c r="CJ68">
        <v>19.59</v>
      </c>
      <c r="CK68">
        <v>12.37</v>
      </c>
      <c r="CL68">
        <v>8.76</v>
      </c>
      <c r="CM68">
        <v>90.48</v>
      </c>
      <c r="CN68">
        <v>3.35</v>
      </c>
      <c r="CO68">
        <v>5.41</v>
      </c>
      <c r="CP68">
        <v>4.76</v>
      </c>
      <c r="CQ68">
        <v>13.4</v>
      </c>
      <c r="CR68">
        <v>18.04</v>
      </c>
      <c r="CS68">
        <v>1.55</v>
      </c>
      <c r="CT68">
        <v>2.06</v>
      </c>
      <c r="CU68">
        <v>3.35</v>
      </c>
      <c r="CV68">
        <v>2.84</v>
      </c>
      <c r="CW68">
        <v>2.84</v>
      </c>
      <c r="CX68">
        <v>24.23</v>
      </c>
      <c r="CY68">
        <v>30.67</v>
      </c>
      <c r="CZ68">
        <v>22.94</v>
      </c>
      <c r="DA68">
        <v>20.62</v>
      </c>
      <c r="DB68">
        <v>14.29</v>
      </c>
      <c r="DC68">
        <v>48.97</v>
      </c>
    </row>
    <row r="69" spans="1:107" x14ac:dyDescent="0.25">
      <c r="A69">
        <f t="shared" si="0"/>
        <v>119</v>
      </c>
      <c r="B69">
        <f>MATCH(F69,'P123LC - Factset w Prelims'!$B$8:$B$395,0)</f>
        <v>181</v>
      </c>
      <c r="C69">
        <f t="shared" si="1"/>
        <v>1</v>
      </c>
      <c r="D69">
        <f>MATCH(F69,'P123LC - Compustat Current'!$B$8:$B$395,0)</f>
        <v>63</v>
      </c>
      <c r="E69">
        <v>62</v>
      </c>
      <c r="F69" t="s">
        <v>158</v>
      </c>
      <c r="G69">
        <v>1</v>
      </c>
      <c r="H69" t="s">
        <v>96</v>
      </c>
      <c r="I69">
        <v>84.02</v>
      </c>
      <c r="J69">
        <v>81.7</v>
      </c>
      <c r="K69">
        <v>61.6</v>
      </c>
      <c r="L69">
        <v>71.91</v>
      </c>
      <c r="M69">
        <v>48.71</v>
      </c>
      <c r="N69">
        <v>71.650000000000006</v>
      </c>
      <c r="O69">
        <v>68.040000000000006</v>
      </c>
      <c r="P69">
        <v>53.09</v>
      </c>
      <c r="Q69">
        <v>37.11</v>
      </c>
      <c r="R69">
        <v>71.650000000000006</v>
      </c>
      <c r="S69">
        <v>94.33</v>
      </c>
      <c r="T69">
        <v>81.19</v>
      </c>
      <c r="U69">
        <v>85.05</v>
      </c>
      <c r="V69">
        <v>80.930000000000007</v>
      </c>
      <c r="W69">
        <v>55.93</v>
      </c>
      <c r="X69">
        <v>90.72</v>
      </c>
      <c r="Y69">
        <v>74.48</v>
      </c>
      <c r="Z69">
        <v>84.54</v>
      </c>
      <c r="AA69">
        <v>66.489999999999995</v>
      </c>
      <c r="AB69">
        <v>65.209999999999994</v>
      </c>
      <c r="AC69">
        <v>58.25</v>
      </c>
      <c r="AD69">
        <v>76.8</v>
      </c>
      <c r="AE69">
        <v>45.62</v>
      </c>
      <c r="AF69">
        <v>61.08</v>
      </c>
      <c r="AG69">
        <v>42.78</v>
      </c>
      <c r="AH69">
        <v>72.42</v>
      </c>
      <c r="AI69">
        <v>21.65</v>
      </c>
      <c r="AJ69">
        <v>26.55</v>
      </c>
      <c r="AK69">
        <v>25.52</v>
      </c>
      <c r="AL69">
        <v>30.93</v>
      </c>
      <c r="AM69">
        <v>34.79</v>
      </c>
      <c r="AN69">
        <v>25</v>
      </c>
      <c r="AO69">
        <v>19.329999999999998</v>
      </c>
      <c r="AP69">
        <v>27.32</v>
      </c>
      <c r="AQ69">
        <v>36.08</v>
      </c>
      <c r="AR69">
        <v>58.25</v>
      </c>
      <c r="AS69">
        <v>82.99</v>
      </c>
      <c r="AT69">
        <v>80.67</v>
      </c>
      <c r="AU69">
        <v>94.85</v>
      </c>
      <c r="AV69">
        <v>48.45</v>
      </c>
      <c r="AW69">
        <v>16.75</v>
      </c>
      <c r="AX69">
        <v>28.35</v>
      </c>
      <c r="AY69">
        <v>25.26</v>
      </c>
      <c r="AZ69">
        <v>23.2</v>
      </c>
      <c r="BA69">
        <v>9.7899999999999991</v>
      </c>
      <c r="BB69">
        <v>88.66</v>
      </c>
      <c r="BC69">
        <v>65.72</v>
      </c>
      <c r="BD69">
        <v>65.72</v>
      </c>
      <c r="BE69">
        <v>53.61</v>
      </c>
      <c r="BF69">
        <v>68.3</v>
      </c>
      <c r="BG69">
        <v>58.76</v>
      </c>
      <c r="BH69">
        <v>77.319999999999993</v>
      </c>
      <c r="BI69">
        <v>73.709999999999994</v>
      </c>
      <c r="BJ69">
        <v>59.28</v>
      </c>
      <c r="BK69">
        <v>17.010000000000002</v>
      </c>
      <c r="BL69">
        <v>11.6</v>
      </c>
      <c r="BM69">
        <v>30.41</v>
      </c>
      <c r="BN69">
        <v>39.69</v>
      </c>
      <c r="BO69">
        <v>39.18</v>
      </c>
      <c r="BP69">
        <v>79.38</v>
      </c>
      <c r="BQ69">
        <v>14.95</v>
      </c>
      <c r="BR69">
        <v>50</v>
      </c>
      <c r="BS69">
        <v>28.87</v>
      </c>
      <c r="BT69">
        <v>57.99</v>
      </c>
      <c r="BU69">
        <v>63.16</v>
      </c>
      <c r="BV69">
        <v>61.4</v>
      </c>
      <c r="BW69">
        <v>56.7</v>
      </c>
      <c r="BX69">
        <v>56.44</v>
      </c>
      <c r="BY69">
        <v>63.64</v>
      </c>
      <c r="BZ69">
        <v>54.55</v>
      </c>
      <c r="CA69">
        <v>13.66</v>
      </c>
      <c r="CB69">
        <v>37.89</v>
      </c>
      <c r="CC69">
        <v>36.36</v>
      </c>
      <c r="CD69">
        <v>27.27</v>
      </c>
      <c r="CE69">
        <v>42.78</v>
      </c>
      <c r="CF69">
        <v>63.64</v>
      </c>
      <c r="CG69">
        <v>18.18</v>
      </c>
      <c r="CH69">
        <v>63.64</v>
      </c>
      <c r="CI69">
        <v>18.18</v>
      </c>
      <c r="CJ69">
        <v>75.52</v>
      </c>
      <c r="CK69">
        <v>65.459999999999994</v>
      </c>
      <c r="CL69">
        <v>54.38</v>
      </c>
      <c r="CM69">
        <v>81.819999999999993</v>
      </c>
      <c r="CN69">
        <v>85.82</v>
      </c>
      <c r="CO69">
        <v>53.09</v>
      </c>
      <c r="CP69">
        <v>63.64</v>
      </c>
      <c r="CQ69">
        <v>86.86</v>
      </c>
      <c r="CR69">
        <v>10.57</v>
      </c>
      <c r="CS69">
        <v>93.81</v>
      </c>
      <c r="CT69">
        <v>90.46</v>
      </c>
      <c r="CU69">
        <v>95.1</v>
      </c>
      <c r="CV69">
        <v>92.53</v>
      </c>
      <c r="CW69">
        <v>92.01</v>
      </c>
      <c r="CX69">
        <v>90.46</v>
      </c>
      <c r="CY69">
        <v>87.37</v>
      </c>
      <c r="CZ69">
        <v>90.98</v>
      </c>
      <c r="DA69">
        <v>55.93</v>
      </c>
      <c r="DB69">
        <v>63.64</v>
      </c>
      <c r="DC69">
        <v>42.27</v>
      </c>
    </row>
    <row r="70" spans="1:107" x14ac:dyDescent="0.25">
      <c r="A70">
        <f t="shared" si="0"/>
        <v>16</v>
      </c>
      <c r="B70">
        <f>MATCH(F70,'P123LC - Factset w Prelims'!$B$8:$B$395,0)</f>
        <v>47</v>
      </c>
      <c r="C70">
        <f t="shared" si="1"/>
        <v>1</v>
      </c>
      <c r="D70">
        <f>MATCH(F70,'P123LC - Compustat Current'!$B$8:$B$395,0)</f>
        <v>64</v>
      </c>
      <c r="E70">
        <v>63</v>
      </c>
      <c r="F70" t="s">
        <v>159</v>
      </c>
      <c r="G70">
        <v>0</v>
      </c>
      <c r="H70" t="s">
        <v>96</v>
      </c>
      <c r="I70">
        <v>83.76</v>
      </c>
      <c r="J70">
        <v>85.82</v>
      </c>
      <c r="K70">
        <v>78.87</v>
      </c>
      <c r="L70">
        <v>68.56</v>
      </c>
      <c r="M70">
        <v>68.81</v>
      </c>
      <c r="N70">
        <v>58.76</v>
      </c>
      <c r="O70">
        <v>55.41</v>
      </c>
      <c r="P70">
        <v>81.44</v>
      </c>
      <c r="Q70">
        <v>76.290000000000006</v>
      </c>
      <c r="R70">
        <v>63.4</v>
      </c>
      <c r="S70">
        <v>78.349999999999994</v>
      </c>
      <c r="T70">
        <v>67.78</v>
      </c>
      <c r="U70">
        <v>69.849999999999994</v>
      </c>
      <c r="V70">
        <v>61.86</v>
      </c>
      <c r="W70">
        <v>59.02</v>
      </c>
      <c r="X70">
        <v>79.38</v>
      </c>
      <c r="Y70">
        <v>77.06</v>
      </c>
      <c r="Z70">
        <v>57.73</v>
      </c>
      <c r="AA70">
        <v>75.260000000000005</v>
      </c>
      <c r="AB70">
        <v>56.19</v>
      </c>
      <c r="AC70">
        <v>70.099999999999994</v>
      </c>
      <c r="AD70">
        <v>52.32</v>
      </c>
      <c r="AE70">
        <v>42.78</v>
      </c>
      <c r="AF70">
        <v>84.79</v>
      </c>
      <c r="AG70">
        <v>83.25</v>
      </c>
      <c r="AH70">
        <v>57.73</v>
      </c>
      <c r="AI70">
        <v>41.75</v>
      </c>
      <c r="AJ70">
        <v>34.54</v>
      </c>
      <c r="AK70">
        <v>14.69</v>
      </c>
      <c r="AL70">
        <v>23.45</v>
      </c>
      <c r="AM70">
        <v>70.36</v>
      </c>
      <c r="AN70">
        <v>51.29</v>
      </c>
      <c r="AO70">
        <v>40.72</v>
      </c>
      <c r="AP70">
        <v>41.49</v>
      </c>
      <c r="AQ70">
        <v>69.849999999999994</v>
      </c>
      <c r="AR70">
        <v>40.98</v>
      </c>
      <c r="AS70">
        <v>14.95</v>
      </c>
      <c r="AT70">
        <v>40.21</v>
      </c>
      <c r="AU70">
        <v>7.99</v>
      </c>
      <c r="AV70">
        <v>7.99</v>
      </c>
      <c r="AW70">
        <v>55.67</v>
      </c>
      <c r="AX70">
        <v>54.12</v>
      </c>
      <c r="AY70">
        <v>49.48</v>
      </c>
      <c r="AZ70">
        <v>96.39</v>
      </c>
      <c r="BA70">
        <v>90.98</v>
      </c>
      <c r="BB70">
        <v>95.88</v>
      </c>
      <c r="BC70">
        <v>81.7</v>
      </c>
      <c r="BD70">
        <v>81.7</v>
      </c>
      <c r="BE70">
        <v>22.94</v>
      </c>
      <c r="BF70">
        <v>33.51</v>
      </c>
      <c r="BG70">
        <v>29.9</v>
      </c>
      <c r="BH70">
        <v>27.06</v>
      </c>
      <c r="BI70">
        <v>35.049999999999997</v>
      </c>
      <c r="BJ70">
        <v>43.81</v>
      </c>
      <c r="BK70">
        <v>63.66</v>
      </c>
      <c r="BL70">
        <v>65.98</v>
      </c>
      <c r="BM70">
        <v>78.09</v>
      </c>
      <c r="BN70">
        <v>17.78</v>
      </c>
      <c r="BO70">
        <v>30.93</v>
      </c>
      <c r="BP70">
        <v>29.9</v>
      </c>
      <c r="BQ70">
        <v>38.659999999999997</v>
      </c>
      <c r="BR70">
        <v>73.97</v>
      </c>
      <c r="BS70">
        <v>31.19</v>
      </c>
      <c r="BT70">
        <v>9.7899999999999991</v>
      </c>
      <c r="BU70">
        <v>12.28</v>
      </c>
      <c r="BV70">
        <v>15.79</v>
      </c>
      <c r="BW70">
        <v>75.77</v>
      </c>
      <c r="BX70">
        <v>22.68</v>
      </c>
      <c r="BY70">
        <v>25</v>
      </c>
      <c r="BZ70">
        <v>25</v>
      </c>
      <c r="CA70">
        <v>15.72</v>
      </c>
      <c r="CB70">
        <v>76.8</v>
      </c>
      <c r="CC70">
        <v>62.5</v>
      </c>
      <c r="CD70">
        <v>75</v>
      </c>
      <c r="CE70">
        <v>68.3</v>
      </c>
      <c r="CF70">
        <v>50</v>
      </c>
      <c r="CG70">
        <v>62.5</v>
      </c>
      <c r="CH70">
        <v>62.5</v>
      </c>
      <c r="CI70">
        <v>62.5</v>
      </c>
      <c r="CJ70">
        <v>93.04</v>
      </c>
      <c r="CK70">
        <v>96.65</v>
      </c>
      <c r="CL70">
        <v>95.88</v>
      </c>
      <c r="CM70">
        <v>50</v>
      </c>
      <c r="CN70">
        <v>71.39</v>
      </c>
      <c r="CO70">
        <v>54.9</v>
      </c>
      <c r="CP70">
        <v>62.5</v>
      </c>
      <c r="CQ70">
        <v>29.12</v>
      </c>
      <c r="CR70">
        <v>65.209999999999994</v>
      </c>
      <c r="CS70">
        <v>80.150000000000006</v>
      </c>
      <c r="CT70">
        <v>77.06</v>
      </c>
      <c r="CU70">
        <v>80.150000000000006</v>
      </c>
      <c r="CV70">
        <v>75</v>
      </c>
      <c r="CW70">
        <v>78.87</v>
      </c>
      <c r="CX70">
        <v>58.51</v>
      </c>
      <c r="CY70">
        <v>59.02</v>
      </c>
      <c r="CZ70">
        <v>55.93</v>
      </c>
      <c r="DA70">
        <v>61.86</v>
      </c>
      <c r="DB70">
        <v>50</v>
      </c>
      <c r="DC70">
        <v>62.89</v>
      </c>
    </row>
    <row r="71" spans="1:107" x14ac:dyDescent="0.25">
      <c r="A71">
        <f t="shared" si="0"/>
        <v>9</v>
      </c>
      <c r="B71">
        <f>MATCH(F71,'P123LC - Factset w Prelims'!$B$8:$B$395,0)</f>
        <v>73</v>
      </c>
      <c r="C71">
        <f t="shared" si="1"/>
        <v>3</v>
      </c>
      <c r="D71">
        <f>MATCH(F71,'P123LC - Compustat Current'!$B$8:$B$395,0)</f>
        <v>61</v>
      </c>
      <c r="E71">
        <v>64</v>
      </c>
      <c r="F71" t="s">
        <v>156</v>
      </c>
      <c r="G71">
        <v>1</v>
      </c>
      <c r="H71" t="s">
        <v>96</v>
      </c>
      <c r="I71">
        <v>83.51</v>
      </c>
      <c r="J71">
        <v>67.78</v>
      </c>
      <c r="K71">
        <v>63.92</v>
      </c>
      <c r="L71">
        <v>36.86</v>
      </c>
      <c r="M71">
        <v>59.54</v>
      </c>
      <c r="N71">
        <v>52.32</v>
      </c>
      <c r="O71">
        <v>18.3</v>
      </c>
      <c r="P71">
        <v>91.24</v>
      </c>
      <c r="Q71">
        <v>68.3</v>
      </c>
      <c r="R71">
        <v>89.69</v>
      </c>
      <c r="S71">
        <v>56.44</v>
      </c>
      <c r="T71">
        <v>19.07</v>
      </c>
      <c r="U71">
        <v>39.18</v>
      </c>
      <c r="V71">
        <v>21.39</v>
      </c>
      <c r="W71">
        <v>13.92</v>
      </c>
      <c r="X71">
        <v>95.62</v>
      </c>
      <c r="Y71">
        <v>98.45</v>
      </c>
      <c r="Z71">
        <v>80.41</v>
      </c>
      <c r="AA71">
        <v>69.069999999999993</v>
      </c>
      <c r="AB71">
        <v>33.76</v>
      </c>
      <c r="AC71">
        <v>51.03</v>
      </c>
      <c r="AD71">
        <v>39.43</v>
      </c>
      <c r="AE71">
        <v>26.55</v>
      </c>
      <c r="AF71">
        <v>97.94</v>
      </c>
      <c r="AG71">
        <v>87.37</v>
      </c>
      <c r="AH71">
        <v>96.13</v>
      </c>
      <c r="AI71">
        <v>93.56</v>
      </c>
      <c r="AJ71">
        <v>81.44</v>
      </c>
      <c r="AK71">
        <v>68.040000000000006</v>
      </c>
      <c r="AL71">
        <v>82.22</v>
      </c>
      <c r="AM71">
        <v>87.89</v>
      </c>
      <c r="AN71">
        <v>97.94</v>
      </c>
      <c r="AO71">
        <v>88.92</v>
      </c>
      <c r="AP71">
        <v>98.2</v>
      </c>
      <c r="AQ71">
        <v>97.68</v>
      </c>
      <c r="AR71">
        <v>58.76</v>
      </c>
      <c r="AS71">
        <v>65.98</v>
      </c>
      <c r="AT71">
        <v>46.39</v>
      </c>
      <c r="AU71">
        <v>58.76</v>
      </c>
      <c r="AV71">
        <v>88.66</v>
      </c>
      <c r="AW71">
        <v>11.08</v>
      </c>
      <c r="AX71">
        <v>21.39</v>
      </c>
      <c r="AY71">
        <v>21.91</v>
      </c>
      <c r="AZ71">
        <v>56.19</v>
      </c>
      <c r="BA71">
        <v>75.52</v>
      </c>
      <c r="BB71">
        <v>14.69</v>
      </c>
      <c r="BC71">
        <v>96.91</v>
      </c>
      <c r="BD71">
        <v>96.91</v>
      </c>
      <c r="BE71">
        <v>44.33</v>
      </c>
      <c r="BF71">
        <v>32.99</v>
      </c>
      <c r="BG71">
        <v>33.51</v>
      </c>
      <c r="BH71">
        <v>29.64</v>
      </c>
      <c r="BI71">
        <v>35.31</v>
      </c>
      <c r="BJ71">
        <v>37.630000000000003</v>
      </c>
      <c r="BK71">
        <v>69.33</v>
      </c>
      <c r="BL71">
        <v>69.33</v>
      </c>
      <c r="BM71">
        <v>68.56</v>
      </c>
      <c r="BN71">
        <v>50</v>
      </c>
      <c r="BO71">
        <v>33.25</v>
      </c>
      <c r="BP71">
        <v>48.71</v>
      </c>
      <c r="BQ71">
        <v>24.48</v>
      </c>
      <c r="BR71">
        <v>52.32</v>
      </c>
      <c r="BS71">
        <v>51.03</v>
      </c>
      <c r="BT71">
        <v>59.02</v>
      </c>
      <c r="BU71">
        <v>71.930000000000007</v>
      </c>
      <c r="BV71">
        <v>66.67</v>
      </c>
      <c r="BW71">
        <v>56.7</v>
      </c>
      <c r="BX71">
        <v>72.16</v>
      </c>
      <c r="BY71">
        <v>75</v>
      </c>
      <c r="BZ71">
        <v>75</v>
      </c>
      <c r="CA71">
        <v>26.29</v>
      </c>
      <c r="CB71">
        <v>33.51</v>
      </c>
      <c r="CC71">
        <v>25</v>
      </c>
      <c r="CD71">
        <v>25</v>
      </c>
      <c r="CE71">
        <v>60.05</v>
      </c>
      <c r="CF71">
        <v>50</v>
      </c>
      <c r="CG71">
        <v>50</v>
      </c>
      <c r="CH71">
        <v>50</v>
      </c>
      <c r="CI71">
        <v>50</v>
      </c>
      <c r="CJ71">
        <v>46.91</v>
      </c>
      <c r="CK71">
        <v>44.33</v>
      </c>
      <c r="CL71">
        <v>42.01</v>
      </c>
      <c r="CM71">
        <v>50</v>
      </c>
      <c r="CN71">
        <v>68.56</v>
      </c>
      <c r="CO71">
        <v>67.78</v>
      </c>
      <c r="CP71">
        <v>0</v>
      </c>
      <c r="CQ71">
        <v>68.81</v>
      </c>
      <c r="CR71">
        <v>89.69</v>
      </c>
      <c r="CS71">
        <v>68.56</v>
      </c>
      <c r="CT71">
        <v>65.459999999999994</v>
      </c>
      <c r="CU71">
        <v>62.37</v>
      </c>
      <c r="CV71">
        <v>67.010000000000005</v>
      </c>
      <c r="CW71">
        <v>66.489999999999995</v>
      </c>
      <c r="CX71">
        <v>65.209999999999994</v>
      </c>
      <c r="CY71">
        <v>42.78</v>
      </c>
      <c r="CZ71">
        <v>76.290000000000006</v>
      </c>
      <c r="DA71">
        <v>22.94</v>
      </c>
      <c r="DB71">
        <v>25</v>
      </c>
      <c r="DC71">
        <v>40.72</v>
      </c>
    </row>
    <row r="72" spans="1:107" x14ac:dyDescent="0.25">
      <c r="A72">
        <f t="shared" si="0"/>
        <v>97</v>
      </c>
      <c r="B72">
        <f>MATCH(F72,'P123LC - Factset w Prelims'!$B$8:$B$395,0)</f>
        <v>162</v>
      </c>
      <c r="C72">
        <f t="shared" si="1"/>
        <v>16</v>
      </c>
      <c r="D72">
        <f>MATCH(F72,'P123LC - Compustat Current'!$B$8:$B$395,0)</f>
        <v>81</v>
      </c>
      <c r="E72">
        <v>65</v>
      </c>
      <c r="F72" t="s">
        <v>176</v>
      </c>
      <c r="G72">
        <v>2</v>
      </c>
      <c r="H72" t="s">
        <v>484</v>
      </c>
      <c r="I72">
        <v>83.25</v>
      </c>
      <c r="J72">
        <v>68.56</v>
      </c>
      <c r="K72">
        <v>53.61</v>
      </c>
      <c r="L72">
        <v>59.28</v>
      </c>
      <c r="M72">
        <v>39.69</v>
      </c>
      <c r="N72">
        <v>72.680000000000007</v>
      </c>
      <c r="O72">
        <v>56.19</v>
      </c>
      <c r="P72">
        <v>51.03</v>
      </c>
      <c r="Q72">
        <v>27.84</v>
      </c>
      <c r="R72">
        <v>78.61</v>
      </c>
      <c r="S72">
        <v>75.52</v>
      </c>
      <c r="T72">
        <v>83.25</v>
      </c>
      <c r="U72">
        <v>36.340000000000003</v>
      </c>
      <c r="V72">
        <v>99.48</v>
      </c>
      <c r="W72">
        <v>94.85</v>
      </c>
      <c r="X72">
        <v>58.51</v>
      </c>
      <c r="Y72">
        <v>21.65</v>
      </c>
      <c r="Z72">
        <v>91.24</v>
      </c>
      <c r="AA72">
        <v>63.92</v>
      </c>
      <c r="AB72">
        <v>79.900000000000006</v>
      </c>
      <c r="AC72">
        <v>30.15</v>
      </c>
      <c r="AD72">
        <v>93.3</v>
      </c>
      <c r="AE72">
        <v>90.21</v>
      </c>
      <c r="AF72">
        <v>43.56</v>
      </c>
      <c r="AG72">
        <v>28.09</v>
      </c>
      <c r="AH72">
        <v>67.53</v>
      </c>
      <c r="AI72">
        <v>24.23</v>
      </c>
      <c r="AJ72">
        <v>28.87</v>
      </c>
      <c r="AK72">
        <v>7.47</v>
      </c>
      <c r="AL72">
        <v>14.69</v>
      </c>
      <c r="AM72">
        <v>73.97</v>
      </c>
      <c r="AN72">
        <v>27.06</v>
      </c>
      <c r="AO72">
        <v>23.97</v>
      </c>
      <c r="AP72">
        <v>24.74</v>
      </c>
      <c r="AQ72">
        <v>38.659999999999997</v>
      </c>
      <c r="AR72">
        <v>88.92</v>
      </c>
      <c r="AS72">
        <v>86.6</v>
      </c>
      <c r="AT72">
        <v>70.62</v>
      </c>
      <c r="AU72">
        <v>94.59</v>
      </c>
      <c r="AV72">
        <v>67.53</v>
      </c>
      <c r="AW72">
        <v>64.180000000000007</v>
      </c>
      <c r="AX72">
        <v>63.4</v>
      </c>
      <c r="AY72">
        <v>48.45</v>
      </c>
      <c r="AZ72">
        <v>35.57</v>
      </c>
      <c r="BA72">
        <v>23.71</v>
      </c>
      <c r="BB72">
        <v>85.82</v>
      </c>
      <c r="BC72">
        <v>72.94</v>
      </c>
      <c r="BD72">
        <v>72.94</v>
      </c>
      <c r="BE72">
        <v>69.069999999999993</v>
      </c>
      <c r="BF72">
        <v>76.55</v>
      </c>
      <c r="BG72">
        <v>59.79</v>
      </c>
      <c r="BH72">
        <v>81.7</v>
      </c>
      <c r="BI72">
        <v>80.67</v>
      </c>
      <c r="BJ72">
        <v>78.09</v>
      </c>
      <c r="BK72">
        <v>23.97</v>
      </c>
      <c r="BL72">
        <v>38.4</v>
      </c>
      <c r="BM72">
        <v>32.22</v>
      </c>
      <c r="BN72">
        <v>4.12</v>
      </c>
      <c r="BO72">
        <v>82.47</v>
      </c>
      <c r="BP72">
        <v>57.47</v>
      </c>
      <c r="BQ72">
        <v>59.54</v>
      </c>
      <c r="BR72">
        <v>79.38</v>
      </c>
      <c r="BS72">
        <v>62.63</v>
      </c>
      <c r="BT72">
        <v>57.99</v>
      </c>
      <c r="BU72">
        <v>63.16</v>
      </c>
      <c r="BV72">
        <v>61.4</v>
      </c>
      <c r="BW72">
        <v>36.340000000000003</v>
      </c>
      <c r="BX72">
        <v>56.19</v>
      </c>
      <c r="BY72">
        <v>54.55</v>
      </c>
      <c r="BZ72">
        <v>72.73</v>
      </c>
      <c r="CA72">
        <v>10.57</v>
      </c>
      <c r="CB72">
        <v>13.14</v>
      </c>
      <c r="CC72">
        <v>9.09</v>
      </c>
      <c r="CD72">
        <v>0</v>
      </c>
      <c r="CE72">
        <v>51.03</v>
      </c>
      <c r="CF72">
        <v>36.36</v>
      </c>
      <c r="CG72">
        <v>45.45</v>
      </c>
      <c r="CH72">
        <v>54.55</v>
      </c>
      <c r="CI72">
        <v>45.45</v>
      </c>
      <c r="CJ72">
        <v>49.74</v>
      </c>
      <c r="CK72">
        <v>12.37</v>
      </c>
      <c r="CL72">
        <v>93.56</v>
      </c>
      <c r="CM72">
        <v>63.64</v>
      </c>
      <c r="CN72">
        <v>97.94</v>
      </c>
      <c r="CO72">
        <v>94.59</v>
      </c>
      <c r="CP72">
        <v>72.73</v>
      </c>
      <c r="CQ72">
        <v>92.27</v>
      </c>
      <c r="CR72">
        <v>87.89</v>
      </c>
      <c r="CS72">
        <v>95.1</v>
      </c>
      <c r="CT72">
        <v>93.04</v>
      </c>
      <c r="CU72">
        <v>93.56</v>
      </c>
      <c r="CV72">
        <v>95.1</v>
      </c>
      <c r="CW72">
        <v>88.66</v>
      </c>
      <c r="CX72">
        <v>85.31</v>
      </c>
      <c r="CY72">
        <v>92.01</v>
      </c>
      <c r="CZ72">
        <v>78.87</v>
      </c>
      <c r="DA72">
        <v>70.62</v>
      </c>
      <c r="DB72">
        <v>81.819999999999993</v>
      </c>
      <c r="DC72">
        <v>40.72</v>
      </c>
    </row>
    <row r="73" spans="1:107" x14ac:dyDescent="0.25">
      <c r="A73">
        <f t="shared" ref="A73:A136" si="2">ABS(B73-E73)</f>
        <v>25</v>
      </c>
      <c r="B73">
        <f>MATCH(F73,'P123LC - Factset w Prelims'!$B$8:$B$395,0)</f>
        <v>91</v>
      </c>
      <c r="C73">
        <f t="shared" ref="C73:C136" si="3">ABS(D73-E73)</f>
        <v>1</v>
      </c>
      <c r="D73">
        <f>MATCH(F73,'P123LC - Compustat Current'!$B$8:$B$395,0)</f>
        <v>65</v>
      </c>
      <c r="E73">
        <v>66</v>
      </c>
      <c r="F73" t="s">
        <v>160</v>
      </c>
      <c r="G73">
        <v>1</v>
      </c>
      <c r="H73" t="s">
        <v>96</v>
      </c>
      <c r="I73">
        <v>82.99</v>
      </c>
      <c r="J73">
        <v>65.72</v>
      </c>
      <c r="K73">
        <v>43.3</v>
      </c>
      <c r="L73">
        <v>35.82</v>
      </c>
      <c r="M73">
        <v>73.709999999999994</v>
      </c>
      <c r="N73">
        <v>21.91</v>
      </c>
      <c r="O73">
        <v>32.22</v>
      </c>
      <c r="P73">
        <v>52.06</v>
      </c>
      <c r="Q73">
        <v>88.92</v>
      </c>
      <c r="R73">
        <v>18.809999999999999</v>
      </c>
      <c r="S73">
        <v>75.77</v>
      </c>
      <c r="T73">
        <v>80.41</v>
      </c>
      <c r="U73">
        <v>71.39</v>
      </c>
      <c r="V73">
        <v>70.099999999999994</v>
      </c>
      <c r="W73">
        <v>78.349999999999994</v>
      </c>
      <c r="X73">
        <v>61.6</v>
      </c>
      <c r="Y73">
        <v>65.98</v>
      </c>
      <c r="Z73">
        <v>49.74</v>
      </c>
      <c r="AA73">
        <v>63.92</v>
      </c>
      <c r="AB73">
        <v>55.15</v>
      </c>
      <c r="AC73">
        <v>61.34</v>
      </c>
      <c r="AD73">
        <v>52.58</v>
      </c>
      <c r="AE73">
        <v>49.48</v>
      </c>
      <c r="AF73">
        <v>68.3</v>
      </c>
      <c r="AG73">
        <v>72.94</v>
      </c>
      <c r="AH73">
        <v>50.52</v>
      </c>
      <c r="AI73">
        <v>94.07</v>
      </c>
      <c r="AJ73">
        <v>85.82</v>
      </c>
      <c r="AK73">
        <v>87.63</v>
      </c>
      <c r="AL73">
        <v>82.47</v>
      </c>
      <c r="AM73">
        <v>80.41</v>
      </c>
      <c r="AN73">
        <v>93.81</v>
      </c>
      <c r="AO73">
        <v>82.22</v>
      </c>
      <c r="AP73">
        <v>97.68</v>
      </c>
      <c r="AQ73">
        <v>90.98</v>
      </c>
      <c r="AR73">
        <v>68.56</v>
      </c>
      <c r="AS73">
        <v>78.349999999999994</v>
      </c>
      <c r="AT73">
        <v>60.82</v>
      </c>
      <c r="AU73">
        <v>63.4</v>
      </c>
      <c r="AV73">
        <v>90.46</v>
      </c>
      <c r="AW73">
        <v>38.14</v>
      </c>
      <c r="AX73">
        <v>44.59</v>
      </c>
      <c r="AY73">
        <v>33.25</v>
      </c>
      <c r="AZ73">
        <v>21.65</v>
      </c>
      <c r="BA73">
        <v>29.38</v>
      </c>
      <c r="BB73">
        <v>27.84</v>
      </c>
      <c r="BC73">
        <v>80.67</v>
      </c>
      <c r="BD73">
        <v>80.67</v>
      </c>
      <c r="BE73">
        <v>64.69</v>
      </c>
      <c r="BF73">
        <v>63.92</v>
      </c>
      <c r="BG73">
        <v>82.22</v>
      </c>
      <c r="BH73">
        <v>61.86</v>
      </c>
      <c r="BI73">
        <v>58.76</v>
      </c>
      <c r="BJ73">
        <v>56.7</v>
      </c>
      <c r="BK73">
        <v>69.849999999999994</v>
      </c>
      <c r="BL73">
        <v>93.56</v>
      </c>
      <c r="BM73">
        <v>28.61</v>
      </c>
      <c r="BN73">
        <v>50.26</v>
      </c>
      <c r="BO73">
        <v>76.8</v>
      </c>
      <c r="BP73">
        <v>66.239999999999995</v>
      </c>
      <c r="BQ73">
        <v>92.78</v>
      </c>
      <c r="BR73">
        <v>5.15</v>
      </c>
      <c r="BS73">
        <v>72.94</v>
      </c>
      <c r="BT73">
        <v>47.94</v>
      </c>
      <c r="BU73">
        <v>52.63</v>
      </c>
      <c r="BV73">
        <v>49.12</v>
      </c>
      <c r="BW73">
        <v>92.27</v>
      </c>
      <c r="BX73">
        <v>95.62</v>
      </c>
      <c r="BY73">
        <v>83.33</v>
      </c>
      <c r="BZ73">
        <v>83.33</v>
      </c>
      <c r="CA73">
        <v>88.4</v>
      </c>
      <c r="CB73">
        <v>75.77</v>
      </c>
      <c r="CC73">
        <v>66.67</v>
      </c>
      <c r="CD73">
        <v>66.67</v>
      </c>
      <c r="CE73">
        <v>90.21</v>
      </c>
      <c r="CF73">
        <v>66.67</v>
      </c>
      <c r="CG73">
        <v>83.33</v>
      </c>
      <c r="CH73">
        <v>83.33</v>
      </c>
      <c r="CI73">
        <v>83.33</v>
      </c>
      <c r="CJ73">
        <v>48.2</v>
      </c>
      <c r="CK73">
        <v>55.67</v>
      </c>
      <c r="CL73">
        <v>49.23</v>
      </c>
      <c r="CM73">
        <v>16.670000000000002</v>
      </c>
      <c r="CN73">
        <v>13.66</v>
      </c>
      <c r="CO73">
        <v>23.71</v>
      </c>
      <c r="CP73">
        <v>33.33</v>
      </c>
      <c r="CQ73">
        <v>30.15</v>
      </c>
      <c r="CR73">
        <v>29.38</v>
      </c>
      <c r="CS73">
        <v>12.63</v>
      </c>
      <c r="CT73">
        <v>14.18</v>
      </c>
      <c r="CU73">
        <v>14.18</v>
      </c>
      <c r="CV73">
        <v>15.46</v>
      </c>
      <c r="CW73">
        <v>15.46</v>
      </c>
      <c r="CX73">
        <v>36.86</v>
      </c>
      <c r="CY73">
        <v>44.07</v>
      </c>
      <c r="CZ73">
        <v>36.340000000000003</v>
      </c>
      <c r="DA73">
        <v>15.98</v>
      </c>
      <c r="DB73">
        <v>16.670000000000002</v>
      </c>
      <c r="DC73">
        <v>40.72</v>
      </c>
    </row>
    <row r="74" spans="1:107" x14ac:dyDescent="0.25">
      <c r="A74">
        <f t="shared" si="2"/>
        <v>53</v>
      </c>
      <c r="B74">
        <f>MATCH(F74,'P123LC - Factset w Prelims'!$B$8:$B$395,0)</f>
        <v>14</v>
      </c>
      <c r="C74">
        <f t="shared" si="3"/>
        <v>1</v>
      </c>
      <c r="D74">
        <f>MATCH(F74,'P123LC - Compustat Current'!$B$8:$B$395,0)</f>
        <v>66</v>
      </c>
      <c r="E74">
        <v>67</v>
      </c>
      <c r="F74" t="s">
        <v>161</v>
      </c>
      <c r="G74">
        <v>1</v>
      </c>
      <c r="H74" t="s">
        <v>96</v>
      </c>
      <c r="I74">
        <v>82.73</v>
      </c>
      <c r="J74">
        <v>29.64</v>
      </c>
      <c r="K74">
        <v>43.81</v>
      </c>
      <c r="L74">
        <v>39.18</v>
      </c>
      <c r="M74">
        <v>80.930000000000007</v>
      </c>
      <c r="N74">
        <v>30.93</v>
      </c>
      <c r="O74">
        <v>21.65</v>
      </c>
      <c r="P74">
        <v>49.74</v>
      </c>
      <c r="Q74">
        <v>94.07</v>
      </c>
      <c r="R74">
        <v>11.34</v>
      </c>
      <c r="S74">
        <v>41.24</v>
      </c>
      <c r="T74">
        <v>23.71</v>
      </c>
      <c r="U74">
        <v>46.39</v>
      </c>
      <c r="V74">
        <v>23.45</v>
      </c>
      <c r="W74">
        <v>19.07</v>
      </c>
      <c r="X74">
        <v>67.78</v>
      </c>
      <c r="Y74">
        <v>99.74</v>
      </c>
      <c r="Z74">
        <v>20.62</v>
      </c>
      <c r="AA74">
        <v>23.45</v>
      </c>
      <c r="AB74">
        <v>21.65</v>
      </c>
      <c r="AC74">
        <v>41.49</v>
      </c>
      <c r="AD74">
        <v>24.74</v>
      </c>
      <c r="AE74">
        <v>26.29</v>
      </c>
      <c r="AF74">
        <v>34.54</v>
      </c>
      <c r="AG74">
        <v>76.55</v>
      </c>
      <c r="AH74">
        <v>8.51</v>
      </c>
      <c r="AI74">
        <v>72.42</v>
      </c>
      <c r="AJ74">
        <v>54.9</v>
      </c>
      <c r="AK74">
        <v>52.32</v>
      </c>
      <c r="AL74">
        <v>53.61</v>
      </c>
      <c r="AM74">
        <v>53.35</v>
      </c>
      <c r="AN74">
        <v>83.76</v>
      </c>
      <c r="AO74">
        <v>85.82</v>
      </c>
      <c r="AP74">
        <v>67.27</v>
      </c>
      <c r="AQ74">
        <v>84.28</v>
      </c>
      <c r="AR74">
        <v>57.73</v>
      </c>
      <c r="AS74">
        <v>52.84</v>
      </c>
      <c r="AT74">
        <v>47.16</v>
      </c>
      <c r="AU74">
        <v>43.3</v>
      </c>
      <c r="AV74">
        <v>72.94</v>
      </c>
      <c r="AW74">
        <v>42.53</v>
      </c>
      <c r="AX74">
        <v>61.86</v>
      </c>
      <c r="AY74">
        <v>8.51</v>
      </c>
      <c r="AZ74">
        <v>68.040000000000006</v>
      </c>
      <c r="BA74">
        <v>88.92</v>
      </c>
      <c r="BB74">
        <v>7.22</v>
      </c>
      <c r="BC74">
        <v>67.27</v>
      </c>
      <c r="BD74">
        <v>67.27</v>
      </c>
      <c r="BE74">
        <v>25.52</v>
      </c>
      <c r="BF74">
        <v>38.92</v>
      </c>
      <c r="BG74">
        <v>36.86</v>
      </c>
      <c r="BH74">
        <v>42.53</v>
      </c>
      <c r="BI74">
        <v>39.18</v>
      </c>
      <c r="BJ74">
        <v>40.21</v>
      </c>
      <c r="BK74">
        <v>39.69</v>
      </c>
      <c r="BL74">
        <v>36.6</v>
      </c>
      <c r="BM74">
        <v>68.3</v>
      </c>
      <c r="BN74">
        <v>17.010000000000002</v>
      </c>
      <c r="BO74">
        <v>31.44</v>
      </c>
      <c r="BP74">
        <v>68.040000000000006</v>
      </c>
      <c r="BQ74">
        <v>10.31</v>
      </c>
      <c r="BR74">
        <v>54.12</v>
      </c>
      <c r="BS74">
        <v>30.93</v>
      </c>
      <c r="BT74">
        <v>22.16</v>
      </c>
      <c r="BU74">
        <v>24.56</v>
      </c>
      <c r="BV74">
        <v>38.6</v>
      </c>
      <c r="BW74">
        <v>91.75</v>
      </c>
      <c r="BX74">
        <v>62.89</v>
      </c>
      <c r="BY74">
        <v>50</v>
      </c>
      <c r="BZ74">
        <v>50</v>
      </c>
      <c r="CA74">
        <v>69.59</v>
      </c>
      <c r="CB74">
        <v>84.02</v>
      </c>
      <c r="CC74">
        <v>75</v>
      </c>
      <c r="CD74">
        <v>75</v>
      </c>
      <c r="CE74">
        <v>80.41</v>
      </c>
      <c r="CF74">
        <v>50</v>
      </c>
      <c r="CG74">
        <v>75</v>
      </c>
      <c r="CH74">
        <v>75</v>
      </c>
      <c r="CI74">
        <v>75</v>
      </c>
      <c r="CJ74">
        <v>81.96</v>
      </c>
      <c r="CK74">
        <v>78.349999999999994</v>
      </c>
      <c r="CL74">
        <v>88.66</v>
      </c>
      <c r="CM74">
        <v>25</v>
      </c>
      <c r="CN74">
        <v>63.4</v>
      </c>
      <c r="CO74">
        <v>63.92</v>
      </c>
      <c r="CP74">
        <v>25</v>
      </c>
      <c r="CQ74">
        <v>67.27</v>
      </c>
      <c r="CR74">
        <v>69.59</v>
      </c>
      <c r="CS74">
        <v>65.209999999999994</v>
      </c>
      <c r="CT74">
        <v>59.02</v>
      </c>
      <c r="CU74">
        <v>64.69</v>
      </c>
      <c r="CV74">
        <v>57.99</v>
      </c>
      <c r="CW74">
        <v>72.42</v>
      </c>
      <c r="CX74">
        <v>68.3</v>
      </c>
      <c r="CY74">
        <v>53.61</v>
      </c>
      <c r="CZ74">
        <v>72.42</v>
      </c>
      <c r="DA74">
        <v>7.22</v>
      </c>
      <c r="DB74">
        <v>0</v>
      </c>
      <c r="DC74">
        <v>40.72</v>
      </c>
    </row>
    <row r="75" spans="1:107" x14ac:dyDescent="0.25">
      <c r="A75">
        <f t="shared" si="2"/>
        <v>1</v>
      </c>
      <c r="B75">
        <f>MATCH(F75,'P123LC - Factset w Prelims'!$B$8:$B$395,0)</f>
        <v>69</v>
      </c>
      <c r="C75">
        <f t="shared" si="3"/>
        <v>0</v>
      </c>
      <c r="D75">
        <f>MATCH(F75,'P123LC - Compustat Current'!$B$8:$B$395,0)</f>
        <v>68</v>
      </c>
      <c r="E75">
        <v>68</v>
      </c>
      <c r="F75" t="s">
        <v>163</v>
      </c>
      <c r="G75">
        <v>0</v>
      </c>
      <c r="H75" t="s">
        <v>96</v>
      </c>
      <c r="I75">
        <v>82.47</v>
      </c>
      <c r="J75">
        <v>84.79</v>
      </c>
      <c r="K75">
        <v>54.38</v>
      </c>
      <c r="L75">
        <v>60.31</v>
      </c>
      <c r="M75">
        <v>44.33</v>
      </c>
      <c r="N75">
        <v>69.069999999999993</v>
      </c>
      <c r="O75">
        <v>56.44</v>
      </c>
      <c r="P75">
        <v>52.32</v>
      </c>
      <c r="Q75">
        <v>32.22</v>
      </c>
      <c r="R75">
        <v>75.52</v>
      </c>
      <c r="S75">
        <v>82.47</v>
      </c>
      <c r="T75">
        <v>53.87</v>
      </c>
      <c r="U75">
        <v>78.61</v>
      </c>
      <c r="V75">
        <v>64.430000000000007</v>
      </c>
      <c r="W75">
        <v>17.010000000000002</v>
      </c>
      <c r="X75">
        <v>98.45</v>
      </c>
      <c r="Y75">
        <v>85.82</v>
      </c>
      <c r="Z75">
        <v>98.71</v>
      </c>
      <c r="AA75">
        <v>93.81</v>
      </c>
      <c r="AB75">
        <v>79.12</v>
      </c>
      <c r="AC75">
        <v>89.18</v>
      </c>
      <c r="AD75">
        <v>82.99</v>
      </c>
      <c r="AE75">
        <v>40.46</v>
      </c>
      <c r="AF75">
        <v>92.78</v>
      </c>
      <c r="AG75">
        <v>82.47</v>
      </c>
      <c r="AH75">
        <v>81.19</v>
      </c>
      <c r="AI75">
        <v>63.66</v>
      </c>
      <c r="AJ75">
        <v>59.54</v>
      </c>
      <c r="AK75">
        <v>62.63</v>
      </c>
      <c r="AL75">
        <v>59.28</v>
      </c>
      <c r="AM75">
        <v>45.88</v>
      </c>
      <c r="AN75">
        <v>64.430000000000007</v>
      </c>
      <c r="AO75">
        <v>61.86</v>
      </c>
      <c r="AP75">
        <v>81.44</v>
      </c>
      <c r="AQ75">
        <v>53.09</v>
      </c>
      <c r="AR75">
        <v>45.36</v>
      </c>
      <c r="AS75">
        <v>37.89</v>
      </c>
      <c r="AT75">
        <v>41.75</v>
      </c>
      <c r="AU75">
        <v>32.729999999999997</v>
      </c>
      <c r="AV75">
        <v>54.38</v>
      </c>
      <c r="AW75">
        <v>62.37</v>
      </c>
      <c r="AX75">
        <v>62.37</v>
      </c>
      <c r="AY75">
        <v>45.36</v>
      </c>
      <c r="AZ75">
        <v>11.6</v>
      </c>
      <c r="BA75">
        <v>8.51</v>
      </c>
      <c r="BB75">
        <v>54.64</v>
      </c>
      <c r="BC75">
        <v>96.39</v>
      </c>
      <c r="BD75">
        <v>96.39</v>
      </c>
      <c r="BE75">
        <v>42.53</v>
      </c>
      <c r="BF75">
        <v>53.61</v>
      </c>
      <c r="BG75">
        <v>55.15</v>
      </c>
      <c r="BH75">
        <v>67.27</v>
      </c>
      <c r="BI75">
        <v>53.61</v>
      </c>
      <c r="BJ75">
        <v>42.27</v>
      </c>
      <c r="BK75">
        <v>11.08</v>
      </c>
      <c r="BL75">
        <v>19.59</v>
      </c>
      <c r="BM75">
        <v>12.37</v>
      </c>
      <c r="BN75">
        <v>15.72</v>
      </c>
      <c r="BO75">
        <v>52.32</v>
      </c>
      <c r="BP75">
        <v>43.04</v>
      </c>
      <c r="BQ75">
        <v>71.13</v>
      </c>
      <c r="BR75">
        <v>28.87</v>
      </c>
      <c r="BS75">
        <v>62.89</v>
      </c>
      <c r="BT75">
        <v>53.35</v>
      </c>
      <c r="BU75">
        <v>49.12</v>
      </c>
      <c r="BV75">
        <v>63.16</v>
      </c>
      <c r="BW75">
        <v>78.61</v>
      </c>
      <c r="BX75">
        <v>93.3</v>
      </c>
      <c r="BY75">
        <v>85.71</v>
      </c>
      <c r="BZ75">
        <v>71.430000000000007</v>
      </c>
      <c r="CA75">
        <v>87.63</v>
      </c>
      <c r="CB75">
        <v>50.52</v>
      </c>
      <c r="CC75">
        <v>57.14</v>
      </c>
      <c r="CD75">
        <v>28.57</v>
      </c>
      <c r="CE75">
        <v>75.52</v>
      </c>
      <c r="CF75">
        <v>71.430000000000007</v>
      </c>
      <c r="CG75">
        <v>42.86</v>
      </c>
      <c r="CH75">
        <v>85.71</v>
      </c>
      <c r="CI75">
        <v>85.71</v>
      </c>
      <c r="CJ75">
        <v>52.84</v>
      </c>
      <c r="CK75">
        <v>59.28</v>
      </c>
      <c r="CL75">
        <v>44.85</v>
      </c>
      <c r="CM75">
        <v>28.57</v>
      </c>
      <c r="CN75">
        <v>47.16</v>
      </c>
      <c r="CO75">
        <v>78.87</v>
      </c>
      <c r="CP75">
        <v>71.430000000000007</v>
      </c>
      <c r="CQ75">
        <v>63.14</v>
      </c>
      <c r="CR75">
        <v>69.849999999999994</v>
      </c>
      <c r="CS75">
        <v>28.09</v>
      </c>
      <c r="CT75">
        <v>31.19</v>
      </c>
      <c r="CU75">
        <v>31.19</v>
      </c>
      <c r="CV75">
        <v>29.12</v>
      </c>
      <c r="CW75">
        <v>32.22</v>
      </c>
      <c r="CX75">
        <v>44.33</v>
      </c>
      <c r="CY75">
        <v>43.56</v>
      </c>
      <c r="CZ75">
        <v>43.3</v>
      </c>
      <c r="DA75">
        <v>35.57</v>
      </c>
      <c r="DB75">
        <v>14.29</v>
      </c>
      <c r="DC75">
        <v>69.59</v>
      </c>
    </row>
    <row r="76" spans="1:107" x14ac:dyDescent="0.25">
      <c r="A76">
        <f t="shared" si="2"/>
        <v>66</v>
      </c>
      <c r="B76">
        <f>MATCH(F76,'P123LC - Factset w Prelims'!$B$8:$B$395,0)</f>
        <v>135</v>
      </c>
      <c r="C76">
        <f t="shared" si="3"/>
        <v>2</v>
      </c>
      <c r="D76">
        <f>MATCH(F76,'P123LC - Compustat Current'!$B$8:$B$395,0)</f>
        <v>67</v>
      </c>
      <c r="E76">
        <v>69</v>
      </c>
      <c r="F76" t="s">
        <v>162</v>
      </c>
      <c r="G76">
        <v>1</v>
      </c>
      <c r="H76" t="s">
        <v>96</v>
      </c>
      <c r="I76">
        <v>82.22</v>
      </c>
      <c r="J76">
        <v>47.42</v>
      </c>
      <c r="K76">
        <v>52.84</v>
      </c>
      <c r="L76">
        <v>47.16</v>
      </c>
      <c r="M76">
        <v>70.62</v>
      </c>
      <c r="N76">
        <v>29.12</v>
      </c>
      <c r="O76">
        <v>48.97</v>
      </c>
      <c r="P76">
        <v>62.11</v>
      </c>
      <c r="Q76">
        <v>89.69</v>
      </c>
      <c r="R76">
        <v>30.41</v>
      </c>
      <c r="S76">
        <v>17.53</v>
      </c>
      <c r="T76">
        <v>10.82</v>
      </c>
      <c r="U76">
        <v>23.2</v>
      </c>
      <c r="V76">
        <v>18.3</v>
      </c>
      <c r="W76">
        <v>11.6</v>
      </c>
      <c r="X76">
        <v>31.19</v>
      </c>
      <c r="Y76">
        <v>19.850000000000001</v>
      </c>
      <c r="Z76">
        <v>59.54</v>
      </c>
      <c r="AA76">
        <v>68.81</v>
      </c>
      <c r="AB76">
        <v>59.28</v>
      </c>
      <c r="AC76">
        <v>65.98</v>
      </c>
      <c r="AD76">
        <v>39.950000000000003</v>
      </c>
      <c r="AE76">
        <v>66.75</v>
      </c>
      <c r="AF76">
        <v>71.91</v>
      </c>
      <c r="AG76">
        <v>94.85</v>
      </c>
      <c r="AH76">
        <v>29.9</v>
      </c>
      <c r="AI76">
        <v>98.2</v>
      </c>
      <c r="AJ76">
        <v>96.39</v>
      </c>
      <c r="AK76">
        <v>97.68</v>
      </c>
      <c r="AL76">
        <v>97.42</v>
      </c>
      <c r="AM76">
        <v>88.66</v>
      </c>
      <c r="AN76">
        <v>92.53</v>
      </c>
      <c r="AO76">
        <v>92.27</v>
      </c>
      <c r="AP76">
        <v>76.03</v>
      </c>
      <c r="AQ76">
        <v>97.42</v>
      </c>
      <c r="AR76">
        <v>88.4</v>
      </c>
      <c r="AS76">
        <v>91.75</v>
      </c>
      <c r="AT76">
        <v>68.3</v>
      </c>
      <c r="AU76">
        <v>86.34</v>
      </c>
      <c r="AV76">
        <v>92.27</v>
      </c>
      <c r="AW76">
        <v>55.93</v>
      </c>
      <c r="AX76">
        <v>44.07</v>
      </c>
      <c r="AY76">
        <v>68.81</v>
      </c>
      <c r="AZ76">
        <v>75.77</v>
      </c>
      <c r="BA76">
        <v>90.21</v>
      </c>
      <c r="BB76">
        <v>25.52</v>
      </c>
      <c r="BC76">
        <v>22.68</v>
      </c>
      <c r="BD76">
        <v>22.68</v>
      </c>
      <c r="BE76">
        <v>66.489999999999995</v>
      </c>
      <c r="BF76">
        <v>69.069999999999993</v>
      </c>
      <c r="BG76">
        <v>69.59</v>
      </c>
      <c r="BH76">
        <v>72.94</v>
      </c>
      <c r="BI76">
        <v>66.489999999999995</v>
      </c>
      <c r="BJ76">
        <v>63.92</v>
      </c>
      <c r="BK76">
        <v>41.24</v>
      </c>
      <c r="BL76">
        <v>55.41</v>
      </c>
      <c r="BM76">
        <v>17.78</v>
      </c>
      <c r="BN76">
        <v>52.06</v>
      </c>
      <c r="BO76">
        <v>68.040000000000006</v>
      </c>
      <c r="BP76">
        <v>80.930000000000007</v>
      </c>
      <c r="BQ76">
        <v>30.15</v>
      </c>
      <c r="BR76">
        <v>36.86</v>
      </c>
      <c r="BS76">
        <v>81.19</v>
      </c>
      <c r="BT76">
        <v>61.6</v>
      </c>
      <c r="BU76">
        <v>68.42</v>
      </c>
      <c r="BV76">
        <v>70.180000000000007</v>
      </c>
      <c r="BW76">
        <v>55.15</v>
      </c>
      <c r="BX76">
        <v>42.53</v>
      </c>
      <c r="BY76">
        <v>30</v>
      </c>
      <c r="BZ76">
        <v>30</v>
      </c>
      <c r="CA76">
        <v>60.57</v>
      </c>
      <c r="CB76">
        <v>61.34</v>
      </c>
      <c r="CC76">
        <v>50</v>
      </c>
      <c r="CD76">
        <v>50</v>
      </c>
      <c r="CE76">
        <v>67.53</v>
      </c>
      <c r="CF76">
        <v>60</v>
      </c>
      <c r="CG76">
        <v>40</v>
      </c>
      <c r="CH76">
        <v>80</v>
      </c>
      <c r="CI76">
        <v>80</v>
      </c>
      <c r="CJ76">
        <v>40.46</v>
      </c>
      <c r="CK76">
        <v>52.58</v>
      </c>
      <c r="CL76">
        <v>48.45</v>
      </c>
      <c r="CM76">
        <v>0</v>
      </c>
      <c r="CN76">
        <v>56.96</v>
      </c>
      <c r="CO76">
        <v>61.08</v>
      </c>
      <c r="CP76">
        <v>30</v>
      </c>
      <c r="CQ76">
        <v>71.13</v>
      </c>
      <c r="CR76">
        <v>58.76</v>
      </c>
      <c r="CS76">
        <v>74.23</v>
      </c>
      <c r="CT76">
        <v>71.650000000000006</v>
      </c>
      <c r="CU76">
        <v>71.650000000000006</v>
      </c>
      <c r="CV76">
        <v>75.77</v>
      </c>
      <c r="CW76">
        <v>71.650000000000006</v>
      </c>
      <c r="CX76">
        <v>37.11</v>
      </c>
      <c r="CY76">
        <v>26.29</v>
      </c>
      <c r="CZ76">
        <v>48.45</v>
      </c>
      <c r="DA76">
        <v>11.86</v>
      </c>
      <c r="DB76">
        <v>10</v>
      </c>
      <c r="DC76">
        <v>40.72</v>
      </c>
    </row>
    <row r="77" spans="1:107" x14ac:dyDescent="0.25">
      <c r="A77">
        <f t="shared" si="2"/>
        <v>256</v>
      </c>
      <c r="B77">
        <f>MATCH(F77,'P123LC - Factset w Prelims'!$B$8:$B$395,0)</f>
        <v>326</v>
      </c>
      <c r="C77">
        <f t="shared" si="3"/>
        <v>1</v>
      </c>
      <c r="D77">
        <f>MATCH(F77,'P123LC - Compustat Current'!$B$8:$B$395,0)</f>
        <v>69</v>
      </c>
      <c r="E77">
        <v>70</v>
      </c>
      <c r="F77" t="s">
        <v>164</v>
      </c>
      <c r="G77">
        <v>0</v>
      </c>
      <c r="H77" t="s">
        <v>96</v>
      </c>
      <c r="I77">
        <v>81.96</v>
      </c>
      <c r="J77">
        <v>56.7</v>
      </c>
      <c r="K77">
        <v>33.76</v>
      </c>
      <c r="L77">
        <v>26.55</v>
      </c>
      <c r="M77">
        <v>71.650000000000006</v>
      </c>
      <c r="N77">
        <v>12.37</v>
      </c>
      <c r="O77">
        <v>27.32</v>
      </c>
      <c r="P77">
        <v>44.59</v>
      </c>
      <c r="Q77">
        <v>83.51</v>
      </c>
      <c r="R77">
        <v>11.08</v>
      </c>
      <c r="S77">
        <v>47.16</v>
      </c>
      <c r="T77">
        <v>27.58</v>
      </c>
      <c r="U77">
        <v>41.49</v>
      </c>
      <c r="V77">
        <v>26.29</v>
      </c>
      <c r="W77">
        <v>29.9</v>
      </c>
      <c r="X77">
        <v>72.16</v>
      </c>
      <c r="Y77">
        <v>97.94</v>
      </c>
      <c r="Z77">
        <v>26.29</v>
      </c>
      <c r="AA77">
        <v>81.44</v>
      </c>
      <c r="AB77">
        <v>48.2</v>
      </c>
      <c r="AC77">
        <v>90.98</v>
      </c>
      <c r="AD77">
        <v>37.369999999999997</v>
      </c>
      <c r="AE77">
        <v>21.13</v>
      </c>
      <c r="AF77">
        <v>99.48</v>
      </c>
      <c r="AG77">
        <v>99.74</v>
      </c>
      <c r="AH77">
        <v>92.01</v>
      </c>
      <c r="AI77">
        <v>77.84</v>
      </c>
      <c r="AJ77">
        <v>99.23</v>
      </c>
      <c r="AK77">
        <v>98.71</v>
      </c>
      <c r="AL77">
        <v>97.94</v>
      </c>
      <c r="AM77">
        <v>98.45</v>
      </c>
      <c r="AN77">
        <v>51.03</v>
      </c>
      <c r="AO77">
        <v>90.98</v>
      </c>
      <c r="AP77">
        <v>30.93</v>
      </c>
      <c r="AQ77">
        <v>29.9</v>
      </c>
      <c r="AR77">
        <v>35.57</v>
      </c>
      <c r="AS77">
        <v>78.61</v>
      </c>
      <c r="AT77">
        <v>90.21</v>
      </c>
      <c r="AU77">
        <v>93.56</v>
      </c>
      <c r="AV77">
        <v>31.96</v>
      </c>
      <c r="AW77">
        <v>19.59</v>
      </c>
      <c r="AX77">
        <v>38.4</v>
      </c>
      <c r="AY77">
        <v>11.08</v>
      </c>
      <c r="AZ77">
        <v>16.489999999999998</v>
      </c>
      <c r="BA77">
        <v>20.36</v>
      </c>
      <c r="BB77">
        <v>37.89</v>
      </c>
      <c r="BC77">
        <v>7.99</v>
      </c>
      <c r="BD77">
        <v>7.99</v>
      </c>
      <c r="BE77">
        <v>96.91</v>
      </c>
      <c r="BF77">
        <v>93.56</v>
      </c>
      <c r="BG77">
        <v>89.69</v>
      </c>
      <c r="BH77">
        <v>93.04</v>
      </c>
      <c r="BI77">
        <v>90.21</v>
      </c>
      <c r="BJ77">
        <v>95.1</v>
      </c>
      <c r="BK77">
        <v>96.13</v>
      </c>
      <c r="BL77">
        <v>98.45</v>
      </c>
      <c r="BM77">
        <v>98.97</v>
      </c>
      <c r="BN77">
        <v>67.78</v>
      </c>
      <c r="BO77">
        <v>81.44</v>
      </c>
      <c r="BP77">
        <v>94.85</v>
      </c>
      <c r="BQ77">
        <v>34.28</v>
      </c>
      <c r="BR77">
        <v>83.76</v>
      </c>
      <c r="BS77">
        <v>25.52</v>
      </c>
      <c r="BT77">
        <v>92.78</v>
      </c>
      <c r="BU77">
        <v>84.21</v>
      </c>
      <c r="BV77">
        <v>91.23</v>
      </c>
      <c r="BW77">
        <v>32.99</v>
      </c>
      <c r="BX77">
        <v>6.7</v>
      </c>
      <c r="BY77">
        <v>0</v>
      </c>
      <c r="BZ77">
        <v>0</v>
      </c>
      <c r="CA77">
        <v>33.51</v>
      </c>
      <c r="CB77">
        <v>72.94</v>
      </c>
      <c r="CC77">
        <v>57.14</v>
      </c>
      <c r="CD77">
        <v>71.430000000000007</v>
      </c>
      <c r="CE77">
        <v>50.26</v>
      </c>
      <c r="CF77">
        <v>28.57</v>
      </c>
      <c r="CG77">
        <v>42.86</v>
      </c>
      <c r="CH77">
        <v>28.57</v>
      </c>
      <c r="CI77">
        <v>71.430000000000007</v>
      </c>
      <c r="CJ77">
        <v>34.28</v>
      </c>
      <c r="CK77">
        <v>42.01</v>
      </c>
      <c r="CL77">
        <v>41.24</v>
      </c>
      <c r="CM77">
        <v>14.29</v>
      </c>
      <c r="CN77">
        <v>94.07</v>
      </c>
      <c r="CO77">
        <v>89.69</v>
      </c>
      <c r="CP77">
        <v>57.14</v>
      </c>
      <c r="CQ77">
        <v>84.28</v>
      </c>
      <c r="CR77">
        <v>85.31</v>
      </c>
      <c r="CS77">
        <v>99.23</v>
      </c>
      <c r="CT77">
        <v>98.2</v>
      </c>
      <c r="CU77">
        <v>97.42</v>
      </c>
      <c r="CV77">
        <v>98.71</v>
      </c>
      <c r="CW77">
        <v>97.94</v>
      </c>
      <c r="CX77">
        <v>64.430000000000007</v>
      </c>
      <c r="CY77">
        <v>70.88</v>
      </c>
      <c r="CZ77">
        <v>56.44</v>
      </c>
      <c r="DA77">
        <v>76.03</v>
      </c>
      <c r="DB77">
        <v>57.14</v>
      </c>
      <c r="DC77">
        <v>71.39</v>
      </c>
    </row>
    <row r="78" spans="1:107" x14ac:dyDescent="0.25">
      <c r="A78">
        <f t="shared" si="2"/>
        <v>3</v>
      </c>
      <c r="B78">
        <f>MATCH(F78,'P123LC - Factset w Prelims'!$B$8:$B$395,0)</f>
        <v>68</v>
      </c>
      <c r="C78">
        <f t="shared" si="3"/>
        <v>1</v>
      </c>
      <c r="D78">
        <f>MATCH(F78,'P123LC - Compustat Current'!$B$8:$B$395,0)</f>
        <v>70</v>
      </c>
      <c r="E78">
        <v>71</v>
      </c>
      <c r="F78" t="s">
        <v>165</v>
      </c>
      <c r="G78">
        <v>0</v>
      </c>
      <c r="H78" t="s">
        <v>96</v>
      </c>
      <c r="I78">
        <v>81.7</v>
      </c>
      <c r="J78">
        <v>69.59</v>
      </c>
      <c r="K78">
        <v>76.03</v>
      </c>
      <c r="L78">
        <v>79.900000000000006</v>
      </c>
      <c r="M78">
        <v>60.82</v>
      </c>
      <c r="N78">
        <v>76.03</v>
      </c>
      <c r="O78">
        <v>66.75</v>
      </c>
      <c r="P78">
        <v>64.180000000000007</v>
      </c>
      <c r="Q78">
        <v>43.04</v>
      </c>
      <c r="R78">
        <v>77.84</v>
      </c>
      <c r="S78">
        <v>60.82</v>
      </c>
      <c r="T78">
        <v>56.96</v>
      </c>
      <c r="U78">
        <v>59.28</v>
      </c>
      <c r="V78">
        <v>54.38</v>
      </c>
      <c r="W78">
        <v>52.84</v>
      </c>
      <c r="X78">
        <v>62.11</v>
      </c>
      <c r="Y78">
        <v>65.209999999999994</v>
      </c>
      <c r="Z78">
        <v>50.77</v>
      </c>
      <c r="AA78">
        <v>56.44</v>
      </c>
      <c r="AB78">
        <v>67.53</v>
      </c>
      <c r="AC78">
        <v>57.47</v>
      </c>
      <c r="AD78">
        <v>56.7</v>
      </c>
      <c r="AE78">
        <v>70.36</v>
      </c>
      <c r="AF78">
        <v>47.68</v>
      </c>
      <c r="AG78">
        <v>59.28</v>
      </c>
      <c r="AH78">
        <v>40.46</v>
      </c>
      <c r="AI78">
        <v>62.37</v>
      </c>
      <c r="AJ78">
        <v>49.23</v>
      </c>
      <c r="AK78">
        <v>46.65</v>
      </c>
      <c r="AL78">
        <v>47.42</v>
      </c>
      <c r="AM78">
        <v>54.38</v>
      </c>
      <c r="AN78">
        <v>73.709999999999994</v>
      </c>
      <c r="AO78">
        <v>63.14</v>
      </c>
      <c r="AP78">
        <v>73.2</v>
      </c>
      <c r="AQ78">
        <v>78.09</v>
      </c>
      <c r="AR78">
        <v>52.58</v>
      </c>
      <c r="AS78">
        <v>49.48</v>
      </c>
      <c r="AT78">
        <v>47.94</v>
      </c>
      <c r="AU78">
        <v>25.52</v>
      </c>
      <c r="AV78">
        <v>83.25</v>
      </c>
      <c r="AW78">
        <v>45.1</v>
      </c>
      <c r="AX78">
        <v>33.51</v>
      </c>
      <c r="AY78">
        <v>65.209999999999994</v>
      </c>
      <c r="AZ78">
        <v>58.76</v>
      </c>
      <c r="BA78">
        <v>75.52</v>
      </c>
      <c r="BB78">
        <v>23.2</v>
      </c>
      <c r="BC78">
        <v>66.75</v>
      </c>
      <c r="BD78">
        <v>66.75</v>
      </c>
      <c r="BE78">
        <v>50.77</v>
      </c>
      <c r="BF78">
        <v>38.14</v>
      </c>
      <c r="BG78">
        <v>39.18</v>
      </c>
      <c r="BH78">
        <v>38.92</v>
      </c>
      <c r="BI78">
        <v>45.62</v>
      </c>
      <c r="BJ78">
        <v>34.020000000000003</v>
      </c>
      <c r="BK78">
        <v>36.86</v>
      </c>
      <c r="BL78">
        <v>31.19</v>
      </c>
      <c r="BM78">
        <v>27.32</v>
      </c>
      <c r="BN78">
        <v>76.03</v>
      </c>
      <c r="BO78">
        <v>29.64</v>
      </c>
      <c r="BP78">
        <v>38.659999999999997</v>
      </c>
      <c r="BQ78">
        <v>46.65</v>
      </c>
      <c r="BR78">
        <v>31.96</v>
      </c>
      <c r="BS78">
        <v>52.32</v>
      </c>
      <c r="BT78">
        <v>79.12</v>
      </c>
      <c r="BU78">
        <v>75.44</v>
      </c>
      <c r="BV78">
        <v>84.21</v>
      </c>
      <c r="BW78">
        <v>83.51</v>
      </c>
      <c r="BX78">
        <v>71.39</v>
      </c>
      <c r="BY78">
        <v>68.42</v>
      </c>
      <c r="BZ78">
        <v>63.16</v>
      </c>
      <c r="CA78">
        <v>48.71</v>
      </c>
      <c r="CB78">
        <v>34.020000000000003</v>
      </c>
      <c r="CC78">
        <v>31.58</v>
      </c>
      <c r="CD78">
        <v>21.05</v>
      </c>
      <c r="CE78">
        <v>89.95</v>
      </c>
      <c r="CF78">
        <v>84.21</v>
      </c>
      <c r="CG78">
        <v>73.680000000000007</v>
      </c>
      <c r="CH78">
        <v>84.21</v>
      </c>
      <c r="CI78">
        <v>73.680000000000007</v>
      </c>
      <c r="CJ78">
        <v>90.98</v>
      </c>
      <c r="CK78">
        <v>89.95</v>
      </c>
      <c r="CL78">
        <v>90.72</v>
      </c>
      <c r="CM78">
        <v>52.63</v>
      </c>
      <c r="CN78">
        <v>42.78</v>
      </c>
      <c r="CO78">
        <v>48.71</v>
      </c>
      <c r="CP78">
        <v>63.16</v>
      </c>
      <c r="CQ78">
        <v>42.01</v>
      </c>
      <c r="CR78">
        <v>44.07</v>
      </c>
      <c r="CS78">
        <v>39.950000000000003</v>
      </c>
      <c r="CT78">
        <v>37.89</v>
      </c>
      <c r="CU78">
        <v>48.97</v>
      </c>
      <c r="CV78">
        <v>40.72</v>
      </c>
      <c r="CW78">
        <v>45.36</v>
      </c>
      <c r="CX78">
        <v>53.61</v>
      </c>
      <c r="CY78">
        <v>44.59</v>
      </c>
      <c r="CZ78">
        <v>57.99</v>
      </c>
      <c r="DA78">
        <v>33.51</v>
      </c>
      <c r="DB78">
        <v>31.58</v>
      </c>
      <c r="DC78">
        <v>49.48</v>
      </c>
    </row>
    <row r="79" spans="1:107" x14ac:dyDescent="0.25">
      <c r="A79">
        <f t="shared" si="2"/>
        <v>9</v>
      </c>
      <c r="B79">
        <f>MATCH(F79,'P123LC - Factset w Prelims'!$B$8:$B$395,0)</f>
        <v>63</v>
      </c>
      <c r="C79">
        <f t="shared" si="3"/>
        <v>0</v>
      </c>
      <c r="D79">
        <f>MATCH(F79,'P123LC - Compustat Current'!$B$8:$B$395,0)</f>
        <v>72</v>
      </c>
      <c r="E79">
        <v>72</v>
      </c>
      <c r="F79" t="s">
        <v>167</v>
      </c>
      <c r="G79">
        <v>2</v>
      </c>
      <c r="H79" t="s">
        <v>96</v>
      </c>
      <c r="I79">
        <v>81.44</v>
      </c>
      <c r="J79">
        <v>69.849999999999994</v>
      </c>
      <c r="K79">
        <v>74.739999999999995</v>
      </c>
      <c r="L79">
        <v>83.76</v>
      </c>
      <c r="M79">
        <v>23.45</v>
      </c>
      <c r="N79">
        <v>93.81</v>
      </c>
      <c r="O79">
        <v>95.36</v>
      </c>
      <c r="P79">
        <v>58.51</v>
      </c>
      <c r="Q79">
        <v>31.19</v>
      </c>
      <c r="R79">
        <v>83.51</v>
      </c>
      <c r="S79">
        <v>90.21</v>
      </c>
      <c r="T79">
        <v>86.86</v>
      </c>
      <c r="U79">
        <v>82.73</v>
      </c>
      <c r="V79">
        <v>86.08</v>
      </c>
      <c r="W79">
        <v>77.319999999999993</v>
      </c>
      <c r="X79">
        <v>76.290000000000006</v>
      </c>
      <c r="Y79">
        <v>51.55</v>
      </c>
      <c r="Z79">
        <v>77.84</v>
      </c>
      <c r="AA79">
        <v>28.61</v>
      </c>
      <c r="AB79">
        <v>34.54</v>
      </c>
      <c r="AC79">
        <v>28.09</v>
      </c>
      <c r="AD79">
        <v>20.62</v>
      </c>
      <c r="AE79">
        <v>69.33</v>
      </c>
      <c r="AF79">
        <v>27.84</v>
      </c>
      <c r="AG79">
        <v>57.73</v>
      </c>
      <c r="AH79">
        <v>17.78</v>
      </c>
      <c r="AI79">
        <v>28.35</v>
      </c>
      <c r="AJ79">
        <v>36.6</v>
      </c>
      <c r="AK79">
        <v>27.32</v>
      </c>
      <c r="AL79">
        <v>29.38</v>
      </c>
      <c r="AM79">
        <v>57.47</v>
      </c>
      <c r="AN79">
        <v>26.29</v>
      </c>
      <c r="AO79">
        <v>40.21</v>
      </c>
      <c r="AP79">
        <v>22.68</v>
      </c>
      <c r="AQ79">
        <v>23.71</v>
      </c>
      <c r="AR79">
        <v>52.06</v>
      </c>
      <c r="AS79">
        <v>60.31</v>
      </c>
      <c r="AT79">
        <v>59.02</v>
      </c>
      <c r="AU79">
        <v>65.72</v>
      </c>
      <c r="AV79">
        <v>58.25</v>
      </c>
      <c r="AW79">
        <v>22.68</v>
      </c>
      <c r="AX79">
        <v>16.75</v>
      </c>
      <c r="AY79">
        <v>61.34</v>
      </c>
      <c r="AZ79">
        <v>89.95</v>
      </c>
      <c r="BA79">
        <v>87.11</v>
      </c>
      <c r="BB79">
        <v>68.040000000000006</v>
      </c>
      <c r="BC79">
        <v>37.89</v>
      </c>
      <c r="BD79">
        <v>37.89</v>
      </c>
      <c r="BE79">
        <v>45.88</v>
      </c>
      <c r="BF79">
        <v>27.32</v>
      </c>
      <c r="BG79">
        <v>21.39</v>
      </c>
      <c r="BH79">
        <v>26.55</v>
      </c>
      <c r="BI79">
        <v>28.87</v>
      </c>
      <c r="BJ79">
        <v>35.31</v>
      </c>
      <c r="BK79">
        <v>38.92</v>
      </c>
      <c r="BL79">
        <v>22.16</v>
      </c>
      <c r="BM79">
        <v>64.430000000000007</v>
      </c>
      <c r="BN79">
        <v>53.87</v>
      </c>
      <c r="BO79">
        <v>13.66</v>
      </c>
      <c r="BP79">
        <v>35.82</v>
      </c>
      <c r="BQ79">
        <v>9.2799999999999994</v>
      </c>
      <c r="BR79">
        <v>81.19</v>
      </c>
      <c r="BS79">
        <v>1.55</v>
      </c>
      <c r="BT79">
        <v>88.14</v>
      </c>
      <c r="BU79">
        <v>89.47</v>
      </c>
      <c r="BV79">
        <v>77.19</v>
      </c>
      <c r="BW79">
        <v>82.47</v>
      </c>
      <c r="BX79">
        <v>70.099999999999994</v>
      </c>
      <c r="BY79">
        <v>56</v>
      </c>
      <c r="BZ79">
        <v>68</v>
      </c>
      <c r="CA79">
        <v>64.180000000000007</v>
      </c>
      <c r="CB79">
        <v>35.31</v>
      </c>
      <c r="CC79">
        <v>40</v>
      </c>
      <c r="CD79">
        <v>16</v>
      </c>
      <c r="CE79">
        <v>95.88</v>
      </c>
      <c r="CF79">
        <v>96</v>
      </c>
      <c r="CG79">
        <v>76</v>
      </c>
      <c r="CH79">
        <v>92</v>
      </c>
      <c r="CI79">
        <v>84</v>
      </c>
      <c r="CJ79">
        <v>80.930000000000007</v>
      </c>
      <c r="CK79">
        <v>74.739999999999995</v>
      </c>
      <c r="CL79">
        <v>87.11</v>
      </c>
      <c r="CM79">
        <v>32</v>
      </c>
      <c r="CN79">
        <v>59.02</v>
      </c>
      <c r="CO79">
        <v>49.23</v>
      </c>
      <c r="CP79">
        <v>96</v>
      </c>
      <c r="CQ79">
        <v>56.96</v>
      </c>
      <c r="CR79">
        <v>10.57</v>
      </c>
      <c r="CS79">
        <v>39.18</v>
      </c>
      <c r="CT79">
        <v>31.44</v>
      </c>
      <c r="CU79">
        <v>37.369999999999997</v>
      </c>
      <c r="CV79">
        <v>36.08</v>
      </c>
      <c r="CW79">
        <v>69.59</v>
      </c>
      <c r="CX79">
        <v>83.76</v>
      </c>
      <c r="CY79">
        <v>86.08</v>
      </c>
      <c r="CZ79">
        <v>79.900000000000006</v>
      </c>
      <c r="DA79">
        <v>69.849999999999994</v>
      </c>
      <c r="DB79">
        <v>80</v>
      </c>
      <c r="DC79">
        <v>40.72</v>
      </c>
    </row>
    <row r="80" spans="1:107" x14ac:dyDescent="0.25">
      <c r="A80">
        <f t="shared" si="2"/>
        <v>138</v>
      </c>
      <c r="B80">
        <f>MATCH(F80,'P123LC - Factset w Prelims'!$B$8:$B$395,0)</f>
        <v>211</v>
      </c>
      <c r="C80">
        <f t="shared" si="3"/>
        <v>2</v>
      </c>
      <c r="D80">
        <f>MATCH(F80,'P123LC - Compustat Current'!$B$8:$B$395,0)</f>
        <v>71</v>
      </c>
      <c r="E80">
        <v>73</v>
      </c>
      <c r="F80" t="s">
        <v>166</v>
      </c>
      <c r="G80">
        <v>1</v>
      </c>
      <c r="H80" t="s">
        <v>96</v>
      </c>
      <c r="I80">
        <v>81.19</v>
      </c>
      <c r="J80">
        <v>11.6</v>
      </c>
      <c r="K80">
        <v>11.86</v>
      </c>
      <c r="L80">
        <v>21.39</v>
      </c>
      <c r="M80">
        <v>23.71</v>
      </c>
      <c r="N80">
        <v>40.21</v>
      </c>
      <c r="O80">
        <v>37.369999999999997</v>
      </c>
      <c r="P80">
        <v>10.050000000000001</v>
      </c>
      <c r="Q80">
        <v>5.41</v>
      </c>
      <c r="R80">
        <v>38.92</v>
      </c>
      <c r="S80">
        <v>25</v>
      </c>
      <c r="T80">
        <v>12.37</v>
      </c>
      <c r="U80">
        <v>10.050000000000001</v>
      </c>
      <c r="V80">
        <v>27.58</v>
      </c>
      <c r="W80">
        <v>17.78</v>
      </c>
      <c r="X80">
        <v>44.07</v>
      </c>
      <c r="Y80">
        <v>3.87</v>
      </c>
      <c r="Z80">
        <v>93.56</v>
      </c>
      <c r="AA80">
        <v>20.100000000000001</v>
      </c>
      <c r="AB80">
        <v>14.18</v>
      </c>
      <c r="AC80">
        <v>13.4</v>
      </c>
      <c r="AD80">
        <v>32.729999999999997</v>
      </c>
      <c r="AE80">
        <v>22.16</v>
      </c>
      <c r="AF80">
        <v>37.369999999999997</v>
      </c>
      <c r="AG80">
        <v>2.3199999999999998</v>
      </c>
      <c r="AH80">
        <v>88.14</v>
      </c>
      <c r="AI80">
        <v>33.25</v>
      </c>
      <c r="AJ80">
        <v>25.26</v>
      </c>
      <c r="AK80">
        <v>11.6</v>
      </c>
      <c r="AL80">
        <v>28.35</v>
      </c>
      <c r="AM80">
        <v>46.39</v>
      </c>
      <c r="AN80">
        <v>47.16</v>
      </c>
      <c r="AO80">
        <v>18.3</v>
      </c>
      <c r="AP80">
        <v>56.96</v>
      </c>
      <c r="AQ80">
        <v>66.75</v>
      </c>
      <c r="AR80">
        <v>69.59</v>
      </c>
      <c r="AS80">
        <v>61.08</v>
      </c>
      <c r="AT80">
        <v>56.44</v>
      </c>
      <c r="AU80">
        <v>52.32</v>
      </c>
      <c r="AV80">
        <v>76.03</v>
      </c>
      <c r="AW80">
        <v>64.69</v>
      </c>
      <c r="AX80">
        <v>69.069999999999993</v>
      </c>
      <c r="AY80">
        <v>40.21</v>
      </c>
      <c r="AZ80">
        <v>52.06</v>
      </c>
      <c r="BA80">
        <v>75.52</v>
      </c>
      <c r="BB80">
        <v>6.44</v>
      </c>
      <c r="BC80">
        <v>60.05</v>
      </c>
      <c r="BD80">
        <v>60.05</v>
      </c>
      <c r="BE80">
        <v>14.69</v>
      </c>
      <c r="BF80">
        <v>7.99</v>
      </c>
      <c r="BG80">
        <v>9.5399999999999991</v>
      </c>
      <c r="BH80">
        <v>6.96</v>
      </c>
      <c r="BI80">
        <v>9.7899999999999991</v>
      </c>
      <c r="BJ80">
        <v>5.93</v>
      </c>
      <c r="BK80">
        <v>22.42</v>
      </c>
      <c r="BL80">
        <v>33.25</v>
      </c>
      <c r="BM80">
        <v>20.36</v>
      </c>
      <c r="BN80">
        <v>28.87</v>
      </c>
      <c r="BO80">
        <v>3.61</v>
      </c>
      <c r="BP80">
        <v>10.57</v>
      </c>
      <c r="BQ80">
        <v>15.98</v>
      </c>
      <c r="BR80">
        <v>47.16</v>
      </c>
      <c r="BS80">
        <v>39.18</v>
      </c>
      <c r="BT80">
        <v>45.36</v>
      </c>
      <c r="BU80">
        <v>36.840000000000003</v>
      </c>
      <c r="BV80">
        <v>54.39</v>
      </c>
      <c r="BW80">
        <v>91.49</v>
      </c>
      <c r="BX80">
        <v>83.76</v>
      </c>
      <c r="BY80">
        <v>80</v>
      </c>
      <c r="BZ80">
        <v>86.67</v>
      </c>
      <c r="CA80">
        <v>43.04</v>
      </c>
      <c r="CB80">
        <v>48.45</v>
      </c>
      <c r="CC80">
        <v>40</v>
      </c>
      <c r="CD80">
        <v>40</v>
      </c>
      <c r="CE80">
        <v>84.79</v>
      </c>
      <c r="CF80">
        <v>66.67</v>
      </c>
      <c r="CG80">
        <v>80</v>
      </c>
      <c r="CH80">
        <v>40</v>
      </c>
      <c r="CI80">
        <v>73.33</v>
      </c>
      <c r="CJ80">
        <v>92.01</v>
      </c>
      <c r="CK80">
        <v>84.02</v>
      </c>
      <c r="CL80">
        <v>81.96</v>
      </c>
      <c r="CM80">
        <v>86.67</v>
      </c>
      <c r="CN80">
        <v>86.6</v>
      </c>
      <c r="CO80">
        <v>54.38</v>
      </c>
      <c r="CP80">
        <v>53.33</v>
      </c>
      <c r="CQ80">
        <v>97.68</v>
      </c>
      <c r="CR80">
        <v>10.57</v>
      </c>
      <c r="CS80">
        <v>83.25</v>
      </c>
      <c r="CT80">
        <v>81.44</v>
      </c>
      <c r="CU80">
        <v>85.05</v>
      </c>
      <c r="CV80">
        <v>84.54</v>
      </c>
      <c r="CW80">
        <v>72.16</v>
      </c>
      <c r="CX80">
        <v>96.91</v>
      </c>
      <c r="CY80">
        <v>96.39</v>
      </c>
      <c r="CZ80">
        <v>96.65</v>
      </c>
      <c r="DA80">
        <v>86.34</v>
      </c>
      <c r="DB80">
        <v>53.33</v>
      </c>
      <c r="DC80">
        <v>96.13</v>
      </c>
    </row>
    <row r="81" spans="1:107" x14ac:dyDescent="0.25">
      <c r="A81">
        <f t="shared" si="2"/>
        <v>20</v>
      </c>
      <c r="B81">
        <f>MATCH(F81,'P123LC - Factset w Prelims'!$B$8:$B$395,0)</f>
        <v>54</v>
      </c>
      <c r="C81">
        <f t="shared" si="3"/>
        <v>1</v>
      </c>
      <c r="D81">
        <f>MATCH(F81,'P123LC - Compustat Current'!$B$8:$B$395,0)</f>
        <v>75</v>
      </c>
      <c r="E81">
        <v>74</v>
      </c>
      <c r="F81" t="s">
        <v>170</v>
      </c>
      <c r="G81">
        <v>4</v>
      </c>
      <c r="H81" t="s">
        <v>96</v>
      </c>
      <c r="I81">
        <v>80.930000000000007</v>
      </c>
      <c r="J81">
        <v>33.25</v>
      </c>
      <c r="K81">
        <v>29.12</v>
      </c>
      <c r="L81">
        <v>19.329999999999998</v>
      </c>
      <c r="M81">
        <v>40.98</v>
      </c>
      <c r="N81">
        <v>19.59</v>
      </c>
      <c r="O81">
        <v>36.86</v>
      </c>
      <c r="P81">
        <v>40.72</v>
      </c>
      <c r="Q81">
        <v>71.39</v>
      </c>
      <c r="R81">
        <v>18.3</v>
      </c>
      <c r="S81">
        <v>7.47</v>
      </c>
      <c r="T81">
        <v>18.809999999999999</v>
      </c>
      <c r="U81">
        <v>29.64</v>
      </c>
      <c r="V81">
        <v>23.71</v>
      </c>
      <c r="W81">
        <v>21.13</v>
      </c>
      <c r="X81">
        <v>3.35</v>
      </c>
      <c r="Y81">
        <v>0.77</v>
      </c>
      <c r="Z81">
        <v>21.39</v>
      </c>
      <c r="AA81">
        <v>76.55</v>
      </c>
      <c r="AB81">
        <v>45.62</v>
      </c>
      <c r="AC81">
        <v>73.97</v>
      </c>
      <c r="AD81">
        <v>57.99</v>
      </c>
      <c r="AE81">
        <v>13.14</v>
      </c>
      <c r="AF81">
        <v>96.65</v>
      </c>
      <c r="AG81">
        <v>82.73</v>
      </c>
      <c r="AH81">
        <v>93.04</v>
      </c>
      <c r="AI81">
        <v>20.36</v>
      </c>
      <c r="AJ81">
        <v>24.23</v>
      </c>
      <c r="AK81">
        <v>20.100000000000001</v>
      </c>
      <c r="AL81">
        <v>16.239999999999998</v>
      </c>
      <c r="AM81">
        <v>48.71</v>
      </c>
      <c r="AN81">
        <v>22.94</v>
      </c>
      <c r="AO81">
        <v>25.77</v>
      </c>
      <c r="AP81">
        <v>23.71</v>
      </c>
      <c r="AQ81">
        <v>25.52</v>
      </c>
      <c r="AR81">
        <v>52.32</v>
      </c>
      <c r="AS81">
        <v>47.94</v>
      </c>
      <c r="AT81">
        <v>55.15</v>
      </c>
      <c r="AU81">
        <v>57.99</v>
      </c>
      <c r="AV81">
        <v>37.369999999999997</v>
      </c>
      <c r="AW81">
        <v>81.96</v>
      </c>
      <c r="AX81">
        <v>83.25</v>
      </c>
      <c r="AY81">
        <v>58.25</v>
      </c>
      <c r="AZ81">
        <v>3.09</v>
      </c>
      <c r="BA81">
        <v>3.87</v>
      </c>
      <c r="BB81">
        <v>25.26</v>
      </c>
      <c r="BC81">
        <v>64.180000000000007</v>
      </c>
      <c r="BD81">
        <v>64.180000000000007</v>
      </c>
      <c r="BE81">
        <v>28.87</v>
      </c>
      <c r="BF81">
        <v>24.23</v>
      </c>
      <c r="BG81">
        <v>22.68</v>
      </c>
      <c r="BH81">
        <v>38.659999999999997</v>
      </c>
      <c r="BI81">
        <v>23.97</v>
      </c>
      <c r="BJ81">
        <v>18.809999999999999</v>
      </c>
      <c r="BK81">
        <v>76.03</v>
      </c>
      <c r="BL81">
        <v>63.92</v>
      </c>
      <c r="BM81">
        <v>75</v>
      </c>
      <c r="BN81">
        <v>76.8</v>
      </c>
      <c r="BO81">
        <v>25.77</v>
      </c>
      <c r="BP81">
        <v>12.63</v>
      </c>
      <c r="BQ81">
        <v>67.010000000000005</v>
      </c>
      <c r="BR81">
        <v>46.39</v>
      </c>
      <c r="BS81">
        <v>36.08</v>
      </c>
      <c r="BT81">
        <v>30.15</v>
      </c>
      <c r="BU81">
        <v>35.090000000000003</v>
      </c>
      <c r="BV81">
        <v>43.86</v>
      </c>
      <c r="BW81">
        <v>76.290000000000006</v>
      </c>
      <c r="BX81">
        <v>28.87</v>
      </c>
      <c r="BY81">
        <v>40</v>
      </c>
      <c r="BZ81">
        <v>20</v>
      </c>
      <c r="CA81">
        <v>5.41</v>
      </c>
      <c r="CB81">
        <v>88.92</v>
      </c>
      <c r="CC81">
        <v>80</v>
      </c>
      <c r="CD81">
        <v>80</v>
      </c>
      <c r="CE81">
        <v>72.94</v>
      </c>
      <c r="CF81">
        <v>80</v>
      </c>
      <c r="CG81">
        <v>80</v>
      </c>
      <c r="CH81">
        <v>20</v>
      </c>
      <c r="CI81">
        <v>20</v>
      </c>
      <c r="CJ81">
        <v>72.680000000000007</v>
      </c>
      <c r="CK81">
        <v>83.51</v>
      </c>
      <c r="CL81">
        <v>75.77</v>
      </c>
      <c r="CM81">
        <v>0</v>
      </c>
      <c r="CN81">
        <v>97.68</v>
      </c>
      <c r="CO81">
        <v>97.42</v>
      </c>
      <c r="CP81">
        <v>60</v>
      </c>
      <c r="CQ81">
        <v>98.71</v>
      </c>
      <c r="CR81">
        <v>95.88</v>
      </c>
      <c r="CS81">
        <v>98.45</v>
      </c>
      <c r="CT81">
        <v>95.62</v>
      </c>
      <c r="CU81">
        <v>97.16</v>
      </c>
      <c r="CV81">
        <v>96.65</v>
      </c>
      <c r="CW81">
        <v>96.91</v>
      </c>
      <c r="CX81">
        <v>96.39</v>
      </c>
      <c r="CY81">
        <v>95.1</v>
      </c>
      <c r="CZ81">
        <v>95.88</v>
      </c>
      <c r="DA81">
        <v>19.07</v>
      </c>
      <c r="DB81">
        <v>20</v>
      </c>
      <c r="DC81">
        <v>40.72</v>
      </c>
    </row>
    <row r="82" spans="1:107" x14ac:dyDescent="0.25">
      <c r="A82">
        <f t="shared" si="2"/>
        <v>19</v>
      </c>
      <c r="B82">
        <f>MATCH(F82,'P123LC - Factset w Prelims'!$B$8:$B$395,0)</f>
        <v>56</v>
      </c>
      <c r="C82">
        <f t="shared" si="3"/>
        <v>1</v>
      </c>
      <c r="D82">
        <f>MATCH(F82,'P123LC - Compustat Current'!$B$8:$B$395,0)</f>
        <v>74</v>
      </c>
      <c r="E82">
        <v>75</v>
      </c>
      <c r="F82" t="s">
        <v>169</v>
      </c>
      <c r="G82">
        <v>2</v>
      </c>
      <c r="H82" t="s">
        <v>96</v>
      </c>
      <c r="I82">
        <v>80.67</v>
      </c>
      <c r="J82">
        <v>34.79</v>
      </c>
      <c r="K82">
        <v>59.02</v>
      </c>
      <c r="L82">
        <v>53.87</v>
      </c>
      <c r="M82">
        <v>56.7</v>
      </c>
      <c r="N82">
        <v>55.41</v>
      </c>
      <c r="O82">
        <v>48.45</v>
      </c>
      <c r="P82">
        <v>65.98</v>
      </c>
      <c r="Q82">
        <v>61.08</v>
      </c>
      <c r="R82">
        <v>60.82</v>
      </c>
      <c r="S82">
        <v>39.18</v>
      </c>
      <c r="T82">
        <v>46.91</v>
      </c>
      <c r="U82">
        <v>48.71</v>
      </c>
      <c r="V82">
        <v>45.88</v>
      </c>
      <c r="W82">
        <v>48.2</v>
      </c>
      <c r="X82">
        <v>40.46</v>
      </c>
      <c r="Y82">
        <v>46.13</v>
      </c>
      <c r="Z82">
        <v>45.1</v>
      </c>
      <c r="AA82">
        <v>18.809999999999999</v>
      </c>
      <c r="AB82">
        <v>24.74</v>
      </c>
      <c r="AC82">
        <v>37.369999999999997</v>
      </c>
      <c r="AD82">
        <v>28.87</v>
      </c>
      <c r="AE82">
        <v>33.25</v>
      </c>
      <c r="AF82">
        <v>24.23</v>
      </c>
      <c r="AG82">
        <v>57.22</v>
      </c>
      <c r="AH82">
        <v>12.63</v>
      </c>
      <c r="AI82">
        <v>93.81</v>
      </c>
      <c r="AJ82">
        <v>89.43</v>
      </c>
      <c r="AK82">
        <v>94.33</v>
      </c>
      <c r="AL82">
        <v>88.66</v>
      </c>
      <c r="AM82">
        <v>79.38</v>
      </c>
      <c r="AN82">
        <v>89.95</v>
      </c>
      <c r="AO82">
        <v>94.07</v>
      </c>
      <c r="AP82">
        <v>82.22</v>
      </c>
      <c r="AQ82">
        <v>80.150000000000006</v>
      </c>
      <c r="AR82">
        <v>63.14</v>
      </c>
      <c r="AS82">
        <v>87.89</v>
      </c>
      <c r="AT82">
        <v>72.94</v>
      </c>
      <c r="AU82">
        <v>72.16</v>
      </c>
      <c r="AV82">
        <v>93.3</v>
      </c>
      <c r="AW82">
        <v>35.57</v>
      </c>
      <c r="AX82">
        <v>40.72</v>
      </c>
      <c r="AY82">
        <v>37.630000000000003</v>
      </c>
      <c r="AZ82">
        <v>53.35</v>
      </c>
      <c r="BA82">
        <v>75.52</v>
      </c>
      <c r="BB82">
        <v>9.5399999999999991</v>
      </c>
      <c r="BC82">
        <v>7.22</v>
      </c>
      <c r="BD82">
        <v>7.22</v>
      </c>
      <c r="BE82">
        <v>66.239999999999995</v>
      </c>
      <c r="BF82">
        <v>52.06</v>
      </c>
      <c r="BG82">
        <v>47.42</v>
      </c>
      <c r="BH82">
        <v>55.93</v>
      </c>
      <c r="BI82">
        <v>52.32</v>
      </c>
      <c r="BJ82">
        <v>53.09</v>
      </c>
      <c r="BK82">
        <v>50.77</v>
      </c>
      <c r="BL82">
        <v>45.36</v>
      </c>
      <c r="BM82">
        <v>58.25</v>
      </c>
      <c r="BN82">
        <v>48.2</v>
      </c>
      <c r="BO82">
        <v>35.57</v>
      </c>
      <c r="BP82">
        <v>62.11</v>
      </c>
      <c r="BQ82">
        <v>27.06</v>
      </c>
      <c r="BR82">
        <v>59.02</v>
      </c>
      <c r="BS82">
        <v>17.78</v>
      </c>
      <c r="BT82">
        <v>88.14</v>
      </c>
      <c r="BU82">
        <v>89.47</v>
      </c>
      <c r="BV82">
        <v>77.19</v>
      </c>
      <c r="BW82">
        <v>58.51</v>
      </c>
      <c r="BX82">
        <v>99.48</v>
      </c>
      <c r="BY82">
        <v>96</v>
      </c>
      <c r="BZ82">
        <v>96</v>
      </c>
      <c r="CA82">
        <v>78.349999999999994</v>
      </c>
      <c r="CB82">
        <v>12.37</v>
      </c>
      <c r="CC82">
        <v>0</v>
      </c>
      <c r="CD82">
        <v>8</v>
      </c>
      <c r="CE82">
        <v>83.25</v>
      </c>
      <c r="CF82">
        <v>60</v>
      </c>
      <c r="CG82">
        <v>80</v>
      </c>
      <c r="CH82">
        <v>52</v>
      </c>
      <c r="CI82">
        <v>68</v>
      </c>
      <c r="CJ82">
        <v>22.42</v>
      </c>
      <c r="CK82">
        <v>12.37</v>
      </c>
      <c r="CL82">
        <v>8.76</v>
      </c>
      <c r="CM82">
        <v>96</v>
      </c>
      <c r="CN82">
        <v>69.33</v>
      </c>
      <c r="CO82">
        <v>78.61</v>
      </c>
      <c r="CP82">
        <v>88</v>
      </c>
      <c r="CQ82">
        <v>72.94</v>
      </c>
      <c r="CR82">
        <v>50.77</v>
      </c>
      <c r="CS82">
        <v>25.77</v>
      </c>
      <c r="CT82">
        <v>20.100000000000001</v>
      </c>
      <c r="CU82">
        <v>26.55</v>
      </c>
      <c r="CV82">
        <v>21.13</v>
      </c>
      <c r="CW82">
        <v>59.79</v>
      </c>
      <c r="CX82">
        <v>86.34</v>
      </c>
      <c r="CY82">
        <v>85.31</v>
      </c>
      <c r="CZ82">
        <v>85.31</v>
      </c>
      <c r="DA82">
        <v>92.53</v>
      </c>
      <c r="DB82">
        <v>92</v>
      </c>
      <c r="DC82">
        <v>70.099999999999994</v>
      </c>
    </row>
    <row r="83" spans="1:107" x14ac:dyDescent="0.25">
      <c r="A83">
        <f t="shared" si="2"/>
        <v>178</v>
      </c>
      <c r="B83">
        <f>MATCH(F83,'P123LC - Factset w Prelims'!$B$8:$B$395,0)</f>
        <v>254</v>
      </c>
      <c r="C83">
        <f t="shared" si="3"/>
        <v>0</v>
      </c>
      <c r="D83">
        <f>MATCH(F83,'P123LC - Compustat Current'!$B$8:$B$395,0)</f>
        <v>76</v>
      </c>
      <c r="E83">
        <v>76</v>
      </c>
      <c r="F83" t="s">
        <v>171</v>
      </c>
      <c r="G83">
        <v>0</v>
      </c>
      <c r="H83" t="s">
        <v>96</v>
      </c>
      <c r="I83">
        <v>80.41</v>
      </c>
      <c r="J83">
        <v>80.150000000000006</v>
      </c>
      <c r="K83">
        <v>41.49</v>
      </c>
      <c r="L83">
        <v>37.369999999999997</v>
      </c>
      <c r="M83">
        <v>23.2</v>
      </c>
      <c r="N83">
        <v>69.33</v>
      </c>
      <c r="O83">
        <v>38.92</v>
      </c>
      <c r="P83">
        <v>45.36</v>
      </c>
      <c r="Q83">
        <v>15.21</v>
      </c>
      <c r="R83">
        <v>82.73</v>
      </c>
      <c r="S83">
        <v>80.41</v>
      </c>
      <c r="T83">
        <v>66.75</v>
      </c>
      <c r="U83">
        <v>76.03</v>
      </c>
      <c r="V83">
        <v>81.96</v>
      </c>
      <c r="W83">
        <v>30.15</v>
      </c>
      <c r="X83">
        <v>83.51</v>
      </c>
      <c r="Y83">
        <v>44.85</v>
      </c>
      <c r="Z83">
        <v>97.42</v>
      </c>
      <c r="AA83">
        <v>96.39</v>
      </c>
      <c r="AB83">
        <v>86.34</v>
      </c>
      <c r="AC83">
        <v>91.49</v>
      </c>
      <c r="AD83">
        <v>92.53</v>
      </c>
      <c r="AE83">
        <v>48.71</v>
      </c>
      <c r="AF83">
        <v>91.49</v>
      </c>
      <c r="AG83">
        <v>75.260000000000005</v>
      </c>
      <c r="AH83">
        <v>84.02</v>
      </c>
      <c r="AI83">
        <v>93.56</v>
      </c>
      <c r="AJ83">
        <v>88.4</v>
      </c>
      <c r="AK83">
        <v>75</v>
      </c>
      <c r="AL83">
        <v>89.69</v>
      </c>
      <c r="AM83">
        <v>94.85</v>
      </c>
      <c r="AN83">
        <v>90.98</v>
      </c>
      <c r="AO83">
        <v>73.709999999999994</v>
      </c>
      <c r="AP83">
        <v>93.3</v>
      </c>
      <c r="AQ83">
        <v>93.04</v>
      </c>
      <c r="AR83">
        <v>81.96</v>
      </c>
      <c r="AS83">
        <v>87.63</v>
      </c>
      <c r="AT83">
        <v>80.41</v>
      </c>
      <c r="AU83">
        <v>66.75</v>
      </c>
      <c r="AV83">
        <v>90.72</v>
      </c>
      <c r="AW83">
        <v>42.78</v>
      </c>
      <c r="AX83">
        <v>58.51</v>
      </c>
      <c r="AY83">
        <v>14.95</v>
      </c>
      <c r="AZ83">
        <v>35.049999999999997</v>
      </c>
      <c r="BA83">
        <v>33.25</v>
      </c>
      <c r="BB83">
        <v>56.96</v>
      </c>
      <c r="BC83">
        <v>69.849999999999994</v>
      </c>
      <c r="BD83">
        <v>69.849999999999994</v>
      </c>
      <c r="BE83">
        <v>73.97</v>
      </c>
      <c r="BF83">
        <v>65.98</v>
      </c>
      <c r="BG83">
        <v>67.010000000000005</v>
      </c>
      <c r="BH83">
        <v>60.05</v>
      </c>
      <c r="BI83">
        <v>64.95</v>
      </c>
      <c r="BJ83">
        <v>66.489999999999995</v>
      </c>
      <c r="BK83">
        <v>42.27</v>
      </c>
      <c r="BL83">
        <v>67.53</v>
      </c>
      <c r="BM83">
        <v>16.239999999999998</v>
      </c>
      <c r="BN83">
        <v>26.29</v>
      </c>
      <c r="BO83">
        <v>75.260000000000005</v>
      </c>
      <c r="BP83">
        <v>42.53</v>
      </c>
      <c r="BQ83">
        <v>91.49</v>
      </c>
      <c r="BR83">
        <v>45.88</v>
      </c>
      <c r="BS83">
        <v>62.11</v>
      </c>
      <c r="BT83">
        <v>74.23</v>
      </c>
      <c r="BU83">
        <v>70.180000000000007</v>
      </c>
      <c r="BV83">
        <v>87.72</v>
      </c>
      <c r="BW83">
        <v>68.3</v>
      </c>
      <c r="BX83">
        <v>93.56</v>
      </c>
      <c r="BY83">
        <v>84.62</v>
      </c>
      <c r="BZ83">
        <v>84.62</v>
      </c>
      <c r="CA83">
        <v>77.06</v>
      </c>
      <c r="CB83">
        <v>23.2</v>
      </c>
      <c r="CC83">
        <v>15.38</v>
      </c>
      <c r="CD83">
        <v>15.38</v>
      </c>
      <c r="CE83">
        <v>96.13</v>
      </c>
      <c r="CF83">
        <v>84.62</v>
      </c>
      <c r="CG83">
        <v>92.31</v>
      </c>
      <c r="CH83">
        <v>46.15</v>
      </c>
      <c r="CI83">
        <v>92.31</v>
      </c>
      <c r="CJ83">
        <v>27.84</v>
      </c>
      <c r="CK83">
        <v>23.2</v>
      </c>
      <c r="CL83">
        <v>25</v>
      </c>
      <c r="CM83">
        <v>61.54</v>
      </c>
      <c r="CN83">
        <v>19.59</v>
      </c>
      <c r="CO83">
        <v>33.51</v>
      </c>
      <c r="CP83">
        <v>7.69</v>
      </c>
      <c r="CQ83">
        <v>43.56</v>
      </c>
      <c r="CR83">
        <v>51.55</v>
      </c>
      <c r="CS83">
        <v>22.94</v>
      </c>
      <c r="CT83">
        <v>28.61</v>
      </c>
      <c r="CU83">
        <v>21.65</v>
      </c>
      <c r="CV83">
        <v>31.44</v>
      </c>
      <c r="CW83">
        <v>19.850000000000001</v>
      </c>
      <c r="CX83">
        <v>27.06</v>
      </c>
      <c r="CY83">
        <v>18.04</v>
      </c>
      <c r="CZ83">
        <v>36.08</v>
      </c>
      <c r="DA83">
        <v>36.6</v>
      </c>
      <c r="DB83">
        <v>7.69</v>
      </c>
      <c r="DC83">
        <v>78.61</v>
      </c>
    </row>
    <row r="84" spans="1:107" x14ac:dyDescent="0.25">
      <c r="A84">
        <f t="shared" si="2"/>
        <v>22</v>
      </c>
      <c r="B84">
        <f>MATCH(F84,'P123LC - Factset w Prelims'!$B$8:$B$395,0)</f>
        <v>55</v>
      </c>
      <c r="C84">
        <f t="shared" si="3"/>
        <v>4</v>
      </c>
      <c r="D84">
        <f>MATCH(F84,'P123LC - Compustat Current'!$B$8:$B$395,0)</f>
        <v>73</v>
      </c>
      <c r="E84">
        <v>77</v>
      </c>
      <c r="F84" t="s">
        <v>168</v>
      </c>
      <c r="G84">
        <v>1</v>
      </c>
      <c r="H84" t="s">
        <v>484</v>
      </c>
      <c r="I84">
        <v>80.150000000000006</v>
      </c>
      <c r="J84">
        <v>86.86</v>
      </c>
      <c r="K84">
        <v>58.25</v>
      </c>
      <c r="L84">
        <v>64.180000000000007</v>
      </c>
      <c r="M84">
        <v>34.28</v>
      </c>
      <c r="N84">
        <v>79.64</v>
      </c>
      <c r="O84">
        <v>62.37</v>
      </c>
      <c r="P84">
        <v>54.38</v>
      </c>
      <c r="Q84">
        <v>28.35</v>
      </c>
      <c r="R84">
        <v>80.930000000000007</v>
      </c>
      <c r="S84">
        <v>93.3</v>
      </c>
      <c r="T84">
        <v>71.650000000000006</v>
      </c>
      <c r="U84">
        <v>90.21</v>
      </c>
      <c r="V84">
        <v>70.62</v>
      </c>
      <c r="W84">
        <v>36.08</v>
      </c>
      <c r="X84">
        <v>96.65</v>
      </c>
      <c r="Y84">
        <v>94.59</v>
      </c>
      <c r="Z84">
        <v>86.6</v>
      </c>
      <c r="AA84">
        <v>83.51</v>
      </c>
      <c r="AB84">
        <v>69.069999999999993</v>
      </c>
      <c r="AC84">
        <v>75.52</v>
      </c>
      <c r="AD84">
        <v>60.82</v>
      </c>
      <c r="AE84">
        <v>54.9</v>
      </c>
      <c r="AF84">
        <v>82.47</v>
      </c>
      <c r="AG84">
        <v>80.930000000000007</v>
      </c>
      <c r="AH84">
        <v>56.7</v>
      </c>
      <c r="AI84">
        <v>76.03</v>
      </c>
      <c r="AJ84">
        <v>72.42</v>
      </c>
      <c r="AK84">
        <v>57.22</v>
      </c>
      <c r="AL84">
        <v>69.59</v>
      </c>
      <c r="AM84">
        <v>75.77</v>
      </c>
      <c r="AN84">
        <v>74.23</v>
      </c>
      <c r="AO84">
        <v>61.08</v>
      </c>
      <c r="AP84">
        <v>80.930000000000007</v>
      </c>
      <c r="AQ84">
        <v>72.680000000000007</v>
      </c>
      <c r="AR84">
        <v>74.48</v>
      </c>
      <c r="AS84">
        <v>94.07</v>
      </c>
      <c r="AT84">
        <v>87.89</v>
      </c>
      <c r="AU84">
        <v>87.11</v>
      </c>
      <c r="AV84">
        <v>77.06</v>
      </c>
      <c r="AW84">
        <v>42.01</v>
      </c>
      <c r="AX84">
        <v>42.78</v>
      </c>
      <c r="AY84">
        <v>42.01</v>
      </c>
      <c r="AZ84">
        <v>19.329999999999998</v>
      </c>
      <c r="BA84">
        <v>21.65</v>
      </c>
      <c r="BB84">
        <v>43.04</v>
      </c>
      <c r="BC84">
        <v>44.07</v>
      </c>
      <c r="BD84">
        <v>44.07</v>
      </c>
      <c r="BE84">
        <v>55.15</v>
      </c>
      <c r="BF84">
        <v>73.97</v>
      </c>
      <c r="BG84">
        <v>72.680000000000007</v>
      </c>
      <c r="BH84">
        <v>76.8</v>
      </c>
      <c r="BI84">
        <v>70.62</v>
      </c>
      <c r="BJ84">
        <v>72.16</v>
      </c>
      <c r="BK84">
        <v>12.37</v>
      </c>
      <c r="BL84">
        <v>27.32</v>
      </c>
      <c r="BM84">
        <v>6.7</v>
      </c>
      <c r="BN84">
        <v>12.37</v>
      </c>
      <c r="BO84">
        <v>82.22</v>
      </c>
      <c r="BP84">
        <v>67.27</v>
      </c>
      <c r="BQ84">
        <v>68.040000000000006</v>
      </c>
      <c r="BR84">
        <v>48.97</v>
      </c>
      <c r="BS84">
        <v>70.099999999999994</v>
      </c>
      <c r="BT84">
        <v>39.18</v>
      </c>
      <c r="BU84">
        <v>40.35</v>
      </c>
      <c r="BV84">
        <v>45.61</v>
      </c>
      <c r="BW84">
        <v>53.61</v>
      </c>
      <c r="BX84">
        <v>10.050000000000001</v>
      </c>
      <c r="BY84">
        <v>14.29</v>
      </c>
      <c r="BZ84">
        <v>14.29</v>
      </c>
      <c r="CA84">
        <v>4.6399999999999997</v>
      </c>
      <c r="CB84">
        <v>80.150000000000006</v>
      </c>
      <c r="CC84">
        <v>71.430000000000007</v>
      </c>
      <c r="CD84">
        <v>71.430000000000007</v>
      </c>
      <c r="CE84">
        <v>47.94</v>
      </c>
      <c r="CF84">
        <v>47.62</v>
      </c>
      <c r="CG84">
        <v>42.86</v>
      </c>
      <c r="CH84">
        <v>47.62</v>
      </c>
      <c r="CI84">
        <v>23.81</v>
      </c>
      <c r="CJ84">
        <v>71.13</v>
      </c>
      <c r="CK84">
        <v>69.59</v>
      </c>
      <c r="CL84">
        <v>54.12</v>
      </c>
      <c r="CM84">
        <v>61.9</v>
      </c>
      <c r="CN84">
        <v>50.26</v>
      </c>
      <c r="CO84">
        <v>61.34</v>
      </c>
      <c r="CP84">
        <v>38.1</v>
      </c>
      <c r="CQ84">
        <v>63.4</v>
      </c>
      <c r="CR84">
        <v>61.34</v>
      </c>
      <c r="CS84">
        <v>36.08</v>
      </c>
      <c r="CT84">
        <v>43.81</v>
      </c>
      <c r="CU84">
        <v>55.67</v>
      </c>
      <c r="CV84">
        <v>24.74</v>
      </c>
      <c r="CW84">
        <v>25.26</v>
      </c>
      <c r="CX84">
        <v>65.98</v>
      </c>
      <c r="CY84">
        <v>57.99</v>
      </c>
      <c r="CZ84">
        <v>67.53</v>
      </c>
      <c r="DA84">
        <v>26.29</v>
      </c>
      <c r="DB84">
        <v>28.57</v>
      </c>
      <c r="DC84">
        <v>40.72</v>
      </c>
    </row>
    <row r="85" spans="1:107" x14ac:dyDescent="0.25">
      <c r="A85">
        <f t="shared" si="2"/>
        <v>3</v>
      </c>
      <c r="B85">
        <f>MATCH(F85,'P123LC - Factset w Prelims'!$B$8:$B$395,0)</f>
        <v>75</v>
      </c>
      <c r="C85">
        <f t="shared" si="3"/>
        <v>2</v>
      </c>
      <c r="D85">
        <f>MATCH(F85,'P123LC - Compustat Current'!$B$8:$B$395,0)</f>
        <v>80</v>
      </c>
      <c r="E85">
        <v>78</v>
      </c>
      <c r="F85" t="s">
        <v>175</v>
      </c>
      <c r="G85">
        <v>1</v>
      </c>
      <c r="H85" t="s">
        <v>96</v>
      </c>
      <c r="I85">
        <v>79.900000000000006</v>
      </c>
      <c r="J85">
        <v>63.66</v>
      </c>
      <c r="K85">
        <v>67.78</v>
      </c>
      <c r="L85">
        <v>69.59</v>
      </c>
      <c r="M85">
        <v>61.34</v>
      </c>
      <c r="N85">
        <v>62.11</v>
      </c>
      <c r="O85">
        <v>63.14</v>
      </c>
      <c r="P85">
        <v>64.69</v>
      </c>
      <c r="Q85">
        <v>57.47</v>
      </c>
      <c r="R85">
        <v>63.66</v>
      </c>
      <c r="S85">
        <v>51.8</v>
      </c>
      <c r="T85">
        <v>39.950000000000003</v>
      </c>
      <c r="U85">
        <v>49.23</v>
      </c>
      <c r="V85">
        <v>39.950000000000003</v>
      </c>
      <c r="W85">
        <v>35.82</v>
      </c>
      <c r="X85">
        <v>66.75</v>
      </c>
      <c r="Y85">
        <v>75</v>
      </c>
      <c r="Z85">
        <v>44.85</v>
      </c>
      <c r="AA85">
        <v>58.76</v>
      </c>
      <c r="AB85">
        <v>65.459999999999994</v>
      </c>
      <c r="AC85">
        <v>57.99</v>
      </c>
      <c r="AD85">
        <v>58.25</v>
      </c>
      <c r="AE85">
        <v>65.209999999999994</v>
      </c>
      <c r="AF85">
        <v>52.58</v>
      </c>
      <c r="AG85">
        <v>58.25</v>
      </c>
      <c r="AH85">
        <v>46.91</v>
      </c>
      <c r="AI85">
        <v>69.59</v>
      </c>
      <c r="AJ85">
        <v>59.79</v>
      </c>
      <c r="AK85">
        <v>73.709999999999994</v>
      </c>
      <c r="AL85">
        <v>67.010000000000005</v>
      </c>
      <c r="AM85">
        <v>27.58</v>
      </c>
      <c r="AN85">
        <v>75.260000000000005</v>
      </c>
      <c r="AO85">
        <v>69.33</v>
      </c>
      <c r="AP85">
        <v>74.739999999999995</v>
      </c>
      <c r="AQ85">
        <v>73.2</v>
      </c>
      <c r="AR85">
        <v>20.62</v>
      </c>
      <c r="AS85">
        <v>55.15</v>
      </c>
      <c r="AT85">
        <v>37.11</v>
      </c>
      <c r="AU85">
        <v>69.849999999999994</v>
      </c>
      <c r="AV85">
        <v>64.180000000000007</v>
      </c>
      <c r="AW85">
        <v>22.94</v>
      </c>
      <c r="AX85">
        <v>30.67</v>
      </c>
      <c r="AY85">
        <v>35.57</v>
      </c>
      <c r="AZ85">
        <v>7.22</v>
      </c>
      <c r="BA85">
        <v>20.100000000000001</v>
      </c>
      <c r="BB85">
        <v>2.06</v>
      </c>
      <c r="BC85">
        <v>16.489999999999998</v>
      </c>
      <c r="BD85">
        <v>16.489999999999998</v>
      </c>
      <c r="BE85">
        <v>86.6</v>
      </c>
      <c r="BF85">
        <v>69.33</v>
      </c>
      <c r="BG85">
        <v>66.489999999999995</v>
      </c>
      <c r="BH85">
        <v>72.680000000000007</v>
      </c>
      <c r="BI85">
        <v>63.66</v>
      </c>
      <c r="BJ85">
        <v>70.36</v>
      </c>
      <c r="BK85">
        <v>78.09</v>
      </c>
      <c r="BL85">
        <v>86.86</v>
      </c>
      <c r="BM85">
        <v>70.36</v>
      </c>
      <c r="BN85">
        <v>37.630000000000003</v>
      </c>
      <c r="BO85">
        <v>52.06</v>
      </c>
      <c r="BP85">
        <v>67.010000000000005</v>
      </c>
      <c r="BQ85">
        <v>52.32</v>
      </c>
      <c r="BR85">
        <v>55.15</v>
      </c>
      <c r="BS85">
        <v>13.92</v>
      </c>
      <c r="BT85">
        <v>98.45</v>
      </c>
      <c r="BU85">
        <v>96.49</v>
      </c>
      <c r="BV85">
        <v>96.49</v>
      </c>
      <c r="BW85">
        <v>95.88</v>
      </c>
      <c r="BX85">
        <v>69.069999999999993</v>
      </c>
      <c r="BY85">
        <v>60</v>
      </c>
      <c r="BZ85">
        <v>60</v>
      </c>
      <c r="CA85">
        <v>56.19</v>
      </c>
      <c r="CB85">
        <v>88.92</v>
      </c>
      <c r="CC85">
        <v>80</v>
      </c>
      <c r="CD85">
        <v>80</v>
      </c>
      <c r="CE85">
        <v>92.78</v>
      </c>
      <c r="CF85">
        <v>80</v>
      </c>
      <c r="CG85">
        <v>80</v>
      </c>
      <c r="CH85">
        <v>80</v>
      </c>
      <c r="CI85">
        <v>80</v>
      </c>
      <c r="CJ85">
        <v>78.61</v>
      </c>
      <c r="CK85">
        <v>85.05</v>
      </c>
      <c r="CL85">
        <v>83.25</v>
      </c>
      <c r="CM85">
        <v>0</v>
      </c>
      <c r="CN85">
        <v>24.74</v>
      </c>
      <c r="CO85">
        <v>39.950000000000003</v>
      </c>
      <c r="CP85">
        <v>80</v>
      </c>
      <c r="CQ85">
        <v>29.64</v>
      </c>
      <c r="CR85">
        <v>30.41</v>
      </c>
      <c r="CS85">
        <v>27.06</v>
      </c>
      <c r="CT85">
        <v>27.58</v>
      </c>
      <c r="CU85">
        <v>30.67</v>
      </c>
      <c r="CV85">
        <v>25.52</v>
      </c>
      <c r="CW85">
        <v>39.950000000000003</v>
      </c>
      <c r="CX85">
        <v>44.07</v>
      </c>
      <c r="CY85">
        <v>55.67</v>
      </c>
      <c r="CZ85">
        <v>35.049999999999997</v>
      </c>
      <c r="DA85">
        <v>7.22</v>
      </c>
      <c r="DB85">
        <v>0</v>
      </c>
      <c r="DC85">
        <v>40.72</v>
      </c>
    </row>
    <row r="86" spans="1:107" x14ac:dyDescent="0.25">
      <c r="A86">
        <f t="shared" si="2"/>
        <v>1</v>
      </c>
      <c r="B86">
        <f>MATCH(F86,'P123LC - Factset w Prelims'!$B$8:$B$395,0)</f>
        <v>78</v>
      </c>
      <c r="C86">
        <f t="shared" si="3"/>
        <v>1</v>
      </c>
      <c r="D86">
        <f>MATCH(F86,'P123LC - Compustat Current'!$B$8:$B$395,0)</f>
        <v>78</v>
      </c>
      <c r="E86">
        <v>79</v>
      </c>
      <c r="F86" t="s">
        <v>173</v>
      </c>
      <c r="G86">
        <v>0</v>
      </c>
      <c r="H86" t="s">
        <v>96</v>
      </c>
      <c r="I86">
        <v>79.64</v>
      </c>
      <c r="J86">
        <v>55.93</v>
      </c>
      <c r="K86">
        <v>85.05</v>
      </c>
      <c r="L86">
        <v>87.63</v>
      </c>
      <c r="M86">
        <v>71.91</v>
      </c>
      <c r="N86">
        <v>74.739999999999995</v>
      </c>
      <c r="O86">
        <v>75.52</v>
      </c>
      <c r="P86">
        <v>74.23</v>
      </c>
      <c r="Q86">
        <v>60.31</v>
      </c>
      <c r="R86">
        <v>71.91</v>
      </c>
      <c r="S86">
        <v>26.29</v>
      </c>
      <c r="T86">
        <v>17.010000000000002</v>
      </c>
      <c r="U86">
        <v>51.55</v>
      </c>
      <c r="V86">
        <v>6.19</v>
      </c>
      <c r="W86">
        <v>13.4</v>
      </c>
      <c r="X86">
        <v>42.53</v>
      </c>
      <c r="Y86">
        <v>89.95</v>
      </c>
      <c r="Z86">
        <v>5.93</v>
      </c>
      <c r="AA86">
        <v>47.94</v>
      </c>
      <c r="AB86">
        <v>49.48</v>
      </c>
      <c r="AC86">
        <v>75.260000000000005</v>
      </c>
      <c r="AD86">
        <v>17.27</v>
      </c>
      <c r="AE86">
        <v>60.57</v>
      </c>
      <c r="AF86">
        <v>50.26</v>
      </c>
      <c r="AG86">
        <v>88.14</v>
      </c>
      <c r="AH86">
        <v>14.69</v>
      </c>
      <c r="AI86">
        <v>44.07</v>
      </c>
      <c r="AJ86">
        <v>31.96</v>
      </c>
      <c r="AK86">
        <v>36.08</v>
      </c>
      <c r="AL86">
        <v>40.21</v>
      </c>
      <c r="AM86">
        <v>26.8</v>
      </c>
      <c r="AN86">
        <v>56.96</v>
      </c>
      <c r="AO86">
        <v>50</v>
      </c>
      <c r="AP86">
        <v>59.02</v>
      </c>
      <c r="AQ86">
        <v>56.7</v>
      </c>
      <c r="AR86">
        <v>62.11</v>
      </c>
      <c r="AS86">
        <v>57.99</v>
      </c>
      <c r="AT86">
        <v>60.05</v>
      </c>
      <c r="AU86">
        <v>44.33</v>
      </c>
      <c r="AV86">
        <v>71.13</v>
      </c>
      <c r="AW86">
        <v>72.42</v>
      </c>
      <c r="AX86">
        <v>64.430000000000007</v>
      </c>
      <c r="AY86">
        <v>63.92</v>
      </c>
      <c r="AZ86">
        <v>55.67</v>
      </c>
      <c r="BA86">
        <v>75.52</v>
      </c>
      <c r="BB86">
        <v>13.4</v>
      </c>
      <c r="BC86">
        <v>30.67</v>
      </c>
      <c r="BD86">
        <v>30.67</v>
      </c>
      <c r="BE86">
        <v>81.96</v>
      </c>
      <c r="BF86">
        <v>48.2</v>
      </c>
      <c r="BG86">
        <v>48.97</v>
      </c>
      <c r="BH86">
        <v>43.81</v>
      </c>
      <c r="BI86">
        <v>45.1</v>
      </c>
      <c r="BJ86">
        <v>57.73</v>
      </c>
      <c r="BK86">
        <v>93.56</v>
      </c>
      <c r="BL86">
        <v>90.72</v>
      </c>
      <c r="BM86">
        <v>93.81</v>
      </c>
      <c r="BN86">
        <v>84.79</v>
      </c>
      <c r="BO86">
        <v>51.03</v>
      </c>
      <c r="BP86">
        <v>50.26</v>
      </c>
      <c r="BQ86">
        <v>48.2</v>
      </c>
      <c r="BR86">
        <v>63.14</v>
      </c>
      <c r="BS86">
        <v>40.46</v>
      </c>
      <c r="BT86">
        <v>97.16</v>
      </c>
      <c r="BU86">
        <v>91.23</v>
      </c>
      <c r="BV86">
        <v>94.74</v>
      </c>
      <c r="BW86">
        <v>81.7</v>
      </c>
      <c r="BX86">
        <v>83.51</v>
      </c>
      <c r="BY86">
        <v>82.35</v>
      </c>
      <c r="BZ86">
        <v>47.06</v>
      </c>
      <c r="CA86">
        <v>77.58</v>
      </c>
      <c r="CB86">
        <v>45.1</v>
      </c>
      <c r="CC86">
        <v>41.18</v>
      </c>
      <c r="CD86">
        <v>35.29</v>
      </c>
      <c r="CE86">
        <v>68.81</v>
      </c>
      <c r="CF86">
        <v>88.24</v>
      </c>
      <c r="CG86">
        <v>41.18</v>
      </c>
      <c r="CH86">
        <v>82.35</v>
      </c>
      <c r="CI86">
        <v>41.18</v>
      </c>
      <c r="CJ86">
        <v>83.76</v>
      </c>
      <c r="CK86">
        <v>82.99</v>
      </c>
      <c r="CL86">
        <v>80.930000000000007</v>
      </c>
      <c r="CM86">
        <v>41.18</v>
      </c>
      <c r="CN86">
        <v>41.24</v>
      </c>
      <c r="CO86">
        <v>52.84</v>
      </c>
      <c r="CP86">
        <v>70.59</v>
      </c>
      <c r="CQ86">
        <v>44.59</v>
      </c>
      <c r="CR86">
        <v>42.27</v>
      </c>
      <c r="CS86">
        <v>26.8</v>
      </c>
      <c r="CT86">
        <v>23.97</v>
      </c>
      <c r="CU86">
        <v>30.15</v>
      </c>
      <c r="CV86">
        <v>23.71</v>
      </c>
      <c r="CW86">
        <v>47.68</v>
      </c>
      <c r="CX86">
        <v>58.25</v>
      </c>
      <c r="CY86">
        <v>36.340000000000003</v>
      </c>
      <c r="CZ86">
        <v>70.88</v>
      </c>
      <c r="DA86">
        <v>45.62</v>
      </c>
      <c r="DB86">
        <v>35.29</v>
      </c>
      <c r="DC86">
        <v>59.54</v>
      </c>
    </row>
    <row r="87" spans="1:107" x14ac:dyDescent="0.25">
      <c r="A87">
        <f t="shared" si="2"/>
        <v>29</v>
      </c>
      <c r="B87">
        <f>MATCH(F87,'P123LC - Factset w Prelims'!$B$8:$B$395,0)</f>
        <v>51</v>
      </c>
      <c r="C87">
        <f t="shared" si="3"/>
        <v>1</v>
      </c>
      <c r="D87">
        <f>MATCH(F87,'P123LC - Compustat Current'!$B$8:$B$395,0)</f>
        <v>79</v>
      </c>
      <c r="E87">
        <v>80</v>
      </c>
      <c r="F87" t="s">
        <v>174</v>
      </c>
      <c r="G87">
        <v>0</v>
      </c>
      <c r="H87" t="s">
        <v>96</v>
      </c>
      <c r="I87">
        <v>79.38</v>
      </c>
      <c r="J87">
        <v>45.88</v>
      </c>
      <c r="K87">
        <v>14.18</v>
      </c>
      <c r="L87">
        <v>16.489999999999998</v>
      </c>
      <c r="M87">
        <v>35.57</v>
      </c>
      <c r="N87">
        <v>32.99</v>
      </c>
      <c r="O87">
        <v>22.94</v>
      </c>
      <c r="P87">
        <v>17.010000000000002</v>
      </c>
      <c r="Q87">
        <v>35.82</v>
      </c>
      <c r="R87">
        <v>17.27</v>
      </c>
      <c r="S87">
        <v>54.38</v>
      </c>
      <c r="T87">
        <v>18.559999999999999</v>
      </c>
      <c r="U87">
        <v>34.28</v>
      </c>
      <c r="V87">
        <v>21.91</v>
      </c>
      <c r="W87">
        <v>17.27</v>
      </c>
      <c r="X87">
        <v>93.56</v>
      </c>
      <c r="Y87">
        <v>97.68</v>
      </c>
      <c r="Z87">
        <v>74.739999999999995</v>
      </c>
      <c r="AA87">
        <v>67.78</v>
      </c>
      <c r="AB87">
        <v>30.93</v>
      </c>
      <c r="AC87">
        <v>53.61</v>
      </c>
      <c r="AD87">
        <v>35.049999999999997</v>
      </c>
      <c r="AE87">
        <v>23.2</v>
      </c>
      <c r="AF87">
        <v>98.71</v>
      </c>
      <c r="AG87">
        <v>94.59</v>
      </c>
      <c r="AH87">
        <v>89.69</v>
      </c>
      <c r="AI87">
        <v>66.75</v>
      </c>
      <c r="AJ87">
        <v>66.239999999999995</v>
      </c>
      <c r="AK87">
        <v>37.369999999999997</v>
      </c>
      <c r="AL87">
        <v>73.97</v>
      </c>
      <c r="AM87">
        <v>78.349999999999994</v>
      </c>
      <c r="AN87">
        <v>63.66</v>
      </c>
      <c r="AO87">
        <v>56.44</v>
      </c>
      <c r="AP87">
        <v>72.42</v>
      </c>
      <c r="AQ87">
        <v>64.180000000000007</v>
      </c>
      <c r="AR87">
        <v>87.63</v>
      </c>
      <c r="AS87">
        <v>80.67</v>
      </c>
      <c r="AT87">
        <v>66.239999999999995</v>
      </c>
      <c r="AU87">
        <v>70.36</v>
      </c>
      <c r="AV87">
        <v>81.19</v>
      </c>
      <c r="AW87">
        <v>50</v>
      </c>
      <c r="AX87">
        <v>64.69</v>
      </c>
      <c r="AY87">
        <v>18.559999999999999</v>
      </c>
      <c r="AZ87">
        <v>62.11</v>
      </c>
      <c r="BA87">
        <v>75.52</v>
      </c>
      <c r="BB87">
        <v>30.93</v>
      </c>
      <c r="BC87">
        <v>74.48</v>
      </c>
      <c r="BD87">
        <v>74.48</v>
      </c>
      <c r="BE87">
        <v>43.56</v>
      </c>
      <c r="BF87">
        <v>23.97</v>
      </c>
      <c r="BG87">
        <v>18.3</v>
      </c>
      <c r="BH87">
        <v>21.13</v>
      </c>
      <c r="BI87">
        <v>24.74</v>
      </c>
      <c r="BJ87">
        <v>31.7</v>
      </c>
      <c r="BK87">
        <v>59.54</v>
      </c>
      <c r="BL87">
        <v>47.42</v>
      </c>
      <c r="BM87">
        <v>53.61</v>
      </c>
      <c r="BN87">
        <v>75.77</v>
      </c>
      <c r="BO87">
        <v>26.29</v>
      </c>
      <c r="BP87">
        <v>14.18</v>
      </c>
      <c r="BQ87">
        <v>46.13</v>
      </c>
      <c r="BR87">
        <v>79.64</v>
      </c>
      <c r="BS87">
        <v>24.74</v>
      </c>
      <c r="BT87">
        <v>74.23</v>
      </c>
      <c r="BU87">
        <v>70.180000000000007</v>
      </c>
      <c r="BV87">
        <v>87.72</v>
      </c>
      <c r="BW87">
        <v>66.489999999999995</v>
      </c>
      <c r="BX87">
        <v>97.42</v>
      </c>
      <c r="BY87">
        <v>92.31</v>
      </c>
      <c r="BZ87">
        <v>92.31</v>
      </c>
      <c r="CA87">
        <v>74.48</v>
      </c>
      <c r="CB87">
        <v>23.71</v>
      </c>
      <c r="CC87">
        <v>23.08</v>
      </c>
      <c r="CD87">
        <v>7.69</v>
      </c>
      <c r="CE87">
        <v>96.91</v>
      </c>
      <c r="CF87">
        <v>92.31</v>
      </c>
      <c r="CG87">
        <v>84.62</v>
      </c>
      <c r="CH87">
        <v>92.31</v>
      </c>
      <c r="CI87">
        <v>84.62</v>
      </c>
      <c r="CJ87">
        <v>18.3</v>
      </c>
      <c r="CK87">
        <v>29.9</v>
      </c>
      <c r="CL87">
        <v>28.09</v>
      </c>
      <c r="CM87">
        <v>15.38</v>
      </c>
      <c r="CN87">
        <v>61.34</v>
      </c>
      <c r="CO87">
        <v>96.13</v>
      </c>
      <c r="CP87">
        <v>92.31</v>
      </c>
      <c r="CQ87">
        <v>92.78</v>
      </c>
      <c r="CR87">
        <v>78.61</v>
      </c>
      <c r="CS87">
        <v>53.87</v>
      </c>
      <c r="CT87">
        <v>61.6</v>
      </c>
      <c r="CU87">
        <v>37.11</v>
      </c>
      <c r="CV87">
        <v>64.430000000000007</v>
      </c>
      <c r="CW87">
        <v>40.72</v>
      </c>
      <c r="CX87">
        <v>7.73</v>
      </c>
      <c r="CY87">
        <v>4.12</v>
      </c>
      <c r="CZ87">
        <v>13.4</v>
      </c>
      <c r="DA87">
        <v>85.31</v>
      </c>
      <c r="DB87">
        <v>61.54</v>
      </c>
      <c r="DC87">
        <v>85.05</v>
      </c>
    </row>
    <row r="88" spans="1:107" x14ac:dyDescent="0.25">
      <c r="A88">
        <f t="shared" si="2"/>
        <v>1</v>
      </c>
      <c r="B88">
        <f>MATCH(F88,'P123LC - Factset w Prelims'!$B$8:$B$395,0)</f>
        <v>80</v>
      </c>
      <c r="C88">
        <f t="shared" si="3"/>
        <v>3</v>
      </c>
      <c r="D88">
        <f>MATCH(F88,'P123LC - Compustat Current'!$B$8:$B$395,0)</f>
        <v>84</v>
      </c>
      <c r="E88">
        <v>81</v>
      </c>
      <c r="F88" t="s">
        <v>179</v>
      </c>
      <c r="G88">
        <v>0</v>
      </c>
      <c r="H88" t="s">
        <v>96</v>
      </c>
      <c r="I88">
        <v>79.12</v>
      </c>
      <c r="J88">
        <v>75.77</v>
      </c>
      <c r="K88">
        <v>70.62</v>
      </c>
      <c r="L88">
        <v>72.94</v>
      </c>
      <c r="M88">
        <v>84.54</v>
      </c>
      <c r="N88">
        <v>15.21</v>
      </c>
      <c r="O88">
        <v>90.46</v>
      </c>
      <c r="P88">
        <v>65.209999999999994</v>
      </c>
      <c r="Q88">
        <v>89.95</v>
      </c>
      <c r="R88">
        <v>31.44</v>
      </c>
      <c r="S88">
        <v>66.239999999999995</v>
      </c>
      <c r="T88">
        <v>67.27</v>
      </c>
      <c r="U88">
        <v>94.33</v>
      </c>
      <c r="V88">
        <v>7.73</v>
      </c>
      <c r="W88">
        <v>87.63</v>
      </c>
      <c r="X88">
        <v>61.08</v>
      </c>
      <c r="Y88">
        <v>98.2</v>
      </c>
      <c r="Z88">
        <v>16.75</v>
      </c>
      <c r="AA88">
        <v>73.2</v>
      </c>
      <c r="AB88">
        <v>75.52</v>
      </c>
      <c r="AC88">
        <v>96.65</v>
      </c>
      <c r="AD88">
        <v>11.08</v>
      </c>
      <c r="AE88">
        <v>94.59</v>
      </c>
      <c r="AF88">
        <v>62.63</v>
      </c>
      <c r="AG88">
        <v>95.62</v>
      </c>
      <c r="AH88">
        <v>21.13</v>
      </c>
      <c r="AI88">
        <v>5.15</v>
      </c>
      <c r="AJ88">
        <v>9.2799999999999994</v>
      </c>
      <c r="AK88">
        <v>18.04</v>
      </c>
      <c r="AL88">
        <v>4.9000000000000004</v>
      </c>
      <c r="AM88">
        <v>11.6</v>
      </c>
      <c r="AN88">
        <v>7.47</v>
      </c>
      <c r="AO88">
        <v>13.4</v>
      </c>
      <c r="AP88">
        <v>8.25</v>
      </c>
      <c r="AQ88">
        <v>11.6</v>
      </c>
      <c r="AR88">
        <v>93.56</v>
      </c>
      <c r="AS88">
        <v>96.91</v>
      </c>
      <c r="AT88">
        <v>82.47</v>
      </c>
      <c r="AU88">
        <v>81.96</v>
      </c>
      <c r="AV88">
        <v>94.33</v>
      </c>
      <c r="AW88">
        <v>85.82</v>
      </c>
      <c r="AX88">
        <v>74.739999999999995</v>
      </c>
      <c r="AY88">
        <v>85.31</v>
      </c>
      <c r="AZ88">
        <v>34.79</v>
      </c>
      <c r="BA88">
        <v>25.26</v>
      </c>
      <c r="BB88">
        <v>80.67</v>
      </c>
      <c r="BC88">
        <v>38.659999999999997</v>
      </c>
      <c r="BD88">
        <v>38.659999999999997</v>
      </c>
      <c r="BE88">
        <v>97.68</v>
      </c>
      <c r="BF88">
        <v>97.16</v>
      </c>
      <c r="BG88">
        <v>95.36</v>
      </c>
      <c r="BH88">
        <v>96.13</v>
      </c>
      <c r="BI88">
        <v>97.42</v>
      </c>
      <c r="BJ88">
        <v>97.94</v>
      </c>
      <c r="BK88">
        <v>73.45</v>
      </c>
      <c r="BL88">
        <v>75</v>
      </c>
      <c r="BM88">
        <v>73.97</v>
      </c>
      <c r="BN88">
        <v>44.85</v>
      </c>
      <c r="BO88">
        <v>98.97</v>
      </c>
      <c r="BP88">
        <v>92.53</v>
      </c>
      <c r="BQ88">
        <v>94.33</v>
      </c>
      <c r="BR88">
        <v>90.72</v>
      </c>
      <c r="BS88">
        <v>85.05</v>
      </c>
      <c r="BT88">
        <v>97.16</v>
      </c>
      <c r="BU88">
        <v>91.23</v>
      </c>
      <c r="BV88">
        <v>94.74</v>
      </c>
      <c r="BW88">
        <v>96.13</v>
      </c>
      <c r="BX88">
        <v>62.37</v>
      </c>
      <c r="BY88">
        <v>47.06</v>
      </c>
      <c r="BZ88">
        <v>52.94</v>
      </c>
      <c r="CA88">
        <v>70.88</v>
      </c>
      <c r="CB88">
        <v>80.930000000000007</v>
      </c>
      <c r="CC88">
        <v>70.59</v>
      </c>
      <c r="CD88">
        <v>76.47</v>
      </c>
      <c r="CE88">
        <v>89.69</v>
      </c>
      <c r="CF88">
        <v>70.59</v>
      </c>
      <c r="CG88">
        <v>88.24</v>
      </c>
      <c r="CH88">
        <v>47.06</v>
      </c>
      <c r="CI88">
        <v>82.35</v>
      </c>
      <c r="CJ88">
        <v>96.65</v>
      </c>
      <c r="CK88">
        <v>95.62</v>
      </c>
      <c r="CL88">
        <v>94.07</v>
      </c>
      <c r="CM88">
        <v>76.47</v>
      </c>
      <c r="CN88">
        <v>7.99</v>
      </c>
      <c r="CO88">
        <v>11.6</v>
      </c>
      <c r="CP88">
        <v>11.76</v>
      </c>
      <c r="CQ88">
        <v>23.2</v>
      </c>
      <c r="CR88">
        <v>18.559999999999999</v>
      </c>
      <c r="CS88">
        <v>6.44</v>
      </c>
      <c r="CT88">
        <v>5.67</v>
      </c>
      <c r="CU88">
        <v>8.51</v>
      </c>
      <c r="CV88">
        <v>8.51</v>
      </c>
      <c r="CW88">
        <v>9.02</v>
      </c>
      <c r="CX88">
        <v>31.7</v>
      </c>
      <c r="CY88">
        <v>43.3</v>
      </c>
      <c r="CZ88">
        <v>29.12</v>
      </c>
      <c r="DA88">
        <v>24.74</v>
      </c>
      <c r="DB88">
        <v>11.76</v>
      </c>
      <c r="DC88">
        <v>56.7</v>
      </c>
    </row>
    <row r="89" spans="1:107" x14ac:dyDescent="0.25">
      <c r="A89">
        <f t="shared" si="2"/>
        <v>18</v>
      </c>
      <c r="B89">
        <f>MATCH(F89,'P123LC - Factset w Prelims'!$B$8:$B$395,0)</f>
        <v>64</v>
      </c>
      <c r="C89">
        <f t="shared" si="3"/>
        <v>5</v>
      </c>
      <c r="D89">
        <f>MATCH(F89,'P123LC - Compustat Current'!$B$8:$B$395,0)</f>
        <v>77</v>
      </c>
      <c r="E89">
        <v>82</v>
      </c>
      <c r="F89" t="s">
        <v>172</v>
      </c>
      <c r="G89">
        <v>1</v>
      </c>
      <c r="H89" t="s">
        <v>96</v>
      </c>
      <c r="I89">
        <v>78.87</v>
      </c>
      <c r="J89">
        <v>76.8</v>
      </c>
      <c r="K89">
        <v>87.37</v>
      </c>
      <c r="L89">
        <v>86.34</v>
      </c>
      <c r="M89">
        <v>75.260000000000005</v>
      </c>
      <c r="N89">
        <v>83.25</v>
      </c>
      <c r="O89">
        <v>60.57</v>
      </c>
      <c r="P89">
        <v>79.64</v>
      </c>
      <c r="Q89">
        <v>53.61</v>
      </c>
      <c r="R89">
        <v>84.79</v>
      </c>
      <c r="S89">
        <v>45.36</v>
      </c>
      <c r="T89">
        <v>51.55</v>
      </c>
      <c r="U89">
        <v>44.85</v>
      </c>
      <c r="V89">
        <v>37.89</v>
      </c>
      <c r="W89">
        <v>71.13</v>
      </c>
      <c r="X89">
        <v>45.88</v>
      </c>
      <c r="Y89">
        <v>70.36</v>
      </c>
      <c r="Z89">
        <v>28.87</v>
      </c>
      <c r="AA89">
        <v>79.900000000000006</v>
      </c>
      <c r="AB89">
        <v>76.03</v>
      </c>
      <c r="AC89">
        <v>79.12</v>
      </c>
      <c r="AD89">
        <v>47.42</v>
      </c>
      <c r="AE89">
        <v>78.09</v>
      </c>
      <c r="AF89">
        <v>70.36</v>
      </c>
      <c r="AG89">
        <v>92.78</v>
      </c>
      <c r="AH89">
        <v>31.44</v>
      </c>
      <c r="AI89">
        <v>52.32</v>
      </c>
      <c r="AJ89">
        <v>42.53</v>
      </c>
      <c r="AK89">
        <v>40.21</v>
      </c>
      <c r="AL89">
        <v>50</v>
      </c>
      <c r="AM89">
        <v>40.72</v>
      </c>
      <c r="AN89">
        <v>62.63</v>
      </c>
      <c r="AO89">
        <v>55.93</v>
      </c>
      <c r="AP89">
        <v>64.69</v>
      </c>
      <c r="AQ89">
        <v>70.36</v>
      </c>
      <c r="AR89">
        <v>32.729999999999997</v>
      </c>
      <c r="AS89">
        <v>31.19</v>
      </c>
      <c r="AT89">
        <v>28.61</v>
      </c>
      <c r="AU89">
        <v>28.87</v>
      </c>
      <c r="AV89">
        <v>56.96</v>
      </c>
      <c r="AW89">
        <v>31.7</v>
      </c>
      <c r="AX89">
        <v>50.77</v>
      </c>
      <c r="AY89">
        <v>14.69</v>
      </c>
      <c r="AZ89">
        <v>79.38</v>
      </c>
      <c r="BA89">
        <v>86.08</v>
      </c>
      <c r="BB89">
        <v>44.85</v>
      </c>
      <c r="BC89">
        <v>60.31</v>
      </c>
      <c r="BD89">
        <v>60.31</v>
      </c>
      <c r="BE89">
        <v>30.15</v>
      </c>
      <c r="BF89">
        <v>54.12</v>
      </c>
      <c r="BG89">
        <v>43.81</v>
      </c>
      <c r="BH89">
        <v>50.52</v>
      </c>
      <c r="BI89">
        <v>58.51</v>
      </c>
      <c r="BJ89">
        <v>58.51</v>
      </c>
      <c r="BK89">
        <v>15.72</v>
      </c>
      <c r="BL89">
        <v>6.19</v>
      </c>
      <c r="BM89">
        <v>38.4</v>
      </c>
      <c r="BN89">
        <v>35.82</v>
      </c>
      <c r="BO89">
        <v>71.13</v>
      </c>
      <c r="BP89">
        <v>67.78</v>
      </c>
      <c r="BQ89">
        <v>14.18</v>
      </c>
      <c r="BR89">
        <v>69.849999999999994</v>
      </c>
      <c r="BS89">
        <v>94.33</v>
      </c>
      <c r="BT89">
        <v>14.95</v>
      </c>
      <c r="BU89">
        <v>26.32</v>
      </c>
      <c r="BV89">
        <v>24.56</v>
      </c>
      <c r="BW89">
        <v>90.21</v>
      </c>
      <c r="BX89">
        <v>70.36</v>
      </c>
      <c r="BY89">
        <v>70</v>
      </c>
      <c r="BZ89">
        <v>40</v>
      </c>
      <c r="CA89">
        <v>65.459999999999994</v>
      </c>
      <c r="CB89">
        <v>92.01</v>
      </c>
      <c r="CC89">
        <v>80</v>
      </c>
      <c r="CD89">
        <v>90</v>
      </c>
      <c r="CE89">
        <v>92.78</v>
      </c>
      <c r="CF89">
        <v>70</v>
      </c>
      <c r="CG89">
        <v>80</v>
      </c>
      <c r="CH89">
        <v>90</v>
      </c>
      <c r="CI89">
        <v>90</v>
      </c>
      <c r="CJ89">
        <v>47.68</v>
      </c>
      <c r="CK89">
        <v>57.47</v>
      </c>
      <c r="CL89">
        <v>56.7</v>
      </c>
      <c r="CM89">
        <v>0</v>
      </c>
      <c r="CN89">
        <v>46.91</v>
      </c>
      <c r="CO89">
        <v>39.18</v>
      </c>
      <c r="CP89">
        <v>50</v>
      </c>
      <c r="CQ89">
        <v>40.46</v>
      </c>
      <c r="CR89">
        <v>37.89</v>
      </c>
      <c r="CS89">
        <v>62.11</v>
      </c>
      <c r="CT89">
        <v>56.96</v>
      </c>
      <c r="CU89">
        <v>62.89</v>
      </c>
      <c r="CV89">
        <v>56.7</v>
      </c>
      <c r="CW89">
        <v>63.66</v>
      </c>
      <c r="CX89">
        <v>55.41</v>
      </c>
      <c r="CY89">
        <v>61.34</v>
      </c>
      <c r="CZ89">
        <v>50</v>
      </c>
      <c r="DA89">
        <v>7.22</v>
      </c>
      <c r="DB89">
        <v>0</v>
      </c>
      <c r="DC89">
        <v>40.72</v>
      </c>
    </row>
    <row r="90" spans="1:107" x14ac:dyDescent="0.25">
      <c r="A90">
        <f t="shared" si="2"/>
        <v>69</v>
      </c>
      <c r="B90">
        <f>MATCH(F90,'P123LC - Factset w Prelims'!$B$8:$B$395,0)</f>
        <v>152</v>
      </c>
      <c r="C90">
        <f t="shared" si="3"/>
        <v>1</v>
      </c>
      <c r="D90">
        <f>MATCH(F90,'P123LC - Compustat Current'!$B$8:$B$395,0)</f>
        <v>82</v>
      </c>
      <c r="E90">
        <v>83</v>
      </c>
      <c r="F90" t="s">
        <v>177</v>
      </c>
      <c r="G90">
        <v>0</v>
      </c>
      <c r="H90" t="s">
        <v>96</v>
      </c>
      <c r="I90">
        <v>78.61</v>
      </c>
      <c r="J90">
        <v>97.68</v>
      </c>
      <c r="K90">
        <v>94.07</v>
      </c>
      <c r="L90">
        <v>98.45</v>
      </c>
      <c r="M90">
        <v>95.62</v>
      </c>
      <c r="N90">
        <v>97.94</v>
      </c>
      <c r="O90">
        <v>84.79</v>
      </c>
      <c r="P90">
        <v>83.51</v>
      </c>
      <c r="Q90">
        <v>46.39</v>
      </c>
      <c r="R90">
        <v>95.62</v>
      </c>
      <c r="S90">
        <v>96.13</v>
      </c>
      <c r="T90">
        <v>88.4</v>
      </c>
      <c r="U90">
        <v>95.1</v>
      </c>
      <c r="V90">
        <v>95.62</v>
      </c>
      <c r="W90">
        <v>57.73</v>
      </c>
      <c r="X90">
        <v>87.37</v>
      </c>
      <c r="Y90">
        <v>55.93</v>
      </c>
      <c r="Z90">
        <v>96.91</v>
      </c>
      <c r="AA90">
        <v>92.53</v>
      </c>
      <c r="AB90">
        <v>93.3</v>
      </c>
      <c r="AC90">
        <v>87.89</v>
      </c>
      <c r="AD90">
        <v>95.88</v>
      </c>
      <c r="AE90">
        <v>69.069999999999993</v>
      </c>
      <c r="AF90">
        <v>75</v>
      </c>
      <c r="AG90">
        <v>42.01</v>
      </c>
      <c r="AH90">
        <v>85.05</v>
      </c>
      <c r="AI90">
        <v>75.77</v>
      </c>
      <c r="AJ90">
        <v>98.71</v>
      </c>
      <c r="AK90">
        <v>97.42</v>
      </c>
      <c r="AL90">
        <v>98.2</v>
      </c>
      <c r="AM90">
        <v>97.68</v>
      </c>
      <c r="AN90">
        <v>47.68</v>
      </c>
      <c r="AO90">
        <v>67.010000000000005</v>
      </c>
      <c r="AP90">
        <v>61.86</v>
      </c>
      <c r="AQ90">
        <v>14.43</v>
      </c>
      <c r="AR90">
        <v>27.32</v>
      </c>
      <c r="AS90">
        <v>47.16</v>
      </c>
      <c r="AT90">
        <v>94.85</v>
      </c>
      <c r="AU90">
        <v>29.64</v>
      </c>
      <c r="AV90">
        <v>24.74</v>
      </c>
      <c r="AW90">
        <v>23.45</v>
      </c>
      <c r="AX90">
        <v>15.46</v>
      </c>
      <c r="AY90">
        <v>64.430000000000007</v>
      </c>
      <c r="AZ90">
        <v>40.21</v>
      </c>
      <c r="BA90">
        <v>34.79</v>
      </c>
      <c r="BB90">
        <v>68.040000000000006</v>
      </c>
      <c r="BC90">
        <v>42.78</v>
      </c>
      <c r="BD90">
        <v>42.78</v>
      </c>
      <c r="BE90">
        <v>99.74</v>
      </c>
      <c r="BF90">
        <v>97.94</v>
      </c>
      <c r="BG90">
        <v>98.2</v>
      </c>
      <c r="BH90">
        <v>97.42</v>
      </c>
      <c r="BI90">
        <v>97.16</v>
      </c>
      <c r="BJ90">
        <v>97.42</v>
      </c>
      <c r="BK90">
        <v>99.23</v>
      </c>
      <c r="BL90">
        <v>99.74</v>
      </c>
      <c r="BM90">
        <v>99.48</v>
      </c>
      <c r="BN90">
        <v>88.92</v>
      </c>
      <c r="BO90">
        <v>96.39</v>
      </c>
      <c r="BP90">
        <v>97.68</v>
      </c>
      <c r="BQ90">
        <v>90.21</v>
      </c>
      <c r="BR90">
        <v>25.26</v>
      </c>
      <c r="BS90">
        <v>92.27</v>
      </c>
      <c r="BT90">
        <v>90.98</v>
      </c>
      <c r="BU90">
        <v>85.96</v>
      </c>
      <c r="BV90">
        <v>89.47</v>
      </c>
      <c r="BW90">
        <v>52.32</v>
      </c>
      <c r="BX90">
        <v>38.659999999999997</v>
      </c>
      <c r="BY90">
        <v>20</v>
      </c>
      <c r="BZ90">
        <v>20</v>
      </c>
      <c r="CA90">
        <v>79.38</v>
      </c>
      <c r="CB90">
        <v>69.59</v>
      </c>
      <c r="CC90">
        <v>60</v>
      </c>
      <c r="CD90">
        <v>60</v>
      </c>
      <c r="CE90">
        <v>66.239999999999995</v>
      </c>
      <c r="CF90">
        <v>60</v>
      </c>
      <c r="CG90">
        <v>60</v>
      </c>
      <c r="CH90">
        <v>60</v>
      </c>
      <c r="CI90">
        <v>40</v>
      </c>
      <c r="CJ90">
        <v>33.25</v>
      </c>
      <c r="CK90">
        <v>45.62</v>
      </c>
      <c r="CL90">
        <v>27.32</v>
      </c>
      <c r="CM90">
        <v>20</v>
      </c>
      <c r="CN90">
        <v>44.33</v>
      </c>
      <c r="CO90">
        <v>55.15</v>
      </c>
      <c r="CP90">
        <v>60</v>
      </c>
      <c r="CQ90">
        <v>35.049999999999997</v>
      </c>
      <c r="CR90">
        <v>62.11</v>
      </c>
      <c r="CS90">
        <v>32.47</v>
      </c>
      <c r="CT90">
        <v>32.99</v>
      </c>
      <c r="CU90">
        <v>39.43</v>
      </c>
      <c r="CV90">
        <v>35.57</v>
      </c>
      <c r="CW90">
        <v>36.08</v>
      </c>
      <c r="CX90">
        <v>40.46</v>
      </c>
      <c r="CY90">
        <v>34.28</v>
      </c>
      <c r="CZ90">
        <v>45.88</v>
      </c>
      <c r="DA90">
        <v>83.25</v>
      </c>
      <c r="DB90">
        <v>60</v>
      </c>
      <c r="DC90">
        <v>81.19</v>
      </c>
    </row>
    <row r="91" spans="1:107" x14ac:dyDescent="0.25">
      <c r="A91">
        <f t="shared" si="2"/>
        <v>2</v>
      </c>
      <c r="B91">
        <f>MATCH(F91,'P123LC - Factset w Prelims'!$B$8:$B$395,0)</f>
        <v>86</v>
      </c>
      <c r="C91">
        <f t="shared" si="3"/>
        <v>1</v>
      </c>
      <c r="D91">
        <f>MATCH(F91,'P123LC - Compustat Current'!$B$8:$B$395,0)</f>
        <v>85</v>
      </c>
      <c r="E91">
        <v>84</v>
      </c>
      <c r="F91" t="s">
        <v>180</v>
      </c>
      <c r="G91">
        <v>0</v>
      </c>
      <c r="H91" t="s">
        <v>96</v>
      </c>
      <c r="I91">
        <v>78.349999999999994</v>
      </c>
      <c r="J91">
        <v>65.459999999999994</v>
      </c>
      <c r="K91">
        <v>62.11</v>
      </c>
      <c r="L91">
        <v>63.14</v>
      </c>
      <c r="M91">
        <v>56.96</v>
      </c>
      <c r="N91">
        <v>64.95</v>
      </c>
      <c r="O91">
        <v>51.55</v>
      </c>
      <c r="P91">
        <v>62.37</v>
      </c>
      <c r="Q91">
        <v>47.94</v>
      </c>
      <c r="R91">
        <v>72.16</v>
      </c>
      <c r="S91">
        <v>48.71</v>
      </c>
      <c r="T91">
        <v>34.28</v>
      </c>
      <c r="U91">
        <v>39.43</v>
      </c>
      <c r="V91">
        <v>44.59</v>
      </c>
      <c r="W91">
        <v>24.23</v>
      </c>
      <c r="X91">
        <v>68.81</v>
      </c>
      <c r="Y91">
        <v>34.28</v>
      </c>
      <c r="Z91">
        <v>87.63</v>
      </c>
      <c r="AA91">
        <v>71.39</v>
      </c>
      <c r="AB91">
        <v>51.55</v>
      </c>
      <c r="AC91">
        <v>57.73</v>
      </c>
      <c r="AD91">
        <v>73.709999999999994</v>
      </c>
      <c r="AE91">
        <v>25.52</v>
      </c>
      <c r="AF91">
        <v>85.05</v>
      </c>
      <c r="AG91">
        <v>43.56</v>
      </c>
      <c r="AH91">
        <v>97.94</v>
      </c>
      <c r="AI91">
        <v>59.28</v>
      </c>
      <c r="AJ91">
        <v>84.54</v>
      </c>
      <c r="AK91">
        <v>92.53</v>
      </c>
      <c r="AL91">
        <v>84.54</v>
      </c>
      <c r="AM91">
        <v>68.81</v>
      </c>
      <c r="AN91">
        <v>33.76</v>
      </c>
      <c r="AO91">
        <v>46.39</v>
      </c>
      <c r="AP91">
        <v>29.9</v>
      </c>
      <c r="AQ91">
        <v>32.47</v>
      </c>
      <c r="AR91">
        <v>17.78</v>
      </c>
      <c r="AS91">
        <v>8.51</v>
      </c>
      <c r="AT91">
        <v>14.69</v>
      </c>
      <c r="AU91">
        <v>10.31</v>
      </c>
      <c r="AV91">
        <v>9.02</v>
      </c>
      <c r="AW91">
        <v>58.51</v>
      </c>
      <c r="AX91">
        <v>36.6</v>
      </c>
      <c r="AY91">
        <v>86.6</v>
      </c>
      <c r="AZ91">
        <v>73.709999999999994</v>
      </c>
      <c r="BA91">
        <v>75.52</v>
      </c>
      <c r="BB91">
        <v>63.66</v>
      </c>
      <c r="BC91">
        <v>18.809999999999999</v>
      </c>
      <c r="BD91">
        <v>18.809999999999999</v>
      </c>
      <c r="BE91">
        <v>43.3</v>
      </c>
      <c r="BF91">
        <v>80.150000000000006</v>
      </c>
      <c r="BG91">
        <v>75.260000000000005</v>
      </c>
      <c r="BH91">
        <v>68.56</v>
      </c>
      <c r="BI91">
        <v>75.260000000000005</v>
      </c>
      <c r="BJ91">
        <v>92.01</v>
      </c>
      <c r="BK91">
        <v>22.94</v>
      </c>
      <c r="BL91">
        <v>22.68</v>
      </c>
      <c r="BM91">
        <v>23.45</v>
      </c>
      <c r="BN91">
        <v>54.12</v>
      </c>
      <c r="BO91">
        <v>92.53</v>
      </c>
      <c r="BP91">
        <v>77.319999999999993</v>
      </c>
      <c r="BQ91">
        <v>47.68</v>
      </c>
      <c r="BR91">
        <v>95.36</v>
      </c>
      <c r="BS91">
        <v>63.92</v>
      </c>
      <c r="BT91">
        <v>5.15</v>
      </c>
      <c r="BU91">
        <v>8.77</v>
      </c>
      <c r="BV91">
        <v>7.02</v>
      </c>
      <c r="BW91">
        <v>57.99</v>
      </c>
      <c r="BX91">
        <v>4.6399999999999997</v>
      </c>
      <c r="BY91">
        <v>0</v>
      </c>
      <c r="BZ91">
        <v>0</v>
      </c>
      <c r="CA91">
        <v>18.559999999999999</v>
      </c>
      <c r="CB91">
        <v>75.77</v>
      </c>
      <c r="CC91">
        <v>66.67</v>
      </c>
      <c r="CD91">
        <v>66.67</v>
      </c>
      <c r="CE91">
        <v>62.89</v>
      </c>
      <c r="CF91">
        <v>66.67</v>
      </c>
      <c r="CG91">
        <v>33.33</v>
      </c>
      <c r="CH91">
        <v>66.67</v>
      </c>
      <c r="CI91">
        <v>66.67</v>
      </c>
      <c r="CJ91">
        <v>73.45</v>
      </c>
      <c r="CK91">
        <v>68.3</v>
      </c>
      <c r="CL91">
        <v>57.47</v>
      </c>
      <c r="CM91">
        <v>66.67</v>
      </c>
      <c r="CN91">
        <v>89.69</v>
      </c>
      <c r="CO91">
        <v>78.349999999999994</v>
      </c>
      <c r="CP91">
        <v>66.67</v>
      </c>
      <c r="CQ91">
        <v>53.35</v>
      </c>
      <c r="CR91">
        <v>81.19</v>
      </c>
      <c r="CS91">
        <v>92.27</v>
      </c>
      <c r="CT91">
        <v>88.4</v>
      </c>
      <c r="CU91">
        <v>88.92</v>
      </c>
      <c r="CV91">
        <v>89.95</v>
      </c>
      <c r="CW91">
        <v>93.3</v>
      </c>
      <c r="CX91">
        <v>78.349999999999994</v>
      </c>
      <c r="CY91">
        <v>77.06</v>
      </c>
      <c r="CZ91">
        <v>79.64</v>
      </c>
      <c r="DA91">
        <v>55.41</v>
      </c>
      <c r="DB91">
        <v>33.33</v>
      </c>
      <c r="DC91">
        <v>72.42</v>
      </c>
    </row>
    <row r="92" spans="1:107" x14ac:dyDescent="0.25">
      <c r="A92">
        <f t="shared" si="2"/>
        <v>55</v>
      </c>
      <c r="B92">
        <f>MATCH(F92,'P123LC - Factset w Prelims'!$B$8:$B$395,0)</f>
        <v>140</v>
      </c>
      <c r="C92">
        <f t="shared" si="3"/>
        <v>2</v>
      </c>
      <c r="D92">
        <f>MATCH(F92,'P123LC - Compustat Current'!$B$8:$B$395,0)</f>
        <v>83</v>
      </c>
      <c r="E92">
        <v>85</v>
      </c>
      <c r="F92" t="s">
        <v>178</v>
      </c>
      <c r="G92">
        <v>0</v>
      </c>
      <c r="H92" t="s">
        <v>96</v>
      </c>
      <c r="I92">
        <v>78.09</v>
      </c>
      <c r="J92">
        <v>92.27</v>
      </c>
      <c r="K92">
        <v>85.31</v>
      </c>
      <c r="L92">
        <v>84.28</v>
      </c>
      <c r="M92">
        <v>79.64</v>
      </c>
      <c r="N92">
        <v>95.36</v>
      </c>
      <c r="O92">
        <v>38.659999999999997</v>
      </c>
      <c r="P92">
        <v>77.84</v>
      </c>
      <c r="Q92">
        <v>40.72</v>
      </c>
      <c r="R92">
        <v>95.88</v>
      </c>
      <c r="S92">
        <v>77.84</v>
      </c>
      <c r="T92">
        <v>71.39</v>
      </c>
      <c r="U92">
        <v>67.78</v>
      </c>
      <c r="V92">
        <v>68.040000000000006</v>
      </c>
      <c r="W92">
        <v>60.82</v>
      </c>
      <c r="X92">
        <v>75.52</v>
      </c>
      <c r="Y92">
        <v>62.63</v>
      </c>
      <c r="Z92">
        <v>64.69</v>
      </c>
      <c r="AA92">
        <v>92.27</v>
      </c>
      <c r="AB92">
        <v>87.89</v>
      </c>
      <c r="AC92">
        <v>87.11</v>
      </c>
      <c r="AD92">
        <v>94.07</v>
      </c>
      <c r="AE92">
        <v>56.19</v>
      </c>
      <c r="AF92">
        <v>79.12</v>
      </c>
      <c r="AG92">
        <v>48.97</v>
      </c>
      <c r="AH92">
        <v>83.51</v>
      </c>
      <c r="AI92">
        <v>50.77</v>
      </c>
      <c r="AJ92">
        <v>64.95</v>
      </c>
      <c r="AK92">
        <v>81.7</v>
      </c>
      <c r="AL92">
        <v>64.430000000000007</v>
      </c>
      <c r="AM92">
        <v>40.21</v>
      </c>
      <c r="AN92">
        <v>37.369999999999997</v>
      </c>
      <c r="AO92">
        <v>28.09</v>
      </c>
      <c r="AP92">
        <v>47.42</v>
      </c>
      <c r="AQ92">
        <v>43.3</v>
      </c>
      <c r="AR92">
        <v>49.23</v>
      </c>
      <c r="AS92">
        <v>51.03</v>
      </c>
      <c r="AT92">
        <v>57.47</v>
      </c>
      <c r="AU92">
        <v>62.89</v>
      </c>
      <c r="AV92">
        <v>38.92</v>
      </c>
      <c r="AW92">
        <v>87.37</v>
      </c>
      <c r="AX92">
        <v>77.58</v>
      </c>
      <c r="AY92">
        <v>85.05</v>
      </c>
      <c r="AZ92">
        <v>25.77</v>
      </c>
      <c r="BA92">
        <v>20.62</v>
      </c>
      <c r="BB92">
        <v>68.040000000000006</v>
      </c>
      <c r="BC92">
        <v>10.31</v>
      </c>
      <c r="BD92">
        <v>10.31</v>
      </c>
      <c r="BE92">
        <v>64.430000000000007</v>
      </c>
      <c r="BF92">
        <v>65.209999999999994</v>
      </c>
      <c r="BG92">
        <v>50</v>
      </c>
      <c r="BH92">
        <v>66.239999999999995</v>
      </c>
      <c r="BI92">
        <v>57.47</v>
      </c>
      <c r="BJ92">
        <v>78.61</v>
      </c>
      <c r="BK92">
        <v>22.16</v>
      </c>
      <c r="BL92">
        <v>12.63</v>
      </c>
      <c r="BM92">
        <v>47.68</v>
      </c>
      <c r="BN92">
        <v>39.18</v>
      </c>
      <c r="BO92">
        <v>85.31</v>
      </c>
      <c r="BP92">
        <v>87.37</v>
      </c>
      <c r="BQ92">
        <v>3.87</v>
      </c>
      <c r="BR92">
        <v>90.21</v>
      </c>
      <c r="BS92">
        <v>89.18</v>
      </c>
      <c r="BT92">
        <v>63.14</v>
      </c>
      <c r="BU92">
        <v>66.67</v>
      </c>
      <c r="BV92">
        <v>75.44</v>
      </c>
      <c r="BW92">
        <v>61.34</v>
      </c>
      <c r="BX92">
        <v>65.98</v>
      </c>
      <c r="BY92">
        <v>60</v>
      </c>
      <c r="BZ92">
        <v>20</v>
      </c>
      <c r="CA92">
        <v>89.69</v>
      </c>
      <c r="CB92">
        <v>48.45</v>
      </c>
      <c r="CC92">
        <v>40</v>
      </c>
      <c r="CD92">
        <v>40</v>
      </c>
      <c r="CE92">
        <v>43.81</v>
      </c>
      <c r="CF92">
        <v>60</v>
      </c>
      <c r="CG92">
        <v>20</v>
      </c>
      <c r="CH92">
        <v>40</v>
      </c>
      <c r="CI92">
        <v>40</v>
      </c>
      <c r="CJ92">
        <v>67.27</v>
      </c>
      <c r="CK92">
        <v>66.239999999999995</v>
      </c>
      <c r="CL92">
        <v>50.77</v>
      </c>
      <c r="CM92">
        <v>60</v>
      </c>
      <c r="CN92">
        <v>51.8</v>
      </c>
      <c r="CO92">
        <v>47.68</v>
      </c>
      <c r="CP92">
        <v>40</v>
      </c>
      <c r="CQ92">
        <v>60.57</v>
      </c>
      <c r="CR92">
        <v>40.46</v>
      </c>
      <c r="CS92">
        <v>45.62</v>
      </c>
      <c r="CT92">
        <v>37.11</v>
      </c>
      <c r="CU92">
        <v>48.71</v>
      </c>
      <c r="CV92">
        <v>41.75</v>
      </c>
      <c r="CW92">
        <v>68.3</v>
      </c>
      <c r="CX92">
        <v>69.33</v>
      </c>
      <c r="CY92">
        <v>74.48</v>
      </c>
      <c r="CZ92">
        <v>59.79</v>
      </c>
      <c r="DA92">
        <v>32.47</v>
      </c>
      <c r="DB92">
        <v>20</v>
      </c>
      <c r="DC92">
        <v>60.05</v>
      </c>
    </row>
    <row r="93" spans="1:107" x14ac:dyDescent="0.25">
      <c r="A93">
        <f t="shared" si="2"/>
        <v>296</v>
      </c>
      <c r="B93">
        <f>MATCH(F93,'P123LC - Factset w Prelims'!$B$8:$B$395,0)</f>
        <v>382</v>
      </c>
      <c r="C93">
        <f t="shared" si="3"/>
        <v>0</v>
      </c>
      <c r="D93">
        <f>MATCH(F93,'P123LC - Compustat Current'!$B$8:$B$395,0)</f>
        <v>86</v>
      </c>
      <c r="E93">
        <v>86</v>
      </c>
      <c r="F93" t="s">
        <v>181</v>
      </c>
      <c r="G93">
        <v>4</v>
      </c>
      <c r="H93" t="s">
        <v>96</v>
      </c>
      <c r="I93">
        <v>77.84</v>
      </c>
      <c r="J93">
        <v>55.15</v>
      </c>
      <c r="K93">
        <v>68.81</v>
      </c>
      <c r="L93">
        <v>74.48</v>
      </c>
      <c r="M93">
        <v>58.25</v>
      </c>
      <c r="N93">
        <v>72.16</v>
      </c>
      <c r="O93">
        <v>64.69</v>
      </c>
      <c r="P93">
        <v>60.82</v>
      </c>
      <c r="Q93">
        <v>44.07</v>
      </c>
      <c r="R93">
        <v>72.94</v>
      </c>
      <c r="S93">
        <v>45.88</v>
      </c>
      <c r="T93">
        <v>47.42</v>
      </c>
      <c r="U93">
        <v>44.07</v>
      </c>
      <c r="V93">
        <v>60.57</v>
      </c>
      <c r="W93">
        <v>38.92</v>
      </c>
      <c r="X93">
        <v>50.77</v>
      </c>
      <c r="Y93">
        <v>30.41</v>
      </c>
      <c r="Z93">
        <v>75</v>
      </c>
      <c r="AA93">
        <v>42.78</v>
      </c>
      <c r="AB93">
        <v>42.53</v>
      </c>
      <c r="AC93">
        <v>48.97</v>
      </c>
      <c r="AD93">
        <v>47.68</v>
      </c>
      <c r="AE93">
        <v>40.98</v>
      </c>
      <c r="AF93">
        <v>47.68</v>
      </c>
      <c r="AG93">
        <v>45.1</v>
      </c>
      <c r="AH93">
        <v>54.64</v>
      </c>
      <c r="AI93">
        <v>54.64</v>
      </c>
      <c r="AJ93">
        <v>60.57</v>
      </c>
      <c r="AK93">
        <v>41.49</v>
      </c>
      <c r="AL93">
        <v>55.67</v>
      </c>
      <c r="AM93">
        <v>73.709999999999994</v>
      </c>
      <c r="AN93">
        <v>48.45</v>
      </c>
      <c r="AO93">
        <v>59.02</v>
      </c>
      <c r="AP93">
        <v>40.46</v>
      </c>
      <c r="AQ93">
        <v>44.33</v>
      </c>
      <c r="AR93">
        <v>38.659999999999997</v>
      </c>
      <c r="AS93">
        <v>36.08</v>
      </c>
      <c r="AT93">
        <v>51.55</v>
      </c>
      <c r="AU93">
        <v>38.4</v>
      </c>
      <c r="AV93">
        <v>36.6</v>
      </c>
      <c r="AW93">
        <v>61.6</v>
      </c>
      <c r="AX93">
        <v>54.9</v>
      </c>
      <c r="AY93">
        <v>58.76</v>
      </c>
      <c r="AZ93">
        <v>68.3</v>
      </c>
      <c r="BA93">
        <v>75.52</v>
      </c>
      <c r="BB93">
        <v>47.42</v>
      </c>
      <c r="BC93">
        <v>30.41</v>
      </c>
      <c r="BD93">
        <v>30.41</v>
      </c>
      <c r="BE93">
        <v>30.67</v>
      </c>
      <c r="BF93">
        <v>44.59</v>
      </c>
      <c r="BG93">
        <v>41.49</v>
      </c>
      <c r="BH93">
        <v>47.42</v>
      </c>
      <c r="BI93">
        <v>41.24</v>
      </c>
      <c r="BJ93">
        <v>47.68</v>
      </c>
      <c r="BK93">
        <v>76.8</v>
      </c>
      <c r="BL93">
        <v>47.94</v>
      </c>
      <c r="BM93">
        <v>95.62</v>
      </c>
      <c r="BN93">
        <v>88.4</v>
      </c>
      <c r="BO93">
        <v>49.23</v>
      </c>
      <c r="BP93">
        <v>78.61</v>
      </c>
      <c r="BQ93">
        <v>5.67</v>
      </c>
      <c r="BR93">
        <v>60.05</v>
      </c>
      <c r="BS93">
        <v>54.64</v>
      </c>
      <c r="BT93">
        <v>9.7899999999999991</v>
      </c>
      <c r="BU93">
        <v>12.28</v>
      </c>
      <c r="BV93">
        <v>15.79</v>
      </c>
      <c r="BW93">
        <v>73.709999999999994</v>
      </c>
      <c r="BX93">
        <v>85.31</v>
      </c>
      <c r="BY93">
        <v>75</v>
      </c>
      <c r="BZ93">
        <v>75</v>
      </c>
      <c r="CA93">
        <v>73.2</v>
      </c>
      <c r="CB93">
        <v>33.51</v>
      </c>
      <c r="CC93">
        <v>25</v>
      </c>
      <c r="CD93">
        <v>25</v>
      </c>
      <c r="CE93">
        <v>71.650000000000006</v>
      </c>
      <c r="CF93">
        <v>75</v>
      </c>
      <c r="CG93">
        <v>87.5</v>
      </c>
      <c r="CH93">
        <v>12.5</v>
      </c>
      <c r="CI93">
        <v>12.5</v>
      </c>
      <c r="CJ93">
        <v>62.63</v>
      </c>
      <c r="CK93">
        <v>71.91</v>
      </c>
      <c r="CL93">
        <v>70.88</v>
      </c>
      <c r="CM93">
        <v>0</v>
      </c>
      <c r="CN93">
        <v>75</v>
      </c>
      <c r="CO93">
        <v>79.64</v>
      </c>
      <c r="CP93">
        <v>75</v>
      </c>
      <c r="CQ93">
        <v>69.59</v>
      </c>
      <c r="CR93">
        <v>64.95</v>
      </c>
      <c r="CS93">
        <v>71.13</v>
      </c>
      <c r="CT93">
        <v>64.69</v>
      </c>
      <c r="CU93">
        <v>68.56</v>
      </c>
      <c r="CV93">
        <v>67.27</v>
      </c>
      <c r="CW93">
        <v>81.7</v>
      </c>
      <c r="CX93">
        <v>73.45</v>
      </c>
      <c r="CY93">
        <v>83.25</v>
      </c>
      <c r="CZ93">
        <v>64.69</v>
      </c>
      <c r="DA93">
        <v>12.63</v>
      </c>
      <c r="DB93">
        <v>12.5</v>
      </c>
      <c r="DC93">
        <v>40.72</v>
      </c>
    </row>
    <row r="94" spans="1:107" x14ac:dyDescent="0.25">
      <c r="A94">
        <f t="shared" si="2"/>
        <v>4</v>
      </c>
      <c r="B94">
        <f>MATCH(F94,'P123LC - Factset w Prelims'!$B$8:$B$395,0)</f>
        <v>83</v>
      </c>
      <c r="C94">
        <f t="shared" si="3"/>
        <v>0</v>
      </c>
      <c r="D94">
        <f>MATCH(F94,'P123LC - Compustat Current'!$B$8:$B$395,0)</f>
        <v>87</v>
      </c>
      <c r="E94">
        <v>87</v>
      </c>
      <c r="F94" t="s">
        <v>182</v>
      </c>
      <c r="G94">
        <v>1</v>
      </c>
      <c r="H94" t="s">
        <v>96</v>
      </c>
      <c r="I94">
        <v>77.58</v>
      </c>
      <c r="J94">
        <v>79.64</v>
      </c>
      <c r="K94">
        <v>78.09</v>
      </c>
      <c r="L94">
        <v>77.06</v>
      </c>
      <c r="M94">
        <v>64.95</v>
      </c>
      <c r="N94">
        <v>52.84</v>
      </c>
      <c r="O94">
        <v>80.67</v>
      </c>
      <c r="P94">
        <v>70.88</v>
      </c>
      <c r="Q94">
        <v>76.55</v>
      </c>
      <c r="R94">
        <v>50.77</v>
      </c>
      <c r="S94">
        <v>69.59</v>
      </c>
      <c r="T94">
        <v>58.76</v>
      </c>
      <c r="U94">
        <v>61.86</v>
      </c>
      <c r="V94">
        <v>63.14</v>
      </c>
      <c r="W94">
        <v>44.59</v>
      </c>
      <c r="X94">
        <v>73.709999999999994</v>
      </c>
      <c r="Y94">
        <v>52.84</v>
      </c>
      <c r="Z94">
        <v>72.680000000000007</v>
      </c>
      <c r="AA94">
        <v>70.099999999999994</v>
      </c>
      <c r="AB94">
        <v>78.349999999999994</v>
      </c>
      <c r="AC94">
        <v>69.33</v>
      </c>
      <c r="AD94">
        <v>66.75</v>
      </c>
      <c r="AE94">
        <v>75.77</v>
      </c>
      <c r="AF94">
        <v>55.67</v>
      </c>
      <c r="AG94">
        <v>62.63</v>
      </c>
      <c r="AH94">
        <v>45.88</v>
      </c>
      <c r="AI94">
        <v>66.239999999999995</v>
      </c>
      <c r="AJ94">
        <v>61.34</v>
      </c>
      <c r="AK94">
        <v>51.03</v>
      </c>
      <c r="AL94">
        <v>44.33</v>
      </c>
      <c r="AM94">
        <v>79.12</v>
      </c>
      <c r="AN94">
        <v>67.010000000000005</v>
      </c>
      <c r="AO94">
        <v>75.260000000000005</v>
      </c>
      <c r="AP94">
        <v>64.95</v>
      </c>
      <c r="AQ94">
        <v>60.57</v>
      </c>
      <c r="AR94">
        <v>55.67</v>
      </c>
      <c r="AS94">
        <v>26.29</v>
      </c>
      <c r="AT94">
        <v>33.76</v>
      </c>
      <c r="AU94">
        <v>24.74</v>
      </c>
      <c r="AV94">
        <v>42.78</v>
      </c>
      <c r="AW94">
        <v>74.23</v>
      </c>
      <c r="AX94">
        <v>68.56</v>
      </c>
      <c r="AY94">
        <v>60.82</v>
      </c>
      <c r="AZ94">
        <v>72.680000000000007</v>
      </c>
      <c r="BA94">
        <v>75.52</v>
      </c>
      <c r="BB94">
        <v>61.6</v>
      </c>
      <c r="BC94">
        <v>84.79</v>
      </c>
      <c r="BD94">
        <v>84.79</v>
      </c>
      <c r="BE94">
        <v>55.93</v>
      </c>
      <c r="BF94">
        <v>66.75</v>
      </c>
      <c r="BG94">
        <v>77.58</v>
      </c>
      <c r="BH94">
        <v>57.22</v>
      </c>
      <c r="BI94">
        <v>69.33</v>
      </c>
      <c r="BJ94">
        <v>58.25</v>
      </c>
      <c r="BK94">
        <v>58.25</v>
      </c>
      <c r="BL94">
        <v>75.260000000000005</v>
      </c>
      <c r="BM94">
        <v>34.020000000000003</v>
      </c>
      <c r="BN94">
        <v>33.76</v>
      </c>
      <c r="BO94">
        <v>81.96</v>
      </c>
      <c r="BP94">
        <v>59.28</v>
      </c>
      <c r="BQ94">
        <v>90.72</v>
      </c>
      <c r="BR94">
        <v>12.89</v>
      </c>
      <c r="BS94">
        <v>94.59</v>
      </c>
      <c r="BT94">
        <v>27.84</v>
      </c>
      <c r="BU94">
        <v>64.91</v>
      </c>
      <c r="BV94">
        <v>17.54</v>
      </c>
      <c r="BW94">
        <v>96.39</v>
      </c>
      <c r="BX94">
        <v>97.68</v>
      </c>
      <c r="BY94">
        <v>85.71</v>
      </c>
      <c r="BZ94">
        <v>85.71</v>
      </c>
      <c r="CA94">
        <v>95.62</v>
      </c>
      <c r="CB94">
        <v>86.86</v>
      </c>
      <c r="CC94">
        <v>71.430000000000007</v>
      </c>
      <c r="CD94">
        <v>85.71</v>
      </c>
      <c r="CE94">
        <v>86.08</v>
      </c>
      <c r="CF94">
        <v>42.86</v>
      </c>
      <c r="CG94">
        <v>85.71</v>
      </c>
      <c r="CH94">
        <v>71.430000000000007</v>
      </c>
      <c r="CI94">
        <v>85.71</v>
      </c>
      <c r="CJ94">
        <v>60.57</v>
      </c>
      <c r="CK94">
        <v>64.95</v>
      </c>
      <c r="CL94">
        <v>61.34</v>
      </c>
      <c r="CM94">
        <v>14.29</v>
      </c>
      <c r="CN94">
        <v>11.08</v>
      </c>
      <c r="CO94">
        <v>15.46</v>
      </c>
      <c r="CP94">
        <v>14.29</v>
      </c>
      <c r="CQ94">
        <v>25.77</v>
      </c>
      <c r="CR94">
        <v>27.84</v>
      </c>
      <c r="CS94">
        <v>14.18</v>
      </c>
      <c r="CT94">
        <v>14.43</v>
      </c>
      <c r="CU94">
        <v>14.69</v>
      </c>
      <c r="CV94">
        <v>14.69</v>
      </c>
      <c r="CW94">
        <v>21.91</v>
      </c>
      <c r="CX94">
        <v>30.15</v>
      </c>
      <c r="CY94">
        <v>37.369999999999997</v>
      </c>
      <c r="CZ94">
        <v>28.61</v>
      </c>
      <c r="DA94">
        <v>14.18</v>
      </c>
      <c r="DB94">
        <v>14.29</v>
      </c>
      <c r="DC94">
        <v>40.72</v>
      </c>
    </row>
    <row r="95" spans="1:107" x14ac:dyDescent="0.25">
      <c r="A95">
        <f t="shared" si="2"/>
        <v>12</v>
      </c>
      <c r="B95">
        <f>MATCH(F95,'P123LC - Factset w Prelims'!$B$8:$B$395,0)</f>
        <v>76</v>
      </c>
      <c r="C95">
        <f t="shared" si="3"/>
        <v>2</v>
      </c>
      <c r="D95">
        <f>MATCH(F95,'P123LC - Compustat Current'!$B$8:$B$395,0)</f>
        <v>90</v>
      </c>
      <c r="E95">
        <v>88</v>
      </c>
      <c r="F95" t="s">
        <v>185</v>
      </c>
      <c r="G95">
        <v>0</v>
      </c>
      <c r="H95" t="s">
        <v>96</v>
      </c>
      <c r="I95">
        <v>77.319999999999993</v>
      </c>
      <c r="J95">
        <v>99.74</v>
      </c>
      <c r="K95">
        <v>98.71</v>
      </c>
      <c r="L95">
        <v>97.16</v>
      </c>
      <c r="M95">
        <v>96.13</v>
      </c>
      <c r="N95">
        <v>93.04</v>
      </c>
      <c r="O95">
        <v>79.900000000000006</v>
      </c>
      <c r="P95">
        <v>96.39</v>
      </c>
      <c r="Q95">
        <v>87.37</v>
      </c>
      <c r="R95">
        <v>89.18</v>
      </c>
      <c r="S95">
        <v>98.71</v>
      </c>
      <c r="T95">
        <v>93.56</v>
      </c>
      <c r="U95">
        <v>97.68</v>
      </c>
      <c r="V95">
        <v>91.49</v>
      </c>
      <c r="W95">
        <v>80.67</v>
      </c>
      <c r="X95">
        <v>94.33</v>
      </c>
      <c r="Y95">
        <v>90.72</v>
      </c>
      <c r="Z95">
        <v>83.76</v>
      </c>
      <c r="AA95">
        <v>99.48</v>
      </c>
      <c r="AB95">
        <v>97.68</v>
      </c>
      <c r="AC95">
        <v>98.71</v>
      </c>
      <c r="AD95">
        <v>97.16</v>
      </c>
      <c r="AE95">
        <v>90.72</v>
      </c>
      <c r="AF95">
        <v>94.59</v>
      </c>
      <c r="AG95">
        <v>93.04</v>
      </c>
      <c r="AH95">
        <v>74.23</v>
      </c>
      <c r="AI95">
        <v>78.09</v>
      </c>
      <c r="AJ95">
        <v>96.91</v>
      </c>
      <c r="AK95">
        <v>98.45</v>
      </c>
      <c r="AL95">
        <v>99.23</v>
      </c>
      <c r="AM95">
        <v>87.63</v>
      </c>
      <c r="AN95">
        <v>54.38</v>
      </c>
      <c r="AO95">
        <v>76.55</v>
      </c>
      <c r="AP95">
        <v>56.7</v>
      </c>
      <c r="AQ95">
        <v>26.03</v>
      </c>
      <c r="AR95">
        <v>64.180000000000007</v>
      </c>
      <c r="AS95">
        <v>63.14</v>
      </c>
      <c r="AT95">
        <v>76.290000000000006</v>
      </c>
      <c r="AU95">
        <v>54.38</v>
      </c>
      <c r="AV95">
        <v>58.51</v>
      </c>
      <c r="AW95">
        <v>72.16</v>
      </c>
      <c r="AX95">
        <v>50</v>
      </c>
      <c r="AY95">
        <v>90.21</v>
      </c>
      <c r="AZ95">
        <v>29.12</v>
      </c>
      <c r="BA95">
        <v>35.31</v>
      </c>
      <c r="BB95">
        <v>33.25</v>
      </c>
      <c r="BC95">
        <v>46.39</v>
      </c>
      <c r="BD95">
        <v>46.39</v>
      </c>
      <c r="BE95">
        <v>99.23</v>
      </c>
      <c r="BF95">
        <v>96.39</v>
      </c>
      <c r="BG95">
        <v>96.39</v>
      </c>
      <c r="BH95">
        <v>96.91</v>
      </c>
      <c r="BI95">
        <v>96.13</v>
      </c>
      <c r="BJ95">
        <v>96.13</v>
      </c>
      <c r="BK95">
        <v>97.16</v>
      </c>
      <c r="BL95">
        <v>92.01</v>
      </c>
      <c r="BM95">
        <v>93.56</v>
      </c>
      <c r="BN95">
        <v>98.2</v>
      </c>
      <c r="BO95">
        <v>98.2</v>
      </c>
      <c r="BP95">
        <v>96.39</v>
      </c>
      <c r="BQ95">
        <v>80.930000000000007</v>
      </c>
      <c r="BR95">
        <v>57.73</v>
      </c>
      <c r="BS95">
        <v>95.88</v>
      </c>
      <c r="BT95">
        <v>90.98</v>
      </c>
      <c r="BU95">
        <v>85.96</v>
      </c>
      <c r="BV95">
        <v>89.47</v>
      </c>
      <c r="BW95">
        <v>70.88</v>
      </c>
      <c r="BX95">
        <v>89.18</v>
      </c>
      <c r="BY95">
        <v>80</v>
      </c>
      <c r="BZ95">
        <v>60</v>
      </c>
      <c r="CA95">
        <v>95.36</v>
      </c>
      <c r="CB95">
        <v>28.35</v>
      </c>
      <c r="CC95">
        <v>20</v>
      </c>
      <c r="CD95">
        <v>20</v>
      </c>
      <c r="CE95">
        <v>32.729999999999997</v>
      </c>
      <c r="CF95">
        <v>20</v>
      </c>
      <c r="CG95">
        <v>20</v>
      </c>
      <c r="CH95">
        <v>20</v>
      </c>
      <c r="CI95">
        <v>60</v>
      </c>
      <c r="CJ95">
        <v>96.39</v>
      </c>
      <c r="CK95">
        <v>94.07</v>
      </c>
      <c r="CL95">
        <v>93.81</v>
      </c>
      <c r="CM95">
        <v>80</v>
      </c>
      <c r="CN95">
        <v>4.12</v>
      </c>
      <c r="CO95">
        <v>11.08</v>
      </c>
      <c r="CP95">
        <v>20</v>
      </c>
      <c r="CQ95">
        <v>14.43</v>
      </c>
      <c r="CR95">
        <v>20.62</v>
      </c>
      <c r="CS95">
        <v>2.06</v>
      </c>
      <c r="CT95">
        <v>2.3199999999999998</v>
      </c>
      <c r="CU95">
        <v>3.09</v>
      </c>
      <c r="CV95">
        <v>3.09</v>
      </c>
      <c r="CW95">
        <v>4.38</v>
      </c>
      <c r="CX95">
        <v>16.489999999999998</v>
      </c>
      <c r="CY95">
        <v>20.36</v>
      </c>
      <c r="CZ95">
        <v>14.43</v>
      </c>
      <c r="DA95">
        <v>27.32</v>
      </c>
      <c r="DB95">
        <v>0</v>
      </c>
      <c r="DC95">
        <v>71.650000000000006</v>
      </c>
    </row>
    <row r="96" spans="1:107" x14ac:dyDescent="0.25">
      <c r="A96">
        <f t="shared" si="2"/>
        <v>5</v>
      </c>
      <c r="B96">
        <f>MATCH(F96,'P123LC - Factset w Prelims'!$B$8:$B$395,0)</f>
        <v>94</v>
      </c>
      <c r="C96">
        <f t="shared" si="3"/>
        <v>2</v>
      </c>
      <c r="D96">
        <f>MATCH(F96,'P123LC - Compustat Current'!$B$8:$B$395,0)</f>
        <v>91</v>
      </c>
      <c r="E96">
        <v>89</v>
      </c>
      <c r="F96" t="s">
        <v>186</v>
      </c>
      <c r="G96">
        <v>1</v>
      </c>
      <c r="H96" t="s">
        <v>96</v>
      </c>
      <c r="I96">
        <v>77.06</v>
      </c>
      <c r="J96">
        <v>48.71</v>
      </c>
      <c r="K96">
        <v>57.47</v>
      </c>
      <c r="L96">
        <v>56.44</v>
      </c>
      <c r="M96">
        <v>49.74</v>
      </c>
      <c r="N96">
        <v>16.75</v>
      </c>
      <c r="O96">
        <v>98.2</v>
      </c>
      <c r="P96">
        <v>61.08</v>
      </c>
      <c r="Q96">
        <v>78.349999999999994</v>
      </c>
      <c r="R96">
        <v>38.659999999999997</v>
      </c>
      <c r="S96">
        <v>57.73</v>
      </c>
      <c r="T96">
        <v>64.430000000000007</v>
      </c>
      <c r="U96">
        <v>56.96</v>
      </c>
      <c r="V96">
        <v>68.56</v>
      </c>
      <c r="W96">
        <v>56.44</v>
      </c>
      <c r="X96">
        <v>51.29</v>
      </c>
      <c r="Y96">
        <v>37.369999999999997</v>
      </c>
      <c r="Z96">
        <v>68.3</v>
      </c>
      <c r="AA96">
        <v>28.87</v>
      </c>
      <c r="AB96">
        <v>41.75</v>
      </c>
      <c r="AC96">
        <v>43.56</v>
      </c>
      <c r="AD96">
        <v>42.78</v>
      </c>
      <c r="AE96">
        <v>48.45</v>
      </c>
      <c r="AF96">
        <v>20.88</v>
      </c>
      <c r="AG96">
        <v>29.38</v>
      </c>
      <c r="AH96">
        <v>35.57</v>
      </c>
      <c r="AI96">
        <v>80.41</v>
      </c>
      <c r="AJ96">
        <v>82.47</v>
      </c>
      <c r="AK96">
        <v>80.41</v>
      </c>
      <c r="AL96">
        <v>77.319999999999993</v>
      </c>
      <c r="AM96">
        <v>81.96</v>
      </c>
      <c r="AN96">
        <v>75</v>
      </c>
      <c r="AO96">
        <v>75.77</v>
      </c>
      <c r="AP96">
        <v>63.66</v>
      </c>
      <c r="AQ96">
        <v>76.8</v>
      </c>
      <c r="AR96">
        <v>71.650000000000006</v>
      </c>
      <c r="AS96">
        <v>60.57</v>
      </c>
      <c r="AT96">
        <v>48.97</v>
      </c>
      <c r="AU96">
        <v>49.48</v>
      </c>
      <c r="AV96">
        <v>85.05</v>
      </c>
      <c r="AW96">
        <v>36.340000000000003</v>
      </c>
      <c r="AX96">
        <v>13.92</v>
      </c>
      <c r="AY96">
        <v>88.66</v>
      </c>
      <c r="AZ96">
        <v>80.930000000000007</v>
      </c>
      <c r="BA96">
        <v>76.03</v>
      </c>
      <c r="BB96">
        <v>77.319999999999993</v>
      </c>
      <c r="BC96">
        <v>85.31</v>
      </c>
      <c r="BD96">
        <v>85.31</v>
      </c>
      <c r="BE96">
        <v>40.21</v>
      </c>
      <c r="BF96">
        <v>39.43</v>
      </c>
      <c r="BG96">
        <v>50.52</v>
      </c>
      <c r="BH96">
        <v>40.46</v>
      </c>
      <c r="BI96">
        <v>36.6</v>
      </c>
      <c r="BJ96">
        <v>36.340000000000003</v>
      </c>
      <c r="BK96">
        <v>52.84</v>
      </c>
      <c r="BL96">
        <v>68.81</v>
      </c>
      <c r="BM96">
        <v>45.1</v>
      </c>
      <c r="BN96">
        <v>17.27</v>
      </c>
      <c r="BO96">
        <v>46.39</v>
      </c>
      <c r="BP96">
        <v>61.08</v>
      </c>
      <c r="BQ96">
        <v>31.96</v>
      </c>
      <c r="BR96">
        <v>19.850000000000001</v>
      </c>
      <c r="BS96">
        <v>90.98</v>
      </c>
      <c r="BT96">
        <v>49.74</v>
      </c>
      <c r="BU96">
        <v>45.61</v>
      </c>
      <c r="BV96">
        <v>56.14</v>
      </c>
      <c r="BW96">
        <v>53.87</v>
      </c>
      <c r="BX96">
        <v>14.69</v>
      </c>
      <c r="BY96">
        <v>14.29</v>
      </c>
      <c r="BZ96">
        <v>14.29</v>
      </c>
      <c r="CA96">
        <v>21.65</v>
      </c>
      <c r="CB96">
        <v>72.94</v>
      </c>
      <c r="CC96">
        <v>71.430000000000007</v>
      </c>
      <c r="CD96">
        <v>57.14</v>
      </c>
      <c r="CE96">
        <v>60.57</v>
      </c>
      <c r="CF96">
        <v>42.86</v>
      </c>
      <c r="CG96">
        <v>42.86</v>
      </c>
      <c r="CH96">
        <v>57.14</v>
      </c>
      <c r="CI96">
        <v>71.430000000000007</v>
      </c>
      <c r="CJ96">
        <v>61.34</v>
      </c>
      <c r="CK96">
        <v>59.79</v>
      </c>
      <c r="CL96">
        <v>55.93</v>
      </c>
      <c r="CM96">
        <v>42.86</v>
      </c>
      <c r="CN96">
        <v>73.709999999999994</v>
      </c>
      <c r="CO96">
        <v>71.13</v>
      </c>
      <c r="CP96">
        <v>42.86</v>
      </c>
      <c r="CQ96">
        <v>80.150000000000006</v>
      </c>
      <c r="CR96">
        <v>56.96</v>
      </c>
      <c r="CS96">
        <v>72.16</v>
      </c>
      <c r="CT96">
        <v>72.42</v>
      </c>
      <c r="CU96">
        <v>75.260000000000005</v>
      </c>
      <c r="CV96">
        <v>77.319999999999993</v>
      </c>
      <c r="CW96">
        <v>54.12</v>
      </c>
      <c r="CX96">
        <v>67.78</v>
      </c>
      <c r="CY96">
        <v>69.33</v>
      </c>
      <c r="CZ96">
        <v>61.86</v>
      </c>
      <c r="DA96">
        <v>35.049999999999997</v>
      </c>
      <c r="DB96">
        <v>42.86</v>
      </c>
      <c r="DC96">
        <v>40.72</v>
      </c>
    </row>
    <row r="97" spans="1:107" x14ac:dyDescent="0.25">
      <c r="A97">
        <f t="shared" si="2"/>
        <v>13</v>
      </c>
      <c r="B97">
        <f>MATCH(F97,'P123LC - Factset w Prelims'!$B$8:$B$395,0)</f>
        <v>103</v>
      </c>
      <c r="C97">
        <f t="shared" si="3"/>
        <v>2</v>
      </c>
      <c r="D97">
        <f>MATCH(F97,'P123LC - Compustat Current'!$B$8:$B$395,0)</f>
        <v>88</v>
      </c>
      <c r="E97">
        <v>90</v>
      </c>
      <c r="F97" t="s">
        <v>183</v>
      </c>
      <c r="G97">
        <v>0</v>
      </c>
      <c r="H97" t="s">
        <v>96</v>
      </c>
      <c r="I97">
        <v>76.8</v>
      </c>
      <c r="J97">
        <v>63.14</v>
      </c>
      <c r="K97">
        <v>67.27</v>
      </c>
      <c r="L97">
        <v>79.64</v>
      </c>
      <c r="M97">
        <v>52.84</v>
      </c>
      <c r="N97">
        <v>73.45</v>
      </c>
      <c r="O97">
        <v>76.290000000000006</v>
      </c>
      <c r="P97">
        <v>54.12</v>
      </c>
      <c r="Q97">
        <v>39.950000000000003</v>
      </c>
      <c r="R97">
        <v>69.33</v>
      </c>
      <c r="S97">
        <v>69.33</v>
      </c>
      <c r="T97">
        <v>88.66</v>
      </c>
      <c r="U97">
        <v>76.55</v>
      </c>
      <c r="V97">
        <v>82.99</v>
      </c>
      <c r="W97">
        <v>88.92</v>
      </c>
      <c r="X97">
        <v>43.81</v>
      </c>
      <c r="Y97">
        <v>42.27</v>
      </c>
      <c r="Z97">
        <v>54.9</v>
      </c>
      <c r="AA97">
        <v>40.72</v>
      </c>
      <c r="AB97">
        <v>67.27</v>
      </c>
      <c r="AC97">
        <v>36.86</v>
      </c>
      <c r="AD97">
        <v>64.180000000000007</v>
      </c>
      <c r="AE97">
        <v>83.25</v>
      </c>
      <c r="AF97">
        <v>19.59</v>
      </c>
      <c r="AG97">
        <v>24.74</v>
      </c>
      <c r="AH97">
        <v>37.369999999999997</v>
      </c>
      <c r="AI97">
        <v>64.95</v>
      </c>
      <c r="AJ97">
        <v>47.68</v>
      </c>
      <c r="AK97">
        <v>52.84</v>
      </c>
      <c r="AL97">
        <v>42.27</v>
      </c>
      <c r="AM97">
        <v>49.23</v>
      </c>
      <c r="AN97">
        <v>78.87</v>
      </c>
      <c r="AO97">
        <v>80.930000000000007</v>
      </c>
      <c r="AP97">
        <v>69.069999999999993</v>
      </c>
      <c r="AQ97">
        <v>75.77</v>
      </c>
      <c r="AR97">
        <v>30.41</v>
      </c>
      <c r="AS97">
        <v>21.39</v>
      </c>
      <c r="AT97">
        <v>25.77</v>
      </c>
      <c r="AU97">
        <v>22.42</v>
      </c>
      <c r="AV97">
        <v>38.659999999999997</v>
      </c>
      <c r="AW97">
        <v>34.54</v>
      </c>
      <c r="AX97">
        <v>11.6</v>
      </c>
      <c r="AY97">
        <v>90.98</v>
      </c>
      <c r="AZ97">
        <v>57.99</v>
      </c>
      <c r="BA97">
        <v>48.71</v>
      </c>
      <c r="BB97">
        <v>98.71</v>
      </c>
      <c r="BC97">
        <v>96.65</v>
      </c>
      <c r="BD97">
        <v>96.65</v>
      </c>
      <c r="BE97">
        <v>69.33</v>
      </c>
      <c r="BF97">
        <v>76.8</v>
      </c>
      <c r="BG97">
        <v>71.91</v>
      </c>
      <c r="BH97">
        <v>76.03</v>
      </c>
      <c r="BI97">
        <v>77.58</v>
      </c>
      <c r="BJ97">
        <v>77.58</v>
      </c>
      <c r="BK97">
        <v>79.38</v>
      </c>
      <c r="BL97">
        <v>71.39</v>
      </c>
      <c r="BM97">
        <v>76.03</v>
      </c>
      <c r="BN97">
        <v>74.739999999999995</v>
      </c>
      <c r="BO97">
        <v>83.76</v>
      </c>
      <c r="BP97">
        <v>60.57</v>
      </c>
      <c r="BQ97">
        <v>79.64</v>
      </c>
      <c r="BR97">
        <v>64.180000000000007</v>
      </c>
      <c r="BS97">
        <v>48.71</v>
      </c>
      <c r="BT97">
        <v>33.76</v>
      </c>
      <c r="BU97">
        <v>61.4</v>
      </c>
      <c r="BV97">
        <v>29.82</v>
      </c>
      <c r="BW97">
        <v>79.64</v>
      </c>
      <c r="BX97">
        <v>51.55</v>
      </c>
      <c r="BY97">
        <v>50</v>
      </c>
      <c r="BZ97">
        <v>50</v>
      </c>
      <c r="CA97">
        <v>28.35</v>
      </c>
      <c r="CB97">
        <v>65.98</v>
      </c>
      <c r="CC97">
        <v>66.67</v>
      </c>
      <c r="CD97">
        <v>50</v>
      </c>
      <c r="CE97">
        <v>60.05</v>
      </c>
      <c r="CF97">
        <v>50</v>
      </c>
      <c r="CG97">
        <v>50</v>
      </c>
      <c r="CH97">
        <v>50</v>
      </c>
      <c r="CI97">
        <v>50</v>
      </c>
      <c r="CJ97">
        <v>98.97</v>
      </c>
      <c r="CK97">
        <v>98.45</v>
      </c>
      <c r="CL97">
        <v>98.2</v>
      </c>
      <c r="CM97">
        <v>83.33</v>
      </c>
      <c r="CN97">
        <v>45.1</v>
      </c>
      <c r="CO97">
        <v>46.13</v>
      </c>
      <c r="CP97">
        <v>66.67</v>
      </c>
      <c r="CQ97">
        <v>34.28</v>
      </c>
      <c r="CR97">
        <v>43.81</v>
      </c>
      <c r="CS97">
        <v>34.020000000000003</v>
      </c>
      <c r="CT97">
        <v>28.09</v>
      </c>
      <c r="CU97">
        <v>41.49</v>
      </c>
      <c r="CV97">
        <v>30.41</v>
      </c>
      <c r="CW97">
        <v>56.44</v>
      </c>
      <c r="CX97">
        <v>53.09</v>
      </c>
      <c r="CY97">
        <v>60.31</v>
      </c>
      <c r="CZ97">
        <v>46.13</v>
      </c>
      <c r="DA97">
        <v>82.73</v>
      </c>
      <c r="DB97">
        <v>66.67</v>
      </c>
      <c r="DC97">
        <v>72.94</v>
      </c>
    </row>
    <row r="98" spans="1:107" x14ac:dyDescent="0.25">
      <c r="A98">
        <f t="shared" si="2"/>
        <v>25</v>
      </c>
      <c r="B98">
        <f>MATCH(F98,'P123LC - Factset w Prelims'!$B$8:$B$395,0)</f>
        <v>116</v>
      </c>
      <c r="C98">
        <f t="shared" si="3"/>
        <v>2</v>
      </c>
      <c r="D98">
        <f>MATCH(F98,'P123LC - Compustat Current'!$B$8:$B$395,0)</f>
        <v>93</v>
      </c>
      <c r="E98">
        <v>91</v>
      </c>
      <c r="F98" t="s">
        <v>188</v>
      </c>
      <c r="G98">
        <v>1</v>
      </c>
      <c r="H98" t="s">
        <v>484</v>
      </c>
      <c r="I98">
        <v>76.55</v>
      </c>
      <c r="J98">
        <v>98.2</v>
      </c>
      <c r="K98">
        <v>92.27</v>
      </c>
      <c r="L98">
        <v>84.54</v>
      </c>
      <c r="M98">
        <v>82.47</v>
      </c>
      <c r="N98">
        <v>73.709999999999994</v>
      </c>
      <c r="O98">
        <v>57.47</v>
      </c>
      <c r="P98">
        <v>91.75</v>
      </c>
      <c r="Q98">
        <v>80.41</v>
      </c>
      <c r="R98">
        <v>78.349999999999994</v>
      </c>
      <c r="S98">
        <v>97.42</v>
      </c>
      <c r="T98">
        <v>85.82</v>
      </c>
      <c r="U98">
        <v>89.69</v>
      </c>
      <c r="V98">
        <v>84.79</v>
      </c>
      <c r="W98">
        <v>69.069999999999993</v>
      </c>
      <c r="X98">
        <v>91.49</v>
      </c>
      <c r="Y98">
        <v>80.67</v>
      </c>
      <c r="Z98">
        <v>82.47</v>
      </c>
      <c r="AA98">
        <v>95.1</v>
      </c>
      <c r="AB98">
        <v>87.63</v>
      </c>
      <c r="AC98">
        <v>89.43</v>
      </c>
      <c r="AD98">
        <v>79.64</v>
      </c>
      <c r="AE98">
        <v>67.78</v>
      </c>
      <c r="AF98">
        <v>88.14</v>
      </c>
      <c r="AG98">
        <v>86.34</v>
      </c>
      <c r="AH98">
        <v>64.69</v>
      </c>
      <c r="AI98">
        <v>76.55</v>
      </c>
      <c r="AJ98">
        <v>83.76</v>
      </c>
      <c r="AK98">
        <v>67.78</v>
      </c>
      <c r="AL98">
        <v>85.05</v>
      </c>
      <c r="AM98">
        <v>88.14</v>
      </c>
      <c r="AN98">
        <v>63.14</v>
      </c>
      <c r="AO98">
        <v>39.950000000000003</v>
      </c>
      <c r="AP98">
        <v>79.38</v>
      </c>
      <c r="AQ98">
        <v>72.42</v>
      </c>
      <c r="AR98">
        <v>57.22</v>
      </c>
      <c r="AS98">
        <v>67.010000000000005</v>
      </c>
      <c r="AT98">
        <v>67.27</v>
      </c>
      <c r="AU98">
        <v>56.44</v>
      </c>
      <c r="AV98">
        <v>70.36</v>
      </c>
      <c r="AW98">
        <v>40.46</v>
      </c>
      <c r="AX98">
        <v>55.41</v>
      </c>
      <c r="AY98">
        <v>17.27</v>
      </c>
      <c r="AZ98">
        <v>36.6</v>
      </c>
      <c r="BA98">
        <v>42.53</v>
      </c>
      <c r="BB98">
        <v>32.22</v>
      </c>
      <c r="BC98">
        <v>58.25</v>
      </c>
      <c r="BD98">
        <v>58.25</v>
      </c>
      <c r="BE98">
        <v>30.41</v>
      </c>
      <c r="BF98">
        <v>28.61</v>
      </c>
      <c r="BG98">
        <v>39.43</v>
      </c>
      <c r="BH98">
        <v>28.35</v>
      </c>
      <c r="BI98">
        <v>29.12</v>
      </c>
      <c r="BJ98">
        <v>25.26</v>
      </c>
      <c r="BK98">
        <v>58.51</v>
      </c>
      <c r="BL98">
        <v>64.430000000000007</v>
      </c>
      <c r="BM98">
        <v>70.62</v>
      </c>
      <c r="BN98">
        <v>6.19</v>
      </c>
      <c r="BO98">
        <v>34.54</v>
      </c>
      <c r="BP98">
        <v>40.72</v>
      </c>
      <c r="BQ98">
        <v>43.81</v>
      </c>
      <c r="BR98">
        <v>14.95</v>
      </c>
      <c r="BS98">
        <v>85.57</v>
      </c>
      <c r="BT98">
        <v>39.18</v>
      </c>
      <c r="BU98">
        <v>40.35</v>
      </c>
      <c r="BV98">
        <v>45.61</v>
      </c>
      <c r="BW98">
        <v>83.25</v>
      </c>
      <c r="BX98">
        <v>98.2</v>
      </c>
      <c r="BY98">
        <v>95.24</v>
      </c>
      <c r="BZ98">
        <v>95.24</v>
      </c>
      <c r="CA98">
        <v>72.16</v>
      </c>
      <c r="CB98">
        <v>48.71</v>
      </c>
      <c r="CC98">
        <v>42.86</v>
      </c>
      <c r="CD98">
        <v>38.1</v>
      </c>
      <c r="CE98">
        <v>49.74</v>
      </c>
      <c r="CF98">
        <v>42.86</v>
      </c>
      <c r="CG98">
        <v>52.38</v>
      </c>
      <c r="CH98">
        <v>14.29</v>
      </c>
      <c r="CI98">
        <v>33.33</v>
      </c>
      <c r="CJ98">
        <v>89.43</v>
      </c>
      <c r="CK98">
        <v>80.930000000000007</v>
      </c>
      <c r="CL98">
        <v>80.150000000000006</v>
      </c>
      <c r="CM98">
        <v>85.71</v>
      </c>
      <c r="CN98">
        <v>19.850000000000001</v>
      </c>
      <c r="CO98">
        <v>36.6</v>
      </c>
      <c r="CP98">
        <v>28.57</v>
      </c>
      <c r="CQ98">
        <v>51.29</v>
      </c>
      <c r="CR98">
        <v>37.11</v>
      </c>
      <c r="CS98">
        <v>10.31</v>
      </c>
      <c r="CT98">
        <v>10.050000000000001</v>
      </c>
      <c r="CU98">
        <v>12.37</v>
      </c>
      <c r="CV98">
        <v>10.57</v>
      </c>
      <c r="CW98">
        <v>13.14</v>
      </c>
      <c r="CX98">
        <v>42.27</v>
      </c>
      <c r="CY98">
        <v>29.64</v>
      </c>
      <c r="CZ98">
        <v>51.03</v>
      </c>
      <c r="DA98">
        <v>37.369999999999997</v>
      </c>
      <c r="DB98">
        <v>47.62</v>
      </c>
      <c r="DC98">
        <v>40.72</v>
      </c>
    </row>
    <row r="99" spans="1:107" x14ac:dyDescent="0.25">
      <c r="A99">
        <f t="shared" si="2"/>
        <v>80</v>
      </c>
      <c r="B99">
        <f>MATCH(F99,'P123LC - Factset w Prelims'!$B$8:$B$395,0)</f>
        <v>12</v>
      </c>
      <c r="C99">
        <f t="shared" si="3"/>
        <v>3</v>
      </c>
      <c r="D99">
        <f>MATCH(F99,'P123LC - Compustat Current'!$B$8:$B$395,0)</f>
        <v>89</v>
      </c>
      <c r="E99">
        <v>92</v>
      </c>
      <c r="F99" t="s">
        <v>184</v>
      </c>
      <c r="G99">
        <v>0</v>
      </c>
      <c r="H99" t="s">
        <v>96</v>
      </c>
      <c r="I99">
        <v>76.290000000000006</v>
      </c>
      <c r="J99">
        <v>62.89</v>
      </c>
      <c r="K99">
        <v>76.55</v>
      </c>
      <c r="L99">
        <v>66.489999999999995</v>
      </c>
      <c r="M99">
        <v>66.489999999999995</v>
      </c>
      <c r="N99">
        <v>92.01</v>
      </c>
      <c r="O99">
        <v>21.39</v>
      </c>
      <c r="P99">
        <v>78.87</v>
      </c>
      <c r="Q99">
        <v>38.659999999999997</v>
      </c>
      <c r="R99">
        <v>98.45</v>
      </c>
      <c r="S99">
        <v>53.61</v>
      </c>
      <c r="T99">
        <v>30.67</v>
      </c>
      <c r="U99">
        <v>41.24</v>
      </c>
      <c r="V99">
        <v>35.049999999999997</v>
      </c>
      <c r="W99">
        <v>24.74</v>
      </c>
      <c r="X99">
        <v>80.150000000000006</v>
      </c>
      <c r="Y99">
        <v>67.53</v>
      </c>
      <c r="Z99">
        <v>68.81</v>
      </c>
      <c r="AA99">
        <v>46.65</v>
      </c>
      <c r="AB99">
        <v>20.36</v>
      </c>
      <c r="AC99">
        <v>38.14</v>
      </c>
      <c r="AD99">
        <v>31.7</v>
      </c>
      <c r="AE99">
        <v>19.329999999999998</v>
      </c>
      <c r="AF99">
        <v>77.58</v>
      </c>
      <c r="AG99">
        <v>40.72</v>
      </c>
      <c r="AH99">
        <v>90.21</v>
      </c>
      <c r="AI99">
        <v>99.74</v>
      </c>
      <c r="AJ99">
        <v>97.94</v>
      </c>
      <c r="AK99">
        <v>96.39</v>
      </c>
      <c r="AL99">
        <v>94.33</v>
      </c>
      <c r="AM99">
        <v>97.94</v>
      </c>
      <c r="AN99">
        <v>98.71</v>
      </c>
      <c r="AO99">
        <v>97.94</v>
      </c>
      <c r="AP99">
        <v>93.56</v>
      </c>
      <c r="AQ99">
        <v>95.88</v>
      </c>
      <c r="AR99">
        <v>45.1</v>
      </c>
      <c r="AS99">
        <v>50.52</v>
      </c>
      <c r="AT99">
        <v>59.28</v>
      </c>
      <c r="AU99">
        <v>63.66</v>
      </c>
      <c r="AV99">
        <v>35.31</v>
      </c>
      <c r="AW99">
        <v>28.87</v>
      </c>
      <c r="AX99">
        <v>17.27</v>
      </c>
      <c r="AY99">
        <v>69.33</v>
      </c>
      <c r="AZ99">
        <v>29.64</v>
      </c>
      <c r="BA99">
        <v>22.16</v>
      </c>
      <c r="BB99">
        <v>73.709999999999994</v>
      </c>
      <c r="BC99">
        <v>96.13</v>
      </c>
      <c r="BD99">
        <v>96.13</v>
      </c>
      <c r="BE99">
        <v>82.22</v>
      </c>
      <c r="BF99">
        <v>75</v>
      </c>
      <c r="BG99">
        <v>73.45</v>
      </c>
      <c r="BH99">
        <v>71.39</v>
      </c>
      <c r="BI99">
        <v>74.739999999999995</v>
      </c>
      <c r="BJ99">
        <v>74.23</v>
      </c>
      <c r="BK99">
        <v>30.93</v>
      </c>
      <c r="BL99">
        <v>29.9</v>
      </c>
      <c r="BM99">
        <v>69.59</v>
      </c>
      <c r="BN99">
        <v>1.55</v>
      </c>
      <c r="BO99">
        <v>70.36</v>
      </c>
      <c r="BP99">
        <v>89.18</v>
      </c>
      <c r="BQ99">
        <v>13.4</v>
      </c>
      <c r="BR99">
        <v>53.09</v>
      </c>
      <c r="BS99">
        <v>76.290000000000006</v>
      </c>
      <c r="BT99">
        <v>92.78</v>
      </c>
      <c r="BU99">
        <v>84.21</v>
      </c>
      <c r="BV99">
        <v>91.23</v>
      </c>
      <c r="BW99">
        <v>40.21</v>
      </c>
      <c r="BX99">
        <v>44.33</v>
      </c>
      <c r="BY99">
        <v>42.86</v>
      </c>
      <c r="BZ99">
        <v>28.57</v>
      </c>
      <c r="CA99">
        <v>44.85</v>
      </c>
      <c r="CB99">
        <v>36.08</v>
      </c>
      <c r="CC99">
        <v>28.57</v>
      </c>
      <c r="CD99">
        <v>28.57</v>
      </c>
      <c r="CE99">
        <v>30.93</v>
      </c>
      <c r="CF99">
        <v>42.86</v>
      </c>
      <c r="CG99">
        <v>14.29</v>
      </c>
      <c r="CH99">
        <v>42.86</v>
      </c>
      <c r="CI99">
        <v>14.29</v>
      </c>
      <c r="CJ99">
        <v>68.040000000000006</v>
      </c>
      <c r="CK99">
        <v>63.14</v>
      </c>
      <c r="CL99">
        <v>60.31</v>
      </c>
      <c r="CM99">
        <v>57.14</v>
      </c>
      <c r="CN99">
        <v>67.53</v>
      </c>
      <c r="CO99">
        <v>42.78</v>
      </c>
      <c r="CP99">
        <v>14.29</v>
      </c>
      <c r="CQ99">
        <v>44.33</v>
      </c>
      <c r="CR99">
        <v>63.14</v>
      </c>
      <c r="CS99">
        <v>92.78</v>
      </c>
      <c r="CT99">
        <v>89.69</v>
      </c>
      <c r="CU99">
        <v>90.72</v>
      </c>
      <c r="CV99">
        <v>91.24</v>
      </c>
      <c r="CW99">
        <v>92.27</v>
      </c>
      <c r="CX99">
        <v>50.26</v>
      </c>
      <c r="CY99">
        <v>47.68</v>
      </c>
      <c r="CZ99">
        <v>51.29</v>
      </c>
      <c r="DA99">
        <v>43.56</v>
      </c>
      <c r="DB99">
        <v>28.57</v>
      </c>
      <c r="DC99">
        <v>64.430000000000007</v>
      </c>
    </row>
    <row r="100" spans="1:107" x14ac:dyDescent="0.25">
      <c r="A100">
        <f t="shared" si="2"/>
        <v>11</v>
      </c>
      <c r="B100">
        <f>MATCH(F100,'P123LC - Factset w Prelims'!$B$8:$B$395,0)</f>
        <v>104</v>
      </c>
      <c r="C100">
        <f t="shared" si="3"/>
        <v>1</v>
      </c>
      <c r="D100">
        <f>MATCH(F100,'P123LC - Compustat Current'!$B$8:$B$395,0)</f>
        <v>92</v>
      </c>
      <c r="E100">
        <v>93</v>
      </c>
      <c r="F100" t="s">
        <v>187</v>
      </c>
      <c r="G100">
        <v>1</v>
      </c>
      <c r="H100" t="s">
        <v>96</v>
      </c>
      <c r="I100">
        <v>76.03</v>
      </c>
      <c r="J100">
        <v>89.43</v>
      </c>
      <c r="K100">
        <v>81.7</v>
      </c>
      <c r="L100">
        <v>88.66</v>
      </c>
      <c r="M100">
        <v>69.59</v>
      </c>
      <c r="N100">
        <v>68.040000000000006</v>
      </c>
      <c r="O100">
        <v>88.14</v>
      </c>
      <c r="P100">
        <v>66.489999999999995</v>
      </c>
      <c r="Q100">
        <v>64.430000000000007</v>
      </c>
      <c r="R100">
        <v>58.76</v>
      </c>
      <c r="S100">
        <v>84.02</v>
      </c>
      <c r="T100">
        <v>76.55</v>
      </c>
      <c r="U100">
        <v>73.2</v>
      </c>
      <c r="V100">
        <v>73.2</v>
      </c>
      <c r="W100">
        <v>63.14</v>
      </c>
      <c r="X100">
        <v>79.12</v>
      </c>
      <c r="Y100">
        <v>62.11</v>
      </c>
      <c r="Z100">
        <v>71.91</v>
      </c>
      <c r="AA100">
        <v>80.150000000000006</v>
      </c>
      <c r="AB100">
        <v>82.22</v>
      </c>
      <c r="AC100">
        <v>73.709999999999994</v>
      </c>
      <c r="AD100">
        <v>76.290000000000006</v>
      </c>
      <c r="AE100">
        <v>71.39</v>
      </c>
      <c r="AF100">
        <v>64.430000000000007</v>
      </c>
      <c r="AG100">
        <v>59.79</v>
      </c>
      <c r="AH100">
        <v>59.02</v>
      </c>
      <c r="AI100">
        <v>34.020000000000003</v>
      </c>
      <c r="AJ100">
        <v>28.09</v>
      </c>
      <c r="AK100">
        <v>45.36</v>
      </c>
      <c r="AL100">
        <v>34.79</v>
      </c>
      <c r="AM100">
        <v>14.69</v>
      </c>
      <c r="AN100">
        <v>44.85</v>
      </c>
      <c r="AO100">
        <v>36.6</v>
      </c>
      <c r="AP100">
        <v>52.84</v>
      </c>
      <c r="AQ100">
        <v>48.71</v>
      </c>
      <c r="AR100">
        <v>14.95</v>
      </c>
      <c r="AS100">
        <v>30.93</v>
      </c>
      <c r="AT100">
        <v>28.35</v>
      </c>
      <c r="AU100">
        <v>45.36</v>
      </c>
      <c r="AV100">
        <v>39.43</v>
      </c>
      <c r="AW100">
        <v>34.79</v>
      </c>
      <c r="AX100">
        <v>24.23</v>
      </c>
      <c r="AY100">
        <v>67.53</v>
      </c>
      <c r="AZ100">
        <v>5.41</v>
      </c>
      <c r="BA100">
        <v>9.5399999999999991</v>
      </c>
      <c r="BB100">
        <v>24.48</v>
      </c>
      <c r="BC100">
        <v>51.29</v>
      </c>
      <c r="BD100">
        <v>51.29</v>
      </c>
      <c r="BE100">
        <v>46.13</v>
      </c>
      <c r="BF100">
        <v>40.98</v>
      </c>
      <c r="BG100">
        <v>26.29</v>
      </c>
      <c r="BH100">
        <v>34.79</v>
      </c>
      <c r="BI100">
        <v>50.26</v>
      </c>
      <c r="BJ100">
        <v>47.16</v>
      </c>
      <c r="BK100">
        <v>31.96</v>
      </c>
      <c r="BL100">
        <v>25.26</v>
      </c>
      <c r="BM100">
        <v>38.659999999999997</v>
      </c>
      <c r="BN100">
        <v>63.14</v>
      </c>
      <c r="BO100">
        <v>47.16</v>
      </c>
      <c r="BP100">
        <v>35.57</v>
      </c>
      <c r="BQ100">
        <v>21.65</v>
      </c>
      <c r="BR100">
        <v>83.51</v>
      </c>
      <c r="BS100">
        <v>73.45</v>
      </c>
      <c r="BT100">
        <v>63.14</v>
      </c>
      <c r="BU100">
        <v>66.67</v>
      </c>
      <c r="BV100">
        <v>75.44</v>
      </c>
      <c r="BW100">
        <v>61.08</v>
      </c>
      <c r="BX100">
        <v>1.29</v>
      </c>
      <c r="BY100">
        <v>0</v>
      </c>
      <c r="BZ100">
        <v>0</v>
      </c>
      <c r="CA100">
        <v>7.22</v>
      </c>
      <c r="CB100">
        <v>88.92</v>
      </c>
      <c r="CC100">
        <v>80</v>
      </c>
      <c r="CD100">
        <v>80</v>
      </c>
      <c r="CE100">
        <v>92.78</v>
      </c>
      <c r="CF100">
        <v>80</v>
      </c>
      <c r="CG100">
        <v>80</v>
      </c>
      <c r="CH100">
        <v>80</v>
      </c>
      <c r="CI100">
        <v>80</v>
      </c>
      <c r="CJ100">
        <v>42.01</v>
      </c>
      <c r="CK100">
        <v>56.44</v>
      </c>
      <c r="CL100">
        <v>44.33</v>
      </c>
      <c r="CM100">
        <v>0</v>
      </c>
      <c r="CN100">
        <v>79.12</v>
      </c>
      <c r="CO100">
        <v>76.8</v>
      </c>
      <c r="CP100">
        <v>80</v>
      </c>
      <c r="CQ100">
        <v>61.6</v>
      </c>
      <c r="CR100">
        <v>60.05</v>
      </c>
      <c r="CS100">
        <v>86.86</v>
      </c>
      <c r="CT100">
        <v>86.34</v>
      </c>
      <c r="CU100">
        <v>86.86</v>
      </c>
      <c r="CV100">
        <v>88.14</v>
      </c>
      <c r="CW100">
        <v>75</v>
      </c>
      <c r="CX100">
        <v>69.59</v>
      </c>
      <c r="CY100">
        <v>69.59</v>
      </c>
      <c r="CZ100">
        <v>63.14</v>
      </c>
      <c r="DA100">
        <v>7.22</v>
      </c>
      <c r="DB100">
        <v>0</v>
      </c>
      <c r="DC100">
        <v>40.72</v>
      </c>
    </row>
    <row r="101" spans="1:107" x14ac:dyDescent="0.25">
      <c r="A101">
        <f t="shared" si="2"/>
        <v>13</v>
      </c>
      <c r="B101">
        <f>MATCH(F101,'P123LC - Factset w Prelims'!$B$8:$B$395,0)</f>
        <v>107</v>
      </c>
      <c r="C101">
        <f t="shared" si="3"/>
        <v>0</v>
      </c>
      <c r="D101">
        <f>MATCH(F101,'P123LC - Compustat Current'!$B$8:$B$395,0)</f>
        <v>94</v>
      </c>
      <c r="E101">
        <v>94</v>
      </c>
      <c r="F101" t="s">
        <v>189</v>
      </c>
      <c r="G101">
        <v>0</v>
      </c>
      <c r="H101" t="s">
        <v>96</v>
      </c>
      <c r="I101">
        <v>75.77</v>
      </c>
      <c r="J101">
        <v>56.44</v>
      </c>
      <c r="K101">
        <v>69.849999999999994</v>
      </c>
      <c r="L101">
        <v>49.48</v>
      </c>
      <c r="M101">
        <v>74.48</v>
      </c>
      <c r="N101">
        <v>46.39</v>
      </c>
      <c r="O101">
        <v>31.19</v>
      </c>
      <c r="P101">
        <v>86.34</v>
      </c>
      <c r="Q101">
        <v>96.39</v>
      </c>
      <c r="R101">
        <v>53.87</v>
      </c>
      <c r="S101">
        <v>14.69</v>
      </c>
      <c r="T101">
        <v>19.329999999999998</v>
      </c>
      <c r="U101">
        <v>28.61</v>
      </c>
      <c r="V101">
        <v>26.03</v>
      </c>
      <c r="W101">
        <v>20.100000000000001</v>
      </c>
      <c r="X101">
        <v>18.04</v>
      </c>
      <c r="Y101">
        <v>8.76</v>
      </c>
      <c r="Z101">
        <v>47.42</v>
      </c>
      <c r="AA101">
        <v>77.06</v>
      </c>
      <c r="AB101">
        <v>43.3</v>
      </c>
      <c r="AC101">
        <v>68.040000000000006</v>
      </c>
      <c r="AD101">
        <v>42.53</v>
      </c>
      <c r="AE101">
        <v>28.09</v>
      </c>
      <c r="AF101">
        <v>99.23</v>
      </c>
      <c r="AG101">
        <v>92.27</v>
      </c>
      <c r="AH101">
        <v>96.39</v>
      </c>
      <c r="AI101">
        <v>82.99</v>
      </c>
      <c r="AJ101">
        <v>66.75</v>
      </c>
      <c r="AK101">
        <v>70.36</v>
      </c>
      <c r="AL101">
        <v>71.91</v>
      </c>
      <c r="AM101">
        <v>47.68</v>
      </c>
      <c r="AN101">
        <v>93.3</v>
      </c>
      <c r="AO101">
        <v>90.46</v>
      </c>
      <c r="AP101">
        <v>90.98</v>
      </c>
      <c r="AQ101">
        <v>86.34</v>
      </c>
      <c r="AR101">
        <v>69.849999999999994</v>
      </c>
      <c r="AS101">
        <v>43.56</v>
      </c>
      <c r="AT101">
        <v>41.49</v>
      </c>
      <c r="AU101">
        <v>35.57</v>
      </c>
      <c r="AV101">
        <v>64.69</v>
      </c>
      <c r="AW101">
        <v>69.33</v>
      </c>
      <c r="AX101">
        <v>68.81</v>
      </c>
      <c r="AY101">
        <v>50</v>
      </c>
      <c r="AZ101">
        <v>59.28</v>
      </c>
      <c r="BA101">
        <v>77.84</v>
      </c>
      <c r="BB101">
        <v>16.75</v>
      </c>
      <c r="BC101">
        <v>97.94</v>
      </c>
      <c r="BD101">
        <v>97.94</v>
      </c>
      <c r="BE101">
        <v>44.07</v>
      </c>
      <c r="BF101">
        <v>38.659999999999997</v>
      </c>
      <c r="BG101">
        <v>37.11</v>
      </c>
      <c r="BH101">
        <v>48.71</v>
      </c>
      <c r="BI101">
        <v>40.46</v>
      </c>
      <c r="BJ101">
        <v>34.54</v>
      </c>
      <c r="BK101">
        <v>73.709999999999994</v>
      </c>
      <c r="BL101">
        <v>68.040000000000006</v>
      </c>
      <c r="BM101">
        <v>69.849999999999994</v>
      </c>
      <c r="BN101">
        <v>68.56</v>
      </c>
      <c r="BO101">
        <v>27.32</v>
      </c>
      <c r="BP101">
        <v>53.35</v>
      </c>
      <c r="BQ101">
        <v>26.03</v>
      </c>
      <c r="BR101">
        <v>37.630000000000003</v>
      </c>
      <c r="BS101">
        <v>40.72</v>
      </c>
      <c r="BT101">
        <v>53.35</v>
      </c>
      <c r="BU101">
        <v>49.12</v>
      </c>
      <c r="BV101">
        <v>63.16</v>
      </c>
      <c r="BW101">
        <v>75</v>
      </c>
      <c r="BX101">
        <v>73.97</v>
      </c>
      <c r="BY101">
        <v>42.86</v>
      </c>
      <c r="BZ101">
        <v>85.71</v>
      </c>
      <c r="CA101">
        <v>83.51</v>
      </c>
      <c r="CB101">
        <v>42.27</v>
      </c>
      <c r="CC101">
        <v>28.57</v>
      </c>
      <c r="CD101">
        <v>42.86</v>
      </c>
      <c r="CE101">
        <v>65.459999999999994</v>
      </c>
      <c r="CF101">
        <v>57.14</v>
      </c>
      <c r="CG101">
        <v>57.14</v>
      </c>
      <c r="CH101">
        <v>42.86</v>
      </c>
      <c r="CI101">
        <v>57.14</v>
      </c>
      <c r="CJ101">
        <v>77.58</v>
      </c>
      <c r="CK101">
        <v>70.88</v>
      </c>
      <c r="CL101">
        <v>67.010000000000005</v>
      </c>
      <c r="CM101">
        <v>57.14</v>
      </c>
      <c r="CN101">
        <v>40.98</v>
      </c>
      <c r="CO101">
        <v>66.75</v>
      </c>
      <c r="CP101">
        <v>57.14</v>
      </c>
      <c r="CQ101">
        <v>54.9</v>
      </c>
      <c r="CR101">
        <v>65.459999999999994</v>
      </c>
      <c r="CS101">
        <v>26.29</v>
      </c>
      <c r="CT101">
        <v>30.41</v>
      </c>
      <c r="CU101">
        <v>31.44</v>
      </c>
      <c r="CV101">
        <v>28.35</v>
      </c>
      <c r="CW101">
        <v>27.58</v>
      </c>
      <c r="CX101">
        <v>32.22</v>
      </c>
      <c r="CY101">
        <v>28.09</v>
      </c>
      <c r="CZ101">
        <v>39.43</v>
      </c>
      <c r="DA101">
        <v>66.75</v>
      </c>
      <c r="DB101">
        <v>42.86</v>
      </c>
      <c r="DC101">
        <v>75.52</v>
      </c>
    </row>
    <row r="102" spans="1:107" x14ac:dyDescent="0.25">
      <c r="A102">
        <f t="shared" si="2"/>
        <v>5</v>
      </c>
      <c r="B102">
        <f>MATCH(F102,'P123LC - Factset w Prelims'!$B$8:$B$395,0)</f>
        <v>90</v>
      </c>
      <c r="C102">
        <f t="shared" si="3"/>
        <v>0</v>
      </c>
      <c r="D102">
        <f>MATCH(F102,'P123LC - Compustat Current'!$B$8:$B$395,0)</f>
        <v>95</v>
      </c>
      <c r="E102">
        <v>95</v>
      </c>
      <c r="F102" t="s">
        <v>190</v>
      </c>
      <c r="G102">
        <v>0</v>
      </c>
      <c r="H102" t="s">
        <v>484</v>
      </c>
      <c r="I102">
        <v>75.52</v>
      </c>
      <c r="J102">
        <v>21.91</v>
      </c>
      <c r="K102">
        <v>51.03</v>
      </c>
      <c r="L102">
        <v>48.97</v>
      </c>
      <c r="M102">
        <v>47.16</v>
      </c>
      <c r="N102">
        <v>36.86</v>
      </c>
      <c r="O102">
        <v>66.75</v>
      </c>
      <c r="P102">
        <v>58.25</v>
      </c>
      <c r="Q102">
        <v>73.2</v>
      </c>
      <c r="R102">
        <v>40.21</v>
      </c>
      <c r="S102">
        <v>14.95</v>
      </c>
      <c r="T102">
        <v>7.73</v>
      </c>
      <c r="U102">
        <v>13.4</v>
      </c>
      <c r="V102">
        <v>4.38</v>
      </c>
      <c r="W102">
        <v>27.32</v>
      </c>
      <c r="X102">
        <v>30.15</v>
      </c>
      <c r="Y102">
        <v>72.680000000000007</v>
      </c>
      <c r="Z102">
        <v>5.67</v>
      </c>
      <c r="AA102">
        <v>21.13</v>
      </c>
      <c r="AB102">
        <v>22.68</v>
      </c>
      <c r="AC102">
        <v>28.35</v>
      </c>
      <c r="AD102">
        <v>15.46</v>
      </c>
      <c r="AE102">
        <v>51.03</v>
      </c>
      <c r="AF102">
        <v>30.15</v>
      </c>
      <c r="AG102">
        <v>65.72</v>
      </c>
      <c r="AH102">
        <v>12.37</v>
      </c>
      <c r="AI102">
        <v>61.86</v>
      </c>
      <c r="AJ102">
        <v>56.44</v>
      </c>
      <c r="AK102">
        <v>65.209999999999994</v>
      </c>
      <c r="AL102">
        <v>59.02</v>
      </c>
      <c r="AM102">
        <v>37.630000000000003</v>
      </c>
      <c r="AN102">
        <v>65.72</v>
      </c>
      <c r="AO102">
        <v>47.94</v>
      </c>
      <c r="AP102">
        <v>71.39</v>
      </c>
      <c r="AQ102">
        <v>79.900000000000006</v>
      </c>
      <c r="AR102">
        <v>50.52</v>
      </c>
      <c r="AS102">
        <v>49.23</v>
      </c>
      <c r="AT102">
        <v>41.24</v>
      </c>
      <c r="AU102">
        <v>42.27</v>
      </c>
      <c r="AV102">
        <v>72.680000000000007</v>
      </c>
      <c r="AW102">
        <v>92.01</v>
      </c>
      <c r="AX102">
        <v>86.86</v>
      </c>
      <c r="AY102">
        <v>84.79</v>
      </c>
      <c r="AZ102">
        <v>6.44</v>
      </c>
      <c r="BA102">
        <v>11.08</v>
      </c>
      <c r="BB102">
        <v>24.48</v>
      </c>
      <c r="BC102">
        <v>33.25</v>
      </c>
      <c r="BD102">
        <v>33.25</v>
      </c>
      <c r="BE102">
        <v>73.709999999999994</v>
      </c>
      <c r="BF102">
        <v>42.78</v>
      </c>
      <c r="BG102">
        <v>58.51</v>
      </c>
      <c r="BH102">
        <v>35.82</v>
      </c>
      <c r="BI102">
        <v>40.21</v>
      </c>
      <c r="BJ102">
        <v>41.49</v>
      </c>
      <c r="BK102">
        <v>56.7</v>
      </c>
      <c r="BL102">
        <v>52.84</v>
      </c>
      <c r="BM102">
        <v>61.86</v>
      </c>
      <c r="BN102">
        <v>44.59</v>
      </c>
      <c r="BO102">
        <v>57.99</v>
      </c>
      <c r="BP102">
        <v>57.73</v>
      </c>
      <c r="BQ102">
        <v>51.8</v>
      </c>
      <c r="BR102">
        <v>22.94</v>
      </c>
      <c r="BS102">
        <v>88.92</v>
      </c>
      <c r="BT102">
        <v>97.16</v>
      </c>
      <c r="BU102">
        <v>91.23</v>
      </c>
      <c r="BV102">
        <v>94.74</v>
      </c>
      <c r="BW102">
        <v>99.48</v>
      </c>
      <c r="BX102">
        <v>98.97</v>
      </c>
      <c r="BY102">
        <v>94.12</v>
      </c>
      <c r="BZ102">
        <v>94.12</v>
      </c>
      <c r="CA102">
        <v>77.84</v>
      </c>
      <c r="CB102">
        <v>92.53</v>
      </c>
      <c r="CC102">
        <v>88.24</v>
      </c>
      <c r="CD102">
        <v>82.35</v>
      </c>
      <c r="CE102">
        <v>99.48</v>
      </c>
      <c r="CF102">
        <v>94.12</v>
      </c>
      <c r="CG102">
        <v>94.12</v>
      </c>
      <c r="CH102">
        <v>88.24</v>
      </c>
      <c r="CI102">
        <v>88.24</v>
      </c>
      <c r="CJ102">
        <v>88.14</v>
      </c>
      <c r="CK102">
        <v>92.27</v>
      </c>
      <c r="CL102">
        <v>94.85</v>
      </c>
      <c r="CM102">
        <v>29.41</v>
      </c>
      <c r="CN102">
        <v>35.82</v>
      </c>
      <c r="CO102">
        <v>49.48</v>
      </c>
      <c r="CP102">
        <v>64.709999999999994</v>
      </c>
      <c r="CQ102">
        <v>38.14</v>
      </c>
      <c r="CR102">
        <v>46.91</v>
      </c>
      <c r="CS102">
        <v>21.39</v>
      </c>
      <c r="CT102">
        <v>20.36</v>
      </c>
      <c r="CU102">
        <v>23.2</v>
      </c>
      <c r="CV102">
        <v>17.53</v>
      </c>
      <c r="CW102">
        <v>37.89</v>
      </c>
      <c r="CX102">
        <v>62.89</v>
      </c>
      <c r="CY102">
        <v>46.91</v>
      </c>
      <c r="CZ102">
        <v>69.069999999999993</v>
      </c>
      <c r="DA102">
        <v>23.2</v>
      </c>
      <c r="DB102">
        <v>17.649999999999999</v>
      </c>
      <c r="DC102">
        <v>48.2</v>
      </c>
    </row>
    <row r="103" spans="1:107" x14ac:dyDescent="0.25">
      <c r="A103">
        <f t="shared" si="2"/>
        <v>17</v>
      </c>
      <c r="B103">
        <f>MATCH(F103,'P123LC - Factset w Prelims'!$B$8:$B$395,0)</f>
        <v>79</v>
      </c>
      <c r="C103">
        <f t="shared" si="3"/>
        <v>1</v>
      </c>
      <c r="D103">
        <f>MATCH(F103,'P123LC - Compustat Current'!$B$8:$B$395,0)</f>
        <v>97</v>
      </c>
      <c r="E103">
        <v>96</v>
      </c>
      <c r="F103" t="s">
        <v>192</v>
      </c>
      <c r="G103">
        <v>1</v>
      </c>
      <c r="H103" t="s">
        <v>96</v>
      </c>
      <c r="I103">
        <v>75.260000000000005</v>
      </c>
      <c r="J103">
        <v>53.09</v>
      </c>
      <c r="K103">
        <v>5.41</v>
      </c>
      <c r="L103">
        <v>13.4</v>
      </c>
      <c r="M103">
        <v>5.15</v>
      </c>
      <c r="N103">
        <v>17.27</v>
      </c>
      <c r="O103">
        <v>53.87</v>
      </c>
      <c r="P103">
        <v>3.87</v>
      </c>
      <c r="Q103">
        <v>9.02</v>
      </c>
      <c r="R103">
        <v>21.65</v>
      </c>
      <c r="S103">
        <v>97.68</v>
      </c>
      <c r="T103">
        <v>87.11</v>
      </c>
      <c r="U103">
        <v>91.24</v>
      </c>
      <c r="V103">
        <v>81.44</v>
      </c>
      <c r="W103">
        <v>73.709999999999994</v>
      </c>
      <c r="X103">
        <v>91.24</v>
      </c>
      <c r="Y103">
        <v>86.6</v>
      </c>
      <c r="Z103">
        <v>76.03</v>
      </c>
      <c r="AA103">
        <v>50.26</v>
      </c>
      <c r="AB103">
        <v>70.099999999999994</v>
      </c>
      <c r="AC103">
        <v>19.329999999999998</v>
      </c>
      <c r="AD103">
        <v>90.21</v>
      </c>
      <c r="AE103">
        <v>83.51</v>
      </c>
      <c r="AF103">
        <v>33.51</v>
      </c>
      <c r="AG103">
        <v>20.62</v>
      </c>
      <c r="AH103">
        <v>62.11</v>
      </c>
      <c r="AI103">
        <v>75</v>
      </c>
      <c r="AJ103">
        <v>73.709999999999994</v>
      </c>
      <c r="AK103">
        <v>70.62</v>
      </c>
      <c r="AL103">
        <v>80.150000000000006</v>
      </c>
      <c r="AM103">
        <v>55.41</v>
      </c>
      <c r="AN103">
        <v>71.650000000000006</v>
      </c>
      <c r="AO103">
        <v>98.45</v>
      </c>
      <c r="AP103">
        <v>68.56</v>
      </c>
      <c r="AQ103">
        <v>43.56</v>
      </c>
      <c r="AR103">
        <v>74.23</v>
      </c>
      <c r="AS103">
        <v>69.33</v>
      </c>
      <c r="AT103">
        <v>69.069999999999993</v>
      </c>
      <c r="AU103">
        <v>68.3</v>
      </c>
      <c r="AV103">
        <v>61.6</v>
      </c>
      <c r="AW103">
        <v>67.27</v>
      </c>
      <c r="AX103">
        <v>52.32</v>
      </c>
      <c r="AY103">
        <v>76.8</v>
      </c>
      <c r="AZ103">
        <v>37.369999999999997</v>
      </c>
      <c r="BA103">
        <v>31.19</v>
      </c>
      <c r="BB103">
        <v>68.040000000000006</v>
      </c>
      <c r="BC103">
        <v>57.99</v>
      </c>
      <c r="BD103">
        <v>57.99</v>
      </c>
      <c r="BE103">
        <v>65.98</v>
      </c>
      <c r="BF103">
        <v>87.37</v>
      </c>
      <c r="BG103">
        <v>75.52</v>
      </c>
      <c r="BH103">
        <v>85.57</v>
      </c>
      <c r="BI103">
        <v>88.92</v>
      </c>
      <c r="BJ103">
        <v>91.49</v>
      </c>
      <c r="BK103">
        <v>51.29</v>
      </c>
      <c r="BL103">
        <v>35.82</v>
      </c>
      <c r="BM103">
        <v>68.040000000000006</v>
      </c>
      <c r="BN103">
        <v>59.79</v>
      </c>
      <c r="BO103">
        <v>91.75</v>
      </c>
      <c r="BP103">
        <v>68.3</v>
      </c>
      <c r="BQ103">
        <v>75.52</v>
      </c>
      <c r="BR103">
        <v>92.53</v>
      </c>
      <c r="BS103">
        <v>36.6</v>
      </c>
      <c r="BT103">
        <v>27.84</v>
      </c>
      <c r="BU103">
        <v>64.91</v>
      </c>
      <c r="BV103">
        <v>17.54</v>
      </c>
      <c r="BW103">
        <v>57.73</v>
      </c>
      <c r="BX103">
        <v>37.89</v>
      </c>
      <c r="BY103">
        <v>14.29</v>
      </c>
      <c r="BZ103">
        <v>14.29</v>
      </c>
      <c r="CA103">
        <v>95.88</v>
      </c>
      <c r="CB103">
        <v>61.6</v>
      </c>
      <c r="CC103">
        <v>28.57</v>
      </c>
      <c r="CD103">
        <v>71.430000000000007</v>
      </c>
      <c r="CE103">
        <v>39.18</v>
      </c>
      <c r="CF103">
        <v>14.29</v>
      </c>
      <c r="CG103">
        <v>57.14</v>
      </c>
      <c r="CH103">
        <v>14.29</v>
      </c>
      <c r="CI103">
        <v>28.57</v>
      </c>
      <c r="CJ103">
        <v>76.55</v>
      </c>
      <c r="CK103">
        <v>69.069999999999993</v>
      </c>
      <c r="CL103">
        <v>77.84</v>
      </c>
      <c r="CM103">
        <v>42.86</v>
      </c>
      <c r="CN103">
        <v>55.41</v>
      </c>
      <c r="CO103">
        <v>58.25</v>
      </c>
      <c r="CP103">
        <v>28.57</v>
      </c>
      <c r="CQ103">
        <v>92.01</v>
      </c>
      <c r="CR103">
        <v>36.08</v>
      </c>
      <c r="CS103">
        <v>38.659999999999997</v>
      </c>
      <c r="CT103">
        <v>35.31</v>
      </c>
      <c r="CU103">
        <v>27.84</v>
      </c>
      <c r="CV103">
        <v>57.22</v>
      </c>
      <c r="CW103">
        <v>49.48</v>
      </c>
      <c r="CX103">
        <v>66.239999999999995</v>
      </c>
      <c r="CY103">
        <v>73.97</v>
      </c>
      <c r="CZ103">
        <v>57.22</v>
      </c>
      <c r="DA103">
        <v>61.34</v>
      </c>
      <c r="DB103">
        <v>71.430000000000007</v>
      </c>
      <c r="DC103">
        <v>40.72</v>
      </c>
    </row>
    <row r="104" spans="1:107" x14ac:dyDescent="0.25">
      <c r="A104">
        <f t="shared" si="2"/>
        <v>268</v>
      </c>
      <c r="B104">
        <f>MATCH(F104,'P123LC - Factset w Prelims'!$B$8:$B$395,0)</f>
        <v>365</v>
      </c>
      <c r="C104">
        <f t="shared" si="3"/>
        <v>2</v>
      </c>
      <c r="D104">
        <f>MATCH(F104,'P123LC - Compustat Current'!$B$8:$B$395,0)</f>
        <v>99</v>
      </c>
      <c r="E104">
        <v>97</v>
      </c>
      <c r="F104" t="s">
        <v>194</v>
      </c>
      <c r="G104">
        <v>4</v>
      </c>
      <c r="H104" t="s">
        <v>96</v>
      </c>
      <c r="I104">
        <v>75</v>
      </c>
      <c r="J104">
        <v>80.67</v>
      </c>
      <c r="K104">
        <v>77.319999999999993</v>
      </c>
      <c r="L104">
        <v>95.1</v>
      </c>
      <c r="M104">
        <v>70.88</v>
      </c>
      <c r="N104">
        <v>86.08</v>
      </c>
      <c r="O104">
        <v>98.45</v>
      </c>
      <c r="P104">
        <v>51.8</v>
      </c>
      <c r="Q104">
        <v>45.62</v>
      </c>
      <c r="R104">
        <v>61.86</v>
      </c>
      <c r="S104">
        <v>72.42</v>
      </c>
      <c r="T104">
        <v>39.43</v>
      </c>
      <c r="U104">
        <v>69.59</v>
      </c>
      <c r="V104">
        <v>43.04</v>
      </c>
      <c r="W104">
        <v>12.11</v>
      </c>
      <c r="X104">
        <v>99.48</v>
      </c>
      <c r="Y104">
        <v>94.07</v>
      </c>
      <c r="Z104">
        <v>94.85</v>
      </c>
      <c r="AA104">
        <v>70.36</v>
      </c>
      <c r="AB104">
        <v>89.95</v>
      </c>
      <c r="AC104">
        <v>70.62</v>
      </c>
      <c r="AD104">
        <v>81.7</v>
      </c>
      <c r="AE104">
        <v>89.95</v>
      </c>
      <c r="AF104">
        <v>44.59</v>
      </c>
      <c r="AG104">
        <v>48.71</v>
      </c>
      <c r="AH104">
        <v>47.68</v>
      </c>
      <c r="AI104">
        <v>98.97</v>
      </c>
      <c r="AJ104">
        <v>94.85</v>
      </c>
      <c r="AK104">
        <v>90.21</v>
      </c>
      <c r="AL104">
        <v>95.36</v>
      </c>
      <c r="AM104">
        <v>92.53</v>
      </c>
      <c r="AN104">
        <v>98.2</v>
      </c>
      <c r="AO104">
        <v>99.48</v>
      </c>
      <c r="AP104">
        <v>96.91</v>
      </c>
      <c r="AQ104">
        <v>88.92</v>
      </c>
      <c r="AR104">
        <v>2.3199999999999998</v>
      </c>
      <c r="AS104">
        <v>22.16</v>
      </c>
      <c r="AT104">
        <v>37.630000000000003</v>
      </c>
      <c r="AU104">
        <v>20.88</v>
      </c>
      <c r="AV104">
        <v>31.19</v>
      </c>
      <c r="AW104">
        <v>18.3</v>
      </c>
      <c r="AX104">
        <v>35.31</v>
      </c>
      <c r="AY104">
        <v>15.21</v>
      </c>
      <c r="AZ104">
        <v>1.29</v>
      </c>
      <c r="BA104">
        <v>1.29</v>
      </c>
      <c r="BB104">
        <v>1.29</v>
      </c>
      <c r="BC104">
        <v>1.55</v>
      </c>
      <c r="BD104">
        <v>1.55</v>
      </c>
      <c r="BE104">
        <v>76.55</v>
      </c>
      <c r="BF104">
        <v>42.27</v>
      </c>
      <c r="BG104">
        <v>51.8</v>
      </c>
      <c r="BH104">
        <v>36.08</v>
      </c>
      <c r="BI104">
        <v>43.04</v>
      </c>
      <c r="BJ104">
        <v>42.78</v>
      </c>
      <c r="BK104">
        <v>99.48</v>
      </c>
      <c r="BL104">
        <v>97.94</v>
      </c>
      <c r="BM104">
        <v>99.74</v>
      </c>
      <c r="BN104">
        <v>93.81</v>
      </c>
      <c r="BO104">
        <v>38.659999999999997</v>
      </c>
      <c r="BP104">
        <v>71.13</v>
      </c>
      <c r="BQ104">
        <v>18.04</v>
      </c>
      <c r="BR104">
        <v>35.31</v>
      </c>
      <c r="BS104">
        <v>55.67</v>
      </c>
      <c r="BT104">
        <v>92.78</v>
      </c>
      <c r="BU104">
        <v>84.21</v>
      </c>
      <c r="BV104">
        <v>91.23</v>
      </c>
      <c r="BW104">
        <v>22.16</v>
      </c>
      <c r="BX104">
        <v>86.34</v>
      </c>
      <c r="BY104">
        <v>85.71</v>
      </c>
      <c r="BZ104">
        <v>71.430000000000007</v>
      </c>
      <c r="CA104">
        <v>63.14</v>
      </c>
      <c r="CB104">
        <v>10.050000000000001</v>
      </c>
      <c r="CC104">
        <v>0</v>
      </c>
      <c r="CD104">
        <v>0</v>
      </c>
      <c r="CE104">
        <v>6.7</v>
      </c>
      <c r="CF104">
        <v>0</v>
      </c>
      <c r="CG104">
        <v>0</v>
      </c>
      <c r="CH104">
        <v>0</v>
      </c>
      <c r="CI104">
        <v>0</v>
      </c>
      <c r="CJ104">
        <v>31.7</v>
      </c>
      <c r="CK104">
        <v>32.22</v>
      </c>
      <c r="CL104">
        <v>31.96</v>
      </c>
      <c r="CM104">
        <v>42.86</v>
      </c>
      <c r="CN104">
        <v>95.62</v>
      </c>
      <c r="CO104">
        <v>80.150000000000006</v>
      </c>
      <c r="CP104">
        <v>28.57</v>
      </c>
      <c r="CQ104">
        <v>74.23</v>
      </c>
      <c r="CR104">
        <v>90.72</v>
      </c>
      <c r="CS104">
        <v>95.36</v>
      </c>
      <c r="CT104">
        <v>92.27</v>
      </c>
      <c r="CU104">
        <v>90.98</v>
      </c>
      <c r="CV104">
        <v>93.56</v>
      </c>
      <c r="CW104">
        <v>95.88</v>
      </c>
      <c r="CX104">
        <v>95.1</v>
      </c>
      <c r="CY104">
        <v>94.85</v>
      </c>
      <c r="CZ104">
        <v>94.33</v>
      </c>
      <c r="DA104">
        <v>61.34</v>
      </c>
      <c r="DB104">
        <v>71.430000000000007</v>
      </c>
      <c r="DC104">
        <v>40.72</v>
      </c>
    </row>
    <row r="105" spans="1:107" x14ac:dyDescent="0.25">
      <c r="A105">
        <f t="shared" si="2"/>
        <v>9</v>
      </c>
      <c r="B105">
        <f>MATCH(F105,'P123LC - Factset w Prelims'!$B$8:$B$395,0)</f>
        <v>89</v>
      </c>
      <c r="C105">
        <f t="shared" si="3"/>
        <v>0</v>
      </c>
      <c r="D105">
        <f>MATCH(F105,'P123LC - Compustat Current'!$B$8:$B$395,0)</f>
        <v>98</v>
      </c>
      <c r="E105">
        <v>98</v>
      </c>
      <c r="F105" t="s">
        <v>193</v>
      </c>
      <c r="G105">
        <v>0</v>
      </c>
      <c r="H105" t="s">
        <v>96</v>
      </c>
      <c r="I105">
        <v>74.739999999999995</v>
      </c>
      <c r="J105">
        <v>52.06</v>
      </c>
      <c r="K105">
        <v>57.22</v>
      </c>
      <c r="L105">
        <v>57.22</v>
      </c>
      <c r="M105">
        <v>54.9</v>
      </c>
      <c r="N105">
        <v>59.02</v>
      </c>
      <c r="O105">
        <v>51.03</v>
      </c>
      <c r="P105">
        <v>60.05</v>
      </c>
      <c r="Q105">
        <v>50.26</v>
      </c>
      <c r="R105">
        <v>65.72</v>
      </c>
      <c r="S105">
        <v>59.79</v>
      </c>
      <c r="T105">
        <v>32.47</v>
      </c>
      <c r="U105">
        <v>46.13</v>
      </c>
      <c r="V105">
        <v>34.54</v>
      </c>
      <c r="W105">
        <v>25.26</v>
      </c>
      <c r="X105">
        <v>85.31</v>
      </c>
      <c r="Y105">
        <v>79.900000000000006</v>
      </c>
      <c r="Z105">
        <v>65.72</v>
      </c>
      <c r="AA105">
        <v>34.28</v>
      </c>
      <c r="AB105">
        <v>46.91</v>
      </c>
      <c r="AC105">
        <v>40.72</v>
      </c>
      <c r="AD105">
        <v>50.77</v>
      </c>
      <c r="AE105">
        <v>55.93</v>
      </c>
      <c r="AF105">
        <v>25.26</v>
      </c>
      <c r="AG105">
        <v>27.32</v>
      </c>
      <c r="AH105">
        <v>43.3</v>
      </c>
      <c r="AI105">
        <v>14.69</v>
      </c>
      <c r="AJ105">
        <v>15.46</v>
      </c>
      <c r="AK105">
        <v>20.62</v>
      </c>
      <c r="AL105">
        <v>18.3</v>
      </c>
      <c r="AM105">
        <v>20.100000000000001</v>
      </c>
      <c r="AN105">
        <v>17.27</v>
      </c>
      <c r="AO105">
        <v>21.13</v>
      </c>
      <c r="AP105">
        <v>21.65</v>
      </c>
      <c r="AQ105">
        <v>21.65</v>
      </c>
      <c r="AR105">
        <v>19.07</v>
      </c>
      <c r="AS105">
        <v>15.46</v>
      </c>
      <c r="AT105">
        <v>25</v>
      </c>
      <c r="AU105">
        <v>21.13</v>
      </c>
      <c r="AV105">
        <v>13.92</v>
      </c>
      <c r="AW105">
        <v>65.72</v>
      </c>
      <c r="AX105">
        <v>52.06</v>
      </c>
      <c r="AY105">
        <v>76.55</v>
      </c>
      <c r="AZ105">
        <v>39.43</v>
      </c>
      <c r="BA105">
        <v>47.16</v>
      </c>
      <c r="BB105">
        <v>29.38</v>
      </c>
      <c r="BC105">
        <v>23.97</v>
      </c>
      <c r="BD105">
        <v>23.97</v>
      </c>
      <c r="BE105">
        <v>57.99</v>
      </c>
      <c r="BF105">
        <v>77.06</v>
      </c>
      <c r="BG105">
        <v>64.180000000000007</v>
      </c>
      <c r="BH105">
        <v>78.87</v>
      </c>
      <c r="BI105">
        <v>78.61</v>
      </c>
      <c r="BJ105">
        <v>80.150000000000006</v>
      </c>
      <c r="BK105">
        <v>84.28</v>
      </c>
      <c r="BL105">
        <v>80.67</v>
      </c>
      <c r="BM105">
        <v>64.69</v>
      </c>
      <c r="BN105">
        <v>90.98</v>
      </c>
      <c r="BO105">
        <v>80.41</v>
      </c>
      <c r="BP105">
        <v>48.2</v>
      </c>
      <c r="BQ105">
        <v>85.05</v>
      </c>
      <c r="BR105">
        <v>76.290000000000006</v>
      </c>
      <c r="BS105">
        <v>37.630000000000003</v>
      </c>
      <c r="BT105">
        <v>9.7899999999999991</v>
      </c>
      <c r="BU105">
        <v>12.28</v>
      </c>
      <c r="BV105">
        <v>15.79</v>
      </c>
      <c r="BW105">
        <v>62.11</v>
      </c>
      <c r="BX105">
        <v>2.06</v>
      </c>
      <c r="BY105">
        <v>0</v>
      </c>
      <c r="BZ105">
        <v>0</v>
      </c>
      <c r="CA105">
        <v>9.02</v>
      </c>
      <c r="CB105">
        <v>95.1</v>
      </c>
      <c r="CC105">
        <v>87.5</v>
      </c>
      <c r="CD105">
        <v>87.5</v>
      </c>
      <c r="CE105">
        <v>36.86</v>
      </c>
      <c r="CF105">
        <v>37.5</v>
      </c>
      <c r="CG105">
        <v>25</v>
      </c>
      <c r="CH105">
        <v>37.5</v>
      </c>
      <c r="CI105">
        <v>37.5</v>
      </c>
      <c r="CJ105">
        <v>92.53</v>
      </c>
      <c r="CK105">
        <v>92.53</v>
      </c>
      <c r="CL105">
        <v>88.92</v>
      </c>
      <c r="CM105">
        <v>62.5</v>
      </c>
      <c r="CN105">
        <v>99.23</v>
      </c>
      <c r="CO105">
        <v>96.39</v>
      </c>
      <c r="CP105">
        <v>87.5</v>
      </c>
      <c r="CQ105">
        <v>80.67</v>
      </c>
      <c r="CR105">
        <v>92.53</v>
      </c>
      <c r="CS105">
        <v>97.42</v>
      </c>
      <c r="CT105">
        <v>93.3</v>
      </c>
      <c r="CU105">
        <v>96.65</v>
      </c>
      <c r="CV105">
        <v>94.07</v>
      </c>
      <c r="CW105">
        <v>96.65</v>
      </c>
      <c r="CX105">
        <v>88.66</v>
      </c>
      <c r="CY105">
        <v>85.57</v>
      </c>
      <c r="CZ105">
        <v>88.66</v>
      </c>
      <c r="DA105">
        <v>82.47</v>
      </c>
      <c r="DB105">
        <v>75</v>
      </c>
      <c r="DC105">
        <v>64.180000000000007</v>
      </c>
    </row>
    <row r="106" spans="1:107" x14ac:dyDescent="0.25">
      <c r="A106">
        <f t="shared" si="2"/>
        <v>14</v>
      </c>
      <c r="B106">
        <f>MATCH(F106,'P123LC - Factset w Prelims'!$B$8:$B$395,0)</f>
        <v>85</v>
      </c>
      <c r="C106">
        <f t="shared" si="3"/>
        <v>1</v>
      </c>
      <c r="D106">
        <f>MATCH(F106,'P123LC - Compustat Current'!$B$8:$B$395,0)</f>
        <v>100</v>
      </c>
      <c r="E106">
        <v>99</v>
      </c>
      <c r="F106" t="s">
        <v>195</v>
      </c>
      <c r="G106">
        <v>1</v>
      </c>
      <c r="H106" t="s">
        <v>96</v>
      </c>
      <c r="I106">
        <v>74.48</v>
      </c>
      <c r="J106">
        <v>65.98</v>
      </c>
      <c r="K106">
        <v>77.84</v>
      </c>
      <c r="L106">
        <v>55.15</v>
      </c>
      <c r="M106">
        <v>75.77</v>
      </c>
      <c r="N106">
        <v>53.61</v>
      </c>
      <c r="O106">
        <v>32.99</v>
      </c>
      <c r="P106">
        <v>92.27</v>
      </c>
      <c r="Q106">
        <v>90.98</v>
      </c>
      <c r="R106">
        <v>70.099999999999994</v>
      </c>
      <c r="S106">
        <v>20.36</v>
      </c>
      <c r="T106">
        <v>15.21</v>
      </c>
      <c r="U106">
        <v>24.74</v>
      </c>
      <c r="V106">
        <v>23.2</v>
      </c>
      <c r="W106">
        <v>18.04</v>
      </c>
      <c r="X106">
        <v>32.47</v>
      </c>
      <c r="Y106">
        <v>2.06</v>
      </c>
      <c r="Z106">
        <v>79.900000000000006</v>
      </c>
      <c r="AA106">
        <v>85.31</v>
      </c>
      <c r="AB106">
        <v>61.6</v>
      </c>
      <c r="AC106">
        <v>84.54</v>
      </c>
      <c r="AD106">
        <v>59.54</v>
      </c>
      <c r="AE106">
        <v>32.47</v>
      </c>
      <c r="AF106">
        <v>93.56</v>
      </c>
      <c r="AG106">
        <v>90.46</v>
      </c>
      <c r="AH106">
        <v>75.77</v>
      </c>
      <c r="AI106">
        <v>95.88</v>
      </c>
      <c r="AJ106">
        <v>90.72</v>
      </c>
      <c r="AK106">
        <v>84.54</v>
      </c>
      <c r="AL106">
        <v>93.3</v>
      </c>
      <c r="AM106">
        <v>93.3</v>
      </c>
      <c r="AN106">
        <v>91.75</v>
      </c>
      <c r="AO106">
        <v>79.64</v>
      </c>
      <c r="AP106">
        <v>89.69</v>
      </c>
      <c r="AQ106">
        <v>93.3</v>
      </c>
      <c r="AR106">
        <v>67.27</v>
      </c>
      <c r="AS106">
        <v>80.41</v>
      </c>
      <c r="AT106">
        <v>62.89</v>
      </c>
      <c r="AU106">
        <v>59.79</v>
      </c>
      <c r="AV106">
        <v>94.85</v>
      </c>
      <c r="AW106">
        <v>27.06</v>
      </c>
      <c r="AX106">
        <v>43.56</v>
      </c>
      <c r="AY106">
        <v>17.53</v>
      </c>
      <c r="AZ106">
        <v>56.7</v>
      </c>
      <c r="BA106">
        <v>75.52</v>
      </c>
      <c r="BB106">
        <v>16.239999999999998</v>
      </c>
      <c r="BC106">
        <v>53.09</v>
      </c>
      <c r="BD106">
        <v>53.09</v>
      </c>
      <c r="BE106">
        <v>76.290000000000006</v>
      </c>
      <c r="BF106">
        <v>60.82</v>
      </c>
      <c r="BG106">
        <v>71.39</v>
      </c>
      <c r="BH106">
        <v>57.99</v>
      </c>
      <c r="BI106">
        <v>56.44</v>
      </c>
      <c r="BJ106">
        <v>60.05</v>
      </c>
      <c r="BK106">
        <v>71.650000000000006</v>
      </c>
      <c r="BL106">
        <v>90.98</v>
      </c>
      <c r="BM106">
        <v>55.15</v>
      </c>
      <c r="BN106">
        <v>25</v>
      </c>
      <c r="BO106">
        <v>65.72</v>
      </c>
      <c r="BP106">
        <v>60.82</v>
      </c>
      <c r="BQ106">
        <v>76.290000000000006</v>
      </c>
      <c r="BR106">
        <v>26.03</v>
      </c>
      <c r="BS106">
        <v>54.9</v>
      </c>
      <c r="BT106">
        <v>74.23</v>
      </c>
      <c r="BU106">
        <v>70.180000000000007</v>
      </c>
      <c r="BV106">
        <v>87.72</v>
      </c>
      <c r="BW106">
        <v>67.010000000000005</v>
      </c>
      <c r="BX106">
        <v>39.69</v>
      </c>
      <c r="BY106">
        <v>38.46</v>
      </c>
      <c r="BZ106">
        <v>30.77</v>
      </c>
      <c r="CA106">
        <v>34.54</v>
      </c>
      <c r="CB106">
        <v>89.18</v>
      </c>
      <c r="CC106">
        <v>76.92</v>
      </c>
      <c r="CD106">
        <v>84.62</v>
      </c>
      <c r="CE106">
        <v>82.47</v>
      </c>
      <c r="CF106">
        <v>61.54</v>
      </c>
      <c r="CG106">
        <v>76.92</v>
      </c>
      <c r="CH106">
        <v>53.85</v>
      </c>
      <c r="CI106">
        <v>69.23</v>
      </c>
      <c r="CJ106">
        <v>26.55</v>
      </c>
      <c r="CK106">
        <v>29.38</v>
      </c>
      <c r="CL106">
        <v>28.61</v>
      </c>
      <c r="CM106">
        <v>38.46</v>
      </c>
      <c r="CN106">
        <v>25.77</v>
      </c>
      <c r="CO106">
        <v>48.2</v>
      </c>
      <c r="CP106">
        <v>23.08</v>
      </c>
      <c r="CQ106">
        <v>53.09</v>
      </c>
      <c r="CR106">
        <v>58.25</v>
      </c>
      <c r="CS106">
        <v>47.16</v>
      </c>
      <c r="CT106">
        <v>55.93</v>
      </c>
      <c r="CU106">
        <v>45.36</v>
      </c>
      <c r="CV106">
        <v>59.28</v>
      </c>
      <c r="CW106">
        <v>22.94</v>
      </c>
      <c r="CX106">
        <v>6.44</v>
      </c>
      <c r="CY106">
        <v>7.99</v>
      </c>
      <c r="CZ106">
        <v>7.99</v>
      </c>
      <c r="DA106">
        <v>14.69</v>
      </c>
      <c r="DB106">
        <v>15.38</v>
      </c>
      <c r="DC106">
        <v>40.72</v>
      </c>
    </row>
    <row r="107" spans="1:107" x14ac:dyDescent="0.25">
      <c r="A107">
        <f t="shared" si="2"/>
        <v>48</v>
      </c>
      <c r="B107">
        <f>MATCH(F107,'P123LC - Factset w Prelims'!$B$8:$B$395,0)</f>
        <v>52</v>
      </c>
      <c r="C107">
        <f t="shared" si="3"/>
        <v>1</v>
      </c>
      <c r="D107">
        <f>MATCH(F107,'P123LC - Compustat Current'!$B$8:$B$395,0)</f>
        <v>101</v>
      </c>
      <c r="E107">
        <v>100</v>
      </c>
      <c r="F107" t="s">
        <v>196</v>
      </c>
      <c r="G107">
        <v>1</v>
      </c>
      <c r="H107" t="s">
        <v>96</v>
      </c>
      <c r="I107">
        <v>74.23</v>
      </c>
      <c r="J107">
        <v>64.180000000000007</v>
      </c>
      <c r="K107">
        <v>42.78</v>
      </c>
      <c r="L107">
        <v>39.69</v>
      </c>
      <c r="M107">
        <v>45.36</v>
      </c>
      <c r="N107">
        <v>14.95</v>
      </c>
      <c r="O107">
        <v>73.45</v>
      </c>
      <c r="P107">
        <v>46.39</v>
      </c>
      <c r="Q107">
        <v>76.03</v>
      </c>
      <c r="R107">
        <v>24.23</v>
      </c>
      <c r="S107">
        <v>70.36</v>
      </c>
      <c r="T107">
        <v>41.75</v>
      </c>
      <c r="U107">
        <v>60.57</v>
      </c>
      <c r="V107">
        <v>48.45</v>
      </c>
      <c r="W107">
        <v>23.2</v>
      </c>
      <c r="X107">
        <v>93.04</v>
      </c>
      <c r="Y107">
        <v>77.319999999999993</v>
      </c>
      <c r="Z107">
        <v>93.04</v>
      </c>
      <c r="AA107">
        <v>65.98</v>
      </c>
      <c r="AB107">
        <v>90.98</v>
      </c>
      <c r="AC107">
        <v>69.849999999999994</v>
      </c>
      <c r="AD107">
        <v>76.03</v>
      </c>
      <c r="AE107">
        <v>98.2</v>
      </c>
      <c r="AF107">
        <v>35.049999999999997</v>
      </c>
      <c r="AG107">
        <v>55.15</v>
      </c>
      <c r="AH107">
        <v>30.41</v>
      </c>
      <c r="AI107">
        <v>85.31</v>
      </c>
      <c r="AJ107">
        <v>77.319999999999993</v>
      </c>
      <c r="AK107">
        <v>78.09</v>
      </c>
      <c r="AL107">
        <v>74.739999999999995</v>
      </c>
      <c r="AM107">
        <v>71.13</v>
      </c>
      <c r="AN107">
        <v>86.08</v>
      </c>
      <c r="AO107">
        <v>81.44</v>
      </c>
      <c r="AP107">
        <v>82.99</v>
      </c>
      <c r="AQ107">
        <v>78.61</v>
      </c>
      <c r="AR107">
        <v>71.13</v>
      </c>
      <c r="AS107">
        <v>42.01</v>
      </c>
      <c r="AT107">
        <v>46.13</v>
      </c>
      <c r="AU107">
        <v>36.6</v>
      </c>
      <c r="AV107">
        <v>56.7</v>
      </c>
      <c r="AW107">
        <v>81.44</v>
      </c>
      <c r="AX107">
        <v>72.16</v>
      </c>
      <c r="AY107">
        <v>78.61</v>
      </c>
      <c r="AZ107">
        <v>77.84</v>
      </c>
      <c r="BA107">
        <v>75.52</v>
      </c>
      <c r="BB107">
        <v>75.260000000000005</v>
      </c>
      <c r="BC107">
        <v>67.78</v>
      </c>
      <c r="BD107">
        <v>67.78</v>
      </c>
      <c r="BE107">
        <v>80.150000000000006</v>
      </c>
      <c r="BF107">
        <v>67.78</v>
      </c>
      <c r="BG107">
        <v>79.38</v>
      </c>
      <c r="BH107">
        <v>64.95</v>
      </c>
      <c r="BI107">
        <v>63.92</v>
      </c>
      <c r="BJ107">
        <v>61.6</v>
      </c>
      <c r="BK107">
        <v>68.56</v>
      </c>
      <c r="BL107">
        <v>65.459999999999994</v>
      </c>
      <c r="BM107">
        <v>51.8</v>
      </c>
      <c r="BN107">
        <v>78.349999999999994</v>
      </c>
      <c r="BO107">
        <v>79.12</v>
      </c>
      <c r="BP107">
        <v>75.77</v>
      </c>
      <c r="BQ107">
        <v>72.16</v>
      </c>
      <c r="BR107">
        <v>10.050000000000001</v>
      </c>
      <c r="BS107">
        <v>86.86</v>
      </c>
      <c r="BT107">
        <v>70.88</v>
      </c>
      <c r="BU107">
        <v>80.7</v>
      </c>
      <c r="BV107">
        <v>73.680000000000007</v>
      </c>
      <c r="BW107">
        <v>63.4</v>
      </c>
      <c r="BX107">
        <v>15.46</v>
      </c>
      <c r="BY107">
        <v>23.53</v>
      </c>
      <c r="BZ107">
        <v>11.76</v>
      </c>
      <c r="CA107">
        <v>8.51</v>
      </c>
      <c r="CB107">
        <v>73.2</v>
      </c>
      <c r="CC107">
        <v>64.709999999999994</v>
      </c>
      <c r="CD107">
        <v>64.709999999999994</v>
      </c>
      <c r="CE107">
        <v>64.95</v>
      </c>
      <c r="CF107">
        <v>29.41</v>
      </c>
      <c r="CG107">
        <v>64.709999999999994</v>
      </c>
      <c r="CH107">
        <v>41.18</v>
      </c>
      <c r="CI107">
        <v>82.35</v>
      </c>
      <c r="CJ107">
        <v>77.06</v>
      </c>
      <c r="CK107">
        <v>81.19</v>
      </c>
      <c r="CL107">
        <v>75.260000000000005</v>
      </c>
      <c r="CM107">
        <v>17.649999999999999</v>
      </c>
      <c r="CN107">
        <v>30.67</v>
      </c>
      <c r="CO107">
        <v>17.53</v>
      </c>
      <c r="CP107">
        <v>29.41</v>
      </c>
      <c r="CQ107">
        <v>39.950000000000003</v>
      </c>
      <c r="CR107">
        <v>10.57</v>
      </c>
      <c r="CS107">
        <v>43.81</v>
      </c>
      <c r="CT107">
        <v>42.27</v>
      </c>
      <c r="CU107">
        <v>51.29</v>
      </c>
      <c r="CV107">
        <v>45.62</v>
      </c>
      <c r="CW107">
        <v>46.13</v>
      </c>
      <c r="CX107">
        <v>47.16</v>
      </c>
      <c r="CY107">
        <v>50.52</v>
      </c>
      <c r="CZ107">
        <v>44.33</v>
      </c>
      <c r="DA107">
        <v>43.81</v>
      </c>
      <c r="DB107">
        <v>35.29</v>
      </c>
      <c r="DC107">
        <v>57.99</v>
      </c>
    </row>
    <row r="108" spans="1:107" x14ac:dyDescent="0.25">
      <c r="A108">
        <f t="shared" si="2"/>
        <v>8</v>
      </c>
      <c r="B108">
        <f>MATCH(F108,'P123LC - Factset w Prelims'!$B$8:$B$395,0)</f>
        <v>93</v>
      </c>
      <c r="C108">
        <f t="shared" si="3"/>
        <v>7</v>
      </c>
      <c r="D108">
        <f>MATCH(F108,'P123LC - Compustat Current'!$B$8:$B$395,0)</f>
        <v>108</v>
      </c>
      <c r="E108">
        <v>101</v>
      </c>
      <c r="F108" t="s">
        <v>203</v>
      </c>
      <c r="G108">
        <v>1</v>
      </c>
      <c r="H108" t="s">
        <v>96</v>
      </c>
      <c r="I108">
        <v>73.97</v>
      </c>
      <c r="J108">
        <v>87.37</v>
      </c>
      <c r="K108">
        <v>74.739999999999995</v>
      </c>
      <c r="L108">
        <v>80.930000000000007</v>
      </c>
      <c r="M108">
        <v>53.87</v>
      </c>
      <c r="N108">
        <v>80.67</v>
      </c>
      <c r="O108">
        <v>69.59</v>
      </c>
      <c r="P108">
        <v>61.34</v>
      </c>
      <c r="Q108">
        <v>38.4</v>
      </c>
      <c r="R108">
        <v>80.67</v>
      </c>
      <c r="S108">
        <v>76.55</v>
      </c>
      <c r="T108">
        <v>78.87</v>
      </c>
      <c r="U108">
        <v>70.099999999999994</v>
      </c>
      <c r="V108">
        <v>66.489999999999995</v>
      </c>
      <c r="W108">
        <v>78.87</v>
      </c>
      <c r="X108">
        <v>63.92</v>
      </c>
      <c r="Y108">
        <v>73.2</v>
      </c>
      <c r="Z108">
        <v>44.07</v>
      </c>
      <c r="AA108">
        <v>84.54</v>
      </c>
      <c r="AB108">
        <v>88.92</v>
      </c>
      <c r="AC108">
        <v>78.87</v>
      </c>
      <c r="AD108">
        <v>85.82</v>
      </c>
      <c r="AE108">
        <v>74.739999999999995</v>
      </c>
      <c r="AF108">
        <v>64.69</v>
      </c>
      <c r="AG108">
        <v>54.64</v>
      </c>
      <c r="AH108">
        <v>64.95</v>
      </c>
      <c r="AI108">
        <v>81.7</v>
      </c>
      <c r="AJ108">
        <v>92.78</v>
      </c>
      <c r="AK108">
        <v>88.92</v>
      </c>
      <c r="AL108">
        <v>94.59</v>
      </c>
      <c r="AM108">
        <v>89.18</v>
      </c>
      <c r="AN108">
        <v>66.239999999999995</v>
      </c>
      <c r="AO108">
        <v>57.73</v>
      </c>
      <c r="AP108">
        <v>76.8</v>
      </c>
      <c r="AQ108">
        <v>64.95</v>
      </c>
      <c r="AR108">
        <v>86.6</v>
      </c>
      <c r="AS108">
        <v>67.27</v>
      </c>
      <c r="AT108">
        <v>42.78</v>
      </c>
      <c r="AU108">
        <v>60.82</v>
      </c>
      <c r="AV108">
        <v>91.24</v>
      </c>
      <c r="AW108">
        <v>44.33</v>
      </c>
      <c r="AX108">
        <v>18.559999999999999</v>
      </c>
      <c r="AY108">
        <v>92.01</v>
      </c>
      <c r="AZ108">
        <v>91.75</v>
      </c>
      <c r="BA108">
        <v>84.54</v>
      </c>
      <c r="BB108">
        <v>82.73</v>
      </c>
      <c r="BC108">
        <v>87.89</v>
      </c>
      <c r="BD108">
        <v>87.89</v>
      </c>
      <c r="BE108">
        <v>57.47</v>
      </c>
      <c r="BF108">
        <v>77.319999999999993</v>
      </c>
      <c r="BG108">
        <v>85.57</v>
      </c>
      <c r="BH108">
        <v>73.97</v>
      </c>
      <c r="BI108">
        <v>76.55</v>
      </c>
      <c r="BJ108">
        <v>71.39</v>
      </c>
      <c r="BK108">
        <v>55.41</v>
      </c>
      <c r="BL108">
        <v>60.31</v>
      </c>
      <c r="BM108">
        <v>41.75</v>
      </c>
      <c r="BN108">
        <v>51.55</v>
      </c>
      <c r="BO108">
        <v>81.7</v>
      </c>
      <c r="BP108">
        <v>77.58</v>
      </c>
      <c r="BQ108">
        <v>84.02</v>
      </c>
      <c r="BR108">
        <v>11.86</v>
      </c>
      <c r="BS108">
        <v>71.91</v>
      </c>
      <c r="BT108">
        <v>20.62</v>
      </c>
      <c r="BU108">
        <v>17.54</v>
      </c>
      <c r="BV108">
        <v>36.840000000000003</v>
      </c>
      <c r="BW108">
        <v>74.739999999999995</v>
      </c>
      <c r="BX108">
        <v>74.739999999999995</v>
      </c>
      <c r="BY108">
        <v>62.5</v>
      </c>
      <c r="BZ108">
        <v>43.75</v>
      </c>
      <c r="CA108">
        <v>89.18</v>
      </c>
      <c r="CB108">
        <v>74.23</v>
      </c>
      <c r="CC108">
        <v>62.5</v>
      </c>
      <c r="CD108">
        <v>68.75</v>
      </c>
      <c r="CE108">
        <v>89.43</v>
      </c>
      <c r="CF108">
        <v>75</v>
      </c>
      <c r="CG108">
        <v>75</v>
      </c>
      <c r="CH108">
        <v>87.5</v>
      </c>
      <c r="CI108">
        <v>81.25</v>
      </c>
      <c r="CJ108">
        <v>19.850000000000001</v>
      </c>
      <c r="CK108">
        <v>34.28</v>
      </c>
      <c r="CL108">
        <v>24.74</v>
      </c>
      <c r="CM108">
        <v>12.5</v>
      </c>
      <c r="CN108">
        <v>7.22</v>
      </c>
      <c r="CO108">
        <v>14.95</v>
      </c>
      <c r="CP108">
        <v>31.25</v>
      </c>
      <c r="CQ108">
        <v>15.21</v>
      </c>
      <c r="CR108">
        <v>25.26</v>
      </c>
      <c r="CS108">
        <v>6.7</v>
      </c>
      <c r="CT108">
        <v>8.51</v>
      </c>
      <c r="CU108">
        <v>7.22</v>
      </c>
      <c r="CV108">
        <v>9.02</v>
      </c>
      <c r="CW108">
        <v>8.51</v>
      </c>
      <c r="CX108">
        <v>27.84</v>
      </c>
      <c r="CY108">
        <v>28.35</v>
      </c>
      <c r="CZ108">
        <v>30.41</v>
      </c>
      <c r="DA108">
        <v>9.5399999999999991</v>
      </c>
      <c r="DB108">
        <v>6.25</v>
      </c>
      <c r="DC108">
        <v>40.72</v>
      </c>
    </row>
    <row r="109" spans="1:107" x14ac:dyDescent="0.25">
      <c r="A109">
        <f t="shared" si="2"/>
        <v>5</v>
      </c>
      <c r="B109">
        <f>MATCH(F109,'P123LC - Factset w Prelims'!$B$8:$B$395,0)</f>
        <v>97</v>
      </c>
      <c r="C109">
        <f t="shared" si="3"/>
        <v>0</v>
      </c>
      <c r="D109">
        <f>MATCH(F109,'P123LC - Compustat Current'!$B$8:$B$395,0)</f>
        <v>102</v>
      </c>
      <c r="E109">
        <v>102</v>
      </c>
      <c r="F109" t="s">
        <v>197</v>
      </c>
      <c r="G109">
        <v>1</v>
      </c>
      <c r="H109" t="s">
        <v>96</v>
      </c>
      <c r="I109">
        <v>73.709999999999994</v>
      </c>
      <c r="J109">
        <v>49.48</v>
      </c>
      <c r="K109">
        <v>38.14</v>
      </c>
      <c r="L109">
        <v>29.38</v>
      </c>
      <c r="M109">
        <v>52.32</v>
      </c>
      <c r="N109">
        <v>24.74</v>
      </c>
      <c r="O109">
        <v>39.18</v>
      </c>
      <c r="P109">
        <v>47.94</v>
      </c>
      <c r="Q109">
        <v>81.19</v>
      </c>
      <c r="R109">
        <v>22.16</v>
      </c>
      <c r="S109">
        <v>57.99</v>
      </c>
      <c r="T109">
        <v>45.1</v>
      </c>
      <c r="U109">
        <v>54.38</v>
      </c>
      <c r="V109">
        <v>42.27</v>
      </c>
      <c r="W109">
        <v>43.81</v>
      </c>
      <c r="X109">
        <v>70.88</v>
      </c>
      <c r="Y109">
        <v>80.930000000000007</v>
      </c>
      <c r="Z109">
        <v>42.01</v>
      </c>
      <c r="AA109">
        <v>50</v>
      </c>
      <c r="AB109">
        <v>40.21</v>
      </c>
      <c r="AC109">
        <v>45.36</v>
      </c>
      <c r="AD109">
        <v>36.340000000000003</v>
      </c>
      <c r="AE109">
        <v>48.2</v>
      </c>
      <c r="AF109">
        <v>63.4</v>
      </c>
      <c r="AG109">
        <v>91.49</v>
      </c>
      <c r="AH109">
        <v>26.29</v>
      </c>
      <c r="AI109">
        <v>89.69</v>
      </c>
      <c r="AJ109">
        <v>90.98</v>
      </c>
      <c r="AK109">
        <v>80.930000000000007</v>
      </c>
      <c r="AL109">
        <v>93.04</v>
      </c>
      <c r="AM109">
        <v>97.16</v>
      </c>
      <c r="AN109">
        <v>82.22</v>
      </c>
      <c r="AO109">
        <v>92.53</v>
      </c>
      <c r="AP109">
        <v>75.260000000000005</v>
      </c>
      <c r="AQ109">
        <v>67.010000000000005</v>
      </c>
      <c r="AR109">
        <v>66.75</v>
      </c>
      <c r="AS109">
        <v>98.45</v>
      </c>
      <c r="AT109">
        <v>90.46</v>
      </c>
      <c r="AU109">
        <v>92.01</v>
      </c>
      <c r="AV109">
        <v>89.43</v>
      </c>
      <c r="AW109">
        <v>32.47</v>
      </c>
      <c r="AX109">
        <v>54.64</v>
      </c>
      <c r="AY109">
        <v>9.02</v>
      </c>
      <c r="AZ109">
        <v>11.08</v>
      </c>
      <c r="BA109">
        <v>24.74</v>
      </c>
      <c r="BB109">
        <v>4.6399999999999997</v>
      </c>
      <c r="BC109">
        <v>32.729999999999997</v>
      </c>
      <c r="BD109">
        <v>32.729999999999997</v>
      </c>
      <c r="BE109">
        <v>9.2799999999999994</v>
      </c>
      <c r="BF109">
        <v>16.489999999999998</v>
      </c>
      <c r="BG109">
        <v>34.28</v>
      </c>
      <c r="BH109">
        <v>16.75</v>
      </c>
      <c r="BI109">
        <v>14.69</v>
      </c>
      <c r="BJ109">
        <v>9.02</v>
      </c>
      <c r="BK109">
        <v>13.92</v>
      </c>
      <c r="BL109">
        <v>32.47</v>
      </c>
      <c r="BM109">
        <v>12.11</v>
      </c>
      <c r="BN109">
        <v>0.52</v>
      </c>
      <c r="BO109">
        <v>23.45</v>
      </c>
      <c r="BP109">
        <v>32.22</v>
      </c>
      <c r="BQ109">
        <v>50.26</v>
      </c>
      <c r="BR109">
        <v>1.8</v>
      </c>
      <c r="BS109">
        <v>75.77</v>
      </c>
      <c r="BT109">
        <v>20.62</v>
      </c>
      <c r="BU109">
        <v>17.54</v>
      </c>
      <c r="BV109">
        <v>36.840000000000003</v>
      </c>
      <c r="BW109">
        <v>99.74</v>
      </c>
      <c r="BX109">
        <v>93.81</v>
      </c>
      <c r="BY109">
        <v>87.5</v>
      </c>
      <c r="BZ109">
        <v>87.5</v>
      </c>
      <c r="CA109">
        <v>68.81</v>
      </c>
      <c r="CB109">
        <v>91.49</v>
      </c>
      <c r="CC109">
        <v>87.5</v>
      </c>
      <c r="CD109">
        <v>81.25</v>
      </c>
      <c r="CE109">
        <v>99.23</v>
      </c>
      <c r="CF109">
        <v>93.75</v>
      </c>
      <c r="CG109">
        <v>93.75</v>
      </c>
      <c r="CH109">
        <v>81.25</v>
      </c>
      <c r="CI109">
        <v>87.5</v>
      </c>
      <c r="CJ109">
        <v>97.42</v>
      </c>
      <c r="CK109">
        <v>91.49</v>
      </c>
      <c r="CL109">
        <v>95.62</v>
      </c>
      <c r="CM109">
        <v>93.75</v>
      </c>
      <c r="CN109">
        <v>23.97</v>
      </c>
      <c r="CO109">
        <v>32.99</v>
      </c>
      <c r="CP109">
        <v>68.75</v>
      </c>
      <c r="CQ109">
        <v>46.65</v>
      </c>
      <c r="CR109">
        <v>10.57</v>
      </c>
      <c r="CS109">
        <v>10.82</v>
      </c>
      <c r="CT109">
        <v>11.6</v>
      </c>
      <c r="CU109">
        <v>13.14</v>
      </c>
      <c r="CV109">
        <v>11.86</v>
      </c>
      <c r="CW109">
        <v>11.6</v>
      </c>
      <c r="CX109">
        <v>57.22</v>
      </c>
      <c r="CY109">
        <v>34.020000000000003</v>
      </c>
      <c r="CZ109">
        <v>71.650000000000006</v>
      </c>
      <c r="DA109">
        <v>49.74</v>
      </c>
      <c r="DB109">
        <v>31.25</v>
      </c>
      <c r="DC109">
        <v>69.069999999999993</v>
      </c>
    </row>
    <row r="110" spans="1:107" x14ac:dyDescent="0.25">
      <c r="A110">
        <f t="shared" si="2"/>
        <v>1</v>
      </c>
      <c r="B110">
        <f>MATCH(F110,'P123LC - Factset w Prelims'!$B$8:$B$395,0)</f>
        <v>102</v>
      </c>
      <c r="C110">
        <f t="shared" si="3"/>
        <v>2</v>
      </c>
      <c r="D110">
        <f>MATCH(F110,'P123LC - Compustat Current'!$B$8:$B$395,0)</f>
        <v>105</v>
      </c>
      <c r="E110">
        <v>103</v>
      </c>
      <c r="F110" t="s">
        <v>200</v>
      </c>
      <c r="G110">
        <v>1</v>
      </c>
      <c r="H110" t="s">
        <v>96</v>
      </c>
      <c r="I110">
        <v>73.45</v>
      </c>
      <c r="J110">
        <v>86.08</v>
      </c>
      <c r="K110">
        <v>80.41</v>
      </c>
      <c r="L110">
        <v>70.36</v>
      </c>
      <c r="M110">
        <v>71.39</v>
      </c>
      <c r="N110">
        <v>81.96</v>
      </c>
      <c r="O110">
        <v>34.28</v>
      </c>
      <c r="P110">
        <v>82.73</v>
      </c>
      <c r="Q110">
        <v>50.77</v>
      </c>
      <c r="R110">
        <v>89.95</v>
      </c>
      <c r="S110">
        <v>76.8</v>
      </c>
      <c r="T110">
        <v>85.05</v>
      </c>
      <c r="U110">
        <v>77.319999999999993</v>
      </c>
      <c r="V110">
        <v>82.73</v>
      </c>
      <c r="W110">
        <v>79.900000000000006</v>
      </c>
      <c r="X110">
        <v>60.82</v>
      </c>
      <c r="Y110">
        <v>43.81</v>
      </c>
      <c r="Z110">
        <v>71.13</v>
      </c>
      <c r="AA110">
        <v>76.8</v>
      </c>
      <c r="AB110">
        <v>92.01</v>
      </c>
      <c r="AC110">
        <v>74.23</v>
      </c>
      <c r="AD110">
        <v>84.54</v>
      </c>
      <c r="AE110">
        <v>88.4</v>
      </c>
      <c r="AF110">
        <v>50.52</v>
      </c>
      <c r="AG110">
        <v>50.26</v>
      </c>
      <c r="AH110">
        <v>52.84</v>
      </c>
      <c r="AI110">
        <v>56.19</v>
      </c>
      <c r="AJ110">
        <v>68.040000000000006</v>
      </c>
      <c r="AK110">
        <v>63.4</v>
      </c>
      <c r="AL110">
        <v>58.25</v>
      </c>
      <c r="AM110">
        <v>71.650000000000006</v>
      </c>
      <c r="AN110">
        <v>44.07</v>
      </c>
      <c r="AO110">
        <v>60.57</v>
      </c>
      <c r="AP110">
        <v>44.07</v>
      </c>
      <c r="AQ110">
        <v>32.22</v>
      </c>
      <c r="AR110">
        <v>28.35</v>
      </c>
      <c r="AS110">
        <v>12.89</v>
      </c>
      <c r="AT110">
        <v>23.2</v>
      </c>
      <c r="AU110">
        <v>11.08</v>
      </c>
      <c r="AV110">
        <v>12.89</v>
      </c>
      <c r="AW110">
        <v>68.56</v>
      </c>
      <c r="AX110">
        <v>85.31</v>
      </c>
      <c r="AY110">
        <v>18.3</v>
      </c>
      <c r="AZ110">
        <v>43.56</v>
      </c>
      <c r="BA110">
        <v>43.56</v>
      </c>
      <c r="BB110">
        <v>51.8</v>
      </c>
      <c r="BC110">
        <v>71.91</v>
      </c>
      <c r="BD110">
        <v>71.91</v>
      </c>
      <c r="BE110">
        <v>57.22</v>
      </c>
      <c r="BF110">
        <v>50.52</v>
      </c>
      <c r="BG110">
        <v>43.3</v>
      </c>
      <c r="BH110">
        <v>47.68</v>
      </c>
      <c r="BI110">
        <v>56.96</v>
      </c>
      <c r="BJ110">
        <v>51.55</v>
      </c>
      <c r="BK110">
        <v>12.11</v>
      </c>
      <c r="BL110">
        <v>7.47</v>
      </c>
      <c r="BM110">
        <v>6.19</v>
      </c>
      <c r="BN110">
        <v>61.6</v>
      </c>
      <c r="BO110">
        <v>69.59</v>
      </c>
      <c r="BP110">
        <v>71.39</v>
      </c>
      <c r="BQ110">
        <v>10.82</v>
      </c>
      <c r="BR110">
        <v>62.37</v>
      </c>
      <c r="BS110">
        <v>97.42</v>
      </c>
      <c r="BT110">
        <v>70.88</v>
      </c>
      <c r="BU110">
        <v>80.7</v>
      </c>
      <c r="BV110">
        <v>73.680000000000007</v>
      </c>
      <c r="BW110">
        <v>97.16</v>
      </c>
      <c r="BX110">
        <v>96.13</v>
      </c>
      <c r="BY110">
        <v>88.24</v>
      </c>
      <c r="BZ110">
        <v>88.24</v>
      </c>
      <c r="CA110">
        <v>75.52</v>
      </c>
      <c r="CB110">
        <v>85.31</v>
      </c>
      <c r="CC110">
        <v>82.35</v>
      </c>
      <c r="CD110">
        <v>70.59</v>
      </c>
      <c r="CE110">
        <v>94.59</v>
      </c>
      <c r="CF110">
        <v>82.35</v>
      </c>
      <c r="CG110">
        <v>82.35</v>
      </c>
      <c r="CH110">
        <v>76.47</v>
      </c>
      <c r="CI110">
        <v>88.24</v>
      </c>
      <c r="CJ110">
        <v>57.99</v>
      </c>
      <c r="CK110">
        <v>12.37</v>
      </c>
      <c r="CL110">
        <v>98.71</v>
      </c>
      <c r="CM110">
        <v>82.35</v>
      </c>
      <c r="CN110">
        <v>13.92</v>
      </c>
      <c r="CO110">
        <v>23.45</v>
      </c>
      <c r="CP110">
        <v>52.94</v>
      </c>
      <c r="CQ110">
        <v>20.36</v>
      </c>
      <c r="CR110">
        <v>24.48</v>
      </c>
      <c r="CS110">
        <v>13.66</v>
      </c>
      <c r="CT110">
        <v>12.63</v>
      </c>
      <c r="CU110">
        <v>15.72</v>
      </c>
      <c r="CV110">
        <v>12.37</v>
      </c>
      <c r="CW110">
        <v>26.55</v>
      </c>
      <c r="CX110">
        <v>33.51</v>
      </c>
      <c r="CY110">
        <v>47.94</v>
      </c>
      <c r="CZ110">
        <v>29.38</v>
      </c>
      <c r="DA110">
        <v>23.45</v>
      </c>
      <c r="DB110">
        <v>11.76</v>
      </c>
      <c r="DC110">
        <v>54.64</v>
      </c>
    </row>
    <row r="111" spans="1:107" x14ac:dyDescent="0.25">
      <c r="A111">
        <f t="shared" si="2"/>
        <v>12</v>
      </c>
      <c r="B111">
        <f>MATCH(F111,'P123LC - Factset w Prelims'!$B$8:$B$395,0)</f>
        <v>92</v>
      </c>
      <c r="C111">
        <f t="shared" si="3"/>
        <v>0</v>
      </c>
      <c r="D111">
        <f>MATCH(F111,'P123LC - Compustat Current'!$B$8:$B$395,0)</f>
        <v>104</v>
      </c>
      <c r="E111">
        <v>104</v>
      </c>
      <c r="F111" t="s">
        <v>199</v>
      </c>
      <c r="G111">
        <v>0</v>
      </c>
      <c r="H111" t="s">
        <v>96</v>
      </c>
      <c r="I111">
        <v>73.2</v>
      </c>
      <c r="J111">
        <v>24.74</v>
      </c>
      <c r="K111">
        <v>52.32</v>
      </c>
      <c r="L111">
        <v>57.99</v>
      </c>
      <c r="M111">
        <v>52.58</v>
      </c>
      <c r="N111">
        <v>54.9</v>
      </c>
      <c r="O111">
        <v>59.02</v>
      </c>
      <c r="P111">
        <v>51.03</v>
      </c>
      <c r="Q111">
        <v>49.23</v>
      </c>
      <c r="R111">
        <v>57.22</v>
      </c>
      <c r="S111">
        <v>28.61</v>
      </c>
      <c r="T111">
        <v>43.3</v>
      </c>
      <c r="U111">
        <v>33.25</v>
      </c>
      <c r="V111">
        <v>45.62</v>
      </c>
      <c r="W111">
        <v>57.22</v>
      </c>
      <c r="X111">
        <v>22.42</v>
      </c>
      <c r="Y111">
        <v>22.94</v>
      </c>
      <c r="Z111">
        <v>39.950000000000003</v>
      </c>
      <c r="AA111">
        <v>17.27</v>
      </c>
      <c r="AB111">
        <v>27.06</v>
      </c>
      <c r="AC111">
        <v>36.340000000000003</v>
      </c>
      <c r="AD111">
        <v>38.659999999999997</v>
      </c>
      <c r="AE111">
        <v>29.64</v>
      </c>
      <c r="AF111">
        <v>20.36</v>
      </c>
      <c r="AG111">
        <v>6.96</v>
      </c>
      <c r="AH111">
        <v>56.96</v>
      </c>
      <c r="AI111">
        <v>44.59</v>
      </c>
      <c r="AJ111">
        <v>32.47</v>
      </c>
      <c r="AK111">
        <v>43.3</v>
      </c>
      <c r="AL111">
        <v>43.3</v>
      </c>
      <c r="AM111">
        <v>17.010000000000002</v>
      </c>
      <c r="AN111">
        <v>57.22</v>
      </c>
      <c r="AO111">
        <v>62.89</v>
      </c>
      <c r="AP111">
        <v>54.9</v>
      </c>
      <c r="AQ111">
        <v>48.2</v>
      </c>
      <c r="AR111">
        <v>77.58</v>
      </c>
      <c r="AS111">
        <v>53.61</v>
      </c>
      <c r="AT111">
        <v>58.25</v>
      </c>
      <c r="AU111">
        <v>53.87</v>
      </c>
      <c r="AV111">
        <v>55.67</v>
      </c>
      <c r="AW111">
        <v>84.02</v>
      </c>
      <c r="AX111">
        <v>75</v>
      </c>
      <c r="AY111">
        <v>78.349999999999994</v>
      </c>
      <c r="AZ111">
        <v>30.93</v>
      </c>
      <c r="BA111">
        <v>27.32</v>
      </c>
      <c r="BB111">
        <v>63.92</v>
      </c>
      <c r="BC111">
        <v>90.72</v>
      </c>
      <c r="BD111">
        <v>90.72</v>
      </c>
      <c r="BE111">
        <v>65.459999999999994</v>
      </c>
      <c r="BF111">
        <v>92.78</v>
      </c>
      <c r="BG111">
        <v>84.79</v>
      </c>
      <c r="BH111">
        <v>89.69</v>
      </c>
      <c r="BI111">
        <v>93.3</v>
      </c>
      <c r="BJ111">
        <v>94.59</v>
      </c>
      <c r="BK111">
        <v>23.71</v>
      </c>
      <c r="BL111">
        <v>21.91</v>
      </c>
      <c r="BM111">
        <v>9.02</v>
      </c>
      <c r="BN111">
        <v>79.900000000000006</v>
      </c>
      <c r="BO111">
        <v>98.45</v>
      </c>
      <c r="BP111">
        <v>70.88</v>
      </c>
      <c r="BQ111">
        <v>92.27</v>
      </c>
      <c r="BR111">
        <v>93.56</v>
      </c>
      <c r="BS111">
        <v>87.11</v>
      </c>
      <c r="BT111">
        <v>30.15</v>
      </c>
      <c r="BU111">
        <v>35.090000000000003</v>
      </c>
      <c r="BV111">
        <v>43.86</v>
      </c>
      <c r="BW111">
        <v>91.24</v>
      </c>
      <c r="BX111">
        <v>81.96</v>
      </c>
      <c r="BY111">
        <v>80</v>
      </c>
      <c r="BZ111">
        <v>80</v>
      </c>
      <c r="CA111">
        <v>46.13</v>
      </c>
      <c r="CB111">
        <v>61.34</v>
      </c>
      <c r="CC111">
        <v>60</v>
      </c>
      <c r="CD111">
        <v>40</v>
      </c>
      <c r="CE111">
        <v>78.349999999999994</v>
      </c>
      <c r="CF111">
        <v>60</v>
      </c>
      <c r="CG111">
        <v>60</v>
      </c>
      <c r="CH111">
        <v>80</v>
      </c>
      <c r="CI111">
        <v>80</v>
      </c>
      <c r="CJ111">
        <v>85.82</v>
      </c>
      <c r="CK111">
        <v>86.6</v>
      </c>
      <c r="CL111">
        <v>89.18</v>
      </c>
      <c r="CM111">
        <v>40</v>
      </c>
      <c r="CN111">
        <v>39.43</v>
      </c>
      <c r="CO111">
        <v>32.47</v>
      </c>
      <c r="CP111">
        <v>20</v>
      </c>
      <c r="CQ111">
        <v>44.07</v>
      </c>
      <c r="CR111">
        <v>42.53</v>
      </c>
      <c r="CS111">
        <v>31.44</v>
      </c>
      <c r="CT111">
        <v>31.7</v>
      </c>
      <c r="CU111">
        <v>41.24</v>
      </c>
      <c r="CV111">
        <v>33.51</v>
      </c>
      <c r="CW111">
        <v>33.25</v>
      </c>
      <c r="CX111">
        <v>70.099999999999994</v>
      </c>
      <c r="CY111">
        <v>70.36</v>
      </c>
      <c r="CZ111">
        <v>67.010000000000005</v>
      </c>
      <c r="DA111">
        <v>46.39</v>
      </c>
      <c r="DB111">
        <v>40</v>
      </c>
      <c r="DC111">
        <v>55.67</v>
      </c>
    </row>
    <row r="112" spans="1:107" x14ac:dyDescent="0.25">
      <c r="A112">
        <f t="shared" si="2"/>
        <v>15</v>
      </c>
      <c r="B112">
        <f>MATCH(F112,'P123LC - Factset w Prelims'!$B$8:$B$395,0)</f>
        <v>120</v>
      </c>
      <c r="C112">
        <f t="shared" si="3"/>
        <v>2</v>
      </c>
      <c r="D112">
        <f>MATCH(F112,'P123LC - Compustat Current'!$B$8:$B$395,0)</f>
        <v>103</v>
      </c>
      <c r="E112">
        <v>105</v>
      </c>
      <c r="F112" t="s">
        <v>198</v>
      </c>
      <c r="G112">
        <v>1</v>
      </c>
      <c r="H112" t="s">
        <v>96</v>
      </c>
      <c r="I112">
        <v>72.94</v>
      </c>
      <c r="J112">
        <v>67.27</v>
      </c>
      <c r="K112">
        <v>80.150000000000006</v>
      </c>
      <c r="L112">
        <v>55.93</v>
      </c>
      <c r="M112">
        <v>81.7</v>
      </c>
      <c r="N112">
        <v>57.22</v>
      </c>
      <c r="O112">
        <v>24.48</v>
      </c>
      <c r="P112">
        <v>96.91</v>
      </c>
      <c r="Q112">
        <v>92.78</v>
      </c>
      <c r="R112">
        <v>84.54</v>
      </c>
      <c r="S112">
        <v>46.39</v>
      </c>
      <c r="T112">
        <v>51.8</v>
      </c>
      <c r="U112">
        <v>42.53</v>
      </c>
      <c r="V112">
        <v>33.51</v>
      </c>
      <c r="W112">
        <v>77.84</v>
      </c>
      <c r="X112">
        <v>47.42</v>
      </c>
      <c r="Y112">
        <v>76.03</v>
      </c>
      <c r="Z112">
        <v>25.52</v>
      </c>
      <c r="AA112">
        <v>59.54</v>
      </c>
      <c r="AB112">
        <v>45.36</v>
      </c>
      <c r="AC112">
        <v>47.42</v>
      </c>
      <c r="AD112">
        <v>37.89</v>
      </c>
      <c r="AE112">
        <v>58.76</v>
      </c>
      <c r="AF112">
        <v>73.709999999999994</v>
      </c>
      <c r="AG112">
        <v>98.71</v>
      </c>
      <c r="AH112">
        <v>27.32</v>
      </c>
      <c r="AI112">
        <v>80.67</v>
      </c>
      <c r="AJ112">
        <v>69.069999999999993</v>
      </c>
      <c r="AK112">
        <v>53.35</v>
      </c>
      <c r="AL112">
        <v>65.72</v>
      </c>
      <c r="AM112">
        <v>76.55</v>
      </c>
      <c r="AN112">
        <v>88.66</v>
      </c>
      <c r="AO112">
        <v>82.73</v>
      </c>
      <c r="AP112">
        <v>85.31</v>
      </c>
      <c r="AQ112">
        <v>82.73</v>
      </c>
      <c r="AR112">
        <v>42.78</v>
      </c>
      <c r="AS112">
        <v>21.13</v>
      </c>
      <c r="AT112">
        <v>43.3</v>
      </c>
      <c r="AU112">
        <v>23.2</v>
      </c>
      <c r="AV112">
        <v>18.3</v>
      </c>
      <c r="AW112">
        <v>47.42</v>
      </c>
      <c r="AX112">
        <v>46.65</v>
      </c>
      <c r="AY112">
        <v>45.1</v>
      </c>
      <c r="AZ112">
        <v>83.76</v>
      </c>
      <c r="BA112">
        <v>75.52</v>
      </c>
      <c r="BB112">
        <v>85.05</v>
      </c>
      <c r="BC112">
        <v>93.81</v>
      </c>
      <c r="BD112">
        <v>93.81</v>
      </c>
      <c r="BE112">
        <v>56.7</v>
      </c>
      <c r="BF112">
        <v>44.33</v>
      </c>
      <c r="BG112">
        <v>44.59</v>
      </c>
      <c r="BH112">
        <v>41.75</v>
      </c>
      <c r="BI112">
        <v>42.01</v>
      </c>
      <c r="BJ112">
        <v>48.45</v>
      </c>
      <c r="BK112">
        <v>35.31</v>
      </c>
      <c r="BL112">
        <v>41.24</v>
      </c>
      <c r="BM112">
        <v>48.2</v>
      </c>
      <c r="BN112">
        <v>15.98</v>
      </c>
      <c r="BO112">
        <v>60.57</v>
      </c>
      <c r="BP112">
        <v>40.46</v>
      </c>
      <c r="BQ112">
        <v>54.9</v>
      </c>
      <c r="BR112">
        <v>53.61</v>
      </c>
      <c r="BS112">
        <v>81.44</v>
      </c>
      <c r="BT112">
        <v>70.88</v>
      </c>
      <c r="BU112">
        <v>80.7</v>
      </c>
      <c r="BV112">
        <v>73.680000000000007</v>
      </c>
      <c r="BW112">
        <v>50.26</v>
      </c>
      <c r="BX112">
        <v>84.02</v>
      </c>
      <c r="BY112">
        <v>76.47</v>
      </c>
      <c r="BZ112">
        <v>76.47</v>
      </c>
      <c r="CA112">
        <v>61.86</v>
      </c>
      <c r="CB112">
        <v>22.68</v>
      </c>
      <c r="CC112">
        <v>23.53</v>
      </c>
      <c r="CD112">
        <v>5.88</v>
      </c>
      <c r="CE112">
        <v>26.29</v>
      </c>
      <c r="CF112">
        <v>23.53</v>
      </c>
      <c r="CG112">
        <v>23.53</v>
      </c>
      <c r="CH112">
        <v>23.53</v>
      </c>
      <c r="CI112">
        <v>23.53</v>
      </c>
      <c r="CJ112">
        <v>69.59</v>
      </c>
      <c r="CK112">
        <v>67.27</v>
      </c>
      <c r="CL112">
        <v>47.94</v>
      </c>
      <c r="CM112">
        <v>70.59</v>
      </c>
      <c r="CN112">
        <v>65.72</v>
      </c>
      <c r="CO112">
        <v>73.45</v>
      </c>
      <c r="CP112">
        <v>76.47</v>
      </c>
      <c r="CQ112">
        <v>64.430000000000007</v>
      </c>
      <c r="CR112">
        <v>54.12</v>
      </c>
      <c r="CS112">
        <v>44.85</v>
      </c>
      <c r="CT112">
        <v>38.659999999999997</v>
      </c>
      <c r="CU112">
        <v>44.07</v>
      </c>
      <c r="CV112">
        <v>40.46</v>
      </c>
      <c r="CW112">
        <v>68.56</v>
      </c>
      <c r="CX112">
        <v>63.66</v>
      </c>
      <c r="CY112">
        <v>56.7</v>
      </c>
      <c r="CZ112">
        <v>64.430000000000007</v>
      </c>
      <c r="DA112">
        <v>71.39</v>
      </c>
      <c r="DB112">
        <v>82.35</v>
      </c>
      <c r="DC112">
        <v>40.72</v>
      </c>
    </row>
    <row r="113" spans="1:107" x14ac:dyDescent="0.25">
      <c r="A113">
        <f t="shared" si="2"/>
        <v>24</v>
      </c>
      <c r="B113">
        <f>MATCH(F113,'P123LC - Factset w Prelims'!$B$8:$B$395,0)</f>
        <v>82</v>
      </c>
      <c r="C113">
        <f t="shared" si="3"/>
        <v>0</v>
      </c>
      <c r="D113">
        <f>MATCH(F113,'P123LC - Compustat Current'!$B$8:$B$395,0)</f>
        <v>106</v>
      </c>
      <c r="E113">
        <v>106</v>
      </c>
      <c r="F113" t="s">
        <v>201</v>
      </c>
      <c r="G113">
        <v>0</v>
      </c>
      <c r="H113" t="s">
        <v>96</v>
      </c>
      <c r="I113">
        <v>72.680000000000007</v>
      </c>
      <c r="J113">
        <v>23.71</v>
      </c>
      <c r="K113">
        <v>46.65</v>
      </c>
      <c r="L113">
        <v>47.42</v>
      </c>
      <c r="M113">
        <v>50.77</v>
      </c>
      <c r="N113">
        <v>47.94</v>
      </c>
      <c r="O113">
        <v>50</v>
      </c>
      <c r="P113">
        <v>49.48</v>
      </c>
      <c r="Q113">
        <v>53.87</v>
      </c>
      <c r="R113">
        <v>51.55</v>
      </c>
      <c r="S113">
        <v>32.729999999999997</v>
      </c>
      <c r="T113">
        <v>19.59</v>
      </c>
      <c r="U113">
        <v>35.049999999999997</v>
      </c>
      <c r="V113">
        <v>20.100000000000001</v>
      </c>
      <c r="W113">
        <v>19.850000000000001</v>
      </c>
      <c r="X113">
        <v>53.61</v>
      </c>
      <c r="Y113">
        <v>96.39</v>
      </c>
      <c r="Z113">
        <v>11.08</v>
      </c>
      <c r="AA113">
        <v>11.08</v>
      </c>
      <c r="AB113">
        <v>25.77</v>
      </c>
      <c r="AC113">
        <v>31.19</v>
      </c>
      <c r="AD113">
        <v>30.15</v>
      </c>
      <c r="AE113">
        <v>39.69</v>
      </c>
      <c r="AF113">
        <v>12.37</v>
      </c>
      <c r="AG113">
        <v>26.03</v>
      </c>
      <c r="AH113">
        <v>16.239999999999998</v>
      </c>
      <c r="AI113">
        <v>99.48</v>
      </c>
      <c r="AJ113">
        <v>99.48</v>
      </c>
      <c r="AK113">
        <v>98.97</v>
      </c>
      <c r="AL113">
        <v>98.97</v>
      </c>
      <c r="AM113">
        <v>99.48</v>
      </c>
      <c r="AN113">
        <v>95.36</v>
      </c>
      <c r="AO113">
        <v>97.68</v>
      </c>
      <c r="AP113">
        <v>94.07</v>
      </c>
      <c r="AQ113">
        <v>84.79</v>
      </c>
      <c r="AR113">
        <v>49.48</v>
      </c>
      <c r="AS113">
        <v>96.13</v>
      </c>
      <c r="AT113">
        <v>83.25</v>
      </c>
      <c r="AU113">
        <v>89.43</v>
      </c>
      <c r="AV113">
        <v>84.79</v>
      </c>
      <c r="AW113">
        <v>13.92</v>
      </c>
      <c r="AX113">
        <v>22.42</v>
      </c>
      <c r="AY113">
        <v>31.96</v>
      </c>
      <c r="AZ113">
        <v>17.010000000000002</v>
      </c>
      <c r="BA113">
        <v>33.51</v>
      </c>
      <c r="BB113">
        <v>2.58</v>
      </c>
      <c r="BC113">
        <v>6.44</v>
      </c>
      <c r="BD113">
        <v>6.44</v>
      </c>
      <c r="BE113">
        <v>78.349999999999994</v>
      </c>
      <c r="BF113">
        <v>81.19</v>
      </c>
      <c r="BG113">
        <v>81.7</v>
      </c>
      <c r="BH113">
        <v>82.22</v>
      </c>
      <c r="BI113">
        <v>77.319999999999993</v>
      </c>
      <c r="BJ113">
        <v>80.67</v>
      </c>
      <c r="BK113">
        <v>45.1</v>
      </c>
      <c r="BL113">
        <v>67.010000000000005</v>
      </c>
      <c r="BM113">
        <v>34.54</v>
      </c>
      <c r="BN113">
        <v>7.73</v>
      </c>
      <c r="BO113">
        <v>84.02</v>
      </c>
      <c r="BP113">
        <v>80.67</v>
      </c>
      <c r="BQ113">
        <v>69.59</v>
      </c>
      <c r="BR113">
        <v>43.04</v>
      </c>
      <c r="BS113">
        <v>54.38</v>
      </c>
      <c r="BT113">
        <v>61.6</v>
      </c>
      <c r="BU113">
        <v>68.42</v>
      </c>
      <c r="BV113">
        <v>70.180000000000007</v>
      </c>
      <c r="BW113">
        <v>82.73</v>
      </c>
      <c r="BX113">
        <v>19.59</v>
      </c>
      <c r="BY113">
        <v>20</v>
      </c>
      <c r="BZ113">
        <v>20</v>
      </c>
      <c r="CA113">
        <v>23.97</v>
      </c>
      <c r="CB113">
        <v>78.61</v>
      </c>
      <c r="CC113">
        <v>70</v>
      </c>
      <c r="CD113">
        <v>70</v>
      </c>
      <c r="CE113">
        <v>85.31</v>
      </c>
      <c r="CF113">
        <v>80</v>
      </c>
      <c r="CG113">
        <v>80</v>
      </c>
      <c r="CH113">
        <v>50</v>
      </c>
      <c r="CI113">
        <v>50</v>
      </c>
      <c r="CJ113">
        <v>99.23</v>
      </c>
      <c r="CK113">
        <v>96.91</v>
      </c>
      <c r="CL113">
        <v>96.65</v>
      </c>
      <c r="CM113">
        <v>90</v>
      </c>
      <c r="CN113">
        <v>34.020000000000003</v>
      </c>
      <c r="CO113">
        <v>24.48</v>
      </c>
      <c r="CP113">
        <v>10</v>
      </c>
      <c r="CQ113">
        <v>40.21</v>
      </c>
      <c r="CR113">
        <v>37.369999999999997</v>
      </c>
      <c r="CS113">
        <v>56.19</v>
      </c>
      <c r="CT113">
        <v>57.99</v>
      </c>
      <c r="CU113">
        <v>68.81</v>
      </c>
      <c r="CV113">
        <v>60.05</v>
      </c>
      <c r="CW113">
        <v>30.41</v>
      </c>
      <c r="CX113">
        <v>26.29</v>
      </c>
      <c r="CY113">
        <v>23.97</v>
      </c>
      <c r="CZ113">
        <v>30.67</v>
      </c>
      <c r="DA113">
        <v>52.84</v>
      </c>
      <c r="DB113">
        <v>40</v>
      </c>
      <c r="DC113">
        <v>63.4</v>
      </c>
    </row>
    <row r="114" spans="1:107" x14ac:dyDescent="0.25">
      <c r="A114">
        <f t="shared" si="2"/>
        <v>1</v>
      </c>
      <c r="B114">
        <f>MATCH(F114,'P123LC - Factset w Prelims'!$B$8:$B$395,0)</f>
        <v>106</v>
      </c>
      <c r="C114">
        <f t="shared" si="3"/>
        <v>0</v>
      </c>
      <c r="D114">
        <f>MATCH(F114,'P123LC - Compustat Current'!$B$8:$B$395,0)</f>
        <v>107</v>
      </c>
      <c r="E114">
        <v>107</v>
      </c>
      <c r="F114" t="s">
        <v>202</v>
      </c>
      <c r="G114">
        <v>0</v>
      </c>
      <c r="H114" t="s">
        <v>96</v>
      </c>
      <c r="I114">
        <v>72.42</v>
      </c>
      <c r="J114">
        <v>65.209999999999994</v>
      </c>
      <c r="K114">
        <v>79.38</v>
      </c>
      <c r="L114">
        <v>83.51</v>
      </c>
      <c r="M114">
        <v>68.040000000000006</v>
      </c>
      <c r="N114">
        <v>67.010000000000005</v>
      </c>
      <c r="O114">
        <v>77.06</v>
      </c>
      <c r="P114">
        <v>68.040000000000006</v>
      </c>
      <c r="Q114">
        <v>60.05</v>
      </c>
      <c r="R114">
        <v>63.92</v>
      </c>
      <c r="S114">
        <v>42.01</v>
      </c>
      <c r="T114">
        <v>22.68</v>
      </c>
      <c r="U114">
        <v>36.86</v>
      </c>
      <c r="V114">
        <v>23.97</v>
      </c>
      <c r="W114">
        <v>23.71</v>
      </c>
      <c r="X114">
        <v>70.099999999999994</v>
      </c>
      <c r="Y114">
        <v>99.48</v>
      </c>
      <c r="Z114">
        <v>23.45</v>
      </c>
      <c r="AA114">
        <v>60.57</v>
      </c>
      <c r="AB114">
        <v>60.57</v>
      </c>
      <c r="AC114">
        <v>56.44</v>
      </c>
      <c r="AD114">
        <v>70.88</v>
      </c>
      <c r="AE114">
        <v>46.65</v>
      </c>
      <c r="AF114">
        <v>59.54</v>
      </c>
      <c r="AG114">
        <v>43.3</v>
      </c>
      <c r="AH114">
        <v>69.59</v>
      </c>
      <c r="AI114">
        <v>83.25</v>
      </c>
      <c r="AJ114">
        <v>72.94</v>
      </c>
      <c r="AK114">
        <v>68.56</v>
      </c>
      <c r="AL114">
        <v>73.709999999999994</v>
      </c>
      <c r="AM114">
        <v>60.82</v>
      </c>
      <c r="AN114">
        <v>87.37</v>
      </c>
      <c r="AO114">
        <v>64.180000000000007</v>
      </c>
      <c r="AP114">
        <v>92.78</v>
      </c>
      <c r="AQ114">
        <v>88.4</v>
      </c>
      <c r="AR114">
        <v>49.74</v>
      </c>
      <c r="AS114">
        <v>44.85</v>
      </c>
      <c r="AT114">
        <v>33.51</v>
      </c>
      <c r="AU114">
        <v>33.25</v>
      </c>
      <c r="AV114">
        <v>76.55</v>
      </c>
      <c r="AW114">
        <v>24.23</v>
      </c>
      <c r="AX114">
        <v>22.94</v>
      </c>
      <c r="AY114">
        <v>51.55</v>
      </c>
      <c r="AZ114">
        <v>80.150000000000006</v>
      </c>
      <c r="BA114">
        <v>80.41</v>
      </c>
      <c r="BB114">
        <v>63.14</v>
      </c>
      <c r="BC114">
        <v>80.150000000000006</v>
      </c>
      <c r="BD114">
        <v>80.150000000000006</v>
      </c>
      <c r="BE114">
        <v>38.92</v>
      </c>
      <c r="BF114">
        <v>64.180000000000007</v>
      </c>
      <c r="BG114">
        <v>57.22</v>
      </c>
      <c r="BH114">
        <v>72.16</v>
      </c>
      <c r="BI114">
        <v>68.040000000000006</v>
      </c>
      <c r="BJ114">
        <v>57.99</v>
      </c>
      <c r="BK114">
        <v>50</v>
      </c>
      <c r="BL114">
        <v>54.12</v>
      </c>
      <c r="BM114">
        <v>29.38</v>
      </c>
      <c r="BN114">
        <v>66.239999999999995</v>
      </c>
      <c r="BO114">
        <v>65.98</v>
      </c>
      <c r="BP114">
        <v>61.6</v>
      </c>
      <c r="BQ114">
        <v>41.49</v>
      </c>
      <c r="BR114">
        <v>50.77</v>
      </c>
      <c r="BS114">
        <v>76.55</v>
      </c>
      <c r="BT114">
        <v>14.95</v>
      </c>
      <c r="BU114">
        <v>26.32</v>
      </c>
      <c r="BV114">
        <v>24.56</v>
      </c>
      <c r="BW114">
        <v>85.57</v>
      </c>
      <c r="BX114">
        <v>91.75</v>
      </c>
      <c r="BY114">
        <v>90</v>
      </c>
      <c r="BZ114">
        <v>80</v>
      </c>
      <c r="CA114">
        <v>65.72</v>
      </c>
      <c r="CB114">
        <v>40.98</v>
      </c>
      <c r="CC114">
        <v>40</v>
      </c>
      <c r="CD114">
        <v>30</v>
      </c>
      <c r="CE114">
        <v>70.36</v>
      </c>
      <c r="CF114">
        <v>90</v>
      </c>
      <c r="CG114">
        <v>50</v>
      </c>
      <c r="CH114">
        <v>50</v>
      </c>
      <c r="CI114">
        <v>40</v>
      </c>
      <c r="CJ114">
        <v>87.37</v>
      </c>
      <c r="CK114">
        <v>84.28</v>
      </c>
      <c r="CL114">
        <v>71.650000000000006</v>
      </c>
      <c r="CM114">
        <v>80</v>
      </c>
      <c r="CN114">
        <v>27.84</v>
      </c>
      <c r="CO114">
        <v>51.03</v>
      </c>
      <c r="CP114">
        <v>60</v>
      </c>
      <c r="CQ114">
        <v>38.659999999999997</v>
      </c>
      <c r="CR114">
        <v>51.29</v>
      </c>
      <c r="CS114">
        <v>27.58</v>
      </c>
      <c r="CT114">
        <v>28.87</v>
      </c>
      <c r="CU114">
        <v>34.79</v>
      </c>
      <c r="CV114">
        <v>29.64</v>
      </c>
      <c r="CW114">
        <v>31.7</v>
      </c>
      <c r="CX114">
        <v>20.88</v>
      </c>
      <c r="CY114">
        <v>18.3</v>
      </c>
      <c r="CZ114">
        <v>25.26</v>
      </c>
      <c r="DA114">
        <v>53.35</v>
      </c>
      <c r="DB114">
        <v>30</v>
      </c>
      <c r="DC114">
        <v>73.709999999999994</v>
      </c>
    </row>
    <row r="115" spans="1:107" x14ac:dyDescent="0.25">
      <c r="A115">
        <f t="shared" si="2"/>
        <v>3</v>
      </c>
      <c r="B115">
        <f>MATCH(F115,'P123LC - Factset w Prelims'!$B$8:$B$395,0)</f>
        <v>111</v>
      </c>
      <c r="C115">
        <f t="shared" si="3"/>
        <v>1</v>
      </c>
      <c r="D115">
        <f>MATCH(F115,'P123LC - Compustat Current'!$B$8:$B$395,0)</f>
        <v>109</v>
      </c>
      <c r="E115">
        <v>108</v>
      </c>
      <c r="F115" t="s">
        <v>204</v>
      </c>
      <c r="G115">
        <v>0</v>
      </c>
      <c r="H115" t="s">
        <v>96</v>
      </c>
      <c r="I115">
        <v>72.16</v>
      </c>
      <c r="J115">
        <v>84.02</v>
      </c>
      <c r="K115">
        <v>86.6</v>
      </c>
      <c r="L115">
        <v>89.43</v>
      </c>
      <c r="M115">
        <v>72.42</v>
      </c>
      <c r="N115">
        <v>80.930000000000007</v>
      </c>
      <c r="O115">
        <v>73.2</v>
      </c>
      <c r="P115">
        <v>73.709999999999994</v>
      </c>
      <c r="Q115">
        <v>52.06</v>
      </c>
      <c r="R115">
        <v>79.64</v>
      </c>
      <c r="S115">
        <v>61.6</v>
      </c>
      <c r="T115">
        <v>48.45</v>
      </c>
      <c r="U115">
        <v>58.76</v>
      </c>
      <c r="V115">
        <v>37.630000000000003</v>
      </c>
      <c r="W115">
        <v>50</v>
      </c>
      <c r="X115">
        <v>71.39</v>
      </c>
      <c r="Y115">
        <v>90.46</v>
      </c>
      <c r="Z115">
        <v>33.25</v>
      </c>
      <c r="AA115">
        <v>79.64</v>
      </c>
      <c r="AB115">
        <v>73.45</v>
      </c>
      <c r="AC115">
        <v>77.58</v>
      </c>
      <c r="AD115">
        <v>40.98</v>
      </c>
      <c r="AE115">
        <v>80.67</v>
      </c>
      <c r="AF115">
        <v>72.16</v>
      </c>
      <c r="AG115">
        <v>96.13</v>
      </c>
      <c r="AH115">
        <v>28.87</v>
      </c>
      <c r="AI115">
        <v>89.95</v>
      </c>
      <c r="AJ115">
        <v>86.6</v>
      </c>
      <c r="AK115">
        <v>72.16</v>
      </c>
      <c r="AL115">
        <v>86.86</v>
      </c>
      <c r="AM115">
        <v>93.81</v>
      </c>
      <c r="AN115">
        <v>87.63</v>
      </c>
      <c r="AO115">
        <v>82.47</v>
      </c>
      <c r="AP115">
        <v>94.59</v>
      </c>
      <c r="AQ115">
        <v>68.81</v>
      </c>
      <c r="AR115">
        <v>54.64</v>
      </c>
      <c r="AS115">
        <v>80.930000000000007</v>
      </c>
      <c r="AT115">
        <v>70.36</v>
      </c>
      <c r="AU115">
        <v>72.42</v>
      </c>
      <c r="AV115">
        <v>75.260000000000005</v>
      </c>
      <c r="AW115">
        <v>17.78</v>
      </c>
      <c r="AX115">
        <v>13.4</v>
      </c>
      <c r="AY115">
        <v>55.15</v>
      </c>
      <c r="AZ115">
        <v>13.66</v>
      </c>
      <c r="BA115">
        <v>16.239999999999998</v>
      </c>
      <c r="BB115">
        <v>39.69</v>
      </c>
      <c r="BC115">
        <v>69.33</v>
      </c>
      <c r="BD115">
        <v>69.33</v>
      </c>
      <c r="BE115">
        <v>73.2</v>
      </c>
      <c r="BF115">
        <v>51.03</v>
      </c>
      <c r="BG115">
        <v>61.86</v>
      </c>
      <c r="BH115">
        <v>48.2</v>
      </c>
      <c r="BI115">
        <v>46.91</v>
      </c>
      <c r="BJ115">
        <v>50.26</v>
      </c>
      <c r="BK115">
        <v>92.53</v>
      </c>
      <c r="BL115">
        <v>93.3</v>
      </c>
      <c r="BM115">
        <v>97.42</v>
      </c>
      <c r="BN115">
        <v>69.59</v>
      </c>
      <c r="BO115">
        <v>54.38</v>
      </c>
      <c r="BP115">
        <v>60.31</v>
      </c>
      <c r="BQ115">
        <v>56.96</v>
      </c>
      <c r="BR115">
        <v>23.45</v>
      </c>
      <c r="BS115">
        <v>66.239999999999995</v>
      </c>
      <c r="BT115">
        <v>74.23</v>
      </c>
      <c r="BU115">
        <v>70.180000000000007</v>
      </c>
      <c r="BV115">
        <v>87.72</v>
      </c>
      <c r="BW115">
        <v>45.36</v>
      </c>
      <c r="BX115">
        <v>82.22</v>
      </c>
      <c r="BY115">
        <v>76.92</v>
      </c>
      <c r="BZ115">
        <v>76.92</v>
      </c>
      <c r="CA115">
        <v>56.44</v>
      </c>
      <c r="CB115">
        <v>23.71</v>
      </c>
      <c r="CC115">
        <v>7.69</v>
      </c>
      <c r="CD115">
        <v>23.08</v>
      </c>
      <c r="CE115">
        <v>55.15</v>
      </c>
      <c r="CF115">
        <v>53.85</v>
      </c>
      <c r="CG115">
        <v>38.46</v>
      </c>
      <c r="CH115">
        <v>61.54</v>
      </c>
      <c r="CI115">
        <v>53.85</v>
      </c>
      <c r="CJ115">
        <v>30.93</v>
      </c>
      <c r="CK115">
        <v>26.29</v>
      </c>
      <c r="CL115">
        <v>21.91</v>
      </c>
      <c r="CM115">
        <v>69.23</v>
      </c>
      <c r="CN115">
        <v>46.13</v>
      </c>
      <c r="CO115">
        <v>73.2</v>
      </c>
      <c r="CP115">
        <v>76.92</v>
      </c>
      <c r="CQ115">
        <v>57.47</v>
      </c>
      <c r="CR115">
        <v>59.79</v>
      </c>
      <c r="CS115">
        <v>45.88</v>
      </c>
      <c r="CT115">
        <v>59.79</v>
      </c>
      <c r="CU115">
        <v>34.28</v>
      </c>
      <c r="CV115">
        <v>59.02</v>
      </c>
      <c r="CW115">
        <v>23.97</v>
      </c>
      <c r="CX115">
        <v>5.93</v>
      </c>
      <c r="CY115">
        <v>6.19</v>
      </c>
      <c r="CZ115">
        <v>8.25</v>
      </c>
      <c r="DA115">
        <v>84.28</v>
      </c>
      <c r="DB115">
        <v>69.23</v>
      </c>
      <c r="DC115">
        <v>73.2</v>
      </c>
    </row>
    <row r="116" spans="1:107" x14ac:dyDescent="0.25">
      <c r="A116">
        <f t="shared" si="2"/>
        <v>63</v>
      </c>
      <c r="B116">
        <f>MATCH(F116,'P123LC - Factset w Prelims'!$B$8:$B$395,0)</f>
        <v>172</v>
      </c>
      <c r="C116">
        <f t="shared" si="3"/>
        <v>1</v>
      </c>
      <c r="D116">
        <f>MATCH(F116,'P123LC - Compustat Current'!$B$8:$B$395,0)</f>
        <v>110</v>
      </c>
      <c r="E116">
        <v>109</v>
      </c>
      <c r="F116" t="s">
        <v>205</v>
      </c>
      <c r="G116">
        <v>0</v>
      </c>
      <c r="H116" t="s">
        <v>96</v>
      </c>
      <c r="I116">
        <v>71.91</v>
      </c>
      <c r="J116">
        <v>23.2</v>
      </c>
      <c r="K116">
        <v>7.47</v>
      </c>
      <c r="L116">
        <v>14.95</v>
      </c>
      <c r="M116">
        <v>31.44</v>
      </c>
      <c r="N116">
        <v>36.340000000000003</v>
      </c>
      <c r="O116">
        <v>17.27</v>
      </c>
      <c r="P116">
        <v>7.73</v>
      </c>
      <c r="Q116">
        <v>16.239999999999998</v>
      </c>
      <c r="R116">
        <v>23.45</v>
      </c>
      <c r="S116">
        <v>48.97</v>
      </c>
      <c r="T116">
        <v>40.72</v>
      </c>
      <c r="U116">
        <v>48.45</v>
      </c>
      <c r="V116">
        <v>45.36</v>
      </c>
      <c r="W116">
        <v>32.47</v>
      </c>
      <c r="X116">
        <v>62.63</v>
      </c>
      <c r="Y116">
        <v>46.65</v>
      </c>
      <c r="Z116">
        <v>69.849999999999994</v>
      </c>
      <c r="AA116">
        <v>33.25</v>
      </c>
      <c r="AB116">
        <v>13.4</v>
      </c>
      <c r="AC116">
        <v>23.71</v>
      </c>
      <c r="AD116">
        <v>26.03</v>
      </c>
      <c r="AE116">
        <v>14.95</v>
      </c>
      <c r="AF116">
        <v>55.41</v>
      </c>
      <c r="AG116">
        <v>19.329999999999998</v>
      </c>
      <c r="AH116">
        <v>88.92</v>
      </c>
      <c r="AI116">
        <v>70.099999999999994</v>
      </c>
      <c r="AJ116">
        <v>58.76</v>
      </c>
      <c r="AK116">
        <v>47.42</v>
      </c>
      <c r="AL116">
        <v>63.14</v>
      </c>
      <c r="AM116">
        <v>56.19</v>
      </c>
      <c r="AN116">
        <v>77.06</v>
      </c>
      <c r="AO116">
        <v>48.71</v>
      </c>
      <c r="AP116">
        <v>83.51</v>
      </c>
      <c r="AQ116">
        <v>90.21</v>
      </c>
      <c r="AR116">
        <v>9.7899999999999991</v>
      </c>
      <c r="AS116">
        <v>16.489999999999998</v>
      </c>
      <c r="AT116">
        <v>30.93</v>
      </c>
      <c r="AU116">
        <v>22.94</v>
      </c>
      <c r="AV116">
        <v>9.7899999999999991</v>
      </c>
      <c r="AW116">
        <v>10.82</v>
      </c>
      <c r="AX116">
        <v>11.86</v>
      </c>
      <c r="AY116">
        <v>39.43</v>
      </c>
      <c r="AZ116">
        <v>57.47</v>
      </c>
      <c r="BA116">
        <v>78.87</v>
      </c>
      <c r="BB116">
        <v>7.73</v>
      </c>
      <c r="BC116">
        <v>46.13</v>
      </c>
      <c r="BD116">
        <v>46.13</v>
      </c>
      <c r="BE116">
        <v>22.68</v>
      </c>
      <c r="BF116">
        <v>8.25</v>
      </c>
      <c r="BG116">
        <v>15.46</v>
      </c>
      <c r="BH116">
        <v>7.73</v>
      </c>
      <c r="BI116">
        <v>7.47</v>
      </c>
      <c r="BJ116">
        <v>4.9000000000000004</v>
      </c>
      <c r="BK116">
        <v>68.3</v>
      </c>
      <c r="BL116">
        <v>62.11</v>
      </c>
      <c r="BM116">
        <v>72.16</v>
      </c>
      <c r="BN116">
        <v>54.9</v>
      </c>
      <c r="BO116">
        <v>2.06</v>
      </c>
      <c r="BP116">
        <v>14.95</v>
      </c>
      <c r="BQ116">
        <v>29.38</v>
      </c>
      <c r="BR116">
        <v>8.25</v>
      </c>
      <c r="BS116">
        <v>36.340000000000003</v>
      </c>
      <c r="BT116">
        <v>45.36</v>
      </c>
      <c r="BU116">
        <v>36.840000000000003</v>
      </c>
      <c r="BV116">
        <v>54.39</v>
      </c>
      <c r="BW116">
        <v>70.099999999999994</v>
      </c>
      <c r="BX116">
        <v>47.68</v>
      </c>
      <c r="BY116">
        <v>26.67</v>
      </c>
      <c r="BZ116">
        <v>60</v>
      </c>
      <c r="CA116">
        <v>55.15</v>
      </c>
      <c r="CB116">
        <v>69.59</v>
      </c>
      <c r="CC116">
        <v>60</v>
      </c>
      <c r="CD116">
        <v>60</v>
      </c>
      <c r="CE116">
        <v>48.45</v>
      </c>
      <c r="CF116">
        <v>33.33</v>
      </c>
      <c r="CG116">
        <v>53.33</v>
      </c>
      <c r="CH116">
        <v>20</v>
      </c>
      <c r="CI116">
        <v>40</v>
      </c>
      <c r="CJ116">
        <v>78.87</v>
      </c>
      <c r="CK116">
        <v>67.010000000000005</v>
      </c>
      <c r="CL116">
        <v>64.430000000000007</v>
      </c>
      <c r="CM116">
        <v>73.33</v>
      </c>
      <c r="CN116">
        <v>98.45</v>
      </c>
      <c r="CO116">
        <v>92.01</v>
      </c>
      <c r="CP116">
        <v>46.67</v>
      </c>
      <c r="CQ116">
        <v>91.24</v>
      </c>
      <c r="CR116">
        <v>94.33</v>
      </c>
      <c r="CS116">
        <v>91.49</v>
      </c>
      <c r="CT116">
        <v>87.89</v>
      </c>
      <c r="CU116">
        <v>90.46</v>
      </c>
      <c r="CV116">
        <v>89.18</v>
      </c>
      <c r="CW116">
        <v>91.49</v>
      </c>
      <c r="CX116">
        <v>96.65</v>
      </c>
      <c r="CY116">
        <v>96.13</v>
      </c>
      <c r="CZ116">
        <v>96.13</v>
      </c>
      <c r="DA116">
        <v>83.76</v>
      </c>
      <c r="DB116">
        <v>46.67</v>
      </c>
      <c r="DC116">
        <v>94.85</v>
      </c>
    </row>
    <row r="117" spans="1:107" x14ac:dyDescent="0.25">
      <c r="A117">
        <f t="shared" si="2"/>
        <v>53</v>
      </c>
      <c r="B117">
        <f>MATCH(F117,'P123LC - Factset w Prelims'!$B$8:$B$395,0)</f>
        <v>57</v>
      </c>
      <c r="C117">
        <f t="shared" si="3"/>
        <v>11</v>
      </c>
      <c r="D117">
        <f>MATCH(F117,'P123LC - Compustat Current'!$B$8:$B$395,0)</f>
        <v>121</v>
      </c>
      <c r="E117">
        <v>110</v>
      </c>
      <c r="F117" t="s">
        <v>216</v>
      </c>
      <c r="G117">
        <v>2</v>
      </c>
      <c r="H117" t="s">
        <v>96</v>
      </c>
      <c r="I117">
        <v>71.650000000000006</v>
      </c>
      <c r="J117">
        <v>45.1</v>
      </c>
      <c r="K117">
        <v>23.71</v>
      </c>
      <c r="L117">
        <v>11.6</v>
      </c>
      <c r="M117">
        <v>32.99</v>
      </c>
      <c r="N117">
        <v>1.03</v>
      </c>
      <c r="O117">
        <v>35.82</v>
      </c>
      <c r="P117">
        <v>38.14</v>
      </c>
      <c r="Q117">
        <v>77.319999999999993</v>
      </c>
      <c r="R117">
        <v>8.25</v>
      </c>
      <c r="S117">
        <v>53.35</v>
      </c>
      <c r="T117">
        <v>64.95</v>
      </c>
      <c r="U117">
        <v>57.47</v>
      </c>
      <c r="V117">
        <v>54.9</v>
      </c>
      <c r="W117">
        <v>70.36</v>
      </c>
      <c r="X117">
        <v>45.36</v>
      </c>
      <c r="Y117">
        <v>57.99</v>
      </c>
      <c r="Z117">
        <v>41.24</v>
      </c>
      <c r="AA117">
        <v>58.25</v>
      </c>
      <c r="AB117">
        <v>22.42</v>
      </c>
      <c r="AC117">
        <v>49.48</v>
      </c>
      <c r="AD117">
        <v>24.23</v>
      </c>
      <c r="AE117">
        <v>20.88</v>
      </c>
      <c r="AF117">
        <v>94.59</v>
      </c>
      <c r="AG117">
        <v>81.7</v>
      </c>
      <c r="AH117">
        <v>85.57</v>
      </c>
      <c r="AI117">
        <v>40.21</v>
      </c>
      <c r="AJ117">
        <v>48.2</v>
      </c>
      <c r="AK117">
        <v>59.79</v>
      </c>
      <c r="AL117">
        <v>33.76</v>
      </c>
      <c r="AM117">
        <v>52.06</v>
      </c>
      <c r="AN117">
        <v>35.57</v>
      </c>
      <c r="AO117">
        <v>58.25</v>
      </c>
      <c r="AP117">
        <v>22.42</v>
      </c>
      <c r="AQ117">
        <v>32.729999999999997</v>
      </c>
      <c r="AR117">
        <v>91.75</v>
      </c>
      <c r="AS117">
        <v>83.76</v>
      </c>
      <c r="AT117">
        <v>59.54</v>
      </c>
      <c r="AU117">
        <v>77.319999999999993</v>
      </c>
      <c r="AV117">
        <v>89.69</v>
      </c>
      <c r="AW117">
        <v>93.04</v>
      </c>
      <c r="AX117">
        <v>86.34</v>
      </c>
      <c r="AY117">
        <v>87.63</v>
      </c>
      <c r="AZ117">
        <v>30.15</v>
      </c>
      <c r="BA117">
        <v>43.3</v>
      </c>
      <c r="BB117">
        <v>14.18</v>
      </c>
      <c r="BC117">
        <v>55.93</v>
      </c>
      <c r="BD117">
        <v>55.93</v>
      </c>
      <c r="BE117">
        <v>51.55</v>
      </c>
      <c r="BF117">
        <v>65.72</v>
      </c>
      <c r="BG117">
        <v>43.56</v>
      </c>
      <c r="BH117">
        <v>65.459999999999994</v>
      </c>
      <c r="BI117">
        <v>64.69</v>
      </c>
      <c r="BJ117">
        <v>77.84</v>
      </c>
      <c r="BK117">
        <v>1.29</v>
      </c>
      <c r="BL117">
        <v>6.44</v>
      </c>
      <c r="BM117">
        <v>2.84</v>
      </c>
      <c r="BN117">
        <v>3.35</v>
      </c>
      <c r="BO117">
        <v>53.87</v>
      </c>
      <c r="BP117">
        <v>37.89</v>
      </c>
      <c r="BQ117">
        <v>56.44</v>
      </c>
      <c r="BR117">
        <v>94.07</v>
      </c>
      <c r="BS117">
        <v>17.010000000000002</v>
      </c>
      <c r="BT117">
        <v>57.99</v>
      </c>
      <c r="BU117">
        <v>63.16</v>
      </c>
      <c r="BV117">
        <v>61.4</v>
      </c>
      <c r="BW117">
        <v>37.630000000000003</v>
      </c>
      <c r="BX117">
        <v>7.99</v>
      </c>
      <c r="BY117">
        <v>9.09</v>
      </c>
      <c r="BZ117">
        <v>18.18</v>
      </c>
      <c r="CA117">
        <v>3.09</v>
      </c>
      <c r="CB117">
        <v>86.34</v>
      </c>
      <c r="CC117">
        <v>72.73</v>
      </c>
      <c r="CD117">
        <v>81.819999999999993</v>
      </c>
      <c r="CE117">
        <v>32.99</v>
      </c>
      <c r="CF117">
        <v>0</v>
      </c>
      <c r="CG117">
        <v>36.36</v>
      </c>
      <c r="CH117">
        <v>9.09</v>
      </c>
      <c r="CI117">
        <v>63.64</v>
      </c>
      <c r="CJ117">
        <v>47.16</v>
      </c>
      <c r="CK117">
        <v>51.03</v>
      </c>
      <c r="CL117">
        <v>59.28</v>
      </c>
      <c r="CM117">
        <v>9.09</v>
      </c>
      <c r="CN117">
        <v>91.75</v>
      </c>
      <c r="CO117">
        <v>82.22</v>
      </c>
      <c r="CP117">
        <v>9.09</v>
      </c>
      <c r="CQ117">
        <v>94.33</v>
      </c>
      <c r="CR117">
        <v>89.95</v>
      </c>
      <c r="CS117">
        <v>99.74</v>
      </c>
      <c r="CT117">
        <v>99.74</v>
      </c>
      <c r="CU117">
        <v>99.48</v>
      </c>
      <c r="CV117">
        <v>99.74</v>
      </c>
      <c r="CW117">
        <v>94.07</v>
      </c>
      <c r="CX117">
        <v>89.69</v>
      </c>
      <c r="CY117">
        <v>88.92</v>
      </c>
      <c r="CZ117">
        <v>89.18</v>
      </c>
      <c r="DA117">
        <v>10.57</v>
      </c>
      <c r="DB117">
        <v>9.09</v>
      </c>
      <c r="DC117">
        <v>40.72</v>
      </c>
    </row>
    <row r="118" spans="1:107" x14ac:dyDescent="0.25">
      <c r="A118">
        <f t="shared" si="2"/>
        <v>15</v>
      </c>
      <c r="B118">
        <f>MATCH(F118,'P123LC - Factset w Prelims'!$B$8:$B$395,0)</f>
        <v>96</v>
      </c>
      <c r="C118">
        <f t="shared" si="3"/>
        <v>0</v>
      </c>
      <c r="D118">
        <f>MATCH(F118,'P123LC - Compustat Current'!$B$8:$B$395,0)</f>
        <v>111</v>
      </c>
      <c r="E118">
        <v>111</v>
      </c>
      <c r="F118" t="s">
        <v>206</v>
      </c>
      <c r="G118">
        <v>0</v>
      </c>
      <c r="H118" t="s">
        <v>96</v>
      </c>
      <c r="I118">
        <v>71.39</v>
      </c>
      <c r="J118">
        <v>31.19</v>
      </c>
      <c r="K118">
        <v>27.06</v>
      </c>
      <c r="L118">
        <v>29.12</v>
      </c>
      <c r="M118">
        <v>25.52</v>
      </c>
      <c r="N118">
        <v>21.13</v>
      </c>
      <c r="O118">
        <v>69.33</v>
      </c>
      <c r="P118">
        <v>29.38</v>
      </c>
      <c r="Q118">
        <v>41.24</v>
      </c>
      <c r="R118">
        <v>29.9</v>
      </c>
      <c r="S118">
        <v>37.630000000000003</v>
      </c>
      <c r="T118">
        <v>58.51</v>
      </c>
      <c r="U118">
        <v>38.4</v>
      </c>
      <c r="V118">
        <v>58.25</v>
      </c>
      <c r="W118">
        <v>72.94</v>
      </c>
      <c r="X118">
        <v>26.55</v>
      </c>
      <c r="Y118">
        <v>26.29</v>
      </c>
      <c r="Z118">
        <v>43.81</v>
      </c>
      <c r="AA118">
        <v>46.13</v>
      </c>
      <c r="AB118">
        <v>64.430000000000007</v>
      </c>
      <c r="AC118">
        <v>18.04</v>
      </c>
      <c r="AD118">
        <v>85.05</v>
      </c>
      <c r="AE118">
        <v>76.8</v>
      </c>
      <c r="AF118">
        <v>32.47</v>
      </c>
      <c r="AG118">
        <v>18.559999999999999</v>
      </c>
      <c r="AH118">
        <v>63.14</v>
      </c>
      <c r="AI118">
        <v>52.58</v>
      </c>
      <c r="AJ118">
        <v>32.99</v>
      </c>
      <c r="AK118">
        <v>39.950000000000003</v>
      </c>
      <c r="AL118">
        <v>36.86</v>
      </c>
      <c r="AM118">
        <v>29.38</v>
      </c>
      <c r="AN118">
        <v>72.42</v>
      </c>
      <c r="AO118">
        <v>65.459999999999994</v>
      </c>
      <c r="AP118">
        <v>70.36</v>
      </c>
      <c r="AQ118">
        <v>76.03</v>
      </c>
      <c r="AR118">
        <v>96.65</v>
      </c>
      <c r="AS118">
        <v>96.39</v>
      </c>
      <c r="AT118">
        <v>80.930000000000007</v>
      </c>
      <c r="AU118">
        <v>78.61</v>
      </c>
      <c r="AV118">
        <v>98.2</v>
      </c>
      <c r="AW118">
        <v>66.239999999999995</v>
      </c>
      <c r="AX118">
        <v>69.33</v>
      </c>
      <c r="AY118">
        <v>44.59</v>
      </c>
      <c r="AZ118">
        <v>87.89</v>
      </c>
      <c r="BA118">
        <v>75.52</v>
      </c>
      <c r="BB118">
        <v>94.07</v>
      </c>
      <c r="BC118">
        <v>48.71</v>
      </c>
      <c r="BD118">
        <v>48.71</v>
      </c>
      <c r="BE118">
        <v>90.72</v>
      </c>
      <c r="BF118">
        <v>83.51</v>
      </c>
      <c r="BG118">
        <v>82.47</v>
      </c>
      <c r="BH118">
        <v>79.38</v>
      </c>
      <c r="BI118">
        <v>82.47</v>
      </c>
      <c r="BJ118">
        <v>84.28</v>
      </c>
      <c r="BK118">
        <v>59.02</v>
      </c>
      <c r="BL118">
        <v>61.6</v>
      </c>
      <c r="BM118">
        <v>31.7</v>
      </c>
      <c r="BN118">
        <v>72.16</v>
      </c>
      <c r="BO118">
        <v>92.27</v>
      </c>
      <c r="BP118">
        <v>81.44</v>
      </c>
      <c r="BQ118">
        <v>65.72</v>
      </c>
      <c r="BR118">
        <v>61.08</v>
      </c>
      <c r="BS118">
        <v>70.88</v>
      </c>
      <c r="BT118">
        <v>88.14</v>
      </c>
      <c r="BU118">
        <v>89.47</v>
      </c>
      <c r="BV118">
        <v>77.19</v>
      </c>
      <c r="BW118">
        <v>73.45</v>
      </c>
      <c r="BX118">
        <v>61.34</v>
      </c>
      <c r="BY118">
        <v>48</v>
      </c>
      <c r="BZ118">
        <v>56</v>
      </c>
      <c r="CA118">
        <v>61.6</v>
      </c>
      <c r="CB118">
        <v>42.53</v>
      </c>
      <c r="CC118">
        <v>44</v>
      </c>
      <c r="CD118">
        <v>28</v>
      </c>
      <c r="CE118">
        <v>54.12</v>
      </c>
      <c r="CF118">
        <v>44</v>
      </c>
      <c r="CG118">
        <v>48</v>
      </c>
      <c r="CH118">
        <v>44</v>
      </c>
      <c r="CI118">
        <v>52</v>
      </c>
      <c r="CJ118">
        <v>94.85</v>
      </c>
      <c r="CK118">
        <v>95.88</v>
      </c>
      <c r="CL118">
        <v>94.33</v>
      </c>
      <c r="CM118">
        <v>68</v>
      </c>
      <c r="CN118">
        <v>34.28</v>
      </c>
      <c r="CO118">
        <v>34.020000000000003</v>
      </c>
      <c r="CP118">
        <v>68</v>
      </c>
      <c r="CQ118">
        <v>34.79</v>
      </c>
      <c r="CR118">
        <v>23.2</v>
      </c>
      <c r="CS118">
        <v>24.74</v>
      </c>
      <c r="CT118">
        <v>21.39</v>
      </c>
      <c r="CU118">
        <v>24.74</v>
      </c>
      <c r="CV118">
        <v>23.45</v>
      </c>
      <c r="CW118">
        <v>51.29</v>
      </c>
      <c r="CX118">
        <v>47.94</v>
      </c>
      <c r="CY118">
        <v>58.51</v>
      </c>
      <c r="CZ118">
        <v>39.950000000000003</v>
      </c>
      <c r="DA118">
        <v>80.67</v>
      </c>
      <c r="DB118">
        <v>88</v>
      </c>
      <c r="DC118">
        <v>47.16</v>
      </c>
    </row>
    <row r="119" spans="1:107" x14ac:dyDescent="0.25">
      <c r="A119">
        <f t="shared" si="2"/>
        <v>47</v>
      </c>
      <c r="B119">
        <f>MATCH(F119,'P123LC - Factset w Prelims'!$B$8:$B$395,0)</f>
        <v>65</v>
      </c>
      <c r="C119">
        <f t="shared" si="3"/>
        <v>0</v>
      </c>
      <c r="D119">
        <f>MATCH(F119,'P123LC - Compustat Current'!$B$8:$B$395,0)</f>
        <v>112</v>
      </c>
      <c r="E119">
        <v>112</v>
      </c>
      <c r="F119" t="s">
        <v>207</v>
      </c>
      <c r="G119">
        <v>0</v>
      </c>
      <c r="H119" t="s">
        <v>484</v>
      </c>
      <c r="I119">
        <v>71.13</v>
      </c>
      <c r="J119">
        <v>54.9</v>
      </c>
      <c r="K119">
        <v>23.97</v>
      </c>
      <c r="L119">
        <v>32.47</v>
      </c>
      <c r="M119">
        <v>31.19</v>
      </c>
      <c r="N119">
        <v>45.88</v>
      </c>
      <c r="O119">
        <v>44.33</v>
      </c>
      <c r="P119">
        <v>17.27</v>
      </c>
      <c r="Q119">
        <v>4.38</v>
      </c>
      <c r="R119">
        <v>48.97</v>
      </c>
      <c r="S119">
        <v>80.150000000000006</v>
      </c>
      <c r="T119">
        <v>63.66</v>
      </c>
      <c r="U119">
        <v>72.42</v>
      </c>
      <c r="V119">
        <v>60.05</v>
      </c>
      <c r="W119">
        <v>45.36</v>
      </c>
      <c r="X119">
        <v>86.6</v>
      </c>
      <c r="Y119">
        <v>82.99</v>
      </c>
      <c r="Z119">
        <v>68.040000000000006</v>
      </c>
      <c r="AA119">
        <v>52.84</v>
      </c>
      <c r="AB119">
        <v>47.68</v>
      </c>
      <c r="AC119">
        <v>54.38</v>
      </c>
      <c r="AD119">
        <v>48.71</v>
      </c>
      <c r="AE119">
        <v>45.36</v>
      </c>
      <c r="AF119">
        <v>60.31</v>
      </c>
      <c r="AG119">
        <v>63.14</v>
      </c>
      <c r="AH119">
        <v>50.77</v>
      </c>
      <c r="AI119">
        <v>27.06</v>
      </c>
      <c r="AJ119">
        <v>14.95</v>
      </c>
      <c r="AK119">
        <v>14.95</v>
      </c>
      <c r="AL119">
        <v>16.75</v>
      </c>
      <c r="AM119">
        <v>26.03</v>
      </c>
      <c r="AN119">
        <v>45.36</v>
      </c>
      <c r="AO119">
        <v>37.89</v>
      </c>
      <c r="AP119">
        <v>50</v>
      </c>
      <c r="AQ119">
        <v>51.29</v>
      </c>
      <c r="AR119">
        <v>89.43</v>
      </c>
      <c r="AS119">
        <v>77.06</v>
      </c>
      <c r="AT119">
        <v>65.209999999999994</v>
      </c>
      <c r="AU119">
        <v>66.489999999999995</v>
      </c>
      <c r="AV119">
        <v>79.12</v>
      </c>
      <c r="AW119">
        <v>48.45</v>
      </c>
      <c r="AX119">
        <v>31.96</v>
      </c>
      <c r="AY119">
        <v>74.739999999999995</v>
      </c>
      <c r="AZ119">
        <v>91.24</v>
      </c>
      <c r="BA119">
        <v>85.57</v>
      </c>
      <c r="BB119">
        <v>77.319999999999993</v>
      </c>
      <c r="BC119">
        <v>75</v>
      </c>
      <c r="BD119">
        <v>75</v>
      </c>
      <c r="BE119">
        <v>70.88</v>
      </c>
      <c r="BF119">
        <v>78.61</v>
      </c>
      <c r="BG119">
        <v>66.75</v>
      </c>
      <c r="BH119">
        <v>78.349999999999994</v>
      </c>
      <c r="BI119">
        <v>80.150000000000006</v>
      </c>
      <c r="BJ119">
        <v>81.44</v>
      </c>
      <c r="BK119">
        <v>72.42</v>
      </c>
      <c r="BL119">
        <v>68.3</v>
      </c>
      <c r="BM119">
        <v>54.9</v>
      </c>
      <c r="BN119">
        <v>87.63</v>
      </c>
      <c r="BO119">
        <v>79.64</v>
      </c>
      <c r="BP119">
        <v>56.19</v>
      </c>
      <c r="BQ119">
        <v>78.349999999999994</v>
      </c>
      <c r="BR119">
        <v>77.84</v>
      </c>
      <c r="BS119">
        <v>29.64</v>
      </c>
      <c r="BT119">
        <v>39.18</v>
      </c>
      <c r="BU119">
        <v>40.35</v>
      </c>
      <c r="BV119">
        <v>45.61</v>
      </c>
      <c r="BW119">
        <v>73.97</v>
      </c>
      <c r="BX119">
        <v>28.09</v>
      </c>
      <c r="BY119">
        <v>28.57</v>
      </c>
      <c r="BZ119">
        <v>28.57</v>
      </c>
      <c r="CA119">
        <v>17.78</v>
      </c>
      <c r="CB119">
        <v>61.34</v>
      </c>
      <c r="CC119">
        <v>57.14</v>
      </c>
      <c r="CD119">
        <v>42.86</v>
      </c>
      <c r="CE119">
        <v>71.13</v>
      </c>
      <c r="CF119">
        <v>61.9</v>
      </c>
      <c r="CG119">
        <v>61.9</v>
      </c>
      <c r="CH119">
        <v>52.38</v>
      </c>
      <c r="CI119">
        <v>61.9</v>
      </c>
      <c r="CJ119">
        <v>94.07</v>
      </c>
      <c r="CK119">
        <v>90.98</v>
      </c>
      <c r="CL119">
        <v>89.43</v>
      </c>
      <c r="CM119">
        <v>80.95</v>
      </c>
      <c r="CN119">
        <v>40.21</v>
      </c>
      <c r="CO119">
        <v>67.53</v>
      </c>
      <c r="CP119">
        <v>47.62</v>
      </c>
      <c r="CQ119">
        <v>66.489999999999995</v>
      </c>
      <c r="CR119">
        <v>61.86</v>
      </c>
      <c r="CS119">
        <v>28.35</v>
      </c>
      <c r="CT119">
        <v>30.67</v>
      </c>
      <c r="CU119">
        <v>38.14</v>
      </c>
      <c r="CV119">
        <v>31.19</v>
      </c>
      <c r="CW119">
        <v>25</v>
      </c>
      <c r="CX119">
        <v>35.57</v>
      </c>
      <c r="CY119">
        <v>24.74</v>
      </c>
      <c r="CZ119">
        <v>46.65</v>
      </c>
      <c r="DA119">
        <v>45.88</v>
      </c>
      <c r="DB119">
        <v>52.38</v>
      </c>
      <c r="DC119">
        <v>42.78</v>
      </c>
    </row>
    <row r="120" spans="1:107" x14ac:dyDescent="0.25">
      <c r="A120">
        <f t="shared" si="2"/>
        <v>56</v>
      </c>
      <c r="B120">
        <f>MATCH(F120,'P123LC - Factset w Prelims'!$B$8:$B$395,0)</f>
        <v>169</v>
      </c>
      <c r="C120">
        <f t="shared" si="3"/>
        <v>17</v>
      </c>
      <c r="D120">
        <f>MATCH(F120,'P123LC - Compustat Current'!$B$8:$B$395,0)</f>
        <v>96</v>
      </c>
      <c r="E120">
        <v>113</v>
      </c>
      <c r="F120" t="s">
        <v>191</v>
      </c>
      <c r="G120">
        <v>1</v>
      </c>
      <c r="H120" t="s">
        <v>96</v>
      </c>
      <c r="I120">
        <v>70.88</v>
      </c>
      <c r="J120">
        <v>89.95</v>
      </c>
      <c r="K120">
        <v>72.680000000000007</v>
      </c>
      <c r="L120">
        <v>50</v>
      </c>
      <c r="M120">
        <v>72.94</v>
      </c>
      <c r="N120">
        <v>48.71</v>
      </c>
      <c r="O120">
        <v>31.44</v>
      </c>
      <c r="P120">
        <v>89.95</v>
      </c>
      <c r="Q120">
        <v>94.33</v>
      </c>
      <c r="R120">
        <v>61.08</v>
      </c>
      <c r="S120">
        <v>78.09</v>
      </c>
      <c r="T120">
        <v>77.84</v>
      </c>
      <c r="U120">
        <v>68.81</v>
      </c>
      <c r="V120">
        <v>96.91</v>
      </c>
      <c r="W120">
        <v>46.65</v>
      </c>
      <c r="X120">
        <v>69.33</v>
      </c>
      <c r="Y120">
        <v>24.48</v>
      </c>
      <c r="Z120">
        <v>97.68</v>
      </c>
      <c r="AA120">
        <v>95.88</v>
      </c>
      <c r="AB120">
        <v>86.6</v>
      </c>
      <c r="AC120">
        <v>93.81</v>
      </c>
      <c r="AD120">
        <v>74.739999999999995</v>
      </c>
      <c r="AE120">
        <v>65.72</v>
      </c>
      <c r="AF120">
        <v>90.21</v>
      </c>
      <c r="AG120">
        <v>94.33</v>
      </c>
      <c r="AH120">
        <v>62.63</v>
      </c>
      <c r="AI120">
        <v>33.76</v>
      </c>
      <c r="AJ120">
        <v>20.100000000000001</v>
      </c>
      <c r="AK120">
        <v>12.37</v>
      </c>
      <c r="AL120">
        <v>24.74</v>
      </c>
      <c r="AM120">
        <v>35.57</v>
      </c>
      <c r="AN120">
        <v>52.58</v>
      </c>
      <c r="AO120">
        <v>55.15</v>
      </c>
      <c r="AP120">
        <v>51.55</v>
      </c>
      <c r="AQ120">
        <v>48.45</v>
      </c>
      <c r="AR120">
        <v>59.54</v>
      </c>
      <c r="AS120">
        <v>44.59</v>
      </c>
      <c r="AT120">
        <v>25.52</v>
      </c>
      <c r="AU120">
        <v>30.93</v>
      </c>
      <c r="AV120">
        <v>86.6</v>
      </c>
      <c r="AW120">
        <v>45.62</v>
      </c>
      <c r="AX120">
        <v>29.64</v>
      </c>
      <c r="AY120">
        <v>72.680000000000007</v>
      </c>
      <c r="AZ120">
        <v>63.14</v>
      </c>
      <c r="BA120">
        <v>81.7</v>
      </c>
      <c r="BB120">
        <v>17.78</v>
      </c>
      <c r="BC120">
        <v>98.97</v>
      </c>
      <c r="BD120">
        <v>98.97</v>
      </c>
      <c r="BE120">
        <v>25</v>
      </c>
      <c r="BF120">
        <v>24.48</v>
      </c>
      <c r="BG120">
        <v>19.850000000000001</v>
      </c>
      <c r="BH120">
        <v>20.62</v>
      </c>
      <c r="BI120">
        <v>23.2</v>
      </c>
      <c r="BJ120">
        <v>33.51</v>
      </c>
      <c r="BK120">
        <v>19.07</v>
      </c>
      <c r="BL120">
        <v>8.51</v>
      </c>
      <c r="BM120">
        <v>38.92</v>
      </c>
      <c r="BN120">
        <v>47.42</v>
      </c>
      <c r="BO120">
        <v>28.35</v>
      </c>
      <c r="BP120">
        <v>16.75</v>
      </c>
      <c r="BQ120">
        <v>37.369999999999997</v>
      </c>
      <c r="BR120">
        <v>80.930000000000007</v>
      </c>
      <c r="BS120">
        <v>39.69</v>
      </c>
      <c r="BT120">
        <v>45.36</v>
      </c>
      <c r="BU120">
        <v>36.840000000000003</v>
      </c>
      <c r="BV120">
        <v>54.39</v>
      </c>
      <c r="BW120">
        <v>44.85</v>
      </c>
      <c r="BX120">
        <v>24.23</v>
      </c>
      <c r="BY120">
        <v>13.33</v>
      </c>
      <c r="BZ120">
        <v>46.67</v>
      </c>
      <c r="CA120">
        <v>19.59</v>
      </c>
      <c r="CB120">
        <v>39.43</v>
      </c>
      <c r="CC120">
        <v>33.33</v>
      </c>
      <c r="CD120">
        <v>33.33</v>
      </c>
      <c r="CE120">
        <v>55.67</v>
      </c>
      <c r="CF120">
        <v>46.67</v>
      </c>
      <c r="CG120">
        <v>46.67</v>
      </c>
      <c r="CH120">
        <v>53.33</v>
      </c>
      <c r="CI120">
        <v>53.33</v>
      </c>
      <c r="CJ120">
        <v>71.39</v>
      </c>
      <c r="CK120">
        <v>72.16</v>
      </c>
      <c r="CL120">
        <v>64.95</v>
      </c>
      <c r="CM120">
        <v>40</v>
      </c>
      <c r="CN120">
        <v>81.7</v>
      </c>
      <c r="CO120">
        <v>46.39</v>
      </c>
      <c r="CP120">
        <v>40</v>
      </c>
      <c r="CQ120">
        <v>91.49</v>
      </c>
      <c r="CR120">
        <v>10.57</v>
      </c>
      <c r="CS120">
        <v>87.89</v>
      </c>
      <c r="CT120">
        <v>89.95</v>
      </c>
      <c r="CU120">
        <v>93.04</v>
      </c>
      <c r="CV120">
        <v>87.89</v>
      </c>
      <c r="CW120">
        <v>64.95</v>
      </c>
      <c r="CX120">
        <v>85.05</v>
      </c>
      <c r="CY120">
        <v>72.680000000000007</v>
      </c>
      <c r="CZ120">
        <v>91.49</v>
      </c>
      <c r="DA120">
        <v>73.709999999999994</v>
      </c>
      <c r="DB120">
        <v>40</v>
      </c>
      <c r="DC120">
        <v>86.08</v>
      </c>
    </row>
    <row r="121" spans="1:107" x14ac:dyDescent="0.25">
      <c r="A121">
        <f t="shared" si="2"/>
        <v>27</v>
      </c>
      <c r="B121">
        <f>MATCH(F121,'P123LC - Factset w Prelims'!$B$8:$B$395,0)</f>
        <v>87</v>
      </c>
      <c r="C121">
        <f t="shared" si="3"/>
        <v>1</v>
      </c>
      <c r="D121">
        <f>MATCH(F121,'P123LC - Compustat Current'!$B$8:$B$395,0)</f>
        <v>113</v>
      </c>
      <c r="E121">
        <v>114</v>
      </c>
      <c r="F121" t="s">
        <v>208</v>
      </c>
      <c r="G121">
        <v>2</v>
      </c>
      <c r="H121" t="s">
        <v>96</v>
      </c>
      <c r="I121">
        <v>70.62</v>
      </c>
      <c r="J121">
        <v>55.41</v>
      </c>
      <c r="K121">
        <v>77.06</v>
      </c>
      <c r="L121">
        <v>89.95</v>
      </c>
      <c r="M121">
        <v>43.3</v>
      </c>
      <c r="N121">
        <v>91.24</v>
      </c>
      <c r="O121">
        <v>97.16</v>
      </c>
      <c r="P121">
        <v>56.44</v>
      </c>
      <c r="Q121">
        <v>35.049999999999997</v>
      </c>
      <c r="R121">
        <v>76.290000000000006</v>
      </c>
      <c r="S121">
        <v>53.35</v>
      </c>
      <c r="T121">
        <v>50.52</v>
      </c>
      <c r="U121">
        <v>50.26</v>
      </c>
      <c r="V121">
        <v>15.72</v>
      </c>
      <c r="W121">
        <v>86.86</v>
      </c>
      <c r="X121">
        <v>59.79</v>
      </c>
      <c r="Y121">
        <v>94.85</v>
      </c>
      <c r="Z121">
        <v>19.07</v>
      </c>
      <c r="AA121">
        <v>27.06</v>
      </c>
      <c r="AB121">
        <v>36.08</v>
      </c>
      <c r="AC121">
        <v>20.88</v>
      </c>
      <c r="AD121">
        <v>15.98</v>
      </c>
      <c r="AE121">
        <v>84.28</v>
      </c>
      <c r="AF121">
        <v>25</v>
      </c>
      <c r="AG121">
        <v>51.03</v>
      </c>
      <c r="AH121">
        <v>19.329999999999998</v>
      </c>
      <c r="AI121">
        <v>50.26</v>
      </c>
      <c r="AJ121">
        <v>78.09</v>
      </c>
      <c r="AK121">
        <v>77.06</v>
      </c>
      <c r="AL121">
        <v>79.64</v>
      </c>
      <c r="AM121">
        <v>70.62</v>
      </c>
      <c r="AN121">
        <v>23.71</v>
      </c>
      <c r="AO121">
        <v>37.630000000000003</v>
      </c>
      <c r="AP121">
        <v>31.44</v>
      </c>
      <c r="AQ121">
        <v>7.73</v>
      </c>
      <c r="AR121">
        <v>97.16</v>
      </c>
      <c r="AS121">
        <v>98.2</v>
      </c>
      <c r="AT121">
        <v>89.69</v>
      </c>
      <c r="AU121">
        <v>87.63</v>
      </c>
      <c r="AV121">
        <v>94.07</v>
      </c>
      <c r="AW121">
        <v>68.040000000000006</v>
      </c>
      <c r="AX121">
        <v>58.76</v>
      </c>
      <c r="AY121">
        <v>66.75</v>
      </c>
      <c r="AZ121">
        <v>76.290000000000006</v>
      </c>
      <c r="BA121">
        <v>94.59</v>
      </c>
      <c r="BB121">
        <v>13.14</v>
      </c>
      <c r="BC121">
        <v>59.02</v>
      </c>
      <c r="BD121">
        <v>59.02</v>
      </c>
      <c r="BE121">
        <v>63.92</v>
      </c>
      <c r="BF121">
        <v>74.23</v>
      </c>
      <c r="BG121">
        <v>48.2</v>
      </c>
      <c r="BH121">
        <v>78.09</v>
      </c>
      <c r="BI121">
        <v>74.48</v>
      </c>
      <c r="BJ121">
        <v>83.76</v>
      </c>
      <c r="BK121">
        <v>34.79</v>
      </c>
      <c r="BL121">
        <v>17.010000000000002</v>
      </c>
      <c r="BM121">
        <v>43.3</v>
      </c>
      <c r="BN121">
        <v>81.96</v>
      </c>
      <c r="BO121">
        <v>50</v>
      </c>
      <c r="BP121">
        <v>82.47</v>
      </c>
      <c r="BQ121">
        <v>6.19</v>
      </c>
      <c r="BR121">
        <v>96.39</v>
      </c>
      <c r="BS121">
        <v>2.06</v>
      </c>
      <c r="BT121">
        <v>61.6</v>
      </c>
      <c r="BU121">
        <v>68.42</v>
      </c>
      <c r="BV121">
        <v>70.180000000000007</v>
      </c>
      <c r="BW121">
        <v>27.58</v>
      </c>
      <c r="BX121">
        <v>87.37</v>
      </c>
      <c r="BY121">
        <v>80</v>
      </c>
      <c r="BZ121">
        <v>90</v>
      </c>
      <c r="CA121">
        <v>58.51</v>
      </c>
      <c r="CB121">
        <v>10.050000000000001</v>
      </c>
      <c r="CC121">
        <v>0</v>
      </c>
      <c r="CD121">
        <v>0</v>
      </c>
      <c r="CE121">
        <v>6.7</v>
      </c>
      <c r="CF121">
        <v>0</v>
      </c>
      <c r="CG121">
        <v>0</v>
      </c>
      <c r="CH121">
        <v>0</v>
      </c>
      <c r="CI121">
        <v>0</v>
      </c>
      <c r="CJ121">
        <v>46.65</v>
      </c>
      <c r="CK121">
        <v>34.79</v>
      </c>
      <c r="CL121">
        <v>37.630000000000003</v>
      </c>
      <c r="CM121">
        <v>80</v>
      </c>
      <c r="CN121">
        <v>85.31</v>
      </c>
      <c r="CO121">
        <v>86.6</v>
      </c>
      <c r="CP121">
        <v>60</v>
      </c>
      <c r="CQ121">
        <v>85.05</v>
      </c>
      <c r="CR121">
        <v>75.52</v>
      </c>
      <c r="CS121">
        <v>75.52</v>
      </c>
      <c r="CT121">
        <v>76.03</v>
      </c>
      <c r="CU121">
        <v>70.36</v>
      </c>
      <c r="CV121">
        <v>80.150000000000006</v>
      </c>
      <c r="CW121">
        <v>62.63</v>
      </c>
      <c r="CX121">
        <v>66.489999999999995</v>
      </c>
      <c r="CY121">
        <v>47.16</v>
      </c>
      <c r="CZ121">
        <v>75.52</v>
      </c>
      <c r="DA121">
        <v>78.09</v>
      </c>
      <c r="DB121">
        <v>90</v>
      </c>
      <c r="DC121">
        <v>40.72</v>
      </c>
    </row>
    <row r="122" spans="1:107" x14ac:dyDescent="0.25">
      <c r="A122">
        <f t="shared" si="2"/>
        <v>10</v>
      </c>
      <c r="B122">
        <f>MATCH(F122,'P123LC - Factset w Prelims'!$B$8:$B$395,0)</f>
        <v>105</v>
      </c>
      <c r="C122">
        <f t="shared" si="3"/>
        <v>1</v>
      </c>
      <c r="D122">
        <f>MATCH(F122,'P123LC - Compustat Current'!$B$8:$B$395,0)</f>
        <v>114</v>
      </c>
      <c r="E122">
        <v>115</v>
      </c>
      <c r="F122" t="s">
        <v>209</v>
      </c>
      <c r="G122">
        <v>1</v>
      </c>
      <c r="H122" t="s">
        <v>96</v>
      </c>
      <c r="I122">
        <v>70.36</v>
      </c>
      <c r="J122">
        <v>80.67</v>
      </c>
      <c r="K122">
        <v>80.67</v>
      </c>
      <c r="L122">
        <v>85.82</v>
      </c>
      <c r="M122">
        <v>68.3</v>
      </c>
      <c r="N122">
        <v>65.72</v>
      </c>
      <c r="O122">
        <v>83.76</v>
      </c>
      <c r="P122">
        <v>67.27</v>
      </c>
      <c r="Q122">
        <v>64.69</v>
      </c>
      <c r="R122">
        <v>59.02</v>
      </c>
      <c r="S122">
        <v>67.010000000000005</v>
      </c>
      <c r="T122">
        <v>75.52</v>
      </c>
      <c r="U122">
        <v>64.95</v>
      </c>
      <c r="V122">
        <v>63.92</v>
      </c>
      <c r="W122">
        <v>75</v>
      </c>
      <c r="X122">
        <v>55.67</v>
      </c>
      <c r="Y122">
        <v>62.89</v>
      </c>
      <c r="Z122">
        <v>46.13</v>
      </c>
      <c r="AA122">
        <v>72.42</v>
      </c>
      <c r="AB122">
        <v>83.25</v>
      </c>
      <c r="AC122">
        <v>69.59</v>
      </c>
      <c r="AD122">
        <v>75.52</v>
      </c>
      <c r="AE122">
        <v>77.58</v>
      </c>
      <c r="AF122">
        <v>54.38</v>
      </c>
      <c r="AG122">
        <v>55.41</v>
      </c>
      <c r="AH122">
        <v>52.06</v>
      </c>
      <c r="AI122">
        <v>27.84</v>
      </c>
      <c r="AJ122">
        <v>22.16</v>
      </c>
      <c r="AK122">
        <v>26.55</v>
      </c>
      <c r="AL122">
        <v>26.03</v>
      </c>
      <c r="AM122">
        <v>26.29</v>
      </c>
      <c r="AN122">
        <v>39.18</v>
      </c>
      <c r="AO122">
        <v>33.25</v>
      </c>
      <c r="AP122">
        <v>41.75</v>
      </c>
      <c r="AQ122">
        <v>48.97</v>
      </c>
      <c r="AR122">
        <v>37.11</v>
      </c>
      <c r="AS122">
        <v>34.79</v>
      </c>
      <c r="AT122">
        <v>61.86</v>
      </c>
      <c r="AU122">
        <v>43.81</v>
      </c>
      <c r="AV122">
        <v>17.27</v>
      </c>
      <c r="AW122">
        <v>76.55</v>
      </c>
      <c r="AX122">
        <v>59.54</v>
      </c>
      <c r="AY122">
        <v>82.47</v>
      </c>
      <c r="AZ122">
        <v>22.94</v>
      </c>
      <c r="BA122">
        <v>34.28</v>
      </c>
      <c r="BB122">
        <v>14.95</v>
      </c>
      <c r="BC122">
        <v>44.59</v>
      </c>
      <c r="BD122">
        <v>44.59</v>
      </c>
      <c r="BE122">
        <v>26.55</v>
      </c>
      <c r="BF122">
        <v>25.52</v>
      </c>
      <c r="BG122">
        <v>28.35</v>
      </c>
      <c r="BH122">
        <v>22.16</v>
      </c>
      <c r="BI122">
        <v>32.729999999999997</v>
      </c>
      <c r="BJ122">
        <v>20.62</v>
      </c>
      <c r="BK122">
        <v>81.7</v>
      </c>
      <c r="BL122">
        <v>76.03</v>
      </c>
      <c r="BM122">
        <v>71.13</v>
      </c>
      <c r="BN122">
        <v>80.150000000000006</v>
      </c>
      <c r="BO122">
        <v>39.69</v>
      </c>
      <c r="BP122">
        <v>18.559999999999999</v>
      </c>
      <c r="BQ122">
        <v>66.239999999999995</v>
      </c>
      <c r="BR122">
        <v>27.32</v>
      </c>
      <c r="BS122">
        <v>90.72</v>
      </c>
      <c r="BT122">
        <v>16.239999999999998</v>
      </c>
      <c r="BU122">
        <v>29.82</v>
      </c>
      <c r="BV122">
        <v>28.07</v>
      </c>
      <c r="BW122">
        <v>78.87</v>
      </c>
      <c r="BX122">
        <v>43.81</v>
      </c>
      <c r="BY122">
        <v>40</v>
      </c>
      <c r="BZ122">
        <v>0</v>
      </c>
      <c r="CA122">
        <v>75.260000000000005</v>
      </c>
      <c r="CB122">
        <v>88.92</v>
      </c>
      <c r="CC122">
        <v>80</v>
      </c>
      <c r="CD122">
        <v>80</v>
      </c>
      <c r="CE122">
        <v>66.239999999999995</v>
      </c>
      <c r="CF122">
        <v>60</v>
      </c>
      <c r="CG122">
        <v>60</v>
      </c>
      <c r="CH122">
        <v>60</v>
      </c>
      <c r="CI122">
        <v>40</v>
      </c>
      <c r="CJ122">
        <v>73.97</v>
      </c>
      <c r="CK122">
        <v>73.2</v>
      </c>
      <c r="CL122">
        <v>67.53</v>
      </c>
      <c r="CM122">
        <v>40</v>
      </c>
      <c r="CN122">
        <v>55.67</v>
      </c>
      <c r="CO122">
        <v>51.29</v>
      </c>
      <c r="CP122">
        <v>60</v>
      </c>
      <c r="CQ122">
        <v>38.92</v>
      </c>
      <c r="CR122">
        <v>51.8</v>
      </c>
      <c r="CS122">
        <v>58.25</v>
      </c>
      <c r="CT122">
        <v>52.84</v>
      </c>
      <c r="CU122">
        <v>60.57</v>
      </c>
      <c r="CV122">
        <v>53.35</v>
      </c>
      <c r="CW122">
        <v>66.239999999999995</v>
      </c>
      <c r="CX122">
        <v>64.180000000000007</v>
      </c>
      <c r="CY122">
        <v>65.459999999999994</v>
      </c>
      <c r="CZ122">
        <v>59.54</v>
      </c>
      <c r="DA122">
        <v>19.07</v>
      </c>
      <c r="DB122">
        <v>20</v>
      </c>
      <c r="DC122">
        <v>40.72</v>
      </c>
    </row>
    <row r="123" spans="1:107" x14ac:dyDescent="0.25">
      <c r="A123">
        <f t="shared" si="2"/>
        <v>4</v>
      </c>
      <c r="B123">
        <f>MATCH(F123,'P123LC - Factset w Prelims'!$B$8:$B$395,0)</f>
        <v>112</v>
      </c>
      <c r="C123">
        <f t="shared" si="3"/>
        <v>1</v>
      </c>
      <c r="D123">
        <f>MATCH(F123,'P123LC - Compustat Current'!$B$8:$B$395,0)</f>
        <v>115</v>
      </c>
      <c r="E123">
        <v>116</v>
      </c>
      <c r="F123" t="s">
        <v>210</v>
      </c>
      <c r="G123">
        <v>2</v>
      </c>
      <c r="H123" t="s">
        <v>96</v>
      </c>
      <c r="I123">
        <v>70.099999999999994</v>
      </c>
      <c r="J123">
        <v>75.52</v>
      </c>
      <c r="K123">
        <v>72.94</v>
      </c>
      <c r="L123">
        <v>80.930000000000007</v>
      </c>
      <c r="M123">
        <v>61.08</v>
      </c>
      <c r="N123">
        <v>61.86</v>
      </c>
      <c r="O123">
        <v>81.19</v>
      </c>
      <c r="P123">
        <v>59.28</v>
      </c>
      <c r="Q123">
        <v>57.99</v>
      </c>
      <c r="R123">
        <v>57.47</v>
      </c>
      <c r="S123">
        <v>70.88</v>
      </c>
      <c r="T123">
        <v>76.290000000000006</v>
      </c>
      <c r="U123">
        <v>67.53</v>
      </c>
      <c r="V123">
        <v>69.59</v>
      </c>
      <c r="W123">
        <v>70.099999999999994</v>
      </c>
      <c r="X123">
        <v>60.05</v>
      </c>
      <c r="Y123">
        <v>56.44</v>
      </c>
      <c r="Z123">
        <v>57.47</v>
      </c>
      <c r="AA123">
        <v>64.95</v>
      </c>
      <c r="AB123">
        <v>80.41</v>
      </c>
      <c r="AC123">
        <v>62.37</v>
      </c>
      <c r="AD123">
        <v>72.16</v>
      </c>
      <c r="AE123">
        <v>79.38</v>
      </c>
      <c r="AF123">
        <v>44.59</v>
      </c>
      <c r="AG123">
        <v>47.94</v>
      </c>
      <c r="AH123">
        <v>48.45</v>
      </c>
      <c r="AI123">
        <v>52.06</v>
      </c>
      <c r="AJ123">
        <v>48.71</v>
      </c>
      <c r="AK123">
        <v>39.18</v>
      </c>
      <c r="AL123">
        <v>40.46</v>
      </c>
      <c r="AM123">
        <v>68.040000000000006</v>
      </c>
      <c r="AN123">
        <v>55.67</v>
      </c>
      <c r="AO123">
        <v>79.38</v>
      </c>
      <c r="AP123">
        <v>46.65</v>
      </c>
      <c r="AQ123">
        <v>35.57</v>
      </c>
      <c r="AR123">
        <v>38.92</v>
      </c>
      <c r="AS123">
        <v>27.84</v>
      </c>
      <c r="AT123">
        <v>43.56</v>
      </c>
      <c r="AU123">
        <v>31.96</v>
      </c>
      <c r="AV123">
        <v>29.38</v>
      </c>
      <c r="AW123">
        <v>80.150000000000006</v>
      </c>
      <c r="AX123">
        <v>63.14</v>
      </c>
      <c r="AY123">
        <v>87.11</v>
      </c>
      <c r="AZ123">
        <v>64.430000000000007</v>
      </c>
      <c r="BA123">
        <v>75.52</v>
      </c>
      <c r="BB123">
        <v>39.18</v>
      </c>
      <c r="BC123">
        <v>28.09</v>
      </c>
      <c r="BD123">
        <v>28.09</v>
      </c>
      <c r="BE123">
        <v>81.7</v>
      </c>
      <c r="BF123">
        <v>70.099999999999994</v>
      </c>
      <c r="BG123">
        <v>79.12</v>
      </c>
      <c r="BH123">
        <v>64.180000000000007</v>
      </c>
      <c r="BI123">
        <v>71.91</v>
      </c>
      <c r="BJ123">
        <v>62.89</v>
      </c>
      <c r="BK123">
        <v>90.46</v>
      </c>
      <c r="BL123">
        <v>85.31</v>
      </c>
      <c r="BM123">
        <v>77.84</v>
      </c>
      <c r="BN123">
        <v>99.23</v>
      </c>
      <c r="BO123">
        <v>59.28</v>
      </c>
      <c r="BP123">
        <v>83.51</v>
      </c>
      <c r="BQ123">
        <v>46.39</v>
      </c>
      <c r="BR123">
        <v>11.6</v>
      </c>
      <c r="BS123">
        <v>67.010000000000005</v>
      </c>
      <c r="BT123">
        <v>70.88</v>
      </c>
      <c r="BU123">
        <v>80.7</v>
      </c>
      <c r="BV123">
        <v>73.680000000000007</v>
      </c>
      <c r="BW123">
        <v>95.1</v>
      </c>
      <c r="BX123">
        <v>64.95</v>
      </c>
      <c r="BY123">
        <v>70.59</v>
      </c>
      <c r="BZ123">
        <v>47.06</v>
      </c>
      <c r="CA123">
        <v>36.86</v>
      </c>
      <c r="CB123">
        <v>99.48</v>
      </c>
      <c r="CC123">
        <v>94.12</v>
      </c>
      <c r="CD123">
        <v>94.12</v>
      </c>
      <c r="CE123">
        <v>86.86</v>
      </c>
      <c r="CF123">
        <v>88.24</v>
      </c>
      <c r="CG123">
        <v>94.12</v>
      </c>
      <c r="CH123">
        <v>94.12</v>
      </c>
      <c r="CI123">
        <v>5.88</v>
      </c>
      <c r="CJ123">
        <v>72.16</v>
      </c>
      <c r="CK123">
        <v>84.54</v>
      </c>
      <c r="CL123">
        <v>72.42</v>
      </c>
      <c r="CM123">
        <v>0</v>
      </c>
      <c r="CN123">
        <v>6.44</v>
      </c>
      <c r="CO123">
        <v>11.34</v>
      </c>
      <c r="CP123">
        <v>17.649999999999999</v>
      </c>
      <c r="CQ123">
        <v>15.72</v>
      </c>
      <c r="CR123">
        <v>21.39</v>
      </c>
      <c r="CS123">
        <v>12.11</v>
      </c>
      <c r="CT123">
        <v>12.89</v>
      </c>
      <c r="CU123">
        <v>14.43</v>
      </c>
      <c r="CV123">
        <v>13.66</v>
      </c>
      <c r="CW123">
        <v>15.21</v>
      </c>
      <c r="CX123">
        <v>20.36</v>
      </c>
      <c r="CY123">
        <v>29.12</v>
      </c>
      <c r="CZ123">
        <v>17.53</v>
      </c>
      <c r="DA123">
        <v>7.22</v>
      </c>
      <c r="DB123">
        <v>0</v>
      </c>
      <c r="DC123">
        <v>40.72</v>
      </c>
    </row>
    <row r="124" spans="1:107" x14ac:dyDescent="0.25">
      <c r="A124">
        <f t="shared" si="2"/>
        <v>9</v>
      </c>
      <c r="B124">
        <f>MATCH(F124,'P123LC - Factset w Prelims'!$B$8:$B$395,0)</f>
        <v>108</v>
      </c>
      <c r="C124">
        <f t="shared" si="3"/>
        <v>0</v>
      </c>
      <c r="D124">
        <f>MATCH(F124,'P123LC - Compustat Current'!$B$8:$B$395,0)</f>
        <v>117</v>
      </c>
      <c r="E124">
        <v>117</v>
      </c>
      <c r="F124" t="s">
        <v>212</v>
      </c>
      <c r="G124">
        <v>0</v>
      </c>
      <c r="H124" t="s">
        <v>96</v>
      </c>
      <c r="I124">
        <v>69.849999999999994</v>
      </c>
      <c r="J124">
        <v>4.38</v>
      </c>
      <c r="K124">
        <v>28.09</v>
      </c>
      <c r="L124">
        <v>27.58</v>
      </c>
      <c r="M124">
        <v>33.51</v>
      </c>
      <c r="N124">
        <v>28.87</v>
      </c>
      <c r="O124">
        <v>49.74</v>
      </c>
      <c r="P124">
        <v>31.96</v>
      </c>
      <c r="Q124">
        <v>45.88</v>
      </c>
      <c r="R124">
        <v>29.64</v>
      </c>
      <c r="S124">
        <v>4.38</v>
      </c>
      <c r="T124">
        <v>9.2799999999999994</v>
      </c>
      <c r="U124">
        <v>3.35</v>
      </c>
      <c r="V124">
        <v>7.99</v>
      </c>
      <c r="W124">
        <v>36.86</v>
      </c>
      <c r="X124">
        <v>7.22</v>
      </c>
      <c r="Y124">
        <v>17.53</v>
      </c>
      <c r="Z124">
        <v>10.050000000000001</v>
      </c>
      <c r="AA124">
        <v>5.67</v>
      </c>
      <c r="AB124">
        <v>14.95</v>
      </c>
      <c r="AC124">
        <v>17.010000000000002</v>
      </c>
      <c r="AD124">
        <v>17.78</v>
      </c>
      <c r="AE124">
        <v>34.54</v>
      </c>
      <c r="AF124">
        <v>11.34</v>
      </c>
      <c r="AG124">
        <v>29.64</v>
      </c>
      <c r="AH124">
        <v>9.5399999999999991</v>
      </c>
      <c r="AI124">
        <v>47.68</v>
      </c>
      <c r="AJ124">
        <v>39.950000000000003</v>
      </c>
      <c r="AK124">
        <v>34.28</v>
      </c>
      <c r="AL124">
        <v>36.6</v>
      </c>
      <c r="AM124">
        <v>51.03</v>
      </c>
      <c r="AN124">
        <v>55.93</v>
      </c>
      <c r="AO124">
        <v>60.31</v>
      </c>
      <c r="AP124">
        <v>52.06</v>
      </c>
      <c r="AQ124">
        <v>50</v>
      </c>
      <c r="AR124">
        <v>21.13</v>
      </c>
      <c r="AS124">
        <v>13.66</v>
      </c>
      <c r="AT124">
        <v>20.100000000000001</v>
      </c>
      <c r="AU124">
        <v>13.92</v>
      </c>
      <c r="AV124">
        <v>16.489999999999998</v>
      </c>
      <c r="AW124">
        <v>87.89</v>
      </c>
      <c r="AX124">
        <v>93.56</v>
      </c>
      <c r="AY124">
        <v>59.02</v>
      </c>
      <c r="AZ124">
        <v>14.18</v>
      </c>
      <c r="BA124">
        <v>22.42</v>
      </c>
      <c r="BB124">
        <v>22.42</v>
      </c>
      <c r="BC124">
        <v>27.06</v>
      </c>
      <c r="BD124">
        <v>27.06</v>
      </c>
      <c r="BE124">
        <v>32.99</v>
      </c>
      <c r="BF124">
        <v>53.35</v>
      </c>
      <c r="BG124">
        <v>31.7</v>
      </c>
      <c r="BH124">
        <v>48.97</v>
      </c>
      <c r="BI124">
        <v>52.58</v>
      </c>
      <c r="BJ124">
        <v>69.33</v>
      </c>
      <c r="BK124">
        <v>21.91</v>
      </c>
      <c r="BL124">
        <v>9.7899999999999991</v>
      </c>
      <c r="BM124">
        <v>57.99</v>
      </c>
      <c r="BN124">
        <v>28.35</v>
      </c>
      <c r="BO124">
        <v>45.1</v>
      </c>
      <c r="BP124">
        <v>74.739999999999995</v>
      </c>
      <c r="BQ124">
        <v>4.6399999999999997</v>
      </c>
      <c r="BR124">
        <v>93.04</v>
      </c>
      <c r="BS124">
        <v>13.4</v>
      </c>
      <c r="BT124">
        <v>32.22</v>
      </c>
      <c r="BU124">
        <v>33.33</v>
      </c>
      <c r="BV124">
        <v>47.37</v>
      </c>
      <c r="BW124">
        <v>81.44</v>
      </c>
      <c r="BX124">
        <v>5.93</v>
      </c>
      <c r="BY124">
        <v>0</v>
      </c>
      <c r="BZ124">
        <v>0</v>
      </c>
      <c r="CA124">
        <v>26.03</v>
      </c>
      <c r="CB124">
        <v>95.1</v>
      </c>
      <c r="CC124">
        <v>87.5</v>
      </c>
      <c r="CD124">
        <v>87.5</v>
      </c>
      <c r="CE124">
        <v>85.82</v>
      </c>
      <c r="CF124">
        <v>75</v>
      </c>
      <c r="CG124">
        <v>75</v>
      </c>
      <c r="CH124">
        <v>62.5</v>
      </c>
      <c r="CI124">
        <v>62.5</v>
      </c>
      <c r="CJ124">
        <v>92.78</v>
      </c>
      <c r="CK124">
        <v>87.11</v>
      </c>
      <c r="CL124">
        <v>86.08</v>
      </c>
      <c r="CM124">
        <v>87.5</v>
      </c>
      <c r="CN124">
        <v>92.78</v>
      </c>
      <c r="CO124">
        <v>83.76</v>
      </c>
      <c r="CP124">
        <v>75</v>
      </c>
      <c r="CQ124">
        <v>55.67</v>
      </c>
      <c r="CR124">
        <v>85.82</v>
      </c>
      <c r="CS124">
        <v>87.11</v>
      </c>
      <c r="CT124">
        <v>83.76</v>
      </c>
      <c r="CU124">
        <v>85.31</v>
      </c>
      <c r="CV124">
        <v>82.47</v>
      </c>
      <c r="CW124">
        <v>87.63</v>
      </c>
      <c r="CX124">
        <v>90.72</v>
      </c>
      <c r="CY124">
        <v>87.11</v>
      </c>
      <c r="CZ124">
        <v>91.24</v>
      </c>
      <c r="DA124">
        <v>59.79</v>
      </c>
      <c r="DB124">
        <v>37.5</v>
      </c>
      <c r="DC124">
        <v>74.23</v>
      </c>
    </row>
    <row r="125" spans="1:107" x14ac:dyDescent="0.25">
      <c r="A125">
        <f t="shared" si="2"/>
        <v>58</v>
      </c>
      <c r="B125">
        <f>MATCH(F125,'P123LC - Factset w Prelims'!$B$8:$B$395,0)</f>
        <v>60</v>
      </c>
      <c r="C125">
        <f t="shared" si="3"/>
        <v>2</v>
      </c>
      <c r="D125">
        <f>MATCH(F125,'P123LC - Compustat Current'!$B$8:$B$395,0)</f>
        <v>116</v>
      </c>
      <c r="E125">
        <v>118</v>
      </c>
      <c r="F125" t="s">
        <v>211</v>
      </c>
      <c r="G125">
        <v>1</v>
      </c>
      <c r="H125" t="s">
        <v>96</v>
      </c>
      <c r="I125">
        <v>69.59</v>
      </c>
      <c r="J125">
        <v>15.21</v>
      </c>
      <c r="K125">
        <v>24.23</v>
      </c>
      <c r="L125">
        <v>34.79</v>
      </c>
      <c r="M125">
        <v>40.21</v>
      </c>
      <c r="N125">
        <v>42.01</v>
      </c>
      <c r="O125">
        <v>43.04</v>
      </c>
      <c r="P125">
        <v>15.72</v>
      </c>
      <c r="Q125">
        <v>8.76</v>
      </c>
      <c r="R125">
        <v>42.01</v>
      </c>
      <c r="S125">
        <v>35.82</v>
      </c>
      <c r="T125">
        <v>27.06</v>
      </c>
      <c r="U125">
        <v>35.31</v>
      </c>
      <c r="V125">
        <v>37.369999999999997</v>
      </c>
      <c r="W125">
        <v>24.48</v>
      </c>
      <c r="X125">
        <v>54.12</v>
      </c>
      <c r="Y125">
        <v>32.729999999999997</v>
      </c>
      <c r="Z125">
        <v>75.260000000000005</v>
      </c>
      <c r="AA125">
        <v>8.51</v>
      </c>
      <c r="AB125">
        <v>25.52</v>
      </c>
      <c r="AC125">
        <v>26.8</v>
      </c>
      <c r="AD125">
        <v>32.47</v>
      </c>
      <c r="AE125">
        <v>40.72</v>
      </c>
      <c r="AF125">
        <v>5.67</v>
      </c>
      <c r="AG125">
        <v>9.5399999999999991</v>
      </c>
      <c r="AH125">
        <v>20.36</v>
      </c>
      <c r="AI125">
        <v>96.13</v>
      </c>
      <c r="AJ125">
        <v>95.36</v>
      </c>
      <c r="AK125">
        <v>89.43</v>
      </c>
      <c r="AL125">
        <v>90.46</v>
      </c>
      <c r="AM125">
        <v>98.97</v>
      </c>
      <c r="AN125">
        <v>88.92</v>
      </c>
      <c r="AO125">
        <v>81.7</v>
      </c>
      <c r="AP125">
        <v>93.04</v>
      </c>
      <c r="AQ125">
        <v>77.84</v>
      </c>
      <c r="AR125">
        <v>22.68</v>
      </c>
      <c r="AS125">
        <v>43.3</v>
      </c>
      <c r="AT125">
        <v>42.01</v>
      </c>
      <c r="AU125">
        <v>40.46</v>
      </c>
      <c r="AV125">
        <v>59.02</v>
      </c>
      <c r="AW125">
        <v>19.07</v>
      </c>
      <c r="AX125">
        <v>16.239999999999998</v>
      </c>
      <c r="AY125">
        <v>51.03</v>
      </c>
      <c r="AZ125">
        <v>27.58</v>
      </c>
      <c r="BA125">
        <v>42.78</v>
      </c>
      <c r="BB125">
        <v>6.96</v>
      </c>
      <c r="BC125">
        <v>47.68</v>
      </c>
      <c r="BD125">
        <v>47.68</v>
      </c>
      <c r="BE125">
        <v>51.03</v>
      </c>
      <c r="BF125">
        <v>36.6</v>
      </c>
      <c r="BG125">
        <v>52.84</v>
      </c>
      <c r="BH125">
        <v>35.57</v>
      </c>
      <c r="BI125">
        <v>37.630000000000003</v>
      </c>
      <c r="BJ125">
        <v>30.15</v>
      </c>
      <c r="BK125">
        <v>64.69</v>
      </c>
      <c r="BL125">
        <v>71.91</v>
      </c>
      <c r="BM125">
        <v>73.709999999999994</v>
      </c>
      <c r="BN125">
        <v>13.66</v>
      </c>
      <c r="BO125">
        <v>48.2</v>
      </c>
      <c r="BP125">
        <v>48.97</v>
      </c>
      <c r="BQ125">
        <v>55.41</v>
      </c>
      <c r="BR125">
        <v>8.76</v>
      </c>
      <c r="BS125">
        <v>92.78</v>
      </c>
      <c r="BT125">
        <v>61.6</v>
      </c>
      <c r="BU125">
        <v>68.42</v>
      </c>
      <c r="BV125">
        <v>70.180000000000007</v>
      </c>
      <c r="BW125">
        <v>95.62</v>
      </c>
      <c r="BX125">
        <v>96.65</v>
      </c>
      <c r="BY125">
        <v>90</v>
      </c>
      <c r="BZ125">
        <v>80</v>
      </c>
      <c r="CA125">
        <v>81.96</v>
      </c>
      <c r="CB125">
        <v>69.59</v>
      </c>
      <c r="CC125">
        <v>60</v>
      </c>
      <c r="CD125">
        <v>60</v>
      </c>
      <c r="CE125">
        <v>98.2</v>
      </c>
      <c r="CF125">
        <v>90</v>
      </c>
      <c r="CG125">
        <v>90</v>
      </c>
      <c r="CH125">
        <v>90</v>
      </c>
      <c r="CI125">
        <v>90</v>
      </c>
      <c r="CJ125">
        <v>64.69</v>
      </c>
      <c r="CK125">
        <v>71.13</v>
      </c>
      <c r="CL125">
        <v>71.13</v>
      </c>
      <c r="CM125">
        <v>10</v>
      </c>
      <c r="CN125">
        <v>41.49</v>
      </c>
      <c r="CO125">
        <v>38.14</v>
      </c>
      <c r="CP125">
        <v>20</v>
      </c>
      <c r="CQ125">
        <v>51.03</v>
      </c>
      <c r="CR125">
        <v>45.88</v>
      </c>
      <c r="CS125">
        <v>51.8</v>
      </c>
      <c r="CT125">
        <v>48.2</v>
      </c>
      <c r="CU125">
        <v>54.12</v>
      </c>
      <c r="CV125">
        <v>51.29</v>
      </c>
      <c r="CW125">
        <v>54.64</v>
      </c>
      <c r="CX125">
        <v>56.7</v>
      </c>
      <c r="CY125">
        <v>52.58</v>
      </c>
      <c r="CZ125">
        <v>59.02</v>
      </c>
      <c r="DA125">
        <v>7.22</v>
      </c>
      <c r="DB125">
        <v>0</v>
      </c>
      <c r="DC125">
        <v>40.72</v>
      </c>
    </row>
    <row r="126" spans="1:107" x14ac:dyDescent="0.25">
      <c r="A126">
        <f t="shared" si="2"/>
        <v>15</v>
      </c>
      <c r="B126">
        <f>MATCH(F126,'P123LC - Factset w Prelims'!$B$8:$B$395,0)</f>
        <v>134</v>
      </c>
      <c r="C126">
        <f t="shared" si="3"/>
        <v>1</v>
      </c>
      <c r="D126">
        <f>MATCH(F126,'P123LC - Compustat Current'!$B$8:$B$395,0)</f>
        <v>118</v>
      </c>
      <c r="E126">
        <v>119</v>
      </c>
      <c r="F126" t="s">
        <v>213</v>
      </c>
      <c r="G126">
        <v>1</v>
      </c>
      <c r="H126" t="s">
        <v>96</v>
      </c>
      <c r="I126">
        <v>69.33</v>
      </c>
      <c r="J126">
        <v>59.54</v>
      </c>
      <c r="K126">
        <v>32.22</v>
      </c>
      <c r="L126">
        <v>14.43</v>
      </c>
      <c r="M126">
        <v>57.99</v>
      </c>
      <c r="N126">
        <v>11.6</v>
      </c>
      <c r="O126">
        <v>10.57</v>
      </c>
      <c r="P126">
        <v>51.8</v>
      </c>
      <c r="Q126">
        <v>79.64</v>
      </c>
      <c r="R126">
        <v>27.84</v>
      </c>
      <c r="S126">
        <v>62.37</v>
      </c>
      <c r="T126">
        <v>36.340000000000003</v>
      </c>
      <c r="U126">
        <v>54.12</v>
      </c>
      <c r="V126">
        <v>51.03</v>
      </c>
      <c r="W126">
        <v>10.050000000000001</v>
      </c>
      <c r="X126">
        <v>86.08</v>
      </c>
      <c r="Y126">
        <v>54.64</v>
      </c>
      <c r="Z126">
        <v>95.36</v>
      </c>
      <c r="AA126">
        <v>71.91</v>
      </c>
      <c r="AB126">
        <v>62.63</v>
      </c>
      <c r="AC126">
        <v>65.459999999999994</v>
      </c>
      <c r="AD126">
        <v>73.97</v>
      </c>
      <c r="AE126">
        <v>38.659999999999997</v>
      </c>
      <c r="AF126">
        <v>74.48</v>
      </c>
      <c r="AG126">
        <v>50.52</v>
      </c>
      <c r="AH126">
        <v>76.290000000000006</v>
      </c>
      <c r="AI126">
        <v>98.71</v>
      </c>
      <c r="AJ126">
        <v>93.56</v>
      </c>
      <c r="AK126">
        <v>89.69</v>
      </c>
      <c r="AL126">
        <v>91.24</v>
      </c>
      <c r="AM126">
        <v>94.59</v>
      </c>
      <c r="AN126">
        <v>99.23</v>
      </c>
      <c r="AO126">
        <v>92.01</v>
      </c>
      <c r="AP126">
        <v>97.94</v>
      </c>
      <c r="AQ126">
        <v>99.74</v>
      </c>
      <c r="AR126">
        <v>80.930000000000007</v>
      </c>
      <c r="AS126">
        <v>71.650000000000006</v>
      </c>
      <c r="AT126">
        <v>76.03</v>
      </c>
      <c r="AU126">
        <v>53.61</v>
      </c>
      <c r="AV126">
        <v>73.45</v>
      </c>
      <c r="AW126">
        <v>50.26</v>
      </c>
      <c r="AX126">
        <v>44.85</v>
      </c>
      <c r="AY126">
        <v>55.41</v>
      </c>
      <c r="AZ126">
        <v>43.81</v>
      </c>
      <c r="BA126">
        <v>41.49</v>
      </c>
      <c r="BB126">
        <v>59.28</v>
      </c>
      <c r="BC126">
        <v>93.3</v>
      </c>
      <c r="BD126">
        <v>93.3</v>
      </c>
      <c r="BE126">
        <v>80.67</v>
      </c>
      <c r="BF126">
        <v>54.9</v>
      </c>
      <c r="BG126">
        <v>59.02</v>
      </c>
      <c r="BH126">
        <v>58.51</v>
      </c>
      <c r="BI126">
        <v>51.8</v>
      </c>
      <c r="BJ126">
        <v>51.03</v>
      </c>
      <c r="BK126">
        <v>55.15</v>
      </c>
      <c r="BL126">
        <v>64.69</v>
      </c>
      <c r="BM126">
        <v>37.630000000000003</v>
      </c>
      <c r="BN126">
        <v>45.1</v>
      </c>
      <c r="BO126">
        <v>57.47</v>
      </c>
      <c r="BP126">
        <v>63.92</v>
      </c>
      <c r="BQ126">
        <v>39.69</v>
      </c>
      <c r="BR126">
        <v>35.049999999999997</v>
      </c>
      <c r="BS126">
        <v>79.38</v>
      </c>
      <c r="BT126">
        <v>99.74</v>
      </c>
      <c r="BU126">
        <v>98.25</v>
      </c>
      <c r="BV126">
        <v>98.25</v>
      </c>
      <c r="BW126">
        <v>44.07</v>
      </c>
      <c r="BX126">
        <v>69.33</v>
      </c>
      <c r="BY126">
        <v>60</v>
      </c>
      <c r="BZ126">
        <v>60</v>
      </c>
      <c r="CA126">
        <v>58.25</v>
      </c>
      <c r="CB126">
        <v>10.050000000000001</v>
      </c>
      <c r="CC126">
        <v>0</v>
      </c>
      <c r="CD126">
        <v>0</v>
      </c>
      <c r="CE126">
        <v>12.89</v>
      </c>
      <c r="CF126">
        <v>0</v>
      </c>
      <c r="CG126">
        <v>0</v>
      </c>
      <c r="CH126">
        <v>40</v>
      </c>
      <c r="CI126">
        <v>40</v>
      </c>
      <c r="CJ126">
        <v>95.36</v>
      </c>
      <c r="CK126">
        <v>93.81</v>
      </c>
      <c r="CL126">
        <v>90.21</v>
      </c>
      <c r="CM126">
        <v>80</v>
      </c>
      <c r="CN126">
        <v>39.69</v>
      </c>
      <c r="CO126">
        <v>32.22</v>
      </c>
      <c r="CP126">
        <v>0</v>
      </c>
      <c r="CQ126">
        <v>52.06</v>
      </c>
      <c r="CR126">
        <v>47.94</v>
      </c>
      <c r="CS126">
        <v>43.56</v>
      </c>
      <c r="CT126">
        <v>38.92</v>
      </c>
      <c r="CU126">
        <v>48.2</v>
      </c>
      <c r="CV126">
        <v>42.27</v>
      </c>
      <c r="CW126">
        <v>57.22</v>
      </c>
      <c r="CX126">
        <v>51.55</v>
      </c>
      <c r="CY126">
        <v>40.98</v>
      </c>
      <c r="CZ126">
        <v>57.47</v>
      </c>
      <c r="DA126">
        <v>51.55</v>
      </c>
      <c r="DB126">
        <v>60</v>
      </c>
      <c r="DC126">
        <v>40.72</v>
      </c>
    </row>
    <row r="127" spans="1:107" x14ac:dyDescent="0.25">
      <c r="A127">
        <f t="shared" si="2"/>
        <v>20</v>
      </c>
      <c r="B127">
        <f>MATCH(F127,'P123LC - Factset w Prelims'!$B$8:$B$395,0)</f>
        <v>100</v>
      </c>
      <c r="C127">
        <f t="shared" si="3"/>
        <v>1</v>
      </c>
      <c r="D127">
        <f>MATCH(F127,'P123LC - Compustat Current'!$B$8:$B$395,0)</f>
        <v>119</v>
      </c>
      <c r="E127">
        <v>120</v>
      </c>
      <c r="F127" t="s">
        <v>214</v>
      </c>
      <c r="G127">
        <v>1</v>
      </c>
      <c r="H127" t="s">
        <v>96</v>
      </c>
      <c r="I127">
        <v>69.069999999999993</v>
      </c>
      <c r="J127">
        <v>18.809999999999999</v>
      </c>
      <c r="K127">
        <v>39.18</v>
      </c>
      <c r="L127">
        <v>43.81</v>
      </c>
      <c r="M127">
        <v>43.56</v>
      </c>
      <c r="N127">
        <v>52.58</v>
      </c>
      <c r="O127">
        <v>46.13</v>
      </c>
      <c r="P127">
        <v>35.57</v>
      </c>
      <c r="Q127">
        <v>22.94</v>
      </c>
      <c r="R127">
        <v>59.54</v>
      </c>
      <c r="S127">
        <v>18.809999999999999</v>
      </c>
      <c r="T127">
        <v>28.87</v>
      </c>
      <c r="U127">
        <v>18.559999999999999</v>
      </c>
      <c r="V127">
        <v>39.18</v>
      </c>
      <c r="W127">
        <v>41.75</v>
      </c>
      <c r="X127">
        <v>15.46</v>
      </c>
      <c r="Y127">
        <v>10.31</v>
      </c>
      <c r="Z127">
        <v>38.92</v>
      </c>
      <c r="AA127">
        <v>22.42</v>
      </c>
      <c r="AB127">
        <v>31.44</v>
      </c>
      <c r="AC127">
        <v>31.7</v>
      </c>
      <c r="AD127">
        <v>44.33</v>
      </c>
      <c r="AE127">
        <v>37.369999999999997</v>
      </c>
      <c r="AF127">
        <v>22.94</v>
      </c>
      <c r="AG127">
        <v>12.89</v>
      </c>
      <c r="AH127">
        <v>55.41</v>
      </c>
      <c r="AI127">
        <v>47.42</v>
      </c>
      <c r="AJ127">
        <v>31.7</v>
      </c>
      <c r="AK127">
        <v>26.29</v>
      </c>
      <c r="AL127">
        <v>28.09</v>
      </c>
      <c r="AM127">
        <v>48.2</v>
      </c>
      <c r="AN127">
        <v>63.92</v>
      </c>
      <c r="AO127">
        <v>86.6</v>
      </c>
      <c r="AP127">
        <v>53.87</v>
      </c>
      <c r="AQ127">
        <v>54.38</v>
      </c>
      <c r="AR127">
        <v>40.46</v>
      </c>
      <c r="AS127">
        <v>37.11</v>
      </c>
      <c r="AT127">
        <v>31.44</v>
      </c>
      <c r="AU127">
        <v>27.32</v>
      </c>
      <c r="AV127">
        <v>69.069999999999993</v>
      </c>
      <c r="AW127">
        <v>12.89</v>
      </c>
      <c r="AX127">
        <v>14.43</v>
      </c>
      <c r="AY127">
        <v>44.33</v>
      </c>
      <c r="AZ127">
        <v>98.71</v>
      </c>
      <c r="BA127">
        <v>98.97</v>
      </c>
      <c r="BB127">
        <v>82.73</v>
      </c>
      <c r="BC127">
        <v>84.02</v>
      </c>
      <c r="BD127">
        <v>84.02</v>
      </c>
      <c r="BE127">
        <v>17.78</v>
      </c>
      <c r="BF127">
        <v>9.02</v>
      </c>
      <c r="BG127">
        <v>10.82</v>
      </c>
      <c r="BH127">
        <v>12.89</v>
      </c>
      <c r="BI127">
        <v>8.51</v>
      </c>
      <c r="BJ127">
        <v>6.19</v>
      </c>
      <c r="BK127">
        <v>14.95</v>
      </c>
      <c r="BL127">
        <v>17.27</v>
      </c>
      <c r="BM127">
        <v>23.71</v>
      </c>
      <c r="BN127">
        <v>26.03</v>
      </c>
      <c r="BO127">
        <v>13.14</v>
      </c>
      <c r="BP127">
        <v>10.82</v>
      </c>
      <c r="BQ127">
        <v>23.97</v>
      </c>
      <c r="BR127">
        <v>33.76</v>
      </c>
      <c r="BS127">
        <v>83.76</v>
      </c>
      <c r="BT127">
        <v>49.74</v>
      </c>
      <c r="BU127">
        <v>45.61</v>
      </c>
      <c r="BV127">
        <v>56.14</v>
      </c>
      <c r="BW127">
        <v>75.52</v>
      </c>
      <c r="BX127">
        <v>31.44</v>
      </c>
      <c r="BY127">
        <v>28.57</v>
      </c>
      <c r="BZ127">
        <v>42.86</v>
      </c>
      <c r="CA127">
        <v>14.43</v>
      </c>
      <c r="CB127">
        <v>72.94</v>
      </c>
      <c r="CC127">
        <v>57.14</v>
      </c>
      <c r="CD127">
        <v>71.430000000000007</v>
      </c>
      <c r="CE127">
        <v>73.97</v>
      </c>
      <c r="CF127">
        <v>71.430000000000007</v>
      </c>
      <c r="CG127">
        <v>57.14</v>
      </c>
      <c r="CH127">
        <v>71.430000000000007</v>
      </c>
      <c r="CI127">
        <v>57.14</v>
      </c>
      <c r="CJ127">
        <v>81.19</v>
      </c>
      <c r="CK127">
        <v>68.56</v>
      </c>
      <c r="CL127">
        <v>82.22</v>
      </c>
      <c r="CM127">
        <v>57.14</v>
      </c>
      <c r="CN127">
        <v>87.89</v>
      </c>
      <c r="CO127">
        <v>94.85</v>
      </c>
      <c r="CP127">
        <v>85.71</v>
      </c>
      <c r="CQ127">
        <v>89.95</v>
      </c>
      <c r="CR127">
        <v>83.25</v>
      </c>
      <c r="CS127">
        <v>84.28</v>
      </c>
      <c r="CT127">
        <v>85.05</v>
      </c>
      <c r="CU127">
        <v>83.25</v>
      </c>
      <c r="CV127">
        <v>87.63</v>
      </c>
      <c r="CW127">
        <v>68.81</v>
      </c>
      <c r="CX127">
        <v>59.02</v>
      </c>
      <c r="CY127">
        <v>50</v>
      </c>
      <c r="CZ127">
        <v>62.63</v>
      </c>
      <c r="DA127">
        <v>61.34</v>
      </c>
      <c r="DB127">
        <v>71.430000000000007</v>
      </c>
      <c r="DC127">
        <v>40.72</v>
      </c>
    </row>
    <row r="128" spans="1:107" x14ac:dyDescent="0.25">
      <c r="A128">
        <f t="shared" si="2"/>
        <v>46</v>
      </c>
      <c r="B128">
        <f>MATCH(F128,'P123LC - Factset w Prelims'!$B$8:$B$395,0)</f>
        <v>167</v>
      </c>
      <c r="C128">
        <f t="shared" si="3"/>
        <v>1</v>
      </c>
      <c r="D128">
        <f>MATCH(F128,'P123LC - Compustat Current'!$B$8:$B$395,0)</f>
        <v>122</v>
      </c>
      <c r="E128">
        <v>121</v>
      </c>
      <c r="F128" t="s">
        <v>217</v>
      </c>
      <c r="G128">
        <v>4</v>
      </c>
      <c r="H128" t="s">
        <v>96</v>
      </c>
      <c r="I128">
        <v>68.81</v>
      </c>
      <c r="J128">
        <v>83.25</v>
      </c>
      <c r="K128">
        <v>69.59</v>
      </c>
      <c r="L128">
        <v>42.01</v>
      </c>
      <c r="M128">
        <v>76.290000000000006</v>
      </c>
      <c r="N128">
        <v>43.3</v>
      </c>
      <c r="O128">
        <v>19.329999999999998</v>
      </c>
      <c r="P128">
        <v>93.81</v>
      </c>
      <c r="Q128">
        <v>99.23</v>
      </c>
      <c r="R128">
        <v>66.239999999999995</v>
      </c>
      <c r="S128">
        <v>71.650000000000006</v>
      </c>
      <c r="T128">
        <v>37.630000000000003</v>
      </c>
      <c r="U128">
        <v>59.79</v>
      </c>
      <c r="V128">
        <v>39.69</v>
      </c>
      <c r="W128">
        <v>18.559999999999999</v>
      </c>
      <c r="X128">
        <v>99.74</v>
      </c>
      <c r="Y128">
        <v>89.43</v>
      </c>
      <c r="Z128">
        <v>99.74</v>
      </c>
      <c r="AA128">
        <v>85.05</v>
      </c>
      <c r="AB128">
        <v>55.67</v>
      </c>
      <c r="AC128">
        <v>78.61</v>
      </c>
      <c r="AD128">
        <v>59.28</v>
      </c>
      <c r="AE128">
        <v>27.32</v>
      </c>
      <c r="AF128">
        <v>98.45</v>
      </c>
      <c r="AG128">
        <v>85.05</v>
      </c>
      <c r="AH128">
        <v>98.97</v>
      </c>
      <c r="AI128">
        <v>59.02</v>
      </c>
      <c r="AJ128">
        <v>65.459999999999994</v>
      </c>
      <c r="AK128">
        <v>45.88</v>
      </c>
      <c r="AL128">
        <v>57.73</v>
      </c>
      <c r="AM128">
        <v>82.99</v>
      </c>
      <c r="AN128">
        <v>51.8</v>
      </c>
      <c r="AO128">
        <v>68.56</v>
      </c>
      <c r="AP128">
        <v>42.01</v>
      </c>
      <c r="AQ128">
        <v>43.04</v>
      </c>
      <c r="AR128">
        <v>61.6</v>
      </c>
      <c r="AS128">
        <v>32.729999999999997</v>
      </c>
      <c r="AT128">
        <v>32.47</v>
      </c>
      <c r="AU128">
        <v>29.9</v>
      </c>
      <c r="AV128">
        <v>53.87</v>
      </c>
      <c r="AW128">
        <v>54.38</v>
      </c>
      <c r="AX128">
        <v>60.57</v>
      </c>
      <c r="AY128">
        <v>35.049999999999997</v>
      </c>
      <c r="AZ128">
        <v>95.1</v>
      </c>
      <c r="BA128">
        <v>89.18</v>
      </c>
      <c r="BB128">
        <v>87.89</v>
      </c>
      <c r="BC128">
        <v>94.59</v>
      </c>
      <c r="BD128">
        <v>94.59</v>
      </c>
      <c r="BE128">
        <v>27.06</v>
      </c>
      <c r="BF128">
        <v>48.97</v>
      </c>
      <c r="BG128">
        <v>37.369999999999997</v>
      </c>
      <c r="BH128">
        <v>50.77</v>
      </c>
      <c r="BI128">
        <v>71.650000000000006</v>
      </c>
      <c r="BJ128">
        <v>36.08</v>
      </c>
      <c r="BK128">
        <v>35.049999999999997</v>
      </c>
      <c r="BL128">
        <v>53.87</v>
      </c>
      <c r="BM128">
        <v>30.67</v>
      </c>
      <c r="BN128">
        <v>9.2799999999999994</v>
      </c>
      <c r="BO128">
        <v>26.03</v>
      </c>
      <c r="BP128">
        <v>40.98</v>
      </c>
      <c r="BQ128">
        <v>40.98</v>
      </c>
      <c r="BR128">
        <v>39.18</v>
      </c>
      <c r="BS128">
        <v>33.76</v>
      </c>
      <c r="BT128">
        <v>21.13</v>
      </c>
      <c r="BU128">
        <v>42.11</v>
      </c>
      <c r="BV128">
        <v>21.05</v>
      </c>
      <c r="BW128">
        <v>48.71</v>
      </c>
      <c r="BX128">
        <v>21.39</v>
      </c>
      <c r="BY128">
        <v>0</v>
      </c>
      <c r="BZ128">
        <v>0</v>
      </c>
      <c r="CA128">
        <v>87.11</v>
      </c>
      <c r="CB128">
        <v>61.34</v>
      </c>
      <c r="CC128">
        <v>50</v>
      </c>
      <c r="CD128">
        <v>50</v>
      </c>
      <c r="CE128">
        <v>41.24</v>
      </c>
      <c r="CF128">
        <v>50</v>
      </c>
      <c r="CG128">
        <v>50</v>
      </c>
      <c r="CH128">
        <v>0</v>
      </c>
      <c r="CI128">
        <v>0</v>
      </c>
      <c r="CJ128">
        <v>76.290000000000006</v>
      </c>
      <c r="CK128">
        <v>88.14</v>
      </c>
      <c r="CL128">
        <v>74.48</v>
      </c>
      <c r="CM128">
        <v>0</v>
      </c>
      <c r="CN128">
        <v>63.66</v>
      </c>
      <c r="CO128">
        <v>82.47</v>
      </c>
      <c r="CP128">
        <v>50</v>
      </c>
      <c r="CQ128">
        <v>79.900000000000006</v>
      </c>
      <c r="CR128">
        <v>77.319999999999993</v>
      </c>
      <c r="CS128">
        <v>49.23</v>
      </c>
      <c r="CT128">
        <v>45.88</v>
      </c>
      <c r="CU128">
        <v>45.1</v>
      </c>
      <c r="CV128">
        <v>45.1</v>
      </c>
      <c r="CW128">
        <v>65.98</v>
      </c>
      <c r="CX128">
        <v>68.56</v>
      </c>
      <c r="CY128">
        <v>39.43</v>
      </c>
      <c r="CZ128">
        <v>82.47</v>
      </c>
      <c r="DA128">
        <v>7.22</v>
      </c>
      <c r="DB128">
        <v>0</v>
      </c>
      <c r="DC128">
        <v>40.72</v>
      </c>
    </row>
    <row r="129" spans="1:107" x14ac:dyDescent="0.25">
      <c r="A129">
        <f t="shared" si="2"/>
        <v>12</v>
      </c>
      <c r="B129">
        <f>MATCH(F129,'P123LC - Factset w Prelims'!$B$8:$B$395,0)</f>
        <v>110</v>
      </c>
      <c r="C129">
        <f t="shared" si="3"/>
        <v>1</v>
      </c>
      <c r="D129">
        <f>MATCH(F129,'P123LC - Compustat Current'!$B$8:$B$395,0)</f>
        <v>123</v>
      </c>
      <c r="E129">
        <v>122</v>
      </c>
      <c r="F129" t="s">
        <v>218</v>
      </c>
      <c r="G129">
        <v>2</v>
      </c>
      <c r="H129" t="s">
        <v>96</v>
      </c>
      <c r="I129">
        <v>68.56</v>
      </c>
      <c r="J129">
        <v>87.37</v>
      </c>
      <c r="K129">
        <v>75</v>
      </c>
      <c r="L129">
        <v>70.62</v>
      </c>
      <c r="M129">
        <v>67.27</v>
      </c>
      <c r="N129">
        <v>61.08</v>
      </c>
      <c r="O129">
        <v>59.54</v>
      </c>
      <c r="P129">
        <v>72.16</v>
      </c>
      <c r="Q129">
        <v>65.72</v>
      </c>
      <c r="R129">
        <v>64.180000000000007</v>
      </c>
      <c r="S129">
        <v>86.08</v>
      </c>
      <c r="T129">
        <v>90.21</v>
      </c>
      <c r="U129">
        <v>84.02</v>
      </c>
      <c r="V129">
        <v>83.76</v>
      </c>
      <c r="W129">
        <v>88.66</v>
      </c>
      <c r="X129">
        <v>68.3</v>
      </c>
      <c r="Y129">
        <v>63.4</v>
      </c>
      <c r="Z129">
        <v>58.25</v>
      </c>
      <c r="AA129">
        <v>74.739999999999995</v>
      </c>
      <c r="AB129">
        <v>93.04</v>
      </c>
      <c r="AC129">
        <v>77.06</v>
      </c>
      <c r="AD129">
        <v>80.150000000000006</v>
      </c>
      <c r="AE129">
        <v>93.3</v>
      </c>
      <c r="AF129">
        <v>46.91</v>
      </c>
      <c r="AG129">
        <v>60.57</v>
      </c>
      <c r="AH129">
        <v>38.92</v>
      </c>
      <c r="AI129">
        <v>23.45</v>
      </c>
      <c r="AJ129">
        <v>50.26</v>
      </c>
      <c r="AK129">
        <v>62.89</v>
      </c>
      <c r="AL129">
        <v>39.950000000000003</v>
      </c>
      <c r="AM129">
        <v>47.16</v>
      </c>
      <c r="AN129">
        <v>4.6399999999999997</v>
      </c>
      <c r="AO129">
        <v>11.6</v>
      </c>
      <c r="AP129">
        <v>7.47</v>
      </c>
      <c r="AQ129">
        <v>7.73</v>
      </c>
      <c r="AR129">
        <v>56.19</v>
      </c>
      <c r="AS129">
        <v>56.96</v>
      </c>
      <c r="AT129">
        <v>79.64</v>
      </c>
      <c r="AU129">
        <v>61.6</v>
      </c>
      <c r="AV129">
        <v>31.7</v>
      </c>
      <c r="AW129">
        <v>90.98</v>
      </c>
      <c r="AX129">
        <v>93.81</v>
      </c>
      <c r="AY129">
        <v>67.78</v>
      </c>
      <c r="AZ129">
        <v>36.08</v>
      </c>
      <c r="BA129">
        <v>32.47</v>
      </c>
      <c r="BB129">
        <v>61.08</v>
      </c>
      <c r="BC129">
        <v>1.8</v>
      </c>
      <c r="BD129">
        <v>1.8</v>
      </c>
      <c r="BE129">
        <v>71.650000000000006</v>
      </c>
      <c r="BF129">
        <v>79.900000000000006</v>
      </c>
      <c r="BG129">
        <v>90.98</v>
      </c>
      <c r="BH129">
        <v>82.99</v>
      </c>
      <c r="BI129">
        <v>77.84</v>
      </c>
      <c r="BJ129">
        <v>69.069999999999993</v>
      </c>
      <c r="BK129">
        <v>83.51</v>
      </c>
      <c r="BL129">
        <v>72.680000000000007</v>
      </c>
      <c r="BM129">
        <v>76.290000000000006</v>
      </c>
      <c r="BN129">
        <v>91.49</v>
      </c>
      <c r="BO129">
        <v>80.67</v>
      </c>
      <c r="BP129">
        <v>94.07</v>
      </c>
      <c r="BQ129">
        <v>57.47</v>
      </c>
      <c r="BR129">
        <v>2.3199999999999998</v>
      </c>
      <c r="BS129">
        <v>91.24</v>
      </c>
      <c r="BT129">
        <v>33.76</v>
      </c>
      <c r="BU129">
        <v>61.4</v>
      </c>
      <c r="BV129">
        <v>29.82</v>
      </c>
      <c r="BW129">
        <v>89.69</v>
      </c>
      <c r="BX129">
        <v>74.23</v>
      </c>
      <c r="BY129">
        <v>66.67</v>
      </c>
      <c r="BZ129">
        <v>66.67</v>
      </c>
      <c r="CA129">
        <v>56.7</v>
      </c>
      <c r="CB129">
        <v>90.72</v>
      </c>
      <c r="CC129">
        <v>83.33</v>
      </c>
      <c r="CD129">
        <v>83.33</v>
      </c>
      <c r="CE129">
        <v>94.85</v>
      </c>
      <c r="CF129">
        <v>83.33</v>
      </c>
      <c r="CG129">
        <v>83.33</v>
      </c>
      <c r="CH129">
        <v>83.33</v>
      </c>
      <c r="CI129">
        <v>83.33</v>
      </c>
      <c r="CJ129">
        <v>41.24</v>
      </c>
      <c r="CK129">
        <v>56.19</v>
      </c>
      <c r="CL129">
        <v>44.07</v>
      </c>
      <c r="CM129">
        <v>0</v>
      </c>
      <c r="CN129">
        <v>10.57</v>
      </c>
      <c r="CO129">
        <v>16.489999999999998</v>
      </c>
      <c r="CP129">
        <v>33.33</v>
      </c>
      <c r="CQ129">
        <v>22.16</v>
      </c>
      <c r="CR129">
        <v>21.91</v>
      </c>
      <c r="CS129">
        <v>10.57</v>
      </c>
      <c r="CT129">
        <v>9.5399999999999991</v>
      </c>
      <c r="CU129">
        <v>12.11</v>
      </c>
      <c r="CV129">
        <v>10.82</v>
      </c>
      <c r="CW129">
        <v>15.72</v>
      </c>
      <c r="CX129">
        <v>36.08</v>
      </c>
      <c r="CY129">
        <v>47.42</v>
      </c>
      <c r="CZ129">
        <v>32.729999999999997</v>
      </c>
      <c r="DA129">
        <v>7.22</v>
      </c>
      <c r="DB129">
        <v>0</v>
      </c>
      <c r="DC129">
        <v>40.72</v>
      </c>
    </row>
    <row r="130" spans="1:107" x14ac:dyDescent="0.25">
      <c r="A130">
        <f t="shared" si="2"/>
        <v>24</v>
      </c>
      <c r="B130">
        <f>MATCH(F130,'P123LC - Factset w Prelims'!$B$8:$B$395,0)</f>
        <v>99</v>
      </c>
      <c r="C130">
        <f t="shared" si="3"/>
        <v>3</v>
      </c>
      <c r="D130">
        <f>MATCH(F130,'P123LC - Compustat Current'!$B$8:$B$395,0)</f>
        <v>120</v>
      </c>
      <c r="E130">
        <v>123</v>
      </c>
      <c r="F130" t="s">
        <v>215</v>
      </c>
      <c r="G130">
        <v>1</v>
      </c>
      <c r="H130" t="s">
        <v>96</v>
      </c>
      <c r="I130">
        <v>68.3</v>
      </c>
      <c r="J130">
        <v>92.53</v>
      </c>
      <c r="K130">
        <v>91.75</v>
      </c>
      <c r="L130">
        <v>85.31</v>
      </c>
      <c r="M130">
        <v>85.31</v>
      </c>
      <c r="N130">
        <v>63.92</v>
      </c>
      <c r="O130">
        <v>67.53</v>
      </c>
      <c r="P130">
        <v>89.69</v>
      </c>
      <c r="Q130">
        <v>90.72</v>
      </c>
      <c r="R130">
        <v>64.430000000000007</v>
      </c>
      <c r="S130">
        <v>81.19</v>
      </c>
      <c r="T130">
        <v>83.51</v>
      </c>
      <c r="U130">
        <v>80.41</v>
      </c>
      <c r="V130">
        <v>59.79</v>
      </c>
      <c r="W130">
        <v>91.49</v>
      </c>
      <c r="X130">
        <v>67.53</v>
      </c>
      <c r="Y130">
        <v>90.21</v>
      </c>
      <c r="Z130">
        <v>30.15</v>
      </c>
      <c r="AA130">
        <v>86.34</v>
      </c>
      <c r="AB130">
        <v>85.31</v>
      </c>
      <c r="AC130">
        <v>85.05</v>
      </c>
      <c r="AD130">
        <v>51.8</v>
      </c>
      <c r="AE130">
        <v>91.75</v>
      </c>
      <c r="AF130">
        <v>71.650000000000006</v>
      </c>
      <c r="AG130">
        <v>93.81</v>
      </c>
      <c r="AH130">
        <v>30.93</v>
      </c>
      <c r="AI130">
        <v>8.51</v>
      </c>
      <c r="AJ130">
        <v>10.82</v>
      </c>
      <c r="AK130">
        <v>6.7</v>
      </c>
      <c r="AL130">
        <v>12.89</v>
      </c>
      <c r="AM130">
        <v>24.74</v>
      </c>
      <c r="AN130">
        <v>11.08</v>
      </c>
      <c r="AO130">
        <v>9.2799999999999994</v>
      </c>
      <c r="AP130">
        <v>12.89</v>
      </c>
      <c r="AQ130">
        <v>21.13</v>
      </c>
      <c r="AR130">
        <v>72.16</v>
      </c>
      <c r="AS130">
        <v>69.849999999999994</v>
      </c>
      <c r="AT130">
        <v>93.04</v>
      </c>
      <c r="AU130">
        <v>83.25</v>
      </c>
      <c r="AV130">
        <v>22.94</v>
      </c>
      <c r="AW130">
        <v>93.81</v>
      </c>
      <c r="AX130">
        <v>92.78</v>
      </c>
      <c r="AY130">
        <v>82.73</v>
      </c>
      <c r="AZ130">
        <v>20.36</v>
      </c>
      <c r="BA130">
        <v>18.809999999999999</v>
      </c>
      <c r="BB130">
        <v>57.99</v>
      </c>
      <c r="BC130">
        <v>23.2</v>
      </c>
      <c r="BD130">
        <v>23.2</v>
      </c>
      <c r="BE130">
        <v>50.52</v>
      </c>
      <c r="BF130">
        <v>49.74</v>
      </c>
      <c r="BG130">
        <v>38.14</v>
      </c>
      <c r="BH130">
        <v>32.47</v>
      </c>
      <c r="BI130">
        <v>55.15</v>
      </c>
      <c r="BJ130">
        <v>64.95</v>
      </c>
      <c r="BK130">
        <v>68.81</v>
      </c>
      <c r="BL130">
        <v>65.72</v>
      </c>
      <c r="BM130">
        <v>46.91</v>
      </c>
      <c r="BN130">
        <v>86.34</v>
      </c>
      <c r="BO130">
        <v>58.25</v>
      </c>
      <c r="BP130">
        <v>20.88</v>
      </c>
      <c r="BQ130">
        <v>88.66</v>
      </c>
      <c r="BR130">
        <v>82.47</v>
      </c>
      <c r="BS130">
        <v>23.97</v>
      </c>
      <c r="BT130">
        <v>41.49</v>
      </c>
      <c r="BU130">
        <v>28.07</v>
      </c>
      <c r="BV130">
        <v>59.65</v>
      </c>
      <c r="BW130">
        <v>27.32</v>
      </c>
      <c r="BX130">
        <v>23.2</v>
      </c>
      <c r="BY130">
        <v>25</v>
      </c>
      <c r="BZ130">
        <v>25</v>
      </c>
      <c r="CA130">
        <v>16.489999999999998</v>
      </c>
      <c r="CB130">
        <v>61.34</v>
      </c>
      <c r="CC130">
        <v>50</v>
      </c>
      <c r="CD130">
        <v>50</v>
      </c>
      <c r="CE130">
        <v>29.38</v>
      </c>
      <c r="CF130">
        <v>25</v>
      </c>
      <c r="CG130">
        <v>25</v>
      </c>
      <c r="CH130">
        <v>25</v>
      </c>
      <c r="CI130">
        <v>25</v>
      </c>
      <c r="CJ130">
        <v>35.82</v>
      </c>
      <c r="CK130">
        <v>50.77</v>
      </c>
      <c r="CL130">
        <v>38.92</v>
      </c>
      <c r="CM130">
        <v>0</v>
      </c>
      <c r="CN130">
        <v>90.21</v>
      </c>
      <c r="CO130">
        <v>59.02</v>
      </c>
      <c r="CP130">
        <v>75</v>
      </c>
      <c r="CQ130">
        <v>89.69</v>
      </c>
      <c r="CR130">
        <v>10.57</v>
      </c>
      <c r="CS130">
        <v>88.92</v>
      </c>
      <c r="CT130">
        <v>89.18</v>
      </c>
      <c r="CU130">
        <v>86.6</v>
      </c>
      <c r="CV130">
        <v>88.92</v>
      </c>
      <c r="CW130">
        <v>78.09</v>
      </c>
      <c r="CX130">
        <v>93.81</v>
      </c>
      <c r="CY130">
        <v>94.59</v>
      </c>
      <c r="CZ130">
        <v>93.04</v>
      </c>
      <c r="DA130">
        <v>94.33</v>
      </c>
      <c r="DB130">
        <v>75</v>
      </c>
      <c r="DC130">
        <v>93.3</v>
      </c>
    </row>
    <row r="131" spans="1:107" x14ac:dyDescent="0.25">
      <c r="A131">
        <f t="shared" si="2"/>
        <v>6</v>
      </c>
      <c r="B131">
        <f>MATCH(F131,'P123LC - Factset w Prelims'!$B$8:$B$395,0)</f>
        <v>118</v>
      </c>
      <c r="C131">
        <f t="shared" si="3"/>
        <v>0</v>
      </c>
      <c r="D131">
        <f>MATCH(F131,'P123LC - Compustat Current'!$B$8:$B$395,0)</f>
        <v>124</v>
      </c>
      <c r="E131">
        <v>124</v>
      </c>
      <c r="F131" t="s">
        <v>219</v>
      </c>
      <c r="G131">
        <v>1</v>
      </c>
      <c r="H131" t="s">
        <v>96</v>
      </c>
      <c r="I131">
        <v>68.040000000000006</v>
      </c>
      <c r="J131">
        <v>63.4</v>
      </c>
      <c r="K131">
        <v>61.34</v>
      </c>
      <c r="L131">
        <v>75</v>
      </c>
      <c r="M131">
        <v>54.64</v>
      </c>
      <c r="N131">
        <v>63.4</v>
      </c>
      <c r="O131">
        <v>77.319999999999993</v>
      </c>
      <c r="P131">
        <v>49.23</v>
      </c>
      <c r="Q131">
        <v>45.36</v>
      </c>
      <c r="R131">
        <v>59.79</v>
      </c>
      <c r="S131">
        <v>58.51</v>
      </c>
      <c r="T131">
        <v>77.06</v>
      </c>
      <c r="U131">
        <v>61.34</v>
      </c>
      <c r="V131">
        <v>71.39</v>
      </c>
      <c r="W131">
        <v>78.09</v>
      </c>
      <c r="X131">
        <v>39.43</v>
      </c>
      <c r="Y131">
        <v>37.89</v>
      </c>
      <c r="Z131">
        <v>52.32</v>
      </c>
      <c r="AA131">
        <v>58.51</v>
      </c>
      <c r="AB131">
        <v>76.55</v>
      </c>
      <c r="AC131">
        <v>60.05</v>
      </c>
      <c r="AD131">
        <v>67.53</v>
      </c>
      <c r="AE131">
        <v>77.84</v>
      </c>
      <c r="AF131">
        <v>40.98</v>
      </c>
      <c r="AG131">
        <v>49.23</v>
      </c>
      <c r="AH131">
        <v>44.85</v>
      </c>
      <c r="AI131">
        <v>74.48</v>
      </c>
      <c r="AJ131">
        <v>53.61</v>
      </c>
      <c r="AK131">
        <v>48.71</v>
      </c>
      <c r="AL131">
        <v>44.59</v>
      </c>
      <c r="AM131">
        <v>64.180000000000007</v>
      </c>
      <c r="AN131">
        <v>89.18</v>
      </c>
      <c r="AO131">
        <v>64.430000000000007</v>
      </c>
      <c r="AP131">
        <v>91.24</v>
      </c>
      <c r="AQ131">
        <v>97.16</v>
      </c>
      <c r="AR131">
        <v>21.39</v>
      </c>
      <c r="AS131">
        <v>33.76</v>
      </c>
      <c r="AT131">
        <v>29.64</v>
      </c>
      <c r="AU131">
        <v>29.12</v>
      </c>
      <c r="AV131">
        <v>60.82</v>
      </c>
      <c r="AW131">
        <v>27.32</v>
      </c>
      <c r="AX131">
        <v>40.46</v>
      </c>
      <c r="AY131">
        <v>23.45</v>
      </c>
      <c r="AZ131">
        <v>21.13</v>
      </c>
      <c r="BA131">
        <v>6.96</v>
      </c>
      <c r="BB131">
        <v>94.07</v>
      </c>
      <c r="BC131">
        <v>62.37</v>
      </c>
      <c r="BD131">
        <v>62.37</v>
      </c>
      <c r="BE131">
        <v>77.06</v>
      </c>
      <c r="BF131">
        <v>63.66</v>
      </c>
      <c r="BG131">
        <v>63.92</v>
      </c>
      <c r="BH131">
        <v>63.92</v>
      </c>
      <c r="BI131">
        <v>66.239999999999995</v>
      </c>
      <c r="BJ131">
        <v>59.02</v>
      </c>
      <c r="BK131">
        <v>48.2</v>
      </c>
      <c r="BL131">
        <v>62.89</v>
      </c>
      <c r="BM131">
        <v>37.89</v>
      </c>
      <c r="BN131">
        <v>22.68</v>
      </c>
      <c r="BO131">
        <v>74.23</v>
      </c>
      <c r="BP131">
        <v>56.7</v>
      </c>
      <c r="BQ131">
        <v>73.709999999999994</v>
      </c>
      <c r="BR131">
        <v>36.340000000000003</v>
      </c>
      <c r="BS131">
        <v>71.650000000000006</v>
      </c>
      <c r="BT131">
        <v>79.12</v>
      </c>
      <c r="BU131">
        <v>75.44</v>
      </c>
      <c r="BV131">
        <v>84.21</v>
      </c>
      <c r="BW131">
        <v>89.95</v>
      </c>
      <c r="BX131">
        <v>99.74</v>
      </c>
      <c r="BY131">
        <v>94.74</v>
      </c>
      <c r="BZ131">
        <v>94.74</v>
      </c>
      <c r="CA131">
        <v>88.92</v>
      </c>
      <c r="CB131">
        <v>29.38</v>
      </c>
      <c r="CC131">
        <v>26.32</v>
      </c>
      <c r="CD131">
        <v>15.79</v>
      </c>
      <c r="CE131">
        <v>82.22</v>
      </c>
      <c r="CF131">
        <v>68.42</v>
      </c>
      <c r="CG131">
        <v>68.42</v>
      </c>
      <c r="CH131">
        <v>78.95</v>
      </c>
      <c r="CI131">
        <v>63.16</v>
      </c>
      <c r="CJ131">
        <v>91.24</v>
      </c>
      <c r="CK131">
        <v>93.3</v>
      </c>
      <c r="CL131">
        <v>89.95</v>
      </c>
      <c r="CM131">
        <v>47.37</v>
      </c>
      <c r="CN131">
        <v>15.46</v>
      </c>
      <c r="CO131">
        <v>28.61</v>
      </c>
      <c r="CP131">
        <v>52.63</v>
      </c>
      <c r="CQ131">
        <v>26.8</v>
      </c>
      <c r="CR131">
        <v>29.12</v>
      </c>
      <c r="CS131">
        <v>5.41</v>
      </c>
      <c r="CT131">
        <v>5.93</v>
      </c>
      <c r="CU131">
        <v>7.73</v>
      </c>
      <c r="CV131">
        <v>5.41</v>
      </c>
      <c r="CW131">
        <v>9.7899999999999991</v>
      </c>
      <c r="CX131">
        <v>43.3</v>
      </c>
      <c r="CY131">
        <v>46.65</v>
      </c>
      <c r="CZ131">
        <v>40.98</v>
      </c>
      <c r="DA131">
        <v>23.71</v>
      </c>
      <c r="DB131">
        <v>26.32</v>
      </c>
      <c r="DC131">
        <v>40.72</v>
      </c>
    </row>
    <row r="132" spans="1:107" x14ac:dyDescent="0.25">
      <c r="A132">
        <f t="shared" si="2"/>
        <v>12</v>
      </c>
      <c r="B132">
        <f>MATCH(F132,'P123LC - Factset w Prelims'!$B$8:$B$395,0)</f>
        <v>137</v>
      </c>
      <c r="C132">
        <f t="shared" si="3"/>
        <v>0</v>
      </c>
      <c r="D132">
        <f>MATCH(F132,'P123LC - Compustat Current'!$B$8:$B$395,0)</f>
        <v>125</v>
      </c>
      <c r="E132">
        <v>125</v>
      </c>
      <c r="F132" t="s">
        <v>220</v>
      </c>
      <c r="G132">
        <v>1</v>
      </c>
      <c r="H132" t="s">
        <v>96</v>
      </c>
      <c r="I132">
        <v>67.78</v>
      </c>
      <c r="J132">
        <v>10.57</v>
      </c>
      <c r="K132">
        <v>19.59</v>
      </c>
      <c r="L132">
        <v>20.88</v>
      </c>
      <c r="M132">
        <v>30.67</v>
      </c>
      <c r="N132">
        <v>32.22</v>
      </c>
      <c r="O132">
        <v>37.630000000000003</v>
      </c>
      <c r="P132">
        <v>20.88</v>
      </c>
      <c r="Q132">
        <v>27.58</v>
      </c>
      <c r="R132">
        <v>28.35</v>
      </c>
      <c r="S132">
        <v>4.12</v>
      </c>
      <c r="T132">
        <v>12.37</v>
      </c>
      <c r="U132">
        <v>14.69</v>
      </c>
      <c r="V132">
        <v>17.27</v>
      </c>
      <c r="W132">
        <v>23.45</v>
      </c>
      <c r="X132">
        <v>3.87</v>
      </c>
      <c r="Y132">
        <v>13.14</v>
      </c>
      <c r="Z132">
        <v>9.5399999999999991</v>
      </c>
      <c r="AA132">
        <v>30.93</v>
      </c>
      <c r="AB132">
        <v>19.850000000000001</v>
      </c>
      <c r="AC132">
        <v>22.42</v>
      </c>
      <c r="AD132">
        <v>39.69</v>
      </c>
      <c r="AE132">
        <v>25.26</v>
      </c>
      <c r="AF132">
        <v>45.62</v>
      </c>
      <c r="AG132">
        <v>3.35</v>
      </c>
      <c r="AH132">
        <v>94.07</v>
      </c>
      <c r="AI132">
        <v>60.05</v>
      </c>
      <c r="AJ132">
        <v>40.72</v>
      </c>
      <c r="AK132">
        <v>32.47</v>
      </c>
      <c r="AL132">
        <v>54.64</v>
      </c>
      <c r="AM132">
        <v>37.369999999999997</v>
      </c>
      <c r="AN132">
        <v>78.09</v>
      </c>
      <c r="AO132">
        <v>70.62</v>
      </c>
      <c r="AP132">
        <v>77.84</v>
      </c>
      <c r="AQ132">
        <v>75.52</v>
      </c>
      <c r="AR132">
        <v>13.4</v>
      </c>
      <c r="AS132">
        <v>13.92</v>
      </c>
      <c r="AT132">
        <v>13.92</v>
      </c>
      <c r="AU132">
        <v>12.63</v>
      </c>
      <c r="AV132">
        <v>25.77</v>
      </c>
      <c r="AW132">
        <v>20.88</v>
      </c>
      <c r="AX132">
        <v>37.11</v>
      </c>
      <c r="AY132">
        <v>16.239999999999998</v>
      </c>
      <c r="AZ132">
        <v>71.39</v>
      </c>
      <c r="BA132">
        <v>79.900000000000006</v>
      </c>
      <c r="BB132">
        <v>45.62</v>
      </c>
      <c r="BC132">
        <v>51.8</v>
      </c>
      <c r="BD132">
        <v>51.8</v>
      </c>
      <c r="BE132">
        <v>18.3</v>
      </c>
      <c r="BF132">
        <v>18.809999999999999</v>
      </c>
      <c r="BG132">
        <v>13.14</v>
      </c>
      <c r="BH132">
        <v>18.04</v>
      </c>
      <c r="BI132">
        <v>21.39</v>
      </c>
      <c r="BJ132">
        <v>21.13</v>
      </c>
      <c r="BK132">
        <v>67.53</v>
      </c>
      <c r="BL132">
        <v>57.99</v>
      </c>
      <c r="BM132">
        <v>87.11</v>
      </c>
      <c r="BN132">
        <v>38.659999999999997</v>
      </c>
      <c r="BO132">
        <v>21.65</v>
      </c>
      <c r="BP132">
        <v>22.16</v>
      </c>
      <c r="BQ132">
        <v>8.25</v>
      </c>
      <c r="BR132">
        <v>82.73</v>
      </c>
      <c r="BS132">
        <v>49.48</v>
      </c>
      <c r="BT132">
        <v>14.95</v>
      </c>
      <c r="BU132">
        <v>26.32</v>
      </c>
      <c r="BV132">
        <v>24.56</v>
      </c>
      <c r="BW132">
        <v>86.6</v>
      </c>
      <c r="BX132">
        <v>55.15</v>
      </c>
      <c r="BY132">
        <v>50</v>
      </c>
      <c r="BZ132">
        <v>30</v>
      </c>
      <c r="CA132">
        <v>58.76</v>
      </c>
      <c r="CB132">
        <v>78.61</v>
      </c>
      <c r="CC132">
        <v>70</v>
      </c>
      <c r="CD132">
        <v>70</v>
      </c>
      <c r="CE132">
        <v>79.38</v>
      </c>
      <c r="CF132">
        <v>60</v>
      </c>
      <c r="CG132">
        <v>70</v>
      </c>
      <c r="CH132">
        <v>70</v>
      </c>
      <c r="CI132">
        <v>70</v>
      </c>
      <c r="CJ132">
        <v>79.38</v>
      </c>
      <c r="CK132">
        <v>77.06</v>
      </c>
      <c r="CL132">
        <v>77.319999999999993</v>
      </c>
      <c r="CM132">
        <v>30</v>
      </c>
      <c r="CN132">
        <v>83.51</v>
      </c>
      <c r="CO132">
        <v>80.930000000000007</v>
      </c>
      <c r="CP132">
        <v>80</v>
      </c>
      <c r="CQ132">
        <v>59.28</v>
      </c>
      <c r="CR132">
        <v>73.709999999999994</v>
      </c>
      <c r="CS132">
        <v>81.44</v>
      </c>
      <c r="CT132">
        <v>76.290000000000006</v>
      </c>
      <c r="CU132">
        <v>78.349999999999994</v>
      </c>
      <c r="CV132">
        <v>76.290000000000006</v>
      </c>
      <c r="CW132">
        <v>87.11</v>
      </c>
      <c r="CX132">
        <v>80.67</v>
      </c>
      <c r="CY132">
        <v>81.19</v>
      </c>
      <c r="CZ132">
        <v>79.12</v>
      </c>
      <c r="DA132">
        <v>19.07</v>
      </c>
      <c r="DB132">
        <v>20</v>
      </c>
      <c r="DC132">
        <v>40.72</v>
      </c>
    </row>
    <row r="133" spans="1:107" x14ac:dyDescent="0.25">
      <c r="A133">
        <f t="shared" si="2"/>
        <v>59</v>
      </c>
      <c r="B133">
        <f>MATCH(F133,'P123LC - Factset w Prelims'!$B$8:$B$395,0)</f>
        <v>67</v>
      </c>
      <c r="C133">
        <f t="shared" si="3"/>
        <v>0</v>
      </c>
      <c r="D133">
        <f>MATCH(F133,'P123LC - Compustat Current'!$B$8:$B$395,0)</f>
        <v>126</v>
      </c>
      <c r="E133">
        <v>126</v>
      </c>
      <c r="F133" t="s">
        <v>221</v>
      </c>
      <c r="G133">
        <v>1</v>
      </c>
      <c r="H133" t="s">
        <v>96</v>
      </c>
      <c r="I133">
        <v>67.53</v>
      </c>
      <c r="J133">
        <v>21.39</v>
      </c>
      <c r="K133">
        <v>28.61</v>
      </c>
      <c r="L133">
        <v>17.78</v>
      </c>
      <c r="M133">
        <v>28.87</v>
      </c>
      <c r="N133">
        <v>53.09</v>
      </c>
      <c r="O133">
        <v>13.14</v>
      </c>
      <c r="P133">
        <v>42.27</v>
      </c>
      <c r="Q133">
        <v>9.7899999999999991</v>
      </c>
      <c r="R133">
        <v>81.96</v>
      </c>
      <c r="S133">
        <v>30.41</v>
      </c>
      <c r="T133">
        <v>9.02</v>
      </c>
      <c r="U133">
        <v>22.68</v>
      </c>
      <c r="V133">
        <v>15.98</v>
      </c>
      <c r="W133">
        <v>8.51</v>
      </c>
      <c r="X133">
        <v>59.54</v>
      </c>
      <c r="Y133">
        <v>43.3</v>
      </c>
      <c r="Z133">
        <v>70.36</v>
      </c>
      <c r="AA133">
        <v>26.55</v>
      </c>
      <c r="AB133">
        <v>5.41</v>
      </c>
      <c r="AC133">
        <v>7.73</v>
      </c>
      <c r="AD133">
        <v>9.2799999999999994</v>
      </c>
      <c r="AE133">
        <v>12.63</v>
      </c>
      <c r="AF133">
        <v>54.9</v>
      </c>
      <c r="AG133">
        <v>25</v>
      </c>
      <c r="AH133">
        <v>83.25</v>
      </c>
      <c r="AI133">
        <v>53.09</v>
      </c>
      <c r="AJ133">
        <v>35.31</v>
      </c>
      <c r="AK133">
        <v>38.659999999999997</v>
      </c>
      <c r="AL133">
        <v>39.43</v>
      </c>
      <c r="AM133">
        <v>31.19</v>
      </c>
      <c r="AN133">
        <v>70.62</v>
      </c>
      <c r="AO133">
        <v>78.349999999999994</v>
      </c>
      <c r="AP133">
        <v>66.239999999999995</v>
      </c>
      <c r="AQ133">
        <v>61.08</v>
      </c>
      <c r="AR133">
        <v>19.850000000000001</v>
      </c>
      <c r="AS133">
        <v>29.9</v>
      </c>
      <c r="AT133">
        <v>43.81</v>
      </c>
      <c r="AU133">
        <v>27.84</v>
      </c>
      <c r="AV133">
        <v>39.950000000000003</v>
      </c>
      <c r="AW133">
        <v>26.55</v>
      </c>
      <c r="AX133">
        <v>36.86</v>
      </c>
      <c r="AY133">
        <v>29.64</v>
      </c>
      <c r="AZ133">
        <v>56.96</v>
      </c>
      <c r="BA133">
        <v>76.290000000000006</v>
      </c>
      <c r="BB133">
        <v>14.69</v>
      </c>
      <c r="BC133">
        <v>34.020000000000003</v>
      </c>
      <c r="BD133">
        <v>34.020000000000003</v>
      </c>
      <c r="BE133">
        <v>58.76</v>
      </c>
      <c r="BF133">
        <v>41.49</v>
      </c>
      <c r="BG133">
        <v>48.45</v>
      </c>
      <c r="BH133">
        <v>37.369999999999997</v>
      </c>
      <c r="BI133">
        <v>39.43</v>
      </c>
      <c r="BJ133">
        <v>44.33</v>
      </c>
      <c r="BK133">
        <v>50.26</v>
      </c>
      <c r="BL133">
        <v>54.38</v>
      </c>
      <c r="BM133">
        <v>27.58</v>
      </c>
      <c r="BN133">
        <v>69.33</v>
      </c>
      <c r="BO133">
        <v>46.13</v>
      </c>
      <c r="BP133">
        <v>35.049999999999997</v>
      </c>
      <c r="BQ133">
        <v>75</v>
      </c>
      <c r="BR133">
        <v>41.49</v>
      </c>
      <c r="BS133">
        <v>43.81</v>
      </c>
      <c r="BT133">
        <v>79.12</v>
      </c>
      <c r="BU133">
        <v>75.44</v>
      </c>
      <c r="BV133">
        <v>84.21</v>
      </c>
      <c r="BW133">
        <v>60.57</v>
      </c>
      <c r="BX133">
        <v>40.46</v>
      </c>
      <c r="BY133">
        <v>21.05</v>
      </c>
      <c r="BZ133">
        <v>36.840000000000003</v>
      </c>
      <c r="CA133">
        <v>66.239999999999995</v>
      </c>
      <c r="CB133">
        <v>65.209999999999994</v>
      </c>
      <c r="CC133">
        <v>57.89</v>
      </c>
      <c r="CD133">
        <v>57.89</v>
      </c>
      <c r="CE133">
        <v>76.03</v>
      </c>
      <c r="CF133">
        <v>42.11</v>
      </c>
      <c r="CG133">
        <v>63.16</v>
      </c>
      <c r="CH133">
        <v>89.47</v>
      </c>
      <c r="CI133">
        <v>89.47</v>
      </c>
      <c r="CJ133">
        <v>41.75</v>
      </c>
      <c r="CK133">
        <v>44.85</v>
      </c>
      <c r="CL133">
        <v>59.54</v>
      </c>
      <c r="CM133">
        <v>5.26</v>
      </c>
      <c r="CN133">
        <v>92.01</v>
      </c>
      <c r="CO133">
        <v>94.07</v>
      </c>
      <c r="CP133">
        <v>94.74</v>
      </c>
      <c r="CQ133">
        <v>89.18</v>
      </c>
      <c r="CR133">
        <v>74.739999999999995</v>
      </c>
      <c r="CS133">
        <v>81.19</v>
      </c>
      <c r="CT133">
        <v>75.77</v>
      </c>
      <c r="CU133">
        <v>72.680000000000007</v>
      </c>
      <c r="CV133">
        <v>78.349999999999994</v>
      </c>
      <c r="CW133">
        <v>87.89</v>
      </c>
      <c r="CX133">
        <v>86.86</v>
      </c>
      <c r="CY133">
        <v>83.76</v>
      </c>
      <c r="CZ133">
        <v>87.11</v>
      </c>
      <c r="DA133">
        <v>47.68</v>
      </c>
      <c r="DB133">
        <v>57.89</v>
      </c>
      <c r="DC133">
        <v>40.72</v>
      </c>
    </row>
    <row r="134" spans="1:107" x14ac:dyDescent="0.25">
      <c r="A134">
        <f t="shared" si="2"/>
        <v>13</v>
      </c>
      <c r="B134">
        <f>MATCH(F134,'P123LC - Factset w Prelims'!$B$8:$B$395,0)</f>
        <v>114</v>
      </c>
      <c r="C134">
        <f t="shared" si="3"/>
        <v>1</v>
      </c>
      <c r="D134">
        <f>MATCH(F134,'P123LC - Compustat Current'!$B$8:$B$395,0)</f>
        <v>128</v>
      </c>
      <c r="E134">
        <v>127</v>
      </c>
      <c r="F134" t="s">
        <v>223</v>
      </c>
      <c r="G134">
        <v>0</v>
      </c>
      <c r="H134" t="s">
        <v>96</v>
      </c>
      <c r="I134">
        <v>67.27</v>
      </c>
      <c r="J134">
        <v>70.36</v>
      </c>
      <c r="K134">
        <v>62.89</v>
      </c>
      <c r="L134">
        <v>67.27</v>
      </c>
      <c r="M134">
        <v>55.93</v>
      </c>
      <c r="N134">
        <v>56.19</v>
      </c>
      <c r="O134">
        <v>68.81</v>
      </c>
      <c r="P134">
        <v>58.76</v>
      </c>
      <c r="Q134">
        <v>59.02</v>
      </c>
      <c r="R134">
        <v>55.93</v>
      </c>
      <c r="S134">
        <v>67.27</v>
      </c>
      <c r="T134">
        <v>65.72</v>
      </c>
      <c r="U134">
        <v>64.180000000000007</v>
      </c>
      <c r="V134">
        <v>62.37</v>
      </c>
      <c r="W134">
        <v>59.79</v>
      </c>
      <c r="X134">
        <v>65.98</v>
      </c>
      <c r="Y134">
        <v>63.66</v>
      </c>
      <c r="Z134">
        <v>55.93</v>
      </c>
      <c r="AA134">
        <v>64.430000000000007</v>
      </c>
      <c r="AB134">
        <v>61.34</v>
      </c>
      <c r="AC134">
        <v>62.63</v>
      </c>
      <c r="AD134">
        <v>53.61</v>
      </c>
      <c r="AE134">
        <v>59.28</v>
      </c>
      <c r="AF134">
        <v>62.37</v>
      </c>
      <c r="AG134">
        <v>72.16</v>
      </c>
      <c r="AH134">
        <v>44.33</v>
      </c>
      <c r="AI134">
        <v>24.48</v>
      </c>
      <c r="AJ134">
        <v>26.29</v>
      </c>
      <c r="AK134">
        <v>7.22</v>
      </c>
      <c r="AL134">
        <v>11.6</v>
      </c>
      <c r="AM134">
        <v>72.16</v>
      </c>
      <c r="AN134">
        <v>29.9</v>
      </c>
      <c r="AO134">
        <v>25.52</v>
      </c>
      <c r="AP134">
        <v>22.94</v>
      </c>
      <c r="AQ134">
        <v>46.65</v>
      </c>
      <c r="AR134">
        <v>22.94</v>
      </c>
      <c r="AS134">
        <v>4.9000000000000004</v>
      </c>
      <c r="AT134">
        <v>13.14</v>
      </c>
      <c r="AU134">
        <v>6.19</v>
      </c>
      <c r="AV134">
        <v>3.09</v>
      </c>
      <c r="AW134">
        <v>36.86</v>
      </c>
      <c r="AX134">
        <v>26.55</v>
      </c>
      <c r="AY134">
        <v>65.459999999999994</v>
      </c>
      <c r="AZ134">
        <v>93.81</v>
      </c>
      <c r="BA134">
        <v>89.43</v>
      </c>
      <c r="BB134">
        <v>75.77</v>
      </c>
      <c r="BC134">
        <v>67.53</v>
      </c>
      <c r="BD134">
        <v>67.53</v>
      </c>
      <c r="BE134">
        <v>16.489999999999998</v>
      </c>
      <c r="BF134">
        <v>27.58</v>
      </c>
      <c r="BG134">
        <v>27.32</v>
      </c>
      <c r="BH134">
        <v>24.48</v>
      </c>
      <c r="BI134">
        <v>29.38</v>
      </c>
      <c r="BJ134">
        <v>32.47</v>
      </c>
      <c r="BK134">
        <v>37.89</v>
      </c>
      <c r="BL134">
        <v>28.35</v>
      </c>
      <c r="BM134">
        <v>58.51</v>
      </c>
      <c r="BN134">
        <v>42.78</v>
      </c>
      <c r="BO134">
        <v>37.11</v>
      </c>
      <c r="BP134">
        <v>24.74</v>
      </c>
      <c r="BQ134">
        <v>41.75</v>
      </c>
      <c r="BR134">
        <v>60.82</v>
      </c>
      <c r="BS134">
        <v>67.78</v>
      </c>
      <c r="BT134">
        <v>9.7899999999999991</v>
      </c>
      <c r="BU134">
        <v>12.28</v>
      </c>
      <c r="BV134">
        <v>15.79</v>
      </c>
      <c r="BW134">
        <v>78.09</v>
      </c>
      <c r="BX134">
        <v>35.57</v>
      </c>
      <c r="BY134">
        <v>37.5</v>
      </c>
      <c r="BZ134">
        <v>37.5</v>
      </c>
      <c r="CA134">
        <v>15.21</v>
      </c>
      <c r="CB134">
        <v>61.34</v>
      </c>
      <c r="CC134">
        <v>37.5</v>
      </c>
      <c r="CD134">
        <v>62.5</v>
      </c>
      <c r="CE134">
        <v>74.739999999999995</v>
      </c>
      <c r="CF134">
        <v>62.5</v>
      </c>
      <c r="CG134">
        <v>75</v>
      </c>
      <c r="CH134">
        <v>50</v>
      </c>
      <c r="CI134">
        <v>50</v>
      </c>
      <c r="CJ134">
        <v>97.94</v>
      </c>
      <c r="CK134">
        <v>98.71</v>
      </c>
      <c r="CL134">
        <v>97.42</v>
      </c>
      <c r="CM134">
        <v>75</v>
      </c>
      <c r="CN134">
        <v>67.78</v>
      </c>
      <c r="CO134">
        <v>46.91</v>
      </c>
      <c r="CP134">
        <v>50</v>
      </c>
      <c r="CQ134">
        <v>31.96</v>
      </c>
      <c r="CR134">
        <v>57.99</v>
      </c>
      <c r="CS134">
        <v>69.59</v>
      </c>
      <c r="CT134">
        <v>66.239999999999995</v>
      </c>
      <c r="CU134">
        <v>74.23</v>
      </c>
      <c r="CV134">
        <v>63.4</v>
      </c>
      <c r="CW134">
        <v>63.4</v>
      </c>
      <c r="CX134">
        <v>66.75</v>
      </c>
      <c r="CY134">
        <v>70.099999999999994</v>
      </c>
      <c r="CZ134">
        <v>60.31</v>
      </c>
      <c r="DA134">
        <v>73.97</v>
      </c>
      <c r="DB134">
        <v>62.5</v>
      </c>
      <c r="DC134">
        <v>63.92</v>
      </c>
    </row>
    <row r="135" spans="1:107" x14ac:dyDescent="0.25">
      <c r="A135">
        <f t="shared" si="2"/>
        <v>7</v>
      </c>
      <c r="B135">
        <f>MATCH(F135,'P123LC - Factset w Prelims'!$B$8:$B$395,0)</f>
        <v>121</v>
      </c>
      <c r="C135">
        <f t="shared" si="3"/>
        <v>1</v>
      </c>
      <c r="D135">
        <f>MATCH(F135,'P123LC - Compustat Current'!$B$8:$B$395,0)</f>
        <v>127</v>
      </c>
      <c r="E135">
        <v>128</v>
      </c>
      <c r="F135" t="s">
        <v>222</v>
      </c>
      <c r="G135">
        <v>0</v>
      </c>
      <c r="H135" t="s">
        <v>96</v>
      </c>
      <c r="I135">
        <v>67.010000000000005</v>
      </c>
      <c r="J135">
        <v>93.3</v>
      </c>
      <c r="K135">
        <v>86.34</v>
      </c>
      <c r="L135">
        <v>93.3</v>
      </c>
      <c r="M135">
        <v>73.97</v>
      </c>
      <c r="N135">
        <v>85.05</v>
      </c>
      <c r="O135">
        <v>88.4</v>
      </c>
      <c r="P135">
        <v>69.59</v>
      </c>
      <c r="Q135">
        <v>50.52</v>
      </c>
      <c r="R135">
        <v>76.03</v>
      </c>
      <c r="S135">
        <v>92.01</v>
      </c>
      <c r="T135">
        <v>85.57</v>
      </c>
      <c r="U135">
        <v>82.99</v>
      </c>
      <c r="V135">
        <v>84.02</v>
      </c>
      <c r="W135">
        <v>76.03</v>
      </c>
      <c r="X135">
        <v>80.930000000000007</v>
      </c>
      <c r="Y135">
        <v>59.79</v>
      </c>
      <c r="Z135">
        <v>77.319999999999993</v>
      </c>
      <c r="AA135">
        <v>84.79</v>
      </c>
      <c r="AB135">
        <v>94.59</v>
      </c>
      <c r="AC135">
        <v>81.7</v>
      </c>
      <c r="AD135">
        <v>88.66</v>
      </c>
      <c r="AE135">
        <v>89.18</v>
      </c>
      <c r="AF135">
        <v>59.28</v>
      </c>
      <c r="AG135">
        <v>57.99</v>
      </c>
      <c r="AH135">
        <v>54.9</v>
      </c>
      <c r="AI135">
        <v>35.31</v>
      </c>
      <c r="AJ135">
        <v>33.76</v>
      </c>
      <c r="AK135">
        <v>40.98</v>
      </c>
      <c r="AL135">
        <v>42.53</v>
      </c>
      <c r="AM135">
        <v>23.45</v>
      </c>
      <c r="AN135">
        <v>41.49</v>
      </c>
      <c r="AO135">
        <v>52.06</v>
      </c>
      <c r="AP135">
        <v>37.630000000000003</v>
      </c>
      <c r="AQ135">
        <v>39.43</v>
      </c>
      <c r="AR135">
        <v>32.47</v>
      </c>
      <c r="AS135">
        <v>30.15</v>
      </c>
      <c r="AT135">
        <v>24.48</v>
      </c>
      <c r="AU135">
        <v>40.72</v>
      </c>
      <c r="AV135">
        <v>47.16</v>
      </c>
      <c r="AW135">
        <v>39.43</v>
      </c>
      <c r="AX135">
        <v>20.88</v>
      </c>
      <c r="AY135">
        <v>79.38</v>
      </c>
      <c r="AZ135">
        <v>98.97</v>
      </c>
      <c r="BA135">
        <v>99.74</v>
      </c>
      <c r="BB135">
        <v>83.51</v>
      </c>
      <c r="BC135">
        <v>29.9</v>
      </c>
      <c r="BD135">
        <v>29.9</v>
      </c>
      <c r="BE135">
        <v>45.1</v>
      </c>
      <c r="BF135">
        <v>60.31</v>
      </c>
      <c r="BG135">
        <v>60.31</v>
      </c>
      <c r="BH135">
        <v>56.96</v>
      </c>
      <c r="BI135">
        <v>54.12</v>
      </c>
      <c r="BJ135">
        <v>68.81</v>
      </c>
      <c r="BK135">
        <v>62.37</v>
      </c>
      <c r="BL135">
        <v>70.88</v>
      </c>
      <c r="BM135">
        <v>26.03</v>
      </c>
      <c r="BN135">
        <v>82.47</v>
      </c>
      <c r="BO135">
        <v>78.61</v>
      </c>
      <c r="BP135">
        <v>31.7</v>
      </c>
      <c r="BQ135">
        <v>93.81</v>
      </c>
      <c r="BR135">
        <v>63.92</v>
      </c>
      <c r="BS135">
        <v>63.4</v>
      </c>
      <c r="BT135">
        <v>16.239999999999998</v>
      </c>
      <c r="BU135">
        <v>29.82</v>
      </c>
      <c r="BV135">
        <v>28.07</v>
      </c>
      <c r="BW135">
        <v>97.94</v>
      </c>
      <c r="BX135">
        <v>87.11</v>
      </c>
      <c r="BY135">
        <v>80</v>
      </c>
      <c r="BZ135">
        <v>80</v>
      </c>
      <c r="CA135">
        <v>68.3</v>
      </c>
      <c r="CB135">
        <v>69.59</v>
      </c>
      <c r="CC135">
        <v>60</v>
      </c>
      <c r="CD135">
        <v>60</v>
      </c>
      <c r="CE135">
        <v>92.78</v>
      </c>
      <c r="CF135">
        <v>80</v>
      </c>
      <c r="CG135">
        <v>80</v>
      </c>
      <c r="CH135">
        <v>80</v>
      </c>
      <c r="CI135">
        <v>80</v>
      </c>
      <c r="CJ135">
        <v>95.62</v>
      </c>
      <c r="CK135">
        <v>94.85</v>
      </c>
      <c r="CL135">
        <v>89.69</v>
      </c>
      <c r="CM135">
        <v>80</v>
      </c>
      <c r="CN135">
        <v>10.31</v>
      </c>
      <c r="CO135">
        <v>20.100000000000001</v>
      </c>
      <c r="CP135">
        <v>20</v>
      </c>
      <c r="CQ135">
        <v>27.58</v>
      </c>
      <c r="CR135">
        <v>32.22</v>
      </c>
      <c r="CS135">
        <v>15.21</v>
      </c>
      <c r="CT135">
        <v>17.53</v>
      </c>
      <c r="CU135">
        <v>19.329999999999998</v>
      </c>
      <c r="CV135">
        <v>15.98</v>
      </c>
      <c r="CW135">
        <v>13.66</v>
      </c>
      <c r="CX135">
        <v>18.559999999999999</v>
      </c>
      <c r="CY135">
        <v>26.03</v>
      </c>
      <c r="CZ135">
        <v>16.239999999999998</v>
      </c>
      <c r="DA135">
        <v>20.36</v>
      </c>
      <c r="DB135">
        <v>0</v>
      </c>
      <c r="DC135">
        <v>62.37</v>
      </c>
    </row>
    <row r="136" spans="1:107" x14ac:dyDescent="0.25">
      <c r="A136">
        <f t="shared" si="2"/>
        <v>41</v>
      </c>
      <c r="B136">
        <f>MATCH(F136,'P123LC - Factset w Prelims'!$B$8:$B$395,0)</f>
        <v>88</v>
      </c>
      <c r="C136">
        <f t="shared" si="3"/>
        <v>1</v>
      </c>
      <c r="D136">
        <f>MATCH(F136,'P123LC - Compustat Current'!$B$8:$B$395,0)</f>
        <v>130</v>
      </c>
      <c r="E136">
        <v>129</v>
      </c>
      <c r="F136" t="s">
        <v>225</v>
      </c>
      <c r="G136">
        <v>1</v>
      </c>
      <c r="H136" t="s">
        <v>96</v>
      </c>
      <c r="I136">
        <v>66.75</v>
      </c>
      <c r="J136">
        <v>72.16</v>
      </c>
      <c r="K136">
        <v>70.36</v>
      </c>
      <c r="L136">
        <v>67.010000000000005</v>
      </c>
      <c r="M136">
        <v>55.67</v>
      </c>
      <c r="N136">
        <v>79.900000000000006</v>
      </c>
      <c r="O136">
        <v>45.1</v>
      </c>
      <c r="P136">
        <v>70.099999999999994</v>
      </c>
      <c r="Q136">
        <v>40.46</v>
      </c>
      <c r="R136">
        <v>86.6</v>
      </c>
      <c r="S136">
        <v>54.38</v>
      </c>
      <c r="T136">
        <v>78.87</v>
      </c>
      <c r="U136">
        <v>62.11</v>
      </c>
      <c r="V136">
        <v>65.459999999999994</v>
      </c>
      <c r="W136">
        <v>87.89</v>
      </c>
      <c r="X136">
        <v>33.25</v>
      </c>
      <c r="Y136">
        <v>48.71</v>
      </c>
      <c r="Z136">
        <v>34.79</v>
      </c>
      <c r="AA136">
        <v>75.52</v>
      </c>
      <c r="AB136">
        <v>88.14</v>
      </c>
      <c r="AC136">
        <v>66.75</v>
      </c>
      <c r="AD136">
        <v>89.95</v>
      </c>
      <c r="AE136">
        <v>81.44</v>
      </c>
      <c r="AF136">
        <v>53.09</v>
      </c>
      <c r="AG136">
        <v>40.98</v>
      </c>
      <c r="AH136">
        <v>64.430000000000007</v>
      </c>
      <c r="AI136">
        <v>92.78</v>
      </c>
      <c r="AJ136">
        <v>83.25</v>
      </c>
      <c r="AK136">
        <v>86.86</v>
      </c>
      <c r="AL136">
        <v>86.34</v>
      </c>
      <c r="AM136">
        <v>67.010000000000005</v>
      </c>
      <c r="AN136">
        <v>94.07</v>
      </c>
      <c r="AO136">
        <v>77.58</v>
      </c>
      <c r="AP136">
        <v>96.39</v>
      </c>
      <c r="AQ136">
        <v>98.2</v>
      </c>
      <c r="AR136">
        <v>27.84</v>
      </c>
      <c r="AS136">
        <v>41.24</v>
      </c>
      <c r="AT136">
        <v>47.68</v>
      </c>
      <c r="AU136">
        <v>38.14</v>
      </c>
      <c r="AV136">
        <v>52.06</v>
      </c>
      <c r="AW136">
        <v>53.35</v>
      </c>
      <c r="AX136">
        <v>59.28</v>
      </c>
      <c r="AY136">
        <v>34.54</v>
      </c>
      <c r="AZ136">
        <v>7.73</v>
      </c>
      <c r="BA136">
        <v>5.93</v>
      </c>
      <c r="BB136">
        <v>49.23</v>
      </c>
      <c r="BC136">
        <v>45.62</v>
      </c>
      <c r="BD136">
        <v>45.62</v>
      </c>
      <c r="BE136">
        <v>60.05</v>
      </c>
      <c r="BF136">
        <v>52.84</v>
      </c>
      <c r="BG136">
        <v>62.37</v>
      </c>
      <c r="BH136">
        <v>58.76</v>
      </c>
      <c r="BI136">
        <v>48.2</v>
      </c>
      <c r="BJ136">
        <v>46.13</v>
      </c>
      <c r="BK136">
        <v>92.27</v>
      </c>
      <c r="BL136">
        <v>95.36</v>
      </c>
      <c r="BM136">
        <v>87.63</v>
      </c>
      <c r="BN136">
        <v>77.84</v>
      </c>
      <c r="BO136">
        <v>62.37</v>
      </c>
      <c r="BP136">
        <v>54.12</v>
      </c>
      <c r="BQ136">
        <v>74.739999999999995</v>
      </c>
      <c r="BR136">
        <v>19.329999999999998</v>
      </c>
      <c r="BS136">
        <v>71.39</v>
      </c>
      <c r="BT136">
        <v>45.36</v>
      </c>
      <c r="BU136">
        <v>36.840000000000003</v>
      </c>
      <c r="BV136">
        <v>54.39</v>
      </c>
      <c r="BW136">
        <v>47.42</v>
      </c>
      <c r="BX136">
        <v>72.42</v>
      </c>
      <c r="BY136">
        <v>66.67</v>
      </c>
      <c r="BZ136">
        <v>66.67</v>
      </c>
      <c r="CA136">
        <v>51.55</v>
      </c>
      <c r="CB136">
        <v>63.14</v>
      </c>
      <c r="CC136">
        <v>53.33</v>
      </c>
      <c r="CD136">
        <v>53.33</v>
      </c>
      <c r="CE136">
        <v>21.65</v>
      </c>
      <c r="CF136">
        <v>20</v>
      </c>
      <c r="CG136">
        <v>13.33</v>
      </c>
      <c r="CH136">
        <v>33.33</v>
      </c>
      <c r="CI136">
        <v>26.67</v>
      </c>
      <c r="CJ136">
        <v>38.92</v>
      </c>
      <c r="CK136">
        <v>47.94</v>
      </c>
      <c r="CL136">
        <v>38.659999999999997</v>
      </c>
      <c r="CM136">
        <v>20</v>
      </c>
      <c r="CN136">
        <v>55.93</v>
      </c>
      <c r="CO136">
        <v>63.66</v>
      </c>
      <c r="CP136">
        <v>20</v>
      </c>
      <c r="CQ136">
        <v>74.739999999999995</v>
      </c>
      <c r="CR136">
        <v>65.72</v>
      </c>
      <c r="CS136">
        <v>55.93</v>
      </c>
      <c r="CT136">
        <v>59.54</v>
      </c>
      <c r="CU136">
        <v>67.78</v>
      </c>
      <c r="CV136">
        <v>60.31</v>
      </c>
      <c r="CW136">
        <v>27.84</v>
      </c>
      <c r="CX136">
        <v>51.29</v>
      </c>
      <c r="CY136">
        <v>46.39</v>
      </c>
      <c r="CZ136">
        <v>53.35</v>
      </c>
      <c r="DA136">
        <v>23.97</v>
      </c>
      <c r="DB136">
        <v>26.67</v>
      </c>
      <c r="DC136">
        <v>40.72</v>
      </c>
    </row>
    <row r="137" spans="1:107" x14ac:dyDescent="0.25">
      <c r="A137">
        <f t="shared" ref="A137:A200" si="4">ABS(B137-E137)</f>
        <v>58</v>
      </c>
      <c r="B137">
        <f>MATCH(F137,'P123LC - Factset w Prelims'!$B$8:$B$395,0)</f>
        <v>72</v>
      </c>
      <c r="C137">
        <f t="shared" ref="C137:C200" si="5">ABS(D137-E137)</f>
        <v>1</v>
      </c>
      <c r="D137">
        <f>MATCH(F137,'P123LC - Compustat Current'!$B$8:$B$395,0)</f>
        <v>129</v>
      </c>
      <c r="E137">
        <v>130</v>
      </c>
      <c r="F137" t="s">
        <v>224</v>
      </c>
      <c r="G137">
        <v>1</v>
      </c>
      <c r="H137" t="s">
        <v>484</v>
      </c>
      <c r="I137">
        <v>66.489999999999995</v>
      </c>
      <c r="J137">
        <v>39.18</v>
      </c>
      <c r="K137">
        <v>54.12</v>
      </c>
      <c r="L137">
        <v>45.88</v>
      </c>
      <c r="M137">
        <v>48.97</v>
      </c>
      <c r="N137">
        <v>38.659999999999997</v>
      </c>
      <c r="O137">
        <v>58.25</v>
      </c>
      <c r="P137">
        <v>65.98</v>
      </c>
      <c r="Q137">
        <v>81.44</v>
      </c>
      <c r="R137">
        <v>40.46</v>
      </c>
      <c r="S137">
        <v>13.66</v>
      </c>
      <c r="T137">
        <v>32.729999999999997</v>
      </c>
      <c r="U137">
        <v>16.489999999999998</v>
      </c>
      <c r="V137">
        <v>22.68</v>
      </c>
      <c r="W137">
        <v>67.78</v>
      </c>
      <c r="X137">
        <v>3.61</v>
      </c>
      <c r="Y137">
        <v>1.29</v>
      </c>
      <c r="Z137">
        <v>20.88</v>
      </c>
      <c r="AA137">
        <v>56.7</v>
      </c>
      <c r="AB137">
        <v>72.680000000000007</v>
      </c>
      <c r="AC137">
        <v>44.59</v>
      </c>
      <c r="AD137">
        <v>81.44</v>
      </c>
      <c r="AE137">
        <v>72.16</v>
      </c>
      <c r="AF137">
        <v>42.78</v>
      </c>
      <c r="AG137">
        <v>32.22</v>
      </c>
      <c r="AH137">
        <v>62.89</v>
      </c>
      <c r="AI137">
        <v>86.6</v>
      </c>
      <c r="AJ137">
        <v>75.77</v>
      </c>
      <c r="AK137">
        <v>71.91</v>
      </c>
      <c r="AL137">
        <v>78.09</v>
      </c>
      <c r="AM137">
        <v>65.459999999999994</v>
      </c>
      <c r="AN137">
        <v>90.46</v>
      </c>
      <c r="AO137">
        <v>72.94</v>
      </c>
      <c r="AP137">
        <v>96.13</v>
      </c>
      <c r="AQ137">
        <v>88.66</v>
      </c>
      <c r="AR137">
        <v>70.36</v>
      </c>
      <c r="AS137">
        <v>46.39</v>
      </c>
      <c r="AT137">
        <v>54.9</v>
      </c>
      <c r="AU137">
        <v>45.88</v>
      </c>
      <c r="AV137">
        <v>47.68</v>
      </c>
      <c r="AW137">
        <v>73.709999999999994</v>
      </c>
      <c r="AX137">
        <v>56.44</v>
      </c>
      <c r="AY137">
        <v>80.930000000000007</v>
      </c>
      <c r="AZ137">
        <v>77.06</v>
      </c>
      <c r="BA137">
        <v>75.52</v>
      </c>
      <c r="BB137">
        <v>72.94</v>
      </c>
      <c r="BC137">
        <v>65.98</v>
      </c>
      <c r="BD137">
        <v>65.98</v>
      </c>
      <c r="BE137">
        <v>39.18</v>
      </c>
      <c r="BF137">
        <v>41.24</v>
      </c>
      <c r="BG137">
        <v>42.01</v>
      </c>
      <c r="BH137">
        <v>43.3</v>
      </c>
      <c r="BI137">
        <v>43.3</v>
      </c>
      <c r="BJ137">
        <v>38.4</v>
      </c>
      <c r="BK137">
        <v>48.71</v>
      </c>
      <c r="BL137">
        <v>69.59</v>
      </c>
      <c r="BM137">
        <v>26.29</v>
      </c>
      <c r="BN137">
        <v>27.58</v>
      </c>
      <c r="BO137">
        <v>50.77</v>
      </c>
      <c r="BP137">
        <v>25.52</v>
      </c>
      <c r="BQ137">
        <v>81.96</v>
      </c>
      <c r="BR137">
        <v>41.24</v>
      </c>
      <c r="BS137">
        <v>60.57</v>
      </c>
      <c r="BT137">
        <v>45.36</v>
      </c>
      <c r="BU137">
        <v>36.840000000000003</v>
      </c>
      <c r="BV137">
        <v>54.39</v>
      </c>
      <c r="BW137">
        <v>55.67</v>
      </c>
      <c r="BX137">
        <v>51.8</v>
      </c>
      <c r="BY137">
        <v>46.67</v>
      </c>
      <c r="BZ137">
        <v>40</v>
      </c>
      <c r="CA137">
        <v>45.1</v>
      </c>
      <c r="CB137">
        <v>80.41</v>
      </c>
      <c r="CC137">
        <v>66.67</v>
      </c>
      <c r="CD137">
        <v>80</v>
      </c>
      <c r="CE137">
        <v>45.1</v>
      </c>
      <c r="CF137">
        <v>26.67</v>
      </c>
      <c r="CG137">
        <v>40</v>
      </c>
      <c r="CH137">
        <v>66.67</v>
      </c>
      <c r="CI137">
        <v>46.67</v>
      </c>
      <c r="CJ137">
        <v>34.79</v>
      </c>
      <c r="CK137">
        <v>43.04</v>
      </c>
      <c r="CL137">
        <v>40.98</v>
      </c>
      <c r="CM137">
        <v>13.33</v>
      </c>
      <c r="CN137">
        <v>59.28</v>
      </c>
      <c r="CO137">
        <v>50.26</v>
      </c>
      <c r="CP137">
        <v>13.33</v>
      </c>
      <c r="CQ137">
        <v>57.73</v>
      </c>
      <c r="CR137">
        <v>63.4</v>
      </c>
      <c r="CS137">
        <v>59.02</v>
      </c>
      <c r="CT137">
        <v>63.66</v>
      </c>
      <c r="CU137">
        <v>70.099999999999994</v>
      </c>
      <c r="CV137">
        <v>64.180000000000007</v>
      </c>
      <c r="CW137">
        <v>26.03</v>
      </c>
      <c r="CX137">
        <v>76.03</v>
      </c>
      <c r="CY137">
        <v>72.94</v>
      </c>
      <c r="CZ137">
        <v>77.84</v>
      </c>
      <c r="DA137">
        <v>19.07</v>
      </c>
      <c r="DB137">
        <v>20</v>
      </c>
      <c r="DC137">
        <v>40.72</v>
      </c>
    </row>
    <row r="138" spans="1:107" x14ac:dyDescent="0.25">
      <c r="A138">
        <f t="shared" si="4"/>
        <v>61</v>
      </c>
      <c r="B138">
        <f>MATCH(F138,'P123LC - Factset w Prelims'!$B$8:$B$395,0)</f>
        <v>70</v>
      </c>
      <c r="C138">
        <f t="shared" si="5"/>
        <v>1</v>
      </c>
      <c r="D138">
        <f>MATCH(F138,'P123LC - Compustat Current'!$B$8:$B$395,0)</f>
        <v>132</v>
      </c>
      <c r="E138">
        <v>131</v>
      </c>
      <c r="F138" t="s">
        <v>227</v>
      </c>
      <c r="G138">
        <v>2</v>
      </c>
      <c r="H138" t="s">
        <v>96</v>
      </c>
      <c r="I138">
        <v>66.239999999999995</v>
      </c>
      <c r="J138">
        <v>40.72</v>
      </c>
      <c r="K138">
        <v>70.88</v>
      </c>
      <c r="L138">
        <v>84.79</v>
      </c>
      <c r="M138">
        <v>26.55</v>
      </c>
      <c r="N138">
        <v>90.98</v>
      </c>
      <c r="O138">
        <v>96.91</v>
      </c>
      <c r="P138">
        <v>53.35</v>
      </c>
      <c r="Q138">
        <v>30.93</v>
      </c>
      <c r="R138">
        <v>78.09</v>
      </c>
      <c r="S138">
        <v>23.97</v>
      </c>
      <c r="T138">
        <v>45.62</v>
      </c>
      <c r="U138">
        <v>5.41</v>
      </c>
      <c r="V138">
        <v>41.49</v>
      </c>
      <c r="W138">
        <v>94.33</v>
      </c>
      <c r="X138">
        <v>8.51</v>
      </c>
      <c r="Y138">
        <v>7.22</v>
      </c>
      <c r="Z138">
        <v>23.97</v>
      </c>
      <c r="AA138">
        <v>31.96</v>
      </c>
      <c r="AB138">
        <v>57.47</v>
      </c>
      <c r="AC138">
        <v>22.94</v>
      </c>
      <c r="AD138">
        <v>49.74</v>
      </c>
      <c r="AE138">
        <v>96.65</v>
      </c>
      <c r="AF138">
        <v>9.5399999999999991</v>
      </c>
      <c r="AG138">
        <v>10.050000000000001</v>
      </c>
      <c r="AH138">
        <v>28.09</v>
      </c>
      <c r="AI138">
        <v>19.850000000000001</v>
      </c>
      <c r="AJ138">
        <v>34.28</v>
      </c>
      <c r="AK138">
        <v>48.2</v>
      </c>
      <c r="AL138">
        <v>24.48</v>
      </c>
      <c r="AM138">
        <v>35.31</v>
      </c>
      <c r="AN138">
        <v>11.34</v>
      </c>
      <c r="AO138">
        <v>17.78</v>
      </c>
      <c r="AP138">
        <v>10.82</v>
      </c>
      <c r="AQ138">
        <v>15.21</v>
      </c>
      <c r="AR138">
        <v>89.18</v>
      </c>
      <c r="AS138">
        <v>94.85</v>
      </c>
      <c r="AT138">
        <v>85.31</v>
      </c>
      <c r="AU138">
        <v>73.45</v>
      </c>
      <c r="AV138">
        <v>95.88</v>
      </c>
      <c r="AW138">
        <v>81.7</v>
      </c>
      <c r="AX138">
        <v>73.45</v>
      </c>
      <c r="AY138">
        <v>76.290000000000006</v>
      </c>
      <c r="AZ138">
        <v>38.659999999999997</v>
      </c>
      <c r="BA138">
        <v>46.91</v>
      </c>
      <c r="BB138">
        <v>25.77</v>
      </c>
      <c r="BC138">
        <v>16.239999999999998</v>
      </c>
      <c r="BD138">
        <v>16.239999999999998</v>
      </c>
      <c r="BE138">
        <v>72.42</v>
      </c>
      <c r="BF138">
        <v>45.1</v>
      </c>
      <c r="BG138">
        <v>76.8</v>
      </c>
      <c r="BH138">
        <v>33.25</v>
      </c>
      <c r="BI138">
        <v>32.99</v>
      </c>
      <c r="BJ138">
        <v>43.3</v>
      </c>
      <c r="BK138">
        <v>80.67</v>
      </c>
      <c r="BL138">
        <v>85.82</v>
      </c>
      <c r="BM138">
        <v>76.8</v>
      </c>
      <c r="BN138">
        <v>42.53</v>
      </c>
      <c r="BO138">
        <v>40.46</v>
      </c>
      <c r="BP138">
        <v>62.37</v>
      </c>
      <c r="BQ138">
        <v>88.4</v>
      </c>
      <c r="BR138">
        <v>4.12</v>
      </c>
      <c r="BS138">
        <v>5.93</v>
      </c>
      <c r="BT138">
        <v>88.92</v>
      </c>
      <c r="BU138">
        <v>82.46</v>
      </c>
      <c r="BV138">
        <v>82.46</v>
      </c>
      <c r="BW138">
        <v>77.58</v>
      </c>
      <c r="BX138">
        <v>79.38</v>
      </c>
      <c r="BY138">
        <v>66.67</v>
      </c>
      <c r="BZ138">
        <v>66.67</v>
      </c>
      <c r="CA138">
        <v>76.55</v>
      </c>
      <c r="CB138">
        <v>54.38</v>
      </c>
      <c r="CC138">
        <v>33.33</v>
      </c>
      <c r="CD138">
        <v>66.67</v>
      </c>
      <c r="CE138">
        <v>79.12</v>
      </c>
      <c r="CF138">
        <v>66.67</v>
      </c>
      <c r="CG138">
        <v>66.67</v>
      </c>
      <c r="CH138">
        <v>66.67</v>
      </c>
      <c r="CI138">
        <v>66.67</v>
      </c>
      <c r="CJ138">
        <v>53.35</v>
      </c>
      <c r="CK138">
        <v>12.37</v>
      </c>
      <c r="CL138">
        <v>98.45</v>
      </c>
      <c r="CM138">
        <v>66.67</v>
      </c>
      <c r="CN138">
        <v>37.630000000000003</v>
      </c>
      <c r="CO138">
        <v>20.62</v>
      </c>
      <c r="CP138">
        <v>33.33</v>
      </c>
      <c r="CQ138">
        <v>43.04</v>
      </c>
      <c r="CR138">
        <v>10.57</v>
      </c>
      <c r="CS138">
        <v>26.55</v>
      </c>
      <c r="CT138">
        <v>21.65</v>
      </c>
      <c r="CU138">
        <v>34.54</v>
      </c>
      <c r="CV138">
        <v>21.65</v>
      </c>
      <c r="CW138">
        <v>49.23</v>
      </c>
      <c r="CX138">
        <v>85.57</v>
      </c>
      <c r="CY138">
        <v>84.28</v>
      </c>
      <c r="CZ138">
        <v>84.02</v>
      </c>
      <c r="DA138">
        <v>53.09</v>
      </c>
      <c r="DB138">
        <v>33.33</v>
      </c>
      <c r="DC138">
        <v>70.36</v>
      </c>
    </row>
    <row r="139" spans="1:107" x14ac:dyDescent="0.25">
      <c r="A139">
        <f t="shared" si="4"/>
        <v>6</v>
      </c>
      <c r="B139">
        <f>MATCH(F139,'P123LC - Factset w Prelims'!$B$8:$B$395,0)</f>
        <v>126</v>
      </c>
      <c r="C139">
        <f t="shared" si="5"/>
        <v>1</v>
      </c>
      <c r="D139">
        <f>MATCH(F139,'P123LC - Compustat Current'!$B$8:$B$395,0)</f>
        <v>131</v>
      </c>
      <c r="E139">
        <v>132</v>
      </c>
      <c r="F139" t="s">
        <v>226</v>
      </c>
      <c r="G139">
        <v>2</v>
      </c>
      <c r="H139" t="s">
        <v>96</v>
      </c>
      <c r="I139">
        <v>65.98</v>
      </c>
      <c r="J139">
        <v>88.4</v>
      </c>
      <c r="K139">
        <v>79.12</v>
      </c>
      <c r="L139">
        <v>88.4</v>
      </c>
      <c r="M139">
        <v>65.98</v>
      </c>
      <c r="N139">
        <v>79.38</v>
      </c>
      <c r="O139">
        <v>80.41</v>
      </c>
      <c r="P139">
        <v>62.63</v>
      </c>
      <c r="Q139">
        <v>45.1</v>
      </c>
      <c r="R139">
        <v>75.260000000000005</v>
      </c>
      <c r="S139">
        <v>82.22</v>
      </c>
      <c r="T139">
        <v>70.88</v>
      </c>
      <c r="U139">
        <v>73.97</v>
      </c>
      <c r="V139">
        <v>77.319999999999993</v>
      </c>
      <c r="W139">
        <v>45.1</v>
      </c>
      <c r="X139">
        <v>80.67</v>
      </c>
      <c r="Y139">
        <v>50.77</v>
      </c>
      <c r="Z139">
        <v>86.08</v>
      </c>
      <c r="AA139">
        <v>80.930000000000007</v>
      </c>
      <c r="AB139">
        <v>81.19</v>
      </c>
      <c r="AC139">
        <v>74.739999999999995</v>
      </c>
      <c r="AD139">
        <v>85.57</v>
      </c>
      <c r="AE139">
        <v>57.22</v>
      </c>
      <c r="AF139">
        <v>66.239999999999995</v>
      </c>
      <c r="AG139">
        <v>49.74</v>
      </c>
      <c r="AH139">
        <v>71.39</v>
      </c>
      <c r="AI139">
        <v>73.709999999999994</v>
      </c>
      <c r="AJ139">
        <v>59.54</v>
      </c>
      <c r="AK139">
        <v>61.08</v>
      </c>
      <c r="AL139">
        <v>68.56</v>
      </c>
      <c r="AM139">
        <v>38.14</v>
      </c>
      <c r="AN139">
        <v>81.19</v>
      </c>
      <c r="AO139">
        <v>87.11</v>
      </c>
      <c r="AP139">
        <v>84.02</v>
      </c>
      <c r="AQ139">
        <v>59.02</v>
      </c>
      <c r="AR139">
        <v>21.91</v>
      </c>
      <c r="AS139">
        <v>9.02</v>
      </c>
      <c r="AT139">
        <v>15.46</v>
      </c>
      <c r="AU139">
        <v>9.2799999999999994</v>
      </c>
      <c r="AV139">
        <v>9.5399999999999991</v>
      </c>
      <c r="AW139">
        <v>87.11</v>
      </c>
      <c r="AX139">
        <v>73.97</v>
      </c>
      <c r="AY139">
        <v>91.49</v>
      </c>
      <c r="AZ139">
        <v>4.38</v>
      </c>
      <c r="BA139">
        <v>11.34</v>
      </c>
      <c r="BB139">
        <v>10.57</v>
      </c>
      <c r="BC139">
        <v>54.9</v>
      </c>
      <c r="BD139">
        <v>54.9</v>
      </c>
      <c r="BE139">
        <v>31.96</v>
      </c>
      <c r="BF139">
        <v>48.45</v>
      </c>
      <c r="BG139">
        <v>30.67</v>
      </c>
      <c r="BH139">
        <v>45.62</v>
      </c>
      <c r="BI139">
        <v>48.97</v>
      </c>
      <c r="BJ139">
        <v>65.459999999999994</v>
      </c>
      <c r="BK139">
        <v>9.7899999999999991</v>
      </c>
      <c r="BL139">
        <v>11.34</v>
      </c>
      <c r="BM139">
        <v>12.63</v>
      </c>
      <c r="BN139">
        <v>32.729999999999997</v>
      </c>
      <c r="BO139">
        <v>43.3</v>
      </c>
      <c r="BP139">
        <v>38.92</v>
      </c>
      <c r="BQ139">
        <v>27.32</v>
      </c>
      <c r="BR139">
        <v>92.01</v>
      </c>
      <c r="BS139">
        <v>38.14</v>
      </c>
      <c r="BT139">
        <v>41.49</v>
      </c>
      <c r="BU139">
        <v>28.07</v>
      </c>
      <c r="BV139">
        <v>59.65</v>
      </c>
      <c r="BW139">
        <v>58.76</v>
      </c>
      <c r="BX139">
        <v>88.92</v>
      </c>
      <c r="BY139">
        <v>75</v>
      </c>
      <c r="BZ139">
        <v>75</v>
      </c>
      <c r="CA139">
        <v>89.95</v>
      </c>
      <c r="CB139">
        <v>33.51</v>
      </c>
      <c r="CC139">
        <v>25</v>
      </c>
      <c r="CD139">
        <v>25</v>
      </c>
      <c r="CE139">
        <v>88.14</v>
      </c>
      <c r="CF139">
        <v>75</v>
      </c>
      <c r="CG139">
        <v>75</v>
      </c>
      <c r="CH139">
        <v>75</v>
      </c>
      <c r="CI139">
        <v>75</v>
      </c>
      <c r="CJ139">
        <v>7.47</v>
      </c>
      <c r="CK139">
        <v>12.37</v>
      </c>
      <c r="CL139">
        <v>8.76</v>
      </c>
      <c r="CM139">
        <v>50</v>
      </c>
      <c r="CN139">
        <v>52.58</v>
      </c>
      <c r="CO139">
        <v>50</v>
      </c>
      <c r="CP139">
        <v>25</v>
      </c>
      <c r="CQ139">
        <v>52.32</v>
      </c>
      <c r="CR139">
        <v>60.82</v>
      </c>
      <c r="CS139">
        <v>52.06</v>
      </c>
      <c r="CT139">
        <v>42.78</v>
      </c>
      <c r="CU139">
        <v>58.25</v>
      </c>
      <c r="CV139">
        <v>39.69</v>
      </c>
      <c r="CW139">
        <v>73.709999999999994</v>
      </c>
      <c r="CX139">
        <v>52.84</v>
      </c>
      <c r="CY139">
        <v>41.49</v>
      </c>
      <c r="CZ139">
        <v>58.25</v>
      </c>
      <c r="DA139">
        <v>52.06</v>
      </c>
      <c r="DB139">
        <v>25</v>
      </c>
      <c r="DC139">
        <v>77.319999999999993</v>
      </c>
    </row>
    <row r="140" spans="1:107" x14ac:dyDescent="0.25">
      <c r="A140">
        <f t="shared" si="4"/>
        <v>18</v>
      </c>
      <c r="B140">
        <f>MATCH(F140,'P123LC - Factset w Prelims'!$B$8:$B$395,0)</f>
        <v>115</v>
      </c>
      <c r="C140">
        <f t="shared" si="5"/>
        <v>5</v>
      </c>
      <c r="D140">
        <f>MATCH(F140,'P123LC - Compustat Current'!$B$8:$B$395,0)</f>
        <v>138</v>
      </c>
      <c r="E140">
        <v>133</v>
      </c>
      <c r="F140" t="s">
        <v>233</v>
      </c>
      <c r="G140">
        <v>4</v>
      </c>
      <c r="H140" t="s">
        <v>96</v>
      </c>
      <c r="I140">
        <v>65.72</v>
      </c>
      <c r="J140">
        <v>76.03</v>
      </c>
      <c r="K140">
        <v>37.11</v>
      </c>
      <c r="L140">
        <v>56.7</v>
      </c>
      <c r="M140">
        <v>34.79</v>
      </c>
      <c r="N140">
        <v>39.950000000000003</v>
      </c>
      <c r="O140">
        <v>89.95</v>
      </c>
      <c r="P140">
        <v>19.329999999999998</v>
      </c>
      <c r="Q140">
        <v>10.050000000000001</v>
      </c>
      <c r="R140">
        <v>44.59</v>
      </c>
      <c r="S140">
        <v>86.6</v>
      </c>
      <c r="T140">
        <v>78.349999999999994</v>
      </c>
      <c r="U140">
        <v>74.739999999999995</v>
      </c>
      <c r="V140">
        <v>71.650000000000006</v>
      </c>
      <c r="W140">
        <v>68.81</v>
      </c>
      <c r="X140">
        <v>80.150000000000006</v>
      </c>
      <c r="Y140">
        <v>71.13</v>
      </c>
      <c r="Z140">
        <v>65.209999999999994</v>
      </c>
      <c r="AA140">
        <v>86.34</v>
      </c>
      <c r="AB140">
        <v>91.49</v>
      </c>
      <c r="AC140">
        <v>82.22</v>
      </c>
      <c r="AD140">
        <v>77.84</v>
      </c>
      <c r="AE140">
        <v>86.6</v>
      </c>
      <c r="AF140">
        <v>65.459999999999994</v>
      </c>
      <c r="AG140">
        <v>74.48</v>
      </c>
      <c r="AH140">
        <v>46.13</v>
      </c>
      <c r="AI140">
        <v>48.71</v>
      </c>
      <c r="AJ140">
        <v>47.16</v>
      </c>
      <c r="AK140">
        <v>60.57</v>
      </c>
      <c r="AL140">
        <v>48.71</v>
      </c>
      <c r="AM140">
        <v>33.51</v>
      </c>
      <c r="AN140">
        <v>50.26</v>
      </c>
      <c r="AO140">
        <v>26.29</v>
      </c>
      <c r="AP140">
        <v>58.25</v>
      </c>
      <c r="AQ140">
        <v>65.209999999999994</v>
      </c>
      <c r="AR140">
        <v>68.81</v>
      </c>
      <c r="AS140">
        <v>74.739999999999995</v>
      </c>
      <c r="AT140">
        <v>57.73</v>
      </c>
      <c r="AU140">
        <v>54.9</v>
      </c>
      <c r="AV140">
        <v>92.78</v>
      </c>
      <c r="AW140">
        <v>77.06</v>
      </c>
      <c r="AX140">
        <v>74.23</v>
      </c>
      <c r="AY140">
        <v>56.7</v>
      </c>
      <c r="AZ140">
        <v>3.61</v>
      </c>
      <c r="BA140">
        <v>6.44</v>
      </c>
      <c r="BB140">
        <v>20.100000000000001</v>
      </c>
      <c r="BC140">
        <v>45.1</v>
      </c>
      <c r="BD140">
        <v>45.1</v>
      </c>
      <c r="BE140">
        <v>74.739999999999995</v>
      </c>
      <c r="BF140">
        <v>95.1</v>
      </c>
      <c r="BG140">
        <v>93.81</v>
      </c>
      <c r="BH140">
        <v>95.36</v>
      </c>
      <c r="BI140">
        <v>94.07</v>
      </c>
      <c r="BJ140">
        <v>94.85</v>
      </c>
      <c r="BK140">
        <v>39.18</v>
      </c>
      <c r="BL140">
        <v>34.020000000000003</v>
      </c>
      <c r="BM140">
        <v>44.07</v>
      </c>
      <c r="BN140">
        <v>58.25</v>
      </c>
      <c r="BO140">
        <v>96.13</v>
      </c>
      <c r="BP140">
        <v>90.46</v>
      </c>
      <c r="BQ140">
        <v>92.01</v>
      </c>
      <c r="BR140">
        <v>61.34</v>
      </c>
      <c r="BS140">
        <v>55.41</v>
      </c>
      <c r="BT140">
        <v>39.18</v>
      </c>
      <c r="BU140">
        <v>40.35</v>
      </c>
      <c r="BV140">
        <v>45.61</v>
      </c>
      <c r="BW140">
        <v>80.930000000000007</v>
      </c>
      <c r="BX140">
        <v>94.85</v>
      </c>
      <c r="BY140">
        <v>85.71</v>
      </c>
      <c r="BZ140">
        <v>71.430000000000007</v>
      </c>
      <c r="CA140">
        <v>90.98</v>
      </c>
      <c r="CB140">
        <v>84.28</v>
      </c>
      <c r="CC140">
        <v>76.19</v>
      </c>
      <c r="CD140">
        <v>76.19</v>
      </c>
      <c r="CE140">
        <v>66.489999999999995</v>
      </c>
      <c r="CF140">
        <v>80.95</v>
      </c>
      <c r="CG140">
        <v>76.19</v>
      </c>
      <c r="CH140">
        <v>0</v>
      </c>
      <c r="CI140">
        <v>9.52</v>
      </c>
      <c r="CJ140">
        <v>33.51</v>
      </c>
      <c r="CK140">
        <v>46.39</v>
      </c>
      <c r="CL140">
        <v>39.69</v>
      </c>
      <c r="CM140">
        <v>0</v>
      </c>
      <c r="CN140">
        <v>6.96</v>
      </c>
      <c r="CO140">
        <v>10.31</v>
      </c>
      <c r="CP140">
        <v>9.52</v>
      </c>
      <c r="CQ140">
        <v>18.04</v>
      </c>
      <c r="CR140">
        <v>22.68</v>
      </c>
      <c r="CS140">
        <v>5.15</v>
      </c>
      <c r="CT140">
        <v>5.41</v>
      </c>
      <c r="CU140">
        <v>6.44</v>
      </c>
      <c r="CV140">
        <v>6.7</v>
      </c>
      <c r="CW140">
        <v>10.57</v>
      </c>
      <c r="CX140">
        <v>32.729999999999997</v>
      </c>
      <c r="CY140">
        <v>37.89</v>
      </c>
      <c r="CZ140">
        <v>33.76</v>
      </c>
      <c r="DA140">
        <v>9.02</v>
      </c>
      <c r="DB140">
        <v>4.76</v>
      </c>
      <c r="DC140">
        <v>40.72</v>
      </c>
    </row>
    <row r="141" spans="1:107" x14ac:dyDescent="0.25">
      <c r="A141">
        <f t="shared" si="4"/>
        <v>21</v>
      </c>
      <c r="B141">
        <f>MATCH(F141,'P123LC - Factset w Prelims'!$B$8:$B$395,0)</f>
        <v>113</v>
      </c>
      <c r="C141">
        <f t="shared" si="5"/>
        <v>1</v>
      </c>
      <c r="D141">
        <f>MATCH(F141,'P123LC - Compustat Current'!$B$8:$B$395,0)</f>
        <v>133</v>
      </c>
      <c r="E141">
        <v>134</v>
      </c>
      <c r="F141" t="s">
        <v>228</v>
      </c>
      <c r="G141">
        <v>4</v>
      </c>
      <c r="H141" t="s">
        <v>96</v>
      </c>
      <c r="I141">
        <v>65.459999999999994</v>
      </c>
      <c r="J141">
        <v>29.12</v>
      </c>
      <c r="K141">
        <v>69.33</v>
      </c>
      <c r="L141">
        <v>68.3</v>
      </c>
      <c r="M141">
        <v>60.05</v>
      </c>
      <c r="N141">
        <v>51.03</v>
      </c>
      <c r="O141">
        <v>71.650000000000006</v>
      </c>
      <c r="P141">
        <v>67.53</v>
      </c>
      <c r="Q141">
        <v>72.94</v>
      </c>
      <c r="R141">
        <v>51.03</v>
      </c>
      <c r="S141">
        <v>19.59</v>
      </c>
      <c r="T141">
        <v>32.99</v>
      </c>
      <c r="U141">
        <v>25</v>
      </c>
      <c r="V141">
        <v>35.31</v>
      </c>
      <c r="W141">
        <v>46.91</v>
      </c>
      <c r="X141">
        <v>13.4</v>
      </c>
      <c r="Y141">
        <v>12.37</v>
      </c>
      <c r="Z141">
        <v>32.22</v>
      </c>
      <c r="AA141">
        <v>19.07</v>
      </c>
      <c r="AB141">
        <v>42.27</v>
      </c>
      <c r="AC141">
        <v>34.28</v>
      </c>
      <c r="AD141">
        <v>38.4</v>
      </c>
      <c r="AE141">
        <v>64.430000000000007</v>
      </c>
      <c r="AF141">
        <v>7.47</v>
      </c>
      <c r="AG141">
        <v>3.87</v>
      </c>
      <c r="AH141">
        <v>27.84</v>
      </c>
      <c r="AI141">
        <v>61.34</v>
      </c>
      <c r="AJ141">
        <v>46.65</v>
      </c>
      <c r="AK141">
        <v>47.94</v>
      </c>
      <c r="AL141">
        <v>49.23</v>
      </c>
      <c r="AM141">
        <v>45.36</v>
      </c>
      <c r="AN141">
        <v>74.48</v>
      </c>
      <c r="AO141">
        <v>51.8</v>
      </c>
      <c r="AP141">
        <v>72.16</v>
      </c>
      <c r="AQ141">
        <v>90.72</v>
      </c>
      <c r="AR141">
        <v>77.06</v>
      </c>
      <c r="AS141">
        <v>69.59</v>
      </c>
      <c r="AT141">
        <v>48.45</v>
      </c>
      <c r="AU141">
        <v>67.53</v>
      </c>
      <c r="AV141">
        <v>82.99</v>
      </c>
      <c r="AW141">
        <v>55.41</v>
      </c>
      <c r="AX141">
        <v>65.209999999999994</v>
      </c>
      <c r="AY141">
        <v>28.61</v>
      </c>
      <c r="AZ141">
        <v>35.31</v>
      </c>
      <c r="BA141">
        <v>29.64</v>
      </c>
      <c r="BB141">
        <v>68.040000000000006</v>
      </c>
      <c r="BC141">
        <v>85.05</v>
      </c>
      <c r="BD141">
        <v>85.05</v>
      </c>
      <c r="BE141">
        <v>42.78</v>
      </c>
      <c r="BF141">
        <v>63.4</v>
      </c>
      <c r="BG141">
        <v>60.05</v>
      </c>
      <c r="BH141">
        <v>54.38</v>
      </c>
      <c r="BI141">
        <v>59.02</v>
      </c>
      <c r="BJ141">
        <v>75</v>
      </c>
      <c r="BK141">
        <v>68.040000000000006</v>
      </c>
      <c r="BL141">
        <v>65.209999999999994</v>
      </c>
      <c r="BM141">
        <v>56.19</v>
      </c>
      <c r="BN141">
        <v>69.069999999999993</v>
      </c>
      <c r="BO141">
        <v>74.739999999999995</v>
      </c>
      <c r="BP141">
        <v>72.42</v>
      </c>
      <c r="BQ141">
        <v>32.22</v>
      </c>
      <c r="BR141">
        <v>73.2</v>
      </c>
      <c r="BS141">
        <v>64.180000000000007</v>
      </c>
      <c r="BT141">
        <v>9.7899999999999991</v>
      </c>
      <c r="BU141">
        <v>12.28</v>
      </c>
      <c r="BV141">
        <v>15.79</v>
      </c>
      <c r="BW141">
        <v>72.16</v>
      </c>
      <c r="BX141">
        <v>48.97</v>
      </c>
      <c r="BY141">
        <v>50</v>
      </c>
      <c r="BZ141">
        <v>50</v>
      </c>
      <c r="CA141">
        <v>20.88</v>
      </c>
      <c r="CB141">
        <v>71.39</v>
      </c>
      <c r="CC141">
        <v>75</v>
      </c>
      <c r="CD141">
        <v>50</v>
      </c>
      <c r="CE141">
        <v>60.05</v>
      </c>
      <c r="CF141">
        <v>87.5</v>
      </c>
      <c r="CG141">
        <v>50</v>
      </c>
      <c r="CH141">
        <v>12.5</v>
      </c>
      <c r="CI141">
        <v>12.5</v>
      </c>
      <c r="CJ141">
        <v>70.099999999999994</v>
      </c>
      <c r="CK141">
        <v>75.52</v>
      </c>
      <c r="CL141">
        <v>73.709999999999994</v>
      </c>
      <c r="CM141">
        <v>12.5</v>
      </c>
      <c r="CN141">
        <v>50</v>
      </c>
      <c r="CO141">
        <v>40.72</v>
      </c>
      <c r="CP141">
        <v>25</v>
      </c>
      <c r="CQ141">
        <v>48.71</v>
      </c>
      <c r="CR141">
        <v>49.23</v>
      </c>
      <c r="CS141">
        <v>68.3</v>
      </c>
      <c r="CT141">
        <v>63.4</v>
      </c>
      <c r="CU141">
        <v>70.62</v>
      </c>
      <c r="CV141">
        <v>66.489999999999995</v>
      </c>
      <c r="CW141">
        <v>61.34</v>
      </c>
      <c r="CX141">
        <v>50.52</v>
      </c>
      <c r="CY141">
        <v>42.27</v>
      </c>
      <c r="CZ141">
        <v>55.15</v>
      </c>
      <c r="DA141">
        <v>12.63</v>
      </c>
      <c r="DB141">
        <v>12.5</v>
      </c>
      <c r="DC141">
        <v>40.72</v>
      </c>
    </row>
    <row r="142" spans="1:107" x14ac:dyDescent="0.25">
      <c r="A142">
        <f t="shared" si="4"/>
        <v>69</v>
      </c>
      <c r="B142">
        <f>MATCH(F142,'P123LC - Factset w Prelims'!$B$8:$B$395,0)</f>
        <v>66</v>
      </c>
      <c r="C142">
        <f t="shared" si="5"/>
        <v>0</v>
      </c>
      <c r="D142">
        <f>MATCH(F142,'P123LC - Compustat Current'!$B$8:$B$395,0)</f>
        <v>135</v>
      </c>
      <c r="E142">
        <v>135</v>
      </c>
      <c r="F142" t="s">
        <v>230</v>
      </c>
      <c r="G142">
        <v>1</v>
      </c>
      <c r="H142" t="s">
        <v>96</v>
      </c>
      <c r="I142">
        <v>65.209999999999994</v>
      </c>
      <c r="J142">
        <v>32.47</v>
      </c>
      <c r="K142">
        <v>39.43</v>
      </c>
      <c r="L142">
        <v>35.049999999999997</v>
      </c>
      <c r="M142">
        <v>38.14</v>
      </c>
      <c r="N142">
        <v>17.53</v>
      </c>
      <c r="O142">
        <v>70.099999999999994</v>
      </c>
      <c r="P142">
        <v>44.85</v>
      </c>
      <c r="Q142">
        <v>69.33</v>
      </c>
      <c r="R142">
        <v>26.03</v>
      </c>
      <c r="S142">
        <v>56.7</v>
      </c>
      <c r="T142">
        <v>56.44</v>
      </c>
      <c r="U142">
        <v>51.8</v>
      </c>
      <c r="V142">
        <v>36.08</v>
      </c>
      <c r="W142">
        <v>77.58</v>
      </c>
      <c r="X142">
        <v>58.25</v>
      </c>
      <c r="Y142">
        <v>85.31</v>
      </c>
      <c r="Z142">
        <v>27.32</v>
      </c>
      <c r="AA142">
        <v>16.75</v>
      </c>
      <c r="AB142">
        <v>20.100000000000001</v>
      </c>
      <c r="AC142">
        <v>24.74</v>
      </c>
      <c r="AD142">
        <v>14.18</v>
      </c>
      <c r="AE142">
        <v>48.97</v>
      </c>
      <c r="AF142">
        <v>26.03</v>
      </c>
      <c r="AG142">
        <v>60.82</v>
      </c>
      <c r="AH142">
        <v>11.6</v>
      </c>
      <c r="AI142">
        <v>74.23</v>
      </c>
      <c r="AJ142">
        <v>84.28</v>
      </c>
      <c r="AK142">
        <v>85.82</v>
      </c>
      <c r="AL142">
        <v>82.73</v>
      </c>
      <c r="AM142">
        <v>77.06</v>
      </c>
      <c r="AN142">
        <v>57.47</v>
      </c>
      <c r="AO142">
        <v>61.6</v>
      </c>
      <c r="AP142">
        <v>43.3</v>
      </c>
      <c r="AQ142">
        <v>61.86</v>
      </c>
      <c r="AR142">
        <v>56.96</v>
      </c>
      <c r="AS142">
        <v>67.53</v>
      </c>
      <c r="AT142">
        <v>73.45</v>
      </c>
      <c r="AU142">
        <v>87.89</v>
      </c>
      <c r="AV142">
        <v>33.76</v>
      </c>
      <c r="AW142">
        <v>28.35</v>
      </c>
      <c r="AX142">
        <v>46.91</v>
      </c>
      <c r="AY142">
        <v>13.92</v>
      </c>
      <c r="AZ142">
        <v>51.55</v>
      </c>
      <c r="BA142">
        <v>75.52</v>
      </c>
      <c r="BB142">
        <v>5.15</v>
      </c>
      <c r="BC142">
        <v>61.86</v>
      </c>
      <c r="BD142">
        <v>61.86</v>
      </c>
      <c r="BE142">
        <v>45.36</v>
      </c>
      <c r="BF142">
        <v>19.59</v>
      </c>
      <c r="BG142">
        <v>11.34</v>
      </c>
      <c r="BH142">
        <v>19.329999999999998</v>
      </c>
      <c r="BI142">
        <v>21.13</v>
      </c>
      <c r="BJ142">
        <v>24.74</v>
      </c>
      <c r="BK142">
        <v>36.08</v>
      </c>
      <c r="BL142">
        <v>11.08</v>
      </c>
      <c r="BM142">
        <v>73.2</v>
      </c>
      <c r="BN142">
        <v>56.44</v>
      </c>
      <c r="BO142">
        <v>21.91</v>
      </c>
      <c r="BP142">
        <v>30.93</v>
      </c>
      <c r="BQ142">
        <v>2.58</v>
      </c>
      <c r="BR142">
        <v>90.46</v>
      </c>
      <c r="BS142">
        <v>33.25</v>
      </c>
      <c r="BT142">
        <v>92.78</v>
      </c>
      <c r="BU142">
        <v>84.21</v>
      </c>
      <c r="BV142">
        <v>91.23</v>
      </c>
      <c r="BW142">
        <v>31.19</v>
      </c>
      <c r="BX142">
        <v>51.03</v>
      </c>
      <c r="BY142">
        <v>28.57</v>
      </c>
      <c r="BZ142">
        <v>85.71</v>
      </c>
      <c r="CA142">
        <v>35.049999999999997</v>
      </c>
      <c r="CB142">
        <v>21.65</v>
      </c>
      <c r="CC142">
        <v>14.29</v>
      </c>
      <c r="CD142">
        <v>14.29</v>
      </c>
      <c r="CE142">
        <v>24.74</v>
      </c>
      <c r="CF142">
        <v>14.29</v>
      </c>
      <c r="CG142">
        <v>28.57</v>
      </c>
      <c r="CH142">
        <v>14.29</v>
      </c>
      <c r="CI142">
        <v>28.57</v>
      </c>
      <c r="CJ142">
        <v>60.31</v>
      </c>
      <c r="CK142">
        <v>58.76</v>
      </c>
      <c r="CL142">
        <v>62.11</v>
      </c>
      <c r="CM142">
        <v>28.57</v>
      </c>
      <c r="CN142">
        <v>98.71</v>
      </c>
      <c r="CO142">
        <v>95.1</v>
      </c>
      <c r="CP142">
        <v>85.71</v>
      </c>
      <c r="CQ142">
        <v>98.2</v>
      </c>
      <c r="CR142">
        <v>76.290000000000006</v>
      </c>
      <c r="CS142">
        <v>98.71</v>
      </c>
      <c r="CT142">
        <v>97.42</v>
      </c>
      <c r="CU142">
        <v>95.62</v>
      </c>
      <c r="CV142">
        <v>98.2</v>
      </c>
      <c r="CW142">
        <v>94.85</v>
      </c>
      <c r="CX142">
        <v>88.92</v>
      </c>
      <c r="CY142">
        <v>91.24</v>
      </c>
      <c r="CZ142">
        <v>85.05</v>
      </c>
      <c r="DA142">
        <v>75</v>
      </c>
      <c r="DB142">
        <v>85.71</v>
      </c>
      <c r="DC142">
        <v>40.72</v>
      </c>
    </row>
    <row r="143" spans="1:107" x14ac:dyDescent="0.25">
      <c r="A143">
        <f t="shared" si="4"/>
        <v>9</v>
      </c>
      <c r="B143">
        <f>MATCH(F143,'P123LC - Factset w Prelims'!$B$8:$B$395,0)</f>
        <v>127</v>
      </c>
      <c r="C143">
        <f t="shared" si="5"/>
        <v>1</v>
      </c>
      <c r="D143">
        <f>MATCH(F143,'P123LC - Compustat Current'!$B$8:$B$395,0)</f>
        <v>137</v>
      </c>
      <c r="E143">
        <v>136</v>
      </c>
      <c r="F143" t="s">
        <v>232</v>
      </c>
      <c r="G143">
        <v>1</v>
      </c>
      <c r="H143" t="s">
        <v>96</v>
      </c>
      <c r="I143">
        <v>64.95</v>
      </c>
      <c r="J143">
        <v>74.48</v>
      </c>
      <c r="K143">
        <v>60.57</v>
      </c>
      <c r="L143">
        <v>62.63</v>
      </c>
      <c r="M143">
        <v>56.19</v>
      </c>
      <c r="N143">
        <v>54.38</v>
      </c>
      <c r="O143">
        <v>62.63</v>
      </c>
      <c r="P143">
        <v>60.05</v>
      </c>
      <c r="Q143">
        <v>60.57</v>
      </c>
      <c r="R143">
        <v>55.41</v>
      </c>
      <c r="S143">
        <v>92.27</v>
      </c>
      <c r="T143">
        <v>84.79</v>
      </c>
      <c r="U143">
        <v>81.19</v>
      </c>
      <c r="V143">
        <v>82.47</v>
      </c>
      <c r="W143">
        <v>72.16</v>
      </c>
      <c r="X143">
        <v>81.7</v>
      </c>
      <c r="Y143">
        <v>60.05</v>
      </c>
      <c r="Z143">
        <v>78.61</v>
      </c>
      <c r="AA143">
        <v>51.29</v>
      </c>
      <c r="AB143">
        <v>63.4</v>
      </c>
      <c r="AC143">
        <v>51.55</v>
      </c>
      <c r="AD143">
        <v>63.92</v>
      </c>
      <c r="AE143">
        <v>63.4</v>
      </c>
      <c r="AF143">
        <v>40.98</v>
      </c>
      <c r="AG143">
        <v>40.46</v>
      </c>
      <c r="AH143">
        <v>53.61</v>
      </c>
      <c r="AI143">
        <v>53.61</v>
      </c>
      <c r="AJ143">
        <v>54.12</v>
      </c>
      <c r="AK143">
        <v>72.42</v>
      </c>
      <c r="AL143">
        <v>51.03</v>
      </c>
      <c r="AM143">
        <v>34.020000000000003</v>
      </c>
      <c r="AN143">
        <v>52.32</v>
      </c>
      <c r="AO143">
        <v>43.3</v>
      </c>
      <c r="AP143">
        <v>53.35</v>
      </c>
      <c r="AQ143">
        <v>57.99</v>
      </c>
      <c r="AR143">
        <v>67.010000000000005</v>
      </c>
      <c r="AS143">
        <v>62.11</v>
      </c>
      <c r="AT143">
        <v>62.37</v>
      </c>
      <c r="AU143">
        <v>71.650000000000006</v>
      </c>
      <c r="AV143">
        <v>54.12</v>
      </c>
      <c r="AW143">
        <v>69.069999999999993</v>
      </c>
      <c r="AX143">
        <v>50.26</v>
      </c>
      <c r="AY143">
        <v>84.28</v>
      </c>
      <c r="AZ143">
        <v>70.62</v>
      </c>
      <c r="BA143">
        <v>84.28</v>
      </c>
      <c r="BB143">
        <v>30.41</v>
      </c>
      <c r="BC143">
        <v>23.45</v>
      </c>
      <c r="BD143">
        <v>23.45</v>
      </c>
      <c r="BE143">
        <v>92.78</v>
      </c>
      <c r="BF143">
        <v>88.66</v>
      </c>
      <c r="BG143">
        <v>86.08</v>
      </c>
      <c r="BH143">
        <v>84.79</v>
      </c>
      <c r="BI143">
        <v>88.14</v>
      </c>
      <c r="BJ143">
        <v>88.14</v>
      </c>
      <c r="BK143">
        <v>55.93</v>
      </c>
      <c r="BL143">
        <v>59.28</v>
      </c>
      <c r="BM143">
        <v>25.52</v>
      </c>
      <c r="BN143">
        <v>81.44</v>
      </c>
      <c r="BO143">
        <v>96.91</v>
      </c>
      <c r="BP143">
        <v>71.650000000000006</v>
      </c>
      <c r="BQ143">
        <v>93.56</v>
      </c>
      <c r="BR143">
        <v>64.430000000000007</v>
      </c>
      <c r="BS143">
        <v>88.4</v>
      </c>
      <c r="BT143">
        <v>88.14</v>
      </c>
      <c r="BU143">
        <v>89.47</v>
      </c>
      <c r="BV143">
        <v>77.19</v>
      </c>
      <c r="BW143">
        <v>65.72</v>
      </c>
      <c r="BX143">
        <v>96.39</v>
      </c>
      <c r="BY143">
        <v>84</v>
      </c>
      <c r="BZ143">
        <v>92</v>
      </c>
      <c r="CA143">
        <v>80.67</v>
      </c>
      <c r="CB143">
        <v>18.04</v>
      </c>
      <c r="CC143">
        <v>12</v>
      </c>
      <c r="CD143">
        <v>12</v>
      </c>
      <c r="CE143">
        <v>62.11</v>
      </c>
      <c r="CF143">
        <v>48</v>
      </c>
      <c r="CG143">
        <v>56</v>
      </c>
      <c r="CH143">
        <v>48</v>
      </c>
      <c r="CI143">
        <v>56</v>
      </c>
      <c r="CJ143">
        <v>57.73</v>
      </c>
      <c r="CK143">
        <v>12.37</v>
      </c>
      <c r="CL143">
        <v>99.48</v>
      </c>
      <c r="CM143">
        <v>80</v>
      </c>
      <c r="CN143">
        <v>17.27</v>
      </c>
      <c r="CO143">
        <v>25</v>
      </c>
      <c r="CP143">
        <v>64</v>
      </c>
      <c r="CQ143">
        <v>20.88</v>
      </c>
      <c r="CR143">
        <v>21.13</v>
      </c>
      <c r="CS143">
        <v>8.51</v>
      </c>
      <c r="CT143">
        <v>7.22</v>
      </c>
      <c r="CU143">
        <v>9.5399999999999991</v>
      </c>
      <c r="CV143">
        <v>8.25</v>
      </c>
      <c r="CW143">
        <v>16.75</v>
      </c>
      <c r="CX143">
        <v>29.12</v>
      </c>
      <c r="CY143">
        <v>40.46</v>
      </c>
      <c r="CZ143">
        <v>24.48</v>
      </c>
      <c r="DA143">
        <v>77.58</v>
      </c>
      <c r="DB143">
        <v>84</v>
      </c>
      <c r="DC143">
        <v>46.39</v>
      </c>
    </row>
    <row r="144" spans="1:107" x14ac:dyDescent="0.25">
      <c r="A144">
        <f t="shared" si="4"/>
        <v>56</v>
      </c>
      <c r="B144">
        <f>MATCH(F144,'P123LC - Factset w Prelims'!$B$8:$B$395,0)</f>
        <v>81</v>
      </c>
      <c r="C144">
        <f t="shared" si="5"/>
        <v>3</v>
      </c>
      <c r="D144">
        <f>MATCH(F144,'P123LC - Compustat Current'!$B$8:$B$395,0)</f>
        <v>134</v>
      </c>
      <c r="E144">
        <v>137</v>
      </c>
      <c r="F144" t="s">
        <v>229</v>
      </c>
      <c r="G144">
        <v>4</v>
      </c>
      <c r="H144" t="s">
        <v>96</v>
      </c>
      <c r="I144">
        <v>64.69</v>
      </c>
      <c r="J144">
        <v>70.88</v>
      </c>
      <c r="K144">
        <v>27.58</v>
      </c>
      <c r="L144">
        <v>17.010000000000002</v>
      </c>
      <c r="M144">
        <v>78.349999999999994</v>
      </c>
      <c r="N144">
        <v>5.93</v>
      </c>
      <c r="O144">
        <v>7.73</v>
      </c>
      <c r="P144">
        <v>41.75</v>
      </c>
      <c r="Q144">
        <v>82.22</v>
      </c>
      <c r="R144">
        <v>7.99</v>
      </c>
      <c r="S144">
        <v>82.99</v>
      </c>
      <c r="T144">
        <v>55.67</v>
      </c>
      <c r="U144">
        <v>79.64</v>
      </c>
      <c r="V144">
        <v>55.93</v>
      </c>
      <c r="W144">
        <v>27.58</v>
      </c>
      <c r="X144">
        <v>96.91</v>
      </c>
      <c r="Y144">
        <v>91.24</v>
      </c>
      <c r="Z144">
        <v>90.21</v>
      </c>
      <c r="AA144">
        <v>86.34</v>
      </c>
      <c r="AB144">
        <v>77.58</v>
      </c>
      <c r="AC144">
        <v>77.319999999999993</v>
      </c>
      <c r="AD144">
        <v>75.260000000000005</v>
      </c>
      <c r="AE144">
        <v>56.44</v>
      </c>
      <c r="AF144">
        <v>79.38</v>
      </c>
      <c r="AG144">
        <v>66.239999999999995</v>
      </c>
      <c r="AH144">
        <v>66.489999999999995</v>
      </c>
      <c r="AI144">
        <v>71.39</v>
      </c>
      <c r="AJ144">
        <v>75.260000000000005</v>
      </c>
      <c r="AK144">
        <v>55.41</v>
      </c>
      <c r="AL144">
        <v>75.260000000000005</v>
      </c>
      <c r="AM144">
        <v>84.54</v>
      </c>
      <c r="AN144">
        <v>61.6</v>
      </c>
      <c r="AO144">
        <v>86.86</v>
      </c>
      <c r="AP144">
        <v>41.24</v>
      </c>
      <c r="AQ144">
        <v>57.47</v>
      </c>
      <c r="AR144">
        <v>87.89</v>
      </c>
      <c r="AS144">
        <v>60.05</v>
      </c>
      <c r="AT144">
        <v>55.67</v>
      </c>
      <c r="AU144">
        <v>45.1</v>
      </c>
      <c r="AV144">
        <v>81.7</v>
      </c>
      <c r="AW144">
        <v>60.31</v>
      </c>
      <c r="AX144">
        <v>70.36</v>
      </c>
      <c r="AY144">
        <v>27.58</v>
      </c>
      <c r="AZ144">
        <v>88.66</v>
      </c>
      <c r="BA144">
        <v>84.79</v>
      </c>
      <c r="BB144">
        <v>68.040000000000006</v>
      </c>
      <c r="BC144">
        <v>95.1</v>
      </c>
      <c r="BD144">
        <v>95.1</v>
      </c>
      <c r="BE144">
        <v>15.98</v>
      </c>
      <c r="BF144">
        <v>29.64</v>
      </c>
      <c r="BG144">
        <v>25.52</v>
      </c>
      <c r="BH144">
        <v>32.22</v>
      </c>
      <c r="BI144">
        <v>42.78</v>
      </c>
      <c r="BJ144">
        <v>23.97</v>
      </c>
      <c r="BK144">
        <v>27.32</v>
      </c>
      <c r="BL144">
        <v>37.11</v>
      </c>
      <c r="BM144">
        <v>38.14</v>
      </c>
      <c r="BN144">
        <v>12.63</v>
      </c>
      <c r="BO144">
        <v>8.51</v>
      </c>
      <c r="BP144">
        <v>34.54</v>
      </c>
      <c r="BQ144">
        <v>20.62</v>
      </c>
      <c r="BR144">
        <v>46.65</v>
      </c>
      <c r="BS144">
        <v>8.25</v>
      </c>
      <c r="BT144">
        <v>21.13</v>
      </c>
      <c r="BU144">
        <v>42.11</v>
      </c>
      <c r="BV144">
        <v>21.05</v>
      </c>
      <c r="BW144">
        <v>32.729999999999997</v>
      </c>
      <c r="BX144">
        <v>67.27</v>
      </c>
      <c r="BY144">
        <v>50</v>
      </c>
      <c r="BZ144">
        <v>50</v>
      </c>
      <c r="CA144">
        <v>82.22</v>
      </c>
      <c r="CB144">
        <v>10.050000000000001</v>
      </c>
      <c r="CC144">
        <v>0</v>
      </c>
      <c r="CD144">
        <v>0</v>
      </c>
      <c r="CE144">
        <v>15.72</v>
      </c>
      <c r="CF144">
        <v>0</v>
      </c>
      <c r="CG144">
        <v>0</v>
      </c>
      <c r="CH144">
        <v>50</v>
      </c>
      <c r="CI144">
        <v>50</v>
      </c>
      <c r="CJ144">
        <v>70.62</v>
      </c>
      <c r="CK144">
        <v>65.72</v>
      </c>
      <c r="CL144">
        <v>68.040000000000006</v>
      </c>
      <c r="CM144">
        <v>50</v>
      </c>
      <c r="CN144">
        <v>74.23</v>
      </c>
      <c r="CO144">
        <v>79.38</v>
      </c>
      <c r="CP144">
        <v>0</v>
      </c>
      <c r="CQ144">
        <v>96.13</v>
      </c>
      <c r="CR144">
        <v>87.63</v>
      </c>
      <c r="CS144">
        <v>54.12</v>
      </c>
      <c r="CT144">
        <v>51.29</v>
      </c>
      <c r="CU144">
        <v>46.39</v>
      </c>
      <c r="CV144">
        <v>53.09</v>
      </c>
      <c r="CW144">
        <v>64.69</v>
      </c>
      <c r="CX144">
        <v>81.19</v>
      </c>
      <c r="CY144">
        <v>63.14</v>
      </c>
      <c r="CZ144">
        <v>91.75</v>
      </c>
      <c r="DA144">
        <v>42.01</v>
      </c>
      <c r="DB144">
        <v>50</v>
      </c>
      <c r="DC144">
        <v>40.72</v>
      </c>
    </row>
    <row r="145" spans="1:107" x14ac:dyDescent="0.25">
      <c r="A145">
        <f t="shared" si="4"/>
        <v>13</v>
      </c>
      <c r="B145">
        <f>MATCH(F145,'P123LC - Factset w Prelims'!$B$8:$B$395,0)</f>
        <v>125</v>
      </c>
      <c r="C145">
        <f t="shared" si="5"/>
        <v>2</v>
      </c>
      <c r="D145">
        <f>MATCH(F145,'P123LC - Compustat Current'!$B$8:$B$395,0)</f>
        <v>136</v>
      </c>
      <c r="E145">
        <v>138</v>
      </c>
      <c r="F145" t="s">
        <v>231</v>
      </c>
      <c r="G145">
        <v>2</v>
      </c>
      <c r="H145" t="s">
        <v>96</v>
      </c>
      <c r="I145">
        <v>64.430000000000007</v>
      </c>
      <c r="J145">
        <v>69.069999999999993</v>
      </c>
      <c r="K145">
        <v>34.79</v>
      </c>
      <c r="L145">
        <v>57.73</v>
      </c>
      <c r="M145">
        <v>23.97</v>
      </c>
      <c r="N145">
        <v>43.56</v>
      </c>
      <c r="O145">
        <v>97.68</v>
      </c>
      <c r="P145">
        <v>14.18</v>
      </c>
      <c r="Q145">
        <v>1.8</v>
      </c>
      <c r="R145">
        <v>45.88</v>
      </c>
      <c r="S145">
        <v>84.54</v>
      </c>
      <c r="T145">
        <v>91.75</v>
      </c>
      <c r="U145">
        <v>85.82</v>
      </c>
      <c r="V145">
        <v>85.57</v>
      </c>
      <c r="W145">
        <v>90.98</v>
      </c>
      <c r="X145">
        <v>65.459999999999994</v>
      </c>
      <c r="Y145">
        <v>65.459999999999994</v>
      </c>
      <c r="Z145">
        <v>53.87</v>
      </c>
      <c r="AA145">
        <v>73.97</v>
      </c>
      <c r="AB145">
        <v>96.91</v>
      </c>
      <c r="AC145">
        <v>86.6</v>
      </c>
      <c r="AD145">
        <v>93.04</v>
      </c>
      <c r="AE145">
        <v>96.91</v>
      </c>
      <c r="AF145">
        <v>42.01</v>
      </c>
      <c r="AG145">
        <v>52.32</v>
      </c>
      <c r="AH145">
        <v>42.27</v>
      </c>
      <c r="AI145">
        <v>38.4</v>
      </c>
      <c r="AJ145">
        <v>57.99</v>
      </c>
      <c r="AK145">
        <v>64.69</v>
      </c>
      <c r="AL145">
        <v>52.32</v>
      </c>
      <c r="AM145">
        <v>47.94</v>
      </c>
      <c r="AN145">
        <v>22.68</v>
      </c>
      <c r="AO145">
        <v>31.44</v>
      </c>
      <c r="AP145">
        <v>20.100000000000001</v>
      </c>
      <c r="AQ145">
        <v>22.68</v>
      </c>
      <c r="AR145">
        <v>67.53</v>
      </c>
      <c r="AS145">
        <v>56.44</v>
      </c>
      <c r="AT145">
        <v>52.58</v>
      </c>
      <c r="AU145">
        <v>57.73</v>
      </c>
      <c r="AV145">
        <v>62.37</v>
      </c>
      <c r="AW145">
        <v>87.63</v>
      </c>
      <c r="AX145">
        <v>82.99</v>
      </c>
      <c r="AY145">
        <v>77.06</v>
      </c>
      <c r="AZ145">
        <v>62.89</v>
      </c>
      <c r="BA145">
        <v>75.52</v>
      </c>
      <c r="BB145">
        <v>34.79</v>
      </c>
      <c r="BC145">
        <v>18.3</v>
      </c>
      <c r="BD145">
        <v>18.3</v>
      </c>
      <c r="BE145">
        <v>94.07</v>
      </c>
      <c r="BF145">
        <v>91.75</v>
      </c>
      <c r="BG145">
        <v>80.67</v>
      </c>
      <c r="BH145">
        <v>94.07</v>
      </c>
      <c r="BI145">
        <v>94.59</v>
      </c>
      <c r="BJ145">
        <v>92.53</v>
      </c>
      <c r="BK145">
        <v>79.12</v>
      </c>
      <c r="BL145">
        <v>74.23</v>
      </c>
      <c r="BM145">
        <v>80.67</v>
      </c>
      <c r="BN145">
        <v>58.76</v>
      </c>
      <c r="BO145">
        <v>95.1</v>
      </c>
      <c r="BP145">
        <v>72.94</v>
      </c>
      <c r="BQ145">
        <v>85.57</v>
      </c>
      <c r="BR145">
        <v>91.49</v>
      </c>
      <c r="BS145">
        <v>48.2</v>
      </c>
      <c r="BT145">
        <v>88.14</v>
      </c>
      <c r="BU145">
        <v>89.47</v>
      </c>
      <c r="BV145">
        <v>77.19</v>
      </c>
      <c r="BW145">
        <v>64.430000000000007</v>
      </c>
      <c r="BX145">
        <v>61.08</v>
      </c>
      <c r="BY145">
        <v>52</v>
      </c>
      <c r="BZ145">
        <v>52</v>
      </c>
      <c r="CA145">
        <v>56.96</v>
      </c>
      <c r="CB145">
        <v>71.650000000000006</v>
      </c>
      <c r="CC145">
        <v>64</v>
      </c>
      <c r="CD145">
        <v>64</v>
      </c>
      <c r="CE145">
        <v>80.67</v>
      </c>
      <c r="CF145">
        <v>76</v>
      </c>
      <c r="CG145">
        <v>68</v>
      </c>
      <c r="CH145">
        <v>56</v>
      </c>
      <c r="CI145">
        <v>60</v>
      </c>
      <c r="CJ145">
        <v>20.100000000000001</v>
      </c>
      <c r="CK145">
        <v>12.37</v>
      </c>
      <c r="CL145">
        <v>8.76</v>
      </c>
      <c r="CM145">
        <v>92</v>
      </c>
      <c r="CN145">
        <v>27.32</v>
      </c>
      <c r="CO145">
        <v>22.16</v>
      </c>
      <c r="CP145">
        <v>56</v>
      </c>
      <c r="CQ145">
        <v>20.62</v>
      </c>
      <c r="CR145">
        <v>19.850000000000001</v>
      </c>
      <c r="CS145">
        <v>20.36</v>
      </c>
      <c r="CT145">
        <v>16.75</v>
      </c>
      <c r="CU145">
        <v>21.91</v>
      </c>
      <c r="CV145">
        <v>19.07</v>
      </c>
      <c r="CW145">
        <v>42.01</v>
      </c>
      <c r="CX145">
        <v>61.6</v>
      </c>
      <c r="CY145">
        <v>68.040000000000006</v>
      </c>
      <c r="CZ145">
        <v>53.61</v>
      </c>
      <c r="DA145">
        <v>57.99</v>
      </c>
      <c r="DB145">
        <v>52</v>
      </c>
      <c r="DC145">
        <v>56.96</v>
      </c>
    </row>
    <row r="146" spans="1:107" x14ac:dyDescent="0.25">
      <c r="A146">
        <f t="shared" si="4"/>
        <v>41</v>
      </c>
      <c r="B146">
        <f>MATCH(F146,'P123LC - Factset w Prelims'!$B$8:$B$395,0)</f>
        <v>98</v>
      </c>
      <c r="C146">
        <f t="shared" si="5"/>
        <v>0</v>
      </c>
      <c r="D146">
        <f>MATCH(F146,'P123LC - Compustat Current'!$B$8:$B$395,0)</f>
        <v>139</v>
      </c>
      <c r="E146">
        <v>139</v>
      </c>
      <c r="F146" t="s">
        <v>234</v>
      </c>
      <c r="G146">
        <v>1</v>
      </c>
      <c r="H146" t="s">
        <v>96</v>
      </c>
      <c r="I146">
        <v>64.180000000000007</v>
      </c>
      <c r="J146">
        <v>25.26</v>
      </c>
      <c r="K146">
        <v>21.91</v>
      </c>
      <c r="L146">
        <v>31.7</v>
      </c>
      <c r="M146">
        <v>22.42</v>
      </c>
      <c r="N146">
        <v>39.18</v>
      </c>
      <c r="O146">
        <v>57.73</v>
      </c>
      <c r="P146">
        <v>13.92</v>
      </c>
      <c r="Q146">
        <v>6.7</v>
      </c>
      <c r="R146">
        <v>40.72</v>
      </c>
      <c r="S146">
        <v>43.04</v>
      </c>
      <c r="T146">
        <v>59.02</v>
      </c>
      <c r="U146">
        <v>28.87</v>
      </c>
      <c r="V146">
        <v>71.91</v>
      </c>
      <c r="W146">
        <v>69.849999999999994</v>
      </c>
      <c r="X146">
        <v>34.54</v>
      </c>
      <c r="Y146">
        <v>20.62</v>
      </c>
      <c r="Z146">
        <v>63.92</v>
      </c>
      <c r="AA146">
        <v>33.76</v>
      </c>
      <c r="AB146">
        <v>44.59</v>
      </c>
      <c r="AC146">
        <v>32.22</v>
      </c>
      <c r="AD146">
        <v>56.96</v>
      </c>
      <c r="AE146">
        <v>51.8</v>
      </c>
      <c r="AF146">
        <v>25.52</v>
      </c>
      <c r="AG146">
        <v>17.53</v>
      </c>
      <c r="AH146">
        <v>53.35</v>
      </c>
      <c r="AI146">
        <v>83.76</v>
      </c>
      <c r="AJ146">
        <v>75.77</v>
      </c>
      <c r="AK146">
        <v>69.59</v>
      </c>
      <c r="AL146">
        <v>71.39</v>
      </c>
      <c r="AM146">
        <v>74.48</v>
      </c>
      <c r="AN146">
        <v>85.82</v>
      </c>
      <c r="AO146">
        <v>85.57</v>
      </c>
      <c r="AP146">
        <v>70.88</v>
      </c>
      <c r="AQ146">
        <v>86.6</v>
      </c>
      <c r="AR146">
        <v>25</v>
      </c>
      <c r="AS146">
        <v>31.96</v>
      </c>
      <c r="AT146">
        <v>18.809999999999999</v>
      </c>
      <c r="AU146">
        <v>23.97</v>
      </c>
      <c r="AV146">
        <v>71.91</v>
      </c>
      <c r="AW146">
        <v>58.76</v>
      </c>
      <c r="AX146">
        <v>55.93</v>
      </c>
      <c r="AY146">
        <v>50.77</v>
      </c>
      <c r="AZ146">
        <v>17.53</v>
      </c>
      <c r="BA146">
        <v>8.25</v>
      </c>
      <c r="BB146">
        <v>79.12</v>
      </c>
      <c r="BC146">
        <v>42.27</v>
      </c>
      <c r="BD146">
        <v>42.27</v>
      </c>
      <c r="BE146">
        <v>12.37</v>
      </c>
      <c r="BF146">
        <v>21.91</v>
      </c>
      <c r="BG146">
        <v>24.48</v>
      </c>
      <c r="BH146">
        <v>20.88</v>
      </c>
      <c r="BI146">
        <v>21.65</v>
      </c>
      <c r="BJ146">
        <v>23.2</v>
      </c>
      <c r="BK146">
        <v>46.13</v>
      </c>
      <c r="BL146">
        <v>48.71</v>
      </c>
      <c r="BM146">
        <v>50.52</v>
      </c>
      <c r="BN146">
        <v>32.47</v>
      </c>
      <c r="BO146">
        <v>18.3</v>
      </c>
      <c r="BP146">
        <v>34.28</v>
      </c>
      <c r="BQ146">
        <v>17.78</v>
      </c>
      <c r="BR146">
        <v>48.45</v>
      </c>
      <c r="BS146">
        <v>45.1</v>
      </c>
      <c r="BT146">
        <v>11.34</v>
      </c>
      <c r="BU146">
        <v>21.05</v>
      </c>
      <c r="BV146">
        <v>14.04</v>
      </c>
      <c r="BW146">
        <v>60.57</v>
      </c>
      <c r="BX146">
        <v>40.98</v>
      </c>
      <c r="BY146">
        <v>33.33</v>
      </c>
      <c r="BZ146">
        <v>66.67</v>
      </c>
      <c r="CA146">
        <v>13.92</v>
      </c>
      <c r="CB146">
        <v>61.34</v>
      </c>
      <c r="CC146">
        <v>50</v>
      </c>
      <c r="CD146">
        <v>50</v>
      </c>
      <c r="CE146">
        <v>76.55</v>
      </c>
      <c r="CF146">
        <v>50</v>
      </c>
      <c r="CG146">
        <v>66.67</v>
      </c>
      <c r="CH146">
        <v>66.67</v>
      </c>
      <c r="CI146">
        <v>83.33</v>
      </c>
      <c r="CJ146">
        <v>44.59</v>
      </c>
      <c r="CK146">
        <v>42.78</v>
      </c>
      <c r="CL146">
        <v>41.49</v>
      </c>
      <c r="CM146">
        <v>50</v>
      </c>
      <c r="CN146">
        <v>88.14</v>
      </c>
      <c r="CO146">
        <v>91.49</v>
      </c>
      <c r="CP146">
        <v>66.67</v>
      </c>
      <c r="CQ146">
        <v>78.87</v>
      </c>
      <c r="CR146">
        <v>90.21</v>
      </c>
      <c r="CS146">
        <v>72.94</v>
      </c>
      <c r="CT146">
        <v>74.739999999999995</v>
      </c>
      <c r="CU146">
        <v>71.13</v>
      </c>
      <c r="CV146">
        <v>77.06</v>
      </c>
      <c r="CW146">
        <v>58.25</v>
      </c>
      <c r="CX146">
        <v>81.7</v>
      </c>
      <c r="CY146">
        <v>84.02</v>
      </c>
      <c r="CZ146">
        <v>78.349999999999994</v>
      </c>
      <c r="DA146">
        <v>56.7</v>
      </c>
      <c r="DB146">
        <v>66.67</v>
      </c>
      <c r="DC146">
        <v>40.72</v>
      </c>
    </row>
    <row r="147" spans="1:107" x14ac:dyDescent="0.25">
      <c r="A147">
        <f t="shared" si="4"/>
        <v>4</v>
      </c>
      <c r="B147">
        <f>MATCH(F147,'P123LC - Factset w Prelims'!$B$8:$B$395,0)</f>
        <v>136</v>
      </c>
      <c r="C147">
        <f t="shared" si="5"/>
        <v>2</v>
      </c>
      <c r="D147">
        <f>MATCH(F147,'P123LC - Compustat Current'!$B$8:$B$395,0)</f>
        <v>142</v>
      </c>
      <c r="E147">
        <v>140</v>
      </c>
      <c r="F147" t="s">
        <v>237</v>
      </c>
      <c r="G147">
        <v>0</v>
      </c>
      <c r="H147" t="s">
        <v>96</v>
      </c>
      <c r="I147">
        <v>63.92</v>
      </c>
      <c r="J147">
        <v>57.73</v>
      </c>
      <c r="K147">
        <v>67.010000000000005</v>
      </c>
      <c r="L147">
        <v>52.32</v>
      </c>
      <c r="M147">
        <v>62.63</v>
      </c>
      <c r="N147">
        <v>50.77</v>
      </c>
      <c r="O147">
        <v>43.56</v>
      </c>
      <c r="P147">
        <v>81.19</v>
      </c>
      <c r="Q147">
        <v>80.150000000000006</v>
      </c>
      <c r="R147">
        <v>59.28</v>
      </c>
      <c r="S147">
        <v>21.13</v>
      </c>
      <c r="T147">
        <v>7.99</v>
      </c>
      <c r="U147">
        <v>24.23</v>
      </c>
      <c r="V147">
        <v>11.34</v>
      </c>
      <c r="W147">
        <v>9.5399999999999991</v>
      </c>
      <c r="X147">
        <v>41.24</v>
      </c>
      <c r="Y147">
        <v>78.61</v>
      </c>
      <c r="Z147">
        <v>14.43</v>
      </c>
      <c r="AA147">
        <v>75.77</v>
      </c>
      <c r="AB147">
        <v>42.78</v>
      </c>
      <c r="AC147">
        <v>68.81</v>
      </c>
      <c r="AD147">
        <v>43.56</v>
      </c>
      <c r="AE147">
        <v>25.77</v>
      </c>
      <c r="AF147">
        <v>98.97</v>
      </c>
      <c r="AG147">
        <v>91.24</v>
      </c>
      <c r="AH147">
        <v>96.91</v>
      </c>
      <c r="AI147">
        <v>45.36</v>
      </c>
      <c r="AJ147">
        <v>30.41</v>
      </c>
      <c r="AK147">
        <v>34.54</v>
      </c>
      <c r="AL147">
        <v>32.729999999999997</v>
      </c>
      <c r="AM147">
        <v>33.25</v>
      </c>
      <c r="AN147">
        <v>61.08</v>
      </c>
      <c r="AO147">
        <v>64.69</v>
      </c>
      <c r="AP147">
        <v>63.14</v>
      </c>
      <c r="AQ147">
        <v>54.64</v>
      </c>
      <c r="AR147">
        <v>47.16</v>
      </c>
      <c r="AS147">
        <v>28.35</v>
      </c>
      <c r="AT147">
        <v>30.15</v>
      </c>
      <c r="AU147">
        <v>25.26</v>
      </c>
      <c r="AV147">
        <v>52.84</v>
      </c>
      <c r="AW147">
        <v>60.82</v>
      </c>
      <c r="AX147">
        <v>75.260000000000005</v>
      </c>
      <c r="AY147">
        <v>18.809999999999999</v>
      </c>
      <c r="AZ147">
        <v>71.91</v>
      </c>
      <c r="BA147">
        <v>75.52</v>
      </c>
      <c r="BB147">
        <v>59.79</v>
      </c>
      <c r="BC147">
        <v>70.36</v>
      </c>
      <c r="BD147">
        <v>70.36</v>
      </c>
      <c r="BE147">
        <v>42.27</v>
      </c>
      <c r="BF147">
        <v>46.13</v>
      </c>
      <c r="BG147">
        <v>42.78</v>
      </c>
      <c r="BH147">
        <v>53.35</v>
      </c>
      <c r="BI147">
        <v>48.71</v>
      </c>
      <c r="BJ147">
        <v>43.04</v>
      </c>
      <c r="BK147">
        <v>50.52</v>
      </c>
      <c r="BL147">
        <v>53.35</v>
      </c>
      <c r="BM147">
        <v>51.29</v>
      </c>
      <c r="BN147">
        <v>37.369999999999997</v>
      </c>
      <c r="BO147">
        <v>30.15</v>
      </c>
      <c r="BP147">
        <v>47.94</v>
      </c>
      <c r="BQ147">
        <v>37.89</v>
      </c>
      <c r="BR147">
        <v>52.84</v>
      </c>
      <c r="BS147">
        <v>24.48</v>
      </c>
      <c r="BT147">
        <v>53.35</v>
      </c>
      <c r="BU147">
        <v>49.12</v>
      </c>
      <c r="BV147">
        <v>63.16</v>
      </c>
      <c r="BW147">
        <v>77.06</v>
      </c>
      <c r="BX147">
        <v>75</v>
      </c>
      <c r="BY147">
        <v>57.14</v>
      </c>
      <c r="BZ147">
        <v>57.14</v>
      </c>
      <c r="CA147">
        <v>86.6</v>
      </c>
      <c r="CB147">
        <v>61.34</v>
      </c>
      <c r="CC147">
        <v>42.86</v>
      </c>
      <c r="CD147">
        <v>57.14</v>
      </c>
      <c r="CE147">
        <v>74.23</v>
      </c>
      <c r="CF147">
        <v>42.86</v>
      </c>
      <c r="CG147">
        <v>71.430000000000007</v>
      </c>
      <c r="CH147">
        <v>71.430000000000007</v>
      </c>
      <c r="CI147">
        <v>71.430000000000007</v>
      </c>
      <c r="CJ147">
        <v>54.9</v>
      </c>
      <c r="CK147">
        <v>61.08</v>
      </c>
      <c r="CL147">
        <v>63.14</v>
      </c>
      <c r="CM147">
        <v>0</v>
      </c>
      <c r="CN147">
        <v>43.3</v>
      </c>
      <c r="CO147">
        <v>64.430000000000007</v>
      </c>
      <c r="CP147">
        <v>42.86</v>
      </c>
      <c r="CQ147">
        <v>59.02</v>
      </c>
      <c r="CR147">
        <v>67.53</v>
      </c>
      <c r="CS147">
        <v>27.84</v>
      </c>
      <c r="CT147">
        <v>32.22</v>
      </c>
      <c r="CU147">
        <v>29.64</v>
      </c>
      <c r="CV147">
        <v>30.67</v>
      </c>
      <c r="CW147">
        <v>29.9</v>
      </c>
      <c r="CX147">
        <v>55.67</v>
      </c>
      <c r="CY147">
        <v>49.74</v>
      </c>
      <c r="CZ147">
        <v>58.51</v>
      </c>
      <c r="DA147">
        <v>25</v>
      </c>
      <c r="DB147">
        <v>0</v>
      </c>
      <c r="DC147">
        <v>68.56</v>
      </c>
    </row>
    <row r="148" spans="1:107" x14ac:dyDescent="0.25">
      <c r="A148">
        <f t="shared" si="4"/>
        <v>0</v>
      </c>
      <c r="B148">
        <f>MATCH(F148,'P123LC - Factset w Prelims'!$B$8:$B$395,0)</f>
        <v>141</v>
      </c>
      <c r="C148">
        <f t="shared" si="5"/>
        <v>1</v>
      </c>
      <c r="D148">
        <f>MATCH(F148,'P123LC - Compustat Current'!$B$8:$B$395,0)</f>
        <v>140</v>
      </c>
      <c r="E148">
        <v>141</v>
      </c>
      <c r="F148" t="s">
        <v>235</v>
      </c>
      <c r="G148">
        <v>1</v>
      </c>
      <c r="H148" t="s">
        <v>96</v>
      </c>
      <c r="I148">
        <v>63.66</v>
      </c>
      <c r="J148">
        <v>35.31</v>
      </c>
      <c r="K148">
        <v>62.89</v>
      </c>
      <c r="L148">
        <v>51.03</v>
      </c>
      <c r="M148">
        <v>67.010000000000005</v>
      </c>
      <c r="N148">
        <v>39.43</v>
      </c>
      <c r="O148">
        <v>47.42</v>
      </c>
      <c r="P148">
        <v>75</v>
      </c>
      <c r="Q148">
        <v>93.3</v>
      </c>
      <c r="R148">
        <v>39.950000000000003</v>
      </c>
      <c r="S148">
        <v>17.27</v>
      </c>
      <c r="T148">
        <v>4.38</v>
      </c>
      <c r="U148">
        <v>20.62</v>
      </c>
      <c r="V148">
        <v>4.12</v>
      </c>
      <c r="W148">
        <v>10.31</v>
      </c>
      <c r="X148">
        <v>36.86</v>
      </c>
      <c r="Y148">
        <v>80.150000000000006</v>
      </c>
      <c r="Z148">
        <v>6.96</v>
      </c>
      <c r="AA148">
        <v>38.14</v>
      </c>
      <c r="AB148">
        <v>33.25</v>
      </c>
      <c r="AC148">
        <v>48.2</v>
      </c>
      <c r="AD148">
        <v>31.44</v>
      </c>
      <c r="AE148">
        <v>36.08</v>
      </c>
      <c r="AF148">
        <v>47.16</v>
      </c>
      <c r="AG148">
        <v>82.99</v>
      </c>
      <c r="AH148">
        <v>16.489999999999998</v>
      </c>
      <c r="AI148">
        <v>55.41</v>
      </c>
      <c r="AJ148">
        <v>29.64</v>
      </c>
      <c r="AK148">
        <v>24.48</v>
      </c>
      <c r="AL148">
        <v>31.19</v>
      </c>
      <c r="AM148">
        <v>42.01</v>
      </c>
      <c r="AN148">
        <v>80.67</v>
      </c>
      <c r="AO148">
        <v>68.81</v>
      </c>
      <c r="AP148">
        <v>78.349999999999994</v>
      </c>
      <c r="AQ148">
        <v>82.47</v>
      </c>
      <c r="AR148">
        <v>51.29</v>
      </c>
      <c r="AS148">
        <v>26.03</v>
      </c>
      <c r="AT148">
        <v>38.659999999999997</v>
      </c>
      <c r="AU148">
        <v>21.91</v>
      </c>
      <c r="AV148">
        <v>40.46</v>
      </c>
      <c r="AW148">
        <v>68.3</v>
      </c>
      <c r="AX148">
        <v>76.03</v>
      </c>
      <c r="AY148">
        <v>34.79</v>
      </c>
      <c r="AZ148">
        <v>75.52</v>
      </c>
      <c r="BA148">
        <v>75.52</v>
      </c>
      <c r="BB148">
        <v>68.81</v>
      </c>
      <c r="BC148">
        <v>75.260000000000005</v>
      </c>
      <c r="BD148">
        <v>75.260000000000005</v>
      </c>
      <c r="BE148">
        <v>13.14</v>
      </c>
      <c r="BF148">
        <v>23.2</v>
      </c>
      <c r="BG148">
        <v>18.809999999999999</v>
      </c>
      <c r="BH148">
        <v>26.8</v>
      </c>
      <c r="BI148">
        <v>25.26</v>
      </c>
      <c r="BJ148">
        <v>22.94</v>
      </c>
      <c r="BK148">
        <v>20.88</v>
      </c>
      <c r="BL148">
        <v>16.239999999999998</v>
      </c>
      <c r="BM148">
        <v>40.98</v>
      </c>
      <c r="BN148">
        <v>29.9</v>
      </c>
      <c r="BO148">
        <v>15.98</v>
      </c>
      <c r="BP148">
        <v>25.26</v>
      </c>
      <c r="BQ148">
        <v>14.69</v>
      </c>
      <c r="BR148">
        <v>68.3</v>
      </c>
      <c r="BS148">
        <v>34.020000000000003</v>
      </c>
      <c r="BT148">
        <v>22.16</v>
      </c>
      <c r="BU148">
        <v>24.56</v>
      </c>
      <c r="BV148">
        <v>38.6</v>
      </c>
      <c r="BW148">
        <v>70.62</v>
      </c>
      <c r="BX148">
        <v>30.41</v>
      </c>
      <c r="BY148">
        <v>25</v>
      </c>
      <c r="BZ148">
        <v>25</v>
      </c>
      <c r="CA148">
        <v>35.31</v>
      </c>
      <c r="CB148">
        <v>61.34</v>
      </c>
      <c r="CC148">
        <v>50</v>
      </c>
      <c r="CD148">
        <v>50</v>
      </c>
      <c r="CE148">
        <v>66.75</v>
      </c>
      <c r="CF148">
        <v>75</v>
      </c>
      <c r="CG148">
        <v>50</v>
      </c>
      <c r="CH148">
        <v>50</v>
      </c>
      <c r="CI148">
        <v>50</v>
      </c>
      <c r="CJ148">
        <v>87.89</v>
      </c>
      <c r="CK148">
        <v>87.89</v>
      </c>
      <c r="CL148">
        <v>86.6</v>
      </c>
      <c r="CM148">
        <v>50</v>
      </c>
      <c r="CN148">
        <v>70.36</v>
      </c>
      <c r="CO148">
        <v>72.680000000000007</v>
      </c>
      <c r="CP148">
        <v>50</v>
      </c>
      <c r="CQ148">
        <v>64.95</v>
      </c>
      <c r="CR148">
        <v>68.56</v>
      </c>
      <c r="CS148">
        <v>62.89</v>
      </c>
      <c r="CT148">
        <v>58.76</v>
      </c>
      <c r="CU148">
        <v>68.040000000000006</v>
      </c>
      <c r="CV148">
        <v>54.9</v>
      </c>
      <c r="CW148">
        <v>60.57</v>
      </c>
      <c r="CX148">
        <v>72.94</v>
      </c>
      <c r="CY148">
        <v>65.209999999999994</v>
      </c>
      <c r="CZ148">
        <v>75</v>
      </c>
      <c r="DA148">
        <v>22.94</v>
      </c>
      <c r="DB148">
        <v>25</v>
      </c>
      <c r="DC148">
        <v>40.72</v>
      </c>
    </row>
    <row r="149" spans="1:107" x14ac:dyDescent="0.25">
      <c r="A149">
        <f t="shared" si="4"/>
        <v>125</v>
      </c>
      <c r="B149">
        <f>MATCH(F149,'P123LC - Factset w Prelims'!$B$8:$B$395,0)</f>
        <v>267</v>
      </c>
      <c r="C149">
        <f t="shared" si="5"/>
        <v>1</v>
      </c>
      <c r="D149">
        <f>MATCH(F149,'P123LC - Compustat Current'!$B$8:$B$395,0)</f>
        <v>141</v>
      </c>
      <c r="E149">
        <v>142</v>
      </c>
      <c r="F149" t="s">
        <v>236</v>
      </c>
      <c r="G149">
        <v>0</v>
      </c>
      <c r="H149" t="s">
        <v>96</v>
      </c>
      <c r="I149">
        <v>63.4</v>
      </c>
      <c r="J149">
        <v>81.96</v>
      </c>
      <c r="K149">
        <v>56.96</v>
      </c>
      <c r="L149">
        <v>54.9</v>
      </c>
      <c r="M149">
        <v>22.68</v>
      </c>
      <c r="N149">
        <v>87.37</v>
      </c>
      <c r="O149">
        <v>52.06</v>
      </c>
      <c r="P149">
        <v>60.57</v>
      </c>
      <c r="Q149">
        <v>27.06</v>
      </c>
      <c r="R149">
        <v>89.43</v>
      </c>
      <c r="S149">
        <v>74.23</v>
      </c>
      <c r="T149">
        <v>48.2</v>
      </c>
      <c r="U149">
        <v>63.14</v>
      </c>
      <c r="V149">
        <v>54.12</v>
      </c>
      <c r="W149">
        <v>28.35</v>
      </c>
      <c r="X149">
        <v>91.75</v>
      </c>
      <c r="Y149">
        <v>75.260000000000005</v>
      </c>
      <c r="Z149">
        <v>88.4</v>
      </c>
      <c r="AA149">
        <v>91.49</v>
      </c>
      <c r="AB149">
        <v>93.56</v>
      </c>
      <c r="AC149">
        <v>85.57</v>
      </c>
      <c r="AD149">
        <v>84.28</v>
      </c>
      <c r="AE149">
        <v>86.08</v>
      </c>
      <c r="AF149">
        <v>72.94</v>
      </c>
      <c r="AG149">
        <v>71.650000000000006</v>
      </c>
      <c r="AH149">
        <v>53.87</v>
      </c>
      <c r="AI149">
        <v>50</v>
      </c>
      <c r="AJ149">
        <v>59.02</v>
      </c>
      <c r="AK149">
        <v>53.87</v>
      </c>
      <c r="AL149">
        <v>62.11</v>
      </c>
      <c r="AM149">
        <v>51.29</v>
      </c>
      <c r="AN149">
        <v>39.950000000000003</v>
      </c>
      <c r="AO149">
        <v>38.4</v>
      </c>
      <c r="AP149">
        <v>51.29</v>
      </c>
      <c r="AQ149">
        <v>35.82</v>
      </c>
      <c r="AR149">
        <v>73.45</v>
      </c>
      <c r="AS149">
        <v>78.87</v>
      </c>
      <c r="AT149">
        <v>58.76</v>
      </c>
      <c r="AU149">
        <v>70.099999999999994</v>
      </c>
      <c r="AV149">
        <v>86.86</v>
      </c>
      <c r="AW149">
        <v>29.12</v>
      </c>
      <c r="AX149">
        <v>14.95</v>
      </c>
      <c r="AY149">
        <v>73.709999999999994</v>
      </c>
      <c r="AZ149">
        <v>31.19</v>
      </c>
      <c r="BA149">
        <v>26.03</v>
      </c>
      <c r="BB149">
        <v>68.56</v>
      </c>
      <c r="BC149">
        <v>97.42</v>
      </c>
      <c r="BD149">
        <v>97.42</v>
      </c>
      <c r="BE149">
        <v>27.84</v>
      </c>
      <c r="BF149">
        <v>37.630000000000003</v>
      </c>
      <c r="BG149">
        <v>29.64</v>
      </c>
      <c r="BH149">
        <v>37.630000000000003</v>
      </c>
      <c r="BI149">
        <v>40.98</v>
      </c>
      <c r="BJ149">
        <v>44.59</v>
      </c>
      <c r="BK149">
        <v>95.88</v>
      </c>
      <c r="BL149">
        <v>94.33</v>
      </c>
      <c r="BM149">
        <v>89.69</v>
      </c>
      <c r="BN149">
        <v>92.01</v>
      </c>
      <c r="BO149">
        <v>34.020000000000003</v>
      </c>
      <c r="BP149">
        <v>20.100000000000001</v>
      </c>
      <c r="BQ149">
        <v>65.209999999999994</v>
      </c>
      <c r="BR149">
        <v>74.739999999999995</v>
      </c>
      <c r="BS149">
        <v>11.86</v>
      </c>
      <c r="BT149">
        <v>3.61</v>
      </c>
      <c r="BU149">
        <v>3.51</v>
      </c>
      <c r="BV149">
        <v>3.51</v>
      </c>
      <c r="BW149">
        <v>42.78</v>
      </c>
      <c r="BX149">
        <v>54.9</v>
      </c>
      <c r="BY149">
        <v>58.33</v>
      </c>
      <c r="BZ149">
        <v>66.67</v>
      </c>
      <c r="CA149">
        <v>5.15</v>
      </c>
      <c r="CB149">
        <v>36.340000000000003</v>
      </c>
      <c r="CC149">
        <v>33.33</v>
      </c>
      <c r="CD149">
        <v>25</v>
      </c>
      <c r="CE149">
        <v>65.72</v>
      </c>
      <c r="CF149">
        <v>58.33</v>
      </c>
      <c r="CG149">
        <v>50</v>
      </c>
      <c r="CH149">
        <v>66.67</v>
      </c>
      <c r="CI149">
        <v>58.33</v>
      </c>
      <c r="CJ149">
        <v>28.09</v>
      </c>
      <c r="CK149">
        <v>32.729999999999997</v>
      </c>
      <c r="CL149">
        <v>22.42</v>
      </c>
      <c r="CM149">
        <v>41.67</v>
      </c>
      <c r="CN149">
        <v>63.14</v>
      </c>
      <c r="CO149">
        <v>75.260000000000005</v>
      </c>
      <c r="CP149">
        <v>66.67</v>
      </c>
      <c r="CQ149">
        <v>69.069999999999993</v>
      </c>
      <c r="CR149">
        <v>59.54</v>
      </c>
      <c r="CS149">
        <v>63.92</v>
      </c>
      <c r="CT149">
        <v>71.39</v>
      </c>
      <c r="CU149">
        <v>63.66</v>
      </c>
      <c r="CV149">
        <v>72.94</v>
      </c>
      <c r="CW149">
        <v>23.71</v>
      </c>
      <c r="CX149">
        <v>30.93</v>
      </c>
      <c r="CY149">
        <v>10.57</v>
      </c>
      <c r="CZ149">
        <v>48.2</v>
      </c>
      <c r="DA149">
        <v>67.27</v>
      </c>
      <c r="DB149">
        <v>41.67</v>
      </c>
      <c r="DC149">
        <v>77.58</v>
      </c>
    </row>
    <row r="150" spans="1:107" x14ac:dyDescent="0.25">
      <c r="A150">
        <f t="shared" si="4"/>
        <v>16</v>
      </c>
      <c r="B150">
        <f>MATCH(F150,'P123LC - Factset w Prelims'!$B$8:$B$395,0)</f>
        <v>159</v>
      </c>
      <c r="C150">
        <f t="shared" si="5"/>
        <v>0</v>
      </c>
      <c r="D150">
        <f>MATCH(F150,'P123LC - Compustat Current'!$B$8:$B$395,0)</f>
        <v>143</v>
      </c>
      <c r="E150">
        <v>143</v>
      </c>
      <c r="F150" t="s">
        <v>238</v>
      </c>
      <c r="G150">
        <v>1</v>
      </c>
      <c r="H150" t="s">
        <v>484</v>
      </c>
      <c r="I150">
        <v>63.14</v>
      </c>
      <c r="J150">
        <v>26.55</v>
      </c>
      <c r="K150">
        <v>36.86</v>
      </c>
      <c r="L150">
        <v>36.6</v>
      </c>
      <c r="M150">
        <v>40.72</v>
      </c>
      <c r="N150">
        <v>34.79</v>
      </c>
      <c r="O150">
        <v>53.09</v>
      </c>
      <c r="P150">
        <v>39.18</v>
      </c>
      <c r="Q150">
        <v>51.03</v>
      </c>
      <c r="R150">
        <v>35.57</v>
      </c>
      <c r="S150">
        <v>29.64</v>
      </c>
      <c r="T150">
        <v>19.850000000000001</v>
      </c>
      <c r="U150">
        <v>32.99</v>
      </c>
      <c r="V150">
        <v>18.04</v>
      </c>
      <c r="W150">
        <v>26.03</v>
      </c>
      <c r="X150">
        <v>47.16</v>
      </c>
      <c r="Y150">
        <v>88.14</v>
      </c>
      <c r="Z150">
        <v>12.11</v>
      </c>
      <c r="AA150">
        <v>36.08</v>
      </c>
      <c r="AB150">
        <v>33.51</v>
      </c>
      <c r="AC150">
        <v>42.78</v>
      </c>
      <c r="AD150">
        <v>27.84</v>
      </c>
      <c r="AE150">
        <v>46.13</v>
      </c>
      <c r="AF150">
        <v>43.3</v>
      </c>
      <c r="AG150">
        <v>77.06</v>
      </c>
      <c r="AH150">
        <v>18.3</v>
      </c>
      <c r="AI150">
        <v>10.31</v>
      </c>
      <c r="AJ150">
        <v>5.67</v>
      </c>
      <c r="AK150">
        <v>6.96</v>
      </c>
      <c r="AL150">
        <v>7.47</v>
      </c>
      <c r="AM150">
        <v>10.82</v>
      </c>
      <c r="AN150">
        <v>19.07</v>
      </c>
      <c r="AO150">
        <v>13.14</v>
      </c>
      <c r="AP150">
        <v>28.09</v>
      </c>
      <c r="AQ150">
        <v>26.29</v>
      </c>
      <c r="AR150">
        <v>78.09</v>
      </c>
      <c r="AS150">
        <v>48.2</v>
      </c>
      <c r="AT150">
        <v>93.3</v>
      </c>
      <c r="AU150">
        <v>35.31</v>
      </c>
      <c r="AV150">
        <v>24.48</v>
      </c>
      <c r="AW150">
        <v>91.75</v>
      </c>
      <c r="AX150">
        <v>87.63</v>
      </c>
      <c r="AY150">
        <v>82.99</v>
      </c>
      <c r="AZ150">
        <v>89.95</v>
      </c>
      <c r="BA150">
        <v>91.75</v>
      </c>
      <c r="BB150">
        <v>54.12</v>
      </c>
      <c r="BC150">
        <v>37.369999999999997</v>
      </c>
      <c r="BD150">
        <v>37.369999999999997</v>
      </c>
      <c r="BE150">
        <v>27.58</v>
      </c>
      <c r="BF150">
        <v>35.049999999999997</v>
      </c>
      <c r="BG150">
        <v>23.97</v>
      </c>
      <c r="BH150">
        <v>31.96</v>
      </c>
      <c r="BI150">
        <v>36.08</v>
      </c>
      <c r="BJ150">
        <v>46.65</v>
      </c>
      <c r="BK150">
        <v>30.15</v>
      </c>
      <c r="BL150">
        <v>27.58</v>
      </c>
      <c r="BM150">
        <v>39.69</v>
      </c>
      <c r="BN150">
        <v>45.88</v>
      </c>
      <c r="BO150">
        <v>38.92</v>
      </c>
      <c r="BP150">
        <v>21.39</v>
      </c>
      <c r="BQ150">
        <v>39.950000000000003</v>
      </c>
      <c r="BR150">
        <v>87.37</v>
      </c>
      <c r="BS150">
        <v>47.16</v>
      </c>
      <c r="BT150">
        <v>32.22</v>
      </c>
      <c r="BU150">
        <v>33.33</v>
      </c>
      <c r="BV150">
        <v>47.37</v>
      </c>
      <c r="BW150">
        <v>65.209999999999994</v>
      </c>
      <c r="BX150">
        <v>49.74</v>
      </c>
      <c r="BY150">
        <v>50</v>
      </c>
      <c r="BZ150">
        <v>50</v>
      </c>
      <c r="CA150">
        <v>24.74</v>
      </c>
      <c r="CB150">
        <v>71.39</v>
      </c>
      <c r="CC150">
        <v>50</v>
      </c>
      <c r="CD150">
        <v>75</v>
      </c>
      <c r="CE150">
        <v>52.32</v>
      </c>
      <c r="CF150">
        <v>37.5</v>
      </c>
      <c r="CG150">
        <v>62.5</v>
      </c>
      <c r="CH150">
        <v>25</v>
      </c>
      <c r="CI150">
        <v>25</v>
      </c>
      <c r="CJ150">
        <v>60.82</v>
      </c>
      <c r="CK150">
        <v>56.7</v>
      </c>
      <c r="CL150">
        <v>59.79</v>
      </c>
      <c r="CM150">
        <v>37.5</v>
      </c>
      <c r="CN150">
        <v>83.25</v>
      </c>
      <c r="CO150">
        <v>76.290000000000006</v>
      </c>
      <c r="CP150">
        <v>37.5</v>
      </c>
      <c r="CQ150">
        <v>76.290000000000006</v>
      </c>
      <c r="CR150">
        <v>72.680000000000007</v>
      </c>
      <c r="CS150">
        <v>76.290000000000006</v>
      </c>
      <c r="CT150">
        <v>76.8</v>
      </c>
      <c r="CU150">
        <v>75.77</v>
      </c>
      <c r="CV150">
        <v>78.61</v>
      </c>
      <c r="CW150">
        <v>62.37</v>
      </c>
      <c r="CX150">
        <v>84.28</v>
      </c>
      <c r="CY150">
        <v>84.79</v>
      </c>
      <c r="CZ150">
        <v>81.44</v>
      </c>
      <c r="DA150">
        <v>42.01</v>
      </c>
      <c r="DB150">
        <v>50</v>
      </c>
      <c r="DC150">
        <v>40.72</v>
      </c>
    </row>
    <row r="151" spans="1:107" x14ac:dyDescent="0.25">
      <c r="A151">
        <f t="shared" si="4"/>
        <v>7</v>
      </c>
      <c r="B151">
        <f>MATCH(F151,'P123LC - Factset w Prelims'!$B$8:$B$395,0)</f>
        <v>151</v>
      </c>
      <c r="C151">
        <f t="shared" si="5"/>
        <v>0</v>
      </c>
      <c r="D151">
        <f>MATCH(F151,'P123LC - Compustat Current'!$B$8:$B$395,0)</f>
        <v>144</v>
      </c>
      <c r="E151">
        <v>144</v>
      </c>
      <c r="F151" t="s">
        <v>239</v>
      </c>
      <c r="G151">
        <v>1</v>
      </c>
      <c r="H151" t="s">
        <v>96</v>
      </c>
      <c r="I151">
        <v>62.89</v>
      </c>
      <c r="J151">
        <v>56.96</v>
      </c>
      <c r="K151">
        <v>62.37</v>
      </c>
      <c r="L151">
        <v>76.8</v>
      </c>
      <c r="M151">
        <v>42.78</v>
      </c>
      <c r="N151">
        <v>76.290000000000006</v>
      </c>
      <c r="O151">
        <v>78.87</v>
      </c>
      <c r="P151">
        <v>49.23</v>
      </c>
      <c r="Q151">
        <v>32.47</v>
      </c>
      <c r="R151">
        <v>72.680000000000007</v>
      </c>
      <c r="S151">
        <v>51.29</v>
      </c>
      <c r="T151">
        <v>73.2</v>
      </c>
      <c r="U151">
        <v>48.2</v>
      </c>
      <c r="V151">
        <v>73.97</v>
      </c>
      <c r="W151">
        <v>77.06</v>
      </c>
      <c r="X151">
        <v>32.729999999999997</v>
      </c>
      <c r="Y151">
        <v>26.55</v>
      </c>
      <c r="Z151">
        <v>56.7</v>
      </c>
      <c r="AA151">
        <v>48.97</v>
      </c>
      <c r="AB151">
        <v>69.59</v>
      </c>
      <c r="AC151">
        <v>44.33</v>
      </c>
      <c r="AD151">
        <v>70.62</v>
      </c>
      <c r="AE151">
        <v>77.06</v>
      </c>
      <c r="AF151">
        <v>31.96</v>
      </c>
      <c r="AG151">
        <v>31.96</v>
      </c>
      <c r="AH151">
        <v>48.71</v>
      </c>
      <c r="AI151">
        <v>51.55</v>
      </c>
      <c r="AJ151">
        <v>35.82</v>
      </c>
      <c r="AK151">
        <v>37.11</v>
      </c>
      <c r="AL151">
        <v>32.99</v>
      </c>
      <c r="AM151">
        <v>43.04</v>
      </c>
      <c r="AN151">
        <v>68.3</v>
      </c>
      <c r="AO151">
        <v>38.659999999999997</v>
      </c>
      <c r="AP151">
        <v>73.97</v>
      </c>
      <c r="AQ151">
        <v>91.24</v>
      </c>
      <c r="AR151">
        <v>31.19</v>
      </c>
      <c r="AS151">
        <v>19.59</v>
      </c>
      <c r="AT151">
        <v>20.36</v>
      </c>
      <c r="AU151">
        <v>20.100000000000001</v>
      </c>
      <c r="AV151">
        <v>34.54</v>
      </c>
      <c r="AW151">
        <v>61.34</v>
      </c>
      <c r="AX151">
        <v>52.58</v>
      </c>
      <c r="AY151">
        <v>62.37</v>
      </c>
      <c r="AZ151">
        <v>22.68</v>
      </c>
      <c r="BA151">
        <v>7.22</v>
      </c>
      <c r="BB151">
        <v>95.36</v>
      </c>
      <c r="BC151">
        <v>94.85</v>
      </c>
      <c r="BD151">
        <v>94.85</v>
      </c>
      <c r="BE151">
        <v>65.72</v>
      </c>
      <c r="BF151">
        <v>59.02</v>
      </c>
      <c r="BG151">
        <v>61.6</v>
      </c>
      <c r="BH151">
        <v>57.47</v>
      </c>
      <c r="BI151">
        <v>60.57</v>
      </c>
      <c r="BJ151">
        <v>55.67</v>
      </c>
      <c r="BK151">
        <v>16.239999999999998</v>
      </c>
      <c r="BL151">
        <v>34.79</v>
      </c>
      <c r="BM151">
        <v>11.34</v>
      </c>
      <c r="BN151">
        <v>7.22</v>
      </c>
      <c r="BO151">
        <v>71.650000000000006</v>
      </c>
      <c r="BP151">
        <v>42.78</v>
      </c>
      <c r="BQ151">
        <v>86.86</v>
      </c>
      <c r="BR151">
        <v>34.79</v>
      </c>
      <c r="BS151">
        <v>72.42</v>
      </c>
      <c r="BT151">
        <v>79.12</v>
      </c>
      <c r="BU151">
        <v>75.44</v>
      </c>
      <c r="BV151">
        <v>84.21</v>
      </c>
      <c r="BW151">
        <v>97.68</v>
      </c>
      <c r="BX151">
        <v>93.04</v>
      </c>
      <c r="BY151">
        <v>84.21</v>
      </c>
      <c r="BZ151">
        <v>84.21</v>
      </c>
      <c r="CA151">
        <v>77.319999999999993</v>
      </c>
      <c r="CB151">
        <v>64.95</v>
      </c>
      <c r="CC151">
        <v>68.42</v>
      </c>
      <c r="CD151">
        <v>47.37</v>
      </c>
      <c r="CE151">
        <v>97.42</v>
      </c>
      <c r="CF151">
        <v>89.47</v>
      </c>
      <c r="CG151">
        <v>84.21</v>
      </c>
      <c r="CH151">
        <v>94.74</v>
      </c>
      <c r="CI151">
        <v>94.74</v>
      </c>
      <c r="CJ151">
        <v>86.34</v>
      </c>
      <c r="CK151">
        <v>94.33</v>
      </c>
      <c r="CL151">
        <v>94.59</v>
      </c>
      <c r="CM151">
        <v>15.79</v>
      </c>
      <c r="CN151">
        <v>12.11</v>
      </c>
      <c r="CO151">
        <v>21.91</v>
      </c>
      <c r="CP151">
        <v>42.11</v>
      </c>
      <c r="CQ151">
        <v>21.91</v>
      </c>
      <c r="CR151">
        <v>27.32</v>
      </c>
      <c r="CS151">
        <v>5.93</v>
      </c>
      <c r="CT151">
        <v>6.7</v>
      </c>
      <c r="CU151">
        <v>7.99</v>
      </c>
      <c r="CV151">
        <v>6.19</v>
      </c>
      <c r="CW151">
        <v>7.73</v>
      </c>
      <c r="CX151">
        <v>42.78</v>
      </c>
      <c r="CY151">
        <v>49.48</v>
      </c>
      <c r="CZ151">
        <v>38.659999999999997</v>
      </c>
      <c r="DA151">
        <v>9.2799999999999994</v>
      </c>
      <c r="DB151">
        <v>5.26</v>
      </c>
      <c r="DC151">
        <v>40.72</v>
      </c>
    </row>
    <row r="152" spans="1:107" x14ac:dyDescent="0.25">
      <c r="A152">
        <f t="shared" si="4"/>
        <v>62</v>
      </c>
      <c r="B152">
        <f>MATCH(F152,'P123LC - Factset w Prelims'!$B$8:$B$395,0)</f>
        <v>207</v>
      </c>
      <c r="C152">
        <f t="shared" si="5"/>
        <v>0</v>
      </c>
      <c r="D152">
        <f>MATCH(F152,'P123LC - Compustat Current'!$B$8:$B$395,0)</f>
        <v>145</v>
      </c>
      <c r="E152">
        <v>145</v>
      </c>
      <c r="F152" t="s">
        <v>240</v>
      </c>
      <c r="G152">
        <v>2</v>
      </c>
      <c r="H152" t="s">
        <v>484</v>
      </c>
      <c r="I152">
        <v>62.63</v>
      </c>
      <c r="J152">
        <v>8.25</v>
      </c>
      <c r="K152">
        <v>18.3</v>
      </c>
      <c r="L152">
        <v>25.26</v>
      </c>
      <c r="M152">
        <v>21.13</v>
      </c>
      <c r="N152">
        <v>29.38</v>
      </c>
      <c r="O152">
        <v>59.79</v>
      </c>
      <c r="P152">
        <v>14.43</v>
      </c>
      <c r="Q152">
        <v>16.489999999999998</v>
      </c>
      <c r="R152">
        <v>32.99</v>
      </c>
      <c r="S152">
        <v>24.48</v>
      </c>
      <c r="T152">
        <v>40.21</v>
      </c>
      <c r="U152">
        <v>21.13</v>
      </c>
      <c r="V152">
        <v>43.3</v>
      </c>
      <c r="W152">
        <v>60.57</v>
      </c>
      <c r="X152">
        <v>14.95</v>
      </c>
      <c r="Y152">
        <v>12.63</v>
      </c>
      <c r="Z152">
        <v>35.57</v>
      </c>
      <c r="AA152">
        <v>6.7</v>
      </c>
      <c r="AB152">
        <v>19.329999999999998</v>
      </c>
      <c r="AC152">
        <v>17.27</v>
      </c>
      <c r="AD152">
        <v>19.07</v>
      </c>
      <c r="AE152">
        <v>50.26</v>
      </c>
      <c r="AF152">
        <v>9.2799999999999994</v>
      </c>
      <c r="AG152">
        <v>22.94</v>
      </c>
      <c r="AH152">
        <v>14.18</v>
      </c>
      <c r="AI152">
        <v>41.75</v>
      </c>
      <c r="AJ152">
        <v>42.78</v>
      </c>
      <c r="AK152">
        <v>46.13</v>
      </c>
      <c r="AL152">
        <v>56.7</v>
      </c>
      <c r="AM152">
        <v>28.61</v>
      </c>
      <c r="AN152">
        <v>43.04</v>
      </c>
      <c r="AO152">
        <v>29.38</v>
      </c>
      <c r="AP152">
        <v>49.23</v>
      </c>
      <c r="AQ152">
        <v>53.87</v>
      </c>
      <c r="AR152">
        <v>5.93</v>
      </c>
      <c r="AS152">
        <v>21.65</v>
      </c>
      <c r="AT152">
        <v>15.72</v>
      </c>
      <c r="AU152">
        <v>26.55</v>
      </c>
      <c r="AV152">
        <v>45.36</v>
      </c>
      <c r="AW152">
        <v>17.010000000000002</v>
      </c>
      <c r="AX152">
        <v>8.25</v>
      </c>
      <c r="AY152">
        <v>64.180000000000007</v>
      </c>
      <c r="AZ152">
        <v>4.12</v>
      </c>
      <c r="BA152">
        <v>10.82</v>
      </c>
      <c r="BB152">
        <v>9.02</v>
      </c>
      <c r="BC152">
        <v>46.91</v>
      </c>
      <c r="BD152">
        <v>46.91</v>
      </c>
      <c r="BE152">
        <v>4.12</v>
      </c>
      <c r="BF152">
        <v>6.96</v>
      </c>
      <c r="BG152">
        <v>6.44</v>
      </c>
      <c r="BH152">
        <v>5.67</v>
      </c>
      <c r="BI152">
        <v>7.73</v>
      </c>
      <c r="BJ152">
        <v>8.25</v>
      </c>
      <c r="BK152">
        <v>1.8</v>
      </c>
      <c r="BL152">
        <v>4.9000000000000004</v>
      </c>
      <c r="BM152">
        <v>3.61</v>
      </c>
      <c r="BN152">
        <v>11.34</v>
      </c>
      <c r="BO152">
        <v>6.44</v>
      </c>
      <c r="BP152">
        <v>5.41</v>
      </c>
      <c r="BQ152">
        <v>29.12</v>
      </c>
      <c r="BR152">
        <v>70.88</v>
      </c>
      <c r="BS152">
        <v>11.08</v>
      </c>
      <c r="BT152">
        <v>26.03</v>
      </c>
      <c r="BU152">
        <v>22.81</v>
      </c>
      <c r="BV152">
        <v>42.11</v>
      </c>
      <c r="BW152">
        <v>83.76</v>
      </c>
      <c r="BX152">
        <v>91.49</v>
      </c>
      <c r="BY152">
        <v>92.86</v>
      </c>
      <c r="BZ152">
        <v>92.86</v>
      </c>
      <c r="CA152">
        <v>45.62</v>
      </c>
      <c r="CB152">
        <v>89.69</v>
      </c>
      <c r="CC152">
        <v>92.86</v>
      </c>
      <c r="CD152">
        <v>71.430000000000007</v>
      </c>
      <c r="CE152">
        <v>85.05</v>
      </c>
      <c r="CF152">
        <v>92.86</v>
      </c>
      <c r="CG152">
        <v>85.71</v>
      </c>
      <c r="CH152">
        <v>42.86</v>
      </c>
      <c r="CI152">
        <v>21.43</v>
      </c>
      <c r="CJ152">
        <v>20.36</v>
      </c>
      <c r="CK152">
        <v>12.37</v>
      </c>
      <c r="CL152">
        <v>8.76</v>
      </c>
      <c r="CM152">
        <v>92.86</v>
      </c>
      <c r="CN152">
        <v>96.13</v>
      </c>
      <c r="CO152">
        <v>93.81</v>
      </c>
      <c r="CP152">
        <v>57.14</v>
      </c>
      <c r="CQ152">
        <v>87.89</v>
      </c>
      <c r="CR152">
        <v>97.94</v>
      </c>
      <c r="CS152">
        <v>77.319999999999993</v>
      </c>
      <c r="CT152">
        <v>67.27</v>
      </c>
      <c r="CU152">
        <v>80.930000000000007</v>
      </c>
      <c r="CV152">
        <v>66.75</v>
      </c>
      <c r="CW152">
        <v>97.16</v>
      </c>
      <c r="CX152">
        <v>95.36</v>
      </c>
      <c r="CY152">
        <v>92.27</v>
      </c>
      <c r="CZ152">
        <v>96.39</v>
      </c>
      <c r="DA152">
        <v>84.54</v>
      </c>
      <c r="DB152">
        <v>50</v>
      </c>
      <c r="DC152">
        <v>93.04</v>
      </c>
    </row>
    <row r="153" spans="1:107" x14ac:dyDescent="0.25">
      <c r="A153">
        <f t="shared" si="4"/>
        <v>7</v>
      </c>
      <c r="B153">
        <f>MATCH(F153,'P123LC - Factset w Prelims'!$B$8:$B$395,0)</f>
        <v>139</v>
      </c>
      <c r="C153">
        <f t="shared" si="5"/>
        <v>0</v>
      </c>
      <c r="D153">
        <f>MATCH(F153,'P123LC - Compustat Current'!$B$8:$B$395,0)</f>
        <v>146</v>
      </c>
      <c r="E153">
        <v>146</v>
      </c>
      <c r="F153" t="s">
        <v>241</v>
      </c>
      <c r="G153">
        <v>1</v>
      </c>
      <c r="H153" t="s">
        <v>96</v>
      </c>
      <c r="I153">
        <v>62.37</v>
      </c>
      <c r="J153">
        <v>66.75</v>
      </c>
      <c r="K153">
        <v>88.14</v>
      </c>
      <c r="L153">
        <v>78.09</v>
      </c>
      <c r="M153">
        <v>84.28</v>
      </c>
      <c r="N153">
        <v>82.99</v>
      </c>
      <c r="O153">
        <v>32.729999999999997</v>
      </c>
      <c r="P153">
        <v>90.98</v>
      </c>
      <c r="Q153">
        <v>67.010000000000005</v>
      </c>
      <c r="R153">
        <v>90.46</v>
      </c>
      <c r="S153">
        <v>38.14</v>
      </c>
      <c r="T153">
        <v>27.84</v>
      </c>
      <c r="U153">
        <v>28.35</v>
      </c>
      <c r="V153">
        <v>62.89</v>
      </c>
      <c r="W153">
        <v>7.73</v>
      </c>
      <c r="X153">
        <v>57.99</v>
      </c>
      <c r="Y153">
        <v>19.329999999999998</v>
      </c>
      <c r="Z153">
        <v>92.78</v>
      </c>
      <c r="AA153">
        <v>59.02</v>
      </c>
      <c r="AB153">
        <v>34.79</v>
      </c>
      <c r="AC153">
        <v>46.39</v>
      </c>
      <c r="AD153">
        <v>44.85</v>
      </c>
      <c r="AE153">
        <v>27.58</v>
      </c>
      <c r="AF153">
        <v>83.76</v>
      </c>
      <c r="AG153">
        <v>38.92</v>
      </c>
      <c r="AH153">
        <v>99.48</v>
      </c>
      <c r="AI153">
        <v>88.4</v>
      </c>
      <c r="AJ153">
        <v>76.290000000000006</v>
      </c>
      <c r="AK153">
        <v>56.7</v>
      </c>
      <c r="AL153">
        <v>76.8</v>
      </c>
      <c r="AM153">
        <v>84.79</v>
      </c>
      <c r="AN153">
        <v>94.59</v>
      </c>
      <c r="AO153">
        <v>94.85</v>
      </c>
      <c r="AP153">
        <v>92.01</v>
      </c>
      <c r="AQ153">
        <v>87.89</v>
      </c>
      <c r="AR153">
        <v>62.89</v>
      </c>
      <c r="AS153">
        <v>27.32</v>
      </c>
      <c r="AT153">
        <v>30.41</v>
      </c>
      <c r="AU153">
        <v>23.71</v>
      </c>
      <c r="AV153">
        <v>49.23</v>
      </c>
      <c r="AW153">
        <v>67.010000000000005</v>
      </c>
      <c r="AX153">
        <v>76.8</v>
      </c>
      <c r="AY153">
        <v>31.19</v>
      </c>
      <c r="AZ153">
        <v>92.53</v>
      </c>
      <c r="BA153">
        <v>85.05</v>
      </c>
      <c r="BB153">
        <v>83.51</v>
      </c>
      <c r="BC153">
        <v>95.62</v>
      </c>
      <c r="BD153">
        <v>95.62</v>
      </c>
      <c r="BE153">
        <v>34.79</v>
      </c>
      <c r="BF153">
        <v>30.67</v>
      </c>
      <c r="BG153">
        <v>39.69</v>
      </c>
      <c r="BH153">
        <v>30.67</v>
      </c>
      <c r="BI153">
        <v>31.96</v>
      </c>
      <c r="BJ153">
        <v>28.35</v>
      </c>
      <c r="BK153">
        <v>38.14</v>
      </c>
      <c r="BL153">
        <v>66.489999999999995</v>
      </c>
      <c r="BM153">
        <v>17.27</v>
      </c>
      <c r="BN153">
        <v>10.050000000000001</v>
      </c>
      <c r="BO153">
        <v>40.72</v>
      </c>
      <c r="BP153">
        <v>25</v>
      </c>
      <c r="BQ153">
        <v>80.150000000000006</v>
      </c>
      <c r="BR153">
        <v>19.59</v>
      </c>
      <c r="BS153">
        <v>68.56</v>
      </c>
      <c r="BT153">
        <v>55.15</v>
      </c>
      <c r="BU153">
        <v>73.680000000000007</v>
      </c>
      <c r="BV153">
        <v>52.63</v>
      </c>
      <c r="BW153">
        <v>60.05</v>
      </c>
      <c r="BX153">
        <v>57.47</v>
      </c>
      <c r="BY153">
        <v>42.86</v>
      </c>
      <c r="BZ153">
        <v>42.86</v>
      </c>
      <c r="CA153">
        <v>70.099999999999994</v>
      </c>
      <c r="CB153">
        <v>42.27</v>
      </c>
      <c r="CC153">
        <v>42.86</v>
      </c>
      <c r="CD153">
        <v>28.57</v>
      </c>
      <c r="CE153">
        <v>55.41</v>
      </c>
      <c r="CF153">
        <v>57.14</v>
      </c>
      <c r="CG153">
        <v>28.57</v>
      </c>
      <c r="CH153">
        <v>85.71</v>
      </c>
      <c r="CI153">
        <v>57.14</v>
      </c>
      <c r="CJ153">
        <v>67.010000000000005</v>
      </c>
      <c r="CK153">
        <v>72.42</v>
      </c>
      <c r="CL153">
        <v>70.62</v>
      </c>
      <c r="CM153">
        <v>14.29</v>
      </c>
      <c r="CN153">
        <v>35.049999999999997</v>
      </c>
      <c r="CO153">
        <v>57.22</v>
      </c>
      <c r="CP153">
        <v>85.71</v>
      </c>
      <c r="CQ153">
        <v>46.91</v>
      </c>
      <c r="CR153">
        <v>38.4</v>
      </c>
      <c r="CS153">
        <v>29.38</v>
      </c>
      <c r="CT153">
        <v>30.15</v>
      </c>
      <c r="CU153">
        <v>30.93</v>
      </c>
      <c r="CV153">
        <v>28.09</v>
      </c>
      <c r="CW153">
        <v>44.85</v>
      </c>
      <c r="CX153">
        <v>37.630000000000003</v>
      </c>
      <c r="CY153">
        <v>25</v>
      </c>
      <c r="CZ153">
        <v>50.52</v>
      </c>
      <c r="DA153">
        <v>26.29</v>
      </c>
      <c r="DB153">
        <v>28.57</v>
      </c>
      <c r="DC153">
        <v>40.72</v>
      </c>
    </row>
    <row r="154" spans="1:107" x14ac:dyDescent="0.25">
      <c r="A154">
        <f t="shared" si="4"/>
        <v>38</v>
      </c>
      <c r="B154">
        <f>MATCH(F154,'P123LC - Factset w Prelims'!$B$8:$B$395,0)</f>
        <v>185</v>
      </c>
      <c r="C154">
        <f t="shared" si="5"/>
        <v>1</v>
      </c>
      <c r="D154">
        <f>MATCH(F154,'P123LC - Compustat Current'!$B$8:$B$395,0)</f>
        <v>148</v>
      </c>
      <c r="E154">
        <v>147</v>
      </c>
      <c r="F154" t="s">
        <v>243</v>
      </c>
      <c r="G154">
        <v>11</v>
      </c>
      <c r="H154" t="s">
        <v>96</v>
      </c>
      <c r="I154">
        <v>62.11</v>
      </c>
      <c r="J154">
        <v>31.7</v>
      </c>
      <c r="K154">
        <v>55.93</v>
      </c>
      <c r="L154">
        <v>61.6</v>
      </c>
      <c r="M154">
        <v>99.74</v>
      </c>
      <c r="N154">
        <v>64.180000000000007</v>
      </c>
      <c r="O154">
        <v>7.73</v>
      </c>
      <c r="P154">
        <v>52.58</v>
      </c>
      <c r="Q154">
        <v>99.74</v>
      </c>
      <c r="R154">
        <v>7.99</v>
      </c>
      <c r="S154">
        <v>54.64</v>
      </c>
      <c r="T154">
        <v>61.34</v>
      </c>
      <c r="U154">
        <v>57.99</v>
      </c>
      <c r="V154">
        <v>59.54</v>
      </c>
      <c r="W154">
        <v>54.9</v>
      </c>
      <c r="X154">
        <v>51.03</v>
      </c>
      <c r="Y154">
        <v>46.39</v>
      </c>
      <c r="Z154">
        <v>59.02</v>
      </c>
      <c r="AA154">
        <v>1.29</v>
      </c>
      <c r="AB154">
        <v>12.89</v>
      </c>
      <c r="AC154">
        <v>11.08</v>
      </c>
      <c r="AD154">
        <v>44.59</v>
      </c>
      <c r="AE154">
        <v>6.19</v>
      </c>
      <c r="AF154">
        <v>1.29</v>
      </c>
      <c r="AG154">
        <v>2.58</v>
      </c>
      <c r="AH154">
        <v>6.19</v>
      </c>
      <c r="AI154">
        <v>10.82</v>
      </c>
      <c r="AJ154">
        <v>6.96</v>
      </c>
      <c r="AK154">
        <v>23.71</v>
      </c>
      <c r="AL154">
        <v>2.3199999999999998</v>
      </c>
      <c r="AM154">
        <v>2.84</v>
      </c>
      <c r="AN154">
        <v>18.3</v>
      </c>
      <c r="AO154">
        <v>54.9</v>
      </c>
      <c r="AP154">
        <v>3.87</v>
      </c>
      <c r="AQ154">
        <v>7.73</v>
      </c>
      <c r="AR154">
        <v>37.630000000000003</v>
      </c>
      <c r="AS154">
        <v>35.049999999999997</v>
      </c>
      <c r="AT154">
        <v>52.32</v>
      </c>
      <c r="AU154">
        <v>42.53</v>
      </c>
      <c r="AV154">
        <v>28.35</v>
      </c>
      <c r="AW154">
        <v>95.88</v>
      </c>
      <c r="AX154">
        <v>89.43</v>
      </c>
      <c r="AY154">
        <v>99.74</v>
      </c>
      <c r="AZ154">
        <v>13.14</v>
      </c>
      <c r="BA154">
        <v>22.68</v>
      </c>
      <c r="BB154">
        <v>16.489999999999998</v>
      </c>
      <c r="BC154">
        <v>22.94</v>
      </c>
      <c r="BD154">
        <v>22.94</v>
      </c>
      <c r="BE154">
        <v>4.38</v>
      </c>
      <c r="BF154">
        <v>18.04</v>
      </c>
      <c r="BG154">
        <v>17.27</v>
      </c>
      <c r="BH154">
        <v>22.42</v>
      </c>
      <c r="BI154">
        <v>20.36</v>
      </c>
      <c r="BJ154">
        <v>14.18</v>
      </c>
      <c r="BK154">
        <v>12.89</v>
      </c>
      <c r="BL154">
        <v>27.06</v>
      </c>
      <c r="BM154">
        <v>2.3199999999999998</v>
      </c>
      <c r="BN154">
        <v>21.39</v>
      </c>
      <c r="BO154">
        <v>7.47</v>
      </c>
      <c r="BP154">
        <v>11.86</v>
      </c>
      <c r="BQ154">
        <v>45.1</v>
      </c>
      <c r="BR154">
        <v>46.13</v>
      </c>
      <c r="BS154">
        <v>10.050000000000001</v>
      </c>
      <c r="BT154">
        <v>11.34</v>
      </c>
      <c r="BU154">
        <v>21.05</v>
      </c>
      <c r="BV154">
        <v>14.04</v>
      </c>
      <c r="BW154">
        <v>69.069999999999993</v>
      </c>
      <c r="BX154">
        <v>42.78</v>
      </c>
      <c r="BY154">
        <v>66.67</v>
      </c>
      <c r="BZ154">
        <v>0</v>
      </c>
      <c r="CA154">
        <v>20.62</v>
      </c>
      <c r="CB154">
        <v>84.02</v>
      </c>
      <c r="CC154">
        <v>66.67</v>
      </c>
      <c r="CD154">
        <v>83.33</v>
      </c>
      <c r="CE154">
        <v>39.950000000000003</v>
      </c>
      <c r="CF154">
        <v>66.67</v>
      </c>
      <c r="CG154">
        <v>0</v>
      </c>
      <c r="CH154">
        <v>83.33</v>
      </c>
      <c r="CI154">
        <v>33.33</v>
      </c>
      <c r="CJ154">
        <v>74.739999999999995</v>
      </c>
      <c r="CK154">
        <v>53.87</v>
      </c>
      <c r="CL154">
        <v>82.47</v>
      </c>
      <c r="CM154">
        <v>66.67</v>
      </c>
      <c r="CN154">
        <v>98.2</v>
      </c>
      <c r="CO154">
        <v>97.16</v>
      </c>
      <c r="CP154">
        <v>83.33</v>
      </c>
      <c r="CQ154">
        <v>89.43</v>
      </c>
      <c r="CR154">
        <v>88.92</v>
      </c>
      <c r="CS154">
        <v>81.96</v>
      </c>
      <c r="CT154">
        <v>78.09</v>
      </c>
      <c r="CU154">
        <v>78.09</v>
      </c>
      <c r="CV154">
        <v>82.99</v>
      </c>
      <c r="CW154">
        <v>80.150000000000006</v>
      </c>
      <c r="CX154">
        <v>93.3</v>
      </c>
      <c r="CY154">
        <v>91.75</v>
      </c>
      <c r="CZ154">
        <v>93.3</v>
      </c>
      <c r="DA154">
        <v>91.75</v>
      </c>
      <c r="DB154">
        <v>83.33</v>
      </c>
      <c r="DC154">
        <v>77.84</v>
      </c>
    </row>
    <row r="155" spans="1:107" x14ac:dyDescent="0.25">
      <c r="A155">
        <f t="shared" si="4"/>
        <v>7</v>
      </c>
      <c r="B155">
        <f>MATCH(F155,'P123LC - Factset w Prelims'!$B$8:$B$395,0)</f>
        <v>155</v>
      </c>
      <c r="C155">
        <f t="shared" si="5"/>
        <v>1</v>
      </c>
      <c r="D155">
        <f>MATCH(F155,'P123LC - Compustat Current'!$B$8:$B$395,0)</f>
        <v>147</v>
      </c>
      <c r="E155">
        <v>148</v>
      </c>
      <c r="F155" t="s">
        <v>242</v>
      </c>
      <c r="G155">
        <v>2</v>
      </c>
      <c r="H155" t="s">
        <v>484</v>
      </c>
      <c r="I155">
        <v>61.86</v>
      </c>
      <c r="J155">
        <v>19.07</v>
      </c>
      <c r="K155">
        <v>38.659999999999997</v>
      </c>
      <c r="L155">
        <v>34.54</v>
      </c>
      <c r="M155">
        <v>37.630000000000003</v>
      </c>
      <c r="N155">
        <v>19.329999999999998</v>
      </c>
      <c r="O155">
        <v>67.78</v>
      </c>
      <c r="P155">
        <v>44.59</v>
      </c>
      <c r="Q155">
        <v>67.78</v>
      </c>
      <c r="R155">
        <v>26.8</v>
      </c>
      <c r="S155">
        <v>27.84</v>
      </c>
      <c r="T155">
        <v>22.42</v>
      </c>
      <c r="U155">
        <v>18.809999999999999</v>
      </c>
      <c r="V155">
        <v>3.35</v>
      </c>
      <c r="W155">
        <v>61.86</v>
      </c>
      <c r="X155">
        <v>40.98</v>
      </c>
      <c r="Y155">
        <v>80.41</v>
      </c>
      <c r="Z155">
        <v>11.34</v>
      </c>
      <c r="AA155">
        <v>14.43</v>
      </c>
      <c r="AB155">
        <v>15.46</v>
      </c>
      <c r="AC155">
        <v>21.65</v>
      </c>
      <c r="AD155">
        <v>12.37</v>
      </c>
      <c r="AE155">
        <v>39.18</v>
      </c>
      <c r="AF155">
        <v>25.77</v>
      </c>
      <c r="AG155">
        <v>62.11</v>
      </c>
      <c r="AH155">
        <v>9.2799999999999994</v>
      </c>
      <c r="AI155">
        <v>15.72</v>
      </c>
      <c r="AJ155">
        <v>18.809999999999999</v>
      </c>
      <c r="AK155">
        <v>17.78</v>
      </c>
      <c r="AL155">
        <v>27.32</v>
      </c>
      <c r="AM155">
        <v>22.94</v>
      </c>
      <c r="AN155">
        <v>16.75</v>
      </c>
      <c r="AO155">
        <v>15.46</v>
      </c>
      <c r="AP155">
        <v>26.03</v>
      </c>
      <c r="AQ155">
        <v>21.39</v>
      </c>
      <c r="AR155">
        <v>33.76</v>
      </c>
      <c r="AS155">
        <v>49.23</v>
      </c>
      <c r="AT155">
        <v>38.14</v>
      </c>
      <c r="AU155">
        <v>36.08</v>
      </c>
      <c r="AV155">
        <v>81.96</v>
      </c>
      <c r="AW155">
        <v>22.42</v>
      </c>
      <c r="AX155">
        <v>28.87</v>
      </c>
      <c r="AY155">
        <v>38.659999999999997</v>
      </c>
      <c r="AZ155">
        <v>75.260000000000005</v>
      </c>
      <c r="BA155">
        <v>75.52</v>
      </c>
      <c r="BB155">
        <v>68.040000000000006</v>
      </c>
      <c r="BC155">
        <v>27.32</v>
      </c>
      <c r="BD155">
        <v>27.32</v>
      </c>
      <c r="BE155">
        <v>97.42</v>
      </c>
      <c r="BF155">
        <v>89.18</v>
      </c>
      <c r="BG155">
        <v>73.97</v>
      </c>
      <c r="BH155">
        <v>88.4</v>
      </c>
      <c r="BI155">
        <v>91.75</v>
      </c>
      <c r="BJ155">
        <v>93.3</v>
      </c>
      <c r="BK155">
        <v>90.72</v>
      </c>
      <c r="BL155">
        <v>83.25</v>
      </c>
      <c r="BM155">
        <v>86.34</v>
      </c>
      <c r="BN155">
        <v>91.75</v>
      </c>
      <c r="BO155">
        <v>95.62</v>
      </c>
      <c r="BP155">
        <v>65.72</v>
      </c>
      <c r="BQ155">
        <v>75.77</v>
      </c>
      <c r="BR155">
        <v>97.68</v>
      </c>
      <c r="BS155">
        <v>77.06</v>
      </c>
      <c r="BT155">
        <v>97.16</v>
      </c>
      <c r="BU155">
        <v>91.23</v>
      </c>
      <c r="BV155">
        <v>94.74</v>
      </c>
      <c r="BW155">
        <v>75.260000000000005</v>
      </c>
      <c r="BX155">
        <v>84.28</v>
      </c>
      <c r="BY155">
        <v>76.47</v>
      </c>
      <c r="BZ155">
        <v>82.35</v>
      </c>
      <c r="CA155">
        <v>59.28</v>
      </c>
      <c r="CB155">
        <v>84.79</v>
      </c>
      <c r="CC155">
        <v>64.709999999999994</v>
      </c>
      <c r="CD155">
        <v>88.24</v>
      </c>
      <c r="CE155">
        <v>69.069999999999993</v>
      </c>
      <c r="CF155">
        <v>47.06</v>
      </c>
      <c r="CG155">
        <v>82.35</v>
      </c>
      <c r="CH155">
        <v>29.41</v>
      </c>
      <c r="CI155">
        <v>47.06</v>
      </c>
      <c r="CJ155">
        <v>21.13</v>
      </c>
      <c r="CK155">
        <v>12.37</v>
      </c>
      <c r="CL155">
        <v>8.76</v>
      </c>
      <c r="CM155">
        <v>94.12</v>
      </c>
      <c r="CN155">
        <v>60.05</v>
      </c>
      <c r="CO155">
        <v>67.27</v>
      </c>
      <c r="CP155">
        <v>52.94</v>
      </c>
      <c r="CQ155">
        <v>62.63</v>
      </c>
      <c r="CR155">
        <v>61.6</v>
      </c>
      <c r="CS155">
        <v>31.96</v>
      </c>
      <c r="CT155">
        <v>28.35</v>
      </c>
      <c r="CU155">
        <v>37.630000000000003</v>
      </c>
      <c r="CV155">
        <v>28.87</v>
      </c>
      <c r="CW155">
        <v>49.74</v>
      </c>
      <c r="CX155">
        <v>71.13</v>
      </c>
      <c r="CY155">
        <v>68.56</v>
      </c>
      <c r="CZ155">
        <v>70.099999999999994</v>
      </c>
      <c r="DA155">
        <v>76.290000000000006</v>
      </c>
      <c r="DB155">
        <v>58.82</v>
      </c>
      <c r="DC155">
        <v>69.849999999999994</v>
      </c>
    </row>
    <row r="156" spans="1:107" x14ac:dyDescent="0.25">
      <c r="A156">
        <f t="shared" si="4"/>
        <v>26</v>
      </c>
      <c r="B156">
        <f>MATCH(F156,'P123LC - Factset w Prelims'!$B$8:$B$395,0)</f>
        <v>123</v>
      </c>
      <c r="C156">
        <f t="shared" si="5"/>
        <v>1</v>
      </c>
      <c r="D156">
        <f>MATCH(F156,'P123LC - Compustat Current'!$B$8:$B$395,0)</f>
        <v>150</v>
      </c>
      <c r="E156">
        <v>149</v>
      </c>
      <c r="F156" t="s">
        <v>245</v>
      </c>
      <c r="G156">
        <v>1</v>
      </c>
      <c r="H156" t="s">
        <v>96</v>
      </c>
      <c r="I156">
        <v>61.6</v>
      </c>
      <c r="J156">
        <v>71.13</v>
      </c>
      <c r="K156">
        <v>57.73</v>
      </c>
      <c r="L156">
        <v>44.59</v>
      </c>
      <c r="M156">
        <v>83.51</v>
      </c>
      <c r="N156">
        <v>41.24</v>
      </c>
      <c r="O156">
        <v>18.809999999999999</v>
      </c>
      <c r="P156">
        <v>73.2</v>
      </c>
      <c r="Q156">
        <v>98.45</v>
      </c>
      <c r="R156">
        <v>32.22</v>
      </c>
      <c r="S156">
        <v>76.290000000000006</v>
      </c>
      <c r="T156">
        <v>70.62</v>
      </c>
      <c r="U156">
        <v>67.010000000000005</v>
      </c>
      <c r="V156">
        <v>81.19</v>
      </c>
      <c r="W156">
        <v>47.68</v>
      </c>
      <c r="X156">
        <v>71.91</v>
      </c>
      <c r="Y156">
        <v>35.049999999999997</v>
      </c>
      <c r="Z156">
        <v>88.92</v>
      </c>
      <c r="AA156">
        <v>63.14</v>
      </c>
      <c r="AB156">
        <v>57.73</v>
      </c>
      <c r="AC156">
        <v>42.01</v>
      </c>
      <c r="AD156">
        <v>88.92</v>
      </c>
      <c r="AE156">
        <v>38.4</v>
      </c>
      <c r="AF156">
        <v>64.95</v>
      </c>
      <c r="AG156">
        <v>30.93</v>
      </c>
      <c r="AH156">
        <v>89.43</v>
      </c>
      <c r="AI156">
        <v>5.67</v>
      </c>
      <c r="AJ156">
        <v>15.72</v>
      </c>
      <c r="AK156">
        <v>6.44</v>
      </c>
      <c r="AL156">
        <v>11.08</v>
      </c>
      <c r="AM156">
        <v>42.53</v>
      </c>
      <c r="AN156">
        <v>2.3199999999999998</v>
      </c>
      <c r="AO156">
        <v>1.55</v>
      </c>
      <c r="AP156">
        <v>5.15</v>
      </c>
      <c r="AQ156">
        <v>8.51</v>
      </c>
      <c r="AR156">
        <v>61.34</v>
      </c>
      <c r="AS156">
        <v>52.58</v>
      </c>
      <c r="AT156">
        <v>82.99</v>
      </c>
      <c r="AU156">
        <v>49.23</v>
      </c>
      <c r="AV156">
        <v>30.15</v>
      </c>
      <c r="AW156">
        <v>67.78</v>
      </c>
      <c r="AX156">
        <v>53.87</v>
      </c>
      <c r="AY156">
        <v>75.77</v>
      </c>
      <c r="AZ156">
        <v>22.42</v>
      </c>
      <c r="BA156">
        <v>10.31</v>
      </c>
      <c r="BB156">
        <v>86.08</v>
      </c>
      <c r="BC156">
        <v>83.25</v>
      </c>
      <c r="BD156">
        <v>83.25</v>
      </c>
      <c r="BE156">
        <v>77.58</v>
      </c>
      <c r="BF156">
        <v>92.53</v>
      </c>
      <c r="BG156">
        <v>88.14</v>
      </c>
      <c r="BH156">
        <v>90.46</v>
      </c>
      <c r="BI156">
        <v>90.98</v>
      </c>
      <c r="BJ156">
        <v>94.07</v>
      </c>
      <c r="BK156">
        <v>46.65</v>
      </c>
      <c r="BL156">
        <v>37.89</v>
      </c>
      <c r="BM156">
        <v>50.26</v>
      </c>
      <c r="BN156">
        <v>62.37</v>
      </c>
      <c r="BO156">
        <v>81.19</v>
      </c>
      <c r="BP156">
        <v>92.78</v>
      </c>
      <c r="BQ156">
        <v>38.92</v>
      </c>
      <c r="BR156">
        <v>82.99</v>
      </c>
      <c r="BS156">
        <v>21.65</v>
      </c>
      <c r="BT156">
        <v>49.74</v>
      </c>
      <c r="BU156">
        <v>45.61</v>
      </c>
      <c r="BV156">
        <v>56.14</v>
      </c>
      <c r="BW156">
        <v>34.28</v>
      </c>
      <c r="BX156">
        <v>53.61</v>
      </c>
      <c r="BY156">
        <v>42.86</v>
      </c>
      <c r="BZ156">
        <v>57.14</v>
      </c>
      <c r="CA156">
        <v>39.950000000000003</v>
      </c>
      <c r="CB156">
        <v>36.08</v>
      </c>
      <c r="CC156">
        <v>28.57</v>
      </c>
      <c r="CD156">
        <v>28.57</v>
      </c>
      <c r="CE156">
        <v>14.69</v>
      </c>
      <c r="CF156">
        <v>14.29</v>
      </c>
      <c r="CG156">
        <v>0</v>
      </c>
      <c r="CH156">
        <v>42.86</v>
      </c>
      <c r="CI156">
        <v>28.57</v>
      </c>
      <c r="CJ156">
        <v>61.08</v>
      </c>
      <c r="CK156">
        <v>48.45</v>
      </c>
      <c r="CL156">
        <v>51.03</v>
      </c>
      <c r="CM156">
        <v>71.430000000000007</v>
      </c>
      <c r="CN156">
        <v>78.87</v>
      </c>
      <c r="CO156">
        <v>77.84</v>
      </c>
      <c r="CP156">
        <v>57.14</v>
      </c>
      <c r="CQ156">
        <v>71.650000000000006</v>
      </c>
      <c r="CR156">
        <v>68.81</v>
      </c>
      <c r="CS156">
        <v>75.260000000000005</v>
      </c>
      <c r="CT156">
        <v>74.48</v>
      </c>
      <c r="CU156">
        <v>74.739999999999995</v>
      </c>
      <c r="CV156">
        <v>74.48</v>
      </c>
      <c r="CW156">
        <v>66.75</v>
      </c>
      <c r="CX156">
        <v>67.53</v>
      </c>
      <c r="CY156">
        <v>65.98</v>
      </c>
      <c r="CZ156">
        <v>63.92</v>
      </c>
      <c r="DA156">
        <v>47.42</v>
      </c>
      <c r="DB156">
        <v>57.14</v>
      </c>
      <c r="DC156">
        <v>40.72</v>
      </c>
    </row>
    <row r="157" spans="1:107" x14ac:dyDescent="0.25">
      <c r="A157">
        <f t="shared" si="4"/>
        <v>31</v>
      </c>
      <c r="B157">
        <f>MATCH(F157,'P123LC - Factset w Prelims'!$B$8:$B$395,0)</f>
        <v>119</v>
      </c>
      <c r="C157">
        <f t="shared" si="5"/>
        <v>1</v>
      </c>
      <c r="D157">
        <f>MATCH(F157,'P123LC - Compustat Current'!$B$8:$B$395,0)</f>
        <v>149</v>
      </c>
      <c r="E157">
        <v>150</v>
      </c>
      <c r="F157" t="s">
        <v>244</v>
      </c>
      <c r="G157">
        <v>4</v>
      </c>
      <c r="H157" t="s">
        <v>96</v>
      </c>
      <c r="I157">
        <v>61.34</v>
      </c>
      <c r="J157">
        <v>41.49</v>
      </c>
      <c r="K157">
        <v>26.8</v>
      </c>
      <c r="L157">
        <v>35.31</v>
      </c>
      <c r="M157">
        <v>17.53</v>
      </c>
      <c r="N157">
        <v>25.26</v>
      </c>
      <c r="O157">
        <v>84.54</v>
      </c>
      <c r="P157">
        <v>20.36</v>
      </c>
      <c r="Q157">
        <v>18.559999999999999</v>
      </c>
      <c r="R157">
        <v>36.6</v>
      </c>
      <c r="S157">
        <v>65.72</v>
      </c>
      <c r="T157">
        <v>82.47</v>
      </c>
      <c r="U157">
        <v>69.33</v>
      </c>
      <c r="V157">
        <v>74.23</v>
      </c>
      <c r="W157">
        <v>81.7</v>
      </c>
      <c r="X157">
        <v>44.85</v>
      </c>
      <c r="Y157">
        <v>47.42</v>
      </c>
      <c r="Z157">
        <v>51.55</v>
      </c>
      <c r="AA157">
        <v>35.82</v>
      </c>
      <c r="AB157">
        <v>62.37</v>
      </c>
      <c r="AC157">
        <v>25.26</v>
      </c>
      <c r="AD157">
        <v>60.05</v>
      </c>
      <c r="AE157">
        <v>92.53</v>
      </c>
      <c r="AF157">
        <v>13.92</v>
      </c>
      <c r="AG157">
        <v>14.95</v>
      </c>
      <c r="AH157">
        <v>32.22</v>
      </c>
      <c r="AI157">
        <v>78.349999999999994</v>
      </c>
      <c r="AJ157">
        <v>73.97</v>
      </c>
      <c r="AK157">
        <v>74.48</v>
      </c>
      <c r="AL157">
        <v>74.23</v>
      </c>
      <c r="AM157">
        <v>58.51</v>
      </c>
      <c r="AN157">
        <v>78.61</v>
      </c>
      <c r="AO157">
        <v>95.62</v>
      </c>
      <c r="AP157">
        <v>62.63</v>
      </c>
      <c r="AQ157">
        <v>67.53</v>
      </c>
      <c r="AR157">
        <v>12.37</v>
      </c>
      <c r="AS157">
        <v>60.82</v>
      </c>
      <c r="AT157">
        <v>45.62</v>
      </c>
      <c r="AU157">
        <v>69.069999999999993</v>
      </c>
      <c r="AV157">
        <v>68.81</v>
      </c>
      <c r="AW157">
        <v>4.6399999999999997</v>
      </c>
      <c r="AX157">
        <v>9.7899999999999991</v>
      </c>
      <c r="AY157">
        <v>10.050000000000001</v>
      </c>
      <c r="AZ157">
        <v>1.29</v>
      </c>
      <c r="BA157">
        <v>1.29</v>
      </c>
      <c r="BB157">
        <v>1.29</v>
      </c>
      <c r="BC157">
        <v>1.55</v>
      </c>
      <c r="BD157">
        <v>1.55</v>
      </c>
      <c r="BE157">
        <v>75</v>
      </c>
      <c r="BF157">
        <v>65.459999999999994</v>
      </c>
      <c r="BG157">
        <v>67.27</v>
      </c>
      <c r="BH157">
        <v>54.64</v>
      </c>
      <c r="BI157">
        <v>65.209999999999994</v>
      </c>
      <c r="BJ157">
        <v>67.78</v>
      </c>
      <c r="BK157">
        <v>16.489999999999998</v>
      </c>
      <c r="BL157">
        <v>3.61</v>
      </c>
      <c r="BM157">
        <v>5.15</v>
      </c>
      <c r="BN157">
        <v>95.88</v>
      </c>
      <c r="BO157">
        <v>73.97</v>
      </c>
      <c r="BP157">
        <v>59.02</v>
      </c>
      <c r="BQ157">
        <v>71.91</v>
      </c>
      <c r="BR157">
        <v>48.2</v>
      </c>
      <c r="BS157">
        <v>53.87</v>
      </c>
      <c r="BT157">
        <v>88.14</v>
      </c>
      <c r="BU157">
        <v>89.47</v>
      </c>
      <c r="BV157">
        <v>77.19</v>
      </c>
      <c r="BW157">
        <v>90.98</v>
      </c>
      <c r="BX157">
        <v>42.01</v>
      </c>
      <c r="BY157">
        <v>44</v>
      </c>
      <c r="BZ157">
        <v>60</v>
      </c>
      <c r="CA157">
        <v>0.77</v>
      </c>
      <c r="CB157">
        <v>97.16</v>
      </c>
      <c r="CC157">
        <v>88</v>
      </c>
      <c r="CD157">
        <v>92</v>
      </c>
      <c r="CE157">
        <v>93.56</v>
      </c>
      <c r="CF157">
        <v>72</v>
      </c>
      <c r="CG157">
        <v>88</v>
      </c>
      <c r="CH157">
        <v>72</v>
      </c>
      <c r="CI157">
        <v>88</v>
      </c>
      <c r="CJ157">
        <v>74.48</v>
      </c>
      <c r="CK157">
        <v>74.48</v>
      </c>
      <c r="CL157">
        <v>76.55</v>
      </c>
      <c r="CM157">
        <v>24</v>
      </c>
      <c r="CN157">
        <v>20.100000000000001</v>
      </c>
      <c r="CO157">
        <v>33.25</v>
      </c>
      <c r="CP157">
        <v>52</v>
      </c>
      <c r="CQ157">
        <v>36.6</v>
      </c>
      <c r="CR157">
        <v>29.9</v>
      </c>
      <c r="CS157">
        <v>22.16</v>
      </c>
      <c r="CT157">
        <v>25.77</v>
      </c>
      <c r="CU157">
        <v>30.41</v>
      </c>
      <c r="CV157">
        <v>32.729999999999997</v>
      </c>
      <c r="CW157">
        <v>11.08</v>
      </c>
      <c r="CX157">
        <v>35.82</v>
      </c>
      <c r="CY157">
        <v>28.61</v>
      </c>
      <c r="CZ157">
        <v>45.1</v>
      </c>
      <c r="DA157">
        <v>25.26</v>
      </c>
      <c r="DB157">
        <v>28</v>
      </c>
      <c r="DC157">
        <v>40.72</v>
      </c>
    </row>
    <row r="158" spans="1:107" x14ac:dyDescent="0.25">
      <c r="A158">
        <f t="shared" si="4"/>
        <v>20</v>
      </c>
      <c r="B158">
        <f>MATCH(F158,'P123LC - Factset w Prelims'!$B$8:$B$395,0)</f>
        <v>131</v>
      </c>
      <c r="C158">
        <f t="shared" si="5"/>
        <v>0</v>
      </c>
      <c r="D158">
        <f>MATCH(F158,'P123LC - Compustat Current'!$B$8:$B$395,0)</f>
        <v>151</v>
      </c>
      <c r="E158">
        <v>151</v>
      </c>
      <c r="F158" t="s">
        <v>246</v>
      </c>
      <c r="G158">
        <v>1</v>
      </c>
      <c r="H158" t="s">
        <v>96</v>
      </c>
      <c r="I158">
        <v>61.08</v>
      </c>
      <c r="J158">
        <v>18.3</v>
      </c>
      <c r="K158">
        <v>38.4</v>
      </c>
      <c r="L158">
        <v>28.09</v>
      </c>
      <c r="M158">
        <v>48.45</v>
      </c>
      <c r="N158">
        <v>37.630000000000003</v>
      </c>
      <c r="O158">
        <v>27.84</v>
      </c>
      <c r="P158">
        <v>50.26</v>
      </c>
      <c r="Q158">
        <v>77.58</v>
      </c>
      <c r="R158">
        <v>28.61</v>
      </c>
      <c r="S158">
        <v>1.29</v>
      </c>
      <c r="T158">
        <v>9.7899999999999991</v>
      </c>
      <c r="U158">
        <v>9.5399999999999991</v>
      </c>
      <c r="V158">
        <v>20.36</v>
      </c>
      <c r="W158">
        <v>20.88</v>
      </c>
      <c r="X158">
        <v>1.03</v>
      </c>
      <c r="Y158">
        <v>3.35</v>
      </c>
      <c r="Z158">
        <v>13.92</v>
      </c>
      <c r="AA158">
        <v>38.4</v>
      </c>
      <c r="AB158">
        <v>23.97</v>
      </c>
      <c r="AC158">
        <v>40.21</v>
      </c>
      <c r="AD158">
        <v>40.72</v>
      </c>
      <c r="AE158">
        <v>16.75</v>
      </c>
      <c r="AF158">
        <v>56.96</v>
      </c>
      <c r="AG158">
        <v>17.78</v>
      </c>
      <c r="AH158">
        <v>92.53</v>
      </c>
      <c r="AI158">
        <v>23.97</v>
      </c>
      <c r="AJ158">
        <v>15.98</v>
      </c>
      <c r="AK158">
        <v>21.65</v>
      </c>
      <c r="AL158">
        <v>23.97</v>
      </c>
      <c r="AM158">
        <v>14.43</v>
      </c>
      <c r="AN158">
        <v>39.43</v>
      </c>
      <c r="AO158">
        <v>26.03</v>
      </c>
      <c r="AP158">
        <v>48.45</v>
      </c>
      <c r="AQ158">
        <v>49.74</v>
      </c>
      <c r="AR158">
        <v>52.84</v>
      </c>
      <c r="AS158">
        <v>31.44</v>
      </c>
      <c r="AT158">
        <v>32.729999999999997</v>
      </c>
      <c r="AU158">
        <v>24.23</v>
      </c>
      <c r="AV158">
        <v>57.47</v>
      </c>
      <c r="AW158">
        <v>70.62</v>
      </c>
      <c r="AX158">
        <v>82.22</v>
      </c>
      <c r="AY158">
        <v>27.58</v>
      </c>
      <c r="AZ158">
        <v>89.43</v>
      </c>
      <c r="BA158">
        <v>97.94</v>
      </c>
      <c r="BB158">
        <v>35.049999999999997</v>
      </c>
      <c r="BC158">
        <v>48.2</v>
      </c>
      <c r="BD158">
        <v>48.2</v>
      </c>
      <c r="BE158">
        <v>23.97</v>
      </c>
      <c r="BF158">
        <v>32.22</v>
      </c>
      <c r="BG158">
        <v>20.100000000000001</v>
      </c>
      <c r="BH158">
        <v>26.29</v>
      </c>
      <c r="BI158">
        <v>33.25</v>
      </c>
      <c r="BJ158">
        <v>48.71</v>
      </c>
      <c r="BK158">
        <v>41.49</v>
      </c>
      <c r="BL158">
        <v>31.96</v>
      </c>
      <c r="BM158">
        <v>67.27</v>
      </c>
      <c r="BN158">
        <v>37.89</v>
      </c>
      <c r="BO158">
        <v>22.16</v>
      </c>
      <c r="BP158">
        <v>23.97</v>
      </c>
      <c r="BQ158">
        <v>20.100000000000001</v>
      </c>
      <c r="BR158">
        <v>95.62</v>
      </c>
      <c r="BS158">
        <v>14.18</v>
      </c>
      <c r="BT158">
        <v>28.87</v>
      </c>
      <c r="BU158">
        <v>50.88</v>
      </c>
      <c r="BV158">
        <v>33.33</v>
      </c>
      <c r="BW158">
        <v>72.42</v>
      </c>
      <c r="BX158">
        <v>50</v>
      </c>
      <c r="BY158">
        <v>25</v>
      </c>
      <c r="BZ158">
        <v>50</v>
      </c>
      <c r="CA158">
        <v>74.739999999999995</v>
      </c>
      <c r="CB158">
        <v>61.34</v>
      </c>
      <c r="CC158">
        <v>50</v>
      </c>
      <c r="CD158">
        <v>50</v>
      </c>
      <c r="CE158">
        <v>60.05</v>
      </c>
      <c r="CF158">
        <v>50</v>
      </c>
      <c r="CG158">
        <v>50</v>
      </c>
      <c r="CH158">
        <v>50</v>
      </c>
      <c r="CI158">
        <v>50</v>
      </c>
      <c r="CJ158">
        <v>79.900000000000006</v>
      </c>
      <c r="CK158">
        <v>80.67</v>
      </c>
      <c r="CL158">
        <v>76.03</v>
      </c>
      <c r="CM158">
        <v>25</v>
      </c>
      <c r="CN158">
        <v>81.96</v>
      </c>
      <c r="CO158">
        <v>85.82</v>
      </c>
      <c r="CP158">
        <v>75</v>
      </c>
      <c r="CQ158">
        <v>66.75</v>
      </c>
      <c r="CR158">
        <v>80.150000000000006</v>
      </c>
      <c r="CS158">
        <v>73.97</v>
      </c>
      <c r="CT158">
        <v>68.040000000000006</v>
      </c>
      <c r="CU158">
        <v>73.97</v>
      </c>
      <c r="CV158">
        <v>69.069999999999993</v>
      </c>
      <c r="CW158">
        <v>82.73</v>
      </c>
      <c r="CX158">
        <v>78.87</v>
      </c>
      <c r="CY158">
        <v>72.42</v>
      </c>
      <c r="CZ158">
        <v>83.25</v>
      </c>
      <c r="DA158">
        <v>22.94</v>
      </c>
      <c r="DB158">
        <v>25</v>
      </c>
      <c r="DC158">
        <v>40.72</v>
      </c>
    </row>
    <row r="159" spans="1:107" x14ac:dyDescent="0.25">
      <c r="A159">
        <f t="shared" si="4"/>
        <v>28</v>
      </c>
      <c r="B159">
        <f>MATCH(F159,'P123LC - Factset w Prelims'!$B$8:$B$395,0)</f>
        <v>180</v>
      </c>
      <c r="C159">
        <f t="shared" si="5"/>
        <v>0</v>
      </c>
      <c r="D159">
        <f>MATCH(F159,'P123LC - Compustat Current'!$B$8:$B$395,0)</f>
        <v>152</v>
      </c>
      <c r="E159">
        <v>152</v>
      </c>
      <c r="F159" t="s">
        <v>247</v>
      </c>
      <c r="G159">
        <v>1</v>
      </c>
      <c r="H159" t="s">
        <v>484</v>
      </c>
      <c r="I159">
        <v>60.82</v>
      </c>
      <c r="J159">
        <v>22.68</v>
      </c>
      <c r="K159">
        <v>64.69</v>
      </c>
      <c r="L159">
        <v>71.13</v>
      </c>
      <c r="M159">
        <v>40.46</v>
      </c>
      <c r="N159">
        <v>81.44</v>
      </c>
      <c r="O159">
        <v>66.239999999999995</v>
      </c>
      <c r="P159">
        <v>57.99</v>
      </c>
      <c r="Q159">
        <v>31.44</v>
      </c>
      <c r="R159">
        <v>81.7</v>
      </c>
      <c r="S159">
        <v>5.41</v>
      </c>
      <c r="T159">
        <v>6.96</v>
      </c>
      <c r="U159">
        <v>11.6</v>
      </c>
      <c r="V159">
        <v>9.2799999999999994</v>
      </c>
      <c r="W159">
        <v>21.91</v>
      </c>
      <c r="X159">
        <v>12.11</v>
      </c>
      <c r="Y159">
        <v>36.86</v>
      </c>
      <c r="Z159">
        <v>4.9000000000000004</v>
      </c>
      <c r="AA159">
        <v>18.3</v>
      </c>
      <c r="AB159">
        <v>18.3</v>
      </c>
      <c r="AC159">
        <v>36.08</v>
      </c>
      <c r="AD159">
        <v>18.809999999999999</v>
      </c>
      <c r="AE159">
        <v>29.12</v>
      </c>
      <c r="AF159">
        <v>30.41</v>
      </c>
      <c r="AG159">
        <v>71.39</v>
      </c>
      <c r="AH159">
        <v>7.99</v>
      </c>
      <c r="AI159">
        <v>89.18</v>
      </c>
      <c r="AJ159">
        <v>76.55</v>
      </c>
      <c r="AK159">
        <v>71.650000000000006</v>
      </c>
      <c r="AL159">
        <v>75.52</v>
      </c>
      <c r="AM159">
        <v>72.42</v>
      </c>
      <c r="AN159">
        <v>96.13</v>
      </c>
      <c r="AO159">
        <v>96.65</v>
      </c>
      <c r="AP159">
        <v>94.85</v>
      </c>
      <c r="AQ159">
        <v>87.37</v>
      </c>
      <c r="AR159">
        <v>73.2</v>
      </c>
      <c r="AS159">
        <v>66.75</v>
      </c>
      <c r="AT159">
        <v>84.28</v>
      </c>
      <c r="AU159">
        <v>56.19</v>
      </c>
      <c r="AV159">
        <v>53.61</v>
      </c>
      <c r="AW159">
        <v>54.9</v>
      </c>
      <c r="AX159">
        <v>74.48</v>
      </c>
      <c r="AY159">
        <v>10.82</v>
      </c>
      <c r="AZ159">
        <v>30.41</v>
      </c>
      <c r="BA159">
        <v>31.44</v>
      </c>
      <c r="BB159">
        <v>50</v>
      </c>
      <c r="BC159">
        <v>90.98</v>
      </c>
      <c r="BD159">
        <v>90.98</v>
      </c>
      <c r="BE159">
        <v>42.01</v>
      </c>
      <c r="BF159">
        <v>76.03</v>
      </c>
      <c r="BG159">
        <v>74.23</v>
      </c>
      <c r="BH159">
        <v>75</v>
      </c>
      <c r="BI159">
        <v>75.52</v>
      </c>
      <c r="BJ159">
        <v>76.8</v>
      </c>
      <c r="BK159">
        <v>22.68</v>
      </c>
      <c r="BL159">
        <v>12.89</v>
      </c>
      <c r="BM159">
        <v>24.48</v>
      </c>
      <c r="BN159">
        <v>74.23</v>
      </c>
      <c r="BO159">
        <v>47.68</v>
      </c>
      <c r="BP159">
        <v>84.02</v>
      </c>
      <c r="BQ159">
        <v>30.67</v>
      </c>
      <c r="BR159">
        <v>57.99</v>
      </c>
      <c r="BS159">
        <v>2.84</v>
      </c>
      <c r="BT159">
        <v>27.84</v>
      </c>
      <c r="BU159">
        <v>64.91</v>
      </c>
      <c r="BV159">
        <v>17.54</v>
      </c>
      <c r="BW159">
        <v>53.09</v>
      </c>
      <c r="BX159">
        <v>80.150000000000006</v>
      </c>
      <c r="BY159">
        <v>57.14</v>
      </c>
      <c r="BZ159">
        <v>71.430000000000007</v>
      </c>
      <c r="CA159">
        <v>96.65</v>
      </c>
      <c r="CB159">
        <v>21.65</v>
      </c>
      <c r="CC159">
        <v>14.29</v>
      </c>
      <c r="CD159">
        <v>14.29</v>
      </c>
      <c r="CE159">
        <v>36.08</v>
      </c>
      <c r="CF159">
        <v>28.57</v>
      </c>
      <c r="CG159">
        <v>28.57</v>
      </c>
      <c r="CH159">
        <v>28.57</v>
      </c>
      <c r="CI159">
        <v>42.86</v>
      </c>
      <c r="CJ159">
        <v>70.88</v>
      </c>
      <c r="CK159">
        <v>64.180000000000007</v>
      </c>
      <c r="CL159">
        <v>65.98</v>
      </c>
      <c r="CM159">
        <v>57.14</v>
      </c>
      <c r="CN159">
        <v>60.31</v>
      </c>
      <c r="CO159">
        <v>87.37</v>
      </c>
      <c r="CP159">
        <v>85.71</v>
      </c>
      <c r="CQ159">
        <v>81.44</v>
      </c>
      <c r="CR159">
        <v>63.92</v>
      </c>
      <c r="CS159">
        <v>41.24</v>
      </c>
      <c r="CT159">
        <v>37.369999999999997</v>
      </c>
      <c r="CU159">
        <v>39.950000000000003</v>
      </c>
      <c r="CV159">
        <v>36.6</v>
      </c>
      <c r="CW159">
        <v>69.33</v>
      </c>
      <c r="CX159">
        <v>46.65</v>
      </c>
      <c r="CY159">
        <v>28.87</v>
      </c>
      <c r="CZ159">
        <v>56.96</v>
      </c>
      <c r="DA159">
        <v>47.42</v>
      </c>
      <c r="DB159">
        <v>57.14</v>
      </c>
      <c r="DC159">
        <v>40.72</v>
      </c>
    </row>
    <row r="160" spans="1:107" x14ac:dyDescent="0.25">
      <c r="A160">
        <f t="shared" si="4"/>
        <v>5</v>
      </c>
      <c r="B160">
        <f>MATCH(F160,'P123LC - Factset w Prelims'!$B$8:$B$395,0)</f>
        <v>158</v>
      </c>
      <c r="C160">
        <f t="shared" si="5"/>
        <v>0</v>
      </c>
      <c r="D160">
        <f>MATCH(F160,'P123LC - Compustat Current'!$B$8:$B$395,0)</f>
        <v>153</v>
      </c>
      <c r="E160">
        <v>153</v>
      </c>
      <c r="F160" t="s">
        <v>248</v>
      </c>
      <c r="G160">
        <v>0</v>
      </c>
      <c r="H160" t="s">
        <v>96</v>
      </c>
      <c r="I160">
        <v>60.57</v>
      </c>
      <c r="J160">
        <v>10.050000000000001</v>
      </c>
      <c r="K160">
        <v>24.74</v>
      </c>
      <c r="L160">
        <v>17.27</v>
      </c>
      <c r="M160">
        <v>12.89</v>
      </c>
      <c r="N160">
        <v>8.76</v>
      </c>
      <c r="O160">
        <v>70.88</v>
      </c>
      <c r="P160">
        <v>34.54</v>
      </c>
      <c r="Q160">
        <v>64.180000000000007</v>
      </c>
      <c r="R160">
        <v>16.489999999999998</v>
      </c>
      <c r="S160">
        <v>21.65</v>
      </c>
      <c r="T160">
        <v>14.69</v>
      </c>
      <c r="U160">
        <v>2.84</v>
      </c>
      <c r="V160">
        <v>1.03</v>
      </c>
      <c r="W160">
        <v>58.51</v>
      </c>
      <c r="X160">
        <v>35.31</v>
      </c>
      <c r="Y160">
        <v>78.87</v>
      </c>
      <c r="Z160">
        <v>6.44</v>
      </c>
      <c r="AA160">
        <v>7.22</v>
      </c>
      <c r="AB160">
        <v>4.9000000000000004</v>
      </c>
      <c r="AC160">
        <v>7.99</v>
      </c>
      <c r="AD160">
        <v>4.12</v>
      </c>
      <c r="AE160">
        <v>15.98</v>
      </c>
      <c r="AF160">
        <v>23.97</v>
      </c>
      <c r="AG160">
        <v>58.76</v>
      </c>
      <c r="AH160">
        <v>11.08</v>
      </c>
      <c r="AI160">
        <v>3.35</v>
      </c>
      <c r="AJ160">
        <v>6.19</v>
      </c>
      <c r="AK160">
        <v>14.43</v>
      </c>
      <c r="AL160">
        <v>6.96</v>
      </c>
      <c r="AM160">
        <v>5.15</v>
      </c>
      <c r="AN160">
        <v>5.41</v>
      </c>
      <c r="AO160">
        <v>10.050000000000001</v>
      </c>
      <c r="AP160">
        <v>7.99</v>
      </c>
      <c r="AQ160">
        <v>9.7899999999999991</v>
      </c>
      <c r="AR160">
        <v>77.84</v>
      </c>
      <c r="AS160">
        <v>76.290000000000006</v>
      </c>
      <c r="AT160">
        <v>86.6</v>
      </c>
      <c r="AU160">
        <v>86.6</v>
      </c>
      <c r="AV160">
        <v>36.08</v>
      </c>
      <c r="AW160">
        <v>78.349999999999994</v>
      </c>
      <c r="AX160">
        <v>83.76</v>
      </c>
      <c r="AY160">
        <v>41.24</v>
      </c>
      <c r="AZ160">
        <v>49.23</v>
      </c>
      <c r="BA160">
        <v>44.59</v>
      </c>
      <c r="BB160">
        <v>91.75</v>
      </c>
      <c r="BC160">
        <v>15.72</v>
      </c>
      <c r="BD160">
        <v>15.72</v>
      </c>
      <c r="BE160">
        <v>86.86</v>
      </c>
      <c r="BF160">
        <v>57.22</v>
      </c>
      <c r="BG160">
        <v>61.34</v>
      </c>
      <c r="BH160">
        <v>61.08</v>
      </c>
      <c r="BI160">
        <v>43.81</v>
      </c>
      <c r="BJ160">
        <v>64.180000000000007</v>
      </c>
      <c r="BK160">
        <v>78.87</v>
      </c>
      <c r="BL160">
        <v>86.34</v>
      </c>
      <c r="BM160">
        <v>77.06</v>
      </c>
      <c r="BN160">
        <v>32.22</v>
      </c>
      <c r="BO160">
        <v>85.05</v>
      </c>
      <c r="BP160">
        <v>36.08</v>
      </c>
      <c r="BQ160">
        <v>90.98</v>
      </c>
      <c r="BR160">
        <v>50.52</v>
      </c>
      <c r="BS160">
        <v>98.2</v>
      </c>
      <c r="BT160">
        <v>97.16</v>
      </c>
      <c r="BU160">
        <v>91.23</v>
      </c>
      <c r="BV160">
        <v>94.74</v>
      </c>
      <c r="BW160">
        <v>63.14</v>
      </c>
      <c r="BX160">
        <v>47.16</v>
      </c>
      <c r="BY160">
        <v>17.649999999999999</v>
      </c>
      <c r="BZ160">
        <v>76.47</v>
      </c>
      <c r="CA160">
        <v>55.93</v>
      </c>
      <c r="CB160">
        <v>45.1</v>
      </c>
      <c r="CC160">
        <v>23.53</v>
      </c>
      <c r="CD160">
        <v>52.94</v>
      </c>
      <c r="CE160">
        <v>48.97</v>
      </c>
      <c r="CF160">
        <v>11.76</v>
      </c>
      <c r="CG160">
        <v>64.709999999999994</v>
      </c>
      <c r="CH160">
        <v>5.88</v>
      </c>
      <c r="CI160">
        <v>58.82</v>
      </c>
      <c r="CJ160">
        <v>88.92</v>
      </c>
      <c r="CK160">
        <v>79.64</v>
      </c>
      <c r="CL160">
        <v>79.12</v>
      </c>
      <c r="CM160">
        <v>88.24</v>
      </c>
      <c r="CN160">
        <v>70.099999999999994</v>
      </c>
      <c r="CO160">
        <v>82.99</v>
      </c>
      <c r="CP160">
        <v>58.82</v>
      </c>
      <c r="CQ160">
        <v>55.41</v>
      </c>
      <c r="CR160">
        <v>95.1</v>
      </c>
      <c r="CS160">
        <v>69.069999999999993</v>
      </c>
      <c r="CT160">
        <v>57.73</v>
      </c>
      <c r="CU160">
        <v>69.59</v>
      </c>
      <c r="CV160">
        <v>61.08</v>
      </c>
      <c r="CW160">
        <v>84.54</v>
      </c>
      <c r="CX160">
        <v>20.62</v>
      </c>
      <c r="CY160">
        <v>27.84</v>
      </c>
      <c r="CZ160">
        <v>18.559999999999999</v>
      </c>
      <c r="DA160">
        <v>97.94</v>
      </c>
      <c r="DB160">
        <v>94.12</v>
      </c>
      <c r="DC160">
        <v>90.98</v>
      </c>
    </row>
    <row r="161" spans="1:107" x14ac:dyDescent="0.25">
      <c r="A161">
        <f t="shared" si="4"/>
        <v>10</v>
      </c>
      <c r="B161">
        <f>MATCH(F161,'P123LC - Factset w Prelims'!$B$8:$B$395,0)</f>
        <v>144</v>
      </c>
      <c r="C161">
        <f t="shared" si="5"/>
        <v>0</v>
      </c>
      <c r="D161">
        <f>MATCH(F161,'P123LC - Compustat Current'!$B$8:$B$395,0)</f>
        <v>154</v>
      </c>
      <c r="E161">
        <v>154</v>
      </c>
      <c r="F161" t="s">
        <v>249</v>
      </c>
      <c r="G161">
        <v>0</v>
      </c>
      <c r="H161" t="s">
        <v>484</v>
      </c>
      <c r="I161">
        <v>60.31</v>
      </c>
      <c r="J161">
        <v>53.61</v>
      </c>
      <c r="K161">
        <v>59.28</v>
      </c>
      <c r="L161">
        <v>47.68</v>
      </c>
      <c r="M161">
        <v>57.47</v>
      </c>
      <c r="N161">
        <v>53.35</v>
      </c>
      <c r="O161">
        <v>38.4</v>
      </c>
      <c r="P161">
        <v>72.680000000000007</v>
      </c>
      <c r="Q161">
        <v>64.95</v>
      </c>
      <c r="R161">
        <v>65.209999999999994</v>
      </c>
      <c r="S161">
        <v>11.86</v>
      </c>
      <c r="T161">
        <v>20.88</v>
      </c>
      <c r="U161">
        <v>5.67</v>
      </c>
      <c r="V161">
        <v>8.76</v>
      </c>
      <c r="W161">
        <v>64.69</v>
      </c>
      <c r="X161">
        <v>11.6</v>
      </c>
      <c r="Y161">
        <v>27.06</v>
      </c>
      <c r="Z161">
        <v>13.14</v>
      </c>
      <c r="AA161">
        <v>83.25</v>
      </c>
      <c r="AB161">
        <v>73.97</v>
      </c>
      <c r="AC161">
        <v>72.42</v>
      </c>
      <c r="AD161">
        <v>67.010000000000005</v>
      </c>
      <c r="AE161">
        <v>59.79</v>
      </c>
      <c r="AF161">
        <v>76.55</v>
      </c>
      <c r="AG161">
        <v>69.849999999999994</v>
      </c>
      <c r="AH161">
        <v>59.54</v>
      </c>
      <c r="AI161">
        <v>91.24</v>
      </c>
      <c r="AJ161">
        <v>97.42</v>
      </c>
      <c r="AK161">
        <v>93.3</v>
      </c>
      <c r="AL161">
        <v>97.68</v>
      </c>
      <c r="AM161">
        <v>96.65</v>
      </c>
      <c r="AN161">
        <v>78.349999999999994</v>
      </c>
      <c r="AO161">
        <v>58.76</v>
      </c>
      <c r="AP161">
        <v>79.900000000000006</v>
      </c>
      <c r="AQ161">
        <v>86.86</v>
      </c>
      <c r="AR161">
        <v>57.47</v>
      </c>
      <c r="AS161">
        <v>57.47</v>
      </c>
      <c r="AT161">
        <v>75.77</v>
      </c>
      <c r="AU161">
        <v>48.97</v>
      </c>
      <c r="AV161">
        <v>48.97</v>
      </c>
      <c r="AW161">
        <v>76.290000000000006</v>
      </c>
      <c r="AX161">
        <v>65.72</v>
      </c>
      <c r="AY161">
        <v>70.88</v>
      </c>
      <c r="AZ161">
        <v>10.57</v>
      </c>
      <c r="BA161">
        <v>23.97</v>
      </c>
      <c r="BB161">
        <v>3.87</v>
      </c>
      <c r="BC161">
        <v>53.87</v>
      </c>
      <c r="BD161">
        <v>53.87</v>
      </c>
      <c r="BE161">
        <v>62.63</v>
      </c>
      <c r="BF161">
        <v>49.23</v>
      </c>
      <c r="BG161">
        <v>62.11</v>
      </c>
      <c r="BH161">
        <v>47.16</v>
      </c>
      <c r="BI161">
        <v>46.65</v>
      </c>
      <c r="BJ161">
        <v>47.42</v>
      </c>
      <c r="BK161">
        <v>65.459999999999994</v>
      </c>
      <c r="BL161">
        <v>92.27</v>
      </c>
      <c r="BM161">
        <v>40.46</v>
      </c>
      <c r="BN161">
        <v>14.95</v>
      </c>
      <c r="BO161">
        <v>63.92</v>
      </c>
      <c r="BP161">
        <v>51.55</v>
      </c>
      <c r="BQ161">
        <v>76.8</v>
      </c>
      <c r="BR161">
        <v>20.100000000000001</v>
      </c>
      <c r="BS161">
        <v>73.97</v>
      </c>
      <c r="BT161">
        <v>66.489999999999995</v>
      </c>
      <c r="BU161">
        <v>57.89</v>
      </c>
      <c r="BV161">
        <v>85.96</v>
      </c>
      <c r="BW161">
        <v>66.239999999999995</v>
      </c>
      <c r="BX161">
        <v>48.45</v>
      </c>
      <c r="BY161">
        <v>50</v>
      </c>
      <c r="BZ161">
        <v>37.5</v>
      </c>
      <c r="CA161">
        <v>32.729999999999997</v>
      </c>
      <c r="CB161">
        <v>61.34</v>
      </c>
      <c r="CC161">
        <v>50</v>
      </c>
      <c r="CD161">
        <v>50</v>
      </c>
      <c r="CE161">
        <v>88.14</v>
      </c>
      <c r="CF161">
        <v>87.5</v>
      </c>
      <c r="CG161">
        <v>75</v>
      </c>
      <c r="CH161">
        <v>62.5</v>
      </c>
      <c r="CI161">
        <v>62.5</v>
      </c>
      <c r="CJ161">
        <v>37.369999999999997</v>
      </c>
      <c r="CK161">
        <v>31.96</v>
      </c>
      <c r="CL161">
        <v>32.22</v>
      </c>
      <c r="CM161">
        <v>62.5</v>
      </c>
      <c r="CN161">
        <v>22.16</v>
      </c>
      <c r="CO161">
        <v>37.630000000000003</v>
      </c>
      <c r="CP161">
        <v>12.5</v>
      </c>
      <c r="CQ161">
        <v>51.8</v>
      </c>
      <c r="CR161">
        <v>48.97</v>
      </c>
      <c r="CS161">
        <v>36.86</v>
      </c>
      <c r="CT161">
        <v>45.62</v>
      </c>
      <c r="CU161">
        <v>36.08</v>
      </c>
      <c r="CV161">
        <v>51.55</v>
      </c>
      <c r="CW161">
        <v>18.04</v>
      </c>
      <c r="CX161">
        <v>12.11</v>
      </c>
      <c r="CY161">
        <v>10.31</v>
      </c>
      <c r="CZ161">
        <v>15.46</v>
      </c>
      <c r="DA161">
        <v>38.14</v>
      </c>
      <c r="DB161">
        <v>12.5</v>
      </c>
      <c r="DC161">
        <v>76.55</v>
      </c>
    </row>
    <row r="162" spans="1:107" x14ac:dyDescent="0.25">
      <c r="A162">
        <f t="shared" si="4"/>
        <v>5</v>
      </c>
      <c r="B162">
        <f>MATCH(F162,'P123LC - Factset w Prelims'!$B$8:$B$395,0)</f>
        <v>150</v>
      </c>
      <c r="C162">
        <f t="shared" si="5"/>
        <v>0</v>
      </c>
      <c r="D162">
        <f>MATCH(F162,'P123LC - Compustat Current'!$B$8:$B$395,0)</f>
        <v>155</v>
      </c>
      <c r="E162">
        <v>155</v>
      </c>
      <c r="F162" t="s">
        <v>250</v>
      </c>
      <c r="G162">
        <v>0</v>
      </c>
      <c r="H162" t="s">
        <v>96</v>
      </c>
      <c r="I162">
        <v>60.05</v>
      </c>
      <c r="J162">
        <v>97.94</v>
      </c>
      <c r="K162">
        <v>99.48</v>
      </c>
      <c r="L162">
        <v>99.74</v>
      </c>
      <c r="M162">
        <v>99.48</v>
      </c>
      <c r="N162">
        <v>98.71</v>
      </c>
      <c r="O162">
        <v>91.24</v>
      </c>
      <c r="P162">
        <v>95.1</v>
      </c>
      <c r="Q162">
        <v>71.91</v>
      </c>
      <c r="R162">
        <v>96.39</v>
      </c>
      <c r="S162">
        <v>85.31</v>
      </c>
      <c r="T162">
        <v>96.91</v>
      </c>
      <c r="U162">
        <v>90.72</v>
      </c>
      <c r="V162">
        <v>92.78</v>
      </c>
      <c r="W162">
        <v>96.39</v>
      </c>
      <c r="X162">
        <v>60.57</v>
      </c>
      <c r="Y162">
        <v>61.34</v>
      </c>
      <c r="Z162">
        <v>53.09</v>
      </c>
      <c r="AA162">
        <v>99.23</v>
      </c>
      <c r="AB162">
        <v>98.2</v>
      </c>
      <c r="AC162">
        <v>97.94</v>
      </c>
      <c r="AD162">
        <v>98.97</v>
      </c>
      <c r="AE162">
        <v>90.98</v>
      </c>
      <c r="AF162">
        <v>89.95</v>
      </c>
      <c r="AG162">
        <v>61.08</v>
      </c>
      <c r="AH162">
        <v>95.1</v>
      </c>
      <c r="AI162">
        <v>23.97</v>
      </c>
      <c r="AJ162">
        <v>37.369999999999997</v>
      </c>
      <c r="AK162">
        <v>64.95</v>
      </c>
      <c r="AL162">
        <v>36.340000000000003</v>
      </c>
      <c r="AM162">
        <v>13.66</v>
      </c>
      <c r="AN162">
        <v>18.04</v>
      </c>
      <c r="AO162">
        <v>27.06</v>
      </c>
      <c r="AP162">
        <v>19.329999999999998</v>
      </c>
      <c r="AQ162">
        <v>20.100000000000001</v>
      </c>
      <c r="AR162">
        <v>91.49</v>
      </c>
      <c r="AS162">
        <v>98.71</v>
      </c>
      <c r="AT162">
        <v>85.82</v>
      </c>
      <c r="AU162">
        <v>95.36</v>
      </c>
      <c r="AV162">
        <v>95.1</v>
      </c>
      <c r="AW162">
        <v>81.19</v>
      </c>
      <c r="AX162">
        <v>69.849999999999994</v>
      </c>
      <c r="AY162">
        <v>79.12</v>
      </c>
      <c r="AZ162">
        <v>41.24</v>
      </c>
      <c r="BA162">
        <v>29.9</v>
      </c>
      <c r="BB162">
        <v>85.31</v>
      </c>
      <c r="BC162">
        <v>19.329999999999998</v>
      </c>
      <c r="BD162">
        <v>19.329999999999998</v>
      </c>
      <c r="BE162">
        <v>96.39</v>
      </c>
      <c r="BF162">
        <v>94.59</v>
      </c>
      <c r="BG162">
        <v>95.88</v>
      </c>
      <c r="BH162">
        <v>91.75</v>
      </c>
      <c r="BI162">
        <v>94.33</v>
      </c>
      <c r="BJ162">
        <v>94.33</v>
      </c>
      <c r="BK162">
        <v>94.33</v>
      </c>
      <c r="BL162">
        <v>97.68</v>
      </c>
      <c r="BM162">
        <v>81.44</v>
      </c>
      <c r="BN162">
        <v>89.43</v>
      </c>
      <c r="BO162">
        <v>86.34</v>
      </c>
      <c r="BP162">
        <v>88.4</v>
      </c>
      <c r="BQ162">
        <v>98.71</v>
      </c>
      <c r="BR162">
        <v>31.44</v>
      </c>
      <c r="BS162">
        <v>19.07</v>
      </c>
      <c r="BT162">
        <v>88.14</v>
      </c>
      <c r="BU162">
        <v>89.47</v>
      </c>
      <c r="BV162">
        <v>77.19</v>
      </c>
      <c r="BW162">
        <v>55.93</v>
      </c>
      <c r="BX162">
        <v>50.52</v>
      </c>
      <c r="BY162">
        <v>36</v>
      </c>
      <c r="BZ162">
        <v>40</v>
      </c>
      <c r="CA162">
        <v>63.4</v>
      </c>
      <c r="CB162">
        <v>78.61</v>
      </c>
      <c r="CC162">
        <v>72</v>
      </c>
      <c r="CD162">
        <v>68</v>
      </c>
      <c r="CE162">
        <v>54.9</v>
      </c>
      <c r="CF162">
        <v>64</v>
      </c>
      <c r="CG162">
        <v>40</v>
      </c>
      <c r="CH162">
        <v>64</v>
      </c>
      <c r="CI162">
        <v>32</v>
      </c>
      <c r="CJ162">
        <v>28.35</v>
      </c>
      <c r="CK162">
        <v>34.54</v>
      </c>
      <c r="CL162">
        <v>12.63</v>
      </c>
      <c r="CM162">
        <v>52</v>
      </c>
      <c r="CN162">
        <v>7.47</v>
      </c>
      <c r="CO162">
        <v>13.14</v>
      </c>
      <c r="CP162">
        <v>44</v>
      </c>
      <c r="CQ162">
        <v>11.34</v>
      </c>
      <c r="CR162">
        <v>16.239999999999998</v>
      </c>
      <c r="CS162">
        <v>5.67</v>
      </c>
      <c r="CT162">
        <v>4.9000000000000004</v>
      </c>
      <c r="CU162">
        <v>6.96</v>
      </c>
      <c r="CV162">
        <v>6.96</v>
      </c>
      <c r="CW162">
        <v>11.34</v>
      </c>
      <c r="CX162">
        <v>25</v>
      </c>
      <c r="CY162">
        <v>34.54</v>
      </c>
      <c r="CZ162">
        <v>21.39</v>
      </c>
      <c r="DA162">
        <v>26.8</v>
      </c>
      <c r="DB162">
        <v>24</v>
      </c>
      <c r="DC162">
        <v>46.91</v>
      </c>
    </row>
    <row r="163" spans="1:107" x14ac:dyDescent="0.25">
      <c r="A163">
        <f t="shared" si="4"/>
        <v>14</v>
      </c>
      <c r="B163">
        <f>MATCH(F163,'P123LC - Factset w Prelims'!$B$8:$B$395,0)</f>
        <v>142</v>
      </c>
      <c r="C163">
        <f t="shared" si="5"/>
        <v>0</v>
      </c>
      <c r="D163">
        <f>MATCH(F163,'P123LC - Compustat Current'!$B$8:$B$395,0)</f>
        <v>156</v>
      </c>
      <c r="E163">
        <v>156</v>
      </c>
      <c r="F163" t="s">
        <v>251</v>
      </c>
      <c r="G163">
        <v>0</v>
      </c>
      <c r="H163" t="s">
        <v>484</v>
      </c>
      <c r="I163">
        <v>59.79</v>
      </c>
      <c r="J163">
        <v>54.38</v>
      </c>
      <c r="K163">
        <v>73.97</v>
      </c>
      <c r="L163">
        <v>61.08</v>
      </c>
      <c r="M163">
        <v>49.48</v>
      </c>
      <c r="N163">
        <v>44.33</v>
      </c>
      <c r="O163">
        <v>77.58</v>
      </c>
      <c r="P163">
        <v>80.930000000000007</v>
      </c>
      <c r="Q163">
        <v>93.81</v>
      </c>
      <c r="R163">
        <v>45.62</v>
      </c>
      <c r="S163">
        <v>19.329999999999998</v>
      </c>
      <c r="T163">
        <v>36.6</v>
      </c>
      <c r="U163">
        <v>30.93</v>
      </c>
      <c r="V163">
        <v>22.94</v>
      </c>
      <c r="W163">
        <v>62.11</v>
      </c>
      <c r="X163">
        <v>9.2799999999999994</v>
      </c>
      <c r="Y163">
        <v>11.34</v>
      </c>
      <c r="Z163">
        <v>21.13</v>
      </c>
      <c r="AA163">
        <v>62.63</v>
      </c>
      <c r="AB163">
        <v>57.99</v>
      </c>
      <c r="AC163">
        <v>61.86</v>
      </c>
      <c r="AD163">
        <v>33.25</v>
      </c>
      <c r="AE163">
        <v>74.48</v>
      </c>
      <c r="AF163">
        <v>64.430000000000007</v>
      </c>
      <c r="AG163">
        <v>94.07</v>
      </c>
      <c r="AH163">
        <v>24.74</v>
      </c>
      <c r="AI163">
        <v>39.69</v>
      </c>
      <c r="AJ163">
        <v>43.04</v>
      </c>
      <c r="AK163">
        <v>55.15</v>
      </c>
      <c r="AL163">
        <v>37.89</v>
      </c>
      <c r="AM163">
        <v>38.659999999999997</v>
      </c>
      <c r="AN163">
        <v>40.21</v>
      </c>
      <c r="AO163">
        <v>62.11</v>
      </c>
      <c r="AP163">
        <v>34.020000000000003</v>
      </c>
      <c r="AQ163">
        <v>30.41</v>
      </c>
      <c r="AR163">
        <v>10.82</v>
      </c>
      <c r="AS163">
        <v>27.58</v>
      </c>
      <c r="AT163">
        <v>24.23</v>
      </c>
      <c r="AU163">
        <v>29.38</v>
      </c>
      <c r="AV163">
        <v>51.03</v>
      </c>
      <c r="AW163">
        <v>11.34</v>
      </c>
      <c r="AX163">
        <v>21.91</v>
      </c>
      <c r="AY163">
        <v>23.97</v>
      </c>
      <c r="AZ163">
        <v>53.87</v>
      </c>
      <c r="BA163">
        <v>75.52</v>
      </c>
      <c r="BB163">
        <v>10.31</v>
      </c>
      <c r="BC163">
        <v>20.88</v>
      </c>
      <c r="BD163">
        <v>20.88</v>
      </c>
      <c r="BE163">
        <v>87.11</v>
      </c>
      <c r="BF163">
        <v>91.24</v>
      </c>
      <c r="BG163">
        <v>86.34</v>
      </c>
      <c r="BH163">
        <v>91.24</v>
      </c>
      <c r="BI163">
        <v>91.49</v>
      </c>
      <c r="BJ163">
        <v>93.04</v>
      </c>
      <c r="BK163">
        <v>94.07</v>
      </c>
      <c r="BL163">
        <v>99.23</v>
      </c>
      <c r="BM163">
        <v>88.66</v>
      </c>
      <c r="BN163">
        <v>73.709999999999994</v>
      </c>
      <c r="BO163">
        <v>97.68</v>
      </c>
      <c r="BP163">
        <v>86.08</v>
      </c>
      <c r="BQ163">
        <v>64.180000000000007</v>
      </c>
      <c r="BR163">
        <v>84.79</v>
      </c>
      <c r="BS163">
        <v>89.95</v>
      </c>
      <c r="BT163">
        <v>53.35</v>
      </c>
      <c r="BU163">
        <v>49.12</v>
      </c>
      <c r="BV163">
        <v>63.16</v>
      </c>
      <c r="BW163">
        <v>87.37</v>
      </c>
      <c r="BX163">
        <v>18.3</v>
      </c>
      <c r="BY163">
        <v>14.29</v>
      </c>
      <c r="BZ163">
        <v>14.29</v>
      </c>
      <c r="CA163">
        <v>39.18</v>
      </c>
      <c r="CB163">
        <v>93.81</v>
      </c>
      <c r="CC163">
        <v>85.71</v>
      </c>
      <c r="CD163">
        <v>85.71</v>
      </c>
      <c r="CE163">
        <v>82.99</v>
      </c>
      <c r="CF163">
        <v>85.71</v>
      </c>
      <c r="CG163">
        <v>85.71</v>
      </c>
      <c r="CH163">
        <v>28.57</v>
      </c>
      <c r="CI163">
        <v>28.57</v>
      </c>
      <c r="CJ163">
        <v>99.48</v>
      </c>
      <c r="CK163">
        <v>99.48</v>
      </c>
      <c r="CL163">
        <v>99.23</v>
      </c>
      <c r="CM163">
        <v>85.71</v>
      </c>
      <c r="CN163">
        <v>25.26</v>
      </c>
      <c r="CO163">
        <v>26.03</v>
      </c>
      <c r="CP163">
        <v>14.29</v>
      </c>
      <c r="CQ163">
        <v>28.87</v>
      </c>
      <c r="CR163">
        <v>45.36</v>
      </c>
      <c r="CS163">
        <v>30.67</v>
      </c>
      <c r="CT163">
        <v>36.08</v>
      </c>
      <c r="CU163">
        <v>47.68</v>
      </c>
      <c r="CV163">
        <v>34.020000000000003</v>
      </c>
      <c r="CW163">
        <v>16.489999999999998</v>
      </c>
      <c r="CX163">
        <v>41.49</v>
      </c>
      <c r="CY163">
        <v>51.29</v>
      </c>
      <c r="CZ163">
        <v>35.82</v>
      </c>
      <c r="DA163">
        <v>48.71</v>
      </c>
      <c r="DB163">
        <v>28.57</v>
      </c>
      <c r="DC163">
        <v>71.13</v>
      </c>
    </row>
    <row r="164" spans="1:107" x14ac:dyDescent="0.25">
      <c r="A164">
        <f t="shared" si="4"/>
        <v>27</v>
      </c>
      <c r="B164">
        <f>MATCH(F164,'P123LC - Factset w Prelims'!$B$8:$B$395,0)</f>
        <v>184</v>
      </c>
      <c r="C164">
        <f t="shared" si="5"/>
        <v>1</v>
      </c>
      <c r="D164">
        <f>MATCH(F164,'P123LC - Compustat Current'!$B$8:$B$395,0)</f>
        <v>158</v>
      </c>
      <c r="E164">
        <v>157</v>
      </c>
      <c r="F164" t="s">
        <v>253</v>
      </c>
      <c r="G164">
        <v>1</v>
      </c>
      <c r="H164" t="s">
        <v>96</v>
      </c>
      <c r="I164">
        <v>59.54</v>
      </c>
      <c r="J164">
        <v>85.05</v>
      </c>
      <c r="K164">
        <v>55.93</v>
      </c>
      <c r="L164">
        <v>80.150000000000006</v>
      </c>
      <c r="M164">
        <v>39.18</v>
      </c>
      <c r="N164">
        <v>70.62</v>
      </c>
      <c r="O164">
        <v>94.07</v>
      </c>
      <c r="P164">
        <v>34.020000000000003</v>
      </c>
      <c r="Q164">
        <v>25.52</v>
      </c>
      <c r="R164">
        <v>54.12</v>
      </c>
      <c r="S164">
        <v>87.89</v>
      </c>
      <c r="T164">
        <v>87.37</v>
      </c>
      <c r="U164">
        <v>81.44</v>
      </c>
      <c r="V164">
        <v>79.38</v>
      </c>
      <c r="W164">
        <v>85.82</v>
      </c>
      <c r="X164">
        <v>72.42</v>
      </c>
      <c r="Y164">
        <v>69.849999999999994</v>
      </c>
      <c r="Z164">
        <v>54.38</v>
      </c>
      <c r="AA164">
        <v>87.11</v>
      </c>
      <c r="AB164">
        <v>87.37</v>
      </c>
      <c r="AC164">
        <v>83.76</v>
      </c>
      <c r="AD164">
        <v>68.040000000000006</v>
      </c>
      <c r="AE164">
        <v>84.54</v>
      </c>
      <c r="AF164">
        <v>69.849999999999994</v>
      </c>
      <c r="AG164">
        <v>84.28</v>
      </c>
      <c r="AH164">
        <v>39.69</v>
      </c>
      <c r="AI164">
        <v>42.78</v>
      </c>
      <c r="AJ164">
        <v>57.22</v>
      </c>
      <c r="AK164">
        <v>67.010000000000005</v>
      </c>
      <c r="AL164">
        <v>47.16</v>
      </c>
      <c r="AM164">
        <v>50</v>
      </c>
      <c r="AN164">
        <v>29.64</v>
      </c>
      <c r="AO164">
        <v>36.86</v>
      </c>
      <c r="AP164">
        <v>49.74</v>
      </c>
      <c r="AQ164">
        <v>7.73</v>
      </c>
      <c r="AR164">
        <v>44.85</v>
      </c>
      <c r="AS164">
        <v>49.74</v>
      </c>
      <c r="AT164">
        <v>48.2</v>
      </c>
      <c r="AU164">
        <v>50</v>
      </c>
      <c r="AV164">
        <v>58.76</v>
      </c>
      <c r="AW164">
        <v>38.659999999999997</v>
      </c>
      <c r="AX164">
        <v>42.27</v>
      </c>
      <c r="AY164">
        <v>38.14</v>
      </c>
      <c r="AZ164">
        <v>29.38</v>
      </c>
      <c r="BA164">
        <v>15.46</v>
      </c>
      <c r="BB164">
        <v>92.78</v>
      </c>
      <c r="BC164">
        <v>82.22</v>
      </c>
      <c r="BD164">
        <v>82.22</v>
      </c>
      <c r="BE164">
        <v>90.98</v>
      </c>
      <c r="BF164">
        <v>87.63</v>
      </c>
      <c r="BG164">
        <v>90.72</v>
      </c>
      <c r="BH164">
        <v>88.92</v>
      </c>
      <c r="BI164">
        <v>86.08</v>
      </c>
      <c r="BJ164">
        <v>82.99</v>
      </c>
      <c r="BK164">
        <v>88.92</v>
      </c>
      <c r="BL164">
        <v>78.87</v>
      </c>
      <c r="BM164">
        <v>80.41</v>
      </c>
      <c r="BN164">
        <v>99.48</v>
      </c>
      <c r="BO164">
        <v>74.48</v>
      </c>
      <c r="BP164">
        <v>88.66</v>
      </c>
      <c r="BQ164">
        <v>83.25</v>
      </c>
      <c r="BR164">
        <v>17.78</v>
      </c>
      <c r="BS164">
        <v>23.45</v>
      </c>
      <c r="BT164">
        <v>79.12</v>
      </c>
      <c r="BU164">
        <v>75.44</v>
      </c>
      <c r="BV164">
        <v>84.21</v>
      </c>
      <c r="BW164">
        <v>64.95</v>
      </c>
      <c r="BX164">
        <v>51.29</v>
      </c>
      <c r="BY164">
        <v>36.840000000000003</v>
      </c>
      <c r="BZ164">
        <v>31.58</v>
      </c>
      <c r="CA164">
        <v>72.680000000000007</v>
      </c>
      <c r="CB164">
        <v>37.630000000000003</v>
      </c>
      <c r="CC164">
        <v>36.840000000000003</v>
      </c>
      <c r="CD164">
        <v>26.32</v>
      </c>
      <c r="CE164">
        <v>51.55</v>
      </c>
      <c r="CF164">
        <v>47.37</v>
      </c>
      <c r="CG164">
        <v>42.11</v>
      </c>
      <c r="CH164">
        <v>42.11</v>
      </c>
      <c r="CI164">
        <v>42.11</v>
      </c>
      <c r="CJ164">
        <v>93.56</v>
      </c>
      <c r="CK164">
        <v>89.18</v>
      </c>
      <c r="CL164">
        <v>95.36</v>
      </c>
      <c r="CM164">
        <v>73.680000000000007</v>
      </c>
      <c r="CN164">
        <v>17.010000000000002</v>
      </c>
      <c r="CO164">
        <v>15.98</v>
      </c>
      <c r="CP164">
        <v>31.58</v>
      </c>
      <c r="CQ164">
        <v>22.68</v>
      </c>
      <c r="CR164">
        <v>20.88</v>
      </c>
      <c r="CS164">
        <v>18.04</v>
      </c>
      <c r="CT164">
        <v>17.78</v>
      </c>
      <c r="CU164">
        <v>21.13</v>
      </c>
      <c r="CV164">
        <v>20.62</v>
      </c>
      <c r="CW164">
        <v>21.39</v>
      </c>
      <c r="CX164">
        <v>38.14</v>
      </c>
      <c r="CY164">
        <v>51.55</v>
      </c>
      <c r="CZ164">
        <v>33.25</v>
      </c>
      <c r="DA164">
        <v>44.85</v>
      </c>
      <c r="DB164">
        <v>36.840000000000003</v>
      </c>
      <c r="DC164">
        <v>57.47</v>
      </c>
    </row>
    <row r="165" spans="1:107" x14ac:dyDescent="0.25">
      <c r="A165">
        <f t="shared" si="4"/>
        <v>10</v>
      </c>
      <c r="B165">
        <f>MATCH(F165,'P123LC - Factset w Prelims'!$B$8:$B$395,0)</f>
        <v>148</v>
      </c>
      <c r="C165">
        <f t="shared" si="5"/>
        <v>1</v>
      </c>
      <c r="D165">
        <f>MATCH(F165,'P123LC - Compustat Current'!$B$8:$B$395,0)</f>
        <v>157</v>
      </c>
      <c r="E165">
        <v>158</v>
      </c>
      <c r="F165" t="s">
        <v>252</v>
      </c>
      <c r="G165">
        <v>1</v>
      </c>
      <c r="H165" t="s">
        <v>96</v>
      </c>
      <c r="I165">
        <v>59.28</v>
      </c>
      <c r="J165">
        <v>43.56</v>
      </c>
      <c r="K165">
        <v>51.8</v>
      </c>
      <c r="L165">
        <v>58.51</v>
      </c>
      <c r="M165">
        <v>39.43</v>
      </c>
      <c r="N165">
        <v>72.94</v>
      </c>
      <c r="O165">
        <v>54.64</v>
      </c>
      <c r="P165">
        <v>50</v>
      </c>
      <c r="Q165">
        <v>26.8</v>
      </c>
      <c r="R165">
        <v>79.12</v>
      </c>
      <c r="S165">
        <v>37.11</v>
      </c>
      <c r="T165">
        <v>54.64</v>
      </c>
      <c r="U165">
        <v>47.94</v>
      </c>
      <c r="V165">
        <v>46.65</v>
      </c>
      <c r="W165">
        <v>67.53</v>
      </c>
      <c r="X165">
        <v>29.64</v>
      </c>
      <c r="Y165">
        <v>41.24</v>
      </c>
      <c r="Z165">
        <v>36.08</v>
      </c>
      <c r="AA165">
        <v>43.81</v>
      </c>
      <c r="AB165">
        <v>59.79</v>
      </c>
      <c r="AC165">
        <v>40.98</v>
      </c>
      <c r="AD165">
        <v>64.95</v>
      </c>
      <c r="AE165">
        <v>67.010000000000005</v>
      </c>
      <c r="AF165">
        <v>32.22</v>
      </c>
      <c r="AG165">
        <v>29.12</v>
      </c>
      <c r="AH165">
        <v>51.8</v>
      </c>
      <c r="AI165">
        <v>72.16</v>
      </c>
      <c r="AJ165">
        <v>63.14</v>
      </c>
      <c r="AK165">
        <v>54.38</v>
      </c>
      <c r="AL165">
        <v>60.82</v>
      </c>
      <c r="AM165">
        <v>65.209999999999994</v>
      </c>
      <c r="AN165">
        <v>74.739999999999995</v>
      </c>
      <c r="AO165">
        <v>85.31</v>
      </c>
      <c r="AP165">
        <v>68.3</v>
      </c>
      <c r="AQ165">
        <v>61.34</v>
      </c>
      <c r="AR165">
        <v>46.65</v>
      </c>
      <c r="AS165">
        <v>57.22</v>
      </c>
      <c r="AT165">
        <v>62.63</v>
      </c>
      <c r="AU165">
        <v>66.239999999999995</v>
      </c>
      <c r="AV165">
        <v>44.59</v>
      </c>
      <c r="AW165">
        <v>15.72</v>
      </c>
      <c r="AX165">
        <v>22.68</v>
      </c>
      <c r="AY165">
        <v>34.28</v>
      </c>
      <c r="AZ165">
        <v>75.260000000000005</v>
      </c>
      <c r="BA165">
        <v>75.52</v>
      </c>
      <c r="BB165">
        <v>68.040000000000006</v>
      </c>
      <c r="BC165">
        <v>55.41</v>
      </c>
      <c r="BD165">
        <v>55.41</v>
      </c>
      <c r="BE165">
        <v>70.099999999999994</v>
      </c>
      <c r="BF165">
        <v>52.32</v>
      </c>
      <c r="BG165">
        <v>64.95</v>
      </c>
      <c r="BH165">
        <v>62.63</v>
      </c>
      <c r="BI165">
        <v>54.64</v>
      </c>
      <c r="BJ165">
        <v>34.79</v>
      </c>
      <c r="BK165">
        <v>74.48</v>
      </c>
      <c r="BL165">
        <v>86.6</v>
      </c>
      <c r="BM165">
        <v>50.77</v>
      </c>
      <c r="BN165">
        <v>52.32</v>
      </c>
      <c r="BO165">
        <v>63.4</v>
      </c>
      <c r="BP165">
        <v>49.48</v>
      </c>
      <c r="BQ165">
        <v>84.79</v>
      </c>
      <c r="BR165">
        <v>5.93</v>
      </c>
      <c r="BS165">
        <v>82.99</v>
      </c>
      <c r="BT165">
        <v>70.88</v>
      </c>
      <c r="BU165">
        <v>80.7</v>
      </c>
      <c r="BV165">
        <v>73.680000000000007</v>
      </c>
      <c r="BW165">
        <v>64.180000000000007</v>
      </c>
      <c r="BX165">
        <v>63.4</v>
      </c>
      <c r="BY165">
        <v>58.82</v>
      </c>
      <c r="BZ165">
        <v>41.18</v>
      </c>
      <c r="CA165">
        <v>62.11</v>
      </c>
      <c r="CB165">
        <v>45.1</v>
      </c>
      <c r="CC165">
        <v>41.18</v>
      </c>
      <c r="CD165">
        <v>35.29</v>
      </c>
      <c r="CE165">
        <v>49.23</v>
      </c>
      <c r="CF165">
        <v>41.18</v>
      </c>
      <c r="CG165">
        <v>41.18</v>
      </c>
      <c r="CH165">
        <v>35.29</v>
      </c>
      <c r="CI165">
        <v>47.06</v>
      </c>
      <c r="CJ165">
        <v>75.260000000000005</v>
      </c>
      <c r="CK165">
        <v>66.489999999999995</v>
      </c>
      <c r="CL165">
        <v>63.66</v>
      </c>
      <c r="CM165">
        <v>64.709999999999994</v>
      </c>
      <c r="CN165">
        <v>38.14</v>
      </c>
      <c r="CO165">
        <v>47.16</v>
      </c>
      <c r="CP165">
        <v>64.709999999999994</v>
      </c>
      <c r="CQ165">
        <v>45.88</v>
      </c>
      <c r="CR165">
        <v>37.630000000000003</v>
      </c>
      <c r="CS165">
        <v>30.93</v>
      </c>
      <c r="CT165">
        <v>29.64</v>
      </c>
      <c r="CU165">
        <v>29.38</v>
      </c>
      <c r="CV165">
        <v>30.93</v>
      </c>
      <c r="CW165">
        <v>51.03</v>
      </c>
      <c r="CX165">
        <v>48.2</v>
      </c>
      <c r="CY165">
        <v>60.05</v>
      </c>
      <c r="CZ165">
        <v>39.18</v>
      </c>
      <c r="DA165">
        <v>55.15</v>
      </c>
      <c r="DB165">
        <v>64.709999999999994</v>
      </c>
      <c r="DC165">
        <v>40.72</v>
      </c>
    </row>
    <row r="166" spans="1:107" x14ac:dyDescent="0.25">
      <c r="A166">
        <f t="shared" si="4"/>
        <v>64</v>
      </c>
      <c r="B166">
        <f>MATCH(F166,'P123LC - Factset w Prelims'!$B$8:$B$395,0)</f>
        <v>95</v>
      </c>
      <c r="C166">
        <f t="shared" si="5"/>
        <v>1</v>
      </c>
      <c r="D166">
        <f>MATCH(F166,'P123LC - Compustat Current'!$B$8:$B$395,0)</f>
        <v>160</v>
      </c>
      <c r="E166">
        <v>159</v>
      </c>
      <c r="F166" t="s">
        <v>255</v>
      </c>
      <c r="G166">
        <v>1</v>
      </c>
      <c r="H166" t="s">
        <v>484</v>
      </c>
      <c r="I166">
        <v>59.02</v>
      </c>
      <c r="J166">
        <v>77.06</v>
      </c>
      <c r="K166">
        <v>19.329999999999998</v>
      </c>
      <c r="L166">
        <v>28.35</v>
      </c>
      <c r="M166">
        <v>18.04</v>
      </c>
      <c r="N166">
        <v>34.54</v>
      </c>
      <c r="O166">
        <v>62.11</v>
      </c>
      <c r="P166">
        <v>12.37</v>
      </c>
      <c r="Q166">
        <v>8.25</v>
      </c>
      <c r="R166">
        <v>37.89</v>
      </c>
      <c r="S166">
        <v>99.23</v>
      </c>
      <c r="T166">
        <v>96.65</v>
      </c>
      <c r="U166">
        <v>99.74</v>
      </c>
      <c r="V166">
        <v>99.74</v>
      </c>
      <c r="W166">
        <v>80.150000000000006</v>
      </c>
      <c r="X166">
        <v>92.78</v>
      </c>
      <c r="Y166">
        <v>72.16</v>
      </c>
      <c r="Z166">
        <v>97.94</v>
      </c>
      <c r="AA166">
        <v>94.07</v>
      </c>
      <c r="AB166">
        <v>96.65</v>
      </c>
      <c r="AC166">
        <v>91.24</v>
      </c>
      <c r="AD166">
        <v>95.1</v>
      </c>
      <c r="AE166">
        <v>87.11</v>
      </c>
      <c r="AF166">
        <v>75.77</v>
      </c>
      <c r="AG166">
        <v>54.9</v>
      </c>
      <c r="AH166">
        <v>72.94</v>
      </c>
      <c r="AI166">
        <v>68.3</v>
      </c>
      <c r="AJ166">
        <v>64.69</v>
      </c>
      <c r="AK166">
        <v>57.73</v>
      </c>
      <c r="AL166">
        <v>64.180000000000007</v>
      </c>
      <c r="AM166">
        <v>64.430000000000007</v>
      </c>
      <c r="AN166">
        <v>67.53</v>
      </c>
      <c r="AO166">
        <v>71.39</v>
      </c>
      <c r="AP166">
        <v>60.57</v>
      </c>
      <c r="AQ166">
        <v>69.069999999999993</v>
      </c>
      <c r="AR166">
        <v>71.91</v>
      </c>
      <c r="AS166">
        <v>50.26</v>
      </c>
      <c r="AT166">
        <v>47.42</v>
      </c>
      <c r="AU166">
        <v>50.52</v>
      </c>
      <c r="AV166">
        <v>60.05</v>
      </c>
      <c r="AW166">
        <v>62.89</v>
      </c>
      <c r="AX166">
        <v>62.89</v>
      </c>
      <c r="AY166">
        <v>45.88</v>
      </c>
      <c r="AZ166">
        <v>96.65</v>
      </c>
      <c r="BA166">
        <v>90.72</v>
      </c>
      <c r="BB166">
        <v>97.42</v>
      </c>
      <c r="BC166">
        <v>56.44</v>
      </c>
      <c r="BD166">
        <v>56.44</v>
      </c>
      <c r="BE166">
        <v>34.54</v>
      </c>
      <c r="BF166">
        <v>37.369999999999997</v>
      </c>
      <c r="BG166">
        <v>51.55</v>
      </c>
      <c r="BH166">
        <v>39.69</v>
      </c>
      <c r="BI166">
        <v>34.79</v>
      </c>
      <c r="BJ166">
        <v>33.25</v>
      </c>
      <c r="BK166">
        <v>26.03</v>
      </c>
      <c r="BL166">
        <v>42.78</v>
      </c>
      <c r="BM166">
        <v>4.12</v>
      </c>
      <c r="BN166">
        <v>43.81</v>
      </c>
      <c r="BO166">
        <v>49.48</v>
      </c>
      <c r="BP166">
        <v>35.31</v>
      </c>
      <c r="BQ166">
        <v>79.38</v>
      </c>
      <c r="BR166">
        <v>15.21</v>
      </c>
      <c r="BS166">
        <v>78.09</v>
      </c>
      <c r="BT166">
        <v>49.74</v>
      </c>
      <c r="BU166">
        <v>45.61</v>
      </c>
      <c r="BV166">
        <v>56.14</v>
      </c>
      <c r="BW166">
        <v>44.59</v>
      </c>
      <c r="BX166">
        <v>67.010000000000005</v>
      </c>
      <c r="BY166">
        <v>57.14</v>
      </c>
      <c r="BZ166">
        <v>71.430000000000007</v>
      </c>
      <c r="CA166">
        <v>46.39</v>
      </c>
      <c r="CB166">
        <v>21.65</v>
      </c>
      <c r="CC166">
        <v>14.29</v>
      </c>
      <c r="CD166">
        <v>14.29</v>
      </c>
      <c r="CE166">
        <v>30.41</v>
      </c>
      <c r="CF166">
        <v>28.57</v>
      </c>
      <c r="CG166">
        <v>14.29</v>
      </c>
      <c r="CH166">
        <v>28.57</v>
      </c>
      <c r="CI166">
        <v>42.86</v>
      </c>
      <c r="CJ166">
        <v>71.650000000000006</v>
      </c>
      <c r="CK166">
        <v>62.89</v>
      </c>
      <c r="CL166">
        <v>50</v>
      </c>
      <c r="CM166">
        <v>85.71</v>
      </c>
      <c r="CN166">
        <v>46.65</v>
      </c>
      <c r="CO166">
        <v>44.59</v>
      </c>
      <c r="CP166">
        <v>14.29</v>
      </c>
      <c r="CQ166">
        <v>73.45</v>
      </c>
      <c r="CR166">
        <v>40.72</v>
      </c>
      <c r="CS166">
        <v>63.66</v>
      </c>
      <c r="CT166">
        <v>60.31</v>
      </c>
      <c r="CU166">
        <v>66.489999999999995</v>
      </c>
      <c r="CV166">
        <v>67.53</v>
      </c>
      <c r="CW166">
        <v>47.94</v>
      </c>
      <c r="CX166">
        <v>19.329999999999998</v>
      </c>
      <c r="CY166">
        <v>22.94</v>
      </c>
      <c r="CZ166">
        <v>19.59</v>
      </c>
      <c r="DA166">
        <v>75</v>
      </c>
      <c r="DB166">
        <v>85.71</v>
      </c>
      <c r="DC166">
        <v>40.72</v>
      </c>
    </row>
    <row r="167" spans="1:107" x14ac:dyDescent="0.25">
      <c r="A167">
        <f t="shared" si="4"/>
        <v>28</v>
      </c>
      <c r="B167">
        <f>MATCH(F167,'P123LC - Factset w Prelims'!$B$8:$B$395,0)</f>
        <v>132</v>
      </c>
      <c r="C167">
        <f t="shared" si="5"/>
        <v>1</v>
      </c>
      <c r="D167">
        <f>MATCH(F167,'P123LC - Compustat Current'!$B$8:$B$395,0)</f>
        <v>159</v>
      </c>
      <c r="E167">
        <v>160</v>
      </c>
      <c r="F167" t="s">
        <v>254</v>
      </c>
      <c r="G167">
        <v>1</v>
      </c>
      <c r="H167" t="s">
        <v>96</v>
      </c>
      <c r="I167">
        <v>58.76</v>
      </c>
      <c r="J167">
        <v>32.99</v>
      </c>
      <c r="K167">
        <v>3.87</v>
      </c>
      <c r="L167">
        <v>7.47</v>
      </c>
      <c r="M167">
        <v>14.69</v>
      </c>
      <c r="N167">
        <v>18.809999999999999</v>
      </c>
      <c r="O167">
        <v>19.59</v>
      </c>
      <c r="P167">
        <v>5.67</v>
      </c>
      <c r="Q167">
        <v>25.26</v>
      </c>
      <c r="R167">
        <v>9.2799999999999994</v>
      </c>
      <c r="S167">
        <v>60.05</v>
      </c>
      <c r="T167">
        <v>21.91</v>
      </c>
      <c r="U167">
        <v>37.11</v>
      </c>
      <c r="V167">
        <v>26.8</v>
      </c>
      <c r="W167">
        <v>19.329999999999998</v>
      </c>
      <c r="X167">
        <v>96.13</v>
      </c>
      <c r="Y167">
        <v>93.81</v>
      </c>
      <c r="Z167">
        <v>85.82</v>
      </c>
      <c r="AA167">
        <v>49.23</v>
      </c>
      <c r="AB167">
        <v>37.89</v>
      </c>
      <c r="AC167">
        <v>58.76</v>
      </c>
      <c r="AD167">
        <v>35.31</v>
      </c>
      <c r="AE167">
        <v>32.729999999999997</v>
      </c>
      <c r="AF167">
        <v>63.92</v>
      </c>
      <c r="AG167">
        <v>96.39</v>
      </c>
      <c r="AH167">
        <v>22.16</v>
      </c>
      <c r="AI167">
        <v>26.55</v>
      </c>
      <c r="AJ167">
        <v>22.94</v>
      </c>
      <c r="AK167">
        <v>29.64</v>
      </c>
      <c r="AL167">
        <v>34.020000000000003</v>
      </c>
      <c r="AM167">
        <v>16.75</v>
      </c>
      <c r="AN167">
        <v>36.6</v>
      </c>
      <c r="AO167">
        <v>23.45</v>
      </c>
      <c r="AP167">
        <v>45.62</v>
      </c>
      <c r="AQ167">
        <v>47.42</v>
      </c>
      <c r="AR167">
        <v>32.99</v>
      </c>
      <c r="AS167">
        <v>37.630000000000003</v>
      </c>
      <c r="AT167">
        <v>51.8</v>
      </c>
      <c r="AU167">
        <v>20.62</v>
      </c>
      <c r="AV167">
        <v>56.19</v>
      </c>
      <c r="AW167">
        <v>78.09</v>
      </c>
      <c r="AX167">
        <v>89.95</v>
      </c>
      <c r="AY167">
        <v>28.87</v>
      </c>
      <c r="AZ167">
        <v>18.809999999999999</v>
      </c>
      <c r="BA167">
        <v>33.76</v>
      </c>
      <c r="BB167">
        <v>5.41</v>
      </c>
      <c r="BC167">
        <v>24.48</v>
      </c>
      <c r="BD167">
        <v>24.48</v>
      </c>
      <c r="BE167">
        <v>61.86</v>
      </c>
      <c r="BF167">
        <v>80.930000000000007</v>
      </c>
      <c r="BG167">
        <v>59.28</v>
      </c>
      <c r="BH167">
        <v>81.44</v>
      </c>
      <c r="BI167">
        <v>84.02</v>
      </c>
      <c r="BJ167">
        <v>87.37</v>
      </c>
      <c r="BK167">
        <v>66.489999999999995</v>
      </c>
      <c r="BL167">
        <v>50.52</v>
      </c>
      <c r="BM167">
        <v>73.45</v>
      </c>
      <c r="BN167">
        <v>74.48</v>
      </c>
      <c r="BO167">
        <v>70.88</v>
      </c>
      <c r="BP167">
        <v>70.099999999999994</v>
      </c>
      <c r="BQ167">
        <v>29.9</v>
      </c>
      <c r="BR167">
        <v>96.13</v>
      </c>
      <c r="BS167">
        <v>31.44</v>
      </c>
      <c r="BT167">
        <v>28.87</v>
      </c>
      <c r="BU167">
        <v>50.88</v>
      </c>
      <c r="BV167">
        <v>33.33</v>
      </c>
      <c r="BW167">
        <v>87.89</v>
      </c>
      <c r="BX167">
        <v>56.96</v>
      </c>
      <c r="BY167">
        <v>50</v>
      </c>
      <c r="BZ167">
        <v>25</v>
      </c>
      <c r="CA167">
        <v>71.39</v>
      </c>
      <c r="CB167">
        <v>84.02</v>
      </c>
      <c r="CC167">
        <v>75</v>
      </c>
      <c r="CD167">
        <v>75</v>
      </c>
      <c r="CE167">
        <v>88.14</v>
      </c>
      <c r="CF167">
        <v>75</v>
      </c>
      <c r="CG167">
        <v>75</v>
      </c>
      <c r="CH167">
        <v>75</v>
      </c>
      <c r="CI167">
        <v>75</v>
      </c>
      <c r="CJ167">
        <v>65.98</v>
      </c>
      <c r="CK167">
        <v>73.97</v>
      </c>
      <c r="CL167">
        <v>75.52</v>
      </c>
      <c r="CM167">
        <v>0</v>
      </c>
      <c r="CN167">
        <v>42.27</v>
      </c>
      <c r="CO167">
        <v>27.32</v>
      </c>
      <c r="CP167">
        <v>0</v>
      </c>
      <c r="CQ167">
        <v>41.49</v>
      </c>
      <c r="CR167">
        <v>46.65</v>
      </c>
      <c r="CS167">
        <v>54.38</v>
      </c>
      <c r="CT167">
        <v>51.03</v>
      </c>
      <c r="CU167">
        <v>58.51</v>
      </c>
      <c r="CV167">
        <v>50.77</v>
      </c>
      <c r="CW167">
        <v>55.93</v>
      </c>
      <c r="CX167">
        <v>67.010000000000005</v>
      </c>
      <c r="CY167">
        <v>60.82</v>
      </c>
      <c r="CZ167">
        <v>66.75</v>
      </c>
      <c r="DA167">
        <v>7.22</v>
      </c>
      <c r="DB167">
        <v>0</v>
      </c>
      <c r="DC167">
        <v>40.72</v>
      </c>
    </row>
    <row r="168" spans="1:107" x14ac:dyDescent="0.25">
      <c r="A168">
        <f t="shared" si="4"/>
        <v>16</v>
      </c>
      <c r="B168">
        <f>MATCH(F168,'P123LC - Factset w Prelims'!$B$8:$B$395,0)</f>
        <v>145</v>
      </c>
      <c r="C168">
        <f t="shared" si="5"/>
        <v>0</v>
      </c>
      <c r="D168">
        <f>MATCH(F168,'P123LC - Compustat Current'!$B$8:$B$395,0)</f>
        <v>161</v>
      </c>
      <c r="E168">
        <v>161</v>
      </c>
      <c r="F168" t="s">
        <v>256</v>
      </c>
      <c r="G168">
        <v>0</v>
      </c>
      <c r="H168" t="s">
        <v>96</v>
      </c>
      <c r="I168">
        <v>58.51</v>
      </c>
      <c r="J168">
        <v>80.150000000000006</v>
      </c>
      <c r="K168">
        <v>93.56</v>
      </c>
      <c r="L168">
        <v>81.44</v>
      </c>
      <c r="M168">
        <v>97.42</v>
      </c>
      <c r="N168">
        <v>78.09</v>
      </c>
      <c r="O168">
        <v>29.38</v>
      </c>
      <c r="P168">
        <v>99.74</v>
      </c>
      <c r="Q168">
        <v>97.16</v>
      </c>
      <c r="R168">
        <v>90.72</v>
      </c>
      <c r="S168">
        <v>27.58</v>
      </c>
      <c r="T168">
        <v>11.6</v>
      </c>
      <c r="U168">
        <v>26.55</v>
      </c>
      <c r="V168">
        <v>18.809999999999999</v>
      </c>
      <c r="W168">
        <v>9.02</v>
      </c>
      <c r="X168">
        <v>50.52</v>
      </c>
      <c r="Y168">
        <v>27.84</v>
      </c>
      <c r="Z168">
        <v>77.06</v>
      </c>
      <c r="AA168">
        <v>97.16</v>
      </c>
      <c r="AB168">
        <v>79.64</v>
      </c>
      <c r="AC168">
        <v>99.74</v>
      </c>
      <c r="AD168">
        <v>94.59</v>
      </c>
      <c r="AE168">
        <v>18.559999999999999</v>
      </c>
      <c r="AF168">
        <v>99.74</v>
      </c>
      <c r="AG168">
        <v>98.97</v>
      </c>
      <c r="AH168">
        <v>97.42</v>
      </c>
      <c r="AI168">
        <v>79.64</v>
      </c>
      <c r="AJ168">
        <v>80.67</v>
      </c>
      <c r="AK168">
        <v>65.459999999999994</v>
      </c>
      <c r="AL168">
        <v>87.11</v>
      </c>
      <c r="AM168">
        <v>82.22</v>
      </c>
      <c r="AN168">
        <v>75.52</v>
      </c>
      <c r="AO168">
        <v>47.68</v>
      </c>
      <c r="AP168">
        <v>90.21</v>
      </c>
      <c r="AQ168">
        <v>80.67</v>
      </c>
      <c r="AR168">
        <v>83.51</v>
      </c>
      <c r="AS168">
        <v>52.32</v>
      </c>
      <c r="AT168">
        <v>75</v>
      </c>
      <c r="AU168">
        <v>39.950000000000003</v>
      </c>
      <c r="AV168">
        <v>46.39</v>
      </c>
      <c r="AW168">
        <v>63.66</v>
      </c>
      <c r="AX168">
        <v>45.62</v>
      </c>
      <c r="AY168">
        <v>79.900000000000006</v>
      </c>
      <c r="AZ168">
        <v>93.04</v>
      </c>
      <c r="BA168">
        <v>94.85</v>
      </c>
      <c r="BB168">
        <v>56.44</v>
      </c>
      <c r="BC168">
        <v>88.4</v>
      </c>
      <c r="BD168">
        <v>88.4</v>
      </c>
      <c r="BE168">
        <v>46.91</v>
      </c>
      <c r="BF168">
        <v>28.87</v>
      </c>
      <c r="BG168">
        <v>29.38</v>
      </c>
      <c r="BH168">
        <v>27.32</v>
      </c>
      <c r="BI168">
        <v>30.15</v>
      </c>
      <c r="BJ168">
        <v>32.99</v>
      </c>
      <c r="BK168">
        <v>28.35</v>
      </c>
      <c r="BL168">
        <v>53.09</v>
      </c>
      <c r="BM168">
        <v>7.99</v>
      </c>
      <c r="BN168">
        <v>22.16</v>
      </c>
      <c r="BO168">
        <v>54.64</v>
      </c>
      <c r="BP168">
        <v>17.53</v>
      </c>
      <c r="BQ168">
        <v>77.06</v>
      </c>
      <c r="BR168">
        <v>56.19</v>
      </c>
      <c r="BS168">
        <v>72.16</v>
      </c>
      <c r="BT168">
        <v>74.23</v>
      </c>
      <c r="BU168">
        <v>70.180000000000007</v>
      </c>
      <c r="BV168">
        <v>87.72</v>
      </c>
      <c r="BW168">
        <v>19.329999999999998</v>
      </c>
      <c r="BX168">
        <v>13.4</v>
      </c>
      <c r="BY168">
        <v>7.69</v>
      </c>
      <c r="BZ168">
        <v>7.69</v>
      </c>
      <c r="CA168">
        <v>32.22</v>
      </c>
      <c r="CB168">
        <v>73.45</v>
      </c>
      <c r="CC168">
        <v>69.23</v>
      </c>
      <c r="CD168">
        <v>61.54</v>
      </c>
      <c r="CE168">
        <v>35.31</v>
      </c>
      <c r="CF168">
        <v>69.23</v>
      </c>
      <c r="CG168">
        <v>0</v>
      </c>
      <c r="CH168">
        <v>84.62</v>
      </c>
      <c r="CI168">
        <v>7.69</v>
      </c>
      <c r="CJ168">
        <v>5.93</v>
      </c>
      <c r="CK168">
        <v>22.42</v>
      </c>
      <c r="CL168">
        <v>19.850000000000001</v>
      </c>
      <c r="CM168">
        <v>7.69</v>
      </c>
      <c r="CN168">
        <v>60.57</v>
      </c>
      <c r="CO168">
        <v>84.02</v>
      </c>
      <c r="CP168">
        <v>69.23</v>
      </c>
      <c r="CQ168">
        <v>71.91</v>
      </c>
      <c r="CR168">
        <v>75.77</v>
      </c>
      <c r="CS168">
        <v>64.95</v>
      </c>
      <c r="CT168">
        <v>70.62</v>
      </c>
      <c r="CU168">
        <v>58.76</v>
      </c>
      <c r="CV168">
        <v>74.739999999999995</v>
      </c>
      <c r="CW168">
        <v>38.14</v>
      </c>
      <c r="CX168">
        <v>4.6399999999999997</v>
      </c>
      <c r="CY168">
        <v>3.61</v>
      </c>
      <c r="CZ168">
        <v>5.15</v>
      </c>
      <c r="DA168">
        <v>79.64</v>
      </c>
      <c r="DB168">
        <v>46.15</v>
      </c>
      <c r="DC168">
        <v>87.11</v>
      </c>
    </row>
    <row r="169" spans="1:107" x14ac:dyDescent="0.25">
      <c r="A169">
        <f t="shared" si="4"/>
        <v>6</v>
      </c>
      <c r="B169">
        <f>MATCH(F169,'P123LC - Factset w Prelims'!$B$8:$B$395,0)</f>
        <v>168</v>
      </c>
      <c r="C169">
        <f t="shared" si="5"/>
        <v>0</v>
      </c>
      <c r="D169">
        <f>MATCH(F169,'P123LC - Compustat Current'!$B$8:$B$395,0)</f>
        <v>162</v>
      </c>
      <c r="E169">
        <v>162</v>
      </c>
      <c r="F169" t="s">
        <v>257</v>
      </c>
      <c r="G169">
        <v>0</v>
      </c>
      <c r="H169" t="s">
        <v>96</v>
      </c>
      <c r="I169">
        <v>58.25</v>
      </c>
      <c r="J169">
        <v>54.12</v>
      </c>
      <c r="K169">
        <v>77.06</v>
      </c>
      <c r="L169">
        <v>52.84</v>
      </c>
      <c r="M169">
        <v>73.45</v>
      </c>
      <c r="N169">
        <v>54.64</v>
      </c>
      <c r="O169">
        <v>30.41</v>
      </c>
      <c r="P169">
        <v>93.56</v>
      </c>
      <c r="Q169">
        <v>89.43</v>
      </c>
      <c r="R169">
        <v>74.48</v>
      </c>
      <c r="S169">
        <v>31.7</v>
      </c>
      <c r="T169">
        <v>44.07</v>
      </c>
      <c r="U169">
        <v>33.76</v>
      </c>
      <c r="V169">
        <v>50</v>
      </c>
      <c r="W169">
        <v>53.61</v>
      </c>
      <c r="X169">
        <v>27.06</v>
      </c>
      <c r="Y169">
        <v>23.2</v>
      </c>
      <c r="Z169">
        <v>47.16</v>
      </c>
      <c r="AA169">
        <v>46.39</v>
      </c>
      <c r="AB169">
        <v>48.45</v>
      </c>
      <c r="AC169">
        <v>52.06</v>
      </c>
      <c r="AD169">
        <v>43.81</v>
      </c>
      <c r="AE169">
        <v>53.87</v>
      </c>
      <c r="AF169">
        <v>49.23</v>
      </c>
      <c r="AG169">
        <v>65.98</v>
      </c>
      <c r="AH169">
        <v>35.31</v>
      </c>
      <c r="AI169">
        <v>79.38</v>
      </c>
      <c r="AJ169">
        <v>68.040000000000006</v>
      </c>
      <c r="AK169">
        <v>64.180000000000007</v>
      </c>
      <c r="AL169">
        <v>66.239999999999995</v>
      </c>
      <c r="AM169">
        <v>62.89</v>
      </c>
      <c r="AN169">
        <v>87.89</v>
      </c>
      <c r="AO169">
        <v>68.040000000000006</v>
      </c>
      <c r="AP169">
        <v>87.11</v>
      </c>
      <c r="AQ169">
        <v>91.49</v>
      </c>
      <c r="AR169">
        <v>35.049999999999997</v>
      </c>
      <c r="AS169">
        <v>40.46</v>
      </c>
      <c r="AT169">
        <v>53.87</v>
      </c>
      <c r="AU169">
        <v>46.39</v>
      </c>
      <c r="AV169">
        <v>34.28</v>
      </c>
      <c r="AW169">
        <v>7.47</v>
      </c>
      <c r="AX169">
        <v>20.62</v>
      </c>
      <c r="AY169">
        <v>7.47</v>
      </c>
      <c r="AZ169">
        <v>58.25</v>
      </c>
      <c r="BA169">
        <v>75.52</v>
      </c>
      <c r="BB169">
        <v>19.329999999999998</v>
      </c>
      <c r="BC169">
        <v>98.71</v>
      </c>
      <c r="BD169">
        <v>98.71</v>
      </c>
      <c r="BE169">
        <v>12.89</v>
      </c>
      <c r="BF169">
        <v>15.21</v>
      </c>
      <c r="BG169">
        <v>15.98</v>
      </c>
      <c r="BH169">
        <v>15.98</v>
      </c>
      <c r="BI169">
        <v>15.21</v>
      </c>
      <c r="BJ169">
        <v>15.72</v>
      </c>
      <c r="BK169">
        <v>36.340000000000003</v>
      </c>
      <c r="BL169">
        <v>26.55</v>
      </c>
      <c r="BM169">
        <v>63.4</v>
      </c>
      <c r="BN169">
        <v>32.99</v>
      </c>
      <c r="BO169">
        <v>10.050000000000001</v>
      </c>
      <c r="BP169">
        <v>18.04</v>
      </c>
      <c r="BQ169">
        <v>17.27</v>
      </c>
      <c r="BR169">
        <v>60.57</v>
      </c>
      <c r="BS169">
        <v>30.15</v>
      </c>
      <c r="BT169">
        <v>26.03</v>
      </c>
      <c r="BU169">
        <v>22.81</v>
      </c>
      <c r="BV169">
        <v>42.11</v>
      </c>
      <c r="BW169">
        <v>37.369999999999997</v>
      </c>
      <c r="BX169">
        <v>29.64</v>
      </c>
      <c r="BY169">
        <v>35.71</v>
      </c>
      <c r="BZ169">
        <v>21.43</v>
      </c>
      <c r="CA169">
        <v>16.239999999999998</v>
      </c>
      <c r="CB169">
        <v>11.6</v>
      </c>
      <c r="CC169">
        <v>7.14</v>
      </c>
      <c r="CD169">
        <v>0</v>
      </c>
      <c r="CE169">
        <v>92.78</v>
      </c>
      <c r="CF169">
        <v>85.71</v>
      </c>
      <c r="CG169">
        <v>78.569999999999993</v>
      </c>
      <c r="CH169">
        <v>85.71</v>
      </c>
      <c r="CI169">
        <v>71.430000000000007</v>
      </c>
      <c r="CJ169">
        <v>39.69</v>
      </c>
      <c r="CK169">
        <v>41.75</v>
      </c>
      <c r="CL169">
        <v>40.46</v>
      </c>
      <c r="CM169">
        <v>35.71</v>
      </c>
      <c r="CN169">
        <v>87.37</v>
      </c>
      <c r="CO169">
        <v>88.92</v>
      </c>
      <c r="CP169">
        <v>64.290000000000006</v>
      </c>
      <c r="CQ169">
        <v>93.3</v>
      </c>
      <c r="CR169">
        <v>71.13</v>
      </c>
      <c r="CS169">
        <v>68.81</v>
      </c>
      <c r="CT169">
        <v>70.36</v>
      </c>
      <c r="CU169">
        <v>53.09</v>
      </c>
      <c r="CV169">
        <v>60.82</v>
      </c>
      <c r="CW169">
        <v>74.23</v>
      </c>
      <c r="CX169">
        <v>87.89</v>
      </c>
      <c r="CY169">
        <v>89.43</v>
      </c>
      <c r="CZ169">
        <v>84.79</v>
      </c>
      <c r="DA169">
        <v>60.31</v>
      </c>
      <c r="DB169">
        <v>21.43</v>
      </c>
      <c r="DC169">
        <v>90.46</v>
      </c>
    </row>
    <row r="170" spans="1:107" x14ac:dyDescent="0.25">
      <c r="A170">
        <f t="shared" si="4"/>
        <v>54</v>
      </c>
      <c r="B170">
        <f>MATCH(F170,'P123LC - Factset w Prelims'!$B$8:$B$395,0)</f>
        <v>109</v>
      </c>
      <c r="C170">
        <f t="shared" si="5"/>
        <v>1</v>
      </c>
      <c r="D170">
        <f>MATCH(F170,'P123LC - Compustat Current'!$B$8:$B$395,0)</f>
        <v>164</v>
      </c>
      <c r="E170">
        <v>163</v>
      </c>
      <c r="F170" t="s">
        <v>259</v>
      </c>
      <c r="G170">
        <v>1</v>
      </c>
      <c r="H170" t="s">
        <v>96</v>
      </c>
      <c r="I170">
        <v>57.99</v>
      </c>
      <c r="J170">
        <v>18.04</v>
      </c>
      <c r="K170">
        <v>21.13</v>
      </c>
      <c r="L170">
        <v>20.62</v>
      </c>
      <c r="M170">
        <v>27.84</v>
      </c>
      <c r="N170">
        <v>26.03</v>
      </c>
      <c r="O170">
        <v>46.39</v>
      </c>
      <c r="P170">
        <v>23.45</v>
      </c>
      <c r="Q170">
        <v>34.54</v>
      </c>
      <c r="R170">
        <v>26.55</v>
      </c>
      <c r="S170">
        <v>22.68</v>
      </c>
      <c r="T170">
        <v>27.32</v>
      </c>
      <c r="U170">
        <v>32.22</v>
      </c>
      <c r="V170">
        <v>25.52</v>
      </c>
      <c r="W170">
        <v>39.950000000000003</v>
      </c>
      <c r="X170">
        <v>24.74</v>
      </c>
      <c r="Y170">
        <v>44.33</v>
      </c>
      <c r="Z170">
        <v>22.68</v>
      </c>
      <c r="AA170">
        <v>32.729999999999997</v>
      </c>
      <c r="AB170">
        <v>32.729999999999997</v>
      </c>
      <c r="AC170">
        <v>39.950000000000003</v>
      </c>
      <c r="AD170">
        <v>29.64</v>
      </c>
      <c r="AE170">
        <v>45.88</v>
      </c>
      <c r="AF170">
        <v>35.82</v>
      </c>
      <c r="AG170">
        <v>68.3</v>
      </c>
      <c r="AH170">
        <v>18.809999999999999</v>
      </c>
      <c r="AI170">
        <v>5.93</v>
      </c>
      <c r="AJ170">
        <v>8.51</v>
      </c>
      <c r="AK170">
        <v>0.77</v>
      </c>
      <c r="AL170">
        <v>9.2799999999999994</v>
      </c>
      <c r="AM170">
        <v>22.42</v>
      </c>
      <c r="AN170">
        <v>10.31</v>
      </c>
      <c r="AO170">
        <v>2.58</v>
      </c>
      <c r="AP170">
        <v>11.34</v>
      </c>
      <c r="AQ170">
        <v>28.35</v>
      </c>
      <c r="AR170">
        <v>70.099999999999994</v>
      </c>
      <c r="AS170">
        <v>80.41</v>
      </c>
      <c r="AT170">
        <v>44.07</v>
      </c>
      <c r="AU170">
        <v>84.28</v>
      </c>
      <c r="AV170">
        <v>89.18</v>
      </c>
      <c r="AW170">
        <v>83.25</v>
      </c>
      <c r="AX170">
        <v>87.11</v>
      </c>
      <c r="AY170">
        <v>53.35</v>
      </c>
      <c r="AZ170">
        <v>16.75</v>
      </c>
      <c r="BA170">
        <v>21.91</v>
      </c>
      <c r="BB170">
        <v>34.28</v>
      </c>
      <c r="BC170">
        <v>7.47</v>
      </c>
      <c r="BD170">
        <v>7.47</v>
      </c>
      <c r="BE170">
        <v>2.3199999999999998</v>
      </c>
      <c r="BF170">
        <v>1.03</v>
      </c>
      <c r="BG170">
        <v>1.03</v>
      </c>
      <c r="BH170">
        <v>0.77</v>
      </c>
      <c r="BI170">
        <v>1.03</v>
      </c>
      <c r="BJ170">
        <v>1.03</v>
      </c>
      <c r="BK170">
        <v>14.18</v>
      </c>
      <c r="BL170">
        <v>14.95</v>
      </c>
      <c r="BM170">
        <v>27.06</v>
      </c>
      <c r="BN170">
        <v>23.71</v>
      </c>
      <c r="BO170">
        <v>0.77</v>
      </c>
      <c r="BP170">
        <v>0.77</v>
      </c>
      <c r="BQ170">
        <v>10.050000000000001</v>
      </c>
      <c r="BR170">
        <v>45.1</v>
      </c>
      <c r="BS170">
        <v>6.7</v>
      </c>
      <c r="BT170">
        <v>20.62</v>
      </c>
      <c r="BU170">
        <v>17.54</v>
      </c>
      <c r="BV170">
        <v>36.840000000000003</v>
      </c>
      <c r="BW170">
        <v>88.4</v>
      </c>
      <c r="BX170">
        <v>98.71</v>
      </c>
      <c r="BY170">
        <v>93.75</v>
      </c>
      <c r="BZ170">
        <v>93.75</v>
      </c>
      <c r="CA170">
        <v>78.09</v>
      </c>
      <c r="CB170">
        <v>74.23</v>
      </c>
      <c r="CC170">
        <v>68.75</v>
      </c>
      <c r="CD170">
        <v>62.5</v>
      </c>
      <c r="CE170">
        <v>97.68</v>
      </c>
      <c r="CF170">
        <v>87.5</v>
      </c>
      <c r="CG170">
        <v>87.5</v>
      </c>
      <c r="CH170">
        <v>93.75</v>
      </c>
      <c r="CI170">
        <v>93.75</v>
      </c>
      <c r="CJ170">
        <v>26.8</v>
      </c>
      <c r="CK170">
        <v>39.69</v>
      </c>
      <c r="CL170">
        <v>32.99</v>
      </c>
      <c r="CM170">
        <v>6.25</v>
      </c>
      <c r="CN170">
        <v>66.489999999999995</v>
      </c>
      <c r="CO170">
        <v>66.239999999999995</v>
      </c>
      <c r="CP170">
        <v>93.75</v>
      </c>
      <c r="CQ170">
        <v>90.46</v>
      </c>
      <c r="CR170">
        <v>10.57</v>
      </c>
      <c r="CS170">
        <v>43.3</v>
      </c>
      <c r="CT170">
        <v>55.67</v>
      </c>
      <c r="CU170">
        <v>25.52</v>
      </c>
      <c r="CV170">
        <v>54.12</v>
      </c>
      <c r="CW170">
        <v>34.28</v>
      </c>
      <c r="CX170">
        <v>92.01</v>
      </c>
      <c r="CY170">
        <v>87.63</v>
      </c>
      <c r="CZ170">
        <v>92.78</v>
      </c>
      <c r="DA170">
        <v>31.7</v>
      </c>
      <c r="DB170">
        <v>12.5</v>
      </c>
      <c r="DC170">
        <v>67.27</v>
      </c>
    </row>
    <row r="171" spans="1:107" x14ac:dyDescent="0.25">
      <c r="A171">
        <f t="shared" si="4"/>
        <v>35</v>
      </c>
      <c r="B171">
        <f>MATCH(F171,'P123LC - Factset w Prelims'!$B$8:$B$395,0)</f>
        <v>199</v>
      </c>
      <c r="C171">
        <f t="shared" si="5"/>
        <v>1</v>
      </c>
      <c r="D171">
        <f>MATCH(F171,'P123LC - Compustat Current'!$B$8:$B$395,0)</f>
        <v>165</v>
      </c>
      <c r="E171">
        <v>164</v>
      </c>
      <c r="F171" t="s">
        <v>260</v>
      </c>
      <c r="G171">
        <v>0</v>
      </c>
      <c r="H171" t="s">
        <v>96</v>
      </c>
      <c r="I171">
        <v>57.73</v>
      </c>
      <c r="J171">
        <v>60.05</v>
      </c>
      <c r="K171">
        <v>43.81</v>
      </c>
      <c r="L171">
        <v>61.86</v>
      </c>
      <c r="M171">
        <v>29.12</v>
      </c>
      <c r="N171">
        <v>59.54</v>
      </c>
      <c r="O171">
        <v>82.99</v>
      </c>
      <c r="P171">
        <v>27.06</v>
      </c>
      <c r="Q171">
        <v>13.66</v>
      </c>
      <c r="R171">
        <v>53.61</v>
      </c>
      <c r="S171">
        <v>34.79</v>
      </c>
      <c r="T171">
        <v>57.47</v>
      </c>
      <c r="U171">
        <v>37.369999999999997</v>
      </c>
      <c r="V171">
        <v>50.26</v>
      </c>
      <c r="W171">
        <v>80.41</v>
      </c>
      <c r="X171">
        <v>21.39</v>
      </c>
      <c r="Y171">
        <v>28.35</v>
      </c>
      <c r="Z171">
        <v>32.729999999999997</v>
      </c>
      <c r="AA171">
        <v>89.18</v>
      </c>
      <c r="AB171">
        <v>92.78</v>
      </c>
      <c r="AC171">
        <v>82.73</v>
      </c>
      <c r="AD171">
        <v>86.6</v>
      </c>
      <c r="AE171">
        <v>80.930000000000007</v>
      </c>
      <c r="AF171">
        <v>67.53</v>
      </c>
      <c r="AG171">
        <v>61.86</v>
      </c>
      <c r="AH171">
        <v>60.57</v>
      </c>
      <c r="AI171">
        <v>36.08</v>
      </c>
      <c r="AJ171">
        <v>48.97</v>
      </c>
      <c r="AK171">
        <v>62.11</v>
      </c>
      <c r="AL171">
        <v>30.67</v>
      </c>
      <c r="AM171">
        <v>55.15</v>
      </c>
      <c r="AN171">
        <v>26.8</v>
      </c>
      <c r="AO171">
        <v>45.88</v>
      </c>
      <c r="AP171">
        <v>25.52</v>
      </c>
      <c r="AQ171">
        <v>15.46</v>
      </c>
      <c r="AR171">
        <v>24.23</v>
      </c>
      <c r="AS171">
        <v>17.78</v>
      </c>
      <c r="AT171">
        <v>28.87</v>
      </c>
      <c r="AU171">
        <v>13.4</v>
      </c>
      <c r="AV171">
        <v>25</v>
      </c>
      <c r="AW171">
        <v>89.95</v>
      </c>
      <c r="AX171">
        <v>88.92</v>
      </c>
      <c r="AY171">
        <v>72.42</v>
      </c>
      <c r="AZ171">
        <v>6.19</v>
      </c>
      <c r="BA171">
        <v>5.67</v>
      </c>
      <c r="BB171">
        <v>39.18</v>
      </c>
      <c r="BC171">
        <v>30.93</v>
      </c>
      <c r="BD171">
        <v>30.93</v>
      </c>
      <c r="BE171">
        <v>88.66</v>
      </c>
      <c r="BF171">
        <v>73.45</v>
      </c>
      <c r="BG171">
        <v>76.03</v>
      </c>
      <c r="BH171">
        <v>65.72</v>
      </c>
      <c r="BI171">
        <v>73.2</v>
      </c>
      <c r="BJ171">
        <v>73.45</v>
      </c>
      <c r="BK171">
        <v>97.42</v>
      </c>
      <c r="BL171">
        <v>93.04</v>
      </c>
      <c r="BM171">
        <v>94.85</v>
      </c>
      <c r="BN171">
        <v>96.13</v>
      </c>
      <c r="BO171">
        <v>41.49</v>
      </c>
      <c r="BP171">
        <v>88.92</v>
      </c>
      <c r="BQ171">
        <v>19.329999999999998</v>
      </c>
      <c r="BR171">
        <v>45.62</v>
      </c>
      <c r="BS171">
        <v>12.89</v>
      </c>
      <c r="BT171">
        <v>98.45</v>
      </c>
      <c r="BU171">
        <v>96.49</v>
      </c>
      <c r="BV171">
        <v>96.49</v>
      </c>
      <c r="BW171">
        <v>90.46</v>
      </c>
      <c r="BX171">
        <v>92.27</v>
      </c>
      <c r="BY171">
        <v>80</v>
      </c>
      <c r="BZ171">
        <v>80</v>
      </c>
      <c r="CA171">
        <v>86.34</v>
      </c>
      <c r="CB171">
        <v>48.45</v>
      </c>
      <c r="CC171">
        <v>40</v>
      </c>
      <c r="CD171">
        <v>40</v>
      </c>
      <c r="CE171">
        <v>70.36</v>
      </c>
      <c r="CF171">
        <v>60</v>
      </c>
      <c r="CG171">
        <v>60</v>
      </c>
      <c r="CH171">
        <v>60</v>
      </c>
      <c r="CI171">
        <v>60</v>
      </c>
      <c r="CJ171">
        <v>92.27</v>
      </c>
      <c r="CK171">
        <v>88.4</v>
      </c>
      <c r="CL171">
        <v>81.44</v>
      </c>
      <c r="CM171">
        <v>80</v>
      </c>
      <c r="CN171">
        <v>10.050000000000001</v>
      </c>
      <c r="CO171">
        <v>11.86</v>
      </c>
      <c r="CP171">
        <v>20</v>
      </c>
      <c r="CQ171">
        <v>16.489999999999998</v>
      </c>
      <c r="CR171">
        <v>22.16</v>
      </c>
      <c r="CS171">
        <v>10.050000000000001</v>
      </c>
      <c r="CT171">
        <v>9.2799999999999994</v>
      </c>
      <c r="CU171">
        <v>11.34</v>
      </c>
      <c r="CV171">
        <v>9.2799999999999994</v>
      </c>
      <c r="CW171">
        <v>15.98</v>
      </c>
      <c r="CX171">
        <v>30.41</v>
      </c>
      <c r="CY171">
        <v>41.24</v>
      </c>
      <c r="CZ171">
        <v>26.29</v>
      </c>
      <c r="DA171">
        <v>32.729999999999997</v>
      </c>
      <c r="DB171">
        <v>20</v>
      </c>
      <c r="DC171">
        <v>60.31</v>
      </c>
    </row>
    <row r="172" spans="1:107" x14ac:dyDescent="0.25">
      <c r="A172">
        <f t="shared" si="4"/>
        <v>11</v>
      </c>
      <c r="B172">
        <f>MATCH(F172,'P123LC - Factset w Prelims'!$B$8:$B$395,0)</f>
        <v>154</v>
      </c>
      <c r="C172">
        <f t="shared" si="5"/>
        <v>2</v>
      </c>
      <c r="D172">
        <f>MATCH(F172,'P123LC - Compustat Current'!$B$8:$B$395,0)</f>
        <v>163</v>
      </c>
      <c r="E172">
        <v>165</v>
      </c>
      <c r="F172" t="s">
        <v>258</v>
      </c>
      <c r="G172">
        <v>1</v>
      </c>
      <c r="H172" t="s">
        <v>96</v>
      </c>
      <c r="I172">
        <v>57.47</v>
      </c>
      <c r="J172">
        <v>14.69</v>
      </c>
      <c r="K172">
        <v>35.57</v>
      </c>
      <c r="L172">
        <v>39.43</v>
      </c>
      <c r="M172">
        <v>41.24</v>
      </c>
      <c r="N172">
        <v>37.11</v>
      </c>
      <c r="O172">
        <v>55.15</v>
      </c>
      <c r="P172">
        <v>34.79</v>
      </c>
      <c r="Q172">
        <v>42.53</v>
      </c>
      <c r="R172">
        <v>38.14</v>
      </c>
      <c r="S172">
        <v>17.78</v>
      </c>
      <c r="T172">
        <v>31.96</v>
      </c>
      <c r="U172">
        <v>19.850000000000001</v>
      </c>
      <c r="V172">
        <v>17.53</v>
      </c>
      <c r="W172">
        <v>67.27</v>
      </c>
      <c r="X172">
        <v>10.31</v>
      </c>
      <c r="Y172">
        <v>17.010000000000002</v>
      </c>
      <c r="Z172">
        <v>18.3</v>
      </c>
      <c r="AA172">
        <v>14.95</v>
      </c>
      <c r="AB172">
        <v>28.61</v>
      </c>
      <c r="AC172">
        <v>23.2</v>
      </c>
      <c r="AD172">
        <v>21.91</v>
      </c>
      <c r="AE172">
        <v>61.08</v>
      </c>
      <c r="AF172">
        <v>13.4</v>
      </c>
      <c r="AG172">
        <v>28.87</v>
      </c>
      <c r="AH172">
        <v>17.010000000000002</v>
      </c>
      <c r="AI172">
        <v>48.2</v>
      </c>
      <c r="AJ172">
        <v>19.850000000000001</v>
      </c>
      <c r="AK172">
        <v>22.42</v>
      </c>
      <c r="AL172">
        <v>30.41</v>
      </c>
      <c r="AM172">
        <v>19.59</v>
      </c>
      <c r="AN172">
        <v>77.58</v>
      </c>
      <c r="AO172">
        <v>73.2</v>
      </c>
      <c r="AP172">
        <v>64.430000000000007</v>
      </c>
      <c r="AQ172">
        <v>85.05</v>
      </c>
      <c r="AR172">
        <v>24.74</v>
      </c>
      <c r="AS172">
        <v>36.6</v>
      </c>
      <c r="AT172">
        <v>26.03</v>
      </c>
      <c r="AU172">
        <v>30.41</v>
      </c>
      <c r="AV172">
        <v>70.099999999999994</v>
      </c>
      <c r="AW172">
        <v>30.67</v>
      </c>
      <c r="AX172">
        <v>17.53</v>
      </c>
      <c r="AY172">
        <v>73.45</v>
      </c>
      <c r="AZ172">
        <v>11.86</v>
      </c>
      <c r="BA172">
        <v>3.61</v>
      </c>
      <c r="BB172">
        <v>70.62</v>
      </c>
      <c r="BC172">
        <v>77.319999999999993</v>
      </c>
      <c r="BD172">
        <v>77.319999999999993</v>
      </c>
      <c r="BE172">
        <v>52.06</v>
      </c>
      <c r="BF172">
        <v>43.81</v>
      </c>
      <c r="BG172">
        <v>32.99</v>
      </c>
      <c r="BH172">
        <v>37.11</v>
      </c>
      <c r="BI172">
        <v>44.59</v>
      </c>
      <c r="BJ172">
        <v>55.93</v>
      </c>
      <c r="BK172">
        <v>60.57</v>
      </c>
      <c r="BL172">
        <v>40.72</v>
      </c>
      <c r="BM172">
        <v>78.87</v>
      </c>
      <c r="BN172">
        <v>67.010000000000005</v>
      </c>
      <c r="BO172">
        <v>36.86</v>
      </c>
      <c r="BP172">
        <v>47.42</v>
      </c>
      <c r="BQ172">
        <v>25</v>
      </c>
      <c r="BR172">
        <v>78.349999999999994</v>
      </c>
      <c r="BS172">
        <v>29.38</v>
      </c>
      <c r="BT172">
        <v>63.14</v>
      </c>
      <c r="BU172">
        <v>66.67</v>
      </c>
      <c r="BV172">
        <v>75.44</v>
      </c>
      <c r="BW172">
        <v>84.54</v>
      </c>
      <c r="BX172">
        <v>79.64</v>
      </c>
      <c r="BY172">
        <v>80</v>
      </c>
      <c r="BZ172">
        <v>80</v>
      </c>
      <c r="CA172">
        <v>37.369999999999997</v>
      </c>
      <c r="CB172">
        <v>69.59</v>
      </c>
      <c r="CC172">
        <v>60</v>
      </c>
      <c r="CD172">
        <v>60</v>
      </c>
      <c r="CE172">
        <v>63.92</v>
      </c>
      <c r="CF172">
        <v>40</v>
      </c>
      <c r="CG172">
        <v>60</v>
      </c>
      <c r="CH172">
        <v>60</v>
      </c>
      <c r="CI172">
        <v>60</v>
      </c>
      <c r="CJ172">
        <v>75</v>
      </c>
      <c r="CK172">
        <v>76.290000000000006</v>
      </c>
      <c r="CL172">
        <v>76.8</v>
      </c>
      <c r="CM172">
        <v>20</v>
      </c>
      <c r="CN172">
        <v>53.87</v>
      </c>
      <c r="CO172">
        <v>47.94</v>
      </c>
      <c r="CP172">
        <v>60</v>
      </c>
      <c r="CQ172">
        <v>36.08</v>
      </c>
      <c r="CR172">
        <v>49.74</v>
      </c>
      <c r="CS172">
        <v>51.55</v>
      </c>
      <c r="CT172">
        <v>51.55</v>
      </c>
      <c r="CU172">
        <v>59.54</v>
      </c>
      <c r="CV172">
        <v>51.03</v>
      </c>
      <c r="CW172">
        <v>42.53</v>
      </c>
      <c r="CX172">
        <v>65.72</v>
      </c>
      <c r="CY172">
        <v>69.069999999999993</v>
      </c>
      <c r="CZ172">
        <v>60.05</v>
      </c>
      <c r="DA172">
        <v>33.25</v>
      </c>
      <c r="DB172">
        <v>40</v>
      </c>
      <c r="DC172">
        <v>40.72</v>
      </c>
    </row>
    <row r="173" spans="1:107" x14ac:dyDescent="0.25">
      <c r="A173">
        <f t="shared" si="4"/>
        <v>1</v>
      </c>
      <c r="B173">
        <f>MATCH(F173,'P123LC - Factset w Prelims'!$B$8:$B$395,0)</f>
        <v>165</v>
      </c>
      <c r="C173">
        <f t="shared" si="5"/>
        <v>1</v>
      </c>
      <c r="D173">
        <f>MATCH(F173,'P123LC - Compustat Current'!$B$8:$B$395,0)</f>
        <v>167</v>
      </c>
      <c r="E173">
        <v>166</v>
      </c>
      <c r="F173" t="s">
        <v>262</v>
      </c>
      <c r="G173">
        <v>0</v>
      </c>
      <c r="H173" t="s">
        <v>96</v>
      </c>
      <c r="I173">
        <v>57.22</v>
      </c>
      <c r="J173">
        <v>22.94</v>
      </c>
      <c r="K173">
        <v>25.52</v>
      </c>
      <c r="L173">
        <v>37.11</v>
      </c>
      <c r="M173">
        <v>15.72</v>
      </c>
      <c r="N173">
        <v>47.16</v>
      </c>
      <c r="O173">
        <v>68.3</v>
      </c>
      <c r="P173">
        <v>15.46</v>
      </c>
      <c r="Q173">
        <v>2.3199999999999998</v>
      </c>
      <c r="R173">
        <v>48.2</v>
      </c>
      <c r="S173">
        <v>11.34</v>
      </c>
      <c r="T173">
        <v>11.34</v>
      </c>
      <c r="U173">
        <v>13.66</v>
      </c>
      <c r="V173">
        <v>8.25</v>
      </c>
      <c r="W173">
        <v>32.22</v>
      </c>
      <c r="X173">
        <v>21.13</v>
      </c>
      <c r="Y173">
        <v>52.58</v>
      </c>
      <c r="Z173">
        <v>8.51</v>
      </c>
      <c r="AA173">
        <v>51.8</v>
      </c>
      <c r="AB173">
        <v>51.03</v>
      </c>
      <c r="AC173">
        <v>49.74</v>
      </c>
      <c r="AD173">
        <v>63.4</v>
      </c>
      <c r="AE173">
        <v>43.04</v>
      </c>
      <c r="AF173">
        <v>54.12</v>
      </c>
      <c r="AG173">
        <v>38.4</v>
      </c>
      <c r="AH173">
        <v>68.040000000000006</v>
      </c>
      <c r="AI173">
        <v>87.63</v>
      </c>
      <c r="AJ173">
        <v>89.69</v>
      </c>
      <c r="AK173">
        <v>79.64</v>
      </c>
      <c r="AL173">
        <v>90.98</v>
      </c>
      <c r="AM173">
        <v>92.01</v>
      </c>
      <c r="AN173">
        <v>80.150000000000006</v>
      </c>
      <c r="AO173">
        <v>42.53</v>
      </c>
      <c r="AP173">
        <v>95.62</v>
      </c>
      <c r="AQ173">
        <v>90.46</v>
      </c>
      <c r="AR173">
        <v>75.260000000000005</v>
      </c>
      <c r="AS173">
        <v>55.41</v>
      </c>
      <c r="AT173">
        <v>67.010000000000005</v>
      </c>
      <c r="AU173">
        <v>44.07</v>
      </c>
      <c r="AV173">
        <v>60.31</v>
      </c>
      <c r="AW173">
        <v>59.02</v>
      </c>
      <c r="AX173">
        <v>67.27</v>
      </c>
      <c r="AY173">
        <v>30.67</v>
      </c>
      <c r="AZ173">
        <v>79.12</v>
      </c>
      <c r="BA173">
        <v>98.2</v>
      </c>
      <c r="BB173">
        <v>7.99</v>
      </c>
      <c r="BC173">
        <v>73.2</v>
      </c>
      <c r="BD173">
        <v>73.2</v>
      </c>
      <c r="BE173">
        <v>54.12</v>
      </c>
      <c r="BF173">
        <v>44.07</v>
      </c>
      <c r="BG173">
        <v>45.1</v>
      </c>
      <c r="BH173">
        <v>40.72</v>
      </c>
      <c r="BI173">
        <v>42.53</v>
      </c>
      <c r="BJ173">
        <v>47.94</v>
      </c>
      <c r="BK173">
        <v>21.13</v>
      </c>
      <c r="BL173">
        <v>45.1</v>
      </c>
      <c r="BM173">
        <v>6.44</v>
      </c>
      <c r="BN173">
        <v>10.57</v>
      </c>
      <c r="BO173">
        <v>54.9</v>
      </c>
      <c r="BP173">
        <v>33.76</v>
      </c>
      <c r="BQ173">
        <v>69.849999999999994</v>
      </c>
      <c r="BR173">
        <v>53.35</v>
      </c>
      <c r="BS173">
        <v>59.28</v>
      </c>
      <c r="BT173">
        <v>74.23</v>
      </c>
      <c r="BU173">
        <v>70.180000000000007</v>
      </c>
      <c r="BV173">
        <v>87.72</v>
      </c>
      <c r="BW173">
        <v>59.02</v>
      </c>
      <c r="BX173">
        <v>74.48</v>
      </c>
      <c r="BY173">
        <v>69.23</v>
      </c>
      <c r="BZ173">
        <v>69.23</v>
      </c>
      <c r="CA173">
        <v>50</v>
      </c>
      <c r="CB173">
        <v>40.21</v>
      </c>
      <c r="CC173">
        <v>30.77</v>
      </c>
      <c r="CD173">
        <v>38.46</v>
      </c>
      <c r="CE173">
        <v>80.930000000000007</v>
      </c>
      <c r="CF173">
        <v>76.92</v>
      </c>
      <c r="CG173">
        <v>53.85</v>
      </c>
      <c r="CH173">
        <v>76.92</v>
      </c>
      <c r="CI173">
        <v>76.92</v>
      </c>
      <c r="CJ173">
        <v>24.48</v>
      </c>
      <c r="CK173">
        <v>30.93</v>
      </c>
      <c r="CL173">
        <v>30.67</v>
      </c>
      <c r="CM173">
        <v>23.08</v>
      </c>
      <c r="CN173">
        <v>41.75</v>
      </c>
      <c r="CO173">
        <v>70.88</v>
      </c>
      <c r="CP173">
        <v>46.15</v>
      </c>
      <c r="CQ173">
        <v>70.099999999999994</v>
      </c>
      <c r="CR173">
        <v>63.66</v>
      </c>
      <c r="CS173">
        <v>46.13</v>
      </c>
      <c r="CT173">
        <v>56.44</v>
      </c>
      <c r="CU173">
        <v>38.659999999999997</v>
      </c>
      <c r="CV173">
        <v>59.79</v>
      </c>
      <c r="CW173">
        <v>26.29</v>
      </c>
      <c r="CX173">
        <v>6.7</v>
      </c>
      <c r="CY173">
        <v>6.44</v>
      </c>
      <c r="CZ173">
        <v>9.5399999999999991</v>
      </c>
      <c r="DA173">
        <v>54.38</v>
      </c>
      <c r="DB173">
        <v>23.08</v>
      </c>
      <c r="DC173">
        <v>81.44</v>
      </c>
    </row>
    <row r="174" spans="1:107" x14ac:dyDescent="0.25">
      <c r="A174">
        <f t="shared" si="4"/>
        <v>14</v>
      </c>
      <c r="B174">
        <f>MATCH(F174,'P123LC - Factset w Prelims'!$B$8:$B$395,0)</f>
        <v>153</v>
      </c>
      <c r="C174">
        <f t="shared" si="5"/>
        <v>1</v>
      </c>
      <c r="D174">
        <f>MATCH(F174,'P123LC - Compustat Current'!$B$8:$B$395,0)</f>
        <v>166</v>
      </c>
      <c r="E174">
        <v>167</v>
      </c>
      <c r="F174" t="s">
        <v>261</v>
      </c>
      <c r="G174">
        <v>2</v>
      </c>
      <c r="H174" t="s">
        <v>96</v>
      </c>
      <c r="I174">
        <v>56.96</v>
      </c>
      <c r="J174">
        <v>71.650000000000006</v>
      </c>
      <c r="K174">
        <v>92.01</v>
      </c>
      <c r="L174">
        <v>91.49</v>
      </c>
      <c r="M174">
        <v>87.63</v>
      </c>
      <c r="N174">
        <v>56.7</v>
      </c>
      <c r="O174">
        <v>93.3</v>
      </c>
      <c r="P174">
        <v>84.54</v>
      </c>
      <c r="Q174">
        <v>96.13</v>
      </c>
      <c r="R174">
        <v>48.45</v>
      </c>
      <c r="S174">
        <v>64.180000000000007</v>
      </c>
      <c r="T174">
        <v>92.53</v>
      </c>
      <c r="U174">
        <v>82.22</v>
      </c>
      <c r="V174">
        <v>87.89</v>
      </c>
      <c r="W174">
        <v>97.68</v>
      </c>
      <c r="X174">
        <v>32.99</v>
      </c>
      <c r="Y174">
        <v>40.21</v>
      </c>
      <c r="Z174">
        <v>43.3</v>
      </c>
      <c r="AA174">
        <v>41.75</v>
      </c>
      <c r="AB174">
        <v>72.94</v>
      </c>
      <c r="AC174">
        <v>32.99</v>
      </c>
      <c r="AD174">
        <v>68.3</v>
      </c>
      <c r="AE174">
        <v>97.16</v>
      </c>
      <c r="AF174">
        <v>16.239999999999998</v>
      </c>
      <c r="AG174">
        <v>21.39</v>
      </c>
      <c r="AH174">
        <v>30.67</v>
      </c>
      <c r="AI174">
        <v>43.04</v>
      </c>
      <c r="AJ174">
        <v>40.46</v>
      </c>
      <c r="AK174">
        <v>50</v>
      </c>
      <c r="AL174">
        <v>32.22</v>
      </c>
      <c r="AM174">
        <v>41.49</v>
      </c>
      <c r="AN174">
        <v>46.65</v>
      </c>
      <c r="AO174">
        <v>67.78</v>
      </c>
      <c r="AP174">
        <v>31.96</v>
      </c>
      <c r="AQ174">
        <v>42.01</v>
      </c>
      <c r="AR174">
        <v>25.52</v>
      </c>
      <c r="AS174">
        <v>21.91</v>
      </c>
      <c r="AT174">
        <v>25.26</v>
      </c>
      <c r="AU174">
        <v>26.8</v>
      </c>
      <c r="AV174">
        <v>36.86</v>
      </c>
      <c r="AW174">
        <v>12.11</v>
      </c>
      <c r="AX174">
        <v>25</v>
      </c>
      <c r="AY174">
        <v>22.94</v>
      </c>
      <c r="AZ174">
        <v>90.21</v>
      </c>
      <c r="BA174">
        <v>78.09</v>
      </c>
      <c r="BB174">
        <v>96.13</v>
      </c>
      <c r="BC174">
        <v>78.87</v>
      </c>
      <c r="BD174">
        <v>78.87</v>
      </c>
      <c r="BE174">
        <v>69.849999999999994</v>
      </c>
      <c r="BF174">
        <v>79.12</v>
      </c>
      <c r="BG174">
        <v>76.55</v>
      </c>
      <c r="BH174">
        <v>78.61</v>
      </c>
      <c r="BI174">
        <v>79.12</v>
      </c>
      <c r="BJ174">
        <v>77.319999999999993</v>
      </c>
      <c r="BK174">
        <v>88.66</v>
      </c>
      <c r="BL174">
        <v>82.73</v>
      </c>
      <c r="BM174">
        <v>82.99</v>
      </c>
      <c r="BN174">
        <v>84.28</v>
      </c>
      <c r="BO174">
        <v>72.16</v>
      </c>
      <c r="BP174">
        <v>78.09</v>
      </c>
      <c r="BQ174">
        <v>50.52</v>
      </c>
      <c r="BR174">
        <v>51.55</v>
      </c>
      <c r="BS174">
        <v>42.78</v>
      </c>
      <c r="BT174">
        <v>33.76</v>
      </c>
      <c r="BU174">
        <v>61.4</v>
      </c>
      <c r="BV174">
        <v>29.82</v>
      </c>
      <c r="BW174">
        <v>61.86</v>
      </c>
      <c r="BX174">
        <v>95.1</v>
      </c>
      <c r="BY174">
        <v>83.33</v>
      </c>
      <c r="BZ174">
        <v>83.33</v>
      </c>
      <c r="CA174">
        <v>85.05</v>
      </c>
      <c r="CB174">
        <v>39.43</v>
      </c>
      <c r="CC174">
        <v>33.33</v>
      </c>
      <c r="CD174">
        <v>33.33</v>
      </c>
      <c r="CE174">
        <v>79.12</v>
      </c>
      <c r="CF174">
        <v>66.67</v>
      </c>
      <c r="CG174">
        <v>66.67</v>
      </c>
      <c r="CH174">
        <v>66.67</v>
      </c>
      <c r="CI174">
        <v>66.67</v>
      </c>
      <c r="CJ174">
        <v>12.37</v>
      </c>
      <c r="CK174">
        <v>12.37</v>
      </c>
      <c r="CL174">
        <v>8.76</v>
      </c>
      <c r="CM174">
        <v>66.67</v>
      </c>
      <c r="CN174">
        <v>40.46</v>
      </c>
      <c r="CO174">
        <v>43.81</v>
      </c>
      <c r="CP174">
        <v>50</v>
      </c>
      <c r="CQ174">
        <v>37.89</v>
      </c>
      <c r="CR174">
        <v>48.2</v>
      </c>
      <c r="CS174">
        <v>23.71</v>
      </c>
      <c r="CT174">
        <v>18.809999999999999</v>
      </c>
      <c r="CU174">
        <v>23.45</v>
      </c>
      <c r="CV174">
        <v>20.36</v>
      </c>
      <c r="CW174">
        <v>53.87</v>
      </c>
      <c r="CX174">
        <v>63.14</v>
      </c>
      <c r="CY174">
        <v>69.849999999999994</v>
      </c>
      <c r="CZ174">
        <v>54.38</v>
      </c>
      <c r="DA174">
        <v>65.72</v>
      </c>
      <c r="DB174">
        <v>50</v>
      </c>
      <c r="DC174">
        <v>67.78</v>
      </c>
    </row>
    <row r="175" spans="1:107" x14ac:dyDescent="0.25">
      <c r="A175">
        <f t="shared" si="4"/>
        <v>34</v>
      </c>
      <c r="B175">
        <f>MATCH(F175,'P123LC - Factset w Prelims'!$B$8:$B$395,0)</f>
        <v>202</v>
      </c>
      <c r="C175">
        <f t="shared" si="5"/>
        <v>1</v>
      </c>
      <c r="D175">
        <f>MATCH(F175,'P123LC - Compustat Current'!$B$8:$B$395,0)</f>
        <v>169</v>
      </c>
      <c r="E175">
        <v>168</v>
      </c>
      <c r="F175" t="s">
        <v>264</v>
      </c>
      <c r="G175">
        <v>4</v>
      </c>
      <c r="H175" t="s">
        <v>96</v>
      </c>
      <c r="I175">
        <v>56.7</v>
      </c>
      <c r="J175">
        <v>20.62</v>
      </c>
      <c r="K175">
        <v>6.19</v>
      </c>
      <c r="L175">
        <v>14.69</v>
      </c>
      <c r="M175">
        <v>24.48</v>
      </c>
      <c r="N175">
        <v>31.96</v>
      </c>
      <c r="O175">
        <v>24.23</v>
      </c>
      <c r="P175">
        <v>4.12</v>
      </c>
      <c r="Q175">
        <v>14.69</v>
      </c>
      <c r="R175">
        <v>17.53</v>
      </c>
      <c r="S175">
        <v>19.850000000000001</v>
      </c>
      <c r="T175">
        <v>10.050000000000001</v>
      </c>
      <c r="U175">
        <v>14.95</v>
      </c>
      <c r="V175">
        <v>25</v>
      </c>
      <c r="W175">
        <v>11.08</v>
      </c>
      <c r="X175">
        <v>36.340000000000003</v>
      </c>
      <c r="Y175">
        <v>2.58</v>
      </c>
      <c r="Z175">
        <v>83.51</v>
      </c>
      <c r="AA175">
        <v>58.25</v>
      </c>
      <c r="AB175">
        <v>39.950000000000003</v>
      </c>
      <c r="AC175">
        <v>47.68</v>
      </c>
      <c r="AD175">
        <v>62.11</v>
      </c>
      <c r="AE175">
        <v>19.850000000000001</v>
      </c>
      <c r="AF175">
        <v>77.06</v>
      </c>
      <c r="AG175">
        <v>35.57</v>
      </c>
      <c r="AH175">
        <v>94.33</v>
      </c>
      <c r="AI175">
        <v>84.28</v>
      </c>
      <c r="AJ175">
        <v>73.45</v>
      </c>
      <c r="AK175">
        <v>44.33</v>
      </c>
      <c r="AL175">
        <v>75</v>
      </c>
      <c r="AM175">
        <v>85.82</v>
      </c>
      <c r="AN175">
        <v>88.4</v>
      </c>
      <c r="AO175">
        <v>89.18</v>
      </c>
      <c r="AP175">
        <v>81.7</v>
      </c>
      <c r="AQ175">
        <v>79.64</v>
      </c>
      <c r="AR175">
        <v>67.78</v>
      </c>
      <c r="AS175">
        <v>88.66</v>
      </c>
      <c r="AT175">
        <v>73.709999999999994</v>
      </c>
      <c r="AU175">
        <v>92.27</v>
      </c>
      <c r="AV175">
        <v>74.739999999999995</v>
      </c>
      <c r="AW175">
        <v>31.96</v>
      </c>
      <c r="AX175">
        <v>29.9</v>
      </c>
      <c r="AY175">
        <v>53.61</v>
      </c>
      <c r="AZ175">
        <v>9.7899999999999991</v>
      </c>
      <c r="BA175">
        <v>9.2799999999999994</v>
      </c>
      <c r="BB175">
        <v>46.91</v>
      </c>
      <c r="BC175">
        <v>68.040000000000006</v>
      </c>
      <c r="BD175">
        <v>68.040000000000006</v>
      </c>
      <c r="BE175">
        <v>36.6</v>
      </c>
      <c r="BF175">
        <v>25.77</v>
      </c>
      <c r="BG175">
        <v>28.09</v>
      </c>
      <c r="BH175">
        <v>23.2</v>
      </c>
      <c r="BI175">
        <v>24.48</v>
      </c>
      <c r="BJ175">
        <v>29.64</v>
      </c>
      <c r="BK175">
        <v>57.47</v>
      </c>
      <c r="BL175">
        <v>35.049999999999997</v>
      </c>
      <c r="BM175">
        <v>85.57</v>
      </c>
      <c r="BN175">
        <v>55.41</v>
      </c>
      <c r="BO175">
        <v>15.72</v>
      </c>
      <c r="BP175">
        <v>49.23</v>
      </c>
      <c r="BQ175">
        <v>11.6</v>
      </c>
      <c r="BR175">
        <v>49.74</v>
      </c>
      <c r="BS175">
        <v>18.04</v>
      </c>
      <c r="BT175">
        <v>66.489999999999995</v>
      </c>
      <c r="BU175">
        <v>57.89</v>
      </c>
      <c r="BV175">
        <v>85.96</v>
      </c>
      <c r="BW175">
        <v>58.25</v>
      </c>
      <c r="BX175">
        <v>68.81</v>
      </c>
      <c r="BY175">
        <v>62.5</v>
      </c>
      <c r="BZ175">
        <v>75</v>
      </c>
      <c r="CA175">
        <v>36.08</v>
      </c>
      <c r="CB175">
        <v>20.36</v>
      </c>
      <c r="CC175">
        <v>0</v>
      </c>
      <c r="CD175">
        <v>25</v>
      </c>
      <c r="CE175">
        <v>73.709999999999994</v>
      </c>
      <c r="CF175">
        <v>50</v>
      </c>
      <c r="CG175">
        <v>87.5</v>
      </c>
      <c r="CH175">
        <v>25</v>
      </c>
      <c r="CI175">
        <v>50</v>
      </c>
      <c r="CJ175">
        <v>54.38</v>
      </c>
      <c r="CK175">
        <v>38.92</v>
      </c>
      <c r="CL175">
        <v>40.72</v>
      </c>
      <c r="CM175">
        <v>87.5</v>
      </c>
      <c r="CN175">
        <v>55.15</v>
      </c>
      <c r="CO175">
        <v>91.24</v>
      </c>
      <c r="CP175">
        <v>87.5</v>
      </c>
      <c r="CQ175">
        <v>81.19</v>
      </c>
      <c r="CR175">
        <v>71.650000000000006</v>
      </c>
      <c r="CS175">
        <v>55.15</v>
      </c>
      <c r="CT175">
        <v>60.82</v>
      </c>
      <c r="CU175">
        <v>50.52</v>
      </c>
      <c r="CV175">
        <v>65.98</v>
      </c>
      <c r="CW175">
        <v>34.79</v>
      </c>
      <c r="CX175">
        <v>1.8</v>
      </c>
      <c r="CY175">
        <v>1.8</v>
      </c>
      <c r="CZ175">
        <v>2.84</v>
      </c>
      <c r="DA175">
        <v>63.92</v>
      </c>
      <c r="DB175">
        <v>75</v>
      </c>
      <c r="DC175">
        <v>40.72</v>
      </c>
    </row>
    <row r="176" spans="1:107" x14ac:dyDescent="0.25">
      <c r="A176">
        <f t="shared" si="4"/>
        <v>31</v>
      </c>
      <c r="B176">
        <f>MATCH(F176,'P123LC - Factset w Prelims'!$B$8:$B$395,0)</f>
        <v>138</v>
      </c>
      <c r="C176">
        <f t="shared" si="5"/>
        <v>7</v>
      </c>
      <c r="D176">
        <f>MATCH(F176,'P123LC - Compustat Current'!$B$8:$B$395,0)</f>
        <v>176</v>
      </c>
      <c r="E176">
        <v>169</v>
      </c>
      <c r="F176" t="s">
        <v>271</v>
      </c>
      <c r="G176">
        <v>0</v>
      </c>
      <c r="H176" t="s">
        <v>96</v>
      </c>
      <c r="I176">
        <v>56.44</v>
      </c>
      <c r="J176">
        <v>88.92</v>
      </c>
      <c r="K176">
        <v>97.68</v>
      </c>
      <c r="L176">
        <v>93.81</v>
      </c>
      <c r="M176">
        <v>92.27</v>
      </c>
      <c r="N176">
        <v>89.43</v>
      </c>
      <c r="O176">
        <v>65.72</v>
      </c>
      <c r="P176">
        <v>92.78</v>
      </c>
      <c r="Q176">
        <v>73.709999999999994</v>
      </c>
      <c r="R176">
        <v>88.66</v>
      </c>
      <c r="S176">
        <v>46.13</v>
      </c>
      <c r="T176">
        <v>37.369999999999997</v>
      </c>
      <c r="U176">
        <v>43.56</v>
      </c>
      <c r="V176">
        <v>30.41</v>
      </c>
      <c r="W176">
        <v>42.78</v>
      </c>
      <c r="X176">
        <v>61.34</v>
      </c>
      <c r="Y176">
        <v>86.34</v>
      </c>
      <c r="Z176">
        <v>29.12</v>
      </c>
      <c r="AA176">
        <v>98.45</v>
      </c>
      <c r="AB176">
        <v>89.18</v>
      </c>
      <c r="AC176">
        <v>98.97</v>
      </c>
      <c r="AD176">
        <v>90.98</v>
      </c>
      <c r="AE176">
        <v>50.52</v>
      </c>
      <c r="AF176">
        <v>96.39</v>
      </c>
      <c r="AG176">
        <v>98.2</v>
      </c>
      <c r="AH176">
        <v>77.319999999999993</v>
      </c>
      <c r="AI176">
        <v>17.78</v>
      </c>
      <c r="AJ176">
        <v>12.37</v>
      </c>
      <c r="AK176">
        <v>12.89</v>
      </c>
      <c r="AL176">
        <v>16.489999999999998</v>
      </c>
      <c r="AM176">
        <v>18.04</v>
      </c>
      <c r="AN176">
        <v>28.09</v>
      </c>
      <c r="AO176">
        <v>22.94</v>
      </c>
      <c r="AP176">
        <v>27.84</v>
      </c>
      <c r="AQ176">
        <v>39.69</v>
      </c>
      <c r="AR176">
        <v>78.349999999999994</v>
      </c>
      <c r="AS176">
        <v>74.23</v>
      </c>
      <c r="AT176">
        <v>60.31</v>
      </c>
      <c r="AU176">
        <v>79.900000000000006</v>
      </c>
      <c r="AV176">
        <v>65.209999999999994</v>
      </c>
      <c r="AW176">
        <v>48.71</v>
      </c>
      <c r="AX176">
        <v>40.21</v>
      </c>
      <c r="AY176">
        <v>60.57</v>
      </c>
      <c r="AZ176">
        <v>48.45</v>
      </c>
      <c r="BA176">
        <v>43.04</v>
      </c>
      <c r="BB176">
        <v>88.92</v>
      </c>
      <c r="BC176">
        <v>73.45</v>
      </c>
      <c r="BD176">
        <v>73.45</v>
      </c>
      <c r="BE176">
        <v>40.72</v>
      </c>
      <c r="BF176">
        <v>68.040000000000006</v>
      </c>
      <c r="BG176">
        <v>59.54</v>
      </c>
      <c r="BH176">
        <v>60.82</v>
      </c>
      <c r="BI176">
        <v>59.54</v>
      </c>
      <c r="BJ176">
        <v>82.22</v>
      </c>
      <c r="BK176">
        <v>54.64</v>
      </c>
      <c r="BL176">
        <v>42.27</v>
      </c>
      <c r="BM176">
        <v>72.680000000000007</v>
      </c>
      <c r="BN176">
        <v>47.16</v>
      </c>
      <c r="BO176">
        <v>71.39</v>
      </c>
      <c r="BP176">
        <v>65.209999999999994</v>
      </c>
      <c r="BQ176">
        <v>40.46</v>
      </c>
      <c r="BR176">
        <v>87.63</v>
      </c>
      <c r="BS176">
        <v>35.57</v>
      </c>
      <c r="BT176">
        <v>9.7899999999999991</v>
      </c>
      <c r="BU176">
        <v>12.28</v>
      </c>
      <c r="BV176">
        <v>15.79</v>
      </c>
      <c r="BW176">
        <v>33.76</v>
      </c>
      <c r="BX176">
        <v>13.92</v>
      </c>
      <c r="BY176">
        <v>12.5</v>
      </c>
      <c r="BZ176">
        <v>12.5</v>
      </c>
      <c r="CA176">
        <v>18.3</v>
      </c>
      <c r="CB176">
        <v>51.55</v>
      </c>
      <c r="CC176">
        <v>50</v>
      </c>
      <c r="CD176">
        <v>37.5</v>
      </c>
      <c r="CE176">
        <v>35.82</v>
      </c>
      <c r="CF176">
        <v>12.5</v>
      </c>
      <c r="CG176">
        <v>12.5</v>
      </c>
      <c r="CH176">
        <v>75</v>
      </c>
      <c r="CI176">
        <v>75</v>
      </c>
      <c r="CJ176">
        <v>63.4</v>
      </c>
      <c r="CK176">
        <v>64.430000000000007</v>
      </c>
      <c r="CL176">
        <v>60.05</v>
      </c>
      <c r="CM176">
        <v>37.5</v>
      </c>
      <c r="CN176">
        <v>64.180000000000007</v>
      </c>
      <c r="CO176">
        <v>60.57</v>
      </c>
      <c r="CP176">
        <v>37.5</v>
      </c>
      <c r="CQ176">
        <v>65.98</v>
      </c>
      <c r="CR176">
        <v>56.7</v>
      </c>
      <c r="CS176">
        <v>84.54</v>
      </c>
      <c r="CT176">
        <v>80.67</v>
      </c>
      <c r="CU176">
        <v>81.44</v>
      </c>
      <c r="CV176">
        <v>84.02</v>
      </c>
      <c r="CW176">
        <v>82.99</v>
      </c>
      <c r="CX176">
        <v>35.31</v>
      </c>
      <c r="CY176">
        <v>32.47</v>
      </c>
      <c r="CZ176">
        <v>41.24</v>
      </c>
      <c r="DA176">
        <v>34.54</v>
      </c>
      <c r="DB176">
        <v>37.5</v>
      </c>
      <c r="DC176">
        <v>45.62</v>
      </c>
    </row>
    <row r="177" spans="1:107" x14ac:dyDescent="0.25">
      <c r="A177">
        <f t="shared" si="4"/>
        <v>21</v>
      </c>
      <c r="B177">
        <f>MATCH(F177,'P123LC - Factset w Prelims'!$B$8:$B$395,0)</f>
        <v>149</v>
      </c>
      <c r="C177">
        <f t="shared" si="5"/>
        <v>3</v>
      </c>
      <c r="D177">
        <f>MATCH(F177,'P123LC - Compustat Current'!$B$8:$B$395,0)</f>
        <v>173</v>
      </c>
      <c r="E177">
        <v>170</v>
      </c>
      <c r="F177" t="s">
        <v>268</v>
      </c>
      <c r="G177">
        <v>1</v>
      </c>
      <c r="H177" t="s">
        <v>484</v>
      </c>
      <c r="I177">
        <v>56.19</v>
      </c>
      <c r="J177">
        <v>60.82</v>
      </c>
      <c r="K177">
        <v>36.08</v>
      </c>
      <c r="L177">
        <v>37.630000000000003</v>
      </c>
      <c r="M177">
        <v>44.85</v>
      </c>
      <c r="N177">
        <v>50</v>
      </c>
      <c r="O177">
        <v>37.11</v>
      </c>
      <c r="P177">
        <v>36.86</v>
      </c>
      <c r="Q177">
        <v>22.68</v>
      </c>
      <c r="R177">
        <v>61.34</v>
      </c>
      <c r="S177">
        <v>58.76</v>
      </c>
      <c r="T177">
        <v>29.12</v>
      </c>
      <c r="U177">
        <v>41.75</v>
      </c>
      <c r="V177">
        <v>35.82</v>
      </c>
      <c r="W177">
        <v>22.16</v>
      </c>
      <c r="X177">
        <v>87.63</v>
      </c>
      <c r="Y177">
        <v>68.81</v>
      </c>
      <c r="Z177">
        <v>84.28</v>
      </c>
      <c r="AA177">
        <v>76.03</v>
      </c>
      <c r="AB177">
        <v>58.25</v>
      </c>
      <c r="AC177">
        <v>68.56</v>
      </c>
      <c r="AD177">
        <v>65.459999999999994</v>
      </c>
      <c r="AE177">
        <v>36.6</v>
      </c>
      <c r="AF177">
        <v>83.51</v>
      </c>
      <c r="AG177">
        <v>63.4</v>
      </c>
      <c r="AH177">
        <v>74.739999999999995</v>
      </c>
      <c r="AI177">
        <v>75.260000000000005</v>
      </c>
      <c r="AJ177">
        <v>64.180000000000007</v>
      </c>
      <c r="AK177">
        <v>60.82</v>
      </c>
      <c r="AL177">
        <v>67.53</v>
      </c>
      <c r="AM177">
        <v>56.44</v>
      </c>
      <c r="AN177">
        <v>81.44</v>
      </c>
      <c r="AO177">
        <v>42.27</v>
      </c>
      <c r="AP177">
        <v>94.33</v>
      </c>
      <c r="AQ177">
        <v>94.07</v>
      </c>
      <c r="AR177">
        <v>17.27</v>
      </c>
      <c r="AS177">
        <v>20.88</v>
      </c>
      <c r="AT177">
        <v>23.97</v>
      </c>
      <c r="AU177">
        <v>22.68</v>
      </c>
      <c r="AV177">
        <v>32.99</v>
      </c>
      <c r="AW177">
        <v>43.3</v>
      </c>
      <c r="AX177">
        <v>59.02</v>
      </c>
      <c r="AY177">
        <v>14.18</v>
      </c>
      <c r="AZ177">
        <v>8.76</v>
      </c>
      <c r="BA177">
        <v>19.59</v>
      </c>
      <c r="BB177">
        <v>14.18</v>
      </c>
      <c r="BC177">
        <v>71.650000000000006</v>
      </c>
      <c r="BD177">
        <v>71.650000000000006</v>
      </c>
      <c r="BE177">
        <v>37.630000000000003</v>
      </c>
      <c r="BF177">
        <v>58.76</v>
      </c>
      <c r="BG177">
        <v>70.88</v>
      </c>
      <c r="BH177">
        <v>61.6</v>
      </c>
      <c r="BI177">
        <v>61.86</v>
      </c>
      <c r="BJ177">
        <v>44.07</v>
      </c>
      <c r="BK177">
        <v>67.27</v>
      </c>
      <c r="BL177">
        <v>41.75</v>
      </c>
      <c r="BM177">
        <v>81.96</v>
      </c>
      <c r="BN177">
        <v>86.08</v>
      </c>
      <c r="BO177">
        <v>57.73</v>
      </c>
      <c r="BP177">
        <v>73.45</v>
      </c>
      <c r="BQ177">
        <v>49.48</v>
      </c>
      <c r="BR177">
        <v>7.99</v>
      </c>
      <c r="BS177">
        <v>81.96</v>
      </c>
      <c r="BT177">
        <v>14.95</v>
      </c>
      <c r="BU177">
        <v>26.32</v>
      </c>
      <c r="BV177">
        <v>24.56</v>
      </c>
      <c r="BW177">
        <v>82.22</v>
      </c>
      <c r="BX177">
        <v>79.900000000000006</v>
      </c>
      <c r="BY177">
        <v>80</v>
      </c>
      <c r="BZ177">
        <v>50</v>
      </c>
      <c r="CA177">
        <v>69.33</v>
      </c>
      <c r="CB177">
        <v>69.59</v>
      </c>
      <c r="CC177">
        <v>60</v>
      </c>
      <c r="CD177">
        <v>60</v>
      </c>
      <c r="CE177">
        <v>64.69</v>
      </c>
      <c r="CF177">
        <v>50</v>
      </c>
      <c r="CG177">
        <v>60</v>
      </c>
      <c r="CH177">
        <v>60</v>
      </c>
      <c r="CI177">
        <v>50</v>
      </c>
      <c r="CJ177">
        <v>67.53</v>
      </c>
      <c r="CK177">
        <v>70.62</v>
      </c>
      <c r="CL177">
        <v>56.96</v>
      </c>
      <c r="CM177">
        <v>40</v>
      </c>
      <c r="CN177">
        <v>25.52</v>
      </c>
      <c r="CO177">
        <v>28.09</v>
      </c>
      <c r="CP177">
        <v>40</v>
      </c>
      <c r="CQ177">
        <v>23.71</v>
      </c>
      <c r="CR177">
        <v>38.14</v>
      </c>
      <c r="CS177">
        <v>45.36</v>
      </c>
      <c r="CT177">
        <v>44.33</v>
      </c>
      <c r="CU177">
        <v>50.26</v>
      </c>
      <c r="CV177">
        <v>43.3</v>
      </c>
      <c r="CW177">
        <v>50.77</v>
      </c>
      <c r="CX177">
        <v>34.020000000000003</v>
      </c>
      <c r="CY177">
        <v>39.950000000000003</v>
      </c>
      <c r="CZ177">
        <v>35.31</v>
      </c>
      <c r="DA177">
        <v>11.86</v>
      </c>
      <c r="DB177">
        <v>10</v>
      </c>
      <c r="DC177">
        <v>40.72</v>
      </c>
    </row>
    <row r="178" spans="1:107" x14ac:dyDescent="0.25">
      <c r="A178">
        <f t="shared" si="4"/>
        <v>39</v>
      </c>
      <c r="B178">
        <f>MATCH(F178,'P123LC - Factset w Prelims'!$B$8:$B$395,0)</f>
        <v>210</v>
      </c>
      <c r="C178">
        <f t="shared" si="5"/>
        <v>0</v>
      </c>
      <c r="D178">
        <f>MATCH(F178,'P123LC - Compustat Current'!$B$8:$B$395,0)</f>
        <v>171</v>
      </c>
      <c r="E178">
        <v>171</v>
      </c>
      <c r="F178" t="s">
        <v>266</v>
      </c>
      <c r="G178">
        <v>0</v>
      </c>
      <c r="H178" t="s">
        <v>96</v>
      </c>
      <c r="I178">
        <v>55.93</v>
      </c>
      <c r="J178">
        <v>13.92</v>
      </c>
      <c r="K178">
        <v>1.29</v>
      </c>
      <c r="L178">
        <v>3.87</v>
      </c>
      <c r="M178">
        <v>1.55</v>
      </c>
      <c r="N178">
        <v>7.22</v>
      </c>
      <c r="O178">
        <v>18.559999999999999</v>
      </c>
      <c r="P178">
        <v>1.55</v>
      </c>
      <c r="Q178">
        <v>4.6399999999999997</v>
      </c>
      <c r="R178">
        <v>9.02</v>
      </c>
      <c r="S178">
        <v>18.04</v>
      </c>
      <c r="T178">
        <v>3.09</v>
      </c>
      <c r="U178">
        <v>7.73</v>
      </c>
      <c r="V178">
        <v>10.82</v>
      </c>
      <c r="W178">
        <v>4.6399999999999997</v>
      </c>
      <c r="X178">
        <v>39.18</v>
      </c>
      <c r="Y178">
        <v>24.23</v>
      </c>
      <c r="Z178">
        <v>65.98</v>
      </c>
      <c r="AA178">
        <v>44.59</v>
      </c>
      <c r="AB178">
        <v>42.01</v>
      </c>
      <c r="AC178">
        <v>97.42</v>
      </c>
      <c r="AD178">
        <v>11.86</v>
      </c>
      <c r="AE178">
        <v>26.03</v>
      </c>
      <c r="AF178">
        <v>52.06</v>
      </c>
      <c r="AG178">
        <v>97.68</v>
      </c>
      <c r="AH178">
        <v>6.96</v>
      </c>
      <c r="AI178">
        <v>11.08</v>
      </c>
      <c r="AJ178">
        <v>10.57</v>
      </c>
      <c r="AK178">
        <v>4.6399999999999997</v>
      </c>
      <c r="AL178">
        <v>10.82</v>
      </c>
      <c r="AM178">
        <v>27.84</v>
      </c>
      <c r="AN178">
        <v>15.46</v>
      </c>
      <c r="AO178">
        <v>14.43</v>
      </c>
      <c r="AP178">
        <v>21.39</v>
      </c>
      <c r="AQ178">
        <v>22.16</v>
      </c>
      <c r="AR178">
        <v>93.04</v>
      </c>
      <c r="AS178">
        <v>73.45</v>
      </c>
      <c r="AT178">
        <v>99.23</v>
      </c>
      <c r="AU178">
        <v>99.74</v>
      </c>
      <c r="AV178">
        <v>5.41</v>
      </c>
      <c r="AW178">
        <v>72.94</v>
      </c>
      <c r="AX178">
        <v>94.07</v>
      </c>
      <c r="AY178">
        <v>9.5399999999999991</v>
      </c>
      <c r="AZ178">
        <v>99.74</v>
      </c>
      <c r="BA178">
        <v>98.71</v>
      </c>
      <c r="BB178">
        <v>96.39</v>
      </c>
      <c r="BC178">
        <v>63.92</v>
      </c>
      <c r="BD178">
        <v>63.92</v>
      </c>
      <c r="BE178">
        <v>6.96</v>
      </c>
      <c r="BF178">
        <v>11.34</v>
      </c>
      <c r="BG178">
        <v>7.22</v>
      </c>
      <c r="BH178">
        <v>11.08</v>
      </c>
      <c r="BI178">
        <v>14.95</v>
      </c>
      <c r="BJ178">
        <v>13.66</v>
      </c>
      <c r="BK178">
        <v>25.26</v>
      </c>
      <c r="BL178">
        <v>5.93</v>
      </c>
      <c r="BM178">
        <v>62.89</v>
      </c>
      <c r="BN178">
        <v>43.56</v>
      </c>
      <c r="BO178">
        <v>43.56</v>
      </c>
      <c r="BP178">
        <v>36.6</v>
      </c>
      <c r="BQ178">
        <v>0.77</v>
      </c>
      <c r="BR178">
        <v>85.82</v>
      </c>
      <c r="BS178">
        <v>92.53</v>
      </c>
      <c r="BT178">
        <v>3.61</v>
      </c>
      <c r="BU178">
        <v>3.51</v>
      </c>
      <c r="BV178">
        <v>3.51</v>
      </c>
      <c r="BW178">
        <v>69.849999999999994</v>
      </c>
      <c r="BX178">
        <v>20.62</v>
      </c>
      <c r="BY178">
        <v>33.33</v>
      </c>
      <c r="BZ178">
        <v>16.670000000000002</v>
      </c>
      <c r="CA178">
        <v>1.55</v>
      </c>
      <c r="CB178">
        <v>90.72</v>
      </c>
      <c r="CC178">
        <v>83.33</v>
      </c>
      <c r="CD178">
        <v>83.33</v>
      </c>
      <c r="CE178">
        <v>73.2</v>
      </c>
      <c r="CF178">
        <v>16.670000000000002</v>
      </c>
      <c r="CG178">
        <v>91.67</v>
      </c>
      <c r="CH178">
        <v>25</v>
      </c>
      <c r="CI178">
        <v>91.67</v>
      </c>
      <c r="CJ178">
        <v>59.02</v>
      </c>
      <c r="CK178">
        <v>53.61</v>
      </c>
      <c r="CL178">
        <v>47.42</v>
      </c>
      <c r="CM178">
        <v>58.33</v>
      </c>
      <c r="CN178">
        <v>76.03</v>
      </c>
      <c r="CO178">
        <v>62.63</v>
      </c>
      <c r="CP178">
        <v>25</v>
      </c>
      <c r="CQ178">
        <v>50</v>
      </c>
      <c r="CR178">
        <v>82.99</v>
      </c>
      <c r="CS178">
        <v>92.53</v>
      </c>
      <c r="CT178">
        <v>96.65</v>
      </c>
      <c r="CU178">
        <v>96.91</v>
      </c>
      <c r="CV178">
        <v>95.88</v>
      </c>
      <c r="CW178">
        <v>64.180000000000007</v>
      </c>
      <c r="CX178">
        <v>47.42</v>
      </c>
      <c r="CY178">
        <v>23.45</v>
      </c>
      <c r="CZ178">
        <v>62.37</v>
      </c>
      <c r="DA178">
        <v>62.37</v>
      </c>
      <c r="DB178">
        <v>25</v>
      </c>
      <c r="DC178">
        <v>88.92</v>
      </c>
    </row>
    <row r="179" spans="1:107" x14ac:dyDescent="0.25">
      <c r="A179">
        <f t="shared" si="4"/>
        <v>44</v>
      </c>
      <c r="B179">
        <f>MATCH(F179,'P123LC - Factset w Prelims'!$B$8:$B$395,0)</f>
        <v>216</v>
      </c>
      <c r="C179">
        <f t="shared" si="5"/>
        <v>2</v>
      </c>
      <c r="D179">
        <f>MATCH(F179,'P123LC - Compustat Current'!$B$8:$B$395,0)</f>
        <v>170</v>
      </c>
      <c r="E179">
        <v>172</v>
      </c>
      <c r="F179" t="s">
        <v>265</v>
      </c>
      <c r="G179">
        <v>1</v>
      </c>
      <c r="H179" t="s">
        <v>96</v>
      </c>
      <c r="I179">
        <v>55.67</v>
      </c>
      <c r="J179">
        <v>64.430000000000007</v>
      </c>
      <c r="K179">
        <v>51.29</v>
      </c>
      <c r="L179">
        <v>33.51</v>
      </c>
      <c r="M179">
        <v>50</v>
      </c>
      <c r="N179">
        <v>50.52</v>
      </c>
      <c r="O179">
        <v>21.91</v>
      </c>
      <c r="P179">
        <v>74.48</v>
      </c>
      <c r="Q179">
        <v>44.33</v>
      </c>
      <c r="R179">
        <v>88.14</v>
      </c>
      <c r="S179">
        <v>65.209999999999994</v>
      </c>
      <c r="T179">
        <v>28.61</v>
      </c>
      <c r="U179">
        <v>49.48</v>
      </c>
      <c r="V179">
        <v>30.15</v>
      </c>
      <c r="W179">
        <v>19.59</v>
      </c>
      <c r="X179">
        <v>98.2</v>
      </c>
      <c r="Y179">
        <v>93.04</v>
      </c>
      <c r="Z179">
        <v>91.49</v>
      </c>
      <c r="AA179">
        <v>63.92</v>
      </c>
      <c r="AB179">
        <v>41.24</v>
      </c>
      <c r="AC179">
        <v>53.87</v>
      </c>
      <c r="AD179">
        <v>47.94</v>
      </c>
      <c r="AE179">
        <v>31.44</v>
      </c>
      <c r="AF179">
        <v>82.22</v>
      </c>
      <c r="AG179">
        <v>63.66</v>
      </c>
      <c r="AH179">
        <v>73.45</v>
      </c>
      <c r="AI179">
        <v>92.01</v>
      </c>
      <c r="AJ179">
        <v>79.38</v>
      </c>
      <c r="AK179">
        <v>67.27</v>
      </c>
      <c r="AL179">
        <v>81.7</v>
      </c>
      <c r="AM179">
        <v>81.19</v>
      </c>
      <c r="AN179">
        <v>97.42</v>
      </c>
      <c r="AO179">
        <v>89.69</v>
      </c>
      <c r="AP179">
        <v>99.48</v>
      </c>
      <c r="AQ179">
        <v>95.36</v>
      </c>
      <c r="AR179">
        <v>63.4</v>
      </c>
      <c r="AS179">
        <v>63.66</v>
      </c>
      <c r="AT179">
        <v>53.35</v>
      </c>
      <c r="AU179">
        <v>63.92</v>
      </c>
      <c r="AV179">
        <v>72.42</v>
      </c>
      <c r="AW179">
        <v>14.69</v>
      </c>
      <c r="AX179">
        <v>19.59</v>
      </c>
      <c r="AY179">
        <v>39.18</v>
      </c>
      <c r="AZ179">
        <v>69.069999999999993</v>
      </c>
      <c r="BA179">
        <v>82.73</v>
      </c>
      <c r="BB179">
        <v>27.84</v>
      </c>
      <c r="BC179">
        <v>99.74</v>
      </c>
      <c r="BD179">
        <v>99.74</v>
      </c>
      <c r="BE179">
        <v>39.69</v>
      </c>
      <c r="BF179">
        <v>39.69</v>
      </c>
      <c r="BG179">
        <v>35.82</v>
      </c>
      <c r="BH179">
        <v>42.01</v>
      </c>
      <c r="BI179">
        <v>41.49</v>
      </c>
      <c r="BJ179">
        <v>40.46</v>
      </c>
      <c r="BK179">
        <v>42.78</v>
      </c>
      <c r="BL179">
        <v>49.74</v>
      </c>
      <c r="BM179">
        <v>21.13</v>
      </c>
      <c r="BN179">
        <v>66.75</v>
      </c>
      <c r="BO179">
        <v>30.67</v>
      </c>
      <c r="BP179">
        <v>31.96</v>
      </c>
      <c r="BQ179">
        <v>55.93</v>
      </c>
      <c r="BR179">
        <v>55.67</v>
      </c>
      <c r="BS179">
        <v>23.71</v>
      </c>
      <c r="BT179">
        <v>59.02</v>
      </c>
      <c r="BU179">
        <v>71.930000000000007</v>
      </c>
      <c r="BV179">
        <v>66.67</v>
      </c>
      <c r="BW179">
        <v>25.77</v>
      </c>
      <c r="BX179">
        <v>19.07</v>
      </c>
      <c r="BY179">
        <v>25</v>
      </c>
      <c r="BZ179">
        <v>25</v>
      </c>
      <c r="CA179">
        <v>7.99</v>
      </c>
      <c r="CB179">
        <v>61.34</v>
      </c>
      <c r="CC179">
        <v>50</v>
      </c>
      <c r="CD179">
        <v>50</v>
      </c>
      <c r="CE179">
        <v>29.38</v>
      </c>
      <c r="CF179">
        <v>25</v>
      </c>
      <c r="CG179">
        <v>25</v>
      </c>
      <c r="CH179">
        <v>25</v>
      </c>
      <c r="CI179">
        <v>25</v>
      </c>
      <c r="CJ179">
        <v>36.08</v>
      </c>
      <c r="CK179">
        <v>42.27</v>
      </c>
      <c r="CL179">
        <v>37.11</v>
      </c>
      <c r="CM179">
        <v>25</v>
      </c>
      <c r="CN179">
        <v>64.69</v>
      </c>
      <c r="CO179">
        <v>77.319999999999993</v>
      </c>
      <c r="CP179">
        <v>25</v>
      </c>
      <c r="CQ179">
        <v>69.33</v>
      </c>
      <c r="CR179">
        <v>89.43</v>
      </c>
      <c r="CS179">
        <v>69.849999999999994</v>
      </c>
      <c r="CT179">
        <v>69.59</v>
      </c>
      <c r="CU179">
        <v>66.239999999999995</v>
      </c>
      <c r="CV179">
        <v>72.680000000000007</v>
      </c>
      <c r="CW179">
        <v>56.19</v>
      </c>
      <c r="CX179">
        <v>34.28</v>
      </c>
      <c r="CY179">
        <v>19.329999999999998</v>
      </c>
      <c r="CZ179">
        <v>49.23</v>
      </c>
      <c r="DA179">
        <v>42.01</v>
      </c>
      <c r="DB179">
        <v>50</v>
      </c>
      <c r="DC179">
        <v>40.72</v>
      </c>
    </row>
    <row r="180" spans="1:107" x14ac:dyDescent="0.25">
      <c r="A180">
        <f t="shared" si="4"/>
        <v>193</v>
      </c>
      <c r="B180">
        <f>MATCH(F180,'P123LC - Factset w Prelims'!$B$8:$B$395,0)</f>
        <v>366</v>
      </c>
      <c r="C180">
        <f t="shared" si="5"/>
        <v>5</v>
      </c>
      <c r="D180">
        <f>MATCH(F180,'P123LC - Compustat Current'!$B$8:$B$395,0)</f>
        <v>168</v>
      </c>
      <c r="E180">
        <v>173</v>
      </c>
      <c r="F180" t="s">
        <v>263</v>
      </c>
      <c r="G180">
        <v>2</v>
      </c>
      <c r="H180" t="s">
        <v>96</v>
      </c>
      <c r="I180">
        <v>55.41</v>
      </c>
      <c r="J180">
        <v>29.9</v>
      </c>
      <c r="K180">
        <v>26.55</v>
      </c>
      <c r="L180">
        <v>15.46</v>
      </c>
      <c r="M180">
        <v>44.59</v>
      </c>
      <c r="N180">
        <v>13.14</v>
      </c>
      <c r="O180">
        <v>29.64</v>
      </c>
      <c r="P180">
        <v>39.950000000000003</v>
      </c>
      <c r="Q180">
        <v>75.77</v>
      </c>
      <c r="R180">
        <v>11.86</v>
      </c>
      <c r="S180">
        <v>73.2</v>
      </c>
      <c r="T180">
        <v>42.78</v>
      </c>
      <c r="U180">
        <v>65.459999999999994</v>
      </c>
      <c r="V180">
        <v>51.29</v>
      </c>
      <c r="W180">
        <v>18.809999999999999</v>
      </c>
      <c r="X180">
        <v>96.39</v>
      </c>
      <c r="Y180">
        <v>81.7</v>
      </c>
      <c r="Z180">
        <v>99.23</v>
      </c>
      <c r="AA180">
        <v>9.02</v>
      </c>
      <c r="AB180">
        <v>27.32</v>
      </c>
      <c r="AC180">
        <v>37.89</v>
      </c>
      <c r="AD180">
        <v>35.82</v>
      </c>
      <c r="AE180">
        <v>31.19</v>
      </c>
      <c r="AF180">
        <v>6.7</v>
      </c>
      <c r="AG180">
        <v>9.2799999999999994</v>
      </c>
      <c r="AH180">
        <v>21.39</v>
      </c>
      <c r="AI180">
        <v>96.65</v>
      </c>
      <c r="AJ180">
        <v>88.14</v>
      </c>
      <c r="AK180">
        <v>84.02</v>
      </c>
      <c r="AL180">
        <v>88.14</v>
      </c>
      <c r="AM180">
        <v>87.11</v>
      </c>
      <c r="AN180">
        <v>96.65</v>
      </c>
      <c r="AO180">
        <v>84.02</v>
      </c>
      <c r="AP180">
        <v>98.71</v>
      </c>
      <c r="AQ180">
        <v>97.94</v>
      </c>
      <c r="AR180">
        <v>47.42</v>
      </c>
      <c r="AS180">
        <v>48.45</v>
      </c>
      <c r="AT180">
        <v>36.6</v>
      </c>
      <c r="AU180">
        <v>28.61</v>
      </c>
      <c r="AV180">
        <v>88.4</v>
      </c>
      <c r="AW180">
        <v>35.049999999999997</v>
      </c>
      <c r="AX180">
        <v>45.88</v>
      </c>
      <c r="AY180">
        <v>27.58</v>
      </c>
      <c r="AZ180">
        <v>36.340000000000003</v>
      </c>
      <c r="BA180">
        <v>35.57</v>
      </c>
      <c r="BB180">
        <v>52.06</v>
      </c>
      <c r="BC180">
        <v>89.18</v>
      </c>
      <c r="BD180">
        <v>89.18</v>
      </c>
      <c r="BE180">
        <v>62.89</v>
      </c>
      <c r="BF180">
        <v>60.05</v>
      </c>
      <c r="BG180">
        <v>65.98</v>
      </c>
      <c r="BH180">
        <v>56.19</v>
      </c>
      <c r="BI180">
        <v>58.25</v>
      </c>
      <c r="BJ180">
        <v>61.08</v>
      </c>
      <c r="BK180">
        <v>75</v>
      </c>
      <c r="BL180">
        <v>80.150000000000006</v>
      </c>
      <c r="BM180">
        <v>66.489999999999995</v>
      </c>
      <c r="BN180">
        <v>46.39</v>
      </c>
      <c r="BO180">
        <v>55.93</v>
      </c>
      <c r="BP180">
        <v>64.180000000000007</v>
      </c>
      <c r="BQ180">
        <v>59.28</v>
      </c>
      <c r="BR180">
        <v>37.11</v>
      </c>
      <c r="BS180">
        <v>41.75</v>
      </c>
      <c r="BT180">
        <v>55.15</v>
      </c>
      <c r="BU180">
        <v>73.680000000000007</v>
      </c>
      <c r="BV180">
        <v>52.63</v>
      </c>
      <c r="BW180">
        <v>56.19</v>
      </c>
      <c r="BX180">
        <v>31.96</v>
      </c>
      <c r="BY180">
        <v>14.29</v>
      </c>
      <c r="BZ180">
        <v>28.57</v>
      </c>
      <c r="CA180">
        <v>59.02</v>
      </c>
      <c r="CB180">
        <v>93.81</v>
      </c>
      <c r="CC180">
        <v>85.71</v>
      </c>
      <c r="CD180">
        <v>85.71</v>
      </c>
      <c r="CE180">
        <v>70.62</v>
      </c>
      <c r="CF180">
        <v>42.86</v>
      </c>
      <c r="CG180">
        <v>57.14</v>
      </c>
      <c r="CH180">
        <v>71.430000000000007</v>
      </c>
      <c r="CI180">
        <v>85.71</v>
      </c>
      <c r="CJ180">
        <v>16.239999999999998</v>
      </c>
      <c r="CK180">
        <v>12.37</v>
      </c>
      <c r="CL180">
        <v>62.37</v>
      </c>
      <c r="CM180">
        <v>0</v>
      </c>
      <c r="CN180">
        <v>44.07</v>
      </c>
      <c r="CO180">
        <v>54.64</v>
      </c>
      <c r="CP180">
        <v>71.430000000000007</v>
      </c>
      <c r="CQ180">
        <v>43.81</v>
      </c>
      <c r="CR180">
        <v>46.39</v>
      </c>
      <c r="CS180">
        <v>65.459999999999994</v>
      </c>
      <c r="CT180">
        <v>57.22</v>
      </c>
      <c r="CU180">
        <v>65.459999999999994</v>
      </c>
      <c r="CV180">
        <v>58.25</v>
      </c>
      <c r="CW180">
        <v>77.06</v>
      </c>
      <c r="CX180">
        <v>21.65</v>
      </c>
      <c r="CY180">
        <v>17.53</v>
      </c>
      <c r="CZ180">
        <v>28.35</v>
      </c>
      <c r="DA180">
        <v>14.18</v>
      </c>
      <c r="DB180">
        <v>14.29</v>
      </c>
      <c r="DC180">
        <v>40.72</v>
      </c>
    </row>
    <row r="181" spans="1:107" x14ac:dyDescent="0.25">
      <c r="A181">
        <f t="shared" si="4"/>
        <v>31</v>
      </c>
      <c r="B181">
        <f>MATCH(F181,'P123LC - Factset w Prelims'!$B$8:$B$395,0)</f>
        <v>143</v>
      </c>
      <c r="C181">
        <f t="shared" si="5"/>
        <v>2</v>
      </c>
      <c r="D181">
        <f>MATCH(F181,'P123LC - Compustat Current'!$B$8:$B$395,0)</f>
        <v>172</v>
      </c>
      <c r="E181">
        <v>174</v>
      </c>
      <c r="F181" t="s">
        <v>267</v>
      </c>
      <c r="G181">
        <v>1</v>
      </c>
      <c r="H181" t="s">
        <v>96</v>
      </c>
      <c r="I181">
        <v>55.15</v>
      </c>
      <c r="J181">
        <v>44.59</v>
      </c>
      <c r="K181">
        <v>40.72</v>
      </c>
      <c r="L181">
        <v>51.8</v>
      </c>
      <c r="M181">
        <v>35.049999999999997</v>
      </c>
      <c r="N181">
        <v>56.44</v>
      </c>
      <c r="O181">
        <v>64.95</v>
      </c>
      <c r="P181">
        <v>30.15</v>
      </c>
      <c r="Q181">
        <v>14.95</v>
      </c>
      <c r="R181">
        <v>56.96</v>
      </c>
      <c r="S181">
        <v>48.45</v>
      </c>
      <c r="T181">
        <v>38.659999999999997</v>
      </c>
      <c r="U181">
        <v>18.3</v>
      </c>
      <c r="V181">
        <v>82.22</v>
      </c>
      <c r="W181">
        <v>22.68</v>
      </c>
      <c r="X181">
        <v>63.4</v>
      </c>
      <c r="Y181">
        <v>18.3</v>
      </c>
      <c r="Z181">
        <v>98.45</v>
      </c>
      <c r="AA181">
        <v>45.36</v>
      </c>
      <c r="AB181">
        <v>46.39</v>
      </c>
      <c r="AC181">
        <v>28.61</v>
      </c>
      <c r="AD181">
        <v>78.61</v>
      </c>
      <c r="AE181">
        <v>38.92</v>
      </c>
      <c r="AF181">
        <v>48.71</v>
      </c>
      <c r="AG181">
        <v>21.91</v>
      </c>
      <c r="AH181">
        <v>78.87</v>
      </c>
      <c r="AI181">
        <v>62.63</v>
      </c>
      <c r="AJ181">
        <v>85.05</v>
      </c>
      <c r="AK181">
        <v>85.31</v>
      </c>
      <c r="AL181">
        <v>80.67</v>
      </c>
      <c r="AM181">
        <v>80.67</v>
      </c>
      <c r="AN181">
        <v>38.14</v>
      </c>
      <c r="AO181">
        <v>57.99</v>
      </c>
      <c r="AP181">
        <v>28.35</v>
      </c>
      <c r="AQ181">
        <v>35.049999999999997</v>
      </c>
      <c r="AR181">
        <v>66.489999999999995</v>
      </c>
      <c r="AS181">
        <v>81.44</v>
      </c>
      <c r="AT181">
        <v>84.79</v>
      </c>
      <c r="AU181">
        <v>84.54</v>
      </c>
      <c r="AV181">
        <v>50.52</v>
      </c>
      <c r="AW181">
        <v>33.25</v>
      </c>
      <c r="AX181">
        <v>15.98</v>
      </c>
      <c r="AY181">
        <v>81.19</v>
      </c>
      <c r="AZ181">
        <v>67.53</v>
      </c>
      <c r="BA181">
        <v>75.52</v>
      </c>
      <c r="BB181">
        <v>46.91</v>
      </c>
      <c r="BC181">
        <v>25.77</v>
      </c>
      <c r="BD181">
        <v>25.77</v>
      </c>
      <c r="BE181">
        <v>83.76</v>
      </c>
      <c r="BF181">
        <v>85.05</v>
      </c>
      <c r="BG181">
        <v>89.18</v>
      </c>
      <c r="BH181">
        <v>89.43</v>
      </c>
      <c r="BI181">
        <v>80.930000000000007</v>
      </c>
      <c r="BJ181">
        <v>78.87</v>
      </c>
      <c r="BK181">
        <v>88.14</v>
      </c>
      <c r="BL181">
        <v>88.92</v>
      </c>
      <c r="BM181">
        <v>78.61</v>
      </c>
      <c r="BN181">
        <v>73.2</v>
      </c>
      <c r="BO181">
        <v>79.38</v>
      </c>
      <c r="BP181">
        <v>87.11</v>
      </c>
      <c r="BQ181">
        <v>82.99</v>
      </c>
      <c r="BR181">
        <v>12.37</v>
      </c>
      <c r="BS181">
        <v>48.45</v>
      </c>
      <c r="BT181">
        <v>61.6</v>
      </c>
      <c r="BU181">
        <v>68.42</v>
      </c>
      <c r="BV181">
        <v>70.180000000000007</v>
      </c>
      <c r="BW181">
        <v>21.91</v>
      </c>
      <c r="BX181">
        <v>52.58</v>
      </c>
      <c r="BY181">
        <v>40</v>
      </c>
      <c r="BZ181">
        <v>50</v>
      </c>
      <c r="CA181">
        <v>49.23</v>
      </c>
      <c r="CB181">
        <v>28.35</v>
      </c>
      <c r="CC181">
        <v>20</v>
      </c>
      <c r="CD181">
        <v>20</v>
      </c>
      <c r="CE181">
        <v>22.94</v>
      </c>
      <c r="CF181">
        <v>20</v>
      </c>
      <c r="CG181">
        <v>20</v>
      </c>
      <c r="CH181">
        <v>20</v>
      </c>
      <c r="CI181">
        <v>20</v>
      </c>
      <c r="CJ181">
        <v>30.41</v>
      </c>
      <c r="CK181">
        <v>32.47</v>
      </c>
      <c r="CL181">
        <v>35.82</v>
      </c>
      <c r="CM181">
        <v>30</v>
      </c>
      <c r="CN181">
        <v>73.97</v>
      </c>
      <c r="CO181">
        <v>71.39</v>
      </c>
      <c r="CP181">
        <v>40</v>
      </c>
      <c r="CQ181">
        <v>78.09</v>
      </c>
      <c r="CR181">
        <v>60.57</v>
      </c>
      <c r="CS181">
        <v>71.650000000000006</v>
      </c>
      <c r="CT181">
        <v>73.2</v>
      </c>
      <c r="CU181">
        <v>69.069999999999993</v>
      </c>
      <c r="CV181">
        <v>78.09</v>
      </c>
      <c r="CW181">
        <v>54.9</v>
      </c>
      <c r="CX181">
        <v>61.86</v>
      </c>
      <c r="CY181">
        <v>56.96</v>
      </c>
      <c r="CZ181">
        <v>61.34</v>
      </c>
      <c r="DA181">
        <v>51.55</v>
      </c>
      <c r="DB181">
        <v>60</v>
      </c>
      <c r="DC181">
        <v>40.72</v>
      </c>
    </row>
    <row r="182" spans="1:107" x14ac:dyDescent="0.25">
      <c r="A182">
        <f t="shared" si="4"/>
        <v>128</v>
      </c>
      <c r="B182">
        <f>MATCH(F182,'P123LC - Factset w Prelims'!$B$8:$B$395,0)</f>
        <v>303</v>
      </c>
      <c r="C182">
        <f t="shared" si="5"/>
        <v>1</v>
      </c>
      <c r="D182">
        <f>MATCH(F182,'P123LC - Compustat Current'!$B$8:$B$395,0)</f>
        <v>174</v>
      </c>
      <c r="E182">
        <v>175</v>
      </c>
      <c r="F182" t="s">
        <v>269</v>
      </c>
      <c r="G182">
        <v>0</v>
      </c>
      <c r="H182" t="s">
        <v>96</v>
      </c>
      <c r="I182">
        <v>54.9</v>
      </c>
      <c r="J182">
        <v>76.55</v>
      </c>
      <c r="K182">
        <v>65.209999999999994</v>
      </c>
      <c r="L182">
        <v>33.76</v>
      </c>
      <c r="M182">
        <v>59.02</v>
      </c>
      <c r="N182">
        <v>44.59</v>
      </c>
      <c r="O182">
        <v>19.07</v>
      </c>
      <c r="P182">
        <v>97.42</v>
      </c>
      <c r="Q182">
        <v>98.71</v>
      </c>
      <c r="R182">
        <v>80.41</v>
      </c>
      <c r="S182">
        <v>71.91</v>
      </c>
      <c r="T182">
        <v>60.31</v>
      </c>
      <c r="U182">
        <v>64.430000000000007</v>
      </c>
      <c r="V182">
        <v>68.81</v>
      </c>
      <c r="W182">
        <v>38.4</v>
      </c>
      <c r="X182">
        <v>77.319999999999993</v>
      </c>
      <c r="Y182">
        <v>48.97</v>
      </c>
      <c r="Z182">
        <v>81.44</v>
      </c>
      <c r="AA182">
        <v>74.48</v>
      </c>
      <c r="AB182">
        <v>53.09</v>
      </c>
      <c r="AC182">
        <v>67.78</v>
      </c>
      <c r="AD182">
        <v>53.87</v>
      </c>
      <c r="AE182">
        <v>37.11</v>
      </c>
      <c r="AF182">
        <v>86.6</v>
      </c>
      <c r="AG182">
        <v>78.09</v>
      </c>
      <c r="AH182">
        <v>69.33</v>
      </c>
      <c r="AI182">
        <v>70.62</v>
      </c>
      <c r="AJ182">
        <v>56.7</v>
      </c>
      <c r="AK182">
        <v>46.91</v>
      </c>
      <c r="AL182">
        <v>61.08</v>
      </c>
      <c r="AM182">
        <v>54.9</v>
      </c>
      <c r="AN182">
        <v>79.64</v>
      </c>
      <c r="AO182">
        <v>67.27</v>
      </c>
      <c r="AP182">
        <v>81.96</v>
      </c>
      <c r="AQ182">
        <v>78.87</v>
      </c>
      <c r="AR182">
        <v>48.97</v>
      </c>
      <c r="AS182">
        <v>38.92</v>
      </c>
      <c r="AT182">
        <v>60.57</v>
      </c>
      <c r="AU182">
        <v>40.98</v>
      </c>
      <c r="AV182">
        <v>29.12</v>
      </c>
      <c r="AW182">
        <v>41.49</v>
      </c>
      <c r="AX182">
        <v>50.52</v>
      </c>
      <c r="AY182">
        <v>27.58</v>
      </c>
      <c r="AZ182">
        <v>59.02</v>
      </c>
      <c r="BA182">
        <v>75.52</v>
      </c>
      <c r="BB182">
        <v>23.45</v>
      </c>
      <c r="BC182">
        <v>88.92</v>
      </c>
      <c r="BD182">
        <v>88.92</v>
      </c>
      <c r="BE182">
        <v>7.99</v>
      </c>
      <c r="BF182">
        <v>12.37</v>
      </c>
      <c r="BG182">
        <v>11.08</v>
      </c>
      <c r="BH182">
        <v>9.2799999999999994</v>
      </c>
      <c r="BI182">
        <v>12.89</v>
      </c>
      <c r="BJ182">
        <v>15.98</v>
      </c>
      <c r="BK182">
        <v>8.76</v>
      </c>
      <c r="BL182">
        <v>9.02</v>
      </c>
      <c r="BM182">
        <v>32.729999999999997</v>
      </c>
      <c r="BN182">
        <v>6.7</v>
      </c>
      <c r="BO182">
        <v>11.34</v>
      </c>
      <c r="BP182">
        <v>13.92</v>
      </c>
      <c r="BQ182">
        <v>15.46</v>
      </c>
      <c r="BR182">
        <v>75</v>
      </c>
      <c r="BS182">
        <v>31.7</v>
      </c>
      <c r="BT182">
        <v>26.03</v>
      </c>
      <c r="BU182">
        <v>22.81</v>
      </c>
      <c r="BV182">
        <v>42.11</v>
      </c>
      <c r="BW182">
        <v>18.809999999999999</v>
      </c>
      <c r="BX182">
        <v>6.19</v>
      </c>
      <c r="BY182">
        <v>7.14</v>
      </c>
      <c r="BZ182">
        <v>7.14</v>
      </c>
      <c r="CA182">
        <v>6.96</v>
      </c>
      <c r="CB182">
        <v>21.65</v>
      </c>
      <c r="CC182">
        <v>14.29</v>
      </c>
      <c r="CD182">
        <v>14.29</v>
      </c>
      <c r="CE182">
        <v>44.85</v>
      </c>
      <c r="CF182">
        <v>28.57</v>
      </c>
      <c r="CG182">
        <v>28.57</v>
      </c>
      <c r="CH182">
        <v>64.290000000000006</v>
      </c>
      <c r="CI182">
        <v>64.290000000000006</v>
      </c>
      <c r="CJ182">
        <v>55.15</v>
      </c>
      <c r="CK182">
        <v>55.93</v>
      </c>
      <c r="CL182">
        <v>58.51</v>
      </c>
      <c r="CM182">
        <v>21.43</v>
      </c>
      <c r="CN182">
        <v>92.53</v>
      </c>
      <c r="CO182">
        <v>90.46</v>
      </c>
      <c r="CP182">
        <v>71.430000000000007</v>
      </c>
      <c r="CQ182">
        <v>96.65</v>
      </c>
      <c r="CR182">
        <v>66.75</v>
      </c>
      <c r="CS182">
        <v>72.42</v>
      </c>
      <c r="CT182">
        <v>77.84</v>
      </c>
      <c r="CU182">
        <v>56.44</v>
      </c>
      <c r="CV182">
        <v>68.040000000000006</v>
      </c>
      <c r="CW182">
        <v>72.680000000000007</v>
      </c>
      <c r="CX182">
        <v>94.07</v>
      </c>
      <c r="CY182">
        <v>96.65</v>
      </c>
      <c r="CZ182">
        <v>92.01</v>
      </c>
      <c r="DA182">
        <v>75.52</v>
      </c>
      <c r="DB182">
        <v>35.71</v>
      </c>
      <c r="DC182">
        <v>92.53</v>
      </c>
    </row>
    <row r="183" spans="1:107" x14ac:dyDescent="0.25">
      <c r="A183">
        <f t="shared" si="4"/>
        <v>20</v>
      </c>
      <c r="B183">
        <f>MATCH(F183,'P123LC - Factset w Prelims'!$B$8:$B$395,0)</f>
        <v>156</v>
      </c>
      <c r="C183">
        <f t="shared" si="5"/>
        <v>1</v>
      </c>
      <c r="D183">
        <f>MATCH(F183,'P123LC - Compustat Current'!$B$8:$B$395,0)</f>
        <v>177</v>
      </c>
      <c r="E183">
        <v>176</v>
      </c>
      <c r="F183" t="s">
        <v>272</v>
      </c>
      <c r="G183">
        <v>0</v>
      </c>
      <c r="H183" t="s">
        <v>96</v>
      </c>
      <c r="I183">
        <v>54.64</v>
      </c>
      <c r="J183">
        <v>74.48</v>
      </c>
      <c r="K183">
        <v>87.63</v>
      </c>
      <c r="L183">
        <v>77.58</v>
      </c>
      <c r="M183">
        <v>79.900000000000006</v>
      </c>
      <c r="N183">
        <v>78.349999999999994</v>
      </c>
      <c r="O183">
        <v>40.98</v>
      </c>
      <c r="P183">
        <v>88.66</v>
      </c>
      <c r="Q183">
        <v>65.459999999999994</v>
      </c>
      <c r="R183">
        <v>87.63</v>
      </c>
      <c r="S183">
        <v>27.32</v>
      </c>
      <c r="T183">
        <v>28.09</v>
      </c>
      <c r="U183">
        <v>31.19</v>
      </c>
      <c r="V183">
        <v>38.4</v>
      </c>
      <c r="W183">
        <v>29.38</v>
      </c>
      <c r="X183">
        <v>34.020000000000003</v>
      </c>
      <c r="Y183">
        <v>20.88</v>
      </c>
      <c r="Z183">
        <v>63.14</v>
      </c>
      <c r="AA183">
        <v>89.18</v>
      </c>
      <c r="AB183">
        <v>63.92</v>
      </c>
      <c r="AC183">
        <v>79.38</v>
      </c>
      <c r="AD183">
        <v>71.39</v>
      </c>
      <c r="AE183">
        <v>28.61</v>
      </c>
      <c r="AF183">
        <v>96.39</v>
      </c>
      <c r="AG183">
        <v>77.319999999999993</v>
      </c>
      <c r="AH183">
        <v>98.2</v>
      </c>
      <c r="AI183">
        <v>90.72</v>
      </c>
      <c r="AJ183">
        <v>88.66</v>
      </c>
      <c r="AK183">
        <v>74.23</v>
      </c>
      <c r="AL183">
        <v>90.21</v>
      </c>
      <c r="AM183">
        <v>95.1</v>
      </c>
      <c r="AN183">
        <v>86.86</v>
      </c>
      <c r="AO183">
        <v>73.97</v>
      </c>
      <c r="AP183">
        <v>88.4</v>
      </c>
      <c r="AQ183">
        <v>82.22</v>
      </c>
      <c r="AR183">
        <v>68.040000000000006</v>
      </c>
      <c r="AS183">
        <v>75.77</v>
      </c>
      <c r="AT183">
        <v>65.72</v>
      </c>
      <c r="AU183">
        <v>63.14</v>
      </c>
      <c r="AV183">
        <v>79.64</v>
      </c>
      <c r="AW183">
        <v>61.86</v>
      </c>
      <c r="AX183">
        <v>48.2</v>
      </c>
      <c r="AY183">
        <v>71.39</v>
      </c>
      <c r="AZ183">
        <v>60.31</v>
      </c>
      <c r="BA183">
        <v>75.52</v>
      </c>
      <c r="BB183">
        <v>27.84</v>
      </c>
      <c r="BC183">
        <v>7.73</v>
      </c>
      <c r="BD183">
        <v>7.73</v>
      </c>
      <c r="BE183">
        <v>58.51</v>
      </c>
      <c r="BF183">
        <v>39.18</v>
      </c>
      <c r="BG183">
        <v>53.35</v>
      </c>
      <c r="BH183">
        <v>32.729999999999997</v>
      </c>
      <c r="BI183">
        <v>37.369999999999997</v>
      </c>
      <c r="BJ183">
        <v>38.659999999999997</v>
      </c>
      <c r="BK183">
        <v>75.52</v>
      </c>
      <c r="BL183">
        <v>89.69</v>
      </c>
      <c r="BM183">
        <v>53.87</v>
      </c>
      <c r="BN183">
        <v>43.3</v>
      </c>
      <c r="BO183">
        <v>36.08</v>
      </c>
      <c r="BP183">
        <v>47.68</v>
      </c>
      <c r="BQ183">
        <v>58.76</v>
      </c>
      <c r="BR183">
        <v>23.97</v>
      </c>
      <c r="BS183">
        <v>43.56</v>
      </c>
      <c r="BT183">
        <v>74.23</v>
      </c>
      <c r="BU183">
        <v>70.180000000000007</v>
      </c>
      <c r="BV183">
        <v>87.72</v>
      </c>
      <c r="BW183">
        <v>21.39</v>
      </c>
      <c r="BX183">
        <v>68.56</v>
      </c>
      <c r="BY183">
        <v>61.54</v>
      </c>
      <c r="BZ183">
        <v>61.54</v>
      </c>
      <c r="CA183">
        <v>51.03</v>
      </c>
      <c r="CB183">
        <v>10.050000000000001</v>
      </c>
      <c r="CC183">
        <v>0</v>
      </c>
      <c r="CD183">
        <v>0</v>
      </c>
      <c r="CE183">
        <v>23.97</v>
      </c>
      <c r="CF183">
        <v>23.08</v>
      </c>
      <c r="CG183">
        <v>23.08</v>
      </c>
      <c r="CH183">
        <v>23.08</v>
      </c>
      <c r="CI183">
        <v>15.38</v>
      </c>
      <c r="CJ183">
        <v>30.15</v>
      </c>
      <c r="CK183">
        <v>28.61</v>
      </c>
      <c r="CL183">
        <v>26.03</v>
      </c>
      <c r="CM183">
        <v>53.85</v>
      </c>
      <c r="CN183">
        <v>54.38</v>
      </c>
      <c r="CO183">
        <v>78.09</v>
      </c>
      <c r="CP183">
        <v>53.85</v>
      </c>
      <c r="CQ183">
        <v>76.8</v>
      </c>
      <c r="CR183">
        <v>67.78</v>
      </c>
      <c r="CS183">
        <v>52.84</v>
      </c>
      <c r="CT183">
        <v>62.63</v>
      </c>
      <c r="CU183">
        <v>40.98</v>
      </c>
      <c r="CV183">
        <v>65.72</v>
      </c>
      <c r="CW183">
        <v>30.15</v>
      </c>
      <c r="CX183">
        <v>5.41</v>
      </c>
      <c r="CY183">
        <v>4.38</v>
      </c>
      <c r="CZ183">
        <v>7.22</v>
      </c>
      <c r="DA183">
        <v>90.98</v>
      </c>
      <c r="DB183">
        <v>76.92</v>
      </c>
      <c r="DC183">
        <v>83.25</v>
      </c>
    </row>
    <row r="184" spans="1:107" x14ac:dyDescent="0.25">
      <c r="A184">
        <f t="shared" si="4"/>
        <v>10</v>
      </c>
      <c r="B184">
        <f>MATCH(F184,'P123LC - Factset w Prelims'!$B$8:$B$395,0)</f>
        <v>187</v>
      </c>
      <c r="C184">
        <f t="shared" si="5"/>
        <v>2</v>
      </c>
      <c r="D184">
        <f>MATCH(F184,'P123LC - Compustat Current'!$B$8:$B$395,0)</f>
        <v>175</v>
      </c>
      <c r="E184">
        <v>177</v>
      </c>
      <c r="F184" t="s">
        <v>270</v>
      </c>
      <c r="G184">
        <v>0</v>
      </c>
      <c r="H184" t="s">
        <v>96</v>
      </c>
      <c r="I184">
        <v>54.38</v>
      </c>
      <c r="J184">
        <v>83.76</v>
      </c>
      <c r="K184">
        <v>72.16</v>
      </c>
      <c r="L184">
        <v>43.56</v>
      </c>
      <c r="M184">
        <v>83.76</v>
      </c>
      <c r="N184">
        <v>44.07</v>
      </c>
      <c r="O184">
        <v>14.18</v>
      </c>
      <c r="P184">
        <v>96.13</v>
      </c>
      <c r="Q184">
        <v>99.48</v>
      </c>
      <c r="R184">
        <v>76.8</v>
      </c>
      <c r="S184">
        <v>85.57</v>
      </c>
      <c r="T184">
        <v>79.38</v>
      </c>
      <c r="U184">
        <v>80.67</v>
      </c>
      <c r="V184">
        <v>88.66</v>
      </c>
      <c r="W184">
        <v>47.94</v>
      </c>
      <c r="X184">
        <v>78.349999999999994</v>
      </c>
      <c r="Y184">
        <v>38.659999999999997</v>
      </c>
      <c r="Z184">
        <v>94.33</v>
      </c>
      <c r="AA184">
        <v>69.33</v>
      </c>
      <c r="AB184">
        <v>79.38</v>
      </c>
      <c r="AC184">
        <v>54.9</v>
      </c>
      <c r="AD184">
        <v>89.18</v>
      </c>
      <c r="AE184">
        <v>68.81</v>
      </c>
      <c r="AF184">
        <v>53.61</v>
      </c>
      <c r="AG184">
        <v>36.340000000000003</v>
      </c>
      <c r="AH184">
        <v>69.849999999999994</v>
      </c>
      <c r="AI184">
        <v>90.46</v>
      </c>
      <c r="AJ184">
        <v>91.75</v>
      </c>
      <c r="AK184">
        <v>86.08</v>
      </c>
      <c r="AL184">
        <v>95.88</v>
      </c>
      <c r="AM184">
        <v>90.21</v>
      </c>
      <c r="AN184">
        <v>83.25</v>
      </c>
      <c r="AO184">
        <v>53.09</v>
      </c>
      <c r="AP184">
        <v>91.49</v>
      </c>
      <c r="AQ184">
        <v>92.01</v>
      </c>
      <c r="AR184">
        <v>59.02</v>
      </c>
      <c r="AS184">
        <v>64.69</v>
      </c>
      <c r="AT184">
        <v>73.97</v>
      </c>
      <c r="AU184">
        <v>56.96</v>
      </c>
      <c r="AV184">
        <v>60.57</v>
      </c>
      <c r="AW184">
        <v>22.16</v>
      </c>
      <c r="AX184">
        <v>23.97</v>
      </c>
      <c r="AY184">
        <v>47.68</v>
      </c>
      <c r="AZ184">
        <v>77.319999999999993</v>
      </c>
      <c r="BA184">
        <v>87.89</v>
      </c>
      <c r="BB184">
        <v>37.11</v>
      </c>
      <c r="BC184">
        <v>61.34</v>
      </c>
      <c r="BD184">
        <v>61.34</v>
      </c>
      <c r="BE184">
        <v>63.66</v>
      </c>
      <c r="BF184">
        <v>63.14</v>
      </c>
      <c r="BG184">
        <v>63.66</v>
      </c>
      <c r="BH184">
        <v>56.44</v>
      </c>
      <c r="BI184">
        <v>63.14</v>
      </c>
      <c r="BJ184">
        <v>66.75</v>
      </c>
      <c r="BK184">
        <v>45.88</v>
      </c>
      <c r="BL184">
        <v>46.91</v>
      </c>
      <c r="BM184">
        <v>56.44</v>
      </c>
      <c r="BN184">
        <v>27.06</v>
      </c>
      <c r="BO184">
        <v>53.35</v>
      </c>
      <c r="BP184">
        <v>69.849999999999994</v>
      </c>
      <c r="BQ184">
        <v>42.53</v>
      </c>
      <c r="BR184">
        <v>49.23</v>
      </c>
      <c r="BS184">
        <v>35.82</v>
      </c>
      <c r="BT184">
        <v>66.489999999999995</v>
      </c>
      <c r="BU184">
        <v>57.89</v>
      </c>
      <c r="BV184">
        <v>85.96</v>
      </c>
      <c r="BW184">
        <v>38.92</v>
      </c>
      <c r="BX184">
        <v>91.24</v>
      </c>
      <c r="BY184">
        <v>87.5</v>
      </c>
      <c r="BZ184">
        <v>87.5</v>
      </c>
      <c r="CA184">
        <v>60.82</v>
      </c>
      <c r="CB184">
        <v>14.43</v>
      </c>
      <c r="CC184">
        <v>12.5</v>
      </c>
      <c r="CD184">
        <v>0</v>
      </c>
      <c r="CE184">
        <v>43.56</v>
      </c>
      <c r="CF184">
        <v>0</v>
      </c>
      <c r="CG184">
        <v>50</v>
      </c>
      <c r="CH184">
        <v>0</v>
      </c>
      <c r="CI184">
        <v>87.5</v>
      </c>
      <c r="CJ184">
        <v>28.61</v>
      </c>
      <c r="CK184">
        <v>31.44</v>
      </c>
      <c r="CL184">
        <v>28.87</v>
      </c>
      <c r="CM184">
        <v>37.5</v>
      </c>
      <c r="CN184">
        <v>29.12</v>
      </c>
      <c r="CO184">
        <v>48.97</v>
      </c>
      <c r="CP184">
        <v>0</v>
      </c>
      <c r="CQ184">
        <v>67.78</v>
      </c>
      <c r="CR184">
        <v>61.08</v>
      </c>
      <c r="CS184">
        <v>35.31</v>
      </c>
      <c r="CT184">
        <v>44.07</v>
      </c>
      <c r="CU184">
        <v>28.87</v>
      </c>
      <c r="CV184">
        <v>49.74</v>
      </c>
      <c r="CW184">
        <v>24.74</v>
      </c>
      <c r="CX184">
        <v>14.69</v>
      </c>
      <c r="CY184">
        <v>9.2799999999999994</v>
      </c>
      <c r="CZ184">
        <v>20.62</v>
      </c>
      <c r="DA184">
        <v>53.87</v>
      </c>
      <c r="DB184">
        <v>25</v>
      </c>
      <c r="DC184">
        <v>78.87</v>
      </c>
    </row>
    <row r="185" spans="1:107" x14ac:dyDescent="0.25">
      <c r="A185">
        <f t="shared" si="4"/>
        <v>116</v>
      </c>
      <c r="B185">
        <f>MATCH(F185,'P123LC - Factset w Prelims'!$B$8:$B$395,0)</f>
        <v>62</v>
      </c>
      <c r="C185">
        <f t="shared" si="5"/>
        <v>0</v>
      </c>
      <c r="D185">
        <f>MATCH(F185,'P123LC - Compustat Current'!$B$8:$B$395,0)</f>
        <v>178</v>
      </c>
      <c r="E185">
        <v>178</v>
      </c>
      <c r="F185" t="s">
        <v>273</v>
      </c>
      <c r="G185">
        <v>1</v>
      </c>
      <c r="H185" t="s">
        <v>96</v>
      </c>
      <c r="I185">
        <v>54.12</v>
      </c>
      <c r="J185">
        <v>13.66</v>
      </c>
      <c r="K185">
        <v>31.7</v>
      </c>
      <c r="L185">
        <v>42.27</v>
      </c>
      <c r="M185">
        <v>43.04</v>
      </c>
      <c r="N185">
        <v>41.75</v>
      </c>
      <c r="O185">
        <v>54.12</v>
      </c>
      <c r="P185">
        <v>23.71</v>
      </c>
      <c r="Q185">
        <v>17.78</v>
      </c>
      <c r="R185">
        <v>43.56</v>
      </c>
      <c r="S185">
        <v>5.15</v>
      </c>
      <c r="T185">
        <v>15.72</v>
      </c>
      <c r="U185">
        <v>22.94</v>
      </c>
      <c r="V185">
        <v>22.16</v>
      </c>
      <c r="W185">
        <v>22.42</v>
      </c>
      <c r="X185">
        <v>2.84</v>
      </c>
      <c r="Y185">
        <v>3.09</v>
      </c>
      <c r="Z185">
        <v>18.559999999999999</v>
      </c>
      <c r="AA185">
        <v>25.26</v>
      </c>
      <c r="AB185">
        <v>9.02</v>
      </c>
      <c r="AC185">
        <v>10.82</v>
      </c>
      <c r="AD185">
        <v>13.4</v>
      </c>
      <c r="AE185">
        <v>19.07</v>
      </c>
      <c r="AF185">
        <v>50</v>
      </c>
      <c r="AG185">
        <v>22.42</v>
      </c>
      <c r="AH185">
        <v>80.41</v>
      </c>
      <c r="AI185">
        <v>7.99</v>
      </c>
      <c r="AJ185">
        <v>4.9000000000000004</v>
      </c>
      <c r="AK185">
        <v>9.02</v>
      </c>
      <c r="AL185">
        <v>9.5399999999999991</v>
      </c>
      <c r="AM185">
        <v>4.9000000000000004</v>
      </c>
      <c r="AN185">
        <v>15.98</v>
      </c>
      <c r="AO185">
        <v>4.38</v>
      </c>
      <c r="AP185">
        <v>31.19</v>
      </c>
      <c r="AQ185">
        <v>24.48</v>
      </c>
      <c r="AR185">
        <v>53.87</v>
      </c>
      <c r="AS185">
        <v>39.69</v>
      </c>
      <c r="AT185">
        <v>34.020000000000003</v>
      </c>
      <c r="AU185">
        <v>42.01</v>
      </c>
      <c r="AV185">
        <v>55.93</v>
      </c>
      <c r="AW185">
        <v>73.97</v>
      </c>
      <c r="AX185">
        <v>90.46</v>
      </c>
      <c r="AY185">
        <v>19.850000000000001</v>
      </c>
      <c r="AZ185">
        <v>75.260000000000005</v>
      </c>
      <c r="BA185">
        <v>75.52</v>
      </c>
      <c r="BB185">
        <v>68.040000000000006</v>
      </c>
      <c r="BC185">
        <v>35.049999999999997</v>
      </c>
      <c r="BD185">
        <v>35.049999999999997</v>
      </c>
      <c r="BE185">
        <v>20.62</v>
      </c>
      <c r="BF185">
        <v>20.36</v>
      </c>
      <c r="BG185">
        <v>12.37</v>
      </c>
      <c r="BH185">
        <v>19.850000000000001</v>
      </c>
      <c r="BI185">
        <v>18.04</v>
      </c>
      <c r="BJ185">
        <v>30.41</v>
      </c>
      <c r="BK185">
        <v>19.850000000000001</v>
      </c>
      <c r="BL185">
        <v>30.67</v>
      </c>
      <c r="BM185">
        <v>21.65</v>
      </c>
      <c r="BN185">
        <v>20.62</v>
      </c>
      <c r="BO185">
        <v>27.58</v>
      </c>
      <c r="BP185">
        <v>6.7</v>
      </c>
      <c r="BQ185">
        <v>56.7</v>
      </c>
      <c r="BR185">
        <v>93.81</v>
      </c>
      <c r="BS185">
        <v>7.73</v>
      </c>
      <c r="BT185">
        <v>39.18</v>
      </c>
      <c r="BU185">
        <v>40.35</v>
      </c>
      <c r="BV185">
        <v>45.61</v>
      </c>
      <c r="BW185">
        <v>65.72</v>
      </c>
      <c r="BX185">
        <v>11.6</v>
      </c>
      <c r="BY185">
        <v>9.52</v>
      </c>
      <c r="BZ185">
        <v>9.52</v>
      </c>
      <c r="CA185">
        <v>22.16</v>
      </c>
      <c r="CB185">
        <v>61.86</v>
      </c>
      <c r="CC185">
        <v>52.38</v>
      </c>
      <c r="CD185">
        <v>52.38</v>
      </c>
      <c r="CE185">
        <v>87.11</v>
      </c>
      <c r="CF185">
        <v>71.430000000000007</v>
      </c>
      <c r="CG185">
        <v>71.430000000000007</v>
      </c>
      <c r="CH185">
        <v>85.71</v>
      </c>
      <c r="CI185">
        <v>80.95</v>
      </c>
      <c r="CJ185">
        <v>73.709999999999994</v>
      </c>
      <c r="CK185">
        <v>70.099999999999994</v>
      </c>
      <c r="CL185">
        <v>61.08</v>
      </c>
      <c r="CM185">
        <v>57.14</v>
      </c>
      <c r="CN185">
        <v>91.24</v>
      </c>
      <c r="CO185">
        <v>68.3</v>
      </c>
      <c r="CP185">
        <v>85.71</v>
      </c>
      <c r="CQ185">
        <v>98.45</v>
      </c>
      <c r="CR185">
        <v>10.57</v>
      </c>
      <c r="CS185">
        <v>89.43</v>
      </c>
      <c r="CT185">
        <v>82.47</v>
      </c>
      <c r="CU185">
        <v>91.24</v>
      </c>
      <c r="CV185">
        <v>82.73</v>
      </c>
      <c r="CW185">
        <v>97.42</v>
      </c>
      <c r="CX185">
        <v>96.13</v>
      </c>
      <c r="CY185">
        <v>92.53</v>
      </c>
      <c r="CZ185">
        <v>97.16</v>
      </c>
      <c r="DA185">
        <v>65.459999999999994</v>
      </c>
      <c r="DB185">
        <v>38.1</v>
      </c>
      <c r="DC185">
        <v>79.38</v>
      </c>
    </row>
    <row r="186" spans="1:107" x14ac:dyDescent="0.25">
      <c r="A186">
        <f t="shared" si="4"/>
        <v>9</v>
      </c>
      <c r="B186">
        <f>MATCH(F186,'P123LC - Factset w Prelims'!$B$8:$B$395,0)</f>
        <v>188</v>
      </c>
      <c r="C186">
        <f t="shared" si="5"/>
        <v>0</v>
      </c>
      <c r="D186">
        <f>MATCH(F186,'P123LC - Compustat Current'!$B$8:$B$395,0)</f>
        <v>179</v>
      </c>
      <c r="E186">
        <v>179</v>
      </c>
      <c r="F186" t="s">
        <v>274</v>
      </c>
      <c r="G186">
        <v>0</v>
      </c>
      <c r="H186" t="s">
        <v>96</v>
      </c>
      <c r="I186">
        <v>53.87</v>
      </c>
      <c r="J186">
        <v>61.34</v>
      </c>
      <c r="K186">
        <v>48.2</v>
      </c>
      <c r="L186">
        <v>72.680000000000007</v>
      </c>
      <c r="M186">
        <v>36.340000000000003</v>
      </c>
      <c r="N186">
        <v>59.79</v>
      </c>
      <c r="O186">
        <v>93.56</v>
      </c>
      <c r="P186">
        <v>28.09</v>
      </c>
      <c r="Q186">
        <v>19.329999999999998</v>
      </c>
      <c r="R186">
        <v>49.74</v>
      </c>
      <c r="S186">
        <v>86.86</v>
      </c>
      <c r="T186">
        <v>89.43</v>
      </c>
      <c r="U186">
        <v>83.76</v>
      </c>
      <c r="V186">
        <v>83.25</v>
      </c>
      <c r="W186">
        <v>88.4</v>
      </c>
      <c r="X186">
        <v>69.33</v>
      </c>
      <c r="Y186">
        <v>67.010000000000005</v>
      </c>
      <c r="Z186">
        <v>55.15</v>
      </c>
      <c r="AA186">
        <v>36.86</v>
      </c>
      <c r="AB186">
        <v>65.98</v>
      </c>
      <c r="AC186">
        <v>20.62</v>
      </c>
      <c r="AD186">
        <v>65.209999999999994</v>
      </c>
      <c r="AE186">
        <v>96.39</v>
      </c>
      <c r="AF186">
        <v>13.14</v>
      </c>
      <c r="AG186">
        <v>14.69</v>
      </c>
      <c r="AH186">
        <v>30.15</v>
      </c>
      <c r="AI186">
        <v>43.56</v>
      </c>
      <c r="AJ186">
        <v>38.4</v>
      </c>
      <c r="AK186">
        <v>40.46</v>
      </c>
      <c r="AL186">
        <v>38.14</v>
      </c>
      <c r="AM186">
        <v>39.18</v>
      </c>
      <c r="AN186">
        <v>49.74</v>
      </c>
      <c r="AO186">
        <v>65.209999999999994</v>
      </c>
      <c r="AP186">
        <v>39.950000000000003</v>
      </c>
      <c r="AQ186">
        <v>41.75</v>
      </c>
      <c r="AR186">
        <v>90.46</v>
      </c>
      <c r="AS186">
        <v>80.41</v>
      </c>
      <c r="AT186">
        <v>46.65</v>
      </c>
      <c r="AU186">
        <v>91.49</v>
      </c>
      <c r="AV186">
        <v>79.38</v>
      </c>
      <c r="AW186">
        <v>75.77</v>
      </c>
      <c r="AX186">
        <v>63.92</v>
      </c>
      <c r="AY186">
        <v>72.94</v>
      </c>
      <c r="AZ186">
        <v>81.96</v>
      </c>
      <c r="BA186">
        <v>75.52</v>
      </c>
      <c r="BB186">
        <v>81.44</v>
      </c>
      <c r="BC186">
        <v>36.86</v>
      </c>
      <c r="BD186">
        <v>36.86</v>
      </c>
      <c r="BE186">
        <v>71.39</v>
      </c>
      <c r="BF186">
        <v>76.290000000000006</v>
      </c>
      <c r="BG186">
        <v>85.31</v>
      </c>
      <c r="BH186">
        <v>75.77</v>
      </c>
      <c r="BI186">
        <v>76.290000000000006</v>
      </c>
      <c r="BJ186">
        <v>68.56</v>
      </c>
      <c r="BK186">
        <v>51.8</v>
      </c>
      <c r="BL186">
        <v>58.51</v>
      </c>
      <c r="BM186">
        <v>29.64</v>
      </c>
      <c r="BN186">
        <v>61.86</v>
      </c>
      <c r="BO186">
        <v>87.11</v>
      </c>
      <c r="BP186">
        <v>75.52</v>
      </c>
      <c r="BQ186">
        <v>87.37</v>
      </c>
      <c r="BR186">
        <v>9.2799999999999994</v>
      </c>
      <c r="BS186">
        <v>91.49</v>
      </c>
      <c r="BT186">
        <v>47.94</v>
      </c>
      <c r="BU186">
        <v>52.63</v>
      </c>
      <c r="BV186">
        <v>49.12</v>
      </c>
      <c r="BW186">
        <v>69.33</v>
      </c>
      <c r="BX186">
        <v>60.57</v>
      </c>
      <c r="BY186">
        <v>50</v>
      </c>
      <c r="BZ186">
        <v>16.670000000000002</v>
      </c>
      <c r="CA186">
        <v>94.85</v>
      </c>
      <c r="CB186">
        <v>49.74</v>
      </c>
      <c r="CC186">
        <v>33.33</v>
      </c>
      <c r="CD186">
        <v>50</v>
      </c>
      <c r="CE186">
        <v>34.020000000000003</v>
      </c>
      <c r="CF186">
        <v>50</v>
      </c>
      <c r="CG186">
        <v>33.33</v>
      </c>
      <c r="CH186">
        <v>16.670000000000002</v>
      </c>
      <c r="CI186">
        <v>0</v>
      </c>
      <c r="CJ186">
        <v>97.68</v>
      </c>
      <c r="CK186">
        <v>98.2</v>
      </c>
      <c r="CL186">
        <v>92.01</v>
      </c>
      <c r="CM186">
        <v>83.33</v>
      </c>
      <c r="CN186">
        <v>8.51</v>
      </c>
      <c r="CO186">
        <v>4.12</v>
      </c>
      <c r="CP186">
        <v>0</v>
      </c>
      <c r="CQ186">
        <v>13.66</v>
      </c>
      <c r="CR186">
        <v>18.809999999999999</v>
      </c>
      <c r="CS186">
        <v>7.22</v>
      </c>
      <c r="CT186">
        <v>6.44</v>
      </c>
      <c r="CU186">
        <v>8.76</v>
      </c>
      <c r="CV186">
        <v>7.99</v>
      </c>
      <c r="CW186">
        <v>13.4</v>
      </c>
      <c r="CX186">
        <v>27.32</v>
      </c>
      <c r="CY186">
        <v>37.11</v>
      </c>
      <c r="CZ186">
        <v>23.45</v>
      </c>
      <c r="DA186">
        <v>67.78</v>
      </c>
      <c r="DB186">
        <v>66.67</v>
      </c>
      <c r="DC186">
        <v>53.61</v>
      </c>
    </row>
    <row r="187" spans="1:107" x14ac:dyDescent="0.25">
      <c r="A187">
        <f t="shared" si="4"/>
        <v>12</v>
      </c>
      <c r="B187">
        <f>MATCH(F187,'P123LC - Factset w Prelims'!$B$8:$B$395,0)</f>
        <v>192</v>
      </c>
      <c r="C187">
        <f t="shared" si="5"/>
        <v>0</v>
      </c>
      <c r="D187">
        <f>MATCH(F187,'P123LC - Compustat Current'!$B$8:$B$395,0)</f>
        <v>180</v>
      </c>
      <c r="E187">
        <v>180</v>
      </c>
      <c r="F187" t="s">
        <v>275</v>
      </c>
      <c r="G187">
        <v>2</v>
      </c>
      <c r="H187" t="s">
        <v>484</v>
      </c>
      <c r="I187">
        <v>53.61</v>
      </c>
      <c r="J187">
        <v>7.47</v>
      </c>
      <c r="K187">
        <v>12.89</v>
      </c>
      <c r="L187">
        <v>19.59</v>
      </c>
      <c r="M187">
        <v>27.58</v>
      </c>
      <c r="N187">
        <v>33.76</v>
      </c>
      <c r="O187">
        <v>36.6</v>
      </c>
      <c r="P187">
        <v>13.4</v>
      </c>
      <c r="Q187">
        <v>17.53</v>
      </c>
      <c r="R187">
        <v>29.12</v>
      </c>
      <c r="S187">
        <v>28.09</v>
      </c>
      <c r="T187">
        <v>37.89</v>
      </c>
      <c r="U187">
        <v>31.44</v>
      </c>
      <c r="V187">
        <v>44.85</v>
      </c>
      <c r="W187">
        <v>42.27</v>
      </c>
      <c r="X187">
        <v>25.77</v>
      </c>
      <c r="Y187">
        <v>21.39</v>
      </c>
      <c r="Z187">
        <v>48.2</v>
      </c>
      <c r="AA187">
        <v>3.35</v>
      </c>
      <c r="AB187">
        <v>17.27</v>
      </c>
      <c r="AC187">
        <v>26.03</v>
      </c>
      <c r="AD187">
        <v>27.58</v>
      </c>
      <c r="AE187">
        <v>27.84</v>
      </c>
      <c r="AF187">
        <v>2.84</v>
      </c>
      <c r="AG187">
        <v>16.489999999999998</v>
      </c>
      <c r="AH187">
        <v>7.22</v>
      </c>
      <c r="AI187">
        <v>40.72</v>
      </c>
      <c r="AJ187">
        <v>30.15</v>
      </c>
      <c r="AK187">
        <v>24.74</v>
      </c>
      <c r="AL187">
        <v>38.92</v>
      </c>
      <c r="AM187">
        <v>36.6</v>
      </c>
      <c r="AN187">
        <v>54.12</v>
      </c>
      <c r="AO187">
        <v>30.41</v>
      </c>
      <c r="AP187">
        <v>59.79</v>
      </c>
      <c r="AQ187">
        <v>68.040000000000006</v>
      </c>
      <c r="AR187">
        <v>8.25</v>
      </c>
      <c r="AS187">
        <v>12.11</v>
      </c>
      <c r="AT187">
        <v>10.050000000000001</v>
      </c>
      <c r="AU187">
        <v>17.53</v>
      </c>
      <c r="AV187">
        <v>15.46</v>
      </c>
      <c r="AW187">
        <v>6.44</v>
      </c>
      <c r="AX187">
        <v>11.08</v>
      </c>
      <c r="AY187">
        <v>22.16</v>
      </c>
      <c r="AZ187">
        <v>30.67</v>
      </c>
      <c r="BA187">
        <v>44.85</v>
      </c>
      <c r="BB187">
        <v>11.08</v>
      </c>
      <c r="BC187">
        <v>83.76</v>
      </c>
      <c r="BD187">
        <v>83.76</v>
      </c>
      <c r="BE187">
        <v>3.87</v>
      </c>
      <c r="BF187">
        <v>3.61</v>
      </c>
      <c r="BG187">
        <v>4.38</v>
      </c>
      <c r="BH187">
        <v>5.41</v>
      </c>
      <c r="BI187">
        <v>4.38</v>
      </c>
      <c r="BJ187">
        <v>5.15</v>
      </c>
      <c r="BK187">
        <v>2.58</v>
      </c>
      <c r="BL187">
        <v>3.35</v>
      </c>
      <c r="BM187">
        <v>12.89</v>
      </c>
      <c r="BN187">
        <v>8.25</v>
      </c>
      <c r="BO187">
        <v>9.02</v>
      </c>
      <c r="BP187">
        <v>6.96</v>
      </c>
      <c r="BQ187">
        <v>9.7899999999999991</v>
      </c>
      <c r="BR187">
        <v>71.650000000000006</v>
      </c>
      <c r="BS187">
        <v>46.13</v>
      </c>
      <c r="BT187">
        <v>26.03</v>
      </c>
      <c r="BU187">
        <v>22.81</v>
      </c>
      <c r="BV187">
        <v>42.11</v>
      </c>
      <c r="BW187">
        <v>81.96</v>
      </c>
      <c r="BX187">
        <v>81.19</v>
      </c>
      <c r="BY187">
        <v>85.71</v>
      </c>
      <c r="BZ187">
        <v>85.71</v>
      </c>
      <c r="CA187">
        <v>27.32</v>
      </c>
      <c r="CB187">
        <v>93.81</v>
      </c>
      <c r="CC187">
        <v>85.71</v>
      </c>
      <c r="CD187">
        <v>85.71</v>
      </c>
      <c r="CE187">
        <v>95.1</v>
      </c>
      <c r="CF187">
        <v>78.569999999999993</v>
      </c>
      <c r="CG187">
        <v>92.86</v>
      </c>
      <c r="CH187">
        <v>71.430000000000007</v>
      </c>
      <c r="CI187">
        <v>78.569999999999993</v>
      </c>
      <c r="CJ187">
        <v>11.34</v>
      </c>
      <c r="CK187">
        <v>12.37</v>
      </c>
      <c r="CL187">
        <v>8.76</v>
      </c>
      <c r="CM187">
        <v>64.290000000000006</v>
      </c>
      <c r="CN187">
        <v>86.08</v>
      </c>
      <c r="CO187">
        <v>90.72</v>
      </c>
      <c r="CP187">
        <v>50</v>
      </c>
      <c r="CQ187">
        <v>83.25</v>
      </c>
      <c r="CR187">
        <v>92.01</v>
      </c>
      <c r="CS187">
        <v>71.91</v>
      </c>
      <c r="CT187">
        <v>68.3</v>
      </c>
      <c r="CU187">
        <v>63.4</v>
      </c>
      <c r="CV187">
        <v>64.69</v>
      </c>
      <c r="CW187">
        <v>85.31</v>
      </c>
      <c r="CX187">
        <v>71.91</v>
      </c>
      <c r="CY187">
        <v>71.91</v>
      </c>
      <c r="CZ187">
        <v>69.33</v>
      </c>
      <c r="DA187">
        <v>67.010000000000005</v>
      </c>
      <c r="DB187">
        <v>28.57</v>
      </c>
      <c r="DC187">
        <v>90.21</v>
      </c>
    </row>
    <row r="188" spans="1:107" x14ac:dyDescent="0.25">
      <c r="A188">
        <f t="shared" si="4"/>
        <v>35</v>
      </c>
      <c r="B188">
        <f>MATCH(F188,'P123LC - Factset w Prelims'!$B$8:$B$395,0)</f>
        <v>146</v>
      </c>
      <c r="C188">
        <f t="shared" si="5"/>
        <v>0</v>
      </c>
      <c r="D188">
        <f>MATCH(F188,'P123LC - Compustat Current'!$B$8:$B$395,0)</f>
        <v>181</v>
      </c>
      <c r="E188">
        <v>181</v>
      </c>
      <c r="F188" t="s">
        <v>276</v>
      </c>
      <c r="G188">
        <v>1</v>
      </c>
      <c r="H188" t="s">
        <v>484</v>
      </c>
      <c r="I188">
        <v>53.35</v>
      </c>
      <c r="J188">
        <v>8.76</v>
      </c>
      <c r="K188">
        <v>36.6</v>
      </c>
      <c r="L188">
        <v>45.62</v>
      </c>
      <c r="M188">
        <v>46.39</v>
      </c>
      <c r="N188">
        <v>46.91</v>
      </c>
      <c r="O188">
        <v>51.8</v>
      </c>
      <c r="P188">
        <v>29.9</v>
      </c>
      <c r="Q188">
        <v>22.42</v>
      </c>
      <c r="R188">
        <v>49.48</v>
      </c>
      <c r="S188">
        <v>2.84</v>
      </c>
      <c r="T188">
        <v>4.9000000000000004</v>
      </c>
      <c r="U188">
        <v>9.2799999999999994</v>
      </c>
      <c r="V188">
        <v>10.57</v>
      </c>
      <c r="W188">
        <v>15.72</v>
      </c>
      <c r="X188">
        <v>9.5399999999999991</v>
      </c>
      <c r="Y188">
        <v>28.09</v>
      </c>
      <c r="Z188">
        <v>4.6399999999999997</v>
      </c>
      <c r="AA188">
        <v>11.6</v>
      </c>
      <c r="AB188">
        <v>21.91</v>
      </c>
      <c r="AC188">
        <v>29.64</v>
      </c>
      <c r="AD188">
        <v>25.26</v>
      </c>
      <c r="AE188">
        <v>37.89</v>
      </c>
      <c r="AF188">
        <v>16.489999999999998</v>
      </c>
      <c r="AG188">
        <v>39.43</v>
      </c>
      <c r="AH188">
        <v>12.89</v>
      </c>
      <c r="AI188">
        <v>60.82</v>
      </c>
      <c r="AJ188">
        <v>50.52</v>
      </c>
      <c r="AK188">
        <v>56.96</v>
      </c>
      <c r="AL188">
        <v>53.35</v>
      </c>
      <c r="AM188">
        <v>39.950000000000003</v>
      </c>
      <c r="AN188">
        <v>70.099999999999994</v>
      </c>
      <c r="AO188">
        <v>59.28</v>
      </c>
      <c r="AP188">
        <v>71.650000000000006</v>
      </c>
      <c r="AQ188">
        <v>74.23</v>
      </c>
      <c r="AR188">
        <v>27.58</v>
      </c>
      <c r="AS188">
        <v>14.43</v>
      </c>
      <c r="AT188">
        <v>16.75</v>
      </c>
      <c r="AU188">
        <v>16.239999999999998</v>
      </c>
      <c r="AV188">
        <v>22.16</v>
      </c>
      <c r="AW188">
        <v>85.31</v>
      </c>
      <c r="AX188">
        <v>71.39</v>
      </c>
      <c r="AY188">
        <v>89.69</v>
      </c>
      <c r="AZ188">
        <v>55.93</v>
      </c>
      <c r="BA188">
        <v>78.349999999999994</v>
      </c>
      <c r="BB188">
        <v>4.9000000000000004</v>
      </c>
      <c r="BC188">
        <v>23.71</v>
      </c>
      <c r="BD188">
        <v>23.71</v>
      </c>
      <c r="BE188">
        <v>43.04</v>
      </c>
      <c r="BF188">
        <v>67.010000000000005</v>
      </c>
      <c r="BG188">
        <v>48.71</v>
      </c>
      <c r="BH188">
        <v>69.849999999999994</v>
      </c>
      <c r="BI188">
        <v>68.81</v>
      </c>
      <c r="BJ188">
        <v>70.099999999999994</v>
      </c>
      <c r="BK188">
        <v>18.809999999999999</v>
      </c>
      <c r="BL188">
        <v>23.71</v>
      </c>
      <c r="BM188">
        <v>14.95</v>
      </c>
      <c r="BN188">
        <v>41.49</v>
      </c>
      <c r="BO188">
        <v>63.66</v>
      </c>
      <c r="BP188">
        <v>56.96</v>
      </c>
      <c r="BQ188">
        <v>37.630000000000003</v>
      </c>
      <c r="BR188">
        <v>77.319999999999993</v>
      </c>
      <c r="BS188">
        <v>51.55</v>
      </c>
      <c r="BT188">
        <v>32.22</v>
      </c>
      <c r="BU188">
        <v>33.33</v>
      </c>
      <c r="BV188">
        <v>47.37</v>
      </c>
      <c r="BW188">
        <v>96.65</v>
      </c>
      <c r="BX188">
        <v>90.72</v>
      </c>
      <c r="BY188">
        <v>87.5</v>
      </c>
      <c r="BZ188">
        <v>87.5</v>
      </c>
      <c r="CA188">
        <v>60.05</v>
      </c>
      <c r="CB188">
        <v>71.39</v>
      </c>
      <c r="CC188">
        <v>75</v>
      </c>
      <c r="CD188">
        <v>50</v>
      </c>
      <c r="CE188">
        <v>96.65</v>
      </c>
      <c r="CF188">
        <v>87.5</v>
      </c>
      <c r="CG188">
        <v>87.5</v>
      </c>
      <c r="CH188">
        <v>87.5</v>
      </c>
      <c r="CI188">
        <v>87.5</v>
      </c>
      <c r="CJ188">
        <v>72.94</v>
      </c>
      <c r="CK188">
        <v>80.150000000000006</v>
      </c>
      <c r="CL188">
        <v>73.2</v>
      </c>
      <c r="CM188">
        <v>12.5</v>
      </c>
      <c r="CN188">
        <v>35.57</v>
      </c>
      <c r="CO188">
        <v>30.15</v>
      </c>
      <c r="CP188">
        <v>12.5</v>
      </c>
      <c r="CQ188">
        <v>32.99</v>
      </c>
      <c r="CR188">
        <v>52.58</v>
      </c>
      <c r="CS188">
        <v>43.04</v>
      </c>
      <c r="CT188">
        <v>46.13</v>
      </c>
      <c r="CU188">
        <v>50.77</v>
      </c>
      <c r="CV188">
        <v>37.89</v>
      </c>
      <c r="CW188">
        <v>44.33</v>
      </c>
      <c r="CX188">
        <v>62.11</v>
      </c>
      <c r="CY188">
        <v>52.84</v>
      </c>
      <c r="CZ188">
        <v>64.180000000000007</v>
      </c>
      <c r="DA188">
        <v>7.22</v>
      </c>
      <c r="DB188">
        <v>0</v>
      </c>
      <c r="DC188">
        <v>40.72</v>
      </c>
    </row>
    <row r="189" spans="1:107" x14ac:dyDescent="0.25">
      <c r="A189">
        <f t="shared" si="4"/>
        <v>25</v>
      </c>
      <c r="B189">
        <f>MATCH(F189,'P123LC - Factset w Prelims'!$B$8:$B$395,0)</f>
        <v>157</v>
      </c>
      <c r="C189">
        <f t="shared" si="5"/>
        <v>1</v>
      </c>
      <c r="D189">
        <f>MATCH(F189,'P123LC - Compustat Current'!$B$8:$B$395,0)</f>
        <v>183</v>
      </c>
      <c r="E189">
        <v>182</v>
      </c>
      <c r="F189" t="s">
        <v>278</v>
      </c>
      <c r="G189">
        <v>0</v>
      </c>
      <c r="H189" t="s">
        <v>96</v>
      </c>
      <c r="I189">
        <v>53.09</v>
      </c>
      <c r="J189">
        <v>21.65</v>
      </c>
      <c r="K189">
        <v>49.48</v>
      </c>
      <c r="L189">
        <v>48.71</v>
      </c>
      <c r="M189">
        <v>50.52</v>
      </c>
      <c r="N189">
        <v>58.51</v>
      </c>
      <c r="O189">
        <v>41.24</v>
      </c>
      <c r="P189">
        <v>56.96</v>
      </c>
      <c r="Q189">
        <v>40.98</v>
      </c>
      <c r="R189">
        <v>70.88</v>
      </c>
      <c r="S189">
        <v>28.35</v>
      </c>
      <c r="T189">
        <v>28.61</v>
      </c>
      <c r="U189">
        <v>30.15</v>
      </c>
      <c r="V189">
        <v>40.21</v>
      </c>
      <c r="W189">
        <v>28.87</v>
      </c>
      <c r="X189">
        <v>36.6</v>
      </c>
      <c r="Y189">
        <v>18.809999999999999</v>
      </c>
      <c r="Z189">
        <v>67.53</v>
      </c>
      <c r="AA189">
        <v>8.76</v>
      </c>
      <c r="AB189">
        <v>29.12</v>
      </c>
      <c r="AC189">
        <v>34.54</v>
      </c>
      <c r="AD189">
        <v>36.6</v>
      </c>
      <c r="AE189">
        <v>36.340000000000003</v>
      </c>
      <c r="AF189">
        <v>4.12</v>
      </c>
      <c r="AG189">
        <v>1.8</v>
      </c>
      <c r="AH189">
        <v>25.52</v>
      </c>
      <c r="AI189">
        <v>72.94</v>
      </c>
      <c r="AJ189">
        <v>71.13</v>
      </c>
      <c r="AK189">
        <v>63.14</v>
      </c>
      <c r="AL189">
        <v>72.94</v>
      </c>
      <c r="AM189">
        <v>65.98</v>
      </c>
      <c r="AN189">
        <v>67.78</v>
      </c>
      <c r="AO189">
        <v>75</v>
      </c>
      <c r="AP189">
        <v>62.89</v>
      </c>
      <c r="AQ189">
        <v>64.430000000000007</v>
      </c>
      <c r="AR189">
        <v>46.39</v>
      </c>
      <c r="AS189">
        <v>58.51</v>
      </c>
      <c r="AT189">
        <v>75.260000000000005</v>
      </c>
      <c r="AU189">
        <v>70.88</v>
      </c>
      <c r="AV189">
        <v>33.25</v>
      </c>
      <c r="AW189">
        <v>39.18</v>
      </c>
      <c r="AX189">
        <v>18.04</v>
      </c>
      <c r="AY189">
        <v>83.76</v>
      </c>
      <c r="AZ189">
        <v>50.26</v>
      </c>
      <c r="BA189">
        <v>75.52</v>
      </c>
      <c r="BB189">
        <v>3.61</v>
      </c>
      <c r="BC189">
        <v>35.57</v>
      </c>
      <c r="BD189">
        <v>35.57</v>
      </c>
      <c r="BE189">
        <v>66.75</v>
      </c>
      <c r="BF189">
        <v>71.650000000000006</v>
      </c>
      <c r="BG189">
        <v>67.78</v>
      </c>
      <c r="BH189">
        <v>70.099999999999994</v>
      </c>
      <c r="BI189">
        <v>64.430000000000007</v>
      </c>
      <c r="BJ189">
        <v>76.290000000000006</v>
      </c>
      <c r="BK189">
        <v>36.6</v>
      </c>
      <c r="BL189">
        <v>35.31</v>
      </c>
      <c r="BM189">
        <v>42.27</v>
      </c>
      <c r="BN189">
        <v>43.04</v>
      </c>
      <c r="BO189">
        <v>83.25</v>
      </c>
      <c r="BP189">
        <v>70.62</v>
      </c>
      <c r="BQ189">
        <v>44.85</v>
      </c>
      <c r="BR189">
        <v>68.81</v>
      </c>
      <c r="BS189">
        <v>76.03</v>
      </c>
      <c r="BT189">
        <v>55.15</v>
      </c>
      <c r="BU189">
        <v>73.680000000000007</v>
      </c>
      <c r="BV189">
        <v>52.63</v>
      </c>
      <c r="BW189">
        <v>93.3</v>
      </c>
      <c r="BX189">
        <v>82.47</v>
      </c>
      <c r="BY189">
        <v>71.430000000000007</v>
      </c>
      <c r="BZ189">
        <v>71.430000000000007</v>
      </c>
      <c r="CA189">
        <v>72.94</v>
      </c>
      <c r="CB189">
        <v>64.430000000000007</v>
      </c>
      <c r="CC189">
        <v>57.14</v>
      </c>
      <c r="CD189">
        <v>57.14</v>
      </c>
      <c r="CE189">
        <v>88.66</v>
      </c>
      <c r="CF189">
        <v>71.430000000000007</v>
      </c>
      <c r="CG189">
        <v>85.71</v>
      </c>
      <c r="CH189">
        <v>57.14</v>
      </c>
      <c r="CI189">
        <v>71.430000000000007</v>
      </c>
      <c r="CJ189">
        <v>78.349999999999994</v>
      </c>
      <c r="CK189">
        <v>76.55</v>
      </c>
      <c r="CL189">
        <v>78.09</v>
      </c>
      <c r="CM189">
        <v>28.57</v>
      </c>
      <c r="CN189">
        <v>9.02</v>
      </c>
      <c r="CO189">
        <v>18.3</v>
      </c>
      <c r="CP189">
        <v>28.57</v>
      </c>
      <c r="CQ189">
        <v>25.26</v>
      </c>
      <c r="CR189">
        <v>26.29</v>
      </c>
      <c r="CS189">
        <v>15.46</v>
      </c>
      <c r="CT189">
        <v>16.489999999999998</v>
      </c>
      <c r="CU189">
        <v>15.98</v>
      </c>
      <c r="CV189">
        <v>15.72</v>
      </c>
      <c r="CW189">
        <v>20.62</v>
      </c>
      <c r="CX189">
        <v>23.45</v>
      </c>
      <c r="CY189">
        <v>26.8</v>
      </c>
      <c r="CZ189">
        <v>25</v>
      </c>
      <c r="DA189">
        <v>8.51</v>
      </c>
      <c r="DB189">
        <v>0</v>
      </c>
      <c r="DC189">
        <v>45.1</v>
      </c>
    </row>
    <row r="190" spans="1:107" x14ac:dyDescent="0.25">
      <c r="A190">
        <f t="shared" si="4"/>
        <v>61</v>
      </c>
      <c r="B190">
        <f>MATCH(F190,'P123LC - Factset w Prelims'!$B$8:$B$395,0)</f>
        <v>122</v>
      </c>
      <c r="C190">
        <f t="shared" si="5"/>
        <v>1</v>
      </c>
      <c r="D190">
        <f>MATCH(F190,'P123LC - Compustat Current'!$B$8:$B$395,0)</f>
        <v>182</v>
      </c>
      <c r="E190">
        <v>183</v>
      </c>
      <c r="F190" t="s">
        <v>277</v>
      </c>
      <c r="G190">
        <v>1</v>
      </c>
      <c r="H190" t="s">
        <v>96</v>
      </c>
      <c r="I190">
        <v>52.84</v>
      </c>
      <c r="J190">
        <v>39.69</v>
      </c>
      <c r="K190">
        <v>47.16</v>
      </c>
      <c r="L190">
        <v>59.02</v>
      </c>
      <c r="M190">
        <v>34.54</v>
      </c>
      <c r="N190">
        <v>64.430000000000007</v>
      </c>
      <c r="O190">
        <v>68.56</v>
      </c>
      <c r="P190">
        <v>38.92</v>
      </c>
      <c r="Q190">
        <v>21.65</v>
      </c>
      <c r="R190">
        <v>64.69</v>
      </c>
      <c r="S190">
        <v>56.19</v>
      </c>
      <c r="T190">
        <v>21.13</v>
      </c>
      <c r="U190">
        <v>44.33</v>
      </c>
      <c r="V190">
        <v>30.67</v>
      </c>
      <c r="W190">
        <v>5.93</v>
      </c>
      <c r="X190">
        <v>93.3</v>
      </c>
      <c r="Y190">
        <v>86.08</v>
      </c>
      <c r="Z190">
        <v>85.05</v>
      </c>
      <c r="AA190">
        <v>22.68</v>
      </c>
      <c r="AB190">
        <v>16.489999999999998</v>
      </c>
      <c r="AC190">
        <v>21.39</v>
      </c>
      <c r="AD190">
        <v>34.020000000000003</v>
      </c>
      <c r="AE190">
        <v>23.97</v>
      </c>
      <c r="AF190">
        <v>38.4</v>
      </c>
      <c r="AG190">
        <v>4.12</v>
      </c>
      <c r="AH190">
        <v>87.63</v>
      </c>
      <c r="AI190">
        <v>91.49</v>
      </c>
      <c r="AJ190">
        <v>80.150000000000006</v>
      </c>
      <c r="AK190">
        <v>77.58</v>
      </c>
      <c r="AL190">
        <v>78.349999999999994</v>
      </c>
      <c r="AM190">
        <v>77.319999999999993</v>
      </c>
      <c r="AN190">
        <v>96.39</v>
      </c>
      <c r="AO190">
        <v>91.24</v>
      </c>
      <c r="AP190">
        <v>98.45</v>
      </c>
      <c r="AQ190">
        <v>89.95</v>
      </c>
      <c r="AR190">
        <v>78.61</v>
      </c>
      <c r="AS190">
        <v>61.34</v>
      </c>
      <c r="AT190">
        <v>52.84</v>
      </c>
      <c r="AU190">
        <v>46.65</v>
      </c>
      <c r="AV190">
        <v>85.57</v>
      </c>
      <c r="AW190">
        <v>43.56</v>
      </c>
      <c r="AX190">
        <v>47.68</v>
      </c>
      <c r="AY190">
        <v>37.11</v>
      </c>
      <c r="AZ190">
        <v>83.25</v>
      </c>
      <c r="BA190">
        <v>75.52</v>
      </c>
      <c r="BB190">
        <v>83.76</v>
      </c>
      <c r="BC190">
        <v>89.95</v>
      </c>
      <c r="BD190">
        <v>89.95</v>
      </c>
      <c r="BE190">
        <v>43.81</v>
      </c>
      <c r="BF190">
        <v>48.71</v>
      </c>
      <c r="BG190">
        <v>60.57</v>
      </c>
      <c r="BH190">
        <v>49.48</v>
      </c>
      <c r="BI190">
        <v>47.68</v>
      </c>
      <c r="BJ190">
        <v>44.85</v>
      </c>
      <c r="BK190">
        <v>9.2799999999999994</v>
      </c>
      <c r="BL190">
        <v>23.45</v>
      </c>
      <c r="BM190">
        <v>3.35</v>
      </c>
      <c r="BN190">
        <v>15.46</v>
      </c>
      <c r="BO190">
        <v>48.97</v>
      </c>
      <c r="BP190">
        <v>52.32</v>
      </c>
      <c r="BQ190">
        <v>69.33</v>
      </c>
      <c r="BR190">
        <v>21.91</v>
      </c>
      <c r="BS190">
        <v>51.8</v>
      </c>
      <c r="BT190">
        <v>61.6</v>
      </c>
      <c r="BU190">
        <v>68.42</v>
      </c>
      <c r="BV190">
        <v>70.180000000000007</v>
      </c>
      <c r="BW190">
        <v>38.4</v>
      </c>
      <c r="BX190">
        <v>60.82</v>
      </c>
      <c r="BY190">
        <v>50</v>
      </c>
      <c r="BZ190">
        <v>40</v>
      </c>
      <c r="CA190">
        <v>72.42</v>
      </c>
      <c r="CB190">
        <v>17.010000000000002</v>
      </c>
      <c r="CC190">
        <v>10</v>
      </c>
      <c r="CD190">
        <v>10</v>
      </c>
      <c r="CE190">
        <v>38.92</v>
      </c>
      <c r="CF190">
        <v>40</v>
      </c>
      <c r="CG190">
        <v>30</v>
      </c>
      <c r="CH190">
        <v>40</v>
      </c>
      <c r="CI190">
        <v>30</v>
      </c>
      <c r="CJ190">
        <v>59.54</v>
      </c>
      <c r="CK190">
        <v>50</v>
      </c>
      <c r="CL190">
        <v>53.61</v>
      </c>
      <c r="CM190">
        <v>60</v>
      </c>
      <c r="CN190">
        <v>52.84</v>
      </c>
      <c r="CO190">
        <v>53.35</v>
      </c>
      <c r="CP190">
        <v>50</v>
      </c>
      <c r="CQ190">
        <v>60.82</v>
      </c>
      <c r="CR190">
        <v>42.78</v>
      </c>
      <c r="CS190">
        <v>57.99</v>
      </c>
      <c r="CT190">
        <v>56.19</v>
      </c>
      <c r="CU190">
        <v>59.79</v>
      </c>
      <c r="CV190">
        <v>57.73</v>
      </c>
      <c r="CW190">
        <v>55.41</v>
      </c>
      <c r="CX190">
        <v>45.1</v>
      </c>
      <c r="CY190">
        <v>39.18</v>
      </c>
      <c r="CZ190">
        <v>48.97</v>
      </c>
      <c r="DA190">
        <v>42.01</v>
      </c>
      <c r="DB190">
        <v>50</v>
      </c>
      <c r="DC190">
        <v>40.72</v>
      </c>
    </row>
    <row r="191" spans="1:107" x14ac:dyDescent="0.25">
      <c r="A191">
        <f t="shared" si="4"/>
        <v>18</v>
      </c>
      <c r="B191">
        <f>MATCH(F191,'P123LC - Factset w Prelims'!$B$8:$B$395,0)</f>
        <v>166</v>
      </c>
      <c r="C191">
        <f t="shared" si="5"/>
        <v>2</v>
      </c>
      <c r="D191">
        <f>MATCH(F191,'P123LC - Compustat Current'!$B$8:$B$395,0)</f>
        <v>186</v>
      </c>
      <c r="E191">
        <v>184</v>
      </c>
      <c r="F191" t="s">
        <v>281</v>
      </c>
      <c r="G191">
        <v>0</v>
      </c>
      <c r="H191" t="s">
        <v>96</v>
      </c>
      <c r="I191">
        <v>52.58</v>
      </c>
      <c r="J191">
        <v>81.44</v>
      </c>
      <c r="K191">
        <v>79.900000000000006</v>
      </c>
      <c r="L191">
        <v>94.59</v>
      </c>
      <c r="M191">
        <v>76.03</v>
      </c>
      <c r="N191">
        <v>79.12</v>
      </c>
      <c r="O191">
        <v>98.71</v>
      </c>
      <c r="P191">
        <v>57.73</v>
      </c>
      <c r="Q191">
        <v>59.79</v>
      </c>
      <c r="R191">
        <v>52.58</v>
      </c>
      <c r="S191">
        <v>69.849999999999994</v>
      </c>
      <c r="T191">
        <v>94.33</v>
      </c>
      <c r="U191">
        <v>86.08</v>
      </c>
      <c r="V191">
        <v>89.69</v>
      </c>
      <c r="W191">
        <v>95.88</v>
      </c>
      <c r="X191">
        <v>39.69</v>
      </c>
      <c r="Y191">
        <v>42.78</v>
      </c>
      <c r="Z191">
        <v>47.94</v>
      </c>
      <c r="AA191">
        <v>71.650000000000006</v>
      </c>
      <c r="AB191">
        <v>97.16</v>
      </c>
      <c r="AC191">
        <v>87.63</v>
      </c>
      <c r="AD191">
        <v>92.27</v>
      </c>
      <c r="AE191">
        <v>98.71</v>
      </c>
      <c r="AF191">
        <v>39.69</v>
      </c>
      <c r="AG191">
        <v>61.6</v>
      </c>
      <c r="AH191">
        <v>31.7</v>
      </c>
      <c r="AI191">
        <v>6.7</v>
      </c>
      <c r="AJ191">
        <v>13.66</v>
      </c>
      <c r="AK191">
        <v>33.76</v>
      </c>
      <c r="AL191">
        <v>13.92</v>
      </c>
      <c r="AM191">
        <v>4.6399999999999997</v>
      </c>
      <c r="AN191">
        <v>5.67</v>
      </c>
      <c r="AO191">
        <v>6.7</v>
      </c>
      <c r="AP191">
        <v>9.02</v>
      </c>
      <c r="AQ191">
        <v>12.89</v>
      </c>
      <c r="AR191">
        <v>17.53</v>
      </c>
      <c r="AS191">
        <v>28.09</v>
      </c>
      <c r="AT191">
        <v>32.99</v>
      </c>
      <c r="AU191">
        <v>28.09</v>
      </c>
      <c r="AV191">
        <v>45.88</v>
      </c>
      <c r="AW191">
        <v>74.48</v>
      </c>
      <c r="AX191">
        <v>57.73</v>
      </c>
      <c r="AY191">
        <v>81.96</v>
      </c>
      <c r="AZ191">
        <v>1.8</v>
      </c>
      <c r="BA191">
        <v>3.09</v>
      </c>
      <c r="BB191">
        <v>17.78</v>
      </c>
      <c r="BC191">
        <v>5.15</v>
      </c>
      <c r="BD191">
        <v>5.15</v>
      </c>
      <c r="BE191">
        <v>88.4</v>
      </c>
      <c r="BF191">
        <v>80.41</v>
      </c>
      <c r="BG191">
        <v>84.54</v>
      </c>
      <c r="BH191">
        <v>82.73</v>
      </c>
      <c r="BI191">
        <v>85.05</v>
      </c>
      <c r="BJ191">
        <v>68.040000000000006</v>
      </c>
      <c r="BK191">
        <v>66.239999999999995</v>
      </c>
      <c r="BL191">
        <v>60.05</v>
      </c>
      <c r="BM191">
        <v>62.11</v>
      </c>
      <c r="BN191">
        <v>63.92</v>
      </c>
      <c r="BO191">
        <v>78.349999999999994</v>
      </c>
      <c r="BP191">
        <v>52.58</v>
      </c>
      <c r="BQ191">
        <v>98.2</v>
      </c>
      <c r="BR191">
        <v>9.5399999999999991</v>
      </c>
      <c r="BS191">
        <v>87.37</v>
      </c>
      <c r="BT191">
        <v>88.14</v>
      </c>
      <c r="BU191">
        <v>89.47</v>
      </c>
      <c r="BV191">
        <v>77.19</v>
      </c>
      <c r="BW191">
        <v>88.14</v>
      </c>
      <c r="BX191">
        <v>88.4</v>
      </c>
      <c r="BY191">
        <v>80</v>
      </c>
      <c r="BZ191">
        <v>76</v>
      </c>
      <c r="CA191">
        <v>75.77</v>
      </c>
      <c r="CB191">
        <v>12.37</v>
      </c>
      <c r="CC191">
        <v>4</v>
      </c>
      <c r="CD191">
        <v>4</v>
      </c>
      <c r="CE191">
        <v>97.94</v>
      </c>
      <c r="CF191">
        <v>84</v>
      </c>
      <c r="CG191">
        <v>96</v>
      </c>
      <c r="CH191">
        <v>68</v>
      </c>
      <c r="CI191">
        <v>96</v>
      </c>
      <c r="CJ191">
        <v>98.2</v>
      </c>
      <c r="CK191">
        <v>96.13</v>
      </c>
      <c r="CL191">
        <v>96.39</v>
      </c>
      <c r="CM191">
        <v>88</v>
      </c>
      <c r="CN191">
        <v>7.73</v>
      </c>
      <c r="CO191">
        <v>16.239999999999998</v>
      </c>
      <c r="CP191">
        <v>48</v>
      </c>
      <c r="CQ191">
        <v>13.14</v>
      </c>
      <c r="CR191">
        <v>19.59</v>
      </c>
      <c r="CS191">
        <v>6.19</v>
      </c>
      <c r="CT191">
        <v>5.15</v>
      </c>
      <c r="CU191">
        <v>6.7</v>
      </c>
      <c r="CV191">
        <v>5.67</v>
      </c>
      <c r="CW191">
        <v>12.89</v>
      </c>
      <c r="CX191">
        <v>18.809999999999999</v>
      </c>
      <c r="CY191">
        <v>26.55</v>
      </c>
      <c r="CZ191">
        <v>15.98</v>
      </c>
      <c r="DA191">
        <v>36.08</v>
      </c>
      <c r="DB191">
        <v>36</v>
      </c>
      <c r="DC191">
        <v>50</v>
      </c>
    </row>
    <row r="192" spans="1:107" x14ac:dyDescent="0.25">
      <c r="A192">
        <f t="shared" si="4"/>
        <v>9</v>
      </c>
      <c r="B192">
        <f>MATCH(F192,'P123LC - Factset w Prelims'!$B$8:$B$395,0)</f>
        <v>176</v>
      </c>
      <c r="C192">
        <f t="shared" si="5"/>
        <v>1</v>
      </c>
      <c r="D192">
        <f>MATCH(F192,'P123LC - Compustat Current'!$B$8:$B$395,0)</f>
        <v>184</v>
      </c>
      <c r="E192">
        <v>185</v>
      </c>
      <c r="F192" t="s">
        <v>279</v>
      </c>
      <c r="G192">
        <v>3</v>
      </c>
      <c r="H192" t="s">
        <v>96</v>
      </c>
      <c r="I192">
        <v>52.32</v>
      </c>
      <c r="J192">
        <v>84.28</v>
      </c>
      <c r="K192">
        <v>46.91</v>
      </c>
      <c r="L192">
        <v>73.2</v>
      </c>
      <c r="M192">
        <v>90.46</v>
      </c>
      <c r="N192">
        <v>94.07</v>
      </c>
      <c r="O192">
        <v>7.73</v>
      </c>
      <c r="P192">
        <v>24.48</v>
      </c>
      <c r="Q192">
        <v>54.9</v>
      </c>
      <c r="R192">
        <v>7.99</v>
      </c>
      <c r="S192">
        <v>85.31</v>
      </c>
      <c r="T192">
        <v>73.45</v>
      </c>
      <c r="U192">
        <v>76.290000000000006</v>
      </c>
      <c r="V192">
        <v>64.180000000000007</v>
      </c>
      <c r="W192">
        <v>59.28</v>
      </c>
      <c r="X192">
        <v>84.02</v>
      </c>
      <c r="Y192">
        <v>84.54</v>
      </c>
      <c r="Z192">
        <v>58.76</v>
      </c>
      <c r="AA192">
        <v>96.65</v>
      </c>
      <c r="AB192">
        <v>80.930000000000007</v>
      </c>
      <c r="AC192">
        <v>95.88</v>
      </c>
      <c r="AD192">
        <v>94.33</v>
      </c>
      <c r="AE192">
        <v>24.23</v>
      </c>
      <c r="AF192">
        <v>97.68</v>
      </c>
      <c r="AG192">
        <v>83.51</v>
      </c>
      <c r="AH192">
        <v>99.23</v>
      </c>
      <c r="AI192">
        <v>44.33</v>
      </c>
      <c r="AJ192">
        <v>43.81</v>
      </c>
      <c r="AK192">
        <v>54.9</v>
      </c>
      <c r="AL192">
        <v>53.87</v>
      </c>
      <c r="AM192">
        <v>24.48</v>
      </c>
      <c r="AN192">
        <v>45.62</v>
      </c>
      <c r="AO192">
        <v>77.84</v>
      </c>
      <c r="AP192">
        <v>31.7</v>
      </c>
      <c r="AQ192">
        <v>30.15</v>
      </c>
      <c r="AR192">
        <v>31.44</v>
      </c>
      <c r="AS192">
        <v>32.99</v>
      </c>
      <c r="AT192">
        <v>19.850000000000001</v>
      </c>
      <c r="AU192">
        <v>19.07</v>
      </c>
      <c r="AV192">
        <v>77.58</v>
      </c>
      <c r="AW192">
        <v>65.98</v>
      </c>
      <c r="AX192">
        <v>67.78</v>
      </c>
      <c r="AY192">
        <v>47.42</v>
      </c>
      <c r="AZ192">
        <v>36.86</v>
      </c>
      <c r="BA192">
        <v>38.659999999999997</v>
      </c>
      <c r="BB192">
        <v>44.07</v>
      </c>
      <c r="BC192">
        <v>32.99</v>
      </c>
      <c r="BD192">
        <v>32.99</v>
      </c>
      <c r="BE192">
        <v>74.48</v>
      </c>
      <c r="BF192">
        <v>71.13</v>
      </c>
      <c r="BG192">
        <v>78.61</v>
      </c>
      <c r="BH192">
        <v>66.75</v>
      </c>
      <c r="BI192">
        <v>70.88</v>
      </c>
      <c r="BJ192">
        <v>64.430000000000007</v>
      </c>
      <c r="BK192">
        <v>87.89</v>
      </c>
      <c r="BL192">
        <v>91.49</v>
      </c>
      <c r="BM192">
        <v>69.069999999999993</v>
      </c>
      <c r="BN192">
        <v>77.06</v>
      </c>
      <c r="BO192">
        <v>82.73</v>
      </c>
      <c r="BP192">
        <v>73.97</v>
      </c>
      <c r="BQ192">
        <v>73.97</v>
      </c>
      <c r="BR192">
        <v>16.489999999999998</v>
      </c>
      <c r="BS192">
        <v>90.21</v>
      </c>
      <c r="BT192">
        <v>47.94</v>
      </c>
      <c r="BU192">
        <v>52.63</v>
      </c>
      <c r="BV192">
        <v>49.12</v>
      </c>
      <c r="BW192">
        <v>68.81</v>
      </c>
      <c r="BX192">
        <v>53.87</v>
      </c>
      <c r="BY192">
        <v>16.670000000000002</v>
      </c>
      <c r="BZ192">
        <v>66.67</v>
      </c>
      <c r="CA192">
        <v>82.99</v>
      </c>
      <c r="CB192">
        <v>90.72</v>
      </c>
      <c r="CC192">
        <v>83.33</v>
      </c>
      <c r="CD192">
        <v>83.33</v>
      </c>
      <c r="CE192">
        <v>48.71</v>
      </c>
      <c r="CF192">
        <v>0</v>
      </c>
      <c r="CG192">
        <v>66.67</v>
      </c>
      <c r="CH192">
        <v>50</v>
      </c>
      <c r="CI192">
        <v>50</v>
      </c>
      <c r="CJ192">
        <v>47.94</v>
      </c>
      <c r="CK192">
        <v>46.91</v>
      </c>
      <c r="CL192">
        <v>52.32</v>
      </c>
      <c r="CM192">
        <v>33.33</v>
      </c>
      <c r="CN192">
        <v>14.18</v>
      </c>
      <c r="CO192">
        <v>19.07</v>
      </c>
      <c r="CP192">
        <v>16.670000000000002</v>
      </c>
      <c r="CQ192">
        <v>30.41</v>
      </c>
      <c r="CR192">
        <v>31.44</v>
      </c>
      <c r="CS192">
        <v>31.7</v>
      </c>
      <c r="CT192">
        <v>31.96</v>
      </c>
      <c r="CU192">
        <v>34.020000000000003</v>
      </c>
      <c r="CV192">
        <v>32.47</v>
      </c>
      <c r="CW192">
        <v>41.75</v>
      </c>
      <c r="CX192">
        <v>11.6</v>
      </c>
      <c r="CY192">
        <v>14.18</v>
      </c>
      <c r="CZ192">
        <v>11.86</v>
      </c>
      <c r="DA192">
        <v>28.87</v>
      </c>
      <c r="DB192">
        <v>33.33</v>
      </c>
      <c r="DC192">
        <v>40.72</v>
      </c>
    </row>
    <row r="193" spans="1:107" x14ac:dyDescent="0.25">
      <c r="A193">
        <f t="shared" si="4"/>
        <v>91</v>
      </c>
      <c r="B193">
        <f>MATCH(F193,'P123LC - Factset w Prelims'!$B$8:$B$395,0)</f>
        <v>277</v>
      </c>
      <c r="C193">
        <f t="shared" si="5"/>
        <v>126</v>
      </c>
      <c r="D193">
        <f>MATCH(F193,'P123LC - Compustat Current'!$B$8:$B$395,0)</f>
        <v>312</v>
      </c>
      <c r="E193">
        <v>186</v>
      </c>
      <c r="F193" t="s">
        <v>407</v>
      </c>
      <c r="G193">
        <v>0</v>
      </c>
      <c r="H193" t="s">
        <v>484</v>
      </c>
      <c r="I193">
        <v>52.06</v>
      </c>
      <c r="J193">
        <v>16.239999999999998</v>
      </c>
      <c r="K193">
        <v>33.51</v>
      </c>
      <c r="L193">
        <v>53.61</v>
      </c>
      <c r="M193">
        <v>35.31</v>
      </c>
      <c r="N193">
        <v>42.53</v>
      </c>
      <c r="O193">
        <v>82.73</v>
      </c>
      <c r="P193">
        <v>14.95</v>
      </c>
      <c r="Q193">
        <v>5.15</v>
      </c>
      <c r="R193">
        <v>45.1</v>
      </c>
      <c r="S193">
        <v>16.75</v>
      </c>
      <c r="T193">
        <v>36.08</v>
      </c>
      <c r="U193">
        <v>8.51</v>
      </c>
      <c r="V193">
        <v>25.26</v>
      </c>
      <c r="W193">
        <v>81.44</v>
      </c>
      <c r="X193">
        <v>4.38</v>
      </c>
      <c r="Y193">
        <v>1.8</v>
      </c>
      <c r="Z193">
        <v>21.65</v>
      </c>
      <c r="AA193">
        <v>23.2</v>
      </c>
      <c r="AB193">
        <v>47.94</v>
      </c>
      <c r="AC193">
        <v>27.32</v>
      </c>
      <c r="AD193">
        <v>34.28</v>
      </c>
      <c r="AE193">
        <v>87.37</v>
      </c>
      <c r="AF193">
        <v>7.73</v>
      </c>
      <c r="AG193">
        <v>6.19</v>
      </c>
      <c r="AH193">
        <v>26.03</v>
      </c>
      <c r="AI193">
        <v>25.52</v>
      </c>
      <c r="AJ193">
        <v>33.25</v>
      </c>
      <c r="AK193">
        <v>40.72</v>
      </c>
      <c r="AL193">
        <v>42.01</v>
      </c>
      <c r="AM193">
        <v>23.71</v>
      </c>
      <c r="AN193">
        <v>24.48</v>
      </c>
      <c r="AO193">
        <v>24.48</v>
      </c>
      <c r="AP193">
        <v>32.22</v>
      </c>
      <c r="AQ193">
        <v>25.26</v>
      </c>
      <c r="AR193">
        <v>28.87</v>
      </c>
      <c r="AS193">
        <v>76.55</v>
      </c>
      <c r="AT193">
        <v>81.96</v>
      </c>
      <c r="AU193">
        <v>84.02</v>
      </c>
      <c r="AV193">
        <v>43.56</v>
      </c>
      <c r="AW193">
        <v>9.7899999999999991</v>
      </c>
      <c r="AX193">
        <v>23.2</v>
      </c>
      <c r="AY193">
        <v>13.4</v>
      </c>
      <c r="AZ193">
        <v>17.78</v>
      </c>
      <c r="BA193">
        <v>17.78</v>
      </c>
      <c r="BB193">
        <v>51.29</v>
      </c>
      <c r="BC193">
        <v>6.96</v>
      </c>
      <c r="BD193">
        <v>6.96</v>
      </c>
      <c r="BE193">
        <v>21.91</v>
      </c>
      <c r="BF193">
        <v>31.44</v>
      </c>
      <c r="BG193">
        <v>25.77</v>
      </c>
      <c r="BH193">
        <v>36.86</v>
      </c>
      <c r="BI193">
        <v>25.77</v>
      </c>
      <c r="BJ193">
        <v>41.75</v>
      </c>
      <c r="BK193">
        <v>2.06</v>
      </c>
      <c r="BL193">
        <v>6.96</v>
      </c>
      <c r="BM193">
        <v>1.03</v>
      </c>
      <c r="BN193">
        <v>10.31</v>
      </c>
      <c r="BO193">
        <v>24.74</v>
      </c>
      <c r="BP193">
        <v>23.2</v>
      </c>
      <c r="BQ193">
        <v>43.56</v>
      </c>
      <c r="BR193">
        <v>78.87</v>
      </c>
      <c r="BS193">
        <v>7.22</v>
      </c>
      <c r="BT193">
        <v>39.18</v>
      </c>
      <c r="BU193">
        <v>40.35</v>
      </c>
      <c r="BV193">
        <v>45.61</v>
      </c>
      <c r="BW193">
        <v>63.66</v>
      </c>
      <c r="BX193">
        <v>55.41</v>
      </c>
      <c r="BY193">
        <v>57.14</v>
      </c>
      <c r="BZ193">
        <v>42.86</v>
      </c>
      <c r="CA193">
        <v>32.99</v>
      </c>
      <c r="CB193">
        <v>15.21</v>
      </c>
      <c r="CC193">
        <v>9.52</v>
      </c>
      <c r="CD193">
        <v>4.76</v>
      </c>
      <c r="CE193">
        <v>70.88</v>
      </c>
      <c r="CF193">
        <v>57.14</v>
      </c>
      <c r="CG193">
        <v>57.14</v>
      </c>
      <c r="CH193">
        <v>61.9</v>
      </c>
      <c r="CI193">
        <v>71.430000000000007</v>
      </c>
      <c r="CJ193">
        <v>89.69</v>
      </c>
      <c r="CK193">
        <v>82.22</v>
      </c>
      <c r="CL193">
        <v>84.79</v>
      </c>
      <c r="CM193">
        <v>76.19</v>
      </c>
      <c r="CN193">
        <v>90.72</v>
      </c>
      <c r="CO193">
        <v>90.21</v>
      </c>
      <c r="CP193">
        <v>52.38</v>
      </c>
      <c r="CQ193">
        <v>72.680000000000007</v>
      </c>
      <c r="CR193">
        <v>99.23</v>
      </c>
      <c r="CS193">
        <v>66.489999999999995</v>
      </c>
      <c r="CT193">
        <v>43.04</v>
      </c>
      <c r="CU193">
        <v>96.39</v>
      </c>
      <c r="CV193">
        <v>37.11</v>
      </c>
      <c r="CW193">
        <v>98.71</v>
      </c>
      <c r="CX193">
        <v>97.94</v>
      </c>
      <c r="CY193">
        <v>95.36</v>
      </c>
      <c r="CZ193">
        <v>99.48</v>
      </c>
      <c r="DA193">
        <v>72.42</v>
      </c>
      <c r="DB193">
        <v>42.86</v>
      </c>
      <c r="DC193">
        <v>81.96</v>
      </c>
    </row>
    <row r="194" spans="1:107" x14ac:dyDescent="0.25">
      <c r="A194">
        <f t="shared" si="4"/>
        <v>18</v>
      </c>
      <c r="B194">
        <f>MATCH(F194,'P123LC - Factset w Prelims'!$B$8:$B$395,0)</f>
        <v>205</v>
      </c>
      <c r="C194">
        <f t="shared" si="5"/>
        <v>3</v>
      </c>
      <c r="D194">
        <f>MATCH(F194,'P123LC - Compustat Current'!$B$8:$B$395,0)</f>
        <v>190</v>
      </c>
      <c r="E194">
        <v>187</v>
      </c>
      <c r="F194" t="s">
        <v>285</v>
      </c>
      <c r="G194">
        <v>1</v>
      </c>
      <c r="H194" t="s">
        <v>96</v>
      </c>
      <c r="I194">
        <v>51.8</v>
      </c>
      <c r="J194">
        <v>93.81</v>
      </c>
      <c r="K194">
        <v>75.52</v>
      </c>
      <c r="L194">
        <v>63.66</v>
      </c>
      <c r="M194">
        <v>72.680000000000007</v>
      </c>
      <c r="N194">
        <v>39.69</v>
      </c>
      <c r="O194">
        <v>63.66</v>
      </c>
      <c r="P194">
        <v>79.38</v>
      </c>
      <c r="Q194">
        <v>95.88</v>
      </c>
      <c r="R194">
        <v>41.75</v>
      </c>
      <c r="S194">
        <v>96.91</v>
      </c>
      <c r="T194">
        <v>88.92</v>
      </c>
      <c r="U194">
        <v>89.43</v>
      </c>
      <c r="V194">
        <v>83.51</v>
      </c>
      <c r="W194">
        <v>79.12</v>
      </c>
      <c r="X194">
        <v>88.14</v>
      </c>
      <c r="Y194">
        <v>79.12</v>
      </c>
      <c r="Z194">
        <v>74.23</v>
      </c>
      <c r="AA194">
        <v>90.98</v>
      </c>
      <c r="AB194">
        <v>95.1</v>
      </c>
      <c r="AC194">
        <v>88.66</v>
      </c>
      <c r="AD194">
        <v>82.47</v>
      </c>
      <c r="AE194">
        <v>91.24</v>
      </c>
      <c r="AF194">
        <v>70.62</v>
      </c>
      <c r="AG194">
        <v>80.41</v>
      </c>
      <c r="AH194">
        <v>44.07</v>
      </c>
      <c r="AI194">
        <v>64.180000000000007</v>
      </c>
      <c r="AJ194">
        <v>55.15</v>
      </c>
      <c r="AK194">
        <v>44.07</v>
      </c>
      <c r="AL194">
        <v>64.95</v>
      </c>
      <c r="AM194">
        <v>50.26</v>
      </c>
      <c r="AN194">
        <v>69.069999999999993</v>
      </c>
      <c r="AO194">
        <v>49.23</v>
      </c>
      <c r="AP194">
        <v>80.150000000000006</v>
      </c>
      <c r="AQ194">
        <v>74.739999999999995</v>
      </c>
      <c r="AR194">
        <v>97.94</v>
      </c>
      <c r="AS194">
        <v>72.680000000000007</v>
      </c>
      <c r="AT194">
        <v>95.62</v>
      </c>
      <c r="AU194">
        <v>39.18</v>
      </c>
      <c r="AV194">
        <v>69.33</v>
      </c>
      <c r="AW194">
        <v>96.91</v>
      </c>
      <c r="AX194">
        <v>94.59</v>
      </c>
      <c r="AY194">
        <v>95.1</v>
      </c>
      <c r="AZ194">
        <v>85.31</v>
      </c>
      <c r="BA194">
        <v>75.52</v>
      </c>
      <c r="BB194">
        <v>88.4</v>
      </c>
      <c r="BC194">
        <v>82.99</v>
      </c>
      <c r="BD194">
        <v>82.99</v>
      </c>
      <c r="BE194">
        <v>56.19</v>
      </c>
      <c r="BF194">
        <v>68.56</v>
      </c>
      <c r="BG194">
        <v>69.33</v>
      </c>
      <c r="BH194">
        <v>60.31</v>
      </c>
      <c r="BI194">
        <v>68.56</v>
      </c>
      <c r="BJ194">
        <v>69.849999999999994</v>
      </c>
      <c r="BK194">
        <v>77.58</v>
      </c>
      <c r="BL194">
        <v>66.239999999999995</v>
      </c>
      <c r="BM194">
        <v>84.54</v>
      </c>
      <c r="BN194">
        <v>62.89</v>
      </c>
      <c r="BO194">
        <v>75.52</v>
      </c>
      <c r="BP194">
        <v>69.069999999999993</v>
      </c>
      <c r="BQ194">
        <v>53.61</v>
      </c>
      <c r="BR194">
        <v>49.48</v>
      </c>
      <c r="BS194">
        <v>68.040000000000006</v>
      </c>
      <c r="BT194">
        <v>20.62</v>
      </c>
      <c r="BU194">
        <v>17.54</v>
      </c>
      <c r="BV194">
        <v>36.840000000000003</v>
      </c>
      <c r="BW194">
        <v>39.18</v>
      </c>
      <c r="BX194">
        <v>52.06</v>
      </c>
      <c r="BY194">
        <v>43.75</v>
      </c>
      <c r="BZ194">
        <v>50</v>
      </c>
      <c r="CA194">
        <v>40.98</v>
      </c>
      <c r="CB194">
        <v>14.43</v>
      </c>
      <c r="CC194">
        <v>6.25</v>
      </c>
      <c r="CD194">
        <v>6.25</v>
      </c>
      <c r="CE194">
        <v>61.08</v>
      </c>
      <c r="CF194">
        <v>43.75</v>
      </c>
      <c r="CG194">
        <v>62.5</v>
      </c>
      <c r="CH194">
        <v>25</v>
      </c>
      <c r="CI194">
        <v>56.25</v>
      </c>
      <c r="CJ194">
        <v>50.52</v>
      </c>
      <c r="CK194">
        <v>42.53</v>
      </c>
      <c r="CL194">
        <v>27.84</v>
      </c>
      <c r="CM194">
        <v>87.5</v>
      </c>
      <c r="CN194">
        <v>16.75</v>
      </c>
      <c r="CO194">
        <v>16.75</v>
      </c>
      <c r="CP194">
        <v>56.25</v>
      </c>
      <c r="CQ194">
        <v>19.07</v>
      </c>
      <c r="CR194">
        <v>10.57</v>
      </c>
      <c r="CS194">
        <v>4.12</v>
      </c>
      <c r="CT194">
        <v>6.19</v>
      </c>
      <c r="CU194">
        <v>5.15</v>
      </c>
      <c r="CV194">
        <v>6.44</v>
      </c>
      <c r="CW194">
        <v>3.09</v>
      </c>
      <c r="CX194">
        <v>37.369999999999997</v>
      </c>
      <c r="CY194">
        <v>38.4</v>
      </c>
      <c r="CZ194">
        <v>41.49</v>
      </c>
      <c r="DA194">
        <v>92.01</v>
      </c>
      <c r="DB194">
        <v>75</v>
      </c>
      <c r="DC194">
        <v>86.34</v>
      </c>
    </row>
    <row r="195" spans="1:107" x14ac:dyDescent="0.25">
      <c r="A195">
        <f t="shared" si="4"/>
        <v>25</v>
      </c>
      <c r="B195">
        <f>MATCH(F195,'P123LC - Factset w Prelims'!$B$8:$B$395,0)</f>
        <v>163</v>
      </c>
      <c r="C195">
        <f t="shared" si="5"/>
        <v>3</v>
      </c>
      <c r="D195">
        <f>MATCH(F195,'P123LC - Compustat Current'!$B$8:$B$395,0)</f>
        <v>185</v>
      </c>
      <c r="E195">
        <v>188</v>
      </c>
      <c r="F195" t="s">
        <v>280</v>
      </c>
      <c r="G195">
        <v>0</v>
      </c>
      <c r="H195" t="s">
        <v>484</v>
      </c>
      <c r="I195">
        <v>51.55</v>
      </c>
      <c r="J195">
        <v>32.22</v>
      </c>
      <c r="K195">
        <v>27.84</v>
      </c>
      <c r="L195">
        <v>32.729999999999997</v>
      </c>
      <c r="M195">
        <v>38.4</v>
      </c>
      <c r="N195">
        <v>36.6</v>
      </c>
      <c r="O195">
        <v>46.65</v>
      </c>
      <c r="P195">
        <v>26.55</v>
      </c>
      <c r="Q195">
        <v>29.9</v>
      </c>
      <c r="R195">
        <v>36.08</v>
      </c>
      <c r="S195">
        <v>62.63</v>
      </c>
      <c r="T195">
        <v>46.39</v>
      </c>
      <c r="U195">
        <v>56.19</v>
      </c>
      <c r="V195">
        <v>47.68</v>
      </c>
      <c r="W195">
        <v>38.659999999999997</v>
      </c>
      <c r="X195">
        <v>76.03</v>
      </c>
      <c r="Y195">
        <v>71.650000000000006</v>
      </c>
      <c r="Z195">
        <v>56.44</v>
      </c>
      <c r="AA195">
        <v>22.16</v>
      </c>
      <c r="AB195">
        <v>32.99</v>
      </c>
      <c r="AC195">
        <v>17.53</v>
      </c>
      <c r="AD195">
        <v>53.35</v>
      </c>
      <c r="AE195">
        <v>44.59</v>
      </c>
      <c r="AF195">
        <v>21.39</v>
      </c>
      <c r="AG195">
        <v>8.51</v>
      </c>
      <c r="AH195">
        <v>57.47</v>
      </c>
      <c r="AI195">
        <v>84.54</v>
      </c>
      <c r="AJ195">
        <v>82.22</v>
      </c>
      <c r="AK195">
        <v>90.46</v>
      </c>
      <c r="AL195">
        <v>76.03</v>
      </c>
      <c r="AM195">
        <v>72.680000000000007</v>
      </c>
      <c r="AN195">
        <v>80.150000000000006</v>
      </c>
      <c r="AO195">
        <v>83.51</v>
      </c>
      <c r="AP195">
        <v>65.98</v>
      </c>
      <c r="AQ195">
        <v>79.12</v>
      </c>
      <c r="AR195">
        <v>4.38</v>
      </c>
      <c r="AS195">
        <v>17.010000000000002</v>
      </c>
      <c r="AT195">
        <v>16.489999999999998</v>
      </c>
      <c r="AU195">
        <v>17.78</v>
      </c>
      <c r="AV195">
        <v>30.93</v>
      </c>
      <c r="AW195">
        <v>8.76</v>
      </c>
      <c r="AX195">
        <v>13.14</v>
      </c>
      <c r="AY195">
        <v>28.35</v>
      </c>
      <c r="AZ195">
        <v>9.2799999999999994</v>
      </c>
      <c r="BA195">
        <v>12.37</v>
      </c>
      <c r="BB195">
        <v>36.86</v>
      </c>
      <c r="BC195">
        <v>47.94</v>
      </c>
      <c r="BD195">
        <v>47.94</v>
      </c>
      <c r="BE195">
        <v>25.26</v>
      </c>
      <c r="BF195">
        <v>22.42</v>
      </c>
      <c r="BG195">
        <v>23.2</v>
      </c>
      <c r="BH195">
        <v>25.26</v>
      </c>
      <c r="BI195">
        <v>22.42</v>
      </c>
      <c r="BJ195">
        <v>22.68</v>
      </c>
      <c r="BK195">
        <v>3.87</v>
      </c>
      <c r="BL195">
        <v>3.09</v>
      </c>
      <c r="BM195">
        <v>23.97</v>
      </c>
      <c r="BN195">
        <v>3.87</v>
      </c>
      <c r="BO195">
        <v>50.26</v>
      </c>
      <c r="BP195">
        <v>65.459999999999994</v>
      </c>
      <c r="BQ195">
        <v>1.55</v>
      </c>
      <c r="BR195">
        <v>55.41</v>
      </c>
      <c r="BS195">
        <v>93.81</v>
      </c>
      <c r="BT195">
        <v>45.88</v>
      </c>
      <c r="BU195">
        <v>47.37</v>
      </c>
      <c r="BV195">
        <v>50.88</v>
      </c>
      <c r="BW195">
        <v>63.92</v>
      </c>
      <c r="BX195">
        <v>47.42</v>
      </c>
      <c r="BY195">
        <v>50</v>
      </c>
      <c r="BZ195">
        <v>50</v>
      </c>
      <c r="CA195">
        <v>18.04</v>
      </c>
      <c r="CB195">
        <v>61.34</v>
      </c>
      <c r="CC195">
        <v>50</v>
      </c>
      <c r="CD195">
        <v>50</v>
      </c>
      <c r="CE195">
        <v>60.05</v>
      </c>
      <c r="CF195">
        <v>50</v>
      </c>
      <c r="CG195">
        <v>50</v>
      </c>
      <c r="CH195">
        <v>50</v>
      </c>
      <c r="CI195">
        <v>50</v>
      </c>
      <c r="CJ195">
        <v>63.66</v>
      </c>
      <c r="CK195">
        <v>72.680000000000007</v>
      </c>
      <c r="CL195">
        <v>72.16</v>
      </c>
      <c r="CM195">
        <v>0</v>
      </c>
      <c r="CN195">
        <v>65.459999999999994</v>
      </c>
      <c r="CO195">
        <v>81.19</v>
      </c>
      <c r="CP195">
        <v>50</v>
      </c>
      <c r="CQ195">
        <v>71.39</v>
      </c>
      <c r="CR195">
        <v>82.22</v>
      </c>
      <c r="CS195">
        <v>77.58</v>
      </c>
      <c r="CT195">
        <v>83.25</v>
      </c>
      <c r="CU195">
        <v>82.73</v>
      </c>
      <c r="CV195">
        <v>85.31</v>
      </c>
      <c r="CW195">
        <v>45.1</v>
      </c>
      <c r="CX195">
        <v>32.47</v>
      </c>
      <c r="CY195">
        <v>14.95</v>
      </c>
      <c r="CZ195">
        <v>48.71</v>
      </c>
      <c r="DA195">
        <v>11.34</v>
      </c>
      <c r="DB195">
        <v>0</v>
      </c>
      <c r="DC195">
        <v>50.52</v>
      </c>
    </row>
    <row r="196" spans="1:107" x14ac:dyDescent="0.25">
      <c r="A196">
        <f t="shared" si="4"/>
        <v>7</v>
      </c>
      <c r="B196">
        <f>MATCH(F196,'P123LC - Factset w Prelims'!$B$8:$B$395,0)</f>
        <v>196</v>
      </c>
      <c r="C196">
        <f t="shared" si="5"/>
        <v>0</v>
      </c>
      <c r="D196">
        <f>MATCH(F196,'P123LC - Compustat Current'!$B$8:$B$395,0)</f>
        <v>189</v>
      </c>
      <c r="E196">
        <v>189</v>
      </c>
      <c r="F196" t="s">
        <v>284</v>
      </c>
      <c r="G196">
        <v>0</v>
      </c>
      <c r="H196" t="s">
        <v>96</v>
      </c>
      <c r="I196">
        <v>51.29</v>
      </c>
      <c r="J196">
        <v>37.630000000000003</v>
      </c>
      <c r="K196">
        <v>56.44</v>
      </c>
      <c r="L196">
        <v>48.2</v>
      </c>
      <c r="M196">
        <v>58.51</v>
      </c>
      <c r="N196">
        <v>34.020000000000003</v>
      </c>
      <c r="O196">
        <v>57.22</v>
      </c>
      <c r="P196">
        <v>66.239999999999995</v>
      </c>
      <c r="Q196">
        <v>87.11</v>
      </c>
      <c r="R196">
        <v>35.049999999999997</v>
      </c>
      <c r="S196">
        <v>16.489999999999998</v>
      </c>
      <c r="T196">
        <v>21.39</v>
      </c>
      <c r="U196">
        <v>22.16</v>
      </c>
      <c r="V196">
        <v>32.729999999999997</v>
      </c>
      <c r="W196">
        <v>26.8</v>
      </c>
      <c r="X196">
        <v>19.07</v>
      </c>
      <c r="Y196">
        <v>10.050000000000001</v>
      </c>
      <c r="Z196">
        <v>48.71</v>
      </c>
      <c r="AA196">
        <v>48.45</v>
      </c>
      <c r="AB196">
        <v>54.38</v>
      </c>
      <c r="AC196">
        <v>48.71</v>
      </c>
      <c r="AD196">
        <v>61.86</v>
      </c>
      <c r="AE196">
        <v>51.29</v>
      </c>
      <c r="AF196">
        <v>46.13</v>
      </c>
      <c r="AG196">
        <v>37.369999999999997</v>
      </c>
      <c r="AH196">
        <v>60.82</v>
      </c>
      <c r="AI196">
        <v>60.31</v>
      </c>
      <c r="AJ196">
        <v>52.84</v>
      </c>
      <c r="AK196">
        <v>59.28</v>
      </c>
      <c r="AL196">
        <v>49.74</v>
      </c>
      <c r="AM196">
        <v>45.1</v>
      </c>
      <c r="AN196">
        <v>66.489999999999995</v>
      </c>
      <c r="AO196">
        <v>60.05</v>
      </c>
      <c r="AP196">
        <v>70.62</v>
      </c>
      <c r="AQ196">
        <v>69.59</v>
      </c>
      <c r="AR196">
        <v>51.55</v>
      </c>
      <c r="AS196">
        <v>54.12</v>
      </c>
      <c r="AT196">
        <v>56.96</v>
      </c>
      <c r="AU196">
        <v>59.28</v>
      </c>
      <c r="AV196">
        <v>51.8</v>
      </c>
      <c r="AW196">
        <v>37.630000000000003</v>
      </c>
      <c r="AX196">
        <v>31.7</v>
      </c>
      <c r="AY196">
        <v>56.44</v>
      </c>
      <c r="AZ196">
        <v>28.09</v>
      </c>
      <c r="BA196">
        <v>27.84</v>
      </c>
      <c r="BB196">
        <v>52.32</v>
      </c>
      <c r="BC196">
        <v>90.46</v>
      </c>
      <c r="BD196">
        <v>90.46</v>
      </c>
      <c r="BE196">
        <v>45.62</v>
      </c>
      <c r="BF196">
        <v>34.020000000000003</v>
      </c>
      <c r="BG196">
        <v>35.049999999999997</v>
      </c>
      <c r="BH196">
        <v>40.98</v>
      </c>
      <c r="BI196">
        <v>33.76</v>
      </c>
      <c r="BJ196">
        <v>33.76</v>
      </c>
      <c r="BK196">
        <v>18.04</v>
      </c>
      <c r="BL196">
        <v>20.36</v>
      </c>
      <c r="BM196">
        <v>20.88</v>
      </c>
      <c r="BN196">
        <v>36.08</v>
      </c>
      <c r="BO196">
        <v>16.239999999999998</v>
      </c>
      <c r="BP196">
        <v>50.77</v>
      </c>
      <c r="BQ196">
        <v>25.52</v>
      </c>
      <c r="BR196">
        <v>38.14</v>
      </c>
      <c r="BS196">
        <v>8.76</v>
      </c>
      <c r="BT196">
        <v>88.92</v>
      </c>
      <c r="BU196">
        <v>82.46</v>
      </c>
      <c r="BV196">
        <v>82.46</v>
      </c>
      <c r="BW196">
        <v>30.41</v>
      </c>
      <c r="BX196">
        <v>52.84</v>
      </c>
      <c r="BY196">
        <v>33.33</v>
      </c>
      <c r="BZ196">
        <v>33.33</v>
      </c>
      <c r="CA196">
        <v>79.64</v>
      </c>
      <c r="CB196">
        <v>10.050000000000001</v>
      </c>
      <c r="CC196">
        <v>0</v>
      </c>
      <c r="CD196">
        <v>0</v>
      </c>
      <c r="CE196">
        <v>10.31</v>
      </c>
      <c r="CF196">
        <v>0</v>
      </c>
      <c r="CG196">
        <v>0</v>
      </c>
      <c r="CH196">
        <v>33.33</v>
      </c>
      <c r="CI196">
        <v>33.33</v>
      </c>
      <c r="CJ196">
        <v>83.25</v>
      </c>
      <c r="CK196">
        <v>84.79</v>
      </c>
      <c r="CL196">
        <v>78.349999999999994</v>
      </c>
      <c r="CM196">
        <v>33.33</v>
      </c>
      <c r="CN196">
        <v>84.54</v>
      </c>
      <c r="CO196">
        <v>89.18</v>
      </c>
      <c r="CP196">
        <v>66.67</v>
      </c>
      <c r="CQ196">
        <v>81.96</v>
      </c>
      <c r="CR196">
        <v>79.64</v>
      </c>
      <c r="CS196">
        <v>61.34</v>
      </c>
      <c r="CT196">
        <v>49.23</v>
      </c>
      <c r="CU196">
        <v>64.430000000000007</v>
      </c>
      <c r="CV196">
        <v>49.23</v>
      </c>
      <c r="CW196">
        <v>81.44</v>
      </c>
      <c r="CX196">
        <v>86.6</v>
      </c>
      <c r="CY196">
        <v>78.87</v>
      </c>
      <c r="CZ196">
        <v>90.21</v>
      </c>
      <c r="DA196">
        <v>56.96</v>
      </c>
      <c r="DB196">
        <v>66.67</v>
      </c>
      <c r="DC196">
        <v>41.24</v>
      </c>
    </row>
    <row r="197" spans="1:107" x14ac:dyDescent="0.25">
      <c r="A197">
        <f t="shared" si="4"/>
        <v>7</v>
      </c>
      <c r="B197">
        <f>MATCH(F197,'P123LC - Factset w Prelims'!$B$8:$B$395,0)</f>
        <v>183</v>
      </c>
      <c r="C197">
        <f t="shared" si="5"/>
        <v>2</v>
      </c>
      <c r="D197">
        <f>MATCH(F197,'P123LC - Compustat Current'!$B$8:$B$395,0)</f>
        <v>188</v>
      </c>
      <c r="E197">
        <v>190</v>
      </c>
      <c r="F197" t="s">
        <v>283</v>
      </c>
      <c r="G197">
        <v>0</v>
      </c>
      <c r="H197" t="s">
        <v>96</v>
      </c>
      <c r="I197">
        <v>51.03</v>
      </c>
      <c r="J197">
        <v>4.9000000000000004</v>
      </c>
      <c r="K197">
        <v>4.9000000000000004</v>
      </c>
      <c r="L197">
        <v>9.02</v>
      </c>
      <c r="M197">
        <v>12.11</v>
      </c>
      <c r="N197">
        <v>16.489999999999998</v>
      </c>
      <c r="O197">
        <v>29.12</v>
      </c>
      <c r="P197">
        <v>6.7</v>
      </c>
      <c r="Q197">
        <v>23.2</v>
      </c>
      <c r="R197">
        <v>13.4</v>
      </c>
      <c r="S197">
        <v>7.22</v>
      </c>
      <c r="T197">
        <v>1.03</v>
      </c>
      <c r="U197">
        <v>4.12</v>
      </c>
      <c r="V197">
        <v>3.09</v>
      </c>
      <c r="W197">
        <v>6.19</v>
      </c>
      <c r="X197">
        <v>20.88</v>
      </c>
      <c r="Y197">
        <v>43.56</v>
      </c>
      <c r="Z197">
        <v>17.27</v>
      </c>
      <c r="AA197">
        <v>26.29</v>
      </c>
      <c r="AB197">
        <v>6.19</v>
      </c>
      <c r="AC197">
        <v>8.51</v>
      </c>
      <c r="AD197">
        <v>10.57</v>
      </c>
      <c r="AE197">
        <v>13.92</v>
      </c>
      <c r="AF197">
        <v>53.87</v>
      </c>
      <c r="AG197">
        <v>23.2</v>
      </c>
      <c r="AH197">
        <v>82.99</v>
      </c>
      <c r="AI197">
        <v>6.96</v>
      </c>
      <c r="AJ197">
        <v>6.44</v>
      </c>
      <c r="AK197">
        <v>1.55</v>
      </c>
      <c r="AL197">
        <v>5.93</v>
      </c>
      <c r="AM197">
        <v>19.329999999999998</v>
      </c>
      <c r="AN197">
        <v>14.18</v>
      </c>
      <c r="AO197">
        <v>7.73</v>
      </c>
      <c r="AP197">
        <v>14.69</v>
      </c>
      <c r="AQ197">
        <v>33.25</v>
      </c>
      <c r="AR197">
        <v>3.35</v>
      </c>
      <c r="AS197">
        <v>12.37</v>
      </c>
      <c r="AT197">
        <v>8.76</v>
      </c>
      <c r="AU197">
        <v>13.14</v>
      </c>
      <c r="AV197">
        <v>22.42</v>
      </c>
      <c r="AW197">
        <v>15.21</v>
      </c>
      <c r="AX197">
        <v>38.14</v>
      </c>
      <c r="AY197">
        <v>5.41</v>
      </c>
      <c r="AZ197">
        <v>2.58</v>
      </c>
      <c r="BA197">
        <v>3.35</v>
      </c>
      <c r="BB197">
        <v>21.13</v>
      </c>
      <c r="BC197">
        <v>47.16</v>
      </c>
      <c r="BD197">
        <v>47.16</v>
      </c>
      <c r="BE197">
        <v>4.6399999999999997</v>
      </c>
      <c r="BF197">
        <v>4.9000000000000004</v>
      </c>
      <c r="BG197">
        <v>3.87</v>
      </c>
      <c r="BH197">
        <v>3.61</v>
      </c>
      <c r="BI197">
        <v>3.87</v>
      </c>
      <c r="BJ197">
        <v>11.08</v>
      </c>
      <c r="BK197">
        <v>39.43</v>
      </c>
      <c r="BL197">
        <v>26.03</v>
      </c>
      <c r="BM197">
        <v>77.58</v>
      </c>
      <c r="BN197">
        <v>29.12</v>
      </c>
      <c r="BO197">
        <v>8.25</v>
      </c>
      <c r="BP197">
        <v>9.2799999999999994</v>
      </c>
      <c r="BQ197">
        <v>2.3199999999999998</v>
      </c>
      <c r="BR197">
        <v>96.91</v>
      </c>
      <c r="BS197">
        <v>18.809999999999999</v>
      </c>
      <c r="BT197">
        <v>14.95</v>
      </c>
      <c r="BU197">
        <v>26.32</v>
      </c>
      <c r="BV197">
        <v>24.56</v>
      </c>
      <c r="BW197">
        <v>84.28</v>
      </c>
      <c r="BX197">
        <v>36.08</v>
      </c>
      <c r="BY197">
        <v>30</v>
      </c>
      <c r="BZ197">
        <v>60</v>
      </c>
      <c r="CA197">
        <v>8.76</v>
      </c>
      <c r="CB197">
        <v>92.01</v>
      </c>
      <c r="CC197">
        <v>90</v>
      </c>
      <c r="CD197">
        <v>80</v>
      </c>
      <c r="CE197">
        <v>95.62</v>
      </c>
      <c r="CF197">
        <v>80</v>
      </c>
      <c r="CG197">
        <v>90</v>
      </c>
      <c r="CH197">
        <v>80</v>
      </c>
      <c r="CI197">
        <v>80</v>
      </c>
      <c r="CJ197">
        <v>64.180000000000007</v>
      </c>
      <c r="CK197">
        <v>68.81</v>
      </c>
      <c r="CL197">
        <v>74.739999999999995</v>
      </c>
      <c r="CM197">
        <v>10</v>
      </c>
      <c r="CN197">
        <v>96.39</v>
      </c>
      <c r="CO197">
        <v>98.97</v>
      </c>
      <c r="CP197">
        <v>90</v>
      </c>
      <c r="CQ197">
        <v>88.92</v>
      </c>
      <c r="CR197">
        <v>94.59</v>
      </c>
      <c r="CS197">
        <v>91.24</v>
      </c>
      <c r="CT197">
        <v>92.01</v>
      </c>
      <c r="CU197">
        <v>88.4</v>
      </c>
      <c r="CV197">
        <v>90.46</v>
      </c>
      <c r="CW197">
        <v>79.64</v>
      </c>
      <c r="CX197">
        <v>77.84</v>
      </c>
      <c r="CY197">
        <v>67.27</v>
      </c>
      <c r="CZ197">
        <v>85.82</v>
      </c>
      <c r="DA197">
        <v>64.180000000000007</v>
      </c>
      <c r="DB197">
        <v>40</v>
      </c>
      <c r="DC197">
        <v>76.290000000000006</v>
      </c>
    </row>
    <row r="198" spans="1:107" x14ac:dyDescent="0.25">
      <c r="A198">
        <f t="shared" si="4"/>
        <v>63</v>
      </c>
      <c r="B198">
        <f>MATCH(F198,'P123LC - Factset w Prelims'!$B$8:$B$395,0)</f>
        <v>128</v>
      </c>
      <c r="C198">
        <f t="shared" si="5"/>
        <v>1</v>
      </c>
      <c r="D198">
        <f>MATCH(F198,'P123LC - Compustat Current'!$B$8:$B$395,0)</f>
        <v>192</v>
      </c>
      <c r="E198">
        <v>191</v>
      </c>
      <c r="F198" t="s">
        <v>287</v>
      </c>
      <c r="G198">
        <v>0</v>
      </c>
      <c r="H198" t="s">
        <v>96</v>
      </c>
      <c r="I198">
        <v>50.77</v>
      </c>
      <c r="J198">
        <v>33.51</v>
      </c>
      <c r="K198">
        <v>72.42</v>
      </c>
      <c r="L198">
        <v>54.38</v>
      </c>
      <c r="M198">
        <v>76.8</v>
      </c>
      <c r="N198">
        <v>44.85</v>
      </c>
      <c r="O198">
        <v>39.69</v>
      </c>
      <c r="P198">
        <v>85.31</v>
      </c>
      <c r="Q198">
        <v>98.97</v>
      </c>
      <c r="R198">
        <v>47.16</v>
      </c>
      <c r="S198">
        <v>6.44</v>
      </c>
      <c r="T198">
        <v>5.93</v>
      </c>
      <c r="U198">
        <v>13.92</v>
      </c>
      <c r="V198">
        <v>9.02</v>
      </c>
      <c r="W198">
        <v>16.239999999999998</v>
      </c>
      <c r="X198">
        <v>15.21</v>
      </c>
      <c r="Y198">
        <v>45.1</v>
      </c>
      <c r="Z198">
        <v>4.12</v>
      </c>
      <c r="AA198">
        <v>34.54</v>
      </c>
      <c r="AB198">
        <v>31.19</v>
      </c>
      <c r="AC198">
        <v>60.57</v>
      </c>
      <c r="AD198">
        <v>23.71</v>
      </c>
      <c r="AE198">
        <v>28.35</v>
      </c>
      <c r="AF198">
        <v>41.24</v>
      </c>
      <c r="AG198">
        <v>86.86</v>
      </c>
      <c r="AH198">
        <v>7.47</v>
      </c>
      <c r="AI198">
        <v>92.27</v>
      </c>
      <c r="AJ198">
        <v>91.49</v>
      </c>
      <c r="AK198">
        <v>84.79</v>
      </c>
      <c r="AL198">
        <v>92.78</v>
      </c>
      <c r="AM198">
        <v>94.33</v>
      </c>
      <c r="AN198">
        <v>85.57</v>
      </c>
      <c r="AO198">
        <v>62.63</v>
      </c>
      <c r="AP198">
        <v>90.46</v>
      </c>
      <c r="AQ198">
        <v>89.18</v>
      </c>
      <c r="AR198">
        <v>85.57</v>
      </c>
      <c r="AS198">
        <v>73.2</v>
      </c>
      <c r="AT198">
        <v>68.81</v>
      </c>
      <c r="AU198">
        <v>51.8</v>
      </c>
      <c r="AV198">
        <v>83.76</v>
      </c>
      <c r="AW198">
        <v>77.84</v>
      </c>
      <c r="AX198">
        <v>84.54</v>
      </c>
      <c r="AY198">
        <v>38.92</v>
      </c>
      <c r="AZ198">
        <v>94.07</v>
      </c>
      <c r="BA198">
        <v>88.66</v>
      </c>
      <c r="BB198">
        <v>78.87</v>
      </c>
      <c r="BC198">
        <v>8.25</v>
      </c>
      <c r="BD198">
        <v>8.25</v>
      </c>
      <c r="BE198">
        <v>51.8</v>
      </c>
      <c r="BF198">
        <v>46.39</v>
      </c>
      <c r="BG198">
        <v>56.96</v>
      </c>
      <c r="BH198">
        <v>46.65</v>
      </c>
      <c r="BI198">
        <v>44.85</v>
      </c>
      <c r="BJ198">
        <v>42.01</v>
      </c>
      <c r="BK198">
        <v>38.659999999999997</v>
      </c>
      <c r="BL198">
        <v>59.02</v>
      </c>
      <c r="BM198">
        <v>14.18</v>
      </c>
      <c r="BN198">
        <v>36.340000000000003</v>
      </c>
      <c r="BO198">
        <v>41.75</v>
      </c>
      <c r="BP198">
        <v>46.39</v>
      </c>
      <c r="BQ198">
        <v>70.099999999999994</v>
      </c>
      <c r="BR198">
        <v>24.48</v>
      </c>
      <c r="BS198">
        <v>39.43</v>
      </c>
      <c r="BT198">
        <v>66.489999999999995</v>
      </c>
      <c r="BU198">
        <v>57.89</v>
      </c>
      <c r="BV198">
        <v>85.96</v>
      </c>
      <c r="BW198">
        <v>41.75</v>
      </c>
      <c r="BX198">
        <v>46.13</v>
      </c>
      <c r="BY198">
        <v>37.5</v>
      </c>
      <c r="BZ198">
        <v>50</v>
      </c>
      <c r="CA198">
        <v>39.69</v>
      </c>
      <c r="CB198">
        <v>43.81</v>
      </c>
      <c r="CC198">
        <v>37.5</v>
      </c>
      <c r="CD198">
        <v>37.5</v>
      </c>
      <c r="CE198">
        <v>52.32</v>
      </c>
      <c r="CF198">
        <v>62.5</v>
      </c>
      <c r="CG198">
        <v>37.5</v>
      </c>
      <c r="CH198">
        <v>50</v>
      </c>
      <c r="CI198">
        <v>25</v>
      </c>
      <c r="CJ198">
        <v>40.98</v>
      </c>
      <c r="CK198">
        <v>33.51</v>
      </c>
      <c r="CL198">
        <v>30.93</v>
      </c>
      <c r="CM198">
        <v>75</v>
      </c>
      <c r="CN198">
        <v>43.56</v>
      </c>
      <c r="CO198">
        <v>62.89</v>
      </c>
      <c r="CP198">
        <v>37.5</v>
      </c>
      <c r="CQ198">
        <v>58.76</v>
      </c>
      <c r="CR198">
        <v>68.040000000000006</v>
      </c>
      <c r="CS198">
        <v>48.2</v>
      </c>
      <c r="CT198">
        <v>55.15</v>
      </c>
      <c r="CU198">
        <v>44.85</v>
      </c>
      <c r="CV198">
        <v>56.96</v>
      </c>
      <c r="CW198">
        <v>30.93</v>
      </c>
      <c r="CX198">
        <v>9.02</v>
      </c>
      <c r="CY198">
        <v>9.5399999999999991</v>
      </c>
      <c r="CZ198">
        <v>11.6</v>
      </c>
      <c r="DA198">
        <v>79.900000000000006</v>
      </c>
      <c r="DB198">
        <v>50</v>
      </c>
      <c r="DC198">
        <v>83.76</v>
      </c>
    </row>
    <row r="199" spans="1:107" x14ac:dyDescent="0.25">
      <c r="A199">
        <f t="shared" si="4"/>
        <v>63</v>
      </c>
      <c r="B199">
        <f>MATCH(F199,'P123LC - Factset w Prelims'!$B$8:$B$395,0)</f>
        <v>129</v>
      </c>
      <c r="C199">
        <f t="shared" si="5"/>
        <v>1</v>
      </c>
      <c r="D199">
        <f>MATCH(F199,'P123LC - Compustat Current'!$B$8:$B$395,0)</f>
        <v>191</v>
      </c>
      <c r="E199">
        <v>192</v>
      </c>
      <c r="F199" t="s">
        <v>286</v>
      </c>
      <c r="G199">
        <v>0</v>
      </c>
      <c r="H199" t="s">
        <v>96</v>
      </c>
      <c r="I199">
        <v>50.52</v>
      </c>
      <c r="J199">
        <v>40.21</v>
      </c>
      <c r="K199">
        <v>66.489999999999995</v>
      </c>
      <c r="L199">
        <v>40.21</v>
      </c>
      <c r="M199">
        <v>85.05</v>
      </c>
      <c r="N199">
        <v>35.82</v>
      </c>
      <c r="O199">
        <v>13.92</v>
      </c>
      <c r="P199">
        <v>93.04</v>
      </c>
      <c r="Q199">
        <v>96.65</v>
      </c>
      <c r="R199">
        <v>67.010000000000005</v>
      </c>
      <c r="S199">
        <v>22.16</v>
      </c>
      <c r="T199">
        <v>13.4</v>
      </c>
      <c r="U199">
        <v>25.77</v>
      </c>
      <c r="V199">
        <v>25.77</v>
      </c>
      <c r="W199">
        <v>7.47</v>
      </c>
      <c r="X199">
        <v>37.369999999999997</v>
      </c>
      <c r="Y199">
        <v>5.15</v>
      </c>
      <c r="Z199">
        <v>82.99</v>
      </c>
      <c r="AA199">
        <v>37.89</v>
      </c>
      <c r="AB199">
        <v>8.51</v>
      </c>
      <c r="AC199">
        <v>16.239999999999998</v>
      </c>
      <c r="AD199">
        <v>13.92</v>
      </c>
      <c r="AE199">
        <v>11.86</v>
      </c>
      <c r="AF199">
        <v>71.13</v>
      </c>
      <c r="AG199">
        <v>38.14</v>
      </c>
      <c r="AH199">
        <v>86.34</v>
      </c>
      <c r="AI199">
        <v>71.39</v>
      </c>
      <c r="AJ199">
        <v>62.89</v>
      </c>
      <c r="AK199">
        <v>51.55</v>
      </c>
      <c r="AL199">
        <v>66.75</v>
      </c>
      <c r="AM199">
        <v>61.6</v>
      </c>
      <c r="AN199">
        <v>73.97</v>
      </c>
      <c r="AO199">
        <v>81.19</v>
      </c>
      <c r="AP199">
        <v>79.12</v>
      </c>
      <c r="AQ199">
        <v>54.12</v>
      </c>
      <c r="AR199">
        <v>53.35</v>
      </c>
      <c r="AS199">
        <v>22.68</v>
      </c>
      <c r="AT199">
        <v>26.8</v>
      </c>
      <c r="AU199">
        <v>19.329999999999998</v>
      </c>
      <c r="AV199">
        <v>43.81</v>
      </c>
      <c r="AW199">
        <v>90.72</v>
      </c>
      <c r="AX199">
        <v>77.319999999999993</v>
      </c>
      <c r="AY199">
        <v>97.42</v>
      </c>
      <c r="AZ199">
        <v>69.849999999999994</v>
      </c>
      <c r="BA199">
        <v>75.52</v>
      </c>
      <c r="BB199">
        <v>51.8</v>
      </c>
      <c r="BC199">
        <v>62.89</v>
      </c>
      <c r="BD199">
        <v>62.89</v>
      </c>
      <c r="BE199">
        <v>41.75</v>
      </c>
      <c r="BF199">
        <v>32.729999999999997</v>
      </c>
      <c r="BG199">
        <v>27.84</v>
      </c>
      <c r="BH199">
        <v>33.76</v>
      </c>
      <c r="BI199">
        <v>31.19</v>
      </c>
      <c r="BJ199">
        <v>42.53</v>
      </c>
      <c r="BK199">
        <v>64.430000000000007</v>
      </c>
      <c r="BL199">
        <v>54.64</v>
      </c>
      <c r="BM199">
        <v>66.239999999999995</v>
      </c>
      <c r="BN199">
        <v>68.040000000000006</v>
      </c>
      <c r="BO199">
        <v>28.09</v>
      </c>
      <c r="BP199">
        <v>26.55</v>
      </c>
      <c r="BQ199">
        <v>40.72</v>
      </c>
      <c r="BR199">
        <v>77.06</v>
      </c>
      <c r="BS199">
        <v>19.850000000000001</v>
      </c>
      <c r="BT199">
        <v>61.6</v>
      </c>
      <c r="BU199">
        <v>68.42</v>
      </c>
      <c r="BV199">
        <v>70.180000000000007</v>
      </c>
      <c r="BW199">
        <v>29.38</v>
      </c>
      <c r="BX199">
        <v>0.77</v>
      </c>
      <c r="BY199">
        <v>0</v>
      </c>
      <c r="BZ199">
        <v>0</v>
      </c>
      <c r="CA199">
        <v>4.9000000000000004</v>
      </c>
      <c r="CB199">
        <v>97.16</v>
      </c>
      <c r="CC199">
        <v>90</v>
      </c>
      <c r="CD199">
        <v>90</v>
      </c>
      <c r="CE199">
        <v>10.82</v>
      </c>
      <c r="CF199">
        <v>10</v>
      </c>
      <c r="CG199">
        <v>10</v>
      </c>
      <c r="CH199">
        <v>10</v>
      </c>
      <c r="CI199">
        <v>10</v>
      </c>
      <c r="CJ199">
        <v>44.85</v>
      </c>
      <c r="CK199">
        <v>37.369999999999997</v>
      </c>
      <c r="CL199">
        <v>37.89</v>
      </c>
      <c r="CM199">
        <v>70</v>
      </c>
      <c r="CN199">
        <v>79.64</v>
      </c>
      <c r="CO199">
        <v>93.56</v>
      </c>
      <c r="CP199">
        <v>80</v>
      </c>
      <c r="CQ199">
        <v>86.6</v>
      </c>
      <c r="CR199">
        <v>84.54</v>
      </c>
      <c r="CS199">
        <v>96.65</v>
      </c>
      <c r="CT199">
        <v>96.91</v>
      </c>
      <c r="CU199">
        <v>97.94</v>
      </c>
      <c r="CV199">
        <v>97.42</v>
      </c>
      <c r="CW199">
        <v>83.76</v>
      </c>
      <c r="CX199">
        <v>2.06</v>
      </c>
      <c r="CY199">
        <v>2.58</v>
      </c>
      <c r="CZ199">
        <v>3.09</v>
      </c>
      <c r="DA199">
        <v>95.1</v>
      </c>
      <c r="DB199">
        <v>80</v>
      </c>
      <c r="DC199">
        <v>91.49</v>
      </c>
    </row>
    <row r="200" spans="1:107" x14ac:dyDescent="0.25">
      <c r="A200">
        <f t="shared" si="4"/>
        <v>63</v>
      </c>
      <c r="B200">
        <f>MATCH(F200,'P123LC - Factset w Prelims'!$B$8:$B$395,0)</f>
        <v>130</v>
      </c>
      <c r="C200">
        <f t="shared" si="5"/>
        <v>6</v>
      </c>
      <c r="D200">
        <f>MATCH(F200,'P123LC - Compustat Current'!$B$8:$B$395,0)</f>
        <v>187</v>
      </c>
      <c r="E200">
        <v>193</v>
      </c>
      <c r="F200" t="s">
        <v>282</v>
      </c>
      <c r="G200">
        <v>0</v>
      </c>
      <c r="H200" t="s">
        <v>96</v>
      </c>
      <c r="I200">
        <v>50.26</v>
      </c>
      <c r="J200">
        <v>37.11</v>
      </c>
      <c r="K200">
        <v>15.46</v>
      </c>
      <c r="L200">
        <v>17.53</v>
      </c>
      <c r="M200">
        <v>36.08</v>
      </c>
      <c r="N200">
        <v>34.28</v>
      </c>
      <c r="O200">
        <v>23.2</v>
      </c>
      <c r="P200">
        <v>17.78</v>
      </c>
      <c r="Q200">
        <v>35.57</v>
      </c>
      <c r="R200">
        <v>18.04</v>
      </c>
      <c r="S200">
        <v>39.18</v>
      </c>
      <c r="T200">
        <v>22.16</v>
      </c>
      <c r="U200">
        <v>31.7</v>
      </c>
      <c r="V200">
        <v>36.340000000000003</v>
      </c>
      <c r="W200">
        <v>15.46</v>
      </c>
      <c r="X200">
        <v>65.209999999999994</v>
      </c>
      <c r="Y200">
        <v>22.68</v>
      </c>
      <c r="Z200">
        <v>96.39</v>
      </c>
      <c r="AA200">
        <v>66.489999999999995</v>
      </c>
      <c r="AB200">
        <v>53.35</v>
      </c>
      <c r="AC200">
        <v>59.54</v>
      </c>
      <c r="AD200">
        <v>55.41</v>
      </c>
      <c r="AE200">
        <v>44.07</v>
      </c>
      <c r="AF200">
        <v>72.94</v>
      </c>
      <c r="AG200">
        <v>65.209999999999994</v>
      </c>
      <c r="AH200">
        <v>60.31</v>
      </c>
      <c r="AI200">
        <v>94.33</v>
      </c>
      <c r="AJ200">
        <v>98.2</v>
      </c>
      <c r="AK200">
        <v>95.1</v>
      </c>
      <c r="AL200">
        <v>96.65</v>
      </c>
      <c r="AM200">
        <v>97.42</v>
      </c>
      <c r="AN200">
        <v>82.47</v>
      </c>
      <c r="AO200">
        <v>74.23</v>
      </c>
      <c r="AP200">
        <v>75.77</v>
      </c>
      <c r="AQ200">
        <v>85.31</v>
      </c>
      <c r="AR200">
        <v>88.66</v>
      </c>
      <c r="AS200">
        <v>86.86</v>
      </c>
      <c r="AT200">
        <v>68.040000000000006</v>
      </c>
      <c r="AU200">
        <v>74.48</v>
      </c>
      <c r="AV200">
        <v>91.49</v>
      </c>
      <c r="AW200">
        <v>50.77</v>
      </c>
      <c r="AX200">
        <v>67.53</v>
      </c>
      <c r="AY200">
        <v>15.46</v>
      </c>
      <c r="AZ200">
        <v>65.209999999999994</v>
      </c>
      <c r="BA200">
        <v>88.14</v>
      </c>
      <c r="BB200">
        <v>2.84</v>
      </c>
      <c r="BC200">
        <v>58.51</v>
      </c>
      <c r="BD200">
        <v>58.51</v>
      </c>
      <c r="BE200">
        <v>34.28</v>
      </c>
      <c r="BF200">
        <v>29.9</v>
      </c>
      <c r="BG200">
        <v>36.08</v>
      </c>
      <c r="BH200">
        <v>28.09</v>
      </c>
      <c r="BI200">
        <v>30.67</v>
      </c>
      <c r="BJ200">
        <v>31.96</v>
      </c>
      <c r="BK200">
        <v>28.61</v>
      </c>
      <c r="BL200">
        <v>40.98</v>
      </c>
      <c r="BM200">
        <v>31.19</v>
      </c>
      <c r="BN200">
        <v>18.809999999999999</v>
      </c>
      <c r="BO200">
        <v>22.68</v>
      </c>
      <c r="BP200">
        <v>37.11</v>
      </c>
      <c r="BQ200">
        <v>44.07</v>
      </c>
      <c r="BR200">
        <v>31.7</v>
      </c>
      <c r="BS200">
        <v>35.049999999999997</v>
      </c>
      <c r="BT200">
        <v>66.489999999999995</v>
      </c>
      <c r="BU200">
        <v>57.89</v>
      </c>
      <c r="BV200">
        <v>85.96</v>
      </c>
      <c r="BW200">
        <v>27.06</v>
      </c>
      <c r="BX200">
        <v>29.12</v>
      </c>
      <c r="BY200">
        <v>25</v>
      </c>
      <c r="BZ200">
        <v>25</v>
      </c>
      <c r="CA200">
        <v>31.44</v>
      </c>
      <c r="CB200">
        <v>71.39</v>
      </c>
      <c r="CC200">
        <v>62.5</v>
      </c>
      <c r="CD200">
        <v>62.5</v>
      </c>
      <c r="CE200">
        <v>17.78</v>
      </c>
      <c r="CF200">
        <v>12.5</v>
      </c>
      <c r="CG200">
        <v>25</v>
      </c>
      <c r="CH200">
        <v>12.5</v>
      </c>
      <c r="CI200">
        <v>12.5</v>
      </c>
      <c r="CJ200">
        <v>30.67</v>
      </c>
      <c r="CK200">
        <v>28.87</v>
      </c>
      <c r="CL200">
        <v>29.12</v>
      </c>
      <c r="CM200">
        <v>50</v>
      </c>
      <c r="CN200">
        <v>63.92</v>
      </c>
      <c r="CO200">
        <v>81.7</v>
      </c>
      <c r="CP200">
        <v>62.5</v>
      </c>
      <c r="CQ200">
        <v>70.36</v>
      </c>
      <c r="CR200">
        <v>77.06</v>
      </c>
      <c r="CS200">
        <v>63.14</v>
      </c>
      <c r="CT200">
        <v>66.489999999999995</v>
      </c>
      <c r="CU200">
        <v>57.47</v>
      </c>
      <c r="CV200">
        <v>72.16</v>
      </c>
      <c r="CW200">
        <v>38.92</v>
      </c>
      <c r="CX200">
        <v>14.95</v>
      </c>
      <c r="CY200">
        <v>9.7899999999999991</v>
      </c>
      <c r="CZ200">
        <v>20.36</v>
      </c>
      <c r="DA200">
        <v>95.88</v>
      </c>
      <c r="DB200">
        <v>87.5</v>
      </c>
      <c r="DC200">
        <v>89.95</v>
      </c>
    </row>
    <row r="201" spans="1:107" x14ac:dyDescent="0.25">
      <c r="A201">
        <f t="shared" ref="A201:A264" si="6">ABS(B201-E201)</f>
        <v>6</v>
      </c>
      <c r="B201">
        <f>MATCH(F201,'P123LC - Factset w Prelims'!$B$8:$B$395,0)</f>
        <v>200</v>
      </c>
      <c r="C201">
        <f t="shared" ref="C201:C264" si="7">ABS(D201-E201)</f>
        <v>1</v>
      </c>
      <c r="D201">
        <f>MATCH(F201,'P123LC - Compustat Current'!$B$8:$B$395,0)</f>
        <v>193</v>
      </c>
      <c r="E201">
        <v>194</v>
      </c>
      <c r="F201" t="s">
        <v>288</v>
      </c>
      <c r="G201">
        <v>0</v>
      </c>
      <c r="H201" t="s">
        <v>96</v>
      </c>
      <c r="I201">
        <v>50</v>
      </c>
      <c r="J201">
        <v>38.14</v>
      </c>
      <c r="K201">
        <v>30.15</v>
      </c>
      <c r="L201">
        <v>33.51</v>
      </c>
      <c r="M201">
        <v>15.21</v>
      </c>
      <c r="N201">
        <v>15.46</v>
      </c>
      <c r="O201">
        <v>91.75</v>
      </c>
      <c r="P201">
        <v>29.64</v>
      </c>
      <c r="Q201">
        <v>38.14</v>
      </c>
      <c r="R201">
        <v>33.25</v>
      </c>
      <c r="S201">
        <v>65.98</v>
      </c>
      <c r="T201">
        <v>50.77</v>
      </c>
      <c r="U201">
        <v>59.02</v>
      </c>
      <c r="V201">
        <v>52.06</v>
      </c>
      <c r="W201">
        <v>42.01</v>
      </c>
      <c r="X201">
        <v>76.8</v>
      </c>
      <c r="Y201">
        <v>68.56</v>
      </c>
      <c r="Z201">
        <v>61.34</v>
      </c>
      <c r="AA201">
        <v>25.52</v>
      </c>
      <c r="AB201">
        <v>48.97</v>
      </c>
      <c r="AC201">
        <v>29.9</v>
      </c>
      <c r="AD201">
        <v>41.75</v>
      </c>
      <c r="AE201">
        <v>79.64</v>
      </c>
      <c r="AF201">
        <v>10.57</v>
      </c>
      <c r="AG201">
        <v>8.76</v>
      </c>
      <c r="AH201">
        <v>29.64</v>
      </c>
      <c r="AI201">
        <v>72.680000000000007</v>
      </c>
      <c r="AJ201">
        <v>56.96</v>
      </c>
      <c r="AK201">
        <v>69.33</v>
      </c>
      <c r="AL201">
        <v>61.6</v>
      </c>
      <c r="AM201">
        <v>32.22</v>
      </c>
      <c r="AN201">
        <v>81.7</v>
      </c>
      <c r="AO201">
        <v>76.03</v>
      </c>
      <c r="AP201">
        <v>76.290000000000006</v>
      </c>
      <c r="AQ201">
        <v>80.41</v>
      </c>
      <c r="AR201">
        <v>26.8</v>
      </c>
      <c r="AS201">
        <v>37.369999999999997</v>
      </c>
      <c r="AT201">
        <v>45.1</v>
      </c>
      <c r="AU201">
        <v>52.84</v>
      </c>
      <c r="AV201">
        <v>30.41</v>
      </c>
      <c r="AW201">
        <v>30.41</v>
      </c>
      <c r="AX201">
        <v>25.52</v>
      </c>
      <c r="AY201">
        <v>57.73</v>
      </c>
      <c r="AZ201">
        <v>46.39</v>
      </c>
      <c r="BA201">
        <v>50.52</v>
      </c>
      <c r="BB201">
        <v>50</v>
      </c>
      <c r="BC201">
        <v>52.84</v>
      </c>
      <c r="BD201">
        <v>52.84</v>
      </c>
      <c r="BE201">
        <v>90.46</v>
      </c>
      <c r="BF201">
        <v>71.91</v>
      </c>
      <c r="BG201">
        <v>68.56</v>
      </c>
      <c r="BH201">
        <v>69.59</v>
      </c>
      <c r="BI201">
        <v>68.3</v>
      </c>
      <c r="BJ201">
        <v>73.97</v>
      </c>
      <c r="BK201">
        <v>75.77</v>
      </c>
      <c r="BL201">
        <v>77.06</v>
      </c>
      <c r="BM201">
        <v>57.22</v>
      </c>
      <c r="BN201">
        <v>69.849999999999994</v>
      </c>
      <c r="BO201">
        <v>76.290000000000006</v>
      </c>
      <c r="BP201">
        <v>68.56</v>
      </c>
      <c r="BQ201">
        <v>52.84</v>
      </c>
      <c r="BR201">
        <v>62.63</v>
      </c>
      <c r="BS201">
        <v>55.93</v>
      </c>
      <c r="BT201">
        <v>98.45</v>
      </c>
      <c r="BU201">
        <v>96.49</v>
      </c>
      <c r="BV201">
        <v>96.49</v>
      </c>
      <c r="BW201">
        <v>62.37</v>
      </c>
      <c r="BX201">
        <v>49.48</v>
      </c>
      <c r="BY201">
        <v>40</v>
      </c>
      <c r="BZ201">
        <v>40</v>
      </c>
      <c r="CA201">
        <v>54.12</v>
      </c>
      <c r="CB201">
        <v>48.45</v>
      </c>
      <c r="CC201">
        <v>60</v>
      </c>
      <c r="CD201">
        <v>20</v>
      </c>
      <c r="CE201">
        <v>47.16</v>
      </c>
      <c r="CF201">
        <v>40</v>
      </c>
      <c r="CG201">
        <v>40</v>
      </c>
      <c r="CH201">
        <v>40</v>
      </c>
      <c r="CI201">
        <v>40</v>
      </c>
      <c r="CJ201">
        <v>81.7</v>
      </c>
      <c r="CK201">
        <v>76.03</v>
      </c>
      <c r="CL201">
        <v>68.56</v>
      </c>
      <c r="CM201">
        <v>60</v>
      </c>
      <c r="CN201">
        <v>31.19</v>
      </c>
      <c r="CO201">
        <v>42.01</v>
      </c>
      <c r="CP201">
        <v>60</v>
      </c>
      <c r="CQ201">
        <v>41.75</v>
      </c>
      <c r="CR201">
        <v>35.57</v>
      </c>
      <c r="CS201">
        <v>37.369999999999997</v>
      </c>
      <c r="CT201">
        <v>34.020000000000003</v>
      </c>
      <c r="CU201">
        <v>42.01</v>
      </c>
      <c r="CV201">
        <v>36.340000000000003</v>
      </c>
      <c r="CW201">
        <v>52.84</v>
      </c>
      <c r="CX201">
        <v>30.93</v>
      </c>
      <c r="CY201">
        <v>36.08</v>
      </c>
      <c r="CZ201">
        <v>31.19</v>
      </c>
      <c r="DA201">
        <v>34.28</v>
      </c>
      <c r="DB201">
        <v>40</v>
      </c>
      <c r="DC201">
        <v>43.04</v>
      </c>
    </row>
    <row r="202" spans="1:107" x14ac:dyDescent="0.25">
      <c r="A202">
        <f t="shared" si="6"/>
        <v>22</v>
      </c>
      <c r="B202">
        <f>MATCH(F202,'P123LC - Factset w Prelims'!$B$8:$B$395,0)</f>
        <v>217</v>
      </c>
      <c r="C202">
        <f t="shared" si="7"/>
        <v>1</v>
      </c>
      <c r="D202">
        <f>MATCH(F202,'P123LC - Compustat Current'!$B$8:$B$395,0)</f>
        <v>194</v>
      </c>
      <c r="E202">
        <v>195</v>
      </c>
      <c r="F202" t="s">
        <v>289</v>
      </c>
      <c r="G202">
        <v>0</v>
      </c>
      <c r="H202" t="s">
        <v>484</v>
      </c>
      <c r="I202">
        <v>49.74</v>
      </c>
      <c r="J202">
        <v>20.36</v>
      </c>
      <c r="K202">
        <v>7.99</v>
      </c>
      <c r="L202">
        <v>4.9000000000000004</v>
      </c>
      <c r="M202">
        <v>7.73</v>
      </c>
      <c r="N202">
        <v>13.66</v>
      </c>
      <c r="O202">
        <v>11.34</v>
      </c>
      <c r="P202">
        <v>21.91</v>
      </c>
      <c r="Q202">
        <v>20.36</v>
      </c>
      <c r="R202">
        <v>36.86</v>
      </c>
      <c r="S202">
        <v>25.77</v>
      </c>
      <c r="T202">
        <v>2.3199999999999998</v>
      </c>
      <c r="U202">
        <v>9.7899999999999991</v>
      </c>
      <c r="V202">
        <v>4.6399999999999997</v>
      </c>
      <c r="W202">
        <v>4.12</v>
      </c>
      <c r="X202">
        <v>55.93</v>
      </c>
      <c r="Y202">
        <v>62.37</v>
      </c>
      <c r="Z202">
        <v>46.91</v>
      </c>
      <c r="AA202">
        <v>49.74</v>
      </c>
      <c r="AB202">
        <v>11.08</v>
      </c>
      <c r="AC202">
        <v>34.020000000000003</v>
      </c>
      <c r="AD202">
        <v>8.25</v>
      </c>
      <c r="AE202">
        <v>10.82</v>
      </c>
      <c r="AF202">
        <v>91.24</v>
      </c>
      <c r="AG202">
        <v>76.290000000000006</v>
      </c>
      <c r="AH202">
        <v>82.73</v>
      </c>
      <c r="AI202">
        <v>40.72</v>
      </c>
      <c r="AJ202">
        <v>23.45</v>
      </c>
      <c r="AK202">
        <v>21.39</v>
      </c>
      <c r="AL202">
        <v>21.65</v>
      </c>
      <c r="AM202">
        <v>38.4</v>
      </c>
      <c r="AN202">
        <v>60.82</v>
      </c>
      <c r="AO202">
        <v>56.19</v>
      </c>
      <c r="AP202">
        <v>57.99</v>
      </c>
      <c r="AQ202">
        <v>67.27</v>
      </c>
      <c r="AR202">
        <v>31.7</v>
      </c>
      <c r="AS202">
        <v>8.76</v>
      </c>
      <c r="AT202">
        <v>2.3199999999999998</v>
      </c>
      <c r="AU202">
        <v>15.21</v>
      </c>
      <c r="AV202">
        <v>16.75</v>
      </c>
      <c r="AW202">
        <v>76.03</v>
      </c>
      <c r="AX202">
        <v>99.74</v>
      </c>
      <c r="AY202">
        <v>6.7</v>
      </c>
      <c r="AZ202">
        <v>64.180000000000007</v>
      </c>
      <c r="BA202">
        <v>85.82</v>
      </c>
      <c r="BB202">
        <v>7.47</v>
      </c>
      <c r="BC202">
        <v>62.11</v>
      </c>
      <c r="BD202">
        <v>62.11</v>
      </c>
      <c r="BE202">
        <v>1.03</v>
      </c>
      <c r="BF202">
        <v>6.19</v>
      </c>
      <c r="BG202">
        <v>9.7899999999999991</v>
      </c>
      <c r="BH202">
        <v>6.44</v>
      </c>
      <c r="BI202">
        <v>4.9000000000000004</v>
      </c>
      <c r="BJ202">
        <v>5.41</v>
      </c>
      <c r="BK202">
        <v>7.47</v>
      </c>
      <c r="BL202">
        <v>2.58</v>
      </c>
      <c r="BM202">
        <v>41.24</v>
      </c>
      <c r="BN202">
        <v>4.9000000000000004</v>
      </c>
      <c r="BO202">
        <v>1.29</v>
      </c>
      <c r="BP202">
        <v>21.65</v>
      </c>
      <c r="BQ202">
        <v>3.61</v>
      </c>
      <c r="BR202">
        <v>39.69</v>
      </c>
      <c r="BS202">
        <v>16.489999999999998</v>
      </c>
      <c r="BT202">
        <v>3.61</v>
      </c>
      <c r="BU202">
        <v>3.51</v>
      </c>
      <c r="BV202">
        <v>3.51</v>
      </c>
      <c r="BW202">
        <v>80.41</v>
      </c>
      <c r="BX202">
        <v>35.82</v>
      </c>
      <c r="BY202">
        <v>41.67</v>
      </c>
      <c r="BZ202">
        <v>41.67</v>
      </c>
      <c r="CA202">
        <v>2.84</v>
      </c>
      <c r="CB202">
        <v>75.77</v>
      </c>
      <c r="CC202">
        <v>66.67</v>
      </c>
      <c r="CD202">
        <v>66.67</v>
      </c>
      <c r="CE202">
        <v>77.84</v>
      </c>
      <c r="CF202">
        <v>66.67</v>
      </c>
      <c r="CG202">
        <v>66.67</v>
      </c>
      <c r="CH202">
        <v>58.33</v>
      </c>
      <c r="CI202">
        <v>66.67</v>
      </c>
      <c r="CJ202">
        <v>89.18</v>
      </c>
      <c r="CK202">
        <v>78.87</v>
      </c>
      <c r="CL202">
        <v>85.05</v>
      </c>
      <c r="CM202">
        <v>83.33</v>
      </c>
      <c r="CN202">
        <v>66.239999999999995</v>
      </c>
      <c r="CO202">
        <v>55.67</v>
      </c>
      <c r="CP202">
        <v>58.33</v>
      </c>
      <c r="CQ202">
        <v>4.38</v>
      </c>
      <c r="CR202">
        <v>90.46</v>
      </c>
      <c r="CS202">
        <v>87.63</v>
      </c>
      <c r="CT202">
        <v>87.63</v>
      </c>
      <c r="CU202">
        <v>87.63</v>
      </c>
      <c r="CV202">
        <v>85.57</v>
      </c>
      <c r="CW202">
        <v>76.290000000000006</v>
      </c>
      <c r="CX202">
        <v>15.98</v>
      </c>
      <c r="CY202">
        <v>8.51</v>
      </c>
      <c r="CZ202">
        <v>21.91</v>
      </c>
      <c r="DA202">
        <v>96.91</v>
      </c>
      <c r="DB202">
        <v>83.33</v>
      </c>
      <c r="DC202">
        <v>95.88</v>
      </c>
    </row>
    <row r="203" spans="1:107" x14ac:dyDescent="0.25">
      <c r="A203">
        <f t="shared" si="6"/>
        <v>33</v>
      </c>
      <c r="B203">
        <f>MATCH(F203,'P123LC - Factset w Prelims'!$B$8:$B$395,0)</f>
        <v>229</v>
      </c>
      <c r="C203">
        <f t="shared" si="7"/>
        <v>1</v>
      </c>
      <c r="D203">
        <f>MATCH(F203,'P123LC - Compustat Current'!$B$8:$B$395,0)</f>
        <v>195</v>
      </c>
      <c r="E203">
        <v>196</v>
      </c>
      <c r="F203" t="s">
        <v>290</v>
      </c>
      <c r="G203">
        <v>0</v>
      </c>
      <c r="H203" t="s">
        <v>96</v>
      </c>
      <c r="I203">
        <v>49.48</v>
      </c>
      <c r="J203">
        <v>67.53</v>
      </c>
      <c r="K203">
        <v>45.88</v>
      </c>
      <c r="L203">
        <v>30.41</v>
      </c>
      <c r="M203">
        <v>51.29</v>
      </c>
      <c r="N203">
        <v>40.72</v>
      </c>
      <c r="O203">
        <v>26.03</v>
      </c>
      <c r="P203">
        <v>63.4</v>
      </c>
      <c r="Q203">
        <v>85.57</v>
      </c>
      <c r="R203">
        <v>34.79</v>
      </c>
      <c r="S203">
        <v>52.58</v>
      </c>
      <c r="T203">
        <v>59.54</v>
      </c>
      <c r="U203">
        <v>52.58</v>
      </c>
      <c r="V203">
        <v>66.239999999999995</v>
      </c>
      <c r="W203">
        <v>52.06</v>
      </c>
      <c r="X203">
        <v>49.23</v>
      </c>
      <c r="Y203">
        <v>33.25</v>
      </c>
      <c r="Z203">
        <v>70.099999999999994</v>
      </c>
      <c r="AA203">
        <v>89.43</v>
      </c>
      <c r="AB203">
        <v>80.150000000000006</v>
      </c>
      <c r="AC203">
        <v>81.19</v>
      </c>
      <c r="AD203">
        <v>64.69</v>
      </c>
      <c r="AE203">
        <v>68.040000000000006</v>
      </c>
      <c r="AF203">
        <v>81.44</v>
      </c>
      <c r="AG203">
        <v>85.82</v>
      </c>
      <c r="AH203">
        <v>50.26</v>
      </c>
      <c r="AI203">
        <v>55.67</v>
      </c>
      <c r="AJ203">
        <v>43.56</v>
      </c>
      <c r="AK203">
        <v>37.89</v>
      </c>
      <c r="AL203">
        <v>45.1</v>
      </c>
      <c r="AM203">
        <v>49.74</v>
      </c>
      <c r="AN203">
        <v>68.040000000000006</v>
      </c>
      <c r="AO203">
        <v>57.47</v>
      </c>
      <c r="AP203">
        <v>77.58</v>
      </c>
      <c r="AQ203">
        <v>68.56</v>
      </c>
      <c r="AR203">
        <v>35.31</v>
      </c>
      <c r="AS203">
        <v>35.82</v>
      </c>
      <c r="AT203">
        <v>51.03</v>
      </c>
      <c r="AU203">
        <v>45.62</v>
      </c>
      <c r="AV203">
        <v>28.87</v>
      </c>
      <c r="AW203">
        <v>46.39</v>
      </c>
      <c r="AX203">
        <v>64.95</v>
      </c>
      <c r="AY203">
        <v>8.25</v>
      </c>
      <c r="AZ203">
        <v>62.37</v>
      </c>
      <c r="BA203">
        <v>82.47</v>
      </c>
      <c r="BB203">
        <v>10.82</v>
      </c>
      <c r="BC203">
        <v>45.36</v>
      </c>
      <c r="BD203">
        <v>45.36</v>
      </c>
      <c r="BE203">
        <v>11.6</v>
      </c>
      <c r="BF203">
        <v>17.27</v>
      </c>
      <c r="BG203">
        <v>14.18</v>
      </c>
      <c r="BH203">
        <v>14.69</v>
      </c>
      <c r="BI203">
        <v>16.489999999999998</v>
      </c>
      <c r="BJ203">
        <v>23.71</v>
      </c>
      <c r="BK203">
        <v>15.98</v>
      </c>
      <c r="BL203">
        <v>10.31</v>
      </c>
      <c r="BM203">
        <v>39.950000000000003</v>
      </c>
      <c r="BN203">
        <v>24.23</v>
      </c>
      <c r="BO203">
        <v>13.92</v>
      </c>
      <c r="BP203">
        <v>18.3</v>
      </c>
      <c r="BQ203">
        <v>12.89</v>
      </c>
      <c r="BR203">
        <v>82.22</v>
      </c>
      <c r="BS203">
        <v>27.58</v>
      </c>
      <c r="BT203">
        <v>26.03</v>
      </c>
      <c r="BU203">
        <v>22.81</v>
      </c>
      <c r="BV203">
        <v>42.11</v>
      </c>
      <c r="BW203">
        <v>25</v>
      </c>
      <c r="BX203">
        <v>12.37</v>
      </c>
      <c r="BY203">
        <v>21.43</v>
      </c>
      <c r="BZ203">
        <v>0</v>
      </c>
      <c r="CA203">
        <v>11.08</v>
      </c>
      <c r="CB203">
        <v>30.15</v>
      </c>
      <c r="CC203">
        <v>21.43</v>
      </c>
      <c r="CD203">
        <v>21.43</v>
      </c>
      <c r="CE203">
        <v>63.66</v>
      </c>
      <c r="CF203">
        <v>42.86</v>
      </c>
      <c r="CG203">
        <v>35.71</v>
      </c>
      <c r="CH203">
        <v>78.569999999999993</v>
      </c>
      <c r="CI203">
        <v>92.86</v>
      </c>
      <c r="CJ203">
        <v>37.630000000000003</v>
      </c>
      <c r="CK203">
        <v>43.56</v>
      </c>
      <c r="CL203">
        <v>50.52</v>
      </c>
      <c r="CM203">
        <v>7.14</v>
      </c>
      <c r="CN203">
        <v>91.49</v>
      </c>
      <c r="CO203">
        <v>88.14</v>
      </c>
      <c r="CP203">
        <v>85.71</v>
      </c>
      <c r="CQ203">
        <v>97.94</v>
      </c>
      <c r="CR203">
        <v>52.06</v>
      </c>
      <c r="CS203">
        <v>70.099999999999994</v>
      </c>
      <c r="CT203">
        <v>79.900000000000006</v>
      </c>
      <c r="CU203">
        <v>42.27</v>
      </c>
      <c r="CV203">
        <v>71.650000000000006</v>
      </c>
      <c r="CW203">
        <v>62.11</v>
      </c>
      <c r="CX203">
        <v>94.59</v>
      </c>
      <c r="CY203">
        <v>97.68</v>
      </c>
      <c r="CZ203">
        <v>92.27</v>
      </c>
      <c r="DA203">
        <v>81.7</v>
      </c>
      <c r="DB203">
        <v>42.86</v>
      </c>
      <c r="DC203">
        <v>94.33</v>
      </c>
    </row>
    <row r="204" spans="1:107" x14ac:dyDescent="0.25">
      <c r="A204">
        <f t="shared" si="6"/>
        <v>11</v>
      </c>
      <c r="B204">
        <f>MATCH(F204,'P123LC - Factset w Prelims'!$B$8:$B$395,0)</f>
        <v>208</v>
      </c>
      <c r="C204">
        <f t="shared" si="7"/>
        <v>1</v>
      </c>
      <c r="D204">
        <f>MATCH(F204,'P123LC - Compustat Current'!$B$8:$B$395,0)</f>
        <v>196</v>
      </c>
      <c r="E204">
        <v>197</v>
      </c>
      <c r="F204" t="s">
        <v>291</v>
      </c>
      <c r="G204">
        <v>0</v>
      </c>
      <c r="H204" t="s">
        <v>96</v>
      </c>
      <c r="I204">
        <v>49.23</v>
      </c>
      <c r="J204">
        <v>88.66</v>
      </c>
      <c r="K204">
        <v>81.44</v>
      </c>
      <c r="L204">
        <v>77.84</v>
      </c>
      <c r="M204">
        <v>74.23</v>
      </c>
      <c r="N204">
        <v>90.21</v>
      </c>
      <c r="O204">
        <v>35.049999999999997</v>
      </c>
      <c r="P204">
        <v>77.06</v>
      </c>
      <c r="Q204">
        <v>42.01</v>
      </c>
      <c r="R204">
        <v>93.3</v>
      </c>
      <c r="S204">
        <v>64.69</v>
      </c>
      <c r="T204">
        <v>38.14</v>
      </c>
      <c r="U204">
        <v>53.87</v>
      </c>
      <c r="V204">
        <v>50.52</v>
      </c>
      <c r="W204">
        <v>17.53</v>
      </c>
      <c r="X204">
        <v>88.66</v>
      </c>
      <c r="Y204">
        <v>56.19</v>
      </c>
      <c r="Z204">
        <v>98.2</v>
      </c>
      <c r="AA204">
        <v>96.13</v>
      </c>
      <c r="AB204">
        <v>90.46</v>
      </c>
      <c r="AC204">
        <v>89.69</v>
      </c>
      <c r="AD204">
        <v>90.72</v>
      </c>
      <c r="AE204">
        <v>62.63</v>
      </c>
      <c r="AF204">
        <v>87.11</v>
      </c>
      <c r="AG204">
        <v>76.03</v>
      </c>
      <c r="AH204">
        <v>73.2</v>
      </c>
      <c r="AI204">
        <v>67.53</v>
      </c>
      <c r="AJ204">
        <v>62.63</v>
      </c>
      <c r="AK204">
        <v>33.25</v>
      </c>
      <c r="AL204">
        <v>70.36</v>
      </c>
      <c r="AM204">
        <v>74.23</v>
      </c>
      <c r="AN204">
        <v>68.56</v>
      </c>
      <c r="AO204">
        <v>48.97</v>
      </c>
      <c r="AP204">
        <v>73.709999999999994</v>
      </c>
      <c r="AQ204">
        <v>81.19</v>
      </c>
      <c r="AR204">
        <v>84.02</v>
      </c>
      <c r="AS204">
        <v>62.89</v>
      </c>
      <c r="AT204">
        <v>89.18</v>
      </c>
      <c r="AU204">
        <v>52.06</v>
      </c>
      <c r="AV204">
        <v>47.94</v>
      </c>
      <c r="AW204">
        <v>86.6</v>
      </c>
      <c r="AX204">
        <v>91.49</v>
      </c>
      <c r="AY204">
        <v>57.99</v>
      </c>
      <c r="AZ204">
        <v>69.59</v>
      </c>
      <c r="BA204">
        <v>75.52</v>
      </c>
      <c r="BB204">
        <v>50.77</v>
      </c>
      <c r="BC204">
        <v>43.56</v>
      </c>
      <c r="BD204">
        <v>43.56</v>
      </c>
      <c r="BE204">
        <v>39.43</v>
      </c>
      <c r="BF204">
        <v>34.79</v>
      </c>
      <c r="BG204">
        <v>33.76</v>
      </c>
      <c r="BH204">
        <v>31.7</v>
      </c>
      <c r="BI204">
        <v>38.14</v>
      </c>
      <c r="BJ204">
        <v>37.89</v>
      </c>
      <c r="BK204">
        <v>31.7</v>
      </c>
      <c r="BL204">
        <v>29.12</v>
      </c>
      <c r="BM204">
        <v>43.04</v>
      </c>
      <c r="BN204">
        <v>46.65</v>
      </c>
      <c r="BO204">
        <v>35.31</v>
      </c>
      <c r="BP204">
        <v>31.19</v>
      </c>
      <c r="BQ204">
        <v>51.55</v>
      </c>
      <c r="BR204">
        <v>52.06</v>
      </c>
      <c r="BS204">
        <v>45.36</v>
      </c>
      <c r="BT204">
        <v>66.489999999999995</v>
      </c>
      <c r="BU204">
        <v>57.89</v>
      </c>
      <c r="BV204">
        <v>85.96</v>
      </c>
      <c r="BW204">
        <v>29.12</v>
      </c>
      <c r="BX204">
        <v>75.52</v>
      </c>
      <c r="BY204">
        <v>75</v>
      </c>
      <c r="BZ204">
        <v>62.5</v>
      </c>
      <c r="CA204">
        <v>47.68</v>
      </c>
      <c r="CB204">
        <v>25.26</v>
      </c>
      <c r="CC204">
        <v>25</v>
      </c>
      <c r="CD204">
        <v>12.5</v>
      </c>
      <c r="CE204">
        <v>34.54</v>
      </c>
      <c r="CF204">
        <v>75</v>
      </c>
      <c r="CG204">
        <v>0</v>
      </c>
      <c r="CH204">
        <v>75</v>
      </c>
      <c r="CI204">
        <v>0</v>
      </c>
      <c r="CJ204">
        <v>16.75</v>
      </c>
      <c r="CK204">
        <v>27.32</v>
      </c>
      <c r="CL204">
        <v>22.68</v>
      </c>
      <c r="CM204">
        <v>25</v>
      </c>
      <c r="CN204">
        <v>38.4</v>
      </c>
      <c r="CO204">
        <v>66.489999999999995</v>
      </c>
      <c r="CP204">
        <v>50</v>
      </c>
      <c r="CQ204">
        <v>72.16</v>
      </c>
      <c r="CR204">
        <v>54.64</v>
      </c>
      <c r="CS204">
        <v>37.630000000000003</v>
      </c>
      <c r="CT204">
        <v>47.68</v>
      </c>
      <c r="CU204">
        <v>31.96</v>
      </c>
      <c r="CV204">
        <v>52.32</v>
      </c>
      <c r="CW204">
        <v>21.13</v>
      </c>
      <c r="CX204">
        <v>10.82</v>
      </c>
      <c r="CY204">
        <v>9.02</v>
      </c>
      <c r="CZ204">
        <v>14.95</v>
      </c>
      <c r="DA204">
        <v>68.040000000000006</v>
      </c>
      <c r="DB204">
        <v>37.5</v>
      </c>
      <c r="DC204">
        <v>82.99</v>
      </c>
    </row>
    <row r="205" spans="1:107" x14ac:dyDescent="0.25">
      <c r="A205">
        <f t="shared" si="6"/>
        <v>65</v>
      </c>
      <c r="B205">
        <f>MATCH(F205,'P123LC - Factset w Prelims'!$B$8:$B$395,0)</f>
        <v>133</v>
      </c>
      <c r="C205">
        <f t="shared" si="7"/>
        <v>0</v>
      </c>
      <c r="D205">
        <f>MATCH(F205,'P123LC - Compustat Current'!$B$8:$B$395,0)</f>
        <v>198</v>
      </c>
      <c r="E205">
        <v>198</v>
      </c>
      <c r="F205" t="s">
        <v>293</v>
      </c>
      <c r="G205">
        <v>1</v>
      </c>
      <c r="H205" t="s">
        <v>96</v>
      </c>
      <c r="I205">
        <v>48.97</v>
      </c>
      <c r="J205">
        <v>28.61</v>
      </c>
      <c r="K205">
        <v>34.020000000000003</v>
      </c>
      <c r="L205">
        <v>47.94</v>
      </c>
      <c r="M205">
        <v>36.86</v>
      </c>
      <c r="N205">
        <v>38.92</v>
      </c>
      <c r="O205">
        <v>73.709999999999994</v>
      </c>
      <c r="P205">
        <v>23.2</v>
      </c>
      <c r="Q205">
        <v>19.07</v>
      </c>
      <c r="R205">
        <v>41.49</v>
      </c>
      <c r="S205">
        <v>63.14</v>
      </c>
      <c r="T205">
        <v>47.94</v>
      </c>
      <c r="U205">
        <v>53.09</v>
      </c>
      <c r="V205">
        <v>60.82</v>
      </c>
      <c r="W205">
        <v>30.41</v>
      </c>
      <c r="X205">
        <v>75</v>
      </c>
      <c r="Y205">
        <v>37.630000000000003</v>
      </c>
      <c r="Z205">
        <v>89.18</v>
      </c>
      <c r="AA205">
        <v>10.31</v>
      </c>
      <c r="AB205">
        <v>27.58</v>
      </c>
      <c r="AC205">
        <v>18.3</v>
      </c>
      <c r="AD205">
        <v>21.65</v>
      </c>
      <c r="AE205">
        <v>64.95</v>
      </c>
      <c r="AF205">
        <v>10.050000000000001</v>
      </c>
      <c r="AG205">
        <v>20.88</v>
      </c>
      <c r="AH205">
        <v>17.27</v>
      </c>
      <c r="AI205">
        <v>54.12</v>
      </c>
      <c r="AJ205">
        <v>74.48</v>
      </c>
      <c r="AK205">
        <v>56.44</v>
      </c>
      <c r="AL205">
        <v>71.650000000000006</v>
      </c>
      <c r="AM205">
        <v>80.150000000000006</v>
      </c>
      <c r="AN205">
        <v>32.47</v>
      </c>
      <c r="AO205">
        <v>35.57</v>
      </c>
      <c r="AP205">
        <v>25.77</v>
      </c>
      <c r="AQ205">
        <v>43.81</v>
      </c>
      <c r="AR205">
        <v>3.61</v>
      </c>
      <c r="AS205">
        <v>10.82</v>
      </c>
      <c r="AT205">
        <v>10.31</v>
      </c>
      <c r="AU205">
        <v>11.6</v>
      </c>
      <c r="AV205">
        <v>18.04</v>
      </c>
      <c r="AW205">
        <v>4.9000000000000004</v>
      </c>
      <c r="AX205">
        <v>5.67</v>
      </c>
      <c r="AY205">
        <v>21.39</v>
      </c>
      <c r="AZ205">
        <v>6.7</v>
      </c>
      <c r="BA205">
        <v>1.8</v>
      </c>
      <c r="BB205">
        <v>52.84</v>
      </c>
      <c r="BC205">
        <v>66.239999999999995</v>
      </c>
      <c r="BD205">
        <v>66.239999999999995</v>
      </c>
      <c r="BE205">
        <v>18.04</v>
      </c>
      <c r="BF205">
        <v>5.15</v>
      </c>
      <c r="BG205">
        <v>7.73</v>
      </c>
      <c r="BH205">
        <v>7.99</v>
      </c>
      <c r="BI205">
        <v>5.15</v>
      </c>
      <c r="BJ205">
        <v>4.38</v>
      </c>
      <c r="BK205">
        <v>7.99</v>
      </c>
      <c r="BL205">
        <v>12.37</v>
      </c>
      <c r="BM205">
        <v>13.14</v>
      </c>
      <c r="BN205">
        <v>25.26</v>
      </c>
      <c r="BO205">
        <v>4.12</v>
      </c>
      <c r="BP205">
        <v>12.37</v>
      </c>
      <c r="BQ205">
        <v>7.47</v>
      </c>
      <c r="BR205">
        <v>44.07</v>
      </c>
      <c r="BS205">
        <v>59.02</v>
      </c>
      <c r="BT205">
        <v>61.6</v>
      </c>
      <c r="BU205">
        <v>68.42</v>
      </c>
      <c r="BV205">
        <v>70.180000000000007</v>
      </c>
      <c r="BW205">
        <v>49.23</v>
      </c>
      <c r="BX205">
        <v>8.51</v>
      </c>
      <c r="BY205">
        <v>10</v>
      </c>
      <c r="BZ205">
        <v>10</v>
      </c>
      <c r="CA205">
        <v>12.11</v>
      </c>
      <c r="CB205">
        <v>88.92</v>
      </c>
      <c r="CC205">
        <v>80</v>
      </c>
      <c r="CD205">
        <v>80</v>
      </c>
      <c r="CE205">
        <v>47.16</v>
      </c>
      <c r="CF205">
        <v>30</v>
      </c>
      <c r="CG205">
        <v>50</v>
      </c>
      <c r="CH205">
        <v>30</v>
      </c>
      <c r="CI205">
        <v>40</v>
      </c>
      <c r="CJ205">
        <v>57.47</v>
      </c>
      <c r="CK205">
        <v>48.71</v>
      </c>
      <c r="CL205">
        <v>58.76</v>
      </c>
      <c r="CM205">
        <v>50</v>
      </c>
      <c r="CN205">
        <v>95.36</v>
      </c>
      <c r="CO205">
        <v>96.65</v>
      </c>
      <c r="CP205">
        <v>90</v>
      </c>
      <c r="CQ205">
        <v>84.54</v>
      </c>
      <c r="CR205">
        <v>88.14</v>
      </c>
      <c r="CS205">
        <v>92.01</v>
      </c>
      <c r="CT205">
        <v>92.53</v>
      </c>
      <c r="CU205">
        <v>91.49</v>
      </c>
      <c r="CV205">
        <v>94.59</v>
      </c>
      <c r="CW205">
        <v>77.58</v>
      </c>
      <c r="CX205">
        <v>77.58</v>
      </c>
      <c r="CY205">
        <v>80.67</v>
      </c>
      <c r="CZ205">
        <v>76.03</v>
      </c>
      <c r="DA205">
        <v>58.25</v>
      </c>
      <c r="DB205">
        <v>70</v>
      </c>
      <c r="DC205">
        <v>40.72</v>
      </c>
    </row>
    <row r="206" spans="1:107" x14ac:dyDescent="0.25">
      <c r="A206">
        <f t="shared" si="6"/>
        <v>5</v>
      </c>
      <c r="B206">
        <f>MATCH(F206,'P123LC - Factset w Prelims'!$B$8:$B$395,0)</f>
        <v>194</v>
      </c>
      <c r="C206">
        <f t="shared" si="7"/>
        <v>2</v>
      </c>
      <c r="D206">
        <f>MATCH(F206,'P123LC - Compustat Current'!$B$8:$B$395,0)</f>
        <v>197</v>
      </c>
      <c r="E206">
        <v>199</v>
      </c>
      <c r="F206" t="s">
        <v>292</v>
      </c>
      <c r="G206">
        <v>4</v>
      </c>
      <c r="H206" t="s">
        <v>96</v>
      </c>
      <c r="I206">
        <v>48.71</v>
      </c>
      <c r="J206">
        <v>52.32</v>
      </c>
      <c r="K206">
        <v>30.41</v>
      </c>
      <c r="L206">
        <v>41.49</v>
      </c>
      <c r="M206">
        <v>20.62</v>
      </c>
      <c r="N206">
        <v>28.61</v>
      </c>
      <c r="O206">
        <v>89.18</v>
      </c>
      <c r="P206">
        <v>22.16</v>
      </c>
      <c r="Q206">
        <v>18.04</v>
      </c>
      <c r="R206">
        <v>39.43</v>
      </c>
      <c r="S206">
        <v>59.28</v>
      </c>
      <c r="T206">
        <v>60.57</v>
      </c>
      <c r="U206">
        <v>57.73</v>
      </c>
      <c r="V206">
        <v>64.69</v>
      </c>
      <c r="W206">
        <v>49.48</v>
      </c>
      <c r="X206">
        <v>56.96</v>
      </c>
      <c r="Y206">
        <v>40.98</v>
      </c>
      <c r="Z206">
        <v>69.59</v>
      </c>
      <c r="AA206">
        <v>62.11</v>
      </c>
      <c r="AB206">
        <v>74.739999999999995</v>
      </c>
      <c r="AC206">
        <v>58.51</v>
      </c>
      <c r="AD206">
        <v>71.13</v>
      </c>
      <c r="AE206">
        <v>71.91</v>
      </c>
      <c r="AF206">
        <v>46.65</v>
      </c>
      <c r="AG206">
        <v>46.65</v>
      </c>
      <c r="AH206">
        <v>52.32</v>
      </c>
      <c r="AI206">
        <v>74.739999999999995</v>
      </c>
      <c r="AJ206">
        <v>79.12</v>
      </c>
      <c r="AK206">
        <v>75.52</v>
      </c>
      <c r="AL206">
        <v>73.45</v>
      </c>
      <c r="AM206">
        <v>80.930000000000007</v>
      </c>
      <c r="AN206">
        <v>65.209999999999994</v>
      </c>
      <c r="AO206">
        <v>64.95</v>
      </c>
      <c r="AP206">
        <v>74.48</v>
      </c>
      <c r="AQ206">
        <v>58.76</v>
      </c>
      <c r="AR206">
        <v>87.11</v>
      </c>
      <c r="AS206">
        <v>81.19</v>
      </c>
      <c r="AT206">
        <v>71.13</v>
      </c>
      <c r="AU206">
        <v>75.77</v>
      </c>
      <c r="AV206">
        <v>71.39</v>
      </c>
      <c r="AW206">
        <v>57.22</v>
      </c>
      <c r="AX206">
        <v>51.55</v>
      </c>
      <c r="AY206">
        <v>57.22</v>
      </c>
      <c r="AZ206">
        <v>81.96</v>
      </c>
      <c r="BA206">
        <v>75.52</v>
      </c>
      <c r="BB206">
        <v>81.44</v>
      </c>
      <c r="BC206">
        <v>36.6</v>
      </c>
      <c r="BD206">
        <v>36.6</v>
      </c>
      <c r="BE206">
        <v>53.35</v>
      </c>
      <c r="BF206">
        <v>23.45</v>
      </c>
      <c r="BG206">
        <v>31.44</v>
      </c>
      <c r="BH206">
        <v>25</v>
      </c>
      <c r="BI206">
        <v>25.52</v>
      </c>
      <c r="BJ206">
        <v>18.04</v>
      </c>
      <c r="BK206">
        <v>51.03</v>
      </c>
      <c r="BL206">
        <v>75.77</v>
      </c>
      <c r="BM206">
        <v>28.09</v>
      </c>
      <c r="BN206">
        <v>18.04</v>
      </c>
      <c r="BO206">
        <v>37.369999999999997</v>
      </c>
      <c r="BP206">
        <v>22.68</v>
      </c>
      <c r="BQ206">
        <v>73.2</v>
      </c>
      <c r="BR206">
        <v>10.31</v>
      </c>
      <c r="BS206">
        <v>87.89</v>
      </c>
      <c r="BT206">
        <v>88.92</v>
      </c>
      <c r="BU206">
        <v>82.46</v>
      </c>
      <c r="BV206">
        <v>82.46</v>
      </c>
      <c r="BW206">
        <v>21.39</v>
      </c>
      <c r="BX206">
        <v>11.08</v>
      </c>
      <c r="BY206">
        <v>0</v>
      </c>
      <c r="BZ206">
        <v>0</v>
      </c>
      <c r="CA206">
        <v>49.48</v>
      </c>
      <c r="CB206">
        <v>54.38</v>
      </c>
      <c r="CC206">
        <v>66.67</v>
      </c>
      <c r="CD206">
        <v>33.33</v>
      </c>
      <c r="CE206">
        <v>25.77</v>
      </c>
      <c r="CF206">
        <v>33.33</v>
      </c>
      <c r="CG206">
        <v>33.33</v>
      </c>
      <c r="CH206">
        <v>0</v>
      </c>
      <c r="CI206">
        <v>0</v>
      </c>
      <c r="CJ206">
        <v>41.49</v>
      </c>
      <c r="CK206">
        <v>55.41</v>
      </c>
      <c r="CL206">
        <v>45.36</v>
      </c>
      <c r="CM206">
        <v>0</v>
      </c>
      <c r="CN206">
        <v>58.51</v>
      </c>
      <c r="CO206">
        <v>51.55</v>
      </c>
      <c r="CP206">
        <v>0</v>
      </c>
      <c r="CQ206">
        <v>75.52</v>
      </c>
      <c r="CR206">
        <v>57.47</v>
      </c>
      <c r="CS206">
        <v>58.76</v>
      </c>
      <c r="CT206">
        <v>53.61</v>
      </c>
      <c r="CU206">
        <v>59.02</v>
      </c>
      <c r="CV206">
        <v>55.15</v>
      </c>
      <c r="CW206">
        <v>65.459999999999994</v>
      </c>
      <c r="CX206">
        <v>78.09</v>
      </c>
      <c r="CY206">
        <v>79.38</v>
      </c>
      <c r="CZ206">
        <v>78.09</v>
      </c>
      <c r="DA206">
        <v>7.22</v>
      </c>
      <c r="DB206">
        <v>0</v>
      </c>
      <c r="DC206">
        <v>40.72</v>
      </c>
    </row>
    <row r="207" spans="1:107" x14ac:dyDescent="0.25">
      <c r="A207">
        <f t="shared" si="6"/>
        <v>12</v>
      </c>
      <c r="B207">
        <f>MATCH(F207,'P123LC - Factset w Prelims'!$B$8:$B$395,0)</f>
        <v>212</v>
      </c>
      <c r="C207">
        <f t="shared" si="7"/>
        <v>0</v>
      </c>
      <c r="D207">
        <f>MATCH(F207,'P123LC - Compustat Current'!$B$8:$B$395,0)</f>
        <v>200</v>
      </c>
      <c r="E207">
        <v>200</v>
      </c>
      <c r="F207" t="s">
        <v>295</v>
      </c>
      <c r="G207">
        <v>1</v>
      </c>
      <c r="H207" t="s">
        <v>96</v>
      </c>
      <c r="I207">
        <v>48.45</v>
      </c>
      <c r="J207">
        <v>93.81</v>
      </c>
      <c r="K207">
        <v>87.89</v>
      </c>
      <c r="L207">
        <v>69.849999999999994</v>
      </c>
      <c r="M207">
        <v>90.21</v>
      </c>
      <c r="N207">
        <v>65.209999999999994</v>
      </c>
      <c r="O207">
        <v>31.7</v>
      </c>
      <c r="P207">
        <v>97.16</v>
      </c>
      <c r="Q207">
        <v>94.85</v>
      </c>
      <c r="R207">
        <v>82.99</v>
      </c>
      <c r="S207">
        <v>84.28</v>
      </c>
      <c r="T207">
        <v>81.96</v>
      </c>
      <c r="U207">
        <v>90.98</v>
      </c>
      <c r="V207">
        <v>99.23</v>
      </c>
      <c r="W207">
        <v>34.28</v>
      </c>
      <c r="X207">
        <v>74.739999999999995</v>
      </c>
      <c r="Y207">
        <v>27.58</v>
      </c>
      <c r="Z207">
        <v>98.97</v>
      </c>
      <c r="AA207">
        <v>91.24</v>
      </c>
      <c r="AB207">
        <v>71.13</v>
      </c>
      <c r="AC207">
        <v>94.07</v>
      </c>
      <c r="AD207">
        <v>61.34</v>
      </c>
      <c r="AE207">
        <v>39.43</v>
      </c>
      <c r="AF207">
        <v>94.85</v>
      </c>
      <c r="AG207">
        <v>96.91</v>
      </c>
      <c r="AH207">
        <v>70.62</v>
      </c>
      <c r="AI207">
        <v>15.46</v>
      </c>
      <c r="AJ207">
        <v>7.99</v>
      </c>
      <c r="AK207">
        <v>5.93</v>
      </c>
      <c r="AL207">
        <v>10.31</v>
      </c>
      <c r="AM207">
        <v>13.92</v>
      </c>
      <c r="AN207">
        <v>27.32</v>
      </c>
      <c r="AO207">
        <v>21.91</v>
      </c>
      <c r="AP207">
        <v>29.64</v>
      </c>
      <c r="AQ207">
        <v>36.86</v>
      </c>
      <c r="AR207">
        <v>20.36</v>
      </c>
      <c r="AS207">
        <v>38.4</v>
      </c>
      <c r="AT207">
        <v>26.55</v>
      </c>
      <c r="AU207">
        <v>37.369999999999997</v>
      </c>
      <c r="AV207">
        <v>66.239999999999995</v>
      </c>
      <c r="AW207">
        <v>5.15</v>
      </c>
      <c r="AX207">
        <v>10.31</v>
      </c>
      <c r="AY207">
        <v>13.14</v>
      </c>
      <c r="AZ207">
        <v>5.15</v>
      </c>
      <c r="BA207">
        <v>5.15</v>
      </c>
      <c r="BB207">
        <v>36.6</v>
      </c>
      <c r="BC207">
        <v>98.2</v>
      </c>
      <c r="BD207">
        <v>98.2</v>
      </c>
      <c r="BE207">
        <v>12.63</v>
      </c>
      <c r="BF207">
        <v>8.76</v>
      </c>
      <c r="BG207">
        <v>5.67</v>
      </c>
      <c r="BH207">
        <v>7.22</v>
      </c>
      <c r="BI207">
        <v>9.5399999999999991</v>
      </c>
      <c r="BJ207">
        <v>11.34</v>
      </c>
      <c r="BK207">
        <v>3.61</v>
      </c>
      <c r="BL207">
        <v>7.22</v>
      </c>
      <c r="BM207">
        <v>9.7899999999999991</v>
      </c>
      <c r="BN207">
        <v>11.86</v>
      </c>
      <c r="BO207">
        <v>12.63</v>
      </c>
      <c r="BP207">
        <v>5.67</v>
      </c>
      <c r="BQ207">
        <v>23.45</v>
      </c>
      <c r="BR207">
        <v>86.86</v>
      </c>
      <c r="BS207">
        <v>23.2</v>
      </c>
      <c r="BT207">
        <v>45.36</v>
      </c>
      <c r="BU207">
        <v>36.840000000000003</v>
      </c>
      <c r="BV207">
        <v>54.39</v>
      </c>
      <c r="BW207">
        <v>23.97</v>
      </c>
      <c r="BX207">
        <v>17.78</v>
      </c>
      <c r="BY207">
        <v>6.67</v>
      </c>
      <c r="BZ207">
        <v>20</v>
      </c>
      <c r="CA207">
        <v>44.33</v>
      </c>
      <c r="CB207">
        <v>14.69</v>
      </c>
      <c r="CC207">
        <v>13.33</v>
      </c>
      <c r="CD207">
        <v>0</v>
      </c>
      <c r="CE207">
        <v>50</v>
      </c>
      <c r="CF207">
        <v>73.33</v>
      </c>
      <c r="CG207">
        <v>26.67</v>
      </c>
      <c r="CH207">
        <v>60</v>
      </c>
      <c r="CI207">
        <v>20</v>
      </c>
      <c r="CJ207">
        <v>59.79</v>
      </c>
      <c r="CK207">
        <v>47.68</v>
      </c>
      <c r="CL207">
        <v>36.340000000000003</v>
      </c>
      <c r="CM207">
        <v>93.33</v>
      </c>
      <c r="CN207">
        <v>96.65</v>
      </c>
      <c r="CO207">
        <v>65.459999999999994</v>
      </c>
      <c r="CP207">
        <v>80</v>
      </c>
      <c r="CQ207">
        <v>99.23</v>
      </c>
      <c r="CR207">
        <v>10.57</v>
      </c>
      <c r="CS207">
        <v>97.94</v>
      </c>
      <c r="CT207">
        <v>95.1</v>
      </c>
      <c r="CU207">
        <v>98.2</v>
      </c>
      <c r="CV207">
        <v>92.27</v>
      </c>
      <c r="CW207">
        <v>97.68</v>
      </c>
      <c r="CX207">
        <v>99.23</v>
      </c>
      <c r="CY207">
        <v>98.97</v>
      </c>
      <c r="CZ207">
        <v>98.2</v>
      </c>
      <c r="DA207">
        <v>94.85</v>
      </c>
      <c r="DB207">
        <v>73.33</v>
      </c>
      <c r="DC207">
        <v>97.16</v>
      </c>
    </row>
    <row r="208" spans="1:107" x14ac:dyDescent="0.25">
      <c r="A208">
        <f t="shared" si="6"/>
        <v>26</v>
      </c>
      <c r="B208">
        <f>MATCH(F208,'P123LC - Factset w Prelims'!$B$8:$B$395,0)</f>
        <v>175</v>
      </c>
      <c r="C208">
        <f t="shared" si="7"/>
        <v>0</v>
      </c>
      <c r="D208">
        <f>MATCH(F208,'P123LC - Compustat Current'!$B$8:$B$395,0)</f>
        <v>201</v>
      </c>
      <c r="E208">
        <v>201</v>
      </c>
      <c r="F208" t="s">
        <v>296</v>
      </c>
      <c r="G208">
        <v>1</v>
      </c>
      <c r="H208" t="s">
        <v>96</v>
      </c>
      <c r="I208">
        <v>48.2</v>
      </c>
      <c r="J208">
        <v>22.16</v>
      </c>
      <c r="K208">
        <v>42.27</v>
      </c>
      <c r="L208">
        <v>44.85</v>
      </c>
      <c r="M208">
        <v>45.62</v>
      </c>
      <c r="N208">
        <v>51.29</v>
      </c>
      <c r="O208">
        <v>46.91</v>
      </c>
      <c r="P208">
        <v>38.659999999999997</v>
      </c>
      <c r="Q208">
        <v>28.09</v>
      </c>
      <c r="R208">
        <v>57.73</v>
      </c>
      <c r="S208">
        <v>11.08</v>
      </c>
      <c r="T208">
        <v>25.52</v>
      </c>
      <c r="U208">
        <v>27.58</v>
      </c>
      <c r="V208">
        <v>24.74</v>
      </c>
      <c r="W208">
        <v>40.46</v>
      </c>
      <c r="X208">
        <v>6.7</v>
      </c>
      <c r="Y208">
        <v>4.6399999999999997</v>
      </c>
      <c r="Z208">
        <v>22.16</v>
      </c>
      <c r="AA208">
        <v>34.020000000000003</v>
      </c>
      <c r="AB208">
        <v>52.84</v>
      </c>
      <c r="AC208">
        <v>39.43</v>
      </c>
      <c r="AD208">
        <v>49.23</v>
      </c>
      <c r="AE208">
        <v>69.849999999999994</v>
      </c>
      <c r="AF208">
        <v>18.809999999999999</v>
      </c>
      <c r="AG208">
        <v>24.48</v>
      </c>
      <c r="AH208">
        <v>35.82</v>
      </c>
      <c r="AI208">
        <v>86.86</v>
      </c>
      <c r="AJ208">
        <v>88.92</v>
      </c>
      <c r="AK208">
        <v>82.73</v>
      </c>
      <c r="AL208">
        <v>85.57</v>
      </c>
      <c r="AM208">
        <v>93.04</v>
      </c>
      <c r="AN208">
        <v>77.84</v>
      </c>
      <c r="AO208">
        <v>79.12</v>
      </c>
      <c r="AP208">
        <v>75</v>
      </c>
      <c r="AQ208">
        <v>69.33</v>
      </c>
      <c r="AR208">
        <v>65.98</v>
      </c>
      <c r="AS208">
        <v>84.02</v>
      </c>
      <c r="AT208">
        <v>77.319999999999993</v>
      </c>
      <c r="AU208">
        <v>83.76</v>
      </c>
      <c r="AV208">
        <v>65.72</v>
      </c>
      <c r="AW208">
        <v>37.369999999999997</v>
      </c>
      <c r="AX208">
        <v>48.97</v>
      </c>
      <c r="AY208">
        <v>24.23</v>
      </c>
      <c r="AZ208">
        <v>49.74</v>
      </c>
      <c r="BA208">
        <v>75.52</v>
      </c>
      <c r="BB208">
        <v>1.8</v>
      </c>
      <c r="BC208">
        <v>26.8</v>
      </c>
      <c r="BD208">
        <v>26.8</v>
      </c>
      <c r="BE208">
        <v>54.64</v>
      </c>
      <c r="BF208">
        <v>61.6</v>
      </c>
      <c r="BG208">
        <v>65.209999999999994</v>
      </c>
      <c r="BH208">
        <v>63.66</v>
      </c>
      <c r="BI208">
        <v>67.53</v>
      </c>
      <c r="BJ208">
        <v>52.06</v>
      </c>
      <c r="BK208">
        <v>24.74</v>
      </c>
      <c r="BL208">
        <v>20.62</v>
      </c>
      <c r="BM208">
        <v>28.35</v>
      </c>
      <c r="BN208">
        <v>57.99</v>
      </c>
      <c r="BO208">
        <v>44.85</v>
      </c>
      <c r="BP208">
        <v>79.64</v>
      </c>
      <c r="BQ208">
        <v>26.29</v>
      </c>
      <c r="BR208">
        <v>21.65</v>
      </c>
      <c r="BS208">
        <v>61.86</v>
      </c>
      <c r="BT208">
        <v>61.6</v>
      </c>
      <c r="BU208">
        <v>68.42</v>
      </c>
      <c r="BV208">
        <v>70.180000000000007</v>
      </c>
      <c r="BW208">
        <v>69.59</v>
      </c>
      <c r="BX208">
        <v>77.84</v>
      </c>
      <c r="BY208">
        <v>70</v>
      </c>
      <c r="BZ208">
        <v>60</v>
      </c>
      <c r="CA208">
        <v>73.45</v>
      </c>
      <c r="CB208">
        <v>40.98</v>
      </c>
      <c r="CC208">
        <v>30</v>
      </c>
      <c r="CD208">
        <v>40</v>
      </c>
      <c r="CE208">
        <v>71.39</v>
      </c>
      <c r="CF208">
        <v>50</v>
      </c>
      <c r="CG208">
        <v>70</v>
      </c>
      <c r="CH208">
        <v>60</v>
      </c>
      <c r="CI208">
        <v>60</v>
      </c>
      <c r="CJ208">
        <v>52.58</v>
      </c>
      <c r="CK208">
        <v>50.26</v>
      </c>
      <c r="CL208">
        <v>51.8</v>
      </c>
      <c r="CM208">
        <v>40</v>
      </c>
      <c r="CN208">
        <v>20.88</v>
      </c>
      <c r="CO208">
        <v>15.21</v>
      </c>
      <c r="CP208">
        <v>0</v>
      </c>
      <c r="CQ208">
        <v>33.25</v>
      </c>
      <c r="CR208">
        <v>30.15</v>
      </c>
      <c r="CS208">
        <v>38.4</v>
      </c>
      <c r="CT208">
        <v>40.46</v>
      </c>
      <c r="CU208">
        <v>43.04</v>
      </c>
      <c r="CV208">
        <v>44.07</v>
      </c>
      <c r="CW208">
        <v>35.57</v>
      </c>
      <c r="CX208">
        <v>39.18</v>
      </c>
      <c r="CY208">
        <v>38.92</v>
      </c>
      <c r="CZ208">
        <v>42.27</v>
      </c>
      <c r="DA208">
        <v>19.07</v>
      </c>
      <c r="DB208">
        <v>20</v>
      </c>
      <c r="DC208">
        <v>40.72</v>
      </c>
    </row>
    <row r="209" spans="1:107" x14ac:dyDescent="0.25">
      <c r="A209">
        <f t="shared" si="6"/>
        <v>157</v>
      </c>
      <c r="B209">
        <f>MATCH(F209,'P123LC - Factset w Prelims'!$B$8:$B$395,0)</f>
        <v>45</v>
      </c>
      <c r="C209">
        <f t="shared" si="7"/>
        <v>3</v>
      </c>
      <c r="D209">
        <f>MATCH(F209,'P123LC - Compustat Current'!$B$8:$B$395,0)</f>
        <v>199</v>
      </c>
      <c r="E209">
        <v>202</v>
      </c>
      <c r="F209" t="s">
        <v>294</v>
      </c>
      <c r="G209">
        <v>1</v>
      </c>
      <c r="H209" t="s">
        <v>96</v>
      </c>
      <c r="I209">
        <v>47.94</v>
      </c>
      <c r="J209">
        <v>58.25</v>
      </c>
      <c r="K209">
        <v>50.26</v>
      </c>
      <c r="L209">
        <v>38.14</v>
      </c>
      <c r="M209">
        <v>29.38</v>
      </c>
      <c r="N209">
        <v>87.89</v>
      </c>
      <c r="O209">
        <v>15.21</v>
      </c>
      <c r="P209">
        <v>68.3</v>
      </c>
      <c r="Q209">
        <v>30.15</v>
      </c>
      <c r="R209">
        <v>94.07</v>
      </c>
      <c r="S209">
        <v>52.06</v>
      </c>
      <c r="T209">
        <v>16.75</v>
      </c>
      <c r="U209">
        <v>54.64</v>
      </c>
      <c r="V209">
        <v>10.31</v>
      </c>
      <c r="W209">
        <v>4.9000000000000004</v>
      </c>
      <c r="X209">
        <v>90.21</v>
      </c>
      <c r="Y209">
        <v>93.56</v>
      </c>
      <c r="Z209">
        <v>64.430000000000007</v>
      </c>
      <c r="AA209">
        <v>61.86</v>
      </c>
      <c r="AB209">
        <v>24.23</v>
      </c>
      <c r="AC209">
        <v>55.93</v>
      </c>
      <c r="AD209">
        <v>31.96</v>
      </c>
      <c r="AE209">
        <v>10.050000000000001</v>
      </c>
      <c r="AF209">
        <v>97.16</v>
      </c>
      <c r="AG209">
        <v>90.98</v>
      </c>
      <c r="AH209">
        <v>91.49</v>
      </c>
      <c r="AI209">
        <v>19.59</v>
      </c>
      <c r="AJ209">
        <v>29.12</v>
      </c>
      <c r="AK209">
        <v>31.44</v>
      </c>
      <c r="AL209">
        <v>43.81</v>
      </c>
      <c r="AM209">
        <v>21.39</v>
      </c>
      <c r="AN209">
        <v>14.95</v>
      </c>
      <c r="AO209">
        <v>29.64</v>
      </c>
      <c r="AP209">
        <v>13.4</v>
      </c>
      <c r="AQ209">
        <v>13.92</v>
      </c>
      <c r="AR209">
        <v>50</v>
      </c>
      <c r="AS209">
        <v>40.21</v>
      </c>
      <c r="AT209">
        <v>34.54</v>
      </c>
      <c r="AU209">
        <v>31.44</v>
      </c>
      <c r="AV209">
        <v>68.3</v>
      </c>
      <c r="AW209">
        <v>82.99</v>
      </c>
      <c r="AX209">
        <v>68.3</v>
      </c>
      <c r="AY209">
        <v>87.89</v>
      </c>
      <c r="AZ209">
        <v>14.95</v>
      </c>
      <c r="BA209">
        <v>10.050000000000001</v>
      </c>
      <c r="BB209">
        <v>63.66</v>
      </c>
      <c r="BC209">
        <v>65.209999999999994</v>
      </c>
      <c r="BD209">
        <v>65.209999999999994</v>
      </c>
      <c r="BE209">
        <v>78.61</v>
      </c>
      <c r="BF209">
        <v>64.430000000000007</v>
      </c>
      <c r="BG209">
        <v>40.72</v>
      </c>
      <c r="BH209">
        <v>68.81</v>
      </c>
      <c r="BI209">
        <v>66.75</v>
      </c>
      <c r="BJ209">
        <v>72.680000000000007</v>
      </c>
      <c r="BK209">
        <v>17.78</v>
      </c>
      <c r="BL209">
        <v>16.489999999999998</v>
      </c>
      <c r="BM209">
        <v>40.21</v>
      </c>
      <c r="BN209">
        <v>16.489999999999998</v>
      </c>
      <c r="BO209">
        <v>67.78</v>
      </c>
      <c r="BP209">
        <v>62.89</v>
      </c>
      <c r="BQ209">
        <v>15.72</v>
      </c>
      <c r="BR209">
        <v>89.95</v>
      </c>
      <c r="BS209">
        <v>69.069999999999993</v>
      </c>
      <c r="BT209">
        <v>97.16</v>
      </c>
      <c r="BU209">
        <v>91.23</v>
      </c>
      <c r="BV209">
        <v>94.74</v>
      </c>
      <c r="BW209">
        <v>47.68</v>
      </c>
      <c r="BX209">
        <v>43.3</v>
      </c>
      <c r="BY209">
        <v>29.41</v>
      </c>
      <c r="BZ209">
        <v>29.41</v>
      </c>
      <c r="CA209">
        <v>66.489999999999995</v>
      </c>
      <c r="CB209">
        <v>41.24</v>
      </c>
      <c r="CC209">
        <v>47.06</v>
      </c>
      <c r="CD209">
        <v>23.53</v>
      </c>
      <c r="CE209">
        <v>68.56</v>
      </c>
      <c r="CF209">
        <v>82.35</v>
      </c>
      <c r="CG209">
        <v>23.53</v>
      </c>
      <c r="CH209">
        <v>94.12</v>
      </c>
      <c r="CI209">
        <v>76.47</v>
      </c>
      <c r="CJ209">
        <v>43.81</v>
      </c>
      <c r="CK209">
        <v>49.74</v>
      </c>
      <c r="CL209">
        <v>60.57</v>
      </c>
      <c r="CM209">
        <v>0</v>
      </c>
      <c r="CN209">
        <v>49.23</v>
      </c>
      <c r="CO209">
        <v>45.1</v>
      </c>
      <c r="CP209">
        <v>47.06</v>
      </c>
      <c r="CQ209">
        <v>55.15</v>
      </c>
      <c r="CR209">
        <v>36.86</v>
      </c>
      <c r="CS209">
        <v>40.72</v>
      </c>
      <c r="CT209">
        <v>35.049999999999997</v>
      </c>
      <c r="CU209">
        <v>43.56</v>
      </c>
      <c r="CV209">
        <v>40.21</v>
      </c>
      <c r="CW209">
        <v>60.82</v>
      </c>
      <c r="CX209">
        <v>83.51</v>
      </c>
      <c r="CY209">
        <v>75.52</v>
      </c>
      <c r="CZ209">
        <v>86.08</v>
      </c>
      <c r="DA209">
        <v>7.22</v>
      </c>
      <c r="DB209">
        <v>0</v>
      </c>
      <c r="DC209">
        <v>40.72</v>
      </c>
    </row>
    <row r="210" spans="1:107" x14ac:dyDescent="0.25">
      <c r="A210">
        <f t="shared" si="6"/>
        <v>38</v>
      </c>
      <c r="B210">
        <f>MATCH(F210,'P123LC - Factset w Prelims'!$B$8:$B$395,0)</f>
        <v>241</v>
      </c>
      <c r="C210">
        <f t="shared" si="7"/>
        <v>0</v>
      </c>
      <c r="D210">
        <f>MATCH(F210,'P123LC - Compustat Current'!$B$8:$B$395,0)</f>
        <v>203</v>
      </c>
      <c r="E210">
        <v>203</v>
      </c>
      <c r="F210" t="s">
        <v>298</v>
      </c>
      <c r="G210">
        <v>1</v>
      </c>
      <c r="H210" t="s">
        <v>96</v>
      </c>
      <c r="I210">
        <v>47.68</v>
      </c>
      <c r="J210">
        <v>45.36</v>
      </c>
      <c r="K210">
        <v>18.559999999999999</v>
      </c>
      <c r="L210">
        <v>26.8</v>
      </c>
      <c r="M210">
        <v>10.57</v>
      </c>
      <c r="N210">
        <v>18.3</v>
      </c>
      <c r="O210">
        <v>82.47</v>
      </c>
      <c r="P210">
        <v>13.66</v>
      </c>
      <c r="Q210">
        <v>15.46</v>
      </c>
      <c r="R210">
        <v>31.19</v>
      </c>
      <c r="S210">
        <v>95.36</v>
      </c>
      <c r="T210">
        <v>96.39</v>
      </c>
      <c r="U210">
        <v>94.85</v>
      </c>
      <c r="V210">
        <v>89.43</v>
      </c>
      <c r="W210">
        <v>95.1</v>
      </c>
      <c r="X210">
        <v>77.58</v>
      </c>
      <c r="Y210">
        <v>81.96</v>
      </c>
      <c r="Z210">
        <v>48.45</v>
      </c>
      <c r="AA210">
        <v>21.91</v>
      </c>
      <c r="AB210">
        <v>47.16</v>
      </c>
      <c r="AC210">
        <v>19.850000000000001</v>
      </c>
      <c r="AD210">
        <v>33.51</v>
      </c>
      <c r="AE210">
        <v>94.85</v>
      </c>
      <c r="AF210">
        <v>6.96</v>
      </c>
      <c r="AG210">
        <v>4.9000000000000004</v>
      </c>
      <c r="AH210">
        <v>26.55</v>
      </c>
      <c r="AI210">
        <v>26.03</v>
      </c>
      <c r="AJ210">
        <v>45.62</v>
      </c>
      <c r="AK210">
        <v>51.8</v>
      </c>
      <c r="AL210">
        <v>41.75</v>
      </c>
      <c r="AM210">
        <v>47.42</v>
      </c>
      <c r="AN210">
        <v>12.63</v>
      </c>
      <c r="AO210">
        <v>17.010000000000002</v>
      </c>
      <c r="AP210">
        <v>15.98</v>
      </c>
      <c r="AQ210">
        <v>20.62</v>
      </c>
      <c r="AR210">
        <v>55.15</v>
      </c>
      <c r="AS210">
        <v>71.39</v>
      </c>
      <c r="AT210">
        <v>74.739999999999995</v>
      </c>
      <c r="AU210">
        <v>97.16</v>
      </c>
      <c r="AV210">
        <v>30.67</v>
      </c>
      <c r="AW210">
        <v>6.96</v>
      </c>
      <c r="AX210">
        <v>10.050000000000001</v>
      </c>
      <c r="AY210">
        <v>24.48</v>
      </c>
      <c r="AZ210">
        <v>88.92</v>
      </c>
      <c r="BA210">
        <v>75.52</v>
      </c>
      <c r="BB210">
        <v>98.97</v>
      </c>
      <c r="BC210">
        <v>43.04</v>
      </c>
      <c r="BD210">
        <v>43.04</v>
      </c>
      <c r="BE210">
        <v>85.05</v>
      </c>
      <c r="BF210">
        <v>93.81</v>
      </c>
      <c r="BG210">
        <v>87.37</v>
      </c>
      <c r="BH210">
        <v>95.1</v>
      </c>
      <c r="BI210">
        <v>95.1</v>
      </c>
      <c r="BJ210">
        <v>92.78</v>
      </c>
      <c r="BK210">
        <v>75.260000000000005</v>
      </c>
      <c r="BL210">
        <v>63.66</v>
      </c>
      <c r="BM210">
        <v>83.76</v>
      </c>
      <c r="BN210">
        <v>62.11</v>
      </c>
      <c r="BO210">
        <v>86.6</v>
      </c>
      <c r="BP210">
        <v>86.34</v>
      </c>
      <c r="BQ210">
        <v>70.88</v>
      </c>
      <c r="BR210">
        <v>80.67</v>
      </c>
      <c r="BS210">
        <v>3.35</v>
      </c>
      <c r="BT210">
        <v>57.99</v>
      </c>
      <c r="BU210">
        <v>63.16</v>
      </c>
      <c r="BV210">
        <v>61.4</v>
      </c>
      <c r="BW210">
        <v>36.6</v>
      </c>
      <c r="BX210">
        <v>21.65</v>
      </c>
      <c r="BY210">
        <v>27.27</v>
      </c>
      <c r="BZ210">
        <v>27.27</v>
      </c>
      <c r="CA210">
        <v>5.67</v>
      </c>
      <c r="CB210">
        <v>66.75</v>
      </c>
      <c r="CC210">
        <v>54.55</v>
      </c>
      <c r="CD210">
        <v>63.64</v>
      </c>
      <c r="CE210">
        <v>33.25</v>
      </c>
      <c r="CF210">
        <v>27.27</v>
      </c>
      <c r="CG210">
        <v>27.27</v>
      </c>
      <c r="CH210">
        <v>36.36</v>
      </c>
      <c r="CI210">
        <v>27.27</v>
      </c>
      <c r="CJ210">
        <v>49.48</v>
      </c>
      <c r="CK210">
        <v>39.18</v>
      </c>
      <c r="CL210">
        <v>42.27</v>
      </c>
      <c r="CM210">
        <v>72.73</v>
      </c>
      <c r="CN210">
        <v>61.86</v>
      </c>
      <c r="CO210">
        <v>57.47</v>
      </c>
      <c r="CP210">
        <v>27.27</v>
      </c>
      <c r="CQ210">
        <v>81.7</v>
      </c>
      <c r="CR210">
        <v>44.85</v>
      </c>
      <c r="CS210">
        <v>94.33</v>
      </c>
      <c r="CT210">
        <v>93.56</v>
      </c>
      <c r="CU210">
        <v>95.88</v>
      </c>
      <c r="CV210">
        <v>97.16</v>
      </c>
      <c r="CW210">
        <v>81.96</v>
      </c>
      <c r="CX210">
        <v>7.47</v>
      </c>
      <c r="CY210">
        <v>11.6</v>
      </c>
      <c r="CZ210">
        <v>7.47</v>
      </c>
      <c r="DA210">
        <v>62.11</v>
      </c>
      <c r="DB210">
        <v>72.73</v>
      </c>
      <c r="DC210">
        <v>40.72</v>
      </c>
    </row>
    <row r="211" spans="1:107" x14ac:dyDescent="0.25">
      <c r="A211">
        <f t="shared" si="6"/>
        <v>43</v>
      </c>
      <c r="B211">
        <f>MATCH(F211,'P123LC - Factset w Prelims'!$B$8:$B$395,0)</f>
        <v>161</v>
      </c>
      <c r="C211">
        <f t="shared" si="7"/>
        <v>0</v>
      </c>
      <c r="D211">
        <f>MATCH(F211,'P123LC - Compustat Current'!$B$8:$B$395,0)</f>
        <v>204</v>
      </c>
      <c r="E211">
        <v>204</v>
      </c>
      <c r="F211" t="s">
        <v>299</v>
      </c>
      <c r="G211">
        <v>4</v>
      </c>
      <c r="H211" t="s">
        <v>96</v>
      </c>
      <c r="I211">
        <v>47.42</v>
      </c>
      <c r="J211">
        <v>66.489999999999995</v>
      </c>
      <c r="K211">
        <v>70.099999999999994</v>
      </c>
      <c r="L211">
        <v>40.98</v>
      </c>
      <c r="M211">
        <v>86.34</v>
      </c>
      <c r="N211">
        <v>38.4</v>
      </c>
      <c r="O211">
        <v>12.11</v>
      </c>
      <c r="P211">
        <v>95.62</v>
      </c>
      <c r="Q211">
        <v>97.94</v>
      </c>
      <c r="R211">
        <v>74.23</v>
      </c>
      <c r="S211">
        <v>68.3</v>
      </c>
      <c r="T211">
        <v>68.040000000000006</v>
      </c>
      <c r="U211">
        <v>61.08</v>
      </c>
      <c r="V211">
        <v>36.86</v>
      </c>
      <c r="W211">
        <v>92.78</v>
      </c>
      <c r="X211">
        <v>64.180000000000007</v>
      </c>
      <c r="Y211">
        <v>94.33</v>
      </c>
      <c r="Z211">
        <v>23.2</v>
      </c>
      <c r="AA211">
        <v>45.62</v>
      </c>
      <c r="AB211">
        <v>75</v>
      </c>
      <c r="AC211">
        <v>97.16</v>
      </c>
      <c r="AD211">
        <v>98.2</v>
      </c>
      <c r="AE211">
        <v>6.19</v>
      </c>
      <c r="AF211">
        <v>20.62</v>
      </c>
      <c r="AG211">
        <v>58.51</v>
      </c>
      <c r="AH211">
        <v>6.19</v>
      </c>
      <c r="AI211">
        <v>63.14</v>
      </c>
      <c r="AJ211">
        <v>74.739999999999995</v>
      </c>
      <c r="AK211">
        <v>83.51</v>
      </c>
      <c r="AL211">
        <v>70.62</v>
      </c>
      <c r="AM211">
        <v>59.79</v>
      </c>
      <c r="AN211">
        <v>48.97</v>
      </c>
      <c r="AO211">
        <v>89.43</v>
      </c>
      <c r="AP211">
        <v>27.58</v>
      </c>
      <c r="AQ211">
        <v>27.58</v>
      </c>
      <c r="AR211">
        <v>60.82</v>
      </c>
      <c r="AS211">
        <v>78.09</v>
      </c>
      <c r="AT211">
        <v>54.38</v>
      </c>
      <c r="AU211">
        <v>85.57</v>
      </c>
      <c r="AV211">
        <v>74.48</v>
      </c>
      <c r="AW211">
        <v>71.91</v>
      </c>
      <c r="AX211">
        <v>78.87</v>
      </c>
      <c r="AY211">
        <v>36.340000000000003</v>
      </c>
      <c r="AZ211">
        <v>12.37</v>
      </c>
      <c r="BA211">
        <v>23.2</v>
      </c>
      <c r="BB211">
        <v>12.37</v>
      </c>
      <c r="BC211">
        <v>9.2799999999999994</v>
      </c>
      <c r="BD211">
        <v>9.2799999999999994</v>
      </c>
      <c r="BE211">
        <v>75.52</v>
      </c>
      <c r="BF211">
        <v>84.02</v>
      </c>
      <c r="BG211">
        <v>77.06</v>
      </c>
      <c r="BH211">
        <v>82.47</v>
      </c>
      <c r="BI211">
        <v>84.79</v>
      </c>
      <c r="BJ211">
        <v>86.08</v>
      </c>
      <c r="BK211">
        <v>94.59</v>
      </c>
      <c r="BL211">
        <v>89.18</v>
      </c>
      <c r="BM211">
        <v>92.01</v>
      </c>
      <c r="BN211">
        <v>95.62</v>
      </c>
      <c r="BO211">
        <v>93.56</v>
      </c>
      <c r="BP211">
        <v>78.349999999999994</v>
      </c>
      <c r="BQ211">
        <v>52.06</v>
      </c>
      <c r="BR211">
        <v>76.8</v>
      </c>
      <c r="BS211">
        <v>84.54</v>
      </c>
      <c r="BT211">
        <v>27.84</v>
      </c>
      <c r="BU211">
        <v>64.91</v>
      </c>
      <c r="BV211">
        <v>17.54</v>
      </c>
      <c r="BW211">
        <v>4.12</v>
      </c>
      <c r="BX211">
        <v>25.77</v>
      </c>
      <c r="BY211">
        <v>0</v>
      </c>
      <c r="BZ211">
        <v>0</v>
      </c>
      <c r="CA211">
        <v>97.16</v>
      </c>
      <c r="CB211">
        <v>10.050000000000001</v>
      </c>
      <c r="CC211">
        <v>0</v>
      </c>
      <c r="CD211">
        <v>0</v>
      </c>
      <c r="CE211">
        <v>6.7</v>
      </c>
      <c r="CF211">
        <v>0</v>
      </c>
      <c r="CG211">
        <v>0</v>
      </c>
      <c r="CH211">
        <v>0</v>
      </c>
      <c r="CI211">
        <v>0</v>
      </c>
      <c r="CJ211">
        <v>29.12</v>
      </c>
      <c r="CK211">
        <v>21.39</v>
      </c>
      <c r="CL211">
        <v>14.43</v>
      </c>
      <c r="CM211">
        <v>85.71</v>
      </c>
      <c r="CN211">
        <v>74.739999999999995</v>
      </c>
      <c r="CO211">
        <v>70.36</v>
      </c>
      <c r="CP211">
        <v>0</v>
      </c>
      <c r="CQ211">
        <v>87.63</v>
      </c>
      <c r="CR211">
        <v>76.55</v>
      </c>
      <c r="CS211">
        <v>47.94</v>
      </c>
      <c r="CT211">
        <v>42.01</v>
      </c>
      <c r="CU211">
        <v>40.21</v>
      </c>
      <c r="CV211">
        <v>43.56</v>
      </c>
      <c r="CW211">
        <v>73.45</v>
      </c>
      <c r="CX211">
        <v>91.49</v>
      </c>
      <c r="CY211">
        <v>90.21</v>
      </c>
      <c r="CZ211">
        <v>89.43</v>
      </c>
      <c r="DA211">
        <v>75</v>
      </c>
      <c r="DB211">
        <v>85.71</v>
      </c>
      <c r="DC211">
        <v>40.72</v>
      </c>
    </row>
    <row r="212" spans="1:107" x14ac:dyDescent="0.25">
      <c r="A212">
        <f t="shared" si="6"/>
        <v>1</v>
      </c>
      <c r="B212">
        <f>MATCH(F212,'P123LC - Factset w Prelims'!$B$8:$B$395,0)</f>
        <v>204</v>
      </c>
      <c r="C212">
        <f t="shared" si="7"/>
        <v>3</v>
      </c>
      <c r="D212">
        <f>MATCH(F212,'P123LC - Compustat Current'!$B$8:$B$395,0)</f>
        <v>202</v>
      </c>
      <c r="E212">
        <v>205</v>
      </c>
      <c r="F212" t="s">
        <v>297</v>
      </c>
      <c r="G212">
        <v>0</v>
      </c>
      <c r="H212" t="s">
        <v>96</v>
      </c>
      <c r="I212">
        <v>47.16</v>
      </c>
      <c r="J212">
        <v>23.97</v>
      </c>
      <c r="K212">
        <v>27.58</v>
      </c>
      <c r="L212">
        <v>23.71</v>
      </c>
      <c r="M212">
        <v>35.82</v>
      </c>
      <c r="N212">
        <v>27.84</v>
      </c>
      <c r="O212">
        <v>40.46</v>
      </c>
      <c r="P212">
        <v>35.049999999999997</v>
      </c>
      <c r="Q212">
        <v>57.22</v>
      </c>
      <c r="R212">
        <v>23.97</v>
      </c>
      <c r="S212">
        <v>35.049999999999997</v>
      </c>
      <c r="T212">
        <v>31.44</v>
      </c>
      <c r="U212">
        <v>31.96</v>
      </c>
      <c r="V212">
        <v>44.33</v>
      </c>
      <c r="W212">
        <v>28.09</v>
      </c>
      <c r="X212">
        <v>48.97</v>
      </c>
      <c r="Y212">
        <v>22.42</v>
      </c>
      <c r="Z212">
        <v>80.930000000000007</v>
      </c>
      <c r="AA212">
        <v>29.12</v>
      </c>
      <c r="AB212">
        <v>40.72</v>
      </c>
      <c r="AC212">
        <v>41.24</v>
      </c>
      <c r="AD212">
        <v>44.07</v>
      </c>
      <c r="AE212">
        <v>45.1</v>
      </c>
      <c r="AF212">
        <v>22.16</v>
      </c>
      <c r="AG212">
        <v>25.77</v>
      </c>
      <c r="AH212">
        <v>42.01</v>
      </c>
      <c r="AI212">
        <v>96.39</v>
      </c>
      <c r="AJ212">
        <v>85.57</v>
      </c>
      <c r="AK212">
        <v>87.37</v>
      </c>
      <c r="AL212">
        <v>88.4</v>
      </c>
      <c r="AM212">
        <v>73.45</v>
      </c>
      <c r="AN212">
        <v>98.97</v>
      </c>
      <c r="AO212">
        <v>93.56</v>
      </c>
      <c r="AP212">
        <v>97.42</v>
      </c>
      <c r="AQ212">
        <v>98.45</v>
      </c>
      <c r="AR212">
        <v>39.18</v>
      </c>
      <c r="AS212">
        <v>53.35</v>
      </c>
      <c r="AT212">
        <v>46.91</v>
      </c>
      <c r="AU212">
        <v>44.85</v>
      </c>
      <c r="AV212">
        <v>74.23</v>
      </c>
      <c r="AW212">
        <v>28.09</v>
      </c>
      <c r="AX212">
        <v>25.26</v>
      </c>
      <c r="AY212">
        <v>53.87</v>
      </c>
      <c r="AZ212">
        <v>27.84</v>
      </c>
      <c r="BA212">
        <v>31.96</v>
      </c>
      <c r="BB212">
        <v>39.69</v>
      </c>
      <c r="BC212">
        <v>77.06</v>
      </c>
      <c r="BD212">
        <v>77.06</v>
      </c>
      <c r="BE212">
        <v>19.59</v>
      </c>
      <c r="BF212">
        <v>30.41</v>
      </c>
      <c r="BG212">
        <v>42.27</v>
      </c>
      <c r="BH212">
        <v>30.15</v>
      </c>
      <c r="BI212">
        <v>34.28</v>
      </c>
      <c r="BJ212">
        <v>24.48</v>
      </c>
      <c r="BK212">
        <v>29.64</v>
      </c>
      <c r="BL212">
        <v>50.77</v>
      </c>
      <c r="BM212">
        <v>6.96</v>
      </c>
      <c r="BN212">
        <v>34.79</v>
      </c>
      <c r="BO212">
        <v>35.049999999999997</v>
      </c>
      <c r="BP212">
        <v>30.67</v>
      </c>
      <c r="BQ212">
        <v>71.39</v>
      </c>
      <c r="BR212">
        <v>11.34</v>
      </c>
      <c r="BS212">
        <v>66.489999999999995</v>
      </c>
      <c r="BT212">
        <v>16.239999999999998</v>
      </c>
      <c r="BU212">
        <v>29.82</v>
      </c>
      <c r="BV212">
        <v>28.07</v>
      </c>
      <c r="BW212">
        <v>54.12</v>
      </c>
      <c r="BX212">
        <v>66.239999999999995</v>
      </c>
      <c r="BY212">
        <v>60</v>
      </c>
      <c r="BZ212">
        <v>60</v>
      </c>
      <c r="CA212">
        <v>49.74</v>
      </c>
      <c r="CB212">
        <v>48.45</v>
      </c>
      <c r="CC212">
        <v>40</v>
      </c>
      <c r="CD212">
        <v>40</v>
      </c>
      <c r="CE212">
        <v>52.84</v>
      </c>
      <c r="CF212">
        <v>40</v>
      </c>
      <c r="CG212">
        <v>40</v>
      </c>
      <c r="CH212">
        <v>40</v>
      </c>
      <c r="CI212">
        <v>60</v>
      </c>
      <c r="CJ212">
        <v>42.27</v>
      </c>
      <c r="CK212">
        <v>54.64</v>
      </c>
      <c r="CL212">
        <v>48.2</v>
      </c>
      <c r="CM212">
        <v>0</v>
      </c>
      <c r="CN212">
        <v>57.99</v>
      </c>
      <c r="CO212">
        <v>55.93</v>
      </c>
      <c r="CP212">
        <v>40</v>
      </c>
      <c r="CQ212">
        <v>40.72</v>
      </c>
      <c r="CR212">
        <v>70.36</v>
      </c>
      <c r="CS212">
        <v>57.73</v>
      </c>
      <c r="CT212">
        <v>57.47</v>
      </c>
      <c r="CU212">
        <v>61.86</v>
      </c>
      <c r="CV212">
        <v>56.19</v>
      </c>
      <c r="CW212">
        <v>51.8</v>
      </c>
      <c r="CX212">
        <v>59.54</v>
      </c>
      <c r="CY212">
        <v>56.19</v>
      </c>
      <c r="CZ212">
        <v>58.76</v>
      </c>
      <c r="DA212">
        <v>33.76</v>
      </c>
      <c r="DB212">
        <v>40</v>
      </c>
      <c r="DC212">
        <v>41.49</v>
      </c>
    </row>
    <row r="213" spans="1:107" x14ac:dyDescent="0.25">
      <c r="A213">
        <f t="shared" si="6"/>
        <v>24</v>
      </c>
      <c r="B213">
        <f>MATCH(F213,'P123LC - Factset w Prelims'!$B$8:$B$395,0)</f>
        <v>182</v>
      </c>
      <c r="C213">
        <f t="shared" si="7"/>
        <v>1</v>
      </c>
      <c r="D213">
        <f>MATCH(F213,'P123LC - Compustat Current'!$B$8:$B$395,0)</f>
        <v>205</v>
      </c>
      <c r="E213">
        <v>206</v>
      </c>
      <c r="F213" t="s">
        <v>300</v>
      </c>
      <c r="G213">
        <v>1</v>
      </c>
      <c r="H213" t="s">
        <v>96</v>
      </c>
      <c r="I213">
        <v>46.91</v>
      </c>
      <c r="J213">
        <v>48.97</v>
      </c>
      <c r="K213">
        <v>14.69</v>
      </c>
      <c r="L213">
        <v>5.41</v>
      </c>
      <c r="M213">
        <v>11.6</v>
      </c>
      <c r="N213">
        <v>10.31</v>
      </c>
      <c r="O213">
        <v>13.4</v>
      </c>
      <c r="P213">
        <v>28.35</v>
      </c>
      <c r="Q213">
        <v>54.38</v>
      </c>
      <c r="R213">
        <v>14.95</v>
      </c>
      <c r="S213">
        <v>89.69</v>
      </c>
      <c r="T213">
        <v>94.59</v>
      </c>
      <c r="U213">
        <v>86.6</v>
      </c>
      <c r="V213">
        <v>98.97</v>
      </c>
      <c r="W213">
        <v>87.11</v>
      </c>
      <c r="X213">
        <v>68.040000000000006</v>
      </c>
      <c r="Y213">
        <v>25</v>
      </c>
      <c r="Z213">
        <v>95.62</v>
      </c>
      <c r="AA213">
        <v>40.46</v>
      </c>
      <c r="AB213">
        <v>45.1</v>
      </c>
      <c r="AC213">
        <v>33.25</v>
      </c>
      <c r="AD213">
        <v>68.56</v>
      </c>
      <c r="AE213">
        <v>41.75</v>
      </c>
      <c r="AF213">
        <v>38.92</v>
      </c>
      <c r="AG213">
        <v>21.65</v>
      </c>
      <c r="AH213">
        <v>70.88</v>
      </c>
      <c r="AI213">
        <v>82.99</v>
      </c>
      <c r="AJ213">
        <v>69.33</v>
      </c>
      <c r="AK213">
        <v>58.25</v>
      </c>
      <c r="AL213">
        <v>69.069999999999993</v>
      </c>
      <c r="AM213">
        <v>69.849999999999994</v>
      </c>
      <c r="AN213">
        <v>90.72</v>
      </c>
      <c r="AO213">
        <v>84.54</v>
      </c>
      <c r="AP213">
        <v>85.57</v>
      </c>
      <c r="AQ213">
        <v>89.69</v>
      </c>
      <c r="AR213">
        <v>80.67</v>
      </c>
      <c r="AS213">
        <v>72.42</v>
      </c>
      <c r="AT213">
        <v>48.71</v>
      </c>
      <c r="AU213">
        <v>64.95</v>
      </c>
      <c r="AV213">
        <v>89.95</v>
      </c>
      <c r="AW213">
        <v>58.25</v>
      </c>
      <c r="AX213">
        <v>41.24</v>
      </c>
      <c r="AY213">
        <v>77.58</v>
      </c>
      <c r="AZ213">
        <v>45.62</v>
      </c>
      <c r="BA213">
        <v>39.69</v>
      </c>
      <c r="BB213">
        <v>74.48</v>
      </c>
      <c r="BC213">
        <v>75.77</v>
      </c>
      <c r="BD213">
        <v>75.77</v>
      </c>
      <c r="BE213">
        <v>28.61</v>
      </c>
      <c r="BF213">
        <v>47.16</v>
      </c>
      <c r="BG213">
        <v>38.4</v>
      </c>
      <c r="BH213">
        <v>45.88</v>
      </c>
      <c r="BI213">
        <v>49.74</v>
      </c>
      <c r="BJ213">
        <v>51.29</v>
      </c>
      <c r="BK213">
        <v>42.53</v>
      </c>
      <c r="BL213">
        <v>39.950000000000003</v>
      </c>
      <c r="BM213">
        <v>35.049999999999997</v>
      </c>
      <c r="BN213">
        <v>67.53</v>
      </c>
      <c r="BO213">
        <v>41.24</v>
      </c>
      <c r="BP213">
        <v>45.88</v>
      </c>
      <c r="BQ213">
        <v>35.049999999999997</v>
      </c>
      <c r="BR213">
        <v>66.489999999999995</v>
      </c>
      <c r="BS213">
        <v>41.24</v>
      </c>
      <c r="BT213">
        <v>14.95</v>
      </c>
      <c r="BU213">
        <v>26.32</v>
      </c>
      <c r="BV213">
        <v>24.56</v>
      </c>
      <c r="BW213">
        <v>44.33</v>
      </c>
      <c r="BX213">
        <v>58.76</v>
      </c>
      <c r="BY213">
        <v>40</v>
      </c>
      <c r="BZ213">
        <v>70</v>
      </c>
      <c r="CA213">
        <v>54.38</v>
      </c>
      <c r="CB213">
        <v>36.86</v>
      </c>
      <c r="CC213">
        <v>20</v>
      </c>
      <c r="CD213">
        <v>40</v>
      </c>
      <c r="CE213">
        <v>48.2</v>
      </c>
      <c r="CF213">
        <v>30</v>
      </c>
      <c r="CG213">
        <v>40</v>
      </c>
      <c r="CH213">
        <v>40</v>
      </c>
      <c r="CI213">
        <v>60</v>
      </c>
      <c r="CJ213">
        <v>45.1</v>
      </c>
      <c r="CK213">
        <v>12.37</v>
      </c>
      <c r="CL213">
        <v>79.64</v>
      </c>
      <c r="CM213">
        <v>70</v>
      </c>
      <c r="CN213">
        <v>39.18</v>
      </c>
      <c r="CO213">
        <v>46.65</v>
      </c>
      <c r="CP213">
        <v>30</v>
      </c>
      <c r="CQ213">
        <v>48.2</v>
      </c>
      <c r="CR213">
        <v>56.19</v>
      </c>
      <c r="CS213">
        <v>48.97</v>
      </c>
      <c r="CT213">
        <v>48.71</v>
      </c>
      <c r="CU213">
        <v>55.15</v>
      </c>
      <c r="CV213">
        <v>50.52</v>
      </c>
      <c r="CW213">
        <v>44.59</v>
      </c>
      <c r="CX213">
        <v>23.97</v>
      </c>
      <c r="CY213">
        <v>23.71</v>
      </c>
      <c r="CZ213">
        <v>27.32</v>
      </c>
      <c r="DA213">
        <v>56.44</v>
      </c>
      <c r="DB213">
        <v>50</v>
      </c>
      <c r="DC213">
        <v>56.44</v>
      </c>
    </row>
    <row r="214" spans="1:107" x14ac:dyDescent="0.25">
      <c r="A214">
        <f t="shared" si="6"/>
        <v>11</v>
      </c>
      <c r="B214">
        <f>MATCH(F214,'P123LC - Factset w Prelims'!$B$8:$B$395,0)</f>
        <v>218</v>
      </c>
      <c r="C214">
        <f t="shared" si="7"/>
        <v>1</v>
      </c>
      <c r="D214">
        <f>MATCH(F214,'P123LC - Compustat Current'!$B$8:$B$395,0)</f>
        <v>206</v>
      </c>
      <c r="E214">
        <v>207</v>
      </c>
      <c r="F214" t="s">
        <v>301</v>
      </c>
      <c r="G214">
        <v>0</v>
      </c>
      <c r="H214" t="s">
        <v>484</v>
      </c>
      <c r="I214">
        <v>46.65</v>
      </c>
      <c r="J214">
        <v>52.84</v>
      </c>
      <c r="K214">
        <v>65.459999999999994</v>
      </c>
      <c r="L214">
        <v>50.26</v>
      </c>
      <c r="M214">
        <v>62.11</v>
      </c>
      <c r="N214">
        <v>48.45</v>
      </c>
      <c r="O214">
        <v>42.78</v>
      </c>
      <c r="P214">
        <v>81.96</v>
      </c>
      <c r="Q214">
        <v>84.54</v>
      </c>
      <c r="R214">
        <v>56.19</v>
      </c>
      <c r="S214">
        <v>21.91</v>
      </c>
      <c r="T214">
        <v>14.18</v>
      </c>
      <c r="U214">
        <v>23.71</v>
      </c>
      <c r="V214">
        <v>11.08</v>
      </c>
      <c r="W214">
        <v>25.77</v>
      </c>
      <c r="X214">
        <v>36.08</v>
      </c>
      <c r="Y214">
        <v>78.349999999999994</v>
      </c>
      <c r="Z214">
        <v>7.22</v>
      </c>
      <c r="AA214">
        <v>65.459999999999994</v>
      </c>
      <c r="AB214">
        <v>57.22</v>
      </c>
      <c r="AC214">
        <v>67.27</v>
      </c>
      <c r="AD214">
        <v>35.57</v>
      </c>
      <c r="AE214">
        <v>66.239999999999995</v>
      </c>
      <c r="AF214">
        <v>68.56</v>
      </c>
      <c r="AG214">
        <v>97.94</v>
      </c>
      <c r="AH214">
        <v>25.77</v>
      </c>
      <c r="AI214">
        <v>57.73</v>
      </c>
      <c r="AJ214">
        <v>61.6</v>
      </c>
      <c r="AK214">
        <v>42.78</v>
      </c>
      <c r="AL214">
        <v>56.19</v>
      </c>
      <c r="AM214">
        <v>76.290000000000006</v>
      </c>
      <c r="AN214">
        <v>53.61</v>
      </c>
      <c r="AO214">
        <v>37.11</v>
      </c>
      <c r="AP214">
        <v>65.459999999999994</v>
      </c>
      <c r="AQ214">
        <v>55.15</v>
      </c>
      <c r="AR214">
        <v>92.53</v>
      </c>
      <c r="AS214">
        <v>87.11</v>
      </c>
      <c r="AT214">
        <v>88.4</v>
      </c>
      <c r="AU214">
        <v>76.03</v>
      </c>
      <c r="AV214">
        <v>72.16</v>
      </c>
      <c r="AW214">
        <v>60.57</v>
      </c>
      <c r="AX214">
        <v>71.91</v>
      </c>
      <c r="AY214">
        <v>25</v>
      </c>
      <c r="AZ214">
        <v>42.01</v>
      </c>
      <c r="BA214">
        <v>39.18</v>
      </c>
      <c r="BB214">
        <v>59.28</v>
      </c>
      <c r="BC214">
        <v>92.01</v>
      </c>
      <c r="BD214">
        <v>92.01</v>
      </c>
      <c r="BE214">
        <v>33.51</v>
      </c>
      <c r="BF214">
        <v>56.19</v>
      </c>
      <c r="BG214">
        <v>54.38</v>
      </c>
      <c r="BH214">
        <v>52.58</v>
      </c>
      <c r="BI214">
        <v>55.41</v>
      </c>
      <c r="BJ214">
        <v>60.57</v>
      </c>
      <c r="BK214">
        <v>77.319999999999993</v>
      </c>
      <c r="BL214">
        <v>67.78</v>
      </c>
      <c r="BM214">
        <v>83.25</v>
      </c>
      <c r="BN214">
        <v>60.82</v>
      </c>
      <c r="BO214">
        <v>52.84</v>
      </c>
      <c r="BP214">
        <v>54.9</v>
      </c>
      <c r="BQ214">
        <v>49.23</v>
      </c>
      <c r="BR214">
        <v>60.31</v>
      </c>
      <c r="BS214">
        <v>37.89</v>
      </c>
      <c r="BT214">
        <v>3.61</v>
      </c>
      <c r="BU214">
        <v>3.51</v>
      </c>
      <c r="BV214">
        <v>3.51</v>
      </c>
      <c r="BW214">
        <v>48.2</v>
      </c>
      <c r="BX214">
        <v>97.94</v>
      </c>
      <c r="BY214">
        <v>91.67</v>
      </c>
      <c r="BZ214">
        <v>91.67</v>
      </c>
      <c r="CA214">
        <v>80.930000000000007</v>
      </c>
      <c r="CB214">
        <v>12.63</v>
      </c>
      <c r="CC214">
        <v>8.33</v>
      </c>
      <c r="CD214">
        <v>0</v>
      </c>
      <c r="CE214">
        <v>76.290000000000006</v>
      </c>
      <c r="CF214">
        <v>75</v>
      </c>
      <c r="CG214">
        <v>58.33</v>
      </c>
      <c r="CH214">
        <v>91.67</v>
      </c>
      <c r="CI214">
        <v>50</v>
      </c>
      <c r="CJ214">
        <v>12.89</v>
      </c>
      <c r="CK214">
        <v>25.77</v>
      </c>
      <c r="CL214">
        <v>20.36</v>
      </c>
      <c r="CM214">
        <v>16.670000000000002</v>
      </c>
      <c r="CN214">
        <v>35.31</v>
      </c>
      <c r="CO214">
        <v>79.12</v>
      </c>
      <c r="CP214">
        <v>75</v>
      </c>
      <c r="CQ214">
        <v>74.48</v>
      </c>
      <c r="CR214">
        <v>57.73</v>
      </c>
      <c r="CS214">
        <v>26.03</v>
      </c>
      <c r="CT214">
        <v>35.57</v>
      </c>
      <c r="CU214">
        <v>19.07</v>
      </c>
      <c r="CV214">
        <v>35.049999999999997</v>
      </c>
      <c r="CW214">
        <v>22.68</v>
      </c>
      <c r="CX214">
        <v>13.4</v>
      </c>
      <c r="CY214">
        <v>8.76</v>
      </c>
      <c r="CZ214">
        <v>17.78</v>
      </c>
      <c r="DA214">
        <v>35.31</v>
      </c>
      <c r="DB214">
        <v>8.33</v>
      </c>
      <c r="DC214">
        <v>75.260000000000005</v>
      </c>
    </row>
    <row r="215" spans="1:107" x14ac:dyDescent="0.25">
      <c r="A215">
        <f t="shared" si="6"/>
        <v>35</v>
      </c>
      <c r="B215">
        <f>MATCH(F215,'P123LC - Factset w Prelims'!$B$8:$B$395,0)</f>
        <v>173</v>
      </c>
      <c r="C215">
        <f t="shared" si="7"/>
        <v>1</v>
      </c>
      <c r="D215">
        <f>MATCH(F215,'P123LC - Compustat Current'!$B$8:$B$395,0)</f>
        <v>207</v>
      </c>
      <c r="E215">
        <v>208</v>
      </c>
      <c r="F215" t="s">
        <v>302</v>
      </c>
      <c r="G215">
        <v>1</v>
      </c>
      <c r="H215" t="s">
        <v>96</v>
      </c>
      <c r="I215">
        <v>46.39</v>
      </c>
      <c r="J215">
        <v>62.11</v>
      </c>
      <c r="K215">
        <v>44.07</v>
      </c>
      <c r="L215">
        <v>58.76</v>
      </c>
      <c r="M215">
        <v>31.96</v>
      </c>
      <c r="N215">
        <v>60.82</v>
      </c>
      <c r="O215">
        <v>74.48</v>
      </c>
      <c r="P215">
        <v>31.44</v>
      </c>
      <c r="Q215">
        <v>16.75</v>
      </c>
      <c r="R215">
        <v>58.51</v>
      </c>
      <c r="S215">
        <v>64.180000000000007</v>
      </c>
      <c r="T215">
        <v>80.930000000000007</v>
      </c>
      <c r="U215">
        <v>67.27</v>
      </c>
      <c r="V215">
        <v>69.069999999999993</v>
      </c>
      <c r="W215">
        <v>85.31</v>
      </c>
      <c r="X215">
        <v>44.59</v>
      </c>
      <c r="Y215">
        <v>58.51</v>
      </c>
      <c r="Z215">
        <v>40.21</v>
      </c>
      <c r="AA215">
        <v>67.010000000000005</v>
      </c>
      <c r="AB215">
        <v>83.51</v>
      </c>
      <c r="AC215">
        <v>67.53</v>
      </c>
      <c r="AD215">
        <v>72.680000000000007</v>
      </c>
      <c r="AE215">
        <v>84.02</v>
      </c>
      <c r="AF215">
        <v>45.1</v>
      </c>
      <c r="AG215">
        <v>54.38</v>
      </c>
      <c r="AH215">
        <v>42.78</v>
      </c>
      <c r="AI215">
        <v>34.79</v>
      </c>
      <c r="AJ215">
        <v>38.14</v>
      </c>
      <c r="AK215">
        <v>50.52</v>
      </c>
      <c r="AL215">
        <v>53.09</v>
      </c>
      <c r="AM215">
        <v>13.4</v>
      </c>
      <c r="AN215">
        <v>36.86</v>
      </c>
      <c r="AO215">
        <v>32.99</v>
      </c>
      <c r="AP215">
        <v>46.13</v>
      </c>
      <c r="AQ215">
        <v>38.4</v>
      </c>
      <c r="AR215">
        <v>39.43</v>
      </c>
      <c r="AS215">
        <v>59.02</v>
      </c>
      <c r="AT215">
        <v>29.38</v>
      </c>
      <c r="AU215">
        <v>64.69</v>
      </c>
      <c r="AV215">
        <v>86.08</v>
      </c>
      <c r="AW215">
        <v>27.84</v>
      </c>
      <c r="AX215">
        <v>31.19</v>
      </c>
      <c r="AY215">
        <v>41.49</v>
      </c>
      <c r="AZ215">
        <v>70.88</v>
      </c>
      <c r="BA215">
        <v>75.52</v>
      </c>
      <c r="BB215">
        <v>58.51</v>
      </c>
      <c r="BC215">
        <v>17.78</v>
      </c>
      <c r="BD215">
        <v>17.78</v>
      </c>
      <c r="BE215">
        <v>53.09</v>
      </c>
      <c r="BF215">
        <v>24.74</v>
      </c>
      <c r="BG215">
        <v>30.41</v>
      </c>
      <c r="BH215">
        <v>25.77</v>
      </c>
      <c r="BI215">
        <v>26.29</v>
      </c>
      <c r="BJ215">
        <v>22.42</v>
      </c>
      <c r="BK215">
        <v>80.150000000000006</v>
      </c>
      <c r="BL215">
        <v>73.45</v>
      </c>
      <c r="BM215">
        <v>67.78</v>
      </c>
      <c r="BN215">
        <v>85.31</v>
      </c>
      <c r="BO215">
        <v>27.84</v>
      </c>
      <c r="BP215">
        <v>27.84</v>
      </c>
      <c r="BQ215">
        <v>44.33</v>
      </c>
      <c r="BR215">
        <v>27.84</v>
      </c>
      <c r="BS215">
        <v>73.2</v>
      </c>
      <c r="BT215">
        <v>79.12</v>
      </c>
      <c r="BU215">
        <v>75.44</v>
      </c>
      <c r="BV215">
        <v>84.21</v>
      </c>
      <c r="BW215">
        <v>54.9</v>
      </c>
      <c r="BX215">
        <v>86.6</v>
      </c>
      <c r="BY215">
        <v>78.95</v>
      </c>
      <c r="BZ215">
        <v>78.95</v>
      </c>
      <c r="CA215">
        <v>70.36</v>
      </c>
      <c r="CB215">
        <v>15.72</v>
      </c>
      <c r="CC215">
        <v>15.79</v>
      </c>
      <c r="CD215">
        <v>0</v>
      </c>
      <c r="CE215">
        <v>50.52</v>
      </c>
      <c r="CF215">
        <v>36.840000000000003</v>
      </c>
      <c r="CG215">
        <v>36.840000000000003</v>
      </c>
      <c r="CH215">
        <v>57.89</v>
      </c>
      <c r="CI215">
        <v>57.89</v>
      </c>
      <c r="CJ215">
        <v>58.76</v>
      </c>
      <c r="CK215">
        <v>62.11</v>
      </c>
      <c r="CL215">
        <v>57.73</v>
      </c>
      <c r="CM215">
        <v>21.05</v>
      </c>
      <c r="CN215">
        <v>43.81</v>
      </c>
      <c r="CO215">
        <v>60.05</v>
      </c>
      <c r="CP215">
        <v>68.42</v>
      </c>
      <c r="CQ215">
        <v>53.87</v>
      </c>
      <c r="CR215">
        <v>47.42</v>
      </c>
      <c r="CS215">
        <v>15.98</v>
      </c>
      <c r="CT215">
        <v>18.559999999999999</v>
      </c>
      <c r="CU215">
        <v>18.04</v>
      </c>
      <c r="CV215">
        <v>17.010000000000002</v>
      </c>
      <c r="CW215">
        <v>17.27</v>
      </c>
      <c r="CX215">
        <v>72.42</v>
      </c>
      <c r="CY215">
        <v>79.12</v>
      </c>
      <c r="CZ215">
        <v>65.459999999999994</v>
      </c>
      <c r="DA215">
        <v>44.07</v>
      </c>
      <c r="DB215">
        <v>52.63</v>
      </c>
      <c r="DC215">
        <v>40.72</v>
      </c>
    </row>
    <row r="216" spans="1:107" x14ac:dyDescent="0.25">
      <c r="A216">
        <f t="shared" si="6"/>
        <v>8</v>
      </c>
      <c r="B216">
        <f>MATCH(F216,'P123LC - Factset w Prelims'!$B$8:$B$395,0)</f>
        <v>201</v>
      </c>
      <c r="C216">
        <f t="shared" si="7"/>
        <v>1</v>
      </c>
      <c r="D216">
        <f>MATCH(F216,'P123LC - Compustat Current'!$B$8:$B$395,0)</f>
        <v>208</v>
      </c>
      <c r="E216">
        <v>209</v>
      </c>
      <c r="F216" t="s">
        <v>303</v>
      </c>
      <c r="G216">
        <v>0</v>
      </c>
      <c r="H216" t="s">
        <v>96</v>
      </c>
      <c r="I216">
        <v>46.13</v>
      </c>
      <c r="J216">
        <v>38.659999999999997</v>
      </c>
      <c r="K216">
        <v>32.729999999999997</v>
      </c>
      <c r="L216">
        <v>40.72</v>
      </c>
      <c r="M216">
        <v>31.7</v>
      </c>
      <c r="N216">
        <v>51.55</v>
      </c>
      <c r="O216">
        <v>53.35</v>
      </c>
      <c r="P216">
        <v>27.32</v>
      </c>
      <c r="Q216">
        <v>10.57</v>
      </c>
      <c r="R216">
        <v>56.7</v>
      </c>
      <c r="S216">
        <v>51.55</v>
      </c>
      <c r="T216">
        <v>59.79</v>
      </c>
      <c r="U216">
        <v>56.44</v>
      </c>
      <c r="V216">
        <v>59.28</v>
      </c>
      <c r="W216">
        <v>55.41</v>
      </c>
      <c r="X216">
        <v>46.65</v>
      </c>
      <c r="Y216">
        <v>43.04</v>
      </c>
      <c r="Z216">
        <v>57.22</v>
      </c>
      <c r="AA216">
        <v>38.659999999999997</v>
      </c>
      <c r="AB216">
        <v>44.85</v>
      </c>
      <c r="AC216">
        <v>35.57</v>
      </c>
      <c r="AD216">
        <v>61.08</v>
      </c>
      <c r="AE216">
        <v>46.39</v>
      </c>
      <c r="AF216">
        <v>36.340000000000003</v>
      </c>
      <c r="AG216">
        <v>22.68</v>
      </c>
      <c r="AH216">
        <v>65.209999999999994</v>
      </c>
      <c r="AI216">
        <v>55.15</v>
      </c>
      <c r="AJ216">
        <v>47.42</v>
      </c>
      <c r="AK216">
        <v>28.35</v>
      </c>
      <c r="AL216">
        <v>39.69</v>
      </c>
      <c r="AM216">
        <v>75.260000000000005</v>
      </c>
      <c r="AN216">
        <v>62.89</v>
      </c>
      <c r="AO216">
        <v>74.739999999999995</v>
      </c>
      <c r="AP216">
        <v>45.36</v>
      </c>
      <c r="AQ216">
        <v>71.39</v>
      </c>
      <c r="AR216">
        <v>76.290000000000006</v>
      </c>
      <c r="AS216">
        <v>24.74</v>
      </c>
      <c r="AT216">
        <v>56.7</v>
      </c>
      <c r="AU216">
        <v>32.22</v>
      </c>
      <c r="AV216">
        <v>6.19</v>
      </c>
      <c r="AW216">
        <v>94.33</v>
      </c>
      <c r="AX216">
        <v>90.98</v>
      </c>
      <c r="AY216">
        <v>90.46</v>
      </c>
      <c r="AZ216">
        <v>96.91</v>
      </c>
      <c r="BA216">
        <v>93.3</v>
      </c>
      <c r="BB216">
        <v>89.95</v>
      </c>
      <c r="BC216">
        <v>91.75</v>
      </c>
      <c r="BD216">
        <v>91.75</v>
      </c>
      <c r="BE216">
        <v>38.14</v>
      </c>
      <c r="BF216">
        <v>66.489999999999995</v>
      </c>
      <c r="BG216">
        <v>63.4</v>
      </c>
      <c r="BH216">
        <v>49.23</v>
      </c>
      <c r="BI216">
        <v>65.72</v>
      </c>
      <c r="BJ216">
        <v>75.52</v>
      </c>
      <c r="BK216">
        <v>65.72</v>
      </c>
      <c r="BL216">
        <v>57.22</v>
      </c>
      <c r="BM216">
        <v>75.77</v>
      </c>
      <c r="BN216">
        <v>49.74</v>
      </c>
      <c r="BO216">
        <v>67.010000000000005</v>
      </c>
      <c r="BP216">
        <v>59.79</v>
      </c>
      <c r="BQ216">
        <v>62.63</v>
      </c>
      <c r="BR216">
        <v>69.069999999999993</v>
      </c>
      <c r="BS216">
        <v>25.77</v>
      </c>
      <c r="BT216">
        <v>4.38</v>
      </c>
      <c r="BU216">
        <v>5.26</v>
      </c>
      <c r="BV216">
        <v>5.26</v>
      </c>
      <c r="BW216">
        <v>67.27</v>
      </c>
      <c r="BX216">
        <v>9.02</v>
      </c>
      <c r="BY216">
        <v>0</v>
      </c>
      <c r="BZ216">
        <v>0</v>
      </c>
      <c r="CA216">
        <v>42.78</v>
      </c>
      <c r="CB216">
        <v>75.77</v>
      </c>
      <c r="CC216">
        <v>66.67</v>
      </c>
      <c r="CD216">
        <v>66.67</v>
      </c>
      <c r="CE216">
        <v>62.89</v>
      </c>
      <c r="CF216">
        <v>66.67</v>
      </c>
      <c r="CG216">
        <v>33.33</v>
      </c>
      <c r="CH216">
        <v>66.67</v>
      </c>
      <c r="CI216">
        <v>66.67</v>
      </c>
      <c r="CJ216">
        <v>90.46</v>
      </c>
      <c r="CK216">
        <v>94.59</v>
      </c>
      <c r="CL216">
        <v>95.1</v>
      </c>
      <c r="CM216">
        <v>33.33</v>
      </c>
      <c r="CN216">
        <v>26.03</v>
      </c>
      <c r="CO216">
        <v>21.39</v>
      </c>
      <c r="CP216">
        <v>33.33</v>
      </c>
      <c r="CQ216">
        <v>25.52</v>
      </c>
      <c r="CR216">
        <v>28.35</v>
      </c>
      <c r="CS216">
        <v>54.64</v>
      </c>
      <c r="CT216">
        <v>48.97</v>
      </c>
      <c r="CU216">
        <v>60.31</v>
      </c>
      <c r="CV216">
        <v>48.97</v>
      </c>
      <c r="CW216">
        <v>61.86</v>
      </c>
      <c r="CX216">
        <v>29.64</v>
      </c>
      <c r="CY216">
        <v>33.25</v>
      </c>
      <c r="CZ216">
        <v>29.9</v>
      </c>
      <c r="DA216">
        <v>15.21</v>
      </c>
      <c r="DB216">
        <v>0</v>
      </c>
      <c r="DC216">
        <v>56.19</v>
      </c>
    </row>
    <row r="217" spans="1:107" x14ac:dyDescent="0.25">
      <c r="A217">
        <f t="shared" si="6"/>
        <v>30</v>
      </c>
      <c r="B217">
        <f>MATCH(F217,'P123LC - Factset w Prelims'!$B$8:$B$395,0)</f>
        <v>240</v>
      </c>
      <c r="C217">
        <f t="shared" si="7"/>
        <v>1</v>
      </c>
      <c r="D217">
        <f>MATCH(F217,'P123LC - Compustat Current'!$B$8:$B$395,0)</f>
        <v>209</v>
      </c>
      <c r="E217">
        <v>210</v>
      </c>
      <c r="F217" t="s">
        <v>304</v>
      </c>
      <c r="G217">
        <v>4</v>
      </c>
      <c r="H217" t="s">
        <v>96</v>
      </c>
      <c r="I217">
        <v>45.88</v>
      </c>
      <c r="J217">
        <v>36.340000000000003</v>
      </c>
      <c r="K217">
        <v>45.62</v>
      </c>
      <c r="L217">
        <v>45.1</v>
      </c>
      <c r="M217">
        <v>42.27</v>
      </c>
      <c r="N217">
        <v>23.97</v>
      </c>
      <c r="O217">
        <v>77.84</v>
      </c>
      <c r="P217">
        <v>48.2</v>
      </c>
      <c r="Q217">
        <v>69.849999999999994</v>
      </c>
      <c r="R217">
        <v>34.28</v>
      </c>
      <c r="S217">
        <v>33.76</v>
      </c>
      <c r="T217">
        <v>38.4</v>
      </c>
      <c r="U217">
        <v>23.97</v>
      </c>
      <c r="V217">
        <v>57.73</v>
      </c>
      <c r="W217">
        <v>40.72</v>
      </c>
      <c r="X217">
        <v>38.14</v>
      </c>
      <c r="Y217">
        <v>17.27</v>
      </c>
      <c r="Z217">
        <v>71.650000000000006</v>
      </c>
      <c r="AA217">
        <v>40.21</v>
      </c>
      <c r="AB217">
        <v>64.69</v>
      </c>
      <c r="AC217">
        <v>37.11</v>
      </c>
      <c r="AD217">
        <v>60.31</v>
      </c>
      <c r="AE217">
        <v>82.47</v>
      </c>
      <c r="AF217">
        <v>19.329999999999998</v>
      </c>
      <c r="AG217">
        <v>23.97</v>
      </c>
      <c r="AH217">
        <v>36.6</v>
      </c>
      <c r="AI217">
        <v>55.15</v>
      </c>
      <c r="AJ217">
        <v>67.010000000000005</v>
      </c>
      <c r="AK217">
        <v>82.22</v>
      </c>
      <c r="AL217">
        <v>79.12</v>
      </c>
      <c r="AM217">
        <v>29.12</v>
      </c>
      <c r="AN217">
        <v>43.3</v>
      </c>
      <c r="AO217">
        <v>75.52</v>
      </c>
      <c r="AP217">
        <v>50.26</v>
      </c>
      <c r="AQ217">
        <v>7.73</v>
      </c>
      <c r="AR217">
        <v>6.44</v>
      </c>
      <c r="AS217">
        <v>7.47</v>
      </c>
      <c r="AT217">
        <v>14.43</v>
      </c>
      <c r="AU217">
        <v>7.22</v>
      </c>
      <c r="AV217">
        <v>11.08</v>
      </c>
      <c r="AW217">
        <v>29.9</v>
      </c>
      <c r="AX217">
        <v>51.03</v>
      </c>
      <c r="AY217">
        <v>7.73</v>
      </c>
      <c r="AZ217">
        <v>4.6399999999999997</v>
      </c>
      <c r="BA217">
        <v>10.57</v>
      </c>
      <c r="BB217">
        <v>20.100000000000001</v>
      </c>
      <c r="BC217">
        <v>72.16</v>
      </c>
      <c r="BD217">
        <v>72.16</v>
      </c>
      <c r="BE217">
        <v>52.84</v>
      </c>
      <c r="BF217">
        <v>62.89</v>
      </c>
      <c r="BG217">
        <v>56.19</v>
      </c>
      <c r="BH217">
        <v>64.430000000000007</v>
      </c>
      <c r="BI217">
        <v>67.27</v>
      </c>
      <c r="BJ217">
        <v>60.31</v>
      </c>
      <c r="BK217">
        <v>23.2</v>
      </c>
      <c r="BL217">
        <v>26.29</v>
      </c>
      <c r="BM217">
        <v>33.76</v>
      </c>
      <c r="BN217">
        <v>30.93</v>
      </c>
      <c r="BO217">
        <v>60.31</v>
      </c>
      <c r="BP217">
        <v>71.91</v>
      </c>
      <c r="BQ217">
        <v>25.26</v>
      </c>
      <c r="BR217">
        <v>56.7</v>
      </c>
      <c r="BS217">
        <v>65.459999999999994</v>
      </c>
      <c r="BT217">
        <v>51.03</v>
      </c>
      <c r="BU217">
        <v>43.86</v>
      </c>
      <c r="BV217">
        <v>57.89</v>
      </c>
      <c r="BW217">
        <v>94.59</v>
      </c>
      <c r="BX217">
        <v>94.07</v>
      </c>
      <c r="BY217">
        <v>80</v>
      </c>
      <c r="BZ217">
        <v>80</v>
      </c>
      <c r="CA217">
        <v>92.27</v>
      </c>
      <c r="CB217">
        <v>78.61</v>
      </c>
      <c r="CC217">
        <v>60</v>
      </c>
      <c r="CD217">
        <v>80</v>
      </c>
      <c r="CE217">
        <v>92.78</v>
      </c>
      <c r="CF217">
        <v>80</v>
      </c>
      <c r="CG217">
        <v>80</v>
      </c>
      <c r="CH217">
        <v>80</v>
      </c>
      <c r="CI217">
        <v>80</v>
      </c>
      <c r="CJ217">
        <v>55.41</v>
      </c>
      <c r="CK217">
        <v>12.37</v>
      </c>
      <c r="CL217">
        <v>92.53</v>
      </c>
      <c r="CM217">
        <v>80</v>
      </c>
      <c r="CN217">
        <v>16.239999999999998</v>
      </c>
      <c r="CO217">
        <v>28.35</v>
      </c>
      <c r="CP217">
        <v>60</v>
      </c>
      <c r="CQ217">
        <v>17.010000000000002</v>
      </c>
      <c r="CR217">
        <v>32.47</v>
      </c>
      <c r="CS217">
        <v>17.53</v>
      </c>
      <c r="CT217">
        <v>22.42</v>
      </c>
      <c r="CU217">
        <v>24.23</v>
      </c>
      <c r="CV217">
        <v>1.8</v>
      </c>
      <c r="CW217">
        <v>27.32</v>
      </c>
      <c r="CX217">
        <v>37.89</v>
      </c>
      <c r="CY217">
        <v>45.88</v>
      </c>
      <c r="CZ217">
        <v>36.86</v>
      </c>
      <c r="DA217">
        <v>7.22</v>
      </c>
      <c r="DB217">
        <v>0</v>
      </c>
      <c r="DC217">
        <v>40.72</v>
      </c>
    </row>
    <row r="218" spans="1:107" x14ac:dyDescent="0.25">
      <c r="A218">
        <f t="shared" si="6"/>
        <v>22</v>
      </c>
      <c r="B218">
        <f>MATCH(F218,'P123LC - Factset w Prelims'!$B$8:$B$395,0)</f>
        <v>189</v>
      </c>
      <c r="C218">
        <f t="shared" si="7"/>
        <v>1</v>
      </c>
      <c r="D218">
        <f>MATCH(F218,'P123LC - Compustat Current'!$B$8:$B$395,0)</f>
        <v>210</v>
      </c>
      <c r="E218">
        <v>211</v>
      </c>
      <c r="F218" t="s">
        <v>305</v>
      </c>
      <c r="G218">
        <v>0</v>
      </c>
      <c r="H218" t="s">
        <v>96</v>
      </c>
      <c r="I218">
        <v>45.62</v>
      </c>
      <c r="J218">
        <v>1.55</v>
      </c>
      <c r="K218">
        <v>4.9000000000000004</v>
      </c>
      <c r="L218">
        <v>9.5399999999999991</v>
      </c>
      <c r="M218">
        <v>4.6399999999999997</v>
      </c>
      <c r="N218">
        <v>9.5399999999999991</v>
      </c>
      <c r="O218">
        <v>43.81</v>
      </c>
      <c r="P218">
        <v>6.19</v>
      </c>
      <c r="Q218">
        <v>23.45</v>
      </c>
      <c r="R218">
        <v>12.37</v>
      </c>
      <c r="S218">
        <v>11.08</v>
      </c>
      <c r="T218">
        <v>12.63</v>
      </c>
      <c r="U218">
        <v>15.98</v>
      </c>
      <c r="V218">
        <v>9.7899999999999991</v>
      </c>
      <c r="W218">
        <v>31.44</v>
      </c>
      <c r="X218">
        <v>19.59</v>
      </c>
      <c r="Y218">
        <v>50.52</v>
      </c>
      <c r="Z218">
        <v>9.02</v>
      </c>
      <c r="AA218">
        <v>12.11</v>
      </c>
      <c r="AB218">
        <v>17.78</v>
      </c>
      <c r="AC218">
        <v>27.84</v>
      </c>
      <c r="AD218">
        <v>21.13</v>
      </c>
      <c r="AE218">
        <v>33.76</v>
      </c>
      <c r="AF218">
        <v>21.13</v>
      </c>
      <c r="AG218">
        <v>55.67</v>
      </c>
      <c r="AH218">
        <v>10.050000000000001</v>
      </c>
      <c r="AI218">
        <v>36.340000000000003</v>
      </c>
      <c r="AJ218">
        <v>17.010000000000002</v>
      </c>
      <c r="AK218">
        <v>17.53</v>
      </c>
      <c r="AL218">
        <v>21.39</v>
      </c>
      <c r="AM218">
        <v>24.23</v>
      </c>
      <c r="AN218">
        <v>58.76</v>
      </c>
      <c r="AO218">
        <v>47.42</v>
      </c>
      <c r="AP218">
        <v>55.67</v>
      </c>
      <c r="AQ218">
        <v>71.13</v>
      </c>
      <c r="AR218">
        <v>54.9</v>
      </c>
      <c r="AS218">
        <v>17.27</v>
      </c>
      <c r="AT218">
        <v>21.39</v>
      </c>
      <c r="AU218">
        <v>10.57</v>
      </c>
      <c r="AV218">
        <v>35.049999999999997</v>
      </c>
      <c r="AW218">
        <v>88.14</v>
      </c>
      <c r="AX218">
        <v>88.14</v>
      </c>
      <c r="AY218">
        <v>69.069999999999993</v>
      </c>
      <c r="AZ218">
        <v>94.85</v>
      </c>
      <c r="BA218">
        <v>95.1</v>
      </c>
      <c r="BB218">
        <v>68.040000000000006</v>
      </c>
      <c r="BC218">
        <v>63.4</v>
      </c>
      <c r="BD218">
        <v>63.4</v>
      </c>
      <c r="BE218">
        <v>35.049999999999997</v>
      </c>
      <c r="BF218">
        <v>21.39</v>
      </c>
      <c r="BG218">
        <v>23.71</v>
      </c>
      <c r="BH218">
        <v>22.68</v>
      </c>
      <c r="BI218">
        <v>21.91</v>
      </c>
      <c r="BJ218">
        <v>20.88</v>
      </c>
      <c r="BK218">
        <v>64.180000000000007</v>
      </c>
      <c r="BL218">
        <v>52.32</v>
      </c>
      <c r="BM218">
        <v>60.57</v>
      </c>
      <c r="BN218">
        <v>80.930000000000007</v>
      </c>
      <c r="BO218">
        <v>18.559999999999999</v>
      </c>
      <c r="BP218">
        <v>29.64</v>
      </c>
      <c r="BQ218">
        <v>21.91</v>
      </c>
      <c r="BR218">
        <v>47.68</v>
      </c>
      <c r="BS218">
        <v>48.97</v>
      </c>
      <c r="BT218">
        <v>63.14</v>
      </c>
      <c r="BU218">
        <v>66.67</v>
      </c>
      <c r="BV218">
        <v>75.44</v>
      </c>
      <c r="BW218">
        <v>54.38</v>
      </c>
      <c r="BX218">
        <v>54.12</v>
      </c>
      <c r="BY218">
        <v>40</v>
      </c>
      <c r="BZ218">
        <v>60</v>
      </c>
      <c r="CA218">
        <v>43.3</v>
      </c>
      <c r="CB218">
        <v>28.35</v>
      </c>
      <c r="CC218">
        <v>20</v>
      </c>
      <c r="CD218">
        <v>20</v>
      </c>
      <c r="CE218">
        <v>32.729999999999997</v>
      </c>
      <c r="CF218">
        <v>20</v>
      </c>
      <c r="CG218">
        <v>40</v>
      </c>
      <c r="CH218">
        <v>20</v>
      </c>
      <c r="CI218">
        <v>20</v>
      </c>
      <c r="CJ218">
        <v>94.59</v>
      </c>
      <c r="CK218">
        <v>95.36</v>
      </c>
      <c r="CL218">
        <v>85.82</v>
      </c>
      <c r="CM218">
        <v>80</v>
      </c>
      <c r="CN218">
        <v>80.150000000000006</v>
      </c>
      <c r="CO218">
        <v>65.72</v>
      </c>
      <c r="CP218">
        <v>20</v>
      </c>
      <c r="CQ218">
        <v>62.37</v>
      </c>
      <c r="CR218">
        <v>80.41</v>
      </c>
      <c r="CS218">
        <v>72.680000000000007</v>
      </c>
      <c r="CT218">
        <v>68.56</v>
      </c>
      <c r="CU218">
        <v>73.2</v>
      </c>
      <c r="CV218">
        <v>68.56</v>
      </c>
      <c r="CW218">
        <v>74.739999999999995</v>
      </c>
      <c r="CX218">
        <v>79.900000000000006</v>
      </c>
      <c r="CY218">
        <v>78.61</v>
      </c>
      <c r="CZ218">
        <v>80.150000000000006</v>
      </c>
      <c r="DA218">
        <v>70.88</v>
      </c>
      <c r="DB218">
        <v>60</v>
      </c>
      <c r="DC218">
        <v>62.63</v>
      </c>
    </row>
    <row r="219" spans="1:107" x14ac:dyDescent="0.25">
      <c r="A219">
        <f t="shared" si="6"/>
        <v>14</v>
      </c>
      <c r="B219">
        <f>MATCH(F219,'P123LC - Factset w Prelims'!$B$8:$B$395,0)</f>
        <v>198</v>
      </c>
      <c r="C219">
        <f t="shared" si="7"/>
        <v>1</v>
      </c>
      <c r="D219">
        <f>MATCH(F219,'P123LC - Compustat Current'!$B$8:$B$395,0)</f>
        <v>211</v>
      </c>
      <c r="E219">
        <v>212</v>
      </c>
      <c r="F219" t="s">
        <v>306</v>
      </c>
      <c r="G219">
        <v>0</v>
      </c>
      <c r="H219" t="s">
        <v>96</v>
      </c>
      <c r="I219">
        <v>45.36</v>
      </c>
      <c r="J219">
        <v>59.79</v>
      </c>
      <c r="K219">
        <v>40.46</v>
      </c>
      <c r="L219">
        <v>50.52</v>
      </c>
      <c r="M219">
        <v>26.8</v>
      </c>
      <c r="N219">
        <v>27.32</v>
      </c>
      <c r="O219">
        <v>99.48</v>
      </c>
      <c r="P219">
        <v>30.93</v>
      </c>
      <c r="Q219">
        <v>29.38</v>
      </c>
      <c r="R219">
        <v>44.33</v>
      </c>
      <c r="S219">
        <v>91.75</v>
      </c>
      <c r="T219">
        <v>92.53</v>
      </c>
      <c r="U219">
        <v>88.66</v>
      </c>
      <c r="V219">
        <v>87.37</v>
      </c>
      <c r="W219">
        <v>91.75</v>
      </c>
      <c r="X219">
        <v>73.2</v>
      </c>
      <c r="Y219">
        <v>70.62</v>
      </c>
      <c r="Z219">
        <v>54.64</v>
      </c>
      <c r="AA219">
        <v>35.31</v>
      </c>
      <c r="AB219">
        <v>51.29</v>
      </c>
      <c r="AC219">
        <v>30.41</v>
      </c>
      <c r="AD219">
        <v>26.29</v>
      </c>
      <c r="AE219">
        <v>99.74</v>
      </c>
      <c r="AF219">
        <v>22.68</v>
      </c>
      <c r="AG219">
        <v>41.24</v>
      </c>
      <c r="AH219">
        <v>27.06</v>
      </c>
      <c r="AI219">
        <v>56.7</v>
      </c>
      <c r="AJ219">
        <v>51.55</v>
      </c>
      <c r="AK219">
        <v>75.77</v>
      </c>
      <c r="AL219">
        <v>45.36</v>
      </c>
      <c r="AM219">
        <v>31.7</v>
      </c>
      <c r="AN219">
        <v>61.34</v>
      </c>
      <c r="AO219">
        <v>94.33</v>
      </c>
      <c r="AP219">
        <v>44.33</v>
      </c>
      <c r="AQ219">
        <v>45.36</v>
      </c>
      <c r="AR219">
        <v>16.489999999999998</v>
      </c>
      <c r="AS219">
        <v>5.93</v>
      </c>
      <c r="AT219">
        <v>11.08</v>
      </c>
      <c r="AU219">
        <v>8.25</v>
      </c>
      <c r="AV219">
        <v>7.22</v>
      </c>
      <c r="AW219">
        <v>32.22</v>
      </c>
      <c r="AX219">
        <v>7.73</v>
      </c>
      <c r="AY219">
        <v>96.13</v>
      </c>
      <c r="AZ219">
        <v>57.22</v>
      </c>
      <c r="BA219">
        <v>48.2</v>
      </c>
      <c r="BB219">
        <v>99.48</v>
      </c>
      <c r="BC219">
        <v>83.51</v>
      </c>
      <c r="BD219">
        <v>83.51</v>
      </c>
      <c r="BE219">
        <v>89.18</v>
      </c>
      <c r="BF219">
        <v>91.49</v>
      </c>
      <c r="BG219">
        <v>92.78</v>
      </c>
      <c r="BH219">
        <v>91.49</v>
      </c>
      <c r="BI219">
        <v>89.95</v>
      </c>
      <c r="BJ219">
        <v>90.46</v>
      </c>
      <c r="BK219">
        <v>93.81</v>
      </c>
      <c r="BL219">
        <v>91.24</v>
      </c>
      <c r="BM219">
        <v>92.27</v>
      </c>
      <c r="BN219">
        <v>87.89</v>
      </c>
      <c r="BO219">
        <v>86.08</v>
      </c>
      <c r="BP219">
        <v>90.72</v>
      </c>
      <c r="BQ219">
        <v>88.92</v>
      </c>
      <c r="BR219">
        <v>28.61</v>
      </c>
      <c r="BS219">
        <v>33.51</v>
      </c>
      <c r="BT219">
        <v>64.430000000000007</v>
      </c>
      <c r="BU219">
        <v>87.72</v>
      </c>
      <c r="BV219">
        <v>64.91</v>
      </c>
      <c r="BW219">
        <v>60.82</v>
      </c>
      <c r="BX219">
        <v>39.43</v>
      </c>
      <c r="BY219">
        <v>40</v>
      </c>
      <c r="BZ219">
        <v>20</v>
      </c>
      <c r="CA219">
        <v>42.01</v>
      </c>
      <c r="CB219">
        <v>69.59</v>
      </c>
      <c r="CC219">
        <v>60</v>
      </c>
      <c r="CD219">
        <v>60</v>
      </c>
      <c r="CE219">
        <v>47.16</v>
      </c>
      <c r="CF219">
        <v>40</v>
      </c>
      <c r="CG219">
        <v>40</v>
      </c>
      <c r="CH219">
        <v>40</v>
      </c>
      <c r="CI219">
        <v>40</v>
      </c>
      <c r="CJ219">
        <v>68.3</v>
      </c>
      <c r="CK219">
        <v>64.69</v>
      </c>
      <c r="CL219">
        <v>56.19</v>
      </c>
      <c r="CM219">
        <v>60</v>
      </c>
      <c r="CN219">
        <v>22.94</v>
      </c>
      <c r="CO219">
        <v>14.69</v>
      </c>
      <c r="CP219">
        <v>40</v>
      </c>
      <c r="CQ219">
        <v>10.31</v>
      </c>
      <c r="CR219">
        <v>23.97</v>
      </c>
      <c r="CS219">
        <v>46.91</v>
      </c>
      <c r="CT219">
        <v>40.98</v>
      </c>
      <c r="CU219">
        <v>52.58</v>
      </c>
      <c r="CV219">
        <v>52.06</v>
      </c>
      <c r="CW219">
        <v>52.06</v>
      </c>
      <c r="CX219">
        <v>26.55</v>
      </c>
      <c r="CY219">
        <v>36.86</v>
      </c>
      <c r="CZ219">
        <v>22.68</v>
      </c>
      <c r="DA219">
        <v>42.53</v>
      </c>
      <c r="DB219">
        <v>40</v>
      </c>
      <c r="DC219">
        <v>51.29</v>
      </c>
    </row>
    <row r="220" spans="1:107" x14ac:dyDescent="0.25">
      <c r="A220">
        <f t="shared" si="6"/>
        <v>43</v>
      </c>
      <c r="B220">
        <f>MATCH(F220,'P123LC - Factset w Prelims'!$B$8:$B$395,0)</f>
        <v>170</v>
      </c>
      <c r="C220">
        <f t="shared" si="7"/>
        <v>1</v>
      </c>
      <c r="D220">
        <f>MATCH(F220,'P123LC - Compustat Current'!$B$8:$B$395,0)</f>
        <v>212</v>
      </c>
      <c r="E220">
        <v>213</v>
      </c>
      <c r="F220" t="s">
        <v>307</v>
      </c>
      <c r="G220">
        <v>0</v>
      </c>
      <c r="H220" t="s">
        <v>96</v>
      </c>
      <c r="I220">
        <v>45.1</v>
      </c>
      <c r="J220">
        <v>41.75</v>
      </c>
      <c r="K220">
        <v>32.47</v>
      </c>
      <c r="L220">
        <v>22.42</v>
      </c>
      <c r="M220">
        <v>53.35</v>
      </c>
      <c r="N220">
        <v>25.77</v>
      </c>
      <c r="O220">
        <v>22.68</v>
      </c>
      <c r="P220">
        <v>45.1</v>
      </c>
      <c r="Q220">
        <v>81.96</v>
      </c>
      <c r="R220">
        <v>13.66</v>
      </c>
      <c r="S220">
        <v>25.52</v>
      </c>
      <c r="T220">
        <v>24.23</v>
      </c>
      <c r="U220">
        <v>34.020000000000003</v>
      </c>
      <c r="V220">
        <v>28.87</v>
      </c>
      <c r="W220">
        <v>27.06</v>
      </c>
      <c r="X220">
        <v>33.51</v>
      </c>
      <c r="Y220">
        <v>45.88</v>
      </c>
      <c r="Z220">
        <v>37.89</v>
      </c>
      <c r="AA220">
        <v>70.62</v>
      </c>
      <c r="AB220">
        <v>53.61</v>
      </c>
      <c r="AC220">
        <v>63.66</v>
      </c>
      <c r="AD220">
        <v>60.57</v>
      </c>
      <c r="AE220">
        <v>35.31</v>
      </c>
      <c r="AF220">
        <v>81.19</v>
      </c>
      <c r="AG220">
        <v>61.34</v>
      </c>
      <c r="AH220">
        <v>73.97</v>
      </c>
      <c r="AI220">
        <v>88.14</v>
      </c>
      <c r="AJ220">
        <v>93.3</v>
      </c>
      <c r="AK220">
        <v>86.34</v>
      </c>
      <c r="AL220">
        <v>92.53</v>
      </c>
      <c r="AM220">
        <v>96.39</v>
      </c>
      <c r="AN220">
        <v>77.58</v>
      </c>
      <c r="AO220">
        <v>49.48</v>
      </c>
      <c r="AP220">
        <v>89.95</v>
      </c>
      <c r="AQ220">
        <v>83.25</v>
      </c>
      <c r="AR220">
        <v>61.86</v>
      </c>
      <c r="AS220">
        <v>85.82</v>
      </c>
      <c r="AT220">
        <v>79.38</v>
      </c>
      <c r="AU220">
        <v>84.79</v>
      </c>
      <c r="AV220">
        <v>66.489999999999995</v>
      </c>
      <c r="AW220">
        <v>14.43</v>
      </c>
      <c r="AX220">
        <v>31.44</v>
      </c>
      <c r="AY220">
        <v>17.010000000000002</v>
      </c>
      <c r="AZ220">
        <v>72.16</v>
      </c>
      <c r="BA220">
        <v>89.69</v>
      </c>
      <c r="BB220">
        <v>18.559999999999999</v>
      </c>
      <c r="BC220">
        <v>26.55</v>
      </c>
      <c r="BD220">
        <v>26.55</v>
      </c>
      <c r="BE220">
        <v>64.180000000000007</v>
      </c>
      <c r="BF220">
        <v>51.8</v>
      </c>
      <c r="BG220">
        <v>60.82</v>
      </c>
      <c r="BH220">
        <v>43.56</v>
      </c>
      <c r="BI220">
        <v>48.45</v>
      </c>
      <c r="BJ220">
        <v>56.19</v>
      </c>
      <c r="BK220">
        <v>47.16</v>
      </c>
      <c r="BL220">
        <v>72.94</v>
      </c>
      <c r="BM220">
        <v>21.91</v>
      </c>
      <c r="BN220">
        <v>19.329999999999998</v>
      </c>
      <c r="BO220">
        <v>62.89</v>
      </c>
      <c r="BP220">
        <v>47.16</v>
      </c>
      <c r="BQ220">
        <v>78.87</v>
      </c>
      <c r="BR220">
        <v>38.92</v>
      </c>
      <c r="BS220">
        <v>53.35</v>
      </c>
      <c r="BT220">
        <v>74.23</v>
      </c>
      <c r="BU220">
        <v>70.180000000000007</v>
      </c>
      <c r="BV220">
        <v>87.72</v>
      </c>
      <c r="BW220">
        <v>46.39</v>
      </c>
      <c r="BX220">
        <v>47.94</v>
      </c>
      <c r="BY220">
        <v>46.15</v>
      </c>
      <c r="BZ220">
        <v>46.15</v>
      </c>
      <c r="CA220">
        <v>30.41</v>
      </c>
      <c r="CB220">
        <v>64.69</v>
      </c>
      <c r="CC220">
        <v>61.54</v>
      </c>
      <c r="CD220">
        <v>53.85</v>
      </c>
      <c r="CE220">
        <v>37.89</v>
      </c>
      <c r="CF220">
        <v>15.38</v>
      </c>
      <c r="CG220">
        <v>46.15</v>
      </c>
      <c r="CH220">
        <v>7.69</v>
      </c>
      <c r="CI220">
        <v>46.15</v>
      </c>
      <c r="CJ220">
        <v>43.56</v>
      </c>
      <c r="CK220">
        <v>34.020000000000003</v>
      </c>
      <c r="CL220">
        <v>35.049999999999997</v>
      </c>
      <c r="CM220">
        <v>76.92</v>
      </c>
      <c r="CN220">
        <v>29.64</v>
      </c>
      <c r="CO220">
        <v>41.75</v>
      </c>
      <c r="CP220">
        <v>15.38</v>
      </c>
      <c r="CQ220">
        <v>55.93</v>
      </c>
      <c r="CR220">
        <v>50.52</v>
      </c>
      <c r="CS220">
        <v>44.59</v>
      </c>
      <c r="CT220">
        <v>54.9</v>
      </c>
      <c r="CU220">
        <v>43.3</v>
      </c>
      <c r="CV220">
        <v>57.47</v>
      </c>
      <c r="CW220">
        <v>19.59</v>
      </c>
      <c r="CX220">
        <v>5.67</v>
      </c>
      <c r="CY220">
        <v>7.22</v>
      </c>
      <c r="CZ220">
        <v>6.19</v>
      </c>
      <c r="DA220">
        <v>66.239999999999995</v>
      </c>
      <c r="DB220">
        <v>38.46</v>
      </c>
      <c r="DC220">
        <v>79.64</v>
      </c>
    </row>
    <row r="221" spans="1:107" x14ac:dyDescent="0.25">
      <c r="A221">
        <f t="shared" si="6"/>
        <v>36</v>
      </c>
      <c r="B221">
        <f>MATCH(F221,'P123LC - Factset w Prelims'!$B$8:$B$395,0)</f>
        <v>178</v>
      </c>
      <c r="C221">
        <f t="shared" si="7"/>
        <v>0</v>
      </c>
      <c r="D221">
        <f>MATCH(F221,'P123LC - Compustat Current'!$B$8:$B$395,0)</f>
        <v>214</v>
      </c>
      <c r="E221">
        <v>214</v>
      </c>
      <c r="F221" t="s">
        <v>309</v>
      </c>
      <c r="G221">
        <v>0</v>
      </c>
      <c r="H221" t="s">
        <v>484</v>
      </c>
      <c r="I221">
        <v>44.85</v>
      </c>
      <c r="J221">
        <v>5.15</v>
      </c>
      <c r="K221">
        <v>6.7</v>
      </c>
      <c r="L221">
        <v>13.92</v>
      </c>
      <c r="M221">
        <v>19.59</v>
      </c>
      <c r="N221">
        <v>30.15</v>
      </c>
      <c r="O221">
        <v>27.58</v>
      </c>
      <c r="P221">
        <v>4.9000000000000004</v>
      </c>
      <c r="Q221">
        <v>12.89</v>
      </c>
      <c r="R221">
        <v>20.62</v>
      </c>
      <c r="S221">
        <v>26.03</v>
      </c>
      <c r="T221">
        <v>35.049999999999997</v>
      </c>
      <c r="U221">
        <v>26.8</v>
      </c>
      <c r="V221">
        <v>44.07</v>
      </c>
      <c r="W221">
        <v>40.21</v>
      </c>
      <c r="X221">
        <v>23.45</v>
      </c>
      <c r="Y221">
        <v>16.489999999999998</v>
      </c>
      <c r="Z221">
        <v>48.97</v>
      </c>
      <c r="AA221">
        <v>5.93</v>
      </c>
      <c r="AB221">
        <v>18.809999999999999</v>
      </c>
      <c r="AC221">
        <v>18.559999999999999</v>
      </c>
      <c r="AD221">
        <v>22.68</v>
      </c>
      <c r="AE221">
        <v>43.3</v>
      </c>
      <c r="AF221">
        <v>8.25</v>
      </c>
      <c r="AG221">
        <v>18.809999999999999</v>
      </c>
      <c r="AH221">
        <v>14.43</v>
      </c>
      <c r="AI221">
        <v>18.3</v>
      </c>
      <c r="AJ221">
        <v>17.78</v>
      </c>
      <c r="AK221">
        <v>13.66</v>
      </c>
      <c r="AL221">
        <v>17.78</v>
      </c>
      <c r="AM221">
        <v>34.28</v>
      </c>
      <c r="AN221">
        <v>23.45</v>
      </c>
      <c r="AO221">
        <v>34.79</v>
      </c>
      <c r="AP221">
        <v>21.13</v>
      </c>
      <c r="AQ221">
        <v>20.36</v>
      </c>
      <c r="AR221">
        <v>9.02</v>
      </c>
      <c r="AS221">
        <v>4.38</v>
      </c>
      <c r="AT221">
        <v>7.22</v>
      </c>
      <c r="AU221">
        <v>6.7</v>
      </c>
      <c r="AV221">
        <v>4.9000000000000004</v>
      </c>
      <c r="AW221">
        <v>2.58</v>
      </c>
      <c r="AX221">
        <v>5.93</v>
      </c>
      <c r="AY221">
        <v>4.38</v>
      </c>
      <c r="AZ221">
        <v>53.09</v>
      </c>
      <c r="BA221">
        <v>75.52</v>
      </c>
      <c r="BB221">
        <v>8.51</v>
      </c>
      <c r="BC221">
        <v>94.07</v>
      </c>
      <c r="BD221">
        <v>94.07</v>
      </c>
      <c r="BE221">
        <v>75.77</v>
      </c>
      <c r="BF221">
        <v>56.44</v>
      </c>
      <c r="BG221">
        <v>36.340000000000003</v>
      </c>
      <c r="BH221">
        <v>55.67</v>
      </c>
      <c r="BI221">
        <v>51.55</v>
      </c>
      <c r="BJ221">
        <v>74.48</v>
      </c>
      <c r="BK221">
        <v>63.14</v>
      </c>
      <c r="BL221">
        <v>45.88</v>
      </c>
      <c r="BM221">
        <v>74.48</v>
      </c>
      <c r="BN221">
        <v>72.42</v>
      </c>
      <c r="BO221">
        <v>42.53</v>
      </c>
      <c r="BP221">
        <v>52.06</v>
      </c>
      <c r="BQ221">
        <v>24.74</v>
      </c>
      <c r="BR221">
        <v>94.85</v>
      </c>
      <c r="BS221">
        <v>10.82</v>
      </c>
      <c r="BT221">
        <v>90.98</v>
      </c>
      <c r="BU221">
        <v>85.96</v>
      </c>
      <c r="BV221">
        <v>89.47</v>
      </c>
      <c r="BW221">
        <v>79.900000000000006</v>
      </c>
      <c r="BX221">
        <v>69.849999999999994</v>
      </c>
      <c r="BY221">
        <v>40</v>
      </c>
      <c r="BZ221">
        <v>80</v>
      </c>
      <c r="CA221">
        <v>81.7</v>
      </c>
      <c r="CB221">
        <v>88.92</v>
      </c>
      <c r="CC221">
        <v>80</v>
      </c>
      <c r="CD221">
        <v>80</v>
      </c>
      <c r="CE221">
        <v>75</v>
      </c>
      <c r="CF221">
        <v>40</v>
      </c>
      <c r="CG221">
        <v>80</v>
      </c>
      <c r="CH221">
        <v>40</v>
      </c>
      <c r="CI221">
        <v>80</v>
      </c>
      <c r="CJ221">
        <v>43.3</v>
      </c>
      <c r="CK221">
        <v>57.73</v>
      </c>
      <c r="CL221">
        <v>46.65</v>
      </c>
      <c r="CM221">
        <v>0</v>
      </c>
      <c r="CN221">
        <v>54.12</v>
      </c>
      <c r="CO221">
        <v>59.54</v>
      </c>
      <c r="CP221">
        <v>40</v>
      </c>
      <c r="CQ221">
        <v>32.729999999999997</v>
      </c>
      <c r="CR221">
        <v>82.73</v>
      </c>
      <c r="CS221">
        <v>47.68</v>
      </c>
      <c r="CT221">
        <v>48.45</v>
      </c>
      <c r="CU221">
        <v>49.23</v>
      </c>
      <c r="CV221">
        <v>44.59</v>
      </c>
      <c r="CW221">
        <v>48.97</v>
      </c>
      <c r="CX221">
        <v>52.58</v>
      </c>
      <c r="CY221">
        <v>25.52</v>
      </c>
      <c r="CZ221">
        <v>68.56</v>
      </c>
      <c r="DA221">
        <v>46.65</v>
      </c>
      <c r="DB221">
        <v>20</v>
      </c>
      <c r="DC221">
        <v>76.03</v>
      </c>
    </row>
    <row r="222" spans="1:107" x14ac:dyDescent="0.25">
      <c r="A222">
        <f t="shared" si="6"/>
        <v>44</v>
      </c>
      <c r="B222">
        <f>MATCH(F222,'P123LC - Factset w Prelims'!$B$8:$B$395,0)</f>
        <v>171</v>
      </c>
      <c r="C222">
        <f t="shared" si="7"/>
        <v>0</v>
      </c>
      <c r="D222">
        <f>MATCH(F222,'P123LC - Compustat Current'!$B$8:$B$395,0)</f>
        <v>215</v>
      </c>
      <c r="E222">
        <v>215</v>
      </c>
      <c r="F222" t="s">
        <v>310</v>
      </c>
      <c r="G222">
        <v>2</v>
      </c>
      <c r="H222" t="s">
        <v>96</v>
      </c>
      <c r="I222">
        <v>44.59</v>
      </c>
      <c r="J222">
        <v>70.099999999999994</v>
      </c>
      <c r="K222">
        <v>14.95</v>
      </c>
      <c r="L222">
        <v>9.2799999999999994</v>
      </c>
      <c r="M222">
        <v>18.559999999999999</v>
      </c>
      <c r="N222">
        <v>14.18</v>
      </c>
      <c r="O222">
        <v>25</v>
      </c>
      <c r="P222">
        <v>25.77</v>
      </c>
      <c r="Q222">
        <v>53.35</v>
      </c>
      <c r="R222">
        <v>10.82</v>
      </c>
      <c r="S222">
        <v>99.74</v>
      </c>
      <c r="T222">
        <v>97.16</v>
      </c>
      <c r="U222">
        <v>99.48</v>
      </c>
      <c r="V222">
        <v>98.45</v>
      </c>
      <c r="W222">
        <v>82.22</v>
      </c>
      <c r="X222">
        <v>97.68</v>
      </c>
      <c r="Y222">
        <v>87.37</v>
      </c>
      <c r="Z222">
        <v>95.88</v>
      </c>
      <c r="AA222">
        <v>79.38</v>
      </c>
      <c r="AB222">
        <v>69.33</v>
      </c>
      <c r="AC222">
        <v>70.36</v>
      </c>
      <c r="AD222">
        <v>67.27</v>
      </c>
      <c r="AE222">
        <v>53.61</v>
      </c>
      <c r="AF222">
        <v>76.03</v>
      </c>
      <c r="AG222">
        <v>64.180000000000007</v>
      </c>
      <c r="AH222">
        <v>64.180000000000007</v>
      </c>
      <c r="AI222">
        <v>69.33</v>
      </c>
      <c r="AJ222">
        <v>57.47</v>
      </c>
      <c r="AK222">
        <v>49.74</v>
      </c>
      <c r="AL222">
        <v>57.99</v>
      </c>
      <c r="AM222">
        <v>56.7</v>
      </c>
      <c r="AN222">
        <v>76.55</v>
      </c>
      <c r="AO222">
        <v>46.65</v>
      </c>
      <c r="AP222">
        <v>80.67</v>
      </c>
      <c r="AQ222">
        <v>94.59</v>
      </c>
      <c r="AR222">
        <v>47.68</v>
      </c>
      <c r="AS222">
        <v>53.87</v>
      </c>
      <c r="AT222">
        <v>34.79</v>
      </c>
      <c r="AU222">
        <v>57.47</v>
      </c>
      <c r="AV222">
        <v>75.77</v>
      </c>
      <c r="AW222">
        <v>23.2</v>
      </c>
      <c r="AX222">
        <v>23.45</v>
      </c>
      <c r="AY222">
        <v>49.23</v>
      </c>
      <c r="AZ222">
        <v>89.18</v>
      </c>
      <c r="BA222">
        <v>76.8</v>
      </c>
      <c r="BB222">
        <v>96.91</v>
      </c>
      <c r="BC222">
        <v>40.72</v>
      </c>
      <c r="BD222">
        <v>40.72</v>
      </c>
      <c r="BE222">
        <v>78.09</v>
      </c>
      <c r="BF222">
        <v>59.28</v>
      </c>
      <c r="BG222">
        <v>57.47</v>
      </c>
      <c r="BH222">
        <v>59.28</v>
      </c>
      <c r="BI222">
        <v>63.4</v>
      </c>
      <c r="BJ222">
        <v>54.64</v>
      </c>
      <c r="BK222">
        <v>61.08</v>
      </c>
      <c r="BL222">
        <v>64.95</v>
      </c>
      <c r="BM222">
        <v>41.49</v>
      </c>
      <c r="BN222">
        <v>65.72</v>
      </c>
      <c r="BO222">
        <v>77.06</v>
      </c>
      <c r="BP222">
        <v>53.09</v>
      </c>
      <c r="BQ222">
        <v>60.05</v>
      </c>
      <c r="BR222">
        <v>46.91</v>
      </c>
      <c r="BS222">
        <v>95.1</v>
      </c>
      <c r="BT222">
        <v>79.12</v>
      </c>
      <c r="BU222">
        <v>75.44</v>
      </c>
      <c r="BV222">
        <v>84.21</v>
      </c>
      <c r="BW222">
        <v>39.43</v>
      </c>
      <c r="BX222">
        <v>68.3</v>
      </c>
      <c r="BY222">
        <v>42.11</v>
      </c>
      <c r="BZ222">
        <v>68.42</v>
      </c>
      <c r="CA222">
        <v>82.73</v>
      </c>
      <c r="CB222">
        <v>29.12</v>
      </c>
      <c r="CC222">
        <v>10.53</v>
      </c>
      <c r="CD222">
        <v>31.58</v>
      </c>
      <c r="CE222">
        <v>51.55</v>
      </c>
      <c r="CF222">
        <v>26.32</v>
      </c>
      <c r="CG222">
        <v>47.37</v>
      </c>
      <c r="CH222">
        <v>31.58</v>
      </c>
      <c r="CI222">
        <v>68.42</v>
      </c>
      <c r="CJ222">
        <v>29.38</v>
      </c>
      <c r="CK222">
        <v>12.37</v>
      </c>
      <c r="CL222">
        <v>65.72</v>
      </c>
      <c r="CM222">
        <v>31.58</v>
      </c>
      <c r="CN222">
        <v>26.8</v>
      </c>
      <c r="CO222">
        <v>29.38</v>
      </c>
      <c r="CP222">
        <v>36.840000000000003</v>
      </c>
      <c r="CQ222">
        <v>45.36</v>
      </c>
      <c r="CR222">
        <v>25.52</v>
      </c>
      <c r="CS222">
        <v>20.100000000000001</v>
      </c>
      <c r="CT222">
        <v>20.88</v>
      </c>
      <c r="CU222">
        <v>17.78</v>
      </c>
      <c r="CV222">
        <v>34.28</v>
      </c>
      <c r="CW222">
        <v>20.88</v>
      </c>
      <c r="CX222">
        <v>45.88</v>
      </c>
      <c r="CY222">
        <v>71.39</v>
      </c>
      <c r="CZ222">
        <v>27.84</v>
      </c>
      <c r="DA222">
        <v>72.94</v>
      </c>
      <c r="DB222">
        <v>84.21</v>
      </c>
      <c r="DC222">
        <v>40.72</v>
      </c>
    </row>
    <row r="223" spans="1:107" x14ac:dyDescent="0.25">
      <c r="A223">
        <f t="shared" si="6"/>
        <v>3</v>
      </c>
      <c r="B223">
        <f>MATCH(F223,'P123LC - Factset w Prelims'!$B$8:$B$395,0)</f>
        <v>213</v>
      </c>
      <c r="C223">
        <f t="shared" si="7"/>
        <v>3</v>
      </c>
      <c r="D223">
        <f>MATCH(F223,'P123LC - Compustat Current'!$B$8:$B$395,0)</f>
        <v>213</v>
      </c>
      <c r="E223">
        <v>216</v>
      </c>
      <c r="F223" t="s">
        <v>308</v>
      </c>
      <c r="G223">
        <v>2</v>
      </c>
      <c r="H223" t="s">
        <v>96</v>
      </c>
      <c r="I223">
        <v>44.33</v>
      </c>
      <c r="J223">
        <v>77.58</v>
      </c>
      <c r="K223">
        <v>61.08</v>
      </c>
      <c r="L223">
        <v>86.6</v>
      </c>
      <c r="M223">
        <v>45.88</v>
      </c>
      <c r="N223">
        <v>74.23</v>
      </c>
      <c r="O223">
        <v>98.97</v>
      </c>
      <c r="P223">
        <v>37.369999999999997</v>
      </c>
      <c r="Q223">
        <v>34.28</v>
      </c>
      <c r="R223">
        <v>50</v>
      </c>
      <c r="S223">
        <v>68.040000000000006</v>
      </c>
      <c r="T223">
        <v>83.76</v>
      </c>
      <c r="U223">
        <v>72.94</v>
      </c>
      <c r="V223">
        <v>76.290000000000006</v>
      </c>
      <c r="W223">
        <v>83.25</v>
      </c>
      <c r="X223">
        <v>48.2</v>
      </c>
      <c r="Y223">
        <v>51.03</v>
      </c>
      <c r="Z223">
        <v>51.29</v>
      </c>
      <c r="AA223">
        <v>83.76</v>
      </c>
      <c r="AB223">
        <v>95.62</v>
      </c>
      <c r="AC223">
        <v>86.86</v>
      </c>
      <c r="AD223">
        <v>85.31</v>
      </c>
      <c r="AE223">
        <v>95.36</v>
      </c>
      <c r="AF223">
        <v>56.44</v>
      </c>
      <c r="AG223">
        <v>75</v>
      </c>
      <c r="AH223">
        <v>35.049999999999997</v>
      </c>
      <c r="AI223">
        <v>22.68</v>
      </c>
      <c r="AJ223">
        <v>20.88</v>
      </c>
      <c r="AK223">
        <v>25</v>
      </c>
      <c r="AL223">
        <v>22.68</v>
      </c>
      <c r="AM223">
        <v>25.52</v>
      </c>
      <c r="AN223">
        <v>31.7</v>
      </c>
      <c r="AO223">
        <v>48.2</v>
      </c>
      <c r="AP223">
        <v>46.91</v>
      </c>
      <c r="AQ223">
        <v>7.73</v>
      </c>
      <c r="AR223">
        <v>51.8</v>
      </c>
      <c r="AS223">
        <v>22.94</v>
      </c>
      <c r="AT223">
        <v>21.13</v>
      </c>
      <c r="AU223">
        <v>16.75</v>
      </c>
      <c r="AV223">
        <v>52.32</v>
      </c>
      <c r="AW223">
        <v>73.2</v>
      </c>
      <c r="AX223">
        <v>65.459999999999994</v>
      </c>
      <c r="AY223">
        <v>62.89</v>
      </c>
      <c r="AZ223">
        <v>72.42</v>
      </c>
      <c r="BA223">
        <v>75.52</v>
      </c>
      <c r="BB223">
        <v>61.08</v>
      </c>
      <c r="BC223">
        <v>81.19</v>
      </c>
      <c r="BD223">
        <v>81.19</v>
      </c>
      <c r="BE223">
        <v>59.28</v>
      </c>
      <c r="BF223">
        <v>51.29</v>
      </c>
      <c r="BG223">
        <v>54.64</v>
      </c>
      <c r="BH223">
        <v>53.87</v>
      </c>
      <c r="BI223">
        <v>53.09</v>
      </c>
      <c r="BJ223">
        <v>45.36</v>
      </c>
      <c r="BK223">
        <v>76.290000000000006</v>
      </c>
      <c r="BL223">
        <v>82.99</v>
      </c>
      <c r="BM223">
        <v>71.91</v>
      </c>
      <c r="BN223">
        <v>34.54</v>
      </c>
      <c r="BO223">
        <v>72.42</v>
      </c>
      <c r="BP223">
        <v>41.75</v>
      </c>
      <c r="BQ223">
        <v>74.48</v>
      </c>
      <c r="BR223">
        <v>32.99</v>
      </c>
      <c r="BS223">
        <v>96.91</v>
      </c>
      <c r="BT223">
        <v>47.94</v>
      </c>
      <c r="BU223">
        <v>52.63</v>
      </c>
      <c r="BV223">
        <v>49.12</v>
      </c>
      <c r="BW223">
        <v>50.77</v>
      </c>
      <c r="BX223">
        <v>78.61</v>
      </c>
      <c r="BY223">
        <v>66.67</v>
      </c>
      <c r="BZ223">
        <v>50</v>
      </c>
      <c r="CA223">
        <v>90.72</v>
      </c>
      <c r="CB223">
        <v>49.74</v>
      </c>
      <c r="CC223">
        <v>50</v>
      </c>
      <c r="CD223">
        <v>33.33</v>
      </c>
      <c r="CE223">
        <v>57.22</v>
      </c>
      <c r="CF223">
        <v>33.33</v>
      </c>
      <c r="CG223">
        <v>50</v>
      </c>
      <c r="CH223">
        <v>66.67</v>
      </c>
      <c r="CI223">
        <v>66.67</v>
      </c>
      <c r="CJ223">
        <v>19.329999999999998</v>
      </c>
      <c r="CK223">
        <v>35.049999999999997</v>
      </c>
      <c r="CL223">
        <v>31.19</v>
      </c>
      <c r="CM223">
        <v>0</v>
      </c>
      <c r="CN223">
        <v>33.25</v>
      </c>
      <c r="CO223">
        <v>34.79</v>
      </c>
      <c r="CP223">
        <v>50</v>
      </c>
      <c r="CQ223">
        <v>29.9</v>
      </c>
      <c r="CR223">
        <v>39.69</v>
      </c>
      <c r="CS223">
        <v>27.32</v>
      </c>
      <c r="CT223">
        <v>29.12</v>
      </c>
      <c r="CU223">
        <v>26.8</v>
      </c>
      <c r="CV223">
        <v>26.8</v>
      </c>
      <c r="CW223">
        <v>41.49</v>
      </c>
      <c r="CX223">
        <v>56.19</v>
      </c>
      <c r="CY223">
        <v>64.180000000000007</v>
      </c>
      <c r="CZ223">
        <v>50.77</v>
      </c>
      <c r="DA223">
        <v>42.01</v>
      </c>
      <c r="DB223">
        <v>50</v>
      </c>
      <c r="DC223">
        <v>40.72</v>
      </c>
    </row>
    <row r="224" spans="1:107" x14ac:dyDescent="0.25">
      <c r="A224">
        <f t="shared" si="6"/>
        <v>20</v>
      </c>
      <c r="B224">
        <f>MATCH(F224,'P123LC - Factset w Prelims'!$B$8:$B$395,0)</f>
        <v>197</v>
      </c>
      <c r="C224">
        <f t="shared" si="7"/>
        <v>1</v>
      </c>
      <c r="D224">
        <f>MATCH(F224,'P123LC - Compustat Current'!$B$8:$B$395,0)</f>
        <v>218</v>
      </c>
      <c r="E224">
        <v>217</v>
      </c>
      <c r="F224" t="s">
        <v>313</v>
      </c>
      <c r="G224">
        <v>3</v>
      </c>
      <c r="H224" t="s">
        <v>96</v>
      </c>
      <c r="I224">
        <v>44.07</v>
      </c>
      <c r="J224">
        <v>73.97</v>
      </c>
      <c r="K224">
        <v>64.430000000000007</v>
      </c>
      <c r="L224">
        <v>81.7</v>
      </c>
      <c r="M224">
        <v>51.55</v>
      </c>
      <c r="N224">
        <v>70.099999999999994</v>
      </c>
      <c r="O224">
        <v>85.05</v>
      </c>
      <c r="P224">
        <v>47.16</v>
      </c>
      <c r="Q224">
        <v>39.18</v>
      </c>
      <c r="R224">
        <v>62.11</v>
      </c>
      <c r="S224">
        <v>75</v>
      </c>
      <c r="T224">
        <v>86.08</v>
      </c>
      <c r="U224">
        <v>75.260000000000005</v>
      </c>
      <c r="V224">
        <v>85.31</v>
      </c>
      <c r="W224">
        <v>84.28</v>
      </c>
      <c r="X224">
        <v>54.64</v>
      </c>
      <c r="Y224">
        <v>38.92</v>
      </c>
      <c r="Z224">
        <v>69.069999999999993</v>
      </c>
      <c r="AA224">
        <v>64.430000000000007</v>
      </c>
      <c r="AB224">
        <v>84.28</v>
      </c>
      <c r="AC224">
        <v>65.72</v>
      </c>
      <c r="AD224">
        <v>74.48</v>
      </c>
      <c r="AE224">
        <v>84.79</v>
      </c>
      <c r="AF224">
        <v>39.43</v>
      </c>
      <c r="AG224">
        <v>49.48</v>
      </c>
      <c r="AH224">
        <v>43.56</v>
      </c>
      <c r="AI224">
        <v>39.43</v>
      </c>
      <c r="AJ224">
        <v>32.729999999999997</v>
      </c>
      <c r="AK224">
        <v>27.58</v>
      </c>
      <c r="AL224">
        <v>17.27</v>
      </c>
      <c r="AM224">
        <v>59.54</v>
      </c>
      <c r="AN224">
        <v>50</v>
      </c>
      <c r="AO224">
        <v>50.77</v>
      </c>
      <c r="AP224">
        <v>39.18</v>
      </c>
      <c r="AQ224">
        <v>57.22</v>
      </c>
      <c r="AR224">
        <v>8.51</v>
      </c>
      <c r="AS224">
        <v>11.6</v>
      </c>
      <c r="AT224">
        <v>18.559999999999999</v>
      </c>
      <c r="AU224">
        <v>14.69</v>
      </c>
      <c r="AV224">
        <v>8.25</v>
      </c>
      <c r="AW224">
        <v>59.28</v>
      </c>
      <c r="AX224">
        <v>56.7</v>
      </c>
      <c r="AY224">
        <v>51.29</v>
      </c>
      <c r="AZ224">
        <v>3.35</v>
      </c>
      <c r="BA224">
        <v>2.3199999999999998</v>
      </c>
      <c r="BB224">
        <v>31.19</v>
      </c>
      <c r="BC224">
        <v>26.29</v>
      </c>
      <c r="BD224">
        <v>26.29</v>
      </c>
      <c r="BE224">
        <v>67.010000000000005</v>
      </c>
      <c r="BF224">
        <v>58.25</v>
      </c>
      <c r="BG224">
        <v>53.09</v>
      </c>
      <c r="BH224">
        <v>55.41</v>
      </c>
      <c r="BI224">
        <v>54.9</v>
      </c>
      <c r="BJ224">
        <v>66.239999999999995</v>
      </c>
      <c r="BK224">
        <v>56.19</v>
      </c>
      <c r="BL224">
        <v>51.8</v>
      </c>
      <c r="BM224">
        <v>61.08</v>
      </c>
      <c r="BN224">
        <v>47.68</v>
      </c>
      <c r="BO224">
        <v>58.76</v>
      </c>
      <c r="BP224">
        <v>57.99</v>
      </c>
      <c r="BQ224">
        <v>40.21</v>
      </c>
      <c r="BR224">
        <v>69.59</v>
      </c>
      <c r="BS224">
        <v>47.94</v>
      </c>
      <c r="BT224">
        <v>70.88</v>
      </c>
      <c r="BU224">
        <v>80.7</v>
      </c>
      <c r="BV224">
        <v>73.680000000000007</v>
      </c>
      <c r="BW224">
        <v>76.8</v>
      </c>
      <c r="BX224">
        <v>95.88</v>
      </c>
      <c r="BY224">
        <v>94.12</v>
      </c>
      <c r="BZ224">
        <v>94.12</v>
      </c>
      <c r="CA224">
        <v>57.22</v>
      </c>
      <c r="CB224">
        <v>62.63</v>
      </c>
      <c r="CC224">
        <v>52.94</v>
      </c>
      <c r="CD224">
        <v>52.94</v>
      </c>
      <c r="CE224">
        <v>84.54</v>
      </c>
      <c r="CF224">
        <v>70.59</v>
      </c>
      <c r="CG224">
        <v>76.47</v>
      </c>
      <c r="CH224">
        <v>52.94</v>
      </c>
      <c r="CI224">
        <v>64.709999999999994</v>
      </c>
      <c r="CJ224">
        <v>21.13</v>
      </c>
      <c r="CK224">
        <v>12.37</v>
      </c>
      <c r="CL224">
        <v>8.76</v>
      </c>
      <c r="CM224">
        <v>94.12</v>
      </c>
      <c r="CN224">
        <v>10.82</v>
      </c>
      <c r="CO224">
        <v>12.63</v>
      </c>
      <c r="CP224">
        <v>47.06</v>
      </c>
      <c r="CQ224">
        <v>15.46</v>
      </c>
      <c r="CR224">
        <v>10.57</v>
      </c>
      <c r="CS224">
        <v>9.2799999999999994</v>
      </c>
      <c r="CT224">
        <v>8.76</v>
      </c>
      <c r="CU224">
        <v>12.89</v>
      </c>
      <c r="CV224">
        <v>7.73</v>
      </c>
      <c r="CW224">
        <v>13.92</v>
      </c>
      <c r="CX224">
        <v>29.9</v>
      </c>
      <c r="CY224">
        <v>40.21</v>
      </c>
      <c r="CZ224">
        <v>25.77</v>
      </c>
      <c r="DA224">
        <v>39.43</v>
      </c>
      <c r="DB224">
        <v>23.53</v>
      </c>
      <c r="DC224">
        <v>66.75</v>
      </c>
    </row>
    <row r="225" spans="1:107" x14ac:dyDescent="0.25">
      <c r="A225">
        <f t="shared" si="6"/>
        <v>23</v>
      </c>
      <c r="B225">
        <f>MATCH(F225,'P123LC - Factset w Prelims'!$B$8:$B$395,0)</f>
        <v>195</v>
      </c>
      <c r="C225">
        <f t="shared" si="7"/>
        <v>1</v>
      </c>
      <c r="D225">
        <f>MATCH(F225,'P123LC - Compustat Current'!$B$8:$B$395,0)</f>
        <v>217</v>
      </c>
      <c r="E225">
        <v>218</v>
      </c>
      <c r="F225" t="s">
        <v>312</v>
      </c>
      <c r="G225">
        <v>0</v>
      </c>
      <c r="H225" t="s">
        <v>96</v>
      </c>
      <c r="I225">
        <v>43.81</v>
      </c>
      <c r="J225">
        <v>0.52</v>
      </c>
      <c r="K225">
        <v>12.11</v>
      </c>
      <c r="L225">
        <v>23.97</v>
      </c>
      <c r="M225">
        <v>8.25</v>
      </c>
      <c r="N225">
        <v>21.65</v>
      </c>
      <c r="O225">
        <v>74.23</v>
      </c>
      <c r="P225">
        <v>8.25</v>
      </c>
      <c r="Q225">
        <v>9.5399999999999991</v>
      </c>
      <c r="R225">
        <v>31.7</v>
      </c>
      <c r="S225">
        <v>0.77</v>
      </c>
      <c r="T225">
        <v>3.87</v>
      </c>
      <c r="U225">
        <v>2.06</v>
      </c>
      <c r="V225">
        <v>8.51</v>
      </c>
      <c r="W225">
        <v>18.3</v>
      </c>
      <c r="X225">
        <v>1.29</v>
      </c>
      <c r="Y225">
        <v>14.43</v>
      </c>
      <c r="Z225">
        <v>3.09</v>
      </c>
      <c r="AA225">
        <v>1.55</v>
      </c>
      <c r="AB225">
        <v>12.63</v>
      </c>
      <c r="AC225">
        <v>5.41</v>
      </c>
      <c r="AD225">
        <v>13.14</v>
      </c>
      <c r="AE225">
        <v>42.53</v>
      </c>
      <c r="AF225">
        <v>2.06</v>
      </c>
      <c r="AG225">
        <v>11.08</v>
      </c>
      <c r="AH225">
        <v>10.57</v>
      </c>
      <c r="AI225">
        <v>19.329999999999998</v>
      </c>
      <c r="AJ225">
        <v>14.69</v>
      </c>
      <c r="AK225">
        <v>18.809999999999999</v>
      </c>
      <c r="AL225">
        <v>26.55</v>
      </c>
      <c r="AM225">
        <v>11.08</v>
      </c>
      <c r="AN225">
        <v>28.87</v>
      </c>
      <c r="AO225">
        <v>17.27</v>
      </c>
      <c r="AP225">
        <v>33.76</v>
      </c>
      <c r="AQ225">
        <v>41.24</v>
      </c>
      <c r="AR225">
        <v>31.96</v>
      </c>
      <c r="AS225">
        <v>9.7899999999999991</v>
      </c>
      <c r="AT225">
        <v>5.41</v>
      </c>
      <c r="AU225">
        <v>15.98</v>
      </c>
      <c r="AV225">
        <v>15.21</v>
      </c>
      <c r="AW225">
        <v>97.68</v>
      </c>
      <c r="AX225">
        <v>95.36</v>
      </c>
      <c r="AY225">
        <v>99.48</v>
      </c>
      <c r="AZ225">
        <v>38.4</v>
      </c>
      <c r="BA225">
        <v>34.020000000000003</v>
      </c>
      <c r="BB225">
        <v>61.6</v>
      </c>
      <c r="BC225">
        <v>49.48</v>
      </c>
      <c r="BD225">
        <v>49.48</v>
      </c>
      <c r="BE225">
        <v>16.75</v>
      </c>
      <c r="BF225">
        <v>3.35</v>
      </c>
      <c r="BG225">
        <v>4.6399999999999997</v>
      </c>
      <c r="BH225">
        <v>4.12</v>
      </c>
      <c r="BI225">
        <v>3.61</v>
      </c>
      <c r="BJ225">
        <v>3.35</v>
      </c>
      <c r="BK225">
        <v>32.47</v>
      </c>
      <c r="BL225">
        <v>21.65</v>
      </c>
      <c r="BM225">
        <v>52.06</v>
      </c>
      <c r="BN225">
        <v>52.84</v>
      </c>
      <c r="BO225">
        <v>4.38</v>
      </c>
      <c r="BP225">
        <v>9.5399999999999991</v>
      </c>
      <c r="BQ225">
        <v>5.41</v>
      </c>
      <c r="BR225">
        <v>51.03</v>
      </c>
      <c r="BS225">
        <v>58.76</v>
      </c>
      <c r="BT225">
        <v>51.03</v>
      </c>
      <c r="BU225">
        <v>43.86</v>
      </c>
      <c r="BV225">
        <v>57.89</v>
      </c>
      <c r="BW225">
        <v>74.48</v>
      </c>
      <c r="BX225">
        <v>60.31</v>
      </c>
      <c r="BY225">
        <v>60</v>
      </c>
      <c r="BZ225">
        <v>60</v>
      </c>
      <c r="CA225">
        <v>30.67</v>
      </c>
      <c r="CB225">
        <v>61.34</v>
      </c>
      <c r="CC225">
        <v>40</v>
      </c>
      <c r="CD225">
        <v>60</v>
      </c>
      <c r="CE225">
        <v>70.36</v>
      </c>
      <c r="CF225">
        <v>60</v>
      </c>
      <c r="CG225">
        <v>60</v>
      </c>
      <c r="CH225">
        <v>60</v>
      </c>
      <c r="CI225">
        <v>60</v>
      </c>
      <c r="CJ225">
        <v>65.72</v>
      </c>
      <c r="CK225">
        <v>59.02</v>
      </c>
      <c r="CL225">
        <v>72.94</v>
      </c>
      <c r="CM225">
        <v>40</v>
      </c>
      <c r="CN225">
        <v>76.290000000000006</v>
      </c>
      <c r="CO225">
        <v>89.95</v>
      </c>
      <c r="CP225">
        <v>80</v>
      </c>
      <c r="CQ225">
        <v>57.22</v>
      </c>
      <c r="CR225">
        <v>95.36</v>
      </c>
      <c r="CS225">
        <v>96.39</v>
      </c>
      <c r="CT225">
        <v>97.94</v>
      </c>
      <c r="CU225">
        <v>90.21</v>
      </c>
      <c r="CV225">
        <v>97.94</v>
      </c>
      <c r="CW225">
        <v>86.6</v>
      </c>
      <c r="CX225">
        <v>2.84</v>
      </c>
      <c r="CY225">
        <v>2.06</v>
      </c>
      <c r="CZ225">
        <v>4.38</v>
      </c>
      <c r="DA225">
        <v>81.44</v>
      </c>
      <c r="DB225">
        <v>40</v>
      </c>
      <c r="DC225">
        <v>96.65</v>
      </c>
    </row>
    <row r="226" spans="1:107" x14ac:dyDescent="0.25">
      <c r="A226">
        <f t="shared" si="6"/>
        <v>59</v>
      </c>
      <c r="B226">
        <f>MATCH(F226,'P123LC - Factset w Prelims'!$B$8:$B$395,0)</f>
        <v>160</v>
      </c>
      <c r="C226">
        <f t="shared" si="7"/>
        <v>3</v>
      </c>
      <c r="D226">
        <f>MATCH(F226,'P123LC - Compustat Current'!$B$8:$B$395,0)</f>
        <v>216</v>
      </c>
      <c r="E226">
        <v>219</v>
      </c>
      <c r="F226" t="s">
        <v>311</v>
      </c>
      <c r="G226">
        <v>1</v>
      </c>
      <c r="H226" t="s">
        <v>484</v>
      </c>
      <c r="I226">
        <v>43.56</v>
      </c>
      <c r="J226">
        <v>32.729999999999997</v>
      </c>
      <c r="K226">
        <v>48.45</v>
      </c>
      <c r="L226">
        <v>65.98</v>
      </c>
      <c r="M226">
        <v>46.65</v>
      </c>
      <c r="N226">
        <v>55.93</v>
      </c>
      <c r="O226">
        <v>76.55</v>
      </c>
      <c r="P226">
        <v>36.08</v>
      </c>
      <c r="Q226">
        <v>30.67</v>
      </c>
      <c r="R226">
        <v>52.32</v>
      </c>
      <c r="S226">
        <v>39.69</v>
      </c>
      <c r="T226">
        <v>52.84</v>
      </c>
      <c r="U226">
        <v>46.65</v>
      </c>
      <c r="V226">
        <v>55.67</v>
      </c>
      <c r="W226">
        <v>55.15</v>
      </c>
      <c r="X226">
        <v>35.82</v>
      </c>
      <c r="Y226">
        <v>33.51</v>
      </c>
      <c r="Z226">
        <v>52.06</v>
      </c>
      <c r="AA226">
        <v>24.74</v>
      </c>
      <c r="AB226">
        <v>43.04</v>
      </c>
      <c r="AC226">
        <v>35.31</v>
      </c>
      <c r="AD226">
        <v>45.36</v>
      </c>
      <c r="AE226">
        <v>57.47</v>
      </c>
      <c r="AF226">
        <v>15.72</v>
      </c>
      <c r="AG226">
        <v>15.72</v>
      </c>
      <c r="AH226">
        <v>36.08</v>
      </c>
      <c r="AI226">
        <v>42.78</v>
      </c>
      <c r="AJ226">
        <v>49.74</v>
      </c>
      <c r="AK226">
        <v>45.62</v>
      </c>
      <c r="AL226">
        <v>52.84</v>
      </c>
      <c r="AM226">
        <v>50.52</v>
      </c>
      <c r="AN226">
        <v>37.11</v>
      </c>
      <c r="AO226">
        <v>54.38</v>
      </c>
      <c r="AP226">
        <v>27.06</v>
      </c>
      <c r="AQ226">
        <v>36.340000000000003</v>
      </c>
      <c r="AR226">
        <v>23.45</v>
      </c>
      <c r="AS226">
        <v>35.57</v>
      </c>
      <c r="AT226">
        <v>43.04</v>
      </c>
      <c r="AU226">
        <v>34.020000000000003</v>
      </c>
      <c r="AV226">
        <v>48.2</v>
      </c>
      <c r="AW226">
        <v>14.18</v>
      </c>
      <c r="AX226">
        <v>27.84</v>
      </c>
      <c r="AY226">
        <v>22.68</v>
      </c>
      <c r="AZ226">
        <v>70.099999999999994</v>
      </c>
      <c r="BA226">
        <v>80.67</v>
      </c>
      <c r="BB226">
        <v>38.4</v>
      </c>
      <c r="BC226">
        <v>38.14</v>
      </c>
      <c r="BD226">
        <v>38.14</v>
      </c>
      <c r="BE226">
        <v>41.49</v>
      </c>
      <c r="BF226">
        <v>60.57</v>
      </c>
      <c r="BG226">
        <v>45.62</v>
      </c>
      <c r="BH226">
        <v>59.02</v>
      </c>
      <c r="BI226">
        <v>65.98</v>
      </c>
      <c r="BJ226">
        <v>65.98</v>
      </c>
      <c r="BK226">
        <v>86.34</v>
      </c>
      <c r="BL226">
        <v>64.180000000000007</v>
      </c>
      <c r="BM226">
        <v>95.36</v>
      </c>
      <c r="BN226">
        <v>98.71</v>
      </c>
      <c r="BO226">
        <v>61.34</v>
      </c>
      <c r="BP226">
        <v>83.76</v>
      </c>
      <c r="BQ226">
        <v>4.9000000000000004</v>
      </c>
      <c r="BR226">
        <v>75.52</v>
      </c>
      <c r="BS226">
        <v>52.06</v>
      </c>
      <c r="BT226">
        <v>9.7899999999999991</v>
      </c>
      <c r="BU226">
        <v>12.28</v>
      </c>
      <c r="BV226">
        <v>15.79</v>
      </c>
      <c r="BW226">
        <v>71.13</v>
      </c>
      <c r="BX226">
        <v>94.33</v>
      </c>
      <c r="BY226">
        <v>87.5</v>
      </c>
      <c r="BZ226">
        <v>87.5</v>
      </c>
      <c r="CA226">
        <v>70.62</v>
      </c>
      <c r="CB226">
        <v>20.36</v>
      </c>
      <c r="CC226">
        <v>12.5</v>
      </c>
      <c r="CD226">
        <v>12.5</v>
      </c>
      <c r="CE226">
        <v>56.19</v>
      </c>
      <c r="CF226">
        <v>25</v>
      </c>
      <c r="CG226">
        <v>37.5</v>
      </c>
      <c r="CH226">
        <v>87.5</v>
      </c>
      <c r="CI226">
        <v>87.5</v>
      </c>
      <c r="CJ226">
        <v>76.8</v>
      </c>
      <c r="CK226">
        <v>75</v>
      </c>
      <c r="CL226">
        <v>79.900000000000006</v>
      </c>
      <c r="CM226">
        <v>25</v>
      </c>
      <c r="CN226">
        <v>44.85</v>
      </c>
      <c r="CO226">
        <v>32.729999999999997</v>
      </c>
      <c r="CP226">
        <v>12.5</v>
      </c>
      <c r="CQ226">
        <v>46.13</v>
      </c>
      <c r="CR226">
        <v>45.62</v>
      </c>
      <c r="CS226">
        <v>61.08</v>
      </c>
      <c r="CT226">
        <v>54.12</v>
      </c>
      <c r="CU226">
        <v>59.28</v>
      </c>
      <c r="CV226">
        <v>55.41</v>
      </c>
      <c r="CW226">
        <v>69.849999999999994</v>
      </c>
      <c r="CX226">
        <v>54.12</v>
      </c>
      <c r="CY226">
        <v>67.78</v>
      </c>
      <c r="CZ226">
        <v>43.81</v>
      </c>
      <c r="DA226">
        <v>22.94</v>
      </c>
      <c r="DB226">
        <v>25</v>
      </c>
      <c r="DC226">
        <v>40.72</v>
      </c>
    </row>
    <row r="227" spans="1:107" x14ac:dyDescent="0.25">
      <c r="A227">
        <f t="shared" si="6"/>
        <v>48</v>
      </c>
      <c r="B227">
        <f>MATCH(F227,'P123LC - Factset w Prelims'!$B$8:$B$395,0)</f>
        <v>268</v>
      </c>
      <c r="C227">
        <f t="shared" si="7"/>
        <v>4</v>
      </c>
      <c r="D227">
        <f>MATCH(F227,'P123LC - Compustat Current'!$B$8:$B$395,0)</f>
        <v>224</v>
      </c>
      <c r="E227">
        <v>220</v>
      </c>
      <c r="F227" t="s">
        <v>319</v>
      </c>
      <c r="G227">
        <v>1</v>
      </c>
      <c r="H227" t="s">
        <v>484</v>
      </c>
      <c r="I227">
        <v>43.3</v>
      </c>
      <c r="J227">
        <v>82.22</v>
      </c>
      <c r="K227">
        <v>95.1</v>
      </c>
      <c r="L227">
        <v>89.69</v>
      </c>
      <c r="M227">
        <v>93.3</v>
      </c>
      <c r="N227">
        <v>90.46</v>
      </c>
      <c r="O227">
        <v>45.36</v>
      </c>
      <c r="P227">
        <v>94.07</v>
      </c>
      <c r="Q227">
        <v>74.23</v>
      </c>
      <c r="R227">
        <v>91.75</v>
      </c>
      <c r="S227">
        <v>60.82</v>
      </c>
      <c r="T227">
        <v>42.53</v>
      </c>
      <c r="U227">
        <v>48.97</v>
      </c>
      <c r="V227">
        <v>62.11</v>
      </c>
      <c r="W227">
        <v>22.94</v>
      </c>
      <c r="X227">
        <v>76.55</v>
      </c>
      <c r="Y227">
        <v>32.47</v>
      </c>
      <c r="Z227">
        <v>97.16</v>
      </c>
      <c r="AA227">
        <v>67.010000000000005</v>
      </c>
      <c r="AB227">
        <v>50.26</v>
      </c>
      <c r="AC227">
        <v>50</v>
      </c>
      <c r="AD227">
        <v>73.45</v>
      </c>
      <c r="AE227">
        <v>30.67</v>
      </c>
      <c r="AF227">
        <v>78.349999999999994</v>
      </c>
      <c r="AG227">
        <v>36.08</v>
      </c>
      <c r="AH227">
        <v>95.88</v>
      </c>
      <c r="AI227">
        <v>65.98</v>
      </c>
      <c r="AJ227">
        <v>65.98</v>
      </c>
      <c r="AK227">
        <v>41.75</v>
      </c>
      <c r="AL227">
        <v>72.680000000000007</v>
      </c>
      <c r="AM227">
        <v>75</v>
      </c>
      <c r="AN227">
        <v>62.11</v>
      </c>
      <c r="AO227">
        <v>66.489999999999995</v>
      </c>
      <c r="AP227">
        <v>65.72</v>
      </c>
      <c r="AQ227">
        <v>58.25</v>
      </c>
      <c r="AR227">
        <v>42.01</v>
      </c>
      <c r="AS227">
        <v>72.94</v>
      </c>
      <c r="AT227">
        <v>45.36</v>
      </c>
      <c r="AU227">
        <v>59.02</v>
      </c>
      <c r="AV227">
        <v>99.74</v>
      </c>
      <c r="AW227">
        <v>3.09</v>
      </c>
      <c r="AX227">
        <v>6.96</v>
      </c>
      <c r="AY227">
        <v>5.15</v>
      </c>
      <c r="AZ227">
        <v>31.44</v>
      </c>
      <c r="BA227">
        <v>46.13</v>
      </c>
      <c r="BB227">
        <v>8.76</v>
      </c>
      <c r="BC227">
        <v>63.66</v>
      </c>
      <c r="BD227">
        <v>63.66</v>
      </c>
      <c r="BE227">
        <v>7.47</v>
      </c>
      <c r="BF227">
        <v>15.46</v>
      </c>
      <c r="BG227">
        <v>19.59</v>
      </c>
      <c r="BH227">
        <v>13.66</v>
      </c>
      <c r="BI227">
        <v>15.72</v>
      </c>
      <c r="BJ227">
        <v>15.46</v>
      </c>
      <c r="BK227">
        <v>5.67</v>
      </c>
      <c r="BL227">
        <v>13.14</v>
      </c>
      <c r="BM227">
        <v>8.76</v>
      </c>
      <c r="BN227">
        <v>13.14</v>
      </c>
      <c r="BO227">
        <v>17.010000000000002</v>
      </c>
      <c r="BP227">
        <v>19.850000000000001</v>
      </c>
      <c r="BQ227">
        <v>28.09</v>
      </c>
      <c r="BR227">
        <v>40.98</v>
      </c>
      <c r="BS227">
        <v>61.34</v>
      </c>
      <c r="BT227">
        <v>20.62</v>
      </c>
      <c r="BU227">
        <v>17.54</v>
      </c>
      <c r="BV227">
        <v>36.840000000000003</v>
      </c>
      <c r="BW227">
        <v>57.47</v>
      </c>
      <c r="BX227">
        <v>55.67</v>
      </c>
      <c r="BY227">
        <v>50</v>
      </c>
      <c r="BZ227">
        <v>62.5</v>
      </c>
      <c r="CA227">
        <v>28.87</v>
      </c>
      <c r="CB227">
        <v>37.369999999999997</v>
      </c>
      <c r="CC227">
        <v>31.25</v>
      </c>
      <c r="CD227">
        <v>31.25</v>
      </c>
      <c r="CE227">
        <v>90.46</v>
      </c>
      <c r="CF227">
        <v>81.25</v>
      </c>
      <c r="CG227">
        <v>81.25</v>
      </c>
      <c r="CH227">
        <v>68.75</v>
      </c>
      <c r="CI227">
        <v>75</v>
      </c>
      <c r="CJ227">
        <v>29.9</v>
      </c>
      <c r="CK227">
        <v>27.84</v>
      </c>
      <c r="CL227">
        <v>20.100000000000001</v>
      </c>
      <c r="CM227">
        <v>62.5</v>
      </c>
      <c r="CN227">
        <v>28.35</v>
      </c>
      <c r="CO227">
        <v>22.42</v>
      </c>
      <c r="CP227">
        <v>75</v>
      </c>
      <c r="CQ227">
        <v>17.78</v>
      </c>
      <c r="CR227">
        <v>10.57</v>
      </c>
      <c r="CS227">
        <v>13.14</v>
      </c>
      <c r="CT227">
        <v>18.3</v>
      </c>
      <c r="CU227">
        <v>13.66</v>
      </c>
      <c r="CV227">
        <v>17.27</v>
      </c>
      <c r="CW227">
        <v>6.19</v>
      </c>
      <c r="CX227">
        <v>64.95</v>
      </c>
      <c r="CY227">
        <v>53.09</v>
      </c>
      <c r="CZ227">
        <v>68.81</v>
      </c>
      <c r="DA227">
        <v>80.150000000000006</v>
      </c>
      <c r="DB227">
        <v>50</v>
      </c>
      <c r="DC227">
        <v>84.02</v>
      </c>
    </row>
    <row r="228" spans="1:107" x14ac:dyDescent="0.25">
      <c r="A228">
        <f t="shared" si="6"/>
        <v>2</v>
      </c>
      <c r="B228">
        <f>MATCH(F228,'P123LC - Factset w Prelims'!$B$8:$B$395,0)</f>
        <v>223</v>
      </c>
      <c r="C228">
        <f t="shared" si="7"/>
        <v>2</v>
      </c>
      <c r="D228">
        <f>MATCH(F228,'P123LC - Compustat Current'!$B$8:$B$395,0)</f>
        <v>219</v>
      </c>
      <c r="E228">
        <v>221</v>
      </c>
      <c r="F228" t="s">
        <v>314</v>
      </c>
      <c r="G228">
        <v>4</v>
      </c>
      <c r="H228" t="s">
        <v>484</v>
      </c>
      <c r="I228">
        <v>43.04</v>
      </c>
      <c r="J228">
        <v>44.07</v>
      </c>
      <c r="K228">
        <v>26.03</v>
      </c>
      <c r="L228">
        <v>31.96</v>
      </c>
      <c r="M228">
        <v>20.100000000000001</v>
      </c>
      <c r="N228">
        <v>23.71</v>
      </c>
      <c r="O228">
        <v>75.77</v>
      </c>
      <c r="P228">
        <v>22.42</v>
      </c>
      <c r="Q228">
        <v>23.97</v>
      </c>
      <c r="R228">
        <v>33.76</v>
      </c>
      <c r="S228">
        <v>47.68</v>
      </c>
      <c r="T228">
        <v>57.22</v>
      </c>
      <c r="U228">
        <v>46.91</v>
      </c>
      <c r="V228">
        <v>66.75</v>
      </c>
      <c r="W228">
        <v>53.87</v>
      </c>
      <c r="X228">
        <v>42.78</v>
      </c>
      <c r="Y228">
        <v>28.87</v>
      </c>
      <c r="Z228">
        <v>67.27</v>
      </c>
      <c r="AA228">
        <v>59.54</v>
      </c>
      <c r="AB228">
        <v>46.65</v>
      </c>
      <c r="AC228">
        <v>56.7</v>
      </c>
      <c r="AD228">
        <v>46.65</v>
      </c>
      <c r="AE228">
        <v>43.81</v>
      </c>
      <c r="AF228">
        <v>72.42</v>
      </c>
      <c r="AG228">
        <v>76.8</v>
      </c>
      <c r="AH228">
        <v>48.2</v>
      </c>
      <c r="AI228">
        <v>11.6</v>
      </c>
      <c r="AJ228">
        <v>9.7899999999999991</v>
      </c>
      <c r="AK228">
        <v>3.87</v>
      </c>
      <c r="AL228">
        <v>7.99</v>
      </c>
      <c r="AM228">
        <v>26.55</v>
      </c>
      <c r="AN228">
        <v>16.489999999999998</v>
      </c>
      <c r="AO228">
        <v>15.21</v>
      </c>
      <c r="AP228">
        <v>15.46</v>
      </c>
      <c r="AQ228">
        <v>31.96</v>
      </c>
      <c r="AR228">
        <v>2.58</v>
      </c>
      <c r="AS228">
        <v>2.58</v>
      </c>
      <c r="AT228">
        <v>7.47</v>
      </c>
      <c r="AU228">
        <v>5.15</v>
      </c>
      <c r="AV228">
        <v>4.12</v>
      </c>
      <c r="AW228">
        <v>7.22</v>
      </c>
      <c r="AX228">
        <v>9.2799999999999994</v>
      </c>
      <c r="AY228">
        <v>27.84</v>
      </c>
      <c r="AZ228">
        <v>32.22</v>
      </c>
      <c r="BA228">
        <v>19.329999999999998</v>
      </c>
      <c r="BB228">
        <v>91.49</v>
      </c>
      <c r="BC228">
        <v>54.38</v>
      </c>
      <c r="BD228">
        <v>54.38</v>
      </c>
      <c r="BE228">
        <v>31.19</v>
      </c>
      <c r="BF228">
        <v>22.94</v>
      </c>
      <c r="BG228">
        <v>19.07</v>
      </c>
      <c r="BH228">
        <v>27.58</v>
      </c>
      <c r="BI228">
        <v>25</v>
      </c>
      <c r="BJ228">
        <v>21.91</v>
      </c>
      <c r="BK228">
        <v>43.3</v>
      </c>
      <c r="BL228">
        <v>43.04</v>
      </c>
      <c r="BM228">
        <v>63.66</v>
      </c>
      <c r="BN228">
        <v>20.100000000000001</v>
      </c>
      <c r="BO228">
        <v>23.2</v>
      </c>
      <c r="BP228">
        <v>13.66</v>
      </c>
      <c r="BQ228">
        <v>48.71</v>
      </c>
      <c r="BR228">
        <v>65.72</v>
      </c>
      <c r="BS228">
        <v>27.84</v>
      </c>
      <c r="BT228">
        <v>57.99</v>
      </c>
      <c r="BU228">
        <v>63.16</v>
      </c>
      <c r="BV228">
        <v>61.4</v>
      </c>
      <c r="BW228">
        <v>47.94</v>
      </c>
      <c r="BX228">
        <v>82.73</v>
      </c>
      <c r="BY228">
        <v>90.91</v>
      </c>
      <c r="BZ228">
        <v>90.91</v>
      </c>
      <c r="CA228">
        <v>14.69</v>
      </c>
      <c r="CB228">
        <v>24.74</v>
      </c>
      <c r="CC228">
        <v>18.18</v>
      </c>
      <c r="CD228">
        <v>18.18</v>
      </c>
      <c r="CE228">
        <v>67.78</v>
      </c>
      <c r="CF228">
        <v>72.73</v>
      </c>
      <c r="CG228">
        <v>90.91</v>
      </c>
      <c r="CH228">
        <v>0</v>
      </c>
      <c r="CI228">
        <v>0</v>
      </c>
      <c r="CJ228">
        <v>24.23</v>
      </c>
      <c r="CK228">
        <v>38.659999999999997</v>
      </c>
      <c r="CL228">
        <v>32.729999999999997</v>
      </c>
      <c r="CM228">
        <v>0</v>
      </c>
      <c r="CN228">
        <v>90.46</v>
      </c>
      <c r="CO228">
        <v>96.91</v>
      </c>
      <c r="CP228">
        <v>90.91</v>
      </c>
      <c r="CQ228">
        <v>79.38</v>
      </c>
      <c r="CR228">
        <v>92.27</v>
      </c>
      <c r="CS228">
        <v>85.82</v>
      </c>
      <c r="CT228">
        <v>90.21</v>
      </c>
      <c r="CU228">
        <v>82.47</v>
      </c>
      <c r="CV228">
        <v>90.21</v>
      </c>
      <c r="CW228">
        <v>62.89</v>
      </c>
      <c r="CX228">
        <v>87.63</v>
      </c>
      <c r="CY228">
        <v>90.46</v>
      </c>
      <c r="CZ228">
        <v>83.76</v>
      </c>
      <c r="DA228">
        <v>7.22</v>
      </c>
      <c r="DB228">
        <v>0</v>
      </c>
      <c r="DC228">
        <v>40.72</v>
      </c>
    </row>
    <row r="229" spans="1:107" x14ac:dyDescent="0.25">
      <c r="A229">
        <f t="shared" si="6"/>
        <v>43</v>
      </c>
      <c r="B229">
        <f>MATCH(F229,'P123LC - Factset w Prelims'!$B$8:$B$395,0)</f>
        <v>179</v>
      </c>
      <c r="C229">
        <f t="shared" si="7"/>
        <v>0</v>
      </c>
      <c r="D229">
        <f>MATCH(F229,'P123LC - Compustat Current'!$B$8:$B$395,0)</f>
        <v>222</v>
      </c>
      <c r="E229">
        <v>222</v>
      </c>
      <c r="F229" t="s">
        <v>317</v>
      </c>
      <c r="G229">
        <v>1</v>
      </c>
      <c r="H229" t="s">
        <v>484</v>
      </c>
      <c r="I229">
        <v>42.78</v>
      </c>
      <c r="J229">
        <v>55.67</v>
      </c>
      <c r="K229">
        <v>58.76</v>
      </c>
      <c r="L229">
        <v>71.650000000000006</v>
      </c>
      <c r="M229">
        <v>25.26</v>
      </c>
      <c r="N229">
        <v>82.73</v>
      </c>
      <c r="O229">
        <v>80.150000000000006</v>
      </c>
      <c r="P229">
        <v>47.68</v>
      </c>
      <c r="Q229">
        <v>23.71</v>
      </c>
      <c r="R229">
        <v>79.38</v>
      </c>
      <c r="S229">
        <v>59.79</v>
      </c>
      <c r="T229">
        <v>55.41</v>
      </c>
      <c r="U229">
        <v>55.67</v>
      </c>
      <c r="V229">
        <v>41.75</v>
      </c>
      <c r="W229">
        <v>65.209999999999994</v>
      </c>
      <c r="X229">
        <v>62.37</v>
      </c>
      <c r="Y229">
        <v>83.76</v>
      </c>
      <c r="Z229">
        <v>32.47</v>
      </c>
      <c r="AA229">
        <v>39.69</v>
      </c>
      <c r="AB229">
        <v>53.87</v>
      </c>
      <c r="AC229">
        <v>45.88</v>
      </c>
      <c r="AD229">
        <v>51.55</v>
      </c>
      <c r="AE229">
        <v>62.11</v>
      </c>
      <c r="AF229">
        <v>29.38</v>
      </c>
      <c r="AG229">
        <v>35.82</v>
      </c>
      <c r="AH229">
        <v>41.24</v>
      </c>
      <c r="AI229">
        <v>71.650000000000006</v>
      </c>
      <c r="AJ229">
        <v>50</v>
      </c>
      <c r="AK229">
        <v>58.76</v>
      </c>
      <c r="AL229">
        <v>61.86</v>
      </c>
      <c r="AM229">
        <v>28.87</v>
      </c>
      <c r="AN229">
        <v>87.11</v>
      </c>
      <c r="AO229">
        <v>72.16</v>
      </c>
      <c r="AP229">
        <v>89.43</v>
      </c>
      <c r="AQ229">
        <v>82.99</v>
      </c>
      <c r="AR229">
        <v>62.37</v>
      </c>
      <c r="AS229">
        <v>58.25</v>
      </c>
      <c r="AT229">
        <v>42.53</v>
      </c>
      <c r="AU229">
        <v>37.630000000000003</v>
      </c>
      <c r="AV229">
        <v>95.62</v>
      </c>
      <c r="AW229">
        <v>54.12</v>
      </c>
      <c r="AX229">
        <v>57.99</v>
      </c>
      <c r="AY229">
        <v>39.69</v>
      </c>
      <c r="AZ229">
        <v>76.55</v>
      </c>
      <c r="BA229">
        <v>75.52</v>
      </c>
      <c r="BB229">
        <v>72.16</v>
      </c>
      <c r="BC229">
        <v>39.950000000000003</v>
      </c>
      <c r="BD229">
        <v>39.950000000000003</v>
      </c>
      <c r="BE229">
        <v>47.42</v>
      </c>
      <c r="BF229">
        <v>61.86</v>
      </c>
      <c r="BG229">
        <v>70.36</v>
      </c>
      <c r="BH229">
        <v>71.13</v>
      </c>
      <c r="BI229">
        <v>57.73</v>
      </c>
      <c r="BJ229">
        <v>53.61</v>
      </c>
      <c r="BK229">
        <v>77.06</v>
      </c>
      <c r="BL229">
        <v>76.8</v>
      </c>
      <c r="BM229">
        <v>56.96</v>
      </c>
      <c r="BN229">
        <v>76.55</v>
      </c>
      <c r="BO229">
        <v>53.61</v>
      </c>
      <c r="BP229">
        <v>63.14</v>
      </c>
      <c r="BQ229">
        <v>72.42</v>
      </c>
      <c r="BR229">
        <v>18.04</v>
      </c>
      <c r="BS229">
        <v>42.01</v>
      </c>
      <c r="BT229">
        <v>22.16</v>
      </c>
      <c r="BU229">
        <v>24.56</v>
      </c>
      <c r="BV229">
        <v>38.6</v>
      </c>
      <c r="BW229">
        <v>52.84</v>
      </c>
      <c r="BX229">
        <v>89.43</v>
      </c>
      <c r="BY229">
        <v>75</v>
      </c>
      <c r="BZ229">
        <v>75</v>
      </c>
      <c r="CA229">
        <v>91.24</v>
      </c>
      <c r="CB229">
        <v>20.36</v>
      </c>
      <c r="CC229">
        <v>0</v>
      </c>
      <c r="CD229">
        <v>25</v>
      </c>
      <c r="CE229">
        <v>29.38</v>
      </c>
      <c r="CF229">
        <v>25</v>
      </c>
      <c r="CG229">
        <v>25</v>
      </c>
      <c r="CH229">
        <v>25</v>
      </c>
      <c r="CI229">
        <v>25</v>
      </c>
      <c r="CJ229">
        <v>69.33</v>
      </c>
      <c r="CK229">
        <v>60.82</v>
      </c>
      <c r="CL229">
        <v>55.67</v>
      </c>
      <c r="CM229">
        <v>75</v>
      </c>
      <c r="CN229">
        <v>23.2</v>
      </c>
      <c r="CO229">
        <v>17.78</v>
      </c>
      <c r="CP229">
        <v>0</v>
      </c>
      <c r="CQ229">
        <v>37.369999999999997</v>
      </c>
      <c r="CR229">
        <v>32.729999999999997</v>
      </c>
      <c r="CS229">
        <v>23.2</v>
      </c>
      <c r="CT229">
        <v>22.94</v>
      </c>
      <c r="CU229">
        <v>22.68</v>
      </c>
      <c r="CV229">
        <v>23.2</v>
      </c>
      <c r="CW229">
        <v>39.43</v>
      </c>
      <c r="CX229">
        <v>57.73</v>
      </c>
      <c r="CY229">
        <v>64.69</v>
      </c>
      <c r="CZ229">
        <v>51.55</v>
      </c>
      <c r="DA229">
        <v>42.01</v>
      </c>
      <c r="DB229">
        <v>50</v>
      </c>
      <c r="DC229">
        <v>40.72</v>
      </c>
    </row>
    <row r="230" spans="1:107" x14ac:dyDescent="0.25">
      <c r="A230">
        <f t="shared" si="6"/>
        <v>70</v>
      </c>
      <c r="B230">
        <f>MATCH(F230,'P123LC - Factset w Prelims'!$B$8:$B$395,0)</f>
        <v>293</v>
      </c>
      <c r="C230">
        <f t="shared" si="7"/>
        <v>0</v>
      </c>
      <c r="D230">
        <f>MATCH(F230,'P123LC - Compustat Current'!$B$8:$B$395,0)</f>
        <v>223</v>
      </c>
      <c r="E230">
        <v>223</v>
      </c>
      <c r="F230" t="s">
        <v>318</v>
      </c>
      <c r="G230">
        <v>1</v>
      </c>
      <c r="H230" t="s">
        <v>484</v>
      </c>
      <c r="I230">
        <v>42.53</v>
      </c>
      <c r="J230">
        <v>83.51</v>
      </c>
      <c r="K230">
        <v>94.59</v>
      </c>
      <c r="L230">
        <v>82.99</v>
      </c>
      <c r="M230">
        <v>95.88</v>
      </c>
      <c r="N230">
        <v>88.14</v>
      </c>
      <c r="O230">
        <v>25.77</v>
      </c>
      <c r="P230">
        <v>99.48</v>
      </c>
      <c r="Q230">
        <v>91.24</v>
      </c>
      <c r="R230">
        <v>94.85</v>
      </c>
      <c r="S230">
        <v>49.48</v>
      </c>
      <c r="T230">
        <v>50</v>
      </c>
      <c r="U230">
        <v>42.78</v>
      </c>
      <c r="V230">
        <v>69.33</v>
      </c>
      <c r="W230">
        <v>39.18</v>
      </c>
      <c r="X230">
        <v>53.61</v>
      </c>
      <c r="Y230">
        <v>25.52</v>
      </c>
      <c r="Z230">
        <v>81.96</v>
      </c>
      <c r="AA230">
        <v>82.73</v>
      </c>
      <c r="AB230">
        <v>75.77</v>
      </c>
      <c r="AC230">
        <v>71.650000000000006</v>
      </c>
      <c r="AD230">
        <v>82.22</v>
      </c>
      <c r="AE230">
        <v>49.23</v>
      </c>
      <c r="AF230">
        <v>73.45</v>
      </c>
      <c r="AG230">
        <v>52.06</v>
      </c>
      <c r="AH230">
        <v>73.709999999999994</v>
      </c>
      <c r="AI230">
        <v>45.1</v>
      </c>
      <c r="AJ230">
        <v>34.020000000000003</v>
      </c>
      <c r="AK230">
        <v>28.61</v>
      </c>
      <c r="AL230">
        <v>46.39</v>
      </c>
      <c r="AM230">
        <v>32.47</v>
      </c>
      <c r="AN230">
        <v>56.19</v>
      </c>
      <c r="AO230">
        <v>44.59</v>
      </c>
      <c r="AP230">
        <v>54.64</v>
      </c>
      <c r="AQ230">
        <v>63.14</v>
      </c>
      <c r="AR230">
        <v>28.09</v>
      </c>
      <c r="AS230">
        <v>40.72</v>
      </c>
      <c r="AT230">
        <v>56.19</v>
      </c>
      <c r="AU230">
        <v>14.18</v>
      </c>
      <c r="AV230">
        <v>64.430000000000007</v>
      </c>
      <c r="AW230">
        <v>36.6</v>
      </c>
      <c r="AX230">
        <v>36.340000000000003</v>
      </c>
      <c r="AY230">
        <v>47.16</v>
      </c>
      <c r="AZ230">
        <v>26.55</v>
      </c>
      <c r="BA230">
        <v>18.559999999999999</v>
      </c>
      <c r="BB230">
        <v>74.48</v>
      </c>
      <c r="BC230">
        <v>57.22</v>
      </c>
      <c r="BD230">
        <v>57.22</v>
      </c>
      <c r="BE230">
        <v>11.08</v>
      </c>
      <c r="BF230">
        <v>7.73</v>
      </c>
      <c r="BG230">
        <v>7.99</v>
      </c>
      <c r="BH230">
        <v>7.47</v>
      </c>
      <c r="BI230">
        <v>8.76</v>
      </c>
      <c r="BJ230">
        <v>6.7</v>
      </c>
      <c r="BK230">
        <v>53.87</v>
      </c>
      <c r="BL230">
        <v>59.54</v>
      </c>
      <c r="BM230">
        <v>65.209999999999994</v>
      </c>
      <c r="BN230">
        <v>13.92</v>
      </c>
      <c r="BO230">
        <v>10.31</v>
      </c>
      <c r="BP230">
        <v>4.9000000000000004</v>
      </c>
      <c r="BQ230">
        <v>39.43</v>
      </c>
      <c r="BR230">
        <v>59.28</v>
      </c>
      <c r="BS230">
        <v>25</v>
      </c>
      <c r="BT230">
        <v>20.62</v>
      </c>
      <c r="BU230">
        <v>17.54</v>
      </c>
      <c r="BV230">
        <v>36.840000000000003</v>
      </c>
      <c r="BW230">
        <v>51.29</v>
      </c>
      <c r="BX230">
        <v>67.53</v>
      </c>
      <c r="BY230">
        <v>68.75</v>
      </c>
      <c r="BZ230">
        <v>56.25</v>
      </c>
      <c r="CA230">
        <v>40.21</v>
      </c>
      <c r="CB230">
        <v>48.97</v>
      </c>
      <c r="CC230">
        <v>43.75</v>
      </c>
      <c r="CD230">
        <v>37.5</v>
      </c>
      <c r="CE230">
        <v>75.77</v>
      </c>
      <c r="CF230">
        <v>68.75</v>
      </c>
      <c r="CG230">
        <v>56.25</v>
      </c>
      <c r="CH230">
        <v>75</v>
      </c>
      <c r="CI230">
        <v>68.75</v>
      </c>
      <c r="CJ230">
        <v>13.92</v>
      </c>
      <c r="CK230">
        <v>25.26</v>
      </c>
      <c r="CL230">
        <v>18.559999999999999</v>
      </c>
      <c r="CM230">
        <v>25</v>
      </c>
      <c r="CN230">
        <v>46.39</v>
      </c>
      <c r="CO230">
        <v>41.49</v>
      </c>
      <c r="CP230">
        <v>87.5</v>
      </c>
      <c r="CQ230">
        <v>49.48</v>
      </c>
      <c r="CR230">
        <v>10.57</v>
      </c>
      <c r="CS230">
        <v>25.52</v>
      </c>
      <c r="CT230">
        <v>38.14</v>
      </c>
      <c r="CU230">
        <v>18.559999999999999</v>
      </c>
      <c r="CV230">
        <v>38.659999999999997</v>
      </c>
      <c r="CW230">
        <v>12.37</v>
      </c>
      <c r="CX230">
        <v>73.2</v>
      </c>
      <c r="CY230">
        <v>71.13</v>
      </c>
      <c r="CZ230">
        <v>71.13</v>
      </c>
      <c r="DA230">
        <v>82.99</v>
      </c>
      <c r="DB230">
        <v>56.25</v>
      </c>
      <c r="DC230">
        <v>84.28</v>
      </c>
    </row>
    <row r="231" spans="1:107" x14ac:dyDescent="0.25">
      <c r="A231">
        <f t="shared" si="6"/>
        <v>10</v>
      </c>
      <c r="B231">
        <f>MATCH(F231,'P123LC - Factset w Prelims'!$B$8:$B$395,0)</f>
        <v>234</v>
      </c>
      <c r="C231">
        <f t="shared" si="7"/>
        <v>3</v>
      </c>
      <c r="D231">
        <f>MATCH(F231,'P123LC - Compustat Current'!$B$8:$B$395,0)</f>
        <v>221</v>
      </c>
      <c r="E231">
        <v>224</v>
      </c>
      <c r="F231" t="s">
        <v>316</v>
      </c>
      <c r="G231">
        <v>2</v>
      </c>
      <c r="H231" t="s">
        <v>484</v>
      </c>
      <c r="I231">
        <v>42.27</v>
      </c>
      <c r="J231">
        <v>77.58</v>
      </c>
      <c r="K231">
        <v>16.239999999999998</v>
      </c>
      <c r="L231">
        <v>18.3</v>
      </c>
      <c r="M231">
        <v>29.9</v>
      </c>
      <c r="N231">
        <v>29.64</v>
      </c>
      <c r="O231">
        <v>36.340000000000003</v>
      </c>
      <c r="P231">
        <v>18.04</v>
      </c>
      <c r="Q231">
        <v>29.64</v>
      </c>
      <c r="R231">
        <v>24.48</v>
      </c>
      <c r="S231">
        <v>98.97</v>
      </c>
      <c r="T231">
        <v>89.18</v>
      </c>
      <c r="U231">
        <v>98.71</v>
      </c>
      <c r="V231">
        <v>93.04</v>
      </c>
      <c r="W231">
        <v>62.63</v>
      </c>
      <c r="X231">
        <v>98.97</v>
      </c>
      <c r="Y231">
        <v>92.27</v>
      </c>
      <c r="Z231">
        <v>93.81</v>
      </c>
      <c r="AA231">
        <v>97.68</v>
      </c>
      <c r="AB231">
        <v>89.69</v>
      </c>
      <c r="AC231">
        <v>92.78</v>
      </c>
      <c r="AD231">
        <v>87.63</v>
      </c>
      <c r="AE231">
        <v>61.6</v>
      </c>
      <c r="AF231">
        <v>90.72</v>
      </c>
      <c r="AG231">
        <v>86.6</v>
      </c>
      <c r="AH231">
        <v>71.91</v>
      </c>
      <c r="AI231">
        <v>20.36</v>
      </c>
      <c r="AJ231">
        <v>16.239999999999998</v>
      </c>
      <c r="AK231">
        <v>17.27</v>
      </c>
      <c r="AL231">
        <v>26.8</v>
      </c>
      <c r="AM231">
        <v>16.239999999999998</v>
      </c>
      <c r="AN231">
        <v>30.93</v>
      </c>
      <c r="AO231">
        <v>14.18</v>
      </c>
      <c r="AP231">
        <v>38.4</v>
      </c>
      <c r="AQ231">
        <v>47.68</v>
      </c>
      <c r="AR231">
        <v>48.2</v>
      </c>
      <c r="AS231">
        <v>24.23</v>
      </c>
      <c r="AT231">
        <v>23.71</v>
      </c>
      <c r="AU231">
        <v>37.89</v>
      </c>
      <c r="AV231">
        <v>31.44</v>
      </c>
      <c r="AW231">
        <v>62.63</v>
      </c>
      <c r="AX231">
        <v>43.3</v>
      </c>
      <c r="AY231">
        <v>81.44</v>
      </c>
      <c r="AZ231">
        <v>78.09</v>
      </c>
      <c r="BA231">
        <v>82.22</v>
      </c>
      <c r="BB231">
        <v>55.41</v>
      </c>
      <c r="BC231">
        <v>78.09</v>
      </c>
      <c r="BD231">
        <v>78.09</v>
      </c>
      <c r="BE231">
        <v>14.18</v>
      </c>
      <c r="BF231">
        <v>10.050000000000001</v>
      </c>
      <c r="BG231">
        <v>8.76</v>
      </c>
      <c r="BH231">
        <v>8.25</v>
      </c>
      <c r="BI231">
        <v>10.050000000000001</v>
      </c>
      <c r="BJ231">
        <v>13.92</v>
      </c>
      <c r="BK231">
        <v>52.32</v>
      </c>
      <c r="BL231">
        <v>48.97</v>
      </c>
      <c r="BM231">
        <v>60.82</v>
      </c>
      <c r="BN231">
        <v>39.950000000000003</v>
      </c>
      <c r="BO231">
        <v>11.86</v>
      </c>
      <c r="BP231">
        <v>8.25</v>
      </c>
      <c r="BQ231">
        <v>20.36</v>
      </c>
      <c r="BR231">
        <v>81.96</v>
      </c>
      <c r="BS231">
        <v>26.55</v>
      </c>
      <c r="BT231">
        <v>26.03</v>
      </c>
      <c r="BU231">
        <v>22.81</v>
      </c>
      <c r="BV231">
        <v>42.11</v>
      </c>
      <c r="BW231">
        <v>43.81</v>
      </c>
      <c r="BX231">
        <v>63.14</v>
      </c>
      <c r="BY231">
        <v>64.290000000000006</v>
      </c>
      <c r="BZ231">
        <v>57.14</v>
      </c>
      <c r="CA231">
        <v>34.020000000000003</v>
      </c>
      <c r="CB231">
        <v>79.38</v>
      </c>
      <c r="CC231">
        <v>50</v>
      </c>
      <c r="CD231">
        <v>92.86</v>
      </c>
      <c r="CE231">
        <v>27.32</v>
      </c>
      <c r="CF231">
        <v>14.29</v>
      </c>
      <c r="CG231">
        <v>42.86</v>
      </c>
      <c r="CH231">
        <v>0</v>
      </c>
      <c r="CI231">
        <v>14.29</v>
      </c>
      <c r="CJ231">
        <v>17.53</v>
      </c>
      <c r="CK231">
        <v>12.37</v>
      </c>
      <c r="CL231">
        <v>8.76</v>
      </c>
      <c r="CM231">
        <v>85.71</v>
      </c>
      <c r="CN231">
        <v>59.54</v>
      </c>
      <c r="CO231">
        <v>69.849999999999994</v>
      </c>
      <c r="CP231">
        <v>14.29</v>
      </c>
      <c r="CQ231">
        <v>90.21</v>
      </c>
      <c r="CR231">
        <v>64.69</v>
      </c>
      <c r="CS231">
        <v>60.82</v>
      </c>
      <c r="CT231">
        <v>58.51</v>
      </c>
      <c r="CU231">
        <v>39.18</v>
      </c>
      <c r="CV231">
        <v>67.78</v>
      </c>
      <c r="CW231">
        <v>67.010000000000005</v>
      </c>
      <c r="CX231">
        <v>20.100000000000001</v>
      </c>
      <c r="CY231">
        <v>21.39</v>
      </c>
      <c r="CZ231">
        <v>22.42</v>
      </c>
      <c r="DA231">
        <v>94.59</v>
      </c>
      <c r="DB231">
        <v>78.569999999999993</v>
      </c>
      <c r="DC231">
        <v>91.24</v>
      </c>
    </row>
    <row r="232" spans="1:107" x14ac:dyDescent="0.25">
      <c r="A232">
        <f t="shared" si="6"/>
        <v>21</v>
      </c>
      <c r="B232">
        <f>MATCH(F232,'P123LC - Factset w Prelims'!$B$8:$B$395,0)</f>
        <v>246</v>
      </c>
      <c r="C232">
        <f t="shared" si="7"/>
        <v>0</v>
      </c>
      <c r="D232">
        <f>MATCH(F232,'P123LC - Compustat Current'!$B$8:$B$395,0)</f>
        <v>225</v>
      </c>
      <c r="E232">
        <v>225</v>
      </c>
      <c r="F232" t="s">
        <v>320</v>
      </c>
      <c r="G232">
        <v>1</v>
      </c>
      <c r="H232" t="s">
        <v>96</v>
      </c>
      <c r="I232">
        <v>42.01</v>
      </c>
      <c r="J232">
        <v>48.2</v>
      </c>
      <c r="K232">
        <v>39.18</v>
      </c>
      <c r="L232">
        <v>36.340000000000003</v>
      </c>
      <c r="M232">
        <v>13.4</v>
      </c>
      <c r="N232">
        <v>72.42</v>
      </c>
      <c r="O232">
        <v>42.53</v>
      </c>
      <c r="P232">
        <v>43.04</v>
      </c>
      <c r="Q232">
        <v>11.34</v>
      </c>
      <c r="R232">
        <v>82.22</v>
      </c>
      <c r="S232">
        <v>72.42</v>
      </c>
      <c r="T232">
        <v>44.33</v>
      </c>
      <c r="U232">
        <v>71.91</v>
      </c>
      <c r="V232">
        <v>40.46</v>
      </c>
      <c r="W232">
        <v>25</v>
      </c>
      <c r="X232">
        <v>94.59</v>
      </c>
      <c r="Y232">
        <v>96.91</v>
      </c>
      <c r="Z232">
        <v>78.87</v>
      </c>
      <c r="AA232">
        <v>30.67</v>
      </c>
      <c r="AB232">
        <v>18.559999999999999</v>
      </c>
      <c r="AC232">
        <v>7.22</v>
      </c>
      <c r="AD232">
        <v>59.79</v>
      </c>
      <c r="AE232">
        <v>17.010000000000002</v>
      </c>
      <c r="AF232">
        <v>46.39</v>
      </c>
      <c r="AG232">
        <v>5.15</v>
      </c>
      <c r="AH232">
        <v>93.81</v>
      </c>
      <c r="AI232">
        <v>17.010000000000002</v>
      </c>
      <c r="AJ232">
        <v>10.050000000000001</v>
      </c>
      <c r="AK232">
        <v>7.73</v>
      </c>
      <c r="AL232">
        <v>11.34</v>
      </c>
      <c r="AM232">
        <v>20.36</v>
      </c>
      <c r="AN232">
        <v>28.35</v>
      </c>
      <c r="AO232">
        <v>18.809999999999999</v>
      </c>
      <c r="AP232">
        <v>33.25</v>
      </c>
      <c r="AQ232">
        <v>38.92</v>
      </c>
      <c r="AR232">
        <v>63.66</v>
      </c>
      <c r="AS232">
        <v>43.04</v>
      </c>
      <c r="AT232">
        <v>50.52</v>
      </c>
      <c r="AU232">
        <v>48.71</v>
      </c>
      <c r="AV232">
        <v>42.01</v>
      </c>
      <c r="AW232">
        <v>85.57</v>
      </c>
      <c r="AX232">
        <v>69.59</v>
      </c>
      <c r="AY232">
        <v>94.59</v>
      </c>
      <c r="AZ232">
        <v>75.260000000000005</v>
      </c>
      <c r="BA232">
        <v>75.52</v>
      </c>
      <c r="BB232">
        <v>68.040000000000006</v>
      </c>
      <c r="BC232">
        <v>37.630000000000003</v>
      </c>
      <c r="BD232">
        <v>37.630000000000003</v>
      </c>
      <c r="BE232">
        <v>22.42</v>
      </c>
      <c r="BF232">
        <v>12.89</v>
      </c>
      <c r="BG232">
        <v>11.86</v>
      </c>
      <c r="BH232">
        <v>15.46</v>
      </c>
      <c r="BI232">
        <v>13.66</v>
      </c>
      <c r="BJ232">
        <v>12.63</v>
      </c>
      <c r="BK232">
        <v>44.33</v>
      </c>
      <c r="BL232">
        <v>43.3</v>
      </c>
      <c r="BM232">
        <v>28.87</v>
      </c>
      <c r="BN232">
        <v>73.97</v>
      </c>
      <c r="BO232">
        <v>12.11</v>
      </c>
      <c r="BP232">
        <v>7.73</v>
      </c>
      <c r="BQ232">
        <v>36.86</v>
      </c>
      <c r="BR232">
        <v>66.75</v>
      </c>
      <c r="BS232">
        <v>21.91</v>
      </c>
      <c r="BT232">
        <v>45.36</v>
      </c>
      <c r="BU232">
        <v>36.840000000000003</v>
      </c>
      <c r="BV232">
        <v>54.39</v>
      </c>
      <c r="BW232">
        <v>20.100000000000001</v>
      </c>
      <c r="BX232">
        <v>28.61</v>
      </c>
      <c r="BY232">
        <v>33.33</v>
      </c>
      <c r="BZ232">
        <v>13.33</v>
      </c>
      <c r="CA232">
        <v>24.23</v>
      </c>
      <c r="CB232">
        <v>16.489999999999998</v>
      </c>
      <c r="CC232">
        <v>6.67</v>
      </c>
      <c r="CD232">
        <v>13.33</v>
      </c>
      <c r="CE232">
        <v>19.329999999999998</v>
      </c>
      <c r="CF232">
        <v>40</v>
      </c>
      <c r="CG232">
        <v>6.67</v>
      </c>
      <c r="CH232">
        <v>26.67</v>
      </c>
      <c r="CI232">
        <v>6.67</v>
      </c>
      <c r="CJ232">
        <v>64.95</v>
      </c>
      <c r="CK232">
        <v>63.66</v>
      </c>
      <c r="CL232">
        <v>46.39</v>
      </c>
      <c r="CM232">
        <v>66.67</v>
      </c>
      <c r="CN232">
        <v>97.42</v>
      </c>
      <c r="CO232">
        <v>69.59</v>
      </c>
      <c r="CP232">
        <v>86.67</v>
      </c>
      <c r="CQ232">
        <v>99.74</v>
      </c>
      <c r="CR232">
        <v>10.57</v>
      </c>
      <c r="CS232">
        <v>98.2</v>
      </c>
      <c r="CT232">
        <v>93.81</v>
      </c>
      <c r="CU232">
        <v>98.97</v>
      </c>
      <c r="CV232">
        <v>94.33</v>
      </c>
      <c r="CW232">
        <v>98.45</v>
      </c>
      <c r="CX232">
        <v>98.97</v>
      </c>
      <c r="CY232">
        <v>97.94</v>
      </c>
      <c r="CZ232">
        <v>98.71</v>
      </c>
      <c r="DA232">
        <v>96.65</v>
      </c>
      <c r="DB232">
        <v>80</v>
      </c>
      <c r="DC232">
        <v>98.97</v>
      </c>
    </row>
    <row r="233" spans="1:107" x14ac:dyDescent="0.25">
      <c r="A233">
        <f t="shared" si="6"/>
        <v>71</v>
      </c>
      <c r="B233">
        <f>MATCH(F233,'P123LC - Factset w Prelims'!$B$8:$B$395,0)</f>
        <v>297</v>
      </c>
      <c r="C233">
        <f t="shared" si="7"/>
        <v>0</v>
      </c>
      <c r="D233">
        <f>MATCH(F233,'P123LC - Compustat Current'!$B$8:$B$395,0)</f>
        <v>226</v>
      </c>
      <c r="E233">
        <v>226</v>
      </c>
      <c r="F233" t="s">
        <v>321</v>
      </c>
      <c r="G233">
        <v>0</v>
      </c>
      <c r="H233" t="s">
        <v>96</v>
      </c>
      <c r="I233">
        <v>41.75</v>
      </c>
      <c r="J233">
        <v>47.94</v>
      </c>
      <c r="K233">
        <v>42.53</v>
      </c>
      <c r="L233">
        <v>29.12</v>
      </c>
      <c r="M233">
        <v>54.38</v>
      </c>
      <c r="N233">
        <v>37.89</v>
      </c>
      <c r="O233">
        <v>23.71</v>
      </c>
      <c r="P233">
        <v>55.15</v>
      </c>
      <c r="Q233">
        <v>87.63</v>
      </c>
      <c r="R233">
        <v>22.42</v>
      </c>
      <c r="S233">
        <v>55.41</v>
      </c>
      <c r="T233">
        <v>63.4</v>
      </c>
      <c r="U233">
        <v>49.74</v>
      </c>
      <c r="V233">
        <v>72.94</v>
      </c>
      <c r="W233">
        <v>54.64</v>
      </c>
      <c r="X233">
        <v>50</v>
      </c>
      <c r="Y233">
        <v>27.32</v>
      </c>
      <c r="Z233">
        <v>76.8</v>
      </c>
      <c r="AA233">
        <v>42.27</v>
      </c>
      <c r="AB233">
        <v>56.44</v>
      </c>
      <c r="AC233">
        <v>50.26</v>
      </c>
      <c r="AD233">
        <v>50</v>
      </c>
      <c r="AE233">
        <v>65.459999999999994</v>
      </c>
      <c r="AF233">
        <v>33.25</v>
      </c>
      <c r="AG233">
        <v>44.85</v>
      </c>
      <c r="AH233">
        <v>37.89</v>
      </c>
      <c r="AI233">
        <v>42.01</v>
      </c>
      <c r="AJ233">
        <v>28.09</v>
      </c>
      <c r="AK233">
        <v>19.59</v>
      </c>
      <c r="AL233">
        <v>32.47</v>
      </c>
      <c r="AM233">
        <v>42.78</v>
      </c>
      <c r="AN233">
        <v>57.73</v>
      </c>
      <c r="AO233">
        <v>41.75</v>
      </c>
      <c r="AP233">
        <v>61.08</v>
      </c>
      <c r="AQ233">
        <v>65.98</v>
      </c>
      <c r="AR233">
        <v>35.82</v>
      </c>
      <c r="AS233">
        <v>51.8</v>
      </c>
      <c r="AT233">
        <v>54.64</v>
      </c>
      <c r="AU233">
        <v>64.180000000000007</v>
      </c>
      <c r="AV233">
        <v>40.98</v>
      </c>
      <c r="AW233">
        <v>26.03</v>
      </c>
      <c r="AX233">
        <v>34.79</v>
      </c>
      <c r="AY233">
        <v>32.99</v>
      </c>
      <c r="AZ233">
        <v>6.96</v>
      </c>
      <c r="BA233">
        <v>17.010000000000002</v>
      </c>
      <c r="BB233">
        <v>9.5399999999999991</v>
      </c>
      <c r="BC233">
        <v>87.37</v>
      </c>
      <c r="BD233">
        <v>87.37</v>
      </c>
      <c r="BE233">
        <v>8.76</v>
      </c>
      <c r="BF233">
        <v>9.7899999999999991</v>
      </c>
      <c r="BG233">
        <v>10.050000000000001</v>
      </c>
      <c r="BH233">
        <v>10.31</v>
      </c>
      <c r="BI233">
        <v>12.11</v>
      </c>
      <c r="BJ233">
        <v>9.5399999999999991</v>
      </c>
      <c r="BK233">
        <v>28.87</v>
      </c>
      <c r="BL233">
        <v>36.340000000000003</v>
      </c>
      <c r="BM233">
        <v>42.01</v>
      </c>
      <c r="BN233">
        <v>14.69</v>
      </c>
      <c r="BO233">
        <v>5.93</v>
      </c>
      <c r="BP233">
        <v>7.47</v>
      </c>
      <c r="BQ233">
        <v>26.8</v>
      </c>
      <c r="BR233">
        <v>65.98</v>
      </c>
      <c r="BS233">
        <v>14.43</v>
      </c>
      <c r="BT233">
        <v>26.03</v>
      </c>
      <c r="BU233">
        <v>22.81</v>
      </c>
      <c r="BV233">
        <v>42.11</v>
      </c>
      <c r="BW233">
        <v>23.45</v>
      </c>
      <c r="BX233">
        <v>19.850000000000001</v>
      </c>
      <c r="BY233">
        <v>28.57</v>
      </c>
      <c r="BZ233">
        <v>14.29</v>
      </c>
      <c r="CA233">
        <v>12.63</v>
      </c>
      <c r="CB233">
        <v>38.14</v>
      </c>
      <c r="CC233">
        <v>35.71</v>
      </c>
      <c r="CD233">
        <v>28.57</v>
      </c>
      <c r="CE233">
        <v>63.4</v>
      </c>
      <c r="CF233">
        <v>57.14</v>
      </c>
      <c r="CG233">
        <v>50</v>
      </c>
      <c r="CH233">
        <v>50</v>
      </c>
      <c r="CI233">
        <v>57.14</v>
      </c>
      <c r="CJ233">
        <v>19.07</v>
      </c>
      <c r="CK233">
        <v>29.12</v>
      </c>
      <c r="CL233">
        <v>30.41</v>
      </c>
      <c r="CM233">
        <v>14.29</v>
      </c>
      <c r="CN233">
        <v>99.74</v>
      </c>
      <c r="CO233">
        <v>99.48</v>
      </c>
      <c r="CP233">
        <v>78.569999999999993</v>
      </c>
      <c r="CQ233">
        <v>97.42</v>
      </c>
      <c r="CR233">
        <v>98.97</v>
      </c>
      <c r="CS233">
        <v>88.4</v>
      </c>
      <c r="CT233">
        <v>83.51</v>
      </c>
      <c r="CU233">
        <v>92.01</v>
      </c>
      <c r="CV233">
        <v>73.2</v>
      </c>
      <c r="CW233">
        <v>98.97</v>
      </c>
      <c r="CX233">
        <v>99.74</v>
      </c>
      <c r="CY233">
        <v>99.23</v>
      </c>
      <c r="CZ233">
        <v>99.23</v>
      </c>
      <c r="DA233">
        <v>87.89</v>
      </c>
      <c r="DB233">
        <v>57.14</v>
      </c>
      <c r="DC233">
        <v>95.62</v>
      </c>
    </row>
    <row r="234" spans="1:107" x14ac:dyDescent="0.25">
      <c r="A234">
        <f t="shared" si="6"/>
        <v>37</v>
      </c>
      <c r="B234">
        <f>MATCH(F234,'P123LC - Factset w Prelims'!$B$8:$B$395,0)</f>
        <v>190</v>
      </c>
      <c r="C234">
        <f t="shared" si="7"/>
        <v>7</v>
      </c>
      <c r="D234">
        <f>MATCH(F234,'P123LC - Compustat Current'!$B$8:$B$395,0)</f>
        <v>220</v>
      </c>
      <c r="E234">
        <v>227</v>
      </c>
      <c r="F234" t="s">
        <v>315</v>
      </c>
      <c r="G234">
        <v>1</v>
      </c>
      <c r="H234" t="s">
        <v>96</v>
      </c>
      <c r="I234">
        <v>41.49</v>
      </c>
      <c r="J234">
        <v>63.92</v>
      </c>
      <c r="K234">
        <v>76.55</v>
      </c>
      <c r="L234">
        <v>90.72</v>
      </c>
      <c r="M234">
        <v>67.78</v>
      </c>
      <c r="N234">
        <v>68.3</v>
      </c>
      <c r="O234">
        <v>97.94</v>
      </c>
      <c r="P234">
        <v>54.64</v>
      </c>
      <c r="Q234">
        <v>58.76</v>
      </c>
      <c r="R234">
        <v>50.52</v>
      </c>
      <c r="S234">
        <v>44.85</v>
      </c>
      <c r="T234">
        <v>55.93</v>
      </c>
      <c r="U234">
        <v>52.32</v>
      </c>
      <c r="V234">
        <v>46.91</v>
      </c>
      <c r="W234">
        <v>64.180000000000007</v>
      </c>
      <c r="X234">
        <v>40.98</v>
      </c>
      <c r="Y234">
        <v>53.61</v>
      </c>
      <c r="Z234">
        <v>38.14</v>
      </c>
      <c r="AA234">
        <v>57.47</v>
      </c>
      <c r="AB234">
        <v>89.43</v>
      </c>
      <c r="AC234">
        <v>62.89</v>
      </c>
      <c r="AD234">
        <v>81.19</v>
      </c>
      <c r="AE234">
        <v>97.94</v>
      </c>
      <c r="AF234">
        <v>26.29</v>
      </c>
      <c r="AG234">
        <v>41.49</v>
      </c>
      <c r="AH234">
        <v>31.19</v>
      </c>
      <c r="AI234">
        <v>77.58</v>
      </c>
      <c r="AJ234">
        <v>83.25</v>
      </c>
      <c r="AK234">
        <v>70.88</v>
      </c>
      <c r="AL234">
        <v>71.13</v>
      </c>
      <c r="AM234">
        <v>98.2</v>
      </c>
      <c r="AN234">
        <v>67.010000000000005</v>
      </c>
      <c r="AO234">
        <v>78.09</v>
      </c>
      <c r="AP234">
        <v>59.28</v>
      </c>
      <c r="AQ234">
        <v>63.4</v>
      </c>
      <c r="AR234">
        <v>62.63</v>
      </c>
      <c r="AS234">
        <v>54.38</v>
      </c>
      <c r="AT234">
        <v>98.2</v>
      </c>
      <c r="AU234">
        <v>55.41</v>
      </c>
      <c r="AV234">
        <v>14.95</v>
      </c>
      <c r="AW234">
        <v>88.66</v>
      </c>
      <c r="AX234">
        <v>94.33</v>
      </c>
      <c r="AY234">
        <v>59.54</v>
      </c>
      <c r="AZ234">
        <v>26.03</v>
      </c>
      <c r="BA234">
        <v>14.69</v>
      </c>
      <c r="BB234">
        <v>85.82</v>
      </c>
      <c r="BC234">
        <v>44.85</v>
      </c>
      <c r="BD234">
        <v>44.85</v>
      </c>
      <c r="BE234">
        <v>74.23</v>
      </c>
      <c r="BF234">
        <v>78.349999999999994</v>
      </c>
      <c r="BG234">
        <v>81.44</v>
      </c>
      <c r="BH234">
        <v>76.55</v>
      </c>
      <c r="BI234">
        <v>75.77</v>
      </c>
      <c r="BJ234">
        <v>75.77</v>
      </c>
      <c r="BK234">
        <v>91.75</v>
      </c>
      <c r="BL234">
        <v>96.65</v>
      </c>
      <c r="BM234">
        <v>91.75</v>
      </c>
      <c r="BN234">
        <v>64.430000000000007</v>
      </c>
      <c r="BO234">
        <v>64.95</v>
      </c>
      <c r="BP234">
        <v>84.54</v>
      </c>
      <c r="BQ234">
        <v>49.74</v>
      </c>
      <c r="BR234">
        <v>32.47</v>
      </c>
      <c r="BS234">
        <v>42.53</v>
      </c>
      <c r="BT234">
        <v>46.39</v>
      </c>
      <c r="BU234">
        <v>77.19</v>
      </c>
      <c r="BV234">
        <v>31.58</v>
      </c>
      <c r="BW234">
        <v>14.43</v>
      </c>
      <c r="BX234">
        <v>10.31</v>
      </c>
      <c r="BY234">
        <v>0</v>
      </c>
      <c r="BZ234">
        <v>0</v>
      </c>
      <c r="CA234">
        <v>48.45</v>
      </c>
      <c r="CB234">
        <v>61.34</v>
      </c>
      <c r="CC234">
        <v>50</v>
      </c>
      <c r="CD234">
        <v>50</v>
      </c>
      <c r="CE234">
        <v>6.7</v>
      </c>
      <c r="CF234">
        <v>0</v>
      </c>
      <c r="CG234">
        <v>0</v>
      </c>
      <c r="CH234">
        <v>0</v>
      </c>
      <c r="CI234">
        <v>0</v>
      </c>
      <c r="CJ234">
        <v>34.54</v>
      </c>
      <c r="CK234">
        <v>38.4</v>
      </c>
      <c r="CL234">
        <v>23.45</v>
      </c>
      <c r="CM234">
        <v>50</v>
      </c>
      <c r="CN234">
        <v>49.74</v>
      </c>
      <c r="CO234">
        <v>44.85</v>
      </c>
      <c r="CP234">
        <v>0</v>
      </c>
      <c r="CQ234">
        <v>34.54</v>
      </c>
      <c r="CR234">
        <v>84.28</v>
      </c>
      <c r="CS234">
        <v>78.349999999999994</v>
      </c>
      <c r="CT234">
        <v>70.88</v>
      </c>
      <c r="CU234">
        <v>69.33</v>
      </c>
      <c r="CV234">
        <v>85.05</v>
      </c>
      <c r="CW234">
        <v>84.79</v>
      </c>
      <c r="CX234">
        <v>19.59</v>
      </c>
      <c r="CY234">
        <v>23.2</v>
      </c>
      <c r="CZ234">
        <v>20.100000000000001</v>
      </c>
      <c r="DA234">
        <v>42.01</v>
      </c>
      <c r="DB234">
        <v>50</v>
      </c>
      <c r="DC234">
        <v>40.72</v>
      </c>
    </row>
    <row r="235" spans="1:107" x14ac:dyDescent="0.25">
      <c r="A235">
        <f t="shared" si="6"/>
        <v>51</v>
      </c>
      <c r="B235">
        <f>MATCH(F235,'P123LC - Factset w Prelims'!$B$8:$B$395,0)</f>
        <v>177</v>
      </c>
      <c r="C235">
        <f t="shared" si="7"/>
        <v>1</v>
      </c>
      <c r="D235">
        <f>MATCH(F235,'P123LC - Compustat Current'!$B$8:$B$395,0)</f>
        <v>229</v>
      </c>
      <c r="E235">
        <v>228</v>
      </c>
      <c r="F235" t="s">
        <v>324</v>
      </c>
      <c r="G235">
        <v>1</v>
      </c>
      <c r="H235" t="s">
        <v>96</v>
      </c>
      <c r="I235">
        <v>41.24</v>
      </c>
      <c r="J235">
        <v>78.09</v>
      </c>
      <c r="K235">
        <v>96.91</v>
      </c>
      <c r="L235">
        <v>96.39</v>
      </c>
      <c r="M235">
        <v>93.81</v>
      </c>
      <c r="N235">
        <v>94.33</v>
      </c>
      <c r="O235">
        <v>75.260000000000005</v>
      </c>
      <c r="P235">
        <v>89.43</v>
      </c>
      <c r="Q235">
        <v>63.66</v>
      </c>
      <c r="R235">
        <v>91.24</v>
      </c>
      <c r="S235">
        <v>38.659999999999997</v>
      </c>
      <c r="T235">
        <v>53.09</v>
      </c>
      <c r="U235">
        <v>47.16</v>
      </c>
      <c r="V235">
        <v>55.15</v>
      </c>
      <c r="W235">
        <v>55.67</v>
      </c>
      <c r="X235">
        <v>34.020000000000003</v>
      </c>
      <c r="Y235">
        <v>34.020000000000003</v>
      </c>
      <c r="Z235">
        <v>50</v>
      </c>
      <c r="AA235">
        <v>77.319999999999993</v>
      </c>
      <c r="AB235">
        <v>80.67</v>
      </c>
      <c r="AC235">
        <v>71.39</v>
      </c>
      <c r="AD235">
        <v>69.33</v>
      </c>
      <c r="AE235">
        <v>73.45</v>
      </c>
      <c r="AF235">
        <v>62.11</v>
      </c>
      <c r="AG235">
        <v>66.489999999999995</v>
      </c>
      <c r="AH235">
        <v>49.74</v>
      </c>
      <c r="AI235">
        <v>38.14</v>
      </c>
      <c r="AJ235">
        <v>37.89</v>
      </c>
      <c r="AK235">
        <v>19.850000000000001</v>
      </c>
      <c r="AL235">
        <v>25.26</v>
      </c>
      <c r="AM235">
        <v>70.099999999999994</v>
      </c>
      <c r="AN235">
        <v>42.53</v>
      </c>
      <c r="AO235">
        <v>54.12</v>
      </c>
      <c r="AP235">
        <v>35.049999999999997</v>
      </c>
      <c r="AQ235">
        <v>41.49</v>
      </c>
      <c r="AR235">
        <v>43.81</v>
      </c>
      <c r="AS235">
        <v>18.809999999999999</v>
      </c>
      <c r="AT235">
        <v>22.42</v>
      </c>
      <c r="AU235">
        <v>13.66</v>
      </c>
      <c r="AV235">
        <v>35.82</v>
      </c>
      <c r="AW235">
        <v>79.38</v>
      </c>
      <c r="AX235">
        <v>84.28</v>
      </c>
      <c r="AY235">
        <v>43.3</v>
      </c>
      <c r="AZ235">
        <v>86.34</v>
      </c>
      <c r="BA235">
        <v>75.52</v>
      </c>
      <c r="BB235">
        <v>89.95</v>
      </c>
      <c r="BC235">
        <v>48.45</v>
      </c>
      <c r="BD235">
        <v>48.45</v>
      </c>
      <c r="BE235">
        <v>70.36</v>
      </c>
      <c r="BF235">
        <v>57.73</v>
      </c>
      <c r="BG235">
        <v>68.81</v>
      </c>
      <c r="BH235">
        <v>68.3</v>
      </c>
      <c r="BI235">
        <v>62.11</v>
      </c>
      <c r="BJ235">
        <v>39.950000000000003</v>
      </c>
      <c r="BK235">
        <v>55.67</v>
      </c>
      <c r="BL235">
        <v>62.37</v>
      </c>
      <c r="BM235">
        <v>47.16</v>
      </c>
      <c r="BN235">
        <v>40.72</v>
      </c>
      <c r="BO235">
        <v>69.849999999999994</v>
      </c>
      <c r="BP235">
        <v>61.86</v>
      </c>
      <c r="BQ235">
        <v>68.81</v>
      </c>
      <c r="BR235">
        <v>7.22</v>
      </c>
      <c r="BS235">
        <v>96.39</v>
      </c>
      <c r="BT235">
        <v>70.88</v>
      </c>
      <c r="BU235">
        <v>80.7</v>
      </c>
      <c r="BV235">
        <v>73.680000000000007</v>
      </c>
      <c r="BW235">
        <v>51.03</v>
      </c>
      <c r="BX235">
        <v>52.32</v>
      </c>
      <c r="BY235">
        <v>52.94</v>
      </c>
      <c r="BZ235">
        <v>35.29</v>
      </c>
      <c r="CA235">
        <v>37.630000000000003</v>
      </c>
      <c r="CB235">
        <v>38.4</v>
      </c>
      <c r="CC235">
        <v>35.29</v>
      </c>
      <c r="CD235">
        <v>29.41</v>
      </c>
      <c r="CE235">
        <v>63.14</v>
      </c>
      <c r="CF235">
        <v>58.82</v>
      </c>
      <c r="CG235">
        <v>47.06</v>
      </c>
      <c r="CH235">
        <v>64.709999999999994</v>
      </c>
      <c r="CI235">
        <v>52.94</v>
      </c>
      <c r="CJ235">
        <v>51.03</v>
      </c>
      <c r="CK235">
        <v>56.96</v>
      </c>
      <c r="CL235">
        <v>43.81</v>
      </c>
      <c r="CM235">
        <v>29.41</v>
      </c>
      <c r="CN235">
        <v>21.13</v>
      </c>
      <c r="CO235">
        <v>35.049999999999997</v>
      </c>
      <c r="CP235">
        <v>70.59</v>
      </c>
      <c r="CQ235">
        <v>28.61</v>
      </c>
      <c r="CR235">
        <v>28.61</v>
      </c>
      <c r="CS235">
        <v>24.23</v>
      </c>
      <c r="CT235">
        <v>25.26</v>
      </c>
      <c r="CU235">
        <v>26.29</v>
      </c>
      <c r="CV235">
        <v>25.26</v>
      </c>
      <c r="CW235">
        <v>35.31</v>
      </c>
      <c r="CX235">
        <v>25.26</v>
      </c>
      <c r="CY235">
        <v>31.19</v>
      </c>
      <c r="CZ235">
        <v>23.97</v>
      </c>
      <c r="DA235">
        <v>44.59</v>
      </c>
      <c r="DB235">
        <v>52.94</v>
      </c>
      <c r="DC235">
        <v>40.72</v>
      </c>
    </row>
    <row r="236" spans="1:107" x14ac:dyDescent="0.25">
      <c r="A236">
        <f t="shared" si="6"/>
        <v>14</v>
      </c>
      <c r="B236">
        <f>MATCH(F236,'P123LC - Factset w Prelims'!$B$8:$B$395,0)</f>
        <v>243</v>
      </c>
      <c r="C236">
        <f t="shared" si="7"/>
        <v>1</v>
      </c>
      <c r="D236">
        <f>MATCH(F236,'P123LC - Compustat Current'!$B$8:$B$395,0)</f>
        <v>228</v>
      </c>
      <c r="E236">
        <v>229</v>
      </c>
      <c r="F236" t="s">
        <v>323</v>
      </c>
      <c r="G236">
        <v>1</v>
      </c>
      <c r="H236" t="s">
        <v>96</v>
      </c>
      <c r="I236">
        <v>40.98</v>
      </c>
      <c r="J236">
        <v>59.28</v>
      </c>
      <c r="K236">
        <v>12.37</v>
      </c>
      <c r="L236">
        <v>3.61</v>
      </c>
      <c r="M236">
        <v>6.96</v>
      </c>
      <c r="N236">
        <v>10.82</v>
      </c>
      <c r="O236">
        <v>9.2799999999999994</v>
      </c>
      <c r="P236">
        <v>28.61</v>
      </c>
      <c r="Q236">
        <v>35.31</v>
      </c>
      <c r="R236">
        <v>34.54</v>
      </c>
      <c r="S236">
        <v>98.45</v>
      </c>
      <c r="T236">
        <v>89.69</v>
      </c>
      <c r="U236">
        <v>96.91</v>
      </c>
      <c r="V236">
        <v>87.63</v>
      </c>
      <c r="W236">
        <v>71.650000000000006</v>
      </c>
      <c r="X236">
        <v>94.07</v>
      </c>
      <c r="Y236">
        <v>88.92</v>
      </c>
      <c r="Z236">
        <v>85.31</v>
      </c>
      <c r="AA236">
        <v>55.67</v>
      </c>
      <c r="AB236">
        <v>50.77</v>
      </c>
      <c r="AC236">
        <v>56.96</v>
      </c>
      <c r="AD236">
        <v>45.62</v>
      </c>
      <c r="AE236">
        <v>53.09</v>
      </c>
      <c r="AF236">
        <v>63.14</v>
      </c>
      <c r="AG236">
        <v>78.349999999999994</v>
      </c>
      <c r="AH236">
        <v>38.659999999999997</v>
      </c>
      <c r="AI236">
        <v>77.319999999999993</v>
      </c>
      <c r="AJ236">
        <v>66.75</v>
      </c>
      <c r="AK236">
        <v>53.09</v>
      </c>
      <c r="AL236">
        <v>61.34</v>
      </c>
      <c r="AM236">
        <v>75.52</v>
      </c>
      <c r="AN236">
        <v>82.99</v>
      </c>
      <c r="AO236">
        <v>52.58</v>
      </c>
      <c r="AP236">
        <v>84.79</v>
      </c>
      <c r="AQ236">
        <v>98.97</v>
      </c>
      <c r="AR236">
        <v>80.41</v>
      </c>
      <c r="AS236">
        <v>69.069999999999993</v>
      </c>
      <c r="AT236">
        <v>35.31</v>
      </c>
      <c r="AU236">
        <v>64.430000000000007</v>
      </c>
      <c r="AV236">
        <v>98.45</v>
      </c>
      <c r="AW236">
        <v>49.23</v>
      </c>
      <c r="AX236">
        <v>37.89</v>
      </c>
      <c r="AY236">
        <v>65.72</v>
      </c>
      <c r="AZ236">
        <v>95.36</v>
      </c>
      <c r="BA236">
        <v>86.6</v>
      </c>
      <c r="BB236">
        <v>97.94</v>
      </c>
      <c r="BC236">
        <v>50.77</v>
      </c>
      <c r="BD236">
        <v>50.77</v>
      </c>
      <c r="BE236">
        <v>77.84</v>
      </c>
      <c r="BF236">
        <v>58.51</v>
      </c>
      <c r="BG236">
        <v>64.430000000000007</v>
      </c>
      <c r="BH236">
        <v>62.11</v>
      </c>
      <c r="BI236">
        <v>59.28</v>
      </c>
      <c r="BJ236">
        <v>50.52</v>
      </c>
      <c r="BK236">
        <v>70.88</v>
      </c>
      <c r="BL236">
        <v>73.709999999999994</v>
      </c>
      <c r="BM236">
        <v>54.38</v>
      </c>
      <c r="BN236">
        <v>67.27</v>
      </c>
      <c r="BO236">
        <v>68.56</v>
      </c>
      <c r="BP236">
        <v>58.51</v>
      </c>
      <c r="BQ236">
        <v>67.78</v>
      </c>
      <c r="BR236">
        <v>21.13</v>
      </c>
      <c r="BS236">
        <v>84.28</v>
      </c>
      <c r="BT236">
        <v>79.12</v>
      </c>
      <c r="BU236">
        <v>75.44</v>
      </c>
      <c r="BV236">
        <v>84.21</v>
      </c>
      <c r="BW236">
        <v>31.19</v>
      </c>
      <c r="BX236">
        <v>69.59</v>
      </c>
      <c r="BY236">
        <v>52.63</v>
      </c>
      <c r="BZ236">
        <v>57.89</v>
      </c>
      <c r="CA236">
        <v>76.8</v>
      </c>
      <c r="CB236">
        <v>15.72</v>
      </c>
      <c r="CC236">
        <v>5.26</v>
      </c>
      <c r="CD236">
        <v>10.53</v>
      </c>
      <c r="CE236">
        <v>23.45</v>
      </c>
      <c r="CF236">
        <v>15.79</v>
      </c>
      <c r="CG236">
        <v>21.05</v>
      </c>
      <c r="CH236">
        <v>21.05</v>
      </c>
      <c r="CI236">
        <v>26.32</v>
      </c>
      <c r="CJ236">
        <v>48.97</v>
      </c>
      <c r="CK236">
        <v>46.13</v>
      </c>
      <c r="CL236">
        <v>39.950000000000003</v>
      </c>
      <c r="CM236">
        <v>57.89</v>
      </c>
      <c r="CN236">
        <v>22.68</v>
      </c>
      <c r="CO236">
        <v>26.8</v>
      </c>
      <c r="CP236">
        <v>15.79</v>
      </c>
      <c r="CQ236">
        <v>48.45</v>
      </c>
      <c r="CR236">
        <v>28.87</v>
      </c>
      <c r="CS236">
        <v>17.78</v>
      </c>
      <c r="CT236">
        <v>19.850000000000001</v>
      </c>
      <c r="CU236">
        <v>16.489999999999998</v>
      </c>
      <c r="CV236">
        <v>25</v>
      </c>
      <c r="CW236">
        <v>17.010000000000002</v>
      </c>
      <c r="CX236">
        <v>36.340000000000003</v>
      </c>
      <c r="CY236">
        <v>53.35</v>
      </c>
      <c r="CZ236">
        <v>29.64</v>
      </c>
      <c r="DA236">
        <v>80.930000000000007</v>
      </c>
      <c r="DB236">
        <v>94.74</v>
      </c>
      <c r="DC236">
        <v>40.72</v>
      </c>
    </row>
    <row r="237" spans="1:107" x14ac:dyDescent="0.25">
      <c r="A237">
        <f t="shared" si="6"/>
        <v>22</v>
      </c>
      <c r="B237">
        <f>MATCH(F237,'P123LC - Factset w Prelims'!$B$8:$B$395,0)</f>
        <v>252</v>
      </c>
      <c r="C237">
        <f t="shared" si="7"/>
        <v>3</v>
      </c>
      <c r="D237">
        <f>MATCH(F237,'P123LC - Compustat Current'!$B$8:$B$395,0)</f>
        <v>227</v>
      </c>
      <c r="E237">
        <v>230</v>
      </c>
      <c r="F237" t="s">
        <v>322</v>
      </c>
      <c r="G237">
        <v>1</v>
      </c>
      <c r="H237" t="s">
        <v>96</v>
      </c>
      <c r="I237">
        <v>40.72</v>
      </c>
      <c r="J237">
        <v>86.86</v>
      </c>
      <c r="K237">
        <v>88.92</v>
      </c>
      <c r="L237">
        <v>87.37</v>
      </c>
      <c r="M237">
        <v>91.24</v>
      </c>
      <c r="N237">
        <v>96.91</v>
      </c>
      <c r="O237">
        <v>33.25</v>
      </c>
      <c r="P237">
        <v>82.73</v>
      </c>
      <c r="Q237">
        <v>43.81</v>
      </c>
      <c r="R237">
        <v>96.91</v>
      </c>
      <c r="S237">
        <v>58.25</v>
      </c>
      <c r="T237">
        <v>49.48</v>
      </c>
      <c r="U237">
        <v>45.62</v>
      </c>
      <c r="V237">
        <v>27.06</v>
      </c>
      <c r="W237">
        <v>75.77</v>
      </c>
      <c r="X237">
        <v>67.010000000000005</v>
      </c>
      <c r="Y237">
        <v>97.42</v>
      </c>
      <c r="Z237">
        <v>22.42</v>
      </c>
      <c r="AA237">
        <v>87.89</v>
      </c>
      <c r="AB237">
        <v>61.86</v>
      </c>
      <c r="AC237">
        <v>90.21</v>
      </c>
      <c r="AD237">
        <v>55.93</v>
      </c>
      <c r="AE237">
        <v>30.93</v>
      </c>
      <c r="AF237">
        <v>96.91</v>
      </c>
      <c r="AG237">
        <v>95.1</v>
      </c>
      <c r="AH237">
        <v>80.67</v>
      </c>
      <c r="AI237">
        <v>21.91</v>
      </c>
      <c r="AJ237">
        <v>14.43</v>
      </c>
      <c r="AK237">
        <v>15.46</v>
      </c>
      <c r="AL237">
        <v>20.100000000000001</v>
      </c>
      <c r="AM237">
        <v>20.62</v>
      </c>
      <c r="AN237">
        <v>37.630000000000003</v>
      </c>
      <c r="AO237">
        <v>46.13</v>
      </c>
      <c r="AP237">
        <v>34.79</v>
      </c>
      <c r="AQ237">
        <v>38.14</v>
      </c>
      <c r="AR237">
        <v>33.51</v>
      </c>
      <c r="AS237">
        <v>55.93</v>
      </c>
      <c r="AT237">
        <v>40.72</v>
      </c>
      <c r="AU237">
        <v>85.82</v>
      </c>
      <c r="AV237">
        <v>45.62</v>
      </c>
      <c r="AW237">
        <v>24.74</v>
      </c>
      <c r="AX237">
        <v>32.729999999999997</v>
      </c>
      <c r="AY237">
        <v>35.82</v>
      </c>
      <c r="AZ237">
        <v>11.34</v>
      </c>
      <c r="BA237">
        <v>2.58</v>
      </c>
      <c r="BB237">
        <v>71.39</v>
      </c>
      <c r="BC237">
        <v>66.489999999999995</v>
      </c>
      <c r="BD237">
        <v>66.489999999999995</v>
      </c>
      <c r="BE237">
        <v>35.82</v>
      </c>
      <c r="BF237">
        <v>28.61</v>
      </c>
      <c r="BG237">
        <v>27.06</v>
      </c>
      <c r="BH237">
        <v>29.9</v>
      </c>
      <c r="BI237">
        <v>32.22</v>
      </c>
      <c r="BJ237">
        <v>29.38</v>
      </c>
      <c r="BK237">
        <v>4.12</v>
      </c>
      <c r="BL237">
        <v>7.73</v>
      </c>
      <c r="BM237">
        <v>4.6399999999999997</v>
      </c>
      <c r="BN237">
        <v>21.91</v>
      </c>
      <c r="BO237">
        <v>46.65</v>
      </c>
      <c r="BP237">
        <v>21.91</v>
      </c>
      <c r="BQ237">
        <v>51.03</v>
      </c>
      <c r="BR237">
        <v>51.8</v>
      </c>
      <c r="BS237">
        <v>93.04</v>
      </c>
      <c r="BT237">
        <v>70.88</v>
      </c>
      <c r="BU237">
        <v>80.7</v>
      </c>
      <c r="BV237">
        <v>73.680000000000007</v>
      </c>
      <c r="BW237">
        <v>26.8</v>
      </c>
      <c r="BX237">
        <v>61.6</v>
      </c>
      <c r="BY237">
        <v>41.18</v>
      </c>
      <c r="BZ237">
        <v>58.82</v>
      </c>
      <c r="CA237">
        <v>75</v>
      </c>
      <c r="CB237">
        <v>17.53</v>
      </c>
      <c r="CC237">
        <v>11.76</v>
      </c>
      <c r="CD237">
        <v>11.76</v>
      </c>
      <c r="CE237">
        <v>16.239999999999998</v>
      </c>
      <c r="CF237">
        <v>17.649999999999999</v>
      </c>
      <c r="CG237">
        <v>11.76</v>
      </c>
      <c r="CH237">
        <v>17.649999999999999</v>
      </c>
      <c r="CI237">
        <v>17.649999999999999</v>
      </c>
      <c r="CJ237">
        <v>53.09</v>
      </c>
      <c r="CK237">
        <v>53.35</v>
      </c>
      <c r="CL237">
        <v>42.53</v>
      </c>
      <c r="CM237">
        <v>47.06</v>
      </c>
      <c r="CN237">
        <v>69.069999999999993</v>
      </c>
      <c r="CO237">
        <v>69.069999999999993</v>
      </c>
      <c r="CP237">
        <v>82.35</v>
      </c>
      <c r="CQ237">
        <v>41.24</v>
      </c>
      <c r="CR237">
        <v>64.180000000000007</v>
      </c>
      <c r="CS237">
        <v>58.51</v>
      </c>
      <c r="CT237">
        <v>53.35</v>
      </c>
      <c r="CU237">
        <v>53.61</v>
      </c>
      <c r="CV237">
        <v>46.91</v>
      </c>
      <c r="CW237">
        <v>79.12</v>
      </c>
      <c r="CX237">
        <v>57.47</v>
      </c>
      <c r="CY237">
        <v>66.489999999999995</v>
      </c>
      <c r="CZ237">
        <v>50.26</v>
      </c>
      <c r="DA237">
        <v>76.55</v>
      </c>
      <c r="DB237">
        <v>88.24</v>
      </c>
      <c r="DC237">
        <v>40.72</v>
      </c>
    </row>
    <row r="238" spans="1:107" x14ac:dyDescent="0.25">
      <c r="A238">
        <f t="shared" si="6"/>
        <v>41</v>
      </c>
      <c r="B238">
        <f>MATCH(F238,'P123LC - Factset w Prelims'!$B$8:$B$395,0)</f>
        <v>272</v>
      </c>
      <c r="C238">
        <f t="shared" si="7"/>
        <v>1</v>
      </c>
      <c r="D238">
        <f>MATCH(F238,'P123LC - Compustat Current'!$B$8:$B$395,0)</f>
        <v>230</v>
      </c>
      <c r="E238">
        <v>231</v>
      </c>
      <c r="F238" t="s">
        <v>325</v>
      </c>
      <c r="G238">
        <v>1</v>
      </c>
      <c r="H238" t="s">
        <v>96</v>
      </c>
      <c r="I238">
        <v>40.46</v>
      </c>
      <c r="J238">
        <v>52.58</v>
      </c>
      <c r="K238">
        <v>56.19</v>
      </c>
      <c r="L238">
        <v>40.46</v>
      </c>
      <c r="M238">
        <v>21.91</v>
      </c>
      <c r="N238">
        <v>96.65</v>
      </c>
      <c r="O238">
        <v>16.239999999999998</v>
      </c>
      <c r="P238">
        <v>73.97</v>
      </c>
      <c r="Q238">
        <v>33.76</v>
      </c>
      <c r="R238">
        <v>98.2</v>
      </c>
      <c r="S238">
        <v>23.45</v>
      </c>
      <c r="T238">
        <v>10.31</v>
      </c>
      <c r="U238">
        <v>28.09</v>
      </c>
      <c r="V238">
        <v>12.63</v>
      </c>
      <c r="W238">
        <v>10.57</v>
      </c>
      <c r="X238">
        <v>43.56</v>
      </c>
      <c r="Y238">
        <v>84.02</v>
      </c>
      <c r="Z238">
        <v>12.89</v>
      </c>
      <c r="AA238">
        <v>72.680000000000007</v>
      </c>
      <c r="AB238">
        <v>39.43</v>
      </c>
      <c r="AC238">
        <v>64.69</v>
      </c>
      <c r="AD238">
        <v>43.04</v>
      </c>
      <c r="AE238">
        <v>20.62</v>
      </c>
      <c r="AF238">
        <v>98.2</v>
      </c>
      <c r="AG238">
        <v>90.72</v>
      </c>
      <c r="AH238">
        <v>92.78</v>
      </c>
      <c r="AI238">
        <v>64.69</v>
      </c>
      <c r="AJ238">
        <v>77.58</v>
      </c>
      <c r="AK238">
        <v>53.61</v>
      </c>
      <c r="AL238">
        <v>77.58</v>
      </c>
      <c r="AM238">
        <v>93.56</v>
      </c>
      <c r="AN238">
        <v>47.94</v>
      </c>
      <c r="AO238">
        <v>45.1</v>
      </c>
      <c r="AP238">
        <v>43.56</v>
      </c>
      <c r="AQ238">
        <v>54.9</v>
      </c>
      <c r="AR238">
        <v>60.31</v>
      </c>
      <c r="AS238">
        <v>71.13</v>
      </c>
      <c r="AT238">
        <v>80.150000000000006</v>
      </c>
      <c r="AU238">
        <v>94.33</v>
      </c>
      <c r="AV238">
        <v>27.06</v>
      </c>
      <c r="AW238">
        <v>4.12</v>
      </c>
      <c r="AX238">
        <v>7.47</v>
      </c>
      <c r="AY238">
        <v>11.6</v>
      </c>
      <c r="AZ238">
        <v>95.88</v>
      </c>
      <c r="BA238">
        <v>96.91</v>
      </c>
      <c r="BB238">
        <v>68.040000000000006</v>
      </c>
      <c r="BC238">
        <v>58.76</v>
      </c>
      <c r="BD238">
        <v>58.76</v>
      </c>
      <c r="BE238">
        <v>40.98</v>
      </c>
      <c r="BF238">
        <v>22.16</v>
      </c>
      <c r="BG238">
        <v>30.15</v>
      </c>
      <c r="BH238">
        <v>22.94</v>
      </c>
      <c r="BI238">
        <v>22.68</v>
      </c>
      <c r="BJ238">
        <v>17.27</v>
      </c>
      <c r="BK238">
        <v>44.07</v>
      </c>
      <c r="BL238">
        <v>46.13</v>
      </c>
      <c r="BM238">
        <v>32.47</v>
      </c>
      <c r="BN238">
        <v>61.34</v>
      </c>
      <c r="BO238">
        <v>42.27</v>
      </c>
      <c r="BP238">
        <v>15.72</v>
      </c>
      <c r="BQ238">
        <v>83.51</v>
      </c>
      <c r="BR238">
        <v>13.66</v>
      </c>
      <c r="BS238">
        <v>89.69</v>
      </c>
      <c r="BT238">
        <v>74.23</v>
      </c>
      <c r="BU238">
        <v>70.180000000000007</v>
      </c>
      <c r="BV238">
        <v>87.72</v>
      </c>
      <c r="BW238">
        <v>28.87</v>
      </c>
      <c r="BX238">
        <v>31.7</v>
      </c>
      <c r="BY238">
        <v>30.77</v>
      </c>
      <c r="BZ238">
        <v>23.08</v>
      </c>
      <c r="CA238">
        <v>30.15</v>
      </c>
      <c r="CB238">
        <v>52.84</v>
      </c>
      <c r="CC238">
        <v>46.15</v>
      </c>
      <c r="CD238">
        <v>46.15</v>
      </c>
      <c r="CE238">
        <v>41.49</v>
      </c>
      <c r="CF238">
        <v>38.46</v>
      </c>
      <c r="CG238">
        <v>30.77</v>
      </c>
      <c r="CH238">
        <v>69.23</v>
      </c>
      <c r="CI238">
        <v>23.08</v>
      </c>
      <c r="CJ238">
        <v>25.77</v>
      </c>
      <c r="CK238">
        <v>27.06</v>
      </c>
      <c r="CL238">
        <v>26.8</v>
      </c>
      <c r="CM238">
        <v>46.15</v>
      </c>
      <c r="CN238">
        <v>57.22</v>
      </c>
      <c r="CO238">
        <v>87.63</v>
      </c>
      <c r="CP238">
        <v>61.54</v>
      </c>
      <c r="CQ238">
        <v>87.11</v>
      </c>
      <c r="CR238">
        <v>74.23</v>
      </c>
      <c r="CS238">
        <v>67.010000000000005</v>
      </c>
      <c r="CT238">
        <v>72.16</v>
      </c>
      <c r="CU238">
        <v>60.05</v>
      </c>
      <c r="CV238">
        <v>79.12</v>
      </c>
      <c r="CW238">
        <v>37.369999999999997</v>
      </c>
      <c r="CX238">
        <v>2.3199999999999998</v>
      </c>
      <c r="CY238">
        <v>2.3199999999999998</v>
      </c>
      <c r="CZ238">
        <v>3.61</v>
      </c>
      <c r="DA238">
        <v>45.36</v>
      </c>
      <c r="DB238">
        <v>53.85</v>
      </c>
      <c r="DC238">
        <v>40.72</v>
      </c>
    </row>
    <row r="239" spans="1:107" x14ac:dyDescent="0.25">
      <c r="A239">
        <f t="shared" si="6"/>
        <v>26</v>
      </c>
      <c r="B239">
        <f>MATCH(F239,'P123LC - Factset w Prelims'!$B$8:$B$395,0)</f>
        <v>206</v>
      </c>
      <c r="C239">
        <f t="shared" si="7"/>
        <v>1</v>
      </c>
      <c r="D239">
        <f>MATCH(F239,'P123LC - Compustat Current'!$B$8:$B$395,0)</f>
        <v>231</v>
      </c>
      <c r="E239">
        <v>232</v>
      </c>
      <c r="F239" t="s">
        <v>326</v>
      </c>
      <c r="G239">
        <v>0</v>
      </c>
      <c r="H239" t="s">
        <v>96</v>
      </c>
      <c r="I239">
        <v>40.21</v>
      </c>
      <c r="J239">
        <v>18.559999999999999</v>
      </c>
      <c r="K239">
        <v>16.489999999999998</v>
      </c>
      <c r="L239">
        <v>10.57</v>
      </c>
      <c r="M239">
        <v>27.32</v>
      </c>
      <c r="N239">
        <v>20.62</v>
      </c>
      <c r="O239">
        <v>16.75</v>
      </c>
      <c r="P239">
        <v>26.8</v>
      </c>
      <c r="Q239">
        <v>51.29</v>
      </c>
      <c r="R239">
        <v>15.46</v>
      </c>
      <c r="S239">
        <v>24.74</v>
      </c>
      <c r="T239">
        <v>13.14</v>
      </c>
      <c r="U239">
        <v>13.14</v>
      </c>
      <c r="V239">
        <v>27.84</v>
      </c>
      <c r="W239">
        <v>16.75</v>
      </c>
      <c r="X239">
        <v>43.04</v>
      </c>
      <c r="Y239">
        <v>4.38</v>
      </c>
      <c r="Z239">
        <v>92.01</v>
      </c>
      <c r="AA239">
        <v>38.92</v>
      </c>
      <c r="AB239">
        <v>10.050000000000001</v>
      </c>
      <c r="AC239">
        <v>17.78</v>
      </c>
      <c r="AD239">
        <v>14.43</v>
      </c>
      <c r="AE239">
        <v>17.27</v>
      </c>
      <c r="AF239">
        <v>71.39</v>
      </c>
      <c r="AG239">
        <v>42.53</v>
      </c>
      <c r="AH239">
        <v>82.22</v>
      </c>
      <c r="AI239">
        <v>6.19</v>
      </c>
      <c r="AJ239">
        <v>11.86</v>
      </c>
      <c r="AK239">
        <v>15.72</v>
      </c>
      <c r="AL239">
        <v>20.36</v>
      </c>
      <c r="AM239">
        <v>9.2799999999999994</v>
      </c>
      <c r="AN239">
        <v>7.22</v>
      </c>
      <c r="AO239">
        <v>4.9000000000000004</v>
      </c>
      <c r="AP239">
        <v>9.5399999999999991</v>
      </c>
      <c r="AQ239">
        <v>18.809999999999999</v>
      </c>
      <c r="AR239">
        <v>18.3</v>
      </c>
      <c r="AS239">
        <v>16.75</v>
      </c>
      <c r="AT239">
        <v>5.93</v>
      </c>
      <c r="AU239">
        <v>33.51</v>
      </c>
      <c r="AV239">
        <v>25.26</v>
      </c>
      <c r="AW239">
        <v>60.05</v>
      </c>
      <c r="AX239">
        <v>75.52</v>
      </c>
      <c r="AY239">
        <v>17.78</v>
      </c>
      <c r="AZ239">
        <v>27.32</v>
      </c>
      <c r="BA239">
        <v>17.27</v>
      </c>
      <c r="BB239">
        <v>80.930000000000007</v>
      </c>
      <c r="BC239">
        <v>40.21</v>
      </c>
      <c r="BD239">
        <v>40.21</v>
      </c>
      <c r="BE239">
        <v>0.77</v>
      </c>
      <c r="BF239">
        <v>4.38</v>
      </c>
      <c r="BG239">
        <v>8.51</v>
      </c>
      <c r="BH239">
        <v>9.5399999999999991</v>
      </c>
      <c r="BI239">
        <v>3.35</v>
      </c>
      <c r="BJ239">
        <v>3.09</v>
      </c>
      <c r="BK239">
        <v>6.44</v>
      </c>
      <c r="BL239">
        <v>19.07</v>
      </c>
      <c r="BM239">
        <v>8.51</v>
      </c>
      <c r="BN239">
        <v>6.44</v>
      </c>
      <c r="BO239">
        <v>0.52</v>
      </c>
      <c r="BP239">
        <v>7.22</v>
      </c>
      <c r="BQ239">
        <v>23.2</v>
      </c>
      <c r="BR239">
        <v>17.53</v>
      </c>
      <c r="BS239">
        <v>6.19</v>
      </c>
      <c r="BT239">
        <v>3.61</v>
      </c>
      <c r="BU239">
        <v>3.51</v>
      </c>
      <c r="BV239">
        <v>3.51</v>
      </c>
      <c r="BW239">
        <v>66.75</v>
      </c>
      <c r="BX239">
        <v>67.78</v>
      </c>
      <c r="BY239">
        <v>66.67</v>
      </c>
      <c r="BZ239">
        <v>8.33</v>
      </c>
      <c r="CA239">
        <v>92.78</v>
      </c>
      <c r="CB239">
        <v>61.34</v>
      </c>
      <c r="CC239">
        <v>50</v>
      </c>
      <c r="CD239">
        <v>50</v>
      </c>
      <c r="CE239">
        <v>42.01</v>
      </c>
      <c r="CF239">
        <v>91.67</v>
      </c>
      <c r="CG239">
        <v>0</v>
      </c>
      <c r="CH239">
        <v>83.33</v>
      </c>
      <c r="CI239">
        <v>0</v>
      </c>
      <c r="CJ239">
        <v>65.459999999999994</v>
      </c>
      <c r="CK239">
        <v>79.900000000000006</v>
      </c>
      <c r="CL239">
        <v>14.69</v>
      </c>
      <c r="CM239">
        <v>75</v>
      </c>
      <c r="CN239">
        <v>87.63</v>
      </c>
      <c r="CO239">
        <v>76.03</v>
      </c>
      <c r="CP239">
        <v>91.67</v>
      </c>
      <c r="CQ239">
        <v>10.050000000000001</v>
      </c>
      <c r="CR239">
        <v>96.65</v>
      </c>
      <c r="CS239">
        <v>80.930000000000007</v>
      </c>
      <c r="CT239">
        <v>73.709999999999994</v>
      </c>
      <c r="CU239">
        <v>77.58</v>
      </c>
      <c r="CV239">
        <v>69.849999999999994</v>
      </c>
      <c r="CW239">
        <v>95.36</v>
      </c>
      <c r="CX239">
        <v>75.77</v>
      </c>
      <c r="CY239">
        <v>73.2</v>
      </c>
      <c r="CZ239">
        <v>77.06</v>
      </c>
      <c r="DA239">
        <v>87.11</v>
      </c>
      <c r="DB239">
        <v>58.33</v>
      </c>
      <c r="DC239">
        <v>93.56</v>
      </c>
    </row>
    <row r="240" spans="1:107" x14ac:dyDescent="0.25">
      <c r="A240">
        <f t="shared" si="6"/>
        <v>86</v>
      </c>
      <c r="B240">
        <f>MATCH(F240,'P123LC - Factset w Prelims'!$B$8:$B$395,0)</f>
        <v>319</v>
      </c>
      <c r="C240">
        <f t="shared" si="7"/>
        <v>0</v>
      </c>
      <c r="D240">
        <f>MATCH(F240,'P123LC - Compustat Current'!$B$8:$B$395,0)</f>
        <v>233</v>
      </c>
      <c r="E240">
        <v>233</v>
      </c>
      <c r="F240" t="s">
        <v>328</v>
      </c>
      <c r="G240">
        <v>1</v>
      </c>
      <c r="H240" t="s">
        <v>96</v>
      </c>
      <c r="I240">
        <v>39.950000000000003</v>
      </c>
      <c r="J240">
        <v>6.7</v>
      </c>
      <c r="K240">
        <v>5.15</v>
      </c>
      <c r="L240">
        <v>12.89</v>
      </c>
      <c r="M240">
        <v>12.63</v>
      </c>
      <c r="N240">
        <v>37.369999999999997</v>
      </c>
      <c r="O240">
        <v>25.26</v>
      </c>
      <c r="P240">
        <v>3.61</v>
      </c>
      <c r="Q240">
        <v>4.12</v>
      </c>
      <c r="R240">
        <v>25.77</v>
      </c>
      <c r="S240">
        <v>30.67</v>
      </c>
      <c r="T240">
        <v>52.06</v>
      </c>
      <c r="U240">
        <v>27.84</v>
      </c>
      <c r="V240">
        <v>49.74</v>
      </c>
      <c r="W240">
        <v>76.55</v>
      </c>
      <c r="X240">
        <v>16.75</v>
      </c>
      <c r="Y240">
        <v>18.559999999999999</v>
      </c>
      <c r="Z240">
        <v>33.51</v>
      </c>
      <c r="AA240">
        <v>5.41</v>
      </c>
      <c r="AB240">
        <v>21.13</v>
      </c>
      <c r="AC240">
        <v>11.6</v>
      </c>
      <c r="AD240">
        <v>30.93</v>
      </c>
      <c r="AE240">
        <v>47.68</v>
      </c>
      <c r="AF240">
        <v>3.35</v>
      </c>
      <c r="AG240">
        <v>2.84</v>
      </c>
      <c r="AH240">
        <v>21.65</v>
      </c>
      <c r="AI240">
        <v>65.459999999999994</v>
      </c>
      <c r="AJ240">
        <v>51.8</v>
      </c>
      <c r="AK240">
        <v>31.19</v>
      </c>
      <c r="AL240">
        <v>52.58</v>
      </c>
      <c r="AM240">
        <v>69.069999999999993</v>
      </c>
      <c r="AN240">
        <v>75.77</v>
      </c>
      <c r="AO240">
        <v>60.82</v>
      </c>
      <c r="AP240">
        <v>72.680000000000007</v>
      </c>
      <c r="AQ240">
        <v>85.57</v>
      </c>
      <c r="AR240">
        <v>45.88</v>
      </c>
      <c r="AS240">
        <v>19.850000000000001</v>
      </c>
      <c r="AT240">
        <v>29.9</v>
      </c>
      <c r="AU240">
        <v>24.48</v>
      </c>
      <c r="AV240">
        <v>20.88</v>
      </c>
      <c r="AW240">
        <v>57.99</v>
      </c>
      <c r="AX240">
        <v>47.16</v>
      </c>
      <c r="AY240">
        <v>66.489999999999995</v>
      </c>
      <c r="AZ240">
        <v>78.349999999999994</v>
      </c>
      <c r="BA240">
        <v>89.95</v>
      </c>
      <c r="BB240">
        <v>32.22</v>
      </c>
      <c r="BC240">
        <v>91.24</v>
      </c>
      <c r="BD240">
        <v>91.24</v>
      </c>
      <c r="BE240">
        <v>10.57</v>
      </c>
      <c r="BF240">
        <v>3.87</v>
      </c>
      <c r="BG240">
        <v>9.02</v>
      </c>
      <c r="BH240">
        <v>4.9000000000000004</v>
      </c>
      <c r="BI240">
        <v>4.12</v>
      </c>
      <c r="BJ240">
        <v>3.61</v>
      </c>
      <c r="BK240">
        <v>3.35</v>
      </c>
      <c r="BL240">
        <v>9.2799999999999994</v>
      </c>
      <c r="BM240">
        <v>11.86</v>
      </c>
      <c r="BN240">
        <v>2.58</v>
      </c>
      <c r="BO240">
        <v>10.57</v>
      </c>
      <c r="BP240">
        <v>4.6399999999999997</v>
      </c>
      <c r="BQ240">
        <v>46.91</v>
      </c>
      <c r="BR240">
        <v>27.58</v>
      </c>
      <c r="BS240">
        <v>56.7</v>
      </c>
      <c r="BT240">
        <v>45.36</v>
      </c>
      <c r="BU240">
        <v>36.840000000000003</v>
      </c>
      <c r="BV240">
        <v>54.39</v>
      </c>
      <c r="BW240">
        <v>46.65</v>
      </c>
      <c r="BX240">
        <v>59.79</v>
      </c>
      <c r="BY240">
        <v>53.33</v>
      </c>
      <c r="BZ240">
        <v>73.33</v>
      </c>
      <c r="CA240">
        <v>29.9</v>
      </c>
      <c r="CB240">
        <v>53.09</v>
      </c>
      <c r="CC240">
        <v>46.67</v>
      </c>
      <c r="CD240">
        <v>46.67</v>
      </c>
      <c r="CE240">
        <v>16.489999999999998</v>
      </c>
      <c r="CF240">
        <v>13.33</v>
      </c>
      <c r="CG240">
        <v>20</v>
      </c>
      <c r="CH240">
        <v>6.67</v>
      </c>
      <c r="CI240">
        <v>13.33</v>
      </c>
      <c r="CJ240">
        <v>65.209999999999994</v>
      </c>
      <c r="CK240">
        <v>63.4</v>
      </c>
      <c r="CL240">
        <v>56.44</v>
      </c>
      <c r="CM240">
        <v>53.33</v>
      </c>
      <c r="CN240">
        <v>79.38</v>
      </c>
      <c r="CO240">
        <v>44.07</v>
      </c>
      <c r="CP240">
        <v>33.33</v>
      </c>
      <c r="CQ240">
        <v>93.04</v>
      </c>
      <c r="CR240">
        <v>10.57</v>
      </c>
      <c r="CS240">
        <v>73.45</v>
      </c>
      <c r="CT240">
        <v>78.87</v>
      </c>
      <c r="CU240">
        <v>81.19</v>
      </c>
      <c r="CV240">
        <v>81.19</v>
      </c>
      <c r="CW240">
        <v>36.340000000000003</v>
      </c>
      <c r="CX240">
        <v>94.85</v>
      </c>
      <c r="CY240">
        <v>93.56</v>
      </c>
      <c r="CZ240">
        <v>95.1</v>
      </c>
      <c r="DA240">
        <v>90.21</v>
      </c>
      <c r="DB240">
        <v>66.67</v>
      </c>
      <c r="DC240">
        <v>92.01</v>
      </c>
    </row>
    <row r="241" spans="1:107" x14ac:dyDescent="0.25">
      <c r="A241">
        <f t="shared" si="6"/>
        <v>2</v>
      </c>
      <c r="B241">
        <f>MATCH(F241,'P123LC - Factset w Prelims'!$B$8:$B$395,0)</f>
        <v>236</v>
      </c>
      <c r="C241">
        <f t="shared" si="7"/>
        <v>2</v>
      </c>
      <c r="D241">
        <f>MATCH(F241,'P123LC - Compustat Current'!$B$8:$B$395,0)</f>
        <v>232</v>
      </c>
      <c r="E241">
        <v>234</v>
      </c>
      <c r="F241" t="s">
        <v>327</v>
      </c>
      <c r="G241">
        <v>2</v>
      </c>
      <c r="H241" t="s">
        <v>484</v>
      </c>
      <c r="I241">
        <v>39.69</v>
      </c>
      <c r="J241">
        <v>58.51</v>
      </c>
      <c r="K241">
        <v>99.74</v>
      </c>
      <c r="L241">
        <v>98.97</v>
      </c>
      <c r="M241">
        <v>98.97</v>
      </c>
      <c r="N241">
        <v>97.16</v>
      </c>
      <c r="O241">
        <v>85.31</v>
      </c>
      <c r="P241">
        <v>98.97</v>
      </c>
      <c r="Q241">
        <v>91.75</v>
      </c>
      <c r="R241">
        <v>92.78</v>
      </c>
      <c r="S241">
        <v>47.42</v>
      </c>
      <c r="T241">
        <v>76.03</v>
      </c>
      <c r="U241">
        <v>32.729999999999997</v>
      </c>
      <c r="V241">
        <v>81.7</v>
      </c>
      <c r="W241">
        <v>92.01</v>
      </c>
      <c r="X241">
        <v>23.71</v>
      </c>
      <c r="Y241">
        <v>22.16</v>
      </c>
      <c r="Z241">
        <v>43.56</v>
      </c>
      <c r="AA241">
        <v>17.010000000000002</v>
      </c>
      <c r="AB241">
        <v>40.98</v>
      </c>
      <c r="AC241">
        <v>13.14</v>
      </c>
      <c r="AD241">
        <v>28.61</v>
      </c>
      <c r="AE241">
        <v>88.92</v>
      </c>
      <c r="AF241">
        <v>5.93</v>
      </c>
      <c r="AG241">
        <v>5.93</v>
      </c>
      <c r="AH241">
        <v>23.97</v>
      </c>
      <c r="AI241">
        <v>2.06</v>
      </c>
      <c r="AJ241">
        <v>4.12</v>
      </c>
      <c r="AK241">
        <v>13.14</v>
      </c>
      <c r="AL241">
        <v>4.12</v>
      </c>
      <c r="AM241">
        <v>3.35</v>
      </c>
      <c r="AN241">
        <v>3.61</v>
      </c>
      <c r="AO241">
        <v>5.41</v>
      </c>
      <c r="AP241">
        <v>6.96</v>
      </c>
      <c r="AQ241">
        <v>11.08</v>
      </c>
      <c r="AR241">
        <v>0.77</v>
      </c>
      <c r="AS241">
        <v>2.06</v>
      </c>
      <c r="AT241">
        <v>6.96</v>
      </c>
      <c r="AU241">
        <v>5.93</v>
      </c>
      <c r="AV241">
        <v>2.84</v>
      </c>
      <c r="AW241">
        <v>25</v>
      </c>
      <c r="AX241">
        <v>10.57</v>
      </c>
      <c r="AY241">
        <v>77.319999999999993</v>
      </c>
      <c r="AZ241">
        <v>10.050000000000001</v>
      </c>
      <c r="BA241">
        <v>7.99</v>
      </c>
      <c r="BB241">
        <v>50.77</v>
      </c>
      <c r="BC241">
        <v>4.9000000000000004</v>
      </c>
      <c r="BD241">
        <v>4.9000000000000004</v>
      </c>
      <c r="BE241">
        <v>68.81</v>
      </c>
      <c r="BF241">
        <v>72.42</v>
      </c>
      <c r="BG241">
        <v>30.93</v>
      </c>
      <c r="BH241">
        <v>69.33</v>
      </c>
      <c r="BI241">
        <v>87.11</v>
      </c>
      <c r="BJ241">
        <v>84.54</v>
      </c>
      <c r="BK241">
        <v>52.06</v>
      </c>
      <c r="BL241">
        <v>34.28</v>
      </c>
      <c r="BM241">
        <v>62.63</v>
      </c>
      <c r="BN241">
        <v>73.45</v>
      </c>
      <c r="BO241">
        <v>32.99</v>
      </c>
      <c r="BP241">
        <v>45.62</v>
      </c>
      <c r="BQ241">
        <v>21.13</v>
      </c>
      <c r="BR241">
        <v>98.97</v>
      </c>
      <c r="BS241">
        <v>1.29</v>
      </c>
      <c r="BT241">
        <v>70.88</v>
      </c>
      <c r="BU241">
        <v>80.7</v>
      </c>
      <c r="BV241">
        <v>73.680000000000007</v>
      </c>
      <c r="BW241">
        <v>79.12</v>
      </c>
      <c r="BX241">
        <v>65.459999999999994</v>
      </c>
      <c r="BY241">
        <v>47.06</v>
      </c>
      <c r="BZ241">
        <v>64.709999999999994</v>
      </c>
      <c r="CA241">
        <v>67.010000000000005</v>
      </c>
      <c r="CB241">
        <v>92.53</v>
      </c>
      <c r="CC241">
        <v>88.24</v>
      </c>
      <c r="CD241">
        <v>82.35</v>
      </c>
      <c r="CE241">
        <v>98.97</v>
      </c>
      <c r="CF241">
        <v>94.12</v>
      </c>
      <c r="CG241">
        <v>88.24</v>
      </c>
      <c r="CH241">
        <v>88.24</v>
      </c>
      <c r="CI241">
        <v>94.12</v>
      </c>
      <c r="CJ241">
        <v>18.559999999999999</v>
      </c>
      <c r="CK241">
        <v>12.37</v>
      </c>
      <c r="CL241">
        <v>8.76</v>
      </c>
      <c r="CM241">
        <v>88.24</v>
      </c>
      <c r="CN241">
        <v>29.38</v>
      </c>
      <c r="CO241">
        <v>35.57</v>
      </c>
      <c r="CP241">
        <v>94.12</v>
      </c>
      <c r="CQ241">
        <v>14.18</v>
      </c>
      <c r="CR241">
        <v>27.06</v>
      </c>
      <c r="CS241">
        <v>23.97</v>
      </c>
      <c r="CT241">
        <v>21.91</v>
      </c>
      <c r="CU241">
        <v>27.06</v>
      </c>
      <c r="CV241">
        <v>18.3</v>
      </c>
      <c r="CW241">
        <v>47.16</v>
      </c>
      <c r="CX241">
        <v>48.45</v>
      </c>
      <c r="CY241">
        <v>63.92</v>
      </c>
      <c r="CZ241">
        <v>37.369999999999997</v>
      </c>
      <c r="DA241">
        <v>49.48</v>
      </c>
      <c r="DB241">
        <v>29.41</v>
      </c>
      <c r="DC241">
        <v>70.62</v>
      </c>
    </row>
    <row r="242" spans="1:107" x14ac:dyDescent="0.25">
      <c r="A242">
        <f t="shared" si="6"/>
        <v>28</v>
      </c>
      <c r="B242">
        <f>MATCH(F242,'P123LC - Factset w Prelims'!$B$8:$B$395,0)</f>
        <v>263</v>
      </c>
      <c r="C242">
        <f t="shared" si="7"/>
        <v>1</v>
      </c>
      <c r="D242">
        <f>MATCH(F242,'P123LC - Compustat Current'!$B$8:$B$395,0)</f>
        <v>234</v>
      </c>
      <c r="E242">
        <v>235</v>
      </c>
      <c r="F242" t="s">
        <v>329</v>
      </c>
      <c r="G242">
        <v>4</v>
      </c>
      <c r="H242" t="s">
        <v>96</v>
      </c>
      <c r="I242">
        <v>39.43</v>
      </c>
      <c r="J242">
        <v>21.13</v>
      </c>
      <c r="K242">
        <v>20.62</v>
      </c>
      <c r="L242">
        <v>11.08</v>
      </c>
      <c r="M242">
        <v>30.15</v>
      </c>
      <c r="N242">
        <v>21.39</v>
      </c>
      <c r="O242">
        <v>14.95</v>
      </c>
      <c r="P242">
        <v>32.47</v>
      </c>
      <c r="Q242">
        <v>56.7</v>
      </c>
      <c r="R242">
        <v>21.13</v>
      </c>
      <c r="S242">
        <v>15.21</v>
      </c>
      <c r="T242">
        <v>8.25</v>
      </c>
      <c r="U242">
        <v>11.08</v>
      </c>
      <c r="V242">
        <v>19.850000000000001</v>
      </c>
      <c r="W242">
        <v>14.43</v>
      </c>
      <c r="X242">
        <v>30.41</v>
      </c>
      <c r="Y242">
        <v>4.12</v>
      </c>
      <c r="Z242">
        <v>74.48</v>
      </c>
      <c r="AA242">
        <v>49.48</v>
      </c>
      <c r="AB242">
        <v>13.14</v>
      </c>
      <c r="AC242">
        <v>32.729999999999997</v>
      </c>
      <c r="AD242">
        <v>14.69</v>
      </c>
      <c r="AE242">
        <v>16.239999999999998</v>
      </c>
      <c r="AF242">
        <v>89.18</v>
      </c>
      <c r="AG242">
        <v>70.88</v>
      </c>
      <c r="AH242">
        <v>84.54</v>
      </c>
      <c r="AI242">
        <v>46.65</v>
      </c>
      <c r="AJ242">
        <v>36.08</v>
      </c>
      <c r="AK242">
        <v>24.23</v>
      </c>
      <c r="AL242">
        <v>45.62</v>
      </c>
      <c r="AM242">
        <v>44.07</v>
      </c>
      <c r="AN242">
        <v>58.51</v>
      </c>
      <c r="AO242">
        <v>57.22</v>
      </c>
      <c r="AP242">
        <v>56.19</v>
      </c>
      <c r="AQ242">
        <v>60.05</v>
      </c>
      <c r="AR242">
        <v>15.98</v>
      </c>
      <c r="AS242">
        <v>50</v>
      </c>
      <c r="AT242">
        <v>30.67</v>
      </c>
      <c r="AU242">
        <v>34.28</v>
      </c>
      <c r="AV242">
        <v>93.04</v>
      </c>
      <c r="AW242">
        <v>33.51</v>
      </c>
      <c r="AX242">
        <v>30.41</v>
      </c>
      <c r="AY242">
        <v>54.64</v>
      </c>
      <c r="AZ242">
        <v>1.29</v>
      </c>
      <c r="BA242">
        <v>1.29</v>
      </c>
      <c r="BB242">
        <v>1.29</v>
      </c>
      <c r="BC242">
        <v>1.55</v>
      </c>
      <c r="BD242">
        <v>1.55</v>
      </c>
      <c r="BE242">
        <v>16.239999999999998</v>
      </c>
      <c r="BF242">
        <v>10.31</v>
      </c>
      <c r="BG242">
        <v>8.25</v>
      </c>
      <c r="BH242">
        <v>8.51</v>
      </c>
      <c r="BI242">
        <v>10.57</v>
      </c>
      <c r="BJ242">
        <v>14.43</v>
      </c>
      <c r="BK242">
        <v>13.66</v>
      </c>
      <c r="BL242">
        <v>0.77</v>
      </c>
      <c r="BM242">
        <v>0.52</v>
      </c>
      <c r="BN242">
        <v>96.39</v>
      </c>
      <c r="BO242">
        <v>17.78</v>
      </c>
      <c r="BP242">
        <v>4.38</v>
      </c>
      <c r="BQ242">
        <v>42.01</v>
      </c>
      <c r="BR242">
        <v>86.34</v>
      </c>
      <c r="BS242">
        <v>12.63</v>
      </c>
      <c r="BT242">
        <v>45.36</v>
      </c>
      <c r="BU242">
        <v>36.840000000000003</v>
      </c>
      <c r="BV242">
        <v>54.39</v>
      </c>
      <c r="BW242">
        <v>43.56</v>
      </c>
      <c r="BX242">
        <v>5.15</v>
      </c>
      <c r="BY242">
        <v>0</v>
      </c>
      <c r="BZ242">
        <v>6.67</v>
      </c>
      <c r="CA242">
        <v>15.98</v>
      </c>
      <c r="CB242">
        <v>34.54</v>
      </c>
      <c r="CC242">
        <v>26.67</v>
      </c>
      <c r="CD242">
        <v>26.67</v>
      </c>
      <c r="CE242">
        <v>67.010000000000005</v>
      </c>
      <c r="CF242">
        <v>53.33</v>
      </c>
      <c r="CG242">
        <v>60</v>
      </c>
      <c r="CH242">
        <v>46.67</v>
      </c>
      <c r="CI242">
        <v>66.67</v>
      </c>
      <c r="CJ242">
        <v>80.41</v>
      </c>
      <c r="CK242">
        <v>71.39</v>
      </c>
      <c r="CL242">
        <v>71.39</v>
      </c>
      <c r="CM242">
        <v>60</v>
      </c>
      <c r="CN242">
        <v>90.98</v>
      </c>
      <c r="CO242">
        <v>59.79</v>
      </c>
      <c r="CP242">
        <v>66.67</v>
      </c>
      <c r="CQ242">
        <v>96.39</v>
      </c>
      <c r="CR242">
        <v>10.57</v>
      </c>
      <c r="CS242">
        <v>89.18</v>
      </c>
      <c r="CT242">
        <v>94.59</v>
      </c>
      <c r="CU242">
        <v>94.33</v>
      </c>
      <c r="CV242">
        <v>95.62</v>
      </c>
      <c r="CW242">
        <v>53.09</v>
      </c>
      <c r="CX242">
        <v>97.42</v>
      </c>
      <c r="CY242">
        <v>97.16</v>
      </c>
      <c r="CZ242">
        <v>96.91</v>
      </c>
      <c r="DA242">
        <v>85.57</v>
      </c>
      <c r="DB242">
        <v>60</v>
      </c>
      <c r="DC242">
        <v>86.6</v>
      </c>
    </row>
    <row r="243" spans="1:107" x14ac:dyDescent="0.25">
      <c r="A243">
        <f t="shared" si="6"/>
        <v>35</v>
      </c>
      <c r="B243">
        <f>MATCH(F243,'P123LC - Factset w Prelims'!$B$8:$B$395,0)</f>
        <v>271</v>
      </c>
      <c r="C243">
        <f t="shared" si="7"/>
        <v>1</v>
      </c>
      <c r="D243">
        <f>MATCH(F243,'P123LC - Compustat Current'!$B$8:$B$395,0)</f>
        <v>235</v>
      </c>
      <c r="E243">
        <v>236</v>
      </c>
      <c r="F243" t="s">
        <v>330</v>
      </c>
      <c r="G243">
        <v>0</v>
      </c>
      <c r="H243" t="s">
        <v>96</v>
      </c>
      <c r="I243">
        <v>39.18</v>
      </c>
      <c r="J243">
        <v>42.78</v>
      </c>
      <c r="K243">
        <v>49.74</v>
      </c>
      <c r="L243">
        <v>30.93</v>
      </c>
      <c r="M243">
        <v>7.99</v>
      </c>
      <c r="N243">
        <v>99.23</v>
      </c>
      <c r="O243">
        <v>10.82</v>
      </c>
      <c r="P243">
        <v>74.739999999999995</v>
      </c>
      <c r="Q243">
        <v>34.79</v>
      </c>
      <c r="R243">
        <v>97.94</v>
      </c>
      <c r="S243">
        <v>22.94</v>
      </c>
      <c r="T243">
        <v>44.59</v>
      </c>
      <c r="U243">
        <v>10.82</v>
      </c>
      <c r="V243">
        <v>36.6</v>
      </c>
      <c r="W243">
        <v>91.24</v>
      </c>
      <c r="X243">
        <v>8.25</v>
      </c>
      <c r="Y243">
        <v>7.47</v>
      </c>
      <c r="Z243">
        <v>23.71</v>
      </c>
      <c r="AA243">
        <v>57.22</v>
      </c>
      <c r="AB243">
        <v>40.46</v>
      </c>
      <c r="AC243">
        <v>7.47</v>
      </c>
      <c r="AD243">
        <v>98.45</v>
      </c>
      <c r="AE243">
        <v>24.48</v>
      </c>
      <c r="AF243">
        <v>75.260000000000005</v>
      </c>
      <c r="AG243">
        <v>27.58</v>
      </c>
      <c r="AH243">
        <v>99.74</v>
      </c>
      <c r="AI243">
        <v>36.86</v>
      </c>
      <c r="AJ243">
        <v>40.21</v>
      </c>
      <c r="AK243">
        <v>35.57</v>
      </c>
      <c r="AL243">
        <v>29.9</v>
      </c>
      <c r="AM243">
        <v>57.22</v>
      </c>
      <c r="AN243">
        <v>36.08</v>
      </c>
      <c r="AO243">
        <v>51.55</v>
      </c>
      <c r="AP243">
        <v>33.51</v>
      </c>
      <c r="AQ243">
        <v>29.64</v>
      </c>
      <c r="AR243">
        <v>64.69</v>
      </c>
      <c r="AS243">
        <v>64.430000000000007</v>
      </c>
      <c r="AT243">
        <v>53.61</v>
      </c>
      <c r="AU243">
        <v>67.27</v>
      </c>
      <c r="AV243">
        <v>69.59</v>
      </c>
      <c r="AW243">
        <v>2.3199999999999998</v>
      </c>
      <c r="AX243">
        <v>3.35</v>
      </c>
      <c r="AY243">
        <v>2.84</v>
      </c>
      <c r="AZ243">
        <v>97.94</v>
      </c>
      <c r="BA243">
        <v>94.07</v>
      </c>
      <c r="BB243">
        <v>94.07</v>
      </c>
      <c r="BC243">
        <v>92.53</v>
      </c>
      <c r="BD243">
        <v>92.53</v>
      </c>
      <c r="BE243">
        <v>9.5399999999999991</v>
      </c>
      <c r="BF243">
        <v>14.69</v>
      </c>
      <c r="BG243">
        <v>19.329999999999998</v>
      </c>
      <c r="BH243">
        <v>15.72</v>
      </c>
      <c r="BI243">
        <v>13.92</v>
      </c>
      <c r="BJ243">
        <v>11.86</v>
      </c>
      <c r="BK243">
        <v>40.21</v>
      </c>
      <c r="BL243">
        <v>25</v>
      </c>
      <c r="BM243">
        <v>72.94</v>
      </c>
      <c r="BN243">
        <v>41.75</v>
      </c>
      <c r="BO243">
        <v>14.95</v>
      </c>
      <c r="BP243">
        <v>46.65</v>
      </c>
      <c r="BQ243">
        <v>4.38</v>
      </c>
      <c r="BR243">
        <v>30.41</v>
      </c>
      <c r="BS243">
        <v>56.96</v>
      </c>
      <c r="BT243">
        <v>14.95</v>
      </c>
      <c r="BU243">
        <v>26.32</v>
      </c>
      <c r="BV243">
        <v>24.56</v>
      </c>
      <c r="BW243">
        <v>17.27</v>
      </c>
      <c r="BX243">
        <v>26.03</v>
      </c>
      <c r="BY243">
        <v>20</v>
      </c>
      <c r="BZ243">
        <v>20</v>
      </c>
      <c r="CA243">
        <v>38.92</v>
      </c>
      <c r="CB243">
        <v>33.51</v>
      </c>
      <c r="CC243">
        <v>30</v>
      </c>
      <c r="CD243">
        <v>20</v>
      </c>
      <c r="CE243">
        <v>25.26</v>
      </c>
      <c r="CF243">
        <v>40</v>
      </c>
      <c r="CG243">
        <v>10</v>
      </c>
      <c r="CH243">
        <v>30</v>
      </c>
      <c r="CI243">
        <v>20</v>
      </c>
      <c r="CJ243">
        <v>33.76</v>
      </c>
      <c r="CK243">
        <v>36.08</v>
      </c>
      <c r="CL243">
        <v>25.77</v>
      </c>
      <c r="CM243">
        <v>50</v>
      </c>
      <c r="CN243">
        <v>95.1</v>
      </c>
      <c r="CO243">
        <v>88.66</v>
      </c>
      <c r="CP243">
        <v>70</v>
      </c>
      <c r="CQ243">
        <v>68.56</v>
      </c>
      <c r="CR243">
        <v>88.66</v>
      </c>
      <c r="CS243">
        <v>86.08</v>
      </c>
      <c r="CT243">
        <v>84.02</v>
      </c>
      <c r="CU243">
        <v>80.41</v>
      </c>
      <c r="CV243">
        <v>86.08</v>
      </c>
      <c r="CW243">
        <v>84.02</v>
      </c>
      <c r="CX243">
        <v>82.47</v>
      </c>
      <c r="CY243">
        <v>74.739999999999995</v>
      </c>
      <c r="CZ243">
        <v>85.57</v>
      </c>
      <c r="DA243">
        <v>87.63</v>
      </c>
      <c r="DB243">
        <v>70</v>
      </c>
      <c r="DC243">
        <v>82.73</v>
      </c>
    </row>
    <row r="244" spans="1:107" x14ac:dyDescent="0.25">
      <c r="A244">
        <f t="shared" si="6"/>
        <v>5</v>
      </c>
      <c r="B244">
        <f>MATCH(F244,'P123LC - Factset w Prelims'!$B$8:$B$395,0)</f>
        <v>232</v>
      </c>
      <c r="C244">
        <f t="shared" si="7"/>
        <v>2</v>
      </c>
      <c r="D244">
        <f>MATCH(F244,'P123LC - Compustat Current'!$B$8:$B$395,0)</f>
        <v>239</v>
      </c>
      <c r="E244">
        <v>237</v>
      </c>
      <c r="F244" t="s">
        <v>334</v>
      </c>
      <c r="G244">
        <v>0</v>
      </c>
      <c r="H244" t="s">
        <v>96</v>
      </c>
      <c r="I244">
        <v>38.92</v>
      </c>
      <c r="J244">
        <v>95.1</v>
      </c>
      <c r="K244">
        <v>93.81</v>
      </c>
      <c r="L244">
        <v>97.68</v>
      </c>
      <c r="M244">
        <v>89.18</v>
      </c>
      <c r="N244">
        <v>87.11</v>
      </c>
      <c r="O244">
        <v>94.59</v>
      </c>
      <c r="P244">
        <v>83.76</v>
      </c>
      <c r="Q244">
        <v>67.53</v>
      </c>
      <c r="R244">
        <v>74.739999999999995</v>
      </c>
      <c r="S244">
        <v>85.82</v>
      </c>
      <c r="T244">
        <v>94.85</v>
      </c>
      <c r="U244">
        <v>89.18</v>
      </c>
      <c r="V244">
        <v>91.24</v>
      </c>
      <c r="W244">
        <v>93.3</v>
      </c>
      <c r="X244">
        <v>63.14</v>
      </c>
      <c r="Y244">
        <v>56.7</v>
      </c>
      <c r="Z244">
        <v>59.79</v>
      </c>
      <c r="AA244">
        <v>89.95</v>
      </c>
      <c r="AB244">
        <v>98.71</v>
      </c>
      <c r="AC244">
        <v>95.36</v>
      </c>
      <c r="AD244">
        <v>96.13</v>
      </c>
      <c r="AE244">
        <v>98.45</v>
      </c>
      <c r="AF244">
        <v>63.92</v>
      </c>
      <c r="AG244">
        <v>69.069999999999993</v>
      </c>
      <c r="AH244">
        <v>49.48</v>
      </c>
      <c r="AI244">
        <v>32.22</v>
      </c>
      <c r="AJ244">
        <v>46.13</v>
      </c>
      <c r="AK244">
        <v>61.6</v>
      </c>
      <c r="AL244">
        <v>18.559999999999999</v>
      </c>
      <c r="AM244">
        <v>61.34</v>
      </c>
      <c r="AN244">
        <v>24.23</v>
      </c>
      <c r="AO244">
        <v>56.96</v>
      </c>
      <c r="AP244">
        <v>11.86</v>
      </c>
      <c r="AQ244">
        <v>11.34</v>
      </c>
      <c r="AR244">
        <v>72.94</v>
      </c>
      <c r="AS244">
        <v>99.48</v>
      </c>
      <c r="AT244">
        <v>96.65</v>
      </c>
      <c r="AU244">
        <v>97.68</v>
      </c>
      <c r="AV244">
        <v>84.54</v>
      </c>
      <c r="AW244">
        <v>46.91</v>
      </c>
      <c r="AX244">
        <v>17.010000000000002</v>
      </c>
      <c r="AY244">
        <v>97.94</v>
      </c>
      <c r="AZ244">
        <v>20.62</v>
      </c>
      <c r="BA244">
        <v>23.45</v>
      </c>
      <c r="BB244">
        <v>44.07</v>
      </c>
      <c r="BC244">
        <v>15.46</v>
      </c>
      <c r="BD244">
        <v>15.46</v>
      </c>
      <c r="BE244">
        <v>75.260000000000005</v>
      </c>
      <c r="BF244">
        <v>95.62</v>
      </c>
      <c r="BG244">
        <v>96.65</v>
      </c>
      <c r="BH244">
        <v>96.39</v>
      </c>
      <c r="BI244">
        <v>95.36</v>
      </c>
      <c r="BJ244">
        <v>93.56</v>
      </c>
      <c r="BK244">
        <v>52.58</v>
      </c>
      <c r="BL244">
        <v>56.19</v>
      </c>
      <c r="BM244">
        <v>58.76</v>
      </c>
      <c r="BN244">
        <v>28.09</v>
      </c>
      <c r="BO244">
        <v>78.87</v>
      </c>
      <c r="BP244">
        <v>94.59</v>
      </c>
      <c r="BQ244">
        <v>95.36</v>
      </c>
      <c r="BR244">
        <v>17.010000000000002</v>
      </c>
      <c r="BS244">
        <v>5.67</v>
      </c>
      <c r="BT244">
        <v>40.46</v>
      </c>
      <c r="BU244">
        <v>56.14</v>
      </c>
      <c r="BV244">
        <v>40.35</v>
      </c>
      <c r="BW244">
        <v>43.3</v>
      </c>
      <c r="BX244">
        <v>40.21</v>
      </c>
      <c r="BY244">
        <v>40</v>
      </c>
      <c r="BZ244">
        <v>20</v>
      </c>
      <c r="CA244">
        <v>44.59</v>
      </c>
      <c r="CB244">
        <v>69.59</v>
      </c>
      <c r="CC244">
        <v>60</v>
      </c>
      <c r="CD244">
        <v>60</v>
      </c>
      <c r="CE244">
        <v>47.16</v>
      </c>
      <c r="CF244">
        <v>60</v>
      </c>
      <c r="CG244">
        <v>20</v>
      </c>
      <c r="CH244">
        <v>60</v>
      </c>
      <c r="CI244">
        <v>40</v>
      </c>
      <c r="CJ244">
        <v>29.64</v>
      </c>
      <c r="CK244">
        <v>44.07</v>
      </c>
      <c r="CL244">
        <v>34.54</v>
      </c>
      <c r="CM244">
        <v>0</v>
      </c>
      <c r="CN244">
        <v>4.38</v>
      </c>
      <c r="CO244">
        <v>10.050000000000001</v>
      </c>
      <c r="CP244">
        <v>20</v>
      </c>
      <c r="CQ244">
        <v>13.92</v>
      </c>
      <c r="CR244">
        <v>17.78</v>
      </c>
      <c r="CS244">
        <v>13.4</v>
      </c>
      <c r="CT244">
        <v>16.239999999999998</v>
      </c>
      <c r="CU244">
        <v>17.27</v>
      </c>
      <c r="CV244">
        <v>19.850000000000001</v>
      </c>
      <c r="CW244">
        <v>9.2799999999999994</v>
      </c>
      <c r="CX244">
        <v>7.99</v>
      </c>
      <c r="CY244">
        <v>14.69</v>
      </c>
      <c r="CZ244">
        <v>6.44</v>
      </c>
      <c r="DA244">
        <v>12.11</v>
      </c>
      <c r="DB244">
        <v>0</v>
      </c>
      <c r="DC244">
        <v>51.8</v>
      </c>
    </row>
    <row r="245" spans="1:107" x14ac:dyDescent="0.25">
      <c r="A245">
        <f t="shared" si="6"/>
        <v>44</v>
      </c>
      <c r="B245">
        <f>MATCH(F245,'P123LC - Factset w Prelims'!$B$8:$B$395,0)</f>
        <v>282</v>
      </c>
      <c r="C245">
        <f t="shared" si="7"/>
        <v>1</v>
      </c>
      <c r="D245">
        <f>MATCH(F245,'P123LC - Compustat Current'!$B$8:$B$395,0)</f>
        <v>237</v>
      </c>
      <c r="E245">
        <v>238</v>
      </c>
      <c r="F245" t="s">
        <v>332</v>
      </c>
      <c r="G245">
        <v>1</v>
      </c>
      <c r="H245" t="s">
        <v>96</v>
      </c>
      <c r="I245">
        <v>38.659999999999997</v>
      </c>
      <c r="J245">
        <v>9.7899999999999991</v>
      </c>
      <c r="K245">
        <v>22.68</v>
      </c>
      <c r="L245">
        <v>21.13</v>
      </c>
      <c r="M245">
        <v>21.39</v>
      </c>
      <c r="N245">
        <v>19.850000000000001</v>
      </c>
      <c r="O245">
        <v>59.28</v>
      </c>
      <c r="P245">
        <v>25.52</v>
      </c>
      <c r="Q245">
        <v>38.92</v>
      </c>
      <c r="R245">
        <v>25</v>
      </c>
      <c r="S245">
        <v>13.92</v>
      </c>
      <c r="T245">
        <v>26.03</v>
      </c>
      <c r="U245">
        <v>3.61</v>
      </c>
      <c r="V245">
        <v>6.96</v>
      </c>
      <c r="W245">
        <v>83.76</v>
      </c>
      <c r="X245">
        <v>10.57</v>
      </c>
      <c r="Y245">
        <v>19.59</v>
      </c>
      <c r="Z245">
        <v>15.98</v>
      </c>
      <c r="AA245">
        <v>16.239999999999998</v>
      </c>
      <c r="AB245">
        <v>30.41</v>
      </c>
      <c r="AC245">
        <v>15.72</v>
      </c>
      <c r="AD245">
        <v>15.21</v>
      </c>
      <c r="AE245">
        <v>79.900000000000006</v>
      </c>
      <c r="AF245">
        <v>14.69</v>
      </c>
      <c r="AG245">
        <v>30.15</v>
      </c>
      <c r="AH245">
        <v>18.04</v>
      </c>
      <c r="AI245">
        <v>45.88</v>
      </c>
      <c r="AJ245">
        <v>42.27</v>
      </c>
      <c r="AK245">
        <v>49.48</v>
      </c>
      <c r="AL245">
        <v>52.06</v>
      </c>
      <c r="AM245">
        <v>28.35</v>
      </c>
      <c r="AN245">
        <v>50.77</v>
      </c>
      <c r="AO245">
        <v>24.74</v>
      </c>
      <c r="AP245">
        <v>61.34</v>
      </c>
      <c r="AQ245">
        <v>63.92</v>
      </c>
      <c r="AR245">
        <v>61.08</v>
      </c>
      <c r="AS245">
        <v>68.040000000000006</v>
      </c>
      <c r="AT245">
        <v>69.33</v>
      </c>
      <c r="AU245">
        <v>73.97</v>
      </c>
      <c r="AV245">
        <v>53.35</v>
      </c>
      <c r="AW245">
        <v>21.39</v>
      </c>
      <c r="AX245">
        <v>39.18</v>
      </c>
      <c r="AY245">
        <v>13.66</v>
      </c>
      <c r="AZ245">
        <v>78.87</v>
      </c>
      <c r="BA245">
        <v>75.52</v>
      </c>
      <c r="BB245">
        <v>75.77</v>
      </c>
      <c r="BC245">
        <v>57.47</v>
      </c>
      <c r="BD245">
        <v>57.47</v>
      </c>
      <c r="BE245">
        <v>80.41</v>
      </c>
      <c r="BF245">
        <v>49.48</v>
      </c>
      <c r="BG245">
        <v>54.12</v>
      </c>
      <c r="BH245">
        <v>50</v>
      </c>
      <c r="BI245">
        <v>45.88</v>
      </c>
      <c r="BJ245">
        <v>51.8</v>
      </c>
      <c r="BK245">
        <v>72.94</v>
      </c>
      <c r="BL245">
        <v>70.099999999999994</v>
      </c>
      <c r="BM245">
        <v>85.31</v>
      </c>
      <c r="BN245">
        <v>38.14</v>
      </c>
      <c r="BO245">
        <v>56.96</v>
      </c>
      <c r="BP245">
        <v>72.680000000000007</v>
      </c>
      <c r="BQ245">
        <v>21.39</v>
      </c>
      <c r="BR245">
        <v>44.85</v>
      </c>
      <c r="BS245">
        <v>78.87</v>
      </c>
      <c r="BT245">
        <v>97.16</v>
      </c>
      <c r="BU245">
        <v>91.23</v>
      </c>
      <c r="BV245">
        <v>94.74</v>
      </c>
      <c r="BW245">
        <v>57.22</v>
      </c>
      <c r="BX245">
        <v>84.79</v>
      </c>
      <c r="BY245">
        <v>70.59</v>
      </c>
      <c r="BZ245">
        <v>70.59</v>
      </c>
      <c r="CA245">
        <v>83.76</v>
      </c>
      <c r="CB245">
        <v>34.28</v>
      </c>
      <c r="CC245">
        <v>5.88</v>
      </c>
      <c r="CD245">
        <v>47.06</v>
      </c>
      <c r="CE245">
        <v>27.84</v>
      </c>
      <c r="CF245">
        <v>23.53</v>
      </c>
      <c r="CG245">
        <v>29.41</v>
      </c>
      <c r="CH245">
        <v>11.76</v>
      </c>
      <c r="CI245">
        <v>23.53</v>
      </c>
      <c r="CJ245">
        <v>66.239999999999995</v>
      </c>
      <c r="CK245">
        <v>58.51</v>
      </c>
      <c r="CL245">
        <v>58.25</v>
      </c>
      <c r="CM245">
        <v>64.709999999999994</v>
      </c>
      <c r="CN245">
        <v>36.08</v>
      </c>
      <c r="CO245">
        <v>35.31</v>
      </c>
      <c r="CP245">
        <v>29.41</v>
      </c>
      <c r="CQ245">
        <v>44.85</v>
      </c>
      <c r="CR245">
        <v>40.21</v>
      </c>
      <c r="CS245">
        <v>22.68</v>
      </c>
      <c r="CT245">
        <v>22.68</v>
      </c>
      <c r="CU245">
        <v>22.16</v>
      </c>
      <c r="CV245">
        <v>22.42</v>
      </c>
      <c r="CW245">
        <v>39.69</v>
      </c>
      <c r="CX245">
        <v>63.92</v>
      </c>
      <c r="CY245">
        <v>59.28</v>
      </c>
      <c r="CZ245">
        <v>62.89</v>
      </c>
      <c r="DA245">
        <v>59.54</v>
      </c>
      <c r="DB245">
        <v>70.59</v>
      </c>
      <c r="DC245">
        <v>40.72</v>
      </c>
    </row>
    <row r="246" spans="1:107" x14ac:dyDescent="0.25">
      <c r="A246">
        <f t="shared" si="6"/>
        <v>19</v>
      </c>
      <c r="B246">
        <f>MATCH(F246,'P123LC - Factset w Prelims'!$B$8:$B$395,0)</f>
        <v>220</v>
      </c>
      <c r="C246">
        <f t="shared" si="7"/>
        <v>3</v>
      </c>
      <c r="D246">
        <f>MATCH(F246,'P123LC - Compustat Current'!$B$8:$B$395,0)</f>
        <v>236</v>
      </c>
      <c r="E246">
        <v>239</v>
      </c>
      <c r="F246" t="s">
        <v>331</v>
      </c>
      <c r="G246">
        <v>0</v>
      </c>
      <c r="H246" t="s">
        <v>484</v>
      </c>
      <c r="I246">
        <v>38.4</v>
      </c>
      <c r="J246">
        <v>5.41</v>
      </c>
      <c r="K246">
        <v>9.5399999999999991</v>
      </c>
      <c r="L246">
        <v>16.75</v>
      </c>
      <c r="M246">
        <v>26.03</v>
      </c>
      <c r="N246">
        <v>30.67</v>
      </c>
      <c r="O246">
        <v>34.79</v>
      </c>
      <c r="P246">
        <v>12.63</v>
      </c>
      <c r="Q246">
        <v>21.13</v>
      </c>
      <c r="R246">
        <v>25.26</v>
      </c>
      <c r="S246">
        <v>20.88</v>
      </c>
      <c r="T246">
        <v>30.93</v>
      </c>
      <c r="U246">
        <v>10.31</v>
      </c>
      <c r="V246">
        <v>43.56</v>
      </c>
      <c r="W246">
        <v>47.42</v>
      </c>
      <c r="X246">
        <v>17.27</v>
      </c>
      <c r="Y246">
        <v>9.7899999999999991</v>
      </c>
      <c r="Z246">
        <v>43.04</v>
      </c>
      <c r="AA246">
        <v>8.25</v>
      </c>
      <c r="AB246">
        <v>14.43</v>
      </c>
      <c r="AC246">
        <v>20.36</v>
      </c>
      <c r="AD246">
        <v>16.489999999999998</v>
      </c>
      <c r="AE246">
        <v>31.96</v>
      </c>
      <c r="AF246">
        <v>16.75</v>
      </c>
      <c r="AG246">
        <v>47.16</v>
      </c>
      <c r="AH246">
        <v>8.76</v>
      </c>
      <c r="AI246">
        <v>54.12</v>
      </c>
      <c r="AJ246">
        <v>75</v>
      </c>
      <c r="AK246">
        <v>76.55</v>
      </c>
      <c r="AL246">
        <v>72.42</v>
      </c>
      <c r="AM246">
        <v>65.72</v>
      </c>
      <c r="AN246">
        <v>31.96</v>
      </c>
      <c r="AO246">
        <v>35.31</v>
      </c>
      <c r="AP246">
        <v>28.87</v>
      </c>
      <c r="AQ246">
        <v>39.950000000000003</v>
      </c>
      <c r="AR246">
        <v>29.12</v>
      </c>
      <c r="AS246">
        <v>32.47</v>
      </c>
      <c r="AT246">
        <v>20.88</v>
      </c>
      <c r="AU246">
        <v>32.47</v>
      </c>
      <c r="AV246">
        <v>62.63</v>
      </c>
      <c r="AW246">
        <v>45.36</v>
      </c>
      <c r="AX246">
        <v>28.09</v>
      </c>
      <c r="AY246">
        <v>75.52</v>
      </c>
      <c r="AZ246">
        <v>61.6</v>
      </c>
      <c r="BA246">
        <v>75.52</v>
      </c>
      <c r="BB246">
        <v>29.9</v>
      </c>
      <c r="BC246">
        <v>36.340000000000003</v>
      </c>
      <c r="BD246">
        <v>36.340000000000003</v>
      </c>
      <c r="BE246">
        <v>52.32</v>
      </c>
      <c r="BF246">
        <v>29.38</v>
      </c>
      <c r="BG246">
        <v>44.33</v>
      </c>
      <c r="BH246">
        <v>38.4</v>
      </c>
      <c r="BI246">
        <v>28.35</v>
      </c>
      <c r="BJ246">
        <v>21.65</v>
      </c>
      <c r="BK246">
        <v>28.09</v>
      </c>
      <c r="BL246">
        <v>18.3</v>
      </c>
      <c r="BM246">
        <v>56.7</v>
      </c>
      <c r="BN246">
        <v>35.57</v>
      </c>
      <c r="BO246">
        <v>23.71</v>
      </c>
      <c r="BP246">
        <v>80.150000000000006</v>
      </c>
      <c r="BQ246">
        <v>6.44</v>
      </c>
      <c r="BR246">
        <v>6.96</v>
      </c>
      <c r="BS246">
        <v>49.23</v>
      </c>
      <c r="BT246">
        <v>97.16</v>
      </c>
      <c r="BU246">
        <v>91.23</v>
      </c>
      <c r="BV246">
        <v>94.74</v>
      </c>
      <c r="BW246">
        <v>78.349999999999994</v>
      </c>
      <c r="BX246">
        <v>71.91</v>
      </c>
      <c r="BY246">
        <v>52.94</v>
      </c>
      <c r="BZ246">
        <v>64.709999999999994</v>
      </c>
      <c r="CA246">
        <v>80.150000000000006</v>
      </c>
      <c r="CB246">
        <v>51.8</v>
      </c>
      <c r="CC246">
        <v>58.82</v>
      </c>
      <c r="CD246">
        <v>29.41</v>
      </c>
      <c r="CE246">
        <v>62.37</v>
      </c>
      <c r="CF246">
        <v>58.82</v>
      </c>
      <c r="CG246">
        <v>47.06</v>
      </c>
      <c r="CH246">
        <v>58.82</v>
      </c>
      <c r="CI246">
        <v>52.94</v>
      </c>
      <c r="CJ246">
        <v>85.05</v>
      </c>
      <c r="CK246">
        <v>86.86</v>
      </c>
      <c r="CL246">
        <v>77.06</v>
      </c>
      <c r="CM246">
        <v>52.94</v>
      </c>
      <c r="CN246">
        <v>33.76</v>
      </c>
      <c r="CO246">
        <v>27.58</v>
      </c>
      <c r="CP246">
        <v>35.29</v>
      </c>
      <c r="CQ246">
        <v>32.47</v>
      </c>
      <c r="CR246">
        <v>32.99</v>
      </c>
      <c r="CS246">
        <v>25.26</v>
      </c>
      <c r="CT246">
        <v>23.2</v>
      </c>
      <c r="CU246">
        <v>28.09</v>
      </c>
      <c r="CV246">
        <v>22.16</v>
      </c>
      <c r="CW246">
        <v>47.42</v>
      </c>
      <c r="CX246">
        <v>69.069999999999993</v>
      </c>
      <c r="CY246">
        <v>61.08</v>
      </c>
      <c r="CZ246">
        <v>68.3</v>
      </c>
      <c r="DA246">
        <v>42.27</v>
      </c>
      <c r="DB246">
        <v>29.41</v>
      </c>
      <c r="DC246">
        <v>61.34</v>
      </c>
    </row>
    <row r="247" spans="1:107" x14ac:dyDescent="0.25">
      <c r="A247">
        <f t="shared" si="6"/>
        <v>19</v>
      </c>
      <c r="B247">
        <f>MATCH(F247,'P123LC - Factset w Prelims'!$B$8:$B$395,0)</f>
        <v>221</v>
      </c>
      <c r="C247">
        <f t="shared" si="7"/>
        <v>2</v>
      </c>
      <c r="D247">
        <f>MATCH(F247,'P123LC - Compustat Current'!$B$8:$B$395,0)</f>
        <v>238</v>
      </c>
      <c r="E247">
        <v>240</v>
      </c>
      <c r="F247" t="s">
        <v>333</v>
      </c>
      <c r="G247">
        <v>1</v>
      </c>
      <c r="H247" t="s">
        <v>96</v>
      </c>
      <c r="I247">
        <v>38.14</v>
      </c>
      <c r="J247">
        <v>10.82</v>
      </c>
      <c r="K247">
        <v>11.08</v>
      </c>
      <c r="L247">
        <v>21.65</v>
      </c>
      <c r="M247">
        <v>14.43</v>
      </c>
      <c r="N247">
        <v>31.19</v>
      </c>
      <c r="O247">
        <v>55.93</v>
      </c>
      <c r="P247">
        <v>8.76</v>
      </c>
      <c r="Q247">
        <v>8.51</v>
      </c>
      <c r="R247">
        <v>33.51</v>
      </c>
      <c r="S247">
        <v>24.23</v>
      </c>
      <c r="T247">
        <v>33.25</v>
      </c>
      <c r="U247">
        <v>17.78</v>
      </c>
      <c r="V247">
        <v>46.13</v>
      </c>
      <c r="W247">
        <v>43.3</v>
      </c>
      <c r="X247">
        <v>21.65</v>
      </c>
      <c r="Y247">
        <v>12.11</v>
      </c>
      <c r="Z247">
        <v>49.23</v>
      </c>
      <c r="AA247">
        <v>20.100000000000001</v>
      </c>
      <c r="AB247">
        <v>37.369999999999997</v>
      </c>
      <c r="AC247">
        <v>14.95</v>
      </c>
      <c r="AD247">
        <v>50.26</v>
      </c>
      <c r="AE247">
        <v>60.05</v>
      </c>
      <c r="AF247">
        <v>14.18</v>
      </c>
      <c r="AG247">
        <v>6.7</v>
      </c>
      <c r="AH247">
        <v>40.98</v>
      </c>
      <c r="AI247">
        <v>38.92</v>
      </c>
      <c r="AJ247">
        <v>21.91</v>
      </c>
      <c r="AK247">
        <v>25.26</v>
      </c>
      <c r="AL247">
        <v>35.31</v>
      </c>
      <c r="AM247">
        <v>18.3</v>
      </c>
      <c r="AN247">
        <v>59.54</v>
      </c>
      <c r="AO247">
        <v>70.099999999999994</v>
      </c>
      <c r="AP247">
        <v>57.22</v>
      </c>
      <c r="AQ247">
        <v>49.48</v>
      </c>
      <c r="AR247">
        <v>4.9000000000000004</v>
      </c>
      <c r="AS247">
        <v>15.98</v>
      </c>
      <c r="AT247">
        <v>19.59</v>
      </c>
      <c r="AU247">
        <v>18.04</v>
      </c>
      <c r="AV247">
        <v>23.97</v>
      </c>
      <c r="AW247">
        <v>5.67</v>
      </c>
      <c r="AX247">
        <v>8.76</v>
      </c>
      <c r="AY247">
        <v>18.04</v>
      </c>
      <c r="AZ247">
        <v>23.45</v>
      </c>
      <c r="BA247">
        <v>28.35</v>
      </c>
      <c r="BB247">
        <v>32.99</v>
      </c>
      <c r="BC247">
        <v>55.67</v>
      </c>
      <c r="BD247">
        <v>55.67</v>
      </c>
      <c r="BE247">
        <v>36.08</v>
      </c>
      <c r="BF247">
        <v>31.96</v>
      </c>
      <c r="BG247">
        <v>26.8</v>
      </c>
      <c r="BH247">
        <v>39.950000000000003</v>
      </c>
      <c r="BI247">
        <v>31.44</v>
      </c>
      <c r="BJ247">
        <v>35.57</v>
      </c>
      <c r="BK247">
        <v>54.38</v>
      </c>
      <c r="BL247">
        <v>57.73</v>
      </c>
      <c r="BM247">
        <v>70.88</v>
      </c>
      <c r="BN247">
        <v>10.82</v>
      </c>
      <c r="BO247">
        <v>33.76</v>
      </c>
      <c r="BP247">
        <v>19.329999999999998</v>
      </c>
      <c r="BQ247">
        <v>61.34</v>
      </c>
      <c r="BR247">
        <v>68.56</v>
      </c>
      <c r="BS247">
        <v>27.06</v>
      </c>
      <c r="BT247">
        <v>51.55</v>
      </c>
      <c r="BU247">
        <v>38.6</v>
      </c>
      <c r="BV247">
        <v>68.42</v>
      </c>
      <c r="BW247">
        <v>54.64</v>
      </c>
      <c r="BX247">
        <v>39.18</v>
      </c>
      <c r="BY247">
        <v>50</v>
      </c>
      <c r="BZ247">
        <v>0</v>
      </c>
      <c r="CA247">
        <v>41.75</v>
      </c>
      <c r="CB247">
        <v>61.34</v>
      </c>
      <c r="CC247">
        <v>50</v>
      </c>
      <c r="CD247">
        <v>50</v>
      </c>
      <c r="CE247">
        <v>60.05</v>
      </c>
      <c r="CF247">
        <v>50</v>
      </c>
      <c r="CG247">
        <v>50</v>
      </c>
      <c r="CH247">
        <v>50</v>
      </c>
      <c r="CI247">
        <v>50</v>
      </c>
      <c r="CJ247">
        <v>50.26</v>
      </c>
      <c r="CK247">
        <v>61.34</v>
      </c>
      <c r="CL247">
        <v>54.64</v>
      </c>
      <c r="CM247">
        <v>0</v>
      </c>
      <c r="CN247">
        <v>80.930000000000007</v>
      </c>
      <c r="CO247">
        <v>75</v>
      </c>
      <c r="CP247">
        <v>50</v>
      </c>
      <c r="CQ247">
        <v>52.58</v>
      </c>
      <c r="CR247">
        <v>84.02</v>
      </c>
      <c r="CS247">
        <v>82.73</v>
      </c>
      <c r="CT247">
        <v>79.38</v>
      </c>
      <c r="CU247">
        <v>82.22</v>
      </c>
      <c r="CV247">
        <v>75.52</v>
      </c>
      <c r="CW247">
        <v>86.34</v>
      </c>
      <c r="CX247">
        <v>82.99</v>
      </c>
      <c r="CY247">
        <v>76.55</v>
      </c>
      <c r="CZ247">
        <v>84.54</v>
      </c>
      <c r="DA247">
        <v>7.22</v>
      </c>
      <c r="DB247">
        <v>0</v>
      </c>
      <c r="DC247">
        <v>40.72</v>
      </c>
    </row>
    <row r="248" spans="1:107" x14ac:dyDescent="0.25">
      <c r="A248">
        <f t="shared" si="6"/>
        <v>18</v>
      </c>
      <c r="B248">
        <f>MATCH(F248,'P123LC - Factset w Prelims'!$B$8:$B$395,0)</f>
        <v>259</v>
      </c>
      <c r="C248">
        <f t="shared" si="7"/>
        <v>55</v>
      </c>
      <c r="D248">
        <f>MATCH(F248,'P123LC - Compustat Current'!$B$8:$B$395,0)</f>
        <v>296</v>
      </c>
      <c r="E248">
        <v>241</v>
      </c>
      <c r="F248" t="s">
        <v>391</v>
      </c>
      <c r="G248">
        <v>1</v>
      </c>
      <c r="H248" t="s">
        <v>484</v>
      </c>
      <c r="I248">
        <v>37.89</v>
      </c>
      <c r="J248">
        <v>57.99</v>
      </c>
      <c r="K248">
        <v>63.4</v>
      </c>
      <c r="L248">
        <v>67.78</v>
      </c>
      <c r="M248">
        <v>56.44</v>
      </c>
      <c r="N248">
        <v>53.87</v>
      </c>
      <c r="O248">
        <v>71.91</v>
      </c>
      <c r="P248">
        <v>59.02</v>
      </c>
      <c r="Q248">
        <v>61.86</v>
      </c>
      <c r="R248">
        <v>53.09</v>
      </c>
      <c r="S248">
        <v>55.67</v>
      </c>
      <c r="T248">
        <v>40.72</v>
      </c>
      <c r="U248">
        <v>50.77</v>
      </c>
      <c r="V248">
        <v>42.01</v>
      </c>
      <c r="W248">
        <v>33.51</v>
      </c>
      <c r="X248">
        <v>73.2</v>
      </c>
      <c r="Y248">
        <v>68.3</v>
      </c>
      <c r="Z248">
        <v>56.96</v>
      </c>
      <c r="AA248">
        <v>44.85</v>
      </c>
      <c r="AB248">
        <v>52.06</v>
      </c>
      <c r="AC248">
        <v>50.77</v>
      </c>
      <c r="AD248">
        <v>54.38</v>
      </c>
      <c r="AE248">
        <v>52.06</v>
      </c>
      <c r="AF248">
        <v>42.53</v>
      </c>
      <c r="AG248">
        <v>43.81</v>
      </c>
      <c r="AH248">
        <v>51.03</v>
      </c>
      <c r="AI248">
        <v>95.1</v>
      </c>
      <c r="AJ248">
        <v>81.96</v>
      </c>
      <c r="AK248">
        <v>77.84</v>
      </c>
      <c r="AL248">
        <v>84.79</v>
      </c>
      <c r="AM248">
        <v>76.03</v>
      </c>
      <c r="AN248">
        <v>99.74</v>
      </c>
      <c r="AO248">
        <v>92.78</v>
      </c>
      <c r="AP248">
        <v>99.23</v>
      </c>
      <c r="AQ248">
        <v>98.71</v>
      </c>
      <c r="AR248">
        <v>25.77</v>
      </c>
      <c r="AS248">
        <v>28.61</v>
      </c>
      <c r="AT248">
        <v>39.950000000000003</v>
      </c>
      <c r="AU248">
        <v>34.54</v>
      </c>
      <c r="AV248">
        <v>34.020000000000003</v>
      </c>
      <c r="AW248">
        <v>42.27</v>
      </c>
      <c r="AX248">
        <v>37.630000000000003</v>
      </c>
      <c r="AY248">
        <v>51.8</v>
      </c>
      <c r="AZ248">
        <v>13.4</v>
      </c>
      <c r="BA248">
        <v>14.43</v>
      </c>
      <c r="BB248">
        <v>43.04</v>
      </c>
      <c r="BC248">
        <v>86.34</v>
      </c>
      <c r="BD248">
        <v>86.34</v>
      </c>
      <c r="BE248">
        <v>33.25</v>
      </c>
      <c r="BF248">
        <v>43.3</v>
      </c>
      <c r="BG248">
        <v>49.23</v>
      </c>
      <c r="BH248">
        <v>44.85</v>
      </c>
      <c r="BI248">
        <v>47.42</v>
      </c>
      <c r="BJ248">
        <v>35.82</v>
      </c>
      <c r="BK248">
        <v>89.69</v>
      </c>
      <c r="BL248">
        <v>94.85</v>
      </c>
      <c r="BM248">
        <v>69.33</v>
      </c>
      <c r="BN248">
        <v>83.76</v>
      </c>
      <c r="BO248">
        <v>40.98</v>
      </c>
      <c r="BP248">
        <v>37.630000000000003</v>
      </c>
      <c r="BQ248">
        <v>71.650000000000006</v>
      </c>
      <c r="BR248">
        <v>20.36</v>
      </c>
      <c r="BS248">
        <v>57.73</v>
      </c>
      <c r="BT248">
        <v>16.239999999999998</v>
      </c>
      <c r="BU248">
        <v>29.82</v>
      </c>
      <c r="BV248">
        <v>28.07</v>
      </c>
      <c r="BW248">
        <v>16.489999999999998</v>
      </c>
      <c r="BX248">
        <v>27.32</v>
      </c>
      <c r="BY248">
        <v>20</v>
      </c>
      <c r="BZ248">
        <v>20</v>
      </c>
      <c r="CA248">
        <v>42.27</v>
      </c>
      <c r="CB248">
        <v>28.35</v>
      </c>
      <c r="CC248">
        <v>20</v>
      </c>
      <c r="CD248">
        <v>20</v>
      </c>
      <c r="CE248">
        <v>22.94</v>
      </c>
      <c r="CF248">
        <v>20</v>
      </c>
      <c r="CG248">
        <v>20</v>
      </c>
      <c r="CH248">
        <v>20</v>
      </c>
      <c r="CI248">
        <v>20</v>
      </c>
      <c r="CJ248">
        <v>37.11</v>
      </c>
      <c r="CK248">
        <v>44.59</v>
      </c>
      <c r="CL248">
        <v>37.369999999999997</v>
      </c>
      <c r="CM248">
        <v>20</v>
      </c>
      <c r="CN248">
        <v>68.040000000000006</v>
      </c>
      <c r="CO248">
        <v>70.099999999999994</v>
      </c>
      <c r="CP248">
        <v>80</v>
      </c>
      <c r="CQ248">
        <v>37.630000000000003</v>
      </c>
      <c r="CR248">
        <v>70.099999999999994</v>
      </c>
      <c r="CS248">
        <v>61.86</v>
      </c>
      <c r="CT248">
        <v>61.34</v>
      </c>
      <c r="CU248">
        <v>63.14</v>
      </c>
      <c r="CV248">
        <v>62.37</v>
      </c>
      <c r="CW248">
        <v>46.91</v>
      </c>
      <c r="CX248">
        <v>52.06</v>
      </c>
      <c r="CY248">
        <v>48.45</v>
      </c>
      <c r="CZ248">
        <v>52.84</v>
      </c>
      <c r="DA248">
        <v>69.849999999999994</v>
      </c>
      <c r="DB248">
        <v>80</v>
      </c>
      <c r="DC248">
        <v>40.72</v>
      </c>
    </row>
    <row r="249" spans="1:107" x14ac:dyDescent="0.25">
      <c r="A249">
        <f t="shared" si="6"/>
        <v>18</v>
      </c>
      <c r="B249">
        <f>MATCH(F249,'P123LC - Factset w Prelims'!$B$8:$B$395,0)</f>
        <v>224</v>
      </c>
      <c r="C249">
        <f t="shared" si="7"/>
        <v>2</v>
      </c>
      <c r="D249">
        <f>MATCH(F249,'P123LC - Compustat Current'!$B$8:$B$395,0)</f>
        <v>240</v>
      </c>
      <c r="E249">
        <v>242</v>
      </c>
      <c r="F249" t="s">
        <v>335</v>
      </c>
      <c r="G249">
        <v>0</v>
      </c>
      <c r="H249" t="s">
        <v>96</v>
      </c>
      <c r="I249">
        <v>37.630000000000003</v>
      </c>
      <c r="J249">
        <v>44.33</v>
      </c>
      <c r="K249">
        <v>72.16</v>
      </c>
      <c r="L249">
        <v>57.47</v>
      </c>
      <c r="M249">
        <v>65.72</v>
      </c>
      <c r="N249">
        <v>61.6</v>
      </c>
      <c r="O249">
        <v>37.89</v>
      </c>
      <c r="P249">
        <v>82.22</v>
      </c>
      <c r="Q249">
        <v>63.4</v>
      </c>
      <c r="R249">
        <v>77.319999999999993</v>
      </c>
      <c r="S249">
        <v>2.06</v>
      </c>
      <c r="T249">
        <v>4.9000000000000004</v>
      </c>
      <c r="U249">
        <v>8.25</v>
      </c>
      <c r="V249">
        <v>12.37</v>
      </c>
      <c r="W249">
        <v>14.95</v>
      </c>
      <c r="X249">
        <v>7.47</v>
      </c>
      <c r="Y249">
        <v>21.13</v>
      </c>
      <c r="Z249">
        <v>7.47</v>
      </c>
      <c r="AA249">
        <v>59.79</v>
      </c>
      <c r="AB249">
        <v>50.52</v>
      </c>
      <c r="AC249">
        <v>56.19</v>
      </c>
      <c r="AD249">
        <v>64.430000000000007</v>
      </c>
      <c r="AE249">
        <v>34.28</v>
      </c>
      <c r="AF249">
        <v>69.069999999999993</v>
      </c>
      <c r="AG249">
        <v>46.91</v>
      </c>
      <c r="AH249">
        <v>76.8</v>
      </c>
      <c r="AI249">
        <v>97.68</v>
      </c>
      <c r="AJ249">
        <v>96.39</v>
      </c>
      <c r="AK249">
        <v>91.49</v>
      </c>
      <c r="AL249">
        <v>96.91</v>
      </c>
      <c r="AM249">
        <v>95.36</v>
      </c>
      <c r="AN249">
        <v>89.69</v>
      </c>
      <c r="AO249">
        <v>80.150000000000006</v>
      </c>
      <c r="AP249">
        <v>86.6</v>
      </c>
      <c r="AQ249">
        <v>89.43</v>
      </c>
      <c r="AR249">
        <v>65.209999999999994</v>
      </c>
      <c r="AS249">
        <v>53.09</v>
      </c>
      <c r="AT249">
        <v>70.88</v>
      </c>
      <c r="AU249">
        <v>32.99</v>
      </c>
      <c r="AV249">
        <v>61.08</v>
      </c>
      <c r="AW249">
        <v>53.61</v>
      </c>
      <c r="AX249">
        <v>66.489999999999995</v>
      </c>
      <c r="AY249">
        <v>21.65</v>
      </c>
      <c r="AZ249">
        <v>66.489999999999995</v>
      </c>
      <c r="BA249">
        <v>81.96</v>
      </c>
      <c r="BB249">
        <v>23.97</v>
      </c>
      <c r="BC249">
        <v>73.97</v>
      </c>
      <c r="BD249">
        <v>73.97</v>
      </c>
      <c r="BE249">
        <v>55.41</v>
      </c>
      <c r="BF249">
        <v>40.46</v>
      </c>
      <c r="BG249">
        <v>49.74</v>
      </c>
      <c r="BH249">
        <v>36.6</v>
      </c>
      <c r="BI249">
        <v>39.950000000000003</v>
      </c>
      <c r="BJ249">
        <v>38.14</v>
      </c>
      <c r="BK249">
        <v>67.010000000000005</v>
      </c>
      <c r="BL249">
        <v>88.14</v>
      </c>
      <c r="BM249">
        <v>44.85</v>
      </c>
      <c r="BN249">
        <v>24.74</v>
      </c>
      <c r="BO249">
        <v>44.07</v>
      </c>
      <c r="BP249">
        <v>38.4</v>
      </c>
      <c r="BQ249">
        <v>70.62</v>
      </c>
      <c r="BR249">
        <v>25.77</v>
      </c>
      <c r="BS249">
        <v>60.31</v>
      </c>
      <c r="BT249">
        <v>66.489999999999995</v>
      </c>
      <c r="BU249">
        <v>57.89</v>
      </c>
      <c r="BV249">
        <v>85.96</v>
      </c>
      <c r="BW249">
        <v>29.64</v>
      </c>
      <c r="BX249">
        <v>15.21</v>
      </c>
      <c r="BY249">
        <v>12.5</v>
      </c>
      <c r="BZ249">
        <v>12.5</v>
      </c>
      <c r="CA249">
        <v>29.64</v>
      </c>
      <c r="CB249">
        <v>84.02</v>
      </c>
      <c r="CC249">
        <v>75</v>
      </c>
      <c r="CD249">
        <v>75</v>
      </c>
      <c r="CE249">
        <v>47.16</v>
      </c>
      <c r="CF249">
        <v>37.5</v>
      </c>
      <c r="CG249">
        <v>12.5</v>
      </c>
      <c r="CH249">
        <v>87.5</v>
      </c>
      <c r="CI249">
        <v>75</v>
      </c>
      <c r="CJ249">
        <v>9.2799999999999994</v>
      </c>
      <c r="CK249">
        <v>25</v>
      </c>
      <c r="CL249">
        <v>23.71</v>
      </c>
      <c r="CM249">
        <v>0</v>
      </c>
      <c r="CN249">
        <v>34.54</v>
      </c>
      <c r="CO249">
        <v>53.61</v>
      </c>
      <c r="CP249">
        <v>25</v>
      </c>
      <c r="CQ249">
        <v>56.44</v>
      </c>
      <c r="CR249">
        <v>62.89</v>
      </c>
      <c r="CS249">
        <v>53.35</v>
      </c>
      <c r="CT249">
        <v>62.11</v>
      </c>
      <c r="CU249">
        <v>47.16</v>
      </c>
      <c r="CV249">
        <v>66.239999999999995</v>
      </c>
      <c r="CW249">
        <v>25.77</v>
      </c>
      <c r="CX249">
        <v>5.15</v>
      </c>
      <c r="CY249">
        <v>5.41</v>
      </c>
      <c r="CZ249">
        <v>5.93</v>
      </c>
      <c r="DA249">
        <v>31.96</v>
      </c>
      <c r="DB249">
        <v>0</v>
      </c>
      <c r="DC249">
        <v>79.900000000000006</v>
      </c>
    </row>
    <row r="250" spans="1:107" x14ac:dyDescent="0.25">
      <c r="A250">
        <f t="shared" si="6"/>
        <v>18</v>
      </c>
      <c r="B250">
        <f>MATCH(F250,'P123LC - Factset w Prelims'!$B$8:$B$395,0)</f>
        <v>225</v>
      </c>
      <c r="C250">
        <f t="shared" si="7"/>
        <v>2</v>
      </c>
      <c r="D250">
        <f>MATCH(F250,'P123LC - Compustat Current'!$B$8:$B$395,0)</f>
        <v>241</v>
      </c>
      <c r="E250">
        <v>243</v>
      </c>
      <c r="F250" t="s">
        <v>336</v>
      </c>
      <c r="G250">
        <v>0</v>
      </c>
      <c r="H250" t="s">
        <v>96</v>
      </c>
      <c r="I250">
        <v>37.369999999999997</v>
      </c>
      <c r="J250">
        <v>40.46</v>
      </c>
      <c r="K250">
        <v>16.75</v>
      </c>
      <c r="L250">
        <v>16.239999999999998</v>
      </c>
      <c r="M250">
        <v>5.67</v>
      </c>
      <c r="N250">
        <v>8.25</v>
      </c>
      <c r="O250">
        <v>74.739999999999995</v>
      </c>
      <c r="P250">
        <v>21.39</v>
      </c>
      <c r="Q250">
        <v>39.69</v>
      </c>
      <c r="R250">
        <v>16.75</v>
      </c>
      <c r="S250">
        <v>96.65</v>
      </c>
      <c r="T250">
        <v>95.62</v>
      </c>
      <c r="U250">
        <v>93.04</v>
      </c>
      <c r="V250">
        <v>90.98</v>
      </c>
      <c r="W250">
        <v>92.27</v>
      </c>
      <c r="X250">
        <v>81.44</v>
      </c>
      <c r="Y250">
        <v>71.91</v>
      </c>
      <c r="Z250">
        <v>65.459999999999994</v>
      </c>
      <c r="AA250">
        <v>13.4</v>
      </c>
      <c r="AB250">
        <v>35.57</v>
      </c>
      <c r="AC250">
        <v>4.38</v>
      </c>
      <c r="AD250">
        <v>19.59</v>
      </c>
      <c r="AE250">
        <v>96.13</v>
      </c>
      <c r="AF250">
        <v>5.15</v>
      </c>
      <c r="AG250">
        <v>5.41</v>
      </c>
      <c r="AH250">
        <v>24.23</v>
      </c>
      <c r="AI250">
        <v>50.52</v>
      </c>
      <c r="AJ250">
        <v>46.39</v>
      </c>
      <c r="AK250">
        <v>66.75</v>
      </c>
      <c r="AL250">
        <v>37.630000000000003</v>
      </c>
      <c r="AM250">
        <v>37.89</v>
      </c>
      <c r="AN250">
        <v>55.41</v>
      </c>
      <c r="AO250">
        <v>59.54</v>
      </c>
      <c r="AP250">
        <v>38.14</v>
      </c>
      <c r="AQ250">
        <v>63.66</v>
      </c>
      <c r="AR250">
        <v>90.72</v>
      </c>
      <c r="AS250">
        <v>85.82</v>
      </c>
      <c r="AT250">
        <v>70.099999999999994</v>
      </c>
      <c r="AU250">
        <v>79.64</v>
      </c>
      <c r="AV250">
        <v>80.930000000000007</v>
      </c>
      <c r="AW250">
        <v>89.43</v>
      </c>
      <c r="AX250">
        <v>81.44</v>
      </c>
      <c r="AY250">
        <v>85.82</v>
      </c>
      <c r="AZ250">
        <v>28.87</v>
      </c>
      <c r="BA250">
        <v>13.4</v>
      </c>
      <c r="BB250">
        <v>97.16</v>
      </c>
      <c r="BC250">
        <v>51.03</v>
      </c>
      <c r="BD250">
        <v>51.03</v>
      </c>
      <c r="BE250">
        <v>86.08</v>
      </c>
      <c r="BF250">
        <v>75.77</v>
      </c>
      <c r="BG250">
        <v>66.239999999999995</v>
      </c>
      <c r="BH250">
        <v>74.48</v>
      </c>
      <c r="BI250">
        <v>75</v>
      </c>
      <c r="BJ250">
        <v>79.900000000000006</v>
      </c>
      <c r="BK250">
        <v>64.95</v>
      </c>
      <c r="BL250">
        <v>50.26</v>
      </c>
      <c r="BM250">
        <v>59.54</v>
      </c>
      <c r="BN250">
        <v>90.72</v>
      </c>
      <c r="BO250">
        <v>72.94</v>
      </c>
      <c r="BP250">
        <v>54.64</v>
      </c>
      <c r="BQ250">
        <v>79.12</v>
      </c>
      <c r="BR250">
        <v>74.23</v>
      </c>
      <c r="BS250">
        <v>13.14</v>
      </c>
      <c r="BT250">
        <v>88.14</v>
      </c>
      <c r="BU250">
        <v>89.47</v>
      </c>
      <c r="BV250">
        <v>77.19</v>
      </c>
      <c r="BW250">
        <v>38.659999999999997</v>
      </c>
      <c r="BX250">
        <v>53.35</v>
      </c>
      <c r="BY250">
        <v>32</v>
      </c>
      <c r="BZ250">
        <v>48</v>
      </c>
      <c r="CA250">
        <v>69.069999999999993</v>
      </c>
      <c r="CB250">
        <v>33.76</v>
      </c>
      <c r="CC250">
        <v>16</v>
      </c>
      <c r="CD250">
        <v>36</v>
      </c>
      <c r="CE250">
        <v>47.42</v>
      </c>
      <c r="CF250">
        <v>32</v>
      </c>
      <c r="CG250">
        <v>44</v>
      </c>
      <c r="CH250">
        <v>36</v>
      </c>
      <c r="CI250">
        <v>48</v>
      </c>
      <c r="CJ250">
        <v>42.78</v>
      </c>
      <c r="CK250">
        <v>37.11</v>
      </c>
      <c r="CL250">
        <v>28.35</v>
      </c>
      <c r="CM250">
        <v>76</v>
      </c>
      <c r="CN250">
        <v>21.39</v>
      </c>
      <c r="CO250">
        <v>13.66</v>
      </c>
      <c r="CP250">
        <v>36</v>
      </c>
      <c r="CQ250">
        <v>16.239999999999998</v>
      </c>
      <c r="CR250">
        <v>18.3</v>
      </c>
      <c r="CS250">
        <v>21.65</v>
      </c>
      <c r="CT250">
        <v>18.04</v>
      </c>
      <c r="CU250">
        <v>20.100000000000001</v>
      </c>
      <c r="CV250">
        <v>22.94</v>
      </c>
      <c r="CW250">
        <v>43.04</v>
      </c>
      <c r="CX250">
        <v>38.4</v>
      </c>
      <c r="CY250">
        <v>53.87</v>
      </c>
      <c r="CZ250">
        <v>31.7</v>
      </c>
      <c r="DA250">
        <v>87.37</v>
      </c>
      <c r="DB250">
        <v>96</v>
      </c>
      <c r="DC250">
        <v>55.93</v>
      </c>
    </row>
    <row r="251" spans="1:107" x14ac:dyDescent="0.25">
      <c r="A251">
        <f t="shared" si="6"/>
        <v>11</v>
      </c>
      <c r="B251">
        <f>MATCH(F251,'P123LC - Factset w Prelims'!$B$8:$B$395,0)</f>
        <v>233</v>
      </c>
      <c r="C251">
        <f t="shared" si="7"/>
        <v>2</v>
      </c>
      <c r="D251">
        <f>MATCH(F251,'P123LC - Compustat Current'!$B$8:$B$395,0)</f>
        <v>242</v>
      </c>
      <c r="E251">
        <v>244</v>
      </c>
      <c r="F251" t="s">
        <v>337</v>
      </c>
      <c r="G251">
        <v>1</v>
      </c>
      <c r="H251" t="s">
        <v>96</v>
      </c>
      <c r="I251">
        <v>37.11</v>
      </c>
      <c r="J251">
        <v>71.91</v>
      </c>
      <c r="K251">
        <v>98.2</v>
      </c>
      <c r="L251">
        <v>92.27</v>
      </c>
      <c r="M251">
        <v>94.85</v>
      </c>
      <c r="N251">
        <v>90.72</v>
      </c>
      <c r="O251">
        <v>55.67</v>
      </c>
      <c r="P251">
        <v>96.91</v>
      </c>
      <c r="Q251">
        <v>86.34</v>
      </c>
      <c r="R251">
        <v>90.98</v>
      </c>
      <c r="S251">
        <v>47.94</v>
      </c>
      <c r="T251">
        <v>73.97</v>
      </c>
      <c r="U251">
        <v>50</v>
      </c>
      <c r="V251">
        <v>65.98</v>
      </c>
      <c r="W251">
        <v>84.54</v>
      </c>
      <c r="X251">
        <v>27.06</v>
      </c>
      <c r="Y251">
        <v>31.7</v>
      </c>
      <c r="Z251">
        <v>38.659999999999997</v>
      </c>
      <c r="AA251">
        <v>53.87</v>
      </c>
      <c r="AB251">
        <v>81.96</v>
      </c>
      <c r="AC251">
        <v>43.04</v>
      </c>
      <c r="AD251">
        <v>83.25</v>
      </c>
      <c r="AE251">
        <v>93.56</v>
      </c>
      <c r="AF251">
        <v>27.06</v>
      </c>
      <c r="AG251">
        <v>31.19</v>
      </c>
      <c r="AH251">
        <v>42.53</v>
      </c>
      <c r="AI251">
        <v>70.36</v>
      </c>
      <c r="AJ251">
        <v>65.72</v>
      </c>
      <c r="AK251">
        <v>63.66</v>
      </c>
      <c r="AL251">
        <v>62.89</v>
      </c>
      <c r="AM251">
        <v>60.31</v>
      </c>
      <c r="AN251">
        <v>70.62</v>
      </c>
      <c r="AO251">
        <v>44.85</v>
      </c>
      <c r="AP251">
        <v>85.82</v>
      </c>
      <c r="AQ251">
        <v>75</v>
      </c>
      <c r="AR251">
        <v>83.25</v>
      </c>
      <c r="AS251">
        <v>81.96</v>
      </c>
      <c r="AT251">
        <v>77.58</v>
      </c>
      <c r="AU251">
        <v>77.84</v>
      </c>
      <c r="AV251">
        <v>67.010000000000005</v>
      </c>
      <c r="AW251">
        <v>56.96</v>
      </c>
      <c r="AX251">
        <v>44.33</v>
      </c>
      <c r="AY251">
        <v>70.62</v>
      </c>
      <c r="AZ251">
        <v>78.61</v>
      </c>
      <c r="BA251">
        <v>81.44</v>
      </c>
      <c r="BB251">
        <v>57.99</v>
      </c>
      <c r="BC251">
        <v>25</v>
      </c>
      <c r="BD251">
        <v>25</v>
      </c>
      <c r="BE251">
        <v>56.96</v>
      </c>
      <c r="BF251">
        <v>55.41</v>
      </c>
      <c r="BG251">
        <v>55.41</v>
      </c>
      <c r="BH251">
        <v>51.55</v>
      </c>
      <c r="BI251">
        <v>54.38</v>
      </c>
      <c r="BJ251">
        <v>59.79</v>
      </c>
      <c r="BK251">
        <v>45.62</v>
      </c>
      <c r="BL251">
        <v>57.47</v>
      </c>
      <c r="BM251">
        <v>17.53</v>
      </c>
      <c r="BN251">
        <v>58.51</v>
      </c>
      <c r="BO251">
        <v>78.09</v>
      </c>
      <c r="BP251">
        <v>37.369999999999997</v>
      </c>
      <c r="BQ251">
        <v>82.22</v>
      </c>
      <c r="BR251">
        <v>56.96</v>
      </c>
      <c r="BS251">
        <v>79.12</v>
      </c>
      <c r="BT251">
        <v>47.94</v>
      </c>
      <c r="BU251">
        <v>52.63</v>
      </c>
      <c r="BV251">
        <v>49.12</v>
      </c>
      <c r="BW251">
        <v>13.14</v>
      </c>
      <c r="BX251">
        <v>43.56</v>
      </c>
      <c r="BY251">
        <v>33.33</v>
      </c>
      <c r="BZ251">
        <v>0</v>
      </c>
      <c r="CA251">
        <v>88.14</v>
      </c>
      <c r="CB251">
        <v>16.239999999999998</v>
      </c>
      <c r="CC251">
        <v>0</v>
      </c>
      <c r="CD251">
        <v>16.670000000000002</v>
      </c>
      <c r="CE251">
        <v>12.11</v>
      </c>
      <c r="CF251">
        <v>16.670000000000002</v>
      </c>
      <c r="CG251">
        <v>0</v>
      </c>
      <c r="CH251">
        <v>33.33</v>
      </c>
      <c r="CI251">
        <v>16.670000000000002</v>
      </c>
      <c r="CJ251">
        <v>37.89</v>
      </c>
      <c r="CK251">
        <v>37.630000000000003</v>
      </c>
      <c r="CL251">
        <v>33.51</v>
      </c>
      <c r="CM251">
        <v>50</v>
      </c>
      <c r="CN251">
        <v>38.92</v>
      </c>
      <c r="CO251">
        <v>47.42</v>
      </c>
      <c r="CP251">
        <v>66.67</v>
      </c>
      <c r="CQ251">
        <v>47.42</v>
      </c>
      <c r="CR251">
        <v>35.049999999999997</v>
      </c>
      <c r="CS251">
        <v>24.48</v>
      </c>
      <c r="CT251">
        <v>26.55</v>
      </c>
      <c r="CU251">
        <v>24.48</v>
      </c>
      <c r="CV251">
        <v>26.03</v>
      </c>
      <c r="CW251">
        <v>34.54</v>
      </c>
      <c r="CX251">
        <v>51.03</v>
      </c>
      <c r="CY251">
        <v>59.79</v>
      </c>
      <c r="CZ251">
        <v>44.07</v>
      </c>
      <c r="DA251">
        <v>71.91</v>
      </c>
      <c r="DB251">
        <v>83.33</v>
      </c>
      <c r="DC251">
        <v>40.72</v>
      </c>
    </row>
    <row r="252" spans="1:107" x14ac:dyDescent="0.25">
      <c r="A252">
        <f t="shared" si="6"/>
        <v>31</v>
      </c>
      <c r="B252">
        <f>MATCH(F252,'P123LC - Factset w Prelims'!$B$8:$B$395,0)</f>
        <v>214</v>
      </c>
      <c r="C252">
        <f t="shared" si="7"/>
        <v>2</v>
      </c>
      <c r="D252">
        <f>MATCH(F252,'P123LC - Compustat Current'!$B$8:$B$395,0)</f>
        <v>243</v>
      </c>
      <c r="E252">
        <v>245</v>
      </c>
      <c r="F252" t="s">
        <v>338</v>
      </c>
      <c r="G252">
        <v>0</v>
      </c>
      <c r="H252" t="s">
        <v>96</v>
      </c>
      <c r="I252">
        <v>36.86</v>
      </c>
      <c r="J252">
        <v>4.6399999999999997</v>
      </c>
      <c r="K252">
        <v>8.25</v>
      </c>
      <c r="L252">
        <v>15.98</v>
      </c>
      <c r="M252">
        <v>15.98</v>
      </c>
      <c r="N252">
        <v>43.81</v>
      </c>
      <c r="O252">
        <v>28.87</v>
      </c>
      <c r="P252">
        <v>11.34</v>
      </c>
      <c r="Q252">
        <v>1.29</v>
      </c>
      <c r="R252">
        <v>43.81</v>
      </c>
      <c r="S252">
        <v>8.51</v>
      </c>
      <c r="T252">
        <v>9.5399999999999991</v>
      </c>
      <c r="U252">
        <v>20.36</v>
      </c>
      <c r="V252">
        <v>13.66</v>
      </c>
      <c r="W252">
        <v>14.69</v>
      </c>
      <c r="X252">
        <v>16.239999999999998</v>
      </c>
      <c r="Y252">
        <v>42.01</v>
      </c>
      <c r="Z252">
        <v>9.2799999999999994</v>
      </c>
      <c r="AA252">
        <v>21.65</v>
      </c>
      <c r="AB252">
        <v>11.6</v>
      </c>
      <c r="AC252">
        <v>11.34</v>
      </c>
      <c r="AD252">
        <v>25.77</v>
      </c>
      <c r="AE252">
        <v>20.100000000000001</v>
      </c>
      <c r="AF252">
        <v>42.27</v>
      </c>
      <c r="AG252">
        <v>7.99</v>
      </c>
      <c r="AH252">
        <v>86.86</v>
      </c>
      <c r="AI252">
        <v>94.59</v>
      </c>
      <c r="AJ252">
        <v>89.95</v>
      </c>
      <c r="AK252">
        <v>83.76</v>
      </c>
      <c r="AL252">
        <v>94.07</v>
      </c>
      <c r="AM252">
        <v>89.43</v>
      </c>
      <c r="AN252">
        <v>91.24</v>
      </c>
      <c r="AO252">
        <v>85.05</v>
      </c>
      <c r="AP252">
        <v>87.37</v>
      </c>
      <c r="AQ252">
        <v>87.63</v>
      </c>
      <c r="AR252">
        <v>73.709999999999994</v>
      </c>
      <c r="AS252">
        <v>77.84</v>
      </c>
      <c r="AT252">
        <v>65.98</v>
      </c>
      <c r="AU252">
        <v>80.41</v>
      </c>
      <c r="AV252">
        <v>67.78</v>
      </c>
      <c r="AW252">
        <v>16.489999999999998</v>
      </c>
      <c r="AX252">
        <v>12.37</v>
      </c>
      <c r="AY252">
        <v>54.9</v>
      </c>
      <c r="AZ252">
        <v>93.56</v>
      </c>
      <c r="BA252">
        <v>94.33</v>
      </c>
      <c r="BB252">
        <v>61.08</v>
      </c>
      <c r="BC252">
        <v>60.82</v>
      </c>
      <c r="BD252">
        <v>60.82</v>
      </c>
      <c r="BE252">
        <v>53.87</v>
      </c>
      <c r="BF252">
        <v>36.340000000000003</v>
      </c>
      <c r="BG252">
        <v>44.07</v>
      </c>
      <c r="BH252">
        <v>35.31</v>
      </c>
      <c r="BI252">
        <v>35.57</v>
      </c>
      <c r="BJ252">
        <v>36.6</v>
      </c>
      <c r="BK252">
        <v>54.9</v>
      </c>
      <c r="BL252">
        <v>81.19</v>
      </c>
      <c r="BM252">
        <v>19.850000000000001</v>
      </c>
      <c r="BN252">
        <v>30.41</v>
      </c>
      <c r="BO252">
        <v>38.4</v>
      </c>
      <c r="BP252">
        <v>29.38</v>
      </c>
      <c r="BQ252">
        <v>78.09</v>
      </c>
      <c r="BR252">
        <v>30.15</v>
      </c>
      <c r="BS252">
        <v>44.85</v>
      </c>
      <c r="BT252">
        <v>74.23</v>
      </c>
      <c r="BU252">
        <v>70.180000000000007</v>
      </c>
      <c r="BV252">
        <v>87.72</v>
      </c>
      <c r="BW252">
        <v>43.04</v>
      </c>
      <c r="BX252">
        <v>32.47</v>
      </c>
      <c r="BY252">
        <v>23.08</v>
      </c>
      <c r="BZ252">
        <v>38.46</v>
      </c>
      <c r="CA252">
        <v>32.47</v>
      </c>
      <c r="CB252">
        <v>73.709999999999994</v>
      </c>
      <c r="CC252">
        <v>53.85</v>
      </c>
      <c r="CD252">
        <v>76.92</v>
      </c>
      <c r="CE252">
        <v>57.22</v>
      </c>
      <c r="CF252">
        <v>30.77</v>
      </c>
      <c r="CG252">
        <v>61.54</v>
      </c>
      <c r="CH252">
        <v>38.46</v>
      </c>
      <c r="CI252">
        <v>61.54</v>
      </c>
      <c r="CJ252">
        <v>22.94</v>
      </c>
      <c r="CK252">
        <v>26.55</v>
      </c>
      <c r="CL252">
        <v>29.38</v>
      </c>
      <c r="CM252">
        <v>30.77</v>
      </c>
      <c r="CN252">
        <v>38.659999999999997</v>
      </c>
      <c r="CO252">
        <v>57.99</v>
      </c>
      <c r="CP252">
        <v>30.77</v>
      </c>
      <c r="CQ252">
        <v>66.239999999999995</v>
      </c>
      <c r="CR252">
        <v>57.22</v>
      </c>
      <c r="CS252">
        <v>50.26</v>
      </c>
      <c r="CT252">
        <v>60.57</v>
      </c>
      <c r="CU252">
        <v>45.88</v>
      </c>
      <c r="CV252">
        <v>63.66</v>
      </c>
      <c r="CW252">
        <v>22.42</v>
      </c>
      <c r="CX252">
        <v>4.9000000000000004</v>
      </c>
      <c r="CY252">
        <v>5.15</v>
      </c>
      <c r="CZ252">
        <v>5.41</v>
      </c>
      <c r="DA252">
        <v>64.69</v>
      </c>
      <c r="DB252">
        <v>30.77</v>
      </c>
      <c r="DC252">
        <v>85.82</v>
      </c>
    </row>
    <row r="253" spans="1:107" x14ac:dyDescent="0.25">
      <c r="A253">
        <f t="shared" si="6"/>
        <v>60</v>
      </c>
      <c r="B253">
        <f>MATCH(F253,'P123LC - Factset w Prelims'!$B$8:$B$395,0)</f>
        <v>186</v>
      </c>
      <c r="C253">
        <f t="shared" si="7"/>
        <v>1</v>
      </c>
      <c r="D253">
        <f>MATCH(F253,'P123LC - Compustat Current'!$B$8:$B$395,0)</f>
        <v>245</v>
      </c>
      <c r="E253">
        <v>246</v>
      </c>
      <c r="F253" t="s">
        <v>340</v>
      </c>
      <c r="G253">
        <v>1</v>
      </c>
      <c r="H253" t="s">
        <v>484</v>
      </c>
      <c r="I253">
        <v>36.6</v>
      </c>
      <c r="J253">
        <v>1.29</v>
      </c>
      <c r="K253">
        <v>10.57</v>
      </c>
      <c r="L253">
        <v>21.91</v>
      </c>
      <c r="M253">
        <v>9.2799999999999994</v>
      </c>
      <c r="N253">
        <v>26.8</v>
      </c>
      <c r="O253">
        <v>65.459999999999994</v>
      </c>
      <c r="P253">
        <v>7.99</v>
      </c>
      <c r="Q253">
        <v>7.73</v>
      </c>
      <c r="R253">
        <v>32.729999999999997</v>
      </c>
      <c r="S253">
        <v>8.76</v>
      </c>
      <c r="T253">
        <v>20.62</v>
      </c>
      <c r="U253">
        <v>15.46</v>
      </c>
      <c r="V253">
        <v>19.329999999999998</v>
      </c>
      <c r="W253">
        <v>44.07</v>
      </c>
      <c r="X253">
        <v>5.41</v>
      </c>
      <c r="Y253">
        <v>5.41</v>
      </c>
      <c r="Z253">
        <v>19.59</v>
      </c>
      <c r="AA253">
        <v>6.44</v>
      </c>
      <c r="AB253">
        <v>23.71</v>
      </c>
      <c r="AC253">
        <v>12.89</v>
      </c>
      <c r="AD253">
        <v>27.06</v>
      </c>
      <c r="AE253">
        <v>56.96</v>
      </c>
      <c r="AF253">
        <v>4.38</v>
      </c>
      <c r="AG253">
        <v>7.47</v>
      </c>
      <c r="AH253">
        <v>20.100000000000001</v>
      </c>
      <c r="AI253">
        <v>19.07</v>
      </c>
      <c r="AJ253">
        <v>22.68</v>
      </c>
      <c r="AK253">
        <v>4.9000000000000004</v>
      </c>
      <c r="AL253">
        <v>15.72</v>
      </c>
      <c r="AM253">
        <v>59.02</v>
      </c>
      <c r="AN253">
        <v>20.100000000000001</v>
      </c>
      <c r="AO253">
        <v>9.5399999999999991</v>
      </c>
      <c r="AP253">
        <v>18.809999999999999</v>
      </c>
      <c r="AQ253">
        <v>40.21</v>
      </c>
      <c r="AR253">
        <v>1.03</v>
      </c>
      <c r="AS253">
        <v>3.61</v>
      </c>
      <c r="AT253">
        <v>7.99</v>
      </c>
      <c r="AU253">
        <v>4.38</v>
      </c>
      <c r="AV253">
        <v>5.93</v>
      </c>
      <c r="AW253">
        <v>8.25</v>
      </c>
      <c r="AX253">
        <v>6.19</v>
      </c>
      <c r="AY253">
        <v>37.369999999999997</v>
      </c>
      <c r="AZ253">
        <v>5.67</v>
      </c>
      <c r="BA253">
        <v>15.21</v>
      </c>
      <c r="BB253">
        <v>10.050000000000001</v>
      </c>
      <c r="BC253">
        <v>33.76</v>
      </c>
      <c r="BD253">
        <v>33.76</v>
      </c>
      <c r="BE253">
        <v>34.020000000000003</v>
      </c>
      <c r="BF253">
        <v>9.5399999999999991</v>
      </c>
      <c r="BG253">
        <v>10.31</v>
      </c>
      <c r="BH253">
        <v>8.76</v>
      </c>
      <c r="BI253">
        <v>11.6</v>
      </c>
      <c r="BJ253">
        <v>10.57</v>
      </c>
      <c r="BK253">
        <v>29.12</v>
      </c>
      <c r="BL253">
        <v>22.94</v>
      </c>
      <c r="BM253">
        <v>35.31</v>
      </c>
      <c r="BN253">
        <v>59.02</v>
      </c>
      <c r="BO253">
        <v>7.99</v>
      </c>
      <c r="BP253">
        <v>14.43</v>
      </c>
      <c r="BQ253">
        <v>12.63</v>
      </c>
      <c r="BR253">
        <v>67.53</v>
      </c>
      <c r="BS253">
        <v>30.67</v>
      </c>
      <c r="BT253">
        <v>92.78</v>
      </c>
      <c r="BU253">
        <v>84.21</v>
      </c>
      <c r="BV253">
        <v>91.23</v>
      </c>
      <c r="BW253">
        <v>73.2</v>
      </c>
      <c r="BX253">
        <v>54.64</v>
      </c>
      <c r="BY253">
        <v>57.14</v>
      </c>
      <c r="BZ253">
        <v>42.86</v>
      </c>
      <c r="CA253">
        <v>27.84</v>
      </c>
      <c r="CB253">
        <v>72.94</v>
      </c>
      <c r="CC253">
        <v>71.430000000000007</v>
      </c>
      <c r="CD253">
        <v>57.14</v>
      </c>
      <c r="CE253">
        <v>77.319999999999993</v>
      </c>
      <c r="CF253">
        <v>57.14</v>
      </c>
      <c r="CG253">
        <v>57.14</v>
      </c>
      <c r="CH253">
        <v>85.71</v>
      </c>
      <c r="CI253">
        <v>85.71</v>
      </c>
      <c r="CJ253">
        <v>47.42</v>
      </c>
      <c r="CK253">
        <v>58.25</v>
      </c>
      <c r="CL253">
        <v>53.87</v>
      </c>
      <c r="CM253">
        <v>0</v>
      </c>
      <c r="CN253">
        <v>69.849999999999994</v>
      </c>
      <c r="CO253">
        <v>60.31</v>
      </c>
      <c r="CP253">
        <v>42.86</v>
      </c>
      <c r="CQ253">
        <v>43.3</v>
      </c>
      <c r="CR253">
        <v>72.94</v>
      </c>
      <c r="CS253">
        <v>95.62</v>
      </c>
      <c r="CT253">
        <v>92.78</v>
      </c>
      <c r="CU253">
        <v>94.59</v>
      </c>
      <c r="CV253">
        <v>93.3</v>
      </c>
      <c r="CW253">
        <v>93.04</v>
      </c>
      <c r="CX253">
        <v>45.62</v>
      </c>
      <c r="CY253">
        <v>33.51</v>
      </c>
      <c r="CZ253">
        <v>53.09</v>
      </c>
      <c r="DA253">
        <v>7.22</v>
      </c>
      <c r="DB253">
        <v>0</v>
      </c>
      <c r="DC253">
        <v>40.72</v>
      </c>
    </row>
    <row r="254" spans="1:107" x14ac:dyDescent="0.25">
      <c r="A254">
        <f t="shared" si="6"/>
        <v>3</v>
      </c>
      <c r="B254">
        <f>MATCH(F254,'P123LC - Factset w Prelims'!$B$8:$B$395,0)</f>
        <v>244</v>
      </c>
      <c r="C254">
        <f t="shared" si="7"/>
        <v>3</v>
      </c>
      <c r="D254">
        <f>MATCH(F254,'P123LC - Compustat Current'!$B$8:$B$395,0)</f>
        <v>244</v>
      </c>
      <c r="E254">
        <v>247</v>
      </c>
      <c r="F254" t="s">
        <v>339</v>
      </c>
      <c r="G254">
        <v>3</v>
      </c>
      <c r="H254" t="s">
        <v>96</v>
      </c>
      <c r="I254">
        <v>36.340000000000003</v>
      </c>
      <c r="J254">
        <v>35.049999999999997</v>
      </c>
      <c r="K254">
        <v>15.72</v>
      </c>
      <c r="L254">
        <v>4.12</v>
      </c>
      <c r="M254">
        <v>13.92</v>
      </c>
      <c r="N254">
        <v>6.44</v>
      </c>
      <c r="O254">
        <v>7.73</v>
      </c>
      <c r="P254">
        <v>31.19</v>
      </c>
      <c r="Q254">
        <v>66.489999999999995</v>
      </c>
      <c r="R254">
        <v>7.99</v>
      </c>
      <c r="S254">
        <v>61.86</v>
      </c>
      <c r="T254">
        <v>51.03</v>
      </c>
      <c r="U254">
        <v>59.54</v>
      </c>
      <c r="V254">
        <v>41.24</v>
      </c>
      <c r="W254">
        <v>52.58</v>
      </c>
      <c r="X254">
        <v>69.59</v>
      </c>
      <c r="Y254">
        <v>87.11</v>
      </c>
      <c r="Z254">
        <v>35.049999999999997</v>
      </c>
      <c r="AA254">
        <v>39.950000000000003</v>
      </c>
      <c r="AB254">
        <v>59.79</v>
      </c>
      <c r="AC254">
        <v>43.81</v>
      </c>
      <c r="AD254">
        <v>56.44</v>
      </c>
      <c r="AE254">
        <v>72.680000000000007</v>
      </c>
      <c r="AF254">
        <v>23.45</v>
      </c>
      <c r="AG254">
        <v>30.67</v>
      </c>
      <c r="AH254">
        <v>38.14</v>
      </c>
      <c r="AI254">
        <v>31.19</v>
      </c>
      <c r="AJ254">
        <v>27.32</v>
      </c>
      <c r="AK254">
        <v>11.34</v>
      </c>
      <c r="AL254">
        <v>19.850000000000001</v>
      </c>
      <c r="AM254">
        <v>62.11</v>
      </c>
      <c r="AN254">
        <v>40.46</v>
      </c>
      <c r="AO254">
        <v>45.36</v>
      </c>
      <c r="AP254">
        <v>35.31</v>
      </c>
      <c r="AQ254">
        <v>46.91</v>
      </c>
      <c r="AR254">
        <v>85.05</v>
      </c>
      <c r="AS254">
        <v>65.209999999999994</v>
      </c>
      <c r="AT254">
        <v>71.39</v>
      </c>
      <c r="AU254">
        <v>85.31</v>
      </c>
      <c r="AV254">
        <v>35.57</v>
      </c>
      <c r="AW254">
        <v>92.27</v>
      </c>
      <c r="AX254">
        <v>86.08</v>
      </c>
      <c r="AY254">
        <v>87.37</v>
      </c>
      <c r="AZ254">
        <v>77.58</v>
      </c>
      <c r="BA254">
        <v>75.52</v>
      </c>
      <c r="BB254">
        <v>74.48</v>
      </c>
      <c r="BC254">
        <v>20.62</v>
      </c>
      <c r="BD254">
        <v>20.62</v>
      </c>
      <c r="BE254">
        <v>38.4</v>
      </c>
      <c r="BF254">
        <v>30.15</v>
      </c>
      <c r="BG254">
        <v>46.65</v>
      </c>
      <c r="BH254">
        <v>30.93</v>
      </c>
      <c r="BI254">
        <v>27.58</v>
      </c>
      <c r="BJ254">
        <v>27.32</v>
      </c>
      <c r="BK254">
        <v>81.19</v>
      </c>
      <c r="BL254">
        <v>81.44</v>
      </c>
      <c r="BM254">
        <v>66.75</v>
      </c>
      <c r="BN254">
        <v>70.62</v>
      </c>
      <c r="BO254">
        <v>18.04</v>
      </c>
      <c r="BP254">
        <v>44.07</v>
      </c>
      <c r="BQ254">
        <v>50</v>
      </c>
      <c r="BR254">
        <v>10.57</v>
      </c>
      <c r="BS254">
        <v>24.23</v>
      </c>
      <c r="BT254">
        <v>55.15</v>
      </c>
      <c r="BU254">
        <v>73.680000000000007</v>
      </c>
      <c r="BV254">
        <v>52.63</v>
      </c>
      <c r="BW254">
        <v>38.14</v>
      </c>
      <c r="BX254">
        <v>64.180000000000007</v>
      </c>
      <c r="BY254">
        <v>57.14</v>
      </c>
      <c r="BZ254">
        <v>57.14</v>
      </c>
      <c r="CA254">
        <v>50.77</v>
      </c>
      <c r="CB254">
        <v>29.64</v>
      </c>
      <c r="CC254">
        <v>28.57</v>
      </c>
      <c r="CD254">
        <v>14.29</v>
      </c>
      <c r="CE254">
        <v>30.93</v>
      </c>
      <c r="CF254">
        <v>14.29</v>
      </c>
      <c r="CG254">
        <v>42.86</v>
      </c>
      <c r="CH254">
        <v>14.29</v>
      </c>
      <c r="CI254">
        <v>14.29</v>
      </c>
      <c r="CJ254">
        <v>51.55</v>
      </c>
      <c r="CK254">
        <v>51.55</v>
      </c>
      <c r="CL254">
        <v>46.91</v>
      </c>
      <c r="CM254">
        <v>42.86</v>
      </c>
      <c r="CN254">
        <v>51.29</v>
      </c>
      <c r="CO254">
        <v>45.88</v>
      </c>
      <c r="CP254">
        <v>14.29</v>
      </c>
      <c r="CQ254">
        <v>60.31</v>
      </c>
      <c r="CR254">
        <v>53.35</v>
      </c>
      <c r="CS254">
        <v>39.69</v>
      </c>
      <c r="CT254">
        <v>43.3</v>
      </c>
      <c r="CU254">
        <v>36.340000000000003</v>
      </c>
      <c r="CV254">
        <v>42.53</v>
      </c>
      <c r="CW254">
        <v>43.56</v>
      </c>
      <c r="CX254">
        <v>68.040000000000006</v>
      </c>
      <c r="CY254">
        <v>70.62</v>
      </c>
      <c r="CZ254">
        <v>61.08</v>
      </c>
      <c r="DA254">
        <v>59.02</v>
      </c>
      <c r="DB254">
        <v>57.14</v>
      </c>
      <c r="DC254">
        <v>53.87</v>
      </c>
    </row>
    <row r="255" spans="1:107" x14ac:dyDescent="0.25">
      <c r="A255">
        <f t="shared" si="6"/>
        <v>29</v>
      </c>
      <c r="B255">
        <f>MATCH(F255,'P123LC - Factset w Prelims'!$B$8:$B$395,0)</f>
        <v>219</v>
      </c>
      <c r="C255">
        <f t="shared" si="7"/>
        <v>2</v>
      </c>
      <c r="D255">
        <f>MATCH(F255,'P123LC - Compustat Current'!$B$8:$B$395,0)</f>
        <v>246</v>
      </c>
      <c r="E255">
        <v>248</v>
      </c>
      <c r="F255" t="s">
        <v>341</v>
      </c>
      <c r="G255">
        <v>6</v>
      </c>
      <c r="H255" t="s">
        <v>96</v>
      </c>
      <c r="I255">
        <v>36.08</v>
      </c>
      <c r="J255">
        <v>97.16</v>
      </c>
      <c r="K255">
        <v>90.72</v>
      </c>
      <c r="L255">
        <v>96.91</v>
      </c>
      <c r="M255">
        <v>88.4</v>
      </c>
      <c r="N255">
        <v>96.39</v>
      </c>
      <c r="O255">
        <v>81.7</v>
      </c>
      <c r="P255">
        <v>76.290000000000006</v>
      </c>
      <c r="Q255">
        <v>42.27</v>
      </c>
      <c r="R255">
        <v>92.53</v>
      </c>
      <c r="S255">
        <v>90.98</v>
      </c>
      <c r="T255">
        <v>80.67</v>
      </c>
      <c r="U255">
        <v>86.34</v>
      </c>
      <c r="V255">
        <v>89.95</v>
      </c>
      <c r="W255">
        <v>44.85</v>
      </c>
      <c r="X255">
        <v>83.25</v>
      </c>
      <c r="Y255">
        <v>45.36</v>
      </c>
      <c r="Z255">
        <v>96.13</v>
      </c>
      <c r="AA255">
        <v>95.88</v>
      </c>
      <c r="AB255">
        <v>97.94</v>
      </c>
      <c r="AC255">
        <v>94.85</v>
      </c>
      <c r="AD255">
        <v>99.74</v>
      </c>
      <c r="AE255">
        <v>92.78</v>
      </c>
      <c r="AF255">
        <v>78.87</v>
      </c>
      <c r="AG255">
        <v>34.54</v>
      </c>
      <c r="AH255">
        <v>97.68</v>
      </c>
      <c r="AI255">
        <v>17.53</v>
      </c>
      <c r="AJ255">
        <v>20.36</v>
      </c>
      <c r="AK255">
        <v>43.56</v>
      </c>
      <c r="AL255">
        <v>22.94</v>
      </c>
      <c r="AM255">
        <v>6.19</v>
      </c>
      <c r="AN255">
        <v>19.59</v>
      </c>
      <c r="AO255">
        <v>27.32</v>
      </c>
      <c r="AP255">
        <v>23.45</v>
      </c>
      <c r="AQ255">
        <v>17.27</v>
      </c>
      <c r="AR255">
        <v>64.430000000000007</v>
      </c>
      <c r="AS255">
        <v>77.58</v>
      </c>
      <c r="AT255">
        <v>63.14</v>
      </c>
      <c r="AU255">
        <v>76.55</v>
      </c>
      <c r="AV255">
        <v>73.2</v>
      </c>
      <c r="AW255">
        <v>54.64</v>
      </c>
      <c r="AX255">
        <v>39.69</v>
      </c>
      <c r="AY255">
        <v>73.97</v>
      </c>
      <c r="AZ255">
        <v>13.92</v>
      </c>
      <c r="BA255">
        <v>8.76</v>
      </c>
      <c r="BB255">
        <v>63.14</v>
      </c>
      <c r="BC255">
        <v>49.74</v>
      </c>
      <c r="BD255">
        <v>49.74</v>
      </c>
      <c r="BE255">
        <v>93.56</v>
      </c>
      <c r="BF255">
        <v>86.86</v>
      </c>
      <c r="BG255">
        <v>84.02</v>
      </c>
      <c r="BH255">
        <v>86.08</v>
      </c>
      <c r="BI255">
        <v>84.54</v>
      </c>
      <c r="BJ255">
        <v>86.6</v>
      </c>
      <c r="BK255">
        <v>88.4</v>
      </c>
      <c r="BL255">
        <v>89.43</v>
      </c>
      <c r="BM255">
        <v>71.650000000000006</v>
      </c>
      <c r="BN255">
        <v>84.02</v>
      </c>
      <c r="BO255">
        <v>76.55</v>
      </c>
      <c r="BP255">
        <v>58.25</v>
      </c>
      <c r="BQ255">
        <v>96.65</v>
      </c>
      <c r="BR255">
        <v>64.69</v>
      </c>
      <c r="BS255">
        <v>3.87</v>
      </c>
      <c r="BT255">
        <v>88.14</v>
      </c>
      <c r="BU255">
        <v>89.47</v>
      </c>
      <c r="BV255">
        <v>77.19</v>
      </c>
      <c r="BW255">
        <v>27.84</v>
      </c>
      <c r="BX255">
        <v>59.02</v>
      </c>
      <c r="BY255">
        <v>40</v>
      </c>
      <c r="BZ255">
        <v>44</v>
      </c>
      <c r="CA255">
        <v>81.44</v>
      </c>
      <c r="CB255">
        <v>61.34</v>
      </c>
      <c r="CC255">
        <v>68</v>
      </c>
      <c r="CD255">
        <v>32</v>
      </c>
      <c r="CE255">
        <v>30.15</v>
      </c>
      <c r="CF255">
        <v>40</v>
      </c>
      <c r="CG255">
        <v>24</v>
      </c>
      <c r="CH255">
        <v>0</v>
      </c>
      <c r="CI255">
        <v>20</v>
      </c>
      <c r="CJ255">
        <v>0.52</v>
      </c>
      <c r="CK255">
        <v>12.37</v>
      </c>
      <c r="CL255">
        <v>8.76</v>
      </c>
      <c r="CM255">
        <v>4</v>
      </c>
      <c r="CN255">
        <v>14.69</v>
      </c>
      <c r="CO255">
        <v>15.72</v>
      </c>
      <c r="CP255">
        <v>40</v>
      </c>
      <c r="CQ255">
        <v>20.100000000000001</v>
      </c>
      <c r="CR255">
        <v>17.27</v>
      </c>
      <c r="CS255">
        <v>11.86</v>
      </c>
      <c r="CT255">
        <v>9.7899999999999991</v>
      </c>
      <c r="CU255">
        <v>12.63</v>
      </c>
      <c r="CV255">
        <v>12.63</v>
      </c>
      <c r="CW255">
        <v>23.45</v>
      </c>
      <c r="CX255">
        <v>51.8</v>
      </c>
      <c r="CY255">
        <v>62.89</v>
      </c>
      <c r="CZ255">
        <v>43.04</v>
      </c>
      <c r="DA255">
        <v>8.25</v>
      </c>
      <c r="DB255">
        <v>4</v>
      </c>
      <c r="DC255">
        <v>40.72</v>
      </c>
    </row>
    <row r="256" spans="1:107" x14ac:dyDescent="0.25">
      <c r="A256">
        <f t="shared" si="6"/>
        <v>56</v>
      </c>
      <c r="B256">
        <f>MATCH(F256,'P123LC - Factset w Prelims'!$B$8:$B$395,0)</f>
        <v>193</v>
      </c>
      <c r="C256">
        <f t="shared" si="7"/>
        <v>2</v>
      </c>
      <c r="D256">
        <f>MATCH(F256,'P123LC - Compustat Current'!$B$8:$B$395,0)</f>
        <v>247</v>
      </c>
      <c r="E256">
        <v>249</v>
      </c>
      <c r="F256" t="s">
        <v>342</v>
      </c>
      <c r="G256">
        <v>4</v>
      </c>
      <c r="H256" t="s">
        <v>96</v>
      </c>
      <c r="I256">
        <v>35.82</v>
      </c>
      <c r="J256">
        <v>34.28</v>
      </c>
      <c r="K256">
        <v>50.52</v>
      </c>
      <c r="L256">
        <v>46.13</v>
      </c>
      <c r="M256">
        <v>63.92</v>
      </c>
      <c r="N256">
        <v>26.29</v>
      </c>
      <c r="O256">
        <v>56.7</v>
      </c>
      <c r="P256">
        <v>60.31</v>
      </c>
      <c r="Q256">
        <v>85.31</v>
      </c>
      <c r="R256">
        <v>30.67</v>
      </c>
      <c r="S256">
        <v>29.9</v>
      </c>
      <c r="T256">
        <v>25</v>
      </c>
      <c r="U256">
        <v>26.29</v>
      </c>
      <c r="V256">
        <v>2.84</v>
      </c>
      <c r="W256">
        <v>61.34</v>
      </c>
      <c r="X256">
        <v>42.01</v>
      </c>
      <c r="Y256">
        <v>84.79</v>
      </c>
      <c r="Z256">
        <v>10.31</v>
      </c>
      <c r="AA256">
        <v>35.049999999999997</v>
      </c>
      <c r="AB256">
        <v>34.020000000000003</v>
      </c>
      <c r="AC256">
        <v>47.16</v>
      </c>
      <c r="AD256">
        <v>17.53</v>
      </c>
      <c r="AE256">
        <v>52.58</v>
      </c>
      <c r="AF256">
        <v>38.659999999999997</v>
      </c>
      <c r="AG256">
        <v>78.61</v>
      </c>
      <c r="AH256">
        <v>13.4</v>
      </c>
      <c r="AI256">
        <v>59.54</v>
      </c>
      <c r="AJ256">
        <v>76.8</v>
      </c>
      <c r="AK256">
        <v>73.45</v>
      </c>
      <c r="AL256">
        <v>62.63</v>
      </c>
      <c r="AM256">
        <v>83.76</v>
      </c>
      <c r="AN256">
        <v>41.49</v>
      </c>
      <c r="AO256">
        <v>69.849999999999994</v>
      </c>
      <c r="AP256">
        <v>30.41</v>
      </c>
      <c r="AQ256">
        <v>28.87</v>
      </c>
      <c r="AR256">
        <v>89.95</v>
      </c>
      <c r="AS256">
        <v>82.73</v>
      </c>
      <c r="AT256">
        <v>96.91</v>
      </c>
      <c r="AU256">
        <v>98.97</v>
      </c>
      <c r="AV256">
        <v>27.84</v>
      </c>
      <c r="AW256">
        <v>86.34</v>
      </c>
      <c r="AX256">
        <v>93.3</v>
      </c>
      <c r="AY256">
        <v>53.09</v>
      </c>
      <c r="AZ256">
        <v>55.67</v>
      </c>
      <c r="BA256">
        <v>50</v>
      </c>
      <c r="BB256">
        <v>89.95</v>
      </c>
      <c r="BC256">
        <v>36.08</v>
      </c>
      <c r="BD256">
        <v>36.08</v>
      </c>
      <c r="BE256">
        <v>82.47</v>
      </c>
      <c r="BF256">
        <v>94.07</v>
      </c>
      <c r="BG256">
        <v>94.59</v>
      </c>
      <c r="BH256">
        <v>90.98</v>
      </c>
      <c r="BI256">
        <v>92.01</v>
      </c>
      <c r="BJ256">
        <v>95.88</v>
      </c>
      <c r="BK256">
        <v>83.25</v>
      </c>
      <c r="BL256">
        <v>81.96</v>
      </c>
      <c r="BM256">
        <v>61.34</v>
      </c>
      <c r="BN256">
        <v>90.21</v>
      </c>
      <c r="BO256">
        <v>97.94</v>
      </c>
      <c r="BP256">
        <v>95.1</v>
      </c>
      <c r="BQ256">
        <v>84.54</v>
      </c>
      <c r="BR256">
        <v>65.209999999999994</v>
      </c>
      <c r="BS256">
        <v>80.150000000000006</v>
      </c>
      <c r="BT256">
        <v>40.46</v>
      </c>
      <c r="BU256">
        <v>56.14</v>
      </c>
      <c r="BV256">
        <v>40.35</v>
      </c>
      <c r="BW256">
        <v>42.01</v>
      </c>
      <c r="BX256">
        <v>94.59</v>
      </c>
      <c r="BY256">
        <v>80</v>
      </c>
      <c r="BZ256">
        <v>80</v>
      </c>
      <c r="CA256">
        <v>93.3</v>
      </c>
      <c r="CB256">
        <v>10.050000000000001</v>
      </c>
      <c r="CC256">
        <v>0</v>
      </c>
      <c r="CD256">
        <v>0</v>
      </c>
      <c r="CE256">
        <v>42.53</v>
      </c>
      <c r="CF256">
        <v>40</v>
      </c>
      <c r="CG256">
        <v>40</v>
      </c>
      <c r="CH256">
        <v>40</v>
      </c>
      <c r="CI256">
        <v>20</v>
      </c>
      <c r="CJ256">
        <v>36.340000000000003</v>
      </c>
      <c r="CK256">
        <v>12.37</v>
      </c>
      <c r="CL256">
        <v>64.180000000000007</v>
      </c>
      <c r="CM256">
        <v>60</v>
      </c>
      <c r="CN256">
        <v>12.63</v>
      </c>
      <c r="CO256">
        <v>27.06</v>
      </c>
      <c r="CP256">
        <v>60</v>
      </c>
      <c r="CQ256">
        <v>39.18</v>
      </c>
      <c r="CR256">
        <v>10.57</v>
      </c>
      <c r="CS256">
        <v>19.329999999999998</v>
      </c>
      <c r="CT256">
        <v>17.27</v>
      </c>
      <c r="CU256">
        <v>20.88</v>
      </c>
      <c r="CV256">
        <v>19.59</v>
      </c>
      <c r="CW256">
        <v>35.82</v>
      </c>
      <c r="CX256">
        <v>1.8</v>
      </c>
      <c r="CY256">
        <v>1.8</v>
      </c>
      <c r="CZ256">
        <v>2.84</v>
      </c>
      <c r="DA256">
        <v>61.6</v>
      </c>
      <c r="DB256">
        <v>60</v>
      </c>
      <c r="DC256">
        <v>52.58</v>
      </c>
    </row>
    <row r="257" spans="1:107" x14ac:dyDescent="0.25">
      <c r="A257">
        <f t="shared" si="6"/>
        <v>12</v>
      </c>
      <c r="B257">
        <f>MATCH(F257,'P123LC - Factset w Prelims'!$B$8:$B$395,0)</f>
        <v>262</v>
      </c>
      <c r="C257">
        <f t="shared" si="7"/>
        <v>1</v>
      </c>
      <c r="D257">
        <f>MATCH(F257,'P123LC - Compustat Current'!$B$8:$B$395,0)</f>
        <v>249</v>
      </c>
      <c r="E257">
        <v>250</v>
      </c>
      <c r="F257" t="s">
        <v>344</v>
      </c>
      <c r="G257">
        <v>0</v>
      </c>
      <c r="H257" t="s">
        <v>96</v>
      </c>
      <c r="I257">
        <v>35.57</v>
      </c>
      <c r="J257">
        <v>16.75</v>
      </c>
      <c r="K257">
        <v>40.98</v>
      </c>
      <c r="L257">
        <v>56.19</v>
      </c>
      <c r="M257">
        <v>46.91</v>
      </c>
      <c r="N257">
        <v>45.62</v>
      </c>
      <c r="O257">
        <v>71.13</v>
      </c>
      <c r="P257">
        <v>26.29</v>
      </c>
      <c r="Q257">
        <v>19.59</v>
      </c>
      <c r="R257">
        <v>46.13</v>
      </c>
      <c r="S257">
        <v>9.5399999999999991</v>
      </c>
      <c r="T257">
        <v>7.47</v>
      </c>
      <c r="U257">
        <v>19.59</v>
      </c>
      <c r="V257">
        <v>11.86</v>
      </c>
      <c r="W257">
        <v>13.14</v>
      </c>
      <c r="X257">
        <v>22.16</v>
      </c>
      <c r="Y257">
        <v>53.87</v>
      </c>
      <c r="Z257">
        <v>8.76</v>
      </c>
      <c r="AA257">
        <v>23.97</v>
      </c>
      <c r="AB257">
        <v>34.28</v>
      </c>
      <c r="AC257">
        <v>38.4</v>
      </c>
      <c r="AD257">
        <v>31.19</v>
      </c>
      <c r="AE257">
        <v>47.94</v>
      </c>
      <c r="AF257">
        <v>23.2</v>
      </c>
      <c r="AG257">
        <v>46.39</v>
      </c>
      <c r="AH257">
        <v>21.91</v>
      </c>
      <c r="AI257">
        <v>30.15</v>
      </c>
      <c r="AJ257">
        <v>28.35</v>
      </c>
      <c r="AK257">
        <v>37.630000000000003</v>
      </c>
      <c r="AL257">
        <v>31.7</v>
      </c>
      <c r="AM257">
        <v>25.77</v>
      </c>
      <c r="AN257">
        <v>38.4</v>
      </c>
      <c r="AO257">
        <v>41.49</v>
      </c>
      <c r="AP257">
        <v>46.39</v>
      </c>
      <c r="AQ257">
        <v>34.020000000000003</v>
      </c>
      <c r="AR257">
        <v>44.33</v>
      </c>
      <c r="AS257">
        <v>35.31</v>
      </c>
      <c r="AT257">
        <v>31.7</v>
      </c>
      <c r="AU257">
        <v>25.77</v>
      </c>
      <c r="AV257">
        <v>66.75</v>
      </c>
      <c r="AW257">
        <v>56.7</v>
      </c>
      <c r="AX257">
        <v>55.67</v>
      </c>
      <c r="AY257">
        <v>48.71</v>
      </c>
      <c r="AZ257">
        <v>40.98</v>
      </c>
      <c r="BA257">
        <v>46.39</v>
      </c>
      <c r="BB257">
        <v>34.020000000000003</v>
      </c>
      <c r="BC257">
        <v>82.73</v>
      </c>
      <c r="BD257">
        <v>82.73</v>
      </c>
      <c r="BE257">
        <v>33.76</v>
      </c>
      <c r="BF257">
        <v>42.53</v>
      </c>
      <c r="BG257">
        <v>35.57</v>
      </c>
      <c r="BH257">
        <v>42.27</v>
      </c>
      <c r="BI257">
        <v>39.69</v>
      </c>
      <c r="BJ257">
        <v>52.84</v>
      </c>
      <c r="BK257">
        <v>20.36</v>
      </c>
      <c r="BL257">
        <v>24.23</v>
      </c>
      <c r="BM257">
        <v>18.04</v>
      </c>
      <c r="BN257">
        <v>44.07</v>
      </c>
      <c r="BO257">
        <v>29.12</v>
      </c>
      <c r="BP257">
        <v>34.79</v>
      </c>
      <c r="BQ257">
        <v>47.94</v>
      </c>
      <c r="BR257">
        <v>71.39</v>
      </c>
      <c r="BS257">
        <v>4.6399999999999997</v>
      </c>
      <c r="BT257">
        <v>53.35</v>
      </c>
      <c r="BU257">
        <v>49.12</v>
      </c>
      <c r="BV257">
        <v>63.16</v>
      </c>
      <c r="BW257">
        <v>41.49</v>
      </c>
      <c r="BX257">
        <v>78.09</v>
      </c>
      <c r="BY257">
        <v>71.430000000000007</v>
      </c>
      <c r="BZ257">
        <v>42.86</v>
      </c>
      <c r="CA257">
        <v>87.89</v>
      </c>
      <c r="CB257">
        <v>21.65</v>
      </c>
      <c r="CC257">
        <v>14.29</v>
      </c>
      <c r="CD257">
        <v>14.29</v>
      </c>
      <c r="CE257">
        <v>39.43</v>
      </c>
      <c r="CF257">
        <v>28.57</v>
      </c>
      <c r="CG257">
        <v>28.57</v>
      </c>
      <c r="CH257">
        <v>57.14</v>
      </c>
      <c r="CI257">
        <v>42.86</v>
      </c>
      <c r="CJ257">
        <v>44.07</v>
      </c>
      <c r="CK257">
        <v>52.06</v>
      </c>
      <c r="CL257">
        <v>48.97</v>
      </c>
      <c r="CM257">
        <v>14.29</v>
      </c>
      <c r="CN257">
        <v>72.42</v>
      </c>
      <c r="CO257">
        <v>88.4</v>
      </c>
      <c r="CP257">
        <v>85.71</v>
      </c>
      <c r="CQ257">
        <v>68.3</v>
      </c>
      <c r="CR257">
        <v>78.87</v>
      </c>
      <c r="CS257">
        <v>35.82</v>
      </c>
      <c r="CT257">
        <v>39.18</v>
      </c>
      <c r="CU257">
        <v>36.6</v>
      </c>
      <c r="CV257">
        <v>36.86</v>
      </c>
      <c r="CW257">
        <v>40.98</v>
      </c>
      <c r="CX257">
        <v>76.290000000000006</v>
      </c>
      <c r="CY257">
        <v>78.349999999999994</v>
      </c>
      <c r="CZ257">
        <v>74.48</v>
      </c>
      <c r="DA257">
        <v>79.38</v>
      </c>
      <c r="DB257">
        <v>57.14</v>
      </c>
      <c r="DC257">
        <v>75.77</v>
      </c>
    </row>
    <row r="258" spans="1:107" x14ac:dyDescent="0.25">
      <c r="A258">
        <f t="shared" si="6"/>
        <v>25</v>
      </c>
      <c r="B258">
        <f>MATCH(F258,'P123LC - Factset w Prelims'!$B$8:$B$395,0)</f>
        <v>226</v>
      </c>
      <c r="C258">
        <f t="shared" si="7"/>
        <v>3</v>
      </c>
      <c r="D258">
        <f>MATCH(F258,'P123LC - Compustat Current'!$B$8:$B$395,0)</f>
        <v>248</v>
      </c>
      <c r="E258">
        <v>251</v>
      </c>
      <c r="F258" t="s">
        <v>343</v>
      </c>
      <c r="G258">
        <v>0</v>
      </c>
      <c r="H258" t="s">
        <v>96</v>
      </c>
      <c r="I258">
        <v>35.31</v>
      </c>
      <c r="J258">
        <v>57.47</v>
      </c>
      <c r="K258">
        <v>89.69</v>
      </c>
      <c r="L258">
        <v>83.25</v>
      </c>
      <c r="M258">
        <v>88.92</v>
      </c>
      <c r="N258">
        <v>93.3</v>
      </c>
      <c r="O258">
        <v>28.61</v>
      </c>
      <c r="P258">
        <v>87.89</v>
      </c>
      <c r="Q258">
        <v>55.93</v>
      </c>
      <c r="R258">
        <v>96.13</v>
      </c>
      <c r="S258">
        <v>36.6</v>
      </c>
      <c r="T258">
        <v>61.6</v>
      </c>
      <c r="U258">
        <v>38.92</v>
      </c>
      <c r="V258">
        <v>43.81</v>
      </c>
      <c r="W258">
        <v>90.21</v>
      </c>
      <c r="X258">
        <v>21.91</v>
      </c>
      <c r="Y258">
        <v>34.54</v>
      </c>
      <c r="Z258">
        <v>27.06</v>
      </c>
      <c r="AA258">
        <v>37.369999999999997</v>
      </c>
      <c r="AB258">
        <v>38.92</v>
      </c>
      <c r="AC258">
        <v>44.07</v>
      </c>
      <c r="AD258">
        <v>19.850000000000001</v>
      </c>
      <c r="AE258">
        <v>63.66</v>
      </c>
      <c r="AF258">
        <v>40.21</v>
      </c>
      <c r="AG258">
        <v>77.58</v>
      </c>
      <c r="AH258">
        <v>15.98</v>
      </c>
      <c r="AI258">
        <v>60.57</v>
      </c>
      <c r="AJ258">
        <v>86.34</v>
      </c>
      <c r="AK258">
        <v>81.19</v>
      </c>
      <c r="AL258">
        <v>85.31</v>
      </c>
      <c r="AM258">
        <v>86.08</v>
      </c>
      <c r="AN258">
        <v>32.99</v>
      </c>
      <c r="AO258">
        <v>35.82</v>
      </c>
      <c r="AP258">
        <v>36.86</v>
      </c>
      <c r="AQ258">
        <v>34.79</v>
      </c>
      <c r="AR258">
        <v>36.08</v>
      </c>
      <c r="AS258">
        <v>59.54</v>
      </c>
      <c r="AT258">
        <v>72.16</v>
      </c>
      <c r="AU258">
        <v>71.13</v>
      </c>
      <c r="AV258">
        <v>37.630000000000003</v>
      </c>
      <c r="AW258">
        <v>18.04</v>
      </c>
      <c r="AX258">
        <v>37.369999999999997</v>
      </c>
      <c r="AY258">
        <v>11.34</v>
      </c>
      <c r="AZ258">
        <v>43.3</v>
      </c>
      <c r="BA258">
        <v>45.1</v>
      </c>
      <c r="BB258">
        <v>46.91</v>
      </c>
      <c r="BC258">
        <v>41.75</v>
      </c>
      <c r="BD258">
        <v>41.75</v>
      </c>
      <c r="BE258">
        <v>3.35</v>
      </c>
      <c r="BF258">
        <v>13.66</v>
      </c>
      <c r="BG258">
        <v>14.95</v>
      </c>
      <c r="BH258">
        <v>6.19</v>
      </c>
      <c r="BI258">
        <v>12.37</v>
      </c>
      <c r="BJ258">
        <v>19.59</v>
      </c>
      <c r="BK258">
        <v>9.02</v>
      </c>
      <c r="BL258">
        <v>7.99</v>
      </c>
      <c r="BM258">
        <v>36.6</v>
      </c>
      <c r="BN258">
        <v>3.61</v>
      </c>
      <c r="BO258">
        <v>27.06</v>
      </c>
      <c r="BP258">
        <v>55.93</v>
      </c>
      <c r="BQ258">
        <v>1.29</v>
      </c>
      <c r="BR258">
        <v>71.91</v>
      </c>
      <c r="BS258">
        <v>28.61</v>
      </c>
      <c r="BT258">
        <v>5.15</v>
      </c>
      <c r="BU258">
        <v>8.77</v>
      </c>
      <c r="BV258">
        <v>7.02</v>
      </c>
      <c r="BW258">
        <v>14.18</v>
      </c>
      <c r="BX258">
        <v>34.28</v>
      </c>
      <c r="BY258">
        <v>33.33</v>
      </c>
      <c r="BZ258">
        <v>33.33</v>
      </c>
      <c r="CA258">
        <v>22.94</v>
      </c>
      <c r="CB258">
        <v>10.050000000000001</v>
      </c>
      <c r="CC258">
        <v>0</v>
      </c>
      <c r="CD258">
        <v>0</v>
      </c>
      <c r="CE258">
        <v>6.7</v>
      </c>
      <c r="CF258">
        <v>0</v>
      </c>
      <c r="CG258">
        <v>0</v>
      </c>
      <c r="CH258">
        <v>0</v>
      </c>
      <c r="CI258">
        <v>0</v>
      </c>
      <c r="CJ258">
        <v>61.6</v>
      </c>
      <c r="CK258">
        <v>68.040000000000006</v>
      </c>
      <c r="CL258">
        <v>48.71</v>
      </c>
      <c r="CM258">
        <v>33.33</v>
      </c>
      <c r="CN258">
        <v>84.02</v>
      </c>
      <c r="CO258">
        <v>71.91</v>
      </c>
      <c r="CP258">
        <v>33.33</v>
      </c>
      <c r="CQ258">
        <v>76.03</v>
      </c>
      <c r="CR258">
        <v>67.010000000000005</v>
      </c>
      <c r="CS258">
        <v>90.21</v>
      </c>
      <c r="CT258">
        <v>87.37</v>
      </c>
      <c r="CU258">
        <v>84.79</v>
      </c>
      <c r="CV258">
        <v>89.69</v>
      </c>
      <c r="CW258">
        <v>90.21</v>
      </c>
      <c r="CX258">
        <v>58.76</v>
      </c>
      <c r="CY258">
        <v>76.290000000000006</v>
      </c>
      <c r="CZ258">
        <v>44.85</v>
      </c>
      <c r="DA258">
        <v>72.16</v>
      </c>
      <c r="DB258">
        <v>66.67</v>
      </c>
      <c r="DC258">
        <v>57.73</v>
      </c>
    </row>
    <row r="259" spans="1:107" x14ac:dyDescent="0.25">
      <c r="A259">
        <f t="shared" si="6"/>
        <v>1</v>
      </c>
      <c r="B259">
        <f>MATCH(F259,'P123LC - Factset w Prelims'!$B$8:$B$395,0)</f>
        <v>253</v>
      </c>
      <c r="C259">
        <f t="shared" si="7"/>
        <v>2</v>
      </c>
      <c r="D259">
        <f>MATCH(F259,'P123LC - Compustat Current'!$B$8:$B$395,0)</f>
        <v>250</v>
      </c>
      <c r="E259">
        <v>252</v>
      </c>
      <c r="F259" t="s">
        <v>345</v>
      </c>
      <c r="G259">
        <v>1</v>
      </c>
      <c r="H259" t="s">
        <v>96</v>
      </c>
      <c r="I259">
        <v>35.049999999999997</v>
      </c>
      <c r="J259">
        <v>92.01</v>
      </c>
      <c r="K259">
        <v>71.650000000000006</v>
      </c>
      <c r="L259">
        <v>82.73</v>
      </c>
      <c r="M259">
        <v>60.57</v>
      </c>
      <c r="N259">
        <v>62.37</v>
      </c>
      <c r="O259">
        <v>86.86</v>
      </c>
      <c r="P259">
        <v>56.44</v>
      </c>
      <c r="Q259">
        <v>56.44</v>
      </c>
      <c r="R259">
        <v>54.9</v>
      </c>
      <c r="S259">
        <v>88.92</v>
      </c>
      <c r="T259">
        <v>80.150000000000006</v>
      </c>
      <c r="U259">
        <v>82.47</v>
      </c>
      <c r="V259">
        <v>61.6</v>
      </c>
      <c r="W259">
        <v>74.23</v>
      </c>
      <c r="X259">
        <v>81.19</v>
      </c>
      <c r="Y259">
        <v>91.75</v>
      </c>
      <c r="Z259">
        <v>45.62</v>
      </c>
      <c r="AA259">
        <v>93.56</v>
      </c>
      <c r="AB259">
        <v>91.49</v>
      </c>
      <c r="AC259">
        <v>88.14</v>
      </c>
      <c r="AD259">
        <v>75.77</v>
      </c>
      <c r="AE259">
        <v>82.73</v>
      </c>
      <c r="AF259">
        <v>79.900000000000006</v>
      </c>
      <c r="AG259">
        <v>85.57</v>
      </c>
      <c r="AH259">
        <v>47.94</v>
      </c>
      <c r="AI259">
        <v>54.38</v>
      </c>
      <c r="AJ259">
        <v>55.67</v>
      </c>
      <c r="AK259">
        <v>29.12</v>
      </c>
      <c r="AL259">
        <v>67.78</v>
      </c>
      <c r="AM259">
        <v>63.66</v>
      </c>
      <c r="AN259">
        <v>53.09</v>
      </c>
      <c r="AO259">
        <v>54.64</v>
      </c>
      <c r="AP259">
        <v>49.48</v>
      </c>
      <c r="AQ259">
        <v>52.32</v>
      </c>
      <c r="AR259">
        <v>46.13</v>
      </c>
      <c r="AS259">
        <v>47.42</v>
      </c>
      <c r="AT259">
        <v>51.29</v>
      </c>
      <c r="AU259">
        <v>51.03</v>
      </c>
      <c r="AV259">
        <v>47.42</v>
      </c>
      <c r="AW259">
        <v>31.44</v>
      </c>
      <c r="AX259">
        <v>7.99</v>
      </c>
      <c r="AY259">
        <v>93.56</v>
      </c>
      <c r="AZ259">
        <v>60.31</v>
      </c>
      <c r="BA259">
        <v>75.52</v>
      </c>
      <c r="BB259">
        <v>27.84</v>
      </c>
      <c r="BC259">
        <v>71.13</v>
      </c>
      <c r="BD259">
        <v>71.13</v>
      </c>
      <c r="BE259">
        <v>19.850000000000001</v>
      </c>
      <c r="BF259">
        <v>19.329999999999998</v>
      </c>
      <c r="BG259">
        <v>25.26</v>
      </c>
      <c r="BH259">
        <v>17.53</v>
      </c>
      <c r="BI259">
        <v>19.329999999999998</v>
      </c>
      <c r="BJ259">
        <v>18.3</v>
      </c>
      <c r="BK259">
        <v>60.31</v>
      </c>
      <c r="BL259">
        <v>56.7</v>
      </c>
      <c r="BM259">
        <v>54.64</v>
      </c>
      <c r="BN259">
        <v>60.05</v>
      </c>
      <c r="BO259">
        <v>20.36</v>
      </c>
      <c r="BP259">
        <v>28.09</v>
      </c>
      <c r="BQ259">
        <v>30.93</v>
      </c>
      <c r="BR259">
        <v>28.09</v>
      </c>
      <c r="BS259">
        <v>68.3</v>
      </c>
      <c r="BT259">
        <v>20.62</v>
      </c>
      <c r="BU259">
        <v>17.54</v>
      </c>
      <c r="BV259">
        <v>36.840000000000003</v>
      </c>
      <c r="BW259">
        <v>40.98</v>
      </c>
      <c r="BX259">
        <v>75.77</v>
      </c>
      <c r="BY259">
        <v>75</v>
      </c>
      <c r="BZ259">
        <v>68.75</v>
      </c>
      <c r="CA259">
        <v>43.56</v>
      </c>
      <c r="CB259">
        <v>30.67</v>
      </c>
      <c r="CC259">
        <v>25</v>
      </c>
      <c r="CD259">
        <v>18.75</v>
      </c>
      <c r="CE259">
        <v>49.48</v>
      </c>
      <c r="CF259">
        <v>50</v>
      </c>
      <c r="CG259">
        <v>37.5</v>
      </c>
      <c r="CH259">
        <v>43.75</v>
      </c>
      <c r="CI259">
        <v>37.5</v>
      </c>
      <c r="CJ259">
        <v>27.06</v>
      </c>
      <c r="CK259">
        <v>29.64</v>
      </c>
      <c r="CL259">
        <v>20.62</v>
      </c>
      <c r="CM259">
        <v>50</v>
      </c>
      <c r="CN259">
        <v>21.65</v>
      </c>
      <c r="CO259">
        <v>13.4</v>
      </c>
      <c r="CP259">
        <v>43.75</v>
      </c>
      <c r="CQ259">
        <v>19.329999999999998</v>
      </c>
      <c r="CR259">
        <v>10.57</v>
      </c>
      <c r="CS259">
        <v>9.5399999999999991</v>
      </c>
      <c r="CT259">
        <v>13.4</v>
      </c>
      <c r="CU259">
        <v>10.57</v>
      </c>
      <c r="CV259">
        <v>12.11</v>
      </c>
      <c r="CW259">
        <v>5.41</v>
      </c>
      <c r="CX259">
        <v>62.37</v>
      </c>
      <c r="CY259">
        <v>51.8</v>
      </c>
      <c r="CZ259">
        <v>65.209999999999994</v>
      </c>
      <c r="DA259">
        <v>73.45</v>
      </c>
      <c r="DB259">
        <v>43.75</v>
      </c>
      <c r="DC259">
        <v>81.7</v>
      </c>
    </row>
    <row r="260" spans="1:107" x14ac:dyDescent="0.25">
      <c r="A260">
        <f t="shared" si="6"/>
        <v>62</v>
      </c>
      <c r="B260">
        <f>MATCH(F260,'P123LC - Factset w Prelims'!$B$8:$B$395,0)</f>
        <v>191</v>
      </c>
      <c r="C260">
        <f t="shared" si="7"/>
        <v>2</v>
      </c>
      <c r="D260">
        <f>MATCH(F260,'P123LC - Compustat Current'!$B$8:$B$395,0)</f>
        <v>251</v>
      </c>
      <c r="E260">
        <v>253</v>
      </c>
      <c r="F260" t="s">
        <v>346</v>
      </c>
      <c r="G260">
        <v>0</v>
      </c>
      <c r="H260" t="s">
        <v>96</v>
      </c>
      <c r="I260">
        <v>34.79</v>
      </c>
      <c r="J260">
        <v>34.54</v>
      </c>
      <c r="K260">
        <v>15.98</v>
      </c>
      <c r="L260">
        <v>24.48</v>
      </c>
      <c r="M260">
        <v>27.06</v>
      </c>
      <c r="N260">
        <v>42.78</v>
      </c>
      <c r="O260">
        <v>35.31</v>
      </c>
      <c r="P260">
        <v>11.08</v>
      </c>
      <c r="Q260">
        <v>2.06</v>
      </c>
      <c r="R260">
        <v>43.04</v>
      </c>
      <c r="S260">
        <v>71.13</v>
      </c>
      <c r="T260">
        <v>46.13</v>
      </c>
      <c r="U260">
        <v>63.92</v>
      </c>
      <c r="V260">
        <v>46.39</v>
      </c>
      <c r="W260">
        <v>31.7</v>
      </c>
      <c r="X260">
        <v>90.46</v>
      </c>
      <c r="Y260">
        <v>85.05</v>
      </c>
      <c r="Z260">
        <v>73.45</v>
      </c>
      <c r="AA260">
        <v>29.64</v>
      </c>
      <c r="AB260">
        <v>23.45</v>
      </c>
      <c r="AC260">
        <v>33.76</v>
      </c>
      <c r="AD260">
        <v>37.11</v>
      </c>
      <c r="AE260">
        <v>25</v>
      </c>
      <c r="AF260">
        <v>39.950000000000003</v>
      </c>
      <c r="AG260">
        <v>1.55</v>
      </c>
      <c r="AH260">
        <v>91.75</v>
      </c>
      <c r="AI260">
        <v>42.27</v>
      </c>
      <c r="AJ260">
        <v>50.77</v>
      </c>
      <c r="AK260">
        <v>54.64</v>
      </c>
      <c r="AL260">
        <v>56.44</v>
      </c>
      <c r="AM260">
        <v>39.43</v>
      </c>
      <c r="AN260">
        <v>35.82</v>
      </c>
      <c r="AO260">
        <v>51.03</v>
      </c>
      <c r="AP260">
        <v>25.26</v>
      </c>
      <c r="AQ260">
        <v>37.11</v>
      </c>
      <c r="AR260">
        <v>11.08</v>
      </c>
      <c r="AS260">
        <v>23.71</v>
      </c>
      <c r="AT260">
        <v>23.45</v>
      </c>
      <c r="AU260">
        <v>26.03</v>
      </c>
      <c r="AV260">
        <v>41.49</v>
      </c>
      <c r="AW260">
        <v>5.93</v>
      </c>
      <c r="AX260">
        <v>14.69</v>
      </c>
      <c r="AY260">
        <v>11.86</v>
      </c>
      <c r="AZ260">
        <v>55.15</v>
      </c>
      <c r="BA260">
        <v>75.52</v>
      </c>
      <c r="BB260">
        <v>13.14</v>
      </c>
      <c r="BC260">
        <v>40.46</v>
      </c>
      <c r="BD260">
        <v>40.46</v>
      </c>
      <c r="BE260">
        <v>31.44</v>
      </c>
      <c r="BF260">
        <v>52.58</v>
      </c>
      <c r="BG260">
        <v>35.31</v>
      </c>
      <c r="BH260">
        <v>44.33</v>
      </c>
      <c r="BI260">
        <v>55.93</v>
      </c>
      <c r="BJ260">
        <v>65.72</v>
      </c>
      <c r="BK260">
        <v>43.56</v>
      </c>
      <c r="BL260">
        <v>37.630000000000003</v>
      </c>
      <c r="BM260">
        <v>44.59</v>
      </c>
      <c r="BN260">
        <v>63.4</v>
      </c>
      <c r="BO260">
        <v>60.82</v>
      </c>
      <c r="BP260">
        <v>73.2</v>
      </c>
      <c r="BQ260">
        <v>7.22</v>
      </c>
      <c r="BR260">
        <v>85.05</v>
      </c>
      <c r="BS260">
        <v>55.15</v>
      </c>
      <c r="BT260">
        <v>12.11</v>
      </c>
      <c r="BU260">
        <v>14.04</v>
      </c>
      <c r="BV260">
        <v>22.81</v>
      </c>
      <c r="BW260">
        <v>31.96</v>
      </c>
      <c r="BX260">
        <v>11.34</v>
      </c>
      <c r="BY260">
        <v>0</v>
      </c>
      <c r="BZ260">
        <v>0</v>
      </c>
      <c r="CA260">
        <v>50.26</v>
      </c>
      <c r="CB260">
        <v>61.34</v>
      </c>
      <c r="CC260">
        <v>50</v>
      </c>
      <c r="CD260">
        <v>50</v>
      </c>
      <c r="CE260">
        <v>15.72</v>
      </c>
      <c r="CF260">
        <v>0</v>
      </c>
      <c r="CG260">
        <v>0</v>
      </c>
      <c r="CH260">
        <v>50</v>
      </c>
      <c r="CI260">
        <v>50</v>
      </c>
      <c r="CJ260">
        <v>73.2</v>
      </c>
      <c r="CK260">
        <v>81.7</v>
      </c>
      <c r="CL260">
        <v>79.38</v>
      </c>
      <c r="CM260">
        <v>0</v>
      </c>
      <c r="CN260">
        <v>80.67</v>
      </c>
      <c r="CO260">
        <v>73.97</v>
      </c>
      <c r="CP260">
        <v>50</v>
      </c>
      <c r="CQ260">
        <v>60.05</v>
      </c>
      <c r="CR260">
        <v>75.260000000000005</v>
      </c>
      <c r="CS260">
        <v>84.79</v>
      </c>
      <c r="CT260">
        <v>78.349999999999994</v>
      </c>
      <c r="CU260">
        <v>81.7</v>
      </c>
      <c r="CV260">
        <v>81.7</v>
      </c>
      <c r="CW260">
        <v>89.95</v>
      </c>
      <c r="CX260">
        <v>74.23</v>
      </c>
      <c r="CY260">
        <v>71.650000000000006</v>
      </c>
      <c r="CZ260">
        <v>73.709999999999994</v>
      </c>
      <c r="DA260">
        <v>19.59</v>
      </c>
      <c r="DB260">
        <v>0</v>
      </c>
      <c r="DC260">
        <v>61.08</v>
      </c>
    </row>
    <row r="261" spans="1:107" x14ac:dyDescent="0.25">
      <c r="A261">
        <f t="shared" si="6"/>
        <v>17</v>
      </c>
      <c r="B261">
        <f>MATCH(F261,'P123LC - Factset w Prelims'!$B$8:$B$395,0)</f>
        <v>237</v>
      </c>
      <c r="C261">
        <f t="shared" si="7"/>
        <v>2</v>
      </c>
      <c r="D261">
        <f>MATCH(F261,'P123LC - Compustat Current'!$B$8:$B$395,0)</f>
        <v>252</v>
      </c>
      <c r="E261">
        <v>254</v>
      </c>
      <c r="F261" t="s">
        <v>347</v>
      </c>
      <c r="G261">
        <v>2</v>
      </c>
      <c r="H261" t="s">
        <v>484</v>
      </c>
      <c r="I261">
        <v>34.54</v>
      </c>
      <c r="J261">
        <v>12.89</v>
      </c>
      <c r="K261">
        <v>21.39</v>
      </c>
      <c r="L261">
        <v>31.19</v>
      </c>
      <c r="M261">
        <v>29.64</v>
      </c>
      <c r="N261">
        <v>42.27</v>
      </c>
      <c r="O261">
        <v>47.16</v>
      </c>
      <c r="P261">
        <v>12.89</v>
      </c>
      <c r="Q261">
        <v>3.09</v>
      </c>
      <c r="R261">
        <v>43.3</v>
      </c>
      <c r="S261">
        <v>30.93</v>
      </c>
      <c r="T261">
        <v>41.24</v>
      </c>
      <c r="U261">
        <v>29.38</v>
      </c>
      <c r="V261">
        <v>52.32</v>
      </c>
      <c r="W261">
        <v>48.45</v>
      </c>
      <c r="X261">
        <v>27.84</v>
      </c>
      <c r="Y261">
        <v>20.36</v>
      </c>
      <c r="Z261">
        <v>52.84</v>
      </c>
      <c r="AA261">
        <v>6.96</v>
      </c>
      <c r="AB261">
        <v>19.07</v>
      </c>
      <c r="AC261">
        <v>28.87</v>
      </c>
      <c r="AD261">
        <v>26.8</v>
      </c>
      <c r="AE261">
        <v>30.15</v>
      </c>
      <c r="AF261">
        <v>9.7899999999999991</v>
      </c>
      <c r="AG261">
        <v>28.35</v>
      </c>
      <c r="AH261">
        <v>9.7899999999999991</v>
      </c>
      <c r="AI261">
        <v>37.369999999999997</v>
      </c>
      <c r="AJ261">
        <v>34.79</v>
      </c>
      <c r="AK261">
        <v>34.020000000000003</v>
      </c>
      <c r="AL261">
        <v>43.56</v>
      </c>
      <c r="AM261">
        <v>30.93</v>
      </c>
      <c r="AN261">
        <v>44.59</v>
      </c>
      <c r="AO261">
        <v>22.68</v>
      </c>
      <c r="AP261">
        <v>57.73</v>
      </c>
      <c r="AQ261">
        <v>57.73</v>
      </c>
      <c r="AR261">
        <v>3.87</v>
      </c>
      <c r="AS261">
        <v>7.99</v>
      </c>
      <c r="AT261">
        <v>11.86</v>
      </c>
      <c r="AU261">
        <v>12.11</v>
      </c>
      <c r="AV261">
        <v>9.2799999999999994</v>
      </c>
      <c r="AW261">
        <v>8.51</v>
      </c>
      <c r="AX261">
        <v>4.38</v>
      </c>
      <c r="AY261">
        <v>43.04</v>
      </c>
      <c r="AZ261">
        <v>8.51</v>
      </c>
      <c r="BA261">
        <v>14.95</v>
      </c>
      <c r="BB261">
        <v>24.74</v>
      </c>
      <c r="BC261">
        <v>73.709999999999994</v>
      </c>
      <c r="BD261">
        <v>73.709999999999994</v>
      </c>
      <c r="BE261">
        <v>10.050000000000001</v>
      </c>
      <c r="BF261">
        <v>14.95</v>
      </c>
      <c r="BG261">
        <v>10.57</v>
      </c>
      <c r="BH261">
        <v>14.18</v>
      </c>
      <c r="BI261">
        <v>15.46</v>
      </c>
      <c r="BJ261">
        <v>19.850000000000001</v>
      </c>
      <c r="BK261">
        <v>10.57</v>
      </c>
      <c r="BL261">
        <v>18.04</v>
      </c>
      <c r="BM261">
        <v>13.66</v>
      </c>
      <c r="BN261">
        <v>16.239999999999998</v>
      </c>
      <c r="BO261">
        <v>19.07</v>
      </c>
      <c r="BP261">
        <v>9.7899999999999991</v>
      </c>
      <c r="BQ261">
        <v>25.77</v>
      </c>
      <c r="BR261">
        <v>86.08</v>
      </c>
      <c r="BS261">
        <v>31.96</v>
      </c>
      <c r="BT261">
        <v>26.03</v>
      </c>
      <c r="BU261">
        <v>22.81</v>
      </c>
      <c r="BV261">
        <v>42.11</v>
      </c>
      <c r="BW261">
        <v>48.97</v>
      </c>
      <c r="BX261">
        <v>54.38</v>
      </c>
      <c r="BY261">
        <v>57.14</v>
      </c>
      <c r="BZ261">
        <v>42.86</v>
      </c>
      <c r="CA261">
        <v>26.8</v>
      </c>
      <c r="CB261">
        <v>76.03</v>
      </c>
      <c r="CC261">
        <v>78.569999999999993</v>
      </c>
      <c r="CD261">
        <v>57.14</v>
      </c>
      <c r="CE261">
        <v>57.47</v>
      </c>
      <c r="CF261">
        <v>50</v>
      </c>
      <c r="CG261">
        <v>64.290000000000006</v>
      </c>
      <c r="CH261">
        <v>35.71</v>
      </c>
      <c r="CI261">
        <v>28.57</v>
      </c>
      <c r="CJ261">
        <v>13.66</v>
      </c>
      <c r="CK261">
        <v>12.37</v>
      </c>
      <c r="CL261">
        <v>8.76</v>
      </c>
      <c r="CM261">
        <v>71.430000000000007</v>
      </c>
      <c r="CN261">
        <v>86.34</v>
      </c>
      <c r="CO261">
        <v>74.48</v>
      </c>
      <c r="CP261">
        <v>21.43</v>
      </c>
      <c r="CQ261">
        <v>79.12</v>
      </c>
      <c r="CR261">
        <v>78.09</v>
      </c>
      <c r="CS261">
        <v>67.53</v>
      </c>
      <c r="CT261">
        <v>66.75</v>
      </c>
      <c r="CU261">
        <v>49.48</v>
      </c>
      <c r="CV261">
        <v>62.63</v>
      </c>
      <c r="CW261">
        <v>76.03</v>
      </c>
      <c r="CX261">
        <v>90.21</v>
      </c>
      <c r="CY261">
        <v>93.04</v>
      </c>
      <c r="CZ261">
        <v>86.86</v>
      </c>
      <c r="DA261">
        <v>90.46</v>
      </c>
      <c r="DB261">
        <v>64.290000000000006</v>
      </c>
      <c r="DC261">
        <v>95.36</v>
      </c>
    </row>
    <row r="262" spans="1:107" x14ac:dyDescent="0.25">
      <c r="A262">
        <f t="shared" si="6"/>
        <v>20</v>
      </c>
      <c r="B262">
        <f>MATCH(F262,'P123LC - Factset w Prelims'!$B$8:$B$395,0)</f>
        <v>235</v>
      </c>
      <c r="C262">
        <f t="shared" si="7"/>
        <v>2</v>
      </c>
      <c r="D262">
        <f>MATCH(F262,'P123LC - Compustat Current'!$B$8:$B$395,0)</f>
        <v>253</v>
      </c>
      <c r="E262">
        <v>255</v>
      </c>
      <c r="F262" t="s">
        <v>348</v>
      </c>
      <c r="G262">
        <v>1</v>
      </c>
      <c r="H262" t="s">
        <v>96</v>
      </c>
      <c r="I262">
        <v>34.28</v>
      </c>
      <c r="J262">
        <v>90.21</v>
      </c>
      <c r="K262">
        <v>75.260000000000005</v>
      </c>
      <c r="L262">
        <v>54.64</v>
      </c>
      <c r="M262">
        <v>68.56</v>
      </c>
      <c r="N262">
        <v>57.73</v>
      </c>
      <c r="O262">
        <v>35.57</v>
      </c>
      <c r="P262">
        <v>88.4</v>
      </c>
      <c r="Q262">
        <v>79.12</v>
      </c>
      <c r="R262">
        <v>73.2</v>
      </c>
      <c r="S262">
        <v>93.56</v>
      </c>
      <c r="T262">
        <v>82.99</v>
      </c>
      <c r="U262">
        <v>80.930000000000007</v>
      </c>
      <c r="V262">
        <v>78.61</v>
      </c>
      <c r="W262">
        <v>70.62</v>
      </c>
      <c r="X262">
        <v>85.82</v>
      </c>
      <c r="Y262">
        <v>73.45</v>
      </c>
      <c r="Z262">
        <v>73.97</v>
      </c>
      <c r="AA262">
        <v>78.09</v>
      </c>
      <c r="AB262">
        <v>76.290000000000006</v>
      </c>
      <c r="AC262">
        <v>71.91</v>
      </c>
      <c r="AD262">
        <v>65.98</v>
      </c>
      <c r="AE262">
        <v>67.27</v>
      </c>
      <c r="AF262">
        <v>68.040000000000006</v>
      </c>
      <c r="AG262">
        <v>70.099999999999994</v>
      </c>
      <c r="AH262">
        <v>53.09</v>
      </c>
      <c r="AI262">
        <v>57.22</v>
      </c>
      <c r="AJ262">
        <v>68.81</v>
      </c>
      <c r="AK262">
        <v>46.39</v>
      </c>
      <c r="AL262">
        <v>76.290000000000006</v>
      </c>
      <c r="AM262">
        <v>71.39</v>
      </c>
      <c r="AN262">
        <v>45.88</v>
      </c>
      <c r="AO262">
        <v>16.239999999999998</v>
      </c>
      <c r="AP262">
        <v>63.92</v>
      </c>
      <c r="AQ262">
        <v>59.79</v>
      </c>
      <c r="AR262">
        <v>96.91</v>
      </c>
      <c r="AS262">
        <v>93.04</v>
      </c>
      <c r="AT262">
        <v>91.75</v>
      </c>
      <c r="AU262">
        <v>81.44</v>
      </c>
      <c r="AV262">
        <v>75.52</v>
      </c>
      <c r="AW262">
        <v>90.21</v>
      </c>
      <c r="AX262">
        <v>88.4</v>
      </c>
      <c r="AY262">
        <v>76.03</v>
      </c>
      <c r="AZ262">
        <v>82.22</v>
      </c>
      <c r="BA262">
        <v>83.25</v>
      </c>
      <c r="BB262">
        <v>58.51</v>
      </c>
      <c r="BC262">
        <v>25.26</v>
      </c>
      <c r="BD262">
        <v>25.26</v>
      </c>
      <c r="BE262">
        <v>9.7899999999999991</v>
      </c>
      <c r="BF262">
        <v>13.4</v>
      </c>
      <c r="BG262">
        <v>15.21</v>
      </c>
      <c r="BH262">
        <v>12.63</v>
      </c>
      <c r="BI262">
        <v>14.18</v>
      </c>
      <c r="BJ262">
        <v>13.14</v>
      </c>
      <c r="BK262">
        <v>26.29</v>
      </c>
      <c r="BL262">
        <v>32.729999999999997</v>
      </c>
      <c r="BM262">
        <v>14.69</v>
      </c>
      <c r="BN262">
        <v>53.09</v>
      </c>
      <c r="BO262">
        <v>19.329999999999998</v>
      </c>
      <c r="BP262">
        <v>11.6</v>
      </c>
      <c r="BQ262">
        <v>41.24</v>
      </c>
      <c r="BR262">
        <v>50.26</v>
      </c>
      <c r="BS262">
        <v>50.52</v>
      </c>
      <c r="BT262">
        <v>20.62</v>
      </c>
      <c r="BU262">
        <v>17.54</v>
      </c>
      <c r="BV262">
        <v>36.840000000000003</v>
      </c>
      <c r="BW262">
        <v>26.03</v>
      </c>
      <c r="BX262">
        <v>85.82</v>
      </c>
      <c r="BY262">
        <v>81.25</v>
      </c>
      <c r="BZ262">
        <v>81.25</v>
      </c>
      <c r="CA262">
        <v>60.31</v>
      </c>
      <c r="CB262">
        <v>10.050000000000001</v>
      </c>
      <c r="CC262">
        <v>0</v>
      </c>
      <c r="CD262">
        <v>0</v>
      </c>
      <c r="CE262">
        <v>19.59</v>
      </c>
      <c r="CF262">
        <v>31.25</v>
      </c>
      <c r="CG262">
        <v>12.5</v>
      </c>
      <c r="CH262">
        <v>18.75</v>
      </c>
      <c r="CI262">
        <v>12.5</v>
      </c>
      <c r="CJ262">
        <v>32.22</v>
      </c>
      <c r="CK262">
        <v>26.8</v>
      </c>
      <c r="CL262">
        <v>21.13</v>
      </c>
      <c r="CM262">
        <v>75</v>
      </c>
      <c r="CN262">
        <v>22.42</v>
      </c>
      <c r="CO262">
        <v>18.559999999999999</v>
      </c>
      <c r="CP262">
        <v>50</v>
      </c>
      <c r="CQ262">
        <v>28.35</v>
      </c>
      <c r="CR262">
        <v>10.57</v>
      </c>
      <c r="CS262">
        <v>7.47</v>
      </c>
      <c r="CT262">
        <v>10.31</v>
      </c>
      <c r="CU262">
        <v>7.47</v>
      </c>
      <c r="CV262">
        <v>11.6</v>
      </c>
      <c r="CW262">
        <v>5.15</v>
      </c>
      <c r="CX262">
        <v>54.64</v>
      </c>
      <c r="CY262">
        <v>32.22</v>
      </c>
      <c r="CZ262">
        <v>67.78</v>
      </c>
      <c r="DA262">
        <v>94.07</v>
      </c>
      <c r="DB262">
        <v>81.25</v>
      </c>
      <c r="DC262">
        <v>85.57</v>
      </c>
    </row>
    <row r="263" spans="1:107" x14ac:dyDescent="0.25">
      <c r="A263">
        <f t="shared" si="6"/>
        <v>20</v>
      </c>
      <c r="B263">
        <f>MATCH(F263,'P123LC - Factset w Prelims'!$B$8:$B$395,0)</f>
        <v>276</v>
      </c>
      <c r="C263">
        <f t="shared" si="7"/>
        <v>2</v>
      </c>
      <c r="D263">
        <f>MATCH(F263,'P123LC - Compustat Current'!$B$8:$B$395,0)</f>
        <v>254</v>
      </c>
      <c r="E263">
        <v>256</v>
      </c>
      <c r="F263" t="s">
        <v>349</v>
      </c>
      <c r="G263">
        <v>6</v>
      </c>
      <c r="H263" t="s">
        <v>484</v>
      </c>
      <c r="I263">
        <v>34.020000000000003</v>
      </c>
      <c r="J263">
        <v>61.86</v>
      </c>
      <c r="K263">
        <v>75.77</v>
      </c>
      <c r="L263">
        <v>78.87</v>
      </c>
      <c r="M263">
        <v>63.14</v>
      </c>
      <c r="N263">
        <v>68.81</v>
      </c>
      <c r="O263">
        <v>69.069999999999993</v>
      </c>
      <c r="P263">
        <v>64.69</v>
      </c>
      <c r="Q263">
        <v>51.55</v>
      </c>
      <c r="R263">
        <v>69.59</v>
      </c>
      <c r="S263">
        <v>19.07</v>
      </c>
      <c r="T263">
        <v>32.22</v>
      </c>
      <c r="U263">
        <v>25.52</v>
      </c>
      <c r="V263">
        <v>34.28</v>
      </c>
      <c r="W263">
        <v>45.62</v>
      </c>
      <c r="X263">
        <v>13.14</v>
      </c>
      <c r="Y263">
        <v>12.89</v>
      </c>
      <c r="Z263">
        <v>31.7</v>
      </c>
      <c r="AA263">
        <v>77.58</v>
      </c>
      <c r="AB263">
        <v>55.67</v>
      </c>
      <c r="AC263">
        <v>77.84</v>
      </c>
      <c r="AD263">
        <v>47.16</v>
      </c>
      <c r="AE263">
        <v>40.21</v>
      </c>
      <c r="AF263">
        <v>87.63</v>
      </c>
      <c r="AG263">
        <v>92.53</v>
      </c>
      <c r="AH263">
        <v>57.99</v>
      </c>
      <c r="AI263">
        <v>50</v>
      </c>
      <c r="AJ263">
        <v>40.98</v>
      </c>
      <c r="AK263">
        <v>36.340000000000003</v>
      </c>
      <c r="AL263">
        <v>40.72</v>
      </c>
      <c r="AM263">
        <v>48.45</v>
      </c>
      <c r="AN263">
        <v>57.99</v>
      </c>
      <c r="AO263">
        <v>52.32</v>
      </c>
      <c r="AP263">
        <v>55.93</v>
      </c>
      <c r="AQ263">
        <v>62.37</v>
      </c>
      <c r="AR263">
        <v>94.59</v>
      </c>
      <c r="AS263">
        <v>82.22</v>
      </c>
      <c r="AT263">
        <v>93.81</v>
      </c>
      <c r="AU263">
        <v>69.33</v>
      </c>
      <c r="AV263">
        <v>59.79</v>
      </c>
      <c r="AW263">
        <v>71.39</v>
      </c>
      <c r="AX263">
        <v>79.12</v>
      </c>
      <c r="AY263">
        <v>34.020000000000003</v>
      </c>
      <c r="AZ263">
        <v>58.76</v>
      </c>
      <c r="BA263">
        <v>75.52</v>
      </c>
      <c r="BB263">
        <v>23.2</v>
      </c>
      <c r="BC263">
        <v>89.69</v>
      </c>
      <c r="BD263">
        <v>89.69</v>
      </c>
      <c r="BE263">
        <v>19.07</v>
      </c>
      <c r="BF263">
        <v>21.65</v>
      </c>
      <c r="BG263">
        <v>16.489999999999998</v>
      </c>
      <c r="BH263">
        <v>24.23</v>
      </c>
      <c r="BI263">
        <v>20.62</v>
      </c>
      <c r="BJ263">
        <v>26.03</v>
      </c>
      <c r="BK263">
        <v>17.27</v>
      </c>
      <c r="BL263">
        <v>10.57</v>
      </c>
      <c r="BM263">
        <v>24.74</v>
      </c>
      <c r="BN263">
        <v>51.03</v>
      </c>
      <c r="BO263">
        <v>11.08</v>
      </c>
      <c r="BP263">
        <v>23.71</v>
      </c>
      <c r="BQ263">
        <v>11.34</v>
      </c>
      <c r="BR263">
        <v>77.58</v>
      </c>
      <c r="BS263">
        <v>15.72</v>
      </c>
      <c r="BT263">
        <v>39.18</v>
      </c>
      <c r="BU263">
        <v>40.35</v>
      </c>
      <c r="BV263">
        <v>45.61</v>
      </c>
      <c r="BW263">
        <v>22.94</v>
      </c>
      <c r="BX263">
        <v>64.69</v>
      </c>
      <c r="BY263">
        <v>42.86</v>
      </c>
      <c r="BZ263">
        <v>47.62</v>
      </c>
      <c r="CA263">
        <v>89.43</v>
      </c>
      <c r="CB263">
        <v>25.52</v>
      </c>
      <c r="CC263">
        <v>23.81</v>
      </c>
      <c r="CD263">
        <v>14.29</v>
      </c>
      <c r="CE263">
        <v>38.659999999999997</v>
      </c>
      <c r="CF263">
        <v>28.57</v>
      </c>
      <c r="CG263">
        <v>28.57</v>
      </c>
      <c r="CH263">
        <v>38.1</v>
      </c>
      <c r="CI263">
        <v>47.62</v>
      </c>
      <c r="CJ263">
        <v>8.51</v>
      </c>
      <c r="CK263">
        <v>12.37</v>
      </c>
      <c r="CL263">
        <v>8.76</v>
      </c>
      <c r="CM263">
        <v>52.38</v>
      </c>
      <c r="CN263">
        <v>43.04</v>
      </c>
      <c r="CO263">
        <v>69.33</v>
      </c>
      <c r="CP263">
        <v>95.24</v>
      </c>
      <c r="CQ263">
        <v>93.56</v>
      </c>
      <c r="CR263">
        <v>10.57</v>
      </c>
      <c r="CS263">
        <v>40.98</v>
      </c>
      <c r="CT263">
        <v>73.45</v>
      </c>
      <c r="CU263">
        <v>1.29</v>
      </c>
      <c r="CV263">
        <v>69.59</v>
      </c>
      <c r="CW263">
        <v>1.29</v>
      </c>
      <c r="CX263">
        <v>3.87</v>
      </c>
      <c r="CY263">
        <v>5.93</v>
      </c>
      <c r="CZ263">
        <v>2.84</v>
      </c>
      <c r="DA263">
        <v>93.3</v>
      </c>
      <c r="DB263">
        <v>76.19</v>
      </c>
      <c r="DC263">
        <v>87.89</v>
      </c>
    </row>
    <row r="264" spans="1:107" x14ac:dyDescent="0.25">
      <c r="A264">
        <f t="shared" si="6"/>
        <v>8</v>
      </c>
      <c r="B264">
        <f>MATCH(F264,'P123LC - Factset w Prelims'!$B$8:$B$395,0)</f>
        <v>265</v>
      </c>
      <c r="C264">
        <f t="shared" si="7"/>
        <v>1</v>
      </c>
      <c r="D264">
        <f>MATCH(F264,'P123LC - Compustat Current'!$B$8:$B$395,0)</f>
        <v>256</v>
      </c>
      <c r="E264">
        <v>257</v>
      </c>
      <c r="F264" t="s">
        <v>351</v>
      </c>
      <c r="G264">
        <v>1</v>
      </c>
      <c r="H264" t="s">
        <v>484</v>
      </c>
      <c r="I264">
        <v>33.76</v>
      </c>
      <c r="J264">
        <v>26.03</v>
      </c>
      <c r="K264">
        <v>42.27</v>
      </c>
      <c r="L264">
        <v>36.08</v>
      </c>
      <c r="M264">
        <v>64.69</v>
      </c>
      <c r="N264">
        <v>17.78</v>
      </c>
      <c r="O264">
        <v>45.88</v>
      </c>
      <c r="P264">
        <v>47.42</v>
      </c>
      <c r="Q264">
        <v>82.73</v>
      </c>
      <c r="R264">
        <v>19.850000000000001</v>
      </c>
      <c r="S264">
        <v>15.98</v>
      </c>
      <c r="T264">
        <v>30.41</v>
      </c>
      <c r="U264">
        <v>20.88</v>
      </c>
      <c r="V264">
        <v>28.35</v>
      </c>
      <c r="W264">
        <v>51.8</v>
      </c>
      <c r="X264">
        <v>9.02</v>
      </c>
      <c r="Y264">
        <v>6.44</v>
      </c>
      <c r="Z264">
        <v>25.77</v>
      </c>
      <c r="AA264">
        <v>43.56</v>
      </c>
      <c r="AB264">
        <v>68.56</v>
      </c>
      <c r="AC264">
        <v>46.65</v>
      </c>
      <c r="AD264">
        <v>57.47</v>
      </c>
      <c r="AE264">
        <v>85.82</v>
      </c>
      <c r="AF264">
        <v>22.68</v>
      </c>
      <c r="AG264">
        <v>34.79</v>
      </c>
      <c r="AH264">
        <v>33.51</v>
      </c>
      <c r="AI264">
        <v>87.89</v>
      </c>
      <c r="AJ264">
        <v>80.930000000000007</v>
      </c>
      <c r="AK264">
        <v>75.260000000000005</v>
      </c>
      <c r="AL264">
        <v>81.19</v>
      </c>
      <c r="AM264">
        <v>79.64</v>
      </c>
      <c r="AN264">
        <v>89.69</v>
      </c>
      <c r="AO264">
        <v>90.21</v>
      </c>
      <c r="AP264">
        <v>78.87</v>
      </c>
      <c r="AQ264">
        <v>87.11</v>
      </c>
      <c r="AR264">
        <v>29.9</v>
      </c>
      <c r="AS264">
        <v>44.07</v>
      </c>
      <c r="AT264">
        <v>36.86</v>
      </c>
      <c r="AU264">
        <v>48.2</v>
      </c>
      <c r="AV264">
        <v>57.73</v>
      </c>
      <c r="AW264">
        <v>21.65</v>
      </c>
      <c r="AX264">
        <v>21.65</v>
      </c>
      <c r="AY264">
        <v>46.91</v>
      </c>
      <c r="AZ264">
        <v>59.54</v>
      </c>
      <c r="BA264">
        <v>75.52</v>
      </c>
      <c r="BB264">
        <v>25</v>
      </c>
      <c r="BC264">
        <v>45.88</v>
      </c>
      <c r="BD264">
        <v>45.88</v>
      </c>
      <c r="BE264">
        <v>29.9</v>
      </c>
      <c r="BF264">
        <v>25</v>
      </c>
      <c r="BG264">
        <v>21.91</v>
      </c>
      <c r="BH264">
        <v>21.91</v>
      </c>
      <c r="BI264">
        <v>26.55</v>
      </c>
      <c r="BJ264">
        <v>30.67</v>
      </c>
      <c r="BK264">
        <v>13.14</v>
      </c>
      <c r="BL264">
        <v>20.100000000000001</v>
      </c>
      <c r="BM264">
        <v>7.47</v>
      </c>
      <c r="BN264">
        <v>35.049999999999997</v>
      </c>
      <c r="BO264">
        <v>32.47</v>
      </c>
      <c r="BP264">
        <v>27.58</v>
      </c>
      <c r="BQ264">
        <v>17.53</v>
      </c>
      <c r="BR264">
        <v>72.42</v>
      </c>
      <c r="BS264">
        <v>73.709999999999994</v>
      </c>
      <c r="BT264">
        <v>59.02</v>
      </c>
      <c r="BU264">
        <v>71.930000000000007</v>
      </c>
      <c r="BV264">
        <v>66.67</v>
      </c>
      <c r="BW264">
        <v>3.09</v>
      </c>
      <c r="BX264">
        <v>6.96</v>
      </c>
      <c r="BY264">
        <v>0</v>
      </c>
      <c r="BZ264">
        <v>0</v>
      </c>
      <c r="CA264">
        <v>35.82</v>
      </c>
      <c r="CB264">
        <v>10.050000000000001</v>
      </c>
      <c r="CC264">
        <v>0</v>
      </c>
      <c r="CD264">
        <v>0</v>
      </c>
      <c r="CE264">
        <v>6.7</v>
      </c>
      <c r="CF264">
        <v>0</v>
      </c>
      <c r="CG264">
        <v>0</v>
      </c>
      <c r="CH264">
        <v>0</v>
      </c>
      <c r="CI264">
        <v>0</v>
      </c>
      <c r="CJ264">
        <v>44.33</v>
      </c>
      <c r="CK264">
        <v>36.340000000000003</v>
      </c>
      <c r="CL264">
        <v>34.79</v>
      </c>
      <c r="CM264">
        <v>75</v>
      </c>
      <c r="CN264">
        <v>93.56</v>
      </c>
      <c r="CO264">
        <v>93.04</v>
      </c>
      <c r="CP264">
        <v>50</v>
      </c>
      <c r="CQ264">
        <v>95.1</v>
      </c>
      <c r="CR264">
        <v>93.04</v>
      </c>
      <c r="CS264">
        <v>82.99</v>
      </c>
      <c r="CT264">
        <v>80.930000000000007</v>
      </c>
      <c r="CU264">
        <v>72.16</v>
      </c>
      <c r="CV264">
        <v>83.51</v>
      </c>
      <c r="CW264">
        <v>86.08</v>
      </c>
      <c r="CX264">
        <v>87.37</v>
      </c>
      <c r="CY264">
        <v>83.51</v>
      </c>
      <c r="CZ264">
        <v>87.63</v>
      </c>
      <c r="DA264">
        <v>63.92</v>
      </c>
      <c r="DB264">
        <v>75</v>
      </c>
      <c r="DC264">
        <v>40.72</v>
      </c>
    </row>
    <row r="265" spans="1:107" x14ac:dyDescent="0.25">
      <c r="A265">
        <f t="shared" ref="A265:A328" si="8">ABS(B265-E265)</f>
        <v>8</v>
      </c>
      <c r="B265">
        <f>MATCH(F265,'P123LC - Factset w Prelims'!$B$8:$B$395,0)</f>
        <v>266</v>
      </c>
      <c r="C265">
        <f t="shared" ref="C265:C328" si="9">ABS(D265-E265)</f>
        <v>1</v>
      </c>
      <c r="D265">
        <f>MATCH(F265,'P123LC - Compustat Current'!$B$8:$B$395,0)</f>
        <v>259</v>
      </c>
      <c r="E265">
        <v>258</v>
      </c>
      <c r="F265" t="s">
        <v>354</v>
      </c>
      <c r="G265">
        <v>0</v>
      </c>
      <c r="H265" t="s">
        <v>96</v>
      </c>
      <c r="I265">
        <v>33.51</v>
      </c>
      <c r="J265">
        <v>98.71</v>
      </c>
      <c r="K265">
        <v>95.36</v>
      </c>
      <c r="L265">
        <v>98.71</v>
      </c>
      <c r="M265">
        <v>92.53</v>
      </c>
      <c r="N265">
        <v>94.85</v>
      </c>
      <c r="O265">
        <v>92.78</v>
      </c>
      <c r="P265">
        <v>85.31</v>
      </c>
      <c r="Q265">
        <v>58.25</v>
      </c>
      <c r="R265">
        <v>87.89</v>
      </c>
      <c r="S265">
        <v>94.59</v>
      </c>
      <c r="T265">
        <v>98.71</v>
      </c>
      <c r="U265">
        <v>95.62</v>
      </c>
      <c r="V265">
        <v>94.85</v>
      </c>
      <c r="W265">
        <v>97.94</v>
      </c>
      <c r="X265">
        <v>74.23</v>
      </c>
      <c r="Y265">
        <v>64.180000000000007</v>
      </c>
      <c r="Z265">
        <v>61.86</v>
      </c>
      <c r="AA265">
        <v>98.2</v>
      </c>
      <c r="AB265">
        <v>99.23</v>
      </c>
      <c r="AC265">
        <v>97.68</v>
      </c>
      <c r="AD265">
        <v>97.68</v>
      </c>
      <c r="AE265">
        <v>98.97</v>
      </c>
      <c r="AF265">
        <v>82.99</v>
      </c>
      <c r="AG265">
        <v>79.12</v>
      </c>
      <c r="AH265">
        <v>58.76</v>
      </c>
      <c r="AI265">
        <v>25</v>
      </c>
      <c r="AJ265">
        <v>52.58</v>
      </c>
      <c r="AK265">
        <v>30.15</v>
      </c>
      <c r="AL265">
        <v>41.24</v>
      </c>
      <c r="AM265">
        <v>82.47</v>
      </c>
      <c r="AN265">
        <v>4.38</v>
      </c>
      <c r="AO265">
        <v>12.63</v>
      </c>
      <c r="AP265">
        <v>5.41</v>
      </c>
      <c r="AQ265">
        <v>8.25</v>
      </c>
      <c r="AR265">
        <v>80.150000000000006</v>
      </c>
      <c r="AS265">
        <v>72.16</v>
      </c>
      <c r="AT265">
        <v>95.88</v>
      </c>
      <c r="AU265">
        <v>91.75</v>
      </c>
      <c r="AV265">
        <v>15.98</v>
      </c>
      <c r="AW265">
        <v>98.45</v>
      </c>
      <c r="AX265">
        <v>98.45</v>
      </c>
      <c r="AY265">
        <v>95.88</v>
      </c>
      <c r="AZ265">
        <v>44.07</v>
      </c>
      <c r="BA265">
        <v>30.41</v>
      </c>
      <c r="BB265">
        <v>93.04</v>
      </c>
      <c r="BC265">
        <v>8.76</v>
      </c>
      <c r="BD265">
        <v>8.76</v>
      </c>
      <c r="BE265">
        <v>94.33</v>
      </c>
      <c r="BF265">
        <v>99.48</v>
      </c>
      <c r="BG265">
        <v>98.97</v>
      </c>
      <c r="BH265">
        <v>99.48</v>
      </c>
      <c r="BI265">
        <v>99.48</v>
      </c>
      <c r="BJ265">
        <v>99.23</v>
      </c>
      <c r="BK265">
        <v>98.71</v>
      </c>
      <c r="BL265">
        <v>96.13</v>
      </c>
      <c r="BM265">
        <v>97.68</v>
      </c>
      <c r="BN265">
        <v>97.42</v>
      </c>
      <c r="BO265">
        <v>99.74</v>
      </c>
      <c r="BP265">
        <v>99.23</v>
      </c>
      <c r="BQ265">
        <v>88.14</v>
      </c>
      <c r="BR265">
        <v>94.59</v>
      </c>
      <c r="BS265">
        <v>99.23</v>
      </c>
      <c r="BT265">
        <v>70.88</v>
      </c>
      <c r="BU265">
        <v>80.7</v>
      </c>
      <c r="BV265">
        <v>73.680000000000007</v>
      </c>
      <c r="BW265">
        <v>25.52</v>
      </c>
      <c r="BX265">
        <v>16.239999999999998</v>
      </c>
      <c r="BY265">
        <v>5.88</v>
      </c>
      <c r="BZ265">
        <v>5.88</v>
      </c>
      <c r="CA265">
        <v>51.8</v>
      </c>
      <c r="CB265">
        <v>89.95</v>
      </c>
      <c r="CC265">
        <v>76.47</v>
      </c>
      <c r="CD265">
        <v>88.24</v>
      </c>
      <c r="CE265">
        <v>27.84</v>
      </c>
      <c r="CF265">
        <v>47.06</v>
      </c>
      <c r="CG265">
        <v>5.88</v>
      </c>
      <c r="CH265">
        <v>58.82</v>
      </c>
      <c r="CI265">
        <v>11.76</v>
      </c>
      <c r="CJ265">
        <v>11.6</v>
      </c>
      <c r="CK265">
        <v>33.76</v>
      </c>
      <c r="CL265">
        <v>12.37</v>
      </c>
      <c r="CM265">
        <v>5.88</v>
      </c>
      <c r="CN265">
        <v>1.8</v>
      </c>
      <c r="CO265">
        <v>3.61</v>
      </c>
      <c r="CP265">
        <v>5.88</v>
      </c>
      <c r="CQ265">
        <v>8.76</v>
      </c>
      <c r="CR265">
        <v>16.75</v>
      </c>
      <c r="CS265">
        <v>3.61</v>
      </c>
      <c r="CT265">
        <v>4.12</v>
      </c>
      <c r="CU265">
        <v>5.93</v>
      </c>
      <c r="CV265">
        <v>4.6399999999999997</v>
      </c>
      <c r="CW265">
        <v>5.93</v>
      </c>
      <c r="CX265">
        <v>17.010000000000002</v>
      </c>
      <c r="CY265">
        <v>22.16</v>
      </c>
      <c r="CZ265">
        <v>14.18</v>
      </c>
      <c r="DA265">
        <v>12.89</v>
      </c>
      <c r="DB265">
        <v>5.88</v>
      </c>
      <c r="DC265">
        <v>47.68</v>
      </c>
    </row>
    <row r="266" spans="1:107" x14ac:dyDescent="0.25">
      <c r="A266">
        <f t="shared" si="8"/>
        <v>21</v>
      </c>
      <c r="B266">
        <f>MATCH(F266,'P123LC - Factset w Prelims'!$B$8:$B$395,0)</f>
        <v>238</v>
      </c>
      <c r="C266">
        <f t="shared" si="9"/>
        <v>4</v>
      </c>
      <c r="D266">
        <f>MATCH(F266,'P123LC - Compustat Current'!$B$8:$B$395,0)</f>
        <v>255</v>
      </c>
      <c r="E266">
        <v>259</v>
      </c>
      <c r="F266" t="s">
        <v>350</v>
      </c>
      <c r="G266">
        <v>1</v>
      </c>
      <c r="H266" t="s">
        <v>96</v>
      </c>
      <c r="I266">
        <v>33.25</v>
      </c>
      <c r="J266">
        <v>79.38</v>
      </c>
      <c r="K266">
        <v>90.46</v>
      </c>
      <c r="L266">
        <v>95.62</v>
      </c>
      <c r="M266">
        <v>84.79</v>
      </c>
      <c r="N266">
        <v>82.22</v>
      </c>
      <c r="O266">
        <v>93.81</v>
      </c>
      <c r="P266">
        <v>76.55</v>
      </c>
      <c r="Q266">
        <v>68.81</v>
      </c>
      <c r="R266">
        <v>66.489999999999995</v>
      </c>
      <c r="S266">
        <v>52.84</v>
      </c>
      <c r="T266">
        <v>74.739999999999995</v>
      </c>
      <c r="U266">
        <v>54.9</v>
      </c>
      <c r="V266">
        <v>50.77</v>
      </c>
      <c r="W266">
        <v>96.13</v>
      </c>
      <c r="X266">
        <v>35.049999999999997</v>
      </c>
      <c r="Y266">
        <v>60.31</v>
      </c>
      <c r="Z266">
        <v>25</v>
      </c>
      <c r="AA266">
        <v>74.23</v>
      </c>
      <c r="AB266">
        <v>95.36</v>
      </c>
      <c r="AC266">
        <v>81.44</v>
      </c>
      <c r="AD266">
        <v>83.51</v>
      </c>
      <c r="AE266">
        <v>97.42</v>
      </c>
      <c r="AF266">
        <v>43.81</v>
      </c>
      <c r="AG266">
        <v>63.92</v>
      </c>
      <c r="AH266">
        <v>31.96</v>
      </c>
      <c r="AI266">
        <v>69.849999999999994</v>
      </c>
      <c r="AJ266">
        <v>68.3</v>
      </c>
      <c r="AK266">
        <v>69.849999999999994</v>
      </c>
      <c r="AL266">
        <v>57.22</v>
      </c>
      <c r="AM266">
        <v>66.239999999999995</v>
      </c>
      <c r="AN266">
        <v>67.53</v>
      </c>
      <c r="AO266">
        <v>93.04</v>
      </c>
      <c r="AP266">
        <v>48.71</v>
      </c>
      <c r="AQ266">
        <v>59.28</v>
      </c>
      <c r="AR266">
        <v>14.69</v>
      </c>
      <c r="AS266">
        <v>31.7</v>
      </c>
      <c r="AT266">
        <v>29.12</v>
      </c>
      <c r="AU266">
        <v>47.42</v>
      </c>
      <c r="AV266">
        <v>38.14</v>
      </c>
      <c r="AW266">
        <v>30.15</v>
      </c>
      <c r="AX266">
        <v>5.15</v>
      </c>
      <c r="AY266">
        <v>93.81</v>
      </c>
      <c r="AZ266">
        <v>47.42</v>
      </c>
      <c r="BA266">
        <v>45.88</v>
      </c>
      <c r="BB266">
        <v>70.36</v>
      </c>
      <c r="BC266">
        <v>10.57</v>
      </c>
      <c r="BD266">
        <v>10.57</v>
      </c>
      <c r="BE266">
        <v>63.4</v>
      </c>
      <c r="BF266">
        <v>85.82</v>
      </c>
      <c r="BG266">
        <v>75.77</v>
      </c>
      <c r="BH266">
        <v>83.25</v>
      </c>
      <c r="BI266">
        <v>85.31</v>
      </c>
      <c r="BJ266">
        <v>90.72</v>
      </c>
      <c r="BK266">
        <v>85.05</v>
      </c>
      <c r="BL266">
        <v>74.48</v>
      </c>
      <c r="BM266">
        <v>74.739999999999995</v>
      </c>
      <c r="BN266">
        <v>93.3</v>
      </c>
      <c r="BO266">
        <v>89.69</v>
      </c>
      <c r="BP266">
        <v>74.23</v>
      </c>
      <c r="BQ266">
        <v>61.86</v>
      </c>
      <c r="BR266">
        <v>89.18</v>
      </c>
      <c r="BS266">
        <v>44.59</v>
      </c>
      <c r="BT266">
        <v>11.34</v>
      </c>
      <c r="BU266">
        <v>21.05</v>
      </c>
      <c r="BV266">
        <v>14.04</v>
      </c>
      <c r="BW266">
        <v>8.25</v>
      </c>
      <c r="BX266">
        <v>22.42</v>
      </c>
      <c r="BY266">
        <v>16.670000000000002</v>
      </c>
      <c r="BZ266">
        <v>33.33</v>
      </c>
      <c r="CA266">
        <v>22.68</v>
      </c>
      <c r="CB266">
        <v>31.7</v>
      </c>
      <c r="CC266">
        <v>33.33</v>
      </c>
      <c r="CD266">
        <v>16.670000000000002</v>
      </c>
      <c r="CE266">
        <v>28.09</v>
      </c>
      <c r="CF266">
        <v>16.670000000000002</v>
      </c>
      <c r="CG266">
        <v>16.670000000000002</v>
      </c>
      <c r="CH266">
        <v>33.33</v>
      </c>
      <c r="CI266">
        <v>50</v>
      </c>
      <c r="CJ266">
        <v>11.86</v>
      </c>
      <c r="CK266">
        <v>20.62</v>
      </c>
      <c r="CL266">
        <v>16.239999999999998</v>
      </c>
      <c r="CM266">
        <v>33.33</v>
      </c>
      <c r="CN266">
        <v>54.64</v>
      </c>
      <c r="CO266">
        <v>43.3</v>
      </c>
      <c r="CP266">
        <v>33.33</v>
      </c>
      <c r="CQ266">
        <v>22.42</v>
      </c>
      <c r="CR266">
        <v>71.91</v>
      </c>
      <c r="CS266">
        <v>56.44</v>
      </c>
      <c r="CT266">
        <v>62.89</v>
      </c>
      <c r="CU266">
        <v>52.06</v>
      </c>
      <c r="CV266">
        <v>65.209999999999994</v>
      </c>
      <c r="CW266">
        <v>35.049999999999997</v>
      </c>
      <c r="CX266">
        <v>67.27</v>
      </c>
      <c r="CY266">
        <v>77.319999999999993</v>
      </c>
      <c r="CZ266">
        <v>56.19</v>
      </c>
      <c r="DA266">
        <v>28.87</v>
      </c>
      <c r="DB266">
        <v>33.33</v>
      </c>
      <c r="DC266">
        <v>40.72</v>
      </c>
    </row>
    <row r="267" spans="1:107" x14ac:dyDescent="0.25">
      <c r="A267">
        <f t="shared" si="8"/>
        <v>2</v>
      </c>
      <c r="B267">
        <f>MATCH(F267,'P123LC - Factset w Prelims'!$B$8:$B$395,0)</f>
        <v>258</v>
      </c>
      <c r="C267">
        <f t="shared" si="9"/>
        <v>3</v>
      </c>
      <c r="D267">
        <f>MATCH(F267,'P123LC - Compustat Current'!$B$8:$B$395,0)</f>
        <v>263</v>
      </c>
      <c r="E267">
        <v>260</v>
      </c>
      <c r="F267" t="s">
        <v>358</v>
      </c>
      <c r="G267">
        <v>0</v>
      </c>
      <c r="H267" t="s">
        <v>96</v>
      </c>
      <c r="I267">
        <v>32.99</v>
      </c>
      <c r="J267">
        <v>69.069999999999993</v>
      </c>
      <c r="K267">
        <v>73.97</v>
      </c>
      <c r="L267">
        <v>86.86</v>
      </c>
      <c r="M267">
        <v>57.22</v>
      </c>
      <c r="N267">
        <v>76.55</v>
      </c>
      <c r="O267">
        <v>86.34</v>
      </c>
      <c r="P267">
        <v>55.15</v>
      </c>
      <c r="Q267">
        <v>41.49</v>
      </c>
      <c r="R267">
        <v>68.56</v>
      </c>
      <c r="S267">
        <v>61.08</v>
      </c>
      <c r="T267">
        <v>81.44</v>
      </c>
      <c r="U267">
        <v>66.489999999999995</v>
      </c>
      <c r="V267">
        <v>70.36</v>
      </c>
      <c r="W267">
        <v>86.6</v>
      </c>
      <c r="X267">
        <v>37.89</v>
      </c>
      <c r="Y267">
        <v>47.94</v>
      </c>
      <c r="Z267">
        <v>40.72</v>
      </c>
      <c r="AA267">
        <v>58.25</v>
      </c>
      <c r="AB267">
        <v>81.7</v>
      </c>
      <c r="AC267">
        <v>55.67</v>
      </c>
      <c r="AD267">
        <v>77.319999999999993</v>
      </c>
      <c r="AE267">
        <v>86.34</v>
      </c>
      <c r="AF267">
        <v>35.31</v>
      </c>
      <c r="AG267">
        <v>39.18</v>
      </c>
      <c r="AH267">
        <v>46.39</v>
      </c>
      <c r="AI267">
        <v>88.92</v>
      </c>
      <c r="AJ267">
        <v>91.24</v>
      </c>
      <c r="AK267">
        <v>92.27</v>
      </c>
      <c r="AL267">
        <v>89.43</v>
      </c>
      <c r="AM267">
        <v>89.95</v>
      </c>
      <c r="AN267">
        <v>80.41</v>
      </c>
      <c r="AO267">
        <v>74.48</v>
      </c>
      <c r="AP267">
        <v>73.45</v>
      </c>
      <c r="AQ267">
        <v>80.930000000000007</v>
      </c>
      <c r="AR267">
        <v>40.72</v>
      </c>
      <c r="AS267">
        <v>66.75</v>
      </c>
      <c r="AT267">
        <v>64.69</v>
      </c>
      <c r="AU267">
        <v>71.39</v>
      </c>
      <c r="AV267">
        <v>57.99</v>
      </c>
      <c r="AW267">
        <v>3.35</v>
      </c>
      <c r="AX267">
        <v>6.44</v>
      </c>
      <c r="AY267">
        <v>8.76</v>
      </c>
      <c r="AZ267">
        <v>32.22</v>
      </c>
      <c r="BA267">
        <v>19.329999999999998</v>
      </c>
      <c r="BB267">
        <v>91.49</v>
      </c>
      <c r="BC267">
        <v>77.58</v>
      </c>
      <c r="BD267">
        <v>77.58</v>
      </c>
      <c r="BE267">
        <v>68.56</v>
      </c>
      <c r="BF267">
        <v>89.43</v>
      </c>
      <c r="BG267">
        <v>92.01</v>
      </c>
      <c r="BH267">
        <v>85.82</v>
      </c>
      <c r="BI267">
        <v>87.89</v>
      </c>
      <c r="BJ267">
        <v>87.11</v>
      </c>
      <c r="BK267">
        <v>72.16</v>
      </c>
      <c r="BL267">
        <v>81.7</v>
      </c>
      <c r="BM267">
        <v>53.35</v>
      </c>
      <c r="BN267">
        <v>51.8</v>
      </c>
      <c r="BO267">
        <v>90.21</v>
      </c>
      <c r="BP267">
        <v>92.01</v>
      </c>
      <c r="BQ267">
        <v>77.319999999999993</v>
      </c>
      <c r="BR267">
        <v>22.16</v>
      </c>
      <c r="BS267">
        <v>74.739999999999995</v>
      </c>
      <c r="BT267">
        <v>20.62</v>
      </c>
      <c r="BU267">
        <v>17.54</v>
      </c>
      <c r="BV267">
        <v>36.840000000000003</v>
      </c>
      <c r="BW267">
        <v>37.89</v>
      </c>
      <c r="BX267">
        <v>33.51</v>
      </c>
      <c r="BY267">
        <v>12.5</v>
      </c>
      <c r="BZ267">
        <v>6.25</v>
      </c>
      <c r="CA267">
        <v>90.46</v>
      </c>
      <c r="CB267">
        <v>91.49</v>
      </c>
      <c r="CC267">
        <v>81.25</v>
      </c>
      <c r="CD267">
        <v>87.5</v>
      </c>
      <c r="CE267">
        <v>35.049999999999997</v>
      </c>
      <c r="CF267">
        <v>37.5</v>
      </c>
      <c r="CG267">
        <v>31.25</v>
      </c>
      <c r="CH267">
        <v>31.25</v>
      </c>
      <c r="CI267">
        <v>18.75</v>
      </c>
      <c r="CJ267">
        <v>14.69</v>
      </c>
      <c r="CK267">
        <v>24.23</v>
      </c>
      <c r="CL267">
        <v>18.3</v>
      </c>
      <c r="CM267">
        <v>31.25</v>
      </c>
      <c r="CN267">
        <v>5.15</v>
      </c>
      <c r="CO267">
        <v>8.25</v>
      </c>
      <c r="CP267">
        <v>6.25</v>
      </c>
      <c r="CQ267">
        <v>11.08</v>
      </c>
      <c r="CR267">
        <v>25.77</v>
      </c>
      <c r="CS267">
        <v>11.34</v>
      </c>
      <c r="CT267">
        <v>11.08</v>
      </c>
      <c r="CU267">
        <v>11.86</v>
      </c>
      <c r="CV267">
        <v>14.18</v>
      </c>
      <c r="CW267">
        <v>14.43</v>
      </c>
      <c r="CX267">
        <v>11.34</v>
      </c>
      <c r="CY267">
        <v>13.14</v>
      </c>
      <c r="CZ267">
        <v>12.37</v>
      </c>
      <c r="DA267">
        <v>24.23</v>
      </c>
      <c r="DB267">
        <v>18.75</v>
      </c>
      <c r="DC267">
        <v>49.23</v>
      </c>
    </row>
    <row r="268" spans="1:107" x14ac:dyDescent="0.25">
      <c r="A268">
        <f t="shared" si="8"/>
        <v>13</v>
      </c>
      <c r="B268">
        <f>MATCH(F268,'P123LC - Factset w Prelims'!$B$8:$B$395,0)</f>
        <v>274</v>
      </c>
      <c r="C268">
        <f t="shared" si="9"/>
        <v>3</v>
      </c>
      <c r="D268">
        <f>MATCH(F268,'P123LC - Compustat Current'!$B$8:$B$395,0)</f>
        <v>258</v>
      </c>
      <c r="E268">
        <v>261</v>
      </c>
      <c r="F268" t="s">
        <v>353</v>
      </c>
      <c r="G268">
        <v>1</v>
      </c>
      <c r="H268" t="s">
        <v>96</v>
      </c>
      <c r="I268">
        <v>32.729999999999997</v>
      </c>
      <c r="J268">
        <v>51.55</v>
      </c>
      <c r="K268">
        <v>53.09</v>
      </c>
      <c r="L268">
        <v>59.54</v>
      </c>
      <c r="M268">
        <v>32.22</v>
      </c>
      <c r="N268">
        <v>77.84</v>
      </c>
      <c r="O268">
        <v>58.76</v>
      </c>
      <c r="P268">
        <v>50.52</v>
      </c>
      <c r="Q268">
        <v>25</v>
      </c>
      <c r="R268">
        <v>81.19</v>
      </c>
      <c r="S268">
        <v>36.340000000000003</v>
      </c>
      <c r="T268">
        <v>55.15</v>
      </c>
      <c r="U268">
        <v>43.81</v>
      </c>
      <c r="V268">
        <v>48.97</v>
      </c>
      <c r="W268">
        <v>69.59</v>
      </c>
      <c r="X268">
        <v>28.09</v>
      </c>
      <c r="Y268">
        <v>35.82</v>
      </c>
      <c r="Z268">
        <v>37.630000000000003</v>
      </c>
      <c r="AA268">
        <v>61.6</v>
      </c>
      <c r="AB268">
        <v>75.260000000000005</v>
      </c>
      <c r="AC268">
        <v>51.8</v>
      </c>
      <c r="AD268">
        <v>79.38</v>
      </c>
      <c r="AE268">
        <v>70.88</v>
      </c>
      <c r="AF268">
        <v>45.88</v>
      </c>
      <c r="AG268">
        <v>36.6</v>
      </c>
      <c r="AH268">
        <v>61.34</v>
      </c>
      <c r="AI268">
        <v>77.06</v>
      </c>
      <c r="AJ268">
        <v>70.099999999999994</v>
      </c>
      <c r="AK268">
        <v>73.2</v>
      </c>
      <c r="AL268">
        <v>68.040000000000006</v>
      </c>
      <c r="AM268">
        <v>58.25</v>
      </c>
      <c r="AN268">
        <v>79.12</v>
      </c>
      <c r="AO268">
        <v>83.76</v>
      </c>
      <c r="AP268">
        <v>77.06</v>
      </c>
      <c r="AQ268">
        <v>65.72</v>
      </c>
      <c r="AR268">
        <v>26.29</v>
      </c>
      <c r="AS268">
        <v>24.48</v>
      </c>
      <c r="AT268">
        <v>44.85</v>
      </c>
      <c r="AU268">
        <v>28.35</v>
      </c>
      <c r="AV268">
        <v>20.36</v>
      </c>
      <c r="AW268">
        <v>52.84</v>
      </c>
      <c r="AX268">
        <v>61.08</v>
      </c>
      <c r="AY268">
        <v>30.15</v>
      </c>
      <c r="AZ268">
        <v>27.06</v>
      </c>
      <c r="BA268">
        <v>17.53</v>
      </c>
      <c r="BB268">
        <v>79.38</v>
      </c>
      <c r="BC268">
        <v>71.39</v>
      </c>
      <c r="BD268">
        <v>71.39</v>
      </c>
      <c r="BE268">
        <v>84.54</v>
      </c>
      <c r="BF268">
        <v>78.09</v>
      </c>
      <c r="BG268">
        <v>78.87</v>
      </c>
      <c r="BH268">
        <v>80.150000000000006</v>
      </c>
      <c r="BI268">
        <v>78.349999999999994</v>
      </c>
      <c r="BJ268">
        <v>72.42</v>
      </c>
      <c r="BK268">
        <v>90.98</v>
      </c>
      <c r="BL268">
        <v>84.79</v>
      </c>
      <c r="BM268">
        <v>89.18</v>
      </c>
      <c r="BN268">
        <v>92.78</v>
      </c>
      <c r="BO268">
        <v>73.2</v>
      </c>
      <c r="BP268">
        <v>85.82</v>
      </c>
      <c r="BQ268">
        <v>34.79</v>
      </c>
      <c r="BR268">
        <v>32.22</v>
      </c>
      <c r="BS268">
        <v>79.900000000000006</v>
      </c>
      <c r="BT268">
        <v>70.88</v>
      </c>
      <c r="BU268">
        <v>80.7</v>
      </c>
      <c r="BV268">
        <v>73.680000000000007</v>
      </c>
      <c r="BW268">
        <v>36.08</v>
      </c>
      <c r="BX268">
        <v>18.809999999999999</v>
      </c>
      <c r="BY268">
        <v>11.76</v>
      </c>
      <c r="BZ268">
        <v>17.649999999999999</v>
      </c>
      <c r="CA268">
        <v>41.49</v>
      </c>
      <c r="CB268">
        <v>52.06</v>
      </c>
      <c r="CC268">
        <v>47.06</v>
      </c>
      <c r="CD268">
        <v>41.18</v>
      </c>
      <c r="CE268">
        <v>35.57</v>
      </c>
      <c r="CF268">
        <v>35.29</v>
      </c>
      <c r="CG268">
        <v>29.41</v>
      </c>
      <c r="CH268">
        <v>29.41</v>
      </c>
      <c r="CI268">
        <v>29.41</v>
      </c>
      <c r="CJ268">
        <v>63.14</v>
      </c>
      <c r="CK268">
        <v>60.57</v>
      </c>
      <c r="CL268">
        <v>51.29</v>
      </c>
      <c r="CM268">
        <v>58.82</v>
      </c>
      <c r="CN268">
        <v>21.91</v>
      </c>
      <c r="CO268">
        <v>26.55</v>
      </c>
      <c r="CP268">
        <v>35.29</v>
      </c>
      <c r="CQ268">
        <v>31.44</v>
      </c>
      <c r="CR268">
        <v>30.93</v>
      </c>
      <c r="CS268">
        <v>32.99</v>
      </c>
      <c r="CT268">
        <v>30.93</v>
      </c>
      <c r="CU268">
        <v>35.82</v>
      </c>
      <c r="CV268">
        <v>33.25</v>
      </c>
      <c r="CW268">
        <v>48.45</v>
      </c>
      <c r="CX268">
        <v>31.19</v>
      </c>
      <c r="CY268">
        <v>31.44</v>
      </c>
      <c r="CZ268">
        <v>34.54</v>
      </c>
      <c r="DA268">
        <v>37.11</v>
      </c>
      <c r="DB268">
        <v>47.06</v>
      </c>
      <c r="DC268">
        <v>40.72</v>
      </c>
    </row>
    <row r="269" spans="1:107" x14ac:dyDescent="0.25">
      <c r="A269">
        <f t="shared" si="8"/>
        <v>11</v>
      </c>
      <c r="B269">
        <f>MATCH(F269,'P123LC - Factset w Prelims'!$B$8:$B$395,0)</f>
        <v>251</v>
      </c>
      <c r="C269">
        <f t="shared" si="9"/>
        <v>5</v>
      </c>
      <c r="D269">
        <f>MATCH(F269,'P123LC - Compustat Current'!$B$8:$B$395,0)</f>
        <v>257</v>
      </c>
      <c r="E269">
        <v>262</v>
      </c>
      <c r="F269" t="s">
        <v>352</v>
      </c>
      <c r="G269">
        <v>0</v>
      </c>
      <c r="H269" t="s">
        <v>96</v>
      </c>
      <c r="I269">
        <v>32.47</v>
      </c>
      <c r="J269">
        <v>5.93</v>
      </c>
      <c r="K269">
        <v>10.050000000000001</v>
      </c>
      <c r="L269">
        <v>13.66</v>
      </c>
      <c r="M269">
        <v>11.08</v>
      </c>
      <c r="N269">
        <v>12.89</v>
      </c>
      <c r="O269">
        <v>52.84</v>
      </c>
      <c r="P269">
        <v>15.98</v>
      </c>
      <c r="Q269">
        <v>33.51</v>
      </c>
      <c r="R269">
        <v>17.78</v>
      </c>
      <c r="S269">
        <v>9.02</v>
      </c>
      <c r="T269">
        <v>14.95</v>
      </c>
      <c r="U269">
        <v>17.27</v>
      </c>
      <c r="V269">
        <v>13.92</v>
      </c>
      <c r="W269">
        <v>33.25</v>
      </c>
      <c r="X269">
        <v>12.63</v>
      </c>
      <c r="Y269">
        <v>30.67</v>
      </c>
      <c r="Z269">
        <v>11.6</v>
      </c>
      <c r="AA269">
        <v>20.62</v>
      </c>
      <c r="AB269">
        <v>31.96</v>
      </c>
      <c r="AC269">
        <v>23.97</v>
      </c>
      <c r="AD269">
        <v>18.559999999999999</v>
      </c>
      <c r="AE269">
        <v>71.13</v>
      </c>
      <c r="AF269">
        <v>20.100000000000001</v>
      </c>
      <c r="AG269">
        <v>46.13</v>
      </c>
      <c r="AH269">
        <v>17.53</v>
      </c>
      <c r="AI269">
        <v>82.22</v>
      </c>
      <c r="AJ269">
        <v>83.76</v>
      </c>
      <c r="AK269">
        <v>65.72</v>
      </c>
      <c r="AL269">
        <v>83.51</v>
      </c>
      <c r="AM269">
        <v>91.75</v>
      </c>
      <c r="AN269">
        <v>76.03</v>
      </c>
      <c r="AO269">
        <v>62.37</v>
      </c>
      <c r="AP269">
        <v>84.28</v>
      </c>
      <c r="AQ269">
        <v>72.94</v>
      </c>
      <c r="AR269">
        <v>98.71</v>
      </c>
      <c r="AS269">
        <v>90.72</v>
      </c>
      <c r="AT269">
        <v>81.7</v>
      </c>
      <c r="AU269">
        <v>86.08</v>
      </c>
      <c r="AV269">
        <v>77.319999999999993</v>
      </c>
      <c r="AW269">
        <v>68.81</v>
      </c>
      <c r="AX269">
        <v>51.8</v>
      </c>
      <c r="AY269">
        <v>80.67</v>
      </c>
      <c r="AZ269">
        <v>99.48</v>
      </c>
      <c r="BA269">
        <v>97.68</v>
      </c>
      <c r="BB269">
        <v>95.1</v>
      </c>
      <c r="BC269">
        <v>80.930000000000007</v>
      </c>
      <c r="BD269">
        <v>80.930000000000007</v>
      </c>
      <c r="BE269">
        <v>41.24</v>
      </c>
      <c r="BF269">
        <v>35.57</v>
      </c>
      <c r="BG269">
        <v>38.92</v>
      </c>
      <c r="BH269">
        <v>32.99</v>
      </c>
      <c r="BI269">
        <v>33.51</v>
      </c>
      <c r="BJ269">
        <v>39.43</v>
      </c>
      <c r="BK269">
        <v>11.6</v>
      </c>
      <c r="BL269">
        <v>28.09</v>
      </c>
      <c r="BM269">
        <v>2.06</v>
      </c>
      <c r="BN269">
        <v>11.6</v>
      </c>
      <c r="BO269">
        <v>43.81</v>
      </c>
      <c r="BP269">
        <v>32.47</v>
      </c>
      <c r="BQ269">
        <v>61.6</v>
      </c>
      <c r="BR269">
        <v>48.71</v>
      </c>
      <c r="BS269">
        <v>53.09</v>
      </c>
      <c r="BT269">
        <v>74.23</v>
      </c>
      <c r="BU269">
        <v>70.180000000000007</v>
      </c>
      <c r="BV269">
        <v>87.72</v>
      </c>
      <c r="BW269">
        <v>34.79</v>
      </c>
      <c r="BX269">
        <v>56.7</v>
      </c>
      <c r="BY269">
        <v>53.85</v>
      </c>
      <c r="BZ269">
        <v>53.85</v>
      </c>
      <c r="CA269">
        <v>34.28</v>
      </c>
      <c r="CB269">
        <v>85.82</v>
      </c>
      <c r="CC269">
        <v>84.62</v>
      </c>
      <c r="CD269">
        <v>69.23</v>
      </c>
      <c r="CE269">
        <v>17.010000000000002</v>
      </c>
      <c r="CF269">
        <v>7.69</v>
      </c>
      <c r="CG269">
        <v>15.38</v>
      </c>
      <c r="CH269">
        <v>15.38</v>
      </c>
      <c r="CI269">
        <v>30.77</v>
      </c>
      <c r="CJ269">
        <v>6.44</v>
      </c>
      <c r="CK269">
        <v>24.74</v>
      </c>
      <c r="CL269">
        <v>21.39</v>
      </c>
      <c r="CM269">
        <v>0</v>
      </c>
      <c r="CN269">
        <v>36.86</v>
      </c>
      <c r="CO269">
        <v>57.73</v>
      </c>
      <c r="CP269">
        <v>0</v>
      </c>
      <c r="CQ269">
        <v>75.260000000000005</v>
      </c>
      <c r="CR269">
        <v>68.3</v>
      </c>
      <c r="CS269">
        <v>59.28</v>
      </c>
      <c r="CT269">
        <v>65.98</v>
      </c>
      <c r="CU269">
        <v>53.35</v>
      </c>
      <c r="CV269">
        <v>71.91</v>
      </c>
      <c r="CW269">
        <v>31.19</v>
      </c>
      <c r="CX269">
        <v>9.5399999999999991</v>
      </c>
      <c r="CY269">
        <v>6.7</v>
      </c>
      <c r="CZ269">
        <v>13.92</v>
      </c>
      <c r="DA269">
        <v>14.43</v>
      </c>
      <c r="DB269">
        <v>0</v>
      </c>
      <c r="DC269">
        <v>55.15</v>
      </c>
    </row>
    <row r="270" spans="1:107" x14ac:dyDescent="0.25">
      <c r="A270">
        <f t="shared" si="8"/>
        <v>14</v>
      </c>
      <c r="B270">
        <f>MATCH(F270,'P123LC - Factset w Prelims'!$B$8:$B$395,0)</f>
        <v>249</v>
      </c>
      <c r="C270">
        <f t="shared" si="9"/>
        <v>1</v>
      </c>
      <c r="D270">
        <f>MATCH(F270,'P123LC - Compustat Current'!$B$8:$B$395,0)</f>
        <v>262</v>
      </c>
      <c r="E270">
        <v>263</v>
      </c>
      <c r="F270" t="s">
        <v>357</v>
      </c>
      <c r="G270">
        <v>1</v>
      </c>
      <c r="H270" t="s">
        <v>96</v>
      </c>
      <c r="I270">
        <v>32.22</v>
      </c>
      <c r="J270">
        <v>56.19</v>
      </c>
      <c r="K270">
        <v>67.78</v>
      </c>
      <c r="L270">
        <v>51.29</v>
      </c>
      <c r="M270">
        <v>59.79</v>
      </c>
      <c r="N270">
        <v>75.260000000000005</v>
      </c>
      <c r="O270">
        <v>20.88</v>
      </c>
      <c r="P270">
        <v>82.99</v>
      </c>
      <c r="Q270">
        <v>42.78</v>
      </c>
      <c r="R270">
        <v>98.97</v>
      </c>
      <c r="S270">
        <v>14.18</v>
      </c>
      <c r="T270">
        <v>25.26</v>
      </c>
      <c r="U270">
        <v>23.45</v>
      </c>
      <c r="V270">
        <v>18.559999999999999</v>
      </c>
      <c r="W270">
        <v>49.23</v>
      </c>
      <c r="X270">
        <v>11.34</v>
      </c>
      <c r="Y270">
        <v>19.07</v>
      </c>
      <c r="Z270">
        <v>17.78</v>
      </c>
      <c r="AA270">
        <v>78.61</v>
      </c>
      <c r="AB270">
        <v>60.31</v>
      </c>
      <c r="AC270">
        <v>75</v>
      </c>
      <c r="AD270">
        <v>51.03</v>
      </c>
      <c r="AE270">
        <v>47.42</v>
      </c>
      <c r="AF270">
        <v>84.54</v>
      </c>
      <c r="AG270">
        <v>89.43</v>
      </c>
      <c r="AH270">
        <v>51.29</v>
      </c>
      <c r="AI270">
        <v>79.12</v>
      </c>
      <c r="AJ270">
        <v>81.19</v>
      </c>
      <c r="AK270">
        <v>79.900000000000006</v>
      </c>
      <c r="AL270">
        <v>76.55</v>
      </c>
      <c r="AM270">
        <v>79.900000000000006</v>
      </c>
      <c r="AN270">
        <v>72.680000000000007</v>
      </c>
      <c r="AO270">
        <v>71.650000000000006</v>
      </c>
      <c r="AP270">
        <v>72.94</v>
      </c>
      <c r="AQ270">
        <v>67.78</v>
      </c>
      <c r="AR270">
        <v>76.03</v>
      </c>
      <c r="AS270">
        <v>82.47</v>
      </c>
      <c r="AT270">
        <v>64.95</v>
      </c>
      <c r="AU270">
        <v>74.739999999999995</v>
      </c>
      <c r="AV270">
        <v>83.51</v>
      </c>
      <c r="AW270">
        <v>32.729999999999997</v>
      </c>
      <c r="AX270">
        <v>52.84</v>
      </c>
      <c r="AY270">
        <v>12.37</v>
      </c>
      <c r="AZ270">
        <v>68.81</v>
      </c>
      <c r="BA270">
        <v>75.52</v>
      </c>
      <c r="BB270">
        <v>48.45</v>
      </c>
      <c r="BC270">
        <v>48.97</v>
      </c>
      <c r="BD270">
        <v>48.97</v>
      </c>
      <c r="BE270">
        <v>63.14</v>
      </c>
      <c r="BF270">
        <v>41.75</v>
      </c>
      <c r="BG270">
        <v>70.099999999999994</v>
      </c>
      <c r="BH270">
        <v>43.04</v>
      </c>
      <c r="BI270">
        <v>38.92</v>
      </c>
      <c r="BJ270">
        <v>27.06</v>
      </c>
      <c r="BK270">
        <v>84.54</v>
      </c>
      <c r="BL270">
        <v>79.38</v>
      </c>
      <c r="BM270">
        <v>80.150000000000006</v>
      </c>
      <c r="BN270">
        <v>71.13</v>
      </c>
      <c r="BO270">
        <v>73.709999999999994</v>
      </c>
      <c r="BP270">
        <v>53.61</v>
      </c>
      <c r="BQ270">
        <v>87.11</v>
      </c>
      <c r="BR270">
        <v>2.06</v>
      </c>
      <c r="BS270">
        <v>97.68</v>
      </c>
      <c r="BT270">
        <v>61.86</v>
      </c>
      <c r="BU270">
        <v>59.65</v>
      </c>
      <c r="BV270">
        <v>78.95</v>
      </c>
      <c r="BW270">
        <v>1.03</v>
      </c>
      <c r="BX270">
        <v>3.87</v>
      </c>
      <c r="BY270">
        <v>0</v>
      </c>
      <c r="BZ270">
        <v>0</v>
      </c>
      <c r="CA270">
        <v>17.27</v>
      </c>
      <c r="CB270">
        <v>10.050000000000001</v>
      </c>
      <c r="CC270">
        <v>0</v>
      </c>
      <c r="CD270">
        <v>0</v>
      </c>
      <c r="CE270">
        <v>6.7</v>
      </c>
      <c r="CF270">
        <v>0</v>
      </c>
      <c r="CG270">
        <v>0</v>
      </c>
      <c r="CH270">
        <v>0</v>
      </c>
      <c r="CI270">
        <v>0</v>
      </c>
      <c r="CJ270">
        <v>22.68</v>
      </c>
      <c r="CK270">
        <v>35.57</v>
      </c>
      <c r="CL270">
        <v>34.28</v>
      </c>
      <c r="CM270">
        <v>0</v>
      </c>
      <c r="CN270">
        <v>48.2</v>
      </c>
      <c r="CO270">
        <v>33.76</v>
      </c>
      <c r="CP270">
        <v>0</v>
      </c>
      <c r="CQ270">
        <v>49.74</v>
      </c>
      <c r="CR270">
        <v>52.32</v>
      </c>
      <c r="CS270">
        <v>64.430000000000007</v>
      </c>
      <c r="CT270">
        <v>67.010000000000005</v>
      </c>
      <c r="CU270">
        <v>70.88</v>
      </c>
      <c r="CV270">
        <v>72.42</v>
      </c>
      <c r="CW270">
        <v>29.64</v>
      </c>
      <c r="CX270">
        <v>60.82</v>
      </c>
      <c r="CY270">
        <v>63.4</v>
      </c>
      <c r="CZ270">
        <v>55.67</v>
      </c>
      <c r="DA270">
        <v>7.22</v>
      </c>
      <c r="DB270">
        <v>0</v>
      </c>
      <c r="DC270">
        <v>40.72</v>
      </c>
    </row>
    <row r="271" spans="1:107" x14ac:dyDescent="0.25">
      <c r="A271">
        <f t="shared" si="8"/>
        <v>24</v>
      </c>
      <c r="B271">
        <f>MATCH(F271,'P123LC - Factset w Prelims'!$B$8:$B$395,0)</f>
        <v>288</v>
      </c>
      <c r="C271">
        <f t="shared" si="9"/>
        <v>4</v>
      </c>
      <c r="D271">
        <f>MATCH(F271,'P123LC - Compustat Current'!$B$8:$B$395,0)</f>
        <v>260</v>
      </c>
      <c r="E271">
        <v>264</v>
      </c>
      <c r="F271" t="s">
        <v>355</v>
      </c>
      <c r="G271">
        <v>0</v>
      </c>
      <c r="H271" t="s">
        <v>96</v>
      </c>
      <c r="I271">
        <v>31.96</v>
      </c>
      <c r="J271">
        <v>14.18</v>
      </c>
      <c r="K271">
        <v>13.66</v>
      </c>
      <c r="L271">
        <v>18.559999999999999</v>
      </c>
      <c r="M271">
        <v>32.729999999999997</v>
      </c>
      <c r="N271">
        <v>33.51</v>
      </c>
      <c r="O271">
        <v>30.15</v>
      </c>
      <c r="P271">
        <v>14.69</v>
      </c>
      <c r="Q271">
        <v>26.03</v>
      </c>
      <c r="R271">
        <v>23.71</v>
      </c>
      <c r="S271">
        <v>6.7</v>
      </c>
      <c r="T271">
        <v>3.61</v>
      </c>
      <c r="U271">
        <v>4.6399999999999997</v>
      </c>
      <c r="V271">
        <v>2.58</v>
      </c>
      <c r="W271">
        <v>20.36</v>
      </c>
      <c r="X271">
        <v>17.78</v>
      </c>
      <c r="Y271">
        <v>51.8</v>
      </c>
      <c r="Z271">
        <v>3.35</v>
      </c>
      <c r="AA271">
        <v>44.07</v>
      </c>
      <c r="AB271">
        <v>44.07</v>
      </c>
      <c r="AC271">
        <v>45.62</v>
      </c>
      <c r="AD271">
        <v>55.15</v>
      </c>
      <c r="AE271">
        <v>39.950000000000003</v>
      </c>
      <c r="AF271">
        <v>48.2</v>
      </c>
      <c r="AG271">
        <v>33.51</v>
      </c>
      <c r="AH271">
        <v>67.010000000000005</v>
      </c>
      <c r="AI271">
        <v>78.87</v>
      </c>
      <c r="AJ271">
        <v>74.23</v>
      </c>
      <c r="AK271">
        <v>44.59</v>
      </c>
      <c r="AL271">
        <v>80.41</v>
      </c>
      <c r="AM271">
        <v>82.73</v>
      </c>
      <c r="AN271">
        <v>79.38</v>
      </c>
      <c r="AO271">
        <v>43.04</v>
      </c>
      <c r="AP271">
        <v>90.72</v>
      </c>
      <c r="AQ271">
        <v>93.81</v>
      </c>
      <c r="AR271">
        <v>34.54</v>
      </c>
      <c r="AS271">
        <v>70.099999999999994</v>
      </c>
      <c r="AT271">
        <v>69.59</v>
      </c>
      <c r="AU271">
        <v>92.78</v>
      </c>
      <c r="AV271">
        <v>37.89</v>
      </c>
      <c r="AW271">
        <v>21.13</v>
      </c>
      <c r="AX271">
        <v>13.66</v>
      </c>
      <c r="AY271">
        <v>60.05</v>
      </c>
      <c r="AZ271">
        <v>15.98</v>
      </c>
      <c r="BA271">
        <v>14.18</v>
      </c>
      <c r="BB271">
        <v>55.67</v>
      </c>
      <c r="BC271">
        <v>27.84</v>
      </c>
      <c r="BD271">
        <v>27.84</v>
      </c>
      <c r="BE271">
        <v>32.47</v>
      </c>
      <c r="BF271">
        <v>23.71</v>
      </c>
      <c r="BG271">
        <v>32.22</v>
      </c>
      <c r="BH271">
        <v>23.97</v>
      </c>
      <c r="BI271">
        <v>23.71</v>
      </c>
      <c r="BJ271">
        <v>20.100000000000001</v>
      </c>
      <c r="BK271">
        <v>35.57</v>
      </c>
      <c r="BL271">
        <v>59.79</v>
      </c>
      <c r="BM271">
        <v>13.92</v>
      </c>
      <c r="BN271">
        <v>21.65</v>
      </c>
      <c r="BO271">
        <v>19.59</v>
      </c>
      <c r="BP271">
        <v>26.8</v>
      </c>
      <c r="BQ271">
        <v>60.82</v>
      </c>
      <c r="BR271">
        <v>14.18</v>
      </c>
      <c r="BS271">
        <v>38.4</v>
      </c>
      <c r="BT271">
        <v>66.489999999999995</v>
      </c>
      <c r="BU271">
        <v>57.89</v>
      </c>
      <c r="BV271">
        <v>85.96</v>
      </c>
      <c r="BW271">
        <v>34.54</v>
      </c>
      <c r="BX271">
        <v>2.84</v>
      </c>
      <c r="BY271">
        <v>0</v>
      </c>
      <c r="BZ271">
        <v>0</v>
      </c>
      <c r="CA271">
        <v>12.37</v>
      </c>
      <c r="CB271">
        <v>95.1</v>
      </c>
      <c r="CC271">
        <v>87.5</v>
      </c>
      <c r="CD271">
        <v>87.5</v>
      </c>
      <c r="CE271">
        <v>52.32</v>
      </c>
      <c r="CF271">
        <v>25</v>
      </c>
      <c r="CG271">
        <v>62.5</v>
      </c>
      <c r="CH271">
        <v>37.5</v>
      </c>
      <c r="CI271">
        <v>37.5</v>
      </c>
      <c r="CJ271">
        <v>15.21</v>
      </c>
      <c r="CK271">
        <v>28.35</v>
      </c>
      <c r="CL271">
        <v>25.26</v>
      </c>
      <c r="CM271">
        <v>12.5</v>
      </c>
      <c r="CN271">
        <v>62.11</v>
      </c>
      <c r="CO271">
        <v>83.51</v>
      </c>
      <c r="CP271">
        <v>75</v>
      </c>
      <c r="CQ271">
        <v>77.84</v>
      </c>
      <c r="CR271">
        <v>66.239999999999995</v>
      </c>
      <c r="CS271">
        <v>66.75</v>
      </c>
      <c r="CT271">
        <v>72.680000000000007</v>
      </c>
      <c r="CU271">
        <v>65.72</v>
      </c>
      <c r="CV271">
        <v>80.930000000000007</v>
      </c>
      <c r="CW271">
        <v>28.09</v>
      </c>
      <c r="CX271">
        <v>6.96</v>
      </c>
      <c r="CY271">
        <v>6.96</v>
      </c>
      <c r="CZ271">
        <v>9.7899999999999991</v>
      </c>
      <c r="DA271">
        <v>84.79</v>
      </c>
      <c r="DB271">
        <v>62.5</v>
      </c>
      <c r="DC271">
        <v>80.930000000000007</v>
      </c>
    </row>
    <row r="272" spans="1:107" x14ac:dyDescent="0.25">
      <c r="A272">
        <f t="shared" si="8"/>
        <v>37</v>
      </c>
      <c r="B272">
        <f>MATCH(F272,'P123LC - Factset w Prelims'!$B$8:$B$395,0)</f>
        <v>302</v>
      </c>
      <c r="C272">
        <f t="shared" si="9"/>
        <v>4</v>
      </c>
      <c r="D272">
        <f>MATCH(F272,'P123LC - Compustat Current'!$B$8:$B$395,0)</f>
        <v>261</v>
      </c>
      <c r="E272">
        <v>265</v>
      </c>
      <c r="F272" t="s">
        <v>356</v>
      </c>
      <c r="G272">
        <v>0</v>
      </c>
      <c r="H272" t="s">
        <v>96</v>
      </c>
      <c r="I272">
        <v>31.7</v>
      </c>
      <c r="J272">
        <v>1.03</v>
      </c>
      <c r="K272">
        <v>0.77</v>
      </c>
      <c r="L272">
        <v>2.84</v>
      </c>
      <c r="M272">
        <v>1.29</v>
      </c>
      <c r="N272">
        <v>8.51</v>
      </c>
      <c r="O272">
        <v>15.72</v>
      </c>
      <c r="P272">
        <v>1.29</v>
      </c>
      <c r="Q272">
        <v>3.35</v>
      </c>
      <c r="R272">
        <v>10.050000000000001</v>
      </c>
      <c r="S272">
        <v>10.31</v>
      </c>
      <c r="T272">
        <v>2.58</v>
      </c>
      <c r="U272">
        <v>7.99</v>
      </c>
      <c r="V272">
        <v>5.41</v>
      </c>
      <c r="W272">
        <v>6.96</v>
      </c>
      <c r="X272">
        <v>28.87</v>
      </c>
      <c r="Y272">
        <v>45.62</v>
      </c>
      <c r="Z272">
        <v>30.41</v>
      </c>
      <c r="AA272">
        <v>9.7899999999999991</v>
      </c>
      <c r="AB272">
        <v>2.3199999999999998</v>
      </c>
      <c r="AC272">
        <v>1.03</v>
      </c>
      <c r="AD272">
        <v>4.6399999999999997</v>
      </c>
      <c r="AE272">
        <v>9.02</v>
      </c>
      <c r="AF272">
        <v>34.79</v>
      </c>
      <c r="AG272">
        <v>5.67</v>
      </c>
      <c r="AH272">
        <v>79.38</v>
      </c>
      <c r="AI272">
        <v>1.55</v>
      </c>
      <c r="AJ272">
        <v>0.77</v>
      </c>
      <c r="AK272">
        <v>0.52</v>
      </c>
      <c r="AL272">
        <v>3.09</v>
      </c>
      <c r="AM272">
        <v>7.99</v>
      </c>
      <c r="AN272">
        <v>5.15</v>
      </c>
      <c r="AO272">
        <v>6.19</v>
      </c>
      <c r="AP272">
        <v>8.76</v>
      </c>
      <c r="AQ272">
        <v>12.11</v>
      </c>
      <c r="AR272">
        <v>38.14</v>
      </c>
      <c r="AS272">
        <v>3.09</v>
      </c>
      <c r="AT272">
        <v>3.09</v>
      </c>
      <c r="AU272">
        <v>1.55</v>
      </c>
      <c r="AV272">
        <v>13.4</v>
      </c>
      <c r="AW272">
        <v>97.42</v>
      </c>
      <c r="AX272">
        <v>98.97</v>
      </c>
      <c r="AY272">
        <v>92.27</v>
      </c>
      <c r="AZ272">
        <v>98.45</v>
      </c>
      <c r="BA272">
        <v>95.36</v>
      </c>
      <c r="BB272">
        <v>92.53</v>
      </c>
      <c r="BC272">
        <v>33.51</v>
      </c>
      <c r="BD272">
        <v>33.51</v>
      </c>
      <c r="BE272">
        <v>5.41</v>
      </c>
      <c r="BF272">
        <v>14.18</v>
      </c>
      <c r="BG272">
        <v>6.96</v>
      </c>
      <c r="BH272">
        <v>13.14</v>
      </c>
      <c r="BI272">
        <v>16.75</v>
      </c>
      <c r="BJ272">
        <v>18.559999999999999</v>
      </c>
      <c r="BK272">
        <v>32.729999999999997</v>
      </c>
      <c r="BL272">
        <v>23.2</v>
      </c>
      <c r="BM272">
        <v>65.72</v>
      </c>
      <c r="BN272">
        <v>28.61</v>
      </c>
      <c r="BO272">
        <v>25</v>
      </c>
      <c r="BP272">
        <v>20.62</v>
      </c>
      <c r="BQ272">
        <v>1.8</v>
      </c>
      <c r="BR272">
        <v>95.1</v>
      </c>
      <c r="BS272">
        <v>57.47</v>
      </c>
      <c r="BT272">
        <v>3.61</v>
      </c>
      <c r="BU272">
        <v>3.51</v>
      </c>
      <c r="BV272">
        <v>3.51</v>
      </c>
      <c r="BW272">
        <v>59.54</v>
      </c>
      <c r="BX272">
        <v>15.72</v>
      </c>
      <c r="BY272">
        <v>16.670000000000002</v>
      </c>
      <c r="BZ272">
        <v>33.33</v>
      </c>
      <c r="CA272">
        <v>1.29</v>
      </c>
      <c r="CB272">
        <v>97.94</v>
      </c>
      <c r="CC272">
        <v>91.67</v>
      </c>
      <c r="CD272">
        <v>91.67</v>
      </c>
      <c r="CE272">
        <v>72.16</v>
      </c>
      <c r="CF272">
        <v>33.33</v>
      </c>
      <c r="CG272">
        <v>83.33</v>
      </c>
      <c r="CH272">
        <v>33.33</v>
      </c>
      <c r="CI272">
        <v>75</v>
      </c>
      <c r="CJ272">
        <v>35.57</v>
      </c>
      <c r="CK272">
        <v>23.97</v>
      </c>
      <c r="CL272">
        <v>49.74</v>
      </c>
      <c r="CM272">
        <v>50</v>
      </c>
      <c r="CN272">
        <v>79.900000000000006</v>
      </c>
      <c r="CO272">
        <v>37.369999999999997</v>
      </c>
      <c r="CP272">
        <v>33.33</v>
      </c>
      <c r="CQ272">
        <v>3.35</v>
      </c>
      <c r="CR272">
        <v>77.58</v>
      </c>
      <c r="CS272">
        <v>90.98</v>
      </c>
      <c r="CT272">
        <v>97.68</v>
      </c>
      <c r="CU272">
        <v>97.68</v>
      </c>
      <c r="CV272">
        <v>96.13</v>
      </c>
      <c r="CW272">
        <v>52.32</v>
      </c>
      <c r="CX272">
        <v>82.73</v>
      </c>
      <c r="CY272">
        <v>72.16</v>
      </c>
      <c r="CZ272">
        <v>87.37</v>
      </c>
      <c r="DA272">
        <v>84.02</v>
      </c>
      <c r="DB272">
        <v>50</v>
      </c>
      <c r="DC272">
        <v>92.27</v>
      </c>
    </row>
    <row r="273" spans="1:107" x14ac:dyDescent="0.25">
      <c r="A273">
        <f t="shared" si="8"/>
        <v>51</v>
      </c>
      <c r="B273">
        <f>MATCH(F273,'P123LC - Factset w Prelims'!$B$8:$B$395,0)</f>
        <v>215</v>
      </c>
      <c r="C273">
        <f t="shared" si="9"/>
        <v>2</v>
      </c>
      <c r="D273">
        <f>MATCH(F273,'P123LC - Compustat Current'!$B$8:$B$395,0)</f>
        <v>264</v>
      </c>
      <c r="E273">
        <v>266</v>
      </c>
      <c r="F273" t="s">
        <v>359</v>
      </c>
      <c r="G273">
        <v>0</v>
      </c>
      <c r="H273" t="s">
        <v>96</v>
      </c>
      <c r="I273">
        <v>31.44</v>
      </c>
      <c r="J273">
        <v>2.06</v>
      </c>
      <c r="K273">
        <v>13.4</v>
      </c>
      <c r="L273">
        <v>24.74</v>
      </c>
      <c r="M273">
        <v>7.47</v>
      </c>
      <c r="N273">
        <v>20.88</v>
      </c>
      <c r="O273">
        <v>79.64</v>
      </c>
      <c r="P273">
        <v>8.51</v>
      </c>
      <c r="Q273">
        <v>9.2799999999999994</v>
      </c>
      <c r="R273">
        <v>31.96</v>
      </c>
      <c r="S273">
        <v>2.3199999999999998</v>
      </c>
      <c r="T273">
        <v>11.08</v>
      </c>
      <c r="U273">
        <v>3.09</v>
      </c>
      <c r="V273">
        <v>15.46</v>
      </c>
      <c r="W273">
        <v>35.57</v>
      </c>
      <c r="X273">
        <v>2.3199999999999998</v>
      </c>
      <c r="Y273">
        <v>7.99</v>
      </c>
      <c r="Z273">
        <v>13.4</v>
      </c>
      <c r="AA273">
        <v>13.14</v>
      </c>
      <c r="AB273">
        <v>7.73</v>
      </c>
      <c r="AC273">
        <v>4.9000000000000004</v>
      </c>
      <c r="AD273">
        <v>12.89</v>
      </c>
      <c r="AE273">
        <v>21.65</v>
      </c>
      <c r="AF273">
        <v>32.729999999999997</v>
      </c>
      <c r="AG273">
        <v>10.31</v>
      </c>
      <c r="AH273">
        <v>72.16</v>
      </c>
      <c r="AI273">
        <v>27.32</v>
      </c>
      <c r="AJ273">
        <v>31.44</v>
      </c>
      <c r="AK273">
        <v>44.85</v>
      </c>
      <c r="AL273">
        <v>48.97</v>
      </c>
      <c r="AM273">
        <v>8.76</v>
      </c>
      <c r="AN273">
        <v>29.38</v>
      </c>
      <c r="AO273">
        <v>32.22</v>
      </c>
      <c r="AP273">
        <v>37.369999999999997</v>
      </c>
      <c r="AQ273">
        <v>23.97</v>
      </c>
      <c r="AR273">
        <v>30.67</v>
      </c>
      <c r="AS273">
        <v>6.19</v>
      </c>
      <c r="AT273">
        <v>1.29</v>
      </c>
      <c r="AU273">
        <v>4.6399999999999997</v>
      </c>
      <c r="AV273">
        <v>22.68</v>
      </c>
      <c r="AW273">
        <v>70.099999999999994</v>
      </c>
      <c r="AX273">
        <v>93.04</v>
      </c>
      <c r="AY273">
        <v>6.44</v>
      </c>
      <c r="AZ273">
        <v>92.01</v>
      </c>
      <c r="BA273">
        <v>98.45</v>
      </c>
      <c r="BB273">
        <v>40.98</v>
      </c>
      <c r="BC273">
        <v>50</v>
      </c>
      <c r="BD273">
        <v>50</v>
      </c>
      <c r="BE273">
        <v>1.55</v>
      </c>
      <c r="BF273">
        <v>1.8</v>
      </c>
      <c r="BG273">
        <v>1.55</v>
      </c>
      <c r="BH273">
        <v>1.55</v>
      </c>
      <c r="BI273">
        <v>1.8</v>
      </c>
      <c r="BJ273">
        <v>1.8</v>
      </c>
      <c r="BK273">
        <v>38.4</v>
      </c>
      <c r="BL273">
        <v>30.15</v>
      </c>
      <c r="BM273">
        <v>65.98</v>
      </c>
      <c r="BN273">
        <v>29.38</v>
      </c>
      <c r="BO273">
        <v>7.73</v>
      </c>
      <c r="BP273">
        <v>1.03</v>
      </c>
      <c r="BQ273">
        <v>19.850000000000001</v>
      </c>
      <c r="BR273">
        <v>76.55</v>
      </c>
      <c r="BS273">
        <v>32.47</v>
      </c>
      <c r="BT273">
        <v>0.52</v>
      </c>
      <c r="BU273">
        <v>0</v>
      </c>
      <c r="BV273">
        <v>1.75</v>
      </c>
      <c r="BW273">
        <v>55.41</v>
      </c>
      <c r="BX273">
        <v>20.88</v>
      </c>
      <c r="BY273">
        <v>0</v>
      </c>
      <c r="BZ273">
        <v>50</v>
      </c>
      <c r="CA273">
        <v>36.340000000000003</v>
      </c>
      <c r="CB273">
        <v>61.34</v>
      </c>
      <c r="CC273">
        <v>50</v>
      </c>
      <c r="CD273">
        <v>50</v>
      </c>
      <c r="CE273">
        <v>41.24</v>
      </c>
      <c r="CF273">
        <v>50</v>
      </c>
      <c r="CG273">
        <v>50</v>
      </c>
      <c r="CH273">
        <v>0</v>
      </c>
      <c r="CI273">
        <v>0</v>
      </c>
      <c r="CJ273">
        <v>88.4</v>
      </c>
      <c r="CK273">
        <v>87.63</v>
      </c>
      <c r="CL273">
        <v>90.46</v>
      </c>
      <c r="CM273">
        <v>50</v>
      </c>
      <c r="CN273">
        <v>78.09</v>
      </c>
      <c r="CO273">
        <v>36.08</v>
      </c>
      <c r="CP273">
        <v>0</v>
      </c>
      <c r="CQ273">
        <v>1.29</v>
      </c>
      <c r="CR273">
        <v>97.68</v>
      </c>
      <c r="CS273">
        <v>93.56</v>
      </c>
      <c r="CT273">
        <v>90.72</v>
      </c>
      <c r="CU273">
        <v>93.81</v>
      </c>
      <c r="CV273">
        <v>84.28</v>
      </c>
      <c r="CW273">
        <v>96.13</v>
      </c>
      <c r="CX273">
        <v>93.04</v>
      </c>
      <c r="CY273">
        <v>89.18</v>
      </c>
      <c r="CZ273">
        <v>93.56</v>
      </c>
      <c r="DA273">
        <v>38.659999999999997</v>
      </c>
      <c r="DB273">
        <v>0</v>
      </c>
      <c r="DC273">
        <v>89.43</v>
      </c>
    </row>
    <row r="274" spans="1:107" x14ac:dyDescent="0.25">
      <c r="A274">
        <f t="shared" si="8"/>
        <v>3</v>
      </c>
      <c r="B274">
        <f>MATCH(F274,'P123LC - Factset w Prelims'!$B$8:$B$395,0)</f>
        <v>270</v>
      </c>
      <c r="C274">
        <f t="shared" si="9"/>
        <v>1</v>
      </c>
      <c r="D274">
        <f>MATCH(F274,'P123LC - Compustat Current'!$B$8:$B$395,0)</f>
        <v>268</v>
      </c>
      <c r="E274">
        <v>267</v>
      </c>
      <c r="F274" t="s">
        <v>363</v>
      </c>
      <c r="G274">
        <v>3</v>
      </c>
      <c r="H274" t="s">
        <v>96</v>
      </c>
      <c r="I274">
        <v>31.19</v>
      </c>
      <c r="J274">
        <v>48.45</v>
      </c>
      <c r="K274">
        <v>59.79</v>
      </c>
      <c r="L274">
        <v>62.89</v>
      </c>
      <c r="M274">
        <v>69.069999999999993</v>
      </c>
      <c r="N274">
        <v>13.4</v>
      </c>
      <c r="O274">
        <v>90.72</v>
      </c>
      <c r="P274">
        <v>57.73</v>
      </c>
      <c r="Q274">
        <v>82.99</v>
      </c>
      <c r="R274">
        <v>29.38</v>
      </c>
      <c r="S274">
        <v>42.78</v>
      </c>
      <c r="T274">
        <v>61.86</v>
      </c>
      <c r="U274">
        <v>40.72</v>
      </c>
      <c r="V274">
        <v>65.72</v>
      </c>
      <c r="W274">
        <v>67.010000000000005</v>
      </c>
      <c r="X274">
        <v>31.44</v>
      </c>
      <c r="Y274">
        <v>25.77</v>
      </c>
      <c r="Z274">
        <v>54.12</v>
      </c>
      <c r="AA274">
        <v>40.98</v>
      </c>
      <c r="AB274">
        <v>65.72</v>
      </c>
      <c r="AC274">
        <v>38.92</v>
      </c>
      <c r="AD274">
        <v>62.63</v>
      </c>
      <c r="AE274">
        <v>80.150000000000006</v>
      </c>
      <c r="AF274">
        <v>21.65</v>
      </c>
      <c r="AG274">
        <v>26.55</v>
      </c>
      <c r="AH274">
        <v>39.43</v>
      </c>
      <c r="AI274">
        <v>45.1</v>
      </c>
      <c r="AJ274">
        <v>35.57</v>
      </c>
      <c r="AK274">
        <v>22.94</v>
      </c>
      <c r="AL274">
        <v>25</v>
      </c>
      <c r="AM274">
        <v>64.69</v>
      </c>
      <c r="AN274">
        <v>54.64</v>
      </c>
      <c r="AO274">
        <v>41.24</v>
      </c>
      <c r="AP274">
        <v>47.68</v>
      </c>
      <c r="AQ274">
        <v>70.62</v>
      </c>
      <c r="AR274">
        <v>24.48</v>
      </c>
      <c r="AS274">
        <v>11.08</v>
      </c>
      <c r="AT274">
        <v>17.53</v>
      </c>
      <c r="AU274">
        <v>11.34</v>
      </c>
      <c r="AV274">
        <v>12.37</v>
      </c>
      <c r="AW274">
        <v>51.8</v>
      </c>
      <c r="AX274">
        <v>56.19</v>
      </c>
      <c r="AY274">
        <v>38.4</v>
      </c>
      <c r="AZ274">
        <v>44.33</v>
      </c>
      <c r="BA274">
        <v>43.81</v>
      </c>
      <c r="BB274">
        <v>53.09</v>
      </c>
      <c r="BC274">
        <v>76.8</v>
      </c>
      <c r="BD274">
        <v>76.8</v>
      </c>
      <c r="BE274">
        <v>50.26</v>
      </c>
      <c r="BF274">
        <v>36.08</v>
      </c>
      <c r="BG274">
        <v>53.61</v>
      </c>
      <c r="BH274">
        <v>34.54</v>
      </c>
      <c r="BI274">
        <v>34.54</v>
      </c>
      <c r="BJ274">
        <v>31.44</v>
      </c>
      <c r="BK274">
        <v>40.72</v>
      </c>
      <c r="BL274">
        <v>43.81</v>
      </c>
      <c r="BM274">
        <v>39.18</v>
      </c>
      <c r="BN274">
        <v>48.45</v>
      </c>
      <c r="BO274">
        <v>45.88</v>
      </c>
      <c r="BP274">
        <v>53.87</v>
      </c>
      <c r="BQ274">
        <v>48.45</v>
      </c>
      <c r="BR274">
        <v>11.08</v>
      </c>
      <c r="BS274">
        <v>89.43</v>
      </c>
      <c r="BT274">
        <v>70.88</v>
      </c>
      <c r="BU274">
        <v>80.7</v>
      </c>
      <c r="BV274">
        <v>73.680000000000007</v>
      </c>
      <c r="BW274">
        <v>53.35</v>
      </c>
      <c r="BX274">
        <v>73.45</v>
      </c>
      <c r="BY274">
        <v>64.709999999999994</v>
      </c>
      <c r="BZ274">
        <v>70.59</v>
      </c>
      <c r="CA274">
        <v>53.87</v>
      </c>
      <c r="CB274">
        <v>66.239999999999995</v>
      </c>
      <c r="CC274">
        <v>58.82</v>
      </c>
      <c r="CD274">
        <v>58.82</v>
      </c>
      <c r="CE274">
        <v>68.040000000000006</v>
      </c>
      <c r="CF274">
        <v>52.94</v>
      </c>
      <c r="CG274">
        <v>58.82</v>
      </c>
      <c r="CH274">
        <v>47.06</v>
      </c>
      <c r="CI274">
        <v>70.59</v>
      </c>
      <c r="CJ274">
        <v>1.55</v>
      </c>
      <c r="CK274">
        <v>12.37</v>
      </c>
      <c r="CL274">
        <v>8.76</v>
      </c>
      <c r="CM274">
        <v>23.53</v>
      </c>
      <c r="CN274">
        <v>28.09</v>
      </c>
      <c r="CO274">
        <v>40.21</v>
      </c>
      <c r="CP274">
        <v>58.82</v>
      </c>
      <c r="CQ274">
        <v>35.31</v>
      </c>
      <c r="CR274">
        <v>39.18</v>
      </c>
      <c r="CS274">
        <v>37.11</v>
      </c>
      <c r="CT274">
        <v>33.51</v>
      </c>
      <c r="CU274">
        <v>39.69</v>
      </c>
      <c r="CV274">
        <v>32.99</v>
      </c>
      <c r="CW274">
        <v>59.54</v>
      </c>
      <c r="CX274">
        <v>28.35</v>
      </c>
      <c r="CY274">
        <v>32.729999999999997</v>
      </c>
      <c r="CZ274">
        <v>28.09</v>
      </c>
      <c r="DA274">
        <v>34.020000000000003</v>
      </c>
      <c r="DB274">
        <v>41.18</v>
      </c>
      <c r="DC274">
        <v>40.72</v>
      </c>
    </row>
    <row r="275" spans="1:107" x14ac:dyDescent="0.25">
      <c r="A275">
        <f t="shared" si="8"/>
        <v>21</v>
      </c>
      <c r="B275">
        <f>MATCH(F275,'P123LC - Factset w Prelims'!$B$8:$B$395,0)</f>
        <v>289</v>
      </c>
      <c r="C275">
        <f t="shared" si="9"/>
        <v>2</v>
      </c>
      <c r="D275">
        <f>MATCH(F275,'P123LC - Compustat Current'!$B$8:$B$395,0)</f>
        <v>266</v>
      </c>
      <c r="E275">
        <v>268</v>
      </c>
      <c r="F275" t="s">
        <v>361</v>
      </c>
      <c r="G275">
        <v>1</v>
      </c>
      <c r="H275" t="s">
        <v>96</v>
      </c>
      <c r="I275">
        <v>30.93</v>
      </c>
      <c r="J275">
        <v>30.93</v>
      </c>
      <c r="K275">
        <v>39.69</v>
      </c>
      <c r="L275">
        <v>35.57</v>
      </c>
      <c r="M275">
        <v>24.23</v>
      </c>
      <c r="N275">
        <v>11.08</v>
      </c>
      <c r="O275">
        <v>92.53</v>
      </c>
      <c r="P275">
        <v>44.59</v>
      </c>
      <c r="Q275">
        <v>67.27</v>
      </c>
      <c r="R275">
        <v>27.32</v>
      </c>
      <c r="S275">
        <v>37.369999999999997</v>
      </c>
      <c r="T275">
        <v>68.3</v>
      </c>
      <c r="U275">
        <v>36.08</v>
      </c>
      <c r="V275">
        <v>57.99</v>
      </c>
      <c r="W275">
        <v>96.91</v>
      </c>
      <c r="X275">
        <v>16.489999999999998</v>
      </c>
      <c r="Y275">
        <v>23.97</v>
      </c>
      <c r="Z275">
        <v>27.58</v>
      </c>
      <c r="AA275">
        <v>33.25</v>
      </c>
      <c r="AB275">
        <v>36.86</v>
      </c>
      <c r="AC275">
        <v>18.809999999999999</v>
      </c>
      <c r="AD275">
        <v>11.34</v>
      </c>
      <c r="AE275">
        <v>94.33</v>
      </c>
      <c r="AF275">
        <v>31.96</v>
      </c>
      <c r="AG275">
        <v>60.05</v>
      </c>
      <c r="AH275">
        <v>20.62</v>
      </c>
      <c r="AI275">
        <v>20.62</v>
      </c>
      <c r="AJ275">
        <v>25.52</v>
      </c>
      <c r="AK275">
        <v>12.11</v>
      </c>
      <c r="AL275">
        <v>22.42</v>
      </c>
      <c r="AM275">
        <v>52.32</v>
      </c>
      <c r="AN275">
        <v>22.16</v>
      </c>
      <c r="AO275">
        <v>19.07</v>
      </c>
      <c r="AP275">
        <v>23.97</v>
      </c>
      <c r="AQ275">
        <v>29.38</v>
      </c>
      <c r="AR275">
        <v>79.64</v>
      </c>
      <c r="AS275">
        <v>91.24</v>
      </c>
      <c r="AT275">
        <v>72.680000000000007</v>
      </c>
      <c r="AU275">
        <v>82.99</v>
      </c>
      <c r="AV275">
        <v>90.98</v>
      </c>
      <c r="AW275">
        <v>11.6</v>
      </c>
      <c r="AX275">
        <v>19.850000000000001</v>
      </c>
      <c r="AY275">
        <v>30.93</v>
      </c>
      <c r="AZ275">
        <v>86.6</v>
      </c>
      <c r="BA275">
        <v>75.52</v>
      </c>
      <c r="BB275">
        <v>90.21</v>
      </c>
      <c r="BC275">
        <v>52.32</v>
      </c>
      <c r="BD275">
        <v>52.32</v>
      </c>
      <c r="BE275">
        <v>78.87</v>
      </c>
      <c r="BF275">
        <v>47.42</v>
      </c>
      <c r="BG275">
        <v>34.54</v>
      </c>
      <c r="BH275">
        <v>47.94</v>
      </c>
      <c r="BI275">
        <v>50.77</v>
      </c>
      <c r="BJ275">
        <v>55.15</v>
      </c>
      <c r="BK275">
        <v>74.23</v>
      </c>
      <c r="BL275">
        <v>62.63</v>
      </c>
      <c r="BM275">
        <v>90.21</v>
      </c>
      <c r="BN275">
        <v>52.58</v>
      </c>
      <c r="BO275">
        <v>51.29</v>
      </c>
      <c r="BP275">
        <v>51.8</v>
      </c>
      <c r="BQ275">
        <v>22.42</v>
      </c>
      <c r="BR275">
        <v>76.03</v>
      </c>
      <c r="BS275">
        <v>61.6</v>
      </c>
      <c r="BT275">
        <v>97.16</v>
      </c>
      <c r="BU275">
        <v>91.23</v>
      </c>
      <c r="BV275">
        <v>94.74</v>
      </c>
      <c r="BW275">
        <v>17.53</v>
      </c>
      <c r="BX275">
        <v>49.23</v>
      </c>
      <c r="BY275">
        <v>35.29</v>
      </c>
      <c r="BZ275">
        <v>17.649999999999999</v>
      </c>
      <c r="CA275">
        <v>84.02</v>
      </c>
      <c r="CB275">
        <v>22.68</v>
      </c>
      <c r="CC275">
        <v>17.649999999999999</v>
      </c>
      <c r="CD275">
        <v>11.76</v>
      </c>
      <c r="CE275">
        <v>26.29</v>
      </c>
      <c r="CF275">
        <v>5.88</v>
      </c>
      <c r="CG275">
        <v>35.29</v>
      </c>
      <c r="CH275">
        <v>17.649999999999999</v>
      </c>
      <c r="CI275">
        <v>29.41</v>
      </c>
      <c r="CJ275">
        <v>21.39</v>
      </c>
      <c r="CK275">
        <v>30.15</v>
      </c>
      <c r="CL275">
        <v>38.14</v>
      </c>
      <c r="CM275">
        <v>5.88</v>
      </c>
      <c r="CN275">
        <v>57.73</v>
      </c>
      <c r="CO275">
        <v>62.37</v>
      </c>
      <c r="CP275">
        <v>17.649999999999999</v>
      </c>
      <c r="CQ275">
        <v>86.34</v>
      </c>
      <c r="CR275">
        <v>55.41</v>
      </c>
      <c r="CS275">
        <v>32.729999999999997</v>
      </c>
      <c r="CT275">
        <v>32.47</v>
      </c>
      <c r="CU275">
        <v>28.35</v>
      </c>
      <c r="CV275">
        <v>35.31</v>
      </c>
      <c r="CW275">
        <v>50</v>
      </c>
      <c r="CX275">
        <v>81.44</v>
      </c>
      <c r="CY275">
        <v>75</v>
      </c>
      <c r="CZ275">
        <v>84.28</v>
      </c>
      <c r="DA275">
        <v>44.59</v>
      </c>
      <c r="DB275">
        <v>52.94</v>
      </c>
      <c r="DC275">
        <v>40.72</v>
      </c>
    </row>
    <row r="276" spans="1:107" x14ac:dyDescent="0.25">
      <c r="A276">
        <f t="shared" si="8"/>
        <v>39</v>
      </c>
      <c r="B276">
        <f>MATCH(F276,'P123LC - Factset w Prelims'!$B$8:$B$395,0)</f>
        <v>230</v>
      </c>
      <c r="C276">
        <f t="shared" si="9"/>
        <v>2</v>
      </c>
      <c r="D276">
        <f>MATCH(F276,'P123LC - Compustat Current'!$B$8:$B$395,0)</f>
        <v>267</v>
      </c>
      <c r="E276">
        <v>269</v>
      </c>
      <c r="F276" t="s">
        <v>362</v>
      </c>
      <c r="G276">
        <v>0</v>
      </c>
      <c r="H276" t="s">
        <v>484</v>
      </c>
      <c r="I276">
        <v>30.67</v>
      </c>
      <c r="J276">
        <v>3.61</v>
      </c>
      <c r="K276">
        <v>29.64</v>
      </c>
      <c r="L276">
        <v>38.659999999999997</v>
      </c>
      <c r="M276">
        <v>22.94</v>
      </c>
      <c r="N276">
        <v>28.35</v>
      </c>
      <c r="O276">
        <v>81.96</v>
      </c>
      <c r="P276">
        <v>22.68</v>
      </c>
      <c r="Q276">
        <v>20.62</v>
      </c>
      <c r="R276">
        <v>37.369999999999997</v>
      </c>
      <c r="S276">
        <v>0.52</v>
      </c>
      <c r="T276">
        <v>3.35</v>
      </c>
      <c r="U276">
        <v>1.55</v>
      </c>
      <c r="V276">
        <v>5.93</v>
      </c>
      <c r="W276">
        <v>15.98</v>
      </c>
      <c r="X276">
        <v>1.55</v>
      </c>
      <c r="Y276">
        <v>15.72</v>
      </c>
      <c r="Z276">
        <v>3.87</v>
      </c>
      <c r="AA276">
        <v>4.9000000000000004</v>
      </c>
      <c r="AB276">
        <v>17.53</v>
      </c>
      <c r="AC276">
        <v>15.98</v>
      </c>
      <c r="AD276">
        <v>21.39</v>
      </c>
      <c r="AE276">
        <v>44.33</v>
      </c>
      <c r="AF276">
        <v>6.7</v>
      </c>
      <c r="AG276">
        <v>16.75</v>
      </c>
      <c r="AH276">
        <v>13.92</v>
      </c>
      <c r="AI276">
        <v>33.25</v>
      </c>
      <c r="AJ276">
        <v>29.64</v>
      </c>
      <c r="AK276">
        <v>35.049999999999997</v>
      </c>
      <c r="AL276">
        <v>25.77</v>
      </c>
      <c r="AM276">
        <v>36.86</v>
      </c>
      <c r="AN276">
        <v>42.78</v>
      </c>
      <c r="AO276">
        <v>66.239999999999995</v>
      </c>
      <c r="AP276">
        <v>32.99</v>
      </c>
      <c r="AQ276">
        <v>32.99</v>
      </c>
      <c r="AR276">
        <v>4.6399999999999997</v>
      </c>
      <c r="AS276">
        <v>6.96</v>
      </c>
      <c r="AT276">
        <v>11.34</v>
      </c>
      <c r="AU276">
        <v>10.050000000000001</v>
      </c>
      <c r="AV276">
        <v>8.51</v>
      </c>
      <c r="AW276">
        <v>32.99</v>
      </c>
      <c r="AX276">
        <v>16.489999999999998</v>
      </c>
      <c r="AY276">
        <v>80.150000000000006</v>
      </c>
      <c r="AZ276">
        <v>8.51</v>
      </c>
      <c r="BA276">
        <v>15.98</v>
      </c>
      <c r="BB276">
        <v>21.65</v>
      </c>
      <c r="BC276">
        <v>41.24</v>
      </c>
      <c r="BD276">
        <v>41.24</v>
      </c>
      <c r="BE276">
        <v>28.09</v>
      </c>
      <c r="BF276">
        <v>31.7</v>
      </c>
      <c r="BG276">
        <v>20.36</v>
      </c>
      <c r="BH276">
        <v>29.38</v>
      </c>
      <c r="BI276">
        <v>30.93</v>
      </c>
      <c r="BJ276">
        <v>45.88</v>
      </c>
      <c r="BK276">
        <v>53.61</v>
      </c>
      <c r="BL276">
        <v>40.46</v>
      </c>
      <c r="BM276">
        <v>83.51</v>
      </c>
      <c r="BN276">
        <v>33.25</v>
      </c>
      <c r="BO276">
        <v>25.52</v>
      </c>
      <c r="BP276">
        <v>38.14</v>
      </c>
      <c r="BQ276">
        <v>7.99</v>
      </c>
      <c r="BR276">
        <v>94.33</v>
      </c>
      <c r="BS276">
        <v>19.329999999999998</v>
      </c>
      <c r="BT276">
        <v>32.22</v>
      </c>
      <c r="BU276">
        <v>33.33</v>
      </c>
      <c r="BV276">
        <v>47.37</v>
      </c>
      <c r="BW276">
        <v>48.45</v>
      </c>
      <c r="BX276">
        <v>75.260000000000005</v>
      </c>
      <c r="BY276">
        <v>75</v>
      </c>
      <c r="BZ276">
        <v>62.5</v>
      </c>
      <c r="CA276">
        <v>47.42</v>
      </c>
      <c r="CB276">
        <v>25.26</v>
      </c>
      <c r="CC276">
        <v>25</v>
      </c>
      <c r="CD276">
        <v>12.5</v>
      </c>
      <c r="CE276">
        <v>43.56</v>
      </c>
      <c r="CF276">
        <v>50</v>
      </c>
      <c r="CG276">
        <v>12.5</v>
      </c>
      <c r="CH276">
        <v>75</v>
      </c>
      <c r="CI276">
        <v>50</v>
      </c>
      <c r="CJ276">
        <v>56.19</v>
      </c>
      <c r="CK276">
        <v>61.86</v>
      </c>
      <c r="CL276">
        <v>49.48</v>
      </c>
      <c r="CM276">
        <v>25</v>
      </c>
      <c r="CN276">
        <v>82.22</v>
      </c>
      <c r="CO276">
        <v>81.44</v>
      </c>
      <c r="CP276">
        <v>62.5</v>
      </c>
      <c r="CQ276">
        <v>52.84</v>
      </c>
      <c r="CR276">
        <v>91.49</v>
      </c>
      <c r="CS276">
        <v>82.22</v>
      </c>
      <c r="CT276">
        <v>80.41</v>
      </c>
      <c r="CU276">
        <v>78.61</v>
      </c>
      <c r="CV276">
        <v>79.900000000000006</v>
      </c>
      <c r="CW276">
        <v>81.19</v>
      </c>
      <c r="CX276">
        <v>70.36</v>
      </c>
      <c r="CY276">
        <v>62.63</v>
      </c>
      <c r="CZ276">
        <v>72.94</v>
      </c>
      <c r="DA276">
        <v>29.9</v>
      </c>
      <c r="DB276">
        <v>12.5</v>
      </c>
      <c r="DC276">
        <v>64.95</v>
      </c>
    </row>
    <row r="277" spans="1:107" x14ac:dyDescent="0.25">
      <c r="A277">
        <f t="shared" si="8"/>
        <v>14</v>
      </c>
      <c r="B277">
        <f>MATCH(F277,'P123LC - Factset w Prelims'!$B$8:$B$395,0)</f>
        <v>256</v>
      </c>
      <c r="C277">
        <f t="shared" si="9"/>
        <v>5</v>
      </c>
      <c r="D277">
        <f>MATCH(F277,'P123LC - Compustat Current'!$B$8:$B$395,0)</f>
        <v>265</v>
      </c>
      <c r="E277">
        <v>270</v>
      </c>
      <c r="F277" t="s">
        <v>360</v>
      </c>
      <c r="G277">
        <v>4</v>
      </c>
      <c r="H277" t="s">
        <v>96</v>
      </c>
      <c r="I277">
        <v>30.41</v>
      </c>
      <c r="J277">
        <v>28.35</v>
      </c>
      <c r="K277">
        <v>4.12</v>
      </c>
      <c r="L277">
        <v>6.96</v>
      </c>
      <c r="M277">
        <v>11.86</v>
      </c>
      <c r="N277">
        <v>14.69</v>
      </c>
      <c r="O277">
        <v>17.53</v>
      </c>
      <c r="P277">
        <v>6.44</v>
      </c>
      <c r="Q277">
        <v>25.77</v>
      </c>
      <c r="R277">
        <v>10.31</v>
      </c>
      <c r="S277">
        <v>72.680000000000007</v>
      </c>
      <c r="T277">
        <v>64.69</v>
      </c>
      <c r="U277">
        <v>64.69</v>
      </c>
      <c r="V277">
        <v>78.349999999999994</v>
      </c>
      <c r="W277">
        <v>39.43</v>
      </c>
      <c r="X277">
        <v>74.48</v>
      </c>
      <c r="Y277">
        <v>35.57</v>
      </c>
      <c r="Z277">
        <v>90.72</v>
      </c>
      <c r="AA277">
        <v>30.15</v>
      </c>
      <c r="AB277">
        <v>20.62</v>
      </c>
      <c r="AC277">
        <v>49.23</v>
      </c>
      <c r="AD277">
        <v>34.79</v>
      </c>
      <c r="AE277">
        <v>6.19</v>
      </c>
      <c r="AF277">
        <v>44.07</v>
      </c>
      <c r="AG277">
        <v>90.21</v>
      </c>
      <c r="AH277">
        <v>6.19</v>
      </c>
      <c r="AI277">
        <v>23.2</v>
      </c>
      <c r="AJ277">
        <v>20.88</v>
      </c>
      <c r="AK277">
        <v>19.329999999999998</v>
      </c>
      <c r="AL277">
        <v>21.13</v>
      </c>
      <c r="AM277">
        <v>32.729999999999997</v>
      </c>
      <c r="AN277">
        <v>32.729999999999997</v>
      </c>
      <c r="AO277">
        <v>48.45</v>
      </c>
      <c r="AP277">
        <v>50.77</v>
      </c>
      <c r="AQ277">
        <v>7.73</v>
      </c>
      <c r="AR277">
        <v>39.950000000000003</v>
      </c>
      <c r="AS277">
        <v>25</v>
      </c>
      <c r="AT277">
        <v>17.78</v>
      </c>
      <c r="AU277">
        <v>20.36</v>
      </c>
      <c r="AV277">
        <v>59.54</v>
      </c>
      <c r="AW277">
        <v>70.36</v>
      </c>
      <c r="AX277">
        <v>60.31</v>
      </c>
      <c r="AY277">
        <v>67.27</v>
      </c>
      <c r="AZ277">
        <v>93.3</v>
      </c>
      <c r="BA277">
        <v>99.23</v>
      </c>
      <c r="BB277">
        <v>44.59</v>
      </c>
      <c r="BC277">
        <v>28.87</v>
      </c>
      <c r="BD277">
        <v>28.87</v>
      </c>
      <c r="BE277">
        <v>21.39</v>
      </c>
      <c r="BF277">
        <v>27.06</v>
      </c>
      <c r="BG277">
        <v>26.55</v>
      </c>
      <c r="BH277">
        <v>27.84</v>
      </c>
      <c r="BI277">
        <v>31.7</v>
      </c>
      <c r="BJ277">
        <v>26.55</v>
      </c>
      <c r="BK277">
        <v>34.28</v>
      </c>
      <c r="BL277">
        <v>43.56</v>
      </c>
      <c r="BM277">
        <v>36.08</v>
      </c>
      <c r="BN277">
        <v>23.97</v>
      </c>
      <c r="BO277">
        <v>15.46</v>
      </c>
      <c r="BP277">
        <v>20.36</v>
      </c>
      <c r="BQ277">
        <v>53.87</v>
      </c>
      <c r="BR277">
        <v>47.42</v>
      </c>
      <c r="BS277">
        <v>7.99</v>
      </c>
      <c r="BT277">
        <v>32.22</v>
      </c>
      <c r="BU277">
        <v>33.33</v>
      </c>
      <c r="BV277">
        <v>47.37</v>
      </c>
      <c r="BW277">
        <v>46.91</v>
      </c>
      <c r="BX277">
        <v>81.7</v>
      </c>
      <c r="BY277">
        <v>62.5</v>
      </c>
      <c r="BZ277">
        <v>75</v>
      </c>
      <c r="CA277">
        <v>86.08</v>
      </c>
      <c r="CB277">
        <v>20.36</v>
      </c>
      <c r="CC277">
        <v>0</v>
      </c>
      <c r="CD277">
        <v>25</v>
      </c>
      <c r="CE277">
        <v>24.48</v>
      </c>
      <c r="CF277">
        <v>0</v>
      </c>
      <c r="CG277">
        <v>50</v>
      </c>
      <c r="CH277">
        <v>0</v>
      </c>
      <c r="CI277">
        <v>12.5</v>
      </c>
      <c r="CJ277">
        <v>68.56</v>
      </c>
      <c r="CK277">
        <v>53.09</v>
      </c>
      <c r="CL277">
        <v>73.97</v>
      </c>
      <c r="CM277">
        <v>62.5</v>
      </c>
      <c r="CN277">
        <v>61.6</v>
      </c>
      <c r="CO277">
        <v>38.92</v>
      </c>
      <c r="CP277">
        <v>0</v>
      </c>
      <c r="CQ277">
        <v>58.25</v>
      </c>
      <c r="CR277">
        <v>53.09</v>
      </c>
      <c r="CS277">
        <v>64.69</v>
      </c>
      <c r="CT277">
        <v>58.25</v>
      </c>
      <c r="CU277">
        <v>62.11</v>
      </c>
      <c r="CV277">
        <v>55.67</v>
      </c>
      <c r="CW277">
        <v>72.94</v>
      </c>
      <c r="CX277">
        <v>75</v>
      </c>
      <c r="CY277">
        <v>81.44</v>
      </c>
      <c r="CZ277">
        <v>68.040000000000006</v>
      </c>
      <c r="DA277">
        <v>52.58</v>
      </c>
      <c r="DB277">
        <v>62.5</v>
      </c>
      <c r="DC277">
        <v>40.72</v>
      </c>
    </row>
    <row r="278" spans="1:107" x14ac:dyDescent="0.25">
      <c r="A278">
        <f t="shared" si="8"/>
        <v>49</v>
      </c>
      <c r="B278">
        <f>MATCH(F278,'P123LC - Factset w Prelims'!$B$8:$B$395,0)</f>
        <v>222</v>
      </c>
      <c r="C278">
        <f t="shared" si="9"/>
        <v>2</v>
      </c>
      <c r="D278">
        <f>MATCH(F278,'P123LC - Compustat Current'!$B$8:$B$395,0)</f>
        <v>269</v>
      </c>
      <c r="E278">
        <v>271</v>
      </c>
      <c r="F278" t="s">
        <v>364</v>
      </c>
      <c r="G278">
        <v>3</v>
      </c>
      <c r="H278" t="s">
        <v>96</v>
      </c>
      <c r="I278">
        <v>30.15</v>
      </c>
      <c r="J278">
        <v>36.6</v>
      </c>
      <c r="K278">
        <v>83.76</v>
      </c>
      <c r="L278">
        <v>72.16</v>
      </c>
      <c r="M278">
        <v>86.08</v>
      </c>
      <c r="N278">
        <v>89.95</v>
      </c>
      <c r="O278">
        <v>12.63</v>
      </c>
      <c r="P278">
        <v>87.37</v>
      </c>
      <c r="Q278">
        <v>59.28</v>
      </c>
      <c r="R278">
        <v>92.01</v>
      </c>
      <c r="S278">
        <v>7.99</v>
      </c>
      <c r="T278">
        <v>4.12</v>
      </c>
      <c r="U278">
        <v>12.11</v>
      </c>
      <c r="V278">
        <v>7.22</v>
      </c>
      <c r="W278">
        <v>10.82</v>
      </c>
      <c r="X278">
        <v>18.809999999999999</v>
      </c>
      <c r="Y278">
        <v>50</v>
      </c>
      <c r="Z278">
        <v>7.99</v>
      </c>
      <c r="AA278">
        <v>28.35</v>
      </c>
      <c r="AB278">
        <v>12.37</v>
      </c>
      <c r="AC278">
        <v>20.100000000000001</v>
      </c>
      <c r="AD278">
        <v>27.32</v>
      </c>
      <c r="AE278">
        <v>12.37</v>
      </c>
      <c r="AF278">
        <v>49.74</v>
      </c>
      <c r="AG278">
        <v>11.86</v>
      </c>
      <c r="AH278">
        <v>90.98</v>
      </c>
      <c r="AI278">
        <v>9.2799999999999994</v>
      </c>
      <c r="AJ278">
        <v>7.47</v>
      </c>
      <c r="AK278">
        <v>8.51</v>
      </c>
      <c r="AL278">
        <v>9.02</v>
      </c>
      <c r="AM278">
        <v>12.37</v>
      </c>
      <c r="AN278">
        <v>15.21</v>
      </c>
      <c r="AO278">
        <v>30.15</v>
      </c>
      <c r="AP278">
        <v>19.59</v>
      </c>
      <c r="AQ278">
        <v>7.73</v>
      </c>
      <c r="AR278">
        <v>17.010000000000002</v>
      </c>
      <c r="AS278">
        <v>33.51</v>
      </c>
      <c r="AT278">
        <v>35.57</v>
      </c>
      <c r="AU278">
        <v>55.15</v>
      </c>
      <c r="AV278">
        <v>26.29</v>
      </c>
      <c r="AW278">
        <v>41.75</v>
      </c>
      <c r="AX278">
        <v>26.8</v>
      </c>
      <c r="AY278">
        <v>71.650000000000006</v>
      </c>
      <c r="AZ278">
        <v>15.46</v>
      </c>
      <c r="BA278">
        <v>26.55</v>
      </c>
      <c r="BB278">
        <v>17.78</v>
      </c>
      <c r="BC278">
        <v>29.38</v>
      </c>
      <c r="BD278">
        <v>29.38</v>
      </c>
      <c r="BE278">
        <v>6.44</v>
      </c>
      <c r="BF278">
        <v>7.47</v>
      </c>
      <c r="BG278">
        <v>3.61</v>
      </c>
      <c r="BH278">
        <v>5.15</v>
      </c>
      <c r="BI278">
        <v>6.7</v>
      </c>
      <c r="BJ278">
        <v>12.37</v>
      </c>
      <c r="BK278">
        <v>6.19</v>
      </c>
      <c r="BL278">
        <v>3.87</v>
      </c>
      <c r="BM278">
        <v>22.42</v>
      </c>
      <c r="BN278">
        <v>23.2</v>
      </c>
      <c r="BO278">
        <v>6.7</v>
      </c>
      <c r="BP278">
        <v>8.76</v>
      </c>
      <c r="BQ278">
        <v>2.84</v>
      </c>
      <c r="BR278">
        <v>97.94</v>
      </c>
      <c r="BS278">
        <v>11.6</v>
      </c>
      <c r="BT278">
        <v>30.15</v>
      </c>
      <c r="BU278">
        <v>35.090000000000003</v>
      </c>
      <c r="BV278">
        <v>43.86</v>
      </c>
      <c r="BW278">
        <v>36.86</v>
      </c>
      <c r="BX278">
        <v>58.51</v>
      </c>
      <c r="BY278">
        <v>60</v>
      </c>
      <c r="BZ278">
        <v>40</v>
      </c>
      <c r="CA278">
        <v>42.53</v>
      </c>
      <c r="CB278">
        <v>10.050000000000001</v>
      </c>
      <c r="CC278">
        <v>0</v>
      </c>
      <c r="CD278">
        <v>0</v>
      </c>
      <c r="CE278">
        <v>47.16</v>
      </c>
      <c r="CF278">
        <v>20</v>
      </c>
      <c r="CG278">
        <v>40</v>
      </c>
      <c r="CH278">
        <v>60</v>
      </c>
      <c r="CI278">
        <v>60</v>
      </c>
      <c r="CJ278">
        <v>55.67</v>
      </c>
      <c r="CK278">
        <v>12.37</v>
      </c>
      <c r="CL278">
        <v>93.3</v>
      </c>
      <c r="CM278">
        <v>80</v>
      </c>
      <c r="CN278">
        <v>88.92</v>
      </c>
      <c r="CO278">
        <v>92.53</v>
      </c>
      <c r="CP278">
        <v>40</v>
      </c>
      <c r="CQ278">
        <v>98.97</v>
      </c>
      <c r="CR278">
        <v>95.62</v>
      </c>
      <c r="CS278">
        <v>95.88</v>
      </c>
      <c r="CT278">
        <v>94.33</v>
      </c>
      <c r="CU278">
        <v>89.95</v>
      </c>
      <c r="CV278">
        <v>93.81</v>
      </c>
      <c r="CW278">
        <v>96.39</v>
      </c>
      <c r="CX278">
        <v>43.56</v>
      </c>
      <c r="CY278">
        <v>39.69</v>
      </c>
      <c r="CZ278">
        <v>45.62</v>
      </c>
      <c r="DA278">
        <v>69.849999999999994</v>
      </c>
      <c r="DB278">
        <v>80</v>
      </c>
      <c r="DC278">
        <v>40.72</v>
      </c>
    </row>
    <row r="279" spans="1:107" x14ac:dyDescent="0.25">
      <c r="A279">
        <f t="shared" si="8"/>
        <v>15</v>
      </c>
      <c r="B279">
        <f>MATCH(F279,'P123LC - Factset w Prelims'!$B$8:$B$395,0)</f>
        <v>257</v>
      </c>
      <c r="C279">
        <f t="shared" si="9"/>
        <v>1</v>
      </c>
      <c r="D279">
        <f>MATCH(F279,'P123LC - Compustat Current'!$B$8:$B$395,0)</f>
        <v>271</v>
      </c>
      <c r="E279">
        <v>272</v>
      </c>
      <c r="F279" t="s">
        <v>366</v>
      </c>
      <c r="G279">
        <v>1</v>
      </c>
      <c r="H279" t="s">
        <v>484</v>
      </c>
      <c r="I279">
        <v>29.9</v>
      </c>
      <c r="J279">
        <v>7.99</v>
      </c>
      <c r="K279">
        <v>2.3199999999999998</v>
      </c>
      <c r="L279">
        <v>8.25</v>
      </c>
      <c r="M279">
        <v>3.87</v>
      </c>
      <c r="N279">
        <v>10.57</v>
      </c>
      <c r="O279">
        <v>40.72</v>
      </c>
      <c r="P279">
        <v>2.58</v>
      </c>
      <c r="Q279">
        <v>13.14</v>
      </c>
      <c r="R279">
        <v>12.63</v>
      </c>
      <c r="S279">
        <v>32.47</v>
      </c>
      <c r="T279">
        <v>52.58</v>
      </c>
      <c r="U279">
        <v>35.82</v>
      </c>
      <c r="V279">
        <v>40.72</v>
      </c>
      <c r="W279">
        <v>80.930000000000007</v>
      </c>
      <c r="X279">
        <v>20.100000000000001</v>
      </c>
      <c r="Y279">
        <v>31.96</v>
      </c>
      <c r="Z279">
        <v>28.09</v>
      </c>
      <c r="AA279">
        <v>11.86</v>
      </c>
      <c r="AB279">
        <v>29.9</v>
      </c>
      <c r="AC279">
        <v>25.52</v>
      </c>
      <c r="AD279">
        <v>28.09</v>
      </c>
      <c r="AE279">
        <v>55.15</v>
      </c>
      <c r="AF279">
        <v>8.76</v>
      </c>
      <c r="AG279">
        <v>15.46</v>
      </c>
      <c r="AH279">
        <v>20.88</v>
      </c>
      <c r="AI279">
        <v>21.13</v>
      </c>
      <c r="AJ279">
        <v>15.21</v>
      </c>
      <c r="AK279">
        <v>18.3</v>
      </c>
      <c r="AL279">
        <v>18.04</v>
      </c>
      <c r="AM279">
        <v>22.16</v>
      </c>
      <c r="AN279">
        <v>35.31</v>
      </c>
      <c r="AO279">
        <v>28.35</v>
      </c>
      <c r="AP279">
        <v>39.69</v>
      </c>
      <c r="AQ279">
        <v>45.1</v>
      </c>
      <c r="AR279">
        <v>43.04</v>
      </c>
      <c r="AS279">
        <v>12.63</v>
      </c>
      <c r="AT279">
        <v>35.82</v>
      </c>
      <c r="AU279">
        <v>6.44</v>
      </c>
      <c r="AV279">
        <v>2.58</v>
      </c>
      <c r="AW279">
        <v>79.64</v>
      </c>
      <c r="AX279">
        <v>84.02</v>
      </c>
      <c r="AY279">
        <v>44.85</v>
      </c>
      <c r="AZ279">
        <v>92.27</v>
      </c>
      <c r="BA279">
        <v>86.86</v>
      </c>
      <c r="BB279">
        <v>77.319999999999993</v>
      </c>
      <c r="BC279">
        <v>59.28</v>
      </c>
      <c r="BD279">
        <v>59.28</v>
      </c>
      <c r="BE279">
        <v>51.29</v>
      </c>
      <c r="BF279">
        <v>50</v>
      </c>
      <c r="BG279">
        <v>57.73</v>
      </c>
      <c r="BH279">
        <v>52.32</v>
      </c>
      <c r="BI279">
        <v>47.16</v>
      </c>
      <c r="BJ279">
        <v>48.2</v>
      </c>
      <c r="BK279">
        <v>48.45</v>
      </c>
      <c r="BL279">
        <v>42.53</v>
      </c>
      <c r="BM279">
        <v>49.48</v>
      </c>
      <c r="BN279">
        <v>57.22</v>
      </c>
      <c r="BO279">
        <v>42.01</v>
      </c>
      <c r="BP279">
        <v>55.41</v>
      </c>
      <c r="BQ279">
        <v>55.67</v>
      </c>
      <c r="BR279">
        <v>30.93</v>
      </c>
      <c r="BS279">
        <v>37.369999999999997</v>
      </c>
      <c r="BT279">
        <v>57.99</v>
      </c>
      <c r="BU279">
        <v>63.16</v>
      </c>
      <c r="BV279">
        <v>61.4</v>
      </c>
      <c r="BW279">
        <v>33.25</v>
      </c>
      <c r="BX279">
        <v>80.67</v>
      </c>
      <c r="BY279">
        <v>81.819999999999993</v>
      </c>
      <c r="BZ279">
        <v>81.819999999999993</v>
      </c>
      <c r="CA279">
        <v>37.89</v>
      </c>
      <c r="CB279">
        <v>13.14</v>
      </c>
      <c r="CC279">
        <v>0</v>
      </c>
      <c r="CD279">
        <v>9.09</v>
      </c>
      <c r="CE279">
        <v>19.850000000000001</v>
      </c>
      <c r="CF279">
        <v>18.18</v>
      </c>
      <c r="CG279">
        <v>9.09</v>
      </c>
      <c r="CH279">
        <v>27.27</v>
      </c>
      <c r="CI279">
        <v>36.36</v>
      </c>
      <c r="CJ279">
        <v>50.77</v>
      </c>
      <c r="CK279">
        <v>49.23</v>
      </c>
      <c r="CL279">
        <v>45.88</v>
      </c>
      <c r="CM279">
        <v>45.45</v>
      </c>
      <c r="CN279">
        <v>76.8</v>
      </c>
      <c r="CO279">
        <v>61.6</v>
      </c>
      <c r="CP279">
        <v>18.18</v>
      </c>
      <c r="CQ279">
        <v>64.180000000000007</v>
      </c>
      <c r="CR279">
        <v>73.2</v>
      </c>
      <c r="CS279">
        <v>78.61</v>
      </c>
      <c r="CT279">
        <v>77.58</v>
      </c>
      <c r="CU279">
        <v>76.55</v>
      </c>
      <c r="CV279">
        <v>80.67</v>
      </c>
      <c r="CW279">
        <v>69.069999999999993</v>
      </c>
      <c r="CX279">
        <v>77.06</v>
      </c>
      <c r="CY279">
        <v>86.6</v>
      </c>
      <c r="CZ279">
        <v>70.36</v>
      </c>
      <c r="DA279">
        <v>46.13</v>
      </c>
      <c r="DB279">
        <v>54.55</v>
      </c>
      <c r="DC279">
        <v>40.72</v>
      </c>
    </row>
    <row r="280" spans="1:107" x14ac:dyDescent="0.25">
      <c r="A280">
        <f t="shared" si="8"/>
        <v>12</v>
      </c>
      <c r="B280">
        <f>MATCH(F280,'P123LC - Factset w Prelims'!$B$8:$B$395,0)</f>
        <v>261</v>
      </c>
      <c r="C280">
        <f t="shared" si="9"/>
        <v>0</v>
      </c>
      <c r="D280">
        <f>MATCH(F280,'P123LC - Compustat Current'!$B$8:$B$395,0)</f>
        <v>273</v>
      </c>
      <c r="E280">
        <v>273</v>
      </c>
      <c r="F280" t="s">
        <v>368</v>
      </c>
      <c r="G280">
        <v>2</v>
      </c>
      <c r="H280" t="s">
        <v>96</v>
      </c>
      <c r="I280">
        <v>29.64</v>
      </c>
      <c r="J280">
        <v>28.09</v>
      </c>
      <c r="K280">
        <v>39.950000000000003</v>
      </c>
      <c r="L280">
        <v>31.7</v>
      </c>
      <c r="M280">
        <v>50.26</v>
      </c>
      <c r="N280">
        <v>27.58</v>
      </c>
      <c r="O280">
        <v>41.49</v>
      </c>
      <c r="P280">
        <v>48.71</v>
      </c>
      <c r="Q280">
        <v>79.900000000000006</v>
      </c>
      <c r="R280">
        <v>24.74</v>
      </c>
      <c r="S280">
        <v>18.559999999999999</v>
      </c>
      <c r="T280">
        <v>15.46</v>
      </c>
      <c r="U280">
        <v>9.02</v>
      </c>
      <c r="V280">
        <v>3.87</v>
      </c>
      <c r="W280">
        <v>54.12</v>
      </c>
      <c r="X280">
        <v>28.61</v>
      </c>
      <c r="Y280">
        <v>64.95</v>
      </c>
      <c r="Z280">
        <v>10.82</v>
      </c>
      <c r="AA280">
        <v>47.42</v>
      </c>
      <c r="AB280">
        <v>21.39</v>
      </c>
      <c r="AC280">
        <v>36.6</v>
      </c>
      <c r="AD280">
        <v>29.9</v>
      </c>
      <c r="AE280">
        <v>24.74</v>
      </c>
      <c r="AF280">
        <v>78.09</v>
      </c>
      <c r="AG280">
        <v>51.29</v>
      </c>
      <c r="AH280">
        <v>80.150000000000006</v>
      </c>
      <c r="AI280">
        <v>84.79</v>
      </c>
      <c r="AJ280">
        <v>67.53</v>
      </c>
      <c r="AK280">
        <v>70.099999999999994</v>
      </c>
      <c r="AL280">
        <v>68.81</v>
      </c>
      <c r="AM280">
        <v>54.12</v>
      </c>
      <c r="AN280">
        <v>95.1</v>
      </c>
      <c r="AO280">
        <v>93.81</v>
      </c>
      <c r="AP280">
        <v>87.89</v>
      </c>
      <c r="AQ280">
        <v>93.56</v>
      </c>
      <c r="AR280">
        <v>39.69</v>
      </c>
      <c r="AS280">
        <v>52.06</v>
      </c>
      <c r="AT280">
        <v>58.51</v>
      </c>
      <c r="AU280">
        <v>52.58</v>
      </c>
      <c r="AV280">
        <v>50</v>
      </c>
      <c r="AW280">
        <v>24.48</v>
      </c>
      <c r="AX280">
        <v>27.06</v>
      </c>
      <c r="AY280">
        <v>46.13</v>
      </c>
      <c r="AZ280">
        <v>29.9</v>
      </c>
      <c r="BA280">
        <v>19.850000000000001</v>
      </c>
      <c r="BB280">
        <v>84.28</v>
      </c>
      <c r="BC280">
        <v>85.82</v>
      </c>
      <c r="BD280">
        <v>85.82</v>
      </c>
      <c r="BE280">
        <v>88.92</v>
      </c>
      <c r="BF280">
        <v>85.31</v>
      </c>
      <c r="BG280">
        <v>88.92</v>
      </c>
      <c r="BH280">
        <v>85.05</v>
      </c>
      <c r="BI280">
        <v>83.25</v>
      </c>
      <c r="BJ280">
        <v>81.19</v>
      </c>
      <c r="BK280">
        <v>89.95</v>
      </c>
      <c r="BL280">
        <v>99.48</v>
      </c>
      <c r="BM280">
        <v>55.93</v>
      </c>
      <c r="BN280">
        <v>92.27</v>
      </c>
      <c r="BO280">
        <v>87.63</v>
      </c>
      <c r="BP280">
        <v>82.73</v>
      </c>
      <c r="BQ280">
        <v>89.69</v>
      </c>
      <c r="BR280">
        <v>21.39</v>
      </c>
      <c r="BS280">
        <v>59.54</v>
      </c>
      <c r="BT280">
        <v>70.88</v>
      </c>
      <c r="BU280">
        <v>80.7</v>
      </c>
      <c r="BV280">
        <v>73.680000000000007</v>
      </c>
      <c r="BW280">
        <v>39.69</v>
      </c>
      <c r="BX280">
        <v>41.75</v>
      </c>
      <c r="BY280">
        <v>35.29</v>
      </c>
      <c r="BZ280">
        <v>52.94</v>
      </c>
      <c r="CA280">
        <v>24.48</v>
      </c>
      <c r="CB280">
        <v>17.53</v>
      </c>
      <c r="CC280">
        <v>5.88</v>
      </c>
      <c r="CD280">
        <v>17.649999999999999</v>
      </c>
      <c r="CE280">
        <v>31.44</v>
      </c>
      <c r="CF280">
        <v>11.76</v>
      </c>
      <c r="CG280">
        <v>35.29</v>
      </c>
      <c r="CH280">
        <v>11.76</v>
      </c>
      <c r="CI280">
        <v>35.29</v>
      </c>
      <c r="CJ280">
        <v>87.63</v>
      </c>
      <c r="CK280">
        <v>92.01</v>
      </c>
      <c r="CL280">
        <v>85.57</v>
      </c>
      <c r="CM280">
        <v>41.18</v>
      </c>
      <c r="CN280">
        <v>17.78</v>
      </c>
      <c r="CO280">
        <v>12.37</v>
      </c>
      <c r="CP280">
        <v>23.53</v>
      </c>
      <c r="CQ280">
        <v>30.93</v>
      </c>
      <c r="CR280">
        <v>10.57</v>
      </c>
      <c r="CS280">
        <v>23.45</v>
      </c>
      <c r="CT280">
        <v>23.71</v>
      </c>
      <c r="CU280">
        <v>27.32</v>
      </c>
      <c r="CV280">
        <v>27.84</v>
      </c>
      <c r="CW280">
        <v>31.96</v>
      </c>
      <c r="CX280">
        <v>36.6</v>
      </c>
      <c r="CY280">
        <v>46.13</v>
      </c>
      <c r="CZ280">
        <v>34.79</v>
      </c>
      <c r="DA280">
        <v>48.2</v>
      </c>
      <c r="DB280">
        <v>58.82</v>
      </c>
      <c r="DC280">
        <v>40.72</v>
      </c>
    </row>
    <row r="281" spans="1:107" x14ac:dyDescent="0.25">
      <c r="A281">
        <f t="shared" si="8"/>
        <v>20</v>
      </c>
      <c r="B281">
        <f>MATCH(F281,'P123LC - Factset w Prelims'!$B$8:$B$395,0)</f>
        <v>294</v>
      </c>
      <c r="C281">
        <f t="shared" si="9"/>
        <v>2</v>
      </c>
      <c r="D281">
        <f>MATCH(F281,'P123LC - Compustat Current'!$B$8:$B$395,0)</f>
        <v>272</v>
      </c>
      <c r="E281">
        <v>274</v>
      </c>
      <c r="F281" t="s">
        <v>367</v>
      </c>
      <c r="G281">
        <v>1</v>
      </c>
      <c r="H281" t="s">
        <v>484</v>
      </c>
      <c r="I281">
        <v>29.38</v>
      </c>
      <c r="J281">
        <v>42.27</v>
      </c>
      <c r="K281">
        <v>60.31</v>
      </c>
      <c r="L281">
        <v>79.12</v>
      </c>
      <c r="M281">
        <v>10.050000000000001</v>
      </c>
      <c r="N281">
        <v>92.27</v>
      </c>
      <c r="O281">
        <v>99.23</v>
      </c>
      <c r="P281">
        <v>43.3</v>
      </c>
      <c r="Q281">
        <v>24.48</v>
      </c>
      <c r="R281">
        <v>69.849999999999994</v>
      </c>
      <c r="S281">
        <v>45.1</v>
      </c>
      <c r="T281">
        <v>58.25</v>
      </c>
      <c r="U281">
        <v>40.46</v>
      </c>
      <c r="V281">
        <v>68.3</v>
      </c>
      <c r="W281">
        <v>60.05</v>
      </c>
      <c r="X281">
        <v>38.92</v>
      </c>
      <c r="Y281">
        <v>24.74</v>
      </c>
      <c r="Z281">
        <v>64.95</v>
      </c>
      <c r="AA281">
        <v>24.48</v>
      </c>
      <c r="AB281">
        <v>45.88</v>
      </c>
      <c r="AC281">
        <v>19.07</v>
      </c>
      <c r="AD281">
        <v>51.29</v>
      </c>
      <c r="AE281">
        <v>75</v>
      </c>
      <c r="AF281">
        <v>12.63</v>
      </c>
      <c r="AG281">
        <v>9.02</v>
      </c>
      <c r="AH281">
        <v>34.020000000000003</v>
      </c>
      <c r="AI281">
        <v>51.8</v>
      </c>
      <c r="AJ281">
        <v>44.33</v>
      </c>
      <c r="AK281">
        <v>32.99</v>
      </c>
      <c r="AL281">
        <v>36.08</v>
      </c>
      <c r="AM281">
        <v>66.75</v>
      </c>
      <c r="AN281">
        <v>59.79</v>
      </c>
      <c r="AO281">
        <v>68.3</v>
      </c>
      <c r="AP281">
        <v>53.61</v>
      </c>
      <c r="AQ281">
        <v>55.67</v>
      </c>
      <c r="AR281">
        <v>7.22</v>
      </c>
      <c r="AS281">
        <v>2.3199999999999998</v>
      </c>
      <c r="AT281">
        <v>8.25</v>
      </c>
      <c r="AU281">
        <v>5.41</v>
      </c>
      <c r="AV281">
        <v>2.3199999999999998</v>
      </c>
      <c r="AW281">
        <v>20.100000000000001</v>
      </c>
      <c r="AX281">
        <v>11.34</v>
      </c>
      <c r="AY281">
        <v>61.86</v>
      </c>
      <c r="AZ281">
        <v>28.61</v>
      </c>
      <c r="BA281">
        <v>13.92</v>
      </c>
      <c r="BB281">
        <v>94.59</v>
      </c>
      <c r="BC281">
        <v>88.14</v>
      </c>
      <c r="BD281">
        <v>88.14</v>
      </c>
      <c r="BE281">
        <v>56.44</v>
      </c>
      <c r="BF281">
        <v>33.76</v>
      </c>
      <c r="BG281">
        <v>36.6</v>
      </c>
      <c r="BH281">
        <v>46.91</v>
      </c>
      <c r="BI281">
        <v>32.47</v>
      </c>
      <c r="BJ281">
        <v>29.12</v>
      </c>
      <c r="BK281">
        <v>87.37</v>
      </c>
      <c r="BL281">
        <v>73.2</v>
      </c>
      <c r="BM281">
        <v>93.04</v>
      </c>
      <c r="BN281">
        <v>86.6</v>
      </c>
      <c r="BO281">
        <v>32.729999999999997</v>
      </c>
      <c r="BP281">
        <v>51.03</v>
      </c>
      <c r="BQ281">
        <v>27.58</v>
      </c>
      <c r="BR281">
        <v>23.2</v>
      </c>
      <c r="BS281">
        <v>78.349999999999994</v>
      </c>
      <c r="BT281">
        <v>70.88</v>
      </c>
      <c r="BU281">
        <v>80.7</v>
      </c>
      <c r="BV281">
        <v>73.680000000000007</v>
      </c>
      <c r="BW281">
        <v>49.48</v>
      </c>
      <c r="BX281">
        <v>42.27</v>
      </c>
      <c r="BY281">
        <v>29.41</v>
      </c>
      <c r="BZ281">
        <v>29.41</v>
      </c>
      <c r="CA281">
        <v>61.34</v>
      </c>
      <c r="CB281">
        <v>44.07</v>
      </c>
      <c r="CC281">
        <v>29.41</v>
      </c>
      <c r="CD281">
        <v>47.06</v>
      </c>
      <c r="CE281">
        <v>75.260000000000005</v>
      </c>
      <c r="CF281">
        <v>76.47</v>
      </c>
      <c r="CG281">
        <v>52.94</v>
      </c>
      <c r="CH281">
        <v>82.35</v>
      </c>
      <c r="CI281">
        <v>58.82</v>
      </c>
      <c r="CJ281">
        <v>40.72</v>
      </c>
      <c r="CK281">
        <v>41.49</v>
      </c>
      <c r="CL281">
        <v>43.56</v>
      </c>
      <c r="CM281">
        <v>35.29</v>
      </c>
      <c r="CN281">
        <v>36.340000000000003</v>
      </c>
      <c r="CO281">
        <v>45.62</v>
      </c>
      <c r="CP281">
        <v>88.24</v>
      </c>
      <c r="CQ281">
        <v>26.29</v>
      </c>
      <c r="CR281">
        <v>36.6</v>
      </c>
      <c r="CS281">
        <v>36.340000000000003</v>
      </c>
      <c r="CT281">
        <v>33.76</v>
      </c>
      <c r="CU281">
        <v>35.31</v>
      </c>
      <c r="CV281">
        <v>32.22</v>
      </c>
      <c r="CW281">
        <v>58.76</v>
      </c>
      <c r="CX281">
        <v>33.76</v>
      </c>
      <c r="CY281">
        <v>54.38</v>
      </c>
      <c r="CZ281">
        <v>25.52</v>
      </c>
      <c r="DA281">
        <v>59.54</v>
      </c>
      <c r="DB281">
        <v>70.59</v>
      </c>
      <c r="DC281">
        <v>40.72</v>
      </c>
    </row>
    <row r="282" spans="1:107" x14ac:dyDescent="0.25">
      <c r="A282">
        <f t="shared" si="8"/>
        <v>30</v>
      </c>
      <c r="B282">
        <f>MATCH(F282,'P123LC - Factset w Prelims'!$B$8:$B$395,0)</f>
        <v>245</v>
      </c>
      <c r="C282">
        <f t="shared" si="9"/>
        <v>5</v>
      </c>
      <c r="D282">
        <f>MATCH(F282,'P123LC - Compustat Current'!$B$8:$B$395,0)</f>
        <v>270</v>
      </c>
      <c r="E282">
        <v>275</v>
      </c>
      <c r="F282" t="s">
        <v>365</v>
      </c>
      <c r="G282">
        <v>4</v>
      </c>
      <c r="H282" t="s">
        <v>484</v>
      </c>
      <c r="I282">
        <v>29.12</v>
      </c>
      <c r="J282">
        <v>17.53</v>
      </c>
      <c r="K282">
        <v>10.31</v>
      </c>
      <c r="L282">
        <v>20.36</v>
      </c>
      <c r="M282">
        <v>14.18</v>
      </c>
      <c r="N282">
        <v>24.23</v>
      </c>
      <c r="O282">
        <v>60.31</v>
      </c>
      <c r="P282">
        <v>9.5399999999999991</v>
      </c>
      <c r="Q282">
        <v>13.4</v>
      </c>
      <c r="R282">
        <v>30.15</v>
      </c>
      <c r="S282">
        <v>50.26</v>
      </c>
      <c r="T282">
        <v>16.489999999999998</v>
      </c>
      <c r="U282">
        <v>33.51</v>
      </c>
      <c r="V282">
        <v>27.32</v>
      </c>
      <c r="W282">
        <v>8.76</v>
      </c>
      <c r="X282">
        <v>88.14</v>
      </c>
      <c r="Y282">
        <v>69.33</v>
      </c>
      <c r="Z282">
        <v>84.02</v>
      </c>
      <c r="AA282">
        <v>15.46</v>
      </c>
      <c r="AB282">
        <v>16.75</v>
      </c>
      <c r="AC282">
        <v>31.96</v>
      </c>
      <c r="AD282">
        <v>18.3</v>
      </c>
      <c r="AE282">
        <v>29.38</v>
      </c>
      <c r="AF282">
        <v>27.32</v>
      </c>
      <c r="AG282">
        <v>67.53</v>
      </c>
      <c r="AH282">
        <v>7.73</v>
      </c>
      <c r="AI282">
        <v>67.010000000000005</v>
      </c>
      <c r="AJ282">
        <v>67.27</v>
      </c>
      <c r="AK282">
        <v>59.54</v>
      </c>
      <c r="AL282">
        <v>65.98</v>
      </c>
      <c r="AM282">
        <v>66.489999999999995</v>
      </c>
      <c r="AN282">
        <v>63.4</v>
      </c>
      <c r="AO282">
        <v>51.29</v>
      </c>
      <c r="AP282">
        <v>66.75</v>
      </c>
      <c r="AQ282">
        <v>74.48</v>
      </c>
      <c r="AR282">
        <v>7.73</v>
      </c>
      <c r="AS282">
        <v>18.559999999999999</v>
      </c>
      <c r="AT282">
        <v>21.91</v>
      </c>
      <c r="AU282">
        <v>21.65</v>
      </c>
      <c r="AV282">
        <v>26.55</v>
      </c>
      <c r="AW282">
        <v>5.41</v>
      </c>
      <c r="AX282">
        <v>15.21</v>
      </c>
      <c r="AY282">
        <v>5.93</v>
      </c>
      <c r="AZ282">
        <v>39.18</v>
      </c>
      <c r="BA282">
        <v>51.03</v>
      </c>
      <c r="BB282">
        <v>15.46</v>
      </c>
      <c r="BC282">
        <v>56.7</v>
      </c>
      <c r="BD282">
        <v>56.7</v>
      </c>
      <c r="BE282">
        <v>10.31</v>
      </c>
      <c r="BF282">
        <v>18.559999999999999</v>
      </c>
      <c r="BG282">
        <v>33.25</v>
      </c>
      <c r="BH282">
        <v>17.78</v>
      </c>
      <c r="BI282">
        <v>18.3</v>
      </c>
      <c r="BJ282">
        <v>10.82</v>
      </c>
      <c r="BK282">
        <v>43.81</v>
      </c>
      <c r="BL282">
        <v>50</v>
      </c>
      <c r="BM282">
        <v>29.9</v>
      </c>
      <c r="BN282">
        <v>54.64</v>
      </c>
      <c r="BO282">
        <v>22.94</v>
      </c>
      <c r="BP282">
        <v>39.18</v>
      </c>
      <c r="BQ282">
        <v>34.54</v>
      </c>
      <c r="BR282">
        <v>3.09</v>
      </c>
      <c r="BS282">
        <v>83.25</v>
      </c>
      <c r="BT282">
        <v>7.22</v>
      </c>
      <c r="BU282">
        <v>7.02</v>
      </c>
      <c r="BV282">
        <v>8.77</v>
      </c>
      <c r="BW282">
        <v>76.03</v>
      </c>
      <c r="BX282">
        <v>86.08</v>
      </c>
      <c r="BY282">
        <v>75</v>
      </c>
      <c r="BZ282">
        <v>87.5</v>
      </c>
      <c r="CA282">
        <v>67.78</v>
      </c>
      <c r="CB282">
        <v>61.34</v>
      </c>
      <c r="CC282">
        <v>50</v>
      </c>
      <c r="CD282">
        <v>50</v>
      </c>
      <c r="CE282">
        <v>85.82</v>
      </c>
      <c r="CF282">
        <v>87.5</v>
      </c>
      <c r="CG282">
        <v>87.5</v>
      </c>
      <c r="CH282">
        <v>25</v>
      </c>
      <c r="CI282">
        <v>37.5</v>
      </c>
      <c r="CJ282">
        <v>28.87</v>
      </c>
      <c r="CK282">
        <v>38.14</v>
      </c>
      <c r="CL282">
        <v>43.04</v>
      </c>
      <c r="CM282">
        <v>0</v>
      </c>
      <c r="CN282">
        <v>31.44</v>
      </c>
      <c r="CO282">
        <v>38.4</v>
      </c>
      <c r="CP282">
        <v>50</v>
      </c>
      <c r="CQ282">
        <v>35.57</v>
      </c>
      <c r="CR282">
        <v>41.24</v>
      </c>
      <c r="CS282">
        <v>29.12</v>
      </c>
      <c r="CT282">
        <v>34.79</v>
      </c>
      <c r="CU282">
        <v>28.61</v>
      </c>
      <c r="CV282">
        <v>34.54</v>
      </c>
      <c r="CW282">
        <v>29.12</v>
      </c>
      <c r="CX282">
        <v>48.71</v>
      </c>
      <c r="CY282">
        <v>42.53</v>
      </c>
      <c r="CZ282">
        <v>52.06</v>
      </c>
      <c r="DA282">
        <v>30.93</v>
      </c>
      <c r="DB282">
        <v>37.5</v>
      </c>
      <c r="DC282">
        <v>40.72</v>
      </c>
    </row>
    <row r="283" spans="1:107" x14ac:dyDescent="0.25">
      <c r="A283">
        <f t="shared" si="8"/>
        <v>14</v>
      </c>
      <c r="B283">
        <f>MATCH(F283,'P123LC - Factset w Prelims'!$B$8:$B$395,0)</f>
        <v>290</v>
      </c>
      <c r="C283">
        <f t="shared" si="9"/>
        <v>2</v>
      </c>
      <c r="D283">
        <f>MATCH(F283,'P123LC - Compustat Current'!$B$8:$B$395,0)</f>
        <v>274</v>
      </c>
      <c r="E283">
        <v>276</v>
      </c>
      <c r="F283" t="s">
        <v>369</v>
      </c>
      <c r="G283">
        <v>2</v>
      </c>
      <c r="H283" t="s">
        <v>96</v>
      </c>
      <c r="I283">
        <v>28.87</v>
      </c>
      <c r="J283">
        <v>43.81</v>
      </c>
      <c r="K283">
        <v>25.26</v>
      </c>
      <c r="L283">
        <v>15.72</v>
      </c>
      <c r="M283">
        <v>41.75</v>
      </c>
      <c r="N283">
        <v>22.94</v>
      </c>
      <c r="O283">
        <v>23.45</v>
      </c>
      <c r="P283">
        <v>36.6</v>
      </c>
      <c r="Q283">
        <v>70.099999999999994</v>
      </c>
      <c r="R283">
        <v>13.14</v>
      </c>
      <c r="S283">
        <v>34.54</v>
      </c>
      <c r="T283">
        <v>54.64</v>
      </c>
      <c r="U283">
        <v>38.14</v>
      </c>
      <c r="V283">
        <v>49.48</v>
      </c>
      <c r="W283">
        <v>74.48</v>
      </c>
      <c r="X283">
        <v>23.2</v>
      </c>
      <c r="Y283">
        <v>29.12</v>
      </c>
      <c r="Z283">
        <v>35.82</v>
      </c>
      <c r="AA283">
        <v>73.2</v>
      </c>
      <c r="AB283">
        <v>52.06</v>
      </c>
      <c r="AC283">
        <v>66.239999999999995</v>
      </c>
      <c r="AD283">
        <v>56.19</v>
      </c>
      <c r="AE283">
        <v>34.79</v>
      </c>
      <c r="AF283">
        <v>86.08</v>
      </c>
      <c r="AG283">
        <v>75.52</v>
      </c>
      <c r="AH283">
        <v>71.13</v>
      </c>
      <c r="AI283">
        <v>68.040000000000006</v>
      </c>
      <c r="AJ283">
        <v>62.11</v>
      </c>
      <c r="AK283">
        <v>62.37</v>
      </c>
      <c r="AL283">
        <v>51.55</v>
      </c>
      <c r="AM283">
        <v>63.14</v>
      </c>
      <c r="AN283">
        <v>69.849999999999994</v>
      </c>
      <c r="AO283">
        <v>98.97</v>
      </c>
      <c r="AP283">
        <v>55.15</v>
      </c>
      <c r="AQ283">
        <v>50.77</v>
      </c>
      <c r="AR283">
        <v>38.4</v>
      </c>
      <c r="AS283">
        <v>51.55</v>
      </c>
      <c r="AT283">
        <v>31.19</v>
      </c>
      <c r="AU283">
        <v>30.67</v>
      </c>
      <c r="AV283">
        <v>97.68</v>
      </c>
      <c r="AW283">
        <v>31.19</v>
      </c>
      <c r="AX283">
        <v>35.82</v>
      </c>
      <c r="AY283">
        <v>41.75</v>
      </c>
      <c r="AZ283">
        <v>88.4</v>
      </c>
      <c r="BA283">
        <v>81.19</v>
      </c>
      <c r="BB283">
        <v>78.349999999999994</v>
      </c>
      <c r="BC283">
        <v>11.6</v>
      </c>
      <c r="BD283">
        <v>11.6</v>
      </c>
      <c r="BE283">
        <v>72.16</v>
      </c>
      <c r="BF283">
        <v>56.96</v>
      </c>
      <c r="BG283">
        <v>65.459999999999994</v>
      </c>
      <c r="BH283">
        <v>59.79</v>
      </c>
      <c r="BI283">
        <v>60.31</v>
      </c>
      <c r="BJ283">
        <v>45.62</v>
      </c>
      <c r="BK283">
        <v>40.46</v>
      </c>
      <c r="BL283">
        <v>61.08</v>
      </c>
      <c r="BM283">
        <v>4.9000000000000004</v>
      </c>
      <c r="BN283">
        <v>55.67</v>
      </c>
      <c r="BO283">
        <v>50.52</v>
      </c>
      <c r="BP283">
        <v>48.45</v>
      </c>
      <c r="BQ283">
        <v>86.34</v>
      </c>
      <c r="BR283">
        <v>16.239999999999998</v>
      </c>
      <c r="BS283">
        <v>43.04</v>
      </c>
      <c r="BT283">
        <v>89.43</v>
      </c>
      <c r="BU283">
        <v>92.98</v>
      </c>
      <c r="BV283">
        <v>80.7</v>
      </c>
      <c r="BW283">
        <v>6.96</v>
      </c>
      <c r="BX283">
        <v>19.329999999999998</v>
      </c>
      <c r="BY283">
        <v>0</v>
      </c>
      <c r="BZ283">
        <v>0</v>
      </c>
      <c r="CA283">
        <v>83.25</v>
      </c>
      <c r="CB283">
        <v>61.34</v>
      </c>
      <c r="CC283">
        <v>50</v>
      </c>
      <c r="CD283">
        <v>50</v>
      </c>
      <c r="CE283">
        <v>6.7</v>
      </c>
      <c r="CF283">
        <v>0</v>
      </c>
      <c r="CG283">
        <v>0</v>
      </c>
      <c r="CH283">
        <v>0</v>
      </c>
      <c r="CI283">
        <v>0</v>
      </c>
      <c r="CJ283">
        <v>0.26</v>
      </c>
      <c r="CK283">
        <v>12.37</v>
      </c>
      <c r="CL283">
        <v>8.76</v>
      </c>
      <c r="CM283">
        <v>0</v>
      </c>
      <c r="CN283">
        <v>60.82</v>
      </c>
      <c r="CO283">
        <v>56.7</v>
      </c>
      <c r="CP283">
        <v>50</v>
      </c>
      <c r="CQ283">
        <v>47.94</v>
      </c>
      <c r="CR283">
        <v>58.51</v>
      </c>
      <c r="CS283">
        <v>57.47</v>
      </c>
      <c r="CT283">
        <v>46.91</v>
      </c>
      <c r="CU283">
        <v>57.22</v>
      </c>
      <c r="CV283">
        <v>47.16</v>
      </c>
      <c r="CW283">
        <v>85.05</v>
      </c>
      <c r="CX283">
        <v>56.44</v>
      </c>
      <c r="CY283">
        <v>61.86</v>
      </c>
      <c r="CZ283">
        <v>52.58</v>
      </c>
      <c r="DA283">
        <v>58.51</v>
      </c>
      <c r="DB283">
        <v>50</v>
      </c>
      <c r="DC283">
        <v>60.82</v>
      </c>
    </row>
    <row r="284" spans="1:107" x14ac:dyDescent="0.25">
      <c r="A284">
        <f t="shared" si="8"/>
        <v>67</v>
      </c>
      <c r="B284">
        <f>MATCH(F284,'P123LC - Factset w Prelims'!$B$8:$B$395,0)</f>
        <v>344</v>
      </c>
      <c r="C284">
        <f t="shared" si="9"/>
        <v>2</v>
      </c>
      <c r="D284">
        <f>MATCH(F284,'P123LC - Compustat Current'!$B$8:$B$395,0)</f>
        <v>275</v>
      </c>
      <c r="E284">
        <v>277</v>
      </c>
      <c r="F284" t="s">
        <v>370</v>
      </c>
      <c r="G284">
        <v>2</v>
      </c>
      <c r="H284" t="s">
        <v>96</v>
      </c>
      <c r="I284">
        <v>28.61</v>
      </c>
      <c r="J284">
        <v>75.260000000000005</v>
      </c>
      <c r="K284">
        <v>11.34</v>
      </c>
      <c r="L284">
        <v>12.11</v>
      </c>
      <c r="M284">
        <v>28.09</v>
      </c>
      <c r="N284">
        <v>22.68</v>
      </c>
      <c r="O284">
        <v>22.16</v>
      </c>
      <c r="P284">
        <v>18.559999999999999</v>
      </c>
      <c r="Q284">
        <v>43.56</v>
      </c>
      <c r="R284">
        <v>10.57</v>
      </c>
      <c r="S284">
        <v>99.48</v>
      </c>
      <c r="T284">
        <v>93.81</v>
      </c>
      <c r="U284">
        <v>99.23</v>
      </c>
      <c r="V284">
        <v>95.88</v>
      </c>
      <c r="W284">
        <v>76.290000000000006</v>
      </c>
      <c r="X284">
        <v>98.97</v>
      </c>
      <c r="Y284">
        <v>92.78</v>
      </c>
      <c r="Z284">
        <v>93.3</v>
      </c>
      <c r="AA284">
        <v>97.94</v>
      </c>
      <c r="AB284">
        <v>96.39</v>
      </c>
      <c r="AC284">
        <v>92.01</v>
      </c>
      <c r="AD284">
        <v>91.49</v>
      </c>
      <c r="AE284">
        <v>88.14</v>
      </c>
      <c r="AF284">
        <v>85.31</v>
      </c>
      <c r="AG284">
        <v>81.44</v>
      </c>
      <c r="AH284">
        <v>60.05</v>
      </c>
      <c r="AI284">
        <v>29.38</v>
      </c>
      <c r="AJ284">
        <v>24.74</v>
      </c>
      <c r="AK284">
        <v>32.729999999999997</v>
      </c>
      <c r="AL284">
        <v>31.44</v>
      </c>
      <c r="AM284">
        <v>21.65</v>
      </c>
      <c r="AN284">
        <v>40.98</v>
      </c>
      <c r="AO284">
        <v>20.36</v>
      </c>
      <c r="AP284">
        <v>62.11</v>
      </c>
      <c r="AQ284">
        <v>45.62</v>
      </c>
      <c r="AR284">
        <v>41.24</v>
      </c>
      <c r="AS284">
        <v>46.65</v>
      </c>
      <c r="AT284">
        <v>55.93</v>
      </c>
      <c r="AU284">
        <v>47.94</v>
      </c>
      <c r="AV284">
        <v>44.85</v>
      </c>
      <c r="AW284">
        <v>39.950000000000003</v>
      </c>
      <c r="AX284">
        <v>42.53</v>
      </c>
      <c r="AY284">
        <v>40.72</v>
      </c>
      <c r="AZ284">
        <v>54.64</v>
      </c>
      <c r="BA284">
        <v>47.94</v>
      </c>
      <c r="BB284">
        <v>95.88</v>
      </c>
      <c r="BC284">
        <v>54.64</v>
      </c>
      <c r="BD284">
        <v>54.64</v>
      </c>
      <c r="BE284">
        <v>83.25</v>
      </c>
      <c r="BF284">
        <v>70.88</v>
      </c>
      <c r="BG284">
        <v>62.89</v>
      </c>
      <c r="BH284">
        <v>70.62</v>
      </c>
      <c r="BI284">
        <v>71.39</v>
      </c>
      <c r="BJ284">
        <v>71.650000000000006</v>
      </c>
      <c r="BK284">
        <v>71.91</v>
      </c>
      <c r="BL284">
        <v>77.58</v>
      </c>
      <c r="BM284">
        <v>35.57</v>
      </c>
      <c r="BN284">
        <v>88.66</v>
      </c>
      <c r="BO284">
        <v>80.930000000000007</v>
      </c>
      <c r="BP284">
        <v>44.59</v>
      </c>
      <c r="BQ284">
        <v>86.6</v>
      </c>
      <c r="BR284">
        <v>63.4</v>
      </c>
      <c r="BS284">
        <v>59.79</v>
      </c>
      <c r="BT284">
        <v>79.12</v>
      </c>
      <c r="BU284">
        <v>75.44</v>
      </c>
      <c r="BV284">
        <v>84.21</v>
      </c>
      <c r="BW284">
        <v>34.020000000000003</v>
      </c>
      <c r="BX284">
        <v>77.06</v>
      </c>
      <c r="BY284">
        <v>63.16</v>
      </c>
      <c r="BZ284">
        <v>52.63</v>
      </c>
      <c r="CA284">
        <v>92.01</v>
      </c>
      <c r="CB284">
        <v>10.57</v>
      </c>
      <c r="CC284">
        <v>0</v>
      </c>
      <c r="CD284">
        <v>5.26</v>
      </c>
      <c r="CE284">
        <v>31.19</v>
      </c>
      <c r="CF284">
        <v>21.05</v>
      </c>
      <c r="CG284">
        <v>26.32</v>
      </c>
      <c r="CH284">
        <v>26.32</v>
      </c>
      <c r="CI284">
        <v>31.58</v>
      </c>
      <c r="CJ284">
        <v>46.13</v>
      </c>
      <c r="CK284">
        <v>12.37</v>
      </c>
      <c r="CL284">
        <v>85.31</v>
      </c>
      <c r="CM284">
        <v>63.16</v>
      </c>
      <c r="CN284">
        <v>19.329999999999998</v>
      </c>
      <c r="CO284">
        <v>22.94</v>
      </c>
      <c r="CP284">
        <v>26.32</v>
      </c>
      <c r="CQ284">
        <v>39.43</v>
      </c>
      <c r="CR284">
        <v>24.23</v>
      </c>
      <c r="CS284">
        <v>12.89</v>
      </c>
      <c r="CT284">
        <v>11.34</v>
      </c>
      <c r="CU284">
        <v>13.4</v>
      </c>
      <c r="CV284">
        <v>20.100000000000001</v>
      </c>
      <c r="CW284">
        <v>17.53</v>
      </c>
      <c r="CX284">
        <v>35.049999999999997</v>
      </c>
      <c r="CY284">
        <v>58.25</v>
      </c>
      <c r="CZ284">
        <v>23.71</v>
      </c>
      <c r="DA284">
        <v>77.319999999999993</v>
      </c>
      <c r="DB284">
        <v>89.47</v>
      </c>
      <c r="DC284">
        <v>40.72</v>
      </c>
    </row>
    <row r="285" spans="1:107" x14ac:dyDescent="0.25">
      <c r="A285">
        <f t="shared" si="8"/>
        <v>7</v>
      </c>
      <c r="B285">
        <f>MATCH(F285,'P123LC - Factset w Prelims'!$B$8:$B$395,0)</f>
        <v>285</v>
      </c>
      <c r="C285">
        <f t="shared" si="9"/>
        <v>1</v>
      </c>
      <c r="D285">
        <f>MATCH(F285,'P123LC - Compustat Current'!$B$8:$B$395,0)</f>
        <v>277</v>
      </c>
      <c r="E285">
        <v>278</v>
      </c>
      <c r="F285" t="s">
        <v>372</v>
      </c>
      <c r="G285">
        <v>0</v>
      </c>
      <c r="H285" t="s">
        <v>96</v>
      </c>
      <c r="I285">
        <v>28.35</v>
      </c>
      <c r="J285">
        <v>49.23</v>
      </c>
      <c r="K285">
        <v>50</v>
      </c>
      <c r="L285">
        <v>49.23</v>
      </c>
      <c r="M285">
        <v>52.06</v>
      </c>
      <c r="N285">
        <v>47.42</v>
      </c>
      <c r="O285">
        <v>52.58</v>
      </c>
      <c r="P285">
        <v>56.96</v>
      </c>
      <c r="Q285">
        <v>61.6</v>
      </c>
      <c r="R285">
        <v>50.26</v>
      </c>
      <c r="S285">
        <v>46.65</v>
      </c>
      <c r="T285">
        <v>57.99</v>
      </c>
      <c r="U285">
        <v>53.61</v>
      </c>
      <c r="V285">
        <v>56.96</v>
      </c>
      <c r="W285">
        <v>57.99</v>
      </c>
      <c r="X285">
        <v>41.49</v>
      </c>
      <c r="Y285">
        <v>41.49</v>
      </c>
      <c r="Z285">
        <v>51.8</v>
      </c>
      <c r="AA285">
        <v>48.2</v>
      </c>
      <c r="AB285">
        <v>49.23</v>
      </c>
      <c r="AC285">
        <v>52.84</v>
      </c>
      <c r="AD285">
        <v>48.97</v>
      </c>
      <c r="AE285">
        <v>50</v>
      </c>
      <c r="AF285">
        <v>50.77</v>
      </c>
      <c r="AG285">
        <v>56.19</v>
      </c>
      <c r="AH285">
        <v>47.42</v>
      </c>
      <c r="AI285">
        <v>49.48</v>
      </c>
      <c r="AJ285">
        <v>52.32</v>
      </c>
      <c r="AK285">
        <v>73.97</v>
      </c>
      <c r="AL285">
        <v>63.4</v>
      </c>
      <c r="AM285">
        <v>16.489999999999998</v>
      </c>
      <c r="AN285">
        <v>46.13</v>
      </c>
      <c r="AO285">
        <v>53.61</v>
      </c>
      <c r="AP285">
        <v>45.1</v>
      </c>
      <c r="AQ285">
        <v>42.27</v>
      </c>
      <c r="AR285">
        <v>14.18</v>
      </c>
      <c r="AS285">
        <v>45.36</v>
      </c>
      <c r="AT285">
        <v>54.12</v>
      </c>
      <c r="AU285">
        <v>58.25</v>
      </c>
      <c r="AV285">
        <v>33.51</v>
      </c>
      <c r="AW285">
        <v>18.809999999999999</v>
      </c>
      <c r="AX285">
        <v>32.47</v>
      </c>
      <c r="AY285">
        <v>20.62</v>
      </c>
      <c r="AZ285">
        <v>25.26</v>
      </c>
      <c r="BA285">
        <v>40.21</v>
      </c>
      <c r="BB285">
        <v>8.51</v>
      </c>
      <c r="BC285">
        <v>9.7899999999999991</v>
      </c>
      <c r="BD285">
        <v>9.7899999999999991</v>
      </c>
      <c r="BE285">
        <v>44.59</v>
      </c>
      <c r="BF285">
        <v>81.96</v>
      </c>
      <c r="BG285">
        <v>72.42</v>
      </c>
      <c r="BH285">
        <v>75.52</v>
      </c>
      <c r="BI285">
        <v>82.73</v>
      </c>
      <c r="BJ285">
        <v>88.66</v>
      </c>
      <c r="BK285">
        <v>27.06</v>
      </c>
      <c r="BL285">
        <v>15.98</v>
      </c>
      <c r="BM285">
        <v>19.07</v>
      </c>
      <c r="BN285">
        <v>93.56</v>
      </c>
      <c r="BO285">
        <v>71.91</v>
      </c>
      <c r="BP285">
        <v>85.05</v>
      </c>
      <c r="BQ285">
        <v>22.68</v>
      </c>
      <c r="BR285">
        <v>88.4</v>
      </c>
      <c r="BS285">
        <v>26.03</v>
      </c>
      <c r="BT285">
        <v>12.11</v>
      </c>
      <c r="BU285">
        <v>14.04</v>
      </c>
      <c r="BV285">
        <v>22.81</v>
      </c>
      <c r="BW285">
        <v>52.58</v>
      </c>
      <c r="BX285">
        <v>63.92</v>
      </c>
      <c r="BY285">
        <v>50</v>
      </c>
      <c r="BZ285">
        <v>50</v>
      </c>
      <c r="CA285">
        <v>71.91</v>
      </c>
      <c r="CB285">
        <v>10.050000000000001</v>
      </c>
      <c r="CC285">
        <v>0</v>
      </c>
      <c r="CD285">
        <v>0</v>
      </c>
      <c r="CE285">
        <v>41.24</v>
      </c>
      <c r="CF285">
        <v>50</v>
      </c>
      <c r="CG285">
        <v>50</v>
      </c>
      <c r="CH285">
        <v>0</v>
      </c>
      <c r="CI285">
        <v>0</v>
      </c>
      <c r="CJ285">
        <v>93.3</v>
      </c>
      <c r="CK285">
        <v>97.16</v>
      </c>
      <c r="CL285">
        <v>97.16</v>
      </c>
      <c r="CM285">
        <v>50</v>
      </c>
      <c r="CN285">
        <v>27.58</v>
      </c>
      <c r="CO285">
        <v>19.850000000000001</v>
      </c>
      <c r="CP285">
        <v>0</v>
      </c>
      <c r="CQ285">
        <v>34.020000000000003</v>
      </c>
      <c r="CR285">
        <v>38.92</v>
      </c>
      <c r="CS285">
        <v>44.07</v>
      </c>
      <c r="CT285">
        <v>40.21</v>
      </c>
      <c r="CU285">
        <v>51.55</v>
      </c>
      <c r="CV285">
        <v>42.78</v>
      </c>
      <c r="CW285">
        <v>53.61</v>
      </c>
      <c r="CX285">
        <v>28.87</v>
      </c>
      <c r="CY285">
        <v>22.68</v>
      </c>
      <c r="CZ285">
        <v>35.57</v>
      </c>
      <c r="DA285">
        <v>63.92</v>
      </c>
      <c r="DB285">
        <v>50</v>
      </c>
      <c r="DC285">
        <v>65.72</v>
      </c>
    </row>
    <row r="286" spans="1:107" x14ac:dyDescent="0.25">
      <c r="A286">
        <f t="shared" si="8"/>
        <v>10</v>
      </c>
      <c r="B286">
        <f>MATCH(F286,'P123LC - Factset w Prelims'!$B$8:$B$395,0)</f>
        <v>269</v>
      </c>
      <c r="C286">
        <f t="shared" si="9"/>
        <v>3</v>
      </c>
      <c r="D286">
        <f>MATCH(F286,'P123LC - Compustat Current'!$B$8:$B$395,0)</f>
        <v>282</v>
      </c>
      <c r="E286">
        <v>279</v>
      </c>
      <c r="F286" t="s">
        <v>377</v>
      </c>
      <c r="G286">
        <v>1</v>
      </c>
      <c r="H286" t="s">
        <v>96</v>
      </c>
      <c r="I286">
        <v>28.09</v>
      </c>
      <c r="J286">
        <v>99.48</v>
      </c>
      <c r="K286">
        <v>99.23</v>
      </c>
      <c r="L286">
        <v>96.65</v>
      </c>
      <c r="M286">
        <v>98.45</v>
      </c>
      <c r="N286">
        <v>86.6</v>
      </c>
      <c r="O286">
        <v>79.12</v>
      </c>
      <c r="P286">
        <v>97.94</v>
      </c>
      <c r="Q286">
        <v>97.42</v>
      </c>
      <c r="R286">
        <v>84.02</v>
      </c>
      <c r="S286">
        <v>95.62</v>
      </c>
      <c r="T286">
        <v>78.09</v>
      </c>
      <c r="U286">
        <v>94.07</v>
      </c>
      <c r="V286">
        <v>84.28</v>
      </c>
      <c r="W286">
        <v>36.6</v>
      </c>
      <c r="X286">
        <v>97.16</v>
      </c>
      <c r="Y286">
        <v>87.63</v>
      </c>
      <c r="Z286">
        <v>95.1</v>
      </c>
      <c r="AA286">
        <v>96.91</v>
      </c>
      <c r="AB286">
        <v>99.48</v>
      </c>
      <c r="AC286">
        <v>99.23</v>
      </c>
      <c r="AD286">
        <v>96.91</v>
      </c>
      <c r="AE286">
        <v>99.23</v>
      </c>
      <c r="AF286">
        <v>79.64</v>
      </c>
      <c r="AG286">
        <v>95.36</v>
      </c>
      <c r="AH286">
        <v>37.630000000000003</v>
      </c>
      <c r="AI286">
        <v>3.61</v>
      </c>
      <c r="AJ286">
        <v>8.25</v>
      </c>
      <c r="AK286">
        <v>23.97</v>
      </c>
      <c r="AL286">
        <v>3.61</v>
      </c>
      <c r="AM286">
        <v>3.61</v>
      </c>
      <c r="AN286">
        <v>3.87</v>
      </c>
      <c r="AO286">
        <v>11.08</v>
      </c>
      <c r="AP286">
        <v>4.6399999999999997</v>
      </c>
      <c r="AQ286">
        <v>7.99</v>
      </c>
      <c r="AR286">
        <v>13.14</v>
      </c>
      <c r="AS286">
        <v>29.38</v>
      </c>
      <c r="AT286">
        <v>39.43</v>
      </c>
      <c r="AU286">
        <v>27.58</v>
      </c>
      <c r="AV286">
        <v>42.27</v>
      </c>
      <c r="AW286">
        <v>25.77</v>
      </c>
      <c r="AX286">
        <v>19.07</v>
      </c>
      <c r="AY286">
        <v>62.11</v>
      </c>
      <c r="AZ286">
        <v>62.11</v>
      </c>
      <c r="BA286">
        <v>75.52</v>
      </c>
      <c r="BB286">
        <v>30.93</v>
      </c>
      <c r="BC286">
        <v>5.41</v>
      </c>
      <c r="BD286">
        <v>5.41</v>
      </c>
      <c r="BE286">
        <v>99.48</v>
      </c>
      <c r="BF286">
        <v>97.68</v>
      </c>
      <c r="BG286">
        <v>95.1</v>
      </c>
      <c r="BH286">
        <v>97.94</v>
      </c>
      <c r="BI286">
        <v>97.68</v>
      </c>
      <c r="BJ286">
        <v>97.68</v>
      </c>
      <c r="BK286">
        <v>80.41</v>
      </c>
      <c r="BL286">
        <v>88.66</v>
      </c>
      <c r="BM286">
        <v>84.28</v>
      </c>
      <c r="BN286">
        <v>22.94</v>
      </c>
      <c r="BO286">
        <v>98.71</v>
      </c>
      <c r="BP286">
        <v>81.19</v>
      </c>
      <c r="BQ286">
        <v>98.97</v>
      </c>
      <c r="BR286">
        <v>81.44</v>
      </c>
      <c r="BS286">
        <v>90.46</v>
      </c>
      <c r="BT286">
        <v>97.16</v>
      </c>
      <c r="BU286">
        <v>91.23</v>
      </c>
      <c r="BV286">
        <v>94.74</v>
      </c>
      <c r="BW286">
        <v>42.27</v>
      </c>
      <c r="BX286">
        <v>12.89</v>
      </c>
      <c r="BY286">
        <v>11.76</v>
      </c>
      <c r="BZ286">
        <v>0</v>
      </c>
      <c r="CA286">
        <v>31.19</v>
      </c>
      <c r="CB286">
        <v>99.48</v>
      </c>
      <c r="CC286">
        <v>94.12</v>
      </c>
      <c r="CD286">
        <v>94.12</v>
      </c>
      <c r="CE286">
        <v>13.66</v>
      </c>
      <c r="CF286">
        <v>29.41</v>
      </c>
      <c r="CG286">
        <v>0</v>
      </c>
      <c r="CH286">
        <v>41.18</v>
      </c>
      <c r="CI286">
        <v>0</v>
      </c>
      <c r="CJ286">
        <v>58.25</v>
      </c>
      <c r="CK286">
        <v>66.75</v>
      </c>
      <c r="CL286">
        <v>15.98</v>
      </c>
      <c r="CM286">
        <v>70.59</v>
      </c>
      <c r="CN286">
        <v>6.19</v>
      </c>
      <c r="CO286">
        <v>5.15</v>
      </c>
      <c r="CP286">
        <v>0</v>
      </c>
      <c r="CQ286">
        <v>17.27</v>
      </c>
      <c r="CR286">
        <v>17.53</v>
      </c>
      <c r="CS286">
        <v>16.239999999999998</v>
      </c>
      <c r="CT286">
        <v>17.010000000000002</v>
      </c>
      <c r="CU286">
        <v>20.62</v>
      </c>
      <c r="CV286">
        <v>21.39</v>
      </c>
      <c r="CW286">
        <v>14.18</v>
      </c>
      <c r="CX286">
        <v>18.04</v>
      </c>
      <c r="CY286">
        <v>25.26</v>
      </c>
      <c r="CZ286">
        <v>15.72</v>
      </c>
      <c r="DA286">
        <v>14.95</v>
      </c>
      <c r="DB286">
        <v>5.88</v>
      </c>
      <c r="DC286">
        <v>50.26</v>
      </c>
    </row>
    <row r="287" spans="1:107" x14ac:dyDescent="0.25">
      <c r="A287">
        <f t="shared" si="8"/>
        <v>1</v>
      </c>
      <c r="B287">
        <f>MATCH(F287,'P123LC - Factset w Prelims'!$B$8:$B$395,0)</f>
        <v>279</v>
      </c>
      <c r="C287">
        <f t="shared" si="9"/>
        <v>2</v>
      </c>
      <c r="D287">
        <f>MATCH(F287,'P123LC - Compustat Current'!$B$8:$B$395,0)</f>
        <v>278</v>
      </c>
      <c r="E287">
        <v>280</v>
      </c>
      <c r="F287" t="s">
        <v>373</v>
      </c>
      <c r="G287">
        <v>2</v>
      </c>
      <c r="H287" t="s">
        <v>96</v>
      </c>
      <c r="I287">
        <v>27.84</v>
      </c>
      <c r="J287">
        <v>93.04</v>
      </c>
      <c r="K287">
        <v>88.66</v>
      </c>
      <c r="L287">
        <v>92.01</v>
      </c>
      <c r="M287">
        <v>78.09</v>
      </c>
      <c r="N287">
        <v>78.61</v>
      </c>
      <c r="O287">
        <v>84.02</v>
      </c>
      <c r="P287">
        <v>77.58</v>
      </c>
      <c r="Q287">
        <v>63.14</v>
      </c>
      <c r="R287">
        <v>73.45</v>
      </c>
      <c r="S287">
        <v>88.66</v>
      </c>
      <c r="T287">
        <v>90.21</v>
      </c>
      <c r="U287">
        <v>84.28</v>
      </c>
      <c r="V287">
        <v>86.6</v>
      </c>
      <c r="W287">
        <v>85.57</v>
      </c>
      <c r="X287">
        <v>70.88</v>
      </c>
      <c r="Y287">
        <v>54.38</v>
      </c>
      <c r="Z287">
        <v>68.56</v>
      </c>
      <c r="AA287">
        <v>84.02</v>
      </c>
      <c r="AB287">
        <v>94.07</v>
      </c>
      <c r="AC287">
        <v>80.41</v>
      </c>
      <c r="AD287">
        <v>87.89</v>
      </c>
      <c r="AE287">
        <v>88.66</v>
      </c>
      <c r="AF287">
        <v>59.02</v>
      </c>
      <c r="AG287">
        <v>57.47</v>
      </c>
      <c r="AH287">
        <v>55.15</v>
      </c>
      <c r="AI287">
        <v>25.77</v>
      </c>
      <c r="AJ287">
        <v>37.11</v>
      </c>
      <c r="AK287">
        <v>23.45</v>
      </c>
      <c r="AL287">
        <v>35.82</v>
      </c>
      <c r="AM287">
        <v>55.67</v>
      </c>
      <c r="AN287">
        <v>20.62</v>
      </c>
      <c r="AO287">
        <v>33.76</v>
      </c>
      <c r="AP287">
        <v>12.37</v>
      </c>
      <c r="AQ287">
        <v>23.45</v>
      </c>
      <c r="AR287">
        <v>28.61</v>
      </c>
      <c r="AS287">
        <v>46.91</v>
      </c>
      <c r="AT287">
        <v>64.180000000000007</v>
      </c>
      <c r="AU287">
        <v>72.94</v>
      </c>
      <c r="AV287">
        <v>11.86</v>
      </c>
      <c r="AW287">
        <v>36.08</v>
      </c>
      <c r="AX287">
        <v>33.25</v>
      </c>
      <c r="AY287">
        <v>52.32</v>
      </c>
      <c r="AZ287">
        <v>48.97</v>
      </c>
      <c r="BA287">
        <v>51.55</v>
      </c>
      <c r="BB287">
        <v>70.36</v>
      </c>
      <c r="BC287">
        <v>19.07</v>
      </c>
      <c r="BD287">
        <v>19.07</v>
      </c>
      <c r="BE287">
        <v>59.79</v>
      </c>
      <c r="BF287">
        <v>82.47</v>
      </c>
      <c r="BG287">
        <v>77.319999999999993</v>
      </c>
      <c r="BH287">
        <v>77.58</v>
      </c>
      <c r="BI287">
        <v>81.44</v>
      </c>
      <c r="BJ287">
        <v>87.63</v>
      </c>
      <c r="BK287">
        <v>87.63</v>
      </c>
      <c r="BL287">
        <v>76.55</v>
      </c>
      <c r="BM287">
        <v>89.95</v>
      </c>
      <c r="BN287">
        <v>82.99</v>
      </c>
      <c r="BO287">
        <v>93.3</v>
      </c>
      <c r="BP287">
        <v>63.4</v>
      </c>
      <c r="BQ287">
        <v>87.63</v>
      </c>
      <c r="BR287">
        <v>80.41</v>
      </c>
      <c r="BS287">
        <v>49.74</v>
      </c>
      <c r="BT287">
        <v>4.38</v>
      </c>
      <c r="BU287">
        <v>5.26</v>
      </c>
      <c r="BV287">
        <v>5.26</v>
      </c>
      <c r="BW287">
        <v>41.24</v>
      </c>
      <c r="BX287">
        <v>77.319999999999993</v>
      </c>
      <c r="BY287">
        <v>66.67</v>
      </c>
      <c r="BZ287">
        <v>66.67</v>
      </c>
      <c r="CA287">
        <v>71.650000000000006</v>
      </c>
      <c r="CB287">
        <v>39.43</v>
      </c>
      <c r="CC287">
        <v>33.33</v>
      </c>
      <c r="CD287">
        <v>33.33</v>
      </c>
      <c r="CE287">
        <v>53.87</v>
      </c>
      <c r="CF287">
        <v>33.33</v>
      </c>
      <c r="CG287">
        <v>66.67</v>
      </c>
      <c r="CH287">
        <v>33.33</v>
      </c>
      <c r="CI287">
        <v>33.33</v>
      </c>
      <c r="CJ287">
        <v>12.37</v>
      </c>
      <c r="CK287">
        <v>12.37</v>
      </c>
      <c r="CL287">
        <v>8.76</v>
      </c>
      <c r="CM287">
        <v>66.67</v>
      </c>
      <c r="CN287">
        <v>11.86</v>
      </c>
      <c r="CO287">
        <v>9.7899999999999991</v>
      </c>
      <c r="CP287">
        <v>0</v>
      </c>
      <c r="CQ287">
        <v>17.53</v>
      </c>
      <c r="CR287">
        <v>26.8</v>
      </c>
      <c r="CS287">
        <v>21.13</v>
      </c>
      <c r="CT287">
        <v>20.62</v>
      </c>
      <c r="CU287">
        <v>23.97</v>
      </c>
      <c r="CV287">
        <v>22.68</v>
      </c>
      <c r="CW287">
        <v>30.67</v>
      </c>
      <c r="CX287">
        <v>21.91</v>
      </c>
      <c r="CY287">
        <v>31.96</v>
      </c>
      <c r="CZ287">
        <v>18.809999999999999</v>
      </c>
      <c r="DA287">
        <v>43.04</v>
      </c>
      <c r="DB287">
        <v>33.33</v>
      </c>
      <c r="DC287">
        <v>58.25</v>
      </c>
    </row>
    <row r="288" spans="1:107" x14ac:dyDescent="0.25">
      <c r="A288">
        <f t="shared" si="8"/>
        <v>42</v>
      </c>
      <c r="B288">
        <f>MATCH(F288,'P123LC - Factset w Prelims'!$B$8:$B$395,0)</f>
        <v>239</v>
      </c>
      <c r="C288">
        <f t="shared" si="9"/>
        <v>5</v>
      </c>
      <c r="D288">
        <f>MATCH(F288,'P123LC - Compustat Current'!$B$8:$B$395,0)</f>
        <v>276</v>
      </c>
      <c r="E288">
        <v>281</v>
      </c>
      <c r="F288" t="s">
        <v>371</v>
      </c>
      <c r="G288">
        <v>1</v>
      </c>
      <c r="H288" t="s">
        <v>96</v>
      </c>
      <c r="I288">
        <v>27.58</v>
      </c>
      <c r="J288">
        <v>37.369999999999997</v>
      </c>
      <c r="K288">
        <v>5.93</v>
      </c>
      <c r="L288">
        <v>7.22</v>
      </c>
      <c r="M288">
        <v>14.95</v>
      </c>
      <c r="N288">
        <v>18.04</v>
      </c>
      <c r="O288">
        <v>15.46</v>
      </c>
      <c r="P288">
        <v>10.82</v>
      </c>
      <c r="Q288">
        <v>28.61</v>
      </c>
      <c r="R288">
        <v>16.239999999999998</v>
      </c>
      <c r="S288">
        <v>60.31</v>
      </c>
      <c r="T288">
        <v>87.89</v>
      </c>
      <c r="U288">
        <v>69.069999999999993</v>
      </c>
      <c r="V288">
        <v>85.05</v>
      </c>
      <c r="W288">
        <v>93.56</v>
      </c>
      <c r="X288">
        <v>30.93</v>
      </c>
      <c r="Y288">
        <v>33.76</v>
      </c>
      <c r="Z288">
        <v>45.36</v>
      </c>
      <c r="AA288">
        <v>54.9</v>
      </c>
      <c r="AB288">
        <v>82.99</v>
      </c>
      <c r="AC288">
        <v>43.3</v>
      </c>
      <c r="AD288">
        <v>86.08</v>
      </c>
      <c r="AE288">
        <v>93.04</v>
      </c>
      <c r="AF288">
        <v>29.12</v>
      </c>
      <c r="AG288">
        <v>31.44</v>
      </c>
      <c r="AH288">
        <v>45.36</v>
      </c>
      <c r="AI288">
        <v>31.44</v>
      </c>
      <c r="AJ288">
        <v>21.65</v>
      </c>
      <c r="AK288">
        <v>12.63</v>
      </c>
      <c r="AL288">
        <v>23.2</v>
      </c>
      <c r="AM288">
        <v>40.98</v>
      </c>
      <c r="AN288">
        <v>47.42</v>
      </c>
      <c r="AO288">
        <v>32.729999999999997</v>
      </c>
      <c r="AP288">
        <v>59.54</v>
      </c>
      <c r="AQ288">
        <v>50.26</v>
      </c>
      <c r="AR288">
        <v>99.74</v>
      </c>
      <c r="AS288">
        <v>85.05</v>
      </c>
      <c r="AT288">
        <v>79.12</v>
      </c>
      <c r="AU288">
        <v>81.44</v>
      </c>
      <c r="AV288">
        <v>68.56</v>
      </c>
      <c r="AW288">
        <v>99.23</v>
      </c>
      <c r="AX288">
        <v>97.94</v>
      </c>
      <c r="AY288">
        <v>97.68</v>
      </c>
      <c r="AZ288">
        <v>71.650000000000006</v>
      </c>
      <c r="BA288">
        <v>75.52</v>
      </c>
      <c r="BB288">
        <v>58.76</v>
      </c>
      <c r="BC288">
        <v>89.43</v>
      </c>
      <c r="BD288">
        <v>89.43</v>
      </c>
      <c r="BE288">
        <v>49.23</v>
      </c>
      <c r="BF288">
        <v>43.56</v>
      </c>
      <c r="BG288">
        <v>34.020000000000003</v>
      </c>
      <c r="BH288">
        <v>45.1</v>
      </c>
      <c r="BI288">
        <v>44.33</v>
      </c>
      <c r="BJ288">
        <v>49.74</v>
      </c>
      <c r="BK288">
        <v>79.64</v>
      </c>
      <c r="BL288">
        <v>79.64</v>
      </c>
      <c r="BM288">
        <v>75.52</v>
      </c>
      <c r="BN288">
        <v>55.15</v>
      </c>
      <c r="BO288">
        <v>59.79</v>
      </c>
      <c r="BP288">
        <v>27.32</v>
      </c>
      <c r="BQ288">
        <v>63.66</v>
      </c>
      <c r="BR288">
        <v>69.33</v>
      </c>
      <c r="BS288">
        <v>71.13</v>
      </c>
      <c r="BT288">
        <v>39.18</v>
      </c>
      <c r="BU288">
        <v>40.35</v>
      </c>
      <c r="BV288">
        <v>45.61</v>
      </c>
      <c r="BW288">
        <v>15.98</v>
      </c>
      <c r="BX288">
        <v>4.12</v>
      </c>
      <c r="BY288">
        <v>4.76</v>
      </c>
      <c r="BZ288">
        <v>4.76</v>
      </c>
      <c r="CA288">
        <v>3.35</v>
      </c>
      <c r="CB288">
        <v>75.77</v>
      </c>
      <c r="CC288">
        <v>66.67</v>
      </c>
      <c r="CD288">
        <v>66.67</v>
      </c>
      <c r="CE288">
        <v>29.64</v>
      </c>
      <c r="CF288">
        <v>19.05</v>
      </c>
      <c r="CG288">
        <v>23.81</v>
      </c>
      <c r="CH288">
        <v>23.81</v>
      </c>
      <c r="CI288">
        <v>38.1</v>
      </c>
      <c r="CJ288">
        <v>5.67</v>
      </c>
      <c r="CK288">
        <v>19.329999999999998</v>
      </c>
      <c r="CL288">
        <v>16.75</v>
      </c>
      <c r="CM288">
        <v>19.05</v>
      </c>
      <c r="CN288">
        <v>48.71</v>
      </c>
      <c r="CO288">
        <v>56.96</v>
      </c>
      <c r="CP288">
        <v>42.86</v>
      </c>
      <c r="CQ288">
        <v>73.2</v>
      </c>
      <c r="CR288">
        <v>42.01</v>
      </c>
      <c r="CS288">
        <v>70.36</v>
      </c>
      <c r="CT288">
        <v>88.92</v>
      </c>
      <c r="CU288">
        <v>52.84</v>
      </c>
      <c r="CV288">
        <v>91.75</v>
      </c>
      <c r="CW288">
        <v>14.69</v>
      </c>
      <c r="CX288">
        <v>9.2799999999999994</v>
      </c>
      <c r="CY288">
        <v>4.6399999999999997</v>
      </c>
      <c r="CZ288">
        <v>15.21</v>
      </c>
      <c r="DA288">
        <v>52.32</v>
      </c>
      <c r="DB288">
        <v>61.9</v>
      </c>
      <c r="DC288">
        <v>40.72</v>
      </c>
    </row>
    <row r="289" spans="1:107" x14ac:dyDescent="0.25">
      <c r="A289">
        <f t="shared" si="8"/>
        <v>60</v>
      </c>
      <c r="B289">
        <f>MATCH(F289,'P123LC - Factset w Prelims'!$B$8:$B$395,0)</f>
        <v>342</v>
      </c>
      <c r="C289">
        <f t="shared" si="9"/>
        <v>2</v>
      </c>
      <c r="D289">
        <f>MATCH(F289,'P123LC - Compustat Current'!$B$8:$B$395,0)</f>
        <v>280</v>
      </c>
      <c r="E289">
        <v>282</v>
      </c>
      <c r="F289" t="s">
        <v>375</v>
      </c>
      <c r="G289">
        <v>3</v>
      </c>
      <c r="H289" t="s">
        <v>96</v>
      </c>
      <c r="I289">
        <v>27.32</v>
      </c>
      <c r="J289">
        <v>90.98</v>
      </c>
      <c r="K289">
        <v>84.54</v>
      </c>
      <c r="L289">
        <v>81.19</v>
      </c>
      <c r="M289">
        <v>92.01</v>
      </c>
      <c r="N289">
        <v>98.97</v>
      </c>
      <c r="O289">
        <v>13.66</v>
      </c>
      <c r="P289">
        <v>78.61</v>
      </c>
      <c r="Q289">
        <v>37.630000000000003</v>
      </c>
      <c r="R289">
        <v>99.23</v>
      </c>
      <c r="S289">
        <v>77.58</v>
      </c>
      <c r="T289">
        <v>48.97</v>
      </c>
      <c r="U289">
        <v>81.96</v>
      </c>
      <c r="V289">
        <v>58.76</v>
      </c>
      <c r="W289">
        <v>6.7</v>
      </c>
      <c r="X289">
        <v>97.94</v>
      </c>
      <c r="Y289">
        <v>92.53</v>
      </c>
      <c r="Z289">
        <v>91.75</v>
      </c>
      <c r="AA289">
        <v>89.69</v>
      </c>
      <c r="AB289">
        <v>77.84</v>
      </c>
      <c r="AC289">
        <v>94.59</v>
      </c>
      <c r="AD289">
        <v>97.94</v>
      </c>
      <c r="AE289">
        <v>16.489999999999998</v>
      </c>
      <c r="AF289">
        <v>84.28</v>
      </c>
      <c r="AG289">
        <v>41.75</v>
      </c>
      <c r="AH289">
        <v>98.71</v>
      </c>
      <c r="AI289">
        <v>6.7</v>
      </c>
      <c r="AJ289">
        <v>4.6399999999999997</v>
      </c>
      <c r="AK289">
        <v>3.61</v>
      </c>
      <c r="AL289">
        <v>8.76</v>
      </c>
      <c r="AM289">
        <v>9.7899999999999991</v>
      </c>
      <c r="AN289">
        <v>14.69</v>
      </c>
      <c r="AO289">
        <v>8.76</v>
      </c>
      <c r="AP289">
        <v>17.27</v>
      </c>
      <c r="AQ289">
        <v>30.67</v>
      </c>
      <c r="AR289">
        <v>10.57</v>
      </c>
      <c r="AS289">
        <v>13.4</v>
      </c>
      <c r="AT289">
        <v>10.57</v>
      </c>
      <c r="AU289">
        <v>21.39</v>
      </c>
      <c r="AV289">
        <v>17.78</v>
      </c>
      <c r="AW289">
        <v>9.2799999999999994</v>
      </c>
      <c r="AX289">
        <v>2.84</v>
      </c>
      <c r="AY289">
        <v>48.2</v>
      </c>
      <c r="AZ289">
        <v>64.95</v>
      </c>
      <c r="BA289">
        <v>75.52</v>
      </c>
      <c r="BB289">
        <v>39.950000000000003</v>
      </c>
      <c r="BC289">
        <v>53.35</v>
      </c>
      <c r="BD289">
        <v>53.35</v>
      </c>
      <c r="BE289">
        <v>13.4</v>
      </c>
      <c r="BF289">
        <v>1.29</v>
      </c>
      <c r="BG289">
        <v>1.29</v>
      </c>
      <c r="BH289">
        <v>1.29</v>
      </c>
      <c r="BI289">
        <v>1.29</v>
      </c>
      <c r="BJ289">
        <v>1.29</v>
      </c>
      <c r="BK289">
        <v>33.76</v>
      </c>
      <c r="BL289">
        <v>11.86</v>
      </c>
      <c r="BM289">
        <v>47.42</v>
      </c>
      <c r="BN289">
        <v>85.57</v>
      </c>
      <c r="BO289">
        <v>2.58</v>
      </c>
      <c r="BP289">
        <v>1.29</v>
      </c>
      <c r="BQ289">
        <v>16.239999999999998</v>
      </c>
      <c r="BR289">
        <v>42.01</v>
      </c>
      <c r="BS289">
        <v>53.61</v>
      </c>
      <c r="BT289">
        <v>45.36</v>
      </c>
      <c r="BU289">
        <v>36.840000000000003</v>
      </c>
      <c r="BV289">
        <v>54.39</v>
      </c>
      <c r="BW289">
        <v>20.62</v>
      </c>
      <c r="BX289">
        <v>58.25</v>
      </c>
      <c r="BY289">
        <v>73.33</v>
      </c>
      <c r="BZ289">
        <v>0</v>
      </c>
      <c r="CA289">
        <v>53.09</v>
      </c>
      <c r="CB289">
        <v>28.35</v>
      </c>
      <c r="CC289">
        <v>20</v>
      </c>
      <c r="CD289">
        <v>20</v>
      </c>
      <c r="CE289">
        <v>8.25</v>
      </c>
      <c r="CF289">
        <v>6.67</v>
      </c>
      <c r="CG289">
        <v>0</v>
      </c>
      <c r="CH289">
        <v>13.33</v>
      </c>
      <c r="CI289">
        <v>0</v>
      </c>
      <c r="CJ289">
        <v>36.6</v>
      </c>
      <c r="CK289">
        <v>48.97</v>
      </c>
      <c r="CL289">
        <v>25.52</v>
      </c>
      <c r="CM289">
        <v>26.67</v>
      </c>
      <c r="CN289">
        <v>70.88</v>
      </c>
      <c r="CO289">
        <v>70.62</v>
      </c>
      <c r="CP289">
        <v>93.33</v>
      </c>
      <c r="CQ289">
        <v>96.91</v>
      </c>
      <c r="CR289">
        <v>10.57</v>
      </c>
      <c r="CS289">
        <v>96.13</v>
      </c>
      <c r="CT289">
        <v>94.85</v>
      </c>
      <c r="CU289">
        <v>91.75</v>
      </c>
      <c r="CV289">
        <v>94.85</v>
      </c>
      <c r="CW289">
        <v>92.53</v>
      </c>
      <c r="CX289">
        <v>1.8</v>
      </c>
      <c r="CY289">
        <v>1.8</v>
      </c>
      <c r="CZ289">
        <v>2.84</v>
      </c>
      <c r="DA289">
        <v>99.48</v>
      </c>
      <c r="DB289">
        <v>93.33</v>
      </c>
      <c r="DC289">
        <v>99.23</v>
      </c>
    </row>
    <row r="290" spans="1:107" x14ac:dyDescent="0.25">
      <c r="A290">
        <f t="shared" si="8"/>
        <v>23</v>
      </c>
      <c r="B290">
        <f>MATCH(F290,'P123LC - Factset w Prelims'!$B$8:$B$395,0)</f>
        <v>260</v>
      </c>
      <c r="C290">
        <f t="shared" si="9"/>
        <v>4</v>
      </c>
      <c r="D290">
        <f>MATCH(F290,'P123LC - Compustat Current'!$B$8:$B$395,0)</f>
        <v>279</v>
      </c>
      <c r="E290">
        <v>283</v>
      </c>
      <c r="F290" t="s">
        <v>374</v>
      </c>
      <c r="G290">
        <v>0</v>
      </c>
      <c r="H290" t="s">
        <v>96</v>
      </c>
      <c r="I290">
        <v>27.06</v>
      </c>
      <c r="J290">
        <v>46.13</v>
      </c>
      <c r="K290">
        <v>35.31</v>
      </c>
      <c r="L290">
        <v>26.55</v>
      </c>
      <c r="M290">
        <v>47.68</v>
      </c>
      <c r="N290">
        <v>35.57</v>
      </c>
      <c r="O290">
        <v>28.09</v>
      </c>
      <c r="P290">
        <v>46.91</v>
      </c>
      <c r="Q290">
        <v>75.52</v>
      </c>
      <c r="R290">
        <v>25.52</v>
      </c>
      <c r="S290">
        <v>36.86</v>
      </c>
      <c r="T290">
        <v>24.48</v>
      </c>
      <c r="U290">
        <v>47.68</v>
      </c>
      <c r="V290">
        <v>20.88</v>
      </c>
      <c r="W290">
        <v>21.65</v>
      </c>
      <c r="X290">
        <v>59.28</v>
      </c>
      <c r="Y290">
        <v>98.71</v>
      </c>
      <c r="Z290">
        <v>14.69</v>
      </c>
      <c r="AA290">
        <v>65.209999999999994</v>
      </c>
      <c r="AB290">
        <v>29.64</v>
      </c>
      <c r="AC290">
        <v>61.6</v>
      </c>
      <c r="AD290">
        <v>25</v>
      </c>
      <c r="AE290">
        <v>21.39</v>
      </c>
      <c r="AF290">
        <v>95.36</v>
      </c>
      <c r="AG290">
        <v>88.4</v>
      </c>
      <c r="AH290">
        <v>85.82</v>
      </c>
      <c r="AI290">
        <v>47.94</v>
      </c>
      <c r="AJ290">
        <v>68.56</v>
      </c>
      <c r="AK290">
        <v>80.150000000000006</v>
      </c>
      <c r="AL290">
        <v>79.38</v>
      </c>
      <c r="AM290">
        <v>33.76</v>
      </c>
      <c r="AN290">
        <v>27.58</v>
      </c>
      <c r="AO290">
        <v>44.33</v>
      </c>
      <c r="AP290">
        <v>20.36</v>
      </c>
      <c r="AQ290">
        <v>25</v>
      </c>
      <c r="AR290">
        <v>14.43</v>
      </c>
      <c r="AS290">
        <v>41.75</v>
      </c>
      <c r="AT290">
        <v>40.46</v>
      </c>
      <c r="AU290">
        <v>93.81</v>
      </c>
      <c r="AV290">
        <v>4.6399999999999997</v>
      </c>
      <c r="AW290">
        <v>14.95</v>
      </c>
      <c r="AX290">
        <v>38.659999999999997</v>
      </c>
      <c r="AY290">
        <v>3.87</v>
      </c>
      <c r="AZ290">
        <v>50.26</v>
      </c>
      <c r="BA290">
        <v>75.52</v>
      </c>
      <c r="BB290">
        <v>3.61</v>
      </c>
      <c r="BC290">
        <v>2.84</v>
      </c>
      <c r="BD290">
        <v>2.84</v>
      </c>
      <c r="BE290">
        <v>54.9</v>
      </c>
      <c r="BF290">
        <v>90.46</v>
      </c>
      <c r="BG290">
        <v>72.16</v>
      </c>
      <c r="BH290">
        <v>94.33</v>
      </c>
      <c r="BI290">
        <v>93.04</v>
      </c>
      <c r="BJ290">
        <v>96.39</v>
      </c>
      <c r="BK290">
        <v>47.68</v>
      </c>
      <c r="BL290">
        <v>58.25</v>
      </c>
      <c r="BM290">
        <v>52.32</v>
      </c>
      <c r="BN290">
        <v>11.08</v>
      </c>
      <c r="BO290">
        <v>75.77</v>
      </c>
      <c r="BP290">
        <v>75</v>
      </c>
      <c r="BQ290">
        <v>47.42</v>
      </c>
      <c r="BR290">
        <v>99.48</v>
      </c>
      <c r="BS290">
        <v>4.38</v>
      </c>
      <c r="BT290">
        <v>9.7899999999999991</v>
      </c>
      <c r="BU290">
        <v>12.28</v>
      </c>
      <c r="BV290">
        <v>15.79</v>
      </c>
      <c r="BW290">
        <v>45.62</v>
      </c>
      <c r="BX290">
        <v>79.12</v>
      </c>
      <c r="BY290">
        <v>62.5</v>
      </c>
      <c r="BZ290">
        <v>62.5</v>
      </c>
      <c r="CA290">
        <v>88.66</v>
      </c>
      <c r="CB290">
        <v>10.050000000000001</v>
      </c>
      <c r="CC290">
        <v>0</v>
      </c>
      <c r="CD290">
        <v>0</v>
      </c>
      <c r="CE290">
        <v>9.2799999999999994</v>
      </c>
      <c r="CF290">
        <v>0</v>
      </c>
      <c r="CG290">
        <v>0</v>
      </c>
      <c r="CH290">
        <v>25</v>
      </c>
      <c r="CI290">
        <v>25</v>
      </c>
      <c r="CJ290">
        <v>93.81</v>
      </c>
      <c r="CK290">
        <v>85.57</v>
      </c>
      <c r="CL290">
        <v>92.27</v>
      </c>
      <c r="CM290">
        <v>87.5</v>
      </c>
      <c r="CN290">
        <v>32.99</v>
      </c>
      <c r="CO290">
        <v>13.92</v>
      </c>
      <c r="CP290">
        <v>0</v>
      </c>
      <c r="CQ290">
        <v>12.89</v>
      </c>
      <c r="CR290">
        <v>44.59</v>
      </c>
      <c r="CS290">
        <v>53.61</v>
      </c>
      <c r="CT290">
        <v>47.42</v>
      </c>
      <c r="CU290">
        <v>55.93</v>
      </c>
      <c r="CV290">
        <v>38.4</v>
      </c>
      <c r="CW290">
        <v>75.52</v>
      </c>
      <c r="CX290">
        <v>22.68</v>
      </c>
      <c r="CY290">
        <v>22.42</v>
      </c>
      <c r="CZ290">
        <v>26.8</v>
      </c>
      <c r="DA290">
        <v>92.27</v>
      </c>
      <c r="DB290">
        <v>87.5</v>
      </c>
      <c r="DC290">
        <v>73.97</v>
      </c>
    </row>
    <row r="291" spans="1:107" x14ac:dyDescent="0.25">
      <c r="A291">
        <f t="shared" si="8"/>
        <v>6</v>
      </c>
      <c r="B291">
        <f>MATCH(F291,'P123LC - Factset w Prelims'!$B$8:$B$395,0)</f>
        <v>278</v>
      </c>
      <c r="C291">
        <f t="shared" si="9"/>
        <v>3</v>
      </c>
      <c r="D291">
        <f>MATCH(F291,'P123LC - Compustat Current'!$B$8:$B$395,0)</f>
        <v>281</v>
      </c>
      <c r="E291">
        <v>284</v>
      </c>
      <c r="F291" t="s">
        <v>376</v>
      </c>
      <c r="G291">
        <v>1</v>
      </c>
      <c r="H291" t="s">
        <v>96</v>
      </c>
      <c r="I291">
        <v>26.8</v>
      </c>
      <c r="J291">
        <v>3.09</v>
      </c>
      <c r="K291">
        <v>20.36</v>
      </c>
      <c r="L291">
        <v>27.84</v>
      </c>
      <c r="M291">
        <v>39.950000000000003</v>
      </c>
      <c r="N291">
        <v>40.98</v>
      </c>
      <c r="O291">
        <v>32.47</v>
      </c>
      <c r="P291">
        <v>15.21</v>
      </c>
      <c r="Q291">
        <v>11.08</v>
      </c>
      <c r="R291">
        <v>39.18</v>
      </c>
      <c r="S291">
        <v>3.61</v>
      </c>
      <c r="T291">
        <v>10.57</v>
      </c>
      <c r="U291">
        <v>18.04</v>
      </c>
      <c r="V291">
        <v>17.010000000000002</v>
      </c>
      <c r="W291">
        <v>16.489999999999998</v>
      </c>
      <c r="X291">
        <v>5.15</v>
      </c>
      <c r="Y291">
        <v>16.75</v>
      </c>
      <c r="Z291">
        <v>7.73</v>
      </c>
      <c r="AA291">
        <v>10.050000000000001</v>
      </c>
      <c r="AB291">
        <v>28.35</v>
      </c>
      <c r="AC291">
        <v>34.79</v>
      </c>
      <c r="AD291">
        <v>32.99</v>
      </c>
      <c r="AE291">
        <v>38.14</v>
      </c>
      <c r="AF291">
        <v>9.02</v>
      </c>
      <c r="AG291">
        <v>17.010000000000002</v>
      </c>
      <c r="AH291">
        <v>19.850000000000001</v>
      </c>
      <c r="AI291">
        <v>89.43</v>
      </c>
      <c r="AJ291">
        <v>86.08</v>
      </c>
      <c r="AK291">
        <v>79.38</v>
      </c>
      <c r="AL291">
        <v>85.82</v>
      </c>
      <c r="AM291">
        <v>86.34</v>
      </c>
      <c r="AN291">
        <v>86.86</v>
      </c>
      <c r="AO291">
        <v>78.61</v>
      </c>
      <c r="AP291">
        <v>88.66</v>
      </c>
      <c r="AQ291">
        <v>77.319999999999993</v>
      </c>
      <c r="AR291">
        <v>32.22</v>
      </c>
      <c r="AS291">
        <v>36.6</v>
      </c>
      <c r="AT291">
        <v>39.18</v>
      </c>
      <c r="AU291">
        <v>46.13</v>
      </c>
      <c r="AV291">
        <v>41.24</v>
      </c>
      <c r="AW291">
        <v>6.7</v>
      </c>
      <c r="AX291">
        <v>14.18</v>
      </c>
      <c r="AY291">
        <v>16.489999999999998</v>
      </c>
      <c r="AZ291">
        <v>63.4</v>
      </c>
      <c r="BA291">
        <v>75.52</v>
      </c>
      <c r="BB291">
        <v>36.6</v>
      </c>
      <c r="BC291">
        <v>99.23</v>
      </c>
      <c r="BD291">
        <v>99.23</v>
      </c>
      <c r="BE291">
        <v>21.65</v>
      </c>
      <c r="BF291">
        <v>26.55</v>
      </c>
      <c r="BG291">
        <v>34.79</v>
      </c>
      <c r="BH291">
        <v>30.41</v>
      </c>
      <c r="BI291">
        <v>26.03</v>
      </c>
      <c r="BJ291">
        <v>22.16</v>
      </c>
      <c r="BK291">
        <v>8.25</v>
      </c>
      <c r="BL291">
        <v>13.4</v>
      </c>
      <c r="BM291">
        <v>25.26</v>
      </c>
      <c r="BN291">
        <v>5.93</v>
      </c>
      <c r="BO291">
        <v>10.82</v>
      </c>
      <c r="BP291">
        <v>41.24</v>
      </c>
      <c r="BQ291">
        <v>36.340000000000003</v>
      </c>
      <c r="BR291">
        <v>15.72</v>
      </c>
      <c r="BS291">
        <v>22.16</v>
      </c>
      <c r="BT291">
        <v>46.39</v>
      </c>
      <c r="BU291">
        <v>77.19</v>
      </c>
      <c r="BV291">
        <v>31.58</v>
      </c>
      <c r="BW291">
        <v>24.48</v>
      </c>
      <c r="BX291">
        <v>45.1</v>
      </c>
      <c r="BY291">
        <v>50</v>
      </c>
      <c r="BZ291">
        <v>50</v>
      </c>
      <c r="CA291">
        <v>11.86</v>
      </c>
      <c r="CB291">
        <v>10.050000000000001</v>
      </c>
      <c r="CC291">
        <v>0</v>
      </c>
      <c r="CD291">
        <v>0</v>
      </c>
      <c r="CE291">
        <v>60.05</v>
      </c>
      <c r="CF291">
        <v>50</v>
      </c>
      <c r="CG291">
        <v>50</v>
      </c>
      <c r="CH291">
        <v>50</v>
      </c>
      <c r="CI291">
        <v>50</v>
      </c>
      <c r="CJ291">
        <v>27.58</v>
      </c>
      <c r="CK291">
        <v>40.98</v>
      </c>
      <c r="CL291">
        <v>36.08</v>
      </c>
      <c r="CM291">
        <v>0</v>
      </c>
      <c r="CN291">
        <v>72.94</v>
      </c>
      <c r="CO291">
        <v>86.34</v>
      </c>
      <c r="CP291">
        <v>50</v>
      </c>
      <c r="CQ291">
        <v>73.97</v>
      </c>
      <c r="CR291">
        <v>90.98</v>
      </c>
      <c r="CS291">
        <v>69.33</v>
      </c>
      <c r="CT291">
        <v>69.069999999999993</v>
      </c>
      <c r="CU291">
        <v>65.209999999999994</v>
      </c>
      <c r="CV291">
        <v>68.81</v>
      </c>
      <c r="CW291">
        <v>60.05</v>
      </c>
      <c r="CX291">
        <v>62.63</v>
      </c>
      <c r="CY291">
        <v>50.26</v>
      </c>
      <c r="CZ291">
        <v>66.239999999999995</v>
      </c>
      <c r="DA291">
        <v>7.22</v>
      </c>
      <c r="DB291">
        <v>0</v>
      </c>
      <c r="DC291">
        <v>40.72</v>
      </c>
    </row>
    <row r="292" spans="1:107" x14ac:dyDescent="0.25">
      <c r="A292">
        <f t="shared" si="8"/>
        <v>1</v>
      </c>
      <c r="B292">
        <f>MATCH(F292,'P123LC - Factset w Prelims'!$B$8:$B$395,0)</f>
        <v>286</v>
      </c>
      <c r="C292">
        <f t="shared" si="9"/>
        <v>0</v>
      </c>
      <c r="D292">
        <f>MATCH(F292,'P123LC - Compustat Current'!$B$8:$B$395,0)</f>
        <v>285</v>
      </c>
      <c r="E292">
        <v>285</v>
      </c>
      <c r="F292" t="s">
        <v>380</v>
      </c>
      <c r="G292">
        <v>2</v>
      </c>
      <c r="H292" t="s">
        <v>96</v>
      </c>
      <c r="I292">
        <v>26.55</v>
      </c>
      <c r="J292">
        <v>76.290000000000006</v>
      </c>
      <c r="K292">
        <v>61.86</v>
      </c>
      <c r="L292">
        <v>84.02</v>
      </c>
      <c r="M292">
        <v>42.78</v>
      </c>
      <c r="N292">
        <v>75.77</v>
      </c>
      <c r="O292">
        <v>94.85</v>
      </c>
      <c r="P292">
        <v>41.24</v>
      </c>
      <c r="Q292">
        <v>31.96</v>
      </c>
      <c r="R292">
        <v>57.99</v>
      </c>
      <c r="S292">
        <v>95.1</v>
      </c>
      <c r="T292">
        <v>95.36</v>
      </c>
      <c r="U292">
        <v>92.53</v>
      </c>
      <c r="V292">
        <v>90.46</v>
      </c>
      <c r="W292">
        <v>93.04</v>
      </c>
      <c r="X292">
        <v>78.09</v>
      </c>
      <c r="Y292">
        <v>72.42</v>
      </c>
      <c r="Z292">
        <v>60.05</v>
      </c>
      <c r="AA292">
        <v>53.61</v>
      </c>
      <c r="AB292">
        <v>84.02</v>
      </c>
      <c r="AC292">
        <v>39.18</v>
      </c>
      <c r="AD292">
        <v>90.46</v>
      </c>
      <c r="AE292">
        <v>95.1</v>
      </c>
      <c r="AF292">
        <v>24.74</v>
      </c>
      <c r="AG292">
        <v>29.9</v>
      </c>
      <c r="AH292">
        <v>40.21</v>
      </c>
      <c r="AI292">
        <v>34.54</v>
      </c>
      <c r="AJ292">
        <v>53.35</v>
      </c>
      <c r="AK292">
        <v>77.319999999999993</v>
      </c>
      <c r="AL292">
        <v>35.57</v>
      </c>
      <c r="AM292">
        <v>43.81</v>
      </c>
      <c r="AN292">
        <v>20.36</v>
      </c>
      <c r="AO292">
        <v>34.020000000000003</v>
      </c>
      <c r="AP292">
        <v>17.010000000000002</v>
      </c>
      <c r="AQ292">
        <v>17.78</v>
      </c>
      <c r="AR292">
        <v>86.86</v>
      </c>
      <c r="AS292">
        <v>92.78</v>
      </c>
      <c r="AT292">
        <v>78.09</v>
      </c>
      <c r="AU292">
        <v>82.47</v>
      </c>
      <c r="AV292">
        <v>87.89</v>
      </c>
      <c r="AW292">
        <v>63.14</v>
      </c>
      <c r="AX292">
        <v>45.1</v>
      </c>
      <c r="AY292">
        <v>79.64</v>
      </c>
      <c r="AZ292">
        <v>24.23</v>
      </c>
      <c r="BA292">
        <v>24.48</v>
      </c>
      <c r="BB292">
        <v>48.71</v>
      </c>
      <c r="BC292">
        <v>49.23</v>
      </c>
      <c r="BD292">
        <v>49.23</v>
      </c>
      <c r="BE292">
        <v>92.27</v>
      </c>
      <c r="BF292">
        <v>89.69</v>
      </c>
      <c r="BG292">
        <v>92.53</v>
      </c>
      <c r="BH292">
        <v>88.66</v>
      </c>
      <c r="BI292">
        <v>90.72</v>
      </c>
      <c r="BJ292">
        <v>84.79</v>
      </c>
      <c r="BK292">
        <v>73.97</v>
      </c>
      <c r="BL292">
        <v>46.39</v>
      </c>
      <c r="BM292">
        <v>88.92</v>
      </c>
      <c r="BN292">
        <v>94.07</v>
      </c>
      <c r="BO292">
        <v>67.27</v>
      </c>
      <c r="BP292">
        <v>96.65</v>
      </c>
      <c r="BQ292">
        <v>33.51</v>
      </c>
      <c r="BR292">
        <v>13.92</v>
      </c>
      <c r="BS292">
        <v>75.260000000000005</v>
      </c>
      <c r="BT292">
        <v>89.43</v>
      </c>
      <c r="BU292">
        <v>92.98</v>
      </c>
      <c r="BV292">
        <v>80.7</v>
      </c>
      <c r="BW292">
        <v>22.68</v>
      </c>
      <c r="BX292">
        <v>59.54</v>
      </c>
      <c r="BY292">
        <v>50</v>
      </c>
      <c r="BZ292">
        <v>50</v>
      </c>
      <c r="CA292">
        <v>57.73</v>
      </c>
      <c r="CB292">
        <v>10.050000000000001</v>
      </c>
      <c r="CC292">
        <v>0</v>
      </c>
      <c r="CD292">
        <v>0</v>
      </c>
      <c r="CE292">
        <v>60.05</v>
      </c>
      <c r="CF292">
        <v>50</v>
      </c>
      <c r="CG292">
        <v>50</v>
      </c>
      <c r="CH292">
        <v>50</v>
      </c>
      <c r="CI292">
        <v>50</v>
      </c>
      <c r="CJ292">
        <v>7.47</v>
      </c>
      <c r="CK292">
        <v>12.37</v>
      </c>
      <c r="CL292">
        <v>8.76</v>
      </c>
      <c r="CM292">
        <v>50</v>
      </c>
      <c r="CN292">
        <v>2.3199999999999998</v>
      </c>
      <c r="CO292">
        <v>3.09</v>
      </c>
      <c r="CP292">
        <v>0</v>
      </c>
      <c r="CQ292">
        <v>11.86</v>
      </c>
      <c r="CR292">
        <v>17.010000000000002</v>
      </c>
      <c r="CS292">
        <v>2.58</v>
      </c>
      <c r="CT292">
        <v>3.09</v>
      </c>
      <c r="CU292">
        <v>4.12</v>
      </c>
      <c r="CV292">
        <v>4.12</v>
      </c>
      <c r="CW292">
        <v>4.6399999999999997</v>
      </c>
      <c r="CX292">
        <v>23.71</v>
      </c>
      <c r="CY292">
        <v>32.99</v>
      </c>
      <c r="CZ292">
        <v>21.13</v>
      </c>
      <c r="DA292">
        <v>10.31</v>
      </c>
      <c r="DB292">
        <v>0</v>
      </c>
      <c r="DC292">
        <v>49.74</v>
      </c>
    </row>
    <row r="293" spans="1:107" x14ac:dyDescent="0.25">
      <c r="A293">
        <f t="shared" si="8"/>
        <v>59</v>
      </c>
      <c r="B293">
        <f>MATCH(F293,'P123LC - Factset w Prelims'!$B$8:$B$395,0)</f>
        <v>227</v>
      </c>
      <c r="C293">
        <f t="shared" si="9"/>
        <v>3</v>
      </c>
      <c r="D293">
        <f>MATCH(F293,'P123LC - Compustat Current'!$B$8:$B$395,0)</f>
        <v>283</v>
      </c>
      <c r="E293">
        <v>286</v>
      </c>
      <c r="F293" t="s">
        <v>378</v>
      </c>
      <c r="G293">
        <v>1</v>
      </c>
      <c r="H293" t="s">
        <v>484</v>
      </c>
      <c r="I293">
        <v>26.29</v>
      </c>
      <c r="J293">
        <v>8.51</v>
      </c>
      <c r="K293">
        <v>0.52</v>
      </c>
      <c r="L293">
        <v>2.3199999999999998</v>
      </c>
      <c r="M293">
        <v>0.26</v>
      </c>
      <c r="N293">
        <v>2.58</v>
      </c>
      <c r="O293">
        <v>17.010000000000002</v>
      </c>
      <c r="P293">
        <v>1.03</v>
      </c>
      <c r="Q293">
        <v>1.03</v>
      </c>
      <c r="R293">
        <v>8.76</v>
      </c>
      <c r="S293">
        <v>40.72</v>
      </c>
      <c r="T293">
        <v>43.81</v>
      </c>
      <c r="U293">
        <v>6.7</v>
      </c>
      <c r="V293">
        <v>78.87</v>
      </c>
      <c r="W293">
        <v>51.55</v>
      </c>
      <c r="X293">
        <v>46.13</v>
      </c>
      <c r="Y293">
        <v>14.95</v>
      </c>
      <c r="Z293">
        <v>84.79</v>
      </c>
      <c r="AA293">
        <v>9.2799999999999994</v>
      </c>
      <c r="AB293">
        <v>3.87</v>
      </c>
      <c r="AC293">
        <v>1.29</v>
      </c>
      <c r="AD293">
        <v>6.7</v>
      </c>
      <c r="AE293">
        <v>13.66</v>
      </c>
      <c r="AF293">
        <v>31.19</v>
      </c>
      <c r="AG293">
        <v>3.61</v>
      </c>
      <c r="AH293">
        <v>76.55</v>
      </c>
      <c r="AI293">
        <v>0.52</v>
      </c>
      <c r="AJ293">
        <v>0.26</v>
      </c>
      <c r="AK293">
        <v>0.26</v>
      </c>
      <c r="AL293">
        <v>2.58</v>
      </c>
      <c r="AM293">
        <v>3.87</v>
      </c>
      <c r="AN293">
        <v>2.84</v>
      </c>
      <c r="AO293">
        <v>2.06</v>
      </c>
      <c r="AP293">
        <v>6.7</v>
      </c>
      <c r="AQ293">
        <v>10.050000000000001</v>
      </c>
      <c r="AR293">
        <v>34.79</v>
      </c>
      <c r="AS293">
        <v>10.050000000000001</v>
      </c>
      <c r="AT293">
        <v>2.06</v>
      </c>
      <c r="AU293">
        <v>3.61</v>
      </c>
      <c r="AV293">
        <v>32.22</v>
      </c>
      <c r="AW293">
        <v>96.13</v>
      </c>
      <c r="AX293">
        <v>91.75</v>
      </c>
      <c r="AY293">
        <v>97.16</v>
      </c>
      <c r="AZ293">
        <v>79.900000000000006</v>
      </c>
      <c r="BA293">
        <v>75.52</v>
      </c>
      <c r="BB293">
        <v>77.319999999999993</v>
      </c>
      <c r="BC293">
        <v>19.59</v>
      </c>
      <c r="BD293">
        <v>19.59</v>
      </c>
      <c r="BE293">
        <v>1.29</v>
      </c>
      <c r="BF293">
        <v>3.09</v>
      </c>
      <c r="BG293">
        <v>2.06</v>
      </c>
      <c r="BH293">
        <v>1.8</v>
      </c>
      <c r="BI293">
        <v>3.09</v>
      </c>
      <c r="BJ293">
        <v>4.6399999999999997</v>
      </c>
      <c r="BK293">
        <v>30.67</v>
      </c>
      <c r="BL293">
        <v>21.13</v>
      </c>
      <c r="BM293">
        <v>59.02</v>
      </c>
      <c r="BN293">
        <v>38.92</v>
      </c>
      <c r="BO293">
        <v>4.6399999999999997</v>
      </c>
      <c r="BP293">
        <v>2.84</v>
      </c>
      <c r="BQ293">
        <v>2.06</v>
      </c>
      <c r="BR293">
        <v>98.2</v>
      </c>
      <c r="BS293">
        <v>16.75</v>
      </c>
      <c r="BT293">
        <v>3.61</v>
      </c>
      <c r="BU293">
        <v>3.51</v>
      </c>
      <c r="BV293">
        <v>3.51</v>
      </c>
      <c r="BW293">
        <v>52.06</v>
      </c>
      <c r="BX293">
        <v>27.06</v>
      </c>
      <c r="BY293">
        <v>25</v>
      </c>
      <c r="BZ293">
        <v>50</v>
      </c>
      <c r="CA293">
        <v>1.8</v>
      </c>
      <c r="CB293">
        <v>84.02</v>
      </c>
      <c r="CC293">
        <v>75</v>
      </c>
      <c r="CD293">
        <v>75</v>
      </c>
      <c r="CE293">
        <v>60.31</v>
      </c>
      <c r="CF293">
        <v>8.33</v>
      </c>
      <c r="CG293">
        <v>75</v>
      </c>
      <c r="CH293">
        <v>8.33</v>
      </c>
      <c r="CI293">
        <v>83.33</v>
      </c>
      <c r="CJ293">
        <v>35.31</v>
      </c>
      <c r="CK293">
        <v>40.21</v>
      </c>
      <c r="CL293">
        <v>33.76</v>
      </c>
      <c r="CM293">
        <v>33.33</v>
      </c>
      <c r="CN293">
        <v>78.349999999999994</v>
      </c>
      <c r="CO293">
        <v>30.41</v>
      </c>
      <c r="CP293">
        <v>8.33</v>
      </c>
      <c r="CQ293">
        <v>1.55</v>
      </c>
      <c r="CR293">
        <v>83.76</v>
      </c>
      <c r="CS293">
        <v>95.1</v>
      </c>
      <c r="CT293">
        <v>98.71</v>
      </c>
      <c r="CU293">
        <v>96.13</v>
      </c>
      <c r="CV293">
        <v>98.45</v>
      </c>
      <c r="CW293">
        <v>71.39</v>
      </c>
      <c r="CX293">
        <v>75.260000000000005</v>
      </c>
      <c r="CY293">
        <v>94.33</v>
      </c>
      <c r="CZ293">
        <v>60.82</v>
      </c>
      <c r="DA293">
        <v>97.16</v>
      </c>
      <c r="DB293">
        <v>91.67</v>
      </c>
      <c r="DC293">
        <v>87.63</v>
      </c>
    </row>
    <row r="294" spans="1:107" x14ac:dyDescent="0.25">
      <c r="A294">
        <f t="shared" si="8"/>
        <v>23</v>
      </c>
      <c r="B294">
        <f>MATCH(F294,'P123LC - Factset w Prelims'!$B$8:$B$395,0)</f>
        <v>310</v>
      </c>
      <c r="C294">
        <f t="shared" si="9"/>
        <v>1</v>
      </c>
      <c r="D294">
        <f>MATCH(F294,'P123LC - Compustat Current'!$B$8:$B$395,0)</f>
        <v>286</v>
      </c>
      <c r="E294">
        <v>287</v>
      </c>
      <c r="F294" t="s">
        <v>381</v>
      </c>
      <c r="G294">
        <v>0</v>
      </c>
      <c r="H294" t="s">
        <v>484</v>
      </c>
      <c r="I294">
        <v>26.03</v>
      </c>
      <c r="J294">
        <v>20.100000000000001</v>
      </c>
      <c r="K294">
        <v>35.049999999999997</v>
      </c>
      <c r="L294">
        <v>55.41</v>
      </c>
      <c r="M294">
        <v>28.35</v>
      </c>
      <c r="N294">
        <v>47.68</v>
      </c>
      <c r="O294">
        <v>86.6</v>
      </c>
      <c r="P294">
        <v>16.75</v>
      </c>
      <c r="Q294">
        <v>6.44</v>
      </c>
      <c r="R294">
        <v>46.65</v>
      </c>
      <c r="S294">
        <v>16.489999999999998</v>
      </c>
      <c r="T294">
        <v>29.38</v>
      </c>
      <c r="U294">
        <v>4.38</v>
      </c>
      <c r="V294">
        <v>37.11</v>
      </c>
      <c r="W294">
        <v>58.25</v>
      </c>
      <c r="X294">
        <v>11.08</v>
      </c>
      <c r="Y294">
        <v>5.93</v>
      </c>
      <c r="Z294">
        <v>30.67</v>
      </c>
      <c r="AA294">
        <v>31.19</v>
      </c>
      <c r="AB294">
        <v>52.58</v>
      </c>
      <c r="AC294">
        <v>23.45</v>
      </c>
      <c r="AD294">
        <v>54.12</v>
      </c>
      <c r="AE294">
        <v>80.41</v>
      </c>
      <c r="AF294">
        <v>13.66</v>
      </c>
      <c r="AG294">
        <v>12.63</v>
      </c>
      <c r="AH294">
        <v>34.28</v>
      </c>
      <c r="AI294">
        <v>18.559999999999999</v>
      </c>
      <c r="AJ294">
        <v>11.08</v>
      </c>
      <c r="AK294">
        <v>13.4</v>
      </c>
      <c r="AL294">
        <v>15.46</v>
      </c>
      <c r="AM294">
        <v>15.72</v>
      </c>
      <c r="AN294">
        <v>30.67</v>
      </c>
      <c r="AO294">
        <v>19.59</v>
      </c>
      <c r="AP294">
        <v>44.59</v>
      </c>
      <c r="AQ294">
        <v>33.76</v>
      </c>
      <c r="AR294">
        <v>26.55</v>
      </c>
      <c r="AS294">
        <v>30.67</v>
      </c>
      <c r="AT294">
        <v>22.94</v>
      </c>
      <c r="AU294">
        <v>60.57</v>
      </c>
      <c r="AV294">
        <v>29.64</v>
      </c>
      <c r="AW294">
        <v>35.31</v>
      </c>
      <c r="AX294">
        <v>10.82</v>
      </c>
      <c r="AY294">
        <v>93.04</v>
      </c>
      <c r="AZ294">
        <v>94.59</v>
      </c>
      <c r="BA294">
        <v>96.13</v>
      </c>
      <c r="BB294">
        <v>62.63</v>
      </c>
      <c r="BC294">
        <v>15.98</v>
      </c>
      <c r="BD294">
        <v>15.98</v>
      </c>
      <c r="BE294">
        <v>26.8</v>
      </c>
      <c r="BF294">
        <v>36.86</v>
      </c>
      <c r="BG294">
        <v>23.45</v>
      </c>
      <c r="BH294">
        <v>40.21</v>
      </c>
      <c r="BI294">
        <v>35.82</v>
      </c>
      <c r="BJ294">
        <v>48.97</v>
      </c>
      <c r="BK294">
        <v>2.84</v>
      </c>
      <c r="BL294">
        <v>5.15</v>
      </c>
      <c r="BM294">
        <v>2.58</v>
      </c>
      <c r="BN294">
        <v>19.850000000000001</v>
      </c>
      <c r="BO294">
        <v>39.950000000000003</v>
      </c>
      <c r="BP294">
        <v>13.14</v>
      </c>
      <c r="BQ294">
        <v>69.069999999999993</v>
      </c>
      <c r="BR294">
        <v>89.69</v>
      </c>
      <c r="BS294">
        <v>16.239999999999998</v>
      </c>
      <c r="BT294">
        <v>39.18</v>
      </c>
      <c r="BU294">
        <v>40.35</v>
      </c>
      <c r="BV294">
        <v>45.61</v>
      </c>
      <c r="BW294">
        <v>16.75</v>
      </c>
      <c r="BX294">
        <v>33.25</v>
      </c>
      <c r="BY294">
        <v>33.33</v>
      </c>
      <c r="BZ294">
        <v>23.81</v>
      </c>
      <c r="CA294">
        <v>29.12</v>
      </c>
      <c r="CB294">
        <v>41.49</v>
      </c>
      <c r="CC294">
        <v>38.1</v>
      </c>
      <c r="CD294">
        <v>33.33</v>
      </c>
      <c r="CE294">
        <v>24.23</v>
      </c>
      <c r="CF294">
        <v>14.29</v>
      </c>
      <c r="CG294">
        <v>14.29</v>
      </c>
      <c r="CH294">
        <v>33.33</v>
      </c>
      <c r="CI294">
        <v>42.86</v>
      </c>
      <c r="CJ294">
        <v>17.010000000000002</v>
      </c>
      <c r="CK294">
        <v>22.16</v>
      </c>
      <c r="CL294">
        <v>22.94</v>
      </c>
      <c r="CM294">
        <v>38.1</v>
      </c>
      <c r="CN294">
        <v>99.48</v>
      </c>
      <c r="CO294">
        <v>98.71</v>
      </c>
      <c r="CP294">
        <v>80.95</v>
      </c>
      <c r="CQ294">
        <v>90.72</v>
      </c>
      <c r="CR294">
        <v>97.42</v>
      </c>
      <c r="CS294">
        <v>84.02</v>
      </c>
      <c r="CT294">
        <v>81.96</v>
      </c>
      <c r="CU294">
        <v>78.87</v>
      </c>
      <c r="CV294">
        <v>76.55</v>
      </c>
      <c r="CW294">
        <v>89.69</v>
      </c>
      <c r="CX294">
        <v>98.71</v>
      </c>
      <c r="CY294">
        <v>98.71</v>
      </c>
      <c r="CZ294">
        <v>97.68</v>
      </c>
      <c r="DA294">
        <v>97.42</v>
      </c>
      <c r="DB294">
        <v>85.71</v>
      </c>
      <c r="DC294">
        <v>96.39</v>
      </c>
    </row>
    <row r="295" spans="1:107" x14ac:dyDescent="0.25">
      <c r="A295">
        <f t="shared" si="8"/>
        <v>57</v>
      </c>
      <c r="B295">
        <f>MATCH(F295,'P123LC - Factset w Prelims'!$B$8:$B$395,0)</f>
        <v>345</v>
      </c>
      <c r="C295">
        <f t="shared" si="9"/>
        <v>4</v>
      </c>
      <c r="D295">
        <f>MATCH(F295,'P123LC - Compustat Current'!$B$8:$B$395,0)</f>
        <v>284</v>
      </c>
      <c r="E295">
        <v>288</v>
      </c>
      <c r="F295" t="s">
        <v>379</v>
      </c>
      <c r="G295">
        <v>1</v>
      </c>
      <c r="H295" t="s">
        <v>96</v>
      </c>
      <c r="I295">
        <v>25.77</v>
      </c>
      <c r="J295">
        <v>91.75</v>
      </c>
      <c r="K295">
        <v>96.39</v>
      </c>
      <c r="L295">
        <v>92.78</v>
      </c>
      <c r="M295">
        <v>88.66</v>
      </c>
      <c r="N295">
        <v>83.76</v>
      </c>
      <c r="O295">
        <v>69.849999999999994</v>
      </c>
      <c r="P295">
        <v>92.53</v>
      </c>
      <c r="Q295">
        <v>78.09</v>
      </c>
      <c r="R295">
        <v>83.25</v>
      </c>
      <c r="S295">
        <v>62.11</v>
      </c>
      <c r="T295">
        <v>73.709999999999994</v>
      </c>
      <c r="U295">
        <v>60.82</v>
      </c>
      <c r="V295">
        <v>70.88</v>
      </c>
      <c r="W295">
        <v>68.040000000000006</v>
      </c>
      <c r="X295">
        <v>47.94</v>
      </c>
      <c r="Y295">
        <v>38.14</v>
      </c>
      <c r="Z295">
        <v>64.180000000000007</v>
      </c>
      <c r="AA295">
        <v>94.85</v>
      </c>
      <c r="AB295">
        <v>86.08</v>
      </c>
      <c r="AC295">
        <v>89.95</v>
      </c>
      <c r="AD295">
        <v>80.930000000000007</v>
      </c>
      <c r="AE295">
        <v>60.82</v>
      </c>
      <c r="AF295">
        <v>88.92</v>
      </c>
      <c r="AG295">
        <v>84.54</v>
      </c>
      <c r="AH295">
        <v>69.069999999999993</v>
      </c>
      <c r="AI295">
        <v>26.29</v>
      </c>
      <c r="AJ295">
        <v>39.18</v>
      </c>
      <c r="AK295">
        <v>9.5399999999999991</v>
      </c>
      <c r="AL295">
        <v>51.29</v>
      </c>
      <c r="AM295">
        <v>59.28</v>
      </c>
      <c r="AN295">
        <v>19.850000000000001</v>
      </c>
      <c r="AO295">
        <v>6.96</v>
      </c>
      <c r="AP295">
        <v>16.75</v>
      </c>
      <c r="AQ295">
        <v>44.59</v>
      </c>
      <c r="AR295">
        <v>40.21</v>
      </c>
      <c r="AS295">
        <v>65.459999999999994</v>
      </c>
      <c r="AT295">
        <v>50.77</v>
      </c>
      <c r="AU295">
        <v>43.04</v>
      </c>
      <c r="AV295">
        <v>99.74</v>
      </c>
      <c r="AW295">
        <v>38.4</v>
      </c>
      <c r="AX295">
        <v>12.89</v>
      </c>
      <c r="AY295">
        <v>92.53</v>
      </c>
      <c r="AZ295">
        <v>32.99</v>
      </c>
      <c r="BA295">
        <v>40.98</v>
      </c>
      <c r="BB295">
        <v>27.84</v>
      </c>
      <c r="BC295">
        <v>22.16</v>
      </c>
      <c r="BD295">
        <v>22.16</v>
      </c>
      <c r="BE295">
        <v>6.7</v>
      </c>
      <c r="BF295">
        <v>2.58</v>
      </c>
      <c r="BG295">
        <v>4.12</v>
      </c>
      <c r="BH295">
        <v>2.3199999999999998</v>
      </c>
      <c r="BI295">
        <v>2.3199999999999998</v>
      </c>
      <c r="BJ295">
        <v>2.06</v>
      </c>
      <c r="BK295">
        <v>44.85</v>
      </c>
      <c r="BL295">
        <v>39.18</v>
      </c>
      <c r="BM295">
        <v>57.73</v>
      </c>
      <c r="BN295">
        <v>42.27</v>
      </c>
      <c r="BO295">
        <v>3.35</v>
      </c>
      <c r="BP295">
        <v>2.58</v>
      </c>
      <c r="BQ295">
        <v>31.19</v>
      </c>
      <c r="BR295">
        <v>14.43</v>
      </c>
      <c r="BS295">
        <v>70.62</v>
      </c>
      <c r="BT295">
        <v>20.62</v>
      </c>
      <c r="BU295">
        <v>17.54</v>
      </c>
      <c r="BV295">
        <v>36.840000000000003</v>
      </c>
      <c r="BW295">
        <v>29.9</v>
      </c>
      <c r="BX295">
        <v>14.95</v>
      </c>
      <c r="BY295">
        <v>18.75</v>
      </c>
      <c r="BZ295">
        <v>18.75</v>
      </c>
      <c r="CA295">
        <v>10.82</v>
      </c>
      <c r="CB295">
        <v>61.34</v>
      </c>
      <c r="CC295">
        <v>56.25</v>
      </c>
      <c r="CD295">
        <v>43.75</v>
      </c>
      <c r="CE295">
        <v>60.82</v>
      </c>
      <c r="CF295">
        <v>62.5</v>
      </c>
      <c r="CG295">
        <v>43.75</v>
      </c>
      <c r="CH295">
        <v>62.5</v>
      </c>
      <c r="CI295">
        <v>43.75</v>
      </c>
      <c r="CJ295">
        <v>18.809999999999999</v>
      </c>
      <c r="CK295">
        <v>23.71</v>
      </c>
      <c r="CL295">
        <v>19.59</v>
      </c>
      <c r="CM295">
        <v>43.75</v>
      </c>
      <c r="CN295">
        <v>39.950000000000003</v>
      </c>
      <c r="CO295">
        <v>28.87</v>
      </c>
      <c r="CP295">
        <v>81.25</v>
      </c>
      <c r="CQ295">
        <v>27.84</v>
      </c>
      <c r="CR295">
        <v>10.57</v>
      </c>
      <c r="CS295">
        <v>32.22</v>
      </c>
      <c r="CT295">
        <v>47.16</v>
      </c>
      <c r="CU295">
        <v>26.03</v>
      </c>
      <c r="CV295">
        <v>47.68</v>
      </c>
      <c r="CW295">
        <v>8.76</v>
      </c>
      <c r="CX295">
        <v>53.87</v>
      </c>
      <c r="CY295">
        <v>25.77</v>
      </c>
      <c r="CZ295">
        <v>70.62</v>
      </c>
      <c r="DA295">
        <v>98.71</v>
      </c>
      <c r="DB295">
        <v>93.75</v>
      </c>
      <c r="DC295">
        <v>94.07</v>
      </c>
    </row>
    <row r="296" spans="1:107" x14ac:dyDescent="0.25">
      <c r="A296">
        <f t="shared" si="8"/>
        <v>58</v>
      </c>
      <c r="B296">
        <f>MATCH(F296,'P123LC - Factset w Prelims'!$B$8:$B$395,0)</f>
        <v>231</v>
      </c>
      <c r="C296">
        <f t="shared" si="9"/>
        <v>2</v>
      </c>
      <c r="D296">
        <f>MATCH(F296,'P123LC - Compustat Current'!$B$8:$B$395,0)</f>
        <v>287</v>
      </c>
      <c r="E296">
        <v>289</v>
      </c>
      <c r="F296" t="s">
        <v>382</v>
      </c>
      <c r="G296">
        <v>5</v>
      </c>
      <c r="H296" t="s">
        <v>484</v>
      </c>
      <c r="I296">
        <v>25.52</v>
      </c>
      <c r="J296">
        <v>2.84</v>
      </c>
      <c r="K296">
        <v>30.15</v>
      </c>
      <c r="L296">
        <v>43.04</v>
      </c>
      <c r="M296">
        <v>13.14</v>
      </c>
      <c r="N296">
        <v>28.09</v>
      </c>
      <c r="O296">
        <v>99.74</v>
      </c>
      <c r="P296">
        <v>20.100000000000001</v>
      </c>
      <c r="Q296">
        <v>10.31</v>
      </c>
      <c r="R296">
        <v>44.85</v>
      </c>
      <c r="S296">
        <v>3.09</v>
      </c>
      <c r="T296">
        <v>12.89</v>
      </c>
      <c r="U296">
        <v>1.29</v>
      </c>
      <c r="V296">
        <v>14.95</v>
      </c>
      <c r="W296">
        <v>40.98</v>
      </c>
      <c r="X296">
        <v>2.06</v>
      </c>
      <c r="Y296">
        <v>6.19</v>
      </c>
      <c r="Z296">
        <v>14.18</v>
      </c>
      <c r="AA296">
        <v>0.77</v>
      </c>
      <c r="AB296">
        <v>4.6399999999999997</v>
      </c>
      <c r="AC296">
        <v>8.25</v>
      </c>
      <c r="AD296">
        <v>12.63</v>
      </c>
      <c r="AE296">
        <v>6.19</v>
      </c>
      <c r="AF296">
        <v>2.58</v>
      </c>
      <c r="AG296">
        <v>15.98</v>
      </c>
      <c r="AH296">
        <v>6.19</v>
      </c>
      <c r="AI296">
        <v>55.93</v>
      </c>
      <c r="AJ296">
        <v>77.06</v>
      </c>
      <c r="AK296">
        <v>82.47</v>
      </c>
      <c r="AL296">
        <v>62.37</v>
      </c>
      <c r="AM296">
        <v>78.09</v>
      </c>
      <c r="AN296">
        <v>34.79</v>
      </c>
      <c r="AO296">
        <v>80.41</v>
      </c>
      <c r="AP296">
        <v>24.48</v>
      </c>
      <c r="AQ296">
        <v>7.73</v>
      </c>
      <c r="AR296">
        <v>98.45</v>
      </c>
      <c r="AS296">
        <v>92.53</v>
      </c>
      <c r="AT296">
        <v>98.71</v>
      </c>
      <c r="AU296">
        <v>97.94</v>
      </c>
      <c r="AV296">
        <v>51.55</v>
      </c>
      <c r="AW296">
        <v>97.94</v>
      </c>
      <c r="AX296">
        <v>98.2</v>
      </c>
      <c r="AY296">
        <v>94.85</v>
      </c>
      <c r="AZ296">
        <v>95.62</v>
      </c>
      <c r="BA296">
        <v>95.88</v>
      </c>
      <c r="BB296">
        <v>70.36</v>
      </c>
      <c r="BC296">
        <v>24.23</v>
      </c>
      <c r="BD296">
        <v>24.23</v>
      </c>
      <c r="BE296">
        <v>40.46</v>
      </c>
      <c r="BF296">
        <v>72.94</v>
      </c>
      <c r="BG296">
        <v>79.900000000000006</v>
      </c>
      <c r="BH296">
        <v>74.739999999999995</v>
      </c>
      <c r="BI296">
        <v>67.78</v>
      </c>
      <c r="BJ296">
        <v>68.3</v>
      </c>
      <c r="BK296">
        <v>63.14</v>
      </c>
      <c r="BL296">
        <v>55.15</v>
      </c>
      <c r="BM296">
        <v>89.43</v>
      </c>
      <c r="BN296">
        <v>26.8</v>
      </c>
      <c r="BO296">
        <v>57.22</v>
      </c>
      <c r="BP296">
        <v>91.49</v>
      </c>
      <c r="BQ296">
        <v>18.559999999999999</v>
      </c>
      <c r="BR296">
        <v>17.27</v>
      </c>
      <c r="BS296">
        <v>84.02</v>
      </c>
      <c r="BT296">
        <v>7.22</v>
      </c>
      <c r="BU296">
        <v>7.02</v>
      </c>
      <c r="BV296">
        <v>8.77</v>
      </c>
      <c r="BW296">
        <v>31.7</v>
      </c>
      <c r="BX296">
        <v>4.38</v>
      </c>
      <c r="BY296">
        <v>0</v>
      </c>
      <c r="BZ296">
        <v>12.5</v>
      </c>
      <c r="CA296">
        <v>5.93</v>
      </c>
      <c r="CB296">
        <v>95.1</v>
      </c>
      <c r="CC296">
        <v>87.5</v>
      </c>
      <c r="CD296">
        <v>87.5</v>
      </c>
      <c r="CE296">
        <v>41.24</v>
      </c>
      <c r="CF296">
        <v>12.5</v>
      </c>
      <c r="CG296">
        <v>37.5</v>
      </c>
      <c r="CH296">
        <v>37.5</v>
      </c>
      <c r="CI296">
        <v>62.5</v>
      </c>
      <c r="CJ296">
        <v>18.04</v>
      </c>
      <c r="CK296">
        <v>12.37</v>
      </c>
      <c r="CL296">
        <v>8.76</v>
      </c>
      <c r="CM296">
        <v>87.5</v>
      </c>
      <c r="CN296">
        <v>42.01</v>
      </c>
      <c r="CO296">
        <v>19.59</v>
      </c>
      <c r="CP296">
        <v>12.5</v>
      </c>
      <c r="CQ296">
        <v>18.809999999999999</v>
      </c>
      <c r="CR296">
        <v>44.33</v>
      </c>
      <c r="CS296">
        <v>62.37</v>
      </c>
      <c r="CT296">
        <v>63.14</v>
      </c>
      <c r="CU296">
        <v>72.42</v>
      </c>
      <c r="CV296">
        <v>65.459999999999994</v>
      </c>
      <c r="CW296">
        <v>34.020000000000003</v>
      </c>
      <c r="CX296">
        <v>31.96</v>
      </c>
      <c r="CY296">
        <v>37.630000000000003</v>
      </c>
      <c r="CZ296">
        <v>32.99</v>
      </c>
      <c r="DA296">
        <v>88.92</v>
      </c>
      <c r="DB296">
        <v>87.5</v>
      </c>
      <c r="DC296">
        <v>68.81</v>
      </c>
    </row>
    <row r="297" spans="1:107" x14ac:dyDescent="0.25">
      <c r="A297">
        <f t="shared" si="8"/>
        <v>28</v>
      </c>
      <c r="B297">
        <f>MATCH(F297,'P123LC - Factset w Prelims'!$B$8:$B$395,0)</f>
        <v>318</v>
      </c>
      <c r="C297">
        <f t="shared" si="9"/>
        <v>2</v>
      </c>
      <c r="D297">
        <f>MATCH(F297,'P123LC - Compustat Current'!$B$8:$B$395,0)</f>
        <v>288</v>
      </c>
      <c r="E297">
        <v>290</v>
      </c>
      <c r="F297" t="s">
        <v>383</v>
      </c>
      <c r="G297">
        <v>13</v>
      </c>
      <c r="H297" t="s">
        <v>96</v>
      </c>
      <c r="I297">
        <v>25.26</v>
      </c>
      <c r="J297">
        <v>43.3</v>
      </c>
      <c r="K297">
        <v>47.42</v>
      </c>
      <c r="L297">
        <v>69.069999999999993</v>
      </c>
      <c r="M297">
        <v>86.6</v>
      </c>
      <c r="N297">
        <v>89.69</v>
      </c>
      <c r="O297">
        <v>7.73</v>
      </c>
      <c r="P297">
        <v>28.87</v>
      </c>
      <c r="Q297">
        <v>62.11</v>
      </c>
      <c r="R297">
        <v>7.99</v>
      </c>
      <c r="S297">
        <v>57.73</v>
      </c>
      <c r="T297">
        <v>20.36</v>
      </c>
      <c r="U297">
        <v>60.05</v>
      </c>
      <c r="V297">
        <v>15.21</v>
      </c>
      <c r="W297">
        <v>3.35</v>
      </c>
      <c r="X297">
        <v>95.36</v>
      </c>
      <c r="Y297">
        <v>96.65</v>
      </c>
      <c r="Z297">
        <v>80.150000000000006</v>
      </c>
      <c r="AA297">
        <v>26.8</v>
      </c>
      <c r="AB297">
        <v>23.2</v>
      </c>
      <c r="AC297">
        <v>76.55</v>
      </c>
      <c r="AD297">
        <v>12.11</v>
      </c>
      <c r="AE297">
        <v>6.19</v>
      </c>
      <c r="AF297">
        <v>37.11</v>
      </c>
      <c r="AG297">
        <v>84.02</v>
      </c>
      <c r="AH297">
        <v>6.19</v>
      </c>
      <c r="AI297">
        <v>5.41</v>
      </c>
      <c r="AJ297">
        <v>16.75</v>
      </c>
      <c r="AK297">
        <v>57.47</v>
      </c>
      <c r="AL297">
        <v>2.3199999999999998</v>
      </c>
      <c r="AM297">
        <v>2.84</v>
      </c>
      <c r="AN297">
        <v>1.03</v>
      </c>
      <c r="AO297">
        <v>1.03</v>
      </c>
      <c r="AP297">
        <v>3.87</v>
      </c>
      <c r="AQ297">
        <v>7.73</v>
      </c>
      <c r="AR297">
        <v>97.42</v>
      </c>
      <c r="AS297">
        <v>81.7</v>
      </c>
      <c r="AT297">
        <v>74.48</v>
      </c>
      <c r="AU297">
        <v>78.87</v>
      </c>
      <c r="AV297">
        <v>68.040000000000006</v>
      </c>
      <c r="AW297">
        <v>96.39</v>
      </c>
      <c r="AX297">
        <v>92.53</v>
      </c>
      <c r="AY297">
        <v>98.2</v>
      </c>
      <c r="AZ297">
        <v>67.78</v>
      </c>
      <c r="BA297">
        <v>75.52</v>
      </c>
      <c r="BB297">
        <v>47.16</v>
      </c>
      <c r="BC297">
        <v>72.42</v>
      </c>
      <c r="BD297">
        <v>72.42</v>
      </c>
      <c r="BE297">
        <v>24.74</v>
      </c>
      <c r="BF297">
        <v>40.21</v>
      </c>
      <c r="BG297">
        <v>54.9</v>
      </c>
      <c r="BH297">
        <v>51.29</v>
      </c>
      <c r="BI297">
        <v>37.89</v>
      </c>
      <c r="BJ297">
        <v>26.29</v>
      </c>
      <c r="BK297">
        <v>61.6</v>
      </c>
      <c r="BL297">
        <v>83.51</v>
      </c>
      <c r="BM297">
        <v>44.33</v>
      </c>
      <c r="BN297">
        <v>18.559999999999999</v>
      </c>
      <c r="BO297">
        <v>19.850000000000001</v>
      </c>
      <c r="BP297">
        <v>41.49</v>
      </c>
      <c r="BQ297">
        <v>75.260000000000005</v>
      </c>
      <c r="BR297">
        <v>5.41</v>
      </c>
      <c r="BS297">
        <v>0.77</v>
      </c>
      <c r="BT297">
        <v>14.95</v>
      </c>
      <c r="BU297">
        <v>26.32</v>
      </c>
      <c r="BV297">
        <v>24.56</v>
      </c>
      <c r="BW297">
        <v>11.08</v>
      </c>
      <c r="BX297">
        <v>16.489999999999998</v>
      </c>
      <c r="BY297">
        <v>0</v>
      </c>
      <c r="BZ297">
        <v>10</v>
      </c>
      <c r="CA297">
        <v>59.54</v>
      </c>
      <c r="CB297">
        <v>13.66</v>
      </c>
      <c r="CC297">
        <v>0</v>
      </c>
      <c r="CD297">
        <v>10</v>
      </c>
      <c r="CE297">
        <v>10.82</v>
      </c>
      <c r="CF297">
        <v>20</v>
      </c>
      <c r="CG297">
        <v>0</v>
      </c>
      <c r="CH297">
        <v>20</v>
      </c>
      <c r="CI297">
        <v>10</v>
      </c>
      <c r="CJ297">
        <v>62.89</v>
      </c>
      <c r="CK297">
        <v>51.29</v>
      </c>
      <c r="CL297">
        <v>45.62</v>
      </c>
      <c r="CM297">
        <v>90</v>
      </c>
      <c r="CN297">
        <v>68.3</v>
      </c>
      <c r="CO297">
        <v>72.16</v>
      </c>
      <c r="CP297">
        <v>20</v>
      </c>
      <c r="CQ297">
        <v>69.849999999999994</v>
      </c>
      <c r="CR297">
        <v>81.44</v>
      </c>
      <c r="CS297">
        <v>85.57</v>
      </c>
      <c r="CT297">
        <v>77.319999999999993</v>
      </c>
      <c r="CU297">
        <v>82.99</v>
      </c>
      <c r="CV297">
        <v>82.22</v>
      </c>
      <c r="CW297">
        <v>93.56</v>
      </c>
      <c r="CX297">
        <v>8.76</v>
      </c>
      <c r="CY297">
        <v>10.050000000000001</v>
      </c>
      <c r="CZ297">
        <v>11.08</v>
      </c>
      <c r="DA297">
        <v>89.69</v>
      </c>
      <c r="DB297">
        <v>90</v>
      </c>
      <c r="DC297">
        <v>67.53</v>
      </c>
    </row>
    <row r="298" spans="1:107" x14ac:dyDescent="0.25">
      <c r="A298">
        <f t="shared" si="8"/>
        <v>41</v>
      </c>
      <c r="B298">
        <f>MATCH(F298,'P123LC - Factset w Prelims'!$B$8:$B$395,0)</f>
        <v>250</v>
      </c>
      <c r="C298">
        <f t="shared" si="9"/>
        <v>2</v>
      </c>
      <c r="D298">
        <f>MATCH(F298,'P123LC - Compustat Current'!$B$8:$B$395,0)</f>
        <v>289</v>
      </c>
      <c r="E298">
        <v>291</v>
      </c>
      <c r="F298" t="s">
        <v>384</v>
      </c>
      <c r="G298">
        <v>3</v>
      </c>
      <c r="H298" t="s">
        <v>96</v>
      </c>
      <c r="I298">
        <v>25</v>
      </c>
      <c r="J298">
        <v>35.82</v>
      </c>
      <c r="K298">
        <v>85.57</v>
      </c>
      <c r="L298">
        <v>73.45</v>
      </c>
      <c r="M298">
        <v>77.319999999999993</v>
      </c>
      <c r="N298">
        <v>67.53</v>
      </c>
      <c r="O298">
        <v>48.2</v>
      </c>
      <c r="P298">
        <v>89.18</v>
      </c>
      <c r="Q298">
        <v>77.84</v>
      </c>
      <c r="R298">
        <v>76.55</v>
      </c>
      <c r="S298">
        <v>17.010000000000002</v>
      </c>
      <c r="T298">
        <v>26.55</v>
      </c>
      <c r="U298">
        <v>15.21</v>
      </c>
      <c r="V298">
        <v>38.14</v>
      </c>
      <c r="W298">
        <v>42.53</v>
      </c>
      <c r="X298">
        <v>13.92</v>
      </c>
      <c r="Y298">
        <v>9.02</v>
      </c>
      <c r="Z298">
        <v>36.86</v>
      </c>
      <c r="AA298">
        <v>15.98</v>
      </c>
      <c r="AB298">
        <v>29.64</v>
      </c>
      <c r="AC298">
        <v>21.13</v>
      </c>
      <c r="AD298">
        <v>43.3</v>
      </c>
      <c r="AE298">
        <v>43.56</v>
      </c>
      <c r="AF298">
        <v>15.21</v>
      </c>
      <c r="AG298">
        <v>7.22</v>
      </c>
      <c r="AH298">
        <v>41.75</v>
      </c>
      <c r="AI298">
        <v>41.24</v>
      </c>
      <c r="AJ298">
        <v>23.71</v>
      </c>
      <c r="AK298">
        <v>26.8</v>
      </c>
      <c r="AL298">
        <v>25.52</v>
      </c>
      <c r="AM298">
        <v>29.9</v>
      </c>
      <c r="AN298">
        <v>61.86</v>
      </c>
      <c r="AO298">
        <v>43.56</v>
      </c>
      <c r="AP298">
        <v>67.53</v>
      </c>
      <c r="AQ298">
        <v>77.58</v>
      </c>
      <c r="AR298">
        <v>75</v>
      </c>
      <c r="AS298">
        <v>46.13</v>
      </c>
      <c r="AT298">
        <v>37.89</v>
      </c>
      <c r="AU298">
        <v>31.19</v>
      </c>
      <c r="AV298">
        <v>78.61</v>
      </c>
      <c r="AW298">
        <v>65.209999999999994</v>
      </c>
      <c r="AX298">
        <v>56.96</v>
      </c>
      <c r="AY298">
        <v>64.69</v>
      </c>
      <c r="AZ298">
        <v>97.16</v>
      </c>
      <c r="BA298">
        <v>92.78</v>
      </c>
      <c r="BB298">
        <v>92.01</v>
      </c>
      <c r="BC298">
        <v>72.680000000000007</v>
      </c>
      <c r="BD298">
        <v>72.680000000000007</v>
      </c>
      <c r="BE298">
        <v>29.12</v>
      </c>
      <c r="BF298">
        <v>43.04</v>
      </c>
      <c r="BG298">
        <v>32.729999999999997</v>
      </c>
      <c r="BH298">
        <v>44.59</v>
      </c>
      <c r="BI298">
        <v>44.07</v>
      </c>
      <c r="BJ298">
        <v>49.48</v>
      </c>
      <c r="BK298">
        <v>25</v>
      </c>
      <c r="BL298">
        <v>28.61</v>
      </c>
      <c r="BM298">
        <v>32.99</v>
      </c>
      <c r="BN298">
        <v>31.19</v>
      </c>
      <c r="BO298">
        <v>36.340000000000003</v>
      </c>
      <c r="BP298">
        <v>43.81</v>
      </c>
      <c r="BQ298">
        <v>28.35</v>
      </c>
      <c r="BR298">
        <v>70.099999999999994</v>
      </c>
      <c r="BS298">
        <v>39.950000000000003</v>
      </c>
      <c r="BT298">
        <v>28.87</v>
      </c>
      <c r="BU298">
        <v>50.88</v>
      </c>
      <c r="BV298">
        <v>33.33</v>
      </c>
      <c r="BW298">
        <v>50.52</v>
      </c>
      <c r="BX298">
        <v>80.41</v>
      </c>
      <c r="BY298">
        <v>75</v>
      </c>
      <c r="BZ298">
        <v>75</v>
      </c>
      <c r="CA298">
        <v>57.99</v>
      </c>
      <c r="CB298">
        <v>10.050000000000001</v>
      </c>
      <c r="CC298">
        <v>0</v>
      </c>
      <c r="CD298">
        <v>0</v>
      </c>
      <c r="CE298">
        <v>29.38</v>
      </c>
      <c r="CF298">
        <v>25</v>
      </c>
      <c r="CG298">
        <v>25</v>
      </c>
      <c r="CH298">
        <v>25</v>
      </c>
      <c r="CI298">
        <v>25</v>
      </c>
      <c r="CJ298">
        <v>82.99</v>
      </c>
      <c r="CK298">
        <v>74.23</v>
      </c>
      <c r="CL298">
        <v>66.489999999999995</v>
      </c>
      <c r="CM298">
        <v>75</v>
      </c>
      <c r="CN298">
        <v>18.3</v>
      </c>
      <c r="CO298">
        <v>21.13</v>
      </c>
      <c r="CP298">
        <v>25</v>
      </c>
      <c r="CQ298">
        <v>51.55</v>
      </c>
      <c r="CR298">
        <v>10.57</v>
      </c>
      <c r="CS298">
        <v>42.01</v>
      </c>
      <c r="CT298">
        <v>45.36</v>
      </c>
      <c r="CU298">
        <v>52.32</v>
      </c>
      <c r="CV298">
        <v>41.49</v>
      </c>
      <c r="CW298">
        <v>37.11</v>
      </c>
      <c r="CX298">
        <v>1.8</v>
      </c>
      <c r="CY298">
        <v>1.8</v>
      </c>
      <c r="CZ298">
        <v>2.84</v>
      </c>
      <c r="DA298">
        <v>57.22</v>
      </c>
      <c r="DB298">
        <v>50</v>
      </c>
      <c r="DC298">
        <v>58.51</v>
      </c>
    </row>
    <row r="299" spans="1:107" x14ac:dyDescent="0.25">
      <c r="A299">
        <f t="shared" si="8"/>
        <v>12</v>
      </c>
      <c r="B299">
        <f>MATCH(F299,'P123LC - Factset w Prelims'!$B$8:$B$395,0)</f>
        <v>304</v>
      </c>
      <c r="C299">
        <f t="shared" si="9"/>
        <v>2</v>
      </c>
      <c r="D299">
        <f>MATCH(F299,'P123LC - Compustat Current'!$B$8:$B$395,0)</f>
        <v>290</v>
      </c>
      <c r="E299">
        <v>292</v>
      </c>
      <c r="F299" t="s">
        <v>385</v>
      </c>
      <c r="G299">
        <v>0</v>
      </c>
      <c r="H299" t="s">
        <v>484</v>
      </c>
      <c r="I299">
        <v>24.74</v>
      </c>
      <c r="J299">
        <v>0.26</v>
      </c>
      <c r="K299">
        <v>3.35</v>
      </c>
      <c r="L299">
        <v>8.76</v>
      </c>
      <c r="M299">
        <v>4.9000000000000004</v>
      </c>
      <c r="N299">
        <v>12.11</v>
      </c>
      <c r="O299">
        <v>39.43</v>
      </c>
      <c r="P299">
        <v>3.35</v>
      </c>
      <c r="Q299">
        <v>14.43</v>
      </c>
      <c r="R299">
        <v>15.21</v>
      </c>
      <c r="S299">
        <v>3.35</v>
      </c>
      <c r="T299">
        <v>0.26</v>
      </c>
      <c r="U299">
        <v>0.77</v>
      </c>
      <c r="V299">
        <v>1.55</v>
      </c>
      <c r="W299">
        <v>3.61</v>
      </c>
      <c r="X299">
        <v>14.69</v>
      </c>
      <c r="Y299">
        <v>28.61</v>
      </c>
      <c r="Z299">
        <v>19.329999999999998</v>
      </c>
      <c r="AA299">
        <v>1.8</v>
      </c>
      <c r="AB299">
        <v>7.47</v>
      </c>
      <c r="AC299">
        <v>6.19</v>
      </c>
      <c r="AD299">
        <v>5.67</v>
      </c>
      <c r="AE299">
        <v>27.06</v>
      </c>
      <c r="AF299">
        <v>10.31</v>
      </c>
      <c r="AG299">
        <v>31.7</v>
      </c>
      <c r="AH299">
        <v>6.7</v>
      </c>
      <c r="AI299">
        <v>9.02</v>
      </c>
      <c r="AJ299">
        <v>12.63</v>
      </c>
      <c r="AK299">
        <v>13.92</v>
      </c>
      <c r="AL299">
        <v>20.88</v>
      </c>
      <c r="AM299">
        <v>13.14</v>
      </c>
      <c r="AN299">
        <v>9.5399999999999991</v>
      </c>
      <c r="AO299">
        <v>5.15</v>
      </c>
      <c r="AP299">
        <v>17.78</v>
      </c>
      <c r="AQ299">
        <v>16.489999999999998</v>
      </c>
      <c r="AR299">
        <v>34.28</v>
      </c>
      <c r="AS299">
        <v>20.100000000000001</v>
      </c>
      <c r="AT299">
        <v>17.27</v>
      </c>
      <c r="AU299">
        <v>41.75</v>
      </c>
      <c r="AV299">
        <v>16.239999999999998</v>
      </c>
      <c r="AW299">
        <v>75.52</v>
      </c>
      <c r="AX299">
        <v>97.68</v>
      </c>
      <c r="AY299">
        <v>9.7899999999999991</v>
      </c>
      <c r="AZ299">
        <v>46.13</v>
      </c>
      <c r="BA299">
        <v>36.86</v>
      </c>
      <c r="BB299">
        <v>90.98</v>
      </c>
      <c r="BC299">
        <v>56.19</v>
      </c>
      <c r="BD299">
        <v>56.19</v>
      </c>
      <c r="BE299">
        <v>3.61</v>
      </c>
      <c r="BF299">
        <v>13.92</v>
      </c>
      <c r="BG299">
        <v>14.43</v>
      </c>
      <c r="BH299">
        <v>16.489999999999998</v>
      </c>
      <c r="BI299">
        <v>11.34</v>
      </c>
      <c r="BJ299">
        <v>16.75</v>
      </c>
      <c r="BK299">
        <v>34.54</v>
      </c>
      <c r="BL299">
        <v>38.14</v>
      </c>
      <c r="BM299">
        <v>55.67</v>
      </c>
      <c r="BN299">
        <v>9.02</v>
      </c>
      <c r="BO299">
        <v>5.15</v>
      </c>
      <c r="BP299">
        <v>16.489999999999998</v>
      </c>
      <c r="BQ299">
        <v>18.809999999999999</v>
      </c>
      <c r="BR299">
        <v>65.459999999999994</v>
      </c>
      <c r="BS299">
        <v>9.2799999999999994</v>
      </c>
      <c r="BT299">
        <v>3.61</v>
      </c>
      <c r="BU299">
        <v>3.51</v>
      </c>
      <c r="BV299">
        <v>3.51</v>
      </c>
      <c r="BW299">
        <v>45.1</v>
      </c>
      <c r="BX299">
        <v>45.36</v>
      </c>
      <c r="BY299">
        <v>50</v>
      </c>
      <c r="BZ299">
        <v>25</v>
      </c>
      <c r="CA299">
        <v>37.11</v>
      </c>
      <c r="CB299">
        <v>43.81</v>
      </c>
      <c r="CC299">
        <v>41.67</v>
      </c>
      <c r="CD299">
        <v>33.33</v>
      </c>
      <c r="CE299">
        <v>61.6</v>
      </c>
      <c r="CF299">
        <v>83.33</v>
      </c>
      <c r="CG299">
        <v>41.67</v>
      </c>
      <c r="CH299">
        <v>75</v>
      </c>
      <c r="CI299">
        <v>16.670000000000002</v>
      </c>
      <c r="CJ299">
        <v>40.21</v>
      </c>
      <c r="CK299">
        <v>45.36</v>
      </c>
      <c r="CL299">
        <v>15.46</v>
      </c>
      <c r="CM299">
        <v>66.67</v>
      </c>
      <c r="CN299">
        <v>85.05</v>
      </c>
      <c r="CO299">
        <v>68.56</v>
      </c>
      <c r="CP299">
        <v>83.33</v>
      </c>
      <c r="CQ299">
        <v>2.84</v>
      </c>
      <c r="CR299">
        <v>96.13</v>
      </c>
      <c r="CS299">
        <v>77.06</v>
      </c>
      <c r="CT299">
        <v>75</v>
      </c>
      <c r="CU299">
        <v>79.12</v>
      </c>
      <c r="CV299">
        <v>61.34</v>
      </c>
      <c r="CW299">
        <v>87.37</v>
      </c>
      <c r="CX299">
        <v>84.79</v>
      </c>
      <c r="CY299">
        <v>75.77</v>
      </c>
      <c r="CZ299">
        <v>88.14</v>
      </c>
      <c r="DA299">
        <v>73.2</v>
      </c>
      <c r="DB299">
        <v>33.33</v>
      </c>
      <c r="DC299">
        <v>91.75</v>
      </c>
    </row>
    <row r="300" spans="1:107" x14ac:dyDescent="0.25">
      <c r="A300">
        <f t="shared" si="8"/>
        <v>13</v>
      </c>
      <c r="B300">
        <f>MATCH(F300,'P123LC - Factset w Prelims'!$B$8:$B$395,0)</f>
        <v>280</v>
      </c>
      <c r="C300">
        <f t="shared" si="9"/>
        <v>0</v>
      </c>
      <c r="D300">
        <f>MATCH(F300,'P123LC - Compustat Current'!$B$8:$B$395,0)</f>
        <v>293</v>
      </c>
      <c r="E300">
        <v>293</v>
      </c>
      <c r="F300" t="s">
        <v>388</v>
      </c>
      <c r="G300">
        <v>2</v>
      </c>
      <c r="H300" t="s">
        <v>484</v>
      </c>
      <c r="I300">
        <v>24.48</v>
      </c>
      <c r="J300">
        <v>9.2799999999999994</v>
      </c>
      <c r="K300">
        <v>18.809999999999999</v>
      </c>
      <c r="L300">
        <v>27.32</v>
      </c>
      <c r="M300">
        <v>20.36</v>
      </c>
      <c r="N300">
        <v>33.25</v>
      </c>
      <c r="O300">
        <v>58.51</v>
      </c>
      <c r="P300">
        <v>13.14</v>
      </c>
      <c r="Q300">
        <v>10.82</v>
      </c>
      <c r="R300">
        <v>35.82</v>
      </c>
      <c r="S300">
        <v>5.93</v>
      </c>
      <c r="T300">
        <v>18.04</v>
      </c>
      <c r="U300">
        <v>1.8</v>
      </c>
      <c r="V300">
        <v>21.65</v>
      </c>
      <c r="W300">
        <v>49.74</v>
      </c>
      <c r="X300">
        <v>2.58</v>
      </c>
      <c r="Y300">
        <v>1.03</v>
      </c>
      <c r="Z300">
        <v>20.36</v>
      </c>
      <c r="AA300">
        <v>27.84</v>
      </c>
      <c r="AB300">
        <v>41.49</v>
      </c>
      <c r="AC300">
        <v>24.23</v>
      </c>
      <c r="AD300">
        <v>54.64</v>
      </c>
      <c r="AE300">
        <v>55.41</v>
      </c>
      <c r="AF300">
        <v>19.850000000000001</v>
      </c>
      <c r="AG300">
        <v>13.14</v>
      </c>
      <c r="AH300">
        <v>49.23</v>
      </c>
      <c r="AI300">
        <v>62.11</v>
      </c>
      <c r="AJ300">
        <v>49.48</v>
      </c>
      <c r="AK300">
        <v>52.58</v>
      </c>
      <c r="AL300">
        <v>49.48</v>
      </c>
      <c r="AM300">
        <v>46.65</v>
      </c>
      <c r="AN300">
        <v>73.2</v>
      </c>
      <c r="AO300">
        <v>87.63</v>
      </c>
      <c r="AP300">
        <v>68.81</v>
      </c>
      <c r="AQ300">
        <v>56.96</v>
      </c>
      <c r="AR300">
        <v>7.47</v>
      </c>
      <c r="AS300">
        <v>6.44</v>
      </c>
      <c r="AT300">
        <v>7.73</v>
      </c>
      <c r="AU300">
        <v>9.5399999999999991</v>
      </c>
      <c r="AV300">
        <v>11.6</v>
      </c>
      <c r="AW300">
        <v>9.5399999999999991</v>
      </c>
      <c r="AX300">
        <v>9.02</v>
      </c>
      <c r="AY300">
        <v>36.86</v>
      </c>
      <c r="AZ300">
        <v>64.69</v>
      </c>
      <c r="BA300">
        <v>79.38</v>
      </c>
      <c r="BB300">
        <v>27.84</v>
      </c>
      <c r="BC300">
        <v>59.54</v>
      </c>
      <c r="BD300">
        <v>59.54</v>
      </c>
      <c r="BE300">
        <v>37.369999999999997</v>
      </c>
      <c r="BF300">
        <v>62.63</v>
      </c>
      <c r="BG300">
        <v>42.53</v>
      </c>
      <c r="BH300">
        <v>64.69</v>
      </c>
      <c r="BI300">
        <v>62.37</v>
      </c>
      <c r="BJ300">
        <v>73.709999999999994</v>
      </c>
      <c r="BK300">
        <v>27.58</v>
      </c>
      <c r="BL300">
        <v>17.78</v>
      </c>
      <c r="BM300">
        <v>34.28</v>
      </c>
      <c r="BN300">
        <v>68.3</v>
      </c>
      <c r="BO300">
        <v>47.42</v>
      </c>
      <c r="BP300">
        <v>64.69</v>
      </c>
      <c r="BQ300">
        <v>15.21</v>
      </c>
      <c r="BR300">
        <v>90.98</v>
      </c>
      <c r="BS300">
        <v>20.36</v>
      </c>
      <c r="BT300">
        <v>32.22</v>
      </c>
      <c r="BU300">
        <v>33.33</v>
      </c>
      <c r="BV300">
        <v>47.37</v>
      </c>
      <c r="BW300">
        <v>26.55</v>
      </c>
      <c r="BX300">
        <v>21.91</v>
      </c>
      <c r="BY300">
        <v>25</v>
      </c>
      <c r="BZ300">
        <v>25</v>
      </c>
      <c r="CA300">
        <v>13.14</v>
      </c>
      <c r="CB300">
        <v>71.39</v>
      </c>
      <c r="CC300">
        <v>62.5</v>
      </c>
      <c r="CD300">
        <v>62.5</v>
      </c>
      <c r="CE300">
        <v>47.16</v>
      </c>
      <c r="CF300">
        <v>62.5</v>
      </c>
      <c r="CG300">
        <v>25</v>
      </c>
      <c r="CH300">
        <v>37.5</v>
      </c>
      <c r="CI300">
        <v>37.5</v>
      </c>
      <c r="CJ300">
        <v>7.47</v>
      </c>
      <c r="CK300">
        <v>12.37</v>
      </c>
      <c r="CL300">
        <v>8.76</v>
      </c>
      <c r="CM300">
        <v>50</v>
      </c>
      <c r="CN300">
        <v>77.319999999999993</v>
      </c>
      <c r="CO300">
        <v>85.57</v>
      </c>
      <c r="CP300">
        <v>87.5</v>
      </c>
      <c r="CQ300">
        <v>42.53</v>
      </c>
      <c r="CR300">
        <v>92.78</v>
      </c>
      <c r="CS300">
        <v>83.51</v>
      </c>
      <c r="CT300">
        <v>84.28</v>
      </c>
      <c r="CU300">
        <v>84.02</v>
      </c>
      <c r="CV300">
        <v>76.8</v>
      </c>
      <c r="CW300">
        <v>75.77</v>
      </c>
      <c r="CX300">
        <v>26.03</v>
      </c>
      <c r="CY300">
        <v>13.92</v>
      </c>
      <c r="CZ300">
        <v>37.11</v>
      </c>
      <c r="DA300">
        <v>89.43</v>
      </c>
      <c r="DB300">
        <v>75</v>
      </c>
      <c r="DC300">
        <v>82.47</v>
      </c>
    </row>
    <row r="301" spans="1:107" x14ac:dyDescent="0.25">
      <c r="A301">
        <f t="shared" si="8"/>
        <v>80</v>
      </c>
      <c r="B301">
        <f>MATCH(F301,'P123LC - Factset w Prelims'!$B$8:$B$395,0)</f>
        <v>374</v>
      </c>
      <c r="C301">
        <f t="shared" si="9"/>
        <v>2</v>
      </c>
      <c r="D301">
        <f>MATCH(F301,'P123LC - Compustat Current'!$B$8:$B$395,0)</f>
        <v>292</v>
      </c>
      <c r="E301">
        <v>294</v>
      </c>
      <c r="F301" t="s">
        <v>387</v>
      </c>
      <c r="G301">
        <v>5</v>
      </c>
      <c r="H301" t="s">
        <v>96</v>
      </c>
      <c r="I301">
        <v>24.23</v>
      </c>
      <c r="J301">
        <v>36.08</v>
      </c>
      <c r="K301">
        <v>83.25</v>
      </c>
      <c r="L301">
        <v>64.430000000000007</v>
      </c>
      <c r="M301">
        <v>79.64</v>
      </c>
      <c r="N301">
        <v>66.489999999999995</v>
      </c>
      <c r="O301">
        <v>30.67</v>
      </c>
      <c r="P301">
        <v>94.59</v>
      </c>
      <c r="Q301">
        <v>82.47</v>
      </c>
      <c r="R301">
        <v>85.57</v>
      </c>
      <c r="S301">
        <v>21.39</v>
      </c>
      <c r="T301">
        <v>17.53</v>
      </c>
      <c r="U301">
        <v>25.26</v>
      </c>
      <c r="V301">
        <v>16.239999999999998</v>
      </c>
      <c r="W301">
        <v>31.19</v>
      </c>
      <c r="X301">
        <v>31.96</v>
      </c>
      <c r="Y301">
        <v>69.069999999999993</v>
      </c>
      <c r="Z301">
        <v>12.37</v>
      </c>
      <c r="AA301">
        <v>14.18</v>
      </c>
      <c r="AB301">
        <v>30.15</v>
      </c>
      <c r="AC301">
        <v>22.16</v>
      </c>
      <c r="AD301">
        <v>24.48</v>
      </c>
      <c r="AE301">
        <v>62.37</v>
      </c>
      <c r="AF301">
        <v>11.08</v>
      </c>
      <c r="AG301">
        <v>20.100000000000001</v>
      </c>
      <c r="AH301">
        <v>19.07</v>
      </c>
      <c r="AI301">
        <v>35.049999999999997</v>
      </c>
      <c r="AJ301">
        <v>30.93</v>
      </c>
      <c r="AK301">
        <v>22.68</v>
      </c>
      <c r="AL301">
        <v>38.4</v>
      </c>
      <c r="AM301">
        <v>40.46</v>
      </c>
      <c r="AN301">
        <v>44.33</v>
      </c>
      <c r="AO301">
        <v>42.78</v>
      </c>
      <c r="AP301">
        <v>47.94</v>
      </c>
      <c r="AQ301">
        <v>47.16</v>
      </c>
      <c r="AR301">
        <v>11.6</v>
      </c>
      <c r="AS301">
        <v>25.77</v>
      </c>
      <c r="AT301">
        <v>98.45</v>
      </c>
      <c r="AU301">
        <v>1.29</v>
      </c>
      <c r="AV301">
        <v>1.29</v>
      </c>
      <c r="AW301">
        <v>1.55</v>
      </c>
      <c r="AX301">
        <v>1.55</v>
      </c>
      <c r="AY301">
        <v>1.55</v>
      </c>
      <c r="AZ301">
        <v>1.55</v>
      </c>
      <c r="BA301">
        <v>1.55</v>
      </c>
      <c r="BB301">
        <v>17.78</v>
      </c>
      <c r="BC301">
        <v>99.48</v>
      </c>
      <c r="BD301">
        <v>99.48</v>
      </c>
      <c r="BE301">
        <v>32.22</v>
      </c>
      <c r="BF301">
        <v>37.89</v>
      </c>
      <c r="BG301">
        <v>27.58</v>
      </c>
      <c r="BH301">
        <v>38.14</v>
      </c>
      <c r="BI301">
        <v>37.11</v>
      </c>
      <c r="BJ301">
        <v>50</v>
      </c>
      <c r="BK301">
        <v>56.44</v>
      </c>
      <c r="BL301">
        <v>52.06</v>
      </c>
      <c r="BM301">
        <v>60.05</v>
      </c>
      <c r="BN301">
        <v>48.71</v>
      </c>
      <c r="BO301">
        <v>26.8</v>
      </c>
      <c r="BP301">
        <v>27.06</v>
      </c>
      <c r="BQ301">
        <v>38.4</v>
      </c>
      <c r="BR301">
        <v>84.54</v>
      </c>
      <c r="BS301">
        <v>7.47</v>
      </c>
      <c r="BT301">
        <v>39.18</v>
      </c>
      <c r="BU301">
        <v>40.35</v>
      </c>
      <c r="BV301">
        <v>45.61</v>
      </c>
      <c r="BW301">
        <v>5.93</v>
      </c>
      <c r="BX301">
        <v>37.630000000000003</v>
      </c>
      <c r="BY301">
        <v>38.1</v>
      </c>
      <c r="BZ301">
        <v>33.33</v>
      </c>
      <c r="CA301">
        <v>28.61</v>
      </c>
      <c r="CB301">
        <v>17.78</v>
      </c>
      <c r="CC301">
        <v>14.29</v>
      </c>
      <c r="CD301">
        <v>9.52</v>
      </c>
      <c r="CE301">
        <v>20.36</v>
      </c>
      <c r="CF301">
        <v>23.81</v>
      </c>
      <c r="CG301">
        <v>19.05</v>
      </c>
      <c r="CH301">
        <v>9.52</v>
      </c>
      <c r="CI301">
        <v>19.05</v>
      </c>
      <c r="CJ301">
        <v>8.76</v>
      </c>
      <c r="CK301">
        <v>19.59</v>
      </c>
      <c r="CL301">
        <v>16.489999999999998</v>
      </c>
      <c r="CM301">
        <v>23.81</v>
      </c>
      <c r="CN301">
        <v>97.16</v>
      </c>
      <c r="CO301">
        <v>99.74</v>
      </c>
      <c r="CP301">
        <v>90.48</v>
      </c>
      <c r="CQ301">
        <v>95.36</v>
      </c>
      <c r="CR301">
        <v>97.16</v>
      </c>
      <c r="CS301">
        <v>70.62</v>
      </c>
      <c r="CT301">
        <v>85.57</v>
      </c>
      <c r="CU301">
        <v>79.38</v>
      </c>
      <c r="CV301">
        <v>1.8</v>
      </c>
      <c r="CW301">
        <v>89.43</v>
      </c>
      <c r="CX301">
        <v>99.48</v>
      </c>
      <c r="CY301">
        <v>99.74</v>
      </c>
      <c r="CZ301">
        <v>98.45</v>
      </c>
      <c r="DA301">
        <v>98.97</v>
      </c>
      <c r="DB301">
        <v>90.48</v>
      </c>
      <c r="DC301">
        <v>97.68</v>
      </c>
    </row>
    <row r="302" spans="1:107" x14ac:dyDescent="0.25">
      <c r="A302">
        <f t="shared" si="8"/>
        <v>11</v>
      </c>
      <c r="B302">
        <f>MATCH(F302,'P123LC - Factset w Prelims'!$B$8:$B$395,0)</f>
        <v>284</v>
      </c>
      <c r="C302">
        <f t="shared" si="9"/>
        <v>4</v>
      </c>
      <c r="D302">
        <f>MATCH(F302,'P123LC - Compustat Current'!$B$8:$B$395,0)</f>
        <v>291</v>
      </c>
      <c r="E302">
        <v>295</v>
      </c>
      <c r="F302" t="s">
        <v>386</v>
      </c>
      <c r="G302">
        <v>0</v>
      </c>
      <c r="H302" t="s">
        <v>96</v>
      </c>
      <c r="I302">
        <v>23.97</v>
      </c>
      <c r="J302">
        <v>87.63</v>
      </c>
      <c r="K302">
        <v>92.53</v>
      </c>
      <c r="L302">
        <v>90.46</v>
      </c>
      <c r="M302">
        <v>84.02</v>
      </c>
      <c r="N302">
        <v>70.36</v>
      </c>
      <c r="O302">
        <v>79.38</v>
      </c>
      <c r="P302">
        <v>87.11</v>
      </c>
      <c r="Q302">
        <v>86.08</v>
      </c>
      <c r="R302">
        <v>64.95</v>
      </c>
      <c r="S302">
        <v>74.739999999999995</v>
      </c>
      <c r="T302">
        <v>85.31</v>
      </c>
      <c r="U302">
        <v>75.77</v>
      </c>
      <c r="V302">
        <v>76.03</v>
      </c>
      <c r="W302">
        <v>89.69</v>
      </c>
      <c r="X302">
        <v>54.9</v>
      </c>
      <c r="Y302">
        <v>66.489999999999995</v>
      </c>
      <c r="Z302">
        <v>41.75</v>
      </c>
      <c r="AA302">
        <v>71.13</v>
      </c>
      <c r="AB302">
        <v>85.05</v>
      </c>
      <c r="AC302">
        <v>62.11</v>
      </c>
      <c r="AD302">
        <v>87.11</v>
      </c>
      <c r="AE302">
        <v>78.87</v>
      </c>
      <c r="AF302">
        <v>51.03</v>
      </c>
      <c r="AG302">
        <v>39.69</v>
      </c>
      <c r="AH302">
        <v>63.92</v>
      </c>
      <c r="AI302">
        <v>11.86</v>
      </c>
      <c r="AJ302">
        <v>3.61</v>
      </c>
      <c r="AK302">
        <v>4.12</v>
      </c>
      <c r="AL302">
        <v>8.25</v>
      </c>
      <c r="AM302">
        <v>7.47</v>
      </c>
      <c r="AN302">
        <v>23.2</v>
      </c>
      <c r="AO302">
        <v>19.850000000000001</v>
      </c>
      <c r="AP302">
        <v>29.38</v>
      </c>
      <c r="AQ302">
        <v>26.55</v>
      </c>
      <c r="AR302">
        <v>12.63</v>
      </c>
      <c r="AS302">
        <v>40.98</v>
      </c>
      <c r="AT302">
        <v>21.65</v>
      </c>
      <c r="AU302">
        <v>54.12</v>
      </c>
      <c r="AV302">
        <v>59.28</v>
      </c>
      <c r="AW302">
        <v>13.14</v>
      </c>
      <c r="AX302">
        <v>20.36</v>
      </c>
      <c r="AY302">
        <v>33.76</v>
      </c>
      <c r="AZ302">
        <v>17.27</v>
      </c>
      <c r="BA302">
        <v>15.72</v>
      </c>
      <c r="BB302">
        <v>56.44</v>
      </c>
      <c r="BC302">
        <v>31.44</v>
      </c>
      <c r="BD302">
        <v>31.44</v>
      </c>
      <c r="BE302">
        <v>12.11</v>
      </c>
      <c r="BF302">
        <v>12.63</v>
      </c>
      <c r="BG302">
        <v>13.92</v>
      </c>
      <c r="BH302">
        <v>15.21</v>
      </c>
      <c r="BI302">
        <v>13.4</v>
      </c>
      <c r="BJ302">
        <v>11.6</v>
      </c>
      <c r="BK302">
        <v>10.82</v>
      </c>
      <c r="BL302">
        <v>13.66</v>
      </c>
      <c r="BM302">
        <v>13.4</v>
      </c>
      <c r="BN302">
        <v>27.84</v>
      </c>
      <c r="BO302">
        <v>44.33</v>
      </c>
      <c r="BP302">
        <v>5.15</v>
      </c>
      <c r="BQ302">
        <v>81.19</v>
      </c>
      <c r="BR302">
        <v>55.93</v>
      </c>
      <c r="BS302">
        <v>67.27</v>
      </c>
      <c r="BT302">
        <v>22.42</v>
      </c>
      <c r="BU302">
        <v>31.58</v>
      </c>
      <c r="BV302">
        <v>35.090000000000003</v>
      </c>
      <c r="BW302">
        <v>5.15</v>
      </c>
      <c r="BX302">
        <v>0.52</v>
      </c>
      <c r="BY302">
        <v>0</v>
      </c>
      <c r="BZ302">
        <v>0</v>
      </c>
      <c r="CA302">
        <v>2.3199999999999998</v>
      </c>
      <c r="CB302">
        <v>10.050000000000001</v>
      </c>
      <c r="CC302">
        <v>0</v>
      </c>
      <c r="CD302">
        <v>0</v>
      </c>
      <c r="CE302">
        <v>6.7</v>
      </c>
      <c r="CF302">
        <v>0</v>
      </c>
      <c r="CG302">
        <v>0</v>
      </c>
      <c r="CH302">
        <v>0</v>
      </c>
      <c r="CI302">
        <v>0</v>
      </c>
      <c r="CJ302">
        <v>63.92</v>
      </c>
      <c r="CK302">
        <v>80.41</v>
      </c>
      <c r="CL302">
        <v>61.6</v>
      </c>
      <c r="CM302">
        <v>0</v>
      </c>
      <c r="CN302">
        <v>83.76</v>
      </c>
      <c r="CO302">
        <v>74.23</v>
      </c>
      <c r="CP302">
        <v>0</v>
      </c>
      <c r="CQ302">
        <v>84.79</v>
      </c>
      <c r="CR302">
        <v>85.05</v>
      </c>
      <c r="CS302">
        <v>86.34</v>
      </c>
      <c r="CT302">
        <v>91.75</v>
      </c>
      <c r="CU302">
        <v>93.3</v>
      </c>
      <c r="CV302">
        <v>93.04</v>
      </c>
      <c r="CW302">
        <v>50.26</v>
      </c>
      <c r="CX302">
        <v>82.22</v>
      </c>
      <c r="CY302">
        <v>86.86</v>
      </c>
      <c r="CZ302">
        <v>77.319999999999993</v>
      </c>
      <c r="DA302">
        <v>19.850000000000001</v>
      </c>
      <c r="DB302">
        <v>0</v>
      </c>
      <c r="DC302">
        <v>61.6</v>
      </c>
    </row>
    <row r="303" spans="1:107" x14ac:dyDescent="0.25">
      <c r="A303">
        <f t="shared" si="8"/>
        <v>5</v>
      </c>
      <c r="B303">
        <f>MATCH(F303,'P123LC - Factset w Prelims'!$B$8:$B$395,0)</f>
        <v>291</v>
      </c>
      <c r="C303">
        <f t="shared" si="9"/>
        <v>2</v>
      </c>
      <c r="D303">
        <f>MATCH(F303,'P123LC - Compustat Current'!$B$8:$B$395,0)</f>
        <v>294</v>
      </c>
      <c r="E303">
        <v>296</v>
      </c>
      <c r="F303" t="s">
        <v>389</v>
      </c>
      <c r="G303">
        <v>1</v>
      </c>
      <c r="H303" t="s">
        <v>96</v>
      </c>
      <c r="I303">
        <v>23.71</v>
      </c>
      <c r="J303">
        <v>41.24</v>
      </c>
      <c r="K303">
        <v>53.35</v>
      </c>
      <c r="L303">
        <v>63.4</v>
      </c>
      <c r="M303">
        <v>46.13</v>
      </c>
      <c r="N303">
        <v>65.459999999999994</v>
      </c>
      <c r="O303">
        <v>62.89</v>
      </c>
      <c r="P303">
        <v>46.91</v>
      </c>
      <c r="Q303">
        <v>33.25</v>
      </c>
      <c r="R303">
        <v>67.78</v>
      </c>
      <c r="S303">
        <v>33.51</v>
      </c>
      <c r="T303">
        <v>50.26</v>
      </c>
      <c r="U303">
        <v>38.659999999999997</v>
      </c>
      <c r="V303">
        <v>47.42</v>
      </c>
      <c r="W303">
        <v>65.459999999999994</v>
      </c>
      <c r="X303">
        <v>26.03</v>
      </c>
      <c r="Y303">
        <v>31.44</v>
      </c>
      <c r="Z303">
        <v>38.4</v>
      </c>
      <c r="AA303">
        <v>41.24</v>
      </c>
      <c r="AB303">
        <v>63.14</v>
      </c>
      <c r="AC303">
        <v>44.85</v>
      </c>
      <c r="AD303">
        <v>57.73</v>
      </c>
      <c r="AE303">
        <v>76.03</v>
      </c>
      <c r="AF303">
        <v>24.48</v>
      </c>
      <c r="AG303">
        <v>32.729999999999997</v>
      </c>
      <c r="AH303">
        <v>37.11</v>
      </c>
      <c r="AI303">
        <v>81.44</v>
      </c>
      <c r="AJ303">
        <v>65.209999999999994</v>
      </c>
      <c r="AK303">
        <v>74.739999999999995</v>
      </c>
      <c r="AL303">
        <v>68.3</v>
      </c>
      <c r="AM303">
        <v>43.56</v>
      </c>
      <c r="AN303">
        <v>92.78</v>
      </c>
      <c r="AO303">
        <v>86.34</v>
      </c>
      <c r="AP303">
        <v>83.76</v>
      </c>
      <c r="AQ303">
        <v>96.13</v>
      </c>
      <c r="AR303">
        <v>55.41</v>
      </c>
      <c r="AS303">
        <v>39.950000000000003</v>
      </c>
      <c r="AT303">
        <v>49.23</v>
      </c>
      <c r="AU303">
        <v>37.11</v>
      </c>
      <c r="AV303">
        <v>46.13</v>
      </c>
      <c r="AW303">
        <v>39.69</v>
      </c>
      <c r="AX303">
        <v>47.94</v>
      </c>
      <c r="AY303">
        <v>29.9</v>
      </c>
      <c r="AZ303">
        <v>85.05</v>
      </c>
      <c r="BA303">
        <v>75.52</v>
      </c>
      <c r="BB303">
        <v>87.89</v>
      </c>
      <c r="BC303">
        <v>87.63</v>
      </c>
      <c r="BD303">
        <v>87.63</v>
      </c>
      <c r="BE303">
        <v>92.01</v>
      </c>
      <c r="BF303">
        <v>84.54</v>
      </c>
      <c r="BG303">
        <v>82.73</v>
      </c>
      <c r="BH303">
        <v>84.28</v>
      </c>
      <c r="BI303">
        <v>82.22</v>
      </c>
      <c r="BJ303">
        <v>84.02</v>
      </c>
      <c r="BK303">
        <v>46.39</v>
      </c>
      <c r="BL303">
        <v>58.76</v>
      </c>
      <c r="BM303">
        <v>36.340000000000003</v>
      </c>
      <c r="BN303">
        <v>30.15</v>
      </c>
      <c r="BO303">
        <v>84.79</v>
      </c>
      <c r="BP303">
        <v>82.22</v>
      </c>
      <c r="BQ303">
        <v>64.95</v>
      </c>
      <c r="BR303">
        <v>57.22</v>
      </c>
      <c r="BS303">
        <v>44.07</v>
      </c>
      <c r="BT303">
        <v>98.45</v>
      </c>
      <c r="BU303">
        <v>96.49</v>
      </c>
      <c r="BV303">
        <v>96.49</v>
      </c>
      <c r="BW303">
        <v>9.7899999999999991</v>
      </c>
      <c r="BX303">
        <v>23.45</v>
      </c>
      <c r="BY303">
        <v>20</v>
      </c>
      <c r="BZ303">
        <v>20</v>
      </c>
      <c r="CA303">
        <v>31.7</v>
      </c>
      <c r="CB303">
        <v>10.050000000000001</v>
      </c>
      <c r="CC303">
        <v>0</v>
      </c>
      <c r="CD303">
        <v>0</v>
      </c>
      <c r="CE303">
        <v>12.89</v>
      </c>
      <c r="CF303">
        <v>20</v>
      </c>
      <c r="CG303">
        <v>0</v>
      </c>
      <c r="CH303">
        <v>20</v>
      </c>
      <c r="CI303">
        <v>20</v>
      </c>
      <c r="CJ303">
        <v>53.87</v>
      </c>
      <c r="CK303">
        <v>55.15</v>
      </c>
      <c r="CL303">
        <v>45.1</v>
      </c>
      <c r="CM303">
        <v>40</v>
      </c>
      <c r="CN303">
        <v>28.87</v>
      </c>
      <c r="CO303">
        <v>29.64</v>
      </c>
      <c r="CP303">
        <v>40</v>
      </c>
      <c r="CQ303">
        <v>38.4</v>
      </c>
      <c r="CR303">
        <v>29.64</v>
      </c>
      <c r="CS303">
        <v>28.61</v>
      </c>
      <c r="CT303">
        <v>29.9</v>
      </c>
      <c r="CU303">
        <v>33.51</v>
      </c>
      <c r="CV303">
        <v>31.7</v>
      </c>
      <c r="CW303">
        <v>31.44</v>
      </c>
      <c r="CX303">
        <v>39.69</v>
      </c>
      <c r="CY303">
        <v>51.03</v>
      </c>
      <c r="CZ303">
        <v>34.28</v>
      </c>
      <c r="DA303">
        <v>69.849999999999994</v>
      </c>
      <c r="DB303">
        <v>80</v>
      </c>
      <c r="DC303">
        <v>40.72</v>
      </c>
    </row>
    <row r="304" spans="1:107" x14ac:dyDescent="0.25">
      <c r="A304">
        <f t="shared" si="8"/>
        <v>27</v>
      </c>
      <c r="B304">
        <f>MATCH(F304,'P123LC - Factset w Prelims'!$B$8:$B$395,0)</f>
        <v>324</v>
      </c>
      <c r="C304">
        <f t="shared" si="9"/>
        <v>2</v>
      </c>
      <c r="D304">
        <f>MATCH(F304,'P123LC - Compustat Current'!$B$8:$B$395,0)</f>
        <v>295</v>
      </c>
      <c r="E304">
        <v>297</v>
      </c>
      <c r="F304" t="s">
        <v>390</v>
      </c>
      <c r="G304">
        <v>2</v>
      </c>
      <c r="H304" t="s">
        <v>484</v>
      </c>
      <c r="I304">
        <v>23.45</v>
      </c>
      <c r="J304">
        <v>6.96</v>
      </c>
      <c r="K304">
        <v>19.07</v>
      </c>
      <c r="L304">
        <v>30.15</v>
      </c>
      <c r="M304">
        <v>13.66</v>
      </c>
      <c r="N304">
        <v>38.14</v>
      </c>
      <c r="O304">
        <v>65.98</v>
      </c>
      <c r="P304">
        <v>10.57</v>
      </c>
      <c r="Q304">
        <v>3.87</v>
      </c>
      <c r="R304">
        <v>40.98</v>
      </c>
      <c r="S304">
        <v>20.62</v>
      </c>
      <c r="T304">
        <v>33.76</v>
      </c>
      <c r="U304">
        <v>10.57</v>
      </c>
      <c r="V304">
        <v>42.53</v>
      </c>
      <c r="W304">
        <v>54.38</v>
      </c>
      <c r="X304">
        <v>14.18</v>
      </c>
      <c r="Y304">
        <v>9.2799999999999994</v>
      </c>
      <c r="Z304">
        <v>37.11</v>
      </c>
      <c r="AA304">
        <v>2.06</v>
      </c>
      <c r="AB304">
        <v>16.239999999999998</v>
      </c>
      <c r="AC304">
        <v>14.43</v>
      </c>
      <c r="AD304">
        <v>29.38</v>
      </c>
      <c r="AE304">
        <v>32.22</v>
      </c>
      <c r="AF304">
        <v>1.55</v>
      </c>
      <c r="AG304">
        <v>6.44</v>
      </c>
      <c r="AH304">
        <v>12.11</v>
      </c>
      <c r="AI304">
        <v>52.84</v>
      </c>
      <c r="AJ304">
        <v>45.1</v>
      </c>
      <c r="AK304">
        <v>52.06</v>
      </c>
      <c r="AL304">
        <v>56.96</v>
      </c>
      <c r="AM304">
        <v>28.09</v>
      </c>
      <c r="AN304">
        <v>60.57</v>
      </c>
      <c r="AO304">
        <v>31.7</v>
      </c>
      <c r="AP304">
        <v>78.09</v>
      </c>
      <c r="AQ304">
        <v>71.650000000000006</v>
      </c>
      <c r="AR304">
        <v>46.91</v>
      </c>
      <c r="AS304">
        <v>9.5399999999999991</v>
      </c>
      <c r="AT304">
        <v>8.51</v>
      </c>
      <c r="AU304">
        <v>14.95</v>
      </c>
      <c r="AV304">
        <v>12.63</v>
      </c>
      <c r="AW304">
        <v>90.46</v>
      </c>
      <c r="AX304">
        <v>89.18</v>
      </c>
      <c r="AY304">
        <v>75</v>
      </c>
      <c r="AZ304">
        <v>63.66</v>
      </c>
      <c r="BA304">
        <v>78.61</v>
      </c>
      <c r="BB304">
        <v>27.84</v>
      </c>
      <c r="BC304">
        <v>85.57</v>
      </c>
      <c r="BD304">
        <v>85.57</v>
      </c>
      <c r="BE304">
        <v>15.72</v>
      </c>
      <c r="BF304">
        <v>22.68</v>
      </c>
      <c r="BG304">
        <v>16.239999999999998</v>
      </c>
      <c r="BH304">
        <v>19.07</v>
      </c>
      <c r="BI304">
        <v>23.45</v>
      </c>
      <c r="BJ304">
        <v>30.93</v>
      </c>
      <c r="BK304">
        <v>11.34</v>
      </c>
      <c r="BL304">
        <v>16.75</v>
      </c>
      <c r="BM304">
        <v>22.16</v>
      </c>
      <c r="BN304">
        <v>8.51</v>
      </c>
      <c r="BO304">
        <v>28.87</v>
      </c>
      <c r="BP304">
        <v>11.34</v>
      </c>
      <c r="BQ304">
        <v>43.04</v>
      </c>
      <c r="BR304">
        <v>86.6</v>
      </c>
      <c r="BS304">
        <v>35.31</v>
      </c>
      <c r="BT304">
        <v>26.03</v>
      </c>
      <c r="BU304">
        <v>22.81</v>
      </c>
      <c r="BV304">
        <v>42.11</v>
      </c>
      <c r="BW304">
        <v>35.82</v>
      </c>
      <c r="BX304">
        <v>70.88</v>
      </c>
      <c r="BY304">
        <v>78.569999999999993</v>
      </c>
      <c r="BZ304">
        <v>71.430000000000007</v>
      </c>
      <c r="CA304">
        <v>19.329999999999998</v>
      </c>
      <c r="CB304">
        <v>63.4</v>
      </c>
      <c r="CC304">
        <v>57.14</v>
      </c>
      <c r="CD304">
        <v>50</v>
      </c>
      <c r="CE304">
        <v>32.22</v>
      </c>
      <c r="CF304">
        <v>21.43</v>
      </c>
      <c r="CG304">
        <v>14.29</v>
      </c>
      <c r="CH304">
        <v>57.14</v>
      </c>
      <c r="CI304">
        <v>50</v>
      </c>
      <c r="CJ304">
        <v>2.84</v>
      </c>
      <c r="CK304">
        <v>12.37</v>
      </c>
      <c r="CL304">
        <v>8.76</v>
      </c>
      <c r="CM304">
        <v>28.57</v>
      </c>
      <c r="CN304">
        <v>62.63</v>
      </c>
      <c r="CO304">
        <v>75.77</v>
      </c>
      <c r="CP304">
        <v>7.14</v>
      </c>
      <c r="CQ304">
        <v>70.62</v>
      </c>
      <c r="CR304">
        <v>96.39</v>
      </c>
      <c r="CS304">
        <v>74.48</v>
      </c>
      <c r="CT304">
        <v>65.72</v>
      </c>
      <c r="CU304">
        <v>76.03</v>
      </c>
      <c r="CV304">
        <v>61.6</v>
      </c>
      <c r="CW304">
        <v>94.33</v>
      </c>
      <c r="CX304">
        <v>19.07</v>
      </c>
      <c r="CY304">
        <v>12.37</v>
      </c>
      <c r="CZ304">
        <v>26.55</v>
      </c>
      <c r="DA304">
        <v>54.12</v>
      </c>
      <c r="DB304">
        <v>14.29</v>
      </c>
      <c r="DC304">
        <v>89.69</v>
      </c>
    </row>
    <row r="305" spans="1:107" x14ac:dyDescent="0.25">
      <c r="A305">
        <f t="shared" si="8"/>
        <v>9</v>
      </c>
      <c r="B305">
        <f>MATCH(F305,'P123LC - Factset w Prelims'!$B$8:$B$395,0)</f>
        <v>307</v>
      </c>
      <c r="C305">
        <f t="shared" si="9"/>
        <v>0</v>
      </c>
      <c r="D305">
        <f>MATCH(F305,'P123LC - Compustat Current'!$B$8:$B$395,0)</f>
        <v>298</v>
      </c>
      <c r="E305">
        <v>298</v>
      </c>
      <c r="F305" t="s">
        <v>393</v>
      </c>
      <c r="G305">
        <v>4</v>
      </c>
      <c r="H305" t="s">
        <v>484</v>
      </c>
      <c r="I305">
        <v>23.2</v>
      </c>
      <c r="J305">
        <v>9.5399999999999991</v>
      </c>
      <c r="K305">
        <v>26.29</v>
      </c>
      <c r="L305">
        <v>38.4</v>
      </c>
      <c r="M305">
        <v>36.6</v>
      </c>
      <c r="N305">
        <v>45.1</v>
      </c>
      <c r="O305">
        <v>51.29</v>
      </c>
      <c r="P305">
        <v>16.239999999999998</v>
      </c>
      <c r="Q305">
        <v>4.9000000000000004</v>
      </c>
      <c r="R305">
        <v>46.39</v>
      </c>
      <c r="S305">
        <v>18.3</v>
      </c>
      <c r="T305">
        <v>7.22</v>
      </c>
      <c r="U305">
        <v>16.75</v>
      </c>
      <c r="V305">
        <v>21.13</v>
      </c>
      <c r="W305">
        <v>6.44</v>
      </c>
      <c r="X305">
        <v>35.57</v>
      </c>
      <c r="Y305">
        <v>3.61</v>
      </c>
      <c r="Z305">
        <v>81.7</v>
      </c>
      <c r="AA305">
        <v>7.99</v>
      </c>
      <c r="AB305">
        <v>25.26</v>
      </c>
      <c r="AC305">
        <v>26.55</v>
      </c>
      <c r="AD305">
        <v>37.630000000000003</v>
      </c>
      <c r="AE305">
        <v>35.82</v>
      </c>
      <c r="AF305">
        <v>4.6399999999999997</v>
      </c>
      <c r="AG305">
        <v>1.29</v>
      </c>
      <c r="AH305">
        <v>26.8</v>
      </c>
      <c r="AI305">
        <v>86.34</v>
      </c>
      <c r="AJ305">
        <v>79.64</v>
      </c>
      <c r="AK305">
        <v>66.489999999999995</v>
      </c>
      <c r="AL305">
        <v>77.06</v>
      </c>
      <c r="AM305">
        <v>88.4</v>
      </c>
      <c r="AN305">
        <v>86.34</v>
      </c>
      <c r="AO305">
        <v>70.36</v>
      </c>
      <c r="AP305">
        <v>76.55</v>
      </c>
      <c r="AQ305">
        <v>96.91</v>
      </c>
      <c r="AR305">
        <v>21.65</v>
      </c>
      <c r="AS305">
        <v>18.3</v>
      </c>
      <c r="AT305">
        <v>26.29</v>
      </c>
      <c r="AU305">
        <v>22.16</v>
      </c>
      <c r="AV305">
        <v>19.59</v>
      </c>
      <c r="AW305">
        <v>10.050000000000001</v>
      </c>
      <c r="AX305">
        <v>15.72</v>
      </c>
      <c r="AY305">
        <v>27.58</v>
      </c>
      <c r="AZ305">
        <v>84.54</v>
      </c>
      <c r="BA305">
        <v>75.52</v>
      </c>
      <c r="BB305">
        <v>86.6</v>
      </c>
      <c r="BC305">
        <v>74.23</v>
      </c>
      <c r="BD305">
        <v>74.23</v>
      </c>
      <c r="BE305">
        <v>14.95</v>
      </c>
      <c r="BF305">
        <v>33.25</v>
      </c>
      <c r="BG305">
        <v>51.29</v>
      </c>
      <c r="BH305">
        <v>33.51</v>
      </c>
      <c r="BI305">
        <v>34.020000000000003</v>
      </c>
      <c r="BJ305">
        <v>25.52</v>
      </c>
      <c r="BK305">
        <v>21.39</v>
      </c>
      <c r="BL305">
        <v>32.22</v>
      </c>
      <c r="BM305">
        <v>16.75</v>
      </c>
      <c r="BN305">
        <v>31.96</v>
      </c>
      <c r="BO305">
        <v>35.82</v>
      </c>
      <c r="BP305">
        <v>46.13</v>
      </c>
      <c r="BQ305">
        <v>58.51</v>
      </c>
      <c r="BR305">
        <v>6.19</v>
      </c>
      <c r="BS305">
        <v>68.81</v>
      </c>
      <c r="BT305">
        <v>7.22</v>
      </c>
      <c r="BU305">
        <v>7.02</v>
      </c>
      <c r="BV305">
        <v>8.77</v>
      </c>
      <c r="BW305">
        <v>62.89</v>
      </c>
      <c r="BX305">
        <v>92.78</v>
      </c>
      <c r="BY305">
        <v>87.5</v>
      </c>
      <c r="BZ305">
        <v>75</v>
      </c>
      <c r="CA305">
        <v>79.900000000000006</v>
      </c>
      <c r="CB305">
        <v>20.36</v>
      </c>
      <c r="CC305">
        <v>0</v>
      </c>
      <c r="CD305">
        <v>25</v>
      </c>
      <c r="CE305">
        <v>56.19</v>
      </c>
      <c r="CF305">
        <v>62.5</v>
      </c>
      <c r="CG305">
        <v>50</v>
      </c>
      <c r="CH305">
        <v>25</v>
      </c>
      <c r="CI305">
        <v>37.5</v>
      </c>
      <c r="CJ305">
        <v>58.51</v>
      </c>
      <c r="CK305">
        <v>59.54</v>
      </c>
      <c r="CL305">
        <v>59.02</v>
      </c>
      <c r="CM305">
        <v>25</v>
      </c>
      <c r="CN305">
        <v>25</v>
      </c>
      <c r="CO305">
        <v>42.53</v>
      </c>
      <c r="CP305">
        <v>62.5</v>
      </c>
      <c r="CQ305">
        <v>31.7</v>
      </c>
      <c r="CR305">
        <v>43.56</v>
      </c>
      <c r="CS305">
        <v>19.07</v>
      </c>
      <c r="CT305">
        <v>24.23</v>
      </c>
      <c r="CU305">
        <v>19.59</v>
      </c>
      <c r="CV305">
        <v>21.91</v>
      </c>
      <c r="CW305">
        <v>20.36</v>
      </c>
      <c r="CX305">
        <v>43.04</v>
      </c>
      <c r="CY305">
        <v>36.6</v>
      </c>
      <c r="CZ305">
        <v>47.42</v>
      </c>
      <c r="DA305">
        <v>30.93</v>
      </c>
      <c r="DB305">
        <v>37.5</v>
      </c>
      <c r="DC305">
        <v>40.72</v>
      </c>
    </row>
    <row r="306" spans="1:107" x14ac:dyDescent="0.25">
      <c r="A306">
        <f t="shared" si="8"/>
        <v>32</v>
      </c>
      <c r="B306">
        <f>MATCH(F306,'P123LC - Factset w Prelims'!$B$8:$B$395,0)</f>
        <v>331</v>
      </c>
      <c r="C306">
        <f t="shared" si="9"/>
        <v>2</v>
      </c>
      <c r="D306">
        <f>MATCH(F306,'P123LC - Compustat Current'!$B$8:$B$395,0)</f>
        <v>297</v>
      </c>
      <c r="E306">
        <v>299</v>
      </c>
      <c r="F306" t="s">
        <v>392</v>
      </c>
      <c r="G306">
        <v>0</v>
      </c>
      <c r="H306" t="s">
        <v>96</v>
      </c>
      <c r="I306">
        <v>22.94</v>
      </c>
      <c r="J306">
        <v>62.63</v>
      </c>
      <c r="K306">
        <v>65.72</v>
      </c>
      <c r="L306">
        <v>53.35</v>
      </c>
      <c r="M306">
        <v>61.86</v>
      </c>
      <c r="N306">
        <v>64.69</v>
      </c>
      <c r="O306">
        <v>33.51</v>
      </c>
      <c r="P306">
        <v>79.12</v>
      </c>
      <c r="Q306">
        <v>56.19</v>
      </c>
      <c r="R306">
        <v>81.44</v>
      </c>
      <c r="S306">
        <v>49.74</v>
      </c>
      <c r="T306">
        <v>55.15</v>
      </c>
      <c r="U306">
        <v>55.41</v>
      </c>
      <c r="V306">
        <v>53.61</v>
      </c>
      <c r="W306">
        <v>53.35</v>
      </c>
      <c r="X306">
        <v>48.45</v>
      </c>
      <c r="Y306">
        <v>52.32</v>
      </c>
      <c r="Z306">
        <v>50.26</v>
      </c>
      <c r="AA306">
        <v>61.08</v>
      </c>
      <c r="AB306">
        <v>39.18</v>
      </c>
      <c r="AC306">
        <v>48.45</v>
      </c>
      <c r="AD306">
        <v>55.67</v>
      </c>
      <c r="AE306">
        <v>23.71</v>
      </c>
      <c r="AF306">
        <v>81.19</v>
      </c>
      <c r="AG306">
        <v>38.659999999999997</v>
      </c>
      <c r="AH306">
        <v>96.65</v>
      </c>
      <c r="AI306">
        <v>33.76</v>
      </c>
      <c r="AJ306">
        <v>38.659999999999997</v>
      </c>
      <c r="AK306">
        <v>41.24</v>
      </c>
      <c r="AL306">
        <v>46.65</v>
      </c>
      <c r="AM306">
        <v>30.67</v>
      </c>
      <c r="AN306">
        <v>34.020000000000003</v>
      </c>
      <c r="AO306">
        <v>28.61</v>
      </c>
      <c r="AP306">
        <v>37.89</v>
      </c>
      <c r="AQ306">
        <v>42.53</v>
      </c>
      <c r="AR306">
        <v>6.96</v>
      </c>
      <c r="AS306">
        <v>20.62</v>
      </c>
      <c r="AT306">
        <v>52.06</v>
      </c>
      <c r="AU306">
        <v>15.72</v>
      </c>
      <c r="AV306">
        <v>10.82</v>
      </c>
      <c r="AW306">
        <v>13.4</v>
      </c>
      <c r="AX306">
        <v>32.22</v>
      </c>
      <c r="AY306">
        <v>12.11</v>
      </c>
      <c r="AZ306">
        <v>18.559999999999999</v>
      </c>
      <c r="BA306">
        <v>21.13</v>
      </c>
      <c r="BB306">
        <v>43.04</v>
      </c>
      <c r="BC306">
        <v>54.12</v>
      </c>
      <c r="BD306">
        <v>54.12</v>
      </c>
      <c r="BE306">
        <v>2.06</v>
      </c>
      <c r="BF306">
        <v>8.51</v>
      </c>
      <c r="BG306">
        <v>11.6</v>
      </c>
      <c r="BH306">
        <v>4.6399999999999997</v>
      </c>
      <c r="BI306">
        <v>8.25</v>
      </c>
      <c r="BJ306">
        <v>10.31</v>
      </c>
      <c r="BK306">
        <v>30.41</v>
      </c>
      <c r="BL306">
        <v>24.74</v>
      </c>
      <c r="BM306">
        <v>26.8</v>
      </c>
      <c r="BN306">
        <v>77.319999999999993</v>
      </c>
      <c r="BO306">
        <v>3.87</v>
      </c>
      <c r="BP306">
        <v>12.89</v>
      </c>
      <c r="BQ306">
        <v>17.010000000000002</v>
      </c>
      <c r="BR306">
        <v>59.79</v>
      </c>
      <c r="BS306">
        <v>17.27</v>
      </c>
      <c r="BT306">
        <v>4.38</v>
      </c>
      <c r="BU306">
        <v>5.26</v>
      </c>
      <c r="BV306">
        <v>5.26</v>
      </c>
      <c r="BW306">
        <v>23.71</v>
      </c>
      <c r="BX306">
        <v>46.91</v>
      </c>
      <c r="BY306">
        <v>33.33</v>
      </c>
      <c r="BZ306">
        <v>33.33</v>
      </c>
      <c r="CA306">
        <v>67.53</v>
      </c>
      <c r="CB306">
        <v>10.050000000000001</v>
      </c>
      <c r="CC306">
        <v>0</v>
      </c>
      <c r="CD306">
        <v>0</v>
      </c>
      <c r="CE306">
        <v>6.7</v>
      </c>
      <c r="CF306">
        <v>0</v>
      </c>
      <c r="CG306">
        <v>0</v>
      </c>
      <c r="CH306">
        <v>0</v>
      </c>
      <c r="CI306">
        <v>0</v>
      </c>
      <c r="CJ306">
        <v>77.319999999999993</v>
      </c>
      <c r="CK306">
        <v>85.31</v>
      </c>
      <c r="CL306">
        <v>80.67</v>
      </c>
      <c r="CM306">
        <v>0</v>
      </c>
      <c r="CN306">
        <v>72.16</v>
      </c>
      <c r="CO306">
        <v>79.900000000000006</v>
      </c>
      <c r="CP306">
        <v>66.67</v>
      </c>
      <c r="CQ306">
        <v>64.69</v>
      </c>
      <c r="CR306">
        <v>75</v>
      </c>
      <c r="CS306">
        <v>76.8</v>
      </c>
      <c r="CT306">
        <v>68.81</v>
      </c>
      <c r="CU306">
        <v>75</v>
      </c>
      <c r="CV306">
        <v>70.099999999999994</v>
      </c>
      <c r="CW306">
        <v>90.46</v>
      </c>
      <c r="CX306">
        <v>33.25</v>
      </c>
      <c r="CY306">
        <v>21.91</v>
      </c>
      <c r="CZ306">
        <v>46.39</v>
      </c>
      <c r="DA306">
        <v>67.53</v>
      </c>
      <c r="DB306">
        <v>66.67</v>
      </c>
      <c r="DC306">
        <v>53.09</v>
      </c>
    </row>
    <row r="307" spans="1:107" x14ac:dyDescent="0.25">
      <c r="A307">
        <f t="shared" si="8"/>
        <v>72</v>
      </c>
      <c r="B307">
        <f>MATCH(F307,'P123LC - Factset w Prelims'!$B$8:$B$395,0)</f>
        <v>228</v>
      </c>
      <c r="C307">
        <f t="shared" si="9"/>
        <v>1</v>
      </c>
      <c r="D307">
        <f>MATCH(F307,'P123LC - Compustat Current'!$B$8:$B$395,0)</f>
        <v>299</v>
      </c>
      <c r="E307">
        <v>300</v>
      </c>
      <c r="F307" t="s">
        <v>394</v>
      </c>
      <c r="G307">
        <v>0</v>
      </c>
      <c r="H307" t="s">
        <v>96</v>
      </c>
      <c r="I307">
        <v>22.68</v>
      </c>
      <c r="J307">
        <v>71.39</v>
      </c>
      <c r="K307">
        <v>45.62</v>
      </c>
      <c r="L307">
        <v>29.9</v>
      </c>
      <c r="M307">
        <v>98.71</v>
      </c>
      <c r="N307">
        <v>9.02</v>
      </c>
      <c r="O307">
        <v>9.7899999999999991</v>
      </c>
      <c r="P307">
        <v>63.4</v>
      </c>
      <c r="Q307">
        <v>97.68</v>
      </c>
      <c r="R307">
        <v>22.68</v>
      </c>
      <c r="S307">
        <v>87.37</v>
      </c>
      <c r="T307">
        <v>72.16</v>
      </c>
      <c r="U307">
        <v>76.8</v>
      </c>
      <c r="V307">
        <v>67.78</v>
      </c>
      <c r="W307">
        <v>53.09</v>
      </c>
      <c r="X307">
        <v>87.11</v>
      </c>
      <c r="Y307">
        <v>82.22</v>
      </c>
      <c r="Z307">
        <v>70.62</v>
      </c>
      <c r="AA307">
        <v>64.69</v>
      </c>
      <c r="AB307">
        <v>32.22</v>
      </c>
      <c r="AC307">
        <v>93.04</v>
      </c>
      <c r="AD307">
        <v>6.19</v>
      </c>
      <c r="AE307">
        <v>14.43</v>
      </c>
      <c r="AF307">
        <v>92.27</v>
      </c>
      <c r="AG307">
        <v>89.18</v>
      </c>
      <c r="AH307">
        <v>74.48</v>
      </c>
      <c r="AI307">
        <v>65.209999999999994</v>
      </c>
      <c r="AJ307">
        <v>96.65</v>
      </c>
      <c r="AK307">
        <v>95.36</v>
      </c>
      <c r="AL307">
        <v>98.45</v>
      </c>
      <c r="AM307">
        <v>90.98</v>
      </c>
      <c r="AN307">
        <v>30.41</v>
      </c>
      <c r="AO307">
        <v>56.7</v>
      </c>
      <c r="AP307">
        <v>30.15</v>
      </c>
      <c r="AQ307">
        <v>10.82</v>
      </c>
      <c r="AR307">
        <v>81.19</v>
      </c>
      <c r="AS307">
        <v>97.94</v>
      </c>
      <c r="AT307">
        <v>92.78</v>
      </c>
      <c r="AU307">
        <v>88.4</v>
      </c>
      <c r="AV307">
        <v>85.31</v>
      </c>
      <c r="AW307">
        <v>18.559999999999999</v>
      </c>
      <c r="AX307">
        <v>32.99</v>
      </c>
      <c r="AY307">
        <v>19.59</v>
      </c>
      <c r="AZ307">
        <v>82.99</v>
      </c>
      <c r="BA307">
        <v>75.52</v>
      </c>
      <c r="BB307">
        <v>82.99</v>
      </c>
      <c r="BC307">
        <v>28.61</v>
      </c>
      <c r="BD307">
        <v>28.61</v>
      </c>
      <c r="BE307">
        <v>98.97</v>
      </c>
      <c r="BF307">
        <v>97.42</v>
      </c>
      <c r="BG307">
        <v>97.68</v>
      </c>
      <c r="BH307">
        <v>97.68</v>
      </c>
      <c r="BI307">
        <v>96.39</v>
      </c>
      <c r="BJ307">
        <v>96.91</v>
      </c>
      <c r="BK307">
        <v>98.45</v>
      </c>
      <c r="BL307">
        <v>96.39</v>
      </c>
      <c r="BM307">
        <v>98.71</v>
      </c>
      <c r="BN307">
        <v>95.1</v>
      </c>
      <c r="BO307">
        <v>94.33</v>
      </c>
      <c r="BP307">
        <v>98.97</v>
      </c>
      <c r="BQ307">
        <v>56.19</v>
      </c>
      <c r="BR307">
        <v>37.369999999999997</v>
      </c>
      <c r="BS307">
        <v>97.94</v>
      </c>
      <c r="BT307">
        <v>90.98</v>
      </c>
      <c r="BU307">
        <v>85.96</v>
      </c>
      <c r="BV307">
        <v>89.47</v>
      </c>
      <c r="BW307">
        <v>3.87</v>
      </c>
      <c r="BX307">
        <v>20.36</v>
      </c>
      <c r="BY307">
        <v>0</v>
      </c>
      <c r="BZ307">
        <v>0</v>
      </c>
      <c r="CA307">
        <v>84.79</v>
      </c>
      <c r="CB307">
        <v>10.050000000000001</v>
      </c>
      <c r="CC307">
        <v>0</v>
      </c>
      <c r="CD307">
        <v>0</v>
      </c>
      <c r="CE307">
        <v>8.51</v>
      </c>
      <c r="CF307">
        <v>0</v>
      </c>
      <c r="CG307">
        <v>0</v>
      </c>
      <c r="CH307">
        <v>0</v>
      </c>
      <c r="CI307">
        <v>20</v>
      </c>
      <c r="CJ307">
        <v>31.44</v>
      </c>
      <c r="CK307">
        <v>28.09</v>
      </c>
      <c r="CL307">
        <v>27.06</v>
      </c>
      <c r="CM307">
        <v>60</v>
      </c>
      <c r="CN307">
        <v>9.2799999999999994</v>
      </c>
      <c r="CO307">
        <v>6.44</v>
      </c>
      <c r="CP307">
        <v>0</v>
      </c>
      <c r="CQ307">
        <v>18.559999999999999</v>
      </c>
      <c r="CR307">
        <v>19.07</v>
      </c>
      <c r="CS307">
        <v>3.09</v>
      </c>
      <c r="CT307">
        <v>3.87</v>
      </c>
      <c r="CU307">
        <v>4.9000000000000004</v>
      </c>
      <c r="CV307">
        <v>5.15</v>
      </c>
      <c r="CW307">
        <v>3.61</v>
      </c>
      <c r="CX307">
        <v>32.99</v>
      </c>
      <c r="CY307">
        <v>40.72</v>
      </c>
      <c r="CZ307">
        <v>33.51</v>
      </c>
      <c r="DA307">
        <v>64.95</v>
      </c>
      <c r="DB307">
        <v>40</v>
      </c>
      <c r="DC307">
        <v>77.06</v>
      </c>
    </row>
    <row r="308" spans="1:107" x14ac:dyDescent="0.25">
      <c r="A308">
        <f t="shared" si="8"/>
        <v>28</v>
      </c>
      <c r="B308">
        <f>MATCH(F308,'P123LC - Factset w Prelims'!$B$8:$B$395,0)</f>
        <v>273</v>
      </c>
      <c r="C308">
        <f t="shared" si="9"/>
        <v>0</v>
      </c>
      <c r="D308">
        <f>MATCH(F308,'P123LC - Compustat Current'!$B$8:$B$395,0)</f>
        <v>301</v>
      </c>
      <c r="E308">
        <v>301</v>
      </c>
      <c r="F308" t="s">
        <v>396</v>
      </c>
      <c r="G308">
        <v>1</v>
      </c>
      <c r="H308" t="s">
        <v>96</v>
      </c>
      <c r="I308">
        <v>22.42</v>
      </c>
      <c r="J308">
        <v>24.23</v>
      </c>
      <c r="K308">
        <v>52.84</v>
      </c>
      <c r="L308">
        <v>44.07</v>
      </c>
      <c r="M308">
        <v>30.93</v>
      </c>
      <c r="N308">
        <v>84.54</v>
      </c>
      <c r="O308">
        <v>27.06</v>
      </c>
      <c r="P308">
        <v>65.209999999999994</v>
      </c>
      <c r="Q308">
        <v>29.12</v>
      </c>
      <c r="R308">
        <v>92.27</v>
      </c>
      <c r="S308">
        <v>12.11</v>
      </c>
      <c r="T308">
        <v>23.2</v>
      </c>
      <c r="U308">
        <v>17.010000000000002</v>
      </c>
      <c r="V308">
        <v>29.12</v>
      </c>
      <c r="W308">
        <v>41.49</v>
      </c>
      <c r="X308">
        <v>9.7899999999999991</v>
      </c>
      <c r="Y308">
        <v>5.67</v>
      </c>
      <c r="Z308">
        <v>27.84</v>
      </c>
      <c r="AA308">
        <v>27.58</v>
      </c>
      <c r="AB308">
        <v>30.67</v>
      </c>
      <c r="AC308">
        <v>24.48</v>
      </c>
      <c r="AD308">
        <v>52.06</v>
      </c>
      <c r="AE308">
        <v>35.049999999999997</v>
      </c>
      <c r="AF308">
        <v>30.67</v>
      </c>
      <c r="AG308">
        <v>11.6</v>
      </c>
      <c r="AH308">
        <v>68.3</v>
      </c>
      <c r="AI308">
        <v>13.14</v>
      </c>
      <c r="AJ308">
        <v>7.73</v>
      </c>
      <c r="AK308">
        <v>2.3199999999999998</v>
      </c>
      <c r="AL308">
        <v>6.7</v>
      </c>
      <c r="AM308">
        <v>21.13</v>
      </c>
      <c r="AN308">
        <v>20.88</v>
      </c>
      <c r="AO308">
        <v>8.51</v>
      </c>
      <c r="AP308">
        <v>20.62</v>
      </c>
      <c r="AQ308">
        <v>40.46</v>
      </c>
      <c r="AR308">
        <v>15.46</v>
      </c>
      <c r="AS308">
        <v>5.15</v>
      </c>
      <c r="AT308">
        <v>9.02</v>
      </c>
      <c r="AU308">
        <v>7.47</v>
      </c>
      <c r="AV308">
        <v>6.44</v>
      </c>
      <c r="AW308">
        <v>59.54</v>
      </c>
      <c r="AX308">
        <v>71.13</v>
      </c>
      <c r="AY308">
        <v>24.74</v>
      </c>
      <c r="AZ308">
        <v>76.03</v>
      </c>
      <c r="BA308">
        <v>75.52</v>
      </c>
      <c r="BB308">
        <v>69.59</v>
      </c>
      <c r="BC308">
        <v>17.53</v>
      </c>
      <c r="BD308">
        <v>17.53</v>
      </c>
      <c r="BE308">
        <v>17.010000000000002</v>
      </c>
      <c r="BF308">
        <v>16.239999999999998</v>
      </c>
      <c r="BG308">
        <v>12.63</v>
      </c>
      <c r="BH308">
        <v>14.43</v>
      </c>
      <c r="BI308">
        <v>17.53</v>
      </c>
      <c r="BJ308">
        <v>20.36</v>
      </c>
      <c r="BK308">
        <v>25.52</v>
      </c>
      <c r="BL308">
        <v>31.44</v>
      </c>
      <c r="BM308">
        <v>37.11</v>
      </c>
      <c r="BN308">
        <v>19.59</v>
      </c>
      <c r="BO308">
        <v>25.26</v>
      </c>
      <c r="BP308">
        <v>10.050000000000001</v>
      </c>
      <c r="BQ308">
        <v>34.020000000000003</v>
      </c>
      <c r="BR308">
        <v>79.900000000000006</v>
      </c>
      <c r="BS308">
        <v>46.39</v>
      </c>
      <c r="BT308">
        <v>32.22</v>
      </c>
      <c r="BU308">
        <v>33.33</v>
      </c>
      <c r="BV308">
        <v>47.37</v>
      </c>
      <c r="BW308">
        <v>32.47</v>
      </c>
      <c r="BX308">
        <v>29.9</v>
      </c>
      <c r="BY308">
        <v>12.5</v>
      </c>
      <c r="BZ308">
        <v>37.5</v>
      </c>
      <c r="CA308">
        <v>46.65</v>
      </c>
      <c r="CB308">
        <v>43.81</v>
      </c>
      <c r="CC308">
        <v>37.5</v>
      </c>
      <c r="CD308">
        <v>37.5</v>
      </c>
      <c r="CE308">
        <v>27.06</v>
      </c>
      <c r="CF308">
        <v>25</v>
      </c>
      <c r="CG308">
        <v>37.5</v>
      </c>
      <c r="CH308">
        <v>12.5</v>
      </c>
      <c r="CI308">
        <v>0</v>
      </c>
      <c r="CJ308">
        <v>61.86</v>
      </c>
      <c r="CK308">
        <v>51.8</v>
      </c>
      <c r="CL308">
        <v>50.26</v>
      </c>
      <c r="CM308">
        <v>75</v>
      </c>
      <c r="CN308">
        <v>82.73</v>
      </c>
      <c r="CO308">
        <v>63.14</v>
      </c>
      <c r="CP308">
        <v>25</v>
      </c>
      <c r="CQ308">
        <v>56.19</v>
      </c>
      <c r="CR308">
        <v>78.349999999999994</v>
      </c>
      <c r="CS308">
        <v>83.76</v>
      </c>
      <c r="CT308">
        <v>81.7</v>
      </c>
      <c r="CU308">
        <v>79.900000000000006</v>
      </c>
      <c r="CV308">
        <v>81.96</v>
      </c>
      <c r="CW308">
        <v>83.51</v>
      </c>
      <c r="CX308">
        <v>73.97</v>
      </c>
      <c r="CY308">
        <v>74.23</v>
      </c>
      <c r="CZ308">
        <v>71.39</v>
      </c>
      <c r="DA308">
        <v>75.260000000000005</v>
      </c>
      <c r="DB308">
        <v>87.5</v>
      </c>
      <c r="DC308">
        <v>40.72</v>
      </c>
    </row>
    <row r="309" spans="1:107" x14ac:dyDescent="0.25">
      <c r="A309">
        <f t="shared" si="8"/>
        <v>1</v>
      </c>
      <c r="B309">
        <f>MATCH(F309,'P123LC - Factset w Prelims'!$B$8:$B$395,0)</f>
        <v>301</v>
      </c>
      <c r="C309">
        <f t="shared" si="9"/>
        <v>0</v>
      </c>
      <c r="D309">
        <f>MATCH(F309,'P123LC - Compustat Current'!$B$8:$B$395,0)</f>
        <v>302</v>
      </c>
      <c r="E309">
        <v>302</v>
      </c>
      <c r="F309" t="s">
        <v>397</v>
      </c>
      <c r="G309">
        <v>3</v>
      </c>
      <c r="H309" t="s">
        <v>484</v>
      </c>
      <c r="I309">
        <v>22.16</v>
      </c>
      <c r="J309">
        <v>30.41</v>
      </c>
      <c r="K309">
        <v>71.39</v>
      </c>
      <c r="L309">
        <v>62.37</v>
      </c>
      <c r="M309">
        <v>62.89</v>
      </c>
      <c r="N309">
        <v>75.52</v>
      </c>
      <c r="O309">
        <v>34.54</v>
      </c>
      <c r="P309">
        <v>76.03</v>
      </c>
      <c r="Q309">
        <v>46.13</v>
      </c>
      <c r="R309">
        <v>87.37</v>
      </c>
      <c r="S309">
        <v>22.42</v>
      </c>
      <c r="T309">
        <v>25.77</v>
      </c>
      <c r="U309">
        <v>24.48</v>
      </c>
      <c r="V309">
        <v>16.489999999999998</v>
      </c>
      <c r="W309">
        <v>52.32</v>
      </c>
      <c r="X309">
        <v>25.26</v>
      </c>
      <c r="Y309">
        <v>51.29</v>
      </c>
      <c r="Z309">
        <v>16.239999999999998</v>
      </c>
      <c r="AA309">
        <v>15.21</v>
      </c>
      <c r="AB309">
        <v>13.66</v>
      </c>
      <c r="AC309">
        <v>38.659999999999997</v>
      </c>
      <c r="AD309">
        <v>22.16</v>
      </c>
      <c r="AE309">
        <v>6.19</v>
      </c>
      <c r="AF309">
        <v>28.61</v>
      </c>
      <c r="AG309">
        <v>70.36</v>
      </c>
      <c r="AH309">
        <v>6.19</v>
      </c>
      <c r="AI309">
        <v>71.91</v>
      </c>
      <c r="AJ309">
        <v>93.81</v>
      </c>
      <c r="AK309">
        <v>88.66</v>
      </c>
      <c r="AL309">
        <v>96.13</v>
      </c>
      <c r="AM309">
        <v>91.49</v>
      </c>
      <c r="AN309">
        <v>43.81</v>
      </c>
      <c r="AO309">
        <v>63.92</v>
      </c>
      <c r="AP309">
        <v>65.209999999999994</v>
      </c>
      <c r="AQ309">
        <v>7.73</v>
      </c>
      <c r="AR309">
        <v>50.26</v>
      </c>
      <c r="AS309">
        <v>56.96</v>
      </c>
      <c r="AT309">
        <v>68.56</v>
      </c>
      <c r="AU309">
        <v>61.08</v>
      </c>
      <c r="AV309">
        <v>43.3</v>
      </c>
      <c r="AW309">
        <v>10.31</v>
      </c>
      <c r="AX309">
        <v>25</v>
      </c>
      <c r="AY309">
        <v>12.63</v>
      </c>
      <c r="AZ309">
        <v>65.459999999999994</v>
      </c>
      <c r="BA309">
        <v>88.4</v>
      </c>
      <c r="BB309">
        <v>2.58</v>
      </c>
      <c r="BC309">
        <v>86.6</v>
      </c>
      <c r="BD309">
        <v>86.6</v>
      </c>
      <c r="BE309">
        <v>35.57</v>
      </c>
      <c r="BF309">
        <v>30.93</v>
      </c>
      <c r="BG309">
        <v>38.659999999999997</v>
      </c>
      <c r="BH309">
        <v>31.19</v>
      </c>
      <c r="BI309">
        <v>29.64</v>
      </c>
      <c r="BJ309">
        <v>32.729999999999997</v>
      </c>
      <c r="BK309">
        <v>11.86</v>
      </c>
      <c r="BL309">
        <v>25.52</v>
      </c>
      <c r="BM309">
        <v>15.21</v>
      </c>
      <c r="BN309">
        <v>2.3199999999999998</v>
      </c>
      <c r="BO309">
        <v>23.97</v>
      </c>
      <c r="BP309">
        <v>34.020000000000003</v>
      </c>
      <c r="BQ309">
        <v>58.25</v>
      </c>
      <c r="BR309">
        <v>29.38</v>
      </c>
      <c r="BS309">
        <v>26.8</v>
      </c>
      <c r="BT309">
        <v>74.23</v>
      </c>
      <c r="BU309">
        <v>70.180000000000007</v>
      </c>
      <c r="BV309">
        <v>87.72</v>
      </c>
      <c r="BW309">
        <v>13.4</v>
      </c>
      <c r="BX309">
        <v>16.75</v>
      </c>
      <c r="BY309">
        <v>15.38</v>
      </c>
      <c r="BZ309">
        <v>15.38</v>
      </c>
      <c r="CA309">
        <v>27.06</v>
      </c>
      <c r="CB309">
        <v>40.21</v>
      </c>
      <c r="CC309">
        <v>38.46</v>
      </c>
      <c r="CD309">
        <v>30.77</v>
      </c>
      <c r="CE309">
        <v>7.99</v>
      </c>
      <c r="CF309">
        <v>0</v>
      </c>
      <c r="CG309">
        <v>7.69</v>
      </c>
      <c r="CH309">
        <v>0</v>
      </c>
      <c r="CI309">
        <v>0</v>
      </c>
      <c r="CJ309">
        <v>45.88</v>
      </c>
      <c r="CK309">
        <v>32.99</v>
      </c>
      <c r="CL309">
        <v>31.44</v>
      </c>
      <c r="CM309">
        <v>92.31</v>
      </c>
      <c r="CN309">
        <v>56.7</v>
      </c>
      <c r="CO309">
        <v>72.94</v>
      </c>
      <c r="CP309">
        <v>38.46</v>
      </c>
      <c r="CQ309">
        <v>65.209999999999994</v>
      </c>
      <c r="CR309">
        <v>76.03</v>
      </c>
      <c r="CS309">
        <v>62.63</v>
      </c>
      <c r="CT309">
        <v>65.209999999999994</v>
      </c>
      <c r="CU309">
        <v>60.82</v>
      </c>
      <c r="CV309">
        <v>70.36</v>
      </c>
      <c r="CW309">
        <v>38.4</v>
      </c>
      <c r="CX309">
        <v>4.12</v>
      </c>
      <c r="CY309">
        <v>3.35</v>
      </c>
      <c r="CZ309">
        <v>4.9000000000000004</v>
      </c>
      <c r="DA309">
        <v>98.45</v>
      </c>
      <c r="DB309">
        <v>92.31</v>
      </c>
      <c r="DC309">
        <v>95.1</v>
      </c>
    </row>
    <row r="310" spans="1:107" x14ac:dyDescent="0.25">
      <c r="A310">
        <f t="shared" si="8"/>
        <v>16</v>
      </c>
      <c r="B310">
        <f>MATCH(F310,'P123LC - Factset w Prelims'!$B$8:$B$395,0)</f>
        <v>287</v>
      </c>
      <c r="C310">
        <f t="shared" si="9"/>
        <v>3</v>
      </c>
      <c r="D310">
        <f>MATCH(F310,'P123LC - Compustat Current'!$B$8:$B$395,0)</f>
        <v>300</v>
      </c>
      <c r="E310">
        <v>303</v>
      </c>
      <c r="F310" t="s">
        <v>395</v>
      </c>
      <c r="G310">
        <v>13</v>
      </c>
      <c r="H310" t="s">
        <v>96</v>
      </c>
      <c r="I310">
        <v>21.91</v>
      </c>
      <c r="J310">
        <v>34.020000000000003</v>
      </c>
      <c r="K310">
        <v>48.71</v>
      </c>
      <c r="L310">
        <v>76.290000000000006</v>
      </c>
      <c r="M310">
        <v>94.33</v>
      </c>
      <c r="N310">
        <v>95.88</v>
      </c>
      <c r="O310">
        <v>7.73</v>
      </c>
      <c r="P310">
        <v>26.29</v>
      </c>
      <c r="Q310">
        <v>57.73</v>
      </c>
      <c r="R310">
        <v>7.99</v>
      </c>
      <c r="S310">
        <v>29.38</v>
      </c>
      <c r="T310">
        <v>47.16</v>
      </c>
      <c r="U310">
        <v>34.54</v>
      </c>
      <c r="V310">
        <v>33.76</v>
      </c>
      <c r="W310">
        <v>75.260000000000005</v>
      </c>
      <c r="X310">
        <v>19.329999999999998</v>
      </c>
      <c r="Y310">
        <v>32.99</v>
      </c>
      <c r="Z310">
        <v>26.55</v>
      </c>
      <c r="AA310">
        <v>36.86</v>
      </c>
      <c r="AB310">
        <v>68.3</v>
      </c>
      <c r="AC310">
        <v>83.51</v>
      </c>
      <c r="AD310">
        <v>98.71</v>
      </c>
      <c r="AE310">
        <v>6.19</v>
      </c>
      <c r="AF310">
        <v>10.82</v>
      </c>
      <c r="AG310">
        <v>32.99</v>
      </c>
      <c r="AH310">
        <v>6.19</v>
      </c>
      <c r="AI310">
        <v>4.12</v>
      </c>
      <c r="AJ310">
        <v>6.7</v>
      </c>
      <c r="AK310">
        <v>23.2</v>
      </c>
      <c r="AL310">
        <v>2.3199999999999998</v>
      </c>
      <c r="AM310">
        <v>2.84</v>
      </c>
      <c r="AN310">
        <v>6.44</v>
      </c>
      <c r="AO310">
        <v>18.559999999999999</v>
      </c>
      <c r="AP310">
        <v>3.87</v>
      </c>
      <c r="AQ310">
        <v>7.73</v>
      </c>
      <c r="AR310">
        <v>36.6</v>
      </c>
      <c r="AS310">
        <v>34.28</v>
      </c>
      <c r="AT310">
        <v>31.96</v>
      </c>
      <c r="AU310">
        <v>60.05</v>
      </c>
      <c r="AV310">
        <v>29.9</v>
      </c>
      <c r="AW310">
        <v>46.13</v>
      </c>
      <c r="AX310">
        <v>26.03</v>
      </c>
      <c r="AY310">
        <v>80.41</v>
      </c>
      <c r="AZ310">
        <v>31.7</v>
      </c>
      <c r="BA310">
        <v>32.22</v>
      </c>
      <c r="BB310">
        <v>50.77</v>
      </c>
      <c r="BC310">
        <v>86.08</v>
      </c>
      <c r="BD310">
        <v>86.08</v>
      </c>
      <c r="BE310">
        <v>19.329999999999998</v>
      </c>
      <c r="BF310">
        <v>20.88</v>
      </c>
      <c r="BG310">
        <v>17.53</v>
      </c>
      <c r="BH310">
        <v>23.71</v>
      </c>
      <c r="BI310">
        <v>19.59</v>
      </c>
      <c r="BJ310">
        <v>25.77</v>
      </c>
      <c r="BK310">
        <v>41.75</v>
      </c>
      <c r="BL310">
        <v>15.46</v>
      </c>
      <c r="BM310">
        <v>59.28</v>
      </c>
      <c r="BN310">
        <v>91.24</v>
      </c>
      <c r="BO310">
        <v>9.5399999999999991</v>
      </c>
      <c r="BP310">
        <v>30.15</v>
      </c>
      <c r="BQ310">
        <v>9.5399999999999991</v>
      </c>
      <c r="BR310">
        <v>73.709999999999994</v>
      </c>
      <c r="BS310">
        <v>1.8</v>
      </c>
      <c r="BT310">
        <v>30.15</v>
      </c>
      <c r="BU310">
        <v>35.090000000000003</v>
      </c>
      <c r="BV310">
        <v>43.86</v>
      </c>
      <c r="BW310">
        <v>10.050000000000001</v>
      </c>
      <c r="BX310">
        <v>15.98</v>
      </c>
      <c r="BY310">
        <v>20</v>
      </c>
      <c r="BZ310">
        <v>0</v>
      </c>
      <c r="CA310">
        <v>28.09</v>
      </c>
      <c r="CB310">
        <v>61.34</v>
      </c>
      <c r="CC310">
        <v>40</v>
      </c>
      <c r="CD310">
        <v>60</v>
      </c>
      <c r="CE310">
        <v>19.07</v>
      </c>
      <c r="CF310">
        <v>40</v>
      </c>
      <c r="CG310">
        <v>0</v>
      </c>
      <c r="CH310">
        <v>20</v>
      </c>
      <c r="CI310">
        <v>20</v>
      </c>
      <c r="CJ310">
        <v>4.12</v>
      </c>
      <c r="CK310">
        <v>18.04</v>
      </c>
      <c r="CL310">
        <v>13.92</v>
      </c>
      <c r="CM310">
        <v>20</v>
      </c>
      <c r="CN310">
        <v>96.91</v>
      </c>
      <c r="CO310">
        <v>97.94</v>
      </c>
      <c r="CP310">
        <v>80</v>
      </c>
      <c r="CQ310">
        <v>97.16</v>
      </c>
      <c r="CR310">
        <v>87.37</v>
      </c>
      <c r="CS310">
        <v>97.16</v>
      </c>
      <c r="CT310">
        <v>96.13</v>
      </c>
      <c r="CU310">
        <v>89.43</v>
      </c>
      <c r="CV310">
        <v>96.91</v>
      </c>
      <c r="CW310">
        <v>95.1</v>
      </c>
      <c r="CX310">
        <v>95.88</v>
      </c>
      <c r="CY310">
        <v>96.91</v>
      </c>
      <c r="CZ310">
        <v>94.07</v>
      </c>
      <c r="DA310">
        <v>19.07</v>
      </c>
      <c r="DB310">
        <v>20</v>
      </c>
      <c r="DC310">
        <v>40.72</v>
      </c>
    </row>
    <row r="311" spans="1:107" x14ac:dyDescent="0.25">
      <c r="A311">
        <f t="shared" si="8"/>
        <v>13</v>
      </c>
      <c r="B311">
        <f>MATCH(F311,'P123LC - Factset w Prelims'!$B$8:$B$395,0)</f>
        <v>317</v>
      </c>
      <c r="C311">
        <f t="shared" si="9"/>
        <v>1</v>
      </c>
      <c r="D311">
        <f>MATCH(F311,'P123LC - Compustat Current'!$B$8:$B$395,0)</f>
        <v>303</v>
      </c>
      <c r="E311">
        <v>304</v>
      </c>
      <c r="F311" t="s">
        <v>398</v>
      </c>
      <c r="G311">
        <v>4</v>
      </c>
      <c r="H311" t="s">
        <v>96</v>
      </c>
      <c r="I311">
        <v>21.65</v>
      </c>
      <c r="J311">
        <v>72.680000000000007</v>
      </c>
      <c r="K311">
        <v>37.369999999999997</v>
      </c>
      <c r="L311">
        <v>55.67</v>
      </c>
      <c r="M311">
        <v>71.13</v>
      </c>
      <c r="N311">
        <v>84.02</v>
      </c>
      <c r="O311">
        <v>7.73</v>
      </c>
      <c r="P311">
        <v>20.62</v>
      </c>
      <c r="Q311">
        <v>47.68</v>
      </c>
      <c r="R311">
        <v>7.99</v>
      </c>
      <c r="S311">
        <v>81.7</v>
      </c>
      <c r="T311">
        <v>97.94</v>
      </c>
      <c r="U311">
        <v>91.49</v>
      </c>
      <c r="V311">
        <v>94.07</v>
      </c>
      <c r="W311">
        <v>97.42</v>
      </c>
      <c r="X311">
        <v>53.61</v>
      </c>
      <c r="Y311">
        <v>54.12</v>
      </c>
      <c r="Z311">
        <v>53.35</v>
      </c>
      <c r="AA311">
        <v>81.7</v>
      </c>
      <c r="AB311">
        <v>66.239999999999995</v>
      </c>
      <c r="AC311">
        <v>81.96</v>
      </c>
      <c r="AD311">
        <v>93.81</v>
      </c>
      <c r="AE311">
        <v>7.22</v>
      </c>
      <c r="AF311">
        <v>81.7</v>
      </c>
      <c r="AG311">
        <v>43.04</v>
      </c>
      <c r="AH311">
        <v>93.3</v>
      </c>
      <c r="AI311">
        <v>43.81</v>
      </c>
      <c r="AJ311">
        <v>69.849999999999994</v>
      </c>
      <c r="AK311">
        <v>93.81</v>
      </c>
      <c r="AL311">
        <v>69.849999999999994</v>
      </c>
      <c r="AM311">
        <v>35.82</v>
      </c>
      <c r="AN311">
        <v>18.809999999999999</v>
      </c>
      <c r="AO311">
        <v>46.91</v>
      </c>
      <c r="AP311">
        <v>12.11</v>
      </c>
      <c r="AQ311">
        <v>7.73</v>
      </c>
      <c r="AR311">
        <v>70.88</v>
      </c>
      <c r="AS311">
        <v>64.95</v>
      </c>
      <c r="AT311">
        <v>86.86</v>
      </c>
      <c r="AU311">
        <v>42.78</v>
      </c>
      <c r="AV311">
        <v>62.11</v>
      </c>
      <c r="AW311">
        <v>92.78</v>
      </c>
      <c r="AX311">
        <v>83.51</v>
      </c>
      <c r="AY311">
        <v>92.78</v>
      </c>
      <c r="AZ311">
        <v>40.46</v>
      </c>
      <c r="BA311">
        <v>34.54</v>
      </c>
      <c r="BB311">
        <v>69.069999999999993</v>
      </c>
      <c r="BC311">
        <v>17.27</v>
      </c>
      <c r="BD311">
        <v>17.27</v>
      </c>
      <c r="BE311">
        <v>95.36</v>
      </c>
      <c r="BF311">
        <v>90.72</v>
      </c>
      <c r="BG311">
        <v>95.62</v>
      </c>
      <c r="BH311">
        <v>92.01</v>
      </c>
      <c r="BI311">
        <v>90.46</v>
      </c>
      <c r="BJ311">
        <v>85.05</v>
      </c>
      <c r="BK311">
        <v>95.62</v>
      </c>
      <c r="BL311">
        <v>95.1</v>
      </c>
      <c r="BM311">
        <v>90.72</v>
      </c>
      <c r="BN311">
        <v>87.37</v>
      </c>
      <c r="BO311">
        <v>90.72</v>
      </c>
      <c r="BP311">
        <v>93.81</v>
      </c>
      <c r="BQ311">
        <v>94.59</v>
      </c>
      <c r="BR311">
        <v>3.61</v>
      </c>
      <c r="BS311">
        <v>70.36</v>
      </c>
      <c r="BT311">
        <v>88.14</v>
      </c>
      <c r="BU311">
        <v>89.47</v>
      </c>
      <c r="BV311">
        <v>77.19</v>
      </c>
      <c r="BW311">
        <v>18.3</v>
      </c>
      <c r="BX311">
        <v>43.04</v>
      </c>
      <c r="BY311">
        <v>24</v>
      </c>
      <c r="BZ311">
        <v>32</v>
      </c>
      <c r="CA311">
        <v>74.23</v>
      </c>
      <c r="CB311">
        <v>48.45</v>
      </c>
      <c r="CC311">
        <v>20</v>
      </c>
      <c r="CD311">
        <v>60</v>
      </c>
      <c r="CE311">
        <v>30.15</v>
      </c>
      <c r="CF311">
        <v>16</v>
      </c>
      <c r="CG311">
        <v>28</v>
      </c>
      <c r="CH311">
        <v>16</v>
      </c>
      <c r="CI311">
        <v>40</v>
      </c>
      <c r="CJ311">
        <v>2.3199999999999998</v>
      </c>
      <c r="CK311">
        <v>16.75</v>
      </c>
      <c r="CL311">
        <v>12.11</v>
      </c>
      <c r="CM311">
        <v>12</v>
      </c>
      <c r="CN311">
        <v>3.61</v>
      </c>
      <c r="CO311">
        <v>8.51</v>
      </c>
      <c r="CP311">
        <v>28</v>
      </c>
      <c r="CQ311">
        <v>9.02</v>
      </c>
      <c r="CR311">
        <v>14.95</v>
      </c>
      <c r="CS311">
        <v>2.3199999999999998</v>
      </c>
      <c r="CT311">
        <v>2.84</v>
      </c>
      <c r="CU311">
        <v>3.87</v>
      </c>
      <c r="CV311">
        <v>3.35</v>
      </c>
      <c r="CW311">
        <v>5.67</v>
      </c>
      <c r="CX311">
        <v>21.39</v>
      </c>
      <c r="CY311">
        <v>30.15</v>
      </c>
      <c r="CZ311">
        <v>19.07</v>
      </c>
      <c r="DA311">
        <v>16.239999999999998</v>
      </c>
      <c r="DB311">
        <v>16</v>
      </c>
      <c r="DC311">
        <v>41.75</v>
      </c>
    </row>
    <row r="312" spans="1:107" x14ac:dyDescent="0.25">
      <c r="A312">
        <f t="shared" si="8"/>
        <v>22</v>
      </c>
      <c r="B312">
        <f>MATCH(F312,'P123LC - Factset w Prelims'!$B$8:$B$395,0)</f>
        <v>283</v>
      </c>
      <c r="C312">
        <f t="shared" si="9"/>
        <v>1</v>
      </c>
      <c r="D312">
        <f>MATCH(F312,'P123LC - Compustat Current'!$B$8:$B$395,0)</f>
        <v>304</v>
      </c>
      <c r="E312">
        <v>305</v>
      </c>
      <c r="F312" t="s">
        <v>399</v>
      </c>
      <c r="G312">
        <v>4</v>
      </c>
      <c r="H312" t="s">
        <v>96</v>
      </c>
      <c r="I312">
        <v>21.39</v>
      </c>
      <c r="J312">
        <v>81.19</v>
      </c>
      <c r="K312">
        <v>86.86</v>
      </c>
      <c r="L312">
        <v>85.57</v>
      </c>
      <c r="M312">
        <v>81.96</v>
      </c>
      <c r="N312">
        <v>99.48</v>
      </c>
      <c r="O312">
        <v>36.08</v>
      </c>
      <c r="P312">
        <v>78.09</v>
      </c>
      <c r="Q312">
        <v>36.86</v>
      </c>
      <c r="R312">
        <v>99.74</v>
      </c>
      <c r="S312">
        <v>43.81</v>
      </c>
      <c r="T312">
        <v>31.19</v>
      </c>
      <c r="U312">
        <v>42.01</v>
      </c>
      <c r="V312">
        <v>56.44</v>
      </c>
      <c r="W312">
        <v>3.09</v>
      </c>
      <c r="X312">
        <v>63.66</v>
      </c>
      <c r="Y312">
        <v>30.15</v>
      </c>
      <c r="Z312">
        <v>86.86</v>
      </c>
      <c r="AA312">
        <v>90.21</v>
      </c>
      <c r="AB312">
        <v>66.75</v>
      </c>
      <c r="AC312">
        <v>88.4</v>
      </c>
      <c r="AD312">
        <v>81.96</v>
      </c>
      <c r="AE312">
        <v>13.4</v>
      </c>
      <c r="AF312">
        <v>96.39</v>
      </c>
      <c r="AG312">
        <v>80.67</v>
      </c>
      <c r="AH312">
        <v>94.85</v>
      </c>
      <c r="AI312">
        <v>76.55</v>
      </c>
      <c r="AJ312">
        <v>62.37</v>
      </c>
      <c r="AK312">
        <v>35.82</v>
      </c>
      <c r="AL312">
        <v>60.57</v>
      </c>
      <c r="AM312">
        <v>81.44</v>
      </c>
      <c r="AN312">
        <v>84.54</v>
      </c>
      <c r="AO312">
        <v>97.16</v>
      </c>
      <c r="AP312">
        <v>68.040000000000006</v>
      </c>
      <c r="AQ312">
        <v>73.45</v>
      </c>
      <c r="AR312">
        <v>48.71</v>
      </c>
      <c r="AS312">
        <v>38.659999999999997</v>
      </c>
      <c r="AT312">
        <v>44.59</v>
      </c>
      <c r="AU312">
        <v>38.92</v>
      </c>
      <c r="AV312">
        <v>46.91</v>
      </c>
      <c r="AW312">
        <v>38.92</v>
      </c>
      <c r="AX312">
        <v>18.809999999999999</v>
      </c>
      <c r="AY312">
        <v>82.22</v>
      </c>
      <c r="AZ312">
        <v>54.38</v>
      </c>
      <c r="BA312">
        <v>75.52</v>
      </c>
      <c r="BB312">
        <v>11.86</v>
      </c>
      <c r="BC312">
        <v>98.45</v>
      </c>
      <c r="BD312">
        <v>98.45</v>
      </c>
      <c r="BE312">
        <v>65.209999999999994</v>
      </c>
      <c r="BF312">
        <v>67.53</v>
      </c>
      <c r="BG312">
        <v>65.72</v>
      </c>
      <c r="BH312">
        <v>70.36</v>
      </c>
      <c r="BI312">
        <v>65.459999999999994</v>
      </c>
      <c r="BJ312">
        <v>63.66</v>
      </c>
      <c r="BK312">
        <v>70.36</v>
      </c>
      <c r="BL312">
        <v>86.08</v>
      </c>
      <c r="BM312">
        <v>61.6</v>
      </c>
      <c r="BN312">
        <v>23.45</v>
      </c>
      <c r="BO312">
        <v>69.069999999999993</v>
      </c>
      <c r="BP312">
        <v>45.1</v>
      </c>
      <c r="BQ312">
        <v>89.95</v>
      </c>
      <c r="BR312">
        <v>42.27</v>
      </c>
      <c r="BS312">
        <v>47.68</v>
      </c>
      <c r="BT312">
        <v>47.94</v>
      </c>
      <c r="BU312">
        <v>52.63</v>
      </c>
      <c r="BV312">
        <v>49.12</v>
      </c>
      <c r="BW312">
        <v>9.2799999999999994</v>
      </c>
      <c r="BX312">
        <v>13.14</v>
      </c>
      <c r="BY312">
        <v>0</v>
      </c>
      <c r="BZ312">
        <v>33.33</v>
      </c>
      <c r="CA312">
        <v>21.39</v>
      </c>
      <c r="CB312">
        <v>16.239999999999998</v>
      </c>
      <c r="CC312">
        <v>16.670000000000002</v>
      </c>
      <c r="CD312">
        <v>0</v>
      </c>
      <c r="CE312">
        <v>44.07</v>
      </c>
      <c r="CF312">
        <v>83.33</v>
      </c>
      <c r="CG312">
        <v>16.670000000000002</v>
      </c>
      <c r="CH312">
        <v>0</v>
      </c>
      <c r="CI312">
        <v>33.33</v>
      </c>
      <c r="CJ312">
        <v>24.74</v>
      </c>
      <c r="CK312">
        <v>12.37</v>
      </c>
      <c r="CL312">
        <v>33.25</v>
      </c>
      <c r="CM312">
        <v>66.67</v>
      </c>
      <c r="CN312">
        <v>15.72</v>
      </c>
      <c r="CO312">
        <v>38.659999999999997</v>
      </c>
      <c r="CP312">
        <v>83.33</v>
      </c>
      <c r="CQ312">
        <v>24.23</v>
      </c>
      <c r="CR312">
        <v>30.67</v>
      </c>
      <c r="CS312">
        <v>22.42</v>
      </c>
      <c r="CT312">
        <v>27.84</v>
      </c>
      <c r="CU312">
        <v>29.12</v>
      </c>
      <c r="CV312">
        <v>29.38</v>
      </c>
      <c r="CW312">
        <v>12.11</v>
      </c>
      <c r="CX312">
        <v>16.239999999999998</v>
      </c>
      <c r="CY312">
        <v>15.98</v>
      </c>
      <c r="CZ312">
        <v>17.010000000000002</v>
      </c>
      <c r="DA312">
        <v>7.22</v>
      </c>
      <c r="DB312">
        <v>0</v>
      </c>
      <c r="DC312">
        <v>40.72</v>
      </c>
    </row>
    <row r="313" spans="1:107" x14ac:dyDescent="0.25">
      <c r="A313">
        <f t="shared" si="8"/>
        <v>3</v>
      </c>
      <c r="B313">
        <f>MATCH(F313,'P123LC - Factset w Prelims'!$B$8:$B$395,0)</f>
        <v>309</v>
      </c>
      <c r="C313">
        <f t="shared" si="9"/>
        <v>1</v>
      </c>
      <c r="D313">
        <f>MATCH(F313,'P123LC - Compustat Current'!$B$8:$B$395,0)</f>
        <v>305</v>
      </c>
      <c r="E313">
        <v>306</v>
      </c>
      <c r="F313" t="s">
        <v>400</v>
      </c>
      <c r="G313">
        <v>0</v>
      </c>
      <c r="H313" t="s">
        <v>96</v>
      </c>
      <c r="I313">
        <v>21.13</v>
      </c>
      <c r="J313">
        <v>64.95</v>
      </c>
      <c r="K313">
        <v>40.21</v>
      </c>
      <c r="L313">
        <v>41.24</v>
      </c>
      <c r="M313">
        <v>38.92</v>
      </c>
      <c r="N313">
        <v>56.96</v>
      </c>
      <c r="O313">
        <v>41.75</v>
      </c>
      <c r="P313">
        <v>39.43</v>
      </c>
      <c r="Q313">
        <v>18.809999999999999</v>
      </c>
      <c r="R313">
        <v>68.3</v>
      </c>
      <c r="S313">
        <v>70.099999999999994</v>
      </c>
      <c r="T313">
        <v>48.71</v>
      </c>
      <c r="U313">
        <v>60.31</v>
      </c>
      <c r="V313">
        <v>51.55</v>
      </c>
      <c r="W313">
        <v>35.31</v>
      </c>
      <c r="X313">
        <v>85.57</v>
      </c>
      <c r="Y313">
        <v>73.709999999999994</v>
      </c>
      <c r="Z313">
        <v>73.2</v>
      </c>
      <c r="AA313">
        <v>71.13</v>
      </c>
      <c r="AB313">
        <v>55.93</v>
      </c>
      <c r="AC313">
        <v>64.95</v>
      </c>
      <c r="AD313">
        <v>58.76</v>
      </c>
      <c r="AE313">
        <v>41.49</v>
      </c>
      <c r="AF313">
        <v>80.150000000000006</v>
      </c>
      <c r="AG313">
        <v>66.75</v>
      </c>
      <c r="AH313">
        <v>66.75</v>
      </c>
      <c r="AI313">
        <v>87.11</v>
      </c>
      <c r="AJ313">
        <v>95.88</v>
      </c>
      <c r="AK313">
        <v>90.98</v>
      </c>
      <c r="AL313">
        <v>95.1</v>
      </c>
      <c r="AM313">
        <v>95.88</v>
      </c>
      <c r="AN313">
        <v>71.13</v>
      </c>
      <c r="AO313">
        <v>59.79</v>
      </c>
      <c r="AP313">
        <v>69.849999999999994</v>
      </c>
      <c r="AQ313">
        <v>77.06</v>
      </c>
      <c r="AR313">
        <v>81.44</v>
      </c>
      <c r="AS313">
        <v>83.51</v>
      </c>
      <c r="AT313">
        <v>77.06</v>
      </c>
      <c r="AU313">
        <v>67.78</v>
      </c>
      <c r="AV313">
        <v>81.44</v>
      </c>
      <c r="AW313">
        <v>19.850000000000001</v>
      </c>
      <c r="AX313">
        <v>21.13</v>
      </c>
      <c r="AY313">
        <v>43.56</v>
      </c>
      <c r="AZ313">
        <v>83.51</v>
      </c>
      <c r="BA313">
        <v>91.49</v>
      </c>
      <c r="BB313">
        <v>36.6</v>
      </c>
      <c r="BC313">
        <v>69.59</v>
      </c>
      <c r="BD313">
        <v>69.59</v>
      </c>
      <c r="BE313">
        <v>81.44</v>
      </c>
      <c r="BF313">
        <v>57.47</v>
      </c>
      <c r="BG313">
        <v>69.849999999999994</v>
      </c>
      <c r="BH313">
        <v>58.25</v>
      </c>
      <c r="BI313">
        <v>57.22</v>
      </c>
      <c r="BJ313">
        <v>50.77</v>
      </c>
      <c r="BK313">
        <v>67.78</v>
      </c>
      <c r="BL313">
        <v>84.02</v>
      </c>
      <c r="BM313">
        <v>34.79</v>
      </c>
      <c r="BN313">
        <v>53.61</v>
      </c>
      <c r="BO313">
        <v>66.489999999999995</v>
      </c>
      <c r="BP313">
        <v>57.22</v>
      </c>
      <c r="BQ313">
        <v>82.73</v>
      </c>
      <c r="BR313">
        <v>15.98</v>
      </c>
      <c r="BS313">
        <v>65.72</v>
      </c>
      <c r="BT313">
        <v>89.69</v>
      </c>
      <c r="BU313">
        <v>78.95</v>
      </c>
      <c r="BV313">
        <v>92.98</v>
      </c>
      <c r="BW313">
        <v>0.77</v>
      </c>
      <c r="BX313">
        <v>10.57</v>
      </c>
      <c r="BY313">
        <v>0</v>
      </c>
      <c r="BZ313">
        <v>0</v>
      </c>
      <c r="CA313">
        <v>48.97</v>
      </c>
      <c r="CB313">
        <v>10.050000000000001</v>
      </c>
      <c r="CC313">
        <v>0</v>
      </c>
      <c r="CD313">
        <v>0</v>
      </c>
      <c r="CE313">
        <v>6.7</v>
      </c>
      <c r="CF313">
        <v>0</v>
      </c>
      <c r="CG313">
        <v>0</v>
      </c>
      <c r="CH313">
        <v>0</v>
      </c>
      <c r="CI313">
        <v>0</v>
      </c>
      <c r="CJ313">
        <v>15.98</v>
      </c>
      <c r="CK313">
        <v>31.7</v>
      </c>
      <c r="CL313">
        <v>30.15</v>
      </c>
      <c r="CM313">
        <v>0</v>
      </c>
      <c r="CN313">
        <v>11.34</v>
      </c>
      <c r="CO313">
        <v>21.65</v>
      </c>
      <c r="CP313">
        <v>0</v>
      </c>
      <c r="CQ313">
        <v>33.76</v>
      </c>
      <c r="CR313">
        <v>43.04</v>
      </c>
      <c r="CS313">
        <v>20.88</v>
      </c>
      <c r="CT313">
        <v>26.8</v>
      </c>
      <c r="CU313">
        <v>19.850000000000001</v>
      </c>
      <c r="CV313">
        <v>29.9</v>
      </c>
      <c r="CW313">
        <v>14.95</v>
      </c>
      <c r="CX313">
        <v>9.7899999999999991</v>
      </c>
      <c r="CY313">
        <v>11.08</v>
      </c>
      <c r="CZ313">
        <v>11.34</v>
      </c>
      <c r="DA313">
        <v>29.38</v>
      </c>
      <c r="DB313">
        <v>0</v>
      </c>
      <c r="DC313">
        <v>74.48</v>
      </c>
    </row>
    <row r="314" spans="1:107" x14ac:dyDescent="0.25">
      <c r="A314">
        <f t="shared" si="8"/>
        <v>30</v>
      </c>
      <c r="B314">
        <f>MATCH(F314,'P123LC - Factset w Prelims'!$B$8:$B$395,0)</f>
        <v>337</v>
      </c>
      <c r="C314">
        <f t="shared" si="9"/>
        <v>1</v>
      </c>
      <c r="D314">
        <f>MATCH(F314,'P123LC - Compustat Current'!$B$8:$B$395,0)</f>
        <v>306</v>
      </c>
      <c r="E314">
        <v>307</v>
      </c>
      <c r="F314" t="s">
        <v>401</v>
      </c>
      <c r="G314">
        <v>6</v>
      </c>
      <c r="H314" t="s">
        <v>96</v>
      </c>
      <c r="I314">
        <v>20.88</v>
      </c>
      <c r="J314">
        <v>37.89</v>
      </c>
      <c r="K314">
        <v>63.14</v>
      </c>
      <c r="L314">
        <v>56.96</v>
      </c>
      <c r="M314">
        <v>54.12</v>
      </c>
      <c r="N314">
        <v>46.65</v>
      </c>
      <c r="O314">
        <v>64.180000000000007</v>
      </c>
      <c r="P314">
        <v>69.33</v>
      </c>
      <c r="Q314">
        <v>78.61</v>
      </c>
      <c r="R314">
        <v>47.68</v>
      </c>
      <c r="S314">
        <v>23.2</v>
      </c>
      <c r="T314">
        <v>40.98</v>
      </c>
      <c r="U314">
        <v>29.12</v>
      </c>
      <c r="V314">
        <v>31.7</v>
      </c>
      <c r="W314">
        <v>65.98</v>
      </c>
      <c r="X314">
        <v>12.89</v>
      </c>
      <c r="Y314">
        <v>16.239999999999998</v>
      </c>
      <c r="Z314">
        <v>26.8</v>
      </c>
      <c r="AA314">
        <v>35.049999999999997</v>
      </c>
      <c r="AB314">
        <v>43.56</v>
      </c>
      <c r="AC314">
        <v>46.13</v>
      </c>
      <c r="AD314">
        <v>42.27</v>
      </c>
      <c r="AE314">
        <v>50.77</v>
      </c>
      <c r="AF314">
        <v>29.12</v>
      </c>
      <c r="AG314">
        <v>42.27</v>
      </c>
      <c r="AH314">
        <v>34.54</v>
      </c>
      <c r="AI314">
        <v>35.82</v>
      </c>
      <c r="AJ314">
        <v>33.76</v>
      </c>
      <c r="AK314">
        <v>30.67</v>
      </c>
      <c r="AL314">
        <v>31.96</v>
      </c>
      <c r="AM314">
        <v>44.33</v>
      </c>
      <c r="AN314">
        <v>41.75</v>
      </c>
      <c r="AO314">
        <v>34.28</v>
      </c>
      <c r="AP314">
        <v>48.97</v>
      </c>
      <c r="AQ314">
        <v>46.39</v>
      </c>
      <c r="AR314">
        <v>63.92</v>
      </c>
      <c r="AS314">
        <v>63.92</v>
      </c>
      <c r="AT314">
        <v>74.23</v>
      </c>
      <c r="AU314">
        <v>61.34</v>
      </c>
      <c r="AV314">
        <v>54.64</v>
      </c>
      <c r="AW314">
        <v>73.45</v>
      </c>
      <c r="AX314">
        <v>59.79</v>
      </c>
      <c r="AY314">
        <v>74.23</v>
      </c>
      <c r="AZ314">
        <v>50.52</v>
      </c>
      <c r="BA314">
        <v>75.52</v>
      </c>
      <c r="BB314">
        <v>4.12</v>
      </c>
      <c r="BC314">
        <v>20.36</v>
      </c>
      <c r="BD314">
        <v>20.36</v>
      </c>
      <c r="BE314">
        <v>17.27</v>
      </c>
      <c r="BF314">
        <v>20.62</v>
      </c>
      <c r="BG314">
        <v>13.66</v>
      </c>
      <c r="BH314">
        <v>21.65</v>
      </c>
      <c r="BI314">
        <v>20.88</v>
      </c>
      <c r="BJ314">
        <v>27.58</v>
      </c>
      <c r="BK314">
        <v>6.96</v>
      </c>
      <c r="BL314">
        <v>5.41</v>
      </c>
      <c r="BM314">
        <v>33.25</v>
      </c>
      <c r="BN314">
        <v>5.67</v>
      </c>
      <c r="BO314">
        <v>17.53</v>
      </c>
      <c r="BP314">
        <v>19.59</v>
      </c>
      <c r="BQ314">
        <v>11.08</v>
      </c>
      <c r="BR314">
        <v>88.66</v>
      </c>
      <c r="BS314">
        <v>29.9</v>
      </c>
      <c r="BT314">
        <v>39.18</v>
      </c>
      <c r="BU314">
        <v>40.35</v>
      </c>
      <c r="BV314">
        <v>45.61</v>
      </c>
      <c r="BW314">
        <v>40.72</v>
      </c>
      <c r="BX314">
        <v>90.98</v>
      </c>
      <c r="BY314">
        <v>71.430000000000007</v>
      </c>
      <c r="BZ314">
        <v>85.71</v>
      </c>
      <c r="CA314">
        <v>94.07</v>
      </c>
      <c r="CB314">
        <v>31.19</v>
      </c>
      <c r="CC314">
        <v>28.57</v>
      </c>
      <c r="CD314">
        <v>19.05</v>
      </c>
      <c r="CE314">
        <v>53.09</v>
      </c>
      <c r="CF314">
        <v>33.33</v>
      </c>
      <c r="CG314">
        <v>38.1</v>
      </c>
      <c r="CH314">
        <v>57.14</v>
      </c>
      <c r="CI314">
        <v>66.67</v>
      </c>
      <c r="CJ314">
        <v>5.41</v>
      </c>
      <c r="CK314">
        <v>12.37</v>
      </c>
      <c r="CL314">
        <v>8.76</v>
      </c>
      <c r="CM314">
        <v>47.62</v>
      </c>
      <c r="CN314">
        <v>32.47</v>
      </c>
      <c r="CO314">
        <v>50.52</v>
      </c>
      <c r="CP314">
        <v>61.9</v>
      </c>
      <c r="CQ314">
        <v>83.51</v>
      </c>
      <c r="CR314">
        <v>10.57</v>
      </c>
      <c r="CS314">
        <v>35.57</v>
      </c>
      <c r="CT314">
        <v>63.92</v>
      </c>
      <c r="CU314">
        <v>1.29</v>
      </c>
      <c r="CV314">
        <v>61.86</v>
      </c>
      <c r="CW314">
        <v>1.29</v>
      </c>
      <c r="CX314">
        <v>3.61</v>
      </c>
      <c r="CY314">
        <v>5.67</v>
      </c>
      <c r="CZ314">
        <v>2.84</v>
      </c>
      <c r="DA314">
        <v>88.66</v>
      </c>
      <c r="DB314">
        <v>66.67</v>
      </c>
      <c r="DC314">
        <v>89.18</v>
      </c>
    </row>
    <row r="315" spans="1:107" x14ac:dyDescent="0.25">
      <c r="A315">
        <f t="shared" si="8"/>
        <v>9</v>
      </c>
      <c r="B315">
        <f>MATCH(F315,'P123LC - Factset w Prelims'!$B$8:$B$395,0)</f>
        <v>299</v>
      </c>
      <c r="C315">
        <f t="shared" si="9"/>
        <v>1</v>
      </c>
      <c r="D315">
        <f>MATCH(F315,'P123LC - Compustat Current'!$B$8:$B$395,0)</f>
        <v>307</v>
      </c>
      <c r="E315">
        <v>308</v>
      </c>
      <c r="F315" t="s">
        <v>402</v>
      </c>
      <c r="G315">
        <v>1</v>
      </c>
      <c r="H315" t="s">
        <v>96</v>
      </c>
      <c r="I315">
        <v>20.62</v>
      </c>
      <c r="J315">
        <v>44.85</v>
      </c>
      <c r="K315">
        <v>92.78</v>
      </c>
      <c r="L315">
        <v>78.349999999999994</v>
      </c>
      <c r="M315">
        <v>96.65</v>
      </c>
      <c r="N315">
        <v>89.18</v>
      </c>
      <c r="O315">
        <v>14.69</v>
      </c>
      <c r="P315">
        <v>99.48</v>
      </c>
      <c r="Q315">
        <v>92.27</v>
      </c>
      <c r="R315">
        <v>93.81</v>
      </c>
      <c r="S315">
        <v>28.87</v>
      </c>
      <c r="T315">
        <v>53.35</v>
      </c>
      <c r="U315">
        <v>16.239999999999998</v>
      </c>
      <c r="V315">
        <v>52.58</v>
      </c>
      <c r="W315">
        <v>90.46</v>
      </c>
      <c r="X315">
        <v>12.37</v>
      </c>
      <c r="Y315">
        <v>13.4</v>
      </c>
      <c r="Z315">
        <v>28.61</v>
      </c>
      <c r="AA315">
        <v>12.89</v>
      </c>
      <c r="AB315">
        <v>22.94</v>
      </c>
      <c r="AC315">
        <v>12.37</v>
      </c>
      <c r="AD315">
        <v>10.050000000000001</v>
      </c>
      <c r="AE315">
        <v>72.42</v>
      </c>
      <c r="AF315">
        <v>17.53</v>
      </c>
      <c r="AG315">
        <v>44.59</v>
      </c>
      <c r="AH315">
        <v>13.14</v>
      </c>
      <c r="AI315">
        <v>9.7899999999999991</v>
      </c>
      <c r="AJ315">
        <v>9.02</v>
      </c>
      <c r="AK315">
        <v>10.31</v>
      </c>
      <c r="AL315">
        <v>11.86</v>
      </c>
      <c r="AM315">
        <v>11.34</v>
      </c>
      <c r="AN315">
        <v>14.43</v>
      </c>
      <c r="AO315">
        <v>10.82</v>
      </c>
      <c r="AP315">
        <v>13.66</v>
      </c>
      <c r="AQ315">
        <v>31.7</v>
      </c>
      <c r="AR315">
        <v>66.239999999999995</v>
      </c>
      <c r="AS315">
        <v>97.16</v>
      </c>
      <c r="AT315">
        <v>86.34</v>
      </c>
      <c r="AU315">
        <v>92.53</v>
      </c>
      <c r="AV315">
        <v>80.41</v>
      </c>
      <c r="AW315">
        <v>34.28</v>
      </c>
      <c r="AX315">
        <v>48.45</v>
      </c>
      <c r="AY315">
        <v>22.42</v>
      </c>
      <c r="AZ315">
        <v>40.72</v>
      </c>
      <c r="BA315">
        <v>28.61</v>
      </c>
      <c r="BB315">
        <v>87.37</v>
      </c>
      <c r="BC315">
        <v>2.06</v>
      </c>
      <c r="BD315">
        <v>2.06</v>
      </c>
      <c r="BE315">
        <v>72.94</v>
      </c>
      <c r="BF315">
        <v>42.01</v>
      </c>
      <c r="BG315">
        <v>44.85</v>
      </c>
      <c r="BH315">
        <v>35.049999999999997</v>
      </c>
      <c r="BI315">
        <v>42.27</v>
      </c>
      <c r="BJ315">
        <v>46.91</v>
      </c>
      <c r="BK315">
        <v>48.97</v>
      </c>
      <c r="BL315">
        <v>38.659999999999997</v>
      </c>
      <c r="BM315">
        <v>49.74</v>
      </c>
      <c r="BN315">
        <v>70.36</v>
      </c>
      <c r="BO315">
        <v>61.08</v>
      </c>
      <c r="BP315">
        <v>30.41</v>
      </c>
      <c r="BQ315">
        <v>77.84</v>
      </c>
      <c r="BR315">
        <v>51.29</v>
      </c>
      <c r="BS315">
        <v>67.53</v>
      </c>
      <c r="BT315">
        <v>97.16</v>
      </c>
      <c r="BU315">
        <v>91.23</v>
      </c>
      <c r="BV315">
        <v>94.74</v>
      </c>
      <c r="BW315">
        <v>4.38</v>
      </c>
      <c r="BX315">
        <v>30.93</v>
      </c>
      <c r="BY315">
        <v>23.53</v>
      </c>
      <c r="BZ315">
        <v>23.53</v>
      </c>
      <c r="CA315">
        <v>40.46</v>
      </c>
      <c r="CB315">
        <v>22.68</v>
      </c>
      <c r="CC315">
        <v>11.76</v>
      </c>
      <c r="CD315">
        <v>17.649999999999999</v>
      </c>
      <c r="CE315">
        <v>14.95</v>
      </c>
      <c r="CF315">
        <v>17.649999999999999</v>
      </c>
      <c r="CG315">
        <v>11.76</v>
      </c>
      <c r="CH315">
        <v>23.53</v>
      </c>
      <c r="CI315">
        <v>11.76</v>
      </c>
      <c r="CJ315">
        <v>7.99</v>
      </c>
      <c r="CK315">
        <v>18.809999999999999</v>
      </c>
      <c r="CL315">
        <v>23.97</v>
      </c>
      <c r="CM315">
        <v>11.76</v>
      </c>
      <c r="CN315">
        <v>58.25</v>
      </c>
      <c r="CO315">
        <v>58.51</v>
      </c>
      <c r="CP315">
        <v>23.53</v>
      </c>
      <c r="CQ315">
        <v>78.61</v>
      </c>
      <c r="CR315">
        <v>51.03</v>
      </c>
      <c r="CS315">
        <v>36.6</v>
      </c>
      <c r="CT315">
        <v>39.69</v>
      </c>
      <c r="CU315">
        <v>35.049999999999997</v>
      </c>
      <c r="CV315">
        <v>43.81</v>
      </c>
      <c r="CW315">
        <v>36.86</v>
      </c>
      <c r="CX315">
        <v>80.41</v>
      </c>
      <c r="CY315">
        <v>81.96</v>
      </c>
      <c r="CZ315">
        <v>78.61</v>
      </c>
      <c r="DA315">
        <v>55.15</v>
      </c>
      <c r="DB315">
        <v>64.709999999999994</v>
      </c>
      <c r="DC315">
        <v>40.72</v>
      </c>
    </row>
    <row r="316" spans="1:107" x14ac:dyDescent="0.25">
      <c r="A316">
        <f t="shared" si="8"/>
        <v>3</v>
      </c>
      <c r="B316">
        <f>MATCH(F316,'P123LC - Factset w Prelims'!$B$8:$B$395,0)</f>
        <v>306</v>
      </c>
      <c r="C316">
        <f t="shared" si="9"/>
        <v>0</v>
      </c>
      <c r="D316">
        <f>MATCH(F316,'P123LC - Compustat Current'!$B$8:$B$395,0)</f>
        <v>309</v>
      </c>
      <c r="E316">
        <v>309</v>
      </c>
      <c r="F316" t="s">
        <v>404</v>
      </c>
      <c r="G316">
        <v>1</v>
      </c>
      <c r="H316" t="s">
        <v>96</v>
      </c>
      <c r="I316">
        <v>20.36</v>
      </c>
      <c r="J316">
        <v>24.48</v>
      </c>
      <c r="K316">
        <v>1.55</v>
      </c>
      <c r="L316">
        <v>5.15</v>
      </c>
      <c r="M316">
        <v>3.61</v>
      </c>
      <c r="N316">
        <v>6.7</v>
      </c>
      <c r="O316">
        <v>23.97</v>
      </c>
      <c r="P316">
        <v>3.09</v>
      </c>
      <c r="Q316">
        <v>19.850000000000001</v>
      </c>
      <c r="R316">
        <v>9.5399999999999991</v>
      </c>
      <c r="S316">
        <v>93.04</v>
      </c>
      <c r="T316">
        <v>96.13</v>
      </c>
      <c r="U316">
        <v>92.27</v>
      </c>
      <c r="V316">
        <v>93.3</v>
      </c>
      <c r="W316">
        <v>93.81</v>
      </c>
      <c r="X316">
        <v>71.650000000000006</v>
      </c>
      <c r="Y316">
        <v>61.08</v>
      </c>
      <c r="Z316">
        <v>62.89</v>
      </c>
      <c r="AA316">
        <v>2.3199999999999998</v>
      </c>
      <c r="AB316">
        <v>12.11</v>
      </c>
      <c r="AC316">
        <v>2.3199999999999998</v>
      </c>
      <c r="AD316">
        <v>3.35</v>
      </c>
      <c r="AE316">
        <v>52.32</v>
      </c>
      <c r="AF316">
        <v>6.19</v>
      </c>
      <c r="AG316">
        <v>22.16</v>
      </c>
      <c r="AH316">
        <v>8.25</v>
      </c>
      <c r="AI316">
        <v>39.18</v>
      </c>
      <c r="AJ316">
        <v>77.84</v>
      </c>
      <c r="AK316">
        <v>86.6</v>
      </c>
      <c r="AL316">
        <v>60.31</v>
      </c>
      <c r="AM316">
        <v>78.61</v>
      </c>
      <c r="AN316">
        <v>4.9000000000000004</v>
      </c>
      <c r="AO316">
        <v>5.93</v>
      </c>
      <c r="AP316">
        <v>7.73</v>
      </c>
      <c r="AQ316">
        <v>13.4</v>
      </c>
      <c r="AR316">
        <v>71.39</v>
      </c>
      <c r="AS316">
        <v>75.260000000000005</v>
      </c>
      <c r="AT316">
        <v>64.430000000000007</v>
      </c>
      <c r="AU316">
        <v>78.349999999999994</v>
      </c>
      <c r="AV316">
        <v>64.95</v>
      </c>
      <c r="AW316">
        <v>51.03</v>
      </c>
      <c r="AX316">
        <v>46.13</v>
      </c>
      <c r="AY316">
        <v>55.67</v>
      </c>
      <c r="AZ316">
        <v>90.72</v>
      </c>
      <c r="BA316">
        <v>77.58</v>
      </c>
      <c r="BB316">
        <v>99.74</v>
      </c>
      <c r="BC316">
        <v>5.93</v>
      </c>
      <c r="BD316">
        <v>5.93</v>
      </c>
      <c r="BE316">
        <v>98.2</v>
      </c>
      <c r="BF316">
        <v>96.91</v>
      </c>
      <c r="BG316">
        <v>94.85</v>
      </c>
      <c r="BH316">
        <v>93.81</v>
      </c>
      <c r="BI316">
        <v>98.45</v>
      </c>
      <c r="BJ316">
        <v>98.2</v>
      </c>
      <c r="BK316">
        <v>97.68</v>
      </c>
      <c r="BL316">
        <v>95.88</v>
      </c>
      <c r="BM316">
        <v>95.88</v>
      </c>
      <c r="BN316">
        <v>88.14</v>
      </c>
      <c r="BO316">
        <v>99.48</v>
      </c>
      <c r="BP316">
        <v>94.33</v>
      </c>
      <c r="BQ316">
        <v>92.53</v>
      </c>
      <c r="BR316">
        <v>93.3</v>
      </c>
      <c r="BS316">
        <v>85.31</v>
      </c>
      <c r="BT316">
        <v>88.14</v>
      </c>
      <c r="BU316">
        <v>89.47</v>
      </c>
      <c r="BV316">
        <v>77.19</v>
      </c>
      <c r="BW316">
        <v>40.46</v>
      </c>
      <c r="BX316">
        <v>36.6</v>
      </c>
      <c r="BY316">
        <v>20</v>
      </c>
      <c r="BZ316">
        <v>36</v>
      </c>
      <c r="CA316">
        <v>53.61</v>
      </c>
      <c r="CB316">
        <v>97.16</v>
      </c>
      <c r="CC316">
        <v>84</v>
      </c>
      <c r="CD316">
        <v>96</v>
      </c>
      <c r="CE316">
        <v>36.6</v>
      </c>
      <c r="CF316">
        <v>24</v>
      </c>
      <c r="CG316">
        <v>32</v>
      </c>
      <c r="CH316">
        <v>32</v>
      </c>
      <c r="CI316">
        <v>44</v>
      </c>
      <c r="CJ316">
        <v>9.7899999999999991</v>
      </c>
      <c r="CK316">
        <v>14.95</v>
      </c>
      <c r="CL316">
        <v>11.6</v>
      </c>
      <c r="CM316">
        <v>48</v>
      </c>
      <c r="CN316">
        <v>3.09</v>
      </c>
      <c r="CO316">
        <v>7.73</v>
      </c>
      <c r="CP316">
        <v>28</v>
      </c>
      <c r="CQ316">
        <v>7.99</v>
      </c>
      <c r="CR316">
        <v>14.43</v>
      </c>
      <c r="CS316">
        <v>3.35</v>
      </c>
      <c r="CT316">
        <v>3.61</v>
      </c>
      <c r="CU316">
        <v>4.38</v>
      </c>
      <c r="CV316">
        <v>4.9000000000000004</v>
      </c>
      <c r="CW316">
        <v>6.44</v>
      </c>
      <c r="CX316">
        <v>14.18</v>
      </c>
      <c r="CY316">
        <v>20.100000000000001</v>
      </c>
      <c r="CZ316">
        <v>12.11</v>
      </c>
      <c r="DA316">
        <v>32.22</v>
      </c>
      <c r="DB316">
        <v>32</v>
      </c>
      <c r="DC316">
        <v>47.94</v>
      </c>
    </row>
    <row r="317" spans="1:107" x14ac:dyDescent="0.25">
      <c r="A317">
        <f t="shared" si="8"/>
        <v>12</v>
      </c>
      <c r="B317">
        <f>MATCH(F317,'P123LC - Factset w Prelims'!$B$8:$B$395,0)</f>
        <v>298</v>
      </c>
      <c r="C317">
        <f t="shared" si="9"/>
        <v>2</v>
      </c>
      <c r="D317">
        <f>MATCH(F317,'P123LC - Compustat Current'!$B$8:$B$395,0)</f>
        <v>308</v>
      </c>
      <c r="E317">
        <v>310</v>
      </c>
      <c r="F317" t="s">
        <v>403</v>
      </c>
      <c r="G317">
        <v>4</v>
      </c>
      <c r="H317" t="s">
        <v>96</v>
      </c>
      <c r="I317">
        <v>20.100000000000001</v>
      </c>
      <c r="J317">
        <v>16.489999999999998</v>
      </c>
      <c r="K317">
        <v>45.1</v>
      </c>
      <c r="L317">
        <v>54.12</v>
      </c>
      <c r="M317">
        <v>19.07</v>
      </c>
      <c r="N317">
        <v>71.39</v>
      </c>
      <c r="O317">
        <v>70.62</v>
      </c>
      <c r="P317">
        <v>37.369999999999997</v>
      </c>
      <c r="Q317">
        <v>13.92</v>
      </c>
      <c r="R317">
        <v>70.36</v>
      </c>
      <c r="S317">
        <v>26.55</v>
      </c>
      <c r="T317">
        <v>44.85</v>
      </c>
      <c r="U317">
        <v>20.100000000000001</v>
      </c>
      <c r="V317">
        <v>48.2</v>
      </c>
      <c r="W317">
        <v>71.91</v>
      </c>
      <c r="X317">
        <v>15.72</v>
      </c>
      <c r="Y317">
        <v>13.92</v>
      </c>
      <c r="Z317">
        <v>36.6</v>
      </c>
      <c r="AA317">
        <v>2.58</v>
      </c>
      <c r="AB317">
        <v>17.010000000000002</v>
      </c>
      <c r="AC317">
        <v>10.57</v>
      </c>
      <c r="AD317">
        <v>29.12</v>
      </c>
      <c r="AE317">
        <v>41.24</v>
      </c>
      <c r="AF317">
        <v>1.8</v>
      </c>
      <c r="AG317">
        <v>4.38</v>
      </c>
      <c r="AH317">
        <v>16.75</v>
      </c>
      <c r="AI317">
        <v>65.98</v>
      </c>
      <c r="AJ317">
        <v>63.92</v>
      </c>
      <c r="AK317">
        <v>47.16</v>
      </c>
      <c r="AL317">
        <v>59.79</v>
      </c>
      <c r="AM317">
        <v>76.8</v>
      </c>
      <c r="AN317">
        <v>64.180000000000007</v>
      </c>
      <c r="AO317">
        <v>50.52</v>
      </c>
      <c r="AP317">
        <v>60.31</v>
      </c>
      <c r="AQ317">
        <v>84.02</v>
      </c>
      <c r="AR317">
        <v>7.99</v>
      </c>
      <c r="AS317">
        <v>4.12</v>
      </c>
      <c r="AT317">
        <v>10.82</v>
      </c>
      <c r="AU317">
        <v>2.06</v>
      </c>
      <c r="AV317">
        <v>5.67</v>
      </c>
      <c r="AW317">
        <v>33.76</v>
      </c>
      <c r="AX317">
        <v>28.61</v>
      </c>
      <c r="AY317">
        <v>58.51</v>
      </c>
      <c r="AZ317">
        <v>42.53</v>
      </c>
      <c r="BA317">
        <v>49.23</v>
      </c>
      <c r="BB317">
        <v>33.76</v>
      </c>
      <c r="BC317">
        <v>50.26</v>
      </c>
      <c r="BD317">
        <v>50.26</v>
      </c>
      <c r="BE317">
        <v>14.43</v>
      </c>
      <c r="BF317">
        <v>26.8</v>
      </c>
      <c r="BG317">
        <v>39.950000000000003</v>
      </c>
      <c r="BH317">
        <v>31.44</v>
      </c>
      <c r="BI317">
        <v>27.32</v>
      </c>
      <c r="BJ317">
        <v>17.010000000000002</v>
      </c>
      <c r="BK317">
        <v>37.369999999999997</v>
      </c>
      <c r="BL317">
        <v>25.77</v>
      </c>
      <c r="BM317">
        <v>63.92</v>
      </c>
      <c r="BN317">
        <v>36.6</v>
      </c>
      <c r="BO317">
        <v>31.96</v>
      </c>
      <c r="BP317">
        <v>45.36</v>
      </c>
      <c r="BQ317">
        <v>36.6</v>
      </c>
      <c r="BR317">
        <v>3.87</v>
      </c>
      <c r="BS317">
        <v>96.65</v>
      </c>
      <c r="BT317">
        <v>7.22</v>
      </c>
      <c r="BU317">
        <v>7.02</v>
      </c>
      <c r="BV317">
        <v>8.77</v>
      </c>
      <c r="BW317">
        <v>71.650000000000006</v>
      </c>
      <c r="BX317">
        <v>34.54</v>
      </c>
      <c r="BY317">
        <v>37.5</v>
      </c>
      <c r="BZ317">
        <v>37.5</v>
      </c>
      <c r="CA317">
        <v>12.89</v>
      </c>
      <c r="CB317">
        <v>71.39</v>
      </c>
      <c r="CC317">
        <v>62.5</v>
      </c>
      <c r="CD317">
        <v>62.5</v>
      </c>
      <c r="CE317">
        <v>73.709999999999994</v>
      </c>
      <c r="CF317">
        <v>75</v>
      </c>
      <c r="CG317">
        <v>75</v>
      </c>
      <c r="CH317">
        <v>25</v>
      </c>
      <c r="CI317">
        <v>37.5</v>
      </c>
      <c r="CJ317">
        <v>69.849999999999994</v>
      </c>
      <c r="CK317">
        <v>67.53</v>
      </c>
      <c r="CL317">
        <v>86.34</v>
      </c>
      <c r="CM317">
        <v>12.5</v>
      </c>
      <c r="CN317">
        <v>18.559999999999999</v>
      </c>
      <c r="CO317">
        <v>17.010000000000002</v>
      </c>
      <c r="CP317">
        <v>25</v>
      </c>
      <c r="CQ317">
        <v>16.75</v>
      </c>
      <c r="CR317">
        <v>33.51</v>
      </c>
      <c r="CS317">
        <v>42.53</v>
      </c>
      <c r="CT317">
        <v>51.8</v>
      </c>
      <c r="CU317">
        <v>53.87</v>
      </c>
      <c r="CV317">
        <v>48.45</v>
      </c>
      <c r="CW317">
        <v>18.3</v>
      </c>
      <c r="CX317">
        <v>16.75</v>
      </c>
      <c r="CY317">
        <v>15.72</v>
      </c>
      <c r="CZ317">
        <v>18.04</v>
      </c>
      <c r="DA317">
        <v>30.93</v>
      </c>
      <c r="DB317">
        <v>37.5</v>
      </c>
      <c r="DC317">
        <v>40.72</v>
      </c>
    </row>
    <row r="318" spans="1:107" x14ac:dyDescent="0.25">
      <c r="A318">
        <f t="shared" si="8"/>
        <v>27</v>
      </c>
      <c r="B318">
        <f>MATCH(F318,'P123LC - Factset w Prelims'!$B$8:$B$395,0)</f>
        <v>338</v>
      </c>
      <c r="C318">
        <f t="shared" si="9"/>
        <v>0</v>
      </c>
      <c r="D318">
        <f>MATCH(F318,'P123LC - Compustat Current'!$B$8:$B$395,0)</f>
        <v>311</v>
      </c>
      <c r="E318">
        <v>311</v>
      </c>
      <c r="F318" t="s">
        <v>406</v>
      </c>
      <c r="G318">
        <v>0</v>
      </c>
      <c r="H318" t="s">
        <v>484</v>
      </c>
      <c r="I318">
        <v>19.850000000000001</v>
      </c>
      <c r="J318">
        <v>19.850000000000001</v>
      </c>
      <c r="K318">
        <v>34.54</v>
      </c>
      <c r="L318">
        <v>53.09</v>
      </c>
      <c r="M318">
        <v>19.850000000000001</v>
      </c>
      <c r="N318">
        <v>50.26</v>
      </c>
      <c r="O318">
        <v>88.66</v>
      </c>
      <c r="P318">
        <v>18.559999999999999</v>
      </c>
      <c r="Q318">
        <v>6.19</v>
      </c>
      <c r="R318">
        <v>47.94</v>
      </c>
      <c r="S318">
        <v>44.59</v>
      </c>
      <c r="T318">
        <v>38.92</v>
      </c>
      <c r="U318">
        <v>39.69</v>
      </c>
      <c r="V318">
        <v>53.35</v>
      </c>
      <c r="W318">
        <v>30.93</v>
      </c>
      <c r="X318">
        <v>57.73</v>
      </c>
      <c r="Y318">
        <v>29.38</v>
      </c>
      <c r="Z318">
        <v>82.22</v>
      </c>
      <c r="AA318">
        <v>3.61</v>
      </c>
      <c r="AB318">
        <v>18.04</v>
      </c>
      <c r="AC318">
        <v>12.63</v>
      </c>
      <c r="AD318">
        <v>23.45</v>
      </c>
      <c r="AE318">
        <v>47.16</v>
      </c>
      <c r="AF318">
        <v>3.61</v>
      </c>
      <c r="AG318">
        <v>10.57</v>
      </c>
      <c r="AH318">
        <v>15.72</v>
      </c>
      <c r="AI318">
        <v>10.82</v>
      </c>
      <c r="AJ318">
        <v>3.35</v>
      </c>
      <c r="AK318">
        <v>6.19</v>
      </c>
      <c r="AL318">
        <v>7.22</v>
      </c>
      <c r="AM318">
        <v>5.93</v>
      </c>
      <c r="AN318">
        <v>21.91</v>
      </c>
      <c r="AO318">
        <v>12.11</v>
      </c>
      <c r="AP318">
        <v>28.61</v>
      </c>
      <c r="AQ318">
        <v>31.19</v>
      </c>
      <c r="AR318">
        <v>18.559999999999999</v>
      </c>
      <c r="AS318">
        <v>8.51</v>
      </c>
      <c r="AT318">
        <v>6.7</v>
      </c>
      <c r="AU318">
        <v>12.89</v>
      </c>
      <c r="AV318">
        <v>14.43</v>
      </c>
      <c r="AW318">
        <v>15.46</v>
      </c>
      <c r="AX318">
        <v>5.41</v>
      </c>
      <c r="AY318">
        <v>66.239999999999995</v>
      </c>
      <c r="AZ318">
        <v>96.13</v>
      </c>
      <c r="BA318">
        <v>96.39</v>
      </c>
      <c r="BB318">
        <v>73.2</v>
      </c>
      <c r="BC318">
        <v>70.62</v>
      </c>
      <c r="BD318">
        <v>70.62</v>
      </c>
      <c r="BE318">
        <v>5.67</v>
      </c>
      <c r="BF318">
        <v>5.41</v>
      </c>
      <c r="BG318">
        <v>4.9000000000000004</v>
      </c>
      <c r="BH318">
        <v>4.38</v>
      </c>
      <c r="BI318">
        <v>6.44</v>
      </c>
      <c r="BJ318">
        <v>7.99</v>
      </c>
      <c r="BK318">
        <v>5.15</v>
      </c>
      <c r="BL318">
        <v>10.82</v>
      </c>
      <c r="BM318">
        <v>10.050000000000001</v>
      </c>
      <c r="BN318">
        <v>13.4</v>
      </c>
      <c r="BO318">
        <v>20.88</v>
      </c>
      <c r="BP318">
        <v>3.35</v>
      </c>
      <c r="BQ318">
        <v>35.31</v>
      </c>
      <c r="BR318">
        <v>84.02</v>
      </c>
      <c r="BS318">
        <v>37.11</v>
      </c>
      <c r="BT318">
        <v>26.03</v>
      </c>
      <c r="BU318">
        <v>22.81</v>
      </c>
      <c r="BV318">
        <v>42.11</v>
      </c>
      <c r="BW318">
        <v>35.57</v>
      </c>
      <c r="BX318">
        <v>34.020000000000003</v>
      </c>
      <c r="BY318">
        <v>42.86</v>
      </c>
      <c r="BZ318">
        <v>35.71</v>
      </c>
      <c r="CA318">
        <v>1.03</v>
      </c>
      <c r="CB318">
        <v>76.290000000000006</v>
      </c>
      <c r="CC318">
        <v>71.430000000000007</v>
      </c>
      <c r="CD318">
        <v>64.290000000000006</v>
      </c>
      <c r="CE318">
        <v>23.71</v>
      </c>
      <c r="CF318">
        <v>64.290000000000006</v>
      </c>
      <c r="CG318">
        <v>0</v>
      </c>
      <c r="CH318">
        <v>14.29</v>
      </c>
      <c r="CI318">
        <v>0</v>
      </c>
      <c r="CJ318">
        <v>35.049999999999997</v>
      </c>
      <c r="CK318">
        <v>26.03</v>
      </c>
      <c r="CL318">
        <v>26.55</v>
      </c>
      <c r="CM318">
        <v>78.569999999999993</v>
      </c>
      <c r="CN318">
        <v>80.41</v>
      </c>
      <c r="CO318">
        <v>99.23</v>
      </c>
      <c r="CP318">
        <v>92.86</v>
      </c>
      <c r="CQ318">
        <v>84.02</v>
      </c>
      <c r="CR318">
        <v>98.71</v>
      </c>
      <c r="CS318">
        <v>90.72</v>
      </c>
      <c r="CT318">
        <v>86.08</v>
      </c>
      <c r="CU318">
        <v>89.69</v>
      </c>
      <c r="CV318">
        <v>83.25</v>
      </c>
      <c r="CW318">
        <v>95.62</v>
      </c>
      <c r="CX318">
        <v>3.35</v>
      </c>
      <c r="CY318">
        <v>2.84</v>
      </c>
      <c r="CZ318">
        <v>4.6399999999999997</v>
      </c>
      <c r="DA318">
        <v>99.23</v>
      </c>
      <c r="DB318">
        <v>92.86</v>
      </c>
      <c r="DC318">
        <v>98.71</v>
      </c>
    </row>
    <row r="319" spans="1:107" x14ac:dyDescent="0.25">
      <c r="A319">
        <f t="shared" si="8"/>
        <v>1</v>
      </c>
      <c r="B319">
        <f>MATCH(F319,'P123LC - Factset w Prelims'!$B$8:$B$395,0)</f>
        <v>311</v>
      </c>
      <c r="C319">
        <f t="shared" si="9"/>
        <v>2</v>
      </c>
      <c r="D319">
        <f>MATCH(F319,'P123LC - Compustat Current'!$B$8:$B$395,0)</f>
        <v>310</v>
      </c>
      <c r="E319">
        <v>312</v>
      </c>
      <c r="F319" t="s">
        <v>405</v>
      </c>
      <c r="G319">
        <v>0</v>
      </c>
      <c r="H319" t="s">
        <v>96</v>
      </c>
      <c r="I319">
        <v>19.59</v>
      </c>
      <c r="J319">
        <v>12.63</v>
      </c>
      <c r="K319">
        <v>41.49</v>
      </c>
      <c r="L319">
        <v>25.52</v>
      </c>
      <c r="M319">
        <v>9.5399999999999991</v>
      </c>
      <c r="N319">
        <v>80.41</v>
      </c>
      <c r="O319">
        <v>20.62</v>
      </c>
      <c r="P319">
        <v>57.22</v>
      </c>
      <c r="Q319">
        <v>12.63</v>
      </c>
      <c r="R319">
        <v>99.48</v>
      </c>
      <c r="S319">
        <v>0.26</v>
      </c>
      <c r="T319">
        <v>1.8</v>
      </c>
      <c r="U319">
        <v>0.52</v>
      </c>
      <c r="V319">
        <v>1.8</v>
      </c>
      <c r="W319">
        <v>12.89</v>
      </c>
      <c r="X319">
        <v>0.77</v>
      </c>
      <c r="Y319">
        <v>11.6</v>
      </c>
      <c r="Z319">
        <v>4.38</v>
      </c>
      <c r="AA319">
        <v>15.72</v>
      </c>
      <c r="AB319">
        <v>6.96</v>
      </c>
      <c r="AC319">
        <v>6.7</v>
      </c>
      <c r="AD319">
        <v>11.6</v>
      </c>
      <c r="AE319">
        <v>18.809999999999999</v>
      </c>
      <c r="AF319">
        <v>37.630000000000003</v>
      </c>
      <c r="AG319">
        <v>15.21</v>
      </c>
      <c r="AH319">
        <v>76.03</v>
      </c>
      <c r="AI319">
        <v>12.11</v>
      </c>
      <c r="AJ319">
        <v>5.93</v>
      </c>
      <c r="AK319">
        <v>8.25</v>
      </c>
      <c r="AL319">
        <v>9.7899999999999991</v>
      </c>
      <c r="AM319">
        <v>7.73</v>
      </c>
      <c r="AN319">
        <v>21.13</v>
      </c>
      <c r="AO319">
        <v>20.88</v>
      </c>
      <c r="AP319">
        <v>21.91</v>
      </c>
      <c r="AQ319">
        <v>26.8</v>
      </c>
      <c r="AR319">
        <v>41.49</v>
      </c>
      <c r="AS319">
        <v>6.7</v>
      </c>
      <c r="AT319">
        <v>3.61</v>
      </c>
      <c r="AU319">
        <v>11.86</v>
      </c>
      <c r="AV319">
        <v>13.66</v>
      </c>
      <c r="AW319">
        <v>94.59</v>
      </c>
      <c r="AX319">
        <v>95.1</v>
      </c>
      <c r="AY319">
        <v>83.51</v>
      </c>
      <c r="AZ319">
        <v>98.45</v>
      </c>
      <c r="BA319">
        <v>99.48</v>
      </c>
      <c r="BB319">
        <v>80.150000000000006</v>
      </c>
      <c r="BC319">
        <v>39.69</v>
      </c>
      <c r="BD319">
        <v>39.69</v>
      </c>
      <c r="BE319">
        <v>23.2</v>
      </c>
      <c r="BF319">
        <v>28.09</v>
      </c>
      <c r="BG319">
        <v>22.94</v>
      </c>
      <c r="BH319">
        <v>28.61</v>
      </c>
      <c r="BI319">
        <v>26.8</v>
      </c>
      <c r="BJ319">
        <v>37.11</v>
      </c>
      <c r="BK319">
        <v>86.08</v>
      </c>
      <c r="BL319">
        <v>79.900000000000006</v>
      </c>
      <c r="BM319">
        <v>82.47</v>
      </c>
      <c r="BN319">
        <v>75.260000000000005</v>
      </c>
      <c r="BO319">
        <v>28.61</v>
      </c>
      <c r="BP319">
        <v>15.21</v>
      </c>
      <c r="BQ319">
        <v>54.12</v>
      </c>
      <c r="BR319">
        <v>78.61</v>
      </c>
      <c r="BS319">
        <v>20.62</v>
      </c>
      <c r="BT319">
        <v>7.22</v>
      </c>
      <c r="BU319">
        <v>7.02</v>
      </c>
      <c r="BV319">
        <v>8.77</v>
      </c>
      <c r="BW319">
        <v>49.74</v>
      </c>
      <c r="BX319">
        <v>71.650000000000006</v>
      </c>
      <c r="BY319">
        <v>62.5</v>
      </c>
      <c r="BZ319">
        <v>62.5</v>
      </c>
      <c r="CA319">
        <v>62.37</v>
      </c>
      <c r="CB319">
        <v>20.36</v>
      </c>
      <c r="CC319">
        <v>12.5</v>
      </c>
      <c r="CD319">
        <v>12.5</v>
      </c>
      <c r="CE319">
        <v>53.35</v>
      </c>
      <c r="CF319">
        <v>50</v>
      </c>
      <c r="CG319">
        <v>25</v>
      </c>
      <c r="CH319">
        <v>62.5</v>
      </c>
      <c r="CI319">
        <v>75</v>
      </c>
      <c r="CJ319">
        <v>56.96</v>
      </c>
      <c r="CK319">
        <v>45.1</v>
      </c>
      <c r="CL319">
        <v>55.15</v>
      </c>
      <c r="CM319">
        <v>62.5</v>
      </c>
      <c r="CN319">
        <v>50.52</v>
      </c>
      <c r="CO319">
        <v>56.19</v>
      </c>
      <c r="CP319">
        <v>87.5</v>
      </c>
      <c r="CQ319">
        <v>6.19</v>
      </c>
      <c r="CR319">
        <v>71.39</v>
      </c>
      <c r="CS319">
        <v>51.29</v>
      </c>
      <c r="CT319">
        <v>53.87</v>
      </c>
      <c r="CU319">
        <v>55.41</v>
      </c>
      <c r="CV319">
        <v>35.82</v>
      </c>
      <c r="CW319">
        <v>56.7</v>
      </c>
      <c r="CX319">
        <v>28.09</v>
      </c>
      <c r="CY319">
        <v>35.57</v>
      </c>
      <c r="CZ319">
        <v>26.03</v>
      </c>
      <c r="DA319">
        <v>83.51</v>
      </c>
      <c r="DB319">
        <v>75</v>
      </c>
      <c r="DC319">
        <v>66.239999999999995</v>
      </c>
    </row>
    <row r="320" spans="1:107" x14ac:dyDescent="0.25">
      <c r="A320">
        <f t="shared" si="8"/>
        <v>58</v>
      </c>
      <c r="B320">
        <f>MATCH(F320,'P123LC - Factset w Prelims'!$B$8:$B$395,0)</f>
        <v>255</v>
      </c>
      <c r="C320">
        <f t="shared" si="9"/>
        <v>0</v>
      </c>
      <c r="D320">
        <f>MATCH(F320,'P123LC - Compustat Current'!$B$8:$B$395,0)</f>
        <v>313</v>
      </c>
      <c r="E320">
        <v>313</v>
      </c>
      <c r="F320" t="s">
        <v>408</v>
      </c>
      <c r="G320">
        <v>5</v>
      </c>
      <c r="H320" t="s">
        <v>484</v>
      </c>
      <c r="I320">
        <v>19.329999999999998</v>
      </c>
      <c r="J320">
        <v>47.68</v>
      </c>
      <c r="K320">
        <v>8.76</v>
      </c>
      <c r="L320">
        <v>23.45</v>
      </c>
      <c r="M320">
        <v>2.3199999999999998</v>
      </c>
      <c r="N320">
        <v>5.67</v>
      </c>
      <c r="O320">
        <v>95.88</v>
      </c>
      <c r="P320">
        <v>5.15</v>
      </c>
      <c r="Q320">
        <v>11.6</v>
      </c>
      <c r="R320">
        <v>21.91</v>
      </c>
      <c r="S320">
        <v>54.9</v>
      </c>
      <c r="T320">
        <v>56.19</v>
      </c>
      <c r="U320">
        <v>55.15</v>
      </c>
      <c r="V320">
        <v>63.66</v>
      </c>
      <c r="W320">
        <v>45.88</v>
      </c>
      <c r="X320">
        <v>56.7</v>
      </c>
      <c r="Y320">
        <v>39.18</v>
      </c>
      <c r="Z320">
        <v>70.88</v>
      </c>
      <c r="AA320">
        <v>76.290000000000006</v>
      </c>
      <c r="AB320">
        <v>78.87</v>
      </c>
      <c r="AC320">
        <v>70.88</v>
      </c>
      <c r="AD320">
        <v>69.59</v>
      </c>
      <c r="AE320">
        <v>71.650000000000006</v>
      </c>
      <c r="AF320">
        <v>63.14</v>
      </c>
      <c r="AG320">
        <v>65.459999999999994</v>
      </c>
      <c r="AH320">
        <v>51.55</v>
      </c>
      <c r="AI320">
        <v>80.150000000000006</v>
      </c>
      <c r="AJ320">
        <v>92.01</v>
      </c>
      <c r="AK320">
        <v>93.04</v>
      </c>
      <c r="AL320">
        <v>92.01</v>
      </c>
      <c r="AM320">
        <v>87.37</v>
      </c>
      <c r="AN320">
        <v>64.95</v>
      </c>
      <c r="AO320">
        <v>63.4</v>
      </c>
      <c r="AP320">
        <v>75.52</v>
      </c>
      <c r="AQ320">
        <v>58.51</v>
      </c>
      <c r="AR320">
        <v>51.03</v>
      </c>
      <c r="AS320">
        <v>20.36</v>
      </c>
      <c r="AT320">
        <v>4.12</v>
      </c>
      <c r="AU320">
        <v>19.850000000000001</v>
      </c>
      <c r="AV320">
        <v>53.09</v>
      </c>
      <c r="AW320">
        <v>99.48</v>
      </c>
      <c r="AX320">
        <v>99.23</v>
      </c>
      <c r="AY320">
        <v>95.36</v>
      </c>
      <c r="AZ320">
        <v>50.77</v>
      </c>
      <c r="BA320">
        <v>50.77</v>
      </c>
      <c r="BB320">
        <v>78.349999999999994</v>
      </c>
      <c r="BC320">
        <v>64.430000000000007</v>
      </c>
      <c r="BD320">
        <v>64.430000000000007</v>
      </c>
      <c r="BE320">
        <v>61.34</v>
      </c>
      <c r="BF320">
        <v>83.76</v>
      </c>
      <c r="BG320">
        <v>91.24</v>
      </c>
      <c r="BH320">
        <v>86.6</v>
      </c>
      <c r="BI320">
        <v>81.96</v>
      </c>
      <c r="BJ320">
        <v>76.03</v>
      </c>
      <c r="BK320">
        <v>57.73</v>
      </c>
      <c r="BL320">
        <v>70.36</v>
      </c>
      <c r="BM320">
        <v>46.65</v>
      </c>
      <c r="BN320">
        <v>26.55</v>
      </c>
      <c r="BO320">
        <v>90.46</v>
      </c>
      <c r="BP320">
        <v>90.21</v>
      </c>
      <c r="BQ320">
        <v>81.7</v>
      </c>
      <c r="BR320">
        <v>4.38</v>
      </c>
      <c r="BS320">
        <v>95.62</v>
      </c>
      <c r="BT320">
        <v>20.62</v>
      </c>
      <c r="BU320">
        <v>17.54</v>
      </c>
      <c r="BV320">
        <v>36.840000000000003</v>
      </c>
      <c r="BW320">
        <v>30.15</v>
      </c>
      <c r="BX320">
        <v>57.73</v>
      </c>
      <c r="BY320">
        <v>37.5</v>
      </c>
      <c r="BZ320">
        <v>31.25</v>
      </c>
      <c r="CA320">
        <v>92.53</v>
      </c>
      <c r="CB320">
        <v>84.02</v>
      </c>
      <c r="CC320">
        <v>75</v>
      </c>
      <c r="CD320">
        <v>75</v>
      </c>
      <c r="CE320">
        <v>12.37</v>
      </c>
      <c r="CF320">
        <v>6.25</v>
      </c>
      <c r="CG320">
        <v>25</v>
      </c>
      <c r="CH320">
        <v>0</v>
      </c>
      <c r="CI320">
        <v>0</v>
      </c>
      <c r="CJ320">
        <v>2.06</v>
      </c>
      <c r="CK320">
        <v>19.07</v>
      </c>
      <c r="CL320">
        <v>15.72</v>
      </c>
      <c r="CM320">
        <v>0</v>
      </c>
      <c r="CN320">
        <v>5.41</v>
      </c>
      <c r="CO320">
        <v>3.87</v>
      </c>
      <c r="CP320">
        <v>0</v>
      </c>
      <c r="CQ320">
        <v>7.47</v>
      </c>
      <c r="CR320">
        <v>23.45</v>
      </c>
      <c r="CS320">
        <v>4.9000000000000004</v>
      </c>
      <c r="CT320">
        <v>6.96</v>
      </c>
      <c r="CU320">
        <v>5.41</v>
      </c>
      <c r="CV320">
        <v>7.47</v>
      </c>
      <c r="CW320">
        <v>6.96</v>
      </c>
      <c r="CX320">
        <v>34.79</v>
      </c>
      <c r="CY320">
        <v>44.85</v>
      </c>
      <c r="CZ320">
        <v>32.47</v>
      </c>
      <c r="DA320">
        <v>7.22</v>
      </c>
      <c r="DB320">
        <v>0</v>
      </c>
      <c r="DC320">
        <v>40.72</v>
      </c>
    </row>
    <row r="321" spans="1:107" x14ac:dyDescent="0.25">
      <c r="A321">
        <f t="shared" si="8"/>
        <v>22</v>
      </c>
      <c r="B321">
        <f>MATCH(F321,'P123LC - Factset w Prelims'!$B$8:$B$395,0)</f>
        <v>336</v>
      </c>
      <c r="C321">
        <f t="shared" si="9"/>
        <v>0</v>
      </c>
      <c r="D321">
        <f>MATCH(F321,'P123LC - Compustat Current'!$B$8:$B$395,0)</f>
        <v>314</v>
      </c>
      <c r="E321">
        <v>314</v>
      </c>
      <c r="F321" t="s">
        <v>409</v>
      </c>
      <c r="G321">
        <v>0</v>
      </c>
      <c r="H321" t="s">
        <v>484</v>
      </c>
      <c r="I321">
        <v>19.07</v>
      </c>
      <c r="J321">
        <v>15.46</v>
      </c>
      <c r="K321">
        <v>43.04</v>
      </c>
      <c r="L321">
        <v>19.07</v>
      </c>
      <c r="M321">
        <v>78.61</v>
      </c>
      <c r="N321">
        <v>9.7899999999999991</v>
      </c>
      <c r="O321">
        <v>8.51</v>
      </c>
      <c r="P321">
        <v>68.81</v>
      </c>
      <c r="Q321">
        <v>83.25</v>
      </c>
      <c r="R321">
        <v>41.24</v>
      </c>
      <c r="S321">
        <v>11.6</v>
      </c>
      <c r="T321">
        <v>0.77</v>
      </c>
      <c r="U321">
        <v>4.9000000000000004</v>
      </c>
      <c r="V321">
        <v>2.06</v>
      </c>
      <c r="W321">
        <v>4.38</v>
      </c>
      <c r="X321">
        <v>31.7</v>
      </c>
      <c r="Y321">
        <v>63.14</v>
      </c>
      <c r="Z321">
        <v>17.53</v>
      </c>
      <c r="AA321">
        <v>13.92</v>
      </c>
      <c r="AB321">
        <v>1.8</v>
      </c>
      <c r="AC321">
        <v>1.8</v>
      </c>
      <c r="AD321">
        <v>3.87</v>
      </c>
      <c r="AE321">
        <v>8.76</v>
      </c>
      <c r="AF321">
        <v>39.18</v>
      </c>
      <c r="AG321">
        <v>14.43</v>
      </c>
      <c r="AH321">
        <v>78.61</v>
      </c>
      <c r="AI321">
        <v>28.87</v>
      </c>
      <c r="AJ321">
        <v>26.03</v>
      </c>
      <c r="AK321">
        <v>20.36</v>
      </c>
      <c r="AL321">
        <v>27.84</v>
      </c>
      <c r="AM321">
        <v>42.27</v>
      </c>
      <c r="AN321">
        <v>38.92</v>
      </c>
      <c r="AO321">
        <v>16.489999999999998</v>
      </c>
      <c r="AP321">
        <v>55.41</v>
      </c>
      <c r="AQ321">
        <v>51.55</v>
      </c>
      <c r="AR321">
        <v>53.09</v>
      </c>
      <c r="AS321">
        <v>16.239999999999998</v>
      </c>
      <c r="AT321">
        <v>2.58</v>
      </c>
      <c r="AU321">
        <v>36.86</v>
      </c>
      <c r="AV321">
        <v>23.45</v>
      </c>
      <c r="AW321">
        <v>85.05</v>
      </c>
      <c r="AX321">
        <v>95.88</v>
      </c>
      <c r="AY321">
        <v>43.81</v>
      </c>
      <c r="AZ321">
        <v>80.41</v>
      </c>
      <c r="BA321">
        <v>75.52</v>
      </c>
      <c r="BB321">
        <v>78.349999999999994</v>
      </c>
      <c r="BC321">
        <v>79.12</v>
      </c>
      <c r="BD321">
        <v>79.12</v>
      </c>
      <c r="BE321">
        <v>8.25</v>
      </c>
      <c r="BF321">
        <v>19.850000000000001</v>
      </c>
      <c r="BG321">
        <v>22.16</v>
      </c>
      <c r="BH321">
        <v>23.45</v>
      </c>
      <c r="BI321">
        <v>17.78</v>
      </c>
      <c r="BJ321">
        <v>19.329999999999998</v>
      </c>
      <c r="BK321">
        <v>42.01</v>
      </c>
      <c r="BL321">
        <v>24.48</v>
      </c>
      <c r="BM321">
        <v>84.79</v>
      </c>
      <c r="BN321">
        <v>30.67</v>
      </c>
      <c r="BO321">
        <v>14.43</v>
      </c>
      <c r="BP321">
        <v>43.56</v>
      </c>
      <c r="BQ321">
        <v>6.7</v>
      </c>
      <c r="BR321">
        <v>47.94</v>
      </c>
      <c r="BS321">
        <v>34.79</v>
      </c>
      <c r="BT321">
        <v>3.61</v>
      </c>
      <c r="BU321">
        <v>3.51</v>
      </c>
      <c r="BV321">
        <v>3.51</v>
      </c>
      <c r="BW321">
        <v>19.850000000000001</v>
      </c>
      <c r="BX321">
        <v>5.41</v>
      </c>
      <c r="BY321">
        <v>8.33</v>
      </c>
      <c r="BZ321">
        <v>0</v>
      </c>
      <c r="CA321">
        <v>6.19</v>
      </c>
      <c r="CB321">
        <v>65.98</v>
      </c>
      <c r="CC321">
        <v>58.33</v>
      </c>
      <c r="CD321">
        <v>58.33</v>
      </c>
      <c r="CE321">
        <v>31.96</v>
      </c>
      <c r="CF321">
        <v>25</v>
      </c>
      <c r="CG321">
        <v>16.670000000000002</v>
      </c>
      <c r="CH321">
        <v>41.67</v>
      </c>
      <c r="CI321">
        <v>41.67</v>
      </c>
      <c r="CJ321">
        <v>26.03</v>
      </c>
      <c r="CK321">
        <v>17.010000000000002</v>
      </c>
      <c r="CL321">
        <v>13.66</v>
      </c>
      <c r="CM321">
        <v>91.67</v>
      </c>
      <c r="CN321">
        <v>77.58</v>
      </c>
      <c r="CO321">
        <v>52.32</v>
      </c>
      <c r="CP321">
        <v>41.67</v>
      </c>
      <c r="CQ321">
        <v>5.15</v>
      </c>
      <c r="CR321">
        <v>93.56</v>
      </c>
      <c r="CS321">
        <v>80.41</v>
      </c>
      <c r="CT321">
        <v>79.12</v>
      </c>
      <c r="CU321">
        <v>81.96</v>
      </c>
      <c r="CV321">
        <v>73.709999999999994</v>
      </c>
      <c r="CW321">
        <v>74.48</v>
      </c>
      <c r="CX321">
        <v>69.849999999999994</v>
      </c>
      <c r="CY321">
        <v>43.04</v>
      </c>
      <c r="CZ321">
        <v>81.7</v>
      </c>
      <c r="DA321">
        <v>91.24</v>
      </c>
      <c r="DB321">
        <v>66.67</v>
      </c>
      <c r="DC321">
        <v>93.81</v>
      </c>
    </row>
    <row r="322" spans="1:107" x14ac:dyDescent="0.25">
      <c r="A322">
        <f t="shared" si="8"/>
        <v>0</v>
      </c>
      <c r="B322">
        <f>MATCH(F322,'P123LC - Factset w Prelims'!$B$8:$B$395,0)</f>
        <v>315</v>
      </c>
      <c r="C322">
        <f t="shared" si="9"/>
        <v>1</v>
      </c>
      <c r="D322">
        <f>MATCH(F322,'P123LC - Compustat Current'!$B$8:$B$395,0)</f>
        <v>316</v>
      </c>
      <c r="E322">
        <v>315</v>
      </c>
      <c r="F322" t="s">
        <v>411</v>
      </c>
      <c r="G322">
        <v>0</v>
      </c>
      <c r="H322" t="s">
        <v>96</v>
      </c>
      <c r="I322">
        <v>18.809999999999999</v>
      </c>
      <c r="J322">
        <v>99.23</v>
      </c>
      <c r="K322">
        <v>96.13</v>
      </c>
      <c r="L322">
        <v>94.33</v>
      </c>
      <c r="M322">
        <v>94.59</v>
      </c>
      <c r="N322">
        <v>95.1</v>
      </c>
      <c r="O322">
        <v>60.05</v>
      </c>
      <c r="P322">
        <v>90.72</v>
      </c>
      <c r="Q322">
        <v>63.92</v>
      </c>
      <c r="R322">
        <v>93.04</v>
      </c>
      <c r="S322">
        <v>95.1</v>
      </c>
      <c r="T322">
        <v>90.98</v>
      </c>
      <c r="U322">
        <v>88.4</v>
      </c>
      <c r="V322">
        <v>84.54</v>
      </c>
      <c r="W322">
        <v>86.34</v>
      </c>
      <c r="X322">
        <v>82.47</v>
      </c>
      <c r="Y322">
        <v>75.77</v>
      </c>
      <c r="Z322">
        <v>63.66</v>
      </c>
      <c r="AA322">
        <v>98.71</v>
      </c>
      <c r="AB322">
        <v>96.13</v>
      </c>
      <c r="AC322">
        <v>96.91</v>
      </c>
      <c r="AD322">
        <v>95.62</v>
      </c>
      <c r="AE322">
        <v>78.61</v>
      </c>
      <c r="AF322">
        <v>90.98</v>
      </c>
      <c r="AG322">
        <v>81.19</v>
      </c>
      <c r="AH322">
        <v>77.58</v>
      </c>
      <c r="AI322">
        <v>45.88</v>
      </c>
      <c r="AJ322">
        <v>60.82</v>
      </c>
      <c r="AK322">
        <v>76.290000000000006</v>
      </c>
      <c r="AL322">
        <v>63.92</v>
      </c>
      <c r="AM322">
        <v>31.96</v>
      </c>
      <c r="AN322">
        <v>32.22</v>
      </c>
      <c r="AO322">
        <v>53.87</v>
      </c>
      <c r="AP322">
        <v>32.47</v>
      </c>
      <c r="AQ322">
        <v>18.559999999999999</v>
      </c>
      <c r="AR322">
        <v>30.15</v>
      </c>
      <c r="AS322">
        <v>22.42</v>
      </c>
      <c r="AT322">
        <v>53.09</v>
      </c>
      <c r="AU322">
        <v>19.59</v>
      </c>
      <c r="AV322">
        <v>17.010000000000002</v>
      </c>
      <c r="AW322">
        <v>91.49</v>
      </c>
      <c r="AX322">
        <v>95.62</v>
      </c>
      <c r="AY322">
        <v>65.98</v>
      </c>
      <c r="AZ322">
        <v>47.16</v>
      </c>
      <c r="BA322">
        <v>38.4</v>
      </c>
      <c r="BB322">
        <v>87.11</v>
      </c>
      <c r="BC322">
        <v>9.02</v>
      </c>
      <c r="BD322">
        <v>9.02</v>
      </c>
      <c r="BE322">
        <v>91.24</v>
      </c>
      <c r="BF322">
        <v>89.95</v>
      </c>
      <c r="BG322">
        <v>90.46</v>
      </c>
      <c r="BH322">
        <v>93.56</v>
      </c>
      <c r="BI322">
        <v>89.18</v>
      </c>
      <c r="BJ322">
        <v>85.57</v>
      </c>
      <c r="BK322">
        <v>82.22</v>
      </c>
      <c r="BL322">
        <v>66.75</v>
      </c>
      <c r="BM322">
        <v>85.82</v>
      </c>
      <c r="BN322">
        <v>82.73</v>
      </c>
      <c r="BO322">
        <v>70.62</v>
      </c>
      <c r="BP322">
        <v>89.69</v>
      </c>
      <c r="BQ322">
        <v>76.55</v>
      </c>
      <c r="BR322">
        <v>29.12</v>
      </c>
      <c r="BS322">
        <v>6.96</v>
      </c>
      <c r="BT322">
        <v>81.7</v>
      </c>
      <c r="BU322">
        <v>94.74</v>
      </c>
      <c r="BV322">
        <v>71.930000000000007</v>
      </c>
      <c r="BW322">
        <v>7.47</v>
      </c>
      <c r="BX322">
        <v>41.49</v>
      </c>
      <c r="BY322">
        <v>20</v>
      </c>
      <c r="BZ322">
        <v>10</v>
      </c>
      <c r="CA322">
        <v>97.68</v>
      </c>
      <c r="CB322">
        <v>22.94</v>
      </c>
      <c r="CC322">
        <v>20</v>
      </c>
      <c r="CD322">
        <v>10</v>
      </c>
      <c r="CE322">
        <v>17.53</v>
      </c>
      <c r="CF322">
        <v>20</v>
      </c>
      <c r="CG322">
        <v>10</v>
      </c>
      <c r="CH322">
        <v>30</v>
      </c>
      <c r="CI322">
        <v>20</v>
      </c>
      <c r="CJ322">
        <v>9.02</v>
      </c>
      <c r="CK322">
        <v>16.239999999999998</v>
      </c>
      <c r="CL322">
        <v>11.34</v>
      </c>
      <c r="CM322">
        <v>40</v>
      </c>
      <c r="CN322">
        <v>9.5399999999999991</v>
      </c>
      <c r="CO322">
        <v>9.2799999999999994</v>
      </c>
      <c r="CP322">
        <v>20</v>
      </c>
      <c r="CQ322">
        <v>14.69</v>
      </c>
      <c r="CR322">
        <v>16.489999999999998</v>
      </c>
      <c r="CS322">
        <v>16.75</v>
      </c>
      <c r="CT322">
        <v>13.66</v>
      </c>
      <c r="CU322">
        <v>17.010000000000002</v>
      </c>
      <c r="CV322">
        <v>15.21</v>
      </c>
      <c r="CW322">
        <v>32.47</v>
      </c>
      <c r="CX322">
        <v>10.31</v>
      </c>
      <c r="CY322">
        <v>16.75</v>
      </c>
      <c r="CZ322">
        <v>8.76</v>
      </c>
      <c r="DA322">
        <v>65.98</v>
      </c>
      <c r="DB322">
        <v>50</v>
      </c>
      <c r="DC322">
        <v>68.040000000000006</v>
      </c>
    </row>
    <row r="323" spans="1:107" x14ac:dyDescent="0.25">
      <c r="A323">
        <f t="shared" si="8"/>
        <v>16</v>
      </c>
      <c r="B323">
        <f>MATCH(F323,'P123LC - Factset w Prelims'!$B$8:$B$395,0)</f>
        <v>300</v>
      </c>
      <c r="C323">
        <f t="shared" si="9"/>
        <v>1</v>
      </c>
      <c r="D323">
        <f>MATCH(F323,'P123LC - Compustat Current'!$B$8:$B$395,0)</f>
        <v>315</v>
      </c>
      <c r="E323">
        <v>316</v>
      </c>
      <c r="F323" t="s">
        <v>410</v>
      </c>
      <c r="G323">
        <v>0</v>
      </c>
      <c r="H323" t="s">
        <v>96</v>
      </c>
      <c r="I323">
        <v>18.559999999999999</v>
      </c>
      <c r="J323">
        <v>53.87</v>
      </c>
      <c r="K323">
        <v>44.85</v>
      </c>
      <c r="L323">
        <v>50.77</v>
      </c>
      <c r="M323">
        <v>48.45</v>
      </c>
      <c r="N323">
        <v>48.2</v>
      </c>
      <c r="O323">
        <v>56.96</v>
      </c>
      <c r="P323">
        <v>40.21</v>
      </c>
      <c r="Q323">
        <v>36.340000000000003</v>
      </c>
      <c r="R323">
        <v>51.29</v>
      </c>
      <c r="S323">
        <v>59.02</v>
      </c>
      <c r="T323">
        <v>82.22</v>
      </c>
      <c r="U323">
        <v>65.98</v>
      </c>
      <c r="V323">
        <v>69.849999999999994</v>
      </c>
      <c r="W323">
        <v>89.43</v>
      </c>
      <c r="X323">
        <v>34.79</v>
      </c>
      <c r="Y323">
        <v>47.68</v>
      </c>
      <c r="Z323">
        <v>37.369999999999997</v>
      </c>
      <c r="AA323">
        <v>50.52</v>
      </c>
      <c r="AB323">
        <v>68.040000000000006</v>
      </c>
      <c r="AC323">
        <v>53.09</v>
      </c>
      <c r="AD323">
        <v>53.09</v>
      </c>
      <c r="AE323">
        <v>81.19</v>
      </c>
      <c r="AF323">
        <v>36.08</v>
      </c>
      <c r="AG323">
        <v>53.87</v>
      </c>
      <c r="AH323">
        <v>33.25</v>
      </c>
      <c r="AI323">
        <v>93.04</v>
      </c>
      <c r="AJ323">
        <v>78.87</v>
      </c>
      <c r="AK323">
        <v>79.12</v>
      </c>
      <c r="AL323">
        <v>81.96</v>
      </c>
      <c r="AM323">
        <v>68.56</v>
      </c>
      <c r="AN323">
        <v>99.48</v>
      </c>
      <c r="AO323">
        <v>95.88</v>
      </c>
      <c r="AP323">
        <v>98.97</v>
      </c>
      <c r="AQ323">
        <v>95.1</v>
      </c>
      <c r="AR323">
        <v>47.94</v>
      </c>
      <c r="AS323">
        <v>25.52</v>
      </c>
      <c r="AT323">
        <v>42.27</v>
      </c>
      <c r="AU323">
        <v>30.15</v>
      </c>
      <c r="AV323">
        <v>27.32</v>
      </c>
      <c r="AW323">
        <v>71.650000000000006</v>
      </c>
      <c r="AX323">
        <v>70.62</v>
      </c>
      <c r="AY323">
        <v>50.26</v>
      </c>
      <c r="AZ323">
        <v>41.75</v>
      </c>
      <c r="BA323">
        <v>30.67</v>
      </c>
      <c r="BB323">
        <v>84.54</v>
      </c>
      <c r="BC323">
        <v>95.36</v>
      </c>
      <c r="BD323">
        <v>95.36</v>
      </c>
      <c r="BE323">
        <v>36.86</v>
      </c>
      <c r="BF323">
        <v>53.09</v>
      </c>
      <c r="BG323">
        <v>61.08</v>
      </c>
      <c r="BH323">
        <v>52.84</v>
      </c>
      <c r="BI323">
        <v>55.67</v>
      </c>
      <c r="BJ323">
        <v>43.56</v>
      </c>
      <c r="BK323">
        <v>90.21</v>
      </c>
      <c r="BL323">
        <v>92.78</v>
      </c>
      <c r="BM323">
        <v>90.98</v>
      </c>
      <c r="BN323">
        <v>56.96</v>
      </c>
      <c r="BO323">
        <v>36.6</v>
      </c>
      <c r="BP323">
        <v>55.67</v>
      </c>
      <c r="BQ323">
        <v>65.459999999999994</v>
      </c>
      <c r="BR323">
        <v>19.07</v>
      </c>
      <c r="BS323">
        <v>26.29</v>
      </c>
      <c r="BT323">
        <v>16.239999999999998</v>
      </c>
      <c r="BU323">
        <v>29.82</v>
      </c>
      <c r="BV323">
        <v>28.07</v>
      </c>
      <c r="BW323">
        <v>8.76</v>
      </c>
      <c r="BX323">
        <v>23.97</v>
      </c>
      <c r="BY323">
        <v>0</v>
      </c>
      <c r="BZ323">
        <v>40</v>
      </c>
      <c r="CA323">
        <v>52.58</v>
      </c>
      <c r="CB323">
        <v>10.050000000000001</v>
      </c>
      <c r="CC323">
        <v>0</v>
      </c>
      <c r="CD323">
        <v>0</v>
      </c>
      <c r="CE323">
        <v>6.7</v>
      </c>
      <c r="CF323">
        <v>0</v>
      </c>
      <c r="CG323">
        <v>0</v>
      </c>
      <c r="CH323">
        <v>0</v>
      </c>
      <c r="CI323">
        <v>0</v>
      </c>
      <c r="CJ323">
        <v>56.7</v>
      </c>
      <c r="CK323">
        <v>50.52</v>
      </c>
      <c r="CL323">
        <v>47.68</v>
      </c>
      <c r="CM323">
        <v>60</v>
      </c>
      <c r="CN323">
        <v>30.93</v>
      </c>
      <c r="CO323">
        <v>20.36</v>
      </c>
      <c r="CP323">
        <v>0</v>
      </c>
      <c r="CQ323">
        <v>26.03</v>
      </c>
      <c r="CR323">
        <v>46.13</v>
      </c>
      <c r="CS323">
        <v>34.28</v>
      </c>
      <c r="CT323">
        <v>38.4</v>
      </c>
      <c r="CU323">
        <v>40.46</v>
      </c>
      <c r="CV323">
        <v>39.950000000000003</v>
      </c>
      <c r="CW323">
        <v>28.87</v>
      </c>
      <c r="CX323">
        <v>53.35</v>
      </c>
      <c r="CY323">
        <v>59.54</v>
      </c>
      <c r="CZ323">
        <v>46.91</v>
      </c>
      <c r="DA323">
        <v>53.61</v>
      </c>
      <c r="DB323">
        <v>60</v>
      </c>
      <c r="DC323">
        <v>43.81</v>
      </c>
    </row>
    <row r="324" spans="1:107" x14ac:dyDescent="0.25">
      <c r="A324">
        <f t="shared" si="8"/>
        <v>3</v>
      </c>
      <c r="B324">
        <f>MATCH(F324,'P123LC - Factset w Prelims'!$B$8:$B$395,0)</f>
        <v>314</v>
      </c>
      <c r="C324">
        <f t="shared" si="9"/>
        <v>0</v>
      </c>
      <c r="D324">
        <f>MATCH(F324,'P123LC - Compustat Current'!$B$8:$B$395,0)</f>
        <v>317</v>
      </c>
      <c r="E324">
        <v>317</v>
      </c>
      <c r="F324" t="s">
        <v>412</v>
      </c>
      <c r="G324">
        <v>1</v>
      </c>
      <c r="H324" t="s">
        <v>96</v>
      </c>
      <c r="I324">
        <v>18.3</v>
      </c>
      <c r="J324">
        <v>57.22</v>
      </c>
      <c r="K324">
        <v>20.100000000000001</v>
      </c>
      <c r="L324">
        <v>15.21</v>
      </c>
      <c r="M324">
        <v>18.809999999999999</v>
      </c>
      <c r="N324">
        <v>15.72</v>
      </c>
      <c r="O324">
        <v>52.32</v>
      </c>
      <c r="P324">
        <v>27.58</v>
      </c>
      <c r="Q324">
        <v>47.42</v>
      </c>
      <c r="R324">
        <v>20.100000000000001</v>
      </c>
      <c r="S324">
        <v>77.319999999999993</v>
      </c>
      <c r="T324">
        <v>77.58</v>
      </c>
      <c r="U324">
        <v>71.13</v>
      </c>
      <c r="V324">
        <v>74.48</v>
      </c>
      <c r="W324">
        <v>66.489999999999995</v>
      </c>
      <c r="X324">
        <v>68.56</v>
      </c>
      <c r="Y324">
        <v>50.26</v>
      </c>
      <c r="Z324">
        <v>71.39</v>
      </c>
      <c r="AA324">
        <v>65.98</v>
      </c>
      <c r="AB324">
        <v>60.05</v>
      </c>
      <c r="AC324">
        <v>73.2</v>
      </c>
      <c r="AD324">
        <v>33.76</v>
      </c>
      <c r="AE324">
        <v>66.489999999999995</v>
      </c>
      <c r="AF324">
        <v>65.98</v>
      </c>
      <c r="AG324">
        <v>96.65</v>
      </c>
      <c r="AH324">
        <v>24.48</v>
      </c>
      <c r="AI324">
        <v>19.07</v>
      </c>
      <c r="AJ324">
        <v>25.77</v>
      </c>
      <c r="AK324">
        <v>32.22</v>
      </c>
      <c r="AL324">
        <v>29.12</v>
      </c>
      <c r="AM324">
        <v>27.06</v>
      </c>
      <c r="AN324">
        <v>17.010000000000002</v>
      </c>
      <c r="AO324">
        <v>29.9</v>
      </c>
      <c r="AP324">
        <v>14.95</v>
      </c>
      <c r="AQ324">
        <v>18.3</v>
      </c>
      <c r="AR324">
        <v>10.31</v>
      </c>
      <c r="AS324">
        <v>19.329999999999998</v>
      </c>
      <c r="AT324">
        <v>22.16</v>
      </c>
      <c r="AU324">
        <v>35.049999999999997</v>
      </c>
      <c r="AV324">
        <v>17.53</v>
      </c>
      <c r="AW324">
        <v>37.89</v>
      </c>
      <c r="AX324">
        <v>25.77</v>
      </c>
      <c r="AY324">
        <v>68.040000000000006</v>
      </c>
      <c r="AZ324">
        <v>42.78</v>
      </c>
      <c r="BA324">
        <v>27.58</v>
      </c>
      <c r="BB324">
        <v>99.23</v>
      </c>
      <c r="BC324">
        <v>10.050000000000001</v>
      </c>
      <c r="BD324">
        <v>10.050000000000001</v>
      </c>
      <c r="BE324">
        <v>62.37</v>
      </c>
      <c r="BF324">
        <v>70.62</v>
      </c>
      <c r="BG324">
        <v>81.96</v>
      </c>
      <c r="BH324">
        <v>74.23</v>
      </c>
      <c r="BI324">
        <v>71.13</v>
      </c>
      <c r="BJ324">
        <v>56.44</v>
      </c>
      <c r="BK324">
        <v>92.78</v>
      </c>
      <c r="BL324">
        <v>87.11</v>
      </c>
      <c r="BM324">
        <v>92.78</v>
      </c>
      <c r="BN324">
        <v>92.53</v>
      </c>
      <c r="BO324">
        <v>62.11</v>
      </c>
      <c r="BP324">
        <v>86.6</v>
      </c>
      <c r="BQ324">
        <v>45.36</v>
      </c>
      <c r="BR324">
        <v>5.67</v>
      </c>
      <c r="BS324">
        <v>74.23</v>
      </c>
      <c r="BT324">
        <v>33.76</v>
      </c>
      <c r="BU324">
        <v>61.4</v>
      </c>
      <c r="BV324">
        <v>29.82</v>
      </c>
      <c r="BW324">
        <v>35.31</v>
      </c>
      <c r="BX324">
        <v>44.59</v>
      </c>
      <c r="BY324">
        <v>33.33</v>
      </c>
      <c r="BZ324">
        <v>33.33</v>
      </c>
      <c r="CA324">
        <v>59.79</v>
      </c>
      <c r="CB324">
        <v>65.98</v>
      </c>
      <c r="CC324">
        <v>50</v>
      </c>
      <c r="CD324">
        <v>66.67</v>
      </c>
      <c r="CE324">
        <v>31.7</v>
      </c>
      <c r="CF324">
        <v>16.670000000000002</v>
      </c>
      <c r="CG324">
        <v>33.33</v>
      </c>
      <c r="CH324">
        <v>16.670000000000002</v>
      </c>
      <c r="CI324">
        <v>33.33</v>
      </c>
      <c r="CJ324">
        <v>25.52</v>
      </c>
      <c r="CK324">
        <v>35.31</v>
      </c>
      <c r="CL324">
        <v>32.47</v>
      </c>
      <c r="CM324">
        <v>16.670000000000002</v>
      </c>
      <c r="CN324">
        <v>30.41</v>
      </c>
      <c r="CO324">
        <v>12.89</v>
      </c>
      <c r="CP324">
        <v>16.670000000000002</v>
      </c>
      <c r="CQ324">
        <v>21.13</v>
      </c>
      <c r="CR324">
        <v>24.74</v>
      </c>
      <c r="CS324">
        <v>41.75</v>
      </c>
      <c r="CT324">
        <v>34.28</v>
      </c>
      <c r="CU324">
        <v>44.33</v>
      </c>
      <c r="CV324">
        <v>37.630000000000003</v>
      </c>
      <c r="CW324">
        <v>70.88</v>
      </c>
      <c r="CX324">
        <v>61.08</v>
      </c>
      <c r="CY324">
        <v>67.010000000000005</v>
      </c>
      <c r="CZ324">
        <v>53.87</v>
      </c>
      <c r="DA324">
        <v>28.87</v>
      </c>
      <c r="DB324">
        <v>33.33</v>
      </c>
      <c r="DC324">
        <v>40.72</v>
      </c>
    </row>
    <row r="325" spans="1:107" x14ac:dyDescent="0.25">
      <c r="A325">
        <f t="shared" si="8"/>
        <v>37</v>
      </c>
      <c r="B325">
        <f>MATCH(F325,'P123LC - Factset w Prelims'!$B$8:$B$395,0)</f>
        <v>281</v>
      </c>
      <c r="C325">
        <f t="shared" si="9"/>
        <v>0</v>
      </c>
      <c r="D325">
        <f>MATCH(F325,'P123LC - Compustat Current'!$B$8:$B$395,0)</f>
        <v>318</v>
      </c>
      <c r="E325">
        <v>318</v>
      </c>
      <c r="F325" t="s">
        <v>413</v>
      </c>
      <c r="G325">
        <v>1</v>
      </c>
      <c r="H325" t="s">
        <v>96</v>
      </c>
      <c r="I325">
        <v>18.04</v>
      </c>
      <c r="J325">
        <v>45.62</v>
      </c>
      <c r="K325">
        <v>17.78</v>
      </c>
      <c r="L325">
        <v>10.82</v>
      </c>
      <c r="M325">
        <v>10.82</v>
      </c>
      <c r="N325">
        <v>10.050000000000001</v>
      </c>
      <c r="O325">
        <v>44.07</v>
      </c>
      <c r="P325">
        <v>27.84</v>
      </c>
      <c r="Q325">
        <v>55.15</v>
      </c>
      <c r="R325">
        <v>12.89</v>
      </c>
      <c r="S325">
        <v>90.46</v>
      </c>
      <c r="T325">
        <v>84.54</v>
      </c>
      <c r="U325">
        <v>85.57</v>
      </c>
      <c r="V325">
        <v>92.27</v>
      </c>
      <c r="W325">
        <v>57.47</v>
      </c>
      <c r="X325">
        <v>78.87</v>
      </c>
      <c r="Y325">
        <v>39.43</v>
      </c>
      <c r="Z325">
        <v>94.07</v>
      </c>
      <c r="AA325">
        <v>27.58</v>
      </c>
      <c r="AB325">
        <v>6.7</v>
      </c>
      <c r="AC325">
        <v>9.5399999999999991</v>
      </c>
      <c r="AD325">
        <v>8.76</v>
      </c>
      <c r="AE325">
        <v>17.78</v>
      </c>
      <c r="AF325">
        <v>54.64</v>
      </c>
      <c r="AG325">
        <v>35.31</v>
      </c>
      <c r="AH325">
        <v>72.680000000000007</v>
      </c>
      <c r="AI325">
        <v>68.81</v>
      </c>
      <c r="AJ325">
        <v>60.05</v>
      </c>
      <c r="AK325">
        <v>48.45</v>
      </c>
      <c r="AL325">
        <v>60.05</v>
      </c>
      <c r="AM325">
        <v>60.57</v>
      </c>
      <c r="AN325">
        <v>73.45</v>
      </c>
      <c r="AO325">
        <v>61.34</v>
      </c>
      <c r="AP325">
        <v>71.13</v>
      </c>
      <c r="AQ325">
        <v>81.44</v>
      </c>
      <c r="AR325">
        <v>4.12</v>
      </c>
      <c r="AS325">
        <v>5.67</v>
      </c>
      <c r="AT325">
        <v>13.4</v>
      </c>
      <c r="AU325">
        <v>8.51</v>
      </c>
      <c r="AV325">
        <v>2.06</v>
      </c>
      <c r="AW325">
        <v>16.239999999999998</v>
      </c>
      <c r="AX325">
        <v>4.9000000000000004</v>
      </c>
      <c r="AY325">
        <v>68.3</v>
      </c>
      <c r="AZ325">
        <v>16.239999999999998</v>
      </c>
      <c r="BA325">
        <v>9.02</v>
      </c>
      <c r="BB325">
        <v>71.650000000000006</v>
      </c>
      <c r="BC325">
        <v>61.08</v>
      </c>
      <c r="BD325">
        <v>61.08</v>
      </c>
      <c r="BE325">
        <v>13.92</v>
      </c>
      <c r="BF325">
        <v>17.010000000000002</v>
      </c>
      <c r="BG325">
        <v>17.78</v>
      </c>
      <c r="BH325">
        <v>21.39</v>
      </c>
      <c r="BI325">
        <v>18.559999999999999</v>
      </c>
      <c r="BJ325">
        <v>14.69</v>
      </c>
      <c r="BK325">
        <v>1.03</v>
      </c>
      <c r="BL325">
        <v>2.84</v>
      </c>
      <c r="BM325">
        <v>3.87</v>
      </c>
      <c r="BN325">
        <v>4.38</v>
      </c>
      <c r="BO325">
        <v>12.37</v>
      </c>
      <c r="BP325">
        <v>17.27</v>
      </c>
      <c r="BQ325">
        <v>31.7</v>
      </c>
      <c r="BR325">
        <v>45.36</v>
      </c>
      <c r="BS325">
        <v>40.98</v>
      </c>
      <c r="BT325">
        <v>40.46</v>
      </c>
      <c r="BU325">
        <v>56.14</v>
      </c>
      <c r="BV325">
        <v>40.35</v>
      </c>
      <c r="BW325">
        <v>37.11</v>
      </c>
      <c r="BX325">
        <v>32.22</v>
      </c>
      <c r="BY325">
        <v>20</v>
      </c>
      <c r="BZ325">
        <v>40</v>
      </c>
      <c r="CA325">
        <v>36.6</v>
      </c>
      <c r="CB325">
        <v>28.35</v>
      </c>
      <c r="CC325">
        <v>20</v>
      </c>
      <c r="CD325">
        <v>20</v>
      </c>
      <c r="CE325">
        <v>52.84</v>
      </c>
      <c r="CF325">
        <v>20</v>
      </c>
      <c r="CG325">
        <v>60</v>
      </c>
      <c r="CH325">
        <v>20</v>
      </c>
      <c r="CI325">
        <v>60</v>
      </c>
      <c r="CJ325">
        <v>59.28</v>
      </c>
      <c r="CK325">
        <v>48.2</v>
      </c>
      <c r="CL325">
        <v>82.73</v>
      </c>
      <c r="CM325">
        <v>20</v>
      </c>
      <c r="CN325">
        <v>37.11</v>
      </c>
      <c r="CO325">
        <v>31.19</v>
      </c>
      <c r="CP325">
        <v>40</v>
      </c>
      <c r="CQ325">
        <v>23.45</v>
      </c>
      <c r="CR325">
        <v>45.1</v>
      </c>
      <c r="CS325">
        <v>63.4</v>
      </c>
      <c r="CT325">
        <v>62.37</v>
      </c>
      <c r="CU325">
        <v>65.98</v>
      </c>
      <c r="CV325">
        <v>58.51</v>
      </c>
      <c r="CW325">
        <v>52.58</v>
      </c>
      <c r="CX325">
        <v>13.66</v>
      </c>
      <c r="CY325">
        <v>13.66</v>
      </c>
      <c r="CZ325">
        <v>14.69</v>
      </c>
      <c r="DA325">
        <v>69.849999999999994</v>
      </c>
      <c r="DB325">
        <v>80</v>
      </c>
      <c r="DC325">
        <v>40.72</v>
      </c>
    </row>
    <row r="326" spans="1:107" x14ac:dyDescent="0.25">
      <c r="A326">
        <f t="shared" si="8"/>
        <v>37</v>
      </c>
      <c r="B326">
        <f>MATCH(F326,'P123LC - Factset w Prelims'!$B$8:$B$395,0)</f>
        <v>356</v>
      </c>
      <c r="C326">
        <f t="shared" si="9"/>
        <v>0</v>
      </c>
      <c r="D326">
        <f>MATCH(F326,'P123LC - Compustat Current'!$B$8:$B$395,0)</f>
        <v>319</v>
      </c>
      <c r="E326">
        <v>319</v>
      </c>
      <c r="F326" t="s">
        <v>414</v>
      </c>
      <c r="G326">
        <v>3</v>
      </c>
      <c r="H326" t="s">
        <v>96</v>
      </c>
      <c r="I326">
        <v>17.78</v>
      </c>
      <c r="J326">
        <v>80.930000000000007</v>
      </c>
      <c r="K326">
        <v>98.97</v>
      </c>
      <c r="L326">
        <v>95.88</v>
      </c>
      <c r="M326">
        <v>97.94</v>
      </c>
      <c r="N326">
        <v>88.92</v>
      </c>
      <c r="O326">
        <v>75</v>
      </c>
      <c r="P326">
        <v>98.2</v>
      </c>
      <c r="Q326">
        <v>95.62</v>
      </c>
      <c r="R326">
        <v>87.11</v>
      </c>
      <c r="S326">
        <v>40.98</v>
      </c>
      <c r="T326">
        <v>65.98</v>
      </c>
      <c r="U326">
        <v>45.1</v>
      </c>
      <c r="V326">
        <v>59.02</v>
      </c>
      <c r="W326">
        <v>82.47</v>
      </c>
      <c r="X326">
        <v>25.52</v>
      </c>
      <c r="Y326">
        <v>31.19</v>
      </c>
      <c r="Z326">
        <v>36.340000000000003</v>
      </c>
      <c r="AA326">
        <v>80.67</v>
      </c>
      <c r="AB326">
        <v>90.21</v>
      </c>
      <c r="AC326">
        <v>78.349999999999994</v>
      </c>
      <c r="AD326">
        <v>75</v>
      </c>
      <c r="AE326">
        <v>89.43</v>
      </c>
      <c r="AF326">
        <v>56.96</v>
      </c>
      <c r="AG326">
        <v>68.81</v>
      </c>
      <c r="AH326">
        <v>41.49</v>
      </c>
      <c r="AI326">
        <v>80.930000000000007</v>
      </c>
      <c r="AJ326">
        <v>95.62</v>
      </c>
      <c r="AK326">
        <v>96.65</v>
      </c>
      <c r="AL326">
        <v>93.56</v>
      </c>
      <c r="AM326">
        <v>91.24</v>
      </c>
      <c r="AN326">
        <v>62.37</v>
      </c>
      <c r="AO326">
        <v>69.59</v>
      </c>
      <c r="AP326">
        <v>58.76</v>
      </c>
      <c r="AQ326">
        <v>62.11</v>
      </c>
      <c r="AR326">
        <v>5.67</v>
      </c>
      <c r="AS326">
        <v>2.84</v>
      </c>
      <c r="AT326">
        <v>14.95</v>
      </c>
      <c r="AU326">
        <v>1.29</v>
      </c>
      <c r="AV326">
        <v>1.29</v>
      </c>
      <c r="AW326">
        <v>63.92</v>
      </c>
      <c r="AX326">
        <v>78.09</v>
      </c>
      <c r="AY326">
        <v>21.13</v>
      </c>
      <c r="AZ326">
        <v>19.850000000000001</v>
      </c>
      <c r="BA326">
        <v>16.75</v>
      </c>
      <c r="BB326">
        <v>61.08</v>
      </c>
      <c r="BC326">
        <v>4.6399999999999997</v>
      </c>
      <c r="BD326">
        <v>4.6399999999999997</v>
      </c>
      <c r="BE326">
        <v>68.3</v>
      </c>
      <c r="BF326">
        <v>87.89</v>
      </c>
      <c r="BG326">
        <v>92.27</v>
      </c>
      <c r="BH326">
        <v>84.02</v>
      </c>
      <c r="BI326">
        <v>85.57</v>
      </c>
      <c r="BJ326">
        <v>86.34</v>
      </c>
      <c r="BK326">
        <v>95.36</v>
      </c>
      <c r="BL326">
        <v>94.07</v>
      </c>
      <c r="BM326">
        <v>97.16</v>
      </c>
      <c r="BN326">
        <v>77.58</v>
      </c>
      <c r="BO326">
        <v>70.099999999999994</v>
      </c>
      <c r="BP326">
        <v>95.36</v>
      </c>
      <c r="BQ326">
        <v>50.77</v>
      </c>
      <c r="BR326">
        <v>16.75</v>
      </c>
      <c r="BS326">
        <v>51.29</v>
      </c>
      <c r="BT326">
        <v>20.62</v>
      </c>
      <c r="BU326">
        <v>17.54</v>
      </c>
      <c r="BV326">
        <v>36.840000000000003</v>
      </c>
      <c r="BW326">
        <v>12.63</v>
      </c>
      <c r="BX326">
        <v>7.22</v>
      </c>
      <c r="BY326">
        <v>6.25</v>
      </c>
      <c r="BZ326">
        <v>12.5</v>
      </c>
      <c r="CA326">
        <v>11.34</v>
      </c>
      <c r="CB326">
        <v>51.55</v>
      </c>
      <c r="CC326">
        <v>37.5</v>
      </c>
      <c r="CD326">
        <v>50</v>
      </c>
      <c r="CE326">
        <v>33.51</v>
      </c>
      <c r="CF326">
        <v>25</v>
      </c>
      <c r="CG326">
        <v>18.75</v>
      </c>
      <c r="CH326">
        <v>37.5</v>
      </c>
      <c r="CI326">
        <v>50</v>
      </c>
      <c r="CJ326">
        <v>13.4</v>
      </c>
      <c r="CK326">
        <v>20.100000000000001</v>
      </c>
      <c r="CL326">
        <v>17.78</v>
      </c>
      <c r="CM326">
        <v>37.5</v>
      </c>
      <c r="CN326">
        <v>18.04</v>
      </c>
      <c r="CO326">
        <v>6.19</v>
      </c>
      <c r="CP326">
        <v>25</v>
      </c>
      <c r="CQ326">
        <v>9.7899999999999991</v>
      </c>
      <c r="CR326">
        <v>10.57</v>
      </c>
      <c r="CS326">
        <v>11.6</v>
      </c>
      <c r="CT326">
        <v>14.95</v>
      </c>
      <c r="CU326">
        <v>10.82</v>
      </c>
      <c r="CV326">
        <v>18.559999999999999</v>
      </c>
      <c r="CW326">
        <v>3.35</v>
      </c>
      <c r="CX326">
        <v>64.69</v>
      </c>
      <c r="CY326">
        <v>77.58</v>
      </c>
      <c r="CZ326">
        <v>52.32</v>
      </c>
      <c r="DA326">
        <v>50</v>
      </c>
      <c r="DB326">
        <v>37.5</v>
      </c>
      <c r="DC326">
        <v>63.14</v>
      </c>
    </row>
    <row r="327" spans="1:107" x14ac:dyDescent="0.25">
      <c r="A327">
        <f t="shared" si="8"/>
        <v>45</v>
      </c>
      <c r="B327">
        <f>MATCH(F327,'P123LC - Factset w Prelims'!$B$8:$B$395,0)</f>
        <v>275</v>
      </c>
      <c r="C327">
        <f t="shared" si="9"/>
        <v>0</v>
      </c>
      <c r="D327">
        <f>MATCH(F327,'P123LC - Compustat Current'!$B$8:$B$395,0)</f>
        <v>320</v>
      </c>
      <c r="E327">
        <v>320</v>
      </c>
      <c r="F327" t="s">
        <v>415</v>
      </c>
      <c r="G327">
        <v>1</v>
      </c>
      <c r="H327" t="s">
        <v>96</v>
      </c>
      <c r="I327">
        <v>17.53</v>
      </c>
      <c r="J327">
        <v>98.97</v>
      </c>
      <c r="K327">
        <v>98.45</v>
      </c>
      <c r="L327">
        <v>99.23</v>
      </c>
      <c r="M327">
        <v>98.2</v>
      </c>
      <c r="N327">
        <v>97.68</v>
      </c>
      <c r="O327">
        <v>88.92</v>
      </c>
      <c r="P327">
        <v>93.3</v>
      </c>
      <c r="Q327">
        <v>68.56</v>
      </c>
      <c r="R327">
        <v>95.1</v>
      </c>
      <c r="S327">
        <v>90.72</v>
      </c>
      <c r="T327">
        <v>98.45</v>
      </c>
      <c r="U327">
        <v>94.59</v>
      </c>
      <c r="V327">
        <v>95.36</v>
      </c>
      <c r="W327">
        <v>97.16</v>
      </c>
      <c r="X327">
        <v>65.209999999999994</v>
      </c>
      <c r="Y327">
        <v>55.67</v>
      </c>
      <c r="Z327">
        <v>63.4</v>
      </c>
      <c r="AA327">
        <v>99.74</v>
      </c>
      <c r="AB327">
        <v>97.42</v>
      </c>
      <c r="AC327">
        <v>98.45</v>
      </c>
      <c r="AD327">
        <v>97.42</v>
      </c>
      <c r="AE327">
        <v>85.57</v>
      </c>
      <c r="AF327">
        <v>95.62</v>
      </c>
      <c r="AG327">
        <v>87.89</v>
      </c>
      <c r="AH327">
        <v>87.11</v>
      </c>
      <c r="AI327">
        <v>0.77</v>
      </c>
      <c r="AJ327">
        <v>0.52</v>
      </c>
      <c r="AK327">
        <v>3.35</v>
      </c>
      <c r="AL327">
        <v>2.84</v>
      </c>
      <c r="AM327">
        <v>3.09</v>
      </c>
      <c r="AN327">
        <v>2.58</v>
      </c>
      <c r="AO327">
        <v>4.6399999999999997</v>
      </c>
      <c r="AP327">
        <v>6.19</v>
      </c>
      <c r="AQ327">
        <v>7.73</v>
      </c>
      <c r="AR327">
        <v>2.06</v>
      </c>
      <c r="AS327">
        <v>19.07</v>
      </c>
      <c r="AT327">
        <v>33.25</v>
      </c>
      <c r="AU327">
        <v>31.7</v>
      </c>
      <c r="AV327">
        <v>8.76</v>
      </c>
      <c r="AW327">
        <v>19.329999999999998</v>
      </c>
      <c r="AX327">
        <v>2.3199999999999998</v>
      </c>
      <c r="AY327">
        <v>77.84</v>
      </c>
      <c r="AZ327">
        <v>5.93</v>
      </c>
      <c r="BA327">
        <v>7.47</v>
      </c>
      <c r="BB327">
        <v>33.51</v>
      </c>
      <c r="BC327">
        <v>3.35</v>
      </c>
      <c r="BD327">
        <v>3.35</v>
      </c>
      <c r="BE327">
        <v>86.34</v>
      </c>
      <c r="BF327">
        <v>77.58</v>
      </c>
      <c r="BG327">
        <v>79.64</v>
      </c>
      <c r="BH327">
        <v>73.2</v>
      </c>
      <c r="BI327">
        <v>81.7</v>
      </c>
      <c r="BJ327">
        <v>70.88</v>
      </c>
      <c r="BK327">
        <v>96.91</v>
      </c>
      <c r="BL327">
        <v>94.59</v>
      </c>
      <c r="BM327">
        <v>94.33</v>
      </c>
      <c r="BN327">
        <v>89.69</v>
      </c>
      <c r="BO327">
        <v>59.02</v>
      </c>
      <c r="BP327">
        <v>50.52</v>
      </c>
      <c r="BQ327">
        <v>96.39</v>
      </c>
      <c r="BR327">
        <v>22.42</v>
      </c>
      <c r="BS327">
        <v>34.54</v>
      </c>
      <c r="BT327">
        <v>79.12</v>
      </c>
      <c r="BU327">
        <v>75.44</v>
      </c>
      <c r="BV327">
        <v>84.21</v>
      </c>
      <c r="BW327">
        <v>32.22</v>
      </c>
      <c r="BX327">
        <v>18.559999999999999</v>
      </c>
      <c r="BY327">
        <v>15.79</v>
      </c>
      <c r="BZ327">
        <v>15.79</v>
      </c>
      <c r="CA327">
        <v>34.79</v>
      </c>
      <c r="CB327">
        <v>95.88</v>
      </c>
      <c r="CC327">
        <v>89.47</v>
      </c>
      <c r="CD327">
        <v>89.47</v>
      </c>
      <c r="CE327">
        <v>37.11</v>
      </c>
      <c r="CF327">
        <v>63.16</v>
      </c>
      <c r="CG327">
        <v>10.53</v>
      </c>
      <c r="CH327">
        <v>63.16</v>
      </c>
      <c r="CI327">
        <v>15.79</v>
      </c>
      <c r="CJ327">
        <v>10.050000000000001</v>
      </c>
      <c r="CK327">
        <v>19.850000000000001</v>
      </c>
      <c r="CL327">
        <v>11.08</v>
      </c>
      <c r="CM327">
        <v>36.840000000000003</v>
      </c>
      <c r="CN327">
        <v>9.7899999999999991</v>
      </c>
      <c r="CO327">
        <v>7.47</v>
      </c>
      <c r="CP327">
        <v>21.05</v>
      </c>
      <c r="CQ327">
        <v>10.57</v>
      </c>
      <c r="CR327">
        <v>15.72</v>
      </c>
      <c r="CS327">
        <v>20.62</v>
      </c>
      <c r="CT327">
        <v>22.16</v>
      </c>
      <c r="CU327">
        <v>29.9</v>
      </c>
      <c r="CV327">
        <v>23.97</v>
      </c>
      <c r="CW327">
        <v>19.07</v>
      </c>
      <c r="CX327">
        <v>22.42</v>
      </c>
      <c r="CY327">
        <v>31.7</v>
      </c>
      <c r="CZ327">
        <v>19.850000000000001</v>
      </c>
      <c r="DA327">
        <v>27.58</v>
      </c>
      <c r="DB327">
        <v>21.05</v>
      </c>
      <c r="DC327">
        <v>50.77</v>
      </c>
    </row>
    <row r="328" spans="1:107" x14ac:dyDescent="0.25">
      <c r="A328">
        <f t="shared" si="8"/>
        <v>79</v>
      </c>
      <c r="B328">
        <f>MATCH(F328,'P123LC - Factset w Prelims'!$B$8:$B$395,0)</f>
        <v>242</v>
      </c>
      <c r="C328">
        <f t="shared" si="9"/>
        <v>1</v>
      </c>
      <c r="D328">
        <f>MATCH(F328,'P123LC - Compustat Current'!$B$8:$B$395,0)</f>
        <v>322</v>
      </c>
      <c r="E328">
        <v>321</v>
      </c>
      <c r="F328" t="s">
        <v>417</v>
      </c>
      <c r="G328">
        <v>8</v>
      </c>
      <c r="H328" t="s">
        <v>484</v>
      </c>
      <c r="I328">
        <v>17.27</v>
      </c>
      <c r="J328">
        <v>33.76</v>
      </c>
      <c r="K328">
        <v>37.89</v>
      </c>
      <c r="L328">
        <v>46.65</v>
      </c>
      <c r="M328">
        <v>44.07</v>
      </c>
      <c r="N328">
        <v>48.97</v>
      </c>
      <c r="O328">
        <v>54.9</v>
      </c>
      <c r="P328">
        <v>30.67</v>
      </c>
      <c r="Q328">
        <v>21.39</v>
      </c>
      <c r="R328">
        <v>52.06</v>
      </c>
      <c r="S328">
        <v>75.260000000000005</v>
      </c>
      <c r="T328">
        <v>86.34</v>
      </c>
      <c r="U328">
        <v>78.349999999999994</v>
      </c>
      <c r="V328">
        <v>79.900000000000006</v>
      </c>
      <c r="W328">
        <v>87.37</v>
      </c>
      <c r="X328">
        <v>54.64</v>
      </c>
      <c r="Y328">
        <v>55.41</v>
      </c>
      <c r="Z328">
        <v>52.58</v>
      </c>
      <c r="AA328">
        <v>0.52</v>
      </c>
      <c r="AB328">
        <v>0.52</v>
      </c>
      <c r="AC328">
        <v>0.52</v>
      </c>
      <c r="AD328">
        <v>1.03</v>
      </c>
      <c r="AE328">
        <v>6.19</v>
      </c>
      <c r="AF328">
        <v>1.03</v>
      </c>
      <c r="AG328">
        <v>1.03</v>
      </c>
      <c r="AH328">
        <v>6.19</v>
      </c>
      <c r="AI328">
        <v>59.79</v>
      </c>
      <c r="AJ328">
        <v>63.66</v>
      </c>
      <c r="AK328">
        <v>69.069999999999993</v>
      </c>
      <c r="AL328">
        <v>67.27</v>
      </c>
      <c r="AM328">
        <v>46.91</v>
      </c>
      <c r="AN328">
        <v>54.9</v>
      </c>
      <c r="AO328">
        <v>44.07</v>
      </c>
      <c r="AP328">
        <v>53.09</v>
      </c>
      <c r="AQ328">
        <v>62.89</v>
      </c>
      <c r="AR328">
        <v>89.69</v>
      </c>
      <c r="AS328">
        <v>85.31</v>
      </c>
      <c r="AT328">
        <v>90.72</v>
      </c>
      <c r="AU328">
        <v>77.58</v>
      </c>
      <c r="AV328">
        <v>61.34</v>
      </c>
      <c r="AW328">
        <v>71.13</v>
      </c>
      <c r="AX328">
        <v>55.15</v>
      </c>
      <c r="AY328">
        <v>78.09</v>
      </c>
      <c r="AZ328">
        <v>84.79</v>
      </c>
      <c r="BA328">
        <v>97.16</v>
      </c>
      <c r="BB328">
        <v>21.91</v>
      </c>
      <c r="BC328">
        <v>20.100000000000001</v>
      </c>
      <c r="BD328">
        <v>20.100000000000001</v>
      </c>
      <c r="BE328">
        <v>48.45</v>
      </c>
      <c r="BF328">
        <v>64.69</v>
      </c>
      <c r="BG328">
        <v>46.91</v>
      </c>
      <c r="BH328">
        <v>55.15</v>
      </c>
      <c r="BI328">
        <v>72.16</v>
      </c>
      <c r="BJ328">
        <v>73.2</v>
      </c>
      <c r="BK328">
        <v>71.13</v>
      </c>
      <c r="BL328">
        <v>52.58</v>
      </c>
      <c r="BM328">
        <v>79.38</v>
      </c>
      <c r="BN328">
        <v>83.25</v>
      </c>
      <c r="BO328">
        <v>47.94</v>
      </c>
      <c r="BP328">
        <v>54.38</v>
      </c>
      <c r="BQ328">
        <v>37.11</v>
      </c>
      <c r="BR328">
        <v>85.57</v>
      </c>
      <c r="BS328">
        <v>12.37</v>
      </c>
      <c r="BT328">
        <v>26.03</v>
      </c>
      <c r="BU328">
        <v>22.81</v>
      </c>
      <c r="BV328">
        <v>42.11</v>
      </c>
      <c r="BW328">
        <v>10.82</v>
      </c>
      <c r="BX328">
        <v>30.67</v>
      </c>
      <c r="BY328">
        <v>0</v>
      </c>
      <c r="BZ328">
        <v>78.569999999999993</v>
      </c>
      <c r="CA328">
        <v>31.96</v>
      </c>
      <c r="CB328">
        <v>11.6</v>
      </c>
      <c r="CC328">
        <v>0</v>
      </c>
      <c r="CD328">
        <v>7.14</v>
      </c>
      <c r="CE328">
        <v>50.77</v>
      </c>
      <c r="CF328">
        <v>35.71</v>
      </c>
      <c r="CG328">
        <v>57.14</v>
      </c>
      <c r="CH328">
        <v>28.57</v>
      </c>
      <c r="CI328">
        <v>35.71</v>
      </c>
      <c r="CJ328">
        <v>9.5399999999999991</v>
      </c>
      <c r="CK328">
        <v>12.37</v>
      </c>
      <c r="CL328">
        <v>8.76</v>
      </c>
      <c r="CM328">
        <v>57.14</v>
      </c>
      <c r="CN328">
        <v>29.9</v>
      </c>
      <c r="CO328">
        <v>31.7</v>
      </c>
      <c r="CP328">
        <v>0</v>
      </c>
      <c r="CQ328">
        <v>56.7</v>
      </c>
      <c r="CR328">
        <v>41.49</v>
      </c>
      <c r="CS328">
        <v>34.79</v>
      </c>
      <c r="CT328">
        <v>41.49</v>
      </c>
      <c r="CU328">
        <v>22.94</v>
      </c>
      <c r="CV328">
        <v>37.369999999999997</v>
      </c>
      <c r="CW328">
        <v>43.81</v>
      </c>
      <c r="CX328">
        <v>43.81</v>
      </c>
      <c r="CY328">
        <v>64.95</v>
      </c>
      <c r="CZ328">
        <v>28.87</v>
      </c>
      <c r="DA328">
        <v>36.86</v>
      </c>
      <c r="DB328">
        <v>0</v>
      </c>
      <c r="DC328">
        <v>86.86</v>
      </c>
    </row>
    <row r="329" spans="1:107" x14ac:dyDescent="0.25">
      <c r="A329">
        <f t="shared" ref="A329:A392" si="10">ABS(B329-E329)</f>
        <v>30</v>
      </c>
      <c r="B329">
        <f>MATCH(F329,'P123LC - Factset w Prelims'!$B$8:$B$395,0)</f>
        <v>292</v>
      </c>
      <c r="C329">
        <f t="shared" ref="C329:C392" si="11">ABS(D329-E329)</f>
        <v>1</v>
      </c>
      <c r="D329">
        <f>MATCH(F329,'P123LC - Compustat Current'!$B$8:$B$395,0)</f>
        <v>321</v>
      </c>
      <c r="E329">
        <v>322</v>
      </c>
      <c r="F329" t="s">
        <v>416</v>
      </c>
      <c r="G329">
        <v>12</v>
      </c>
      <c r="H329" t="s">
        <v>96</v>
      </c>
      <c r="I329">
        <v>17.010000000000002</v>
      </c>
      <c r="J329">
        <v>15.98</v>
      </c>
      <c r="K329">
        <v>58.51</v>
      </c>
      <c r="L329">
        <v>45.36</v>
      </c>
      <c r="M329">
        <v>77.58</v>
      </c>
      <c r="N329">
        <v>40.46</v>
      </c>
      <c r="O329">
        <v>26.8</v>
      </c>
      <c r="P329">
        <v>73.45</v>
      </c>
      <c r="Q329">
        <v>96.91</v>
      </c>
      <c r="R329">
        <v>34.020000000000003</v>
      </c>
      <c r="S329">
        <v>12.89</v>
      </c>
      <c r="T329">
        <v>24.74</v>
      </c>
      <c r="U329">
        <v>30.41</v>
      </c>
      <c r="V329">
        <v>22.42</v>
      </c>
      <c r="W329">
        <v>37.630000000000003</v>
      </c>
      <c r="X329">
        <v>10.050000000000001</v>
      </c>
      <c r="Y329">
        <v>14.69</v>
      </c>
      <c r="Z329">
        <v>20.100000000000001</v>
      </c>
      <c r="AA329">
        <v>0.52</v>
      </c>
      <c r="AB329">
        <v>0.52</v>
      </c>
      <c r="AC329">
        <v>0.52</v>
      </c>
      <c r="AD329">
        <v>1.03</v>
      </c>
      <c r="AE329">
        <v>6.19</v>
      </c>
      <c r="AF329">
        <v>1.03</v>
      </c>
      <c r="AG329">
        <v>1.03</v>
      </c>
      <c r="AH329">
        <v>6.19</v>
      </c>
      <c r="AI329">
        <v>15.21</v>
      </c>
      <c r="AJ329">
        <v>11.6</v>
      </c>
      <c r="AK329">
        <v>16.489999999999998</v>
      </c>
      <c r="AL329">
        <v>14.43</v>
      </c>
      <c r="AM329">
        <v>14.18</v>
      </c>
      <c r="AN329">
        <v>21.65</v>
      </c>
      <c r="AO329">
        <v>18.04</v>
      </c>
      <c r="AP329">
        <v>29.12</v>
      </c>
      <c r="AQ329">
        <v>24.23</v>
      </c>
      <c r="AR329">
        <v>99.23</v>
      </c>
      <c r="AS329">
        <v>90.46</v>
      </c>
      <c r="AT329">
        <v>93.56</v>
      </c>
      <c r="AU329">
        <v>89.69</v>
      </c>
      <c r="AV329">
        <v>61.86</v>
      </c>
      <c r="AW329">
        <v>92.53</v>
      </c>
      <c r="AX329">
        <v>85.57</v>
      </c>
      <c r="AY329">
        <v>88.4</v>
      </c>
      <c r="AZ329">
        <v>61.34</v>
      </c>
      <c r="BA329">
        <v>75.52</v>
      </c>
      <c r="BB329">
        <v>28.61</v>
      </c>
      <c r="BC329">
        <v>81.96</v>
      </c>
      <c r="BD329">
        <v>81.96</v>
      </c>
      <c r="BE329">
        <v>32.729999999999997</v>
      </c>
      <c r="BF329">
        <v>55.67</v>
      </c>
      <c r="BG329">
        <v>24.23</v>
      </c>
      <c r="BH329">
        <v>54.9</v>
      </c>
      <c r="BI329">
        <v>53.87</v>
      </c>
      <c r="BJ329">
        <v>79.12</v>
      </c>
      <c r="BK329">
        <v>14.43</v>
      </c>
      <c r="BL329">
        <v>26.8</v>
      </c>
      <c r="BM329">
        <v>18.809999999999999</v>
      </c>
      <c r="BN329">
        <v>6.96</v>
      </c>
      <c r="BO329">
        <v>30.41</v>
      </c>
      <c r="BP329">
        <v>19.07</v>
      </c>
      <c r="BQ329">
        <v>47.16</v>
      </c>
      <c r="BR329">
        <v>98.71</v>
      </c>
      <c r="BS329">
        <v>4.9000000000000004</v>
      </c>
      <c r="BT329">
        <v>39.18</v>
      </c>
      <c r="BU329">
        <v>40.35</v>
      </c>
      <c r="BV329">
        <v>45.61</v>
      </c>
      <c r="BW329">
        <v>17.78</v>
      </c>
      <c r="BX329">
        <v>50.26</v>
      </c>
      <c r="BY329">
        <v>0</v>
      </c>
      <c r="BZ329">
        <v>80.95</v>
      </c>
      <c r="CA329">
        <v>94.33</v>
      </c>
      <c r="CB329">
        <v>31.19</v>
      </c>
      <c r="CC329">
        <v>19.05</v>
      </c>
      <c r="CD329">
        <v>28.57</v>
      </c>
      <c r="CE329">
        <v>34.79</v>
      </c>
      <c r="CF329">
        <v>9.52</v>
      </c>
      <c r="CG329">
        <v>33.33</v>
      </c>
      <c r="CH329">
        <v>28.57</v>
      </c>
      <c r="CI329">
        <v>57.14</v>
      </c>
      <c r="CJ329">
        <v>4.6399999999999997</v>
      </c>
      <c r="CK329">
        <v>12.37</v>
      </c>
      <c r="CL329">
        <v>8.76</v>
      </c>
      <c r="CM329">
        <v>42.86</v>
      </c>
      <c r="CN329">
        <v>52.32</v>
      </c>
      <c r="CO329">
        <v>58.76</v>
      </c>
      <c r="CP329">
        <v>71.430000000000007</v>
      </c>
      <c r="CQ329">
        <v>91.75</v>
      </c>
      <c r="CR329">
        <v>10.57</v>
      </c>
      <c r="CS329">
        <v>42.78</v>
      </c>
      <c r="CT329">
        <v>73.97</v>
      </c>
      <c r="CU329">
        <v>1.29</v>
      </c>
      <c r="CV329">
        <v>74.23</v>
      </c>
      <c r="CW329">
        <v>1.29</v>
      </c>
      <c r="CX329">
        <v>39.43</v>
      </c>
      <c r="CY329">
        <v>98.2</v>
      </c>
      <c r="CZ329">
        <v>2.84</v>
      </c>
      <c r="DA329">
        <v>90.72</v>
      </c>
      <c r="DB329">
        <v>71.430000000000007</v>
      </c>
      <c r="DC329">
        <v>88.4</v>
      </c>
    </row>
    <row r="330" spans="1:107" x14ac:dyDescent="0.25">
      <c r="A330">
        <f t="shared" si="10"/>
        <v>41</v>
      </c>
      <c r="B330">
        <f>MATCH(F330,'P123LC - Factset w Prelims'!$B$8:$B$395,0)</f>
        <v>364</v>
      </c>
      <c r="C330">
        <f t="shared" si="11"/>
        <v>0</v>
      </c>
      <c r="D330">
        <f>MATCH(F330,'P123LC - Compustat Current'!$B$8:$B$395,0)</f>
        <v>323</v>
      </c>
      <c r="E330">
        <v>323</v>
      </c>
      <c r="F330" t="s">
        <v>418</v>
      </c>
      <c r="G330">
        <v>6</v>
      </c>
      <c r="H330" t="s">
        <v>96</v>
      </c>
      <c r="I330">
        <v>16.75</v>
      </c>
      <c r="J330">
        <v>39.950000000000003</v>
      </c>
      <c r="K330">
        <v>48.97</v>
      </c>
      <c r="L330">
        <v>65.209999999999994</v>
      </c>
      <c r="M330">
        <v>87.11</v>
      </c>
      <c r="N330">
        <v>82.47</v>
      </c>
      <c r="O330">
        <v>7.73</v>
      </c>
      <c r="P330">
        <v>39.69</v>
      </c>
      <c r="Q330">
        <v>79.38</v>
      </c>
      <c r="R330">
        <v>7.99</v>
      </c>
      <c r="S330">
        <v>41.75</v>
      </c>
      <c r="T330">
        <v>46.65</v>
      </c>
      <c r="U330">
        <v>42.27</v>
      </c>
      <c r="V330">
        <v>35.57</v>
      </c>
      <c r="W330">
        <v>64.95</v>
      </c>
      <c r="X330">
        <v>45.88</v>
      </c>
      <c r="Y330">
        <v>70.88</v>
      </c>
      <c r="Z330">
        <v>28.35</v>
      </c>
      <c r="AA330">
        <v>35.57</v>
      </c>
      <c r="AB330">
        <v>56.7</v>
      </c>
      <c r="AC330">
        <v>42.53</v>
      </c>
      <c r="AD330">
        <v>41.49</v>
      </c>
      <c r="AE330">
        <v>82.22</v>
      </c>
      <c r="AF330">
        <v>17.27</v>
      </c>
      <c r="AG330">
        <v>27.84</v>
      </c>
      <c r="AH330">
        <v>29.38</v>
      </c>
      <c r="AI330">
        <v>21.39</v>
      </c>
      <c r="AJ330">
        <v>39.43</v>
      </c>
      <c r="AK330">
        <v>33.51</v>
      </c>
      <c r="AL330">
        <v>19.07</v>
      </c>
      <c r="AM330">
        <v>68.3</v>
      </c>
      <c r="AN330">
        <v>11.86</v>
      </c>
      <c r="AO330">
        <v>32.47</v>
      </c>
      <c r="AP330">
        <v>3.87</v>
      </c>
      <c r="AQ330">
        <v>7.73</v>
      </c>
      <c r="AR330">
        <v>9.2799999999999994</v>
      </c>
      <c r="AS330">
        <v>39.18</v>
      </c>
      <c r="AT330">
        <v>19.329999999999998</v>
      </c>
      <c r="AU330">
        <v>89.95</v>
      </c>
      <c r="AV330">
        <v>21.65</v>
      </c>
      <c r="AW330">
        <v>1.8</v>
      </c>
      <c r="AX330">
        <v>2.58</v>
      </c>
      <c r="AY330">
        <v>2.06</v>
      </c>
      <c r="AZ330">
        <v>26.8</v>
      </c>
      <c r="BA330">
        <v>16.489999999999998</v>
      </c>
      <c r="BB330">
        <v>81.7</v>
      </c>
      <c r="BC330">
        <v>21.13</v>
      </c>
      <c r="BD330">
        <v>21.13</v>
      </c>
      <c r="BE330">
        <v>23.45</v>
      </c>
      <c r="BF330">
        <v>29.12</v>
      </c>
      <c r="BG330">
        <v>40.21</v>
      </c>
      <c r="BH330">
        <v>25.52</v>
      </c>
      <c r="BI330">
        <v>24.23</v>
      </c>
      <c r="BJ330">
        <v>34.28</v>
      </c>
      <c r="BK330">
        <v>69.069999999999993</v>
      </c>
      <c r="BL330">
        <v>67.27</v>
      </c>
      <c r="BM330">
        <v>88.4</v>
      </c>
      <c r="BN330">
        <v>20.88</v>
      </c>
      <c r="BO330">
        <v>34.28</v>
      </c>
      <c r="BP330">
        <v>43.3</v>
      </c>
      <c r="BQ330">
        <v>39.18</v>
      </c>
      <c r="BR330">
        <v>33.25</v>
      </c>
      <c r="BS330">
        <v>63.66</v>
      </c>
      <c r="BT330">
        <v>11.34</v>
      </c>
      <c r="BU330">
        <v>21.05</v>
      </c>
      <c r="BV330">
        <v>14.04</v>
      </c>
      <c r="BW330">
        <v>24.74</v>
      </c>
      <c r="BX330">
        <v>68.040000000000006</v>
      </c>
      <c r="BY330">
        <v>50</v>
      </c>
      <c r="BZ330">
        <v>50</v>
      </c>
      <c r="CA330">
        <v>84.54</v>
      </c>
      <c r="CB330">
        <v>31.7</v>
      </c>
      <c r="CC330">
        <v>16.670000000000002</v>
      </c>
      <c r="CD330">
        <v>33.33</v>
      </c>
      <c r="CE330">
        <v>39.69</v>
      </c>
      <c r="CF330">
        <v>33.33</v>
      </c>
      <c r="CG330">
        <v>33.33</v>
      </c>
      <c r="CH330">
        <v>50</v>
      </c>
      <c r="CI330">
        <v>33.33</v>
      </c>
      <c r="CJ330">
        <v>3.87</v>
      </c>
      <c r="CK330">
        <v>17.78</v>
      </c>
      <c r="CL330">
        <v>14.95</v>
      </c>
      <c r="CM330">
        <v>16.670000000000002</v>
      </c>
      <c r="CN330">
        <v>66.75</v>
      </c>
      <c r="CO330">
        <v>42.27</v>
      </c>
      <c r="CP330">
        <v>16.670000000000002</v>
      </c>
      <c r="CQ330">
        <v>19.850000000000001</v>
      </c>
      <c r="CR330">
        <v>81.96</v>
      </c>
      <c r="CS330">
        <v>73.2</v>
      </c>
      <c r="CT330">
        <v>75.260000000000005</v>
      </c>
      <c r="CU330">
        <v>54.64</v>
      </c>
      <c r="CV330">
        <v>79.38</v>
      </c>
      <c r="CW330">
        <v>71.91</v>
      </c>
      <c r="CX330">
        <v>85.82</v>
      </c>
      <c r="CY330">
        <v>89.69</v>
      </c>
      <c r="CZ330">
        <v>80.930000000000007</v>
      </c>
      <c r="DA330">
        <v>15.98</v>
      </c>
      <c r="DB330">
        <v>16.670000000000002</v>
      </c>
      <c r="DC330">
        <v>40.72</v>
      </c>
    </row>
    <row r="331" spans="1:107" x14ac:dyDescent="0.25">
      <c r="A331">
        <f t="shared" si="10"/>
        <v>28</v>
      </c>
      <c r="B331">
        <f>MATCH(F331,'P123LC - Factset w Prelims'!$B$8:$B$395,0)</f>
        <v>296</v>
      </c>
      <c r="C331">
        <f t="shared" si="11"/>
        <v>0</v>
      </c>
      <c r="D331">
        <f>MATCH(F331,'P123LC - Compustat Current'!$B$8:$B$395,0)</f>
        <v>324</v>
      </c>
      <c r="E331">
        <v>324</v>
      </c>
      <c r="F331" t="s">
        <v>419</v>
      </c>
      <c r="G331">
        <v>2</v>
      </c>
      <c r="H331" t="s">
        <v>96</v>
      </c>
      <c r="I331">
        <v>16.489999999999998</v>
      </c>
      <c r="J331">
        <v>6.44</v>
      </c>
      <c r="K331">
        <v>31.96</v>
      </c>
      <c r="L331">
        <v>46.39</v>
      </c>
      <c r="M331">
        <v>20.88</v>
      </c>
      <c r="N331">
        <v>31.44</v>
      </c>
      <c r="O331">
        <v>95.62</v>
      </c>
      <c r="P331">
        <v>19.59</v>
      </c>
      <c r="Q331">
        <v>12.37</v>
      </c>
      <c r="R331">
        <v>42.53</v>
      </c>
      <c r="S331">
        <v>6.19</v>
      </c>
      <c r="T331">
        <v>16.239999999999998</v>
      </c>
      <c r="U331">
        <v>14.18</v>
      </c>
      <c r="V331">
        <v>19.59</v>
      </c>
      <c r="W331">
        <v>34.54</v>
      </c>
      <c r="X331">
        <v>4.6399999999999997</v>
      </c>
      <c r="Y331">
        <v>4.9000000000000004</v>
      </c>
      <c r="Z331">
        <v>18.809999999999999</v>
      </c>
      <c r="AA331">
        <v>3.09</v>
      </c>
      <c r="AB331">
        <v>15.21</v>
      </c>
      <c r="AC331">
        <v>14.69</v>
      </c>
      <c r="AD331">
        <v>20.100000000000001</v>
      </c>
      <c r="AE331">
        <v>36.86</v>
      </c>
      <c r="AF331">
        <v>3.87</v>
      </c>
      <c r="AG331">
        <v>16.239999999999998</v>
      </c>
      <c r="AH331">
        <v>10.82</v>
      </c>
      <c r="AI331">
        <v>22.42</v>
      </c>
      <c r="AJ331">
        <v>21.13</v>
      </c>
      <c r="AK331">
        <v>30.93</v>
      </c>
      <c r="AL331">
        <v>34.54</v>
      </c>
      <c r="AM331">
        <v>9.5399999999999991</v>
      </c>
      <c r="AN331">
        <v>31.19</v>
      </c>
      <c r="AO331">
        <v>22.16</v>
      </c>
      <c r="AP331">
        <v>48.2</v>
      </c>
      <c r="AQ331">
        <v>31.44</v>
      </c>
      <c r="AR331">
        <v>11.34</v>
      </c>
      <c r="AS331">
        <v>13.14</v>
      </c>
      <c r="AT331">
        <v>9.5399999999999991</v>
      </c>
      <c r="AU331">
        <v>17.27</v>
      </c>
      <c r="AV331">
        <v>21.91</v>
      </c>
      <c r="AW331">
        <v>17.53</v>
      </c>
      <c r="AX331">
        <v>4.6399999999999997</v>
      </c>
      <c r="AY331">
        <v>71.13</v>
      </c>
      <c r="AZ331">
        <v>42.27</v>
      </c>
      <c r="BA331">
        <v>44.33</v>
      </c>
      <c r="BB331">
        <v>45.62</v>
      </c>
      <c r="BC331">
        <v>69.069999999999993</v>
      </c>
      <c r="BD331">
        <v>69.069999999999993</v>
      </c>
      <c r="BE331">
        <v>13.66</v>
      </c>
      <c r="BF331">
        <v>20.100000000000001</v>
      </c>
      <c r="BG331">
        <v>12.89</v>
      </c>
      <c r="BH331">
        <v>18.559999999999999</v>
      </c>
      <c r="BI331">
        <v>19.850000000000001</v>
      </c>
      <c r="BJ331">
        <v>27.84</v>
      </c>
      <c r="BK331">
        <v>14.69</v>
      </c>
      <c r="BL331">
        <v>23.97</v>
      </c>
      <c r="BM331">
        <v>19.59</v>
      </c>
      <c r="BN331">
        <v>14.18</v>
      </c>
      <c r="BO331">
        <v>24.48</v>
      </c>
      <c r="BP331">
        <v>10.31</v>
      </c>
      <c r="BQ331">
        <v>36.08</v>
      </c>
      <c r="BR331">
        <v>89.43</v>
      </c>
      <c r="BS331">
        <v>29.12</v>
      </c>
      <c r="BT331">
        <v>26.03</v>
      </c>
      <c r="BU331">
        <v>22.81</v>
      </c>
      <c r="BV331">
        <v>42.11</v>
      </c>
      <c r="BW331">
        <v>18.559999999999999</v>
      </c>
      <c r="BX331">
        <v>66.75</v>
      </c>
      <c r="BY331">
        <v>71.430000000000007</v>
      </c>
      <c r="BZ331">
        <v>64.290000000000006</v>
      </c>
      <c r="CA331">
        <v>23.45</v>
      </c>
      <c r="CB331">
        <v>42.27</v>
      </c>
      <c r="CC331">
        <v>28.57</v>
      </c>
      <c r="CD331">
        <v>42.86</v>
      </c>
      <c r="CE331">
        <v>9.7899999999999991</v>
      </c>
      <c r="CF331">
        <v>7.14</v>
      </c>
      <c r="CG331">
        <v>7.14</v>
      </c>
      <c r="CH331">
        <v>21.43</v>
      </c>
      <c r="CI331">
        <v>7.14</v>
      </c>
      <c r="CJ331">
        <v>7.47</v>
      </c>
      <c r="CK331">
        <v>12.37</v>
      </c>
      <c r="CL331">
        <v>8.76</v>
      </c>
      <c r="CM331">
        <v>50</v>
      </c>
      <c r="CN331">
        <v>95.88</v>
      </c>
      <c r="CO331">
        <v>86.08</v>
      </c>
      <c r="CP331">
        <v>28.57</v>
      </c>
      <c r="CQ331">
        <v>80.930000000000007</v>
      </c>
      <c r="CR331">
        <v>98.2</v>
      </c>
      <c r="CS331">
        <v>79.38</v>
      </c>
      <c r="CT331">
        <v>69.33</v>
      </c>
      <c r="CU331">
        <v>86.08</v>
      </c>
      <c r="CV331">
        <v>63.92</v>
      </c>
      <c r="CW331">
        <v>98.2</v>
      </c>
      <c r="CX331">
        <v>97.68</v>
      </c>
      <c r="CY331">
        <v>97.42</v>
      </c>
      <c r="CZ331">
        <v>97.94</v>
      </c>
      <c r="DA331">
        <v>93.81</v>
      </c>
      <c r="DB331">
        <v>71.430000000000007</v>
      </c>
      <c r="DC331">
        <v>94.59</v>
      </c>
    </row>
    <row r="332" spans="1:107" x14ac:dyDescent="0.25">
      <c r="A332">
        <f t="shared" si="10"/>
        <v>122</v>
      </c>
      <c r="B332">
        <f>MATCH(F332,'P123LC - Factset w Prelims'!$B$8:$B$395,0)</f>
        <v>203</v>
      </c>
      <c r="C332">
        <f t="shared" si="11"/>
        <v>2</v>
      </c>
      <c r="D332">
        <f>MATCH(F332,'P123LC - Compustat Current'!$B$8:$B$395,0)</f>
        <v>327</v>
      </c>
      <c r="E332">
        <v>325</v>
      </c>
      <c r="F332" t="s">
        <v>422</v>
      </c>
      <c r="G332">
        <v>13</v>
      </c>
      <c r="H332" t="s">
        <v>96</v>
      </c>
      <c r="I332">
        <v>16.239999999999998</v>
      </c>
      <c r="J332">
        <v>10.31</v>
      </c>
      <c r="K332">
        <v>17.010000000000002</v>
      </c>
      <c r="L332">
        <v>32.22</v>
      </c>
      <c r="M332">
        <v>26.29</v>
      </c>
      <c r="N332">
        <v>85.57</v>
      </c>
      <c r="O332">
        <v>7.73</v>
      </c>
      <c r="P332">
        <v>5.67</v>
      </c>
      <c r="Q332">
        <v>26.55</v>
      </c>
      <c r="R332">
        <v>7.99</v>
      </c>
      <c r="S332">
        <v>23.71</v>
      </c>
      <c r="T332">
        <v>47.68</v>
      </c>
      <c r="U332">
        <v>53.35</v>
      </c>
      <c r="V332">
        <v>88.4</v>
      </c>
      <c r="W332">
        <v>2.3199999999999998</v>
      </c>
      <c r="X332">
        <v>6.44</v>
      </c>
      <c r="Y332">
        <v>23.45</v>
      </c>
      <c r="Z332">
        <v>2.84</v>
      </c>
      <c r="AA332">
        <v>13.66</v>
      </c>
      <c r="AB332">
        <v>35.31</v>
      </c>
      <c r="AC332">
        <v>26.29</v>
      </c>
      <c r="AD332">
        <v>87.37</v>
      </c>
      <c r="AE332">
        <v>6.19</v>
      </c>
      <c r="AF332">
        <v>5.67</v>
      </c>
      <c r="AG332">
        <v>23.71</v>
      </c>
      <c r="AH332">
        <v>6.19</v>
      </c>
      <c r="AI332">
        <v>39.950000000000003</v>
      </c>
      <c r="AJ332">
        <v>58.25</v>
      </c>
      <c r="AK332">
        <v>78.349999999999994</v>
      </c>
      <c r="AL332">
        <v>83.76</v>
      </c>
      <c r="AM332">
        <v>2.84</v>
      </c>
      <c r="AN332">
        <v>25.26</v>
      </c>
      <c r="AO332">
        <v>71.91</v>
      </c>
      <c r="AP332">
        <v>3.87</v>
      </c>
      <c r="AQ332">
        <v>7.73</v>
      </c>
      <c r="AR332">
        <v>79.900000000000006</v>
      </c>
      <c r="AS332">
        <v>89.43</v>
      </c>
      <c r="AT332">
        <v>83.76</v>
      </c>
      <c r="AU332">
        <v>65.98</v>
      </c>
      <c r="AV332">
        <v>91.75</v>
      </c>
      <c r="AW332">
        <v>44.07</v>
      </c>
      <c r="AX332">
        <v>53.09</v>
      </c>
      <c r="AY332">
        <v>27.58</v>
      </c>
      <c r="AZ332">
        <v>61.34</v>
      </c>
      <c r="BA332">
        <v>75.52</v>
      </c>
      <c r="BB332">
        <v>28.61</v>
      </c>
      <c r="BC332">
        <v>29.12</v>
      </c>
      <c r="BD332">
        <v>29.12</v>
      </c>
      <c r="BE332">
        <v>37.89</v>
      </c>
      <c r="BF332">
        <v>55.15</v>
      </c>
      <c r="BG332">
        <v>50.77</v>
      </c>
      <c r="BH332">
        <v>57.73</v>
      </c>
      <c r="BI332">
        <v>57.99</v>
      </c>
      <c r="BJ332">
        <v>53.35</v>
      </c>
      <c r="BK332">
        <v>4.9000000000000004</v>
      </c>
      <c r="BL332">
        <v>15.72</v>
      </c>
      <c r="BM332">
        <v>5.67</v>
      </c>
      <c r="BN332">
        <v>7.47</v>
      </c>
      <c r="BO332">
        <v>34.79</v>
      </c>
      <c r="BP332">
        <v>72.16</v>
      </c>
      <c r="BQ332">
        <v>16.489999999999998</v>
      </c>
      <c r="BR332">
        <v>54.38</v>
      </c>
      <c r="BS332">
        <v>20.100000000000001</v>
      </c>
      <c r="BT332">
        <v>55.15</v>
      </c>
      <c r="BU332">
        <v>73.680000000000007</v>
      </c>
      <c r="BV332">
        <v>52.63</v>
      </c>
      <c r="BW332">
        <v>11.86</v>
      </c>
      <c r="BX332">
        <v>32.729999999999997</v>
      </c>
      <c r="BY332">
        <v>28.57</v>
      </c>
      <c r="BZ332">
        <v>0</v>
      </c>
      <c r="CA332">
        <v>61.08</v>
      </c>
      <c r="CB332">
        <v>15.21</v>
      </c>
      <c r="CC332">
        <v>14.29</v>
      </c>
      <c r="CD332">
        <v>0</v>
      </c>
      <c r="CE332">
        <v>11.6</v>
      </c>
      <c r="CF332">
        <v>28.57</v>
      </c>
      <c r="CG332">
        <v>0</v>
      </c>
      <c r="CH332">
        <v>28.57</v>
      </c>
      <c r="CI332">
        <v>0</v>
      </c>
      <c r="CJ332">
        <v>45.36</v>
      </c>
      <c r="CK332">
        <v>39.43</v>
      </c>
      <c r="CL332">
        <v>34.020000000000003</v>
      </c>
      <c r="CM332">
        <v>71.430000000000007</v>
      </c>
      <c r="CN332">
        <v>56.44</v>
      </c>
      <c r="CO332">
        <v>52.06</v>
      </c>
      <c r="CP332">
        <v>42.86</v>
      </c>
      <c r="CQ332">
        <v>61.34</v>
      </c>
      <c r="CR332">
        <v>43.3</v>
      </c>
      <c r="CS332">
        <v>50</v>
      </c>
      <c r="CT332">
        <v>49.48</v>
      </c>
      <c r="CU332">
        <v>43.81</v>
      </c>
      <c r="CV332">
        <v>52.58</v>
      </c>
      <c r="CW332">
        <v>57.47</v>
      </c>
      <c r="CX332">
        <v>55.93</v>
      </c>
      <c r="CY332">
        <v>54.64</v>
      </c>
      <c r="CZ332">
        <v>56.7</v>
      </c>
      <c r="DA332">
        <v>75</v>
      </c>
      <c r="DB332">
        <v>85.71</v>
      </c>
      <c r="DC332">
        <v>40.72</v>
      </c>
    </row>
    <row r="333" spans="1:107" x14ac:dyDescent="0.25">
      <c r="A333">
        <f t="shared" si="10"/>
        <v>5</v>
      </c>
      <c r="B333">
        <f>MATCH(F333,'P123LC - Factset w Prelims'!$B$8:$B$395,0)</f>
        <v>321</v>
      </c>
      <c r="C333">
        <f t="shared" si="11"/>
        <v>1</v>
      </c>
      <c r="D333">
        <f>MATCH(F333,'P123LC - Compustat Current'!$B$8:$B$395,0)</f>
        <v>325</v>
      </c>
      <c r="E333">
        <v>326</v>
      </c>
      <c r="F333" t="s">
        <v>420</v>
      </c>
      <c r="G333">
        <v>0</v>
      </c>
      <c r="H333" t="s">
        <v>96</v>
      </c>
      <c r="I333">
        <v>15.98</v>
      </c>
      <c r="J333">
        <v>30.15</v>
      </c>
      <c r="K333">
        <v>44.33</v>
      </c>
      <c r="L333">
        <v>25</v>
      </c>
      <c r="M333">
        <v>3.09</v>
      </c>
      <c r="N333">
        <v>97.42</v>
      </c>
      <c r="O333">
        <v>8.76</v>
      </c>
      <c r="P333">
        <v>65.459999999999994</v>
      </c>
      <c r="Q333">
        <v>26.29</v>
      </c>
      <c r="R333">
        <v>95.36</v>
      </c>
      <c r="S333">
        <v>12.37</v>
      </c>
      <c r="T333">
        <v>8.76</v>
      </c>
      <c r="U333">
        <v>14.43</v>
      </c>
      <c r="V333">
        <v>7.47</v>
      </c>
      <c r="W333">
        <v>23.97</v>
      </c>
      <c r="X333">
        <v>24.48</v>
      </c>
      <c r="Y333">
        <v>60.57</v>
      </c>
      <c r="Z333">
        <v>6.19</v>
      </c>
      <c r="AA333">
        <v>52.32</v>
      </c>
      <c r="AB333">
        <v>73.2</v>
      </c>
      <c r="AC333">
        <v>50.52</v>
      </c>
      <c r="AD333">
        <v>68.81</v>
      </c>
      <c r="AE333">
        <v>79.12</v>
      </c>
      <c r="AF333">
        <v>33.25</v>
      </c>
      <c r="AG333">
        <v>37.630000000000003</v>
      </c>
      <c r="AH333">
        <v>45.1</v>
      </c>
      <c r="AI333">
        <v>7.99</v>
      </c>
      <c r="AJ333">
        <v>7.22</v>
      </c>
      <c r="AK333">
        <v>10.82</v>
      </c>
      <c r="AL333">
        <v>13.14</v>
      </c>
      <c r="AM333">
        <v>5.67</v>
      </c>
      <c r="AN333">
        <v>13.66</v>
      </c>
      <c r="AO333">
        <v>9.7899999999999991</v>
      </c>
      <c r="AP333">
        <v>32.729999999999997</v>
      </c>
      <c r="AQ333">
        <v>12.63</v>
      </c>
      <c r="AR333">
        <v>72.680000000000007</v>
      </c>
      <c r="AS333">
        <v>86.08</v>
      </c>
      <c r="AT333">
        <v>88.66</v>
      </c>
      <c r="AU333">
        <v>62.11</v>
      </c>
      <c r="AV333">
        <v>80.67</v>
      </c>
      <c r="AW333">
        <v>10.57</v>
      </c>
      <c r="AX333">
        <v>27.32</v>
      </c>
      <c r="AY333">
        <v>10.31</v>
      </c>
      <c r="AZ333">
        <v>97.42</v>
      </c>
      <c r="BA333">
        <v>93.56</v>
      </c>
      <c r="BB333">
        <v>92.27</v>
      </c>
      <c r="BC333">
        <v>38.92</v>
      </c>
      <c r="BD333">
        <v>38.92</v>
      </c>
      <c r="BE333">
        <v>11.86</v>
      </c>
      <c r="BF333">
        <v>27.84</v>
      </c>
      <c r="BG333">
        <v>40.46</v>
      </c>
      <c r="BH333">
        <v>28.87</v>
      </c>
      <c r="BI333">
        <v>22.94</v>
      </c>
      <c r="BJ333">
        <v>28.09</v>
      </c>
      <c r="BK333">
        <v>53.35</v>
      </c>
      <c r="BL333">
        <v>51.55</v>
      </c>
      <c r="BM333">
        <v>53.09</v>
      </c>
      <c r="BN333">
        <v>50.77</v>
      </c>
      <c r="BO333">
        <v>9.7899999999999991</v>
      </c>
      <c r="BP333">
        <v>60.05</v>
      </c>
      <c r="BQ333">
        <v>16.75</v>
      </c>
      <c r="BR333">
        <v>18.3</v>
      </c>
      <c r="BS333">
        <v>6.44</v>
      </c>
      <c r="BT333">
        <v>3.61</v>
      </c>
      <c r="BU333">
        <v>3.51</v>
      </c>
      <c r="BV333">
        <v>3.51</v>
      </c>
      <c r="BW333">
        <v>26.29</v>
      </c>
      <c r="BX333">
        <v>84.54</v>
      </c>
      <c r="BY333">
        <v>75</v>
      </c>
      <c r="BZ333">
        <v>75</v>
      </c>
      <c r="CA333">
        <v>69.849999999999994</v>
      </c>
      <c r="CB333">
        <v>24.48</v>
      </c>
      <c r="CC333">
        <v>25</v>
      </c>
      <c r="CD333">
        <v>8.33</v>
      </c>
      <c r="CE333">
        <v>33.76</v>
      </c>
      <c r="CF333">
        <v>41.67</v>
      </c>
      <c r="CG333">
        <v>25</v>
      </c>
      <c r="CH333">
        <v>16.670000000000002</v>
      </c>
      <c r="CI333">
        <v>25</v>
      </c>
      <c r="CJ333">
        <v>5.15</v>
      </c>
      <c r="CK333">
        <v>21.91</v>
      </c>
      <c r="CL333">
        <v>17.27</v>
      </c>
      <c r="CM333">
        <v>8.33</v>
      </c>
      <c r="CN333">
        <v>51.55</v>
      </c>
      <c r="CO333">
        <v>60.82</v>
      </c>
      <c r="CP333">
        <v>16.670000000000002</v>
      </c>
      <c r="CQ333">
        <v>65.459999999999994</v>
      </c>
      <c r="CR333">
        <v>70.62</v>
      </c>
      <c r="CS333">
        <v>46.65</v>
      </c>
      <c r="CT333">
        <v>55.41</v>
      </c>
      <c r="CU333">
        <v>32.729999999999997</v>
      </c>
      <c r="CV333">
        <v>54.38</v>
      </c>
      <c r="CW333">
        <v>40.46</v>
      </c>
      <c r="CX333">
        <v>48.97</v>
      </c>
      <c r="CY333">
        <v>16.239999999999998</v>
      </c>
      <c r="CZ333">
        <v>69.849999999999994</v>
      </c>
      <c r="DA333">
        <v>38.92</v>
      </c>
      <c r="DB333">
        <v>16.670000000000002</v>
      </c>
      <c r="DC333">
        <v>73.45</v>
      </c>
    </row>
    <row r="334" spans="1:107" x14ac:dyDescent="0.25">
      <c r="A334">
        <f t="shared" si="10"/>
        <v>22</v>
      </c>
      <c r="B334">
        <f>MATCH(F334,'P123LC - Factset w Prelims'!$B$8:$B$395,0)</f>
        <v>305</v>
      </c>
      <c r="C334">
        <f t="shared" si="11"/>
        <v>1</v>
      </c>
      <c r="D334">
        <f>MATCH(F334,'P123LC - Compustat Current'!$B$8:$B$395,0)</f>
        <v>326</v>
      </c>
      <c r="E334">
        <v>327</v>
      </c>
      <c r="F334" t="s">
        <v>421</v>
      </c>
      <c r="G334">
        <v>4</v>
      </c>
      <c r="H334" t="s">
        <v>96</v>
      </c>
      <c r="I334">
        <v>15.72</v>
      </c>
      <c r="J334">
        <v>27.06</v>
      </c>
      <c r="K334">
        <v>9.7899999999999991</v>
      </c>
      <c r="L334">
        <v>22.16</v>
      </c>
      <c r="M334">
        <v>2.06</v>
      </c>
      <c r="N334">
        <v>3.61</v>
      </c>
      <c r="O334">
        <v>96.13</v>
      </c>
      <c r="P334">
        <v>7.47</v>
      </c>
      <c r="Q334">
        <v>20.88</v>
      </c>
      <c r="R334">
        <v>17.010000000000002</v>
      </c>
      <c r="S334">
        <v>73.2</v>
      </c>
      <c r="T334">
        <v>87.63</v>
      </c>
      <c r="U334">
        <v>77.84</v>
      </c>
      <c r="V334">
        <v>74.739999999999995</v>
      </c>
      <c r="W334">
        <v>94.59</v>
      </c>
      <c r="X334">
        <v>51.55</v>
      </c>
      <c r="Y334">
        <v>72.94</v>
      </c>
      <c r="Z334">
        <v>32.99</v>
      </c>
      <c r="AA334">
        <v>21.39</v>
      </c>
      <c r="AB334">
        <v>0.77</v>
      </c>
      <c r="AC334">
        <v>0.77</v>
      </c>
      <c r="AD334">
        <v>2.3199999999999998</v>
      </c>
      <c r="AE334">
        <v>6.44</v>
      </c>
      <c r="AF334">
        <v>52.84</v>
      </c>
      <c r="AG334">
        <v>13.92</v>
      </c>
      <c r="AH334">
        <v>91.24</v>
      </c>
      <c r="AI334">
        <v>57.47</v>
      </c>
      <c r="AJ334">
        <v>84.79</v>
      </c>
      <c r="AK334">
        <v>81.96</v>
      </c>
      <c r="AL334">
        <v>72.16</v>
      </c>
      <c r="AM334">
        <v>92.27</v>
      </c>
      <c r="AN334">
        <v>30.15</v>
      </c>
      <c r="AO334">
        <v>73.45</v>
      </c>
      <c r="AP334">
        <v>13.14</v>
      </c>
      <c r="AQ334">
        <v>10.31</v>
      </c>
      <c r="AR334">
        <v>22.42</v>
      </c>
      <c r="AS334">
        <v>42.27</v>
      </c>
      <c r="AT334">
        <v>1.03</v>
      </c>
      <c r="AU334">
        <v>98.71</v>
      </c>
      <c r="AV334">
        <v>39.69</v>
      </c>
      <c r="AW334">
        <v>40.98</v>
      </c>
      <c r="AX334">
        <v>19.329999999999998</v>
      </c>
      <c r="AY334">
        <v>84.54</v>
      </c>
      <c r="AZ334">
        <v>22.16</v>
      </c>
      <c r="BA334">
        <v>25.52</v>
      </c>
      <c r="BB334">
        <v>40.21</v>
      </c>
      <c r="BC334">
        <v>16.75</v>
      </c>
      <c r="BD334">
        <v>16.75</v>
      </c>
      <c r="BE334">
        <v>82.99</v>
      </c>
      <c r="BF334">
        <v>84.79</v>
      </c>
      <c r="BG334">
        <v>81.19</v>
      </c>
      <c r="BH334">
        <v>87.63</v>
      </c>
      <c r="BI334">
        <v>86.86</v>
      </c>
      <c r="BJ334">
        <v>79.38</v>
      </c>
      <c r="BK334">
        <v>61.34</v>
      </c>
      <c r="BL334">
        <v>35.57</v>
      </c>
      <c r="BM334">
        <v>94.07</v>
      </c>
      <c r="BN334">
        <v>61.08</v>
      </c>
      <c r="BO334">
        <v>51.8</v>
      </c>
      <c r="BP334">
        <v>96.91</v>
      </c>
      <c r="BQ334">
        <v>3.35</v>
      </c>
      <c r="BR334">
        <v>43.56</v>
      </c>
      <c r="BS334">
        <v>50</v>
      </c>
      <c r="BT334">
        <v>81.7</v>
      </c>
      <c r="BU334">
        <v>94.74</v>
      </c>
      <c r="BV334">
        <v>71.930000000000007</v>
      </c>
      <c r="BW334">
        <v>42.53</v>
      </c>
      <c r="BX334">
        <v>38.92</v>
      </c>
      <c r="BY334">
        <v>10</v>
      </c>
      <c r="BZ334">
        <v>20</v>
      </c>
      <c r="CA334">
        <v>99.74</v>
      </c>
      <c r="CB334">
        <v>97.16</v>
      </c>
      <c r="CC334">
        <v>90</v>
      </c>
      <c r="CD334">
        <v>90</v>
      </c>
      <c r="CE334">
        <v>25.26</v>
      </c>
      <c r="CF334">
        <v>10</v>
      </c>
      <c r="CG334">
        <v>20</v>
      </c>
      <c r="CH334">
        <v>20</v>
      </c>
      <c r="CI334">
        <v>50</v>
      </c>
      <c r="CJ334">
        <v>23.2</v>
      </c>
      <c r="CK334">
        <v>12.63</v>
      </c>
      <c r="CL334">
        <v>13.14</v>
      </c>
      <c r="CM334">
        <v>90</v>
      </c>
      <c r="CN334">
        <v>5.67</v>
      </c>
      <c r="CO334">
        <v>1.55</v>
      </c>
      <c r="CP334">
        <v>10</v>
      </c>
      <c r="CQ334">
        <v>5.41</v>
      </c>
      <c r="CR334">
        <v>10.57</v>
      </c>
      <c r="CS334">
        <v>19.850000000000001</v>
      </c>
      <c r="CT334">
        <v>15.72</v>
      </c>
      <c r="CU334">
        <v>18.809999999999999</v>
      </c>
      <c r="CV334">
        <v>17.78</v>
      </c>
      <c r="CW334">
        <v>46.65</v>
      </c>
      <c r="CX334">
        <v>1.8</v>
      </c>
      <c r="CY334">
        <v>1.8</v>
      </c>
      <c r="CZ334">
        <v>2.84</v>
      </c>
      <c r="DA334">
        <v>49.23</v>
      </c>
      <c r="DB334">
        <v>40</v>
      </c>
      <c r="DC334">
        <v>59.79</v>
      </c>
    </row>
    <row r="335" spans="1:107" x14ac:dyDescent="0.25">
      <c r="A335">
        <f t="shared" si="10"/>
        <v>3</v>
      </c>
      <c r="B335">
        <f>MATCH(F335,'P123LC - Factset w Prelims'!$B$8:$B$395,0)</f>
        <v>325</v>
      </c>
      <c r="C335">
        <f t="shared" si="11"/>
        <v>1</v>
      </c>
      <c r="D335">
        <f>MATCH(F335,'P123LC - Compustat Current'!$B$8:$B$395,0)</f>
        <v>329</v>
      </c>
      <c r="E335">
        <v>328</v>
      </c>
      <c r="F335" t="s">
        <v>424</v>
      </c>
      <c r="G335">
        <v>15</v>
      </c>
      <c r="H335" t="s">
        <v>96</v>
      </c>
      <c r="I335">
        <v>15.46</v>
      </c>
      <c r="J335">
        <v>42.53</v>
      </c>
      <c r="K335">
        <v>46.13</v>
      </c>
      <c r="L335">
        <v>74.739999999999995</v>
      </c>
      <c r="M335">
        <v>91.49</v>
      </c>
      <c r="N335">
        <v>96.13</v>
      </c>
      <c r="O335">
        <v>7.73</v>
      </c>
      <c r="P335">
        <v>19.329999999999998</v>
      </c>
      <c r="Q335">
        <v>46.65</v>
      </c>
      <c r="R335">
        <v>7.99</v>
      </c>
      <c r="S335">
        <v>40.46</v>
      </c>
      <c r="T335">
        <v>72.680000000000007</v>
      </c>
      <c r="U335">
        <v>98.2</v>
      </c>
      <c r="V335">
        <v>98.71</v>
      </c>
      <c r="W335">
        <v>2.3199999999999998</v>
      </c>
      <c r="X335">
        <v>17.010000000000002</v>
      </c>
      <c r="Y335">
        <v>49.74</v>
      </c>
      <c r="Z335">
        <v>2.84</v>
      </c>
      <c r="AA335">
        <v>43.3</v>
      </c>
      <c r="AB335">
        <v>71.91</v>
      </c>
      <c r="AC335">
        <v>93.3</v>
      </c>
      <c r="AD335">
        <v>96.39</v>
      </c>
      <c r="AE335">
        <v>6.19</v>
      </c>
      <c r="AF335">
        <v>19.07</v>
      </c>
      <c r="AG335">
        <v>54.12</v>
      </c>
      <c r="AH335">
        <v>6.19</v>
      </c>
      <c r="AI335">
        <v>14.18</v>
      </c>
      <c r="AJ335">
        <v>30.67</v>
      </c>
      <c r="AK335">
        <v>96.13</v>
      </c>
      <c r="AL335">
        <v>2.3199999999999998</v>
      </c>
      <c r="AM335">
        <v>2.84</v>
      </c>
      <c r="AN335">
        <v>1.8</v>
      </c>
      <c r="AO335">
        <v>3.09</v>
      </c>
      <c r="AP335">
        <v>3.87</v>
      </c>
      <c r="AQ335">
        <v>7.73</v>
      </c>
      <c r="AR335">
        <v>70.62</v>
      </c>
      <c r="AS335">
        <v>50.77</v>
      </c>
      <c r="AT335">
        <v>69.849999999999994</v>
      </c>
      <c r="AU335">
        <v>78.09</v>
      </c>
      <c r="AV335">
        <v>11.34</v>
      </c>
      <c r="AW335">
        <v>98.2</v>
      </c>
      <c r="AX335">
        <v>96.65</v>
      </c>
      <c r="AY335">
        <v>98.71</v>
      </c>
      <c r="AZ335">
        <v>77.06</v>
      </c>
      <c r="BA335">
        <v>93.04</v>
      </c>
      <c r="BB335">
        <v>20.36</v>
      </c>
      <c r="BC335">
        <v>13.14</v>
      </c>
      <c r="BD335">
        <v>13.14</v>
      </c>
      <c r="BE335">
        <v>97.16</v>
      </c>
      <c r="BF335">
        <v>98.2</v>
      </c>
      <c r="BG335">
        <v>99.23</v>
      </c>
      <c r="BH335">
        <v>98.97</v>
      </c>
      <c r="BI335">
        <v>97.94</v>
      </c>
      <c r="BJ335">
        <v>96.65</v>
      </c>
      <c r="BK335">
        <v>85.31</v>
      </c>
      <c r="BL335">
        <v>85.05</v>
      </c>
      <c r="BM335">
        <v>91.49</v>
      </c>
      <c r="BN335">
        <v>45.62</v>
      </c>
      <c r="BO335">
        <v>94.59</v>
      </c>
      <c r="BP335">
        <v>99.74</v>
      </c>
      <c r="BQ335">
        <v>97.42</v>
      </c>
      <c r="BR335">
        <v>1.03</v>
      </c>
      <c r="BS335">
        <v>88.66</v>
      </c>
      <c r="BT335">
        <v>88.14</v>
      </c>
      <c r="BU335">
        <v>89.47</v>
      </c>
      <c r="BV335">
        <v>77.19</v>
      </c>
      <c r="BW335">
        <v>31.44</v>
      </c>
      <c r="BX335">
        <v>37.369999999999997</v>
      </c>
      <c r="BY335">
        <v>28</v>
      </c>
      <c r="BZ335">
        <v>16</v>
      </c>
      <c r="CA335">
        <v>64.95</v>
      </c>
      <c r="CB335">
        <v>76.55</v>
      </c>
      <c r="CC335">
        <v>52</v>
      </c>
      <c r="CD335">
        <v>84</v>
      </c>
      <c r="CE335">
        <v>26.55</v>
      </c>
      <c r="CF335">
        <v>36</v>
      </c>
      <c r="CG335">
        <v>12</v>
      </c>
      <c r="CH335">
        <v>40</v>
      </c>
      <c r="CI335">
        <v>20</v>
      </c>
      <c r="CJ335">
        <v>17.27</v>
      </c>
      <c r="CK335">
        <v>12.37</v>
      </c>
      <c r="CL335">
        <v>8.76</v>
      </c>
      <c r="CM335">
        <v>84</v>
      </c>
      <c r="CN335">
        <v>2.06</v>
      </c>
      <c r="CO335">
        <v>8.76</v>
      </c>
      <c r="CP335">
        <v>32</v>
      </c>
      <c r="CQ335">
        <v>7.73</v>
      </c>
      <c r="CR335">
        <v>14.69</v>
      </c>
      <c r="CS335">
        <v>1.03</v>
      </c>
      <c r="CT335">
        <v>1.29</v>
      </c>
      <c r="CU335">
        <v>2.3199999999999998</v>
      </c>
      <c r="CV335">
        <v>2.3199999999999998</v>
      </c>
      <c r="CW335">
        <v>2.58</v>
      </c>
      <c r="CX335">
        <v>15.21</v>
      </c>
      <c r="CY335">
        <v>21.65</v>
      </c>
      <c r="CZ335">
        <v>12.63</v>
      </c>
      <c r="DA335">
        <v>15.46</v>
      </c>
      <c r="DB335">
        <v>12</v>
      </c>
      <c r="DC335">
        <v>45.36</v>
      </c>
    </row>
    <row r="336" spans="1:107" x14ac:dyDescent="0.25">
      <c r="A336">
        <f t="shared" si="10"/>
        <v>34</v>
      </c>
      <c r="B336">
        <f>MATCH(F336,'P123LC - Factset w Prelims'!$B$8:$B$395,0)</f>
        <v>295</v>
      </c>
      <c r="C336">
        <f t="shared" si="11"/>
        <v>1</v>
      </c>
      <c r="D336">
        <f>MATCH(F336,'P123LC - Compustat Current'!$B$8:$B$395,0)</f>
        <v>330</v>
      </c>
      <c r="E336">
        <v>329</v>
      </c>
      <c r="F336" t="s">
        <v>425</v>
      </c>
      <c r="G336">
        <v>1</v>
      </c>
      <c r="H336" t="s">
        <v>96</v>
      </c>
      <c r="I336">
        <v>15.21</v>
      </c>
      <c r="J336">
        <v>29.64</v>
      </c>
      <c r="K336">
        <v>5.67</v>
      </c>
      <c r="L336">
        <v>10.31</v>
      </c>
      <c r="M336">
        <v>17.010000000000002</v>
      </c>
      <c r="N336">
        <v>20.36</v>
      </c>
      <c r="O336">
        <v>24.74</v>
      </c>
      <c r="P336">
        <v>6.96</v>
      </c>
      <c r="Q336">
        <v>22.16</v>
      </c>
      <c r="R336">
        <v>14.69</v>
      </c>
      <c r="S336">
        <v>50.77</v>
      </c>
      <c r="T336">
        <v>39.69</v>
      </c>
      <c r="U336">
        <v>51.03</v>
      </c>
      <c r="V336">
        <v>32.47</v>
      </c>
      <c r="W336">
        <v>41.24</v>
      </c>
      <c r="X336">
        <v>65.98</v>
      </c>
      <c r="Y336">
        <v>89.69</v>
      </c>
      <c r="Z336">
        <v>29.9</v>
      </c>
      <c r="AA336">
        <v>52.06</v>
      </c>
      <c r="AB336">
        <v>37.11</v>
      </c>
      <c r="AC336">
        <v>54.12</v>
      </c>
      <c r="AD336">
        <v>36.86</v>
      </c>
      <c r="AE336">
        <v>34.020000000000003</v>
      </c>
      <c r="AF336">
        <v>69.069999999999993</v>
      </c>
      <c r="AG336">
        <v>98.45</v>
      </c>
      <c r="AH336">
        <v>25.26</v>
      </c>
      <c r="AI336">
        <v>56.44</v>
      </c>
      <c r="AJ336">
        <v>61.08</v>
      </c>
      <c r="AK336">
        <v>42.01</v>
      </c>
      <c r="AL336">
        <v>70.88</v>
      </c>
      <c r="AM336">
        <v>60.05</v>
      </c>
      <c r="AN336">
        <v>51.55</v>
      </c>
      <c r="AO336">
        <v>47.16</v>
      </c>
      <c r="AP336">
        <v>52.58</v>
      </c>
      <c r="AQ336">
        <v>53.61</v>
      </c>
      <c r="AR336">
        <v>10.050000000000001</v>
      </c>
      <c r="AS336">
        <v>18.3</v>
      </c>
      <c r="AT336">
        <v>13.66</v>
      </c>
      <c r="AU336">
        <v>26.29</v>
      </c>
      <c r="AV336">
        <v>28.09</v>
      </c>
      <c r="AW336">
        <v>12.37</v>
      </c>
      <c r="AX336">
        <v>33.76</v>
      </c>
      <c r="AY336">
        <v>7.22</v>
      </c>
      <c r="AZ336">
        <v>32.99</v>
      </c>
      <c r="BA336">
        <v>36.340000000000003</v>
      </c>
      <c r="BB336">
        <v>41.75</v>
      </c>
      <c r="BC336">
        <v>64.69</v>
      </c>
      <c r="BD336">
        <v>64.69</v>
      </c>
      <c r="BE336">
        <v>18.809999999999999</v>
      </c>
      <c r="BF336">
        <v>19.07</v>
      </c>
      <c r="BG336">
        <v>22.42</v>
      </c>
      <c r="BH336">
        <v>16.239999999999998</v>
      </c>
      <c r="BI336">
        <v>20.100000000000001</v>
      </c>
      <c r="BJ336">
        <v>17.78</v>
      </c>
      <c r="BK336">
        <v>60.05</v>
      </c>
      <c r="BL336">
        <v>71.650000000000006</v>
      </c>
      <c r="BM336">
        <v>42.53</v>
      </c>
      <c r="BN336">
        <v>39.43</v>
      </c>
      <c r="BO336">
        <v>16.75</v>
      </c>
      <c r="BP336">
        <v>17.78</v>
      </c>
      <c r="BQ336">
        <v>42.27</v>
      </c>
      <c r="BR336">
        <v>40.72</v>
      </c>
      <c r="BS336">
        <v>41.49</v>
      </c>
      <c r="BT336">
        <v>20.62</v>
      </c>
      <c r="BU336">
        <v>17.54</v>
      </c>
      <c r="BV336">
        <v>36.840000000000003</v>
      </c>
      <c r="BW336">
        <v>51.55</v>
      </c>
      <c r="BX336">
        <v>63.66</v>
      </c>
      <c r="BY336">
        <v>56.25</v>
      </c>
      <c r="BZ336">
        <v>75</v>
      </c>
      <c r="CA336">
        <v>33.76</v>
      </c>
      <c r="CB336">
        <v>30.67</v>
      </c>
      <c r="CC336">
        <v>18.75</v>
      </c>
      <c r="CD336">
        <v>25</v>
      </c>
      <c r="CE336">
        <v>72.42</v>
      </c>
      <c r="CF336">
        <v>56.25</v>
      </c>
      <c r="CG336">
        <v>68.75</v>
      </c>
      <c r="CH336">
        <v>50</v>
      </c>
      <c r="CI336">
        <v>62.5</v>
      </c>
      <c r="CJ336">
        <v>39.43</v>
      </c>
      <c r="CK336">
        <v>31.19</v>
      </c>
      <c r="CL336">
        <v>27.58</v>
      </c>
      <c r="CM336">
        <v>81.25</v>
      </c>
      <c r="CN336">
        <v>24.23</v>
      </c>
      <c r="CO336">
        <v>19.329999999999998</v>
      </c>
      <c r="CP336">
        <v>62.5</v>
      </c>
      <c r="CQ336">
        <v>21.65</v>
      </c>
      <c r="CR336">
        <v>10.57</v>
      </c>
      <c r="CS336">
        <v>11.08</v>
      </c>
      <c r="CT336">
        <v>15.46</v>
      </c>
      <c r="CU336">
        <v>11.6</v>
      </c>
      <c r="CV336">
        <v>14.95</v>
      </c>
      <c r="CW336">
        <v>4.9000000000000004</v>
      </c>
      <c r="CX336">
        <v>59.28</v>
      </c>
      <c r="CY336">
        <v>44.33</v>
      </c>
      <c r="CZ336">
        <v>66.489999999999995</v>
      </c>
      <c r="DA336">
        <v>85.82</v>
      </c>
      <c r="DB336">
        <v>62.5</v>
      </c>
      <c r="DC336">
        <v>85.31</v>
      </c>
    </row>
    <row r="337" spans="1:107" x14ac:dyDescent="0.25">
      <c r="A337">
        <f t="shared" si="10"/>
        <v>10</v>
      </c>
      <c r="B337">
        <f>MATCH(F337,'P123LC - Factset w Prelims'!$B$8:$B$395,0)</f>
        <v>320</v>
      </c>
      <c r="C337">
        <f t="shared" si="11"/>
        <v>2</v>
      </c>
      <c r="D337">
        <f>MATCH(F337,'P123LC - Compustat Current'!$B$8:$B$395,0)</f>
        <v>328</v>
      </c>
      <c r="E337">
        <v>330</v>
      </c>
      <c r="F337" t="s">
        <v>423</v>
      </c>
      <c r="G337">
        <v>1</v>
      </c>
      <c r="H337" t="s">
        <v>96</v>
      </c>
      <c r="I337">
        <v>14.95</v>
      </c>
      <c r="J337">
        <v>2.3199999999999998</v>
      </c>
      <c r="K337">
        <v>25.77</v>
      </c>
      <c r="L337">
        <v>34.28</v>
      </c>
      <c r="M337">
        <v>38.659999999999997</v>
      </c>
      <c r="N337">
        <v>45.36</v>
      </c>
      <c r="O337">
        <v>39.950000000000003</v>
      </c>
      <c r="P337">
        <v>18.809999999999999</v>
      </c>
      <c r="Q337">
        <v>5.67</v>
      </c>
      <c r="R337">
        <v>48.71</v>
      </c>
      <c r="S337">
        <v>1.8</v>
      </c>
      <c r="T337">
        <v>5.15</v>
      </c>
      <c r="U337">
        <v>7.47</v>
      </c>
      <c r="V337">
        <v>14.18</v>
      </c>
      <c r="W337">
        <v>14.18</v>
      </c>
      <c r="X337">
        <v>5.93</v>
      </c>
      <c r="Y337">
        <v>15.46</v>
      </c>
      <c r="Z337">
        <v>10.57</v>
      </c>
      <c r="AA337">
        <v>2.84</v>
      </c>
      <c r="AB337">
        <v>13.92</v>
      </c>
      <c r="AC337">
        <v>16.489999999999998</v>
      </c>
      <c r="AD337">
        <v>19.329999999999998</v>
      </c>
      <c r="AE337">
        <v>31.7</v>
      </c>
      <c r="AF337">
        <v>4.9000000000000004</v>
      </c>
      <c r="AG337">
        <v>19.59</v>
      </c>
      <c r="AH337">
        <v>9.02</v>
      </c>
      <c r="AI337">
        <v>30.93</v>
      </c>
      <c r="AJ337">
        <v>18.3</v>
      </c>
      <c r="AK337">
        <v>22.16</v>
      </c>
      <c r="AL337">
        <v>23.71</v>
      </c>
      <c r="AM337">
        <v>21.91</v>
      </c>
      <c r="AN337">
        <v>49.23</v>
      </c>
      <c r="AO337">
        <v>27.84</v>
      </c>
      <c r="AP337">
        <v>61.6</v>
      </c>
      <c r="AQ337">
        <v>55.41</v>
      </c>
      <c r="AR337">
        <v>6.19</v>
      </c>
      <c r="AS337">
        <v>15.72</v>
      </c>
      <c r="AT337">
        <v>18.3</v>
      </c>
      <c r="AU337">
        <v>17.010000000000002</v>
      </c>
      <c r="AV337">
        <v>26.03</v>
      </c>
      <c r="AW337">
        <v>17.27</v>
      </c>
      <c r="AX337">
        <v>34.28</v>
      </c>
      <c r="AY337">
        <v>15.98</v>
      </c>
      <c r="AZ337">
        <v>21.39</v>
      </c>
      <c r="BA337">
        <v>12.63</v>
      </c>
      <c r="BB337">
        <v>77.58</v>
      </c>
      <c r="BC337">
        <v>50.52</v>
      </c>
      <c r="BD337">
        <v>50.52</v>
      </c>
      <c r="BE337">
        <v>37.11</v>
      </c>
      <c r="BF337">
        <v>56.7</v>
      </c>
      <c r="BG337">
        <v>40.98</v>
      </c>
      <c r="BH337">
        <v>62.37</v>
      </c>
      <c r="BI337">
        <v>52.06</v>
      </c>
      <c r="BJ337">
        <v>67.27</v>
      </c>
      <c r="BK337">
        <v>32.22</v>
      </c>
      <c r="BL337">
        <v>33.76</v>
      </c>
      <c r="BM337">
        <v>17.010000000000002</v>
      </c>
      <c r="BN337">
        <v>75</v>
      </c>
      <c r="BO337">
        <v>60.05</v>
      </c>
      <c r="BP337">
        <v>33.51</v>
      </c>
      <c r="BQ337">
        <v>60.31</v>
      </c>
      <c r="BR337">
        <v>84.28</v>
      </c>
      <c r="BS337">
        <v>45.88</v>
      </c>
      <c r="BT337">
        <v>28.87</v>
      </c>
      <c r="BU337">
        <v>50.88</v>
      </c>
      <c r="BV337">
        <v>33.33</v>
      </c>
      <c r="BW337">
        <v>20.88</v>
      </c>
      <c r="BX337">
        <v>13.66</v>
      </c>
      <c r="BY337">
        <v>0</v>
      </c>
      <c r="BZ337">
        <v>0</v>
      </c>
      <c r="CA337">
        <v>55.67</v>
      </c>
      <c r="CB337">
        <v>33.51</v>
      </c>
      <c r="CC337">
        <v>25</v>
      </c>
      <c r="CD337">
        <v>25</v>
      </c>
      <c r="CE337">
        <v>6.7</v>
      </c>
      <c r="CF337">
        <v>0</v>
      </c>
      <c r="CG337">
        <v>0</v>
      </c>
      <c r="CH337">
        <v>0</v>
      </c>
      <c r="CI337">
        <v>0</v>
      </c>
      <c r="CJ337">
        <v>78.09</v>
      </c>
      <c r="CK337">
        <v>75.260000000000005</v>
      </c>
      <c r="CL337">
        <v>65.459999999999994</v>
      </c>
      <c r="CM337">
        <v>50</v>
      </c>
      <c r="CN337">
        <v>81.44</v>
      </c>
      <c r="CO337">
        <v>67.010000000000005</v>
      </c>
      <c r="CP337">
        <v>50</v>
      </c>
      <c r="CQ337">
        <v>54.12</v>
      </c>
      <c r="CR337">
        <v>70.88</v>
      </c>
      <c r="CS337">
        <v>76.55</v>
      </c>
      <c r="CT337">
        <v>72.94</v>
      </c>
      <c r="CU337">
        <v>76.290000000000006</v>
      </c>
      <c r="CV337">
        <v>71.39</v>
      </c>
      <c r="CW337">
        <v>77.319999999999993</v>
      </c>
      <c r="CX337">
        <v>79.64</v>
      </c>
      <c r="CY337">
        <v>75.260000000000005</v>
      </c>
      <c r="CZ337">
        <v>82.22</v>
      </c>
      <c r="DA337">
        <v>63.92</v>
      </c>
      <c r="DB337">
        <v>75</v>
      </c>
      <c r="DC337">
        <v>40.72</v>
      </c>
    </row>
    <row r="338" spans="1:107" x14ac:dyDescent="0.25">
      <c r="A338">
        <f t="shared" si="10"/>
        <v>15</v>
      </c>
      <c r="B338">
        <f>MATCH(F338,'P123LC - Factset w Prelims'!$B$8:$B$395,0)</f>
        <v>346</v>
      </c>
      <c r="C338">
        <f t="shared" si="11"/>
        <v>1</v>
      </c>
      <c r="D338">
        <f>MATCH(F338,'P123LC - Compustat Current'!$B$8:$B$395,0)</f>
        <v>332</v>
      </c>
      <c r="E338">
        <v>331</v>
      </c>
      <c r="F338" t="s">
        <v>427</v>
      </c>
      <c r="G338">
        <v>0</v>
      </c>
      <c r="H338" t="s">
        <v>96</v>
      </c>
      <c r="I338">
        <v>14.69</v>
      </c>
      <c r="J338">
        <v>14.95</v>
      </c>
      <c r="K338">
        <v>2.06</v>
      </c>
      <c r="L338">
        <v>7.73</v>
      </c>
      <c r="M338">
        <v>5.93</v>
      </c>
      <c r="N338">
        <v>25</v>
      </c>
      <c r="O338">
        <v>22.42</v>
      </c>
      <c r="P338">
        <v>2.06</v>
      </c>
      <c r="Q338">
        <v>5.93</v>
      </c>
      <c r="R338">
        <v>12.11</v>
      </c>
      <c r="S338">
        <v>10.050000000000001</v>
      </c>
      <c r="T338">
        <v>2.84</v>
      </c>
      <c r="U338">
        <v>8.76</v>
      </c>
      <c r="V338">
        <v>4.9000000000000004</v>
      </c>
      <c r="W338">
        <v>7.99</v>
      </c>
      <c r="X338">
        <v>27.84</v>
      </c>
      <c r="Y338">
        <v>55.15</v>
      </c>
      <c r="Z338">
        <v>18.04</v>
      </c>
      <c r="AA338">
        <v>56.44</v>
      </c>
      <c r="AB338">
        <v>22.16</v>
      </c>
      <c r="AC338">
        <v>42.27</v>
      </c>
      <c r="AD338">
        <v>30.67</v>
      </c>
      <c r="AE338">
        <v>20.36</v>
      </c>
      <c r="AF338">
        <v>93.04</v>
      </c>
      <c r="AG338">
        <v>75.77</v>
      </c>
      <c r="AH338">
        <v>88.66</v>
      </c>
      <c r="AI338">
        <v>28.61</v>
      </c>
      <c r="AJ338">
        <v>31.19</v>
      </c>
      <c r="AK338">
        <v>27.06</v>
      </c>
      <c r="AL338">
        <v>35.049999999999997</v>
      </c>
      <c r="AM338">
        <v>39.69</v>
      </c>
      <c r="AN338">
        <v>33.25</v>
      </c>
      <c r="AO338">
        <v>23.2</v>
      </c>
      <c r="AP338">
        <v>56.44</v>
      </c>
      <c r="AQ338">
        <v>28.09</v>
      </c>
      <c r="AR338">
        <v>19.59</v>
      </c>
      <c r="AS338">
        <v>32.22</v>
      </c>
      <c r="AT338">
        <v>22.68</v>
      </c>
      <c r="AU338">
        <v>36.340000000000003</v>
      </c>
      <c r="AV338">
        <v>56.44</v>
      </c>
      <c r="AW338">
        <v>7.99</v>
      </c>
      <c r="AX338">
        <v>17.78</v>
      </c>
      <c r="AY338">
        <v>15.72</v>
      </c>
      <c r="AZ338">
        <v>43.3</v>
      </c>
      <c r="BA338">
        <v>42.27</v>
      </c>
      <c r="BB338">
        <v>55.41</v>
      </c>
      <c r="BC338">
        <v>70.099999999999994</v>
      </c>
      <c r="BD338">
        <v>70.099999999999994</v>
      </c>
      <c r="BE338">
        <v>7.22</v>
      </c>
      <c r="BF338">
        <v>16.75</v>
      </c>
      <c r="BG338">
        <v>21.13</v>
      </c>
      <c r="BH338">
        <v>18.3</v>
      </c>
      <c r="BI338">
        <v>17.010000000000002</v>
      </c>
      <c r="BJ338">
        <v>15.21</v>
      </c>
      <c r="BK338">
        <v>43.04</v>
      </c>
      <c r="BL338">
        <v>44.07</v>
      </c>
      <c r="BM338">
        <v>43.81</v>
      </c>
      <c r="BN338">
        <v>46.91</v>
      </c>
      <c r="BO338">
        <v>14.18</v>
      </c>
      <c r="BP338">
        <v>15.98</v>
      </c>
      <c r="BQ338">
        <v>43.3</v>
      </c>
      <c r="BR338">
        <v>34.54</v>
      </c>
      <c r="BS338">
        <v>45.62</v>
      </c>
      <c r="BT338">
        <v>3.61</v>
      </c>
      <c r="BU338">
        <v>3.51</v>
      </c>
      <c r="BV338">
        <v>3.51</v>
      </c>
      <c r="BW338">
        <v>28.09</v>
      </c>
      <c r="BX338">
        <v>85.57</v>
      </c>
      <c r="BY338">
        <v>83.33</v>
      </c>
      <c r="BZ338">
        <v>83.33</v>
      </c>
      <c r="CA338">
        <v>51.29</v>
      </c>
      <c r="CB338">
        <v>24.23</v>
      </c>
      <c r="CC338">
        <v>16.670000000000002</v>
      </c>
      <c r="CD338">
        <v>16.670000000000002</v>
      </c>
      <c r="CE338">
        <v>28.35</v>
      </c>
      <c r="CF338">
        <v>50</v>
      </c>
      <c r="CG338">
        <v>8.33</v>
      </c>
      <c r="CH338">
        <v>50</v>
      </c>
      <c r="CI338">
        <v>8.33</v>
      </c>
      <c r="CJ338">
        <v>13.14</v>
      </c>
      <c r="CK338">
        <v>23.45</v>
      </c>
      <c r="CL338">
        <v>19.329999999999998</v>
      </c>
      <c r="CM338">
        <v>25</v>
      </c>
      <c r="CN338">
        <v>71.13</v>
      </c>
      <c r="CO338">
        <v>76.55</v>
      </c>
      <c r="CP338">
        <v>50</v>
      </c>
      <c r="CQ338">
        <v>65.72</v>
      </c>
      <c r="CR338">
        <v>74.48</v>
      </c>
      <c r="CS338">
        <v>50.52</v>
      </c>
      <c r="CT338">
        <v>60.05</v>
      </c>
      <c r="CU338">
        <v>36.86</v>
      </c>
      <c r="CV338">
        <v>58.76</v>
      </c>
      <c r="CW338">
        <v>37.630000000000003</v>
      </c>
      <c r="CX338">
        <v>63.4</v>
      </c>
      <c r="CY338">
        <v>38.14</v>
      </c>
      <c r="CZ338">
        <v>76.55</v>
      </c>
      <c r="DA338">
        <v>88.14</v>
      </c>
      <c r="DB338">
        <v>75</v>
      </c>
      <c r="DC338">
        <v>78.09</v>
      </c>
    </row>
    <row r="339" spans="1:107" x14ac:dyDescent="0.25">
      <c r="A339">
        <f t="shared" si="10"/>
        <v>9</v>
      </c>
      <c r="B339">
        <f>MATCH(F339,'P123LC - Factset w Prelims'!$B$8:$B$395,0)</f>
        <v>323</v>
      </c>
      <c r="C339">
        <f t="shared" si="11"/>
        <v>1</v>
      </c>
      <c r="D339">
        <f>MATCH(F339,'P123LC - Compustat Current'!$B$8:$B$395,0)</f>
        <v>331</v>
      </c>
      <c r="E339">
        <v>332</v>
      </c>
      <c r="F339" t="s">
        <v>426</v>
      </c>
      <c r="G339">
        <v>1</v>
      </c>
      <c r="H339" t="s">
        <v>96</v>
      </c>
      <c r="I339">
        <v>14.43</v>
      </c>
      <c r="J339">
        <v>20.88</v>
      </c>
      <c r="K339">
        <v>12.63</v>
      </c>
      <c r="L339">
        <v>7.99</v>
      </c>
      <c r="M339">
        <v>16.239999999999998</v>
      </c>
      <c r="N339">
        <v>24.48</v>
      </c>
      <c r="O339">
        <v>12.89</v>
      </c>
      <c r="P339">
        <v>24.23</v>
      </c>
      <c r="Q339">
        <v>15.98</v>
      </c>
      <c r="R339">
        <v>46.91</v>
      </c>
      <c r="S339">
        <v>36.08</v>
      </c>
      <c r="T339">
        <v>52.32</v>
      </c>
      <c r="U339">
        <v>37.89</v>
      </c>
      <c r="V339">
        <v>34.020000000000003</v>
      </c>
      <c r="W339">
        <v>83.51</v>
      </c>
      <c r="X339">
        <v>29.12</v>
      </c>
      <c r="Y339">
        <v>52.06</v>
      </c>
      <c r="Z339">
        <v>24.48</v>
      </c>
      <c r="AA339">
        <v>36.340000000000003</v>
      </c>
      <c r="AB339">
        <v>56.96</v>
      </c>
      <c r="AC339">
        <v>45.1</v>
      </c>
      <c r="AD339">
        <v>48.2</v>
      </c>
      <c r="AE339">
        <v>73.2</v>
      </c>
      <c r="AF339">
        <v>21.91</v>
      </c>
      <c r="AG339">
        <v>33.25</v>
      </c>
      <c r="AH339">
        <v>33.76</v>
      </c>
      <c r="AI339">
        <v>81.44</v>
      </c>
      <c r="AJ339">
        <v>76.03</v>
      </c>
      <c r="AK339">
        <v>90.72</v>
      </c>
      <c r="AL339">
        <v>83.25</v>
      </c>
      <c r="AM339">
        <v>43.3</v>
      </c>
      <c r="AN339">
        <v>81.96</v>
      </c>
      <c r="AO339">
        <v>89.95</v>
      </c>
      <c r="AP339">
        <v>67.78</v>
      </c>
      <c r="AQ339">
        <v>76.290000000000006</v>
      </c>
      <c r="AR339">
        <v>25.26</v>
      </c>
      <c r="AS339">
        <v>54.64</v>
      </c>
      <c r="AT339">
        <v>37.369999999999997</v>
      </c>
      <c r="AU339">
        <v>49.74</v>
      </c>
      <c r="AV339">
        <v>82.73</v>
      </c>
      <c r="AW339">
        <v>15.98</v>
      </c>
      <c r="AX339">
        <v>26.29</v>
      </c>
      <c r="AY339">
        <v>28.09</v>
      </c>
      <c r="AZ339">
        <v>33.51</v>
      </c>
      <c r="BA339">
        <v>31.7</v>
      </c>
      <c r="BB339">
        <v>56.44</v>
      </c>
      <c r="BC339">
        <v>29.64</v>
      </c>
      <c r="BD339">
        <v>29.64</v>
      </c>
      <c r="BE339">
        <v>71.13</v>
      </c>
      <c r="BF339">
        <v>69.849999999999994</v>
      </c>
      <c r="BG339">
        <v>77.84</v>
      </c>
      <c r="BH339">
        <v>69.069999999999993</v>
      </c>
      <c r="BI339">
        <v>64.180000000000007</v>
      </c>
      <c r="BJ339">
        <v>67.53</v>
      </c>
      <c r="BK339">
        <v>44.59</v>
      </c>
      <c r="BL339">
        <v>49.23</v>
      </c>
      <c r="BM339">
        <v>47.94</v>
      </c>
      <c r="BN339">
        <v>31.7</v>
      </c>
      <c r="BO339">
        <v>55.41</v>
      </c>
      <c r="BP339">
        <v>84.79</v>
      </c>
      <c r="BQ339">
        <v>32.99</v>
      </c>
      <c r="BR339">
        <v>24.23</v>
      </c>
      <c r="BS339">
        <v>60.05</v>
      </c>
      <c r="BT339">
        <v>70.88</v>
      </c>
      <c r="BU339">
        <v>80.7</v>
      </c>
      <c r="BV339">
        <v>73.680000000000007</v>
      </c>
      <c r="BW339">
        <v>12.11</v>
      </c>
      <c r="BX339">
        <v>25.26</v>
      </c>
      <c r="BY339">
        <v>17.649999999999999</v>
      </c>
      <c r="BZ339">
        <v>23.53</v>
      </c>
      <c r="CA339">
        <v>38.14</v>
      </c>
      <c r="CB339">
        <v>28.61</v>
      </c>
      <c r="CC339">
        <v>17.649999999999999</v>
      </c>
      <c r="CD339">
        <v>23.53</v>
      </c>
      <c r="CE339">
        <v>18.3</v>
      </c>
      <c r="CF339">
        <v>5.88</v>
      </c>
      <c r="CG339">
        <v>17.649999999999999</v>
      </c>
      <c r="CH339">
        <v>5.88</v>
      </c>
      <c r="CI339">
        <v>41.18</v>
      </c>
      <c r="CJ339">
        <v>32.99</v>
      </c>
      <c r="CK339">
        <v>43.3</v>
      </c>
      <c r="CL339">
        <v>36.6</v>
      </c>
      <c r="CM339">
        <v>11.76</v>
      </c>
      <c r="CN339">
        <v>37.369999999999997</v>
      </c>
      <c r="CO339">
        <v>29.9</v>
      </c>
      <c r="CP339">
        <v>11.76</v>
      </c>
      <c r="CQ339">
        <v>45.62</v>
      </c>
      <c r="CR339">
        <v>40.98</v>
      </c>
      <c r="CS339">
        <v>40.46</v>
      </c>
      <c r="CT339">
        <v>39.43</v>
      </c>
      <c r="CU339">
        <v>38.92</v>
      </c>
      <c r="CV339">
        <v>42.01</v>
      </c>
      <c r="CW339">
        <v>51.55</v>
      </c>
      <c r="CX339">
        <v>49.48</v>
      </c>
      <c r="CY339">
        <v>52.32</v>
      </c>
      <c r="CZ339">
        <v>47.16</v>
      </c>
      <c r="DA339">
        <v>65.209999999999994</v>
      </c>
      <c r="DB339">
        <v>76.47</v>
      </c>
      <c r="DC339">
        <v>40.72</v>
      </c>
    </row>
    <row r="340" spans="1:107" x14ac:dyDescent="0.25">
      <c r="A340">
        <f t="shared" si="10"/>
        <v>1</v>
      </c>
      <c r="B340">
        <f>MATCH(F340,'P123LC - Factset w Prelims'!$B$8:$B$395,0)</f>
        <v>334</v>
      </c>
      <c r="C340">
        <f t="shared" si="11"/>
        <v>0</v>
      </c>
      <c r="D340">
        <f>MATCH(F340,'P123LC - Compustat Current'!$B$8:$B$395,0)</f>
        <v>333</v>
      </c>
      <c r="E340">
        <v>333</v>
      </c>
      <c r="F340" t="s">
        <v>428</v>
      </c>
      <c r="G340">
        <v>0</v>
      </c>
      <c r="H340" t="s">
        <v>96</v>
      </c>
      <c r="I340">
        <v>14.18</v>
      </c>
      <c r="J340">
        <v>60.57</v>
      </c>
      <c r="K340">
        <v>94.85</v>
      </c>
      <c r="L340">
        <v>97.42</v>
      </c>
      <c r="M340">
        <v>97.68</v>
      </c>
      <c r="N340">
        <v>98.45</v>
      </c>
      <c r="O340">
        <v>73.97</v>
      </c>
      <c r="P340">
        <v>86.08</v>
      </c>
      <c r="Q340">
        <v>52.84</v>
      </c>
      <c r="R340">
        <v>96.65</v>
      </c>
      <c r="S340">
        <v>37.89</v>
      </c>
      <c r="T340">
        <v>5.41</v>
      </c>
      <c r="U340">
        <v>21.65</v>
      </c>
      <c r="V340">
        <v>9.5399999999999991</v>
      </c>
      <c r="W340">
        <v>5.67</v>
      </c>
      <c r="X340">
        <v>79.64</v>
      </c>
      <c r="Y340">
        <v>76.55</v>
      </c>
      <c r="Z340">
        <v>58.51</v>
      </c>
      <c r="AA340">
        <v>37.630000000000003</v>
      </c>
      <c r="AB340">
        <v>2.06</v>
      </c>
      <c r="AC340">
        <v>3.35</v>
      </c>
      <c r="AD340">
        <v>3.09</v>
      </c>
      <c r="AE340">
        <v>8.25</v>
      </c>
      <c r="AF340">
        <v>77.06</v>
      </c>
      <c r="AG340">
        <v>51.8</v>
      </c>
      <c r="AH340">
        <v>78.09</v>
      </c>
      <c r="AI340">
        <v>22.16</v>
      </c>
      <c r="AJ340">
        <v>36.340000000000003</v>
      </c>
      <c r="AK340">
        <v>26.03</v>
      </c>
      <c r="AL340">
        <v>20.62</v>
      </c>
      <c r="AM340">
        <v>67.53</v>
      </c>
      <c r="AN340">
        <v>15.72</v>
      </c>
      <c r="AO340">
        <v>20.62</v>
      </c>
      <c r="AP340">
        <v>16.489999999999998</v>
      </c>
      <c r="AQ340">
        <v>22.94</v>
      </c>
      <c r="AR340">
        <v>48.45</v>
      </c>
      <c r="AS340">
        <v>71.91</v>
      </c>
      <c r="AT340">
        <v>57.99</v>
      </c>
      <c r="AU340">
        <v>68.81</v>
      </c>
      <c r="AV340">
        <v>76.8</v>
      </c>
      <c r="AW340">
        <v>34.020000000000003</v>
      </c>
      <c r="AX340">
        <v>49.48</v>
      </c>
      <c r="AY340">
        <v>20.36</v>
      </c>
      <c r="AZ340">
        <v>47.94</v>
      </c>
      <c r="BA340">
        <v>41.24</v>
      </c>
      <c r="BB340">
        <v>88.14</v>
      </c>
      <c r="BC340">
        <v>12.89</v>
      </c>
      <c r="BD340">
        <v>12.89</v>
      </c>
      <c r="BE340">
        <v>87.37</v>
      </c>
      <c r="BF340">
        <v>70.36</v>
      </c>
      <c r="BG340">
        <v>56.44</v>
      </c>
      <c r="BH340">
        <v>77.84</v>
      </c>
      <c r="BI340">
        <v>70.099999999999994</v>
      </c>
      <c r="BJ340">
        <v>71.13</v>
      </c>
      <c r="BK340">
        <v>62.63</v>
      </c>
      <c r="BL340">
        <v>36.86</v>
      </c>
      <c r="BM340">
        <v>85.05</v>
      </c>
      <c r="BN340">
        <v>79.12</v>
      </c>
      <c r="BO340">
        <v>76.03</v>
      </c>
      <c r="BP340">
        <v>91.24</v>
      </c>
      <c r="BQ340">
        <v>3.09</v>
      </c>
      <c r="BR340">
        <v>71.13</v>
      </c>
      <c r="BS340">
        <v>80.930000000000007</v>
      </c>
      <c r="BT340">
        <v>97.16</v>
      </c>
      <c r="BU340">
        <v>91.23</v>
      </c>
      <c r="BV340">
        <v>94.74</v>
      </c>
      <c r="BW340">
        <v>7.99</v>
      </c>
      <c r="BX340">
        <v>24.48</v>
      </c>
      <c r="BY340">
        <v>0</v>
      </c>
      <c r="BZ340">
        <v>11.76</v>
      </c>
      <c r="CA340">
        <v>81.19</v>
      </c>
      <c r="CB340">
        <v>10.82</v>
      </c>
      <c r="CC340">
        <v>0</v>
      </c>
      <c r="CD340">
        <v>5.88</v>
      </c>
      <c r="CE340">
        <v>18.04</v>
      </c>
      <c r="CF340">
        <v>35.29</v>
      </c>
      <c r="CG340">
        <v>5.88</v>
      </c>
      <c r="CH340">
        <v>35.29</v>
      </c>
      <c r="CI340">
        <v>5.88</v>
      </c>
      <c r="CJ340">
        <v>39.950000000000003</v>
      </c>
      <c r="CK340">
        <v>15.98</v>
      </c>
      <c r="CL340">
        <v>52.84</v>
      </c>
      <c r="CM340">
        <v>82.35</v>
      </c>
      <c r="CN340">
        <v>26.29</v>
      </c>
      <c r="CO340">
        <v>40.98</v>
      </c>
      <c r="CP340">
        <v>94.12</v>
      </c>
      <c r="CQ340">
        <v>33.51</v>
      </c>
      <c r="CR340">
        <v>20.36</v>
      </c>
      <c r="CS340">
        <v>25</v>
      </c>
      <c r="CT340">
        <v>23.45</v>
      </c>
      <c r="CU340">
        <v>25</v>
      </c>
      <c r="CV340">
        <v>26.29</v>
      </c>
      <c r="CW340">
        <v>44.07</v>
      </c>
      <c r="CX340">
        <v>22.16</v>
      </c>
      <c r="CY340">
        <v>24.23</v>
      </c>
      <c r="CZ340">
        <v>24.23</v>
      </c>
      <c r="DA340">
        <v>79.12</v>
      </c>
      <c r="DB340">
        <v>88.24</v>
      </c>
      <c r="DC340">
        <v>44.59</v>
      </c>
    </row>
    <row r="341" spans="1:107" x14ac:dyDescent="0.25">
      <c r="A341">
        <f t="shared" si="10"/>
        <v>70</v>
      </c>
      <c r="B341">
        <f>MATCH(F341,'P123LC - Factset w Prelims'!$B$8:$B$395,0)</f>
        <v>264</v>
      </c>
      <c r="C341">
        <f t="shared" si="11"/>
        <v>0</v>
      </c>
      <c r="D341">
        <f>MATCH(F341,'P123LC - Compustat Current'!$B$8:$B$395,0)</f>
        <v>334</v>
      </c>
      <c r="E341">
        <v>334</v>
      </c>
      <c r="F341" t="s">
        <v>429</v>
      </c>
      <c r="G341">
        <v>0</v>
      </c>
      <c r="H341" t="s">
        <v>96</v>
      </c>
      <c r="I341">
        <v>13.92</v>
      </c>
      <c r="J341">
        <v>11.86</v>
      </c>
      <c r="K341">
        <v>7.22</v>
      </c>
      <c r="L341">
        <v>14.18</v>
      </c>
      <c r="M341">
        <v>12.37</v>
      </c>
      <c r="N341">
        <v>23.2</v>
      </c>
      <c r="O341">
        <v>42.01</v>
      </c>
      <c r="P341">
        <v>5.93</v>
      </c>
      <c r="Q341">
        <v>11.86</v>
      </c>
      <c r="R341">
        <v>22.94</v>
      </c>
      <c r="S341">
        <v>31.96</v>
      </c>
      <c r="T341">
        <v>41.49</v>
      </c>
      <c r="U341">
        <v>26.03</v>
      </c>
      <c r="V341">
        <v>56.19</v>
      </c>
      <c r="W341">
        <v>48.71</v>
      </c>
      <c r="X341">
        <v>29.9</v>
      </c>
      <c r="Y341">
        <v>18.04</v>
      </c>
      <c r="Z341">
        <v>60.31</v>
      </c>
      <c r="AA341">
        <v>17.78</v>
      </c>
      <c r="AB341">
        <v>10.82</v>
      </c>
      <c r="AC341">
        <v>8.76</v>
      </c>
      <c r="AD341">
        <v>20.36</v>
      </c>
      <c r="AE341">
        <v>21.91</v>
      </c>
      <c r="AF341">
        <v>36.86</v>
      </c>
      <c r="AG341">
        <v>9.7899999999999991</v>
      </c>
      <c r="AH341">
        <v>79.12</v>
      </c>
      <c r="AI341">
        <v>37.89</v>
      </c>
      <c r="AJ341">
        <v>26.8</v>
      </c>
      <c r="AK341">
        <v>27.84</v>
      </c>
      <c r="AL341">
        <v>33.51</v>
      </c>
      <c r="AM341">
        <v>31.44</v>
      </c>
      <c r="AN341">
        <v>53.35</v>
      </c>
      <c r="AO341">
        <v>15.98</v>
      </c>
      <c r="AP341">
        <v>67.010000000000005</v>
      </c>
      <c r="AQ341">
        <v>73.709999999999994</v>
      </c>
      <c r="AR341">
        <v>3.09</v>
      </c>
      <c r="AS341">
        <v>4.6399999999999997</v>
      </c>
      <c r="AT341">
        <v>5.67</v>
      </c>
      <c r="AU341">
        <v>9.02</v>
      </c>
      <c r="AV341">
        <v>6.96</v>
      </c>
      <c r="AW341">
        <v>6.19</v>
      </c>
      <c r="AX341">
        <v>3.09</v>
      </c>
      <c r="AY341">
        <v>35.31</v>
      </c>
      <c r="AZ341">
        <v>25</v>
      </c>
      <c r="BA341">
        <v>30.15</v>
      </c>
      <c r="BB341">
        <v>37.630000000000003</v>
      </c>
      <c r="BC341">
        <v>62.63</v>
      </c>
      <c r="BD341">
        <v>62.63</v>
      </c>
      <c r="BE341">
        <v>2.84</v>
      </c>
      <c r="BF341">
        <v>11.6</v>
      </c>
      <c r="BG341">
        <v>14.69</v>
      </c>
      <c r="BH341">
        <v>14.95</v>
      </c>
      <c r="BI341">
        <v>14.43</v>
      </c>
      <c r="BJ341">
        <v>7.73</v>
      </c>
      <c r="BK341">
        <v>10.050000000000001</v>
      </c>
      <c r="BL341">
        <v>14.69</v>
      </c>
      <c r="BM341">
        <v>15.98</v>
      </c>
      <c r="BN341">
        <v>20.36</v>
      </c>
      <c r="BO341">
        <v>13.4</v>
      </c>
      <c r="BP341">
        <v>8.51</v>
      </c>
      <c r="BQ341">
        <v>52.58</v>
      </c>
      <c r="BR341">
        <v>26.8</v>
      </c>
      <c r="BS341">
        <v>52.58</v>
      </c>
      <c r="BT341">
        <v>7.73</v>
      </c>
      <c r="BU341">
        <v>19.3</v>
      </c>
      <c r="BV341">
        <v>10.53</v>
      </c>
      <c r="BW341">
        <v>52.06</v>
      </c>
      <c r="BX341">
        <v>29.38</v>
      </c>
      <c r="BY341">
        <v>50</v>
      </c>
      <c r="BZ341">
        <v>0</v>
      </c>
      <c r="CA341">
        <v>7.47</v>
      </c>
      <c r="CB341">
        <v>61.34</v>
      </c>
      <c r="CC341">
        <v>50</v>
      </c>
      <c r="CD341">
        <v>50</v>
      </c>
      <c r="CE341">
        <v>60.05</v>
      </c>
      <c r="CF341">
        <v>50</v>
      </c>
      <c r="CG341">
        <v>50</v>
      </c>
      <c r="CH341">
        <v>50</v>
      </c>
      <c r="CI341">
        <v>50</v>
      </c>
      <c r="CJ341">
        <v>55.93</v>
      </c>
      <c r="CK341">
        <v>62.37</v>
      </c>
      <c r="CL341">
        <v>63.4</v>
      </c>
      <c r="CM341">
        <v>0</v>
      </c>
      <c r="CN341">
        <v>47.68</v>
      </c>
      <c r="CO341">
        <v>49.74</v>
      </c>
      <c r="CP341">
        <v>0</v>
      </c>
      <c r="CQ341">
        <v>45.1</v>
      </c>
      <c r="CR341">
        <v>82.47</v>
      </c>
      <c r="CS341">
        <v>71.39</v>
      </c>
      <c r="CT341">
        <v>75.52</v>
      </c>
      <c r="CU341">
        <v>77.06</v>
      </c>
      <c r="CV341">
        <v>73.97</v>
      </c>
      <c r="CW341">
        <v>45.62</v>
      </c>
      <c r="CX341">
        <v>21.13</v>
      </c>
      <c r="CY341">
        <v>17.010000000000002</v>
      </c>
      <c r="CZ341">
        <v>27.58</v>
      </c>
      <c r="DA341">
        <v>31.19</v>
      </c>
      <c r="DB341">
        <v>0</v>
      </c>
      <c r="DC341">
        <v>79.12</v>
      </c>
    </row>
    <row r="342" spans="1:107" x14ac:dyDescent="0.25">
      <c r="A342">
        <f t="shared" si="10"/>
        <v>25</v>
      </c>
      <c r="B342">
        <f>MATCH(F342,'P123LC - Factset w Prelims'!$B$8:$B$395,0)</f>
        <v>360</v>
      </c>
      <c r="C342">
        <f t="shared" si="11"/>
        <v>1</v>
      </c>
      <c r="D342">
        <f>MATCH(F342,'P123LC - Compustat Current'!$B$8:$B$395,0)</f>
        <v>336</v>
      </c>
      <c r="E342">
        <v>335</v>
      </c>
      <c r="F342" t="s">
        <v>431</v>
      </c>
      <c r="G342">
        <v>0</v>
      </c>
      <c r="H342" t="s">
        <v>96</v>
      </c>
      <c r="I342">
        <v>13.66</v>
      </c>
      <c r="J342">
        <v>1.8</v>
      </c>
      <c r="K342">
        <v>9.02</v>
      </c>
      <c r="L342">
        <v>11.34</v>
      </c>
      <c r="M342">
        <v>19.329999999999998</v>
      </c>
      <c r="N342">
        <v>19.07</v>
      </c>
      <c r="O342">
        <v>29.9</v>
      </c>
      <c r="P342">
        <v>17.53</v>
      </c>
      <c r="Q342">
        <v>37.369999999999997</v>
      </c>
      <c r="R342">
        <v>15.98</v>
      </c>
      <c r="S342">
        <v>14.43</v>
      </c>
      <c r="T342">
        <v>26.29</v>
      </c>
      <c r="U342">
        <v>12.37</v>
      </c>
      <c r="V342">
        <v>32.99</v>
      </c>
      <c r="W342">
        <v>50.26</v>
      </c>
      <c r="X342">
        <v>10.82</v>
      </c>
      <c r="Y342">
        <v>6.7</v>
      </c>
      <c r="Z342">
        <v>29.38</v>
      </c>
      <c r="AA342">
        <v>4.6399999999999997</v>
      </c>
      <c r="AB342">
        <v>15.72</v>
      </c>
      <c r="AC342">
        <v>13.92</v>
      </c>
      <c r="AD342">
        <v>16.75</v>
      </c>
      <c r="AE342">
        <v>44.85</v>
      </c>
      <c r="AF342">
        <v>7.99</v>
      </c>
      <c r="AG342">
        <v>21.13</v>
      </c>
      <c r="AH342">
        <v>11.86</v>
      </c>
      <c r="AI342">
        <v>31.96</v>
      </c>
      <c r="AJ342">
        <v>21.39</v>
      </c>
      <c r="AK342">
        <v>28.09</v>
      </c>
      <c r="AL342">
        <v>29.64</v>
      </c>
      <c r="AM342">
        <v>17.78</v>
      </c>
      <c r="AN342">
        <v>48.71</v>
      </c>
      <c r="AO342">
        <v>35.049999999999997</v>
      </c>
      <c r="AP342">
        <v>60.05</v>
      </c>
      <c r="AQ342">
        <v>49.23</v>
      </c>
      <c r="AR342">
        <v>13.66</v>
      </c>
      <c r="AS342">
        <v>23.2</v>
      </c>
      <c r="AT342">
        <v>20.62</v>
      </c>
      <c r="AU342">
        <v>50.26</v>
      </c>
      <c r="AV342">
        <v>19.329999999999998</v>
      </c>
      <c r="AW342">
        <v>4.38</v>
      </c>
      <c r="AX342">
        <v>12.11</v>
      </c>
      <c r="AY342">
        <v>5.67</v>
      </c>
      <c r="AZ342">
        <v>71.39</v>
      </c>
      <c r="BA342">
        <v>79.900000000000006</v>
      </c>
      <c r="BB342">
        <v>45.62</v>
      </c>
      <c r="BC342">
        <v>52.58</v>
      </c>
      <c r="BD342">
        <v>52.58</v>
      </c>
      <c r="BE342">
        <v>28.35</v>
      </c>
      <c r="BF342">
        <v>31.19</v>
      </c>
      <c r="BG342">
        <v>28.61</v>
      </c>
      <c r="BH342">
        <v>34.020000000000003</v>
      </c>
      <c r="BI342">
        <v>29.9</v>
      </c>
      <c r="BJ342">
        <v>37.369999999999997</v>
      </c>
      <c r="BK342">
        <v>26.8</v>
      </c>
      <c r="BL342">
        <v>28.87</v>
      </c>
      <c r="BM342">
        <v>30.15</v>
      </c>
      <c r="BN342">
        <v>42.01</v>
      </c>
      <c r="BO342">
        <v>37.630000000000003</v>
      </c>
      <c r="BP342">
        <v>24.23</v>
      </c>
      <c r="BQ342">
        <v>45.88</v>
      </c>
      <c r="BR342">
        <v>68.040000000000006</v>
      </c>
      <c r="BS342">
        <v>54.12</v>
      </c>
      <c r="BT342">
        <v>39.18</v>
      </c>
      <c r="BU342">
        <v>40.35</v>
      </c>
      <c r="BV342">
        <v>45.61</v>
      </c>
      <c r="BW342">
        <v>14.95</v>
      </c>
      <c r="BX342">
        <v>57.99</v>
      </c>
      <c r="BY342">
        <v>47.62</v>
      </c>
      <c r="BZ342">
        <v>76.19</v>
      </c>
      <c r="CA342">
        <v>27.58</v>
      </c>
      <c r="CB342">
        <v>36.08</v>
      </c>
      <c r="CC342">
        <v>33.33</v>
      </c>
      <c r="CD342">
        <v>23.81</v>
      </c>
      <c r="CE342">
        <v>13.4</v>
      </c>
      <c r="CF342">
        <v>4.76</v>
      </c>
      <c r="CG342">
        <v>9.52</v>
      </c>
      <c r="CH342">
        <v>19.05</v>
      </c>
      <c r="CI342">
        <v>28.57</v>
      </c>
      <c r="CJ342">
        <v>6.19</v>
      </c>
      <c r="CK342">
        <v>20.36</v>
      </c>
      <c r="CL342">
        <v>19.07</v>
      </c>
      <c r="CM342">
        <v>14.29</v>
      </c>
      <c r="CN342">
        <v>84.28</v>
      </c>
      <c r="CO342">
        <v>84.79</v>
      </c>
      <c r="CP342">
        <v>76.19</v>
      </c>
      <c r="CQ342">
        <v>83.76</v>
      </c>
      <c r="CR342">
        <v>62.37</v>
      </c>
      <c r="CS342">
        <v>59.79</v>
      </c>
      <c r="CT342">
        <v>79.64</v>
      </c>
      <c r="CU342">
        <v>33.76</v>
      </c>
      <c r="CV342">
        <v>71.13</v>
      </c>
      <c r="CW342">
        <v>25.52</v>
      </c>
      <c r="CX342">
        <v>76.8</v>
      </c>
      <c r="CY342">
        <v>86.34</v>
      </c>
      <c r="CZ342">
        <v>69.59</v>
      </c>
      <c r="DA342">
        <v>96.39</v>
      </c>
      <c r="DB342">
        <v>80.95</v>
      </c>
      <c r="DC342">
        <v>97.42</v>
      </c>
    </row>
    <row r="343" spans="1:107" x14ac:dyDescent="0.25">
      <c r="A343">
        <f t="shared" si="10"/>
        <v>3</v>
      </c>
      <c r="B343">
        <f>MATCH(F343,'P123LC - Factset w Prelims'!$B$8:$B$395,0)</f>
        <v>339</v>
      </c>
      <c r="C343">
        <f t="shared" si="11"/>
        <v>1</v>
      </c>
      <c r="D343">
        <f>MATCH(F343,'P123LC - Compustat Current'!$B$8:$B$395,0)</f>
        <v>335</v>
      </c>
      <c r="E343">
        <v>336</v>
      </c>
      <c r="F343" t="s">
        <v>430</v>
      </c>
      <c r="G343">
        <v>2</v>
      </c>
      <c r="H343" t="s">
        <v>96</v>
      </c>
      <c r="I343">
        <v>13.4</v>
      </c>
      <c r="J343">
        <v>17.78</v>
      </c>
      <c r="K343">
        <v>3.09</v>
      </c>
      <c r="L343">
        <v>10.050000000000001</v>
      </c>
      <c r="M343">
        <v>0.52</v>
      </c>
      <c r="N343">
        <v>5.41</v>
      </c>
      <c r="O343">
        <v>54.38</v>
      </c>
      <c r="P343">
        <v>1.8</v>
      </c>
      <c r="Q343">
        <v>2.58</v>
      </c>
      <c r="R343">
        <v>11.6</v>
      </c>
      <c r="S343">
        <v>63.66</v>
      </c>
      <c r="T343">
        <v>91.24</v>
      </c>
      <c r="U343">
        <v>79.12</v>
      </c>
      <c r="V343">
        <v>85.82</v>
      </c>
      <c r="W343">
        <v>95.62</v>
      </c>
      <c r="X343">
        <v>32.22</v>
      </c>
      <c r="Y343">
        <v>40.72</v>
      </c>
      <c r="Z343">
        <v>40.98</v>
      </c>
      <c r="AA343">
        <v>9.5399999999999991</v>
      </c>
      <c r="AB343">
        <v>5.93</v>
      </c>
      <c r="AC343">
        <v>1.55</v>
      </c>
      <c r="AD343">
        <v>1.29</v>
      </c>
      <c r="AE343">
        <v>28.87</v>
      </c>
      <c r="AF343">
        <v>30.93</v>
      </c>
      <c r="AG343">
        <v>73.709999999999994</v>
      </c>
      <c r="AH343">
        <v>6.44</v>
      </c>
      <c r="AI343">
        <v>30.41</v>
      </c>
      <c r="AJ343">
        <v>38.92</v>
      </c>
      <c r="AK343">
        <v>38.4</v>
      </c>
      <c r="AL343">
        <v>28.61</v>
      </c>
      <c r="AM343">
        <v>52.84</v>
      </c>
      <c r="AN343">
        <v>28.09</v>
      </c>
      <c r="AO343">
        <v>55.67</v>
      </c>
      <c r="AP343">
        <v>19.850000000000001</v>
      </c>
      <c r="AQ343">
        <v>14.95</v>
      </c>
      <c r="AR343">
        <v>84.79</v>
      </c>
      <c r="AS343">
        <v>86.34</v>
      </c>
      <c r="AT343">
        <v>71.91</v>
      </c>
      <c r="AU343">
        <v>73.2</v>
      </c>
      <c r="AV343">
        <v>87.37</v>
      </c>
      <c r="AW343">
        <v>53.09</v>
      </c>
      <c r="AX343">
        <v>57.22</v>
      </c>
      <c r="AY343">
        <v>37.89</v>
      </c>
      <c r="AZ343">
        <v>94.33</v>
      </c>
      <c r="BA343">
        <v>90.46</v>
      </c>
      <c r="BB343">
        <v>75</v>
      </c>
      <c r="BC343">
        <v>5.67</v>
      </c>
      <c r="BD343">
        <v>5.67</v>
      </c>
      <c r="BE343">
        <v>68.040000000000006</v>
      </c>
      <c r="BF343">
        <v>50.26</v>
      </c>
      <c r="BG343">
        <v>31.19</v>
      </c>
      <c r="BH343">
        <v>51.8</v>
      </c>
      <c r="BI343">
        <v>50.52</v>
      </c>
      <c r="BJ343">
        <v>63.14</v>
      </c>
      <c r="BK343">
        <v>63.92</v>
      </c>
      <c r="BL343">
        <v>51.29</v>
      </c>
      <c r="BM343">
        <v>51.03</v>
      </c>
      <c r="BN343">
        <v>97.16</v>
      </c>
      <c r="BO343">
        <v>31.7</v>
      </c>
      <c r="BP343">
        <v>39.43</v>
      </c>
      <c r="BQ343">
        <v>28.87</v>
      </c>
      <c r="BR343">
        <v>88.92</v>
      </c>
      <c r="BS343">
        <v>10.31</v>
      </c>
      <c r="BT343">
        <v>88.14</v>
      </c>
      <c r="BU343">
        <v>89.47</v>
      </c>
      <c r="BV343">
        <v>77.19</v>
      </c>
      <c r="BW343">
        <v>13.92</v>
      </c>
      <c r="BX343">
        <v>31.19</v>
      </c>
      <c r="BY343">
        <v>16</v>
      </c>
      <c r="BZ343">
        <v>28</v>
      </c>
      <c r="CA343">
        <v>52.32</v>
      </c>
      <c r="CB343">
        <v>39.69</v>
      </c>
      <c r="CC343">
        <v>24</v>
      </c>
      <c r="CD343">
        <v>44</v>
      </c>
      <c r="CE343">
        <v>37.369999999999997</v>
      </c>
      <c r="CF343">
        <v>28</v>
      </c>
      <c r="CG343">
        <v>36</v>
      </c>
      <c r="CH343">
        <v>28</v>
      </c>
      <c r="CI343">
        <v>36</v>
      </c>
      <c r="CJ343">
        <v>3.09</v>
      </c>
      <c r="CK343">
        <v>15.21</v>
      </c>
      <c r="CL343">
        <v>11.86</v>
      </c>
      <c r="CM343">
        <v>20</v>
      </c>
      <c r="CN343">
        <v>31.7</v>
      </c>
      <c r="CO343">
        <v>12.11</v>
      </c>
      <c r="CP343">
        <v>28</v>
      </c>
      <c r="CQ343">
        <v>19.59</v>
      </c>
      <c r="CR343">
        <v>15.46</v>
      </c>
      <c r="CS343">
        <v>29.64</v>
      </c>
      <c r="CT343">
        <v>24.48</v>
      </c>
      <c r="CU343">
        <v>31.7</v>
      </c>
      <c r="CV343">
        <v>27.32</v>
      </c>
      <c r="CW343">
        <v>57.73</v>
      </c>
      <c r="CX343">
        <v>71.39</v>
      </c>
      <c r="CY343">
        <v>76.03</v>
      </c>
      <c r="CZ343">
        <v>65.72</v>
      </c>
      <c r="DA343">
        <v>51.55</v>
      </c>
      <c r="DB343">
        <v>60</v>
      </c>
      <c r="DC343">
        <v>40.72</v>
      </c>
    </row>
    <row r="344" spans="1:107" x14ac:dyDescent="0.25">
      <c r="A344">
        <f t="shared" si="10"/>
        <v>10</v>
      </c>
      <c r="B344">
        <f>MATCH(F344,'P123LC - Factset w Prelims'!$B$8:$B$395,0)</f>
        <v>327</v>
      </c>
      <c r="C344">
        <f t="shared" si="11"/>
        <v>0</v>
      </c>
      <c r="D344">
        <f>MATCH(F344,'P123LC - Compustat Current'!$B$8:$B$395,0)</f>
        <v>337</v>
      </c>
      <c r="E344">
        <v>337</v>
      </c>
      <c r="F344" t="s">
        <v>432</v>
      </c>
      <c r="G344">
        <v>2</v>
      </c>
      <c r="H344" t="s">
        <v>96</v>
      </c>
      <c r="I344">
        <v>13.14</v>
      </c>
      <c r="J344">
        <v>46.39</v>
      </c>
      <c r="K344">
        <v>49.23</v>
      </c>
      <c r="L344">
        <v>70.88</v>
      </c>
      <c r="M344">
        <v>91.75</v>
      </c>
      <c r="N344">
        <v>88.66</v>
      </c>
      <c r="O344">
        <v>7.73</v>
      </c>
      <c r="P344">
        <v>34.28</v>
      </c>
      <c r="Q344">
        <v>72.42</v>
      </c>
      <c r="R344">
        <v>7.99</v>
      </c>
      <c r="S344">
        <v>32.22</v>
      </c>
      <c r="T344">
        <v>26.8</v>
      </c>
      <c r="U344">
        <v>56.7</v>
      </c>
      <c r="V344">
        <v>5.15</v>
      </c>
      <c r="W344">
        <v>34.79</v>
      </c>
      <c r="X344">
        <v>45.1</v>
      </c>
      <c r="Y344">
        <v>90.98</v>
      </c>
      <c r="Z344">
        <v>8.25</v>
      </c>
      <c r="AA344">
        <v>55.93</v>
      </c>
      <c r="AB344">
        <v>24.48</v>
      </c>
      <c r="AC344">
        <v>76.8</v>
      </c>
      <c r="AD344">
        <v>7.47</v>
      </c>
      <c r="AE344">
        <v>15.21</v>
      </c>
      <c r="AF344">
        <v>90.46</v>
      </c>
      <c r="AG344">
        <v>82.22</v>
      </c>
      <c r="AH344">
        <v>75</v>
      </c>
      <c r="AI344">
        <v>13.4</v>
      </c>
      <c r="AJ344">
        <v>9.5399999999999991</v>
      </c>
      <c r="AK344">
        <v>10.57</v>
      </c>
      <c r="AL344">
        <v>15.21</v>
      </c>
      <c r="AM344">
        <v>9.02</v>
      </c>
      <c r="AN344">
        <v>21.39</v>
      </c>
      <c r="AO344">
        <v>6.44</v>
      </c>
      <c r="AP344">
        <v>34.54</v>
      </c>
      <c r="AQ344">
        <v>28.61</v>
      </c>
      <c r="AR344">
        <v>16.239999999999998</v>
      </c>
      <c r="AS344">
        <v>1.8</v>
      </c>
      <c r="AT344">
        <v>4.6399999999999997</v>
      </c>
      <c r="AU344">
        <v>3.87</v>
      </c>
      <c r="AV344">
        <v>6.7</v>
      </c>
      <c r="AW344">
        <v>66.489999999999995</v>
      </c>
      <c r="AX344">
        <v>92.01</v>
      </c>
      <c r="AY344">
        <v>2.58</v>
      </c>
      <c r="AZ344">
        <v>14.43</v>
      </c>
      <c r="BA344">
        <v>7.73</v>
      </c>
      <c r="BB344">
        <v>68.040000000000006</v>
      </c>
      <c r="BC344">
        <v>78.349999999999994</v>
      </c>
      <c r="BD344">
        <v>78.349999999999994</v>
      </c>
      <c r="BE344">
        <v>7.73</v>
      </c>
      <c r="BF344">
        <v>11.08</v>
      </c>
      <c r="BG344">
        <v>9.2799999999999994</v>
      </c>
      <c r="BH344">
        <v>11.86</v>
      </c>
      <c r="BI344">
        <v>11.08</v>
      </c>
      <c r="BJ344">
        <v>14.95</v>
      </c>
      <c r="BK344">
        <v>7.73</v>
      </c>
      <c r="BL344">
        <v>14.18</v>
      </c>
      <c r="BM344">
        <v>15.72</v>
      </c>
      <c r="BN344">
        <v>14.43</v>
      </c>
      <c r="BO344">
        <v>26.55</v>
      </c>
      <c r="BP344">
        <v>9.02</v>
      </c>
      <c r="BQ344">
        <v>19.07</v>
      </c>
      <c r="BR344">
        <v>83.25</v>
      </c>
      <c r="BS344">
        <v>72.680000000000007</v>
      </c>
      <c r="BT344">
        <v>20.62</v>
      </c>
      <c r="BU344">
        <v>17.54</v>
      </c>
      <c r="BV344">
        <v>36.840000000000003</v>
      </c>
      <c r="BW344">
        <v>33.76</v>
      </c>
      <c r="BX344">
        <v>2.3199999999999998</v>
      </c>
      <c r="BY344">
        <v>0</v>
      </c>
      <c r="BZ344">
        <v>0</v>
      </c>
      <c r="CA344">
        <v>9.2799999999999994</v>
      </c>
      <c r="CB344">
        <v>98.97</v>
      </c>
      <c r="CC344">
        <v>93.75</v>
      </c>
      <c r="CD344">
        <v>93.75</v>
      </c>
      <c r="CE344">
        <v>38.14</v>
      </c>
      <c r="CF344">
        <v>18.75</v>
      </c>
      <c r="CG344">
        <v>50</v>
      </c>
      <c r="CH344">
        <v>12.5</v>
      </c>
      <c r="CI344">
        <v>31.25</v>
      </c>
      <c r="CJ344">
        <v>25.26</v>
      </c>
      <c r="CK344">
        <v>22.68</v>
      </c>
      <c r="CL344">
        <v>24.48</v>
      </c>
      <c r="CM344">
        <v>56.25</v>
      </c>
      <c r="CN344">
        <v>48.97</v>
      </c>
      <c r="CO344">
        <v>26.29</v>
      </c>
      <c r="CP344">
        <v>37.5</v>
      </c>
      <c r="CQ344">
        <v>9.2799999999999994</v>
      </c>
      <c r="CR344">
        <v>48.71</v>
      </c>
      <c r="CS344">
        <v>61.6</v>
      </c>
      <c r="CT344">
        <v>64.95</v>
      </c>
      <c r="CU344">
        <v>67.27</v>
      </c>
      <c r="CV344">
        <v>64.95</v>
      </c>
      <c r="CW344">
        <v>32.729999999999997</v>
      </c>
      <c r="CX344">
        <v>41.24</v>
      </c>
      <c r="CY344">
        <v>12.11</v>
      </c>
      <c r="CZ344">
        <v>61.6</v>
      </c>
      <c r="DA344">
        <v>95.36</v>
      </c>
      <c r="DB344">
        <v>87.5</v>
      </c>
      <c r="DC344">
        <v>88.66</v>
      </c>
    </row>
    <row r="345" spans="1:107" x14ac:dyDescent="0.25">
      <c r="A345">
        <f t="shared" si="10"/>
        <v>90</v>
      </c>
      <c r="B345">
        <f>MATCH(F345,'P123LC - Factset w Prelims'!$B$8:$B$395,0)</f>
        <v>248</v>
      </c>
      <c r="C345">
        <f t="shared" si="11"/>
        <v>1</v>
      </c>
      <c r="D345">
        <f>MATCH(F345,'P123LC - Compustat Current'!$B$8:$B$395,0)</f>
        <v>339</v>
      </c>
      <c r="E345">
        <v>338</v>
      </c>
      <c r="F345" t="s">
        <v>434</v>
      </c>
      <c r="G345">
        <v>2</v>
      </c>
      <c r="H345" t="s">
        <v>484</v>
      </c>
      <c r="I345">
        <v>12.89</v>
      </c>
      <c r="J345">
        <v>3.87</v>
      </c>
      <c r="K345">
        <v>2.58</v>
      </c>
      <c r="L345">
        <v>6.7</v>
      </c>
      <c r="M345">
        <v>9.7899999999999991</v>
      </c>
      <c r="N345">
        <v>13.92</v>
      </c>
      <c r="O345">
        <v>20.100000000000001</v>
      </c>
      <c r="P345">
        <v>4.6399999999999997</v>
      </c>
      <c r="Q345">
        <v>24.74</v>
      </c>
      <c r="R345">
        <v>8.51</v>
      </c>
      <c r="S345">
        <v>1.55</v>
      </c>
      <c r="T345">
        <v>8.76</v>
      </c>
      <c r="U345">
        <v>2.3199999999999998</v>
      </c>
      <c r="V345">
        <v>11.6</v>
      </c>
      <c r="W345">
        <v>31.96</v>
      </c>
      <c r="X345">
        <v>2.06</v>
      </c>
      <c r="Y345">
        <v>10.57</v>
      </c>
      <c r="Z345">
        <v>9.7899999999999991</v>
      </c>
      <c r="AA345">
        <v>31.44</v>
      </c>
      <c r="AB345">
        <v>6.44</v>
      </c>
      <c r="AC345">
        <v>10.050000000000001</v>
      </c>
      <c r="AD345">
        <v>10.31</v>
      </c>
      <c r="AE345">
        <v>14.69</v>
      </c>
      <c r="AF345">
        <v>60.57</v>
      </c>
      <c r="AG345">
        <v>32.47</v>
      </c>
      <c r="AH345">
        <v>81.96</v>
      </c>
      <c r="AI345">
        <v>43.3</v>
      </c>
      <c r="AJ345">
        <v>42.01</v>
      </c>
      <c r="AK345">
        <v>42.53</v>
      </c>
      <c r="AL345">
        <v>50.77</v>
      </c>
      <c r="AM345">
        <v>36.340000000000003</v>
      </c>
      <c r="AN345">
        <v>45.1</v>
      </c>
      <c r="AO345">
        <v>25</v>
      </c>
      <c r="AP345">
        <v>57.47</v>
      </c>
      <c r="AQ345">
        <v>56.19</v>
      </c>
      <c r="AR345">
        <v>16.75</v>
      </c>
      <c r="AS345">
        <v>7.73</v>
      </c>
      <c r="AT345">
        <v>6.19</v>
      </c>
      <c r="AU345">
        <v>12.37</v>
      </c>
      <c r="AV345">
        <v>14.69</v>
      </c>
      <c r="AW345">
        <v>64.430000000000007</v>
      </c>
      <c r="AX345">
        <v>87.89</v>
      </c>
      <c r="AY345">
        <v>4.9000000000000004</v>
      </c>
      <c r="AZ345">
        <v>7.99</v>
      </c>
      <c r="BA345">
        <v>21.39</v>
      </c>
      <c r="BB345">
        <v>3.09</v>
      </c>
      <c r="BC345">
        <v>75.52</v>
      </c>
      <c r="BD345">
        <v>75.52</v>
      </c>
      <c r="BE345">
        <v>3.09</v>
      </c>
      <c r="BF345">
        <v>2.06</v>
      </c>
      <c r="BG345">
        <v>2.3199999999999998</v>
      </c>
      <c r="BH345">
        <v>2.58</v>
      </c>
      <c r="BI345">
        <v>2.58</v>
      </c>
      <c r="BJ345">
        <v>2.58</v>
      </c>
      <c r="BK345">
        <v>0.77</v>
      </c>
      <c r="BL345">
        <v>1.03</v>
      </c>
      <c r="BM345">
        <v>4.38</v>
      </c>
      <c r="BN345">
        <v>0.77</v>
      </c>
      <c r="BO345">
        <v>6.96</v>
      </c>
      <c r="BP345">
        <v>2.3199999999999998</v>
      </c>
      <c r="BQ345">
        <v>5.15</v>
      </c>
      <c r="BR345">
        <v>88.14</v>
      </c>
      <c r="BS345">
        <v>34.28</v>
      </c>
      <c r="BT345">
        <v>26.03</v>
      </c>
      <c r="BU345">
        <v>22.81</v>
      </c>
      <c r="BV345">
        <v>42.11</v>
      </c>
      <c r="BW345">
        <v>20.36</v>
      </c>
      <c r="BX345">
        <v>28.35</v>
      </c>
      <c r="BY345">
        <v>14.29</v>
      </c>
      <c r="BZ345">
        <v>50</v>
      </c>
      <c r="CA345">
        <v>25.26</v>
      </c>
      <c r="CB345">
        <v>79.38</v>
      </c>
      <c r="CC345">
        <v>64.290000000000006</v>
      </c>
      <c r="CD345">
        <v>78.569999999999993</v>
      </c>
      <c r="CE345">
        <v>18.559999999999999</v>
      </c>
      <c r="CF345">
        <v>0</v>
      </c>
      <c r="CG345">
        <v>21.43</v>
      </c>
      <c r="CH345">
        <v>7.14</v>
      </c>
      <c r="CI345">
        <v>42.86</v>
      </c>
      <c r="CJ345">
        <v>4.6399999999999997</v>
      </c>
      <c r="CK345">
        <v>12.37</v>
      </c>
      <c r="CL345">
        <v>8.76</v>
      </c>
      <c r="CM345">
        <v>42.86</v>
      </c>
      <c r="CN345">
        <v>78.61</v>
      </c>
      <c r="CO345">
        <v>83.25</v>
      </c>
      <c r="CP345">
        <v>35.71</v>
      </c>
      <c r="CQ345">
        <v>73.709999999999994</v>
      </c>
      <c r="CR345">
        <v>94.07</v>
      </c>
      <c r="CS345">
        <v>85.05</v>
      </c>
      <c r="CT345">
        <v>82.73</v>
      </c>
      <c r="CU345">
        <v>71.91</v>
      </c>
      <c r="CV345">
        <v>80.41</v>
      </c>
      <c r="CW345">
        <v>92.78</v>
      </c>
      <c r="CX345">
        <v>25.77</v>
      </c>
      <c r="CY345">
        <v>11.86</v>
      </c>
      <c r="CZ345">
        <v>38.4</v>
      </c>
      <c r="DA345">
        <v>97.68</v>
      </c>
      <c r="DB345">
        <v>85.71</v>
      </c>
      <c r="DC345">
        <v>96.91</v>
      </c>
    </row>
    <row r="346" spans="1:107" x14ac:dyDescent="0.25">
      <c r="A346">
        <f t="shared" si="10"/>
        <v>4</v>
      </c>
      <c r="B346">
        <f>MATCH(F346,'P123LC - Factset w Prelims'!$B$8:$B$395,0)</f>
        <v>335</v>
      </c>
      <c r="C346">
        <f t="shared" si="11"/>
        <v>1</v>
      </c>
      <c r="D346">
        <f>MATCH(F346,'P123LC - Compustat Current'!$B$8:$B$395,0)</f>
        <v>338</v>
      </c>
      <c r="E346">
        <v>339</v>
      </c>
      <c r="F346" t="s">
        <v>433</v>
      </c>
      <c r="G346">
        <v>0</v>
      </c>
      <c r="H346" t="s">
        <v>96</v>
      </c>
      <c r="I346">
        <v>12.63</v>
      </c>
      <c r="J346">
        <v>73.2</v>
      </c>
      <c r="K346">
        <v>78.61</v>
      </c>
      <c r="L346">
        <v>87.11</v>
      </c>
      <c r="M346">
        <v>66.75</v>
      </c>
      <c r="N346">
        <v>69.59</v>
      </c>
      <c r="O346">
        <v>84.28</v>
      </c>
      <c r="P346">
        <v>61.86</v>
      </c>
      <c r="Q346">
        <v>56.96</v>
      </c>
      <c r="R346">
        <v>62.89</v>
      </c>
      <c r="S346">
        <v>69.33</v>
      </c>
      <c r="T346">
        <v>79.900000000000006</v>
      </c>
      <c r="U346">
        <v>68.040000000000006</v>
      </c>
      <c r="V346">
        <v>76.55</v>
      </c>
      <c r="W346">
        <v>73.45</v>
      </c>
      <c r="X346">
        <v>52.58</v>
      </c>
      <c r="Y346">
        <v>40.46</v>
      </c>
      <c r="Z346">
        <v>66.75</v>
      </c>
      <c r="AA346">
        <v>54.38</v>
      </c>
      <c r="AB346">
        <v>82.73</v>
      </c>
      <c r="AC346">
        <v>52.32</v>
      </c>
      <c r="AD346">
        <v>77.06</v>
      </c>
      <c r="AE346">
        <v>92.27</v>
      </c>
      <c r="AF346">
        <v>28.35</v>
      </c>
      <c r="AG346">
        <v>36.86</v>
      </c>
      <c r="AH346">
        <v>39.18</v>
      </c>
      <c r="AI346">
        <v>29.12</v>
      </c>
      <c r="AJ346">
        <v>36.86</v>
      </c>
      <c r="AK346">
        <v>15.21</v>
      </c>
      <c r="AL346">
        <v>24.23</v>
      </c>
      <c r="AM346">
        <v>74.739999999999995</v>
      </c>
      <c r="AN346">
        <v>28.61</v>
      </c>
      <c r="AO346">
        <v>37.369999999999997</v>
      </c>
      <c r="AP346">
        <v>26.8</v>
      </c>
      <c r="AQ346">
        <v>27.84</v>
      </c>
      <c r="AR346">
        <v>50.77</v>
      </c>
      <c r="AS346">
        <v>45.1</v>
      </c>
      <c r="AT346">
        <v>27.84</v>
      </c>
      <c r="AU346">
        <v>43.56</v>
      </c>
      <c r="AV346">
        <v>73.709999999999994</v>
      </c>
      <c r="AW346">
        <v>47.68</v>
      </c>
      <c r="AX346">
        <v>67.010000000000005</v>
      </c>
      <c r="AY346">
        <v>7.99</v>
      </c>
      <c r="AZ346">
        <v>75.260000000000005</v>
      </c>
      <c r="BA346">
        <v>75.52</v>
      </c>
      <c r="BB346">
        <v>68.040000000000006</v>
      </c>
      <c r="BC346">
        <v>52.06</v>
      </c>
      <c r="BD346">
        <v>52.06</v>
      </c>
      <c r="BE346">
        <v>8.51</v>
      </c>
      <c r="BF346">
        <v>11.86</v>
      </c>
      <c r="BG346">
        <v>18.559999999999999</v>
      </c>
      <c r="BH346">
        <v>12.11</v>
      </c>
      <c r="BI346">
        <v>11.86</v>
      </c>
      <c r="BJ346">
        <v>10.050000000000001</v>
      </c>
      <c r="BK346">
        <v>37.630000000000003</v>
      </c>
      <c r="BL346">
        <v>39.69</v>
      </c>
      <c r="BM346">
        <v>57.47</v>
      </c>
      <c r="BN346">
        <v>12.89</v>
      </c>
      <c r="BO346">
        <v>21.13</v>
      </c>
      <c r="BP346">
        <v>14.69</v>
      </c>
      <c r="BQ346">
        <v>44.59</v>
      </c>
      <c r="BR346">
        <v>22.68</v>
      </c>
      <c r="BS346">
        <v>80.67</v>
      </c>
      <c r="BT346">
        <v>12.37</v>
      </c>
      <c r="BU346">
        <v>10.53</v>
      </c>
      <c r="BV346">
        <v>26.32</v>
      </c>
      <c r="BW346">
        <v>2.58</v>
      </c>
      <c r="BX346">
        <v>7.73</v>
      </c>
      <c r="BY346">
        <v>0</v>
      </c>
      <c r="BZ346">
        <v>0</v>
      </c>
      <c r="CA346">
        <v>39.43</v>
      </c>
      <c r="CB346">
        <v>10.050000000000001</v>
      </c>
      <c r="CC346">
        <v>0</v>
      </c>
      <c r="CD346">
        <v>0</v>
      </c>
      <c r="CE346">
        <v>6.7</v>
      </c>
      <c r="CF346">
        <v>0</v>
      </c>
      <c r="CG346">
        <v>0</v>
      </c>
      <c r="CH346">
        <v>0</v>
      </c>
      <c r="CI346">
        <v>0</v>
      </c>
      <c r="CJ346">
        <v>38.4</v>
      </c>
      <c r="CK346">
        <v>54.38</v>
      </c>
      <c r="CL346">
        <v>40.21</v>
      </c>
      <c r="CM346">
        <v>0</v>
      </c>
      <c r="CN346">
        <v>47.94</v>
      </c>
      <c r="CO346">
        <v>39.69</v>
      </c>
      <c r="CP346">
        <v>0</v>
      </c>
      <c r="CQ346">
        <v>48.97</v>
      </c>
      <c r="CR346">
        <v>62.63</v>
      </c>
      <c r="CS346">
        <v>55.67</v>
      </c>
      <c r="CT346">
        <v>56.7</v>
      </c>
      <c r="CU346">
        <v>62.63</v>
      </c>
      <c r="CV346">
        <v>55.93</v>
      </c>
      <c r="CW346">
        <v>42.27</v>
      </c>
      <c r="CX346">
        <v>60.05</v>
      </c>
      <c r="CY346">
        <v>61.6</v>
      </c>
      <c r="CZ346">
        <v>55.41</v>
      </c>
      <c r="DA346">
        <v>20.88</v>
      </c>
      <c r="DB346">
        <v>0</v>
      </c>
      <c r="DC346">
        <v>63.66</v>
      </c>
    </row>
    <row r="347" spans="1:107" x14ac:dyDescent="0.25">
      <c r="A347">
        <f t="shared" si="10"/>
        <v>13</v>
      </c>
      <c r="B347">
        <f>MATCH(F347,'P123LC - Factset w Prelims'!$B$8:$B$395,0)</f>
        <v>353</v>
      </c>
      <c r="C347">
        <f t="shared" si="11"/>
        <v>0</v>
      </c>
      <c r="D347">
        <f>MATCH(F347,'P123LC - Compustat Current'!$B$8:$B$395,0)</f>
        <v>340</v>
      </c>
      <c r="E347">
        <v>340</v>
      </c>
      <c r="F347" t="s">
        <v>435</v>
      </c>
      <c r="G347">
        <v>1</v>
      </c>
      <c r="H347" t="s">
        <v>96</v>
      </c>
      <c r="I347">
        <v>12.37</v>
      </c>
      <c r="J347">
        <v>3.35</v>
      </c>
      <c r="K347">
        <v>23.45</v>
      </c>
      <c r="L347">
        <v>37.89</v>
      </c>
      <c r="M347">
        <v>5.41</v>
      </c>
      <c r="N347">
        <v>30.41</v>
      </c>
      <c r="O347">
        <v>96.39</v>
      </c>
      <c r="P347">
        <v>11.6</v>
      </c>
      <c r="Q347">
        <v>2.84</v>
      </c>
      <c r="R347">
        <v>42.78</v>
      </c>
      <c r="S347">
        <v>6.96</v>
      </c>
      <c r="T347">
        <v>14.43</v>
      </c>
      <c r="U347">
        <v>2.58</v>
      </c>
      <c r="V347">
        <v>26.55</v>
      </c>
      <c r="W347">
        <v>32.99</v>
      </c>
      <c r="X347">
        <v>6.96</v>
      </c>
      <c r="Y347">
        <v>1.55</v>
      </c>
      <c r="Z347">
        <v>25.26</v>
      </c>
      <c r="AA347">
        <v>4.12</v>
      </c>
      <c r="AB347">
        <v>19.59</v>
      </c>
      <c r="AC347">
        <v>3.61</v>
      </c>
      <c r="AD347">
        <v>26.55</v>
      </c>
      <c r="AE347">
        <v>56.7</v>
      </c>
      <c r="AF347">
        <v>2.3199999999999998</v>
      </c>
      <c r="AG347">
        <v>2.06</v>
      </c>
      <c r="AH347">
        <v>19.59</v>
      </c>
      <c r="AI347">
        <v>3.87</v>
      </c>
      <c r="AJ347">
        <v>2.84</v>
      </c>
      <c r="AK347">
        <v>2.84</v>
      </c>
      <c r="AL347">
        <v>7.73</v>
      </c>
      <c r="AM347">
        <v>6.7</v>
      </c>
      <c r="AN347">
        <v>9.2799999999999994</v>
      </c>
      <c r="AO347">
        <v>7.22</v>
      </c>
      <c r="AP347">
        <v>12.63</v>
      </c>
      <c r="AQ347">
        <v>19.329999999999998</v>
      </c>
      <c r="AR347">
        <v>36.340000000000003</v>
      </c>
      <c r="AS347">
        <v>38.14</v>
      </c>
      <c r="AT347">
        <v>18.04</v>
      </c>
      <c r="AU347">
        <v>90.21</v>
      </c>
      <c r="AV347">
        <v>21.39</v>
      </c>
      <c r="AW347">
        <v>94.85</v>
      </c>
      <c r="AX347">
        <v>90.72</v>
      </c>
      <c r="AY347">
        <v>91.75</v>
      </c>
      <c r="AZ347">
        <v>9.5399999999999991</v>
      </c>
      <c r="BA347">
        <v>4.38</v>
      </c>
      <c r="BB347">
        <v>61.08</v>
      </c>
      <c r="BC347">
        <v>14.69</v>
      </c>
      <c r="BD347">
        <v>14.69</v>
      </c>
      <c r="BE347">
        <v>0</v>
      </c>
      <c r="BF347">
        <v>0.77</v>
      </c>
      <c r="BG347">
        <v>0.77</v>
      </c>
      <c r="BH347">
        <v>1.03</v>
      </c>
      <c r="BI347">
        <v>0.77</v>
      </c>
      <c r="BJ347">
        <v>0.52</v>
      </c>
      <c r="BK347">
        <v>0.26</v>
      </c>
      <c r="BL347">
        <v>0.52</v>
      </c>
      <c r="BM347">
        <v>0.77</v>
      </c>
      <c r="BN347">
        <v>2.84</v>
      </c>
      <c r="BO347">
        <v>3.09</v>
      </c>
      <c r="BP347">
        <v>0.52</v>
      </c>
      <c r="BQ347">
        <v>22.94</v>
      </c>
      <c r="BR347">
        <v>32.729999999999997</v>
      </c>
      <c r="BS347">
        <v>62.37</v>
      </c>
      <c r="BT347">
        <v>0.52</v>
      </c>
      <c r="BU347">
        <v>0</v>
      </c>
      <c r="BV347">
        <v>1.75</v>
      </c>
      <c r="BW347">
        <v>21.65</v>
      </c>
      <c r="BX347">
        <v>33.76</v>
      </c>
      <c r="BY347">
        <v>50</v>
      </c>
      <c r="BZ347">
        <v>0</v>
      </c>
      <c r="CA347">
        <v>21.91</v>
      </c>
      <c r="CB347">
        <v>10.050000000000001</v>
      </c>
      <c r="CC347">
        <v>0</v>
      </c>
      <c r="CD347">
        <v>0</v>
      </c>
      <c r="CE347">
        <v>15.72</v>
      </c>
      <c r="CF347">
        <v>0</v>
      </c>
      <c r="CG347">
        <v>0</v>
      </c>
      <c r="CH347">
        <v>50</v>
      </c>
      <c r="CI347">
        <v>50</v>
      </c>
      <c r="CJ347">
        <v>74.23</v>
      </c>
      <c r="CK347">
        <v>82.47</v>
      </c>
      <c r="CL347">
        <v>78.87</v>
      </c>
      <c r="CM347">
        <v>0</v>
      </c>
      <c r="CN347">
        <v>85.57</v>
      </c>
      <c r="CO347">
        <v>54.12</v>
      </c>
      <c r="CP347">
        <v>50</v>
      </c>
      <c r="CQ347">
        <v>0.77</v>
      </c>
      <c r="CR347">
        <v>96.91</v>
      </c>
      <c r="CS347">
        <v>96.91</v>
      </c>
      <c r="CT347">
        <v>97.16</v>
      </c>
      <c r="CU347">
        <v>92.53</v>
      </c>
      <c r="CV347">
        <v>92.01</v>
      </c>
      <c r="CW347">
        <v>94.59</v>
      </c>
      <c r="CX347">
        <v>89.95</v>
      </c>
      <c r="CY347">
        <v>90.98</v>
      </c>
      <c r="CZ347">
        <v>87.89</v>
      </c>
      <c r="DA347">
        <v>42.01</v>
      </c>
      <c r="DB347">
        <v>50</v>
      </c>
      <c r="DC347">
        <v>40.72</v>
      </c>
    </row>
    <row r="348" spans="1:107" x14ac:dyDescent="0.25">
      <c r="A348">
        <f t="shared" si="10"/>
        <v>19</v>
      </c>
      <c r="B348">
        <f>MATCH(F348,'P123LC - Factset w Prelims'!$B$8:$B$395,0)</f>
        <v>322</v>
      </c>
      <c r="C348">
        <f t="shared" si="11"/>
        <v>0</v>
      </c>
      <c r="D348">
        <f>MATCH(F348,'P123LC - Compustat Current'!$B$8:$B$395,0)</f>
        <v>341</v>
      </c>
      <c r="E348">
        <v>341</v>
      </c>
      <c r="F348" t="s">
        <v>436</v>
      </c>
      <c r="G348">
        <v>3</v>
      </c>
      <c r="H348" t="s">
        <v>96</v>
      </c>
      <c r="I348">
        <v>12.11</v>
      </c>
      <c r="J348">
        <v>82.47</v>
      </c>
      <c r="K348">
        <v>47.68</v>
      </c>
      <c r="L348">
        <v>69.069999999999993</v>
      </c>
      <c r="M348">
        <v>87.89</v>
      </c>
      <c r="N348">
        <v>88.4</v>
      </c>
      <c r="O348">
        <v>7.73</v>
      </c>
      <c r="P348">
        <v>30.41</v>
      </c>
      <c r="Q348">
        <v>65.209999999999994</v>
      </c>
      <c r="R348">
        <v>7.99</v>
      </c>
      <c r="S348">
        <v>85.31</v>
      </c>
      <c r="T348">
        <v>93.04</v>
      </c>
      <c r="U348">
        <v>90.46</v>
      </c>
      <c r="V348">
        <v>80.150000000000006</v>
      </c>
      <c r="W348">
        <v>98.45</v>
      </c>
      <c r="X348">
        <v>64.430000000000007</v>
      </c>
      <c r="Y348">
        <v>86.86</v>
      </c>
      <c r="Z348">
        <v>31.19</v>
      </c>
      <c r="AA348">
        <v>91.75</v>
      </c>
      <c r="AB348">
        <v>98.97</v>
      </c>
      <c r="AC348">
        <v>95.62</v>
      </c>
      <c r="AD348">
        <v>99.48</v>
      </c>
      <c r="AE348">
        <v>95.88</v>
      </c>
      <c r="AF348">
        <v>67.78</v>
      </c>
      <c r="AG348">
        <v>37.11</v>
      </c>
      <c r="AH348">
        <v>86.08</v>
      </c>
      <c r="AI348">
        <v>1.03</v>
      </c>
      <c r="AJ348">
        <v>2.06</v>
      </c>
      <c r="AK348">
        <v>1.29</v>
      </c>
      <c r="AL348">
        <v>4.38</v>
      </c>
      <c r="AM348">
        <v>10.050000000000001</v>
      </c>
      <c r="AN348">
        <v>2.06</v>
      </c>
      <c r="AO348">
        <v>1.8</v>
      </c>
      <c r="AP348">
        <v>4.38</v>
      </c>
      <c r="AQ348">
        <v>8.76</v>
      </c>
      <c r="AR348">
        <v>42.27</v>
      </c>
      <c r="AS348">
        <v>29.64</v>
      </c>
      <c r="AT348">
        <v>97.42</v>
      </c>
      <c r="AU348">
        <v>3.35</v>
      </c>
      <c r="AV348">
        <v>10.57</v>
      </c>
      <c r="AW348">
        <v>97.16</v>
      </c>
      <c r="AX348">
        <v>99.48</v>
      </c>
      <c r="AY348">
        <v>88.92</v>
      </c>
      <c r="AZ348">
        <v>65.72</v>
      </c>
      <c r="BA348">
        <v>87.37</v>
      </c>
      <c r="BB348">
        <v>5.93</v>
      </c>
      <c r="BC348">
        <v>2.58</v>
      </c>
      <c r="BD348">
        <v>2.58</v>
      </c>
      <c r="BE348">
        <v>89.95</v>
      </c>
      <c r="BF348">
        <v>99.74</v>
      </c>
      <c r="BG348">
        <v>99.48</v>
      </c>
      <c r="BH348">
        <v>99.74</v>
      </c>
      <c r="BI348">
        <v>99.74</v>
      </c>
      <c r="BJ348">
        <v>99.74</v>
      </c>
      <c r="BK348">
        <v>96.39</v>
      </c>
      <c r="BL348">
        <v>98.2</v>
      </c>
      <c r="BM348">
        <v>86.86</v>
      </c>
      <c r="BN348">
        <v>87.11</v>
      </c>
      <c r="BO348">
        <v>99.23</v>
      </c>
      <c r="BP348">
        <v>83.25</v>
      </c>
      <c r="BQ348">
        <v>99.74</v>
      </c>
      <c r="BR348">
        <v>99.74</v>
      </c>
      <c r="BS348">
        <v>84.79</v>
      </c>
      <c r="BT348">
        <v>51.03</v>
      </c>
      <c r="BU348">
        <v>43.86</v>
      </c>
      <c r="BV348">
        <v>57.89</v>
      </c>
      <c r="BW348">
        <v>14.69</v>
      </c>
      <c r="BX348">
        <v>35.31</v>
      </c>
      <c r="BY348">
        <v>40</v>
      </c>
      <c r="BZ348">
        <v>0</v>
      </c>
      <c r="CA348">
        <v>46.91</v>
      </c>
      <c r="CB348">
        <v>48.45</v>
      </c>
      <c r="CC348">
        <v>80</v>
      </c>
      <c r="CD348">
        <v>0</v>
      </c>
      <c r="CE348">
        <v>14.18</v>
      </c>
      <c r="CF348">
        <v>40</v>
      </c>
      <c r="CG348">
        <v>0</v>
      </c>
      <c r="CH348">
        <v>20</v>
      </c>
      <c r="CI348">
        <v>0</v>
      </c>
      <c r="CJ348">
        <v>15.46</v>
      </c>
      <c r="CK348">
        <v>17.53</v>
      </c>
      <c r="CL348">
        <v>12.89</v>
      </c>
      <c r="CM348">
        <v>60</v>
      </c>
      <c r="CN348">
        <v>8.76</v>
      </c>
      <c r="CO348">
        <v>7.99</v>
      </c>
      <c r="CP348">
        <v>20</v>
      </c>
      <c r="CQ348">
        <v>8.51</v>
      </c>
      <c r="CR348">
        <v>19.329999999999998</v>
      </c>
      <c r="CS348">
        <v>21.91</v>
      </c>
      <c r="CT348">
        <v>26.03</v>
      </c>
      <c r="CU348">
        <v>32.99</v>
      </c>
      <c r="CV348">
        <v>28.61</v>
      </c>
      <c r="CW348">
        <v>11.86</v>
      </c>
      <c r="CX348">
        <v>18.3</v>
      </c>
      <c r="CY348">
        <v>24.48</v>
      </c>
      <c r="CZ348">
        <v>16.75</v>
      </c>
      <c r="DA348">
        <v>29.64</v>
      </c>
      <c r="DB348">
        <v>20</v>
      </c>
      <c r="DC348">
        <v>55.41</v>
      </c>
    </row>
    <row r="349" spans="1:107" x14ac:dyDescent="0.25">
      <c r="A349">
        <f t="shared" si="10"/>
        <v>14</v>
      </c>
      <c r="B349">
        <f>MATCH(F349,'P123LC - Factset w Prelims'!$B$8:$B$395,0)</f>
        <v>328</v>
      </c>
      <c r="C349">
        <f t="shared" si="11"/>
        <v>0</v>
      </c>
      <c r="D349">
        <f>MATCH(F349,'P123LC - Compustat Current'!$B$8:$B$395,0)</f>
        <v>342</v>
      </c>
      <c r="E349">
        <v>342</v>
      </c>
      <c r="F349" t="s">
        <v>437</v>
      </c>
      <c r="G349">
        <v>1</v>
      </c>
      <c r="H349" t="s">
        <v>96</v>
      </c>
      <c r="I349">
        <v>11.86</v>
      </c>
      <c r="J349">
        <v>25.77</v>
      </c>
      <c r="K349">
        <v>37.89</v>
      </c>
      <c r="L349">
        <v>26.03</v>
      </c>
      <c r="M349">
        <v>57.99</v>
      </c>
      <c r="N349">
        <v>35.049999999999997</v>
      </c>
      <c r="O349">
        <v>18.04</v>
      </c>
      <c r="P349">
        <v>51.29</v>
      </c>
      <c r="Q349">
        <v>87.89</v>
      </c>
      <c r="R349">
        <v>19.07</v>
      </c>
      <c r="S349">
        <v>13.4</v>
      </c>
      <c r="T349">
        <v>30.15</v>
      </c>
      <c r="U349">
        <v>17.53</v>
      </c>
      <c r="V349">
        <v>24.48</v>
      </c>
      <c r="W349">
        <v>58.76</v>
      </c>
      <c r="X349">
        <v>4.9000000000000004</v>
      </c>
      <c r="Y349">
        <v>2.3199999999999998</v>
      </c>
      <c r="Z349">
        <v>21.91</v>
      </c>
      <c r="AA349">
        <v>48.71</v>
      </c>
      <c r="AB349">
        <v>10.57</v>
      </c>
      <c r="AC349">
        <v>29.38</v>
      </c>
      <c r="AD349">
        <v>8.51</v>
      </c>
      <c r="AE349">
        <v>12.89</v>
      </c>
      <c r="AF349">
        <v>89.95</v>
      </c>
      <c r="AG349">
        <v>74.739999999999995</v>
      </c>
      <c r="AH349">
        <v>81.44</v>
      </c>
      <c r="AI349">
        <v>46.39</v>
      </c>
      <c r="AJ349">
        <v>35.049999999999997</v>
      </c>
      <c r="AK349">
        <v>34.79</v>
      </c>
      <c r="AL349">
        <v>38.659999999999997</v>
      </c>
      <c r="AM349">
        <v>35.049999999999997</v>
      </c>
      <c r="AN349">
        <v>59.02</v>
      </c>
      <c r="AO349">
        <v>76.290000000000006</v>
      </c>
      <c r="AP349">
        <v>52.32</v>
      </c>
      <c r="AQ349">
        <v>45.88</v>
      </c>
      <c r="AR349">
        <v>42.53</v>
      </c>
      <c r="AS349">
        <v>34.54</v>
      </c>
      <c r="AT349">
        <v>34.28</v>
      </c>
      <c r="AU349">
        <v>41.24</v>
      </c>
      <c r="AV349">
        <v>46.65</v>
      </c>
      <c r="AW349">
        <v>84.54</v>
      </c>
      <c r="AX349">
        <v>80.67</v>
      </c>
      <c r="AY349">
        <v>68.56</v>
      </c>
      <c r="AZ349">
        <v>10.31</v>
      </c>
      <c r="BA349">
        <v>12.89</v>
      </c>
      <c r="BB349">
        <v>36.6</v>
      </c>
      <c r="BC349">
        <v>64.95</v>
      </c>
      <c r="BD349">
        <v>64.95</v>
      </c>
      <c r="BE349">
        <v>27.32</v>
      </c>
      <c r="BF349">
        <v>9.2799999999999994</v>
      </c>
      <c r="BG349">
        <v>12.11</v>
      </c>
      <c r="BH349">
        <v>10.82</v>
      </c>
      <c r="BI349">
        <v>9.2799999999999994</v>
      </c>
      <c r="BJ349">
        <v>7.22</v>
      </c>
      <c r="BK349">
        <v>74.739999999999995</v>
      </c>
      <c r="BL349">
        <v>60.57</v>
      </c>
      <c r="BM349">
        <v>72.42</v>
      </c>
      <c r="BN349">
        <v>85.05</v>
      </c>
      <c r="BO349">
        <v>9.2799999999999994</v>
      </c>
      <c r="BP349">
        <v>16.239999999999998</v>
      </c>
      <c r="BQ349">
        <v>12.11</v>
      </c>
      <c r="BR349">
        <v>37.89</v>
      </c>
      <c r="BS349">
        <v>69.33</v>
      </c>
      <c r="BT349">
        <v>51.55</v>
      </c>
      <c r="BU349">
        <v>38.6</v>
      </c>
      <c r="BV349">
        <v>68.42</v>
      </c>
      <c r="BW349">
        <v>6.19</v>
      </c>
      <c r="BX349">
        <v>25.77</v>
      </c>
      <c r="BY349">
        <v>0</v>
      </c>
      <c r="BZ349">
        <v>50</v>
      </c>
      <c r="CA349">
        <v>47.16</v>
      </c>
      <c r="CB349">
        <v>10.050000000000001</v>
      </c>
      <c r="CC349">
        <v>0</v>
      </c>
      <c r="CD349">
        <v>0</v>
      </c>
      <c r="CE349">
        <v>6.7</v>
      </c>
      <c r="CF349">
        <v>0</v>
      </c>
      <c r="CG349">
        <v>0</v>
      </c>
      <c r="CH349">
        <v>0</v>
      </c>
      <c r="CI349">
        <v>0</v>
      </c>
      <c r="CJ349">
        <v>42.53</v>
      </c>
      <c r="CK349">
        <v>40.72</v>
      </c>
      <c r="CL349">
        <v>39.43</v>
      </c>
      <c r="CM349">
        <v>50</v>
      </c>
      <c r="CN349">
        <v>59.79</v>
      </c>
      <c r="CO349">
        <v>52.58</v>
      </c>
      <c r="CP349">
        <v>0</v>
      </c>
      <c r="CQ349">
        <v>79.64</v>
      </c>
      <c r="CR349">
        <v>55.67</v>
      </c>
      <c r="CS349">
        <v>88.66</v>
      </c>
      <c r="CT349">
        <v>85.31</v>
      </c>
      <c r="CU349">
        <v>83.51</v>
      </c>
      <c r="CV349">
        <v>86.6</v>
      </c>
      <c r="CW349">
        <v>90.98</v>
      </c>
      <c r="CX349">
        <v>22.94</v>
      </c>
      <c r="CY349">
        <v>14.43</v>
      </c>
      <c r="CZ349">
        <v>32.22</v>
      </c>
      <c r="DA349">
        <v>42.01</v>
      </c>
      <c r="DB349">
        <v>50</v>
      </c>
      <c r="DC349">
        <v>40.72</v>
      </c>
    </row>
    <row r="350" spans="1:107" x14ac:dyDescent="0.25">
      <c r="A350">
        <f t="shared" si="10"/>
        <v>13</v>
      </c>
      <c r="B350">
        <f>MATCH(F350,'P123LC - Factset w Prelims'!$B$8:$B$395,0)</f>
        <v>330</v>
      </c>
      <c r="C350">
        <f t="shared" si="11"/>
        <v>0</v>
      </c>
      <c r="D350">
        <f>MATCH(F350,'P123LC - Compustat Current'!$B$8:$B$395,0)</f>
        <v>343</v>
      </c>
      <c r="E350">
        <v>343</v>
      </c>
      <c r="F350" t="s">
        <v>438</v>
      </c>
      <c r="G350">
        <v>2</v>
      </c>
      <c r="H350" t="s">
        <v>96</v>
      </c>
      <c r="I350">
        <v>11.6</v>
      </c>
      <c r="J350">
        <v>50.77</v>
      </c>
      <c r="K350">
        <v>51.55</v>
      </c>
      <c r="L350">
        <v>76.03</v>
      </c>
      <c r="M350">
        <v>33.76</v>
      </c>
      <c r="N350">
        <v>70.88</v>
      </c>
      <c r="O350">
        <v>93.04</v>
      </c>
      <c r="P350">
        <v>32.22</v>
      </c>
      <c r="Q350">
        <v>21.91</v>
      </c>
      <c r="R350">
        <v>55.67</v>
      </c>
      <c r="S350">
        <v>44.07</v>
      </c>
      <c r="T350">
        <v>56.7</v>
      </c>
      <c r="U350">
        <v>51.29</v>
      </c>
      <c r="V350">
        <v>57.47</v>
      </c>
      <c r="W350">
        <v>56.7</v>
      </c>
      <c r="X350">
        <v>38.659999999999997</v>
      </c>
      <c r="Y350">
        <v>36.08</v>
      </c>
      <c r="Z350">
        <v>53.61</v>
      </c>
      <c r="AA350">
        <v>53.09</v>
      </c>
      <c r="AB350">
        <v>38.659999999999997</v>
      </c>
      <c r="AC350">
        <v>37.630000000000003</v>
      </c>
      <c r="AD350">
        <v>66.489999999999995</v>
      </c>
      <c r="AE350">
        <v>22.94</v>
      </c>
      <c r="AF350">
        <v>69.59</v>
      </c>
      <c r="AG350">
        <v>26.8</v>
      </c>
      <c r="AH350">
        <v>97.16</v>
      </c>
      <c r="AI350">
        <v>24.74</v>
      </c>
      <c r="AJ350">
        <v>10.31</v>
      </c>
      <c r="AK350">
        <v>14.18</v>
      </c>
      <c r="AL350">
        <v>17.010000000000002</v>
      </c>
      <c r="AM350">
        <v>10.31</v>
      </c>
      <c r="AN350">
        <v>46.39</v>
      </c>
      <c r="AO350">
        <v>49.74</v>
      </c>
      <c r="AP350">
        <v>38.92</v>
      </c>
      <c r="AQ350">
        <v>52.84</v>
      </c>
      <c r="AR350">
        <v>9.5399999999999991</v>
      </c>
      <c r="AS350">
        <v>25.26</v>
      </c>
      <c r="AT350">
        <v>14.18</v>
      </c>
      <c r="AU350">
        <v>51.29</v>
      </c>
      <c r="AV350">
        <v>32.729999999999997</v>
      </c>
      <c r="AW350">
        <v>48.97</v>
      </c>
      <c r="AX350">
        <v>46.39</v>
      </c>
      <c r="AY350">
        <v>49.74</v>
      </c>
      <c r="AZ350">
        <v>3.87</v>
      </c>
      <c r="BA350">
        <v>6.19</v>
      </c>
      <c r="BB350">
        <v>22.42</v>
      </c>
      <c r="BC350">
        <v>9.5399999999999991</v>
      </c>
      <c r="BD350">
        <v>9.5399999999999991</v>
      </c>
      <c r="BE350">
        <v>6.19</v>
      </c>
      <c r="BF350">
        <v>17.78</v>
      </c>
      <c r="BG350">
        <v>17.010000000000002</v>
      </c>
      <c r="BH350">
        <v>20.100000000000001</v>
      </c>
      <c r="BI350">
        <v>19.07</v>
      </c>
      <c r="BJ350">
        <v>16.239999999999998</v>
      </c>
      <c r="BK350">
        <v>12.63</v>
      </c>
      <c r="BL350">
        <v>18.559999999999999</v>
      </c>
      <c r="BM350">
        <v>20.100000000000001</v>
      </c>
      <c r="BN350">
        <v>15.21</v>
      </c>
      <c r="BO350">
        <v>29.38</v>
      </c>
      <c r="BP350">
        <v>7.99</v>
      </c>
      <c r="BQ350">
        <v>68.3</v>
      </c>
      <c r="BR350">
        <v>54.64</v>
      </c>
      <c r="BS350">
        <v>44.33</v>
      </c>
      <c r="BT350">
        <v>7.22</v>
      </c>
      <c r="BU350">
        <v>7.02</v>
      </c>
      <c r="BV350">
        <v>8.77</v>
      </c>
      <c r="BW350">
        <v>24.23</v>
      </c>
      <c r="BX350">
        <v>45.88</v>
      </c>
      <c r="BY350">
        <v>50</v>
      </c>
      <c r="BZ350">
        <v>50</v>
      </c>
      <c r="CA350">
        <v>13.4</v>
      </c>
      <c r="CB350">
        <v>20.36</v>
      </c>
      <c r="CC350">
        <v>25</v>
      </c>
      <c r="CD350">
        <v>0</v>
      </c>
      <c r="CE350">
        <v>43.56</v>
      </c>
      <c r="CF350">
        <v>37.5</v>
      </c>
      <c r="CG350">
        <v>0</v>
      </c>
      <c r="CH350">
        <v>87.5</v>
      </c>
      <c r="CI350">
        <v>87.5</v>
      </c>
      <c r="CJ350">
        <v>32.47</v>
      </c>
      <c r="CK350">
        <v>36.86</v>
      </c>
      <c r="CL350">
        <v>29.64</v>
      </c>
      <c r="CM350">
        <v>37.5</v>
      </c>
      <c r="CN350">
        <v>53.35</v>
      </c>
      <c r="CO350">
        <v>31.96</v>
      </c>
      <c r="CP350">
        <v>37.5</v>
      </c>
      <c r="CQ350">
        <v>15.98</v>
      </c>
      <c r="CR350">
        <v>53.87</v>
      </c>
      <c r="CS350">
        <v>57.22</v>
      </c>
      <c r="CT350">
        <v>64.430000000000007</v>
      </c>
      <c r="CU350">
        <v>66.75</v>
      </c>
      <c r="CV350">
        <v>53.61</v>
      </c>
      <c r="CW350">
        <v>33.51</v>
      </c>
      <c r="CX350">
        <v>76.55</v>
      </c>
      <c r="CY350">
        <v>82.47</v>
      </c>
      <c r="CZ350">
        <v>72.16</v>
      </c>
      <c r="DA350">
        <v>30.93</v>
      </c>
      <c r="DB350">
        <v>37.5</v>
      </c>
      <c r="DC350">
        <v>40.72</v>
      </c>
    </row>
    <row r="351" spans="1:107" x14ac:dyDescent="0.25">
      <c r="A351">
        <f t="shared" si="10"/>
        <v>4</v>
      </c>
      <c r="B351">
        <f>MATCH(F351,'P123LC - Factset w Prelims'!$B$8:$B$395,0)</f>
        <v>348</v>
      </c>
      <c r="C351">
        <f t="shared" si="11"/>
        <v>0</v>
      </c>
      <c r="D351">
        <f>MATCH(F351,'P123LC - Compustat Current'!$B$8:$B$395,0)</f>
        <v>344</v>
      </c>
      <c r="E351">
        <v>344</v>
      </c>
      <c r="F351" t="s">
        <v>439</v>
      </c>
      <c r="G351">
        <v>4</v>
      </c>
      <c r="H351" t="s">
        <v>484</v>
      </c>
      <c r="I351">
        <v>11.34</v>
      </c>
      <c r="J351">
        <v>40.98</v>
      </c>
      <c r="K351">
        <v>29.38</v>
      </c>
      <c r="L351">
        <v>20.100000000000001</v>
      </c>
      <c r="M351">
        <v>88.14</v>
      </c>
      <c r="N351">
        <v>2.06</v>
      </c>
      <c r="O351">
        <v>7.73</v>
      </c>
      <c r="P351">
        <v>40.46</v>
      </c>
      <c r="Q351">
        <v>80.67</v>
      </c>
      <c r="R351">
        <v>7.99</v>
      </c>
      <c r="S351">
        <v>35.31</v>
      </c>
      <c r="T351">
        <v>33.51</v>
      </c>
      <c r="U351">
        <v>77.06</v>
      </c>
      <c r="V351">
        <v>3.61</v>
      </c>
      <c r="W351">
        <v>26.55</v>
      </c>
      <c r="X351">
        <v>47.16</v>
      </c>
      <c r="Y351">
        <v>95.1</v>
      </c>
      <c r="Z351">
        <v>5.15</v>
      </c>
      <c r="AA351">
        <v>62.89</v>
      </c>
      <c r="AB351">
        <v>28.87</v>
      </c>
      <c r="AC351">
        <v>95.1</v>
      </c>
      <c r="AD351">
        <v>3.61</v>
      </c>
      <c r="AE351">
        <v>8.51</v>
      </c>
      <c r="AF351">
        <v>93.81</v>
      </c>
      <c r="AG351">
        <v>88.66</v>
      </c>
      <c r="AH351">
        <v>78.349999999999994</v>
      </c>
      <c r="AI351">
        <v>1.8</v>
      </c>
      <c r="AJ351">
        <v>3.09</v>
      </c>
      <c r="AK351">
        <v>4.38</v>
      </c>
      <c r="AL351">
        <v>3.87</v>
      </c>
      <c r="AM351">
        <v>10.57</v>
      </c>
      <c r="AN351">
        <v>3.09</v>
      </c>
      <c r="AO351">
        <v>3.61</v>
      </c>
      <c r="AP351">
        <v>6.44</v>
      </c>
      <c r="AQ351">
        <v>9.02</v>
      </c>
      <c r="AR351">
        <v>45.62</v>
      </c>
      <c r="AS351">
        <v>75.52</v>
      </c>
      <c r="AT351">
        <v>49.48</v>
      </c>
      <c r="AU351">
        <v>71.91</v>
      </c>
      <c r="AV351">
        <v>86.34</v>
      </c>
      <c r="AW351">
        <v>23.71</v>
      </c>
      <c r="AX351">
        <v>12.63</v>
      </c>
      <c r="AY351">
        <v>70.36</v>
      </c>
      <c r="AZ351">
        <v>37.11</v>
      </c>
      <c r="BA351">
        <v>28.87</v>
      </c>
      <c r="BB351">
        <v>74.739999999999995</v>
      </c>
      <c r="BC351">
        <v>22.42</v>
      </c>
      <c r="BD351">
        <v>22.42</v>
      </c>
      <c r="BE351">
        <v>20.100000000000001</v>
      </c>
      <c r="BF351">
        <v>13.14</v>
      </c>
      <c r="BG351">
        <v>24.74</v>
      </c>
      <c r="BH351">
        <v>11.34</v>
      </c>
      <c r="BI351">
        <v>9.02</v>
      </c>
      <c r="BJ351">
        <v>12.11</v>
      </c>
      <c r="BK351">
        <v>35.82</v>
      </c>
      <c r="BL351">
        <v>48.45</v>
      </c>
      <c r="BM351">
        <v>46.13</v>
      </c>
      <c r="BN351">
        <v>3.09</v>
      </c>
      <c r="BO351">
        <v>45.36</v>
      </c>
      <c r="BP351">
        <v>6.19</v>
      </c>
      <c r="BQ351">
        <v>96.91</v>
      </c>
      <c r="BR351">
        <v>13.14</v>
      </c>
      <c r="BS351">
        <v>98.97</v>
      </c>
      <c r="BT351">
        <v>30.15</v>
      </c>
      <c r="BU351">
        <v>35.090000000000003</v>
      </c>
      <c r="BV351">
        <v>43.86</v>
      </c>
      <c r="BW351">
        <v>7.73</v>
      </c>
      <c r="BX351">
        <v>17.27</v>
      </c>
      <c r="BY351">
        <v>0</v>
      </c>
      <c r="BZ351">
        <v>60</v>
      </c>
      <c r="CA351">
        <v>16.75</v>
      </c>
      <c r="CB351">
        <v>28.35</v>
      </c>
      <c r="CC351">
        <v>20</v>
      </c>
      <c r="CD351">
        <v>20</v>
      </c>
      <c r="CE351">
        <v>22.94</v>
      </c>
      <c r="CF351">
        <v>0</v>
      </c>
      <c r="CG351">
        <v>20</v>
      </c>
      <c r="CH351">
        <v>40</v>
      </c>
      <c r="CI351">
        <v>40</v>
      </c>
      <c r="CJ351">
        <v>23.97</v>
      </c>
      <c r="CK351">
        <v>15.72</v>
      </c>
      <c r="CL351">
        <v>29.9</v>
      </c>
      <c r="CM351">
        <v>60</v>
      </c>
      <c r="CN351">
        <v>67.010000000000005</v>
      </c>
      <c r="CO351">
        <v>62.11</v>
      </c>
      <c r="CP351">
        <v>0</v>
      </c>
      <c r="CQ351">
        <v>82.99</v>
      </c>
      <c r="CR351">
        <v>69.33</v>
      </c>
      <c r="CS351">
        <v>89.69</v>
      </c>
      <c r="CT351">
        <v>87.11</v>
      </c>
      <c r="CU351">
        <v>84.54</v>
      </c>
      <c r="CV351">
        <v>89.43</v>
      </c>
      <c r="CW351">
        <v>88.4</v>
      </c>
      <c r="CX351">
        <v>27.58</v>
      </c>
      <c r="CY351">
        <v>10.82</v>
      </c>
      <c r="CZ351">
        <v>42.01</v>
      </c>
      <c r="DA351">
        <v>51.55</v>
      </c>
      <c r="DB351">
        <v>60</v>
      </c>
      <c r="DC351">
        <v>40.72</v>
      </c>
    </row>
    <row r="352" spans="1:107" x14ac:dyDescent="0.25">
      <c r="A352">
        <f t="shared" si="10"/>
        <v>16</v>
      </c>
      <c r="B352">
        <f>MATCH(F352,'P123LC - Factset w Prelims'!$B$8:$B$395,0)</f>
        <v>329</v>
      </c>
      <c r="C352">
        <f t="shared" si="11"/>
        <v>0</v>
      </c>
      <c r="D352">
        <f>MATCH(F352,'P123LC - Compustat Current'!$B$8:$B$395,0)</f>
        <v>345</v>
      </c>
      <c r="E352">
        <v>345</v>
      </c>
      <c r="F352" t="s">
        <v>440</v>
      </c>
      <c r="G352">
        <v>2</v>
      </c>
      <c r="H352" t="s">
        <v>96</v>
      </c>
      <c r="I352">
        <v>11.08</v>
      </c>
      <c r="J352">
        <v>39.43</v>
      </c>
      <c r="K352">
        <v>64.180000000000007</v>
      </c>
      <c r="L352">
        <v>32.99</v>
      </c>
      <c r="M352">
        <v>80.41</v>
      </c>
      <c r="N352">
        <v>31.7</v>
      </c>
      <c r="O352">
        <v>10.050000000000001</v>
      </c>
      <c r="P352">
        <v>95.36</v>
      </c>
      <c r="Q352">
        <v>94.59</v>
      </c>
      <c r="R352">
        <v>73.97</v>
      </c>
      <c r="S352">
        <v>39.950000000000003</v>
      </c>
      <c r="T352">
        <v>65.209999999999994</v>
      </c>
      <c r="U352">
        <v>44.59</v>
      </c>
      <c r="V352">
        <v>56.7</v>
      </c>
      <c r="W352">
        <v>82.99</v>
      </c>
      <c r="X352">
        <v>24.23</v>
      </c>
      <c r="Y352">
        <v>32.22</v>
      </c>
      <c r="Z352">
        <v>34.020000000000003</v>
      </c>
      <c r="AA352">
        <v>20.88</v>
      </c>
      <c r="AB352">
        <v>39.69</v>
      </c>
      <c r="AC352">
        <v>32.47</v>
      </c>
      <c r="AD352">
        <v>42.01</v>
      </c>
      <c r="AE352">
        <v>54.12</v>
      </c>
      <c r="AF352">
        <v>12.89</v>
      </c>
      <c r="AG352">
        <v>11.34</v>
      </c>
      <c r="AH352">
        <v>32.729999999999997</v>
      </c>
      <c r="AI352">
        <v>22.94</v>
      </c>
      <c r="AJ352">
        <v>18.04</v>
      </c>
      <c r="AK352">
        <v>17.010000000000002</v>
      </c>
      <c r="AL352">
        <v>18.809999999999999</v>
      </c>
      <c r="AM352">
        <v>30.41</v>
      </c>
      <c r="AN352">
        <v>35.049999999999997</v>
      </c>
      <c r="AO352">
        <v>30.93</v>
      </c>
      <c r="AP352">
        <v>42.53</v>
      </c>
      <c r="AQ352">
        <v>39.18</v>
      </c>
      <c r="AR352">
        <v>43.3</v>
      </c>
      <c r="AS352">
        <v>64.180000000000007</v>
      </c>
      <c r="AT352">
        <v>49.74</v>
      </c>
      <c r="AU352">
        <v>44.59</v>
      </c>
      <c r="AV352">
        <v>96.13</v>
      </c>
      <c r="AW352">
        <v>21.91</v>
      </c>
      <c r="AX352">
        <v>29.38</v>
      </c>
      <c r="AY352">
        <v>36.08</v>
      </c>
      <c r="AZ352">
        <v>51.03</v>
      </c>
      <c r="BA352">
        <v>45.36</v>
      </c>
      <c r="BB352">
        <v>94.85</v>
      </c>
      <c r="BC352">
        <v>42.53</v>
      </c>
      <c r="BD352">
        <v>42.53</v>
      </c>
      <c r="BE352">
        <v>69.59</v>
      </c>
      <c r="BF352">
        <v>39.950000000000003</v>
      </c>
      <c r="BG352">
        <v>53.87</v>
      </c>
      <c r="BH352">
        <v>42.78</v>
      </c>
      <c r="BI352">
        <v>38.4</v>
      </c>
      <c r="BJ352">
        <v>31.19</v>
      </c>
      <c r="BK352">
        <v>51.55</v>
      </c>
      <c r="BL352">
        <v>47.16</v>
      </c>
      <c r="BM352">
        <v>45.36</v>
      </c>
      <c r="BN352">
        <v>66.489999999999995</v>
      </c>
      <c r="BO352">
        <v>48.45</v>
      </c>
      <c r="BP352">
        <v>46.91</v>
      </c>
      <c r="BQ352">
        <v>62.11</v>
      </c>
      <c r="BR352">
        <v>9.7899999999999991</v>
      </c>
      <c r="BS352">
        <v>86.08</v>
      </c>
      <c r="BT352">
        <v>98.45</v>
      </c>
      <c r="BU352">
        <v>96.49</v>
      </c>
      <c r="BV352">
        <v>96.49</v>
      </c>
      <c r="BW352">
        <v>3.61</v>
      </c>
      <c r="BX352">
        <v>1.03</v>
      </c>
      <c r="BY352">
        <v>0</v>
      </c>
      <c r="BZ352">
        <v>0</v>
      </c>
      <c r="CA352">
        <v>6.7</v>
      </c>
      <c r="CB352">
        <v>48.45</v>
      </c>
      <c r="CC352">
        <v>20</v>
      </c>
      <c r="CD352">
        <v>60</v>
      </c>
      <c r="CE352">
        <v>9.5399999999999991</v>
      </c>
      <c r="CF352">
        <v>0</v>
      </c>
      <c r="CG352">
        <v>20</v>
      </c>
      <c r="CH352">
        <v>0</v>
      </c>
      <c r="CI352">
        <v>0</v>
      </c>
      <c r="CJ352">
        <v>10.31</v>
      </c>
      <c r="CK352">
        <v>21.13</v>
      </c>
      <c r="CL352">
        <v>23.2</v>
      </c>
      <c r="CM352">
        <v>20</v>
      </c>
      <c r="CN352">
        <v>45.36</v>
      </c>
      <c r="CO352">
        <v>27.84</v>
      </c>
      <c r="CP352">
        <v>0</v>
      </c>
      <c r="CQ352">
        <v>50.77</v>
      </c>
      <c r="CR352">
        <v>39.43</v>
      </c>
      <c r="CS352">
        <v>60.31</v>
      </c>
      <c r="CT352">
        <v>61.86</v>
      </c>
      <c r="CU352">
        <v>61.08</v>
      </c>
      <c r="CV352">
        <v>63.14</v>
      </c>
      <c r="CW352">
        <v>42.78</v>
      </c>
      <c r="CX352">
        <v>50.77</v>
      </c>
      <c r="CY352">
        <v>62.11</v>
      </c>
      <c r="CZ352">
        <v>42.53</v>
      </c>
      <c r="DA352">
        <v>51.55</v>
      </c>
      <c r="DB352">
        <v>60</v>
      </c>
      <c r="DC352">
        <v>40.72</v>
      </c>
    </row>
    <row r="353" spans="1:107" x14ac:dyDescent="0.25">
      <c r="A353">
        <f t="shared" si="10"/>
        <v>4</v>
      </c>
      <c r="B353">
        <f>MATCH(F353,'P123LC - Factset w Prelims'!$B$8:$B$395,0)</f>
        <v>350</v>
      </c>
      <c r="C353">
        <f t="shared" si="11"/>
        <v>0</v>
      </c>
      <c r="D353">
        <f>MATCH(F353,'P123LC - Compustat Current'!$B$8:$B$395,0)</f>
        <v>346</v>
      </c>
      <c r="E353">
        <v>346</v>
      </c>
      <c r="F353" t="s">
        <v>441</v>
      </c>
      <c r="G353">
        <v>1</v>
      </c>
      <c r="H353" t="s">
        <v>96</v>
      </c>
      <c r="I353">
        <v>10.82</v>
      </c>
      <c r="J353">
        <v>43.04</v>
      </c>
      <c r="K353">
        <v>55.41</v>
      </c>
      <c r="L353">
        <v>65.459999999999994</v>
      </c>
      <c r="M353">
        <v>43.81</v>
      </c>
      <c r="N353">
        <v>71.13</v>
      </c>
      <c r="O353">
        <v>63.4</v>
      </c>
      <c r="P353">
        <v>48.45</v>
      </c>
      <c r="Q353">
        <v>31.7</v>
      </c>
      <c r="R353">
        <v>72.42</v>
      </c>
      <c r="S353">
        <v>34.020000000000003</v>
      </c>
      <c r="T353">
        <v>54.12</v>
      </c>
      <c r="U353">
        <v>34.79</v>
      </c>
      <c r="V353">
        <v>52.84</v>
      </c>
      <c r="W353">
        <v>72.42</v>
      </c>
      <c r="X353">
        <v>22.68</v>
      </c>
      <c r="Y353">
        <v>23.71</v>
      </c>
      <c r="Z353">
        <v>39.43</v>
      </c>
      <c r="AA353">
        <v>41.49</v>
      </c>
      <c r="AB353">
        <v>58.51</v>
      </c>
      <c r="AC353">
        <v>40.46</v>
      </c>
      <c r="AD353">
        <v>62.37</v>
      </c>
      <c r="AE353">
        <v>68.3</v>
      </c>
      <c r="AF353">
        <v>29.9</v>
      </c>
      <c r="AG353">
        <v>28.61</v>
      </c>
      <c r="AH353">
        <v>48.97</v>
      </c>
      <c r="AI353">
        <v>82.99</v>
      </c>
      <c r="AJ353">
        <v>89.18</v>
      </c>
      <c r="AK353">
        <v>81.44</v>
      </c>
      <c r="AL353">
        <v>89.18</v>
      </c>
      <c r="AM353">
        <v>90.72</v>
      </c>
      <c r="AN353">
        <v>70.88</v>
      </c>
      <c r="AO353">
        <v>65.72</v>
      </c>
      <c r="AP353">
        <v>70.099999999999994</v>
      </c>
      <c r="AQ353">
        <v>70.099999999999994</v>
      </c>
      <c r="AR353">
        <v>27.06</v>
      </c>
      <c r="AS353">
        <v>63.4</v>
      </c>
      <c r="AT353">
        <v>61.08</v>
      </c>
      <c r="AU353">
        <v>58.51</v>
      </c>
      <c r="AV353">
        <v>69.849999999999994</v>
      </c>
      <c r="AW353">
        <v>3.87</v>
      </c>
      <c r="AX353">
        <v>6.7</v>
      </c>
      <c r="AY353">
        <v>9.2799999999999994</v>
      </c>
      <c r="AZ353">
        <v>19.07</v>
      </c>
      <c r="BA353">
        <v>26.29</v>
      </c>
      <c r="BB353">
        <v>28.87</v>
      </c>
      <c r="BC353">
        <v>46.65</v>
      </c>
      <c r="BD353">
        <v>46.65</v>
      </c>
      <c r="BE353">
        <v>62.11</v>
      </c>
      <c r="BF353">
        <v>81.7</v>
      </c>
      <c r="BG353">
        <v>88.66</v>
      </c>
      <c r="BH353">
        <v>83.51</v>
      </c>
      <c r="BI353">
        <v>78.87</v>
      </c>
      <c r="BJ353">
        <v>74.739999999999995</v>
      </c>
      <c r="BK353">
        <v>70.62</v>
      </c>
      <c r="BL353">
        <v>84.28</v>
      </c>
      <c r="BM353">
        <v>55.41</v>
      </c>
      <c r="BN353">
        <v>38.4</v>
      </c>
      <c r="BO353">
        <v>86.86</v>
      </c>
      <c r="BP353">
        <v>84.28</v>
      </c>
      <c r="BQ353">
        <v>83.76</v>
      </c>
      <c r="BR353">
        <v>8.51</v>
      </c>
      <c r="BS353">
        <v>81.7</v>
      </c>
      <c r="BT353">
        <v>20.62</v>
      </c>
      <c r="BU353">
        <v>17.54</v>
      </c>
      <c r="BV353">
        <v>36.840000000000003</v>
      </c>
      <c r="BW353">
        <v>22.42</v>
      </c>
      <c r="BX353">
        <v>45.62</v>
      </c>
      <c r="BY353">
        <v>25</v>
      </c>
      <c r="BZ353">
        <v>25</v>
      </c>
      <c r="CA353">
        <v>87.37</v>
      </c>
      <c r="CB353">
        <v>62.89</v>
      </c>
      <c r="CC353">
        <v>50</v>
      </c>
      <c r="CD353">
        <v>56.25</v>
      </c>
      <c r="CE353">
        <v>17.27</v>
      </c>
      <c r="CF353">
        <v>12.5</v>
      </c>
      <c r="CG353">
        <v>6.25</v>
      </c>
      <c r="CH353">
        <v>56.25</v>
      </c>
      <c r="CI353">
        <v>25</v>
      </c>
      <c r="CJ353">
        <v>11.08</v>
      </c>
      <c r="CK353">
        <v>24.48</v>
      </c>
      <c r="CL353">
        <v>18.809999999999999</v>
      </c>
      <c r="CM353">
        <v>18.75</v>
      </c>
      <c r="CN353">
        <v>5.93</v>
      </c>
      <c r="CO353">
        <v>10.82</v>
      </c>
      <c r="CP353">
        <v>12.5</v>
      </c>
      <c r="CQ353">
        <v>12.37</v>
      </c>
      <c r="CR353">
        <v>26.03</v>
      </c>
      <c r="CS353">
        <v>9.02</v>
      </c>
      <c r="CT353">
        <v>10.57</v>
      </c>
      <c r="CU353">
        <v>9.02</v>
      </c>
      <c r="CV353">
        <v>11.34</v>
      </c>
      <c r="CW353">
        <v>10.050000000000001</v>
      </c>
      <c r="CX353">
        <v>17.27</v>
      </c>
      <c r="CY353">
        <v>12.89</v>
      </c>
      <c r="CZ353">
        <v>20.88</v>
      </c>
      <c r="DA353">
        <v>22.94</v>
      </c>
      <c r="DB353">
        <v>25</v>
      </c>
      <c r="DC353">
        <v>40.72</v>
      </c>
    </row>
    <row r="354" spans="1:107" x14ac:dyDescent="0.25">
      <c r="A354">
        <f t="shared" si="10"/>
        <v>7</v>
      </c>
      <c r="B354">
        <f>MATCH(F354,'P123LC - Factset w Prelims'!$B$8:$B$395,0)</f>
        <v>340</v>
      </c>
      <c r="C354">
        <f t="shared" si="11"/>
        <v>0</v>
      </c>
      <c r="D354">
        <f>MATCH(F354,'P123LC - Compustat Current'!$B$8:$B$395,0)</f>
        <v>347</v>
      </c>
      <c r="E354">
        <v>347</v>
      </c>
      <c r="F354" t="s">
        <v>442</v>
      </c>
      <c r="G354">
        <v>0</v>
      </c>
      <c r="H354" t="s">
        <v>96</v>
      </c>
      <c r="I354">
        <v>10.57</v>
      </c>
      <c r="J354">
        <v>4.12</v>
      </c>
      <c r="K354">
        <v>14.43</v>
      </c>
      <c r="L354">
        <v>23.2</v>
      </c>
      <c r="M354">
        <v>21.65</v>
      </c>
      <c r="N354">
        <v>32.47</v>
      </c>
      <c r="O354">
        <v>49.48</v>
      </c>
      <c r="P354">
        <v>10.31</v>
      </c>
      <c r="Q354">
        <v>12.11</v>
      </c>
      <c r="R354">
        <v>32.47</v>
      </c>
      <c r="S354">
        <v>2.84</v>
      </c>
      <c r="T354">
        <v>6.44</v>
      </c>
      <c r="U354">
        <v>12.63</v>
      </c>
      <c r="V354">
        <v>13.14</v>
      </c>
      <c r="W354">
        <v>15.21</v>
      </c>
      <c r="X354">
        <v>7.99</v>
      </c>
      <c r="Y354">
        <v>25.26</v>
      </c>
      <c r="Z354">
        <v>5.41</v>
      </c>
      <c r="AA354">
        <v>19.59</v>
      </c>
      <c r="AB354">
        <v>32.729999999999997</v>
      </c>
      <c r="AC354">
        <v>41.75</v>
      </c>
      <c r="AD354">
        <v>36.08</v>
      </c>
      <c r="AE354">
        <v>37.630000000000003</v>
      </c>
      <c r="AF354">
        <v>17.78</v>
      </c>
      <c r="AG354">
        <v>34.28</v>
      </c>
      <c r="AH354">
        <v>23.71</v>
      </c>
      <c r="AI354">
        <v>29.64</v>
      </c>
      <c r="AJ354">
        <v>23.97</v>
      </c>
      <c r="AK354">
        <v>30.41</v>
      </c>
      <c r="AL354">
        <v>34.28</v>
      </c>
      <c r="AM354">
        <v>18.559999999999999</v>
      </c>
      <c r="AN354">
        <v>42.27</v>
      </c>
      <c r="AO354">
        <v>36.340000000000003</v>
      </c>
      <c r="AP354">
        <v>51.03</v>
      </c>
      <c r="AQ354">
        <v>42.78</v>
      </c>
      <c r="AR354">
        <v>41.75</v>
      </c>
      <c r="AS354">
        <v>23.97</v>
      </c>
      <c r="AT354">
        <v>28.09</v>
      </c>
      <c r="AU354">
        <v>23.45</v>
      </c>
      <c r="AV354">
        <v>40.21</v>
      </c>
      <c r="AW354">
        <v>86.86</v>
      </c>
      <c r="AX354">
        <v>78.349999999999994</v>
      </c>
      <c r="AY354">
        <v>83.25</v>
      </c>
      <c r="AZ354">
        <v>39.69</v>
      </c>
      <c r="BA354">
        <v>46.65</v>
      </c>
      <c r="BB354">
        <v>31.44</v>
      </c>
      <c r="BC354">
        <v>61.6</v>
      </c>
      <c r="BD354">
        <v>61.6</v>
      </c>
      <c r="BE354">
        <v>36.340000000000003</v>
      </c>
      <c r="BF354">
        <v>47.68</v>
      </c>
      <c r="BG354">
        <v>37.630000000000003</v>
      </c>
      <c r="BH354">
        <v>50.26</v>
      </c>
      <c r="BI354">
        <v>50</v>
      </c>
      <c r="BJ354">
        <v>53.87</v>
      </c>
      <c r="BK354">
        <v>19.329999999999998</v>
      </c>
      <c r="BL354">
        <v>14.43</v>
      </c>
      <c r="BM354">
        <v>23.2</v>
      </c>
      <c r="BN354">
        <v>57.47</v>
      </c>
      <c r="BO354">
        <v>29.9</v>
      </c>
      <c r="BP354">
        <v>36.340000000000003</v>
      </c>
      <c r="BQ354">
        <v>48.97</v>
      </c>
      <c r="BR354">
        <v>70.36</v>
      </c>
      <c r="BS354">
        <v>5.15</v>
      </c>
      <c r="BT354">
        <v>53.35</v>
      </c>
      <c r="BU354">
        <v>49.12</v>
      </c>
      <c r="BV354">
        <v>63.16</v>
      </c>
      <c r="BW354">
        <v>18.04</v>
      </c>
      <c r="BX354">
        <v>46.65</v>
      </c>
      <c r="BY354">
        <v>28.57</v>
      </c>
      <c r="BZ354">
        <v>28.57</v>
      </c>
      <c r="CA354">
        <v>80.41</v>
      </c>
      <c r="CB354">
        <v>10.050000000000001</v>
      </c>
      <c r="CC354">
        <v>0</v>
      </c>
      <c r="CD354">
        <v>0</v>
      </c>
      <c r="CE354">
        <v>14.43</v>
      </c>
      <c r="CF354">
        <v>14.29</v>
      </c>
      <c r="CG354">
        <v>14.29</v>
      </c>
      <c r="CH354">
        <v>14.29</v>
      </c>
      <c r="CI354">
        <v>14.29</v>
      </c>
      <c r="CJ354">
        <v>52.06</v>
      </c>
      <c r="CK354">
        <v>52.32</v>
      </c>
      <c r="CL354">
        <v>46.13</v>
      </c>
      <c r="CM354">
        <v>42.86</v>
      </c>
      <c r="CN354">
        <v>58.76</v>
      </c>
      <c r="CO354">
        <v>65.98</v>
      </c>
      <c r="CP354">
        <v>28.57</v>
      </c>
      <c r="CQ354">
        <v>61.08</v>
      </c>
      <c r="CR354">
        <v>76.8</v>
      </c>
      <c r="CS354">
        <v>38.14</v>
      </c>
      <c r="CT354">
        <v>42.53</v>
      </c>
      <c r="CU354">
        <v>40.72</v>
      </c>
      <c r="CV354">
        <v>38.92</v>
      </c>
      <c r="CW354">
        <v>38.659999999999997</v>
      </c>
      <c r="CX354">
        <v>55.15</v>
      </c>
      <c r="CY354">
        <v>49.23</v>
      </c>
      <c r="CZ354">
        <v>57.73</v>
      </c>
      <c r="DA354">
        <v>93.56</v>
      </c>
      <c r="DB354">
        <v>85.71</v>
      </c>
      <c r="DC354">
        <v>80.150000000000006</v>
      </c>
    </row>
    <row r="355" spans="1:107" x14ac:dyDescent="0.25">
      <c r="A355">
        <f t="shared" si="10"/>
        <v>15</v>
      </c>
      <c r="B355">
        <f>MATCH(F355,'P123LC - Factset w Prelims'!$B$8:$B$395,0)</f>
        <v>333</v>
      </c>
      <c r="C355">
        <f t="shared" si="11"/>
        <v>7</v>
      </c>
      <c r="D355">
        <f>MATCH(F355,'P123LC - Compustat Current'!$B$8:$B$395,0)</f>
        <v>355</v>
      </c>
      <c r="E355">
        <v>348</v>
      </c>
      <c r="F355" t="s">
        <v>450</v>
      </c>
      <c r="G355">
        <v>5</v>
      </c>
      <c r="H355" t="s">
        <v>96</v>
      </c>
      <c r="I355">
        <v>10.31</v>
      </c>
      <c r="J355">
        <v>26.29</v>
      </c>
      <c r="K355">
        <v>7.73</v>
      </c>
      <c r="L355">
        <v>0.77</v>
      </c>
      <c r="M355">
        <v>2.58</v>
      </c>
      <c r="N355">
        <v>2.3199999999999998</v>
      </c>
      <c r="O355">
        <v>7.73</v>
      </c>
      <c r="P355">
        <v>25.26</v>
      </c>
      <c r="Q355">
        <v>55.67</v>
      </c>
      <c r="R355">
        <v>7.99</v>
      </c>
      <c r="S355">
        <v>43.3</v>
      </c>
      <c r="T355">
        <v>5.67</v>
      </c>
      <c r="U355">
        <v>21.91</v>
      </c>
      <c r="V355">
        <v>12.11</v>
      </c>
      <c r="W355">
        <v>2.84</v>
      </c>
      <c r="X355">
        <v>88.4</v>
      </c>
      <c r="Y355">
        <v>74.739999999999995</v>
      </c>
      <c r="Z355">
        <v>79.12</v>
      </c>
      <c r="AA355">
        <v>51.29</v>
      </c>
      <c r="AB355">
        <v>37.630000000000003</v>
      </c>
      <c r="AC355">
        <v>30.67</v>
      </c>
      <c r="AD355">
        <v>84.02</v>
      </c>
      <c r="AE355">
        <v>11.34</v>
      </c>
      <c r="AF355">
        <v>66.75</v>
      </c>
      <c r="AG355">
        <v>27.06</v>
      </c>
      <c r="AH355">
        <v>94.59</v>
      </c>
      <c r="AI355">
        <v>32.47</v>
      </c>
      <c r="AJ355">
        <v>44.85</v>
      </c>
      <c r="AK355">
        <v>49.23</v>
      </c>
      <c r="AL355">
        <v>54.38</v>
      </c>
      <c r="AM355">
        <v>32.99</v>
      </c>
      <c r="AN355">
        <v>26.29</v>
      </c>
      <c r="AO355">
        <v>22.42</v>
      </c>
      <c r="AP355">
        <v>30.67</v>
      </c>
      <c r="AQ355">
        <v>33.51</v>
      </c>
      <c r="AR355">
        <v>33.25</v>
      </c>
      <c r="AS355">
        <v>23.71</v>
      </c>
      <c r="AT355">
        <v>24.74</v>
      </c>
      <c r="AU355">
        <v>27.06</v>
      </c>
      <c r="AV355">
        <v>39.18</v>
      </c>
      <c r="AW355">
        <v>55.15</v>
      </c>
      <c r="AX355">
        <v>68.040000000000006</v>
      </c>
      <c r="AY355">
        <v>23.2</v>
      </c>
      <c r="AZ355">
        <v>97.68</v>
      </c>
      <c r="BA355">
        <v>92.53</v>
      </c>
      <c r="BB355">
        <v>96.65</v>
      </c>
      <c r="BC355">
        <v>26.03</v>
      </c>
      <c r="BD355">
        <v>26.03</v>
      </c>
      <c r="BE355">
        <v>4.9000000000000004</v>
      </c>
      <c r="BF355">
        <v>6.7</v>
      </c>
      <c r="BG355">
        <v>6.19</v>
      </c>
      <c r="BH355">
        <v>10.57</v>
      </c>
      <c r="BI355">
        <v>5.41</v>
      </c>
      <c r="BJ355">
        <v>5.67</v>
      </c>
      <c r="BK355">
        <v>24.23</v>
      </c>
      <c r="BL355">
        <v>5.67</v>
      </c>
      <c r="BM355">
        <v>37.369999999999997</v>
      </c>
      <c r="BN355">
        <v>79.38</v>
      </c>
      <c r="BO355">
        <v>20.100000000000001</v>
      </c>
      <c r="BP355">
        <v>52.84</v>
      </c>
      <c r="BQ355">
        <v>0.52</v>
      </c>
      <c r="BR355">
        <v>62.89</v>
      </c>
      <c r="BS355">
        <v>25.26</v>
      </c>
      <c r="BT355">
        <v>14.95</v>
      </c>
      <c r="BU355">
        <v>26.32</v>
      </c>
      <c r="BV355">
        <v>24.56</v>
      </c>
      <c r="BW355">
        <v>28.35</v>
      </c>
      <c r="BX355">
        <v>73.2</v>
      </c>
      <c r="BY355">
        <v>60</v>
      </c>
      <c r="BZ355">
        <v>90</v>
      </c>
      <c r="CA355">
        <v>43.81</v>
      </c>
      <c r="CB355">
        <v>13.66</v>
      </c>
      <c r="CC355">
        <v>10</v>
      </c>
      <c r="CD355">
        <v>0</v>
      </c>
      <c r="CE355">
        <v>19.07</v>
      </c>
      <c r="CF355">
        <v>10</v>
      </c>
      <c r="CG355">
        <v>20</v>
      </c>
      <c r="CH355">
        <v>10</v>
      </c>
      <c r="CI355">
        <v>30</v>
      </c>
      <c r="CJ355">
        <v>45.62</v>
      </c>
      <c r="CK355">
        <v>37.89</v>
      </c>
      <c r="CL355">
        <v>44.59</v>
      </c>
      <c r="CM355">
        <v>60</v>
      </c>
      <c r="CN355">
        <v>45.62</v>
      </c>
      <c r="CO355">
        <v>31.44</v>
      </c>
      <c r="CP355">
        <v>20</v>
      </c>
      <c r="CQ355">
        <v>77.319999999999993</v>
      </c>
      <c r="CR355">
        <v>10.57</v>
      </c>
      <c r="CS355">
        <v>75.77</v>
      </c>
      <c r="CT355">
        <v>74.23</v>
      </c>
      <c r="CU355">
        <v>71.39</v>
      </c>
      <c r="CV355">
        <v>76.03</v>
      </c>
      <c r="CW355">
        <v>70.099999999999994</v>
      </c>
      <c r="CX355">
        <v>17.53</v>
      </c>
      <c r="CY355">
        <v>12.63</v>
      </c>
      <c r="CZ355">
        <v>23.2</v>
      </c>
      <c r="DA355">
        <v>69.849999999999994</v>
      </c>
      <c r="DB355">
        <v>80</v>
      </c>
      <c r="DC355">
        <v>40.72</v>
      </c>
    </row>
    <row r="356" spans="1:107" x14ac:dyDescent="0.25">
      <c r="A356">
        <f t="shared" si="10"/>
        <v>6</v>
      </c>
      <c r="B356">
        <f>MATCH(F356,'P123LC - Factset w Prelims'!$B$8:$B$395,0)</f>
        <v>343</v>
      </c>
      <c r="C356">
        <f t="shared" si="11"/>
        <v>1</v>
      </c>
      <c r="D356">
        <f>MATCH(F356,'P123LC - Compustat Current'!$B$8:$B$395,0)</f>
        <v>348</v>
      </c>
      <c r="E356">
        <v>349</v>
      </c>
      <c r="F356" t="s">
        <v>443</v>
      </c>
      <c r="G356">
        <v>1</v>
      </c>
      <c r="H356" t="s">
        <v>96</v>
      </c>
      <c r="I356">
        <v>10.050000000000001</v>
      </c>
      <c r="J356">
        <v>19.329999999999998</v>
      </c>
      <c r="K356">
        <v>22.16</v>
      </c>
      <c r="L356">
        <v>4.6399999999999997</v>
      </c>
      <c r="M356">
        <v>16.75</v>
      </c>
      <c r="N356">
        <v>6.19</v>
      </c>
      <c r="O356">
        <v>9.02</v>
      </c>
      <c r="P356">
        <v>41.49</v>
      </c>
      <c r="Q356">
        <v>69.069999999999993</v>
      </c>
      <c r="R356">
        <v>20.88</v>
      </c>
      <c r="S356">
        <v>55.15</v>
      </c>
      <c r="T356">
        <v>45.88</v>
      </c>
      <c r="U356">
        <v>47.42</v>
      </c>
      <c r="V356">
        <v>28.09</v>
      </c>
      <c r="W356">
        <v>66.239999999999995</v>
      </c>
      <c r="X356">
        <v>67.27</v>
      </c>
      <c r="Y356">
        <v>97.16</v>
      </c>
      <c r="Z356">
        <v>22.94</v>
      </c>
      <c r="AA356">
        <v>4.38</v>
      </c>
      <c r="AB356">
        <v>8.76</v>
      </c>
      <c r="AC356">
        <v>10.31</v>
      </c>
      <c r="AD356">
        <v>9.7899999999999991</v>
      </c>
      <c r="AE356">
        <v>22.42</v>
      </c>
      <c r="AF356">
        <v>14.69</v>
      </c>
      <c r="AG356">
        <v>37.89</v>
      </c>
      <c r="AH356">
        <v>10.31</v>
      </c>
      <c r="AI356">
        <v>16.75</v>
      </c>
      <c r="AJ356">
        <v>13.4</v>
      </c>
      <c r="AK356">
        <v>20.88</v>
      </c>
      <c r="AL356">
        <v>13.66</v>
      </c>
      <c r="AM356">
        <v>17.53</v>
      </c>
      <c r="AN356">
        <v>24.74</v>
      </c>
      <c r="AO356">
        <v>26.55</v>
      </c>
      <c r="AP356">
        <v>18.04</v>
      </c>
      <c r="AQ356">
        <v>37.630000000000003</v>
      </c>
      <c r="AR356">
        <v>43.56</v>
      </c>
      <c r="AS356">
        <v>44.33</v>
      </c>
      <c r="AT356">
        <v>65.459999999999994</v>
      </c>
      <c r="AU356">
        <v>57.22</v>
      </c>
      <c r="AV356">
        <v>20.100000000000001</v>
      </c>
      <c r="AW356">
        <v>50.52</v>
      </c>
      <c r="AX356">
        <v>72.42</v>
      </c>
      <c r="AY356">
        <v>6.19</v>
      </c>
      <c r="AZ356">
        <v>73.45</v>
      </c>
      <c r="BA356">
        <v>79.12</v>
      </c>
      <c r="BB356">
        <v>52.84</v>
      </c>
      <c r="BC356">
        <v>32.47</v>
      </c>
      <c r="BD356">
        <v>32.47</v>
      </c>
      <c r="BE356">
        <v>20.36</v>
      </c>
      <c r="BF356">
        <v>14.43</v>
      </c>
      <c r="BG356">
        <v>16.75</v>
      </c>
      <c r="BH356">
        <v>20.36</v>
      </c>
      <c r="BI356">
        <v>10.82</v>
      </c>
      <c r="BJ356">
        <v>13.4</v>
      </c>
      <c r="BK356">
        <v>39.950000000000003</v>
      </c>
      <c r="BL356">
        <v>39.43</v>
      </c>
      <c r="BM356">
        <v>54.12</v>
      </c>
      <c r="BN356">
        <v>33.51</v>
      </c>
      <c r="BO356">
        <v>4.9000000000000004</v>
      </c>
      <c r="BP356">
        <v>22.42</v>
      </c>
      <c r="BQ356">
        <v>14.43</v>
      </c>
      <c r="BR356">
        <v>44.59</v>
      </c>
      <c r="BS356">
        <v>30.41</v>
      </c>
      <c r="BT356">
        <v>45.88</v>
      </c>
      <c r="BU356">
        <v>47.37</v>
      </c>
      <c r="BV356">
        <v>50.88</v>
      </c>
      <c r="BW356">
        <v>6.7</v>
      </c>
      <c r="BX356">
        <v>9.7899999999999991</v>
      </c>
      <c r="BY356">
        <v>0</v>
      </c>
      <c r="BZ356">
        <v>0</v>
      </c>
      <c r="CA356">
        <v>45.88</v>
      </c>
      <c r="CB356">
        <v>10.050000000000001</v>
      </c>
      <c r="CC356">
        <v>0</v>
      </c>
      <c r="CD356">
        <v>0</v>
      </c>
      <c r="CE356">
        <v>6.7</v>
      </c>
      <c r="CF356">
        <v>0</v>
      </c>
      <c r="CG356">
        <v>0</v>
      </c>
      <c r="CH356">
        <v>0</v>
      </c>
      <c r="CI356">
        <v>0</v>
      </c>
      <c r="CJ356">
        <v>60.05</v>
      </c>
      <c r="CK356">
        <v>54.12</v>
      </c>
      <c r="CL356">
        <v>54.9</v>
      </c>
      <c r="CM356">
        <v>50</v>
      </c>
      <c r="CN356">
        <v>70.62</v>
      </c>
      <c r="CO356">
        <v>75.52</v>
      </c>
      <c r="CP356">
        <v>0</v>
      </c>
      <c r="CQ356">
        <v>85.57</v>
      </c>
      <c r="CR356">
        <v>87.11</v>
      </c>
      <c r="CS356">
        <v>94.59</v>
      </c>
      <c r="CT356">
        <v>94.07</v>
      </c>
      <c r="CU356">
        <v>88.66</v>
      </c>
      <c r="CV356">
        <v>95.36</v>
      </c>
      <c r="CW356">
        <v>90.72</v>
      </c>
      <c r="CX356">
        <v>6.19</v>
      </c>
      <c r="CY356">
        <v>8.25</v>
      </c>
      <c r="CZ356">
        <v>7.73</v>
      </c>
      <c r="DA356">
        <v>78.87</v>
      </c>
      <c r="DB356">
        <v>50</v>
      </c>
      <c r="DC356">
        <v>82.22</v>
      </c>
    </row>
    <row r="357" spans="1:107" x14ac:dyDescent="0.25">
      <c r="A357">
        <f t="shared" si="10"/>
        <v>37</v>
      </c>
      <c r="B357">
        <f>MATCH(F357,'P123LC - Factset w Prelims'!$B$8:$B$395,0)</f>
        <v>313</v>
      </c>
      <c r="C357">
        <f t="shared" si="11"/>
        <v>0</v>
      </c>
      <c r="D357">
        <f>MATCH(F357,'P123LC - Compustat Current'!$B$8:$B$395,0)</f>
        <v>350</v>
      </c>
      <c r="E357">
        <v>350</v>
      </c>
      <c r="F357" t="s">
        <v>445</v>
      </c>
      <c r="G357">
        <v>8</v>
      </c>
      <c r="H357" t="s">
        <v>96</v>
      </c>
      <c r="I357">
        <v>9.7899999999999991</v>
      </c>
      <c r="J357">
        <v>90.46</v>
      </c>
      <c r="K357">
        <v>81.19</v>
      </c>
      <c r="L357">
        <v>78.61</v>
      </c>
      <c r="M357">
        <v>82.99</v>
      </c>
      <c r="N357">
        <v>27.06</v>
      </c>
      <c r="O357">
        <v>90.98</v>
      </c>
      <c r="P357">
        <v>75.52</v>
      </c>
      <c r="Q357">
        <v>93.56</v>
      </c>
      <c r="R357">
        <v>39.69</v>
      </c>
      <c r="S357">
        <v>89.69</v>
      </c>
      <c r="T357">
        <v>92.78</v>
      </c>
      <c r="U357">
        <v>87.63</v>
      </c>
      <c r="V357">
        <v>95.1</v>
      </c>
      <c r="W357">
        <v>85.05</v>
      </c>
      <c r="X357">
        <v>69.849999999999994</v>
      </c>
      <c r="Y357">
        <v>35.31</v>
      </c>
      <c r="Z357">
        <v>87.37</v>
      </c>
      <c r="AA357">
        <v>78.09</v>
      </c>
      <c r="AB357">
        <v>92.53</v>
      </c>
      <c r="AC357">
        <v>74.48</v>
      </c>
      <c r="AD357">
        <v>86.86</v>
      </c>
      <c r="AE357">
        <v>86.86</v>
      </c>
      <c r="AF357">
        <v>51.8</v>
      </c>
      <c r="AG357">
        <v>48.2</v>
      </c>
      <c r="AH357">
        <v>55.67</v>
      </c>
      <c r="AI357">
        <v>4.9000000000000004</v>
      </c>
      <c r="AJ357">
        <v>5.15</v>
      </c>
      <c r="AK357">
        <v>5.41</v>
      </c>
      <c r="AL357">
        <v>6.44</v>
      </c>
      <c r="AM357">
        <v>11.86</v>
      </c>
      <c r="AN357">
        <v>10.82</v>
      </c>
      <c r="AO357">
        <v>4.12</v>
      </c>
      <c r="AP357">
        <v>14.18</v>
      </c>
      <c r="AQ357">
        <v>24.74</v>
      </c>
      <c r="AR357">
        <v>11.86</v>
      </c>
      <c r="AS357">
        <v>10.31</v>
      </c>
      <c r="AT357">
        <v>16.239999999999998</v>
      </c>
      <c r="AU357">
        <v>8.76</v>
      </c>
      <c r="AV357">
        <v>13.14</v>
      </c>
      <c r="AW357">
        <v>84.79</v>
      </c>
      <c r="AX357">
        <v>79.900000000000006</v>
      </c>
      <c r="AY357">
        <v>72.16</v>
      </c>
      <c r="AZ357">
        <v>12.11</v>
      </c>
      <c r="BA357">
        <v>13.66</v>
      </c>
      <c r="BB357">
        <v>40.72</v>
      </c>
      <c r="BC357">
        <v>4.38</v>
      </c>
      <c r="BD357">
        <v>4.38</v>
      </c>
      <c r="BE357">
        <v>21.13</v>
      </c>
      <c r="BF357">
        <v>5.93</v>
      </c>
      <c r="BG357">
        <v>7.47</v>
      </c>
      <c r="BH357">
        <v>5.93</v>
      </c>
      <c r="BI357">
        <v>7.99</v>
      </c>
      <c r="BJ357">
        <v>4.12</v>
      </c>
      <c r="BK357">
        <v>1.55</v>
      </c>
      <c r="BL357">
        <v>4.12</v>
      </c>
      <c r="BM357">
        <v>1.29</v>
      </c>
      <c r="BN357">
        <v>12.11</v>
      </c>
      <c r="BO357">
        <v>55.15</v>
      </c>
      <c r="BP357">
        <v>2.06</v>
      </c>
      <c r="BQ357">
        <v>94.07</v>
      </c>
      <c r="BR357">
        <v>40.21</v>
      </c>
      <c r="BS357">
        <v>97.16</v>
      </c>
      <c r="BT357">
        <v>49.74</v>
      </c>
      <c r="BU357">
        <v>45.61</v>
      </c>
      <c r="BV357">
        <v>56.14</v>
      </c>
      <c r="BW357">
        <v>30.67</v>
      </c>
      <c r="BX357">
        <v>96.91</v>
      </c>
      <c r="BY357">
        <v>85.71</v>
      </c>
      <c r="BZ357">
        <v>85.71</v>
      </c>
      <c r="CA357">
        <v>85.31</v>
      </c>
      <c r="CB357">
        <v>10.050000000000001</v>
      </c>
      <c r="CC357">
        <v>0</v>
      </c>
      <c r="CD357">
        <v>0</v>
      </c>
      <c r="CE357">
        <v>37.630000000000003</v>
      </c>
      <c r="CF357">
        <v>57.14</v>
      </c>
      <c r="CG357">
        <v>28.57</v>
      </c>
      <c r="CH357">
        <v>14.29</v>
      </c>
      <c r="CI357">
        <v>14.29</v>
      </c>
      <c r="CJ357">
        <v>12.63</v>
      </c>
      <c r="CK357">
        <v>25.52</v>
      </c>
      <c r="CL357">
        <v>22.16</v>
      </c>
      <c r="CM357">
        <v>14.29</v>
      </c>
      <c r="CN357">
        <v>14.95</v>
      </c>
      <c r="CO357">
        <v>18.04</v>
      </c>
      <c r="CP357">
        <v>28.57</v>
      </c>
      <c r="CQ357">
        <v>42.78</v>
      </c>
      <c r="CR357">
        <v>10.57</v>
      </c>
      <c r="CS357">
        <v>44.33</v>
      </c>
      <c r="CT357">
        <v>53.09</v>
      </c>
      <c r="CU357">
        <v>35.57</v>
      </c>
      <c r="CV357">
        <v>47.94</v>
      </c>
      <c r="CW357">
        <v>40.21</v>
      </c>
      <c r="CX357">
        <v>1.8</v>
      </c>
      <c r="CY357">
        <v>1.8</v>
      </c>
      <c r="CZ357">
        <v>2.84</v>
      </c>
      <c r="DA357">
        <v>14.18</v>
      </c>
      <c r="DB357">
        <v>14.29</v>
      </c>
      <c r="DC357">
        <v>40.72</v>
      </c>
    </row>
    <row r="358" spans="1:107" x14ac:dyDescent="0.25">
      <c r="A358">
        <f t="shared" si="10"/>
        <v>10</v>
      </c>
      <c r="B358">
        <f>MATCH(F358,'P123LC - Factset w Prelims'!$B$8:$B$395,0)</f>
        <v>341</v>
      </c>
      <c r="C358">
        <f t="shared" si="11"/>
        <v>2</v>
      </c>
      <c r="D358">
        <f>MATCH(F358,'P123LC - Compustat Current'!$B$8:$B$395,0)</f>
        <v>349</v>
      </c>
      <c r="E358">
        <v>351</v>
      </c>
      <c r="F358" t="s">
        <v>444</v>
      </c>
      <c r="G358">
        <v>0</v>
      </c>
      <c r="H358" t="s">
        <v>96</v>
      </c>
      <c r="I358">
        <v>9.5399999999999991</v>
      </c>
      <c r="J358">
        <v>15.72</v>
      </c>
      <c r="K358">
        <v>50.77</v>
      </c>
      <c r="L358">
        <v>34.020000000000003</v>
      </c>
      <c r="M358">
        <v>55.41</v>
      </c>
      <c r="N358">
        <v>41.49</v>
      </c>
      <c r="O358">
        <v>26.55</v>
      </c>
      <c r="P358">
        <v>72.42</v>
      </c>
      <c r="Q358">
        <v>92.53</v>
      </c>
      <c r="R358">
        <v>37.630000000000003</v>
      </c>
      <c r="S358">
        <v>15.46</v>
      </c>
      <c r="T358">
        <v>20.100000000000001</v>
      </c>
      <c r="U358">
        <v>21.39</v>
      </c>
      <c r="V358">
        <v>30.93</v>
      </c>
      <c r="W358">
        <v>26.29</v>
      </c>
      <c r="X358">
        <v>18.559999999999999</v>
      </c>
      <c r="Y358">
        <v>8.25</v>
      </c>
      <c r="Z358">
        <v>49.48</v>
      </c>
      <c r="AA358">
        <v>5.41</v>
      </c>
      <c r="AB358">
        <v>21.13</v>
      </c>
      <c r="AC358">
        <v>27.58</v>
      </c>
      <c r="AD358">
        <v>32.22</v>
      </c>
      <c r="AE358">
        <v>30.41</v>
      </c>
      <c r="AF358">
        <v>3.35</v>
      </c>
      <c r="AG358">
        <v>10.82</v>
      </c>
      <c r="AH358">
        <v>13.66</v>
      </c>
      <c r="AI358">
        <v>32.729999999999997</v>
      </c>
      <c r="AJ358">
        <v>32.22</v>
      </c>
      <c r="AK358">
        <v>29.38</v>
      </c>
      <c r="AL358">
        <v>27.58</v>
      </c>
      <c r="AM358">
        <v>46.13</v>
      </c>
      <c r="AN358">
        <v>39.69</v>
      </c>
      <c r="AO358">
        <v>45.62</v>
      </c>
      <c r="AP358">
        <v>38.659999999999997</v>
      </c>
      <c r="AQ358">
        <v>40.72</v>
      </c>
      <c r="AR358">
        <v>29.38</v>
      </c>
      <c r="AS358">
        <v>27.06</v>
      </c>
      <c r="AT358">
        <v>36.340000000000003</v>
      </c>
      <c r="AU358">
        <v>47.16</v>
      </c>
      <c r="AV358">
        <v>19.07</v>
      </c>
      <c r="AW358">
        <v>74.739999999999995</v>
      </c>
      <c r="AX358">
        <v>87.37</v>
      </c>
      <c r="AY358">
        <v>27.58</v>
      </c>
      <c r="AZ358">
        <v>7.47</v>
      </c>
      <c r="BA358">
        <v>6.7</v>
      </c>
      <c r="BB358">
        <v>45.88</v>
      </c>
      <c r="BC358">
        <v>59.79</v>
      </c>
      <c r="BD358">
        <v>59.79</v>
      </c>
      <c r="BE358">
        <v>22.16</v>
      </c>
      <c r="BF358">
        <v>26.03</v>
      </c>
      <c r="BG358">
        <v>21.65</v>
      </c>
      <c r="BH358">
        <v>19.59</v>
      </c>
      <c r="BI358">
        <v>27.84</v>
      </c>
      <c r="BJ358">
        <v>35.049999999999997</v>
      </c>
      <c r="BK358">
        <v>18.3</v>
      </c>
      <c r="BL358">
        <v>19.850000000000001</v>
      </c>
      <c r="BM358">
        <v>45.88</v>
      </c>
      <c r="BN358">
        <v>2.06</v>
      </c>
      <c r="BO358">
        <v>37.89</v>
      </c>
      <c r="BP358">
        <v>33.25</v>
      </c>
      <c r="BQ358">
        <v>11.86</v>
      </c>
      <c r="BR358">
        <v>80.150000000000006</v>
      </c>
      <c r="BS358">
        <v>75.52</v>
      </c>
      <c r="BT358">
        <v>32.22</v>
      </c>
      <c r="BU358">
        <v>33.33</v>
      </c>
      <c r="BV358">
        <v>47.37</v>
      </c>
      <c r="BW358">
        <v>9.5399999999999991</v>
      </c>
      <c r="BX358">
        <v>34.79</v>
      </c>
      <c r="BY358">
        <v>37.5</v>
      </c>
      <c r="BZ358">
        <v>12.5</v>
      </c>
      <c r="CA358">
        <v>38.659999999999997</v>
      </c>
      <c r="CB358">
        <v>14.43</v>
      </c>
      <c r="CC358">
        <v>12.5</v>
      </c>
      <c r="CD358">
        <v>0</v>
      </c>
      <c r="CE358">
        <v>27.06</v>
      </c>
      <c r="CF358">
        <v>12.5</v>
      </c>
      <c r="CG358">
        <v>0</v>
      </c>
      <c r="CH358">
        <v>50</v>
      </c>
      <c r="CI358">
        <v>75</v>
      </c>
      <c r="CJ358">
        <v>23.71</v>
      </c>
      <c r="CK358">
        <v>35.82</v>
      </c>
      <c r="CL358">
        <v>35.31</v>
      </c>
      <c r="CM358">
        <v>0</v>
      </c>
      <c r="CN358">
        <v>65.98</v>
      </c>
      <c r="CO358">
        <v>73.709999999999994</v>
      </c>
      <c r="CP358">
        <v>50</v>
      </c>
      <c r="CQ358">
        <v>62.89</v>
      </c>
      <c r="CR358">
        <v>72.42</v>
      </c>
      <c r="CS358">
        <v>79.12</v>
      </c>
      <c r="CT358">
        <v>82.99</v>
      </c>
      <c r="CU358">
        <v>73.709999999999994</v>
      </c>
      <c r="CV358">
        <v>78.87</v>
      </c>
      <c r="CW358">
        <v>67.53</v>
      </c>
      <c r="CX358">
        <v>24.48</v>
      </c>
      <c r="CY358">
        <v>19.59</v>
      </c>
      <c r="CZ358">
        <v>30.93</v>
      </c>
      <c r="DA358">
        <v>48.97</v>
      </c>
      <c r="DB358">
        <v>25</v>
      </c>
      <c r="DC358">
        <v>74.739999999999995</v>
      </c>
    </row>
    <row r="359" spans="1:107" x14ac:dyDescent="0.25">
      <c r="A359">
        <f t="shared" si="10"/>
        <v>3</v>
      </c>
      <c r="B359">
        <f>MATCH(F359,'P123LC - Factset w Prelims'!$B$8:$B$395,0)</f>
        <v>355</v>
      </c>
      <c r="C359">
        <f t="shared" si="11"/>
        <v>1</v>
      </c>
      <c r="D359">
        <f>MATCH(F359,'P123LC - Compustat Current'!$B$8:$B$395,0)</f>
        <v>351</v>
      </c>
      <c r="E359">
        <v>352</v>
      </c>
      <c r="F359" t="s">
        <v>446</v>
      </c>
      <c r="G359">
        <v>11</v>
      </c>
      <c r="H359" t="s">
        <v>96</v>
      </c>
      <c r="I359">
        <v>9.2799999999999994</v>
      </c>
      <c r="J359">
        <v>12.37</v>
      </c>
      <c r="K359">
        <v>30.93</v>
      </c>
      <c r="L359">
        <v>22.68</v>
      </c>
      <c r="M359">
        <v>89.95</v>
      </c>
      <c r="N359">
        <v>4.38</v>
      </c>
      <c r="O359">
        <v>7.73</v>
      </c>
      <c r="P359">
        <v>42.53</v>
      </c>
      <c r="Q359">
        <v>84.02</v>
      </c>
      <c r="R359">
        <v>7.99</v>
      </c>
      <c r="S359">
        <v>15.72</v>
      </c>
      <c r="T359">
        <v>1.29</v>
      </c>
      <c r="U359">
        <v>6.19</v>
      </c>
      <c r="V359">
        <v>2.3199999999999998</v>
      </c>
      <c r="W359">
        <v>5.15</v>
      </c>
      <c r="X359">
        <v>37.630000000000003</v>
      </c>
      <c r="Y359">
        <v>71.39</v>
      </c>
      <c r="Z359">
        <v>17.010000000000002</v>
      </c>
      <c r="AA359">
        <v>10.82</v>
      </c>
      <c r="AB359">
        <v>8.25</v>
      </c>
      <c r="AC359">
        <v>25.77</v>
      </c>
      <c r="AD359">
        <v>9.02</v>
      </c>
      <c r="AE359">
        <v>6.19</v>
      </c>
      <c r="AF359">
        <v>29.64</v>
      </c>
      <c r="AG359">
        <v>71.13</v>
      </c>
      <c r="AH359">
        <v>6.19</v>
      </c>
      <c r="AI359">
        <v>1.29</v>
      </c>
      <c r="AJ359">
        <v>1.8</v>
      </c>
      <c r="AK359">
        <v>8.76</v>
      </c>
      <c r="AL359">
        <v>2.3199999999999998</v>
      </c>
      <c r="AM359">
        <v>2.84</v>
      </c>
      <c r="AN359">
        <v>4.12</v>
      </c>
      <c r="AO359">
        <v>12.37</v>
      </c>
      <c r="AP359">
        <v>3.87</v>
      </c>
      <c r="AQ359">
        <v>7.73</v>
      </c>
      <c r="AR359">
        <v>5.41</v>
      </c>
      <c r="AS359">
        <v>5.41</v>
      </c>
      <c r="AT359">
        <v>6.44</v>
      </c>
      <c r="AU359">
        <v>6.96</v>
      </c>
      <c r="AV359">
        <v>10.31</v>
      </c>
      <c r="AW359">
        <v>46.65</v>
      </c>
      <c r="AX359">
        <v>30.15</v>
      </c>
      <c r="AY359">
        <v>73.2</v>
      </c>
      <c r="AZ359">
        <v>2.06</v>
      </c>
      <c r="BA359">
        <v>2.06</v>
      </c>
      <c r="BB359">
        <v>21.13</v>
      </c>
      <c r="BC359">
        <v>40.98</v>
      </c>
      <c r="BD359">
        <v>40.98</v>
      </c>
      <c r="BE359">
        <v>5.15</v>
      </c>
      <c r="BF359">
        <v>10.57</v>
      </c>
      <c r="BG359">
        <v>5.41</v>
      </c>
      <c r="BH359">
        <v>13.4</v>
      </c>
      <c r="BI359">
        <v>12.63</v>
      </c>
      <c r="BJ359">
        <v>12.89</v>
      </c>
      <c r="BK359">
        <v>31.19</v>
      </c>
      <c r="BL359">
        <v>20.88</v>
      </c>
      <c r="BM359">
        <v>62.37</v>
      </c>
      <c r="BN359">
        <v>35.31</v>
      </c>
      <c r="BO359">
        <v>7.22</v>
      </c>
      <c r="BP359">
        <v>12.11</v>
      </c>
      <c r="BQ359">
        <v>4.12</v>
      </c>
      <c r="BR359">
        <v>91.24</v>
      </c>
      <c r="BS359">
        <v>15.46</v>
      </c>
      <c r="BT359">
        <v>14.95</v>
      </c>
      <c r="BU359">
        <v>26.32</v>
      </c>
      <c r="BV359">
        <v>24.56</v>
      </c>
      <c r="BW359">
        <v>15.72</v>
      </c>
      <c r="BX359">
        <v>8.25</v>
      </c>
      <c r="BY359">
        <v>10</v>
      </c>
      <c r="BZ359">
        <v>10</v>
      </c>
      <c r="CA359">
        <v>10.31</v>
      </c>
      <c r="CB359">
        <v>61.34</v>
      </c>
      <c r="CC359">
        <v>50</v>
      </c>
      <c r="CD359">
        <v>50</v>
      </c>
      <c r="CE359">
        <v>14.18</v>
      </c>
      <c r="CF359">
        <v>0</v>
      </c>
      <c r="CG359">
        <v>30</v>
      </c>
      <c r="CH359">
        <v>0</v>
      </c>
      <c r="CI359">
        <v>10</v>
      </c>
      <c r="CJ359">
        <v>31.19</v>
      </c>
      <c r="CK359">
        <v>36.6</v>
      </c>
      <c r="CL359">
        <v>38.4</v>
      </c>
      <c r="CM359">
        <v>20</v>
      </c>
      <c r="CN359">
        <v>89.18</v>
      </c>
      <c r="CO359">
        <v>64.95</v>
      </c>
      <c r="CP359">
        <v>20</v>
      </c>
      <c r="CQ359">
        <v>46.39</v>
      </c>
      <c r="CR359">
        <v>93.3</v>
      </c>
      <c r="CS359">
        <v>90.46</v>
      </c>
      <c r="CT359">
        <v>90.98</v>
      </c>
      <c r="CU359">
        <v>87.37</v>
      </c>
      <c r="CV359">
        <v>90.98</v>
      </c>
      <c r="CW359">
        <v>80.41</v>
      </c>
      <c r="CX359">
        <v>92.53</v>
      </c>
      <c r="CY359">
        <v>88.66</v>
      </c>
      <c r="CZ359">
        <v>93.81</v>
      </c>
      <c r="DA359">
        <v>55.67</v>
      </c>
      <c r="DB359">
        <v>60</v>
      </c>
      <c r="DC359">
        <v>45.88</v>
      </c>
    </row>
    <row r="360" spans="1:107" x14ac:dyDescent="0.25">
      <c r="A360">
        <f t="shared" si="10"/>
        <v>2</v>
      </c>
      <c r="B360">
        <f>MATCH(F360,'P123LC - Factset w Prelims'!$B$8:$B$395,0)</f>
        <v>351</v>
      </c>
      <c r="C360">
        <f t="shared" si="11"/>
        <v>1</v>
      </c>
      <c r="D360">
        <f>MATCH(F360,'P123LC - Compustat Current'!$B$8:$B$395,0)</f>
        <v>352</v>
      </c>
      <c r="E360">
        <v>353</v>
      </c>
      <c r="F360" t="s">
        <v>447</v>
      </c>
      <c r="G360">
        <v>2</v>
      </c>
      <c r="H360" t="s">
        <v>96</v>
      </c>
      <c r="I360">
        <v>9.02</v>
      </c>
      <c r="J360">
        <v>22.42</v>
      </c>
      <c r="K360">
        <v>31.19</v>
      </c>
      <c r="L360">
        <v>22.94</v>
      </c>
      <c r="M360">
        <v>42.01</v>
      </c>
      <c r="N360">
        <v>16.239999999999998</v>
      </c>
      <c r="O360">
        <v>44.85</v>
      </c>
      <c r="P360">
        <v>42.78</v>
      </c>
      <c r="Q360">
        <v>73.97</v>
      </c>
      <c r="R360">
        <v>18.559999999999999</v>
      </c>
      <c r="S360">
        <v>41.49</v>
      </c>
      <c r="T360">
        <v>42.01</v>
      </c>
      <c r="U360">
        <v>37.630000000000003</v>
      </c>
      <c r="V360">
        <v>29.64</v>
      </c>
      <c r="W360">
        <v>65.72</v>
      </c>
      <c r="X360">
        <v>50.26</v>
      </c>
      <c r="Y360">
        <v>79.38</v>
      </c>
      <c r="Z360">
        <v>24.74</v>
      </c>
      <c r="AA360">
        <v>14.69</v>
      </c>
      <c r="AB360">
        <v>26.29</v>
      </c>
      <c r="AC360">
        <v>15.21</v>
      </c>
      <c r="AD360">
        <v>13.66</v>
      </c>
      <c r="AE360">
        <v>72.94</v>
      </c>
      <c r="AF360">
        <v>14.95</v>
      </c>
      <c r="AG360">
        <v>33.76</v>
      </c>
      <c r="AH360">
        <v>15.21</v>
      </c>
      <c r="AI360">
        <v>12.89</v>
      </c>
      <c r="AJ360">
        <v>4.38</v>
      </c>
      <c r="AK360">
        <v>5.67</v>
      </c>
      <c r="AL360">
        <v>8.51</v>
      </c>
      <c r="AM360">
        <v>6.96</v>
      </c>
      <c r="AN360">
        <v>23.97</v>
      </c>
      <c r="AO360">
        <v>16.75</v>
      </c>
      <c r="AP360">
        <v>24.23</v>
      </c>
      <c r="AQ360">
        <v>37.89</v>
      </c>
      <c r="AR360">
        <v>12.89</v>
      </c>
      <c r="AS360">
        <v>29.12</v>
      </c>
      <c r="AT360">
        <v>19.07</v>
      </c>
      <c r="AU360">
        <v>62.37</v>
      </c>
      <c r="AV360">
        <v>27.58</v>
      </c>
      <c r="AW360">
        <v>47.16</v>
      </c>
      <c r="AX360">
        <v>60.82</v>
      </c>
      <c r="AY360">
        <v>16.75</v>
      </c>
      <c r="AZ360">
        <v>19.59</v>
      </c>
      <c r="BA360">
        <v>32.729999999999997</v>
      </c>
      <c r="BB360">
        <v>11.6</v>
      </c>
      <c r="BC360">
        <v>10.82</v>
      </c>
      <c r="BD360">
        <v>10.82</v>
      </c>
      <c r="BE360">
        <v>2.58</v>
      </c>
      <c r="BF360">
        <v>5.67</v>
      </c>
      <c r="BG360">
        <v>6.7</v>
      </c>
      <c r="BH360">
        <v>10.050000000000001</v>
      </c>
      <c r="BI360">
        <v>5.67</v>
      </c>
      <c r="BJ360">
        <v>3.87</v>
      </c>
      <c r="BK360">
        <v>17.53</v>
      </c>
      <c r="BL360">
        <v>18.809999999999999</v>
      </c>
      <c r="BM360">
        <v>21.39</v>
      </c>
      <c r="BN360">
        <v>36.86</v>
      </c>
      <c r="BO360">
        <v>18.809999999999999</v>
      </c>
      <c r="BP360">
        <v>3.61</v>
      </c>
      <c r="BQ360">
        <v>54.38</v>
      </c>
      <c r="BR360">
        <v>42.78</v>
      </c>
      <c r="BS360">
        <v>52.84</v>
      </c>
      <c r="BT360">
        <v>7.22</v>
      </c>
      <c r="BU360">
        <v>7.02</v>
      </c>
      <c r="BV360">
        <v>8.77</v>
      </c>
      <c r="BW360">
        <v>35.049999999999997</v>
      </c>
      <c r="BX360">
        <v>17.53</v>
      </c>
      <c r="BY360">
        <v>25</v>
      </c>
      <c r="BZ360">
        <v>25</v>
      </c>
      <c r="CA360">
        <v>2.58</v>
      </c>
      <c r="CB360">
        <v>43.81</v>
      </c>
      <c r="CC360">
        <v>37.5</v>
      </c>
      <c r="CD360">
        <v>37.5</v>
      </c>
      <c r="CE360">
        <v>54.38</v>
      </c>
      <c r="CF360">
        <v>25</v>
      </c>
      <c r="CG360">
        <v>62.5</v>
      </c>
      <c r="CH360">
        <v>75</v>
      </c>
      <c r="CI360">
        <v>37.5</v>
      </c>
      <c r="CJ360">
        <v>51.8</v>
      </c>
      <c r="CK360">
        <v>45.88</v>
      </c>
      <c r="CL360">
        <v>52.06</v>
      </c>
      <c r="CM360">
        <v>50</v>
      </c>
      <c r="CN360">
        <v>53.09</v>
      </c>
      <c r="CO360">
        <v>45.36</v>
      </c>
      <c r="CP360">
        <v>75</v>
      </c>
      <c r="CQ360">
        <v>22.94</v>
      </c>
      <c r="CR360">
        <v>47.68</v>
      </c>
      <c r="CS360">
        <v>68.040000000000006</v>
      </c>
      <c r="CT360">
        <v>78.61</v>
      </c>
      <c r="CU360">
        <v>77.319999999999993</v>
      </c>
      <c r="CV360">
        <v>70.62</v>
      </c>
      <c r="CW360">
        <v>17.78</v>
      </c>
      <c r="CX360">
        <v>40.72</v>
      </c>
      <c r="CY360">
        <v>35.31</v>
      </c>
      <c r="CZ360">
        <v>45.36</v>
      </c>
      <c r="DA360">
        <v>42.01</v>
      </c>
      <c r="DB360">
        <v>50</v>
      </c>
      <c r="DC360">
        <v>40.72</v>
      </c>
    </row>
    <row r="361" spans="1:107" x14ac:dyDescent="0.25">
      <c r="A361">
        <f t="shared" si="10"/>
        <v>7</v>
      </c>
      <c r="B361">
        <f>MATCH(F361,'P123LC - Factset w Prelims'!$B$8:$B$395,0)</f>
        <v>361</v>
      </c>
      <c r="C361">
        <f t="shared" si="11"/>
        <v>1</v>
      </c>
      <c r="D361">
        <f>MATCH(F361,'P123LC - Compustat Current'!$B$8:$B$395,0)</f>
        <v>353</v>
      </c>
      <c r="E361">
        <v>354</v>
      </c>
      <c r="F361" t="s">
        <v>448</v>
      </c>
      <c r="G361">
        <v>1</v>
      </c>
      <c r="H361" t="s">
        <v>96</v>
      </c>
      <c r="I361">
        <v>8.76</v>
      </c>
      <c r="J361">
        <v>17.27</v>
      </c>
      <c r="K361">
        <v>25</v>
      </c>
      <c r="L361">
        <v>8.51</v>
      </c>
      <c r="M361">
        <v>37.369999999999997</v>
      </c>
      <c r="N361">
        <v>7.47</v>
      </c>
      <c r="O361">
        <v>10.31</v>
      </c>
      <c r="P361">
        <v>43.56</v>
      </c>
      <c r="Q361">
        <v>75</v>
      </c>
      <c r="R361">
        <v>19.329999999999998</v>
      </c>
      <c r="S361">
        <v>31.19</v>
      </c>
      <c r="T361">
        <v>31.7</v>
      </c>
      <c r="U361">
        <v>22.42</v>
      </c>
      <c r="V361">
        <v>12.89</v>
      </c>
      <c r="W361">
        <v>69.33</v>
      </c>
      <c r="X361">
        <v>38.4</v>
      </c>
      <c r="Y361">
        <v>74.23</v>
      </c>
      <c r="Z361">
        <v>14.95</v>
      </c>
      <c r="AA361">
        <v>19.329999999999998</v>
      </c>
      <c r="AB361">
        <v>4.38</v>
      </c>
      <c r="AC361">
        <v>4.12</v>
      </c>
      <c r="AD361">
        <v>10.82</v>
      </c>
      <c r="AE361">
        <v>11.6</v>
      </c>
      <c r="AF361">
        <v>45.36</v>
      </c>
      <c r="AG361">
        <v>12.37</v>
      </c>
      <c r="AH361">
        <v>84.79</v>
      </c>
      <c r="AI361">
        <v>12.63</v>
      </c>
      <c r="AJ361">
        <v>11.34</v>
      </c>
      <c r="AK361">
        <v>9.2799999999999994</v>
      </c>
      <c r="AL361">
        <v>12.37</v>
      </c>
      <c r="AM361">
        <v>23.2</v>
      </c>
      <c r="AN361">
        <v>16.239999999999998</v>
      </c>
      <c r="AO361">
        <v>11.86</v>
      </c>
      <c r="AP361">
        <v>25</v>
      </c>
      <c r="AQ361">
        <v>23.2</v>
      </c>
      <c r="AR361">
        <v>18.04</v>
      </c>
      <c r="AS361">
        <v>36.86</v>
      </c>
      <c r="AT361">
        <v>12.63</v>
      </c>
      <c r="AU361">
        <v>18.3</v>
      </c>
      <c r="AV361">
        <v>96.65</v>
      </c>
      <c r="AW361">
        <v>20.36</v>
      </c>
      <c r="AX361">
        <v>34.54</v>
      </c>
      <c r="AY361">
        <v>19.329999999999998</v>
      </c>
      <c r="AZ361">
        <v>23.71</v>
      </c>
      <c r="BA361">
        <v>11.6</v>
      </c>
      <c r="BB361">
        <v>84.02</v>
      </c>
      <c r="BC361">
        <v>47.42</v>
      </c>
      <c r="BD361">
        <v>47.42</v>
      </c>
      <c r="BE361">
        <v>71.91</v>
      </c>
      <c r="BF361">
        <v>45.62</v>
      </c>
      <c r="BG361">
        <v>32.47</v>
      </c>
      <c r="BH361">
        <v>41.24</v>
      </c>
      <c r="BI361">
        <v>49.48</v>
      </c>
      <c r="BJ361">
        <v>54.9</v>
      </c>
      <c r="BK361">
        <v>31.44</v>
      </c>
      <c r="BL361">
        <v>30.41</v>
      </c>
      <c r="BM361">
        <v>16.489999999999998</v>
      </c>
      <c r="BN361">
        <v>82.22</v>
      </c>
      <c r="BO361">
        <v>67.53</v>
      </c>
      <c r="BP361">
        <v>25.77</v>
      </c>
      <c r="BQ361">
        <v>63.4</v>
      </c>
      <c r="BR361">
        <v>78.09</v>
      </c>
      <c r="BS361">
        <v>77.84</v>
      </c>
      <c r="BT361">
        <v>97.16</v>
      </c>
      <c r="BU361">
        <v>91.23</v>
      </c>
      <c r="BV361">
        <v>94.74</v>
      </c>
      <c r="BW361">
        <v>2.3199999999999998</v>
      </c>
      <c r="BX361">
        <v>17.010000000000002</v>
      </c>
      <c r="BY361">
        <v>5.88</v>
      </c>
      <c r="BZ361">
        <v>5.88</v>
      </c>
      <c r="CA361">
        <v>57.47</v>
      </c>
      <c r="CB361">
        <v>22.68</v>
      </c>
      <c r="CC361">
        <v>29.41</v>
      </c>
      <c r="CD361">
        <v>0</v>
      </c>
      <c r="CE361">
        <v>11.08</v>
      </c>
      <c r="CF361">
        <v>0</v>
      </c>
      <c r="CG361">
        <v>17.649999999999999</v>
      </c>
      <c r="CH361">
        <v>0</v>
      </c>
      <c r="CI361">
        <v>17.649999999999999</v>
      </c>
      <c r="CJ361">
        <v>10.57</v>
      </c>
      <c r="CK361">
        <v>18.559999999999999</v>
      </c>
      <c r="CL361">
        <v>17.53</v>
      </c>
      <c r="CM361">
        <v>35.29</v>
      </c>
      <c r="CN361">
        <v>64.95</v>
      </c>
      <c r="CO361">
        <v>43.04</v>
      </c>
      <c r="CP361">
        <v>5.88</v>
      </c>
      <c r="CQ361">
        <v>54.64</v>
      </c>
      <c r="CR361">
        <v>60.31</v>
      </c>
      <c r="CS361">
        <v>55.41</v>
      </c>
      <c r="CT361">
        <v>52.32</v>
      </c>
      <c r="CU361">
        <v>54.38</v>
      </c>
      <c r="CV361">
        <v>48.71</v>
      </c>
      <c r="CW361">
        <v>65.72</v>
      </c>
      <c r="CX361">
        <v>84.02</v>
      </c>
      <c r="CY361">
        <v>84.54</v>
      </c>
      <c r="CZ361">
        <v>81.19</v>
      </c>
      <c r="DA361">
        <v>71.39</v>
      </c>
      <c r="DB361">
        <v>82.35</v>
      </c>
      <c r="DC361">
        <v>40.72</v>
      </c>
    </row>
    <row r="362" spans="1:107" x14ac:dyDescent="0.25">
      <c r="A362">
        <f t="shared" si="10"/>
        <v>8</v>
      </c>
      <c r="B362">
        <f>MATCH(F362,'P123LC - Factset w Prelims'!$B$8:$B$395,0)</f>
        <v>347</v>
      </c>
      <c r="C362">
        <f t="shared" si="11"/>
        <v>1</v>
      </c>
      <c r="D362">
        <f>MATCH(F362,'P123LC - Compustat Current'!$B$8:$B$395,0)</f>
        <v>354</v>
      </c>
      <c r="E362">
        <v>355</v>
      </c>
      <c r="F362" t="s">
        <v>449</v>
      </c>
      <c r="G362">
        <v>3</v>
      </c>
      <c r="H362" t="s">
        <v>96</v>
      </c>
      <c r="I362">
        <v>8.51</v>
      </c>
      <c r="J362">
        <v>27.84</v>
      </c>
      <c r="K362">
        <v>1.03</v>
      </c>
      <c r="L362">
        <v>1.8</v>
      </c>
      <c r="M362">
        <v>1.8</v>
      </c>
      <c r="N362">
        <v>4.9000000000000004</v>
      </c>
      <c r="O362">
        <v>11.6</v>
      </c>
      <c r="P362">
        <v>2.3199999999999998</v>
      </c>
      <c r="Q362">
        <v>7.47</v>
      </c>
      <c r="R362">
        <v>13.92</v>
      </c>
      <c r="S362">
        <v>79.900000000000006</v>
      </c>
      <c r="T362">
        <v>94.33</v>
      </c>
      <c r="U362">
        <v>85.31</v>
      </c>
      <c r="V362">
        <v>93.81</v>
      </c>
      <c r="W362">
        <v>92.53</v>
      </c>
      <c r="X362">
        <v>55.41</v>
      </c>
      <c r="Y362">
        <v>36.340000000000003</v>
      </c>
      <c r="Z362">
        <v>72.42</v>
      </c>
      <c r="AA362">
        <v>25</v>
      </c>
      <c r="AB362">
        <v>3.35</v>
      </c>
      <c r="AC362">
        <v>5.67</v>
      </c>
      <c r="AD362">
        <v>7.73</v>
      </c>
      <c r="AE362">
        <v>7.47</v>
      </c>
      <c r="AF362">
        <v>55.41</v>
      </c>
      <c r="AG362">
        <v>19.850000000000001</v>
      </c>
      <c r="AH362">
        <v>88.4</v>
      </c>
      <c r="AI362">
        <v>31.7</v>
      </c>
      <c r="AJ362">
        <v>58.51</v>
      </c>
      <c r="AK362">
        <v>85.57</v>
      </c>
      <c r="AL362">
        <v>65.209999999999994</v>
      </c>
      <c r="AM362">
        <v>15.98</v>
      </c>
      <c r="AN362">
        <v>11.6</v>
      </c>
      <c r="AO362">
        <v>24.23</v>
      </c>
      <c r="AP362">
        <v>10.31</v>
      </c>
      <c r="AQ362">
        <v>9.5399999999999991</v>
      </c>
      <c r="AR362">
        <v>96.13</v>
      </c>
      <c r="AS362">
        <v>88.92</v>
      </c>
      <c r="AT362">
        <v>98.97</v>
      </c>
      <c r="AU362">
        <v>98.2</v>
      </c>
      <c r="AV362">
        <v>44.07</v>
      </c>
      <c r="AW362">
        <v>93.56</v>
      </c>
      <c r="AX362">
        <v>85.82</v>
      </c>
      <c r="AY362">
        <v>95.62</v>
      </c>
      <c r="AZ362">
        <v>87.37</v>
      </c>
      <c r="BA362">
        <v>92.01</v>
      </c>
      <c r="BB362">
        <v>44.07</v>
      </c>
      <c r="BC362">
        <v>21.91</v>
      </c>
      <c r="BD362">
        <v>21.91</v>
      </c>
      <c r="BE362">
        <v>95.88</v>
      </c>
      <c r="BF362">
        <v>98.97</v>
      </c>
      <c r="BG362">
        <v>97.16</v>
      </c>
      <c r="BH362">
        <v>98.71</v>
      </c>
      <c r="BI362">
        <v>99.23</v>
      </c>
      <c r="BJ362">
        <v>98.97</v>
      </c>
      <c r="BK362">
        <v>86.86</v>
      </c>
      <c r="BL362">
        <v>78.09</v>
      </c>
      <c r="BM362">
        <v>82.73</v>
      </c>
      <c r="BN362">
        <v>86.86</v>
      </c>
      <c r="BO362">
        <v>96.65</v>
      </c>
      <c r="BP362">
        <v>97.94</v>
      </c>
      <c r="BQ362">
        <v>35.82</v>
      </c>
      <c r="BR362">
        <v>98.45</v>
      </c>
      <c r="BS362">
        <v>86.34</v>
      </c>
      <c r="BT362">
        <v>81.7</v>
      </c>
      <c r="BU362">
        <v>94.74</v>
      </c>
      <c r="BV362">
        <v>71.930000000000007</v>
      </c>
      <c r="BW362">
        <v>10.57</v>
      </c>
      <c r="BX362">
        <v>26.29</v>
      </c>
      <c r="BY362">
        <v>0</v>
      </c>
      <c r="BZ362">
        <v>0</v>
      </c>
      <c r="CA362">
        <v>99.48</v>
      </c>
      <c r="CB362">
        <v>52.58</v>
      </c>
      <c r="CC362">
        <v>40</v>
      </c>
      <c r="CD362">
        <v>50</v>
      </c>
      <c r="CE362">
        <v>7.73</v>
      </c>
      <c r="CF362">
        <v>0</v>
      </c>
      <c r="CG362">
        <v>0</v>
      </c>
      <c r="CH362">
        <v>10</v>
      </c>
      <c r="CI362">
        <v>10</v>
      </c>
      <c r="CJ362">
        <v>15.72</v>
      </c>
      <c r="CK362">
        <v>12.37</v>
      </c>
      <c r="CL362">
        <v>8.76</v>
      </c>
      <c r="CM362">
        <v>80</v>
      </c>
      <c r="CN362">
        <v>0.26</v>
      </c>
      <c r="CO362">
        <v>1.29</v>
      </c>
      <c r="CP362">
        <v>10</v>
      </c>
      <c r="CQ362">
        <v>3.61</v>
      </c>
      <c r="CR362">
        <v>12.11</v>
      </c>
      <c r="CS362">
        <v>2.84</v>
      </c>
      <c r="CT362">
        <v>2.58</v>
      </c>
      <c r="CU362">
        <v>3.61</v>
      </c>
      <c r="CV362">
        <v>3.61</v>
      </c>
      <c r="CW362">
        <v>6.7</v>
      </c>
      <c r="CX362">
        <v>8.51</v>
      </c>
      <c r="CY362">
        <v>15.46</v>
      </c>
      <c r="CZ362">
        <v>6.96</v>
      </c>
      <c r="DA362">
        <v>19.329999999999998</v>
      </c>
      <c r="DB362">
        <v>10</v>
      </c>
      <c r="DC362">
        <v>51.03</v>
      </c>
    </row>
    <row r="363" spans="1:107" x14ac:dyDescent="0.25">
      <c r="A363">
        <f t="shared" si="10"/>
        <v>1</v>
      </c>
      <c r="B363">
        <f>MATCH(F363,'P123LC - Factset w Prelims'!$B$8:$B$395,0)</f>
        <v>357</v>
      </c>
      <c r="C363">
        <f t="shared" si="11"/>
        <v>0</v>
      </c>
      <c r="D363">
        <f>MATCH(F363,'P123LC - Compustat Current'!$B$8:$B$395,0)</f>
        <v>356</v>
      </c>
      <c r="E363">
        <v>356</v>
      </c>
      <c r="F363" t="s">
        <v>451</v>
      </c>
      <c r="G363">
        <v>7</v>
      </c>
      <c r="H363" t="s">
        <v>96</v>
      </c>
      <c r="I363">
        <v>8.25</v>
      </c>
      <c r="J363">
        <v>27.58</v>
      </c>
      <c r="K363">
        <v>22.42</v>
      </c>
      <c r="L363">
        <v>13.14</v>
      </c>
      <c r="M363">
        <v>18.3</v>
      </c>
      <c r="N363">
        <v>11.86</v>
      </c>
      <c r="O363">
        <v>45.62</v>
      </c>
      <c r="P363">
        <v>33.25</v>
      </c>
      <c r="Q363">
        <v>62.89</v>
      </c>
      <c r="R363">
        <v>15.72</v>
      </c>
      <c r="S363">
        <v>78.87</v>
      </c>
      <c r="T363">
        <v>98.97</v>
      </c>
      <c r="U363">
        <v>95.88</v>
      </c>
      <c r="V363">
        <v>96.39</v>
      </c>
      <c r="W363">
        <v>98.97</v>
      </c>
      <c r="X363">
        <v>49.48</v>
      </c>
      <c r="Y363">
        <v>57.22</v>
      </c>
      <c r="Z363">
        <v>46.39</v>
      </c>
      <c r="AA363">
        <v>3.87</v>
      </c>
      <c r="AB363">
        <v>3.09</v>
      </c>
      <c r="AC363">
        <v>9.2799999999999994</v>
      </c>
      <c r="AD363">
        <v>5.15</v>
      </c>
      <c r="AE363">
        <v>6.19</v>
      </c>
      <c r="AF363">
        <v>18.559999999999999</v>
      </c>
      <c r="AG363">
        <v>53.61</v>
      </c>
      <c r="AH363">
        <v>6.19</v>
      </c>
      <c r="AI363">
        <v>38.659999999999997</v>
      </c>
      <c r="AJ363">
        <v>72.42</v>
      </c>
      <c r="AK363">
        <v>88.4</v>
      </c>
      <c r="AL363">
        <v>50.26</v>
      </c>
      <c r="AM363">
        <v>63.92</v>
      </c>
      <c r="AN363">
        <v>8.51</v>
      </c>
      <c r="AO363">
        <v>23.71</v>
      </c>
      <c r="AP363">
        <v>3.87</v>
      </c>
      <c r="AQ363">
        <v>7.73</v>
      </c>
      <c r="AR363">
        <v>95.36</v>
      </c>
      <c r="AS363">
        <v>92.01</v>
      </c>
      <c r="AT363">
        <v>84.54</v>
      </c>
      <c r="AU363">
        <v>88.66</v>
      </c>
      <c r="AV363">
        <v>73.97</v>
      </c>
      <c r="AW363">
        <v>96.65</v>
      </c>
      <c r="AX363">
        <v>94.85</v>
      </c>
      <c r="AY363">
        <v>94.07</v>
      </c>
      <c r="AZ363">
        <v>80.67</v>
      </c>
      <c r="BA363">
        <v>75.52</v>
      </c>
      <c r="BB363">
        <v>78.61</v>
      </c>
      <c r="BC363">
        <v>4.12</v>
      </c>
      <c r="BD363">
        <v>4.12</v>
      </c>
      <c r="BE363">
        <v>93.81</v>
      </c>
      <c r="BF363">
        <v>95.36</v>
      </c>
      <c r="BG363">
        <v>96.13</v>
      </c>
      <c r="BH363">
        <v>94.59</v>
      </c>
      <c r="BI363">
        <v>96.91</v>
      </c>
      <c r="BJ363">
        <v>91.24</v>
      </c>
      <c r="BK363">
        <v>91.49</v>
      </c>
      <c r="BL363">
        <v>82.47</v>
      </c>
      <c r="BM363">
        <v>91.24</v>
      </c>
      <c r="BN363">
        <v>99.74</v>
      </c>
      <c r="BO363">
        <v>93.81</v>
      </c>
      <c r="BP363">
        <v>95.88</v>
      </c>
      <c r="BQ363">
        <v>87.89</v>
      </c>
      <c r="BR363">
        <v>7.47</v>
      </c>
      <c r="BS363">
        <v>85.82</v>
      </c>
      <c r="BT363">
        <v>79.12</v>
      </c>
      <c r="BU363">
        <v>75.44</v>
      </c>
      <c r="BV363">
        <v>84.21</v>
      </c>
      <c r="BW363">
        <v>9.02</v>
      </c>
      <c r="BX363">
        <v>27.58</v>
      </c>
      <c r="BY363">
        <v>5.26</v>
      </c>
      <c r="BZ363">
        <v>0</v>
      </c>
      <c r="CA363">
        <v>91.75</v>
      </c>
      <c r="CB363">
        <v>62.11</v>
      </c>
      <c r="CC363">
        <v>42.11</v>
      </c>
      <c r="CD363">
        <v>63.16</v>
      </c>
      <c r="CE363">
        <v>7.47</v>
      </c>
      <c r="CF363">
        <v>0</v>
      </c>
      <c r="CG363">
        <v>0</v>
      </c>
      <c r="CH363">
        <v>5.26</v>
      </c>
      <c r="CI363">
        <v>10.53</v>
      </c>
      <c r="CJ363">
        <v>0.77</v>
      </c>
      <c r="CK363">
        <v>13.92</v>
      </c>
      <c r="CL363">
        <v>9.7899999999999991</v>
      </c>
      <c r="CM363">
        <v>10.53</v>
      </c>
      <c r="CN363">
        <v>0.52</v>
      </c>
      <c r="CO363">
        <v>2.58</v>
      </c>
      <c r="CP363">
        <v>10.53</v>
      </c>
      <c r="CQ363">
        <v>5.93</v>
      </c>
      <c r="CR363">
        <v>12.63</v>
      </c>
      <c r="CS363">
        <v>1.8</v>
      </c>
      <c r="CT363">
        <v>1.8</v>
      </c>
      <c r="CU363">
        <v>2.84</v>
      </c>
      <c r="CV363">
        <v>3.87</v>
      </c>
      <c r="CW363">
        <v>3.87</v>
      </c>
      <c r="CX363">
        <v>14.43</v>
      </c>
      <c r="CY363">
        <v>20.88</v>
      </c>
      <c r="CZ363">
        <v>12.89</v>
      </c>
      <c r="DA363">
        <v>13.14</v>
      </c>
      <c r="DB363">
        <v>10.53</v>
      </c>
      <c r="DC363">
        <v>44.33</v>
      </c>
    </row>
    <row r="364" spans="1:107" x14ac:dyDescent="0.25">
      <c r="A364">
        <f t="shared" si="10"/>
        <v>5</v>
      </c>
      <c r="B364">
        <f>MATCH(F364,'P123LC - Factset w Prelims'!$B$8:$B$395,0)</f>
        <v>352</v>
      </c>
      <c r="C364">
        <f t="shared" si="11"/>
        <v>0</v>
      </c>
      <c r="D364">
        <f>MATCH(F364,'P123LC - Compustat Current'!$B$8:$B$395,0)</f>
        <v>357</v>
      </c>
      <c r="E364">
        <v>357</v>
      </c>
      <c r="F364" t="s">
        <v>452</v>
      </c>
      <c r="G364">
        <v>0</v>
      </c>
      <c r="H364" t="s">
        <v>96</v>
      </c>
      <c r="I364">
        <v>7.99</v>
      </c>
      <c r="J364">
        <v>78.61</v>
      </c>
      <c r="K364">
        <v>91.49</v>
      </c>
      <c r="L364">
        <v>93.04</v>
      </c>
      <c r="M364">
        <v>81.19</v>
      </c>
      <c r="N364">
        <v>86.86</v>
      </c>
      <c r="O364">
        <v>76.03</v>
      </c>
      <c r="P364">
        <v>81.7</v>
      </c>
      <c r="Q364">
        <v>54.64</v>
      </c>
      <c r="R364">
        <v>85.31</v>
      </c>
      <c r="S364">
        <v>77.319999999999993</v>
      </c>
      <c r="T364">
        <v>53.61</v>
      </c>
      <c r="U364">
        <v>83.25</v>
      </c>
      <c r="V364">
        <v>73.709999999999994</v>
      </c>
      <c r="W364">
        <v>2.58</v>
      </c>
      <c r="X364">
        <v>92.53</v>
      </c>
      <c r="Y364">
        <v>83.51</v>
      </c>
      <c r="Z364">
        <v>86.34</v>
      </c>
      <c r="AA364">
        <v>45.88</v>
      </c>
      <c r="AB364">
        <v>7.22</v>
      </c>
      <c r="AC364">
        <v>21.91</v>
      </c>
      <c r="AD364">
        <v>6.44</v>
      </c>
      <c r="AE364">
        <v>10.31</v>
      </c>
      <c r="AF364">
        <v>88.92</v>
      </c>
      <c r="AG364">
        <v>72.680000000000007</v>
      </c>
      <c r="AH364">
        <v>80.930000000000007</v>
      </c>
      <c r="AI364">
        <v>64.69</v>
      </c>
      <c r="AJ364">
        <v>56.19</v>
      </c>
      <c r="AK364">
        <v>61.34</v>
      </c>
      <c r="AL364">
        <v>48.45</v>
      </c>
      <c r="AM364">
        <v>51.8</v>
      </c>
      <c r="AN364">
        <v>69.33</v>
      </c>
      <c r="AO364">
        <v>87.89</v>
      </c>
      <c r="AP364">
        <v>54.12</v>
      </c>
      <c r="AQ364">
        <v>62.63</v>
      </c>
      <c r="AR364">
        <v>20.88</v>
      </c>
      <c r="AS364">
        <v>39.43</v>
      </c>
      <c r="AT364">
        <v>12.89</v>
      </c>
      <c r="AU364">
        <v>18.809999999999999</v>
      </c>
      <c r="AV364">
        <v>99.74</v>
      </c>
      <c r="AW364">
        <v>9.02</v>
      </c>
      <c r="AX364">
        <v>3.61</v>
      </c>
      <c r="AY364">
        <v>46.39</v>
      </c>
      <c r="AZ364">
        <v>34.28</v>
      </c>
      <c r="BA364">
        <v>18.3</v>
      </c>
      <c r="BB364">
        <v>98.45</v>
      </c>
      <c r="BC364">
        <v>60.57</v>
      </c>
      <c r="BD364">
        <v>60.57</v>
      </c>
      <c r="BE364">
        <v>61.6</v>
      </c>
      <c r="BF364">
        <v>82.22</v>
      </c>
      <c r="BG364">
        <v>74.739999999999995</v>
      </c>
      <c r="BH364">
        <v>80.67</v>
      </c>
      <c r="BI364">
        <v>81.19</v>
      </c>
      <c r="BJ364">
        <v>85.31</v>
      </c>
      <c r="BK364">
        <v>86.6</v>
      </c>
      <c r="BL364">
        <v>74.739999999999995</v>
      </c>
      <c r="BM364">
        <v>82.22</v>
      </c>
      <c r="BN364">
        <v>95.36</v>
      </c>
      <c r="BO364">
        <v>88.4</v>
      </c>
      <c r="BP364">
        <v>66.75</v>
      </c>
      <c r="BQ364">
        <v>76.03</v>
      </c>
      <c r="BR364">
        <v>79.12</v>
      </c>
      <c r="BS364">
        <v>38.92</v>
      </c>
      <c r="BT364">
        <v>11.34</v>
      </c>
      <c r="BU364">
        <v>21.05</v>
      </c>
      <c r="BV364">
        <v>14.04</v>
      </c>
      <c r="BW364">
        <v>5.67</v>
      </c>
      <c r="BX364">
        <v>8.76</v>
      </c>
      <c r="BY364">
        <v>0</v>
      </c>
      <c r="BZ364">
        <v>16.670000000000002</v>
      </c>
      <c r="CA364">
        <v>25.52</v>
      </c>
      <c r="CB364">
        <v>10.050000000000001</v>
      </c>
      <c r="CC364">
        <v>0</v>
      </c>
      <c r="CD364">
        <v>0</v>
      </c>
      <c r="CE364">
        <v>40.21</v>
      </c>
      <c r="CF364">
        <v>0</v>
      </c>
      <c r="CG364">
        <v>50</v>
      </c>
      <c r="CH364">
        <v>16.670000000000002</v>
      </c>
      <c r="CI364">
        <v>66.67</v>
      </c>
      <c r="CJ364">
        <v>23.45</v>
      </c>
      <c r="CK364">
        <v>15.46</v>
      </c>
      <c r="CL364">
        <v>13.4</v>
      </c>
      <c r="CM364">
        <v>83.33</v>
      </c>
      <c r="CN364">
        <v>4.9000000000000004</v>
      </c>
      <c r="CO364">
        <v>1.8</v>
      </c>
      <c r="CP364">
        <v>0</v>
      </c>
      <c r="CQ364">
        <v>9.5399999999999991</v>
      </c>
      <c r="CR364">
        <v>13.92</v>
      </c>
      <c r="CS364">
        <v>0.52</v>
      </c>
      <c r="CT364">
        <v>0.77</v>
      </c>
      <c r="CU364">
        <v>1.8</v>
      </c>
      <c r="CV364">
        <v>2.06</v>
      </c>
      <c r="CW364">
        <v>1.8</v>
      </c>
      <c r="CX364">
        <v>11.34</v>
      </c>
      <c r="CY364">
        <v>17.78</v>
      </c>
      <c r="CZ364">
        <v>9.2799999999999994</v>
      </c>
      <c r="DA364">
        <v>80.41</v>
      </c>
      <c r="DB364">
        <v>50</v>
      </c>
      <c r="DC364">
        <v>84.54</v>
      </c>
    </row>
    <row r="365" spans="1:107" x14ac:dyDescent="0.25">
      <c r="A365">
        <f t="shared" si="10"/>
        <v>4</v>
      </c>
      <c r="B365">
        <f>MATCH(F365,'P123LC - Factset w Prelims'!$B$8:$B$395,0)</f>
        <v>354</v>
      </c>
      <c r="C365">
        <f t="shared" si="11"/>
        <v>0</v>
      </c>
      <c r="D365">
        <f>MATCH(F365,'P123LC - Compustat Current'!$B$8:$B$395,0)</f>
        <v>358</v>
      </c>
      <c r="E365">
        <v>358</v>
      </c>
      <c r="F365" t="s">
        <v>453</v>
      </c>
      <c r="G365">
        <v>12</v>
      </c>
      <c r="H365" t="s">
        <v>96</v>
      </c>
      <c r="I365">
        <v>7.73</v>
      </c>
      <c r="J365">
        <v>36.86</v>
      </c>
      <c r="K365">
        <v>41.75</v>
      </c>
      <c r="L365">
        <v>60.05</v>
      </c>
      <c r="M365">
        <v>76.55</v>
      </c>
      <c r="N365">
        <v>85.31</v>
      </c>
      <c r="O365">
        <v>7.73</v>
      </c>
      <c r="P365">
        <v>22.94</v>
      </c>
      <c r="Q365">
        <v>51.8</v>
      </c>
      <c r="R365">
        <v>7.99</v>
      </c>
      <c r="S365">
        <v>39.43</v>
      </c>
      <c r="T365">
        <v>67.53</v>
      </c>
      <c r="U365">
        <v>93.56</v>
      </c>
      <c r="V365">
        <v>94.59</v>
      </c>
      <c r="W365">
        <v>2.3199999999999998</v>
      </c>
      <c r="X365">
        <v>20.62</v>
      </c>
      <c r="Y365">
        <v>57.73</v>
      </c>
      <c r="Z365">
        <v>2.84</v>
      </c>
      <c r="AA365">
        <v>39.43</v>
      </c>
      <c r="AB365">
        <v>67.010000000000005</v>
      </c>
      <c r="AC365">
        <v>84.28</v>
      </c>
      <c r="AD365">
        <v>93.56</v>
      </c>
      <c r="AE365">
        <v>6.19</v>
      </c>
      <c r="AF365">
        <v>15.98</v>
      </c>
      <c r="AG365">
        <v>45.62</v>
      </c>
      <c r="AH365">
        <v>6.19</v>
      </c>
      <c r="AI365">
        <v>29.9</v>
      </c>
      <c r="AJ365">
        <v>60.31</v>
      </c>
      <c r="AK365">
        <v>68.81</v>
      </c>
      <c r="AL365">
        <v>40.98</v>
      </c>
      <c r="AM365">
        <v>61.08</v>
      </c>
      <c r="AN365">
        <v>6.19</v>
      </c>
      <c r="AO365">
        <v>17.53</v>
      </c>
      <c r="AP365">
        <v>3.87</v>
      </c>
      <c r="AQ365">
        <v>7.73</v>
      </c>
      <c r="AR365">
        <v>72.42</v>
      </c>
      <c r="AS365">
        <v>74.48</v>
      </c>
      <c r="AT365">
        <v>81.44</v>
      </c>
      <c r="AU365">
        <v>81.44</v>
      </c>
      <c r="AV365">
        <v>42.53</v>
      </c>
      <c r="AW365">
        <v>98.71</v>
      </c>
      <c r="AX365">
        <v>96.91</v>
      </c>
      <c r="AY365">
        <v>98.97</v>
      </c>
      <c r="AZ365">
        <v>9.02</v>
      </c>
      <c r="BA365">
        <v>4.6399999999999997</v>
      </c>
      <c r="BB365">
        <v>59.54</v>
      </c>
      <c r="BC365">
        <v>12.63</v>
      </c>
      <c r="BD365">
        <v>12.63</v>
      </c>
      <c r="BE365">
        <v>98.45</v>
      </c>
      <c r="BF365">
        <v>98.71</v>
      </c>
      <c r="BG365">
        <v>98.45</v>
      </c>
      <c r="BH365">
        <v>98.2</v>
      </c>
      <c r="BI365">
        <v>98.2</v>
      </c>
      <c r="BJ365">
        <v>99.48</v>
      </c>
      <c r="BK365">
        <v>96.65</v>
      </c>
      <c r="BL365">
        <v>87.89</v>
      </c>
      <c r="BM365">
        <v>96.65</v>
      </c>
      <c r="BN365">
        <v>98.45</v>
      </c>
      <c r="BO365">
        <v>97.42</v>
      </c>
      <c r="BP365">
        <v>97.16</v>
      </c>
      <c r="BQ365">
        <v>94.85</v>
      </c>
      <c r="BR365">
        <v>99.23</v>
      </c>
      <c r="BS365">
        <v>2.58</v>
      </c>
      <c r="BT365">
        <v>88.14</v>
      </c>
      <c r="BU365">
        <v>89.47</v>
      </c>
      <c r="BV365">
        <v>77.19</v>
      </c>
      <c r="BW365">
        <v>10.31</v>
      </c>
      <c r="BX365">
        <v>18.04</v>
      </c>
      <c r="BY365">
        <v>4</v>
      </c>
      <c r="BZ365">
        <v>16</v>
      </c>
      <c r="CA365">
        <v>55.41</v>
      </c>
      <c r="CB365">
        <v>69.59</v>
      </c>
      <c r="CC365">
        <v>48</v>
      </c>
      <c r="CD365">
        <v>72</v>
      </c>
      <c r="CE365">
        <v>13.14</v>
      </c>
      <c r="CF365">
        <v>8</v>
      </c>
      <c r="CG365">
        <v>12</v>
      </c>
      <c r="CH365">
        <v>12</v>
      </c>
      <c r="CI365">
        <v>20</v>
      </c>
      <c r="CJ365">
        <v>1.03</v>
      </c>
      <c r="CK365">
        <v>14.18</v>
      </c>
      <c r="CL365">
        <v>9.2799999999999994</v>
      </c>
      <c r="CM365">
        <v>16</v>
      </c>
      <c r="CN365">
        <v>2.58</v>
      </c>
      <c r="CO365">
        <v>6.96</v>
      </c>
      <c r="CP365">
        <v>28</v>
      </c>
      <c r="CQ365">
        <v>8.25</v>
      </c>
      <c r="CR365">
        <v>12.89</v>
      </c>
      <c r="CS365">
        <v>4.38</v>
      </c>
      <c r="CT365">
        <v>4.38</v>
      </c>
      <c r="CU365">
        <v>5.67</v>
      </c>
      <c r="CV365">
        <v>7.22</v>
      </c>
      <c r="CW365">
        <v>7.47</v>
      </c>
      <c r="CX365">
        <v>15.46</v>
      </c>
      <c r="CY365">
        <v>21.13</v>
      </c>
      <c r="CZ365">
        <v>13.14</v>
      </c>
      <c r="DA365">
        <v>21.13</v>
      </c>
      <c r="DB365">
        <v>20</v>
      </c>
      <c r="DC365">
        <v>44.07</v>
      </c>
    </row>
    <row r="366" spans="1:107" x14ac:dyDescent="0.25">
      <c r="A366">
        <f t="shared" si="10"/>
        <v>1</v>
      </c>
      <c r="B366">
        <f>MATCH(F366,'P123LC - Factset w Prelims'!$B$8:$B$395,0)</f>
        <v>358</v>
      </c>
      <c r="C366">
        <f t="shared" si="11"/>
        <v>0</v>
      </c>
      <c r="D366">
        <f>MATCH(F366,'P123LC - Compustat Current'!$B$8:$B$395,0)</f>
        <v>359</v>
      </c>
      <c r="E366">
        <v>359</v>
      </c>
      <c r="F366" t="s">
        <v>454</v>
      </c>
      <c r="G366">
        <v>2</v>
      </c>
      <c r="H366" t="s">
        <v>96</v>
      </c>
      <c r="I366">
        <v>7.47</v>
      </c>
      <c r="J366">
        <v>61.6</v>
      </c>
      <c r="K366">
        <v>55.15</v>
      </c>
      <c r="L366">
        <v>42.78</v>
      </c>
      <c r="M366">
        <v>37.89</v>
      </c>
      <c r="N366">
        <v>86.34</v>
      </c>
      <c r="O366">
        <v>16.489999999999998</v>
      </c>
      <c r="P366">
        <v>70.88</v>
      </c>
      <c r="Q366">
        <v>32.729999999999997</v>
      </c>
      <c r="R366">
        <v>94.59</v>
      </c>
      <c r="S366">
        <v>71.39</v>
      </c>
      <c r="T366">
        <v>70.099999999999994</v>
      </c>
      <c r="U366">
        <v>65.72</v>
      </c>
      <c r="V366">
        <v>77.58</v>
      </c>
      <c r="W366">
        <v>51.29</v>
      </c>
      <c r="X366">
        <v>66.75</v>
      </c>
      <c r="Y366">
        <v>36.6</v>
      </c>
      <c r="Z366">
        <v>83.25</v>
      </c>
      <c r="AA366">
        <v>45.36</v>
      </c>
      <c r="AB366">
        <v>35.049999999999997</v>
      </c>
      <c r="AC366">
        <v>16.75</v>
      </c>
      <c r="AD366">
        <v>88.4</v>
      </c>
      <c r="AE366">
        <v>14.18</v>
      </c>
      <c r="AF366">
        <v>60.05</v>
      </c>
      <c r="AG366">
        <v>18.3</v>
      </c>
      <c r="AH366">
        <v>95.62</v>
      </c>
      <c r="AI366">
        <v>26.8</v>
      </c>
      <c r="AJ366">
        <v>46.91</v>
      </c>
      <c r="AK366">
        <v>39.69</v>
      </c>
      <c r="AL366">
        <v>33.25</v>
      </c>
      <c r="AM366">
        <v>69.59</v>
      </c>
      <c r="AN366">
        <v>12.89</v>
      </c>
      <c r="AO366">
        <v>31.96</v>
      </c>
      <c r="AP366">
        <v>8.51</v>
      </c>
      <c r="AQ366">
        <v>13.14</v>
      </c>
      <c r="AR366">
        <v>15.72</v>
      </c>
      <c r="AS366">
        <v>11.34</v>
      </c>
      <c r="AT366">
        <v>35.049999999999997</v>
      </c>
      <c r="AU366">
        <v>2.84</v>
      </c>
      <c r="AV366">
        <v>3.35</v>
      </c>
      <c r="AW366">
        <v>78.87</v>
      </c>
      <c r="AX366">
        <v>77.06</v>
      </c>
      <c r="AY366">
        <v>55.93</v>
      </c>
      <c r="AZ366">
        <v>38.92</v>
      </c>
      <c r="BA366">
        <v>39.950000000000003</v>
      </c>
      <c r="BB366">
        <v>46.91</v>
      </c>
      <c r="BC366">
        <v>3.87</v>
      </c>
      <c r="BD366">
        <v>3.87</v>
      </c>
      <c r="BE366">
        <v>55.67</v>
      </c>
      <c r="BF366">
        <v>75.260000000000005</v>
      </c>
      <c r="BG366">
        <v>83.76</v>
      </c>
      <c r="BH366">
        <v>71.91</v>
      </c>
      <c r="BI366">
        <v>72.680000000000007</v>
      </c>
      <c r="BJ366">
        <v>69.59</v>
      </c>
      <c r="BK366">
        <v>80.930000000000007</v>
      </c>
      <c r="BL366">
        <v>80.41</v>
      </c>
      <c r="BM366">
        <v>77.319999999999993</v>
      </c>
      <c r="BN366">
        <v>56.19</v>
      </c>
      <c r="BO366">
        <v>87.37</v>
      </c>
      <c r="BP366">
        <v>76.55</v>
      </c>
      <c r="BQ366">
        <v>82.47</v>
      </c>
      <c r="BR366">
        <v>12.11</v>
      </c>
      <c r="BS366">
        <v>94.07</v>
      </c>
      <c r="BT366">
        <v>7.22</v>
      </c>
      <c r="BU366">
        <v>7.02</v>
      </c>
      <c r="BV366">
        <v>8.77</v>
      </c>
      <c r="BW366">
        <v>19.07</v>
      </c>
      <c r="BX366">
        <v>6.44</v>
      </c>
      <c r="BY366">
        <v>12.5</v>
      </c>
      <c r="BZ366">
        <v>0</v>
      </c>
      <c r="CA366">
        <v>6.44</v>
      </c>
      <c r="CB366">
        <v>84.02</v>
      </c>
      <c r="CC366">
        <v>75</v>
      </c>
      <c r="CD366">
        <v>75</v>
      </c>
      <c r="CE366">
        <v>22.94</v>
      </c>
      <c r="CF366">
        <v>0</v>
      </c>
      <c r="CG366">
        <v>12.5</v>
      </c>
      <c r="CH366">
        <v>50</v>
      </c>
      <c r="CI366">
        <v>50</v>
      </c>
      <c r="CJ366">
        <v>14.43</v>
      </c>
      <c r="CK366">
        <v>12.37</v>
      </c>
      <c r="CL366">
        <v>8.76</v>
      </c>
      <c r="CM366">
        <v>75</v>
      </c>
      <c r="CN366">
        <v>15.98</v>
      </c>
      <c r="CO366">
        <v>4.38</v>
      </c>
      <c r="CP366">
        <v>0</v>
      </c>
      <c r="CQ366">
        <v>10.82</v>
      </c>
      <c r="CR366">
        <v>21.65</v>
      </c>
      <c r="CS366">
        <v>29.9</v>
      </c>
      <c r="CT366">
        <v>36.86</v>
      </c>
      <c r="CU366">
        <v>44.59</v>
      </c>
      <c r="CV366">
        <v>39.43</v>
      </c>
      <c r="CW366">
        <v>9.5399999999999991</v>
      </c>
      <c r="CX366">
        <v>23.2</v>
      </c>
      <c r="CY366">
        <v>35.049999999999997</v>
      </c>
      <c r="CZ366">
        <v>19.329999999999998</v>
      </c>
      <c r="DA366">
        <v>70.099999999999994</v>
      </c>
      <c r="DB366">
        <v>62.5</v>
      </c>
      <c r="DC366">
        <v>58.76</v>
      </c>
    </row>
    <row r="367" spans="1:107" x14ac:dyDescent="0.25">
      <c r="A367">
        <f t="shared" si="10"/>
        <v>1</v>
      </c>
      <c r="B367">
        <f>MATCH(F367,'P123LC - Factset w Prelims'!$B$8:$B$395,0)</f>
        <v>359</v>
      </c>
      <c r="C367">
        <f t="shared" si="11"/>
        <v>1</v>
      </c>
      <c r="D367">
        <f>MATCH(F367,'P123LC - Compustat Current'!$B$8:$B$395,0)</f>
        <v>361</v>
      </c>
      <c r="E367">
        <v>360</v>
      </c>
      <c r="F367" t="s">
        <v>456</v>
      </c>
      <c r="G367">
        <v>1</v>
      </c>
      <c r="H367" t="s">
        <v>96</v>
      </c>
      <c r="I367">
        <v>7.22</v>
      </c>
      <c r="J367">
        <v>50.52</v>
      </c>
      <c r="K367">
        <v>32.99</v>
      </c>
      <c r="L367">
        <v>12.63</v>
      </c>
      <c r="M367">
        <v>33.25</v>
      </c>
      <c r="N367">
        <v>29.9</v>
      </c>
      <c r="O367">
        <v>11.08</v>
      </c>
      <c r="P367">
        <v>55.67</v>
      </c>
      <c r="Q367">
        <v>40.21</v>
      </c>
      <c r="R367">
        <v>70.62</v>
      </c>
      <c r="S367">
        <v>73.45</v>
      </c>
      <c r="T367">
        <v>95.1</v>
      </c>
      <c r="U367">
        <v>87.89</v>
      </c>
      <c r="V367">
        <v>90.72</v>
      </c>
      <c r="W367">
        <v>95.36</v>
      </c>
      <c r="X367">
        <v>44.33</v>
      </c>
      <c r="Y367">
        <v>47.16</v>
      </c>
      <c r="Z367">
        <v>51.03</v>
      </c>
      <c r="AA367">
        <v>42.27</v>
      </c>
      <c r="AB367">
        <v>9.2799999999999994</v>
      </c>
      <c r="AC367">
        <v>19.59</v>
      </c>
      <c r="AD367">
        <v>15.72</v>
      </c>
      <c r="AE367">
        <v>7.99</v>
      </c>
      <c r="AF367">
        <v>80.41</v>
      </c>
      <c r="AG367">
        <v>44.07</v>
      </c>
      <c r="AH367">
        <v>89.95</v>
      </c>
      <c r="AI367">
        <v>15.98</v>
      </c>
      <c r="AJ367">
        <v>19.07</v>
      </c>
      <c r="AK367">
        <v>31.96</v>
      </c>
      <c r="AL367">
        <v>19.329999999999998</v>
      </c>
      <c r="AM367">
        <v>17.27</v>
      </c>
      <c r="AN367">
        <v>17.53</v>
      </c>
      <c r="AO367">
        <v>29.12</v>
      </c>
      <c r="AP367">
        <v>18.559999999999999</v>
      </c>
      <c r="AQ367">
        <v>17.010000000000002</v>
      </c>
      <c r="AR367">
        <v>54.38</v>
      </c>
      <c r="AS367">
        <v>48.71</v>
      </c>
      <c r="AT367">
        <v>61.6</v>
      </c>
      <c r="AU367">
        <v>65.459999999999994</v>
      </c>
      <c r="AV367">
        <v>28.61</v>
      </c>
      <c r="AW367">
        <v>94.07</v>
      </c>
      <c r="AX367">
        <v>86.6</v>
      </c>
      <c r="AY367">
        <v>94.33</v>
      </c>
      <c r="AZ367">
        <v>23.97</v>
      </c>
      <c r="BA367">
        <v>28.09</v>
      </c>
      <c r="BB367">
        <v>35.31</v>
      </c>
      <c r="BC367">
        <v>28.35</v>
      </c>
      <c r="BD367">
        <v>28.35</v>
      </c>
      <c r="BE367">
        <v>57.73</v>
      </c>
      <c r="BF367">
        <v>32.47</v>
      </c>
      <c r="BG367">
        <v>52.32</v>
      </c>
      <c r="BH367">
        <v>29.12</v>
      </c>
      <c r="BI367">
        <v>36.86</v>
      </c>
      <c r="BJ367">
        <v>23.45</v>
      </c>
      <c r="BK367">
        <v>63.4</v>
      </c>
      <c r="BL367">
        <v>61.86</v>
      </c>
      <c r="BM367">
        <v>50</v>
      </c>
      <c r="BN367">
        <v>70.099999999999994</v>
      </c>
      <c r="BO367">
        <v>21.39</v>
      </c>
      <c r="BP367">
        <v>31.44</v>
      </c>
      <c r="BQ367">
        <v>86.08</v>
      </c>
      <c r="BR367">
        <v>4.9000000000000004</v>
      </c>
      <c r="BS367">
        <v>9.5399999999999991</v>
      </c>
      <c r="BT367">
        <v>88.14</v>
      </c>
      <c r="BU367">
        <v>89.47</v>
      </c>
      <c r="BV367">
        <v>77.19</v>
      </c>
      <c r="BW367">
        <v>17.010000000000002</v>
      </c>
      <c r="BX367">
        <v>25</v>
      </c>
      <c r="BY367">
        <v>8</v>
      </c>
      <c r="BZ367">
        <v>24</v>
      </c>
      <c r="CA367">
        <v>53.35</v>
      </c>
      <c r="CB367">
        <v>64.180000000000007</v>
      </c>
      <c r="CC367">
        <v>60</v>
      </c>
      <c r="CD367">
        <v>52</v>
      </c>
      <c r="CE367">
        <v>20.100000000000001</v>
      </c>
      <c r="CF367">
        <v>12</v>
      </c>
      <c r="CG367">
        <v>20</v>
      </c>
      <c r="CH367">
        <v>20</v>
      </c>
      <c r="CI367">
        <v>28</v>
      </c>
      <c r="CJ367">
        <v>7.73</v>
      </c>
      <c r="CK367">
        <v>13.66</v>
      </c>
      <c r="CL367">
        <v>10.82</v>
      </c>
      <c r="CM367">
        <v>44</v>
      </c>
      <c r="CN367">
        <v>11.6</v>
      </c>
      <c r="CO367">
        <v>9.02</v>
      </c>
      <c r="CP367">
        <v>28</v>
      </c>
      <c r="CQ367">
        <v>12.63</v>
      </c>
      <c r="CR367">
        <v>13.14</v>
      </c>
      <c r="CS367">
        <v>16.489999999999998</v>
      </c>
      <c r="CT367">
        <v>13.92</v>
      </c>
      <c r="CU367">
        <v>16.239999999999998</v>
      </c>
      <c r="CV367">
        <v>18.809999999999999</v>
      </c>
      <c r="CW367">
        <v>28.35</v>
      </c>
      <c r="CX367">
        <v>25.52</v>
      </c>
      <c r="CY367">
        <v>34.79</v>
      </c>
      <c r="CZ367">
        <v>22.16</v>
      </c>
      <c r="DA367">
        <v>48.45</v>
      </c>
      <c r="DB367">
        <v>56</v>
      </c>
      <c r="DC367">
        <v>43.56</v>
      </c>
    </row>
    <row r="368" spans="1:107" x14ac:dyDescent="0.25">
      <c r="A368">
        <f t="shared" si="10"/>
        <v>53</v>
      </c>
      <c r="B368">
        <f>MATCH(F368,'P123LC - Factset w Prelims'!$B$8:$B$395,0)</f>
        <v>308</v>
      </c>
      <c r="C368">
        <f t="shared" si="11"/>
        <v>1</v>
      </c>
      <c r="D368">
        <f>MATCH(F368,'P123LC - Compustat Current'!$B$8:$B$395,0)</f>
        <v>360</v>
      </c>
      <c r="E368">
        <v>361</v>
      </c>
      <c r="F368" t="s">
        <v>455</v>
      </c>
      <c r="G368">
        <v>4</v>
      </c>
      <c r="H368" t="s">
        <v>484</v>
      </c>
      <c r="I368">
        <v>6.96</v>
      </c>
      <c r="J368">
        <v>27.32</v>
      </c>
      <c r="K368">
        <v>17.27</v>
      </c>
      <c r="L368">
        <v>28.61</v>
      </c>
      <c r="M368">
        <v>6.19</v>
      </c>
      <c r="N368">
        <v>23.45</v>
      </c>
      <c r="O368">
        <v>86.08</v>
      </c>
      <c r="P368">
        <v>9.7899999999999991</v>
      </c>
      <c r="Q368">
        <v>7.22</v>
      </c>
      <c r="R368">
        <v>36.340000000000003</v>
      </c>
      <c r="S368">
        <v>4.9000000000000004</v>
      </c>
      <c r="T368">
        <v>13.66</v>
      </c>
      <c r="U368">
        <v>6.44</v>
      </c>
      <c r="V368">
        <v>17.78</v>
      </c>
      <c r="W368">
        <v>35.049999999999997</v>
      </c>
      <c r="X368">
        <v>4.12</v>
      </c>
      <c r="Y368">
        <v>7.73</v>
      </c>
      <c r="Z368">
        <v>15.72</v>
      </c>
      <c r="AA368">
        <v>82.47</v>
      </c>
      <c r="AB368">
        <v>78.61</v>
      </c>
      <c r="AC368">
        <v>72.16</v>
      </c>
      <c r="AD368">
        <v>78.349999999999994</v>
      </c>
      <c r="AE368">
        <v>61.34</v>
      </c>
      <c r="AF368">
        <v>70.36</v>
      </c>
      <c r="AG368">
        <v>56.96</v>
      </c>
      <c r="AH368">
        <v>67.27</v>
      </c>
      <c r="AI368">
        <v>8.25</v>
      </c>
      <c r="AJ368">
        <v>2.3199999999999998</v>
      </c>
      <c r="AK368">
        <v>2.58</v>
      </c>
      <c r="AL368">
        <v>5.15</v>
      </c>
      <c r="AM368">
        <v>8.25</v>
      </c>
      <c r="AN368">
        <v>19.329999999999998</v>
      </c>
      <c r="AO368">
        <v>10.31</v>
      </c>
      <c r="AP368">
        <v>23.2</v>
      </c>
      <c r="AQ368">
        <v>34.28</v>
      </c>
      <c r="AR368">
        <v>15.21</v>
      </c>
      <c r="AS368">
        <v>34.020000000000003</v>
      </c>
      <c r="AT368">
        <v>17.010000000000002</v>
      </c>
      <c r="AU368">
        <v>15.46</v>
      </c>
      <c r="AV368">
        <v>88.92</v>
      </c>
      <c r="AW368">
        <v>28.61</v>
      </c>
      <c r="AX368">
        <v>8.51</v>
      </c>
      <c r="AY368">
        <v>85.57</v>
      </c>
      <c r="AZ368">
        <v>26.29</v>
      </c>
      <c r="BA368">
        <v>38.14</v>
      </c>
      <c r="BB368">
        <v>15.72</v>
      </c>
      <c r="BC368">
        <v>32.22</v>
      </c>
      <c r="BD368">
        <v>32.22</v>
      </c>
      <c r="BE368">
        <v>11.34</v>
      </c>
      <c r="BF368">
        <v>4.6399999999999997</v>
      </c>
      <c r="BG368">
        <v>5.15</v>
      </c>
      <c r="BH368">
        <v>3.87</v>
      </c>
      <c r="BI368">
        <v>5.93</v>
      </c>
      <c r="BJ368">
        <v>6.96</v>
      </c>
      <c r="BK368">
        <v>8.51</v>
      </c>
      <c r="BL368">
        <v>13.92</v>
      </c>
      <c r="BM368">
        <v>11.6</v>
      </c>
      <c r="BN368">
        <v>25.52</v>
      </c>
      <c r="BO368">
        <v>5.41</v>
      </c>
      <c r="BP368">
        <v>4.12</v>
      </c>
      <c r="BQ368">
        <v>29.64</v>
      </c>
      <c r="BR368">
        <v>74.48</v>
      </c>
      <c r="BS368">
        <v>4.12</v>
      </c>
      <c r="BT368">
        <v>45.36</v>
      </c>
      <c r="BU368">
        <v>36.840000000000003</v>
      </c>
      <c r="BV368">
        <v>54.39</v>
      </c>
      <c r="BW368">
        <v>15.46</v>
      </c>
      <c r="BX368">
        <v>44.07</v>
      </c>
      <c r="BY368">
        <v>20</v>
      </c>
      <c r="BZ368">
        <v>53.33</v>
      </c>
      <c r="CA368">
        <v>62.63</v>
      </c>
      <c r="CB368">
        <v>11.08</v>
      </c>
      <c r="CC368">
        <v>0</v>
      </c>
      <c r="CD368">
        <v>6.67</v>
      </c>
      <c r="CE368">
        <v>21.13</v>
      </c>
      <c r="CF368">
        <v>0</v>
      </c>
      <c r="CG368">
        <v>33.33</v>
      </c>
      <c r="CH368">
        <v>0</v>
      </c>
      <c r="CI368">
        <v>33.33</v>
      </c>
      <c r="CJ368">
        <v>38.14</v>
      </c>
      <c r="CK368">
        <v>41.24</v>
      </c>
      <c r="CL368">
        <v>39.18</v>
      </c>
      <c r="CM368">
        <v>33.33</v>
      </c>
      <c r="CN368">
        <v>64.430000000000007</v>
      </c>
      <c r="CO368">
        <v>63.4</v>
      </c>
      <c r="CP368">
        <v>73.33</v>
      </c>
      <c r="CQ368">
        <v>99.48</v>
      </c>
      <c r="CR368">
        <v>10.57</v>
      </c>
      <c r="CS368">
        <v>60.57</v>
      </c>
      <c r="CT368">
        <v>95.88</v>
      </c>
      <c r="CU368">
        <v>1.29</v>
      </c>
      <c r="CV368">
        <v>96.39</v>
      </c>
      <c r="CW368">
        <v>1.29</v>
      </c>
      <c r="CX368">
        <v>40.98</v>
      </c>
      <c r="CY368">
        <v>99.48</v>
      </c>
      <c r="CZ368">
        <v>2.84</v>
      </c>
      <c r="DA368">
        <v>98.2</v>
      </c>
      <c r="DB368">
        <v>86.67</v>
      </c>
      <c r="DC368">
        <v>99.48</v>
      </c>
    </row>
    <row r="369" spans="1:107" x14ac:dyDescent="0.25">
      <c r="A369">
        <f t="shared" si="10"/>
        <v>10</v>
      </c>
      <c r="B369">
        <f>MATCH(F369,'P123LC - Factset w Prelims'!$B$8:$B$395,0)</f>
        <v>372</v>
      </c>
      <c r="C369">
        <f t="shared" si="11"/>
        <v>0</v>
      </c>
      <c r="D369">
        <f>MATCH(F369,'P123LC - Compustat Current'!$B$8:$B$395,0)</f>
        <v>362</v>
      </c>
      <c r="E369">
        <v>362</v>
      </c>
      <c r="F369" t="s">
        <v>457</v>
      </c>
      <c r="G369">
        <v>19</v>
      </c>
      <c r="H369" t="s">
        <v>96</v>
      </c>
      <c r="I369">
        <v>6.7</v>
      </c>
      <c r="J369">
        <v>58.76</v>
      </c>
      <c r="K369">
        <v>71.13</v>
      </c>
      <c r="L369">
        <v>68.040000000000006</v>
      </c>
      <c r="M369">
        <v>63.4</v>
      </c>
      <c r="N369">
        <v>55.15</v>
      </c>
      <c r="O369">
        <v>63.92</v>
      </c>
      <c r="P369">
        <v>70.36</v>
      </c>
      <c r="Q369">
        <v>72.16</v>
      </c>
      <c r="R369">
        <v>55.15</v>
      </c>
      <c r="S369">
        <v>64.430000000000007</v>
      </c>
      <c r="T369">
        <v>97.42</v>
      </c>
      <c r="U369">
        <v>88.14</v>
      </c>
      <c r="V369">
        <v>94.33</v>
      </c>
      <c r="W369">
        <v>99.48</v>
      </c>
      <c r="X369">
        <v>28.35</v>
      </c>
      <c r="Y369">
        <v>38.4</v>
      </c>
      <c r="Z369">
        <v>35.31</v>
      </c>
      <c r="AA369">
        <v>29.9</v>
      </c>
      <c r="AB369">
        <v>38.14</v>
      </c>
      <c r="AC369">
        <v>63.4</v>
      </c>
      <c r="AD369">
        <v>57.22</v>
      </c>
      <c r="AE369">
        <v>6.19</v>
      </c>
      <c r="AF369">
        <v>26.55</v>
      </c>
      <c r="AG369">
        <v>67.010000000000005</v>
      </c>
      <c r="AH369">
        <v>6.19</v>
      </c>
      <c r="AI369">
        <v>13.66</v>
      </c>
      <c r="AJ369">
        <v>29.9</v>
      </c>
      <c r="AK369">
        <v>94.59</v>
      </c>
      <c r="AL369">
        <v>2.3199999999999998</v>
      </c>
      <c r="AM369">
        <v>2.84</v>
      </c>
      <c r="AN369">
        <v>1.03</v>
      </c>
      <c r="AO369">
        <v>1.03</v>
      </c>
      <c r="AP369">
        <v>3.87</v>
      </c>
      <c r="AQ369">
        <v>7.73</v>
      </c>
      <c r="AR369">
        <v>20.100000000000001</v>
      </c>
      <c r="AS369">
        <v>59.28</v>
      </c>
      <c r="AT369">
        <v>79.12</v>
      </c>
      <c r="AU369">
        <v>81.44</v>
      </c>
      <c r="AV369">
        <v>19.850000000000001</v>
      </c>
      <c r="AW369">
        <v>2.84</v>
      </c>
      <c r="AX369">
        <v>7.22</v>
      </c>
      <c r="AY369">
        <v>2.3199999999999998</v>
      </c>
      <c r="AZ369">
        <v>12.63</v>
      </c>
      <c r="BA369">
        <v>4.12</v>
      </c>
      <c r="BB369">
        <v>71.39</v>
      </c>
      <c r="BC369">
        <v>31.7</v>
      </c>
      <c r="BD369">
        <v>31.7</v>
      </c>
      <c r="BE369">
        <v>87.89</v>
      </c>
      <c r="BF369">
        <v>94.33</v>
      </c>
      <c r="BG369">
        <v>98.71</v>
      </c>
      <c r="BH369">
        <v>95.88</v>
      </c>
      <c r="BI369">
        <v>92.27</v>
      </c>
      <c r="BJ369">
        <v>89.95</v>
      </c>
      <c r="BK369">
        <v>92.01</v>
      </c>
      <c r="BL369">
        <v>96.91</v>
      </c>
      <c r="BM369">
        <v>93.3</v>
      </c>
      <c r="BN369">
        <v>63.66</v>
      </c>
      <c r="BO369">
        <v>68.81</v>
      </c>
      <c r="BP369">
        <v>98.45</v>
      </c>
      <c r="BQ369">
        <v>90.46</v>
      </c>
      <c r="BR369">
        <v>0.77</v>
      </c>
      <c r="BS369">
        <v>0.77</v>
      </c>
      <c r="BT369">
        <v>64.430000000000007</v>
      </c>
      <c r="BU369">
        <v>87.72</v>
      </c>
      <c r="BV369">
        <v>64.91</v>
      </c>
      <c r="BW369">
        <v>12.37</v>
      </c>
      <c r="BX369">
        <v>9.5399999999999991</v>
      </c>
      <c r="BY369">
        <v>20</v>
      </c>
      <c r="BZ369">
        <v>0</v>
      </c>
      <c r="CA369">
        <v>4.12</v>
      </c>
      <c r="CB369">
        <v>88.92</v>
      </c>
      <c r="CC369">
        <v>80</v>
      </c>
      <c r="CD369">
        <v>80</v>
      </c>
      <c r="CE369">
        <v>6.7</v>
      </c>
      <c r="CF369">
        <v>0</v>
      </c>
      <c r="CG369">
        <v>0</v>
      </c>
      <c r="CH369">
        <v>0</v>
      </c>
      <c r="CI369">
        <v>0</v>
      </c>
      <c r="CJ369">
        <v>0.26</v>
      </c>
      <c r="CK369">
        <v>12.37</v>
      </c>
      <c r="CL369">
        <v>8.76</v>
      </c>
      <c r="CM369">
        <v>0</v>
      </c>
      <c r="CN369">
        <v>12.89</v>
      </c>
      <c r="CO369">
        <v>3.35</v>
      </c>
      <c r="CP369">
        <v>20</v>
      </c>
      <c r="CQ369">
        <v>3.87</v>
      </c>
      <c r="CR369">
        <v>11.86</v>
      </c>
      <c r="CS369">
        <v>48.71</v>
      </c>
      <c r="CT369">
        <v>50.77</v>
      </c>
      <c r="CU369">
        <v>61.34</v>
      </c>
      <c r="CV369">
        <v>62.11</v>
      </c>
      <c r="CW369">
        <v>22.16</v>
      </c>
      <c r="CX369">
        <v>12.37</v>
      </c>
      <c r="CY369">
        <v>18.559999999999999</v>
      </c>
      <c r="CZ369">
        <v>10.050000000000001</v>
      </c>
      <c r="DA369">
        <v>7.22</v>
      </c>
      <c r="DB369">
        <v>0</v>
      </c>
      <c r="DC369">
        <v>40.72</v>
      </c>
    </row>
    <row r="370" spans="1:107" x14ac:dyDescent="0.25">
      <c r="A370">
        <f t="shared" si="10"/>
        <v>10</v>
      </c>
      <c r="B370">
        <f>MATCH(F370,'P123LC - Factset w Prelims'!$B$8:$B$395,0)</f>
        <v>373</v>
      </c>
      <c r="C370">
        <f t="shared" si="11"/>
        <v>0</v>
      </c>
      <c r="D370">
        <f>MATCH(F370,'P123LC - Compustat Current'!$B$8:$B$395,0)</f>
        <v>363</v>
      </c>
      <c r="E370">
        <v>363</v>
      </c>
      <c r="F370" t="s">
        <v>458</v>
      </c>
      <c r="G370">
        <v>0</v>
      </c>
      <c r="H370" t="s">
        <v>96</v>
      </c>
      <c r="I370">
        <v>6.44</v>
      </c>
      <c r="J370">
        <v>46.65</v>
      </c>
      <c r="K370">
        <v>97.68</v>
      </c>
      <c r="L370">
        <v>87.89</v>
      </c>
      <c r="M370">
        <v>96.91</v>
      </c>
      <c r="N370">
        <v>92.53</v>
      </c>
      <c r="O370">
        <v>33.76</v>
      </c>
      <c r="P370">
        <v>98.71</v>
      </c>
      <c r="Q370">
        <v>90.21</v>
      </c>
      <c r="R370">
        <v>94.33</v>
      </c>
      <c r="S370">
        <v>7.73</v>
      </c>
      <c r="T370">
        <v>15.98</v>
      </c>
      <c r="U370">
        <v>7.22</v>
      </c>
      <c r="V370">
        <v>16.75</v>
      </c>
      <c r="W370">
        <v>44.33</v>
      </c>
      <c r="X370">
        <v>6.44</v>
      </c>
      <c r="Y370">
        <v>11.08</v>
      </c>
      <c r="Z370">
        <v>15.21</v>
      </c>
      <c r="AA370">
        <v>32.22</v>
      </c>
      <c r="AB370">
        <v>9.5399999999999991</v>
      </c>
      <c r="AC370">
        <v>15.46</v>
      </c>
      <c r="AD370">
        <v>16.239999999999998</v>
      </c>
      <c r="AE370">
        <v>15.46</v>
      </c>
      <c r="AF370">
        <v>57.73</v>
      </c>
      <c r="AG370">
        <v>25.52</v>
      </c>
      <c r="AH370">
        <v>85.31</v>
      </c>
      <c r="AI370">
        <v>2.58</v>
      </c>
      <c r="AJ370">
        <v>1.03</v>
      </c>
      <c r="AK370">
        <v>3.09</v>
      </c>
      <c r="AL370">
        <v>5.41</v>
      </c>
      <c r="AM370">
        <v>4.38</v>
      </c>
      <c r="AN370">
        <v>9.02</v>
      </c>
      <c r="AO370">
        <v>3.35</v>
      </c>
      <c r="AP370">
        <v>15.21</v>
      </c>
      <c r="AQ370">
        <v>19.850000000000001</v>
      </c>
      <c r="AR370">
        <v>19.329999999999998</v>
      </c>
      <c r="AS370">
        <v>1.29</v>
      </c>
      <c r="AT370">
        <v>5.15</v>
      </c>
      <c r="AU370">
        <v>1.8</v>
      </c>
      <c r="AV370">
        <v>7.73</v>
      </c>
      <c r="AW370">
        <v>95.62</v>
      </c>
      <c r="AX370">
        <v>96.39</v>
      </c>
      <c r="AY370">
        <v>84.02</v>
      </c>
      <c r="AZ370">
        <v>18.04</v>
      </c>
      <c r="BA370">
        <v>12.11</v>
      </c>
      <c r="BB370">
        <v>68.56</v>
      </c>
      <c r="BC370">
        <v>38.4</v>
      </c>
      <c r="BD370">
        <v>38.4</v>
      </c>
      <c r="BE370">
        <v>18.559999999999999</v>
      </c>
      <c r="BF370">
        <v>15.98</v>
      </c>
      <c r="BG370">
        <v>13.4</v>
      </c>
      <c r="BH370">
        <v>17.010000000000002</v>
      </c>
      <c r="BI370">
        <v>15.98</v>
      </c>
      <c r="BJ370">
        <v>19.07</v>
      </c>
      <c r="BK370">
        <v>70.099999999999994</v>
      </c>
      <c r="BL370">
        <v>55.67</v>
      </c>
      <c r="BM370">
        <v>79.900000000000006</v>
      </c>
      <c r="BN370">
        <v>68.81</v>
      </c>
      <c r="BO370">
        <v>33.51</v>
      </c>
      <c r="BP370">
        <v>23.45</v>
      </c>
      <c r="BQ370">
        <v>6.96</v>
      </c>
      <c r="BR370">
        <v>75.77</v>
      </c>
      <c r="BS370">
        <v>95.36</v>
      </c>
      <c r="BT370">
        <v>11.6</v>
      </c>
      <c r="BU370">
        <v>15.79</v>
      </c>
      <c r="BV370">
        <v>19.3</v>
      </c>
      <c r="BW370">
        <v>4.6399999999999997</v>
      </c>
      <c r="BX370">
        <v>7.47</v>
      </c>
      <c r="BY370">
        <v>0</v>
      </c>
      <c r="BZ370">
        <v>0</v>
      </c>
      <c r="CA370">
        <v>38.4</v>
      </c>
      <c r="CB370">
        <v>10.050000000000001</v>
      </c>
      <c r="CC370">
        <v>0</v>
      </c>
      <c r="CD370">
        <v>0</v>
      </c>
      <c r="CE370">
        <v>6.7</v>
      </c>
      <c r="CF370">
        <v>0</v>
      </c>
      <c r="CG370">
        <v>0</v>
      </c>
      <c r="CH370">
        <v>0</v>
      </c>
      <c r="CI370">
        <v>0</v>
      </c>
      <c r="CJ370">
        <v>54.64</v>
      </c>
      <c r="CK370">
        <v>60.05</v>
      </c>
      <c r="CL370">
        <v>64.69</v>
      </c>
      <c r="CM370">
        <v>0</v>
      </c>
      <c r="CN370">
        <v>61.08</v>
      </c>
      <c r="CO370">
        <v>34.28</v>
      </c>
      <c r="CP370">
        <v>0</v>
      </c>
      <c r="CQ370">
        <v>21.39</v>
      </c>
      <c r="CR370">
        <v>77.84</v>
      </c>
      <c r="CS370">
        <v>79.64</v>
      </c>
      <c r="CT370">
        <v>80.150000000000006</v>
      </c>
      <c r="CU370">
        <v>80.67</v>
      </c>
      <c r="CV370">
        <v>81.44</v>
      </c>
      <c r="CW370">
        <v>64.430000000000007</v>
      </c>
      <c r="CX370">
        <v>70.62</v>
      </c>
      <c r="CY370">
        <v>73.45</v>
      </c>
      <c r="CZ370">
        <v>65.98</v>
      </c>
      <c r="DA370">
        <v>20.100000000000001</v>
      </c>
      <c r="DB370">
        <v>0</v>
      </c>
      <c r="DC370">
        <v>61.86</v>
      </c>
    </row>
    <row r="371" spans="1:107" x14ac:dyDescent="0.25">
      <c r="A371">
        <f t="shared" si="10"/>
        <v>21</v>
      </c>
      <c r="B371">
        <f>MATCH(F371,'P123LC - Factset w Prelims'!$B$8:$B$395,0)</f>
        <v>385</v>
      </c>
      <c r="C371">
        <f t="shared" si="11"/>
        <v>0</v>
      </c>
      <c r="D371">
        <f>MATCH(F371,'P123LC - Compustat Current'!$B$8:$B$395,0)</f>
        <v>364</v>
      </c>
      <c r="E371">
        <v>364</v>
      </c>
      <c r="F371" t="s">
        <v>459</v>
      </c>
      <c r="G371">
        <v>29</v>
      </c>
      <c r="H371" t="s">
        <v>96</v>
      </c>
      <c r="I371">
        <v>6.19</v>
      </c>
      <c r="J371">
        <v>0.77</v>
      </c>
      <c r="K371">
        <v>6.44</v>
      </c>
      <c r="L371">
        <v>18.04</v>
      </c>
      <c r="M371">
        <v>86.86</v>
      </c>
      <c r="N371">
        <v>0.77</v>
      </c>
      <c r="O371">
        <v>7.73</v>
      </c>
      <c r="P371">
        <v>0.77</v>
      </c>
      <c r="Q371">
        <v>0.77</v>
      </c>
      <c r="R371">
        <v>7.99</v>
      </c>
      <c r="S371">
        <v>9.7899999999999991</v>
      </c>
      <c r="T371">
        <v>29.9</v>
      </c>
      <c r="U371">
        <v>97.42</v>
      </c>
      <c r="V371">
        <v>0.52</v>
      </c>
      <c r="W371">
        <v>2.3199999999999998</v>
      </c>
      <c r="X371">
        <v>0.52</v>
      </c>
      <c r="Y371">
        <v>0.52</v>
      </c>
      <c r="Z371">
        <v>2.84</v>
      </c>
      <c r="AA371">
        <v>1.03</v>
      </c>
      <c r="AB371">
        <v>7.99</v>
      </c>
      <c r="AC371">
        <v>33.51</v>
      </c>
      <c r="AD371">
        <v>1.03</v>
      </c>
      <c r="AE371">
        <v>6.19</v>
      </c>
      <c r="AF371">
        <v>1.03</v>
      </c>
      <c r="AG371">
        <v>1.03</v>
      </c>
      <c r="AH371">
        <v>6.19</v>
      </c>
      <c r="AI371">
        <v>34.28</v>
      </c>
      <c r="AJ371">
        <v>71.91</v>
      </c>
      <c r="AK371">
        <v>99.74</v>
      </c>
      <c r="AL371">
        <v>99.74</v>
      </c>
      <c r="AM371">
        <v>2.84</v>
      </c>
      <c r="AN371">
        <v>1.29</v>
      </c>
      <c r="AO371">
        <v>1.29</v>
      </c>
      <c r="AP371">
        <v>3.87</v>
      </c>
      <c r="AQ371">
        <v>7.73</v>
      </c>
      <c r="AR371">
        <v>0.26</v>
      </c>
      <c r="AS371">
        <v>0.26</v>
      </c>
      <c r="AT371">
        <v>0.52</v>
      </c>
      <c r="AU371">
        <v>1.29</v>
      </c>
      <c r="AV371">
        <v>1.29</v>
      </c>
      <c r="AW371">
        <v>1.55</v>
      </c>
      <c r="AX371">
        <v>1.55</v>
      </c>
      <c r="AY371">
        <v>1.55</v>
      </c>
      <c r="AZ371">
        <v>1.29</v>
      </c>
      <c r="BA371">
        <v>1.29</v>
      </c>
      <c r="BB371">
        <v>1.29</v>
      </c>
      <c r="BC371">
        <v>1.55</v>
      </c>
      <c r="BD371">
        <v>1.55</v>
      </c>
      <c r="BE371">
        <v>26.03</v>
      </c>
      <c r="BF371">
        <v>0.26</v>
      </c>
      <c r="BG371">
        <v>0.26</v>
      </c>
      <c r="BH371">
        <v>0.26</v>
      </c>
      <c r="BI371">
        <v>0.26</v>
      </c>
      <c r="BJ371">
        <v>0.26</v>
      </c>
      <c r="BK371">
        <v>10.31</v>
      </c>
      <c r="BL371">
        <v>0.26</v>
      </c>
      <c r="BM371">
        <v>0.26</v>
      </c>
      <c r="BN371">
        <v>80.67</v>
      </c>
      <c r="BO371">
        <v>0.26</v>
      </c>
      <c r="BP371">
        <v>0</v>
      </c>
      <c r="BQ371">
        <v>0.26</v>
      </c>
      <c r="BR371">
        <v>36.340000000000003</v>
      </c>
      <c r="BS371">
        <v>1.03</v>
      </c>
      <c r="BT371">
        <v>88.14</v>
      </c>
      <c r="BU371">
        <v>89.47</v>
      </c>
      <c r="BV371">
        <v>77.19</v>
      </c>
      <c r="BW371">
        <v>70.36</v>
      </c>
      <c r="BX371">
        <v>48.2</v>
      </c>
      <c r="BY371">
        <v>72</v>
      </c>
      <c r="BZ371">
        <v>16</v>
      </c>
      <c r="CA371">
        <v>10.050000000000001</v>
      </c>
      <c r="CB371">
        <v>95.36</v>
      </c>
      <c r="CC371">
        <v>96</v>
      </c>
      <c r="CD371">
        <v>80</v>
      </c>
      <c r="CE371">
        <v>10.050000000000001</v>
      </c>
      <c r="CF371">
        <v>0</v>
      </c>
      <c r="CG371">
        <v>12</v>
      </c>
      <c r="CH371">
        <v>4</v>
      </c>
      <c r="CI371">
        <v>20</v>
      </c>
      <c r="CJ371">
        <v>91.49</v>
      </c>
      <c r="CK371">
        <v>96.39</v>
      </c>
      <c r="CL371">
        <v>93.04</v>
      </c>
      <c r="CM371">
        <v>36</v>
      </c>
      <c r="CN371">
        <v>1.03</v>
      </c>
      <c r="CO371">
        <v>5.93</v>
      </c>
      <c r="CP371">
        <v>28</v>
      </c>
      <c r="CQ371">
        <v>0.52</v>
      </c>
      <c r="CR371">
        <v>15.98</v>
      </c>
      <c r="CS371">
        <v>0.77</v>
      </c>
      <c r="CT371">
        <v>1.03</v>
      </c>
      <c r="CU371">
        <v>2.06</v>
      </c>
      <c r="CV371">
        <v>1.8</v>
      </c>
      <c r="CW371">
        <v>2.06</v>
      </c>
      <c r="CX371">
        <v>13.92</v>
      </c>
      <c r="CY371">
        <v>19.850000000000001</v>
      </c>
      <c r="CZ371">
        <v>10.82</v>
      </c>
      <c r="DA371">
        <v>10.82</v>
      </c>
      <c r="DB371">
        <v>8</v>
      </c>
      <c r="DC371">
        <v>42.01</v>
      </c>
    </row>
    <row r="372" spans="1:107" x14ac:dyDescent="0.25">
      <c r="A372">
        <f t="shared" si="10"/>
        <v>49</v>
      </c>
      <c r="B372">
        <f>MATCH(F372,'P123LC - Factset w Prelims'!$B$8:$B$395,0)</f>
        <v>316</v>
      </c>
      <c r="C372">
        <f t="shared" si="11"/>
        <v>0</v>
      </c>
      <c r="D372">
        <f>MATCH(F372,'P123LC - Compustat Current'!$B$8:$B$395,0)</f>
        <v>365</v>
      </c>
      <c r="E372">
        <v>365</v>
      </c>
      <c r="F372" t="s">
        <v>460</v>
      </c>
      <c r="G372">
        <v>0</v>
      </c>
      <c r="H372" t="s">
        <v>484</v>
      </c>
      <c r="I372">
        <v>5.93</v>
      </c>
      <c r="J372">
        <v>2.58</v>
      </c>
      <c r="K372">
        <v>8.51</v>
      </c>
      <c r="L372">
        <v>3.35</v>
      </c>
      <c r="M372">
        <v>6.7</v>
      </c>
      <c r="N372">
        <v>7.99</v>
      </c>
      <c r="O372">
        <v>12.37</v>
      </c>
      <c r="P372">
        <v>25</v>
      </c>
      <c r="Q372">
        <v>48.71</v>
      </c>
      <c r="R372">
        <v>14.43</v>
      </c>
      <c r="S372">
        <v>4.6399999999999997</v>
      </c>
      <c r="T372">
        <v>11.86</v>
      </c>
      <c r="U372">
        <v>5.93</v>
      </c>
      <c r="V372">
        <v>14.43</v>
      </c>
      <c r="W372">
        <v>34.020000000000003</v>
      </c>
      <c r="X372">
        <v>5.67</v>
      </c>
      <c r="Y372">
        <v>13.66</v>
      </c>
      <c r="Z372">
        <v>11.86</v>
      </c>
      <c r="AA372">
        <v>17.53</v>
      </c>
      <c r="AB372">
        <v>5.67</v>
      </c>
      <c r="AC372">
        <v>6.44</v>
      </c>
      <c r="AD372">
        <v>9.5399999999999991</v>
      </c>
      <c r="AE372">
        <v>15.72</v>
      </c>
      <c r="AF372">
        <v>41.75</v>
      </c>
      <c r="AG372">
        <v>17.27</v>
      </c>
      <c r="AH372">
        <v>77.06</v>
      </c>
      <c r="AI372">
        <v>27.58</v>
      </c>
      <c r="AJ372">
        <v>22.42</v>
      </c>
      <c r="AK372">
        <v>29.9</v>
      </c>
      <c r="AL372">
        <v>30.15</v>
      </c>
      <c r="AM372">
        <v>19.07</v>
      </c>
      <c r="AN372">
        <v>38.659999999999997</v>
      </c>
      <c r="AO372">
        <v>28.87</v>
      </c>
      <c r="AP372">
        <v>43.04</v>
      </c>
      <c r="AQ372">
        <v>50.52</v>
      </c>
      <c r="AR372">
        <v>12.11</v>
      </c>
      <c r="AS372">
        <v>11.86</v>
      </c>
      <c r="AT372">
        <v>15.21</v>
      </c>
      <c r="AU372">
        <v>14.43</v>
      </c>
      <c r="AV372">
        <v>12.11</v>
      </c>
      <c r="AW372">
        <v>67.53</v>
      </c>
      <c r="AX372">
        <v>61.6</v>
      </c>
      <c r="AY372">
        <v>60.31</v>
      </c>
      <c r="AZ372">
        <v>20.88</v>
      </c>
      <c r="BA372">
        <v>30.93</v>
      </c>
      <c r="BB372">
        <v>21.65</v>
      </c>
      <c r="BC372">
        <v>21.65</v>
      </c>
      <c r="BD372">
        <v>21.65</v>
      </c>
      <c r="BE372">
        <v>24.48</v>
      </c>
      <c r="BF372">
        <v>15.72</v>
      </c>
      <c r="BG372">
        <v>15.72</v>
      </c>
      <c r="BH372">
        <v>13.92</v>
      </c>
      <c r="BI372">
        <v>18.809999999999999</v>
      </c>
      <c r="BJ372">
        <v>16.489999999999998</v>
      </c>
      <c r="BK372">
        <v>19.59</v>
      </c>
      <c r="BL372">
        <v>8.76</v>
      </c>
      <c r="BM372">
        <v>15.46</v>
      </c>
      <c r="BN372">
        <v>83.51</v>
      </c>
      <c r="BO372">
        <v>6.19</v>
      </c>
      <c r="BP372">
        <v>26.03</v>
      </c>
      <c r="BQ372">
        <v>9.02</v>
      </c>
      <c r="BR372">
        <v>61.6</v>
      </c>
      <c r="BS372">
        <v>15.21</v>
      </c>
      <c r="BT372">
        <v>63.14</v>
      </c>
      <c r="BU372">
        <v>66.67</v>
      </c>
      <c r="BV372">
        <v>75.44</v>
      </c>
      <c r="BW372">
        <v>13.66</v>
      </c>
      <c r="BX372">
        <v>40.72</v>
      </c>
      <c r="BY372">
        <v>20</v>
      </c>
      <c r="BZ372">
        <v>40</v>
      </c>
      <c r="CA372">
        <v>65.98</v>
      </c>
      <c r="CB372">
        <v>10.050000000000001</v>
      </c>
      <c r="CC372">
        <v>0</v>
      </c>
      <c r="CD372">
        <v>0</v>
      </c>
      <c r="CE372">
        <v>6.7</v>
      </c>
      <c r="CF372">
        <v>0</v>
      </c>
      <c r="CG372">
        <v>0</v>
      </c>
      <c r="CH372">
        <v>0</v>
      </c>
      <c r="CI372">
        <v>0</v>
      </c>
      <c r="CJ372">
        <v>53.61</v>
      </c>
      <c r="CK372">
        <v>47.42</v>
      </c>
      <c r="CL372">
        <v>57.99</v>
      </c>
      <c r="CM372">
        <v>40</v>
      </c>
      <c r="CN372">
        <v>65.209999999999994</v>
      </c>
      <c r="CO372">
        <v>61.86</v>
      </c>
      <c r="CP372">
        <v>0</v>
      </c>
      <c r="CQ372">
        <v>61.86</v>
      </c>
      <c r="CR372">
        <v>86.6</v>
      </c>
      <c r="CS372">
        <v>80.67</v>
      </c>
      <c r="CT372">
        <v>76.55</v>
      </c>
      <c r="CU372">
        <v>73.45</v>
      </c>
      <c r="CV372">
        <v>77.84</v>
      </c>
      <c r="CW372">
        <v>84.28</v>
      </c>
      <c r="CX372">
        <v>17.78</v>
      </c>
      <c r="CY372">
        <v>11.34</v>
      </c>
      <c r="CZ372">
        <v>24.74</v>
      </c>
      <c r="DA372">
        <v>92.78</v>
      </c>
      <c r="DB372">
        <v>80</v>
      </c>
      <c r="DC372">
        <v>83.51</v>
      </c>
    </row>
    <row r="373" spans="1:107" x14ac:dyDescent="0.25">
      <c r="A373">
        <f t="shared" si="10"/>
        <v>4</v>
      </c>
      <c r="B373">
        <f>MATCH(F373,'P123LC - Factset w Prelims'!$B$8:$B$395,0)</f>
        <v>362</v>
      </c>
      <c r="C373">
        <f t="shared" si="11"/>
        <v>0</v>
      </c>
      <c r="D373">
        <f>MATCH(F373,'P123LC - Compustat Current'!$B$8:$B$395,0)</f>
        <v>366</v>
      </c>
      <c r="E373">
        <v>366</v>
      </c>
      <c r="F373" t="s">
        <v>461</v>
      </c>
      <c r="G373">
        <v>6</v>
      </c>
      <c r="H373" t="s">
        <v>96</v>
      </c>
      <c r="I373">
        <v>5.67</v>
      </c>
      <c r="J373">
        <v>47.16</v>
      </c>
      <c r="K373">
        <v>34.28</v>
      </c>
      <c r="L373">
        <v>25.77</v>
      </c>
      <c r="M373">
        <v>93.56</v>
      </c>
      <c r="N373">
        <v>9.2799999999999994</v>
      </c>
      <c r="O373">
        <v>7.73</v>
      </c>
      <c r="P373">
        <v>45.62</v>
      </c>
      <c r="Q373">
        <v>90.46</v>
      </c>
      <c r="R373">
        <v>7.99</v>
      </c>
      <c r="S373">
        <v>81.44</v>
      </c>
      <c r="T373">
        <v>99.23</v>
      </c>
      <c r="U373">
        <v>96.13</v>
      </c>
      <c r="V373">
        <v>96.65</v>
      </c>
      <c r="W373">
        <v>99.23</v>
      </c>
      <c r="X373">
        <v>52.06</v>
      </c>
      <c r="Y373">
        <v>60.82</v>
      </c>
      <c r="Z373">
        <v>45.88</v>
      </c>
      <c r="AA373">
        <v>22.94</v>
      </c>
      <c r="AB373">
        <v>2.58</v>
      </c>
      <c r="AC373">
        <v>2.58</v>
      </c>
      <c r="AD373">
        <v>5.41</v>
      </c>
      <c r="AE373">
        <v>6.96</v>
      </c>
      <c r="AF373">
        <v>52.32</v>
      </c>
      <c r="AG373">
        <v>14.18</v>
      </c>
      <c r="AH373">
        <v>90.72</v>
      </c>
      <c r="AI373">
        <v>7.22</v>
      </c>
      <c r="AJ373">
        <v>17.27</v>
      </c>
      <c r="AK373">
        <v>45.1</v>
      </c>
      <c r="AL373">
        <v>14.95</v>
      </c>
      <c r="AM373">
        <v>4.12</v>
      </c>
      <c r="AN373">
        <v>3.35</v>
      </c>
      <c r="AO373">
        <v>5.67</v>
      </c>
      <c r="AP373">
        <v>5.67</v>
      </c>
      <c r="AQ373">
        <v>7.73</v>
      </c>
      <c r="AR373">
        <v>23.97</v>
      </c>
      <c r="AS373">
        <v>15.21</v>
      </c>
      <c r="AT373">
        <v>12.11</v>
      </c>
      <c r="AU373">
        <v>39.69</v>
      </c>
      <c r="AV373">
        <v>5.15</v>
      </c>
      <c r="AW373">
        <v>99.74</v>
      </c>
      <c r="AX373">
        <v>98.71</v>
      </c>
      <c r="AY373">
        <v>96.91</v>
      </c>
      <c r="AZ373">
        <v>15.72</v>
      </c>
      <c r="BA373">
        <v>22.94</v>
      </c>
      <c r="BB373">
        <v>29.12</v>
      </c>
      <c r="BC373">
        <v>12.11</v>
      </c>
      <c r="BD373">
        <v>12.11</v>
      </c>
      <c r="BE373">
        <v>96.65</v>
      </c>
      <c r="BF373">
        <v>99.23</v>
      </c>
      <c r="BG373">
        <v>99.74</v>
      </c>
      <c r="BH373">
        <v>99.23</v>
      </c>
      <c r="BI373">
        <v>98.97</v>
      </c>
      <c r="BJ373">
        <v>98.71</v>
      </c>
      <c r="BK373">
        <v>99.74</v>
      </c>
      <c r="BL373">
        <v>98.97</v>
      </c>
      <c r="BM373">
        <v>98.2</v>
      </c>
      <c r="BN373">
        <v>94.59</v>
      </c>
      <c r="BO373">
        <v>95.88</v>
      </c>
      <c r="BP373">
        <v>99.48</v>
      </c>
      <c r="BQ373">
        <v>99.48</v>
      </c>
      <c r="BR373">
        <v>3.35</v>
      </c>
      <c r="BS373">
        <v>98.45</v>
      </c>
      <c r="BT373">
        <v>79.12</v>
      </c>
      <c r="BU373">
        <v>75.44</v>
      </c>
      <c r="BV373">
        <v>84.21</v>
      </c>
      <c r="BW373">
        <v>23.2</v>
      </c>
      <c r="BX373">
        <v>27.84</v>
      </c>
      <c r="BY373">
        <v>10.53</v>
      </c>
      <c r="BZ373">
        <v>10.53</v>
      </c>
      <c r="CA373">
        <v>71.13</v>
      </c>
      <c r="CB373">
        <v>74.48</v>
      </c>
      <c r="CC373">
        <v>63.16</v>
      </c>
      <c r="CD373">
        <v>68.42</v>
      </c>
      <c r="CE373">
        <v>15.98</v>
      </c>
      <c r="CF373">
        <v>10.53</v>
      </c>
      <c r="CG373">
        <v>15.79</v>
      </c>
      <c r="CH373">
        <v>15.79</v>
      </c>
      <c r="CI373">
        <v>21.05</v>
      </c>
      <c r="CJ373">
        <v>21.65</v>
      </c>
      <c r="CK373">
        <v>12.37</v>
      </c>
      <c r="CL373">
        <v>8.76</v>
      </c>
      <c r="CM373">
        <v>94.74</v>
      </c>
      <c r="CN373">
        <v>1.29</v>
      </c>
      <c r="CO373">
        <v>2.84</v>
      </c>
      <c r="CP373">
        <v>10.53</v>
      </c>
      <c r="CQ373">
        <v>6.7</v>
      </c>
      <c r="CR373">
        <v>13.66</v>
      </c>
      <c r="CS373">
        <v>1.29</v>
      </c>
      <c r="CT373">
        <v>1.55</v>
      </c>
      <c r="CU373">
        <v>2.58</v>
      </c>
      <c r="CV373">
        <v>2.58</v>
      </c>
      <c r="CW373">
        <v>2.3199999999999998</v>
      </c>
      <c r="CX373">
        <v>12.89</v>
      </c>
      <c r="CY373">
        <v>19.07</v>
      </c>
      <c r="CZ373">
        <v>10.57</v>
      </c>
      <c r="DA373">
        <v>21.65</v>
      </c>
      <c r="DB373">
        <v>15.79</v>
      </c>
      <c r="DC373">
        <v>48.71</v>
      </c>
    </row>
    <row r="374" spans="1:107" x14ac:dyDescent="0.25">
      <c r="A374">
        <f t="shared" si="10"/>
        <v>35</v>
      </c>
      <c r="B374">
        <f>MATCH(F374,'P123LC - Factset w Prelims'!$B$8:$B$395,0)</f>
        <v>332</v>
      </c>
      <c r="C374">
        <f t="shared" si="11"/>
        <v>0</v>
      </c>
      <c r="D374">
        <f>MATCH(F374,'P123LC - Compustat Current'!$B$8:$B$395,0)</f>
        <v>367</v>
      </c>
      <c r="E374">
        <v>367</v>
      </c>
      <c r="F374" t="s">
        <v>462</v>
      </c>
      <c r="G374">
        <v>4</v>
      </c>
      <c r="H374" t="s">
        <v>96</v>
      </c>
      <c r="I374">
        <v>5.41</v>
      </c>
      <c r="J374">
        <v>30.67</v>
      </c>
      <c r="K374">
        <v>60.05</v>
      </c>
      <c r="L374">
        <v>75.52</v>
      </c>
      <c r="M374">
        <v>97.16</v>
      </c>
      <c r="N374">
        <v>91.75</v>
      </c>
      <c r="O374">
        <v>7.73</v>
      </c>
      <c r="P374">
        <v>45.88</v>
      </c>
      <c r="Q374">
        <v>91.49</v>
      </c>
      <c r="R374">
        <v>7.99</v>
      </c>
      <c r="S374">
        <v>25.26</v>
      </c>
      <c r="T374">
        <v>13.92</v>
      </c>
      <c r="U374">
        <v>12.89</v>
      </c>
      <c r="V374">
        <v>38.659999999999997</v>
      </c>
      <c r="W374">
        <v>8.25</v>
      </c>
      <c r="X374">
        <v>43.3</v>
      </c>
      <c r="Y374">
        <v>8.51</v>
      </c>
      <c r="Z374">
        <v>88.14</v>
      </c>
      <c r="AA374">
        <v>24.23</v>
      </c>
      <c r="AB374">
        <v>9.7899999999999991</v>
      </c>
      <c r="AC374">
        <v>11.86</v>
      </c>
      <c r="AD374">
        <v>17.010000000000002</v>
      </c>
      <c r="AE374">
        <v>19.59</v>
      </c>
      <c r="AF374">
        <v>48.45</v>
      </c>
      <c r="AG374">
        <v>18.04</v>
      </c>
      <c r="AH374">
        <v>82.47</v>
      </c>
      <c r="AI374">
        <v>12.63</v>
      </c>
      <c r="AJ374">
        <v>17.53</v>
      </c>
      <c r="AK374">
        <v>18.559999999999999</v>
      </c>
      <c r="AL374">
        <v>21.91</v>
      </c>
      <c r="AM374">
        <v>25</v>
      </c>
      <c r="AN374">
        <v>10.050000000000001</v>
      </c>
      <c r="AO374">
        <v>12.89</v>
      </c>
      <c r="AP374">
        <v>9.7899999999999991</v>
      </c>
      <c r="AQ374">
        <v>19.07</v>
      </c>
      <c r="AR374">
        <v>13.92</v>
      </c>
      <c r="AS374">
        <v>1.03</v>
      </c>
      <c r="AT374">
        <v>3.87</v>
      </c>
      <c r="AU374">
        <v>2.3199999999999998</v>
      </c>
      <c r="AV374">
        <v>7.47</v>
      </c>
      <c r="AW374">
        <v>25.26</v>
      </c>
      <c r="AX374">
        <v>4.12</v>
      </c>
      <c r="AY374">
        <v>89.43</v>
      </c>
      <c r="AZ374">
        <v>88.14</v>
      </c>
      <c r="BA374">
        <v>84.02</v>
      </c>
      <c r="BB374">
        <v>69.59</v>
      </c>
      <c r="BC374">
        <v>68.81</v>
      </c>
      <c r="BD374">
        <v>68.81</v>
      </c>
      <c r="BE374">
        <v>5.93</v>
      </c>
      <c r="BF374">
        <v>7.22</v>
      </c>
      <c r="BG374">
        <v>2.84</v>
      </c>
      <c r="BH374">
        <v>9.7899999999999991</v>
      </c>
      <c r="BI374">
        <v>6.96</v>
      </c>
      <c r="BJ374">
        <v>8.76</v>
      </c>
      <c r="BK374">
        <v>0.52</v>
      </c>
      <c r="BL374">
        <v>1.55</v>
      </c>
      <c r="BM374">
        <v>1.8</v>
      </c>
      <c r="BN374">
        <v>0.26</v>
      </c>
      <c r="BO374">
        <v>31.19</v>
      </c>
      <c r="BP374">
        <v>1.55</v>
      </c>
      <c r="BQ374">
        <v>67.27</v>
      </c>
      <c r="BR374">
        <v>97.42</v>
      </c>
      <c r="BS374">
        <v>9.02</v>
      </c>
      <c r="BT374">
        <v>22.16</v>
      </c>
      <c r="BU374">
        <v>24.56</v>
      </c>
      <c r="BV374">
        <v>38.6</v>
      </c>
      <c r="BW374">
        <v>0.26</v>
      </c>
      <c r="BX374">
        <v>2.58</v>
      </c>
      <c r="BY374">
        <v>0</v>
      </c>
      <c r="BZ374">
        <v>0</v>
      </c>
      <c r="CA374">
        <v>9.7899999999999991</v>
      </c>
      <c r="CB374">
        <v>20.36</v>
      </c>
      <c r="CC374">
        <v>25</v>
      </c>
      <c r="CD374">
        <v>0</v>
      </c>
      <c r="CE374">
        <v>6.7</v>
      </c>
      <c r="CF374">
        <v>0</v>
      </c>
      <c r="CG374">
        <v>0</v>
      </c>
      <c r="CH374">
        <v>0</v>
      </c>
      <c r="CI374">
        <v>0</v>
      </c>
      <c r="CJ374">
        <v>4.9000000000000004</v>
      </c>
      <c r="CK374">
        <v>22.94</v>
      </c>
      <c r="CL374">
        <v>20.88</v>
      </c>
      <c r="CM374">
        <v>0</v>
      </c>
      <c r="CN374">
        <v>71.91</v>
      </c>
      <c r="CO374">
        <v>22.68</v>
      </c>
      <c r="CP374">
        <v>75</v>
      </c>
      <c r="CQ374">
        <v>18.3</v>
      </c>
      <c r="CR374">
        <v>10.57</v>
      </c>
      <c r="CS374">
        <v>91.75</v>
      </c>
      <c r="CT374">
        <v>91.24</v>
      </c>
      <c r="CU374">
        <v>87.11</v>
      </c>
      <c r="CV374">
        <v>91.49</v>
      </c>
      <c r="CW374">
        <v>85.82</v>
      </c>
      <c r="CX374">
        <v>81.96</v>
      </c>
      <c r="CY374">
        <v>80.930000000000007</v>
      </c>
      <c r="CZ374">
        <v>80.67</v>
      </c>
      <c r="DA374">
        <v>63.92</v>
      </c>
      <c r="DB374">
        <v>75</v>
      </c>
      <c r="DC374">
        <v>40.72</v>
      </c>
    </row>
    <row r="375" spans="1:107" x14ac:dyDescent="0.25">
      <c r="A375">
        <f t="shared" si="10"/>
        <v>5</v>
      </c>
      <c r="B375">
        <f>MATCH(F375,'P123LC - Factset w Prelims'!$B$8:$B$395,0)</f>
        <v>363</v>
      </c>
      <c r="C375">
        <f t="shared" si="11"/>
        <v>0</v>
      </c>
      <c r="D375">
        <f>MATCH(F375,'P123LC - Compustat Current'!$B$8:$B$395,0)</f>
        <v>368</v>
      </c>
      <c r="E375">
        <v>368</v>
      </c>
      <c r="F375" t="s">
        <v>463</v>
      </c>
      <c r="G375">
        <v>26</v>
      </c>
      <c r="H375" t="s">
        <v>96</v>
      </c>
      <c r="I375">
        <v>5.15</v>
      </c>
      <c r="J375">
        <v>50.26</v>
      </c>
      <c r="K375">
        <v>52.32</v>
      </c>
      <c r="L375">
        <v>73.709999999999994</v>
      </c>
      <c r="M375">
        <v>94.07</v>
      </c>
      <c r="N375">
        <v>91.49</v>
      </c>
      <c r="O375">
        <v>7.73</v>
      </c>
      <c r="P375">
        <v>35.31</v>
      </c>
      <c r="Q375">
        <v>74.48</v>
      </c>
      <c r="R375">
        <v>7.99</v>
      </c>
      <c r="S375">
        <v>48.2</v>
      </c>
      <c r="T375">
        <v>72.42</v>
      </c>
      <c r="U375">
        <v>98.45</v>
      </c>
      <c r="V375">
        <v>97.94</v>
      </c>
      <c r="W375">
        <v>2.3199999999999998</v>
      </c>
      <c r="X375">
        <v>29.38</v>
      </c>
      <c r="Y375">
        <v>73.97</v>
      </c>
      <c r="Z375">
        <v>2.84</v>
      </c>
      <c r="AA375">
        <v>47.16</v>
      </c>
      <c r="AB375">
        <v>71.91</v>
      </c>
      <c r="AC375">
        <v>94.33</v>
      </c>
      <c r="AD375">
        <v>95.36</v>
      </c>
      <c r="AE375">
        <v>6.19</v>
      </c>
      <c r="AF375">
        <v>26.8</v>
      </c>
      <c r="AG375">
        <v>67.27</v>
      </c>
      <c r="AH375">
        <v>6.19</v>
      </c>
      <c r="AI375">
        <v>0</v>
      </c>
      <c r="AJ375">
        <v>0</v>
      </c>
      <c r="AK375">
        <v>0</v>
      </c>
      <c r="AL375">
        <v>2.3199999999999998</v>
      </c>
      <c r="AM375">
        <v>2.84</v>
      </c>
      <c r="AN375">
        <v>1.03</v>
      </c>
      <c r="AO375">
        <v>1.03</v>
      </c>
      <c r="AP375">
        <v>3.87</v>
      </c>
      <c r="AQ375">
        <v>7.73</v>
      </c>
      <c r="AR375">
        <v>34.020000000000003</v>
      </c>
      <c r="AS375">
        <v>57.73</v>
      </c>
      <c r="AT375">
        <v>27.32</v>
      </c>
      <c r="AU375">
        <v>96.91</v>
      </c>
      <c r="AV375">
        <v>49.48</v>
      </c>
      <c r="AW375">
        <v>1.55</v>
      </c>
      <c r="AX375">
        <v>1.55</v>
      </c>
      <c r="AY375">
        <v>1.55</v>
      </c>
      <c r="AZ375">
        <v>14.69</v>
      </c>
      <c r="BA375">
        <v>20.88</v>
      </c>
      <c r="BB375">
        <v>30.15</v>
      </c>
      <c r="BC375">
        <v>97.16</v>
      </c>
      <c r="BD375">
        <v>97.16</v>
      </c>
      <c r="BE375">
        <v>17.53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72.680000000000007</v>
      </c>
      <c r="BL375">
        <v>68.56</v>
      </c>
      <c r="BM375">
        <v>48.71</v>
      </c>
      <c r="BN375">
        <v>96.65</v>
      </c>
      <c r="BO375">
        <v>0</v>
      </c>
      <c r="BP375">
        <v>6.44</v>
      </c>
      <c r="BQ375">
        <v>0</v>
      </c>
      <c r="BR375">
        <v>0</v>
      </c>
      <c r="BS375">
        <v>0.77</v>
      </c>
      <c r="BT375">
        <v>39.18</v>
      </c>
      <c r="BU375">
        <v>40.35</v>
      </c>
      <c r="BV375">
        <v>45.61</v>
      </c>
      <c r="BW375">
        <v>39.950000000000003</v>
      </c>
      <c r="BX375">
        <v>35.049999999999997</v>
      </c>
      <c r="BY375">
        <v>23.81</v>
      </c>
      <c r="BZ375">
        <v>0</v>
      </c>
      <c r="CA375">
        <v>79.12</v>
      </c>
      <c r="CB375">
        <v>37.11</v>
      </c>
      <c r="CC375">
        <v>0</v>
      </c>
      <c r="CD375">
        <v>61.9</v>
      </c>
      <c r="CE375">
        <v>23.2</v>
      </c>
      <c r="CF375">
        <v>38.1</v>
      </c>
      <c r="CG375">
        <v>0</v>
      </c>
      <c r="CH375">
        <v>71.430000000000007</v>
      </c>
      <c r="CI375">
        <v>9.52</v>
      </c>
      <c r="CJ375">
        <v>83.51</v>
      </c>
      <c r="CK375">
        <v>82.73</v>
      </c>
      <c r="CL375">
        <v>84.02</v>
      </c>
      <c r="CM375">
        <v>33.33</v>
      </c>
      <c r="CN375">
        <v>4.6399999999999997</v>
      </c>
      <c r="CO375">
        <v>4.9000000000000004</v>
      </c>
      <c r="CP375">
        <v>14.29</v>
      </c>
      <c r="CQ375">
        <v>14.95</v>
      </c>
      <c r="CR375">
        <v>10.57</v>
      </c>
      <c r="CS375">
        <v>13.92</v>
      </c>
      <c r="CT375">
        <v>13.14</v>
      </c>
      <c r="CU375">
        <v>18.3</v>
      </c>
      <c r="CV375">
        <v>11.08</v>
      </c>
      <c r="CW375">
        <v>24.48</v>
      </c>
      <c r="CX375">
        <v>4.38</v>
      </c>
      <c r="CY375">
        <v>4.9000000000000004</v>
      </c>
      <c r="CZ375">
        <v>4.12</v>
      </c>
      <c r="DA375">
        <v>35.82</v>
      </c>
      <c r="DB375">
        <v>19.05</v>
      </c>
      <c r="DC375">
        <v>66.489999999999995</v>
      </c>
    </row>
    <row r="376" spans="1:107" x14ac:dyDescent="0.25">
      <c r="A376">
        <f t="shared" si="10"/>
        <v>2</v>
      </c>
      <c r="B376">
        <f>MATCH(F376,'P123LC - Factset w Prelims'!$B$8:$B$395,0)</f>
        <v>371</v>
      </c>
      <c r="C376">
        <f t="shared" si="11"/>
        <v>0</v>
      </c>
      <c r="D376">
        <f>MATCH(F376,'P123LC - Compustat Current'!$B$8:$B$395,0)</f>
        <v>369</v>
      </c>
      <c r="E376">
        <v>369</v>
      </c>
      <c r="F376" t="s">
        <v>464</v>
      </c>
      <c r="G376">
        <v>5</v>
      </c>
      <c r="H376" t="s">
        <v>96</v>
      </c>
      <c r="I376">
        <v>4.9000000000000004</v>
      </c>
      <c r="J376">
        <v>50</v>
      </c>
      <c r="K376">
        <v>17.53</v>
      </c>
      <c r="L376">
        <v>5.67</v>
      </c>
      <c r="M376">
        <v>22.16</v>
      </c>
      <c r="N376">
        <v>7.73</v>
      </c>
      <c r="O376">
        <v>7.73</v>
      </c>
      <c r="P376">
        <v>32.729999999999997</v>
      </c>
      <c r="Q376">
        <v>70.36</v>
      </c>
      <c r="R376">
        <v>7.99</v>
      </c>
      <c r="S376">
        <v>86.6</v>
      </c>
      <c r="T376">
        <v>99.74</v>
      </c>
      <c r="U376">
        <v>97.16</v>
      </c>
      <c r="V376">
        <v>98.2</v>
      </c>
      <c r="W376">
        <v>98.71</v>
      </c>
      <c r="X376">
        <v>58.76</v>
      </c>
      <c r="Y376">
        <v>46.91</v>
      </c>
      <c r="Z376">
        <v>66.239999999999995</v>
      </c>
      <c r="AA376">
        <v>43.04</v>
      </c>
      <c r="AB376">
        <v>1.55</v>
      </c>
      <c r="AC376">
        <v>4.6399999999999997</v>
      </c>
      <c r="AD376">
        <v>2.06</v>
      </c>
      <c r="AE376">
        <v>6.7</v>
      </c>
      <c r="AF376">
        <v>89.43</v>
      </c>
      <c r="AG376">
        <v>67.78</v>
      </c>
      <c r="AH376">
        <v>87.89</v>
      </c>
      <c r="AI376">
        <v>14.43</v>
      </c>
      <c r="AJ376">
        <v>24.48</v>
      </c>
      <c r="AK376">
        <v>64.430000000000007</v>
      </c>
      <c r="AL376">
        <v>12.63</v>
      </c>
      <c r="AM376">
        <v>8.51</v>
      </c>
      <c r="AN376">
        <v>8.25</v>
      </c>
      <c r="AO376">
        <v>21.39</v>
      </c>
      <c r="AP376">
        <v>4.9000000000000004</v>
      </c>
      <c r="AQ376">
        <v>7.73</v>
      </c>
      <c r="AR376">
        <v>29.64</v>
      </c>
      <c r="AS376">
        <v>17.53</v>
      </c>
      <c r="AT376">
        <v>11.6</v>
      </c>
      <c r="AU376">
        <v>34.79</v>
      </c>
      <c r="AV376">
        <v>20.62</v>
      </c>
      <c r="AW376">
        <v>98.97</v>
      </c>
      <c r="AX376">
        <v>97.42</v>
      </c>
      <c r="AY376">
        <v>98.45</v>
      </c>
      <c r="AZ376">
        <v>53.61</v>
      </c>
      <c r="BA376">
        <v>49.74</v>
      </c>
      <c r="BB376">
        <v>87.11</v>
      </c>
      <c r="BC376">
        <v>2.3199999999999998</v>
      </c>
      <c r="BD376">
        <v>2.3199999999999998</v>
      </c>
      <c r="BE376">
        <v>84.28</v>
      </c>
      <c r="BF376">
        <v>73.709999999999994</v>
      </c>
      <c r="BG376">
        <v>91.49</v>
      </c>
      <c r="BH376">
        <v>73.709999999999994</v>
      </c>
      <c r="BI376">
        <v>77.06</v>
      </c>
      <c r="BJ376">
        <v>54.12</v>
      </c>
      <c r="BK376">
        <v>93.3</v>
      </c>
      <c r="BL376">
        <v>92.53</v>
      </c>
      <c r="BM376">
        <v>80.930000000000007</v>
      </c>
      <c r="BN376">
        <v>98.97</v>
      </c>
      <c r="BO376">
        <v>61.6</v>
      </c>
      <c r="BP376">
        <v>76.8</v>
      </c>
      <c r="BQ376">
        <v>97.68</v>
      </c>
      <c r="BR376">
        <v>1.29</v>
      </c>
      <c r="BS376">
        <v>14.69</v>
      </c>
      <c r="BT376">
        <v>79.12</v>
      </c>
      <c r="BU376">
        <v>75.44</v>
      </c>
      <c r="BV376">
        <v>84.21</v>
      </c>
      <c r="BW376">
        <v>11.34</v>
      </c>
      <c r="BX376">
        <v>20.100000000000001</v>
      </c>
      <c r="BY376">
        <v>0</v>
      </c>
      <c r="BZ376">
        <v>5.26</v>
      </c>
      <c r="CA376">
        <v>78.87</v>
      </c>
      <c r="CB376">
        <v>54.38</v>
      </c>
      <c r="CC376">
        <v>21.05</v>
      </c>
      <c r="CD376">
        <v>78.95</v>
      </c>
      <c r="CE376">
        <v>9.02</v>
      </c>
      <c r="CF376">
        <v>5.26</v>
      </c>
      <c r="CG376">
        <v>5.26</v>
      </c>
      <c r="CH376">
        <v>10.53</v>
      </c>
      <c r="CI376">
        <v>10.53</v>
      </c>
      <c r="CJ376">
        <v>20.62</v>
      </c>
      <c r="CK376">
        <v>13.4</v>
      </c>
      <c r="CL376">
        <v>9.5399999999999991</v>
      </c>
      <c r="CM376">
        <v>89.47</v>
      </c>
      <c r="CN376">
        <v>6.7</v>
      </c>
      <c r="CO376">
        <v>2.3199999999999998</v>
      </c>
      <c r="CP376">
        <v>10.53</v>
      </c>
      <c r="CQ376">
        <v>5.67</v>
      </c>
      <c r="CR376">
        <v>11.6</v>
      </c>
      <c r="CS376">
        <v>7.73</v>
      </c>
      <c r="CT376">
        <v>7.99</v>
      </c>
      <c r="CU376">
        <v>10.050000000000001</v>
      </c>
      <c r="CV376">
        <v>10.050000000000001</v>
      </c>
      <c r="CW376">
        <v>10.82</v>
      </c>
      <c r="CX376">
        <v>10.57</v>
      </c>
      <c r="CY376">
        <v>17.27</v>
      </c>
      <c r="CZ376">
        <v>9.02</v>
      </c>
      <c r="DA376">
        <v>77.84</v>
      </c>
      <c r="DB376">
        <v>68.42</v>
      </c>
      <c r="DC376">
        <v>62.11</v>
      </c>
    </row>
    <row r="377" spans="1:107" x14ac:dyDescent="0.25">
      <c r="A377">
        <f t="shared" si="10"/>
        <v>6</v>
      </c>
      <c r="B377">
        <f>MATCH(F377,'P123LC - Factset w Prelims'!$B$8:$B$395,0)</f>
        <v>376</v>
      </c>
      <c r="C377">
        <f t="shared" si="11"/>
        <v>0</v>
      </c>
      <c r="D377">
        <f>MATCH(F377,'P123LC - Compustat Current'!$B$8:$B$395,0)</f>
        <v>370</v>
      </c>
      <c r="E377">
        <v>370</v>
      </c>
      <c r="F377" t="s">
        <v>465</v>
      </c>
      <c r="G377">
        <v>1</v>
      </c>
      <c r="H377" t="s">
        <v>96</v>
      </c>
      <c r="I377">
        <v>4.6399999999999997</v>
      </c>
      <c r="J377">
        <v>6.19</v>
      </c>
      <c r="K377">
        <v>13.14</v>
      </c>
      <c r="L377">
        <v>1.03</v>
      </c>
      <c r="M377">
        <v>4.12</v>
      </c>
      <c r="N377">
        <v>3.87</v>
      </c>
      <c r="O377">
        <v>8.25</v>
      </c>
      <c r="P377">
        <v>31.96</v>
      </c>
      <c r="Q377">
        <v>52.32</v>
      </c>
      <c r="R377">
        <v>23.2</v>
      </c>
      <c r="S377">
        <v>1.03</v>
      </c>
      <c r="T377">
        <v>6.19</v>
      </c>
      <c r="U377">
        <v>3.87</v>
      </c>
      <c r="V377">
        <v>10.050000000000001</v>
      </c>
      <c r="W377">
        <v>25.52</v>
      </c>
      <c r="X377">
        <v>3.09</v>
      </c>
      <c r="Y377">
        <v>15.21</v>
      </c>
      <c r="Z377">
        <v>6.7</v>
      </c>
      <c r="AA377">
        <v>26.03</v>
      </c>
      <c r="AB377">
        <v>3.61</v>
      </c>
      <c r="AC377">
        <v>5.15</v>
      </c>
      <c r="AD377">
        <v>4.9000000000000004</v>
      </c>
      <c r="AE377">
        <v>11.08</v>
      </c>
      <c r="AF377">
        <v>56.19</v>
      </c>
      <c r="AG377">
        <v>34.020000000000003</v>
      </c>
      <c r="AH377">
        <v>75.260000000000005</v>
      </c>
      <c r="AI377">
        <v>35.57</v>
      </c>
      <c r="AJ377">
        <v>37.630000000000003</v>
      </c>
      <c r="AK377">
        <v>38.92</v>
      </c>
      <c r="AL377">
        <v>55.41</v>
      </c>
      <c r="AM377">
        <v>20.88</v>
      </c>
      <c r="AN377">
        <v>37.89</v>
      </c>
      <c r="AO377">
        <v>30.67</v>
      </c>
      <c r="AP377">
        <v>43.81</v>
      </c>
      <c r="AQ377">
        <v>46.13</v>
      </c>
      <c r="AR377">
        <v>1.55</v>
      </c>
      <c r="AS377">
        <v>14.18</v>
      </c>
      <c r="AT377">
        <v>1.55</v>
      </c>
      <c r="AU377">
        <v>2.58</v>
      </c>
      <c r="AV377">
        <v>50.26</v>
      </c>
      <c r="AW377">
        <v>2.06</v>
      </c>
      <c r="AX377">
        <v>2.06</v>
      </c>
      <c r="AY377">
        <v>3.35</v>
      </c>
      <c r="AZ377">
        <v>24.74</v>
      </c>
      <c r="BA377">
        <v>38.92</v>
      </c>
      <c r="BB377">
        <v>9.7899999999999991</v>
      </c>
      <c r="BC377">
        <v>11.34</v>
      </c>
      <c r="BD377">
        <v>11.34</v>
      </c>
      <c r="BE377">
        <v>10.82</v>
      </c>
      <c r="BF377">
        <v>2.84</v>
      </c>
      <c r="BG377">
        <v>3.35</v>
      </c>
      <c r="BH377">
        <v>3.09</v>
      </c>
      <c r="BI377">
        <v>2.84</v>
      </c>
      <c r="BJ377">
        <v>2.3199999999999998</v>
      </c>
      <c r="BK377">
        <v>2.3199999999999998</v>
      </c>
      <c r="BL377">
        <v>1.29</v>
      </c>
      <c r="BM377">
        <v>3.09</v>
      </c>
      <c r="BN377">
        <v>24.48</v>
      </c>
      <c r="BO377">
        <v>1.03</v>
      </c>
      <c r="BP377">
        <v>5.93</v>
      </c>
      <c r="BQ377">
        <v>5.93</v>
      </c>
      <c r="BR377">
        <v>42.53</v>
      </c>
      <c r="BS377">
        <v>12.11</v>
      </c>
      <c r="BT377">
        <v>51.03</v>
      </c>
      <c r="BU377">
        <v>43.86</v>
      </c>
      <c r="BV377">
        <v>57.89</v>
      </c>
      <c r="BW377">
        <v>1.8</v>
      </c>
      <c r="BX377">
        <v>9.2799999999999994</v>
      </c>
      <c r="BY377">
        <v>0</v>
      </c>
      <c r="BZ377">
        <v>20</v>
      </c>
      <c r="CA377">
        <v>23.71</v>
      </c>
      <c r="CB377">
        <v>28.35</v>
      </c>
      <c r="CC377">
        <v>20</v>
      </c>
      <c r="CD377">
        <v>20</v>
      </c>
      <c r="CE377">
        <v>16.75</v>
      </c>
      <c r="CF377">
        <v>0</v>
      </c>
      <c r="CG377">
        <v>20</v>
      </c>
      <c r="CH377">
        <v>0</v>
      </c>
      <c r="CI377">
        <v>40</v>
      </c>
      <c r="CJ377">
        <v>1.8</v>
      </c>
      <c r="CK377">
        <v>17.27</v>
      </c>
      <c r="CL377">
        <v>17.010000000000002</v>
      </c>
      <c r="CM377">
        <v>0</v>
      </c>
      <c r="CN377">
        <v>76.55</v>
      </c>
      <c r="CO377">
        <v>18.809999999999999</v>
      </c>
      <c r="CP377">
        <v>20</v>
      </c>
      <c r="CQ377">
        <v>1.03</v>
      </c>
      <c r="CR377">
        <v>53.61</v>
      </c>
      <c r="CS377">
        <v>94.07</v>
      </c>
      <c r="CT377">
        <v>98.97</v>
      </c>
      <c r="CU377">
        <v>88.14</v>
      </c>
      <c r="CV377">
        <v>98.97</v>
      </c>
      <c r="CW377">
        <v>76.8</v>
      </c>
      <c r="CX377">
        <v>89.18</v>
      </c>
      <c r="CY377">
        <v>95.88</v>
      </c>
      <c r="CZ377">
        <v>82.73</v>
      </c>
      <c r="DA377">
        <v>89.95</v>
      </c>
      <c r="DB377">
        <v>60</v>
      </c>
      <c r="DC377">
        <v>98.2</v>
      </c>
    </row>
    <row r="378" spans="1:107" x14ac:dyDescent="0.25">
      <c r="A378">
        <f t="shared" si="10"/>
        <v>1</v>
      </c>
      <c r="B378">
        <f>MATCH(F378,'P123LC - Factset w Prelims'!$B$8:$B$395,0)</f>
        <v>370</v>
      </c>
      <c r="C378">
        <f t="shared" si="11"/>
        <v>0</v>
      </c>
      <c r="D378">
        <f>MATCH(F378,'P123LC - Compustat Current'!$B$8:$B$395,0)</f>
        <v>371</v>
      </c>
      <c r="E378">
        <v>371</v>
      </c>
      <c r="F378" t="s">
        <v>466</v>
      </c>
      <c r="G378">
        <v>13</v>
      </c>
      <c r="H378" t="s">
        <v>96</v>
      </c>
      <c r="I378">
        <v>4.38</v>
      </c>
      <c r="J378">
        <v>23.45</v>
      </c>
      <c r="K378">
        <v>28.35</v>
      </c>
      <c r="L378">
        <v>18.809999999999999</v>
      </c>
      <c r="M378">
        <v>85.57</v>
      </c>
      <c r="N378">
        <v>3.35</v>
      </c>
      <c r="O378">
        <v>7.73</v>
      </c>
      <c r="P378">
        <v>40.98</v>
      </c>
      <c r="Q378">
        <v>81.7</v>
      </c>
      <c r="R378">
        <v>7.99</v>
      </c>
      <c r="S378">
        <v>33.25</v>
      </c>
      <c r="T378">
        <v>62.63</v>
      </c>
      <c r="U378">
        <v>84.79</v>
      </c>
      <c r="V378">
        <v>88.92</v>
      </c>
      <c r="W378">
        <v>2.3199999999999998</v>
      </c>
      <c r="X378">
        <v>13.66</v>
      </c>
      <c r="Y378">
        <v>42.53</v>
      </c>
      <c r="Z378">
        <v>2.84</v>
      </c>
      <c r="AA378">
        <v>28.09</v>
      </c>
      <c r="AB378">
        <v>25</v>
      </c>
      <c r="AC378">
        <v>90.72</v>
      </c>
      <c r="AD378">
        <v>2.84</v>
      </c>
      <c r="AE378">
        <v>6.19</v>
      </c>
      <c r="AF378">
        <v>36.6</v>
      </c>
      <c r="AG378">
        <v>81.96</v>
      </c>
      <c r="AH378">
        <v>6.19</v>
      </c>
      <c r="AI378">
        <v>25.26</v>
      </c>
      <c r="AJ378">
        <v>39.69</v>
      </c>
      <c r="AK378">
        <v>61.86</v>
      </c>
      <c r="AL378">
        <v>44.85</v>
      </c>
      <c r="AM378">
        <v>15.21</v>
      </c>
      <c r="AN378">
        <v>17.78</v>
      </c>
      <c r="AO378">
        <v>53.35</v>
      </c>
      <c r="AP378">
        <v>3.87</v>
      </c>
      <c r="AQ378">
        <v>7.73</v>
      </c>
      <c r="AR378">
        <v>54.12</v>
      </c>
      <c r="AS378">
        <v>45.88</v>
      </c>
      <c r="AT378">
        <v>96.13</v>
      </c>
      <c r="AU378">
        <v>35.82</v>
      </c>
      <c r="AV378">
        <v>15.72</v>
      </c>
      <c r="AW378">
        <v>70.88</v>
      </c>
      <c r="AX378">
        <v>96.13</v>
      </c>
      <c r="AY378">
        <v>1.8</v>
      </c>
      <c r="AZ378">
        <v>67.27</v>
      </c>
      <c r="BA378">
        <v>77.06</v>
      </c>
      <c r="BB378">
        <v>40.72</v>
      </c>
      <c r="BC378">
        <v>31.96</v>
      </c>
      <c r="BD378">
        <v>31.96</v>
      </c>
      <c r="BE378">
        <v>67.27</v>
      </c>
      <c r="BF378">
        <v>74.739999999999995</v>
      </c>
      <c r="BG378">
        <v>68.3</v>
      </c>
      <c r="BH378">
        <v>89.18</v>
      </c>
      <c r="BI378">
        <v>82.99</v>
      </c>
      <c r="BJ378">
        <v>57.22</v>
      </c>
      <c r="BK378">
        <v>82.99</v>
      </c>
      <c r="BL378">
        <v>72.42</v>
      </c>
      <c r="BM378">
        <v>90.46</v>
      </c>
      <c r="BN378">
        <v>64.95</v>
      </c>
      <c r="BO378">
        <v>64.69</v>
      </c>
      <c r="BP378">
        <v>81.96</v>
      </c>
      <c r="BQ378">
        <v>24.23</v>
      </c>
      <c r="BR378">
        <v>26.55</v>
      </c>
      <c r="BS378">
        <v>94.85</v>
      </c>
      <c r="BT378">
        <v>40.46</v>
      </c>
      <c r="BU378">
        <v>56.14</v>
      </c>
      <c r="BV378">
        <v>40.35</v>
      </c>
      <c r="BW378">
        <v>12.89</v>
      </c>
      <c r="BX378">
        <v>3.35</v>
      </c>
      <c r="BY378">
        <v>0</v>
      </c>
      <c r="BZ378">
        <v>0</v>
      </c>
      <c r="CA378">
        <v>14.95</v>
      </c>
      <c r="CB378">
        <v>88.92</v>
      </c>
      <c r="CC378">
        <v>80</v>
      </c>
      <c r="CD378">
        <v>80</v>
      </c>
      <c r="CE378">
        <v>6.7</v>
      </c>
      <c r="CF378">
        <v>0</v>
      </c>
      <c r="CG378">
        <v>0</v>
      </c>
      <c r="CH378">
        <v>0</v>
      </c>
      <c r="CI378">
        <v>0</v>
      </c>
      <c r="CJ378">
        <v>8.25</v>
      </c>
      <c r="CK378">
        <v>16.489999999999998</v>
      </c>
      <c r="CL378">
        <v>10.050000000000001</v>
      </c>
      <c r="CM378">
        <v>40</v>
      </c>
      <c r="CN378">
        <v>12.37</v>
      </c>
      <c r="CO378">
        <v>1.03</v>
      </c>
      <c r="CP378">
        <v>0</v>
      </c>
      <c r="CQ378">
        <v>4.9000000000000004</v>
      </c>
      <c r="CR378">
        <v>15.21</v>
      </c>
      <c r="CS378">
        <v>34.54</v>
      </c>
      <c r="CT378">
        <v>47.94</v>
      </c>
      <c r="CU378">
        <v>61.6</v>
      </c>
      <c r="CV378">
        <v>1.8</v>
      </c>
      <c r="CW378">
        <v>27.06</v>
      </c>
      <c r="CX378">
        <v>19.850000000000001</v>
      </c>
      <c r="CY378">
        <v>27.58</v>
      </c>
      <c r="CZ378">
        <v>17.27</v>
      </c>
      <c r="DA378">
        <v>29.12</v>
      </c>
      <c r="DB378">
        <v>20</v>
      </c>
      <c r="DC378">
        <v>54.12</v>
      </c>
    </row>
    <row r="379" spans="1:107" x14ac:dyDescent="0.25">
      <c r="A379">
        <f t="shared" si="10"/>
        <v>3</v>
      </c>
      <c r="B379">
        <f>MATCH(F379,'P123LC - Factset w Prelims'!$B$8:$B$395,0)</f>
        <v>369</v>
      </c>
      <c r="C379">
        <f t="shared" si="11"/>
        <v>0</v>
      </c>
      <c r="D379">
        <f>MATCH(F379,'P123LC - Compustat Current'!$B$8:$B$395,0)</f>
        <v>372</v>
      </c>
      <c r="E379">
        <v>372</v>
      </c>
      <c r="F379" t="s">
        <v>467</v>
      </c>
      <c r="G379">
        <v>3</v>
      </c>
      <c r="H379" t="s">
        <v>96</v>
      </c>
      <c r="I379">
        <v>4.12</v>
      </c>
      <c r="J379">
        <v>31.44</v>
      </c>
      <c r="K379">
        <v>13.92</v>
      </c>
      <c r="L379">
        <v>0.52</v>
      </c>
      <c r="M379">
        <v>2.84</v>
      </c>
      <c r="N379">
        <v>1.55</v>
      </c>
      <c r="O379">
        <v>7.73</v>
      </c>
      <c r="P379">
        <v>32.99</v>
      </c>
      <c r="Q379">
        <v>70.62</v>
      </c>
      <c r="R379">
        <v>7.99</v>
      </c>
      <c r="S379">
        <v>89.95</v>
      </c>
      <c r="T379">
        <v>98.2</v>
      </c>
      <c r="U379">
        <v>93.81</v>
      </c>
      <c r="V379">
        <v>97.42</v>
      </c>
      <c r="W379">
        <v>94.07</v>
      </c>
      <c r="X379">
        <v>64.69</v>
      </c>
      <c r="Y379">
        <v>39.69</v>
      </c>
      <c r="Z379">
        <v>78.349999999999994</v>
      </c>
      <c r="AA379">
        <v>7.73</v>
      </c>
      <c r="AB379">
        <v>1.03</v>
      </c>
      <c r="AC379">
        <v>2.06</v>
      </c>
      <c r="AD379">
        <v>1.55</v>
      </c>
      <c r="AE379">
        <v>7.73</v>
      </c>
      <c r="AF379">
        <v>28.09</v>
      </c>
      <c r="AG379">
        <v>64.430000000000007</v>
      </c>
      <c r="AH379">
        <v>11.34</v>
      </c>
      <c r="AI379">
        <v>13.92</v>
      </c>
      <c r="AJ379">
        <v>23.2</v>
      </c>
      <c r="AK379">
        <v>47.68</v>
      </c>
      <c r="AL379">
        <v>26.29</v>
      </c>
      <c r="AM379">
        <v>6.44</v>
      </c>
      <c r="AN379">
        <v>7.99</v>
      </c>
      <c r="AO379">
        <v>13.92</v>
      </c>
      <c r="AP379">
        <v>7.22</v>
      </c>
      <c r="AQ379">
        <v>12.37</v>
      </c>
      <c r="AR379">
        <v>57.99</v>
      </c>
      <c r="AS379">
        <v>70.36</v>
      </c>
      <c r="AT379">
        <v>99.48</v>
      </c>
      <c r="AU379">
        <v>99.48</v>
      </c>
      <c r="AV379">
        <v>1.8</v>
      </c>
      <c r="AW379">
        <v>62.11</v>
      </c>
      <c r="AX379">
        <v>85.05</v>
      </c>
      <c r="AY379">
        <v>3.09</v>
      </c>
      <c r="AZ379">
        <v>32.99</v>
      </c>
      <c r="BA379">
        <v>36.340000000000003</v>
      </c>
      <c r="BB379">
        <v>41.75</v>
      </c>
      <c r="BC379">
        <v>18.04</v>
      </c>
      <c r="BD379">
        <v>18.04</v>
      </c>
      <c r="BE379">
        <v>90.21</v>
      </c>
      <c r="BF379">
        <v>92.01</v>
      </c>
      <c r="BG379">
        <v>96.91</v>
      </c>
      <c r="BH379">
        <v>90.72</v>
      </c>
      <c r="BI379">
        <v>92.78</v>
      </c>
      <c r="BJ379">
        <v>85.82</v>
      </c>
      <c r="BK379">
        <v>98.2</v>
      </c>
      <c r="BL379">
        <v>95.62</v>
      </c>
      <c r="BM379">
        <v>95.1</v>
      </c>
      <c r="BN379">
        <v>96.91</v>
      </c>
      <c r="BO379">
        <v>85.57</v>
      </c>
      <c r="BP379">
        <v>92.27</v>
      </c>
      <c r="BQ379">
        <v>97.16</v>
      </c>
      <c r="BR379">
        <v>2.58</v>
      </c>
      <c r="BS379">
        <v>46.65</v>
      </c>
      <c r="BT379">
        <v>64.430000000000007</v>
      </c>
      <c r="BU379">
        <v>87.72</v>
      </c>
      <c r="BV379">
        <v>64.91</v>
      </c>
      <c r="BW379">
        <v>8.51</v>
      </c>
      <c r="BX379">
        <v>22.16</v>
      </c>
      <c r="BY379">
        <v>0</v>
      </c>
      <c r="BZ379">
        <v>40</v>
      </c>
      <c r="CA379">
        <v>48.2</v>
      </c>
      <c r="CB379">
        <v>28.35</v>
      </c>
      <c r="CC379">
        <v>0</v>
      </c>
      <c r="CD379">
        <v>40</v>
      </c>
      <c r="CE379">
        <v>22.94</v>
      </c>
      <c r="CF379">
        <v>20</v>
      </c>
      <c r="CG379">
        <v>20</v>
      </c>
      <c r="CH379">
        <v>20</v>
      </c>
      <c r="CI379">
        <v>20</v>
      </c>
      <c r="CJ379">
        <v>22.16</v>
      </c>
      <c r="CK379">
        <v>14.69</v>
      </c>
      <c r="CL379">
        <v>15.21</v>
      </c>
      <c r="CM379">
        <v>80</v>
      </c>
      <c r="CN379">
        <v>3.87</v>
      </c>
      <c r="CO379">
        <v>4.6399999999999997</v>
      </c>
      <c r="CP379">
        <v>20</v>
      </c>
      <c r="CQ379">
        <v>6.44</v>
      </c>
      <c r="CR379">
        <v>13.4</v>
      </c>
      <c r="CS379">
        <v>6.96</v>
      </c>
      <c r="CT379">
        <v>7.73</v>
      </c>
      <c r="CU379">
        <v>9.7899999999999991</v>
      </c>
      <c r="CV379">
        <v>9.5399999999999991</v>
      </c>
      <c r="CW379">
        <v>7.22</v>
      </c>
      <c r="CX379">
        <v>15.72</v>
      </c>
      <c r="CY379">
        <v>20.62</v>
      </c>
      <c r="CZ379">
        <v>13.66</v>
      </c>
      <c r="DA379">
        <v>27.84</v>
      </c>
      <c r="DB379">
        <v>20</v>
      </c>
      <c r="DC379">
        <v>52.84</v>
      </c>
    </row>
    <row r="380" spans="1:107" x14ac:dyDescent="0.25">
      <c r="A380">
        <f t="shared" si="10"/>
        <v>6</v>
      </c>
      <c r="B380">
        <f>MATCH(F380,'P123LC - Factset w Prelims'!$B$8:$B$395,0)</f>
        <v>367</v>
      </c>
      <c r="C380">
        <f t="shared" si="11"/>
        <v>0</v>
      </c>
      <c r="D380">
        <f>MATCH(F380,'P123LC - Compustat Current'!$B$8:$B$395,0)</f>
        <v>373</v>
      </c>
      <c r="E380">
        <v>373</v>
      </c>
      <c r="F380" t="s">
        <v>468</v>
      </c>
      <c r="G380">
        <v>0</v>
      </c>
      <c r="H380" t="s">
        <v>96</v>
      </c>
      <c r="I380">
        <v>3.87</v>
      </c>
      <c r="J380">
        <v>9.02</v>
      </c>
      <c r="K380">
        <v>6.96</v>
      </c>
      <c r="L380">
        <v>12.37</v>
      </c>
      <c r="M380">
        <v>9.02</v>
      </c>
      <c r="N380">
        <v>17.010000000000002</v>
      </c>
      <c r="O380">
        <v>47.68</v>
      </c>
      <c r="P380">
        <v>7.22</v>
      </c>
      <c r="Q380">
        <v>17.27</v>
      </c>
      <c r="R380">
        <v>20.36</v>
      </c>
      <c r="S380">
        <v>27.32</v>
      </c>
      <c r="T380">
        <v>35.82</v>
      </c>
      <c r="U380">
        <v>6.96</v>
      </c>
      <c r="V380">
        <v>57.22</v>
      </c>
      <c r="W380">
        <v>50.52</v>
      </c>
      <c r="X380">
        <v>26.29</v>
      </c>
      <c r="Y380">
        <v>10.82</v>
      </c>
      <c r="Z380">
        <v>59.28</v>
      </c>
      <c r="AA380">
        <v>18.04</v>
      </c>
      <c r="AB380">
        <v>36.340000000000003</v>
      </c>
      <c r="AC380">
        <v>14.18</v>
      </c>
      <c r="AD380">
        <v>45.88</v>
      </c>
      <c r="AE380">
        <v>64.180000000000007</v>
      </c>
      <c r="AF380">
        <v>12.11</v>
      </c>
      <c r="AG380">
        <v>4.6399999999999997</v>
      </c>
      <c r="AH380">
        <v>34.79</v>
      </c>
      <c r="AI380">
        <v>51.29</v>
      </c>
      <c r="AJ380">
        <v>43.3</v>
      </c>
      <c r="AK380">
        <v>36.86</v>
      </c>
      <c r="AL380">
        <v>37.11</v>
      </c>
      <c r="AM380">
        <v>57.73</v>
      </c>
      <c r="AN380">
        <v>59.28</v>
      </c>
      <c r="AO380">
        <v>65.98</v>
      </c>
      <c r="AP380">
        <v>42.27</v>
      </c>
      <c r="AQ380">
        <v>68.3</v>
      </c>
      <c r="AR380">
        <v>37.89</v>
      </c>
      <c r="AS380">
        <v>9.5399999999999991</v>
      </c>
      <c r="AT380">
        <v>27.58</v>
      </c>
      <c r="AU380">
        <v>4.12</v>
      </c>
      <c r="AV380">
        <v>4.38</v>
      </c>
      <c r="AW380">
        <v>84.28</v>
      </c>
      <c r="AX380">
        <v>73.2</v>
      </c>
      <c r="AY380">
        <v>81.7</v>
      </c>
      <c r="AZ380">
        <v>45.36</v>
      </c>
      <c r="BA380">
        <v>50.26</v>
      </c>
      <c r="BB380">
        <v>41.75</v>
      </c>
      <c r="BC380">
        <v>86.86</v>
      </c>
      <c r="BD380">
        <v>86.86</v>
      </c>
      <c r="BE380">
        <v>29.64</v>
      </c>
      <c r="BF380">
        <v>37.11</v>
      </c>
      <c r="BG380">
        <v>46.13</v>
      </c>
      <c r="BH380">
        <v>39.18</v>
      </c>
      <c r="BI380">
        <v>40.72</v>
      </c>
      <c r="BJ380">
        <v>29.9</v>
      </c>
      <c r="BK380">
        <v>69.59</v>
      </c>
      <c r="BL380">
        <v>70.62</v>
      </c>
      <c r="BM380">
        <v>81.7</v>
      </c>
      <c r="BN380">
        <v>27.32</v>
      </c>
      <c r="BO380">
        <v>46.91</v>
      </c>
      <c r="BP380">
        <v>39.69</v>
      </c>
      <c r="BQ380">
        <v>59.79</v>
      </c>
      <c r="BR380">
        <v>15.46</v>
      </c>
      <c r="BS380">
        <v>93.3</v>
      </c>
      <c r="BT380">
        <v>16.489999999999998</v>
      </c>
      <c r="BU380">
        <v>54.39</v>
      </c>
      <c r="BV380">
        <v>12.28</v>
      </c>
      <c r="BW380">
        <v>16.239999999999998</v>
      </c>
      <c r="BX380">
        <v>21.13</v>
      </c>
      <c r="BY380">
        <v>0</v>
      </c>
      <c r="BZ380">
        <v>0</v>
      </c>
      <c r="CA380">
        <v>86.86</v>
      </c>
      <c r="CB380">
        <v>10.050000000000001</v>
      </c>
      <c r="CC380">
        <v>0</v>
      </c>
      <c r="CD380">
        <v>0</v>
      </c>
      <c r="CE380">
        <v>6.7</v>
      </c>
      <c r="CF380">
        <v>0</v>
      </c>
      <c r="CG380">
        <v>0</v>
      </c>
      <c r="CH380">
        <v>0</v>
      </c>
      <c r="CI380">
        <v>0</v>
      </c>
      <c r="CJ380">
        <v>77.84</v>
      </c>
      <c r="CK380">
        <v>83.25</v>
      </c>
      <c r="CL380">
        <v>84.54</v>
      </c>
      <c r="CM380">
        <v>0</v>
      </c>
      <c r="CN380">
        <v>23.45</v>
      </c>
      <c r="CO380">
        <v>14.18</v>
      </c>
      <c r="CP380">
        <v>0</v>
      </c>
      <c r="CQ380">
        <v>24.48</v>
      </c>
      <c r="CR380">
        <v>35.31</v>
      </c>
      <c r="CS380">
        <v>49.74</v>
      </c>
      <c r="CT380">
        <v>41.75</v>
      </c>
      <c r="CU380">
        <v>49.74</v>
      </c>
      <c r="CV380">
        <v>41.24</v>
      </c>
      <c r="CW380">
        <v>77.84</v>
      </c>
      <c r="CX380">
        <v>40.46</v>
      </c>
      <c r="CY380">
        <v>42.01</v>
      </c>
      <c r="CZ380">
        <v>40.72</v>
      </c>
      <c r="DA380">
        <v>7.73</v>
      </c>
      <c r="DB380">
        <v>0</v>
      </c>
      <c r="DC380">
        <v>43.3</v>
      </c>
    </row>
    <row r="381" spans="1:107" x14ac:dyDescent="0.25">
      <c r="A381">
        <f t="shared" si="10"/>
        <v>6</v>
      </c>
      <c r="B381">
        <f>MATCH(F381,'P123LC - Factset w Prelims'!$B$8:$B$395,0)</f>
        <v>368</v>
      </c>
      <c r="C381">
        <f t="shared" si="11"/>
        <v>0</v>
      </c>
      <c r="D381">
        <f>MATCH(F381,'P123LC - Compustat Current'!$B$8:$B$395,0)</f>
        <v>374</v>
      </c>
      <c r="E381">
        <v>374</v>
      </c>
      <c r="F381" t="s">
        <v>469</v>
      </c>
      <c r="G381">
        <v>7</v>
      </c>
      <c r="H381" t="s">
        <v>96</v>
      </c>
      <c r="I381">
        <v>3.61</v>
      </c>
      <c r="J381">
        <v>13.4</v>
      </c>
      <c r="K381">
        <v>18.04</v>
      </c>
      <c r="L381">
        <v>3.09</v>
      </c>
      <c r="M381">
        <v>10.31</v>
      </c>
      <c r="N381">
        <v>6.96</v>
      </c>
      <c r="O381">
        <v>9.5399999999999991</v>
      </c>
      <c r="P381">
        <v>35.82</v>
      </c>
      <c r="Q381">
        <v>61.34</v>
      </c>
      <c r="R381">
        <v>21.39</v>
      </c>
      <c r="S381">
        <v>12.63</v>
      </c>
      <c r="T381">
        <v>21.65</v>
      </c>
      <c r="U381">
        <v>11.86</v>
      </c>
      <c r="V381">
        <v>33.25</v>
      </c>
      <c r="W381">
        <v>37.89</v>
      </c>
      <c r="X381">
        <v>11.86</v>
      </c>
      <c r="Y381">
        <v>6.96</v>
      </c>
      <c r="Z381">
        <v>33.76</v>
      </c>
      <c r="AA381">
        <v>30.41</v>
      </c>
      <c r="AB381">
        <v>4.12</v>
      </c>
      <c r="AC381">
        <v>6.96</v>
      </c>
      <c r="AD381">
        <v>5.93</v>
      </c>
      <c r="AE381">
        <v>10.57</v>
      </c>
      <c r="AF381">
        <v>60.82</v>
      </c>
      <c r="AG381">
        <v>35.049999999999997</v>
      </c>
      <c r="AH381">
        <v>79.900000000000006</v>
      </c>
      <c r="AI381">
        <v>17.27</v>
      </c>
      <c r="AJ381">
        <v>14.18</v>
      </c>
      <c r="AK381">
        <v>15.98</v>
      </c>
      <c r="AL381">
        <v>27.06</v>
      </c>
      <c r="AM381">
        <v>12.63</v>
      </c>
      <c r="AN381">
        <v>25.77</v>
      </c>
      <c r="AO381">
        <v>14.95</v>
      </c>
      <c r="AP381">
        <v>26.29</v>
      </c>
      <c r="AQ381">
        <v>44.85</v>
      </c>
      <c r="AR381">
        <v>5.15</v>
      </c>
      <c r="AS381">
        <v>26.8</v>
      </c>
      <c r="AT381">
        <v>99.74</v>
      </c>
      <c r="AU381">
        <v>1.29</v>
      </c>
      <c r="AV381">
        <v>1.29</v>
      </c>
      <c r="AW381">
        <v>1.55</v>
      </c>
      <c r="AX381">
        <v>1.55</v>
      </c>
      <c r="AY381">
        <v>1.55</v>
      </c>
      <c r="AZ381">
        <v>52.06</v>
      </c>
      <c r="BA381">
        <v>75.52</v>
      </c>
      <c r="BB381">
        <v>6.44</v>
      </c>
      <c r="BC381">
        <v>1.55</v>
      </c>
      <c r="BD381">
        <v>1.55</v>
      </c>
      <c r="BE381">
        <v>15.46</v>
      </c>
      <c r="BF381">
        <v>4.12</v>
      </c>
      <c r="BG381">
        <v>3.09</v>
      </c>
      <c r="BH381">
        <v>3.35</v>
      </c>
      <c r="BI381">
        <v>4.6399999999999997</v>
      </c>
      <c r="BJ381">
        <v>8.51</v>
      </c>
      <c r="BK381">
        <v>18.559999999999999</v>
      </c>
      <c r="BL381">
        <v>2.06</v>
      </c>
      <c r="BM381">
        <v>30.93</v>
      </c>
      <c r="BN381">
        <v>70.88</v>
      </c>
      <c r="BO381">
        <v>5.67</v>
      </c>
      <c r="BP381">
        <v>13.4</v>
      </c>
      <c r="BQ381">
        <v>1.03</v>
      </c>
      <c r="BR381">
        <v>95.88</v>
      </c>
      <c r="BS381">
        <v>5.41</v>
      </c>
      <c r="BT381">
        <v>51.03</v>
      </c>
      <c r="BU381">
        <v>43.86</v>
      </c>
      <c r="BV381">
        <v>57.89</v>
      </c>
      <c r="BW381">
        <v>28.61</v>
      </c>
      <c r="BX381">
        <v>26.55</v>
      </c>
      <c r="BY381">
        <v>20</v>
      </c>
      <c r="BZ381">
        <v>40</v>
      </c>
      <c r="CA381">
        <v>19.850000000000001</v>
      </c>
      <c r="CB381">
        <v>28.35</v>
      </c>
      <c r="CC381">
        <v>0</v>
      </c>
      <c r="CD381">
        <v>40</v>
      </c>
      <c r="CE381">
        <v>34.54</v>
      </c>
      <c r="CF381">
        <v>20</v>
      </c>
      <c r="CG381">
        <v>40</v>
      </c>
      <c r="CH381">
        <v>40</v>
      </c>
      <c r="CI381">
        <v>20</v>
      </c>
      <c r="CJ381">
        <v>62.11</v>
      </c>
      <c r="CK381">
        <v>54.9</v>
      </c>
      <c r="CL381">
        <v>83.76</v>
      </c>
      <c r="CM381">
        <v>20</v>
      </c>
      <c r="CN381">
        <v>36.6</v>
      </c>
      <c r="CO381">
        <v>9.5399999999999991</v>
      </c>
      <c r="CP381">
        <v>40</v>
      </c>
      <c r="CQ381">
        <v>7.22</v>
      </c>
      <c r="CR381">
        <v>10.57</v>
      </c>
      <c r="CS381">
        <v>73.709999999999994</v>
      </c>
      <c r="CT381">
        <v>98.45</v>
      </c>
      <c r="CU381">
        <v>87.89</v>
      </c>
      <c r="CV381">
        <v>1.8</v>
      </c>
      <c r="CW381">
        <v>71.13</v>
      </c>
      <c r="CX381">
        <v>13.14</v>
      </c>
      <c r="CY381">
        <v>7.47</v>
      </c>
      <c r="CZ381">
        <v>18.3</v>
      </c>
      <c r="DA381">
        <v>96.13</v>
      </c>
      <c r="DB381">
        <v>80</v>
      </c>
      <c r="DC381">
        <v>97.94</v>
      </c>
    </row>
    <row r="382" spans="1:107" x14ac:dyDescent="0.25">
      <c r="A382">
        <f t="shared" si="10"/>
        <v>26</v>
      </c>
      <c r="B382">
        <f>MATCH(F382,'P123LC - Factset w Prelims'!$B$8:$B$395,0)</f>
        <v>349</v>
      </c>
      <c r="C382">
        <f t="shared" si="11"/>
        <v>0</v>
      </c>
      <c r="D382">
        <f>MATCH(F382,'P123LC - Compustat Current'!$B$8:$B$395,0)</f>
        <v>375</v>
      </c>
      <c r="E382">
        <v>375</v>
      </c>
      <c r="F382" t="s">
        <v>470</v>
      </c>
      <c r="G382">
        <v>3</v>
      </c>
      <c r="H382" t="s">
        <v>96</v>
      </c>
      <c r="I382">
        <v>3.35</v>
      </c>
      <c r="J382">
        <v>17.010000000000002</v>
      </c>
      <c r="K382">
        <v>23.2</v>
      </c>
      <c r="L382">
        <v>27.06</v>
      </c>
      <c r="M382">
        <v>11.34</v>
      </c>
      <c r="N382">
        <v>14.43</v>
      </c>
      <c r="O382">
        <v>85.82</v>
      </c>
      <c r="P382">
        <v>21.65</v>
      </c>
      <c r="Q382">
        <v>28.87</v>
      </c>
      <c r="R382">
        <v>28.09</v>
      </c>
      <c r="S382">
        <v>35.82</v>
      </c>
      <c r="T382">
        <v>62.89</v>
      </c>
      <c r="U382">
        <v>15.72</v>
      </c>
      <c r="V382">
        <v>72.680000000000007</v>
      </c>
      <c r="W382">
        <v>88.14</v>
      </c>
      <c r="X382">
        <v>18.3</v>
      </c>
      <c r="Y382">
        <v>15.98</v>
      </c>
      <c r="Z382">
        <v>41.49</v>
      </c>
      <c r="AA382">
        <v>16.489999999999998</v>
      </c>
      <c r="AB382">
        <v>38.4</v>
      </c>
      <c r="AC382">
        <v>9.7899999999999991</v>
      </c>
      <c r="AD382">
        <v>22.94</v>
      </c>
      <c r="AE382">
        <v>94.07</v>
      </c>
      <c r="AF382">
        <v>7.22</v>
      </c>
      <c r="AG382">
        <v>8.25</v>
      </c>
      <c r="AH382">
        <v>23.45</v>
      </c>
      <c r="AI382">
        <v>85.31</v>
      </c>
      <c r="AJ382">
        <v>73.2</v>
      </c>
      <c r="AK382">
        <v>68.3</v>
      </c>
      <c r="AL382">
        <v>78.87</v>
      </c>
      <c r="AM382">
        <v>57.99</v>
      </c>
      <c r="AN382">
        <v>90.21</v>
      </c>
      <c r="AO382">
        <v>69.069999999999993</v>
      </c>
      <c r="AP382">
        <v>95.88</v>
      </c>
      <c r="AQ382">
        <v>92.53</v>
      </c>
      <c r="AR382">
        <v>18.809999999999999</v>
      </c>
      <c r="AS382">
        <v>33.25</v>
      </c>
      <c r="AT382">
        <v>0.52</v>
      </c>
      <c r="AU382">
        <v>16.489999999999998</v>
      </c>
      <c r="AV382">
        <v>99.74</v>
      </c>
      <c r="AW382">
        <v>11.86</v>
      </c>
      <c r="AX382">
        <v>3.87</v>
      </c>
      <c r="AY382">
        <v>61.08</v>
      </c>
      <c r="AZ382">
        <v>87.89</v>
      </c>
      <c r="BA382">
        <v>75.52</v>
      </c>
      <c r="BB382">
        <v>94.07</v>
      </c>
      <c r="BC382">
        <v>11.08</v>
      </c>
      <c r="BD382">
        <v>11.08</v>
      </c>
      <c r="BE382">
        <v>48.97</v>
      </c>
      <c r="BF382">
        <v>64.95</v>
      </c>
      <c r="BG382">
        <v>62.63</v>
      </c>
      <c r="BH382">
        <v>62.89</v>
      </c>
      <c r="BI382">
        <v>62.89</v>
      </c>
      <c r="BJ382">
        <v>67.010000000000005</v>
      </c>
      <c r="BK382">
        <v>66.75</v>
      </c>
      <c r="BL382">
        <v>46.65</v>
      </c>
      <c r="BM382">
        <v>76.55</v>
      </c>
      <c r="BN382">
        <v>79.64</v>
      </c>
      <c r="BO382">
        <v>65.209999999999994</v>
      </c>
      <c r="BP382">
        <v>61.34</v>
      </c>
      <c r="BQ382">
        <v>57.99</v>
      </c>
      <c r="BR382">
        <v>52.58</v>
      </c>
      <c r="BS382">
        <v>46.91</v>
      </c>
      <c r="BT382">
        <v>20.62</v>
      </c>
      <c r="BU382">
        <v>17.54</v>
      </c>
      <c r="BV382">
        <v>36.840000000000003</v>
      </c>
      <c r="BW382">
        <v>7.22</v>
      </c>
      <c r="BX382">
        <v>36.340000000000003</v>
      </c>
      <c r="BY382">
        <v>31.25</v>
      </c>
      <c r="BZ382">
        <v>37.5</v>
      </c>
      <c r="CA382">
        <v>29.38</v>
      </c>
      <c r="CB382">
        <v>20.36</v>
      </c>
      <c r="CC382">
        <v>12.5</v>
      </c>
      <c r="CD382">
        <v>12.5</v>
      </c>
      <c r="CE382">
        <v>7.22</v>
      </c>
      <c r="CF382">
        <v>0</v>
      </c>
      <c r="CG382">
        <v>0</v>
      </c>
      <c r="CH382">
        <v>6.25</v>
      </c>
      <c r="CI382">
        <v>6.25</v>
      </c>
      <c r="CJ382">
        <v>25</v>
      </c>
      <c r="CK382">
        <v>20.88</v>
      </c>
      <c r="CL382">
        <v>18.04</v>
      </c>
      <c r="CM382">
        <v>68.75</v>
      </c>
      <c r="CN382">
        <v>13.4</v>
      </c>
      <c r="CO382">
        <v>2.06</v>
      </c>
      <c r="CP382">
        <v>18.75</v>
      </c>
      <c r="CQ382">
        <v>0.52</v>
      </c>
      <c r="CR382">
        <v>10.57</v>
      </c>
      <c r="CS382">
        <v>7.99</v>
      </c>
      <c r="CT382">
        <v>10.82</v>
      </c>
      <c r="CU382">
        <v>8.25</v>
      </c>
      <c r="CV382">
        <v>13.14</v>
      </c>
      <c r="CW382">
        <v>4.12</v>
      </c>
      <c r="CX382">
        <v>39.950000000000003</v>
      </c>
      <c r="CY382">
        <v>35.82</v>
      </c>
      <c r="CZ382">
        <v>44.59</v>
      </c>
      <c r="DA382">
        <v>88.4</v>
      </c>
      <c r="DB382">
        <v>68.75</v>
      </c>
      <c r="DC382">
        <v>84.79</v>
      </c>
    </row>
    <row r="383" spans="1:107" x14ac:dyDescent="0.25">
      <c r="A383">
        <f t="shared" si="10"/>
        <v>7</v>
      </c>
      <c r="B383">
        <f>MATCH(F383,'P123LC - Factset w Prelims'!$B$8:$B$395,0)</f>
        <v>383</v>
      </c>
      <c r="C383">
        <f t="shared" si="11"/>
        <v>0</v>
      </c>
      <c r="D383">
        <f>MATCH(F383,'P123LC - Compustat Current'!$B$8:$B$395,0)</f>
        <v>376</v>
      </c>
      <c r="E383">
        <v>376</v>
      </c>
      <c r="F383" t="s">
        <v>471</v>
      </c>
      <c r="G383">
        <v>15</v>
      </c>
      <c r="H383" t="s">
        <v>96</v>
      </c>
      <c r="I383">
        <v>3.09</v>
      </c>
      <c r="J383">
        <v>31.96</v>
      </c>
      <c r="K383">
        <v>19.850000000000001</v>
      </c>
      <c r="L383">
        <v>6.44</v>
      </c>
      <c r="M383">
        <v>28.61</v>
      </c>
      <c r="N383">
        <v>4.12</v>
      </c>
      <c r="O383">
        <v>7.73</v>
      </c>
      <c r="P383">
        <v>36.340000000000003</v>
      </c>
      <c r="Q383">
        <v>75.260000000000005</v>
      </c>
      <c r="R383">
        <v>7.99</v>
      </c>
      <c r="S383">
        <v>30.15</v>
      </c>
      <c r="T383">
        <v>37.11</v>
      </c>
      <c r="U383">
        <v>62.63</v>
      </c>
      <c r="V383">
        <v>51.8</v>
      </c>
      <c r="W383">
        <v>2.3199999999999998</v>
      </c>
      <c r="X383">
        <v>30.67</v>
      </c>
      <c r="Y383">
        <v>76.290000000000006</v>
      </c>
      <c r="Z383">
        <v>2.84</v>
      </c>
      <c r="AA383">
        <v>62.37</v>
      </c>
      <c r="AB383">
        <v>70.36</v>
      </c>
      <c r="AC383">
        <v>98.2</v>
      </c>
      <c r="AD383">
        <v>89.69</v>
      </c>
      <c r="AE383">
        <v>6.19</v>
      </c>
      <c r="AF383">
        <v>51.29</v>
      </c>
      <c r="AG383">
        <v>97.42</v>
      </c>
      <c r="AH383">
        <v>6.19</v>
      </c>
      <c r="AI383">
        <v>20.88</v>
      </c>
      <c r="AJ383">
        <v>16.489999999999998</v>
      </c>
      <c r="AK383">
        <v>56.19</v>
      </c>
      <c r="AL383">
        <v>2.3199999999999998</v>
      </c>
      <c r="AM383">
        <v>2.84</v>
      </c>
      <c r="AN383">
        <v>31.44</v>
      </c>
      <c r="AO383">
        <v>90.72</v>
      </c>
      <c r="AP383">
        <v>3.87</v>
      </c>
      <c r="AQ383">
        <v>7.73</v>
      </c>
      <c r="AR383">
        <v>23.2</v>
      </c>
      <c r="AS383">
        <v>28.87</v>
      </c>
      <c r="AT383">
        <v>36.08</v>
      </c>
      <c r="AU383">
        <v>48.45</v>
      </c>
      <c r="AV383">
        <v>24.23</v>
      </c>
      <c r="AW383">
        <v>13.66</v>
      </c>
      <c r="AX383">
        <v>22.16</v>
      </c>
      <c r="AY383">
        <v>32.22</v>
      </c>
      <c r="AZ383">
        <v>60.31</v>
      </c>
      <c r="BA383">
        <v>75.52</v>
      </c>
      <c r="BB383">
        <v>27.84</v>
      </c>
      <c r="BC383">
        <v>68.3</v>
      </c>
      <c r="BD383">
        <v>68.3</v>
      </c>
      <c r="BE383">
        <v>44.85</v>
      </c>
      <c r="BF383">
        <v>34.28</v>
      </c>
      <c r="BG383">
        <v>41.24</v>
      </c>
      <c r="BH383">
        <v>39.43</v>
      </c>
      <c r="BI383">
        <v>36.340000000000003</v>
      </c>
      <c r="BJ383">
        <v>28.61</v>
      </c>
      <c r="BK383">
        <v>49.74</v>
      </c>
      <c r="BL383">
        <v>19.329999999999998</v>
      </c>
      <c r="BM383">
        <v>71.39</v>
      </c>
      <c r="BN383">
        <v>89.95</v>
      </c>
      <c r="BO383">
        <v>24.23</v>
      </c>
      <c r="BP383">
        <v>49.74</v>
      </c>
      <c r="BQ383">
        <v>33.25</v>
      </c>
      <c r="BR383">
        <v>18.809999999999999</v>
      </c>
      <c r="BS383">
        <v>50.77</v>
      </c>
      <c r="BT383">
        <v>70.88</v>
      </c>
      <c r="BU383">
        <v>80.7</v>
      </c>
      <c r="BV383">
        <v>73.680000000000007</v>
      </c>
      <c r="BW383">
        <v>1.55</v>
      </c>
      <c r="BX383">
        <v>11.86</v>
      </c>
      <c r="BY383">
        <v>0</v>
      </c>
      <c r="BZ383">
        <v>0</v>
      </c>
      <c r="CA383">
        <v>52.06</v>
      </c>
      <c r="CB383">
        <v>10.050000000000001</v>
      </c>
      <c r="CC383">
        <v>0</v>
      </c>
      <c r="CD383">
        <v>0</v>
      </c>
      <c r="CE383">
        <v>6.96</v>
      </c>
      <c r="CF383">
        <v>0</v>
      </c>
      <c r="CG383">
        <v>0</v>
      </c>
      <c r="CH383">
        <v>0</v>
      </c>
      <c r="CI383">
        <v>5.88</v>
      </c>
      <c r="CJ383">
        <v>26.29</v>
      </c>
      <c r="CK383">
        <v>18.3</v>
      </c>
      <c r="CL383">
        <v>21.65</v>
      </c>
      <c r="CM383">
        <v>76.47</v>
      </c>
      <c r="CN383">
        <v>34.79</v>
      </c>
      <c r="CO383">
        <v>17.27</v>
      </c>
      <c r="CP383">
        <v>0</v>
      </c>
      <c r="CQ383">
        <v>27.32</v>
      </c>
      <c r="CR383">
        <v>39.950000000000003</v>
      </c>
      <c r="CS383">
        <v>56.7</v>
      </c>
      <c r="CT383">
        <v>50</v>
      </c>
      <c r="CU383">
        <v>56.19</v>
      </c>
      <c r="CV383">
        <v>50</v>
      </c>
      <c r="CW383">
        <v>75.260000000000005</v>
      </c>
      <c r="CX383">
        <v>24.74</v>
      </c>
      <c r="CY383">
        <v>33.76</v>
      </c>
      <c r="CZ383">
        <v>21.65</v>
      </c>
      <c r="DA383">
        <v>81.19</v>
      </c>
      <c r="DB383">
        <v>94.12</v>
      </c>
      <c r="DC383">
        <v>42.53</v>
      </c>
    </row>
    <row r="384" spans="1:107" x14ac:dyDescent="0.25">
      <c r="A384">
        <f t="shared" si="10"/>
        <v>0</v>
      </c>
      <c r="B384">
        <f>MATCH(F384,'P123LC - Factset w Prelims'!$B$8:$B$395,0)</f>
        <v>377</v>
      </c>
      <c r="C384">
        <f t="shared" si="11"/>
        <v>0</v>
      </c>
      <c r="D384">
        <f>MATCH(F384,'P123LC - Compustat Current'!$B$8:$B$395,0)</f>
        <v>377</v>
      </c>
      <c r="E384">
        <v>377</v>
      </c>
      <c r="F384" t="s">
        <v>472</v>
      </c>
      <c r="G384">
        <v>18</v>
      </c>
      <c r="H384" t="s">
        <v>96</v>
      </c>
      <c r="I384">
        <v>2.84</v>
      </c>
      <c r="J384">
        <v>13.4</v>
      </c>
      <c r="K384">
        <v>15.21</v>
      </c>
      <c r="L384">
        <v>1.55</v>
      </c>
      <c r="M384">
        <v>7.22</v>
      </c>
      <c r="N384">
        <v>2.84</v>
      </c>
      <c r="O384">
        <v>7.73</v>
      </c>
      <c r="P384">
        <v>33.76</v>
      </c>
      <c r="Q384">
        <v>71.13</v>
      </c>
      <c r="R384">
        <v>7.99</v>
      </c>
      <c r="S384">
        <v>38.4</v>
      </c>
      <c r="T384">
        <v>71.13</v>
      </c>
      <c r="U384">
        <v>96.39</v>
      </c>
      <c r="V384">
        <v>97.68</v>
      </c>
      <c r="W384">
        <v>2.3199999999999998</v>
      </c>
      <c r="X384">
        <v>15.98</v>
      </c>
      <c r="Y384">
        <v>48.45</v>
      </c>
      <c r="Z384">
        <v>2.84</v>
      </c>
      <c r="AA384">
        <v>7.47</v>
      </c>
      <c r="AB384">
        <v>1.29</v>
      </c>
      <c r="AC384">
        <v>3.87</v>
      </c>
      <c r="AD384">
        <v>1.8</v>
      </c>
      <c r="AE384">
        <v>6.19</v>
      </c>
      <c r="AF384">
        <v>27.58</v>
      </c>
      <c r="AG384">
        <v>69.33</v>
      </c>
      <c r="AH384">
        <v>6.19</v>
      </c>
      <c r="AI384">
        <v>7.47</v>
      </c>
      <c r="AJ384">
        <v>19.59</v>
      </c>
      <c r="AK384">
        <v>65.98</v>
      </c>
      <c r="AL384">
        <v>2.3199999999999998</v>
      </c>
      <c r="AM384">
        <v>2.84</v>
      </c>
      <c r="AN384">
        <v>1.03</v>
      </c>
      <c r="AO384">
        <v>1.03</v>
      </c>
      <c r="AP384">
        <v>3.87</v>
      </c>
      <c r="AQ384">
        <v>7.73</v>
      </c>
      <c r="AR384">
        <v>82.47</v>
      </c>
      <c r="AS384">
        <v>68.3</v>
      </c>
      <c r="AT384">
        <v>77.84</v>
      </c>
      <c r="AU384">
        <v>75</v>
      </c>
      <c r="AV384">
        <v>44.33</v>
      </c>
      <c r="AW384">
        <v>95.1</v>
      </c>
      <c r="AX384">
        <v>88.66</v>
      </c>
      <c r="AY384">
        <v>96.65</v>
      </c>
      <c r="AZ384">
        <v>65.98</v>
      </c>
      <c r="BA384">
        <v>76.55</v>
      </c>
      <c r="BB384">
        <v>38.4</v>
      </c>
      <c r="BC384">
        <v>11.86</v>
      </c>
      <c r="BD384">
        <v>11.86</v>
      </c>
      <c r="BE384">
        <v>85.57</v>
      </c>
      <c r="BF384">
        <v>68.81</v>
      </c>
      <c r="BG384">
        <v>93.56</v>
      </c>
      <c r="BH384">
        <v>79.64</v>
      </c>
      <c r="BI384">
        <v>72.94</v>
      </c>
      <c r="BJ384">
        <v>36.86</v>
      </c>
      <c r="BK384">
        <v>89.43</v>
      </c>
      <c r="BL384">
        <v>88.4</v>
      </c>
      <c r="BM384">
        <v>81.19</v>
      </c>
      <c r="BN384">
        <v>78.87</v>
      </c>
      <c r="BO384">
        <v>61.86</v>
      </c>
      <c r="BP384">
        <v>86.86</v>
      </c>
      <c r="BQ384">
        <v>95.62</v>
      </c>
      <c r="BR384">
        <v>0.26</v>
      </c>
      <c r="BS384">
        <v>0.77</v>
      </c>
      <c r="BT384">
        <v>88.14</v>
      </c>
      <c r="BU384">
        <v>89.47</v>
      </c>
      <c r="BV384">
        <v>77.19</v>
      </c>
      <c r="BW384">
        <v>4.9000000000000004</v>
      </c>
      <c r="BX384">
        <v>23.71</v>
      </c>
      <c r="BY384">
        <v>0</v>
      </c>
      <c r="BZ384">
        <v>16</v>
      </c>
      <c r="CA384">
        <v>76.03</v>
      </c>
      <c r="CB384">
        <v>35.31</v>
      </c>
      <c r="CC384">
        <v>36</v>
      </c>
      <c r="CD384">
        <v>20</v>
      </c>
      <c r="CE384">
        <v>11.34</v>
      </c>
      <c r="CF384">
        <v>4</v>
      </c>
      <c r="CG384">
        <v>12</v>
      </c>
      <c r="CH384">
        <v>8</v>
      </c>
      <c r="CI384">
        <v>20</v>
      </c>
      <c r="CJ384">
        <v>10.82</v>
      </c>
      <c r="CK384">
        <v>12.37</v>
      </c>
      <c r="CL384">
        <v>8.76</v>
      </c>
      <c r="CM384">
        <v>64</v>
      </c>
      <c r="CN384">
        <v>2.84</v>
      </c>
      <c r="CO384">
        <v>5.67</v>
      </c>
      <c r="CP384">
        <v>28</v>
      </c>
      <c r="CQ384">
        <v>4.6399999999999997</v>
      </c>
      <c r="CR384">
        <v>11.34</v>
      </c>
      <c r="CS384">
        <v>3.87</v>
      </c>
      <c r="CT384">
        <v>3.35</v>
      </c>
      <c r="CU384">
        <v>4.6399999999999997</v>
      </c>
      <c r="CV384">
        <v>5.93</v>
      </c>
      <c r="CW384">
        <v>7.99</v>
      </c>
      <c r="CX384">
        <v>10.050000000000001</v>
      </c>
      <c r="CY384">
        <v>16.489999999999998</v>
      </c>
      <c r="CZ384">
        <v>8.51</v>
      </c>
      <c r="DA384">
        <v>42.78</v>
      </c>
      <c r="DB384">
        <v>40</v>
      </c>
      <c r="DC384">
        <v>51.55</v>
      </c>
    </row>
    <row r="385" spans="1:107" x14ac:dyDescent="0.25">
      <c r="A385">
        <f t="shared" si="10"/>
        <v>3</v>
      </c>
      <c r="B385">
        <f>MATCH(F385,'P123LC - Factset w Prelims'!$B$8:$B$395,0)</f>
        <v>375</v>
      </c>
      <c r="C385">
        <f t="shared" si="11"/>
        <v>1</v>
      </c>
      <c r="D385">
        <f>MATCH(F385,'P123LC - Compustat Current'!$B$8:$B$395,0)</f>
        <v>379</v>
      </c>
      <c r="E385">
        <v>378</v>
      </c>
      <c r="F385" t="s">
        <v>474</v>
      </c>
      <c r="G385">
        <v>1</v>
      </c>
      <c r="H385" t="s">
        <v>96</v>
      </c>
      <c r="I385">
        <v>2.58</v>
      </c>
      <c r="J385">
        <v>25</v>
      </c>
      <c r="K385">
        <v>1.8</v>
      </c>
      <c r="L385">
        <v>5.93</v>
      </c>
      <c r="M385">
        <v>1.03</v>
      </c>
      <c r="N385">
        <v>22.16</v>
      </c>
      <c r="O385">
        <v>14.43</v>
      </c>
      <c r="P385">
        <v>2.84</v>
      </c>
      <c r="Q385">
        <v>1.55</v>
      </c>
      <c r="R385">
        <v>27.06</v>
      </c>
      <c r="S385">
        <v>76.03</v>
      </c>
      <c r="T385">
        <v>95.88</v>
      </c>
      <c r="U385">
        <v>88.92</v>
      </c>
      <c r="V385">
        <v>92.01</v>
      </c>
      <c r="W385">
        <v>96.65</v>
      </c>
      <c r="X385">
        <v>46.39</v>
      </c>
      <c r="Y385">
        <v>49.48</v>
      </c>
      <c r="Z385">
        <v>50.52</v>
      </c>
      <c r="AA385">
        <v>20.36</v>
      </c>
      <c r="AB385">
        <v>10.31</v>
      </c>
      <c r="AC385">
        <v>9.02</v>
      </c>
      <c r="AD385">
        <v>22.42</v>
      </c>
      <c r="AE385">
        <v>18.3</v>
      </c>
      <c r="AF385">
        <v>41.49</v>
      </c>
      <c r="AG385">
        <v>7.73</v>
      </c>
      <c r="AH385">
        <v>86.6</v>
      </c>
      <c r="AI385">
        <v>9.5399999999999991</v>
      </c>
      <c r="AJ385">
        <v>13.92</v>
      </c>
      <c r="AK385">
        <v>25.77</v>
      </c>
      <c r="AL385">
        <v>10.57</v>
      </c>
      <c r="AM385">
        <v>18.809999999999999</v>
      </c>
      <c r="AN385">
        <v>8.76</v>
      </c>
      <c r="AO385">
        <v>14.69</v>
      </c>
      <c r="AP385">
        <v>10.050000000000001</v>
      </c>
      <c r="AQ385">
        <v>11.86</v>
      </c>
      <c r="AR385">
        <v>22.16</v>
      </c>
      <c r="AS385">
        <v>41.49</v>
      </c>
      <c r="AT385">
        <v>12.37</v>
      </c>
      <c r="AU385">
        <v>77.06</v>
      </c>
      <c r="AV385">
        <v>48.71</v>
      </c>
      <c r="AW385">
        <v>35.82</v>
      </c>
      <c r="AX385">
        <v>23.71</v>
      </c>
      <c r="AY385">
        <v>69.849999999999994</v>
      </c>
      <c r="AZ385">
        <v>39.950000000000003</v>
      </c>
      <c r="BA385">
        <v>32.99</v>
      </c>
      <c r="BB385">
        <v>72.680000000000007</v>
      </c>
      <c r="BC385">
        <v>8.51</v>
      </c>
      <c r="BD385">
        <v>8.51</v>
      </c>
      <c r="BE385">
        <v>91.75</v>
      </c>
      <c r="BF385">
        <v>86.34</v>
      </c>
      <c r="BG385">
        <v>85.82</v>
      </c>
      <c r="BH385">
        <v>86.86</v>
      </c>
      <c r="BI385">
        <v>87.63</v>
      </c>
      <c r="BJ385">
        <v>80.930000000000007</v>
      </c>
      <c r="BK385">
        <v>83.76</v>
      </c>
      <c r="BL385">
        <v>90.46</v>
      </c>
      <c r="BM385">
        <v>75.260000000000005</v>
      </c>
      <c r="BN385">
        <v>48.97</v>
      </c>
      <c r="BO385">
        <v>66.75</v>
      </c>
      <c r="BP385">
        <v>56.44</v>
      </c>
      <c r="BQ385">
        <v>97.94</v>
      </c>
      <c r="BR385">
        <v>34.020000000000003</v>
      </c>
      <c r="BS385">
        <v>21.13</v>
      </c>
      <c r="BT385">
        <v>88.14</v>
      </c>
      <c r="BU385">
        <v>89.47</v>
      </c>
      <c r="BV385">
        <v>77.19</v>
      </c>
      <c r="BW385">
        <v>11.6</v>
      </c>
      <c r="BX385">
        <v>30.15</v>
      </c>
      <c r="BY385">
        <v>12</v>
      </c>
      <c r="BZ385">
        <v>20</v>
      </c>
      <c r="CA385">
        <v>65.209999999999994</v>
      </c>
      <c r="CB385">
        <v>50</v>
      </c>
      <c r="CC385">
        <v>28</v>
      </c>
      <c r="CD385">
        <v>56</v>
      </c>
      <c r="CE385">
        <v>20.62</v>
      </c>
      <c r="CF385">
        <v>20</v>
      </c>
      <c r="CG385">
        <v>16</v>
      </c>
      <c r="CH385">
        <v>24</v>
      </c>
      <c r="CI385">
        <v>24</v>
      </c>
      <c r="CJ385">
        <v>3.61</v>
      </c>
      <c r="CK385">
        <v>14.43</v>
      </c>
      <c r="CL385">
        <v>10.57</v>
      </c>
      <c r="CM385">
        <v>28</v>
      </c>
      <c r="CN385">
        <v>8.25</v>
      </c>
      <c r="CO385">
        <v>6.7</v>
      </c>
      <c r="CP385">
        <v>28</v>
      </c>
      <c r="CQ385">
        <v>6.96</v>
      </c>
      <c r="CR385">
        <v>12.37</v>
      </c>
      <c r="CS385">
        <v>17.27</v>
      </c>
      <c r="CT385">
        <v>14.69</v>
      </c>
      <c r="CU385">
        <v>15.46</v>
      </c>
      <c r="CV385">
        <v>16.489999999999998</v>
      </c>
      <c r="CW385">
        <v>32.99</v>
      </c>
      <c r="CX385">
        <v>7.22</v>
      </c>
      <c r="CY385">
        <v>13.4</v>
      </c>
      <c r="CZ385">
        <v>5.67</v>
      </c>
      <c r="DA385">
        <v>66.489999999999995</v>
      </c>
      <c r="DB385">
        <v>72</v>
      </c>
      <c r="DC385">
        <v>46.13</v>
      </c>
    </row>
    <row r="386" spans="1:107" x14ac:dyDescent="0.25">
      <c r="A386">
        <f t="shared" si="10"/>
        <v>1</v>
      </c>
      <c r="B386">
        <f>MATCH(F386,'P123LC - Factset w Prelims'!$B$8:$B$395,0)</f>
        <v>380</v>
      </c>
      <c r="C386">
        <f t="shared" si="11"/>
        <v>1</v>
      </c>
      <c r="D386">
        <f>MATCH(F386,'P123LC - Compustat Current'!$B$8:$B$395,0)</f>
        <v>378</v>
      </c>
      <c r="E386">
        <v>379</v>
      </c>
      <c r="F386" t="s">
        <v>473</v>
      </c>
      <c r="G386">
        <v>13</v>
      </c>
      <c r="H386" t="s">
        <v>96</v>
      </c>
      <c r="I386">
        <v>2.3199999999999998</v>
      </c>
      <c r="J386">
        <v>38.4</v>
      </c>
      <c r="K386">
        <v>20.88</v>
      </c>
      <c r="L386">
        <v>6.19</v>
      </c>
      <c r="M386">
        <v>30.41</v>
      </c>
      <c r="N386">
        <v>1.8</v>
      </c>
      <c r="O386">
        <v>7.73</v>
      </c>
      <c r="P386">
        <v>37.89</v>
      </c>
      <c r="Q386">
        <v>76.8</v>
      </c>
      <c r="R386">
        <v>7.99</v>
      </c>
      <c r="S386">
        <v>81.96</v>
      </c>
      <c r="T386">
        <v>97.68</v>
      </c>
      <c r="U386">
        <v>93.3</v>
      </c>
      <c r="V386">
        <v>89.18</v>
      </c>
      <c r="W386">
        <v>99.74</v>
      </c>
      <c r="X386">
        <v>53.87</v>
      </c>
      <c r="Y386">
        <v>78.09</v>
      </c>
      <c r="Z386">
        <v>29.64</v>
      </c>
      <c r="AA386">
        <v>18.809999999999999</v>
      </c>
      <c r="AB386">
        <v>14.69</v>
      </c>
      <c r="AC386">
        <v>60.31</v>
      </c>
      <c r="AD386">
        <v>2.58</v>
      </c>
      <c r="AE386">
        <v>6.19</v>
      </c>
      <c r="AF386">
        <v>34.28</v>
      </c>
      <c r="AG386">
        <v>77.84</v>
      </c>
      <c r="AH386">
        <v>6.19</v>
      </c>
      <c r="AI386">
        <v>0.26</v>
      </c>
      <c r="AJ386">
        <v>1.29</v>
      </c>
      <c r="AK386">
        <v>7.99</v>
      </c>
      <c r="AL386">
        <v>2.3199999999999998</v>
      </c>
      <c r="AM386">
        <v>2.84</v>
      </c>
      <c r="AN386">
        <v>1.03</v>
      </c>
      <c r="AO386">
        <v>1.03</v>
      </c>
      <c r="AP386">
        <v>3.87</v>
      </c>
      <c r="AQ386">
        <v>7.73</v>
      </c>
      <c r="AR386">
        <v>23.71</v>
      </c>
      <c r="AS386">
        <v>14.69</v>
      </c>
      <c r="AT386">
        <v>27.06</v>
      </c>
      <c r="AU386">
        <v>18.559999999999999</v>
      </c>
      <c r="AV386">
        <v>10.050000000000001</v>
      </c>
      <c r="AW386">
        <v>75</v>
      </c>
      <c r="AX386">
        <v>54.38</v>
      </c>
      <c r="AY386">
        <v>89.95</v>
      </c>
      <c r="AZ386">
        <v>52.84</v>
      </c>
      <c r="BA386">
        <v>49.48</v>
      </c>
      <c r="BB386">
        <v>86.34</v>
      </c>
      <c r="BC386">
        <v>17.010000000000002</v>
      </c>
      <c r="BD386">
        <v>17.010000000000002</v>
      </c>
      <c r="BE386">
        <v>38.659999999999997</v>
      </c>
      <c r="BF386">
        <v>35.31</v>
      </c>
      <c r="BG386">
        <v>73.2</v>
      </c>
      <c r="BH386">
        <v>34.28</v>
      </c>
      <c r="BI386">
        <v>27.06</v>
      </c>
      <c r="BJ386">
        <v>21.39</v>
      </c>
      <c r="BK386">
        <v>78.349999999999994</v>
      </c>
      <c r="BL386">
        <v>85.57</v>
      </c>
      <c r="BM386">
        <v>40.72</v>
      </c>
      <c r="BN386">
        <v>85.82</v>
      </c>
      <c r="BO386">
        <v>15.21</v>
      </c>
      <c r="BP386">
        <v>15.46</v>
      </c>
      <c r="BQ386">
        <v>99.23</v>
      </c>
      <c r="BR386">
        <v>1.55</v>
      </c>
      <c r="BS386">
        <v>3.09</v>
      </c>
      <c r="BT386">
        <v>53.35</v>
      </c>
      <c r="BU386">
        <v>49.12</v>
      </c>
      <c r="BV386">
        <v>63.16</v>
      </c>
      <c r="BW386">
        <v>15.21</v>
      </c>
      <c r="BX386">
        <v>12.11</v>
      </c>
      <c r="BY386">
        <v>0</v>
      </c>
      <c r="BZ386">
        <v>0</v>
      </c>
      <c r="CA386">
        <v>52.84</v>
      </c>
      <c r="CB386">
        <v>80.150000000000006</v>
      </c>
      <c r="CC386">
        <v>71.430000000000007</v>
      </c>
      <c r="CD386">
        <v>71.430000000000007</v>
      </c>
      <c r="CE386">
        <v>6.7</v>
      </c>
      <c r="CF386">
        <v>0</v>
      </c>
      <c r="CG386">
        <v>0</v>
      </c>
      <c r="CH386">
        <v>0</v>
      </c>
      <c r="CI386">
        <v>0</v>
      </c>
      <c r="CJ386">
        <v>14.95</v>
      </c>
      <c r="CK386">
        <v>13.14</v>
      </c>
      <c r="CL386">
        <v>10.31</v>
      </c>
      <c r="CM386">
        <v>71.430000000000007</v>
      </c>
      <c r="CN386">
        <v>19.07</v>
      </c>
      <c r="CO386">
        <v>0</v>
      </c>
      <c r="CP386">
        <v>0</v>
      </c>
      <c r="CQ386">
        <v>2.06</v>
      </c>
      <c r="CR386">
        <v>10.82</v>
      </c>
      <c r="CS386">
        <v>52.32</v>
      </c>
      <c r="CT386">
        <v>50.26</v>
      </c>
      <c r="CU386">
        <v>63.92</v>
      </c>
      <c r="CV386">
        <v>49.48</v>
      </c>
      <c r="CW386">
        <v>43.3</v>
      </c>
      <c r="CX386">
        <v>3.09</v>
      </c>
      <c r="CY386">
        <v>3.87</v>
      </c>
      <c r="CZ386">
        <v>3.87</v>
      </c>
      <c r="DA386">
        <v>86.6</v>
      </c>
      <c r="DB386">
        <v>71.430000000000007</v>
      </c>
      <c r="DC386">
        <v>78.349999999999994</v>
      </c>
    </row>
    <row r="387" spans="1:107" x14ac:dyDescent="0.25">
      <c r="A387">
        <f t="shared" si="10"/>
        <v>2</v>
      </c>
      <c r="B387">
        <f>MATCH(F387,'P123LC - Factset w Prelims'!$B$8:$B$395,0)</f>
        <v>378</v>
      </c>
      <c r="C387">
        <f t="shared" si="11"/>
        <v>0</v>
      </c>
      <c r="D387">
        <f>MATCH(F387,'P123LC - Compustat Current'!$B$8:$B$395,0)</f>
        <v>380</v>
      </c>
      <c r="E387">
        <v>380</v>
      </c>
      <c r="F387" t="s">
        <v>475</v>
      </c>
      <c r="G387">
        <v>4</v>
      </c>
      <c r="H387" t="s">
        <v>96</v>
      </c>
      <c r="I387">
        <v>2.06</v>
      </c>
      <c r="J387">
        <v>12.11</v>
      </c>
      <c r="K387">
        <v>3.61</v>
      </c>
      <c r="L387">
        <v>0.26</v>
      </c>
      <c r="M387">
        <v>0.77</v>
      </c>
      <c r="N387">
        <v>1.29</v>
      </c>
      <c r="O387">
        <v>7.73</v>
      </c>
      <c r="P387">
        <v>12.11</v>
      </c>
      <c r="Q387">
        <v>37.89</v>
      </c>
      <c r="R387">
        <v>7.99</v>
      </c>
      <c r="S387">
        <v>20.100000000000001</v>
      </c>
      <c r="T387">
        <v>6.7</v>
      </c>
      <c r="U387">
        <v>19.07</v>
      </c>
      <c r="V387">
        <v>19.07</v>
      </c>
      <c r="W387">
        <v>3.87</v>
      </c>
      <c r="X387">
        <v>39.950000000000003</v>
      </c>
      <c r="Y387">
        <v>9.5399999999999991</v>
      </c>
      <c r="Z387">
        <v>81.19</v>
      </c>
      <c r="AA387">
        <v>33.51</v>
      </c>
      <c r="AB387">
        <v>11.34</v>
      </c>
      <c r="AC387">
        <v>22.68</v>
      </c>
      <c r="AD387">
        <v>23.97</v>
      </c>
      <c r="AE387">
        <v>9.7899999999999991</v>
      </c>
      <c r="AF387">
        <v>57.73</v>
      </c>
      <c r="AG387">
        <v>20.36</v>
      </c>
      <c r="AH387">
        <v>90.46</v>
      </c>
      <c r="AI387">
        <v>2.3199999999999998</v>
      </c>
      <c r="AJ387">
        <v>2.58</v>
      </c>
      <c r="AK387">
        <v>5.15</v>
      </c>
      <c r="AL387">
        <v>5.67</v>
      </c>
      <c r="AM387">
        <v>5.41</v>
      </c>
      <c r="AN387">
        <v>6.96</v>
      </c>
      <c r="AO387">
        <v>3.87</v>
      </c>
      <c r="AP387">
        <v>9.2799999999999994</v>
      </c>
      <c r="AQ387">
        <v>17.53</v>
      </c>
      <c r="AR387">
        <v>6.7</v>
      </c>
      <c r="AS387">
        <v>0.77</v>
      </c>
      <c r="AT387">
        <v>4.9000000000000004</v>
      </c>
      <c r="AU387">
        <v>5.67</v>
      </c>
      <c r="AV387">
        <v>1.55</v>
      </c>
      <c r="AW387">
        <v>53.87</v>
      </c>
      <c r="AX387">
        <v>40.98</v>
      </c>
      <c r="AY387">
        <v>70.099999999999994</v>
      </c>
      <c r="AZ387">
        <v>15.21</v>
      </c>
      <c r="BA387">
        <v>13.14</v>
      </c>
      <c r="BB387">
        <v>54.64</v>
      </c>
      <c r="BC387">
        <v>42.01</v>
      </c>
      <c r="BD387">
        <v>42.01</v>
      </c>
      <c r="BE387">
        <v>0.26</v>
      </c>
      <c r="BF387">
        <v>1.55</v>
      </c>
      <c r="BG387">
        <v>1.8</v>
      </c>
      <c r="BH387">
        <v>2.06</v>
      </c>
      <c r="BI387">
        <v>1.55</v>
      </c>
      <c r="BJ387">
        <v>1.55</v>
      </c>
      <c r="BK387">
        <v>3.09</v>
      </c>
      <c r="BL387">
        <v>4.38</v>
      </c>
      <c r="BM387">
        <v>18.3</v>
      </c>
      <c r="BN387">
        <v>4.6399999999999997</v>
      </c>
      <c r="BO387">
        <v>1.55</v>
      </c>
      <c r="BP387">
        <v>1.8</v>
      </c>
      <c r="BQ387">
        <v>12.37</v>
      </c>
      <c r="BR387">
        <v>63.66</v>
      </c>
      <c r="BS387">
        <v>11.34</v>
      </c>
      <c r="BT387">
        <v>0</v>
      </c>
      <c r="BU387">
        <v>1.75</v>
      </c>
      <c r="BV387">
        <v>0</v>
      </c>
      <c r="BW387">
        <v>1.29</v>
      </c>
      <c r="BX387">
        <v>4.9000000000000004</v>
      </c>
      <c r="BY387">
        <v>0</v>
      </c>
      <c r="BZ387">
        <v>0</v>
      </c>
      <c r="CA387">
        <v>20.100000000000001</v>
      </c>
      <c r="CB387">
        <v>10.050000000000001</v>
      </c>
      <c r="CC387">
        <v>0</v>
      </c>
      <c r="CD387">
        <v>0</v>
      </c>
      <c r="CE387">
        <v>6.7</v>
      </c>
      <c r="CF387">
        <v>0</v>
      </c>
      <c r="CG387">
        <v>0</v>
      </c>
      <c r="CH387">
        <v>0</v>
      </c>
      <c r="CI387">
        <v>0</v>
      </c>
      <c r="CJ387">
        <v>32.729999999999997</v>
      </c>
      <c r="CK387">
        <v>43.81</v>
      </c>
      <c r="CL387">
        <v>43.3</v>
      </c>
      <c r="CM387">
        <v>0</v>
      </c>
      <c r="CN387">
        <v>72.680000000000007</v>
      </c>
      <c r="CO387">
        <v>39.43</v>
      </c>
      <c r="CP387">
        <v>0</v>
      </c>
      <c r="CQ387">
        <v>12.11</v>
      </c>
      <c r="CR387">
        <v>94.85</v>
      </c>
      <c r="CS387">
        <v>88.14</v>
      </c>
      <c r="CT387">
        <v>89.43</v>
      </c>
      <c r="CU387">
        <v>85.57</v>
      </c>
      <c r="CV387">
        <v>87.37</v>
      </c>
      <c r="CW387">
        <v>78.349999999999994</v>
      </c>
      <c r="CX387">
        <v>90.98</v>
      </c>
      <c r="CY387">
        <v>82.22</v>
      </c>
      <c r="CZ387">
        <v>94.59</v>
      </c>
      <c r="DA387">
        <v>7.22</v>
      </c>
      <c r="DB387">
        <v>0</v>
      </c>
      <c r="DC387">
        <v>40.72</v>
      </c>
    </row>
    <row r="388" spans="1:107" x14ac:dyDescent="0.25">
      <c r="A388">
        <f t="shared" si="10"/>
        <v>172</v>
      </c>
      <c r="B388">
        <f>MATCH(F388,'P123LC - Factset w Prelims'!$B$8:$B$395,0)</f>
        <v>209</v>
      </c>
      <c r="C388">
        <f t="shared" si="11"/>
        <v>0</v>
      </c>
      <c r="D388">
        <f>MATCH(F388,'P123LC - Compustat Current'!$B$8:$B$395,0)</f>
        <v>381</v>
      </c>
      <c r="E388">
        <v>381</v>
      </c>
      <c r="F388" t="s">
        <v>476</v>
      </c>
      <c r="G388">
        <v>25</v>
      </c>
      <c r="H388" t="s">
        <v>96</v>
      </c>
      <c r="I388">
        <v>1.8</v>
      </c>
      <c r="J388">
        <v>7.22</v>
      </c>
      <c r="K388">
        <v>10.82</v>
      </c>
      <c r="L388">
        <v>29.64</v>
      </c>
      <c r="M388">
        <v>95.1</v>
      </c>
      <c r="N388">
        <v>0.77</v>
      </c>
      <c r="O388">
        <v>20.36</v>
      </c>
      <c r="P388">
        <v>0.77</v>
      </c>
      <c r="Q388">
        <v>0.77</v>
      </c>
      <c r="R388">
        <v>7.99</v>
      </c>
      <c r="S388">
        <v>26.8</v>
      </c>
      <c r="T388">
        <v>60.82</v>
      </c>
      <c r="U388">
        <v>98.97</v>
      </c>
      <c r="V388">
        <v>0.52</v>
      </c>
      <c r="W388">
        <v>72.680000000000007</v>
      </c>
      <c r="X388">
        <v>0.52</v>
      </c>
      <c r="Y388">
        <v>0.52</v>
      </c>
      <c r="Z388">
        <v>2.84</v>
      </c>
      <c r="AA388">
        <v>6.19</v>
      </c>
      <c r="AB388">
        <v>26.8</v>
      </c>
      <c r="AC388">
        <v>96.39</v>
      </c>
      <c r="AD388">
        <v>1.03</v>
      </c>
      <c r="AE388">
        <v>6.19</v>
      </c>
      <c r="AF388">
        <v>1.03</v>
      </c>
      <c r="AG388">
        <v>1.03</v>
      </c>
      <c r="AH388">
        <v>6.19</v>
      </c>
      <c r="AI388">
        <v>37.11</v>
      </c>
      <c r="AJ388">
        <v>45.36</v>
      </c>
      <c r="AK388">
        <v>11.86</v>
      </c>
      <c r="AL388">
        <v>37.369999999999997</v>
      </c>
      <c r="AM388">
        <v>90.46</v>
      </c>
      <c r="AN388">
        <v>33.51</v>
      </c>
      <c r="AO388">
        <v>50.26</v>
      </c>
      <c r="AP388">
        <v>35.57</v>
      </c>
      <c r="AQ388">
        <v>22.42</v>
      </c>
      <c r="AR388">
        <v>60.05</v>
      </c>
      <c r="AS388">
        <v>68.81</v>
      </c>
      <c r="AT388">
        <v>15.98</v>
      </c>
      <c r="AU388">
        <v>81.7</v>
      </c>
      <c r="AV388">
        <v>99.74</v>
      </c>
      <c r="AW388">
        <v>1.55</v>
      </c>
      <c r="AX388">
        <v>1.55</v>
      </c>
      <c r="AY388">
        <v>1.55</v>
      </c>
      <c r="AZ388">
        <v>69.33</v>
      </c>
      <c r="BA388">
        <v>75.52</v>
      </c>
      <c r="BB388">
        <v>49.48</v>
      </c>
      <c r="BC388">
        <v>95.88</v>
      </c>
      <c r="BD388">
        <v>95.88</v>
      </c>
      <c r="BE388">
        <v>20.88</v>
      </c>
      <c r="BF388">
        <v>12.11</v>
      </c>
      <c r="BG388">
        <v>20.88</v>
      </c>
      <c r="BH388">
        <v>9.02</v>
      </c>
      <c r="BI388">
        <v>13.14</v>
      </c>
      <c r="BJ388">
        <v>9.2799999999999994</v>
      </c>
      <c r="BK388">
        <v>26.55</v>
      </c>
      <c r="BL388">
        <v>40.21</v>
      </c>
      <c r="BM388">
        <v>36.86</v>
      </c>
      <c r="BN388">
        <v>1.29</v>
      </c>
      <c r="BO388">
        <v>2.84</v>
      </c>
      <c r="BP388">
        <v>17.010000000000002</v>
      </c>
      <c r="BQ388">
        <v>38.14</v>
      </c>
      <c r="BR388">
        <v>14.69</v>
      </c>
      <c r="BS388">
        <v>28.09</v>
      </c>
      <c r="BT388">
        <v>55.15</v>
      </c>
      <c r="BU388">
        <v>73.680000000000007</v>
      </c>
      <c r="BV388">
        <v>52.63</v>
      </c>
      <c r="BW388">
        <v>5.41</v>
      </c>
      <c r="BX388">
        <v>3.09</v>
      </c>
      <c r="BY388">
        <v>0</v>
      </c>
      <c r="BZ388">
        <v>14.29</v>
      </c>
      <c r="CA388">
        <v>0.26</v>
      </c>
      <c r="CB388">
        <v>30.15</v>
      </c>
      <c r="CC388">
        <v>0</v>
      </c>
      <c r="CD388">
        <v>42.86</v>
      </c>
      <c r="CE388">
        <v>11.86</v>
      </c>
      <c r="CF388">
        <v>0</v>
      </c>
      <c r="CG388">
        <v>14.29</v>
      </c>
      <c r="CH388">
        <v>0</v>
      </c>
      <c r="CI388">
        <v>28.57</v>
      </c>
      <c r="CJ388">
        <v>36.86</v>
      </c>
      <c r="CK388">
        <v>12.37</v>
      </c>
      <c r="CL388">
        <v>66.239999999999995</v>
      </c>
      <c r="CM388">
        <v>57.14</v>
      </c>
      <c r="CN388">
        <v>24.48</v>
      </c>
      <c r="CO388">
        <v>23.2</v>
      </c>
      <c r="CP388">
        <v>14.29</v>
      </c>
      <c r="CQ388">
        <v>63.66</v>
      </c>
      <c r="CR388">
        <v>10.57</v>
      </c>
      <c r="CS388">
        <v>0</v>
      </c>
      <c r="CT388">
        <v>0.26</v>
      </c>
      <c r="CU388">
        <v>1.29</v>
      </c>
      <c r="CV388">
        <v>1.8</v>
      </c>
      <c r="CW388">
        <v>1.29</v>
      </c>
      <c r="CX388">
        <v>80.150000000000006</v>
      </c>
      <c r="CY388">
        <v>80.150000000000006</v>
      </c>
      <c r="CZ388">
        <v>79.38</v>
      </c>
      <c r="DA388">
        <v>61.34</v>
      </c>
      <c r="DB388">
        <v>71.430000000000007</v>
      </c>
      <c r="DC388">
        <v>40.72</v>
      </c>
    </row>
    <row r="389" spans="1:107" x14ac:dyDescent="0.25">
      <c r="A389">
        <f t="shared" si="10"/>
        <v>1</v>
      </c>
      <c r="B389">
        <f>MATCH(F389,'P123LC - Factset w Prelims'!$B$8:$B$395,0)</f>
        <v>381</v>
      </c>
      <c r="C389">
        <f t="shared" si="11"/>
        <v>0</v>
      </c>
      <c r="D389">
        <f>MATCH(F389,'P123LC - Compustat Current'!$B$8:$B$395,0)</f>
        <v>382</v>
      </c>
      <c r="E389">
        <v>382</v>
      </c>
      <c r="F389" t="s">
        <v>477</v>
      </c>
      <c r="G389">
        <v>1</v>
      </c>
      <c r="H389" t="s">
        <v>96</v>
      </c>
      <c r="I389">
        <v>1.55</v>
      </c>
      <c r="J389">
        <v>7.73</v>
      </c>
      <c r="K389">
        <v>4.38</v>
      </c>
      <c r="L389">
        <v>9.7899999999999991</v>
      </c>
      <c r="M389">
        <v>4.38</v>
      </c>
      <c r="N389">
        <v>11.34</v>
      </c>
      <c r="O389">
        <v>43.3</v>
      </c>
      <c r="P389">
        <v>4.38</v>
      </c>
      <c r="Q389">
        <v>18.3</v>
      </c>
      <c r="R389">
        <v>14.18</v>
      </c>
      <c r="S389">
        <v>29.12</v>
      </c>
      <c r="T389">
        <v>43.3</v>
      </c>
      <c r="U389">
        <v>29.9</v>
      </c>
      <c r="V389">
        <v>49.23</v>
      </c>
      <c r="W389">
        <v>56.96</v>
      </c>
      <c r="X389">
        <v>22.94</v>
      </c>
      <c r="Y389">
        <v>20.100000000000001</v>
      </c>
      <c r="Z389">
        <v>44.33</v>
      </c>
      <c r="AA389">
        <v>12.37</v>
      </c>
      <c r="AB389">
        <v>5.15</v>
      </c>
      <c r="AC389">
        <v>2.84</v>
      </c>
      <c r="AD389">
        <v>7.99</v>
      </c>
      <c r="AE389">
        <v>17.53</v>
      </c>
      <c r="AF389">
        <v>33.76</v>
      </c>
      <c r="AG389">
        <v>13.66</v>
      </c>
      <c r="AH389">
        <v>70.099999999999994</v>
      </c>
      <c r="AI389">
        <v>4.6399999999999997</v>
      </c>
      <c r="AJ389">
        <v>1.55</v>
      </c>
      <c r="AK389">
        <v>1.8</v>
      </c>
      <c r="AL389">
        <v>4.6399999999999997</v>
      </c>
      <c r="AM389">
        <v>7.22</v>
      </c>
      <c r="AN389">
        <v>13.14</v>
      </c>
      <c r="AO389">
        <v>7.47</v>
      </c>
      <c r="AP389">
        <v>15.72</v>
      </c>
      <c r="AQ389">
        <v>30.93</v>
      </c>
      <c r="AR389">
        <v>2.84</v>
      </c>
      <c r="AS389">
        <v>1.55</v>
      </c>
      <c r="AT389">
        <v>3.35</v>
      </c>
      <c r="AU389">
        <v>7.73</v>
      </c>
      <c r="AV389">
        <v>3.87</v>
      </c>
      <c r="AW389">
        <v>12.63</v>
      </c>
      <c r="AX389">
        <v>1.8</v>
      </c>
      <c r="AY389">
        <v>67.010000000000005</v>
      </c>
      <c r="AZ389">
        <v>25.52</v>
      </c>
      <c r="BA389">
        <v>25</v>
      </c>
      <c r="BB389">
        <v>54.12</v>
      </c>
      <c r="BC389">
        <v>57.73</v>
      </c>
      <c r="BD389">
        <v>57.73</v>
      </c>
      <c r="BE389">
        <v>1.8</v>
      </c>
      <c r="BF389">
        <v>6.44</v>
      </c>
      <c r="BG389">
        <v>5.93</v>
      </c>
      <c r="BH389">
        <v>6.7</v>
      </c>
      <c r="BI389">
        <v>6.19</v>
      </c>
      <c r="BJ389">
        <v>7.47</v>
      </c>
      <c r="BK389">
        <v>16.75</v>
      </c>
      <c r="BL389">
        <v>10.050000000000001</v>
      </c>
      <c r="BM389">
        <v>22.68</v>
      </c>
      <c r="BN389">
        <v>54.38</v>
      </c>
      <c r="BO389">
        <v>11.6</v>
      </c>
      <c r="BP389">
        <v>3.87</v>
      </c>
      <c r="BQ389">
        <v>35.57</v>
      </c>
      <c r="BR389">
        <v>72.16</v>
      </c>
      <c r="BS389">
        <v>22.94</v>
      </c>
      <c r="BT389">
        <v>7.73</v>
      </c>
      <c r="BU389">
        <v>19.3</v>
      </c>
      <c r="BV389">
        <v>10.53</v>
      </c>
      <c r="BW389">
        <v>3.35</v>
      </c>
      <c r="BX389">
        <v>12.63</v>
      </c>
      <c r="BY389">
        <v>0</v>
      </c>
      <c r="BZ389">
        <v>50</v>
      </c>
      <c r="CA389">
        <v>4.38</v>
      </c>
      <c r="CB389">
        <v>10.050000000000001</v>
      </c>
      <c r="CC389">
        <v>0</v>
      </c>
      <c r="CD389">
        <v>0</v>
      </c>
      <c r="CE389">
        <v>6.7</v>
      </c>
      <c r="CF389">
        <v>0</v>
      </c>
      <c r="CG389">
        <v>0</v>
      </c>
      <c r="CH389">
        <v>0</v>
      </c>
      <c r="CI389">
        <v>0</v>
      </c>
      <c r="CJ389">
        <v>38.659999999999997</v>
      </c>
      <c r="CK389">
        <v>33.25</v>
      </c>
      <c r="CL389">
        <v>42.78</v>
      </c>
      <c r="CM389">
        <v>50</v>
      </c>
      <c r="CN389">
        <v>69.59</v>
      </c>
      <c r="CO389">
        <v>10.57</v>
      </c>
      <c r="CP389">
        <v>50</v>
      </c>
      <c r="CQ389">
        <v>3.09</v>
      </c>
      <c r="CR389">
        <v>10.57</v>
      </c>
      <c r="CS389">
        <v>77.84</v>
      </c>
      <c r="CT389">
        <v>86.86</v>
      </c>
      <c r="CU389">
        <v>79.64</v>
      </c>
      <c r="CV389">
        <v>87.11</v>
      </c>
      <c r="CW389">
        <v>39.18</v>
      </c>
      <c r="CX389">
        <v>98.2</v>
      </c>
      <c r="CY389">
        <v>98.45</v>
      </c>
      <c r="CZ389">
        <v>97.42</v>
      </c>
      <c r="DA389">
        <v>86.08</v>
      </c>
      <c r="DB389">
        <v>50</v>
      </c>
      <c r="DC389">
        <v>98.45</v>
      </c>
    </row>
    <row r="390" spans="1:107" x14ac:dyDescent="0.25">
      <c r="A390">
        <f t="shared" si="10"/>
        <v>4</v>
      </c>
      <c r="B390">
        <f>MATCH(F390,'P123LC - Factset w Prelims'!$B$8:$B$395,0)</f>
        <v>379</v>
      </c>
      <c r="C390">
        <f t="shared" si="11"/>
        <v>0</v>
      </c>
      <c r="D390">
        <f>MATCH(F390,'P123LC - Compustat Current'!$B$8:$B$395,0)</f>
        <v>383</v>
      </c>
      <c r="E390">
        <v>383</v>
      </c>
      <c r="F390" t="s">
        <v>478</v>
      </c>
      <c r="G390">
        <v>0</v>
      </c>
      <c r="H390" t="s">
        <v>484</v>
      </c>
      <c r="I390">
        <v>1.29</v>
      </c>
      <c r="J390">
        <v>19.59</v>
      </c>
      <c r="K390">
        <v>24.48</v>
      </c>
      <c r="L390">
        <v>39.950000000000003</v>
      </c>
      <c r="M390">
        <v>8.76</v>
      </c>
      <c r="N390">
        <v>35.31</v>
      </c>
      <c r="O390">
        <v>90.21</v>
      </c>
      <c r="P390">
        <v>11.86</v>
      </c>
      <c r="Q390">
        <v>3.61</v>
      </c>
      <c r="R390">
        <v>42.27</v>
      </c>
      <c r="S390">
        <v>46.91</v>
      </c>
      <c r="T390">
        <v>75.77</v>
      </c>
      <c r="U390">
        <v>45.36</v>
      </c>
      <c r="V390">
        <v>71.13</v>
      </c>
      <c r="W390">
        <v>89.18</v>
      </c>
      <c r="X390">
        <v>23.97</v>
      </c>
      <c r="Y390">
        <v>26.03</v>
      </c>
      <c r="Z390">
        <v>39.69</v>
      </c>
      <c r="AA390">
        <v>11.34</v>
      </c>
      <c r="AB390">
        <v>26.55</v>
      </c>
      <c r="AC390">
        <v>5.93</v>
      </c>
      <c r="AD390">
        <v>6.96</v>
      </c>
      <c r="AE390">
        <v>90.46</v>
      </c>
      <c r="AF390">
        <v>11.6</v>
      </c>
      <c r="AG390">
        <v>24.23</v>
      </c>
      <c r="AH390">
        <v>14.95</v>
      </c>
      <c r="AI390">
        <v>14.95</v>
      </c>
      <c r="AJ390">
        <v>27.06</v>
      </c>
      <c r="AK390">
        <v>21.91</v>
      </c>
      <c r="AL390">
        <v>17.53</v>
      </c>
      <c r="AM390">
        <v>53.87</v>
      </c>
      <c r="AN390">
        <v>5.93</v>
      </c>
      <c r="AO390">
        <v>13.66</v>
      </c>
      <c r="AP390">
        <v>5.93</v>
      </c>
      <c r="AQ390">
        <v>9.2799999999999994</v>
      </c>
      <c r="AR390">
        <v>1.8</v>
      </c>
      <c r="AS390">
        <v>3.87</v>
      </c>
      <c r="AT390">
        <v>9.7899999999999991</v>
      </c>
      <c r="AU390">
        <v>4.9000000000000004</v>
      </c>
      <c r="AV390">
        <v>3.61</v>
      </c>
      <c r="AW390">
        <v>20.62</v>
      </c>
      <c r="AX390">
        <v>41.75</v>
      </c>
      <c r="AY390">
        <v>6.96</v>
      </c>
      <c r="AZ390">
        <v>35.82</v>
      </c>
      <c r="BA390">
        <v>48.45</v>
      </c>
      <c r="BB390">
        <v>12.11</v>
      </c>
      <c r="BC390">
        <v>6.7</v>
      </c>
      <c r="BD390">
        <v>6.7</v>
      </c>
      <c r="BE390">
        <v>29.38</v>
      </c>
      <c r="BF390">
        <v>17.53</v>
      </c>
      <c r="BG390">
        <v>56.7</v>
      </c>
      <c r="BH390">
        <v>12.37</v>
      </c>
      <c r="BI390">
        <v>7.22</v>
      </c>
      <c r="BJ390">
        <v>6.44</v>
      </c>
      <c r="BK390">
        <v>65.209999999999994</v>
      </c>
      <c r="BL390">
        <v>79.12</v>
      </c>
      <c r="BM390">
        <v>68.81</v>
      </c>
      <c r="BN390">
        <v>5.15</v>
      </c>
      <c r="BO390">
        <v>44.59</v>
      </c>
      <c r="BP390">
        <v>29.12</v>
      </c>
      <c r="BQ390">
        <v>93.3</v>
      </c>
      <c r="BR390">
        <v>0.52</v>
      </c>
      <c r="BS390">
        <v>75</v>
      </c>
      <c r="BT390">
        <v>33.76</v>
      </c>
      <c r="BU390">
        <v>61.4</v>
      </c>
      <c r="BV390">
        <v>29.82</v>
      </c>
      <c r="BW390">
        <v>6.44</v>
      </c>
      <c r="BX390">
        <v>32.99</v>
      </c>
      <c r="BY390">
        <v>16.670000000000002</v>
      </c>
      <c r="BZ390">
        <v>16.670000000000002</v>
      </c>
      <c r="CA390">
        <v>68.56</v>
      </c>
      <c r="CB390">
        <v>10.050000000000001</v>
      </c>
      <c r="CC390">
        <v>0</v>
      </c>
      <c r="CD390">
        <v>0</v>
      </c>
      <c r="CE390">
        <v>25.77</v>
      </c>
      <c r="CF390">
        <v>33.33</v>
      </c>
      <c r="CG390">
        <v>16.670000000000002</v>
      </c>
      <c r="CH390">
        <v>33.33</v>
      </c>
      <c r="CI390">
        <v>16.670000000000002</v>
      </c>
      <c r="CJ390">
        <v>16.489999999999998</v>
      </c>
      <c r="CK390">
        <v>21.65</v>
      </c>
      <c r="CL390">
        <v>14.18</v>
      </c>
      <c r="CM390">
        <v>50</v>
      </c>
      <c r="CN390">
        <v>40.72</v>
      </c>
      <c r="CO390">
        <v>30.67</v>
      </c>
      <c r="CP390">
        <v>83.33</v>
      </c>
      <c r="CQ390">
        <v>11.6</v>
      </c>
      <c r="CR390">
        <v>28.09</v>
      </c>
      <c r="CS390">
        <v>33.76</v>
      </c>
      <c r="CT390">
        <v>24.74</v>
      </c>
      <c r="CU390">
        <v>38.4</v>
      </c>
      <c r="CV390">
        <v>24.48</v>
      </c>
      <c r="CW390">
        <v>68.040000000000006</v>
      </c>
      <c r="CX390">
        <v>54.38</v>
      </c>
      <c r="CY390">
        <v>55.93</v>
      </c>
      <c r="CZ390">
        <v>51.8</v>
      </c>
      <c r="DA390">
        <v>93.04</v>
      </c>
      <c r="DB390">
        <v>83.33</v>
      </c>
      <c r="DC390">
        <v>80.41</v>
      </c>
    </row>
    <row r="391" spans="1:107" x14ac:dyDescent="0.25">
      <c r="A391">
        <f t="shared" si="10"/>
        <v>4</v>
      </c>
      <c r="B391">
        <f>MATCH(F391,'P123LC - Factset w Prelims'!$B$8:$B$395,0)</f>
        <v>388</v>
      </c>
      <c r="C391">
        <f t="shared" si="11"/>
        <v>0</v>
      </c>
      <c r="D391">
        <f>MATCH(F391,'P123LC - Compustat Current'!$B$8:$B$395,0)</f>
        <v>384</v>
      </c>
      <c r="E391">
        <v>384</v>
      </c>
      <c r="F391" t="s">
        <v>479</v>
      </c>
      <c r="G391">
        <v>14</v>
      </c>
      <c r="H391" t="s">
        <v>96</v>
      </c>
      <c r="I391">
        <v>1.03</v>
      </c>
      <c r="J391">
        <v>11.08</v>
      </c>
      <c r="K391">
        <v>0.26</v>
      </c>
      <c r="L391">
        <v>1.29</v>
      </c>
      <c r="M391">
        <v>8.51</v>
      </c>
      <c r="N391">
        <v>0.77</v>
      </c>
      <c r="O391">
        <v>7.73</v>
      </c>
      <c r="P391">
        <v>0.77</v>
      </c>
      <c r="Q391">
        <v>0.77</v>
      </c>
      <c r="R391">
        <v>7.99</v>
      </c>
      <c r="S391">
        <v>9.2799999999999994</v>
      </c>
      <c r="T391">
        <v>2.06</v>
      </c>
      <c r="U391">
        <v>5.15</v>
      </c>
      <c r="V391">
        <v>5.67</v>
      </c>
      <c r="W391">
        <v>5.41</v>
      </c>
      <c r="X391">
        <v>27.32</v>
      </c>
      <c r="Y391">
        <v>29.9</v>
      </c>
      <c r="Z391">
        <v>42.27</v>
      </c>
      <c r="AA391">
        <v>46.91</v>
      </c>
      <c r="AB391">
        <v>11.86</v>
      </c>
      <c r="AC391">
        <v>27.06</v>
      </c>
      <c r="AD391">
        <v>18.04</v>
      </c>
      <c r="AE391">
        <v>12.11</v>
      </c>
      <c r="AF391">
        <v>86.86</v>
      </c>
      <c r="AG391">
        <v>60.31</v>
      </c>
      <c r="AH391">
        <v>87.37</v>
      </c>
      <c r="AI391">
        <v>8.76</v>
      </c>
      <c r="AJ391">
        <v>12.11</v>
      </c>
      <c r="AK391">
        <v>16.239999999999998</v>
      </c>
      <c r="AL391">
        <v>14.18</v>
      </c>
      <c r="AM391">
        <v>15.46</v>
      </c>
      <c r="AN391">
        <v>9.7899999999999991</v>
      </c>
      <c r="AO391">
        <v>15.72</v>
      </c>
      <c r="AP391">
        <v>11.08</v>
      </c>
      <c r="AQ391">
        <v>13.66</v>
      </c>
      <c r="AR391">
        <v>1.29</v>
      </c>
      <c r="AS391">
        <v>0.52</v>
      </c>
      <c r="AT391">
        <v>1.8</v>
      </c>
      <c r="AU391">
        <v>1.29</v>
      </c>
      <c r="AV391">
        <v>1.29</v>
      </c>
      <c r="AW391">
        <v>1.55</v>
      </c>
      <c r="AX391">
        <v>1.55</v>
      </c>
      <c r="AY391">
        <v>1.55</v>
      </c>
      <c r="AZ391">
        <v>49.48</v>
      </c>
      <c r="BA391">
        <v>75.52</v>
      </c>
      <c r="BB391">
        <v>1.55</v>
      </c>
      <c r="BC391">
        <v>13.4</v>
      </c>
      <c r="BD391">
        <v>13.4</v>
      </c>
      <c r="BE391">
        <v>31.7</v>
      </c>
      <c r="BF391">
        <v>40.72</v>
      </c>
      <c r="BG391">
        <v>43.04</v>
      </c>
      <c r="BH391">
        <v>36.340000000000003</v>
      </c>
      <c r="BI391">
        <v>30.41</v>
      </c>
      <c r="BJ391">
        <v>52.32</v>
      </c>
      <c r="BK391">
        <v>25.77</v>
      </c>
      <c r="BL391">
        <v>41.49</v>
      </c>
      <c r="BM391">
        <v>22.94</v>
      </c>
      <c r="BN391">
        <v>17.53</v>
      </c>
      <c r="BO391">
        <v>45.62</v>
      </c>
      <c r="BP391">
        <v>11.08</v>
      </c>
      <c r="BQ391">
        <v>98.45</v>
      </c>
      <c r="BR391">
        <v>64.95</v>
      </c>
      <c r="BS391">
        <v>20.88</v>
      </c>
      <c r="BT391">
        <v>39.18</v>
      </c>
      <c r="BU391">
        <v>40.35</v>
      </c>
      <c r="BV391">
        <v>45.61</v>
      </c>
      <c r="BW391">
        <v>2.06</v>
      </c>
      <c r="BX391">
        <v>36.86</v>
      </c>
      <c r="BY391">
        <v>19.05</v>
      </c>
      <c r="BZ391">
        <v>19.05</v>
      </c>
      <c r="CA391">
        <v>73.709999999999994</v>
      </c>
      <c r="CB391">
        <v>10.31</v>
      </c>
      <c r="CC391">
        <v>4.76</v>
      </c>
      <c r="CD391">
        <v>0</v>
      </c>
      <c r="CE391">
        <v>8.76</v>
      </c>
      <c r="CF391">
        <v>0</v>
      </c>
      <c r="CG391">
        <v>4.76</v>
      </c>
      <c r="CH391">
        <v>4.76</v>
      </c>
      <c r="CI391">
        <v>14.29</v>
      </c>
      <c r="CJ391">
        <v>2.84</v>
      </c>
      <c r="CK391">
        <v>12.37</v>
      </c>
      <c r="CL391">
        <v>8.76</v>
      </c>
      <c r="CM391">
        <v>28.57</v>
      </c>
      <c r="CN391">
        <v>49.48</v>
      </c>
      <c r="CO391">
        <v>36.86</v>
      </c>
      <c r="CP391">
        <v>0</v>
      </c>
      <c r="CQ391">
        <v>2.3199999999999998</v>
      </c>
      <c r="CR391">
        <v>98.45</v>
      </c>
      <c r="CS391">
        <v>79.900000000000006</v>
      </c>
      <c r="CT391">
        <v>95.36</v>
      </c>
      <c r="CU391">
        <v>95.36</v>
      </c>
      <c r="CV391">
        <v>1.8</v>
      </c>
      <c r="CW391">
        <v>99.23</v>
      </c>
      <c r="CX391">
        <v>1.8</v>
      </c>
      <c r="CY391">
        <v>1.8</v>
      </c>
      <c r="CZ391">
        <v>2.84</v>
      </c>
      <c r="DA391">
        <v>99.74</v>
      </c>
      <c r="DB391">
        <v>95.24</v>
      </c>
      <c r="DC391">
        <v>99.74</v>
      </c>
    </row>
    <row r="392" spans="1:107" x14ac:dyDescent="0.25">
      <c r="A392">
        <f t="shared" si="10"/>
        <v>1</v>
      </c>
      <c r="B392">
        <f>MATCH(F392,'P123LC - Factset w Prelims'!$B$8:$B$395,0)</f>
        <v>384</v>
      </c>
      <c r="C392">
        <f t="shared" si="11"/>
        <v>0</v>
      </c>
      <c r="D392">
        <f>MATCH(F392,'P123LC - Compustat Current'!$B$8:$B$395,0)</f>
        <v>385</v>
      </c>
      <c r="E392">
        <v>385</v>
      </c>
      <c r="F392" t="s">
        <v>480</v>
      </c>
      <c r="G392">
        <v>29</v>
      </c>
      <c r="H392" t="s">
        <v>96</v>
      </c>
      <c r="I392">
        <v>0.77</v>
      </c>
      <c r="J392">
        <v>11.34</v>
      </c>
      <c r="K392">
        <v>0</v>
      </c>
      <c r="L392">
        <v>0</v>
      </c>
      <c r="M392">
        <v>0</v>
      </c>
      <c r="N392">
        <v>0.77</v>
      </c>
      <c r="O392">
        <v>7.73</v>
      </c>
      <c r="P392">
        <v>0.77</v>
      </c>
      <c r="Q392">
        <v>0.77</v>
      </c>
      <c r="R392">
        <v>7.99</v>
      </c>
      <c r="S392">
        <v>5.67</v>
      </c>
      <c r="T392">
        <v>0</v>
      </c>
      <c r="U392">
        <v>0.26</v>
      </c>
      <c r="V392">
        <v>0.77</v>
      </c>
      <c r="W392">
        <v>2.3199999999999998</v>
      </c>
      <c r="X392">
        <v>20.36</v>
      </c>
      <c r="Y392">
        <v>57.47</v>
      </c>
      <c r="Z392">
        <v>2.84</v>
      </c>
      <c r="AA392">
        <v>50.77</v>
      </c>
      <c r="AB392">
        <v>68.81</v>
      </c>
      <c r="AC392">
        <v>92.53</v>
      </c>
      <c r="AD392">
        <v>91.75</v>
      </c>
      <c r="AE392">
        <v>6.19</v>
      </c>
      <c r="AF392">
        <v>35.57</v>
      </c>
      <c r="AG392">
        <v>80.150000000000006</v>
      </c>
      <c r="AH392">
        <v>6.19</v>
      </c>
      <c r="AI392">
        <v>88.66</v>
      </c>
      <c r="AJ392">
        <v>99.74</v>
      </c>
      <c r="AK392">
        <v>99.23</v>
      </c>
      <c r="AL392">
        <v>99.48</v>
      </c>
      <c r="AM392">
        <v>99.23</v>
      </c>
      <c r="AN392">
        <v>71.39</v>
      </c>
      <c r="AO392">
        <v>99.74</v>
      </c>
      <c r="AP392">
        <v>99.74</v>
      </c>
      <c r="AQ392">
        <v>7.73</v>
      </c>
      <c r="AR392">
        <v>0.26</v>
      </c>
      <c r="AS392">
        <v>0.26</v>
      </c>
      <c r="AT392">
        <v>0.52</v>
      </c>
      <c r="AU392">
        <v>1.29</v>
      </c>
      <c r="AV392">
        <v>1.29</v>
      </c>
      <c r="AW392">
        <v>1.55</v>
      </c>
      <c r="AX392">
        <v>1.55</v>
      </c>
      <c r="AY392">
        <v>1.55</v>
      </c>
      <c r="AZ392">
        <v>1.29</v>
      </c>
      <c r="BA392">
        <v>1.29</v>
      </c>
      <c r="BB392">
        <v>1.29</v>
      </c>
      <c r="BC392">
        <v>1.55</v>
      </c>
      <c r="BD392">
        <v>1.55</v>
      </c>
      <c r="BE392">
        <v>35.31</v>
      </c>
      <c r="BF392">
        <v>62.11</v>
      </c>
      <c r="BG392">
        <v>64.69</v>
      </c>
      <c r="BH392">
        <v>63.14</v>
      </c>
      <c r="BI392">
        <v>62.63</v>
      </c>
      <c r="BJ392">
        <v>59.54</v>
      </c>
      <c r="BK392">
        <v>0</v>
      </c>
      <c r="BL392">
        <v>0</v>
      </c>
      <c r="BM392">
        <v>0</v>
      </c>
      <c r="BN392">
        <v>0</v>
      </c>
      <c r="BO392">
        <v>39.43</v>
      </c>
      <c r="BP392">
        <v>81.7</v>
      </c>
      <c r="BQ392">
        <v>20.88</v>
      </c>
      <c r="BR392">
        <v>36.340000000000003</v>
      </c>
      <c r="BS392">
        <v>32.99</v>
      </c>
      <c r="BT392">
        <v>41.49</v>
      </c>
      <c r="BU392">
        <v>28.07</v>
      </c>
      <c r="BV392">
        <v>59.65</v>
      </c>
      <c r="BW392">
        <v>0</v>
      </c>
      <c r="BX392">
        <v>0</v>
      </c>
      <c r="BY392">
        <v>0</v>
      </c>
      <c r="BZ392">
        <v>0</v>
      </c>
      <c r="CA392">
        <v>0.52</v>
      </c>
      <c r="CB392">
        <v>10.050000000000001</v>
      </c>
      <c r="CC392">
        <v>0</v>
      </c>
      <c r="CD392">
        <v>0</v>
      </c>
      <c r="CE392">
        <v>6.7</v>
      </c>
      <c r="CF392">
        <v>0</v>
      </c>
      <c r="CG392">
        <v>0</v>
      </c>
      <c r="CH392">
        <v>0</v>
      </c>
      <c r="CI392">
        <v>0</v>
      </c>
      <c r="CJ392">
        <v>14.43</v>
      </c>
      <c r="CK392">
        <v>12.37</v>
      </c>
      <c r="CL392">
        <v>8.76</v>
      </c>
      <c r="CM392">
        <v>75</v>
      </c>
      <c r="CN392">
        <v>0</v>
      </c>
      <c r="CO392">
        <v>0.26</v>
      </c>
      <c r="CP392">
        <v>0</v>
      </c>
      <c r="CQ392">
        <v>0.52</v>
      </c>
      <c r="CR392">
        <v>14.18</v>
      </c>
      <c r="CS392">
        <v>0.26</v>
      </c>
      <c r="CT392">
        <v>0.52</v>
      </c>
      <c r="CU392">
        <v>1.55</v>
      </c>
      <c r="CV392">
        <v>1.8</v>
      </c>
      <c r="CW392">
        <v>1.55</v>
      </c>
      <c r="CX392">
        <v>12.63</v>
      </c>
      <c r="CY392">
        <v>18.809999999999999</v>
      </c>
      <c r="CZ392">
        <v>10.31</v>
      </c>
      <c r="DA392">
        <v>7.47</v>
      </c>
      <c r="DB392">
        <v>0</v>
      </c>
      <c r="DC392">
        <v>40.98</v>
      </c>
    </row>
    <row r="393" spans="1:107" x14ac:dyDescent="0.25">
      <c r="A393">
        <f t="shared" ref="A393:A395" si="12">ABS(B393-E393)</f>
        <v>1</v>
      </c>
      <c r="B393">
        <f>MATCH(F393,'P123LC - Factset w Prelims'!$B$8:$B$395,0)</f>
        <v>387</v>
      </c>
      <c r="C393">
        <f t="shared" ref="C393:C395" si="13">ABS(D393-E393)</f>
        <v>0</v>
      </c>
      <c r="D393">
        <f>MATCH(F393,'P123LC - Compustat Current'!$B$8:$B$395,0)</f>
        <v>386</v>
      </c>
      <c r="E393">
        <v>386</v>
      </c>
      <c r="F393" t="s">
        <v>481</v>
      </c>
      <c r="G393">
        <v>7</v>
      </c>
      <c r="H393" t="s">
        <v>96</v>
      </c>
      <c r="I393">
        <v>0.52</v>
      </c>
      <c r="J393">
        <v>5.67</v>
      </c>
      <c r="K393">
        <v>11.6</v>
      </c>
      <c r="L393">
        <v>2.06</v>
      </c>
      <c r="M393">
        <v>6.44</v>
      </c>
      <c r="N393">
        <v>5.15</v>
      </c>
      <c r="O393">
        <v>7.73</v>
      </c>
      <c r="P393">
        <v>29.12</v>
      </c>
      <c r="Q393">
        <v>62.63</v>
      </c>
      <c r="R393">
        <v>7.99</v>
      </c>
      <c r="S393">
        <v>3.87</v>
      </c>
      <c r="T393">
        <v>1.55</v>
      </c>
      <c r="U393">
        <v>1.03</v>
      </c>
      <c r="V393">
        <v>1.29</v>
      </c>
      <c r="W393">
        <v>11.86</v>
      </c>
      <c r="X393">
        <v>14.43</v>
      </c>
      <c r="Y393">
        <v>44.07</v>
      </c>
      <c r="Z393">
        <v>3.61</v>
      </c>
      <c r="AA393">
        <v>23.71</v>
      </c>
      <c r="AB393">
        <v>2.84</v>
      </c>
      <c r="AC393">
        <v>3.09</v>
      </c>
      <c r="AD393">
        <v>4.38</v>
      </c>
      <c r="AE393">
        <v>9.5399999999999991</v>
      </c>
      <c r="AF393">
        <v>53.35</v>
      </c>
      <c r="AG393">
        <v>30.41</v>
      </c>
      <c r="AH393">
        <v>75.52</v>
      </c>
      <c r="AI393">
        <v>3.09</v>
      </c>
      <c r="AJ393">
        <v>3.87</v>
      </c>
      <c r="AK393">
        <v>2.06</v>
      </c>
      <c r="AL393">
        <v>6.19</v>
      </c>
      <c r="AM393">
        <v>12.11</v>
      </c>
      <c r="AN393">
        <v>6.7</v>
      </c>
      <c r="AO393">
        <v>2.3199999999999998</v>
      </c>
      <c r="AP393">
        <v>11.6</v>
      </c>
      <c r="AQ393">
        <v>16.75</v>
      </c>
      <c r="AR393">
        <v>0.52</v>
      </c>
      <c r="AS393">
        <v>3.35</v>
      </c>
      <c r="AT393">
        <v>0.77</v>
      </c>
      <c r="AU393">
        <v>3.09</v>
      </c>
      <c r="AV393">
        <v>14.18</v>
      </c>
      <c r="AW393">
        <v>3.61</v>
      </c>
      <c r="AX393">
        <v>9.5399999999999991</v>
      </c>
      <c r="AY393">
        <v>3.61</v>
      </c>
      <c r="AZ393">
        <v>20.100000000000001</v>
      </c>
      <c r="BA393">
        <v>26.8</v>
      </c>
      <c r="BB393">
        <v>32.22</v>
      </c>
      <c r="BC393">
        <v>25.52</v>
      </c>
      <c r="BD393">
        <v>25.52</v>
      </c>
      <c r="BE393">
        <v>9.02</v>
      </c>
      <c r="BF393">
        <v>0.52</v>
      </c>
      <c r="BG393">
        <v>0.52</v>
      </c>
      <c r="BH393">
        <v>0.52</v>
      </c>
      <c r="BI393">
        <v>0.52</v>
      </c>
      <c r="BJ393">
        <v>0.77</v>
      </c>
      <c r="BK393">
        <v>4.38</v>
      </c>
      <c r="BL393">
        <v>4.6399999999999997</v>
      </c>
      <c r="BM393">
        <v>14.43</v>
      </c>
      <c r="BN393">
        <v>16.75</v>
      </c>
      <c r="BO393">
        <v>1.8</v>
      </c>
      <c r="BP393">
        <v>0.26</v>
      </c>
      <c r="BQ393">
        <v>10.57</v>
      </c>
      <c r="BR393">
        <v>67.010000000000005</v>
      </c>
      <c r="BS393">
        <v>17.53</v>
      </c>
      <c r="BT393">
        <v>49.74</v>
      </c>
      <c r="BU393">
        <v>45.61</v>
      </c>
      <c r="BV393">
        <v>56.14</v>
      </c>
      <c r="BW393">
        <v>19.59</v>
      </c>
      <c r="BX393">
        <v>1.55</v>
      </c>
      <c r="BY393">
        <v>0</v>
      </c>
      <c r="BZ393">
        <v>0</v>
      </c>
      <c r="CA393">
        <v>7.73</v>
      </c>
      <c r="CB393">
        <v>51.03</v>
      </c>
      <c r="CC393">
        <v>42.86</v>
      </c>
      <c r="CD393">
        <v>42.86</v>
      </c>
      <c r="CE393">
        <v>44.33</v>
      </c>
      <c r="CF393">
        <v>0</v>
      </c>
      <c r="CG393">
        <v>85.71</v>
      </c>
      <c r="CH393">
        <v>14.29</v>
      </c>
      <c r="CI393">
        <v>14.29</v>
      </c>
      <c r="CJ393">
        <v>31.96</v>
      </c>
      <c r="CK393">
        <v>27.58</v>
      </c>
      <c r="CL393">
        <v>69.59</v>
      </c>
      <c r="CM393">
        <v>0</v>
      </c>
      <c r="CN393">
        <v>23.71</v>
      </c>
      <c r="CO393">
        <v>7.22</v>
      </c>
      <c r="CP393">
        <v>0</v>
      </c>
      <c r="CQ393">
        <v>2.58</v>
      </c>
      <c r="CR393">
        <v>35.82</v>
      </c>
      <c r="CS393">
        <v>81.7</v>
      </c>
      <c r="CT393">
        <v>85.82</v>
      </c>
      <c r="CU393">
        <v>84.28</v>
      </c>
      <c r="CV393">
        <v>86.34</v>
      </c>
      <c r="CW393">
        <v>54.38</v>
      </c>
      <c r="CX393">
        <v>2.58</v>
      </c>
      <c r="CY393">
        <v>3.09</v>
      </c>
      <c r="CZ393">
        <v>3.35</v>
      </c>
      <c r="DA393">
        <v>14.18</v>
      </c>
      <c r="DB393">
        <v>14.29</v>
      </c>
      <c r="DC393">
        <v>40.72</v>
      </c>
    </row>
    <row r="394" spans="1:107" x14ac:dyDescent="0.25">
      <c r="A394">
        <f t="shared" si="12"/>
        <v>1</v>
      </c>
      <c r="B394">
        <f>MATCH(F394,'P123LC - Factset w Prelims'!$B$8:$B$395,0)</f>
        <v>386</v>
      </c>
      <c r="C394">
        <f t="shared" si="13"/>
        <v>0</v>
      </c>
      <c r="D394">
        <f>MATCH(F394,'P123LC - Compustat Current'!$B$8:$B$395,0)</f>
        <v>387</v>
      </c>
      <c r="E394">
        <v>387</v>
      </c>
      <c r="F394" t="s">
        <v>482</v>
      </c>
      <c r="G394">
        <v>10</v>
      </c>
      <c r="H394" t="s">
        <v>96</v>
      </c>
      <c r="I394">
        <v>0.26</v>
      </c>
      <c r="J394">
        <v>25.52</v>
      </c>
      <c r="K394">
        <v>29.12</v>
      </c>
      <c r="L394">
        <v>38.92</v>
      </c>
      <c r="M394">
        <v>58.76</v>
      </c>
      <c r="N394">
        <v>66.75</v>
      </c>
      <c r="O394">
        <v>7.73</v>
      </c>
      <c r="P394">
        <v>21.13</v>
      </c>
      <c r="Q394">
        <v>48.2</v>
      </c>
      <c r="R394">
        <v>7.99</v>
      </c>
      <c r="S394">
        <v>40.46</v>
      </c>
      <c r="T394">
        <v>69.849999999999994</v>
      </c>
      <c r="U394">
        <v>95.36</v>
      </c>
      <c r="V394">
        <v>96.13</v>
      </c>
      <c r="W394">
        <v>2.3199999999999998</v>
      </c>
      <c r="X394">
        <v>19.850000000000001</v>
      </c>
      <c r="Y394">
        <v>56.96</v>
      </c>
      <c r="Z394">
        <v>2.84</v>
      </c>
      <c r="AA394">
        <v>29.38</v>
      </c>
      <c r="AB394">
        <v>47.42</v>
      </c>
      <c r="AC394">
        <v>64.180000000000007</v>
      </c>
      <c r="AD394">
        <v>78.09</v>
      </c>
      <c r="AE394">
        <v>6.19</v>
      </c>
      <c r="AF394">
        <v>15.46</v>
      </c>
      <c r="AG394">
        <v>45.36</v>
      </c>
      <c r="AH394">
        <v>6.19</v>
      </c>
      <c r="AI394">
        <v>2.84</v>
      </c>
      <c r="AJ394">
        <v>8.76</v>
      </c>
      <c r="AK394">
        <v>9.7899999999999991</v>
      </c>
      <c r="AL394">
        <v>10.050000000000001</v>
      </c>
      <c r="AM394">
        <v>12.89</v>
      </c>
      <c r="AN394">
        <v>1.55</v>
      </c>
      <c r="AO394">
        <v>2.84</v>
      </c>
      <c r="AP394">
        <v>4.12</v>
      </c>
      <c r="AQ394">
        <v>7.73</v>
      </c>
      <c r="AR394">
        <v>8.76</v>
      </c>
      <c r="AS394">
        <v>10.57</v>
      </c>
      <c r="AT394">
        <v>4.38</v>
      </c>
      <c r="AU394">
        <v>10.82</v>
      </c>
      <c r="AV394">
        <v>23.2</v>
      </c>
      <c r="AW394">
        <v>48.2</v>
      </c>
      <c r="AX394">
        <v>18.3</v>
      </c>
      <c r="AY394">
        <v>99.23</v>
      </c>
      <c r="AZ394">
        <v>48.2</v>
      </c>
      <c r="BA394">
        <v>47.42</v>
      </c>
      <c r="BB394">
        <v>72.680000000000007</v>
      </c>
      <c r="BC394">
        <v>3.61</v>
      </c>
      <c r="BD394">
        <v>3.61</v>
      </c>
      <c r="BE394">
        <v>64.95</v>
      </c>
      <c r="BF394">
        <v>78.87</v>
      </c>
      <c r="BG394">
        <v>88.4</v>
      </c>
      <c r="BH394">
        <v>87.89</v>
      </c>
      <c r="BI394">
        <v>69.069999999999993</v>
      </c>
      <c r="BJ394">
        <v>71.91</v>
      </c>
      <c r="BK394">
        <v>54.12</v>
      </c>
      <c r="BL394">
        <v>69.069999999999993</v>
      </c>
      <c r="BM394">
        <v>46.39</v>
      </c>
      <c r="BN394">
        <v>19.07</v>
      </c>
      <c r="BO394">
        <v>91.49</v>
      </c>
      <c r="BP394">
        <v>79.900000000000006</v>
      </c>
      <c r="BQ394">
        <v>91.75</v>
      </c>
      <c r="BR394">
        <v>6.44</v>
      </c>
      <c r="BS394">
        <v>99.48</v>
      </c>
      <c r="BT394">
        <v>33.76</v>
      </c>
      <c r="BU394">
        <v>61.4</v>
      </c>
      <c r="BV394">
        <v>29.82</v>
      </c>
      <c r="BW394">
        <v>0.52</v>
      </c>
      <c r="BX394">
        <v>1.8</v>
      </c>
      <c r="BY394">
        <v>0</v>
      </c>
      <c r="BZ394">
        <v>0</v>
      </c>
      <c r="CA394">
        <v>8.25</v>
      </c>
      <c r="CB394">
        <v>24.23</v>
      </c>
      <c r="CC394">
        <v>16.670000000000002</v>
      </c>
      <c r="CD394">
        <v>16.670000000000002</v>
      </c>
      <c r="CE394">
        <v>6.7</v>
      </c>
      <c r="CF394">
        <v>0</v>
      </c>
      <c r="CG394">
        <v>0</v>
      </c>
      <c r="CH394">
        <v>0</v>
      </c>
      <c r="CI394">
        <v>0</v>
      </c>
      <c r="CJ394">
        <v>3.35</v>
      </c>
      <c r="CK394">
        <v>12.89</v>
      </c>
      <c r="CL394">
        <v>9.02</v>
      </c>
      <c r="CM394">
        <v>33.33</v>
      </c>
      <c r="CN394">
        <v>1.55</v>
      </c>
      <c r="CO394">
        <v>0.52</v>
      </c>
      <c r="CP394">
        <v>0</v>
      </c>
      <c r="CQ394">
        <v>4.12</v>
      </c>
      <c r="CR394">
        <v>11.08</v>
      </c>
      <c r="CS394">
        <v>8.25</v>
      </c>
      <c r="CT394">
        <v>9.02</v>
      </c>
      <c r="CU394">
        <v>11.08</v>
      </c>
      <c r="CV394">
        <v>10.31</v>
      </c>
      <c r="CW394">
        <v>8.25</v>
      </c>
      <c r="CX394">
        <v>8.25</v>
      </c>
      <c r="CY394">
        <v>15.21</v>
      </c>
      <c r="CZ394">
        <v>6.7</v>
      </c>
      <c r="DA394">
        <v>27.06</v>
      </c>
      <c r="DB394">
        <v>16.670000000000002</v>
      </c>
      <c r="DC394">
        <v>54.38</v>
      </c>
    </row>
    <row r="395" spans="1:107" x14ac:dyDescent="0.25">
      <c r="A395">
        <f t="shared" si="12"/>
        <v>224</v>
      </c>
      <c r="B395">
        <f>MATCH(F395,'P123LC - Factset w Prelims'!$B$8:$B$395,0)</f>
        <v>164</v>
      </c>
      <c r="C395">
        <f t="shared" si="13"/>
        <v>0</v>
      </c>
      <c r="D395">
        <f>MATCH(F395,'P123LC - Compustat Current'!$B$8:$B$395,0)</f>
        <v>388</v>
      </c>
      <c r="E395">
        <v>388</v>
      </c>
      <c r="F395" t="s">
        <v>483</v>
      </c>
      <c r="G395">
        <v>25</v>
      </c>
      <c r="H395" t="s">
        <v>96</v>
      </c>
      <c r="I395">
        <v>0</v>
      </c>
      <c r="J395">
        <v>0</v>
      </c>
      <c r="K395">
        <v>2.84</v>
      </c>
      <c r="L395">
        <v>2.58</v>
      </c>
      <c r="M395">
        <v>3.35</v>
      </c>
      <c r="N395">
        <v>4.6399999999999997</v>
      </c>
      <c r="O395">
        <v>15.98</v>
      </c>
      <c r="P395">
        <v>9.02</v>
      </c>
      <c r="Q395">
        <v>32.99</v>
      </c>
      <c r="R395">
        <v>9.7899999999999991</v>
      </c>
      <c r="S395">
        <v>0</v>
      </c>
      <c r="T395">
        <v>0.52</v>
      </c>
      <c r="U395">
        <v>0</v>
      </c>
      <c r="V395">
        <v>0.52</v>
      </c>
      <c r="W395">
        <v>7.22</v>
      </c>
      <c r="X395">
        <v>0.52</v>
      </c>
      <c r="Y395">
        <v>0.52</v>
      </c>
      <c r="Z395">
        <v>2.84</v>
      </c>
      <c r="AA395">
        <v>0.52</v>
      </c>
      <c r="AB395">
        <v>0.52</v>
      </c>
      <c r="AC395">
        <v>0.52</v>
      </c>
      <c r="AD395">
        <v>1.03</v>
      </c>
      <c r="AE395">
        <v>6.19</v>
      </c>
      <c r="AF395">
        <v>1.03</v>
      </c>
      <c r="AG395">
        <v>1.03</v>
      </c>
      <c r="AH395">
        <v>6.19</v>
      </c>
      <c r="AI395">
        <v>4.38</v>
      </c>
      <c r="AJ395">
        <v>5.41</v>
      </c>
      <c r="AK395">
        <v>1.03</v>
      </c>
      <c r="AL395">
        <v>3.35</v>
      </c>
      <c r="AM395">
        <v>19.850000000000001</v>
      </c>
      <c r="AN395">
        <v>7.73</v>
      </c>
      <c r="AO395">
        <v>8.25</v>
      </c>
      <c r="AP395">
        <v>10.57</v>
      </c>
      <c r="AQ395">
        <v>14.69</v>
      </c>
      <c r="AR395">
        <v>37.369999999999997</v>
      </c>
      <c r="AS395">
        <v>7.22</v>
      </c>
      <c r="AT395">
        <v>2.84</v>
      </c>
      <c r="AU395">
        <v>9.7899999999999991</v>
      </c>
      <c r="AV395">
        <v>18.809999999999999</v>
      </c>
      <c r="AW395">
        <v>59.79</v>
      </c>
      <c r="AX395">
        <v>82.47</v>
      </c>
      <c r="AY395">
        <v>4.6399999999999997</v>
      </c>
      <c r="AZ395">
        <v>87.37</v>
      </c>
      <c r="BA395">
        <v>80.930000000000007</v>
      </c>
      <c r="BB395">
        <v>77.319999999999993</v>
      </c>
      <c r="BC395">
        <v>92.27</v>
      </c>
      <c r="BD395">
        <v>92.27</v>
      </c>
      <c r="BE395">
        <v>0.52</v>
      </c>
      <c r="BF395">
        <v>2.3199999999999998</v>
      </c>
      <c r="BG395">
        <v>2.58</v>
      </c>
      <c r="BH395">
        <v>2.84</v>
      </c>
      <c r="BI395">
        <v>2.06</v>
      </c>
      <c r="BJ395">
        <v>2.84</v>
      </c>
      <c r="BK395">
        <v>5.41</v>
      </c>
      <c r="BL395">
        <v>6.7</v>
      </c>
      <c r="BM395">
        <v>25.77</v>
      </c>
      <c r="BN395">
        <v>1.03</v>
      </c>
      <c r="BO395">
        <v>2.3199999999999998</v>
      </c>
      <c r="BP395">
        <v>3.09</v>
      </c>
      <c r="BQ395">
        <v>8.51</v>
      </c>
      <c r="BR395">
        <v>73.45</v>
      </c>
      <c r="BS395">
        <v>13.66</v>
      </c>
      <c r="BT395">
        <v>3.61</v>
      </c>
      <c r="BU395">
        <v>3.51</v>
      </c>
      <c r="BV395">
        <v>3.51</v>
      </c>
      <c r="BW395">
        <v>2.84</v>
      </c>
      <c r="BX395">
        <v>14.43</v>
      </c>
      <c r="BY395">
        <v>0</v>
      </c>
      <c r="BZ395">
        <v>58.33</v>
      </c>
      <c r="CA395">
        <v>0.26</v>
      </c>
      <c r="CB395">
        <v>28.87</v>
      </c>
      <c r="CC395">
        <v>0</v>
      </c>
      <c r="CD395">
        <v>41.67</v>
      </c>
      <c r="CE395">
        <v>21.13</v>
      </c>
      <c r="CF395">
        <v>0</v>
      </c>
      <c r="CG395">
        <v>33.33</v>
      </c>
      <c r="CH395">
        <v>0</v>
      </c>
      <c r="CI395">
        <v>33.33</v>
      </c>
      <c r="CJ395">
        <v>1.29</v>
      </c>
      <c r="CK395">
        <v>12.37</v>
      </c>
      <c r="CL395">
        <v>24.23</v>
      </c>
      <c r="CM395">
        <v>0</v>
      </c>
      <c r="CN395">
        <v>0.77</v>
      </c>
      <c r="CO395">
        <v>0.77</v>
      </c>
      <c r="CP395">
        <v>8.33</v>
      </c>
      <c r="CQ395">
        <v>1.8</v>
      </c>
      <c r="CR395">
        <v>10.57</v>
      </c>
      <c r="CS395">
        <v>14.43</v>
      </c>
      <c r="CT395">
        <v>0.26</v>
      </c>
      <c r="CU395">
        <v>1.29</v>
      </c>
      <c r="CV395">
        <v>77.58</v>
      </c>
      <c r="CW395">
        <v>1.29</v>
      </c>
      <c r="CX395">
        <v>1.8</v>
      </c>
      <c r="CY395">
        <v>1.8</v>
      </c>
      <c r="CZ395">
        <v>2.84</v>
      </c>
      <c r="DA395">
        <v>7.22</v>
      </c>
      <c r="DB395">
        <v>0</v>
      </c>
      <c r="DC395">
        <v>40.72</v>
      </c>
    </row>
  </sheetData>
  <autoFilter ref="C7:DC395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395"/>
  <sheetViews>
    <sheetView workbookViewId="0">
      <selection activeCell="E25" sqref="E25"/>
    </sheetView>
  </sheetViews>
  <sheetFormatPr defaultRowHeight="15" x14ac:dyDescent="0.25"/>
  <sheetData>
    <row r="1" spans="1:103" x14ac:dyDescent="0.25">
      <c r="A1" t="s">
        <v>0</v>
      </c>
    </row>
    <row r="3" spans="1:103" x14ac:dyDescent="0.25">
      <c r="B3" t="s">
        <v>1</v>
      </c>
      <c r="C3" t="s">
        <v>2</v>
      </c>
      <c r="D3" t="s">
        <v>3</v>
      </c>
      <c r="E3" t="s">
        <v>4</v>
      </c>
    </row>
    <row r="4" spans="1:103" x14ac:dyDescent="0.25">
      <c r="F4" t="s">
        <v>5</v>
      </c>
      <c r="AE4" t="s">
        <v>6</v>
      </c>
      <c r="AN4" t="s">
        <v>7</v>
      </c>
      <c r="BA4" t="s">
        <v>8</v>
      </c>
      <c r="BS4" t="s">
        <v>9</v>
      </c>
      <c r="CJ4" t="s">
        <v>10</v>
      </c>
    </row>
    <row r="5" spans="1:103" x14ac:dyDescent="0.25">
      <c r="G5" t="s">
        <v>11</v>
      </c>
      <c r="O5" t="s">
        <v>12</v>
      </c>
      <c r="W5" t="s">
        <v>13</v>
      </c>
      <c r="AF5" t="s">
        <v>14</v>
      </c>
      <c r="AJ5" t="s">
        <v>15</v>
      </c>
      <c r="AO5" t="s">
        <v>16</v>
      </c>
      <c r="AS5" t="s">
        <v>17</v>
      </c>
      <c r="AV5" t="s">
        <v>18</v>
      </c>
      <c r="AY5" t="s">
        <v>19</v>
      </c>
      <c r="BB5" t="s">
        <v>20</v>
      </c>
      <c r="BG5" t="s">
        <v>21</v>
      </c>
      <c r="BK5" t="s">
        <v>22</v>
      </c>
      <c r="BP5" t="s">
        <v>23</v>
      </c>
      <c r="BT5" t="s">
        <v>24</v>
      </c>
      <c r="BX5" t="s">
        <v>25</v>
      </c>
      <c r="CA5" t="s">
        <v>26</v>
      </c>
      <c r="CF5" t="s">
        <v>27</v>
      </c>
      <c r="CK5" t="s">
        <v>28</v>
      </c>
      <c r="CO5" t="s">
        <v>29</v>
      </c>
      <c r="CT5" t="s">
        <v>30</v>
      </c>
      <c r="CW5" t="s">
        <v>31</v>
      </c>
    </row>
    <row r="6" spans="1:103" x14ac:dyDescent="0.25">
      <c r="H6" t="s">
        <v>32</v>
      </c>
      <c r="L6" t="s">
        <v>33</v>
      </c>
      <c r="P6" t="s">
        <v>32</v>
      </c>
      <c r="T6" t="s">
        <v>33</v>
      </c>
      <c r="X6" t="s">
        <v>32</v>
      </c>
      <c r="AB6" t="s">
        <v>33</v>
      </c>
      <c r="AG6" t="s">
        <v>34</v>
      </c>
      <c r="AH6" t="s">
        <v>35</v>
      </c>
      <c r="AI6" t="s">
        <v>36</v>
      </c>
      <c r="AK6" t="s">
        <v>37</v>
      </c>
      <c r="AL6" t="s">
        <v>38</v>
      </c>
      <c r="AM6" t="s">
        <v>39</v>
      </c>
      <c r="AP6" t="s">
        <v>40</v>
      </c>
      <c r="AQ6" t="s">
        <v>41</v>
      </c>
      <c r="AR6" t="s">
        <v>42</v>
      </c>
      <c r="AT6" t="s">
        <v>43</v>
      </c>
      <c r="AU6" t="s">
        <v>44</v>
      </c>
      <c r="AW6" t="s">
        <v>45</v>
      </c>
      <c r="AX6" t="s">
        <v>46</v>
      </c>
      <c r="AZ6" t="s">
        <v>47</v>
      </c>
      <c r="BC6">
        <v>120</v>
      </c>
      <c r="BD6">
        <v>140</v>
      </c>
      <c r="BE6">
        <v>160</v>
      </c>
      <c r="BF6">
        <v>180</v>
      </c>
      <c r="BH6" t="s">
        <v>48</v>
      </c>
      <c r="BI6" t="s">
        <v>49</v>
      </c>
      <c r="BJ6" t="s">
        <v>50</v>
      </c>
      <c r="BL6" t="s">
        <v>51</v>
      </c>
      <c r="BM6" t="s">
        <v>52</v>
      </c>
      <c r="BN6" t="s">
        <v>53</v>
      </c>
      <c r="BO6" t="s">
        <v>54</v>
      </c>
      <c r="BQ6" t="s">
        <v>55</v>
      </c>
      <c r="BR6" t="s">
        <v>56</v>
      </c>
      <c r="BU6" t="s">
        <v>57</v>
      </c>
      <c r="BV6" t="s">
        <v>58</v>
      </c>
      <c r="BW6" t="s">
        <v>59</v>
      </c>
      <c r="BY6" t="s">
        <v>60</v>
      </c>
      <c r="BZ6" t="s">
        <v>61</v>
      </c>
      <c r="CB6" t="s">
        <v>62</v>
      </c>
      <c r="CC6" t="s">
        <v>63</v>
      </c>
      <c r="CD6" t="s">
        <v>64</v>
      </c>
      <c r="CE6" t="s">
        <v>65</v>
      </c>
      <c r="CG6" t="s">
        <v>66</v>
      </c>
      <c r="CH6" t="s">
        <v>67</v>
      </c>
      <c r="CI6" t="s">
        <v>68</v>
      </c>
      <c r="CL6" t="s">
        <v>69</v>
      </c>
      <c r="CM6" t="s">
        <v>70</v>
      </c>
      <c r="CN6" t="s">
        <v>71</v>
      </c>
      <c r="CP6" t="s">
        <v>72</v>
      </c>
      <c r="CQ6" t="s">
        <v>73</v>
      </c>
      <c r="CR6" t="s">
        <v>74</v>
      </c>
      <c r="CS6" t="s">
        <v>75</v>
      </c>
      <c r="CU6" t="s">
        <v>76</v>
      </c>
      <c r="CV6" t="s">
        <v>77</v>
      </c>
      <c r="CX6" t="s">
        <v>78</v>
      </c>
      <c r="CY6" t="s">
        <v>79</v>
      </c>
    </row>
    <row r="7" spans="1:103" x14ac:dyDescent="0.25">
      <c r="I7" t="s">
        <v>80</v>
      </c>
      <c r="J7" t="s">
        <v>81</v>
      </c>
      <c r="K7" t="s">
        <v>82</v>
      </c>
      <c r="M7" t="s">
        <v>83</v>
      </c>
      <c r="N7" t="s">
        <v>84</v>
      </c>
      <c r="Q7" t="s">
        <v>85</v>
      </c>
      <c r="R7" t="s">
        <v>86</v>
      </c>
      <c r="S7" t="s">
        <v>87</v>
      </c>
      <c r="U7" t="s">
        <v>88</v>
      </c>
      <c r="V7" t="s">
        <v>89</v>
      </c>
      <c r="Y7" t="s">
        <v>90</v>
      </c>
      <c r="Z7" t="s">
        <v>91</v>
      </c>
      <c r="AA7" t="s">
        <v>92</v>
      </c>
      <c r="AC7" t="s">
        <v>93</v>
      </c>
      <c r="AD7" t="s">
        <v>94</v>
      </c>
    </row>
    <row r="8" spans="1:103" x14ac:dyDescent="0.25">
      <c r="B8" t="s">
        <v>95</v>
      </c>
      <c r="C8">
        <v>0</v>
      </c>
      <c r="D8" t="s">
        <v>96</v>
      </c>
      <c r="E8">
        <v>99.74</v>
      </c>
      <c r="F8">
        <v>96.39</v>
      </c>
      <c r="G8">
        <v>91.24</v>
      </c>
      <c r="H8">
        <v>85.05</v>
      </c>
      <c r="I8">
        <v>81.44</v>
      </c>
      <c r="J8">
        <v>66.489999999999995</v>
      </c>
      <c r="K8">
        <v>67.010000000000005</v>
      </c>
      <c r="L8">
        <v>88.92</v>
      </c>
      <c r="M8">
        <v>86.86</v>
      </c>
      <c r="N8">
        <v>66.75</v>
      </c>
      <c r="O8">
        <v>88.66</v>
      </c>
      <c r="P8">
        <v>68.81</v>
      </c>
      <c r="Q8">
        <v>87.37</v>
      </c>
      <c r="R8">
        <v>61.08</v>
      </c>
      <c r="S8">
        <v>43.56</v>
      </c>
      <c r="T8">
        <v>92.27</v>
      </c>
      <c r="U8">
        <v>95.36</v>
      </c>
      <c r="V8">
        <v>72.16</v>
      </c>
      <c r="W8">
        <v>94.33</v>
      </c>
      <c r="X8">
        <v>85.82</v>
      </c>
      <c r="Y8">
        <v>91.75</v>
      </c>
      <c r="Z8">
        <v>69.069999999999993</v>
      </c>
      <c r="AA8">
        <v>70.099999999999994</v>
      </c>
      <c r="AB8">
        <v>86.6</v>
      </c>
      <c r="AC8">
        <v>93.3</v>
      </c>
      <c r="AD8">
        <v>54.12</v>
      </c>
      <c r="AE8">
        <v>49.23</v>
      </c>
      <c r="AF8">
        <v>63.4</v>
      </c>
      <c r="AG8">
        <v>59.02</v>
      </c>
      <c r="AH8">
        <v>58.76</v>
      </c>
      <c r="AI8">
        <v>63.4</v>
      </c>
      <c r="AJ8">
        <v>34.54</v>
      </c>
      <c r="AK8">
        <v>25.26</v>
      </c>
      <c r="AL8">
        <v>40.98</v>
      </c>
      <c r="AM8">
        <v>44.07</v>
      </c>
      <c r="AN8">
        <v>97.42</v>
      </c>
      <c r="AO8">
        <v>93.56</v>
      </c>
      <c r="AP8">
        <v>90.98</v>
      </c>
      <c r="AQ8">
        <v>62.63</v>
      </c>
      <c r="AR8">
        <v>96.91</v>
      </c>
      <c r="AS8">
        <v>87.89</v>
      </c>
      <c r="AT8">
        <v>76.290000000000006</v>
      </c>
      <c r="AU8">
        <v>90.72</v>
      </c>
      <c r="AV8">
        <v>33.76</v>
      </c>
      <c r="AW8">
        <v>44.07</v>
      </c>
      <c r="AX8">
        <v>20.62</v>
      </c>
      <c r="AY8">
        <v>84.28</v>
      </c>
      <c r="AZ8">
        <v>84.28</v>
      </c>
      <c r="BA8">
        <v>88.14</v>
      </c>
      <c r="BB8">
        <v>83.25</v>
      </c>
      <c r="BC8">
        <v>70.62</v>
      </c>
      <c r="BD8">
        <v>81.19</v>
      </c>
      <c r="BE8">
        <v>83.76</v>
      </c>
      <c r="BF8">
        <v>89.69</v>
      </c>
      <c r="BG8">
        <v>20.62</v>
      </c>
      <c r="BH8">
        <v>32.99</v>
      </c>
      <c r="BI8">
        <v>5.93</v>
      </c>
      <c r="BJ8">
        <v>40.46</v>
      </c>
      <c r="BK8">
        <v>93.04</v>
      </c>
      <c r="BL8">
        <v>62.63</v>
      </c>
      <c r="BM8">
        <v>72.94</v>
      </c>
      <c r="BN8">
        <v>92.27</v>
      </c>
      <c r="BO8">
        <v>57.22</v>
      </c>
      <c r="BP8">
        <v>97.16</v>
      </c>
      <c r="BQ8">
        <v>91.23</v>
      </c>
      <c r="BR8">
        <v>94.74</v>
      </c>
      <c r="BS8">
        <v>82.99</v>
      </c>
      <c r="BT8">
        <v>90.21</v>
      </c>
      <c r="BU8">
        <v>88.24</v>
      </c>
      <c r="BV8">
        <v>58.82</v>
      </c>
      <c r="BW8">
        <v>84.79</v>
      </c>
      <c r="BX8">
        <v>45.1</v>
      </c>
      <c r="BY8">
        <v>35.29</v>
      </c>
      <c r="BZ8">
        <v>41.18</v>
      </c>
      <c r="CA8">
        <v>56.44</v>
      </c>
      <c r="CB8">
        <v>52.94</v>
      </c>
      <c r="CC8">
        <v>52.94</v>
      </c>
      <c r="CD8">
        <v>52.94</v>
      </c>
      <c r="CE8">
        <v>35.29</v>
      </c>
      <c r="CF8">
        <v>91.75</v>
      </c>
      <c r="CG8">
        <v>90.72</v>
      </c>
      <c r="CH8">
        <v>87.63</v>
      </c>
      <c r="CI8">
        <v>58.82</v>
      </c>
      <c r="CJ8">
        <v>88.66</v>
      </c>
      <c r="CK8">
        <v>97.68</v>
      </c>
      <c r="CL8">
        <v>88.24</v>
      </c>
      <c r="CM8">
        <v>85.31</v>
      </c>
      <c r="CN8">
        <v>92.01</v>
      </c>
      <c r="CO8">
        <v>60.31</v>
      </c>
      <c r="CP8">
        <v>49.48</v>
      </c>
      <c r="CQ8">
        <v>58.25</v>
      </c>
      <c r="CR8">
        <v>51.8</v>
      </c>
      <c r="CS8">
        <v>81.19</v>
      </c>
      <c r="CT8">
        <v>81.44</v>
      </c>
      <c r="CU8">
        <v>78.09</v>
      </c>
      <c r="CV8">
        <v>82.22</v>
      </c>
      <c r="CW8">
        <v>85.05</v>
      </c>
      <c r="CX8">
        <v>76.47</v>
      </c>
      <c r="CY8">
        <v>69.33</v>
      </c>
    </row>
    <row r="9" spans="1:103" x14ac:dyDescent="0.25">
      <c r="B9" t="s">
        <v>97</v>
      </c>
      <c r="C9">
        <v>0</v>
      </c>
      <c r="D9" t="s">
        <v>96</v>
      </c>
      <c r="E9">
        <v>99.48</v>
      </c>
      <c r="F9">
        <v>69.33</v>
      </c>
      <c r="G9">
        <v>79.64</v>
      </c>
      <c r="H9">
        <v>88.14</v>
      </c>
      <c r="I9">
        <v>65.459999999999994</v>
      </c>
      <c r="J9">
        <v>80.41</v>
      </c>
      <c r="K9">
        <v>78.61</v>
      </c>
      <c r="L9">
        <v>63.66</v>
      </c>
      <c r="M9">
        <v>43.56</v>
      </c>
      <c r="N9">
        <v>77.06</v>
      </c>
      <c r="O9">
        <v>32.99</v>
      </c>
      <c r="P9">
        <v>49.23</v>
      </c>
      <c r="Q9">
        <v>36.6</v>
      </c>
      <c r="R9">
        <v>48.71</v>
      </c>
      <c r="S9">
        <v>62.89</v>
      </c>
      <c r="T9">
        <v>25</v>
      </c>
      <c r="U9">
        <v>26.8</v>
      </c>
      <c r="V9">
        <v>40.46</v>
      </c>
      <c r="W9">
        <v>80.67</v>
      </c>
      <c r="X9">
        <v>85.57</v>
      </c>
      <c r="Y9">
        <v>73.45</v>
      </c>
      <c r="Z9">
        <v>82.73</v>
      </c>
      <c r="AA9">
        <v>73.97</v>
      </c>
      <c r="AB9">
        <v>61.6</v>
      </c>
      <c r="AC9">
        <v>53.09</v>
      </c>
      <c r="AD9">
        <v>62.37</v>
      </c>
      <c r="AE9">
        <v>40.98</v>
      </c>
      <c r="AF9">
        <v>71.39</v>
      </c>
      <c r="AG9">
        <v>72.680000000000007</v>
      </c>
      <c r="AH9">
        <v>58.51</v>
      </c>
      <c r="AI9">
        <v>70.88</v>
      </c>
      <c r="AJ9">
        <v>13.92</v>
      </c>
      <c r="AK9">
        <v>26.8</v>
      </c>
      <c r="AL9">
        <v>14.43</v>
      </c>
      <c r="AM9">
        <v>14.18</v>
      </c>
      <c r="AN9">
        <v>77.06</v>
      </c>
      <c r="AO9">
        <v>79.38</v>
      </c>
      <c r="AP9">
        <v>89.43</v>
      </c>
      <c r="AQ9">
        <v>60.31</v>
      </c>
      <c r="AR9">
        <v>67.27</v>
      </c>
      <c r="AS9">
        <v>80.67</v>
      </c>
      <c r="AT9">
        <v>81.96</v>
      </c>
      <c r="AU9">
        <v>54.64</v>
      </c>
      <c r="AV9">
        <v>18.3</v>
      </c>
      <c r="AW9">
        <v>29.12</v>
      </c>
      <c r="AX9">
        <v>18.3</v>
      </c>
      <c r="AY9">
        <v>30.15</v>
      </c>
      <c r="AZ9">
        <v>30.15</v>
      </c>
      <c r="BA9">
        <v>92.53</v>
      </c>
      <c r="BB9">
        <v>88.92</v>
      </c>
      <c r="BC9">
        <v>74.48</v>
      </c>
      <c r="BD9">
        <v>92.53</v>
      </c>
      <c r="BE9">
        <v>89.69</v>
      </c>
      <c r="BF9">
        <v>90.98</v>
      </c>
      <c r="BG9">
        <v>73.2</v>
      </c>
      <c r="BH9">
        <v>90.21</v>
      </c>
      <c r="BI9">
        <v>60.31</v>
      </c>
      <c r="BJ9">
        <v>25.77</v>
      </c>
      <c r="BK9">
        <v>92.78</v>
      </c>
      <c r="BL9">
        <v>64.430000000000007</v>
      </c>
      <c r="BM9">
        <v>79.900000000000006</v>
      </c>
      <c r="BN9">
        <v>91.75</v>
      </c>
      <c r="BO9">
        <v>42.27</v>
      </c>
      <c r="BP9">
        <v>81.7</v>
      </c>
      <c r="BQ9">
        <v>94.74</v>
      </c>
      <c r="BR9">
        <v>71.930000000000007</v>
      </c>
      <c r="BS9">
        <v>98.2</v>
      </c>
      <c r="BT9">
        <v>98.45</v>
      </c>
      <c r="BU9">
        <v>90</v>
      </c>
      <c r="BV9">
        <v>80</v>
      </c>
      <c r="BW9">
        <v>98.45</v>
      </c>
      <c r="BX9">
        <v>69.59</v>
      </c>
      <c r="BY9">
        <v>60</v>
      </c>
      <c r="BZ9">
        <v>60</v>
      </c>
      <c r="CA9">
        <v>93.3</v>
      </c>
      <c r="CB9">
        <v>90</v>
      </c>
      <c r="CC9">
        <v>80</v>
      </c>
      <c r="CD9">
        <v>80</v>
      </c>
      <c r="CE9">
        <v>70</v>
      </c>
      <c r="CF9">
        <v>88.66</v>
      </c>
      <c r="CG9">
        <v>95.1</v>
      </c>
      <c r="CH9">
        <v>91.75</v>
      </c>
      <c r="CI9">
        <v>30</v>
      </c>
      <c r="CJ9">
        <v>90.46</v>
      </c>
      <c r="CK9">
        <v>98.45</v>
      </c>
      <c r="CL9">
        <v>80</v>
      </c>
      <c r="CM9">
        <v>93.81</v>
      </c>
      <c r="CN9">
        <v>94.07</v>
      </c>
      <c r="CO9">
        <v>57.22</v>
      </c>
      <c r="CP9">
        <v>46.13</v>
      </c>
      <c r="CQ9">
        <v>57.22</v>
      </c>
      <c r="CR9">
        <v>46.65</v>
      </c>
      <c r="CS9">
        <v>85.82</v>
      </c>
      <c r="CT9">
        <v>94.59</v>
      </c>
      <c r="CU9">
        <v>92.78</v>
      </c>
      <c r="CV9">
        <v>95.1</v>
      </c>
      <c r="CW9">
        <v>81.96</v>
      </c>
      <c r="CX9">
        <v>80</v>
      </c>
      <c r="CY9">
        <v>57.22</v>
      </c>
    </row>
    <row r="10" spans="1:103" x14ac:dyDescent="0.25">
      <c r="B10" t="s">
        <v>98</v>
      </c>
      <c r="C10">
        <v>0</v>
      </c>
      <c r="D10" t="s">
        <v>96</v>
      </c>
      <c r="E10">
        <v>99.23</v>
      </c>
      <c r="F10">
        <v>46.91</v>
      </c>
      <c r="G10">
        <v>47.94</v>
      </c>
      <c r="H10">
        <v>66.75</v>
      </c>
      <c r="I10">
        <v>24.74</v>
      </c>
      <c r="J10">
        <v>70.099999999999994</v>
      </c>
      <c r="K10">
        <v>85.57</v>
      </c>
      <c r="L10">
        <v>33.76</v>
      </c>
      <c r="M10">
        <v>17.53</v>
      </c>
      <c r="N10">
        <v>61.6</v>
      </c>
      <c r="O10">
        <v>50.52</v>
      </c>
      <c r="P10">
        <v>70.62</v>
      </c>
      <c r="Q10">
        <v>32.47</v>
      </c>
      <c r="R10">
        <v>80.67</v>
      </c>
      <c r="S10">
        <v>82.73</v>
      </c>
      <c r="T10">
        <v>34.28</v>
      </c>
      <c r="U10">
        <v>21.91</v>
      </c>
      <c r="V10">
        <v>62.37</v>
      </c>
      <c r="W10">
        <v>39.18</v>
      </c>
      <c r="X10">
        <v>63.66</v>
      </c>
      <c r="Y10">
        <v>12.11</v>
      </c>
      <c r="Z10">
        <v>79.12</v>
      </c>
      <c r="AA10">
        <v>87.63</v>
      </c>
      <c r="AB10">
        <v>18.04</v>
      </c>
      <c r="AC10">
        <v>13.4</v>
      </c>
      <c r="AD10">
        <v>45.62</v>
      </c>
      <c r="AE10">
        <v>90.98</v>
      </c>
      <c r="AF10">
        <v>87.37</v>
      </c>
      <c r="AG10">
        <v>89.18</v>
      </c>
      <c r="AH10">
        <v>87.37</v>
      </c>
      <c r="AI10">
        <v>78.87</v>
      </c>
      <c r="AJ10">
        <v>88.14</v>
      </c>
      <c r="AK10">
        <v>84.28</v>
      </c>
      <c r="AL10">
        <v>81.19</v>
      </c>
      <c r="AM10">
        <v>81.7</v>
      </c>
      <c r="AN10">
        <v>98.97</v>
      </c>
      <c r="AO10">
        <v>79.64</v>
      </c>
      <c r="AP10">
        <v>97.68</v>
      </c>
      <c r="AQ10">
        <v>98.45</v>
      </c>
      <c r="AR10">
        <v>21.13</v>
      </c>
      <c r="AS10">
        <v>93.3</v>
      </c>
      <c r="AT10">
        <v>89.43</v>
      </c>
      <c r="AU10">
        <v>86.86</v>
      </c>
      <c r="AV10">
        <v>82.73</v>
      </c>
      <c r="AW10">
        <v>83.51</v>
      </c>
      <c r="AX10">
        <v>57.99</v>
      </c>
      <c r="AY10">
        <v>91.49</v>
      </c>
      <c r="AZ10">
        <v>91.49</v>
      </c>
      <c r="BA10">
        <v>49.48</v>
      </c>
      <c r="BB10">
        <v>72.16</v>
      </c>
      <c r="BC10">
        <v>75</v>
      </c>
      <c r="BD10">
        <v>72.42</v>
      </c>
      <c r="BE10">
        <v>73.97</v>
      </c>
      <c r="BF10">
        <v>62.11</v>
      </c>
      <c r="BG10">
        <v>7.22</v>
      </c>
      <c r="BH10">
        <v>22.42</v>
      </c>
      <c r="BI10">
        <v>5.41</v>
      </c>
      <c r="BJ10">
        <v>5.41</v>
      </c>
      <c r="BK10">
        <v>52.58</v>
      </c>
      <c r="BL10">
        <v>65.98</v>
      </c>
      <c r="BM10">
        <v>77.58</v>
      </c>
      <c r="BN10">
        <v>20.62</v>
      </c>
      <c r="BO10">
        <v>22.68</v>
      </c>
      <c r="BP10">
        <v>45.36</v>
      </c>
      <c r="BQ10">
        <v>36.840000000000003</v>
      </c>
      <c r="BR10">
        <v>54.39</v>
      </c>
      <c r="BS10">
        <v>94.85</v>
      </c>
      <c r="BT10">
        <v>38.4</v>
      </c>
      <c r="BU10">
        <v>40</v>
      </c>
      <c r="BV10">
        <v>33.33</v>
      </c>
      <c r="BW10">
        <v>25.77</v>
      </c>
      <c r="BX10">
        <v>98.71</v>
      </c>
      <c r="BY10">
        <v>93.33</v>
      </c>
      <c r="BZ10">
        <v>93.33</v>
      </c>
      <c r="CA10">
        <v>98.45</v>
      </c>
      <c r="CB10">
        <v>93.33</v>
      </c>
      <c r="CC10">
        <v>93.33</v>
      </c>
      <c r="CD10">
        <v>86.67</v>
      </c>
      <c r="CE10">
        <v>80</v>
      </c>
      <c r="CF10">
        <v>86.6</v>
      </c>
      <c r="CG10">
        <v>89.43</v>
      </c>
      <c r="CH10">
        <v>82.99</v>
      </c>
      <c r="CI10">
        <v>46.67</v>
      </c>
      <c r="CJ10">
        <v>89.69</v>
      </c>
      <c r="CK10">
        <v>85.57</v>
      </c>
      <c r="CL10">
        <v>26.67</v>
      </c>
      <c r="CM10">
        <v>87.37</v>
      </c>
      <c r="CN10">
        <v>91.49</v>
      </c>
      <c r="CO10">
        <v>78.87</v>
      </c>
      <c r="CP10">
        <v>80.930000000000007</v>
      </c>
      <c r="CQ10">
        <v>86.6</v>
      </c>
      <c r="CR10">
        <v>83.76</v>
      </c>
      <c r="CS10">
        <v>50.77</v>
      </c>
      <c r="CT10">
        <v>93.81</v>
      </c>
      <c r="CU10">
        <v>90.98</v>
      </c>
      <c r="CV10">
        <v>95.62</v>
      </c>
      <c r="CW10">
        <v>39.18</v>
      </c>
      <c r="CX10">
        <v>13.33</v>
      </c>
      <c r="CY10">
        <v>76.8</v>
      </c>
    </row>
    <row r="11" spans="1:103" x14ac:dyDescent="0.25">
      <c r="B11" t="s">
        <v>99</v>
      </c>
      <c r="C11">
        <v>0</v>
      </c>
      <c r="D11" t="s">
        <v>96</v>
      </c>
      <c r="E11">
        <v>98.97</v>
      </c>
      <c r="F11">
        <v>90.72</v>
      </c>
      <c r="G11">
        <v>68.56</v>
      </c>
      <c r="H11">
        <v>79.38</v>
      </c>
      <c r="I11">
        <v>37.11</v>
      </c>
      <c r="J11">
        <v>84.54</v>
      </c>
      <c r="K11">
        <v>80.930000000000007</v>
      </c>
      <c r="L11">
        <v>55.41</v>
      </c>
      <c r="M11">
        <v>30.67</v>
      </c>
      <c r="N11">
        <v>79.900000000000006</v>
      </c>
      <c r="O11">
        <v>92.78</v>
      </c>
      <c r="P11">
        <v>77.319999999999993</v>
      </c>
      <c r="Q11">
        <v>81.7</v>
      </c>
      <c r="R11">
        <v>80.41</v>
      </c>
      <c r="S11">
        <v>48.97</v>
      </c>
      <c r="T11">
        <v>89.95</v>
      </c>
      <c r="U11">
        <v>69.59</v>
      </c>
      <c r="V11">
        <v>87.89</v>
      </c>
      <c r="W11">
        <v>89.18</v>
      </c>
      <c r="X11">
        <v>74.739999999999995</v>
      </c>
      <c r="Y11">
        <v>80.930000000000007</v>
      </c>
      <c r="Z11">
        <v>62.89</v>
      </c>
      <c r="AA11">
        <v>57.73</v>
      </c>
      <c r="AB11">
        <v>85.57</v>
      </c>
      <c r="AC11">
        <v>87.11</v>
      </c>
      <c r="AD11">
        <v>56.44</v>
      </c>
      <c r="AE11">
        <v>16.489999999999998</v>
      </c>
      <c r="AF11">
        <v>25</v>
      </c>
      <c r="AG11">
        <v>10.050000000000001</v>
      </c>
      <c r="AH11">
        <v>13.4</v>
      </c>
      <c r="AI11">
        <v>62.63</v>
      </c>
      <c r="AJ11">
        <v>12.37</v>
      </c>
      <c r="AK11">
        <v>20.100000000000001</v>
      </c>
      <c r="AL11">
        <v>16.239999999999998</v>
      </c>
      <c r="AM11">
        <v>15.98</v>
      </c>
      <c r="AN11">
        <v>88.14</v>
      </c>
      <c r="AO11">
        <v>76.8</v>
      </c>
      <c r="AP11">
        <v>71.650000000000006</v>
      </c>
      <c r="AQ11">
        <v>96.39</v>
      </c>
      <c r="AR11">
        <v>41.75</v>
      </c>
      <c r="AS11">
        <v>79.900000000000006</v>
      </c>
      <c r="AT11">
        <v>77.58</v>
      </c>
      <c r="AU11">
        <v>57.73</v>
      </c>
      <c r="AV11">
        <v>45.88</v>
      </c>
      <c r="AW11">
        <v>37.89</v>
      </c>
      <c r="AX11">
        <v>82.22</v>
      </c>
      <c r="AY11">
        <v>55.15</v>
      </c>
      <c r="AZ11">
        <v>55.15</v>
      </c>
      <c r="BA11">
        <v>85.82</v>
      </c>
      <c r="BB11">
        <v>90.98</v>
      </c>
      <c r="BC11">
        <v>86.86</v>
      </c>
      <c r="BD11">
        <v>92.78</v>
      </c>
      <c r="BE11">
        <v>93.56</v>
      </c>
      <c r="BF11">
        <v>88.92</v>
      </c>
      <c r="BG11">
        <v>78.61</v>
      </c>
      <c r="BH11">
        <v>56.44</v>
      </c>
      <c r="BI11">
        <v>87.37</v>
      </c>
      <c r="BJ11">
        <v>90.46</v>
      </c>
      <c r="BK11">
        <v>94.07</v>
      </c>
      <c r="BL11">
        <v>88.14</v>
      </c>
      <c r="BM11">
        <v>54.64</v>
      </c>
      <c r="BN11">
        <v>62.11</v>
      </c>
      <c r="BO11">
        <v>83.51</v>
      </c>
      <c r="BP11">
        <v>57.99</v>
      </c>
      <c r="BQ11">
        <v>63.16</v>
      </c>
      <c r="BR11">
        <v>61.4</v>
      </c>
      <c r="BS11">
        <v>79.38</v>
      </c>
      <c r="BT11">
        <v>38.14</v>
      </c>
      <c r="BU11">
        <v>45.45</v>
      </c>
      <c r="BV11">
        <v>36.36</v>
      </c>
      <c r="BW11">
        <v>11.6</v>
      </c>
      <c r="BX11">
        <v>66.75</v>
      </c>
      <c r="BY11">
        <v>63.64</v>
      </c>
      <c r="BZ11">
        <v>54.55</v>
      </c>
      <c r="CA11">
        <v>83.76</v>
      </c>
      <c r="CB11">
        <v>81.819999999999993</v>
      </c>
      <c r="CC11">
        <v>63.64</v>
      </c>
      <c r="CD11">
        <v>81.819999999999993</v>
      </c>
      <c r="CE11">
        <v>54.55</v>
      </c>
      <c r="CF11">
        <v>87.11</v>
      </c>
      <c r="CG11">
        <v>77.319999999999993</v>
      </c>
      <c r="CH11">
        <v>74.23</v>
      </c>
      <c r="CI11">
        <v>90.91</v>
      </c>
      <c r="CJ11">
        <v>93.3</v>
      </c>
      <c r="CK11">
        <v>77.84</v>
      </c>
      <c r="CL11">
        <v>54.55</v>
      </c>
      <c r="CM11">
        <v>59.54</v>
      </c>
      <c r="CN11">
        <v>80.150000000000006</v>
      </c>
      <c r="CO11">
        <v>93.04</v>
      </c>
      <c r="CP11">
        <v>88.66</v>
      </c>
      <c r="CQ11">
        <v>95.1</v>
      </c>
      <c r="CR11">
        <v>90.72</v>
      </c>
      <c r="CS11">
        <v>91.49</v>
      </c>
      <c r="CT11">
        <v>92.53</v>
      </c>
      <c r="CU11">
        <v>88.4</v>
      </c>
      <c r="CV11">
        <v>92.78</v>
      </c>
      <c r="CW11">
        <v>54.64</v>
      </c>
      <c r="CX11">
        <v>36.36</v>
      </c>
      <c r="CY11">
        <v>68.3</v>
      </c>
    </row>
    <row r="12" spans="1:103" x14ac:dyDescent="0.25">
      <c r="B12" t="s">
        <v>100</v>
      </c>
      <c r="C12">
        <v>0</v>
      </c>
      <c r="D12" t="s">
        <v>96</v>
      </c>
      <c r="E12">
        <v>98.71</v>
      </c>
      <c r="F12">
        <v>70.62</v>
      </c>
      <c r="G12">
        <v>66.75</v>
      </c>
      <c r="H12">
        <v>62.37</v>
      </c>
      <c r="I12">
        <v>61.6</v>
      </c>
      <c r="J12">
        <v>60.82</v>
      </c>
      <c r="K12">
        <v>50.77</v>
      </c>
      <c r="L12">
        <v>71.13</v>
      </c>
      <c r="M12">
        <v>59.79</v>
      </c>
      <c r="N12">
        <v>68.040000000000006</v>
      </c>
      <c r="O12">
        <v>67.78</v>
      </c>
      <c r="P12">
        <v>57.73</v>
      </c>
      <c r="Q12">
        <v>61.6</v>
      </c>
      <c r="R12">
        <v>55.41</v>
      </c>
      <c r="S12">
        <v>51.03</v>
      </c>
      <c r="T12">
        <v>73.97</v>
      </c>
      <c r="U12">
        <v>70.099999999999994</v>
      </c>
      <c r="V12">
        <v>55.67</v>
      </c>
      <c r="W12">
        <v>61.34</v>
      </c>
      <c r="X12">
        <v>64.95</v>
      </c>
      <c r="Y12">
        <v>59.28</v>
      </c>
      <c r="Z12">
        <v>59.02</v>
      </c>
      <c r="AA12">
        <v>61.86</v>
      </c>
      <c r="AB12">
        <v>55.93</v>
      </c>
      <c r="AC12">
        <v>59.02</v>
      </c>
      <c r="AD12">
        <v>50</v>
      </c>
      <c r="AE12">
        <v>75.52</v>
      </c>
      <c r="AF12">
        <v>53.87</v>
      </c>
      <c r="AG12">
        <v>63.92</v>
      </c>
      <c r="AH12">
        <v>57.47</v>
      </c>
      <c r="AI12">
        <v>36.08</v>
      </c>
      <c r="AJ12">
        <v>92.27</v>
      </c>
      <c r="AK12">
        <v>77.319999999999993</v>
      </c>
      <c r="AL12">
        <v>95.36</v>
      </c>
      <c r="AM12">
        <v>92.78</v>
      </c>
      <c r="AN12">
        <v>94.59</v>
      </c>
      <c r="AO12">
        <v>94.33</v>
      </c>
      <c r="AP12">
        <v>83.51</v>
      </c>
      <c r="AQ12">
        <v>79.38</v>
      </c>
      <c r="AR12">
        <v>90.21</v>
      </c>
      <c r="AS12">
        <v>77.319999999999993</v>
      </c>
      <c r="AT12">
        <v>70.62</v>
      </c>
      <c r="AU12">
        <v>63.4</v>
      </c>
      <c r="AV12">
        <v>37.89</v>
      </c>
      <c r="AW12">
        <v>25.77</v>
      </c>
      <c r="AX12">
        <v>85.05</v>
      </c>
      <c r="AY12">
        <v>63.14</v>
      </c>
      <c r="AZ12">
        <v>63.14</v>
      </c>
      <c r="BA12">
        <v>59.02</v>
      </c>
      <c r="BB12">
        <v>50.77</v>
      </c>
      <c r="BC12">
        <v>55.93</v>
      </c>
      <c r="BD12">
        <v>56.7</v>
      </c>
      <c r="BE12">
        <v>49.23</v>
      </c>
      <c r="BF12">
        <v>45.1</v>
      </c>
      <c r="BG12">
        <v>21.65</v>
      </c>
      <c r="BH12">
        <v>29.38</v>
      </c>
      <c r="BI12">
        <v>10.31</v>
      </c>
      <c r="BJ12">
        <v>50.52</v>
      </c>
      <c r="BK12">
        <v>53.09</v>
      </c>
      <c r="BL12">
        <v>51.29</v>
      </c>
      <c r="BM12">
        <v>60.57</v>
      </c>
      <c r="BN12">
        <v>30.67</v>
      </c>
      <c r="BO12">
        <v>64.95</v>
      </c>
      <c r="BP12">
        <v>79.12</v>
      </c>
      <c r="BQ12">
        <v>75.44</v>
      </c>
      <c r="BR12">
        <v>84.21</v>
      </c>
      <c r="BS12">
        <v>92.78</v>
      </c>
      <c r="BT12">
        <v>22.94</v>
      </c>
      <c r="BU12">
        <v>26.32</v>
      </c>
      <c r="BV12">
        <v>21.05</v>
      </c>
      <c r="BW12">
        <v>17.78</v>
      </c>
      <c r="BX12">
        <v>99.74</v>
      </c>
      <c r="BY12">
        <v>94.74</v>
      </c>
      <c r="BZ12">
        <v>94.74</v>
      </c>
      <c r="CA12">
        <v>89.18</v>
      </c>
      <c r="CB12">
        <v>73.680000000000007</v>
      </c>
      <c r="CC12">
        <v>78.95</v>
      </c>
      <c r="CD12">
        <v>68.42</v>
      </c>
      <c r="CE12">
        <v>84.21</v>
      </c>
      <c r="CF12">
        <v>98.45</v>
      </c>
      <c r="CG12">
        <v>99.23</v>
      </c>
      <c r="CH12">
        <v>98.97</v>
      </c>
      <c r="CI12">
        <v>78.95</v>
      </c>
      <c r="CJ12">
        <v>69.069999999999993</v>
      </c>
      <c r="CK12">
        <v>60.05</v>
      </c>
      <c r="CL12">
        <v>73.680000000000007</v>
      </c>
      <c r="CM12">
        <v>47.68</v>
      </c>
      <c r="CN12">
        <v>48.97</v>
      </c>
      <c r="CO12">
        <v>64.430000000000007</v>
      </c>
      <c r="CP12">
        <v>59.02</v>
      </c>
      <c r="CQ12">
        <v>70.099999999999994</v>
      </c>
      <c r="CR12">
        <v>59.54</v>
      </c>
      <c r="CS12">
        <v>58.25</v>
      </c>
      <c r="CT12">
        <v>69.069999999999993</v>
      </c>
      <c r="CU12">
        <v>62.63</v>
      </c>
      <c r="CV12">
        <v>67.53</v>
      </c>
      <c r="CW12">
        <v>56.19</v>
      </c>
      <c r="CX12">
        <v>47.37</v>
      </c>
      <c r="CY12">
        <v>59.02</v>
      </c>
    </row>
    <row r="13" spans="1:103" x14ac:dyDescent="0.25">
      <c r="B13" t="s">
        <v>101</v>
      </c>
      <c r="C13">
        <v>1</v>
      </c>
      <c r="D13" t="s">
        <v>96</v>
      </c>
      <c r="E13">
        <v>98.45</v>
      </c>
      <c r="F13">
        <v>51.03</v>
      </c>
      <c r="G13">
        <v>59.79</v>
      </c>
      <c r="H13">
        <v>64.430000000000007</v>
      </c>
      <c r="I13">
        <v>16.489999999999998</v>
      </c>
      <c r="J13">
        <v>87.63</v>
      </c>
      <c r="K13">
        <v>72.94</v>
      </c>
      <c r="L13">
        <v>56.19</v>
      </c>
      <c r="M13">
        <v>24.74</v>
      </c>
      <c r="N13">
        <v>86.86</v>
      </c>
      <c r="O13">
        <v>34.28</v>
      </c>
      <c r="P13">
        <v>35.57</v>
      </c>
      <c r="Q13">
        <v>11.34</v>
      </c>
      <c r="R13">
        <v>65.209999999999994</v>
      </c>
      <c r="S13">
        <v>38.14</v>
      </c>
      <c r="T13">
        <v>41.75</v>
      </c>
      <c r="U13">
        <v>14.18</v>
      </c>
      <c r="V13">
        <v>79.64</v>
      </c>
      <c r="W13">
        <v>55.15</v>
      </c>
      <c r="X13">
        <v>54.9</v>
      </c>
      <c r="Y13">
        <v>13.66</v>
      </c>
      <c r="Z13">
        <v>94.85</v>
      </c>
      <c r="AA13">
        <v>54.64</v>
      </c>
      <c r="AB13">
        <v>58.51</v>
      </c>
      <c r="AC13">
        <v>23.45</v>
      </c>
      <c r="AD13">
        <v>89.18</v>
      </c>
      <c r="AE13">
        <v>67.78</v>
      </c>
      <c r="AF13">
        <v>54.64</v>
      </c>
      <c r="AG13">
        <v>39.43</v>
      </c>
      <c r="AH13">
        <v>63.66</v>
      </c>
      <c r="AI13">
        <v>55.93</v>
      </c>
      <c r="AJ13">
        <v>76.8</v>
      </c>
      <c r="AK13">
        <v>67.53</v>
      </c>
      <c r="AL13">
        <v>79.64</v>
      </c>
      <c r="AM13">
        <v>75.260000000000005</v>
      </c>
      <c r="AN13">
        <v>95.36</v>
      </c>
      <c r="AO13">
        <v>95.1</v>
      </c>
      <c r="AP13">
        <v>95.1</v>
      </c>
      <c r="AQ13">
        <v>97.42</v>
      </c>
      <c r="AR13">
        <v>62.89</v>
      </c>
      <c r="AS13">
        <v>44.07</v>
      </c>
      <c r="AT13">
        <v>60.05</v>
      </c>
      <c r="AU13">
        <v>14.43</v>
      </c>
      <c r="AV13">
        <v>85.57</v>
      </c>
      <c r="AW13">
        <v>92.27</v>
      </c>
      <c r="AX13">
        <v>39.18</v>
      </c>
      <c r="AY13">
        <v>77.84</v>
      </c>
      <c r="AZ13">
        <v>77.84</v>
      </c>
      <c r="BA13">
        <v>50</v>
      </c>
      <c r="BB13">
        <v>53.87</v>
      </c>
      <c r="BC13">
        <v>52.06</v>
      </c>
      <c r="BD13">
        <v>52.06</v>
      </c>
      <c r="BE13">
        <v>51.29</v>
      </c>
      <c r="BF13">
        <v>57.47</v>
      </c>
      <c r="BG13">
        <v>37.11</v>
      </c>
      <c r="BH13">
        <v>44.85</v>
      </c>
      <c r="BI13">
        <v>18.559999999999999</v>
      </c>
      <c r="BJ13">
        <v>55.93</v>
      </c>
      <c r="BK13">
        <v>66.239999999999995</v>
      </c>
      <c r="BL13">
        <v>42.01</v>
      </c>
      <c r="BM13">
        <v>66.489999999999995</v>
      </c>
      <c r="BN13">
        <v>59.54</v>
      </c>
      <c r="BO13">
        <v>63.14</v>
      </c>
      <c r="BP13">
        <v>45.36</v>
      </c>
      <c r="BQ13">
        <v>36.840000000000003</v>
      </c>
      <c r="BR13">
        <v>54.39</v>
      </c>
      <c r="BS13">
        <v>89.43</v>
      </c>
      <c r="BT13">
        <v>50.77</v>
      </c>
      <c r="BU13">
        <v>60</v>
      </c>
      <c r="BV13">
        <v>26.67</v>
      </c>
      <c r="BW13">
        <v>30.93</v>
      </c>
      <c r="BX13">
        <v>78.61</v>
      </c>
      <c r="BY13">
        <v>73.33</v>
      </c>
      <c r="BZ13">
        <v>66.67</v>
      </c>
      <c r="CA13">
        <v>84.54</v>
      </c>
      <c r="CB13">
        <v>80</v>
      </c>
      <c r="CC13">
        <v>66.67</v>
      </c>
      <c r="CD13">
        <v>73.33</v>
      </c>
      <c r="CE13">
        <v>60</v>
      </c>
      <c r="CF13">
        <v>86.86</v>
      </c>
      <c r="CG13">
        <v>83.76</v>
      </c>
      <c r="CH13">
        <v>70.36</v>
      </c>
      <c r="CI13">
        <v>80</v>
      </c>
      <c r="CJ13">
        <v>88.92</v>
      </c>
      <c r="CK13">
        <v>55.93</v>
      </c>
      <c r="CL13">
        <v>60</v>
      </c>
      <c r="CM13">
        <v>94.07</v>
      </c>
      <c r="CN13">
        <v>11.08</v>
      </c>
      <c r="CO13">
        <v>89.95</v>
      </c>
      <c r="CP13">
        <v>88.14</v>
      </c>
      <c r="CQ13">
        <v>92.53</v>
      </c>
      <c r="CR13">
        <v>88.4</v>
      </c>
      <c r="CS13">
        <v>80.150000000000006</v>
      </c>
      <c r="CT13">
        <v>95.88</v>
      </c>
      <c r="CU13">
        <v>93.81</v>
      </c>
      <c r="CV13">
        <v>95.88</v>
      </c>
      <c r="CW13">
        <v>71.650000000000006</v>
      </c>
      <c r="CX13">
        <v>33.33</v>
      </c>
      <c r="CY13">
        <v>90.72</v>
      </c>
    </row>
    <row r="14" spans="1:103" x14ac:dyDescent="0.25">
      <c r="B14" t="s">
        <v>102</v>
      </c>
      <c r="C14">
        <v>1</v>
      </c>
      <c r="D14" t="s">
        <v>96</v>
      </c>
      <c r="E14">
        <v>98.2</v>
      </c>
      <c r="F14">
        <v>59.28</v>
      </c>
      <c r="G14">
        <v>55.15</v>
      </c>
      <c r="H14">
        <v>67.53</v>
      </c>
      <c r="I14">
        <v>49.23</v>
      </c>
      <c r="J14">
        <v>61.6</v>
      </c>
      <c r="K14">
        <v>71.39</v>
      </c>
      <c r="L14">
        <v>46.13</v>
      </c>
      <c r="M14">
        <v>39.69</v>
      </c>
      <c r="N14">
        <v>60.31</v>
      </c>
      <c r="O14">
        <v>79.38</v>
      </c>
      <c r="P14">
        <v>73.2</v>
      </c>
      <c r="Q14">
        <v>68.56</v>
      </c>
      <c r="R14">
        <v>67.27</v>
      </c>
      <c r="S14">
        <v>63.4</v>
      </c>
      <c r="T14">
        <v>75.77</v>
      </c>
      <c r="U14">
        <v>66.75</v>
      </c>
      <c r="V14">
        <v>60.57</v>
      </c>
      <c r="W14">
        <v>31.7</v>
      </c>
      <c r="X14">
        <v>50</v>
      </c>
      <c r="Y14">
        <v>35.82</v>
      </c>
      <c r="Z14">
        <v>50.52</v>
      </c>
      <c r="AA14">
        <v>67.53</v>
      </c>
      <c r="AB14">
        <v>17.010000000000002</v>
      </c>
      <c r="AC14">
        <v>19.07</v>
      </c>
      <c r="AD14">
        <v>36.86</v>
      </c>
      <c r="AE14">
        <v>63.66</v>
      </c>
      <c r="AF14">
        <v>52.06</v>
      </c>
      <c r="AG14">
        <v>42.27</v>
      </c>
      <c r="AH14">
        <v>45.88</v>
      </c>
      <c r="AI14">
        <v>64.95</v>
      </c>
      <c r="AJ14">
        <v>71.91</v>
      </c>
      <c r="AK14">
        <v>77.06</v>
      </c>
      <c r="AL14">
        <v>69.33</v>
      </c>
      <c r="AM14">
        <v>64.69</v>
      </c>
      <c r="AN14">
        <v>95.62</v>
      </c>
      <c r="AO14">
        <v>89.95</v>
      </c>
      <c r="AP14">
        <v>81.19</v>
      </c>
      <c r="AQ14">
        <v>69.59</v>
      </c>
      <c r="AR14">
        <v>92.53</v>
      </c>
      <c r="AS14">
        <v>56.19</v>
      </c>
      <c r="AT14">
        <v>47.42</v>
      </c>
      <c r="AU14">
        <v>63.66</v>
      </c>
      <c r="AV14">
        <v>75.260000000000005</v>
      </c>
      <c r="AW14">
        <v>75.52</v>
      </c>
      <c r="AX14">
        <v>68.040000000000006</v>
      </c>
      <c r="AY14">
        <v>84.54</v>
      </c>
      <c r="AZ14">
        <v>84.54</v>
      </c>
      <c r="BA14">
        <v>60.57</v>
      </c>
      <c r="BB14">
        <v>61.08</v>
      </c>
      <c r="BC14">
        <v>63.14</v>
      </c>
      <c r="BD14">
        <v>63.4</v>
      </c>
      <c r="BE14">
        <v>56.19</v>
      </c>
      <c r="BF14">
        <v>62.63</v>
      </c>
      <c r="BG14">
        <v>49.48</v>
      </c>
      <c r="BH14">
        <v>47.68</v>
      </c>
      <c r="BI14">
        <v>43.56</v>
      </c>
      <c r="BJ14">
        <v>59.54</v>
      </c>
      <c r="BK14">
        <v>77.84</v>
      </c>
      <c r="BL14">
        <v>55.15</v>
      </c>
      <c r="BM14">
        <v>72.680000000000007</v>
      </c>
      <c r="BN14">
        <v>44.33</v>
      </c>
      <c r="BO14">
        <v>76.8</v>
      </c>
      <c r="BP14">
        <v>49.74</v>
      </c>
      <c r="BQ14">
        <v>45.61</v>
      </c>
      <c r="BR14">
        <v>56.14</v>
      </c>
      <c r="BS14">
        <v>92.78</v>
      </c>
      <c r="BT14">
        <v>53.09</v>
      </c>
      <c r="BU14">
        <v>71.430000000000007</v>
      </c>
      <c r="BV14">
        <v>28.57</v>
      </c>
      <c r="BW14">
        <v>9.5399999999999991</v>
      </c>
      <c r="BX14">
        <v>93.81</v>
      </c>
      <c r="BY14">
        <v>85.71</v>
      </c>
      <c r="BZ14">
        <v>85.71</v>
      </c>
      <c r="CA14">
        <v>93.04</v>
      </c>
      <c r="CB14">
        <v>85.71</v>
      </c>
      <c r="CC14">
        <v>71.430000000000007</v>
      </c>
      <c r="CD14">
        <v>85.71</v>
      </c>
      <c r="CE14">
        <v>85.71</v>
      </c>
      <c r="CF14">
        <v>70.36</v>
      </c>
      <c r="CG14">
        <v>75.77</v>
      </c>
      <c r="CH14">
        <v>63.92</v>
      </c>
      <c r="CI14">
        <v>28.57</v>
      </c>
      <c r="CJ14">
        <v>76.03</v>
      </c>
      <c r="CK14">
        <v>82.99</v>
      </c>
      <c r="CL14">
        <v>71.430000000000007</v>
      </c>
      <c r="CM14">
        <v>76.55</v>
      </c>
      <c r="CN14">
        <v>67.78</v>
      </c>
      <c r="CO14">
        <v>67.53</v>
      </c>
      <c r="CP14">
        <v>69.849999999999994</v>
      </c>
      <c r="CQ14">
        <v>77.06</v>
      </c>
      <c r="CR14">
        <v>75.260000000000005</v>
      </c>
      <c r="CS14">
        <v>29.64</v>
      </c>
      <c r="CT14">
        <v>73.2</v>
      </c>
      <c r="CU14">
        <v>66.489999999999995</v>
      </c>
      <c r="CV14">
        <v>74.48</v>
      </c>
      <c r="CW14">
        <v>26.29</v>
      </c>
      <c r="CX14">
        <v>28.57</v>
      </c>
      <c r="CY14">
        <v>40.72</v>
      </c>
    </row>
    <row r="15" spans="1:103" x14ac:dyDescent="0.25">
      <c r="B15" t="s">
        <v>103</v>
      </c>
      <c r="C15">
        <v>0</v>
      </c>
      <c r="D15" t="s">
        <v>96</v>
      </c>
      <c r="E15">
        <v>97.94</v>
      </c>
      <c r="F15">
        <v>96.13</v>
      </c>
      <c r="G15">
        <v>93.04</v>
      </c>
      <c r="H15">
        <v>98.2</v>
      </c>
      <c r="I15">
        <v>89.43</v>
      </c>
      <c r="J15">
        <v>94.59</v>
      </c>
      <c r="K15">
        <v>89.69</v>
      </c>
      <c r="L15">
        <v>80.41</v>
      </c>
      <c r="M15">
        <v>50</v>
      </c>
      <c r="N15">
        <v>88.92</v>
      </c>
      <c r="O15">
        <v>83.25</v>
      </c>
      <c r="P15">
        <v>66.239999999999995</v>
      </c>
      <c r="Q15">
        <v>74.48</v>
      </c>
      <c r="R15">
        <v>75.77</v>
      </c>
      <c r="S15">
        <v>37.11</v>
      </c>
      <c r="T15">
        <v>86.6</v>
      </c>
      <c r="U15">
        <v>61.6</v>
      </c>
      <c r="V15">
        <v>89.43</v>
      </c>
      <c r="W15">
        <v>97.68</v>
      </c>
      <c r="X15">
        <v>88.66</v>
      </c>
      <c r="Y15">
        <v>93.56</v>
      </c>
      <c r="Z15">
        <v>92.78</v>
      </c>
      <c r="AA15">
        <v>52.84</v>
      </c>
      <c r="AB15">
        <v>91.75</v>
      </c>
      <c r="AC15">
        <v>78.87</v>
      </c>
      <c r="AD15">
        <v>81.7</v>
      </c>
      <c r="AE15">
        <v>69.069999999999993</v>
      </c>
      <c r="AF15">
        <v>78.61</v>
      </c>
      <c r="AG15">
        <v>83.25</v>
      </c>
      <c r="AH15">
        <v>73.2</v>
      </c>
      <c r="AI15">
        <v>72.94</v>
      </c>
      <c r="AJ15">
        <v>55.15</v>
      </c>
      <c r="AK15">
        <v>82.99</v>
      </c>
      <c r="AL15">
        <v>40.72</v>
      </c>
      <c r="AM15">
        <v>37.369999999999997</v>
      </c>
      <c r="AN15">
        <v>76.55</v>
      </c>
      <c r="AO15">
        <v>77.319999999999993</v>
      </c>
      <c r="AP15">
        <v>87.37</v>
      </c>
      <c r="AQ15">
        <v>99.23</v>
      </c>
      <c r="AR15">
        <v>25.52</v>
      </c>
      <c r="AS15">
        <v>62.89</v>
      </c>
      <c r="AT15">
        <v>71.39</v>
      </c>
      <c r="AU15">
        <v>31.44</v>
      </c>
      <c r="AV15">
        <v>52.58</v>
      </c>
      <c r="AW15">
        <v>51.29</v>
      </c>
      <c r="AX15">
        <v>80.150000000000006</v>
      </c>
      <c r="AY15">
        <v>31.19</v>
      </c>
      <c r="AZ15">
        <v>31.19</v>
      </c>
      <c r="BA15">
        <v>68.040000000000006</v>
      </c>
      <c r="BB15">
        <v>88.4</v>
      </c>
      <c r="BC15">
        <v>87.63</v>
      </c>
      <c r="BD15">
        <v>87.11</v>
      </c>
      <c r="BE15">
        <v>84.28</v>
      </c>
      <c r="BF15">
        <v>89.43</v>
      </c>
      <c r="BG15">
        <v>32.99</v>
      </c>
      <c r="BH15">
        <v>29.64</v>
      </c>
      <c r="BI15">
        <v>35.82</v>
      </c>
      <c r="BJ15">
        <v>57.73</v>
      </c>
      <c r="BK15">
        <v>83.51</v>
      </c>
      <c r="BL15">
        <v>87.89</v>
      </c>
      <c r="BM15">
        <v>64.430000000000007</v>
      </c>
      <c r="BN15">
        <v>57.47</v>
      </c>
      <c r="BO15">
        <v>28.35</v>
      </c>
      <c r="BP15">
        <v>40.46</v>
      </c>
      <c r="BQ15">
        <v>56.14</v>
      </c>
      <c r="BR15">
        <v>40.35</v>
      </c>
      <c r="BS15">
        <v>93.56</v>
      </c>
      <c r="BT15">
        <v>78.349999999999994</v>
      </c>
      <c r="BU15">
        <v>60</v>
      </c>
      <c r="BV15">
        <v>60</v>
      </c>
      <c r="BW15">
        <v>93.81</v>
      </c>
      <c r="BX15">
        <v>48.45</v>
      </c>
      <c r="BY15">
        <v>40</v>
      </c>
      <c r="BZ15">
        <v>40</v>
      </c>
      <c r="CA15">
        <v>92.78</v>
      </c>
      <c r="CB15">
        <v>80</v>
      </c>
      <c r="CC15">
        <v>80</v>
      </c>
      <c r="CD15">
        <v>80</v>
      </c>
      <c r="CE15">
        <v>80</v>
      </c>
      <c r="CF15">
        <v>94.33</v>
      </c>
      <c r="CG15">
        <v>91.24</v>
      </c>
      <c r="CH15">
        <v>90.98</v>
      </c>
      <c r="CI15">
        <v>80</v>
      </c>
      <c r="CJ15">
        <v>55.15</v>
      </c>
      <c r="CK15">
        <v>54.38</v>
      </c>
      <c r="CL15">
        <v>80</v>
      </c>
      <c r="CM15">
        <v>50.26</v>
      </c>
      <c r="CN15">
        <v>35.049999999999997</v>
      </c>
      <c r="CO15">
        <v>33.25</v>
      </c>
      <c r="CP15">
        <v>25.26</v>
      </c>
      <c r="CQ15">
        <v>38.14</v>
      </c>
      <c r="CR15">
        <v>25.77</v>
      </c>
      <c r="CS15">
        <v>65.459999999999994</v>
      </c>
      <c r="CT15">
        <v>76.03</v>
      </c>
      <c r="CU15">
        <v>78.349999999999994</v>
      </c>
      <c r="CV15">
        <v>73.45</v>
      </c>
      <c r="CW15">
        <v>58.76</v>
      </c>
      <c r="CX15">
        <v>40</v>
      </c>
      <c r="CY15">
        <v>70.88</v>
      </c>
    </row>
    <row r="16" spans="1:103" x14ac:dyDescent="0.25">
      <c r="B16" t="s">
        <v>104</v>
      </c>
      <c r="C16">
        <v>2</v>
      </c>
      <c r="D16" t="s">
        <v>96</v>
      </c>
      <c r="E16">
        <v>97.68</v>
      </c>
      <c r="F16">
        <v>92.78</v>
      </c>
      <c r="G16">
        <v>93.3</v>
      </c>
      <c r="H16">
        <v>96.13</v>
      </c>
      <c r="I16">
        <v>85.82</v>
      </c>
      <c r="J16">
        <v>85.05</v>
      </c>
      <c r="K16">
        <v>92.27</v>
      </c>
      <c r="L16">
        <v>83.51</v>
      </c>
      <c r="M16">
        <v>71.13</v>
      </c>
      <c r="N16">
        <v>71.13</v>
      </c>
      <c r="O16">
        <v>83.51</v>
      </c>
      <c r="P16">
        <v>60.05</v>
      </c>
      <c r="Q16">
        <v>84.54</v>
      </c>
      <c r="R16">
        <v>53.09</v>
      </c>
      <c r="S16">
        <v>33.76</v>
      </c>
      <c r="T16">
        <v>93.81</v>
      </c>
      <c r="U16">
        <v>96.13</v>
      </c>
      <c r="V16">
        <v>77.58</v>
      </c>
      <c r="W16">
        <v>82.99</v>
      </c>
      <c r="X16">
        <v>74.23</v>
      </c>
      <c r="Y16">
        <v>92.27</v>
      </c>
      <c r="Z16">
        <v>39.18</v>
      </c>
      <c r="AA16">
        <v>69.59</v>
      </c>
      <c r="AB16">
        <v>75.52</v>
      </c>
      <c r="AC16">
        <v>99.23</v>
      </c>
      <c r="AD16">
        <v>28.35</v>
      </c>
      <c r="AE16">
        <v>91.75</v>
      </c>
      <c r="AF16">
        <v>94.07</v>
      </c>
      <c r="AG16">
        <v>98.2</v>
      </c>
      <c r="AH16">
        <v>95.62</v>
      </c>
      <c r="AI16">
        <v>83.25</v>
      </c>
      <c r="AJ16">
        <v>82.73</v>
      </c>
      <c r="AK16">
        <v>91.75</v>
      </c>
      <c r="AL16">
        <v>77.319999999999993</v>
      </c>
      <c r="AM16">
        <v>66.489999999999995</v>
      </c>
      <c r="AN16">
        <v>93.3</v>
      </c>
      <c r="AO16">
        <v>97.42</v>
      </c>
      <c r="AP16">
        <v>94.33</v>
      </c>
      <c r="AQ16">
        <v>89.18</v>
      </c>
      <c r="AR16">
        <v>80.150000000000006</v>
      </c>
      <c r="AS16">
        <v>82.73</v>
      </c>
      <c r="AT16">
        <v>92.27</v>
      </c>
      <c r="AU16">
        <v>42.78</v>
      </c>
      <c r="AV16">
        <v>62.63</v>
      </c>
      <c r="AW16">
        <v>75.52</v>
      </c>
      <c r="AX16">
        <v>32.99</v>
      </c>
      <c r="AY16">
        <v>13.92</v>
      </c>
      <c r="AZ16">
        <v>13.92</v>
      </c>
      <c r="BA16">
        <v>96.13</v>
      </c>
      <c r="BB16">
        <v>96.13</v>
      </c>
      <c r="BC16">
        <v>93.3</v>
      </c>
      <c r="BD16">
        <v>95.62</v>
      </c>
      <c r="BE16">
        <v>96.65</v>
      </c>
      <c r="BF16">
        <v>97.16</v>
      </c>
      <c r="BG16">
        <v>87.11</v>
      </c>
      <c r="BH16">
        <v>80.930000000000007</v>
      </c>
      <c r="BI16">
        <v>96.39</v>
      </c>
      <c r="BJ16">
        <v>60.57</v>
      </c>
      <c r="BK16">
        <v>89.43</v>
      </c>
      <c r="BL16">
        <v>96.13</v>
      </c>
      <c r="BM16">
        <v>51.29</v>
      </c>
      <c r="BN16">
        <v>87.89</v>
      </c>
      <c r="BO16">
        <v>21.39</v>
      </c>
      <c r="BP16">
        <v>88.14</v>
      </c>
      <c r="BQ16">
        <v>89.47</v>
      </c>
      <c r="BR16">
        <v>77.19</v>
      </c>
      <c r="BS16">
        <v>89.18</v>
      </c>
      <c r="BT16">
        <v>76.55</v>
      </c>
      <c r="BU16">
        <v>60</v>
      </c>
      <c r="BV16">
        <v>72</v>
      </c>
      <c r="BW16">
        <v>76.290000000000006</v>
      </c>
      <c r="BX16">
        <v>69.849999999999994</v>
      </c>
      <c r="BY16">
        <v>76</v>
      </c>
      <c r="BZ16">
        <v>48</v>
      </c>
      <c r="CA16">
        <v>86.34</v>
      </c>
      <c r="CB16">
        <v>80</v>
      </c>
      <c r="CC16">
        <v>60</v>
      </c>
      <c r="CD16">
        <v>96</v>
      </c>
      <c r="CE16">
        <v>80</v>
      </c>
      <c r="CF16">
        <v>66.489999999999995</v>
      </c>
      <c r="CG16">
        <v>78.61</v>
      </c>
      <c r="CH16">
        <v>69.069999999999993</v>
      </c>
      <c r="CI16">
        <v>0</v>
      </c>
      <c r="CJ16">
        <v>33.25</v>
      </c>
      <c r="CK16">
        <v>44.07</v>
      </c>
      <c r="CL16">
        <v>80</v>
      </c>
      <c r="CM16">
        <v>40.98</v>
      </c>
      <c r="CN16">
        <v>27.06</v>
      </c>
      <c r="CO16">
        <v>30.15</v>
      </c>
      <c r="CP16">
        <v>26.03</v>
      </c>
      <c r="CQ16">
        <v>27.84</v>
      </c>
      <c r="CR16">
        <v>27.58</v>
      </c>
      <c r="CS16">
        <v>61.86</v>
      </c>
      <c r="CT16">
        <v>53.35</v>
      </c>
      <c r="CU16">
        <v>56.7</v>
      </c>
      <c r="CV16">
        <v>48.71</v>
      </c>
      <c r="CW16">
        <v>8.25</v>
      </c>
      <c r="CX16">
        <v>4</v>
      </c>
      <c r="CY16">
        <v>40.72</v>
      </c>
    </row>
    <row r="17" spans="2:103" x14ac:dyDescent="0.25">
      <c r="B17" t="s">
        <v>105</v>
      </c>
      <c r="C17">
        <v>4</v>
      </c>
      <c r="D17" t="s">
        <v>96</v>
      </c>
      <c r="E17">
        <v>97.42</v>
      </c>
      <c r="F17">
        <v>78.349999999999994</v>
      </c>
      <c r="G17">
        <v>77.319999999999993</v>
      </c>
      <c r="H17">
        <v>52.32</v>
      </c>
      <c r="I17">
        <v>73.2</v>
      </c>
      <c r="J17">
        <v>58.51</v>
      </c>
      <c r="K17">
        <v>25.52</v>
      </c>
      <c r="L17">
        <v>94.85</v>
      </c>
      <c r="M17">
        <v>85.82</v>
      </c>
      <c r="N17">
        <v>82.47</v>
      </c>
      <c r="O17">
        <v>66.75</v>
      </c>
      <c r="P17">
        <v>34.79</v>
      </c>
      <c r="Q17">
        <v>58.51</v>
      </c>
      <c r="R17">
        <v>42.78</v>
      </c>
      <c r="S17">
        <v>9.7899999999999991</v>
      </c>
      <c r="T17">
        <v>95.1</v>
      </c>
      <c r="U17">
        <v>84.28</v>
      </c>
      <c r="V17">
        <v>92.27</v>
      </c>
      <c r="W17">
        <v>69.59</v>
      </c>
      <c r="X17">
        <v>36.08</v>
      </c>
      <c r="Y17">
        <v>57.22</v>
      </c>
      <c r="Z17">
        <v>41.24</v>
      </c>
      <c r="AA17">
        <v>22.68</v>
      </c>
      <c r="AB17">
        <v>97.42</v>
      </c>
      <c r="AC17">
        <v>88.92</v>
      </c>
      <c r="AD17">
        <v>93.56</v>
      </c>
      <c r="AE17">
        <v>97.42</v>
      </c>
      <c r="AF17">
        <v>87.63</v>
      </c>
      <c r="AG17">
        <v>84.28</v>
      </c>
      <c r="AH17">
        <v>87.63</v>
      </c>
      <c r="AI17">
        <v>83.51</v>
      </c>
      <c r="AJ17">
        <v>97.94</v>
      </c>
      <c r="AK17">
        <v>93.3</v>
      </c>
      <c r="AL17">
        <v>95.1</v>
      </c>
      <c r="AM17">
        <v>96.39</v>
      </c>
      <c r="AN17">
        <v>65.209999999999994</v>
      </c>
      <c r="AO17">
        <v>65.98</v>
      </c>
      <c r="AP17">
        <v>63.66</v>
      </c>
      <c r="AQ17">
        <v>59.54</v>
      </c>
      <c r="AR17">
        <v>70.62</v>
      </c>
      <c r="AS17">
        <v>29.38</v>
      </c>
      <c r="AT17">
        <v>38.92</v>
      </c>
      <c r="AU17">
        <v>29.38</v>
      </c>
      <c r="AV17">
        <v>66.75</v>
      </c>
      <c r="AW17">
        <v>75.52</v>
      </c>
      <c r="AX17">
        <v>44.07</v>
      </c>
      <c r="AY17">
        <v>76.03</v>
      </c>
      <c r="AZ17">
        <v>76.03</v>
      </c>
      <c r="BA17">
        <v>79.900000000000006</v>
      </c>
      <c r="BB17">
        <v>59.79</v>
      </c>
      <c r="BC17">
        <v>71.13</v>
      </c>
      <c r="BD17">
        <v>65.98</v>
      </c>
      <c r="BE17">
        <v>60.05</v>
      </c>
      <c r="BF17">
        <v>49.23</v>
      </c>
      <c r="BG17">
        <v>46.91</v>
      </c>
      <c r="BH17">
        <v>54.9</v>
      </c>
      <c r="BI17">
        <v>24.23</v>
      </c>
      <c r="BJ17">
        <v>60.31</v>
      </c>
      <c r="BK17">
        <v>51.55</v>
      </c>
      <c r="BL17">
        <v>58.76</v>
      </c>
      <c r="BM17">
        <v>81.44</v>
      </c>
      <c r="BN17">
        <v>10.82</v>
      </c>
      <c r="BO17">
        <v>40.21</v>
      </c>
      <c r="BP17">
        <v>99.74</v>
      </c>
      <c r="BQ17">
        <v>98.25</v>
      </c>
      <c r="BR17">
        <v>98.25</v>
      </c>
      <c r="BS17">
        <v>87.63</v>
      </c>
      <c r="BT17">
        <v>88.66</v>
      </c>
      <c r="BU17">
        <v>80</v>
      </c>
      <c r="BV17">
        <v>80</v>
      </c>
      <c r="BW17">
        <v>73.97</v>
      </c>
      <c r="BX17">
        <v>48.45</v>
      </c>
      <c r="BY17">
        <v>40</v>
      </c>
      <c r="BZ17">
        <v>40</v>
      </c>
      <c r="CA17">
        <v>72.94</v>
      </c>
      <c r="CB17">
        <v>80</v>
      </c>
      <c r="CC17">
        <v>80</v>
      </c>
      <c r="CD17">
        <v>20</v>
      </c>
      <c r="CE17">
        <v>20</v>
      </c>
      <c r="CF17">
        <v>84.79</v>
      </c>
      <c r="CG17">
        <v>90.46</v>
      </c>
      <c r="CH17">
        <v>92.78</v>
      </c>
      <c r="CI17">
        <v>20</v>
      </c>
      <c r="CJ17">
        <v>52.58</v>
      </c>
      <c r="CK17">
        <v>56.96</v>
      </c>
      <c r="CL17">
        <v>60</v>
      </c>
      <c r="CM17">
        <v>47.16</v>
      </c>
      <c r="CN17">
        <v>53.35</v>
      </c>
      <c r="CO17">
        <v>52.84</v>
      </c>
      <c r="CP17">
        <v>46.39</v>
      </c>
      <c r="CQ17">
        <v>52.06</v>
      </c>
      <c r="CR17">
        <v>47.42</v>
      </c>
      <c r="CS17">
        <v>67.53</v>
      </c>
      <c r="CT17">
        <v>55.67</v>
      </c>
      <c r="CU17">
        <v>46.13</v>
      </c>
      <c r="CV17">
        <v>59.79</v>
      </c>
      <c r="CW17">
        <v>19.07</v>
      </c>
      <c r="CX17">
        <v>20</v>
      </c>
      <c r="CY17">
        <v>40.72</v>
      </c>
    </row>
    <row r="18" spans="2:103" x14ac:dyDescent="0.25">
      <c r="B18" t="s">
        <v>106</v>
      </c>
      <c r="C18">
        <v>0</v>
      </c>
      <c r="D18" t="s">
        <v>96</v>
      </c>
      <c r="E18">
        <v>97.16</v>
      </c>
      <c r="F18">
        <v>94.85</v>
      </c>
      <c r="G18">
        <v>86.08</v>
      </c>
      <c r="H18">
        <v>82.22</v>
      </c>
      <c r="I18">
        <v>77.06</v>
      </c>
      <c r="J18">
        <v>36.340000000000003</v>
      </c>
      <c r="K18">
        <v>94.33</v>
      </c>
      <c r="L18">
        <v>80.67</v>
      </c>
      <c r="M18">
        <v>95.1</v>
      </c>
      <c r="N18">
        <v>44.07</v>
      </c>
      <c r="O18">
        <v>95.88</v>
      </c>
      <c r="P18">
        <v>93.3</v>
      </c>
      <c r="Q18">
        <v>91.75</v>
      </c>
      <c r="R18">
        <v>86.86</v>
      </c>
      <c r="S18">
        <v>90.72</v>
      </c>
      <c r="T18">
        <v>82.22</v>
      </c>
      <c r="U18">
        <v>81.19</v>
      </c>
      <c r="V18">
        <v>57.99</v>
      </c>
      <c r="W18">
        <v>87.37</v>
      </c>
      <c r="X18">
        <v>84.54</v>
      </c>
      <c r="Y18">
        <v>88.92</v>
      </c>
      <c r="Z18">
        <v>45.1</v>
      </c>
      <c r="AA18">
        <v>92.01</v>
      </c>
      <c r="AB18">
        <v>73.2</v>
      </c>
      <c r="AC18">
        <v>97.16</v>
      </c>
      <c r="AD18">
        <v>28.61</v>
      </c>
      <c r="AE18">
        <v>67.27</v>
      </c>
      <c r="AF18">
        <v>94.59</v>
      </c>
      <c r="AG18">
        <v>97.94</v>
      </c>
      <c r="AH18">
        <v>94.85</v>
      </c>
      <c r="AI18">
        <v>85.05</v>
      </c>
      <c r="AJ18">
        <v>36.340000000000003</v>
      </c>
      <c r="AK18">
        <v>71.13</v>
      </c>
      <c r="AL18">
        <v>26.55</v>
      </c>
      <c r="AM18">
        <v>18.04</v>
      </c>
      <c r="AN18">
        <v>82.99</v>
      </c>
      <c r="AO18">
        <v>70.62</v>
      </c>
      <c r="AP18">
        <v>78.349999999999994</v>
      </c>
      <c r="AQ18">
        <v>72.680000000000007</v>
      </c>
      <c r="AR18">
        <v>49.74</v>
      </c>
      <c r="AS18">
        <v>72.94</v>
      </c>
      <c r="AT18">
        <v>65.98</v>
      </c>
      <c r="AU18">
        <v>61.86</v>
      </c>
      <c r="AV18">
        <v>66.239999999999995</v>
      </c>
      <c r="AW18">
        <v>75.52</v>
      </c>
      <c r="AX18">
        <v>43.04</v>
      </c>
      <c r="AY18">
        <v>43.81</v>
      </c>
      <c r="AZ18">
        <v>43.81</v>
      </c>
      <c r="BA18">
        <v>95.62</v>
      </c>
      <c r="BB18">
        <v>98.45</v>
      </c>
      <c r="BC18">
        <v>97.42</v>
      </c>
      <c r="BD18">
        <v>98.45</v>
      </c>
      <c r="BE18">
        <v>98.71</v>
      </c>
      <c r="BF18">
        <v>98.45</v>
      </c>
      <c r="BG18">
        <v>95.1</v>
      </c>
      <c r="BH18">
        <v>97.42</v>
      </c>
      <c r="BI18">
        <v>99.23</v>
      </c>
      <c r="BJ18">
        <v>64.69</v>
      </c>
      <c r="BK18">
        <v>89.18</v>
      </c>
      <c r="BL18">
        <v>98.2</v>
      </c>
      <c r="BM18">
        <v>57.73</v>
      </c>
      <c r="BN18">
        <v>81.7</v>
      </c>
      <c r="BO18">
        <v>14.95</v>
      </c>
      <c r="BP18">
        <v>81.7</v>
      </c>
      <c r="BQ18">
        <v>94.74</v>
      </c>
      <c r="BR18">
        <v>71.930000000000007</v>
      </c>
      <c r="BS18">
        <v>94.07</v>
      </c>
      <c r="BT18">
        <v>62.37</v>
      </c>
      <c r="BU18">
        <v>40</v>
      </c>
      <c r="BV18">
        <v>40</v>
      </c>
      <c r="BW18">
        <v>97.42</v>
      </c>
      <c r="BX18">
        <v>84.02</v>
      </c>
      <c r="BY18">
        <v>70</v>
      </c>
      <c r="BZ18">
        <v>80</v>
      </c>
      <c r="CA18">
        <v>76.8</v>
      </c>
      <c r="CB18">
        <v>70</v>
      </c>
      <c r="CC18">
        <v>70</v>
      </c>
      <c r="CD18">
        <v>40</v>
      </c>
      <c r="CE18">
        <v>60</v>
      </c>
      <c r="CF18">
        <v>96.91</v>
      </c>
      <c r="CG18">
        <v>97.42</v>
      </c>
      <c r="CH18">
        <v>96.91</v>
      </c>
      <c r="CI18">
        <v>70</v>
      </c>
      <c r="CJ18">
        <v>32.22</v>
      </c>
      <c r="CK18">
        <v>40.98</v>
      </c>
      <c r="CL18">
        <v>40</v>
      </c>
      <c r="CM18">
        <v>57.99</v>
      </c>
      <c r="CN18">
        <v>32.22</v>
      </c>
      <c r="CO18">
        <v>16.75</v>
      </c>
      <c r="CP18">
        <v>19.07</v>
      </c>
      <c r="CQ18">
        <v>23.97</v>
      </c>
      <c r="CR18">
        <v>18.04</v>
      </c>
      <c r="CS18">
        <v>12.89</v>
      </c>
      <c r="CT18">
        <v>45.1</v>
      </c>
      <c r="CU18">
        <v>54.64</v>
      </c>
      <c r="CV18">
        <v>37.11</v>
      </c>
      <c r="CW18">
        <v>78.61</v>
      </c>
      <c r="CX18">
        <v>60</v>
      </c>
      <c r="CY18">
        <v>72.16</v>
      </c>
    </row>
    <row r="19" spans="2:103" x14ac:dyDescent="0.25">
      <c r="B19" t="s">
        <v>107</v>
      </c>
      <c r="C19">
        <v>1</v>
      </c>
      <c r="D19" t="s">
        <v>96</v>
      </c>
      <c r="E19">
        <v>96.91</v>
      </c>
      <c r="F19">
        <v>60.31</v>
      </c>
      <c r="G19">
        <v>53.61</v>
      </c>
      <c r="H19">
        <v>69.33</v>
      </c>
      <c r="I19">
        <v>47.42</v>
      </c>
      <c r="J19">
        <v>59.54</v>
      </c>
      <c r="K19">
        <v>78.349999999999994</v>
      </c>
      <c r="L19">
        <v>42.01</v>
      </c>
      <c r="M19">
        <v>34.28</v>
      </c>
      <c r="N19">
        <v>56.44</v>
      </c>
      <c r="O19">
        <v>63.4</v>
      </c>
      <c r="P19">
        <v>74.48</v>
      </c>
      <c r="Q19">
        <v>62.89</v>
      </c>
      <c r="R19">
        <v>58.51</v>
      </c>
      <c r="S19">
        <v>79.38</v>
      </c>
      <c r="T19">
        <v>48.71</v>
      </c>
      <c r="U19">
        <v>63.92</v>
      </c>
      <c r="V19">
        <v>39.18</v>
      </c>
      <c r="W19">
        <v>51.55</v>
      </c>
      <c r="X19">
        <v>71.13</v>
      </c>
      <c r="Y19">
        <v>52.58</v>
      </c>
      <c r="Z19">
        <v>65.72</v>
      </c>
      <c r="AA19">
        <v>76.55</v>
      </c>
      <c r="AB19">
        <v>34.020000000000003</v>
      </c>
      <c r="AC19">
        <v>40.21</v>
      </c>
      <c r="AD19">
        <v>43.81</v>
      </c>
      <c r="AE19">
        <v>46.13</v>
      </c>
      <c r="AF19">
        <v>41.75</v>
      </c>
      <c r="AG19">
        <v>36.6</v>
      </c>
      <c r="AH19">
        <v>41.49</v>
      </c>
      <c r="AI19">
        <v>50.77</v>
      </c>
      <c r="AJ19">
        <v>52.06</v>
      </c>
      <c r="AK19">
        <v>33.51</v>
      </c>
      <c r="AL19">
        <v>47.16</v>
      </c>
      <c r="AM19">
        <v>73.97</v>
      </c>
      <c r="AN19">
        <v>79.900000000000006</v>
      </c>
      <c r="AO19">
        <v>75</v>
      </c>
      <c r="AP19">
        <v>67.53</v>
      </c>
      <c r="AQ19">
        <v>95.88</v>
      </c>
      <c r="AR19">
        <v>43.04</v>
      </c>
      <c r="AS19">
        <v>41.24</v>
      </c>
      <c r="AT19">
        <v>35.57</v>
      </c>
      <c r="AU19">
        <v>54.38</v>
      </c>
      <c r="AV19">
        <v>46.65</v>
      </c>
      <c r="AW19">
        <v>35.82</v>
      </c>
      <c r="AX19">
        <v>94.59</v>
      </c>
      <c r="AY19">
        <v>92.78</v>
      </c>
      <c r="AZ19">
        <v>92.78</v>
      </c>
      <c r="BA19">
        <v>82.73</v>
      </c>
      <c r="BB19">
        <v>87.11</v>
      </c>
      <c r="BC19">
        <v>83.25</v>
      </c>
      <c r="BD19">
        <v>87.37</v>
      </c>
      <c r="BE19">
        <v>88.66</v>
      </c>
      <c r="BF19">
        <v>83.51</v>
      </c>
      <c r="BG19">
        <v>82.73</v>
      </c>
      <c r="BH19">
        <v>75.52</v>
      </c>
      <c r="BI19">
        <v>79.12</v>
      </c>
      <c r="BJ19">
        <v>71.91</v>
      </c>
      <c r="BK19">
        <v>79.900000000000006</v>
      </c>
      <c r="BL19">
        <v>82.99</v>
      </c>
      <c r="BM19">
        <v>64.69</v>
      </c>
      <c r="BN19">
        <v>53.87</v>
      </c>
      <c r="BO19">
        <v>32.22</v>
      </c>
      <c r="BP19">
        <v>57.99</v>
      </c>
      <c r="BQ19">
        <v>63.16</v>
      </c>
      <c r="BR19">
        <v>61.4</v>
      </c>
      <c r="BS19">
        <v>84.79</v>
      </c>
      <c r="BT19">
        <v>66.489999999999995</v>
      </c>
      <c r="BU19">
        <v>72.73</v>
      </c>
      <c r="BV19">
        <v>63.64</v>
      </c>
      <c r="BW19">
        <v>21.13</v>
      </c>
      <c r="BX19">
        <v>49.23</v>
      </c>
      <c r="BY19">
        <v>45.45</v>
      </c>
      <c r="BZ19">
        <v>36.36</v>
      </c>
      <c r="CA19">
        <v>93.81</v>
      </c>
      <c r="CB19">
        <v>90.91</v>
      </c>
      <c r="CC19">
        <v>72.73</v>
      </c>
      <c r="CD19">
        <v>90.91</v>
      </c>
      <c r="CE19">
        <v>81.819999999999993</v>
      </c>
      <c r="CF19">
        <v>79.12</v>
      </c>
      <c r="CG19">
        <v>71.650000000000006</v>
      </c>
      <c r="CH19">
        <v>69.33</v>
      </c>
      <c r="CI19">
        <v>54.55</v>
      </c>
      <c r="CJ19">
        <v>78.349999999999994</v>
      </c>
      <c r="CK19">
        <v>65.72</v>
      </c>
      <c r="CL19">
        <v>45.45</v>
      </c>
      <c r="CM19">
        <v>68.040000000000006</v>
      </c>
      <c r="CN19">
        <v>59.54</v>
      </c>
      <c r="CO19">
        <v>85.57</v>
      </c>
      <c r="CP19">
        <v>81.96</v>
      </c>
      <c r="CQ19">
        <v>84.02</v>
      </c>
      <c r="CR19">
        <v>85.82</v>
      </c>
      <c r="CS19">
        <v>79.64</v>
      </c>
      <c r="CT19">
        <v>75</v>
      </c>
      <c r="CU19">
        <v>73.97</v>
      </c>
      <c r="CV19">
        <v>72.94</v>
      </c>
      <c r="CW19">
        <v>24.48</v>
      </c>
      <c r="CX19">
        <v>27.27</v>
      </c>
      <c r="CY19">
        <v>40.72</v>
      </c>
    </row>
    <row r="20" spans="2:103" x14ac:dyDescent="0.25">
      <c r="B20" t="s">
        <v>108</v>
      </c>
      <c r="C20">
        <v>4</v>
      </c>
      <c r="D20" t="s">
        <v>96</v>
      </c>
      <c r="E20">
        <v>96.65</v>
      </c>
      <c r="F20">
        <v>86.6</v>
      </c>
      <c r="G20">
        <v>82.22</v>
      </c>
      <c r="H20">
        <v>93.56</v>
      </c>
      <c r="I20">
        <v>70.099999999999994</v>
      </c>
      <c r="J20">
        <v>85.82</v>
      </c>
      <c r="K20">
        <v>91.49</v>
      </c>
      <c r="L20">
        <v>62.11</v>
      </c>
      <c r="M20">
        <v>45.1</v>
      </c>
      <c r="N20">
        <v>75</v>
      </c>
      <c r="O20">
        <v>74.23</v>
      </c>
      <c r="P20">
        <v>69.069999999999993</v>
      </c>
      <c r="Q20">
        <v>70.62</v>
      </c>
      <c r="R20">
        <v>47.94</v>
      </c>
      <c r="S20">
        <v>73.97</v>
      </c>
      <c r="T20">
        <v>70.88</v>
      </c>
      <c r="U20">
        <v>88.4</v>
      </c>
      <c r="V20">
        <v>34.54</v>
      </c>
      <c r="W20">
        <v>78.61</v>
      </c>
      <c r="X20">
        <v>86.86</v>
      </c>
      <c r="Y20">
        <v>76.290000000000006</v>
      </c>
      <c r="Z20">
        <v>73.2</v>
      </c>
      <c r="AA20">
        <v>85.31</v>
      </c>
      <c r="AB20">
        <v>57.99</v>
      </c>
      <c r="AC20">
        <v>68.040000000000006</v>
      </c>
      <c r="AD20">
        <v>43.04</v>
      </c>
      <c r="AE20">
        <v>46.91</v>
      </c>
      <c r="AF20">
        <v>47.94</v>
      </c>
      <c r="AG20">
        <v>43.81</v>
      </c>
      <c r="AH20">
        <v>47.94</v>
      </c>
      <c r="AI20">
        <v>53.61</v>
      </c>
      <c r="AJ20">
        <v>46.91</v>
      </c>
      <c r="AK20">
        <v>80.67</v>
      </c>
      <c r="AL20">
        <v>34.28</v>
      </c>
      <c r="AM20">
        <v>27.06</v>
      </c>
      <c r="AN20">
        <v>85.31</v>
      </c>
      <c r="AO20">
        <v>88.14</v>
      </c>
      <c r="AP20">
        <v>89.95</v>
      </c>
      <c r="AQ20">
        <v>53.35</v>
      </c>
      <c r="AR20">
        <v>95.36</v>
      </c>
      <c r="AS20">
        <v>55.67</v>
      </c>
      <c r="AT20">
        <v>63.66</v>
      </c>
      <c r="AU20">
        <v>32.47</v>
      </c>
      <c r="AV20">
        <v>85.82</v>
      </c>
      <c r="AW20">
        <v>87.63</v>
      </c>
      <c r="AX20">
        <v>53.35</v>
      </c>
      <c r="AY20">
        <v>6.19</v>
      </c>
      <c r="AZ20">
        <v>6.19</v>
      </c>
      <c r="BA20">
        <v>91.49</v>
      </c>
      <c r="BB20">
        <v>86.08</v>
      </c>
      <c r="BC20">
        <v>69.069999999999993</v>
      </c>
      <c r="BD20">
        <v>84.54</v>
      </c>
      <c r="BE20">
        <v>88.4</v>
      </c>
      <c r="BF20">
        <v>92.27</v>
      </c>
      <c r="BG20">
        <v>89.18</v>
      </c>
      <c r="BH20">
        <v>76.290000000000006</v>
      </c>
      <c r="BI20">
        <v>88.14</v>
      </c>
      <c r="BJ20">
        <v>97.94</v>
      </c>
      <c r="BK20">
        <v>75</v>
      </c>
      <c r="BL20">
        <v>66.489999999999995</v>
      </c>
      <c r="BM20">
        <v>59.02</v>
      </c>
      <c r="BN20">
        <v>97.16</v>
      </c>
      <c r="BO20">
        <v>2.3199999999999998</v>
      </c>
      <c r="BP20">
        <v>81.7</v>
      </c>
      <c r="BQ20">
        <v>94.74</v>
      </c>
      <c r="BR20">
        <v>71.930000000000007</v>
      </c>
      <c r="BS20">
        <v>65.98</v>
      </c>
      <c r="BT20">
        <v>85.05</v>
      </c>
      <c r="BU20">
        <v>70</v>
      </c>
      <c r="BV20">
        <v>60</v>
      </c>
      <c r="BW20">
        <v>97.94</v>
      </c>
      <c r="BX20">
        <v>48.45</v>
      </c>
      <c r="BY20">
        <v>50</v>
      </c>
      <c r="BZ20">
        <v>30</v>
      </c>
      <c r="CA20">
        <v>44.59</v>
      </c>
      <c r="CB20">
        <v>50</v>
      </c>
      <c r="CC20">
        <v>60</v>
      </c>
      <c r="CD20">
        <v>0</v>
      </c>
      <c r="CE20">
        <v>0</v>
      </c>
      <c r="CF20">
        <v>57.22</v>
      </c>
      <c r="CG20">
        <v>65.98</v>
      </c>
      <c r="CH20">
        <v>62.89</v>
      </c>
      <c r="CI20">
        <v>0</v>
      </c>
      <c r="CJ20">
        <v>75.77</v>
      </c>
      <c r="CK20">
        <v>93.3</v>
      </c>
      <c r="CL20">
        <v>70</v>
      </c>
      <c r="CM20">
        <v>95.62</v>
      </c>
      <c r="CN20">
        <v>80.930000000000007</v>
      </c>
      <c r="CO20">
        <v>53.35</v>
      </c>
      <c r="CP20">
        <v>44.85</v>
      </c>
      <c r="CQ20">
        <v>45.88</v>
      </c>
      <c r="CR20">
        <v>50.26</v>
      </c>
      <c r="CS20">
        <v>76.8</v>
      </c>
      <c r="CT20">
        <v>86.34</v>
      </c>
      <c r="CU20">
        <v>79.900000000000006</v>
      </c>
      <c r="CV20">
        <v>89.18</v>
      </c>
      <c r="CW20">
        <v>7.22</v>
      </c>
      <c r="CX20">
        <v>0</v>
      </c>
      <c r="CY20">
        <v>40.72</v>
      </c>
    </row>
    <row r="21" spans="2:103" x14ac:dyDescent="0.25">
      <c r="B21" t="s">
        <v>109</v>
      </c>
      <c r="C21">
        <v>1</v>
      </c>
      <c r="D21" t="s">
        <v>96</v>
      </c>
      <c r="E21">
        <v>96.39</v>
      </c>
      <c r="F21">
        <v>49.74</v>
      </c>
      <c r="G21">
        <v>33.51</v>
      </c>
      <c r="H21">
        <v>30.93</v>
      </c>
      <c r="I21">
        <v>17.78</v>
      </c>
      <c r="J21">
        <v>12.89</v>
      </c>
      <c r="K21">
        <v>87.63</v>
      </c>
      <c r="L21">
        <v>37.89</v>
      </c>
      <c r="M21">
        <v>58.76</v>
      </c>
      <c r="N21">
        <v>26.29</v>
      </c>
      <c r="O21">
        <v>55.93</v>
      </c>
      <c r="P21">
        <v>62.37</v>
      </c>
      <c r="Q21">
        <v>58.25</v>
      </c>
      <c r="R21">
        <v>53.87</v>
      </c>
      <c r="S21">
        <v>63.92</v>
      </c>
      <c r="T21">
        <v>51.8</v>
      </c>
      <c r="U21">
        <v>61.86</v>
      </c>
      <c r="V21">
        <v>44.59</v>
      </c>
      <c r="W21">
        <v>57.22</v>
      </c>
      <c r="X21">
        <v>70.62</v>
      </c>
      <c r="Y21">
        <v>53.35</v>
      </c>
      <c r="Z21">
        <v>72.42</v>
      </c>
      <c r="AA21">
        <v>68.56</v>
      </c>
      <c r="AB21">
        <v>45.1</v>
      </c>
      <c r="AC21">
        <v>39.950000000000003</v>
      </c>
      <c r="AD21">
        <v>57.22</v>
      </c>
      <c r="AE21">
        <v>68.56</v>
      </c>
      <c r="AF21">
        <v>81.7</v>
      </c>
      <c r="AG21">
        <v>91.24</v>
      </c>
      <c r="AH21">
        <v>77.84</v>
      </c>
      <c r="AI21">
        <v>69.33</v>
      </c>
      <c r="AJ21">
        <v>50.52</v>
      </c>
      <c r="AK21">
        <v>58.51</v>
      </c>
      <c r="AL21">
        <v>40.21</v>
      </c>
      <c r="AM21">
        <v>51.03</v>
      </c>
      <c r="AN21">
        <v>77.319999999999993</v>
      </c>
      <c r="AO21">
        <v>89.43</v>
      </c>
      <c r="AP21">
        <v>62.11</v>
      </c>
      <c r="AQ21">
        <v>82.22</v>
      </c>
      <c r="AR21">
        <v>97.16</v>
      </c>
      <c r="AS21">
        <v>51.29</v>
      </c>
      <c r="AT21">
        <v>53.61</v>
      </c>
      <c r="AU21">
        <v>42.53</v>
      </c>
      <c r="AV21">
        <v>33.25</v>
      </c>
      <c r="AW21">
        <v>39.43</v>
      </c>
      <c r="AX21">
        <v>32.99</v>
      </c>
      <c r="AY21">
        <v>34.54</v>
      </c>
      <c r="AZ21">
        <v>34.54</v>
      </c>
      <c r="BA21">
        <v>60.31</v>
      </c>
      <c r="BB21">
        <v>67.27</v>
      </c>
      <c r="BC21">
        <v>67.53</v>
      </c>
      <c r="BD21">
        <v>70.88</v>
      </c>
      <c r="BE21">
        <v>70.36</v>
      </c>
      <c r="BF21">
        <v>55.41</v>
      </c>
      <c r="BG21">
        <v>33.51</v>
      </c>
      <c r="BH21">
        <v>38.92</v>
      </c>
      <c r="BI21">
        <v>31.96</v>
      </c>
      <c r="BJ21">
        <v>40.98</v>
      </c>
      <c r="BK21">
        <v>58.51</v>
      </c>
      <c r="BL21">
        <v>67.53</v>
      </c>
      <c r="BM21">
        <v>53.35</v>
      </c>
      <c r="BN21">
        <v>26.29</v>
      </c>
      <c r="BO21">
        <v>65.209999999999994</v>
      </c>
      <c r="BP21">
        <v>57.99</v>
      </c>
      <c r="BQ21">
        <v>63.16</v>
      </c>
      <c r="BR21">
        <v>61.4</v>
      </c>
      <c r="BS21">
        <v>72.680000000000007</v>
      </c>
      <c r="BT21">
        <v>0.26</v>
      </c>
      <c r="BU21">
        <v>0</v>
      </c>
      <c r="BV21">
        <v>0</v>
      </c>
      <c r="BW21">
        <v>2.06</v>
      </c>
      <c r="BX21">
        <v>97.68</v>
      </c>
      <c r="BY21">
        <v>90.91</v>
      </c>
      <c r="BZ21">
        <v>90.91</v>
      </c>
      <c r="CA21">
        <v>86.6</v>
      </c>
      <c r="CB21">
        <v>54.55</v>
      </c>
      <c r="CC21">
        <v>81.819999999999993</v>
      </c>
      <c r="CD21">
        <v>72.73</v>
      </c>
      <c r="CE21">
        <v>90.91</v>
      </c>
      <c r="CF21">
        <v>66.75</v>
      </c>
      <c r="CG21">
        <v>69.33</v>
      </c>
      <c r="CH21">
        <v>66.75</v>
      </c>
      <c r="CI21">
        <v>27.27</v>
      </c>
      <c r="CJ21">
        <v>94.07</v>
      </c>
      <c r="CK21">
        <v>87.37</v>
      </c>
      <c r="CL21">
        <v>36.36</v>
      </c>
      <c r="CM21">
        <v>88.66</v>
      </c>
      <c r="CN21">
        <v>88.66</v>
      </c>
      <c r="CO21">
        <v>98.97</v>
      </c>
      <c r="CP21">
        <v>99.48</v>
      </c>
      <c r="CQ21">
        <v>99.74</v>
      </c>
      <c r="CR21">
        <v>99.48</v>
      </c>
      <c r="CS21">
        <v>89.43</v>
      </c>
      <c r="CT21">
        <v>91.24</v>
      </c>
      <c r="CU21">
        <v>88.66</v>
      </c>
      <c r="CV21">
        <v>90.72</v>
      </c>
      <c r="CW21">
        <v>16.75</v>
      </c>
      <c r="CX21">
        <v>18.18</v>
      </c>
      <c r="CY21">
        <v>40.72</v>
      </c>
    </row>
    <row r="22" spans="2:103" x14ac:dyDescent="0.25">
      <c r="B22" t="s">
        <v>110</v>
      </c>
      <c r="C22">
        <v>0</v>
      </c>
      <c r="D22" t="s">
        <v>96</v>
      </c>
      <c r="E22">
        <v>96.13</v>
      </c>
      <c r="F22">
        <v>94.07</v>
      </c>
      <c r="G22">
        <v>84.54</v>
      </c>
      <c r="H22">
        <v>82.47</v>
      </c>
      <c r="I22">
        <v>70.36</v>
      </c>
      <c r="J22">
        <v>77.319999999999993</v>
      </c>
      <c r="K22">
        <v>61.86</v>
      </c>
      <c r="L22">
        <v>77.319999999999993</v>
      </c>
      <c r="M22">
        <v>55.67</v>
      </c>
      <c r="N22">
        <v>80.150000000000006</v>
      </c>
      <c r="O22">
        <v>91.24</v>
      </c>
      <c r="P22">
        <v>79.38</v>
      </c>
      <c r="Q22">
        <v>78.87</v>
      </c>
      <c r="R22">
        <v>78.09</v>
      </c>
      <c r="S22">
        <v>60.31</v>
      </c>
      <c r="T22">
        <v>84.79</v>
      </c>
      <c r="U22">
        <v>65.72</v>
      </c>
      <c r="V22">
        <v>79.38</v>
      </c>
      <c r="W22">
        <v>88.4</v>
      </c>
      <c r="X22">
        <v>91.75</v>
      </c>
      <c r="Y22">
        <v>80.150000000000006</v>
      </c>
      <c r="Z22">
        <v>89.43</v>
      </c>
      <c r="AA22">
        <v>77.319999999999993</v>
      </c>
      <c r="AB22">
        <v>67.27</v>
      </c>
      <c r="AC22">
        <v>56.44</v>
      </c>
      <c r="AD22">
        <v>65.72</v>
      </c>
      <c r="AE22">
        <v>73.97</v>
      </c>
      <c r="AF22">
        <v>55.93</v>
      </c>
      <c r="AG22">
        <v>57.99</v>
      </c>
      <c r="AH22">
        <v>51.8</v>
      </c>
      <c r="AI22">
        <v>51.55</v>
      </c>
      <c r="AJ22">
        <v>85.31</v>
      </c>
      <c r="AK22">
        <v>66.75</v>
      </c>
      <c r="AL22">
        <v>89.18</v>
      </c>
      <c r="AM22">
        <v>85.82</v>
      </c>
      <c r="AN22">
        <v>99.48</v>
      </c>
      <c r="AO22">
        <v>96.65</v>
      </c>
      <c r="AP22">
        <v>87.63</v>
      </c>
      <c r="AQ22">
        <v>76.290000000000006</v>
      </c>
      <c r="AR22">
        <v>93.81</v>
      </c>
      <c r="AS22">
        <v>83.51</v>
      </c>
      <c r="AT22">
        <v>69.849999999999994</v>
      </c>
      <c r="AU22">
        <v>86.34</v>
      </c>
      <c r="AV22">
        <v>48.71</v>
      </c>
      <c r="AW22">
        <v>41.75</v>
      </c>
      <c r="AX22">
        <v>98.2</v>
      </c>
      <c r="AY22">
        <v>94.33</v>
      </c>
      <c r="AZ22">
        <v>94.33</v>
      </c>
      <c r="BA22">
        <v>94.59</v>
      </c>
      <c r="BB22">
        <v>93.04</v>
      </c>
      <c r="BC22">
        <v>90.21</v>
      </c>
      <c r="BD22">
        <v>89.95</v>
      </c>
      <c r="BE22">
        <v>92.53</v>
      </c>
      <c r="BF22">
        <v>91.75</v>
      </c>
      <c r="BG22">
        <v>82.47</v>
      </c>
      <c r="BH22">
        <v>77.84</v>
      </c>
      <c r="BI22">
        <v>63.14</v>
      </c>
      <c r="BJ22">
        <v>89.18</v>
      </c>
      <c r="BK22">
        <v>94.85</v>
      </c>
      <c r="BL22">
        <v>76.03</v>
      </c>
      <c r="BM22">
        <v>95.88</v>
      </c>
      <c r="BN22">
        <v>58.51</v>
      </c>
      <c r="BO22">
        <v>66.75</v>
      </c>
      <c r="BP22">
        <v>88.14</v>
      </c>
      <c r="BQ22">
        <v>89.47</v>
      </c>
      <c r="BR22">
        <v>77.19</v>
      </c>
      <c r="BS22">
        <v>85.82</v>
      </c>
      <c r="BT22">
        <v>89.95</v>
      </c>
      <c r="BU22">
        <v>92</v>
      </c>
      <c r="BV22">
        <v>84</v>
      </c>
      <c r="BW22">
        <v>50.77</v>
      </c>
      <c r="BX22">
        <v>35.31</v>
      </c>
      <c r="BY22">
        <v>32</v>
      </c>
      <c r="BZ22">
        <v>24</v>
      </c>
      <c r="CA22">
        <v>81.44</v>
      </c>
      <c r="CB22">
        <v>68</v>
      </c>
      <c r="CC22">
        <v>64</v>
      </c>
      <c r="CD22">
        <v>76</v>
      </c>
      <c r="CE22">
        <v>72</v>
      </c>
      <c r="CF22">
        <v>84.02</v>
      </c>
      <c r="CG22">
        <v>86.08</v>
      </c>
      <c r="CH22">
        <v>77.58</v>
      </c>
      <c r="CI22">
        <v>40</v>
      </c>
      <c r="CJ22">
        <v>26.8</v>
      </c>
      <c r="CK22">
        <v>41.75</v>
      </c>
      <c r="CL22">
        <v>76</v>
      </c>
      <c r="CM22">
        <v>31.19</v>
      </c>
      <c r="CN22">
        <v>34.28</v>
      </c>
      <c r="CO22">
        <v>14.43</v>
      </c>
      <c r="CP22">
        <v>12.11</v>
      </c>
      <c r="CQ22">
        <v>17.010000000000002</v>
      </c>
      <c r="CR22">
        <v>13.4</v>
      </c>
      <c r="CS22">
        <v>27.06</v>
      </c>
      <c r="CT22">
        <v>43.04</v>
      </c>
      <c r="CU22">
        <v>42.27</v>
      </c>
      <c r="CV22">
        <v>44.33</v>
      </c>
      <c r="CW22">
        <v>64.430000000000007</v>
      </c>
      <c r="CX22">
        <v>64</v>
      </c>
      <c r="CY22">
        <v>52.32</v>
      </c>
    </row>
    <row r="23" spans="2:103" x14ac:dyDescent="0.25">
      <c r="B23" t="s">
        <v>111</v>
      </c>
      <c r="C23">
        <v>3</v>
      </c>
      <c r="D23" t="s">
        <v>96</v>
      </c>
      <c r="E23">
        <v>95.88</v>
      </c>
      <c r="F23">
        <v>53.61</v>
      </c>
      <c r="G23">
        <v>73.2</v>
      </c>
      <c r="H23">
        <v>72.42</v>
      </c>
      <c r="I23">
        <v>62.37</v>
      </c>
      <c r="J23">
        <v>54.38</v>
      </c>
      <c r="K23">
        <v>72.680000000000007</v>
      </c>
      <c r="L23">
        <v>68.81</v>
      </c>
      <c r="M23">
        <v>71.91</v>
      </c>
      <c r="N23">
        <v>52.84</v>
      </c>
      <c r="O23">
        <v>43.56</v>
      </c>
      <c r="P23">
        <v>39.18</v>
      </c>
      <c r="Q23">
        <v>43.04</v>
      </c>
      <c r="R23">
        <v>14.69</v>
      </c>
      <c r="S23">
        <v>66.75</v>
      </c>
      <c r="T23">
        <v>55.15</v>
      </c>
      <c r="U23">
        <v>92.01</v>
      </c>
      <c r="V23">
        <v>16.489999999999998</v>
      </c>
      <c r="W23">
        <v>37.369999999999997</v>
      </c>
      <c r="X23">
        <v>60.82</v>
      </c>
      <c r="Y23">
        <v>39.69</v>
      </c>
      <c r="Z23">
        <v>52.84</v>
      </c>
      <c r="AA23">
        <v>81.96</v>
      </c>
      <c r="AB23">
        <v>18.3</v>
      </c>
      <c r="AC23">
        <v>26.29</v>
      </c>
      <c r="AD23">
        <v>32.99</v>
      </c>
      <c r="AE23">
        <v>70.88</v>
      </c>
      <c r="AF23">
        <v>70.88</v>
      </c>
      <c r="AG23">
        <v>58.51</v>
      </c>
      <c r="AH23">
        <v>70.099999999999994</v>
      </c>
      <c r="AI23">
        <v>73.2</v>
      </c>
      <c r="AJ23">
        <v>65.459999999999994</v>
      </c>
      <c r="AK23">
        <v>70.88</v>
      </c>
      <c r="AL23">
        <v>66.489999999999995</v>
      </c>
      <c r="AM23">
        <v>61.6</v>
      </c>
      <c r="AN23">
        <v>53.61</v>
      </c>
      <c r="AO23">
        <v>70.88</v>
      </c>
      <c r="AP23">
        <v>86.08</v>
      </c>
      <c r="AQ23">
        <v>91.24</v>
      </c>
      <c r="AR23">
        <v>23.71</v>
      </c>
      <c r="AS23">
        <v>82.22</v>
      </c>
      <c r="AT23">
        <v>79.38</v>
      </c>
      <c r="AU23">
        <v>65.209999999999994</v>
      </c>
      <c r="AV23">
        <v>1.29</v>
      </c>
      <c r="AW23">
        <v>1.29</v>
      </c>
      <c r="AX23">
        <v>1.29</v>
      </c>
      <c r="AY23">
        <v>1.55</v>
      </c>
      <c r="AZ23">
        <v>1.55</v>
      </c>
      <c r="BA23">
        <v>61.34</v>
      </c>
      <c r="BB23">
        <v>45.36</v>
      </c>
      <c r="BC23">
        <v>51.03</v>
      </c>
      <c r="BD23">
        <v>48.45</v>
      </c>
      <c r="BE23">
        <v>46.39</v>
      </c>
      <c r="BF23">
        <v>38.92</v>
      </c>
      <c r="BG23">
        <v>34.020000000000003</v>
      </c>
      <c r="BH23">
        <v>1.8</v>
      </c>
      <c r="BI23">
        <v>79.64</v>
      </c>
      <c r="BJ23">
        <v>62.63</v>
      </c>
      <c r="BK23">
        <v>32.22</v>
      </c>
      <c r="BL23">
        <v>39.950000000000003</v>
      </c>
      <c r="BM23">
        <v>68.56</v>
      </c>
      <c r="BN23">
        <v>27.06</v>
      </c>
      <c r="BO23">
        <v>27.32</v>
      </c>
      <c r="BP23">
        <v>92.78</v>
      </c>
      <c r="BQ23">
        <v>84.21</v>
      </c>
      <c r="BR23">
        <v>91.23</v>
      </c>
      <c r="BS23">
        <v>77.319999999999993</v>
      </c>
      <c r="BT23">
        <v>62.63</v>
      </c>
      <c r="BU23">
        <v>71.430000000000007</v>
      </c>
      <c r="BV23">
        <v>57.14</v>
      </c>
      <c r="BW23">
        <v>18.809999999999999</v>
      </c>
      <c r="BX23">
        <v>51.03</v>
      </c>
      <c r="BY23">
        <v>42.86</v>
      </c>
      <c r="BZ23">
        <v>42.86</v>
      </c>
      <c r="CA23">
        <v>79.900000000000006</v>
      </c>
      <c r="CB23">
        <v>71.430000000000007</v>
      </c>
      <c r="CC23">
        <v>71.430000000000007</v>
      </c>
      <c r="CD23">
        <v>57.14</v>
      </c>
      <c r="CE23">
        <v>57.14</v>
      </c>
      <c r="CF23">
        <v>72.42</v>
      </c>
      <c r="CG23">
        <v>62.63</v>
      </c>
      <c r="CH23">
        <v>61.86</v>
      </c>
      <c r="CI23">
        <v>71.430000000000007</v>
      </c>
      <c r="CJ23">
        <v>93.56</v>
      </c>
      <c r="CK23">
        <v>89.69</v>
      </c>
      <c r="CL23">
        <v>71.430000000000007</v>
      </c>
      <c r="CM23">
        <v>77.58</v>
      </c>
      <c r="CN23">
        <v>81.19</v>
      </c>
      <c r="CO23">
        <v>93.3</v>
      </c>
      <c r="CP23">
        <v>91.49</v>
      </c>
      <c r="CQ23">
        <v>93.04</v>
      </c>
      <c r="CR23">
        <v>92.78</v>
      </c>
      <c r="CS23">
        <v>87.11</v>
      </c>
      <c r="CT23">
        <v>77.84</v>
      </c>
      <c r="CU23">
        <v>82.99</v>
      </c>
      <c r="CV23">
        <v>73.709999999999994</v>
      </c>
      <c r="CW23">
        <v>57.73</v>
      </c>
      <c r="CX23">
        <v>42.86</v>
      </c>
      <c r="CY23">
        <v>65.98</v>
      </c>
    </row>
    <row r="24" spans="2:103" x14ac:dyDescent="0.25">
      <c r="B24" t="s">
        <v>112</v>
      </c>
      <c r="C24">
        <v>0</v>
      </c>
      <c r="D24" t="s">
        <v>96</v>
      </c>
      <c r="E24">
        <v>95.62</v>
      </c>
      <c r="F24">
        <v>79.12</v>
      </c>
      <c r="G24">
        <v>81.7</v>
      </c>
      <c r="H24">
        <v>91.75</v>
      </c>
      <c r="I24">
        <v>51.03</v>
      </c>
      <c r="J24">
        <v>93.56</v>
      </c>
      <c r="K24">
        <v>95.1</v>
      </c>
      <c r="L24">
        <v>63.4</v>
      </c>
      <c r="M24">
        <v>36.86</v>
      </c>
      <c r="N24">
        <v>83.76</v>
      </c>
      <c r="O24">
        <v>64.95</v>
      </c>
      <c r="P24">
        <v>69.33</v>
      </c>
      <c r="Q24">
        <v>63.66</v>
      </c>
      <c r="R24">
        <v>67.010000000000005</v>
      </c>
      <c r="S24">
        <v>62.37</v>
      </c>
      <c r="T24">
        <v>57.47</v>
      </c>
      <c r="U24">
        <v>49.23</v>
      </c>
      <c r="V24">
        <v>62.11</v>
      </c>
      <c r="W24">
        <v>68.3</v>
      </c>
      <c r="X24">
        <v>82.47</v>
      </c>
      <c r="Y24">
        <v>67.010000000000005</v>
      </c>
      <c r="Z24">
        <v>72.94</v>
      </c>
      <c r="AA24">
        <v>81.7</v>
      </c>
      <c r="AB24">
        <v>47.94</v>
      </c>
      <c r="AC24">
        <v>53.35</v>
      </c>
      <c r="AD24">
        <v>46.65</v>
      </c>
      <c r="AE24">
        <v>49.23</v>
      </c>
      <c r="AF24">
        <v>48.45</v>
      </c>
      <c r="AG24">
        <v>50.26</v>
      </c>
      <c r="AH24">
        <v>46.91</v>
      </c>
      <c r="AI24">
        <v>49.48</v>
      </c>
      <c r="AJ24">
        <v>49.48</v>
      </c>
      <c r="AK24">
        <v>39.43</v>
      </c>
      <c r="AL24">
        <v>45.88</v>
      </c>
      <c r="AM24">
        <v>60.31</v>
      </c>
      <c r="AN24">
        <v>91.24</v>
      </c>
      <c r="AO24">
        <v>83.25</v>
      </c>
      <c r="AP24">
        <v>85.05</v>
      </c>
      <c r="AQ24">
        <v>41.49</v>
      </c>
      <c r="AR24">
        <v>97.94</v>
      </c>
      <c r="AS24">
        <v>69.33</v>
      </c>
      <c r="AT24">
        <v>72.680000000000007</v>
      </c>
      <c r="AU24">
        <v>43.04</v>
      </c>
      <c r="AV24">
        <v>81.44</v>
      </c>
      <c r="AW24">
        <v>86.34</v>
      </c>
      <c r="AX24">
        <v>48.45</v>
      </c>
      <c r="AY24">
        <v>41.49</v>
      </c>
      <c r="AZ24">
        <v>41.49</v>
      </c>
      <c r="BA24">
        <v>93.3</v>
      </c>
      <c r="BB24">
        <v>86.6</v>
      </c>
      <c r="BC24">
        <v>87.89</v>
      </c>
      <c r="BD24">
        <v>85.31</v>
      </c>
      <c r="BE24">
        <v>86.6</v>
      </c>
      <c r="BF24">
        <v>81.7</v>
      </c>
      <c r="BG24">
        <v>84.79</v>
      </c>
      <c r="BH24">
        <v>83.76</v>
      </c>
      <c r="BI24">
        <v>78.349999999999994</v>
      </c>
      <c r="BJ24">
        <v>64.180000000000007</v>
      </c>
      <c r="BK24">
        <v>77.58</v>
      </c>
      <c r="BL24">
        <v>89.95</v>
      </c>
      <c r="BM24">
        <v>55.15</v>
      </c>
      <c r="BN24">
        <v>24.74</v>
      </c>
      <c r="BO24">
        <v>64.430000000000007</v>
      </c>
      <c r="BP24">
        <v>88.14</v>
      </c>
      <c r="BQ24">
        <v>89.47</v>
      </c>
      <c r="BR24">
        <v>77.19</v>
      </c>
      <c r="BS24">
        <v>98.71</v>
      </c>
      <c r="BT24">
        <v>78.87</v>
      </c>
      <c r="BU24">
        <v>64</v>
      </c>
      <c r="BV24">
        <v>64</v>
      </c>
      <c r="BW24">
        <v>82.47</v>
      </c>
      <c r="BX24">
        <v>86.6</v>
      </c>
      <c r="BY24">
        <v>80</v>
      </c>
      <c r="BZ24">
        <v>76</v>
      </c>
      <c r="CA24">
        <v>95.36</v>
      </c>
      <c r="CB24">
        <v>88</v>
      </c>
      <c r="CC24">
        <v>84</v>
      </c>
      <c r="CD24">
        <v>84</v>
      </c>
      <c r="CE24">
        <v>76</v>
      </c>
      <c r="CF24">
        <v>89.95</v>
      </c>
      <c r="CG24">
        <v>91.75</v>
      </c>
      <c r="CH24">
        <v>80.41</v>
      </c>
      <c r="CI24">
        <v>60</v>
      </c>
      <c r="CJ24">
        <v>32.729999999999997</v>
      </c>
      <c r="CK24">
        <v>37.369999999999997</v>
      </c>
      <c r="CL24">
        <v>84</v>
      </c>
      <c r="CM24">
        <v>29.38</v>
      </c>
      <c r="CN24">
        <v>22.94</v>
      </c>
      <c r="CO24">
        <v>18.559999999999999</v>
      </c>
      <c r="CP24">
        <v>14.95</v>
      </c>
      <c r="CQ24">
        <v>17.78</v>
      </c>
      <c r="CR24">
        <v>16.239999999999998</v>
      </c>
      <c r="CS24">
        <v>41.49</v>
      </c>
      <c r="CT24">
        <v>48.2</v>
      </c>
      <c r="CU24">
        <v>57.99</v>
      </c>
      <c r="CV24">
        <v>40.21</v>
      </c>
      <c r="CW24">
        <v>76.8</v>
      </c>
      <c r="CX24">
        <v>76</v>
      </c>
      <c r="CY24">
        <v>53.35</v>
      </c>
    </row>
    <row r="25" spans="2:103" x14ac:dyDescent="0.25">
      <c r="B25" t="s">
        <v>113</v>
      </c>
      <c r="C25">
        <v>0</v>
      </c>
      <c r="D25" t="s">
        <v>96</v>
      </c>
      <c r="E25">
        <v>95.36</v>
      </c>
      <c r="F25">
        <v>62.63</v>
      </c>
      <c r="G25">
        <v>66.239999999999995</v>
      </c>
      <c r="H25">
        <v>66.489999999999995</v>
      </c>
      <c r="I25">
        <v>63.66</v>
      </c>
      <c r="J25">
        <v>26.8</v>
      </c>
      <c r="K25">
        <v>89.43</v>
      </c>
      <c r="L25">
        <v>66.75</v>
      </c>
      <c r="M25">
        <v>85.05</v>
      </c>
      <c r="N25">
        <v>38.4</v>
      </c>
      <c r="O25">
        <v>42.78</v>
      </c>
      <c r="P25">
        <v>43.56</v>
      </c>
      <c r="Q25">
        <v>45.88</v>
      </c>
      <c r="R25">
        <v>6.44</v>
      </c>
      <c r="S25">
        <v>84.02</v>
      </c>
      <c r="T25">
        <v>49.74</v>
      </c>
      <c r="U25">
        <v>88.66</v>
      </c>
      <c r="V25">
        <v>15.46</v>
      </c>
      <c r="W25">
        <v>67.53</v>
      </c>
      <c r="X25">
        <v>69.849999999999994</v>
      </c>
      <c r="Y25">
        <v>78.09</v>
      </c>
      <c r="Z25">
        <v>20.88</v>
      </c>
      <c r="AA25">
        <v>93.81</v>
      </c>
      <c r="AB25">
        <v>59.79</v>
      </c>
      <c r="AC25">
        <v>89.95</v>
      </c>
      <c r="AD25">
        <v>23.2</v>
      </c>
      <c r="AE25">
        <v>10.050000000000001</v>
      </c>
      <c r="AF25">
        <v>13.14</v>
      </c>
      <c r="AG25">
        <v>16.75</v>
      </c>
      <c r="AH25">
        <v>12.11</v>
      </c>
      <c r="AI25">
        <v>22.68</v>
      </c>
      <c r="AJ25">
        <v>10.57</v>
      </c>
      <c r="AK25">
        <v>7.99</v>
      </c>
      <c r="AL25">
        <v>13.92</v>
      </c>
      <c r="AM25">
        <v>20.88</v>
      </c>
      <c r="AN25">
        <v>92.78</v>
      </c>
      <c r="AO25">
        <v>91.49</v>
      </c>
      <c r="AP25">
        <v>92.27</v>
      </c>
      <c r="AQ25">
        <v>90.72</v>
      </c>
      <c r="AR25">
        <v>63.66</v>
      </c>
      <c r="AS25">
        <v>64.95</v>
      </c>
      <c r="AT25">
        <v>61.34</v>
      </c>
      <c r="AU25">
        <v>57.22</v>
      </c>
      <c r="AV25">
        <v>92.78</v>
      </c>
      <c r="AW25">
        <v>82.99</v>
      </c>
      <c r="AX25">
        <v>90.98</v>
      </c>
      <c r="AY25">
        <v>24.74</v>
      </c>
      <c r="AZ25">
        <v>24.74</v>
      </c>
      <c r="BA25">
        <v>87.63</v>
      </c>
      <c r="BB25">
        <v>71.39</v>
      </c>
      <c r="BC25">
        <v>47.68</v>
      </c>
      <c r="BD25">
        <v>67.53</v>
      </c>
      <c r="BE25">
        <v>72.42</v>
      </c>
      <c r="BF25">
        <v>83.25</v>
      </c>
      <c r="BG25">
        <v>47.42</v>
      </c>
      <c r="BH25">
        <v>61.34</v>
      </c>
      <c r="BI25">
        <v>48.97</v>
      </c>
      <c r="BJ25">
        <v>7.99</v>
      </c>
      <c r="BK25">
        <v>88.92</v>
      </c>
      <c r="BL25">
        <v>28.87</v>
      </c>
      <c r="BM25">
        <v>85.82</v>
      </c>
      <c r="BN25">
        <v>96.65</v>
      </c>
      <c r="BO25">
        <v>77.58</v>
      </c>
      <c r="BP25">
        <v>97.16</v>
      </c>
      <c r="BQ25">
        <v>91.23</v>
      </c>
      <c r="BR25">
        <v>94.74</v>
      </c>
      <c r="BS25">
        <v>86.86</v>
      </c>
      <c r="BT25">
        <v>55.67</v>
      </c>
      <c r="BU25">
        <v>58.82</v>
      </c>
      <c r="BV25">
        <v>41.18</v>
      </c>
      <c r="BW25">
        <v>32.47</v>
      </c>
      <c r="BX25">
        <v>78.87</v>
      </c>
      <c r="BY25">
        <v>76.47</v>
      </c>
      <c r="BZ25">
        <v>64.709999999999994</v>
      </c>
      <c r="CA25">
        <v>79.64</v>
      </c>
      <c r="CB25">
        <v>76.47</v>
      </c>
      <c r="CC25">
        <v>58.82</v>
      </c>
      <c r="CD25">
        <v>76.47</v>
      </c>
      <c r="CE25">
        <v>64.709999999999994</v>
      </c>
      <c r="CF25">
        <v>79.64</v>
      </c>
      <c r="CG25">
        <v>77.58</v>
      </c>
      <c r="CH25">
        <v>81.7</v>
      </c>
      <c r="CI25">
        <v>23.53</v>
      </c>
      <c r="CJ25">
        <v>71.91</v>
      </c>
      <c r="CK25">
        <v>82.22</v>
      </c>
      <c r="CL25">
        <v>76.47</v>
      </c>
      <c r="CM25">
        <v>75</v>
      </c>
      <c r="CN25">
        <v>64.95</v>
      </c>
      <c r="CO25">
        <v>51.03</v>
      </c>
      <c r="CP25">
        <v>44.33</v>
      </c>
      <c r="CQ25">
        <v>57.99</v>
      </c>
      <c r="CR25">
        <v>48.2</v>
      </c>
      <c r="CS25">
        <v>59.54</v>
      </c>
      <c r="CT25">
        <v>72.680000000000007</v>
      </c>
      <c r="CU25">
        <v>65.98</v>
      </c>
      <c r="CV25">
        <v>74.23</v>
      </c>
      <c r="CW25">
        <v>51.8</v>
      </c>
      <c r="CX25">
        <v>41.18</v>
      </c>
      <c r="CY25">
        <v>60.57</v>
      </c>
    </row>
    <row r="26" spans="2:103" x14ac:dyDescent="0.25">
      <c r="B26" t="s">
        <v>114</v>
      </c>
      <c r="C26">
        <v>0</v>
      </c>
      <c r="D26" t="s">
        <v>96</v>
      </c>
      <c r="E26">
        <v>95.1</v>
      </c>
      <c r="F26">
        <v>60.82</v>
      </c>
      <c r="G26">
        <v>65.72</v>
      </c>
      <c r="H26">
        <v>65.72</v>
      </c>
      <c r="I26">
        <v>69.33</v>
      </c>
      <c r="J26">
        <v>22.68</v>
      </c>
      <c r="K26">
        <v>87.37</v>
      </c>
      <c r="L26">
        <v>67.010000000000005</v>
      </c>
      <c r="M26">
        <v>88.14</v>
      </c>
      <c r="N26">
        <v>35.31</v>
      </c>
      <c r="O26">
        <v>51.03</v>
      </c>
      <c r="P26">
        <v>49.74</v>
      </c>
      <c r="Q26">
        <v>72.680000000000007</v>
      </c>
      <c r="R26">
        <v>6.7</v>
      </c>
      <c r="S26">
        <v>71.39</v>
      </c>
      <c r="T26">
        <v>56.19</v>
      </c>
      <c r="U26">
        <v>95.88</v>
      </c>
      <c r="V26">
        <v>13.66</v>
      </c>
      <c r="W26">
        <v>54.12</v>
      </c>
      <c r="X26">
        <v>59.02</v>
      </c>
      <c r="Y26">
        <v>72.680000000000007</v>
      </c>
      <c r="Z26">
        <v>14.95</v>
      </c>
      <c r="AA26">
        <v>83.76</v>
      </c>
      <c r="AB26">
        <v>51.8</v>
      </c>
      <c r="AC26">
        <v>85.31</v>
      </c>
      <c r="AD26">
        <v>18.559999999999999</v>
      </c>
      <c r="AE26">
        <v>11.6</v>
      </c>
      <c r="AF26">
        <v>12.89</v>
      </c>
      <c r="AG26">
        <v>19.07</v>
      </c>
      <c r="AH26">
        <v>15.98</v>
      </c>
      <c r="AI26">
        <v>14.95</v>
      </c>
      <c r="AJ26">
        <v>13.4</v>
      </c>
      <c r="AK26">
        <v>10.57</v>
      </c>
      <c r="AL26">
        <v>22.16</v>
      </c>
      <c r="AM26">
        <v>21.91</v>
      </c>
      <c r="AN26">
        <v>75.77</v>
      </c>
      <c r="AO26">
        <v>61.86</v>
      </c>
      <c r="AP26">
        <v>72.42</v>
      </c>
      <c r="AQ26">
        <v>76.8</v>
      </c>
      <c r="AR26">
        <v>38.4</v>
      </c>
      <c r="AS26">
        <v>64.430000000000007</v>
      </c>
      <c r="AT26">
        <v>57.47</v>
      </c>
      <c r="AU26">
        <v>63.92</v>
      </c>
      <c r="AV26">
        <v>86.34</v>
      </c>
      <c r="AW26">
        <v>75.52</v>
      </c>
      <c r="AX26">
        <v>89.95</v>
      </c>
      <c r="AY26">
        <v>39.43</v>
      </c>
      <c r="AZ26">
        <v>39.43</v>
      </c>
      <c r="BA26">
        <v>84.02</v>
      </c>
      <c r="BB26">
        <v>59.54</v>
      </c>
      <c r="BC26">
        <v>45.36</v>
      </c>
      <c r="BD26">
        <v>54.12</v>
      </c>
      <c r="BE26">
        <v>61.08</v>
      </c>
      <c r="BF26">
        <v>72.94</v>
      </c>
      <c r="BG26">
        <v>61.86</v>
      </c>
      <c r="BH26">
        <v>63.4</v>
      </c>
      <c r="BI26">
        <v>67.53</v>
      </c>
      <c r="BJ26">
        <v>37.11</v>
      </c>
      <c r="BK26">
        <v>82.99</v>
      </c>
      <c r="BL26">
        <v>36.86</v>
      </c>
      <c r="BM26">
        <v>62.37</v>
      </c>
      <c r="BN26">
        <v>87.11</v>
      </c>
      <c r="BO26">
        <v>87.63</v>
      </c>
      <c r="BP26">
        <v>97.16</v>
      </c>
      <c r="BQ26">
        <v>91.23</v>
      </c>
      <c r="BR26">
        <v>94.74</v>
      </c>
      <c r="BS26">
        <v>85.31</v>
      </c>
      <c r="BT26">
        <v>39.950000000000003</v>
      </c>
      <c r="BU26">
        <v>41.18</v>
      </c>
      <c r="BV26">
        <v>35.29</v>
      </c>
      <c r="BW26">
        <v>26.03</v>
      </c>
      <c r="BX26">
        <v>85.31</v>
      </c>
      <c r="BY26">
        <v>82.35</v>
      </c>
      <c r="BZ26">
        <v>70.59</v>
      </c>
      <c r="CA26">
        <v>81.7</v>
      </c>
      <c r="CB26">
        <v>64.709999999999994</v>
      </c>
      <c r="CC26">
        <v>70.59</v>
      </c>
      <c r="CD26">
        <v>64.709999999999994</v>
      </c>
      <c r="CE26">
        <v>70.59</v>
      </c>
      <c r="CF26">
        <v>82.73</v>
      </c>
      <c r="CG26">
        <v>77.84</v>
      </c>
      <c r="CH26">
        <v>78.61</v>
      </c>
      <c r="CI26">
        <v>47.06</v>
      </c>
      <c r="CJ26">
        <v>81.44</v>
      </c>
      <c r="CK26">
        <v>88.14</v>
      </c>
      <c r="CL26">
        <v>82.35</v>
      </c>
      <c r="CM26">
        <v>82.73</v>
      </c>
      <c r="CN26">
        <v>66.489999999999995</v>
      </c>
      <c r="CO26">
        <v>59.79</v>
      </c>
      <c r="CP26">
        <v>52.32</v>
      </c>
      <c r="CQ26">
        <v>64.430000000000007</v>
      </c>
      <c r="CR26">
        <v>56.44</v>
      </c>
      <c r="CS26">
        <v>64.180000000000007</v>
      </c>
      <c r="CT26">
        <v>79.64</v>
      </c>
      <c r="CU26">
        <v>77.06</v>
      </c>
      <c r="CV26">
        <v>80.67</v>
      </c>
      <c r="CW26">
        <v>60.05</v>
      </c>
      <c r="CX26">
        <v>47.06</v>
      </c>
      <c r="CY26">
        <v>64.69</v>
      </c>
    </row>
    <row r="27" spans="2:103" x14ac:dyDescent="0.25">
      <c r="B27" t="s">
        <v>115</v>
      </c>
      <c r="C27">
        <v>0</v>
      </c>
      <c r="D27" t="s">
        <v>96</v>
      </c>
      <c r="E27">
        <v>94.85</v>
      </c>
      <c r="F27">
        <v>88.14</v>
      </c>
      <c r="G27">
        <v>89.69</v>
      </c>
      <c r="H27">
        <v>91.24</v>
      </c>
      <c r="I27">
        <v>78.87</v>
      </c>
      <c r="J27">
        <v>73.45</v>
      </c>
      <c r="K27">
        <v>83.25</v>
      </c>
      <c r="L27">
        <v>79.900000000000006</v>
      </c>
      <c r="M27">
        <v>72.94</v>
      </c>
      <c r="N27">
        <v>65.98</v>
      </c>
      <c r="O27">
        <v>62.89</v>
      </c>
      <c r="P27">
        <v>82.73</v>
      </c>
      <c r="Q27">
        <v>68.3</v>
      </c>
      <c r="R27">
        <v>73.45</v>
      </c>
      <c r="S27">
        <v>84.79</v>
      </c>
      <c r="T27">
        <v>40.21</v>
      </c>
      <c r="U27">
        <v>44.59</v>
      </c>
      <c r="V27">
        <v>46.65</v>
      </c>
      <c r="W27">
        <v>88.14</v>
      </c>
      <c r="X27">
        <v>93.81</v>
      </c>
      <c r="Y27">
        <v>85.82</v>
      </c>
      <c r="Z27">
        <v>78.87</v>
      </c>
      <c r="AA27">
        <v>91.49</v>
      </c>
      <c r="AB27">
        <v>65.209999999999994</v>
      </c>
      <c r="AC27">
        <v>79.900000000000006</v>
      </c>
      <c r="AD27">
        <v>40.72</v>
      </c>
      <c r="AE27">
        <v>16.239999999999998</v>
      </c>
      <c r="AF27">
        <v>18.559999999999999</v>
      </c>
      <c r="AG27">
        <v>11.08</v>
      </c>
      <c r="AH27">
        <v>19.59</v>
      </c>
      <c r="AI27">
        <v>37.11</v>
      </c>
      <c r="AJ27">
        <v>18.559999999999999</v>
      </c>
      <c r="AK27">
        <v>21.65</v>
      </c>
      <c r="AL27">
        <v>17.53</v>
      </c>
      <c r="AM27">
        <v>27.32</v>
      </c>
      <c r="AN27">
        <v>68.81</v>
      </c>
      <c r="AO27">
        <v>42.53</v>
      </c>
      <c r="AP27">
        <v>66.489999999999995</v>
      </c>
      <c r="AQ27">
        <v>46.91</v>
      </c>
      <c r="AR27">
        <v>26.8</v>
      </c>
      <c r="AS27">
        <v>89.43</v>
      </c>
      <c r="AT27">
        <v>80.150000000000006</v>
      </c>
      <c r="AU27">
        <v>88.14</v>
      </c>
      <c r="AV27">
        <v>90.46</v>
      </c>
      <c r="AW27">
        <v>83.76</v>
      </c>
      <c r="AX27">
        <v>80.67</v>
      </c>
      <c r="AY27">
        <v>34.79</v>
      </c>
      <c r="AZ27">
        <v>34.79</v>
      </c>
      <c r="BA27">
        <v>49.74</v>
      </c>
      <c r="BB27">
        <v>47.94</v>
      </c>
      <c r="BC27">
        <v>37.89</v>
      </c>
      <c r="BD27">
        <v>41.49</v>
      </c>
      <c r="BE27">
        <v>52.84</v>
      </c>
      <c r="BF27">
        <v>56.96</v>
      </c>
      <c r="BG27">
        <v>57.22</v>
      </c>
      <c r="BH27">
        <v>48.2</v>
      </c>
      <c r="BI27">
        <v>51.55</v>
      </c>
      <c r="BJ27">
        <v>72.94</v>
      </c>
      <c r="BK27">
        <v>68.3</v>
      </c>
      <c r="BL27">
        <v>28.35</v>
      </c>
      <c r="BM27">
        <v>70.36</v>
      </c>
      <c r="BN27">
        <v>72.94</v>
      </c>
      <c r="BO27">
        <v>69.59</v>
      </c>
      <c r="BP27">
        <v>41.49</v>
      </c>
      <c r="BQ27">
        <v>28.07</v>
      </c>
      <c r="BR27">
        <v>59.65</v>
      </c>
      <c r="BS27">
        <v>77.84</v>
      </c>
      <c r="BT27">
        <v>48.45</v>
      </c>
      <c r="BU27">
        <v>50</v>
      </c>
      <c r="BV27">
        <v>50</v>
      </c>
      <c r="BW27">
        <v>20.36</v>
      </c>
      <c r="BX27">
        <v>84.02</v>
      </c>
      <c r="BY27">
        <v>75</v>
      </c>
      <c r="BZ27">
        <v>75</v>
      </c>
      <c r="CA27">
        <v>60.05</v>
      </c>
      <c r="CB27">
        <v>50</v>
      </c>
      <c r="CC27">
        <v>50</v>
      </c>
      <c r="CD27">
        <v>50</v>
      </c>
      <c r="CE27">
        <v>50</v>
      </c>
      <c r="CF27">
        <v>76.03</v>
      </c>
      <c r="CG27">
        <v>79.38</v>
      </c>
      <c r="CH27">
        <v>70.099999999999994</v>
      </c>
      <c r="CI27">
        <v>25</v>
      </c>
      <c r="CJ27">
        <v>87.37</v>
      </c>
      <c r="CK27">
        <v>90.98</v>
      </c>
      <c r="CL27">
        <v>50</v>
      </c>
      <c r="CM27">
        <v>90.98</v>
      </c>
      <c r="CN27">
        <v>86.6</v>
      </c>
      <c r="CO27">
        <v>87.37</v>
      </c>
      <c r="CP27">
        <v>84.54</v>
      </c>
      <c r="CQ27">
        <v>86.08</v>
      </c>
      <c r="CR27">
        <v>86.86</v>
      </c>
      <c r="CS27">
        <v>82.47</v>
      </c>
      <c r="CT27">
        <v>50.77</v>
      </c>
      <c r="CU27">
        <v>49.23</v>
      </c>
      <c r="CV27">
        <v>50.52</v>
      </c>
      <c r="CW27">
        <v>82.22</v>
      </c>
      <c r="CX27">
        <v>50</v>
      </c>
      <c r="CY27">
        <v>88.14</v>
      </c>
    </row>
    <row r="28" spans="2:103" x14ac:dyDescent="0.25">
      <c r="B28" t="s">
        <v>116</v>
      </c>
      <c r="C28">
        <v>0</v>
      </c>
      <c r="D28" t="s">
        <v>96</v>
      </c>
      <c r="E28">
        <v>94.59</v>
      </c>
      <c r="F28">
        <v>68.3</v>
      </c>
      <c r="G28">
        <v>55.15</v>
      </c>
      <c r="H28">
        <v>59.79</v>
      </c>
      <c r="I28">
        <v>53.61</v>
      </c>
      <c r="J28">
        <v>58.25</v>
      </c>
      <c r="K28">
        <v>57.99</v>
      </c>
      <c r="L28">
        <v>53.87</v>
      </c>
      <c r="M28">
        <v>48.71</v>
      </c>
      <c r="N28">
        <v>60.57</v>
      </c>
      <c r="O28">
        <v>80.930000000000007</v>
      </c>
      <c r="P28">
        <v>66.489999999999995</v>
      </c>
      <c r="Q28">
        <v>71.650000000000006</v>
      </c>
      <c r="R28">
        <v>64.95</v>
      </c>
      <c r="S28">
        <v>50.77</v>
      </c>
      <c r="T28">
        <v>84.54</v>
      </c>
      <c r="U28">
        <v>76.8</v>
      </c>
      <c r="V28">
        <v>67.78</v>
      </c>
      <c r="W28">
        <v>54.64</v>
      </c>
      <c r="X28">
        <v>62.11</v>
      </c>
      <c r="Y28">
        <v>55.41</v>
      </c>
      <c r="Z28">
        <v>61.6</v>
      </c>
      <c r="AA28">
        <v>60.31</v>
      </c>
      <c r="AB28">
        <v>49.48</v>
      </c>
      <c r="AC28">
        <v>47.68</v>
      </c>
      <c r="AD28">
        <v>54.38</v>
      </c>
      <c r="AE28">
        <v>97.42</v>
      </c>
      <c r="AF28">
        <v>87.11</v>
      </c>
      <c r="AG28">
        <v>92.78</v>
      </c>
      <c r="AH28">
        <v>84.28</v>
      </c>
      <c r="AI28">
        <v>77.84</v>
      </c>
      <c r="AJ28">
        <v>98.45</v>
      </c>
      <c r="AK28">
        <v>98.71</v>
      </c>
      <c r="AL28">
        <v>91.75</v>
      </c>
      <c r="AM28">
        <v>96.65</v>
      </c>
      <c r="AN28">
        <v>56.7</v>
      </c>
      <c r="AO28">
        <v>55.67</v>
      </c>
      <c r="AP28">
        <v>61.34</v>
      </c>
      <c r="AQ28">
        <v>55.93</v>
      </c>
      <c r="AR28">
        <v>54.9</v>
      </c>
      <c r="AS28">
        <v>27.84</v>
      </c>
      <c r="AT28">
        <v>35.049999999999997</v>
      </c>
      <c r="AU28">
        <v>33.51</v>
      </c>
      <c r="AV28">
        <v>70.36</v>
      </c>
      <c r="AW28">
        <v>75.52</v>
      </c>
      <c r="AX28">
        <v>54.9</v>
      </c>
      <c r="AY28">
        <v>78.61</v>
      </c>
      <c r="AZ28">
        <v>78.61</v>
      </c>
      <c r="BA28">
        <v>81.19</v>
      </c>
      <c r="BB28">
        <v>75.52</v>
      </c>
      <c r="BC28">
        <v>71.650000000000006</v>
      </c>
      <c r="BD28">
        <v>71.650000000000006</v>
      </c>
      <c r="BE28">
        <v>74.23</v>
      </c>
      <c r="BF28">
        <v>78.349999999999994</v>
      </c>
      <c r="BG28">
        <v>4.6399999999999997</v>
      </c>
      <c r="BH28">
        <v>12.11</v>
      </c>
      <c r="BI28">
        <v>9.5399999999999991</v>
      </c>
      <c r="BJ28">
        <v>8.76</v>
      </c>
      <c r="BK28">
        <v>80.150000000000006</v>
      </c>
      <c r="BL28">
        <v>80.41</v>
      </c>
      <c r="BM28">
        <v>33.76</v>
      </c>
      <c r="BN28">
        <v>67.27</v>
      </c>
      <c r="BO28">
        <v>69.849999999999994</v>
      </c>
      <c r="BP28">
        <v>92.78</v>
      </c>
      <c r="BQ28">
        <v>84.21</v>
      </c>
      <c r="BR28">
        <v>91.23</v>
      </c>
      <c r="BS28">
        <v>86.34</v>
      </c>
      <c r="BT28">
        <v>14.18</v>
      </c>
      <c r="BU28">
        <v>14.29</v>
      </c>
      <c r="BV28">
        <v>14.29</v>
      </c>
      <c r="BW28">
        <v>15.21</v>
      </c>
      <c r="BX28">
        <v>93.81</v>
      </c>
      <c r="BY28">
        <v>85.71</v>
      </c>
      <c r="BZ28">
        <v>85.71</v>
      </c>
      <c r="CA28">
        <v>88.4</v>
      </c>
      <c r="CB28">
        <v>85.71</v>
      </c>
      <c r="CC28">
        <v>85.71</v>
      </c>
      <c r="CD28">
        <v>71.430000000000007</v>
      </c>
      <c r="CE28">
        <v>42.86</v>
      </c>
      <c r="CF28">
        <v>96.13</v>
      </c>
      <c r="CG28">
        <v>93.04</v>
      </c>
      <c r="CH28">
        <v>91.24</v>
      </c>
      <c r="CI28">
        <v>85.71</v>
      </c>
      <c r="CJ28">
        <v>47.68</v>
      </c>
      <c r="CK28">
        <v>14.43</v>
      </c>
      <c r="CL28">
        <v>0</v>
      </c>
      <c r="CM28">
        <v>26.55</v>
      </c>
      <c r="CN28">
        <v>34.54</v>
      </c>
      <c r="CO28">
        <v>86.6</v>
      </c>
      <c r="CP28">
        <v>86.34</v>
      </c>
      <c r="CQ28">
        <v>89.43</v>
      </c>
      <c r="CR28">
        <v>88.66</v>
      </c>
      <c r="CS28">
        <v>70.62</v>
      </c>
      <c r="CT28">
        <v>42.53</v>
      </c>
      <c r="CU28">
        <v>45.62</v>
      </c>
      <c r="CV28">
        <v>40.98</v>
      </c>
      <c r="CW28">
        <v>31.44</v>
      </c>
      <c r="CX28">
        <v>14.29</v>
      </c>
      <c r="CY28">
        <v>65.459999999999994</v>
      </c>
    </row>
    <row r="29" spans="2:103" x14ac:dyDescent="0.25">
      <c r="B29" t="s">
        <v>117</v>
      </c>
      <c r="C29">
        <v>1</v>
      </c>
      <c r="D29" t="s">
        <v>96</v>
      </c>
      <c r="E29">
        <v>94.33</v>
      </c>
      <c r="F29">
        <v>95.36</v>
      </c>
      <c r="G29">
        <v>82.73</v>
      </c>
      <c r="H29">
        <v>61.34</v>
      </c>
      <c r="I29">
        <v>82.22</v>
      </c>
      <c r="J29">
        <v>63.4</v>
      </c>
      <c r="K29">
        <v>26.29</v>
      </c>
      <c r="L29">
        <v>95.88</v>
      </c>
      <c r="M29">
        <v>89.18</v>
      </c>
      <c r="N29">
        <v>86.34</v>
      </c>
      <c r="O29">
        <v>92.53</v>
      </c>
      <c r="P29">
        <v>84.28</v>
      </c>
      <c r="Q29">
        <v>80.150000000000006</v>
      </c>
      <c r="R29">
        <v>79.12</v>
      </c>
      <c r="S29">
        <v>74.739999999999995</v>
      </c>
      <c r="T29">
        <v>82.73</v>
      </c>
      <c r="U29">
        <v>67.78</v>
      </c>
      <c r="V29">
        <v>72.94</v>
      </c>
      <c r="W29">
        <v>94.85</v>
      </c>
      <c r="X29">
        <v>92.27</v>
      </c>
      <c r="Y29">
        <v>86.34</v>
      </c>
      <c r="Z29">
        <v>84.79</v>
      </c>
      <c r="AA29">
        <v>76.290000000000006</v>
      </c>
      <c r="AB29">
        <v>82.73</v>
      </c>
      <c r="AC29">
        <v>74.23</v>
      </c>
      <c r="AD29">
        <v>63.4</v>
      </c>
      <c r="AE29">
        <v>66.489999999999995</v>
      </c>
      <c r="AF29">
        <v>86.86</v>
      </c>
      <c r="AG29">
        <v>87.89</v>
      </c>
      <c r="AH29">
        <v>81.44</v>
      </c>
      <c r="AI29">
        <v>84.28</v>
      </c>
      <c r="AJ29">
        <v>42.01</v>
      </c>
      <c r="AK29">
        <v>34.54</v>
      </c>
      <c r="AL29">
        <v>42.78</v>
      </c>
      <c r="AM29">
        <v>52.58</v>
      </c>
      <c r="AN29">
        <v>93.81</v>
      </c>
      <c r="AO29">
        <v>67.78</v>
      </c>
      <c r="AP29">
        <v>94.59</v>
      </c>
      <c r="AQ29">
        <v>68.040000000000006</v>
      </c>
      <c r="AR29">
        <v>32.47</v>
      </c>
      <c r="AS29">
        <v>91.24</v>
      </c>
      <c r="AT29">
        <v>82.47</v>
      </c>
      <c r="AU29">
        <v>89.18</v>
      </c>
      <c r="AV29">
        <v>84.02</v>
      </c>
      <c r="AW29">
        <v>97.42</v>
      </c>
      <c r="AX29">
        <v>20.100000000000001</v>
      </c>
      <c r="AY29">
        <v>68.56</v>
      </c>
      <c r="AZ29">
        <v>68.56</v>
      </c>
      <c r="BA29">
        <v>89.43</v>
      </c>
      <c r="BB29">
        <v>85.57</v>
      </c>
      <c r="BC29">
        <v>80.150000000000006</v>
      </c>
      <c r="BD29">
        <v>88.14</v>
      </c>
      <c r="BE29">
        <v>86.34</v>
      </c>
      <c r="BF29">
        <v>82.73</v>
      </c>
      <c r="BG29">
        <v>84.02</v>
      </c>
      <c r="BH29">
        <v>89.95</v>
      </c>
      <c r="BI29">
        <v>70.099999999999994</v>
      </c>
      <c r="BJ29">
        <v>59.28</v>
      </c>
      <c r="BK29">
        <v>95.36</v>
      </c>
      <c r="BL29">
        <v>68.81</v>
      </c>
      <c r="BM29">
        <v>89.43</v>
      </c>
      <c r="BN29">
        <v>58.76</v>
      </c>
      <c r="BO29">
        <v>92.01</v>
      </c>
      <c r="BP29">
        <v>70.88</v>
      </c>
      <c r="BQ29">
        <v>80.7</v>
      </c>
      <c r="BR29">
        <v>73.680000000000007</v>
      </c>
      <c r="BS29">
        <v>96.91</v>
      </c>
      <c r="BT29">
        <v>82.99</v>
      </c>
      <c r="BU29">
        <v>82.35</v>
      </c>
      <c r="BV29">
        <v>82.35</v>
      </c>
      <c r="BW29">
        <v>40.72</v>
      </c>
      <c r="BX29">
        <v>80.930000000000007</v>
      </c>
      <c r="BY29">
        <v>70.59</v>
      </c>
      <c r="BZ29">
        <v>76.47</v>
      </c>
      <c r="CA29">
        <v>84.02</v>
      </c>
      <c r="CB29">
        <v>64.709999999999994</v>
      </c>
      <c r="CC29">
        <v>70.59</v>
      </c>
      <c r="CD29">
        <v>70.59</v>
      </c>
      <c r="CE29">
        <v>76.47</v>
      </c>
      <c r="CF29">
        <v>85.57</v>
      </c>
      <c r="CG29">
        <v>81.96</v>
      </c>
      <c r="CH29">
        <v>88.14</v>
      </c>
      <c r="CI29">
        <v>52.94</v>
      </c>
      <c r="CJ29">
        <v>12.89</v>
      </c>
      <c r="CK29">
        <v>23.97</v>
      </c>
      <c r="CL29">
        <v>41.18</v>
      </c>
      <c r="CM29">
        <v>27.06</v>
      </c>
      <c r="CN29">
        <v>28.09</v>
      </c>
      <c r="CO29">
        <v>18.04</v>
      </c>
      <c r="CP29">
        <v>18.809999999999999</v>
      </c>
      <c r="CQ29">
        <v>20.62</v>
      </c>
      <c r="CR29">
        <v>19.329999999999998</v>
      </c>
      <c r="CS29">
        <v>23.45</v>
      </c>
      <c r="CT29">
        <v>27.06</v>
      </c>
      <c r="CU29">
        <v>31.44</v>
      </c>
      <c r="CV29">
        <v>27.58</v>
      </c>
      <c r="CW29">
        <v>16.489999999999998</v>
      </c>
      <c r="CX29">
        <v>17.649999999999999</v>
      </c>
      <c r="CY29">
        <v>40.72</v>
      </c>
    </row>
    <row r="30" spans="2:103" x14ac:dyDescent="0.25">
      <c r="B30" t="s">
        <v>118</v>
      </c>
      <c r="C30">
        <v>1</v>
      </c>
      <c r="D30" t="s">
        <v>96</v>
      </c>
      <c r="E30">
        <v>94.07</v>
      </c>
      <c r="F30">
        <v>85.31</v>
      </c>
      <c r="G30">
        <v>82.47</v>
      </c>
      <c r="H30">
        <v>65.209999999999994</v>
      </c>
      <c r="I30">
        <v>74.739999999999995</v>
      </c>
      <c r="J30">
        <v>60.57</v>
      </c>
      <c r="K30">
        <v>42.27</v>
      </c>
      <c r="L30">
        <v>91.24</v>
      </c>
      <c r="M30">
        <v>84.28</v>
      </c>
      <c r="N30">
        <v>73.709999999999994</v>
      </c>
      <c r="O30">
        <v>66.489999999999995</v>
      </c>
      <c r="P30">
        <v>45.36</v>
      </c>
      <c r="Q30">
        <v>79.38</v>
      </c>
      <c r="R30">
        <v>31.96</v>
      </c>
      <c r="S30">
        <v>29.64</v>
      </c>
      <c r="T30">
        <v>83.25</v>
      </c>
      <c r="U30">
        <v>98.97</v>
      </c>
      <c r="V30">
        <v>42.53</v>
      </c>
      <c r="W30">
        <v>82.22</v>
      </c>
      <c r="X30">
        <v>61.08</v>
      </c>
      <c r="Y30">
        <v>83.25</v>
      </c>
      <c r="Z30">
        <v>49.48</v>
      </c>
      <c r="AA30">
        <v>42.01</v>
      </c>
      <c r="AB30">
        <v>87.37</v>
      </c>
      <c r="AC30">
        <v>93.56</v>
      </c>
      <c r="AD30">
        <v>56.19</v>
      </c>
      <c r="AE30">
        <v>99.48</v>
      </c>
      <c r="AF30">
        <v>98.97</v>
      </c>
      <c r="AG30">
        <v>99.48</v>
      </c>
      <c r="AH30">
        <v>98.71</v>
      </c>
      <c r="AI30">
        <v>96.13</v>
      </c>
      <c r="AJ30">
        <v>95.88</v>
      </c>
      <c r="AK30">
        <v>98.2</v>
      </c>
      <c r="AL30">
        <v>80.41</v>
      </c>
      <c r="AM30">
        <v>99.48</v>
      </c>
      <c r="AN30">
        <v>92.53</v>
      </c>
      <c r="AO30">
        <v>99.23</v>
      </c>
      <c r="AP30">
        <v>96.39</v>
      </c>
      <c r="AQ30">
        <v>94.07</v>
      </c>
      <c r="AR30">
        <v>87.11</v>
      </c>
      <c r="AS30">
        <v>86.08</v>
      </c>
      <c r="AT30">
        <v>79.12</v>
      </c>
      <c r="AU30">
        <v>78.87</v>
      </c>
      <c r="AV30">
        <v>51.29</v>
      </c>
      <c r="AW30">
        <v>75.52</v>
      </c>
      <c r="AX30">
        <v>4.6399999999999997</v>
      </c>
      <c r="AY30">
        <v>3.09</v>
      </c>
      <c r="AZ30">
        <v>3.09</v>
      </c>
      <c r="BA30">
        <v>98.71</v>
      </c>
      <c r="BB30">
        <v>92.27</v>
      </c>
      <c r="BC30">
        <v>94.07</v>
      </c>
      <c r="BD30">
        <v>93.3</v>
      </c>
      <c r="BE30">
        <v>91.24</v>
      </c>
      <c r="BF30">
        <v>87.89</v>
      </c>
      <c r="BG30">
        <v>97.94</v>
      </c>
      <c r="BH30">
        <v>98.71</v>
      </c>
      <c r="BI30">
        <v>97.94</v>
      </c>
      <c r="BJ30">
        <v>78.09</v>
      </c>
      <c r="BK30">
        <v>84.54</v>
      </c>
      <c r="BL30">
        <v>95.62</v>
      </c>
      <c r="BM30">
        <v>78.61</v>
      </c>
      <c r="BN30">
        <v>7.73</v>
      </c>
      <c r="BO30">
        <v>61.08</v>
      </c>
      <c r="BP30">
        <v>99.74</v>
      </c>
      <c r="BQ30">
        <v>98.25</v>
      </c>
      <c r="BR30">
        <v>98.25</v>
      </c>
      <c r="BS30">
        <v>72.94</v>
      </c>
      <c r="BT30">
        <v>26.8</v>
      </c>
      <c r="BU30">
        <v>20</v>
      </c>
      <c r="BV30">
        <v>20</v>
      </c>
      <c r="BW30">
        <v>41.24</v>
      </c>
      <c r="BX30">
        <v>78.61</v>
      </c>
      <c r="BY30">
        <v>60</v>
      </c>
      <c r="BZ30">
        <v>80</v>
      </c>
      <c r="CA30">
        <v>70.36</v>
      </c>
      <c r="CB30">
        <v>40</v>
      </c>
      <c r="CC30">
        <v>60</v>
      </c>
      <c r="CD30">
        <v>80</v>
      </c>
      <c r="CE30">
        <v>80</v>
      </c>
      <c r="CF30">
        <v>75.77</v>
      </c>
      <c r="CG30">
        <v>72.94</v>
      </c>
      <c r="CH30">
        <v>69.849999999999994</v>
      </c>
      <c r="CI30">
        <v>40</v>
      </c>
      <c r="CJ30">
        <v>30.67</v>
      </c>
      <c r="CK30">
        <v>24.74</v>
      </c>
      <c r="CL30">
        <v>20</v>
      </c>
      <c r="CM30">
        <v>36.340000000000003</v>
      </c>
      <c r="CN30">
        <v>35.31</v>
      </c>
      <c r="CO30">
        <v>41.49</v>
      </c>
      <c r="CP30">
        <v>40.98</v>
      </c>
      <c r="CQ30">
        <v>47.16</v>
      </c>
      <c r="CR30">
        <v>45.88</v>
      </c>
      <c r="CS30">
        <v>46.13</v>
      </c>
      <c r="CT30">
        <v>45.36</v>
      </c>
      <c r="CU30">
        <v>39.18</v>
      </c>
      <c r="CV30">
        <v>48.45</v>
      </c>
      <c r="CW30">
        <v>33.25</v>
      </c>
      <c r="CX30">
        <v>40</v>
      </c>
      <c r="CY30">
        <v>40.72</v>
      </c>
    </row>
    <row r="31" spans="2:103" x14ac:dyDescent="0.25">
      <c r="B31" t="s">
        <v>119</v>
      </c>
      <c r="C31">
        <v>1</v>
      </c>
      <c r="D31" t="s">
        <v>96</v>
      </c>
      <c r="E31">
        <v>93.81</v>
      </c>
      <c r="F31">
        <v>77.84</v>
      </c>
      <c r="G31">
        <v>83.76</v>
      </c>
      <c r="H31">
        <v>60.57</v>
      </c>
      <c r="I31">
        <v>82.73</v>
      </c>
      <c r="J31">
        <v>68.040000000000006</v>
      </c>
      <c r="K31">
        <v>19.59</v>
      </c>
      <c r="L31">
        <v>98.45</v>
      </c>
      <c r="M31">
        <v>86.6</v>
      </c>
      <c r="N31">
        <v>97.42</v>
      </c>
      <c r="O31">
        <v>57.22</v>
      </c>
      <c r="P31">
        <v>34.54</v>
      </c>
      <c r="Q31">
        <v>50.52</v>
      </c>
      <c r="R31">
        <v>32.22</v>
      </c>
      <c r="S31">
        <v>27.84</v>
      </c>
      <c r="T31">
        <v>80.41</v>
      </c>
      <c r="U31">
        <v>89.18</v>
      </c>
      <c r="V31">
        <v>47.68</v>
      </c>
      <c r="W31">
        <v>72.16</v>
      </c>
      <c r="X31">
        <v>44.33</v>
      </c>
      <c r="Y31">
        <v>64.430000000000007</v>
      </c>
      <c r="Z31">
        <v>46.39</v>
      </c>
      <c r="AA31">
        <v>29.9</v>
      </c>
      <c r="AB31">
        <v>93.3</v>
      </c>
      <c r="AC31">
        <v>86.08</v>
      </c>
      <c r="AD31">
        <v>79.64</v>
      </c>
      <c r="AE31">
        <v>95.62</v>
      </c>
      <c r="AF31">
        <v>85.31</v>
      </c>
      <c r="AG31">
        <v>82.99</v>
      </c>
      <c r="AH31">
        <v>82.99</v>
      </c>
      <c r="AI31">
        <v>81.7</v>
      </c>
      <c r="AJ31">
        <v>96.91</v>
      </c>
      <c r="AK31">
        <v>96.91</v>
      </c>
      <c r="AL31">
        <v>92.27</v>
      </c>
      <c r="AM31">
        <v>92.27</v>
      </c>
      <c r="AN31">
        <v>55.67</v>
      </c>
      <c r="AO31">
        <v>42.78</v>
      </c>
      <c r="AP31">
        <v>40.98</v>
      </c>
      <c r="AQ31">
        <v>33.76</v>
      </c>
      <c r="AR31">
        <v>65.459999999999994</v>
      </c>
      <c r="AS31">
        <v>69.59</v>
      </c>
      <c r="AT31">
        <v>78.349999999999994</v>
      </c>
      <c r="AU31">
        <v>32.729999999999997</v>
      </c>
      <c r="AV31">
        <v>21.91</v>
      </c>
      <c r="AW31">
        <v>18.04</v>
      </c>
      <c r="AX31">
        <v>62.11</v>
      </c>
      <c r="AY31">
        <v>93.56</v>
      </c>
      <c r="AZ31">
        <v>93.56</v>
      </c>
      <c r="BA31">
        <v>52.58</v>
      </c>
      <c r="BB31">
        <v>82.99</v>
      </c>
      <c r="BC31">
        <v>83.51</v>
      </c>
      <c r="BD31">
        <v>80.41</v>
      </c>
      <c r="BE31">
        <v>83.51</v>
      </c>
      <c r="BF31">
        <v>80.41</v>
      </c>
      <c r="BG31">
        <v>15.21</v>
      </c>
      <c r="BH31">
        <v>31.7</v>
      </c>
      <c r="BI31">
        <v>10.57</v>
      </c>
      <c r="BJ31">
        <v>9.7899999999999991</v>
      </c>
      <c r="BK31">
        <v>73.45</v>
      </c>
      <c r="BL31">
        <v>79.12</v>
      </c>
      <c r="BM31">
        <v>80.41</v>
      </c>
      <c r="BN31">
        <v>36.6</v>
      </c>
      <c r="BO31">
        <v>15.98</v>
      </c>
      <c r="BP31">
        <v>27.84</v>
      </c>
      <c r="BQ31">
        <v>64.91</v>
      </c>
      <c r="BR31">
        <v>17.54</v>
      </c>
      <c r="BS31">
        <v>85.05</v>
      </c>
      <c r="BT31">
        <v>60.05</v>
      </c>
      <c r="BU31">
        <v>28.57</v>
      </c>
      <c r="BV31">
        <v>57.14</v>
      </c>
      <c r="BW31">
        <v>96.13</v>
      </c>
      <c r="BX31">
        <v>61.34</v>
      </c>
      <c r="BY31">
        <v>42.86</v>
      </c>
      <c r="BZ31">
        <v>57.14</v>
      </c>
      <c r="CA31">
        <v>71.91</v>
      </c>
      <c r="CB31">
        <v>57.14</v>
      </c>
      <c r="CC31">
        <v>71.430000000000007</v>
      </c>
      <c r="CD31">
        <v>42.86</v>
      </c>
      <c r="CE31">
        <v>57.14</v>
      </c>
      <c r="CF31">
        <v>95.88</v>
      </c>
      <c r="CG31">
        <v>97.68</v>
      </c>
      <c r="CH31">
        <v>91.49</v>
      </c>
      <c r="CI31">
        <v>71.430000000000007</v>
      </c>
      <c r="CJ31">
        <v>53.87</v>
      </c>
      <c r="CK31">
        <v>65.209999999999994</v>
      </c>
      <c r="CL31">
        <v>57.14</v>
      </c>
      <c r="CM31">
        <v>62.11</v>
      </c>
      <c r="CN31">
        <v>56.44</v>
      </c>
      <c r="CO31">
        <v>40.21</v>
      </c>
      <c r="CP31">
        <v>32.99</v>
      </c>
      <c r="CQ31">
        <v>43.04</v>
      </c>
      <c r="CR31">
        <v>33.76</v>
      </c>
      <c r="CS31">
        <v>68.040000000000006</v>
      </c>
      <c r="CT31">
        <v>60.31</v>
      </c>
      <c r="CU31">
        <v>49.48</v>
      </c>
      <c r="CV31">
        <v>63.92</v>
      </c>
      <c r="CW31">
        <v>35.049999999999997</v>
      </c>
      <c r="CX31">
        <v>42.86</v>
      </c>
      <c r="CY31">
        <v>40.72</v>
      </c>
    </row>
    <row r="32" spans="2:103" x14ac:dyDescent="0.25">
      <c r="B32" t="s">
        <v>120</v>
      </c>
      <c r="C32">
        <v>0</v>
      </c>
      <c r="D32" t="s">
        <v>96</v>
      </c>
      <c r="E32">
        <v>93.56</v>
      </c>
      <c r="F32">
        <v>96.91</v>
      </c>
      <c r="G32">
        <v>97.94</v>
      </c>
      <c r="H32">
        <v>99.48</v>
      </c>
      <c r="I32">
        <v>99.23</v>
      </c>
      <c r="J32">
        <v>99.74</v>
      </c>
      <c r="K32">
        <v>87.11</v>
      </c>
      <c r="L32">
        <v>87.63</v>
      </c>
      <c r="M32">
        <v>54.38</v>
      </c>
      <c r="N32">
        <v>97.68</v>
      </c>
      <c r="O32">
        <v>93.81</v>
      </c>
      <c r="P32">
        <v>90.98</v>
      </c>
      <c r="Q32">
        <v>86.86</v>
      </c>
      <c r="R32">
        <v>86.34</v>
      </c>
      <c r="S32">
        <v>86.08</v>
      </c>
      <c r="T32">
        <v>78.61</v>
      </c>
      <c r="U32">
        <v>66.239999999999995</v>
      </c>
      <c r="V32">
        <v>67.010000000000005</v>
      </c>
      <c r="W32">
        <v>84.28</v>
      </c>
      <c r="X32">
        <v>94.33</v>
      </c>
      <c r="Y32">
        <v>79.900000000000006</v>
      </c>
      <c r="Z32">
        <v>91.24</v>
      </c>
      <c r="AA32">
        <v>87.89</v>
      </c>
      <c r="AB32">
        <v>59.02</v>
      </c>
      <c r="AC32">
        <v>52.84</v>
      </c>
      <c r="AD32">
        <v>59.79</v>
      </c>
      <c r="AE32">
        <v>37.630000000000003</v>
      </c>
      <c r="AF32">
        <v>53.09</v>
      </c>
      <c r="AG32">
        <v>55.67</v>
      </c>
      <c r="AH32">
        <v>44.07</v>
      </c>
      <c r="AI32">
        <v>54.64</v>
      </c>
      <c r="AJ32">
        <v>26.55</v>
      </c>
      <c r="AK32">
        <v>52.84</v>
      </c>
      <c r="AL32">
        <v>18.3</v>
      </c>
      <c r="AM32">
        <v>15.72</v>
      </c>
      <c r="AN32">
        <v>69.069999999999993</v>
      </c>
      <c r="AO32">
        <v>62.37</v>
      </c>
      <c r="AP32">
        <v>57.22</v>
      </c>
      <c r="AQ32">
        <v>53.09</v>
      </c>
      <c r="AR32">
        <v>78.09</v>
      </c>
      <c r="AS32">
        <v>80.930000000000007</v>
      </c>
      <c r="AT32">
        <v>81.7</v>
      </c>
      <c r="AU32">
        <v>56.44</v>
      </c>
      <c r="AV32">
        <v>44.85</v>
      </c>
      <c r="AW32">
        <v>40.98</v>
      </c>
      <c r="AX32">
        <v>68.040000000000006</v>
      </c>
      <c r="AY32">
        <v>35.31</v>
      </c>
      <c r="AZ32">
        <v>35.31</v>
      </c>
      <c r="BA32">
        <v>54.38</v>
      </c>
      <c r="BB32">
        <v>38.4</v>
      </c>
      <c r="BC32">
        <v>41.75</v>
      </c>
      <c r="BD32">
        <v>45.36</v>
      </c>
      <c r="BE32">
        <v>41.75</v>
      </c>
      <c r="BF32">
        <v>32.22</v>
      </c>
      <c r="BG32">
        <v>59.79</v>
      </c>
      <c r="BH32">
        <v>45.62</v>
      </c>
      <c r="BI32">
        <v>87.89</v>
      </c>
      <c r="BJ32">
        <v>31.44</v>
      </c>
      <c r="BK32">
        <v>16.489999999999998</v>
      </c>
      <c r="BL32">
        <v>75.260000000000005</v>
      </c>
      <c r="BM32">
        <v>7.73</v>
      </c>
      <c r="BN32">
        <v>25</v>
      </c>
      <c r="BO32">
        <v>8.51</v>
      </c>
      <c r="BP32">
        <v>81.7</v>
      </c>
      <c r="BQ32">
        <v>94.74</v>
      </c>
      <c r="BR32">
        <v>71.930000000000007</v>
      </c>
      <c r="BS32">
        <v>61.6</v>
      </c>
      <c r="BT32">
        <v>87.89</v>
      </c>
      <c r="BU32">
        <v>80</v>
      </c>
      <c r="BV32">
        <v>50</v>
      </c>
      <c r="BW32">
        <v>99.23</v>
      </c>
      <c r="BX32">
        <v>10.050000000000001</v>
      </c>
      <c r="BY32">
        <v>0</v>
      </c>
      <c r="BZ32">
        <v>0</v>
      </c>
      <c r="CA32">
        <v>42.53</v>
      </c>
      <c r="CB32">
        <v>40</v>
      </c>
      <c r="CC32">
        <v>30</v>
      </c>
      <c r="CD32">
        <v>60</v>
      </c>
      <c r="CE32">
        <v>30</v>
      </c>
      <c r="CF32">
        <v>85.31</v>
      </c>
      <c r="CG32">
        <v>90.21</v>
      </c>
      <c r="CH32">
        <v>76.290000000000006</v>
      </c>
      <c r="CI32">
        <v>50</v>
      </c>
      <c r="CJ32">
        <v>87.11</v>
      </c>
      <c r="CK32">
        <v>98.2</v>
      </c>
      <c r="CL32">
        <v>90</v>
      </c>
      <c r="CM32">
        <v>94.59</v>
      </c>
      <c r="CN32">
        <v>85.82</v>
      </c>
      <c r="CO32">
        <v>49.48</v>
      </c>
      <c r="CP32">
        <v>36.340000000000003</v>
      </c>
      <c r="CQ32">
        <v>48.71</v>
      </c>
      <c r="CR32">
        <v>44.85</v>
      </c>
      <c r="CS32">
        <v>83.51</v>
      </c>
      <c r="CT32">
        <v>92.01</v>
      </c>
      <c r="CU32">
        <v>90.21</v>
      </c>
      <c r="CV32">
        <v>90.21</v>
      </c>
      <c r="CW32">
        <v>89.18</v>
      </c>
      <c r="CX32">
        <v>90</v>
      </c>
      <c r="CY32">
        <v>67.010000000000005</v>
      </c>
    </row>
    <row r="33" spans="2:103" x14ac:dyDescent="0.25">
      <c r="B33" t="s">
        <v>121</v>
      </c>
      <c r="C33">
        <v>1</v>
      </c>
      <c r="D33" t="s">
        <v>96</v>
      </c>
      <c r="E33">
        <v>93.3</v>
      </c>
      <c r="F33">
        <v>66.239999999999995</v>
      </c>
      <c r="G33">
        <v>57.99</v>
      </c>
      <c r="H33">
        <v>48.45</v>
      </c>
      <c r="I33">
        <v>53.09</v>
      </c>
      <c r="J33">
        <v>66.239999999999995</v>
      </c>
      <c r="K33">
        <v>30.93</v>
      </c>
      <c r="L33">
        <v>69.849999999999994</v>
      </c>
      <c r="M33">
        <v>42.01</v>
      </c>
      <c r="N33">
        <v>85.05</v>
      </c>
      <c r="O33">
        <v>56.96</v>
      </c>
      <c r="P33">
        <v>23.97</v>
      </c>
      <c r="Q33">
        <v>39.950000000000003</v>
      </c>
      <c r="R33">
        <v>29.38</v>
      </c>
      <c r="S33">
        <v>20.62</v>
      </c>
      <c r="T33">
        <v>90.98</v>
      </c>
      <c r="U33">
        <v>85.57</v>
      </c>
      <c r="V33">
        <v>76.55</v>
      </c>
      <c r="W33">
        <v>68.81</v>
      </c>
      <c r="X33">
        <v>36.6</v>
      </c>
      <c r="Y33">
        <v>54.64</v>
      </c>
      <c r="Z33">
        <v>46.13</v>
      </c>
      <c r="AA33">
        <v>23.45</v>
      </c>
      <c r="AB33">
        <v>94.59</v>
      </c>
      <c r="AC33">
        <v>71.91</v>
      </c>
      <c r="AD33">
        <v>95.36</v>
      </c>
      <c r="AE33">
        <v>81.96</v>
      </c>
      <c r="AF33">
        <v>78.349999999999994</v>
      </c>
      <c r="AG33">
        <v>76.03</v>
      </c>
      <c r="AH33">
        <v>75.77</v>
      </c>
      <c r="AI33">
        <v>77.58</v>
      </c>
      <c r="AJ33">
        <v>80.930000000000007</v>
      </c>
      <c r="AK33">
        <v>63.66</v>
      </c>
      <c r="AL33">
        <v>82.47</v>
      </c>
      <c r="AM33">
        <v>83.51</v>
      </c>
      <c r="AN33">
        <v>83.76</v>
      </c>
      <c r="AO33">
        <v>85.05</v>
      </c>
      <c r="AP33">
        <v>75.52</v>
      </c>
      <c r="AQ33">
        <v>75.260000000000005</v>
      </c>
      <c r="AR33">
        <v>78.349999999999994</v>
      </c>
      <c r="AS33">
        <v>27.06</v>
      </c>
      <c r="AT33">
        <v>30.67</v>
      </c>
      <c r="AU33">
        <v>41.24</v>
      </c>
      <c r="AV33">
        <v>57.73</v>
      </c>
      <c r="AW33">
        <v>75.52</v>
      </c>
      <c r="AX33">
        <v>18.3</v>
      </c>
      <c r="AY33">
        <v>87.11</v>
      </c>
      <c r="AZ33">
        <v>87.11</v>
      </c>
      <c r="BA33">
        <v>72.680000000000007</v>
      </c>
      <c r="BB33">
        <v>54.38</v>
      </c>
      <c r="BC33">
        <v>50.26</v>
      </c>
      <c r="BD33">
        <v>46.39</v>
      </c>
      <c r="BE33">
        <v>61.6</v>
      </c>
      <c r="BF33">
        <v>54.38</v>
      </c>
      <c r="BG33">
        <v>58.76</v>
      </c>
      <c r="BH33">
        <v>56.96</v>
      </c>
      <c r="BI33">
        <v>59.79</v>
      </c>
      <c r="BJ33">
        <v>41.24</v>
      </c>
      <c r="BK33">
        <v>43.04</v>
      </c>
      <c r="BL33">
        <v>73.709999999999994</v>
      </c>
      <c r="BM33">
        <v>13.92</v>
      </c>
      <c r="BN33">
        <v>56.44</v>
      </c>
      <c r="BO33">
        <v>38.659999999999997</v>
      </c>
      <c r="BP33">
        <v>88.14</v>
      </c>
      <c r="BQ33">
        <v>89.47</v>
      </c>
      <c r="BR33">
        <v>77.19</v>
      </c>
      <c r="BS33">
        <v>59.28</v>
      </c>
      <c r="BT33">
        <v>92.53</v>
      </c>
      <c r="BU33">
        <v>88</v>
      </c>
      <c r="BV33">
        <v>88</v>
      </c>
      <c r="BW33">
        <v>63.66</v>
      </c>
      <c r="BX33">
        <v>12.37</v>
      </c>
      <c r="BY33">
        <v>8</v>
      </c>
      <c r="BZ33">
        <v>0</v>
      </c>
      <c r="CA33">
        <v>67.53</v>
      </c>
      <c r="CB33">
        <v>52</v>
      </c>
      <c r="CC33">
        <v>52</v>
      </c>
      <c r="CD33">
        <v>88</v>
      </c>
      <c r="CE33">
        <v>64</v>
      </c>
      <c r="CF33">
        <v>48.45</v>
      </c>
      <c r="CG33">
        <v>57.22</v>
      </c>
      <c r="CH33">
        <v>52.58</v>
      </c>
      <c r="CI33">
        <v>8</v>
      </c>
      <c r="CJ33">
        <v>77.319999999999993</v>
      </c>
      <c r="CK33">
        <v>91.75</v>
      </c>
      <c r="CL33">
        <v>92</v>
      </c>
      <c r="CM33">
        <v>82.22</v>
      </c>
      <c r="CN33">
        <v>72.42</v>
      </c>
      <c r="CO33">
        <v>45.1</v>
      </c>
      <c r="CP33">
        <v>37.369999999999997</v>
      </c>
      <c r="CQ33">
        <v>42.78</v>
      </c>
      <c r="CR33">
        <v>40.98</v>
      </c>
      <c r="CS33">
        <v>73.45</v>
      </c>
      <c r="CT33">
        <v>84.79</v>
      </c>
      <c r="CU33">
        <v>81.96</v>
      </c>
      <c r="CV33">
        <v>83.76</v>
      </c>
      <c r="CW33">
        <v>57.47</v>
      </c>
      <c r="CX33">
        <v>68</v>
      </c>
      <c r="CY33">
        <v>40.72</v>
      </c>
    </row>
    <row r="34" spans="2:103" x14ac:dyDescent="0.25">
      <c r="B34" t="s">
        <v>122</v>
      </c>
      <c r="C34">
        <v>0</v>
      </c>
      <c r="D34" t="s">
        <v>96</v>
      </c>
      <c r="E34">
        <v>93.04</v>
      </c>
      <c r="F34">
        <v>91.49</v>
      </c>
      <c r="G34">
        <v>83.51</v>
      </c>
      <c r="H34">
        <v>80.150000000000006</v>
      </c>
      <c r="I34">
        <v>72.16</v>
      </c>
      <c r="J34">
        <v>67.53</v>
      </c>
      <c r="K34">
        <v>64.430000000000007</v>
      </c>
      <c r="L34">
        <v>78.61</v>
      </c>
      <c r="M34">
        <v>68.3</v>
      </c>
      <c r="N34">
        <v>68.81</v>
      </c>
      <c r="O34">
        <v>87.63</v>
      </c>
      <c r="P34">
        <v>81.7</v>
      </c>
      <c r="Q34">
        <v>75</v>
      </c>
      <c r="R34">
        <v>77.84</v>
      </c>
      <c r="S34">
        <v>70.88</v>
      </c>
      <c r="T34">
        <v>77.84</v>
      </c>
      <c r="U34">
        <v>58.76</v>
      </c>
      <c r="V34">
        <v>73.709999999999994</v>
      </c>
      <c r="W34">
        <v>81.44</v>
      </c>
      <c r="X34">
        <v>78.09</v>
      </c>
      <c r="Y34">
        <v>72.94</v>
      </c>
      <c r="Z34">
        <v>71.650000000000006</v>
      </c>
      <c r="AA34">
        <v>65.98</v>
      </c>
      <c r="AB34">
        <v>69.59</v>
      </c>
      <c r="AC34">
        <v>64.69</v>
      </c>
      <c r="AD34">
        <v>59.28</v>
      </c>
      <c r="AE34">
        <v>57.99</v>
      </c>
      <c r="AF34">
        <v>55.41</v>
      </c>
      <c r="AG34">
        <v>71.13</v>
      </c>
      <c r="AH34">
        <v>54.9</v>
      </c>
      <c r="AI34">
        <v>34.54</v>
      </c>
      <c r="AJ34">
        <v>60.31</v>
      </c>
      <c r="AK34">
        <v>38.14</v>
      </c>
      <c r="AL34">
        <v>69.59</v>
      </c>
      <c r="AM34">
        <v>71.91</v>
      </c>
      <c r="AN34">
        <v>81.7</v>
      </c>
      <c r="AO34">
        <v>56.19</v>
      </c>
      <c r="AP34">
        <v>66.75</v>
      </c>
      <c r="AQ34">
        <v>65.209999999999994</v>
      </c>
      <c r="AR34">
        <v>40.72</v>
      </c>
      <c r="AS34">
        <v>88.92</v>
      </c>
      <c r="AT34">
        <v>75.52</v>
      </c>
      <c r="AU34">
        <v>96.39</v>
      </c>
      <c r="AV34">
        <v>41.49</v>
      </c>
      <c r="AW34">
        <v>40.46</v>
      </c>
      <c r="AX34">
        <v>54.12</v>
      </c>
      <c r="AY34">
        <v>80.41</v>
      </c>
      <c r="AZ34">
        <v>80.41</v>
      </c>
      <c r="BA34">
        <v>80.930000000000007</v>
      </c>
      <c r="BB34">
        <v>69.59</v>
      </c>
      <c r="BC34">
        <v>76.290000000000006</v>
      </c>
      <c r="BD34">
        <v>66.489999999999995</v>
      </c>
      <c r="BE34">
        <v>69.59</v>
      </c>
      <c r="BF34">
        <v>62.37</v>
      </c>
      <c r="BG34">
        <v>29.9</v>
      </c>
      <c r="BH34">
        <v>37.369999999999997</v>
      </c>
      <c r="BI34">
        <v>9.2799999999999994</v>
      </c>
      <c r="BJ34">
        <v>65.209999999999994</v>
      </c>
      <c r="BK34">
        <v>77.319999999999993</v>
      </c>
      <c r="BL34">
        <v>69.59</v>
      </c>
      <c r="BM34">
        <v>73.45</v>
      </c>
      <c r="BN34">
        <v>18.559999999999999</v>
      </c>
      <c r="BO34">
        <v>80.41</v>
      </c>
      <c r="BP34">
        <v>88.14</v>
      </c>
      <c r="BQ34">
        <v>89.47</v>
      </c>
      <c r="BR34">
        <v>77.19</v>
      </c>
      <c r="BS34">
        <v>99.23</v>
      </c>
      <c r="BT34">
        <v>80.930000000000007</v>
      </c>
      <c r="BU34">
        <v>68</v>
      </c>
      <c r="BV34">
        <v>80</v>
      </c>
      <c r="BW34">
        <v>68.040000000000006</v>
      </c>
      <c r="BX34">
        <v>97.16</v>
      </c>
      <c r="BY34">
        <v>92</v>
      </c>
      <c r="BZ34">
        <v>88</v>
      </c>
      <c r="CA34">
        <v>98.71</v>
      </c>
      <c r="CB34">
        <v>92</v>
      </c>
      <c r="CC34">
        <v>92</v>
      </c>
      <c r="CD34">
        <v>80</v>
      </c>
      <c r="CE34">
        <v>92</v>
      </c>
      <c r="CF34">
        <v>97.16</v>
      </c>
      <c r="CG34">
        <v>98.97</v>
      </c>
      <c r="CH34">
        <v>96.13</v>
      </c>
      <c r="CI34">
        <v>72</v>
      </c>
      <c r="CJ34">
        <v>20.62</v>
      </c>
      <c r="CK34">
        <v>30.93</v>
      </c>
      <c r="CL34">
        <v>72</v>
      </c>
      <c r="CM34">
        <v>24.74</v>
      </c>
      <c r="CN34">
        <v>24.23</v>
      </c>
      <c r="CO34">
        <v>15.46</v>
      </c>
      <c r="CP34">
        <v>11.6</v>
      </c>
      <c r="CQ34">
        <v>15.46</v>
      </c>
      <c r="CR34">
        <v>13.92</v>
      </c>
      <c r="CS34">
        <v>34.020000000000003</v>
      </c>
      <c r="CT34">
        <v>42.27</v>
      </c>
      <c r="CU34">
        <v>45.88</v>
      </c>
      <c r="CV34">
        <v>40.72</v>
      </c>
      <c r="CW34">
        <v>43.3</v>
      </c>
      <c r="CX34">
        <v>44</v>
      </c>
      <c r="CY34">
        <v>48.45</v>
      </c>
    </row>
    <row r="35" spans="2:103" x14ac:dyDescent="0.25">
      <c r="B35" t="s">
        <v>123</v>
      </c>
      <c r="C35">
        <v>0</v>
      </c>
      <c r="D35" t="s">
        <v>96</v>
      </c>
      <c r="E35">
        <v>92.78</v>
      </c>
      <c r="F35">
        <v>98.45</v>
      </c>
      <c r="G35">
        <v>94.59</v>
      </c>
      <c r="H35">
        <v>97.94</v>
      </c>
      <c r="I35">
        <v>92.78</v>
      </c>
      <c r="J35">
        <v>95.62</v>
      </c>
      <c r="K35">
        <v>83.51</v>
      </c>
      <c r="L35">
        <v>84.54</v>
      </c>
      <c r="M35">
        <v>53.35</v>
      </c>
      <c r="N35">
        <v>91.49</v>
      </c>
      <c r="O35">
        <v>94.07</v>
      </c>
      <c r="P35">
        <v>75.260000000000005</v>
      </c>
      <c r="Q35">
        <v>96.65</v>
      </c>
      <c r="R35">
        <v>93.56</v>
      </c>
      <c r="S35">
        <v>13.66</v>
      </c>
      <c r="T35">
        <v>95.88</v>
      </c>
      <c r="U35">
        <v>79.64</v>
      </c>
      <c r="V35">
        <v>99.48</v>
      </c>
      <c r="W35">
        <v>99.23</v>
      </c>
      <c r="X35">
        <v>99.74</v>
      </c>
      <c r="Y35">
        <v>99.48</v>
      </c>
      <c r="Z35">
        <v>99.23</v>
      </c>
      <c r="AA35">
        <v>99.48</v>
      </c>
      <c r="AB35">
        <v>88.4</v>
      </c>
      <c r="AC35">
        <v>91.75</v>
      </c>
      <c r="AD35">
        <v>61.08</v>
      </c>
      <c r="AE35">
        <v>61.08</v>
      </c>
      <c r="AF35">
        <v>98.45</v>
      </c>
      <c r="AG35">
        <v>94.07</v>
      </c>
      <c r="AH35">
        <v>97.16</v>
      </c>
      <c r="AI35">
        <v>99.74</v>
      </c>
      <c r="AJ35">
        <v>22.42</v>
      </c>
      <c r="AK35">
        <v>40.98</v>
      </c>
      <c r="AL35">
        <v>20.88</v>
      </c>
      <c r="AM35">
        <v>10.57</v>
      </c>
      <c r="AN35">
        <v>84.54</v>
      </c>
      <c r="AO35">
        <v>79.12</v>
      </c>
      <c r="AP35">
        <v>91.24</v>
      </c>
      <c r="AQ35">
        <v>88.92</v>
      </c>
      <c r="AR35">
        <v>36.340000000000003</v>
      </c>
      <c r="AS35">
        <v>49.74</v>
      </c>
      <c r="AT35">
        <v>25</v>
      </c>
      <c r="AU35">
        <v>91.24</v>
      </c>
      <c r="AV35">
        <v>44.59</v>
      </c>
      <c r="AW35">
        <v>37.630000000000003</v>
      </c>
      <c r="AX35">
        <v>73.709999999999994</v>
      </c>
      <c r="AY35">
        <v>82.47</v>
      </c>
      <c r="AZ35">
        <v>82.47</v>
      </c>
      <c r="BA35">
        <v>97.94</v>
      </c>
      <c r="BB35">
        <v>96.65</v>
      </c>
      <c r="BC35">
        <v>97.94</v>
      </c>
      <c r="BD35">
        <v>97.16</v>
      </c>
      <c r="BE35">
        <v>95.62</v>
      </c>
      <c r="BF35">
        <v>95.62</v>
      </c>
      <c r="BG35">
        <v>98.97</v>
      </c>
      <c r="BH35">
        <v>97.16</v>
      </c>
      <c r="BI35">
        <v>98.45</v>
      </c>
      <c r="BJ35">
        <v>94.85</v>
      </c>
      <c r="BK35">
        <v>89.95</v>
      </c>
      <c r="BL35">
        <v>98.71</v>
      </c>
      <c r="BM35">
        <v>63.92</v>
      </c>
      <c r="BN35">
        <v>9.02</v>
      </c>
      <c r="BO35">
        <v>99.74</v>
      </c>
      <c r="BP35">
        <v>90.98</v>
      </c>
      <c r="BQ35">
        <v>85.96</v>
      </c>
      <c r="BR35">
        <v>89.47</v>
      </c>
      <c r="BS35">
        <v>62.63</v>
      </c>
      <c r="BT35">
        <v>72.94</v>
      </c>
      <c r="BU35">
        <v>60</v>
      </c>
      <c r="BV35">
        <v>40</v>
      </c>
      <c r="BW35">
        <v>93.56</v>
      </c>
      <c r="BX35">
        <v>48.45</v>
      </c>
      <c r="BY35">
        <v>40</v>
      </c>
      <c r="BZ35">
        <v>40</v>
      </c>
      <c r="CA35">
        <v>54.9</v>
      </c>
      <c r="CB35">
        <v>80</v>
      </c>
      <c r="CC35">
        <v>40</v>
      </c>
      <c r="CD35">
        <v>80</v>
      </c>
      <c r="CE35">
        <v>0</v>
      </c>
      <c r="CF35">
        <v>51.29</v>
      </c>
      <c r="CG35">
        <v>61.6</v>
      </c>
      <c r="CH35">
        <v>31.7</v>
      </c>
      <c r="CI35">
        <v>40</v>
      </c>
      <c r="CJ35">
        <v>50.52</v>
      </c>
      <c r="CK35">
        <v>71.13</v>
      </c>
      <c r="CL35">
        <v>80</v>
      </c>
      <c r="CM35">
        <v>28.09</v>
      </c>
      <c r="CN35">
        <v>79.64</v>
      </c>
      <c r="CO35">
        <v>35.049999999999997</v>
      </c>
      <c r="CP35">
        <v>32.47</v>
      </c>
      <c r="CQ35">
        <v>32.47</v>
      </c>
      <c r="CR35">
        <v>44.33</v>
      </c>
      <c r="CS35">
        <v>46.65</v>
      </c>
      <c r="CT35">
        <v>29.64</v>
      </c>
      <c r="CU35">
        <v>30.93</v>
      </c>
      <c r="CV35">
        <v>31.96</v>
      </c>
      <c r="CW35">
        <v>91.49</v>
      </c>
      <c r="CX35">
        <v>80</v>
      </c>
      <c r="CY35">
        <v>80.67</v>
      </c>
    </row>
    <row r="36" spans="2:103" x14ac:dyDescent="0.25">
      <c r="B36" t="s">
        <v>124</v>
      </c>
      <c r="C36">
        <v>0</v>
      </c>
      <c r="D36" t="s">
        <v>96</v>
      </c>
      <c r="E36">
        <v>92.53</v>
      </c>
      <c r="F36">
        <v>94.59</v>
      </c>
      <c r="G36">
        <v>73.709999999999994</v>
      </c>
      <c r="H36">
        <v>74.23</v>
      </c>
      <c r="I36">
        <v>90.72</v>
      </c>
      <c r="J36">
        <v>16.239999999999998</v>
      </c>
      <c r="K36">
        <v>87.89</v>
      </c>
      <c r="L36">
        <v>67.27</v>
      </c>
      <c r="M36">
        <v>93.04</v>
      </c>
      <c r="N36">
        <v>30.93</v>
      </c>
      <c r="O36">
        <v>98.45</v>
      </c>
      <c r="P36">
        <v>99.48</v>
      </c>
      <c r="Q36">
        <v>97.94</v>
      </c>
      <c r="R36">
        <v>97.16</v>
      </c>
      <c r="S36">
        <v>98.2</v>
      </c>
      <c r="T36">
        <v>84.28</v>
      </c>
      <c r="U36">
        <v>82.73</v>
      </c>
      <c r="V36">
        <v>60.82</v>
      </c>
      <c r="W36">
        <v>95.36</v>
      </c>
      <c r="X36">
        <v>98.45</v>
      </c>
      <c r="Y36">
        <v>96.13</v>
      </c>
      <c r="Z36">
        <v>96.65</v>
      </c>
      <c r="AA36">
        <v>95.62</v>
      </c>
      <c r="AB36">
        <v>77.84</v>
      </c>
      <c r="AC36">
        <v>69.59</v>
      </c>
      <c r="AD36">
        <v>61.6</v>
      </c>
      <c r="AE36">
        <v>62.89</v>
      </c>
      <c r="AF36">
        <v>82.73</v>
      </c>
      <c r="AG36">
        <v>91.75</v>
      </c>
      <c r="AH36">
        <v>80.930000000000007</v>
      </c>
      <c r="AI36">
        <v>67.27</v>
      </c>
      <c r="AJ36">
        <v>40.72</v>
      </c>
      <c r="AK36">
        <v>72.42</v>
      </c>
      <c r="AL36">
        <v>35.82</v>
      </c>
      <c r="AM36">
        <v>19.59</v>
      </c>
      <c r="AN36">
        <v>96.39</v>
      </c>
      <c r="AO36">
        <v>87.37</v>
      </c>
      <c r="AP36">
        <v>97.16</v>
      </c>
      <c r="AQ36">
        <v>95.62</v>
      </c>
      <c r="AR36">
        <v>45.1</v>
      </c>
      <c r="AS36">
        <v>95.62</v>
      </c>
      <c r="AT36">
        <v>91.24</v>
      </c>
      <c r="AU36">
        <v>93.3</v>
      </c>
      <c r="AV36">
        <v>46.91</v>
      </c>
      <c r="AW36">
        <v>42.01</v>
      </c>
      <c r="AX36">
        <v>76.03</v>
      </c>
      <c r="AY36">
        <v>65.459999999999994</v>
      </c>
      <c r="AZ36">
        <v>65.459999999999994</v>
      </c>
      <c r="BA36">
        <v>95.1</v>
      </c>
      <c r="BB36">
        <v>95.88</v>
      </c>
      <c r="BC36">
        <v>93.04</v>
      </c>
      <c r="BD36">
        <v>96.65</v>
      </c>
      <c r="BE36">
        <v>95.88</v>
      </c>
      <c r="BF36">
        <v>95.36</v>
      </c>
      <c r="BG36">
        <v>91.24</v>
      </c>
      <c r="BH36">
        <v>93.81</v>
      </c>
      <c r="BI36">
        <v>94.59</v>
      </c>
      <c r="BJ36">
        <v>65.459999999999994</v>
      </c>
      <c r="BK36">
        <v>97.16</v>
      </c>
      <c r="BL36">
        <v>90.98</v>
      </c>
      <c r="BM36">
        <v>89.18</v>
      </c>
      <c r="BN36">
        <v>66.239999999999995</v>
      </c>
      <c r="BO36">
        <v>60.82</v>
      </c>
      <c r="BP36">
        <v>81.7</v>
      </c>
      <c r="BQ36">
        <v>94.74</v>
      </c>
      <c r="BR36">
        <v>71.930000000000007</v>
      </c>
      <c r="BS36">
        <v>88.92</v>
      </c>
      <c r="BT36">
        <v>65.72</v>
      </c>
      <c r="BU36">
        <v>50</v>
      </c>
      <c r="BV36">
        <v>30</v>
      </c>
      <c r="BW36">
        <v>98.71</v>
      </c>
      <c r="BX36">
        <v>84.02</v>
      </c>
      <c r="BY36">
        <v>80</v>
      </c>
      <c r="BZ36">
        <v>70</v>
      </c>
      <c r="CA36">
        <v>64.69</v>
      </c>
      <c r="CB36">
        <v>80</v>
      </c>
      <c r="CC36">
        <v>40</v>
      </c>
      <c r="CD36">
        <v>70</v>
      </c>
      <c r="CE36">
        <v>40</v>
      </c>
      <c r="CF36">
        <v>84.54</v>
      </c>
      <c r="CG36">
        <v>92.78</v>
      </c>
      <c r="CH36">
        <v>60.82</v>
      </c>
      <c r="CI36">
        <v>60</v>
      </c>
      <c r="CJ36">
        <v>16.489999999999998</v>
      </c>
      <c r="CK36">
        <v>20.88</v>
      </c>
      <c r="CL36">
        <v>30</v>
      </c>
      <c r="CM36">
        <v>32.22</v>
      </c>
      <c r="CN36">
        <v>23.45</v>
      </c>
      <c r="CO36">
        <v>9.7899999999999991</v>
      </c>
      <c r="CP36">
        <v>7.99</v>
      </c>
      <c r="CQ36">
        <v>10.57</v>
      </c>
      <c r="CR36">
        <v>9.7899999999999991</v>
      </c>
      <c r="CS36">
        <v>18.809999999999999</v>
      </c>
      <c r="CT36">
        <v>45.88</v>
      </c>
      <c r="CU36">
        <v>55.67</v>
      </c>
      <c r="CV36">
        <v>38.659999999999997</v>
      </c>
      <c r="CW36">
        <v>38.4</v>
      </c>
      <c r="CX36">
        <v>30</v>
      </c>
      <c r="CY36">
        <v>59.28</v>
      </c>
    </row>
    <row r="37" spans="2:103" x14ac:dyDescent="0.25">
      <c r="B37" t="s">
        <v>125</v>
      </c>
      <c r="C37">
        <v>2</v>
      </c>
      <c r="D37" t="s">
        <v>96</v>
      </c>
      <c r="E37">
        <v>92.27</v>
      </c>
      <c r="F37">
        <v>95.62</v>
      </c>
      <c r="G37">
        <v>89.18</v>
      </c>
      <c r="H37">
        <v>94.85</v>
      </c>
      <c r="I37">
        <v>83.25</v>
      </c>
      <c r="J37">
        <v>75.260000000000005</v>
      </c>
      <c r="K37">
        <v>96.65</v>
      </c>
      <c r="L37">
        <v>75.260000000000005</v>
      </c>
      <c r="M37">
        <v>78.87</v>
      </c>
      <c r="N37">
        <v>54.38</v>
      </c>
      <c r="O37">
        <v>89.18</v>
      </c>
      <c r="P37">
        <v>71.91</v>
      </c>
      <c r="Q37">
        <v>77.58</v>
      </c>
      <c r="R37">
        <v>72.42</v>
      </c>
      <c r="S37">
        <v>47.16</v>
      </c>
      <c r="T37">
        <v>89.69</v>
      </c>
      <c r="U37">
        <v>75.52</v>
      </c>
      <c r="V37">
        <v>80.67</v>
      </c>
      <c r="W37">
        <v>92.27</v>
      </c>
      <c r="X37">
        <v>88.4</v>
      </c>
      <c r="Y37">
        <v>82.99</v>
      </c>
      <c r="Z37">
        <v>80.41</v>
      </c>
      <c r="AA37">
        <v>75.52</v>
      </c>
      <c r="AB37">
        <v>78.61</v>
      </c>
      <c r="AC37">
        <v>73.97</v>
      </c>
      <c r="AD37">
        <v>58.25</v>
      </c>
      <c r="AE37">
        <v>58.76</v>
      </c>
      <c r="AF37">
        <v>51.29</v>
      </c>
      <c r="AG37">
        <v>48.97</v>
      </c>
      <c r="AH37">
        <v>54.12</v>
      </c>
      <c r="AI37">
        <v>48.97</v>
      </c>
      <c r="AJ37">
        <v>65.98</v>
      </c>
      <c r="AK37">
        <v>40.46</v>
      </c>
      <c r="AL37">
        <v>86.86</v>
      </c>
      <c r="AM37">
        <v>72.16</v>
      </c>
      <c r="AN37">
        <v>82.73</v>
      </c>
      <c r="AO37">
        <v>84.54</v>
      </c>
      <c r="AP37">
        <v>88.92</v>
      </c>
      <c r="AQ37">
        <v>67.010000000000005</v>
      </c>
      <c r="AR37">
        <v>71.650000000000006</v>
      </c>
      <c r="AS37">
        <v>82.47</v>
      </c>
      <c r="AT37">
        <v>80.930000000000007</v>
      </c>
      <c r="AU37">
        <v>62.89</v>
      </c>
      <c r="AV37">
        <v>12.89</v>
      </c>
      <c r="AW37">
        <v>11.86</v>
      </c>
      <c r="AX37">
        <v>48.45</v>
      </c>
      <c r="AY37">
        <v>39.18</v>
      </c>
      <c r="AZ37">
        <v>39.18</v>
      </c>
      <c r="BA37">
        <v>70.62</v>
      </c>
      <c r="BB37">
        <v>81.44</v>
      </c>
      <c r="BC37">
        <v>82.99</v>
      </c>
      <c r="BD37">
        <v>81.96</v>
      </c>
      <c r="BE37">
        <v>80.41</v>
      </c>
      <c r="BF37">
        <v>77.06</v>
      </c>
      <c r="BG37">
        <v>53.09</v>
      </c>
      <c r="BH37">
        <v>51.03</v>
      </c>
      <c r="BI37">
        <v>49.23</v>
      </c>
      <c r="BJ37">
        <v>56.7</v>
      </c>
      <c r="BK37">
        <v>92.01</v>
      </c>
      <c r="BL37">
        <v>77.84</v>
      </c>
      <c r="BM37">
        <v>80.67</v>
      </c>
      <c r="BN37">
        <v>29.64</v>
      </c>
      <c r="BO37">
        <v>93.56</v>
      </c>
      <c r="BP37">
        <v>39.18</v>
      </c>
      <c r="BQ37">
        <v>40.35</v>
      </c>
      <c r="BR37">
        <v>45.61</v>
      </c>
      <c r="BS37">
        <v>98.97</v>
      </c>
      <c r="BT37">
        <v>87.63</v>
      </c>
      <c r="BU37">
        <v>80.95</v>
      </c>
      <c r="BV37">
        <v>61.9</v>
      </c>
      <c r="BW37">
        <v>85.05</v>
      </c>
      <c r="BX37">
        <v>97.42</v>
      </c>
      <c r="BY37">
        <v>95.24</v>
      </c>
      <c r="BZ37">
        <v>85.71</v>
      </c>
      <c r="CA37">
        <v>99.74</v>
      </c>
      <c r="CB37">
        <v>95.24</v>
      </c>
      <c r="CC37">
        <v>95.24</v>
      </c>
      <c r="CD37">
        <v>95.24</v>
      </c>
      <c r="CE37">
        <v>95.24</v>
      </c>
      <c r="CF37">
        <v>82.22</v>
      </c>
      <c r="CG37">
        <v>89.69</v>
      </c>
      <c r="CH37">
        <v>84.28</v>
      </c>
      <c r="CI37">
        <v>4.76</v>
      </c>
      <c r="CJ37">
        <v>18.809999999999999</v>
      </c>
      <c r="CK37">
        <v>24.23</v>
      </c>
      <c r="CL37">
        <v>19.05</v>
      </c>
      <c r="CM37">
        <v>37.11</v>
      </c>
      <c r="CN37">
        <v>34.79</v>
      </c>
      <c r="CO37">
        <v>12.37</v>
      </c>
      <c r="CP37">
        <v>11.86</v>
      </c>
      <c r="CQ37">
        <v>14.18</v>
      </c>
      <c r="CR37">
        <v>12.89</v>
      </c>
      <c r="CS37">
        <v>20.36</v>
      </c>
      <c r="CT37">
        <v>61.08</v>
      </c>
      <c r="CU37">
        <v>64.69</v>
      </c>
      <c r="CV37">
        <v>54.64</v>
      </c>
      <c r="CW37">
        <v>9.02</v>
      </c>
      <c r="CX37">
        <v>4.76</v>
      </c>
      <c r="CY37">
        <v>40.72</v>
      </c>
    </row>
    <row r="38" spans="2:103" x14ac:dyDescent="0.25">
      <c r="B38" t="s">
        <v>126</v>
      </c>
      <c r="C38">
        <v>4</v>
      </c>
      <c r="D38" t="s">
        <v>96</v>
      </c>
      <c r="E38">
        <v>92.01</v>
      </c>
      <c r="F38">
        <v>89.69</v>
      </c>
      <c r="G38">
        <v>88.14</v>
      </c>
      <c r="H38">
        <v>81.96</v>
      </c>
      <c r="I38">
        <v>80.67</v>
      </c>
      <c r="J38">
        <v>77.58</v>
      </c>
      <c r="K38">
        <v>48.71</v>
      </c>
      <c r="L38">
        <v>87.11</v>
      </c>
      <c r="M38">
        <v>67.010000000000005</v>
      </c>
      <c r="N38">
        <v>84.28</v>
      </c>
      <c r="O38">
        <v>70.62</v>
      </c>
      <c r="P38">
        <v>36.86</v>
      </c>
      <c r="Q38">
        <v>66.239999999999995</v>
      </c>
      <c r="R38">
        <v>38.92</v>
      </c>
      <c r="S38">
        <v>11.34</v>
      </c>
      <c r="T38">
        <v>99.23</v>
      </c>
      <c r="U38">
        <v>95.62</v>
      </c>
      <c r="V38">
        <v>92.53</v>
      </c>
      <c r="W38">
        <v>87.63</v>
      </c>
      <c r="X38">
        <v>66.489999999999995</v>
      </c>
      <c r="Y38">
        <v>79.64</v>
      </c>
      <c r="Z38">
        <v>70.36</v>
      </c>
      <c r="AA38">
        <v>32.99</v>
      </c>
      <c r="AB38">
        <v>92.01</v>
      </c>
      <c r="AC38">
        <v>79.64</v>
      </c>
      <c r="AD38">
        <v>83.76</v>
      </c>
      <c r="AE38">
        <v>96.91</v>
      </c>
      <c r="AF38">
        <v>93.04</v>
      </c>
      <c r="AG38">
        <v>94.85</v>
      </c>
      <c r="AH38">
        <v>92.27</v>
      </c>
      <c r="AI38">
        <v>86.86</v>
      </c>
      <c r="AJ38">
        <v>92.01</v>
      </c>
      <c r="AK38">
        <v>95.36</v>
      </c>
      <c r="AL38">
        <v>82.73</v>
      </c>
      <c r="AM38">
        <v>86.08</v>
      </c>
      <c r="AN38">
        <v>87.37</v>
      </c>
      <c r="AO38">
        <v>94.59</v>
      </c>
      <c r="AP38">
        <v>92.01</v>
      </c>
      <c r="AQ38">
        <v>82.73</v>
      </c>
      <c r="AR38">
        <v>78.87</v>
      </c>
      <c r="AS38">
        <v>57.47</v>
      </c>
      <c r="AT38">
        <v>66.239999999999995</v>
      </c>
      <c r="AU38">
        <v>30.41</v>
      </c>
      <c r="AV38">
        <v>24.48</v>
      </c>
      <c r="AW38">
        <v>36.6</v>
      </c>
      <c r="AX38">
        <v>14.18</v>
      </c>
      <c r="AY38">
        <v>53.61</v>
      </c>
      <c r="AZ38">
        <v>53.61</v>
      </c>
      <c r="BA38">
        <v>79.12</v>
      </c>
      <c r="BB38">
        <v>66.239999999999995</v>
      </c>
      <c r="BC38">
        <v>72.94</v>
      </c>
      <c r="BD38">
        <v>67.78</v>
      </c>
      <c r="BE38">
        <v>69.849999999999994</v>
      </c>
      <c r="BF38">
        <v>52.58</v>
      </c>
      <c r="BG38">
        <v>20.100000000000001</v>
      </c>
      <c r="BH38">
        <v>42.01</v>
      </c>
      <c r="BI38">
        <v>11.08</v>
      </c>
      <c r="BJ38">
        <v>9.5399999999999991</v>
      </c>
      <c r="BK38">
        <v>59.54</v>
      </c>
      <c r="BL38">
        <v>69.33</v>
      </c>
      <c r="BM38">
        <v>62.89</v>
      </c>
      <c r="BN38">
        <v>13.4</v>
      </c>
      <c r="BO38">
        <v>65.98</v>
      </c>
      <c r="BP38">
        <v>99.74</v>
      </c>
      <c r="BQ38">
        <v>98.25</v>
      </c>
      <c r="BR38">
        <v>98.25</v>
      </c>
      <c r="BS38">
        <v>47.42</v>
      </c>
      <c r="BT38">
        <v>5.67</v>
      </c>
      <c r="BU38">
        <v>0</v>
      </c>
      <c r="BV38">
        <v>0</v>
      </c>
      <c r="BW38">
        <v>23.2</v>
      </c>
      <c r="BX38">
        <v>78.61</v>
      </c>
      <c r="BY38">
        <v>80</v>
      </c>
      <c r="BZ38">
        <v>60</v>
      </c>
      <c r="CA38">
        <v>47.16</v>
      </c>
      <c r="CB38">
        <v>60</v>
      </c>
      <c r="CC38">
        <v>40</v>
      </c>
      <c r="CD38">
        <v>20</v>
      </c>
      <c r="CE38">
        <v>20</v>
      </c>
      <c r="CF38">
        <v>64.430000000000007</v>
      </c>
      <c r="CG38">
        <v>76.8</v>
      </c>
      <c r="CH38">
        <v>68.3</v>
      </c>
      <c r="CI38">
        <v>0</v>
      </c>
      <c r="CJ38">
        <v>63.14</v>
      </c>
      <c r="CK38">
        <v>81.19</v>
      </c>
      <c r="CL38">
        <v>80</v>
      </c>
      <c r="CM38">
        <v>67.53</v>
      </c>
      <c r="CN38">
        <v>67.010000000000005</v>
      </c>
      <c r="CO38">
        <v>65.98</v>
      </c>
      <c r="CP38">
        <v>60.82</v>
      </c>
      <c r="CQ38">
        <v>67.78</v>
      </c>
      <c r="CR38">
        <v>62.89</v>
      </c>
      <c r="CS38">
        <v>63.4</v>
      </c>
      <c r="CT38">
        <v>39.69</v>
      </c>
      <c r="CU38">
        <v>27.84</v>
      </c>
      <c r="CV38">
        <v>50.26</v>
      </c>
      <c r="CW38">
        <v>19.07</v>
      </c>
      <c r="CX38">
        <v>20</v>
      </c>
      <c r="CY38">
        <v>40.72</v>
      </c>
    </row>
    <row r="39" spans="2:103" x14ac:dyDescent="0.25">
      <c r="B39" t="s">
        <v>127</v>
      </c>
      <c r="C39">
        <v>0</v>
      </c>
      <c r="D39" t="s">
        <v>96</v>
      </c>
      <c r="E39">
        <v>91.75</v>
      </c>
      <c r="F39">
        <v>29.12</v>
      </c>
      <c r="G39">
        <v>9.7899999999999991</v>
      </c>
      <c r="H39">
        <v>19.850000000000001</v>
      </c>
      <c r="I39">
        <v>25</v>
      </c>
      <c r="J39">
        <v>32.99</v>
      </c>
      <c r="K39">
        <v>40.21</v>
      </c>
      <c r="L39">
        <v>9.5399999999999991</v>
      </c>
      <c r="M39">
        <v>14.69</v>
      </c>
      <c r="N39">
        <v>28.87</v>
      </c>
      <c r="O39">
        <v>45.88</v>
      </c>
      <c r="P39">
        <v>61.08</v>
      </c>
      <c r="Q39">
        <v>52.06</v>
      </c>
      <c r="R39">
        <v>47.16</v>
      </c>
      <c r="S39">
        <v>73.2</v>
      </c>
      <c r="T39">
        <v>37.11</v>
      </c>
      <c r="U39">
        <v>53.35</v>
      </c>
      <c r="V39">
        <v>34.28</v>
      </c>
      <c r="W39">
        <v>52.58</v>
      </c>
      <c r="X39">
        <v>48.71</v>
      </c>
      <c r="Y39">
        <v>59.79</v>
      </c>
      <c r="Z39">
        <v>28.35</v>
      </c>
      <c r="AA39">
        <v>63.14</v>
      </c>
      <c r="AB39">
        <v>58.25</v>
      </c>
      <c r="AC39">
        <v>89.69</v>
      </c>
      <c r="AD39">
        <v>22.42</v>
      </c>
      <c r="AE39">
        <v>47.16</v>
      </c>
      <c r="AF39">
        <v>41.24</v>
      </c>
      <c r="AG39">
        <v>38.14</v>
      </c>
      <c r="AH39">
        <v>46.13</v>
      </c>
      <c r="AI39">
        <v>41.75</v>
      </c>
      <c r="AJ39">
        <v>53.87</v>
      </c>
      <c r="AK39">
        <v>42.01</v>
      </c>
      <c r="AL39">
        <v>64.180000000000007</v>
      </c>
      <c r="AM39">
        <v>52.06</v>
      </c>
      <c r="AN39">
        <v>44.85</v>
      </c>
      <c r="AO39">
        <v>62.63</v>
      </c>
      <c r="AP39">
        <v>32.22</v>
      </c>
      <c r="AQ39">
        <v>68.56</v>
      </c>
      <c r="AR39">
        <v>88.14</v>
      </c>
      <c r="AS39">
        <v>45.1</v>
      </c>
      <c r="AT39">
        <v>39.950000000000003</v>
      </c>
      <c r="AU39">
        <v>52.84</v>
      </c>
      <c r="AV39">
        <v>10.82</v>
      </c>
      <c r="AW39">
        <v>24.23</v>
      </c>
      <c r="AX39">
        <v>5.67</v>
      </c>
      <c r="AY39">
        <v>51.55</v>
      </c>
      <c r="AZ39">
        <v>51.55</v>
      </c>
      <c r="BA39">
        <v>59.54</v>
      </c>
      <c r="BB39">
        <v>46.91</v>
      </c>
      <c r="BC39">
        <v>49.48</v>
      </c>
      <c r="BD39">
        <v>51.03</v>
      </c>
      <c r="BE39">
        <v>43.56</v>
      </c>
      <c r="BF39">
        <v>46.39</v>
      </c>
      <c r="BG39">
        <v>47.94</v>
      </c>
      <c r="BH39">
        <v>34.54</v>
      </c>
      <c r="BI39">
        <v>45.62</v>
      </c>
      <c r="BJ39">
        <v>80.41</v>
      </c>
      <c r="BK39">
        <v>40.21</v>
      </c>
      <c r="BL39">
        <v>44.85</v>
      </c>
      <c r="BM39">
        <v>57.22</v>
      </c>
      <c r="BN39">
        <v>43.3</v>
      </c>
      <c r="BO39">
        <v>36.86</v>
      </c>
      <c r="BP39">
        <v>79.12</v>
      </c>
      <c r="BQ39">
        <v>75.44</v>
      </c>
      <c r="BR39">
        <v>84.21</v>
      </c>
      <c r="BS39">
        <v>88.66</v>
      </c>
      <c r="BT39">
        <v>44.85</v>
      </c>
      <c r="BU39">
        <v>47.37</v>
      </c>
      <c r="BV39">
        <v>42.11</v>
      </c>
      <c r="BW39">
        <v>25</v>
      </c>
      <c r="BX39">
        <v>90.98</v>
      </c>
      <c r="BY39">
        <v>84.21</v>
      </c>
      <c r="BZ39">
        <v>84.21</v>
      </c>
      <c r="CA39">
        <v>64.180000000000007</v>
      </c>
      <c r="CB39">
        <v>57.89</v>
      </c>
      <c r="CC39">
        <v>57.89</v>
      </c>
      <c r="CD39">
        <v>47.37</v>
      </c>
      <c r="CE39">
        <v>47.37</v>
      </c>
      <c r="CF39">
        <v>98.71</v>
      </c>
      <c r="CG39">
        <v>97.94</v>
      </c>
      <c r="CH39">
        <v>97.68</v>
      </c>
      <c r="CI39">
        <v>84.21</v>
      </c>
      <c r="CJ39">
        <v>92.53</v>
      </c>
      <c r="CK39">
        <v>92.27</v>
      </c>
      <c r="CL39">
        <v>89.47</v>
      </c>
      <c r="CM39">
        <v>75.77</v>
      </c>
      <c r="CN39">
        <v>83.76</v>
      </c>
      <c r="CO39">
        <v>75</v>
      </c>
      <c r="CP39">
        <v>67.27</v>
      </c>
      <c r="CQ39">
        <v>78.09</v>
      </c>
      <c r="CR39">
        <v>70.88</v>
      </c>
      <c r="CS39">
        <v>80.930000000000007</v>
      </c>
      <c r="CT39">
        <v>83.76</v>
      </c>
      <c r="CU39">
        <v>80.150000000000006</v>
      </c>
      <c r="CV39">
        <v>83.25</v>
      </c>
      <c r="CW39">
        <v>86.86</v>
      </c>
      <c r="CX39">
        <v>78.95</v>
      </c>
      <c r="CY39">
        <v>71.91</v>
      </c>
    </row>
    <row r="40" spans="2:103" x14ac:dyDescent="0.25">
      <c r="B40" t="s">
        <v>128</v>
      </c>
      <c r="C40">
        <v>1</v>
      </c>
      <c r="D40" t="s">
        <v>96</v>
      </c>
      <c r="E40">
        <v>91.49</v>
      </c>
      <c r="F40">
        <v>95.88</v>
      </c>
      <c r="G40">
        <v>96.65</v>
      </c>
      <c r="H40">
        <v>95.36</v>
      </c>
      <c r="I40">
        <v>93.04</v>
      </c>
      <c r="J40">
        <v>92.78</v>
      </c>
      <c r="K40">
        <v>72.42</v>
      </c>
      <c r="L40">
        <v>90.46</v>
      </c>
      <c r="M40">
        <v>66.489999999999995</v>
      </c>
      <c r="N40">
        <v>90.21</v>
      </c>
      <c r="O40">
        <v>83.76</v>
      </c>
      <c r="P40">
        <v>59.28</v>
      </c>
      <c r="Q40">
        <v>79.900000000000006</v>
      </c>
      <c r="R40">
        <v>60.31</v>
      </c>
      <c r="S40">
        <v>30.67</v>
      </c>
      <c r="T40">
        <v>94.85</v>
      </c>
      <c r="U40">
        <v>87.89</v>
      </c>
      <c r="V40">
        <v>88.66</v>
      </c>
      <c r="W40">
        <v>90.46</v>
      </c>
      <c r="X40">
        <v>83.76</v>
      </c>
      <c r="Y40">
        <v>84.02</v>
      </c>
      <c r="Z40">
        <v>66.239999999999995</v>
      </c>
      <c r="AA40">
        <v>74.23</v>
      </c>
      <c r="AB40">
        <v>80.67</v>
      </c>
      <c r="AC40">
        <v>87.63</v>
      </c>
      <c r="AD40">
        <v>47.16</v>
      </c>
      <c r="AE40">
        <v>90.21</v>
      </c>
      <c r="AF40">
        <v>90.21</v>
      </c>
      <c r="AG40">
        <v>92.01</v>
      </c>
      <c r="AH40">
        <v>89.95</v>
      </c>
      <c r="AI40">
        <v>85.57</v>
      </c>
      <c r="AJ40">
        <v>84.28</v>
      </c>
      <c r="AK40">
        <v>88.66</v>
      </c>
      <c r="AL40">
        <v>78.61</v>
      </c>
      <c r="AM40">
        <v>70.88</v>
      </c>
      <c r="AN40">
        <v>81.96</v>
      </c>
      <c r="AO40">
        <v>68.56</v>
      </c>
      <c r="AP40">
        <v>88.14</v>
      </c>
      <c r="AQ40">
        <v>56.7</v>
      </c>
      <c r="AR40">
        <v>52.58</v>
      </c>
      <c r="AS40">
        <v>89.18</v>
      </c>
      <c r="AT40">
        <v>81.19</v>
      </c>
      <c r="AU40">
        <v>86.08</v>
      </c>
      <c r="AV40">
        <v>5.15</v>
      </c>
      <c r="AW40">
        <v>5.15</v>
      </c>
      <c r="AX40">
        <v>36.6</v>
      </c>
      <c r="AY40">
        <v>79.64</v>
      </c>
      <c r="AZ40">
        <v>79.64</v>
      </c>
      <c r="BA40">
        <v>73.45</v>
      </c>
      <c r="BB40">
        <v>94.85</v>
      </c>
      <c r="BC40">
        <v>94.33</v>
      </c>
      <c r="BD40">
        <v>94.85</v>
      </c>
      <c r="BE40">
        <v>94.85</v>
      </c>
      <c r="BF40">
        <v>93.81</v>
      </c>
      <c r="BG40">
        <v>65.98</v>
      </c>
      <c r="BH40">
        <v>87.63</v>
      </c>
      <c r="BI40">
        <v>27.84</v>
      </c>
      <c r="BJ40">
        <v>46.13</v>
      </c>
      <c r="BK40">
        <v>88.66</v>
      </c>
      <c r="BL40">
        <v>89.43</v>
      </c>
      <c r="BM40">
        <v>96.13</v>
      </c>
      <c r="BN40">
        <v>38.4</v>
      </c>
      <c r="BO40">
        <v>19.59</v>
      </c>
      <c r="BP40">
        <v>27.84</v>
      </c>
      <c r="BQ40">
        <v>64.91</v>
      </c>
      <c r="BR40">
        <v>17.54</v>
      </c>
      <c r="BS40">
        <v>84.02</v>
      </c>
      <c r="BT40">
        <v>65.209999999999994</v>
      </c>
      <c r="BU40">
        <v>42.86</v>
      </c>
      <c r="BV40">
        <v>42.86</v>
      </c>
      <c r="BW40">
        <v>96.91</v>
      </c>
      <c r="BX40">
        <v>72.94</v>
      </c>
      <c r="BY40">
        <v>85.71</v>
      </c>
      <c r="BZ40">
        <v>42.86</v>
      </c>
      <c r="CA40">
        <v>77.58</v>
      </c>
      <c r="CB40">
        <v>85.71</v>
      </c>
      <c r="CC40">
        <v>42.86</v>
      </c>
      <c r="CD40">
        <v>85.71</v>
      </c>
      <c r="CE40">
        <v>71.430000000000007</v>
      </c>
      <c r="CF40">
        <v>71.91</v>
      </c>
      <c r="CG40">
        <v>79.12</v>
      </c>
      <c r="CH40">
        <v>81.19</v>
      </c>
      <c r="CI40">
        <v>0</v>
      </c>
      <c r="CJ40">
        <v>20.36</v>
      </c>
      <c r="CK40">
        <v>38.14</v>
      </c>
      <c r="CL40">
        <v>42.86</v>
      </c>
      <c r="CM40">
        <v>50.52</v>
      </c>
      <c r="CN40">
        <v>32.47</v>
      </c>
      <c r="CO40">
        <v>28.87</v>
      </c>
      <c r="CP40">
        <v>24.74</v>
      </c>
      <c r="CQ40">
        <v>25.52</v>
      </c>
      <c r="CR40">
        <v>26.55</v>
      </c>
      <c r="CS40">
        <v>55.41</v>
      </c>
      <c r="CT40">
        <v>28.87</v>
      </c>
      <c r="CU40">
        <v>27.58</v>
      </c>
      <c r="CV40">
        <v>32.47</v>
      </c>
      <c r="CW40">
        <v>7.22</v>
      </c>
      <c r="CX40">
        <v>0</v>
      </c>
      <c r="CY40">
        <v>40.72</v>
      </c>
    </row>
    <row r="41" spans="2:103" x14ac:dyDescent="0.25">
      <c r="B41" t="s">
        <v>129</v>
      </c>
      <c r="C41">
        <v>0</v>
      </c>
      <c r="D41" t="s">
        <v>96</v>
      </c>
      <c r="E41">
        <v>91.24</v>
      </c>
      <c r="F41">
        <v>73.709999999999994</v>
      </c>
      <c r="G41">
        <v>68.3</v>
      </c>
      <c r="H41">
        <v>75.260000000000005</v>
      </c>
      <c r="I41">
        <v>60.31</v>
      </c>
      <c r="J41">
        <v>63.92</v>
      </c>
      <c r="K41">
        <v>72.16</v>
      </c>
      <c r="L41">
        <v>59.54</v>
      </c>
      <c r="M41">
        <v>52.84</v>
      </c>
      <c r="N41">
        <v>63.14</v>
      </c>
      <c r="O41">
        <v>74.48</v>
      </c>
      <c r="P41">
        <v>79.900000000000006</v>
      </c>
      <c r="Q41">
        <v>70.36</v>
      </c>
      <c r="R41">
        <v>72.16</v>
      </c>
      <c r="S41">
        <v>75.52</v>
      </c>
      <c r="T41">
        <v>60.31</v>
      </c>
      <c r="U41">
        <v>58.25</v>
      </c>
      <c r="V41">
        <v>56.19</v>
      </c>
      <c r="W41">
        <v>60.82</v>
      </c>
      <c r="X41">
        <v>77.06</v>
      </c>
      <c r="Y41">
        <v>61.08</v>
      </c>
      <c r="Z41">
        <v>67.78</v>
      </c>
      <c r="AA41">
        <v>78.349999999999994</v>
      </c>
      <c r="AB41">
        <v>43.04</v>
      </c>
      <c r="AC41">
        <v>50.77</v>
      </c>
      <c r="AD41">
        <v>44.59</v>
      </c>
      <c r="AE41">
        <v>73.45</v>
      </c>
      <c r="AF41">
        <v>70.62</v>
      </c>
      <c r="AG41">
        <v>67.53</v>
      </c>
      <c r="AH41">
        <v>66.489999999999995</v>
      </c>
      <c r="AI41">
        <v>67.78</v>
      </c>
      <c r="AJ41">
        <v>68.81</v>
      </c>
      <c r="AK41">
        <v>88.4</v>
      </c>
      <c r="AL41">
        <v>62.37</v>
      </c>
      <c r="AM41">
        <v>53.35</v>
      </c>
      <c r="AN41">
        <v>75.52</v>
      </c>
      <c r="AO41">
        <v>73.97</v>
      </c>
      <c r="AP41">
        <v>50.26</v>
      </c>
      <c r="AQ41">
        <v>70.62</v>
      </c>
      <c r="AR41">
        <v>84.28</v>
      </c>
      <c r="AS41">
        <v>24.23</v>
      </c>
      <c r="AT41">
        <v>29.12</v>
      </c>
      <c r="AU41">
        <v>40.21</v>
      </c>
      <c r="AV41">
        <v>84.28</v>
      </c>
      <c r="AW41">
        <v>85.31</v>
      </c>
      <c r="AX41">
        <v>56.96</v>
      </c>
      <c r="AY41">
        <v>70.88</v>
      </c>
      <c r="AZ41">
        <v>70.88</v>
      </c>
      <c r="BA41">
        <v>68.3</v>
      </c>
      <c r="BB41">
        <v>74.48</v>
      </c>
      <c r="BC41">
        <v>73.709999999999994</v>
      </c>
      <c r="BD41">
        <v>77.06</v>
      </c>
      <c r="BE41">
        <v>73.45</v>
      </c>
      <c r="BF41">
        <v>70.62</v>
      </c>
      <c r="BG41">
        <v>59.28</v>
      </c>
      <c r="BH41">
        <v>82.22</v>
      </c>
      <c r="BI41">
        <v>19.329999999999998</v>
      </c>
      <c r="BJ41">
        <v>40.21</v>
      </c>
      <c r="BK41">
        <v>56.44</v>
      </c>
      <c r="BL41">
        <v>59.54</v>
      </c>
      <c r="BM41">
        <v>84.28</v>
      </c>
      <c r="BN41">
        <v>39.43</v>
      </c>
      <c r="BO41">
        <v>9.7899999999999991</v>
      </c>
      <c r="BP41">
        <v>55.15</v>
      </c>
      <c r="BQ41">
        <v>73.680000000000007</v>
      </c>
      <c r="BR41">
        <v>52.63</v>
      </c>
      <c r="BS41">
        <v>98.45</v>
      </c>
      <c r="BT41">
        <v>90.46</v>
      </c>
      <c r="BU41">
        <v>85.71</v>
      </c>
      <c r="BV41">
        <v>85.71</v>
      </c>
      <c r="BW41">
        <v>63.92</v>
      </c>
      <c r="BX41">
        <v>80.150000000000006</v>
      </c>
      <c r="BY41">
        <v>71.430000000000007</v>
      </c>
      <c r="BZ41">
        <v>71.430000000000007</v>
      </c>
      <c r="CA41">
        <v>80.150000000000006</v>
      </c>
      <c r="CB41">
        <v>85.71</v>
      </c>
      <c r="CC41">
        <v>71.430000000000007</v>
      </c>
      <c r="CD41">
        <v>42.86</v>
      </c>
      <c r="CE41">
        <v>42.86</v>
      </c>
      <c r="CF41">
        <v>99.74</v>
      </c>
      <c r="CG41">
        <v>99.74</v>
      </c>
      <c r="CH41">
        <v>99.74</v>
      </c>
      <c r="CI41">
        <v>85.71</v>
      </c>
      <c r="CJ41">
        <v>27.06</v>
      </c>
      <c r="CK41">
        <v>36.6</v>
      </c>
      <c r="CL41">
        <v>57.14</v>
      </c>
      <c r="CM41">
        <v>36.86</v>
      </c>
      <c r="CN41">
        <v>31.7</v>
      </c>
      <c r="CO41">
        <v>19.329999999999998</v>
      </c>
      <c r="CP41">
        <v>19.329999999999998</v>
      </c>
      <c r="CQ41">
        <v>22.68</v>
      </c>
      <c r="CR41">
        <v>20.88</v>
      </c>
      <c r="CS41">
        <v>28.87</v>
      </c>
      <c r="CT41">
        <v>50.26</v>
      </c>
      <c r="CU41">
        <v>59.02</v>
      </c>
      <c r="CV41">
        <v>42.27</v>
      </c>
      <c r="CW41">
        <v>46.91</v>
      </c>
      <c r="CX41">
        <v>42.86</v>
      </c>
      <c r="CY41">
        <v>54.9</v>
      </c>
    </row>
    <row r="42" spans="2:103" x14ac:dyDescent="0.25">
      <c r="B42" t="s">
        <v>130</v>
      </c>
      <c r="C42">
        <v>1</v>
      </c>
      <c r="D42" t="s">
        <v>96</v>
      </c>
      <c r="E42">
        <v>90.98</v>
      </c>
      <c r="F42">
        <v>83.25</v>
      </c>
      <c r="G42">
        <v>56.7</v>
      </c>
      <c r="H42">
        <v>43.3</v>
      </c>
      <c r="I42">
        <v>55.15</v>
      </c>
      <c r="J42">
        <v>52.32</v>
      </c>
      <c r="K42">
        <v>34.020000000000003</v>
      </c>
      <c r="L42">
        <v>71.39</v>
      </c>
      <c r="M42">
        <v>61.08</v>
      </c>
      <c r="N42">
        <v>67.27</v>
      </c>
      <c r="O42">
        <v>87.37</v>
      </c>
      <c r="P42">
        <v>74.23</v>
      </c>
      <c r="Q42">
        <v>78.09</v>
      </c>
      <c r="R42">
        <v>79.64</v>
      </c>
      <c r="S42">
        <v>43.04</v>
      </c>
      <c r="T42">
        <v>85.05</v>
      </c>
      <c r="U42">
        <v>54.9</v>
      </c>
      <c r="V42">
        <v>90.46</v>
      </c>
      <c r="W42">
        <v>82.22</v>
      </c>
      <c r="X42">
        <v>77.319999999999993</v>
      </c>
      <c r="Y42">
        <v>71.13</v>
      </c>
      <c r="Z42">
        <v>77.58</v>
      </c>
      <c r="AA42">
        <v>59.54</v>
      </c>
      <c r="AB42">
        <v>71.13</v>
      </c>
      <c r="AC42">
        <v>56.7</v>
      </c>
      <c r="AD42">
        <v>67.78</v>
      </c>
      <c r="AE42">
        <v>83.76</v>
      </c>
      <c r="AF42">
        <v>64.430000000000007</v>
      </c>
      <c r="AG42">
        <v>71.39</v>
      </c>
      <c r="AH42">
        <v>74.48</v>
      </c>
      <c r="AI42">
        <v>38.92</v>
      </c>
      <c r="AJ42">
        <v>97.16</v>
      </c>
      <c r="AK42">
        <v>88.14</v>
      </c>
      <c r="AL42">
        <v>96.65</v>
      </c>
      <c r="AM42">
        <v>99.23</v>
      </c>
      <c r="AN42">
        <v>64.69</v>
      </c>
      <c r="AO42">
        <v>51.55</v>
      </c>
      <c r="AP42">
        <v>38.4</v>
      </c>
      <c r="AQ42">
        <v>38.659999999999997</v>
      </c>
      <c r="AR42">
        <v>82.47</v>
      </c>
      <c r="AS42">
        <v>44.85</v>
      </c>
      <c r="AT42">
        <v>51.29</v>
      </c>
      <c r="AU42">
        <v>31.7</v>
      </c>
      <c r="AV42">
        <v>79.64</v>
      </c>
      <c r="AW42">
        <v>91.24</v>
      </c>
      <c r="AX42">
        <v>29.64</v>
      </c>
      <c r="AY42">
        <v>79.38</v>
      </c>
      <c r="AZ42">
        <v>79.38</v>
      </c>
      <c r="BA42">
        <v>60.82</v>
      </c>
      <c r="BB42">
        <v>62.37</v>
      </c>
      <c r="BC42">
        <v>58.25</v>
      </c>
      <c r="BD42">
        <v>68.040000000000006</v>
      </c>
      <c r="BE42">
        <v>59.79</v>
      </c>
      <c r="BF42">
        <v>63.4</v>
      </c>
      <c r="BG42">
        <v>71.39</v>
      </c>
      <c r="BH42">
        <v>71.13</v>
      </c>
      <c r="BI42">
        <v>48.45</v>
      </c>
      <c r="BJ42">
        <v>84.54</v>
      </c>
      <c r="BK42">
        <v>64.180000000000007</v>
      </c>
      <c r="BL42">
        <v>50</v>
      </c>
      <c r="BM42">
        <v>67.53</v>
      </c>
      <c r="BN42">
        <v>58.25</v>
      </c>
      <c r="BO42">
        <v>43.3</v>
      </c>
      <c r="BP42">
        <v>45.36</v>
      </c>
      <c r="BQ42">
        <v>36.840000000000003</v>
      </c>
      <c r="BR42">
        <v>54.39</v>
      </c>
      <c r="BS42">
        <v>94.33</v>
      </c>
      <c r="BT42">
        <v>86.86</v>
      </c>
      <c r="BU42">
        <v>86.67</v>
      </c>
      <c r="BV42">
        <v>80</v>
      </c>
      <c r="BW42">
        <v>54.9</v>
      </c>
      <c r="BX42">
        <v>94.07</v>
      </c>
      <c r="BY42">
        <v>86.67</v>
      </c>
      <c r="BZ42">
        <v>86.67</v>
      </c>
      <c r="CA42">
        <v>90.72</v>
      </c>
      <c r="CB42">
        <v>60</v>
      </c>
      <c r="CC42">
        <v>86.67</v>
      </c>
      <c r="CD42">
        <v>80</v>
      </c>
      <c r="CE42">
        <v>93.33</v>
      </c>
      <c r="CF42">
        <v>48.71</v>
      </c>
      <c r="CG42">
        <v>52.84</v>
      </c>
      <c r="CH42">
        <v>62.63</v>
      </c>
      <c r="CI42">
        <v>6.67</v>
      </c>
      <c r="CJ42">
        <v>28.61</v>
      </c>
      <c r="CK42">
        <v>34.79</v>
      </c>
      <c r="CL42">
        <v>0</v>
      </c>
      <c r="CM42">
        <v>54.38</v>
      </c>
      <c r="CN42">
        <v>50</v>
      </c>
      <c r="CO42">
        <v>47.16</v>
      </c>
      <c r="CP42">
        <v>54.38</v>
      </c>
      <c r="CQ42">
        <v>56.96</v>
      </c>
      <c r="CR42">
        <v>54.64</v>
      </c>
      <c r="CS42">
        <v>19.07</v>
      </c>
      <c r="CT42">
        <v>31.7</v>
      </c>
      <c r="CU42">
        <v>30.41</v>
      </c>
      <c r="CV42">
        <v>38.4</v>
      </c>
      <c r="CW42">
        <v>9.7899999999999991</v>
      </c>
      <c r="CX42">
        <v>6.67</v>
      </c>
      <c r="CY42">
        <v>40.72</v>
      </c>
    </row>
    <row r="43" spans="2:103" x14ac:dyDescent="0.25">
      <c r="B43" t="s">
        <v>131</v>
      </c>
      <c r="C43">
        <v>1</v>
      </c>
      <c r="D43" t="s">
        <v>96</v>
      </c>
      <c r="E43">
        <v>90.72</v>
      </c>
      <c r="F43">
        <v>51.55</v>
      </c>
      <c r="G43">
        <v>46.39</v>
      </c>
      <c r="H43">
        <v>42.53</v>
      </c>
      <c r="I43">
        <v>51.8</v>
      </c>
      <c r="J43">
        <v>50</v>
      </c>
      <c r="K43">
        <v>38.14</v>
      </c>
      <c r="L43">
        <v>53.87</v>
      </c>
      <c r="M43">
        <v>49.23</v>
      </c>
      <c r="N43">
        <v>60.05</v>
      </c>
      <c r="O43">
        <v>44.33</v>
      </c>
      <c r="P43">
        <v>23.45</v>
      </c>
      <c r="Q43">
        <v>35.57</v>
      </c>
      <c r="R43">
        <v>40.98</v>
      </c>
      <c r="S43">
        <v>12.37</v>
      </c>
      <c r="T43">
        <v>72.680000000000007</v>
      </c>
      <c r="U43">
        <v>29.64</v>
      </c>
      <c r="V43">
        <v>94.59</v>
      </c>
      <c r="W43">
        <v>60.57</v>
      </c>
      <c r="X43">
        <v>46.13</v>
      </c>
      <c r="Y43">
        <v>55.15</v>
      </c>
      <c r="Z43">
        <v>54.9</v>
      </c>
      <c r="AA43">
        <v>35.57</v>
      </c>
      <c r="AB43">
        <v>73.97</v>
      </c>
      <c r="AC43">
        <v>55.93</v>
      </c>
      <c r="AD43">
        <v>70.36</v>
      </c>
      <c r="AE43">
        <v>73.2</v>
      </c>
      <c r="AF43">
        <v>54.38</v>
      </c>
      <c r="AG43">
        <v>31.7</v>
      </c>
      <c r="AH43">
        <v>55.15</v>
      </c>
      <c r="AI43">
        <v>71.91</v>
      </c>
      <c r="AJ43">
        <v>84.79</v>
      </c>
      <c r="AK43">
        <v>96.39</v>
      </c>
      <c r="AL43">
        <v>83.25</v>
      </c>
      <c r="AM43">
        <v>59.54</v>
      </c>
      <c r="AN43">
        <v>59.28</v>
      </c>
      <c r="AO43">
        <v>45.62</v>
      </c>
      <c r="AP43">
        <v>50</v>
      </c>
      <c r="AQ43">
        <v>40.21</v>
      </c>
      <c r="AR43">
        <v>57.22</v>
      </c>
      <c r="AS43">
        <v>29.9</v>
      </c>
      <c r="AT43">
        <v>43.81</v>
      </c>
      <c r="AU43">
        <v>20.88</v>
      </c>
      <c r="AV43">
        <v>90.98</v>
      </c>
      <c r="AW43">
        <v>93.81</v>
      </c>
      <c r="AX43">
        <v>51.29</v>
      </c>
      <c r="AY43">
        <v>93.04</v>
      </c>
      <c r="AZ43">
        <v>93.04</v>
      </c>
      <c r="BA43">
        <v>47.42</v>
      </c>
      <c r="BB43">
        <v>25.26</v>
      </c>
      <c r="BC43">
        <v>26.03</v>
      </c>
      <c r="BD43">
        <v>26.03</v>
      </c>
      <c r="BE43">
        <v>28.09</v>
      </c>
      <c r="BF43">
        <v>24.23</v>
      </c>
      <c r="BG43">
        <v>60.82</v>
      </c>
      <c r="BH43">
        <v>44.33</v>
      </c>
      <c r="BI43">
        <v>67.010000000000005</v>
      </c>
      <c r="BJ43">
        <v>76.290000000000006</v>
      </c>
      <c r="BK43">
        <v>22.42</v>
      </c>
      <c r="BL43">
        <v>42.27</v>
      </c>
      <c r="BM43">
        <v>13.14</v>
      </c>
      <c r="BN43">
        <v>43.81</v>
      </c>
      <c r="BO43">
        <v>58.25</v>
      </c>
      <c r="BP43">
        <v>79.12</v>
      </c>
      <c r="BQ43">
        <v>75.44</v>
      </c>
      <c r="BR43">
        <v>84.21</v>
      </c>
      <c r="BS43">
        <v>74.23</v>
      </c>
      <c r="BT43">
        <v>24.74</v>
      </c>
      <c r="BU43">
        <v>31.58</v>
      </c>
      <c r="BV43">
        <v>26.32</v>
      </c>
      <c r="BW43">
        <v>3.87</v>
      </c>
      <c r="BX43">
        <v>84.54</v>
      </c>
      <c r="BY43">
        <v>78.95</v>
      </c>
      <c r="BZ43">
        <v>73.680000000000007</v>
      </c>
      <c r="CA43">
        <v>61.86</v>
      </c>
      <c r="CB43">
        <v>52.63</v>
      </c>
      <c r="CC43">
        <v>52.63</v>
      </c>
      <c r="CD43">
        <v>52.63</v>
      </c>
      <c r="CE43">
        <v>52.63</v>
      </c>
      <c r="CF43">
        <v>86.08</v>
      </c>
      <c r="CG43">
        <v>87.37</v>
      </c>
      <c r="CH43">
        <v>86.86</v>
      </c>
      <c r="CI43">
        <v>42.11</v>
      </c>
      <c r="CJ43">
        <v>83.25</v>
      </c>
      <c r="CK43">
        <v>84.54</v>
      </c>
      <c r="CL43">
        <v>84.21</v>
      </c>
      <c r="CM43">
        <v>63.92</v>
      </c>
      <c r="CN43">
        <v>74.23</v>
      </c>
      <c r="CO43">
        <v>66.239999999999995</v>
      </c>
      <c r="CP43">
        <v>67.53</v>
      </c>
      <c r="CQ43">
        <v>74.739999999999995</v>
      </c>
      <c r="CR43">
        <v>69.33</v>
      </c>
      <c r="CS43">
        <v>36.86</v>
      </c>
      <c r="CT43">
        <v>79.900000000000006</v>
      </c>
      <c r="CU43">
        <v>85.31</v>
      </c>
      <c r="CV43">
        <v>75.52</v>
      </c>
      <c r="CW43">
        <v>62.63</v>
      </c>
      <c r="CX43">
        <v>73.680000000000007</v>
      </c>
      <c r="CY43">
        <v>40.72</v>
      </c>
    </row>
    <row r="44" spans="2:103" x14ac:dyDescent="0.25">
      <c r="B44" t="s">
        <v>132</v>
      </c>
      <c r="C44">
        <v>1</v>
      </c>
      <c r="D44" t="s">
        <v>96</v>
      </c>
      <c r="E44">
        <v>90.46</v>
      </c>
      <c r="F44">
        <v>26.55</v>
      </c>
      <c r="G44">
        <v>60.31</v>
      </c>
      <c r="H44">
        <v>46.91</v>
      </c>
      <c r="I44">
        <v>48.45</v>
      </c>
      <c r="J44">
        <v>79.12</v>
      </c>
      <c r="K44">
        <v>20.88</v>
      </c>
      <c r="L44">
        <v>75.77</v>
      </c>
      <c r="M44">
        <v>36.6</v>
      </c>
      <c r="N44">
        <v>97.16</v>
      </c>
      <c r="O44">
        <v>31.7</v>
      </c>
      <c r="P44">
        <v>18.3</v>
      </c>
      <c r="Q44">
        <v>30.67</v>
      </c>
      <c r="R44">
        <v>29.9</v>
      </c>
      <c r="S44">
        <v>12.63</v>
      </c>
      <c r="T44">
        <v>52.84</v>
      </c>
      <c r="U44">
        <v>17.78</v>
      </c>
      <c r="V44">
        <v>89.69</v>
      </c>
      <c r="W44">
        <v>10.82</v>
      </c>
      <c r="X44">
        <v>26.03</v>
      </c>
      <c r="Y44">
        <v>29.12</v>
      </c>
      <c r="Z44">
        <v>38.92</v>
      </c>
      <c r="AA44">
        <v>33.51</v>
      </c>
      <c r="AB44">
        <v>11.86</v>
      </c>
      <c r="AC44">
        <v>3.09</v>
      </c>
      <c r="AD44">
        <v>36.340000000000003</v>
      </c>
      <c r="AE44">
        <v>95.36</v>
      </c>
      <c r="AF44">
        <v>97.16</v>
      </c>
      <c r="AG44">
        <v>96.91</v>
      </c>
      <c r="AH44">
        <v>96.39</v>
      </c>
      <c r="AI44">
        <v>92.78</v>
      </c>
      <c r="AJ44">
        <v>85.05</v>
      </c>
      <c r="AK44">
        <v>97.42</v>
      </c>
      <c r="AL44">
        <v>63.4</v>
      </c>
      <c r="AM44">
        <v>79.38</v>
      </c>
      <c r="AN44">
        <v>86.34</v>
      </c>
      <c r="AO44">
        <v>93.81</v>
      </c>
      <c r="AP44">
        <v>82.73</v>
      </c>
      <c r="AQ44">
        <v>86.86</v>
      </c>
      <c r="AR44">
        <v>82.22</v>
      </c>
      <c r="AS44">
        <v>49.48</v>
      </c>
      <c r="AT44">
        <v>34.020000000000003</v>
      </c>
      <c r="AU44">
        <v>74.48</v>
      </c>
      <c r="AV44">
        <v>55.15</v>
      </c>
      <c r="AW44">
        <v>75.52</v>
      </c>
      <c r="AX44">
        <v>13.14</v>
      </c>
      <c r="AY44">
        <v>35.82</v>
      </c>
      <c r="AZ44">
        <v>35.82</v>
      </c>
      <c r="BA44">
        <v>76.8</v>
      </c>
      <c r="BB44">
        <v>79.38</v>
      </c>
      <c r="BC44">
        <v>84.28</v>
      </c>
      <c r="BD44">
        <v>79.900000000000006</v>
      </c>
      <c r="BE44">
        <v>78.09</v>
      </c>
      <c r="BF44">
        <v>75.260000000000005</v>
      </c>
      <c r="BG44">
        <v>77.84</v>
      </c>
      <c r="BH44">
        <v>78.61</v>
      </c>
      <c r="BI44">
        <v>74.23</v>
      </c>
      <c r="BJ44">
        <v>51.29</v>
      </c>
      <c r="BK44">
        <v>48.71</v>
      </c>
      <c r="BL44">
        <v>93.3</v>
      </c>
      <c r="BM44">
        <v>23.71</v>
      </c>
      <c r="BN44">
        <v>20.88</v>
      </c>
      <c r="BO44">
        <v>47.42</v>
      </c>
      <c r="BP44">
        <v>61.6</v>
      </c>
      <c r="BQ44">
        <v>68.42</v>
      </c>
      <c r="BR44">
        <v>70.180000000000007</v>
      </c>
      <c r="BS44">
        <v>67.53</v>
      </c>
      <c r="BT44">
        <v>72.680000000000007</v>
      </c>
      <c r="BU44">
        <v>60</v>
      </c>
      <c r="BV44">
        <v>70</v>
      </c>
      <c r="BW44">
        <v>61.86</v>
      </c>
      <c r="BX44">
        <v>40.98</v>
      </c>
      <c r="BY44">
        <v>40</v>
      </c>
      <c r="BZ44">
        <v>30</v>
      </c>
      <c r="CA44">
        <v>78.349999999999994</v>
      </c>
      <c r="CB44">
        <v>70</v>
      </c>
      <c r="CC44">
        <v>60</v>
      </c>
      <c r="CD44">
        <v>70</v>
      </c>
      <c r="CE44">
        <v>70</v>
      </c>
      <c r="CF44">
        <v>46.39</v>
      </c>
      <c r="CG44">
        <v>49.48</v>
      </c>
      <c r="CH44">
        <v>53.09</v>
      </c>
      <c r="CI44">
        <v>20</v>
      </c>
      <c r="CJ44">
        <v>73.45</v>
      </c>
      <c r="CK44">
        <v>75</v>
      </c>
      <c r="CL44">
        <v>70</v>
      </c>
      <c r="CM44">
        <v>70.88</v>
      </c>
      <c r="CN44">
        <v>55.67</v>
      </c>
      <c r="CO44">
        <v>67.78</v>
      </c>
      <c r="CP44">
        <v>63.92</v>
      </c>
      <c r="CQ44">
        <v>67.27</v>
      </c>
      <c r="CR44">
        <v>68.3</v>
      </c>
      <c r="CS44">
        <v>58.76</v>
      </c>
      <c r="CT44">
        <v>72.16</v>
      </c>
      <c r="CU44">
        <v>67.010000000000005</v>
      </c>
      <c r="CV44">
        <v>72.16</v>
      </c>
      <c r="CW44">
        <v>26.55</v>
      </c>
      <c r="CX44">
        <v>30</v>
      </c>
      <c r="CY44">
        <v>40.72</v>
      </c>
    </row>
    <row r="45" spans="2:103" x14ac:dyDescent="0.25">
      <c r="B45" t="s">
        <v>133</v>
      </c>
      <c r="C45">
        <v>1</v>
      </c>
      <c r="D45" t="s">
        <v>96</v>
      </c>
      <c r="E45">
        <v>90.21</v>
      </c>
      <c r="F45">
        <v>87.89</v>
      </c>
      <c r="G45">
        <v>69.069999999999993</v>
      </c>
      <c r="H45">
        <v>51.55</v>
      </c>
      <c r="I45">
        <v>64.69</v>
      </c>
      <c r="J45">
        <v>74.23</v>
      </c>
      <c r="K45">
        <v>17.53</v>
      </c>
      <c r="L45">
        <v>84.02</v>
      </c>
      <c r="M45">
        <v>49.74</v>
      </c>
      <c r="N45">
        <v>93.56</v>
      </c>
      <c r="O45">
        <v>82.73</v>
      </c>
      <c r="P45">
        <v>63.14</v>
      </c>
      <c r="Q45">
        <v>73.45</v>
      </c>
      <c r="R45">
        <v>75</v>
      </c>
      <c r="S45">
        <v>28.61</v>
      </c>
      <c r="T45">
        <v>89.43</v>
      </c>
      <c r="U45">
        <v>59.54</v>
      </c>
      <c r="V45">
        <v>96.65</v>
      </c>
      <c r="W45">
        <v>87.11</v>
      </c>
      <c r="X45">
        <v>90.72</v>
      </c>
      <c r="Y45">
        <v>80.67</v>
      </c>
      <c r="Z45">
        <v>92.01</v>
      </c>
      <c r="AA45">
        <v>70.62</v>
      </c>
      <c r="AB45">
        <v>66.489999999999995</v>
      </c>
      <c r="AC45">
        <v>50</v>
      </c>
      <c r="AD45">
        <v>71.650000000000006</v>
      </c>
      <c r="AE45">
        <v>94.85</v>
      </c>
      <c r="AF45">
        <v>87.89</v>
      </c>
      <c r="AG45">
        <v>85.05</v>
      </c>
      <c r="AH45">
        <v>86.6</v>
      </c>
      <c r="AI45">
        <v>85.31</v>
      </c>
      <c r="AJ45">
        <v>93.56</v>
      </c>
      <c r="AK45">
        <v>96.13</v>
      </c>
      <c r="AL45">
        <v>85.05</v>
      </c>
      <c r="AM45">
        <v>88.14</v>
      </c>
      <c r="AN45">
        <v>58.51</v>
      </c>
      <c r="AO45">
        <v>26.55</v>
      </c>
      <c r="AP45">
        <v>39.69</v>
      </c>
      <c r="AQ45">
        <v>25</v>
      </c>
      <c r="AR45">
        <v>37.11</v>
      </c>
      <c r="AS45">
        <v>65.98</v>
      </c>
      <c r="AT45">
        <v>73.45</v>
      </c>
      <c r="AU45">
        <v>36.86</v>
      </c>
      <c r="AV45">
        <v>86.86</v>
      </c>
      <c r="AW45">
        <v>75.52</v>
      </c>
      <c r="AX45">
        <v>90.46</v>
      </c>
      <c r="AY45">
        <v>90.21</v>
      </c>
      <c r="AZ45">
        <v>90.21</v>
      </c>
      <c r="BA45">
        <v>26.29</v>
      </c>
      <c r="BB45">
        <v>46.65</v>
      </c>
      <c r="BC45">
        <v>52.58</v>
      </c>
      <c r="BD45">
        <v>44.07</v>
      </c>
      <c r="BE45">
        <v>51.03</v>
      </c>
      <c r="BF45">
        <v>40.72</v>
      </c>
      <c r="BG45">
        <v>6.7</v>
      </c>
      <c r="BH45">
        <v>15.21</v>
      </c>
      <c r="BI45">
        <v>8.25</v>
      </c>
      <c r="BJ45">
        <v>18.3</v>
      </c>
      <c r="BK45">
        <v>38.14</v>
      </c>
      <c r="BL45">
        <v>64.95</v>
      </c>
      <c r="BM45">
        <v>27.84</v>
      </c>
      <c r="BN45">
        <v>29.9</v>
      </c>
      <c r="BO45">
        <v>57.99</v>
      </c>
      <c r="BP45">
        <v>27.84</v>
      </c>
      <c r="BQ45">
        <v>64.91</v>
      </c>
      <c r="BR45">
        <v>17.54</v>
      </c>
      <c r="BS45">
        <v>71.39</v>
      </c>
      <c r="BT45">
        <v>76.290000000000006</v>
      </c>
      <c r="BU45">
        <v>71.430000000000007</v>
      </c>
      <c r="BV45">
        <v>28.57</v>
      </c>
      <c r="BW45">
        <v>96.39</v>
      </c>
      <c r="BX45">
        <v>50.52</v>
      </c>
      <c r="BY45">
        <v>57.14</v>
      </c>
      <c r="BZ45">
        <v>28.57</v>
      </c>
      <c r="CA45">
        <v>41.75</v>
      </c>
      <c r="CB45">
        <v>71.430000000000007</v>
      </c>
      <c r="CC45">
        <v>14.29</v>
      </c>
      <c r="CD45">
        <v>57.14</v>
      </c>
      <c r="CE45">
        <v>14.29</v>
      </c>
      <c r="CF45">
        <v>80.150000000000006</v>
      </c>
      <c r="CG45">
        <v>81.44</v>
      </c>
      <c r="CH45">
        <v>73.45</v>
      </c>
      <c r="CI45">
        <v>28.57</v>
      </c>
      <c r="CJ45">
        <v>63.4</v>
      </c>
      <c r="CK45">
        <v>85.31</v>
      </c>
      <c r="CL45">
        <v>71.430000000000007</v>
      </c>
      <c r="CM45">
        <v>80.41</v>
      </c>
      <c r="CN45">
        <v>69.59</v>
      </c>
      <c r="CO45">
        <v>48.45</v>
      </c>
      <c r="CP45">
        <v>39.69</v>
      </c>
      <c r="CQ45">
        <v>46.91</v>
      </c>
      <c r="CR45">
        <v>43.04</v>
      </c>
      <c r="CS45">
        <v>74.23</v>
      </c>
      <c r="CT45">
        <v>57.22</v>
      </c>
      <c r="CU45">
        <v>44.33</v>
      </c>
      <c r="CV45">
        <v>65.209999999999994</v>
      </c>
      <c r="CW45">
        <v>26.29</v>
      </c>
      <c r="CX45">
        <v>28.57</v>
      </c>
      <c r="CY45">
        <v>40.72</v>
      </c>
    </row>
    <row r="46" spans="2:103" x14ac:dyDescent="0.25">
      <c r="B46" t="s">
        <v>134</v>
      </c>
      <c r="C46">
        <v>1</v>
      </c>
      <c r="D46" t="s">
        <v>96</v>
      </c>
      <c r="E46">
        <v>89.95</v>
      </c>
      <c r="F46">
        <v>96.65</v>
      </c>
      <c r="G46">
        <v>86.08</v>
      </c>
      <c r="H46">
        <v>77.319999999999993</v>
      </c>
      <c r="I46">
        <v>77.84</v>
      </c>
      <c r="J46">
        <v>55.93</v>
      </c>
      <c r="K46">
        <v>65.209999999999994</v>
      </c>
      <c r="L46">
        <v>85.57</v>
      </c>
      <c r="M46">
        <v>92.01</v>
      </c>
      <c r="N46">
        <v>54.64</v>
      </c>
      <c r="O46">
        <v>96.39</v>
      </c>
      <c r="P46">
        <v>84.02</v>
      </c>
      <c r="Q46">
        <v>92.01</v>
      </c>
      <c r="R46">
        <v>76.8</v>
      </c>
      <c r="S46">
        <v>64.430000000000007</v>
      </c>
      <c r="T46">
        <v>92.01</v>
      </c>
      <c r="U46">
        <v>91.49</v>
      </c>
      <c r="V46">
        <v>75.52</v>
      </c>
      <c r="W46">
        <v>93.04</v>
      </c>
      <c r="X46">
        <v>87.11</v>
      </c>
      <c r="Y46">
        <v>86.08</v>
      </c>
      <c r="Z46">
        <v>74.23</v>
      </c>
      <c r="AA46">
        <v>75.260000000000005</v>
      </c>
      <c r="AB46">
        <v>81.96</v>
      </c>
      <c r="AC46">
        <v>83.76</v>
      </c>
      <c r="AD46">
        <v>52.58</v>
      </c>
      <c r="AE46">
        <v>92.53</v>
      </c>
      <c r="AF46">
        <v>84.02</v>
      </c>
      <c r="AG46">
        <v>78.87</v>
      </c>
      <c r="AH46">
        <v>79.900000000000006</v>
      </c>
      <c r="AI46">
        <v>84.02</v>
      </c>
      <c r="AJ46">
        <v>93.04</v>
      </c>
      <c r="AK46">
        <v>81.96</v>
      </c>
      <c r="AL46">
        <v>93.81</v>
      </c>
      <c r="AM46">
        <v>91.75</v>
      </c>
      <c r="AN46">
        <v>95.88</v>
      </c>
      <c r="AO46">
        <v>95.62</v>
      </c>
      <c r="AP46">
        <v>91.49</v>
      </c>
      <c r="AQ46">
        <v>87.37</v>
      </c>
      <c r="AR46">
        <v>77.84</v>
      </c>
      <c r="AS46">
        <v>37.630000000000003</v>
      </c>
      <c r="AT46">
        <v>49.23</v>
      </c>
      <c r="AU46">
        <v>23.71</v>
      </c>
      <c r="AV46">
        <v>99.23</v>
      </c>
      <c r="AW46">
        <v>96.65</v>
      </c>
      <c r="AX46">
        <v>97.68</v>
      </c>
      <c r="AY46">
        <v>81.44</v>
      </c>
      <c r="AZ46">
        <v>81.44</v>
      </c>
      <c r="BA46">
        <v>48.97</v>
      </c>
      <c r="BB46">
        <v>61.34</v>
      </c>
      <c r="BC46">
        <v>68.040000000000006</v>
      </c>
      <c r="BD46">
        <v>60.57</v>
      </c>
      <c r="BE46">
        <v>60.82</v>
      </c>
      <c r="BF46">
        <v>58.76</v>
      </c>
      <c r="BG46">
        <v>33.25</v>
      </c>
      <c r="BH46">
        <v>30.93</v>
      </c>
      <c r="BI46">
        <v>42.78</v>
      </c>
      <c r="BJ46">
        <v>44.33</v>
      </c>
      <c r="BK46">
        <v>63.14</v>
      </c>
      <c r="BL46">
        <v>76.290000000000006</v>
      </c>
      <c r="BM46">
        <v>32.729999999999997</v>
      </c>
      <c r="BN46">
        <v>31.19</v>
      </c>
      <c r="BO46">
        <v>82.22</v>
      </c>
      <c r="BP46">
        <v>39.18</v>
      </c>
      <c r="BQ46">
        <v>40.35</v>
      </c>
      <c r="BR46">
        <v>45.61</v>
      </c>
      <c r="BS46">
        <v>71.91</v>
      </c>
      <c r="BT46">
        <v>59.28</v>
      </c>
      <c r="BU46">
        <v>52.38</v>
      </c>
      <c r="BV46">
        <v>38.1</v>
      </c>
      <c r="BW46">
        <v>64.430000000000007</v>
      </c>
      <c r="BX46">
        <v>53.35</v>
      </c>
      <c r="BY46">
        <v>47.62</v>
      </c>
      <c r="BZ46">
        <v>47.62</v>
      </c>
      <c r="CA46">
        <v>56.7</v>
      </c>
      <c r="CB46">
        <v>52.38</v>
      </c>
      <c r="CC46">
        <v>47.62</v>
      </c>
      <c r="CD46">
        <v>42.86</v>
      </c>
      <c r="CE46">
        <v>52.38</v>
      </c>
      <c r="CF46">
        <v>80.67</v>
      </c>
      <c r="CG46">
        <v>69.849999999999994</v>
      </c>
      <c r="CH46">
        <v>68.81</v>
      </c>
      <c r="CI46">
        <v>71.430000000000007</v>
      </c>
      <c r="CJ46">
        <v>34.020000000000003</v>
      </c>
      <c r="CK46">
        <v>48.97</v>
      </c>
      <c r="CL46">
        <v>33.33</v>
      </c>
      <c r="CM46">
        <v>58.51</v>
      </c>
      <c r="CN46">
        <v>47.68</v>
      </c>
      <c r="CO46">
        <v>18.3</v>
      </c>
      <c r="CP46">
        <v>20.88</v>
      </c>
      <c r="CQ46">
        <v>21.65</v>
      </c>
      <c r="CR46">
        <v>16.75</v>
      </c>
      <c r="CS46">
        <v>24.48</v>
      </c>
      <c r="CT46">
        <v>59.02</v>
      </c>
      <c r="CU46">
        <v>60.82</v>
      </c>
      <c r="CV46">
        <v>55.15</v>
      </c>
      <c r="CW46">
        <v>28.87</v>
      </c>
      <c r="CX46">
        <v>33.33</v>
      </c>
      <c r="CY46">
        <v>40.72</v>
      </c>
    </row>
    <row r="47" spans="2:103" x14ac:dyDescent="0.25">
      <c r="B47" t="s">
        <v>135</v>
      </c>
      <c r="C47">
        <v>0</v>
      </c>
      <c r="D47" t="s">
        <v>96</v>
      </c>
      <c r="E47">
        <v>89.69</v>
      </c>
      <c r="F47">
        <v>82.73</v>
      </c>
      <c r="G47">
        <v>78.349999999999994</v>
      </c>
      <c r="H47">
        <v>75.77</v>
      </c>
      <c r="I47">
        <v>67.53</v>
      </c>
      <c r="J47">
        <v>81.44</v>
      </c>
      <c r="K47">
        <v>47.94</v>
      </c>
      <c r="L47">
        <v>73.2</v>
      </c>
      <c r="M47">
        <v>44.85</v>
      </c>
      <c r="N47">
        <v>85.82</v>
      </c>
      <c r="O47">
        <v>73.709999999999994</v>
      </c>
      <c r="P47">
        <v>68.56</v>
      </c>
      <c r="Q47">
        <v>66.75</v>
      </c>
      <c r="R47">
        <v>63.4</v>
      </c>
      <c r="S47">
        <v>61.6</v>
      </c>
      <c r="T47">
        <v>71.13</v>
      </c>
      <c r="U47">
        <v>68.040000000000006</v>
      </c>
      <c r="V47">
        <v>55.41</v>
      </c>
      <c r="W47">
        <v>73.709999999999994</v>
      </c>
      <c r="X47">
        <v>71.39</v>
      </c>
      <c r="Y47">
        <v>69.069999999999993</v>
      </c>
      <c r="Z47">
        <v>83.76</v>
      </c>
      <c r="AA47">
        <v>42.27</v>
      </c>
      <c r="AB47">
        <v>67.27</v>
      </c>
      <c r="AC47">
        <v>44.33</v>
      </c>
      <c r="AD47">
        <v>77.84</v>
      </c>
      <c r="AE47">
        <v>76.8</v>
      </c>
      <c r="AF47">
        <v>90.46</v>
      </c>
      <c r="AG47">
        <v>95.62</v>
      </c>
      <c r="AH47">
        <v>87.89</v>
      </c>
      <c r="AI47">
        <v>86.6</v>
      </c>
      <c r="AJ47">
        <v>58.25</v>
      </c>
      <c r="AK47">
        <v>87.37</v>
      </c>
      <c r="AL47">
        <v>50.52</v>
      </c>
      <c r="AM47">
        <v>35.31</v>
      </c>
      <c r="AN47">
        <v>90.46</v>
      </c>
      <c r="AO47">
        <v>98.97</v>
      </c>
      <c r="AP47">
        <v>87.11</v>
      </c>
      <c r="AQ47">
        <v>93.3</v>
      </c>
      <c r="AR47">
        <v>96.39</v>
      </c>
      <c r="AS47">
        <v>60.57</v>
      </c>
      <c r="AT47">
        <v>45.36</v>
      </c>
      <c r="AU47">
        <v>75.260000000000005</v>
      </c>
      <c r="AV47">
        <v>73.2</v>
      </c>
      <c r="AW47">
        <v>75.77</v>
      </c>
      <c r="AX47">
        <v>62.37</v>
      </c>
      <c r="AY47">
        <v>14.95</v>
      </c>
      <c r="AZ47">
        <v>14.95</v>
      </c>
      <c r="BA47">
        <v>84.79</v>
      </c>
      <c r="BB47">
        <v>80.67</v>
      </c>
      <c r="BC47">
        <v>86.6</v>
      </c>
      <c r="BD47">
        <v>76.290000000000006</v>
      </c>
      <c r="BE47">
        <v>76.8</v>
      </c>
      <c r="BF47">
        <v>79.64</v>
      </c>
      <c r="BG47">
        <v>57.99</v>
      </c>
      <c r="BH47">
        <v>69.849999999999994</v>
      </c>
      <c r="BI47">
        <v>64.180000000000007</v>
      </c>
      <c r="BJ47">
        <v>1.8</v>
      </c>
      <c r="BK47">
        <v>84.28</v>
      </c>
      <c r="BL47">
        <v>85.57</v>
      </c>
      <c r="BM47">
        <v>65.98</v>
      </c>
      <c r="BN47">
        <v>25.52</v>
      </c>
      <c r="BO47">
        <v>74.48</v>
      </c>
      <c r="BP47">
        <v>79.12</v>
      </c>
      <c r="BQ47">
        <v>75.44</v>
      </c>
      <c r="BR47">
        <v>84.21</v>
      </c>
      <c r="BS47">
        <v>64.430000000000007</v>
      </c>
      <c r="BT47">
        <v>73.709999999999994</v>
      </c>
      <c r="BU47">
        <v>57.89</v>
      </c>
      <c r="BV47">
        <v>47.37</v>
      </c>
      <c r="BW47">
        <v>91.49</v>
      </c>
      <c r="BX47">
        <v>52.32</v>
      </c>
      <c r="BY47">
        <v>47.37</v>
      </c>
      <c r="BZ47">
        <v>42.11</v>
      </c>
      <c r="CA47">
        <v>38.4</v>
      </c>
      <c r="CB47">
        <v>31.58</v>
      </c>
      <c r="CC47">
        <v>31.58</v>
      </c>
      <c r="CD47">
        <v>36.840000000000003</v>
      </c>
      <c r="CE47">
        <v>36.840000000000003</v>
      </c>
      <c r="CF47">
        <v>69.069999999999993</v>
      </c>
      <c r="CG47">
        <v>70.36</v>
      </c>
      <c r="CH47">
        <v>71.91</v>
      </c>
      <c r="CI47">
        <v>26.32</v>
      </c>
      <c r="CJ47">
        <v>45.1</v>
      </c>
      <c r="CK47">
        <v>52.32</v>
      </c>
      <c r="CL47">
        <v>47.37</v>
      </c>
      <c r="CM47">
        <v>59.79</v>
      </c>
      <c r="CN47">
        <v>42.27</v>
      </c>
      <c r="CO47">
        <v>33.51</v>
      </c>
      <c r="CP47">
        <v>29.12</v>
      </c>
      <c r="CQ47">
        <v>32.729999999999997</v>
      </c>
      <c r="CR47">
        <v>31.96</v>
      </c>
      <c r="CS47">
        <v>57.22</v>
      </c>
      <c r="CT47">
        <v>47.16</v>
      </c>
      <c r="CU47">
        <v>57.73</v>
      </c>
      <c r="CV47">
        <v>38.14</v>
      </c>
      <c r="CW47">
        <v>75.77</v>
      </c>
      <c r="CX47">
        <v>63.16</v>
      </c>
      <c r="CY47">
        <v>65.209999999999994</v>
      </c>
    </row>
    <row r="48" spans="2:103" x14ac:dyDescent="0.25">
      <c r="B48" t="s">
        <v>136</v>
      </c>
      <c r="C48">
        <v>0</v>
      </c>
      <c r="D48" t="s">
        <v>96</v>
      </c>
      <c r="E48">
        <v>89.43</v>
      </c>
      <c r="F48">
        <v>72.42</v>
      </c>
      <c r="G48">
        <v>64.95</v>
      </c>
      <c r="H48">
        <v>60.82</v>
      </c>
      <c r="I48">
        <v>59.28</v>
      </c>
      <c r="J48">
        <v>57.73</v>
      </c>
      <c r="K48">
        <v>53.61</v>
      </c>
      <c r="L48">
        <v>69.069999999999993</v>
      </c>
      <c r="M48">
        <v>62.63</v>
      </c>
      <c r="N48">
        <v>62.63</v>
      </c>
      <c r="O48">
        <v>68.56</v>
      </c>
      <c r="P48">
        <v>75</v>
      </c>
      <c r="Q48">
        <v>62.37</v>
      </c>
      <c r="R48">
        <v>77.06</v>
      </c>
      <c r="S48">
        <v>63.66</v>
      </c>
      <c r="T48">
        <v>57.22</v>
      </c>
      <c r="U48">
        <v>34.79</v>
      </c>
      <c r="V48">
        <v>76.290000000000006</v>
      </c>
      <c r="W48">
        <v>67.27</v>
      </c>
      <c r="X48">
        <v>67.78</v>
      </c>
      <c r="Y48">
        <v>63.92</v>
      </c>
      <c r="Z48">
        <v>63.14</v>
      </c>
      <c r="AA48">
        <v>58.51</v>
      </c>
      <c r="AB48">
        <v>61.34</v>
      </c>
      <c r="AC48">
        <v>59.54</v>
      </c>
      <c r="AD48">
        <v>55.93</v>
      </c>
      <c r="AE48">
        <v>58.51</v>
      </c>
      <c r="AF48">
        <v>44.07</v>
      </c>
      <c r="AG48">
        <v>43.04</v>
      </c>
      <c r="AH48">
        <v>47.68</v>
      </c>
      <c r="AI48">
        <v>44.59</v>
      </c>
      <c r="AJ48">
        <v>72.16</v>
      </c>
      <c r="AK48">
        <v>39.69</v>
      </c>
      <c r="AL48">
        <v>87.63</v>
      </c>
      <c r="AM48">
        <v>83.76</v>
      </c>
      <c r="AN48">
        <v>59.54</v>
      </c>
      <c r="AO48">
        <v>76.03</v>
      </c>
      <c r="AP48">
        <v>78.61</v>
      </c>
      <c r="AQ48">
        <v>79.12</v>
      </c>
      <c r="AR48">
        <v>51.29</v>
      </c>
      <c r="AS48">
        <v>43.56</v>
      </c>
      <c r="AT48">
        <v>42.01</v>
      </c>
      <c r="AU48">
        <v>45.88</v>
      </c>
      <c r="AV48">
        <v>52.32</v>
      </c>
      <c r="AW48">
        <v>75.52</v>
      </c>
      <c r="AX48">
        <v>6.96</v>
      </c>
      <c r="AY48">
        <v>19.850000000000001</v>
      </c>
      <c r="AZ48">
        <v>19.850000000000001</v>
      </c>
      <c r="BA48">
        <v>46.13</v>
      </c>
      <c r="BB48">
        <v>26.29</v>
      </c>
      <c r="BC48">
        <v>28.87</v>
      </c>
      <c r="BD48">
        <v>24.74</v>
      </c>
      <c r="BE48">
        <v>28.61</v>
      </c>
      <c r="BF48">
        <v>26.8</v>
      </c>
      <c r="BG48">
        <v>62.11</v>
      </c>
      <c r="BH48">
        <v>55.93</v>
      </c>
      <c r="BI48">
        <v>52.58</v>
      </c>
      <c r="BJ48">
        <v>78.61</v>
      </c>
      <c r="BK48">
        <v>14.69</v>
      </c>
      <c r="BL48">
        <v>26.29</v>
      </c>
      <c r="BM48">
        <v>42.78</v>
      </c>
      <c r="BN48">
        <v>41.75</v>
      </c>
      <c r="BO48">
        <v>18.3</v>
      </c>
      <c r="BP48">
        <v>79.12</v>
      </c>
      <c r="BQ48">
        <v>75.44</v>
      </c>
      <c r="BR48">
        <v>84.21</v>
      </c>
      <c r="BS48">
        <v>97.42</v>
      </c>
      <c r="BT48">
        <v>88.14</v>
      </c>
      <c r="BU48">
        <v>73.680000000000007</v>
      </c>
      <c r="BV48">
        <v>73.680000000000007</v>
      </c>
      <c r="BW48">
        <v>90.21</v>
      </c>
      <c r="BX48">
        <v>62.37</v>
      </c>
      <c r="BY48">
        <v>52.63</v>
      </c>
      <c r="BZ48">
        <v>52.63</v>
      </c>
      <c r="CA48">
        <v>94.33</v>
      </c>
      <c r="CB48">
        <v>78.95</v>
      </c>
      <c r="CC48">
        <v>89.47</v>
      </c>
      <c r="CD48">
        <v>73.680000000000007</v>
      </c>
      <c r="CE48">
        <v>78.95</v>
      </c>
      <c r="CF48">
        <v>95.1</v>
      </c>
      <c r="CG48">
        <v>93.56</v>
      </c>
      <c r="CH48">
        <v>97.94</v>
      </c>
      <c r="CI48">
        <v>68.42</v>
      </c>
      <c r="CJ48">
        <v>46.39</v>
      </c>
      <c r="CK48">
        <v>69.33</v>
      </c>
      <c r="CL48">
        <v>78.95</v>
      </c>
      <c r="CM48">
        <v>53.61</v>
      </c>
      <c r="CN48">
        <v>55.41</v>
      </c>
      <c r="CO48">
        <v>30.41</v>
      </c>
      <c r="CP48">
        <v>26.8</v>
      </c>
      <c r="CQ48">
        <v>33.51</v>
      </c>
      <c r="CR48">
        <v>27.06</v>
      </c>
      <c r="CS48">
        <v>55.93</v>
      </c>
      <c r="CT48">
        <v>51.03</v>
      </c>
      <c r="CU48">
        <v>29.9</v>
      </c>
      <c r="CV48">
        <v>63.66</v>
      </c>
      <c r="CW48">
        <v>37.89</v>
      </c>
      <c r="CX48">
        <v>42.11</v>
      </c>
      <c r="CY48">
        <v>46.65</v>
      </c>
    </row>
    <row r="49" spans="2:103" x14ac:dyDescent="0.25">
      <c r="B49" t="s">
        <v>137</v>
      </c>
      <c r="C49">
        <v>1</v>
      </c>
      <c r="D49" t="s">
        <v>96</v>
      </c>
      <c r="E49">
        <v>89.18</v>
      </c>
      <c r="F49">
        <v>42.27</v>
      </c>
      <c r="G49">
        <v>63.66</v>
      </c>
      <c r="H49">
        <v>63.92</v>
      </c>
      <c r="I49">
        <v>64.180000000000007</v>
      </c>
      <c r="J49">
        <v>20.36</v>
      </c>
      <c r="K49">
        <v>92.01</v>
      </c>
      <c r="L49">
        <v>63.92</v>
      </c>
      <c r="M49">
        <v>83.76</v>
      </c>
      <c r="N49">
        <v>37.11</v>
      </c>
      <c r="O49">
        <v>10.57</v>
      </c>
      <c r="P49">
        <v>22.94</v>
      </c>
      <c r="Q49">
        <v>27.06</v>
      </c>
      <c r="R49">
        <v>20.62</v>
      </c>
      <c r="S49">
        <v>37.369999999999997</v>
      </c>
      <c r="T49">
        <v>8.76</v>
      </c>
      <c r="U49">
        <v>11.86</v>
      </c>
      <c r="V49">
        <v>19.850000000000001</v>
      </c>
      <c r="W49">
        <v>55.41</v>
      </c>
      <c r="X49">
        <v>27.84</v>
      </c>
      <c r="Y49">
        <v>46.91</v>
      </c>
      <c r="Z49">
        <v>40.21</v>
      </c>
      <c r="AA49">
        <v>18.04</v>
      </c>
      <c r="AB49">
        <v>85.82</v>
      </c>
      <c r="AC49">
        <v>52.58</v>
      </c>
      <c r="AD49">
        <v>92.27</v>
      </c>
      <c r="AE49">
        <v>51.29</v>
      </c>
      <c r="AF49">
        <v>45.88</v>
      </c>
      <c r="AG49">
        <v>60.05</v>
      </c>
      <c r="AH49">
        <v>55.93</v>
      </c>
      <c r="AI49">
        <v>25.26</v>
      </c>
      <c r="AJ49">
        <v>56.7</v>
      </c>
      <c r="AK49">
        <v>91.49</v>
      </c>
      <c r="AL49">
        <v>44.85</v>
      </c>
      <c r="AM49">
        <v>29.12</v>
      </c>
      <c r="AN49">
        <v>92.01</v>
      </c>
      <c r="AO49">
        <v>97.68</v>
      </c>
      <c r="AP49">
        <v>92.53</v>
      </c>
      <c r="AQ49">
        <v>95.1</v>
      </c>
      <c r="AR49">
        <v>76.290000000000006</v>
      </c>
      <c r="AS49">
        <v>75.52</v>
      </c>
      <c r="AT49">
        <v>64.180000000000007</v>
      </c>
      <c r="AU49">
        <v>72.16</v>
      </c>
      <c r="AV49">
        <v>60.57</v>
      </c>
      <c r="AW49">
        <v>77.319999999999993</v>
      </c>
      <c r="AX49">
        <v>22.68</v>
      </c>
      <c r="AY49">
        <v>15.21</v>
      </c>
      <c r="AZ49">
        <v>15.21</v>
      </c>
      <c r="BA49">
        <v>79.64</v>
      </c>
      <c r="BB49">
        <v>72.680000000000007</v>
      </c>
      <c r="BC49">
        <v>87.11</v>
      </c>
      <c r="BD49">
        <v>73.45</v>
      </c>
      <c r="BE49">
        <v>67.010000000000005</v>
      </c>
      <c r="BF49">
        <v>64.69</v>
      </c>
      <c r="BG49">
        <v>93.04</v>
      </c>
      <c r="BH49">
        <v>84.54</v>
      </c>
      <c r="BI49">
        <v>96.91</v>
      </c>
      <c r="BJ49">
        <v>94.33</v>
      </c>
      <c r="BK49">
        <v>56.7</v>
      </c>
      <c r="BL49">
        <v>93.56</v>
      </c>
      <c r="BM49">
        <v>30.41</v>
      </c>
      <c r="BN49">
        <v>4.6399999999999997</v>
      </c>
      <c r="BO49">
        <v>77.319999999999993</v>
      </c>
      <c r="BP49">
        <v>64.430000000000007</v>
      </c>
      <c r="BQ49">
        <v>87.72</v>
      </c>
      <c r="BR49">
        <v>64.91</v>
      </c>
      <c r="BS49">
        <v>59.54</v>
      </c>
      <c r="BT49">
        <v>77.58</v>
      </c>
      <c r="BU49">
        <v>60</v>
      </c>
      <c r="BV49">
        <v>60</v>
      </c>
      <c r="BW49">
        <v>93.04</v>
      </c>
      <c r="BX49">
        <v>17.010000000000002</v>
      </c>
      <c r="BY49">
        <v>20</v>
      </c>
      <c r="BZ49">
        <v>0</v>
      </c>
      <c r="CA49">
        <v>70.36</v>
      </c>
      <c r="CB49">
        <v>60</v>
      </c>
      <c r="CC49">
        <v>60</v>
      </c>
      <c r="CD49">
        <v>60</v>
      </c>
      <c r="CE49">
        <v>60</v>
      </c>
      <c r="CF49">
        <v>56.44</v>
      </c>
      <c r="CG49">
        <v>60.31</v>
      </c>
      <c r="CH49">
        <v>57.22</v>
      </c>
      <c r="CI49">
        <v>20</v>
      </c>
      <c r="CJ49">
        <v>85.05</v>
      </c>
      <c r="CK49">
        <v>84.79</v>
      </c>
      <c r="CL49">
        <v>60</v>
      </c>
      <c r="CM49">
        <v>82.47</v>
      </c>
      <c r="CN49">
        <v>73.709999999999994</v>
      </c>
      <c r="CO49">
        <v>66.489999999999995</v>
      </c>
      <c r="CP49">
        <v>54.12</v>
      </c>
      <c r="CQ49">
        <v>65.209999999999994</v>
      </c>
      <c r="CR49">
        <v>53.87</v>
      </c>
      <c r="CS49">
        <v>89.18</v>
      </c>
      <c r="CT49">
        <v>88.66</v>
      </c>
      <c r="CU49">
        <v>86.08</v>
      </c>
      <c r="CV49">
        <v>88.66</v>
      </c>
      <c r="CW49">
        <v>51.55</v>
      </c>
      <c r="CX49">
        <v>60</v>
      </c>
      <c r="CY49">
        <v>40.72</v>
      </c>
    </row>
    <row r="50" spans="2:103" x14ac:dyDescent="0.25">
      <c r="B50" t="s">
        <v>138</v>
      </c>
      <c r="C50">
        <v>0</v>
      </c>
      <c r="D50" t="s">
        <v>96</v>
      </c>
      <c r="E50">
        <v>88.92</v>
      </c>
      <c r="F50">
        <v>51.29</v>
      </c>
      <c r="G50">
        <v>30.67</v>
      </c>
      <c r="H50">
        <v>11.86</v>
      </c>
      <c r="I50">
        <v>32.47</v>
      </c>
      <c r="J50">
        <v>25.77</v>
      </c>
      <c r="K50">
        <v>11.6</v>
      </c>
      <c r="L50">
        <v>52.84</v>
      </c>
      <c r="M50">
        <v>50.26</v>
      </c>
      <c r="N50">
        <v>58.25</v>
      </c>
      <c r="O50">
        <v>65.72</v>
      </c>
      <c r="P50">
        <v>29.64</v>
      </c>
      <c r="Q50">
        <v>55.93</v>
      </c>
      <c r="R50">
        <v>34.79</v>
      </c>
      <c r="S50">
        <v>9.2799999999999994</v>
      </c>
      <c r="T50">
        <v>97.68</v>
      </c>
      <c r="U50">
        <v>93.3</v>
      </c>
      <c r="V50">
        <v>89.95</v>
      </c>
      <c r="W50">
        <v>53.61</v>
      </c>
      <c r="X50">
        <v>15.98</v>
      </c>
      <c r="Y50">
        <v>59.02</v>
      </c>
      <c r="Z50">
        <v>7.22</v>
      </c>
      <c r="AA50">
        <v>9.2799999999999994</v>
      </c>
      <c r="AB50">
        <v>92.78</v>
      </c>
      <c r="AC50">
        <v>79.38</v>
      </c>
      <c r="AD50">
        <v>84.28</v>
      </c>
      <c r="AE50">
        <v>85.82</v>
      </c>
      <c r="AF50">
        <v>94.33</v>
      </c>
      <c r="AG50">
        <v>97.16</v>
      </c>
      <c r="AH50">
        <v>90.72</v>
      </c>
      <c r="AI50">
        <v>89.69</v>
      </c>
      <c r="AJ50">
        <v>69.59</v>
      </c>
      <c r="AK50">
        <v>83.25</v>
      </c>
      <c r="AL50">
        <v>60.82</v>
      </c>
      <c r="AM50">
        <v>60.82</v>
      </c>
      <c r="AN50">
        <v>31.44</v>
      </c>
      <c r="AO50">
        <v>54.9</v>
      </c>
      <c r="AP50">
        <v>67.78</v>
      </c>
      <c r="AQ50">
        <v>51.55</v>
      </c>
      <c r="AR50">
        <v>50.77</v>
      </c>
      <c r="AS50">
        <v>40.72</v>
      </c>
      <c r="AT50">
        <v>62.63</v>
      </c>
      <c r="AU50">
        <v>4.12</v>
      </c>
      <c r="AV50">
        <v>2.3199999999999998</v>
      </c>
      <c r="AW50">
        <v>2.84</v>
      </c>
      <c r="AX50">
        <v>19.07</v>
      </c>
      <c r="AY50">
        <v>43.3</v>
      </c>
      <c r="AZ50">
        <v>43.3</v>
      </c>
      <c r="BA50">
        <v>89.69</v>
      </c>
      <c r="BB50">
        <v>88.14</v>
      </c>
      <c r="BC50">
        <v>89.43</v>
      </c>
      <c r="BD50">
        <v>86.34</v>
      </c>
      <c r="BE50">
        <v>85.82</v>
      </c>
      <c r="BF50">
        <v>86.86</v>
      </c>
      <c r="BG50">
        <v>85.82</v>
      </c>
      <c r="BH50">
        <v>77.319999999999993</v>
      </c>
      <c r="BI50">
        <v>86.08</v>
      </c>
      <c r="BJ50">
        <v>75.52</v>
      </c>
      <c r="BK50">
        <v>62.63</v>
      </c>
      <c r="BL50">
        <v>93.04</v>
      </c>
      <c r="BM50">
        <v>45.62</v>
      </c>
      <c r="BN50">
        <v>39.950000000000003</v>
      </c>
      <c r="BO50">
        <v>18.559999999999999</v>
      </c>
      <c r="BP50">
        <v>81.7</v>
      </c>
      <c r="BQ50">
        <v>94.74</v>
      </c>
      <c r="BR50">
        <v>71.930000000000007</v>
      </c>
      <c r="BS50">
        <v>68.040000000000006</v>
      </c>
      <c r="BT50">
        <v>71.13</v>
      </c>
      <c r="BU50">
        <v>30</v>
      </c>
      <c r="BV50">
        <v>90</v>
      </c>
      <c r="BW50">
        <v>98.2</v>
      </c>
      <c r="BX50">
        <v>33.51</v>
      </c>
      <c r="BY50">
        <v>10</v>
      </c>
      <c r="BZ50">
        <v>40</v>
      </c>
      <c r="CA50">
        <v>81.44</v>
      </c>
      <c r="CB50">
        <v>30</v>
      </c>
      <c r="CC50">
        <v>90</v>
      </c>
      <c r="CD50">
        <v>50</v>
      </c>
      <c r="CE50">
        <v>90</v>
      </c>
      <c r="CF50">
        <v>53.87</v>
      </c>
      <c r="CG50">
        <v>46.65</v>
      </c>
      <c r="CH50">
        <v>72.680000000000007</v>
      </c>
      <c r="CI50">
        <v>20</v>
      </c>
      <c r="CJ50">
        <v>73.709999999999994</v>
      </c>
      <c r="CK50">
        <v>72.680000000000007</v>
      </c>
      <c r="CL50">
        <v>50</v>
      </c>
      <c r="CM50">
        <v>85.82</v>
      </c>
      <c r="CN50">
        <v>50.52</v>
      </c>
      <c r="CO50">
        <v>46.65</v>
      </c>
      <c r="CP50">
        <v>36.08</v>
      </c>
      <c r="CQ50">
        <v>48.2</v>
      </c>
      <c r="CR50">
        <v>39.18</v>
      </c>
      <c r="CS50">
        <v>78.87</v>
      </c>
      <c r="CT50">
        <v>87.63</v>
      </c>
      <c r="CU50">
        <v>80.67</v>
      </c>
      <c r="CV50">
        <v>89.95</v>
      </c>
      <c r="CW50">
        <v>70.36</v>
      </c>
      <c r="CX50">
        <v>70</v>
      </c>
      <c r="CY50">
        <v>52.06</v>
      </c>
    </row>
    <row r="51" spans="2:103" x14ac:dyDescent="0.25">
      <c r="B51" t="s">
        <v>139</v>
      </c>
      <c r="C51">
        <v>1</v>
      </c>
      <c r="D51" t="s">
        <v>96</v>
      </c>
      <c r="E51">
        <v>88.66</v>
      </c>
      <c r="F51">
        <v>14.43</v>
      </c>
      <c r="G51">
        <v>44.85</v>
      </c>
      <c r="H51">
        <v>52.58</v>
      </c>
      <c r="I51">
        <v>34.020000000000003</v>
      </c>
      <c r="J51">
        <v>63.14</v>
      </c>
      <c r="K51">
        <v>61.34</v>
      </c>
      <c r="L51">
        <v>38.659999999999997</v>
      </c>
      <c r="M51">
        <v>20.62</v>
      </c>
      <c r="N51">
        <v>65.459999999999994</v>
      </c>
      <c r="O51">
        <v>8.25</v>
      </c>
      <c r="P51">
        <v>17.78</v>
      </c>
      <c r="Q51">
        <v>27.32</v>
      </c>
      <c r="R51">
        <v>24.23</v>
      </c>
      <c r="S51">
        <v>21.39</v>
      </c>
      <c r="T51">
        <v>7.73</v>
      </c>
      <c r="U51">
        <v>2.84</v>
      </c>
      <c r="V51">
        <v>26.03</v>
      </c>
      <c r="W51">
        <v>12.63</v>
      </c>
      <c r="X51">
        <v>31.96</v>
      </c>
      <c r="Y51">
        <v>25</v>
      </c>
      <c r="Z51">
        <v>30.41</v>
      </c>
      <c r="AA51">
        <v>58.25</v>
      </c>
      <c r="AB51">
        <v>8.51</v>
      </c>
      <c r="AC51">
        <v>12.11</v>
      </c>
      <c r="AD51">
        <v>22.68</v>
      </c>
      <c r="AE51">
        <v>97.94</v>
      </c>
      <c r="AF51">
        <v>92.78</v>
      </c>
      <c r="AG51">
        <v>87.11</v>
      </c>
      <c r="AH51">
        <v>91.49</v>
      </c>
      <c r="AI51">
        <v>94.07</v>
      </c>
      <c r="AJ51">
        <v>94.33</v>
      </c>
      <c r="AK51">
        <v>99.23</v>
      </c>
      <c r="AL51">
        <v>88.92</v>
      </c>
      <c r="AM51">
        <v>84.54</v>
      </c>
      <c r="AN51">
        <v>65.459999999999994</v>
      </c>
      <c r="AO51">
        <v>66.239999999999995</v>
      </c>
      <c r="AP51">
        <v>55.41</v>
      </c>
      <c r="AQ51">
        <v>50.77</v>
      </c>
      <c r="AR51">
        <v>87.63</v>
      </c>
      <c r="AS51">
        <v>25.77</v>
      </c>
      <c r="AT51">
        <v>41.49</v>
      </c>
      <c r="AU51">
        <v>20.100000000000001</v>
      </c>
      <c r="AV51">
        <v>60.82</v>
      </c>
      <c r="AW51">
        <v>75.52</v>
      </c>
      <c r="AX51">
        <v>28.09</v>
      </c>
      <c r="AY51">
        <v>88.66</v>
      </c>
      <c r="AZ51">
        <v>88.66</v>
      </c>
      <c r="BA51">
        <v>46.91</v>
      </c>
      <c r="BB51">
        <v>55.93</v>
      </c>
      <c r="BC51">
        <v>57.99</v>
      </c>
      <c r="BD51">
        <v>49.74</v>
      </c>
      <c r="BE51">
        <v>53.35</v>
      </c>
      <c r="BF51">
        <v>61.34</v>
      </c>
      <c r="BG51">
        <v>13.4</v>
      </c>
      <c r="BH51">
        <v>21.39</v>
      </c>
      <c r="BI51">
        <v>7.22</v>
      </c>
      <c r="BJ51">
        <v>34.020000000000003</v>
      </c>
      <c r="BK51">
        <v>42.78</v>
      </c>
      <c r="BL51">
        <v>70.36</v>
      </c>
      <c r="BM51">
        <v>28.61</v>
      </c>
      <c r="BN51">
        <v>54.9</v>
      </c>
      <c r="BO51">
        <v>22.42</v>
      </c>
      <c r="BP51">
        <v>59.02</v>
      </c>
      <c r="BQ51">
        <v>71.930000000000007</v>
      </c>
      <c r="BR51">
        <v>66.67</v>
      </c>
      <c r="BS51">
        <v>76.55</v>
      </c>
      <c r="BT51">
        <v>57.22</v>
      </c>
      <c r="BU51">
        <v>50</v>
      </c>
      <c r="BV51">
        <v>50</v>
      </c>
      <c r="BW51">
        <v>47.94</v>
      </c>
      <c r="BX51">
        <v>84.02</v>
      </c>
      <c r="BY51">
        <v>75</v>
      </c>
      <c r="BZ51">
        <v>75</v>
      </c>
      <c r="CA51">
        <v>88.14</v>
      </c>
      <c r="CB51">
        <v>75</v>
      </c>
      <c r="CC51">
        <v>75</v>
      </c>
      <c r="CD51">
        <v>75</v>
      </c>
      <c r="CE51">
        <v>75</v>
      </c>
      <c r="CF51">
        <v>34.28</v>
      </c>
      <c r="CG51">
        <v>47.16</v>
      </c>
      <c r="CH51">
        <v>41.75</v>
      </c>
      <c r="CI51">
        <v>0</v>
      </c>
      <c r="CJ51">
        <v>82.47</v>
      </c>
      <c r="CK51">
        <v>94.33</v>
      </c>
      <c r="CL51">
        <v>75</v>
      </c>
      <c r="CM51">
        <v>88.14</v>
      </c>
      <c r="CN51">
        <v>89.43</v>
      </c>
      <c r="CO51">
        <v>74.739999999999995</v>
      </c>
      <c r="CP51">
        <v>69.59</v>
      </c>
      <c r="CQ51">
        <v>68.56</v>
      </c>
      <c r="CR51">
        <v>73.45</v>
      </c>
      <c r="CS51">
        <v>82.73</v>
      </c>
      <c r="CT51">
        <v>75.52</v>
      </c>
      <c r="CU51">
        <v>68.56</v>
      </c>
      <c r="CV51">
        <v>77.06</v>
      </c>
      <c r="CW51">
        <v>7.22</v>
      </c>
      <c r="CX51">
        <v>0</v>
      </c>
      <c r="CY51">
        <v>40.72</v>
      </c>
    </row>
    <row r="52" spans="2:103" x14ac:dyDescent="0.25">
      <c r="B52" t="s">
        <v>140</v>
      </c>
      <c r="C52">
        <v>2</v>
      </c>
      <c r="D52" t="s">
        <v>96</v>
      </c>
      <c r="E52">
        <v>88.4</v>
      </c>
      <c r="F52">
        <v>72.94</v>
      </c>
      <c r="G52">
        <v>31.96</v>
      </c>
      <c r="H52">
        <v>42.01</v>
      </c>
      <c r="I52">
        <v>25.77</v>
      </c>
      <c r="J52">
        <v>52.06</v>
      </c>
      <c r="K52">
        <v>61.08</v>
      </c>
      <c r="L52">
        <v>24.23</v>
      </c>
      <c r="M52">
        <v>8.51</v>
      </c>
      <c r="N52">
        <v>53.35</v>
      </c>
      <c r="O52">
        <v>79.38</v>
      </c>
      <c r="P52">
        <v>67.010000000000005</v>
      </c>
      <c r="Q52">
        <v>70.88</v>
      </c>
      <c r="R52">
        <v>62.63</v>
      </c>
      <c r="S52">
        <v>56.19</v>
      </c>
      <c r="T52">
        <v>81.96</v>
      </c>
      <c r="U52">
        <v>77.84</v>
      </c>
      <c r="V52">
        <v>61.08</v>
      </c>
      <c r="W52">
        <v>90.72</v>
      </c>
      <c r="X52">
        <v>76.8</v>
      </c>
      <c r="Y52">
        <v>84.79</v>
      </c>
      <c r="Z52">
        <v>70.099999999999994</v>
      </c>
      <c r="AA52">
        <v>51.55</v>
      </c>
      <c r="AB52">
        <v>87.89</v>
      </c>
      <c r="AC52">
        <v>84.79</v>
      </c>
      <c r="AD52">
        <v>65.98</v>
      </c>
      <c r="AE52">
        <v>36.6</v>
      </c>
      <c r="AF52">
        <v>27.58</v>
      </c>
      <c r="AG52">
        <v>35.31</v>
      </c>
      <c r="AH52">
        <v>28.87</v>
      </c>
      <c r="AI52">
        <v>30.15</v>
      </c>
      <c r="AJ52">
        <v>48.45</v>
      </c>
      <c r="AK52">
        <v>36.08</v>
      </c>
      <c r="AL52">
        <v>51.8</v>
      </c>
      <c r="AM52">
        <v>55.93</v>
      </c>
      <c r="AN52">
        <v>60.31</v>
      </c>
      <c r="AO52">
        <v>84.28</v>
      </c>
      <c r="AP52">
        <v>82.22</v>
      </c>
      <c r="AQ52">
        <v>74.23</v>
      </c>
      <c r="AR52">
        <v>70.88</v>
      </c>
      <c r="AS52">
        <v>47.94</v>
      </c>
      <c r="AT52">
        <v>39.43</v>
      </c>
      <c r="AU52">
        <v>59.54</v>
      </c>
      <c r="AV52">
        <v>28.35</v>
      </c>
      <c r="AW52">
        <v>37.369999999999997</v>
      </c>
      <c r="AX52">
        <v>23.97</v>
      </c>
      <c r="AY52">
        <v>14.18</v>
      </c>
      <c r="AZ52">
        <v>14.18</v>
      </c>
      <c r="BA52">
        <v>48.45</v>
      </c>
      <c r="BB52">
        <v>54.64</v>
      </c>
      <c r="BC52">
        <v>46.39</v>
      </c>
      <c r="BD52">
        <v>59.54</v>
      </c>
      <c r="BE52">
        <v>47.94</v>
      </c>
      <c r="BF52">
        <v>61.86</v>
      </c>
      <c r="BG52">
        <v>40.98</v>
      </c>
      <c r="BH52">
        <v>60.82</v>
      </c>
      <c r="BI52">
        <v>29.12</v>
      </c>
      <c r="BJ52">
        <v>21.13</v>
      </c>
      <c r="BK52">
        <v>69.33</v>
      </c>
      <c r="BL52">
        <v>32.99</v>
      </c>
      <c r="BM52">
        <v>74.23</v>
      </c>
      <c r="BN52">
        <v>70.62</v>
      </c>
      <c r="BO52">
        <v>58.51</v>
      </c>
      <c r="BP52">
        <v>39.18</v>
      </c>
      <c r="BQ52">
        <v>40.35</v>
      </c>
      <c r="BR52">
        <v>45.61</v>
      </c>
      <c r="BS52">
        <v>80.67</v>
      </c>
      <c r="BT52">
        <v>61.6</v>
      </c>
      <c r="BU52">
        <v>61.9</v>
      </c>
      <c r="BV52">
        <v>57.14</v>
      </c>
      <c r="BW52">
        <v>35.049999999999997</v>
      </c>
      <c r="BX52">
        <v>98.45</v>
      </c>
      <c r="BY52">
        <v>90.48</v>
      </c>
      <c r="BZ52">
        <v>95.24</v>
      </c>
      <c r="CA52">
        <v>96.39</v>
      </c>
      <c r="CB52">
        <v>90.48</v>
      </c>
      <c r="CC52">
        <v>85.71</v>
      </c>
      <c r="CD52">
        <v>76.19</v>
      </c>
      <c r="CE52">
        <v>85.71</v>
      </c>
      <c r="CF52">
        <v>22.16</v>
      </c>
      <c r="CG52">
        <v>12.63</v>
      </c>
      <c r="CH52">
        <v>8.76</v>
      </c>
      <c r="CI52">
        <v>95.24</v>
      </c>
      <c r="CJ52">
        <v>67.78</v>
      </c>
      <c r="CK52">
        <v>87.11</v>
      </c>
      <c r="CL52">
        <v>57.14</v>
      </c>
      <c r="CM52">
        <v>77.06</v>
      </c>
      <c r="CN52">
        <v>85.05</v>
      </c>
      <c r="CO52">
        <v>38.659999999999997</v>
      </c>
      <c r="CP52">
        <v>35.57</v>
      </c>
      <c r="CQ52">
        <v>50.26</v>
      </c>
      <c r="CR52">
        <v>34.79</v>
      </c>
      <c r="CS52">
        <v>48.97</v>
      </c>
      <c r="CT52">
        <v>71.39</v>
      </c>
      <c r="CU52">
        <v>57.47</v>
      </c>
      <c r="CV52">
        <v>77.84</v>
      </c>
      <c r="CW52">
        <v>47.94</v>
      </c>
      <c r="CX52">
        <v>23.81</v>
      </c>
      <c r="CY52">
        <v>75</v>
      </c>
    </row>
    <row r="53" spans="2:103" x14ac:dyDescent="0.25">
      <c r="B53" t="s">
        <v>141</v>
      </c>
      <c r="C53">
        <v>2</v>
      </c>
      <c r="D53" t="s">
        <v>96</v>
      </c>
      <c r="E53">
        <v>88.14</v>
      </c>
      <c r="F53">
        <v>54.38</v>
      </c>
      <c r="G53">
        <v>23.2</v>
      </c>
      <c r="H53">
        <v>4.38</v>
      </c>
      <c r="I53">
        <v>17.27</v>
      </c>
      <c r="J53">
        <v>3.35</v>
      </c>
      <c r="K53">
        <v>7.99</v>
      </c>
      <c r="L53">
        <v>43.56</v>
      </c>
      <c r="M53">
        <v>75</v>
      </c>
      <c r="N53">
        <v>19.59</v>
      </c>
      <c r="O53">
        <v>53.87</v>
      </c>
      <c r="P53">
        <v>63.92</v>
      </c>
      <c r="Q53">
        <v>57.22</v>
      </c>
      <c r="R53">
        <v>54.64</v>
      </c>
      <c r="S53">
        <v>68.56</v>
      </c>
      <c r="T53">
        <v>47.68</v>
      </c>
      <c r="U53">
        <v>59.28</v>
      </c>
      <c r="V53">
        <v>42.78</v>
      </c>
      <c r="W53">
        <v>79.12</v>
      </c>
      <c r="X53">
        <v>49.74</v>
      </c>
      <c r="Y53">
        <v>68.3</v>
      </c>
      <c r="Z53">
        <v>58.51</v>
      </c>
      <c r="AA53">
        <v>26.8</v>
      </c>
      <c r="AB53">
        <v>95.1</v>
      </c>
      <c r="AC53">
        <v>73.2</v>
      </c>
      <c r="AD53">
        <v>98.45</v>
      </c>
      <c r="AE53">
        <v>53.35</v>
      </c>
      <c r="AF53">
        <v>71.650000000000006</v>
      </c>
      <c r="AG53">
        <v>80.67</v>
      </c>
      <c r="AH53">
        <v>64.69</v>
      </c>
      <c r="AI53">
        <v>56.96</v>
      </c>
      <c r="AJ53">
        <v>34.28</v>
      </c>
      <c r="AK53">
        <v>39.18</v>
      </c>
      <c r="AL53">
        <v>36.08</v>
      </c>
      <c r="AM53">
        <v>34.54</v>
      </c>
      <c r="AN53">
        <v>85.82</v>
      </c>
      <c r="AO53">
        <v>93.3</v>
      </c>
      <c r="AP53">
        <v>76.55</v>
      </c>
      <c r="AQ53">
        <v>75.52</v>
      </c>
      <c r="AR53">
        <v>97.42</v>
      </c>
      <c r="AS53">
        <v>56.7</v>
      </c>
      <c r="AT53">
        <v>66.75</v>
      </c>
      <c r="AU53">
        <v>29.12</v>
      </c>
      <c r="AV53">
        <v>34.54</v>
      </c>
      <c r="AW53">
        <v>37.11</v>
      </c>
      <c r="AX53">
        <v>43.04</v>
      </c>
      <c r="AY53">
        <v>44.33</v>
      </c>
      <c r="AZ53">
        <v>44.33</v>
      </c>
      <c r="BA53">
        <v>39.950000000000003</v>
      </c>
      <c r="BB53">
        <v>45.88</v>
      </c>
      <c r="BC53">
        <v>47.94</v>
      </c>
      <c r="BD53">
        <v>53.61</v>
      </c>
      <c r="BE53">
        <v>46.13</v>
      </c>
      <c r="BF53">
        <v>39.69</v>
      </c>
      <c r="BG53">
        <v>9.5399999999999991</v>
      </c>
      <c r="BH53">
        <v>2.3199999999999998</v>
      </c>
      <c r="BI53">
        <v>1.55</v>
      </c>
      <c r="BJ53">
        <v>71.39</v>
      </c>
      <c r="BK53">
        <v>54.12</v>
      </c>
      <c r="BL53">
        <v>40.21</v>
      </c>
      <c r="BM53">
        <v>63.14</v>
      </c>
      <c r="BN53">
        <v>34.28</v>
      </c>
      <c r="BO53">
        <v>79.64</v>
      </c>
      <c r="BP53">
        <v>57.99</v>
      </c>
      <c r="BQ53">
        <v>63.16</v>
      </c>
      <c r="BR53">
        <v>61.4</v>
      </c>
      <c r="BS53">
        <v>55.93</v>
      </c>
      <c r="BT53">
        <v>10.57</v>
      </c>
      <c r="BU53">
        <v>18.18</v>
      </c>
      <c r="BV53">
        <v>9.09</v>
      </c>
      <c r="BW53">
        <v>3.61</v>
      </c>
      <c r="BX53">
        <v>86.34</v>
      </c>
      <c r="BY53">
        <v>81.819999999999993</v>
      </c>
      <c r="BZ53">
        <v>72.73</v>
      </c>
      <c r="CA53">
        <v>47.68</v>
      </c>
      <c r="CB53">
        <v>9.09</v>
      </c>
      <c r="CC53">
        <v>54.55</v>
      </c>
      <c r="CD53">
        <v>18.18</v>
      </c>
      <c r="CE53">
        <v>72.73</v>
      </c>
      <c r="CF53">
        <v>67.78</v>
      </c>
      <c r="CG53">
        <v>73.709999999999994</v>
      </c>
      <c r="CH53">
        <v>67.27</v>
      </c>
      <c r="CI53">
        <v>18.18</v>
      </c>
      <c r="CJ53">
        <v>95.1</v>
      </c>
      <c r="CK53">
        <v>80.67</v>
      </c>
      <c r="CL53">
        <v>9.09</v>
      </c>
      <c r="CM53">
        <v>94.85</v>
      </c>
      <c r="CN53">
        <v>86.34</v>
      </c>
      <c r="CO53">
        <v>99.48</v>
      </c>
      <c r="CP53">
        <v>99.23</v>
      </c>
      <c r="CQ53">
        <v>99.23</v>
      </c>
      <c r="CR53">
        <v>99.23</v>
      </c>
      <c r="CS53">
        <v>94.07</v>
      </c>
      <c r="CT53">
        <v>92.78</v>
      </c>
      <c r="CU53">
        <v>93.3</v>
      </c>
      <c r="CV53">
        <v>90.98</v>
      </c>
      <c r="CW53">
        <v>36.340000000000003</v>
      </c>
      <c r="CX53">
        <v>45.45</v>
      </c>
      <c r="CY53">
        <v>40.72</v>
      </c>
    </row>
    <row r="54" spans="2:103" x14ac:dyDescent="0.25">
      <c r="B54" t="s">
        <v>142</v>
      </c>
      <c r="C54">
        <v>2</v>
      </c>
      <c r="D54" t="s">
        <v>96</v>
      </c>
      <c r="E54">
        <v>87.89</v>
      </c>
      <c r="F54">
        <v>94.33</v>
      </c>
      <c r="G54">
        <v>84.79</v>
      </c>
      <c r="H54">
        <v>73.97</v>
      </c>
      <c r="I54">
        <v>75.52</v>
      </c>
      <c r="J54">
        <v>68.81</v>
      </c>
      <c r="K54">
        <v>50.26</v>
      </c>
      <c r="L54">
        <v>87.11</v>
      </c>
      <c r="M54">
        <v>73.709999999999994</v>
      </c>
      <c r="N54">
        <v>77.58</v>
      </c>
      <c r="O54">
        <v>88.14</v>
      </c>
      <c r="P54">
        <v>76.8</v>
      </c>
      <c r="Q54">
        <v>75.52</v>
      </c>
      <c r="R54">
        <v>75.260000000000005</v>
      </c>
      <c r="S54">
        <v>59.54</v>
      </c>
      <c r="T54">
        <v>83.76</v>
      </c>
      <c r="U54">
        <v>67.27</v>
      </c>
      <c r="V54">
        <v>75.77</v>
      </c>
      <c r="W54">
        <v>92.78</v>
      </c>
      <c r="X54">
        <v>84.79</v>
      </c>
      <c r="Y54">
        <v>82.47</v>
      </c>
      <c r="Z54">
        <v>79.900000000000006</v>
      </c>
      <c r="AA54">
        <v>63.92</v>
      </c>
      <c r="AB54">
        <v>84.02</v>
      </c>
      <c r="AC54">
        <v>73.45</v>
      </c>
      <c r="AD54">
        <v>66.239999999999995</v>
      </c>
      <c r="AE54">
        <v>48.71</v>
      </c>
      <c r="AF54">
        <v>44.59</v>
      </c>
      <c r="AG54">
        <v>51.29</v>
      </c>
      <c r="AH54">
        <v>39.18</v>
      </c>
      <c r="AI54">
        <v>45.62</v>
      </c>
      <c r="AJ54">
        <v>52.84</v>
      </c>
      <c r="AK54">
        <v>27.58</v>
      </c>
      <c r="AL54">
        <v>71.91</v>
      </c>
      <c r="AM54">
        <v>56.44</v>
      </c>
      <c r="AN54">
        <v>75</v>
      </c>
      <c r="AO54">
        <v>43.81</v>
      </c>
      <c r="AP54">
        <v>38.92</v>
      </c>
      <c r="AQ54">
        <v>39.43</v>
      </c>
      <c r="AR54">
        <v>63.92</v>
      </c>
      <c r="AS54">
        <v>83.76</v>
      </c>
      <c r="AT54">
        <v>84.54</v>
      </c>
      <c r="AU54">
        <v>60.05</v>
      </c>
      <c r="AV54">
        <v>68.81</v>
      </c>
      <c r="AW54">
        <v>80.150000000000006</v>
      </c>
      <c r="AX54">
        <v>34.54</v>
      </c>
      <c r="AY54">
        <v>76.290000000000006</v>
      </c>
      <c r="AZ54">
        <v>76.290000000000006</v>
      </c>
      <c r="BA54">
        <v>76.03</v>
      </c>
      <c r="BB54">
        <v>79.64</v>
      </c>
      <c r="BC54">
        <v>80.930000000000007</v>
      </c>
      <c r="BD54">
        <v>79.12</v>
      </c>
      <c r="BE54">
        <v>79.64</v>
      </c>
      <c r="BF54">
        <v>76.55</v>
      </c>
      <c r="BG54">
        <v>81.44</v>
      </c>
      <c r="BH54">
        <v>78.349999999999994</v>
      </c>
      <c r="BI54">
        <v>64.95</v>
      </c>
      <c r="BJ54">
        <v>81.7</v>
      </c>
      <c r="BK54">
        <v>91.24</v>
      </c>
      <c r="BL54">
        <v>63.66</v>
      </c>
      <c r="BM54">
        <v>93.04</v>
      </c>
      <c r="BN54">
        <v>35.57</v>
      </c>
      <c r="BO54">
        <v>88.14</v>
      </c>
      <c r="BP54">
        <v>39.18</v>
      </c>
      <c r="BQ54">
        <v>40.35</v>
      </c>
      <c r="BR54">
        <v>45.61</v>
      </c>
      <c r="BS54">
        <v>93.04</v>
      </c>
      <c r="BT54">
        <v>76.8</v>
      </c>
      <c r="BU54">
        <v>66.67</v>
      </c>
      <c r="BV54">
        <v>52.38</v>
      </c>
      <c r="BW54">
        <v>84.28</v>
      </c>
      <c r="BX54">
        <v>89.43</v>
      </c>
      <c r="BY54">
        <v>80.95</v>
      </c>
      <c r="BZ54">
        <v>80.95</v>
      </c>
      <c r="CA54">
        <v>78.61</v>
      </c>
      <c r="CB54">
        <v>76.19</v>
      </c>
      <c r="CC54">
        <v>80.95</v>
      </c>
      <c r="CD54">
        <v>90.48</v>
      </c>
      <c r="CE54">
        <v>9.52</v>
      </c>
      <c r="CF54">
        <v>68.81</v>
      </c>
      <c r="CG54">
        <v>78.09</v>
      </c>
      <c r="CH54">
        <v>67.78</v>
      </c>
      <c r="CI54">
        <v>9.52</v>
      </c>
      <c r="CJ54">
        <v>17.53</v>
      </c>
      <c r="CK54">
        <v>25.52</v>
      </c>
      <c r="CL54">
        <v>23.81</v>
      </c>
      <c r="CM54">
        <v>35.82</v>
      </c>
      <c r="CN54">
        <v>33.76</v>
      </c>
      <c r="CO54">
        <v>14.69</v>
      </c>
      <c r="CP54">
        <v>15.72</v>
      </c>
      <c r="CQ54">
        <v>15.21</v>
      </c>
      <c r="CR54">
        <v>14.43</v>
      </c>
      <c r="CS54">
        <v>21.91</v>
      </c>
      <c r="CT54">
        <v>47.94</v>
      </c>
      <c r="CU54">
        <v>52.58</v>
      </c>
      <c r="CV54">
        <v>43.56</v>
      </c>
      <c r="CW54">
        <v>11.08</v>
      </c>
      <c r="CX54">
        <v>9.52</v>
      </c>
      <c r="CY54">
        <v>40.72</v>
      </c>
    </row>
    <row r="55" spans="2:103" x14ac:dyDescent="0.25">
      <c r="B55" t="s">
        <v>143</v>
      </c>
      <c r="C55">
        <v>0</v>
      </c>
      <c r="D55" t="s">
        <v>96</v>
      </c>
      <c r="E55">
        <v>87.63</v>
      </c>
      <c r="F55">
        <v>78.87</v>
      </c>
      <c r="G55">
        <v>73.45</v>
      </c>
      <c r="H55">
        <v>69.849999999999994</v>
      </c>
      <c r="I55">
        <v>66.239999999999995</v>
      </c>
      <c r="J55">
        <v>60.31</v>
      </c>
      <c r="K55">
        <v>60.82</v>
      </c>
      <c r="L55">
        <v>71.650000000000006</v>
      </c>
      <c r="M55">
        <v>66.239999999999995</v>
      </c>
      <c r="N55">
        <v>62.37</v>
      </c>
      <c r="O55">
        <v>67.78</v>
      </c>
      <c r="P55">
        <v>69.849999999999994</v>
      </c>
      <c r="Q55">
        <v>65.209999999999994</v>
      </c>
      <c r="R55">
        <v>67.53</v>
      </c>
      <c r="S55">
        <v>61.08</v>
      </c>
      <c r="T55">
        <v>61.86</v>
      </c>
      <c r="U55">
        <v>53.09</v>
      </c>
      <c r="V55">
        <v>62.63</v>
      </c>
      <c r="W55">
        <v>73.709999999999994</v>
      </c>
      <c r="X55">
        <v>64.430000000000007</v>
      </c>
      <c r="Y55">
        <v>66.489999999999995</v>
      </c>
      <c r="Z55">
        <v>63.66</v>
      </c>
      <c r="AA55">
        <v>49.74</v>
      </c>
      <c r="AB55">
        <v>74.23</v>
      </c>
      <c r="AC55">
        <v>62.89</v>
      </c>
      <c r="AD55">
        <v>63.66</v>
      </c>
      <c r="AE55">
        <v>87.37</v>
      </c>
      <c r="AF55">
        <v>92.78</v>
      </c>
      <c r="AG55">
        <v>88.14</v>
      </c>
      <c r="AH55">
        <v>88.92</v>
      </c>
      <c r="AI55">
        <v>95.62</v>
      </c>
      <c r="AJ55">
        <v>76.290000000000006</v>
      </c>
      <c r="AK55">
        <v>94.59</v>
      </c>
      <c r="AL55">
        <v>74.23</v>
      </c>
      <c r="AM55">
        <v>51.8</v>
      </c>
      <c r="AN55">
        <v>86.08</v>
      </c>
      <c r="AO55">
        <v>92.27</v>
      </c>
      <c r="AP55">
        <v>84.02</v>
      </c>
      <c r="AQ55">
        <v>88.14</v>
      </c>
      <c r="AR55">
        <v>75</v>
      </c>
      <c r="AS55">
        <v>51.55</v>
      </c>
      <c r="AT55">
        <v>48.71</v>
      </c>
      <c r="AU55">
        <v>52.32</v>
      </c>
      <c r="AV55">
        <v>34.28</v>
      </c>
      <c r="AW55">
        <v>27.06</v>
      </c>
      <c r="AX55">
        <v>72.16</v>
      </c>
      <c r="AY55">
        <v>56.96</v>
      </c>
      <c r="AZ55">
        <v>56.96</v>
      </c>
      <c r="BA55">
        <v>58.25</v>
      </c>
      <c r="BB55">
        <v>82.73</v>
      </c>
      <c r="BC55">
        <v>80.41</v>
      </c>
      <c r="BD55">
        <v>75.260000000000005</v>
      </c>
      <c r="BE55">
        <v>79.900000000000006</v>
      </c>
      <c r="BF55">
        <v>89.18</v>
      </c>
      <c r="BG55">
        <v>79.900000000000006</v>
      </c>
      <c r="BH55">
        <v>72.16</v>
      </c>
      <c r="BI55">
        <v>92.53</v>
      </c>
      <c r="BJ55">
        <v>49.48</v>
      </c>
      <c r="BK55">
        <v>85.82</v>
      </c>
      <c r="BL55">
        <v>91.75</v>
      </c>
      <c r="BM55">
        <v>18.3</v>
      </c>
      <c r="BN55">
        <v>75.260000000000005</v>
      </c>
      <c r="BO55">
        <v>82.47</v>
      </c>
      <c r="BP55">
        <v>5.15</v>
      </c>
      <c r="BQ55">
        <v>8.77</v>
      </c>
      <c r="BR55">
        <v>7.02</v>
      </c>
      <c r="BS55">
        <v>67.78</v>
      </c>
      <c r="BT55">
        <v>64.180000000000007</v>
      </c>
      <c r="BU55">
        <v>66.67</v>
      </c>
      <c r="BV55">
        <v>66.67</v>
      </c>
      <c r="BW55">
        <v>22.42</v>
      </c>
      <c r="BX55">
        <v>39.43</v>
      </c>
      <c r="BY55">
        <v>33.33</v>
      </c>
      <c r="BZ55">
        <v>33.33</v>
      </c>
      <c r="CA55">
        <v>53.87</v>
      </c>
      <c r="CB55">
        <v>33.33</v>
      </c>
      <c r="CC55">
        <v>66.67</v>
      </c>
      <c r="CD55">
        <v>33.33</v>
      </c>
      <c r="CE55">
        <v>33.33</v>
      </c>
      <c r="CF55">
        <v>81.44</v>
      </c>
      <c r="CG55">
        <v>88.66</v>
      </c>
      <c r="CH55">
        <v>87.37</v>
      </c>
      <c r="CI55">
        <v>0</v>
      </c>
      <c r="CJ55">
        <v>43.04</v>
      </c>
      <c r="CK55">
        <v>25.26</v>
      </c>
      <c r="CL55">
        <v>0</v>
      </c>
      <c r="CM55">
        <v>49.23</v>
      </c>
      <c r="CN55">
        <v>36.86</v>
      </c>
      <c r="CO55">
        <v>76.03</v>
      </c>
      <c r="CP55">
        <v>71.650000000000006</v>
      </c>
      <c r="CQ55">
        <v>75.77</v>
      </c>
      <c r="CR55">
        <v>79.64</v>
      </c>
      <c r="CS55">
        <v>70.88</v>
      </c>
      <c r="CT55">
        <v>39.18</v>
      </c>
      <c r="CU55">
        <v>51.29</v>
      </c>
      <c r="CV55">
        <v>34.54</v>
      </c>
      <c r="CW55">
        <v>10.050000000000001</v>
      </c>
      <c r="CX55">
        <v>0</v>
      </c>
      <c r="CY55">
        <v>47.42</v>
      </c>
    </row>
    <row r="56" spans="2:103" x14ac:dyDescent="0.25">
      <c r="B56" t="s">
        <v>144</v>
      </c>
      <c r="C56">
        <v>1</v>
      </c>
      <c r="D56" t="s">
        <v>96</v>
      </c>
      <c r="E56">
        <v>87.37</v>
      </c>
      <c r="F56">
        <v>73.45</v>
      </c>
      <c r="G56">
        <v>80.930000000000007</v>
      </c>
      <c r="H56">
        <v>76.55</v>
      </c>
      <c r="I56">
        <v>69.849999999999994</v>
      </c>
      <c r="J56">
        <v>83.76</v>
      </c>
      <c r="K56">
        <v>44.59</v>
      </c>
      <c r="L56">
        <v>77.06</v>
      </c>
      <c r="M56">
        <v>47.16</v>
      </c>
      <c r="N56">
        <v>88.4</v>
      </c>
      <c r="O56">
        <v>52.32</v>
      </c>
      <c r="P56">
        <v>35.31</v>
      </c>
      <c r="Q56">
        <v>43.3</v>
      </c>
      <c r="R56">
        <v>39.43</v>
      </c>
      <c r="S56">
        <v>29.12</v>
      </c>
      <c r="T56">
        <v>73.45</v>
      </c>
      <c r="U56">
        <v>59.02</v>
      </c>
      <c r="V56">
        <v>66.489999999999995</v>
      </c>
      <c r="W56">
        <v>69.849999999999994</v>
      </c>
      <c r="X56">
        <v>72.16</v>
      </c>
      <c r="Y56">
        <v>65.209999999999994</v>
      </c>
      <c r="Z56">
        <v>76.55</v>
      </c>
      <c r="AA56">
        <v>54.38</v>
      </c>
      <c r="AB56">
        <v>61.86</v>
      </c>
      <c r="AC56">
        <v>47.42</v>
      </c>
      <c r="AD56">
        <v>68.56</v>
      </c>
      <c r="AE56">
        <v>84.28</v>
      </c>
      <c r="AF56">
        <v>70.36</v>
      </c>
      <c r="AG56">
        <v>76.8</v>
      </c>
      <c r="AH56">
        <v>78.61</v>
      </c>
      <c r="AI56">
        <v>44.85</v>
      </c>
      <c r="AJ56">
        <v>91.49</v>
      </c>
      <c r="AK56">
        <v>78.87</v>
      </c>
      <c r="AL56">
        <v>88.14</v>
      </c>
      <c r="AM56">
        <v>94.33</v>
      </c>
      <c r="AN56">
        <v>37.11</v>
      </c>
      <c r="AO56">
        <v>58.76</v>
      </c>
      <c r="AP56">
        <v>45.88</v>
      </c>
      <c r="AQ56">
        <v>47.68</v>
      </c>
      <c r="AR56">
        <v>85.82</v>
      </c>
      <c r="AS56">
        <v>26.8</v>
      </c>
      <c r="AT56">
        <v>27.58</v>
      </c>
      <c r="AU56">
        <v>46.91</v>
      </c>
      <c r="AV56">
        <v>67.010000000000005</v>
      </c>
      <c r="AW56">
        <v>75.52</v>
      </c>
      <c r="AX56">
        <v>44.59</v>
      </c>
      <c r="AY56">
        <v>12.37</v>
      </c>
      <c r="AZ56">
        <v>12.37</v>
      </c>
      <c r="BA56">
        <v>46.39</v>
      </c>
      <c r="BB56">
        <v>44.85</v>
      </c>
      <c r="BC56">
        <v>47.16</v>
      </c>
      <c r="BD56">
        <v>46.13</v>
      </c>
      <c r="BE56">
        <v>45.36</v>
      </c>
      <c r="BF56">
        <v>40.98</v>
      </c>
      <c r="BG56">
        <v>56.96</v>
      </c>
      <c r="BH56">
        <v>73.97</v>
      </c>
      <c r="BI56">
        <v>26.55</v>
      </c>
      <c r="BJ56">
        <v>45.36</v>
      </c>
      <c r="BK56">
        <v>55.67</v>
      </c>
      <c r="BL56">
        <v>28.61</v>
      </c>
      <c r="BM56">
        <v>85.31</v>
      </c>
      <c r="BN56">
        <v>38.659999999999997</v>
      </c>
      <c r="BO56">
        <v>64.69</v>
      </c>
      <c r="BP56">
        <v>45.36</v>
      </c>
      <c r="BQ56">
        <v>36.840000000000003</v>
      </c>
      <c r="BR56">
        <v>54.39</v>
      </c>
      <c r="BS56">
        <v>95.62</v>
      </c>
      <c r="BT56">
        <v>97.16</v>
      </c>
      <c r="BU56">
        <v>93.33</v>
      </c>
      <c r="BV56">
        <v>93.33</v>
      </c>
      <c r="BW56">
        <v>64.69</v>
      </c>
      <c r="BX56">
        <v>85.57</v>
      </c>
      <c r="BY56">
        <v>80</v>
      </c>
      <c r="BZ56">
        <v>73.33</v>
      </c>
      <c r="CA56">
        <v>94.07</v>
      </c>
      <c r="CB56">
        <v>86.67</v>
      </c>
      <c r="CC56">
        <v>73.33</v>
      </c>
      <c r="CD56">
        <v>93.33</v>
      </c>
      <c r="CE56">
        <v>86.67</v>
      </c>
      <c r="CF56">
        <v>52.32</v>
      </c>
      <c r="CG56">
        <v>63.92</v>
      </c>
      <c r="CH56">
        <v>55.41</v>
      </c>
      <c r="CI56">
        <v>0</v>
      </c>
      <c r="CJ56">
        <v>38.4</v>
      </c>
      <c r="CK56">
        <v>44.85</v>
      </c>
      <c r="CL56">
        <v>6.67</v>
      </c>
      <c r="CM56">
        <v>67.010000000000005</v>
      </c>
      <c r="CN56">
        <v>50.77</v>
      </c>
      <c r="CO56">
        <v>37.89</v>
      </c>
      <c r="CP56">
        <v>44.59</v>
      </c>
      <c r="CQ56">
        <v>46.39</v>
      </c>
      <c r="CR56">
        <v>46.39</v>
      </c>
      <c r="CS56">
        <v>19.59</v>
      </c>
      <c r="CT56">
        <v>61.34</v>
      </c>
      <c r="CU56">
        <v>63.92</v>
      </c>
      <c r="CV56">
        <v>55.41</v>
      </c>
      <c r="CW56">
        <v>7.22</v>
      </c>
      <c r="CX56">
        <v>0</v>
      </c>
      <c r="CY56">
        <v>40.72</v>
      </c>
    </row>
    <row r="57" spans="2:103" x14ac:dyDescent="0.25">
      <c r="B57" t="s">
        <v>145</v>
      </c>
      <c r="C57">
        <v>0</v>
      </c>
      <c r="D57" t="s">
        <v>96</v>
      </c>
      <c r="E57">
        <v>87.11</v>
      </c>
      <c r="F57">
        <v>35.82</v>
      </c>
      <c r="G57">
        <v>35.82</v>
      </c>
      <c r="H57">
        <v>58.25</v>
      </c>
      <c r="I57">
        <v>41.49</v>
      </c>
      <c r="J57">
        <v>43.3</v>
      </c>
      <c r="K57">
        <v>82.22</v>
      </c>
      <c r="L57">
        <v>16.75</v>
      </c>
      <c r="M57">
        <v>7.47</v>
      </c>
      <c r="N57">
        <v>45.36</v>
      </c>
      <c r="O57">
        <v>49.48</v>
      </c>
      <c r="P57">
        <v>51.29</v>
      </c>
      <c r="Q57">
        <v>40.98</v>
      </c>
      <c r="R57">
        <v>31.44</v>
      </c>
      <c r="S57">
        <v>81.19</v>
      </c>
      <c r="T57">
        <v>52.32</v>
      </c>
      <c r="U57">
        <v>82.47</v>
      </c>
      <c r="V57">
        <v>24.23</v>
      </c>
      <c r="W57">
        <v>32.47</v>
      </c>
      <c r="X57">
        <v>43.81</v>
      </c>
      <c r="Y57">
        <v>30.93</v>
      </c>
      <c r="Z57">
        <v>25.52</v>
      </c>
      <c r="AA57">
        <v>82.99</v>
      </c>
      <c r="AB57">
        <v>23.71</v>
      </c>
      <c r="AC57">
        <v>45.88</v>
      </c>
      <c r="AD57">
        <v>22.94</v>
      </c>
      <c r="AE57">
        <v>18.04</v>
      </c>
      <c r="AF57">
        <v>28.61</v>
      </c>
      <c r="AG57">
        <v>28.87</v>
      </c>
      <c r="AH57">
        <v>43.04</v>
      </c>
      <c r="AI57">
        <v>23.97</v>
      </c>
      <c r="AJ57">
        <v>12.11</v>
      </c>
      <c r="AK57">
        <v>9.02</v>
      </c>
      <c r="AL57">
        <v>19.07</v>
      </c>
      <c r="AM57">
        <v>16.239999999999998</v>
      </c>
      <c r="AN57">
        <v>44.33</v>
      </c>
      <c r="AO57">
        <v>95.62</v>
      </c>
      <c r="AP57">
        <v>94.07</v>
      </c>
      <c r="AQ57">
        <v>96.65</v>
      </c>
      <c r="AR57">
        <v>65.98</v>
      </c>
      <c r="AS57">
        <v>7.73</v>
      </c>
      <c r="AT57">
        <v>20.100000000000001</v>
      </c>
      <c r="AU57">
        <v>10.57</v>
      </c>
      <c r="AV57">
        <v>2.84</v>
      </c>
      <c r="AW57">
        <v>5.41</v>
      </c>
      <c r="AX57">
        <v>18.809999999999999</v>
      </c>
      <c r="AY57">
        <v>21.39</v>
      </c>
      <c r="AZ57">
        <v>21.39</v>
      </c>
      <c r="BA57">
        <v>25.77</v>
      </c>
      <c r="BB57">
        <v>34.54</v>
      </c>
      <c r="BC57">
        <v>45.88</v>
      </c>
      <c r="BD57">
        <v>65.209999999999994</v>
      </c>
      <c r="BE57">
        <v>16.239999999999998</v>
      </c>
      <c r="BF57">
        <v>28.87</v>
      </c>
      <c r="BG57">
        <v>23.45</v>
      </c>
      <c r="BH57">
        <v>33.51</v>
      </c>
      <c r="BI57">
        <v>10.82</v>
      </c>
      <c r="BJ57">
        <v>47.94</v>
      </c>
      <c r="BK57">
        <v>20.62</v>
      </c>
      <c r="BL57">
        <v>22.94</v>
      </c>
      <c r="BM57">
        <v>91.24</v>
      </c>
      <c r="BN57">
        <v>12.63</v>
      </c>
      <c r="BO57">
        <v>3.61</v>
      </c>
      <c r="BP57">
        <v>39.18</v>
      </c>
      <c r="BQ57">
        <v>40.35</v>
      </c>
      <c r="BR57">
        <v>45.61</v>
      </c>
      <c r="BS57">
        <v>93.81</v>
      </c>
      <c r="BT57">
        <v>75.77</v>
      </c>
      <c r="BU57">
        <v>76.19</v>
      </c>
      <c r="BV57">
        <v>66.67</v>
      </c>
      <c r="BW57">
        <v>43.3</v>
      </c>
      <c r="BX57">
        <v>67.010000000000005</v>
      </c>
      <c r="BY57">
        <v>61.9</v>
      </c>
      <c r="BZ57">
        <v>57.14</v>
      </c>
      <c r="CA57">
        <v>82.73</v>
      </c>
      <c r="CB57">
        <v>66.67</v>
      </c>
      <c r="CC57">
        <v>66.67</v>
      </c>
      <c r="CD57">
        <v>66.67</v>
      </c>
      <c r="CE57">
        <v>76.19</v>
      </c>
      <c r="CF57">
        <v>90.72</v>
      </c>
      <c r="CG57">
        <v>85.82</v>
      </c>
      <c r="CH57">
        <v>87.89</v>
      </c>
      <c r="CI57">
        <v>66.67</v>
      </c>
      <c r="CJ57">
        <v>94.85</v>
      </c>
      <c r="CK57">
        <v>95.36</v>
      </c>
      <c r="CL57">
        <v>66.67</v>
      </c>
      <c r="CM57">
        <v>86.08</v>
      </c>
      <c r="CN57">
        <v>99.74</v>
      </c>
      <c r="CO57">
        <v>70.88</v>
      </c>
      <c r="CP57">
        <v>50.26</v>
      </c>
      <c r="CQ57">
        <v>98.71</v>
      </c>
      <c r="CR57">
        <v>46.13</v>
      </c>
      <c r="CS57">
        <v>99.74</v>
      </c>
      <c r="CT57">
        <v>98.45</v>
      </c>
      <c r="CU57">
        <v>95.62</v>
      </c>
      <c r="CV57">
        <v>99.74</v>
      </c>
      <c r="CW57">
        <v>77.06</v>
      </c>
      <c r="CX57">
        <v>57.14</v>
      </c>
      <c r="CY57">
        <v>72.680000000000007</v>
      </c>
    </row>
    <row r="58" spans="2:103" x14ac:dyDescent="0.25">
      <c r="B58" t="s">
        <v>146</v>
      </c>
      <c r="C58">
        <v>3</v>
      </c>
      <c r="D58" t="s">
        <v>96</v>
      </c>
      <c r="E58">
        <v>86.86</v>
      </c>
      <c r="F58">
        <v>74.739999999999995</v>
      </c>
      <c r="G58">
        <v>21.39</v>
      </c>
      <c r="H58">
        <v>24.48</v>
      </c>
      <c r="I58">
        <v>15.46</v>
      </c>
      <c r="J58">
        <v>18.809999999999999</v>
      </c>
      <c r="K58">
        <v>70.36</v>
      </c>
      <c r="L58">
        <v>19.850000000000001</v>
      </c>
      <c r="M58">
        <v>27.58</v>
      </c>
      <c r="N58">
        <v>27.58</v>
      </c>
      <c r="O58">
        <v>97.42</v>
      </c>
      <c r="P58">
        <v>88.14</v>
      </c>
      <c r="Q58">
        <v>89.95</v>
      </c>
      <c r="R58">
        <v>90.21</v>
      </c>
      <c r="S58">
        <v>68.3</v>
      </c>
      <c r="T58">
        <v>89.18</v>
      </c>
      <c r="U58">
        <v>64.69</v>
      </c>
      <c r="V58">
        <v>90.98</v>
      </c>
      <c r="W58">
        <v>85.57</v>
      </c>
      <c r="X58">
        <v>81.44</v>
      </c>
      <c r="Y58">
        <v>90.46</v>
      </c>
      <c r="Z58">
        <v>38.14</v>
      </c>
      <c r="AA58">
        <v>89.69</v>
      </c>
      <c r="AB58">
        <v>75</v>
      </c>
      <c r="AC58">
        <v>99.48</v>
      </c>
      <c r="AD58">
        <v>27.58</v>
      </c>
      <c r="AE58">
        <v>30.67</v>
      </c>
      <c r="AF58">
        <v>41.49</v>
      </c>
      <c r="AG58">
        <v>55.93</v>
      </c>
      <c r="AH58">
        <v>42.78</v>
      </c>
      <c r="AI58">
        <v>29.64</v>
      </c>
      <c r="AJ58">
        <v>25.52</v>
      </c>
      <c r="AK58">
        <v>11.34</v>
      </c>
      <c r="AL58">
        <v>37.11</v>
      </c>
      <c r="AM58">
        <v>36.6</v>
      </c>
      <c r="AN58">
        <v>90.21</v>
      </c>
      <c r="AO58">
        <v>95.88</v>
      </c>
      <c r="AP58">
        <v>73.2</v>
      </c>
      <c r="AQ58">
        <v>90.46</v>
      </c>
      <c r="AR58">
        <v>93.56</v>
      </c>
      <c r="AS58">
        <v>52.32</v>
      </c>
      <c r="AT58">
        <v>49.74</v>
      </c>
      <c r="AU58">
        <v>50.77</v>
      </c>
      <c r="AV58">
        <v>72.94</v>
      </c>
      <c r="AW58">
        <v>75.52</v>
      </c>
      <c r="AX58">
        <v>62.11</v>
      </c>
      <c r="AY58">
        <v>37.11</v>
      </c>
      <c r="AZ58">
        <v>37.11</v>
      </c>
      <c r="BA58">
        <v>93.04</v>
      </c>
      <c r="BB58">
        <v>73.2</v>
      </c>
      <c r="BC58">
        <v>55.67</v>
      </c>
      <c r="BD58">
        <v>67.010000000000005</v>
      </c>
      <c r="BE58">
        <v>76.03</v>
      </c>
      <c r="BF58">
        <v>82.47</v>
      </c>
      <c r="BG58">
        <v>81.96</v>
      </c>
      <c r="BH58">
        <v>63.14</v>
      </c>
      <c r="BI58">
        <v>84.02</v>
      </c>
      <c r="BJ58">
        <v>93.04</v>
      </c>
      <c r="BK58">
        <v>87.89</v>
      </c>
      <c r="BL58">
        <v>77.06</v>
      </c>
      <c r="BM58">
        <v>13.66</v>
      </c>
      <c r="BN58">
        <v>92.78</v>
      </c>
      <c r="BO58">
        <v>98.71</v>
      </c>
      <c r="BP58">
        <v>97.16</v>
      </c>
      <c r="BQ58">
        <v>91.23</v>
      </c>
      <c r="BR58">
        <v>94.74</v>
      </c>
      <c r="BS58">
        <v>86.08</v>
      </c>
      <c r="BT58">
        <v>81.19</v>
      </c>
      <c r="BU58">
        <v>64.709999999999994</v>
      </c>
      <c r="BV58">
        <v>88.24</v>
      </c>
      <c r="BW58">
        <v>66.489999999999995</v>
      </c>
      <c r="BX58">
        <v>63.92</v>
      </c>
      <c r="BY58">
        <v>52.94</v>
      </c>
      <c r="BZ58">
        <v>58.82</v>
      </c>
      <c r="CA58">
        <v>83.51</v>
      </c>
      <c r="CB58">
        <v>41.18</v>
      </c>
      <c r="CC58">
        <v>76.47</v>
      </c>
      <c r="CD58">
        <v>70.59</v>
      </c>
      <c r="CE58">
        <v>94.12</v>
      </c>
      <c r="CF58">
        <v>62.37</v>
      </c>
      <c r="CG58">
        <v>67.78</v>
      </c>
      <c r="CH58">
        <v>65.209999999999994</v>
      </c>
      <c r="CI58">
        <v>17.649999999999999</v>
      </c>
      <c r="CJ58">
        <v>28.87</v>
      </c>
      <c r="CK58">
        <v>64.69</v>
      </c>
      <c r="CL58">
        <v>41.18</v>
      </c>
      <c r="CM58">
        <v>72.42</v>
      </c>
      <c r="CN58">
        <v>56.96</v>
      </c>
      <c r="CO58">
        <v>39.43</v>
      </c>
      <c r="CP58">
        <v>34.28</v>
      </c>
      <c r="CQ58">
        <v>42.01</v>
      </c>
      <c r="CR58">
        <v>38.14</v>
      </c>
      <c r="CS58">
        <v>59.28</v>
      </c>
      <c r="CT58">
        <v>2.06</v>
      </c>
      <c r="CU58">
        <v>2.3199999999999998</v>
      </c>
      <c r="CV58">
        <v>3.35</v>
      </c>
      <c r="CW58">
        <v>21.39</v>
      </c>
      <c r="CX58">
        <v>23.53</v>
      </c>
      <c r="CY58">
        <v>40.72</v>
      </c>
    </row>
    <row r="59" spans="2:103" x14ac:dyDescent="0.25">
      <c r="B59" t="s">
        <v>147</v>
      </c>
      <c r="C59">
        <v>3</v>
      </c>
      <c r="D59" t="s">
        <v>96</v>
      </c>
      <c r="E59">
        <v>86.6</v>
      </c>
      <c r="F59">
        <v>89.18</v>
      </c>
      <c r="G59">
        <v>87.11</v>
      </c>
      <c r="H59">
        <v>94.07</v>
      </c>
      <c r="I59">
        <v>80.150000000000006</v>
      </c>
      <c r="J59">
        <v>72.16</v>
      </c>
      <c r="K59">
        <v>97.42</v>
      </c>
      <c r="L59">
        <v>71.91</v>
      </c>
      <c r="M59">
        <v>77.319999999999993</v>
      </c>
      <c r="N59">
        <v>51.8</v>
      </c>
      <c r="O59">
        <v>78.61</v>
      </c>
      <c r="P59">
        <v>91.49</v>
      </c>
      <c r="Q59">
        <v>83.51</v>
      </c>
      <c r="R59">
        <v>87.11</v>
      </c>
      <c r="S59">
        <v>89.95</v>
      </c>
      <c r="T59">
        <v>56.44</v>
      </c>
      <c r="U59">
        <v>48.2</v>
      </c>
      <c r="V59">
        <v>61.6</v>
      </c>
      <c r="W59">
        <v>78.87</v>
      </c>
      <c r="X59">
        <v>95.88</v>
      </c>
      <c r="Y59">
        <v>85.31</v>
      </c>
      <c r="Z59">
        <v>86.34</v>
      </c>
      <c r="AA59">
        <v>97.68</v>
      </c>
      <c r="AB59">
        <v>48.97</v>
      </c>
      <c r="AC59">
        <v>68.56</v>
      </c>
      <c r="AD59">
        <v>32.47</v>
      </c>
      <c r="AE59">
        <v>61.6</v>
      </c>
      <c r="AF59">
        <v>61.86</v>
      </c>
      <c r="AG59">
        <v>72.94</v>
      </c>
      <c r="AH59">
        <v>50.52</v>
      </c>
      <c r="AI59">
        <v>52.58</v>
      </c>
      <c r="AJ59">
        <v>60.05</v>
      </c>
      <c r="AK59">
        <v>43.81</v>
      </c>
      <c r="AL59">
        <v>58.51</v>
      </c>
      <c r="AM59">
        <v>76.55</v>
      </c>
      <c r="AN59">
        <v>84.28</v>
      </c>
      <c r="AO59">
        <v>90.21</v>
      </c>
      <c r="AP59">
        <v>79.900000000000006</v>
      </c>
      <c r="AQ59">
        <v>80.150000000000006</v>
      </c>
      <c r="AR59">
        <v>84.02</v>
      </c>
      <c r="AS59">
        <v>31.19</v>
      </c>
      <c r="AT59">
        <v>36.08</v>
      </c>
      <c r="AU59">
        <v>40.72</v>
      </c>
      <c r="AV59">
        <v>47.68</v>
      </c>
      <c r="AW59">
        <v>45.62</v>
      </c>
      <c r="AX59">
        <v>71.39</v>
      </c>
      <c r="AY59">
        <v>76.55</v>
      </c>
      <c r="AZ59">
        <v>76.55</v>
      </c>
      <c r="BA59">
        <v>94.85</v>
      </c>
      <c r="BB59">
        <v>90.21</v>
      </c>
      <c r="BC59">
        <v>89.95</v>
      </c>
      <c r="BD59">
        <v>90.21</v>
      </c>
      <c r="BE59">
        <v>89.43</v>
      </c>
      <c r="BF59">
        <v>88.4</v>
      </c>
      <c r="BG59">
        <v>94.85</v>
      </c>
      <c r="BH59">
        <v>91.75</v>
      </c>
      <c r="BI59">
        <v>86.6</v>
      </c>
      <c r="BJ59">
        <v>97.68</v>
      </c>
      <c r="BK59">
        <v>90.98</v>
      </c>
      <c r="BL59">
        <v>78.87</v>
      </c>
      <c r="BM59">
        <v>95.1</v>
      </c>
      <c r="BN59">
        <v>40.46</v>
      </c>
      <c r="BO59">
        <v>50.26</v>
      </c>
      <c r="BP59">
        <v>88.14</v>
      </c>
      <c r="BQ59">
        <v>89.47</v>
      </c>
      <c r="BR59">
        <v>77.19</v>
      </c>
      <c r="BS59">
        <v>81.19</v>
      </c>
      <c r="BT59">
        <v>70.62</v>
      </c>
      <c r="BU59">
        <v>76</v>
      </c>
      <c r="BV59">
        <v>16</v>
      </c>
      <c r="BW59">
        <v>78.61</v>
      </c>
      <c r="BX59">
        <v>53.61</v>
      </c>
      <c r="BY59">
        <v>56</v>
      </c>
      <c r="BZ59">
        <v>40</v>
      </c>
      <c r="CA59">
        <v>65.209999999999994</v>
      </c>
      <c r="CB59">
        <v>56</v>
      </c>
      <c r="CC59">
        <v>72</v>
      </c>
      <c r="CD59">
        <v>60</v>
      </c>
      <c r="CE59">
        <v>20</v>
      </c>
      <c r="CF59">
        <v>90.21</v>
      </c>
      <c r="CG59">
        <v>88.92</v>
      </c>
      <c r="CH59">
        <v>88.4</v>
      </c>
      <c r="CI59">
        <v>56</v>
      </c>
      <c r="CJ59">
        <v>15.21</v>
      </c>
      <c r="CK59">
        <v>25.77</v>
      </c>
      <c r="CL59">
        <v>60</v>
      </c>
      <c r="CM59">
        <v>25</v>
      </c>
      <c r="CN59">
        <v>20.62</v>
      </c>
      <c r="CO59">
        <v>8.76</v>
      </c>
      <c r="CP59">
        <v>7.22</v>
      </c>
      <c r="CQ59">
        <v>9.5399999999999991</v>
      </c>
      <c r="CR59">
        <v>8.76</v>
      </c>
      <c r="CS59">
        <v>16.489999999999998</v>
      </c>
      <c r="CT59">
        <v>34.54</v>
      </c>
      <c r="CU59">
        <v>48.71</v>
      </c>
      <c r="CV59">
        <v>30.67</v>
      </c>
      <c r="CW59">
        <v>37.630000000000003</v>
      </c>
      <c r="CX59">
        <v>48</v>
      </c>
      <c r="CY59">
        <v>40.72</v>
      </c>
    </row>
    <row r="60" spans="2:103" x14ac:dyDescent="0.25">
      <c r="B60" t="s">
        <v>148</v>
      </c>
      <c r="C60">
        <v>0</v>
      </c>
      <c r="D60" t="s">
        <v>96</v>
      </c>
      <c r="E60">
        <v>86.34</v>
      </c>
      <c r="F60">
        <v>75</v>
      </c>
      <c r="G60">
        <v>67.78</v>
      </c>
      <c r="H60">
        <v>44.33</v>
      </c>
      <c r="I60">
        <v>65.209999999999994</v>
      </c>
      <c r="J60">
        <v>49.48</v>
      </c>
      <c r="K60">
        <v>28.35</v>
      </c>
      <c r="L60">
        <v>90.21</v>
      </c>
      <c r="M60">
        <v>88.4</v>
      </c>
      <c r="N60">
        <v>67.53</v>
      </c>
      <c r="O60">
        <v>68.81</v>
      </c>
      <c r="P60">
        <v>65.459999999999994</v>
      </c>
      <c r="Q60">
        <v>63.4</v>
      </c>
      <c r="R60">
        <v>75.52</v>
      </c>
      <c r="S60">
        <v>46.39</v>
      </c>
      <c r="T60">
        <v>66.75</v>
      </c>
      <c r="U60">
        <v>37.11</v>
      </c>
      <c r="V60">
        <v>82.73</v>
      </c>
      <c r="W60">
        <v>68.040000000000006</v>
      </c>
      <c r="X60">
        <v>72.42</v>
      </c>
      <c r="Y60">
        <v>63.14</v>
      </c>
      <c r="Z60">
        <v>71.91</v>
      </c>
      <c r="AA60">
        <v>62.89</v>
      </c>
      <c r="AB60">
        <v>57.22</v>
      </c>
      <c r="AC60">
        <v>48.45</v>
      </c>
      <c r="AD60">
        <v>61.86</v>
      </c>
      <c r="AE60">
        <v>86.08</v>
      </c>
      <c r="AF60">
        <v>69.59</v>
      </c>
      <c r="AG60">
        <v>66.239999999999995</v>
      </c>
      <c r="AH60">
        <v>69.33</v>
      </c>
      <c r="AI60">
        <v>61.86</v>
      </c>
      <c r="AJ60">
        <v>95.62</v>
      </c>
      <c r="AK60">
        <v>84.79</v>
      </c>
      <c r="AL60">
        <v>97.16</v>
      </c>
      <c r="AM60">
        <v>94.85</v>
      </c>
      <c r="AN60">
        <v>68.3</v>
      </c>
      <c r="AO60">
        <v>47.68</v>
      </c>
      <c r="AP60">
        <v>59.79</v>
      </c>
      <c r="AQ60">
        <v>55.67</v>
      </c>
      <c r="AR60">
        <v>34.79</v>
      </c>
      <c r="AS60">
        <v>41.49</v>
      </c>
      <c r="AT60">
        <v>58.25</v>
      </c>
      <c r="AU60">
        <v>12.89</v>
      </c>
      <c r="AV60">
        <v>91.49</v>
      </c>
      <c r="AW60">
        <v>95.62</v>
      </c>
      <c r="AX60">
        <v>49.23</v>
      </c>
      <c r="AY60">
        <v>97.68</v>
      </c>
      <c r="AZ60">
        <v>97.68</v>
      </c>
      <c r="BA60">
        <v>14.95</v>
      </c>
      <c r="BB60">
        <v>21.13</v>
      </c>
      <c r="BC60">
        <v>20.62</v>
      </c>
      <c r="BD60">
        <v>18.809999999999999</v>
      </c>
      <c r="BE60">
        <v>22.16</v>
      </c>
      <c r="BF60">
        <v>25</v>
      </c>
      <c r="BG60">
        <v>24.48</v>
      </c>
      <c r="BH60">
        <v>27.84</v>
      </c>
      <c r="BI60">
        <v>39.43</v>
      </c>
      <c r="BJ60">
        <v>22.42</v>
      </c>
      <c r="BK60">
        <v>17.27</v>
      </c>
      <c r="BL60">
        <v>24.48</v>
      </c>
      <c r="BM60">
        <v>19.59</v>
      </c>
      <c r="BN60">
        <v>67.78</v>
      </c>
      <c r="BO60">
        <v>32.729999999999997</v>
      </c>
      <c r="BP60">
        <v>25.77</v>
      </c>
      <c r="BQ60">
        <v>22.81</v>
      </c>
      <c r="BR60">
        <v>42.11</v>
      </c>
      <c r="BS60">
        <v>45.88</v>
      </c>
      <c r="BT60">
        <v>41.24</v>
      </c>
      <c r="BU60">
        <v>50</v>
      </c>
      <c r="BV60">
        <v>28.57</v>
      </c>
      <c r="BW60">
        <v>19.07</v>
      </c>
      <c r="BX60">
        <v>45.36</v>
      </c>
      <c r="BY60">
        <v>42.86</v>
      </c>
      <c r="BZ60">
        <v>35.71</v>
      </c>
      <c r="CA60">
        <v>88.92</v>
      </c>
      <c r="CB60">
        <v>71.430000000000007</v>
      </c>
      <c r="CC60">
        <v>71.430000000000007</v>
      </c>
      <c r="CD60">
        <v>92.86</v>
      </c>
      <c r="CE60">
        <v>85.71</v>
      </c>
      <c r="CF60">
        <v>18.04</v>
      </c>
      <c r="CG60">
        <v>30.93</v>
      </c>
      <c r="CH60">
        <v>35.57</v>
      </c>
      <c r="CI60">
        <v>0</v>
      </c>
      <c r="CJ60">
        <v>94.33</v>
      </c>
      <c r="CK60">
        <v>92.53</v>
      </c>
      <c r="CL60">
        <v>42.86</v>
      </c>
      <c r="CM60">
        <v>92.53</v>
      </c>
      <c r="CN60">
        <v>99.48</v>
      </c>
      <c r="CO60">
        <v>82.22</v>
      </c>
      <c r="CP60">
        <v>70.88</v>
      </c>
      <c r="CQ60">
        <v>98.45</v>
      </c>
      <c r="CR60">
        <v>60.57</v>
      </c>
      <c r="CS60">
        <v>99.48</v>
      </c>
      <c r="CT60">
        <v>97.68</v>
      </c>
      <c r="CU60">
        <v>94.07</v>
      </c>
      <c r="CV60">
        <v>99.23</v>
      </c>
      <c r="CW60">
        <v>45.1</v>
      </c>
      <c r="CX60">
        <v>7.14</v>
      </c>
      <c r="CY60">
        <v>87.37</v>
      </c>
    </row>
    <row r="61" spans="2:103" x14ac:dyDescent="0.25">
      <c r="B61" t="s">
        <v>149</v>
      </c>
      <c r="C61">
        <v>1</v>
      </c>
      <c r="D61" t="s">
        <v>96</v>
      </c>
      <c r="E61">
        <v>86.08</v>
      </c>
      <c r="F61">
        <v>91.24</v>
      </c>
      <c r="G61">
        <v>84.28</v>
      </c>
      <c r="H61">
        <v>71.13</v>
      </c>
      <c r="I61">
        <v>75</v>
      </c>
      <c r="J61">
        <v>62.89</v>
      </c>
      <c r="K61">
        <v>50.52</v>
      </c>
      <c r="L61">
        <v>88.4</v>
      </c>
      <c r="M61">
        <v>80.930000000000007</v>
      </c>
      <c r="N61">
        <v>71.39</v>
      </c>
      <c r="O61">
        <v>80.930000000000007</v>
      </c>
      <c r="P61">
        <v>64.180000000000007</v>
      </c>
      <c r="Q61">
        <v>73.709999999999994</v>
      </c>
      <c r="R61">
        <v>61.34</v>
      </c>
      <c r="S61">
        <v>46.13</v>
      </c>
      <c r="T61">
        <v>86.86</v>
      </c>
      <c r="U61">
        <v>83.25</v>
      </c>
      <c r="V61">
        <v>69.33</v>
      </c>
      <c r="W61">
        <v>87.11</v>
      </c>
      <c r="X61">
        <v>73.97</v>
      </c>
      <c r="Y61">
        <v>76.03</v>
      </c>
      <c r="Z61">
        <v>69.849999999999994</v>
      </c>
      <c r="AA61">
        <v>53.35</v>
      </c>
      <c r="AB61">
        <v>83.25</v>
      </c>
      <c r="AC61">
        <v>72.42</v>
      </c>
      <c r="AD61">
        <v>65.459999999999994</v>
      </c>
      <c r="AE61">
        <v>98.71</v>
      </c>
      <c r="AF61">
        <v>97.68</v>
      </c>
      <c r="AG61">
        <v>95.88</v>
      </c>
      <c r="AH61">
        <v>93.81</v>
      </c>
      <c r="AI61">
        <v>98.71</v>
      </c>
      <c r="AJ61">
        <v>95.1</v>
      </c>
      <c r="AK61">
        <v>95.1</v>
      </c>
      <c r="AL61">
        <v>84.54</v>
      </c>
      <c r="AM61">
        <v>95.62</v>
      </c>
      <c r="AN61">
        <v>78.87</v>
      </c>
      <c r="AO61">
        <v>89.69</v>
      </c>
      <c r="AP61">
        <v>85.57</v>
      </c>
      <c r="AQ61">
        <v>93.04</v>
      </c>
      <c r="AR61">
        <v>63.4</v>
      </c>
      <c r="AS61">
        <v>51.8</v>
      </c>
      <c r="AT61">
        <v>62.11</v>
      </c>
      <c r="AU61">
        <v>27.58</v>
      </c>
      <c r="AV61">
        <v>56.44</v>
      </c>
      <c r="AW61">
        <v>75.52</v>
      </c>
      <c r="AX61">
        <v>15.98</v>
      </c>
      <c r="AY61">
        <v>18.559999999999999</v>
      </c>
      <c r="AZ61">
        <v>18.559999999999999</v>
      </c>
      <c r="BA61">
        <v>79.38</v>
      </c>
      <c r="BB61">
        <v>57.99</v>
      </c>
      <c r="BC61">
        <v>78.09</v>
      </c>
      <c r="BD61">
        <v>61.34</v>
      </c>
      <c r="BE61">
        <v>61.34</v>
      </c>
      <c r="BF61">
        <v>39.18</v>
      </c>
      <c r="BG61">
        <v>45.36</v>
      </c>
      <c r="BH61">
        <v>49.48</v>
      </c>
      <c r="BI61">
        <v>25</v>
      </c>
      <c r="BJ61">
        <v>65.98</v>
      </c>
      <c r="BK61">
        <v>56.19</v>
      </c>
      <c r="BL61">
        <v>74.48</v>
      </c>
      <c r="BM61">
        <v>66.75</v>
      </c>
      <c r="BN61">
        <v>2.84</v>
      </c>
      <c r="BO61">
        <v>56.44</v>
      </c>
      <c r="BP61">
        <v>99.74</v>
      </c>
      <c r="BQ61">
        <v>98.25</v>
      </c>
      <c r="BR61">
        <v>98.25</v>
      </c>
      <c r="BS61">
        <v>46.13</v>
      </c>
      <c r="BT61">
        <v>46.39</v>
      </c>
      <c r="BU61">
        <v>40</v>
      </c>
      <c r="BV61">
        <v>40</v>
      </c>
      <c r="BW61">
        <v>45.36</v>
      </c>
      <c r="BX61">
        <v>28.35</v>
      </c>
      <c r="BY61">
        <v>20</v>
      </c>
      <c r="BZ61">
        <v>20</v>
      </c>
      <c r="CA61">
        <v>36.6</v>
      </c>
      <c r="CB61">
        <v>20</v>
      </c>
      <c r="CC61">
        <v>20</v>
      </c>
      <c r="CD61">
        <v>60</v>
      </c>
      <c r="CE61">
        <v>60</v>
      </c>
      <c r="CF61">
        <v>82.47</v>
      </c>
      <c r="CG61">
        <v>73.45</v>
      </c>
      <c r="CH61">
        <v>75</v>
      </c>
      <c r="CI61">
        <v>60</v>
      </c>
      <c r="CJ61">
        <v>48.97</v>
      </c>
      <c r="CK61">
        <v>36.08</v>
      </c>
      <c r="CL61">
        <v>40</v>
      </c>
      <c r="CM61">
        <v>39.69</v>
      </c>
      <c r="CN61">
        <v>39.18</v>
      </c>
      <c r="CO61">
        <v>42.27</v>
      </c>
      <c r="CP61">
        <v>40.46</v>
      </c>
      <c r="CQ61">
        <v>47.68</v>
      </c>
      <c r="CR61">
        <v>45.36</v>
      </c>
      <c r="CS61">
        <v>48.45</v>
      </c>
      <c r="CT61">
        <v>65.98</v>
      </c>
      <c r="CU61">
        <v>67.78</v>
      </c>
      <c r="CV61">
        <v>61.08</v>
      </c>
      <c r="CW61">
        <v>69.849999999999994</v>
      </c>
      <c r="CX61">
        <v>80</v>
      </c>
      <c r="CY61">
        <v>40.72</v>
      </c>
    </row>
    <row r="62" spans="2:103" x14ac:dyDescent="0.25">
      <c r="B62" t="s">
        <v>150</v>
      </c>
      <c r="C62">
        <v>4</v>
      </c>
      <c r="D62" t="s">
        <v>96</v>
      </c>
      <c r="E62">
        <v>85.82</v>
      </c>
      <c r="F62">
        <v>64.69</v>
      </c>
      <c r="G62">
        <v>95.88</v>
      </c>
      <c r="H62">
        <v>90.46</v>
      </c>
      <c r="I62">
        <v>89.69</v>
      </c>
      <c r="J62">
        <v>77.06</v>
      </c>
      <c r="K62">
        <v>67.27</v>
      </c>
      <c r="L62">
        <v>94.33</v>
      </c>
      <c r="M62">
        <v>88.66</v>
      </c>
      <c r="N62">
        <v>78.87</v>
      </c>
      <c r="O62">
        <v>42.27</v>
      </c>
      <c r="P62">
        <v>34.020000000000003</v>
      </c>
      <c r="Q62">
        <v>40.21</v>
      </c>
      <c r="R62">
        <v>31.19</v>
      </c>
      <c r="S62">
        <v>36.340000000000003</v>
      </c>
      <c r="T62">
        <v>59.02</v>
      </c>
      <c r="U62">
        <v>81.44</v>
      </c>
      <c r="V62">
        <v>31.96</v>
      </c>
      <c r="W62">
        <v>42.78</v>
      </c>
      <c r="X62">
        <v>52.32</v>
      </c>
      <c r="Y62">
        <v>51.29</v>
      </c>
      <c r="Z62">
        <v>48.45</v>
      </c>
      <c r="AA62">
        <v>57.99</v>
      </c>
      <c r="AB62">
        <v>37.89</v>
      </c>
      <c r="AC62">
        <v>51.55</v>
      </c>
      <c r="AD62">
        <v>39.950000000000003</v>
      </c>
      <c r="AE62">
        <v>79.900000000000006</v>
      </c>
      <c r="AF62">
        <v>72.680000000000007</v>
      </c>
      <c r="AG62">
        <v>78.61</v>
      </c>
      <c r="AH62">
        <v>65.459999999999994</v>
      </c>
      <c r="AI62">
        <v>58.76</v>
      </c>
      <c r="AJ62">
        <v>83.76</v>
      </c>
      <c r="AK62">
        <v>72.680000000000007</v>
      </c>
      <c r="AL62">
        <v>86.34</v>
      </c>
      <c r="AM62">
        <v>78.349999999999994</v>
      </c>
      <c r="AN62">
        <v>94.85</v>
      </c>
      <c r="AO62">
        <v>99.74</v>
      </c>
      <c r="AP62">
        <v>97.94</v>
      </c>
      <c r="AQ62">
        <v>90.98</v>
      </c>
      <c r="AR62">
        <v>94.59</v>
      </c>
      <c r="AS62">
        <v>79.12</v>
      </c>
      <c r="AT62">
        <v>97.16</v>
      </c>
      <c r="AU62">
        <v>19.07</v>
      </c>
      <c r="AV62">
        <v>54.12</v>
      </c>
      <c r="AW62">
        <v>75.52</v>
      </c>
      <c r="AX62">
        <v>11.34</v>
      </c>
      <c r="AY62">
        <v>34.28</v>
      </c>
      <c r="AZ62">
        <v>34.28</v>
      </c>
      <c r="BA62">
        <v>85.31</v>
      </c>
      <c r="BB62">
        <v>77.84</v>
      </c>
      <c r="BC62">
        <v>85.05</v>
      </c>
      <c r="BD62">
        <v>80.930000000000007</v>
      </c>
      <c r="BE62">
        <v>79.38</v>
      </c>
      <c r="BF62">
        <v>65.209999999999994</v>
      </c>
      <c r="BG62">
        <v>85.57</v>
      </c>
      <c r="BH62">
        <v>87.37</v>
      </c>
      <c r="BI62">
        <v>65.459999999999994</v>
      </c>
      <c r="BJ62">
        <v>81.19</v>
      </c>
      <c r="BK62">
        <v>64.430000000000007</v>
      </c>
      <c r="BL62">
        <v>85.31</v>
      </c>
      <c r="BM62">
        <v>61.08</v>
      </c>
      <c r="BN62">
        <v>6.7</v>
      </c>
      <c r="BO62">
        <v>56.19</v>
      </c>
      <c r="BP62">
        <v>79.12</v>
      </c>
      <c r="BQ62">
        <v>75.44</v>
      </c>
      <c r="BR62">
        <v>84.21</v>
      </c>
      <c r="BS62">
        <v>87.11</v>
      </c>
      <c r="BT62">
        <v>99.23</v>
      </c>
      <c r="BU62">
        <v>89.47</v>
      </c>
      <c r="BV62">
        <v>89.47</v>
      </c>
      <c r="BW62">
        <v>94.59</v>
      </c>
      <c r="BX62">
        <v>63.66</v>
      </c>
      <c r="BY62">
        <v>73.680000000000007</v>
      </c>
      <c r="BZ62">
        <v>36.840000000000003</v>
      </c>
      <c r="CA62">
        <v>81.96</v>
      </c>
      <c r="CB62">
        <v>94.74</v>
      </c>
      <c r="CC62">
        <v>94.74</v>
      </c>
      <c r="CD62">
        <v>0</v>
      </c>
      <c r="CE62">
        <v>10.53</v>
      </c>
      <c r="CF62">
        <v>49.23</v>
      </c>
      <c r="CG62">
        <v>65.209999999999994</v>
      </c>
      <c r="CH62">
        <v>47.16</v>
      </c>
      <c r="CI62">
        <v>0</v>
      </c>
      <c r="CJ62">
        <v>14.43</v>
      </c>
      <c r="CK62">
        <v>29.12</v>
      </c>
      <c r="CL62">
        <v>57.89</v>
      </c>
      <c r="CM62">
        <v>30.67</v>
      </c>
      <c r="CN62">
        <v>25.52</v>
      </c>
      <c r="CO62">
        <v>4.6399999999999997</v>
      </c>
      <c r="CP62">
        <v>4.38</v>
      </c>
      <c r="CQ62">
        <v>6.44</v>
      </c>
      <c r="CR62">
        <v>4.38</v>
      </c>
      <c r="CS62">
        <v>10.57</v>
      </c>
      <c r="CT62">
        <v>46.91</v>
      </c>
      <c r="CU62">
        <v>55.41</v>
      </c>
      <c r="CV62">
        <v>39.43</v>
      </c>
      <c r="CW62">
        <v>7.22</v>
      </c>
      <c r="CX62">
        <v>0</v>
      </c>
      <c r="CY62">
        <v>40.72</v>
      </c>
    </row>
    <row r="63" spans="2:103" x14ac:dyDescent="0.25">
      <c r="B63" t="s">
        <v>151</v>
      </c>
      <c r="C63">
        <v>1</v>
      </c>
      <c r="D63" t="s">
        <v>96</v>
      </c>
      <c r="E63">
        <v>85.57</v>
      </c>
      <c r="F63">
        <v>39.18</v>
      </c>
      <c r="G63">
        <v>36.08</v>
      </c>
      <c r="H63">
        <v>49.74</v>
      </c>
      <c r="I63">
        <v>45.1</v>
      </c>
      <c r="J63">
        <v>46.39</v>
      </c>
      <c r="K63">
        <v>61.6</v>
      </c>
      <c r="L63">
        <v>25.26</v>
      </c>
      <c r="M63">
        <v>16.239999999999998</v>
      </c>
      <c r="N63">
        <v>47.42</v>
      </c>
      <c r="O63">
        <v>61.34</v>
      </c>
      <c r="P63">
        <v>42.27</v>
      </c>
      <c r="Q63">
        <v>72.16</v>
      </c>
      <c r="R63">
        <v>28.61</v>
      </c>
      <c r="S63">
        <v>32.729999999999997</v>
      </c>
      <c r="T63">
        <v>77.06</v>
      </c>
      <c r="U63">
        <v>99.23</v>
      </c>
      <c r="V63">
        <v>30.93</v>
      </c>
      <c r="W63">
        <v>25.77</v>
      </c>
      <c r="X63">
        <v>28.09</v>
      </c>
      <c r="Y63">
        <v>35.049999999999997</v>
      </c>
      <c r="Z63">
        <v>23.2</v>
      </c>
      <c r="AA63">
        <v>46.91</v>
      </c>
      <c r="AB63">
        <v>31.44</v>
      </c>
      <c r="AC63">
        <v>64.95</v>
      </c>
      <c r="AD63">
        <v>15.46</v>
      </c>
      <c r="AE63">
        <v>85.82</v>
      </c>
      <c r="AF63">
        <v>79.900000000000006</v>
      </c>
      <c r="AG63">
        <v>93.56</v>
      </c>
      <c r="AH63">
        <v>86.08</v>
      </c>
      <c r="AI63">
        <v>53.09</v>
      </c>
      <c r="AJ63">
        <v>84.02</v>
      </c>
      <c r="AK63">
        <v>86.08</v>
      </c>
      <c r="AL63">
        <v>86.08</v>
      </c>
      <c r="AM63">
        <v>65.459999999999994</v>
      </c>
      <c r="AN63">
        <v>79.12</v>
      </c>
      <c r="AO63">
        <v>61.6</v>
      </c>
      <c r="AP63">
        <v>76.8</v>
      </c>
      <c r="AQ63">
        <v>54.64</v>
      </c>
      <c r="AR63">
        <v>55.41</v>
      </c>
      <c r="AS63">
        <v>80.150000000000006</v>
      </c>
      <c r="AT63">
        <v>72.42</v>
      </c>
      <c r="AU63">
        <v>69.849999999999994</v>
      </c>
      <c r="AV63">
        <v>45.1</v>
      </c>
      <c r="AW63">
        <v>47.68</v>
      </c>
      <c r="AX63">
        <v>48.45</v>
      </c>
      <c r="AY63">
        <v>67.010000000000005</v>
      </c>
      <c r="AZ63">
        <v>67.010000000000005</v>
      </c>
      <c r="BA63">
        <v>83.51</v>
      </c>
      <c r="BB63">
        <v>84.28</v>
      </c>
      <c r="BC63">
        <v>78.349999999999994</v>
      </c>
      <c r="BD63">
        <v>83.76</v>
      </c>
      <c r="BE63">
        <v>87.37</v>
      </c>
      <c r="BF63">
        <v>81.96</v>
      </c>
      <c r="BG63">
        <v>27.84</v>
      </c>
      <c r="BH63">
        <v>17.53</v>
      </c>
      <c r="BI63">
        <v>33.51</v>
      </c>
      <c r="BJ63">
        <v>71.650000000000006</v>
      </c>
      <c r="BK63">
        <v>88.14</v>
      </c>
      <c r="BL63">
        <v>87.63</v>
      </c>
      <c r="BM63">
        <v>31.44</v>
      </c>
      <c r="BN63">
        <v>61.86</v>
      </c>
      <c r="BO63">
        <v>91.75</v>
      </c>
      <c r="BP63">
        <v>81.7</v>
      </c>
      <c r="BQ63">
        <v>94.74</v>
      </c>
      <c r="BR63">
        <v>71.930000000000007</v>
      </c>
      <c r="BS63">
        <v>68.3</v>
      </c>
      <c r="BT63">
        <v>83.25</v>
      </c>
      <c r="BU63">
        <v>60</v>
      </c>
      <c r="BV63">
        <v>70</v>
      </c>
      <c r="BW63">
        <v>98.97</v>
      </c>
      <c r="BX63">
        <v>33.51</v>
      </c>
      <c r="BY63">
        <v>30</v>
      </c>
      <c r="BZ63">
        <v>20</v>
      </c>
      <c r="CA63">
        <v>74.48</v>
      </c>
      <c r="CB63">
        <v>60</v>
      </c>
      <c r="CC63">
        <v>50</v>
      </c>
      <c r="CD63">
        <v>90</v>
      </c>
      <c r="CE63">
        <v>80</v>
      </c>
      <c r="CF63">
        <v>49.74</v>
      </c>
      <c r="CG63">
        <v>57.99</v>
      </c>
      <c r="CH63">
        <v>53.35</v>
      </c>
      <c r="CI63">
        <v>10</v>
      </c>
      <c r="CJ63">
        <v>56.7</v>
      </c>
      <c r="CK63">
        <v>77.319999999999993</v>
      </c>
      <c r="CL63">
        <v>60</v>
      </c>
      <c r="CM63">
        <v>78.349999999999994</v>
      </c>
      <c r="CN63">
        <v>59.79</v>
      </c>
      <c r="CO63">
        <v>31.19</v>
      </c>
      <c r="CP63">
        <v>27.06</v>
      </c>
      <c r="CQ63">
        <v>26.03</v>
      </c>
      <c r="CR63">
        <v>30.15</v>
      </c>
      <c r="CS63">
        <v>60.57</v>
      </c>
      <c r="CT63">
        <v>74.23</v>
      </c>
      <c r="CU63">
        <v>69.069999999999993</v>
      </c>
      <c r="CV63">
        <v>75</v>
      </c>
      <c r="CW63">
        <v>19.07</v>
      </c>
      <c r="CX63">
        <v>20</v>
      </c>
      <c r="CY63">
        <v>40.72</v>
      </c>
    </row>
    <row r="64" spans="2:103" x14ac:dyDescent="0.25">
      <c r="B64" t="s">
        <v>152</v>
      </c>
      <c r="C64">
        <v>4</v>
      </c>
      <c r="D64" t="s">
        <v>96</v>
      </c>
      <c r="E64">
        <v>85.31</v>
      </c>
      <c r="F64">
        <v>84.54</v>
      </c>
      <c r="G64">
        <v>90.21</v>
      </c>
      <c r="H64">
        <v>86.08</v>
      </c>
      <c r="I64">
        <v>90.98</v>
      </c>
      <c r="J64">
        <v>49.74</v>
      </c>
      <c r="K64">
        <v>78.09</v>
      </c>
      <c r="L64">
        <v>85.82</v>
      </c>
      <c r="M64">
        <v>98.2</v>
      </c>
      <c r="N64">
        <v>49.23</v>
      </c>
      <c r="O64">
        <v>79.64</v>
      </c>
      <c r="P64">
        <v>86.6</v>
      </c>
      <c r="Q64">
        <v>74.23</v>
      </c>
      <c r="R64">
        <v>91.75</v>
      </c>
      <c r="S64">
        <v>79.64</v>
      </c>
      <c r="T64">
        <v>62.89</v>
      </c>
      <c r="U64">
        <v>30.93</v>
      </c>
      <c r="V64">
        <v>85.57</v>
      </c>
      <c r="W64">
        <v>60.05</v>
      </c>
      <c r="X64">
        <v>54.12</v>
      </c>
      <c r="Y64">
        <v>60.82</v>
      </c>
      <c r="Z64">
        <v>34.54</v>
      </c>
      <c r="AA64">
        <v>64.69</v>
      </c>
      <c r="AB64">
        <v>65.72</v>
      </c>
      <c r="AC64">
        <v>95.88</v>
      </c>
      <c r="AD64">
        <v>25</v>
      </c>
      <c r="AE64">
        <v>58.25</v>
      </c>
      <c r="AF64">
        <v>51.03</v>
      </c>
      <c r="AG64">
        <v>50.77</v>
      </c>
      <c r="AH64">
        <v>59.54</v>
      </c>
      <c r="AI64">
        <v>41.24</v>
      </c>
      <c r="AJ64">
        <v>64.95</v>
      </c>
      <c r="AK64">
        <v>76.8</v>
      </c>
      <c r="AL64">
        <v>54.38</v>
      </c>
      <c r="AM64">
        <v>66.239999999999995</v>
      </c>
      <c r="AN64">
        <v>56.44</v>
      </c>
      <c r="AO64">
        <v>59.79</v>
      </c>
      <c r="AP64">
        <v>44.33</v>
      </c>
      <c r="AQ64">
        <v>73.709999999999994</v>
      </c>
      <c r="AR64">
        <v>63.14</v>
      </c>
      <c r="AS64">
        <v>77.58</v>
      </c>
      <c r="AT64">
        <v>89.95</v>
      </c>
      <c r="AU64">
        <v>27.58</v>
      </c>
      <c r="AV64">
        <v>38.14</v>
      </c>
      <c r="AW64">
        <v>35.049999999999997</v>
      </c>
      <c r="AX64">
        <v>57.99</v>
      </c>
      <c r="AY64">
        <v>13.66</v>
      </c>
      <c r="AZ64">
        <v>13.66</v>
      </c>
      <c r="BA64">
        <v>24.23</v>
      </c>
      <c r="BB64">
        <v>35.82</v>
      </c>
      <c r="BC64">
        <v>29.12</v>
      </c>
      <c r="BD64">
        <v>37.89</v>
      </c>
      <c r="BE64">
        <v>38.659999999999997</v>
      </c>
      <c r="BF64">
        <v>41.24</v>
      </c>
      <c r="BG64">
        <v>49.23</v>
      </c>
      <c r="BH64">
        <v>44.59</v>
      </c>
      <c r="BI64">
        <v>52.84</v>
      </c>
      <c r="BJ64">
        <v>53.35</v>
      </c>
      <c r="BK64">
        <v>49.74</v>
      </c>
      <c r="BL64">
        <v>32.729999999999997</v>
      </c>
      <c r="BM64">
        <v>32.47</v>
      </c>
      <c r="BN64">
        <v>72.680000000000007</v>
      </c>
      <c r="BO64">
        <v>82.73</v>
      </c>
      <c r="BP64">
        <v>11.34</v>
      </c>
      <c r="BQ64">
        <v>21.05</v>
      </c>
      <c r="BR64">
        <v>14.04</v>
      </c>
      <c r="BS64">
        <v>80.41</v>
      </c>
      <c r="BT64">
        <v>89.69</v>
      </c>
      <c r="BU64">
        <v>83.33</v>
      </c>
      <c r="BV64">
        <v>83.33</v>
      </c>
      <c r="BW64">
        <v>67.010000000000005</v>
      </c>
      <c r="BX64">
        <v>84.02</v>
      </c>
      <c r="BY64">
        <v>83.33</v>
      </c>
      <c r="BZ64">
        <v>66.67</v>
      </c>
      <c r="CA64">
        <v>77.06</v>
      </c>
      <c r="CB64">
        <v>83.33</v>
      </c>
      <c r="CC64">
        <v>83.33</v>
      </c>
      <c r="CD64">
        <v>0</v>
      </c>
      <c r="CE64">
        <v>33.33</v>
      </c>
      <c r="CF64">
        <v>27.58</v>
      </c>
      <c r="CG64">
        <v>40.72</v>
      </c>
      <c r="CH64">
        <v>36.86</v>
      </c>
      <c r="CI64">
        <v>0</v>
      </c>
      <c r="CJ64">
        <v>57.99</v>
      </c>
      <c r="CK64">
        <v>51.55</v>
      </c>
      <c r="CL64">
        <v>50</v>
      </c>
      <c r="CM64">
        <v>42.27</v>
      </c>
      <c r="CN64">
        <v>54.9</v>
      </c>
      <c r="CO64">
        <v>54.9</v>
      </c>
      <c r="CP64">
        <v>51.8</v>
      </c>
      <c r="CQ64">
        <v>51.29</v>
      </c>
      <c r="CR64">
        <v>52.84</v>
      </c>
      <c r="CS64">
        <v>61.34</v>
      </c>
      <c r="CT64">
        <v>79.12</v>
      </c>
      <c r="CU64">
        <v>83.25</v>
      </c>
      <c r="CV64">
        <v>76.03</v>
      </c>
      <c r="CW64">
        <v>7.22</v>
      </c>
      <c r="CX64">
        <v>0</v>
      </c>
      <c r="CY64">
        <v>40.72</v>
      </c>
    </row>
    <row r="65" spans="2:103" x14ac:dyDescent="0.25">
      <c r="B65" t="s">
        <v>153</v>
      </c>
      <c r="C65">
        <v>1</v>
      </c>
      <c r="D65" t="s">
        <v>96</v>
      </c>
      <c r="E65">
        <v>85.05</v>
      </c>
      <c r="F65">
        <v>85.05</v>
      </c>
      <c r="G65">
        <v>91.24</v>
      </c>
      <c r="H65">
        <v>89.18</v>
      </c>
      <c r="I65">
        <v>96.39</v>
      </c>
      <c r="J65">
        <v>98.2</v>
      </c>
      <c r="K65">
        <v>31.96</v>
      </c>
      <c r="L65">
        <v>84.79</v>
      </c>
      <c r="M65">
        <v>47.42</v>
      </c>
      <c r="N65">
        <v>98.45</v>
      </c>
      <c r="O65">
        <v>91.75</v>
      </c>
      <c r="P65">
        <v>90.46</v>
      </c>
      <c r="Q65">
        <v>87.11</v>
      </c>
      <c r="R65">
        <v>92.53</v>
      </c>
      <c r="S65">
        <v>78.61</v>
      </c>
      <c r="T65">
        <v>75.260000000000005</v>
      </c>
      <c r="U65">
        <v>39.950000000000003</v>
      </c>
      <c r="V65">
        <v>87.11</v>
      </c>
      <c r="W65">
        <v>47.94</v>
      </c>
      <c r="X65">
        <v>58.76</v>
      </c>
      <c r="Y65">
        <v>31.44</v>
      </c>
      <c r="Z65">
        <v>80.67</v>
      </c>
      <c r="AA65">
        <v>59.02</v>
      </c>
      <c r="AB65">
        <v>40.98</v>
      </c>
      <c r="AC65">
        <v>25.26</v>
      </c>
      <c r="AD65">
        <v>68.81</v>
      </c>
      <c r="AE65">
        <v>56.96</v>
      </c>
      <c r="AF65">
        <v>57.73</v>
      </c>
      <c r="AG65">
        <v>54.12</v>
      </c>
      <c r="AH65">
        <v>48.2</v>
      </c>
      <c r="AI65">
        <v>62.37</v>
      </c>
      <c r="AJ65">
        <v>56.44</v>
      </c>
      <c r="AK65">
        <v>79.900000000000006</v>
      </c>
      <c r="AL65">
        <v>36.340000000000003</v>
      </c>
      <c r="AM65">
        <v>47.94</v>
      </c>
      <c r="AN65">
        <v>94.07</v>
      </c>
      <c r="AO65">
        <v>73.97</v>
      </c>
      <c r="AP65">
        <v>63.4</v>
      </c>
      <c r="AQ65">
        <v>61.86</v>
      </c>
      <c r="AR65">
        <v>79.900000000000006</v>
      </c>
      <c r="AS65">
        <v>78.61</v>
      </c>
      <c r="AT65">
        <v>80.41</v>
      </c>
      <c r="AU65">
        <v>49.23</v>
      </c>
      <c r="AV65">
        <v>81.19</v>
      </c>
      <c r="AW65">
        <v>75.52</v>
      </c>
      <c r="AX65">
        <v>80.150000000000006</v>
      </c>
      <c r="AY65">
        <v>74.739999999999995</v>
      </c>
      <c r="AZ65">
        <v>74.739999999999995</v>
      </c>
      <c r="BA65">
        <v>47.68</v>
      </c>
      <c r="BB65">
        <v>51.55</v>
      </c>
      <c r="BC65">
        <v>31.96</v>
      </c>
      <c r="BD65">
        <v>53.09</v>
      </c>
      <c r="BE65">
        <v>56.7</v>
      </c>
      <c r="BF65">
        <v>60.82</v>
      </c>
      <c r="BG65">
        <v>5.93</v>
      </c>
      <c r="BH65">
        <v>8.25</v>
      </c>
      <c r="BI65">
        <v>7.73</v>
      </c>
      <c r="BJ65">
        <v>29.64</v>
      </c>
      <c r="BK65">
        <v>65.459999999999994</v>
      </c>
      <c r="BL65">
        <v>44.33</v>
      </c>
      <c r="BM65">
        <v>26.55</v>
      </c>
      <c r="BN65">
        <v>85.31</v>
      </c>
      <c r="BO65">
        <v>86.6</v>
      </c>
      <c r="BP65">
        <v>57.99</v>
      </c>
      <c r="BQ65">
        <v>63.16</v>
      </c>
      <c r="BR65">
        <v>61.4</v>
      </c>
      <c r="BS65">
        <v>25.26</v>
      </c>
      <c r="BT65">
        <v>37.11</v>
      </c>
      <c r="BU65">
        <v>36.36</v>
      </c>
      <c r="BV65">
        <v>45.45</v>
      </c>
      <c r="BW65">
        <v>14.18</v>
      </c>
      <c r="BX65">
        <v>42.78</v>
      </c>
      <c r="BY65">
        <v>27.27</v>
      </c>
      <c r="BZ65">
        <v>45.45</v>
      </c>
      <c r="CA65">
        <v>21.39</v>
      </c>
      <c r="CB65">
        <v>45.45</v>
      </c>
      <c r="CC65">
        <v>0</v>
      </c>
      <c r="CD65">
        <v>45.45</v>
      </c>
      <c r="CE65">
        <v>9.09</v>
      </c>
      <c r="CF65">
        <v>43.04</v>
      </c>
      <c r="CG65">
        <v>40.21</v>
      </c>
      <c r="CH65">
        <v>51.55</v>
      </c>
      <c r="CI65">
        <v>36.36</v>
      </c>
      <c r="CJ65">
        <v>98.97</v>
      </c>
      <c r="CK65">
        <v>95.62</v>
      </c>
      <c r="CL65">
        <v>81.819999999999993</v>
      </c>
      <c r="CM65">
        <v>95.88</v>
      </c>
      <c r="CN65">
        <v>81.96</v>
      </c>
      <c r="CO65">
        <v>97.68</v>
      </c>
      <c r="CP65">
        <v>96.39</v>
      </c>
      <c r="CQ65">
        <v>94.33</v>
      </c>
      <c r="CR65">
        <v>97.68</v>
      </c>
      <c r="CS65">
        <v>92.01</v>
      </c>
      <c r="CT65">
        <v>89.69</v>
      </c>
      <c r="CU65">
        <v>91.75</v>
      </c>
      <c r="CV65">
        <v>86.86</v>
      </c>
      <c r="CW65">
        <v>78.349999999999994</v>
      </c>
      <c r="CX65">
        <v>90.91</v>
      </c>
      <c r="CY65">
        <v>40.72</v>
      </c>
    </row>
    <row r="66" spans="2:103" x14ac:dyDescent="0.25">
      <c r="B66" t="s">
        <v>154</v>
      </c>
      <c r="C66">
        <v>0</v>
      </c>
      <c r="D66" t="s">
        <v>96</v>
      </c>
      <c r="E66">
        <v>84.79</v>
      </c>
      <c r="F66">
        <v>67.010000000000005</v>
      </c>
      <c r="G66">
        <v>97.68</v>
      </c>
      <c r="H66">
        <v>88.92</v>
      </c>
      <c r="I66">
        <v>95.36</v>
      </c>
      <c r="J66">
        <v>81.96</v>
      </c>
      <c r="K66">
        <v>49.23</v>
      </c>
      <c r="L66">
        <v>97.68</v>
      </c>
      <c r="M66">
        <v>95.36</v>
      </c>
      <c r="N66">
        <v>86.08</v>
      </c>
      <c r="O66">
        <v>13.14</v>
      </c>
      <c r="P66">
        <v>17.27</v>
      </c>
      <c r="Q66">
        <v>19.329999999999998</v>
      </c>
      <c r="R66">
        <v>13.4</v>
      </c>
      <c r="S66">
        <v>39.69</v>
      </c>
      <c r="T66">
        <v>17.53</v>
      </c>
      <c r="U66">
        <v>41.75</v>
      </c>
      <c r="V66">
        <v>12.63</v>
      </c>
      <c r="W66">
        <v>75</v>
      </c>
      <c r="X66">
        <v>62.89</v>
      </c>
      <c r="Y66">
        <v>75.77</v>
      </c>
      <c r="Z66">
        <v>46.91</v>
      </c>
      <c r="AA66">
        <v>55.67</v>
      </c>
      <c r="AB66">
        <v>77.319999999999993</v>
      </c>
      <c r="AC66">
        <v>92.01</v>
      </c>
      <c r="AD66">
        <v>38.4</v>
      </c>
      <c r="AE66">
        <v>78.61</v>
      </c>
      <c r="AF66">
        <v>80.41</v>
      </c>
      <c r="AG66">
        <v>60.31</v>
      </c>
      <c r="AH66">
        <v>84.02</v>
      </c>
      <c r="AI66">
        <v>88.92</v>
      </c>
      <c r="AJ66">
        <v>73.2</v>
      </c>
      <c r="AK66">
        <v>38.92</v>
      </c>
      <c r="AL66">
        <v>92.53</v>
      </c>
      <c r="AM66">
        <v>81.96</v>
      </c>
      <c r="AN66">
        <v>98.2</v>
      </c>
      <c r="AO66">
        <v>88.4</v>
      </c>
      <c r="AP66">
        <v>63.92</v>
      </c>
      <c r="AQ66">
        <v>83.51</v>
      </c>
      <c r="AR66">
        <v>92.01</v>
      </c>
      <c r="AS66">
        <v>76.8</v>
      </c>
      <c r="AT66">
        <v>76.03</v>
      </c>
      <c r="AU66">
        <v>53.09</v>
      </c>
      <c r="AV66">
        <v>82.47</v>
      </c>
      <c r="AW66">
        <v>75.52</v>
      </c>
      <c r="AX66">
        <v>81.96</v>
      </c>
      <c r="AY66">
        <v>79.900000000000006</v>
      </c>
      <c r="AZ66">
        <v>79.900000000000006</v>
      </c>
      <c r="BA66">
        <v>30.93</v>
      </c>
      <c r="BB66">
        <v>18.3</v>
      </c>
      <c r="BC66">
        <v>25</v>
      </c>
      <c r="BD66">
        <v>17.27</v>
      </c>
      <c r="BE66">
        <v>17.27</v>
      </c>
      <c r="BF66">
        <v>17.53</v>
      </c>
      <c r="BG66">
        <v>29.38</v>
      </c>
      <c r="BH66">
        <v>36.08</v>
      </c>
      <c r="BI66">
        <v>20.62</v>
      </c>
      <c r="BJ66">
        <v>49.23</v>
      </c>
      <c r="BK66">
        <v>8.76</v>
      </c>
      <c r="BL66">
        <v>18.809999999999999</v>
      </c>
      <c r="BM66">
        <v>53.09</v>
      </c>
      <c r="BN66">
        <v>28.35</v>
      </c>
      <c r="BO66">
        <v>10.57</v>
      </c>
      <c r="BP66">
        <v>74.23</v>
      </c>
      <c r="BQ66">
        <v>70.180000000000007</v>
      </c>
      <c r="BR66">
        <v>87.72</v>
      </c>
      <c r="BS66">
        <v>50</v>
      </c>
      <c r="BT66">
        <v>3.61</v>
      </c>
      <c r="BU66">
        <v>0</v>
      </c>
      <c r="BV66">
        <v>0</v>
      </c>
      <c r="BW66">
        <v>17.010000000000002</v>
      </c>
      <c r="BX66">
        <v>98.2</v>
      </c>
      <c r="BY66">
        <v>92.31</v>
      </c>
      <c r="BZ66">
        <v>92.31</v>
      </c>
      <c r="CA66">
        <v>61.34</v>
      </c>
      <c r="CB66">
        <v>46.15</v>
      </c>
      <c r="CC66">
        <v>69.23</v>
      </c>
      <c r="CD66">
        <v>30.77</v>
      </c>
      <c r="CE66">
        <v>38.46</v>
      </c>
      <c r="CF66">
        <v>39.18</v>
      </c>
      <c r="CG66">
        <v>30.67</v>
      </c>
      <c r="CH66">
        <v>26.29</v>
      </c>
      <c r="CI66">
        <v>84.62</v>
      </c>
      <c r="CJ66">
        <v>75.52</v>
      </c>
      <c r="CK66">
        <v>95.88</v>
      </c>
      <c r="CL66">
        <v>84.62</v>
      </c>
      <c r="CM66">
        <v>88.4</v>
      </c>
      <c r="CN66">
        <v>87.11</v>
      </c>
      <c r="CO66">
        <v>78.09</v>
      </c>
      <c r="CP66">
        <v>84.28</v>
      </c>
      <c r="CQ66">
        <v>73.2</v>
      </c>
      <c r="CR66">
        <v>84.79</v>
      </c>
      <c r="CS66">
        <v>53.61</v>
      </c>
      <c r="CT66">
        <v>12.11</v>
      </c>
      <c r="CU66">
        <v>8.25</v>
      </c>
      <c r="CV66">
        <v>17.010000000000002</v>
      </c>
      <c r="CW66">
        <v>95.62</v>
      </c>
      <c r="CX66">
        <v>84.62</v>
      </c>
      <c r="CY66">
        <v>92.78</v>
      </c>
    </row>
    <row r="67" spans="2:103" x14ac:dyDescent="0.25">
      <c r="B67" t="s">
        <v>155</v>
      </c>
      <c r="C67">
        <v>0</v>
      </c>
      <c r="D67" t="s">
        <v>96</v>
      </c>
      <c r="E67">
        <v>84.54</v>
      </c>
      <c r="F67">
        <v>68.040000000000006</v>
      </c>
      <c r="G67">
        <v>95.62</v>
      </c>
      <c r="H67">
        <v>92.53</v>
      </c>
      <c r="I67">
        <v>87.37</v>
      </c>
      <c r="J67">
        <v>77.84</v>
      </c>
      <c r="K67">
        <v>76.8</v>
      </c>
      <c r="L67">
        <v>92.01</v>
      </c>
      <c r="M67">
        <v>84.79</v>
      </c>
      <c r="N67">
        <v>75.77</v>
      </c>
      <c r="O67">
        <v>50</v>
      </c>
      <c r="P67">
        <v>62.11</v>
      </c>
      <c r="Q67">
        <v>52.84</v>
      </c>
      <c r="R67">
        <v>45.1</v>
      </c>
      <c r="S67">
        <v>76.8</v>
      </c>
      <c r="T67">
        <v>42.27</v>
      </c>
      <c r="U67">
        <v>64.430000000000007</v>
      </c>
      <c r="V67">
        <v>31.44</v>
      </c>
      <c r="W67">
        <v>44.33</v>
      </c>
      <c r="X67">
        <v>54.64</v>
      </c>
      <c r="Y67">
        <v>47.94</v>
      </c>
      <c r="Z67">
        <v>40.46</v>
      </c>
      <c r="AA67">
        <v>73.709999999999994</v>
      </c>
      <c r="AB67">
        <v>38.14</v>
      </c>
      <c r="AC67">
        <v>62.37</v>
      </c>
      <c r="AD67">
        <v>29.12</v>
      </c>
      <c r="AE67">
        <v>28.35</v>
      </c>
      <c r="AF67">
        <v>19.329999999999998</v>
      </c>
      <c r="AG67">
        <v>21.13</v>
      </c>
      <c r="AH67">
        <v>22.16</v>
      </c>
      <c r="AI67">
        <v>27.32</v>
      </c>
      <c r="AJ67">
        <v>43.56</v>
      </c>
      <c r="AK67">
        <v>55.41</v>
      </c>
      <c r="AL67">
        <v>39.43</v>
      </c>
      <c r="AM67">
        <v>40.98</v>
      </c>
      <c r="AN67">
        <v>26.29</v>
      </c>
      <c r="AO67">
        <v>30.41</v>
      </c>
      <c r="AP67">
        <v>9.2799999999999994</v>
      </c>
      <c r="AQ67">
        <v>85.05</v>
      </c>
      <c r="AR67">
        <v>18.559999999999999</v>
      </c>
      <c r="AS67">
        <v>52.58</v>
      </c>
      <c r="AT67">
        <v>53.35</v>
      </c>
      <c r="AU67">
        <v>44.33</v>
      </c>
      <c r="AV67">
        <v>63.92</v>
      </c>
      <c r="AW67">
        <v>75.52</v>
      </c>
      <c r="AX67">
        <v>37.369999999999997</v>
      </c>
      <c r="AY67">
        <v>14.43</v>
      </c>
      <c r="AZ67">
        <v>14.43</v>
      </c>
      <c r="BA67">
        <v>23.71</v>
      </c>
      <c r="BB67">
        <v>10.82</v>
      </c>
      <c r="BC67">
        <v>18.04</v>
      </c>
      <c r="BD67">
        <v>11.6</v>
      </c>
      <c r="BE67">
        <v>10.31</v>
      </c>
      <c r="BF67">
        <v>9.7899999999999991</v>
      </c>
      <c r="BG67">
        <v>15.46</v>
      </c>
      <c r="BH67">
        <v>9.5399999999999991</v>
      </c>
      <c r="BI67">
        <v>31.44</v>
      </c>
      <c r="BJ67">
        <v>34.28</v>
      </c>
      <c r="BK67">
        <v>12.89</v>
      </c>
      <c r="BL67">
        <v>21.13</v>
      </c>
      <c r="BM67">
        <v>22.16</v>
      </c>
      <c r="BN67">
        <v>23.71</v>
      </c>
      <c r="BO67">
        <v>78.61</v>
      </c>
      <c r="BP67">
        <v>64.430000000000007</v>
      </c>
      <c r="BQ67">
        <v>87.72</v>
      </c>
      <c r="BR67">
        <v>64.91</v>
      </c>
      <c r="BS67">
        <v>91.75</v>
      </c>
      <c r="BT67">
        <v>95.1</v>
      </c>
      <c r="BU67">
        <v>80</v>
      </c>
      <c r="BV67">
        <v>80</v>
      </c>
      <c r="BW67">
        <v>95.1</v>
      </c>
      <c r="BX67">
        <v>36.86</v>
      </c>
      <c r="BY67">
        <v>40</v>
      </c>
      <c r="BZ67">
        <v>20</v>
      </c>
      <c r="CA67">
        <v>92.78</v>
      </c>
      <c r="CB67">
        <v>80</v>
      </c>
      <c r="CC67">
        <v>80</v>
      </c>
      <c r="CD67">
        <v>80</v>
      </c>
      <c r="CE67">
        <v>80</v>
      </c>
      <c r="CF67">
        <v>84.28</v>
      </c>
      <c r="CG67">
        <v>86.34</v>
      </c>
      <c r="CH67">
        <v>83.51</v>
      </c>
      <c r="CI67">
        <v>40</v>
      </c>
      <c r="CJ67">
        <v>74.739999999999995</v>
      </c>
      <c r="CK67">
        <v>68.56</v>
      </c>
      <c r="CL67">
        <v>80</v>
      </c>
      <c r="CM67">
        <v>23.97</v>
      </c>
      <c r="CN67">
        <v>79.38</v>
      </c>
      <c r="CO67">
        <v>51.29</v>
      </c>
      <c r="CP67">
        <v>43.3</v>
      </c>
      <c r="CQ67">
        <v>55.15</v>
      </c>
      <c r="CR67">
        <v>24.23</v>
      </c>
      <c r="CS67">
        <v>88.4</v>
      </c>
      <c r="CT67">
        <v>88.4</v>
      </c>
      <c r="CU67">
        <v>88.14</v>
      </c>
      <c r="CV67">
        <v>86.6</v>
      </c>
      <c r="CW67">
        <v>72.680000000000007</v>
      </c>
      <c r="CX67">
        <v>80</v>
      </c>
      <c r="CY67">
        <v>44.85</v>
      </c>
    </row>
    <row r="68" spans="2:103" x14ac:dyDescent="0.25">
      <c r="B68" t="s">
        <v>156</v>
      </c>
      <c r="C68">
        <v>1</v>
      </c>
      <c r="D68" t="s">
        <v>96</v>
      </c>
      <c r="E68">
        <v>84.28</v>
      </c>
      <c r="F68">
        <v>67.78</v>
      </c>
      <c r="G68">
        <v>64.180000000000007</v>
      </c>
      <c r="H68">
        <v>36.86</v>
      </c>
      <c r="I68">
        <v>59.54</v>
      </c>
      <c r="J68">
        <v>52.58</v>
      </c>
      <c r="K68">
        <v>18.04</v>
      </c>
      <c r="L68">
        <v>91.49</v>
      </c>
      <c r="M68">
        <v>68.56</v>
      </c>
      <c r="N68">
        <v>89.69</v>
      </c>
      <c r="O68">
        <v>56.44</v>
      </c>
      <c r="P68">
        <v>19.07</v>
      </c>
      <c r="Q68">
        <v>39.18</v>
      </c>
      <c r="R68">
        <v>21.39</v>
      </c>
      <c r="S68">
        <v>13.92</v>
      </c>
      <c r="T68">
        <v>95.62</v>
      </c>
      <c r="U68">
        <v>98.45</v>
      </c>
      <c r="V68">
        <v>80.41</v>
      </c>
      <c r="W68">
        <v>69.069999999999993</v>
      </c>
      <c r="X68">
        <v>33.76</v>
      </c>
      <c r="Y68">
        <v>51.03</v>
      </c>
      <c r="Z68">
        <v>39.43</v>
      </c>
      <c r="AA68">
        <v>26.55</v>
      </c>
      <c r="AB68">
        <v>97.94</v>
      </c>
      <c r="AC68">
        <v>87.37</v>
      </c>
      <c r="AD68">
        <v>96.13</v>
      </c>
      <c r="AE68">
        <v>93.56</v>
      </c>
      <c r="AF68">
        <v>81.44</v>
      </c>
      <c r="AG68">
        <v>68.040000000000006</v>
      </c>
      <c r="AH68">
        <v>82.22</v>
      </c>
      <c r="AI68">
        <v>87.89</v>
      </c>
      <c r="AJ68">
        <v>97.94</v>
      </c>
      <c r="AK68">
        <v>88.92</v>
      </c>
      <c r="AL68">
        <v>98.2</v>
      </c>
      <c r="AM68">
        <v>97.68</v>
      </c>
      <c r="AN68">
        <v>58.76</v>
      </c>
      <c r="AO68">
        <v>65.98</v>
      </c>
      <c r="AP68">
        <v>46.39</v>
      </c>
      <c r="AQ68">
        <v>58.76</v>
      </c>
      <c r="AR68">
        <v>88.66</v>
      </c>
      <c r="AS68">
        <v>10.82</v>
      </c>
      <c r="AT68">
        <v>21.39</v>
      </c>
      <c r="AU68">
        <v>21.91</v>
      </c>
      <c r="AV68">
        <v>56.19</v>
      </c>
      <c r="AW68">
        <v>75.52</v>
      </c>
      <c r="AX68">
        <v>14.69</v>
      </c>
      <c r="AY68">
        <v>96.91</v>
      </c>
      <c r="AZ68">
        <v>96.91</v>
      </c>
      <c r="BA68">
        <v>44.33</v>
      </c>
      <c r="BB68">
        <v>32.99</v>
      </c>
      <c r="BC68">
        <v>33.51</v>
      </c>
      <c r="BD68">
        <v>29.64</v>
      </c>
      <c r="BE68">
        <v>35.31</v>
      </c>
      <c r="BF68">
        <v>37.630000000000003</v>
      </c>
      <c r="BG68">
        <v>69.33</v>
      </c>
      <c r="BH68">
        <v>69.33</v>
      </c>
      <c r="BI68">
        <v>68.56</v>
      </c>
      <c r="BJ68">
        <v>50</v>
      </c>
      <c r="BK68">
        <v>33.25</v>
      </c>
      <c r="BL68">
        <v>48.71</v>
      </c>
      <c r="BM68">
        <v>24.48</v>
      </c>
      <c r="BN68">
        <v>52.32</v>
      </c>
      <c r="BO68">
        <v>51.03</v>
      </c>
      <c r="BP68">
        <v>59.02</v>
      </c>
      <c r="BQ68">
        <v>71.930000000000007</v>
      </c>
      <c r="BR68">
        <v>66.67</v>
      </c>
      <c r="BS68">
        <v>57.22</v>
      </c>
      <c r="BT68">
        <v>72.42</v>
      </c>
      <c r="BU68">
        <v>75</v>
      </c>
      <c r="BV68">
        <v>75</v>
      </c>
      <c r="BW68">
        <v>26.55</v>
      </c>
      <c r="BX68">
        <v>33.51</v>
      </c>
      <c r="BY68">
        <v>25</v>
      </c>
      <c r="BZ68">
        <v>25</v>
      </c>
      <c r="CA68">
        <v>60.05</v>
      </c>
      <c r="CB68">
        <v>50</v>
      </c>
      <c r="CC68">
        <v>50</v>
      </c>
      <c r="CD68">
        <v>50</v>
      </c>
      <c r="CE68">
        <v>50</v>
      </c>
      <c r="CF68">
        <v>46.91</v>
      </c>
      <c r="CG68">
        <v>44.59</v>
      </c>
      <c r="CH68">
        <v>42.01</v>
      </c>
      <c r="CI68">
        <v>50</v>
      </c>
      <c r="CJ68">
        <v>68.81</v>
      </c>
      <c r="CK68">
        <v>68.040000000000006</v>
      </c>
      <c r="CL68">
        <v>0</v>
      </c>
      <c r="CM68">
        <v>68.81</v>
      </c>
      <c r="CN68">
        <v>89.95</v>
      </c>
      <c r="CO68">
        <v>68.56</v>
      </c>
      <c r="CP68">
        <v>65.209999999999994</v>
      </c>
      <c r="CQ68">
        <v>62.63</v>
      </c>
      <c r="CR68">
        <v>67.010000000000005</v>
      </c>
      <c r="CS68">
        <v>66.75</v>
      </c>
      <c r="CT68">
        <v>65.72</v>
      </c>
      <c r="CU68">
        <v>43.3</v>
      </c>
      <c r="CV68">
        <v>76.55</v>
      </c>
      <c r="CW68">
        <v>22.94</v>
      </c>
      <c r="CX68">
        <v>25</v>
      </c>
      <c r="CY68">
        <v>40.72</v>
      </c>
    </row>
    <row r="69" spans="2:103" x14ac:dyDescent="0.25">
      <c r="B69" t="s">
        <v>157</v>
      </c>
      <c r="C69">
        <v>2</v>
      </c>
      <c r="D69" t="s">
        <v>96</v>
      </c>
      <c r="E69">
        <v>84.02</v>
      </c>
      <c r="F69">
        <v>97.42</v>
      </c>
      <c r="G69">
        <v>89.95</v>
      </c>
      <c r="H69">
        <v>90.98</v>
      </c>
      <c r="I69">
        <v>79.12</v>
      </c>
      <c r="J69">
        <v>74.739999999999995</v>
      </c>
      <c r="K69">
        <v>81.44</v>
      </c>
      <c r="L69">
        <v>80.41</v>
      </c>
      <c r="M69">
        <v>69.849999999999994</v>
      </c>
      <c r="N69">
        <v>69.069999999999993</v>
      </c>
      <c r="O69">
        <v>97.94</v>
      </c>
      <c r="P69">
        <v>92.01</v>
      </c>
      <c r="Q69">
        <v>92.78</v>
      </c>
      <c r="R69">
        <v>88.14</v>
      </c>
      <c r="S69">
        <v>81.96</v>
      </c>
      <c r="T69">
        <v>89.18</v>
      </c>
      <c r="U69">
        <v>77.58</v>
      </c>
      <c r="V69">
        <v>78.09</v>
      </c>
      <c r="W69">
        <v>93.3</v>
      </c>
      <c r="X69">
        <v>94.85</v>
      </c>
      <c r="Y69">
        <v>87.37</v>
      </c>
      <c r="Z69">
        <v>88.14</v>
      </c>
      <c r="AA69">
        <v>85.05</v>
      </c>
      <c r="AB69">
        <v>76.290000000000006</v>
      </c>
      <c r="AC69">
        <v>70.62</v>
      </c>
      <c r="AD69">
        <v>58.51</v>
      </c>
      <c r="AE69">
        <v>64.180000000000007</v>
      </c>
      <c r="AF69">
        <v>95.1</v>
      </c>
      <c r="AG69">
        <v>89.95</v>
      </c>
      <c r="AH69">
        <v>91.75</v>
      </c>
      <c r="AI69">
        <v>96.91</v>
      </c>
      <c r="AJ69">
        <v>29.12</v>
      </c>
      <c r="AK69">
        <v>31.19</v>
      </c>
      <c r="AL69">
        <v>36.6</v>
      </c>
      <c r="AM69">
        <v>25.77</v>
      </c>
      <c r="AN69">
        <v>73.709999999999994</v>
      </c>
      <c r="AO69">
        <v>91.24</v>
      </c>
      <c r="AP69">
        <v>95.36</v>
      </c>
      <c r="AQ69">
        <v>96.13</v>
      </c>
      <c r="AR69">
        <v>55.15</v>
      </c>
      <c r="AS69">
        <v>45.88</v>
      </c>
      <c r="AT69">
        <v>43.04</v>
      </c>
      <c r="AU69">
        <v>48.2</v>
      </c>
      <c r="AV69">
        <v>37.630000000000003</v>
      </c>
      <c r="AW69">
        <v>48.97</v>
      </c>
      <c r="AX69">
        <v>15.46</v>
      </c>
      <c r="AY69">
        <v>27.58</v>
      </c>
      <c r="AZ69">
        <v>27.58</v>
      </c>
      <c r="BA69">
        <v>77.319999999999993</v>
      </c>
      <c r="BB69">
        <v>93.3</v>
      </c>
      <c r="BC69">
        <v>91.75</v>
      </c>
      <c r="BD69">
        <v>92.27</v>
      </c>
      <c r="BE69">
        <v>93.81</v>
      </c>
      <c r="BF69">
        <v>90.21</v>
      </c>
      <c r="BG69">
        <v>76.55</v>
      </c>
      <c r="BH69">
        <v>53.61</v>
      </c>
      <c r="BI69">
        <v>96.13</v>
      </c>
      <c r="BJ69">
        <v>72.680000000000007</v>
      </c>
      <c r="BK69">
        <v>72.680000000000007</v>
      </c>
      <c r="BL69">
        <v>97.42</v>
      </c>
      <c r="BM69">
        <v>8.76</v>
      </c>
      <c r="BN69">
        <v>33.51</v>
      </c>
      <c r="BO69">
        <v>96.13</v>
      </c>
      <c r="BP69">
        <v>39.18</v>
      </c>
      <c r="BQ69">
        <v>40.35</v>
      </c>
      <c r="BR69">
        <v>45.61</v>
      </c>
      <c r="BS69">
        <v>90.72</v>
      </c>
      <c r="BT69">
        <v>91.75</v>
      </c>
      <c r="BU69">
        <v>90.48</v>
      </c>
      <c r="BV69">
        <v>90.48</v>
      </c>
      <c r="BW69">
        <v>53.87</v>
      </c>
      <c r="BX69">
        <v>95.62</v>
      </c>
      <c r="BY69">
        <v>85.71</v>
      </c>
      <c r="BZ69">
        <v>90.48</v>
      </c>
      <c r="CA69">
        <v>97.16</v>
      </c>
      <c r="CB69">
        <v>85.71</v>
      </c>
      <c r="CC69">
        <v>90.48</v>
      </c>
      <c r="CD69">
        <v>80.95</v>
      </c>
      <c r="CE69">
        <v>90.48</v>
      </c>
      <c r="CF69">
        <v>19.850000000000001</v>
      </c>
      <c r="CG69">
        <v>12.63</v>
      </c>
      <c r="CH69">
        <v>8.76</v>
      </c>
      <c r="CI69">
        <v>90.48</v>
      </c>
      <c r="CJ69">
        <v>3.09</v>
      </c>
      <c r="CK69">
        <v>5.41</v>
      </c>
      <c r="CL69">
        <v>4.76</v>
      </c>
      <c r="CM69">
        <v>13.4</v>
      </c>
      <c r="CN69">
        <v>18.559999999999999</v>
      </c>
      <c r="CO69">
        <v>1.55</v>
      </c>
      <c r="CP69">
        <v>1.8</v>
      </c>
      <c r="CQ69">
        <v>3.61</v>
      </c>
      <c r="CR69">
        <v>2.84</v>
      </c>
      <c r="CS69">
        <v>3.09</v>
      </c>
      <c r="CT69">
        <v>24.48</v>
      </c>
      <c r="CU69">
        <v>31.19</v>
      </c>
      <c r="CV69">
        <v>23.45</v>
      </c>
      <c r="CW69">
        <v>20.62</v>
      </c>
      <c r="CX69">
        <v>14.29</v>
      </c>
      <c r="CY69">
        <v>48.97</v>
      </c>
    </row>
    <row r="70" spans="2:103" x14ac:dyDescent="0.25">
      <c r="B70" t="s">
        <v>158</v>
      </c>
      <c r="C70">
        <v>1</v>
      </c>
      <c r="D70" t="s">
        <v>96</v>
      </c>
      <c r="E70">
        <v>83.76</v>
      </c>
      <c r="F70">
        <v>81.7</v>
      </c>
      <c r="G70">
        <v>61.6</v>
      </c>
      <c r="H70">
        <v>72.16</v>
      </c>
      <c r="I70">
        <v>48.71</v>
      </c>
      <c r="J70">
        <v>71.91</v>
      </c>
      <c r="K70">
        <v>68.040000000000006</v>
      </c>
      <c r="L70">
        <v>53.09</v>
      </c>
      <c r="M70">
        <v>37.369999999999997</v>
      </c>
      <c r="N70">
        <v>71.650000000000006</v>
      </c>
      <c r="O70">
        <v>94.33</v>
      </c>
      <c r="P70">
        <v>81.19</v>
      </c>
      <c r="Q70">
        <v>85.05</v>
      </c>
      <c r="R70">
        <v>80.930000000000007</v>
      </c>
      <c r="S70">
        <v>55.93</v>
      </c>
      <c r="T70">
        <v>90.72</v>
      </c>
      <c r="U70">
        <v>74.48</v>
      </c>
      <c r="V70">
        <v>84.54</v>
      </c>
      <c r="W70">
        <v>66.489999999999995</v>
      </c>
      <c r="X70">
        <v>65.209999999999994</v>
      </c>
      <c r="Y70">
        <v>58.25</v>
      </c>
      <c r="Z70">
        <v>76.8</v>
      </c>
      <c r="AA70">
        <v>45.62</v>
      </c>
      <c r="AB70">
        <v>61.08</v>
      </c>
      <c r="AC70">
        <v>42.78</v>
      </c>
      <c r="AD70">
        <v>72.42</v>
      </c>
      <c r="AE70">
        <v>21.65</v>
      </c>
      <c r="AF70">
        <v>26.55</v>
      </c>
      <c r="AG70">
        <v>25.52</v>
      </c>
      <c r="AH70">
        <v>30.93</v>
      </c>
      <c r="AI70">
        <v>34.79</v>
      </c>
      <c r="AJ70">
        <v>25</v>
      </c>
      <c r="AK70">
        <v>19.329999999999998</v>
      </c>
      <c r="AL70">
        <v>27.32</v>
      </c>
      <c r="AM70">
        <v>36.08</v>
      </c>
      <c r="AN70">
        <v>58.25</v>
      </c>
      <c r="AO70">
        <v>82.99</v>
      </c>
      <c r="AP70">
        <v>80.67</v>
      </c>
      <c r="AQ70">
        <v>94.85</v>
      </c>
      <c r="AR70">
        <v>48.45</v>
      </c>
      <c r="AS70">
        <v>16.489999999999998</v>
      </c>
      <c r="AT70">
        <v>28.35</v>
      </c>
      <c r="AU70">
        <v>25.26</v>
      </c>
      <c r="AV70">
        <v>23.2</v>
      </c>
      <c r="AW70">
        <v>9.7899999999999991</v>
      </c>
      <c r="AX70">
        <v>88.66</v>
      </c>
      <c r="AY70">
        <v>65.72</v>
      </c>
      <c r="AZ70">
        <v>65.72</v>
      </c>
      <c r="BA70">
        <v>53.61</v>
      </c>
      <c r="BB70">
        <v>68.3</v>
      </c>
      <c r="BC70">
        <v>58.76</v>
      </c>
      <c r="BD70">
        <v>77.319999999999993</v>
      </c>
      <c r="BE70">
        <v>73.709999999999994</v>
      </c>
      <c r="BF70">
        <v>59.28</v>
      </c>
      <c r="BG70">
        <v>17.010000000000002</v>
      </c>
      <c r="BH70">
        <v>11.6</v>
      </c>
      <c r="BI70">
        <v>30.41</v>
      </c>
      <c r="BJ70">
        <v>39.69</v>
      </c>
      <c r="BK70">
        <v>39.18</v>
      </c>
      <c r="BL70">
        <v>79.38</v>
      </c>
      <c r="BM70">
        <v>14.95</v>
      </c>
      <c r="BN70">
        <v>50</v>
      </c>
      <c r="BO70">
        <v>28.87</v>
      </c>
      <c r="BP70">
        <v>57.99</v>
      </c>
      <c r="BQ70">
        <v>63.16</v>
      </c>
      <c r="BR70">
        <v>61.4</v>
      </c>
      <c r="BS70">
        <v>56.19</v>
      </c>
      <c r="BT70">
        <v>56.44</v>
      </c>
      <c r="BU70">
        <v>63.64</v>
      </c>
      <c r="BV70">
        <v>54.55</v>
      </c>
      <c r="BW70">
        <v>13.66</v>
      </c>
      <c r="BX70">
        <v>37.89</v>
      </c>
      <c r="BY70">
        <v>36.36</v>
      </c>
      <c r="BZ70">
        <v>27.27</v>
      </c>
      <c r="CA70">
        <v>42.78</v>
      </c>
      <c r="CB70">
        <v>63.64</v>
      </c>
      <c r="CC70">
        <v>18.18</v>
      </c>
      <c r="CD70">
        <v>63.64</v>
      </c>
      <c r="CE70">
        <v>18.18</v>
      </c>
      <c r="CF70">
        <v>75.52</v>
      </c>
      <c r="CG70">
        <v>65.459999999999994</v>
      </c>
      <c r="CH70">
        <v>54.38</v>
      </c>
      <c r="CI70">
        <v>81.819999999999993</v>
      </c>
      <c r="CJ70">
        <v>86.34</v>
      </c>
      <c r="CK70">
        <v>53.61</v>
      </c>
      <c r="CL70">
        <v>63.64</v>
      </c>
      <c r="CM70">
        <v>86.86</v>
      </c>
      <c r="CN70">
        <v>11.08</v>
      </c>
      <c r="CO70">
        <v>93.81</v>
      </c>
      <c r="CP70">
        <v>90.46</v>
      </c>
      <c r="CQ70">
        <v>95.36</v>
      </c>
      <c r="CR70">
        <v>92.53</v>
      </c>
      <c r="CS70">
        <v>92.27</v>
      </c>
      <c r="CT70">
        <v>90.72</v>
      </c>
      <c r="CU70">
        <v>87.63</v>
      </c>
      <c r="CV70">
        <v>91.24</v>
      </c>
      <c r="CW70">
        <v>55.93</v>
      </c>
      <c r="CX70">
        <v>63.64</v>
      </c>
      <c r="CY70">
        <v>42.27</v>
      </c>
    </row>
    <row r="71" spans="2:103" x14ac:dyDescent="0.25">
      <c r="B71" t="s">
        <v>159</v>
      </c>
      <c r="C71">
        <v>0</v>
      </c>
      <c r="D71" t="s">
        <v>96</v>
      </c>
      <c r="E71">
        <v>83.51</v>
      </c>
      <c r="F71">
        <v>85.82</v>
      </c>
      <c r="G71">
        <v>78.87</v>
      </c>
      <c r="H71">
        <v>68.56</v>
      </c>
      <c r="I71">
        <v>68.81</v>
      </c>
      <c r="J71">
        <v>59.02</v>
      </c>
      <c r="K71">
        <v>55.41</v>
      </c>
      <c r="L71">
        <v>81.44</v>
      </c>
      <c r="M71">
        <v>76.55</v>
      </c>
      <c r="N71">
        <v>63.4</v>
      </c>
      <c r="O71">
        <v>78.349999999999994</v>
      </c>
      <c r="P71">
        <v>67.78</v>
      </c>
      <c r="Q71">
        <v>69.849999999999994</v>
      </c>
      <c r="R71">
        <v>61.86</v>
      </c>
      <c r="S71">
        <v>59.02</v>
      </c>
      <c r="T71">
        <v>79.38</v>
      </c>
      <c r="U71">
        <v>77.06</v>
      </c>
      <c r="V71">
        <v>57.73</v>
      </c>
      <c r="W71">
        <v>75.260000000000005</v>
      </c>
      <c r="X71">
        <v>56.19</v>
      </c>
      <c r="Y71">
        <v>70.099999999999994</v>
      </c>
      <c r="Z71">
        <v>52.32</v>
      </c>
      <c r="AA71">
        <v>42.78</v>
      </c>
      <c r="AB71">
        <v>84.79</v>
      </c>
      <c r="AC71">
        <v>83.25</v>
      </c>
      <c r="AD71">
        <v>57.73</v>
      </c>
      <c r="AE71">
        <v>41.75</v>
      </c>
      <c r="AF71">
        <v>34.54</v>
      </c>
      <c r="AG71">
        <v>14.69</v>
      </c>
      <c r="AH71">
        <v>23.45</v>
      </c>
      <c r="AI71">
        <v>70.36</v>
      </c>
      <c r="AJ71">
        <v>51.29</v>
      </c>
      <c r="AK71">
        <v>40.72</v>
      </c>
      <c r="AL71">
        <v>41.49</v>
      </c>
      <c r="AM71">
        <v>69.849999999999994</v>
      </c>
      <c r="AN71">
        <v>40.21</v>
      </c>
      <c r="AO71">
        <v>14.95</v>
      </c>
      <c r="AP71">
        <v>40.21</v>
      </c>
      <c r="AQ71">
        <v>7.99</v>
      </c>
      <c r="AR71">
        <v>7.99</v>
      </c>
      <c r="AS71">
        <v>55.41</v>
      </c>
      <c r="AT71">
        <v>54.12</v>
      </c>
      <c r="AU71">
        <v>49.74</v>
      </c>
      <c r="AV71">
        <v>96.39</v>
      </c>
      <c r="AW71">
        <v>90.98</v>
      </c>
      <c r="AX71">
        <v>95.88</v>
      </c>
      <c r="AY71">
        <v>81.7</v>
      </c>
      <c r="AZ71">
        <v>81.7</v>
      </c>
      <c r="BA71">
        <v>22.94</v>
      </c>
      <c r="BB71">
        <v>33.51</v>
      </c>
      <c r="BC71">
        <v>29.9</v>
      </c>
      <c r="BD71">
        <v>27.06</v>
      </c>
      <c r="BE71">
        <v>35.049999999999997</v>
      </c>
      <c r="BF71">
        <v>43.81</v>
      </c>
      <c r="BG71">
        <v>63.66</v>
      </c>
      <c r="BH71">
        <v>65.98</v>
      </c>
      <c r="BI71">
        <v>78.09</v>
      </c>
      <c r="BJ71">
        <v>17.78</v>
      </c>
      <c r="BK71">
        <v>30.93</v>
      </c>
      <c r="BL71">
        <v>29.9</v>
      </c>
      <c r="BM71">
        <v>38.659999999999997</v>
      </c>
      <c r="BN71">
        <v>73.97</v>
      </c>
      <c r="BO71">
        <v>31.19</v>
      </c>
      <c r="BP71">
        <v>9.7899999999999991</v>
      </c>
      <c r="BQ71">
        <v>12.28</v>
      </c>
      <c r="BR71">
        <v>15.79</v>
      </c>
      <c r="BS71">
        <v>75.77</v>
      </c>
      <c r="BT71">
        <v>22.68</v>
      </c>
      <c r="BU71">
        <v>25</v>
      </c>
      <c r="BV71">
        <v>25</v>
      </c>
      <c r="BW71">
        <v>15.98</v>
      </c>
      <c r="BX71">
        <v>76.8</v>
      </c>
      <c r="BY71">
        <v>62.5</v>
      </c>
      <c r="BZ71">
        <v>75</v>
      </c>
      <c r="CA71">
        <v>68.3</v>
      </c>
      <c r="CB71">
        <v>50</v>
      </c>
      <c r="CC71">
        <v>62.5</v>
      </c>
      <c r="CD71">
        <v>62.5</v>
      </c>
      <c r="CE71">
        <v>62.5</v>
      </c>
      <c r="CF71">
        <v>93.04</v>
      </c>
      <c r="CG71">
        <v>96.65</v>
      </c>
      <c r="CH71">
        <v>95.88</v>
      </c>
      <c r="CI71">
        <v>50</v>
      </c>
      <c r="CJ71">
        <v>71.650000000000006</v>
      </c>
      <c r="CK71">
        <v>55.41</v>
      </c>
      <c r="CL71">
        <v>62.5</v>
      </c>
      <c r="CM71">
        <v>29.12</v>
      </c>
      <c r="CN71">
        <v>65.72</v>
      </c>
      <c r="CO71">
        <v>80.150000000000006</v>
      </c>
      <c r="CP71">
        <v>76.8</v>
      </c>
      <c r="CQ71">
        <v>80.41</v>
      </c>
      <c r="CR71">
        <v>75</v>
      </c>
      <c r="CS71">
        <v>79.12</v>
      </c>
      <c r="CT71">
        <v>59.28</v>
      </c>
      <c r="CU71">
        <v>59.28</v>
      </c>
      <c r="CV71">
        <v>56.44</v>
      </c>
      <c r="CW71">
        <v>61.86</v>
      </c>
      <c r="CX71">
        <v>50</v>
      </c>
      <c r="CY71">
        <v>62.89</v>
      </c>
    </row>
    <row r="72" spans="2:103" x14ac:dyDescent="0.25">
      <c r="B72" t="s">
        <v>160</v>
      </c>
      <c r="C72">
        <v>1</v>
      </c>
      <c r="D72" t="s">
        <v>96</v>
      </c>
      <c r="E72">
        <v>83.25</v>
      </c>
      <c r="F72">
        <v>65.72</v>
      </c>
      <c r="G72">
        <v>43.04</v>
      </c>
      <c r="H72">
        <v>35.57</v>
      </c>
      <c r="I72">
        <v>73.709999999999994</v>
      </c>
      <c r="J72">
        <v>22.16</v>
      </c>
      <c r="K72">
        <v>32.22</v>
      </c>
      <c r="L72">
        <v>51.8</v>
      </c>
      <c r="M72">
        <v>88.92</v>
      </c>
      <c r="N72">
        <v>18.809999999999999</v>
      </c>
      <c r="O72">
        <v>75.77</v>
      </c>
      <c r="P72">
        <v>80.41</v>
      </c>
      <c r="Q72">
        <v>71.39</v>
      </c>
      <c r="R72">
        <v>70.099999999999994</v>
      </c>
      <c r="S72">
        <v>78.349999999999994</v>
      </c>
      <c r="T72">
        <v>61.6</v>
      </c>
      <c r="U72">
        <v>65.98</v>
      </c>
      <c r="V72">
        <v>49.74</v>
      </c>
      <c r="W72">
        <v>63.92</v>
      </c>
      <c r="X72">
        <v>55.15</v>
      </c>
      <c r="Y72">
        <v>61.34</v>
      </c>
      <c r="Z72">
        <v>52.58</v>
      </c>
      <c r="AA72">
        <v>49.48</v>
      </c>
      <c r="AB72">
        <v>68.3</v>
      </c>
      <c r="AC72">
        <v>72.94</v>
      </c>
      <c r="AD72">
        <v>50.52</v>
      </c>
      <c r="AE72">
        <v>94.07</v>
      </c>
      <c r="AF72">
        <v>85.82</v>
      </c>
      <c r="AG72">
        <v>87.63</v>
      </c>
      <c r="AH72">
        <v>82.47</v>
      </c>
      <c r="AI72">
        <v>80.41</v>
      </c>
      <c r="AJ72">
        <v>93.81</v>
      </c>
      <c r="AK72">
        <v>82.22</v>
      </c>
      <c r="AL72">
        <v>97.68</v>
      </c>
      <c r="AM72">
        <v>90.98</v>
      </c>
      <c r="AN72">
        <v>68.040000000000006</v>
      </c>
      <c r="AO72">
        <v>78.349999999999994</v>
      </c>
      <c r="AP72">
        <v>60.82</v>
      </c>
      <c r="AQ72">
        <v>63.4</v>
      </c>
      <c r="AR72">
        <v>90.46</v>
      </c>
      <c r="AS72">
        <v>38.14</v>
      </c>
      <c r="AT72">
        <v>44.59</v>
      </c>
      <c r="AU72">
        <v>33.25</v>
      </c>
      <c r="AV72">
        <v>21.65</v>
      </c>
      <c r="AW72">
        <v>29.38</v>
      </c>
      <c r="AX72">
        <v>27.84</v>
      </c>
      <c r="AY72">
        <v>80.67</v>
      </c>
      <c r="AZ72">
        <v>80.67</v>
      </c>
      <c r="BA72">
        <v>64.69</v>
      </c>
      <c r="BB72">
        <v>63.92</v>
      </c>
      <c r="BC72">
        <v>82.22</v>
      </c>
      <c r="BD72">
        <v>61.86</v>
      </c>
      <c r="BE72">
        <v>58.76</v>
      </c>
      <c r="BF72">
        <v>56.7</v>
      </c>
      <c r="BG72">
        <v>69.849999999999994</v>
      </c>
      <c r="BH72">
        <v>93.56</v>
      </c>
      <c r="BI72">
        <v>28.61</v>
      </c>
      <c r="BJ72">
        <v>50.26</v>
      </c>
      <c r="BK72">
        <v>76.8</v>
      </c>
      <c r="BL72">
        <v>66.239999999999995</v>
      </c>
      <c r="BM72">
        <v>92.78</v>
      </c>
      <c r="BN72">
        <v>5.15</v>
      </c>
      <c r="BO72">
        <v>72.94</v>
      </c>
      <c r="BP72">
        <v>47.94</v>
      </c>
      <c r="BQ72">
        <v>52.63</v>
      </c>
      <c r="BR72">
        <v>49.12</v>
      </c>
      <c r="BS72">
        <v>92.27</v>
      </c>
      <c r="BT72">
        <v>95.62</v>
      </c>
      <c r="BU72">
        <v>83.33</v>
      </c>
      <c r="BV72">
        <v>83.33</v>
      </c>
      <c r="BW72">
        <v>88.4</v>
      </c>
      <c r="BX72">
        <v>75.77</v>
      </c>
      <c r="BY72">
        <v>66.67</v>
      </c>
      <c r="BZ72">
        <v>66.67</v>
      </c>
      <c r="CA72">
        <v>90.21</v>
      </c>
      <c r="CB72">
        <v>66.67</v>
      </c>
      <c r="CC72">
        <v>83.33</v>
      </c>
      <c r="CD72">
        <v>83.33</v>
      </c>
      <c r="CE72">
        <v>83.33</v>
      </c>
      <c r="CF72">
        <v>48.2</v>
      </c>
      <c r="CG72">
        <v>55.67</v>
      </c>
      <c r="CH72">
        <v>49.23</v>
      </c>
      <c r="CI72">
        <v>16.670000000000002</v>
      </c>
      <c r="CJ72">
        <v>13.66</v>
      </c>
      <c r="CK72">
        <v>23.71</v>
      </c>
      <c r="CL72">
        <v>33.33</v>
      </c>
      <c r="CM72">
        <v>30.15</v>
      </c>
      <c r="CN72">
        <v>29.9</v>
      </c>
      <c r="CO72">
        <v>12.63</v>
      </c>
      <c r="CP72">
        <v>13.92</v>
      </c>
      <c r="CQ72">
        <v>14.43</v>
      </c>
      <c r="CR72">
        <v>15.46</v>
      </c>
      <c r="CS72">
        <v>15.72</v>
      </c>
      <c r="CT72">
        <v>37.11</v>
      </c>
      <c r="CU72">
        <v>44.59</v>
      </c>
      <c r="CV72">
        <v>36.86</v>
      </c>
      <c r="CW72">
        <v>15.98</v>
      </c>
      <c r="CX72">
        <v>16.670000000000002</v>
      </c>
      <c r="CY72">
        <v>40.72</v>
      </c>
    </row>
    <row r="73" spans="2:103" x14ac:dyDescent="0.25">
      <c r="B73" t="s">
        <v>161</v>
      </c>
      <c r="C73">
        <v>1</v>
      </c>
      <c r="D73" t="s">
        <v>96</v>
      </c>
      <c r="E73">
        <v>82.99</v>
      </c>
      <c r="F73">
        <v>28.87</v>
      </c>
      <c r="G73">
        <v>43.56</v>
      </c>
      <c r="H73">
        <v>38.92</v>
      </c>
      <c r="I73">
        <v>80.930000000000007</v>
      </c>
      <c r="J73">
        <v>31.19</v>
      </c>
      <c r="K73">
        <v>21.39</v>
      </c>
      <c r="L73">
        <v>49.48</v>
      </c>
      <c r="M73">
        <v>94.07</v>
      </c>
      <c r="N73">
        <v>11.34</v>
      </c>
      <c r="O73">
        <v>41.24</v>
      </c>
      <c r="P73">
        <v>23.71</v>
      </c>
      <c r="Q73">
        <v>46.39</v>
      </c>
      <c r="R73">
        <v>23.45</v>
      </c>
      <c r="S73">
        <v>19.07</v>
      </c>
      <c r="T73">
        <v>67.78</v>
      </c>
      <c r="U73">
        <v>99.74</v>
      </c>
      <c r="V73">
        <v>20.62</v>
      </c>
      <c r="W73">
        <v>23.45</v>
      </c>
      <c r="X73">
        <v>21.65</v>
      </c>
      <c r="Y73">
        <v>41.49</v>
      </c>
      <c r="Z73">
        <v>24.74</v>
      </c>
      <c r="AA73">
        <v>26.29</v>
      </c>
      <c r="AB73">
        <v>34.54</v>
      </c>
      <c r="AC73">
        <v>76.55</v>
      </c>
      <c r="AD73">
        <v>8.51</v>
      </c>
      <c r="AE73">
        <v>72.42</v>
      </c>
      <c r="AF73">
        <v>54.9</v>
      </c>
      <c r="AG73">
        <v>52.32</v>
      </c>
      <c r="AH73">
        <v>53.61</v>
      </c>
      <c r="AI73">
        <v>53.35</v>
      </c>
      <c r="AJ73">
        <v>83.76</v>
      </c>
      <c r="AK73">
        <v>85.82</v>
      </c>
      <c r="AL73">
        <v>67.27</v>
      </c>
      <c r="AM73">
        <v>84.28</v>
      </c>
      <c r="AN73">
        <v>57.99</v>
      </c>
      <c r="AO73">
        <v>52.84</v>
      </c>
      <c r="AP73">
        <v>47.16</v>
      </c>
      <c r="AQ73">
        <v>43.3</v>
      </c>
      <c r="AR73">
        <v>72.94</v>
      </c>
      <c r="AS73">
        <v>42.78</v>
      </c>
      <c r="AT73">
        <v>61.86</v>
      </c>
      <c r="AU73">
        <v>8.51</v>
      </c>
      <c r="AV73">
        <v>68.040000000000006</v>
      </c>
      <c r="AW73">
        <v>88.92</v>
      </c>
      <c r="AX73">
        <v>7.22</v>
      </c>
      <c r="AY73">
        <v>67.27</v>
      </c>
      <c r="AZ73">
        <v>67.27</v>
      </c>
      <c r="BA73">
        <v>25.52</v>
      </c>
      <c r="BB73">
        <v>38.92</v>
      </c>
      <c r="BC73">
        <v>36.86</v>
      </c>
      <c r="BD73">
        <v>42.53</v>
      </c>
      <c r="BE73">
        <v>39.18</v>
      </c>
      <c r="BF73">
        <v>40.21</v>
      </c>
      <c r="BG73">
        <v>39.69</v>
      </c>
      <c r="BH73">
        <v>36.6</v>
      </c>
      <c r="BI73">
        <v>68.3</v>
      </c>
      <c r="BJ73">
        <v>17.010000000000002</v>
      </c>
      <c r="BK73">
        <v>31.44</v>
      </c>
      <c r="BL73">
        <v>68.040000000000006</v>
      </c>
      <c r="BM73">
        <v>10.31</v>
      </c>
      <c r="BN73">
        <v>54.12</v>
      </c>
      <c r="BO73">
        <v>30.93</v>
      </c>
      <c r="BP73">
        <v>22.16</v>
      </c>
      <c r="BQ73">
        <v>24.56</v>
      </c>
      <c r="BR73">
        <v>38.6</v>
      </c>
      <c r="BS73">
        <v>92.01</v>
      </c>
      <c r="BT73">
        <v>62.89</v>
      </c>
      <c r="BU73">
        <v>50</v>
      </c>
      <c r="BV73">
        <v>50</v>
      </c>
      <c r="BW73">
        <v>69.59</v>
      </c>
      <c r="BX73">
        <v>84.02</v>
      </c>
      <c r="BY73">
        <v>75</v>
      </c>
      <c r="BZ73">
        <v>75</v>
      </c>
      <c r="CA73">
        <v>80.41</v>
      </c>
      <c r="CB73">
        <v>50</v>
      </c>
      <c r="CC73">
        <v>75</v>
      </c>
      <c r="CD73">
        <v>75</v>
      </c>
      <c r="CE73">
        <v>75</v>
      </c>
      <c r="CF73">
        <v>81.96</v>
      </c>
      <c r="CG73">
        <v>78.349999999999994</v>
      </c>
      <c r="CH73">
        <v>88.66</v>
      </c>
      <c r="CI73">
        <v>25</v>
      </c>
      <c r="CJ73">
        <v>63.92</v>
      </c>
      <c r="CK73">
        <v>64.430000000000007</v>
      </c>
      <c r="CL73">
        <v>25</v>
      </c>
      <c r="CM73">
        <v>67.27</v>
      </c>
      <c r="CN73">
        <v>70.099999999999994</v>
      </c>
      <c r="CO73">
        <v>65.459999999999994</v>
      </c>
      <c r="CP73">
        <v>58.76</v>
      </c>
      <c r="CQ73">
        <v>64.95</v>
      </c>
      <c r="CR73">
        <v>57.99</v>
      </c>
      <c r="CS73">
        <v>72.680000000000007</v>
      </c>
      <c r="CT73">
        <v>68.3</v>
      </c>
      <c r="CU73">
        <v>54.12</v>
      </c>
      <c r="CV73">
        <v>72.680000000000007</v>
      </c>
      <c r="CW73">
        <v>7.22</v>
      </c>
      <c r="CX73">
        <v>0</v>
      </c>
      <c r="CY73">
        <v>40.72</v>
      </c>
    </row>
    <row r="74" spans="2:103" x14ac:dyDescent="0.25">
      <c r="B74" t="s">
        <v>162</v>
      </c>
      <c r="C74">
        <v>1</v>
      </c>
      <c r="D74" t="s">
        <v>96</v>
      </c>
      <c r="E74">
        <v>82.73</v>
      </c>
      <c r="F74">
        <v>47.16</v>
      </c>
      <c r="G74">
        <v>51.8</v>
      </c>
      <c r="H74">
        <v>47.16</v>
      </c>
      <c r="I74">
        <v>70.62</v>
      </c>
      <c r="J74">
        <v>29.38</v>
      </c>
      <c r="K74">
        <v>48.97</v>
      </c>
      <c r="L74">
        <v>61.6</v>
      </c>
      <c r="M74">
        <v>89.69</v>
      </c>
      <c r="N74">
        <v>30.41</v>
      </c>
      <c r="O74">
        <v>17.53</v>
      </c>
      <c r="P74">
        <v>10.82</v>
      </c>
      <c r="Q74">
        <v>23.2</v>
      </c>
      <c r="R74">
        <v>18.3</v>
      </c>
      <c r="S74">
        <v>11.6</v>
      </c>
      <c r="T74">
        <v>31.19</v>
      </c>
      <c r="U74">
        <v>19.850000000000001</v>
      </c>
      <c r="V74">
        <v>59.54</v>
      </c>
      <c r="W74">
        <v>68.81</v>
      </c>
      <c r="X74">
        <v>59.28</v>
      </c>
      <c r="Y74">
        <v>65.98</v>
      </c>
      <c r="Z74">
        <v>39.950000000000003</v>
      </c>
      <c r="AA74">
        <v>66.75</v>
      </c>
      <c r="AB74">
        <v>71.91</v>
      </c>
      <c r="AC74">
        <v>94.85</v>
      </c>
      <c r="AD74">
        <v>29.9</v>
      </c>
      <c r="AE74">
        <v>98.2</v>
      </c>
      <c r="AF74">
        <v>96.39</v>
      </c>
      <c r="AG74">
        <v>97.68</v>
      </c>
      <c r="AH74">
        <v>97.42</v>
      </c>
      <c r="AI74">
        <v>88.66</v>
      </c>
      <c r="AJ74">
        <v>92.53</v>
      </c>
      <c r="AK74">
        <v>92.27</v>
      </c>
      <c r="AL74">
        <v>76.03</v>
      </c>
      <c r="AM74">
        <v>97.42</v>
      </c>
      <c r="AN74">
        <v>88.4</v>
      </c>
      <c r="AO74">
        <v>91.75</v>
      </c>
      <c r="AP74">
        <v>68.3</v>
      </c>
      <c r="AQ74">
        <v>86.34</v>
      </c>
      <c r="AR74">
        <v>92.27</v>
      </c>
      <c r="AS74">
        <v>55.93</v>
      </c>
      <c r="AT74">
        <v>44.07</v>
      </c>
      <c r="AU74">
        <v>69.069999999999993</v>
      </c>
      <c r="AV74">
        <v>75.77</v>
      </c>
      <c r="AW74">
        <v>90.21</v>
      </c>
      <c r="AX74">
        <v>25.52</v>
      </c>
      <c r="AY74">
        <v>22.68</v>
      </c>
      <c r="AZ74">
        <v>22.68</v>
      </c>
      <c r="BA74">
        <v>66.489999999999995</v>
      </c>
      <c r="BB74">
        <v>69.069999999999993</v>
      </c>
      <c r="BC74">
        <v>69.59</v>
      </c>
      <c r="BD74">
        <v>72.94</v>
      </c>
      <c r="BE74">
        <v>66.489999999999995</v>
      </c>
      <c r="BF74">
        <v>63.92</v>
      </c>
      <c r="BG74">
        <v>41.24</v>
      </c>
      <c r="BH74">
        <v>55.41</v>
      </c>
      <c r="BI74">
        <v>17.78</v>
      </c>
      <c r="BJ74">
        <v>52.06</v>
      </c>
      <c r="BK74">
        <v>68.040000000000006</v>
      </c>
      <c r="BL74">
        <v>80.930000000000007</v>
      </c>
      <c r="BM74">
        <v>30.15</v>
      </c>
      <c r="BN74">
        <v>36.86</v>
      </c>
      <c r="BO74">
        <v>81.19</v>
      </c>
      <c r="BP74">
        <v>61.6</v>
      </c>
      <c r="BQ74">
        <v>68.42</v>
      </c>
      <c r="BR74">
        <v>70.180000000000007</v>
      </c>
      <c r="BS74">
        <v>55.15</v>
      </c>
      <c r="BT74">
        <v>42.53</v>
      </c>
      <c r="BU74">
        <v>30</v>
      </c>
      <c r="BV74">
        <v>30</v>
      </c>
      <c r="BW74">
        <v>60.31</v>
      </c>
      <c r="BX74">
        <v>61.34</v>
      </c>
      <c r="BY74">
        <v>50</v>
      </c>
      <c r="BZ74">
        <v>50</v>
      </c>
      <c r="CA74">
        <v>67.53</v>
      </c>
      <c r="CB74">
        <v>60</v>
      </c>
      <c r="CC74">
        <v>40</v>
      </c>
      <c r="CD74">
        <v>80</v>
      </c>
      <c r="CE74">
        <v>80</v>
      </c>
      <c r="CF74">
        <v>40.46</v>
      </c>
      <c r="CG74">
        <v>52.58</v>
      </c>
      <c r="CH74">
        <v>48.45</v>
      </c>
      <c r="CI74">
        <v>0</v>
      </c>
      <c r="CJ74">
        <v>57.73</v>
      </c>
      <c r="CK74">
        <v>61.6</v>
      </c>
      <c r="CL74">
        <v>30</v>
      </c>
      <c r="CM74">
        <v>71.13</v>
      </c>
      <c r="CN74">
        <v>59.28</v>
      </c>
      <c r="CO74">
        <v>74.23</v>
      </c>
      <c r="CP74">
        <v>71.39</v>
      </c>
      <c r="CQ74">
        <v>71.91</v>
      </c>
      <c r="CR74">
        <v>75.77</v>
      </c>
      <c r="CS74">
        <v>71.91</v>
      </c>
      <c r="CT74">
        <v>37.630000000000003</v>
      </c>
      <c r="CU74">
        <v>26.8</v>
      </c>
      <c r="CV74">
        <v>49.23</v>
      </c>
      <c r="CW74">
        <v>11.86</v>
      </c>
      <c r="CX74">
        <v>10</v>
      </c>
      <c r="CY74">
        <v>40.72</v>
      </c>
    </row>
    <row r="75" spans="2:103" x14ac:dyDescent="0.25">
      <c r="B75" t="s">
        <v>163</v>
      </c>
      <c r="C75">
        <v>0</v>
      </c>
      <c r="D75" t="s">
        <v>96</v>
      </c>
      <c r="E75">
        <v>82.47</v>
      </c>
      <c r="F75">
        <v>84.79</v>
      </c>
      <c r="G75">
        <v>54.12</v>
      </c>
      <c r="H75">
        <v>60.31</v>
      </c>
      <c r="I75">
        <v>44.33</v>
      </c>
      <c r="J75">
        <v>69.33</v>
      </c>
      <c r="K75">
        <v>56.44</v>
      </c>
      <c r="L75">
        <v>52.32</v>
      </c>
      <c r="M75">
        <v>32.47</v>
      </c>
      <c r="N75">
        <v>75.52</v>
      </c>
      <c r="O75">
        <v>82.47</v>
      </c>
      <c r="P75">
        <v>53.87</v>
      </c>
      <c r="Q75">
        <v>78.61</v>
      </c>
      <c r="R75">
        <v>64.430000000000007</v>
      </c>
      <c r="S75">
        <v>17.010000000000002</v>
      </c>
      <c r="T75">
        <v>98.45</v>
      </c>
      <c r="U75">
        <v>85.82</v>
      </c>
      <c r="V75">
        <v>98.71</v>
      </c>
      <c r="W75">
        <v>93.81</v>
      </c>
      <c r="X75">
        <v>79.12</v>
      </c>
      <c r="Y75">
        <v>89.18</v>
      </c>
      <c r="Z75">
        <v>82.99</v>
      </c>
      <c r="AA75">
        <v>40.46</v>
      </c>
      <c r="AB75">
        <v>92.78</v>
      </c>
      <c r="AC75">
        <v>82.47</v>
      </c>
      <c r="AD75">
        <v>81.19</v>
      </c>
      <c r="AE75">
        <v>63.66</v>
      </c>
      <c r="AF75">
        <v>59.54</v>
      </c>
      <c r="AG75">
        <v>62.63</v>
      </c>
      <c r="AH75">
        <v>59.28</v>
      </c>
      <c r="AI75">
        <v>45.88</v>
      </c>
      <c r="AJ75">
        <v>64.430000000000007</v>
      </c>
      <c r="AK75">
        <v>61.86</v>
      </c>
      <c r="AL75">
        <v>81.44</v>
      </c>
      <c r="AM75">
        <v>53.09</v>
      </c>
      <c r="AN75">
        <v>44.59</v>
      </c>
      <c r="AO75">
        <v>37.89</v>
      </c>
      <c r="AP75">
        <v>41.75</v>
      </c>
      <c r="AQ75">
        <v>32.729999999999997</v>
      </c>
      <c r="AR75">
        <v>54.38</v>
      </c>
      <c r="AS75">
        <v>61.86</v>
      </c>
      <c r="AT75">
        <v>62.37</v>
      </c>
      <c r="AU75">
        <v>45.62</v>
      </c>
      <c r="AV75">
        <v>11.6</v>
      </c>
      <c r="AW75">
        <v>8.51</v>
      </c>
      <c r="AX75">
        <v>54.64</v>
      </c>
      <c r="AY75">
        <v>96.39</v>
      </c>
      <c r="AZ75">
        <v>96.39</v>
      </c>
      <c r="BA75">
        <v>42.53</v>
      </c>
      <c r="BB75">
        <v>53.61</v>
      </c>
      <c r="BC75">
        <v>55.15</v>
      </c>
      <c r="BD75">
        <v>67.27</v>
      </c>
      <c r="BE75">
        <v>53.61</v>
      </c>
      <c r="BF75">
        <v>42.27</v>
      </c>
      <c r="BG75">
        <v>11.08</v>
      </c>
      <c r="BH75">
        <v>19.59</v>
      </c>
      <c r="BI75">
        <v>12.37</v>
      </c>
      <c r="BJ75">
        <v>15.72</v>
      </c>
      <c r="BK75">
        <v>52.32</v>
      </c>
      <c r="BL75">
        <v>43.04</v>
      </c>
      <c r="BM75">
        <v>71.13</v>
      </c>
      <c r="BN75">
        <v>28.87</v>
      </c>
      <c r="BO75">
        <v>62.89</v>
      </c>
      <c r="BP75">
        <v>53.35</v>
      </c>
      <c r="BQ75">
        <v>49.12</v>
      </c>
      <c r="BR75">
        <v>63.16</v>
      </c>
      <c r="BS75">
        <v>78.61</v>
      </c>
      <c r="BT75">
        <v>93.3</v>
      </c>
      <c r="BU75">
        <v>85.71</v>
      </c>
      <c r="BV75">
        <v>71.430000000000007</v>
      </c>
      <c r="BW75">
        <v>87.63</v>
      </c>
      <c r="BX75">
        <v>50.52</v>
      </c>
      <c r="BY75">
        <v>57.14</v>
      </c>
      <c r="BZ75">
        <v>28.57</v>
      </c>
      <c r="CA75">
        <v>75.52</v>
      </c>
      <c r="CB75">
        <v>71.430000000000007</v>
      </c>
      <c r="CC75">
        <v>42.86</v>
      </c>
      <c r="CD75">
        <v>85.71</v>
      </c>
      <c r="CE75">
        <v>85.71</v>
      </c>
      <c r="CF75">
        <v>52.84</v>
      </c>
      <c r="CG75">
        <v>59.28</v>
      </c>
      <c r="CH75">
        <v>44.85</v>
      </c>
      <c r="CI75">
        <v>28.57</v>
      </c>
      <c r="CJ75">
        <v>47.42</v>
      </c>
      <c r="CK75">
        <v>79.12</v>
      </c>
      <c r="CL75">
        <v>71.430000000000007</v>
      </c>
      <c r="CM75">
        <v>63.14</v>
      </c>
      <c r="CN75">
        <v>70.36</v>
      </c>
      <c r="CO75">
        <v>28.09</v>
      </c>
      <c r="CP75">
        <v>30.93</v>
      </c>
      <c r="CQ75">
        <v>31.44</v>
      </c>
      <c r="CR75">
        <v>29.12</v>
      </c>
      <c r="CS75">
        <v>32.47</v>
      </c>
      <c r="CT75">
        <v>44.85</v>
      </c>
      <c r="CU75">
        <v>44.07</v>
      </c>
      <c r="CV75">
        <v>44.07</v>
      </c>
      <c r="CW75">
        <v>35.57</v>
      </c>
      <c r="CX75">
        <v>14.29</v>
      </c>
      <c r="CY75">
        <v>69.59</v>
      </c>
    </row>
    <row r="76" spans="2:103" x14ac:dyDescent="0.25">
      <c r="B76" t="s">
        <v>164</v>
      </c>
      <c r="C76">
        <v>0</v>
      </c>
      <c r="D76" t="s">
        <v>96</v>
      </c>
      <c r="E76">
        <v>82.22</v>
      </c>
      <c r="F76">
        <v>56.7</v>
      </c>
      <c r="G76">
        <v>33.76</v>
      </c>
      <c r="H76">
        <v>26.8</v>
      </c>
      <c r="I76">
        <v>71.650000000000006</v>
      </c>
      <c r="J76">
        <v>12.63</v>
      </c>
      <c r="K76">
        <v>27.32</v>
      </c>
      <c r="L76">
        <v>43.81</v>
      </c>
      <c r="M76">
        <v>83.51</v>
      </c>
      <c r="N76">
        <v>11.08</v>
      </c>
      <c r="O76">
        <v>47.16</v>
      </c>
      <c r="P76">
        <v>27.58</v>
      </c>
      <c r="Q76">
        <v>41.49</v>
      </c>
      <c r="R76">
        <v>26.29</v>
      </c>
      <c r="S76">
        <v>29.9</v>
      </c>
      <c r="T76">
        <v>72.16</v>
      </c>
      <c r="U76">
        <v>97.94</v>
      </c>
      <c r="V76">
        <v>26.29</v>
      </c>
      <c r="W76">
        <v>81.44</v>
      </c>
      <c r="X76">
        <v>48.2</v>
      </c>
      <c r="Y76">
        <v>90.98</v>
      </c>
      <c r="Z76">
        <v>37.369999999999997</v>
      </c>
      <c r="AA76">
        <v>21.13</v>
      </c>
      <c r="AB76">
        <v>99.48</v>
      </c>
      <c r="AC76">
        <v>99.74</v>
      </c>
      <c r="AD76">
        <v>92.01</v>
      </c>
      <c r="AE76">
        <v>77.84</v>
      </c>
      <c r="AF76">
        <v>99.23</v>
      </c>
      <c r="AG76">
        <v>98.71</v>
      </c>
      <c r="AH76">
        <v>97.94</v>
      </c>
      <c r="AI76">
        <v>98.45</v>
      </c>
      <c r="AJ76">
        <v>51.03</v>
      </c>
      <c r="AK76">
        <v>90.98</v>
      </c>
      <c r="AL76">
        <v>30.93</v>
      </c>
      <c r="AM76">
        <v>29.9</v>
      </c>
      <c r="AN76">
        <v>35.31</v>
      </c>
      <c r="AO76">
        <v>78.61</v>
      </c>
      <c r="AP76">
        <v>90.21</v>
      </c>
      <c r="AQ76">
        <v>93.56</v>
      </c>
      <c r="AR76">
        <v>31.96</v>
      </c>
      <c r="AS76">
        <v>19.59</v>
      </c>
      <c r="AT76">
        <v>38.4</v>
      </c>
      <c r="AU76">
        <v>11.08</v>
      </c>
      <c r="AV76">
        <v>16.489999999999998</v>
      </c>
      <c r="AW76">
        <v>20.36</v>
      </c>
      <c r="AX76">
        <v>37.89</v>
      </c>
      <c r="AY76">
        <v>7.99</v>
      </c>
      <c r="AZ76">
        <v>7.99</v>
      </c>
      <c r="BA76">
        <v>96.91</v>
      </c>
      <c r="BB76">
        <v>93.56</v>
      </c>
      <c r="BC76">
        <v>89.69</v>
      </c>
      <c r="BD76">
        <v>93.04</v>
      </c>
      <c r="BE76">
        <v>90.21</v>
      </c>
      <c r="BF76">
        <v>95.1</v>
      </c>
      <c r="BG76">
        <v>96.13</v>
      </c>
      <c r="BH76">
        <v>98.45</v>
      </c>
      <c r="BI76">
        <v>98.97</v>
      </c>
      <c r="BJ76">
        <v>67.78</v>
      </c>
      <c r="BK76">
        <v>81.44</v>
      </c>
      <c r="BL76">
        <v>94.85</v>
      </c>
      <c r="BM76">
        <v>34.28</v>
      </c>
      <c r="BN76">
        <v>83.76</v>
      </c>
      <c r="BO76">
        <v>25.52</v>
      </c>
      <c r="BP76">
        <v>92.78</v>
      </c>
      <c r="BQ76">
        <v>84.21</v>
      </c>
      <c r="BR76">
        <v>91.23</v>
      </c>
      <c r="BS76">
        <v>33.25</v>
      </c>
      <c r="BT76">
        <v>6.7</v>
      </c>
      <c r="BU76">
        <v>0</v>
      </c>
      <c r="BV76">
        <v>0</v>
      </c>
      <c r="BW76">
        <v>33.51</v>
      </c>
      <c r="BX76">
        <v>72.94</v>
      </c>
      <c r="BY76">
        <v>57.14</v>
      </c>
      <c r="BZ76">
        <v>71.430000000000007</v>
      </c>
      <c r="CA76">
        <v>50.26</v>
      </c>
      <c r="CB76">
        <v>28.57</v>
      </c>
      <c r="CC76">
        <v>42.86</v>
      </c>
      <c r="CD76">
        <v>28.57</v>
      </c>
      <c r="CE76">
        <v>71.430000000000007</v>
      </c>
      <c r="CF76">
        <v>34.54</v>
      </c>
      <c r="CG76">
        <v>42.27</v>
      </c>
      <c r="CH76">
        <v>41.24</v>
      </c>
      <c r="CI76">
        <v>14.29</v>
      </c>
      <c r="CJ76">
        <v>94.59</v>
      </c>
      <c r="CK76">
        <v>89.95</v>
      </c>
      <c r="CL76">
        <v>57.14</v>
      </c>
      <c r="CM76">
        <v>84.28</v>
      </c>
      <c r="CN76">
        <v>85.57</v>
      </c>
      <c r="CO76">
        <v>99.23</v>
      </c>
      <c r="CP76">
        <v>98.2</v>
      </c>
      <c r="CQ76">
        <v>97.42</v>
      </c>
      <c r="CR76">
        <v>98.71</v>
      </c>
      <c r="CS76">
        <v>98.2</v>
      </c>
      <c r="CT76">
        <v>64.95</v>
      </c>
      <c r="CU76">
        <v>71.13</v>
      </c>
      <c r="CV76">
        <v>56.96</v>
      </c>
      <c r="CW76">
        <v>76.03</v>
      </c>
      <c r="CX76">
        <v>57.14</v>
      </c>
      <c r="CY76">
        <v>71.39</v>
      </c>
    </row>
    <row r="77" spans="2:103" x14ac:dyDescent="0.25">
      <c r="B77" t="s">
        <v>165</v>
      </c>
      <c r="C77">
        <v>0</v>
      </c>
      <c r="D77" t="s">
        <v>96</v>
      </c>
      <c r="E77">
        <v>81.96</v>
      </c>
      <c r="F77">
        <v>69.33</v>
      </c>
      <c r="G77">
        <v>76.03</v>
      </c>
      <c r="H77">
        <v>79.900000000000006</v>
      </c>
      <c r="I77">
        <v>60.82</v>
      </c>
      <c r="J77">
        <v>76.290000000000006</v>
      </c>
      <c r="K77">
        <v>66.75</v>
      </c>
      <c r="L77">
        <v>64.180000000000007</v>
      </c>
      <c r="M77">
        <v>43.3</v>
      </c>
      <c r="N77">
        <v>77.84</v>
      </c>
      <c r="O77">
        <v>60.82</v>
      </c>
      <c r="P77">
        <v>56.96</v>
      </c>
      <c r="Q77">
        <v>59.28</v>
      </c>
      <c r="R77">
        <v>54.38</v>
      </c>
      <c r="S77">
        <v>52.84</v>
      </c>
      <c r="T77">
        <v>62.11</v>
      </c>
      <c r="U77">
        <v>65.209999999999994</v>
      </c>
      <c r="V77">
        <v>50.77</v>
      </c>
      <c r="W77">
        <v>56.44</v>
      </c>
      <c r="X77">
        <v>67.53</v>
      </c>
      <c r="Y77">
        <v>57.47</v>
      </c>
      <c r="Z77">
        <v>56.7</v>
      </c>
      <c r="AA77">
        <v>70.36</v>
      </c>
      <c r="AB77">
        <v>47.68</v>
      </c>
      <c r="AC77">
        <v>59.28</v>
      </c>
      <c r="AD77">
        <v>40.46</v>
      </c>
      <c r="AE77">
        <v>62.37</v>
      </c>
      <c r="AF77">
        <v>49.23</v>
      </c>
      <c r="AG77">
        <v>46.65</v>
      </c>
      <c r="AH77">
        <v>47.42</v>
      </c>
      <c r="AI77">
        <v>54.38</v>
      </c>
      <c r="AJ77">
        <v>73.709999999999994</v>
      </c>
      <c r="AK77">
        <v>63.14</v>
      </c>
      <c r="AL77">
        <v>73.2</v>
      </c>
      <c r="AM77">
        <v>78.09</v>
      </c>
      <c r="AN77">
        <v>52.84</v>
      </c>
      <c r="AO77">
        <v>49.48</v>
      </c>
      <c r="AP77">
        <v>47.94</v>
      </c>
      <c r="AQ77">
        <v>25.52</v>
      </c>
      <c r="AR77">
        <v>83.25</v>
      </c>
      <c r="AS77">
        <v>45.36</v>
      </c>
      <c r="AT77">
        <v>33.25</v>
      </c>
      <c r="AU77">
        <v>65.459999999999994</v>
      </c>
      <c r="AV77">
        <v>58.76</v>
      </c>
      <c r="AW77">
        <v>75.52</v>
      </c>
      <c r="AX77">
        <v>23.2</v>
      </c>
      <c r="AY77">
        <v>66.75</v>
      </c>
      <c r="AZ77">
        <v>66.75</v>
      </c>
      <c r="BA77">
        <v>50.77</v>
      </c>
      <c r="BB77">
        <v>38.14</v>
      </c>
      <c r="BC77">
        <v>39.18</v>
      </c>
      <c r="BD77">
        <v>38.92</v>
      </c>
      <c r="BE77">
        <v>45.62</v>
      </c>
      <c r="BF77">
        <v>34.020000000000003</v>
      </c>
      <c r="BG77">
        <v>36.86</v>
      </c>
      <c r="BH77">
        <v>31.19</v>
      </c>
      <c r="BI77">
        <v>27.32</v>
      </c>
      <c r="BJ77">
        <v>76.03</v>
      </c>
      <c r="BK77">
        <v>29.64</v>
      </c>
      <c r="BL77">
        <v>38.659999999999997</v>
      </c>
      <c r="BM77">
        <v>46.65</v>
      </c>
      <c r="BN77">
        <v>31.96</v>
      </c>
      <c r="BO77">
        <v>52.32</v>
      </c>
      <c r="BP77">
        <v>79.12</v>
      </c>
      <c r="BQ77">
        <v>75.44</v>
      </c>
      <c r="BR77">
        <v>84.21</v>
      </c>
      <c r="BS77">
        <v>83.51</v>
      </c>
      <c r="BT77">
        <v>71.39</v>
      </c>
      <c r="BU77">
        <v>68.42</v>
      </c>
      <c r="BV77">
        <v>63.16</v>
      </c>
      <c r="BW77">
        <v>48.97</v>
      </c>
      <c r="BX77">
        <v>34.020000000000003</v>
      </c>
      <c r="BY77">
        <v>31.58</v>
      </c>
      <c r="BZ77">
        <v>21.05</v>
      </c>
      <c r="CA77">
        <v>89.95</v>
      </c>
      <c r="CB77">
        <v>84.21</v>
      </c>
      <c r="CC77">
        <v>73.680000000000007</v>
      </c>
      <c r="CD77">
        <v>84.21</v>
      </c>
      <c r="CE77">
        <v>73.680000000000007</v>
      </c>
      <c r="CF77">
        <v>90.98</v>
      </c>
      <c r="CG77">
        <v>89.95</v>
      </c>
      <c r="CH77">
        <v>90.72</v>
      </c>
      <c r="CI77">
        <v>52.63</v>
      </c>
      <c r="CJ77">
        <v>43.81</v>
      </c>
      <c r="CK77">
        <v>49.23</v>
      </c>
      <c r="CL77">
        <v>63.16</v>
      </c>
      <c r="CM77">
        <v>42.01</v>
      </c>
      <c r="CN77">
        <v>44.59</v>
      </c>
      <c r="CO77">
        <v>40.21</v>
      </c>
      <c r="CP77">
        <v>37.630000000000003</v>
      </c>
      <c r="CQ77">
        <v>49.23</v>
      </c>
      <c r="CR77">
        <v>40.72</v>
      </c>
      <c r="CS77">
        <v>45.62</v>
      </c>
      <c r="CT77">
        <v>54.64</v>
      </c>
      <c r="CU77">
        <v>45.1</v>
      </c>
      <c r="CV77">
        <v>58.51</v>
      </c>
      <c r="CW77">
        <v>33.51</v>
      </c>
      <c r="CX77">
        <v>31.58</v>
      </c>
      <c r="CY77">
        <v>49.48</v>
      </c>
    </row>
    <row r="78" spans="2:103" x14ac:dyDescent="0.25">
      <c r="B78" t="s">
        <v>166</v>
      </c>
      <c r="C78">
        <v>1</v>
      </c>
      <c r="D78" t="s">
        <v>96</v>
      </c>
      <c r="E78">
        <v>81.7</v>
      </c>
      <c r="F78">
        <v>11.86</v>
      </c>
      <c r="G78">
        <v>12.37</v>
      </c>
      <c r="H78">
        <v>21.65</v>
      </c>
      <c r="I78">
        <v>23.71</v>
      </c>
      <c r="J78">
        <v>40.46</v>
      </c>
      <c r="K78">
        <v>37.369999999999997</v>
      </c>
      <c r="L78">
        <v>10.31</v>
      </c>
      <c r="M78">
        <v>5.93</v>
      </c>
      <c r="N78">
        <v>38.92</v>
      </c>
      <c r="O78">
        <v>25</v>
      </c>
      <c r="P78">
        <v>12.37</v>
      </c>
      <c r="Q78">
        <v>10.050000000000001</v>
      </c>
      <c r="R78">
        <v>27.58</v>
      </c>
      <c r="S78">
        <v>17.78</v>
      </c>
      <c r="T78">
        <v>44.07</v>
      </c>
      <c r="U78">
        <v>3.87</v>
      </c>
      <c r="V78">
        <v>93.56</v>
      </c>
      <c r="W78">
        <v>20.100000000000001</v>
      </c>
      <c r="X78">
        <v>14.18</v>
      </c>
      <c r="Y78">
        <v>13.4</v>
      </c>
      <c r="Z78">
        <v>32.729999999999997</v>
      </c>
      <c r="AA78">
        <v>22.16</v>
      </c>
      <c r="AB78">
        <v>37.369999999999997</v>
      </c>
      <c r="AC78">
        <v>2.3199999999999998</v>
      </c>
      <c r="AD78">
        <v>88.14</v>
      </c>
      <c r="AE78">
        <v>33.25</v>
      </c>
      <c r="AF78">
        <v>25.26</v>
      </c>
      <c r="AG78">
        <v>11.6</v>
      </c>
      <c r="AH78">
        <v>28.35</v>
      </c>
      <c r="AI78">
        <v>46.39</v>
      </c>
      <c r="AJ78">
        <v>47.16</v>
      </c>
      <c r="AK78">
        <v>18.3</v>
      </c>
      <c r="AL78">
        <v>56.96</v>
      </c>
      <c r="AM78">
        <v>66.75</v>
      </c>
      <c r="AN78">
        <v>69.33</v>
      </c>
      <c r="AO78">
        <v>61.08</v>
      </c>
      <c r="AP78">
        <v>56.44</v>
      </c>
      <c r="AQ78">
        <v>52.32</v>
      </c>
      <c r="AR78">
        <v>76.03</v>
      </c>
      <c r="AS78">
        <v>64.180000000000007</v>
      </c>
      <c r="AT78">
        <v>68.81</v>
      </c>
      <c r="AU78">
        <v>40.46</v>
      </c>
      <c r="AV78">
        <v>52.06</v>
      </c>
      <c r="AW78">
        <v>75.52</v>
      </c>
      <c r="AX78">
        <v>6.44</v>
      </c>
      <c r="AY78">
        <v>60.05</v>
      </c>
      <c r="AZ78">
        <v>60.05</v>
      </c>
      <c r="BA78">
        <v>14.69</v>
      </c>
      <c r="BB78">
        <v>7.99</v>
      </c>
      <c r="BC78">
        <v>9.5399999999999991</v>
      </c>
      <c r="BD78">
        <v>6.96</v>
      </c>
      <c r="BE78">
        <v>9.7899999999999991</v>
      </c>
      <c r="BF78">
        <v>5.93</v>
      </c>
      <c r="BG78">
        <v>22.42</v>
      </c>
      <c r="BH78">
        <v>33.25</v>
      </c>
      <c r="BI78">
        <v>20.36</v>
      </c>
      <c r="BJ78">
        <v>28.87</v>
      </c>
      <c r="BK78">
        <v>3.61</v>
      </c>
      <c r="BL78">
        <v>10.57</v>
      </c>
      <c r="BM78">
        <v>15.98</v>
      </c>
      <c r="BN78">
        <v>47.16</v>
      </c>
      <c r="BO78">
        <v>39.18</v>
      </c>
      <c r="BP78">
        <v>45.36</v>
      </c>
      <c r="BQ78">
        <v>36.840000000000003</v>
      </c>
      <c r="BR78">
        <v>54.39</v>
      </c>
      <c r="BS78">
        <v>91.49</v>
      </c>
      <c r="BT78">
        <v>83.76</v>
      </c>
      <c r="BU78">
        <v>80</v>
      </c>
      <c r="BV78">
        <v>86.67</v>
      </c>
      <c r="BW78">
        <v>43.04</v>
      </c>
      <c r="BX78">
        <v>48.45</v>
      </c>
      <c r="BY78">
        <v>40</v>
      </c>
      <c r="BZ78">
        <v>40</v>
      </c>
      <c r="CA78">
        <v>84.79</v>
      </c>
      <c r="CB78">
        <v>66.67</v>
      </c>
      <c r="CC78">
        <v>80</v>
      </c>
      <c r="CD78">
        <v>40</v>
      </c>
      <c r="CE78">
        <v>73.33</v>
      </c>
      <c r="CF78">
        <v>92.01</v>
      </c>
      <c r="CG78">
        <v>84.02</v>
      </c>
      <c r="CH78">
        <v>81.96</v>
      </c>
      <c r="CI78">
        <v>86.67</v>
      </c>
      <c r="CJ78">
        <v>86.86</v>
      </c>
      <c r="CK78">
        <v>54.9</v>
      </c>
      <c r="CL78">
        <v>53.33</v>
      </c>
      <c r="CM78">
        <v>97.68</v>
      </c>
      <c r="CN78">
        <v>11.08</v>
      </c>
      <c r="CO78">
        <v>83.25</v>
      </c>
      <c r="CP78">
        <v>81.19</v>
      </c>
      <c r="CQ78">
        <v>85.31</v>
      </c>
      <c r="CR78">
        <v>84.54</v>
      </c>
      <c r="CS78">
        <v>72.42</v>
      </c>
      <c r="CT78">
        <v>97.16</v>
      </c>
      <c r="CU78">
        <v>96.39</v>
      </c>
      <c r="CV78">
        <v>96.91</v>
      </c>
      <c r="CW78">
        <v>86.34</v>
      </c>
      <c r="CX78">
        <v>53.33</v>
      </c>
      <c r="CY78">
        <v>96.13</v>
      </c>
    </row>
    <row r="79" spans="2:103" x14ac:dyDescent="0.25">
      <c r="B79" t="s">
        <v>167</v>
      </c>
      <c r="C79">
        <v>2</v>
      </c>
      <c r="D79" t="s">
        <v>96</v>
      </c>
      <c r="E79">
        <v>81.44</v>
      </c>
      <c r="F79">
        <v>69.849999999999994</v>
      </c>
      <c r="G79">
        <v>74.739999999999995</v>
      </c>
      <c r="H79">
        <v>83.76</v>
      </c>
      <c r="I79">
        <v>23.45</v>
      </c>
      <c r="J79">
        <v>93.81</v>
      </c>
      <c r="K79">
        <v>95.36</v>
      </c>
      <c r="L79">
        <v>58.51</v>
      </c>
      <c r="M79">
        <v>31.44</v>
      </c>
      <c r="N79">
        <v>83.51</v>
      </c>
      <c r="O79">
        <v>90.21</v>
      </c>
      <c r="P79">
        <v>86.86</v>
      </c>
      <c r="Q79">
        <v>82.73</v>
      </c>
      <c r="R79">
        <v>86.08</v>
      </c>
      <c r="S79">
        <v>77.319999999999993</v>
      </c>
      <c r="T79">
        <v>76.290000000000006</v>
      </c>
      <c r="U79">
        <v>51.55</v>
      </c>
      <c r="V79">
        <v>77.84</v>
      </c>
      <c r="W79">
        <v>28.61</v>
      </c>
      <c r="X79">
        <v>34.54</v>
      </c>
      <c r="Y79">
        <v>28.09</v>
      </c>
      <c r="Z79">
        <v>20.62</v>
      </c>
      <c r="AA79">
        <v>69.33</v>
      </c>
      <c r="AB79">
        <v>27.84</v>
      </c>
      <c r="AC79">
        <v>57.73</v>
      </c>
      <c r="AD79">
        <v>17.78</v>
      </c>
      <c r="AE79">
        <v>28.35</v>
      </c>
      <c r="AF79">
        <v>36.6</v>
      </c>
      <c r="AG79">
        <v>27.32</v>
      </c>
      <c r="AH79">
        <v>29.38</v>
      </c>
      <c r="AI79">
        <v>57.47</v>
      </c>
      <c r="AJ79">
        <v>26.29</v>
      </c>
      <c r="AK79">
        <v>40.21</v>
      </c>
      <c r="AL79">
        <v>22.68</v>
      </c>
      <c r="AM79">
        <v>23.71</v>
      </c>
      <c r="AN79">
        <v>52.06</v>
      </c>
      <c r="AO79">
        <v>60.31</v>
      </c>
      <c r="AP79">
        <v>59.02</v>
      </c>
      <c r="AQ79">
        <v>65.72</v>
      </c>
      <c r="AR79">
        <v>58.25</v>
      </c>
      <c r="AS79">
        <v>23.2</v>
      </c>
      <c r="AT79">
        <v>16.75</v>
      </c>
      <c r="AU79">
        <v>61.6</v>
      </c>
      <c r="AV79">
        <v>89.95</v>
      </c>
      <c r="AW79">
        <v>87.11</v>
      </c>
      <c r="AX79">
        <v>68.040000000000006</v>
      </c>
      <c r="AY79">
        <v>37.89</v>
      </c>
      <c r="AZ79">
        <v>37.89</v>
      </c>
      <c r="BA79">
        <v>45.62</v>
      </c>
      <c r="BB79">
        <v>27.32</v>
      </c>
      <c r="BC79">
        <v>21.39</v>
      </c>
      <c r="BD79">
        <v>26.55</v>
      </c>
      <c r="BE79">
        <v>28.87</v>
      </c>
      <c r="BF79">
        <v>35.31</v>
      </c>
      <c r="BG79">
        <v>38.92</v>
      </c>
      <c r="BH79">
        <v>22.16</v>
      </c>
      <c r="BI79">
        <v>64.430000000000007</v>
      </c>
      <c r="BJ79">
        <v>53.87</v>
      </c>
      <c r="BK79">
        <v>13.66</v>
      </c>
      <c r="BL79">
        <v>35.82</v>
      </c>
      <c r="BM79">
        <v>9.2799999999999994</v>
      </c>
      <c r="BN79">
        <v>81.19</v>
      </c>
      <c r="BO79">
        <v>1.55</v>
      </c>
      <c r="BP79">
        <v>88.14</v>
      </c>
      <c r="BQ79">
        <v>89.47</v>
      </c>
      <c r="BR79">
        <v>77.19</v>
      </c>
      <c r="BS79">
        <v>82.47</v>
      </c>
      <c r="BT79">
        <v>70.099999999999994</v>
      </c>
      <c r="BU79">
        <v>56</v>
      </c>
      <c r="BV79">
        <v>68</v>
      </c>
      <c r="BW79">
        <v>64.180000000000007</v>
      </c>
      <c r="BX79">
        <v>35.31</v>
      </c>
      <c r="BY79">
        <v>40</v>
      </c>
      <c r="BZ79">
        <v>16</v>
      </c>
      <c r="CA79">
        <v>95.88</v>
      </c>
      <c r="CB79">
        <v>96</v>
      </c>
      <c r="CC79">
        <v>76</v>
      </c>
      <c r="CD79">
        <v>92</v>
      </c>
      <c r="CE79">
        <v>84</v>
      </c>
      <c r="CF79">
        <v>80.930000000000007</v>
      </c>
      <c r="CG79">
        <v>74.739999999999995</v>
      </c>
      <c r="CH79">
        <v>87.11</v>
      </c>
      <c r="CI79">
        <v>32</v>
      </c>
      <c r="CJ79">
        <v>59.28</v>
      </c>
      <c r="CK79">
        <v>49.74</v>
      </c>
      <c r="CL79">
        <v>96</v>
      </c>
      <c r="CM79">
        <v>56.96</v>
      </c>
      <c r="CN79">
        <v>11.08</v>
      </c>
      <c r="CO79">
        <v>39.18</v>
      </c>
      <c r="CP79">
        <v>31.19</v>
      </c>
      <c r="CQ79">
        <v>37.630000000000003</v>
      </c>
      <c r="CR79">
        <v>36.08</v>
      </c>
      <c r="CS79">
        <v>69.849999999999994</v>
      </c>
      <c r="CT79">
        <v>84.28</v>
      </c>
      <c r="CU79">
        <v>86.34</v>
      </c>
      <c r="CV79">
        <v>80.150000000000006</v>
      </c>
      <c r="CW79">
        <v>69.849999999999994</v>
      </c>
      <c r="CX79">
        <v>80</v>
      </c>
      <c r="CY79">
        <v>40.72</v>
      </c>
    </row>
    <row r="80" spans="2:103" x14ac:dyDescent="0.25">
      <c r="B80" t="s">
        <v>168</v>
      </c>
      <c r="C80">
        <v>1</v>
      </c>
      <c r="D80" t="s">
        <v>96</v>
      </c>
      <c r="E80">
        <v>81.19</v>
      </c>
      <c r="F80">
        <v>86.6</v>
      </c>
      <c r="G80">
        <v>58.25</v>
      </c>
      <c r="H80">
        <v>64.180000000000007</v>
      </c>
      <c r="I80">
        <v>34.28</v>
      </c>
      <c r="J80">
        <v>79.900000000000006</v>
      </c>
      <c r="K80">
        <v>62.37</v>
      </c>
      <c r="L80">
        <v>54.38</v>
      </c>
      <c r="M80">
        <v>28.61</v>
      </c>
      <c r="N80">
        <v>80.930000000000007</v>
      </c>
      <c r="O80">
        <v>93.3</v>
      </c>
      <c r="P80">
        <v>71.650000000000006</v>
      </c>
      <c r="Q80">
        <v>90.21</v>
      </c>
      <c r="R80">
        <v>70.62</v>
      </c>
      <c r="S80">
        <v>36.08</v>
      </c>
      <c r="T80">
        <v>96.65</v>
      </c>
      <c r="U80">
        <v>94.59</v>
      </c>
      <c r="V80">
        <v>86.6</v>
      </c>
      <c r="W80">
        <v>83.51</v>
      </c>
      <c r="X80">
        <v>69.069999999999993</v>
      </c>
      <c r="Y80">
        <v>75.52</v>
      </c>
      <c r="Z80">
        <v>60.82</v>
      </c>
      <c r="AA80">
        <v>54.9</v>
      </c>
      <c r="AB80">
        <v>82.47</v>
      </c>
      <c r="AC80">
        <v>80.930000000000007</v>
      </c>
      <c r="AD80">
        <v>56.7</v>
      </c>
      <c r="AE80">
        <v>76.03</v>
      </c>
      <c r="AF80">
        <v>72.42</v>
      </c>
      <c r="AG80">
        <v>57.22</v>
      </c>
      <c r="AH80">
        <v>69.59</v>
      </c>
      <c r="AI80">
        <v>75.77</v>
      </c>
      <c r="AJ80">
        <v>74.23</v>
      </c>
      <c r="AK80">
        <v>61.08</v>
      </c>
      <c r="AL80">
        <v>80.930000000000007</v>
      </c>
      <c r="AM80">
        <v>72.680000000000007</v>
      </c>
      <c r="AN80">
        <v>74.739999999999995</v>
      </c>
      <c r="AO80">
        <v>94.07</v>
      </c>
      <c r="AP80">
        <v>87.89</v>
      </c>
      <c r="AQ80">
        <v>87.11</v>
      </c>
      <c r="AR80">
        <v>77.06</v>
      </c>
      <c r="AS80">
        <v>42.27</v>
      </c>
      <c r="AT80">
        <v>42.78</v>
      </c>
      <c r="AU80">
        <v>42.27</v>
      </c>
      <c r="AV80">
        <v>19.329999999999998</v>
      </c>
      <c r="AW80">
        <v>21.65</v>
      </c>
      <c r="AX80">
        <v>43.04</v>
      </c>
      <c r="AY80">
        <v>44.07</v>
      </c>
      <c r="AZ80">
        <v>44.07</v>
      </c>
      <c r="BA80">
        <v>55.41</v>
      </c>
      <c r="BB80">
        <v>73.97</v>
      </c>
      <c r="BC80">
        <v>72.680000000000007</v>
      </c>
      <c r="BD80">
        <v>76.8</v>
      </c>
      <c r="BE80">
        <v>70.62</v>
      </c>
      <c r="BF80">
        <v>72.16</v>
      </c>
      <c r="BG80">
        <v>12.37</v>
      </c>
      <c r="BH80">
        <v>27.32</v>
      </c>
      <c r="BI80">
        <v>6.7</v>
      </c>
      <c r="BJ80">
        <v>12.37</v>
      </c>
      <c r="BK80">
        <v>82.22</v>
      </c>
      <c r="BL80">
        <v>67.27</v>
      </c>
      <c r="BM80">
        <v>68.040000000000006</v>
      </c>
      <c r="BN80">
        <v>48.97</v>
      </c>
      <c r="BO80">
        <v>70.099999999999994</v>
      </c>
      <c r="BP80">
        <v>39.18</v>
      </c>
      <c r="BQ80">
        <v>40.35</v>
      </c>
      <c r="BR80">
        <v>45.61</v>
      </c>
      <c r="BS80">
        <v>53.61</v>
      </c>
      <c r="BT80">
        <v>10.050000000000001</v>
      </c>
      <c r="BU80">
        <v>14.29</v>
      </c>
      <c r="BV80">
        <v>14.29</v>
      </c>
      <c r="BW80">
        <v>4.6399999999999997</v>
      </c>
      <c r="BX80">
        <v>80.150000000000006</v>
      </c>
      <c r="BY80">
        <v>71.430000000000007</v>
      </c>
      <c r="BZ80">
        <v>71.430000000000007</v>
      </c>
      <c r="CA80">
        <v>47.94</v>
      </c>
      <c r="CB80">
        <v>47.62</v>
      </c>
      <c r="CC80">
        <v>42.86</v>
      </c>
      <c r="CD80">
        <v>47.62</v>
      </c>
      <c r="CE80">
        <v>23.81</v>
      </c>
      <c r="CF80">
        <v>71.13</v>
      </c>
      <c r="CG80">
        <v>69.59</v>
      </c>
      <c r="CH80">
        <v>54.12</v>
      </c>
      <c r="CI80">
        <v>61.9</v>
      </c>
      <c r="CJ80">
        <v>51.55</v>
      </c>
      <c r="CK80">
        <v>62.37</v>
      </c>
      <c r="CL80">
        <v>38.1</v>
      </c>
      <c r="CM80">
        <v>63.4</v>
      </c>
      <c r="CN80">
        <v>61.86</v>
      </c>
      <c r="CO80">
        <v>36.08</v>
      </c>
      <c r="CP80">
        <v>43.56</v>
      </c>
      <c r="CQ80">
        <v>55.93</v>
      </c>
      <c r="CR80">
        <v>24.74</v>
      </c>
      <c r="CS80">
        <v>25.52</v>
      </c>
      <c r="CT80">
        <v>66.239999999999995</v>
      </c>
      <c r="CU80">
        <v>58.25</v>
      </c>
      <c r="CV80">
        <v>67.78</v>
      </c>
      <c r="CW80">
        <v>26.29</v>
      </c>
      <c r="CX80">
        <v>28.57</v>
      </c>
      <c r="CY80">
        <v>40.72</v>
      </c>
    </row>
    <row r="81" spans="2:103" x14ac:dyDescent="0.25">
      <c r="B81" t="s">
        <v>169</v>
      </c>
      <c r="C81">
        <v>2</v>
      </c>
      <c r="D81" t="s">
        <v>96</v>
      </c>
      <c r="E81">
        <v>80.930000000000007</v>
      </c>
      <c r="F81">
        <v>34.79</v>
      </c>
      <c r="G81">
        <v>58.76</v>
      </c>
      <c r="H81">
        <v>53.87</v>
      </c>
      <c r="I81">
        <v>56.7</v>
      </c>
      <c r="J81">
        <v>55.67</v>
      </c>
      <c r="K81">
        <v>48.45</v>
      </c>
      <c r="L81">
        <v>65.98</v>
      </c>
      <c r="M81">
        <v>61.34</v>
      </c>
      <c r="N81">
        <v>60.82</v>
      </c>
      <c r="O81">
        <v>39.18</v>
      </c>
      <c r="P81">
        <v>46.91</v>
      </c>
      <c r="Q81">
        <v>48.71</v>
      </c>
      <c r="R81">
        <v>45.88</v>
      </c>
      <c r="S81">
        <v>48.2</v>
      </c>
      <c r="T81">
        <v>40.46</v>
      </c>
      <c r="U81">
        <v>46.13</v>
      </c>
      <c r="V81">
        <v>45.1</v>
      </c>
      <c r="W81">
        <v>18.809999999999999</v>
      </c>
      <c r="X81">
        <v>24.74</v>
      </c>
      <c r="Y81">
        <v>37.369999999999997</v>
      </c>
      <c r="Z81">
        <v>28.87</v>
      </c>
      <c r="AA81">
        <v>33.25</v>
      </c>
      <c r="AB81">
        <v>24.23</v>
      </c>
      <c r="AC81">
        <v>57.22</v>
      </c>
      <c r="AD81">
        <v>12.63</v>
      </c>
      <c r="AE81">
        <v>93.81</v>
      </c>
      <c r="AF81">
        <v>89.43</v>
      </c>
      <c r="AG81">
        <v>94.33</v>
      </c>
      <c r="AH81">
        <v>88.66</v>
      </c>
      <c r="AI81">
        <v>79.38</v>
      </c>
      <c r="AJ81">
        <v>89.95</v>
      </c>
      <c r="AK81">
        <v>94.07</v>
      </c>
      <c r="AL81">
        <v>82.22</v>
      </c>
      <c r="AM81">
        <v>80.150000000000006</v>
      </c>
      <c r="AN81">
        <v>62.89</v>
      </c>
      <c r="AO81">
        <v>87.89</v>
      </c>
      <c r="AP81">
        <v>72.94</v>
      </c>
      <c r="AQ81">
        <v>72.16</v>
      </c>
      <c r="AR81">
        <v>93.3</v>
      </c>
      <c r="AS81">
        <v>35.82</v>
      </c>
      <c r="AT81">
        <v>40.72</v>
      </c>
      <c r="AU81">
        <v>37.89</v>
      </c>
      <c r="AV81">
        <v>53.35</v>
      </c>
      <c r="AW81">
        <v>75.52</v>
      </c>
      <c r="AX81">
        <v>9.5399999999999991</v>
      </c>
      <c r="AY81">
        <v>7.22</v>
      </c>
      <c r="AZ81">
        <v>7.22</v>
      </c>
      <c r="BA81">
        <v>66.239999999999995</v>
      </c>
      <c r="BB81">
        <v>52.06</v>
      </c>
      <c r="BC81">
        <v>47.42</v>
      </c>
      <c r="BD81">
        <v>55.93</v>
      </c>
      <c r="BE81">
        <v>52.32</v>
      </c>
      <c r="BF81">
        <v>53.09</v>
      </c>
      <c r="BG81">
        <v>50.77</v>
      </c>
      <c r="BH81">
        <v>45.36</v>
      </c>
      <c r="BI81">
        <v>58.25</v>
      </c>
      <c r="BJ81">
        <v>48.2</v>
      </c>
      <c r="BK81">
        <v>35.57</v>
      </c>
      <c r="BL81">
        <v>62.11</v>
      </c>
      <c r="BM81">
        <v>27.06</v>
      </c>
      <c r="BN81">
        <v>59.02</v>
      </c>
      <c r="BO81">
        <v>17.78</v>
      </c>
      <c r="BP81">
        <v>88.14</v>
      </c>
      <c r="BQ81">
        <v>89.47</v>
      </c>
      <c r="BR81">
        <v>77.19</v>
      </c>
      <c r="BS81">
        <v>58.51</v>
      </c>
      <c r="BT81">
        <v>99.48</v>
      </c>
      <c r="BU81">
        <v>96</v>
      </c>
      <c r="BV81">
        <v>96</v>
      </c>
      <c r="BW81">
        <v>78.349999999999994</v>
      </c>
      <c r="BX81">
        <v>12.37</v>
      </c>
      <c r="BY81">
        <v>0</v>
      </c>
      <c r="BZ81">
        <v>8</v>
      </c>
      <c r="CA81">
        <v>83.25</v>
      </c>
      <c r="CB81">
        <v>60</v>
      </c>
      <c r="CC81">
        <v>80</v>
      </c>
      <c r="CD81">
        <v>52</v>
      </c>
      <c r="CE81">
        <v>68</v>
      </c>
      <c r="CF81">
        <v>22.68</v>
      </c>
      <c r="CG81">
        <v>12.63</v>
      </c>
      <c r="CH81">
        <v>8.76</v>
      </c>
      <c r="CI81">
        <v>96</v>
      </c>
      <c r="CJ81">
        <v>69.59</v>
      </c>
      <c r="CK81">
        <v>78.87</v>
      </c>
      <c r="CL81">
        <v>88</v>
      </c>
      <c r="CM81">
        <v>72.94</v>
      </c>
      <c r="CN81">
        <v>51.29</v>
      </c>
      <c r="CO81">
        <v>25.77</v>
      </c>
      <c r="CP81">
        <v>19.850000000000001</v>
      </c>
      <c r="CQ81">
        <v>26.8</v>
      </c>
      <c r="CR81">
        <v>21.13</v>
      </c>
      <c r="CS81">
        <v>60.05</v>
      </c>
      <c r="CT81">
        <v>86.6</v>
      </c>
      <c r="CU81">
        <v>85.57</v>
      </c>
      <c r="CV81">
        <v>85.57</v>
      </c>
      <c r="CW81">
        <v>92.53</v>
      </c>
      <c r="CX81">
        <v>92</v>
      </c>
      <c r="CY81">
        <v>70.099999999999994</v>
      </c>
    </row>
    <row r="82" spans="2:103" x14ac:dyDescent="0.25">
      <c r="B82" t="s">
        <v>170</v>
      </c>
      <c r="C82">
        <v>4</v>
      </c>
      <c r="D82" t="s">
        <v>96</v>
      </c>
      <c r="E82">
        <v>80.67</v>
      </c>
      <c r="F82">
        <v>33.25</v>
      </c>
      <c r="G82">
        <v>29.12</v>
      </c>
      <c r="H82">
        <v>19.59</v>
      </c>
      <c r="I82">
        <v>40.98</v>
      </c>
      <c r="J82">
        <v>19.850000000000001</v>
      </c>
      <c r="K82">
        <v>36.86</v>
      </c>
      <c r="L82">
        <v>40.72</v>
      </c>
      <c r="M82">
        <v>71.650000000000006</v>
      </c>
      <c r="N82">
        <v>18.3</v>
      </c>
      <c r="O82">
        <v>7.47</v>
      </c>
      <c r="P82">
        <v>18.809999999999999</v>
      </c>
      <c r="Q82">
        <v>29.64</v>
      </c>
      <c r="R82">
        <v>23.71</v>
      </c>
      <c r="S82">
        <v>21.13</v>
      </c>
      <c r="T82">
        <v>3.35</v>
      </c>
      <c r="U82">
        <v>0.77</v>
      </c>
      <c r="V82">
        <v>21.39</v>
      </c>
      <c r="W82">
        <v>76.55</v>
      </c>
      <c r="X82">
        <v>45.62</v>
      </c>
      <c r="Y82">
        <v>73.97</v>
      </c>
      <c r="Z82">
        <v>57.99</v>
      </c>
      <c r="AA82">
        <v>13.14</v>
      </c>
      <c r="AB82">
        <v>96.65</v>
      </c>
      <c r="AC82">
        <v>82.73</v>
      </c>
      <c r="AD82">
        <v>93.04</v>
      </c>
      <c r="AE82">
        <v>20.36</v>
      </c>
      <c r="AF82">
        <v>24.23</v>
      </c>
      <c r="AG82">
        <v>20.100000000000001</v>
      </c>
      <c r="AH82">
        <v>16.239999999999998</v>
      </c>
      <c r="AI82">
        <v>48.71</v>
      </c>
      <c r="AJ82">
        <v>22.94</v>
      </c>
      <c r="AK82">
        <v>25.77</v>
      </c>
      <c r="AL82">
        <v>23.71</v>
      </c>
      <c r="AM82">
        <v>25.52</v>
      </c>
      <c r="AN82">
        <v>52.32</v>
      </c>
      <c r="AO82">
        <v>47.94</v>
      </c>
      <c r="AP82">
        <v>55.15</v>
      </c>
      <c r="AQ82">
        <v>57.99</v>
      </c>
      <c r="AR82">
        <v>37.369999999999997</v>
      </c>
      <c r="AS82">
        <v>81.96</v>
      </c>
      <c r="AT82">
        <v>82.99</v>
      </c>
      <c r="AU82">
        <v>58.51</v>
      </c>
      <c r="AV82">
        <v>3.09</v>
      </c>
      <c r="AW82">
        <v>3.87</v>
      </c>
      <c r="AX82">
        <v>25.26</v>
      </c>
      <c r="AY82">
        <v>64.180000000000007</v>
      </c>
      <c r="AZ82">
        <v>64.180000000000007</v>
      </c>
      <c r="BA82">
        <v>28.87</v>
      </c>
      <c r="BB82">
        <v>24.23</v>
      </c>
      <c r="BC82">
        <v>22.68</v>
      </c>
      <c r="BD82">
        <v>38.659999999999997</v>
      </c>
      <c r="BE82">
        <v>23.97</v>
      </c>
      <c r="BF82">
        <v>18.809999999999999</v>
      </c>
      <c r="BG82">
        <v>76.03</v>
      </c>
      <c r="BH82">
        <v>63.92</v>
      </c>
      <c r="BI82">
        <v>75</v>
      </c>
      <c r="BJ82">
        <v>76.8</v>
      </c>
      <c r="BK82">
        <v>25.77</v>
      </c>
      <c r="BL82">
        <v>12.63</v>
      </c>
      <c r="BM82">
        <v>67.010000000000005</v>
      </c>
      <c r="BN82">
        <v>46.39</v>
      </c>
      <c r="BO82">
        <v>36.08</v>
      </c>
      <c r="BP82">
        <v>30.15</v>
      </c>
      <c r="BQ82">
        <v>35.090000000000003</v>
      </c>
      <c r="BR82">
        <v>43.86</v>
      </c>
      <c r="BS82">
        <v>76.290000000000006</v>
      </c>
      <c r="BT82">
        <v>28.87</v>
      </c>
      <c r="BU82">
        <v>40</v>
      </c>
      <c r="BV82">
        <v>20</v>
      </c>
      <c r="BW82">
        <v>5.41</v>
      </c>
      <c r="BX82">
        <v>88.92</v>
      </c>
      <c r="BY82">
        <v>80</v>
      </c>
      <c r="BZ82">
        <v>80</v>
      </c>
      <c r="CA82">
        <v>72.94</v>
      </c>
      <c r="CB82">
        <v>80</v>
      </c>
      <c r="CC82">
        <v>80</v>
      </c>
      <c r="CD82">
        <v>20</v>
      </c>
      <c r="CE82">
        <v>20</v>
      </c>
      <c r="CF82">
        <v>72.680000000000007</v>
      </c>
      <c r="CG82">
        <v>83.51</v>
      </c>
      <c r="CH82">
        <v>75.77</v>
      </c>
      <c r="CI82">
        <v>0</v>
      </c>
      <c r="CJ82">
        <v>97.68</v>
      </c>
      <c r="CK82">
        <v>97.42</v>
      </c>
      <c r="CL82">
        <v>60</v>
      </c>
      <c r="CM82">
        <v>98.71</v>
      </c>
      <c r="CN82">
        <v>96.13</v>
      </c>
      <c r="CO82">
        <v>98.45</v>
      </c>
      <c r="CP82">
        <v>95.62</v>
      </c>
      <c r="CQ82">
        <v>97.16</v>
      </c>
      <c r="CR82">
        <v>96.65</v>
      </c>
      <c r="CS82">
        <v>97.16</v>
      </c>
      <c r="CT82">
        <v>96.65</v>
      </c>
      <c r="CU82">
        <v>95.1</v>
      </c>
      <c r="CV82">
        <v>96.13</v>
      </c>
      <c r="CW82">
        <v>19.07</v>
      </c>
      <c r="CX82">
        <v>20</v>
      </c>
      <c r="CY82">
        <v>40.72</v>
      </c>
    </row>
    <row r="83" spans="2:103" x14ac:dyDescent="0.25">
      <c r="B83" t="s">
        <v>171</v>
      </c>
      <c r="C83">
        <v>0</v>
      </c>
      <c r="D83" t="s">
        <v>96</v>
      </c>
      <c r="E83">
        <v>80.41</v>
      </c>
      <c r="F83">
        <v>79.64</v>
      </c>
      <c r="G83">
        <v>40.98</v>
      </c>
      <c r="H83">
        <v>37.369999999999997</v>
      </c>
      <c r="I83">
        <v>23.2</v>
      </c>
      <c r="J83">
        <v>69.59</v>
      </c>
      <c r="K83">
        <v>38.92</v>
      </c>
      <c r="L83">
        <v>45.36</v>
      </c>
      <c r="M83">
        <v>15.72</v>
      </c>
      <c r="N83">
        <v>82.73</v>
      </c>
      <c r="O83">
        <v>80.41</v>
      </c>
      <c r="P83">
        <v>66.75</v>
      </c>
      <c r="Q83">
        <v>76.03</v>
      </c>
      <c r="R83">
        <v>81.96</v>
      </c>
      <c r="S83">
        <v>30.15</v>
      </c>
      <c r="T83">
        <v>83.51</v>
      </c>
      <c r="U83">
        <v>44.85</v>
      </c>
      <c r="V83">
        <v>97.42</v>
      </c>
      <c r="W83">
        <v>96.39</v>
      </c>
      <c r="X83">
        <v>86.34</v>
      </c>
      <c r="Y83">
        <v>91.49</v>
      </c>
      <c r="Z83">
        <v>92.53</v>
      </c>
      <c r="AA83">
        <v>48.71</v>
      </c>
      <c r="AB83">
        <v>91.49</v>
      </c>
      <c r="AC83">
        <v>75.260000000000005</v>
      </c>
      <c r="AD83">
        <v>84.02</v>
      </c>
      <c r="AE83">
        <v>93.56</v>
      </c>
      <c r="AF83">
        <v>88.4</v>
      </c>
      <c r="AG83">
        <v>75</v>
      </c>
      <c r="AH83">
        <v>89.69</v>
      </c>
      <c r="AI83">
        <v>94.85</v>
      </c>
      <c r="AJ83">
        <v>90.98</v>
      </c>
      <c r="AK83">
        <v>73.709999999999994</v>
      </c>
      <c r="AL83">
        <v>93.3</v>
      </c>
      <c r="AM83">
        <v>93.04</v>
      </c>
      <c r="AN83">
        <v>82.22</v>
      </c>
      <c r="AO83">
        <v>87.63</v>
      </c>
      <c r="AP83">
        <v>80.41</v>
      </c>
      <c r="AQ83">
        <v>66.75</v>
      </c>
      <c r="AR83">
        <v>90.72</v>
      </c>
      <c r="AS83">
        <v>43.04</v>
      </c>
      <c r="AT83">
        <v>58.51</v>
      </c>
      <c r="AU83">
        <v>14.95</v>
      </c>
      <c r="AV83">
        <v>35.049999999999997</v>
      </c>
      <c r="AW83">
        <v>33.25</v>
      </c>
      <c r="AX83">
        <v>56.96</v>
      </c>
      <c r="AY83">
        <v>69.849999999999994</v>
      </c>
      <c r="AZ83">
        <v>69.849999999999994</v>
      </c>
      <c r="BA83">
        <v>73.97</v>
      </c>
      <c r="BB83">
        <v>65.98</v>
      </c>
      <c r="BC83">
        <v>67.010000000000005</v>
      </c>
      <c r="BD83">
        <v>60.05</v>
      </c>
      <c r="BE83">
        <v>64.95</v>
      </c>
      <c r="BF83">
        <v>66.489999999999995</v>
      </c>
      <c r="BG83">
        <v>42.27</v>
      </c>
      <c r="BH83">
        <v>67.53</v>
      </c>
      <c r="BI83">
        <v>16.239999999999998</v>
      </c>
      <c r="BJ83">
        <v>26.29</v>
      </c>
      <c r="BK83">
        <v>75.260000000000005</v>
      </c>
      <c r="BL83">
        <v>42.53</v>
      </c>
      <c r="BM83">
        <v>91.49</v>
      </c>
      <c r="BN83">
        <v>45.88</v>
      </c>
      <c r="BO83">
        <v>62.11</v>
      </c>
      <c r="BP83">
        <v>74.23</v>
      </c>
      <c r="BQ83">
        <v>70.180000000000007</v>
      </c>
      <c r="BR83">
        <v>87.72</v>
      </c>
      <c r="BS83">
        <v>68.56</v>
      </c>
      <c r="BT83">
        <v>93.56</v>
      </c>
      <c r="BU83">
        <v>84.62</v>
      </c>
      <c r="BV83">
        <v>84.62</v>
      </c>
      <c r="BW83">
        <v>77.06</v>
      </c>
      <c r="BX83">
        <v>23.2</v>
      </c>
      <c r="BY83">
        <v>15.38</v>
      </c>
      <c r="BZ83">
        <v>15.38</v>
      </c>
      <c r="CA83">
        <v>96.13</v>
      </c>
      <c r="CB83">
        <v>84.62</v>
      </c>
      <c r="CC83">
        <v>92.31</v>
      </c>
      <c r="CD83">
        <v>46.15</v>
      </c>
      <c r="CE83">
        <v>92.31</v>
      </c>
      <c r="CF83">
        <v>28.09</v>
      </c>
      <c r="CG83">
        <v>23.45</v>
      </c>
      <c r="CH83">
        <v>25</v>
      </c>
      <c r="CI83">
        <v>61.54</v>
      </c>
      <c r="CJ83">
        <v>19.59</v>
      </c>
      <c r="CK83">
        <v>33.76</v>
      </c>
      <c r="CL83">
        <v>7.69</v>
      </c>
      <c r="CM83">
        <v>43.56</v>
      </c>
      <c r="CN83">
        <v>52.06</v>
      </c>
      <c r="CO83">
        <v>22.94</v>
      </c>
      <c r="CP83">
        <v>28.35</v>
      </c>
      <c r="CQ83">
        <v>21.91</v>
      </c>
      <c r="CR83">
        <v>31.44</v>
      </c>
      <c r="CS83">
        <v>20.100000000000001</v>
      </c>
      <c r="CT83">
        <v>27.32</v>
      </c>
      <c r="CU83">
        <v>18.559999999999999</v>
      </c>
      <c r="CV83">
        <v>36.6</v>
      </c>
      <c r="CW83">
        <v>36.6</v>
      </c>
      <c r="CX83">
        <v>7.69</v>
      </c>
      <c r="CY83">
        <v>78.61</v>
      </c>
    </row>
    <row r="84" spans="2:103" x14ac:dyDescent="0.25">
      <c r="B84" t="s">
        <v>172</v>
      </c>
      <c r="C84">
        <v>1</v>
      </c>
      <c r="D84" t="s">
        <v>96</v>
      </c>
      <c r="E84">
        <v>80.150000000000006</v>
      </c>
      <c r="F84">
        <v>77.319999999999993</v>
      </c>
      <c r="G84">
        <v>87.63</v>
      </c>
      <c r="H84">
        <v>86.6</v>
      </c>
      <c r="I84">
        <v>75.260000000000005</v>
      </c>
      <c r="J84">
        <v>83.51</v>
      </c>
      <c r="K84">
        <v>60.57</v>
      </c>
      <c r="L84">
        <v>79.64</v>
      </c>
      <c r="M84">
        <v>53.87</v>
      </c>
      <c r="N84">
        <v>84.79</v>
      </c>
      <c r="O84">
        <v>45.36</v>
      </c>
      <c r="P84">
        <v>51.55</v>
      </c>
      <c r="Q84">
        <v>44.85</v>
      </c>
      <c r="R84">
        <v>37.89</v>
      </c>
      <c r="S84">
        <v>71.13</v>
      </c>
      <c r="T84">
        <v>45.88</v>
      </c>
      <c r="U84">
        <v>70.36</v>
      </c>
      <c r="V84">
        <v>28.87</v>
      </c>
      <c r="W84">
        <v>79.900000000000006</v>
      </c>
      <c r="X84">
        <v>76.03</v>
      </c>
      <c r="Y84">
        <v>79.12</v>
      </c>
      <c r="Z84">
        <v>47.42</v>
      </c>
      <c r="AA84">
        <v>78.09</v>
      </c>
      <c r="AB84">
        <v>70.36</v>
      </c>
      <c r="AC84">
        <v>92.78</v>
      </c>
      <c r="AD84">
        <v>31.44</v>
      </c>
      <c r="AE84">
        <v>52.32</v>
      </c>
      <c r="AF84">
        <v>42.53</v>
      </c>
      <c r="AG84">
        <v>40.21</v>
      </c>
      <c r="AH84">
        <v>50</v>
      </c>
      <c r="AI84">
        <v>40.72</v>
      </c>
      <c r="AJ84">
        <v>62.63</v>
      </c>
      <c r="AK84">
        <v>55.93</v>
      </c>
      <c r="AL84">
        <v>64.69</v>
      </c>
      <c r="AM84">
        <v>70.36</v>
      </c>
      <c r="AN84">
        <v>33.51</v>
      </c>
      <c r="AO84">
        <v>31.19</v>
      </c>
      <c r="AP84">
        <v>28.61</v>
      </c>
      <c r="AQ84">
        <v>28.87</v>
      </c>
      <c r="AR84">
        <v>56.96</v>
      </c>
      <c r="AS84">
        <v>32.22</v>
      </c>
      <c r="AT84">
        <v>50.77</v>
      </c>
      <c r="AU84">
        <v>14.69</v>
      </c>
      <c r="AV84">
        <v>79.38</v>
      </c>
      <c r="AW84">
        <v>86.08</v>
      </c>
      <c r="AX84">
        <v>44.85</v>
      </c>
      <c r="AY84">
        <v>60.31</v>
      </c>
      <c r="AZ84">
        <v>60.31</v>
      </c>
      <c r="BA84">
        <v>29.9</v>
      </c>
      <c r="BB84">
        <v>54.12</v>
      </c>
      <c r="BC84">
        <v>43.81</v>
      </c>
      <c r="BD84">
        <v>50.52</v>
      </c>
      <c r="BE84">
        <v>58.51</v>
      </c>
      <c r="BF84">
        <v>58.51</v>
      </c>
      <c r="BG84">
        <v>15.72</v>
      </c>
      <c r="BH84">
        <v>6.19</v>
      </c>
      <c r="BI84">
        <v>38.4</v>
      </c>
      <c r="BJ84">
        <v>35.82</v>
      </c>
      <c r="BK84">
        <v>71.13</v>
      </c>
      <c r="BL84">
        <v>67.78</v>
      </c>
      <c r="BM84">
        <v>14.18</v>
      </c>
      <c r="BN84">
        <v>69.849999999999994</v>
      </c>
      <c r="BO84">
        <v>94.33</v>
      </c>
      <c r="BP84">
        <v>14.95</v>
      </c>
      <c r="BQ84">
        <v>26.32</v>
      </c>
      <c r="BR84">
        <v>24.56</v>
      </c>
      <c r="BS84">
        <v>90.21</v>
      </c>
      <c r="BT84">
        <v>70.36</v>
      </c>
      <c r="BU84">
        <v>70</v>
      </c>
      <c r="BV84">
        <v>40</v>
      </c>
      <c r="BW84">
        <v>65.459999999999994</v>
      </c>
      <c r="BX84">
        <v>92.01</v>
      </c>
      <c r="BY84">
        <v>80</v>
      </c>
      <c r="BZ84">
        <v>90</v>
      </c>
      <c r="CA84">
        <v>92.78</v>
      </c>
      <c r="CB84">
        <v>70</v>
      </c>
      <c r="CC84">
        <v>80</v>
      </c>
      <c r="CD84">
        <v>90</v>
      </c>
      <c r="CE84">
        <v>90</v>
      </c>
      <c r="CF84">
        <v>47.68</v>
      </c>
      <c r="CG84">
        <v>57.47</v>
      </c>
      <c r="CH84">
        <v>56.7</v>
      </c>
      <c r="CI84">
        <v>0</v>
      </c>
      <c r="CJ84">
        <v>47.94</v>
      </c>
      <c r="CK84">
        <v>39.43</v>
      </c>
      <c r="CL84">
        <v>50</v>
      </c>
      <c r="CM84">
        <v>40.46</v>
      </c>
      <c r="CN84">
        <v>38.4</v>
      </c>
      <c r="CO84">
        <v>62.37</v>
      </c>
      <c r="CP84">
        <v>56.7</v>
      </c>
      <c r="CQ84">
        <v>63.14</v>
      </c>
      <c r="CR84">
        <v>56.7</v>
      </c>
      <c r="CS84">
        <v>63.92</v>
      </c>
      <c r="CT84">
        <v>56.19</v>
      </c>
      <c r="CU84">
        <v>61.6</v>
      </c>
      <c r="CV84">
        <v>50.77</v>
      </c>
      <c r="CW84">
        <v>7.22</v>
      </c>
      <c r="CX84">
        <v>0</v>
      </c>
      <c r="CY84">
        <v>40.72</v>
      </c>
    </row>
    <row r="85" spans="2:103" x14ac:dyDescent="0.25">
      <c r="B85" t="s">
        <v>173</v>
      </c>
      <c r="C85">
        <v>0</v>
      </c>
      <c r="D85" t="s">
        <v>96</v>
      </c>
      <c r="E85">
        <v>79.900000000000006</v>
      </c>
      <c r="F85">
        <v>55.93</v>
      </c>
      <c r="G85">
        <v>85.05</v>
      </c>
      <c r="H85">
        <v>87.63</v>
      </c>
      <c r="I85">
        <v>71.91</v>
      </c>
      <c r="J85">
        <v>75</v>
      </c>
      <c r="K85">
        <v>75.52</v>
      </c>
      <c r="L85">
        <v>74.23</v>
      </c>
      <c r="M85">
        <v>60.57</v>
      </c>
      <c r="N85">
        <v>71.91</v>
      </c>
      <c r="O85">
        <v>26.29</v>
      </c>
      <c r="P85">
        <v>17.010000000000002</v>
      </c>
      <c r="Q85">
        <v>51.55</v>
      </c>
      <c r="R85">
        <v>6.19</v>
      </c>
      <c r="S85">
        <v>13.4</v>
      </c>
      <c r="T85">
        <v>42.53</v>
      </c>
      <c r="U85">
        <v>89.95</v>
      </c>
      <c r="V85">
        <v>5.93</v>
      </c>
      <c r="W85">
        <v>47.94</v>
      </c>
      <c r="X85">
        <v>49.48</v>
      </c>
      <c r="Y85">
        <v>75.260000000000005</v>
      </c>
      <c r="Z85">
        <v>17.27</v>
      </c>
      <c r="AA85">
        <v>60.57</v>
      </c>
      <c r="AB85">
        <v>50.26</v>
      </c>
      <c r="AC85">
        <v>88.14</v>
      </c>
      <c r="AD85">
        <v>14.69</v>
      </c>
      <c r="AE85">
        <v>44.07</v>
      </c>
      <c r="AF85">
        <v>31.96</v>
      </c>
      <c r="AG85">
        <v>36.08</v>
      </c>
      <c r="AH85">
        <v>40.21</v>
      </c>
      <c r="AI85">
        <v>26.8</v>
      </c>
      <c r="AJ85">
        <v>56.96</v>
      </c>
      <c r="AK85">
        <v>50</v>
      </c>
      <c r="AL85">
        <v>59.02</v>
      </c>
      <c r="AM85">
        <v>56.7</v>
      </c>
      <c r="AN85">
        <v>62.11</v>
      </c>
      <c r="AO85">
        <v>57.99</v>
      </c>
      <c r="AP85">
        <v>60.05</v>
      </c>
      <c r="AQ85">
        <v>44.33</v>
      </c>
      <c r="AR85">
        <v>71.13</v>
      </c>
      <c r="AS85">
        <v>72.42</v>
      </c>
      <c r="AT85">
        <v>64.430000000000007</v>
      </c>
      <c r="AU85">
        <v>64.180000000000007</v>
      </c>
      <c r="AV85">
        <v>55.67</v>
      </c>
      <c r="AW85">
        <v>75.52</v>
      </c>
      <c r="AX85">
        <v>13.4</v>
      </c>
      <c r="AY85">
        <v>30.67</v>
      </c>
      <c r="AZ85">
        <v>30.67</v>
      </c>
      <c r="BA85">
        <v>81.96</v>
      </c>
      <c r="BB85">
        <v>48.2</v>
      </c>
      <c r="BC85">
        <v>48.97</v>
      </c>
      <c r="BD85">
        <v>43.81</v>
      </c>
      <c r="BE85">
        <v>45.1</v>
      </c>
      <c r="BF85">
        <v>57.73</v>
      </c>
      <c r="BG85">
        <v>93.56</v>
      </c>
      <c r="BH85">
        <v>90.72</v>
      </c>
      <c r="BI85">
        <v>93.81</v>
      </c>
      <c r="BJ85">
        <v>84.79</v>
      </c>
      <c r="BK85">
        <v>51.03</v>
      </c>
      <c r="BL85">
        <v>50.26</v>
      </c>
      <c r="BM85">
        <v>48.2</v>
      </c>
      <c r="BN85">
        <v>63.14</v>
      </c>
      <c r="BO85">
        <v>40.46</v>
      </c>
      <c r="BP85">
        <v>97.16</v>
      </c>
      <c r="BQ85">
        <v>91.23</v>
      </c>
      <c r="BR85">
        <v>94.74</v>
      </c>
      <c r="BS85">
        <v>81.7</v>
      </c>
      <c r="BT85">
        <v>83.51</v>
      </c>
      <c r="BU85">
        <v>82.35</v>
      </c>
      <c r="BV85">
        <v>47.06</v>
      </c>
      <c r="BW85">
        <v>77.58</v>
      </c>
      <c r="BX85">
        <v>45.1</v>
      </c>
      <c r="BY85">
        <v>41.18</v>
      </c>
      <c r="BZ85">
        <v>35.29</v>
      </c>
      <c r="CA85">
        <v>68.81</v>
      </c>
      <c r="CB85">
        <v>88.24</v>
      </c>
      <c r="CC85">
        <v>41.18</v>
      </c>
      <c r="CD85">
        <v>82.35</v>
      </c>
      <c r="CE85">
        <v>41.18</v>
      </c>
      <c r="CF85">
        <v>83.76</v>
      </c>
      <c r="CG85">
        <v>82.99</v>
      </c>
      <c r="CH85">
        <v>80.930000000000007</v>
      </c>
      <c r="CI85">
        <v>41.18</v>
      </c>
      <c r="CJ85">
        <v>41.75</v>
      </c>
      <c r="CK85">
        <v>53.35</v>
      </c>
      <c r="CL85">
        <v>70.59</v>
      </c>
      <c r="CM85">
        <v>44.59</v>
      </c>
      <c r="CN85">
        <v>42.78</v>
      </c>
      <c r="CO85">
        <v>26.8</v>
      </c>
      <c r="CP85">
        <v>23.71</v>
      </c>
      <c r="CQ85">
        <v>30.41</v>
      </c>
      <c r="CR85">
        <v>23.71</v>
      </c>
      <c r="CS85">
        <v>47.94</v>
      </c>
      <c r="CT85">
        <v>58.76</v>
      </c>
      <c r="CU85">
        <v>36.86</v>
      </c>
      <c r="CV85">
        <v>71.13</v>
      </c>
      <c r="CW85">
        <v>45.62</v>
      </c>
      <c r="CX85">
        <v>35.29</v>
      </c>
      <c r="CY85">
        <v>59.54</v>
      </c>
    </row>
    <row r="86" spans="2:103" x14ac:dyDescent="0.25">
      <c r="B86" t="s">
        <v>174</v>
      </c>
      <c r="C86">
        <v>0</v>
      </c>
      <c r="D86" t="s">
        <v>96</v>
      </c>
      <c r="E86">
        <v>79.64</v>
      </c>
      <c r="F86">
        <v>45.62</v>
      </c>
      <c r="G86">
        <v>14.18</v>
      </c>
      <c r="H86">
        <v>16.75</v>
      </c>
      <c r="I86">
        <v>35.57</v>
      </c>
      <c r="J86">
        <v>33.25</v>
      </c>
      <c r="K86">
        <v>22.94</v>
      </c>
      <c r="L86">
        <v>17.010000000000002</v>
      </c>
      <c r="M86">
        <v>36.08</v>
      </c>
      <c r="N86">
        <v>17.27</v>
      </c>
      <c r="O86">
        <v>54.38</v>
      </c>
      <c r="P86">
        <v>18.559999999999999</v>
      </c>
      <c r="Q86">
        <v>34.28</v>
      </c>
      <c r="R86">
        <v>21.91</v>
      </c>
      <c r="S86">
        <v>17.27</v>
      </c>
      <c r="T86">
        <v>93.56</v>
      </c>
      <c r="U86">
        <v>97.68</v>
      </c>
      <c r="V86">
        <v>74.739999999999995</v>
      </c>
      <c r="W86">
        <v>67.78</v>
      </c>
      <c r="X86">
        <v>30.93</v>
      </c>
      <c r="Y86">
        <v>53.61</v>
      </c>
      <c r="Z86">
        <v>35.049999999999997</v>
      </c>
      <c r="AA86">
        <v>23.2</v>
      </c>
      <c r="AB86">
        <v>98.71</v>
      </c>
      <c r="AC86">
        <v>94.59</v>
      </c>
      <c r="AD86">
        <v>89.69</v>
      </c>
      <c r="AE86">
        <v>66.75</v>
      </c>
      <c r="AF86">
        <v>66.239999999999995</v>
      </c>
      <c r="AG86">
        <v>37.369999999999997</v>
      </c>
      <c r="AH86">
        <v>73.97</v>
      </c>
      <c r="AI86">
        <v>78.349999999999994</v>
      </c>
      <c r="AJ86">
        <v>63.66</v>
      </c>
      <c r="AK86">
        <v>56.44</v>
      </c>
      <c r="AL86">
        <v>72.42</v>
      </c>
      <c r="AM86">
        <v>64.180000000000007</v>
      </c>
      <c r="AN86">
        <v>87.63</v>
      </c>
      <c r="AO86">
        <v>80.67</v>
      </c>
      <c r="AP86">
        <v>66.239999999999995</v>
      </c>
      <c r="AQ86">
        <v>70.36</v>
      </c>
      <c r="AR86">
        <v>81.19</v>
      </c>
      <c r="AS86">
        <v>50</v>
      </c>
      <c r="AT86">
        <v>64.69</v>
      </c>
      <c r="AU86">
        <v>18.559999999999999</v>
      </c>
      <c r="AV86">
        <v>62.11</v>
      </c>
      <c r="AW86">
        <v>75.52</v>
      </c>
      <c r="AX86">
        <v>30.93</v>
      </c>
      <c r="AY86">
        <v>74.48</v>
      </c>
      <c r="AZ86">
        <v>74.48</v>
      </c>
      <c r="BA86">
        <v>43.56</v>
      </c>
      <c r="BB86">
        <v>23.97</v>
      </c>
      <c r="BC86">
        <v>18.3</v>
      </c>
      <c r="BD86">
        <v>21.13</v>
      </c>
      <c r="BE86">
        <v>24.74</v>
      </c>
      <c r="BF86">
        <v>31.7</v>
      </c>
      <c r="BG86">
        <v>59.54</v>
      </c>
      <c r="BH86">
        <v>47.42</v>
      </c>
      <c r="BI86">
        <v>53.61</v>
      </c>
      <c r="BJ86">
        <v>75.77</v>
      </c>
      <c r="BK86">
        <v>26.29</v>
      </c>
      <c r="BL86">
        <v>14.18</v>
      </c>
      <c r="BM86">
        <v>46.13</v>
      </c>
      <c r="BN86">
        <v>79.64</v>
      </c>
      <c r="BO86">
        <v>24.74</v>
      </c>
      <c r="BP86">
        <v>74.23</v>
      </c>
      <c r="BQ86">
        <v>70.180000000000007</v>
      </c>
      <c r="BR86">
        <v>87.72</v>
      </c>
      <c r="BS86">
        <v>66.489999999999995</v>
      </c>
      <c r="BT86">
        <v>97.42</v>
      </c>
      <c r="BU86">
        <v>92.31</v>
      </c>
      <c r="BV86">
        <v>92.31</v>
      </c>
      <c r="BW86">
        <v>74.48</v>
      </c>
      <c r="BX86">
        <v>23.71</v>
      </c>
      <c r="BY86">
        <v>23.08</v>
      </c>
      <c r="BZ86">
        <v>7.69</v>
      </c>
      <c r="CA86">
        <v>96.91</v>
      </c>
      <c r="CB86">
        <v>92.31</v>
      </c>
      <c r="CC86">
        <v>84.62</v>
      </c>
      <c r="CD86">
        <v>92.31</v>
      </c>
      <c r="CE86">
        <v>84.62</v>
      </c>
      <c r="CF86">
        <v>18.559999999999999</v>
      </c>
      <c r="CG86">
        <v>30.15</v>
      </c>
      <c r="CH86">
        <v>28.09</v>
      </c>
      <c r="CI86">
        <v>15.38</v>
      </c>
      <c r="CJ86">
        <v>61.86</v>
      </c>
      <c r="CK86">
        <v>96.13</v>
      </c>
      <c r="CL86">
        <v>92.31</v>
      </c>
      <c r="CM86">
        <v>92.78</v>
      </c>
      <c r="CN86">
        <v>78.87</v>
      </c>
      <c r="CO86">
        <v>54.12</v>
      </c>
      <c r="CP86">
        <v>61.34</v>
      </c>
      <c r="CQ86">
        <v>37.369999999999997</v>
      </c>
      <c r="CR86">
        <v>64.430000000000007</v>
      </c>
      <c r="CS86">
        <v>40.98</v>
      </c>
      <c r="CT86">
        <v>7.99</v>
      </c>
      <c r="CU86">
        <v>4.6399999999999997</v>
      </c>
      <c r="CV86">
        <v>13.92</v>
      </c>
      <c r="CW86">
        <v>85.31</v>
      </c>
      <c r="CX86">
        <v>61.54</v>
      </c>
      <c r="CY86">
        <v>85.05</v>
      </c>
    </row>
    <row r="87" spans="2:103" x14ac:dyDescent="0.25">
      <c r="B87" t="s">
        <v>175</v>
      </c>
      <c r="C87">
        <v>1</v>
      </c>
      <c r="D87" t="s">
        <v>96</v>
      </c>
      <c r="E87">
        <v>79.38</v>
      </c>
      <c r="F87">
        <v>63.66</v>
      </c>
      <c r="G87">
        <v>68.040000000000006</v>
      </c>
      <c r="H87">
        <v>69.59</v>
      </c>
      <c r="I87">
        <v>61.34</v>
      </c>
      <c r="J87">
        <v>62.37</v>
      </c>
      <c r="K87">
        <v>63.14</v>
      </c>
      <c r="L87">
        <v>64.95</v>
      </c>
      <c r="M87">
        <v>57.73</v>
      </c>
      <c r="N87">
        <v>63.66</v>
      </c>
      <c r="O87">
        <v>51.8</v>
      </c>
      <c r="P87">
        <v>39.950000000000003</v>
      </c>
      <c r="Q87">
        <v>49.23</v>
      </c>
      <c r="R87">
        <v>39.950000000000003</v>
      </c>
      <c r="S87">
        <v>35.82</v>
      </c>
      <c r="T87">
        <v>66.75</v>
      </c>
      <c r="U87">
        <v>75</v>
      </c>
      <c r="V87">
        <v>44.85</v>
      </c>
      <c r="W87">
        <v>58.76</v>
      </c>
      <c r="X87">
        <v>65.459999999999994</v>
      </c>
      <c r="Y87">
        <v>57.99</v>
      </c>
      <c r="Z87">
        <v>58.25</v>
      </c>
      <c r="AA87">
        <v>65.209999999999994</v>
      </c>
      <c r="AB87">
        <v>52.58</v>
      </c>
      <c r="AC87">
        <v>58.25</v>
      </c>
      <c r="AD87">
        <v>46.91</v>
      </c>
      <c r="AE87">
        <v>69.59</v>
      </c>
      <c r="AF87">
        <v>59.79</v>
      </c>
      <c r="AG87">
        <v>73.709999999999994</v>
      </c>
      <c r="AH87">
        <v>67.010000000000005</v>
      </c>
      <c r="AI87">
        <v>27.58</v>
      </c>
      <c r="AJ87">
        <v>75.260000000000005</v>
      </c>
      <c r="AK87">
        <v>69.33</v>
      </c>
      <c r="AL87">
        <v>74.739999999999995</v>
      </c>
      <c r="AM87">
        <v>73.2</v>
      </c>
      <c r="AN87">
        <v>20.100000000000001</v>
      </c>
      <c r="AO87">
        <v>55.15</v>
      </c>
      <c r="AP87">
        <v>37.11</v>
      </c>
      <c r="AQ87">
        <v>69.849999999999994</v>
      </c>
      <c r="AR87">
        <v>64.180000000000007</v>
      </c>
      <c r="AS87">
        <v>22.42</v>
      </c>
      <c r="AT87">
        <v>30.41</v>
      </c>
      <c r="AU87">
        <v>35.82</v>
      </c>
      <c r="AV87">
        <v>7.22</v>
      </c>
      <c r="AW87">
        <v>20.100000000000001</v>
      </c>
      <c r="AX87">
        <v>2.06</v>
      </c>
      <c r="AY87">
        <v>16.489999999999998</v>
      </c>
      <c r="AZ87">
        <v>16.489999999999998</v>
      </c>
      <c r="BA87">
        <v>86.6</v>
      </c>
      <c r="BB87">
        <v>69.33</v>
      </c>
      <c r="BC87">
        <v>66.489999999999995</v>
      </c>
      <c r="BD87">
        <v>72.680000000000007</v>
      </c>
      <c r="BE87">
        <v>63.66</v>
      </c>
      <c r="BF87">
        <v>70.36</v>
      </c>
      <c r="BG87">
        <v>78.09</v>
      </c>
      <c r="BH87">
        <v>86.86</v>
      </c>
      <c r="BI87">
        <v>70.36</v>
      </c>
      <c r="BJ87">
        <v>37.630000000000003</v>
      </c>
      <c r="BK87">
        <v>52.06</v>
      </c>
      <c r="BL87">
        <v>67.010000000000005</v>
      </c>
      <c r="BM87">
        <v>52.32</v>
      </c>
      <c r="BN87">
        <v>55.15</v>
      </c>
      <c r="BO87">
        <v>13.92</v>
      </c>
      <c r="BP87">
        <v>98.45</v>
      </c>
      <c r="BQ87">
        <v>96.49</v>
      </c>
      <c r="BR87">
        <v>96.49</v>
      </c>
      <c r="BS87">
        <v>96.13</v>
      </c>
      <c r="BT87">
        <v>69.069999999999993</v>
      </c>
      <c r="BU87">
        <v>60</v>
      </c>
      <c r="BV87">
        <v>60</v>
      </c>
      <c r="BW87">
        <v>56.19</v>
      </c>
      <c r="BX87">
        <v>88.92</v>
      </c>
      <c r="BY87">
        <v>80</v>
      </c>
      <c r="BZ87">
        <v>80</v>
      </c>
      <c r="CA87">
        <v>92.78</v>
      </c>
      <c r="CB87">
        <v>80</v>
      </c>
      <c r="CC87">
        <v>80</v>
      </c>
      <c r="CD87">
        <v>80</v>
      </c>
      <c r="CE87">
        <v>80</v>
      </c>
      <c r="CF87">
        <v>78.61</v>
      </c>
      <c r="CG87">
        <v>85.05</v>
      </c>
      <c r="CH87">
        <v>83.25</v>
      </c>
      <c r="CI87">
        <v>0</v>
      </c>
      <c r="CJ87">
        <v>23.97</v>
      </c>
      <c r="CK87">
        <v>40.21</v>
      </c>
      <c r="CL87">
        <v>80</v>
      </c>
      <c r="CM87">
        <v>29.64</v>
      </c>
      <c r="CN87">
        <v>30.93</v>
      </c>
      <c r="CO87">
        <v>27.06</v>
      </c>
      <c r="CP87">
        <v>27.32</v>
      </c>
      <c r="CQ87">
        <v>30.93</v>
      </c>
      <c r="CR87">
        <v>25.52</v>
      </c>
      <c r="CS87">
        <v>40.21</v>
      </c>
      <c r="CT87">
        <v>43.56</v>
      </c>
      <c r="CU87">
        <v>55.93</v>
      </c>
      <c r="CV87">
        <v>35.57</v>
      </c>
      <c r="CW87">
        <v>7.22</v>
      </c>
      <c r="CX87">
        <v>0</v>
      </c>
      <c r="CY87">
        <v>40.72</v>
      </c>
    </row>
    <row r="88" spans="2:103" x14ac:dyDescent="0.25">
      <c r="B88" t="s">
        <v>176</v>
      </c>
      <c r="C88">
        <v>3</v>
      </c>
      <c r="D88" t="s">
        <v>96</v>
      </c>
      <c r="E88">
        <v>79.12</v>
      </c>
      <c r="F88">
        <v>68.56</v>
      </c>
      <c r="G88">
        <v>52.84</v>
      </c>
      <c r="H88">
        <v>59.28</v>
      </c>
      <c r="I88">
        <v>39.69</v>
      </c>
      <c r="J88">
        <v>72.94</v>
      </c>
      <c r="K88">
        <v>56.19</v>
      </c>
      <c r="L88">
        <v>50.52</v>
      </c>
      <c r="M88">
        <v>28.09</v>
      </c>
      <c r="N88">
        <v>78.61</v>
      </c>
      <c r="O88">
        <v>75.52</v>
      </c>
      <c r="P88">
        <v>83.25</v>
      </c>
      <c r="Q88">
        <v>36.340000000000003</v>
      </c>
      <c r="R88">
        <v>99.48</v>
      </c>
      <c r="S88">
        <v>94.85</v>
      </c>
      <c r="T88">
        <v>58.51</v>
      </c>
      <c r="U88">
        <v>21.65</v>
      </c>
      <c r="V88">
        <v>91.24</v>
      </c>
      <c r="W88">
        <v>63.92</v>
      </c>
      <c r="X88">
        <v>79.900000000000006</v>
      </c>
      <c r="Y88">
        <v>30.15</v>
      </c>
      <c r="Z88">
        <v>93.3</v>
      </c>
      <c r="AA88">
        <v>90.21</v>
      </c>
      <c r="AB88">
        <v>43.56</v>
      </c>
      <c r="AC88">
        <v>28.09</v>
      </c>
      <c r="AD88">
        <v>67.53</v>
      </c>
      <c r="AE88">
        <v>24.23</v>
      </c>
      <c r="AF88">
        <v>28.87</v>
      </c>
      <c r="AG88">
        <v>7.47</v>
      </c>
      <c r="AH88">
        <v>14.69</v>
      </c>
      <c r="AI88">
        <v>73.97</v>
      </c>
      <c r="AJ88">
        <v>27.06</v>
      </c>
      <c r="AK88">
        <v>23.97</v>
      </c>
      <c r="AL88">
        <v>24.74</v>
      </c>
      <c r="AM88">
        <v>38.659999999999997</v>
      </c>
      <c r="AN88">
        <v>88.92</v>
      </c>
      <c r="AO88">
        <v>86.6</v>
      </c>
      <c r="AP88">
        <v>70.62</v>
      </c>
      <c r="AQ88">
        <v>94.59</v>
      </c>
      <c r="AR88">
        <v>67.53</v>
      </c>
      <c r="AS88">
        <v>63.66</v>
      </c>
      <c r="AT88">
        <v>63.4</v>
      </c>
      <c r="AU88">
        <v>48.71</v>
      </c>
      <c r="AV88">
        <v>35.57</v>
      </c>
      <c r="AW88">
        <v>23.71</v>
      </c>
      <c r="AX88">
        <v>85.82</v>
      </c>
      <c r="AY88">
        <v>72.94</v>
      </c>
      <c r="AZ88">
        <v>72.94</v>
      </c>
      <c r="BA88">
        <v>69.069999999999993</v>
      </c>
      <c r="BB88">
        <v>76.55</v>
      </c>
      <c r="BC88">
        <v>59.79</v>
      </c>
      <c r="BD88">
        <v>81.7</v>
      </c>
      <c r="BE88">
        <v>80.67</v>
      </c>
      <c r="BF88">
        <v>78.09</v>
      </c>
      <c r="BG88">
        <v>23.97</v>
      </c>
      <c r="BH88">
        <v>38.4</v>
      </c>
      <c r="BI88">
        <v>32.22</v>
      </c>
      <c r="BJ88">
        <v>4.12</v>
      </c>
      <c r="BK88">
        <v>82.47</v>
      </c>
      <c r="BL88">
        <v>57.47</v>
      </c>
      <c r="BM88">
        <v>59.54</v>
      </c>
      <c r="BN88">
        <v>79.38</v>
      </c>
      <c r="BO88">
        <v>62.63</v>
      </c>
      <c r="BP88">
        <v>57.99</v>
      </c>
      <c r="BQ88">
        <v>63.16</v>
      </c>
      <c r="BR88">
        <v>61.4</v>
      </c>
      <c r="BS88">
        <v>36.340000000000003</v>
      </c>
      <c r="BT88">
        <v>56.19</v>
      </c>
      <c r="BU88">
        <v>54.55</v>
      </c>
      <c r="BV88">
        <v>72.73</v>
      </c>
      <c r="BW88">
        <v>10.57</v>
      </c>
      <c r="BX88">
        <v>13.14</v>
      </c>
      <c r="BY88">
        <v>9.09</v>
      </c>
      <c r="BZ88">
        <v>0</v>
      </c>
      <c r="CA88">
        <v>51.03</v>
      </c>
      <c r="CB88">
        <v>36.36</v>
      </c>
      <c r="CC88">
        <v>45.45</v>
      </c>
      <c r="CD88">
        <v>54.55</v>
      </c>
      <c r="CE88">
        <v>45.45</v>
      </c>
      <c r="CF88">
        <v>50.26</v>
      </c>
      <c r="CG88">
        <v>12.63</v>
      </c>
      <c r="CH88">
        <v>93.56</v>
      </c>
      <c r="CI88">
        <v>63.64</v>
      </c>
      <c r="CJ88">
        <v>89.95</v>
      </c>
      <c r="CK88">
        <v>94.59</v>
      </c>
      <c r="CL88">
        <v>72.73</v>
      </c>
      <c r="CM88">
        <v>92.27</v>
      </c>
      <c r="CN88">
        <v>88.14</v>
      </c>
      <c r="CO88">
        <v>94.85</v>
      </c>
      <c r="CP88">
        <v>93.04</v>
      </c>
      <c r="CQ88">
        <v>93.81</v>
      </c>
      <c r="CR88">
        <v>95.1</v>
      </c>
      <c r="CS88">
        <v>88.92</v>
      </c>
      <c r="CT88">
        <v>49.48</v>
      </c>
      <c r="CU88">
        <v>2.3199999999999998</v>
      </c>
      <c r="CV88">
        <v>79.12</v>
      </c>
      <c r="CW88">
        <v>70.62</v>
      </c>
      <c r="CX88">
        <v>81.819999999999993</v>
      </c>
      <c r="CY88">
        <v>40.72</v>
      </c>
    </row>
    <row r="89" spans="2:103" x14ac:dyDescent="0.25">
      <c r="B89" t="s">
        <v>177</v>
      </c>
      <c r="C89">
        <v>0</v>
      </c>
      <c r="D89" t="s">
        <v>96</v>
      </c>
      <c r="E89">
        <v>78.87</v>
      </c>
      <c r="F89">
        <v>97.68</v>
      </c>
      <c r="G89">
        <v>94.07</v>
      </c>
      <c r="H89">
        <v>98.45</v>
      </c>
      <c r="I89">
        <v>95.62</v>
      </c>
      <c r="J89">
        <v>97.94</v>
      </c>
      <c r="K89">
        <v>84.79</v>
      </c>
      <c r="L89">
        <v>83.51</v>
      </c>
      <c r="M89">
        <v>46.65</v>
      </c>
      <c r="N89">
        <v>95.62</v>
      </c>
      <c r="O89">
        <v>96.13</v>
      </c>
      <c r="P89">
        <v>88.4</v>
      </c>
      <c r="Q89">
        <v>95.1</v>
      </c>
      <c r="R89">
        <v>95.62</v>
      </c>
      <c r="S89">
        <v>57.73</v>
      </c>
      <c r="T89">
        <v>87.37</v>
      </c>
      <c r="U89">
        <v>55.93</v>
      </c>
      <c r="V89">
        <v>96.91</v>
      </c>
      <c r="W89">
        <v>92.53</v>
      </c>
      <c r="X89">
        <v>93.3</v>
      </c>
      <c r="Y89">
        <v>87.89</v>
      </c>
      <c r="Z89">
        <v>95.88</v>
      </c>
      <c r="AA89">
        <v>69.069999999999993</v>
      </c>
      <c r="AB89">
        <v>75</v>
      </c>
      <c r="AC89">
        <v>42.01</v>
      </c>
      <c r="AD89">
        <v>85.05</v>
      </c>
      <c r="AE89">
        <v>75.77</v>
      </c>
      <c r="AF89">
        <v>98.71</v>
      </c>
      <c r="AG89">
        <v>97.42</v>
      </c>
      <c r="AH89">
        <v>98.2</v>
      </c>
      <c r="AI89">
        <v>97.68</v>
      </c>
      <c r="AJ89">
        <v>47.68</v>
      </c>
      <c r="AK89">
        <v>67.010000000000005</v>
      </c>
      <c r="AL89">
        <v>61.86</v>
      </c>
      <c r="AM89">
        <v>14.43</v>
      </c>
      <c r="AN89">
        <v>27.58</v>
      </c>
      <c r="AO89">
        <v>47.16</v>
      </c>
      <c r="AP89">
        <v>94.85</v>
      </c>
      <c r="AQ89">
        <v>29.64</v>
      </c>
      <c r="AR89">
        <v>24.74</v>
      </c>
      <c r="AS89">
        <v>23.71</v>
      </c>
      <c r="AT89">
        <v>15.46</v>
      </c>
      <c r="AU89">
        <v>64.69</v>
      </c>
      <c r="AV89">
        <v>40.21</v>
      </c>
      <c r="AW89">
        <v>34.79</v>
      </c>
      <c r="AX89">
        <v>68.040000000000006</v>
      </c>
      <c r="AY89">
        <v>42.78</v>
      </c>
      <c r="AZ89">
        <v>42.78</v>
      </c>
      <c r="BA89">
        <v>99.74</v>
      </c>
      <c r="BB89">
        <v>97.94</v>
      </c>
      <c r="BC89">
        <v>98.2</v>
      </c>
      <c r="BD89">
        <v>97.42</v>
      </c>
      <c r="BE89">
        <v>97.16</v>
      </c>
      <c r="BF89">
        <v>97.42</v>
      </c>
      <c r="BG89">
        <v>99.23</v>
      </c>
      <c r="BH89">
        <v>99.74</v>
      </c>
      <c r="BI89">
        <v>99.48</v>
      </c>
      <c r="BJ89">
        <v>88.92</v>
      </c>
      <c r="BK89">
        <v>96.39</v>
      </c>
      <c r="BL89">
        <v>97.68</v>
      </c>
      <c r="BM89">
        <v>90.21</v>
      </c>
      <c r="BN89">
        <v>25.26</v>
      </c>
      <c r="BO89">
        <v>92.27</v>
      </c>
      <c r="BP89">
        <v>90.98</v>
      </c>
      <c r="BQ89">
        <v>85.96</v>
      </c>
      <c r="BR89">
        <v>89.47</v>
      </c>
      <c r="BS89">
        <v>52.32</v>
      </c>
      <c r="BT89">
        <v>38.659999999999997</v>
      </c>
      <c r="BU89">
        <v>20</v>
      </c>
      <c r="BV89">
        <v>20</v>
      </c>
      <c r="BW89">
        <v>79.38</v>
      </c>
      <c r="BX89">
        <v>69.59</v>
      </c>
      <c r="BY89">
        <v>60</v>
      </c>
      <c r="BZ89">
        <v>60</v>
      </c>
      <c r="CA89">
        <v>66.239999999999995</v>
      </c>
      <c r="CB89">
        <v>60</v>
      </c>
      <c r="CC89">
        <v>60</v>
      </c>
      <c r="CD89">
        <v>60</v>
      </c>
      <c r="CE89">
        <v>40</v>
      </c>
      <c r="CF89">
        <v>32.99</v>
      </c>
      <c r="CG89">
        <v>45.62</v>
      </c>
      <c r="CH89">
        <v>27.32</v>
      </c>
      <c r="CI89">
        <v>20</v>
      </c>
      <c r="CJ89">
        <v>44.85</v>
      </c>
      <c r="CK89">
        <v>55.67</v>
      </c>
      <c r="CL89">
        <v>60</v>
      </c>
      <c r="CM89">
        <v>35.049999999999997</v>
      </c>
      <c r="CN89">
        <v>62.63</v>
      </c>
      <c r="CO89">
        <v>32.47</v>
      </c>
      <c r="CP89">
        <v>32.729999999999997</v>
      </c>
      <c r="CQ89">
        <v>39.69</v>
      </c>
      <c r="CR89">
        <v>35.57</v>
      </c>
      <c r="CS89">
        <v>36.340000000000003</v>
      </c>
      <c r="CT89">
        <v>41.24</v>
      </c>
      <c r="CU89">
        <v>34.79</v>
      </c>
      <c r="CV89">
        <v>46.65</v>
      </c>
      <c r="CW89">
        <v>83.25</v>
      </c>
      <c r="CX89">
        <v>60</v>
      </c>
      <c r="CY89">
        <v>81.19</v>
      </c>
    </row>
    <row r="90" spans="2:103" x14ac:dyDescent="0.25">
      <c r="B90" t="s">
        <v>178</v>
      </c>
      <c r="C90">
        <v>0</v>
      </c>
      <c r="D90" t="s">
        <v>96</v>
      </c>
      <c r="E90">
        <v>78.61</v>
      </c>
      <c r="F90">
        <v>92.27</v>
      </c>
      <c r="G90">
        <v>85.31</v>
      </c>
      <c r="H90">
        <v>84.28</v>
      </c>
      <c r="I90">
        <v>79.64</v>
      </c>
      <c r="J90">
        <v>95.36</v>
      </c>
      <c r="K90">
        <v>38.659999999999997</v>
      </c>
      <c r="L90">
        <v>78.349999999999994</v>
      </c>
      <c r="M90">
        <v>40.98</v>
      </c>
      <c r="N90">
        <v>95.88</v>
      </c>
      <c r="O90">
        <v>77.84</v>
      </c>
      <c r="P90">
        <v>71.39</v>
      </c>
      <c r="Q90">
        <v>67.78</v>
      </c>
      <c r="R90">
        <v>68.040000000000006</v>
      </c>
      <c r="S90">
        <v>60.82</v>
      </c>
      <c r="T90">
        <v>75.52</v>
      </c>
      <c r="U90">
        <v>62.63</v>
      </c>
      <c r="V90">
        <v>64.69</v>
      </c>
      <c r="W90">
        <v>92.27</v>
      </c>
      <c r="X90">
        <v>87.89</v>
      </c>
      <c r="Y90">
        <v>87.11</v>
      </c>
      <c r="Z90">
        <v>94.07</v>
      </c>
      <c r="AA90">
        <v>56.19</v>
      </c>
      <c r="AB90">
        <v>79.12</v>
      </c>
      <c r="AC90">
        <v>48.97</v>
      </c>
      <c r="AD90">
        <v>83.51</v>
      </c>
      <c r="AE90">
        <v>50.77</v>
      </c>
      <c r="AF90">
        <v>64.95</v>
      </c>
      <c r="AG90">
        <v>81.7</v>
      </c>
      <c r="AH90">
        <v>64.430000000000007</v>
      </c>
      <c r="AI90">
        <v>40.21</v>
      </c>
      <c r="AJ90">
        <v>37.369999999999997</v>
      </c>
      <c r="AK90">
        <v>28.09</v>
      </c>
      <c r="AL90">
        <v>47.42</v>
      </c>
      <c r="AM90">
        <v>43.3</v>
      </c>
      <c r="AN90">
        <v>49.23</v>
      </c>
      <c r="AO90">
        <v>51.03</v>
      </c>
      <c r="AP90">
        <v>57.47</v>
      </c>
      <c r="AQ90">
        <v>62.89</v>
      </c>
      <c r="AR90">
        <v>38.92</v>
      </c>
      <c r="AS90">
        <v>87.37</v>
      </c>
      <c r="AT90">
        <v>77.319999999999993</v>
      </c>
      <c r="AU90">
        <v>85.05</v>
      </c>
      <c r="AV90">
        <v>25.77</v>
      </c>
      <c r="AW90">
        <v>20.62</v>
      </c>
      <c r="AX90">
        <v>68.040000000000006</v>
      </c>
      <c r="AY90">
        <v>10.31</v>
      </c>
      <c r="AZ90">
        <v>10.31</v>
      </c>
      <c r="BA90">
        <v>64.430000000000007</v>
      </c>
      <c r="BB90">
        <v>65.209999999999994</v>
      </c>
      <c r="BC90">
        <v>50</v>
      </c>
      <c r="BD90">
        <v>66.239999999999995</v>
      </c>
      <c r="BE90">
        <v>57.47</v>
      </c>
      <c r="BF90">
        <v>78.61</v>
      </c>
      <c r="BG90">
        <v>22.16</v>
      </c>
      <c r="BH90">
        <v>12.63</v>
      </c>
      <c r="BI90">
        <v>47.68</v>
      </c>
      <c r="BJ90">
        <v>39.18</v>
      </c>
      <c r="BK90">
        <v>85.31</v>
      </c>
      <c r="BL90">
        <v>87.37</v>
      </c>
      <c r="BM90">
        <v>3.87</v>
      </c>
      <c r="BN90">
        <v>90.21</v>
      </c>
      <c r="BO90">
        <v>89.18</v>
      </c>
      <c r="BP90">
        <v>63.14</v>
      </c>
      <c r="BQ90">
        <v>66.67</v>
      </c>
      <c r="BR90">
        <v>75.44</v>
      </c>
      <c r="BS90">
        <v>61.34</v>
      </c>
      <c r="BT90">
        <v>65.98</v>
      </c>
      <c r="BU90">
        <v>60</v>
      </c>
      <c r="BV90">
        <v>20</v>
      </c>
      <c r="BW90">
        <v>89.69</v>
      </c>
      <c r="BX90">
        <v>48.45</v>
      </c>
      <c r="BY90">
        <v>40</v>
      </c>
      <c r="BZ90">
        <v>40</v>
      </c>
      <c r="CA90">
        <v>43.81</v>
      </c>
      <c r="CB90">
        <v>60</v>
      </c>
      <c r="CC90">
        <v>20</v>
      </c>
      <c r="CD90">
        <v>40</v>
      </c>
      <c r="CE90">
        <v>40</v>
      </c>
      <c r="CF90">
        <v>67.27</v>
      </c>
      <c r="CG90">
        <v>66.239999999999995</v>
      </c>
      <c r="CH90">
        <v>50.77</v>
      </c>
      <c r="CI90">
        <v>60</v>
      </c>
      <c r="CJ90">
        <v>52.32</v>
      </c>
      <c r="CK90">
        <v>48.2</v>
      </c>
      <c r="CL90">
        <v>40</v>
      </c>
      <c r="CM90">
        <v>60.57</v>
      </c>
      <c r="CN90">
        <v>40.98</v>
      </c>
      <c r="CO90">
        <v>45.36</v>
      </c>
      <c r="CP90">
        <v>36.86</v>
      </c>
      <c r="CQ90">
        <v>48.97</v>
      </c>
      <c r="CR90">
        <v>41.75</v>
      </c>
      <c r="CS90">
        <v>68.56</v>
      </c>
      <c r="CT90">
        <v>70.099999999999994</v>
      </c>
      <c r="CU90">
        <v>74.739999999999995</v>
      </c>
      <c r="CV90">
        <v>60.31</v>
      </c>
      <c r="CW90">
        <v>32.47</v>
      </c>
      <c r="CX90">
        <v>20</v>
      </c>
      <c r="CY90">
        <v>60.05</v>
      </c>
    </row>
    <row r="91" spans="2:103" x14ac:dyDescent="0.25">
      <c r="B91" t="s">
        <v>179</v>
      </c>
      <c r="C91">
        <v>0</v>
      </c>
      <c r="D91" t="s">
        <v>96</v>
      </c>
      <c r="E91">
        <v>78.349999999999994</v>
      </c>
      <c r="F91">
        <v>76.03</v>
      </c>
      <c r="G91">
        <v>70.88</v>
      </c>
      <c r="H91">
        <v>72.94</v>
      </c>
      <c r="I91">
        <v>84.54</v>
      </c>
      <c r="J91">
        <v>15.46</v>
      </c>
      <c r="K91">
        <v>90.46</v>
      </c>
      <c r="L91">
        <v>64.95</v>
      </c>
      <c r="M91">
        <v>89.95</v>
      </c>
      <c r="N91">
        <v>31.44</v>
      </c>
      <c r="O91">
        <v>66.239999999999995</v>
      </c>
      <c r="P91">
        <v>67.27</v>
      </c>
      <c r="Q91">
        <v>94.33</v>
      </c>
      <c r="R91">
        <v>7.73</v>
      </c>
      <c r="S91">
        <v>87.63</v>
      </c>
      <c r="T91">
        <v>61.08</v>
      </c>
      <c r="U91">
        <v>98.2</v>
      </c>
      <c r="V91">
        <v>16.75</v>
      </c>
      <c r="W91">
        <v>73.2</v>
      </c>
      <c r="X91">
        <v>75.52</v>
      </c>
      <c r="Y91">
        <v>96.65</v>
      </c>
      <c r="Z91">
        <v>11.08</v>
      </c>
      <c r="AA91">
        <v>94.59</v>
      </c>
      <c r="AB91">
        <v>62.63</v>
      </c>
      <c r="AC91">
        <v>95.62</v>
      </c>
      <c r="AD91">
        <v>21.13</v>
      </c>
      <c r="AE91">
        <v>5.15</v>
      </c>
      <c r="AF91">
        <v>9.2799999999999994</v>
      </c>
      <c r="AG91">
        <v>18.04</v>
      </c>
      <c r="AH91">
        <v>4.9000000000000004</v>
      </c>
      <c r="AI91">
        <v>11.6</v>
      </c>
      <c r="AJ91">
        <v>7.47</v>
      </c>
      <c r="AK91">
        <v>13.4</v>
      </c>
      <c r="AL91">
        <v>8.25</v>
      </c>
      <c r="AM91">
        <v>11.6</v>
      </c>
      <c r="AN91">
        <v>93.56</v>
      </c>
      <c r="AO91">
        <v>96.91</v>
      </c>
      <c r="AP91">
        <v>82.47</v>
      </c>
      <c r="AQ91">
        <v>81.96</v>
      </c>
      <c r="AR91">
        <v>94.33</v>
      </c>
      <c r="AS91">
        <v>85.82</v>
      </c>
      <c r="AT91">
        <v>74.48</v>
      </c>
      <c r="AU91">
        <v>85.31</v>
      </c>
      <c r="AV91">
        <v>34.79</v>
      </c>
      <c r="AW91">
        <v>25.26</v>
      </c>
      <c r="AX91">
        <v>80.67</v>
      </c>
      <c r="AY91">
        <v>38.659999999999997</v>
      </c>
      <c r="AZ91">
        <v>38.659999999999997</v>
      </c>
      <c r="BA91">
        <v>97.68</v>
      </c>
      <c r="BB91">
        <v>97.16</v>
      </c>
      <c r="BC91">
        <v>95.36</v>
      </c>
      <c r="BD91">
        <v>96.13</v>
      </c>
      <c r="BE91">
        <v>97.42</v>
      </c>
      <c r="BF91">
        <v>97.94</v>
      </c>
      <c r="BG91">
        <v>73.45</v>
      </c>
      <c r="BH91">
        <v>75</v>
      </c>
      <c r="BI91">
        <v>73.97</v>
      </c>
      <c r="BJ91">
        <v>44.85</v>
      </c>
      <c r="BK91">
        <v>98.97</v>
      </c>
      <c r="BL91">
        <v>92.53</v>
      </c>
      <c r="BM91">
        <v>94.33</v>
      </c>
      <c r="BN91">
        <v>90.72</v>
      </c>
      <c r="BO91">
        <v>85.05</v>
      </c>
      <c r="BP91">
        <v>97.16</v>
      </c>
      <c r="BQ91">
        <v>91.23</v>
      </c>
      <c r="BR91">
        <v>94.74</v>
      </c>
      <c r="BS91">
        <v>95.88</v>
      </c>
      <c r="BT91">
        <v>62.11</v>
      </c>
      <c r="BU91">
        <v>47.06</v>
      </c>
      <c r="BV91">
        <v>52.94</v>
      </c>
      <c r="BW91">
        <v>70.099999999999994</v>
      </c>
      <c r="BX91">
        <v>80.930000000000007</v>
      </c>
      <c r="BY91">
        <v>70.59</v>
      </c>
      <c r="BZ91">
        <v>76.47</v>
      </c>
      <c r="CA91">
        <v>89.69</v>
      </c>
      <c r="CB91">
        <v>70.59</v>
      </c>
      <c r="CC91">
        <v>88.24</v>
      </c>
      <c r="CD91">
        <v>47.06</v>
      </c>
      <c r="CE91">
        <v>82.35</v>
      </c>
      <c r="CF91">
        <v>96.65</v>
      </c>
      <c r="CG91">
        <v>95.62</v>
      </c>
      <c r="CH91">
        <v>94.07</v>
      </c>
      <c r="CI91">
        <v>76.47</v>
      </c>
      <c r="CJ91">
        <v>7.73</v>
      </c>
      <c r="CK91">
        <v>11.6</v>
      </c>
      <c r="CL91">
        <v>11.76</v>
      </c>
      <c r="CM91">
        <v>23.2</v>
      </c>
      <c r="CN91">
        <v>19.07</v>
      </c>
      <c r="CO91">
        <v>6.44</v>
      </c>
      <c r="CP91">
        <v>5.41</v>
      </c>
      <c r="CQ91">
        <v>8.76</v>
      </c>
      <c r="CR91">
        <v>8.51</v>
      </c>
      <c r="CS91">
        <v>9.2799999999999994</v>
      </c>
      <c r="CT91">
        <v>31.96</v>
      </c>
      <c r="CU91">
        <v>43.81</v>
      </c>
      <c r="CV91">
        <v>29.64</v>
      </c>
      <c r="CW91">
        <v>24.74</v>
      </c>
      <c r="CX91">
        <v>11.76</v>
      </c>
      <c r="CY91">
        <v>56.7</v>
      </c>
    </row>
    <row r="92" spans="2:103" x14ac:dyDescent="0.25">
      <c r="B92" t="s">
        <v>180</v>
      </c>
      <c r="C92">
        <v>0</v>
      </c>
      <c r="D92" t="s">
        <v>96</v>
      </c>
      <c r="E92">
        <v>78.09</v>
      </c>
      <c r="F92">
        <v>65.459999999999994</v>
      </c>
      <c r="G92">
        <v>62.37</v>
      </c>
      <c r="H92">
        <v>63.14</v>
      </c>
      <c r="I92">
        <v>56.96</v>
      </c>
      <c r="J92">
        <v>65.209999999999994</v>
      </c>
      <c r="K92">
        <v>51.55</v>
      </c>
      <c r="L92">
        <v>62.89</v>
      </c>
      <c r="M92">
        <v>48.2</v>
      </c>
      <c r="N92">
        <v>72.16</v>
      </c>
      <c r="O92">
        <v>48.71</v>
      </c>
      <c r="P92">
        <v>34.28</v>
      </c>
      <c r="Q92">
        <v>39.43</v>
      </c>
      <c r="R92">
        <v>44.59</v>
      </c>
      <c r="S92">
        <v>24.23</v>
      </c>
      <c r="T92">
        <v>68.81</v>
      </c>
      <c r="U92">
        <v>34.28</v>
      </c>
      <c r="V92">
        <v>87.63</v>
      </c>
      <c r="W92">
        <v>71.39</v>
      </c>
      <c r="X92">
        <v>51.55</v>
      </c>
      <c r="Y92">
        <v>57.73</v>
      </c>
      <c r="Z92">
        <v>73.709999999999994</v>
      </c>
      <c r="AA92">
        <v>25.52</v>
      </c>
      <c r="AB92">
        <v>85.05</v>
      </c>
      <c r="AC92">
        <v>43.56</v>
      </c>
      <c r="AD92">
        <v>97.94</v>
      </c>
      <c r="AE92">
        <v>59.28</v>
      </c>
      <c r="AF92">
        <v>84.54</v>
      </c>
      <c r="AG92">
        <v>92.53</v>
      </c>
      <c r="AH92">
        <v>84.54</v>
      </c>
      <c r="AI92">
        <v>68.81</v>
      </c>
      <c r="AJ92">
        <v>33.76</v>
      </c>
      <c r="AK92">
        <v>46.39</v>
      </c>
      <c r="AL92">
        <v>29.9</v>
      </c>
      <c r="AM92">
        <v>32.47</v>
      </c>
      <c r="AN92">
        <v>17.010000000000002</v>
      </c>
      <c r="AO92">
        <v>8.51</v>
      </c>
      <c r="AP92">
        <v>14.69</v>
      </c>
      <c r="AQ92">
        <v>10.31</v>
      </c>
      <c r="AR92">
        <v>9.02</v>
      </c>
      <c r="AS92">
        <v>58.25</v>
      </c>
      <c r="AT92">
        <v>36.6</v>
      </c>
      <c r="AU92">
        <v>86.6</v>
      </c>
      <c r="AV92">
        <v>73.709999999999994</v>
      </c>
      <c r="AW92">
        <v>75.52</v>
      </c>
      <c r="AX92">
        <v>63.66</v>
      </c>
      <c r="AY92">
        <v>18.809999999999999</v>
      </c>
      <c r="AZ92">
        <v>18.809999999999999</v>
      </c>
      <c r="BA92">
        <v>43.3</v>
      </c>
      <c r="BB92">
        <v>80.150000000000006</v>
      </c>
      <c r="BC92">
        <v>75.260000000000005</v>
      </c>
      <c r="BD92">
        <v>68.56</v>
      </c>
      <c r="BE92">
        <v>75.260000000000005</v>
      </c>
      <c r="BF92">
        <v>92.01</v>
      </c>
      <c r="BG92">
        <v>22.94</v>
      </c>
      <c r="BH92">
        <v>22.68</v>
      </c>
      <c r="BI92">
        <v>23.45</v>
      </c>
      <c r="BJ92">
        <v>54.12</v>
      </c>
      <c r="BK92">
        <v>92.53</v>
      </c>
      <c r="BL92">
        <v>77.319999999999993</v>
      </c>
      <c r="BM92">
        <v>47.68</v>
      </c>
      <c r="BN92">
        <v>95.36</v>
      </c>
      <c r="BO92">
        <v>63.92</v>
      </c>
      <c r="BP92">
        <v>5.15</v>
      </c>
      <c r="BQ92">
        <v>8.77</v>
      </c>
      <c r="BR92">
        <v>7.02</v>
      </c>
      <c r="BS92">
        <v>57.99</v>
      </c>
      <c r="BT92">
        <v>4.38</v>
      </c>
      <c r="BU92">
        <v>0</v>
      </c>
      <c r="BV92">
        <v>0</v>
      </c>
      <c r="BW92">
        <v>18.559999999999999</v>
      </c>
      <c r="BX92">
        <v>75.77</v>
      </c>
      <c r="BY92">
        <v>66.67</v>
      </c>
      <c r="BZ92">
        <v>66.67</v>
      </c>
      <c r="CA92">
        <v>62.89</v>
      </c>
      <c r="CB92">
        <v>66.67</v>
      </c>
      <c r="CC92">
        <v>33.33</v>
      </c>
      <c r="CD92">
        <v>66.67</v>
      </c>
      <c r="CE92">
        <v>66.67</v>
      </c>
      <c r="CF92">
        <v>73.45</v>
      </c>
      <c r="CG92">
        <v>68.3</v>
      </c>
      <c r="CH92">
        <v>57.47</v>
      </c>
      <c r="CI92">
        <v>66.67</v>
      </c>
      <c r="CJ92">
        <v>90.21</v>
      </c>
      <c r="CK92">
        <v>78.61</v>
      </c>
      <c r="CL92">
        <v>66.67</v>
      </c>
      <c r="CM92">
        <v>53.35</v>
      </c>
      <c r="CN92">
        <v>81.44</v>
      </c>
      <c r="CO92">
        <v>92.27</v>
      </c>
      <c r="CP92">
        <v>88.4</v>
      </c>
      <c r="CQ92">
        <v>89.18</v>
      </c>
      <c r="CR92">
        <v>89.95</v>
      </c>
      <c r="CS92">
        <v>93.56</v>
      </c>
      <c r="CT92">
        <v>78.61</v>
      </c>
      <c r="CU92">
        <v>77.319999999999993</v>
      </c>
      <c r="CV92">
        <v>79.900000000000006</v>
      </c>
      <c r="CW92">
        <v>55.41</v>
      </c>
      <c r="CX92">
        <v>33.33</v>
      </c>
      <c r="CY92">
        <v>72.42</v>
      </c>
    </row>
    <row r="93" spans="2:103" x14ac:dyDescent="0.25">
      <c r="B93" t="s">
        <v>181</v>
      </c>
      <c r="C93">
        <v>4</v>
      </c>
      <c r="D93" t="s">
        <v>96</v>
      </c>
      <c r="E93">
        <v>77.84</v>
      </c>
      <c r="F93">
        <v>55.41</v>
      </c>
      <c r="G93">
        <v>69.59</v>
      </c>
      <c r="H93">
        <v>74.739999999999995</v>
      </c>
      <c r="I93">
        <v>58.25</v>
      </c>
      <c r="J93">
        <v>72.42</v>
      </c>
      <c r="K93">
        <v>64.69</v>
      </c>
      <c r="L93">
        <v>61.08</v>
      </c>
      <c r="M93">
        <v>44.33</v>
      </c>
      <c r="N93">
        <v>72.94</v>
      </c>
      <c r="O93">
        <v>45.88</v>
      </c>
      <c r="P93">
        <v>47.42</v>
      </c>
      <c r="Q93">
        <v>44.07</v>
      </c>
      <c r="R93">
        <v>60.57</v>
      </c>
      <c r="S93">
        <v>38.92</v>
      </c>
      <c r="T93">
        <v>50.77</v>
      </c>
      <c r="U93">
        <v>30.41</v>
      </c>
      <c r="V93">
        <v>75</v>
      </c>
      <c r="W93">
        <v>42.78</v>
      </c>
      <c r="X93">
        <v>42.53</v>
      </c>
      <c r="Y93">
        <v>48.97</v>
      </c>
      <c r="Z93">
        <v>47.68</v>
      </c>
      <c r="AA93">
        <v>40.98</v>
      </c>
      <c r="AB93">
        <v>47.68</v>
      </c>
      <c r="AC93">
        <v>45.1</v>
      </c>
      <c r="AD93">
        <v>54.64</v>
      </c>
      <c r="AE93">
        <v>54.64</v>
      </c>
      <c r="AF93">
        <v>60.57</v>
      </c>
      <c r="AG93">
        <v>41.49</v>
      </c>
      <c r="AH93">
        <v>55.67</v>
      </c>
      <c r="AI93">
        <v>73.709999999999994</v>
      </c>
      <c r="AJ93">
        <v>48.45</v>
      </c>
      <c r="AK93">
        <v>59.02</v>
      </c>
      <c r="AL93">
        <v>40.46</v>
      </c>
      <c r="AM93">
        <v>44.33</v>
      </c>
      <c r="AN93">
        <v>38.4</v>
      </c>
      <c r="AO93">
        <v>36.08</v>
      </c>
      <c r="AP93">
        <v>51.55</v>
      </c>
      <c r="AQ93">
        <v>38.4</v>
      </c>
      <c r="AR93">
        <v>36.6</v>
      </c>
      <c r="AS93">
        <v>61.34</v>
      </c>
      <c r="AT93">
        <v>54.9</v>
      </c>
      <c r="AU93">
        <v>59.02</v>
      </c>
      <c r="AV93">
        <v>68.3</v>
      </c>
      <c r="AW93">
        <v>75.52</v>
      </c>
      <c r="AX93">
        <v>47.42</v>
      </c>
      <c r="AY93">
        <v>30.41</v>
      </c>
      <c r="AZ93">
        <v>30.41</v>
      </c>
      <c r="BA93">
        <v>30.67</v>
      </c>
      <c r="BB93">
        <v>44.59</v>
      </c>
      <c r="BC93">
        <v>41.49</v>
      </c>
      <c r="BD93">
        <v>47.42</v>
      </c>
      <c r="BE93">
        <v>41.24</v>
      </c>
      <c r="BF93">
        <v>47.68</v>
      </c>
      <c r="BG93">
        <v>76.8</v>
      </c>
      <c r="BH93">
        <v>47.94</v>
      </c>
      <c r="BI93">
        <v>95.62</v>
      </c>
      <c r="BJ93">
        <v>88.4</v>
      </c>
      <c r="BK93">
        <v>49.23</v>
      </c>
      <c r="BL93">
        <v>78.61</v>
      </c>
      <c r="BM93">
        <v>5.67</v>
      </c>
      <c r="BN93">
        <v>60.05</v>
      </c>
      <c r="BO93">
        <v>54.64</v>
      </c>
      <c r="BP93">
        <v>9.7899999999999991</v>
      </c>
      <c r="BQ93">
        <v>12.28</v>
      </c>
      <c r="BR93">
        <v>15.79</v>
      </c>
      <c r="BS93">
        <v>73.709999999999994</v>
      </c>
      <c r="BT93">
        <v>85.31</v>
      </c>
      <c r="BU93">
        <v>75</v>
      </c>
      <c r="BV93">
        <v>75</v>
      </c>
      <c r="BW93">
        <v>73.709999999999994</v>
      </c>
      <c r="BX93">
        <v>33.51</v>
      </c>
      <c r="BY93">
        <v>25</v>
      </c>
      <c r="BZ93">
        <v>25</v>
      </c>
      <c r="CA93">
        <v>71.650000000000006</v>
      </c>
      <c r="CB93">
        <v>75</v>
      </c>
      <c r="CC93">
        <v>87.5</v>
      </c>
      <c r="CD93">
        <v>12.5</v>
      </c>
      <c r="CE93">
        <v>12.5</v>
      </c>
      <c r="CF93">
        <v>62.63</v>
      </c>
      <c r="CG93">
        <v>71.91</v>
      </c>
      <c r="CH93">
        <v>70.88</v>
      </c>
      <c r="CI93">
        <v>0</v>
      </c>
      <c r="CJ93">
        <v>75.260000000000005</v>
      </c>
      <c r="CK93">
        <v>79.900000000000006</v>
      </c>
      <c r="CL93">
        <v>75</v>
      </c>
      <c r="CM93">
        <v>69.59</v>
      </c>
      <c r="CN93">
        <v>65.459999999999994</v>
      </c>
      <c r="CO93">
        <v>71.13</v>
      </c>
      <c r="CP93">
        <v>64.430000000000007</v>
      </c>
      <c r="CQ93">
        <v>68.81</v>
      </c>
      <c r="CR93">
        <v>67.27</v>
      </c>
      <c r="CS93">
        <v>81.96</v>
      </c>
      <c r="CT93">
        <v>73.97</v>
      </c>
      <c r="CU93">
        <v>83.51</v>
      </c>
      <c r="CV93">
        <v>64.95</v>
      </c>
      <c r="CW93">
        <v>12.63</v>
      </c>
      <c r="CX93">
        <v>12.5</v>
      </c>
      <c r="CY93">
        <v>40.72</v>
      </c>
    </row>
    <row r="94" spans="2:103" x14ac:dyDescent="0.25">
      <c r="B94" t="s">
        <v>182</v>
      </c>
      <c r="C94">
        <v>1</v>
      </c>
      <c r="D94" t="s">
        <v>96</v>
      </c>
      <c r="E94">
        <v>77.58</v>
      </c>
      <c r="F94">
        <v>79.900000000000006</v>
      </c>
      <c r="G94">
        <v>78.09</v>
      </c>
      <c r="H94">
        <v>77.06</v>
      </c>
      <c r="I94">
        <v>64.95</v>
      </c>
      <c r="J94">
        <v>53.09</v>
      </c>
      <c r="K94">
        <v>80.67</v>
      </c>
      <c r="L94">
        <v>70.62</v>
      </c>
      <c r="M94">
        <v>76.8</v>
      </c>
      <c r="N94">
        <v>50.77</v>
      </c>
      <c r="O94">
        <v>69.59</v>
      </c>
      <c r="P94">
        <v>58.76</v>
      </c>
      <c r="Q94">
        <v>61.86</v>
      </c>
      <c r="R94">
        <v>63.14</v>
      </c>
      <c r="S94">
        <v>44.59</v>
      </c>
      <c r="T94">
        <v>73.709999999999994</v>
      </c>
      <c r="U94">
        <v>52.84</v>
      </c>
      <c r="V94">
        <v>72.680000000000007</v>
      </c>
      <c r="W94">
        <v>70.099999999999994</v>
      </c>
      <c r="X94">
        <v>78.349999999999994</v>
      </c>
      <c r="Y94">
        <v>69.33</v>
      </c>
      <c r="Z94">
        <v>66.75</v>
      </c>
      <c r="AA94">
        <v>75.77</v>
      </c>
      <c r="AB94">
        <v>55.67</v>
      </c>
      <c r="AC94">
        <v>62.63</v>
      </c>
      <c r="AD94">
        <v>45.88</v>
      </c>
      <c r="AE94">
        <v>66.239999999999995</v>
      </c>
      <c r="AF94">
        <v>61.34</v>
      </c>
      <c r="AG94">
        <v>51.03</v>
      </c>
      <c r="AH94">
        <v>44.33</v>
      </c>
      <c r="AI94">
        <v>79.12</v>
      </c>
      <c r="AJ94">
        <v>67.010000000000005</v>
      </c>
      <c r="AK94">
        <v>75.260000000000005</v>
      </c>
      <c r="AL94">
        <v>64.95</v>
      </c>
      <c r="AM94">
        <v>60.57</v>
      </c>
      <c r="AN94">
        <v>55.93</v>
      </c>
      <c r="AO94">
        <v>26.29</v>
      </c>
      <c r="AP94">
        <v>33.76</v>
      </c>
      <c r="AQ94">
        <v>24.74</v>
      </c>
      <c r="AR94">
        <v>42.78</v>
      </c>
      <c r="AS94">
        <v>74.23</v>
      </c>
      <c r="AT94">
        <v>68.3</v>
      </c>
      <c r="AU94">
        <v>61.08</v>
      </c>
      <c r="AV94">
        <v>72.680000000000007</v>
      </c>
      <c r="AW94">
        <v>75.52</v>
      </c>
      <c r="AX94">
        <v>61.6</v>
      </c>
      <c r="AY94">
        <v>84.79</v>
      </c>
      <c r="AZ94">
        <v>84.79</v>
      </c>
      <c r="BA94">
        <v>56.19</v>
      </c>
      <c r="BB94">
        <v>66.75</v>
      </c>
      <c r="BC94">
        <v>77.58</v>
      </c>
      <c r="BD94">
        <v>57.22</v>
      </c>
      <c r="BE94">
        <v>69.33</v>
      </c>
      <c r="BF94">
        <v>58.25</v>
      </c>
      <c r="BG94">
        <v>58.25</v>
      </c>
      <c r="BH94">
        <v>75.260000000000005</v>
      </c>
      <c r="BI94">
        <v>34.020000000000003</v>
      </c>
      <c r="BJ94">
        <v>33.76</v>
      </c>
      <c r="BK94">
        <v>81.96</v>
      </c>
      <c r="BL94">
        <v>59.28</v>
      </c>
      <c r="BM94">
        <v>90.72</v>
      </c>
      <c r="BN94">
        <v>12.89</v>
      </c>
      <c r="BO94">
        <v>94.59</v>
      </c>
      <c r="BP94">
        <v>27.84</v>
      </c>
      <c r="BQ94">
        <v>64.91</v>
      </c>
      <c r="BR94">
        <v>17.54</v>
      </c>
      <c r="BS94">
        <v>96.39</v>
      </c>
      <c r="BT94">
        <v>97.68</v>
      </c>
      <c r="BU94">
        <v>85.71</v>
      </c>
      <c r="BV94">
        <v>85.71</v>
      </c>
      <c r="BW94">
        <v>95.62</v>
      </c>
      <c r="BX94">
        <v>86.86</v>
      </c>
      <c r="BY94">
        <v>71.430000000000007</v>
      </c>
      <c r="BZ94">
        <v>85.71</v>
      </c>
      <c r="CA94">
        <v>86.08</v>
      </c>
      <c r="CB94">
        <v>42.86</v>
      </c>
      <c r="CC94">
        <v>85.71</v>
      </c>
      <c r="CD94">
        <v>71.430000000000007</v>
      </c>
      <c r="CE94">
        <v>85.71</v>
      </c>
      <c r="CF94">
        <v>60.57</v>
      </c>
      <c r="CG94">
        <v>64.95</v>
      </c>
      <c r="CH94">
        <v>61.34</v>
      </c>
      <c r="CI94">
        <v>14.29</v>
      </c>
      <c r="CJ94">
        <v>10.82</v>
      </c>
      <c r="CK94">
        <v>15.46</v>
      </c>
      <c r="CL94">
        <v>14.29</v>
      </c>
      <c r="CM94">
        <v>25.77</v>
      </c>
      <c r="CN94">
        <v>28.35</v>
      </c>
      <c r="CO94">
        <v>13.92</v>
      </c>
      <c r="CP94">
        <v>14.18</v>
      </c>
      <c r="CQ94">
        <v>14.95</v>
      </c>
      <c r="CR94">
        <v>14.69</v>
      </c>
      <c r="CS94">
        <v>22.16</v>
      </c>
      <c r="CT94">
        <v>30.41</v>
      </c>
      <c r="CU94">
        <v>37.89</v>
      </c>
      <c r="CV94">
        <v>29.12</v>
      </c>
      <c r="CW94">
        <v>14.18</v>
      </c>
      <c r="CX94">
        <v>14.29</v>
      </c>
      <c r="CY94">
        <v>40.72</v>
      </c>
    </row>
    <row r="95" spans="2:103" x14ac:dyDescent="0.25">
      <c r="B95" t="s">
        <v>183</v>
      </c>
      <c r="C95">
        <v>0</v>
      </c>
      <c r="D95" t="s">
        <v>96</v>
      </c>
      <c r="E95">
        <v>77.319999999999993</v>
      </c>
      <c r="F95">
        <v>63.14</v>
      </c>
      <c r="G95">
        <v>67.27</v>
      </c>
      <c r="H95">
        <v>79.64</v>
      </c>
      <c r="I95">
        <v>52.84</v>
      </c>
      <c r="J95">
        <v>73.709999999999994</v>
      </c>
      <c r="K95">
        <v>76.290000000000006</v>
      </c>
      <c r="L95">
        <v>54.12</v>
      </c>
      <c r="M95">
        <v>40.21</v>
      </c>
      <c r="N95">
        <v>69.33</v>
      </c>
      <c r="O95">
        <v>69.33</v>
      </c>
      <c r="P95">
        <v>88.66</v>
      </c>
      <c r="Q95">
        <v>76.55</v>
      </c>
      <c r="R95">
        <v>82.99</v>
      </c>
      <c r="S95">
        <v>88.92</v>
      </c>
      <c r="T95">
        <v>43.81</v>
      </c>
      <c r="U95">
        <v>42.27</v>
      </c>
      <c r="V95">
        <v>54.9</v>
      </c>
      <c r="W95">
        <v>40.72</v>
      </c>
      <c r="X95">
        <v>67.27</v>
      </c>
      <c r="Y95">
        <v>36.86</v>
      </c>
      <c r="Z95">
        <v>64.180000000000007</v>
      </c>
      <c r="AA95">
        <v>83.25</v>
      </c>
      <c r="AB95">
        <v>19.59</v>
      </c>
      <c r="AC95">
        <v>24.74</v>
      </c>
      <c r="AD95">
        <v>37.369999999999997</v>
      </c>
      <c r="AE95">
        <v>64.95</v>
      </c>
      <c r="AF95">
        <v>47.68</v>
      </c>
      <c r="AG95">
        <v>52.84</v>
      </c>
      <c r="AH95">
        <v>42.27</v>
      </c>
      <c r="AI95">
        <v>49.23</v>
      </c>
      <c r="AJ95">
        <v>78.87</v>
      </c>
      <c r="AK95">
        <v>80.930000000000007</v>
      </c>
      <c r="AL95">
        <v>69.069999999999993</v>
      </c>
      <c r="AM95">
        <v>75.77</v>
      </c>
      <c r="AN95">
        <v>30.67</v>
      </c>
      <c r="AO95">
        <v>21.39</v>
      </c>
      <c r="AP95">
        <v>25.77</v>
      </c>
      <c r="AQ95">
        <v>22.42</v>
      </c>
      <c r="AR95">
        <v>38.659999999999997</v>
      </c>
      <c r="AS95">
        <v>34.79</v>
      </c>
      <c r="AT95">
        <v>11.6</v>
      </c>
      <c r="AU95">
        <v>90.98</v>
      </c>
      <c r="AV95">
        <v>57.99</v>
      </c>
      <c r="AW95">
        <v>48.71</v>
      </c>
      <c r="AX95">
        <v>98.71</v>
      </c>
      <c r="AY95">
        <v>96.65</v>
      </c>
      <c r="AZ95">
        <v>96.65</v>
      </c>
      <c r="BA95">
        <v>69.33</v>
      </c>
      <c r="BB95">
        <v>76.8</v>
      </c>
      <c r="BC95">
        <v>71.91</v>
      </c>
      <c r="BD95">
        <v>76.03</v>
      </c>
      <c r="BE95">
        <v>77.58</v>
      </c>
      <c r="BF95">
        <v>77.58</v>
      </c>
      <c r="BG95">
        <v>79.38</v>
      </c>
      <c r="BH95">
        <v>71.39</v>
      </c>
      <c r="BI95">
        <v>76.03</v>
      </c>
      <c r="BJ95">
        <v>74.739999999999995</v>
      </c>
      <c r="BK95">
        <v>83.76</v>
      </c>
      <c r="BL95">
        <v>60.57</v>
      </c>
      <c r="BM95">
        <v>79.64</v>
      </c>
      <c r="BN95">
        <v>64.180000000000007</v>
      </c>
      <c r="BO95">
        <v>48.71</v>
      </c>
      <c r="BP95">
        <v>33.76</v>
      </c>
      <c r="BQ95">
        <v>61.4</v>
      </c>
      <c r="BR95">
        <v>29.82</v>
      </c>
      <c r="BS95">
        <v>79.900000000000006</v>
      </c>
      <c r="BT95">
        <v>52.58</v>
      </c>
      <c r="BU95">
        <v>50</v>
      </c>
      <c r="BV95">
        <v>50</v>
      </c>
      <c r="BW95">
        <v>28.87</v>
      </c>
      <c r="BX95">
        <v>65.98</v>
      </c>
      <c r="BY95">
        <v>66.67</v>
      </c>
      <c r="BZ95">
        <v>50</v>
      </c>
      <c r="CA95">
        <v>60.05</v>
      </c>
      <c r="CB95">
        <v>50</v>
      </c>
      <c r="CC95">
        <v>50</v>
      </c>
      <c r="CD95">
        <v>50</v>
      </c>
      <c r="CE95">
        <v>50</v>
      </c>
      <c r="CF95">
        <v>98.97</v>
      </c>
      <c r="CG95">
        <v>98.45</v>
      </c>
      <c r="CH95">
        <v>98.2</v>
      </c>
      <c r="CI95">
        <v>83.33</v>
      </c>
      <c r="CJ95">
        <v>45.88</v>
      </c>
      <c r="CK95">
        <v>46.65</v>
      </c>
      <c r="CL95">
        <v>66.67</v>
      </c>
      <c r="CM95">
        <v>34.28</v>
      </c>
      <c r="CN95">
        <v>44.33</v>
      </c>
      <c r="CO95">
        <v>34.020000000000003</v>
      </c>
      <c r="CP95">
        <v>27.84</v>
      </c>
      <c r="CQ95">
        <v>41.75</v>
      </c>
      <c r="CR95">
        <v>30.41</v>
      </c>
      <c r="CS95">
        <v>56.7</v>
      </c>
      <c r="CT95">
        <v>53.87</v>
      </c>
      <c r="CU95">
        <v>60.57</v>
      </c>
      <c r="CV95">
        <v>46.91</v>
      </c>
      <c r="CW95">
        <v>82.73</v>
      </c>
      <c r="CX95">
        <v>66.67</v>
      </c>
      <c r="CY95">
        <v>72.94</v>
      </c>
    </row>
    <row r="96" spans="2:103" x14ac:dyDescent="0.25">
      <c r="B96" t="s">
        <v>184</v>
      </c>
      <c r="C96">
        <v>0</v>
      </c>
      <c r="D96" t="s">
        <v>96</v>
      </c>
      <c r="E96">
        <v>77.06</v>
      </c>
      <c r="F96">
        <v>62.37</v>
      </c>
      <c r="G96">
        <v>76.290000000000006</v>
      </c>
      <c r="H96">
        <v>66.239999999999995</v>
      </c>
      <c r="I96">
        <v>66.489999999999995</v>
      </c>
      <c r="J96">
        <v>92.01</v>
      </c>
      <c r="K96">
        <v>21.13</v>
      </c>
      <c r="L96">
        <v>78.87</v>
      </c>
      <c r="M96">
        <v>38.92</v>
      </c>
      <c r="N96">
        <v>98.2</v>
      </c>
      <c r="O96">
        <v>53.61</v>
      </c>
      <c r="P96">
        <v>30.67</v>
      </c>
      <c r="Q96">
        <v>41.24</v>
      </c>
      <c r="R96">
        <v>35.049999999999997</v>
      </c>
      <c r="S96">
        <v>24.74</v>
      </c>
      <c r="T96">
        <v>80.150000000000006</v>
      </c>
      <c r="U96">
        <v>67.53</v>
      </c>
      <c r="V96">
        <v>68.81</v>
      </c>
      <c r="W96">
        <v>46.65</v>
      </c>
      <c r="X96">
        <v>20.36</v>
      </c>
      <c r="Y96">
        <v>38.14</v>
      </c>
      <c r="Z96">
        <v>31.7</v>
      </c>
      <c r="AA96">
        <v>19.329999999999998</v>
      </c>
      <c r="AB96">
        <v>77.58</v>
      </c>
      <c r="AC96">
        <v>40.72</v>
      </c>
      <c r="AD96">
        <v>90.21</v>
      </c>
      <c r="AE96">
        <v>99.74</v>
      </c>
      <c r="AF96">
        <v>97.94</v>
      </c>
      <c r="AG96">
        <v>96.39</v>
      </c>
      <c r="AH96">
        <v>94.33</v>
      </c>
      <c r="AI96">
        <v>97.94</v>
      </c>
      <c r="AJ96">
        <v>98.71</v>
      </c>
      <c r="AK96">
        <v>97.94</v>
      </c>
      <c r="AL96">
        <v>93.56</v>
      </c>
      <c r="AM96">
        <v>95.88</v>
      </c>
      <c r="AN96">
        <v>46.13</v>
      </c>
      <c r="AO96">
        <v>50.52</v>
      </c>
      <c r="AP96">
        <v>59.28</v>
      </c>
      <c r="AQ96">
        <v>63.66</v>
      </c>
      <c r="AR96">
        <v>35.31</v>
      </c>
      <c r="AS96">
        <v>29.64</v>
      </c>
      <c r="AT96">
        <v>17.27</v>
      </c>
      <c r="AU96">
        <v>69.59</v>
      </c>
      <c r="AV96">
        <v>29.64</v>
      </c>
      <c r="AW96">
        <v>22.16</v>
      </c>
      <c r="AX96">
        <v>73.709999999999994</v>
      </c>
      <c r="AY96">
        <v>96.13</v>
      </c>
      <c r="AZ96">
        <v>96.13</v>
      </c>
      <c r="BA96">
        <v>82.22</v>
      </c>
      <c r="BB96">
        <v>75</v>
      </c>
      <c r="BC96">
        <v>73.45</v>
      </c>
      <c r="BD96">
        <v>71.39</v>
      </c>
      <c r="BE96">
        <v>74.739999999999995</v>
      </c>
      <c r="BF96">
        <v>74.23</v>
      </c>
      <c r="BG96">
        <v>30.93</v>
      </c>
      <c r="BH96">
        <v>29.9</v>
      </c>
      <c r="BI96">
        <v>69.59</v>
      </c>
      <c r="BJ96">
        <v>1.55</v>
      </c>
      <c r="BK96">
        <v>70.36</v>
      </c>
      <c r="BL96">
        <v>89.18</v>
      </c>
      <c r="BM96">
        <v>13.4</v>
      </c>
      <c r="BN96">
        <v>53.09</v>
      </c>
      <c r="BO96">
        <v>76.290000000000006</v>
      </c>
      <c r="BP96">
        <v>92.78</v>
      </c>
      <c r="BQ96">
        <v>84.21</v>
      </c>
      <c r="BR96">
        <v>91.23</v>
      </c>
      <c r="BS96">
        <v>40.21</v>
      </c>
      <c r="BT96">
        <v>44.33</v>
      </c>
      <c r="BU96">
        <v>42.86</v>
      </c>
      <c r="BV96">
        <v>28.57</v>
      </c>
      <c r="BW96">
        <v>45.1</v>
      </c>
      <c r="BX96">
        <v>36.08</v>
      </c>
      <c r="BY96">
        <v>28.57</v>
      </c>
      <c r="BZ96">
        <v>28.57</v>
      </c>
      <c r="CA96">
        <v>30.93</v>
      </c>
      <c r="CB96">
        <v>42.86</v>
      </c>
      <c r="CC96">
        <v>14.29</v>
      </c>
      <c r="CD96">
        <v>42.86</v>
      </c>
      <c r="CE96">
        <v>14.29</v>
      </c>
      <c r="CF96">
        <v>68.040000000000006</v>
      </c>
      <c r="CG96">
        <v>63.14</v>
      </c>
      <c r="CH96">
        <v>60.31</v>
      </c>
      <c r="CI96">
        <v>57.14</v>
      </c>
      <c r="CJ96">
        <v>68.040000000000006</v>
      </c>
      <c r="CK96">
        <v>43.3</v>
      </c>
      <c r="CL96">
        <v>14.29</v>
      </c>
      <c r="CM96">
        <v>44.33</v>
      </c>
      <c r="CN96">
        <v>63.66</v>
      </c>
      <c r="CO96">
        <v>92.78</v>
      </c>
      <c r="CP96">
        <v>89.69</v>
      </c>
      <c r="CQ96">
        <v>90.98</v>
      </c>
      <c r="CR96">
        <v>91.24</v>
      </c>
      <c r="CS96">
        <v>92.53</v>
      </c>
      <c r="CT96">
        <v>51.29</v>
      </c>
      <c r="CU96">
        <v>48.2</v>
      </c>
      <c r="CV96">
        <v>52.06</v>
      </c>
      <c r="CW96">
        <v>43.56</v>
      </c>
      <c r="CX96">
        <v>28.57</v>
      </c>
      <c r="CY96">
        <v>64.430000000000007</v>
      </c>
    </row>
    <row r="97" spans="2:103" x14ac:dyDescent="0.25">
      <c r="B97" t="s">
        <v>185</v>
      </c>
      <c r="C97">
        <v>0</v>
      </c>
      <c r="D97" t="s">
        <v>96</v>
      </c>
      <c r="E97">
        <v>76.8</v>
      </c>
      <c r="F97">
        <v>99.74</v>
      </c>
      <c r="G97">
        <v>98.71</v>
      </c>
      <c r="H97">
        <v>97.16</v>
      </c>
      <c r="I97">
        <v>96.13</v>
      </c>
      <c r="J97">
        <v>93.04</v>
      </c>
      <c r="K97">
        <v>79.900000000000006</v>
      </c>
      <c r="L97">
        <v>96.39</v>
      </c>
      <c r="M97">
        <v>87.37</v>
      </c>
      <c r="N97">
        <v>89.18</v>
      </c>
      <c r="O97">
        <v>98.71</v>
      </c>
      <c r="P97">
        <v>93.56</v>
      </c>
      <c r="Q97">
        <v>97.68</v>
      </c>
      <c r="R97">
        <v>91.49</v>
      </c>
      <c r="S97">
        <v>80.67</v>
      </c>
      <c r="T97">
        <v>94.33</v>
      </c>
      <c r="U97">
        <v>90.72</v>
      </c>
      <c r="V97">
        <v>83.76</v>
      </c>
      <c r="W97">
        <v>99.48</v>
      </c>
      <c r="X97">
        <v>97.68</v>
      </c>
      <c r="Y97">
        <v>98.71</v>
      </c>
      <c r="Z97">
        <v>97.16</v>
      </c>
      <c r="AA97">
        <v>90.72</v>
      </c>
      <c r="AB97">
        <v>94.59</v>
      </c>
      <c r="AC97">
        <v>93.04</v>
      </c>
      <c r="AD97">
        <v>74.23</v>
      </c>
      <c r="AE97">
        <v>78.09</v>
      </c>
      <c r="AF97">
        <v>96.91</v>
      </c>
      <c r="AG97">
        <v>98.45</v>
      </c>
      <c r="AH97">
        <v>99.23</v>
      </c>
      <c r="AI97">
        <v>87.63</v>
      </c>
      <c r="AJ97">
        <v>54.38</v>
      </c>
      <c r="AK97">
        <v>76.55</v>
      </c>
      <c r="AL97">
        <v>56.7</v>
      </c>
      <c r="AM97">
        <v>26.03</v>
      </c>
      <c r="AN97">
        <v>63.92</v>
      </c>
      <c r="AO97">
        <v>63.14</v>
      </c>
      <c r="AP97">
        <v>76.290000000000006</v>
      </c>
      <c r="AQ97">
        <v>54.38</v>
      </c>
      <c r="AR97">
        <v>58.51</v>
      </c>
      <c r="AS97">
        <v>72.16</v>
      </c>
      <c r="AT97">
        <v>50</v>
      </c>
      <c r="AU97">
        <v>90.21</v>
      </c>
      <c r="AV97">
        <v>29.12</v>
      </c>
      <c r="AW97">
        <v>35.31</v>
      </c>
      <c r="AX97">
        <v>33.25</v>
      </c>
      <c r="AY97">
        <v>46.39</v>
      </c>
      <c r="AZ97">
        <v>46.39</v>
      </c>
      <c r="BA97">
        <v>99.23</v>
      </c>
      <c r="BB97">
        <v>96.39</v>
      </c>
      <c r="BC97">
        <v>96.39</v>
      </c>
      <c r="BD97">
        <v>96.91</v>
      </c>
      <c r="BE97">
        <v>96.13</v>
      </c>
      <c r="BF97">
        <v>96.13</v>
      </c>
      <c r="BG97">
        <v>97.16</v>
      </c>
      <c r="BH97">
        <v>92.01</v>
      </c>
      <c r="BI97">
        <v>93.56</v>
      </c>
      <c r="BJ97">
        <v>98.2</v>
      </c>
      <c r="BK97">
        <v>98.2</v>
      </c>
      <c r="BL97">
        <v>96.39</v>
      </c>
      <c r="BM97">
        <v>80.930000000000007</v>
      </c>
      <c r="BN97">
        <v>57.73</v>
      </c>
      <c r="BO97">
        <v>95.88</v>
      </c>
      <c r="BP97">
        <v>90.98</v>
      </c>
      <c r="BQ97">
        <v>85.96</v>
      </c>
      <c r="BR97">
        <v>89.47</v>
      </c>
      <c r="BS97">
        <v>70.62</v>
      </c>
      <c r="BT97">
        <v>89.18</v>
      </c>
      <c r="BU97">
        <v>80</v>
      </c>
      <c r="BV97">
        <v>60</v>
      </c>
      <c r="BW97">
        <v>95.36</v>
      </c>
      <c r="BX97">
        <v>28.35</v>
      </c>
      <c r="BY97">
        <v>20</v>
      </c>
      <c r="BZ97">
        <v>20</v>
      </c>
      <c r="CA97">
        <v>32.729999999999997</v>
      </c>
      <c r="CB97">
        <v>20</v>
      </c>
      <c r="CC97">
        <v>20</v>
      </c>
      <c r="CD97">
        <v>20</v>
      </c>
      <c r="CE97">
        <v>60</v>
      </c>
      <c r="CF97">
        <v>96.39</v>
      </c>
      <c r="CG97">
        <v>94.07</v>
      </c>
      <c r="CH97">
        <v>93.81</v>
      </c>
      <c r="CI97">
        <v>80</v>
      </c>
      <c r="CJ97">
        <v>3.87</v>
      </c>
      <c r="CK97">
        <v>11.08</v>
      </c>
      <c r="CL97">
        <v>20</v>
      </c>
      <c r="CM97">
        <v>14.43</v>
      </c>
      <c r="CN97">
        <v>21.13</v>
      </c>
      <c r="CO97">
        <v>2.06</v>
      </c>
      <c r="CP97">
        <v>2.06</v>
      </c>
      <c r="CQ97">
        <v>3.35</v>
      </c>
      <c r="CR97">
        <v>3.09</v>
      </c>
      <c r="CS97">
        <v>4.6399999999999997</v>
      </c>
      <c r="CT97">
        <v>16.75</v>
      </c>
      <c r="CU97">
        <v>20.88</v>
      </c>
      <c r="CV97">
        <v>14.95</v>
      </c>
      <c r="CW97">
        <v>27.32</v>
      </c>
      <c r="CX97">
        <v>0</v>
      </c>
      <c r="CY97">
        <v>71.650000000000006</v>
      </c>
    </row>
    <row r="98" spans="2:103" x14ac:dyDescent="0.25">
      <c r="B98" t="s">
        <v>186</v>
      </c>
      <c r="C98">
        <v>1</v>
      </c>
      <c r="D98" t="s">
        <v>96</v>
      </c>
      <c r="E98">
        <v>76.55</v>
      </c>
      <c r="F98">
        <v>48.71</v>
      </c>
      <c r="G98">
        <v>57.22</v>
      </c>
      <c r="H98">
        <v>56.44</v>
      </c>
      <c r="I98">
        <v>49.74</v>
      </c>
      <c r="J98">
        <v>17.010000000000002</v>
      </c>
      <c r="K98">
        <v>98.2</v>
      </c>
      <c r="L98">
        <v>60.82</v>
      </c>
      <c r="M98">
        <v>78.349999999999994</v>
      </c>
      <c r="N98">
        <v>38.659999999999997</v>
      </c>
      <c r="O98">
        <v>57.73</v>
      </c>
      <c r="P98">
        <v>64.430000000000007</v>
      </c>
      <c r="Q98">
        <v>56.96</v>
      </c>
      <c r="R98">
        <v>68.56</v>
      </c>
      <c r="S98">
        <v>56.44</v>
      </c>
      <c r="T98">
        <v>51.29</v>
      </c>
      <c r="U98">
        <v>37.369999999999997</v>
      </c>
      <c r="V98">
        <v>68.3</v>
      </c>
      <c r="W98">
        <v>28.87</v>
      </c>
      <c r="X98">
        <v>41.75</v>
      </c>
      <c r="Y98">
        <v>43.56</v>
      </c>
      <c r="Z98">
        <v>42.78</v>
      </c>
      <c r="AA98">
        <v>48.45</v>
      </c>
      <c r="AB98">
        <v>20.88</v>
      </c>
      <c r="AC98">
        <v>29.38</v>
      </c>
      <c r="AD98">
        <v>35.57</v>
      </c>
      <c r="AE98">
        <v>80.41</v>
      </c>
      <c r="AF98">
        <v>82.47</v>
      </c>
      <c r="AG98">
        <v>80.41</v>
      </c>
      <c r="AH98">
        <v>77.319999999999993</v>
      </c>
      <c r="AI98">
        <v>81.96</v>
      </c>
      <c r="AJ98">
        <v>75</v>
      </c>
      <c r="AK98">
        <v>75.77</v>
      </c>
      <c r="AL98">
        <v>63.66</v>
      </c>
      <c r="AM98">
        <v>76.8</v>
      </c>
      <c r="AN98">
        <v>71.650000000000006</v>
      </c>
      <c r="AO98">
        <v>60.57</v>
      </c>
      <c r="AP98">
        <v>48.97</v>
      </c>
      <c r="AQ98">
        <v>49.48</v>
      </c>
      <c r="AR98">
        <v>85.05</v>
      </c>
      <c r="AS98">
        <v>36.6</v>
      </c>
      <c r="AT98">
        <v>13.92</v>
      </c>
      <c r="AU98">
        <v>88.66</v>
      </c>
      <c r="AV98">
        <v>80.930000000000007</v>
      </c>
      <c r="AW98">
        <v>76.03</v>
      </c>
      <c r="AX98">
        <v>77.319999999999993</v>
      </c>
      <c r="AY98">
        <v>85.31</v>
      </c>
      <c r="AZ98">
        <v>85.31</v>
      </c>
      <c r="BA98">
        <v>40.21</v>
      </c>
      <c r="BB98">
        <v>39.43</v>
      </c>
      <c r="BC98">
        <v>50.52</v>
      </c>
      <c r="BD98">
        <v>40.46</v>
      </c>
      <c r="BE98">
        <v>36.6</v>
      </c>
      <c r="BF98">
        <v>36.340000000000003</v>
      </c>
      <c r="BG98">
        <v>52.84</v>
      </c>
      <c r="BH98">
        <v>68.81</v>
      </c>
      <c r="BI98">
        <v>45.1</v>
      </c>
      <c r="BJ98">
        <v>17.27</v>
      </c>
      <c r="BK98">
        <v>46.39</v>
      </c>
      <c r="BL98">
        <v>61.08</v>
      </c>
      <c r="BM98">
        <v>31.96</v>
      </c>
      <c r="BN98">
        <v>19.850000000000001</v>
      </c>
      <c r="BO98">
        <v>90.98</v>
      </c>
      <c r="BP98">
        <v>49.74</v>
      </c>
      <c r="BQ98">
        <v>45.61</v>
      </c>
      <c r="BR98">
        <v>56.14</v>
      </c>
      <c r="BS98">
        <v>53.87</v>
      </c>
      <c r="BT98">
        <v>14.69</v>
      </c>
      <c r="BU98">
        <v>14.29</v>
      </c>
      <c r="BV98">
        <v>14.29</v>
      </c>
      <c r="BW98">
        <v>21.39</v>
      </c>
      <c r="BX98">
        <v>72.94</v>
      </c>
      <c r="BY98">
        <v>71.430000000000007</v>
      </c>
      <c r="BZ98">
        <v>57.14</v>
      </c>
      <c r="CA98">
        <v>60.57</v>
      </c>
      <c r="CB98">
        <v>42.86</v>
      </c>
      <c r="CC98">
        <v>42.86</v>
      </c>
      <c r="CD98">
        <v>57.14</v>
      </c>
      <c r="CE98">
        <v>71.430000000000007</v>
      </c>
      <c r="CF98">
        <v>61.34</v>
      </c>
      <c r="CG98">
        <v>59.79</v>
      </c>
      <c r="CH98">
        <v>55.93</v>
      </c>
      <c r="CI98">
        <v>42.86</v>
      </c>
      <c r="CJ98">
        <v>73.97</v>
      </c>
      <c r="CK98">
        <v>71.650000000000006</v>
      </c>
      <c r="CL98">
        <v>42.86</v>
      </c>
      <c r="CM98">
        <v>80.150000000000006</v>
      </c>
      <c r="CN98">
        <v>57.47</v>
      </c>
      <c r="CO98">
        <v>72.16</v>
      </c>
      <c r="CP98">
        <v>72.16</v>
      </c>
      <c r="CQ98">
        <v>75.52</v>
      </c>
      <c r="CR98">
        <v>77.319999999999993</v>
      </c>
      <c r="CS98">
        <v>54.38</v>
      </c>
      <c r="CT98">
        <v>68.56</v>
      </c>
      <c r="CU98">
        <v>69.59</v>
      </c>
      <c r="CV98">
        <v>62.37</v>
      </c>
      <c r="CW98">
        <v>35.049999999999997</v>
      </c>
      <c r="CX98">
        <v>42.86</v>
      </c>
      <c r="CY98">
        <v>40.72</v>
      </c>
    </row>
    <row r="99" spans="2:103" x14ac:dyDescent="0.25">
      <c r="B99" t="s">
        <v>187</v>
      </c>
      <c r="C99">
        <v>1</v>
      </c>
      <c r="D99" t="s">
        <v>96</v>
      </c>
      <c r="E99">
        <v>76.290000000000006</v>
      </c>
      <c r="F99">
        <v>89.43</v>
      </c>
      <c r="G99">
        <v>81.96</v>
      </c>
      <c r="H99">
        <v>88.66</v>
      </c>
      <c r="I99">
        <v>69.59</v>
      </c>
      <c r="J99">
        <v>68.3</v>
      </c>
      <c r="K99">
        <v>88.14</v>
      </c>
      <c r="L99">
        <v>66.75</v>
      </c>
      <c r="M99">
        <v>64.69</v>
      </c>
      <c r="N99">
        <v>58.76</v>
      </c>
      <c r="O99">
        <v>84.02</v>
      </c>
      <c r="P99">
        <v>76.55</v>
      </c>
      <c r="Q99">
        <v>73.2</v>
      </c>
      <c r="R99">
        <v>73.2</v>
      </c>
      <c r="S99">
        <v>63.14</v>
      </c>
      <c r="T99">
        <v>79.12</v>
      </c>
      <c r="U99">
        <v>62.11</v>
      </c>
      <c r="V99">
        <v>71.91</v>
      </c>
      <c r="W99">
        <v>80.150000000000006</v>
      </c>
      <c r="X99">
        <v>82.22</v>
      </c>
      <c r="Y99">
        <v>73.709999999999994</v>
      </c>
      <c r="Z99">
        <v>76.290000000000006</v>
      </c>
      <c r="AA99">
        <v>71.39</v>
      </c>
      <c r="AB99">
        <v>64.430000000000007</v>
      </c>
      <c r="AC99">
        <v>59.79</v>
      </c>
      <c r="AD99">
        <v>59.02</v>
      </c>
      <c r="AE99">
        <v>34.020000000000003</v>
      </c>
      <c r="AF99">
        <v>28.09</v>
      </c>
      <c r="AG99">
        <v>45.36</v>
      </c>
      <c r="AH99">
        <v>34.79</v>
      </c>
      <c r="AI99">
        <v>14.69</v>
      </c>
      <c r="AJ99">
        <v>44.85</v>
      </c>
      <c r="AK99">
        <v>36.6</v>
      </c>
      <c r="AL99">
        <v>52.84</v>
      </c>
      <c r="AM99">
        <v>48.71</v>
      </c>
      <c r="AN99">
        <v>15.46</v>
      </c>
      <c r="AO99">
        <v>30.93</v>
      </c>
      <c r="AP99">
        <v>28.35</v>
      </c>
      <c r="AQ99">
        <v>45.36</v>
      </c>
      <c r="AR99">
        <v>39.43</v>
      </c>
      <c r="AS99">
        <v>35.31</v>
      </c>
      <c r="AT99">
        <v>24.23</v>
      </c>
      <c r="AU99">
        <v>67.78</v>
      </c>
      <c r="AV99">
        <v>5.41</v>
      </c>
      <c r="AW99">
        <v>9.5399999999999991</v>
      </c>
      <c r="AX99">
        <v>24.48</v>
      </c>
      <c r="AY99">
        <v>51.29</v>
      </c>
      <c r="AZ99">
        <v>51.29</v>
      </c>
      <c r="BA99">
        <v>45.88</v>
      </c>
      <c r="BB99">
        <v>40.98</v>
      </c>
      <c r="BC99">
        <v>26.29</v>
      </c>
      <c r="BD99">
        <v>34.79</v>
      </c>
      <c r="BE99">
        <v>50.26</v>
      </c>
      <c r="BF99">
        <v>47.16</v>
      </c>
      <c r="BG99">
        <v>31.96</v>
      </c>
      <c r="BH99">
        <v>25.26</v>
      </c>
      <c r="BI99">
        <v>38.659999999999997</v>
      </c>
      <c r="BJ99">
        <v>63.14</v>
      </c>
      <c r="BK99">
        <v>47.16</v>
      </c>
      <c r="BL99">
        <v>35.57</v>
      </c>
      <c r="BM99">
        <v>21.65</v>
      </c>
      <c r="BN99">
        <v>83.51</v>
      </c>
      <c r="BO99">
        <v>73.45</v>
      </c>
      <c r="BP99">
        <v>63.14</v>
      </c>
      <c r="BQ99">
        <v>66.67</v>
      </c>
      <c r="BR99">
        <v>75.44</v>
      </c>
      <c r="BS99">
        <v>61.08</v>
      </c>
      <c r="BT99">
        <v>1.29</v>
      </c>
      <c r="BU99">
        <v>0</v>
      </c>
      <c r="BV99">
        <v>0</v>
      </c>
      <c r="BW99">
        <v>7.22</v>
      </c>
      <c r="BX99">
        <v>88.92</v>
      </c>
      <c r="BY99">
        <v>80</v>
      </c>
      <c r="BZ99">
        <v>80</v>
      </c>
      <c r="CA99">
        <v>92.78</v>
      </c>
      <c r="CB99">
        <v>80</v>
      </c>
      <c r="CC99">
        <v>80</v>
      </c>
      <c r="CD99">
        <v>80</v>
      </c>
      <c r="CE99">
        <v>80</v>
      </c>
      <c r="CF99">
        <v>42.01</v>
      </c>
      <c r="CG99">
        <v>56.44</v>
      </c>
      <c r="CH99">
        <v>44.33</v>
      </c>
      <c r="CI99">
        <v>0</v>
      </c>
      <c r="CJ99">
        <v>79.38</v>
      </c>
      <c r="CK99">
        <v>77.06</v>
      </c>
      <c r="CL99">
        <v>80</v>
      </c>
      <c r="CM99">
        <v>61.6</v>
      </c>
      <c r="CN99">
        <v>60.57</v>
      </c>
      <c r="CO99">
        <v>86.86</v>
      </c>
      <c r="CP99">
        <v>86.08</v>
      </c>
      <c r="CQ99">
        <v>87.11</v>
      </c>
      <c r="CR99">
        <v>88.14</v>
      </c>
      <c r="CS99">
        <v>75.260000000000005</v>
      </c>
      <c r="CT99">
        <v>69.849999999999994</v>
      </c>
      <c r="CU99">
        <v>69.849999999999994</v>
      </c>
      <c r="CV99">
        <v>63.4</v>
      </c>
      <c r="CW99">
        <v>7.22</v>
      </c>
      <c r="CX99">
        <v>0</v>
      </c>
      <c r="CY99">
        <v>40.72</v>
      </c>
    </row>
    <row r="100" spans="2:103" x14ac:dyDescent="0.25">
      <c r="B100" t="s">
        <v>188</v>
      </c>
      <c r="C100">
        <v>1</v>
      </c>
      <c r="D100" t="s">
        <v>96</v>
      </c>
      <c r="E100">
        <v>76.03</v>
      </c>
      <c r="F100">
        <v>98.2</v>
      </c>
      <c r="G100">
        <v>92.27</v>
      </c>
      <c r="H100">
        <v>84.54</v>
      </c>
      <c r="I100">
        <v>82.47</v>
      </c>
      <c r="J100">
        <v>73.97</v>
      </c>
      <c r="K100">
        <v>57.47</v>
      </c>
      <c r="L100">
        <v>91.75</v>
      </c>
      <c r="M100">
        <v>80.41</v>
      </c>
      <c r="N100">
        <v>78.349999999999994</v>
      </c>
      <c r="O100">
        <v>97.42</v>
      </c>
      <c r="P100">
        <v>85.82</v>
      </c>
      <c r="Q100">
        <v>89.69</v>
      </c>
      <c r="R100">
        <v>84.79</v>
      </c>
      <c r="S100">
        <v>69.069999999999993</v>
      </c>
      <c r="T100">
        <v>91.49</v>
      </c>
      <c r="U100">
        <v>80.67</v>
      </c>
      <c r="V100">
        <v>82.47</v>
      </c>
      <c r="W100">
        <v>95.1</v>
      </c>
      <c r="X100">
        <v>87.63</v>
      </c>
      <c r="Y100">
        <v>89.43</v>
      </c>
      <c r="Z100">
        <v>79.64</v>
      </c>
      <c r="AA100">
        <v>67.78</v>
      </c>
      <c r="AB100">
        <v>88.14</v>
      </c>
      <c r="AC100">
        <v>86.34</v>
      </c>
      <c r="AD100">
        <v>64.69</v>
      </c>
      <c r="AE100">
        <v>76.55</v>
      </c>
      <c r="AF100">
        <v>83.76</v>
      </c>
      <c r="AG100">
        <v>67.78</v>
      </c>
      <c r="AH100">
        <v>85.05</v>
      </c>
      <c r="AI100">
        <v>88.14</v>
      </c>
      <c r="AJ100">
        <v>63.14</v>
      </c>
      <c r="AK100">
        <v>39.950000000000003</v>
      </c>
      <c r="AL100">
        <v>79.38</v>
      </c>
      <c r="AM100">
        <v>72.42</v>
      </c>
      <c r="AN100">
        <v>57.22</v>
      </c>
      <c r="AO100">
        <v>67.010000000000005</v>
      </c>
      <c r="AP100">
        <v>67.27</v>
      </c>
      <c r="AQ100">
        <v>56.44</v>
      </c>
      <c r="AR100">
        <v>70.36</v>
      </c>
      <c r="AS100">
        <v>40.46</v>
      </c>
      <c r="AT100">
        <v>55.41</v>
      </c>
      <c r="AU100">
        <v>17.27</v>
      </c>
      <c r="AV100">
        <v>36.6</v>
      </c>
      <c r="AW100">
        <v>42.53</v>
      </c>
      <c r="AX100">
        <v>32.22</v>
      </c>
      <c r="AY100">
        <v>58.25</v>
      </c>
      <c r="AZ100">
        <v>58.25</v>
      </c>
      <c r="BA100">
        <v>30.15</v>
      </c>
      <c r="BB100">
        <v>28.61</v>
      </c>
      <c r="BC100">
        <v>39.43</v>
      </c>
      <c r="BD100">
        <v>28.35</v>
      </c>
      <c r="BE100">
        <v>29.12</v>
      </c>
      <c r="BF100">
        <v>25.26</v>
      </c>
      <c r="BG100">
        <v>58.51</v>
      </c>
      <c r="BH100">
        <v>64.430000000000007</v>
      </c>
      <c r="BI100">
        <v>70.62</v>
      </c>
      <c r="BJ100">
        <v>6.19</v>
      </c>
      <c r="BK100">
        <v>34.54</v>
      </c>
      <c r="BL100">
        <v>40.72</v>
      </c>
      <c r="BM100">
        <v>43.81</v>
      </c>
      <c r="BN100">
        <v>14.95</v>
      </c>
      <c r="BO100">
        <v>85.57</v>
      </c>
      <c r="BP100">
        <v>39.18</v>
      </c>
      <c r="BQ100">
        <v>40.35</v>
      </c>
      <c r="BR100">
        <v>45.61</v>
      </c>
      <c r="BS100">
        <v>83.25</v>
      </c>
      <c r="BT100">
        <v>98.2</v>
      </c>
      <c r="BU100">
        <v>95.24</v>
      </c>
      <c r="BV100">
        <v>95.24</v>
      </c>
      <c r="BW100">
        <v>72.16</v>
      </c>
      <c r="BX100">
        <v>48.71</v>
      </c>
      <c r="BY100">
        <v>42.86</v>
      </c>
      <c r="BZ100">
        <v>38.1</v>
      </c>
      <c r="CA100">
        <v>49.74</v>
      </c>
      <c r="CB100">
        <v>42.86</v>
      </c>
      <c r="CC100">
        <v>52.38</v>
      </c>
      <c r="CD100">
        <v>14.29</v>
      </c>
      <c r="CE100">
        <v>33.33</v>
      </c>
      <c r="CF100">
        <v>89.43</v>
      </c>
      <c r="CG100">
        <v>80.930000000000007</v>
      </c>
      <c r="CH100">
        <v>80.150000000000006</v>
      </c>
      <c r="CI100">
        <v>85.71</v>
      </c>
      <c r="CJ100">
        <v>19.850000000000001</v>
      </c>
      <c r="CK100">
        <v>36.86</v>
      </c>
      <c r="CL100">
        <v>28.57</v>
      </c>
      <c r="CM100">
        <v>51.29</v>
      </c>
      <c r="CN100">
        <v>37.630000000000003</v>
      </c>
      <c r="CO100">
        <v>10.31</v>
      </c>
      <c r="CP100">
        <v>9.7899999999999991</v>
      </c>
      <c r="CQ100">
        <v>12.63</v>
      </c>
      <c r="CR100">
        <v>10.57</v>
      </c>
      <c r="CS100">
        <v>13.4</v>
      </c>
      <c r="CT100">
        <v>42.78</v>
      </c>
      <c r="CU100">
        <v>30.15</v>
      </c>
      <c r="CV100">
        <v>51.8</v>
      </c>
      <c r="CW100">
        <v>37.369999999999997</v>
      </c>
      <c r="CX100">
        <v>47.62</v>
      </c>
      <c r="CY100">
        <v>40.72</v>
      </c>
    </row>
    <row r="101" spans="2:103" x14ac:dyDescent="0.25">
      <c r="B101" t="s">
        <v>189</v>
      </c>
      <c r="C101">
        <v>0</v>
      </c>
      <c r="D101" t="s">
        <v>96</v>
      </c>
      <c r="E101">
        <v>75.77</v>
      </c>
      <c r="F101">
        <v>56.44</v>
      </c>
      <c r="G101">
        <v>69.069999999999993</v>
      </c>
      <c r="H101">
        <v>49.23</v>
      </c>
      <c r="I101">
        <v>74.48</v>
      </c>
      <c r="J101">
        <v>46.65</v>
      </c>
      <c r="K101">
        <v>31.19</v>
      </c>
      <c r="L101">
        <v>86.34</v>
      </c>
      <c r="M101">
        <v>96.39</v>
      </c>
      <c r="N101">
        <v>53.87</v>
      </c>
      <c r="O101">
        <v>14.69</v>
      </c>
      <c r="P101">
        <v>19.329999999999998</v>
      </c>
      <c r="Q101">
        <v>28.61</v>
      </c>
      <c r="R101">
        <v>26.03</v>
      </c>
      <c r="S101">
        <v>20.100000000000001</v>
      </c>
      <c r="T101">
        <v>18.04</v>
      </c>
      <c r="U101">
        <v>8.76</v>
      </c>
      <c r="V101">
        <v>47.42</v>
      </c>
      <c r="W101">
        <v>77.06</v>
      </c>
      <c r="X101">
        <v>43.3</v>
      </c>
      <c r="Y101">
        <v>68.040000000000006</v>
      </c>
      <c r="Z101">
        <v>42.53</v>
      </c>
      <c r="AA101">
        <v>28.09</v>
      </c>
      <c r="AB101">
        <v>99.23</v>
      </c>
      <c r="AC101">
        <v>92.27</v>
      </c>
      <c r="AD101">
        <v>96.39</v>
      </c>
      <c r="AE101">
        <v>82.99</v>
      </c>
      <c r="AF101">
        <v>66.75</v>
      </c>
      <c r="AG101">
        <v>70.36</v>
      </c>
      <c r="AH101">
        <v>71.91</v>
      </c>
      <c r="AI101">
        <v>47.68</v>
      </c>
      <c r="AJ101">
        <v>93.3</v>
      </c>
      <c r="AK101">
        <v>90.46</v>
      </c>
      <c r="AL101">
        <v>90.98</v>
      </c>
      <c r="AM101">
        <v>86.34</v>
      </c>
      <c r="AN101">
        <v>69.59</v>
      </c>
      <c r="AO101">
        <v>43.56</v>
      </c>
      <c r="AP101">
        <v>41.49</v>
      </c>
      <c r="AQ101">
        <v>35.57</v>
      </c>
      <c r="AR101">
        <v>64.69</v>
      </c>
      <c r="AS101">
        <v>68.81</v>
      </c>
      <c r="AT101">
        <v>68.56</v>
      </c>
      <c r="AU101">
        <v>50.26</v>
      </c>
      <c r="AV101">
        <v>59.28</v>
      </c>
      <c r="AW101">
        <v>77.84</v>
      </c>
      <c r="AX101">
        <v>16.75</v>
      </c>
      <c r="AY101">
        <v>97.94</v>
      </c>
      <c r="AZ101">
        <v>97.94</v>
      </c>
      <c r="BA101">
        <v>44.07</v>
      </c>
      <c r="BB101">
        <v>38.659999999999997</v>
      </c>
      <c r="BC101">
        <v>37.11</v>
      </c>
      <c r="BD101">
        <v>48.71</v>
      </c>
      <c r="BE101">
        <v>40.46</v>
      </c>
      <c r="BF101">
        <v>34.54</v>
      </c>
      <c r="BG101">
        <v>73.709999999999994</v>
      </c>
      <c r="BH101">
        <v>68.040000000000006</v>
      </c>
      <c r="BI101">
        <v>69.849999999999994</v>
      </c>
      <c r="BJ101">
        <v>68.56</v>
      </c>
      <c r="BK101">
        <v>27.32</v>
      </c>
      <c r="BL101">
        <v>53.35</v>
      </c>
      <c r="BM101">
        <v>26.03</v>
      </c>
      <c r="BN101">
        <v>37.630000000000003</v>
      </c>
      <c r="BO101">
        <v>40.72</v>
      </c>
      <c r="BP101">
        <v>53.35</v>
      </c>
      <c r="BQ101">
        <v>49.12</v>
      </c>
      <c r="BR101">
        <v>63.16</v>
      </c>
      <c r="BS101">
        <v>75</v>
      </c>
      <c r="BT101">
        <v>73.97</v>
      </c>
      <c r="BU101">
        <v>42.86</v>
      </c>
      <c r="BV101">
        <v>85.71</v>
      </c>
      <c r="BW101">
        <v>84.02</v>
      </c>
      <c r="BX101">
        <v>42.27</v>
      </c>
      <c r="BY101">
        <v>28.57</v>
      </c>
      <c r="BZ101">
        <v>42.86</v>
      </c>
      <c r="CA101">
        <v>65.459999999999994</v>
      </c>
      <c r="CB101">
        <v>57.14</v>
      </c>
      <c r="CC101">
        <v>57.14</v>
      </c>
      <c r="CD101">
        <v>42.86</v>
      </c>
      <c r="CE101">
        <v>57.14</v>
      </c>
      <c r="CF101">
        <v>77.58</v>
      </c>
      <c r="CG101">
        <v>70.88</v>
      </c>
      <c r="CH101">
        <v>67.010000000000005</v>
      </c>
      <c r="CI101">
        <v>57.14</v>
      </c>
      <c r="CJ101">
        <v>41.49</v>
      </c>
      <c r="CK101">
        <v>67.27</v>
      </c>
      <c r="CL101">
        <v>57.14</v>
      </c>
      <c r="CM101">
        <v>54.9</v>
      </c>
      <c r="CN101">
        <v>65.98</v>
      </c>
      <c r="CO101">
        <v>26.29</v>
      </c>
      <c r="CP101">
        <v>30.15</v>
      </c>
      <c r="CQ101">
        <v>31.7</v>
      </c>
      <c r="CR101">
        <v>28.35</v>
      </c>
      <c r="CS101">
        <v>27.84</v>
      </c>
      <c r="CT101">
        <v>32.47</v>
      </c>
      <c r="CU101">
        <v>28.61</v>
      </c>
      <c r="CV101">
        <v>39.950000000000003</v>
      </c>
      <c r="CW101">
        <v>66.75</v>
      </c>
      <c r="CX101">
        <v>42.86</v>
      </c>
      <c r="CY101">
        <v>75.52</v>
      </c>
    </row>
    <row r="102" spans="2:103" x14ac:dyDescent="0.25">
      <c r="B102" t="s">
        <v>190</v>
      </c>
      <c r="C102">
        <v>0</v>
      </c>
      <c r="D102" t="s">
        <v>96</v>
      </c>
      <c r="E102">
        <v>75.52</v>
      </c>
      <c r="F102">
        <v>22.16</v>
      </c>
      <c r="G102">
        <v>50.77</v>
      </c>
      <c r="H102">
        <v>48.97</v>
      </c>
      <c r="I102">
        <v>47.16</v>
      </c>
      <c r="J102">
        <v>37.11</v>
      </c>
      <c r="K102">
        <v>66.75</v>
      </c>
      <c r="L102">
        <v>58.25</v>
      </c>
      <c r="M102">
        <v>73.45</v>
      </c>
      <c r="N102">
        <v>40.21</v>
      </c>
      <c r="O102">
        <v>14.95</v>
      </c>
      <c r="P102">
        <v>7.73</v>
      </c>
      <c r="Q102">
        <v>13.4</v>
      </c>
      <c r="R102">
        <v>4.38</v>
      </c>
      <c r="S102">
        <v>27.32</v>
      </c>
      <c r="T102">
        <v>30.15</v>
      </c>
      <c r="U102">
        <v>72.680000000000007</v>
      </c>
      <c r="V102">
        <v>5.67</v>
      </c>
      <c r="W102">
        <v>21.13</v>
      </c>
      <c r="X102">
        <v>22.68</v>
      </c>
      <c r="Y102">
        <v>28.35</v>
      </c>
      <c r="Z102">
        <v>15.46</v>
      </c>
      <c r="AA102">
        <v>51.03</v>
      </c>
      <c r="AB102">
        <v>30.15</v>
      </c>
      <c r="AC102">
        <v>65.72</v>
      </c>
      <c r="AD102">
        <v>12.37</v>
      </c>
      <c r="AE102">
        <v>61.86</v>
      </c>
      <c r="AF102">
        <v>56.44</v>
      </c>
      <c r="AG102">
        <v>65.209999999999994</v>
      </c>
      <c r="AH102">
        <v>59.02</v>
      </c>
      <c r="AI102">
        <v>37.630000000000003</v>
      </c>
      <c r="AJ102">
        <v>65.72</v>
      </c>
      <c r="AK102">
        <v>47.94</v>
      </c>
      <c r="AL102">
        <v>71.39</v>
      </c>
      <c r="AM102">
        <v>79.900000000000006</v>
      </c>
      <c r="AN102">
        <v>50.52</v>
      </c>
      <c r="AO102">
        <v>49.23</v>
      </c>
      <c r="AP102">
        <v>41.24</v>
      </c>
      <c r="AQ102">
        <v>42.27</v>
      </c>
      <c r="AR102">
        <v>72.680000000000007</v>
      </c>
      <c r="AS102">
        <v>92.01</v>
      </c>
      <c r="AT102">
        <v>86.6</v>
      </c>
      <c r="AU102">
        <v>84.79</v>
      </c>
      <c r="AV102">
        <v>6.44</v>
      </c>
      <c r="AW102">
        <v>11.08</v>
      </c>
      <c r="AX102">
        <v>24.48</v>
      </c>
      <c r="AY102">
        <v>33.25</v>
      </c>
      <c r="AZ102">
        <v>33.25</v>
      </c>
      <c r="BA102">
        <v>73.709999999999994</v>
      </c>
      <c r="BB102">
        <v>42.78</v>
      </c>
      <c r="BC102">
        <v>58.51</v>
      </c>
      <c r="BD102">
        <v>35.82</v>
      </c>
      <c r="BE102">
        <v>40.21</v>
      </c>
      <c r="BF102">
        <v>41.49</v>
      </c>
      <c r="BG102">
        <v>56.7</v>
      </c>
      <c r="BH102">
        <v>52.84</v>
      </c>
      <c r="BI102">
        <v>61.86</v>
      </c>
      <c r="BJ102">
        <v>44.59</v>
      </c>
      <c r="BK102">
        <v>57.99</v>
      </c>
      <c r="BL102">
        <v>57.73</v>
      </c>
      <c r="BM102">
        <v>51.8</v>
      </c>
      <c r="BN102">
        <v>22.94</v>
      </c>
      <c r="BO102">
        <v>88.92</v>
      </c>
      <c r="BP102">
        <v>97.16</v>
      </c>
      <c r="BQ102">
        <v>91.23</v>
      </c>
      <c r="BR102">
        <v>94.74</v>
      </c>
      <c r="BS102">
        <v>99.48</v>
      </c>
      <c r="BT102">
        <v>98.97</v>
      </c>
      <c r="BU102">
        <v>94.12</v>
      </c>
      <c r="BV102">
        <v>94.12</v>
      </c>
      <c r="BW102">
        <v>77.84</v>
      </c>
      <c r="BX102">
        <v>92.53</v>
      </c>
      <c r="BY102">
        <v>88.24</v>
      </c>
      <c r="BZ102">
        <v>82.35</v>
      </c>
      <c r="CA102">
        <v>99.48</v>
      </c>
      <c r="CB102">
        <v>94.12</v>
      </c>
      <c r="CC102">
        <v>94.12</v>
      </c>
      <c r="CD102">
        <v>88.24</v>
      </c>
      <c r="CE102">
        <v>88.24</v>
      </c>
      <c r="CF102">
        <v>88.14</v>
      </c>
      <c r="CG102">
        <v>92.27</v>
      </c>
      <c r="CH102">
        <v>94.85</v>
      </c>
      <c r="CI102">
        <v>29.41</v>
      </c>
      <c r="CJ102">
        <v>36.340000000000003</v>
      </c>
      <c r="CK102">
        <v>50</v>
      </c>
      <c r="CL102">
        <v>64.709999999999994</v>
      </c>
      <c r="CM102">
        <v>38.14</v>
      </c>
      <c r="CN102">
        <v>47.42</v>
      </c>
      <c r="CO102">
        <v>21.13</v>
      </c>
      <c r="CP102">
        <v>20.100000000000001</v>
      </c>
      <c r="CQ102">
        <v>23.45</v>
      </c>
      <c r="CR102">
        <v>17.53</v>
      </c>
      <c r="CS102">
        <v>38.14</v>
      </c>
      <c r="CT102">
        <v>63.4</v>
      </c>
      <c r="CU102">
        <v>47.42</v>
      </c>
      <c r="CV102">
        <v>69.33</v>
      </c>
      <c r="CW102">
        <v>23.2</v>
      </c>
      <c r="CX102">
        <v>17.649999999999999</v>
      </c>
      <c r="CY102">
        <v>48.2</v>
      </c>
    </row>
    <row r="103" spans="2:103" x14ac:dyDescent="0.25">
      <c r="B103" t="s">
        <v>191</v>
      </c>
      <c r="C103">
        <v>1</v>
      </c>
      <c r="D103" t="s">
        <v>96</v>
      </c>
      <c r="E103">
        <v>75.260000000000005</v>
      </c>
      <c r="F103">
        <v>89.95</v>
      </c>
      <c r="G103">
        <v>72.680000000000007</v>
      </c>
      <c r="H103">
        <v>50</v>
      </c>
      <c r="I103">
        <v>72.94</v>
      </c>
      <c r="J103">
        <v>48.97</v>
      </c>
      <c r="K103">
        <v>31.44</v>
      </c>
      <c r="L103">
        <v>89.95</v>
      </c>
      <c r="M103">
        <v>94.33</v>
      </c>
      <c r="N103">
        <v>61.08</v>
      </c>
      <c r="O103">
        <v>78.09</v>
      </c>
      <c r="P103">
        <v>77.84</v>
      </c>
      <c r="Q103">
        <v>68.81</v>
      </c>
      <c r="R103">
        <v>96.91</v>
      </c>
      <c r="S103">
        <v>46.65</v>
      </c>
      <c r="T103">
        <v>69.33</v>
      </c>
      <c r="U103">
        <v>24.48</v>
      </c>
      <c r="V103">
        <v>97.68</v>
      </c>
      <c r="W103">
        <v>95.88</v>
      </c>
      <c r="X103">
        <v>86.6</v>
      </c>
      <c r="Y103">
        <v>93.81</v>
      </c>
      <c r="Z103">
        <v>74.739999999999995</v>
      </c>
      <c r="AA103">
        <v>65.72</v>
      </c>
      <c r="AB103">
        <v>90.21</v>
      </c>
      <c r="AC103">
        <v>94.33</v>
      </c>
      <c r="AD103">
        <v>62.63</v>
      </c>
      <c r="AE103">
        <v>33.76</v>
      </c>
      <c r="AF103">
        <v>20.100000000000001</v>
      </c>
      <c r="AG103">
        <v>12.37</v>
      </c>
      <c r="AH103">
        <v>24.74</v>
      </c>
      <c r="AI103">
        <v>35.57</v>
      </c>
      <c r="AJ103">
        <v>52.58</v>
      </c>
      <c r="AK103">
        <v>55.15</v>
      </c>
      <c r="AL103">
        <v>51.55</v>
      </c>
      <c r="AM103">
        <v>48.45</v>
      </c>
      <c r="AN103">
        <v>73.97</v>
      </c>
      <c r="AO103">
        <v>44.59</v>
      </c>
      <c r="AP103">
        <v>25.52</v>
      </c>
      <c r="AQ103">
        <v>30.93</v>
      </c>
      <c r="AR103">
        <v>86.6</v>
      </c>
      <c r="AS103">
        <v>71.91</v>
      </c>
      <c r="AT103">
        <v>79.900000000000006</v>
      </c>
      <c r="AU103">
        <v>34.54</v>
      </c>
      <c r="AV103">
        <v>63.14</v>
      </c>
      <c r="AW103">
        <v>81.7</v>
      </c>
      <c r="AX103">
        <v>17.78</v>
      </c>
      <c r="AY103">
        <v>98.97</v>
      </c>
      <c r="AZ103">
        <v>98.97</v>
      </c>
      <c r="BA103">
        <v>25</v>
      </c>
      <c r="BB103">
        <v>24.48</v>
      </c>
      <c r="BC103">
        <v>19.850000000000001</v>
      </c>
      <c r="BD103">
        <v>20.62</v>
      </c>
      <c r="BE103">
        <v>23.2</v>
      </c>
      <c r="BF103">
        <v>33.51</v>
      </c>
      <c r="BG103">
        <v>19.07</v>
      </c>
      <c r="BH103">
        <v>8.51</v>
      </c>
      <c r="BI103">
        <v>38.92</v>
      </c>
      <c r="BJ103">
        <v>47.42</v>
      </c>
      <c r="BK103">
        <v>28.35</v>
      </c>
      <c r="BL103">
        <v>16.75</v>
      </c>
      <c r="BM103">
        <v>37.369999999999997</v>
      </c>
      <c r="BN103">
        <v>80.930000000000007</v>
      </c>
      <c r="BO103">
        <v>39.69</v>
      </c>
      <c r="BP103">
        <v>45.36</v>
      </c>
      <c r="BQ103">
        <v>36.840000000000003</v>
      </c>
      <c r="BR103">
        <v>54.39</v>
      </c>
      <c r="BS103">
        <v>45.1</v>
      </c>
      <c r="BT103">
        <v>24.23</v>
      </c>
      <c r="BU103">
        <v>13.33</v>
      </c>
      <c r="BV103">
        <v>46.67</v>
      </c>
      <c r="BW103">
        <v>19.329999999999998</v>
      </c>
      <c r="BX103">
        <v>39.43</v>
      </c>
      <c r="BY103">
        <v>33.33</v>
      </c>
      <c r="BZ103">
        <v>33.33</v>
      </c>
      <c r="CA103">
        <v>55.67</v>
      </c>
      <c r="CB103">
        <v>46.67</v>
      </c>
      <c r="CC103">
        <v>46.67</v>
      </c>
      <c r="CD103">
        <v>53.33</v>
      </c>
      <c r="CE103">
        <v>53.33</v>
      </c>
      <c r="CF103">
        <v>71.39</v>
      </c>
      <c r="CG103">
        <v>72.16</v>
      </c>
      <c r="CH103">
        <v>64.95</v>
      </c>
      <c r="CI103">
        <v>40</v>
      </c>
      <c r="CJ103">
        <v>81.96</v>
      </c>
      <c r="CK103">
        <v>46.91</v>
      </c>
      <c r="CL103">
        <v>40</v>
      </c>
      <c r="CM103">
        <v>91.49</v>
      </c>
      <c r="CN103">
        <v>11.08</v>
      </c>
      <c r="CO103">
        <v>87.89</v>
      </c>
      <c r="CP103">
        <v>89.95</v>
      </c>
      <c r="CQ103">
        <v>93.3</v>
      </c>
      <c r="CR103">
        <v>87.89</v>
      </c>
      <c r="CS103">
        <v>65.209999999999994</v>
      </c>
      <c r="CT103">
        <v>85.57</v>
      </c>
      <c r="CU103">
        <v>72.94</v>
      </c>
      <c r="CV103">
        <v>91.75</v>
      </c>
      <c r="CW103">
        <v>73.709999999999994</v>
      </c>
      <c r="CX103">
        <v>40</v>
      </c>
      <c r="CY103">
        <v>86.08</v>
      </c>
    </row>
    <row r="104" spans="2:103" x14ac:dyDescent="0.25">
      <c r="B104" t="s">
        <v>192</v>
      </c>
      <c r="C104">
        <v>1</v>
      </c>
      <c r="D104" t="s">
        <v>96</v>
      </c>
      <c r="E104">
        <v>75</v>
      </c>
      <c r="F104">
        <v>53.35</v>
      </c>
      <c r="G104">
        <v>6.19</v>
      </c>
      <c r="H104">
        <v>13.66</v>
      </c>
      <c r="I104">
        <v>5.15</v>
      </c>
      <c r="J104">
        <v>17.53</v>
      </c>
      <c r="K104">
        <v>53.87</v>
      </c>
      <c r="L104">
        <v>4.38</v>
      </c>
      <c r="M104">
        <v>9.5399999999999991</v>
      </c>
      <c r="N104">
        <v>21.65</v>
      </c>
      <c r="O104">
        <v>97.68</v>
      </c>
      <c r="P104">
        <v>87.11</v>
      </c>
      <c r="Q104">
        <v>91.24</v>
      </c>
      <c r="R104">
        <v>81.44</v>
      </c>
      <c r="S104">
        <v>73.709999999999994</v>
      </c>
      <c r="T104">
        <v>91.24</v>
      </c>
      <c r="U104">
        <v>86.6</v>
      </c>
      <c r="V104">
        <v>76.03</v>
      </c>
      <c r="W104">
        <v>50.26</v>
      </c>
      <c r="X104">
        <v>70.099999999999994</v>
      </c>
      <c r="Y104">
        <v>19.329999999999998</v>
      </c>
      <c r="Z104">
        <v>90.21</v>
      </c>
      <c r="AA104">
        <v>83.51</v>
      </c>
      <c r="AB104">
        <v>33.51</v>
      </c>
      <c r="AC104">
        <v>20.62</v>
      </c>
      <c r="AD104">
        <v>62.11</v>
      </c>
      <c r="AE104">
        <v>75</v>
      </c>
      <c r="AF104">
        <v>73.709999999999994</v>
      </c>
      <c r="AG104">
        <v>70.62</v>
      </c>
      <c r="AH104">
        <v>80.150000000000006</v>
      </c>
      <c r="AI104">
        <v>55.41</v>
      </c>
      <c r="AJ104">
        <v>71.650000000000006</v>
      </c>
      <c r="AK104">
        <v>98.45</v>
      </c>
      <c r="AL104">
        <v>68.56</v>
      </c>
      <c r="AM104">
        <v>43.56</v>
      </c>
      <c r="AN104">
        <v>73.45</v>
      </c>
      <c r="AO104">
        <v>69.33</v>
      </c>
      <c r="AP104">
        <v>69.069999999999993</v>
      </c>
      <c r="AQ104">
        <v>68.3</v>
      </c>
      <c r="AR104">
        <v>61.6</v>
      </c>
      <c r="AS104">
        <v>67.010000000000005</v>
      </c>
      <c r="AT104">
        <v>52.32</v>
      </c>
      <c r="AU104">
        <v>76.8</v>
      </c>
      <c r="AV104">
        <v>37.369999999999997</v>
      </c>
      <c r="AW104">
        <v>31.19</v>
      </c>
      <c r="AX104">
        <v>68.040000000000006</v>
      </c>
      <c r="AY104">
        <v>57.99</v>
      </c>
      <c r="AZ104">
        <v>57.99</v>
      </c>
      <c r="BA104">
        <v>65.98</v>
      </c>
      <c r="BB104">
        <v>87.37</v>
      </c>
      <c r="BC104">
        <v>75.52</v>
      </c>
      <c r="BD104">
        <v>85.57</v>
      </c>
      <c r="BE104">
        <v>88.92</v>
      </c>
      <c r="BF104">
        <v>91.49</v>
      </c>
      <c r="BG104">
        <v>51.29</v>
      </c>
      <c r="BH104">
        <v>35.82</v>
      </c>
      <c r="BI104">
        <v>68.040000000000006</v>
      </c>
      <c r="BJ104">
        <v>59.79</v>
      </c>
      <c r="BK104">
        <v>91.75</v>
      </c>
      <c r="BL104">
        <v>68.3</v>
      </c>
      <c r="BM104">
        <v>75.52</v>
      </c>
      <c r="BN104">
        <v>92.53</v>
      </c>
      <c r="BO104">
        <v>36.6</v>
      </c>
      <c r="BP104">
        <v>27.84</v>
      </c>
      <c r="BQ104">
        <v>64.91</v>
      </c>
      <c r="BR104">
        <v>17.54</v>
      </c>
      <c r="BS104">
        <v>57.73</v>
      </c>
      <c r="BT104">
        <v>37.89</v>
      </c>
      <c r="BU104">
        <v>14.29</v>
      </c>
      <c r="BV104">
        <v>14.29</v>
      </c>
      <c r="BW104">
        <v>95.88</v>
      </c>
      <c r="BX104">
        <v>61.6</v>
      </c>
      <c r="BY104">
        <v>28.57</v>
      </c>
      <c r="BZ104">
        <v>71.430000000000007</v>
      </c>
      <c r="CA104">
        <v>39.18</v>
      </c>
      <c r="CB104">
        <v>14.29</v>
      </c>
      <c r="CC104">
        <v>57.14</v>
      </c>
      <c r="CD104">
        <v>14.29</v>
      </c>
      <c r="CE104">
        <v>28.57</v>
      </c>
      <c r="CF104">
        <v>76.55</v>
      </c>
      <c r="CG104">
        <v>69.069999999999993</v>
      </c>
      <c r="CH104">
        <v>77.84</v>
      </c>
      <c r="CI104">
        <v>42.86</v>
      </c>
      <c r="CJ104">
        <v>55.93</v>
      </c>
      <c r="CK104">
        <v>58.76</v>
      </c>
      <c r="CL104">
        <v>28.57</v>
      </c>
      <c r="CM104">
        <v>92.01</v>
      </c>
      <c r="CN104">
        <v>36.6</v>
      </c>
      <c r="CO104">
        <v>38.92</v>
      </c>
      <c r="CP104">
        <v>35.049999999999997</v>
      </c>
      <c r="CQ104">
        <v>28.09</v>
      </c>
      <c r="CR104">
        <v>57.22</v>
      </c>
      <c r="CS104">
        <v>49.74</v>
      </c>
      <c r="CT104">
        <v>66.75</v>
      </c>
      <c r="CU104">
        <v>74.23</v>
      </c>
      <c r="CV104">
        <v>57.73</v>
      </c>
      <c r="CW104">
        <v>61.34</v>
      </c>
      <c r="CX104">
        <v>71.430000000000007</v>
      </c>
      <c r="CY104">
        <v>40.72</v>
      </c>
    </row>
    <row r="105" spans="2:103" x14ac:dyDescent="0.25">
      <c r="B105" t="s">
        <v>193</v>
      </c>
      <c r="C105">
        <v>0</v>
      </c>
      <c r="D105" t="s">
        <v>96</v>
      </c>
      <c r="E105">
        <v>74.739999999999995</v>
      </c>
      <c r="F105">
        <v>52.58</v>
      </c>
      <c r="G105">
        <v>57.73</v>
      </c>
      <c r="H105">
        <v>57.22</v>
      </c>
      <c r="I105">
        <v>54.9</v>
      </c>
      <c r="J105">
        <v>59.28</v>
      </c>
      <c r="K105">
        <v>51.03</v>
      </c>
      <c r="L105">
        <v>60.31</v>
      </c>
      <c r="M105">
        <v>50.52</v>
      </c>
      <c r="N105">
        <v>65.72</v>
      </c>
      <c r="O105">
        <v>59.79</v>
      </c>
      <c r="P105">
        <v>32.47</v>
      </c>
      <c r="Q105">
        <v>46.13</v>
      </c>
      <c r="R105">
        <v>34.54</v>
      </c>
      <c r="S105">
        <v>25.26</v>
      </c>
      <c r="T105">
        <v>85.31</v>
      </c>
      <c r="U105">
        <v>79.900000000000006</v>
      </c>
      <c r="V105">
        <v>65.72</v>
      </c>
      <c r="W105">
        <v>34.28</v>
      </c>
      <c r="X105">
        <v>46.91</v>
      </c>
      <c r="Y105">
        <v>40.72</v>
      </c>
      <c r="Z105">
        <v>50.77</v>
      </c>
      <c r="AA105">
        <v>55.93</v>
      </c>
      <c r="AB105">
        <v>25.26</v>
      </c>
      <c r="AC105">
        <v>27.32</v>
      </c>
      <c r="AD105">
        <v>43.3</v>
      </c>
      <c r="AE105">
        <v>14.69</v>
      </c>
      <c r="AF105">
        <v>15.46</v>
      </c>
      <c r="AG105">
        <v>20.62</v>
      </c>
      <c r="AH105">
        <v>18.3</v>
      </c>
      <c r="AI105">
        <v>20.100000000000001</v>
      </c>
      <c r="AJ105">
        <v>17.27</v>
      </c>
      <c r="AK105">
        <v>21.13</v>
      </c>
      <c r="AL105">
        <v>21.65</v>
      </c>
      <c r="AM105">
        <v>21.65</v>
      </c>
      <c r="AN105">
        <v>19.329999999999998</v>
      </c>
      <c r="AO105">
        <v>15.46</v>
      </c>
      <c r="AP105">
        <v>25</v>
      </c>
      <c r="AQ105">
        <v>21.13</v>
      </c>
      <c r="AR105">
        <v>13.92</v>
      </c>
      <c r="AS105">
        <v>65.72</v>
      </c>
      <c r="AT105">
        <v>52.06</v>
      </c>
      <c r="AU105">
        <v>76.55</v>
      </c>
      <c r="AV105">
        <v>39.43</v>
      </c>
      <c r="AW105">
        <v>47.16</v>
      </c>
      <c r="AX105">
        <v>29.38</v>
      </c>
      <c r="AY105">
        <v>23.97</v>
      </c>
      <c r="AZ105">
        <v>23.97</v>
      </c>
      <c r="BA105">
        <v>57.99</v>
      </c>
      <c r="BB105">
        <v>77.06</v>
      </c>
      <c r="BC105">
        <v>64.180000000000007</v>
      </c>
      <c r="BD105">
        <v>78.87</v>
      </c>
      <c r="BE105">
        <v>78.61</v>
      </c>
      <c r="BF105">
        <v>80.150000000000006</v>
      </c>
      <c r="BG105">
        <v>84.28</v>
      </c>
      <c r="BH105">
        <v>80.67</v>
      </c>
      <c r="BI105">
        <v>64.69</v>
      </c>
      <c r="BJ105">
        <v>90.98</v>
      </c>
      <c r="BK105">
        <v>80.41</v>
      </c>
      <c r="BL105">
        <v>48.2</v>
      </c>
      <c r="BM105">
        <v>85.05</v>
      </c>
      <c r="BN105">
        <v>76.290000000000006</v>
      </c>
      <c r="BO105">
        <v>37.630000000000003</v>
      </c>
      <c r="BP105">
        <v>9.7899999999999991</v>
      </c>
      <c r="BQ105">
        <v>12.28</v>
      </c>
      <c r="BR105">
        <v>15.79</v>
      </c>
      <c r="BS105">
        <v>62.11</v>
      </c>
      <c r="BT105">
        <v>2.06</v>
      </c>
      <c r="BU105">
        <v>0</v>
      </c>
      <c r="BV105">
        <v>0</v>
      </c>
      <c r="BW105">
        <v>9.02</v>
      </c>
      <c r="BX105">
        <v>95.1</v>
      </c>
      <c r="BY105">
        <v>87.5</v>
      </c>
      <c r="BZ105">
        <v>87.5</v>
      </c>
      <c r="CA105">
        <v>36.86</v>
      </c>
      <c r="CB105">
        <v>37.5</v>
      </c>
      <c r="CC105">
        <v>25</v>
      </c>
      <c r="CD105">
        <v>37.5</v>
      </c>
      <c r="CE105">
        <v>37.5</v>
      </c>
      <c r="CF105">
        <v>92.53</v>
      </c>
      <c r="CG105">
        <v>92.53</v>
      </c>
      <c r="CH105">
        <v>88.92</v>
      </c>
      <c r="CI105">
        <v>62.5</v>
      </c>
      <c r="CJ105">
        <v>99.48</v>
      </c>
      <c r="CK105">
        <v>96.39</v>
      </c>
      <c r="CL105">
        <v>87.5</v>
      </c>
      <c r="CM105">
        <v>80.67</v>
      </c>
      <c r="CN105">
        <v>92.78</v>
      </c>
      <c r="CO105">
        <v>97.42</v>
      </c>
      <c r="CP105">
        <v>93.3</v>
      </c>
      <c r="CQ105">
        <v>96.65</v>
      </c>
      <c r="CR105">
        <v>94.07</v>
      </c>
      <c r="CS105">
        <v>96.91</v>
      </c>
      <c r="CT105">
        <v>88.92</v>
      </c>
      <c r="CU105">
        <v>85.82</v>
      </c>
      <c r="CV105">
        <v>88.92</v>
      </c>
      <c r="CW105">
        <v>82.47</v>
      </c>
      <c r="CX105">
        <v>75</v>
      </c>
      <c r="CY105">
        <v>64.180000000000007</v>
      </c>
    </row>
    <row r="106" spans="2:103" x14ac:dyDescent="0.25">
      <c r="B106" t="s">
        <v>194</v>
      </c>
      <c r="C106">
        <v>4</v>
      </c>
      <c r="D106" t="s">
        <v>96</v>
      </c>
      <c r="E106">
        <v>74.48</v>
      </c>
      <c r="F106">
        <v>80.67</v>
      </c>
      <c r="G106">
        <v>77.58</v>
      </c>
      <c r="H106">
        <v>95.1</v>
      </c>
      <c r="I106">
        <v>70.88</v>
      </c>
      <c r="J106">
        <v>86.08</v>
      </c>
      <c r="K106">
        <v>98.45</v>
      </c>
      <c r="L106">
        <v>52.06</v>
      </c>
      <c r="M106">
        <v>45.88</v>
      </c>
      <c r="N106">
        <v>61.86</v>
      </c>
      <c r="O106">
        <v>72.42</v>
      </c>
      <c r="P106">
        <v>39.43</v>
      </c>
      <c r="Q106">
        <v>69.59</v>
      </c>
      <c r="R106">
        <v>43.04</v>
      </c>
      <c r="S106">
        <v>12.11</v>
      </c>
      <c r="T106">
        <v>99.48</v>
      </c>
      <c r="U106">
        <v>94.07</v>
      </c>
      <c r="V106">
        <v>94.85</v>
      </c>
      <c r="W106">
        <v>70.36</v>
      </c>
      <c r="X106">
        <v>89.95</v>
      </c>
      <c r="Y106">
        <v>70.62</v>
      </c>
      <c r="Z106">
        <v>81.7</v>
      </c>
      <c r="AA106">
        <v>89.95</v>
      </c>
      <c r="AB106">
        <v>44.59</v>
      </c>
      <c r="AC106">
        <v>48.71</v>
      </c>
      <c r="AD106">
        <v>47.68</v>
      </c>
      <c r="AE106">
        <v>98.97</v>
      </c>
      <c r="AF106">
        <v>94.85</v>
      </c>
      <c r="AG106">
        <v>90.21</v>
      </c>
      <c r="AH106">
        <v>95.36</v>
      </c>
      <c r="AI106">
        <v>92.53</v>
      </c>
      <c r="AJ106">
        <v>98.2</v>
      </c>
      <c r="AK106">
        <v>99.48</v>
      </c>
      <c r="AL106">
        <v>96.91</v>
      </c>
      <c r="AM106">
        <v>88.92</v>
      </c>
      <c r="AN106">
        <v>2.3199999999999998</v>
      </c>
      <c r="AO106">
        <v>22.16</v>
      </c>
      <c r="AP106">
        <v>37.630000000000003</v>
      </c>
      <c r="AQ106">
        <v>20.88</v>
      </c>
      <c r="AR106">
        <v>31.19</v>
      </c>
      <c r="AS106">
        <v>18.809999999999999</v>
      </c>
      <c r="AT106">
        <v>35.31</v>
      </c>
      <c r="AU106">
        <v>15.21</v>
      </c>
      <c r="AV106">
        <v>1.29</v>
      </c>
      <c r="AW106">
        <v>1.29</v>
      </c>
      <c r="AX106">
        <v>1.29</v>
      </c>
      <c r="AY106">
        <v>1.55</v>
      </c>
      <c r="AZ106">
        <v>1.55</v>
      </c>
      <c r="BA106">
        <v>76.55</v>
      </c>
      <c r="BB106">
        <v>42.27</v>
      </c>
      <c r="BC106">
        <v>51.8</v>
      </c>
      <c r="BD106">
        <v>36.08</v>
      </c>
      <c r="BE106">
        <v>43.04</v>
      </c>
      <c r="BF106">
        <v>42.78</v>
      </c>
      <c r="BG106">
        <v>99.48</v>
      </c>
      <c r="BH106">
        <v>97.94</v>
      </c>
      <c r="BI106">
        <v>99.74</v>
      </c>
      <c r="BJ106">
        <v>93.81</v>
      </c>
      <c r="BK106">
        <v>38.659999999999997</v>
      </c>
      <c r="BL106">
        <v>71.13</v>
      </c>
      <c r="BM106">
        <v>18.04</v>
      </c>
      <c r="BN106">
        <v>35.31</v>
      </c>
      <c r="BO106">
        <v>55.67</v>
      </c>
      <c r="BP106">
        <v>92.78</v>
      </c>
      <c r="BQ106">
        <v>84.21</v>
      </c>
      <c r="BR106">
        <v>91.23</v>
      </c>
      <c r="BS106">
        <v>22.16</v>
      </c>
      <c r="BT106">
        <v>86.34</v>
      </c>
      <c r="BU106">
        <v>85.71</v>
      </c>
      <c r="BV106">
        <v>71.430000000000007</v>
      </c>
      <c r="BW106">
        <v>63.14</v>
      </c>
      <c r="BX106">
        <v>10.050000000000001</v>
      </c>
      <c r="BY106">
        <v>0</v>
      </c>
      <c r="BZ106">
        <v>0</v>
      </c>
      <c r="CA106">
        <v>6.7</v>
      </c>
      <c r="CB106">
        <v>0</v>
      </c>
      <c r="CC106">
        <v>0</v>
      </c>
      <c r="CD106">
        <v>0</v>
      </c>
      <c r="CE106">
        <v>0</v>
      </c>
      <c r="CF106">
        <v>31.96</v>
      </c>
      <c r="CG106">
        <v>32.47</v>
      </c>
      <c r="CH106">
        <v>31.96</v>
      </c>
      <c r="CI106">
        <v>42.86</v>
      </c>
      <c r="CJ106">
        <v>95.88</v>
      </c>
      <c r="CK106">
        <v>80.41</v>
      </c>
      <c r="CL106">
        <v>28.57</v>
      </c>
      <c r="CM106">
        <v>74.23</v>
      </c>
      <c r="CN106">
        <v>90.98</v>
      </c>
      <c r="CO106">
        <v>95.36</v>
      </c>
      <c r="CP106">
        <v>92.27</v>
      </c>
      <c r="CQ106">
        <v>91.24</v>
      </c>
      <c r="CR106">
        <v>93.56</v>
      </c>
      <c r="CS106">
        <v>96.13</v>
      </c>
      <c r="CT106">
        <v>95.36</v>
      </c>
      <c r="CU106">
        <v>94.85</v>
      </c>
      <c r="CV106">
        <v>94.59</v>
      </c>
      <c r="CW106">
        <v>61.34</v>
      </c>
      <c r="CX106">
        <v>71.430000000000007</v>
      </c>
      <c r="CY106">
        <v>40.72</v>
      </c>
    </row>
    <row r="107" spans="2:103" x14ac:dyDescent="0.25">
      <c r="B107" t="s">
        <v>195</v>
      </c>
      <c r="C107">
        <v>1</v>
      </c>
      <c r="D107" t="s">
        <v>96</v>
      </c>
      <c r="E107">
        <v>74.23</v>
      </c>
      <c r="F107">
        <v>65.98</v>
      </c>
      <c r="G107">
        <v>77.84</v>
      </c>
      <c r="H107">
        <v>55.15</v>
      </c>
      <c r="I107">
        <v>75.77</v>
      </c>
      <c r="J107">
        <v>53.87</v>
      </c>
      <c r="K107">
        <v>32.99</v>
      </c>
      <c r="L107">
        <v>92.27</v>
      </c>
      <c r="M107">
        <v>90.98</v>
      </c>
      <c r="N107">
        <v>70.099999999999994</v>
      </c>
      <c r="O107">
        <v>20.36</v>
      </c>
      <c r="P107">
        <v>15.21</v>
      </c>
      <c r="Q107">
        <v>24.74</v>
      </c>
      <c r="R107">
        <v>23.2</v>
      </c>
      <c r="S107">
        <v>18.04</v>
      </c>
      <c r="T107">
        <v>32.47</v>
      </c>
      <c r="U107">
        <v>2.06</v>
      </c>
      <c r="V107">
        <v>79.900000000000006</v>
      </c>
      <c r="W107">
        <v>85.31</v>
      </c>
      <c r="X107">
        <v>61.6</v>
      </c>
      <c r="Y107">
        <v>84.54</v>
      </c>
      <c r="Z107">
        <v>59.54</v>
      </c>
      <c r="AA107">
        <v>32.47</v>
      </c>
      <c r="AB107">
        <v>93.56</v>
      </c>
      <c r="AC107">
        <v>90.46</v>
      </c>
      <c r="AD107">
        <v>75.77</v>
      </c>
      <c r="AE107">
        <v>95.88</v>
      </c>
      <c r="AF107">
        <v>90.72</v>
      </c>
      <c r="AG107">
        <v>84.54</v>
      </c>
      <c r="AH107">
        <v>93.3</v>
      </c>
      <c r="AI107">
        <v>93.3</v>
      </c>
      <c r="AJ107">
        <v>91.75</v>
      </c>
      <c r="AK107">
        <v>79.64</v>
      </c>
      <c r="AL107">
        <v>89.69</v>
      </c>
      <c r="AM107">
        <v>93.3</v>
      </c>
      <c r="AN107">
        <v>67.010000000000005</v>
      </c>
      <c r="AO107">
        <v>80.41</v>
      </c>
      <c r="AP107">
        <v>62.89</v>
      </c>
      <c r="AQ107">
        <v>59.79</v>
      </c>
      <c r="AR107">
        <v>94.85</v>
      </c>
      <c r="AS107">
        <v>27.32</v>
      </c>
      <c r="AT107">
        <v>43.56</v>
      </c>
      <c r="AU107">
        <v>17.53</v>
      </c>
      <c r="AV107">
        <v>56.7</v>
      </c>
      <c r="AW107">
        <v>75.52</v>
      </c>
      <c r="AX107">
        <v>16.239999999999998</v>
      </c>
      <c r="AY107">
        <v>53.09</v>
      </c>
      <c r="AZ107">
        <v>53.09</v>
      </c>
      <c r="BA107">
        <v>76.290000000000006</v>
      </c>
      <c r="BB107">
        <v>60.82</v>
      </c>
      <c r="BC107">
        <v>71.39</v>
      </c>
      <c r="BD107">
        <v>57.99</v>
      </c>
      <c r="BE107">
        <v>56.44</v>
      </c>
      <c r="BF107">
        <v>60.05</v>
      </c>
      <c r="BG107">
        <v>71.650000000000006</v>
      </c>
      <c r="BH107">
        <v>90.98</v>
      </c>
      <c r="BI107">
        <v>55.15</v>
      </c>
      <c r="BJ107">
        <v>25</v>
      </c>
      <c r="BK107">
        <v>65.72</v>
      </c>
      <c r="BL107">
        <v>60.82</v>
      </c>
      <c r="BM107">
        <v>76.290000000000006</v>
      </c>
      <c r="BN107">
        <v>26.03</v>
      </c>
      <c r="BO107">
        <v>54.9</v>
      </c>
      <c r="BP107">
        <v>74.23</v>
      </c>
      <c r="BQ107">
        <v>70.180000000000007</v>
      </c>
      <c r="BR107">
        <v>87.72</v>
      </c>
      <c r="BS107">
        <v>67.27</v>
      </c>
      <c r="BT107">
        <v>39.69</v>
      </c>
      <c r="BU107">
        <v>38.46</v>
      </c>
      <c r="BV107">
        <v>30.77</v>
      </c>
      <c r="BW107">
        <v>34.54</v>
      </c>
      <c r="BX107">
        <v>89.18</v>
      </c>
      <c r="BY107">
        <v>76.92</v>
      </c>
      <c r="BZ107">
        <v>84.62</v>
      </c>
      <c r="CA107">
        <v>82.47</v>
      </c>
      <c r="CB107">
        <v>61.54</v>
      </c>
      <c r="CC107">
        <v>76.92</v>
      </c>
      <c r="CD107">
        <v>53.85</v>
      </c>
      <c r="CE107">
        <v>69.23</v>
      </c>
      <c r="CF107">
        <v>26.8</v>
      </c>
      <c r="CG107">
        <v>29.64</v>
      </c>
      <c r="CH107">
        <v>28.61</v>
      </c>
      <c r="CI107">
        <v>38.46</v>
      </c>
      <c r="CJ107">
        <v>25.77</v>
      </c>
      <c r="CK107">
        <v>48.71</v>
      </c>
      <c r="CL107">
        <v>23.08</v>
      </c>
      <c r="CM107">
        <v>53.09</v>
      </c>
      <c r="CN107">
        <v>58.76</v>
      </c>
      <c r="CO107">
        <v>47.42</v>
      </c>
      <c r="CP107">
        <v>55.67</v>
      </c>
      <c r="CQ107">
        <v>45.62</v>
      </c>
      <c r="CR107">
        <v>59.28</v>
      </c>
      <c r="CS107">
        <v>23.2</v>
      </c>
      <c r="CT107">
        <v>6.7</v>
      </c>
      <c r="CU107">
        <v>8.51</v>
      </c>
      <c r="CV107">
        <v>8.51</v>
      </c>
      <c r="CW107">
        <v>14.69</v>
      </c>
      <c r="CX107">
        <v>15.38</v>
      </c>
      <c r="CY107">
        <v>40.72</v>
      </c>
    </row>
    <row r="108" spans="2:103" x14ac:dyDescent="0.25">
      <c r="B108" t="s">
        <v>196</v>
      </c>
      <c r="C108">
        <v>1</v>
      </c>
      <c r="D108" t="s">
        <v>96</v>
      </c>
      <c r="E108">
        <v>73.97</v>
      </c>
      <c r="F108">
        <v>64.180000000000007</v>
      </c>
      <c r="G108">
        <v>42.78</v>
      </c>
      <c r="H108">
        <v>39.69</v>
      </c>
      <c r="I108">
        <v>45.36</v>
      </c>
      <c r="J108">
        <v>15.21</v>
      </c>
      <c r="K108">
        <v>73.45</v>
      </c>
      <c r="L108">
        <v>46.39</v>
      </c>
      <c r="M108">
        <v>76.290000000000006</v>
      </c>
      <c r="N108">
        <v>24.23</v>
      </c>
      <c r="O108">
        <v>70.36</v>
      </c>
      <c r="P108">
        <v>41.75</v>
      </c>
      <c r="Q108">
        <v>60.57</v>
      </c>
      <c r="R108">
        <v>48.45</v>
      </c>
      <c r="S108">
        <v>23.2</v>
      </c>
      <c r="T108">
        <v>93.04</v>
      </c>
      <c r="U108">
        <v>77.319999999999993</v>
      </c>
      <c r="V108">
        <v>93.04</v>
      </c>
      <c r="W108">
        <v>65.98</v>
      </c>
      <c r="X108">
        <v>90.98</v>
      </c>
      <c r="Y108">
        <v>69.849999999999994</v>
      </c>
      <c r="Z108">
        <v>76.03</v>
      </c>
      <c r="AA108">
        <v>98.2</v>
      </c>
      <c r="AB108">
        <v>35.049999999999997</v>
      </c>
      <c r="AC108">
        <v>55.15</v>
      </c>
      <c r="AD108">
        <v>30.41</v>
      </c>
      <c r="AE108">
        <v>85.31</v>
      </c>
      <c r="AF108">
        <v>77.319999999999993</v>
      </c>
      <c r="AG108">
        <v>78.09</v>
      </c>
      <c r="AH108">
        <v>74.739999999999995</v>
      </c>
      <c r="AI108">
        <v>71.13</v>
      </c>
      <c r="AJ108">
        <v>86.08</v>
      </c>
      <c r="AK108">
        <v>81.44</v>
      </c>
      <c r="AL108">
        <v>82.99</v>
      </c>
      <c r="AM108">
        <v>78.61</v>
      </c>
      <c r="AN108">
        <v>70.88</v>
      </c>
      <c r="AO108">
        <v>42.01</v>
      </c>
      <c r="AP108">
        <v>46.13</v>
      </c>
      <c r="AQ108">
        <v>36.6</v>
      </c>
      <c r="AR108">
        <v>56.7</v>
      </c>
      <c r="AS108">
        <v>81.44</v>
      </c>
      <c r="AT108">
        <v>71.91</v>
      </c>
      <c r="AU108">
        <v>78.61</v>
      </c>
      <c r="AV108">
        <v>77.84</v>
      </c>
      <c r="AW108">
        <v>75.52</v>
      </c>
      <c r="AX108">
        <v>75.260000000000005</v>
      </c>
      <c r="AY108">
        <v>67.78</v>
      </c>
      <c r="AZ108">
        <v>67.78</v>
      </c>
      <c r="BA108">
        <v>80.150000000000006</v>
      </c>
      <c r="BB108">
        <v>67.78</v>
      </c>
      <c r="BC108">
        <v>79.38</v>
      </c>
      <c r="BD108">
        <v>64.95</v>
      </c>
      <c r="BE108">
        <v>63.92</v>
      </c>
      <c r="BF108">
        <v>61.6</v>
      </c>
      <c r="BG108">
        <v>68.56</v>
      </c>
      <c r="BH108">
        <v>65.459999999999994</v>
      </c>
      <c r="BI108">
        <v>51.8</v>
      </c>
      <c r="BJ108">
        <v>78.349999999999994</v>
      </c>
      <c r="BK108">
        <v>79.12</v>
      </c>
      <c r="BL108">
        <v>75.77</v>
      </c>
      <c r="BM108">
        <v>72.16</v>
      </c>
      <c r="BN108">
        <v>10.050000000000001</v>
      </c>
      <c r="BO108">
        <v>86.86</v>
      </c>
      <c r="BP108">
        <v>70.88</v>
      </c>
      <c r="BQ108">
        <v>80.7</v>
      </c>
      <c r="BR108">
        <v>73.680000000000007</v>
      </c>
      <c r="BS108">
        <v>63.4</v>
      </c>
      <c r="BT108">
        <v>15.21</v>
      </c>
      <c r="BU108">
        <v>23.53</v>
      </c>
      <c r="BV108">
        <v>11.76</v>
      </c>
      <c r="BW108">
        <v>8.51</v>
      </c>
      <c r="BX108">
        <v>73.2</v>
      </c>
      <c r="BY108">
        <v>64.709999999999994</v>
      </c>
      <c r="BZ108">
        <v>64.709999999999994</v>
      </c>
      <c r="CA108">
        <v>64.95</v>
      </c>
      <c r="CB108">
        <v>29.41</v>
      </c>
      <c r="CC108">
        <v>64.709999999999994</v>
      </c>
      <c r="CD108">
        <v>41.18</v>
      </c>
      <c r="CE108">
        <v>82.35</v>
      </c>
      <c r="CF108">
        <v>77.06</v>
      </c>
      <c r="CG108">
        <v>81.19</v>
      </c>
      <c r="CH108">
        <v>75.260000000000005</v>
      </c>
      <c r="CI108">
        <v>17.649999999999999</v>
      </c>
      <c r="CJ108">
        <v>31.7</v>
      </c>
      <c r="CK108">
        <v>17.53</v>
      </c>
      <c r="CL108">
        <v>29.41</v>
      </c>
      <c r="CM108">
        <v>39.950000000000003</v>
      </c>
      <c r="CN108">
        <v>11.08</v>
      </c>
      <c r="CO108">
        <v>43.81</v>
      </c>
      <c r="CP108">
        <v>42.01</v>
      </c>
      <c r="CQ108">
        <v>51.55</v>
      </c>
      <c r="CR108">
        <v>45.62</v>
      </c>
      <c r="CS108">
        <v>46.39</v>
      </c>
      <c r="CT108">
        <v>48.45</v>
      </c>
      <c r="CU108">
        <v>51.03</v>
      </c>
      <c r="CV108">
        <v>45.1</v>
      </c>
      <c r="CW108">
        <v>43.81</v>
      </c>
      <c r="CX108">
        <v>35.29</v>
      </c>
      <c r="CY108">
        <v>57.99</v>
      </c>
    </row>
    <row r="109" spans="2:103" x14ac:dyDescent="0.25">
      <c r="B109" t="s">
        <v>197</v>
      </c>
      <c r="C109">
        <v>1</v>
      </c>
      <c r="D109" t="s">
        <v>96</v>
      </c>
      <c r="E109">
        <v>73.709999999999994</v>
      </c>
      <c r="F109">
        <v>49.48</v>
      </c>
      <c r="G109">
        <v>37.630000000000003</v>
      </c>
      <c r="H109">
        <v>29.64</v>
      </c>
      <c r="I109">
        <v>52.32</v>
      </c>
      <c r="J109">
        <v>25</v>
      </c>
      <c r="K109">
        <v>39.18</v>
      </c>
      <c r="L109">
        <v>47.68</v>
      </c>
      <c r="M109">
        <v>81.19</v>
      </c>
      <c r="N109">
        <v>22.16</v>
      </c>
      <c r="O109">
        <v>57.99</v>
      </c>
      <c r="P109">
        <v>45.1</v>
      </c>
      <c r="Q109">
        <v>54.38</v>
      </c>
      <c r="R109">
        <v>42.27</v>
      </c>
      <c r="S109">
        <v>43.81</v>
      </c>
      <c r="T109">
        <v>70.88</v>
      </c>
      <c r="U109">
        <v>80.930000000000007</v>
      </c>
      <c r="V109">
        <v>42.01</v>
      </c>
      <c r="W109">
        <v>50</v>
      </c>
      <c r="X109">
        <v>40.21</v>
      </c>
      <c r="Y109">
        <v>45.36</v>
      </c>
      <c r="Z109">
        <v>36.340000000000003</v>
      </c>
      <c r="AA109">
        <v>48.2</v>
      </c>
      <c r="AB109">
        <v>63.4</v>
      </c>
      <c r="AC109">
        <v>91.49</v>
      </c>
      <c r="AD109">
        <v>26.29</v>
      </c>
      <c r="AE109">
        <v>89.69</v>
      </c>
      <c r="AF109">
        <v>90.98</v>
      </c>
      <c r="AG109">
        <v>80.930000000000007</v>
      </c>
      <c r="AH109">
        <v>93.04</v>
      </c>
      <c r="AI109">
        <v>97.16</v>
      </c>
      <c r="AJ109">
        <v>82.22</v>
      </c>
      <c r="AK109">
        <v>92.53</v>
      </c>
      <c r="AL109">
        <v>75.260000000000005</v>
      </c>
      <c r="AM109">
        <v>67.010000000000005</v>
      </c>
      <c r="AN109">
        <v>66.489999999999995</v>
      </c>
      <c r="AO109">
        <v>98.45</v>
      </c>
      <c r="AP109">
        <v>90.46</v>
      </c>
      <c r="AQ109">
        <v>92.01</v>
      </c>
      <c r="AR109">
        <v>89.43</v>
      </c>
      <c r="AS109">
        <v>32.729999999999997</v>
      </c>
      <c r="AT109">
        <v>54.64</v>
      </c>
      <c r="AU109">
        <v>9.02</v>
      </c>
      <c r="AV109">
        <v>11.08</v>
      </c>
      <c r="AW109">
        <v>24.74</v>
      </c>
      <c r="AX109">
        <v>4.6399999999999997</v>
      </c>
      <c r="AY109">
        <v>32.729999999999997</v>
      </c>
      <c r="AZ109">
        <v>32.729999999999997</v>
      </c>
      <c r="BA109">
        <v>9.02</v>
      </c>
      <c r="BB109">
        <v>16.489999999999998</v>
      </c>
      <c r="BC109">
        <v>34.28</v>
      </c>
      <c r="BD109">
        <v>16.75</v>
      </c>
      <c r="BE109">
        <v>14.69</v>
      </c>
      <c r="BF109">
        <v>9.02</v>
      </c>
      <c r="BG109">
        <v>13.92</v>
      </c>
      <c r="BH109">
        <v>32.47</v>
      </c>
      <c r="BI109">
        <v>12.11</v>
      </c>
      <c r="BJ109">
        <v>0.52</v>
      </c>
      <c r="BK109">
        <v>23.45</v>
      </c>
      <c r="BL109">
        <v>32.22</v>
      </c>
      <c r="BM109">
        <v>50.26</v>
      </c>
      <c r="BN109">
        <v>1.8</v>
      </c>
      <c r="BO109">
        <v>75.77</v>
      </c>
      <c r="BP109">
        <v>19.07</v>
      </c>
      <c r="BQ109">
        <v>17.54</v>
      </c>
      <c r="BR109">
        <v>35.090000000000003</v>
      </c>
      <c r="BS109">
        <v>99.74</v>
      </c>
      <c r="BT109">
        <v>93.81</v>
      </c>
      <c r="BU109">
        <v>87.5</v>
      </c>
      <c r="BV109">
        <v>87.5</v>
      </c>
      <c r="BW109">
        <v>68.81</v>
      </c>
      <c r="BX109">
        <v>91.49</v>
      </c>
      <c r="BY109">
        <v>87.5</v>
      </c>
      <c r="BZ109">
        <v>81.25</v>
      </c>
      <c r="CA109">
        <v>99.23</v>
      </c>
      <c r="CB109">
        <v>93.75</v>
      </c>
      <c r="CC109">
        <v>93.75</v>
      </c>
      <c r="CD109">
        <v>81.25</v>
      </c>
      <c r="CE109">
        <v>87.5</v>
      </c>
      <c r="CF109">
        <v>97.42</v>
      </c>
      <c r="CG109">
        <v>91.49</v>
      </c>
      <c r="CH109">
        <v>95.62</v>
      </c>
      <c r="CI109">
        <v>93.75</v>
      </c>
      <c r="CJ109">
        <v>24.48</v>
      </c>
      <c r="CK109">
        <v>33.25</v>
      </c>
      <c r="CL109">
        <v>68.75</v>
      </c>
      <c r="CM109">
        <v>46.65</v>
      </c>
      <c r="CN109">
        <v>11.08</v>
      </c>
      <c r="CO109">
        <v>10.82</v>
      </c>
      <c r="CP109">
        <v>11.34</v>
      </c>
      <c r="CQ109">
        <v>13.4</v>
      </c>
      <c r="CR109">
        <v>11.86</v>
      </c>
      <c r="CS109">
        <v>11.86</v>
      </c>
      <c r="CT109">
        <v>57.99</v>
      </c>
      <c r="CU109">
        <v>34.54</v>
      </c>
      <c r="CV109">
        <v>71.91</v>
      </c>
      <c r="CW109">
        <v>49.74</v>
      </c>
      <c r="CX109">
        <v>31.25</v>
      </c>
      <c r="CY109">
        <v>69.069999999999993</v>
      </c>
    </row>
    <row r="110" spans="2:103" x14ac:dyDescent="0.25">
      <c r="B110" t="s">
        <v>198</v>
      </c>
      <c r="C110">
        <v>1</v>
      </c>
      <c r="D110" t="s">
        <v>96</v>
      </c>
      <c r="E110">
        <v>73.45</v>
      </c>
      <c r="F110">
        <v>67.27</v>
      </c>
      <c r="G110">
        <v>80.150000000000006</v>
      </c>
      <c r="H110">
        <v>55.93</v>
      </c>
      <c r="I110">
        <v>81.7</v>
      </c>
      <c r="J110">
        <v>57.47</v>
      </c>
      <c r="K110">
        <v>24.48</v>
      </c>
      <c r="L110">
        <v>96.91</v>
      </c>
      <c r="M110">
        <v>92.78</v>
      </c>
      <c r="N110">
        <v>84.54</v>
      </c>
      <c r="O110">
        <v>46.39</v>
      </c>
      <c r="P110">
        <v>51.8</v>
      </c>
      <c r="Q110">
        <v>42.53</v>
      </c>
      <c r="R110">
        <v>33.51</v>
      </c>
      <c r="S110">
        <v>77.84</v>
      </c>
      <c r="T110">
        <v>47.42</v>
      </c>
      <c r="U110">
        <v>76.03</v>
      </c>
      <c r="V110">
        <v>25.52</v>
      </c>
      <c r="W110">
        <v>59.54</v>
      </c>
      <c r="X110">
        <v>45.36</v>
      </c>
      <c r="Y110">
        <v>47.42</v>
      </c>
      <c r="Z110">
        <v>37.89</v>
      </c>
      <c r="AA110">
        <v>58.76</v>
      </c>
      <c r="AB110">
        <v>73.709999999999994</v>
      </c>
      <c r="AC110">
        <v>98.71</v>
      </c>
      <c r="AD110">
        <v>27.32</v>
      </c>
      <c r="AE110">
        <v>80.67</v>
      </c>
      <c r="AF110">
        <v>69.069999999999993</v>
      </c>
      <c r="AG110">
        <v>53.35</v>
      </c>
      <c r="AH110">
        <v>65.72</v>
      </c>
      <c r="AI110">
        <v>76.55</v>
      </c>
      <c r="AJ110">
        <v>88.66</v>
      </c>
      <c r="AK110">
        <v>82.73</v>
      </c>
      <c r="AL110">
        <v>85.31</v>
      </c>
      <c r="AM110">
        <v>82.73</v>
      </c>
      <c r="AN110">
        <v>42.78</v>
      </c>
      <c r="AO110">
        <v>21.13</v>
      </c>
      <c r="AP110">
        <v>43.3</v>
      </c>
      <c r="AQ110">
        <v>23.2</v>
      </c>
      <c r="AR110">
        <v>18.3</v>
      </c>
      <c r="AS110">
        <v>47.42</v>
      </c>
      <c r="AT110">
        <v>46.65</v>
      </c>
      <c r="AU110">
        <v>45.36</v>
      </c>
      <c r="AV110">
        <v>83.76</v>
      </c>
      <c r="AW110">
        <v>75.52</v>
      </c>
      <c r="AX110">
        <v>85.05</v>
      </c>
      <c r="AY110">
        <v>93.81</v>
      </c>
      <c r="AZ110">
        <v>93.81</v>
      </c>
      <c r="BA110">
        <v>56.96</v>
      </c>
      <c r="BB110">
        <v>44.33</v>
      </c>
      <c r="BC110">
        <v>44.59</v>
      </c>
      <c r="BD110">
        <v>41.75</v>
      </c>
      <c r="BE110">
        <v>42.01</v>
      </c>
      <c r="BF110">
        <v>48.45</v>
      </c>
      <c r="BG110">
        <v>35.31</v>
      </c>
      <c r="BH110">
        <v>41.24</v>
      </c>
      <c r="BI110">
        <v>48.2</v>
      </c>
      <c r="BJ110">
        <v>15.98</v>
      </c>
      <c r="BK110">
        <v>60.57</v>
      </c>
      <c r="BL110">
        <v>40.46</v>
      </c>
      <c r="BM110">
        <v>54.9</v>
      </c>
      <c r="BN110">
        <v>53.61</v>
      </c>
      <c r="BO110">
        <v>81.44</v>
      </c>
      <c r="BP110">
        <v>70.88</v>
      </c>
      <c r="BQ110">
        <v>80.7</v>
      </c>
      <c r="BR110">
        <v>73.680000000000007</v>
      </c>
      <c r="BS110">
        <v>50.26</v>
      </c>
      <c r="BT110">
        <v>84.02</v>
      </c>
      <c r="BU110">
        <v>76.47</v>
      </c>
      <c r="BV110">
        <v>76.47</v>
      </c>
      <c r="BW110">
        <v>62.11</v>
      </c>
      <c r="BX110">
        <v>22.68</v>
      </c>
      <c r="BY110">
        <v>23.53</v>
      </c>
      <c r="BZ110">
        <v>5.88</v>
      </c>
      <c r="CA110">
        <v>26.29</v>
      </c>
      <c r="CB110">
        <v>23.53</v>
      </c>
      <c r="CC110">
        <v>23.53</v>
      </c>
      <c r="CD110">
        <v>23.53</v>
      </c>
      <c r="CE110">
        <v>23.53</v>
      </c>
      <c r="CF110">
        <v>69.59</v>
      </c>
      <c r="CG110">
        <v>67.27</v>
      </c>
      <c r="CH110">
        <v>47.94</v>
      </c>
      <c r="CI110">
        <v>70.59</v>
      </c>
      <c r="CJ110">
        <v>66.489999999999995</v>
      </c>
      <c r="CK110">
        <v>73.709999999999994</v>
      </c>
      <c r="CL110">
        <v>76.47</v>
      </c>
      <c r="CM110">
        <v>64.430000000000007</v>
      </c>
      <c r="CN110">
        <v>54.64</v>
      </c>
      <c r="CO110">
        <v>44.85</v>
      </c>
      <c r="CP110">
        <v>38.4</v>
      </c>
      <c r="CQ110">
        <v>44.33</v>
      </c>
      <c r="CR110">
        <v>40.46</v>
      </c>
      <c r="CS110">
        <v>68.81</v>
      </c>
      <c r="CT110">
        <v>64.180000000000007</v>
      </c>
      <c r="CU110">
        <v>56.96</v>
      </c>
      <c r="CV110">
        <v>64.69</v>
      </c>
      <c r="CW110">
        <v>71.39</v>
      </c>
      <c r="CX110">
        <v>82.35</v>
      </c>
      <c r="CY110">
        <v>40.72</v>
      </c>
    </row>
    <row r="111" spans="2:103" x14ac:dyDescent="0.25">
      <c r="B111" t="s">
        <v>199</v>
      </c>
      <c r="C111">
        <v>0</v>
      </c>
      <c r="D111" t="s">
        <v>96</v>
      </c>
      <c r="E111">
        <v>73.2</v>
      </c>
      <c r="F111">
        <v>24.74</v>
      </c>
      <c r="G111">
        <v>51.8</v>
      </c>
      <c r="H111">
        <v>57.99</v>
      </c>
      <c r="I111">
        <v>52.58</v>
      </c>
      <c r="J111">
        <v>55.15</v>
      </c>
      <c r="K111">
        <v>59.02</v>
      </c>
      <c r="L111">
        <v>50.77</v>
      </c>
      <c r="M111">
        <v>49.48</v>
      </c>
      <c r="N111">
        <v>57.22</v>
      </c>
      <c r="O111">
        <v>28.61</v>
      </c>
      <c r="P111">
        <v>43.3</v>
      </c>
      <c r="Q111">
        <v>33.25</v>
      </c>
      <c r="R111">
        <v>45.62</v>
      </c>
      <c r="S111">
        <v>57.22</v>
      </c>
      <c r="T111">
        <v>22.42</v>
      </c>
      <c r="U111">
        <v>22.94</v>
      </c>
      <c r="V111">
        <v>39.950000000000003</v>
      </c>
      <c r="W111">
        <v>17.27</v>
      </c>
      <c r="X111">
        <v>27.06</v>
      </c>
      <c r="Y111">
        <v>36.340000000000003</v>
      </c>
      <c r="Z111">
        <v>38.659999999999997</v>
      </c>
      <c r="AA111">
        <v>29.64</v>
      </c>
      <c r="AB111">
        <v>20.36</v>
      </c>
      <c r="AC111">
        <v>6.96</v>
      </c>
      <c r="AD111">
        <v>56.96</v>
      </c>
      <c r="AE111">
        <v>44.59</v>
      </c>
      <c r="AF111">
        <v>32.47</v>
      </c>
      <c r="AG111">
        <v>43.3</v>
      </c>
      <c r="AH111">
        <v>43.3</v>
      </c>
      <c r="AI111">
        <v>17.010000000000002</v>
      </c>
      <c r="AJ111">
        <v>57.22</v>
      </c>
      <c r="AK111">
        <v>62.89</v>
      </c>
      <c r="AL111">
        <v>54.9</v>
      </c>
      <c r="AM111">
        <v>48.2</v>
      </c>
      <c r="AN111">
        <v>77.58</v>
      </c>
      <c r="AO111">
        <v>53.61</v>
      </c>
      <c r="AP111">
        <v>58.25</v>
      </c>
      <c r="AQ111">
        <v>53.87</v>
      </c>
      <c r="AR111">
        <v>55.67</v>
      </c>
      <c r="AS111">
        <v>84.28</v>
      </c>
      <c r="AT111">
        <v>74.739999999999995</v>
      </c>
      <c r="AU111">
        <v>78.349999999999994</v>
      </c>
      <c r="AV111">
        <v>30.93</v>
      </c>
      <c r="AW111">
        <v>27.32</v>
      </c>
      <c r="AX111">
        <v>63.92</v>
      </c>
      <c r="AY111">
        <v>90.72</v>
      </c>
      <c r="AZ111">
        <v>90.72</v>
      </c>
      <c r="BA111">
        <v>65.459999999999994</v>
      </c>
      <c r="BB111">
        <v>92.78</v>
      </c>
      <c r="BC111">
        <v>84.79</v>
      </c>
      <c r="BD111">
        <v>89.69</v>
      </c>
      <c r="BE111">
        <v>93.3</v>
      </c>
      <c r="BF111">
        <v>94.59</v>
      </c>
      <c r="BG111">
        <v>23.71</v>
      </c>
      <c r="BH111">
        <v>21.91</v>
      </c>
      <c r="BI111">
        <v>9.02</v>
      </c>
      <c r="BJ111">
        <v>79.900000000000006</v>
      </c>
      <c r="BK111">
        <v>98.45</v>
      </c>
      <c r="BL111">
        <v>70.88</v>
      </c>
      <c r="BM111">
        <v>92.27</v>
      </c>
      <c r="BN111">
        <v>93.56</v>
      </c>
      <c r="BO111">
        <v>87.11</v>
      </c>
      <c r="BP111">
        <v>30.15</v>
      </c>
      <c r="BQ111">
        <v>35.090000000000003</v>
      </c>
      <c r="BR111">
        <v>43.86</v>
      </c>
      <c r="BS111">
        <v>91.24</v>
      </c>
      <c r="BT111">
        <v>81.96</v>
      </c>
      <c r="BU111">
        <v>80</v>
      </c>
      <c r="BV111">
        <v>80</v>
      </c>
      <c r="BW111">
        <v>46.39</v>
      </c>
      <c r="BX111">
        <v>61.34</v>
      </c>
      <c r="BY111">
        <v>60</v>
      </c>
      <c r="BZ111">
        <v>40</v>
      </c>
      <c r="CA111">
        <v>78.349999999999994</v>
      </c>
      <c r="CB111">
        <v>60</v>
      </c>
      <c r="CC111">
        <v>60</v>
      </c>
      <c r="CD111">
        <v>80</v>
      </c>
      <c r="CE111">
        <v>80</v>
      </c>
      <c r="CF111">
        <v>85.82</v>
      </c>
      <c r="CG111">
        <v>86.6</v>
      </c>
      <c r="CH111">
        <v>89.18</v>
      </c>
      <c r="CI111">
        <v>40</v>
      </c>
      <c r="CJ111">
        <v>39.950000000000003</v>
      </c>
      <c r="CK111">
        <v>32.729999999999997</v>
      </c>
      <c r="CL111">
        <v>20</v>
      </c>
      <c r="CM111">
        <v>44.07</v>
      </c>
      <c r="CN111">
        <v>43.04</v>
      </c>
      <c r="CO111">
        <v>31.44</v>
      </c>
      <c r="CP111">
        <v>31.44</v>
      </c>
      <c r="CQ111">
        <v>41.49</v>
      </c>
      <c r="CR111">
        <v>33.51</v>
      </c>
      <c r="CS111">
        <v>33.51</v>
      </c>
      <c r="CT111">
        <v>70.62</v>
      </c>
      <c r="CU111">
        <v>70.62</v>
      </c>
      <c r="CV111">
        <v>67.27</v>
      </c>
      <c r="CW111">
        <v>46.39</v>
      </c>
      <c r="CX111">
        <v>40</v>
      </c>
      <c r="CY111">
        <v>55.67</v>
      </c>
    </row>
    <row r="112" spans="2:103" x14ac:dyDescent="0.25">
      <c r="B112" t="s">
        <v>200</v>
      </c>
      <c r="C112">
        <v>1</v>
      </c>
      <c r="D112" t="s">
        <v>96</v>
      </c>
      <c r="E112">
        <v>72.94</v>
      </c>
      <c r="F112">
        <v>86.08</v>
      </c>
      <c r="G112">
        <v>80.41</v>
      </c>
      <c r="H112">
        <v>70.36</v>
      </c>
      <c r="I112">
        <v>71.39</v>
      </c>
      <c r="J112">
        <v>82.22</v>
      </c>
      <c r="K112">
        <v>34.28</v>
      </c>
      <c r="L112">
        <v>82.73</v>
      </c>
      <c r="M112">
        <v>51.03</v>
      </c>
      <c r="N112">
        <v>89.95</v>
      </c>
      <c r="O112">
        <v>76.8</v>
      </c>
      <c r="P112">
        <v>85.05</v>
      </c>
      <c r="Q112">
        <v>77.319999999999993</v>
      </c>
      <c r="R112">
        <v>82.73</v>
      </c>
      <c r="S112">
        <v>79.900000000000006</v>
      </c>
      <c r="T112">
        <v>60.82</v>
      </c>
      <c r="U112">
        <v>43.81</v>
      </c>
      <c r="V112">
        <v>71.13</v>
      </c>
      <c r="W112">
        <v>76.8</v>
      </c>
      <c r="X112">
        <v>92.01</v>
      </c>
      <c r="Y112">
        <v>74.23</v>
      </c>
      <c r="Z112">
        <v>84.54</v>
      </c>
      <c r="AA112">
        <v>88.4</v>
      </c>
      <c r="AB112">
        <v>50.52</v>
      </c>
      <c r="AC112">
        <v>50.26</v>
      </c>
      <c r="AD112">
        <v>52.84</v>
      </c>
      <c r="AE112">
        <v>56.19</v>
      </c>
      <c r="AF112">
        <v>68.040000000000006</v>
      </c>
      <c r="AG112">
        <v>63.4</v>
      </c>
      <c r="AH112">
        <v>58.25</v>
      </c>
      <c r="AI112">
        <v>71.650000000000006</v>
      </c>
      <c r="AJ112">
        <v>44.07</v>
      </c>
      <c r="AK112">
        <v>60.57</v>
      </c>
      <c r="AL112">
        <v>44.07</v>
      </c>
      <c r="AM112">
        <v>32.22</v>
      </c>
      <c r="AN112">
        <v>28.61</v>
      </c>
      <c r="AO112">
        <v>12.89</v>
      </c>
      <c r="AP112">
        <v>23.2</v>
      </c>
      <c r="AQ112">
        <v>11.08</v>
      </c>
      <c r="AR112">
        <v>12.89</v>
      </c>
      <c r="AS112">
        <v>68.3</v>
      </c>
      <c r="AT112">
        <v>85.05</v>
      </c>
      <c r="AU112">
        <v>18.3</v>
      </c>
      <c r="AV112">
        <v>43.56</v>
      </c>
      <c r="AW112">
        <v>43.56</v>
      </c>
      <c r="AX112">
        <v>51.8</v>
      </c>
      <c r="AY112">
        <v>71.91</v>
      </c>
      <c r="AZ112">
        <v>71.91</v>
      </c>
      <c r="BA112">
        <v>57.47</v>
      </c>
      <c r="BB112">
        <v>50.52</v>
      </c>
      <c r="BC112">
        <v>43.3</v>
      </c>
      <c r="BD112">
        <v>47.68</v>
      </c>
      <c r="BE112">
        <v>56.96</v>
      </c>
      <c r="BF112">
        <v>51.55</v>
      </c>
      <c r="BG112">
        <v>12.11</v>
      </c>
      <c r="BH112">
        <v>7.47</v>
      </c>
      <c r="BI112">
        <v>6.19</v>
      </c>
      <c r="BJ112">
        <v>61.6</v>
      </c>
      <c r="BK112">
        <v>69.59</v>
      </c>
      <c r="BL112">
        <v>71.39</v>
      </c>
      <c r="BM112">
        <v>10.82</v>
      </c>
      <c r="BN112">
        <v>62.37</v>
      </c>
      <c r="BO112">
        <v>97.42</v>
      </c>
      <c r="BP112">
        <v>70.88</v>
      </c>
      <c r="BQ112">
        <v>80.7</v>
      </c>
      <c r="BR112">
        <v>73.680000000000007</v>
      </c>
      <c r="BS112">
        <v>97.16</v>
      </c>
      <c r="BT112">
        <v>96.13</v>
      </c>
      <c r="BU112">
        <v>88.24</v>
      </c>
      <c r="BV112">
        <v>88.24</v>
      </c>
      <c r="BW112">
        <v>75.52</v>
      </c>
      <c r="BX112">
        <v>85.31</v>
      </c>
      <c r="BY112">
        <v>82.35</v>
      </c>
      <c r="BZ112">
        <v>70.59</v>
      </c>
      <c r="CA112">
        <v>94.59</v>
      </c>
      <c r="CB112">
        <v>82.35</v>
      </c>
      <c r="CC112">
        <v>82.35</v>
      </c>
      <c r="CD112">
        <v>76.47</v>
      </c>
      <c r="CE112">
        <v>88.24</v>
      </c>
      <c r="CF112">
        <v>58.25</v>
      </c>
      <c r="CG112">
        <v>12.63</v>
      </c>
      <c r="CH112">
        <v>98.71</v>
      </c>
      <c r="CI112">
        <v>82.35</v>
      </c>
      <c r="CJ112">
        <v>13.92</v>
      </c>
      <c r="CK112">
        <v>23.45</v>
      </c>
      <c r="CL112">
        <v>52.94</v>
      </c>
      <c r="CM112">
        <v>20.36</v>
      </c>
      <c r="CN112">
        <v>25</v>
      </c>
      <c r="CO112">
        <v>13.66</v>
      </c>
      <c r="CP112">
        <v>12.37</v>
      </c>
      <c r="CQ112">
        <v>15.98</v>
      </c>
      <c r="CR112">
        <v>12.37</v>
      </c>
      <c r="CS112">
        <v>26.8</v>
      </c>
      <c r="CT112">
        <v>33.76</v>
      </c>
      <c r="CU112">
        <v>48.45</v>
      </c>
      <c r="CV112">
        <v>29.9</v>
      </c>
      <c r="CW112">
        <v>23.45</v>
      </c>
      <c r="CX112">
        <v>11.76</v>
      </c>
      <c r="CY112">
        <v>54.64</v>
      </c>
    </row>
    <row r="113" spans="2:103" x14ac:dyDescent="0.25">
      <c r="B113" t="s">
        <v>201</v>
      </c>
      <c r="C113">
        <v>0</v>
      </c>
      <c r="D113" t="s">
        <v>96</v>
      </c>
      <c r="E113">
        <v>72.680000000000007</v>
      </c>
      <c r="F113">
        <v>23.71</v>
      </c>
      <c r="G113">
        <v>46.65</v>
      </c>
      <c r="H113">
        <v>47.42</v>
      </c>
      <c r="I113">
        <v>50.77</v>
      </c>
      <c r="J113">
        <v>48.2</v>
      </c>
      <c r="K113">
        <v>50</v>
      </c>
      <c r="L113">
        <v>49.74</v>
      </c>
      <c r="M113">
        <v>54.12</v>
      </c>
      <c r="N113">
        <v>51.55</v>
      </c>
      <c r="O113">
        <v>32.729999999999997</v>
      </c>
      <c r="P113">
        <v>19.59</v>
      </c>
      <c r="Q113">
        <v>35.049999999999997</v>
      </c>
      <c r="R113">
        <v>20.100000000000001</v>
      </c>
      <c r="S113">
        <v>19.850000000000001</v>
      </c>
      <c r="T113">
        <v>53.61</v>
      </c>
      <c r="U113">
        <v>96.39</v>
      </c>
      <c r="V113">
        <v>11.08</v>
      </c>
      <c r="W113">
        <v>11.08</v>
      </c>
      <c r="X113">
        <v>25.77</v>
      </c>
      <c r="Y113">
        <v>31.19</v>
      </c>
      <c r="Z113">
        <v>30.15</v>
      </c>
      <c r="AA113">
        <v>39.69</v>
      </c>
      <c r="AB113">
        <v>12.37</v>
      </c>
      <c r="AC113">
        <v>26.03</v>
      </c>
      <c r="AD113">
        <v>16.239999999999998</v>
      </c>
      <c r="AE113">
        <v>99.48</v>
      </c>
      <c r="AF113">
        <v>99.48</v>
      </c>
      <c r="AG113">
        <v>98.97</v>
      </c>
      <c r="AH113">
        <v>98.97</v>
      </c>
      <c r="AI113">
        <v>99.48</v>
      </c>
      <c r="AJ113">
        <v>95.36</v>
      </c>
      <c r="AK113">
        <v>97.68</v>
      </c>
      <c r="AL113">
        <v>94.07</v>
      </c>
      <c r="AM113">
        <v>84.79</v>
      </c>
      <c r="AN113">
        <v>49.48</v>
      </c>
      <c r="AO113">
        <v>96.13</v>
      </c>
      <c r="AP113">
        <v>83.25</v>
      </c>
      <c r="AQ113">
        <v>89.43</v>
      </c>
      <c r="AR113">
        <v>84.79</v>
      </c>
      <c r="AS113">
        <v>13.92</v>
      </c>
      <c r="AT113">
        <v>22.42</v>
      </c>
      <c r="AU113">
        <v>31.96</v>
      </c>
      <c r="AV113">
        <v>17.010000000000002</v>
      </c>
      <c r="AW113">
        <v>33.51</v>
      </c>
      <c r="AX113">
        <v>2.58</v>
      </c>
      <c r="AY113">
        <v>6.44</v>
      </c>
      <c r="AZ113">
        <v>6.44</v>
      </c>
      <c r="BA113">
        <v>78.349999999999994</v>
      </c>
      <c r="BB113">
        <v>81.19</v>
      </c>
      <c r="BC113">
        <v>81.7</v>
      </c>
      <c r="BD113">
        <v>82.22</v>
      </c>
      <c r="BE113">
        <v>77.319999999999993</v>
      </c>
      <c r="BF113">
        <v>80.67</v>
      </c>
      <c r="BG113">
        <v>45.1</v>
      </c>
      <c r="BH113">
        <v>67.010000000000005</v>
      </c>
      <c r="BI113">
        <v>34.54</v>
      </c>
      <c r="BJ113">
        <v>7.73</v>
      </c>
      <c r="BK113">
        <v>84.02</v>
      </c>
      <c r="BL113">
        <v>80.67</v>
      </c>
      <c r="BM113">
        <v>69.59</v>
      </c>
      <c r="BN113">
        <v>43.04</v>
      </c>
      <c r="BO113">
        <v>54.38</v>
      </c>
      <c r="BP113">
        <v>61.6</v>
      </c>
      <c r="BQ113">
        <v>68.42</v>
      </c>
      <c r="BR113">
        <v>70.180000000000007</v>
      </c>
      <c r="BS113">
        <v>82.73</v>
      </c>
      <c r="BT113">
        <v>19.59</v>
      </c>
      <c r="BU113">
        <v>20</v>
      </c>
      <c r="BV113">
        <v>20</v>
      </c>
      <c r="BW113">
        <v>23.71</v>
      </c>
      <c r="BX113">
        <v>78.61</v>
      </c>
      <c r="BY113">
        <v>70</v>
      </c>
      <c r="BZ113">
        <v>70</v>
      </c>
      <c r="CA113">
        <v>85.31</v>
      </c>
      <c r="CB113">
        <v>80</v>
      </c>
      <c r="CC113">
        <v>80</v>
      </c>
      <c r="CD113">
        <v>50</v>
      </c>
      <c r="CE113">
        <v>50</v>
      </c>
      <c r="CF113">
        <v>99.23</v>
      </c>
      <c r="CG113">
        <v>96.91</v>
      </c>
      <c r="CH113">
        <v>96.65</v>
      </c>
      <c r="CI113">
        <v>90</v>
      </c>
      <c r="CJ113">
        <v>34.54</v>
      </c>
      <c r="CK113">
        <v>24.48</v>
      </c>
      <c r="CL113">
        <v>10</v>
      </c>
      <c r="CM113">
        <v>40.21</v>
      </c>
      <c r="CN113">
        <v>37.89</v>
      </c>
      <c r="CO113">
        <v>56.44</v>
      </c>
      <c r="CP113">
        <v>57.73</v>
      </c>
      <c r="CQ113">
        <v>69.069999999999993</v>
      </c>
      <c r="CR113">
        <v>60.05</v>
      </c>
      <c r="CS113">
        <v>30.67</v>
      </c>
      <c r="CT113">
        <v>26.55</v>
      </c>
      <c r="CU113">
        <v>24.48</v>
      </c>
      <c r="CV113">
        <v>31.19</v>
      </c>
      <c r="CW113">
        <v>52.84</v>
      </c>
      <c r="CX113">
        <v>40</v>
      </c>
      <c r="CY113">
        <v>63.4</v>
      </c>
    </row>
    <row r="114" spans="2:103" x14ac:dyDescent="0.25">
      <c r="B114" t="s">
        <v>202</v>
      </c>
      <c r="C114">
        <v>0</v>
      </c>
      <c r="D114" t="s">
        <v>96</v>
      </c>
      <c r="E114">
        <v>72.42</v>
      </c>
      <c r="F114">
        <v>65.209999999999994</v>
      </c>
      <c r="G114">
        <v>79.12</v>
      </c>
      <c r="H114">
        <v>83.51</v>
      </c>
      <c r="I114">
        <v>68.040000000000006</v>
      </c>
      <c r="J114">
        <v>67.27</v>
      </c>
      <c r="K114">
        <v>77.06</v>
      </c>
      <c r="L114">
        <v>67.78</v>
      </c>
      <c r="M114">
        <v>60.31</v>
      </c>
      <c r="N114">
        <v>63.92</v>
      </c>
      <c r="O114">
        <v>42.01</v>
      </c>
      <c r="P114">
        <v>22.68</v>
      </c>
      <c r="Q114">
        <v>36.86</v>
      </c>
      <c r="R114">
        <v>23.97</v>
      </c>
      <c r="S114">
        <v>23.71</v>
      </c>
      <c r="T114">
        <v>70.099999999999994</v>
      </c>
      <c r="U114">
        <v>99.48</v>
      </c>
      <c r="V114">
        <v>23.45</v>
      </c>
      <c r="W114">
        <v>60.57</v>
      </c>
      <c r="X114">
        <v>60.57</v>
      </c>
      <c r="Y114">
        <v>56.44</v>
      </c>
      <c r="Z114">
        <v>70.88</v>
      </c>
      <c r="AA114">
        <v>46.65</v>
      </c>
      <c r="AB114">
        <v>59.54</v>
      </c>
      <c r="AC114">
        <v>43.3</v>
      </c>
      <c r="AD114">
        <v>69.59</v>
      </c>
      <c r="AE114">
        <v>83.25</v>
      </c>
      <c r="AF114">
        <v>72.94</v>
      </c>
      <c r="AG114">
        <v>68.56</v>
      </c>
      <c r="AH114">
        <v>73.709999999999994</v>
      </c>
      <c r="AI114">
        <v>60.82</v>
      </c>
      <c r="AJ114">
        <v>87.37</v>
      </c>
      <c r="AK114">
        <v>64.180000000000007</v>
      </c>
      <c r="AL114">
        <v>92.78</v>
      </c>
      <c r="AM114">
        <v>88.4</v>
      </c>
      <c r="AN114">
        <v>49.74</v>
      </c>
      <c r="AO114">
        <v>44.85</v>
      </c>
      <c r="AP114">
        <v>33.51</v>
      </c>
      <c r="AQ114">
        <v>33.25</v>
      </c>
      <c r="AR114">
        <v>76.55</v>
      </c>
      <c r="AS114">
        <v>24.48</v>
      </c>
      <c r="AT114">
        <v>22.94</v>
      </c>
      <c r="AU114">
        <v>51.8</v>
      </c>
      <c r="AV114">
        <v>80.150000000000006</v>
      </c>
      <c r="AW114">
        <v>80.41</v>
      </c>
      <c r="AX114">
        <v>63.14</v>
      </c>
      <c r="AY114">
        <v>80.150000000000006</v>
      </c>
      <c r="AZ114">
        <v>80.150000000000006</v>
      </c>
      <c r="BA114">
        <v>38.92</v>
      </c>
      <c r="BB114">
        <v>64.180000000000007</v>
      </c>
      <c r="BC114">
        <v>57.22</v>
      </c>
      <c r="BD114">
        <v>72.16</v>
      </c>
      <c r="BE114">
        <v>68.040000000000006</v>
      </c>
      <c r="BF114">
        <v>57.99</v>
      </c>
      <c r="BG114">
        <v>50</v>
      </c>
      <c r="BH114">
        <v>54.12</v>
      </c>
      <c r="BI114">
        <v>29.38</v>
      </c>
      <c r="BJ114">
        <v>66.239999999999995</v>
      </c>
      <c r="BK114">
        <v>65.98</v>
      </c>
      <c r="BL114">
        <v>61.6</v>
      </c>
      <c r="BM114">
        <v>41.49</v>
      </c>
      <c r="BN114">
        <v>50.77</v>
      </c>
      <c r="BO114">
        <v>76.55</v>
      </c>
      <c r="BP114">
        <v>14.95</v>
      </c>
      <c r="BQ114">
        <v>26.32</v>
      </c>
      <c r="BR114">
        <v>24.56</v>
      </c>
      <c r="BS114">
        <v>85.57</v>
      </c>
      <c r="BT114">
        <v>92.01</v>
      </c>
      <c r="BU114">
        <v>90</v>
      </c>
      <c r="BV114">
        <v>80</v>
      </c>
      <c r="BW114">
        <v>65.72</v>
      </c>
      <c r="BX114">
        <v>40.98</v>
      </c>
      <c r="BY114">
        <v>40</v>
      </c>
      <c r="BZ114">
        <v>30</v>
      </c>
      <c r="CA114">
        <v>70.36</v>
      </c>
      <c r="CB114">
        <v>90</v>
      </c>
      <c r="CC114">
        <v>50</v>
      </c>
      <c r="CD114">
        <v>50</v>
      </c>
      <c r="CE114">
        <v>40</v>
      </c>
      <c r="CF114">
        <v>87.37</v>
      </c>
      <c r="CG114">
        <v>84.28</v>
      </c>
      <c r="CH114">
        <v>71.650000000000006</v>
      </c>
      <c r="CI114">
        <v>80</v>
      </c>
      <c r="CJ114">
        <v>28.35</v>
      </c>
      <c r="CK114">
        <v>51.55</v>
      </c>
      <c r="CL114">
        <v>60</v>
      </c>
      <c r="CM114">
        <v>38.659999999999997</v>
      </c>
      <c r="CN114">
        <v>51.8</v>
      </c>
      <c r="CO114">
        <v>27.58</v>
      </c>
      <c r="CP114">
        <v>28.61</v>
      </c>
      <c r="CQ114">
        <v>35.049999999999997</v>
      </c>
      <c r="CR114">
        <v>29.64</v>
      </c>
      <c r="CS114">
        <v>31.96</v>
      </c>
      <c r="CT114">
        <v>21.13</v>
      </c>
      <c r="CU114">
        <v>18.809999999999999</v>
      </c>
      <c r="CV114">
        <v>25.77</v>
      </c>
      <c r="CW114">
        <v>53.35</v>
      </c>
      <c r="CX114">
        <v>30</v>
      </c>
      <c r="CY114">
        <v>73.709999999999994</v>
      </c>
    </row>
    <row r="115" spans="2:103" x14ac:dyDescent="0.25">
      <c r="B115" t="s">
        <v>203</v>
      </c>
      <c r="C115">
        <v>1</v>
      </c>
      <c r="D115" t="s">
        <v>96</v>
      </c>
      <c r="E115">
        <v>72.16</v>
      </c>
      <c r="F115">
        <v>87.11</v>
      </c>
      <c r="G115">
        <v>74.739999999999995</v>
      </c>
      <c r="H115">
        <v>80.930000000000007</v>
      </c>
      <c r="I115">
        <v>53.87</v>
      </c>
      <c r="J115">
        <v>80.930000000000007</v>
      </c>
      <c r="K115">
        <v>69.59</v>
      </c>
      <c r="L115">
        <v>61.34</v>
      </c>
      <c r="M115">
        <v>38.659999999999997</v>
      </c>
      <c r="N115">
        <v>80.67</v>
      </c>
      <c r="O115">
        <v>76.55</v>
      </c>
      <c r="P115">
        <v>78.87</v>
      </c>
      <c r="Q115">
        <v>70.099999999999994</v>
      </c>
      <c r="R115">
        <v>66.489999999999995</v>
      </c>
      <c r="S115">
        <v>78.87</v>
      </c>
      <c r="T115">
        <v>63.92</v>
      </c>
      <c r="U115">
        <v>73.2</v>
      </c>
      <c r="V115">
        <v>44.07</v>
      </c>
      <c r="W115">
        <v>84.54</v>
      </c>
      <c r="X115">
        <v>88.92</v>
      </c>
      <c r="Y115">
        <v>78.87</v>
      </c>
      <c r="Z115">
        <v>85.82</v>
      </c>
      <c r="AA115">
        <v>74.739999999999995</v>
      </c>
      <c r="AB115">
        <v>64.69</v>
      </c>
      <c r="AC115">
        <v>54.64</v>
      </c>
      <c r="AD115">
        <v>64.95</v>
      </c>
      <c r="AE115">
        <v>81.7</v>
      </c>
      <c r="AF115">
        <v>92.78</v>
      </c>
      <c r="AG115">
        <v>88.92</v>
      </c>
      <c r="AH115">
        <v>94.59</v>
      </c>
      <c r="AI115">
        <v>89.18</v>
      </c>
      <c r="AJ115">
        <v>66.239999999999995</v>
      </c>
      <c r="AK115">
        <v>57.73</v>
      </c>
      <c r="AL115">
        <v>76.8</v>
      </c>
      <c r="AM115">
        <v>64.95</v>
      </c>
      <c r="AN115">
        <v>86.6</v>
      </c>
      <c r="AO115">
        <v>67.27</v>
      </c>
      <c r="AP115">
        <v>42.78</v>
      </c>
      <c r="AQ115">
        <v>60.82</v>
      </c>
      <c r="AR115">
        <v>91.24</v>
      </c>
      <c r="AS115">
        <v>44.59</v>
      </c>
      <c r="AT115">
        <v>18.559999999999999</v>
      </c>
      <c r="AU115">
        <v>92.01</v>
      </c>
      <c r="AV115">
        <v>91.75</v>
      </c>
      <c r="AW115">
        <v>84.54</v>
      </c>
      <c r="AX115">
        <v>82.73</v>
      </c>
      <c r="AY115">
        <v>87.89</v>
      </c>
      <c r="AZ115">
        <v>87.89</v>
      </c>
      <c r="BA115">
        <v>56.44</v>
      </c>
      <c r="BB115">
        <v>77.319999999999993</v>
      </c>
      <c r="BC115">
        <v>85.57</v>
      </c>
      <c r="BD115">
        <v>73.97</v>
      </c>
      <c r="BE115">
        <v>76.55</v>
      </c>
      <c r="BF115">
        <v>71.39</v>
      </c>
      <c r="BG115">
        <v>55.41</v>
      </c>
      <c r="BH115">
        <v>60.31</v>
      </c>
      <c r="BI115">
        <v>41.75</v>
      </c>
      <c r="BJ115">
        <v>51.55</v>
      </c>
      <c r="BK115">
        <v>81.7</v>
      </c>
      <c r="BL115">
        <v>77.58</v>
      </c>
      <c r="BM115">
        <v>84.02</v>
      </c>
      <c r="BN115">
        <v>11.86</v>
      </c>
      <c r="BO115">
        <v>71.91</v>
      </c>
      <c r="BP115">
        <v>19.07</v>
      </c>
      <c r="BQ115">
        <v>17.54</v>
      </c>
      <c r="BR115">
        <v>35.090000000000003</v>
      </c>
      <c r="BS115">
        <v>74.739999999999995</v>
      </c>
      <c r="BT115">
        <v>74.739999999999995</v>
      </c>
      <c r="BU115">
        <v>62.5</v>
      </c>
      <c r="BV115">
        <v>43.75</v>
      </c>
      <c r="BW115">
        <v>89.18</v>
      </c>
      <c r="BX115">
        <v>74.23</v>
      </c>
      <c r="BY115">
        <v>62.5</v>
      </c>
      <c r="BZ115">
        <v>68.75</v>
      </c>
      <c r="CA115">
        <v>89.43</v>
      </c>
      <c r="CB115">
        <v>75</v>
      </c>
      <c r="CC115">
        <v>75</v>
      </c>
      <c r="CD115">
        <v>87.5</v>
      </c>
      <c r="CE115">
        <v>81.25</v>
      </c>
      <c r="CF115">
        <v>20.100000000000001</v>
      </c>
      <c r="CG115">
        <v>34.54</v>
      </c>
      <c r="CH115">
        <v>24.74</v>
      </c>
      <c r="CI115">
        <v>12.5</v>
      </c>
      <c r="CJ115">
        <v>6.96</v>
      </c>
      <c r="CK115">
        <v>14.95</v>
      </c>
      <c r="CL115">
        <v>31.25</v>
      </c>
      <c r="CM115">
        <v>15.21</v>
      </c>
      <c r="CN115">
        <v>25.77</v>
      </c>
      <c r="CO115">
        <v>6.7</v>
      </c>
      <c r="CP115">
        <v>8.25</v>
      </c>
      <c r="CQ115">
        <v>7.47</v>
      </c>
      <c r="CR115">
        <v>9.02</v>
      </c>
      <c r="CS115">
        <v>8.76</v>
      </c>
      <c r="CT115">
        <v>28.09</v>
      </c>
      <c r="CU115">
        <v>28.87</v>
      </c>
      <c r="CV115">
        <v>30.93</v>
      </c>
      <c r="CW115">
        <v>9.5399999999999991</v>
      </c>
      <c r="CX115">
        <v>6.25</v>
      </c>
      <c r="CY115">
        <v>40.72</v>
      </c>
    </row>
    <row r="116" spans="2:103" x14ac:dyDescent="0.25">
      <c r="B116" t="s">
        <v>204</v>
      </c>
      <c r="C116">
        <v>0</v>
      </c>
      <c r="D116" t="s">
        <v>96</v>
      </c>
      <c r="E116">
        <v>71.91</v>
      </c>
      <c r="F116">
        <v>84.02</v>
      </c>
      <c r="G116">
        <v>86.86</v>
      </c>
      <c r="H116">
        <v>89.43</v>
      </c>
      <c r="I116">
        <v>72.42</v>
      </c>
      <c r="J116">
        <v>81.19</v>
      </c>
      <c r="K116">
        <v>73.2</v>
      </c>
      <c r="L116">
        <v>73.97</v>
      </c>
      <c r="M116">
        <v>52.32</v>
      </c>
      <c r="N116">
        <v>79.64</v>
      </c>
      <c r="O116">
        <v>61.6</v>
      </c>
      <c r="P116">
        <v>48.45</v>
      </c>
      <c r="Q116">
        <v>58.76</v>
      </c>
      <c r="R116">
        <v>37.630000000000003</v>
      </c>
      <c r="S116">
        <v>50</v>
      </c>
      <c r="T116">
        <v>71.39</v>
      </c>
      <c r="U116">
        <v>90.46</v>
      </c>
      <c r="V116">
        <v>33.25</v>
      </c>
      <c r="W116">
        <v>79.64</v>
      </c>
      <c r="X116">
        <v>73.45</v>
      </c>
      <c r="Y116">
        <v>77.58</v>
      </c>
      <c r="Z116">
        <v>40.98</v>
      </c>
      <c r="AA116">
        <v>80.67</v>
      </c>
      <c r="AB116">
        <v>72.16</v>
      </c>
      <c r="AC116">
        <v>96.13</v>
      </c>
      <c r="AD116">
        <v>28.87</v>
      </c>
      <c r="AE116">
        <v>89.95</v>
      </c>
      <c r="AF116">
        <v>86.6</v>
      </c>
      <c r="AG116">
        <v>72.16</v>
      </c>
      <c r="AH116">
        <v>86.86</v>
      </c>
      <c r="AI116">
        <v>93.81</v>
      </c>
      <c r="AJ116">
        <v>87.63</v>
      </c>
      <c r="AK116">
        <v>82.47</v>
      </c>
      <c r="AL116">
        <v>94.59</v>
      </c>
      <c r="AM116">
        <v>68.81</v>
      </c>
      <c r="AN116">
        <v>54.38</v>
      </c>
      <c r="AO116">
        <v>80.930000000000007</v>
      </c>
      <c r="AP116">
        <v>70.36</v>
      </c>
      <c r="AQ116">
        <v>72.42</v>
      </c>
      <c r="AR116">
        <v>75.260000000000005</v>
      </c>
      <c r="AS116">
        <v>17.78</v>
      </c>
      <c r="AT116">
        <v>13.4</v>
      </c>
      <c r="AU116">
        <v>55.41</v>
      </c>
      <c r="AV116">
        <v>13.66</v>
      </c>
      <c r="AW116">
        <v>16.239999999999998</v>
      </c>
      <c r="AX116">
        <v>39.69</v>
      </c>
      <c r="AY116">
        <v>69.33</v>
      </c>
      <c r="AZ116">
        <v>69.33</v>
      </c>
      <c r="BA116">
        <v>73.2</v>
      </c>
      <c r="BB116">
        <v>51.03</v>
      </c>
      <c r="BC116">
        <v>61.86</v>
      </c>
      <c r="BD116">
        <v>48.2</v>
      </c>
      <c r="BE116">
        <v>46.91</v>
      </c>
      <c r="BF116">
        <v>50.26</v>
      </c>
      <c r="BG116">
        <v>92.53</v>
      </c>
      <c r="BH116">
        <v>93.3</v>
      </c>
      <c r="BI116">
        <v>97.42</v>
      </c>
      <c r="BJ116">
        <v>69.59</v>
      </c>
      <c r="BK116">
        <v>54.38</v>
      </c>
      <c r="BL116">
        <v>60.31</v>
      </c>
      <c r="BM116">
        <v>56.96</v>
      </c>
      <c r="BN116">
        <v>23.45</v>
      </c>
      <c r="BO116">
        <v>66.239999999999995</v>
      </c>
      <c r="BP116">
        <v>74.23</v>
      </c>
      <c r="BQ116">
        <v>70.180000000000007</v>
      </c>
      <c r="BR116">
        <v>87.72</v>
      </c>
      <c r="BS116">
        <v>45.62</v>
      </c>
      <c r="BT116">
        <v>82.22</v>
      </c>
      <c r="BU116">
        <v>76.92</v>
      </c>
      <c r="BV116">
        <v>76.92</v>
      </c>
      <c r="BW116">
        <v>56.44</v>
      </c>
      <c r="BX116">
        <v>23.71</v>
      </c>
      <c r="BY116">
        <v>7.69</v>
      </c>
      <c r="BZ116">
        <v>23.08</v>
      </c>
      <c r="CA116">
        <v>55.15</v>
      </c>
      <c r="CB116">
        <v>53.85</v>
      </c>
      <c r="CC116">
        <v>38.46</v>
      </c>
      <c r="CD116">
        <v>61.54</v>
      </c>
      <c r="CE116">
        <v>53.85</v>
      </c>
      <c r="CF116">
        <v>31.19</v>
      </c>
      <c r="CG116">
        <v>26.55</v>
      </c>
      <c r="CH116">
        <v>21.91</v>
      </c>
      <c r="CI116">
        <v>69.23</v>
      </c>
      <c r="CJ116">
        <v>46.65</v>
      </c>
      <c r="CK116">
        <v>73.45</v>
      </c>
      <c r="CL116">
        <v>76.92</v>
      </c>
      <c r="CM116">
        <v>57.47</v>
      </c>
      <c r="CN116">
        <v>60.31</v>
      </c>
      <c r="CO116">
        <v>45.88</v>
      </c>
      <c r="CP116">
        <v>59.54</v>
      </c>
      <c r="CQ116">
        <v>34.54</v>
      </c>
      <c r="CR116">
        <v>59.02</v>
      </c>
      <c r="CS116">
        <v>24.23</v>
      </c>
      <c r="CT116">
        <v>6.19</v>
      </c>
      <c r="CU116">
        <v>6.7</v>
      </c>
      <c r="CV116">
        <v>8.76</v>
      </c>
      <c r="CW116">
        <v>84.28</v>
      </c>
      <c r="CX116">
        <v>69.23</v>
      </c>
      <c r="CY116">
        <v>73.2</v>
      </c>
    </row>
    <row r="117" spans="2:103" x14ac:dyDescent="0.25">
      <c r="B117" t="s">
        <v>205</v>
      </c>
      <c r="C117">
        <v>0</v>
      </c>
      <c r="D117" t="s">
        <v>96</v>
      </c>
      <c r="E117">
        <v>71.650000000000006</v>
      </c>
      <c r="F117">
        <v>23.45</v>
      </c>
      <c r="G117">
        <v>7.99</v>
      </c>
      <c r="H117">
        <v>15.21</v>
      </c>
      <c r="I117">
        <v>31.44</v>
      </c>
      <c r="J117">
        <v>36.6</v>
      </c>
      <c r="K117">
        <v>17.010000000000002</v>
      </c>
      <c r="L117">
        <v>7.99</v>
      </c>
      <c r="M117">
        <v>16.75</v>
      </c>
      <c r="N117">
        <v>23.45</v>
      </c>
      <c r="O117">
        <v>48.97</v>
      </c>
      <c r="P117">
        <v>40.72</v>
      </c>
      <c r="Q117">
        <v>48.45</v>
      </c>
      <c r="R117">
        <v>45.36</v>
      </c>
      <c r="S117">
        <v>32.47</v>
      </c>
      <c r="T117">
        <v>62.63</v>
      </c>
      <c r="U117">
        <v>46.65</v>
      </c>
      <c r="V117">
        <v>69.849999999999994</v>
      </c>
      <c r="W117">
        <v>33.25</v>
      </c>
      <c r="X117">
        <v>13.4</v>
      </c>
      <c r="Y117">
        <v>23.71</v>
      </c>
      <c r="Z117">
        <v>26.03</v>
      </c>
      <c r="AA117">
        <v>14.95</v>
      </c>
      <c r="AB117">
        <v>55.41</v>
      </c>
      <c r="AC117">
        <v>19.329999999999998</v>
      </c>
      <c r="AD117">
        <v>88.92</v>
      </c>
      <c r="AE117">
        <v>70.099999999999994</v>
      </c>
      <c r="AF117">
        <v>58.76</v>
      </c>
      <c r="AG117">
        <v>47.42</v>
      </c>
      <c r="AH117">
        <v>63.14</v>
      </c>
      <c r="AI117">
        <v>56.19</v>
      </c>
      <c r="AJ117">
        <v>77.06</v>
      </c>
      <c r="AK117">
        <v>48.71</v>
      </c>
      <c r="AL117">
        <v>83.51</v>
      </c>
      <c r="AM117">
        <v>90.21</v>
      </c>
      <c r="AN117">
        <v>9.7899999999999991</v>
      </c>
      <c r="AO117">
        <v>16.489999999999998</v>
      </c>
      <c r="AP117">
        <v>30.93</v>
      </c>
      <c r="AQ117">
        <v>22.94</v>
      </c>
      <c r="AR117">
        <v>9.7899999999999991</v>
      </c>
      <c r="AS117">
        <v>11.08</v>
      </c>
      <c r="AT117">
        <v>11.86</v>
      </c>
      <c r="AU117">
        <v>39.69</v>
      </c>
      <c r="AV117">
        <v>57.47</v>
      </c>
      <c r="AW117">
        <v>78.87</v>
      </c>
      <c r="AX117">
        <v>7.73</v>
      </c>
      <c r="AY117">
        <v>46.13</v>
      </c>
      <c r="AZ117">
        <v>46.13</v>
      </c>
      <c r="BA117">
        <v>22.68</v>
      </c>
      <c r="BB117">
        <v>8.25</v>
      </c>
      <c r="BC117">
        <v>15.46</v>
      </c>
      <c r="BD117">
        <v>7.73</v>
      </c>
      <c r="BE117">
        <v>7.47</v>
      </c>
      <c r="BF117">
        <v>4.9000000000000004</v>
      </c>
      <c r="BG117">
        <v>68.3</v>
      </c>
      <c r="BH117">
        <v>62.11</v>
      </c>
      <c r="BI117">
        <v>72.16</v>
      </c>
      <c r="BJ117">
        <v>54.9</v>
      </c>
      <c r="BK117">
        <v>2.06</v>
      </c>
      <c r="BL117">
        <v>14.95</v>
      </c>
      <c r="BM117">
        <v>29.38</v>
      </c>
      <c r="BN117">
        <v>8.25</v>
      </c>
      <c r="BO117">
        <v>36.340000000000003</v>
      </c>
      <c r="BP117">
        <v>45.36</v>
      </c>
      <c r="BQ117">
        <v>36.840000000000003</v>
      </c>
      <c r="BR117">
        <v>54.39</v>
      </c>
      <c r="BS117">
        <v>70.099999999999994</v>
      </c>
      <c r="BT117">
        <v>47.68</v>
      </c>
      <c r="BU117">
        <v>26.67</v>
      </c>
      <c r="BV117">
        <v>60</v>
      </c>
      <c r="BW117">
        <v>55.15</v>
      </c>
      <c r="BX117">
        <v>69.59</v>
      </c>
      <c r="BY117">
        <v>60</v>
      </c>
      <c r="BZ117">
        <v>60</v>
      </c>
      <c r="CA117">
        <v>48.45</v>
      </c>
      <c r="CB117">
        <v>33.33</v>
      </c>
      <c r="CC117">
        <v>53.33</v>
      </c>
      <c r="CD117">
        <v>20</v>
      </c>
      <c r="CE117">
        <v>40</v>
      </c>
      <c r="CF117">
        <v>78.87</v>
      </c>
      <c r="CG117">
        <v>67.010000000000005</v>
      </c>
      <c r="CH117">
        <v>64.430000000000007</v>
      </c>
      <c r="CI117">
        <v>73.33</v>
      </c>
      <c r="CJ117">
        <v>98.45</v>
      </c>
      <c r="CK117">
        <v>92.01</v>
      </c>
      <c r="CL117">
        <v>46.67</v>
      </c>
      <c r="CM117">
        <v>91.24</v>
      </c>
      <c r="CN117">
        <v>94.59</v>
      </c>
      <c r="CO117">
        <v>91.75</v>
      </c>
      <c r="CP117">
        <v>87.89</v>
      </c>
      <c r="CQ117">
        <v>90.72</v>
      </c>
      <c r="CR117">
        <v>89.18</v>
      </c>
      <c r="CS117">
        <v>91.75</v>
      </c>
      <c r="CT117">
        <v>96.91</v>
      </c>
      <c r="CU117">
        <v>96.13</v>
      </c>
      <c r="CV117">
        <v>96.39</v>
      </c>
      <c r="CW117">
        <v>83.76</v>
      </c>
      <c r="CX117">
        <v>46.67</v>
      </c>
      <c r="CY117">
        <v>94.85</v>
      </c>
    </row>
    <row r="118" spans="2:103" x14ac:dyDescent="0.25">
      <c r="B118" t="s">
        <v>206</v>
      </c>
      <c r="C118">
        <v>0</v>
      </c>
      <c r="D118" t="s">
        <v>96</v>
      </c>
      <c r="E118">
        <v>71.39</v>
      </c>
      <c r="F118">
        <v>31.19</v>
      </c>
      <c r="G118">
        <v>27.06</v>
      </c>
      <c r="H118">
        <v>29.38</v>
      </c>
      <c r="I118">
        <v>25.52</v>
      </c>
      <c r="J118">
        <v>21.39</v>
      </c>
      <c r="K118">
        <v>69.33</v>
      </c>
      <c r="L118">
        <v>29.64</v>
      </c>
      <c r="M118">
        <v>41.49</v>
      </c>
      <c r="N118">
        <v>29.9</v>
      </c>
      <c r="O118">
        <v>37.630000000000003</v>
      </c>
      <c r="P118">
        <v>58.51</v>
      </c>
      <c r="Q118">
        <v>38.4</v>
      </c>
      <c r="R118">
        <v>58.25</v>
      </c>
      <c r="S118">
        <v>72.94</v>
      </c>
      <c r="T118">
        <v>26.55</v>
      </c>
      <c r="U118">
        <v>26.29</v>
      </c>
      <c r="V118">
        <v>43.81</v>
      </c>
      <c r="W118">
        <v>46.13</v>
      </c>
      <c r="X118">
        <v>64.430000000000007</v>
      </c>
      <c r="Y118">
        <v>18.04</v>
      </c>
      <c r="Z118">
        <v>85.05</v>
      </c>
      <c r="AA118">
        <v>76.8</v>
      </c>
      <c r="AB118">
        <v>32.47</v>
      </c>
      <c r="AC118">
        <v>18.559999999999999</v>
      </c>
      <c r="AD118">
        <v>63.14</v>
      </c>
      <c r="AE118">
        <v>52.58</v>
      </c>
      <c r="AF118">
        <v>32.99</v>
      </c>
      <c r="AG118">
        <v>39.950000000000003</v>
      </c>
      <c r="AH118">
        <v>36.86</v>
      </c>
      <c r="AI118">
        <v>29.38</v>
      </c>
      <c r="AJ118">
        <v>72.42</v>
      </c>
      <c r="AK118">
        <v>65.459999999999994</v>
      </c>
      <c r="AL118">
        <v>70.36</v>
      </c>
      <c r="AM118">
        <v>76.03</v>
      </c>
      <c r="AN118">
        <v>96.65</v>
      </c>
      <c r="AO118">
        <v>96.39</v>
      </c>
      <c r="AP118">
        <v>80.930000000000007</v>
      </c>
      <c r="AQ118">
        <v>78.61</v>
      </c>
      <c r="AR118">
        <v>98.2</v>
      </c>
      <c r="AS118">
        <v>65.459999999999994</v>
      </c>
      <c r="AT118">
        <v>69.069999999999993</v>
      </c>
      <c r="AU118">
        <v>44.85</v>
      </c>
      <c r="AV118">
        <v>87.89</v>
      </c>
      <c r="AW118">
        <v>75.52</v>
      </c>
      <c r="AX118">
        <v>94.07</v>
      </c>
      <c r="AY118">
        <v>48.71</v>
      </c>
      <c r="AZ118">
        <v>48.71</v>
      </c>
      <c r="BA118">
        <v>90.72</v>
      </c>
      <c r="BB118">
        <v>83.51</v>
      </c>
      <c r="BC118">
        <v>82.47</v>
      </c>
      <c r="BD118">
        <v>79.38</v>
      </c>
      <c r="BE118">
        <v>82.47</v>
      </c>
      <c r="BF118">
        <v>84.28</v>
      </c>
      <c r="BG118">
        <v>59.02</v>
      </c>
      <c r="BH118">
        <v>61.6</v>
      </c>
      <c r="BI118">
        <v>31.7</v>
      </c>
      <c r="BJ118">
        <v>72.16</v>
      </c>
      <c r="BK118">
        <v>92.27</v>
      </c>
      <c r="BL118">
        <v>81.44</v>
      </c>
      <c r="BM118">
        <v>65.72</v>
      </c>
      <c r="BN118">
        <v>61.08</v>
      </c>
      <c r="BO118">
        <v>70.88</v>
      </c>
      <c r="BP118">
        <v>88.14</v>
      </c>
      <c r="BQ118">
        <v>89.47</v>
      </c>
      <c r="BR118">
        <v>77.19</v>
      </c>
      <c r="BS118">
        <v>73.45</v>
      </c>
      <c r="BT118">
        <v>61.34</v>
      </c>
      <c r="BU118">
        <v>48</v>
      </c>
      <c r="BV118">
        <v>56</v>
      </c>
      <c r="BW118">
        <v>61.6</v>
      </c>
      <c r="BX118">
        <v>42.53</v>
      </c>
      <c r="BY118">
        <v>44</v>
      </c>
      <c r="BZ118">
        <v>28</v>
      </c>
      <c r="CA118">
        <v>54.12</v>
      </c>
      <c r="CB118">
        <v>44</v>
      </c>
      <c r="CC118">
        <v>48</v>
      </c>
      <c r="CD118">
        <v>44</v>
      </c>
      <c r="CE118">
        <v>52</v>
      </c>
      <c r="CF118">
        <v>94.85</v>
      </c>
      <c r="CG118">
        <v>95.88</v>
      </c>
      <c r="CH118">
        <v>94.33</v>
      </c>
      <c r="CI118">
        <v>68</v>
      </c>
      <c r="CJ118">
        <v>34.79</v>
      </c>
      <c r="CK118">
        <v>34.28</v>
      </c>
      <c r="CL118">
        <v>68</v>
      </c>
      <c r="CM118">
        <v>34.79</v>
      </c>
      <c r="CN118">
        <v>23.71</v>
      </c>
      <c r="CO118">
        <v>24.74</v>
      </c>
      <c r="CP118">
        <v>21.13</v>
      </c>
      <c r="CQ118">
        <v>25</v>
      </c>
      <c r="CR118">
        <v>23.45</v>
      </c>
      <c r="CS118">
        <v>51.55</v>
      </c>
      <c r="CT118">
        <v>48.71</v>
      </c>
      <c r="CU118">
        <v>58.76</v>
      </c>
      <c r="CV118">
        <v>40.46</v>
      </c>
      <c r="CW118">
        <v>80.67</v>
      </c>
      <c r="CX118">
        <v>88</v>
      </c>
      <c r="CY118">
        <v>47.16</v>
      </c>
    </row>
    <row r="119" spans="2:103" x14ac:dyDescent="0.25">
      <c r="B119" t="s">
        <v>207</v>
      </c>
      <c r="C119">
        <v>0</v>
      </c>
      <c r="D119" t="s">
        <v>96</v>
      </c>
      <c r="E119">
        <v>71.13</v>
      </c>
      <c r="F119">
        <v>54.9</v>
      </c>
      <c r="G119">
        <v>23.97</v>
      </c>
      <c r="H119">
        <v>32.22</v>
      </c>
      <c r="I119">
        <v>31.19</v>
      </c>
      <c r="J119">
        <v>46.13</v>
      </c>
      <c r="K119">
        <v>44.33</v>
      </c>
      <c r="L119">
        <v>17.78</v>
      </c>
      <c r="M119">
        <v>4.9000000000000004</v>
      </c>
      <c r="N119">
        <v>48.97</v>
      </c>
      <c r="O119">
        <v>80.150000000000006</v>
      </c>
      <c r="P119">
        <v>63.66</v>
      </c>
      <c r="Q119">
        <v>72.42</v>
      </c>
      <c r="R119">
        <v>60.05</v>
      </c>
      <c r="S119">
        <v>45.36</v>
      </c>
      <c r="T119">
        <v>86.6</v>
      </c>
      <c r="U119">
        <v>82.99</v>
      </c>
      <c r="V119">
        <v>68.040000000000006</v>
      </c>
      <c r="W119">
        <v>52.84</v>
      </c>
      <c r="X119">
        <v>47.68</v>
      </c>
      <c r="Y119">
        <v>54.38</v>
      </c>
      <c r="Z119">
        <v>48.71</v>
      </c>
      <c r="AA119">
        <v>45.36</v>
      </c>
      <c r="AB119">
        <v>60.31</v>
      </c>
      <c r="AC119">
        <v>63.14</v>
      </c>
      <c r="AD119">
        <v>50.77</v>
      </c>
      <c r="AE119">
        <v>27.06</v>
      </c>
      <c r="AF119">
        <v>14.95</v>
      </c>
      <c r="AG119">
        <v>14.95</v>
      </c>
      <c r="AH119">
        <v>16.75</v>
      </c>
      <c r="AI119">
        <v>26.03</v>
      </c>
      <c r="AJ119">
        <v>45.36</v>
      </c>
      <c r="AK119">
        <v>37.89</v>
      </c>
      <c r="AL119">
        <v>50</v>
      </c>
      <c r="AM119">
        <v>51.29</v>
      </c>
      <c r="AN119">
        <v>89.43</v>
      </c>
      <c r="AO119">
        <v>77.06</v>
      </c>
      <c r="AP119">
        <v>65.209999999999994</v>
      </c>
      <c r="AQ119">
        <v>66.489999999999995</v>
      </c>
      <c r="AR119">
        <v>79.12</v>
      </c>
      <c r="AS119">
        <v>48.45</v>
      </c>
      <c r="AT119">
        <v>31.7</v>
      </c>
      <c r="AU119">
        <v>74.739999999999995</v>
      </c>
      <c r="AV119">
        <v>91.24</v>
      </c>
      <c r="AW119">
        <v>85.57</v>
      </c>
      <c r="AX119">
        <v>77.319999999999993</v>
      </c>
      <c r="AY119">
        <v>75</v>
      </c>
      <c r="AZ119">
        <v>75</v>
      </c>
      <c r="BA119">
        <v>70.88</v>
      </c>
      <c r="BB119">
        <v>78.61</v>
      </c>
      <c r="BC119">
        <v>66.75</v>
      </c>
      <c r="BD119">
        <v>78.349999999999994</v>
      </c>
      <c r="BE119">
        <v>80.150000000000006</v>
      </c>
      <c r="BF119">
        <v>81.44</v>
      </c>
      <c r="BG119">
        <v>72.42</v>
      </c>
      <c r="BH119">
        <v>68.3</v>
      </c>
      <c r="BI119">
        <v>54.9</v>
      </c>
      <c r="BJ119">
        <v>87.63</v>
      </c>
      <c r="BK119">
        <v>79.64</v>
      </c>
      <c r="BL119">
        <v>56.19</v>
      </c>
      <c r="BM119">
        <v>78.349999999999994</v>
      </c>
      <c r="BN119">
        <v>77.84</v>
      </c>
      <c r="BO119">
        <v>29.64</v>
      </c>
      <c r="BP119">
        <v>39.18</v>
      </c>
      <c r="BQ119">
        <v>40.35</v>
      </c>
      <c r="BR119">
        <v>45.61</v>
      </c>
      <c r="BS119">
        <v>73.97</v>
      </c>
      <c r="BT119">
        <v>28.09</v>
      </c>
      <c r="BU119">
        <v>28.57</v>
      </c>
      <c r="BV119">
        <v>28.57</v>
      </c>
      <c r="BW119">
        <v>17.27</v>
      </c>
      <c r="BX119">
        <v>61.34</v>
      </c>
      <c r="BY119">
        <v>57.14</v>
      </c>
      <c r="BZ119">
        <v>42.86</v>
      </c>
      <c r="CA119">
        <v>71.13</v>
      </c>
      <c r="CB119">
        <v>61.9</v>
      </c>
      <c r="CC119">
        <v>61.9</v>
      </c>
      <c r="CD119">
        <v>52.38</v>
      </c>
      <c r="CE119">
        <v>61.9</v>
      </c>
      <c r="CF119">
        <v>94.07</v>
      </c>
      <c r="CG119">
        <v>90.98</v>
      </c>
      <c r="CH119">
        <v>89.43</v>
      </c>
      <c r="CI119">
        <v>80.95</v>
      </c>
      <c r="CJ119">
        <v>40.72</v>
      </c>
      <c r="CK119">
        <v>68.3</v>
      </c>
      <c r="CL119">
        <v>47.62</v>
      </c>
      <c r="CM119">
        <v>66.489999999999995</v>
      </c>
      <c r="CN119">
        <v>62.37</v>
      </c>
      <c r="CO119">
        <v>28.35</v>
      </c>
      <c r="CP119">
        <v>30.41</v>
      </c>
      <c r="CQ119">
        <v>38.4</v>
      </c>
      <c r="CR119">
        <v>31.19</v>
      </c>
      <c r="CS119">
        <v>25.26</v>
      </c>
      <c r="CT119">
        <v>35.82</v>
      </c>
      <c r="CU119">
        <v>25.26</v>
      </c>
      <c r="CV119">
        <v>47.42</v>
      </c>
      <c r="CW119">
        <v>45.88</v>
      </c>
      <c r="CX119">
        <v>52.38</v>
      </c>
      <c r="CY119">
        <v>42.78</v>
      </c>
    </row>
    <row r="120" spans="2:103" x14ac:dyDescent="0.25">
      <c r="B120" t="s">
        <v>208</v>
      </c>
      <c r="C120">
        <v>2</v>
      </c>
      <c r="D120" t="s">
        <v>96</v>
      </c>
      <c r="E120">
        <v>70.88</v>
      </c>
      <c r="F120">
        <v>55.15</v>
      </c>
      <c r="G120">
        <v>76.8</v>
      </c>
      <c r="H120">
        <v>89.95</v>
      </c>
      <c r="I120">
        <v>43.3</v>
      </c>
      <c r="J120">
        <v>91.24</v>
      </c>
      <c r="K120">
        <v>97.16</v>
      </c>
      <c r="L120">
        <v>56.19</v>
      </c>
      <c r="M120">
        <v>35.31</v>
      </c>
      <c r="N120">
        <v>76.290000000000006</v>
      </c>
      <c r="O120">
        <v>53.35</v>
      </c>
      <c r="P120">
        <v>50.52</v>
      </c>
      <c r="Q120">
        <v>50.26</v>
      </c>
      <c r="R120">
        <v>15.72</v>
      </c>
      <c r="S120">
        <v>86.86</v>
      </c>
      <c r="T120">
        <v>59.79</v>
      </c>
      <c r="U120">
        <v>94.85</v>
      </c>
      <c r="V120">
        <v>19.07</v>
      </c>
      <c r="W120">
        <v>27.06</v>
      </c>
      <c r="X120">
        <v>36.08</v>
      </c>
      <c r="Y120">
        <v>20.88</v>
      </c>
      <c r="Z120">
        <v>15.98</v>
      </c>
      <c r="AA120">
        <v>84.28</v>
      </c>
      <c r="AB120">
        <v>25</v>
      </c>
      <c r="AC120">
        <v>51.03</v>
      </c>
      <c r="AD120">
        <v>19.329999999999998</v>
      </c>
      <c r="AE120">
        <v>50.26</v>
      </c>
      <c r="AF120">
        <v>78.09</v>
      </c>
      <c r="AG120">
        <v>77.06</v>
      </c>
      <c r="AH120">
        <v>79.64</v>
      </c>
      <c r="AI120">
        <v>70.62</v>
      </c>
      <c r="AJ120">
        <v>23.71</v>
      </c>
      <c r="AK120">
        <v>37.630000000000003</v>
      </c>
      <c r="AL120">
        <v>31.44</v>
      </c>
      <c r="AM120">
        <v>7.73</v>
      </c>
      <c r="AN120">
        <v>97.16</v>
      </c>
      <c r="AO120">
        <v>98.2</v>
      </c>
      <c r="AP120">
        <v>89.69</v>
      </c>
      <c r="AQ120">
        <v>87.63</v>
      </c>
      <c r="AR120">
        <v>94.07</v>
      </c>
      <c r="AS120">
        <v>68.040000000000006</v>
      </c>
      <c r="AT120">
        <v>58.76</v>
      </c>
      <c r="AU120">
        <v>67.010000000000005</v>
      </c>
      <c r="AV120">
        <v>76.290000000000006</v>
      </c>
      <c r="AW120">
        <v>94.59</v>
      </c>
      <c r="AX120">
        <v>13.14</v>
      </c>
      <c r="AY120">
        <v>59.02</v>
      </c>
      <c r="AZ120">
        <v>59.02</v>
      </c>
      <c r="BA120">
        <v>63.92</v>
      </c>
      <c r="BB120">
        <v>74.23</v>
      </c>
      <c r="BC120">
        <v>48.2</v>
      </c>
      <c r="BD120">
        <v>78.09</v>
      </c>
      <c r="BE120">
        <v>74.48</v>
      </c>
      <c r="BF120">
        <v>83.76</v>
      </c>
      <c r="BG120">
        <v>34.79</v>
      </c>
      <c r="BH120">
        <v>17.010000000000002</v>
      </c>
      <c r="BI120">
        <v>43.3</v>
      </c>
      <c r="BJ120">
        <v>81.96</v>
      </c>
      <c r="BK120">
        <v>50</v>
      </c>
      <c r="BL120">
        <v>82.47</v>
      </c>
      <c r="BM120">
        <v>6.19</v>
      </c>
      <c r="BN120">
        <v>96.39</v>
      </c>
      <c r="BO120">
        <v>2.06</v>
      </c>
      <c r="BP120">
        <v>61.6</v>
      </c>
      <c r="BQ120">
        <v>68.42</v>
      </c>
      <c r="BR120">
        <v>70.180000000000007</v>
      </c>
      <c r="BS120">
        <v>27.58</v>
      </c>
      <c r="BT120">
        <v>87.37</v>
      </c>
      <c r="BU120">
        <v>80</v>
      </c>
      <c r="BV120">
        <v>90</v>
      </c>
      <c r="BW120">
        <v>58.51</v>
      </c>
      <c r="BX120">
        <v>10.050000000000001</v>
      </c>
      <c r="BY120">
        <v>0</v>
      </c>
      <c r="BZ120">
        <v>0</v>
      </c>
      <c r="CA120">
        <v>6.7</v>
      </c>
      <c r="CB120">
        <v>0</v>
      </c>
      <c r="CC120">
        <v>0</v>
      </c>
      <c r="CD120">
        <v>0</v>
      </c>
      <c r="CE120">
        <v>0</v>
      </c>
      <c r="CF120">
        <v>46.65</v>
      </c>
      <c r="CG120">
        <v>35.049999999999997</v>
      </c>
      <c r="CH120">
        <v>37.369999999999997</v>
      </c>
      <c r="CI120">
        <v>80</v>
      </c>
      <c r="CJ120">
        <v>85.57</v>
      </c>
      <c r="CK120">
        <v>86.86</v>
      </c>
      <c r="CL120">
        <v>60</v>
      </c>
      <c r="CM120">
        <v>85.05</v>
      </c>
      <c r="CN120">
        <v>75.77</v>
      </c>
      <c r="CO120">
        <v>75.52</v>
      </c>
      <c r="CP120">
        <v>75.77</v>
      </c>
      <c r="CQ120">
        <v>70.62</v>
      </c>
      <c r="CR120">
        <v>80.150000000000006</v>
      </c>
      <c r="CS120">
        <v>62.89</v>
      </c>
      <c r="CT120">
        <v>67.010000000000005</v>
      </c>
      <c r="CU120">
        <v>47.68</v>
      </c>
      <c r="CV120">
        <v>75.77</v>
      </c>
      <c r="CW120">
        <v>78.09</v>
      </c>
      <c r="CX120">
        <v>90</v>
      </c>
      <c r="CY120">
        <v>40.72</v>
      </c>
    </row>
    <row r="121" spans="2:103" x14ac:dyDescent="0.25">
      <c r="B121" t="s">
        <v>209</v>
      </c>
      <c r="C121">
        <v>1</v>
      </c>
      <c r="D121" t="s">
        <v>96</v>
      </c>
      <c r="E121">
        <v>70.62</v>
      </c>
      <c r="F121">
        <v>80.41</v>
      </c>
      <c r="G121">
        <v>80.67</v>
      </c>
      <c r="H121">
        <v>85.82</v>
      </c>
      <c r="I121">
        <v>68.3</v>
      </c>
      <c r="J121">
        <v>65.98</v>
      </c>
      <c r="K121">
        <v>83.76</v>
      </c>
      <c r="L121">
        <v>67.53</v>
      </c>
      <c r="M121">
        <v>64.95</v>
      </c>
      <c r="N121">
        <v>59.02</v>
      </c>
      <c r="O121">
        <v>67.010000000000005</v>
      </c>
      <c r="P121">
        <v>75.52</v>
      </c>
      <c r="Q121">
        <v>64.95</v>
      </c>
      <c r="R121">
        <v>63.92</v>
      </c>
      <c r="S121">
        <v>75</v>
      </c>
      <c r="T121">
        <v>55.67</v>
      </c>
      <c r="U121">
        <v>62.89</v>
      </c>
      <c r="V121">
        <v>46.13</v>
      </c>
      <c r="W121">
        <v>72.42</v>
      </c>
      <c r="X121">
        <v>83.25</v>
      </c>
      <c r="Y121">
        <v>69.59</v>
      </c>
      <c r="Z121">
        <v>75.52</v>
      </c>
      <c r="AA121">
        <v>77.58</v>
      </c>
      <c r="AB121">
        <v>54.38</v>
      </c>
      <c r="AC121">
        <v>55.41</v>
      </c>
      <c r="AD121">
        <v>52.06</v>
      </c>
      <c r="AE121">
        <v>27.84</v>
      </c>
      <c r="AF121">
        <v>22.16</v>
      </c>
      <c r="AG121">
        <v>26.55</v>
      </c>
      <c r="AH121">
        <v>26.03</v>
      </c>
      <c r="AI121">
        <v>26.29</v>
      </c>
      <c r="AJ121">
        <v>39.18</v>
      </c>
      <c r="AK121">
        <v>33.25</v>
      </c>
      <c r="AL121">
        <v>41.75</v>
      </c>
      <c r="AM121">
        <v>48.97</v>
      </c>
      <c r="AN121">
        <v>36.86</v>
      </c>
      <c r="AO121">
        <v>34.79</v>
      </c>
      <c r="AP121">
        <v>61.86</v>
      </c>
      <c r="AQ121">
        <v>43.81</v>
      </c>
      <c r="AR121">
        <v>17.27</v>
      </c>
      <c r="AS121">
        <v>76.290000000000006</v>
      </c>
      <c r="AT121">
        <v>59.54</v>
      </c>
      <c r="AU121">
        <v>82.47</v>
      </c>
      <c r="AV121">
        <v>22.94</v>
      </c>
      <c r="AW121">
        <v>34.28</v>
      </c>
      <c r="AX121">
        <v>14.95</v>
      </c>
      <c r="AY121">
        <v>44.59</v>
      </c>
      <c r="AZ121">
        <v>44.59</v>
      </c>
      <c r="BA121">
        <v>28.09</v>
      </c>
      <c r="BB121">
        <v>25.52</v>
      </c>
      <c r="BC121">
        <v>28.35</v>
      </c>
      <c r="BD121">
        <v>22.16</v>
      </c>
      <c r="BE121">
        <v>32.729999999999997</v>
      </c>
      <c r="BF121">
        <v>20.62</v>
      </c>
      <c r="BG121">
        <v>81.7</v>
      </c>
      <c r="BH121">
        <v>76.03</v>
      </c>
      <c r="BI121">
        <v>71.13</v>
      </c>
      <c r="BJ121">
        <v>80.150000000000006</v>
      </c>
      <c r="BK121">
        <v>39.69</v>
      </c>
      <c r="BL121">
        <v>18.559999999999999</v>
      </c>
      <c r="BM121">
        <v>66.239999999999995</v>
      </c>
      <c r="BN121">
        <v>27.32</v>
      </c>
      <c r="BO121">
        <v>90.72</v>
      </c>
      <c r="BP121">
        <v>20.36</v>
      </c>
      <c r="BQ121">
        <v>29.82</v>
      </c>
      <c r="BR121">
        <v>28.07</v>
      </c>
      <c r="BS121">
        <v>78.87</v>
      </c>
      <c r="BT121">
        <v>43.81</v>
      </c>
      <c r="BU121">
        <v>40</v>
      </c>
      <c r="BV121">
        <v>0</v>
      </c>
      <c r="BW121">
        <v>75.260000000000005</v>
      </c>
      <c r="BX121">
        <v>88.92</v>
      </c>
      <c r="BY121">
        <v>80</v>
      </c>
      <c r="BZ121">
        <v>80</v>
      </c>
      <c r="CA121">
        <v>66.239999999999995</v>
      </c>
      <c r="CB121">
        <v>60</v>
      </c>
      <c r="CC121">
        <v>60</v>
      </c>
      <c r="CD121">
        <v>60</v>
      </c>
      <c r="CE121">
        <v>40</v>
      </c>
      <c r="CF121">
        <v>73.97</v>
      </c>
      <c r="CG121">
        <v>73.2</v>
      </c>
      <c r="CH121">
        <v>67.53</v>
      </c>
      <c r="CI121">
        <v>40</v>
      </c>
      <c r="CJ121">
        <v>56.19</v>
      </c>
      <c r="CK121">
        <v>51.8</v>
      </c>
      <c r="CL121">
        <v>60</v>
      </c>
      <c r="CM121">
        <v>38.92</v>
      </c>
      <c r="CN121">
        <v>52.32</v>
      </c>
      <c r="CO121">
        <v>58.51</v>
      </c>
      <c r="CP121">
        <v>52.58</v>
      </c>
      <c r="CQ121">
        <v>60.82</v>
      </c>
      <c r="CR121">
        <v>53.35</v>
      </c>
      <c r="CS121">
        <v>66.489999999999995</v>
      </c>
      <c r="CT121">
        <v>64.69</v>
      </c>
      <c r="CU121">
        <v>65.72</v>
      </c>
      <c r="CV121">
        <v>60.05</v>
      </c>
      <c r="CW121">
        <v>19.07</v>
      </c>
      <c r="CX121">
        <v>20</v>
      </c>
      <c r="CY121">
        <v>40.72</v>
      </c>
    </row>
    <row r="122" spans="2:103" x14ac:dyDescent="0.25">
      <c r="B122" t="s">
        <v>210</v>
      </c>
      <c r="C122">
        <v>2</v>
      </c>
      <c r="D122" t="s">
        <v>96</v>
      </c>
      <c r="E122">
        <v>70.36</v>
      </c>
      <c r="F122">
        <v>75.260000000000005</v>
      </c>
      <c r="G122">
        <v>72.94</v>
      </c>
      <c r="H122">
        <v>81.19</v>
      </c>
      <c r="I122">
        <v>61.08</v>
      </c>
      <c r="J122">
        <v>62.11</v>
      </c>
      <c r="K122">
        <v>81.19</v>
      </c>
      <c r="L122">
        <v>59.28</v>
      </c>
      <c r="M122">
        <v>58.25</v>
      </c>
      <c r="N122">
        <v>57.47</v>
      </c>
      <c r="O122">
        <v>70.88</v>
      </c>
      <c r="P122">
        <v>76.290000000000006</v>
      </c>
      <c r="Q122">
        <v>67.53</v>
      </c>
      <c r="R122">
        <v>69.59</v>
      </c>
      <c r="S122">
        <v>70.099999999999994</v>
      </c>
      <c r="T122">
        <v>60.05</v>
      </c>
      <c r="U122">
        <v>56.44</v>
      </c>
      <c r="V122">
        <v>57.47</v>
      </c>
      <c r="W122">
        <v>64.95</v>
      </c>
      <c r="X122">
        <v>80.41</v>
      </c>
      <c r="Y122">
        <v>62.37</v>
      </c>
      <c r="Z122">
        <v>72.16</v>
      </c>
      <c r="AA122">
        <v>79.38</v>
      </c>
      <c r="AB122">
        <v>44.59</v>
      </c>
      <c r="AC122">
        <v>47.94</v>
      </c>
      <c r="AD122">
        <v>48.45</v>
      </c>
      <c r="AE122">
        <v>52.06</v>
      </c>
      <c r="AF122">
        <v>48.71</v>
      </c>
      <c r="AG122">
        <v>39.18</v>
      </c>
      <c r="AH122">
        <v>40.46</v>
      </c>
      <c r="AI122">
        <v>68.040000000000006</v>
      </c>
      <c r="AJ122">
        <v>55.67</v>
      </c>
      <c r="AK122">
        <v>79.38</v>
      </c>
      <c r="AL122">
        <v>46.65</v>
      </c>
      <c r="AM122">
        <v>35.57</v>
      </c>
      <c r="AN122">
        <v>38.92</v>
      </c>
      <c r="AO122">
        <v>27.84</v>
      </c>
      <c r="AP122">
        <v>43.56</v>
      </c>
      <c r="AQ122">
        <v>31.96</v>
      </c>
      <c r="AR122">
        <v>29.38</v>
      </c>
      <c r="AS122">
        <v>80.41</v>
      </c>
      <c r="AT122">
        <v>63.14</v>
      </c>
      <c r="AU122">
        <v>87.11</v>
      </c>
      <c r="AV122">
        <v>64.430000000000007</v>
      </c>
      <c r="AW122">
        <v>75.52</v>
      </c>
      <c r="AX122">
        <v>39.18</v>
      </c>
      <c r="AY122">
        <v>28.09</v>
      </c>
      <c r="AZ122">
        <v>28.09</v>
      </c>
      <c r="BA122">
        <v>81.7</v>
      </c>
      <c r="BB122">
        <v>70.099999999999994</v>
      </c>
      <c r="BC122">
        <v>79.12</v>
      </c>
      <c r="BD122">
        <v>64.180000000000007</v>
      </c>
      <c r="BE122">
        <v>71.91</v>
      </c>
      <c r="BF122">
        <v>62.89</v>
      </c>
      <c r="BG122">
        <v>90.46</v>
      </c>
      <c r="BH122">
        <v>85.31</v>
      </c>
      <c r="BI122">
        <v>77.84</v>
      </c>
      <c r="BJ122">
        <v>99.23</v>
      </c>
      <c r="BK122">
        <v>59.28</v>
      </c>
      <c r="BL122">
        <v>83.51</v>
      </c>
      <c r="BM122">
        <v>46.39</v>
      </c>
      <c r="BN122">
        <v>11.6</v>
      </c>
      <c r="BO122">
        <v>67.010000000000005</v>
      </c>
      <c r="BP122">
        <v>70.88</v>
      </c>
      <c r="BQ122">
        <v>80.7</v>
      </c>
      <c r="BR122">
        <v>73.680000000000007</v>
      </c>
      <c r="BS122">
        <v>95.1</v>
      </c>
      <c r="BT122">
        <v>64.95</v>
      </c>
      <c r="BU122">
        <v>70.59</v>
      </c>
      <c r="BV122">
        <v>47.06</v>
      </c>
      <c r="BW122">
        <v>37.11</v>
      </c>
      <c r="BX122">
        <v>99.48</v>
      </c>
      <c r="BY122">
        <v>94.12</v>
      </c>
      <c r="BZ122">
        <v>94.12</v>
      </c>
      <c r="CA122">
        <v>86.86</v>
      </c>
      <c r="CB122">
        <v>88.24</v>
      </c>
      <c r="CC122">
        <v>94.12</v>
      </c>
      <c r="CD122">
        <v>94.12</v>
      </c>
      <c r="CE122">
        <v>5.88</v>
      </c>
      <c r="CF122">
        <v>72.16</v>
      </c>
      <c r="CG122">
        <v>84.54</v>
      </c>
      <c r="CH122">
        <v>72.42</v>
      </c>
      <c r="CI122">
        <v>0</v>
      </c>
      <c r="CJ122">
        <v>6.19</v>
      </c>
      <c r="CK122">
        <v>11.34</v>
      </c>
      <c r="CL122">
        <v>17.649999999999999</v>
      </c>
      <c r="CM122">
        <v>15.72</v>
      </c>
      <c r="CN122">
        <v>21.91</v>
      </c>
      <c r="CO122">
        <v>12.11</v>
      </c>
      <c r="CP122">
        <v>12.63</v>
      </c>
      <c r="CQ122">
        <v>14.69</v>
      </c>
      <c r="CR122">
        <v>13.66</v>
      </c>
      <c r="CS122">
        <v>15.46</v>
      </c>
      <c r="CT122">
        <v>20.62</v>
      </c>
      <c r="CU122">
        <v>29.64</v>
      </c>
      <c r="CV122">
        <v>18.04</v>
      </c>
      <c r="CW122">
        <v>7.22</v>
      </c>
      <c r="CX122">
        <v>0</v>
      </c>
      <c r="CY122">
        <v>40.72</v>
      </c>
    </row>
    <row r="123" spans="2:103" x14ac:dyDescent="0.25">
      <c r="B123" t="s">
        <v>211</v>
      </c>
      <c r="C123">
        <v>1</v>
      </c>
      <c r="D123" t="s">
        <v>96</v>
      </c>
      <c r="E123">
        <v>70.099999999999994</v>
      </c>
      <c r="F123">
        <v>14.95</v>
      </c>
      <c r="G123">
        <v>24.23</v>
      </c>
      <c r="H123">
        <v>34.54</v>
      </c>
      <c r="I123">
        <v>40.21</v>
      </c>
      <c r="J123">
        <v>42.27</v>
      </c>
      <c r="K123">
        <v>43.04</v>
      </c>
      <c r="L123">
        <v>15.98</v>
      </c>
      <c r="M123">
        <v>9.2799999999999994</v>
      </c>
      <c r="N123">
        <v>42.01</v>
      </c>
      <c r="O123">
        <v>35.82</v>
      </c>
      <c r="P123">
        <v>27.06</v>
      </c>
      <c r="Q123">
        <v>35.31</v>
      </c>
      <c r="R123">
        <v>37.369999999999997</v>
      </c>
      <c r="S123">
        <v>24.48</v>
      </c>
      <c r="T123">
        <v>54.12</v>
      </c>
      <c r="U123">
        <v>32.729999999999997</v>
      </c>
      <c r="V123">
        <v>75.260000000000005</v>
      </c>
      <c r="W123">
        <v>8.51</v>
      </c>
      <c r="X123">
        <v>25.52</v>
      </c>
      <c r="Y123">
        <v>26.8</v>
      </c>
      <c r="Z123">
        <v>32.47</v>
      </c>
      <c r="AA123">
        <v>40.72</v>
      </c>
      <c r="AB123">
        <v>5.67</v>
      </c>
      <c r="AC123">
        <v>9.5399999999999991</v>
      </c>
      <c r="AD123">
        <v>20.36</v>
      </c>
      <c r="AE123">
        <v>96.13</v>
      </c>
      <c r="AF123">
        <v>95.36</v>
      </c>
      <c r="AG123">
        <v>89.43</v>
      </c>
      <c r="AH123">
        <v>90.46</v>
      </c>
      <c r="AI123">
        <v>98.97</v>
      </c>
      <c r="AJ123">
        <v>88.92</v>
      </c>
      <c r="AK123">
        <v>81.7</v>
      </c>
      <c r="AL123">
        <v>93.04</v>
      </c>
      <c r="AM123">
        <v>77.84</v>
      </c>
      <c r="AN123">
        <v>22.94</v>
      </c>
      <c r="AO123">
        <v>43.3</v>
      </c>
      <c r="AP123">
        <v>42.01</v>
      </c>
      <c r="AQ123">
        <v>40.46</v>
      </c>
      <c r="AR123">
        <v>59.02</v>
      </c>
      <c r="AS123">
        <v>19.07</v>
      </c>
      <c r="AT123">
        <v>16.239999999999998</v>
      </c>
      <c r="AU123">
        <v>51.29</v>
      </c>
      <c r="AV123">
        <v>27.58</v>
      </c>
      <c r="AW123">
        <v>42.78</v>
      </c>
      <c r="AX123">
        <v>6.96</v>
      </c>
      <c r="AY123">
        <v>47.68</v>
      </c>
      <c r="AZ123">
        <v>47.68</v>
      </c>
      <c r="BA123">
        <v>51.03</v>
      </c>
      <c r="BB123">
        <v>36.6</v>
      </c>
      <c r="BC123">
        <v>52.84</v>
      </c>
      <c r="BD123">
        <v>35.57</v>
      </c>
      <c r="BE123">
        <v>37.630000000000003</v>
      </c>
      <c r="BF123">
        <v>30.15</v>
      </c>
      <c r="BG123">
        <v>64.69</v>
      </c>
      <c r="BH123">
        <v>71.91</v>
      </c>
      <c r="BI123">
        <v>73.709999999999994</v>
      </c>
      <c r="BJ123">
        <v>13.66</v>
      </c>
      <c r="BK123">
        <v>48.2</v>
      </c>
      <c r="BL123">
        <v>48.97</v>
      </c>
      <c r="BM123">
        <v>55.41</v>
      </c>
      <c r="BN123">
        <v>8.76</v>
      </c>
      <c r="BO123">
        <v>92.78</v>
      </c>
      <c r="BP123">
        <v>61.6</v>
      </c>
      <c r="BQ123">
        <v>68.42</v>
      </c>
      <c r="BR123">
        <v>70.180000000000007</v>
      </c>
      <c r="BS123">
        <v>95.62</v>
      </c>
      <c r="BT123">
        <v>96.65</v>
      </c>
      <c r="BU123">
        <v>90</v>
      </c>
      <c r="BV123">
        <v>80</v>
      </c>
      <c r="BW123">
        <v>81.44</v>
      </c>
      <c r="BX123">
        <v>69.59</v>
      </c>
      <c r="BY123">
        <v>60</v>
      </c>
      <c r="BZ123">
        <v>60</v>
      </c>
      <c r="CA123">
        <v>98.2</v>
      </c>
      <c r="CB123">
        <v>90</v>
      </c>
      <c r="CC123">
        <v>90</v>
      </c>
      <c r="CD123">
        <v>90</v>
      </c>
      <c r="CE123">
        <v>90</v>
      </c>
      <c r="CF123">
        <v>64.69</v>
      </c>
      <c r="CG123">
        <v>71.13</v>
      </c>
      <c r="CH123">
        <v>71.13</v>
      </c>
      <c r="CI123">
        <v>10</v>
      </c>
      <c r="CJ123">
        <v>42.78</v>
      </c>
      <c r="CK123">
        <v>38.4</v>
      </c>
      <c r="CL123">
        <v>20</v>
      </c>
      <c r="CM123">
        <v>51.03</v>
      </c>
      <c r="CN123">
        <v>46.39</v>
      </c>
      <c r="CO123">
        <v>52.06</v>
      </c>
      <c r="CP123">
        <v>47.94</v>
      </c>
      <c r="CQ123">
        <v>54.38</v>
      </c>
      <c r="CR123">
        <v>51.29</v>
      </c>
      <c r="CS123">
        <v>54.9</v>
      </c>
      <c r="CT123">
        <v>57.73</v>
      </c>
      <c r="CU123">
        <v>53.09</v>
      </c>
      <c r="CV123">
        <v>59.54</v>
      </c>
      <c r="CW123">
        <v>7.22</v>
      </c>
      <c r="CX123">
        <v>0</v>
      </c>
      <c r="CY123">
        <v>40.72</v>
      </c>
    </row>
    <row r="124" spans="2:103" x14ac:dyDescent="0.25">
      <c r="B124" t="s">
        <v>212</v>
      </c>
      <c r="C124">
        <v>0</v>
      </c>
      <c r="D124" t="s">
        <v>96</v>
      </c>
      <c r="E124">
        <v>69.849999999999994</v>
      </c>
      <c r="F124">
        <v>4.38</v>
      </c>
      <c r="G124">
        <v>28.35</v>
      </c>
      <c r="H124">
        <v>27.84</v>
      </c>
      <c r="I124">
        <v>33.51</v>
      </c>
      <c r="J124">
        <v>29.12</v>
      </c>
      <c r="K124">
        <v>49.74</v>
      </c>
      <c r="L124">
        <v>32.22</v>
      </c>
      <c r="M124">
        <v>46.13</v>
      </c>
      <c r="N124">
        <v>29.64</v>
      </c>
      <c r="O124">
        <v>4.38</v>
      </c>
      <c r="P124">
        <v>9.2799999999999994</v>
      </c>
      <c r="Q124">
        <v>3.35</v>
      </c>
      <c r="R124">
        <v>7.99</v>
      </c>
      <c r="S124">
        <v>36.86</v>
      </c>
      <c r="T124">
        <v>7.22</v>
      </c>
      <c r="U124">
        <v>17.53</v>
      </c>
      <c r="V124">
        <v>10.050000000000001</v>
      </c>
      <c r="W124">
        <v>5.67</v>
      </c>
      <c r="X124">
        <v>14.95</v>
      </c>
      <c r="Y124">
        <v>17.010000000000002</v>
      </c>
      <c r="Z124">
        <v>17.78</v>
      </c>
      <c r="AA124">
        <v>34.54</v>
      </c>
      <c r="AB124">
        <v>11.34</v>
      </c>
      <c r="AC124">
        <v>29.64</v>
      </c>
      <c r="AD124">
        <v>9.5399999999999991</v>
      </c>
      <c r="AE124">
        <v>47.68</v>
      </c>
      <c r="AF124">
        <v>39.950000000000003</v>
      </c>
      <c r="AG124">
        <v>34.28</v>
      </c>
      <c r="AH124">
        <v>36.6</v>
      </c>
      <c r="AI124">
        <v>51.03</v>
      </c>
      <c r="AJ124">
        <v>55.93</v>
      </c>
      <c r="AK124">
        <v>60.31</v>
      </c>
      <c r="AL124">
        <v>52.06</v>
      </c>
      <c r="AM124">
        <v>50</v>
      </c>
      <c r="AN124">
        <v>21.13</v>
      </c>
      <c r="AO124">
        <v>13.66</v>
      </c>
      <c r="AP124">
        <v>20.100000000000001</v>
      </c>
      <c r="AQ124">
        <v>13.92</v>
      </c>
      <c r="AR124">
        <v>16.489999999999998</v>
      </c>
      <c r="AS124">
        <v>88.4</v>
      </c>
      <c r="AT124">
        <v>93.56</v>
      </c>
      <c r="AU124">
        <v>59.28</v>
      </c>
      <c r="AV124">
        <v>14.18</v>
      </c>
      <c r="AW124">
        <v>22.42</v>
      </c>
      <c r="AX124">
        <v>22.42</v>
      </c>
      <c r="AY124">
        <v>27.06</v>
      </c>
      <c r="AZ124">
        <v>27.06</v>
      </c>
      <c r="BA124">
        <v>32.99</v>
      </c>
      <c r="BB124">
        <v>53.35</v>
      </c>
      <c r="BC124">
        <v>31.7</v>
      </c>
      <c r="BD124">
        <v>48.97</v>
      </c>
      <c r="BE124">
        <v>52.58</v>
      </c>
      <c r="BF124">
        <v>69.33</v>
      </c>
      <c r="BG124">
        <v>21.91</v>
      </c>
      <c r="BH124">
        <v>9.7899999999999991</v>
      </c>
      <c r="BI124">
        <v>57.99</v>
      </c>
      <c r="BJ124">
        <v>28.35</v>
      </c>
      <c r="BK124">
        <v>45.1</v>
      </c>
      <c r="BL124">
        <v>74.739999999999995</v>
      </c>
      <c r="BM124">
        <v>4.6399999999999997</v>
      </c>
      <c r="BN124">
        <v>93.04</v>
      </c>
      <c r="BO124">
        <v>13.4</v>
      </c>
      <c r="BP124">
        <v>32.22</v>
      </c>
      <c r="BQ124">
        <v>33.33</v>
      </c>
      <c r="BR124">
        <v>47.37</v>
      </c>
      <c r="BS124">
        <v>81.44</v>
      </c>
      <c r="BT124">
        <v>5.93</v>
      </c>
      <c r="BU124">
        <v>0</v>
      </c>
      <c r="BV124">
        <v>0</v>
      </c>
      <c r="BW124">
        <v>26.29</v>
      </c>
      <c r="BX124">
        <v>95.1</v>
      </c>
      <c r="BY124">
        <v>87.5</v>
      </c>
      <c r="BZ124">
        <v>87.5</v>
      </c>
      <c r="CA124">
        <v>85.82</v>
      </c>
      <c r="CB124">
        <v>75</v>
      </c>
      <c r="CC124">
        <v>75</v>
      </c>
      <c r="CD124">
        <v>62.5</v>
      </c>
      <c r="CE124">
        <v>62.5</v>
      </c>
      <c r="CF124">
        <v>92.78</v>
      </c>
      <c r="CG124">
        <v>87.11</v>
      </c>
      <c r="CH124">
        <v>86.08</v>
      </c>
      <c r="CI124">
        <v>87.5</v>
      </c>
      <c r="CJ124">
        <v>93.04</v>
      </c>
      <c r="CK124">
        <v>83.76</v>
      </c>
      <c r="CL124">
        <v>75</v>
      </c>
      <c r="CM124">
        <v>55.67</v>
      </c>
      <c r="CN124">
        <v>86.08</v>
      </c>
      <c r="CO124">
        <v>87.11</v>
      </c>
      <c r="CP124">
        <v>83.51</v>
      </c>
      <c r="CQ124">
        <v>85.57</v>
      </c>
      <c r="CR124">
        <v>82.47</v>
      </c>
      <c r="CS124">
        <v>87.89</v>
      </c>
      <c r="CT124">
        <v>90.98</v>
      </c>
      <c r="CU124">
        <v>87.37</v>
      </c>
      <c r="CV124">
        <v>91.49</v>
      </c>
      <c r="CW124">
        <v>59.79</v>
      </c>
      <c r="CX124">
        <v>37.5</v>
      </c>
      <c r="CY124">
        <v>74.23</v>
      </c>
    </row>
    <row r="125" spans="2:103" x14ac:dyDescent="0.25">
      <c r="B125" t="s">
        <v>213</v>
      </c>
      <c r="C125">
        <v>1</v>
      </c>
      <c r="D125" t="s">
        <v>96</v>
      </c>
      <c r="E125">
        <v>69.59</v>
      </c>
      <c r="F125">
        <v>59.02</v>
      </c>
      <c r="G125">
        <v>31.7</v>
      </c>
      <c r="H125">
        <v>14.69</v>
      </c>
      <c r="I125">
        <v>57.99</v>
      </c>
      <c r="J125">
        <v>11.86</v>
      </c>
      <c r="K125">
        <v>10.57</v>
      </c>
      <c r="L125">
        <v>51.55</v>
      </c>
      <c r="M125">
        <v>79.64</v>
      </c>
      <c r="N125">
        <v>27.84</v>
      </c>
      <c r="O125">
        <v>62.37</v>
      </c>
      <c r="P125">
        <v>36.340000000000003</v>
      </c>
      <c r="Q125">
        <v>54.12</v>
      </c>
      <c r="R125">
        <v>51.03</v>
      </c>
      <c r="S125">
        <v>10.050000000000001</v>
      </c>
      <c r="T125">
        <v>86.08</v>
      </c>
      <c r="U125">
        <v>54.64</v>
      </c>
      <c r="V125">
        <v>95.36</v>
      </c>
      <c r="W125">
        <v>71.91</v>
      </c>
      <c r="X125">
        <v>62.63</v>
      </c>
      <c r="Y125">
        <v>65.459999999999994</v>
      </c>
      <c r="Z125">
        <v>73.97</v>
      </c>
      <c r="AA125">
        <v>38.659999999999997</v>
      </c>
      <c r="AB125">
        <v>74.48</v>
      </c>
      <c r="AC125">
        <v>50.52</v>
      </c>
      <c r="AD125">
        <v>76.290000000000006</v>
      </c>
      <c r="AE125">
        <v>98.71</v>
      </c>
      <c r="AF125">
        <v>93.56</v>
      </c>
      <c r="AG125">
        <v>89.69</v>
      </c>
      <c r="AH125">
        <v>91.24</v>
      </c>
      <c r="AI125">
        <v>94.59</v>
      </c>
      <c r="AJ125">
        <v>99.23</v>
      </c>
      <c r="AK125">
        <v>92.01</v>
      </c>
      <c r="AL125">
        <v>97.94</v>
      </c>
      <c r="AM125">
        <v>99.74</v>
      </c>
      <c r="AN125">
        <v>81.19</v>
      </c>
      <c r="AO125">
        <v>71.650000000000006</v>
      </c>
      <c r="AP125">
        <v>76.03</v>
      </c>
      <c r="AQ125">
        <v>53.61</v>
      </c>
      <c r="AR125">
        <v>73.45</v>
      </c>
      <c r="AS125">
        <v>50.26</v>
      </c>
      <c r="AT125">
        <v>44.85</v>
      </c>
      <c r="AU125">
        <v>55.67</v>
      </c>
      <c r="AV125">
        <v>43.81</v>
      </c>
      <c r="AW125">
        <v>41.49</v>
      </c>
      <c r="AX125">
        <v>59.28</v>
      </c>
      <c r="AY125">
        <v>93.3</v>
      </c>
      <c r="AZ125">
        <v>93.3</v>
      </c>
      <c r="BA125">
        <v>80.67</v>
      </c>
      <c r="BB125">
        <v>54.9</v>
      </c>
      <c r="BC125">
        <v>59.02</v>
      </c>
      <c r="BD125">
        <v>58.51</v>
      </c>
      <c r="BE125">
        <v>51.8</v>
      </c>
      <c r="BF125">
        <v>51.03</v>
      </c>
      <c r="BG125">
        <v>55.15</v>
      </c>
      <c r="BH125">
        <v>64.69</v>
      </c>
      <c r="BI125">
        <v>37.630000000000003</v>
      </c>
      <c r="BJ125">
        <v>45.1</v>
      </c>
      <c r="BK125">
        <v>57.47</v>
      </c>
      <c r="BL125">
        <v>63.92</v>
      </c>
      <c r="BM125">
        <v>39.69</v>
      </c>
      <c r="BN125">
        <v>35.049999999999997</v>
      </c>
      <c r="BO125">
        <v>79.38</v>
      </c>
      <c r="BP125">
        <v>99.74</v>
      </c>
      <c r="BQ125">
        <v>98.25</v>
      </c>
      <c r="BR125">
        <v>98.25</v>
      </c>
      <c r="BS125">
        <v>43.81</v>
      </c>
      <c r="BT125">
        <v>69.33</v>
      </c>
      <c r="BU125">
        <v>60</v>
      </c>
      <c r="BV125">
        <v>60</v>
      </c>
      <c r="BW125">
        <v>58.25</v>
      </c>
      <c r="BX125">
        <v>10.050000000000001</v>
      </c>
      <c r="BY125">
        <v>0</v>
      </c>
      <c r="BZ125">
        <v>0</v>
      </c>
      <c r="CA125">
        <v>12.89</v>
      </c>
      <c r="CB125">
        <v>0</v>
      </c>
      <c r="CC125">
        <v>0</v>
      </c>
      <c r="CD125">
        <v>40</v>
      </c>
      <c r="CE125">
        <v>40</v>
      </c>
      <c r="CF125">
        <v>95.36</v>
      </c>
      <c r="CG125">
        <v>93.81</v>
      </c>
      <c r="CH125">
        <v>90.21</v>
      </c>
      <c r="CI125">
        <v>80</v>
      </c>
      <c r="CJ125">
        <v>40.21</v>
      </c>
      <c r="CK125">
        <v>32.47</v>
      </c>
      <c r="CL125">
        <v>0</v>
      </c>
      <c r="CM125">
        <v>52.06</v>
      </c>
      <c r="CN125">
        <v>48.45</v>
      </c>
      <c r="CO125">
        <v>43.56</v>
      </c>
      <c r="CP125">
        <v>38.659999999999997</v>
      </c>
      <c r="CQ125">
        <v>48.45</v>
      </c>
      <c r="CR125">
        <v>42.27</v>
      </c>
      <c r="CS125">
        <v>57.47</v>
      </c>
      <c r="CT125">
        <v>52.58</v>
      </c>
      <c r="CU125">
        <v>41.49</v>
      </c>
      <c r="CV125">
        <v>57.99</v>
      </c>
      <c r="CW125">
        <v>51.55</v>
      </c>
      <c r="CX125">
        <v>60</v>
      </c>
      <c r="CY125">
        <v>40.72</v>
      </c>
    </row>
    <row r="126" spans="2:103" x14ac:dyDescent="0.25">
      <c r="B126" t="s">
        <v>214</v>
      </c>
      <c r="C126">
        <v>1</v>
      </c>
      <c r="D126" t="s">
        <v>96</v>
      </c>
      <c r="E126">
        <v>69.33</v>
      </c>
      <c r="F126">
        <v>18.559999999999999</v>
      </c>
      <c r="G126">
        <v>39.18</v>
      </c>
      <c r="H126">
        <v>43.81</v>
      </c>
      <c r="I126">
        <v>43.56</v>
      </c>
      <c r="J126">
        <v>52.84</v>
      </c>
      <c r="K126">
        <v>46.13</v>
      </c>
      <c r="L126">
        <v>35.82</v>
      </c>
      <c r="M126">
        <v>23.45</v>
      </c>
      <c r="N126">
        <v>59.54</v>
      </c>
      <c r="O126">
        <v>18.809999999999999</v>
      </c>
      <c r="P126">
        <v>28.87</v>
      </c>
      <c r="Q126">
        <v>18.559999999999999</v>
      </c>
      <c r="R126">
        <v>39.18</v>
      </c>
      <c r="S126">
        <v>41.75</v>
      </c>
      <c r="T126">
        <v>15.46</v>
      </c>
      <c r="U126">
        <v>10.31</v>
      </c>
      <c r="V126">
        <v>38.92</v>
      </c>
      <c r="W126">
        <v>22.42</v>
      </c>
      <c r="X126">
        <v>31.44</v>
      </c>
      <c r="Y126">
        <v>31.7</v>
      </c>
      <c r="Z126">
        <v>44.33</v>
      </c>
      <c r="AA126">
        <v>37.369999999999997</v>
      </c>
      <c r="AB126">
        <v>22.94</v>
      </c>
      <c r="AC126">
        <v>12.89</v>
      </c>
      <c r="AD126">
        <v>55.41</v>
      </c>
      <c r="AE126">
        <v>47.42</v>
      </c>
      <c r="AF126">
        <v>31.7</v>
      </c>
      <c r="AG126">
        <v>26.29</v>
      </c>
      <c r="AH126">
        <v>28.09</v>
      </c>
      <c r="AI126">
        <v>48.2</v>
      </c>
      <c r="AJ126">
        <v>63.92</v>
      </c>
      <c r="AK126">
        <v>86.6</v>
      </c>
      <c r="AL126">
        <v>53.87</v>
      </c>
      <c r="AM126">
        <v>54.38</v>
      </c>
      <c r="AN126">
        <v>40.46</v>
      </c>
      <c r="AO126">
        <v>37.11</v>
      </c>
      <c r="AP126">
        <v>31.44</v>
      </c>
      <c r="AQ126">
        <v>27.32</v>
      </c>
      <c r="AR126">
        <v>69.069999999999993</v>
      </c>
      <c r="AS126">
        <v>12.89</v>
      </c>
      <c r="AT126">
        <v>14.43</v>
      </c>
      <c r="AU126">
        <v>44.59</v>
      </c>
      <c r="AV126">
        <v>98.71</v>
      </c>
      <c r="AW126">
        <v>98.97</v>
      </c>
      <c r="AX126">
        <v>82.73</v>
      </c>
      <c r="AY126">
        <v>84.02</v>
      </c>
      <c r="AZ126">
        <v>84.02</v>
      </c>
      <c r="BA126">
        <v>17.78</v>
      </c>
      <c r="BB126">
        <v>9.02</v>
      </c>
      <c r="BC126">
        <v>10.82</v>
      </c>
      <c r="BD126">
        <v>12.89</v>
      </c>
      <c r="BE126">
        <v>8.51</v>
      </c>
      <c r="BF126">
        <v>6.19</v>
      </c>
      <c r="BG126">
        <v>14.95</v>
      </c>
      <c r="BH126">
        <v>17.27</v>
      </c>
      <c r="BI126">
        <v>23.71</v>
      </c>
      <c r="BJ126">
        <v>26.03</v>
      </c>
      <c r="BK126">
        <v>13.14</v>
      </c>
      <c r="BL126">
        <v>10.82</v>
      </c>
      <c r="BM126">
        <v>23.97</v>
      </c>
      <c r="BN126">
        <v>33.76</v>
      </c>
      <c r="BO126">
        <v>83.76</v>
      </c>
      <c r="BP126">
        <v>49.74</v>
      </c>
      <c r="BQ126">
        <v>45.61</v>
      </c>
      <c r="BR126">
        <v>56.14</v>
      </c>
      <c r="BS126">
        <v>75.260000000000005</v>
      </c>
      <c r="BT126">
        <v>31.44</v>
      </c>
      <c r="BU126">
        <v>28.57</v>
      </c>
      <c r="BV126">
        <v>42.86</v>
      </c>
      <c r="BW126">
        <v>14.43</v>
      </c>
      <c r="BX126">
        <v>72.94</v>
      </c>
      <c r="BY126">
        <v>57.14</v>
      </c>
      <c r="BZ126">
        <v>71.430000000000007</v>
      </c>
      <c r="CA126">
        <v>73.97</v>
      </c>
      <c r="CB126">
        <v>71.430000000000007</v>
      </c>
      <c r="CC126">
        <v>57.14</v>
      </c>
      <c r="CD126">
        <v>71.430000000000007</v>
      </c>
      <c r="CE126">
        <v>57.14</v>
      </c>
      <c r="CF126">
        <v>81.19</v>
      </c>
      <c r="CG126">
        <v>68.56</v>
      </c>
      <c r="CH126">
        <v>82.22</v>
      </c>
      <c r="CI126">
        <v>57.14</v>
      </c>
      <c r="CJ126">
        <v>88.14</v>
      </c>
      <c r="CK126">
        <v>94.85</v>
      </c>
      <c r="CL126">
        <v>85.71</v>
      </c>
      <c r="CM126">
        <v>89.95</v>
      </c>
      <c r="CN126">
        <v>83.51</v>
      </c>
      <c r="CO126">
        <v>84.54</v>
      </c>
      <c r="CP126">
        <v>84.79</v>
      </c>
      <c r="CQ126">
        <v>83.51</v>
      </c>
      <c r="CR126">
        <v>87.63</v>
      </c>
      <c r="CS126">
        <v>69.069999999999993</v>
      </c>
      <c r="CT126">
        <v>59.54</v>
      </c>
      <c r="CU126">
        <v>50.52</v>
      </c>
      <c r="CV126">
        <v>62.89</v>
      </c>
      <c r="CW126">
        <v>61.34</v>
      </c>
      <c r="CX126">
        <v>71.430000000000007</v>
      </c>
      <c r="CY126">
        <v>40.72</v>
      </c>
    </row>
    <row r="127" spans="2:103" x14ac:dyDescent="0.25">
      <c r="B127" t="s">
        <v>215</v>
      </c>
      <c r="C127">
        <v>1</v>
      </c>
      <c r="D127" t="s">
        <v>96</v>
      </c>
      <c r="E127">
        <v>69.069999999999993</v>
      </c>
      <c r="F127">
        <v>92.53</v>
      </c>
      <c r="G127">
        <v>91.75</v>
      </c>
      <c r="H127">
        <v>85.31</v>
      </c>
      <c r="I127">
        <v>85.31</v>
      </c>
      <c r="J127">
        <v>64.180000000000007</v>
      </c>
      <c r="K127">
        <v>67.53</v>
      </c>
      <c r="L127">
        <v>89.69</v>
      </c>
      <c r="M127">
        <v>90.72</v>
      </c>
      <c r="N127">
        <v>64.430000000000007</v>
      </c>
      <c r="O127">
        <v>81.19</v>
      </c>
      <c r="P127">
        <v>83.51</v>
      </c>
      <c r="Q127">
        <v>80.41</v>
      </c>
      <c r="R127">
        <v>59.79</v>
      </c>
      <c r="S127">
        <v>91.49</v>
      </c>
      <c r="T127">
        <v>67.53</v>
      </c>
      <c r="U127">
        <v>90.21</v>
      </c>
      <c r="V127">
        <v>30.15</v>
      </c>
      <c r="W127">
        <v>86.34</v>
      </c>
      <c r="X127">
        <v>85.31</v>
      </c>
      <c r="Y127">
        <v>85.05</v>
      </c>
      <c r="Z127">
        <v>51.8</v>
      </c>
      <c r="AA127">
        <v>91.75</v>
      </c>
      <c r="AB127">
        <v>71.650000000000006</v>
      </c>
      <c r="AC127">
        <v>93.81</v>
      </c>
      <c r="AD127">
        <v>30.93</v>
      </c>
      <c r="AE127">
        <v>8.51</v>
      </c>
      <c r="AF127">
        <v>10.82</v>
      </c>
      <c r="AG127">
        <v>6.7</v>
      </c>
      <c r="AH127">
        <v>12.89</v>
      </c>
      <c r="AI127">
        <v>24.74</v>
      </c>
      <c r="AJ127">
        <v>11.08</v>
      </c>
      <c r="AK127">
        <v>9.2799999999999994</v>
      </c>
      <c r="AL127">
        <v>12.89</v>
      </c>
      <c r="AM127">
        <v>21.13</v>
      </c>
      <c r="AN127">
        <v>72.16</v>
      </c>
      <c r="AO127">
        <v>69.849999999999994</v>
      </c>
      <c r="AP127">
        <v>93.04</v>
      </c>
      <c r="AQ127">
        <v>83.25</v>
      </c>
      <c r="AR127">
        <v>22.94</v>
      </c>
      <c r="AS127">
        <v>94.07</v>
      </c>
      <c r="AT127">
        <v>92.78</v>
      </c>
      <c r="AU127">
        <v>82.73</v>
      </c>
      <c r="AV127">
        <v>20.36</v>
      </c>
      <c r="AW127">
        <v>18.809999999999999</v>
      </c>
      <c r="AX127">
        <v>57.99</v>
      </c>
      <c r="AY127">
        <v>23.2</v>
      </c>
      <c r="AZ127">
        <v>23.2</v>
      </c>
      <c r="BA127">
        <v>50.52</v>
      </c>
      <c r="BB127">
        <v>49.74</v>
      </c>
      <c r="BC127">
        <v>38.14</v>
      </c>
      <c r="BD127">
        <v>32.47</v>
      </c>
      <c r="BE127">
        <v>55.15</v>
      </c>
      <c r="BF127">
        <v>64.95</v>
      </c>
      <c r="BG127">
        <v>68.81</v>
      </c>
      <c r="BH127">
        <v>65.72</v>
      </c>
      <c r="BI127">
        <v>46.91</v>
      </c>
      <c r="BJ127">
        <v>86.34</v>
      </c>
      <c r="BK127">
        <v>58.25</v>
      </c>
      <c r="BL127">
        <v>20.88</v>
      </c>
      <c r="BM127">
        <v>88.66</v>
      </c>
      <c r="BN127">
        <v>82.47</v>
      </c>
      <c r="BO127">
        <v>23.97</v>
      </c>
      <c r="BP127">
        <v>41.49</v>
      </c>
      <c r="BQ127">
        <v>28.07</v>
      </c>
      <c r="BR127">
        <v>59.65</v>
      </c>
      <c r="BS127">
        <v>27.32</v>
      </c>
      <c r="BT127">
        <v>23.2</v>
      </c>
      <c r="BU127">
        <v>25</v>
      </c>
      <c r="BV127">
        <v>25</v>
      </c>
      <c r="BW127">
        <v>16.489999999999998</v>
      </c>
      <c r="BX127">
        <v>61.34</v>
      </c>
      <c r="BY127">
        <v>50</v>
      </c>
      <c r="BZ127">
        <v>50</v>
      </c>
      <c r="CA127">
        <v>29.38</v>
      </c>
      <c r="CB127">
        <v>25</v>
      </c>
      <c r="CC127">
        <v>25</v>
      </c>
      <c r="CD127">
        <v>25</v>
      </c>
      <c r="CE127">
        <v>25</v>
      </c>
      <c r="CF127">
        <v>36.08</v>
      </c>
      <c r="CG127">
        <v>50.77</v>
      </c>
      <c r="CH127">
        <v>38.92</v>
      </c>
      <c r="CI127">
        <v>0</v>
      </c>
      <c r="CJ127">
        <v>90.98</v>
      </c>
      <c r="CK127">
        <v>59.54</v>
      </c>
      <c r="CL127">
        <v>75</v>
      </c>
      <c r="CM127">
        <v>89.69</v>
      </c>
      <c r="CN127">
        <v>11.08</v>
      </c>
      <c r="CO127">
        <v>88.92</v>
      </c>
      <c r="CP127">
        <v>89.18</v>
      </c>
      <c r="CQ127">
        <v>86.86</v>
      </c>
      <c r="CR127">
        <v>88.92</v>
      </c>
      <c r="CS127">
        <v>78.349999999999994</v>
      </c>
      <c r="CT127">
        <v>94.07</v>
      </c>
      <c r="CU127">
        <v>94.59</v>
      </c>
      <c r="CV127">
        <v>93.3</v>
      </c>
      <c r="CW127">
        <v>94.33</v>
      </c>
      <c r="CX127">
        <v>75</v>
      </c>
      <c r="CY127">
        <v>93.3</v>
      </c>
    </row>
    <row r="128" spans="2:103" x14ac:dyDescent="0.25">
      <c r="B128" t="s">
        <v>216</v>
      </c>
      <c r="C128">
        <v>5</v>
      </c>
      <c r="D128" t="s">
        <v>96</v>
      </c>
      <c r="E128">
        <v>68.81</v>
      </c>
      <c r="F128">
        <v>34.54</v>
      </c>
      <c r="G128">
        <v>4.12</v>
      </c>
      <c r="H128">
        <v>12.11</v>
      </c>
      <c r="I128">
        <v>32.99</v>
      </c>
      <c r="J128">
        <v>1.29</v>
      </c>
      <c r="K128">
        <v>35.82</v>
      </c>
      <c r="L128">
        <v>1.29</v>
      </c>
      <c r="M128">
        <v>1.29</v>
      </c>
      <c r="N128">
        <v>8.25</v>
      </c>
      <c r="O128">
        <v>53.35</v>
      </c>
      <c r="P128">
        <v>64.95</v>
      </c>
      <c r="Q128">
        <v>57.47</v>
      </c>
      <c r="R128">
        <v>54.9</v>
      </c>
      <c r="S128">
        <v>70.36</v>
      </c>
      <c r="T128">
        <v>45.36</v>
      </c>
      <c r="U128">
        <v>57.99</v>
      </c>
      <c r="V128">
        <v>41.24</v>
      </c>
      <c r="W128">
        <v>58.25</v>
      </c>
      <c r="X128">
        <v>22.42</v>
      </c>
      <c r="Y128">
        <v>49.48</v>
      </c>
      <c r="Z128">
        <v>24.23</v>
      </c>
      <c r="AA128">
        <v>20.88</v>
      </c>
      <c r="AB128">
        <v>94.59</v>
      </c>
      <c r="AC128">
        <v>81.7</v>
      </c>
      <c r="AD128">
        <v>85.57</v>
      </c>
      <c r="AE128">
        <v>40.21</v>
      </c>
      <c r="AF128">
        <v>48.2</v>
      </c>
      <c r="AG128">
        <v>59.79</v>
      </c>
      <c r="AH128">
        <v>33.76</v>
      </c>
      <c r="AI128">
        <v>52.06</v>
      </c>
      <c r="AJ128">
        <v>35.57</v>
      </c>
      <c r="AK128">
        <v>58.25</v>
      </c>
      <c r="AL128">
        <v>22.42</v>
      </c>
      <c r="AM128">
        <v>32.729999999999997</v>
      </c>
      <c r="AN128">
        <v>91.75</v>
      </c>
      <c r="AO128">
        <v>83.76</v>
      </c>
      <c r="AP128">
        <v>59.54</v>
      </c>
      <c r="AQ128">
        <v>77.319999999999993</v>
      </c>
      <c r="AR128">
        <v>89.69</v>
      </c>
      <c r="AS128">
        <v>93.04</v>
      </c>
      <c r="AT128">
        <v>86.08</v>
      </c>
      <c r="AU128">
        <v>87.63</v>
      </c>
      <c r="AV128">
        <v>30.15</v>
      </c>
      <c r="AW128">
        <v>43.3</v>
      </c>
      <c r="AX128">
        <v>14.18</v>
      </c>
      <c r="AY128">
        <v>55.93</v>
      </c>
      <c r="AZ128">
        <v>55.93</v>
      </c>
      <c r="BA128">
        <v>51.55</v>
      </c>
      <c r="BB128">
        <v>65.72</v>
      </c>
      <c r="BC128">
        <v>43.56</v>
      </c>
      <c r="BD128">
        <v>65.459999999999994</v>
      </c>
      <c r="BE128">
        <v>64.69</v>
      </c>
      <c r="BF128">
        <v>77.84</v>
      </c>
      <c r="BG128">
        <v>1.29</v>
      </c>
      <c r="BH128">
        <v>6.44</v>
      </c>
      <c r="BI128">
        <v>2.84</v>
      </c>
      <c r="BJ128">
        <v>3.35</v>
      </c>
      <c r="BK128">
        <v>53.87</v>
      </c>
      <c r="BL128">
        <v>37.89</v>
      </c>
      <c r="BM128">
        <v>56.44</v>
      </c>
      <c r="BN128">
        <v>94.07</v>
      </c>
      <c r="BO128">
        <v>17.010000000000002</v>
      </c>
      <c r="BP128">
        <v>57.99</v>
      </c>
      <c r="BQ128">
        <v>63.16</v>
      </c>
      <c r="BR128">
        <v>61.4</v>
      </c>
      <c r="BS128">
        <v>37.630000000000003</v>
      </c>
      <c r="BT128">
        <v>7.99</v>
      </c>
      <c r="BU128">
        <v>9.09</v>
      </c>
      <c r="BV128">
        <v>18.18</v>
      </c>
      <c r="BW128">
        <v>3.35</v>
      </c>
      <c r="BX128">
        <v>86.34</v>
      </c>
      <c r="BY128">
        <v>72.73</v>
      </c>
      <c r="BZ128">
        <v>81.819999999999993</v>
      </c>
      <c r="CA128">
        <v>32.99</v>
      </c>
      <c r="CB128">
        <v>0</v>
      </c>
      <c r="CC128">
        <v>36.36</v>
      </c>
      <c r="CD128">
        <v>9.09</v>
      </c>
      <c r="CE128">
        <v>63.64</v>
      </c>
      <c r="CF128">
        <v>47.16</v>
      </c>
      <c r="CG128">
        <v>51.03</v>
      </c>
      <c r="CH128">
        <v>59.28</v>
      </c>
      <c r="CI128">
        <v>9.09</v>
      </c>
      <c r="CJ128">
        <v>92.27</v>
      </c>
      <c r="CK128">
        <v>82.47</v>
      </c>
      <c r="CL128">
        <v>9.09</v>
      </c>
      <c r="CM128">
        <v>94.33</v>
      </c>
      <c r="CN128">
        <v>90.21</v>
      </c>
      <c r="CO128">
        <v>99.74</v>
      </c>
      <c r="CP128">
        <v>99.74</v>
      </c>
      <c r="CQ128">
        <v>99.48</v>
      </c>
      <c r="CR128">
        <v>99.74</v>
      </c>
      <c r="CS128">
        <v>94.33</v>
      </c>
      <c r="CT128">
        <v>89.95</v>
      </c>
      <c r="CU128">
        <v>89.18</v>
      </c>
      <c r="CV128">
        <v>89.43</v>
      </c>
      <c r="CW128">
        <v>10.57</v>
      </c>
      <c r="CX128">
        <v>9.09</v>
      </c>
      <c r="CY128">
        <v>40.72</v>
      </c>
    </row>
    <row r="129" spans="2:103" x14ac:dyDescent="0.25">
      <c r="B129" t="s">
        <v>217</v>
      </c>
      <c r="C129">
        <v>4</v>
      </c>
      <c r="D129" t="s">
        <v>96</v>
      </c>
      <c r="E129">
        <v>68.56</v>
      </c>
      <c r="F129">
        <v>82.99</v>
      </c>
      <c r="G129">
        <v>69.33</v>
      </c>
      <c r="H129">
        <v>42.01</v>
      </c>
      <c r="I129">
        <v>76.290000000000006</v>
      </c>
      <c r="J129">
        <v>43.56</v>
      </c>
      <c r="K129">
        <v>19.07</v>
      </c>
      <c r="L129">
        <v>93.81</v>
      </c>
      <c r="M129">
        <v>99.23</v>
      </c>
      <c r="N129">
        <v>66.239999999999995</v>
      </c>
      <c r="O129">
        <v>71.650000000000006</v>
      </c>
      <c r="P129">
        <v>37.630000000000003</v>
      </c>
      <c r="Q129">
        <v>59.79</v>
      </c>
      <c r="R129">
        <v>39.69</v>
      </c>
      <c r="S129">
        <v>18.559999999999999</v>
      </c>
      <c r="T129">
        <v>99.74</v>
      </c>
      <c r="U129">
        <v>89.43</v>
      </c>
      <c r="V129">
        <v>99.74</v>
      </c>
      <c r="W129">
        <v>85.05</v>
      </c>
      <c r="X129">
        <v>55.67</v>
      </c>
      <c r="Y129">
        <v>78.61</v>
      </c>
      <c r="Z129">
        <v>59.28</v>
      </c>
      <c r="AA129">
        <v>27.32</v>
      </c>
      <c r="AB129">
        <v>98.45</v>
      </c>
      <c r="AC129">
        <v>85.05</v>
      </c>
      <c r="AD129">
        <v>98.97</v>
      </c>
      <c r="AE129">
        <v>59.02</v>
      </c>
      <c r="AF129">
        <v>65.459999999999994</v>
      </c>
      <c r="AG129">
        <v>45.88</v>
      </c>
      <c r="AH129">
        <v>57.73</v>
      </c>
      <c r="AI129">
        <v>82.99</v>
      </c>
      <c r="AJ129">
        <v>51.8</v>
      </c>
      <c r="AK129">
        <v>68.56</v>
      </c>
      <c r="AL129">
        <v>42.01</v>
      </c>
      <c r="AM129">
        <v>43.04</v>
      </c>
      <c r="AN129">
        <v>61.34</v>
      </c>
      <c r="AO129">
        <v>32.729999999999997</v>
      </c>
      <c r="AP129">
        <v>32.47</v>
      </c>
      <c r="AQ129">
        <v>29.9</v>
      </c>
      <c r="AR129">
        <v>53.87</v>
      </c>
      <c r="AS129">
        <v>54.64</v>
      </c>
      <c r="AT129">
        <v>60.57</v>
      </c>
      <c r="AU129">
        <v>35.31</v>
      </c>
      <c r="AV129">
        <v>95.1</v>
      </c>
      <c r="AW129">
        <v>89.18</v>
      </c>
      <c r="AX129">
        <v>87.89</v>
      </c>
      <c r="AY129">
        <v>94.59</v>
      </c>
      <c r="AZ129">
        <v>94.59</v>
      </c>
      <c r="BA129">
        <v>26.8</v>
      </c>
      <c r="BB129">
        <v>48.97</v>
      </c>
      <c r="BC129">
        <v>37.369999999999997</v>
      </c>
      <c r="BD129">
        <v>50.77</v>
      </c>
      <c r="BE129">
        <v>71.650000000000006</v>
      </c>
      <c r="BF129">
        <v>36.08</v>
      </c>
      <c r="BG129">
        <v>35.049999999999997</v>
      </c>
      <c r="BH129">
        <v>53.87</v>
      </c>
      <c r="BI129">
        <v>30.67</v>
      </c>
      <c r="BJ129">
        <v>9.2799999999999994</v>
      </c>
      <c r="BK129">
        <v>26.03</v>
      </c>
      <c r="BL129">
        <v>40.98</v>
      </c>
      <c r="BM129">
        <v>40.98</v>
      </c>
      <c r="BN129">
        <v>39.18</v>
      </c>
      <c r="BO129">
        <v>33.76</v>
      </c>
      <c r="BP129">
        <v>21.13</v>
      </c>
      <c r="BQ129">
        <v>42.11</v>
      </c>
      <c r="BR129">
        <v>21.05</v>
      </c>
      <c r="BS129">
        <v>48.71</v>
      </c>
      <c r="BT129">
        <v>21.39</v>
      </c>
      <c r="BU129">
        <v>0</v>
      </c>
      <c r="BV129">
        <v>0</v>
      </c>
      <c r="BW129">
        <v>87.11</v>
      </c>
      <c r="BX129">
        <v>61.34</v>
      </c>
      <c r="BY129">
        <v>50</v>
      </c>
      <c r="BZ129">
        <v>50</v>
      </c>
      <c r="CA129">
        <v>41.24</v>
      </c>
      <c r="CB129">
        <v>50</v>
      </c>
      <c r="CC129">
        <v>50</v>
      </c>
      <c r="CD129">
        <v>0</v>
      </c>
      <c r="CE129">
        <v>0</v>
      </c>
      <c r="CF129">
        <v>76.290000000000006</v>
      </c>
      <c r="CG129">
        <v>88.14</v>
      </c>
      <c r="CH129">
        <v>74.48</v>
      </c>
      <c r="CI129">
        <v>0</v>
      </c>
      <c r="CJ129">
        <v>64.180000000000007</v>
      </c>
      <c r="CK129">
        <v>82.73</v>
      </c>
      <c r="CL129">
        <v>50</v>
      </c>
      <c r="CM129">
        <v>79.900000000000006</v>
      </c>
      <c r="CN129">
        <v>77.58</v>
      </c>
      <c r="CO129">
        <v>49.23</v>
      </c>
      <c r="CP129">
        <v>45.62</v>
      </c>
      <c r="CQ129">
        <v>45.36</v>
      </c>
      <c r="CR129">
        <v>45.1</v>
      </c>
      <c r="CS129">
        <v>66.239999999999995</v>
      </c>
      <c r="CT129">
        <v>69.33</v>
      </c>
      <c r="CU129">
        <v>39.950000000000003</v>
      </c>
      <c r="CV129">
        <v>82.73</v>
      </c>
      <c r="CW129">
        <v>7.22</v>
      </c>
      <c r="CX129">
        <v>0</v>
      </c>
      <c r="CY129">
        <v>40.72</v>
      </c>
    </row>
    <row r="130" spans="2:103" x14ac:dyDescent="0.25">
      <c r="B130" t="s">
        <v>218</v>
      </c>
      <c r="C130">
        <v>2</v>
      </c>
      <c r="D130" t="s">
        <v>96</v>
      </c>
      <c r="E130">
        <v>68.3</v>
      </c>
      <c r="F130">
        <v>87.37</v>
      </c>
      <c r="G130">
        <v>75.260000000000005</v>
      </c>
      <c r="H130">
        <v>70.88</v>
      </c>
      <c r="I130">
        <v>67.27</v>
      </c>
      <c r="J130">
        <v>61.34</v>
      </c>
      <c r="K130">
        <v>59.54</v>
      </c>
      <c r="L130">
        <v>72.16</v>
      </c>
      <c r="M130">
        <v>65.98</v>
      </c>
      <c r="N130">
        <v>64.180000000000007</v>
      </c>
      <c r="O130">
        <v>86.08</v>
      </c>
      <c r="P130">
        <v>90.21</v>
      </c>
      <c r="Q130">
        <v>84.02</v>
      </c>
      <c r="R130">
        <v>83.76</v>
      </c>
      <c r="S130">
        <v>88.66</v>
      </c>
      <c r="T130">
        <v>68.3</v>
      </c>
      <c r="U130">
        <v>63.4</v>
      </c>
      <c r="V130">
        <v>58.25</v>
      </c>
      <c r="W130">
        <v>74.739999999999995</v>
      </c>
      <c r="X130">
        <v>93.04</v>
      </c>
      <c r="Y130">
        <v>77.06</v>
      </c>
      <c r="Z130">
        <v>80.150000000000006</v>
      </c>
      <c r="AA130">
        <v>93.3</v>
      </c>
      <c r="AB130">
        <v>46.91</v>
      </c>
      <c r="AC130">
        <v>60.57</v>
      </c>
      <c r="AD130">
        <v>38.92</v>
      </c>
      <c r="AE130">
        <v>23.45</v>
      </c>
      <c r="AF130">
        <v>50.26</v>
      </c>
      <c r="AG130">
        <v>62.89</v>
      </c>
      <c r="AH130">
        <v>39.950000000000003</v>
      </c>
      <c r="AI130">
        <v>47.16</v>
      </c>
      <c r="AJ130">
        <v>4.6399999999999997</v>
      </c>
      <c r="AK130">
        <v>11.6</v>
      </c>
      <c r="AL130">
        <v>7.47</v>
      </c>
      <c r="AM130">
        <v>7.73</v>
      </c>
      <c r="AN130">
        <v>56.19</v>
      </c>
      <c r="AO130">
        <v>56.96</v>
      </c>
      <c r="AP130">
        <v>79.64</v>
      </c>
      <c r="AQ130">
        <v>61.6</v>
      </c>
      <c r="AR130">
        <v>31.7</v>
      </c>
      <c r="AS130">
        <v>90.98</v>
      </c>
      <c r="AT130">
        <v>93.81</v>
      </c>
      <c r="AU130">
        <v>68.040000000000006</v>
      </c>
      <c r="AV130">
        <v>36.08</v>
      </c>
      <c r="AW130">
        <v>32.47</v>
      </c>
      <c r="AX130">
        <v>61.08</v>
      </c>
      <c r="AY130">
        <v>1.8</v>
      </c>
      <c r="AZ130">
        <v>1.8</v>
      </c>
      <c r="BA130">
        <v>71.650000000000006</v>
      </c>
      <c r="BB130">
        <v>79.900000000000006</v>
      </c>
      <c r="BC130">
        <v>90.98</v>
      </c>
      <c r="BD130">
        <v>82.99</v>
      </c>
      <c r="BE130">
        <v>77.84</v>
      </c>
      <c r="BF130">
        <v>69.069999999999993</v>
      </c>
      <c r="BG130">
        <v>83.51</v>
      </c>
      <c r="BH130">
        <v>72.680000000000007</v>
      </c>
      <c r="BI130">
        <v>76.290000000000006</v>
      </c>
      <c r="BJ130">
        <v>91.49</v>
      </c>
      <c r="BK130">
        <v>80.67</v>
      </c>
      <c r="BL130">
        <v>94.07</v>
      </c>
      <c r="BM130">
        <v>57.47</v>
      </c>
      <c r="BN130">
        <v>2.3199999999999998</v>
      </c>
      <c r="BO130">
        <v>91.24</v>
      </c>
      <c r="BP130">
        <v>33.76</v>
      </c>
      <c r="BQ130">
        <v>61.4</v>
      </c>
      <c r="BR130">
        <v>29.82</v>
      </c>
      <c r="BS130">
        <v>89.69</v>
      </c>
      <c r="BT130">
        <v>74.23</v>
      </c>
      <c r="BU130">
        <v>66.67</v>
      </c>
      <c r="BV130">
        <v>66.67</v>
      </c>
      <c r="BW130">
        <v>56.7</v>
      </c>
      <c r="BX130">
        <v>90.72</v>
      </c>
      <c r="BY130">
        <v>83.33</v>
      </c>
      <c r="BZ130">
        <v>83.33</v>
      </c>
      <c r="CA130">
        <v>94.85</v>
      </c>
      <c r="CB130">
        <v>83.33</v>
      </c>
      <c r="CC130">
        <v>83.33</v>
      </c>
      <c r="CD130">
        <v>83.33</v>
      </c>
      <c r="CE130">
        <v>83.33</v>
      </c>
      <c r="CF130">
        <v>41.24</v>
      </c>
      <c r="CG130">
        <v>56.19</v>
      </c>
      <c r="CH130">
        <v>44.07</v>
      </c>
      <c r="CI130">
        <v>0</v>
      </c>
      <c r="CJ130">
        <v>10.31</v>
      </c>
      <c r="CK130">
        <v>16.489999999999998</v>
      </c>
      <c r="CL130">
        <v>33.33</v>
      </c>
      <c r="CM130">
        <v>22.16</v>
      </c>
      <c r="CN130">
        <v>22.42</v>
      </c>
      <c r="CO130">
        <v>10.57</v>
      </c>
      <c r="CP130">
        <v>9.2799999999999994</v>
      </c>
      <c r="CQ130">
        <v>12.37</v>
      </c>
      <c r="CR130">
        <v>10.82</v>
      </c>
      <c r="CS130">
        <v>15.98</v>
      </c>
      <c r="CT130">
        <v>36.08</v>
      </c>
      <c r="CU130">
        <v>47.94</v>
      </c>
      <c r="CV130">
        <v>33.25</v>
      </c>
      <c r="CW130">
        <v>7.22</v>
      </c>
      <c r="CX130">
        <v>0</v>
      </c>
      <c r="CY130">
        <v>40.72</v>
      </c>
    </row>
    <row r="131" spans="2:103" x14ac:dyDescent="0.25">
      <c r="B131" t="s">
        <v>219</v>
      </c>
      <c r="C131">
        <v>1</v>
      </c>
      <c r="D131" t="s">
        <v>96</v>
      </c>
      <c r="E131">
        <v>68.040000000000006</v>
      </c>
      <c r="F131">
        <v>63.4</v>
      </c>
      <c r="G131">
        <v>61.34</v>
      </c>
      <c r="H131">
        <v>75</v>
      </c>
      <c r="I131">
        <v>54.64</v>
      </c>
      <c r="J131">
        <v>63.66</v>
      </c>
      <c r="K131">
        <v>77.319999999999993</v>
      </c>
      <c r="L131">
        <v>49.48</v>
      </c>
      <c r="M131">
        <v>45.62</v>
      </c>
      <c r="N131">
        <v>59.79</v>
      </c>
      <c r="O131">
        <v>58.51</v>
      </c>
      <c r="P131">
        <v>77.06</v>
      </c>
      <c r="Q131">
        <v>61.34</v>
      </c>
      <c r="R131">
        <v>71.39</v>
      </c>
      <c r="S131">
        <v>78.09</v>
      </c>
      <c r="T131">
        <v>39.43</v>
      </c>
      <c r="U131">
        <v>37.89</v>
      </c>
      <c r="V131">
        <v>52.32</v>
      </c>
      <c r="W131">
        <v>58.51</v>
      </c>
      <c r="X131">
        <v>76.55</v>
      </c>
      <c r="Y131">
        <v>60.05</v>
      </c>
      <c r="Z131">
        <v>67.53</v>
      </c>
      <c r="AA131">
        <v>77.84</v>
      </c>
      <c r="AB131">
        <v>40.98</v>
      </c>
      <c r="AC131">
        <v>49.23</v>
      </c>
      <c r="AD131">
        <v>44.85</v>
      </c>
      <c r="AE131">
        <v>74.48</v>
      </c>
      <c r="AF131">
        <v>53.61</v>
      </c>
      <c r="AG131">
        <v>48.71</v>
      </c>
      <c r="AH131">
        <v>44.59</v>
      </c>
      <c r="AI131">
        <v>64.180000000000007</v>
      </c>
      <c r="AJ131">
        <v>89.18</v>
      </c>
      <c r="AK131">
        <v>64.430000000000007</v>
      </c>
      <c r="AL131">
        <v>91.24</v>
      </c>
      <c r="AM131">
        <v>97.16</v>
      </c>
      <c r="AN131">
        <v>21.91</v>
      </c>
      <c r="AO131">
        <v>33.76</v>
      </c>
      <c r="AP131">
        <v>29.64</v>
      </c>
      <c r="AQ131">
        <v>29.12</v>
      </c>
      <c r="AR131">
        <v>60.82</v>
      </c>
      <c r="AS131">
        <v>27.58</v>
      </c>
      <c r="AT131">
        <v>40.46</v>
      </c>
      <c r="AU131">
        <v>23.45</v>
      </c>
      <c r="AV131">
        <v>21.13</v>
      </c>
      <c r="AW131">
        <v>6.96</v>
      </c>
      <c r="AX131">
        <v>94.07</v>
      </c>
      <c r="AY131">
        <v>62.37</v>
      </c>
      <c r="AZ131">
        <v>62.37</v>
      </c>
      <c r="BA131">
        <v>77.06</v>
      </c>
      <c r="BB131">
        <v>63.66</v>
      </c>
      <c r="BC131">
        <v>63.92</v>
      </c>
      <c r="BD131">
        <v>63.92</v>
      </c>
      <c r="BE131">
        <v>66.239999999999995</v>
      </c>
      <c r="BF131">
        <v>59.02</v>
      </c>
      <c r="BG131">
        <v>48.2</v>
      </c>
      <c r="BH131">
        <v>62.89</v>
      </c>
      <c r="BI131">
        <v>37.89</v>
      </c>
      <c r="BJ131">
        <v>22.68</v>
      </c>
      <c r="BK131">
        <v>74.23</v>
      </c>
      <c r="BL131">
        <v>56.7</v>
      </c>
      <c r="BM131">
        <v>73.709999999999994</v>
      </c>
      <c r="BN131">
        <v>36.340000000000003</v>
      </c>
      <c r="BO131">
        <v>71.650000000000006</v>
      </c>
      <c r="BP131">
        <v>79.12</v>
      </c>
      <c r="BQ131">
        <v>75.44</v>
      </c>
      <c r="BR131">
        <v>84.21</v>
      </c>
      <c r="BS131">
        <v>89.95</v>
      </c>
      <c r="BT131">
        <v>99.74</v>
      </c>
      <c r="BU131">
        <v>94.74</v>
      </c>
      <c r="BV131">
        <v>94.74</v>
      </c>
      <c r="BW131">
        <v>88.92</v>
      </c>
      <c r="BX131">
        <v>29.38</v>
      </c>
      <c r="BY131">
        <v>26.32</v>
      </c>
      <c r="BZ131">
        <v>15.79</v>
      </c>
      <c r="CA131">
        <v>82.22</v>
      </c>
      <c r="CB131">
        <v>68.42</v>
      </c>
      <c r="CC131">
        <v>68.42</v>
      </c>
      <c r="CD131">
        <v>78.95</v>
      </c>
      <c r="CE131">
        <v>63.16</v>
      </c>
      <c r="CF131">
        <v>91.24</v>
      </c>
      <c r="CG131">
        <v>93.3</v>
      </c>
      <c r="CH131">
        <v>89.95</v>
      </c>
      <c r="CI131">
        <v>47.37</v>
      </c>
      <c r="CJ131">
        <v>15.46</v>
      </c>
      <c r="CK131">
        <v>28.61</v>
      </c>
      <c r="CL131">
        <v>52.63</v>
      </c>
      <c r="CM131">
        <v>26.8</v>
      </c>
      <c r="CN131">
        <v>29.64</v>
      </c>
      <c r="CO131">
        <v>5.41</v>
      </c>
      <c r="CP131">
        <v>5.67</v>
      </c>
      <c r="CQ131">
        <v>7.99</v>
      </c>
      <c r="CR131">
        <v>5.41</v>
      </c>
      <c r="CS131">
        <v>10.050000000000001</v>
      </c>
      <c r="CT131">
        <v>44.07</v>
      </c>
      <c r="CU131">
        <v>47.16</v>
      </c>
      <c r="CV131">
        <v>41.49</v>
      </c>
      <c r="CW131">
        <v>23.71</v>
      </c>
      <c r="CX131">
        <v>26.32</v>
      </c>
      <c r="CY131">
        <v>40.72</v>
      </c>
    </row>
    <row r="132" spans="2:103" x14ac:dyDescent="0.25">
      <c r="B132" t="s">
        <v>220</v>
      </c>
      <c r="C132">
        <v>1</v>
      </c>
      <c r="D132" t="s">
        <v>96</v>
      </c>
      <c r="E132">
        <v>67.78</v>
      </c>
      <c r="F132">
        <v>10.57</v>
      </c>
      <c r="G132">
        <v>19.850000000000001</v>
      </c>
      <c r="H132">
        <v>21.39</v>
      </c>
      <c r="I132">
        <v>30.67</v>
      </c>
      <c r="J132">
        <v>32.47</v>
      </c>
      <c r="K132">
        <v>37.630000000000003</v>
      </c>
      <c r="L132">
        <v>21.13</v>
      </c>
      <c r="M132">
        <v>27.84</v>
      </c>
      <c r="N132">
        <v>28.35</v>
      </c>
      <c r="O132">
        <v>4.12</v>
      </c>
      <c r="P132">
        <v>12.37</v>
      </c>
      <c r="Q132">
        <v>14.69</v>
      </c>
      <c r="R132">
        <v>17.27</v>
      </c>
      <c r="S132">
        <v>23.45</v>
      </c>
      <c r="T132">
        <v>3.87</v>
      </c>
      <c r="U132">
        <v>13.14</v>
      </c>
      <c r="V132">
        <v>9.5399999999999991</v>
      </c>
      <c r="W132">
        <v>30.93</v>
      </c>
      <c r="X132">
        <v>19.850000000000001</v>
      </c>
      <c r="Y132">
        <v>22.42</v>
      </c>
      <c r="Z132">
        <v>39.69</v>
      </c>
      <c r="AA132">
        <v>25.26</v>
      </c>
      <c r="AB132">
        <v>45.62</v>
      </c>
      <c r="AC132">
        <v>3.35</v>
      </c>
      <c r="AD132">
        <v>94.07</v>
      </c>
      <c r="AE132">
        <v>60.05</v>
      </c>
      <c r="AF132">
        <v>40.72</v>
      </c>
      <c r="AG132">
        <v>32.47</v>
      </c>
      <c r="AH132">
        <v>54.64</v>
      </c>
      <c r="AI132">
        <v>37.369999999999997</v>
      </c>
      <c r="AJ132">
        <v>78.09</v>
      </c>
      <c r="AK132">
        <v>70.62</v>
      </c>
      <c r="AL132">
        <v>77.84</v>
      </c>
      <c r="AM132">
        <v>75.52</v>
      </c>
      <c r="AN132">
        <v>13.4</v>
      </c>
      <c r="AO132">
        <v>13.92</v>
      </c>
      <c r="AP132">
        <v>13.92</v>
      </c>
      <c r="AQ132">
        <v>12.63</v>
      </c>
      <c r="AR132">
        <v>25.77</v>
      </c>
      <c r="AS132">
        <v>20.88</v>
      </c>
      <c r="AT132">
        <v>37.11</v>
      </c>
      <c r="AU132">
        <v>16.239999999999998</v>
      </c>
      <c r="AV132">
        <v>71.39</v>
      </c>
      <c r="AW132">
        <v>79.900000000000006</v>
      </c>
      <c r="AX132">
        <v>45.62</v>
      </c>
      <c r="AY132">
        <v>51.8</v>
      </c>
      <c r="AZ132">
        <v>51.8</v>
      </c>
      <c r="BA132">
        <v>18.559999999999999</v>
      </c>
      <c r="BB132">
        <v>18.809999999999999</v>
      </c>
      <c r="BC132">
        <v>13.14</v>
      </c>
      <c r="BD132">
        <v>18.04</v>
      </c>
      <c r="BE132">
        <v>21.39</v>
      </c>
      <c r="BF132">
        <v>21.13</v>
      </c>
      <c r="BG132">
        <v>67.53</v>
      </c>
      <c r="BH132">
        <v>57.99</v>
      </c>
      <c r="BI132">
        <v>87.11</v>
      </c>
      <c r="BJ132">
        <v>38.659999999999997</v>
      </c>
      <c r="BK132">
        <v>21.65</v>
      </c>
      <c r="BL132">
        <v>22.16</v>
      </c>
      <c r="BM132">
        <v>8.25</v>
      </c>
      <c r="BN132">
        <v>82.73</v>
      </c>
      <c r="BO132">
        <v>49.48</v>
      </c>
      <c r="BP132">
        <v>14.95</v>
      </c>
      <c r="BQ132">
        <v>26.32</v>
      </c>
      <c r="BR132">
        <v>24.56</v>
      </c>
      <c r="BS132">
        <v>86.6</v>
      </c>
      <c r="BT132">
        <v>55.15</v>
      </c>
      <c r="BU132">
        <v>50</v>
      </c>
      <c r="BV132">
        <v>30</v>
      </c>
      <c r="BW132">
        <v>58.76</v>
      </c>
      <c r="BX132">
        <v>78.61</v>
      </c>
      <c r="BY132">
        <v>70</v>
      </c>
      <c r="BZ132">
        <v>70</v>
      </c>
      <c r="CA132">
        <v>79.38</v>
      </c>
      <c r="CB132">
        <v>60</v>
      </c>
      <c r="CC132">
        <v>70</v>
      </c>
      <c r="CD132">
        <v>70</v>
      </c>
      <c r="CE132">
        <v>70</v>
      </c>
      <c r="CF132">
        <v>79.38</v>
      </c>
      <c r="CG132">
        <v>77.06</v>
      </c>
      <c r="CH132">
        <v>77.319999999999993</v>
      </c>
      <c r="CI132">
        <v>30</v>
      </c>
      <c r="CJ132">
        <v>83.51</v>
      </c>
      <c r="CK132">
        <v>80.930000000000007</v>
      </c>
      <c r="CL132">
        <v>80</v>
      </c>
      <c r="CM132">
        <v>59.28</v>
      </c>
      <c r="CN132">
        <v>73.97</v>
      </c>
      <c r="CO132">
        <v>81.44</v>
      </c>
      <c r="CP132">
        <v>76.03</v>
      </c>
      <c r="CQ132">
        <v>78.61</v>
      </c>
      <c r="CR132">
        <v>76.290000000000006</v>
      </c>
      <c r="CS132">
        <v>87.37</v>
      </c>
      <c r="CT132">
        <v>81.19</v>
      </c>
      <c r="CU132">
        <v>81.44</v>
      </c>
      <c r="CV132">
        <v>79.38</v>
      </c>
      <c r="CW132">
        <v>19.07</v>
      </c>
      <c r="CX132">
        <v>20</v>
      </c>
      <c r="CY132">
        <v>40.72</v>
      </c>
    </row>
    <row r="133" spans="2:103" x14ac:dyDescent="0.25">
      <c r="B133" t="s">
        <v>221</v>
      </c>
      <c r="C133">
        <v>1</v>
      </c>
      <c r="D133" t="s">
        <v>96</v>
      </c>
      <c r="E133">
        <v>67.53</v>
      </c>
      <c r="F133">
        <v>21.39</v>
      </c>
      <c r="G133">
        <v>28.61</v>
      </c>
      <c r="H133">
        <v>18.04</v>
      </c>
      <c r="I133">
        <v>28.87</v>
      </c>
      <c r="J133">
        <v>53.35</v>
      </c>
      <c r="K133">
        <v>12.89</v>
      </c>
      <c r="L133">
        <v>42.27</v>
      </c>
      <c r="M133">
        <v>10.31</v>
      </c>
      <c r="N133">
        <v>81.96</v>
      </c>
      <c r="O133">
        <v>30.41</v>
      </c>
      <c r="P133">
        <v>9.02</v>
      </c>
      <c r="Q133">
        <v>22.68</v>
      </c>
      <c r="R133">
        <v>15.98</v>
      </c>
      <c r="S133">
        <v>8.51</v>
      </c>
      <c r="T133">
        <v>59.54</v>
      </c>
      <c r="U133">
        <v>43.3</v>
      </c>
      <c r="V133">
        <v>70.36</v>
      </c>
      <c r="W133">
        <v>26.55</v>
      </c>
      <c r="X133">
        <v>5.41</v>
      </c>
      <c r="Y133">
        <v>7.73</v>
      </c>
      <c r="Z133">
        <v>9.2799999999999994</v>
      </c>
      <c r="AA133">
        <v>12.63</v>
      </c>
      <c r="AB133">
        <v>54.9</v>
      </c>
      <c r="AC133">
        <v>25</v>
      </c>
      <c r="AD133">
        <v>83.25</v>
      </c>
      <c r="AE133">
        <v>53.09</v>
      </c>
      <c r="AF133">
        <v>35.31</v>
      </c>
      <c r="AG133">
        <v>38.659999999999997</v>
      </c>
      <c r="AH133">
        <v>39.43</v>
      </c>
      <c r="AI133">
        <v>31.19</v>
      </c>
      <c r="AJ133">
        <v>70.62</v>
      </c>
      <c r="AK133">
        <v>78.349999999999994</v>
      </c>
      <c r="AL133">
        <v>66.239999999999995</v>
      </c>
      <c r="AM133">
        <v>61.08</v>
      </c>
      <c r="AN133">
        <v>19.850000000000001</v>
      </c>
      <c r="AO133">
        <v>29.9</v>
      </c>
      <c r="AP133">
        <v>43.81</v>
      </c>
      <c r="AQ133">
        <v>27.84</v>
      </c>
      <c r="AR133">
        <v>39.950000000000003</v>
      </c>
      <c r="AS133">
        <v>26.55</v>
      </c>
      <c r="AT133">
        <v>36.86</v>
      </c>
      <c r="AU133">
        <v>29.64</v>
      </c>
      <c r="AV133">
        <v>56.96</v>
      </c>
      <c r="AW133">
        <v>76.290000000000006</v>
      </c>
      <c r="AX133">
        <v>14.69</v>
      </c>
      <c r="AY133">
        <v>34.020000000000003</v>
      </c>
      <c r="AZ133">
        <v>34.020000000000003</v>
      </c>
      <c r="BA133">
        <v>58.76</v>
      </c>
      <c r="BB133">
        <v>41.49</v>
      </c>
      <c r="BC133">
        <v>48.45</v>
      </c>
      <c r="BD133">
        <v>37.369999999999997</v>
      </c>
      <c r="BE133">
        <v>39.43</v>
      </c>
      <c r="BF133">
        <v>44.33</v>
      </c>
      <c r="BG133">
        <v>50.26</v>
      </c>
      <c r="BH133">
        <v>54.38</v>
      </c>
      <c r="BI133">
        <v>27.58</v>
      </c>
      <c r="BJ133">
        <v>69.33</v>
      </c>
      <c r="BK133">
        <v>46.13</v>
      </c>
      <c r="BL133">
        <v>35.049999999999997</v>
      </c>
      <c r="BM133">
        <v>75</v>
      </c>
      <c r="BN133">
        <v>41.49</v>
      </c>
      <c r="BO133">
        <v>43.81</v>
      </c>
      <c r="BP133">
        <v>79.12</v>
      </c>
      <c r="BQ133">
        <v>75.44</v>
      </c>
      <c r="BR133">
        <v>84.21</v>
      </c>
      <c r="BS133">
        <v>60.57</v>
      </c>
      <c r="BT133">
        <v>40.46</v>
      </c>
      <c r="BU133">
        <v>21.05</v>
      </c>
      <c r="BV133">
        <v>36.840000000000003</v>
      </c>
      <c r="BW133">
        <v>66.75</v>
      </c>
      <c r="BX133">
        <v>65.209999999999994</v>
      </c>
      <c r="BY133">
        <v>57.89</v>
      </c>
      <c r="BZ133">
        <v>57.89</v>
      </c>
      <c r="CA133">
        <v>76.03</v>
      </c>
      <c r="CB133">
        <v>42.11</v>
      </c>
      <c r="CC133">
        <v>63.16</v>
      </c>
      <c r="CD133">
        <v>89.47</v>
      </c>
      <c r="CE133">
        <v>89.47</v>
      </c>
      <c r="CF133">
        <v>41.75</v>
      </c>
      <c r="CG133">
        <v>44.85</v>
      </c>
      <c r="CH133">
        <v>59.54</v>
      </c>
      <c r="CI133">
        <v>5.26</v>
      </c>
      <c r="CJ133">
        <v>92.01</v>
      </c>
      <c r="CK133">
        <v>94.07</v>
      </c>
      <c r="CL133">
        <v>94.74</v>
      </c>
      <c r="CM133">
        <v>89.18</v>
      </c>
      <c r="CN133">
        <v>75</v>
      </c>
      <c r="CO133">
        <v>81.19</v>
      </c>
      <c r="CP133">
        <v>75.52</v>
      </c>
      <c r="CQ133">
        <v>72.94</v>
      </c>
      <c r="CR133">
        <v>78.349999999999994</v>
      </c>
      <c r="CS133">
        <v>88.14</v>
      </c>
      <c r="CT133">
        <v>87.11</v>
      </c>
      <c r="CU133">
        <v>84.02</v>
      </c>
      <c r="CV133">
        <v>87.37</v>
      </c>
      <c r="CW133">
        <v>47.68</v>
      </c>
      <c r="CX133">
        <v>57.89</v>
      </c>
      <c r="CY133">
        <v>40.72</v>
      </c>
    </row>
    <row r="134" spans="2:103" x14ac:dyDescent="0.25">
      <c r="B134" t="s">
        <v>222</v>
      </c>
      <c r="C134">
        <v>0</v>
      </c>
      <c r="D134" t="s">
        <v>96</v>
      </c>
      <c r="E134">
        <v>67.27</v>
      </c>
      <c r="F134">
        <v>93.81</v>
      </c>
      <c r="G134">
        <v>86.86</v>
      </c>
      <c r="H134">
        <v>93.81</v>
      </c>
      <c r="I134">
        <v>73.97</v>
      </c>
      <c r="J134">
        <v>85.31</v>
      </c>
      <c r="K134">
        <v>88.4</v>
      </c>
      <c r="L134">
        <v>69.59</v>
      </c>
      <c r="M134">
        <v>50.77</v>
      </c>
      <c r="N134">
        <v>76.03</v>
      </c>
      <c r="O134">
        <v>92.01</v>
      </c>
      <c r="P134">
        <v>85.57</v>
      </c>
      <c r="Q134">
        <v>82.99</v>
      </c>
      <c r="R134">
        <v>84.02</v>
      </c>
      <c r="S134">
        <v>76.03</v>
      </c>
      <c r="T134">
        <v>80.930000000000007</v>
      </c>
      <c r="U134">
        <v>59.79</v>
      </c>
      <c r="V134">
        <v>77.319999999999993</v>
      </c>
      <c r="W134">
        <v>84.79</v>
      </c>
      <c r="X134">
        <v>94.59</v>
      </c>
      <c r="Y134">
        <v>81.7</v>
      </c>
      <c r="Z134">
        <v>88.66</v>
      </c>
      <c r="AA134">
        <v>89.18</v>
      </c>
      <c r="AB134">
        <v>59.28</v>
      </c>
      <c r="AC134">
        <v>57.99</v>
      </c>
      <c r="AD134">
        <v>54.9</v>
      </c>
      <c r="AE134">
        <v>35.31</v>
      </c>
      <c r="AF134">
        <v>33.76</v>
      </c>
      <c r="AG134">
        <v>40.98</v>
      </c>
      <c r="AH134">
        <v>42.53</v>
      </c>
      <c r="AI134">
        <v>23.45</v>
      </c>
      <c r="AJ134">
        <v>41.49</v>
      </c>
      <c r="AK134">
        <v>52.06</v>
      </c>
      <c r="AL134">
        <v>37.630000000000003</v>
      </c>
      <c r="AM134">
        <v>39.43</v>
      </c>
      <c r="AN134">
        <v>32.729999999999997</v>
      </c>
      <c r="AO134">
        <v>30.15</v>
      </c>
      <c r="AP134">
        <v>24.48</v>
      </c>
      <c r="AQ134">
        <v>40.72</v>
      </c>
      <c r="AR134">
        <v>47.16</v>
      </c>
      <c r="AS134">
        <v>39.69</v>
      </c>
      <c r="AT134">
        <v>20.88</v>
      </c>
      <c r="AU134">
        <v>79.38</v>
      </c>
      <c r="AV134">
        <v>98.97</v>
      </c>
      <c r="AW134">
        <v>99.74</v>
      </c>
      <c r="AX134">
        <v>83.51</v>
      </c>
      <c r="AY134">
        <v>29.9</v>
      </c>
      <c r="AZ134">
        <v>29.9</v>
      </c>
      <c r="BA134">
        <v>48.2</v>
      </c>
      <c r="BB134">
        <v>60.31</v>
      </c>
      <c r="BC134">
        <v>60.31</v>
      </c>
      <c r="BD134">
        <v>56.96</v>
      </c>
      <c r="BE134">
        <v>54.12</v>
      </c>
      <c r="BF134">
        <v>68.81</v>
      </c>
      <c r="BG134">
        <v>62.37</v>
      </c>
      <c r="BH134">
        <v>70.88</v>
      </c>
      <c r="BI134">
        <v>26.03</v>
      </c>
      <c r="BJ134">
        <v>82.47</v>
      </c>
      <c r="BK134">
        <v>78.61</v>
      </c>
      <c r="BL134">
        <v>31.7</v>
      </c>
      <c r="BM134">
        <v>93.81</v>
      </c>
      <c r="BN134">
        <v>63.92</v>
      </c>
      <c r="BO134">
        <v>63.4</v>
      </c>
      <c r="BP134">
        <v>20.36</v>
      </c>
      <c r="BQ134">
        <v>29.82</v>
      </c>
      <c r="BR134">
        <v>28.07</v>
      </c>
      <c r="BS134">
        <v>97.94</v>
      </c>
      <c r="BT134">
        <v>87.11</v>
      </c>
      <c r="BU134">
        <v>80</v>
      </c>
      <c r="BV134">
        <v>80</v>
      </c>
      <c r="BW134">
        <v>68.3</v>
      </c>
      <c r="BX134">
        <v>69.59</v>
      </c>
      <c r="BY134">
        <v>60</v>
      </c>
      <c r="BZ134">
        <v>60</v>
      </c>
      <c r="CA134">
        <v>92.78</v>
      </c>
      <c r="CB134">
        <v>80</v>
      </c>
      <c r="CC134">
        <v>80</v>
      </c>
      <c r="CD134">
        <v>80</v>
      </c>
      <c r="CE134">
        <v>80</v>
      </c>
      <c r="CF134">
        <v>95.62</v>
      </c>
      <c r="CG134">
        <v>94.85</v>
      </c>
      <c r="CH134">
        <v>89.69</v>
      </c>
      <c r="CI134">
        <v>80</v>
      </c>
      <c r="CJ134">
        <v>9.7899999999999991</v>
      </c>
      <c r="CK134">
        <v>20.100000000000001</v>
      </c>
      <c r="CL134">
        <v>20</v>
      </c>
      <c r="CM134">
        <v>27.58</v>
      </c>
      <c r="CN134">
        <v>32.729999999999997</v>
      </c>
      <c r="CO134">
        <v>14.95</v>
      </c>
      <c r="CP134">
        <v>17.27</v>
      </c>
      <c r="CQ134">
        <v>19.59</v>
      </c>
      <c r="CR134">
        <v>15.98</v>
      </c>
      <c r="CS134">
        <v>13.92</v>
      </c>
      <c r="CT134">
        <v>18.809999999999999</v>
      </c>
      <c r="CU134">
        <v>26.55</v>
      </c>
      <c r="CV134">
        <v>16.75</v>
      </c>
      <c r="CW134">
        <v>20.36</v>
      </c>
      <c r="CX134">
        <v>0</v>
      </c>
      <c r="CY134">
        <v>62.37</v>
      </c>
    </row>
    <row r="135" spans="2:103" x14ac:dyDescent="0.25">
      <c r="B135" t="s">
        <v>223</v>
      </c>
      <c r="C135">
        <v>0</v>
      </c>
      <c r="D135" t="s">
        <v>96</v>
      </c>
      <c r="E135">
        <v>67.010000000000005</v>
      </c>
      <c r="F135">
        <v>70.099999999999994</v>
      </c>
      <c r="G135">
        <v>62.63</v>
      </c>
      <c r="H135">
        <v>67.27</v>
      </c>
      <c r="I135">
        <v>55.93</v>
      </c>
      <c r="J135">
        <v>56.44</v>
      </c>
      <c r="K135">
        <v>68.81</v>
      </c>
      <c r="L135">
        <v>58.76</v>
      </c>
      <c r="M135">
        <v>59.28</v>
      </c>
      <c r="N135">
        <v>55.93</v>
      </c>
      <c r="O135">
        <v>67.27</v>
      </c>
      <c r="P135">
        <v>65.72</v>
      </c>
      <c r="Q135">
        <v>64.180000000000007</v>
      </c>
      <c r="R135">
        <v>62.37</v>
      </c>
      <c r="S135">
        <v>59.79</v>
      </c>
      <c r="T135">
        <v>65.98</v>
      </c>
      <c r="U135">
        <v>63.66</v>
      </c>
      <c r="V135">
        <v>55.93</v>
      </c>
      <c r="W135">
        <v>64.430000000000007</v>
      </c>
      <c r="X135">
        <v>61.34</v>
      </c>
      <c r="Y135">
        <v>62.63</v>
      </c>
      <c r="Z135">
        <v>53.61</v>
      </c>
      <c r="AA135">
        <v>59.28</v>
      </c>
      <c r="AB135">
        <v>62.37</v>
      </c>
      <c r="AC135">
        <v>72.16</v>
      </c>
      <c r="AD135">
        <v>44.33</v>
      </c>
      <c r="AE135">
        <v>24.48</v>
      </c>
      <c r="AF135">
        <v>26.29</v>
      </c>
      <c r="AG135">
        <v>7.22</v>
      </c>
      <c r="AH135">
        <v>11.6</v>
      </c>
      <c r="AI135">
        <v>72.16</v>
      </c>
      <c r="AJ135">
        <v>29.9</v>
      </c>
      <c r="AK135">
        <v>25.52</v>
      </c>
      <c r="AL135">
        <v>22.94</v>
      </c>
      <c r="AM135">
        <v>46.65</v>
      </c>
      <c r="AN135">
        <v>23.2</v>
      </c>
      <c r="AO135">
        <v>4.9000000000000004</v>
      </c>
      <c r="AP135">
        <v>13.14</v>
      </c>
      <c r="AQ135">
        <v>6.19</v>
      </c>
      <c r="AR135">
        <v>3.09</v>
      </c>
      <c r="AS135">
        <v>37.11</v>
      </c>
      <c r="AT135">
        <v>26.55</v>
      </c>
      <c r="AU135">
        <v>65.72</v>
      </c>
      <c r="AV135">
        <v>93.81</v>
      </c>
      <c r="AW135">
        <v>89.43</v>
      </c>
      <c r="AX135">
        <v>75.77</v>
      </c>
      <c r="AY135">
        <v>67.53</v>
      </c>
      <c r="AZ135">
        <v>67.53</v>
      </c>
      <c r="BA135">
        <v>16.489999999999998</v>
      </c>
      <c r="BB135">
        <v>27.58</v>
      </c>
      <c r="BC135">
        <v>27.32</v>
      </c>
      <c r="BD135">
        <v>24.48</v>
      </c>
      <c r="BE135">
        <v>29.38</v>
      </c>
      <c r="BF135">
        <v>32.47</v>
      </c>
      <c r="BG135">
        <v>37.89</v>
      </c>
      <c r="BH135">
        <v>28.35</v>
      </c>
      <c r="BI135">
        <v>58.51</v>
      </c>
      <c r="BJ135">
        <v>42.78</v>
      </c>
      <c r="BK135">
        <v>37.11</v>
      </c>
      <c r="BL135">
        <v>24.74</v>
      </c>
      <c r="BM135">
        <v>41.75</v>
      </c>
      <c r="BN135">
        <v>60.82</v>
      </c>
      <c r="BO135">
        <v>67.78</v>
      </c>
      <c r="BP135">
        <v>9.7899999999999991</v>
      </c>
      <c r="BQ135">
        <v>12.28</v>
      </c>
      <c r="BR135">
        <v>15.79</v>
      </c>
      <c r="BS135">
        <v>78.09</v>
      </c>
      <c r="BT135">
        <v>35.82</v>
      </c>
      <c r="BU135">
        <v>37.5</v>
      </c>
      <c r="BV135">
        <v>37.5</v>
      </c>
      <c r="BW135">
        <v>15.46</v>
      </c>
      <c r="BX135">
        <v>61.34</v>
      </c>
      <c r="BY135">
        <v>37.5</v>
      </c>
      <c r="BZ135">
        <v>62.5</v>
      </c>
      <c r="CA135">
        <v>74.739999999999995</v>
      </c>
      <c r="CB135">
        <v>62.5</v>
      </c>
      <c r="CC135">
        <v>75</v>
      </c>
      <c r="CD135">
        <v>50</v>
      </c>
      <c r="CE135">
        <v>50</v>
      </c>
      <c r="CF135">
        <v>97.94</v>
      </c>
      <c r="CG135">
        <v>98.71</v>
      </c>
      <c r="CH135">
        <v>97.42</v>
      </c>
      <c r="CI135">
        <v>75</v>
      </c>
      <c r="CJ135">
        <v>68.56</v>
      </c>
      <c r="CK135">
        <v>47.42</v>
      </c>
      <c r="CL135">
        <v>50</v>
      </c>
      <c r="CM135">
        <v>31.96</v>
      </c>
      <c r="CN135">
        <v>58.51</v>
      </c>
      <c r="CO135">
        <v>69.59</v>
      </c>
      <c r="CP135">
        <v>65.98</v>
      </c>
      <c r="CQ135">
        <v>74.48</v>
      </c>
      <c r="CR135">
        <v>63.4</v>
      </c>
      <c r="CS135">
        <v>63.66</v>
      </c>
      <c r="CT135">
        <v>67.53</v>
      </c>
      <c r="CU135">
        <v>70.36</v>
      </c>
      <c r="CV135">
        <v>60.82</v>
      </c>
      <c r="CW135">
        <v>73.97</v>
      </c>
      <c r="CX135">
        <v>62.5</v>
      </c>
      <c r="CY135">
        <v>63.92</v>
      </c>
    </row>
    <row r="136" spans="2:103" x14ac:dyDescent="0.25">
      <c r="B136" t="s">
        <v>224</v>
      </c>
      <c r="C136">
        <v>1</v>
      </c>
      <c r="D136" t="s">
        <v>96</v>
      </c>
      <c r="E136">
        <v>66.75</v>
      </c>
      <c r="F136">
        <v>39.43</v>
      </c>
      <c r="G136">
        <v>53.87</v>
      </c>
      <c r="H136">
        <v>45.88</v>
      </c>
      <c r="I136">
        <v>48.97</v>
      </c>
      <c r="J136">
        <v>38.92</v>
      </c>
      <c r="K136">
        <v>58.25</v>
      </c>
      <c r="L136">
        <v>65.459999999999994</v>
      </c>
      <c r="M136">
        <v>81.44</v>
      </c>
      <c r="N136">
        <v>40.46</v>
      </c>
      <c r="O136">
        <v>13.66</v>
      </c>
      <c r="P136">
        <v>32.729999999999997</v>
      </c>
      <c r="Q136">
        <v>16.489999999999998</v>
      </c>
      <c r="R136">
        <v>22.68</v>
      </c>
      <c r="S136">
        <v>67.78</v>
      </c>
      <c r="T136">
        <v>3.61</v>
      </c>
      <c r="U136">
        <v>1.29</v>
      </c>
      <c r="V136">
        <v>20.88</v>
      </c>
      <c r="W136">
        <v>56.7</v>
      </c>
      <c r="X136">
        <v>72.680000000000007</v>
      </c>
      <c r="Y136">
        <v>44.59</v>
      </c>
      <c r="Z136">
        <v>81.44</v>
      </c>
      <c r="AA136">
        <v>72.16</v>
      </c>
      <c r="AB136">
        <v>42.78</v>
      </c>
      <c r="AC136">
        <v>32.22</v>
      </c>
      <c r="AD136">
        <v>62.89</v>
      </c>
      <c r="AE136">
        <v>86.6</v>
      </c>
      <c r="AF136">
        <v>75.77</v>
      </c>
      <c r="AG136">
        <v>71.91</v>
      </c>
      <c r="AH136">
        <v>78.09</v>
      </c>
      <c r="AI136">
        <v>65.459999999999994</v>
      </c>
      <c r="AJ136">
        <v>90.46</v>
      </c>
      <c r="AK136">
        <v>72.94</v>
      </c>
      <c r="AL136">
        <v>96.13</v>
      </c>
      <c r="AM136">
        <v>88.66</v>
      </c>
      <c r="AN136">
        <v>70.099999999999994</v>
      </c>
      <c r="AO136">
        <v>46.39</v>
      </c>
      <c r="AP136">
        <v>54.9</v>
      </c>
      <c r="AQ136">
        <v>45.88</v>
      </c>
      <c r="AR136">
        <v>47.68</v>
      </c>
      <c r="AS136">
        <v>73.709999999999994</v>
      </c>
      <c r="AT136">
        <v>56.44</v>
      </c>
      <c r="AU136">
        <v>80.930000000000007</v>
      </c>
      <c r="AV136">
        <v>77.06</v>
      </c>
      <c r="AW136">
        <v>75.52</v>
      </c>
      <c r="AX136">
        <v>72.94</v>
      </c>
      <c r="AY136">
        <v>65.98</v>
      </c>
      <c r="AZ136">
        <v>65.98</v>
      </c>
      <c r="BA136">
        <v>39.18</v>
      </c>
      <c r="BB136">
        <v>41.24</v>
      </c>
      <c r="BC136">
        <v>42.01</v>
      </c>
      <c r="BD136">
        <v>43.3</v>
      </c>
      <c r="BE136">
        <v>43.3</v>
      </c>
      <c r="BF136">
        <v>38.4</v>
      </c>
      <c r="BG136">
        <v>48.71</v>
      </c>
      <c r="BH136">
        <v>69.59</v>
      </c>
      <c r="BI136">
        <v>26.29</v>
      </c>
      <c r="BJ136">
        <v>27.58</v>
      </c>
      <c r="BK136">
        <v>50.77</v>
      </c>
      <c r="BL136">
        <v>25.52</v>
      </c>
      <c r="BM136">
        <v>81.96</v>
      </c>
      <c r="BN136">
        <v>41.24</v>
      </c>
      <c r="BO136">
        <v>60.57</v>
      </c>
      <c r="BP136">
        <v>45.36</v>
      </c>
      <c r="BQ136">
        <v>36.840000000000003</v>
      </c>
      <c r="BR136">
        <v>54.39</v>
      </c>
      <c r="BS136">
        <v>55.67</v>
      </c>
      <c r="BT136">
        <v>51.55</v>
      </c>
      <c r="BU136">
        <v>46.67</v>
      </c>
      <c r="BV136">
        <v>40</v>
      </c>
      <c r="BW136">
        <v>44.85</v>
      </c>
      <c r="BX136">
        <v>80.41</v>
      </c>
      <c r="BY136">
        <v>66.67</v>
      </c>
      <c r="BZ136">
        <v>80</v>
      </c>
      <c r="CA136">
        <v>45.1</v>
      </c>
      <c r="CB136">
        <v>26.67</v>
      </c>
      <c r="CC136">
        <v>40</v>
      </c>
      <c r="CD136">
        <v>66.67</v>
      </c>
      <c r="CE136">
        <v>46.67</v>
      </c>
      <c r="CF136">
        <v>35.049999999999997</v>
      </c>
      <c r="CG136">
        <v>43.3</v>
      </c>
      <c r="CH136">
        <v>40.98</v>
      </c>
      <c r="CI136">
        <v>13.33</v>
      </c>
      <c r="CJ136">
        <v>60.31</v>
      </c>
      <c r="CK136">
        <v>50.77</v>
      </c>
      <c r="CL136">
        <v>13.33</v>
      </c>
      <c r="CM136">
        <v>57.73</v>
      </c>
      <c r="CN136">
        <v>63.92</v>
      </c>
      <c r="CO136">
        <v>59.28</v>
      </c>
      <c r="CP136">
        <v>63.4</v>
      </c>
      <c r="CQ136">
        <v>70.36</v>
      </c>
      <c r="CR136">
        <v>64.180000000000007</v>
      </c>
      <c r="CS136">
        <v>26.29</v>
      </c>
      <c r="CT136">
        <v>76.55</v>
      </c>
      <c r="CU136">
        <v>73.2</v>
      </c>
      <c r="CV136">
        <v>78.09</v>
      </c>
      <c r="CW136">
        <v>19.07</v>
      </c>
      <c r="CX136">
        <v>20</v>
      </c>
      <c r="CY136">
        <v>40.72</v>
      </c>
    </row>
    <row r="137" spans="2:103" x14ac:dyDescent="0.25">
      <c r="B137" t="s">
        <v>225</v>
      </c>
      <c r="C137">
        <v>1</v>
      </c>
      <c r="D137" t="s">
        <v>96</v>
      </c>
      <c r="E137">
        <v>66.489999999999995</v>
      </c>
      <c r="F137">
        <v>72.16</v>
      </c>
      <c r="G137">
        <v>70.36</v>
      </c>
      <c r="H137">
        <v>67.010000000000005</v>
      </c>
      <c r="I137">
        <v>55.67</v>
      </c>
      <c r="J137">
        <v>80.150000000000006</v>
      </c>
      <c r="K137">
        <v>45.1</v>
      </c>
      <c r="L137">
        <v>70.099999999999994</v>
      </c>
      <c r="M137">
        <v>40.72</v>
      </c>
      <c r="N137">
        <v>86.6</v>
      </c>
      <c r="O137">
        <v>54.38</v>
      </c>
      <c r="P137">
        <v>78.87</v>
      </c>
      <c r="Q137">
        <v>62.11</v>
      </c>
      <c r="R137">
        <v>65.459999999999994</v>
      </c>
      <c r="S137">
        <v>87.89</v>
      </c>
      <c r="T137">
        <v>33.25</v>
      </c>
      <c r="U137">
        <v>48.71</v>
      </c>
      <c r="V137">
        <v>34.79</v>
      </c>
      <c r="W137">
        <v>75.52</v>
      </c>
      <c r="X137">
        <v>88.14</v>
      </c>
      <c r="Y137">
        <v>66.75</v>
      </c>
      <c r="Z137">
        <v>89.95</v>
      </c>
      <c r="AA137">
        <v>81.44</v>
      </c>
      <c r="AB137">
        <v>53.09</v>
      </c>
      <c r="AC137">
        <v>40.98</v>
      </c>
      <c r="AD137">
        <v>64.430000000000007</v>
      </c>
      <c r="AE137">
        <v>92.78</v>
      </c>
      <c r="AF137">
        <v>83.25</v>
      </c>
      <c r="AG137">
        <v>86.86</v>
      </c>
      <c r="AH137">
        <v>86.34</v>
      </c>
      <c r="AI137">
        <v>67.010000000000005</v>
      </c>
      <c r="AJ137">
        <v>94.07</v>
      </c>
      <c r="AK137">
        <v>77.58</v>
      </c>
      <c r="AL137">
        <v>96.39</v>
      </c>
      <c r="AM137">
        <v>98.2</v>
      </c>
      <c r="AN137">
        <v>28.09</v>
      </c>
      <c r="AO137">
        <v>41.24</v>
      </c>
      <c r="AP137">
        <v>47.68</v>
      </c>
      <c r="AQ137">
        <v>38.14</v>
      </c>
      <c r="AR137">
        <v>52.06</v>
      </c>
      <c r="AS137">
        <v>53.35</v>
      </c>
      <c r="AT137">
        <v>59.28</v>
      </c>
      <c r="AU137">
        <v>34.79</v>
      </c>
      <c r="AV137">
        <v>7.73</v>
      </c>
      <c r="AW137">
        <v>5.93</v>
      </c>
      <c r="AX137">
        <v>49.23</v>
      </c>
      <c r="AY137">
        <v>45.62</v>
      </c>
      <c r="AZ137">
        <v>45.62</v>
      </c>
      <c r="BA137">
        <v>60.05</v>
      </c>
      <c r="BB137">
        <v>52.84</v>
      </c>
      <c r="BC137">
        <v>62.37</v>
      </c>
      <c r="BD137">
        <v>58.76</v>
      </c>
      <c r="BE137">
        <v>48.2</v>
      </c>
      <c r="BF137">
        <v>46.13</v>
      </c>
      <c r="BG137">
        <v>92.27</v>
      </c>
      <c r="BH137">
        <v>95.36</v>
      </c>
      <c r="BI137">
        <v>87.63</v>
      </c>
      <c r="BJ137">
        <v>77.84</v>
      </c>
      <c r="BK137">
        <v>62.37</v>
      </c>
      <c r="BL137">
        <v>54.12</v>
      </c>
      <c r="BM137">
        <v>74.739999999999995</v>
      </c>
      <c r="BN137">
        <v>19.329999999999998</v>
      </c>
      <c r="BO137">
        <v>71.39</v>
      </c>
      <c r="BP137">
        <v>45.36</v>
      </c>
      <c r="BQ137">
        <v>36.840000000000003</v>
      </c>
      <c r="BR137">
        <v>54.39</v>
      </c>
      <c r="BS137">
        <v>47.16</v>
      </c>
      <c r="BT137">
        <v>72.16</v>
      </c>
      <c r="BU137">
        <v>66.67</v>
      </c>
      <c r="BV137">
        <v>66.67</v>
      </c>
      <c r="BW137">
        <v>51.55</v>
      </c>
      <c r="BX137">
        <v>63.14</v>
      </c>
      <c r="BY137">
        <v>53.33</v>
      </c>
      <c r="BZ137">
        <v>53.33</v>
      </c>
      <c r="CA137">
        <v>21.65</v>
      </c>
      <c r="CB137">
        <v>20</v>
      </c>
      <c r="CC137">
        <v>13.33</v>
      </c>
      <c r="CD137">
        <v>33.33</v>
      </c>
      <c r="CE137">
        <v>26.67</v>
      </c>
      <c r="CF137">
        <v>38.659999999999997</v>
      </c>
      <c r="CG137">
        <v>47.94</v>
      </c>
      <c r="CH137">
        <v>38.659999999999997</v>
      </c>
      <c r="CI137">
        <v>20</v>
      </c>
      <c r="CJ137">
        <v>56.44</v>
      </c>
      <c r="CK137">
        <v>64.180000000000007</v>
      </c>
      <c r="CL137">
        <v>20</v>
      </c>
      <c r="CM137">
        <v>74.739999999999995</v>
      </c>
      <c r="CN137">
        <v>66.239999999999995</v>
      </c>
      <c r="CO137">
        <v>56.19</v>
      </c>
      <c r="CP137">
        <v>59.28</v>
      </c>
      <c r="CQ137">
        <v>68.040000000000006</v>
      </c>
      <c r="CR137">
        <v>60.31</v>
      </c>
      <c r="CS137">
        <v>28.09</v>
      </c>
      <c r="CT137">
        <v>52.32</v>
      </c>
      <c r="CU137">
        <v>46.91</v>
      </c>
      <c r="CV137">
        <v>53.87</v>
      </c>
      <c r="CW137">
        <v>23.97</v>
      </c>
      <c r="CX137">
        <v>26.67</v>
      </c>
      <c r="CY137">
        <v>40.72</v>
      </c>
    </row>
    <row r="138" spans="2:103" x14ac:dyDescent="0.25">
      <c r="B138" t="s">
        <v>226</v>
      </c>
      <c r="C138">
        <v>2</v>
      </c>
      <c r="D138" t="s">
        <v>96</v>
      </c>
      <c r="E138">
        <v>66.239999999999995</v>
      </c>
      <c r="F138">
        <v>88.92</v>
      </c>
      <c r="G138">
        <v>79.38</v>
      </c>
      <c r="H138">
        <v>88.4</v>
      </c>
      <c r="I138">
        <v>65.98</v>
      </c>
      <c r="J138">
        <v>79.64</v>
      </c>
      <c r="K138">
        <v>80.41</v>
      </c>
      <c r="L138">
        <v>63.14</v>
      </c>
      <c r="M138">
        <v>45.36</v>
      </c>
      <c r="N138">
        <v>75.260000000000005</v>
      </c>
      <c r="O138">
        <v>82.22</v>
      </c>
      <c r="P138">
        <v>70.88</v>
      </c>
      <c r="Q138">
        <v>73.97</v>
      </c>
      <c r="R138">
        <v>77.319999999999993</v>
      </c>
      <c r="S138">
        <v>45.1</v>
      </c>
      <c r="T138">
        <v>80.67</v>
      </c>
      <c r="U138">
        <v>50.77</v>
      </c>
      <c r="V138">
        <v>86.08</v>
      </c>
      <c r="W138">
        <v>80.930000000000007</v>
      </c>
      <c r="X138">
        <v>81.19</v>
      </c>
      <c r="Y138">
        <v>74.739999999999995</v>
      </c>
      <c r="Z138">
        <v>85.57</v>
      </c>
      <c r="AA138">
        <v>57.22</v>
      </c>
      <c r="AB138">
        <v>66.239999999999995</v>
      </c>
      <c r="AC138">
        <v>49.74</v>
      </c>
      <c r="AD138">
        <v>71.39</v>
      </c>
      <c r="AE138">
        <v>73.709999999999994</v>
      </c>
      <c r="AF138">
        <v>59.54</v>
      </c>
      <c r="AG138">
        <v>61.08</v>
      </c>
      <c r="AH138">
        <v>68.56</v>
      </c>
      <c r="AI138">
        <v>38.14</v>
      </c>
      <c r="AJ138">
        <v>81.19</v>
      </c>
      <c r="AK138">
        <v>87.11</v>
      </c>
      <c r="AL138">
        <v>84.02</v>
      </c>
      <c r="AM138">
        <v>59.02</v>
      </c>
      <c r="AN138">
        <v>22.16</v>
      </c>
      <c r="AO138">
        <v>9.02</v>
      </c>
      <c r="AP138">
        <v>15.46</v>
      </c>
      <c r="AQ138">
        <v>9.2799999999999994</v>
      </c>
      <c r="AR138">
        <v>9.5399999999999991</v>
      </c>
      <c r="AS138">
        <v>87.11</v>
      </c>
      <c r="AT138">
        <v>73.709999999999994</v>
      </c>
      <c r="AU138">
        <v>91.49</v>
      </c>
      <c r="AV138">
        <v>4.38</v>
      </c>
      <c r="AW138">
        <v>11.34</v>
      </c>
      <c r="AX138">
        <v>10.57</v>
      </c>
      <c r="AY138">
        <v>54.9</v>
      </c>
      <c r="AZ138">
        <v>54.9</v>
      </c>
      <c r="BA138">
        <v>31.96</v>
      </c>
      <c r="BB138">
        <v>48.45</v>
      </c>
      <c r="BC138">
        <v>30.67</v>
      </c>
      <c r="BD138">
        <v>45.62</v>
      </c>
      <c r="BE138">
        <v>48.97</v>
      </c>
      <c r="BF138">
        <v>65.459999999999994</v>
      </c>
      <c r="BG138">
        <v>9.7899999999999991</v>
      </c>
      <c r="BH138">
        <v>11.34</v>
      </c>
      <c r="BI138">
        <v>12.63</v>
      </c>
      <c r="BJ138">
        <v>32.729999999999997</v>
      </c>
      <c r="BK138">
        <v>43.3</v>
      </c>
      <c r="BL138">
        <v>38.92</v>
      </c>
      <c r="BM138">
        <v>27.32</v>
      </c>
      <c r="BN138">
        <v>92.01</v>
      </c>
      <c r="BO138">
        <v>38.14</v>
      </c>
      <c r="BP138">
        <v>41.49</v>
      </c>
      <c r="BQ138">
        <v>28.07</v>
      </c>
      <c r="BR138">
        <v>59.65</v>
      </c>
      <c r="BS138">
        <v>58.76</v>
      </c>
      <c r="BT138">
        <v>88.92</v>
      </c>
      <c r="BU138">
        <v>75</v>
      </c>
      <c r="BV138">
        <v>75</v>
      </c>
      <c r="BW138">
        <v>89.95</v>
      </c>
      <c r="BX138">
        <v>33.51</v>
      </c>
      <c r="BY138">
        <v>25</v>
      </c>
      <c r="BZ138">
        <v>25</v>
      </c>
      <c r="CA138">
        <v>88.14</v>
      </c>
      <c r="CB138">
        <v>75</v>
      </c>
      <c r="CC138">
        <v>75</v>
      </c>
      <c r="CD138">
        <v>75</v>
      </c>
      <c r="CE138">
        <v>75</v>
      </c>
      <c r="CF138">
        <v>7.47</v>
      </c>
      <c r="CG138">
        <v>12.63</v>
      </c>
      <c r="CH138">
        <v>8.76</v>
      </c>
      <c r="CI138">
        <v>50</v>
      </c>
      <c r="CJ138">
        <v>53.61</v>
      </c>
      <c r="CK138">
        <v>50.52</v>
      </c>
      <c r="CL138">
        <v>25</v>
      </c>
      <c r="CM138">
        <v>52.32</v>
      </c>
      <c r="CN138">
        <v>61.34</v>
      </c>
      <c r="CO138">
        <v>52.58</v>
      </c>
      <c r="CP138">
        <v>42.53</v>
      </c>
      <c r="CQ138">
        <v>58.51</v>
      </c>
      <c r="CR138">
        <v>39.69</v>
      </c>
      <c r="CS138">
        <v>73.97</v>
      </c>
      <c r="CT138">
        <v>53.61</v>
      </c>
      <c r="CU138">
        <v>42.01</v>
      </c>
      <c r="CV138">
        <v>58.76</v>
      </c>
      <c r="CW138">
        <v>52.06</v>
      </c>
      <c r="CX138">
        <v>25</v>
      </c>
      <c r="CY138">
        <v>77.319999999999993</v>
      </c>
    </row>
    <row r="139" spans="2:103" x14ac:dyDescent="0.25">
      <c r="B139" t="s">
        <v>227</v>
      </c>
      <c r="C139">
        <v>2</v>
      </c>
      <c r="D139" t="s">
        <v>96</v>
      </c>
      <c r="E139">
        <v>65.98</v>
      </c>
      <c r="F139">
        <v>40.72</v>
      </c>
      <c r="G139">
        <v>71.13</v>
      </c>
      <c r="H139">
        <v>84.79</v>
      </c>
      <c r="I139">
        <v>26.55</v>
      </c>
      <c r="J139">
        <v>90.98</v>
      </c>
      <c r="K139">
        <v>96.91</v>
      </c>
      <c r="L139">
        <v>53.35</v>
      </c>
      <c r="M139">
        <v>31.19</v>
      </c>
      <c r="N139">
        <v>78.09</v>
      </c>
      <c r="O139">
        <v>23.97</v>
      </c>
      <c r="P139">
        <v>45.62</v>
      </c>
      <c r="Q139">
        <v>5.41</v>
      </c>
      <c r="R139">
        <v>41.49</v>
      </c>
      <c r="S139">
        <v>94.33</v>
      </c>
      <c r="T139">
        <v>8.51</v>
      </c>
      <c r="U139">
        <v>7.22</v>
      </c>
      <c r="V139">
        <v>23.97</v>
      </c>
      <c r="W139">
        <v>31.96</v>
      </c>
      <c r="X139">
        <v>57.47</v>
      </c>
      <c r="Y139">
        <v>22.94</v>
      </c>
      <c r="Z139">
        <v>49.74</v>
      </c>
      <c r="AA139">
        <v>96.65</v>
      </c>
      <c r="AB139">
        <v>9.5399999999999991</v>
      </c>
      <c r="AC139">
        <v>10.050000000000001</v>
      </c>
      <c r="AD139">
        <v>28.09</v>
      </c>
      <c r="AE139">
        <v>19.850000000000001</v>
      </c>
      <c r="AF139">
        <v>34.28</v>
      </c>
      <c r="AG139">
        <v>48.2</v>
      </c>
      <c r="AH139">
        <v>24.48</v>
      </c>
      <c r="AI139">
        <v>35.31</v>
      </c>
      <c r="AJ139">
        <v>11.34</v>
      </c>
      <c r="AK139">
        <v>17.78</v>
      </c>
      <c r="AL139">
        <v>10.82</v>
      </c>
      <c r="AM139">
        <v>15.21</v>
      </c>
      <c r="AN139">
        <v>89.18</v>
      </c>
      <c r="AO139">
        <v>94.85</v>
      </c>
      <c r="AP139">
        <v>85.31</v>
      </c>
      <c r="AQ139">
        <v>73.45</v>
      </c>
      <c r="AR139">
        <v>95.88</v>
      </c>
      <c r="AS139">
        <v>81.7</v>
      </c>
      <c r="AT139">
        <v>73.2</v>
      </c>
      <c r="AU139">
        <v>76.290000000000006</v>
      </c>
      <c r="AV139">
        <v>38.659999999999997</v>
      </c>
      <c r="AW139">
        <v>46.91</v>
      </c>
      <c r="AX139">
        <v>25.77</v>
      </c>
      <c r="AY139">
        <v>16.239999999999998</v>
      </c>
      <c r="AZ139">
        <v>16.239999999999998</v>
      </c>
      <c r="BA139">
        <v>72.42</v>
      </c>
      <c r="BB139">
        <v>45.1</v>
      </c>
      <c r="BC139">
        <v>76.8</v>
      </c>
      <c r="BD139">
        <v>33.25</v>
      </c>
      <c r="BE139">
        <v>32.99</v>
      </c>
      <c r="BF139">
        <v>43.3</v>
      </c>
      <c r="BG139">
        <v>80.67</v>
      </c>
      <c r="BH139">
        <v>85.82</v>
      </c>
      <c r="BI139">
        <v>76.8</v>
      </c>
      <c r="BJ139">
        <v>42.53</v>
      </c>
      <c r="BK139">
        <v>40.46</v>
      </c>
      <c r="BL139">
        <v>62.37</v>
      </c>
      <c r="BM139">
        <v>88.4</v>
      </c>
      <c r="BN139">
        <v>4.12</v>
      </c>
      <c r="BO139">
        <v>5.93</v>
      </c>
      <c r="BP139">
        <v>88.92</v>
      </c>
      <c r="BQ139">
        <v>82.46</v>
      </c>
      <c r="BR139">
        <v>82.46</v>
      </c>
      <c r="BS139">
        <v>77.58</v>
      </c>
      <c r="BT139">
        <v>79.38</v>
      </c>
      <c r="BU139">
        <v>66.67</v>
      </c>
      <c r="BV139">
        <v>66.67</v>
      </c>
      <c r="BW139">
        <v>76.55</v>
      </c>
      <c r="BX139">
        <v>54.38</v>
      </c>
      <c r="BY139">
        <v>33.33</v>
      </c>
      <c r="BZ139">
        <v>66.67</v>
      </c>
      <c r="CA139">
        <v>79.12</v>
      </c>
      <c r="CB139">
        <v>66.67</v>
      </c>
      <c r="CC139">
        <v>66.67</v>
      </c>
      <c r="CD139">
        <v>66.67</v>
      </c>
      <c r="CE139">
        <v>66.67</v>
      </c>
      <c r="CF139">
        <v>54.12</v>
      </c>
      <c r="CG139">
        <v>12.63</v>
      </c>
      <c r="CH139">
        <v>98.45</v>
      </c>
      <c r="CI139">
        <v>66.67</v>
      </c>
      <c r="CJ139">
        <v>37.89</v>
      </c>
      <c r="CK139">
        <v>20.62</v>
      </c>
      <c r="CL139">
        <v>33.33</v>
      </c>
      <c r="CM139">
        <v>43.04</v>
      </c>
      <c r="CN139">
        <v>11.08</v>
      </c>
      <c r="CO139">
        <v>26.55</v>
      </c>
      <c r="CP139">
        <v>21.39</v>
      </c>
      <c r="CQ139">
        <v>34.79</v>
      </c>
      <c r="CR139">
        <v>21.65</v>
      </c>
      <c r="CS139">
        <v>49.48</v>
      </c>
      <c r="CT139">
        <v>85.82</v>
      </c>
      <c r="CU139">
        <v>84.54</v>
      </c>
      <c r="CV139">
        <v>84.28</v>
      </c>
      <c r="CW139">
        <v>53.09</v>
      </c>
      <c r="CX139">
        <v>33.33</v>
      </c>
      <c r="CY139">
        <v>70.36</v>
      </c>
    </row>
    <row r="140" spans="2:103" x14ac:dyDescent="0.25">
      <c r="B140" t="s">
        <v>228</v>
      </c>
      <c r="C140">
        <v>4</v>
      </c>
      <c r="D140" t="s">
        <v>96</v>
      </c>
      <c r="E140">
        <v>65.72</v>
      </c>
      <c r="F140">
        <v>29.38</v>
      </c>
      <c r="G140">
        <v>69.849999999999994</v>
      </c>
      <c r="H140">
        <v>68.3</v>
      </c>
      <c r="I140">
        <v>60.05</v>
      </c>
      <c r="J140">
        <v>51.29</v>
      </c>
      <c r="K140">
        <v>71.650000000000006</v>
      </c>
      <c r="L140">
        <v>68.040000000000006</v>
      </c>
      <c r="M140">
        <v>73.2</v>
      </c>
      <c r="N140">
        <v>51.03</v>
      </c>
      <c r="O140">
        <v>19.59</v>
      </c>
      <c r="P140">
        <v>32.99</v>
      </c>
      <c r="Q140">
        <v>25</v>
      </c>
      <c r="R140">
        <v>35.31</v>
      </c>
      <c r="S140">
        <v>46.91</v>
      </c>
      <c r="T140">
        <v>13.4</v>
      </c>
      <c r="U140">
        <v>12.37</v>
      </c>
      <c r="V140">
        <v>32.22</v>
      </c>
      <c r="W140">
        <v>19.07</v>
      </c>
      <c r="X140">
        <v>42.27</v>
      </c>
      <c r="Y140">
        <v>34.28</v>
      </c>
      <c r="Z140">
        <v>38.4</v>
      </c>
      <c r="AA140">
        <v>64.430000000000007</v>
      </c>
      <c r="AB140">
        <v>7.47</v>
      </c>
      <c r="AC140">
        <v>3.87</v>
      </c>
      <c r="AD140">
        <v>27.84</v>
      </c>
      <c r="AE140">
        <v>61.34</v>
      </c>
      <c r="AF140">
        <v>46.65</v>
      </c>
      <c r="AG140">
        <v>47.94</v>
      </c>
      <c r="AH140">
        <v>49.23</v>
      </c>
      <c r="AI140">
        <v>45.36</v>
      </c>
      <c r="AJ140">
        <v>74.48</v>
      </c>
      <c r="AK140">
        <v>51.8</v>
      </c>
      <c r="AL140">
        <v>72.16</v>
      </c>
      <c r="AM140">
        <v>90.72</v>
      </c>
      <c r="AN140">
        <v>76.8</v>
      </c>
      <c r="AO140">
        <v>69.59</v>
      </c>
      <c r="AP140">
        <v>48.45</v>
      </c>
      <c r="AQ140">
        <v>67.53</v>
      </c>
      <c r="AR140">
        <v>82.99</v>
      </c>
      <c r="AS140">
        <v>55.15</v>
      </c>
      <c r="AT140">
        <v>65.209999999999994</v>
      </c>
      <c r="AU140">
        <v>28.61</v>
      </c>
      <c r="AV140">
        <v>35.31</v>
      </c>
      <c r="AW140">
        <v>29.64</v>
      </c>
      <c r="AX140">
        <v>68.040000000000006</v>
      </c>
      <c r="AY140">
        <v>85.05</v>
      </c>
      <c r="AZ140">
        <v>85.05</v>
      </c>
      <c r="BA140">
        <v>42.78</v>
      </c>
      <c r="BB140">
        <v>63.4</v>
      </c>
      <c r="BC140">
        <v>60.05</v>
      </c>
      <c r="BD140">
        <v>54.38</v>
      </c>
      <c r="BE140">
        <v>59.02</v>
      </c>
      <c r="BF140">
        <v>75</v>
      </c>
      <c r="BG140">
        <v>68.040000000000006</v>
      </c>
      <c r="BH140">
        <v>65.209999999999994</v>
      </c>
      <c r="BI140">
        <v>56.19</v>
      </c>
      <c r="BJ140">
        <v>69.069999999999993</v>
      </c>
      <c r="BK140">
        <v>74.739999999999995</v>
      </c>
      <c r="BL140">
        <v>72.42</v>
      </c>
      <c r="BM140">
        <v>32.22</v>
      </c>
      <c r="BN140">
        <v>73.2</v>
      </c>
      <c r="BO140">
        <v>64.180000000000007</v>
      </c>
      <c r="BP140">
        <v>9.7899999999999991</v>
      </c>
      <c r="BQ140">
        <v>12.28</v>
      </c>
      <c r="BR140">
        <v>15.79</v>
      </c>
      <c r="BS140">
        <v>72.16</v>
      </c>
      <c r="BT140">
        <v>48.97</v>
      </c>
      <c r="BU140">
        <v>50</v>
      </c>
      <c r="BV140">
        <v>50</v>
      </c>
      <c r="BW140">
        <v>21.91</v>
      </c>
      <c r="BX140">
        <v>71.39</v>
      </c>
      <c r="BY140">
        <v>75</v>
      </c>
      <c r="BZ140">
        <v>50</v>
      </c>
      <c r="CA140">
        <v>60.05</v>
      </c>
      <c r="CB140">
        <v>87.5</v>
      </c>
      <c r="CC140">
        <v>50</v>
      </c>
      <c r="CD140">
        <v>12.5</v>
      </c>
      <c r="CE140">
        <v>12.5</v>
      </c>
      <c r="CF140">
        <v>70.099999999999994</v>
      </c>
      <c r="CG140">
        <v>75.52</v>
      </c>
      <c r="CH140">
        <v>73.709999999999994</v>
      </c>
      <c r="CI140">
        <v>12.5</v>
      </c>
      <c r="CJ140">
        <v>51.03</v>
      </c>
      <c r="CK140">
        <v>41.24</v>
      </c>
      <c r="CL140">
        <v>25</v>
      </c>
      <c r="CM140">
        <v>48.71</v>
      </c>
      <c r="CN140">
        <v>49.74</v>
      </c>
      <c r="CO140">
        <v>68.3</v>
      </c>
      <c r="CP140">
        <v>63.14</v>
      </c>
      <c r="CQ140">
        <v>70.88</v>
      </c>
      <c r="CR140">
        <v>66.489999999999995</v>
      </c>
      <c r="CS140">
        <v>61.6</v>
      </c>
      <c r="CT140">
        <v>51.55</v>
      </c>
      <c r="CU140">
        <v>42.78</v>
      </c>
      <c r="CV140">
        <v>55.67</v>
      </c>
      <c r="CW140">
        <v>12.63</v>
      </c>
      <c r="CX140">
        <v>12.5</v>
      </c>
      <c r="CY140">
        <v>40.72</v>
      </c>
    </row>
    <row r="141" spans="2:103" x14ac:dyDescent="0.25">
      <c r="B141" t="s">
        <v>229</v>
      </c>
      <c r="C141">
        <v>4</v>
      </c>
      <c r="D141" t="s">
        <v>96</v>
      </c>
      <c r="E141">
        <v>65.459999999999994</v>
      </c>
      <c r="F141">
        <v>71.13</v>
      </c>
      <c r="G141">
        <v>27.58</v>
      </c>
      <c r="H141">
        <v>17.27</v>
      </c>
      <c r="I141">
        <v>78.349999999999994</v>
      </c>
      <c r="J141">
        <v>6.19</v>
      </c>
      <c r="K141">
        <v>7.73</v>
      </c>
      <c r="L141">
        <v>41.75</v>
      </c>
      <c r="M141">
        <v>82.22</v>
      </c>
      <c r="N141">
        <v>8.25</v>
      </c>
      <c r="O141">
        <v>82.99</v>
      </c>
      <c r="P141">
        <v>55.67</v>
      </c>
      <c r="Q141">
        <v>79.64</v>
      </c>
      <c r="R141">
        <v>55.93</v>
      </c>
      <c r="S141">
        <v>27.58</v>
      </c>
      <c r="T141">
        <v>96.91</v>
      </c>
      <c r="U141">
        <v>91.24</v>
      </c>
      <c r="V141">
        <v>90.21</v>
      </c>
      <c r="W141">
        <v>86.34</v>
      </c>
      <c r="X141">
        <v>77.58</v>
      </c>
      <c r="Y141">
        <v>77.319999999999993</v>
      </c>
      <c r="Z141">
        <v>75.260000000000005</v>
      </c>
      <c r="AA141">
        <v>56.44</v>
      </c>
      <c r="AB141">
        <v>79.38</v>
      </c>
      <c r="AC141">
        <v>66.239999999999995</v>
      </c>
      <c r="AD141">
        <v>66.489999999999995</v>
      </c>
      <c r="AE141">
        <v>71.39</v>
      </c>
      <c r="AF141">
        <v>75.260000000000005</v>
      </c>
      <c r="AG141">
        <v>55.41</v>
      </c>
      <c r="AH141">
        <v>75.260000000000005</v>
      </c>
      <c r="AI141">
        <v>84.54</v>
      </c>
      <c r="AJ141">
        <v>61.6</v>
      </c>
      <c r="AK141">
        <v>86.86</v>
      </c>
      <c r="AL141">
        <v>41.24</v>
      </c>
      <c r="AM141">
        <v>57.47</v>
      </c>
      <c r="AN141">
        <v>87.89</v>
      </c>
      <c r="AO141">
        <v>60.05</v>
      </c>
      <c r="AP141">
        <v>55.67</v>
      </c>
      <c r="AQ141">
        <v>45.1</v>
      </c>
      <c r="AR141">
        <v>81.7</v>
      </c>
      <c r="AS141">
        <v>59.79</v>
      </c>
      <c r="AT141">
        <v>70.099999999999994</v>
      </c>
      <c r="AU141">
        <v>27.58</v>
      </c>
      <c r="AV141">
        <v>88.66</v>
      </c>
      <c r="AW141">
        <v>84.79</v>
      </c>
      <c r="AX141">
        <v>68.040000000000006</v>
      </c>
      <c r="AY141">
        <v>95.1</v>
      </c>
      <c r="AZ141">
        <v>95.1</v>
      </c>
      <c r="BA141">
        <v>15.98</v>
      </c>
      <c r="BB141">
        <v>29.64</v>
      </c>
      <c r="BC141">
        <v>25.52</v>
      </c>
      <c r="BD141">
        <v>32.22</v>
      </c>
      <c r="BE141">
        <v>42.78</v>
      </c>
      <c r="BF141">
        <v>23.97</v>
      </c>
      <c r="BG141">
        <v>27.32</v>
      </c>
      <c r="BH141">
        <v>37.11</v>
      </c>
      <c r="BI141">
        <v>38.14</v>
      </c>
      <c r="BJ141">
        <v>12.63</v>
      </c>
      <c r="BK141">
        <v>8.51</v>
      </c>
      <c r="BL141">
        <v>34.54</v>
      </c>
      <c r="BM141">
        <v>20.62</v>
      </c>
      <c r="BN141">
        <v>46.65</v>
      </c>
      <c r="BO141">
        <v>8.25</v>
      </c>
      <c r="BP141">
        <v>21.13</v>
      </c>
      <c r="BQ141">
        <v>42.11</v>
      </c>
      <c r="BR141">
        <v>21.05</v>
      </c>
      <c r="BS141">
        <v>32.729999999999997</v>
      </c>
      <c r="BT141">
        <v>67.27</v>
      </c>
      <c r="BU141">
        <v>50</v>
      </c>
      <c r="BV141">
        <v>50</v>
      </c>
      <c r="BW141">
        <v>82.22</v>
      </c>
      <c r="BX141">
        <v>10.050000000000001</v>
      </c>
      <c r="BY141">
        <v>0</v>
      </c>
      <c r="BZ141">
        <v>0</v>
      </c>
      <c r="CA141">
        <v>15.72</v>
      </c>
      <c r="CB141">
        <v>0</v>
      </c>
      <c r="CC141">
        <v>0</v>
      </c>
      <c r="CD141">
        <v>50</v>
      </c>
      <c r="CE141">
        <v>50</v>
      </c>
      <c r="CF141">
        <v>70.62</v>
      </c>
      <c r="CG141">
        <v>65.72</v>
      </c>
      <c r="CH141">
        <v>68.040000000000006</v>
      </c>
      <c r="CI141">
        <v>50</v>
      </c>
      <c r="CJ141">
        <v>74.48</v>
      </c>
      <c r="CK141">
        <v>79.64</v>
      </c>
      <c r="CL141">
        <v>0</v>
      </c>
      <c r="CM141">
        <v>96.13</v>
      </c>
      <c r="CN141">
        <v>87.89</v>
      </c>
      <c r="CO141">
        <v>54.38</v>
      </c>
      <c r="CP141">
        <v>51.03</v>
      </c>
      <c r="CQ141">
        <v>46.65</v>
      </c>
      <c r="CR141">
        <v>53.09</v>
      </c>
      <c r="CS141">
        <v>64.95</v>
      </c>
      <c r="CT141">
        <v>81.7</v>
      </c>
      <c r="CU141">
        <v>63.4</v>
      </c>
      <c r="CV141">
        <v>92.01</v>
      </c>
      <c r="CW141">
        <v>42.01</v>
      </c>
      <c r="CX141">
        <v>50</v>
      </c>
      <c r="CY141">
        <v>40.72</v>
      </c>
    </row>
    <row r="142" spans="2:103" x14ac:dyDescent="0.25">
      <c r="B142" t="s">
        <v>230</v>
      </c>
      <c r="C142">
        <v>1</v>
      </c>
      <c r="D142" t="s">
        <v>96</v>
      </c>
      <c r="E142">
        <v>65.209999999999994</v>
      </c>
      <c r="F142">
        <v>32.99</v>
      </c>
      <c r="G142">
        <v>39.69</v>
      </c>
      <c r="H142">
        <v>34.79</v>
      </c>
      <c r="I142">
        <v>38.14</v>
      </c>
      <c r="J142">
        <v>17.78</v>
      </c>
      <c r="K142">
        <v>70.099999999999994</v>
      </c>
      <c r="L142">
        <v>45.1</v>
      </c>
      <c r="M142">
        <v>69.59</v>
      </c>
      <c r="N142">
        <v>26.03</v>
      </c>
      <c r="O142">
        <v>56.7</v>
      </c>
      <c r="P142">
        <v>56.44</v>
      </c>
      <c r="Q142">
        <v>51.8</v>
      </c>
      <c r="R142">
        <v>36.08</v>
      </c>
      <c r="S142">
        <v>77.58</v>
      </c>
      <c r="T142">
        <v>58.25</v>
      </c>
      <c r="U142">
        <v>85.31</v>
      </c>
      <c r="V142">
        <v>27.32</v>
      </c>
      <c r="W142">
        <v>16.75</v>
      </c>
      <c r="X142">
        <v>20.100000000000001</v>
      </c>
      <c r="Y142">
        <v>24.74</v>
      </c>
      <c r="Z142">
        <v>14.18</v>
      </c>
      <c r="AA142">
        <v>48.97</v>
      </c>
      <c r="AB142">
        <v>26.03</v>
      </c>
      <c r="AC142">
        <v>60.82</v>
      </c>
      <c r="AD142">
        <v>11.6</v>
      </c>
      <c r="AE142">
        <v>74.23</v>
      </c>
      <c r="AF142">
        <v>84.28</v>
      </c>
      <c r="AG142">
        <v>85.82</v>
      </c>
      <c r="AH142">
        <v>82.73</v>
      </c>
      <c r="AI142">
        <v>77.06</v>
      </c>
      <c r="AJ142">
        <v>57.47</v>
      </c>
      <c r="AK142">
        <v>61.6</v>
      </c>
      <c r="AL142">
        <v>43.3</v>
      </c>
      <c r="AM142">
        <v>61.86</v>
      </c>
      <c r="AN142">
        <v>56.96</v>
      </c>
      <c r="AO142">
        <v>67.53</v>
      </c>
      <c r="AP142">
        <v>73.45</v>
      </c>
      <c r="AQ142">
        <v>87.89</v>
      </c>
      <c r="AR142">
        <v>33.76</v>
      </c>
      <c r="AS142">
        <v>28.35</v>
      </c>
      <c r="AT142">
        <v>46.91</v>
      </c>
      <c r="AU142">
        <v>13.92</v>
      </c>
      <c r="AV142">
        <v>51.55</v>
      </c>
      <c r="AW142">
        <v>75.52</v>
      </c>
      <c r="AX142">
        <v>5.15</v>
      </c>
      <c r="AY142">
        <v>61.86</v>
      </c>
      <c r="AZ142">
        <v>61.86</v>
      </c>
      <c r="BA142">
        <v>45.1</v>
      </c>
      <c r="BB142">
        <v>19.59</v>
      </c>
      <c r="BC142">
        <v>11.34</v>
      </c>
      <c r="BD142">
        <v>19.329999999999998</v>
      </c>
      <c r="BE142">
        <v>21.13</v>
      </c>
      <c r="BF142">
        <v>24.74</v>
      </c>
      <c r="BG142">
        <v>36.08</v>
      </c>
      <c r="BH142">
        <v>11.08</v>
      </c>
      <c r="BI142">
        <v>73.2</v>
      </c>
      <c r="BJ142">
        <v>56.44</v>
      </c>
      <c r="BK142">
        <v>21.91</v>
      </c>
      <c r="BL142">
        <v>30.93</v>
      </c>
      <c r="BM142">
        <v>2.58</v>
      </c>
      <c r="BN142">
        <v>90.46</v>
      </c>
      <c r="BO142">
        <v>33.25</v>
      </c>
      <c r="BP142">
        <v>92.78</v>
      </c>
      <c r="BQ142">
        <v>84.21</v>
      </c>
      <c r="BR142">
        <v>91.23</v>
      </c>
      <c r="BS142">
        <v>31.19</v>
      </c>
      <c r="BT142">
        <v>51.29</v>
      </c>
      <c r="BU142">
        <v>28.57</v>
      </c>
      <c r="BV142">
        <v>85.71</v>
      </c>
      <c r="BW142">
        <v>35.31</v>
      </c>
      <c r="BX142">
        <v>21.65</v>
      </c>
      <c r="BY142">
        <v>14.29</v>
      </c>
      <c r="BZ142">
        <v>14.29</v>
      </c>
      <c r="CA142">
        <v>24.74</v>
      </c>
      <c r="CB142">
        <v>14.29</v>
      </c>
      <c r="CC142">
        <v>28.57</v>
      </c>
      <c r="CD142">
        <v>14.29</v>
      </c>
      <c r="CE142">
        <v>28.57</v>
      </c>
      <c r="CF142">
        <v>60.31</v>
      </c>
      <c r="CG142">
        <v>58.76</v>
      </c>
      <c r="CH142">
        <v>62.11</v>
      </c>
      <c r="CI142">
        <v>28.57</v>
      </c>
      <c r="CJ142">
        <v>98.71</v>
      </c>
      <c r="CK142">
        <v>95.1</v>
      </c>
      <c r="CL142">
        <v>85.71</v>
      </c>
      <c r="CM142">
        <v>98.2</v>
      </c>
      <c r="CN142">
        <v>76.55</v>
      </c>
      <c r="CO142">
        <v>98.71</v>
      </c>
      <c r="CP142">
        <v>97.42</v>
      </c>
      <c r="CQ142">
        <v>95.88</v>
      </c>
      <c r="CR142">
        <v>98.2</v>
      </c>
      <c r="CS142">
        <v>95.1</v>
      </c>
      <c r="CT142">
        <v>89.18</v>
      </c>
      <c r="CU142">
        <v>91.49</v>
      </c>
      <c r="CV142">
        <v>85.31</v>
      </c>
      <c r="CW142">
        <v>75</v>
      </c>
      <c r="CX142">
        <v>85.71</v>
      </c>
      <c r="CY142">
        <v>40.72</v>
      </c>
    </row>
    <row r="143" spans="2:103" x14ac:dyDescent="0.25">
      <c r="B143" t="s">
        <v>231</v>
      </c>
      <c r="C143">
        <v>2</v>
      </c>
      <c r="D143" t="s">
        <v>96</v>
      </c>
      <c r="E143">
        <v>65.209999999999994</v>
      </c>
      <c r="F143">
        <v>68.81</v>
      </c>
      <c r="G143">
        <v>34.79</v>
      </c>
      <c r="H143">
        <v>57.73</v>
      </c>
      <c r="I143">
        <v>23.97</v>
      </c>
      <c r="J143">
        <v>43.81</v>
      </c>
      <c r="K143">
        <v>97.68</v>
      </c>
      <c r="L143">
        <v>14.43</v>
      </c>
      <c r="M143">
        <v>2.3199999999999998</v>
      </c>
      <c r="N143">
        <v>45.88</v>
      </c>
      <c r="O143">
        <v>84.54</v>
      </c>
      <c r="P143">
        <v>91.75</v>
      </c>
      <c r="Q143">
        <v>85.82</v>
      </c>
      <c r="R143">
        <v>85.57</v>
      </c>
      <c r="S143">
        <v>90.98</v>
      </c>
      <c r="T143">
        <v>65.459999999999994</v>
      </c>
      <c r="U143">
        <v>65.459999999999994</v>
      </c>
      <c r="V143">
        <v>53.87</v>
      </c>
      <c r="W143">
        <v>73.97</v>
      </c>
      <c r="X143">
        <v>96.91</v>
      </c>
      <c r="Y143">
        <v>86.6</v>
      </c>
      <c r="Z143">
        <v>93.04</v>
      </c>
      <c r="AA143">
        <v>96.91</v>
      </c>
      <c r="AB143">
        <v>42.01</v>
      </c>
      <c r="AC143">
        <v>52.32</v>
      </c>
      <c r="AD143">
        <v>42.27</v>
      </c>
      <c r="AE143">
        <v>38.4</v>
      </c>
      <c r="AF143">
        <v>57.99</v>
      </c>
      <c r="AG143">
        <v>64.69</v>
      </c>
      <c r="AH143">
        <v>52.32</v>
      </c>
      <c r="AI143">
        <v>47.94</v>
      </c>
      <c r="AJ143">
        <v>22.68</v>
      </c>
      <c r="AK143">
        <v>31.44</v>
      </c>
      <c r="AL143">
        <v>20.100000000000001</v>
      </c>
      <c r="AM143">
        <v>22.68</v>
      </c>
      <c r="AN143">
        <v>67.27</v>
      </c>
      <c r="AO143">
        <v>56.44</v>
      </c>
      <c r="AP143">
        <v>52.58</v>
      </c>
      <c r="AQ143">
        <v>57.73</v>
      </c>
      <c r="AR143">
        <v>62.37</v>
      </c>
      <c r="AS143">
        <v>87.63</v>
      </c>
      <c r="AT143">
        <v>82.73</v>
      </c>
      <c r="AU143">
        <v>77.06</v>
      </c>
      <c r="AV143">
        <v>62.89</v>
      </c>
      <c r="AW143">
        <v>75.52</v>
      </c>
      <c r="AX143">
        <v>34.79</v>
      </c>
      <c r="AY143">
        <v>18.3</v>
      </c>
      <c r="AZ143">
        <v>18.3</v>
      </c>
      <c r="BA143">
        <v>94.07</v>
      </c>
      <c r="BB143">
        <v>91.75</v>
      </c>
      <c r="BC143">
        <v>80.67</v>
      </c>
      <c r="BD143">
        <v>94.07</v>
      </c>
      <c r="BE143">
        <v>94.59</v>
      </c>
      <c r="BF143">
        <v>92.53</v>
      </c>
      <c r="BG143">
        <v>79.12</v>
      </c>
      <c r="BH143">
        <v>74.23</v>
      </c>
      <c r="BI143">
        <v>80.67</v>
      </c>
      <c r="BJ143">
        <v>58.76</v>
      </c>
      <c r="BK143">
        <v>95.1</v>
      </c>
      <c r="BL143">
        <v>72.94</v>
      </c>
      <c r="BM143">
        <v>85.57</v>
      </c>
      <c r="BN143">
        <v>91.49</v>
      </c>
      <c r="BO143">
        <v>48.2</v>
      </c>
      <c r="BP143">
        <v>88.14</v>
      </c>
      <c r="BQ143">
        <v>89.47</v>
      </c>
      <c r="BR143">
        <v>77.19</v>
      </c>
      <c r="BS143">
        <v>64.95</v>
      </c>
      <c r="BT143">
        <v>61.08</v>
      </c>
      <c r="BU143">
        <v>52</v>
      </c>
      <c r="BV143">
        <v>52</v>
      </c>
      <c r="BW143">
        <v>57.22</v>
      </c>
      <c r="BX143">
        <v>71.650000000000006</v>
      </c>
      <c r="BY143">
        <v>64</v>
      </c>
      <c r="BZ143">
        <v>64</v>
      </c>
      <c r="CA143">
        <v>80.67</v>
      </c>
      <c r="CB143">
        <v>76</v>
      </c>
      <c r="CC143">
        <v>68</v>
      </c>
      <c r="CD143">
        <v>56</v>
      </c>
      <c r="CE143">
        <v>60</v>
      </c>
      <c r="CF143">
        <v>20.36</v>
      </c>
      <c r="CG143">
        <v>12.63</v>
      </c>
      <c r="CH143">
        <v>8.76</v>
      </c>
      <c r="CI143">
        <v>92</v>
      </c>
      <c r="CJ143">
        <v>27.32</v>
      </c>
      <c r="CK143">
        <v>22.16</v>
      </c>
      <c r="CL143">
        <v>56</v>
      </c>
      <c r="CM143">
        <v>20.62</v>
      </c>
      <c r="CN143">
        <v>20.36</v>
      </c>
      <c r="CO143">
        <v>20.100000000000001</v>
      </c>
      <c r="CP143">
        <v>16.489999999999998</v>
      </c>
      <c r="CQ143">
        <v>22.16</v>
      </c>
      <c r="CR143">
        <v>19.07</v>
      </c>
      <c r="CS143">
        <v>42.27</v>
      </c>
      <c r="CT143">
        <v>62.11</v>
      </c>
      <c r="CU143">
        <v>68.3</v>
      </c>
      <c r="CV143">
        <v>54.12</v>
      </c>
      <c r="CW143">
        <v>57.99</v>
      </c>
      <c r="CX143">
        <v>52</v>
      </c>
      <c r="CY143">
        <v>56.96</v>
      </c>
    </row>
    <row r="144" spans="2:103" x14ac:dyDescent="0.25">
      <c r="B144" t="s">
        <v>232</v>
      </c>
      <c r="C144">
        <v>1</v>
      </c>
      <c r="D144" t="s">
        <v>96</v>
      </c>
      <c r="E144">
        <v>64.69</v>
      </c>
      <c r="F144">
        <v>74.48</v>
      </c>
      <c r="G144">
        <v>60.57</v>
      </c>
      <c r="H144">
        <v>62.63</v>
      </c>
      <c r="I144">
        <v>56.19</v>
      </c>
      <c r="J144">
        <v>54.64</v>
      </c>
      <c r="K144">
        <v>62.63</v>
      </c>
      <c r="L144">
        <v>60.31</v>
      </c>
      <c r="M144">
        <v>60.82</v>
      </c>
      <c r="N144">
        <v>55.41</v>
      </c>
      <c r="O144">
        <v>92.27</v>
      </c>
      <c r="P144">
        <v>84.79</v>
      </c>
      <c r="Q144">
        <v>81.19</v>
      </c>
      <c r="R144">
        <v>82.47</v>
      </c>
      <c r="S144">
        <v>72.16</v>
      </c>
      <c r="T144">
        <v>81.7</v>
      </c>
      <c r="U144">
        <v>60.05</v>
      </c>
      <c r="V144">
        <v>78.61</v>
      </c>
      <c r="W144">
        <v>51.29</v>
      </c>
      <c r="X144">
        <v>63.4</v>
      </c>
      <c r="Y144">
        <v>51.55</v>
      </c>
      <c r="Z144">
        <v>63.92</v>
      </c>
      <c r="AA144">
        <v>63.4</v>
      </c>
      <c r="AB144">
        <v>40.98</v>
      </c>
      <c r="AC144">
        <v>40.46</v>
      </c>
      <c r="AD144">
        <v>53.61</v>
      </c>
      <c r="AE144">
        <v>53.61</v>
      </c>
      <c r="AF144">
        <v>54.12</v>
      </c>
      <c r="AG144">
        <v>72.42</v>
      </c>
      <c r="AH144">
        <v>51.03</v>
      </c>
      <c r="AI144">
        <v>34.020000000000003</v>
      </c>
      <c r="AJ144">
        <v>52.32</v>
      </c>
      <c r="AK144">
        <v>43.3</v>
      </c>
      <c r="AL144">
        <v>53.35</v>
      </c>
      <c r="AM144">
        <v>57.99</v>
      </c>
      <c r="AN144">
        <v>66.75</v>
      </c>
      <c r="AO144">
        <v>62.11</v>
      </c>
      <c r="AP144">
        <v>62.37</v>
      </c>
      <c r="AQ144">
        <v>71.650000000000006</v>
      </c>
      <c r="AR144">
        <v>54.12</v>
      </c>
      <c r="AS144">
        <v>69.069999999999993</v>
      </c>
      <c r="AT144">
        <v>50.26</v>
      </c>
      <c r="AU144">
        <v>84.28</v>
      </c>
      <c r="AV144">
        <v>70.62</v>
      </c>
      <c r="AW144">
        <v>84.28</v>
      </c>
      <c r="AX144">
        <v>30.41</v>
      </c>
      <c r="AY144">
        <v>23.45</v>
      </c>
      <c r="AZ144">
        <v>23.45</v>
      </c>
      <c r="BA144">
        <v>92.78</v>
      </c>
      <c r="BB144">
        <v>88.66</v>
      </c>
      <c r="BC144">
        <v>86.08</v>
      </c>
      <c r="BD144">
        <v>84.79</v>
      </c>
      <c r="BE144">
        <v>88.14</v>
      </c>
      <c r="BF144">
        <v>88.14</v>
      </c>
      <c r="BG144">
        <v>55.93</v>
      </c>
      <c r="BH144">
        <v>59.28</v>
      </c>
      <c r="BI144">
        <v>25.52</v>
      </c>
      <c r="BJ144">
        <v>81.44</v>
      </c>
      <c r="BK144">
        <v>96.91</v>
      </c>
      <c r="BL144">
        <v>71.650000000000006</v>
      </c>
      <c r="BM144">
        <v>93.56</v>
      </c>
      <c r="BN144">
        <v>64.430000000000007</v>
      </c>
      <c r="BO144">
        <v>88.4</v>
      </c>
      <c r="BP144">
        <v>88.14</v>
      </c>
      <c r="BQ144">
        <v>89.47</v>
      </c>
      <c r="BR144">
        <v>77.19</v>
      </c>
      <c r="BS144">
        <v>65.72</v>
      </c>
      <c r="BT144">
        <v>96.39</v>
      </c>
      <c r="BU144">
        <v>84</v>
      </c>
      <c r="BV144">
        <v>92</v>
      </c>
      <c r="BW144">
        <v>80.67</v>
      </c>
      <c r="BX144">
        <v>18.04</v>
      </c>
      <c r="BY144">
        <v>12</v>
      </c>
      <c r="BZ144">
        <v>12</v>
      </c>
      <c r="CA144">
        <v>62.11</v>
      </c>
      <c r="CB144">
        <v>48</v>
      </c>
      <c r="CC144">
        <v>56</v>
      </c>
      <c r="CD144">
        <v>48</v>
      </c>
      <c r="CE144">
        <v>56</v>
      </c>
      <c r="CF144">
        <v>57.73</v>
      </c>
      <c r="CG144">
        <v>12.63</v>
      </c>
      <c r="CH144">
        <v>99.48</v>
      </c>
      <c r="CI144">
        <v>80</v>
      </c>
      <c r="CJ144">
        <v>17.27</v>
      </c>
      <c r="CK144">
        <v>25</v>
      </c>
      <c r="CL144">
        <v>64</v>
      </c>
      <c r="CM144">
        <v>20.88</v>
      </c>
      <c r="CN144">
        <v>21.65</v>
      </c>
      <c r="CO144">
        <v>8.51</v>
      </c>
      <c r="CP144">
        <v>6.96</v>
      </c>
      <c r="CQ144">
        <v>9.7899999999999991</v>
      </c>
      <c r="CR144">
        <v>8.25</v>
      </c>
      <c r="CS144">
        <v>17.010000000000002</v>
      </c>
      <c r="CT144">
        <v>29.38</v>
      </c>
      <c r="CU144">
        <v>40.98</v>
      </c>
      <c r="CV144">
        <v>25</v>
      </c>
      <c r="CW144">
        <v>77.58</v>
      </c>
      <c r="CX144">
        <v>84</v>
      </c>
      <c r="CY144">
        <v>46.39</v>
      </c>
    </row>
    <row r="145" spans="2:103" x14ac:dyDescent="0.25">
      <c r="B145" t="s">
        <v>233</v>
      </c>
      <c r="C145">
        <v>4</v>
      </c>
      <c r="D145" t="s">
        <v>96</v>
      </c>
      <c r="E145">
        <v>64.430000000000007</v>
      </c>
      <c r="F145">
        <v>75.77</v>
      </c>
      <c r="G145">
        <v>37.11</v>
      </c>
      <c r="H145">
        <v>56.7</v>
      </c>
      <c r="I145">
        <v>34.79</v>
      </c>
      <c r="J145">
        <v>40.21</v>
      </c>
      <c r="K145">
        <v>89.95</v>
      </c>
      <c r="L145">
        <v>19.59</v>
      </c>
      <c r="M145">
        <v>10.57</v>
      </c>
      <c r="N145">
        <v>44.59</v>
      </c>
      <c r="O145">
        <v>86.6</v>
      </c>
      <c r="P145">
        <v>78.349999999999994</v>
      </c>
      <c r="Q145">
        <v>74.739999999999995</v>
      </c>
      <c r="R145">
        <v>71.650000000000006</v>
      </c>
      <c r="S145">
        <v>68.81</v>
      </c>
      <c r="T145">
        <v>80.150000000000006</v>
      </c>
      <c r="U145">
        <v>71.13</v>
      </c>
      <c r="V145">
        <v>65.209999999999994</v>
      </c>
      <c r="W145">
        <v>86.34</v>
      </c>
      <c r="X145">
        <v>91.49</v>
      </c>
      <c r="Y145">
        <v>82.22</v>
      </c>
      <c r="Z145">
        <v>77.84</v>
      </c>
      <c r="AA145">
        <v>86.6</v>
      </c>
      <c r="AB145">
        <v>65.459999999999994</v>
      </c>
      <c r="AC145">
        <v>74.48</v>
      </c>
      <c r="AD145">
        <v>46.13</v>
      </c>
      <c r="AE145">
        <v>48.71</v>
      </c>
      <c r="AF145">
        <v>47.16</v>
      </c>
      <c r="AG145">
        <v>60.57</v>
      </c>
      <c r="AH145">
        <v>48.71</v>
      </c>
      <c r="AI145">
        <v>33.51</v>
      </c>
      <c r="AJ145">
        <v>50.26</v>
      </c>
      <c r="AK145">
        <v>26.29</v>
      </c>
      <c r="AL145">
        <v>58.25</v>
      </c>
      <c r="AM145">
        <v>65.209999999999994</v>
      </c>
      <c r="AN145">
        <v>68.56</v>
      </c>
      <c r="AO145">
        <v>74.739999999999995</v>
      </c>
      <c r="AP145">
        <v>57.73</v>
      </c>
      <c r="AQ145">
        <v>54.9</v>
      </c>
      <c r="AR145">
        <v>92.78</v>
      </c>
      <c r="AS145">
        <v>77.06</v>
      </c>
      <c r="AT145">
        <v>73.97</v>
      </c>
      <c r="AU145">
        <v>56.96</v>
      </c>
      <c r="AV145">
        <v>3.61</v>
      </c>
      <c r="AW145">
        <v>6.44</v>
      </c>
      <c r="AX145">
        <v>20.100000000000001</v>
      </c>
      <c r="AY145">
        <v>45.1</v>
      </c>
      <c r="AZ145">
        <v>45.1</v>
      </c>
      <c r="BA145">
        <v>74.739999999999995</v>
      </c>
      <c r="BB145">
        <v>95.1</v>
      </c>
      <c r="BC145">
        <v>93.81</v>
      </c>
      <c r="BD145">
        <v>95.36</v>
      </c>
      <c r="BE145">
        <v>94.07</v>
      </c>
      <c r="BF145">
        <v>94.85</v>
      </c>
      <c r="BG145">
        <v>39.18</v>
      </c>
      <c r="BH145">
        <v>34.020000000000003</v>
      </c>
      <c r="BI145">
        <v>44.07</v>
      </c>
      <c r="BJ145">
        <v>58.25</v>
      </c>
      <c r="BK145">
        <v>96.13</v>
      </c>
      <c r="BL145">
        <v>90.46</v>
      </c>
      <c r="BM145">
        <v>92.01</v>
      </c>
      <c r="BN145">
        <v>61.34</v>
      </c>
      <c r="BO145">
        <v>55.41</v>
      </c>
      <c r="BP145">
        <v>39.18</v>
      </c>
      <c r="BQ145">
        <v>40.35</v>
      </c>
      <c r="BR145">
        <v>45.61</v>
      </c>
      <c r="BS145">
        <v>80.930000000000007</v>
      </c>
      <c r="BT145">
        <v>94.85</v>
      </c>
      <c r="BU145">
        <v>85.71</v>
      </c>
      <c r="BV145">
        <v>71.430000000000007</v>
      </c>
      <c r="BW145">
        <v>90.98</v>
      </c>
      <c r="BX145">
        <v>84.28</v>
      </c>
      <c r="BY145">
        <v>76.19</v>
      </c>
      <c r="BZ145">
        <v>76.19</v>
      </c>
      <c r="CA145">
        <v>66.489999999999995</v>
      </c>
      <c r="CB145">
        <v>80.95</v>
      </c>
      <c r="CC145">
        <v>76.19</v>
      </c>
      <c r="CD145">
        <v>0</v>
      </c>
      <c r="CE145">
        <v>9.52</v>
      </c>
      <c r="CF145">
        <v>33.51</v>
      </c>
      <c r="CG145">
        <v>46.39</v>
      </c>
      <c r="CH145">
        <v>39.69</v>
      </c>
      <c r="CI145">
        <v>0</v>
      </c>
      <c r="CJ145">
        <v>6.7</v>
      </c>
      <c r="CK145">
        <v>10.31</v>
      </c>
      <c r="CL145">
        <v>9.52</v>
      </c>
      <c r="CM145">
        <v>18.04</v>
      </c>
      <c r="CN145">
        <v>23.2</v>
      </c>
      <c r="CO145">
        <v>5.15</v>
      </c>
      <c r="CP145">
        <v>5.15</v>
      </c>
      <c r="CQ145">
        <v>6.7</v>
      </c>
      <c r="CR145">
        <v>6.7</v>
      </c>
      <c r="CS145">
        <v>10.82</v>
      </c>
      <c r="CT145">
        <v>32.99</v>
      </c>
      <c r="CU145">
        <v>38.4</v>
      </c>
      <c r="CV145">
        <v>34.28</v>
      </c>
      <c r="CW145">
        <v>9.02</v>
      </c>
      <c r="CX145">
        <v>4.76</v>
      </c>
      <c r="CY145">
        <v>40.72</v>
      </c>
    </row>
    <row r="146" spans="2:103" x14ac:dyDescent="0.25">
      <c r="B146" t="s">
        <v>234</v>
      </c>
      <c r="C146">
        <v>1</v>
      </c>
      <c r="D146" t="s">
        <v>96</v>
      </c>
      <c r="E146">
        <v>64.180000000000007</v>
      </c>
      <c r="F146">
        <v>25.52</v>
      </c>
      <c r="G146">
        <v>22.16</v>
      </c>
      <c r="H146">
        <v>31.7</v>
      </c>
      <c r="I146">
        <v>22.42</v>
      </c>
      <c r="J146">
        <v>39.43</v>
      </c>
      <c r="K146">
        <v>57.73</v>
      </c>
      <c r="L146">
        <v>14.18</v>
      </c>
      <c r="M146">
        <v>7.22</v>
      </c>
      <c r="N146">
        <v>40.72</v>
      </c>
      <c r="O146">
        <v>43.04</v>
      </c>
      <c r="P146">
        <v>59.02</v>
      </c>
      <c r="Q146">
        <v>28.87</v>
      </c>
      <c r="R146">
        <v>71.91</v>
      </c>
      <c r="S146">
        <v>69.849999999999994</v>
      </c>
      <c r="T146">
        <v>34.54</v>
      </c>
      <c r="U146">
        <v>20.62</v>
      </c>
      <c r="V146">
        <v>63.92</v>
      </c>
      <c r="W146">
        <v>33.76</v>
      </c>
      <c r="X146">
        <v>44.59</v>
      </c>
      <c r="Y146">
        <v>32.22</v>
      </c>
      <c r="Z146">
        <v>56.96</v>
      </c>
      <c r="AA146">
        <v>51.8</v>
      </c>
      <c r="AB146">
        <v>25.52</v>
      </c>
      <c r="AC146">
        <v>17.53</v>
      </c>
      <c r="AD146">
        <v>53.35</v>
      </c>
      <c r="AE146">
        <v>83.76</v>
      </c>
      <c r="AF146">
        <v>75.77</v>
      </c>
      <c r="AG146">
        <v>69.59</v>
      </c>
      <c r="AH146">
        <v>71.39</v>
      </c>
      <c r="AI146">
        <v>74.48</v>
      </c>
      <c r="AJ146">
        <v>85.82</v>
      </c>
      <c r="AK146">
        <v>85.57</v>
      </c>
      <c r="AL146">
        <v>70.88</v>
      </c>
      <c r="AM146">
        <v>86.6</v>
      </c>
      <c r="AN146">
        <v>25.26</v>
      </c>
      <c r="AO146">
        <v>31.96</v>
      </c>
      <c r="AP146">
        <v>18.809999999999999</v>
      </c>
      <c r="AQ146">
        <v>23.97</v>
      </c>
      <c r="AR146">
        <v>71.91</v>
      </c>
      <c r="AS146">
        <v>58.51</v>
      </c>
      <c r="AT146">
        <v>55.93</v>
      </c>
      <c r="AU146">
        <v>51.03</v>
      </c>
      <c r="AV146">
        <v>17.53</v>
      </c>
      <c r="AW146">
        <v>8.25</v>
      </c>
      <c r="AX146">
        <v>79.12</v>
      </c>
      <c r="AY146">
        <v>42.27</v>
      </c>
      <c r="AZ146">
        <v>42.27</v>
      </c>
      <c r="BA146">
        <v>12.37</v>
      </c>
      <c r="BB146">
        <v>21.91</v>
      </c>
      <c r="BC146">
        <v>24.48</v>
      </c>
      <c r="BD146">
        <v>20.88</v>
      </c>
      <c r="BE146">
        <v>21.65</v>
      </c>
      <c r="BF146">
        <v>23.2</v>
      </c>
      <c r="BG146">
        <v>46.13</v>
      </c>
      <c r="BH146">
        <v>48.71</v>
      </c>
      <c r="BI146">
        <v>50.52</v>
      </c>
      <c r="BJ146">
        <v>32.47</v>
      </c>
      <c r="BK146">
        <v>18.3</v>
      </c>
      <c r="BL146">
        <v>34.28</v>
      </c>
      <c r="BM146">
        <v>17.78</v>
      </c>
      <c r="BN146">
        <v>48.45</v>
      </c>
      <c r="BO146">
        <v>45.1</v>
      </c>
      <c r="BP146">
        <v>11.34</v>
      </c>
      <c r="BQ146">
        <v>21.05</v>
      </c>
      <c r="BR146">
        <v>14.04</v>
      </c>
      <c r="BS146">
        <v>60.57</v>
      </c>
      <c r="BT146">
        <v>40.98</v>
      </c>
      <c r="BU146">
        <v>33.33</v>
      </c>
      <c r="BV146">
        <v>66.67</v>
      </c>
      <c r="BW146">
        <v>13.92</v>
      </c>
      <c r="BX146">
        <v>61.34</v>
      </c>
      <c r="BY146">
        <v>50</v>
      </c>
      <c r="BZ146">
        <v>50</v>
      </c>
      <c r="CA146">
        <v>76.55</v>
      </c>
      <c r="CB146">
        <v>50</v>
      </c>
      <c r="CC146">
        <v>66.67</v>
      </c>
      <c r="CD146">
        <v>66.67</v>
      </c>
      <c r="CE146">
        <v>83.33</v>
      </c>
      <c r="CF146">
        <v>44.59</v>
      </c>
      <c r="CG146">
        <v>43.04</v>
      </c>
      <c r="CH146">
        <v>41.49</v>
      </c>
      <c r="CI146">
        <v>50</v>
      </c>
      <c r="CJ146">
        <v>88.4</v>
      </c>
      <c r="CK146">
        <v>91.49</v>
      </c>
      <c r="CL146">
        <v>66.67</v>
      </c>
      <c r="CM146">
        <v>78.87</v>
      </c>
      <c r="CN146">
        <v>90.46</v>
      </c>
      <c r="CO146">
        <v>72.94</v>
      </c>
      <c r="CP146">
        <v>74.48</v>
      </c>
      <c r="CQ146">
        <v>71.39</v>
      </c>
      <c r="CR146">
        <v>77.06</v>
      </c>
      <c r="CS146">
        <v>58.51</v>
      </c>
      <c r="CT146">
        <v>82.22</v>
      </c>
      <c r="CU146">
        <v>84.28</v>
      </c>
      <c r="CV146">
        <v>78.61</v>
      </c>
      <c r="CW146">
        <v>56.7</v>
      </c>
      <c r="CX146">
        <v>66.67</v>
      </c>
      <c r="CY146">
        <v>40.72</v>
      </c>
    </row>
    <row r="147" spans="2:103" x14ac:dyDescent="0.25">
      <c r="B147" t="s">
        <v>235</v>
      </c>
      <c r="C147">
        <v>1</v>
      </c>
      <c r="D147" t="s">
        <v>96</v>
      </c>
      <c r="E147">
        <v>63.92</v>
      </c>
      <c r="F147">
        <v>35.57</v>
      </c>
      <c r="G147">
        <v>62.11</v>
      </c>
      <c r="H147">
        <v>51.03</v>
      </c>
      <c r="I147">
        <v>67.010000000000005</v>
      </c>
      <c r="J147">
        <v>39.69</v>
      </c>
      <c r="K147">
        <v>47.42</v>
      </c>
      <c r="L147">
        <v>74.739999999999995</v>
      </c>
      <c r="M147">
        <v>93.3</v>
      </c>
      <c r="N147">
        <v>39.950000000000003</v>
      </c>
      <c r="O147">
        <v>17.27</v>
      </c>
      <c r="P147">
        <v>4.38</v>
      </c>
      <c r="Q147">
        <v>20.62</v>
      </c>
      <c r="R147">
        <v>4.12</v>
      </c>
      <c r="S147">
        <v>10.31</v>
      </c>
      <c r="T147">
        <v>36.86</v>
      </c>
      <c r="U147">
        <v>80.150000000000006</v>
      </c>
      <c r="V147">
        <v>6.96</v>
      </c>
      <c r="W147">
        <v>38.14</v>
      </c>
      <c r="X147">
        <v>33.25</v>
      </c>
      <c r="Y147">
        <v>48.2</v>
      </c>
      <c r="Z147">
        <v>31.44</v>
      </c>
      <c r="AA147">
        <v>36.08</v>
      </c>
      <c r="AB147">
        <v>47.16</v>
      </c>
      <c r="AC147">
        <v>82.99</v>
      </c>
      <c r="AD147">
        <v>16.489999999999998</v>
      </c>
      <c r="AE147">
        <v>55.41</v>
      </c>
      <c r="AF147">
        <v>29.64</v>
      </c>
      <c r="AG147">
        <v>24.48</v>
      </c>
      <c r="AH147">
        <v>31.19</v>
      </c>
      <c r="AI147">
        <v>42.01</v>
      </c>
      <c r="AJ147">
        <v>80.67</v>
      </c>
      <c r="AK147">
        <v>68.81</v>
      </c>
      <c r="AL147">
        <v>78.349999999999994</v>
      </c>
      <c r="AM147">
        <v>82.47</v>
      </c>
      <c r="AN147">
        <v>50.77</v>
      </c>
      <c r="AO147">
        <v>26.03</v>
      </c>
      <c r="AP147">
        <v>38.659999999999997</v>
      </c>
      <c r="AQ147">
        <v>21.91</v>
      </c>
      <c r="AR147">
        <v>40.46</v>
      </c>
      <c r="AS147">
        <v>67.53</v>
      </c>
      <c r="AT147">
        <v>75.77</v>
      </c>
      <c r="AU147">
        <v>35.049999999999997</v>
      </c>
      <c r="AV147">
        <v>75.52</v>
      </c>
      <c r="AW147">
        <v>75.52</v>
      </c>
      <c r="AX147">
        <v>68.81</v>
      </c>
      <c r="AY147">
        <v>75.260000000000005</v>
      </c>
      <c r="AZ147">
        <v>75.260000000000005</v>
      </c>
      <c r="BA147">
        <v>12.89</v>
      </c>
      <c r="BB147">
        <v>23.2</v>
      </c>
      <c r="BC147">
        <v>18.809999999999999</v>
      </c>
      <c r="BD147">
        <v>26.8</v>
      </c>
      <c r="BE147">
        <v>25.26</v>
      </c>
      <c r="BF147">
        <v>22.94</v>
      </c>
      <c r="BG147">
        <v>20.88</v>
      </c>
      <c r="BH147">
        <v>16.239999999999998</v>
      </c>
      <c r="BI147">
        <v>40.98</v>
      </c>
      <c r="BJ147">
        <v>29.9</v>
      </c>
      <c r="BK147">
        <v>15.98</v>
      </c>
      <c r="BL147">
        <v>25.26</v>
      </c>
      <c r="BM147">
        <v>14.69</v>
      </c>
      <c r="BN147">
        <v>68.3</v>
      </c>
      <c r="BO147">
        <v>34.020000000000003</v>
      </c>
      <c r="BP147">
        <v>22.16</v>
      </c>
      <c r="BQ147">
        <v>24.56</v>
      </c>
      <c r="BR147">
        <v>38.6</v>
      </c>
      <c r="BS147">
        <v>70.88</v>
      </c>
      <c r="BT147">
        <v>30.93</v>
      </c>
      <c r="BU147">
        <v>25</v>
      </c>
      <c r="BV147">
        <v>25</v>
      </c>
      <c r="BW147">
        <v>35.57</v>
      </c>
      <c r="BX147">
        <v>61.34</v>
      </c>
      <c r="BY147">
        <v>50</v>
      </c>
      <c r="BZ147">
        <v>50</v>
      </c>
      <c r="CA147">
        <v>66.75</v>
      </c>
      <c r="CB147">
        <v>75</v>
      </c>
      <c r="CC147">
        <v>50</v>
      </c>
      <c r="CD147">
        <v>50</v>
      </c>
      <c r="CE147">
        <v>50</v>
      </c>
      <c r="CF147">
        <v>87.89</v>
      </c>
      <c r="CG147">
        <v>87.89</v>
      </c>
      <c r="CH147">
        <v>86.6</v>
      </c>
      <c r="CI147">
        <v>50</v>
      </c>
      <c r="CJ147">
        <v>70.62</v>
      </c>
      <c r="CK147">
        <v>72.94</v>
      </c>
      <c r="CL147">
        <v>50</v>
      </c>
      <c r="CM147">
        <v>64.95</v>
      </c>
      <c r="CN147">
        <v>69.069999999999993</v>
      </c>
      <c r="CO147">
        <v>63.14</v>
      </c>
      <c r="CP147">
        <v>58.51</v>
      </c>
      <c r="CQ147">
        <v>68.3</v>
      </c>
      <c r="CR147">
        <v>54.9</v>
      </c>
      <c r="CS147">
        <v>60.82</v>
      </c>
      <c r="CT147">
        <v>73.45</v>
      </c>
      <c r="CU147">
        <v>65.459999999999994</v>
      </c>
      <c r="CV147">
        <v>75.260000000000005</v>
      </c>
      <c r="CW147">
        <v>22.94</v>
      </c>
      <c r="CX147">
        <v>25</v>
      </c>
      <c r="CY147">
        <v>40.72</v>
      </c>
    </row>
    <row r="148" spans="2:103" x14ac:dyDescent="0.25">
      <c r="B148" t="s">
        <v>236</v>
      </c>
      <c r="C148">
        <v>0</v>
      </c>
      <c r="D148" t="s">
        <v>96</v>
      </c>
      <c r="E148">
        <v>63.66</v>
      </c>
      <c r="F148">
        <v>81.96</v>
      </c>
      <c r="G148">
        <v>56.96</v>
      </c>
      <c r="H148">
        <v>54.9</v>
      </c>
      <c r="I148">
        <v>22.68</v>
      </c>
      <c r="J148">
        <v>87.37</v>
      </c>
      <c r="K148">
        <v>52.06</v>
      </c>
      <c r="L148">
        <v>60.57</v>
      </c>
      <c r="M148">
        <v>27.32</v>
      </c>
      <c r="N148">
        <v>89.43</v>
      </c>
      <c r="O148">
        <v>74.23</v>
      </c>
      <c r="P148">
        <v>48.2</v>
      </c>
      <c r="Q148">
        <v>63.14</v>
      </c>
      <c r="R148">
        <v>54.12</v>
      </c>
      <c r="S148">
        <v>28.35</v>
      </c>
      <c r="T148">
        <v>91.75</v>
      </c>
      <c r="U148">
        <v>75.260000000000005</v>
      </c>
      <c r="V148">
        <v>88.4</v>
      </c>
      <c r="W148">
        <v>91.49</v>
      </c>
      <c r="X148">
        <v>93.56</v>
      </c>
      <c r="Y148">
        <v>85.57</v>
      </c>
      <c r="Z148">
        <v>84.28</v>
      </c>
      <c r="AA148">
        <v>86.08</v>
      </c>
      <c r="AB148">
        <v>72.94</v>
      </c>
      <c r="AC148">
        <v>71.650000000000006</v>
      </c>
      <c r="AD148">
        <v>53.87</v>
      </c>
      <c r="AE148">
        <v>50</v>
      </c>
      <c r="AF148">
        <v>59.02</v>
      </c>
      <c r="AG148">
        <v>53.87</v>
      </c>
      <c r="AH148">
        <v>62.11</v>
      </c>
      <c r="AI148">
        <v>51.29</v>
      </c>
      <c r="AJ148">
        <v>39.950000000000003</v>
      </c>
      <c r="AK148">
        <v>38.4</v>
      </c>
      <c r="AL148">
        <v>51.29</v>
      </c>
      <c r="AM148">
        <v>35.82</v>
      </c>
      <c r="AN148">
        <v>73.2</v>
      </c>
      <c r="AO148">
        <v>78.87</v>
      </c>
      <c r="AP148">
        <v>58.76</v>
      </c>
      <c r="AQ148">
        <v>70.099999999999994</v>
      </c>
      <c r="AR148">
        <v>86.86</v>
      </c>
      <c r="AS148">
        <v>29.12</v>
      </c>
      <c r="AT148">
        <v>14.95</v>
      </c>
      <c r="AU148">
        <v>73.709999999999994</v>
      </c>
      <c r="AV148">
        <v>31.19</v>
      </c>
      <c r="AW148">
        <v>26.03</v>
      </c>
      <c r="AX148">
        <v>68.56</v>
      </c>
      <c r="AY148">
        <v>97.42</v>
      </c>
      <c r="AZ148">
        <v>97.42</v>
      </c>
      <c r="BA148">
        <v>27.58</v>
      </c>
      <c r="BB148">
        <v>37.630000000000003</v>
      </c>
      <c r="BC148">
        <v>29.64</v>
      </c>
      <c r="BD148">
        <v>37.630000000000003</v>
      </c>
      <c r="BE148">
        <v>40.98</v>
      </c>
      <c r="BF148">
        <v>44.59</v>
      </c>
      <c r="BG148">
        <v>95.88</v>
      </c>
      <c r="BH148">
        <v>94.33</v>
      </c>
      <c r="BI148">
        <v>89.69</v>
      </c>
      <c r="BJ148">
        <v>92.01</v>
      </c>
      <c r="BK148">
        <v>34.020000000000003</v>
      </c>
      <c r="BL148">
        <v>20.100000000000001</v>
      </c>
      <c r="BM148">
        <v>65.209999999999994</v>
      </c>
      <c r="BN148">
        <v>74.739999999999995</v>
      </c>
      <c r="BO148">
        <v>11.86</v>
      </c>
      <c r="BP148">
        <v>3.61</v>
      </c>
      <c r="BQ148">
        <v>3.51</v>
      </c>
      <c r="BR148">
        <v>3.51</v>
      </c>
      <c r="BS148">
        <v>42.78</v>
      </c>
      <c r="BT148">
        <v>54.9</v>
      </c>
      <c r="BU148">
        <v>58.33</v>
      </c>
      <c r="BV148">
        <v>66.67</v>
      </c>
      <c r="BW148">
        <v>5.15</v>
      </c>
      <c r="BX148">
        <v>36.340000000000003</v>
      </c>
      <c r="BY148">
        <v>33.33</v>
      </c>
      <c r="BZ148">
        <v>25</v>
      </c>
      <c r="CA148">
        <v>65.72</v>
      </c>
      <c r="CB148">
        <v>58.33</v>
      </c>
      <c r="CC148">
        <v>50</v>
      </c>
      <c r="CD148">
        <v>66.67</v>
      </c>
      <c r="CE148">
        <v>58.33</v>
      </c>
      <c r="CF148">
        <v>28.35</v>
      </c>
      <c r="CG148">
        <v>32.99</v>
      </c>
      <c r="CH148">
        <v>22.42</v>
      </c>
      <c r="CI148">
        <v>41.67</v>
      </c>
      <c r="CJ148">
        <v>63.66</v>
      </c>
      <c r="CK148">
        <v>75.52</v>
      </c>
      <c r="CL148">
        <v>66.67</v>
      </c>
      <c r="CM148">
        <v>69.069999999999993</v>
      </c>
      <c r="CN148">
        <v>60.05</v>
      </c>
      <c r="CO148">
        <v>64.180000000000007</v>
      </c>
      <c r="CP148">
        <v>71.13</v>
      </c>
      <c r="CQ148">
        <v>63.92</v>
      </c>
      <c r="CR148">
        <v>72.94</v>
      </c>
      <c r="CS148">
        <v>23.97</v>
      </c>
      <c r="CT148">
        <v>31.19</v>
      </c>
      <c r="CU148">
        <v>11.08</v>
      </c>
      <c r="CV148">
        <v>48.97</v>
      </c>
      <c r="CW148">
        <v>67.27</v>
      </c>
      <c r="CX148">
        <v>41.67</v>
      </c>
      <c r="CY148">
        <v>77.58</v>
      </c>
    </row>
    <row r="149" spans="2:103" x14ac:dyDescent="0.25">
      <c r="B149" t="s">
        <v>237</v>
      </c>
      <c r="C149">
        <v>0</v>
      </c>
      <c r="D149" t="s">
        <v>96</v>
      </c>
      <c r="E149">
        <v>63.4</v>
      </c>
      <c r="F149">
        <v>57.73</v>
      </c>
      <c r="G149">
        <v>67.010000000000005</v>
      </c>
      <c r="H149">
        <v>52.32</v>
      </c>
      <c r="I149">
        <v>62.63</v>
      </c>
      <c r="J149">
        <v>51.03</v>
      </c>
      <c r="K149">
        <v>43.56</v>
      </c>
      <c r="L149">
        <v>81.19</v>
      </c>
      <c r="M149">
        <v>80.150000000000006</v>
      </c>
      <c r="N149">
        <v>59.28</v>
      </c>
      <c r="O149">
        <v>21.13</v>
      </c>
      <c r="P149">
        <v>7.99</v>
      </c>
      <c r="Q149">
        <v>24.23</v>
      </c>
      <c r="R149">
        <v>11.34</v>
      </c>
      <c r="S149">
        <v>9.5399999999999991</v>
      </c>
      <c r="T149">
        <v>41.24</v>
      </c>
      <c r="U149">
        <v>78.61</v>
      </c>
      <c r="V149">
        <v>14.43</v>
      </c>
      <c r="W149">
        <v>75.77</v>
      </c>
      <c r="X149">
        <v>42.78</v>
      </c>
      <c r="Y149">
        <v>68.81</v>
      </c>
      <c r="Z149">
        <v>43.56</v>
      </c>
      <c r="AA149">
        <v>25.77</v>
      </c>
      <c r="AB149">
        <v>98.97</v>
      </c>
      <c r="AC149">
        <v>91.24</v>
      </c>
      <c r="AD149">
        <v>96.91</v>
      </c>
      <c r="AE149">
        <v>45.36</v>
      </c>
      <c r="AF149">
        <v>30.41</v>
      </c>
      <c r="AG149">
        <v>34.54</v>
      </c>
      <c r="AH149">
        <v>32.729999999999997</v>
      </c>
      <c r="AI149">
        <v>33.25</v>
      </c>
      <c r="AJ149">
        <v>61.08</v>
      </c>
      <c r="AK149">
        <v>64.69</v>
      </c>
      <c r="AL149">
        <v>63.14</v>
      </c>
      <c r="AM149">
        <v>54.64</v>
      </c>
      <c r="AN149">
        <v>46.65</v>
      </c>
      <c r="AO149">
        <v>28.35</v>
      </c>
      <c r="AP149">
        <v>30.15</v>
      </c>
      <c r="AQ149">
        <v>25.26</v>
      </c>
      <c r="AR149">
        <v>52.84</v>
      </c>
      <c r="AS149">
        <v>60.31</v>
      </c>
      <c r="AT149">
        <v>75</v>
      </c>
      <c r="AU149">
        <v>18.809999999999999</v>
      </c>
      <c r="AV149">
        <v>71.91</v>
      </c>
      <c r="AW149">
        <v>75.52</v>
      </c>
      <c r="AX149">
        <v>59.79</v>
      </c>
      <c r="AY149">
        <v>70.36</v>
      </c>
      <c r="AZ149">
        <v>70.36</v>
      </c>
      <c r="BA149">
        <v>42.27</v>
      </c>
      <c r="BB149">
        <v>46.13</v>
      </c>
      <c r="BC149">
        <v>42.78</v>
      </c>
      <c r="BD149">
        <v>53.35</v>
      </c>
      <c r="BE149">
        <v>48.71</v>
      </c>
      <c r="BF149">
        <v>43.04</v>
      </c>
      <c r="BG149">
        <v>50.52</v>
      </c>
      <c r="BH149">
        <v>53.35</v>
      </c>
      <c r="BI149">
        <v>51.29</v>
      </c>
      <c r="BJ149">
        <v>37.369999999999997</v>
      </c>
      <c r="BK149">
        <v>30.15</v>
      </c>
      <c r="BL149">
        <v>47.94</v>
      </c>
      <c r="BM149">
        <v>37.89</v>
      </c>
      <c r="BN149">
        <v>52.84</v>
      </c>
      <c r="BO149">
        <v>24.48</v>
      </c>
      <c r="BP149">
        <v>53.35</v>
      </c>
      <c r="BQ149">
        <v>49.12</v>
      </c>
      <c r="BR149">
        <v>63.16</v>
      </c>
      <c r="BS149">
        <v>77.06</v>
      </c>
      <c r="BT149">
        <v>75</v>
      </c>
      <c r="BU149">
        <v>57.14</v>
      </c>
      <c r="BV149">
        <v>57.14</v>
      </c>
      <c r="BW149">
        <v>86.6</v>
      </c>
      <c r="BX149">
        <v>61.34</v>
      </c>
      <c r="BY149">
        <v>42.86</v>
      </c>
      <c r="BZ149">
        <v>57.14</v>
      </c>
      <c r="CA149">
        <v>74.23</v>
      </c>
      <c r="CB149">
        <v>42.86</v>
      </c>
      <c r="CC149">
        <v>71.430000000000007</v>
      </c>
      <c r="CD149">
        <v>71.430000000000007</v>
      </c>
      <c r="CE149">
        <v>71.430000000000007</v>
      </c>
      <c r="CF149">
        <v>54.9</v>
      </c>
      <c r="CG149">
        <v>61.08</v>
      </c>
      <c r="CH149">
        <v>63.14</v>
      </c>
      <c r="CI149">
        <v>0</v>
      </c>
      <c r="CJ149">
        <v>43.56</v>
      </c>
      <c r="CK149">
        <v>64.95</v>
      </c>
      <c r="CL149">
        <v>42.86</v>
      </c>
      <c r="CM149">
        <v>59.02</v>
      </c>
      <c r="CN149">
        <v>68.040000000000006</v>
      </c>
      <c r="CO149">
        <v>27.84</v>
      </c>
      <c r="CP149">
        <v>31.96</v>
      </c>
      <c r="CQ149">
        <v>29.9</v>
      </c>
      <c r="CR149">
        <v>30.67</v>
      </c>
      <c r="CS149">
        <v>30.15</v>
      </c>
      <c r="CT149">
        <v>56.44</v>
      </c>
      <c r="CU149">
        <v>50.26</v>
      </c>
      <c r="CV149">
        <v>59.02</v>
      </c>
      <c r="CW149">
        <v>25</v>
      </c>
      <c r="CX149">
        <v>0</v>
      </c>
      <c r="CY149">
        <v>68.56</v>
      </c>
    </row>
    <row r="150" spans="2:103" x14ac:dyDescent="0.25">
      <c r="B150" t="s">
        <v>238</v>
      </c>
      <c r="C150">
        <v>1</v>
      </c>
      <c r="D150" t="s">
        <v>96</v>
      </c>
      <c r="E150">
        <v>63.14</v>
      </c>
      <c r="F150">
        <v>26.29</v>
      </c>
      <c r="G150">
        <v>36.6</v>
      </c>
      <c r="H150">
        <v>36.340000000000003</v>
      </c>
      <c r="I150">
        <v>40.72</v>
      </c>
      <c r="J150">
        <v>35.049999999999997</v>
      </c>
      <c r="K150">
        <v>53.09</v>
      </c>
      <c r="L150">
        <v>39.18</v>
      </c>
      <c r="M150">
        <v>51.29</v>
      </c>
      <c r="N150">
        <v>35.57</v>
      </c>
      <c r="O150">
        <v>29.64</v>
      </c>
      <c r="P150">
        <v>19.850000000000001</v>
      </c>
      <c r="Q150">
        <v>32.99</v>
      </c>
      <c r="R150">
        <v>18.04</v>
      </c>
      <c r="S150">
        <v>26.03</v>
      </c>
      <c r="T150">
        <v>47.16</v>
      </c>
      <c r="U150">
        <v>88.14</v>
      </c>
      <c r="V150">
        <v>12.11</v>
      </c>
      <c r="W150">
        <v>36.08</v>
      </c>
      <c r="X150">
        <v>33.51</v>
      </c>
      <c r="Y150">
        <v>42.78</v>
      </c>
      <c r="Z150">
        <v>27.84</v>
      </c>
      <c r="AA150">
        <v>46.13</v>
      </c>
      <c r="AB150">
        <v>43.3</v>
      </c>
      <c r="AC150">
        <v>77.06</v>
      </c>
      <c r="AD150">
        <v>18.3</v>
      </c>
      <c r="AE150">
        <v>10.31</v>
      </c>
      <c r="AF150">
        <v>5.67</v>
      </c>
      <c r="AG150">
        <v>6.96</v>
      </c>
      <c r="AH150">
        <v>7.47</v>
      </c>
      <c r="AI150">
        <v>10.82</v>
      </c>
      <c r="AJ150">
        <v>19.07</v>
      </c>
      <c r="AK150">
        <v>13.14</v>
      </c>
      <c r="AL150">
        <v>28.09</v>
      </c>
      <c r="AM150">
        <v>26.29</v>
      </c>
      <c r="AN150">
        <v>78.09</v>
      </c>
      <c r="AO150">
        <v>48.2</v>
      </c>
      <c r="AP150">
        <v>93.3</v>
      </c>
      <c r="AQ150">
        <v>35.31</v>
      </c>
      <c r="AR150">
        <v>24.48</v>
      </c>
      <c r="AS150">
        <v>91.75</v>
      </c>
      <c r="AT150">
        <v>87.37</v>
      </c>
      <c r="AU150">
        <v>82.99</v>
      </c>
      <c r="AV150">
        <v>89.95</v>
      </c>
      <c r="AW150">
        <v>91.75</v>
      </c>
      <c r="AX150">
        <v>54.12</v>
      </c>
      <c r="AY150">
        <v>37.369999999999997</v>
      </c>
      <c r="AZ150">
        <v>37.369999999999997</v>
      </c>
      <c r="BA150">
        <v>27.32</v>
      </c>
      <c r="BB150">
        <v>35.049999999999997</v>
      </c>
      <c r="BC150">
        <v>23.97</v>
      </c>
      <c r="BD150">
        <v>31.96</v>
      </c>
      <c r="BE150">
        <v>36.08</v>
      </c>
      <c r="BF150">
        <v>46.65</v>
      </c>
      <c r="BG150">
        <v>30.15</v>
      </c>
      <c r="BH150">
        <v>27.58</v>
      </c>
      <c r="BI150">
        <v>39.69</v>
      </c>
      <c r="BJ150">
        <v>45.88</v>
      </c>
      <c r="BK150">
        <v>38.92</v>
      </c>
      <c r="BL150">
        <v>21.39</v>
      </c>
      <c r="BM150">
        <v>39.950000000000003</v>
      </c>
      <c r="BN150">
        <v>87.37</v>
      </c>
      <c r="BO150">
        <v>47.16</v>
      </c>
      <c r="BP150">
        <v>32.22</v>
      </c>
      <c r="BQ150">
        <v>33.33</v>
      </c>
      <c r="BR150">
        <v>47.37</v>
      </c>
      <c r="BS150">
        <v>65.459999999999994</v>
      </c>
      <c r="BT150">
        <v>49.74</v>
      </c>
      <c r="BU150">
        <v>50</v>
      </c>
      <c r="BV150">
        <v>50</v>
      </c>
      <c r="BW150">
        <v>24.74</v>
      </c>
      <c r="BX150">
        <v>71.39</v>
      </c>
      <c r="BY150">
        <v>50</v>
      </c>
      <c r="BZ150">
        <v>75</v>
      </c>
      <c r="CA150">
        <v>52.32</v>
      </c>
      <c r="CB150">
        <v>37.5</v>
      </c>
      <c r="CC150">
        <v>62.5</v>
      </c>
      <c r="CD150">
        <v>25</v>
      </c>
      <c r="CE150">
        <v>25</v>
      </c>
      <c r="CF150">
        <v>60.82</v>
      </c>
      <c r="CG150">
        <v>56.7</v>
      </c>
      <c r="CH150">
        <v>59.79</v>
      </c>
      <c r="CI150">
        <v>37.5</v>
      </c>
      <c r="CJ150">
        <v>83.76</v>
      </c>
      <c r="CK150">
        <v>76.55</v>
      </c>
      <c r="CL150">
        <v>37.5</v>
      </c>
      <c r="CM150">
        <v>76.290000000000006</v>
      </c>
      <c r="CN150">
        <v>72.94</v>
      </c>
      <c r="CO150">
        <v>76.290000000000006</v>
      </c>
      <c r="CP150">
        <v>76.55</v>
      </c>
      <c r="CQ150">
        <v>76.03</v>
      </c>
      <c r="CR150">
        <v>78.61</v>
      </c>
      <c r="CS150">
        <v>62.63</v>
      </c>
      <c r="CT150">
        <v>85.05</v>
      </c>
      <c r="CU150">
        <v>85.05</v>
      </c>
      <c r="CV150">
        <v>81.7</v>
      </c>
      <c r="CW150">
        <v>42.01</v>
      </c>
      <c r="CX150">
        <v>50</v>
      </c>
      <c r="CY150">
        <v>40.72</v>
      </c>
    </row>
    <row r="151" spans="2:103" x14ac:dyDescent="0.25">
      <c r="B151" t="s">
        <v>239</v>
      </c>
      <c r="C151">
        <v>1</v>
      </c>
      <c r="D151" t="s">
        <v>96</v>
      </c>
      <c r="E151">
        <v>62.89</v>
      </c>
      <c r="F151">
        <v>57.22</v>
      </c>
      <c r="G151">
        <v>63.14</v>
      </c>
      <c r="H151">
        <v>76.8</v>
      </c>
      <c r="I151">
        <v>42.78</v>
      </c>
      <c r="J151">
        <v>76.55</v>
      </c>
      <c r="K151">
        <v>78.87</v>
      </c>
      <c r="L151">
        <v>49.48</v>
      </c>
      <c r="M151">
        <v>32.729999999999997</v>
      </c>
      <c r="N151">
        <v>72.680000000000007</v>
      </c>
      <c r="O151">
        <v>51.29</v>
      </c>
      <c r="P151">
        <v>73.2</v>
      </c>
      <c r="Q151">
        <v>48.2</v>
      </c>
      <c r="R151">
        <v>73.97</v>
      </c>
      <c r="S151">
        <v>77.06</v>
      </c>
      <c r="T151">
        <v>32.729999999999997</v>
      </c>
      <c r="U151">
        <v>26.55</v>
      </c>
      <c r="V151">
        <v>56.7</v>
      </c>
      <c r="W151">
        <v>48.97</v>
      </c>
      <c r="X151">
        <v>69.59</v>
      </c>
      <c r="Y151">
        <v>44.33</v>
      </c>
      <c r="Z151">
        <v>70.62</v>
      </c>
      <c r="AA151">
        <v>77.06</v>
      </c>
      <c r="AB151">
        <v>31.96</v>
      </c>
      <c r="AC151">
        <v>31.96</v>
      </c>
      <c r="AD151">
        <v>48.71</v>
      </c>
      <c r="AE151">
        <v>51.55</v>
      </c>
      <c r="AF151">
        <v>35.82</v>
      </c>
      <c r="AG151">
        <v>37.11</v>
      </c>
      <c r="AH151">
        <v>32.99</v>
      </c>
      <c r="AI151">
        <v>43.04</v>
      </c>
      <c r="AJ151">
        <v>68.3</v>
      </c>
      <c r="AK151">
        <v>38.659999999999997</v>
      </c>
      <c r="AL151">
        <v>73.97</v>
      </c>
      <c r="AM151">
        <v>91.24</v>
      </c>
      <c r="AN151">
        <v>31.19</v>
      </c>
      <c r="AO151">
        <v>19.59</v>
      </c>
      <c r="AP151">
        <v>20.36</v>
      </c>
      <c r="AQ151">
        <v>20.100000000000001</v>
      </c>
      <c r="AR151">
        <v>34.54</v>
      </c>
      <c r="AS151">
        <v>60.82</v>
      </c>
      <c r="AT151">
        <v>52.58</v>
      </c>
      <c r="AU151">
        <v>62.63</v>
      </c>
      <c r="AV151">
        <v>22.68</v>
      </c>
      <c r="AW151">
        <v>7.22</v>
      </c>
      <c r="AX151">
        <v>95.36</v>
      </c>
      <c r="AY151">
        <v>94.85</v>
      </c>
      <c r="AZ151">
        <v>94.85</v>
      </c>
      <c r="BA151">
        <v>65.72</v>
      </c>
      <c r="BB151">
        <v>59.02</v>
      </c>
      <c r="BC151">
        <v>61.6</v>
      </c>
      <c r="BD151">
        <v>57.47</v>
      </c>
      <c r="BE151">
        <v>60.57</v>
      </c>
      <c r="BF151">
        <v>55.67</v>
      </c>
      <c r="BG151">
        <v>16.239999999999998</v>
      </c>
      <c r="BH151">
        <v>34.79</v>
      </c>
      <c r="BI151">
        <v>11.34</v>
      </c>
      <c r="BJ151">
        <v>7.22</v>
      </c>
      <c r="BK151">
        <v>71.650000000000006</v>
      </c>
      <c r="BL151">
        <v>42.78</v>
      </c>
      <c r="BM151">
        <v>86.86</v>
      </c>
      <c r="BN151">
        <v>34.79</v>
      </c>
      <c r="BO151">
        <v>72.42</v>
      </c>
      <c r="BP151">
        <v>79.12</v>
      </c>
      <c r="BQ151">
        <v>75.44</v>
      </c>
      <c r="BR151">
        <v>84.21</v>
      </c>
      <c r="BS151">
        <v>97.68</v>
      </c>
      <c r="BT151">
        <v>92.78</v>
      </c>
      <c r="BU151">
        <v>84.21</v>
      </c>
      <c r="BV151">
        <v>84.21</v>
      </c>
      <c r="BW151">
        <v>77.319999999999993</v>
      </c>
      <c r="BX151">
        <v>64.95</v>
      </c>
      <c r="BY151">
        <v>68.42</v>
      </c>
      <c r="BZ151">
        <v>47.37</v>
      </c>
      <c r="CA151">
        <v>97.42</v>
      </c>
      <c r="CB151">
        <v>89.47</v>
      </c>
      <c r="CC151">
        <v>84.21</v>
      </c>
      <c r="CD151">
        <v>94.74</v>
      </c>
      <c r="CE151">
        <v>94.74</v>
      </c>
      <c r="CF151">
        <v>86.34</v>
      </c>
      <c r="CG151">
        <v>94.33</v>
      </c>
      <c r="CH151">
        <v>94.59</v>
      </c>
      <c r="CI151">
        <v>15.79</v>
      </c>
      <c r="CJ151">
        <v>12.37</v>
      </c>
      <c r="CK151">
        <v>21.91</v>
      </c>
      <c r="CL151">
        <v>42.11</v>
      </c>
      <c r="CM151">
        <v>21.91</v>
      </c>
      <c r="CN151">
        <v>27.84</v>
      </c>
      <c r="CO151">
        <v>5.93</v>
      </c>
      <c r="CP151">
        <v>6.44</v>
      </c>
      <c r="CQ151">
        <v>8.25</v>
      </c>
      <c r="CR151">
        <v>6.19</v>
      </c>
      <c r="CS151">
        <v>7.99</v>
      </c>
      <c r="CT151">
        <v>43.3</v>
      </c>
      <c r="CU151">
        <v>50</v>
      </c>
      <c r="CV151">
        <v>39.18</v>
      </c>
      <c r="CW151">
        <v>9.2799999999999994</v>
      </c>
      <c r="CX151">
        <v>5.26</v>
      </c>
      <c r="CY151">
        <v>40.72</v>
      </c>
    </row>
    <row r="152" spans="2:103" x14ac:dyDescent="0.25">
      <c r="B152" t="s">
        <v>240</v>
      </c>
      <c r="C152">
        <v>2</v>
      </c>
      <c r="D152" t="s">
        <v>96</v>
      </c>
      <c r="E152">
        <v>62.63</v>
      </c>
      <c r="F152">
        <v>8.51</v>
      </c>
      <c r="G152">
        <v>18.559999999999999</v>
      </c>
      <c r="H152">
        <v>25.52</v>
      </c>
      <c r="I152">
        <v>21.13</v>
      </c>
      <c r="J152">
        <v>29.64</v>
      </c>
      <c r="K152">
        <v>59.79</v>
      </c>
      <c r="L152">
        <v>14.69</v>
      </c>
      <c r="M152">
        <v>17.010000000000002</v>
      </c>
      <c r="N152">
        <v>32.99</v>
      </c>
      <c r="O152">
        <v>24.48</v>
      </c>
      <c r="P152">
        <v>40.21</v>
      </c>
      <c r="Q152">
        <v>21.13</v>
      </c>
      <c r="R152">
        <v>43.3</v>
      </c>
      <c r="S152">
        <v>60.57</v>
      </c>
      <c r="T152">
        <v>14.95</v>
      </c>
      <c r="U152">
        <v>12.63</v>
      </c>
      <c r="V152">
        <v>35.57</v>
      </c>
      <c r="W152">
        <v>6.7</v>
      </c>
      <c r="X152">
        <v>19.329999999999998</v>
      </c>
      <c r="Y152">
        <v>17.27</v>
      </c>
      <c r="Z152">
        <v>19.07</v>
      </c>
      <c r="AA152">
        <v>50.26</v>
      </c>
      <c r="AB152">
        <v>9.2799999999999994</v>
      </c>
      <c r="AC152">
        <v>22.94</v>
      </c>
      <c r="AD152">
        <v>14.18</v>
      </c>
      <c r="AE152">
        <v>41.75</v>
      </c>
      <c r="AF152">
        <v>42.78</v>
      </c>
      <c r="AG152">
        <v>46.13</v>
      </c>
      <c r="AH152">
        <v>56.7</v>
      </c>
      <c r="AI152">
        <v>28.61</v>
      </c>
      <c r="AJ152">
        <v>43.04</v>
      </c>
      <c r="AK152">
        <v>29.38</v>
      </c>
      <c r="AL152">
        <v>49.23</v>
      </c>
      <c r="AM152">
        <v>53.87</v>
      </c>
      <c r="AN152">
        <v>5.93</v>
      </c>
      <c r="AO152">
        <v>21.65</v>
      </c>
      <c r="AP152">
        <v>15.72</v>
      </c>
      <c r="AQ152">
        <v>26.55</v>
      </c>
      <c r="AR152">
        <v>45.36</v>
      </c>
      <c r="AS152">
        <v>17.27</v>
      </c>
      <c r="AT152">
        <v>8.25</v>
      </c>
      <c r="AU152">
        <v>64.430000000000007</v>
      </c>
      <c r="AV152">
        <v>4.12</v>
      </c>
      <c r="AW152">
        <v>10.82</v>
      </c>
      <c r="AX152">
        <v>9.02</v>
      </c>
      <c r="AY152">
        <v>46.91</v>
      </c>
      <c r="AZ152">
        <v>46.91</v>
      </c>
      <c r="BA152">
        <v>4.12</v>
      </c>
      <c r="BB152">
        <v>6.96</v>
      </c>
      <c r="BC152">
        <v>6.44</v>
      </c>
      <c r="BD152">
        <v>5.67</v>
      </c>
      <c r="BE152">
        <v>7.73</v>
      </c>
      <c r="BF152">
        <v>8.25</v>
      </c>
      <c r="BG152">
        <v>1.8</v>
      </c>
      <c r="BH152">
        <v>4.9000000000000004</v>
      </c>
      <c r="BI152">
        <v>3.61</v>
      </c>
      <c r="BJ152">
        <v>11.34</v>
      </c>
      <c r="BK152">
        <v>6.44</v>
      </c>
      <c r="BL152">
        <v>5.41</v>
      </c>
      <c r="BM152">
        <v>29.12</v>
      </c>
      <c r="BN152">
        <v>70.88</v>
      </c>
      <c r="BO152">
        <v>11.08</v>
      </c>
      <c r="BP152">
        <v>25.77</v>
      </c>
      <c r="BQ152">
        <v>22.81</v>
      </c>
      <c r="BR152">
        <v>42.11</v>
      </c>
      <c r="BS152">
        <v>83.76</v>
      </c>
      <c r="BT152">
        <v>91.49</v>
      </c>
      <c r="BU152">
        <v>92.86</v>
      </c>
      <c r="BV152">
        <v>92.86</v>
      </c>
      <c r="BW152">
        <v>45.88</v>
      </c>
      <c r="BX152">
        <v>89.69</v>
      </c>
      <c r="BY152">
        <v>92.86</v>
      </c>
      <c r="BZ152">
        <v>71.430000000000007</v>
      </c>
      <c r="CA152">
        <v>85.05</v>
      </c>
      <c r="CB152">
        <v>92.86</v>
      </c>
      <c r="CC152">
        <v>85.71</v>
      </c>
      <c r="CD152">
        <v>42.86</v>
      </c>
      <c r="CE152">
        <v>21.43</v>
      </c>
      <c r="CF152">
        <v>20.62</v>
      </c>
      <c r="CG152">
        <v>12.63</v>
      </c>
      <c r="CH152">
        <v>8.76</v>
      </c>
      <c r="CI152">
        <v>92.86</v>
      </c>
      <c r="CJ152">
        <v>96.13</v>
      </c>
      <c r="CK152">
        <v>93.81</v>
      </c>
      <c r="CL152">
        <v>57.14</v>
      </c>
      <c r="CM152">
        <v>87.89</v>
      </c>
      <c r="CN152">
        <v>98.2</v>
      </c>
      <c r="CO152">
        <v>77.319999999999993</v>
      </c>
      <c r="CP152">
        <v>67.010000000000005</v>
      </c>
      <c r="CQ152">
        <v>81.19</v>
      </c>
      <c r="CR152">
        <v>66.75</v>
      </c>
      <c r="CS152">
        <v>97.42</v>
      </c>
      <c r="CT152">
        <v>95.62</v>
      </c>
      <c r="CU152">
        <v>92.27</v>
      </c>
      <c r="CV152">
        <v>96.65</v>
      </c>
      <c r="CW152">
        <v>84.54</v>
      </c>
      <c r="CX152">
        <v>50</v>
      </c>
      <c r="CY152">
        <v>93.04</v>
      </c>
    </row>
    <row r="153" spans="2:103" x14ac:dyDescent="0.25">
      <c r="B153" t="s">
        <v>241</v>
      </c>
      <c r="C153">
        <v>1</v>
      </c>
      <c r="D153" t="s">
        <v>96</v>
      </c>
      <c r="E153">
        <v>62.37</v>
      </c>
      <c r="F153">
        <v>66.75</v>
      </c>
      <c r="G153">
        <v>88.4</v>
      </c>
      <c r="H153">
        <v>78.349999999999994</v>
      </c>
      <c r="I153">
        <v>84.28</v>
      </c>
      <c r="J153">
        <v>83.25</v>
      </c>
      <c r="K153">
        <v>32.729999999999997</v>
      </c>
      <c r="L153">
        <v>90.98</v>
      </c>
      <c r="M153">
        <v>67.27</v>
      </c>
      <c r="N153">
        <v>90.46</v>
      </c>
      <c r="O153">
        <v>38.14</v>
      </c>
      <c r="P153">
        <v>27.84</v>
      </c>
      <c r="Q153">
        <v>28.35</v>
      </c>
      <c r="R153">
        <v>62.89</v>
      </c>
      <c r="S153">
        <v>7.73</v>
      </c>
      <c r="T153">
        <v>57.99</v>
      </c>
      <c r="U153">
        <v>19.329999999999998</v>
      </c>
      <c r="V153">
        <v>92.78</v>
      </c>
      <c r="W153">
        <v>59.02</v>
      </c>
      <c r="X153">
        <v>34.79</v>
      </c>
      <c r="Y153">
        <v>46.39</v>
      </c>
      <c r="Z153">
        <v>44.85</v>
      </c>
      <c r="AA153">
        <v>27.58</v>
      </c>
      <c r="AB153">
        <v>83.76</v>
      </c>
      <c r="AC153">
        <v>38.92</v>
      </c>
      <c r="AD153">
        <v>99.48</v>
      </c>
      <c r="AE153">
        <v>88.4</v>
      </c>
      <c r="AF153">
        <v>76.290000000000006</v>
      </c>
      <c r="AG153">
        <v>56.7</v>
      </c>
      <c r="AH153">
        <v>76.8</v>
      </c>
      <c r="AI153">
        <v>84.79</v>
      </c>
      <c r="AJ153">
        <v>94.59</v>
      </c>
      <c r="AK153">
        <v>94.85</v>
      </c>
      <c r="AL153">
        <v>92.01</v>
      </c>
      <c r="AM153">
        <v>87.89</v>
      </c>
      <c r="AN153">
        <v>61.86</v>
      </c>
      <c r="AO153">
        <v>27.32</v>
      </c>
      <c r="AP153">
        <v>30.41</v>
      </c>
      <c r="AQ153">
        <v>23.71</v>
      </c>
      <c r="AR153">
        <v>49.23</v>
      </c>
      <c r="AS153">
        <v>66.239999999999995</v>
      </c>
      <c r="AT153">
        <v>76.55</v>
      </c>
      <c r="AU153">
        <v>31.19</v>
      </c>
      <c r="AV153">
        <v>92.53</v>
      </c>
      <c r="AW153">
        <v>85.05</v>
      </c>
      <c r="AX153">
        <v>83.51</v>
      </c>
      <c r="AY153">
        <v>95.62</v>
      </c>
      <c r="AZ153">
        <v>95.62</v>
      </c>
      <c r="BA153">
        <v>34.54</v>
      </c>
      <c r="BB153">
        <v>30.67</v>
      </c>
      <c r="BC153">
        <v>39.69</v>
      </c>
      <c r="BD153">
        <v>30.67</v>
      </c>
      <c r="BE153">
        <v>31.96</v>
      </c>
      <c r="BF153">
        <v>28.35</v>
      </c>
      <c r="BG153">
        <v>38.14</v>
      </c>
      <c r="BH153">
        <v>66.489999999999995</v>
      </c>
      <c r="BI153">
        <v>17.27</v>
      </c>
      <c r="BJ153">
        <v>10.050000000000001</v>
      </c>
      <c r="BK153">
        <v>40.72</v>
      </c>
      <c r="BL153">
        <v>25</v>
      </c>
      <c r="BM153">
        <v>80.150000000000006</v>
      </c>
      <c r="BN153">
        <v>19.59</v>
      </c>
      <c r="BO153">
        <v>68.56</v>
      </c>
      <c r="BP153">
        <v>55.15</v>
      </c>
      <c r="BQ153">
        <v>73.680000000000007</v>
      </c>
      <c r="BR153">
        <v>52.63</v>
      </c>
      <c r="BS153">
        <v>60.05</v>
      </c>
      <c r="BT153">
        <v>57.99</v>
      </c>
      <c r="BU153">
        <v>42.86</v>
      </c>
      <c r="BV153">
        <v>42.86</v>
      </c>
      <c r="BW153">
        <v>70.36</v>
      </c>
      <c r="BX153">
        <v>42.27</v>
      </c>
      <c r="BY153">
        <v>42.86</v>
      </c>
      <c r="BZ153">
        <v>28.57</v>
      </c>
      <c r="CA153">
        <v>55.41</v>
      </c>
      <c r="CB153">
        <v>57.14</v>
      </c>
      <c r="CC153">
        <v>28.57</v>
      </c>
      <c r="CD153">
        <v>85.71</v>
      </c>
      <c r="CE153">
        <v>57.14</v>
      </c>
      <c r="CF153">
        <v>67.010000000000005</v>
      </c>
      <c r="CG153">
        <v>72.42</v>
      </c>
      <c r="CH153">
        <v>70.62</v>
      </c>
      <c r="CI153">
        <v>14.29</v>
      </c>
      <c r="CJ153">
        <v>35.57</v>
      </c>
      <c r="CK153">
        <v>57.73</v>
      </c>
      <c r="CL153">
        <v>85.71</v>
      </c>
      <c r="CM153">
        <v>46.91</v>
      </c>
      <c r="CN153">
        <v>38.92</v>
      </c>
      <c r="CO153">
        <v>29.38</v>
      </c>
      <c r="CP153">
        <v>29.9</v>
      </c>
      <c r="CQ153">
        <v>31.19</v>
      </c>
      <c r="CR153">
        <v>28.09</v>
      </c>
      <c r="CS153">
        <v>45.1</v>
      </c>
      <c r="CT153">
        <v>38.14</v>
      </c>
      <c r="CU153">
        <v>25.52</v>
      </c>
      <c r="CV153">
        <v>51.29</v>
      </c>
      <c r="CW153">
        <v>26.29</v>
      </c>
      <c r="CX153">
        <v>28.57</v>
      </c>
      <c r="CY153">
        <v>40.72</v>
      </c>
    </row>
    <row r="154" spans="2:103" x14ac:dyDescent="0.25">
      <c r="B154" t="s">
        <v>242</v>
      </c>
      <c r="C154">
        <v>2</v>
      </c>
      <c r="D154" t="s">
        <v>96</v>
      </c>
      <c r="E154">
        <v>62.11</v>
      </c>
      <c r="F154">
        <v>19.07</v>
      </c>
      <c r="G154">
        <v>38.659999999999997</v>
      </c>
      <c r="H154">
        <v>34.28</v>
      </c>
      <c r="I154">
        <v>37.630000000000003</v>
      </c>
      <c r="J154">
        <v>19.59</v>
      </c>
      <c r="K154">
        <v>67.78</v>
      </c>
      <c r="L154">
        <v>44.59</v>
      </c>
      <c r="M154">
        <v>68.040000000000006</v>
      </c>
      <c r="N154">
        <v>26.8</v>
      </c>
      <c r="O154">
        <v>27.84</v>
      </c>
      <c r="P154">
        <v>22.42</v>
      </c>
      <c r="Q154">
        <v>18.809999999999999</v>
      </c>
      <c r="R154">
        <v>3.35</v>
      </c>
      <c r="S154">
        <v>61.86</v>
      </c>
      <c r="T154">
        <v>40.98</v>
      </c>
      <c r="U154">
        <v>80.41</v>
      </c>
      <c r="V154">
        <v>11.34</v>
      </c>
      <c r="W154">
        <v>14.43</v>
      </c>
      <c r="X154">
        <v>15.46</v>
      </c>
      <c r="Y154">
        <v>21.65</v>
      </c>
      <c r="Z154">
        <v>12.37</v>
      </c>
      <c r="AA154">
        <v>39.18</v>
      </c>
      <c r="AB154">
        <v>25.77</v>
      </c>
      <c r="AC154">
        <v>62.11</v>
      </c>
      <c r="AD154">
        <v>9.2799999999999994</v>
      </c>
      <c r="AE154">
        <v>15.72</v>
      </c>
      <c r="AF154">
        <v>18.809999999999999</v>
      </c>
      <c r="AG154">
        <v>17.78</v>
      </c>
      <c r="AH154">
        <v>27.32</v>
      </c>
      <c r="AI154">
        <v>22.94</v>
      </c>
      <c r="AJ154">
        <v>16.75</v>
      </c>
      <c r="AK154">
        <v>15.46</v>
      </c>
      <c r="AL154">
        <v>26.03</v>
      </c>
      <c r="AM154">
        <v>21.39</v>
      </c>
      <c r="AN154">
        <v>34.28</v>
      </c>
      <c r="AO154">
        <v>49.23</v>
      </c>
      <c r="AP154">
        <v>38.14</v>
      </c>
      <c r="AQ154">
        <v>36.08</v>
      </c>
      <c r="AR154">
        <v>81.96</v>
      </c>
      <c r="AS154">
        <v>22.94</v>
      </c>
      <c r="AT154">
        <v>28.87</v>
      </c>
      <c r="AU154">
        <v>38.92</v>
      </c>
      <c r="AV154">
        <v>75.260000000000005</v>
      </c>
      <c r="AW154">
        <v>75.52</v>
      </c>
      <c r="AX154">
        <v>68.040000000000006</v>
      </c>
      <c r="AY154">
        <v>27.32</v>
      </c>
      <c r="AZ154">
        <v>27.32</v>
      </c>
      <c r="BA154">
        <v>97.42</v>
      </c>
      <c r="BB154">
        <v>89.18</v>
      </c>
      <c r="BC154">
        <v>73.97</v>
      </c>
      <c r="BD154">
        <v>88.4</v>
      </c>
      <c r="BE154">
        <v>91.75</v>
      </c>
      <c r="BF154">
        <v>93.3</v>
      </c>
      <c r="BG154">
        <v>90.72</v>
      </c>
      <c r="BH154">
        <v>83.25</v>
      </c>
      <c r="BI154">
        <v>86.34</v>
      </c>
      <c r="BJ154">
        <v>91.75</v>
      </c>
      <c r="BK154">
        <v>95.62</v>
      </c>
      <c r="BL154">
        <v>65.72</v>
      </c>
      <c r="BM154">
        <v>75.77</v>
      </c>
      <c r="BN154">
        <v>97.68</v>
      </c>
      <c r="BO154">
        <v>77.06</v>
      </c>
      <c r="BP154">
        <v>97.16</v>
      </c>
      <c r="BQ154">
        <v>91.23</v>
      </c>
      <c r="BR154">
        <v>94.74</v>
      </c>
      <c r="BS154">
        <v>75.52</v>
      </c>
      <c r="BT154">
        <v>84.28</v>
      </c>
      <c r="BU154">
        <v>76.47</v>
      </c>
      <c r="BV154">
        <v>82.35</v>
      </c>
      <c r="BW154">
        <v>59.02</v>
      </c>
      <c r="BX154">
        <v>84.79</v>
      </c>
      <c r="BY154">
        <v>64.709999999999994</v>
      </c>
      <c r="BZ154">
        <v>88.24</v>
      </c>
      <c r="CA154">
        <v>69.069999999999993</v>
      </c>
      <c r="CB154">
        <v>47.06</v>
      </c>
      <c r="CC154">
        <v>82.35</v>
      </c>
      <c r="CD154">
        <v>29.41</v>
      </c>
      <c r="CE154">
        <v>47.06</v>
      </c>
      <c r="CF154">
        <v>21.65</v>
      </c>
      <c r="CG154">
        <v>12.63</v>
      </c>
      <c r="CH154">
        <v>8.76</v>
      </c>
      <c r="CI154">
        <v>94.12</v>
      </c>
      <c r="CJ154">
        <v>60.57</v>
      </c>
      <c r="CK154">
        <v>67.78</v>
      </c>
      <c r="CL154">
        <v>52.94</v>
      </c>
      <c r="CM154">
        <v>62.63</v>
      </c>
      <c r="CN154">
        <v>62.11</v>
      </c>
      <c r="CO154">
        <v>31.96</v>
      </c>
      <c r="CP154">
        <v>28.09</v>
      </c>
      <c r="CQ154">
        <v>37.89</v>
      </c>
      <c r="CR154">
        <v>28.87</v>
      </c>
      <c r="CS154">
        <v>50</v>
      </c>
      <c r="CT154">
        <v>71.650000000000006</v>
      </c>
      <c r="CU154">
        <v>68.81</v>
      </c>
      <c r="CV154">
        <v>70.36</v>
      </c>
      <c r="CW154">
        <v>76.290000000000006</v>
      </c>
      <c r="CX154">
        <v>58.82</v>
      </c>
      <c r="CY154">
        <v>69.849999999999994</v>
      </c>
    </row>
    <row r="155" spans="2:103" x14ac:dyDescent="0.25">
      <c r="B155" t="s">
        <v>243</v>
      </c>
      <c r="C155">
        <v>11</v>
      </c>
      <c r="D155" t="s">
        <v>96</v>
      </c>
      <c r="E155">
        <v>61.86</v>
      </c>
      <c r="F155">
        <v>31.44</v>
      </c>
      <c r="G155">
        <v>56.19</v>
      </c>
      <c r="H155">
        <v>61.86</v>
      </c>
      <c r="I155">
        <v>99.74</v>
      </c>
      <c r="J155">
        <v>64.430000000000007</v>
      </c>
      <c r="K155">
        <v>7.73</v>
      </c>
      <c r="L155">
        <v>52.58</v>
      </c>
      <c r="M155">
        <v>99.74</v>
      </c>
      <c r="N155">
        <v>8.25</v>
      </c>
      <c r="O155">
        <v>54.64</v>
      </c>
      <c r="P155">
        <v>61.34</v>
      </c>
      <c r="Q155">
        <v>57.99</v>
      </c>
      <c r="R155">
        <v>59.54</v>
      </c>
      <c r="S155">
        <v>54.9</v>
      </c>
      <c r="T155">
        <v>51.03</v>
      </c>
      <c r="U155">
        <v>46.39</v>
      </c>
      <c r="V155">
        <v>59.02</v>
      </c>
      <c r="W155">
        <v>1.29</v>
      </c>
      <c r="X155">
        <v>12.89</v>
      </c>
      <c r="Y155">
        <v>11.08</v>
      </c>
      <c r="Z155">
        <v>44.59</v>
      </c>
      <c r="AA155">
        <v>6.19</v>
      </c>
      <c r="AB155">
        <v>1.29</v>
      </c>
      <c r="AC155">
        <v>2.58</v>
      </c>
      <c r="AD155">
        <v>6.19</v>
      </c>
      <c r="AE155">
        <v>10.82</v>
      </c>
      <c r="AF155">
        <v>6.96</v>
      </c>
      <c r="AG155">
        <v>23.71</v>
      </c>
      <c r="AH155">
        <v>2.3199999999999998</v>
      </c>
      <c r="AI155">
        <v>2.84</v>
      </c>
      <c r="AJ155">
        <v>18.3</v>
      </c>
      <c r="AK155">
        <v>54.9</v>
      </c>
      <c r="AL155">
        <v>3.87</v>
      </c>
      <c r="AM155">
        <v>7.73</v>
      </c>
      <c r="AN155">
        <v>37.630000000000003</v>
      </c>
      <c r="AO155">
        <v>35.049999999999997</v>
      </c>
      <c r="AP155">
        <v>52.32</v>
      </c>
      <c r="AQ155">
        <v>42.53</v>
      </c>
      <c r="AR155">
        <v>28.35</v>
      </c>
      <c r="AS155">
        <v>95.88</v>
      </c>
      <c r="AT155">
        <v>89.18</v>
      </c>
      <c r="AU155">
        <v>99.74</v>
      </c>
      <c r="AV155">
        <v>13.14</v>
      </c>
      <c r="AW155">
        <v>22.68</v>
      </c>
      <c r="AX155">
        <v>16.489999999999998</v>
      </c>
      <c r="AY155">
        <v>22.94</v>
      </c>
      <c r="AZ155">
        <v>22.94</v>
      </c>
      <c r="BA155">
        <v>4.38</v>
      </c>
      <c r="BB155">
        <v>18.04</v>
      </c>
      <c r="BC155">
        <v>17.27</v>
      </c>
      <c r="BD155">
        <v>22.42</v>
      </c>
      <c r="BE155">
        <v>20.36</v>
      </c>
      <c r="BF155">
        <v>14.18</v>
      </c>
      <c r="BG155">
        <v>12.89</v>
      </c>
      <c r="BH155">
        <v>27.06</v>
      </c>
      <c r="BI155">
        <v>2.3199999999999998</v>
      </c>
      <c r="BJ155">
        <v>21.39</v>
      </c>
      <c r="BK155">
        <v>7.47</v>
      </c>
      <c r="BL155">
        <v>11.86</v>
      </c>
      <c r="BM155">
        <v>45.1</v>
      </c>
      <c r="BN155">
        <v>46.13</v>
      </c>
      <c r="BO155">
        <v>10.050000000000001</v>
      </c>
      <c r="BP155">
        <v>11.34</v>
      </c>
      <c r="BQ155">
        <v>21.05</v>
      </c>
      <c r="BR155">
        <v>14.04</v>
      </c>
      <c r="BS155">
        <v>69.069999999999993</v>
      </c>
      <c r="BT155">
        <v>42.78</v>
      </c>
      <c r="BU155">
        <v>66.67</v>
      </c>
      <c r="BV155">
        <v>0</v>
      </c>
      <c r="BW155">
        <v>20.62</v>
      </c>
      <c r="BX155">
        <v>84.02</v>
      </c>
      <c r="BY155">
        <v>66.67</v>
      </c>
      <c r="BZ155">
        <v>83.33</v>
      </c>
      <c r="CA155">
        <v>39.950000000000003</v>
      </c>
      <c r="CB155">
        <v>66.67</v>
      </c>
      <c r="CC155">
        <v>0</v>
      </c>
      <c r="CD155">
        <v>83.33</v>
      </c>
      <c r="CE155">
        <v>33.33</v>
      </c>
      <c r="CF155">
        <v>74.739999999999995</v>
      </c>
      <c r="CG155">
        <v>53.87</v>
      </c>
      <c r="CH155">
        <v>82.47</v>
      </c>
      <c r="CI155">
        <v>66.67</v>
      </c>
      <c r="CJ155">
        <v>98.2</v>
      </c>
      <c r="CK155">
        <v>97.16</v>
      </c>
      <c r="CL155">
        <v>83.33</v>
      </c>
      <c r="CM155">
        <v>89.43</v>
      </c>
      <c r="CN155">
        <v>89.18</v>
      </c>
      <c r="CO155">
        <v>81.96</v>
      </c>
      <c r="CP155">
        <v>77.84</v>
      </c>
      <c r="CQ155">
        <v>78.349999999999994</v>
      </c>
      <c r="CR155">
        <v>82.99</v>
      </c>
      <c r="CS155">
        <v>80.41</v>
      </c>
      <c r="CT155">
        <v>93.56</v>
      </c>
      <c r="CU155">
        <v>92.01</v>
      </c>
      <c r="CV155">
        <v>93.56</v>
      </c>
      <c r="CW155">
        <v>91.75</v>
      </c>
      <c r="CX155">
        <v>83.33</v>
      </c>
      <c r="CY155">
        <v>77.84</v>
      </c>
    </row>
    <row r="156" spans="2:103" x14ac:dyDescent="0.25">
      <c r="B156" t="s">
        <v>244</v>
      </c>
      <c r="C156">
        <v>4</v>
      </c>
      <c r="D156" t="s">
        <v>96</v>
      </c>
      <c r="E156">
        <v>61.6</v>
      </c>
      <c r="F156">
        <v>41.75</v>
      </c>
      <c r="G156">
        <v>26.55</v>
      </c>
      <c r="H156">
        <v>35.049999999999997</v>
      </c>
      <c r="I156">
        <v>17.53</v>
      </c>
      <c r="J156">
        <v>25.52</v>
      </c>
      <c r="K156">
        <v>84.54</v>
      </c>
      <c r="L156">
        <v>20.62</v>
      </c>
      <c r="M156">
        <v>19.07</v>
      </c>
      <c r="N156">
        <v>36.6</v>
      </c>
      <c r="O156">
        <v>65.72</v>
      </c>
      <c r="P156">
        <v>82.47</v>
      </c>
      <c r="Q156">
        <v>69.33</v>
      </c>
      <c r="R156">
        <v>74.23</v>
      </c>
      <c r="S156">
        <v>81.7</v>
      </c>
      <c r="T156">
        <v>44.85</v>
      </c>
      <c r="U156">
        <v>47.42</v>
      </c>
      <c r="V156">
        <v>51.55</v>
      </c>
      <c r="W156">
        <v>35.82</v>
      </c>
      <c r="X156">
        <v>62.37</v>
      </c>
      <c r="Y156">
        <v>25.26</v>
      </c>
      <c r="Z156">
        <v>60.05</v>
      </c>
      <c r="AA156">
        <v>92.53</v>
      </c>
      <c r="AB156">
        <v>13.92</v>
      </c>
      <c r="AC156">
        <v>14.95</v>
      </c>
      <c r="AD156">
        <v>32.22</v>
      </c>
      <c r="AE156">
        <v>78.349999999999994</v>
      </c>
      <c r="AF156">
        <v>73.97</v>
      </c>
      <c r="AG156">
        <v>74.48</v>
      </c>
      <c r="AH156">
        <v>74.23</v>
      </c>
      <c r="AI156">
        <v>58.51</v>
      </c>
      <c r="AJ156">
        <v>78.61</v>
      </c>
      <c r="AK156">
        <v>95.62</v>
      </c>
      <c r="AL156">
        <v>62.63</v>
      </c>
      <c r="AM156">
        <v>67.53</v>
      </c>
      <c r="AN156">
        <v>12.37</v>
      </c>
      <c r="AO156">
        <v>60.82</v>
      </c>
      <c r="AP156">
        <v>45.62</v>
      </c>
      <c r="AQ156">
        <v>69.069999999999993</v>
      </c>
      <c r="AR156">
        <v>68.81</v>
      </c>
      <c r="AS156">
        <v>4.6399999999999997</v>
      </c>
      <c r="AT156">
        <v>9.7899999999999991</v>
      </c>
      <c r="AU156">
        <v>10.050000000000001</v>
      </c>
      <c r="AV156">
        <v>1.29</v>
      </c>
      <c r="AW156">
        <v>1.29</v>
      </c>
      <c r="AX156">
        <v>1.29</v>
      </c>
      <c r="AY156">
        <v>1.55</v>
      </c>
      <c r="AZ156">
        <v>1.55</v>
      </c>
      <c r="BA156">
        <v>75</v>
      </c>
      <c r="BB156">
        <v>65.459999999999994</v>
      </c>
      <c r="BC156">
        <v>67.27</v>
      </c>
      <c r="BD156">
        <v>54.64</v>
      </c>
      <c r="BE156">
        <v>65.209999999999994</v>
      </c>
      <c r="BF156">
        <v>67.78</v>
      </c>
      <c r="BG156">
        <v>16.489999999999998</v>
      </c>
      <c r="BH156">
        <v>3.61</v>
      </c>
      <c r="BI156">
        <v>5.15</v>
      </c>
      <c r="BJ156">
        <v>95.88</v>
      </c>
      <c r="BK156">
        <v>73.97</v>
      </c>
      <c r="BL156">
        <v>59.02</v>
      </c>
      <c r="BM156">
        <v>71.91</v>
      </c>
      <c r="BN156">
        <v>48.2</v>
      </c>
      <c r="BO156">
        <v>53.87</v>
      </c>
      <c r="BP156">
        <v>88.14</v>
      </c>
      <c r="BQ156">
        <v>89.47</v>
      </c>
      <c r="BR156">
        <v>77.19</v>
      </c>
      <c r="BS156">
        <v>90.98</v>
      </c>
      <c r="BT156">
        <v>42.01</v>
      </c>
      <c r="BU156">
        <v>44</v>
      </c>
      <c r="BV156">
        <v>60</v>
      </c>
      <c r="BW156">
        <v>0.77</v>
      </c>
      <c r="BX156">
        <v>97.16</v>
      </c>
      <c r="BY156">
        <v>88</v>
      </c>
      <c r="BZ156">
        <v>92</v>
      </c>
      <c r="CA156">
        <v>93.56</v>
      </c>
      <c r="CB156">
        <v>72</v>
      </c>
      <c r="CC156">
        <v>88</v>
      </c>
      <c r="CD156">
        <v>72</v>
      </c>
      <c r="CE156">
        <v>88</v>
      </c>
      <c r="CF156">
        <v>74.48</v>
      </c>
      <c r="CG156">
        <v>74.48</v>
      </c>
      <c r="CH156">
        <v>76.55</v>
      </c>
      <c r="CI156">
        <v>24</v>
      </c>
      <c r="CJ156">
        <v>20.100000000000001</v>
      </c>
      <c r="CK156">
        <v>33.51</v>
      </c>
      <c r="CL156">
        <v>52</v>
      </c>
      <c r="CM156">
        <v>36.6</v>
      </c>
      <c r="CN156">
        <v>30.41</v>
      </c>
      <c r="CO156">
        <v>22.16</v>
      </c>
      <c r="CP156">
        <v>25.52</v>
      </c>
      <c r="CQ156">
        <v>30.67</v>
      </c>
      <c r="CR156">
        <v>32.729999999999997</v>
      </c>
      <c r="CS156">
        <v>11.34</v>
      </c>
      <c r="CT156">
        <v>36.340000000000003</v>
      </c>
      <c r="CU156">
        <v>29.12</v>
      </c>
      <c r="CV156">
        <v>45.88</v>
      </c>
      <c r="CW156">
        <v>25.26</v>
      </c>
      <c r="CX156">
        <v>28</v>
      </c>
      <c r="CY156">
        <v>40.72</v>
      </c>
    </row>
    <row r="157" spans="2:103" x14ac:dyDescent="0.25">
      <c r="B157" t="s">
        <v>245</v>
      </c>
      <c r="C157">
        <v>1</v>
      </c>
      <c r="D157" t="s">
        <v>96</v>
      </c>
      <c r="E157">
        <v>61.34</v>
      </c>
      <c r="F157">
        <v>70.88</v>
      </c>
      <c r="G157">
        <v>57.47</v>
      </c>
      <c r="H157">
        <v>44.59</v>
      </c>
      <c r="I157">
        <v>83.51</v>
      </c>
      <c r="J157">
        <v>41.49</v>
      </c>
      <c r="K157">
        <v>18.559999999999999</v>
      </c>
      <c r="L157">
        <v>72.94</v>
      </c>
      <c r="M157">
        <v>98.45</v>
      </c>
      <c r="N157">
        <v>32.22</v>
      </c>
      <c r="O157">
        <v>76.290000000000006</v>
      </c>
      <c r="P157">
        <v>70.62</v>
      </c>
      <c r="Q157">
        <v>67.010000000000005</v>
      </c>
      <c r="R157">
        <v>81.19</v>
      </c>
      <c r="S157">
        <v>47.68</v>
      </c>
      <c r="T157">
        <v>71.91</v>
      </c>
      <c r="U157">
        <v>35.049999999999997</v>
      </c>
      <c r="V157">
        <v>88.92</v>
      </c>
      <c r="W157">
        <v>63.14</v>
      </c>
      <c r="X157">
        <v>57.73</v>
      </c>
      <c r="Y157">
        <v>42.01</v>
      </c>
      <c r="Z157">
        <v>88.92</v>
      </c>
      <c r="AA157">
        <v>38.4</v>
      </c>
      <c r="AB157">
        <v>64.95</v>
      </c>
      <c r="AC157">
        <v>30.93</v>
      </c>
      <c r="AD157">
        <v>89.43</v>
      </c>
      <c r="AE157">
        <v>5.67</v>
      </c>
      <c r="AF157">
        <v>15.72</v>
      </c>
      <c r="AG157">
        <v>6.44</v>
      </c>
      <c r="AH157">
        <v>11.08</v>
      </c>
      <c r="AI157">
        <v>42.53</v>
      </c>
      <c r="AJ157">
        <v>2.3199999999999998</v>
      </c>
      <c r="AK157">
        <v>1.55</v>
      </c>
      <c r="AL157">
        <v>5.15</v>
      </c>
      <c r="AM157">
        <v>8.51</v>
      </c>
      <c r="AN157">
        <v>60.82</v>
      </c>
      <c r="AO157">
        <v>52.58</v>
      </c>
      <c r="AP157">
        <v>82.99</v>
      </c>
      <c r="AQ157">
        <v>49.23</v>
      </c>
      <c r="AR157">
        <v>30.15</v>
      </c>
      <c r="AS157">
        <v>67.78</v>
      </c>
      <c r="AT157">
        <v>53.87</v>
      </c>
      <c r="AU157">
        <v>75.77</v>
      </c>
      <c r="AV157">
        <v>22.42</v>
      </c>
      <c r="AW157">
        <v>10.31</v>
      </c>
      <c r="AX157">
        <v>86.08</v>
      </c>
      <c r="AY157">
        <v>83.25</v>
      </c>
      <c r="AZ157">
        <v>83.25</v>
      </c>
      <c r="BA157">
        <v>77.58</v>
      </c>
      <c r="BB157">
        <v>92.53</v>
      </c>
      <c r="BC157">
        <v>88.14</v>
      </c>
      <c r="BD157">
        <v>90.46</v>
      </c>
      <c r="BE157">
        <v>90.98</v>
      </c>
      <c r="BF157">
        <v>94.07</v>
      </c>
      <c r="BG157">
        <v>46.65</v>
      </c>
      <c r="BH157">
        <v>37.89</v>
      </c>
      <c r="BI157">
        <v>50.26</v>
      </c>
      <c r="BJ157">
        <v>62.37</v>
      </c>
      <c r="BK157">
        <v>81.19</v>
      </c>
      <c r="BL157">
        <v>92.78</v>
      </c>
      <c r="BM157">
        <v>38.92</v>
      </c>
      <c r="BN157">
        <v>82.99</v>
      </c>
      <c r="BO157">
        <v>21.65</v>
      </c>
      <c r="BP157">
        <v>49.74</v>
      </c>
      <c r="BQ157">
        <v>45.61</v>
      </c>
      <c r="BR157">
        <v>56.14</v>
      </c>
      <c r="BS157">
        <v>34.28</v>
      </c>
      <c r="BT157">
        <v>53.61</v>
      </c>
      <c r="BU157">
        <v>42.86</v>
      </c>
      <c r="BV157">
        <v>57.14</v>
      </c>
      <c r="BW157">
        <v>39.950000000000003</v>
      </c>
      <c r="BX157">
        <v>36.08</v>
      </c>
      <c r="BY157">
        <v>28.57</v>
      </c>
      <c r="BZ157">
        <v>28.57</v>
      </c>
      <c r="CA157">
        <v>14.69</v>
      </c>
      <c r="CB157">
        <v>14.29</v>
      </c>
      <c r="CC157">
        <v>0</v>
      </c>
      <c r="CD157">
        <v>42.86</v>
      </c>
      <c r="CE157">
        <v>28.57</v>
      </c>
      <c r="CF157">
        <v>61.08</v>
      </c>
      <c r="CG157">
        <v>48.45</v>
      </c>
      <c r="CH157">
        <v>51.03</v>
      </c>
      <c r="CI157">
        <v>71.430000000000007</v>
      </c>
      <c r="CJ157">
        <v>79.12</v>
      </c>
      <c r="CK157">
        <v>78.09</v>
      </c>
      <c r="CL157">
        <v>57.14</v>
      </c>
      <c r="CM157">
        <v>71.650000000000006</v>
      </c>
      <c r="CN157">
        <v>69.33</v>
      </c>
      <c r="CO157">
        <v>75.260000000000005</v>
      </c>
      <c r="CP157">
        <v>74.23</v>
      </c>
      <c r="CQ157">
        <v>75</v>
      </c>
      <c r="CR157">
        <v>74.48</v>
      </c>
      <c r="CS157">
        <v>67.010000000000005</v>
      </c>
      <c r="CT157">
        <v>67.78</v>
      </c>
      <c r="CU157">
        <v>66.239999999999995</v>
      </c>
      <c r="CV157">
        <v>64.180000000000007</v>
      </c>
      <c r="CW157">
        <v>47.42</v>
      </c>
      <c r="CX157">
        <v>57.14</v>
      </c>
      <c r="CY157">
        <v>40.72</v>
      </c>
    </row>
    <row r="158" spans="2:103" x14ac:dyDescent="0.25">
      <c r="B158" t="s">
        <v>246</v>
      </c>
      <c r="C158">
        <v>1</v>
      </c>
      <c r="D158" t="s">
        <v>96</v>
      </c>
      <c r="E158">
        <v>61.08</v>
      </c>
      <c r="F158">
        <v>18.3</v>
      </c>
      <c r="G158">
        <v>38.4</v>
      </c>
      <c r="H158">
        <v>28.35</v>
      </c>
      <c r="I158">
        <v>48.45</v>
      </c>
      <c r="J158">
        <v>37.89</v>
      </c>
      <c r="K158">
        <v>27.84</v>
      </c>
      <c r="L158">
        <v>50</v>
      </c>
      <c r="M158">
        <v>77.58</v>
      </c>
      <c r="N158">
        <v>28.61</v>
      </c>
      <c r="O158">
        <v>1.29</v>
      </c>
      <c r="P158">
        <v>9.7899999999999991</v>
      </c>
      <c r="Q158">
        <v>9.5399999999999991</v>
      </c>
      <c r="R158">
        <v>20.36</v>
      </c>
      <c r="S158">
        <v>20.88</v>
      </c>
      <c r="T158">
        <v>1.03</v>
      </c>
      <c r="U158">
        <v>3.35</v>
      </c>
      <c r="V158">
        <v>13.92</v>
      </c>
      <c r="W158">
        <v>38.4</v>
      </c>
      <c r="X158">
        <v>23.97</v>
      </c>
      <c r="Y158">
        <v>40.21</v>
      </c>
      <c r="Z158">
        <v>40.72</v>
      </c>
      <c r="AA158">
        <v>16.75</v>
      </c>
      <c r="AB158">
        <v>56.96</v>
      </c>
      <c r="AC158">
        <v>17.78</v>
      </c>
      <c r="AD158">
        <v>92.53</v>
      </c>
      <c r="AE158">
        <v>23.97</v>
      </c>
      <c r="AF158">
        <v>15.98</v>
      </c>
      <c r="AG158">
        <v>21.65</v>
      </c>
      <c r="AH158">
        <v>23.97</v>
      </c>
      <c r="AI158">
        <v>14.43</v>
      </c>
      <c r="AJ158">
        <v>39.43</v>
      </c>
      <c r="AK158">
        <v>26.03</v>
      </c>
      <c r="AL158">
        <v>48.45</v>
      </c>
      <c r="AM158">
        <v>49.74</v>
      </c>
      <c r="AN158">
        <v>52.58</v>
      </c>
      <c r="AO158">
        <v>31.44</v>
      </c>
      <c r="AP158">
        <v>32.729999999999997</v>
      </c>
      <c r="AQ158">
        <v>24.23</v>
      </c>
      <c r="AR158">
        <v>57.47</v>
      </c>
      <c r="AS158">
        <v>70.36</v>
      </c>
      <c r="AT158">
        <v>82.22</v>
      </c>
      <c r="AU158">
        <v>27.58</v>
      </c>
      <c r="AV158">
        <v>89.43</v>
      </c>
      <c r="AW158">
        <v>97.94</v>
      </c>
      <c r="AX158">
        <v>35.049999999999997</v>
      </c>
      <c r="AY158">
        <v>48.2</v>
      </c>
      <c r="AZ158">
        <v>48.2</v>
      </c>
      <c r="BA158">
        <v>23.97</v>
      </c>
      <c r="BB158">
        <v>32.22</v>
      </c>
      <c r="BC158">
        <v>20.100000000000001</v>
      </c>
      <c r="BD158">
        <v>26.29</v>
      </c>
      <c r="BE158">
        <v>33.25</v>
      </c>
      <c r="BF158">
        <v>48.71</v>
      </c>
      <c r="BG158">
        <v>41.49</v>
      </c>
      <c r="BH158">
        <v>31.96</v>
      </c>
      <c r="BI158">
        <v>67.27</v>
      </c>
      <c r="BJ158">
        <v>37.89</v>
      </c>
      <c r="BK158">
        <v>22.16</v>
      </c>
      <c r="BL158">
        <v>23.97</v>
      </c>
      <c r="BM158">
        <v>20.100000000000001</v>
      </c>
      <c r="BN158">
        <v>95.62</v>
      </c>
      <c r="BO158">
        <v>14.18</v>
      </c>
      <c r="BP158">
        <v>28.87</v>
      </c>
      <c r="BQ158">
        <v>50.88</v>
      </c>
      <c r="BR158">
        <v>33.33</v>
      </c>
      <c r="BS158">
        <v>72.42</v>
      </c>
      <c r="BT158">
        <v>50</v>
      </c>
      <c r="BU158">
        <v>25</v>
      </c>
      <c r="BV158">
        <v>50</v>
      </c>
      <c r="BW158">
        <v>74.739999999999995</v>
      </c>
      <c r="BX158">
        <v>61.34</v>
      </c>
      <c r="BY158">
        <v>50</v>
      </c>
      <c r="BZ158">
        <v>50</v>
      </c>
      <c r="CA158">
        <v>60.05</v>
      </c>
      <c r="CB158">
        <v>50</v>
      </c>
      <c r="CC158">
        <v>50</v>
      </c>
      <c r="CD158">
        <v>50</v>
      </c>
      <c r="CE158">
        <v>50</v>
      </c>
      <c r="CF158">
        <v>79.900000000000006</v>
      </c>
      <c r="CG158">
        <v>80.67</v>
      </c>
      <c r="CH158">
        <v>76.03</v>
      </c>
      <c r="CI158">
        <v>25</v>
      </c>
      <c r="CJ158">
        <v>82.22</v>
      </c>
      <c r="CK158">
        <v>86.08</v>
      </c>
      <c r="CL158">
        <v>75</v>
      </c>
      <c r="CM158">
        <v>66.75</v>
      </c>
      <c r="CN158">
        <v>80.41</v>
      </c>
      <c r="CO158">
        <v>73.97</v>
      </c>
      <c r="CP158">
        <v>67.78</v>
      </c>
      <c r="CQ158">
        <v>74.23</v>
      </c>
      <c r="CR158">
        <v>69.069999999999993</v>
      </c>
      <c r="CS158">
        <v>82.99</v>
      </c>
      <c r="CT158">
        <v>79.38</v>
      </c>
      <c r="CU158">
        <v>72.680000000000007</v>
      </c>
      <c r="CV158">
        <v>83.51</v>
      </c>
      <c r="CW158">
        <v>22.94</v>
      </c>
      <c r="CX158">
        <v>25</v>
      </c>
      <c r="CY158">
        <v>40.72</v>
      </c>
    </row>
    <row r="159" spans="2:103" x14ac:dyDescent="0.25">
      <c r="B159" t="s">
        <v>247</v>
      </c>
      <c r="C159">
        <v>1</v>
      </c>
      <c r="D159" t="s">
        <v>96</v>
      </c>
      <c r="E159">
        <v>60.82</v>
      </c>
      <c r="F159">
        <v>22.94</v>
      </c>
      <c r="G159">
        <v>64.95</v>
      </c>
      <c r="H159">
        <v>71.91</v>
      </c>
      <c r="I159">
        <v>40.46</v>
      </c>
      <c r="J159">
        <v>81.7</v>
      </c>
      <c r="K159">
        <v>66.239999999999995</v>
      </c>
      <c r="L159">
        <v>57.99</v>
      </c>
      <c r="M159">
        <v>31.7</v>
      </c>
      <c r="N159">
        <v>81.7</v>
      </c>
      <c r="O159">
        <v>5.41</v>
      </c>
      <c r="P159">
        <v>6.96</v>
      </c>
      <c r="Q159">
        <v>11.6</v>
      </c>
      <c r="R159">
        <v>9.2799999999999994</v>
      </c>
      <c r="S159">
        <v>21.91</v>
      </c>
      <c r="T159">
        <v>12.11</v>
      </c>
      <c r="U159">
        <v>36.86</v>
      </c>
      <c r="V159">
        <v>4.9000000000000004</v>
      </c>
      <c r="W159">
        <v>18.3</v>
      </c>
      <c r="X159">
        <v>18.3</v>
      </c>
      <c r="Y159">
        <v>36.08</v>
      </c>
      <c r="Z159">
        <v>18.809999999999999</v>
      </c>
      <c r="AA159">
        <v>29.12</v>
      </c>
      <c r="AB159">
        <v>30.41</v>
      </c>
      <c r="AC159">
        <v>71.39</v>
      </c>
      <c r="AD159">
        <v>7.99</v>
      </c>
      <c r="AE159">
        <v>89.18</v>
      </c>
      <c r="AF159">
        <v>76.55</v>
      </c>
      <c r="AG159">
        <v>71.650000000000006</v>
      </c>
      <c r="AH159">
        <v>75.52</v>
      </c>
      <c r="AI159">
        <v>72.42</v>
      </c>
      <c r="AJ159">
        <v>96.13</v>
      </c>
      <c r="AK159">
        <v>96.65</v>
      </c>
      <c r="AL159">
        <v>94.85</v>
      </c>
      <c r="AM159">
        <v>87.37</v>
      </c>
      <c r="AN159">
        <v>72.94</v>
      </c>
      <c r="AO159">
        <v>66.75</v>
      </c>
      <c r="AP159">
        <v>84.28</v>
      </c>
      <c r="AQ159">
        <v>56.19</v>
      </c>
      <c r="AR159">
        <v>53.61</v>
      </c>
      <c r="AS159">
        <v>54.9</v>
      </c>
      <c r="AT159">
        <v>74.23</v>
      </c>
      <c r="AU159">
        <v>10.82</v>
      </c>
      <c r="AV159">
        <v>30.41</v>
      </c>
      <c r="AW159">
        <v>31.44</v>
      </c>
      <c r="AX159">
        <v>50</v>
      </c>
      <c r="AY159">
        <v>90.98</v>
      </c>
      <c r="AZ159">
        <v>90.98</v>
      </c>
      <c r="BA159">
        <v>42.01</v>
      </c>
      <c r="BB159">
        <v>76.03</v>
      </c>
      <c r="BC159">
        <v>74.23</v>
      </c>
      <c r="BD159">
        <v>75</v>
      </c>
      <c r="BE159">
        <v>75.52</v>
      </c>
      <c r="BF159">
        <v>76.8</v>
      </c>
      <c r="BG159">
        <v>22.68</v>
      </c>
      <c r="BH159">
        <v>12.89</v>
      </c>
      <c r="BI159">
        <v>24.48</v>
      </c>
      <c r="BJ159">
        <v>74.23</v>
      </c>
      <c r="BK159">
        <v>47.68</v>
      </c>
      <c r="BL159">
        <v>84.02</v>
      </c>
      <c r="BM159">
        <v>30.67</v>
      </c>
      <c r="BN159">
        <v>57.99</v>
      </c>
      <c r="BO159">
        <v>2.84</v>
      </c>
      <c r="BP159">
        <v>27.84</v>
      </c>
      <c r="BQ159">
        <v>64.91</v>
      </c>
      <c r="BR159">
        <v>17.54</v>
      </c>
      <c r="BS159">
        <v>53.09</v>
      </c>
      <c r="BT159">
        <v>80.150000000000006</v>
      </c>
      <c r="BU159">
        <v>57.14</v>
      </c>
      <c r="BV159">
        <v>71.430000000000007</v>
      </c>
      <c r="BW159">
        <v>96.65</v>
      </c>
      <c r="BX159">
        <v>21.65</v>
      </c>
      <c r="BY159">
        <v>14.29</v>
      </c>
      <c r="BZ159">
        <v>14.29</v>
      </c>
      <c r="CA159">
        <v>36.08</v>
      </c>
      <c r="CB159">
        <v>28.57</v>
      </c>
      <c r="CC159">
        <v>28.57</v>
      </c>
      <c r="CD159">
        <v>28.57</v>
      </c>
      <c r="CE159">
        <v>42.86</v>
      </c>
      <c r="CF159">
        <v>70.88</v>
      </c>
      <c r="CG159">
        <v>64.180000000000007</v>
      </c>
      <c r="CH159">
        <v>65.98</v>
      </c>
      <c r="CI159">
        <v>57.14</v>
      </c>
      <c r="CJ159">
        <v>61.08</v>
      </c>
      <c r="CK159">
        <v>87.89</v>
      </c>
      <c r="CL159">
        <v>85.71</v>
      </c>
      <c r="CM159">
        <v>81.44</v>
      </c>
      <c r="CN159">
        <v>64.430000000000007</v>
      </c>
      <c r="CO159">
        <v>41.24</v>
      </c>
      <c r="CP159">
        <v>37.11</v>
      </c>
      <c r="CQ159">
        <v>40.21</v>
      </c>
      <c r="CR159">
        <v>36.6</v>
      </c>
      <c r="CS159">
        <v>69.59</v>
      </c>
      <c r="CT159">
        <v>47.42</v>
      </c>
      <c r="CU159">
        <v>29.38</v>
      </c>
      <c r="CV159">
        <v>57.47</v>
      </c>
      <c r="CW159">
        <v>47.42</v>
      </c>
      <c r="CX159">
        <v>57.14</v>
      </c>
      <c r="CY159">
        <v>40.72</v>
      </c>
    </row>
    <row r="160" spans="2:103" x14ac:dyDescent="0.25">
      <c r="B160" t="s">
        <v>248</v>
      </c>
      <c r="C160">
        <v>0</v>
      </c>
      <c r="D160" t="s">
        <v>96</v>
      </c>
      <c r="E160">
        <v>60.57</v>
      </c>
      <c r="F160">
        <v>10.31</v>
      </c>
      <c r="G160">
        <v>25.26</v>
      </c>
      <c r="H160">
        <v>17.53</v>
      </c>
      <c r="I160">
        <v>12.89</v>
      </c>
      <c r="J160">
        <v>9.02</v>
      </c>
      <c r="K160">
        <v>70.88</v>
      </c>
      <c r="L160">
        <v>35.049999999999997</v>
      </c>
      <c r="M160">
        <v>64.430000000000007</v>
      </c>
      <c r="N160">
        <v>16.489999999999998</v>
      </c>
      <c r="O160">
        <v>21.65</v>
      </c>
      <c r="P160">
        <v>14.69</v>
      </c>
      <c r="Q160">
        <v>2.84</v>
      </c>
      <c r="R160">
        <v>1.03</v>
      </c>
      <c r="S160">
        <v>58.51</v>
      </c>
      <c r="T160">
        <v>35.31</v>
      </c>
      <c r="U160">
        <v>78.87</v>
      </c>
      <c r="V160">
        <v>6.44</v>
      </c>
      <c r="W160">
        <v>7.22</v>
      </c>
      <c r="X160">
        <v>4.9000000000000004</v>
      </c>
      <c r="Y160">
        <v>7.99</v>
      </c>
      <c r="Z160">
        <v>4.12</v>
      </c>
      <c r="AA160">
        <v>15.98</v>
      </c>
      <c r="AB160">
        <v>23.97</v>
      </c>
      <c r="AC160">
        <v>58.76</v>
      </c>
      <c r="AD160">
        <v>11.08</v>
      </c>
      <c r="AE160">
        <v>3.35</v>
      </c>
      <c r="AF160">
        <v>6.19</v>
      </c>
      <c r="AG160">
        <v>14.43</v>
      </c>
      <c r="AH160">
        <v>6.96</v>
      </c>
      <c r="AI160">
        <v>5.15</v>
      </c>
      <c r="AJ160">
        <v>5.41</v>
      </c>
      <c r="AK160">
        <v>10.050000000000001</v>
      </c>
      <c r="AL160">
        <v>7.99</v>
      </c>
      <c r="AM160">
        <v>9.7899999999999991</v>
      </c>
      <c r="AN160">
        <v>77.84</v>
      </c>
      <c r="AO160">
        <v>76.290000000000006</v>
      </c>
      <c r="AP160">
        <v>86.6</v>
      </c>
      <c r="AQ160">
        <v>86.6</v>
      </c>
      <c r="AR160">
        <v>36.08</v>
      </c>
      <c r="AS160">
        <v>78.349999999999994</v>
      </c>
      <c r="AT160">
        <v>83.51</v>
      </c>
      <c r="AU160">
        <v>41.49</v>
      </c>
      <c r="AV160">
        <v>49.23</v>
      </c>
      <c r="AW160">
        <v>44.59</v>
      </c>
      <c r="AX160">
        <v>91.75</v>
      </c>
      <c r="AY160">
        <v>15.72</v>
      </c>
      <c r="AZ160">
        <v>15.72</v>
      </c>
      <c r="BA160">
        <v>86.86</v>
      </c>
      <c r="BB160">
        <v>57.22</v>
      </c>
      <c r="BC160">
        <v>61.34</v>
      </c>
      <c r="BD160">
        <v>61.08</v>
      </c>
      <c r="BE160">
        <v>43.81</v>
      </c>
      <c r="BF160">
        <v>64.180000000000007</v>
      </c>
      <c r="BG160">
        <v>78.87</v>
      </c>
      <c r="BH160">
        <v>86.34</v>
      </c>
      <c r="BI160">
        <v>77.06</v>
      </c>
      <c r="BJ160">
        <v>32.22</v>
      </c>
      <c r="BK160">
        <v>85.05</v>
      </c>
      <c r="BL160">
        <v>36.08</v>
      </c>
      <c r="BM160">
        <v>90.98</v>
      </c>
      <c r="BN160">
        <v>50.52</v>
      </c>
      <c r="BO160">
        <v>98.2</v>
      </c>
      <c r="BP160">
        <v>97.16</v>
      </c>
      <c r="BQ160">
        <v>91.23</v>
      </c>
      <c r="BR160">
        <v>94.74</v>
      </c>
      <c r="BS160">
        <v>63.14</v>
      </c>
      <c r="BT160">
        <v>46.91</v>
      </c>
      <c r="BU160">
        <v>17.649999999999999</v>
      </c>
      <c r="BV160">
        <v>76.47</v>
      </c>
      <c r="BW160">
        <v>55.41</v>
      </c>
      <c r="BX160">
        <v>45.1</v>
      </c>
      <c r="BY160">
        <v>23.53</v>
      </c>
      <c r="BZ160">
        <v>52.94</v>
      </c>
      <c r="CA160">
        <v>48.97</v>
      </c>
      <c r="CB160">
        <v>11.76</v>
      </c>
      <c r="CC160">
        <v>64.709999999999994</v>
      </c>
      <c r="CD160">
        <v>5.88</v>
      </c>
      <c r="CE160">
        <v>58.82</v>
      </c>
      <c r="CF160">
        <v>88.92</v>
      </c>
      <c r="CG160">
        <v>79.64</v>
      </c>
      <c r="CH160">
        <v>79.12</v>
      </c>
      <c r="CI160">
        <v>88.24</v>
      </c>
      <c r="CJ160">
        <v>70.36</v>
      </c>
      <c r="CK160">
        <v>83.25</v>
      </c>
      <c r="CL160">
        <v>58.82</v>
      </c>
      <c r="CM160">
        <v>55.41</v>
      </c>
      <c r="CN160">
        <v>95.36</v>
      </c>
      <c r="CO160">
        <v>69.069999999999993</v>
      </c>
      <c r="CP160">
        <v>57.47</v>
      </c>
      <c r="CQ160">
        <v>69.849999999999994</v>
      </c>
      <c r="CR160">
        <v>61.08</v>
      </c>
      <c r="CS160">
        <v>84.79</v>
      </c>
      <c r="CT160">
        <v>20.88</v>
      </c>
      <c r="CU160">
        <v>28.35</v>
      </c>
      <c r="CV160">
        <v>19.07</v>
      </c>
      <c r="CW160">
        <v>97.94</v>
      </c>
      <c r="CX160">
        <v>94.12</v>
      </c>
      <c r="CY160">
        <v>90.98</v>
      </c>
    </row>
    <row r="161" spans="2:103" x14ac:dyDescent="0.25">
      <c r="B161" t="s">
        <v>249</v>
      </c>
      <c r="C161">
        <v>0</v>
      </c>
      <c r="D161" t="s">
        <v>96</v>
      </c>
      <c r="E161">
        <v>60.31</v>
      </c>
      <c r="F161">
        <v>53.87</v>
      </c>
      <c r="G161">
        <v>59.54</v>
      </c>
      <c r="H161">
        <v>47.68</v>
      </c>
      <c r="I161">
        <v>57.47</v>
      </c>
      <c r="J161">
        <v>53.61</v>
      </c>
      <c r="K161">
        <v>38.4</v>
      </c>
      <c r="L161">
        <v>72.680000000000007</v>
      </c>
      <c r="M161">
        <v>65.209999999999994</v>
      </c>
      <c r="N161">
        <v>65.209999999999994</v>
      </c>
      <c r="O161">
        <v>11.86</v>
      </c>
      <c r="P161">
        <v>20.88</v>
      </c>
      <c r="Q161">
        <v>5.67</v>
      </c>
      <c r="R161">
        <v>8.76</v>
      </c>
      <c r="S161">
        <v>64.69</v>
      </c>
      <c r="T161">
        <v>11.6</v>
      </c>
      <c r="U161">
        <v>27.06</v>
      </c>
      <c r="V161">
        <v>13.14</v>
      </c>
      <c r="W161">
        <v>83.25</v>
      </c>
      <c r="X161">
        <v>73.97</v>
      </c>
      <c r="Y161">
        <v>72.42</v>
      </c>
      <c r="Z161">
        <v>67.010000000000005</v>
      </c>
      <c r="AA161">
        <v>59.79</v>
      </c>
      <c r="AB161">
        <v>76.55</v>
      </c>
      <c r="AC161">
        <v>69.849999999999994</v>
      </c>
      <c r="AD161">
        <v>59.54</v>
      </c>
      <c r="AE161">
        <v>91.24</v>
      </c>
      <c r="AF161">
        <v>97.42</v>
      </c>
      <c r="AG161">
        <v>93.3</v>
      </c>
      <c r="AH161">
        <v>97.68</v>
      </c>
      <c r="AI161">
        <v>96.65</v>
      </c>
      <c r="AJ161">
        <v>78.349999999999994</v>
      </c>
      <c r="AK161">
        <v>58.76</v>
      </c>
      <c r="AL161">
        <v>79.900000000000006</v>
      </c>
      <c r="AM161">
        <v>86.86</v>
      </c>
      <c r="AN161">
        <v>57.73</v>
      </c>
      <c r="AO161">
        <v>57.47</v>
      </c>
      <c r="AP161">
        <v>75.77</v>
      </c>
      <c r="AQ161">
        <v>48.97</v>
      </c>
      <c r="AR161">
        <v>48.97</v>
      </c>
      <c r="AS161">
        <v>76.55</v>
      </c>
      <c r="AT161">
        <v>65.72</v>
      </c>
      <c r="AU161">
        <v>71.13</v>
      </c>
      <c r="AV161">
        <v>10.57</v>
      </c>
      <c r="AW161">
        <v>23.97</v>
      </c>
      <c r="AX161">
        <v>3.87</v>
      </c>
      <c r="AY161">
        <v>53.87</v>
      </c>
      <c r="AZ161">
        <v>53.87</v>
      </c>
      <c r="BA161">
        <v>62.63</v>
      </c>
      <c r="BB161">
        <v>49.23</v>
      </c>
      <c r="BC161">
        <v>62.11</v>
      </c>
      <c r="BD161">
        <v>47.16</v>
      </c>
      <c r="BE161">
        <v>46.65</v>
      </c>
      <c r="BF161">
        <v>47.42</v>
      </c>
      <c r="BG161">
        <v>65.459999999999994</v>
      </c>
      <c r="BH161">
        <v>92.27</v>
      </c>
      <c r="BI161">
        <v>40.46</v>
      </c>
      <c r="BJ161">
        <v>14.95</v>
      </c>
      <c r="BK161">
        <v>63.92</v>
      </c>
      <c r="BL161">
        <v>51.55</v>
      </c>
      <c r="BM161">
        <v>76.8</v>
      </c>
      <c r="BN161">
        <v>20.100000000000001</v>
      </c>
      <c r="BO161">
        <v>73.97</v>
      </c>
      <c r="BP161">
        <v>66.489999999999995</v>
      </c>
      <c r="BQ161">
        <v>57.89</v>
      </c>
      <c r="BR161">
        <v>85.96</v>
      </c>
      <c r="BS161">
        <v>66.239999999999995</v>
      </c>
      <c r="BT161">
        <v>48.71</v>
      </c>
      <c r="BU161">
        <v>50</v>
      </c>
      <c r="BV161">
        <v>37.5</v>
      </c>
      <c r="BW161">
        <v>33.25</v>
      </c>
      <c r="BX161">
        <v>61.34</v>
      </c>
      <c r="BY161">
        <v>50</v>
      </c>
      <c r="BZ161">
        <v>50</v>
      </c>
      <c r="CA161">
        <v>88.14</v>
      </c>
      <c r="CB161">
        <v>87.5</v>
      </c>
      <c r="CC161">
        <v>75</v>
      </c>
      <c r="CD161">
        <v>62.5</v>
      </c>
      <c r="CE161">
        <v>62.5</v>
      </c>
      <c r="CF161">
        <v>37.369999999999997</v>
      </c>
      <c r="CG161">
        <v>32.22</v>
      </c>
      <c r="CH161">
        <v>32.22</v>
      </c>
      <c r="CI161">
        <v>62.5</v>
      </c>
      <c r="CJ161">
        <v>22.16</v>
      </c>
      <c r="CK161">
        <v>37.89</v>
      </c>
      <c r="CL161">
        <v>12.5</v>
      </c>
      <c r="CM161">
        <v>51.8</v>
      </c>
      <c r="CN161">
        <v>49.48</v>
      </c>
      <c r="CO161">
        <v>36.86</v>
      </c>
      <c r="CP161">
        <v>45.36</v>
      </c>
      <c r="CQ161">
        <v>36.340000000000003</v>
      </c>
      <c r="CR161">
        <v>51.55</v>
      </c>
      <c r="CS161">
        <v>18.3</v>
      </c>
      <c r="CT161">
        <v>12.37</v>
      </c>
      <c r="CU161">
        <v>10.82</v>
      </c>
      <c r="CV161">
        <v>15.98</v>
      </c>
      <c r="CW161">
        <v>38.14</v>
      </c>
      <c r="CX161">
        <v>12.5</v>
      </c>
      <c r="CY161">
        <v>76.55</v>
      </c>
    </row>
    <row r="162" spans="2:103" x14ac:dyDescent="0.25">
      <c r="B162" t="s">
        <v>250</v>
      </c>
      <c r="C162">
        <v>0</v>
      </c>
      <c r="D162" t="s">
        <v>96</v>
      </c>
      <c r="E162">
        <v>60.05</v>
      </c>
      <c r="F162">
        <v>97.94</v>
      </c>
      <c r="G162">
        <v>99.48</v>
      </c>
      <c r="H162">
        <v>99.74</v>
      </c>
      <c r="I162">
        <v>99.48</v>
      </c>
      <c r="J162">
        <v>98.71</v>
      </c>
      <c r="K162">
        <v>91.24</v>
      </c>
      <c r="L162">
        <v>95.36</v>
      </c>
      <c r="M162">
        <v>72.16</v>
      </c>
      <c r="N162">
        <v>96.39</v>
      </c>
      <c r="O162">
        <v>85.31</v>
      </c>
      <c r="P162">
        <v>96.91</v>
      </c>
      <c r="Q162">
        <v>90.72</v>
      </c>
      <c r="R162">
        <v>92.78</v>
      </c>
      <c r="S162">
        <v>96.39</v>
      </c>
      <c r="T162">
        <v>60.57</v>
      </c>
      <c r="U162">
        <v>61.34</v>
      </c>
      <c r="V162">
        <v>53.09</v>
      </c>
      <c r="W162">
        <v>99.23</v>
      </c>
      <c r="X162">
        <v>98.2</v>
      </c>
      <c r="Y162">
        <v>97.94</v>
      </c>
      <c r="Z162">
        <v>98.97</v>
      </c>
      <c r="AA162">
        <v>90.98</v>
      </c>
      <c r="AB162">
        <v>89.95</v>
      </c>
      <c r="AC162">
        <v>61.08</v>
      </c>
      <c r="AD162">
        <v>95.1</v>
      </c>
      <c r="AE162">
        <v>23.97</v>
      </c>
      <c r="AF162">
        <v>37.369999999999997</v>
      </c>
      <c r="AG162">
        <v>64.95</v>
      </c>
      <c r="AH162">
        <v>36.340000000000003</v>
      </c>
      <c r="AI162">
        <v>13.66</v>
      </c>
      <c r="AJ162">
        <v>18.04</v>
      </c>
      <c r="AK162">
        <v>27.06</v>
      </c>
      <c r="AL162">
        <v>19.329999999999998</v>
      </c>
      <c r="AM162">
        <v>20.100000000000001</v>
      </c>
      <c r="AN162">
        <v>91.49</v>
      </c>
      <c r="AO162">
        <v>98.71</v>
      </c>
      <c r="AP162">
        <v>85.82</v>
      </c>
      <c r="AQ162">
        <v>95.36</v>
      </c>
      <c r="AR162">
        <v>95.1</v>
      </c>
      <c r="AS162">
        <v>81.19</v>
      </c>
      <c r="AT162">
        <v>69.59</v>
      </c>
      <c r="AU162">
        <v>79.12</v>
      </c>
      <c r="AV162">
        <v>41.24</v>
      </c>
      <c r="AW162">
        <v>29.9</v>
      </c>
      <c r="AX162">
        <v>85.31</v>
      </c>
      <c r="AY162">
        <v>19.329999999999998</v>
      </c>
      <c r="AZ162">
        <v>19.329999999999998</v>
      </c>
      <c r="BA162">
        <v>96.39</v>
      </c>
      <c r="BB162">
        <v>94.59</v>
      </c>
      <c r="BC162">
        <v>95.88</v>
      </c>
      <c r="BD162">
        <v>91.75</v>
      </c>
      <c r="BE162">
        <v>94.33</v>
      </c>
      <c r="BF162">
        <v>94.33</v>
      </c>
      <c r="BG162">
        <v>94.33</v>
      </c>
      <c r="BH162">
        <v>97.68</v>
      </c>
      <c r="BI162">
        <v>81.44</v>
      </c>
      <c r="BJ162">
        <v>89.43</v>
      </c>
      <c r="BK162">
        <v>86.34</v>
      </c>
      <c r="BL162">
        <v>88.4</v>
      </c>
      <c r="BM162">
        <v>98.71</v>
      </c>
      <c r="BN162">
        <v>31.44</v>
      </c>
      <c r="BO162">
        <v>19.07</v>
      </c>
      <c r="BP162">
        <v>88.14</v>
      </c>
      <c r="BQ162">
        <v>89.47</v>
      </c>
      <c r="BR162">
        <v>77.19</v>
      </c>
      <c r="BS162">
        <v>56.44</v>
      </c>
      <c r="BT162">
        <v>50.52</v>
      </c>
      <c r="BU162">
        <v>36</v>
      </c>
      <c r="BV162">
        <v>40</v>
      </c>
      <c r="BW162">
        <v>63.4</v>
      </c>
      <c r="BX162">
        <v>78.61</v>
      </c>
      <c r="BY162">
        <v>72</v>
      </c>
      <c r="BZ162">
        <v>68</v>
      </c>
      <c r="CA162">
        <v>54.9</v>
      </c>
      <c r="CB162">
        <v>64</v>
      </c>
      <c r="CC162">
        <v>40</v>
      </c>
      <c r="CD162">
        <v>64</v>
      </c>
      <c r="CE162">
        <v>32</v>
      </c>
      <c r="CF162">
        <v>28.61</v>
      </c>
      <c r="CG162">
        <v>34.79</v>
      </c>
      <c r="CH162">
        <v>12.63</v>
      </c>
      <c r="CI162">
        <v>52</v>
      </c>
      <c r="CJ162">
        <v>7.22</v>
      </c>
      <c r="CK162">
        <v>13.14</v>
      </c>
      <c r="CL162">
        <v>44</v>
      </c>
      <c r="CM162">
        <v>11.34</v>
      </c>
      <c r="CN162">
        <v>16.75</v>
      </c>
      <c r="CO162">
        <v>5.67</v>
      </c>
      <c r="CP162">
        <v>4.6399999999999997</v>
      </c>
      <c r="CQ162">
        <v>7.22</v>
      </c>
      <c r="CR162">
        <v>6.96</v>
      </c>
      <c r="CS162">
        <v>11.6</v>
      </c>
      <c r="CT162">
        <v>25.26</v>
      </c>
      <c r="CU162">
        <v>35.049999999999997</v>
      </c>
      <c r="CV162">
        <v>21.91</v>
      </c>
      <c r="CW162">
        <v>26.8</v>
      </c>
      <c r="CX162">
        <v>24</v>
      </c>
      <c r="CY162">
        <v>46.91</v>
      </c>
    </row>
    <row r="163" spans="2:103" x14ac:dyDescent="0.25">
      <c r="B163" t="s">
        <v>251</v>
      </c>
      <c r="C163">
        <v>0</v>
      </c>
      <c r="D163" t="s">
        <v>96</v>
      </c>
      <c r="E163">
        <v>59.79</v>
      </c>
      <c r="F163">
        <v>54.64</v>
      </c>
      <c r="G163">
        <v>74.23</v>
      </c>
      <c r="H163">
        <v>61.08</v>
      </c>
      <c r="I163">
        <v>49.48</v>
      </c>
      <c r="J163">
        <v>44.59</v>
      </c>
      <c r="K163">
        <v>77.58</v>
      </c>
      <c r="L163">
        <v>80.930000000000007</v>
      </c>
      <c r="M163">
        <v>93.81</v>
      </c>
      <c r="N163">
        <v>45.62</v>
      </c>
      <c r="O163">
        <v>19.329999999999998</v>
      </c>
      <c r="P163">
        <v>36.6</v>
      </c>
      <c r="Q163">
        <v>30.93</v>
      </c>
      <c r="R163">
        <v>22.94</v>
      </c>
      <c r="S163">
        <v>62.11</v>
      </c>
      <c r="T163">
        <v>9.2799999999999994</v>
      </c>
      <c r="U163">
        <v>11.34</v>
      </c>
      <c r="V163">
        <v>21.13</v>
      </c>
      <c r="W163">
        <v>62.63</v>
      </c>
      <c r="X163">
        <v>57.99</v>
      </c>
      <c r="Y163">
        <v>61.86</v>
      </c>
      <c r="Z163">
        <v>33.25</v>
      </c>
      <c r="AA163">
        <v>74.48</v>
      </c>
      <c r="AB163">
        <v>64.430000000000007</v>
      </c>
      <c r="AC163">
        <v>94.07</v>
      </c>
      <c r="AD163">
        <v>24.74</v>
      </c>
      <c r="AE163">
        <v>39.69</v>
      </c>
      <c r="AF163">
        <v>43.04</v>
      </c>
      <c r="AG163">
        <v>55.15</v>
      </c>
      <c r="AH163">
        <v>37.89</v>
      </c>
      <c r="AI163">
        <v>38.659999999999997</v>
      </c>
      <c r="AJ163">
        <v>40.21</v>
      </c>
      <c r="AK163">
        <v>62.11</v>
      </c>
      <c r="AL163">
        <v>34.020000000000003</v>
      </c>
      <c r="AM163">
        <v>30.41</v>
      </c>
      <c r="AN163">
        <v>10.82</v>
      </c>
      <c r="AO163">
        <v>27.58</v>
      </c>
      <c r="AP163">
        <v>24.23</v>
      </c>
      <c r="AQ163">
        <v>29.38</v>
      </c>
      <c r="AR163">
        <v>51.03</v>
      </c>
      <c r="AS163">
        <v>11.34</v>
      </c>
      <c r="AT163">
        <v>21.91</v>
      </c>
      <c r="AU163">
        <v>23.97</v>
      </c>
      <c r="AV163">
        <v>53.87</v>
      </c>
      <c r="AW163">
        <v>75.52</v>
      </c>
      <c r="AX163">
        <v>10.31</v>
      </c>
      <c r="AY163">
        <v>20.88</v>
      </c>
      <c r="AZ163">
        <v>20.88</v>
      </c>
      <c r="BA163">
        <v>87.11</v>
      </c>
      <c r="BB163">
        <v>91.24</v>
      </c>
      <c r="BC163">
        <v>86.34</v>
      </c>
      <c r="BD163">
        <v>91.24</v>
      </c>
      <c r="BE163">
        <v>91.49</v>
      </c>
      <c r="BF163">
        <v>93.04</v>
      </c>
      <c r="BG163">
        <v>94.07</v>
      </c>
      <c r="BH163">
        <v>99.23</v>
      </c>
      <c r="BI163">
        <v>88.66</v>
      </c>
      <c r="BJ163">
        <v>73.709999999999994</v>
      </c>
      <c r="BK163">
        <v>97.68</v>
      </c>
      <c r="BL163">
        <v>86.08</v>
      </c>
      <c r="BM163">
        <v>64.180000000000007</v>
      </c>
      <c r="BN163">
        <v>84.79</v>
      </c>
      <c r="BO163">
        <v>89.95</v>
      </c>
      <c r="BP163">
        <v>53.35</v>
      </c>
      <c r="BQ163">
        <v>49.12</v>
      </c>
      <c r="BR163">
        <v>63.16</v>
      </c>
      <c r="BS163">
        <v>87.37</v>
      </c>
      <c r="BT163">
        <v>18.3</v>
      </c>
      <c r="BU163">
        <v>14.29</v>
      </c>
      <c r="BV163">
        <v>14.29</v>
      </c>
      <c r="BW163">
        <v>39.18</v>
      </c>
      <c r="BX163">
        <v>93.81</v>
      </c>
      <c r="BY163">
        <v>85.71</v>
      </c>
      <c r="BZ163">
        <v>85.71</v>
      </c>
      <c r="CA163">
        <v>82.99</v>
      </c>
      <c r="CB163">
        <v>85.71</v>
      </c>
      <c r="CC163">
        <v>85.71</v>
      </c>
      <c r="CD163">
        <v>28.57</v>
      </c>
      <c r="CE163">
        <v>28.57</v>
      </c>
      <c r="CF163">
        <v>99.48</v>
      </c>
      <c r="CG163">
        <v>99.48</v>
      </c>
      <c r="CH163">
        <v>99.23</v>
      </c>
      <c r="CI163">
        <v>85.71</v>
      </c>
      <c r="CJ163">
        <v>25.26</v>
      </c>
      <c r="CK163">
        <v>26.03</v>
      </c>
      <c r="CL163">
        <v>14.29</v>
      </c>
      <c r="CM163">
        <v>28.87</v>
      </c>
      <c r="CN163">
        <v>45.88</v>
      </c>
      <c r="CO163">
        <v>30.67</v>
      </c>
      <c r="CP163">
        <v>35.82</v>
      </c>
      <c r="CQ163">
        <v>47.94</v>
      </c>
      <c r="CR163">
        <v>34.020000000000003</v>
      </c>
      <c r="CS163">
        <v>16.75</v>
      </c>
      <c r="CT163">
        <v>42.01</v>
      </c>
      <c r="CU163">
        <v>51.8</v>
      </c>
      <c r="CV163">
        <v>36.340000000000003</v>
      </c>
      <c r="CW163">
        <v>48.71</v>
      </c>
      <c r="CX163">
        <v>28.57</v>
      </c>
      <c r="CY163">
        <v>71.13</v>
      </c>
    </row>
    <row r="164" spans="2:103" x14ac:dyDescent="0.25">
      <c r="B164" t="s">
        <v>252</v>
      </c>
      <c r="C164">
        <v>1</v>
      </c>
      <c r="D164" t="s">
        <v>96</v>
      </c>
      <c r="E164">
        <v>59.54</v>
      </c>
      <c r="F164">
        <v>43.81</v>
      </c>
      <c r="G164">
        <v>51.8</v>
      </c>
      <c r="H164">
        <v>58.51</v>
      </c>
      <c r="I164">
        <v>39.43</v>
      </c>
      <c r="J164">
        <v>73.2</v>
      </c>
      <c r="K164">
        <v>54.64</v>
      </c>
      <c r="L164">
        <v>50.26</v>
      </c>
      <c r="M164">
        <v>27.06</v>
      </c>
      <c r="N164">
        <v>79.12</v>
      </c>
      <c r="O164">
        <v>37.11</v>
      </c>
      <c r="P164">
        <v>54.64</v>
      </c>
      <c r="Q164">
        <v>47.94</v>
      </c>
      <c r="R164">
        <v>46.65</v>
      </c>
      <c r="S164">
        <v>67.53</v>
      </c>
      <c r="T164">
        <v>29.64</v>
      </c>
      <c r="U164">
        <v>41.24</v>
      </c>
      <c r="V164">
        <v>36.08</v>
      </c>
      <c r="W164">
        <v>43.81</v>
      </c>
      <c r="X164">
        <v>59.79</v>
      </c>
      <c r="Y164">
        <v>40.98</v>
      </c>
      <c r="Z164">
        <v>64.95</v>
      </c>
      <c r="AA164">
        <v>67.010000000000005</v>
      </c>
      <c r="AB164">
        <v>32.22</v>
      </c>
      <c r="AC164">
        <v>29.12</v>
      </c>
      <c r="AD164">
        <v>51.8</v>
      </c>
      <c r="AE164">
        <v>72.16</v>
      </c>
      <c r="AF164">
        <v>63.14</v>
      </c>
      <c r="AG164">
        <v>54.38</v>
      </c>
      <c r="AH164">
        <v>60.82</v>
      </c>
      <c r="AI164">
        <v>65.209999999999994</v>
      </c>
      <c r="AJ164">
        <v>74.739999999999995</v>
      </c>
      <c r="AK164">
        <v>85.31</v>
      </c>
      <c r="AL164">
        <v>68.3</v>
      </c>
      <c r="AM164">
        <v>61.34</v>
      </c>
      <c r="AN164">
        <v>46.91</v>
      </c>
      <c r="AO164">
        <v>57.22</v>
      </c>
      <c r="AP164">
        <v>62.63</v>
      </c>
      <c r="AQ164">
        <v>66.239999999999995</v>
      </c>
      <c r="AR164">
        <v>44.59</v>
      </c>
      <c r="AS164">
        <v>15.46</v>
      </c>
      <c r="AT164">
        <v>22.68</v>
      </c>
      <c r="AU164">
        <v>34.28</v>
      </c>
      <c r="AV164">
        <v>75.260000000000005</v>
      </c>
      <c r="AW164">
        <v>75.52</v>
      </c>
      <c r="AX164">
        <v>68.040000000000006</v>
      </c>
      <c r="AY164">
        <v>55.41</v>
      </c>
      <c r="AZ164">
        <v>55.41</v>
      </c>
      <c r="BA164">
        <v>70.099999999999994</v>
      </c>
      <c r="BB164">
        <v>52.32</v>
      </c>
      <c r="BC164">
        <v>64.95</v>
      </c>
      <c r="BD164">
        <v>62.63</v>
      </c>
      <c r="BE164">
        <v>54.64</v>
      </c>
      <c r="BF164">
        <v>34.79</v>
      </c>
      <c r="BG164">
        <v>74.48</v>
      </c>
      <c r="BH164">
        <v>86.6</v>
      </c>
      <c r="BI164">
        <v>50.77</v>
      </c>
      <c r="BJ164">
        <v>52.32</v>
      </c>
      <c r="BK164">
        <v>63.4</v>
      </c>
      <c r="BL164">
        <v>49.48</v>
      </c>
      <c r="BM164">
        <v>84.79</v>
      </c>
      <c r="BN164">
        <v>5.93</v>
      </c>
      <c r="BO164">
        <v>82.99</v>
      </c>
      <c r="BP164">
        <v>70.88</v>
      </c>
      <c r="BQ164">
        <v>80.7</v>
      </c>
      <c r="BR164">
        <v>73.680000000000007</v>
      </c>
      <c r="BS164">
        <v>64.180000000000007</v>
      </c>
      <c r="BT164">
        <v>63.66</v>
      </c>
      <c r="BU164">
        <v>58.82</v>
      </c>
      <c r="BV164">
        <v>41.18</v>
      </c>
      <c r="BW164">
        <v>62.63</v>
      </c>
      <c r="BX164">
        <v>45.1</v>
      </c>
      <c r="BY164">
        <v>41.18</v>
      </c>
      <c r="BZ164">
        <v>35.29</v>
      </c>
      <c r="CA164">
        <v>49.23</v>
      </c>
      <c r="CB164">
        <v>41.18</v>
      </c>
      <c r="CC164">
        <v>41.18</v>
      </c>
      <c r="CD164">
        <v>35.29</v>
      </c>
      <c r="CE164">
        <v>47.06</v>
      </c>
      <c r="CF164">
        <v>75.260000000000005</v>
      </c>
      <c r="CG164">
        <v>66.489999999999995</v>
      </c>
      <c r="CH164">
        <v>63.66</v>
      </c>
      <c r="CI164">
        <v>64.709999999999994</v>
      </c>
      <c r="CJ164">
        <v>38.92</v>
      </c>
      <c r="CK164">
        <v>47.68</v>
      </c>
      <c r="CL164">
        <v>64.709999999999994</v>
      </c>
      <c r="CM164">
        <v>45.88</v>
      </c>
      <c r="CN164">
        <v>38.14</v>
      </c>
      <c r="CO164">
        <v>30.93</v>
      </c>
      <c r="CP164">
        <v>29.38</v>
      </c>
      <c r="CQ164">
        <v>29.64</v>
      </c>
      <c r="CR164">
        <v>30.93</v>
      </c>
      <c r="CS164">
        <v>51.29</v>
      </c>
      <c r="CT164">
        <v>48.97</v>
      </c>
      <c r="CU164">
        <v>60.31</v>
      </c>
      <c r="CV164">
        <v>39.69</v>
      </c>
      <c r="CW164">
        <v>55.15</v>
      </c>
      <c r="CX164">
        <v>64.709999999999994</v>
      </c>
      <c r="CY164">
        <v>40.72</v>
      </c>
    </row>
    <row r="165" spans="2:103" x14ac:dyDescent="0.25">
      <c r="B165" t="s">
        <v>253</v>
      </c>
      <c r="C165">
        <v>1</v>
      </c>
      <c r="D165" t="s">
        <v>96</v>
      </c>
      <c r="E165">
        <v>59.28</v>
      </c>
      <c r="F165">
        <v>85.57</v>
      </c>
      <c r="G165">
        <v>56.44</v>
      </c>
      <c r="H165">
        <v>80.41</v>
      </c>
      <c r="I165">
        <v>39.18</v>
      </c>
      <c r="J165">
        <v>70.88</v>
      </c>
      <c r="K165">
        <v>94.07</v>
      </c>
      <c r="L165">
        <v>34.28</v>
      </c>
      <c r="M165">
        <v>26.03</v>
      </c>
      <c r="N165">
        <v>54.12</v>
      </c>
      <c r="O165">
        <v>87.89</v>
      </c>
      <c r="P165">
        <v>87.37</v>
      </c>
      <c r="Q165">
        <v>81.44</v>
      </c>
      <c r="R165">
        <v>79.38</v>
      </c>
      <c r="S165">
        <v>85.82</v>
      </c>
      <c r="T165">
        <v>72.42</v>
      </c>
      <c r="U165">
        <v>69.849999999999994</v>
      </c>
      <c r="V165">
        <v>54.38</v>
      </c>
      <c r="W165">
        <v>87.11</v>
      </c>
      <c r="X165">
        <v>87.37</v>
      </c>
      <c r="Y165">
        <v>83.76</v>
      </c>
      <c r="Z165">
        <v>68.040000000000006</v>
      </c>
      <c r="AA165">
        <v>84.54</v>
      </c>
      <c r="AB165">
        <v>69.849999999999994</v>
      </c>
      <c r="AC165">
        <v>84.28</v>
      </c>
      <c r="AD165">
        <v>39.69</v>
      </c>
      <c r="AE165">
        <v>42.78</v>
      </c>
      <c r="AF165">
        <v>57.22</v>
      </c>
      <c r="AG165">
        <v>67.010000000000005</v>
      </c>
      <c r="AH165">
        <v>47.16</v>
      </c>
      <c r="AI165">
        <v>50</v>
      </c>
      <c r="AJ165">
        <v>29.64</v>
      </c>
      <c r="AK165">
        <v>36.86</v>
      </c>
      <c r="AL165">
        <v>49.74</v>
      </c>
      <c r="AM165">
        <v>7.73</v>
      </c>
      <c r="AN165">
        <v>45.1</v>
      </c>
      <c r="AO165">
        <v>49.74</v>
      </c>
      <c r="AP165">
        <v>48.2</v>
      </c>
      <c r="AQ165">
        <v>50</v>
      </c>
      <c r="AR165">
        <v>58.76</v>
      </c>
      <c r="AS165">
        <v>38.92</v>
      </c>
      <c r="AT165">
        <v>42.27</v>
      </c>
      <c r="AU165">
        <v>38.4</v>
      </c>
      <c r="AV165">
        <v>29.38</v>
      </c>
      <c r="AW165">
        <v>15.46</v>
      </c>
      <c r="AX165">
        <v>92.78</v>
      </c>
      <c r="AY165">
        <v>82.22</v>
      </c>
      <c r="AZ165">
        <v>82.22</v>
      </c>
      <c r="BA165">
        <v>90.98</v>
      </c>
      <c r="BB165">
        <v>87.63</v>
      </c>
      <c r="BC165">
        <v>90.72</v>
      </c>
      <c r="BD165">
        <v>88.92</v>
      </c>
      <c r="BE165">
        <v>86.08</v>
      </c>
      <c r="BF165">
        <v>82.99</v>
      </c>
      <c r="BG165">
        <v>88.92</v>
      </c>
      <c r="BH165">
        <v>78.87</v>
      </c>
      <c r="BI165">
        <v>80.41</v>
      </c>
      <c r="BJ165">
        <v>99.48</v>
      </c>
      <c r="BK165">
        <v>74.48</v>
      </c>
      <c r="BL165">
        <v>88.66</v>
      </c>
      <c r="BM165">
        <v>83.25</v>
      </c>
      <c r="BN165">
        <v>17.78</v>
      </c>
      <c r="BO165">
        <v>23.45</v>
      </c>
      <c r="BP165">
        <v>79.12</v>
      </c>
      <c r="BQ165">
        <v>75.44</v>
      </c>
      <c r="BR165">
        <v>84.21</v>
      </c>
      <c r="BS165">
        <v>64.95</v>
      </c>
      <c r="BT165">
        <v>51.03</v>
      </c>
      <c r="BU165">
        <v>36.840000000000003</v>
      </c>
      <c r="BV165">
        <v>31.58</v>
      </c>
      <c r="BW165">
        <v>72.680000000000007</v>
      </c>
      <c r="BX165">
        <v>37.630000000000003</v>
      </c>
      <c r="BY165">
        <v>36.840000000000003</v>
      </c>
      <c r="BZ165">
        <v>26.32</v>
      </c>
      <c r="CA165">
        <v>51.55</v>
      </c>
      <c r="CB165">
        <v>47.37</v>
      </c>
      <c r="CC165">
        <v>42.11</v>
      </c>
      <c r="CD165">
        <v>42.11</v>
      </c>
      <c r="CE165">
        <v>42.11</v>
      </c>
      <c r="CF165">
        <v>93.56</v>
      </c>
      <c r="CG165">
        <v>89.18</v>
      </c>
      <c r="CH165">
        <v>95.36</v>
      </c>
      <c r="CI165">
        <v>73.680000000000007</v>
      </c>
      <c r="CJ165">
        <v>17.010000000000002</v>
      </c>
      <c r="CK165">
        <v>15.98</v>
      </c>
      <c r="CL165">
        <v>31.58</v>
      </c>
      <c r="CM165">
        <v>22.68</v>
      </c>
      <c r="CN165">
        <v>21.39</v>
      </c>
      <c r="CO165">
        <v>17.78</v>
      </c>
      <c r="CP165">
        <v>17.53</v>
      </c>
      <c r="CQ165">
        <v>21.39</v>
      </c>
      <c r="CR165">
        <v>20.62</v>
      </c>
      <c r="CS165">
        <v>21.65</v>
      </c>
      <c r="CT165">
        <v>38.659999999999997</v>
      </c>
      <c r="CU165">
        <v>52.06</v>
      </c>
      <c r="CV165">
        <v>33.76</v>
      </c>
      <c r="CW165">
        <v>44.85</v>
      </c>
      <c r="CX165">
        <v>36.840000000000003</v>
      </c>
      <c r="CY165">
        <v>57.47</v>
      </c>
    </row>
    <row r="166" spans="2:103" x14ac:dyDescent="0.25">
      <c r="B166" t="s">
        <v>254</v>
      </c>
      <c r="C166">
        <v>1</v>
      </c>
      <c r="D166" t="s">
        <v>96</v>
      </c>
      <c r="E166">
        <v>59.02</v>
      </c>
      <c r="F166">
        <v>33.51</v>
      </c>
      <c r="G166">
        <v>4.38</v>
      </c>
      <c r="H166">
        <v>7.73</v>
      </c>
      <c r="I166">
        <v>14.69</v>
      </c>
      <c r="J166">
        <v>19.07</v>
      </c>
      <c r="K166">
        <v>19.329999999999998</v>
      </c>
      <c r="L166">
        <v>5.93</v>
      </c>
      <c r="M166">
        <v>25.77</v>
      </c>
      <c r="N166">
        <v>9.2799999999999994</v>
      </c>
      <c r="O166">
        <v>60.05</v>
      </c>
      <c r="P166">
        <v>21.91</v>
      </c>
      <c r="Q166">
        <v>37.11</v>
      </c>
      <c r="R166">
        <v>26.8</v>
      </c>
      <c r="S166">
        <v>19.329999999999998</v>
      </c>
      <c r="T166">
        <v>96.13</v>
      </c>
      <c r="U166">
        <v>93.81</v>
      </c>
      <c r="V166">
        <v>85.82</v>
      </c>
      <c r="W166">
        <v>49.23</v>
      </c>
      <c r="X166">
        <v>37.89</v>
      </c>
      <c r="Y166">
        <v>58.76</v>
      </c>
      <c r="Z166">
        <v>35.31</v>
      </c>
      <c r="AA166">
        <v>32.729999999999997</v>
      </c>
      <c r="AB166">
        <v>63.92</v>
      </c>
      <c r="AC166">
        <v>96.39</v>
      </c>
      <c r="AD166">
        <v>22.16</v>
      </c>
      <c r="AE166">
        <v>26.55</v>
      </c>
      <c r="AF166">
        <v>22.94</v>
      </c>
      <c r="AG166">
        <v>29.64</v>
      </c>
      <c r="AH166">
        <v>34.020000000000003</v>
      </c>
      <c r="AI166">
        <v>16.75</v>
      </c>
      <c r="AJ166">
        <v>36.6</v>
      </c>
      <c r="AK166">
        <v>23.45</v>
      </c>
      <c r="AL166">
        <v>45.62</v>
      </c>
      <c r="AM166">
        <v>47.42</v>
      </c>
      <c r="AN166">
        <v>32.99</v>
      </c>
      <c r="AO166">
        <v>37.630000000000003</v>
      </c>
      <c r="AP166">
        <v>51.8</v>
      </c>
      <c r="AQ166">
        <v>20.62</v>
      </c>
      <c r="AR166">
        <v>56.19</v>
      </c>
      <c r="AS166">
        <v>77.84</v>
      </c>
      <c r="AT166">
        <v>89.69</v>
      </c>
      <c r="AU166">
        <v>28.87</v>
      </c>
      <c r="AV166">
        <v>18.809999999999999</v>
      </c>
      <c r="AW166">
        <v>33.76</v>
      </c>
      <c r="AX166">
        <v>5.41</v>
      </c>
      <c r="AY166">
        <v>24.48</v>
      </c>
      <c r="AZ166">
        <v>24.48</v>
      </c>
      <c r="BA166">
        <v>62.11</v>
      </c>
      <c r="BB166">
        <v>80.930000000000007</v>
      </c>
      <c r="BC166">
        <v>59.28</v>
      </c>
      <c r="BD166">
        <v>81.44</v>
      </c>
      <c r="BE166">
        <v>84.02</v>
      </c>
      <c r="BF166">
        <v>87.37</v>
      </c>
      <c r="BG166">
        <v>66.489999999999995</v>
      </c>
      <c r="BH166">
        <v>50.52</v>
      </c>
      <c r="BI166">
        <v>73.45</v>
      </c>
      <c r="BJ166">
        <v>74.48</v>
      </c>
      <c r="BK166">
        <v>70.88</v>
      </c>
      <c r="BL166">
        <v>70.099999999999994</v>
      </c>
      <c r="BM166">
        <v>29.9</v>
      </c>
      <c r="BN166">
        <v>96.13</v>
      </c>
      <c r="BO166">
        <v>31.44</v>
      </c>
      <c r="BP166">
        <v>28.87</v>
      </c>
      <c r="BQ166">
        <v>50.88</v>
      </c>
      <c r="BR166">
        <v>33.33</v>
      </c>
      <c r="BS166">
        <v>87.89</v>
      </c>
      <c r="BT166">
        <v>56.96</v>
      </c>
      <c r="BU166">
        <v>50</v>
      </c>
      <c r="BV166">
        <v>25</v>
      </c>
      <c r="BW166">
        <v>71.39</v>
      </c>
      <c r="BX166">
        <v>84.02</v>
      </c>
      <c r="BY166">
        <v>75</v>
      </c>
      <c r="BZ166">
        <v>75</v>
      </c>
      <c r="CA166">
        <v>88.14</v>
      </c>
      <c r="CB166">
        <v>75</v>
      </c>
      <c r="CC166">
        <v>75</v>
      </c>
      <c r="CD166">
        <v>75</v>
      </c>
      <c r="CE166">
        <v>75</v>
      </c>
      <c r="CF166">
        <v>65.98</v>
      </c>
      <c r="CG166">
        <v>73.97</v>
      </c>
      <c r="CH166">
        <v>75.52</v>
      </c>
      <c r="CI166">
        <v>0</v>
      </c>
      <c r="CJ166">
        <v>42.53</v>
      </c>
      <c r="CK166">
        <v>27.32</v>
      </c>
      <c r="CL166">
        <v>0</v>
      </c>
      <c r="CM166">
        <v>41.49</v>
      </c>
      <c r="CN166">
        <v>47.16</v>
      </c>
      <c r="CO166">
        <v>54.64</v>
      </c>
      <c r="CP166">
        <v>50.77</v>
      </c>
      <c r="CQ166">
        <v>58.76</v>
      </c>
      <c r="CR166">
        <v>50.77</v>
      </c>
      <c r="CS166">
        <v>56.19</v>
      </c>
      <c r="CT166">
        <v>67.27</v>
      </c>
      <c r="CU166">
        <v>61.08</v>
      </c>
      <c r="CV166">
        <v>67.010000000000005</v>
      </c>
      <c r="CW166">
        <v>7.22</v>
      </c>
      <c r="CX166">
        <v>0</v>
      </c>
      <c r="CY166">
        <v>40.72</v>
      </c>
    </row>
    <row r="167" spans="2:103" x14ac:dyDescent="0.25">
      <c r="B167" t="s">
        <v>255</v>
      </c>
      <c r="C167">
        <v>1</v>
      </c>
      <c r="D167" t="s">
        <v>96</v>
      </c>
      <c r="E167">
        <v>58.76</v>
      </c>
      <c r="F167">
        <v>76.8</v>
      </c>
      <c r="G167">
        <v>19.07</v>
      </c>
      <c r="H167">
        <v>28.61</v>
      </c>
      <c r="I167">
        <v>18.04</v>
      </c>
      <c r="J167">
        <v>34.79</v>
      </c>
      <c r="K167">
        <v>62.11</v>
      </c>
      <c r="L167">
        <v>12.63</v>
      </c>
      <c r="M167">
        <v>8.76</v>
      </c>
      <c r="N167">
        <v>37.89</v>
      </c>
      <c r="O167">
        <v>99.23</v>
      </c>
      <c r="P167">
        <v>96.65</v>
      </c>
      <c r="Q167">
        <v>99.74</v>
      </c>
      <c r="R167">
        <v>99.74</v>
      </c>
      <c r="S167">
        <v>80.150000000000006</v>
      </c>
      <c r="T167">
        <v>92.78</v>
      </c>
      <c r="U167">
        <v>72.16</v>
      </c>
      <c r="V167">
        <v>97.94</v>
      </c>
      <c r="W167">
        <v>94.07</v>
      </c>
      <c r="X167">
        <v>96.65</v>
      </c>
      <c r="Y167">
        <v>91.24</v>
      </c>
      <c r="Z167">
        <v>95.1</v>
      </c>
      <c r="AA167">
        <v>87.11</v>
      </c>
      <c r="AB167">
        <v>75.77</v>
      </c>
      <c r="AC167">
        <v>54.9</v>
      </c>
      <c r="AD167">
        <v>72.94</v>
      </c>
      <c r="AE167">
        <v>68.3</v>
      </c>
      <c r="AF167">
        <v>64.69</v>
      </c>
      <c r="AG167">
        <v>57.73</v>
      </c>
      <c r="AH167">
        <v>64.180000000000007</v>
      </c>
      <c r="AI167">
        <v>64.430000000000007</v>
      </c>
      <c r="AJ167">
        <v>67.53</v>
      </c>
      <c r="AK167">
        <v>71.39</v>
      </c>
      <c r="AL167">
        <v>60.57</v>
      </c>
      <c r="AM167">
        <v>69.069999999999993</v>
      </c>
      <c r="AN167">
        <v>71.39</v>
      </c>
      <c r="AO167">
        <v>50.26</v>
      </c>
      <c r="AP167">
        <v>47.42</v>
      </c>
      <c r="AQ167">
        <v>50.52</v>
      </c>
      <c r="AR167">
        <v>60.05</v>
      </c>
      <c r="AS167">
        <v>62.37</v>
      </c>
      <c r="AT167">
        <v>62.89</v>
      </c>
      <c r="AU167">
        <v>46.13</v>
      </c>
      <c r="AV167">
        <v>96.65</v>
      </c>
      <c r="AW167">
        <v>90.72</v>
      </c>
      <c r="AX167">
        <v>97.42</v>
      </c>
      <c r="AY167">
        <v>56.44</v>
      </c>
      <c r="AZ167">
        <v>56.44</v>
      </c>
      <c r="BA167">
        <v>34.28</v>
      </c>
      <c r="BB167">
        <v>37.369999999999997</v>
      </c>
      <c r="BC167">
        <v>51.55</v>
      </c>
      <c r="BD167">
        <v>39.69</v>
      </c>
      <c r="BE167">
        <v>34.79</v>
      </c>
      <c r="BF167">
        <v>33.25</v>
      </c>
      <c r="BG167">
        <v>26.03</v>
      </c>
      <c r="BH167">
        <v>42.78</v>
      </c>
      <c r="BI167">
        <v>4.12</v>
      </c>
      <c r="BJ167">
        <v>43.81</v>
      </c>
      <c r="BK167">
        <v>49.48</v>
      </c>
      <c r="BL167">
        <v>35.31</v>
      </c>
      <c r="BM167">
        <v>79.38</v>
      </c>
      <c r="BN167">
        <v>15.21</v>
      </c>
      <c r="BO167">
        <v>78.09</v>
      </c>
      <c r="BP167">
        <v>49.74</v>
      </c>
      <c r="BQ167">
        <v>45.61</v>
      </c>
      <c r="BR167">
        <v>56.14</v>
      </c>
      <c r="BS167">
        <v>44.59</v>
      </c>
      <c r="BT167">
        <v>67.010000000000005</v>
      </c>
      <c r="BU167">
        <v>57.14</v>
      </c>
      <c r="BV167">
        <v>71.430000000000007</v>
      </c>
      <c r="BW167">
        <v>46.13</v>
      </c>
      <c r="BX167">
        <v>21.65</v>
      </c>
      <c r="BY167">
        <v>14.29</v>
      </c>
      <c r="BZ167">
        <v>14.29</v>
      </c>
      <c r="CA167">
        <v>30.41</v>
      </c>
      <c r="CB167">
        <v>28.57</v>
      </c>
      <c r="CC167">
        <v>14.29</v>
      </c>
      <c r="CD167">
        <v>28.57</v>
      </c>
      <c r="CE167">
        <v>42.86</v>
      </c>
      <c r="CF167">
        <v>71.650000000000006</v>
      </c>
      <c r="CG167">
        <v>62.89</v>
      </c>
      <c r="CH167">
        <v>50</v>
      </c>
      <c r="CI167">
        <v>85.71</v>
      </c>
      <c r="CJ167">
        <v>47.16</v>
      </c>
      <c r="CK167">
        <v>45.1</v>
      </c>
      <c r="CL167">
        <v>14.29</v>
      </c>
      <c r="CM167">
        <v>73.45</v>
      </c>
      <c r="CN167">
        <v>41.24</v>
      </c>
      <c r="CO167">
        <v>63.92</v>
      </c>
      <c r="CP167">
        <v>60.05</v>
      </c>
      <c r="CQ167">
        <v>66.75</v>
      </c>
      <c r="CR167">
        <v>67.53</v>
      </c>
      <c r="CS167">
        <v>48.2</v>
      </c>
      <c r="CT167">
        <v>19.59</v>
      </c>
      <c r="CU167">
        <v>23.45</v>
      </c>
      <c r="CV167">
        <v>20.100000000000001</v>
      </c>
      <c r="CW167">
        <v>75</v>
      </c>
      <c r="CX167">
        <v>85.71</v>
      </c>
      <c r="CY167">
        <v>40.72</v>
      </c>
    </row>
    <row r="168" spans="2:103" x14ac:dyDescent="0.25">
      <c r="B168" t="s">
        <v>256</v>
      </c>
      <c r="C168">
        <v>0</v>
      </c>
      <c r="D168" t="s">
        <v>96</v>
      </c>
      <c r="E168">
        <v>58.51</v>
      </c>
      <c r="F168">
        <v>80.150000000000006</v>
      </c>
      <c r="G168">
        <v>93.56</v>
      </c>
      <c r="H168">
        <v>81.44</v>
      </c>
      <c r="I168">
        <v>97.42</v>
      </c>
      <c r="J168">
        <v>78.349999999999994</v>
      </c>
      <c r="K168">
        <v>29.38</v>
      </c>
      <c r="L168">
        <v>99.74</v>
      </c>
      <c r="M168">
        <v>97.16</v>
      </c>
      <c r="N168">
        <v>90.72</v>
      </c>
      <c r="O168">
        <v>27.58</v>
      </c>
      <c r="P168">
        <v>11.6</v>
      </c>
      <c r="Q168">
        <v>26.55</v>
      </c>
      <c r="R168">
        <v>18.809999999999999</v>
      </c>
      <c r="S168">
        <v>9.02</v>
      </c>
      <c r="T168">
        <v>50.52</v>
      </c>
      <c r="U168">
        <v>27.84</v>
      </c>
      <c r="V168">
        <v>77.06</v>
      </c>
      <c r="W168">
        <v>97.16</v>
      </c>
      <c r="X168">
        <v>79.64</v>
      </c>
      <c r="Y168">
        <v>99.74</v>
      </c>
      <c r="Z168">
        <v>94.59</v>
      </c>
      <c r="AA168">
        <v>18.559999999999999</v>
      </c>
      <c r="AB168">
        <v>99.74</v>
      </c>
      <c r="AC168">
        <v>98.97</v>
      </c>
      <c r="AD168">
        <v>97.42</v>
      </c>
      <c r="AE168">
        <v>79.64</v>
      </c>
      <c r="AF168">
        <v>80.67</v>
      </c>
      <c r="AG168">
        <v>65.459999999999994</v>
      </c>
      <c r="AH168">
        <v>87.11</v>
      </c>
      <c r="AI168">
        <v>82.22</v>
      </c>
      <c r="AJ168">
        <v>75.52</v>
      </c>
      <c r="AK168">
        <v>47.68</v>
      </c>
      <c r="AL168">
        <v>90.21</v>
      </c>
      <c r="AM168">
        <v>80.67</v>
      </c>
      <c r="AN168">
        <v>83.25</v>
      </c>
      <c r="AO168">
        <v>52.32</v>
      </c>
      <c r="AP168">
        <v>75</v>
      </c>
      <c r="AQ168">
        <v>39.950000000000003</v>
      </c>
      <c r="AR168">
        <v>46.39</v>
      </c>
      <c r="AS168">
        <v>63.14</v>
      </c>
      <c r="AT168">
        <v>45.62</v>
      </c>
      <c r="AU168">
        <v>79.900000000000006</v>
      </c>
      <c r="AV168">
        <v>93.04</v>
      </c>
      <c r="AW168">
        <v>94.85</v>
      </c>
      <c r="AX168">
        <v>56.44</v>
      </c>
      <c r="AY168">
        <v>88.4</v>
      </c>
      <c r="AZ168">
        <v>88.4</v>
      </c>
      <c r="BA168">
        <v>46.65</v>
      </c>
      <c r="BB168">
        <v>28.87</v>
      </c>
      <c r="BC168">
        <v>29.38</v>
      </c>
      <c r="BD168">
        <v>27.32</v>
      </c>
      <c r="BE168">
        <v>30.15</v>
      </c>
      <c r="BF168">
        <v>32.99</v>
      </c>
      <c r="BG168">
        <v>28.35</v>
      </c>
      <c r="BH168">
        <v>53.09</v>
      </c>
      <c r="BI168">
        <v>7.99</v>
      </c>
      <c r="BJ168">
        <v>22.16</v>
      </c>
      <c r="BK168">
        <v>54.64</v>
      </c>
      <c r="BL168">
        <v>17.53</v>
      </c>
      <c r="BM168">
        <v>77.06</v>
      </c>
      <c r="BN168">
        <v>56.19</v>
      </c>
      <c r="BO168">
        <v>72.16</v>
      </c>
      <c r="BP168">
        <v>74.23</v>
      </c>
      <c r="BQ168">
        <v>70.180000000000007</v>
      </c>
      <c r="BR168">
        <v>87.72</v>
      </c>
      <c r="BS168">
        <v>19.329999999999998</v>
      </c>
      <c r="BT168">
        <v>13.66</v>
      </c>
      <c r="BU168">
        <v>7.69</v>
      </c>
      <c r="BV168">
        <v>7.69</v>
      </c>
      <c r="BW168">
        <v>32.729999999999997</v>
      </c>
      <c r="BX168">
        <v>73.45</v>
      </c>
      <c r="BY168">
        <v>69.23</v>
      </c>
      <c r="BZ168">
        <v>61.54</v>
      </c>
      <c r="CA168">
        <v>35.31</v>
      </c>
      <c r="CB168">
        <v>69.23</v>
      </c>
      <c r="CC168">
        <v>0</v>
      </c>
      <c r="CD168">
        <v>84.62</v>
      </c>
      <c r="CE168">
        <v>7.69</v>
      </c>
      <c r="CF168">
        <v>5.93</v>
      </c>
      <c r="CG168">
        <v>22.68</v>
      </c>
      <c r="CH168">
        <v>19.850000000000001</v>
      </c>
      <c r="CI168">
        <v>7.69</v>
      </c>
      <c r="CJ168">
        <v>60.82</v>
      </c>
      <c r="CK168">
        <v>84.28</v>
      </c>
      <c r="CL168">
        <v>69.23</v>
      </c>
      <c r="CM168">
        <v>71.91</v>
      </c>
      <c r="CN168">
        <v>76.03</v>
      </c>
      <c r="CO168">
        <v>65.209999999999994</v>
      </c>
      <c r="CP168">
        <v>70.36</v>
      </c>
      <c r="CQ168">
        <v>59.02</v>
      </c>
      <c r="CR168">
        <v>74.739999999999995</v>
      </c>
      <c r="CS168">
        <v>38.4</v>
      </c>
      <c r="CT168">
        <v>4.9000000000000004</v>
      </c>
      <c r="CU168">
        <v>4.12</v>
      </c>
      <c r="CV168">
        <v>5.67</v>
      </c>
      <c r="CW168">
        <v>79.64</v>
      </c>
      <c r="CX168">
        <v>46.15</v>
      </c>
      <c r="CY168">
        <v>87.11</v>
      </c>
    </row>
    <row r="169" spans="2:103" x14ac:dyDescent="0.25">
      <c r="B169" t="s">
        <v>257</v>
      </c>
      <c r="C169">
        <v>0</v>
      </c>
      <c r="D169" t="s">
        <v>96</v>
      </c>
      <c r="E169">
        <v>58.25</v>
      </c>
      <c r="F169">
        <v>54.12</v>
      </c>
      <c r="G169">
        <v>77.06</v>
      </c>
      <c r="H169">
        <v>52.84</v>
      </c>
      <c r="I169">
        <v>73.45</v>
      </c>
      <c r="J169">
        <v>54.9</v>
      </c>
      <c r="K169">
        <v>30.41</v>
      </c>
      <c r="L169">
        <v>93.56</v>
      </c>
      <c r="M169">
        <v>89.43</v>
      </c>
      <c r="N169">
        <v>74.48</v>
      </c>
      <c r="O169">
        <v>31.7</v>
      </c>
      <c r="P169">
        <v>44.07</v>
      </c>
      <c r="Q169">
        <v>33.76</v>
      </c>
      <c r="R169">
        <v>50</v>
      </c>
      <c r="S169">
        <v>53.61</v>
      </c>
      <c r="T169">
        <v>27.06</v>
      </c>
      <c r="U169">
        <v>23.2</v>
      </c>
      <c r="V169">
        <v>47.16</v>
      </c>
      <c r="W169">
        <v>46.39</v>
      </c>
      <c r="X169">
        <v>48.45</v>
      </c>
      <c r="Y169">
        <v>52.06</v>
      </c>
      <c r="Z169">
        <v>43.81</v>
      </c>
      <c r="AA169">
        <v>53.87</v>
      </c>
      <c r="AB169">
        <v>49.23</v>
      </c>
      <c r="AC169">
        <v>65.98</v>
      </c>
      <c r="AD169">
        <v>35.31</v>
      </c>
      <c r="AE169">
        <v>79.38</v>
      </c>
      <c r="AF169">
        <v>68.040000000000006</v>
      </c>
      <c r="AG169">
        <v>64.180000000000007</v>
      </c>
      <c r="AH169">
        <v>66.239999999999995</v>
      </c>
      <c r="AI169">
        <v>62.89</v>
      </c>
      <c r="AJ169">
        <v>87.89</v>
      </c>
      <c r="AK169">
        <v>68.040000000000006</v>
      </c>
      <c r="AL169">
        <v>87.11</v>
      </c>
      <c r="AM169">
        <v>91.49</v>
      </c>
      <c r="AN169">
        <v>35.049999999999997</v>
      </c>
      <c r="AO169">
        <v>40.46</v>
      </c>
      <c r="AP169">
        <v>53.87</v>
      </c>
      <c r="AQ169">
        <v>46.39</v>
      </c>
      <c r="AR169">
        <v>34.28</v>
      </c>
      <c r="AS169">
        <v>7.47</v>
      </c>
      <c r="AT169">
        <v>20.62</v>
      </c>
      <c r="AU169">
        <v>7.47</v>
      </c>
      <c r="AV169">
        <v>58.25</v>
      </c>
      <c r="AW169">
        <v>75.52</v>
      </c>
      <c r="AX169">
        <v>19.329999999999998</v>
      </c>
      <c r="AY169">
        <v>98.71</v>
      </c>
      <c r="AZ169">
        <v>98.71</v>
      </c>
      <c r="BA169">
        <v>12.11</v>
      </c>
      <c r="BB169">
        <v>15.21</v>
      </c>
      <c r="BC169">
        <v>15.98</v>
      </c>
      <c r="BD169">
        <v>15.98</v>
      </c>
      <c r="BE169">
        <v>15.21</v>
      </c>
      <c r="BF169">
        <v>15.72</v>
      </c>
      <c r="BG169">
        <v>36.340000000000003</v>
      </c>
      <c r="BH169">
        <v>26.55</v>
      </c>
      <c r="BI169">
        <v>63.4</v>
      </c>
      <c r="BJ169">
        <v>32.99</v>
      </c>
      <c r="BK169">
        <v>10.050000000000001</v>
      </c>
      <c r="BL169">
        <v>18.04</v>
      </c>
      <c r="BM169">
        <v>17.27</v>
      </c>
      <c r="BN169">
        <v>60.57</v>
      </c>
      <c r="BO169">
        <v>30.15</v>
      </c>
      <c r="BP169">
        <v>25.77</v>
      </c>
      <c r="BQ169">
        <v>22.81</v>
      </c>
      <c r="BR169">
        <v>42.11</v>
      </c>
      <c r="BS169">
        <v>37.369999999999997</v>
      </c>
      <c r="BT169">
        <v>29.64</v>
      </c>
      <c r="BU169">
        <v>35.71</v>
      </c>
      <c r="BV169">
        <v>21.43</v>
      </c>
      <c r="BW169">
        <v>16.239999999999998</v>
      </c>
      <c r="BX169">
        <v>11.6</v>
      </c>
      <c r="BY169">
        <v>7.14</v>
      </c>
      <c r="BZ169">
        <v>0</v>
      </c>
      <c r="CA169">
        <v>92.78</v>
      </c>
      <c r="CB169">
        <v>85.71</v>
      </c>
      <c r="CC169">
        <v>78.569999999999993</v>
      </c>
      <c r="CD169">
        <v>85.71</v>
      </c>
      <c r="CE169">
        <v>71.430000000000007</v>
      </c>
      <c r="CF169">
        <v>39.69</v>
      </c>
      <c r="CG169">
        <v>42.01</v>
      </c>
      <c r="CH169">
        <v>40.46</v>
      </c>
      <c r="CI169">
        <v>35.71</v>
      </c>
      <c r="CJ169">
        <v>87.63</v>
      </c>
      <c r="CK169">
        <v>89.18</v>
      </c>
      <c r="CL169">
        <v>64.290000000000006</v>
      </c>
      <c r="CM169">
        <v>93.3</v>
      </c>
      <c r="CN169">
        <v>71.39</v>
      </c>
      <c r="CO169">
        <v>68.81</v>
      </c>
      <c r="CP169">
        <v>70.099999999999994</v>
      </c>
      <c r="CQ169">
        <v>53.35</v>
      </c>
      <c r="CR169">
        <v>60.82</v>
      </c>
      <c r="CS169">
        <v>74.48</v>
      </c>
      <c r="CT169">
        <v>88.14</v>
      </c>
      <c r="CU169">
        <v>89.69</v>
      </c>
      <c r="CV169">
        <v>85.05</v>
      </c>
      <c r="CW169">
        <v>60.31</v>
      </c>
      <c r="CX169">
        <v>21.43</v>
      </c>
      <c r="CY169">
        <v>90.46</v>
      </c>
    </row>
    <row r="170" spans="2:103" x14ac:dyDescent="0.25">
      <c r="B170" t="s">
        <v>258</v>
      </c>
      <c r="C170">
        <v>1</v>
      </c>
      <c r="D170" t="s">
        <v>96</v>
      </c>
      <c r="E170">
        <v>57.99</v>
      </c>
      <c r="F170">
        <v>14.69</v>
      </c>
      <c r="G170">
        <v>35.57</v>
      </c>
      <c r="H170">
        <v>39.43</v>
      </c>
      <c r="I170">
        <v>41.24</v>
      </c>
      <c r="J170">
        <v>37.369999999999997</v>
      </c>
      <c r="K170">
        <v>55.15</v>
      </c>
      <c r="L170">
        <v>34.54</v>
      </c>
      <c r="M170">
        <v>42.78</v>
      </c>
      <c r="N170">
        <v>38.14</v>
      </c>
      <c r="O170">
        <v>17.78</v>
      </c>
      <c r="P170">
        <v>31.96</v>
      </c>
      <c r="Q170">
        <v>19.850000000000001</v>
      </c>
      <c r="R170">
        <v>17.53</v>
      </c>
      <c r="S170">
        <v>67.27</v>
      </c>
      <c r="T170">
        <v>10.31</v>
      </c>
      <c r="U170">
        <v>17.010000000000002</v>
      </c>
      <c r="V170">
        <v>18.3</v>
      </c>
      <c r="W170">
        <v>14.95</v>
      </c>
      <c r="X170">
        <v>28.61</v>
      </c>
      <c r="Y170">
        <v>23.2</v>
      </c>
      <c r="Z170">
        <v>21.91</v>
      </c>
      <c r="AA170">
        <v>61.08</v>
      </c>
      <c r="AB170">
        <v>13.4</v>
      </c>
      <c r="AC170">
        <v>28.87</v>
      </c>
      <c r="AD170">
        <v>17.010000000000002</v>
      </c>
      <c r="AE170">
        <v>48.2</v>
      </c>
      <c r="AF170">
        <v>19.850000000000001</v>
      </c>
      <c r="AG170">
        <v>22.42</v>
      </c>
      <c r="AH170">
        <v>30.41</v>
      </c>
      <c r="AI170">
        <v>19.59</v>
      </c>
      <c r="AJ170">
        <v>77.58</v>
      </c>
      <c r="AK170">
        <v>73.2</v>
      </c>
      <c r="AL170">
        <v>64.430000000000007</v>
      </c>
      <c r="AM170">
        <v>85.05</v>
      </c>
      <c r="AN170">
        <v>25</v>
      </c>
      <c r="AO170">
        <v>36.6</v>
      </c>
      <c r="AP170">
        <v>26.03</v>
      </c>
      <c r="AQ170">
        <v>30.41</v>
      </c>
      <c r="AR170">
        <v>70.099999999999994</v>
      </c>
      <c r="AS170">
        <v>30.93</v>
      </c>
      <c r="AT170">
        <v>17.53</v>
      </c>
      <c r="AU170">
        <v>73.45</v>
      </c>
      <c r="AV170">
        <v>11.86</v>
      </c>
      <c r="AW170">
        <v>3.61</v>
      </c>
      <c r="AX170">
        <v>70.62</v>
      </c>
      <c r="AY170">
        <v>77.319999999999993</v>
      </c>
      <c r="AZ170">
        <v>77.319999999999993</v>
      </c>
      <c r="BA170">
        <v>52.06</v>
      </c>
      <c r="BB170">
        <v>43.81</v>
      </c>
      <c r="BC170">
        <v>32.99</v>
      </c>
      <c r="BD170">
        <v>37.11</v>
      </c>
      <c r="BE170">
        <v>44.59</v>
      </c>
      <c r="BF170">
        <v>55.93</v>
      </c>
      <c r="BG170">
        <v>60.57</v>
      </c>
      <c r="BH170">
        <v>40.72</v>
      </c>
      <c r="BI170">
        <v>78.87</v>
      </c>
      <c r="BJ170">
        <v>67.010000000000005</v>
      </c>
      <c r="BK170">
        <v>36.86</v>
      </c>
      <c r="BL170">
        <v>47.42</v>
      </c>
      <c r="BM170">
        <v>25</v>
      </c>
      <c r="BN170">
        <v>78.349999999999994</v>
      </c>
      <c r="BO170">
        <v>29.38</v>
      </c>
      <c r="BP170">
        <v>63.14</v>
      </c>
      <c r="BQ170">
        <v>66.67</v>
      </c>
      <c r="BR170">
        <v>75.44</v>
      </c>
      <c r="BS170">
        <v>84.54</v>
      </c>
      <c r="BT170">
        <v>79.64</v>
      </c>
      <c r="BU170">
        <v>80</v>
      </c>
      <c r="BV170">
        <v>80</v>
      </c>
      <c r="BW170">
        <v>37.369999999999997</v>
      </c>
      <c r="BX170">
        <v>69.59</v>
      </c>
      <c r="BY170">
        <v>60</v>
      </c>
      <c r="BZ170">
        <v>60</v>
      </c>
      <c r="CA170">
        <v>63.92</v>
      </c>
      <c r="CB170">
        <v>40</v>
      </c>
      <c r="CC170">
        <v>60</v>
      </c>
      <c r="CD170">
        <v>60</v>
      </c>
      <c r="CE170">
        <v>60</v>
      </c>
      <c r="CF170">
        <v>75</v>
      </c>
      <c r="CG170">
        <v>76.290000000000006</v>
      </c>
      <c r="CH170">
        <v>76.8</v>
      </c>
      <c r="CI170">
        <v>20</v>
      </c>
      <c r="CJ170">
        <v>54.9</v>
      </c>
      <c r="CK170">
        <v>48.45</v>
      </c>
      <c r="CL170">
        <v>60</v>
      </c>
      <c r="CM170">
        <v>36.08</v>
      </c>
      <c r="CN170">
        <v>50.26</v>
      </c>
      <c r="CO170">
        <v>51.8</v>
      </c>
      <c r="CP170">
        <v>51.29</v>
      </c>
      <c r="CQ170">
        <v>59.79</v>
      </c>
      <c r="CR170">
        <v>51.03</v>
      </c>
      <c r="CS170">
        <v>42.78</v>
      </c>
      <c r="CT170">
        <v>66.489999999999995</v>
      </c>
      <c r="CU170">
        <v>69.33</v>
      </c>
      <c r="CV170">
        <v>60.57</v>
      </c>
      <c r="CW170">
        <v>33.25</v>
      </c>
      <c r="CX170">
        <v>40</v>
      </c>
      <c r="CY170">
        <v>40.72</v>
      </c>
    </row>
    <row r="171" spans="2:103" x14ac:dyDescent="0.25">
      <c r="B171" t="s">
        <v>259</v>
      </c>
      <c r="C171">
        <v>1</v>
      </c>
      <c r="D171" t="s">
        <v>96</v>
      </c>
      <c r="E171">
        <v>57.73</v>
      </c>
      <c r="F171">
        <v>18.04</v>
      </c>
      <c r="G171">
        <v>21.91</v>
      </c>
      <c r="H171">
        <v>20.88</v>
      </c>
      <c r="I171">
        <v>27.84</v>
      </c>
      <c r="J171">
        <v>26.29</v>
      </c>
      <c r="K171">
        <v>46.39</v>
      </c>
      <c r="L171">
        <v>23.71</v>
      </c>
      <c r="M171">
        <v>34.79</v>
      </c>
      <c r="N171">
        <v>26.55</v>
      </c>
      <c r="O171">
        <v>22.68</v>
      </c>
      <c r="P171">
        <v>27.32</v>
      </c>
      <c r="Q171">
        <v>32.22</v>
      </c>
      <c r="R171">
        <v>25.52</v>
      </c>
      <c r="S171">
        <v>39.950000000000003</v>
      </c>
      <c r="T171">
        <v>24.74</v>
      </c>
      <c r="U171">
        <v>44.33</v>
      </c>
      <c r="V171">
        <v>22.68</v>
      </c>
      <c r="W171">
        <v>32.729999999999997</v>
      </c>
      <c r="X171">
        <v>32.729999999999997</v>
      </c>
      <c r="Y171">
        <v>39.950000000000003</v>
      </c>
      <c r="Z171">
        <v>29.64</v>
      </c>
      <c r="AA171">
        <v>45.88</v>
      </c>
      <c r="AB171">
        <v>35.82</v>
      </c>
      <c r="AC171">
        <v>68.3</v>
      </c>
      <c r="AD171">
        <v>18.809999999999999</v>
      </c>
      <c r="AE171">
        <v>5.93</v>
      </c>
      <c r="AF171">
        <v>8.51</v>
      </c>
      <c r="AG171">
        <v>0.77</v>
      </c>
      <c r="AH171">
        <v>9.2799999999999994</v>
      </c>
      <c r="AI171">
        <v>22.42</v>
      </c>
      <c r="AJ171">
        <v>10.31</v>
      </c>
      <c r="AK171">
        <v>2.58</v>
      </c>
      <c r="AL171">
        <v>11.34</v>
      </c>
      <c r="AM171">
        <v>28.35</v>
      </c>
      <c r="AN171">
        <v>69.849999999999994</v>
      </c>
      <c r="AO171">
        <v>80.41</v>
      </c>
      <c r="AP171">
        <v>44.07</v>
      </c>
      <c r="AQ171">
        <v>84.28</v>
      </c>
      <c r="AR171">
        <v>89.18</v>
      </c>
      <c r="AS171">
        <v>83.25</v>
      </c>
      <c r="AT171">
        <v>86.86</v>
      </c>
      <c r="AU171">
        <v>53.61</v>
      </c>
      <c r="AV171">
        <v>16.75</v>
      </c>
      <c r="AW171">
        <v>21.91</v>
      </c>
      <c r="AX171">
        <v>34.28</v>
      </c>
      <c r="AY171">
        <v>7.47</v>
      </c>
      <c r="AZ171">
        <v>7.47</v>
      </c>
      <c r="BA171">
        <v>2.06</v>
      </c>
      <c r="BB171">
        <v>1.03</v>
      </c>
      <c r="BC171">
        <v>1.03</v>
      </c>
      <c r="BD171">
        <v>0.77</v>
      </c>
      <c r="BE171">
        <v>1.03</v>
      </c>
      <c r="BF171">
        <v>1.03</v>
      </c>
      <c r="BG171">
        <v>14.18</v>
      </c>
      <c r="BH171">
        <v>14.95</v>
      </c>
      <c r="BI171">
        <v>27.06</v>
      </c>
      <c r="BJ171">
        <v>23.71</v>
      </c>
      <c r="BK171">
        <v>0.77</v>
      </c>
      <c r="BL171">
        <v>0.77</v>
      </c>
      <c r="BM171">
        <v>10.050000000000001</v>
      </c>
      <c r="BN171">
        <v>45.1</v>
      </c>
      <c r="BO171">
        <v>6.7</v>
      </c>
      <c r="BP171">
        <v>19.07</v>
      </c>
      <c r="BQ171">
        <v>17.54</v>
      </c>
      <c r="BR171">
        <v>35.090000000000003</v>
      </c>
      <c r="BS171">
        <v>88.4</v>
      </c>
      <c r="BT171">
        <v>98.71</v>
      </c>
      <c r="BU171">
        <v>93.75</v>
      </c>
      <c r="BV171">
        <v>93.75</v>
      </c>
      <c r="BW171">
        <v>78.09</v>
      </c>
      <c r="BX171">
        <v>74.23</v>
      </c>
      <c r="BY171">
        <v>68.75</v>
      </c>
      <c r="BZ171">
        <v>62.5</v>
      </c>
      <c r="CA171">
        <v>97.68</v>
      </c>
      <c r="CB171">
        <v>87.5</v>
      </c>
      <c r="CC171">
        <v>87.5</v>
      </c>
      <c r="CD171">
        <v>93.75</v>
      </c>
      <c r="CE171">
        <v>93.75</v>
      </c>
      <c r="CF171">
        <v>27.06</v>
      </c>
      <c r="CG171">
        <v>39.950000000000003</v>
      </c>
      <c r="CH171">
        <v>32.99</v>
      </c>
      <c r="CI171">
        <v>6.25</v>
      </c>
      <c r="CJ171">
        <v>67.010000000000005</v>
      </c>
      <c r="CK171">
        <v>66.75</v>
      </c>
      <c r="CL171">
        <v>93.75</v>
      </c>
      <c r="CM171">
        <v>90.46</v>
      </c>
      <c r="CN171">
        <v>11.08</v>
      </c>
      <c r="CO171">
        <v>43.3</v>
      </c>
      <c r="CP171">
        <v>55.41</v>
      </c>
      <c r="CQ171">
        <v>25.77</v>
      </c>
      <c r="CR171">
        <v>54.12</v>
      </c>
      <c r="CS171">
        <v>34.54</v>
      </c>
      <c r="CT171">
        <v>92.27</v>
      </c>
      <c r="CU171">
        <v>87.89</v>
      </c>
      <c r="CV171">
        <v>93.04</v>
      </c>
      <c r="CW171">
        <v>31.7</v>
      </c>
      <c r="CX171">
        <v>12.5</v>
      </c>
      <c r="CY171">
        <v>67.27</v>
      </c>
    </row>
    <row r="172" spans="2:103" x14ac:dyDescent="0.25">
      <c r="B172" t="s">
        <v>260</v>
      </c>
      <c r="C172">
        <v>0</v>
      </c>
      <c r="D172" t="s">
        <v>96</v>
      </c>
      <c r="E172">
        <v>57.47</v>
      </c>
      <c r="F172">
        <v>60.05</v>
      </c>
      <c r="G172">
        <v>43.81</v>
      </c>
      <c r="H172">
        <v>61.6</v>
      </c>
      <c r="I172">
        <v>29.12</v>
      </c>
      <c r="J172">
        <v>59.79</v>
      </c>
      <c r="K172">
        <v>82.99</v>
      </c>
      <c r="L172">
        <v>27.32</v>
      </c>
      <c r="M172">
        <v>14.18</v>
      </c>
      <c r="N172">
        <v>53.61</v>
      </c>
      <c r="O172">
        <v>34.79</v>
      </c>
      <c r="P172">
        <v>57.47</v>
      </c>
      <c r="Q172">
        <v>37.369999999999997</v>
      </c>
      <c r="R172">
        <v>50.26</v>
      </c>
      <c r="S172">
        <v>80.41</v>
      </c>
      <c r="T172">
        <v>21.39</v>
      </c>
      <c r="U172">
        <v>28.35</v>
      </c>
      <c r="V172">
        <v>32.729999999999997</v>
      </c>
      <c r="W172">
        <v>89.18</v>
      </c>
      <c r="X172">
        <v>92.78</v>
      </c>
      <c r="Y172">
        <v>82.73</v>
      </c>
      <c r="Z172">
        <v>86.6</v>
      </c>
      <c r="AA172">
        <v>80.930000000000007</v>
      </c>
      <c r="AB172">
        <v>67.53</v>
      </c>
      <c r="AC172">
        <v>61.86</v>
      </c>
      <c r="AD172">
        <v>60.57</v>
      </c>
      <c r="AE172">
        <v>36.08</v>
      </c>
      <c r="AF172">
        <v>48.97</v>
      </c>
      <c r="AG172">
        <v>62.11</v>
      </c>
      <c r="AH172">
        <v>30.67</v>
      </c>
      <c r="AI172">
        <v>55.15</v>
      </c>
      <c r="AJ172">
        <v>26.8</v>
      </c>
      <c r="AK172">
        <v>45.88</v>
      </c>
      <c r="AL172">
        <v>25.52</v>
      </c>
      <c r="AM172">
        <v>15.46</v>
      </c>
      <c r="AN172">
        <v>24.48</v>
      </c>
      <c r="AO172">
        <v>17.78</v>
      </c>
      <c r="AP172">
        <v>28.87</v>
      </c>
      <c r="AQ172">
        <v>13.4</v>
      </c>
      <c r="AR172">
        <v>25</v>
      </c>
      <c r="AS172">
        <v>89.95</v>
      </c>
      <c r="AT172">
        <v>88.66</v>
      </c>
      <c r="AU172">
        <v>72.680000000000007</v>
      </c>
      <c r="AV172">
        <v>6.19</v>
      </c>
      <c r="AW172">
        <v>5.67</v>
      </c>
      <c r="AX172">
        <v>39.18</v>
      </c>
      <c r="AY172">
        <v>30.93</v>
      </c>
      <c r="AZ172">
        <v>30.93</v>
      </c>
      <c r="BA172">
        <v>88.66</v>
      </c>
      <c r="BB172">
        <v>73.45</v>
      </c>
      <c r="BC172">
        <v>76.03</v>
      </c>
      <c r="BD172">
        <v>65.72</v>
      </c>
      <c r="BE172">
        <v>73.2</v>
      </c>
      <c r="BF172">
        <v>73.45</v>
      </c>
      <c r="BG172">
        <v>97.42</v>
      </c>
      <c r="BH172">
        <v>93.04</v>
      </c>
      <c r="BI172">
        <v>94.85</v>
      </c>
      <c r="BJ172">
        <v>96.13</v>
      </c>
      <c r="BK172">
        <v>41.49</v>
      </c>
      <c r="BL172">
        <v>88.92</v>
      </c>
      <c r="BM172">
        <v>19.329999999999998</v>
      </c>
      <c r="BN172">
        <v>45.62</v>
      </c>
      <c r="BO172">
        <v>12.89</v>
      </c>
      <c r="BP172">
        <v>98.45</v>
      </c>
      <c r="BQ172">
        <v>96.49</v>
      </c>
      <c r="BR172">
        <v>96.49</v>
      </c>
      <c r="BS172">
        <v>90.46</v>
      </c>
      <c r="BT172">
        <v>92.27</v>
      </c>
      <c r="BU172">
        <v>80</v>
      </c>
      <c r="BV172">
        <v>80</v>
      </c>
      <c r="BW172">
        <v>86.34</v>
      </c>
      <c r="BX172">
        <v>48.45</v>
      </c>
      <c r="BY172">
        <v>40</v>
      </c>
      <c r="BZ172">
        <v>40</v>
      </c>
      <c r="CA172">
        <v>70.36</v>
      </c>
      <c r="CB172">
        <v>60</v>
      </c>
      <c r="CC172">
        <v>60</v>
      </c>
      <c r="CD172">
        <v>60</v>
      </c>
      <c r="CE172">
        <v>60</v>
      </c>
      <c r="CF172">
        <v>92.27</v>
      </c>
      <c r="CG172">
        <v>88.4</v>
      </c>
      <c r="CH172">
        <v>81.44</v>
      </c>
      <c r="CI172">
        <v>80</v>
      </c>
      <c r="CJ172">
        <v>10.050000000000001</v>
      </c>
      <c r="CK172">
        <v>11.86</v>
      </c>
      <c r="CL172">
        <v>20</v>
      </c>
      <c r="CM172">
        <v>16.489999999999998</v>
      </c>
      <c r="CN172">
        <v>22.68</v>
      </c>
      <c r="CO172">
        <v>10.050000000000001</v>
      </c>
      <c r="CP172">
        <v>9.02</v>
      </c>
      <c r="CQ172">
        <v>11.6</v>
      </c>
      <c r="CR172">
        <v>9.2799999999999994</v>
      </c>
      <c r="CS172">
        <v>16.239999999999998</v>
      </c>
      <c r="CT172">
        <v>30.67</v>
      </c>
      <c r="CU172">
        <v>41.75</v>
      </c>
      <c r="CV172">
        <v>26.8</v>
      </c>
      <c r="CW172">
        <v>32.729999999999997</v>
      </c>
      <c r="CX172">
        <v>20</v>
      </c>
      <c r="CY172">
        <v>60.31</v>
      </c>
    </row>
    <row r="173" spans="2:103" x14ac:dyDescent="0.25">
      <c r="B173" t="s">
        <v>261</v>
      </c>
      <c r="C173">
        <v>2</v>
      </c>
      <c r="D173" t="s">
        <v>96</v>
      </c>
      <c r="E173">
        <v>57.22</v>
      </c>
      <c r="F173">
        <v>71.650000000000006</v>
      </c>
      <c r="G173">
        <v>92.01</v>
      </c>
      <c r="H173">
        <v>91.49</v>
      </c>
      <c r="I173">
        <v>87.63</v>
      </c>
      <c r="J173">
        <v>56.96</v>
      </c>
      <c r="K173">
        <v>93.3</v>
      </c>
      <c r="L173">
        <v>84.28</v>
      </c>
      <c r="M173">
        <v>96.13</v>
      </c>
      <c r="N173">
        <v>48.45</v>
      </c>
      <c r="O173">
        <v>64.180000000000007</v>
      </c>
      <c r="P173">
        <v>92.53</v>
      </c>
      <c r="Q173">
        <v>82.22</v>
      </c>
      <c r="R173">
        <v>87.89</v>
      </c>
      <c r="S173">
        <v>97.68</v>
      </c>
      <c r="T173">
        <v>32.99</v>
      </c>
      <c r="U173">
        <v>40.21</v>
      </c>
      <c r="V173">
        <v>43.3</v>
      </c>
      <c r="W173">
        <v>41.75</v>
      </c>
      <c r="X173">
        <v>72.94</v>
      </c>
      <c r="Y173">
        <v>32.99</v>
      </c>
      <c r="Z173">
        <v>68.3</v>
      </c>
      <c r="AA173">
        <v>97.16</v>
      </c>
      <c r="AB173">
        <v>16.239999999999998</v>
      </c>
      <c r="AC173">
        <v>21.39</v>
      </c>
      <c r="AD173">
        <v>30.67</v>
      </c>
      <c r="AE173">
        <v>43.04</v>
      </c>
      <c r="AF173">
        <v>40.46</v>
      </c>
      <c r="AG173">
        <v>50</v>
      </c>
      <c r="AH173">
        <v>32.22</v>
      </c>
      <c r="AI173">
        <v>41.49</v>
      </c>
      <c r="AJ173">
        <v>46.65</v>
      </c>
      <c r="AK173">
        <v>67.78</v>
      </c>
      <c r="AL173">
        <v>31.96</v>
      </c>
      <c r="AM173">
        <v>42.01</v>
      </c>
      <c r="AN173">
        <v>25.77</v>
      </c>
      <c r="AO173">
        <v>21.91</v>
      </c>
      <c r="AP173">
        <v>25.26</v>
      </c>
      <c r="AQ173">
        <v>26.8</v>
      </c>
      <c r="AR173">
        <v>36.86</v>
      </c>
      <c r="AS173">
        <v>12.11</v>
      </c>
      <c r="AT173">
        <v>25</v>
      </c>
      <c r="AU173">
        <v>22.94</v>
      </c>
      <c r="AV173">
        <v>90.21</v>
      </c>
      <c r="AW173">
        <v>78.09</v>
      </c>
      <c r="AX173">
        <v>96.13</v>
      </c>
      <c r="AY173">
        <v>78.87</v>
      </c>
      <c r="AZ173">
        <v>78.87</v>
      </c>
      <c r="BA173">
        <v>69.849999999999994</v>
      </c>
      <c r="BB173">
        <v>79.12</v>
      </c>
      <c r="BC173">
        <v>76.55</v>
      </c>
      <c r="BD173">
        <v>78.61</v>
      </c>
      <c r="BE173">
        <v>79.12</v>
      </c>
      <c r="BF173">
        <v>77.319999999999993</v>
      </c>
      <c r="BG173">
        <v>88.66</v>
      </c>
      <c r="BH173">
        <v>82.73</v>
      </c>
      <c r="BI173">
        <v>82.99</v>
      </c>
      <c r="BJ173">
        <v>84.28</v>
      </c>
      <c r="BK173">
        <v>72.16</v>
      </c>
      <c r="BL173">
        <v>78.09</v>
      </c>
      <c r="BM173">
        <v>50.52</v>
      </c>
      <c r="BN173">
        <v>51.55</v>
      </c>
      <c r="BO173">
        <v>42.78</v>
      </c>
      <c r="BP173">
        <v>33.76</v>
      </c>
      <c r="BQ173">
        <v>61.4</v>
      </c>
      <c r="BR173">
        <v>29.82</v>
      </c>
      <c r="BS173">
        <v>61.86</v>
      </c>
      <c r="BT173">
        <v>95.36</v>
      </c>
      <c r="BU173">
        <v>83.33</v>
      </c>
      <c r="BV173">
        <v>83.33</v>
      </c>
      <c r="BW173">
        <v>85.82</v>
      </c>
      <c r="BX173">
        <v>39.43</v>
      </c>
      <c r="BY173">
        <v>33.33</v>
      </c>
      <c r="BZ173">
        <v>33.33</v>
      </c>
      <c r="CA173">
        <v>79.12</v>
      </c>
      <c r="CB173">
        <v>66.67</v>
      </c>
      <c r="CC173">
        <v>66.67</v>
      </c>
      <c r="CD173">
        <v>66.67</v>
      </c>
      <c r="CE173">
        <v>66.67</v>
      </c>
      <c r="CF173">
        <v>12.63</v>
      </c>
      <c r="CG173">
        <v>12.63</v>
      </c>
      <c r="CH173">
        <v>8.76</v>
      </c>
      <c r="CI173">
        <v>66.67</v>
      </c>
      <c r="CJ173">
        <v>40.98</v>
      </c>
      <c r="CK173">
        <v>44.33</v>
      </c>
      <c r="CL173">
        <v>50</v>
      </c>
      <c r="CM173">
        <v>37.89</v>
      </c>
      <c r="CN173">
        <v>48.71</v>
      </c>
      <c r="CO173">
        <v>23.71</v>
      </c>
      <c r="CP173">
        <v>18.559999999999999</v>
      </c>
      <c r="CQ173">
        <v>23.71</v>
      </c>
      <c r="CR173">
        <v>20.36</v>
      </c>
      <c r="CS173">
        <v>54.12</v>
      </c>
      <c r="CT173">
        <v>63.66</v>
      </c>
      <c r="CU173">
        <v>70.099999999999994</v>
      </c>
      <c r="CV173">
        <v>54.9</v>
      </c>
      <c r="CW173">
        <v>65.72</v>
      </c>
      <c r="CX173">
        <v>50</v>
      </c>
      <c r="CY173">
        <v>67.78</v>
      </c>
    </row>
    <row r="174" spans="2:103" x14ac:dyDescent="0.25">
      <c r="B174" t="s">
        <v>262</v>
      </c>
      <c r="C174">
        <v>0</v>
      </c>
      <c r="D174" t="s">
        <v>96</v>
      </c>
      <c r="E174">
        <v>56.96</v>
      </c>
      <c r="F174">
        <v>22.68</v>
      </c>
      <c r="G174">
        <v>25.52</v>
      </c>
      <c r="H174">
        <v>37.11</v>
      </c>
      <c r="I174">
        <v>15.72</v>
      </c>
      <c r="J174">
        <v>47.42</v>
      </c>
      <c r="K174">
        <v>68.3</v>
      </c>
      <c r="L174">
        <v>15.72</v>
      </c>
      <c r="M174">
        <v>2.84</v>
      </c>
      <c r="N174">
        <v>48.2</v>
      </c>
      <c r="O174">
        <v>11.34</v>
      </c>
      <c r="P174">
        <v>11.34</v>
      </c>
      <c r="Q174">
        <v>13.66</v>
      </c>
      <c r="R174">
        <v>8.25</v>
      </c>
      <c r="S174">
        <v>32.22</v>
      </c>
      <c r="T174">
        <v>21.13</v>
      </c>
      <c r="U174">
        <v>52.58</v>
      </c>
      <c r="V174">
        <v>8.51</v>
      </c>
      <c r="W174">
        <v>51.8</v>
      </c>
      <c r="X174">
        <v>51.03</v>
      </c>
      <c r="Y174">
        <v>49.74</v>
      </c>
      <c r="Z174">
        <v>63.4</v>
      </c>
      <c r="AA174">
        <v>43.04</v>
      </c>
      <c r="AB174">
        <v>54.12</v>
      </c>
      <c r="AC174">
        <v>38.4</v>
      </c>
      <c r="AD174">
        <v>68.040000000000006</v>
      </c>
      <c r="AE174">
        <v>87.63</v>
      </c>
      <c r="AF174">
        <v>89.69</v>
      </c>
      <c r="AG174">
        <v>79.64</v>
      </c>
      <c r="AH174">
        <v>90.98</v>
      </c>
      <c r="AI174">
        <v>92.01</v>
      </c>
      <c r="AJ174">
        <v>80.150000000000006</v>
      </c>
      <c r="AK174">
        <v>42.53</v>
      </c>
      <c r="AL174">
        <v>95.62</v>
      </c>
      <c r="AM174">
        <v>90.46</v>
      </c>
      <c r="AN174">
        <v>75.260000000000005</v>
      </c>
      <c r="AO174">
        <v>55.41</v>
      </c>
      <c r="AP174">
        <v>67.010000000000005</v>
      </c>
      <c r="AQ174">
        <v>44.07</v>
      </c>
      <c r="AR174">
        <v>60.31</v>
      </c>
      <c r="AS174">
        <v>58.76</v>
      </c>
      <c r="AT174">
        <v>67.27</v>
      </c>
      <c r="AU174">
        <v>30.67</v>
      </c>
      <c r="AV174">
        <v>79.12</v>
      </c>
      <c r="AW174">
        <v>98.2</v>
      </c>
      <c r="AX174">
        <v>7.99</v>
      </c>
      <c r="AY174">
        <v>73.2</v>
      </c>
      <c r="AZ174">
        <v>73.2</v>
      </c>
      <c r="BA174">
        <v>54.12</v>
      </c>
      <c r="BB174">
        <v>44.07</v>
      </c>
      <c r="BC174">
        <v>45.1</v>
      </c>
      <c r="BD174">
        <v>40.72</v>
      </c>
      <c r="BE174">
        <v>42.53</v>
      </c>
      <c r="BF174">
        <v>47.94</v>
      </c>
      <c r="BG174">
        <v>21.13</v>
      </c>
      <c r="BH174">
        <v>45.1</v>
      </c>
      <c r="BI174">
        <v>6.44</v>
      </c>
      <c r="BJ174">
        <v>10.57</v>
      </c>
      <c r="BK174">
        <v>54.9</v>
      </c>
      <c r="BL174">
        <v>33.76</v>
      </c>
      <c r="BM174">
        <v>69.849999999999994</v>
      </c>
      <c r="BN174">
        <v>53.35</v>
      </c>
      <c r="BO174">
        <v>59.28</v>
      </c>
      <c r="BP174">
        <v>74.23</v>
      </c>
      <c r="BQ174">
        <v>70.180000000000007</v>
      </c>
      <c r="BR174">
        <v>87.72</v>
      </c>
      <c r="BS174">
        <v>59.02</v>
      </c>
      <c r="BT174">
        <v>74.48</v>
      </c>
      <c r="BU174">
        <v>69.23</v>
      </c>
      <c r="BV174">
        <v>69.23</v>
      </c>
      <c r="BW174">
        <v>50</v>
      </c>
      <c r="BX174">
        <v>40.21</v>
      </c>
      <c r="BY174">
        <v>30.77</v>
      </c>
      <c r="BZ174">
        <v>38.46</v>
      </c>
      <c r="CA174">
        <v>80.930000000000007</v>
      </c>
      <c r="CB174">
        <v>76.92</v>
      </c>
      <c r="CC174">
        <v>53.85</v>
      </c>
      <c r="CD174">
        <v>76.92</v>
      </c>
      <c r="CE174">
        <v>76.92</v>
      </c>
      <c r="CF174">
        <v>24.74</v>
      </c>
      <c r="CG174">
        <v>31.19</v>
      </c>
      <c r="CH174">
        <v>30.67</v>
      </c>
      <c r="CI174">
        <v>23.08</v>
      </c>
      <c r="CJ174">
        <v>42.27</v>
      </c>
      <c r="CK174">
        <v>71.39</v>
      </c>
      <c r="CL174">
        <v>46.15</v>
      </c>
      <c r="CM174">
        <v>70.099999999999994</v>
      </c>
      <c r="CN174">
        <v>64.180000000000007</v>
      </c>
      <c r="CO174">
        <v>46.13</v>
      </c>
      <c r="CP174">
        <v>56.19</v>
      </c>
      <c r="CQ174">
        <v>38.92</v>
      </c>
      <c r="CR174">
        <v>59.79</v>
      </c>
      <c r="CS174">
        <v>26.55</v>
      </c>
      <c r="CT174">
        <v>6.96</v>
      </c>
      <c r="CU174">
        <v>6.96</v>
      </c>
      <c r="CV174">
        <v>10.050000000000001</v>
      </c>
      <c r="CW174">
        <v>54.38</v>
      </c>
      <c r="CX174">
        <v>23.08</v>
      </c>
      <c r="CY174">
        <v>81.44</v>
      </c>
    </row>
    <row r="175" spans="2:103" x14ac:dyDescent="0.25">
      <c r="B175" t="s">
        <v>263</v>
      </c>
      <c r="C175">
        <v>2</v>
      </c>
      <c r="D175" t="s">
        <v>96</v>
      </c>
      <c r="E175">
        <v>56.7</v>
      </c>
      <c r="F175">
        <v>30.15</v>
      </c>
      <c r="G175">
        <v>26.8</v>
      </c>
      <c r="H175">
        <v>15.72</v>
      </c>
      <c r="I175">
        <v>44.59</v>
      </c>
      <c r="J175">
        <v>13.4</v>
      </c>
      <c r="K175">
        <v>29.64</v>
      </c>
      <c r="L175">
        <v>40.21</v>
      </c>
      <c r="M175">
        <v>76.03</v>
      </c>
      <c r="N175">
        <v>11.86</v>
      </c>
      <c r="O175">
        <v>73.2</v>
      </c>
      <c r="P175">
        <v>42.78</v>
      </c>
      <c r="Q175">
        <v>65.459999999999994</v>
      </c>
      <c r="R175">
        <v>51.29</v>
      </c>
      <c r="S175">
        <v>18.809999999999999</v>
      </c>
      <c r="T175">
        <v>96.39</v>
      </c>
      <c r="U175">
        <v>81.7</v>
      </c>
      <c r="V175">
        <v>99.23</v>
      </c>
      <c r="W175">
        <v>9.02</v>
      </c>
      <c r="X175">
        <v>27.32</v>
      </c>
      <c r="Y175">
        <v>37.89</v>
      </c>
      <c r="Z175">
        <v>35.82</v>
      </c>
      <c r="AA175">
        <v>31.19</v>
      </c>
      <c r="AB175">
        <v>6.7</v>
      </c>
      <c r="AC175">
        <v>9.2799999999999994</v>
      </c>
      <c r="AD175">
        <v>21.39</v>
      </c>
      <c r="AE175">
        <v>96.65</v>
      </c>
      <c r="AF175">
        <v>88.14</v>
      </c>
      <c r="AG175">
        <v>84.02</v>
      </c>
      <c r="AH175">
        <v>88.14</v>
      </c>
      <c r="AI175">
        <v>87.11</v>
      </c>
      <c r="AJ175">
        <v>96.65</v>
      </c>
      <c r="AK175">
        <v>84.02</v>
      </c>
      <c r="AL175">
        <v>98.71</v>
      </c>
      <c r="AM175">
        <v>97.94</v>
      </c>
      <c r="AN175">
        <v>47.42</v>
      </c>
      <c r="AO175">
        <v>48.45</v>
      </c>
      <c r="AP175">
        <v>36.6</v>
      </c>
      <c r="AQ175">
        <v>28.61</v>
      </c>
      <c r="AR175">
        <v>88.4</v>
      </c>
      <c r="AS175">
        <v>35.049999999999997</v>
      </c>
      <c r="AT175">
        <v>45.88</v>
      </c>
      <c r="AU175">
        <v>27.58</v>
      </c>
      <c r="AV175">
        <v>36.340000000000003</v>
      </c>
      <c r="AW175">
        <v>35.57</v>
      </c>
      <c r="AX175">
        <v>52.06</v>
      </c>
      <c r="AY175">
        <v>89.18</v>
      </c>
      <c r="AZ175">
        <v>89.18</v>
      </c>
      <c r="BA175">
        <v>62.89</v>
      </c>
      <c r="BB175">
        <v>60.05</v>
      </c>
      <c r="BC175">
        <v>65.98</v>
      </c>
      <c r="BD175">
        <v>56.19</v>
      </c>
      <c r="BE175">
        <v>58.25</v>
      </c>
      <c r="BF175">
        <v>61.08</v>
      </c>
      <c r="BG175">
        <v>75</v>
      </c>
      <c r="BH175">
        <v>80.150000000000006</v>
      </c>
      <c r="BI175">
        <v>66.489999999999995</v>
      </c>
      <c r="BJ175">
        <v>46.39</v>
      </c>
      <c r="BK175">
        <v>55.93</v>
      </c>
      <c r="BL175">
        <v>64.180000000000007</v>
      </c>
      <c r="BM175">
        <v>59.28</v>
      </c>
      <c r="BN175">
        <v>37.11</v>
      </c>
      <c r="BO175">
        <v>41.75</v>
      </c>
      <c r="BP175">
        <v>55.15</v>
      </c>
      <c r="BQ175">
        <v>73.680000000000007</v>
      </c>
      <c r="BR175">
        <v>52.63</v>
      </c>
      <c r="BS175">
        <v>56.7</v>
      </c>
      <c r="BT175">
        <v>31.96</v>
      </c>
      <c r="BU175">
        <v>14.29</v>
      </c>
      <c r="BV175">
        <v>28.57</v>
      </c>
      <c r="BW175">
        <v>59.28</v>
      </c>
      <c r="BX175">
        <v>93.81</v>
      </c>
      <c r="BY175">
        <v>85.71</v>
      </c>
      <c r="BZ175">
        <v>85.71</v>
      </c>
      <c r="CA175">
        <v>70.62</v>
      </c>
      <c r="CB175">
        <v>42.86</v>
      </c>
      <c r="CC175">
        <v>57.14</v>
      </c>
      <c r="CD175">
        <v>71.430000000000007</v>
      </c>
      <c r="CE175">
        <v>85.71</v>
      </c>
      <c r="CF175">
        <v>16.489999999999998</v>
      </c>
      <c r="CG175">
        <v>12.63</v>
      </c>
      <c r="CH175">
        <v>62.37</v>
      </c>
      <c r="CI175">
        <v>0</v>
      </c>
      <c r="CJ175">
        <v>44.59</v>
      </c>
      <c r="CK175">
        <v>55.15</v>
      </c>
      <c r="CL175">
        <v>71.430000000000007</v>
      </c>
      <c r="CM175">
        <v>43.81</v>
      </c>
      <c r="CN175">
        <v>46.91</v>
      </c>
      <c r="CO175">
        <v>65.72</v>
      </c>
      <c r="CP175">
        <v>56.96</v>
      </c>
      <c r="CQ175">
        <v>65.72</v>
      </c>
      <c r="CR175">
        <v>58.25</v>
      </c>
      <c r="CS175">
        <v>77.319999999999993</v>
      </c>
      <c r="CT175">
        <v>21.91</v>
      </c>
      <c r="CU175">
        <v>18.04</v>
      </c>
      <c r="CV175">
        <v>28.87</v>
      </c>
      <c r="CW175">
        <v>14.18</v>
      </c>
      <c r="CX175">
        <v>14.29</v>
      </c>
      <c r="CY175">
        <v>40.72</v>
      </c>
    </row>
    <row r="176" spans="2:103" x14ac:dyDescent="0.25">
      <c r="B176" t="s">
        <v>264</v>
      </c>
      <c r="C176">
        <v>4</v>
      </c>
      <c r="D176" t="s">
        <v>96</v>
      </c>
      <c r="E176">
        <v>56.44</v>
      </c>
      <c r="F176">
        <v>20.88</v>
      </c>
      <c r="G176">
        <v>7.22</v>
      </c>
      <c r="H176">
        <v>14.95</v>
      </c>
      <c r="I176">
        <v>24.48</v>
      </c>
      <c r="J176">
        <v>32.22</v>
      </c>
      <c r="K176">
        <v>24.23</v>
      </c>
      <c r="L176">
        <v>4.6399999999999997</v>
      </c>
      <c r="M176">
        <v>15.21</v>
      </c>
      <c r="N176">
        <v>17.53</v>
      </c>
      <c r="O176">
        <v>19.850000000000001</v>
      </c>
      <c r="P176">
        <v>10.050000000000001</v>
      </c>
      <c r="Q176">
        <v>14.95</v>
      </c>
      <c r="R176">
        <v>25</v>
      </c>
      <c r="S176">
        <v>11.08</v>
      </c>
      <c r="T176">
        <v>36.340000000000003</v>
      </c>
      <c r="U176">
        <v>2.58</v>
      </c>
      <c r="V176">
        <v>83.51</v>
      </c>
      <c r="W176">
        <v>58.25</v>
      </c>
      <c r="X176">
        <v>39.950000000000003</v>
      </c>
      <c r="Y176">
        <v>47.68</v>
      </c>
      <c r="Z176">
        <v>62.11</v>
      </c>
      <c r="AA176">
        <v>19.850000000000001</v>
      </c>
      <c r="AB176">
        <v>77.06</v>
      </c>
      <c r="AC176">
        <v>35.57</v>
      </c>
      <c r="AD176">
        <v>94.33</v>
      </c>
      <c r="AE176">
        <v>84.28</v>
      </c>
      <c r="AF176">
        <v>73.45</v>
      </c>
      <c r="AG176">
        <v>44.33</v>
      </c>
      <c r="AH176">
        <v>75</v>
      </c>
      <c r="AI176">
        <v>85.82</v>
      </c>
      <c r="AJ176">
        <v>88.4</v>
      </c>
      <c r="AK176">
        <v>89.18</v>
      </c>
      <c r="AL176">
        <v>81.7</v>
      </c>
      <c r="AM176">
        <v>79.64</v>
      </c>
      <c r="AN176">
        <v>67.53</v>
      </c>
      <c r="AO176">
        <v>88.66</v>
      </c>
      <c r="AP176">
        <v>73.709999999999994</v>
      </c>
      <c r="AQ176">
        <v>92.27</v>
      </c>
      <c r="AR176">
        <v>74.739999999999995</v>
      </c>
      <c r="AS176">
        <v>31.96</v>
      </c>
      <c r="AT176">
        <v>29.64</v>
      </c>
      <c r="AU176">
        <v>53.87</v>
      </c>
      <c r="AV176">
        <v>9.7899999999999991</v>
      </c>
      <c r="AW176">
        <v>9.2799999999999994</v>
      </c>
      <c r="AX176">
        <v>46.91</v>
      </c>
      <c r="AY176">
        <v>68.040000000000006</v>
      </c>
      <c r="AZ176">
        <v>68.040000000000006</v>
      </c>
      <c r="BA176">
        <v>36.6</v>
      </c>
      <c r="BB176">
        <v>25.77</v>
      </c>
      <c r="BC176">
        <v>28.09</v>
      </c>
      <c r="BD176">
        <v>23.2</v>
      </c>
      <c r="BE176">
        <v>24.48</v>
      </c>
      <c r="BF176">
        <v>29.64</v>
      </c>
      <c r="BG176">
        <v>57.47</v>
      </c>
      <c r="BH176">
        <v>35.049999999999997</v>
      </c>
      <c r="BI176">
        <v>85.57</v>
      </c>
      <c r="BJ176">
        <v>55.41</v>
      </c>
      <c r="BK176">
        <v>15.72</v>
      </c>
      <c r="BL176">
        <v>49.23</v>
      </c>
      <c r="BM176">
        <v>11.6</v>
      </c>
      <c r="BN176">
        <v>49.74</v>
      </c>
      <c r="BO176">
        <v>18.04</v>
      </c>
      <c r="BP176">
        <v>66.489999999999995</v>
      </c>
      <c r="BQ176">
        <v>57.89</v>
      </c>
      <c r="BR176">
        <v>85.96</v>
      </c>
      <c r="BS176">
        <v>58.25</v>
      </c>
      <c r="BT176">
        <v>68.81</v>
      </c>
      <c r="BU176">
        <v>62.5</v>
      </c>
      <c r="BV176">
        <v>75</v>
      </c>
      <c r="BW176">
        <v>36.08</v>
      </c>
      <c r="BX176">
        <v>20.36</v>
      </c>
      <c r="BY176">
        <v>0</v>
      </c>
      <c r="BZ176">
        <v>25</v>
      </c>
      <c r="CA176">
        <v>73.709999999999994</v>
      </c>
      <c r="CB176">
        <v>50</v>
      </c>
      <c r="CC176">
        <v>87.5</v>
      </c>
      <c r="CD176">
        <v>25</v>
      </c>
      <c r="CE176">
        <v>50</v>
      </c>
      <c r="CF176">
        <v>54.38</v>
      </c>
      <c r="CG176">
        <v>39.18</v>
      </c>
      <c r="CH176">
        <v>40.72</v>
      </c>
      <c r="CI176">
        <v>87.5</v>
      </c>
      <c r="CJ176">
        <v>55.67</v>
      </c>
      <c r="CK176">
        <v>91.24</v>
      </c>
      <c r="CL176">
        <v>87.5</v>
      </c>
      <c r="CM176">
        <v>81.19</v>
      </c>
      <c r="CN176">
        <v>71.91</v>
      </c>
      <c r="CO176">
        <v>55.41</v>
      </c>
      <c r="CP176">
        <v>60.57</v>
      </c>
      <c r="CQ176">
        <v>50.77</v>
      </c>
      <c r="CR176">
        <v>65.98</v>
      </c>
      <c r="CS176">
        <v>35.049999999999997</v>
      </c>
      <c r="CT176">
        <v>2.06</v>
      </c>
      <c r="CU176">
        <v>2.3199999999999998</v>
      </c>
      <c r="CV176">
        <v>3.35</v>
      </c>
      <c r="CW176">
        <v>63.92</v>
      </c>
      <c r="CX176">
        <v>75</v>
      </c>
      <c r="CY176">
        <v>40.72</v>
      </c>
    </row>
    <row r="177" spans="2:103" x14ac:dyDescent="0.25">
      <c r="B177" t="s">
        <v>265</v>
      </c>
      <c r="C177">
        <v>1</v>
      </c>
      <c r="D177" t="s">
        <v>96</v>
      </c>
      <c r="E177">
        <v>56.19</v>
      </c>
      <c r="F177">
        <v>64.430000000000007</v>
      </c>
      <c r="G177">
        <v>51.03</v>
      </c>
      <c r="H177">
        <v>32.99</v>
      </c>
      <c r="I177">
        <v>50</v>
      </c>
      <c r="J177">
        <v>50.77</v>
      </c>
      <c r="K177">
        <v>21.65</v>
      </c>
      <c r="L177">
        <v>74.48</v>
      </c>
      <c r="M177">
        <v>44.59</v>
      </c>
      <c r="N177">
        <v>88.14</v>
      </c>
      <c r="O177">
        <v>65.209999999999994</v>
      </c>
      <c r="P177">
        <v>28.61</v>
      </c>
      <c r="Q177">
        <v>49.48</v>
      </c>
      <c r="R177">
        <v>30.15</v>
      </c>
      <c r="S177">
        <v>19.59</v>
      </c>
      <c r="T177">
        <v>98.2</v>
      </c>
      <c r="U177">
        <v>93.04</v>
      </c>
      <c r="V177">
        <v>91.49</v>
      </c>
      <c r="W177">
        <v>63.92</v>
      </c>
      <c r="X177">
        <v>41.24</v>
      </c>
      <c r="Y177">
        <v>53.87</v>
      </c>
      <c r="Z177">
        <v>47.94</v>
      </c>
      <c r="AA177">
        <v>31.44</v>
      </c>
      <c r="AB177">
        <v>82.22</v>
      </c>
      <c r="AC177">
        <v>63.66</v>
      </c>
      <c r="AD177">
        <v>73.45</v>
      </c>
      <c r="AE177">
        <v>92.01</v>
      </c>
      <c r="AF177">
        <v>79.38</v>
      </c>
      <c r="AG177">
        <v>67.27</v>
      </c>
      <c r="AH177">
        <v>81.7</v>
      </c>
      <c r="AI177">
        <v>81.19</v>
      </c>
      <c r="AJ177">
        <v>97.42</v>
      </c>
      <c r="AK177">
        <v>89.69</v>
      </c>
      <c r="AL177">
        <v>99.48</v>
      </c>
      <c r="AM177">
        <v>95.36</v>
      </c>
      <c r="AN177">
        <v>63.4</v>
      </c>
      <c r="AO177">
        <v>63.66</v>
      </c>
      <c r="AP177">
        <v>53.35</v>
      </c>
      <c r="AQ177">
        <v>63.92</v>
      </c>
      <c r="AR177">
        <v>72.42</v>
      </c>
      <c r="AS177">
        <v>14.95</v>
      </c>
      <c r="AT177">
        <v>19.59</v>
      </c>
      <c r="AU177">
        <v>39.43</v>
      </c>
      <c r="AV177">
        <v>69.069999999999993</v>
      </c>
      <c r="AW177">
        <v>82.73</v>
      </c>
      <c r="AX177">
        <v>27.84</v>
      </c>
      <c r="AY177">
        <v>99.74</v>
      </c>
      <c r="AZ177">
        <v>99.74</v>
      </c>
      <c r="BA177">
        <v>39.69</v>
      </c>
      <c r="BB177">
        <v>39.69</v>
      </c>
      <c r="BC177">
        <v>35.82</v>
      </c>
      <c r="BD177">
        <v>42.01</v>
      </c>
      <c r="BE177">
        <v>41.49</v>
      </c>
      <c r="BF177">
        <v>40.46</v>
      </c>
      <c r="BG177">
        <v>42.78</v>
      </c>
      <c r="BH177">
        <v>49.74</v>
      </c>
      <c r="BI177">
        <v>21.13</v>
      </c>
      <c r="BJ177">
        <v>66.75</v>
      </c>
      <c r="BK177">
        <v>30.67</v>
      </c>
      <c r="BL177">
        <v>31.96</v>
      </c>
      <c r="BM177">
        <v>55.93</v>
      </c>
      <c r="BN177">
        <v>55.67</v>
      </c>
      <c r="BO177">
        <v>23.71</v>
      </c>
      <c r="BP177">
        <v>59.02</v>
      </c>
      <c r="BQ177">
        <v>71.930000000000007</v>
      </c>
      <c r="BR177">
        <v>66.67</v>
      </c>
      <c r="BS177">
        <v>25.77</v>
      </c>
      <c r="BT177">
        <v>19.07</v>
      </c>
      <c r="BU177">
        <v>25</v>
      </c>
      <c r="BV177">
        <v>25</v>
      </c>
      <c r="BW177">
        <v>7.99</v>
      </c>
      <c r="BX177">
        <v>61.34</v>
      </c>
      <c r="BY177">
        <v>50</v>
      </c>
      <c r="BZ177">
        <v>50</v>
      </c>
      <c r="CA177">
        <v>29.38</v>
      </c>
      <c r="CB177">
        <v>25</v>
      </c>
      <c r="CC177">
        <v>25</v>
      </c>
      <c r="CD177">
        <v>25</v>
      </c>
      <c r="CE177">
        <v>25</v>
      </c>
      <c r="CF177">
        <v>36.340000000000003</v>
      </c>
      <c r="CG177">
        <v>42.53</v>
      </c>
      <c r="CH177">
        <v>37.11</v>
      </c>
      <c r="CI177">
        <v>25</v>
      </c>
      <c r="CJ177">
        <v>65.459999999999994</v>
      </c>
      <c r="CK177">
        <v>77.58</v>
      </c>
      <c r="CL177">
        <v>25</v>
      </c>
      <c r="CM177">
        <v>69.33</v>
      </c>
      <c r="CN177">
        <v>89.69</v>
      </c>
      <c r="CO177">
        <v>69.849999999999994</v>
      </c>
      <c r="CP177">
        <v>69.33</v>
      </c>
      <c r="CQ177">
        <v>66.489999999999995</v>
      </c>
      <c r="CR177">
        <v>72.680000000000007</v>
      </c>
      <c r="CS177">
        <v>56.44</v>
      </c>
      <c r="CT177">
        <v>35.31</v>
      </c>
      <c r="CU177">
        <v>19.850000000000001</v>
      </c>
      <c r="CV177">
        <v>50</v>
      </c>
      <c r="CW177">
        <v>42.01</v>
      </c>
      <c r="CX177">
        <v>50</v>
      </c>
      <c r="CY177">
        <v>40.72</v>
      </c>
    </row>
    <row r="178" spans="2:103" x14ac:dyDescent="0.25">
      <c r="B178" t="s">
        <v>266</v>
      </c>
      <c r="C178">
        <v>0</v>
      </c>
      <c r="D178" t="s">
        <v>96</v>
      </c>
      <c r="E178">
        <v>55.93</v>
      </c>
      <c r="F178">
        <v>13.92</v>
      </c>
      <c r="G178">
        <v>1.29</v>
      </c>
      <c r="H178">
        <v>3.87</v>
      </c>
      <c r="I178">
        <v>1.55</v>
      </c>
      <c r="J178">
        <v>7.47</v>
      </c>
      <c r="K178">
        <v>18.3</v>
      </c>
      <c r="L178">
        <v>2.06</v>
      </c>
      <c r="M178">
        <v>5.15</v>
      </c>
      <c r="N178">
        <v>9.02</v>
      </c>
      <c r="O178">
        <v>18.04</v>
      </c>
      <c r="P178">
        <v>3.09</v>
      </c>
      <c r="Q178">
        <v>7.73</v>
      </c>
      <c r="R178">
        <v>10.82</v>
      </c>
      <c r="S178">
        <v>4.6399999999999997</v>
      </c>
      <c r="T178">
        <v>39.18</v>
      </c>
      <c r="U178">
        <v>24.23</v>
      </c>
      <c r="V178">
        <v>65.98</v>
      </c>
      <c r="W178">
        <v>44.59</v>
      </c>
      <c r="X178">
        <v>42.01</v>
      </c>
      <c r="Y178">
        <v>97.42</v>
      </c>
      <c r="Z178">
        <v>11.86</v>
      </c>
      <c r="AA178">
        <v>26.03</v>
      </c>
      <c r="AB178">
        <v>52.06</v>
      </c>
      <c r="AC178">
        <v>97.68</v>
      </c>
      <c r="AD178">
        <v>6.96</v>
      </c>
      <c r="AE178">
        <v>11.08</v>
      </c>
      <c r="AF178">
        <v>10.57</v>
      </c>
      <c r="AG178">
        <v>4.6399999999999997</v>
      </c>
      <c r="AH178">
        <v>10.82</v>
      </c>
      <c r="AI178">
        <v>27.84</v>
      </c>
      <c r="AJ178">
        <v>15.46</v>
      </c>
      <c r="AK178">
        <v>14.43</v>
      </c>
      <c r="AL178">
        <v>21.39</v>
      </c>
      <c r="AM178">
        <v>22.16</v>
      </c>
      <c r="AN178">
        <v>93.04</v>
      </c>
      <c r="AO178">
        <v>73.45</v>
      </c>
      <c r="AP178">
        <v>99.23</v>
      </c>
      <c r="AQ178">
        <v>99.74</v>
      </c>
      <c r="AR178">
        <v>5.41</v>
      </c>
      <c r="AS178">
        <v>72.680000000000007</v>
      </c>
      <c r="AT178">
        <v>94.07</v>
      </c>
      <c r="AU178">
        <v>9.5399999999999991</v>
      </c>
      <c r="AV178">
        <v>99.74</v>
      </c>
      <c r="AW178">
        <v>98.71</v>
      </c>
      <c r="AX178">
        <v>96.39</v>
      </c>
      <c r="AY178">
        <v>63.92</v>
      </c>
      <c r="AZ178">
        <v>63.92</v>
      </c>
      <c r="BA178">
        <v>7.22</v>
      </c>
      <c r="BB178">
        <v>11.34</v>
      </c>
      <c r="BC178">
        <v>7.22</v>
      </c>
      <c r="BD178">
        <v>11.08</v>
      </c>
      <c r="BE178">
        <v>14.95</v>
      </c>
      <c r="BF178">
        <v>13.66</v>
      </c>
      <c r="BG178">
        <v>25.26</v>
      </c>
      <c r="BH178">
        <v>5.93</v>
      </c>
      <c r="BI178">
        <v>62.89</v>
      </c>
      <c r="BJ178">
        <v>43.56</v>
      </c>
      <c r="BK178">
        <v>43.56</v>
      </c>
      <c r="BL178">
        <v>36.6</v>
      </c>
      <c r="BM178">
        <v>0.77</v>
      </c>
      <c r="BN178">
        <v>85.82</v>
      </c>
      <c r="BO178">
        <v>92.53</v>
      </c>
      <c r="BP178">
        <v>3.61</v>
      </c>
      <c r="BQ178">
        <v>3.51</v>
      </c>
      <c r="BR178">
        <v>3.51</v>
      </c>
      <c r="BS178">
        <v>69.849999999999994</v>
      </c>
      <c r="BT178">
        <v>20.36</v>
      </c>
      <c r="BU178">
        <v>33.33</v>
      </c>
      <c r="BV178">
        <v>16.670000000000002</v>
      </c>
      <c r="BW178">
        <v>1.55</v>
      </c>
      <c r="BX178">
        <v>90.72</v>
      </c>
      <c r="BY178">
        <v>83.33</v>
      </c>
      <c r="BZ178">
        <v>83.33</v>
      </c>
      <c r="CA178">
        <v>73.2</v>
      </c>
      <c r="CB178">
        <v>16.670000000000002</v>
      </c>
      <c r="CC178">
        <v>91.67</v>
      </c>
      <c r="CD178">
        <v>25</v>
      </c>
      <c r="CE178">
        <v>91.67</v>
      </c>
      <c r="CF178">
        <v>59.02</v>
      </c>
      <c r="CG178">
        <v>53.61</v>
      </c>
      <c r="CH178">
        <v>47.42</v>
      </c>
      <c r="CI178">
        <v>58.33</v>
      </c>
      <c r="CJ178">
        <v>76.290000000000006</v>
      </c>
      <c r="CK178">
        <v>63.14</v>
      </c>
      <c r="CL178">
        <v>25</v>
      </c>
      <c r="CM178">
        <v>50</v>
      </c>
      <c r="CN178">
        <v>83.25</v>
      </c>
      <c r="CO178">
        <v>92.53</v>
      </c>
      <c r="CP178">
        <v>96.65</v>
      </c>
      <c r="CQ178">
        <v>96.91</v>
      </c>
      <c r="CR178">
        <v>95.88</v>
      </c>
      <c r="CS178">
        <v>64.430000000000007</v>
      </c>
      <c r="CT178">
        <v>47.68</v>
      </c>
      <c r="CU178">
        <v>23.97</v>
      </c>
      <c r="CV178">
        <v>62.63</v>
      </c>
      <c r="CW178">
        <v>62.37</v>
      </c>
      <c r="CX178">
        <v>25</v>
      </c>
      <c r="CY178">
        <v>88.92</v>
      </c>
    </row>
    <row r="179" spans="2:103" x14ac:dyDescent="0.25">
      <c r="B179" t="s">
        <v>267</v>
      </c>
      <c r="C179">
        <v>1</v>
      </c>
      <c r="D179" t="s">
        <v>96</v>
      </c>
      <c r="E179">
        <v>55.67</v>
      </c>
      <c r="F179">
        <v>44.85</v>
      </c>
      <c r="G179">
        <v>40.72</v>
      </c>
      <c r="H179">
        <v>51.8</v>
      </c>
      <c r="I179">
        <v>35.049999999999997</v>
      </c>
      <c r="J179">
        <v>56.7</v>
      </c>
      <c r="K179">
        <v>64.95</v>
      </c>
      <c r="L179">
        <v>30.41</v>
      </c>
      <c r="M179">
        <v>15.46</v>
      </c>
      <c r="N179">
        <v>56.96</v>
      </c>
      <c r="O179">
        <v>48.45</v>
      </c>
      <c r="P179">
        <v>38.659999999999997</v>
      </c>
      <c r="Q179">
        <v>18.3</v>
      </c>
      <c r="R179">
        <v>82.22</v>
      </c>
      <c r="S179">
        <v>22.68</v>
      </c>
      <c r="T179">
        <v>63.4</v>
      </c>
      <c r="U179">
        <v>18.3</v>
      </c>
      <c r="V179">
        <v>98.45</v>
      </c>
      <c r="W179">
        <v>45.36</v>
      </c>
      <c r="X179">
        <v>46.39</v>
      </c>
      <c r="Y179">
        <v>28.61</v>
      </c>
      <c r="Z179">
        <v>78.61</v>
      </c>
      <c r="AA179">
        <v>38.92</v>
      </c>
      <c r="AB179">
        <v>48.71</v>
      </c>
      <c r="AC179">
        <v>21.91</v>
      </c>
      <c r="AD179">
        <v>78.87</v>
      </c>
      <c r="AE179">
        <v>62.63</v>
      </c>
      <c r="AF179">
        <v>85.05</v>
      </c>
      <c r="AG179">
        <v>85.31</v>
      </c>
      <c r="AH179">
        <v>80.67</v>
      </c>
      <c r="AI179">
        <v>80.67</v>
      </c>
      <c r="AJ179">
        <v>38.14</v>
      </c>
      <c r="AK179">
        <v>57.99</v>
      </c>
      <c r="AL179">
        <v>28.35</v>
      </c>
      <c r="AM179">
        <v>35.049999999999997</v>
      </c>
      <c r="AN179">
        <v>66.239999999999995</v>
      </c>
      <c r="AO179">
        <v>81.44</v>
      </c>
      <c r="AP179">
        <v>84.79</v>
      </c>
      <c r="AQ179">
        <v>84.54</v>
      </c>
      <c r="AR179">
        <v>50.52</v>
      </c>
      <c r="AS179">
        <v>33.51</v>
      </c>
      <c r="AT179">
        <v>15.98</v>
      </c>
      <c r="AU179">
        <v>81.19</v>
      </c>
      <c r="AV179">
        <v>67.53</v>
      </c>
      <c r="AW179">
        <v>75.52</v>
      </c>
      <c r="AX179">
        <v>46.91</v>
      </c>
      <c r="AY179">
        <v>25.77</v>
      </c>
      <c r="AZ179">
        <v>25.77</v>
      </c>
      <c r="BA179">
        <v>83.76</v>
      </c>
      <c r="BB179">
        <v>85.05</v>
      </c>
      <c r="BC179">
        <v>89.18</v>
      </c>
      <c r="BD179">
        <v>89.43</v>
      </c>
      <c r="BE179">
        <v>80.930000000000007</v>
      </c>
      <c r="BF179">
        <v>78.87</v>
      </c>
      <c r="BG179">
        <v>88.14</v>
      </c>
      <c r="BH179">
        <v>88.92</v>
      </c>
      <c r="BI179">
        <v>78.61</v>
      </c>
      <c r="BJ179">
        <v>73.2</v>
      </c>
      <c r="BK179">
        <v>79.38</v>
      </c>
      <c r="BL179">
        <v>87.11</v>
      </c>
      <c r="BM179">
        <v>82.99</v>
      </c>
      <c r="BN179">
        <v>12.37</v>
      </c>
      <c r="BO179">
        <v>48.45</v>
      </c>
      <c r="BP179">
        <v>61.6</v>
      </c>
      <c r="BQ179">
        <v>68.42</v>
      </c>
      <c r="BR179">
        <v>70.180000000000007</v>
      </c>
      <c r="BS179">
        <v>21.91</v>
      </c>
      <c r="BT179">
        <v>52.06</v>
      </c>
      <c r="BU179">
        <v>40</v>
      </c>
      <c r="BV179">
        <v>50</v>
      </c>
      <c r="BW179">
        <v>48.71</v>
      </c>
      <c r="BX179">
        <v>28.35</v>
      </c>
      <c r="BY179">
        <v>20</v>
      </c>
      <c r="BZ179">
        <v>20</v>
      </c>
      <c r="CA179">
        <v>22.94</v>
      </c>
      <c r="CB179">
        <v>20</v>
      </c>
      <c r="CC179">
        <v>20</v>
      </c>
      <c r="CD179">
        <v>20</v>
      </c>
      <c r="CE179">
        <v>20</v>
      </c>
      <c r="CF179">
        <v>30.67</v>
      </c>
      <c r="CG179">
        <v>32.729999999999997</v>
      </c>
      <c r="CH179">
        <v>35.82</v>
      </c>
      <c r="CI179">
        <v>30</v>
      </c>
      <c r="CJ179">
        <v>74.23</v>
      </c>
      <c r="CK179">
        <v>71.91</v>
      </c>
      <c r="CL179">
        <v>40</v>
      </c>
      <c r="CM179">
        <v>78.09</v>
      </c>
      <c r="CN179">
        <v>61.08</v>
      </c>
      <c r="CO179">
        <v>71.650000000000006</v>
      </c>
      <c r="CP179">
        <v>72.94</v>
      </c>
      <c r="CQ179">
        <v>69.33</v>
      </c>
      <c r="CR179">
        <v>78.09</v>
      </c>
      <c r="CS179">
        <v>55.15</v>
      </c>
      <c r="CT179">
        <v>62.37</v>
      </c>
      <c r="CU179">
        <v>57.22</v>
      </c>
      <c r="CV179">
        <v>61.86</v>
      </c>
      <c r="CW179">
        <v>51.55</v>
      </c>
      <c r="CX179">
        <v>60</v>
      </c>
      <c r="CY179">
        <v>40.72</v>
      </c>
    </row>
    <row r="180" spans="2:103" x14ac:dyDescent="0.25">
      <c r="B180" t="s">
        <v>268</v>
      </c>
      <c r="C180">
        <v>1</v>
      </c>
      <c r="D180" t="s">
        <v>96</v>
      </c>
      <c r="E180">
        <v>55.41</v>
      </c>
      <c r="F180">
        <v>61.08</v>
      </c>
      <c r="G180">
        <v>36.340000000000003</v>
      </c>
      <c r="H180">
        <v>37.89</v>
      </c>
      <c r="I180">
        <v>44.85</v>
      </c>
      <c r="J180">
        <v>50.26</v>
      </c>
      <c r="K180">
        <v>37.11</v>
      </c>
      <c r="L180">
        <v>37.369999999999997</v>
      </c>
      <c r="M180">
        <v>23.2</v>
      </c>
      <c r="N180">
        <v>61.34</v>
      </c>
      <c r="O180">
        <v>58.76</v>
      </c>
      <c r="P180">
        <v>29.12</v>
      </c>
      <c r="Q180">
        <v>41.75</v>
      </c>
      <c r="R180">
        <v>35.82</v>
      </c>
      <c r="S180">
        <v>22.16</v>
      </c>
      <c r="T180">
        <v>87.63</v>
      </c>
      <c r="U180">
        <v>68.81</v>
      </c>
      <c r="V180">
        <v>84.28</v>
      </c>
      <c r="W180">
        <v>76.03</v>
      </c>
      <c r="X180">
        <v>58.25</v>
      </c>
      <c r="Y180">
        <v>68.56</v>
      </c>
      <c r="Z180">
        <v>65.459999999999994</v>
      </c>
      <c r="AA180">
        <v>36.6</v>
      </c>
      <c r="AB180">
        <v>83.51</v>
      </c>
      <c r="AC180">
        <v>63.4</v>
      </c>
      <c r="AD180">
        <v>74.739999999999995</v>
      </c>
      <c r="AE180">
        <v>75.260000000000005</v>
      </c>
      <c r="AF180">
        <v>64.180000000000007</v>
      </c>
      <c r="AG180">
        <v>60.82</v>
      </c>
      <c r="AH180">
        <v>67.53</v>
      </c>
      <c r="AI180">
        <v>56.44</v>
      </c>
      <c r="AJ180">
        <v>81.44</v>
      </c>
      <c r="AK180">
        <v>42.27</v>
      </c>
      <c r="AL180">
        <v>94.33</v>
      </c>
      <c r="AM180">
        <v>94.07</v>
      </c>
      <c r="AN180">
        <v>17.27</v>
      </c>
      <c r="AO180">
        <v>20.88</v>
      </c>
      <c r="AP180">
        <v>23.97</v>
      </c>
      <c r="AQ180">
        <v>22.68</v>
      </c>
      <c r="AR180">
        <v>32.99</v>
      </c>
      <c r="AS180">
        <v>43.3</v>
      </c>
      <c r="AT180">
        <v>59.02</v>
      </c>
      <c r="AU180">
        <v>14.18</v>
      </c>
      <c r="AV180">
        <v>8.76</v>
      </c>
      <c r="AW180">
        <v>19.59</v>
      </c>
      <c r="AX180">
        <v>14.18</v>
      </c>
      <c r="AY180">
        <v>71.650000000000006</v>
      </c>
      <c r="AZ180">
        <v>71.650000000000006</v>
      </c>
      <c r="BA180">
        <v>37.369999999999997</v>
      </c>
      <c r="BB180">
        <v>58.76</v>
      </c>
      <c r="BC180">
        <v>70.88</v>
      </c>
      <c r="BD180">
        <v>61.6</v>
      </c>
      <c r="BE180">
        <v>61.86</v>
      </c>
      <c r="BF180">
        <v>44.07</v>
      </c>
      <c r="BG180">
        <v>67.27</v>
      </c>
      <c r="BH180">
        <v>41.75</v>
      </c>
      <c r="BI180">
        <v>81.96</v>
      </c>
      <c r="BJ180">
        <v>86.08</v>
      </c>
      <c r="BK180">
        <v>57.73</v>
      </c>
      <c r="BL180">
        <v>73.45</v>
      </c>
      <c r="BM180">
        <v>49.48</v>
      </c>
      <c r="BN180">
        <v>7.99</v>
      </c>
      <c r="BO180">
        <v>81.96</v>
      </c>
      <c r="BP180">
        <v>14.95</v>
      </c>
      <c r="BQ180">
        <v>26.32</v>
      </c>
      <c r="BR180">
        <v>24.56</v>
      </c>
      <c r="BS180">
        <v>81.96</v>
      </c>
      <c r="BT180">
        <v>79.900000000000006</v>
      </c>
      <c r="BU180">
        <v>80</v>
      </c>
      <c r="BV180">
        <v>50</v>
      </c>
      <c r="BW180">
        <v>69.33</v>
      </c>
      <c r="BX180">
        <v>69.59</v>
      </c>
      <c r="BY180">
        <v>60</v>
      </c>
      <c r="BZ180">
        <v>60</v>
      </c>
      <c r="CA180">
        <v>64.69</v>
      </c>
      <c r="CB180">
        <v>50</v>
      </c>
      <c r="CC180">
        <v>60</v>
      </c>
      <c r="CD180">
        <v>60</v>
      </c>
      <c r="CE180">
        <v>50</v>
      </c>
      <c r="CF180">
        <v>67.53</v>
      </c>
      <c r="CG180">
        <v>70.62</v>
      </c>
      <c r="CH180">
        <v>56.96</v>
      </c>
      <c r="CI180">
        <v>40</v>
      </c>
      <c r="CJ180">
        <v>25.52</v>
      </c>
      <c r="CK180">
        <v>28.09</v>
      </c>
      <c r="CL180">
        <v>40</v>
      </c>
      <c r="CM180">
        <v>23.71</v>
      </c>
      <c r="CN180">
        <v>38.659999999999997</v>
      </c>
      <c r="CO180">
        <v>45.62</v>
      </c>
      <c r="CP180">
        <v>44.07</v>
      </c>
      <c r="CQ180">
        <v>50.52</v>
      </c>
      <c r="CR180">
        <v>43.3</v>
      </c>
      <c r="CS180">
        <v>51.03</v>
      </c>
      <c r="CT180">
        <v>34.28</v>
      </c>
      <c r="CU180">
        <v>40.46</v>
      </c>
      <c r="CV180">
        <v>35.82</v>
      </c>
      <c r="CW180">
        <v>11.86</v>
      </c>
      <c r="CX180">
        <v>10</v>
      </c>
      <c r="CY180">
        <v>40.72</v>
      </c>
    </row>
    <row r="181" spans="2:103" x14ac:dyDescent="0.25">
      <c r="B181" t="s">
        <v>269</v>
      </c>
      <c r="C181">
        <v>0</v>
      </c>
      <c r="D181" t="s">
        <v>96</v>
      </c>
      <c r="E181">
        <v>55.15</v>
      </c>
      <c r="F181">
        <v>76.55</v>
      </c>
      <c r="G181">
        <v>65.209999999999994</v>
      </c>
      <c r="H181">
        <v>33.25</v>
      </c>
      <c r="I181">
        <v>59.02</v>
      </c>
      <c r="J181">
        <v>44.85</v>
      </c>
      <c r="K181">
        <v>18.809999999999999</v>
      </c>
      <c r="L181">
        <v>97.42</v>
      </c>
      <c r="M181">
        <v>98.71</v>
      </c>
      <c r="N181">
        <v>80.41</v>
      </c>
      <c r="O181">
        <v>71.91</v>
      </c>
      <c r="P181">
        <v>60.31</v>
      </c>
      <c r="Q181">
        <v>64.430000000000007</v>
      </c>
      <c r="R181">
        <v>68.81</v>
      </c>
      <c r="S181">
        <v>38.4</v>
      </c>
      <c r="T181">
        <v>77.319999999999993</v>
      </c>
      <c r="U181">
        <v>48.97</v>
      </c>
      <c r="V181">
        <v>81.44</v>
      </c>
      <c r="W181">
        <v>74.48</v>
      </c>
      <c r="X181">
        <v>53.09</v>
      </c>
      <c r="Y181">
        <v>67.78</v>
      </c>
      <c r="Z181">
        <v>53.87</v>
      </c>
      <c r="AA181">
        <v>37.11</v>
      </c>
      <c r="AB181">
        <v>86.6</v>
      </c>
      <c r="AC181">
        <v>78.09</v>
      </c>
      <c r="AD181">
        <v>69.33</v>
      </c>
      <c r="AE181">
        <v>70.62</v>
      </c>
      <c r="AF181">
        <v>56.7</v>
      </c>
      <c r="AG181">
        <v>46.91</v>
      </c>
      <c r="AH181">
        <v>61.08</v>
      </c>
      <c r="AI181">
        <v>54.9</v>
      </c>
      <c r="AJ181">
        <v>79.64</v>
      </c>
      <c r="AK181">
        <v>67.27</v>
      </c>
      <c r="AL181">
        <v>81.96</v>
      </c>
      <c r="AM181">
        <v>78.87</v>
      </c>
      <c r="AN181">
        <v>48.97</v>
      </c>
      <c r="AO181">
        <v>38.92</v>
      </c>
      <c r="AP181">
        <v>60.57</v>
      </c>
      <c r="AQ181">
        <v>40.98</v>
      </c>
      <c r="AR181">
        <v>29.12</v>
      </c>
      <c r="AS181">
        <v>41.75</v>
      </c>
      <c r="AT181">
        <v>50.52</v>
      </c>
      <c r="AU181">
        <v>27.58</v>
      </c>
      <c r="AV181">
        <v>59.02</v>
      </c>
      <c r="AW181">
        <v>75.52</v>
      </c>
      <c r="AX181">
        <v>23.45</v>
      </c>
      <c r="AY181">
        <v>88.92</v>
      </c>
      <c r="AZ181">
        <v>88.92</v>
      </c>
      <c r="BA181">
        <v>7.99</v>
      </c>
      <c r="BB181">
        <v>12.37</v>
      </c>
      <c r="BC181">
        <v>11.08</v>
      </c>
      <c r="BD181">
        <v>9.2799999999999994</v>
      </c>
      <c r="BE181">
        <v>12.89</v>
      </c>
      <c r="BF181">
        <v>15.98</v>
      </c>
      <c r="BG181">
        <v>8.76</v>
      </c>
      <c r="BH181">
        <v>9.02</v>
      </c>
      <c r="BI181">
        <v>32.729999999999997</v>
      </c>
      <c r="BJ181">
        <v>6.7</v>
      </c>
      <c r="BK181">
        <v>11.34</v>
      </c>
      <c r="BL181">
        <v>13.92</v>
      </c>
      <c r="BM181">
        <v>15.46</v>
      </c>
      <c r="BN181">
        <v>75</v>
      </c>
      <c r="BO181">
        <v>31.7</v>
      </c>
      <c r="BP181">
        <v>25.77</v>
      </c>
      <c r="BQ181">
        <v>22.81</v>
      </c>
      <c r="BR181">
        <v>42.11</v>
      </c>
      <c r="BS181">
        <v>18.809999999999999</v>
      </c>
      <c r="BT181">
        <v>6.19</v>
      </c>
      <c r="BU181">
        <v>7.14</v>
      </c>
      <c r="BV181">
        <v>7.14</v>
      </c>
      <c r="BW181">
        <v>6.96</v>
      </c>
      <c r="BX181">
        <v>21.65</v>
      </c>
      <c r="BY181">
        <v>14.29</v>
      </c>
      <c r="BZ181">
        <v>14.29</v>
      </c>
      <c r="CA181">
        <v>44.85</v>
      </c>
      <c r="CB181">
        <v>28.57</v>
      </c>
      <c r="CC181">
        <v>28.57</v>
      </c>
      <c r="CD181">
        <v>64.290000000000006</v>
      </c>
      <c r="CE181">
        <v>64.290000000000006</v>
      </c>
      <c r="CF181">
        <v>55.15</v>
      </c>
      <c r="CG181">
        <v>55.93</v>
      </c>
      <c r="CH181">
        <v>58.51</v>
      </c>
      <c r="CI181">
        <v>21.43</v>
      </c>
      <c r="CJ181">
        <v>92.78</v>
      </c>
      <c r="CK181">
        <v>90.72</v>
      </c>
      <c r="CL181">
        <v>71.430000000000007</v>
      </c>
      <c r="CM181">
        <v>96.65</v>
      </c>
      <c r="CN181">
        <v>67.27</v>
      </c>
      <c r="CO181">
        <v>72.42</v>
      </c>
      <c r="CP181">
        <v>77.58</v>
      </c>
      <c r="CQ181">
        <v>56.7</v>
      </c>
      <c r="CR181">
        <v>68.040000000000006</v>
      </c>
      <c r="CS181">
        <v>72.94</v>
      </c>
      <c r="CT181">
        <v>94.33</v>
      </c>
      <c r="CU181">
        <v>96.65</v>
      </c>
      <c r="CV181">
        <v>92.27</v>
      </c>
      <c r="CW181">
        <v>75.52</v>
      </c>
      <c r="CX181">
        <v>35.71</v>
      </c>
      <c r="CY181">
        <v>92.53</v>
      </c>
    </row>
    <row r="182" spans="2:103" x14ac:dyDescent="0.25">
      <c r="B182" t="s">
        <v>270</v>
      </c>
      <c r="C182">
        <v>0</v>
      </c>
      <c r="D182" t="s">
        <v>96</v>
      </c>
      <c r="E182">
        <v>54.9</v>
      </c>
      <c r="F182">
        <v>83.76</v>
      </c>
      <c r="G182">
        <v>72.42</v>
      </c>
      <c r="H182">
        <v>43.56</v>
      </c>
      <c r="I182">
        <v>83.76</v>
      </c>
      <c r="J182">
        <v>44.33</v>
      </c>
      <c r="K182">
        <v>13.92</v>
      </c>
      <c r="L182">
        <v>96.13</v>
      </c>
      <c r="M182">
        <v>99.48</v>
      </c>
      <c r="N182">
        <v>76.8</v>
      </c>
      <c r="O182">
        <v>85.57</v>
      </c>
      <c r="P182">
        <v>79.38</v>
      </c>
      <c r="Q182">
        <v>80.67</v>
      </c>
      <c r="R182">
        <v>88.66</v>
      </c>
      <c r="S182">
        <v>47.94</v>
      </c>
      <c r="T182">
        <v>78.349999999999994</v>
      </c>
      <c r="U182">
        <v>38.659999999999997</v>
      </c>
      <c r="V182">
        <v>94.33</v>
      </c>
      <c r="W182">
        <v>69.33</v>
      </c>
      <c r="X182">
        <v>79.38</v>
      </c>
      <c r="Y182">
        <v>54.9</v>
      </c>
      <c r="Z182">
        <v>89.18</v>
      </c>
      <c r="AA182">
        <v>68.81</v>
      </c>
      <c r="AB182">
        <v>53.61</v>
      </c>
      <c r="AC182">
        <v>36.340000000000003</v>
      </c>
      <c r="AD182">
        <v>69.849999999999994</v>
      </c>
      <c r="AE182">
        <v>90.46</v>
      </c>
      <c r="AF182">
        <v>91.75</v>
      </c>
      <c r="AG182">
        <v>86.08</v>
      </c>
      <c r="AH182">
        <v>95.88</v>
      </c>
      <c r="AI182">
        <v>90.21</v>
      </c>
      <c r="AJ182">
        <v>83.25</v>
      </c>
      <c r="AK182">
        <v>53.09</v>
      </c>
      <c r="AL182">
        <v>91.49</v>
      </c>
      <c r="AM182">
        <v>92.01</v>
      </c>
      <c r="AN182">
        <v>59.02</v>
      </c>
      <c r="AO182">
        <v>64.69</v>
      </c>
      <c r="AP182">
        <v>73.97</v>
      </c>
      <c r="AQ182">
        <v>56.96</v>
      </c>
      <c r="AR182">
        <v>60.57</v>
      </c>
      <c r="AS182">
        <v>22.68</v>
      </c>
      <c r="AT182">
        <v>23.97</v>
      </c>
      <c r="AU182">
        <v>47.94</v>
      </c>
      <c r="AV182">
        <v>77.319999999999993</v>
      </c>
      <c r="AW182">
        <v>87.89</v>
      </c>
      <c r="AX182">
        <v>37.11</v>
      </c>
      <c r="AY182">
        <v>61.34</v>
      </c>
      <c r="AZ182">
        <v>61.34</v>
      </c>
      <c r="BA182">
        <v>63.66</v>
      </c>
      <c r="BB182">
        <v>63.14</v>
      </c>
      <c r="BC182">
        <v>63.66</v>
      </c>
      <c r="BD182">
        <v>56.44</v>
      </c>
      <c r="BE182">
        <v>63.14</v>
      </c>
      <c r="BF182">
        <v>66.75</v>
      </c>
      <c r="BG182">
        <v>45.88</v>
      </c>
      <c r="BH182">
        <v>46.91</v>
      </c>
      <c r="BI182">
        <v>56.44</v>
      </c>
      <c r="BJ182">
        <v>27.06</v>
      </c>
      <c r="BK182">
        <v>53.35</v>
      </c>
      <c r="BL182">
        <v>69.849999999999994</v>
      </c>
      <c r="BM182">
        <v>42.53</v>
      </c>
      <c r="BN182">
        <v>49.23</v>
      </c>
      <c r="BO182">
        <v>35.82</v>
      </c>
      <c r="BP182">
        <v>66.489999999999995</v>
      </c>
      <c r="BQ182">
        <v>57.89</v>
      </c>
      <c r="BR182">
        <v>85.96</v>
      </c>
      <c r="BS182">
        <v>39.18</v>
      </c>
      <c r="BT182">
        <v>91.24</v>
      </c>
      <c r="BU182">
        <v>87.5</v>
      </c>
      <c r="BV182">
        <v>87.5</v>
      </c>
      <c r="BW182">
        <v>60.82</v>
      </c>
      <c r="BX182">
        <v>14.43</v>
      </c>
      <c r="BY182">
        <v>12.5</v>
      </c>
      <c r="BZ182">
        <v>0</v>
      </c>
      <c r="CA182">
        <v>43.56</v>
      </c>
      <c r="CB182">
        <v>0</v>
      </c>
      <c r="CC182">
        <v>50</v>
      </c>
      <c r="CD182">
        <v>0</v>
      </c>
      <c r="CE182">
        <v>87.5</v>
      </c>
      <c r="CF182">
        <v>28.87</v>
      </c>
      <c r="CG182">
        <v>31.7</v>
      </c>
      <c r="CH182">
        <v>28.87</v>
      </c>
      <c r="CI182">
        <v>37.5</v>
      </c>
      <c r="CJ182">
        <v>29.38</v>
      </c>
      <c r="CK182">
        <v>49.48</v>
      </c>
      <c r="CL182">
        <v>0</v>
      </c>
      <c r="CM182">
        <v>67.78</v>
      </c>
      <c r="CN182">
        <v>61.6</v>
      </c>
      <c r="CO182">
        <v>35.31</v>
      </c>
      <c r="CP182">
        <v>43.81</v>
      </c>
      <c r="CQ182">
        <v>29.12</v>
      </c>
      <c r="CR182">
        <v>49.74</v>
      </c>
      <c r="CS182">
        <v>25</v>
      </c>
      <c r="CT182">
        <v>14.69</v>
      </c>
      <c r="CU182">
        <v>9.7899999999999991</v>
      </c>
      <c r="CV182">
        <v>21.13</v>
      </c>
      <c r="CW182">
        <v>53.87</v>
      </c>
      <c r="CX182">
        <v>25</v>
      </c>
      <c r="CY182">
        <v>78.87</v>
      </c>
    </row>
    <row r="183" spans="2:103" x14ac:dyDescent="0.25">
      <c r="B183" t="s">
        <v>271</v>
      </c>
      <c r="C183">
        <v>0</v>
      </c>
      <c r="D183" t="s">
        <v>96</v>
      </c>
      <c r="E183">
        <v>54.64</v>
      </c>
      <c r="F183">
        <v>88.4</v>
      </c>
      <c r="G183">
        <v>97.16</v>
      </c>
      <c r="H183">
        <v>93.56</v>
      </c>
      <c r="I183">
        <v>92.27</v>
      </c>
      <c r="J183">
        <v>89.43</v>
      </c>
      <c r="K183">
        <v>65.72</v>
      </c>
      <c r="L183">
        <v>92.78</v>
      </c>
      <c r="M183">
        <v>73.97</v>
      </c>
      <c r="N183">
        <v>88.66</v>
      </c>
      <c r="O183">
        <v>46.13</v>
      </c>
      <c r="P183">
        <v>37.369999999999997</v>
      </c>
      <c r="Q183">
        <v>43.56</v>
      </c>
      <c r="R183">
        <v>30.41</v>
      </c>
      <c r="S183">
        <v>42.78</v>
      </c>
      <c r="T183">
        <v>61.34</v>
      </c>
      <c r="U183">
        <v>86.34</v>
      </c>
      <c r="V183">
        <v>29.12</v>
      </c>
      <c r="W183">
        <v>98.45</v>
      </c>
      <c r="X183">
        <v>89.18</v>
      </c>
      <c r="Y183">
        <v>98.97</v>
      </c>
      <c r="Z183">
        <v>90.98</v>
      </c>
      <c r="AA183">
        <v>50.52</v>
      </c>
      <c r="AB183">
        <v>96.39</v>
      </c>
      <c r="AC183">
        <v>98.2</v>
      </c>
      <c r="AD183">
        <v>77.319999999999993</v>
      </c>
      <c r="AE183">
        <v>17.78</v>
      </c>
      <c r="AF183">
        <v>12.37</v>
      </c>
      <c r="AG183">
        <v>12.89</v>
      </c>
      <c r="AH183">
        <v>16.489999999999998</v>
      </c>
      <c r="AI183">
        <v>18.04</v>
      </c>
      <c r="AJ183">
        <v>28.09</v>
      </c>
      <c r="AK183">
        <v>22.94</v>
      </c>
      <c r="AL183">
        <v>27.84</v>
      </c>
      <c r="AM183">
        <v>39.69</v>
      </c>
      <c r="AN183">
        <v>78.349999999999994</v>
      </c>
      <c r="AO183">
        <v>74.23</v>
      </c>
      <c r="AP183">
        <v>60.31</v>
      </c>
      <c r="AQ183">
        <v>79.900000000000006</v>
      </c>
      <c r="AR183">
        <v>65.209999999999994</v>
      </c>
      <c r="AS183">
        <v>48.71</v>
      </c>
      <c r="AT183">
        <v>40.21</v>
      </c>
      <c r="AU183">
        <v>60.82</v>
      </c>
      <c r="AV183">
        <v>48.45</v>
      </c>
      <c r="AW183">
        <v>43.04</v>
      </c>
      <c r="AX183">
        <v>88.92</v>
      </c>
      <c r="AY183">
        <v>73.45</v>
      </c>
      <c r="AZ183">
        <v>73.45</v>
      </c>
      <c r="BA183">
        <v>40.72</v>
      </c>
      <c r="BB183">
        <v>68.040000000000006</v>
      </c>
      <c r="BC183">
        <v>59.54</v>
      </c>
      <c r="BD183">
        <v>60.82</v>
      </c>
      <c r="BE183">
        <v>59.54</v>
      </c>
      <c r="BF183">
        <v>82.22</v>
      </c>
      <c r="BG183">
        <v>54.64</v>
      </c>
      <c r="BH183">
        <v>42.27</v>
      </c>
      <c r="BI183">
        <v>72.680000000000007</v>
      </c>
      <c r="BJ183">
        <v>47.16</v>
      </c>
      <c r="BK183">
        <v>71.39</v>
      </c>
      <c r="BL183">
        <v>65.209999999999994</v>
      </c>
      <c r="BM183">
        <v>40.46</v>
      </c>
      <c r="BN183">
        <v>87.63</v>
      </c>
      <c r="BO183">
        <v>35.57</v>
      </c>
      <c r="BP183">
        <v>9.7899999999999991</v>
      </c>
      <c r="BQ183">
        <v>12.28</v>
      </c>
      <c r="BR183">
        <v>15.79</v>
      </c>
      <c r="BS183">
        <v>32.99</v>
      </c>
      <c r="BT183">
        <v>13.4</v>
      </c>
      <c r="BU183">
        <v>12.5</v>
      </c>
      <c r="BV183">
        <v>12.5</v>
      </c>
      <c r="BW183">
        <v>18.3</v>
      </c>
      <c r="BX183">
        <v>51.55</v>
      </c>
      <c r="BY183">
        <v>50</v>
      </c>
      <c r="BZ183">
        <v>37.5</v>
      </c>
      <c r="CA183">
        <v>35.82</v>
      </c>
      <c r="CB183">
        <v>12.5</v>
      </c>
      <c r="CC183">
        <v>12.5</v>
      </c>
      <c r="CD183">
        <v>75</v>
      </c>
      <c r="CE183">
        <v>75</v>
      </c>
      <c r="CF183">
        <v>63.4</v>
      </c>
      <c r="CG183">
        <v>64.430000000000007</v>
      </c>
      <c r="CH183">
        <v>60.05</v>
      </c>
      <c r="CI183">
        <v>37.5</v>
      </c>
      <c r="CJ183">
        <v>64.430000000000007</v>
      </c>
      <c r="CK183">
        <v>61.08</v>
      </c>
      <c r="CL183">
        <v>37.5</v>
      </c>
      <c r="CM183">
        <v>65.98</v>
      </c>
      <c r="CN183">
        <v>57.22</v>
      </c>
      <c r="CO183">
        <v>84.28</v>
      </c>
      <c r="CP183">
        <v>80.41</v>
      </c>
      <c r="CQ183">
        <v>81.7</v>
      </c>
      <c r="CR183">
        <v>84.02</v>
      </c>
      <c r="CS183">
        <v>83.25</v>
      </c>
      <c r="CT183">
        <v>35.57</v>
      </c>
      <c r="CU183">
        <v>32.99</v>
      </c>
      <c r="CV183">
        <v>41.75</v>
      </c>
      <c r="CW183">
        <v>34.54</v>
      </c>
      <c r="CX183">
        <v>37.5</v>
      </c>
      <c r="CY183">
        <v>45.62</v>
      </c>
    </row>
    <row r="184" spans="2:103" x14ac:dyDescent="0.25">
      <c r="B184" t="s">
        <v>272</v>
      </c>
      <c r="C184">
        <v>0</v>
      </c>
      <c r="D184" t="s">
        <v>96</v>
      </c>
      <c r="E184">
        <v>54.38</v>
      </c>
      <c r="F184">
        <v>73.97</v>
      </c>
      <c r="G184">
        <v>87.37</v>
      </c>
      <c r="H184">
        <v>77.58</v>
      </c>
      <c r="I184">
        <v>79.900000000000006</v>
      </c>
      <c r="J184">
        <v>78.61</v>
      </c>
      <c r="K184">
        <v>40.98</v>
      </c>
      <c r="L184">
        <v>88.66</v>
      </c>
      <c r="M184">
        <v>65.72</v>
      </c>
      <c r="N184">
        <v>87.63</v>
      </c>
      <c r="O184">
        <v>27.32</v>
      </c>
      <c r="P184">
        <v>28.09</v>
      </c>
      <c r="Q184">
        <v>31.19</v>
      </c>
      <c r="R184">
        <v>38.4</v>
      </c>
      <c r="S184">
        <v>29.38</v>
      </c>
      <c r="T184">
        <v>34.020000000000003</v>
      </c>
      <c r="U184">
        <v>20.88</v>
      </c>
      <c r="V184">
        <v>63.14</v>
      </c>
      <c r="W184">
        <v>89.18</v>
      </c>
      <c r="X184">
        <v>63.92</v>
      </c>
      <c r="Y184">
        <v>79.38</v>
      </c>
      <c r="Z184">
        <v>71.39</v>
      </c>
      <c r="AA184">
        <v>28.61</v>
      </c>
      <c r="AB184">
        <v>96.39</v>
      </c>
      <c r="AC184">
        <v>77.319999999999993</v>
      </c>
      <c r="AD184">
        <v>98.2</v>
      </c>
      <c r="AE184">
        <v>90.72</v>
      </c>
      <c r="AF184">
        <v>88.66</v>
      </c>
      <c r="AG184">
        <v>74.23</v>
      </c>
      <c r="AH184">
        <v>90.21</v>
      </c>
      <c r="AI184">
        <v>95.1</v>
      </c>
      <c r="AJ184">
        <v>86.86</v>
      </c>
      <c r="AK184">
        <v>73.97</v>
      </c>
      <c r="AL184">
        <v>88.4</v>
      </c>
      <c r="AM184">
        <v>82.22</v>
      </c>
      <c r="AN184">
        <v>67.78</v>
      </c>
      <c r="AO184">
        <v>75.77</v>
      </c>
      <c r="AP184">
        <v>65.72</v>
      </c>
      <c r="AQ184">
        <v>63.14</v>
      </c>
      <c r="AR184">
        <v>79.64</v>
      </c>
      <c r="AS184">
        <v>61.6</v>
      </c>
      <c r="AT184">
        <v>48.2</v>
      </c>
      <c r="AU184">
        <v>71.650000000000006</v>
      </c>
      <c r="AV184">
        <v>60.31</v>
      </c>
      <c r="AW184">
        <v>75.52</v>
      </c>
      <c r="AX184">
        <v>27.84</v>
      </c>
      <c r="AY184">
        <v>7.73</v>
      </c>
      <c r="AZ184">
        <v>7.73</v>
      </c>
      <c r="BA184">
        <v>58.51</v>
      </c>
      <c r="BB184">
        <v>39.18</v>
      </c>
      <c r="BC184">
        <v>53.35</v>
      </c>
      <c r="BD184">
        <v>32.729999999999997</v>
      </c>
      <c r="BE184">
        <v>37.369999999999997</v>
      </c>
      <c r="BF184">
        <v>38.659999999999997</v>
      </c>
      <c r="BG184">
        <v>75.52</v>
      </c>
      <c r="BH184">
        <v>89.69</v>
      </c>
      <c r="BI184">
        <v>53.87</v>
      </c>
      <c r="BJ184">
        <v>43.3</v>
      </c>
      <c r="BK184">
        <v>36.08</v>
      </c>
      <c r="BL184">
        <v>47.68</v>
      </c>
      <c r="BM184">
        <v>58.76</v>
      </c>
      <c r="BN184">
        <v>23.97</v>
      </c>
      <c r="BO184">
        <v>43.56</v>
      </c>
      <c r="BP184">
        <v>74.23</v>
      </c>
      <c r="BQ184">
        <v>70.180000000000007</v>
      </c>
      <c r="BR184">
        <v>87.72</v>
      </c>
      <c r="BS184">
        <v>21.39</v>
      </c>
      <c r="BT184">
        <v>68.56</v>
      </c>
      <c r="BU184">
        <v>61.54</v>
      </c>
      <c r="BV184">
        <v>61.54</v>
      </c>
      <c r="BW184">
        <v>51.29</v>
      </c>
      <c r="BX184">
        <v>10.050000000000001</v>
      </c>
      <c r="BY184">
        <v>0</v>
      </c>
      <c r="BZ184">
        <v>0</v>
      </c>
      <c r="CA184">
        <v>23.97</v>
      </c>
      <c r="CB184">
        <v>23.08</v>
      </c>
      <c r="CC184">
        <v>23.08</v>
      </c>
      <c r="CD184">
        <v>23.08</v>
      </c>
      <c r="CE184">
        <v>15.38</v>
      </c>
      <c r="CF184">
        <v>30.41</v>
      </c>
      <c r="CG184">
        <v>28.87</v>
      </c>
      <c r="CH184">
        <v>26.03</v>
      </c>
      <c r="CI184">
        <v>53.85</v>
      </c>
      <c r="CJ184">
        <v>54.64</v>
      </c>
      <c r="CK184">
        <v>78.349999999999994</v>
      </c>
      <c r="CL184">
        <v>53.85</v>
      </c>
      <c r="CM184">
        <v>76.8</v>
      </c>
      <c r="CN184">
        <v>68.3</v>
      </c>
      <c r="CO184">
        <v>53.09</v>
      </c>
      <c r="CP184">
        <v>62.37</v>
      </c>
      <c r="CQ184">
        <v>41.24</v>
      </c>
      <c r="CR184">
        <v>65.72</v>
      </c>
      <c r="CS184">
        <v>30.41</v>
      </c>
      <c r="CT184">
        <v>5.67</v>
      </c>
      <c r="CU184">
        <v>4.9000000000000004</v>
      </c>
      <c r="CV184">
        <v>7.73</v>
      </c>
      <c r="CW184">
        <v>90.98</v>
      </c>
      <c r="CX184">
        <v>76.92</v>
      </c>
      <c r="CY184">
        <v>83.25</v>
      </c>
    </row>
    <row r="185" spans="2:103" x14ac:dyDescent="0.25">
      <c r="B185" t="s">
        <v>273</v>
      </c>
      <c r="C185">
        <v>1</v>
      </c>
      <c r="D185" t="s">
        <v>96</v>
      </c>
      <c r="E185">
        <v>54.12</v>
      </c>
      <c r="F185">
        <v>13.66</v>
      </c>
      <c r="G185">
        <v>31.7</v>
      </c>
      <c r="H185">
        <v>42.27</v>
      </c>
      <c r="I185">
        <v>43.04</v>
      </c>
      <c r="J185">
        <v>42.01</v>
      </c>
      <c r="K185">
        <v>54.12</v>
      </c>
      <c r="L185">
        <v>23.97</v>
      </c>
      <c r="M185">
        <v>18.3</v>
      </c>
      <c r="N185">
        <v>43.56</v>
      </c>
      <c r="O185">
        <v>5.15</v>
      </c>
      <c r="P185">
        <v>15.72</v>
      </c>
      <c r="Q185">
        <v>22.94</v>
      </c>
      <c r="R185">
        <v>22.16</v>
      </c>
      <c r="S185">
        <v>22.42</v>
      </c>
      <c r="T185">
        <v>2.84</v>
      </c>
      <c r="U185">
        <v>3.09</v>
      </c>
      <c r="V185">
        <v>18.559999999999999</v>
      </c>
      <c r="W185">
        <v>25.26</v>
      </c>
      <c r="X185">
        <v>9.02</v>
      </c>
      <c r="Y185">
        <v>10.82</v>
      </c>
      <c r="Z185">
        <v>13.4</v>
      </c>
      <c r="AA185">
        <v>19.07</v>
      </c>
      <c r="AB185">
        <v>50</v>
      </c>
      <c r="AC185">
        <v>22.42</v>
      </c>
      <c r="AD185">
        <v>80.41</v>
      </c>
      <c r="AE185">
        <v>7.99</v>
      </c>
      <c r="AF185">
        <v>4.9000000000000004</v>
      </c>
      <c r="AG185">
        <v>9.02</v>
      </c>
      <c r="AH185">
        <v>9.5399999999999991</v>
      </c>
      <c r="AI185">
        <v>4.9000000000000004</v>
      </c>
      <c r="AJ185">
        <v>15.98</v>
      </c>
      <c r="AK185">
        <v>4.38</v>
      </c>
      <c r="AL185">
        <v>31.19</v>
      </c>
      <c r="AM185">
        <v>24.48</v>
      </c>
      <c r="AN185">
        <v>53.87</v>
      </c>
      <c r="AO185">
        <v>39.69</v>
      </c>
      <c r="AP185">
        <v>34.020000000000003</v>
      </c>
      <c r="AQ185">
        <v>42.01</v>
      </c>
      <c r="AR185">
        <v>55.93</v>
      </c>
      <c r="AS185">
        <v>73.97</v>
      </c>
      <c r="AT185">
        <v>90.46</v>
      </c>
      <c r="AU185">
        <v>19.850000000000001</v>
      </c>
      <c r="AV185">
        <v>75.260000000000005</v>
      </c>
      <c r="AW185">
        <v>75.52</v>
      </c>
      <c r="AX185">
        <v>68.040000000000006</v>
      </c>
      <c r="AY185">
        <v>35.049999999999997</v>
      </c>
      <c r="AZ185">
        <v>35.049999999999997</v>
      </c>
      <c r="BA185">
        <v>20.62</v>
      </c>
      <c r="BB185">
        <v>20.36</v>
      </c>
      <c r="BC185">
        <v>12.37</v>
      </c>
      <c r="BD185">
        <v>19.850000000000001</v>
      </c>
      <c r="BE185">
        <v>18.04</v>
      </c>
      <c r="BF185">
        <v>30.41</v>
      </c>
      <c r="BG185">
        <v>19.850000000000001</v>
      </c>
      <c r="BH185">
        <v>30.67</v>
      </c>
      <c r="BI185">
        <v>21.65</v>
      </c>
      <c r="BJ185">
        <v>20.62</v>
      </c>
      <c r="BK185">
        <v>27.58</v>
      </c>
      <c r="BL185">
        <v>6.7</v>
      </c>
      <c r="BM185">
        <v>56.7</v>
      </c>
      <c r="BN185">
        <v>93.81</v>
      </c>
      <c r="BO185">
        <v>7.73</v>
      </c>
      <c r="BP185">
        <v>39.18</v>
      </c>
      <c r="BQ185">
        <v>40.35</v>
      </c>
      <c r="BR185">
        <v>45.61</v>
      </c>
      <c r="BS185">
        <v>65.209999999999994</v>
      </c>
      <c r="BT185">
        <v>11.08</v>
      </c>
      <c r="BU185">
        <v>9.52</v>
      </c>
      <c r="BV185">
        <v>9.52</v>
      </c>
      <c r="BW185">
        <v>20.88</v>
      </c>
      <c r="BX185">
        <v>61.86</v>
      </c>
      <c r="BY185">
        <v>52.38</v>
      </c>
      <c r="BZ185">
        <v>52.38</v>
      </c>
      <c r="CA185">
        <v>87.11</v>
      </c>
      <c r="CB185">
        <v>71.430000000000007</v>
      </c>
      <c r="CC185">
        <v>71.430000000000007</v>
      </c>
      <c r="CD185">
        <v>85.71</v>
      </c>
      <c r="CE185">
        <v>80.95</v>
      </c>
      <c r="CF185">
        <v>73.709999999999994</v>
      </c>
      <c r="CG185">
        <v>70.099999999999994</v>
      </c>
      <c r="CH185">
        <v>61.08</v>
      </c>
      <c r="CI185">
        <v>57.14</v>
      </c>
      <c r="CJ185">
        <v>91.49</v>
      </c>
      <c r="CK185">
        <v>68.81</v>
      </c>
      <c r="CL185">
        <v>85.71</v>
      </c>
      <c r="CM185">
        <v>98.45</v>
      </c>
      <c r="CN185">
        <v>11.08</v>
      </c>
      <c r="CO185">
        <v>89.43</v>
      </c>
      <c r="CP185">
        <v>82.22</v>
      </c>
      <c r="CQ185">
        <v>91.49</v>
      </c>
      <c r="CR185">
        <v>82.73</v>
      </c>
      <c r="CS185">
        <v>97.68</v>
      </c>
      <c r="CT185">
        <v>96.39</v>
      </c>
      <c r="CU185">
        <v>92.53</v>
      </c>
      <c r="CV185">
        <v>97.42</v>
      </c>
      <c r="CW185">
        <v>65.459999999999994</v>
      </c>
      <c r="CX185">
        <v>38.1</v>
      </c>
      <c r="CY185">
        <v>79.38</v>
      </c>
    </row>
    <row r="186" spans="2:103" x14ac:dyDescent="0.25">
      <c r="B186" t="s">
        <v>274</v>
      </c>
      <c r="C186">
        <v>0</v>
      </c>
      <c r="D186" t="s">
        <v>96</v>
      </c>
      <c r="E186">
        <v>53.87</v>
      </c>
      <c r="F186">
        <v>61.6</v>
      </c>
      <c r="G186">
        <v>48.2</v>
      </c>
      <c r="H186">
        <v>72.680000000000007</v>
      </c>
      <c r="I186">
        <v>36.340000000000003</v>
      </c>
      <c r="J186">
        <v>60.05</v>
      </c>
      <c r="K186">
        <v>93.56</v>
      </c>
      <c r="L186">
        <v>28.61</v>
      </c>
      <c r="M186">
        <v>19.850000000000001</v>
      </c>
      <c r="N186">
        <v>49.74</v>
      </c>
      <c r="O186">
        <v>86.86</v>
      </c>
      <c r="P186">
        <v>89.43</v>
      </c>
      <c r="Q186">
        <v>83.76</v>
      </c>
      <c r="R186">
        <v>83.25</v>
      </c>
      <c r="S186">
        <v>88.4</v>
      </c>
      <c r="T186">
        <v>69.33</v>
      </c>
      <c r="U186">
        <v>67.010000000000005</v>
      </c>
      <c r="V186">
        <v>55.15</v>
      </c>
      <c r="W186">
        <v>36.86</v>
      </c>
      <c r="X186">
        <v>65.98</v>
      </c>
      <c r="Y186">
        <v>20.62</v>
      </c>
      <c r="Z186">
        <v>65.209999999999994</v>
      </c>
      <c r="AA186">
        <v>96.39</v>
      </c>
      <c r="AB186">
        <v>13.14</v>
      </c>
      <c r="AC186">
        <v>14.69</v>
      </c>
      <c r="AD186">
        <v>30.15</v>
      </c>
      <c r="AE186">
        <v>43.56</v>
      </c>
      <c r="AF186">
        <v>38.4</v>
      </c>
      <c r="AG186">
        <v>40.46</v>
      </c>
      <c r="AH186">
        <v>38.14</v>
      </c>
      <c r="AI186">
        <v>39.18</v>
      </c>
      <c r="AJ186">
        <v>49.74</v>
      </c>
      <c r="AK186">
        <v>65.209999999999994</v>
      </c>
      <c r="AL186">
        <v>39.950000000000003</v>
      </c>
      <c r="AM186">
        <v>41.75</v>
      </c>
      <c r="AN186">
        <v>90.72</v>
      </c>
      <c r="AO186">
        <v>80.41</v>
      </c>
      <c r="AP186">
        <v>46.65</v>
      </c>
      <c r="AQ186">
        <v>91.49</v>
      </c>
      <c r="AR186">
        <v>79.38</v>
      </c>
      <c r="AS186">
        <v>75.77</v>
      </c>
      <c r="AT186">
        <v>63.92</v>
      </c>
      <c r="AU186">
        <v>72.94</v>
      </c>
      <c r="AV186">
        <v>81.96</v>
      </c>
      <c r="AW186">
        <v>75.52</v>
      </c>
      <c r="AX186">
        <v>81.44</v>
      </c>
      <c r="AY186">
        <v>36.86</v>
      </c>
      <c r="AZ186">
        <v>36.86</v>
      </c>
      <c r="BA186">
        <v>71.39</v>
      </c>
      <c r="BB186">
        <v>76.290000000000006</v>
      </c>
      <c r="BC186">
        <v>85.31</v>
      </c>
      <c r="BD186">
        <v>75.77</v>
      </c>
      <c r="BE186">
        <v>76.290000000000006</v>
      </c>
      <c r="BF186">
        <v>68.56</v>
      </c>
      <c r="BG186">
        <v>51.8</v>
      </c>
      <c r="BH186">
        <v>58.51</v>
      </c>
      <c r="BI186">
        <v>29.64</v>
      </c>
      <c r="BJ186">
        <v>61.86</v>
      </c>
      <c r="BK186">
        <v>87.11</v>
      </c>
      <c r="BL186">
        <v>75.52</v>
      </c>
      <c r="BM186">
        <v>87.37</v>
      </c>
      <c r="BN186">
        <v>9.2799999999999994</v>
      </c>
      <c r="BO186">
        <v>91.49</v>
      </c>
      <c r="BP186">
        <v>47.94</v>
      </c>
      <c r="BQ186">
        <v>52.63</v>
      </c>
      <c r="BR186">
        <v>49.12</v>
      </c>
      <c r="BS186">
        <v>69.33</v>
      </c>
      <c r="BT186">
        <v>60.57</v>
      </c>
      <c r="BU186">
        <v>50</v>
      </c>
      <c r="BV186">
        <v>16.670000000000002</v>
      </c>
      <c r="BW186">
        <v>94.85</v>
      </c>
      <c r="BX186">
        <v>49.74</v>
      </c>
      <c r="BY186">
        <v>33.33</v>
      </c>
      <c r="BZ186">
        <v>50</v>
      </c>
      <c r="CA186">
        <v>34.020000000000003</v>
      </c>
      <c r="CB186">
        <v>50</v>
      </c>
      <c r="CC186">
        <v>33.33</v>
      </c>
      <c r="CD186">
        <v>16.670000000000002</v>
      </c>
      <c r="CE186">
        <v>0</v>
      </c>
      <c r="CF186">
        <v>97.68</v>
      </c>
      <c r="CG186">
        <v>98.2</v>
      </c>
      <c r="CH186">
        <v>92.01</v>
      </c>
      <c r="CI186">
        <v>83.33</v>
      </c>
      <c r="CJ186">
        <v>8.25</v>
      </c>
      <c r="CK186">
        <v>4.12</v>
      </c>
      <c r="CL186">
        <v>0</v>
      </c>
      <c r="CM186">
        <v>13.66</v>
      </c>
      <c r="CN186">
        <v>19.329999999999998</v>
      </c>
      <c r="CO186">
        <v>7.22</v>
      </c>
      <c r="CP186">
        <v>6.19</v>
      </c>
      <c r="CQ186">
        <v>9.02</v>
      </c>
      <c r="CR186">
        <v>7.99</v>
      </c>
      <c r="CS186">
        <v>13.66</v>
      </c>
      <c r="CT186">
        <v>27.58</v>
      </c>
      <c r="CU186">
        <v>37.630000000000003</v>
      </c>
      <c r="CV186">
        <v>23.97</v>
      </c>
      <c r="CW186">
        <v>67.78</v>
      </c>
      <c r="CX186">
        <v>66.67</v>
      </c>
      <c r="CY186">
        <v>53.61</v>
      </c>
    </row>
    <row r="187" spans="2:103" x14ac:dyDescent="0.25">
      <c r="B187" t="s">
        <v>275</v>
      </c>
      <c r="C187">
        <v>2</v>
      </c>
      <c r="D187" t="s">
        <v>96</v>
      </c>
      <c r="E187">
        <v>53.61</v>
      </c>
      <c r="F187">
        <v>7.73</v>
      </c>
      <c r="G187">
        <v>14.18</v>
      </c>
      <c r="H187">
        <v>20.100000000000001</v>
      </c>
      <c r="I187">
        <v>27.58</v>
      </c>
      <c r="J187">
        <v>34.020000000000003</v>
      </c>
      <c r="K187">
        <v>36.6</v>
      </c>
      <c r="L187">
        <v>13.66</v>
      </c>
      <c r="M187">
        <v>18.04</v>
      </c>
      <c r="N187">
        <v>29.12</v>
      </c>
      <c r="O187">
        <v>28.09</v>
      </c>
      <c r="P187">
        <v>37.89</v>
      </c>
      <c r="Q187">
        <v>31.44</v>
      </c>
      <c r="R187">
        <v>44.85</v>
      </c>
      <c r="S187">
        <v>42.27</v>
      </c>
      <c r="T187">
        <v>25.77</v>
      </c>
      <c r="U187">
        <v>21.39</v>
      </c>
      <c r="V187">
        <v>48.2</v>
      </c>
      <c r="W187">
        <v>3.35</v>
      </c>
      <c r="X187">
        <v>17.27</v>
      </c>
      <c r="Y187">
        <v>26.03</v>
      </c>
      <c r="Z187">
        <v>27.58</v>
      </c>
      <c r="AA187">
        <v>27.84</v>
      </c>
      <c r="AB187">
        <v>2.84</v>
      </c>
      <c r="AC187">
        <v>16.489999999999998</v>
      </c>
      <c r="AD187">
        <v>7.22</v>
      </c>
      <c r="AE187">
        <v>40.72</v>
      </c>
      <c r="AF187">
        <v>30.15</v>
      </c>
      <c r="AG187">
        <v>24.74</v>
      </c>
      <c r="AH187">
        <v>38.92</v>
      </c>
      <c r="AI187">
        <v>36.6</v>
      </c>
      <c r="AJ187">
        <v>54.12</v>
      </c>
      <c r="AK187">
        <v>30.41</v>
      </c>
      <c r="AL187">
        <v>59.79</v>
      </c>
      <c r="AM187">
        <v>68.040000000000006</v>
      </c>
      <c r="AN187">
        <v>7.99</v>
      </c>
      <c r="AO187">
        <v>12.11</v>
      </c>
      <c r="AP187">
        <v>10.050000000000001</v>
      </c>
      <c r="AQ187">
        <v>17.53</v>
      </c>
      <c r="AR187">
        <v>15.46</v>
      </c>
      <c r="AS187">
        <v>6.44</v>
      </c>
      <c r="AT187">
        <v>11.08</v>
      </c>
      <c r="AU187">
        <v>22.16</v>
      </c>
      <c r="AV187">
        <v>30.67</v>
      </c>
      <c r="AW187">
        <v>44.85</v>
      </c>
      <c r="AX187">
        <v>11.08</v>
      </c>
      <c r="AY187">
        <v>83.76</v>
      </c>
      <c r="AZ187">
        <v>83.76</v>
      </c>
      <c r="BA187">
        <v>3.61</v>
      </c>
      <c r="BB187">
        <v>3.61</v>
      </c>
      <c r="BC187">
        <v>4.38</v>
      </c>
      <c r="BD187">
        <v>5.41</v>
      </c>
      <c r="BE187">
        <v>4.38</v>
      </c>
      <c r="BF187">
        <v>5.15</v>
      </c>
      <c r="BG187">
        <v>2.58</v>
      </c>
      <c r="BH187">
        <v>3.35</v>
      </c>
      <c r="BI187">
        <v>12.89</v>
      </c>
      <c r="BJ187">
        <v>8.25</v>
      </c>
      <c r="BK187">
        <v>9.02</v>
      </c>
      <c r="BL187">
        <v>6.96</v>
      </c>
      <c r="BM187">
        <v>9.7899999999999991</v>
      </c>
      <c r="BN187">
        <v>71.650000000000006</v>
      </c>
      <c r="BO187">
        <v>46.13</v>
      </c>
      <c r="BP187">
        <v>25.77</v>
      </c>
      <c r="BQ187">
        <v>22.81</v>
      </c>
      <c r="BR187">
        <v>42.11</v>
      </c>
      <c r="BS187">
        <v>82.22</v>
      </c>
      <c r="BT187">
        <v>81.44</v>
      </c>
      <c r="BU187">
        <v>85.71</v>
      </c>
      <c r="BV187">
        <v>85.71</v>
      </c>
      <c r="BW187">
        <v>27.84</v>
      </c>
      <c r="BX187">
        <v>93.81</v>
      </c>
      <c r="BY187">
        <v>85.71</v>
      </c>
      <c r="BZ187">
        <v>85.71</v>
      </c>
      <c r="CA187">
        <v>95.1</v>
      </c>
      <c r="CB187">
        <v>78.569999999999993</v>
      </c>
      <c r="CC187">
        <v>92.86</v>
      </c>
      <c r="CD187">
        <v>71.430000000000007</v>
      </c>
      <c r="CE187">
        <v>78.569999999999993</v>
      </c>
      <c r="CF187">
        <v>11.6</v>
      </c>
      <c r="CG187">
        <v>12.63</v>
      </c>
      <c r="CH187">
        <v>8.76</v>
      </c>
      <c r="CI187">
        <v>64.290000000000006</v>
      </c>
      <c r="CJ187">
        <v>86.08</v>
      </c>
      <c r="CK187">
        <v>90.46</v>
      </c>
      <c r="CL187">
        <v>50</v>
      </c>
      <c r="CM187">
        <v>83.25</v>
      </c>
      <c r="CN187">
        <v>92.27</v>
      </c>
      <c r="CO187">
        <v>71.91</v>
      </c>
      <c r="CP187">
        <v>68.040000000000006</v>
      </c>
      <c r="CQ187">
        <v>63.66</v>
      </c>
      <c r="CR187">
        <v>64.69</v>
      </c>
      <c r="CS187">
        <v>85.57</v>
      </c>
      <c r="CT187">
        <v>72.42</v>
      </c>
      <c r="CU187">
        <v>72.16</v>
      </c>
      <c r="CV187">
        <v>69.59</v>
      </c>
      <c r="CW187">
        <v>67.010000000000005</v>
      </c>
      <c r="CX187">
        <v>28.57</v>
      </c>
      <c r="CY187">
        <v>90.21</v>
      </c>
    </row>
    <row r="188" spans="2:103" x14ac:dyDescent="0.25">
      <c r="B188" t="s">
        <v>276</v>
      </c>
      <c r="C188">
        <v>1</v>
      </c>
      <c r="D188" t="s">
        <v>96</v>
      </c>
      <c r="E188">
        <v>53.35</v>
      </c>
      <c r="F188">
        <v>9.02</v>
      </c>
      <c r="G188">
        <v>36.86</v>
      </c>
      <c r="H188">
        <v>45.62</v>
      </c>
      <c r="I188">
        <v>46.39</v>
      </c>
      <c r="J188">
        <v>47.16</v>
      </c>
      <c r="K188">
        <v>51.8</v>
      </c>
      <c r="L188">
        <v>30.15</v>
      </c>
      <c r="M188">
        <v>22.94</v>
      </c>
      <c r="N188">
        <v>49.48</v>
      </c>
      <c r="O188">
        <v>2.84</v>
      </c>
      <c r="P188">
        <v>4.9000000000000004</v>
      </c>
      <c r="Q188">
        <v>9.2799999999999994</v>
      </c>
      <c r="R188">
        <v>10.57</v>
      </c>
      <c r="S188">
        <v>15.72</v>
      </c>
      <c r="T188">
        <v>9.5399999999999991</v>
      </c>
      <c r="U188">
        <v>28.09</v>
      </c>
      <c r="V188">
        <v>4.6399999999999997</v>
      </c>
      <c r="W188">
        <v>11.6</v>
      </c>
      <c r="X188">
        <v>21.91</v>
      </c>
      <c r="Y188">
        <v>29.64</v>
      </c>
      <c r="Z188">
        <v>25.26</v>
      </c>
      <c r="AA188">
        <v>37.89</v>
      </c>
      <c r="AB188">
        <v>16.489999999999998</v>
      </c>
      <c r="AC188">
        <v>39.43</v>
      </c>
      <c r="AD188">
        <v>12.89</v>
      </c>
      <c r="AE188">
        <v>60.82</v>
      </c>
      <c r="AF188">
        <v>50.52</v>
      </c>
      <c r="AG188">
        <v>56.96</v>
      </c>
      <c r="AH188">
        <v>53.35</v>
      </c>
      <c r="AI188">
        <v>39.950000000000003</v>
      </c>
      <c r="AJ188">
        <v>70.099999999999994</v>
      </c>
      <c r="AK188">
        <v>59.28</v>
      </c>
      <c r="AL188">
        <v>71.650000000000006</v>
      </c>
      <c r="AM188">
        <v>74.23</v>
      </c>
      <c r="AN188">
        <v>27.84</v>
      </c>
      <c r="AO188">
        <v>14.43</v>
      </c>
      <c r="AP188">
        <v>16.75</v>
      </c>
      <c r="AQ188">
        <v>16.239999999999998</v>
      </c>
      <c r="AR188">
        <v>22.16</v>
      </c>
      <c r="AS188">
        <v>85.05</v>
      </c>
      <c r="AT188">
        <v>71.13</v>
      </c>
      <c r="AU188">
        <v>89.69</v>
      </c>
      <c r="AV188">
        <v>55.93</v>
      </c>
      <c r="AW188">
        <v>78.349999999999994</v>
      </c>
      <c r="AX188">
        <v>4.9000000000000004</v>
      </c>
      <c r="AY188">
        <v>23.71</v>
      </c>
      <c r="AZ188">
        <v>23.71</v>
      </c>
      <c r="BA188">
        <v>43.04</v>
      </c>
      <c r="BB188">
        <v>67.010000000000005</v>
      </c>
      <c r="BC188">
        <v>48.71</v>
      </c>
      <c r="BD188">
        <v>69.849999999999994</v>
      </c>
      <c r="BE188">
        <v>68.81</v>
      </c>
      <c r="BF188">
        <v>70.099999999999994</v>
      </c>
      <c r="BG188">
        <v>18.809999999999999</v>
      </c>
      <c r="BH188">
        <v>23.71</v>
      </c>
      <c r="BI188">
        <v>14.95</v>
      </c>
      <c r="BJ188">
        <v>41.49</v>
      </c>
      <c r="BK188">
        <v>63.66</v>
      </c>
      <c r="BL188">
        <v>56.96</v>
      </c>
      <c r="BM188">
        <v>37.630000000000003</v>
      </c>
      <c r="BN188">
        <v>77.319999999999993</v>
      </c>
      <c r="BO188">
        <v>51.55</v>
      </c>
      <c r="BP188">
        <v>32.22</v>
      </c>
      <c r="BQ188">
        <v>33.33</v>
      </c>
      <c r="BR188">
        <v>47.37</v>
      </c>
      <c r="BS188">
        <v>96.65</v>
      </c>
      <c r="BT188">
        <v>90.72</v>
      </c>
      <c r="BU188">
        <v>87.5</v>
      </c>
      <c r="BV188">
        <v>87.5</v>
      </c>
      <c r="BW188">
        <v>60.05</v>
      </c>
      <c r="BX188">
        <v>71.39</v>
      </c>
      <c r="BY188">
        <v>75</v>
      </c>
      <c r="BZ188">
        <v>50</v>
      </c>
      <c r="CA188">
        <v>96.65</v>
      </c>
      <c r="CB188">
        <v>87.5</v>
      </c>
      <c r="CC188">
        <v>87.5</v>
      </c>
      <c r="CD188">
        <v>87.5</v>
      </c>
      <c r="CE188">
        <v>87.5</v>
      </c>
      <c r="CF188">
        <v>72.94</v>
      </c>
      <c r="CG188">
        <v>80.150000000000006</v>
      </c>
      <c r="CH188">
        <v>73.2</v>
      </c>
      <c r="CI188">
        <v>12.5</v>
      </c>
      <c r="CJ188">
        <v>36.08</v>
      </c>
      <c r="CK188">
        <v>30.15</v>
      </c>
      <c r="CL188">
        <v>12.5</v>
      </c>
      <c r="CM188">
        <v>32.99</v>
      </c>
      <c r="CN188">
        <v>53.09</v>
      </c>
      <c r="CO188">
        <v>43.04</v>
      </c>
      <c r="CP188">
        <v>45.88</v>
      </c>
      <c r="CQ188">
        <v>51.03</v>
      </c>
      <c r="CR188">
        <v>37.89</v>
      </c>
      <c r="CS188">
        <v>44.59</v>
      </c>
      <c r="CT188">
        <v>62.63</v>
      </c>
      <c r="CU188">
        <v>53.35</v>
      </c>
      <c r="CV188">
        <v>64.430000000000007</v>
      </c>
      <c r="CW188">
        <v>7.22</v>
      </c>
      <c r="CX188">
        <v>0</v>
      </c>
      <c r="CY188">
        <v>40.72</v>
      </c>
    </row>
    <row r="189" spans="2:103" x14ac:dyDescent="0.25">
      <c r="B189" t="s">
        <v>277</v>
      </c>
      <c r="C189">
        <v>1</v>
      </c>
      <c r="D189" t="s">
        <v>96</v>
      </c>
      <c r="E189">
        <v>53.09</v>
      </c>
      <c r="F189">
        <v>40.21</v>
      </c>
      <c r="G189">
        <v>47.42</v>
      </c>
      <c r="H189">
        <v>59.02</v>
      </c>
      <c r="I189">
        <v>34.54</v>
      </c>
      <c r="J189">
        <v>64.69</v>
      </c>
      <c r="K189">
        <v>68.56</v>
      </c>
      <c r="L189">
        <v>39.18</v>
      </c>
      <c r="M189">
        <v>22.16</v>
      </c>
      <c r="N189">
        <v>64.69</v>
      </c>
      <c r="O189">
        <v>56.19</v>
      </c>
      <c r="P189">
        <v>21.13</v>
      </c>
      <c r="Q189">
        <v>44.33</v>
      </c>
      <c r="R189">
        <v>30.67</v>
      </c>
      <c r="S189">
        <v>5.93</v>
      </c>
      <c r="T189">
        <v>93.3</v>
      </c>
      <c r="U189">
        <v>86.08</v>
      </c>
      <c r="V189">
        <v>85.05</v>
      </c>
      <c r="W189">
        <v>22.68</v>
      </c>
      <c r="X189">
        <v>16.489999999999998</v>
      </c>
      <c r="Y189">
        <v>21.39</v>
      </c>
      <c r="Z189">
        <v>34.020000000000003</v>
      </c>
      <c r="AA189">
        <v>23.97</v>
      </c>
      <c r="AB189">
        <v>38.4</v>
      </c>
      <c r="AC189">
        <v>4.12</v>
      </c>
      <c r="AD189">
        <v>87.63</v>
      </c>
      <c r="AE189">
        <v>91.49</v>
      </c>
      <c r="AF189">
        <v>80.150000000000006</v>
      </c>
      <c r="AG189">
        <v>77.58</v>
      </c>
      <c r="AH189">
        <v>78.349999999999994</v>
      </c>
      <c r="AI189">
        <v>77.319999999999993</v>
      </c>
      <c r="AJ189">
        <v>96.39</v>
      </c>
      <c r="AK189">
        <v>91.24</v>
      </c>
      <c r="AL189">
        <v>98.45</v>
      </c>
      <c r="AM189">
        <v>89.95</v>
      </c>
      <c r="AN189">
        <v>78.61</v>
      </c>
      <c r="AO189">
        <v>61.34</v>
      </c>
      <c r="AP189">
        <v>52.84</v>
      </c>
      <c r="AQ189">
        <v>46.65</v>
      </c>
      <c r="AR189">
        <v>85.57</v>
      </c>
      <c r="AS189">
        <v>43.81</v>
      </c>
      <c r="AT189">
        <v>47.68</v>
      </c>
      <c r="AU189">
        <v>37.369999999999997</v>
      </c>
      <c r="AV189">
        <v>83.25</v>
      </c>
      <c r="AW189">
        <v>75.52</v>
      </c>
      <c r="AX189">
        <v>83.76</v>
      </c>
      <c r="AY189">
        <v>89.95</v>
      </c>
      <c r="AZ189">
        <v>89.95</v>
      </c>
      <c r="BA189">
        <v>43.81</v>
      </c>
      <c r="BB189">
        <v>48.71</v>
      </c>
      <c r="BC189">
        <v>60.57</v>
      </c>
      <c r="BD189">
        <v>49.48</v>
      </c>
      <c r="BE189">
        <v>47.68</v>
      </c>
      <c r="BF189">
        <v>44.85</v>
      </c>
      <c r="BG189">
        <v>9.2799999999999994</v>
      </c>
      <c r="BH189">
        <v>23.45</v>
      </c>
      <c r="BI189">
        <v>3.35</v>
      </c>
      <c r="BJ189">
        <v>15.46</v>
      </c>
      <c r="BK189">
        <v>48.97</v>
      </c>
      <c r="BL189">
        <v>52.32</v>
      </c>
      <c r="BM189">
        <v>69.33</v>
      </c>
      <c r="BN189">
        <v>21.91</v>
      </c>
      <c r="BO189">
        <v>51.8</v>
      </c>
      <c r="BP189">
        <v>61.6</v>
      </c>
      <c r="BQ189">
        <v>68.42</v>
      </c>
      <c r="BR189">
        <v>70.180000000000007</v>
      </c>
      <c r="BS189">
        <v>38.14</v>
      </c>
      <c r="BT189">
        <v>60.82</v>
      </c>
      <c r="BU189">
        <v>50</v>
      </c>
      <c r="BV189">
        <v>40</v>
      </c>
      <c r="BW189">
        <v>72.42</v>
      </c>
      <c r="BX189">
        <v>17.010000000000002</v>
      </c>
      <c r="BY189">
        <v>10</v>
      </c>
      <c r="BZ189">
        <v>10</v>
      </c>
      <c r="CA189">
        <v>38.92</v>
      </c>
      <c r="CB189">
        <v>40</v>
      </c>
      <c r="CC189">
        <v>30</v>
      </c>
      <c r="CD189">
        <v>40</v>
      </c>
      <c r="CE189">
        <v>30</v>
      </c>
      <c r="CF189">
        <v>59.54</v>
      </c>
      <c r="CG189">
        <v>50</v>
      </c>
      <c r="CH189">
        <v>53.61</v>
      </c>
      <c r="CI189">
        <v>60</v>
      </c>
      <c r="CJ189">
        <v>54.12</v>
      </c>
      <c r="CK189">
        <v>53.87</v>
      </c>
      <c r="CL189">
        <v>50</v>
      </c>
      <c r="CM189">
        <v>60.82</v>
      </c>
      <c r="CN189">
        <v>43.3</v>
      </c>
      <c r="CO189">
        <v>58.25</v>
      </c>
      <c r="CP189">
        <v>55.93</v>
      </c>
      <c r="CQ189">
        <v>60.05</v>
      </c>
      <c r="CR189">
        <v>57.73</v>
      </c>
      <c r="CS189">
        <v>55.67</v>
      </c>
      <c r="CT189">
        <v>46.39</v>
      </c>
      <c r="CU189">
        <v>39.69</v>
      </c>
      <c r="CV189">
        <v>49.74</v>
      </c>
      <c r="CW189">
        <v>42.01</v>
      </c>
      <c r="CX189">
        <v>50</v>
      </c>
      <c r="CY189">
        <v>40.72</v>
      </c>
    </row>
    <row r="190" spans="2:103" x14ac:dyDescent="0.25">
      <c r="B190" t="s">
        <v>278</v>
      </c>
      <c r="C190">
        <v>0</v>
      </c>
      <c r="D190" t="s">
        <v>96</v>
      </c>
      <c r="E190">
        <v>52.84</v>
      </c>
      <c r="F190">
        <v>21.65</v>
      </c>
      <c r="G190">
        <v>49.48</v>
      </c>
      <c r="H190">
        <v>48.71</v>
      </c>
      <c r="I190">
        <v>50.52</v>
      </c>
      <c r="J190">
        <v>58.76</v>
      </c>
      <c r="K190">
        <v>41.24</v>
      </c>
      <c r="L190">
        <v>56.96</v>
      </c>
      <c r="M190">
        <v>41.24</v>
      </c>
      <c r="N190">
        <v>70.88</v>
      </c>
      <c r="O190">
        <v>28.35</v>
      </c>
      <c r="P190">
        <v>28.61</v>
      </c>
      <c r="Q190">
        <v>30.15</v>
      </c>
      <c r="R190">
        <v>40.21</v>
      </c>
      <c r="S190">
        <v>28.87</v>
      </c>
      <c r="T190">
        <v>36.6</v>
      </c>
      <c r="U190">
        <v>18.809999999999999</v>
      </c>
      <c r="V190">
        <v>67.53</v>
      </c>
      <c r="W190">
        <v>8.76</v>
      </c>
      <c r="X190">
        <v>29.12</v>
      </c>
      <c r="Y190">
        <v>34.54</v>
      </c>
      <c r="Z190">
        <v>36.6</v>
      </c>
      <c r="AA190">
        <v>36.340000000000003</v>
      </c>
      <c r="AB190">
        <v>4.12</v>
      </c>
      <c r="AC190">
        <v>1.8</v>
      </c>
      <c r="AD190">
        <v>25.52</v>
      </c>
      <c r="AE190">
        <v>72.94</v>
      </c>
      <c r="AF190">
        <v>71.13</v>
      </c>
      <c r="AG190">
        <v>63.14</v>
      </c>
      <c r="AH190">
        <v>72.94</v>
      </c>
      <c r="AI190">
        <v>65.98</v>
      </c>
      <c r="AJ190">
        <v>67.78</v>
      </c>
      <c r="AK190">
        <v>75</v>
      </c>
      <c r="AL190">
        <v>62.89</v>
      </c>
      <c r="AM190">
        <v>64.430000000000007</v>
      </c>
      <c r="AN190">
        <v>46.39</v>
      </c>
      <c r="AO190">
        <v>58.51</v>
      </c>
      <c r="AP190">
        <v>75.260000000000005</v>
      </c>
      <c r="AQ190">
        <v>70.88</v>
      </c>
      <c r="AR190">
        <v>33.25</v>
      </c>
      <c r="AS190">
        <v>39.43</v>
      </c>
      <c r="AT190">
        <v>18.04</v>
      </c>
      <c r="AU190">
        <v>83.76</v>
      </c>
      <c r="AV190">
        <v>50.26</v>
      </c>
      <c r="AW190">
        <v>75.52</v>
      </c>
      <c r="AX190">
        <v>3.61</v>
      </c>
      <c r="AY190">
        <v>35.57</v>
      </c>
      <c r="AZ190">
        <v>35.57</v>
      </c>
      <c r="BA190">
        <v>67.27</v>
      </c>
      <c r="BB190">
        <v>71.650000000000006</v>
      </c>
      <c r="BC190">
        <v>67.78</v>
      </c>
      <c r="BD190">
        <v>70.099999999999994</v>
      </c>
      <c r="BE190">
        <v>64.430000000000007</v>
      </c>
      <c r="BF190">
        <v>76.290000000000006</v>
      </c>
      <c r="BG190">
        <v>36.6</v>
      </c>
      <c r="BH190">
        <v>35.31</v>
      </c>
      <c r="BI190">
        <v>42.27</v>
      </c>
      <c r="BJ190">
        <v>43.04</v>
      </c>
      <c r="BK190">
        <v>83.25</v>
      </c>
      <c r="BL190">
        <v>70.62</v>
      </c>
      <c r="BM190">
        <v>44.85</v>
      </c>
      <c r="BN190">
        <v>68.81</v>
      </c>
      <c r="BO190">
        <v>76.03</v>
      </c>
      <c r="BP190">
        <v>55.15</v>
      </c>
      <c r="BQ190">
        <v>73.680000000000007</v>
      </c>
      <c r="BR190">
        <v>52.63</v>
      </c>
      <c r="BS190">
        <v>93.3</v>
      </c>
      <c r="BT190">
        <v>82.47</v>
      </c>
      <c r="BU190">
        <v>71.430000000000007</v>
      </c>
      <c r="BV190">
        <v>71.430000000000007</v>
      </c>
      <c r="BW190">
        <v>72.94</v>
      </c>
      <c r="BX190">
        <v>64.430000000000007</v>
      </c>
      <c r="BY190">
        <v>57.14</v>
      </c>
      <c r="BZ190">
        <v>57.14</v>
      </c>
      <c r="CA190">
        <v>88.66</v>
      </c>
      <c r="CB190">
        <v>71.430000000000007</v>
      </c>
      <c r="CC190">
        <v>85.71</v>
      </c>
      <c r="CD190">
        <v>57.14</v>
      </c>
      <c r="CE190">
        <v>71.430000000000007</v>
      </c>
      <c r="CF190">
        <v>78.349999999999994</v>
      </c>
      <c r="CG190">
        <v>76.55</v>
      </c>
      <c r="CH190">
        <v>78.09</v>
      </c>
      <c r="CI190">
        <v>28.57</v>
      </c>
      <c r="CJ190">
        <v>8.76</v>
      </c>
      <c r="CK190">
        <v>18.3</v>
      </c>
      <c r="CL190">
        <v>28.57</v>
      </c>
      <c r="CM190">
        <v>25.26</v>
      </c>
      <c r="CN190">
        <v>26.8</v>
      </c>
      <c r="CO190">
        <v>15.21</v>
      </c>
      <c r="CP190">
        <v>16.239999999999998</v>
      </c>
      <c r="CQ190">
        <v>16.239999999999998</v>
      </c>
      <c r="CR190">
        <v>15.72</v>
      </c>
      <c r="CS190">
        <v>20.88</v>
      </c>
      <c r="CT190">
        <v>23.71</v>
      </c>
      <c r="CU190">
        <v>27.32</v>
      </c>
      <c r="CV190">
        <v>25.52</v>
      </c>
      <c r="CW190">
        <v>8.51</v>
      </c>
      <c r="CX190">
        <v>0</v>
      </c>
      <c r="CY190">
        <v>45.1</v>
      </c>
    </row>
    <row r="191" spans="2:103" x14ac:dyDescent="0.25">
      <c r="B191" t="s">
        <v>279</v>
      </c>
      <c r="C191">
        <v>3</v>
      </c>
      <c r="D191" t="s">
        <v>96</v>
      </c>
      <c r="E191">
        <v>52.58</v>
      </c>
      <c r="F191">
        <v>84.28</v>
      </c>
      <c r="G191">
        <v>47.42</v>
      </c>
      <c r="H191">
        <v>73.2</v>
      </c>
      <c r="I191">
        <v>90.46</v>
      </c>
      <c r="J191">
        <v>94.07</v>
      </c>
      <c r="K191">
        <v>7.73</v>
      </c>
      <c r="L191">
        <v>25</v>
      </c>
      <c r="M191">
        <v>55.15</v>
      </c>
      <c r="N191">
        <v>8.25</v>
      </c>
      <c r="O191">
        <v>85.31</v>
      </c>
      <c r="P191">
        <v>73.45</v>
      </c>
      <c r="Q191">
        <v>76.290000000000006</v>
      </c>
      <c r="R191">
        <v>64.180000000000007</v>
      </c>
      <c r="S191">
        <v>59.28</v>
      </c>
      <c r="T191">
        <v>84.02</v>
      </c>
      <c r="U191">
        <v>84.54</v>
      </c>
      <c r="V191">
        <v>58.76</v>
      </c>
      <c r="W191">
        <v>96.65</v>
      </c>
      <c r="X191">
        <v>80.930000000000007</v>
      </c>
      <c r="Y191">
        <v>95.88</v>
      </c>
      <c r="Z191">
        <v>94.33</v>
      </c>
      <c r="AA191">
        <v>24.23</v>
      </c>
      <c r="AB191">
        <v>97.68</v>
      </c>
      <c r="AC191">
        <v>83.51</v>
      </c>
      <c r="AD191">
        <v>99.23</v>
      </c>
      <c r="AE191">
        <v>44.33</v>
      </c>
      <c r="AF191">
        <v>43.81</v>
      </c>
      <c r="AG191">
        <v>54.9</v>
      </c>
      <c r="AH191">
        <v>53.87</v>
      </c>
      <c r="AI191">
        <v>24.48</v>
      </c>
      <c r="AJ191">
        <v>45.62</v>
      </c>
      <c r="AK191">
        <v>77.84</v>
      </c>
      <c r="AL191">
        <v>31.7</v>
      </c>
      <c r="AM191">
        <v>30.15</v>
      </c>
      <c r="AN191">
        <v>31.96</v>
      </c>
      <c r="AO191">
        <v>32.99</v>
      </c>
      <c r="AP191">
        <v>19.850000000000001</v>
      </c>
      <c r="AQ191">
        <v>19.07</v>
      </c>
      <c r="AR191">
        <v>77.58</v>
      </c>
      <c r="AS191">
        <v>66.75</v>
      </c>
      <c r="AT191">
        <v>67.78</v>
      </c>
      <c r="AU191">
        <v>47.68</v>
      </c>
      <c r="AV191">
        <v>36.86</v>
      </c>
      <c r="AW191">
        <v>38.659999999999997</v>
      </c>
      <c r="AX191">
        <v>44.07</v>
      </c>
      <c r="AY191">
        <v>32.99</v>
      </c>
      <c r="AZ191">
        <v>32.99</v>
      </c>
      <c r="BA191">
        <v>74.48</v>
      </c>
      <c r="BB191">
        <v>71.13</v>
      </c>
      <c r="BC191">
        <v>78.61</v>
      </c>
      <c r="BD191">
        <v>66.75</v>
      </c>
      <c r="BE191">
        <v>70.88</v>
      </c>
      <c r="BF191">
        <v>64.430000000000007</v>
      </c>
      <c r="BG191">
        <v>87.89</v>
      </c>
      <c r="BH191">
        <v>91.49</v>
      </c>
      <c r="BI191">
        <v>69.069999999999993</v>
      </c>
      <c r="BJ191">
        <v>77.06</v>
      </c>
      <c r="BK191">
        <v>82.73</v>
      </c>
      <c r="BL191">
        <v>73.97</v>
      </c>
      <c r="BM191">
        <v>73.97</v>
      </c>
      <c r="BN191">
        <v>16.489999999999998</v>
      </c>
      <c r="BO191">
        <v>90.21</v>
      </c>
      <c r="BP191">
        <v>47.94</v>
      </c>
      <c r="BQ191">
        <v>52.63</v>
      </c>
      <c r="BR191">
        <v>49.12</v>
      </c>
      <c r="BS191">
        <v>68.81</v>
      </c>
      <c r="BT191">
        <v>53.87</v>
      </c>
      <c r="BU191">
        <v>16.670000000000002</v>
      </c>
      <c r="BV191">
        <v>66.67</v>
      </c>
      <c r="BW191">
        <v>83.25</v>
      </c>
      <c r="BX191">
        <v>90.72</v>
      </c>
      <c r="BY191">
        <v>83.33</v>
      </c>
      <c r="BZ191">
        <v>83.33</v>
      </c>
      <c r="CA191">
        <v>48.71</v>
      </c>
      <c r="CB191">
        <v>0</v>
      </c>
      <c r="CC191">
        <v>66.67</v>
      </c>
      <c r="CD191">
        <v>50</v>
      </c>
      <c r="CE191">
        <v>50</v>
      </c>
      <c r="CF191">
        <v>47.94</v>
      </c>
      <c r="CG191">
        <v>46.91</v>
      </c>
      <c r="CH191">
        <v>52.32</v>
      </c>
      <c r="CI191">
        <v>33.33</v>
      </c>
      <c r="CJ191">
        <v>14.18</v>
      </c>
      <c r="CK191">
        <v>19.07</v>
      </c>
      <c r="CL191">
        <v>16.670000000000002</v>
      </c>
      <c r="CM191">
        <v>30.41</v>
      </c>
      <c r="CN191">
        <v>31.96</v>
      </c>
      <c r="CO191">
        <v>31.7</v>
      </c>
      <c r="CP191">
        <v>31.7</v>
      </c>
      <c r="CQ191">
        <v>34.28</v>
      </c>
      <c r="CR191">
        <v>32.47</v>
      </c>
      <c r="CS191">
        <v>42.01</v>
      </c>
      <c r="CT191">
        <v>11.86</v>
      </c>
      <c r="CU191">
        <v>14.69</v>
      </c>
      <c r="CV191">
        <v>12.37</v>
      </c>
      <c r="CW191">
        <v>28.87</v>
      </c>
      <c r="CX191">
        <v>33.33</v>
      </c>
      <c r="CY191">
        <v>40.72</v>
      </c>
    </row>
    <row r="192" spans="2:103" x14ac:dyDescent="0.25">
      <c r="B192" t="s">
        <v>280</v>
      </c>
      <c r="C192">
        <v>0</v>
      </c>
      <c r="D192" t="s">
        <v>96</v>
      </c>
      <c r="E192">
        <v>52.32</v>
      </c>
      <c r="F192">
        <v>31.7</v>
      </c>
      <c r="G192">
        <v>27.58</v>
      </c>
      <c r="H192">
        <v>32.47</v>
      </c>
      <c r="I192">
        <v>38.4</v>
      </c>
      <c r="J192">
        <v>36.86</v>
      </c>
      <c r="K192">
        <v>46.65</v>
      </c>
      <c r="L192">
        <v>26.55</v>
      </c>
      <c r="M192">
        <v>30.15</v>
      </c>
      <c r="N192">
        <v>36.08</v>
      </c>
      <c r="O192">
        <v>62.63</v>
      </c>
      <c r="P192">
        <v>46.39</v>
      </c>
      <c r="Q192">
        <v>56.19</v>
      </c>
      <c r="R192">
        <v>47.68</v>
      </c>
      <c r="S192">
        <v>38.659999999999997</v>
      </c>
      <c r="T192">
        <v>76.03</v>
      </c>
      <c r="U192">
        <v>71.650000000000006</v>
      </c>
      <c r="V192">
        <v>56.44</v>
      </c>
      <c r="W192">
        <v>22.16</v>
      </c>
      <c r="X192">
        <v>32.99</v>
      </c>
      <c r="Y192">
        <v>17.53</v>
      </c>
      <c r="Z192">
        <v>53.35</v>
      </c>
      <c r="AA192">
        <v>44.59</v>
      </c>
      <c r="AB192">
        <v>21.39</v>
      </c>
      <c r="AC192">
        <v>8.51</v>
      </c>
      <c r="AD192">
        <v>57.47</v>
      </c>
      <c r="AE192">
        <v>84.54</v>
      </c>
      <c r="AF192">
        <v>82.22</v>
      </c>
      <c r="AG192">
        <v>90.46</v>
      </c>
      <c r="AH192">
        <v>76.03</v>
      </c>
      <c r="AI192">
        <v>72.680000000000007</v>
      </c>
      <c r="AJ192">
        <v>80.150000000000006</v>
      </c>
      <c r="AK192">
        <v>83.51</v>
      </c>
      <c r="AL192">
        <v>65.98</v>
      </c>
      <c r="AM192">
        <v>79.12</v>
      </c>
      <c r="AN192">
        <v>4.38</v>
      </c>
      <c r="AO192">
        <v>17.010000000000002</v>
      </c>
      <c r="AP192">
        <v>16.489999999999998</v>
      </c>
      <c r="AQ192">
        <v>17.78</v>
      </c>
      <c r="AR192">
        <v>30.93</v>
      </c>
      <c r="AS192">
        <v>8.76</v>
      </c>
      <c r="AT192">
        <v>13.14</v>
      </c>
      <c r="AU192">
        <v>28.35</v>
      </c>
      <c r="AV192">
        <v>9.2799999999999994</v>
      </c>
      <c r="AW192">
        <v>12.37</v>
      </c>
      <c r="AX192">
        <v>36.86</v>
      </c>
      <c r="AY192">
        <v>47.94</v>
      </c>
      <c r="AZ192">
        <v>47.94</v>
      </c>
      <c r="BA192">
        <v>25.26</v>
      </c>
      <c r="BB192">
        <v>22.42</v>
      </c>
      <c r="BC192">
        <v>23.2</v>
      </c>
      <c r="BD192">
        <v>25.26</v>
      </c>
      <c r="BE192">
        <v>22.42</v>
      </c>
      <c r="BF192">
        <v>22.68</v>
      </c>
      <c r="BG192">
        <v>3.87</v>
      </c>
      <c r="BH192">
        <v>3.09</v>
      </c>
      <c r="BI192">
        <v>23.97</v>
      </c>
      <c r="BJ192">
        <v>3.87</v>
      </c>
      <c r="BK192">
        <v>50.26</v>
      </c>
      <c r="BL192">
        <v>65.459999999999994</v>
      </c>
      <c r="BM192">
        <v>1.55</v>
      </c>
      <c r="BN192">
        <v>55.41</v>
      </c>
      <c r="BO192">
        <v>93.81</v>
      </c>
      <c r="BP192">
        <v>45.88</v>
      </c>
      <c r="BQ192">
        <v>47.37</v>
      </c>
      <c r="BR192">
        <v>50.88</v>
      </c>
      <c r="BS192">
        <v>63.92</v>
      </c>
      <c r="BT192">
        <v>47.42</v>
      </c>
      <c r="BU192">
        <v>50</v>
      </c>
      <c r="BV192">
        <v>50</v>
      </c>
      <c r="BW192">
        <v>18.04</v>
      </c>
      <c r="BX192">
        <v>61.34</v>
      </c>
      <c r="BY192">
        <v>50</v>
      </c>
      <c r="BZ192">
        <v>50</v>
      </c>
      <c r="CA192">
        <v>60.05</v>
      </c>
      <c r="CB192">
        <v>50</v>
      </c>
      <c r="CC192">
        <v>50</v>
      </c>
      <c r="CD192">
        <v>50</v>
      </c>
      <c r="CE192">
        <v>50</v>
      </c>
      <c r="CF192">
        <v>63.66</v>
      </c>
      <c r="CG192">
        <v>72.680000000000007</v>
      </c>
      <c r="CH192">
        <v>72.16</v>
      </c>
      <c r="CI192">
        <v>0</v>
      </c>
      <c r="CJ192">
        <v>65.98</v>
      </c>
      <c r="CK192">
        <v>81.44</v>
      </c>
      <c r="CL192">
        <v>50</v>
      </c>
      <c r="CM192">
        <v>71.39</v>
      </c>
      <c r="CN192">
        <v>82.47</v>
      </c>
      <c r="CO192">
        <v>77.58</v>
      </c>
      <c r="CP192">
        <v>82.99</v>
      </c>
      <c r="CQ192">
        <v>82.99</v>
      </c>
      <c r="CR192">
        <v>85.31</v>
      </c>
      <c r="CS192">
        <v>45.36</v>
      </c>
      <c r="CT192">
        <v>32.729999999999997</v>
      </c>
      <c r="CU192">
        <v>15.46</v>
      </c>
      <c r="CV192">
        <v>49.48</v>
      </c>
      <c r="CW192">
        <v>11.34</v>
      </c>
      <c r="CX192">
        <v>0</v>
      </c>
      <c r="CY192">
        <v>50.52</v>
      </c>
    </row>
    <row r="193" spans="2:103" x14ac:dyDescent="0.25">
      <c r="B193" t="s">
        <v>281</v>
      </c>
      <c r="C193">
        <v>0</v>
      </c>
      <c r="D193" t="s">
        <v>96</v>
      </c>
      <c r="E193">
        <v>52.06</v>
      </c>
      <c r="F193">
        <v>81.44</v>
      </c>
      <c r="G193">
        <v>79.900000000000006</v>
      </c>
      <c r="H193">
        <v>94.59</v>
      </c>
      <c r="I193">
        <v>76.03</v>
      </c>
      <c r="J193">
        <v>79.38</v>
      </c>
      <c r="K193">
        <v>98.71</v>
      </c>
      <c r="L193">
        <v>57.73</v>
      </c>
      <c r="M193">
        <v>60.05</v>
      </c>
      <c r="N193">
        <v>52.58</v>
      </c>
      <c r="O193">
        <v>69.849999999999994</v>
      </c>
      <c r="P193">
        <v>94.33</v>
      </c>
      <c r="Q193">
        <v>86.08</v>
      </c>
      <c r="R193">
        <v>89.69</v>
      </c>
      <c r="S193">
        <v>95.88</v>
      </c>
      <c r="T193">
        <v>39.69</v>
      </c>
      <c r="U193">
        <v>42.78</v>
      </c>
      <c r="V193">
        <v>47.94</v>
      </c>
      <c r="W193">
        <v>71.650000000000006</v>
      </c>
      <c r="X193">
        <v>97.16</v>
      </c>
      <c r="Y193">
        <v>87.63</v>
      </c>
      <c r="Z193">
        <v>92.27</v>
      </c>
      <c r="AA193">
        <v>98.71</v>
      </c>
      <c r="AB193">
        <v>39.69</v>
      </c>
      <c r="AC193">
        <v>61.6</v>
      </c>
      <c r="AD193">
        <v>31.7</v>
      </c>
      <c r="AE193">
        <v>6.7</v>
      </c>
      <c r="AF193">
        <v>13.66</v>
      </c>
      <c r="AG193">
        <v>33.76</v>
      </c>
      <c r="AH193">
        <v>13.92</v>
      </c>
      <c r="AI193">
        <v>4.6399999999999997</v>
      </c>
      <c r="AJ193">
        <v>5.67</v>
      </c>
      <c r="AK193">
        <v>6.7</v>
      </c>
      <c r="AL193">
        <v>9.02</v>
      </c>
      <c r="AM193">
        <v>12.89</v>
      </c>
      <c r="AN193">
        <v>17.53</v>
      </c>
      <c r="AO193">
        <v>28.09</v>
      </c>
      <c r="AP193">
        <v>32.99</v>
      </c>
      <c r="AQ193">
        <v>28.09</v>
      </c>
      <c r="AR193">
        <v>45.88</v>
      </c>
      <c r="AS193">
        <v>74.48</v>
      </c>
      <c r="AT193">
        <v>57.73</v>
      </c>
      <c r="AU193">
        <v>81.96</v>
      </c>
      <c r="AV193">
        <v>1.8</v>
      </c>
      <c r="AW193">
        <v>3.09</v>
      </c>
      <c r="AX193">
        <v>17.78</v>
      </c>
      <c r="AY193">
        <v>5.15</v>
      </c>
      <c r="AZ193">
        <v>5.15</v>
      </c>
      <c r="BA193">
        <v>88.4</v>
      </c>
      <c r="BB193">
        <v>80.41</v>
      </c>
      <c r="BC193">
        <v>84.54</v>
      </c>
      <c r="BD193">
        <v>82.73</v>
      </c>
      <c r="BE193">
        <v>85.05</v>
      </c>
      <c r="BF193">
        <v>68.040000000000006</v>
      </c>
      <c r="BG193">
        <v>66.239999999999995</v>
      </c>
      <c r="BH193">
        <v>60.05</v>
      </c>
      <c r="BI193">
        <v>62.11</v>
      </c>
      <c r="BJ193">
        <v>63.92</v>
      </c>
      <c r="BK193">
        <v>78.349999999999994</v>
      </c>
      <c r="BL193">
        <v>52.58</v>
      </c>
      <c r="BM193">
        <v>98.2</v>
      </c>
      <c r="BN193">
        <v>9.5399999999999991</v>
      </c>
      <c r="BO193">
        <v>87.37</v>
      </c>
      <c r="BP193">
        <v>88.14</v>
      </c>
      <c r="BQ193">
        <v>89.47</v>
      </c>
      <c r="BR193">
        <v>77.19</v>
      </c>
      <c r="BS193">
        <v>88.14</v>
      </c>
      <c r="BT193">
        <v>88.4</v>
      </c>
      <c r="BU193">
        <v>80</v>
      </c>
      <c r="BV193">
        <v>76</v>
      </c>
      <c r="BW193">
        <v>75.77</v>
      </c>
      <c r="BX193">
        <v>12.37</v>
      </c>
      <c r="BY193">
        <v>4</v>
      </c>
      <c r="BZ193">
        <v>4</v>
      </c>
      <c r="CA193">
        <v>97.94</v>
      </c>
      <c r="CB193">
        <v>84</v>
      </c>
      <c r="CC193">
        <v>96</v>
      </c>
      <c r="CD193">
        <v>68</v>
      </c>
      <c r="CE193">
        <v>96</v>
      </c>
      <c r="CF193">
        <v>98.2</v>
      </c>
      <c r="CG193">
        <v>96.13</v>
      </c>
      <c r="CH193">
        <v>96.39</v>
      </c>
      <c r="CI193">
        <v>88</v>
      </c>
      <c r="CJ193">
        <v>7.47</v>
      </c>
      <c r="CK193">
        <v>16.239999999999998</v>
      </c>
      <c r="CL193">
        <v>48</v>
      </c>
      <c r="CM193">
        <v>13.14</v>
      </c>
      <c r="CN193">
        <v>20.100000000000001</v>
      </c>
      <c r="CO193">
        <v>6.19</v>
      </c>
      <c r="CP193">
        <v>4.9000000000000004</v>
      </c>
      <c r="CQ193">
        <v>6.96</v>
      </c>
      <c r="CR193">
        <v>5.67</v>
      </c>
      <c r="CS193">
        <v>13.14</v>
      </c>
      <c r="CT193">
        <v>19.07</v>
      </c>
      <c r="CU193">
        <v>27.06</v>
      </c>
      <c r="CV193">
        <v>16.489999999999998</v>
      </c>
      <c r="CW193">
        <v>36.08</v>
      </c>
      <c r="CX193">
        <v>36</v>
      </c>
      <c r="CY193">
        <v>50</v>
      </c>
    </row>
    <row r="194" spans="2:103" x14ac:dyDescent="0.25">
      <c r="B194" t="s">
        <v>282</v>
      </c>
      <c r="C194">
        <v>0</v>
      </c>
      <c r="D194" t="s">
        <v>96</v>
      </c>
      <c r="E194">
        <v>51.8</v>
      </c>
      <c r="F194">
        <v>38.4</v>
      </c>
      <c r="G194">
        <v>16.239999999999998</v>
      </c>
      <c r="H194">
        <v>17.78</v>
      </c>
      <c r="I194">
        <v>36.08</v>
      </c>
      <c r="J194">
        <v>34.54</v>
      </c>
      <c r="K194">
        <v>23.2</v>
      </c>
      <c r="L194">
        <v>18.04</v>
      </c>
      <c r="M194">
        <v>35.82</v>
      </c>
      <c r="N194">
        <v>18.04</v>
      </c>
      <c r="O194">
        <v>39.18</v>
      </c>
      <c r="P194">
        <v>22.16</v>
      </c>
      <c r="Q194">
        <v>31.7</v>
      </c>
      <c r="R194">
        <v>36.340000000000003</v>
      </c>
      <c r="S194">
        <v>15.46</v>
      </c>
      <c r="T194">
        <v>65.209999999999994</v>
      </c>
      <c r="U194">
        <v>22.68</v>
      </c>
      <c r="V194">
        <v>96.39</v>
      </c>
      <c r="W194">
        <v>66.489999999999995</v>
      </c>
      <c r="X194">
        <v>53.35</v>
      </c>
      <c r="Y194">
        <v>59.54</v>
      </c>
      <c r="Z194">
        <v>55.41</v>
      </c>
      <c r="AA194">
        <v>44.07</v>
      </c>
      <c r="AB194">
        <v>72.94</v>
      </c>
      <c r="AC194">
        <v>65.209999999999994</v>
      </c>
      <c r="AD194">
        <v>60.31</v>
      </c>
      <c r="AE194">
        <v>94.33</v>
      </c>
      <c r="AF194">
        <v>98.2</v>
      </c>
      <c r="AG194">
        <v>95.1</v>
      </c>
      <c r="AH194">
        <v>96.65</v>
      </c>
      <c r="AI194">
        <v>97.42</v>
      </c>
      <c r="AJ194">
        <v>82.47</v>
      </c>
      <c r="AK194">
        <v>74.23</v>
      </c>
      <c r="AL194">
        <v>75.77</v>
      </c>
      <c r="AM194">
        <v>85.31</v>
      </c>
      <c r="AN194">
        <v>88.66</v>
      </c>
      <c r="AO194">
        <v>86.86</v>
      </c>
      <c r="AP194">
        <v>68.040000000000006</v>
      </c>
      <c r="AQ194">
        <v>74.48</v>
      </c>
      <c r="AR194">
        <v>91.49</v>
      </c>
      <c r="AS194">
        <v>50.77</v>
      </c>
      <c r="AT194">
        <v>67.53</v>
      </c>
      <c r="AU194">
        <v>15.46</v>
      </c>
      <c r="AV194">
        <v>65.209999999999994</v>
      </c>
      <c r="AW194">
        <v>88.14</v>
      </c>
      <c r="AX194">
        <v>2.84</v>
      </c>
      <c r="AY194">
        <v>58.51</v>
      </c>
      <c r="AZ194">
        <v>58.51</v>
      </c>
      <c r="BA194">
        <v>34.020000000000003</v>
      </c>
      <c r="BB194">
        <v>29.9</v>
      </c>
      <c r="BC194">
        <v>36.08</v>
      </c>
      <c r="BD194">
        <v>28.09</v>
      </c>
      <c r="BE194">
        <v>30.67</v>
      </c>
      <c r="BF194">
        <v>31.96</v>
      </c>
      <c r="BG194">
        <v>28.61</v>
      </c>
      <c r="BH194">
        <v>40.98</v>
      </c>
      <c r="BI194">
        <v>31.19</v>
      </c>
      <c r="BJ194">
        <v>18.809999999999999</v>
      </c>
      <c r="BK194">
        <v>22.68</v>
      </c>
      <c r="BL194">
        <v>37.11</v>
      </c>
      <c r="BM194">
        <v>44.07</v>
      </c>
      <c r="BN194">
        <v>31.7</v>
      </c>
      <c r="BO194">
        <v>35.049999999999997</v>
      </c>
      <c r="BP194">
        <v>66.489999999999995</v>
      </c>
      <c r="BQ194">
        <v>57.89</v>
      </c>
      <c r="BR194">
        <v>85.96</v>
      </c>
      <c r="BS194">
        <v>27.06</v>
      </c>
      <c r="BT194">
        <v>29.12</v>
      </c>
      <c r="BU194">
        <v>25</v>
      </c>
      <c r="BV194">
        <v>25</v>
      </c>
      <c r="BW194">
        <v>31.44</v>
      </c>
      <c r="BX194">
        <v>71.39</v>
      </c>
      <c r="BY194">
        <v>62.5</v>
      </c>
      <c r="BZ194">
        <v>62.5</v>
      </c>
      <c r="CA194">
        <v>17.78</v>
      </c>
      <c r="CB194">
        <v>12.5</v>
      </c>
      <c r="CC194">
        <v>25</v>
      </c>
      <c r="CD194">
        <v>12.5</v>
      </c>
      <c r="CE194">
        <v>12.5</v>
      </c>
      <c r="CF194">
        <v>30.93</v>
      </c>
      <c r="CG194">
        <v>29.12</v>
      </c>
      <c r="CH194">
        <v>29.12</v>
      </c>
      <c r="CI194">
        <v>50</v>
      </c>
      <c r="CJ194">
        <v>64.69</v>
      </c>
      <c r="CK194">
        <v>81.96</v>
      </c>
      <c r="CL194">
        <v>62.5</v>
      </c>
      <c r="CM194">
        <v>70.36</v>
      </c>
      <c r="CN194">
        <v>77.319999999999993</v>
      </c>
      <c r="CO194">
        <v>63.4</v>
      </c>
      <c r="CP194">
        <v>66.239999999999995</v>
      </c>
      <c r="CQ194">
        <v>57.73</v>
      </c>
      <c r="CR194">
        <v>72.16</v>
      </c>
      <c r="CS194">
        <v>39.18</v>
      </c>
      <c r="CT194">
        <v>15.21</v>
      </c>
      <c r="CU194">
        <v>10.31</v>
      </c>
      <c r="CV194">
        <v>20.88</v>
      </c>
      <c r="CW194">
        <v>95.88</v>
      </c>
      <c r="CX194">
        <v>87.5</v>
      </c>
      <c r="CY194">
        <v>89.95</v>
      </c>
    </row>
    <row r="195" spans="2:103" x14ac:dyDescent="0.25">
      <c r="B195" t="s">
        <v>283</v>
      </c>
      <c r="C195">
        <v>0</v>
      </c>
      <c r="D195" t="s">
        <v>96</v>
      </c>
      <c r="E195">
        <v>51.55</v>
      </c>
      <c r="F195">
        <v>5.15</v>
      </c>
      <c r="G195">
        <v>5.41</v>
      </c>
      <c r="H195">
        <v>9.2799999999999994</v>
      </c>
      <c r="I195">
        <v>12.11</v>
      </c>
      <c r="J195">
        <v>16.75</v>
      </c>
      <c r="K195">
        <v>29.12</v>
      </c>
      <c r="L195">
        <v>6.96</v>
      </c>
      <c r="M195">
        <v>23.71</v>
      </c>
      <c r="N195">
        <v>13.4</v>
      </c>
      <c r="O195">
        <v>7.22</v>
      </c>
      <c r="P195">
        <v>1.03</v>
      </c>
      <c r="Q195">
        <v>4.12</v>
      </c>
      <c r="R195">
        <v>3.09</v>
      </c>
      <c r="S195">
        <v>6.19</v>
      </c>
      <c r="T195">
        <v>20.88</v>
      </c>
      <c r="U195">
        <v>43.56</v>
      </c>
      <c r="V195">
        <v>17.27</v>
      </c>
      <c r="W195">
        <v>26.29</v>
      </c>
      <c r="X195">
        <v>6.19</v>
      </c>
      <c r="Y195">
        <v>8.51</v>
      </c>
      <c r="Z195">
        <v>10.57</v>
      </c>
      <c r="AA195">
        <v>13.92</v>
      </c>
      <c r="AB195">
        <v>53.87</v>
      </c>
      <c r="AC195">
        <v>23.2</v>
      </c>
      <c r="AD195">
        <v>82.99</v>
      </c>
      <c r="AE195">
        <v>6.96</v>
      </c>
      <c r="AF195">
        <v>6.44</v>
      </c>
      <c r="AG195">
        <v>1.55</v>
      </c>
      <c r="AH195">
        <v>5.93</v>
      </c>
      <c r="AI195">
        <v>19.329999999999998</v>
      </c>
      <c r="AJ195">
        <v>14.18</v>
      </c>
      <c r="AK195">
        <v>7.73</v>
      </c>
      <c r="AL195">
        <v>14.69</v>
      </c>
      <c r="AM195">
        <v>33.25</v>
      </c>
      <c r="AN195">
        <v>3.35</v>
      </c>
      <c r="AO195">
        <v>12.37</v>
      </c>
      <c r="AP195">
        <v>8.76</v>
      </c>
      <c r="AQ195">
        <v>13.14</v>
      </c>
      <c r="AR195">
        <v>22.42</v>
      </c>
      <c r="AS195">
        <v>15.21</v>
      </c>
      <c r="AT195">
        <v>38.14</v>
      </c>
      <c r="AU195">
        <v>5.41</v>
      </c>
      <c r="AV195">
        <v>2.58</v>
      </c>
      <c r="AW195">
        <v>3.35</v>
      </c>
      <c r="AX195">
        <v>21.13</v>
      </c>
      <c r="AY195">
        <v>47.16</v>
      </c>
      <c r="AZ195">
        <v>47.16</v>
      </c>
      <c r="BA195">
        <v>4.6399999999999997</v>
      </c>
      <c r="BB195">
        <v>4.9000000000000004</v>
      </c>
      <c r="BC195">
        <v>3.87</v>
      </c>
      <c r="BD195">
        <v>3.61</v>
      </c>
      <c r="BE195">
        <v>3.87</v>
      </c>
      <c r="BF195">
        <v>11.08</v>
      </c>
      <c r="BG195">
        <v>39.43</v>
      </c>
      <c r="BH195">
        <v>26.03</v>
      </c>
      <c r="BI195">
        <v>77.58</v>
      </c>
      <c r="BJ195">
        <v>29.12</v>
      </c>
      <c r="BK195">
        <v>8.25</v>
      </c>
      <c r="BL195">
        <v>9.2799999999999994</v>
      </c>
      <c r="BM195">
        <v>2.3199999999999998</v>
      </c>
      <c r="BN195">
        <v>96.91</v>
      </c>
      <c r="BO195">
        <v>18.809999999999999</v>
      </c>
      <c r="BP195">
        <v>14.95</v>
      </c>
      <c r="BQ195">
        <v>26.32</v>
      </c>
      <c r="BR195">
        <v>24.56</v>
      </c>
      <c r="BS195">
        <v>84.28</v>
      </c>
      <c r="BT195">
        <v>36.08</v>
      </c>
      <c r="BU195">
        <v>30</v>
      </c>
      <c r="BV195">
        <v>60</v>
      </c>
      <c r="BW195">
        <v>8.76</v>
      </c>
      <c r="BX195">
        <v>92.01</v>
      </c>
      <c r="BY195">
        <v>90</v>
      </c>
      <c r="BZ195">
        <v>80</v>
      </c>
      <c r="CA195">
        <v>95.62</v>
      </c>
      <c r="CB195">
        <v>80</v>
      </c>
      <c r="CC195">
        <v>90</v>
      </c>
      <c r="CD195">
        <v>80</v>
      </c>
      <c r="CE195">
        <v>80</v>
      </c>
      <c r="CF195">
        <v>64.180000000000007</v>
      </c>
      <c r="CG195">
        <v>68.81</v>
      </c>
      <c r="CH195">
        <v>74.739999999999995</v>
      </c>
      <c r="CI195">
        <v>10</v>
      </c>
      <c r="CJ195">
        <v>96.39</v>
      </c>
      <c r="CK195">
        <v>98.97</v>
      </c>
      <c r="CL195">
        <v>90</v>
      </c>
      <c r="CM195">
        <v>88.92</v>
      </c>
      <c r="CN195">
        <v>94.85</v>
      </c>
      <c r="CO195">
        <v>91.24</v>
      </c>
      <c r="CP195">
        <v>92.01</v>
      </c>
      <c r="CQ195">
        <v>88.66</v>
      </c>
      <c r="CR195">
        <v>90.46</v>
      </c>
      <c r="CS195">
        <v>79.900000000000006</v>
      </c>
      <c r="CT195">
        <v>78.349999999999994</v>
      </c>
      <c r="CU195">
        <v>67.53</v>
      </c>
      <c r="CV195">
        <v>86.08</v>
      </c>
      <c r="CW195">
        <v>64.180000000000007</v>
      </c>
      <c r="CX195">
        <v>40</v>
      </c>
      <c r="CY195">
        <v>76.290000000000006</v>
      </c>
    </row>
    <row r="196" spans="2:103" x14ac:dyDescent="0.25">
      <c r="B196" t="s">
        <v>284</v>
      </c>
      <c r="C196">
        <v>0</v>
      </c>
      <c r="D196" t="s">
        <v>96</v>
      </c>
      <c r="E196">
        <v>51.29</v>
      </c>
      <c r="F196">
        <v>37.369999999999997</v>
      </c>
      <c r="G196">
        <v>56.19</v>
      </c>
      <c r="H196">
        <v>48.2</v>
      </c>
      <c r="I196">
        <v>58.51</v>
      </c>
      <c r="J196">
        <v>34.28</v>
      </c>
      <c r="K196">
        <v>57.22</v>
      </c>
      <c r="L196">
        <v>66.239999999999995</v>
      </c>
      <c r="M196">
        <v>87.11</v>
      </c>
      <c r="N196">
        <v>35.049999999999997</v>
      </c>
      <c r="O196">
        <v>16.489999999999998</v>
      </c>
      <c r="P196">
        <v>21.39</v>
      </c>
      <c r="Q196">
        <v>22.16</v>
      </c>
      <c r="R196">
        <v>32.729999999999997</v>
      </c>
      <c r="S196">
        <v>26.8</v>
      </c>
      <c r="T196">
        <v>19.07</v>
      </c>
      <c r="U196">
        <v>10.050000000000001</v>
      </c>
      <c r="V196">
        <v>48.71</v>
      </c>
      <c r="W196">
        <v>48.45</v>
      </c>
      <c r="X196">
        <v>54.38</v>
      </c>
      <c r="Y196">
        <v>48.71</v>
      </c>
      <c r="Z196">
        <v>61.86</v>
      </c>
      <c r="AA196">
        <v>51.29</v>
      </c>
      <c r="AB196">
        <v>46.13</v>
      </c>
      <c r="AC196">
        <v>37.369999999999997</v>
      </c>
      <c r="AD196">
        <v>60.82</v>
      </c>
      <c r="AE196">
        <v>60.31</v>
      </c>
      <c r="AF196">
        <v>52.84</v>
      </c>
      <c r="AG196">
        <v>59.28</v>
      </c>
      <c r="AH196">
        <v>49.74</v>
      </c>
      <c r="AI196">
        <v>45.1</v>
      </c>
      <c r="AJ196">
        <v>66.489999999999995</v>
      </c>
      <c r="AK196">
        <v>60.05</v>
      </c>
      <c r="AL196">
        <v>70.62</v>
      </c>
      <c r="AM196">
        <v>69.59</v>
      </c>
      <c r="AN196">
        <v>51.55</v>
      </c>
      <c r="AO196">
        <v>54.12</v>
      </c>
      <c r="AP196">
        <v>56.96</v>
      </c>
      <c r="AQ196">
        <v>59.28</v>
      </c>
      <c r="AR196">
        <v>51.8</v>
      </c>
      <c r="AS196">
        <v>37.369999999999997</v>
      </c>
      <c r="AT196">
        <v>31.44</v>
      </c>
      <c r="AU196">
        <v>56.7</v>
      </c>
      <c r="AV196">
        <v>28.09</v>
      </c>
      <c r="AW196">
        <v>27.84</v>
      </c>
      <c r="AX196">
        <v>52.32</v>
      </c>
      <c r="AY196">
        <v>90.46</v>
      </c>
      <c r="AZ196">
        <v>90.46</v>
      </c>
      <c r="BA196">
        <v>45.36</v>
      </c>
      <c r="BB196">
        <v>34.020000000000003</v>
      </c>
      <c r="BC196">
        <v>35.049999999999997</v>
      </c>
      <c r="BD196">
        <v>40.98</v>
      </c>
      <c r="BE196">
        <v>33.76</v>
      </c>
      <c r="BF196">
        <v>33.76</v>
      </c>
      <c r="BG196">
        <v>18.04</v>
      </c>
      <c r="BH196">
        <v>20.36</v>
      </c>
      <c r="BI196">
        <v>20.88</v>
      </c>
      <c r="BJ196">
        <v>36.08</v>
      </c>
      <c r="BK196">
        <v>16.239999999999998</v>
      </c>
      <c r="BL196">
        <v>50.77</v>
      </c>
      <c r="BM196">
        <v>25.52</v>
      </c>
      <c r="BN196">
        <v>38.14</v>
      </c>
      <c r="BO196">
        <v>8.76</v>
      </c>
      <c r="BP196">
        <v>88.92</v>
      </c>
      <c r="BQ196">
        <v>82.46</v>
      </c>
      <c r="BR196">
        <v>82.46</v>
      </c>
      <c r="BS196">
        <v>30.41</v>
      </c>
      <c r="BT196">
        <v>52.84</v>
      </c>
      <c r="BU196">
        <v>33.33</v>
      </c>
      <c r="BV196">
        <v>33.33</v>
      </c>
      <c r="BW196">
        <v>79.64</v>
      </c>
      <c r="BX196">
        <v>10.050000000000001</v>
      </c>
      <c r="BY196">
        <v>0</v>
      </c>
      <c r="BZ196">
        <v>0</v>
      </c>
      <c r="CA196">
        <v>10.31</v>
      </c>
      <c r="CB196">
        <v>0</v>
      </c>
      <c r="CC196">
        <v>0</v>
      </c>
      <c r="CD196">
        <v>33.33</v>
      </c>
      <c r="CE196">
        <v>33.33</v>
      </c>
      <c r="CF196">
        <v>83.25</v>
      </c>
      <c r="CG196">
        <v>84.79</v>
      </c>
      <c r="CH196">
        <v>78.349999999999994</v>
      </c>
      <c r="CI196">
        <v>33.33</v>
      </c>
      <c r="CJ196">
        <v>84.79</v>
      </c>
      <c r="CK196">
        <v>89.43</v>
      </c>
      <c r="CL196">
        <v>66.67</v>
      </c>
      <c r="CM196">
        <v>81.96</v>
      </c>
      <c r="CN196">
        <v>79.900000000000006</v>
      </c>
      <c r="CO196">
        <v>61.6</v>
      </c>
      <c r="CP196">
        <v>48.97</v>
      </c>
      <c r="CQ196">
        <v>64.69</v>
      </c>
      <c r="CR196">
        <v>49.23</v>
      </c>
      <c r="CS196">
        <v>81.7</v>
      </c>
      <c r="CT196">
        <v>86.86</v>
      </c>
      <c r="CU196">
        <v>79.12</v>
      </c>
      <c r="CV196">
        <v>90.46</v>
      </c>
      <c r="CW196">
        <v>56.96</v>
      </c>
      <c r="CX196">
        <v>66.67</v>
      </c>
      <c r="CY196">
        <v>41.24</v>
      </c>
    </row>
    <row r="197" spans="2:103" x14ac:dyDescent="0.25">
      <c r="B197" t="s">
        <v>285</v>
      </c>
      <c r="C197">
        <v>1</v>
      </c>
      <c r="D197" t="s">
        <v>96</v>
      </c>
      <c r="E197">
        <v>51.03</v>
      </c>
      <c r="F197">
        <v>93.3</v>
      </c>
      <c r="G197">
        <v>75</v>
      </c>
      <c r="H197">
        <v>63.66</v>
      </c>
      <c r="I197">
        <v>72.680000000000007</v>
      </c>
      <c r="J197">
        <v>39.950000000000003</v>
      </c>
      <c r="K197">
        <v>63.66</v>
      </c>
      <c r="L197">
        <v>79.12</v>
      </c>
      <c r="M197">
        <v>95.88</v>
      </c>
      <c r="N197">
        <v>41.75</v>
      </c>
      <c r="O197">
        <v>96.91</v>
      </c>
      <c r="P197">
        <v>88.92</v>
      </c>
      <c r="Q197">
        <v>89.43</v>
      </c>
      <c r="R197">
        <v>83.51</v>
      </c>
      <c r="S197">
        <v>79.12</v>
      </c>
      <c r="T197">
        <v>88.14</v>
      </c>
      <c r="U197">
        <v>79.12</v>
      </c>
      <c r="V197">
        <v>74.23</v>
      </c>
      <c r="W197">
        <v>90.98</v>
      </c>
      <c r="X197">
        <v>95.1</v>
      </c>
      <c r="Y197">
        <v>88.66</v>
      </c>
      <c r="Z197">
        <v>82.47</v>
      </c>
      <c r="AA197">
        <v>91.24</v>
      </c>
      <c r="AB197">
        <v>70.62</v>
      </c>
      <c r="AC197">
        <v>80.41</v>
      </c>
      <c r="AD197">
        <v>44.07</v>
      </c>
      <c r="AE197">
        <v>64.180000000000007</v>
      </c>
      <c r="AF197">
        <v>55.15</v>
      </c>
      <c r="AG197">
        <v>44.07</v>
      </c>
      <c r="AH197">
        <v>64.95</v>
      </c>
      <c r="AI197">
        <v>50.26</v>
      </c>
      <c r="AJ197">
        <v>69.069999999999993</v>
      </c>
      <c r="AK197">
        <v>49.23</v>
      </c>
      <c r="AL197">
        <v>80.150000000000006</v>
      </c>
      <c r="AM197">
        <v>74.739999999999995</v>
      </c>
      <c r="AN197">
        <v>97.94</v>
      </c>
      <c r="AO197">
        <v>72.680000000000007</v>
      </c>
      <c r="AP197">
        <v>95.62</v>
      </c>
      <c r="AQ197">
        <v>39.18</v>
      </c>
      <c r="AR197">
        <v>69.33</v>
      </c>
      <c r="AS197">
        <v>96.91</v>
      </c>
      <c r="AT197">
        <v>94.59</v>
      </c>
      <c r="AU197">
        <v>95.1</v>
      </c>
      <c r="AV197">
        <v>85.31</v>
      </c>
      <c r="AW197">
        <v>75.52</v>
      </c>
      <c r="AX197">
        <v>88.4</v>
      </c>
      <c r="AY197">
        <v>82.99</v>
      </c>
      <c r="AZ197">
        <v>82.99</v>
      </c>
      <c r="BA197">
        <v>55.15</v>
      </c>
      <c r="BB197">
        <v>68.56</v>
      </c>
      <c r="BC197">
        <v>69.33</v>
      </c>
      <c r="BD197">
        <v>60.31</v>
      </c>
      <c r="BE197">
        <v>68.56</v>
      </c>
      <c r="BF197">
        <v>69.849999999999994</v>
      </c>
      <c r="BG197">
        <v>77.58</v>
      </c>
      <c r="BH197">
        <v>66.239999999999995</v>
      </c>
      <c r="BI197">
        <v>84.54</v>
      </c>
      <c r="BJ197">
        <v>62.89</v>
      </c>
      <c r="BK197">
        <v>75.52</v>
      </c>
      <c r="BL197">
        <v>69.069999999999993</v>
      </c>
      <c r="BM197">
        <v>53.61</v>
      </c>
      <c r="BN197">
        <v>49.48</v>
      </c>
      <c r="BO197">
        <v>68.040000000000006</v>
      </c>
      <c r="BP197">
        <v>19.07</v>
      </c>
      <c r="BQ197">
        <v>17.54</v>
      </c>
      <c r="BR197">
        <v>35.090000000000003</v>
      </c>
      <c r="BS197">
        <v>38.92</v>
      </c>
      <c r="BT197">
        <v>51.8</v>
      </c>
      <c r="BU197">
        <v>43.75</v>
      </c>
      <c r="BV197">
        <v>50</v>
      </c>
      <c r="BW197">
        <v>40.98</v>
      </c>
      <c r="BX197">
        <v>14.43</v>
      </c>
      <c r="BY197">
        <v>6.25</v>
      </c>
      <c r="BZ197">
        <v>6.25</v>
      </c>
      <c r="CA197">
        <v>61.08</v>
      </c>
      <c r="CB197">
        <v>43.75</v>
      </c>
      <c r="CC197">
        <v>62.5</v>
      </c>
      <c r="CD197">
        <v>25</v>
      </c>
      <c r="CE197">
        <v>56.25</v>
      </c>
      <c r="CF197">
        <v>50.52</v>
      </c>
      <c r="CG197">
        <v>42.78</v>
      </c>
      <c r="CH197">
        <v>27.84</v>
      </c>
      <c r="CI197">
        <v>87.5</v>
      </c>
      <c r="CJ197">
        <v>16.75</v>
      </c>
      <c r="CK197">
        <v>16.75</v>
      </c>
      <c r="CL197">
        <v>56.25</v>
      </c>
      <c r="CM197">
        <v>19.07</v>
      </c>
      <c r="CN197">
        <v>11.08</v>
      </c>
      <c r="CO197">
        <v>4.12</v>
      </c>
      <c r="CP197">
        <v>5.93</v>
      </c>
      <c r="CQ197">
        <v>5.41</v>
      </c>
      <c r="CR197">
        <v>6.44</v>
      </c>
      <c r="CS197">
        <v>3.35</v>
      </c>
      <c r="CT197">
        <v>37.89</v>
      </c>
      <c r="CU197">
        <v>38.92</v>
      </c>
      <c r="CV197">
        <v>42.01</v>
      </c>
      <c r="CW197">
        <v>92.01</v>
      </c>
      <c r="CX197">
        <v>75</v>
      </c>
      <c r="CY197">
        <v>86.34</v>
      </c>
    </row>
    <row r="198" spans="2:103" x14ac:dyDescent="0.25">
      <c r="B198" t="s">
        <v>286</v>
      </c>
      <c r="C198">
        <v>0</v>
      </c>
      <c r="D198" t="s">
        <v>96</v>
      </c>
      <c r="E198">
        <v>50.77</v>
      </c>
      <c r="F198">
        <v>40.46</v>
      </c>
      <c r="G198">
        <v>66.75</v>
      </c>
      <c r="H198">
        <v>40.46</v>
      </c>
      <c r="I198">
        <v>85.05</v>
      </c>
      <c r="J198">
        <v>36.08</v>
      </c>
      <c r="K198">
        <v>13.66</v>
      </c>
      <c r="L198">
        <v>93.04</v>
      </c>
      <c r="M198">
        <v>96.65</v>
      </c>
      <c r="N198">
        <v>67.010000000000005</v>
      </c>
      <c r="O198">
        <v>22.16</v>
      </c>
      <c r="P198">
        <v>13.4</v>
      </c>
      <c r="Q198">
        <v>25.77</v>
      </c>
      <c r="R198">
        <v>25.77</v>
      </c>
      <c r="S198">
        <v>7.47</v>
      </c>
      <c r="T198">
        <v>37.369999999999997</v>
      </c>
      <c r="U198">
        <v>5.15</v>
      </c>
      <c r="V198">
        <v>82.99</v>
      </c>
      <c r="W198">
        <v>37.89</v>
      </c>
      <c r="X198">
        <v>8.51</v>
      </c>
      <c r="Y198">
        <v>16.239999999999998</v>
      </c>
      <c r="Z198">
        <v>13.92</v>
      </c>
      <c r="AA198">
        <v>11.86</v>
      </c>
      <c r="AB198">
        <v>71.13</v>
      </c>
      <c r="AC198">
        <v>38.14</v>
      </c>
      <c r="AD198">
        <v>86.34</v>
      </c>
      <c r="AE198">
        <v>71.39</v>
      </c>
      <c r="AF198">
        <v>62.89</v>
      </c>
      <c r="AG198">
        <v>51.55</v>
      </c>
      <c r="AH198">
        <v>66.75</v>
      </c>
      <c r="AI198">
        <v>61.6</v>
      </c>
      <c r="AJ198">
        <v>73.97</v>
      </c>
      <c r="AK198">
        <v>81.19</v>
      </c>
      <c r="AL198">
        <v>79.12</v>
      </c>
      <c r="AM198">
        <v>54.12</v>
      </c>
      <c r="AN198">
        <v>53.35</v>
      </c>
      <c r="AO198">
        <v>22.68</v>
      </c>
      <c r="AP198">
        <v>26.8</v>
      </c>
      <c r="AQ198">
        <v>19.329999999999998</v>
      </c>
      <c r="AR198">
        <v>43.81</v>
      </c>
      <c r="AS198">
        <v>90.72</v>
      </c>
      <c r="AT198">
        <v>77.06</v>
      </c>
      <c r="AU198">
        <v>97.42</v>
      </c>
      <c r="AV198">
        <v>69.849999999999994</v>
      </c>
      <c r="AW198">
        <v>75.52</v>
      </c>
      <c r="AX198">
        <v>51.8</v>
      </c>
      <c r="AY198">
        <v>62.89</v>
      </c>
      <c r="AZ198">
        <v>62.89</v>
      </c>
      <c r="BA198">
        <v>41.75</v>
      </c>
      <c r="BB198">
        <v>32.729999999999997</v>
      </c>
      <c r="BC198">
        <v>27.84</v>
      </c>
      <c r="BD198">
        <v>33.76</v>
      </c>
      <c r="BE198">
        <v>31.19</v>
      </c>
      <c r="BF198">
        <v>42.53</v>
      </c>
      <c r="BG198">
        <v>64.430000000000007</v>
      </c>
      <c r="BH198">
        <v>54.64</v>
      </c>
      <c r="BI198">
        <v>66.239999999999995</v>
      </c>
      <c r="BJ198">
        <v>68.040000000000006</v>
      </c>
      <c r="BK198">
        <v>28.09</v>
      </c>
      <c r="BL198">
        <v>26.55</v>
      </c>
      <c r="BM198">
        <v>40.72</v>
      </c>
      <c r="BN198">
        <v>77.06</v>
      </c>
      <c r="BO198">
        <v>19.850000000000001</v>
      </c>
      <c r="BP198">
        <v>61.6</v>
      </c>
      <c r="BQ198">
        <v>68.42</v>
      </c>
      <c r="BR198">
        <v>70.180000000000007</v>
      </c>
      <c r="BS198">
        <v>29.38</v>
      </c>
      <c r="BT198">
        <v>0.77</v>
      </c>
      <c r="BU198">
        <v>0</v>
      </c>
      <c r="BV198">
        <v>0</v>
      </c>
      <c r="BW198">
        <v>4.9000000000000004</v>
      </c>
      <c r="BX198">
        <v>97.16</v>
      </c>
      <c r="BY198">
        <v>90</v>
      </c>
      <c r="BZ198">
        <v>90</v>
      </c>
      <c r="CA198">
        <v>10.82</v>
      </c>
      <c r="CB198">
        <v>10</v>
      </c>
      <c r="CC198">
        <v>10</v>
      </c>
      <c r="CD198">
        <v>10</v>
      </c>
      <c r="CE198">
        <v>10</v>
      </c>
      <c r="CF198">
        <v>44.85</v>
      </c>
      <c r="CG198">
        <v>37.630000000000003</v>
      </c>
      <c r="CH198">
        <v>37.630000000000003</v>
      </c>
      <c r="CI198">
        <v>70</v>
      </c>
      <c r="CJ198">
        <v>79.900000000000006</v>
      </c>
      <c r="CK198">
        <v>93.56</v>
      </c>
      <c r="CL198">
        <v>80</v>
      </c>
      <c r="CM198">
        <v>86.6</v>
      </c>
      <c r="CN198">
        <v>84.79</v>
      </c>
      <c r="CO198">
        <v>96.65</v>
      </c>
      <c r="CP198">
        <v>96.91</v>
      </c>
      <c r="CQ198">
        <v>97.94</v>
      </c>
      <c r="CR198">
        <v>97.42</v>
      </c>
      <c r="CS198">
        <v>84.02</v>
      </c>
      <c r="CT198">
        <v>2.3199999999999998</v>
      </c>
      <c r="CU198">
        <v>3.09</v>
      </c>
      <c r="CV198">
        <v>3.61</v>
      </c>
      <c r="CW198">
        <v>95.1</v>
      </c>
      <c r="CX198">
        <v>80</v>
      </c>
      <c r="CY198">
        <v>91.49</v>
      </c>
    </row>
    <row r="199" spans="2:103" x14ac:dyDescent="0.25">
      <c r="B199" t="s">
        <v>287</v>
      </c>
      <c r="C199">
        <v>0</v>
      </c>
      <c r="D199" t="s">
        <v>96</v>
      </c>
      <c r="E199">
        <v>50.52</v>
      </c>
      <c r="F199">
        <v>32.22</v>
      </c>
      <c r="G199">
        <v>71.650000000000006</v>
      </c>
      <c r="H199">
        <v>54.38</v>
      </c>
      <c r="I199">
        <v>76.8</v>
      </c>
      <c r="J199">
        <v>45.1</v>
      </c>
      <c r="K199">
        <v>39.69</v>
      </c>
      <c r="L199">
        <v>85.05</v>
      </c>
      <c r="M199">
        <v>98.97</v>
      </c>
      <c r="N199">
        <v>47.16</v>
      </c>
      <c r="O199">
        <v>6.44</v>
      </c>
      <c r="P199">
        <v>5.93</v>
      </c>
      <c r="Q199">
        <v>13.92</v>
      </c>
      <c r="R199">
        <v>9.02</v>
      </c>
      <c r="S199">
        <v>16.239999999999998</v>
      </c>
      <c r="T199">
        <v>15.21</v>
      </c>
      <c r="U199">
        <v>45.1</v>
      </c>
      <c r="V199">
        <v>4.12</v>
      </c>
      <c r="W199">
        <v>34.54</v>
      </c>
      <c r="X199">
        <v>31.19</v>
      </c>
      <c r="Y199">
        <v>60.57</v>
      </c>
      <c r="Z199">
        <v>23.71</v>
      </c>
      <c r="AA199">
        <v>28.35</v>
      </c>
      <c r="AB199">
        <v>41.24</v>
      </c>
      <c r="AC199">
        <v>86.86</v>
      </c>
      <c r="AD199">
        <v>7.47</v>
      </c>
      <c r="AE199">
        <v>92.27</v>
      </c>
      <c r="AF199">
        <v>91.49</v>
      </c>
      <c r="AG199">
        <v>84.79</v>
      </c>
      <c r="AH199">
        <v>92.78</v>
      </c>
      <c r="AI199">
        <v>94.33</v>
      </c>
      <c r="AJ199">
        <v>85.57</v>
      </c>
      <c r="AK199">
        <v>62.63</v>
      </c>
      <c r="AL199">
        <v>90.46</v>
      </c>
      <c r="AM199">
        <v>89.18</v>
      </c>
      <c r="AN199">
        <v>85.57</v>
      </c>
      <c r="AO199">
        <v>73.2</v>
      </c>
      <c r="AP199">
        <v>68.81</v>
      </c>
      <c r="AQ199">
        <v>51.8</v>
      </c>
      <c r="AR199">
        <v>83.76</v>
      </c>
      <c r="AS199">
        <v>78.09</v>
      </c>
      <c r="AT199">
        <v>84.28</v>
      </c>
      <c r="AU199">
        <v>39.18</v>
      </c>
      <c r="AV199">
        <v>94.07</v>
      </c>
      <c r="AW199">
        <v>88.66</v>
      </c>
      <c r="AX199">
        <v>78.87</v>
      </c>
      <c r="AY199">
        <v>8.25</v>
      </c>
      <c r="AZ199">
        <v>8.25</v>
      </c>
      <c r="BA199">
        <v>51.8</v>
      </c>
      <c r="BB199">
        <v>46.39</v>
      </c>
      <c r="BC199">
        <v>56.96</v>
      </c>
      <c r="BD199">
        <v>46.65</v>
      </c>
      <c r="BE199">
        <v>44.85</v>
      </c>
      <c r="BF199">
        <v>42.01</v>
      </c>
      <c r="BG199">
        <v>38.659999999999997</v>
      </c>
      <c r="BH199">
        <v>59.02</v>
      </c>
      <c r="BI199">
        <v>14.18</v>
      </c>
      <c r="BJ199">
        <v>36.340000000000003</v>
      </c>
      <c r="BK199">
        <v>41.75</v>
      </c>
      <c r="BL199">
        <v>46.39</v>
      </c>
      <c r="BM199">
        <v>70.099999999999994</v>
      </c>
      <c r="BN199">
        <v>24.48</v>
      </c>
      <c r="BO199">
        <v>39.43</v>
      </c>
      <c r="BP199">
        <v>66.489999999999995</v>
      </c>
      <c r="BQ199">
        <v>57.89</v>
      </c>
      <c r="BR199">
        <v>85.96</v>
      </c>
      <c r="BS199">
        <v>41.75</v>
      </c>
      <c r="BT199">
        <v>46.13</v>
      </c>
      <c r="BU199">
        <v>37.5</v>
      </c>
      <c r="BV199">
        <v>50</v>
      </c>
      <c r="BW199">
        <v>40.21</v>
      </c>
      <c r="BX199">
        <v>43.81</v>
      </c>
      <c r="BY199">
        <v>37.5</v>
      </c>
      <c r="BZ199">
        <v>37.5</v>
      </c>
      <c r="CA199">
        <v>52.32</v>
      </c>
      <c r="CB199">
        <v>62.5</v>
      </c>
      <c r="CC199">
        <v>37.5</v>
      </c>
      <c r="CD199">
        <v>50</v>
      </c>
      <c r="CE199">
        <v>25</v>
      </c>
      <c r="CF199">
        <v>40.98</v>
      </c>
      <c r="CG199">
        <v>33.76</v>
      </c>
      <c r="CH199">
        <v>30.93</v>
      </c>
      <c r="CI199">
        <v>75</v>
      </c>
      <c r="CJ199">
        <v>44.07</v>
      </c>
      <c r="CK199">
        <v>63.66</v>
      </c>
      <c r="CL199">
        <v>37.5</v>
      </c>
      <c r="CM199">
        <v>58.76</v>
      </c>
      <c r="CN199">
        <v>68.56</v>
      </c>
      <c r="CO199">
        <v>48.2</v>
      </c>
      <c r="CP199">
        <v>54.9</v>
      </c>
      <c r="CQ199">
        <v>45.1</v>
      </c>
      <c r="CR199">
        <v>56.96</v>
      </c>
      <c r="CS199">
        <v>31.19</v>
      </c>
      <c r="CT199">
        <v>9.2799999999999994</v>
      </c>
      <c r="CU199">
        <v>10.050000000000001</v>
      </c>
      <c r="CV199">
        <v>12.11</v>
      </c>
      <c r="CW199">
        <v>79.900000000000006</v>
      </c>
      <c r="CX199">
        <v>50</v>
      </c>
      <c r="CY199">
        <v>83.76</v>
      </c>
    </row>
    <row r="200" spans="2:103" x14ac:dyDescent="0.25">
      <c r="B200" t="s">
        <v>288</v>
      </c>
      <c r="C200">
        <v>0</v>
      </c>
      <c r="D200" t="s">
        <v>96</v>
      </c>
      <c r="E200">
        <v>50.26</v>
      </c>
      <c r="F200">
        <v>37.89</v>
      </c>
      <c r="G200">
        <v>30.15</v>
      </c>
      <c r="H200">
        <v>33.51</v>
      </c>
      <c r="I200">
        <v>15.21</v>
      </c>
      <c r="J200">
        <v>15.72</v>
      </c>
      <c r="K200">
        <v>91.75</v>
      </c>
      <c r="L200">
        <v>29.9</v>
      </c>
      <c r="M200">
        <v>38.4</v>
      </c>
      <c r="N200">
        <v>33.25</v>
      </c>
      <c r="O200">
        <v>65.98</v>
      </c>
      <c r="P200">
        <v>50.77</v>
      </c>
      <c r="Q200">
        <v>59.02</v>
      </c>
      <c r="R200">
        <v>52.06</v>
      </c>
      <c r="S200">
        <v>42.01</v>
      </c>
      <c r="T200">
        <v>76.8</v>
      </c>
      <c r="U200">
        <v>68.56</v>
      </c>
      <c r="V200">
        <v>61.34</v>
      </c>
      <c r="W200">
        <v>25.52</v>
      </c>
      <c r="X200">
        <v>48.97</v>
      </c>
      <c r="Y200">
        <v>29.9</v>
      </c>
      <c r="Z200">
        <v>41.75</v>
      </c>
      <c r="AA200">
        <v>79.64</v>
      </c>
      <c r="AB200">
        <v>10.57</v>
      </c>
      <c r="AC200">
        <v>8.76</v>
      </c>
      <c r="AD200">
        <v>29.64</v>
      </c>
      <c r="AE200">
        <v>72.680000000000007</v>
      </c>
      <c r="AF200">
        <v>56.96</v>
      </c>
      <c r="AG200">
        <v>69.33</v>
      </c>
      <c r="AH200">
        <v>61.6</v>
      </c>
      <c r="AI200">
        <v>32.22</v>
      </c>
      <c r="AJ200">
        <v>81.7</v>
      </c>
      <c r="AK200">
        <v>76.03</v>
      </c>
      <c r="AL200">
        <v>76.290000000000006</v>
      </c>
      <c r="AM200">
        <v>80.41</v>
      </c>
      <c r="AN200">
        <v>27.32</v>
      </c>
      <c r="AO200">
        <v>37.369999999999997</v>
      </c>
      <c r="AP200">
        <v>45.1</v>
      </c>
      <c r="AQ200">
        <v>52.84</v>
      </c>
      <c r="AR200">
        <v>30.41</v>
      </c>
      <c r="AS200">
        <v>30.67</v>
      </c>
      <c r="AT200">
        <v>25.52</v>
      </c>
      <c r="AU200">
        <v>57.99</v>
      </c>
      <c r="AV200">
        <v>46.39</v>
      </c>
      <c r="AW200">
        <v>50.52</v>
      </c>
      <c r="AX200">
        <v>50</v>
      </c>
      <c r="AY200">
        <v>52.84</v>
      </c>
      <c r="AZ200">
        <v>52.84</v>
      </c>
      <c r="BA200">
        <v>90.46</v>
      </c>
      <c r="BB200">
        <v>71.91</v>
      </c>
      <c r="BC200">
        <v>68.56</v>
      </c>
      <c r="BD200">
        <v>69.59</v>
      </c>
      <c r="BE200">
        <v>68.3</v>
      </c>
      <c r="BF200">
        <v>73.97</v>
      </c>
      <c r="BG200">
        <v>75.77</v>
      </c>
      <c r="BH200">
        <v>77.06</v>
      </c>
      <c r="BI200">
        <v>57.22</v>
      </c>
      <c r="BJ200">
        <v>69.849999999999994</v>
      </c>
      <c r="BK200">
        <v>76.290000000000006</v>
      </c>
      <c r="BL200">
        <v>68.56</v>
      </c>
      <c r="BM200">
        <v>52.84</v>
      </c>
      <c r="BN200">
        <v>62.63</v>
      </c>
      <c r="BO200">
        <v>55.93</v>
      </c>
      <c r="BP200">
        <v>98.45</v>
      </c>
      <c r="BQ200">
        <v>96.49</v>
      </c>
      <c r="BR200">
        <v>96.49</v>
      </c>
      <c r="BS200">
        <v>62.37</v>
      </c>
      <c r="BT200">
        <v>49.48</v>
      </c>
      <c r="BU200">
        <v>40</v>
      </c>
      <c r="BV200">
        <v>40</v>
      </c>
      <c r="BW200">
        <v>54.38</v>
      </c>
      <c r="BX200">
        <v>48.45</v>
      </c>
      <c r="BY200">
        <v>60</v>
      </c>
      <c r="BZ200">
        <v>20</v>
      </c>
      <c r="CA200">
        <v>47.16</v>
      </c>
      <c r="CB200">
        <v>40</v>
      </c>
      <c r="CC200">
        <v>40</v>
      </c>
      <c r="CD200">
        <v>40</v>
      </c>
      <c r="CE200">
        <v>40</v>
      </c>
      <c r="CF200">
        <v>81.7</v>
      </c>
      <c r="CG200">
        <v>76.03</v>
      </c>
      <c r="CH200">
        <v>68.56</v>
      </c>
      <c r="CI200">
        <v>60</v>
      </c>
      <c r="CJ200">
        <v>31.44</v>
      </c>
      <c r="CK200">
        <v>42.78</v>
      </c>
      <c r="CL200">
        <v>60</v>
      </c>
      <c r="CM200">
        <v>41.75</v>
      </c>
      <c r="CN200">
        <v>36.08</v>
      </c>
      <c r="CO200">
        <v>37.369999999999997</v>
      </c>
      <c r="CP200">
        <v>33.76</v>
      </c>
      <c r="CQ200">
        <v>42.27</v>
      </c>
      <c r="CR200">
        <v>36.340000000000003</v>
      </c>
      <c r="CS200">
        <v>53.09</v>
      </c>
      <c r="CT200">
        <v>30.93</v>
      </c>
      <c r="CU200">
        <v>36.6</v>
      </c>
      <c r="CV200">
        <v>31.7</v>
      </c>
      <c r="CW200">
        <v>34.28</v>
      </c>
      <c r="CX200">
        <v>40</v>
      </c>
      <c r="CY200">
        <v>43.04</v>
      </c>
    </row>
    <row r="201" spans="2:103" x14ac:dyDescent="0.25">
      <c r="B201" t="s">
        <v>289</v>
      </c>
      <c r="C201">
        <v>0</v>
      </c>
      <c r="D201" t="s">
        <v>96</v>
      </c>
      <c r="E201">
        <v>50</v>
      </c>
      <c r="F201">
        <v>20.36</v>
      </c>
      <c r="G201">
        <v>8.51</v>
      </c>
      <c r="H201">
        <v>4.9000000000000004</v>
      </c>
      <c r="I201">
        <v>7.73</v>
      </c>
      <c r="J201">
        <v>13.92</v>
      </c>
      <c r="K201">
        <v>11.08</v>
      </c>
      <c r="L201">
        <v>22.16</v>
      </c>
      <c r="M201">
        <v>20.88</v>
      </c>
      <c r="N201">
        <v>36.86</v>
      </c>
      <c r="O201">
        <v>25.77</v>
      </c>
      <c r="P201">
        <v>2.3199999999999998</v>
      </c>
      <c r="Q201">
        <v>9.7899999999999991</v>
      </c>
      <c r="R201">
        <v>4.6399999999999997</v>
      </c>
      <c r="S201">
        <v>4.12</v>
      </c>
      <c r="T201">
        <v>55.93</v>
      </c>
      <c r="U201">
        <v>62.37</v>
      </c>
      <c r="V201">
        <v>46.91</v>
      </c>
      <c r="W201">
        <v>49.74</v>
      </c>
      <c r="X201">
        <v>11.08</v>
      </c>
      <c r="Y201">
        <v>34.020000000000003</v>
      </c>
      <c r="Z201">
        <v>8.25</v>
      </c>
      <c r="AA201">
        <v>10.82</v>
      </c>
      <c r="AB201">
        <v>91.24</v>
      </c>
      <c r="AC201">
        <v>76.290000000000006</v>
      </c>
      <c r="AD201">
        <v>82.73</v>
      </c>
      <c r="AE201">
        <v>40.72</v>
      </c>
      <c r="AF201">
        <v>23.45</v>
      </c>
      <c r="AG201">
        <v>21.39</v>
      </c>
      <c r="AH201">
        <v>21.65</v>
      </c>
      <c r="AI201">
        <v>38.4</v>
      </c>
      <c r="AJ201">
        <v>60.82</v>
      </c>
      <c r="AK201">
        <v>56.19</v>
      </c>
      <c r="AL201">
        <v>57.99</v>
      </c>
      <c r="AM201">
        <v>67.27</v>
      </c>
      <c r="AN201">
        <v>31.7</v>
      </c>
      <c r="AO201">
        <v>8.76</v>
      </c>
      <c r="AP201">
        <v>2.3199999999999998</v>
      </c>
      <c r="AQ201">
        <v>15.21</v>
      </c>
      <c r="AR201">
        <v>16.75</v>
      </c>
      <c r="AS201">
        <v>76.03</v>
      </c>
      <c r="AT201">
        <v>99.74</v>
      </c>
      <c r="AU201">
        <v>6.7</v>
      </c>
      <c r="AV201">
        <v>64.180000000000007</v>
      </c>
      <c r="AW201">
        <v>85.82</v>
      </c>
      <c r="AX201">
        <v>7.47</v>
      </c>
      <c r="AY201">
        <v>62.11</v>
      </c>
      <c r="AZ201">
        <v>62.11</v>
      </c>
      <c r="BA201">
        <v>1.03</v>
      </c>
      <c r="BB201">
        <v>6.19</v>
      </c>
      <c r="BC201">
        <v>9.7899999999999991</v>
      </c>
      <c r="BD201">
        <v>6.44</v>
      </c>
      <c r="BE201">
        <v>4.9000000000000004</v>
      </c>
      <c r="BF201">
        <v>5.41</v>
      </c>
      <c r="BG201">
        <v>7.47</v>
      </c>
      <c r="BH201">
        <v>2.58</v>
      </c>
      <c r="BI201">
        <v>41.24</v>
      </c>
      <c r="BJ201">
        <v>4.9000000000000004</v>
      </c>
      <c r="BK201">
        <v>1.29</v>
      </c>
      <c r="BL201">
        <v>21.65</v>
      </c>
      <c r="BM201">
        <v>3.61</v>
      </c>
      <c r="BN201">
        <v>39.69</v>
      </c>
      <c r="BO201">
        <v>16.489999999999998</v>
      </c>
      <c r="BP201">
        <v>3.61</v>
      </c>
      <c r="BQ201">
        <v>3.51</v>
      </c>
      <c r="BR201">
        <v>3.51</v>
      </c>
      <c r="BS201">
        <v>80.150000000000006</v>
      </c>
      <c r="BT201">
        <v>35.57</v>
      </c>
      <c r="BU201">
        <v>41.67</v>
      </c>
      <c r="BV201">
        <v>41.67</v>
      </c>
      <c r="BW201">
        <v>2.84</v>
      </c>
      <c r="BX201">
        <v>75.77</v>
      </c>
      <c r="BY201">
        <v>66.67</v>
      </c>
      <c r="BZ201">
        <v>66.67</v>
      </c>
      <c r="CA201">
        <v>77.84</v>
      </c>
      <c r="CB201">
        <v>66.67</v>
      </c>
      <c r="CC201">
        <v>66.67</v>
      </c>
      <c r="CD201">
        <v>58.33</v>
      </c>
      <c r="CE201">
        <v>66.67</v>
      </c>
      <c r="CF201">
        <v>89.18</v>
      </c>
      <c r="CG201">
        <v>78.87</v>
      </c>
      <c r="CH201">
        <v>85.05</v>
      </c>
      <c r="CI201">
        <v>83.33</v>
      </c>
      <c r="CJ201">
        <v>66.75</v>
      </c>
      <c r="CK201">
        <v>56.19</v>
      </c>
      <c r="CL201">
        <v>58.33</v>
      </c>
      <c r="CM201">
        <v>4.38</v>
      </c>
      <c r="CN201">
        <v>90.72</v>
      </c>
      <c r="CO201">
        <v>87.63</v>
      </c>
      <c r="CP201">
        <v>87.63</v>
      </c>
      <c r="CQ201">
        <v>87.89</v>
      </c>
      <c r="CR201">
        <v>85.57</v>
      </c>
      <c r="CS201">
        <v>76.55</v>
      </c>
      <c r="CT201">
        <v>16.239999999999998</v>
      </c>
      <c r="CU201">
        <v>9.02</v>
      </c>
      <c r="CV201">
        <v>22.42</v>
      </c>
      <c r="CW201">
        <v>96.91</v>
      </c>
      <c r="CX201">
        <v>83.33</v>
      </c>
      <c r="CY201">
        <v>95.88</v>
      </c>
    </row>
    <row r="202" spans="2:103" x14ac:dyDescent="0.25">
      <c r="B202" t="s">
        <v>290</v>
      </c>
      <c r="C202">
        <v>0</v>
      </c>
      <c r="D202" t="s">
        <v>96</v>
      </c>
      <c r="E202">
        <v>49.74</v>
      </c>
      <c r="F202">
        <v>67.53</v>
      </c>
      <c r="G202">
        <v>45.62</v>
      </c>
      <c r="H202">
        <v>30.67</v>
      </c>
      <c r="I202">
        <v>51.29</v>
      </c>
      <c r="J202">
        <v>40.98</v>
      </c>
      <c r="K202">
        <v>26.03</v>
      </c>
      <c r="L202">
        <v>62.89</v>
      </c>
      <c r="M202">
        <v>85.57</v>
      </c>
      <c r="N202">
        <v>34.79</v>
      </c>
      <c r="O202">
        <v>52.58</v>
      </c>
      <c r="P202">
        <v>59.54</v>
      </c>
      <c r="Q202">
        <v>52.58</v>
      </c>
      <c r="R202">
        <v>66.239999999999995</v>
      </c>
      <c r="S202">
        <v>52.06</v>
      </c>
      <c r="T202">
        <v>49.23</v>
      </c>
      <c r="U202">
        <v>33.25</v>
      </c>
      <c r="V202">
        <v>70.099999999999994</v>
      </c>
      <c r="W202">
        <v>89.43</v>
      </c>
      <c r="X202">
        <v>80.150000000000006</v>
      </c>
      <c r="Y202">
        <v>81.19</v>
      </c>
      <c r="Z202">
        <v>64.69</v>
      </c>
      <c r="AA202">
        <v>68.040000000000006</v>
      </c>
      <c r="AB202">
        <v>81.44</v>
      </c>
      <c r="AC202">
        <v>85.82</v>
      </c>
      <c r="AD202">
        <v>50.26</v>
      </c>
      <c r="AE202">
        <v>55.67</v>
      </c>
      <c r="AF202">
        <v>43.56</v>
      </c>
      <c r="AG202">
        <v>37.89</v>
      </c>
      <c r="AH202">
        <v>45.1</v>
      </c>
      <c r="AI202">
        <v>49.74</v>
      </c>
      <c r="AJ202">
        <v>68.040000000000006</v>
      </c>
      <c r="AK202">
        <v>57.47</v>
      </c>
      <c r="AL202">
        <v>77.58</v>
      </c>
      <c r="AM202">
        <v>68.56</v>
      </c>
      <c r="AN202">
        <v>35.57</v>
      </c>
      <c r="AO202">
        <v>35.82</v>
      </c>
      <c r="AP202">
        <v>51.03</v>
      </c>
      <c r="AQ202">
        <v>45.62</v>
      </c>
      <c r="AR202">
        <v>28.87</v>
      </c>
      <c r="AS202">
        <v>46.65</v>
      </c>
      <c r="AT202">
        <v>64.95</v>
      </c>
      <c r="AU202">
        <v>8.25</v>
      </c>
      <c r="AV202">
        <v>62.37</v>
      </c>
      <c r="AW202">
        <v>82.47</v>
      </c>
      <c r="AX202">
        <v>10.82</v>
      </c>
      <c r="AY202">
        <v>45.36</v>
      </c>
      <c r="AZ202">
        <v>45.36</v>
      </c>
      <c r="BA202">
        <v>11.34</v>
      </c>
      <c r="BB202">
        <v>17.27</v>
      </c>
      <c r="BC202">
        <v>14.18</v>
      </c>
      <c r="BD202">
        <v>14.69</v>
      </c>
      <c r="BE202">
        <v>16.489999999999998</v>
      </c>
      <c r="BF202">
        <v>23.71</v>
      </c>
      <c r="BG202">
        <v>15.98</v>
      </c>
      <c r="BH202">
        <v>10.31</v>
      </c>
      <c r="BI202">
        <v>39.950000000000003</v>
      </c>
      <c r="BJ202">
        <v>24.23</v>
      </c>
      <c r="BK202">
        <v>13.92</v>
      </c>
      <c r="BL202">
        <v>18.3</v>
      </c>
      <c r="BM202">
        <v>12.89</v>
      </c>
      <c r="BN202">
        <v>82.22</v>
      </c>
      <c r="BO202">
        <v>27.58</v>
      </c>
      <c r="BP202">
        <v>25.77</v>
      </c>
      <c r="BQ202">
        <v>22.81</v>
      </c>
      <c r="BR202">
        <v>42.11</v>
      </c>
      <c r="BS202">
        <v>25</v>
      </c>
      <c r="BT202">
        <v>12.63</v>
      </c>
      <c r="BU202">
        <v>21.43</v>
      </c>
      <c r="BV202">
        <v>0</v>
      </c>
      <c r="BW202">
        <v>11.08</v>
      </c>
      <c r="BX202">
        <v>30.15</v>
      </c>
      <c r="BY202">
        <v>21.43</v>
      </c>
      <c r="BZ202">
        <v>21.43</v>
      </c>
      <c r="CA202">
        <v>63.66</v>
      </c>
      <c r="CB202">
        <v>42.86</v>
      </c>
      <c r="CC202">
        <v>35.71</v>
      </c>
      <c r="CD202">
        <v>78.569999999999993</v>
      </c>
      <c r="CE202">
        <v>92.86</v>
      </c>
      <c r="CF202">
        <v>37.630000000000003</v>
      </c>
      <c r="CG202">
        <v>43.81</v>
      </c>
      <c r="CH202">
        <v>50.52</v>
      </c>
      <c r="CI202">
        <v>7.14</v>
      </c>
      <c r="CJ202">
        <v>91.75</v>
      </c>
      <c r="CK202">
        <v>88.4</v>
      </c>
      <c r="CL202">
        <v>85.71</v>
      </c>
      <c r="CM202">
        <v>97.94</v>
      </c>
      <c r="CN202">
        <v>52.58</v>
      </c>
      <c r="CO202">
        <v>70.099999999999994</v>
      </c>
      <c r="CP202">
        <v>79.64</v>
      </c>
      <c r="CQ202">
        <v>42.53</v>
      </c>
      <c r="CR202">
        <v>71.650000000000006</v>
      </c>
      <c r="CS202">
        <v>62.37</v>
      </c>
      <c r="CT202">
        <v>94.85</v>
      </c>
      <c r="CU202">
        <v>97.68</v>
      </c>
      <c r="CV202">
        <v>92.53</v>
      </c>
      <c r="CW202">
        <v>81.7</v>
      </c>
      <c r="CX202">
        <v>42.86</v>
      </c>
      <c r="CY202">
        <v>94.33</v>
      </c>
    </row>
    <row r="203" spans="2:103" x14ac:dyDescent="0.25">
      <c r="B203" t="s">
        <v>291</v>
      </c>
      <c r="C203">
        <v>0</v>
      </c>
      <c r="D203" t="s">
        <v>96</v>
      </c>
      <c r="E203">
        <v>49.48</v>
      </c>
      <c r="F203">
        <v>88.66</v>
      </c>
      <c r="G203">
        <v>81.44</v>
      </c>
      <c r="H203">
        <v>77.84</v>
      </c>
      <c r="I203">
        <v>74.23</v>
      </c>
      <c r="J203">
        <v>90.21</v>
      </c>
      <c r="K203">
        <v>35.049999999999997</v>
      </c>
      <c r="L203">
        <v>76.55</v>
      </c>
      <c r="M203">
        <v>42.27</v>
      </c>
      <c r="N203">
        <v>93.3</v>
      </c>
      <c r="O203">
        <v>64.69</v>
      </c>
      <c r="P203">
        <v>38.14</v>
      </c>
      <c r="Q203">
        <v>53.87</v>
      </c>
      <c r="R203">
        <v>50.52</v>
      </c>
      <c r="S203">
        <v>17.53</v>
      </c>
      <c r="T203">
        <v>88.66</v>
      </c>
      <c r="U203">
        <v>56.19</v>
      </c>
      <c r="V203">
        <v>98.2</v>
      </c>
      <c r="W203">
        <v>96.13</v>
      </c>
      <c r="X203">
        <v>90.46</v>
      </c>
      <c r="Y203">
        <v>89.69</v>
      </c>
      <c r="Z203">
        <v>90.72</v>
      </c>
      <c r="AA203">
        <v>62.63</v>
      </c>
      <c r="AB203">
        <v>87.11</v>
      </c>
      <c r="AC203">
        <v>76.03</v>
      </c>
      <c r="AD203">
        <v>73.2</v>
      </c>
      <c r="AE203">
        <v>67.53</v>
      </c>
      <c r="AF203">
        <v>62.63</v>
      </c>
      <c r="AG203">
        <v>33.25</v>
      </c>
      <c r="AH203">
        <v>70.36</v>
      </c>
      <c r="AI203">
        <v>74.23</v>
      </c>
      <c r="AJ203">
        <v>68.56</v>
      </c>
      <c r="AK203">
        <v>48.97</v>
      </c>
      <c r="AL203">
        <v>73.709999999999994</v>
      </c>
      <c r="AM203">
        <v>81.19</v>
      </c>
      <c r="AN203">
        <v>84.02</v>
      </c>
      <c r="AO203">
        <v>62.89</v>
      </c>
      <c r="AP203">
        <v>89.18</v>
      </c>
      <c r="AQ203">
        <v>52.06</v>
      </c>
      <c r="AR203">
        <v>47.94</v>
      </c>
      <c r="AS203">
        <v>86.6</v>
      </c>
      <c r="AT203">
        <v>91.49</v>
      </c>
      <c r="AU203">
        <v>58.25</v>
      </c>
      <c r="AV203">
        <v>69.59</v>
      </c>
      <c r="AW203">
        <v>75.52</v>
      </c>
      <c r="AX203">
        <v>50.77</v>
      </c>
      <c r="AY203">
        <v>43.56</v>
      </c>
      <c r="AZ203">
        <v>43.56</v>
      </c>
      <c r="BA203">
        <v>39.43</v>
      </c>
      <c r="BB203">
        <v>34.79</v>
      </c>
      <c r="BC203">
        <v>33.76</v>
      </c>
      <c r="BD203">
        <v>31.7</v>
      </c>
      <c r="BE203">
        <v>38.14</v>
      </c>
      <c r="BF203">
        <v>37.89</v>
      </c>
      <c r="BG203">
        <v>31.7</v>
      </c>
      <c r="BH203">
        <v>29.12</v>
      </c>
      <c r="BI203">
        <v>43.04</v>
      </c>
      <c r="BJ203">
        <v>46.65</v>
      </c>
      <c r="BK203">
        <v>35.31</v>
      </c>
      <c r="BL203">
        <v>31.19</v>
      </c>
      <c r="BM203">
        <v>51.55</v>
      </c>
      <c r="BN203">
        <v>52.06</v>
      </c>
      <c r="BO203">
        <v>45.36</v>
      </c>
      <c r="BP203">
        <v>66.489999999999995</v>
      </c>
      <c r="BQ203">
        <v>57.89</v>
      </c>
      <c r="BR203">
        <v>85.96</v>
      </c>
      <c r="BS203">
        <v>29.12</v>
      </c>
      <c r="BT203">
        <v>75.52</v>
      </c>
      <c r="BU203">
        <v>75</v>
      </c>
      <c r="BV203">
        <v>62.5</v>
      </c>
      <c r="BW203">
        <v>47.68</v>
      </c>
      <c r="BX203">
        <v>25.26</v>
      </c>
      <c r="BY203">
        <v>25</v>
      </c>
      <c r="BZ203">
        <v>12.5</v>
      </c>
      <c r="CA203">
        <v>34.54</v>
      </c>
      <c r="CB203">
        <v>75</v>
      </c>
      <c r="CC203">
        <v>0</v>
      </c>
      <c r="CD203">
        <v>75</v>
      </c>
      <c r="CE203">
        <v>0</v>
      </c>
      <c r="CF203">
        <v>17.010000000000002</v>
      </c>
      <c r="CG203">
        <v>27.58</v>
      </c>
      <c r="CH203">
        <v>22.68</v>
      </c>
      <c r="CI203">
        <v>25</v>
      </c>
      <c r="CJ203">
        <v>38.659999999999997</v>
      </c>
      <c r="CK203">
        <v>67.010000000000005</v>
      </c>
      <c r="CL203">
        <v>50</v>
      </c>
      <c r="CM203">
        <v>72.16</v>
      </c>
      <c r="CN203">
        <v>55.15</v>
      </c>
      <c r="CO203">
        <v>37.630000000000003</v>
      </c>
      <c r="CP203">
        <v>47.42</v>
      </c>
      <c r="CQ203">
        <v>32.22</v>
      </c>
      <c r="CR203">
        <v>52.32</v>
      </c>
      <c r="CS203">
        <v>21.39</v>
      </c>
      <c r="CT203">
        <v>11.08</v>
      </c>
      <c r="CU203">
        <v>9.5399999999999991</v>
      </c>
      <c r="CV203">
        <v>15.46</v>
      </c>
      <c r="CW203">
        <v>68.040000000000006</v>
      </c>
      <c r="CX203">
        <v>37.5</v>
      </c>
      <c r="CY203">
        <v>82.99</v>
      </c>
    </row>
    <row r="204" spans="2:103" x14ac:dyDescent="0.25">
      <c r="B204" t="s">
        <v>292</v>
      </c>
      <c r="C204">
        <v>4</v>
      </c>
      <c r="D204" t="s">
        <v>96</v>
      </c>
      <c r="E204">
        <v>49.23</v>
      </c>
      <c r="F204">
        <v>52.32</v>
      </c>
      <c r="G204">
        <v>30.41</v>
      </c>
      <c r="H204">
        <v>41.49</v>
      </c>
      <c r="I204">
        <v>20.62</v>
      </c>
      <c r="J204">
        <v>28.87</v>
      </c>
      <c r="K204">
        <v>89.18</v>
      </c>
      <c r="L204">
        <v>22.42</v>
      </c>
      <c r="M204">
        <v>18.559999999999999</v>
      </c>
      <c r="N204">
        <v>39.43</v>
      </c>
      <c r="O204">
        <v>59.28</v>
      </c>
      <c r="P204">
        <v>60.57</v>
      </c>
      <c r="Q204">
        <v>57.73</v>
      </c>
      <c r="R204">
        <v>64.69</v>
      </c>
      <c r="S204">
        <v>49.48</v>
      </c>
      <c r="T204">
        <v>56.96</v>
      </c>
      <c r="U204">
        <v>40.98</v>
      </c>
      <c r="V204">
        <v>69.59</v>
      </c>
      <c r="W204">
        <v>62.11</v>
      </c>
      <c r="X204">
        <v>74.739999999999995</v>
      </c>
      <c r="Y204">
        <v>58.51</v>
      </c>
      <c r="Z204">
        <v>71.13</v>
      </c>
      <c r="AA204">
        <v>71.91</v>
      </c>
      <c r="AB204">
        <v>46.65</v>
      </c>
      <c r="AC204">
        <v>46.65</v>
      </c>
      <c r="AD204">
        <v>52.32</v>
      </c>
      <c r="AE204">
        <v>74.739999999999995</v>
      </c>
      <c r="AF204">
        <v>79.12</v>
      </c>
      <c r="AG204">
        <v>75.52</v>
      </c>
      <c r="AH204">
        <v>73.45</v>
      </c>
      <c r="AI204">
        <v>80.930000000000007</v>
      </c>
      <c r="AJ204">
        <v>65.209999999999994</v>
      </c>
      <c r="AK204">
        <v>64.95</v>
      </c>
      <c r="AL204">
        <v>74.48</v>
      </c>
      <c r="AM204">
        <v>58.76</v>
      </c>
      <c r="AN204">
        <v>87.11</v>
      </c>
      <c r="AO204">
        <v>81.19</v>
      </c>
      <c r="AP204">
        <v>71.13</v>
      </c>
      <c r="AQ204">
        <v>75.77</v>
      </c>
      <c r="AR204">
        <v>71.39</v>
      </c>
      <c r="AS204">
        <v>57.22</v>
      </c>
      <c r="AT204">
        <v>51.55</v>
      </c>
      <c r="AU204">
        <v>57.47</v>
      </c>
      <c r="AV204">
        <v>81.96</v>
      </c>
      <c r="AW204">
        <v>75.52</v>
      </c>
      <c r="AX204">
        <v>81.44</v>
      </c>
      <c r="AY204">
        <v>36.6</v>
      </c>
      <c r="AZ204">
        <v>36.6</v>
      </c>
      <c r="BA204">
        <v>53.35</v>
      </c>
      <c r="BB204">
        <v>23.45</v>
      </c>
      <c r="BC204">
        <v>31.44</v>
      </c>
      <c r="BD204">
        <v>25</v>
      </c>
      <c r="BE204">
        <v>25.52</v>
      </c>
      <c r="BF204">
        <v>18.04</v>
      </c>
      <c r="BG204">
        <v>51.03</v>
      </c>
      <c r="BH204">
        <v>75.77</v>
      </c>
      <c r="BI204">
        <v>28.09</v>
      </c>
      <c r="BJ204">
        <v>18.04</v>
      </c>
      <c r="BK204">
        <v>37.369999999999997</v>
      </c>
      <c r="BL204">
        <v>22.68</v>
      </c>
      <c r="BM204">
        <v>73.2</v>
      </c>
      <c r="BN204">
        <v>10.31</v>
      </c>
      <c r="BO204">
        <v>87.89</v>
      </c>
      <c r="BP204">
        <v>88.92</v>
      </c>
      <c r="BQ204">
        <v>82.46</v>
      </c>
      <c r="BR204">
        <v>82.46</v>
      </c>
      <c r="BS204">
        <v>21.39</v>
      </c>
      <c r="BT204">
        <v>11.34</v>
      </c>
      <c r="BU204">
        <v>0</v>
      </c>
      <c r="BV204">
        <v>0</v>
      </c>
      <c r="BW204">
        <v>49.48</v>
      </c>
      <c r="BX204">
        <v>54.38</v>
      </c>
      <c r="BY204">
        <v>66.67</v>
      </c>
      <c r="BZ204">
        <v>33.33</v>
      </c>
      <c r="CA204">
        <v>25.77</v>
      </c>
      <c r="CB204">
        <v>33.33</v>
      </c>
      <c r="CC204">
        <v>33.33</v>
      </c>
      <c r="CD204">
        <v>0</v>
      </c>
      <c r="CE204">
        <v>0</v>
      </c>
      <c r="CF204">
        <v>41.49</v>
      </c>
      <c r="CG204">
        <v>55.41</v>
      </c>
      <c r="CH204">
        <v>45.36</v>
      </c>
      <c r="CI204">
        <v>0</v>
      </c>
      <c r="CJ204">
        <v>59.54</v>
      </c>
      <c r="CK204">
        <v>52.06</v>
      </c>
      <c r="CL204">
        <v>0</v>
      </c>
      <c r="CM204">
        <v>75.52</v>
      </c>
      <c r="CN204">
        <v>57.99</v>
      </c>
      <c r="CO204">
        <v>59.02</v>
      </c>
      <c r="CP204">
        <v>53.35</v>
      </c>
      <c r="CQ204">
        <v>59.28</v>
      </c>
      <c r="CR204">
        <v>55.15</v>
      </c>
      <c r="CS204">
        <v>65.72</v>
      </c>
      <c r="CT204">
        <v>78.87</v>
      </c>
      <c r="CU204">
        <v>79.64</v>
      </c>
      <c r="CV204">
        <v>78.349999999999994</v>
      </c>
      <c r="CW204">
        <v>7.22</v>
      </c>
      <c r="CX204">
        <v>0</v>
      </c>
      <c r="CY204">
        <v>40.72</v>
      </c>
    </row>
    <row r="205" spans="2:103" x14ac:dyDescent="0.25">
      <c r="B205" t="s">
        <v>293</v>
      </c>
      <c r="C205">
        <v>1</v>
      </c>
      <c r="D205" t="s">
        <v>96</v>
      </c>
      <c r="E205">
        <v>48.97</v>
      </c>
      <c r="F205">
        <v>28.61</v>
      </c>
      <c r="G205">
        <v>34.020000000000003</v>
      </c>
      <c r="H205">
        <v>47.94</v>
      </c>
      <c r="I205">
        <v>36.86</v>
      </c>
      <c r="J205">
        <v>39.18</v>
      </c>
      <c r="K205">
        <v>73.709999999999994</v>
      </c>
      <c r="L205">
        <v>23.45</v>
      </c>
      <c r="M205">
        <v>19.59</v>
      </c>
      <c r="N205">
        <v>41.49</v>
      </c>
      <c r="O205">
        <v>63.14</v>
      </c>
      <c r="P205">
        <v>47.94</v>
      </c>
      <c r="Q205">
        <v>53.09</v>
      </c>
      <c r="R205">
        <v>60.82</v>
      </c>
      <c r="S205">
        <v>30.41</v>
      </c>
      <c r="T205">
        <v>75</v>
      </c>
      <c r="U205">
        <v>37.630000000000003</v>
      </c>
      <c r="V205">
        <v>89.18</v>
      </c>
      <c r="W205">
        <v>10.31</v>
      </c>
      <c r="X205">
        <v>27.58</v>
      </c>
      <c r="Y205">
        <v>18.3</v>
      </c>
      <c r="Z205">
        <v>21.65</v>
      </c>
      <c r="AA205">
        <v>64.95</v>
      </c>
      <c r="AB205">
        <v>10.050000000000001</v>
      </c>
      <c r="AC205">
        <v>20.88</v>
      </c>
      <c r="AD205">
        <v>17.27</v>
      </c>
      <c r="AE205">
        <v>54.12</v>
      </c>
      <c r="AF205">
        <v>74.48</v>
      </c>
      <c r="AG205">
        <v>56.44</v>
      </c>
      <c r="AH205">
        <v>71.650000000000006</v>
      </c>
      <c r="AI205">
        <v>80.150000000000006</v>
      </c>
      <c r="AJ205">
        <v>32.47</v>
      </c>
      <c r="AK205">
        <v>35.57</v>
      </c>
      <c r="AL205">
        <v>25.77</v>
      </c>
      <c r="AM205">
        <v>43.81</v>
      </c>
      <c r="AN205">
        <v>3.61</v>
      </c>
      <c r="AO205">
        <v>10.82</v>
      </c>
      <c r="AP205">
        <v>10.31</v>
      </c>
      <c r="AQ205">
        <v>11.6</v>
      </c>
      <c r="AR205">
        <v>18.04</v>
      </c>
      <c r="AS205">
        <v>4.9000000000000004</v>
      </c>
      <c r="AT205">
        <v>5.67</v>
      </c>
      <c r="AU205">
        <v>21.39</v>
      </c>
      <c r="AV205">
        <v>6.7</v>
      </c>
      <c r="AW205">
        <v>1.8</v>
      </c>
      <c r="AX205">
        <v>52.84</v>
      </c>
      <c r="AY205">
        <v>66.239999999999995</v>
      </c>
      <c r="AZ205">
        <v>66.239999999999995</v>
      </c>
      <c r="BA205">
        <v>18.3</v>
      </c>
      <c r="BB205">
        <v>5.15</v>
      </c>
      <c r="BC205">
        <v>7.73</v>
      </c>
      <c r="BD205">
        <v>7.99</v>
      </c>
      <c r="BE205">
        <v>5.15</v>
      </c>
      <c r="BF205">
        <v>4.38</v>
      </c>
      <c r="BG205">
        <v>7.99</v>
      </c>
      <c r="BH205">
        <v>12.37</v>
      </c>
      <c r="BI205">
        <v>13.14</v>
      </c>
      <c r="BJ205">
        <v>25.26</v>
      </c>
      <c r="BK205">
        <v>4.12</v>
      </c>
      <c r="BL205">
        <v>12.37</v>
      </c>
      <c r="BM205">
        <v>7.47</v>
      </c>
      <c r="BN205">
        <v>44.07</v>
      </c>
      <c r="BO205">
        <v>59.02</v>
      </c>
      <c r="BP205">
        <v>61.6</v>
      </c>
      <c r="BQ205">
        <v>68.42</v>
      </c>
      <c r="BR205">
        <v>70.180000000000007</v>
      </c>
      <c r="BS205">
        <v>49.23</v>
      </c>
      <c r="BT205">
        <v>8.51</v>
      </c>
      <c r="BU205">
        <v>10</v>
      </c>
      <c r="BV205">
        <v>10</v>
      </c>
      <c r="BW205">
        <v>11.86</v>
      </c>
      <c r="BX205">
        <v>88.92</v>
      </c>
      <c r="BY205">
        <v>80</v>
      </c>
      <c r="BZ205">
        <v>80</v>
      </c>
      <c r="CA205">
        <v>47.16</v>
      </c>
      <c r="CB205">
        <v>30</v>
      </c>
      <c r="CC205">
        <v>50</v>
      </c>
      <c r="CD205">
        <v>30</v>
      </c>
      <c r="CE205">
        <v>40</v>
      </c>
      <c r="CF205">
        <v>57.47</v>
      </c>
      <c r="CG205">
        <v>48.71</v>
      </c>
      <c r="CH205">
        <v>58.76</v>
      </c>
      <c r="CI205">
        <v>50</v>
      </c>
      <c r="CJ205">
        <v>95.62</v>
      </c>
      <c r="CK205">
        <v>96.65</v>
      </c>
      <c r="CL205">
        <v>90</v>
      </c>
      <c r="CM205">
        <v>84.54</v>
      </c>
      <c r="CN205">
        <v>88.4</v>
      </c>
      <c r="CO205">
        <v>92.01</v>
      </c>
      <c r="CP205">
        <v>92.53</v>
      </c>
      <c r="CQ205">
        <v>91.75</v>
      </c>
      <c r="CR205">
        <v>94.59</v>
      </c>
      <c r="CS205">
        <v>77.84</v>
      </c>
      <c r="CT205">
        <v>78.09</v>
      </c>
      <c r="CU205">
        <v>80.930000000000007</v>
      </c>
      <c r="CV205">
        <v>76.290000000000006</v>
      </c>
      <c r="CW205">
        <v>58.25</v>
      </c>
      <c r="CX205">
        <v>70</v>
      </c>
      <c r="CY205">
        <v>40.72</v>
      </c>
    </row>
    <row r="206" spans="2:103" x14ac:dyDescent="0.25">
      <c r="B206" t="s">
        <v>294</v>
      </c>
      <c r="C206">
        <v>1</v>
      </c>
      <c r="D206" t="s">
        <v>96</v>
      </c>
      <c r="E206">
        <v>48.71</v>
      </c>
      <c r="F206">
        <v>58.25</v>
      </c>
      <c r="G206">
        <v>50</v>
      </c>
      <c r="H206">
        <v>37.630000000000003</v>
      </c>
      <c r="I206">
        <v>29.38</v>
      </c>
      <c r="J206">
        <v>87.89</v>
      </c>
      <c r="K206">
        <v>14.95</v>
      </c>
      <c r="L206">
        <v>68.56</v>
      </c>
      <c r="M206">
        <v>30.41</v>
      </c>
      <c r="N206">
        <v>94.07</v>
      </c>
      <c r="O206">
        <v>52.06</v>
      </c>
      <c r="P206">
        <v>16.75</v>
      </c>
      <c r="Q206">
        <v>54.64</v>
      </c>
      <c r="R206">
        <v>10.31</v>
      </c>
      <c r="S206">
        <v>4.9000000000000004</v>
      </c>
      <c r="T206">
        <v>90.21</v>
      </c>
      <c r="U206">
        <v>93.56</v>
      </c>
      <c r="V206">
        <v>64.430000000000007</v>
      </c>
      <c r="W206">
        <v>61.86</v>
      </c>
      <c r="X206">
        <v>24.23</v>
      </c>
      <c r="Y206">
        <v>55.93</v>
      </c>
      <c r="Z206">
        <v>31.96</v>
      </c>
      <c r="AA206">
        <v>10.050000000000001</v>
      </c>
      <c r="AB206">
        <v>97.16</v>
      </c>
      <c r="AC206">
        <v>90.98</v>
      </c>
      <c r="AD206">
        <v>91.49</v>
      </c>
      <c r="AE206">
        <v>19.59</v>
      </c>
      <c r="AF206">
        <v>29.12</v>
      </c>
      <c r="AG206">
        <v>31.44</v>
      </c>
      <c r="AH206">
        <v>43.81</v>
      </c>
      <c r="AI206">
        <v>21.39</v>
      </c>
      <c r="AJ206">
        <v>14.95</v>
      </c>
      <c r="AK206">
        <v>29.64</v>
      </c>
      <c r="AL206">
        <v>13.4</v>
      </c>
      <c r="AM206">
        <v>13.92</v>
      </c>
      <c r="AN206">
        <v>50</v>
      </c>
      <c r="AO206">
        <v>40.21</v>
      </c>
      <c r="AP206">
        <v>34.54</v>
      </c>
      <c r="AQ206">
        <v>31.44</v>
      </c>
      <c r="AR206">
        <v>68.3</v>
      </c>
      <c r="AS206">
        <v>82.99</v>
      </c>
      <c r="AT206">
        <v>68.040000000000006</v>
      </c>
      <c r="AU206">
        <v>87.89</v>
      </c>
      <c r="AV206">
        <v>14.95</v>
      </c>
      <c r="AW206">
        <v>10.050000000000001</v>
      </c>
      <c r="AX206">
        <v>63.66</v>
      </c>
      <c r="AY206">
        <v>65.209999999999994</v>
      </c>
      <c r="AZ206">
        <v>65.209999999999994</v>
      </c>
      <c r="BA206">
        <v>78.61</v>
      </c>
      <c r="BB206">
        <v>64.430000000000007</v>
      </c>
      <c r="BC206">
        <v>40.72</v>
      </c>
      <c r="BD206">
        <v>68.81</v>
      </c>
      <c r="BE206">
        <v>66.75</v>
      </c>
      <c r="BF206">
        <v>72.680000000000007</v>
      </c>
      <c r="BG206">
        <v>17.78</v>
      </c>
      <c r="BH206">
        <v>16.489999999999998</v>
      </c>
      <c r="BI206">
        <v>40.21</v>
      </c>
      <c r="BJ206">
        <v>16.489999999999998</v>
      </c>
      <c r="BK206">
        <v>67.78</v>
      </c>
      <c r="BL206">
        <v>62.89</v>
      </c>
      <c r="BM206">
        <v>15.72</v>
      </c>
      <c r="BN206">
        <v>89.95</v>
      </c>
      <c r="BO206">
        <v>69.069999999999993</v>
      </c>
      <c r="BP206">
        <v>97.16</v>
      </c>
      <c r="BQ206">
        <v>91.23</v>
      </c>
      <c r="BR206">
        <v>94.74</v>
      </c>
      <c r="BS206">
        <v>47.68</v>
      </c>
      <c r="BT206">
        <v>43.04</v>
      </c>
      <c r="BU206">
        <v>29.41</v>
      </c>
      <c r="BV206">
        <v>29.41</v>
      </c>
      <c r="BW206">
        <v>65.98</v>
      </c>
      <c r="BX206">
        <v>41.24</v>
      </c>
      <c r="BY206">
        <v>47.06</v>
      </c>
      <c r="BZ206">
        <v>23.53</v>
      </c>
      <c r="CA206">
        <v>68.56</v>
      </c>
      <c r="CB206">
        <v>82.35</v>
      </c>
      <c r="CC206">
        <v>23.53</v>
      </c>
      <c r="CD206">
        <v>94.12</v>
      </c>
      <c r="CE206">
        <v>76.47</v>
      </c>
      <c r="CF206">
        <v>43.81</v>
      </c>
      <c r="CG206">
        <v>49.74</v>
      </c>
      <c r="CH206">
        <v>60.57</v>
      </c>
      <c r="CI206">
        <v>0</v>
      </c>
      <c r="CJ206">
        <v>50</v>
      </c>
      <c r="CK206">
        <v>45.62</v>
      </c>
      <c r="CL206">
        <v>47.06</v>
      </c>
      <c r="CM206">
        <v>55.15</v>
      </c>
      <c r="CN206">
        <v>37.369999999999997</v>
      </c>
      <c r="CO206">
        <v>40.72</v>
      </c>
      <c r="CP206">
        <v>34.79</v>
      </c>
      <c r="CQ206">
        <v>43.81</v>
      </c>
      <c r="CR206">
        <v>40.21</v>
      </c>
      <c r="CS206">
        <v>61.08</v>
      </c>
      <c r="CT206">
        <v>84.02</v>
      </c>
      <c r="CU206">
        <v>75.77</v>
      </c>
      <c r="CV206">
        <v>86.34</v>
      </c>
      <c r="CW206">
        <v>7.22</v>
      </c>
      <c r="CX206">
        <v>0</v>
      </c>
      <c r="CY206">
        <v>40.72</v>
      </c>
    </row>
    <row r="207" spans="2:103" x14ac:dyDescent="0.25">
      <c r="B207" t="s">
        <v>295</v>
      </c>
      <c r="C207">
        <v>1</v>
      </c>
      <c r="D207" t="s">
        <v>96</v>
      </c>
      <c r="E207">
        <v>48.45</v>
      </c>
      <c r="F207">
        <v>93.56</v>
      </c>
      <c r="G207">
        <v>87.89</v>
      </c>
      <c r="H207">
        <v>70.099999999999994</v>
      </c>
      <c r="I207">
        <v>90.21</v>
      </c>
      <c r="J207">
        <v>65.459999999999994</v>
      </c>
      <c r="K207">
        <v>31.7</v>
      </c>
      <c r="L207">
        <v>97.16</v>
      </c>
      <c r="M207">
        <v>94.85</v>
      </c>
      <c r="N207">
        <v>82.99</v>
      </c>
      <c r="O207">
        <v>84.28</v>
      </c>
      <c r="P207">
        <v>81.96</v>
      </c>
      <c r="Q207">
        <v>90.98</v>
      </c>
      <c r="R207">
        <v>99.23</v>
      </c>
      <c r="S207">
        <v>34.28</v>
      </c>
      <c r="T207">
        <v>74.739999999999995</v>
      </c>
      <c r="U207">
        <v>27.58</v>
      </c>
      <c r="V207">
        <v>98.97</v>
      </c>
      <c r="W207">
        <v>91.24</v>
      </c>
      <c r="X207">
        <v>71.13</v>
      </c>
      <c r="Y207">
        <v>94.07</v>
      </c>
      <c r="Z207">
        <v>61.34</v>
      </c>
      <c r="AA207">
        <v>39.43</v>
      </c>
      <c r="AB207">
        <v>94.85</v>
      </c>
      <c r="AC207">
        <v>96.91</v>
      </c>
      <c r="AD207">
        <v>70.62</v>
      </c>
      <c r="AE207">
        <v>15.46</v>
      </c>
      <c r="AF207">
        <v>7.99</v>
      </c>
      <c r="AG207">
        <v>5.93</v>
      </c>
      <c r="AH207">
        <v>10.31</v>
      </c>
      <c r="AI207">
        <v>13.92</v>
      </c>
      <c r="AJ207">
        <v>27.32</v>
      </c>
      <c r="AK207">
        <v>21.91</v>
      </c>
      <c r="AL207">
        <v>29.64</v>
      </c>
      <c r="AM207">
        <v>36.86</v>
      </c>
      <c r="AN207">
        <v>20.62</v>
      </c>
      <c r="AO207">
        <v>38.4</v>
      </c>
      <c r="AP207">
        <v>26.55</v>
      </c>
      <c r="AQ207">
        <v>37.369999999999997</v>
      </c>
      <c r="AR207">
        <v>66.239999999999995</v>
      </c>
      <c r="AS207">
        <v>5.15</v>
      </c>
      <c r="AT207">
        <v>10.31</v>
      </c>
      <c r="AU207">
        <v>13.14</v>
      </c>
      <c r="AV207">
        <v>5.15</v>
      </c>
      <c r="AW207">
        <v>5.15</v>
      </c>
      <c r="AX207">
        <v>36.6</v>
      </c>
      <c r="AY207">
        <v>98.2</v>
      </c>
      <c r="AZ207">
        <v>98.2</v>
      </c>
      <c r="BA207">
        <v>12.63</v>
      </c>
      <c r="BB207">
        <v>8.76</v>
      </c>
      <c r="BC207">
        <v>5.67</v>
      </c>
      <c r="BD207">
        <v>7.22</v>
      </c>
      <c r="BE207">
        <v>9.5399999999999991</v>
      </c>
      <c r="BF207">
        <v>11.34</v>
      </c>
      <c r="BG207">
        <v>3.61</v>
      </c>
      <c r="BH207">
        <v>7.22</v>
      </c>
      <c r="BI207">
        <v>9.7899999999999991</v>
      </c>
      <c r="BJ207">
        <v>11.86</v>
      </c>
      <c r="BK207">
        <v>12.63</v>
      </c>
      <c r="BL207">
        <v>5.67</v>
      </c>
      <c r="BM207">
        <v>23.45</v>
      </c>
      <c r="BN207">
        <v>86.86</v>
      </c>
      <c r="BO207">
        <v>23.2</v>
      </c>
      <c r="BP207">
        <v>45.36</v>
      </c>
      <c r="BQ207">
        <v>36.840000000000003</v>
      </c>
      <c r="BR207">
        <v>54.39</v>
      </c>
      <c r="BS207">
        <v>23.97</v>
      </c>
      <c r="BT207">
        <v>17.53</v>
      </c>
      <c r="BU207">
        <v>6.67</v>
      </c>
      <c r="BV207">
        <v>20</v>
      </c>
      <c r="BW207">
        <v>44.07</v>
      </c>
      <c r="BX207">
        <v>14.69</v>
      </c>
      <c r="BY207">
        <v>13.33</v>
      </c>
      <c r="BZ207">
        <v>0</v>
      </c>
      <c r="CA207">
        <v>50</v>
      </c>
      <c r="CB207">
        <v>73.33</v>
      </c>
      <c r="CC207">
        <v>26.67</v>
      </c>
      <c r="CD207">
        <v>60</v>
      </c>
      <c r="CE207">
        <v>20</v>
      </c>
      <c r="CF207">
        <v>59.79</v>
      </c>
      <c r="CG207">
        <v>47.68</v>
      </c>
      <c r="CH207">
        <v>36.340000000000003</v>
      </c>
      <c r="CI207">
        <v>93.33</v>
      </c>
      <c r="CJ207">
        <v>96.91</v>
      </c>
      <c r="CK207">
        <v>66.239999999999995</v>
      </c>
      <c r="CL207">
        <v>80</v>
      </c>
      <c r="CM207">
        <v>99.23</v>
      </c>
      <c r="CN207">
        <v>11.08</v>
      </c>
      <c r="CO207">
        <v>97.94</v>
      </c>
      <c r="CP207">
        <v>95.1</v>
      </c>
      <c r="CQ207">
        <v>98.2</v>
      </c>
      <c r="CR207">
        <v>92.27</v>
      </c>
      <c r="CS207">
        <v>97.94</v>
      </c>
      <c r="CT207">
        <v>99.23</v>
      </c>
      <c r="CU207">
        <v>98.97</v>
      </c>
      <c r="CV207">
        <v>98.45</v>
      </c>
      <c r="CW207">
        <v>94.85</v>
      </c>
      <c r="CX207">
        <v>73.33</v>
      </c>
      <c r="CY207">
        <v>97.16</v>
      </c>
    </row>
    <row r="208" spans="2:103" x14ac:dyDescent="0.25">
      <c r="B208" t="s">
        <v>296</v>
      </c>
      <c r="C208">
        <v>1</v>
      </c>
      <c r="D208" t="s">
        <v>96</v>
      </c>
      <c r="E208">
        <v>48.2</v>
      </c>
      <c r="F208">
        <v>21.91</v>
      </c>
      <c r="G208">
        <v>41.49</v>
      </c>
      <c r="H208">
        <v>44.85</v>
      </c>
      <c r="I208">
        <v>45.62</v>
      </c>
      <c r="J208">
        <v>51.55</v>
      </c>
      <c r="K208">
        <v>46.91</v>
      </c>
      <c r="L208">
        <v>38.4</v>
      </c>
      <c r="M208">
        <v>28.35</v>
      </c>
      <c r="N208">
        <v>57.73</v>
      </c>
      <c r="O208">
        <v>11.08</v>
      </c>
      <c r="P208">
        <v>25.52</v>
      </c>
      <c r="Q208">
        <v>27.58</v>
      </c>
      <c r="R208">
        <v>24.74</v>
      </c>
      <c r="S208">
        <v>40.46</v>
      </c>
      <c r="T208">
        <v>6.7</v>
      </c>
      <c r="U208">
        <v>4.6399999999999997</v>
      </c>
      <c r="V208">
        <v>22.16</v>
      </c>
      <c r="W208">
        <v>34.020000000000003</v>
      </c>
      <c r="X208">
        <v>52.84</v>
      </c>
      <c r="Y208">
        <v>39.43</v>
      </c>
      <c r="Z208">
        <v>49.23</v>
      </c>
      <c r="AA208">
        <v>69.849999999999994</v>
      </c>
      <c r="AB208">
        <v>18.809999999999999</v>
      </c>
      <c r="AC208">
        <v>24.48</v>
      </c>
      <c r="AD208">
        <v>35.82</v>
      </c>
      <c r="AE208">
        <v>86.86</v>
      </c>
      <c r="AF208">
        <v>88.92</v>
      </c>
      <c r="AG208">
        <v>82.73</v>
      </c>
      <c r="AH208">
        <v>85.57</v>
      </c>
      <c r="AI208">
        <v>93.04</v>
      </c>
      <c r="AJ208">
        <v>77.84</v>
      </c>
      <c r="AK208">
        <v>79.12</v>
      </c>
      <c r="AL208">
        <v>75</v>
      </c>
      <c r="AM208">
        <v>69.33</v>
      </c>
      <c r="AN208">
        <v>65.72</v>
      </c>
      <c r="AO208">
        <v>84.02</v>
      </c>
      <c r="AP208">
        <v>77.319999999999993</v>
      </c>
      <c r="AQ208">
        <v>83.76</v>
      </c>
      <c r="AR208">
        <v>65.72</v>
      </c>
      <c r="AS208">
        <v>37.89</v>
      </c>
      <c r="AT208">
        <v>48.97</v>
      </c>
      <c r="AU208">
        <v>24.23</v>
      </c>
      <c r="AV208">
        <v>49.74</v>
      </c>
      <c r="AW208">
        <v>75.52</v>
      </c>
      <c r="AX208">
        <v>1.8</v>
      </c>
      <c r="AY208">
        <v>26.8</v>
      </c>
      <c r="AZ208">
        <v>26.8</v>
      </c>
      <c r="BA208">
        <v>54.64</v>
      </c>
      <c r="BB208">
        <v>61.6</v>
      </c>
      <c r="BC208">
        <v>65.209999999999994</v>
      </c>
      <c r="BD208">
        <v>63.66</v>
      </c>
      <c r="BE208">
        <v>67.53</v>
      </c>
      <c r="BF208">
        <v>52.06</v>
      </c>
      <c r="BG208">
        <v>24.74</v>
      </c>
      <c r="BH208">
        <v>20.62</v>
      </c>
      <c r="BI208">
        <v>28.35</v>
      </c>
      <c r="BJ208">
        <v>57.99</v>
      </c>
      <c r="BK208">
        <v>44.85</v>
      </c>
      <c r="BL208">
        <v>79.64</v>
      </c>
      <c r="BM208">
        <v>26.29</v>
      </c>
      <c r="BN208">
        <v>21.65</v>
      </c>
      <c r="BO208">
        <v>61.86</v>
      </c>
      <c r="BP208">
        <v>61.6</v>
      </c>
      <c r="BQ208">
        <v>68.42</v>
      </c>
      <c r="BR208">
        <v>70.180000000000007</v>
      </c>
      <c r="BS208">
        <v>69.59</v>
      </c>
      <c r="BT208">
        <v>77.84</v>
      </c>
      <c r="BU208">
        <v>70</v>
      </c>
      <c r="BV208">
        <v>60</v>
      </c>
      <c r="BW208">
        <v>73.2</v>
      </c>
      <c r="BX208">
        <v>40.98</v>
      </c>
      <c r="BY208">
        <v>30</v>
      </c>
      <c r="BZ208">
        <v>40</v>
      </c>
      <c r="CA208">
        <v>71.39</v>
      </c>
      <c r="CB208">
        <v>50</v>
      </c>
      <c r="CC208">
        <v>70</v>
      </c>
      <c r="CD208">
        <v>60</v>
      </c>
      <c r="CE208">
        <v>60</v>
      </c>
      <c r="CF208">
        <v>52.58</v>
      </c>
      <c r="CG208">
        <v>50.26</v>
      </c>
      <c r="CH208">
        <v>51.8</v>
      </c>
      <c r="CI208">
        <v>40</v>
      </c>
      <c r="CJ208">
        <v>20.88</v>
      </c>
      <c r="CK208">
        <v>15.21</v>
      </c>
      <c r="CL208">
        <v>0</v>
      </c>
      <c r="CM208">
        <v>33.25</v>
      </c>
      <c r="CN208">
        <v>30.67</v>
      </c>
      <c r="CO208">
        <v>38.4</v>
      </c>
      <c r="CP208">
        <v>40.21</v>
      </c>
      <c r="CQ208">
        <v>43.3</v>
      </c>
      <c r="CR208">
        <v>44.07</v>
      </c>
      <c r="CS208">
        <v>35.82</v>
      </c>
      <c r="CT208">
        <v>39.950000000000003</v>
      </c>
      <c r="CU208">
        <v>39.43</v>
      </c>
      <c r="CV208">
        <v>42.78</v>
      </c>
      <c r="CW208">
        <v>19.07</v>
      </c>
      <c r="CX208">
        <v>20</v>
      </c>
      <c r="CY208">
        <v>40.72</v>
      </c>
    </row>
    <row r="209" spans="2:103" x14ac:dyDescent="0.25">
      <c r="B209" t="s">
        <v>297</v>
      </c>
      <c r="C209">
        <v>0</v>
      </c>
      <c r="D209" t="s">
        <v>96</v>
      </c>
      <c r="E209">
        <v>47.94</v>
      </c>
      <c r="F209">
        <v>24.23</v>
      </c>
      <c r="G209">
        <v>27.84</v>
      </c>
      <c r="H209">
        <v>23.97</v>
      </c>
      <c r="I209">
        <v>35.82</v>
      </c>
      <c r="J209">
        <v>28.09</v>
      </c>
      <c r="K209">
        <v>40.46</v>
      </c>
      <c r="L209">
        <v>35.31</v>
      </c>
      <c r="M209">
        <v>57.47</v>
      </c>
      <c r="N209">
        <v>23.97</v>
      </c>
      <c r="O209">
        <v>35.049999999999997</v>
      </c>
      <c r="P209">
        <v>31.44</v>
      </c>
      <c r="Q209">
        <v>31.96</v>
      </c>
      <c r="R209">
        <v>44.33</v>
      </c>
      <c r="S209">
        <v>28.09</v>
      </c>
      <c r="T209">
        <v>48.97</v>
      </c>
      <c r="U209">
        <v>22.42</v>
      </c>
      <c r="V209">
        <v>80.930000000000007</v>
      </c>
      <c r="W209">
        <v>29.12</v>
      </c>
      <c r="X209">
        <v>40.72</v>
      </c>
      <c r="Y209">
        <v>41.24</v>
      </c>
      <c r="Z209">
        <v>44.07</v>
      </c>
      <c r="AA209">
        <v>45.1</v>
      </c>
      <c r="AB209">
        <v>22.16</v>
      </c>
      <c r="AC209">
        <v>25.77</v>
      </c>
      <c r="AD209">
        <v>42.01</v>
      </c>
      <c r="AE209">
        <v>96.39</v>
      </c>
      <c r="AF209">
        <v>85.57</v>
      </c>
      <c r="AG209">
        <v>87.37</v>
      </c>
      <c r="AH209">
        <v>88.4</v>
      </c>
      <c r="AI209">
        <v>73.45</v>
      </c>
      <c r="AJ209">
        <v>98.97</v>
      </c>
      <c r="AK209">
        <v>93.56</v>
      </c>
      <c r="AL209">
        <v>97.42</v>
      </c>
      <c r="AM209">
        <v>98.45</v>
      </c>
      <c r="AN209">
        <v>39.43</v>
      </c>
      <c r="AO209">
        <v>53.35</v>
      </c>
      <c r="AP209">
        <v>46.91</v>
      </c>
      <c r="AQ209">
        <v>44.85</v>
      </c>
      <c r="AR209">
        <v>74.23</v>
      </c>
      <c r="AS209">
        <v>28.61</v>
      </c>
      <c r="AT209">
        <v>25.26</v>
      </c>
      <c r="AU209">
        <v>54.12</v>
      </c>
      <c r="AV209">
        <v>27.84</v>
      </c>
      <c r="AW209">
        <v>31.96</v>
      </c>
      <c r="AX209">
        <v>39.69</v>
      </c>
      <c r="AY209">
        <v>77.06</v>
      </c>
      <c r="AZ209">
        <v>77.06</v>
      </c>
      <c r="BA209">
        <v>20.100000000000001</v>
      </c>
      <c r="BB209">
        <v>30.41</v>
      </c>
      <c r="BC209">
        <v>42.27</v>
      </c>
      <c r="BD209">
        <v>30.15</v>
      </c>
      <c r="BE209">
        <v>34.28</v>
      </c>
      <c r="BF209">
        <v>24.48</v>
      </c>
      <c r="BG209">
        <v>29.64</v>
      </c>
      <c r="BH209">
        <v>50.77</v>
      </c>
      <c r="BI209">
        <v>6.96</v>
      </c>
      <c r="BJ209">
        <v>34.79</v>
      </c>
      <c r="BK209">
        <v>35.049999999999997</v>
      </c>
      <c r="BL209">
        <v>30.67</v>
      </c>
      <c r="BM209">
        <v>71.39</v>
      </c>
      <c r="BN209">
        <v>11.34</v>
      </c>
      <c r="BO209">
        <v>66.489999999999995</v>
      </c>
      <c r="BP209">
        <v>20.36</v>
      </c>
      <c r="BQ209">
        <v>29.82</v>
      </c>
      <c r="BR209">
        <v>28.07</v>
      </c>
      <c r="BS209">
        <v>54.12</v>
      </c>
      <c r="BT209">
        <v>66.239999999999995</v>
      </c>
      <c r="BU209">
        <v>60</v>
      </c>
      <c r="BV209">
        <v>60</v>
      </c>
      <c r="BW209">
        <v>49.74</v>
      </c>
      <c r="BX209">
        <v>48.45</v>
      </c>
      <c r="BY209">
        <v>40</v>
      </c>
      <c r="BZ209">
        <v>40</v>
      </c>
      <c r="CA209">
        <v>52.84</v>
      </c>
      <c r="CB209">
        <v>40</v>
      </c>
      <c r="CC209">
        <v>40</v>
      </c>
      <c r="CD209">
        <v>40</v>
      </c>
      <c r="CE209">
        <v>60</v>
      </c>
      <c r="CF209">
        <v>42.27</v>
      </c>
      <c r="CG209">
        <v>54.64</v>
      </c>
      <c r="CH209">
        <v>48.2</v>
      </c>
      <c r="CI209">
        <v>0</v>
      </c>
      <c r="CJ209">
        <v>58.51</v>
      </c>
      <c r="CK209">
        <v>56.44</v>
      </c>
      <c r="CL209">
        <v>40</v>
      </c>
      <c r="CM209">
        <v>40.72</v>
      </c>
      <c r="CN209">
        <v>70.62</v>
      </c>
      <c r="CO209">
        <v>57.99</v>
      </c>
      <c r="CP209">
        <v>57.22</v>
      </c>
      <c r="CQ209">
        <v>62.11</v>
      </c>
      <c r="CR209">
        <v>56.19</v>
      </c>
      <c r="CS209">
        <v>52.06</v>
      </c>
      <c r="CT209">
        <v>60.57</v>
      </c>
      <c r="CU209">
        <v>56.44</v>
      </c>
      <c r="CV209">
        <v>59.28</v>
      </c>
      <c r="CW209">
        <v>33.76</v>
      </c>
      <c r="CX209">
        <v>40</v>
      </c>
      <c r="CY209">
        <v>41.49</v>
      </c>
    </row>
    <row r="210" spans="2:103" x14ac:dyDescent="0.25">
      <c r="B210" t="s">
        <v>298</v>
      </c>
      <c r="C210">
        <v>1</v>
      </c>
      <c r="D210" t="s">
        <v>96</v>
      </c>
      <c r="E210">
        <v>47.68</v>
      </c>
      <c r="F210">
        <v>45.36</v>
      </c>
      <c r="G210">
        <v>18.809999999999999</v>
      </c>
      <c r="H210">
        <v>27.06</v>
      </c>
      <c r="I210">
        <v>10.57</v>
      </c>
      <c r="J210">
        <v>18.559999999999999</v>
      </c>
      <c r="K210">
        <v>82.47</v>
      </c>
      <c r="L210">
        <v>13.92</v>
      </c>
      <c r="M210">
        <v>15.98</v>
      </c>
      <c r="N210">
        <v>31.19</v>
      </c>
      <c r="O210">
        <v>95.36</v>
      </c>
      <c r="P210">
        <v>96.39</v>
      </c>
      <c r="Q210">
        <v>94.85</v>
      </c>
      <c r="R210">
        <v>89.43</v>
      </c>
      <c r="S210">
        <v>95.1</v>
      </c>
      <c r="T210">
        <v>77.58</v>
      </c>
      <c r="U210">
        <v>81.96</v>
      </c>
      <c r="V210">
        <v>48.45</v>
      </c>
      <c r="W210">
        <v>21.91</v>
      </c>
      <c r="X210">
        <v>47.16</v>
      </c>
      <c r="Y210">
        <v>19.850000000000001</v>
      </c>
      <c r="Z210">
        <v>33.51</v>
      </c>
      <c r="AA210">
        <v>94.85</v>
      </c>
      <c r="AB210">
        <v>6.96</v>
      </c>
      <c r="AC210">
        <v>4.9000000000000004</v>
      </c>
      <c r="AD210">
        <v>26.55</v>
      </c>
      <c r="AE210">
        <v>26.03</v>
      </c>
      <c r="AF210">
        <v>45.62</v>
      </c>
      <c r="AG210">
        <v>51.8</v>
      </c>
      <c r="AH210">
        <v>41.75</v>
      </c>
      <c r="AI210">
        <v>47.42</v>
      </c>
      <c r="AJ210">
        <v>12.63</v>
      </c>
      <c r="AK210">
        <v>17.010000000000002</v>
      </c>
      <c r="AL210">
        <v>15.98</v>
      </c>
      <c r="AM210">
        <v>20.62</v>
      </c>
      <c r="AN210">
        <v>55.15</v>
      </c>
      <c r="AO210">
        <v>71.39</v>
      </c>
      <c r="AP210">
        <v>74.739999999999995</v>
      </c>
      <c r="AQ210">
        <v>97.16</v>
      </c>
      <c r="AR210">
        <v>30.67</v>
      </c>
      <c r="AS210">
        <v>6.96</v>
      </c>
      <c r="AT210">
        <v>10.050000000000001</v>
      </c>
      <c r="AU210">
        <v>24.48</v>
      </c>
      <c r="AV210">
        <v>88.92</v>
      </c>
      <c r="AW210">
        <v>75.52</v>
      </c>
      <c r="AX210">
        <v>98.97</v>
      </c>
      <c r="AY210">
        <v>43.04</v>
      </c>
      <c r="AZ210">
        <v>43.04</v>
      </c>
      <c r="BA210">
        <v>85.05</v>
      </c>
      <c r="BB210">
        <v>93.81</v>
      </c>
      <c r="BC210">
        <v>87.37</v>
      </c>
      <c r="BD210">
        <v>95.1</v>
      </c>
      <c r="BE210">
        <v>95.1</v>
      </c>
      <c r="BF210">
        <v>92.78</v>
      </c>
      <c r="BG210">
        <v>75.260000000000005</v>
      </c>
      <c r="BH210">
        <v>63.66</v>
      </c>
      <c r="BI210">
        <v>83.76</v>
      </c>
      <c r="BJ210">
        <v>62.11</v>
      </c>
      <c r="BK210">
        <v>86.6</v>
      </c>
      <c r="BL210">
        <v>86.34</v>
      </c>
      <c r="BM210">
        <v>70.88</v>
      </c>
      <c r="BN210">
        <v>80.67</v>
      </c>
      <c r="BO210">
        <v>3.35</v>
      </c>
      <c r="BP210">
        <v>57.99</v>
      </c>
      <c r="BQ210">
        <v>63.16</v>
      </c>
      <c r="BR210">
        <v>61.4</v>
      </c>
      <c r="BS210">
        <v>36.6</v>
      </c>
      <c r="BT210">
        <v>21.65</v>
      </c>
      <c r="BU210">
        <v>27.27</v>
      </c>
      <c r="BV210">
        <v>27.27</v>
      </c>
      <c r="BW210">
        <v>5.93</v>
      </c>
      <c r="BX210">
        <v>66.75</v>
      </c>
      <c r="BY210">
        <v>54.55</v>
      </c>
      <c r="BZ210">
        <v>63.64</v>
      </c>
      <c r="CA210">
        <v>33.25</v>
      </c>
      <c r="CB210">
        <v>27.27</v>
      </c>
      <c r="CC210">
        <v>27.27</v>
      </c>
      <c r="CD210">
        <v>36.36</v>
      </c>
      <c r="CE210">
        <v>27.27</v>
      </c>
      <c r="CF210">
        <v>49.48</v>
      </c>
      <c r="CG210">
        <v>39.43</v>
      </c>
      <c r="CH210">
        <v>42.27</v>
      </c>
      <c r="CI210">
        <v>72.73</v>
      </c>
      <c r="CJ210">
        <v>62.11</v>
      </c>
      <c r="CK210">
        <v>57.99</v>
      </c>
      <c r="CL210">
        <v>27.27</v>
      </c>
      <c r="CM210">
        <v>81.7</v>
      </c>
      <c r="CN210">
        <v>45.36</v>
      </c>
      <c r="CO210">
        <v>94.33</v>
      </c>
      <c r="CP210">
        <v>93.56</v>
      </c>
      <c r="CQ210">
        <v>96.13</v>
      </c>
      <c r="CR210">
        <v>97.16</v>
      </c>
      <c r="CS210">
        <v>82.22</v>
      </c>
      <c r="CT210">
        <v>7.73</v>
      </c>
      <c r="CU210">
        <v>12.11</v>
      </c>
      <c r="CV210">
        <v>7.99</v>
      </c>
      <c r="CW210">
        <v>62.11</v>
      </c>
      <c r="CX210">
        <v>72.73</v>
      </c>
      <c r="CY210">
        <v>40.72</v>
      </c>
    </row>
    <row r="211" spans="2:103" x14ac:dyDescent="0.25">
      <c r="B211" t="s">
        <v>299</v>
      </c>
      <c r="C211">
        <v>4</v>
      </c>
      <c r="D211" t="s">
        <v>96</v>
      </c>
      <c r="E211">
        <v>47.42</v>
      </c>
      <c r="F211">
        <v>66.489999999999995</v>
      </c>
      <c r="G211">
        <v>70.099999999999994</v>
      </c>
      <c r="H211">
        <v>40.98</v>
      </c>
      <c r="I211">
        <v>86.34</v>
      </c>
      <c r="J211">
        <v>38.659999999999997</v>
      </c>
      <c r="K211">
        <v>11.86</v>
      </c>
      <c r="L211">
        <v>95.62</v>
      </c>
      <c r="M211">
        <v>97.94</v>
      </c>
      <c r="N211">
        <v>74.23</v>
      </c>
      <c r="O211">
        <v>68.3</v>
      </c>
      <c r="P211">
        <v>68.040000000000006</v>
      </c>
      <c r="Q211">
        <v>61.08</v>
      </c>
      <c r="R211">
        <v>36.86</v>
      </c>
      <c r="S211">
        <v>92.78</v>
      </c>
      <c r="T211">
        <v>64.180000000000007</v>
      </c>
      <c r="U211">
        <v>94.33</v>
      </c>
      <c r="V211">
        <v>23.2</v>
      </c>
      <c r="W211">
        <v>45.62</v>
      </c>
      <c r="X211">
        <v>75</v>
      </c>
      <c r="Y211">
        <v>97.16</v>
      </c>
      <c r="Z211">
        <v>98.2</v>
      </c>
      <c r="AA211">
        <v>6.19</v>
      </c>
      <c r="AB211">
        <v>20.62</v>
      </c>
      <c r="AC211">
        <v>58.51</v>
      </c>
      <c r="AD211">
        <v>6.19</v>
      </c>
      <c r="AE211">
        <v>63.14</v>
      </c>
      <c r="AF211">
        <v>74.739999999999995</v>
      </c>
      <c r="AG211">
        <v>83.51</v>
      </c>
      <c r="AH211">
        <v>70.62</v>
      </c>
      <c r="AI211">
        <v>59.79</v>
      </c>
      <c r="AJ211">
        <v>48.97</v>
      </c>
      <c r="AK211">
        <v>89.43</v>
      </c>
      <c r="AL211">
        <v>27.58</v>
      </c>
      <c r="AM211">
        <v>27.58</v>
      </c>
      <c r="AN211">
        <v>60.57</v>
      </c>
      <c r="AO211">
        <v>78.09</v>
      </c>
      <c r="AP211">
        <v>54.38</v>
      </c>
      <c r="AQ211">
        <v>85.57</v>
      </c>
      <c r="AR211">
        <v>74.48</v>
      </c>
      <c r="AS211">
        <v>71.650000000000006</v>
      </c>
      <c r="AT211">
        <v>78.61</v>
      </c>
      <c r="AU211">
        <v>36.6</v>
      </c>
      <c r="AV211">
        <v>12.37</v>
      </c>
      <c r="AW211">
        <v>23.2</v>
      </c>
      <c r="AX211">
        <v>12.37</v>
      </c>
      <c r="AY211">
        <v>9.2799999999999994</v>
      </c>
      <c r="AZ211">
        <v>9.2799999999999994</v>
      </c>
      <c r="BA211">
        <v>75.52</v>
      </c>
      <c r="BB211">
        <v>84.02</v>
      </c>
      <c r="BC211">
        <v>77.06</v>
      </c>
      <c r="BD211">
        <v>82.47</v>
      </c>
      <c r="BE211">
        <v>84.79</v>
      </c>
      <c r="BF211">
        <v>86.08</v>
      </c>
      <c r="BG211">
        <v>94.59</v>
      </c>
      <c r="BH211">
        <v>89.18</v>
      </c>
      <c r="BI211">
        <v>92.01</v>
      </c>
      <c r="BJ211">
        <v>95.62</v>
      </c>
      <c r="BK211">
        <v>93.56</v>
      </c>
      <c r="BL211">
        <v>78.349999999999994</v>
      </c>
      <c r="BM211">
        <v>52.06</v>
      </c>
      <c r="BN211">
        <v>76.8</v>
      </c>
      <c r="BO211">
        <v>84.54</v>
      </c>
      <c r="BP211">
        <v>27.84</v>
      </c>
      <c r="BQ211">
        <v>64.91</v>
      </c>
      <c r="BR211">
        <v>17.54</v>
      </c>
      <c r="BS211">
        <v>4.12</v>
      </c>
      <c r="BT211">
        <v>25.77</v>
      </c>
      <c r="BU211">
        <v>0</v>
      </c>
      <c r="BV211">
        <v>0</v>
      </c>
      <c r="BW211">
        <v>97.16</v>
      </c>
      <c r="BX211">
        <v>10.050000000000001</v>
      </c>
      <c r="BY211">
        <v>0</v>
      </c>
      <c r="BZ211">
        <v>0</v>
      </c>
      <c r="CA211">
        <v>6.7</v>
      </c>
      <c r="CB211">
        <v>0</v>
      </c>
      <c r="CC211">
        <v>0</v>
      </c>
      <c r="CD211">
        <v>0</v>
      </c>
      <c r="CE211">
        <v>0</v>
      </c>
      <c r="CF211">
        <v>29.38</v>
      </c>
      <c r="CG211">
        <v>21.65</v>
      </c>
      <c r="CH211">
        <v>14.43</v>
      </c>
      <c r="CI211">
        <v>85.71</v>
      </c>
      <c r="CJ211">
        <v>75</v>
      </c>
      <c r="CK211">
        <v>70.62</v>
      </c>
      <c r="CL211">
        <v>0</v>
      </c>
      <c r="CM211">
        <v>87.63</v>
      </c>
      <c r="CN211">
        <v>76.8</v>
      </c>
      <c r="CO211">
        <v>47.94</v>
      </c>
      <c r="CP211">
        <v>41.75</v>
      </c>
      <c r="CQ211">
        <v>40.46</v>
      </c>
      <c r="CR211">
        <v>43.56</v>
      </c>
      <c r="CS211">
        <v>73.709999999999994</v>
      </c>
      <c r="CT211">
        <v>91.75</v>
      </c>
      <c r="CU211">
        <v>90.46</v>
      </c>
      <c r="CV211">
        <v>89.69</v>
      </c>
      <c r="CW211">
        <v>75</v>
      </c>
      <c r="CX211">
        <v>85.71</v>
      </c>
      <c r="CY211">
        <v>40.72</v>
      </c>
    </row>
    <row r="212" spans="2:103" x14ac:dyDescent="0.25">
      <c r="B212" t="s">
        <v>300</v>
      </c>
      <c r="C212">
        <v>1</v>
      </c>
      <c r="D212" t="s">
        <v>96</v>
      </c>
      <c r="E212">
        <v>47.16</v>
      </c>
      <c r="F212">
        <v>48.97</v>
      </c>
      <c r="G212">
        <v>14.95</v>
      </c>
      <c r="H212">
        <v>5.41</v>
      </c>
      <c r="I212">
        <v>11.6</v>
      </c>
      <c r="J212">
        <v>10.57</v>
      </c>
      <c r="K212">
        <v>13.14</v>
      </c>
      <c r="L212">
        <v>28.61</v>
      </c>
      <c r="M212">
        <v>54.64</v>
      </c>
      <c r="N212">
        <v>14.95</v>
      </c>
      <c r="O212">
        <v>89.69</v>
      </c>
      <c r="P212">
        <v>94.59</v>
      </c>
      <c r="Q212">
        <v>86.6</v>
      </c>
      <c r="R212">
        <v>98.97</v>
      </c>
      <c r="S212">
        <v>87.11</v>
      </c>
      <c r="T212">
        <v>68.040000000000006</v>
      </c>
      <c r="U212">
        <v>25</v>
      </c>
      <c r="V212">
        <v>95.62</v>
      </c>
      <c r="W212">
        <v>40.46</v>
      </c>
      <c r="X212">
        <v>45.1</v>
      </c>
      <c r="Y212">
        <v>33.25</v>
      </c>
      <c r="Z212">
        <v>68.56</v>
      </c>
      <c r="AA212">
        <v>41.75</v>
      </c>
      <c r="AB212">
        <v>38.92</v>
      </c>
      <c r="AC212">
        <v>21.65</v>
      </c>
      <c r="AD212">
        <v>70.88</v>
      </c>
      <c r="AE212">
        <v>82.99</v>
      </c>
      <c r="AF212">
        <v>69.33</v>
      </c>
      <c r="AG212">
        <v>58.25</v>
      </c>
      <c r="AH212">
        <v>69.069999999999993</v>
      </c>
      <c r="AI212">
        <v>69.849999999999994</v>
      </c>
      <c r="AJ212">
        <v>90.72</v>
      </c>
      <c r="AK212">
        <v>84.54</v>
      </c>
      <c r="AL212">
        <v>85.57</v>
      </c>
      <c r="AM212">
        <v>89.69</v>
      </c>
      <c r="AN212">
        <v>80.41</v>
      </c>
      <c r="AO212">
        <v>72.42</v>
      </c>
      <c r="AP212">
        <v>48.71</v>
      </c>
      <c r="AQ212">
        <v>64.95</v>
      </c>
      <c r="AR212">
        <v>89.95</v>
      </c>
      <c r="AS212">
        <v>57.73</v>
      </c>
      <c r="AT212">
        <v>41.24</v>
      </c>
      <c r="AU212">
        <v>77.58</v>
      </c>
      <c r="AV212">
        <v>45.62</v>
      </c>
      <c r="AW212">
        <v>39.69</v>
      </c>
      <c r="AX212">
        <v>74.48</v>
      </c>
      <c r="AY212">
        <v>75.77</v>
      </c>
      <c r="AZ212">
        <v>75.77</v>
      </c>
      <c r="BA212">
        <v>28.61</v>
      </c>
      <c r="BB212">
        <v>47.16</v>
      </c>
      <c r="BC212">
        <v>38.4</v>
      </c>
      <c r="BD212">
        <v>45.88</v>
      </c>
      <c r="BE212">
        <v>49.74</v>
      </c>
      <c r="BF212">
        <v>51.29</v>
      </c>
      <c r="BG212">
        <v>42.53</v>
      </c>
      <c r="BH212">
        <v>39.950000000000003</v>
      </c>
      <c r="BI212">
        <v>35.049999999999997</v>
      </c>
      <c r="BJ212">
        <v>67.53</v>
      </c>
      <c r="BK212">
        <v>41.24</v>
      </c>
      <c r="BL212">
        <v>45.88</v>
      </c>
      <c r="BM212">
        <v>35.049999999999997</v>
      </c>
      <c r="BN212">
        <v>66.489999999999995</v>
      </c>
      <c r="BO212">
        <v>41.24</v>
      </c>
      <c r="BP212">
        <v>14.95</v>
      </c>
      <c r="BQ212">
        <v>26.32</v>
      </c>
      <c r="BR212">
        <v>24.56</v>
      </c>
      <c r="BS212">
        <v>44.33</v>
      </c>
      <c r="BT212">
        <v>58.76</v>
      </c>
      <c r="BU212">
        <v>40</v>
      </c>
      <c r="BV212">
        <v>70</v>
      </c>
      <c r="BW212">
        <v>54.64</v>
      </c>
      <c r="BX212">
        <v>36.86</v>
      </c>
      <c r="BY212">
        <v>20</v>
      </c>
      <c r="BZ212">
        <v>40</v>
      </c>
      <c r="CA212">
        <v>48.2</v>
      </c>
      <c r="CB212">
        <v>30</v>
      </c>
      <c r="CC212">
        <v>40</v>
      </c>
      <c r="CD212">
        <v>40</v>
      </c>
      <c r="CE212">
        <v>60</v>
      </c>
      <c r="CF212">
        <v>45.1</v>
      </c>
      <c r="CG212">
        <v>12.63</v>
      </c>
      <c r="CH212">
        <v>79.64</v>
      </c>
      <c r="CI212">
        <v>70</v>
      </c>
      <c r="CJ212">
        <v>39.43</v>
      </c>
      <c r="CK212">
        <v>47.16</v>
      </c>
      <c r="CL212">
        <v>30</v>
      </c>
      <c r="CM212">
        <v>48.2</v>
      </c>
      <c r="CN212">
        <v>56.7</v>
      </c>
      <c r="CO212">
        <v>48.97</v>
      </c>
      <c r="CP212">
        <v>48.45</v>
      </c>
      <c r="CQ212">
        <v>55.41</v>
      </c>
      <c r="CR212">
        <v>50.52</v>
      </c>
      <c r="CS212">
        <v>44.85</v>
      </c>
      <c r="CT212">
        <v>24.23</v>
      </c>
      <c r="CU212">
        <v>24.23</v>
      </c>
      <c r="CV212">
        <v>27.84</v>
      </c>
      <c r="CW212">
        <v>56.44</v>
      </c>
      <c r="CX212">
        <v>50</v>
      </c>
      <c r="CY212">
        <v>56.44</v>
      </c>
    </row>
    <row r="213" spans="2:103" x14ac:dyDescent="0.25">
      <c r="B213" t="s">
        <v>301</v>
      </c>
      <c r="C213">
        <v>0</v>
      </c>
      <c r="D213" t="s">
        <v>96</v>
      </c>
      <c r="E213">
        <v>46.91</v>
      </c>
      <c r="F213">
        <v>52.84</v>
      </c>
      <c r="G213">
        <v>65.459999999999994</v>
      </c>
      <c r="H213">
        <v>50.26</v>
      </c>
      <c r="I213">
        <v>62.11</v>
      </c>
      <c r="J213">
        <v>48.71</v>
      </c>
      <c r="K213">
        <v>42.78</v>
      </c>
      <c r="L213">
        <v>81.96</v>
      </c>
      <c r="M213">
        <v>84.54</v>
      </c>
      <c r="N213">
        <v>56.19</v>
      </c>
      <c r="O213">
        <v>21.91</v>
      </c>
      <c r="P213">
        <v>14.18</v>
      </c>
      <c r="Q213">
        <v>23.71</v>
      </c>
      <c r="R213">
        <v>11.08</v>
      </c>
      <c r="S213">
        <v>25.77</v>
      </c>
      <c r="T213">
        <v>36.08</v>
      </c>
      <c r="U213">
        <v>78.349999999999994</v>
      </c>
      <c r="V213">
        <v>7.22</v>
      </c>
      <c r="W213">
        <v>65.459999999999994</v>
      </c>
      <c r="X213">
        <v>57.22</v>
      </c>
      <c r="Y213">
        <v>67.27</v>
      </c>
      <c r="Z213">
        <v>35.57</v>
      </c>
      <c r="AA213">
        <v>66.239999999999995</v>
      </c>
      <c r="AB213">
        <v>68.56</v>
      </c>
      <c r="AC213">
        <v>97.94</v>
      </c>
      <c r="AD213">
        <v>25.77</v>
      </c>
      <c r="AE213">
        <v>57.73</v>
      </c>
      <c r="AF213">
        <v>61.6</v>
      </c>
      <c r="AG213">
        <v>42.78</v>
      </c>
      <c r="AH213">
        <v>56.19</v>
      </c>
      <c r="AI213">
        <v>76.290000000000006</v>
      </c>
      <c r="AJ213">
        <v>53.61</v>
      </c>
      <c r="AK213">
        <v>37.11</v>
      </c>
      <c r="AL213">
        <v>65.459999999999994</v>
      </c>
      <c r="AM213">
        <v>55.15</v>
      </c>
      <c r="AN213">
        <v>92.27</v>
      </c>
      <c r="AO213">
        <v>87.11</v>
      </c>
      <c r="AP213">
        <v>88.4</v>
      </c>
      <c r="AQ213">
        <v>76.03</v>
      </c>
      <c r="AR213">
        <v>72.16</v>
      </c>
      <c r="AS213">
        <v>60.05</v>
      </c>
      <c r="AT213">
        <v>71.650000000000006</v>
      </c>
      <c r="AU213">
        <v>25</v>
      </c>
      <c r="AV213">
        <v>42.01</v>
      </c>
      <c r="AW213">
        <v>39.18</v>
      </c>
      <c r="AX213">
        <v>59.28</v>
      </c>
      <c r="AY213">
        <v>92.01</v>
      </c>
      <c r="AZ213">
        <v>92.01</v>
      </c>
      <c r="BA213">
        <v>33.25</v>
      </c>
      <c r="BB213">
        <v>56.19</v>
      </c>
      <c r="BC213">
        <v>54.38</v>
      </c>
      <c r="BD213">
        <v>52.58</v>
      </c>
      <c r="BE213">
        <v>55.41</v>
      </c>
      <c r="BF213">
        <v>60.57</v>
      </c>
      <c r="BG213">
        <v>77.319999999999993</v>
      </c>
      <c r="BH213">
        <v>67.78</v>
      </c>
      <c r="BI213">
        <v>83.25</v>
      </c>
      <c r="BJ213">
        <v>60.82</v>
      </c>
      <c r="BK213">
        <v>52.84</v>
      </c>
      <c r="BL213">
        <v>54.9</v>
      </c>
      <c r="BM213">
        <v>49.23</v>
      </c>
      <c r="BN213">
        <v>60.31</v>
      </c>
      <c r="BO213">
        <v>37.89</v>
      </c>
      <c r="BP213">
        <v>3.61</v>
      </c>
      <c r="BQ213">
        <v>3.51</v>
      </c>
      <c r="BR213">
        <v>3.51</v>
      </c>
      <c r="BS213">
        <v>48.2</v>
      </c>
      <c r="BT213">
        <v>97.94</v>
      </c>
      <c r="BU213">
        <v>91.67</v>
      </c>
      <c r="BV213">
        <v>91.67</v>
      </c>
      <c r="BW213">
        <v>80.930000000000007</v>
      </c>
      <c r="BX213">
        <v>12.63</v>
      </c>
      <c r="BY213">
        <v>8.33</v>
      </c>
      <c r="BZ213">
        <v>0</v>
      </c>
      <c r="CA213">
        <v>76.290000000000006</v>
      </c>
      <c r="CB213">
        <v>75</v>
      </c>
      <c r="CC213">
        <v>58.33</v>
      </c>
      <c r="CD213">
        <v>91.67</v>
      </c>
      <c r="CE213">
        <v>50</v>
      </c>
      <c r="CF213">
        <v>13.14</v>
      </c>
      <c r="CG213">
        <v>26.03</v>
      </c>
      <c r="CH213">
        <v>20.36</v>
      </c>
      <c r="CI213">
        <v>16.670000000000002</v>
      </c>
      <c r="CJ213">
        <v>35.82</v>
      </c>
      <c r="CK213">
        <v>79.38</v>
      </c>
      <c r="CL213">
        <v>75</v>
      </c>
      <c r="CM213">
        <v>74.48</v>
      </c>
      <c r="CN213">
        <v>58.25</v>
      </c>
      <c r="CO213">
        <v>26.03</v>
      </c>
      <c r="CP213">
        <v>35.31</v>
      </c>
      <c r="CQ213">
        <v>19.329999999999998</v>
      </c>
      <c r="CR213">
        <v>35.049999999999997</v>
      </c>
      <c r="CS213">
        <v>22.94</v>
      </c>
      <c r="CT213">
        <v>13.66</v>
      </c>
      <c r="CU213">
        <v>9.2799999999999994</v>
      </c>
      <c r="CV213">
        <v>18.3</v>
      </c>
      <c r="CW213">
        <v>35.31</v>
      </c>
      <c r="CX213">
        <v>8.33</v>
      </c>
      <c r="CY213">
        <v>75.260000000000005</v>
      </c>
    </row>
    <row r="214" spans="2:103" x14ac:dyDescent="0.25">
      <c r="B214" t="s">
        <v>302</v>
      </c>
      <c r="C214">
        <v>1</v>
      </c>
      <c r="D214" t="s">
        <v>96</v>
      </c>
      <c r="E214">
        <v>46.65</v>
      </c>
      <c r="F214">
        <v>62.11</v>
      </c>
      <c r="G214">
        <v>44.07</v>
      </c>
      <c r="H214">
        <v>58.76</v>
      </c>
      <c r="I214">
        <v>31.96</v>
      </c>
      <c r="J214">
        <v>61.08</v>
      </c>
      <c r="K214">
        <v>74.48</v>
      </c>
      <c r="L214">
        <v>31.7</v>
      </c>
      <c r="M214">
        <v>17.27</v>
      </c>
      <c r="N214">
        <v>58.51</v>
      </c>
      <c r="O214">
        <v>64.180000000000007</v>
      </c>
      <c r="P214">
        <v>80.930000000000007</v>
      </c>
      <c r="Q214">
        <v>67.27</v>
      </c>
      <c r="R214">
        <v>69.069999999999993</v>
      </c>
      <c r="S214">
        <v>85.31</v>
      </c>
      <c r="T214">
        <v>44.59</v>
      </c>
      <c r="U214">
        <v>58.51</v>
      </c>
      <c r="V214">
        <v>40.21</v>
      </c>
      <c r="W214">
        <v>67.010000000000005</v>
      </c>
      <c r="X214">
        <v>83.51</v>
      </c>
      <c r="Y214">
        <v>67.53</v>
      </c>
      <c r="Z214">
        <v>72.680000000000007</v>
      </c>
      <c r="AA214">
        <v>84.02</v>
      </c>
      <c r="AB214">
        <v>45.1</v>
      </c>
      <c r="AC214">
        <v>54.38</v>
      </c>
      <c r="AD214">
        <v>42.78</v>
      </c>
      <c r="AE214">
        <v>34.79</v>
      </c>
      <c r="AF214">
        <v>38.14</v>
      </c>
      <c r="AG214">
        <v>50.52</v>
      </c>
      <c r="AH214">
        <v>53.09</v>
      </c>
      <c r="AI214">
        <v>13.4</v>
      </c>
      <c r="AJ214">
        <v>36.86</v>
      </c>
      <c r="AK214">
        <v>32.99</v>
      </c>
      <c r="AL214">
        <v>46.13</v>
      </c>
      <c r="AM214">
        <v>38.4</v>
      </c>
      <c r="AN214">
        <v>39.18</v>
      </c>
      <c r="AO214">
        <v>59.02</v>
      </c>
      <c r="AP214">
        <v>29.38</v>
      </c>
      <c r="AQ214">
        <v>64.69</v>
      </c>
      <c r="AR214">
        <v>86.08</v>
      </c>
      <c r="AS214">
        <v>28.09</v>
      </c>
      <c r="AT214">
        <v>30.93</v>
      </c>
      <c r="AU214">
        <v>41.75</v>
      </c>
      <c r="AV214">
        <v>70.88</v>
      </c>
      <c r="AW214">
        <v>75.52</v>
      </c>
      <c r="AX214">
        <v>58.51</v>
      </c>
      <c r="AY214">
        <v>17.78</v>
      </c>
      <c r="AZ214">
        <v>17.78</v>
      </c>
      <c r="BA214">
        <v>53.09</v>
      </c>
      <c r="BB214">
        <v>24.74</v>
      </c>
      <c r="BC214">
        <v>30.41</v>
      </c>
      <c r="BD214">
        <v>25.77</v>
      </c>
      <c r="BE214">
        <v>26.29</v>
      </c>
      <c r="BF214">
        <v>22.42</v>
      </c>
      <c r="BG214">
        <v>80.150000000000006</v>
      </c>
      <c r="BH214">
        <v>73.45</v>
      </c>
      <c r="BI214">
        <v>67.78</v>
      </c>
      <c r="BJ214">
        <v>85.31</v>
      </c>
      <c r="BK214">
        <v>27.84</v>
      </c>
      <c r="BL214">
        <v>27.84</v>
      </c>
      <c r="BM214">
        <v>44.33</v>
      </c>
      <c r="BN214">
        <v>27.84</v>
      </c>
      <c r="BO214">
        <v>73.2</v>
      </c>
      <c r="BP214">
        <v>79.12</v>
      </c>
      <c r="BQ214">
        <v>75.44</v>
      </c>
      <c r="BR214">
        <v>84.21</v>
      </c>
      <c r="BS214">
        <v>54.9</v>
      </c>
      <c r="BT214">
        <v>86.6</v>
      </c>
      <c r="BU214">
        <v>78.95</v>
      </c>
      <c r="BV214">
        <v>78.95</v>
      </c>
      <c r="BW214">
        <v>70.62</v>
      </c>
      <c r="BX214">
        <v>15.72</v>
      </c>
      <c r="BY214">
        <v>15.79</v>
      </c>
      <c r="BZ214">
        <v>0</v>
      </c>
      <c r="CA214">
        <v>50.52</v>
      </c>
      <c r="CB214">
        <v>36.840000000000003</v>
      </c>
      <c r="CC214">
        <v>36.840000000000003</v>
      </c>
      <c r="CD214">
        <v>57.89</v>
      </c>
      <c r="CE214">
        <v>57.89</v>
      </c>
      <c r="CF214">
        <v>58.76</v>
      </c>
      <c r="CG214">
        <v>62.11</v>
      </c>
      <c r="CH214">
        <v>57.73</v>
      </c>
      <c r="CI214">
        <v>21.05</v>
      </c>
      <c r="CJ214">
        <v>44.33</v>
      </c>
      <c r="CK214">
        <v>60.57</v>
      </c>
      <c r="CL214">
        <v>68.42</v>
      </c>
      <c r="CM214">
        <v>53.87</v>
      </c>
      <c r="CN214">
        <v>47.94</v>
      </c>
      <c r="CO214">
        <v>15.72</v>
      </c>
      <c r="CP214">
        <v>18.3</v>
      </c>
      <c r="CQ214">
        <v>18.3</v>
      </c>
      <c r="CR214">
        <v>17.010000000000002</v>
      </c>
      <c r="CS214">
        <v>17.53</v>
      </c>
      <c r="CT214">
        <v>72.94</v>
      </c>
      <c r="CU214">
        <v>79.38</v>
      </c>
      <c r="CV214">
        <v>65.72</v>
      </c>
      <c r="CW214">
        <v>44.07</v>
      </c>
      <c r="CX214">
        <v>52.63</v>
      </c>
      <c r="CY214">
        <v>40.72</v>
      </c>
    </row>
    <row r="215" spans="2:103" x14ac:dyDescent="0.25">
      <c r="B215" t="s">
        <v>303</v>
      </c>
      <c r="C215">
        <v>0</v>
      </c>
      <c r="D215" t="s">
        <v>96</v>
      </c>
      <c r="E215">
        <v>46.39</v>
      </c>
      <c r="F215">
        <v>38.92</v>
      </c>
      <c r="G215">
        <v>32.729999999999997</v>
      </c>
      <c r="H215">
        <v>40.72</v>
      </c>
      <c r="I215">
        <v>31.7</v>
      </c>
      <c r="J215">
        <v>51.8</v>
      </c>
      <c r="K215">
        <v>53.35</v>
      </c>
      <c r="L215">
        <v>27.84</v>
      </c>
      <c r="M215">
        <v>11.08</v>
      </c>
      <c r="N215">
        <v>56.7</v>
      </c>
      <c r="O215">
        <v>51.55</v>
      </c>
      <c r="P215">
        <v>59.79</v>
      </c>
      <c r="Q215">
        <v>56.44</v>
      </c>
      <c r="R215">
        <v>59.28</v>
      </c>
      <c r="S215">
        <v>55.41</v>
      </c>
      <c r="T215">
        <v>46.65</v>
      </c>
      <c r="U215">
        <v>43.04</v>
      </c>
      <c r="V215">
        <v>57.22</v>
      </c>
      <c r="W215">
        <v>38.659999999999997</v>
      </c>
      <c r="X215">
        <v>44.85</v>
      </c>
      <c r="Y215">
        <v>35.57</v>
      </c>
      <c r="Z215">
        <v>61.08</v>
      </c>
      <c r="AA215">
        <v>46.39</v>
      </c>
      <c r="AB215">
        <v>36.340000000000003</v>
      </c>
      <c r="AC215">
        <v>22.68</v>
      </c>
      <c r="AD215">
        <v>65.209999999999994</v>
      </c>
      <c r="AE215">
        <v>55.15</v>
      </c>
      <c r="AF215">
        <v>47.42</v>
      </c>
      <c r="AG215">
        <v>28.35</v>
      </c>
      <c r="AH215">
        <v>39.69</v>
      </c>
      <c r="AI215">
        <v>75.260000000000005</v>
      </c>
      <c r="AJ215">
        <v>62.89</v>
      </c>
      <c r="AK215">
        <v>74.739999999999995</v>
      </c>
      <c r="AL215">
        <v>45.36</v>
      </c>
      <c r="AM215">
        <v>71.39</v>
      </c>
      <c r="AN215">
        <v>76.03</v>
      </c>
      <c r="AO215">
        <v>24.74</v>
      </c>
      <c r="AP215">
        <v>56.7</v>
      </c>
      <c r="AQ215">
        <v>32.22</v>
      </c>
      <c r="AR215">
        <v>6.19</v>
      </c>
      <c r="AS215">
        <v>94.33</v>
      </c>
      <c r="AT215">
        <v>90.98</v>
      </c>
      <c r="AU215">
        <v>90.46</v>
      </c>
      <c r="AV215">
        <v>96.91</v>
      </c>
      <c r="AW215">
        <v>93.3</v>
      </c>
      <c r="AX215">
        <v>89.95</v>
      </c>
      <c r="AY215">
        <v>91.75</v>
      </c>
      <c r="AZ215">
        <v>91.75</v>
      </c>
      <c r="BA215">
        <v>37.89</v>
      </c>
      <c r="BB215">
        <v>66.489999999999995</v>
      </c>
      <c r="BC215">
        <v>63.4</v>
      </c>
      <c r="BD215">
        <v>49.23</v>
      </c>
      <c r="BE215">
        <v>65.72</v>
      </c>
      <c r="BF215">
        <v>75.52</v>
      </c>
      <c r="BG215">
        <v>65.72</v>
      </c>
      <c r="BH215">
        <v>57.22</v>
      </c>
      <c r="BI215">
        <v>75.77</v>
      </c>
      <c r="BJ215">
        <v>49.74</v>
      </c>
      <c r="BK215">
        <v>67.010000000000005</v>
      </c>
      <c r="BL215">
        <v>59.79</v>
      </c>
      <c r="BM215">
        <v>62.63</v>
      </c>
      <c r="BN215">
        <v>69.069999999999993</v>
      </c>
      <c r="BO215">
        <v>25.77</v>
      </c>
      <c r="BP215">
        <v>4.38</v>
      </c>
      <c r="BQ215">
        <v>5.26</v>
      </c>
      <c r="BR215">
        <v>5.26</v>
      </c>
      <c r="BS215">
        <v>67.27</v>
      </c>
      <c r="BT215">
        <v>9.02</v>
      </c>
      <c r="BU215">
        <v>0</v>
      </c>
      <c r="BV215">
        <v>0</v>
      </c>
      <c r="BW215">
        <v>42.78</v>
      </c>
      <c r="BX215">
        <v>75.77</v>
      </c>
      <c r="BY215">
        <v>66.67</v>
      </c>
      <c r="BZ215">
        <v>66.67</v>
      </c>
      <c r="CA215">
        <v>62.89</v>
      </c>
      <c r="CB215">
        <v>66.67</v>
      </c>
      <c r="CC215">
        <v>33.33</v>
      </c>
      <c r="CD215">
        <v>66.67</v>
      </c>
      <c r="CE215">
        <v>66.67</v>
      </c>
      <c r="CF215">
        <v>90.46</v>
      </c>
      <c r="CG215">
        <v>94.59</v>
      </c>
      <c r="CH215">
        <v>95.1</v>
      </c>
      <c r="CI215">
        <v>33.33</v>
      </c>
      <c r="CJ215">
        <v>26.55</v>
      </c>
      <c r="CK215">
        <v>21.39</v>
      </c>
      <c r="CL215">
        <v>33.33</v>
      </c>
      <c r="CM215">
        <v>25.52</v>
      </c>
      <c r="CN215">
        <v>28.87</v>
      </c>
      <c r="CO215">
        <v>55.15</v>
      </c>
      <c r="CP215">
        <v>48.71</v>
      </c>
      <c r="CQ215">
        <v>60.57</v>
      </c>
      <c r="CR215">
        <v>48.97</v>
      </c>
      <c r="CS215">
        <v>62.11</v>
      </c>
      <c r="CT215">
        <v>29.9</v>
      </c>
      <c r="CU215">
        <v>33.76</v>
      </c>
      <c r="CV215">
        <v>30.41</v>
      </c>
      <c r="CW215">
        <v>15.21</v>
      </c>
      <c r="CX215">
        <v>0</v>
      </c>
      <c r="CY215">
        <v>56.19</v>
      </c>
    </row>
    <row r="216" spans="2:103" x14ac:dyDescent="0.25">
      <c r="B216" t="s">
        <v>304</v>
      </c>
      <c r="C216">
        <v>4</v>
      </c>
      <c r="D216" t="s">
        <v>96</v>
      </c>
      <c r="E216">
        <v>46.13</v>
      </c>
      <c r="F216">
        <v>36.6</v>
      </c>
      <c r="G216">
        <v>45.88</v>
      </c>
      <c r="H216">
        <v>45.1</v>
      </c>
      <c r="I216">
        <v>42.27</v>
      </c>
      <c r="J216">
        <v>24.23</v>
      </c>
      <c r="K216">
        <v>77.84</v>
      </c>
      <c r="L216">
        <v>48.45</v>
      </c>
      <c r="M216">
        <v>70.099999999999994</v>
      </c>
      <c r="N216">
        <v>34.28</v>
      </c>
      <c r="O216">
        <v>33.76</v>
      </c>
      <c r="P216">
        <v>38.4</v>
      </c>
      <c r="Q216">
        <v>23.97</v>
      </c>
      <c r="R216">
        <v>57.73</v>
      </c>
      <c r="S216">
        <v>40.72</v>
      </c>
      <c r="T216">
        <v>38.14</v>
      </c>
      <c r="U216">
        <v>17.27</v>
      </c>
      <c r="V216">
        <v>71.650000000000006</v>
      </c>
      <c r="W216">
        <v>40.21</v>
      </c>
      <c r="X216">
        <v>64.69</v>
      </c>
      <c r="Y216">
        <v>37.11</v>
      </c>
      <c r="Z216">
        <v>60.31</v>
      </c>
      <c r="AA216">
        <v>82.47</v>
      </c>
      <c r="AB216">
        <v>19.329999999999998</v>
      </c>
      <c r="AC216">
        <v>23.97</v>
      </c>
      <c r="AD216">
        <v>36.6</v>
      </c>
      <c r="AE216">
        <v>55.15</v>
      </c>
      <c r="AF216">
        <v>67.010000000000005</v>
      </c>
      <c r="AG216">
        <v>82.22</v>
      </c>
      <c r="AH216">
        <v>79.12</v>
      </c>
      <c r="AI216">
        <v>29.12</v>
      </c>
      <c r="AJ216">
        <v>43.3</v>
      </c>
      <c r="AK216">
        <v>75.52</v>
      </c>
      <c r="AL216">
        <v>50.26</v>
      </c>
      <c r="AM216">
        <v>7.73</v>
      </c>
      <c r="AN216">
        <v>6.7</v>
      </c>
      <c r="AO216">
        <v>7.47</v>
      </c>
      <c r="AP216">
        <v>14.43</v>
      </c>
      <c r="AQ216">
        <v>7.22</v>
      </c>
      <c r="AR216">
        <v>11.08</v>
      </c>
      <c r="AS216">
        <v>30.15</v>
      </c>
      <c r="AT216">
        <v>51.03</v>
      </c>
      <c r="AU216">
        <v>7.73</v>
      </c>
      <c r="AV216">
        <v>4.6399999999999997</v>
      </c>
      <c r="AW216">
        <v>10.57</v>
      </c>
      <c r="AX216">
        <v>20.100000000000001</v>
      </c>
      <c r="AY216">
        <v>72.16</v>
      </c>
      <c r="AZ216">
        <v>72.16</v>
      </c>
      <c r="BA216">
        <v>52.84</v>
      </c>
      <c r="BB216">
        <v>62.89</v>
      </c>
      <c r="BC216">
        <v>56.19</v>
      </c>
      <c r="BD216">
        <v>64.430000000000007</v>
      </c>
      <c r="BE216">
        <v>67.27</v>
      </c>
      <c r="BF216">
        <v>60.31</v>
      </c>
      <c r="BG216">
        <v>23.2</v>
      </c>
      <c r="BH216">
        <v>26.29</v>
      </c>
      <c r="BI216">
        <v>33.76</v>
      </c>
      <c r="BJ216">
        <v>30.93</v>
      </c>
      <c r="BK216">
        <v>60.31</v>
      </c>
      <c r="BL216">
        <v>71.91</v>
      </c>
      <c r="BM216">
        <v>25.26</v>
      </c>
      <c r="BN216">
        <v>56.7</v>
      </c>
      <c r="BO216">
        <v>65.459999999999994</v>
      </c>
      <c r="BP216">
        <v>51.03</v>
      </c>
      <c r="BQ216">
        <v>43.86</v>
      </c>
      <c r="BR216">
        <v>57.89</v>
      </c>
      <c r="BS216">
        <v>94.59</v>
      </c>
      <c r="BT216">
        <v>94.07</v>
      </c>
      <c r="BU216">
        <v>80</v>
      </c>
      <c r="BV216">
        <v>80</v>
      </c>
      <c r="BW216">
        <v>92.27</v>
      </c>
      <c r="BX216">
        <v>78.61</v>
      </c>
      <c r="BY216">
        <v>60</v>
      </c>
      <c r="BZ216">
        <v>80</v>
      </c>
      <c r="CA216">
        <v>92.78</v>
      </c>
      <c r="CB216">
        <v>80</v>
      </c>
      <c r="CC216">
        <v>80</v>
      </c>
      <c r="CD216">
        <v>80</v>
      </c>
      <c r="CE216">
        <v>80</v>
      </c>
      <c r="CF216">
        <v>55.41</v>
      </c>
      <c r="CG216">
        <v>12.63</v>
      </c>
      <c r="CH216">
        <v>92.53</v>
      </c>
      <c r="CI216">
        <v>80</v>
      </c>
      <c r="CJ216">
        <v>16.239999999999998</v>
      </c>
      <c r="CK216">
        <v>28.35</v>
      </c>
      <c r="CL216">
        <v>60</v>
      </c>
      <c r="CM216">
        <v>17.010000000000002</v>
      </c>
      <c r="CN216">
        <v>32.99</v>
      </c>
      <c r="CO216">
        <v>17.27</v>
      </c>
      <c r="CP216">
        <v>22.16</v>
      </c>
      <c r="CQ216">
        <v>24.48</v>
      </c>
      <c r="CR216">
        <v>1.8</v>
      </c>
      <c r="CS216">
        <v>27.58</v>
      </c>
      <c r="CT216">
        <v>38.4</v>
      </c>
      <c r="CU216">
        <v>46.39</v>
      </c>
      <c r="CV216">
        <v>37.369999999999997</v>
      </c>
      <c r="CW216">
        <v>7.22</v>
      </c>
      <c r="CX216">
        <v>0</v>
      </c>
      <c r="CY216">
        <v>40.72</v>
      </c>
    </row>
    <row r="217" spans="2:103" x14ac:dyDescent="0.25">
      <c r="B217" t="s">
        <v>305</v>
      </c>
      <c r="C217">
        <v>0</v>
      </c>
      <c r="D217" t="s">
        <v>96</v>
      </c>
      <c r="E217">
        <v>45.88</v>
      </c>
      <c r="F217">
        <v>1.55</v>
      </c>
      <c r="G217">
        <v>5.15</v>
      </c>
      <c r="H217">
        <v>9.7899999999999991</v>
      </c>
      <c r="I217">
        <v>4.6399999999999997</v>
      </c>
      <c r="J217">
        <v>9.7899999999999991</v>
      </c>
      <c r="K217">
        <v>43.81</v>
      </c>
      <c r="L217">
        <v>6.44</v>
      </c>
      <c r="M217">
        <v>23.97</v>
      </c>
      <c r="N217">
        <v>12.37</v>
      </c>
      <c r="O217">
        <v>11.08</v>
      </c>
      <c r="P217">
        <v>12.63</v>
      </c>
      <c r="Q217">
        <v>15.98</v>
      </c>
      <c r="R217">
        <v>9.7899999999999991</v>
      </c>
      <c r="S217">
        <v>31.44</v>
      </c>
      <c r="T217">
        <v>19.59</v>
      </c>
      <c r="U217">
        <v>50.52</v>
      </c>
      <c r="V217">
        <v>9.02</v>
      </c>
      <c r="W217">
        <v>12.11</v>
      </c>
      <c r="X217">
        <v>17.78</v>
      </c>
      <c r="Y217">
        <v>27.84</v>
      </c>
      <c r="Z217">
        <v>21.13</v>
      </c>
      <c r="AA217">
        <v>33.76</v>
      </c>
      <c r="AB217">
        <v>21.13</v>
      </c>
      <c r="AC217">
        <v>55.67</v>
      </c>
      <c r="AD217">
        <v>10.050000000000001</v>
      </c>
      <c r="AE217">
        <v>36.340000000000003</v>
      </c>
      <c r="AF217">
        <v>17.010000000000002</v>
      </c>
      <c r="AG217">
        <v>17.53</v>
      </c>
      <c r="AH217">
        <v>21.39</v>
      </c>
      <c r="AI217">
        <v>24.23</v>
      </c>
      <c r="AJ217">
        <v>58.76</v>
      </c>
      <c r="AK217">
        <v>47.42</v>
      </c>
      <c r="AL217">
        <v>55.67</v>
      </c>
      <c r="AM217">
        <v>71.13</v>
      </c>
      <c r="AN217">
        <v>54.9</v>
      </c>
      <c r="AO217">
        <v>17.27</v>
      </c>
      <c r="AP217">
        <v>21.39</v>
      </c>
      <c r="AQ217">
        <v>10.57</v>
      </c>
      <c r="AR217">
        <v>35.049999999999997</v>
      </c>
      <c r="AS217">
        <v>88.14</v>
      </c>
      <c r="AT217">
        <v>87.89</v>
      </c>
      <c r="AU217">
        <v>69.33</v>
      </c>
      <c r="AV217">
        <v>94.85</v>
      </c>
      <c r="AW217">
        <v>95.1</v>
      </c>
      <c r="AX217">
        <v>68.040000000000006</v>
      </c>
      <c r="AY217">
        <v>63.4</v>
      </c>
      <c r="AZ217">
        <v>63.4</v>
      </c>
      <c r="BA217">
        <v>35.049999999999997</v>
      </c>
      <c r="BB217">
        <v>21.39</v>
      </c>
      <c r="BC217">
        <v>23.71</v>
      </c>
      <c r="BD217">
        <v>22.68</v>
      </c>
      <c r="BE217">
        <v>21.91</v>
      </c>
      <c r="BF217">
        <v>20.88</v>
      </c>
      <c r="BG217">
        <v>64.180000000000007</v>
      </c>
      <c r="BH217">
        <v>52.32</v>
      </c>
      <c r="BI217">
        <v>60.57</v>
      </c>
      <c r="BJ217">
        <v>80.930000000000007</v>
      </c>
      <c r="BK217">
        <v>18.559999999999999</v>
      </c>
      <c r="BL217">
        <v>29.64</v>
      </c>
      <c r="BM217">
        <v>21.91</v>
      </c>
      <c r="BN217">
        <v>47.68</v>
      </c>
      <c r="BO217">
        <v>48.97</v>
      </c>
      <c r="BP217">
        <v>63.14</v>
      </c>
      <c r="BQ217">
        <v>66.67</v>
      </c>
      <c r="BR217">
        <v>75.44</v>
      </c>
      <c r="BS217">
        <v>54.38</v>
      </c>
      <c r="BT217">
        <v>54.12</v>
      </c>
      <c r="BU217">
        <v>40</v>
      </c>
      <c r="BV217">
        <v>60</v>
      </c>
      <c r="BW217">
        <v>43.56</v>
      </c>
      <c r="BX217">
        <v>28.35</v>
      </c>
      <c r="BY217">
        <v>20</v>
      </c>
      <c r="BZ217">
        <v>20</v>
      </c>
      <c r="CA217">
        <v>32.729999999999997</v>
      </c>
      <c r="CB217">
        <v>20</v>
      </c>
      <c r="CC217">
        <v>40</v>
      </c>
      <c r="CD217">
        <v>20</v>
      </c>
      <c r="CE217">
        <v>20</v>
      </c>
      <c r="CF217">
        <v>94.59</v>
      </c>
      <c r="CG217">
        <v>95.36</v>
      </c>
      <c r="CH217">
        <v>85.82</v>
      </c>
      <c r="CI217">
        <v>80</v>
      </c>
      <c r="CJ217">
        <v>80.67</v>
      </c>
      <c r="CK217">
        <v>65.98</v>
      </c>
      <c r="CL217">
        <v>20</v>
      </c>
      <c r="CM217">
        <v>62.37</v>
      </c>
      <c r="CN217">
        <v>80.67</v>
      </c>
      <c r="CO217">
        <v>72.680000000000007</v>
      </c>
      <c r="CP217">
        <v>68.3</v>
      </c>
      <c r="CQ217">
        <v>73.45</v>
      </c>
      <c r="CR217">
        <v>68.56</v>
      </c>
      <c r="CS217">
        <v>75</v>
      </c>
      <c r="CT217">
        <v>80.41</v>
      </c>
      <c r="CU217">
        <v>78.87</v>
      </c>
      <c r="CV217">
        <v>80.41</v>
      </c>
      <c r="CW217">
        <v>70.88</v>
      </c>
      <c r="CX217">
        <v>60</v>
      </c>
      <c r="CY217">
        <v>62.63</v>
      </c>
    </row>
    <row r="218" spans="2:103" x14ac:dyDescent="0.25">
      <c r="B218" t="s">
        <v>306</v>
      </c>
      <c r="C218">
        <v>0</v>
      </c>
      <c r="D218" t="s">
        <v>96</v>
      </c>
      <c r="E218">
        <v>45.62</v>
      </c>
      <c r="F218">
        <v>59.79</v>
      </c>
      <c r="G218">
        <v>40.46</v>
      </c>
      <c r="H218">
        <v>50.52</v>
      </c>
      <c r="I218">
        <v>26.8</v>
      </c>
      <c r="J218">
        <v>27.58</v>
      </c>
      <c r="K218">
        <v>99.48</v>
      </c>
      <c r="L218">
        <v>30.93</v>
      </c>
      <c r="M218">
        <v>29.64</v>
      </c>
      <c r="N218">
        <v>44.33</v>
      </c>
      <c r="O218">
        <v>91.75</v>
      </c>
      <c r="P218">
        <v>92.53</v>
      </c>
      <c r="Q218">
        <v>88.66</v>
      </c>
      <c r="R218">
        <v>87.37</v>
      </c>
      <c r="S218">
        <v>91.75</v>
      </c>
      <c r="T218">
        <v>73.2</v>
      </c>
      <c r="U218">
        <v>70.62</v>
      </c>
      <c r="V218">
        <v>54.64</v>
      </c>
      <c r="W218">
        <v>35.31</v>
      </c>
      <c r="X218">
        <v>51.29</v>
      </c>
      <c r="Y218">
        <v>30.41</v>
      </c>
      <c r="Z218">
        <v>26.29</v>
      </c>
      <c r="AA218">
        <v>99.74</v>
      </c>
      <c r="AB218">
        <v>22.68</v>
      </c>
      <c r="AC218">
        <v>41.24</v>
      </c>
      <c r="AD218">
        <v>27.06</v>
      </c>
      <c r="AE218">
        <v>56.7</v>
      </c>
      <c r="AF218">
        <v>51.55</v>
      </c>
      <c r="AG218">
        <v>75.77</v>
      </c>
      <c r="AH218">
        <v>45.36</v>
      </c>
      <c r="AI218">
        <v>31.7</v>
      </c>
      <c r="AJ218">
        <v>61.34</v>
      </c>
      <c r="AK218">
        <v>94.33</v>
      </c>
      <c r="AL218">
        <v>44.33</v>
      </c>
      <c r="AM218">
        <v>45.36</v>
      </c>
      <c r="AN218">
        <v>16.489999999999998</v>
      </c>
      <c r="AO218">
        <v>5.93</v>
      </c>
      <c r="AP218">
        <v>11.08</v>
      </c>
      <c r="AQ218">
        <v>8.25</v>
      </c>
      <c r="AR218">
        <v>7.22</v>
      </c>
      <c r="AS218">
        <v>32.47</v>
      </c>
      <c r="AT218">
        <v>7.73</v>
      </c>
      <c r="AU218">
        <v>96.13</v>
      </c>
      <c r="AV218">
        <v>57.22</v>
      </c>
      <c r="AW218">
        <v>48.2</v>
      </c>
      <c r="AX218">
        <v>99.48</v>
      </c>
      <c r="AY218">
        <v>83.51</v>
      </c>
      <c r="AZ218">
        <v>83.51</v>
      </c>
      <c r="BA218">
        <v>89.18</v>
      </c>
      <c r="BB218">
        <v>91.49</v>
      </c>
      <c r="BC218">
        <v>92.78</v>
      </c>
      <c r="BD218">
        <v>91.49</v>
      </c>
      <c r="BE218">
        <v>89.95</v>
      </c>
      <c r="BF218">
        <v>90.46</v>
      </c>
      <c r="BG218">
        <v>93.81</v>
      </c>
      <c r="BH218">
        <v>91.24</v>
      </c>
      <c r="BI218">
        <v>92.27</v>
      </c>
      <c r="BJ218">
        <v>87.89</v>
      </c>
      <c r="BK218">
        <v>86.08</v>
      </c>
      <c r="BL218">
        <v>90.72</v>
      </c>
      <c r="BM218">
        <v>88.92</v>
      </c>
      <c r="BN218">
        <v>28.61</v>
      </c>
      <c r="BO218">
        <v>33.51</v>
      </c>
      <c r="BP218">
        <v>64.430000000000007</v>
      </c>
      <c r="BQ218">
        <v>87.72</v>
      </c>
      <c r="BR218">
        <v>64.91</v>
      </c>
      <c r="BS218">
        <v>60.82</v>
      </c>
      <c r="BT218">
        <v>39.43</v>
      </c>
      <c r="BU218">
        <v>40</v>
      </c>
      <c r="BV218">
        <v>20</v>
      </c>
      <c r="BW218">
        <v>42.01</v>
      </c>
      <c r="BX218">
        <v>69.59</v>
      </c>
      <c r="BY218">
        <v>60</v>
      </c>
      <c r="BZ218">
        <v>60</v>
      </c>
      <c r="CA218">
        <v>47.16</v>
      </c>
      <c r="CB218">
        <v>40</v>
      </c>
      <c r="CC218">
        <v>40</v>
      </c>
      <c r="CD218">
        <v>40</v>
      </c>
      <c r="CE218">
        <v>40</v>
      </c>
      <c r="CF218">
        <v>68.3</v>
      </c>
      <c r="CG218">
        <v>64.69</v>
      </c>
      <c r="CH218">
        <v>56.19</v>
      </c>
      <c r="CI218">
        <v>60</v>
      </c>
      <c r="CJ218">
        <v>22.94</v>
      </c>
      <c r="CK218">
        <v>14.69</v>
      </c>
      <c r="CL218">
        <v>40</v>
      </c>
      <c r="CM218">
        <v>10.31</v>
      </c>
      <c r="CN218">
        <v>24.48</v>
      </c>
      <c r="CO218">
        <v>46.91</v>
      </c>
      <c r="CP218">
        <v>40.72</v>
      </c>
      <c r="CQ218">
        <v>52.84</v>
      </c>
      <c r="CR218">
        <v>52.06</v>
      </c>
      <c r="CS218">
        <v>52.32</v>
      </c>
      <c r="CT218">
        <v>26.8</v>
      </c>
      <c r="CU218">
        <v>37.369999999999997</v>
      </c>
      <c r="CV218">
        <v>23.2</v>
      </c>
      <c r="CW218">
        <v>42.53</v>
      </c>
      <c r="CX218">
        <v>40</v>
      </c>
      <c r="CY218">
        <v>51.29</v>
      </c>
    </row>
    <row r="219" spans="2:103" x14ac:dyDescent="0.25">
      <c r="B219" t="s">
        <v>307</v>
      </c>
      <c r="C219">
        <v>0</v>
      </c>
      <c r="D219" t="s">
        <v>96</v>
      </c>
      <c r="E219">
        <v>45.36</v>
      </c>
      <c r="F219">
        <v>42.01</v>
      </c>
      <c r="G219">
        <v>32.47</v>
      </c>
      <c r="H219">
        <v>22.68</v>
      </c>
      <c r="I219">
        <v>53.35</v>
      </c>
      <c r="J219">
        <v>26.03</v>
      </c>
      <c r="K219">
        <v>22.68</v>
      </c>
      <c r="L219">
        <v>44.85</v>
      </c>
      <c r="M219">
        <v>81.96</v>
      </c>
      <c r="N219">
        <v>13.66</v>
      </c>
      <c r="O219">
        <v>25.52</v>
      </c>
      <c r="P219">
        <v>24.23</v>
      </c>
      <c r="Q219">
        <v>34.020000000000003</v>
      </c>
      <c r="R219">
        <v>28.87</v>
      </c>
      <c r="S219">
        <v>27.06</v>
      </c>
      <c r="T219">
        <v>33.51</v>
      </c>
      <c r="U219">
        <v>45.88</v>
      </c>
      <c r="V219">
        <v>37.89</v>
      </c>
      <c r="W219">
        <v>70.62</v>
      </c>
      <c r="X219">
        <v>53.61</v>
      </c>
      <c r="Y219">
        <v>63.66</v>
      </c>
      <c r="Z219">
        <v>60.57</v>
      </c>
      <c r="AA219">
        <v>35.31</v>
      </c>
      <c r="AB219">
        <v>81.19</v>
      </c>
      <c r="AC219">
        <v>61.34</v>
      </c>
      <c r="AD219">
        <v>73.97</v>
      </c>
      <c r="AE219">
        <v>88.14</v>
      </c>
      <c r="AF219">
        <v>93.3</v>
      </c>
      <c r="AG219">
        <v>86.34</v>
      </c>
      <c r="AH219">
        <v>92.53</v>
      </c>
      <c r="AI219">
        <v>96.39</v>
      </c>
      <c r="AJ219">
        <v>77.58</v>
      </c>
      <c r="AK219">
        <v>49.48</v>
      </c>
      <c r="AL219">
        <v>89.95</v>
      </c>
      <c r="AM219">
        <v>83.25</v>
      </c>
      <c r="AN219">
        <v>61.6</v>
      </c>
      <c r="AO219">
        <v>85.82</v>
      </c>
      <c r="AP219">
        <v>79.38</v>
      </c>
      <c r="AQ219">
        <v>84.79</v>
      </c>
      <c r="AR219">
        <v>66.489999999999995</v>
      </c>
      <c r="AS219">
        <v>14.43</v>
      </c>
      <c r="AT219">
        <v>31.19</v>
      </c>
      <c r="AU219">
        <v>17.010000000000002</v>
      </c>
      <c r="AV219">
        <v>72.16</v>
      </c>
      <c r="AW219">
        <v>89.69</v>
      </c>
      <c r="AX219">
        <v>18.559999999999999</v>
      </c>
      <c r="AY219">
        <v>26.55</v>
      </c>
      <c r="AZ219">
        <v>26.55</v>
      </c>
      <c r="BA219">
        <v>64.180000000000007</v>
      </c>
      <c r="BB219">
        <v>51.8</v>
      </c>
      <c r="BC219">
        <v>60.82</v>
      </c>
      <c r="BD219">
        <v>43.56</v>
      </c>
      <c r="BE219">
        <v>48.45</v>
      </c>
      <c r="BF219">
        <v>56.19</v>
      </c>
      <c r="BG219">
        <v>47.16</v>
      </c>
      <c r="BH219">
        <v>72.94</v>
      </c>
      <c r="BI219">
        <v>21.91</v>
      </c>
      <c r="BJ219">
        <v>19.329999999999998</v>
      </c>
      <c r="BK219">
        <v>62.89</v>
      </c>
      <c r="BL219">
        <v>47.16</v>
      </c>
      <c r="BM219">
        <v>78.87</v>
      </c>
      <c r="BN219">
        <v>38.92</v>
      </c>
      <c r="BO219">
        <v>53.35</v>
      </c>
      <c r="BP219">
        <v>74.23</v>
      </c>
      <c r="BQ219">
        <v>70.180000000000007</v>
      </c>
      <c r="BR219">
        <v>87.72</v>
      </c>
      <c r="BS219">
        <v>46.39</v>
      </c>
      <c r="BT219">
        <v>47.94</v>
      </c>
      <c r="BU219">
        <v>46.15</v>
      </c>
      <c r="BV219">
        <v>46.15</v>
      </c>
      <c r="BW219">
        <v>30.67</v>
      </c>
      <c r="BX219">
        <v>64.69</v>
      </c>
      <c r="BY219">
        <v>61.54</v>
      </c>
      <c r="BZ219">
        <v>53.85</v>
      </c>
      <c r="CA219">
        <v>37.89</v>
      </c>
      <c r="CB219">
        <v>15.38</v>
      </c>
      <c r="CC219">
        <v>46.15</v>
      </c>
      <c r="CD219">
        <v>7.69</v>
      </c>
      <c r="CE219">
        <v>46.15</v>
      </c>
      <c r="CF219">
        <v>43.56</v>
      </c>
      <c r="CG219">
        <v>34.28</v>
      </c>
      <c r="CH219">
        <v>35.049999999999997</v>
      </c>
      <c r="CI219">
        <v>76.92</v>
      </c>
      <c r="CJ219">
        <v>29.9</v>
      </c>
      <c r="CK219">
        <v>42.27</v>
      </c>
      <c r="CL219">
        <v>15.38</v>
      </c>
      <c r="CM219">
        <v>55.93</v>
      </c>
      <c r="CN219">
        <v>51.03</v>
      </c>
      <c r="CO219">
        <v>44.59</v>
      </c>
      <c r="CP219">
        <v>54.64</v>
      </c>
      <c r="CQ219">
        <v>43.56</v>
      </c>
      <c r="CR219">
        <v>57.47</v>
      </c>
      <c r="CS219">
        <v>19.850000000000001</v>
      </c>
      <c r="CT219">
        <v>5.93</v>
      </c>
      <c r="CU219">
        <v>7.73</v>
      </c>
      <c r="CV219">
        <v>6.7</v>
      </c>
      <c r="CW219">
        <v>66.239999999999995</v>
      </c>
      <c r="CX219">
        <v>38.46</v>
      </c>
      <c r="CY219">
        <v>79.64</v>
      </c>
    </row>
    <row r="220" spans="2:103" x14ac:dyDescent="0.25">
      <c r="B220" t="s">
        <v>308</v>
      </c>
      <c r="C220">
        <v>2</v>
      </c>
      <c r="D220" t="s">
        <v>96</v>
      </c>
      <c r="E220">
        <v>45.1</v>
      </c>
      <c r="F220">
        <v>77.319999999999993</v>
      </c>
      <c r="G220">
        <v>61.08</v>
      </c>
      <c r="H220">
        <v>86.6</v>
      </c>
      <c r="I220">
        <v>45.88</v>
      </c>
      <c r="J220">
        <v>74.48</v>
      </c>
      <c r="K220">
        <v>98.97</v>
      </c>
      <c r="L220">
        <v>37.369999999999997</v>
      </c>
      <c r="M220">
        <v>34.54</v>
      </c>
      <c r="N220">
        <v>50</v>
      </c>
      <c r="O220">
        <v>68.040000000000006</v>
      </c>
      <c r="P220">
        <v>83.76</v>
      </c>
      <c r="Q220">
        <v>72.94</v>
      </c>
      <c r="R220">
        <v>76.290000000000006</v>
      </c>
      <c r="S220">
        <v>83.25</v>
      </c>
      <c r="T220">
        <v>48.2</v>
      </c>
      <c r="U220">
        <v>51.03</v>
      </c>
      <c r="V220">
        <v>51.29</v>
      </c>
      <c r="W220">
        <v>83.76</v>
      </c>
      <c r="X220">
        <v>95.62</v>
      </c>
      <c r="Y220">
        <v>86.86</v>
      </c>
      <c r="Z220">
        <v>85.31</v>
      </c>
      <c r="AA220">
        <v>95.36</v>
      </c>
      <c r="AB220">
        <v>56.44</v>
      </c>
      <c r="AC220">
        <v>75</v>
      </c>
      <c r="AD220">
        <v>35.049999999999997</v>
      </c>
      <c r="AE220">
        <v>22.68</v>
      </c>
      <c r="AF220">
        <v>20.88</v>
      </c>
      <c r="AG220">
        <v>25</v>
      </c>
      <c r="AH220">
        <v>22.68</v>
      </c>
      <c r="AI220">
        <v>25.52</v>
      </c>
      <c r="AJ220">
        <v>31.7</v>
      </c>
      <c r="AK220">
        <v>48.2</v>
      </c>
      <c r="AL220">
        <v>46.91</v>
      </c>
      <c r="AM220">
        <v>7.73</v>
      </c>
      <c r="AN220">
        <v>51.8</v>
      </c>
      <c r="AO220">
        <v>22.94</v>
      </c>
      <c r="AP220">
        <v>21.13</v>
      </c>
      <c r="AQ220">
        <v>16.75</v>
      </c>
      <c r="AR220">
        <v>52.32</v>
      </c>
      <c r="AS220">
        <v>73.2</v>
      </c>
      <c r="AT220">
        <v>65.459999999999994</v>
      </c>
      <c r="AU220">
        <v>63.14</v>
      </c>
      <c r="AV220">
        <v>72.42</v>
      </c>
      <c r="AW220">
        <v>75.52</v>
      </c>
      <c r="AX220">
        <v>61.08</v>
      </c>
      <c r="AY220">
        <v>81.19</v>
      </c>
      <c r="AZ220">
        <v>81.19</v>
      </c>
      <c r="BA220">
        <v>59.28</v>
      </c>
      <c r="BB220">
        <v>51.29</v>
      </c>
      <c r="BC220">
        <v>54.64</v>
      </c>
      <c r="BD220">
        <v>53.87</v>
      </c>
      <c r="BE220">
        <v>53.09</v>
      </c>
      <c r="BF220">
        <v>45.36</v>
      </c>
      <c r="BG220">
        <v>76.290000000000006</v>
      </c>
      <c r="BH220">
        <v>82.99</v>
      </c>
      <c r="BI220">
        <v>71.91</v>
      </c>
      <c r="BJ220">
        <v>34.54</v>
      </c>
      <c r="BK220">
        <v>72.42</v>
      </c>
      <c r="BL220">
        <v>41.75</v>
      </c>
      <c r="BM220">
        <v>74.48</v>
      </c>
      <c r="BN220">
        <v>32.99</v>
      </c>
      <c r="BO220">
        <v>96.91</v>
      </c>
      <c r="BP220">
        <v>47.94</v>
      </c>
      <c r="BQ220">
        <v>52.63</v>
      </c>
      <c r="BR220">
        <v>49.12</v>
      </c>
      <c r="BS220">
        <v>51.03</v>
      </c>
      <c r="BT220">
        <v>78.61</v>
      </c>
      <c r="BU220">
        <v>66.67</v>
      </c>
      <c r="BV220">
        <v>50</v>
      </c>
      <c r="BW220">
        <v>90.72</v>
      </c>
      <c r="BX220">
        <v>49.74</v>
      </c>
      <c r="BY220">
        <v>50</v>
      </c>
      <c r="BZ220">
        <v>33.33</v>
      </c>
      <c r="CA220">
        <v>57.22</v>
      </c>
      <c r="CB220">
        <v>33.33</v>
      </c>
      <c r="CC220">
        <v>50</v>
      </c>
      <c r="CD220">
        <v>66.67</v>
      </c>
      <c r="CE220">
        <v>66.67</v>
      </c>
      <c r="CF220">
        <v>19.59</v>
      </c>
      <c r="CG220">
        <v>35.31</v>
      </c>
      <c r="CH220">
        <v>31.19</v>
      </c>
      <c r="CI220">
        <v>0</v>
      </c>
      <c r="CJ220">
        <v>33.76</v>
      </c>
      <c r="CK220">
        <v>35.049999999999997</v>
      </c>
      <c r="CL220">
        <v>50</v>
      </c>
      <c r="CM220">
        <v>29.9</v>
      </c>
      <c r="CN220">
        <v>40.21</v>
      </c>
      <c r="CO220">
        <v>27.32</v>
      </c>
      <c r="CP220">
        <v>28.87</v>
      </c>
      <c r="CQ220">
        <v>27.06</v>
      </c>
      <c r="CR220">
        <v>26.8</v>
      </c>
      <c r="CS220">
        <v>41.75</v>
      </c>
      <c r="CT220">
        <v>56.96</v>
      </c>
      <c r="CU220">
        <v>64.430000000000007</v>
      </c>
      <c r="CV220">
        <v>51.55</v>
      </c>
      <c r="CW220">
        <v>42.01</v>
      </c>
      <c r="CX220">
        <v>50</v>
      </c>
      <c r="CY220">
        <v>40.72</v>
      </c>
    </row>
    <row r="221" spans="2:103" x14ac:dyDescent="0.25">
      <c r="B221" t="s">
        <v>309</v>
      </c>
      <c r="C221">
        <v>0</v>
      </c>
      <c r="D221" t="s">
        <v>96</v>
      </c>
      <c r="E221">
        <v>44.85</v>
      </c>
      <c r="F221">
        <v>4.6399999999999997</v>
      </c>
      <c r="G221">
        <v>6.7</v>
      </c>
      <c r="H221">
        <v>14.18</v>
      </c>
      <c r="I221">
        <v>19.59</v>
      </c>
      <c r="J221">
        <v>30.41</v>
      </c>
      <c r="K221">
        <v>27.58</v>
      </c>
      <c r="L221">
        <v>5.41</v>
      </c>
      <c r="M221">
        <v>13.4</v>
      </c>
      <c r="N221">
        <v>20.62</v>
      </c>
      <c r="O221">
        <v>26.03</v>
      </c>
      <c r="P221">
        <v>35.049999999999997</v>
      </c>
      <c r="Q221">
        <v>26.8</v>
      </c>
      <c r="R221">
        <v>44.07</v>
      </c>
      <c r="S221">
        <v>40.21</v>
      </c>
      <c r="T221">
        <v>23.45</v>
      </c>
      <c r="U221">
        <v>16.489999999999998</v>
      </c>
      <c r="V221">
        <v>48.97</v>
      </c>
      <c r="W221">
        <v>5.93</v>
      </c>
      <c r="X221">
        <v>18.809999999999999</v>
      </c>
      <c r="Y221">
        <v>18.559999999999999</v>
      </c>
      <c r="Z221">
        <v>22.68</v>
      </c>
      <c r="AA221">
        <v>43.3</v>
      </c>
      <c r="AB221">
        <v>8.25</v>
      </c>
      <c r="AC221">
        <v>18.809999999999999</v>
      </c>
      <c r="AD221">
        <v>14.43</v>
      </c>
      <c r="AE221">
        <v>18.3</v>
      </c>
      <c r="AF221">
        <v>17.78</v>
      </c>
      <c r="AG221">
        <v>13.66</v>
      </c>
      <c r="AH221">
        <v>17.78</v>
      </c>
      <c r="AI221">
        <v>34.28</v>
      </c>
      <c r="AJ221">
        <v>23.45</v>
      </c>
      <c r="AK221">
        <v>34.79</v>
      </c>
      <c r="AL221">
        <v>21.13</v>
      </c>
      <c r="AM221">
        <v>20.36</v>
      </c>
      <c r="AN221">
        <v>9.02</v>
      </c>
      <c r="AO221">
        <v>4.38</v>
      </c>
      <c r="AP221">
        <v>7.22</v>
      </c>
      <c r="AQ221">
        <v>6.7</v>
      </c>
      <c r="AR221">
        <v>4.9000000000000004</v>
      </c>
      <c r="AS221">
        <v>2.58</v>
      </c>
      <c r="AT221">
        <v>5.93</v>
      </c>
      <c r="AU221">
        <v>4.38</v>
      </c>
      <c r="AV221">
        <v>53.09</v>
      </c>
      <c r="AW221">
        <v>75.52</v>
      </c>
      <c r="AX221">
        <v>8.51</v>
      </c>
      <c r="AY221">
        <v>94.07</v>
      </c>
      <c r="AZ221">
        <v>94.07</v>
      </c>
      <c r="BA221">
        <v>75.77</v>
      </c>
      <c r="BB221">
        <v>56.44</v>
      </c>
      <c r="BC221">
        <v>36.340000000000003</v>
      </c>
      <c r="BD221">
        <v>55.67</v>
      </c>
      <c r="BE221">
        <v>51.55</v>
      </c>
      <c r="BF221">
        <v>74.48</v>
      </c>
      <c r="BG221">
        <v>63.14</v>
      </c>
      <c r="BH221">
        <v>45.88</v>
      </c>
      <c r="BI221">
        <v>74.48</v>
      </c>
      <c r="BJ221">
        <v>72.42</v>
      </c>
      <c r="BK221">
        <v>42.53</v>
      </c>
      <c r="BL221">
        <v>52.06</v>
      </c>
      <c r="BM221">
        <v>24.74</v>
      </c>
      <c r="BN221">
        <v>94.85</v>
      </c>
      <c r="BO221">
        <v>10.82</v>
      </c>
      <c r="BP221">
        <v>90.98</v>
      </c>
      <c r="BQ221">
        <v>85.96</v>
      </c>
      <c r="BR221">
        <v>89.47</v>
      </c>
      <c r="BS221">
        <v>79.64</v>
      </c>
      <c r="BT221">
        <v>69.849999999999994</v>
      </c>
      <c r="BU221">
        <v>40</v>
      </c>
      <c r="BV221">
        <v>80</v>
      </c>
      <c r="BW221">
        <v>81.96</v>
      </c>
      <c r="BX221">
        <v>88.92</v>
      </c>
      <c r="BY221">
        <v>80</v>
      </c>
      <c r="BZ221">
        <v>80</v>
      </c>
      <c r="CA221">
        <v>75</v>
      </c>
      <c r="CB221">
        <v>40</v>
      </c>
      <c r="CC221">
        <v>80</v>
      </c>
      <c r="CD221">
        <v>40</v>
      </c>
      <c r="CE221">
        <v>80</v>
      </c>
      <c r="CF221">
        <v>43.3</v>
      </c>
      <c r="CG221">
        <v>57.73</v>
      </c>
      <c r="CH221">
        <v>46.65</v>
      </c>
      <c r="CI221">
        <v>0</v>
      </c>
      <c r="CJ221">
        <v>54.38</v>
      </c>
      <c r="CK221">
        <v>59.79</v>
      </c>
      <c r="CL221">
        <v>40</v>
      </c>
      <c r="CM221">
        <v>32.729999999999997</v>
      </c>
      <c r="CN221">
        <v>82.99</v>
      </c>
      <c r="CO221">
        <v>47.68</v>
      </c>
      <c r="CP221">
        <v>48.2</v>
      </c>
      <c r="CQ221">
        <v>49.48</v>
      </c>
      <c r="CR221">
        <v>44.59</v>
      </c>
      <c r="CS221">
        <v>49.23</v>
      </c>
      <c r="CT221">
        <v>53.09</v>
      </c>
      <c r="CU221">
        <v>26.03</v>
      </c>
      <c r="CV221">
        <v>68.81</v>
      </c>
      <c r="CW221">
        <v>46.65</v>
      </c>
      <c r="CX221">
        <v>20</v>
      </c>
      <c r="CY221">
        <v>76.03</v>
      </c>
    </row>
    <row r="222" spans="2:103" x14ac:dyDescent="0.25">
      <c r="B222" t="s">
        <v>310</v>
      </c>
      <c r="C222">
        <v>2</v>
      </c>
      <c r="D222" t="s">
        <v>96</v>
      </c>
      <c r="E222">
        <v>44.59</v>
      </c>
      <c r="F222">
        <v>70.36</v>
      </c>
      <c r="G222">
        <v>15.72</v>
      </c>
      <c r="H222">
        <v>9.5399999999999991</v>
      </c>
      <c r="I222">
        <v>18.559999999999999</v>
      </c>
      <c r="J222">
        <v>14.43</v>
      </c>
      <c r="K222">
        <v>25</v>
      </c>
      <c r="L222">
        <v>26.03</v>
      </c>
      <c r="M222">
        <v>53.61</v>
      </c>
      <c r="N222">
        <v>10.82</v>
      </c>
      <c r="O222">
        <v>99.74</v>
      </c>
      <c r="P222">
        <v>97.16</v>
      </c>
      <c r="Q222">
        <v>99.48</v>
      </c>
      <c r="R222">
        <v>98.45</v>
      </c>
      <c r="S222">
        <v>82.22</v>
      </c>
      <c r="T222">
        <v>97.68</v>
      </c>
      <c r="U222">
        <v>87.37</v>
      </c>
      <c r="V222">
        <v>95.88</v>
      </c>
      <c r="W222">
        <v>79.38</v>
      </c>
      <c r="X222">
        <v>69.33</v>
      </c>
      <c r="Y222">
        <v>70.36</v>
      </c>
      <c r="Z222">
        <v>67.27</v>
      </c>
      <c r="AA222">
        <v>53.61</v>
      </c>
      <c r="AB222">
        <v>76.03</v>
      </c>
      <c r="AC222">
        <v>64.180000000000007</v>
      </c>
      <c r="AD222">
        <v>64.180000000000007</v>
      </c>
      <c r="AE222">
        <v>69.33</v>
      </c>
      <c r="AF222">
        <v>57.47</v>
      </c>
      <c r="AG222">
        <v>49.74</v>
      </c>
      <c r="AH222">
        <v>57.99</v>
      </c>
      <c r="AI222">
        <v>56.7</v>
      </c>
      <c r="AJ222">
        <v>76.55</v>
      </c>
      <c r="AK222">
        <v>46.65</v>
      </c>
      <c r="AL222">
        <v>80.67</v>
      </c>
      <c r="AM222">
        <v>94.59</v>
      </c>
      <c r="AN222">
        <v>47.68</v>
      </c>
      <c r="AO222">
        <v>53.87</v>
      </c>
      <c r="AP222">
        <v>34.79</v>
      </c>
      <c r="AQ222">
        <v>57.47</v>
      </c>
      <c r="AR222">
        <v>75.77</v>
      </c>
      <c r="AS222">
        <v>23.45</v>
      </c>
      <c r="AT222">
        <v>23.45</v>
      </c>
      <c r="AU222">
        <v>49.48</v>
      </c>
      <c r="AV222">
        <v>89.18</v>
      </c>
      <c r="AW222">
        <v>76.8</v>
      </c>
      <c r="AX222">
        <v>96.91</v>
      </c>
      <c r="AY222">
        <v>40.72</v>
      </c>
      <c r="AZ222">
        <v>40.72</v>
      </c>
      <c r="BA222">
        <v>78.09</v>
      </c>
      <c r="BB222">
        <v>59.28</v>
      </c>
      <c r="BC222">
        <v>57.47</v>
      </c>
      <c r="BD222">
        <v>59.28</v>
      </c>
      <c r="BE222">
        <v>63.4</v>
      </c>
      <c r="BF222">
        <v>54.64</v>
      </c>
      <c r="BG222">
        <v>61.08</v>
      </c>
      <c r="BH222">
        <v>64.95</v>
      </c>
      <c r="BI222">
        <v>41.49</v>
      </c>
      <c r="BJ222">
        <v>65.72</v>
      </c>
      <c r="BK222">
        <v>77.06</v>
      </c>
      <c r="BL222">
        <v>53.09</v>
      </c>
      <c r="BM222">
        <v>60.05</v>
      </c>
      <c r="BN222">
        <v>46.91</v>
      </c>
      <c r="BO222">
        <v>95.1</v>
      </c>
      <c r="BP222">
        <v>79.12</v>
      </c>
      <c r="BQ222">
        <v>75.44</v>
      </c>
      <c r="BR222">
        <v>84.21</v>
      </c>
      <c r="BS222">
        <v>39.69</v>
      </c>
      <c r="BT222">
        <v>68.3</v>
      </c>
      <c r="BU222">
        <v>42.11</v>
      </c>
      <c r="BV222">
        <v>68.42</v>
      </c>
      <c r="BW222">
        <v>82.73</v>
      </c>
      <c r="BX222">
        <v>29.12</v>
      </c>
      <c r="BY222">
        <v>10.53</v>
      </c>
      <c r="BZ222">
        <v>31.58</v>
      </c>
      <c r="CA222">
        <v>51.55</v>
      </c>
      <c r="CB222">
        <v>26.32</v>
      </c>
      <c r="CC222">
        <v>47.37</v>
      </c>
      <c r="CD222">
        <v>31.58</v>
      </c>
      <c r="CE222">
        <v>68.42</v>
      </c>
      <c r="CF222">
        <v>29.64</v>
      </c>
      <c r="CG222">
        <v>12.63</v>
      </c>
      <c r="CH222">
        <v>65.72</v>
      </c>
      <c r="CI222">
        <v>31.58</v>
      </c>
      <c r="CJ222">
        <v>26.03</v>
      </c>
      <c r="CK222">
        <v>29.38</v>
      </c>
      <c r="CL222">
        <v>36.840000000000003</v>
      </c>
      <c r="CM222">
        <v>45.36</v>
      </c>
      <c r="CN222">
        <v>26.03</v>
      </c>
      <c r="CO222">
        <v>19.850000000000001</v>
      </c>
      <c r="CP222">
        <v>20.62</v>
      </c>
      <c r="CQ222">
        <v>18.04</v>
      </c>
      <c r="CR222">
        <v>34.28</v>
      </c>
      <c r="CS222">
        <v>21.13</v>
      </c>
      <c r="CT222">
        <v>46.13</v>
      </c>
      <c r="CU222">
        <v>71.650000000000006</v>
      </c>
      <c r="CV222">
        <v>28.35</v>
      </c>
      <c r="CW222">
        <v>72.94</v>
      </c>
      <c r="CX222">
        <v>84.21</v>
      </c>
      <c r="CY222">
        <v>40.72</v>
      </c>
    </row>
    <row r="223" spans="2:103" x14ac:dyDescent="0.25">
      <c r="B223" t="s">
        <v>311</v>
      </c>
      <c r="C223">
        <v>1</v>
      </c>
      <c r="D223" t="s">
        <v>96</v>
      </c>
      <c r="E223">
        <v>44.33</v>
      </c>
      <c r="F223">
        <v>32.47</v>
      </c>
      <c r="G223">
        <v>48.45</v>
      </c>
      <c r="H223">
        <v>65.98</v>
      </c>
      <c r="I223">
        <v>46.65</v>
      </c>
      <c r="J223">
        <v>56.19</v>
      </c>
      <c r="K223">
        <v>76.55</v>
      </c>
      <c r="L223">
        <v>36.340000000000003</v>
      </c>
      <c r="M223">
        <v>30.93</v>
      </c>
      <c r="N223">
        <v>52.32</v>
      </c>
      <c r="O223">
        <v>39.69</v>
      </c>
      <c r="P223">
        <v>52.84</v>
      </c>
      <c r="Q223">
        <v>46.65</v>
      </c>
      <c r="R223">
        <v>55.67</v>
      </c>
      <c r="S223">
        <v>55.15</v>
      </c>
      <c r="T223">
        <v>35.82</v>
      </c>
      <c r="U223">
        <v>33.51</v>
      </c>
      <c r="V223">
        <v>52.06</v>
      </c>
      <c r="W223">
        <v>24.74</v>
      </c>
      <c r="X223">
        <v>43.04</v>
      </c>
      <c r="Y223">
        <v>35.31</v>
      </c>
      <c r="Z223">
        <v>45.36</v>
      </c>
      <c r="AA223">
        <v>57.47</v>
      </c>
      <c r="AB223">
        <v>15.72</v>
      </c>
      <c r="AC223">
        <v>15.72</v>
      </c>
      <c r="AD223">
        <v>36.08</v>
      </c>
      <c r="AE223">
        <v>42.78</v>
      </c>
      <c r="AF223">
        <v>49.74</v>
      </c>
      <c r="AG223">
        <v>45.62</v>
      </c>
      <c r="AH223">
        <v>52.84</v>
      </c>
      <c r="AI223">
        <v>50.52</v>
      </c>
      <c r="AJ223">
        <v>37.11</v>
      </c>
      <c r="AK223">
        <v>54.38</v>
      </c>
      <c r="AL223">
        <v>27.06</v>
      </c>
      <c r="AM223">
        <v>36.340000000000003</v>
      </c>
      <c r="AN223">
        <v>23.71</v>
      </c>
      <c r="AO223">
        <v>35.57</v>
      </c>
      <c r="AP223">
        <v>43.04</v>
      </c>
      <c r="AQ223">
        <v>34.020000000000003</v>
      </c>
      <c r="AR223">
        <v>48.2</v>
      </c>
      <c r="AS223">
        <v>14.18</v>
      </c>
      <c r="AT223">
        <v>27.84</v>
      </c>
      <c r="AU223">
        <v>22.68</v>
      </c>
      <c r="AV223">
        <v>70.099999999999994</v>
      </c>
      <c r="AW223">
        <v>80.67</v>
      </c>
      <c r="AX223">
        <v>38.4</v>
      </c>
      <c r="AY223">
        <v>38.14</v>
      </c>
      <c r="AZ223">
        <v>38.14</v>
      </c>
      <c r="BA223">
        <v>41.49</v>
      </c>
      <c r="BB223">
        <v>60.57</v>
      </c>
      <c r="BC223">
        <v>45.62</v>
      </c>
      <c r="BD223">
        <v>59.02</v>
      </c>
      <c r="BE223">
        <v>65.98</v>
      </c>
      <c r="BF223">
        <v>65.98</v>
      </c>
      <c r="BG223">
        <v>86.34</v>
      </c>
      <c r="BH223">
        <v>64.180000000000007</v>
      </c>
      <c r="BI223">
        <v>95.36</v>
      </c>
      <c r="BJ223">
        <v>98.71</v>
      </c>
      <c r="BK223">
        <v>61.34</v>
      </c>
      <c r="BL223">
        <v>83.76</v>
      </c>
      <c r="BM223">
        <v>4.9000000000000004</v>
      </c>
      <c r="BN223">
        <v>75.52</v>
      </c>
      <c r="BO223">
        <v>52.06</v>
      </c>
      <c r="BP223">
        <v>9.7899999999999991</v>
      </c>
      <c r="BQ223">
        <v>12.28</v>
      </c>
      <c r="BR223">
        <v>15.79</v>
      </c>
      <c r="BS223">
        <v>71.13</v>
      </c>
      <c r="BT223">
        <v>94.59</v>
      </c>
      <c r="BU223">
        <v>87.5</v>
      </c>
      <c r="BV223">
        <v>87.5</v>
      </c>
      <c r="BW223">
        <v>70.88</v>
      </c>
      <c r="BX223">
        <v>20.36</v>
      </c>
      <c r="BY223">
        <v>12.5</v>
      </c>
      <c r="BZ223">
        <v>12.5</v>
      </c>
      <c r="CA223">
        <v>56.19</v>
      </c>
      <c r="CB223">
        <v>25</v>
      </c>
      <c r="CC223">
        <v>37.5</v>
      </c>
      <c r="CD223">
        <v>87.5</v>
      </c>
      <c r="CE223">
        <v>87.5</v>
      </c>
      <c r="CF223">
        <v>76.8</v>
      </c>
      <c r="CG223">
        <v>75</v>
      </c>
      <c r="CH223">
        <v>79.900000000000006</v>
      </c>
      <c r="CI223">
        <v>25</v>
      </c>
      <c r="CJ223">
        <v>45.62</v>
      </c>
      <c r="CK223">
        <v>32.99</v>
      </c>
      <c r="CL223">
        <v>12.5</v>
      </c>
      <c r="CM223">
        <v>46.13</v>
      </c>
      <c r="CN223">
        <v>46.13</v>
      </c>
      <c r="CO223">
        <v>61.34</v>
      </c>
      <c r="CP223">
        <v>53.87</v>
      </c>
      <c r="CQ223">
        <v>59.54</v>
      </c>
      <c r="CR223">
        <v>55.41</v>
      </c>
      <c r="CS223">
        <v>70.099999999999994</v>
      </c>
      <c r="CT223">
        <v>55.15</v>
      </c>
      <c r="CU223">
        <v>68.040000000000006</v>
      </c>
      <c r="CV223">
        <v>44.59</v>
      </c>
      <c r="CW223">
        <v>22.94</v>
      </c>
      <c r="CX223">
        <v>25</v>
      </c>
      <c r="CY223">
        <v>40.72</v>
      </c>
    </row>
    <row r="224" spans="2:103" x14ac:dyDescent="0.25">
      <c r="B224" t="s">
        <v>312</v>
      </c>
      <c r="C224">
        <v>0</v>
      </c>
      <c r="D224" t="s">
        <v>96</v>
      </c>
      <c r="E224">
        <v>44.07</v>
      </c>
      <c r="F224">
        <v>0.52</v>
      </c>
      <c r="G224">
        <v>13.14</v>
      </c>
      <c r="H224">
        <v>24.23</v>
      </c>
      <c r="I224">
        <v>8.25</v>
      </c>
      <c r="J224">
        <v>21.91</v>
      </c>
      <c r="K224">
        <v>74.23</v>
      </c>
      <c r="L224">
        <v>8.51</v>
      </c>
      <c r="M224">
        <v>10.050000000000001</v>
      </c>
      <c r="N224">
        <v>31.7</v>
      </c>
      <c r="O224">
        <v>0.77</v>
      </c>
      <c r="P224">
        <v>3.87</v>
      </c>
      <c r="Q224">
        <v>2.06</v>
      </c>
      <c r="R224">
        <v>8.51</v>
      </c>
      <c r="S224">
        <v>18.3</v>
      </c>
      <c r="T224">
        <v>1.29</v>
      </c>
      <c r="U224">
        <v>14.43</v>
      </c>
      <c r="V224">
        <v>3.09</v>
      </c>
      <c r="W224">
        <v>1.55</v>
      </c>
      <c r="X224">
        <v>12.63</v>
      </c>
      <c r="Y224">
        <v>5.41</v>
      </c>
      <c r="Z224">
        <v>13.14</v>
      </c>
      <c r="AA224">
        <v>42.53</v>
      </c>
      <c r="AB224">
        <v>2.06</v>
      </c>
      <c r="AC224">
        <v>11.08</v>
      </c>
      <c r="AD224">
        <v>10.57</v>
      </c>
      <c r="AE224">
        <v>19.329999999999998</v>
      </c>
      <c r="AF224">
        <v>14.69</v>
      </c>
      <c r="AG224">
        <v>18.809999999999999</v>
      </c>
      <c r="AH224">
        <v>26.55</v>
      </c>
      <c r="AI224">
        <v>11.08</v>
      </c>
      <c r="AJ224">
        <v>28.87</v>
      </c>
      <c r="AK224">
        <v>17.27</v>
      </c>
      <c r="AL224">
        <v>33.76</v>
      </c>
      <c r="AM224">
        <v>41.24</v>
      </c>
      <c r="AN224">
        <v>32.22</v>
      </c>
      <c r="AO224">
        <v>9.7899999999999991</v>
      </c>
      <c r="AP224">
        <v>5.41</v>
      </c>
      <c r="AQ224">
        <v>15.98</v>
      </c>
      <c r="AR224">
        <v>15.21</v>
      </c>
      <c r="AS224">
        <v>97.68</v>
      </c>
      <c r="AT224">
        <v>95.36</v>
      </c>
      <c r="AU224">
        <v>99.48</v>
      </c>
      <c r="AV224">
        <v>38.4</v>
      </c>
      <c r="AW224">
        <v>34.020000000000003</v>
      </c>
      <c r="AX224">
        <v>61.6</v>
      </c>
      <c r="AY224">
        <v>49.48</v>
      </c>
      <c r="AZ224">
        <v>49.48</v>
      </c>
      <c r="BA224">
        <v>16.75</v>
      </c>
      <c r="BB224">
        <v>3.35</v>
      </c>
      <c r="BC224">
        <v>4.6399999999999997</v>
      </c>
      <c r="BD224">
        <v>4.12</v>
      </c>
      <c r="BE224">
        <v>3.61</v>
      </c>
      <c r="BF224">
        <v>3.35</v>
      </c>
      <c r="BG224">
        <v>32.47</v>
      </c>
      <c r="BH224">
        <v>21.65</v>
      </c>
      <c r="BI224">
        <v>52.06</v>
      </c>
      <c r="BJ224">
        <v>52.84</v>
      </c>
      <c r="BK224">
        <v>4.38</v>
      </c>
      <c r="BL224">
        <v>9.5399999999999991</v>
      </c>
      <c r="BM224">
        <v>5.41</v>
      </c>
      <c r="BN224">
        <v>51.03</v>
      </c>
      <c r="BO224">
        <v>58.76</v>
      </c>
      <c r="BP224">
        <v>51.03</v>
      </c>
      <c r="BQ224">
        <v>43.86</v>
      </c>
      <c r="BR224">
        <v>57.89</v>
      </c>
      <c r="BS224">
        <v>74.48</v>
      </c>
      <c r="BT224">
        <v>60.31</v>
      </c>
      <c r="BU224">
        <v>60</v>
      </c>
      <c r="BV224">
        <v>60</v>
      </c>
      <c r="BW224">
        <v>31.19</v>
      </c>
      <c r="BX224">
        <v>61.34</v>
      </c>
      <c r="BY224">
        <v>40</v>
      </c>
      <c r="BZ224">
        <v>60</v>
      </c>
      <c r="CA224">
        <v>70.36</v>
      </c>
      <c r="CB224">
        <v>60</v>
      </c>
      <c r="CC224">
        <v>60</v>
      </c>
      <c r="CD224">
        <v>60</v>
      </c>
      <c r="CE224">
        <v>60</v>
      </c>
      <c r="CF224">
        <v>65.72</v>
      </c>
      <c r="CG224">
        <v>59.02</v>
      </c>
      <c r="CH224">
        <v>72.94</v>
      </c>
      <c r="CI224">
        <v>40</v>
      </c>
      <c r="CJ224">
        <v>76.55</v>
      </c>
      <c r="CK224">
        <v>90.21</v>
      </c>
      <c r="CL224">
        <v>80</v>
      </c>
      <c r="CM224">
        <v>57.22</v>
      </c>
      <c r="CN224">
        <v>95.62</v>
      </c>
      <c r="CO224">
        <v>96.39</v>
      </c>
      <c r="CP224">
        <v>97.94</v>
      </c>
      <c r="CQ224">
        <v>90.46</v>
      </c>
      <c r="CR224">
        <v>97.94</v>
      </c>
      <c r="CS224">
        <v>86.86</v>
      </c>
      <c r="CT224">
        <v>3.09</v>
      </c>
      <c r="CU224">
        <v>2.58</v>
      </c>
      <c r="CV224">
        <v>4.9000000000000004</v>
      </c>
      <c r="CW224">
        <v>81.44</v>
      </c>
      <c r="CX224">
        <v>40</v>
      </c>
      <c r="CY224">
        <v>96.65</v>
      </c>
    </row>
    <row r="225" spans="2:103" x14ac:dyDescent="0.25">
      <c r="B225" t="s">
        <v>313</v>
      </c>
      <c r="C225">
        <v>3</v>
      </c>
      <c r="D225" t="s">
        <v>96</v>
      </c>
      <c r="E225">
        <v>43.81</v>
      </c>
      <c r="F225">
        <v>74.23</v>
      </c>
      <c r="G225">
        <v>64.430000000000007</v>
      </c>
      <c r="H225">
        <v>81.7</v>
      </c>
      <c r="I225">
        <v>51.55</v>
      </c>
      <c r="J225">
        <v>70.36</v>
      </c>
      <c r="K225">
        <v>85.05</v>
      </c>
      <c r="L225">
        <v>47.16</v>
      </c>
      <c r="M225">
        <v>39.43</v>
      </c>
      <c r="N225">
        <v>62.11</v>
      </c>
      <c r="O225">
        <v>75</v>
      </c>
      <c r="P225">
        <v>86.08</v>
      </c>
      <c r="Q225">
        <v>75.260000000000005</v>
      </c>
      <c r="R225">
        <v>85.31</v>
      </c>
      <c r="S225">
        <v>84.28</v>
      </c>
      <c r="T225">
        <v>54.64</v>
      </c>
      <c r="U225">
        <v>38.92</v>
      </c>
      <c r="V225">
        <v>69.069999999999993</v>
      </c>
      <c r="W225">
        <v>64.430000000000007</v>
      </c>
      <c r="X225">
        <v>84.28</v>
      </c>
      <c r="Y225">
        <v>65.72</v>
      </c>
      <c r="Z225">
        <v>74.48</v>
      </c>
      <c r="AA225">
        <v>84.79</v>
      </c>
      <c r="AB225">
        <v>39.43</v>
      </c>
      <c r="AC225">
        <v>49.48</v>
      </c>
      <c r="AD225">
        <v>43.56</v>
      </c>
      <c r="AE225">
        <v>39.43</v>
      </c>
      <c r="AF225">
        <v>32.729999999999997</v>
      </c>
      <c r="AG225">
        <v>27.58</v>
      </c>
      <c r="AH225">
        <v>17.27</v>
      </c>
      <c r="AI225">
        <v>59.54</v>
      </c>
      <c r="AJ225">
        <v>50</v>
      </c>
      <c r="AK225">
        <v>50.77</v>
      </c>
      <c r="AL225">
        <v>39.18</v>
      </c>
      <c r="AM225">
        <v>57.22</v>
      </c>
      <c r="AN225">
        <v>8.51</v>
      </c>
      <c r="AO225">
        <v>11.6</v>
      </c>
      <c r="AP225">
        <v>18.559999999999999</v>
      </c>
      <c r="AQ225">
        <v>14.69</v>
      </c>
      <c r="AR225">
        <v>8.25</v>
      </c>
      <c r="AS225">
        <v>59.28</v>
      </c>
      <c r="AT225">
        <v>56.7</v>
      </c>
      <c r="AU225">
        <v>51.55</v>
      </c>
      <c r="AV225">
        <v>3.35</v>
      </c>
      <c r="AW225">
        <v>2.3199999999999998</v>
      </c>
      <c r="AX225">
        <v>31.19</v>
      </c>
      <c r="AY225">
        <v>26.29</v>
      </c>
      <c r="AZ225">
        <v>26.29</v>
      </c>
      <c r="BA225">
        <v>67.53</v>
      </c>
      <c r="BB225">
        <v>58.25</v>
      </c>
      <c r="BC225">
        <v>53.09</v>
      </c>
      <c r="BD225">
        <v>55.41</v>
      </c>
      <c r="BE225">
        <v>54.9</v>
      </c>
      <c r="BF225">
        <v>66.239999999999995</v>
      </c>
      <c r="BG225">
        <v>56.19</v>
      </c>
      <c r="BH225">
        <v>51.8</v>
      </c>
      <c r="BI225">
        <v>61.08</v>
      </c>
      <c r="BJ225">
        <v>47.68</v>
      </c>
      <c r="BK225">
        <v>58.76</v>
      </c>
      <c r="BL225">
        <v>57.99</v>
      </c>
      <c r="BM225">
        <v>40.21</v>
      </c>
      <c r="BN225">
        <v>69.59</v>
      </c>
      <c r="BO225">
        <v>47.94</v>
      </c>
      <c r="BP225">
        <v>70.88</v>
      </c>
      <c r="BQ225">
        <v>80.7</v>
      </c>
      <c r="BR225">
        <v>73.680000000000007</v>
      </c>
      <c r="BS225">
        <v>76.8</v>
      </c>
      <c r="BT225">
        <v>95.88</v>
      </c>
      <c r="BU225">
        <v>94.12</v>
      </c>
      <c r="BV225">
        <v>94.12</v>
      </c>
      <c r="BW225">
        <v>57.47</v>
      </c>
      <c r="BX225">
        <v>62.63</v>
      </c>
      <c r="BY225">
        <v>52.94</v>
      </c>
      <c r="BZ225">
        <v>52.94</v>
      </c>
      <c r="CA225">
        <v>84.54</v>
      </c>
      <c r="CB225">
        <v>70.59</v>
      </c>
      <c r="CC225">
        <v>76.47</v>
      </c>
      <c r="CD225">
        <v>52.94</v>
      </c>
      <c r="CE225">
        <v>64.709999999999994</v>
      </c>
      <c r="CF225">
        <v>21.65</v>
      </c>
      <c r="CG225">
        <v>12.63</v>
      </c>
      <c r="CH225">
        <v>8.76</v>
      </c>
      <c r="CI225">
        <v>94.12</v>
      </c>
      <c r="CJ225">
        <v>10.57</v>
      </c>
      <c r="CK225">
        <v>12.63</v>
      </c>
      <c r="CL225">
        <v>47.06</v>
      </c>
      <c r="CM225">
        <v>15.46</v>
      </c>
      <c r="CN225">
        <v>11.08</v>
      </c>
      <c r="CO225">
        <v>9.2799999999999994</v>
      </c>
      <c r="CP225">
        <v>8.51</v>
      </c>
      <c r="CQ225">
        <v>13.14</v>
      </c>
      <c r="CR225">
        <v>7.73</v>
      </c>
      <c r="CS225">
        <v>14.18</v>
      </c>
      <c r="CT225">
        <v>30.15</v>
      </c>
      <c r="CU225">
        <v>40.72</v>
      </c>
      <c r="CV225">
        <v>26.29</v>
      </c>
      <c r="CW225">
        <v>39.43</v>
      </c>
      <c r="CX225">
        <v>23.53</v>
      </c>
      <c r="CY225">
        <v>66.75</v>
      </c>
    </row>
    <row r="226" spans="2:103" x14ac:dyDescent="0.25">
      <c r="B226" t="s">
        <v>314</v>
      </c>
      <c r="C226">
        <v>4</v>
      </c>
      <c r="D226" t="s">
        <v>96</v>
      </c>
      <c r="E226">
        <v>43.56</v>
      </c>
      <c r="F226">
        <v>44.07</v>
      </c>
      <c r="G226">
        <v>26.03</v>
      </c>
      <c r="H226">
        <v>31.96</v>
      </c>
      <c r="I226">
        <v>20.100000000000001</v>
      </c>
      <c r="J226">
        <v>23.97</v>
      </c>
      <c r="K226">
        <v>75.77</v>
      </c>
      <c r="L226">
        <v>22.68</v>
      </c>
      <c r="M226">
        <v>24.48</v>
      </c>
      <c r="N226">
        <v>33.76</v>
      </c>
      <c r="O226">
        <v>47.68</v>
      </c>
      <c r="P226">
        <v>57.22</v>
      </c>
      <c r="Q226">
        <v>46.91</v>
      </c>
      <c r="R226">
        <v>66.75</v>
      </c>
      <c r="S226">
        <v>53.87</v>
      </c>
      <c r="T226">
        <v>42.78</v>
      </c>
      <c r="U226">
        <v>28.87</v>
      </c>
      <c r="V226">
        <v>67.27</v>
      </c>
      <c r="W226">
        <v>59.54</v>
      </c>
      <c r="X226">
        <v>46.65</v>
      </c>
      <c r="Y226">
        <v>56.7</v>
      </c>
      <c r="Z226">
        <v>46.65</v>
      </c>
      <c r="AA226">
        <v>43.81</v>
      </c>
      <c r="AB226">
        <v>72.42</v>
      </c>
      <c r="AC226">
        <v>76.8</v>
      </c>
      <c r="AD226">
        <v>48.2</v>
      </c>
      <c r="AE226">
        <v>11.6</v>
      </c>
      <c r="AF226">
        <v>9.7899999999999991</v>
      </c>
      <c r="AG226">
        <v>3.87</v>
      </c>
      <c r="AH226">
        <v>7.99</v>
      </c>
      <c r="AI226">
        <v>26.55</v>
      </c>
      <c r="AJ226">
        <v>16.489999999999998</v>
      </c>
      <c r="AK226">
        <v>15.21</v>
      </c>
      <c r="AL226">
        <v>15.46</v>
      </c>
      <c r="AM226">
        <v>31.96</v>
      </c>
      <c r="AN226">
        <v>2.58</v>
      </c>
      <c r="AO226">
        <v>2.58</v>
      </c>
      <c r="AP226">
        <v>7.47</v>
      </c>
      <c r="AQ226">
        <v>5.15</v>
      </c>
      <c r="AR226">
        <v>4.12</v>
      </c>
      <c r="AS226">
        <v>7.22</v>
      </c>
      <c r="AT226">
        <v>9.2799999999999994</v>
      </c>
      <c r="AU226">
        <v>27.84</v>
      </c>
      <c r="AV226">
        <v>32.22</v>
      </c>
      <c r="AW226">
        <v>19.329999999999998</v>
      </c>
      <c r="AX226">
        <v>91.49</v>
      </c>
      <c r="AY226">
        <v>54.38</v>
      </c>
      <c r="AZ226">
        <v>54.38</v>
      </c>
      <c r="BA226">
        <v>31.19</v>
      </c>
      <c r="BB226">
        <v>22.94</v>
      </c>
      <c r="BC226">
        <v>19.07</v>
      </c>
      <c r="BD226">
        <v>27.58</v>
      </c>
      <c r="BE226">
        <v>25</v>
      </c>
      <c r="BF226">
        <v>21.91</v>
      </c>
      <c r="BG226">
        <v>43.3</v>
      </c>
      <c r="BH226">
        <v>43.04</v>
      </c>
      <c r="BI226">
        <v>63.66</v>
      </c>
      <c r="BJ226">
        <v>20.100000000000001</v>
      </c>
      <c r="BK226">
        <v>23.2</v>
      </c>
      <c r="BL226">
        <v>13.66</v>
      </c>
      <c r="BM226">
        <v>48.71</v>
      </c>
      <c r="BN226">
        <v>65.72</v>
      </c>
      <c r="BO226">
        <v>27.84</v>
      </c>
      <c r="BP226">
        <v>57.99</v>
      </c>
      <c r="BQ226">
        <v>63.16</v>
      </c>
      <c r="BR226">
        <v>61.4</v>
      </c>
      <c r="BS226">
        <v>47.94</v>
      </c>
      <c r="BT226">
        <v>82.73</v>
      </c>
      <c r="BU226">
        <v>90.91</v>
      </c>
      <c r="BV226">
        <v>90.91</v>
      </c>
      <c r="BW226">
        <v>14.69</v>
      </c>
      <c r="BX226">
        <v>24.74</v>
      </c>
      <c r="BY226">
        <v>18.18</v>
      </c>
      <c r="BZ226">
        <v>18.18</v>
      </c>
      <c r="CA226">
        <v>67.78</v>
      </c>
      <c r="CB226">
        <v>72.73</v>
      </c>
      <c r="CC226">
        <v>90.91</v>
      </c>
      <c r="CD226">
        <v>0</v>
      </c>
      <c r="CE226">
        <v>0</v>
      </c>
      <c r="CF226">
        <v>24.48</v>
      </c>
      <c r="CG226">
        <v>38.92</v>
      </c>
      <c r="CH226">
        <v>32.729999999999997</v>
      </c>
      <c r="CI226">
        <v>0</v>
      </c>
      <c r="CJ226">
        <v>90.72</v>
      </c>
      <c r="CK226">
        <v>96.91</v>
      </c>
      <c r="CL226">
        <v>90.91</v>
      </c>
      <c r="CM226">
        <v>79.38</v>
      </c>
      <c r="CN226">
        <v>92.53</v>
      </c>
      <c r="CO226">
        <v>85.82</v>
      </c>
      <c r="CP226">
        <v>90.21</v>
      </c>
      <c r="CQ226">
        <v>82.73</v>
      </c>
      <c r="CR226">
        <v>90.21</v>
      </c>
      <c r="CS226">
        <v>63.14</v>
      </c>
      <c r="CT226">
        <v>87.89</v>
      </c>
      <c r="CU226">
        <v>90.72</v>
      </c>
      <c r="CV226">
        <v>84.02</v>
      </c>
      <c r="CW226">
        <v>7.22</v>
      </c>
      <c r="CX226">
        <v>0</v>
      </c>
      <c r="CY226">
        <v>40.72</v>
      </c>
    </row>
    <row r="227" spans="2:103" x14ac:dyDescent="0.25">
      <c r="B227" t="s">
        <v>315</v>
      </c>
      <c r="C227">
        <v>1</v>
      </c>
      <c r="D227" t="s">
        <v>96</v>
      </c>
      <c r="E227">
        <v>43.3</v>
      </c>
      <c r="F227">
        <v>63.92</v>
      </c>
      <c r="G227">
        <v>76.55</v>
      </c>
      <c r="H227">
        <v>90.72</v>
      </c>
      <c r="I227">
        <v>67.78</v>
      </c>
      <c r="J227">
        <v>68.56</v>
      </c>
      <c r="K227">
        <v>97.94</v>
      </c>
      <c r="L227">
        <v>54.64</v>
      </c>
      <c r="M227">
        <v>59.02</v>
      </c>
      <c r="N227">
        <v>50.52</v>
      </c>
      <c r="O227">
        <v>44.85</v>
      </c>
      <c r="P227">
        <v>55.93</v>
      </c>
      <c r="Q227">
        <v>52.32</v>
      </c>
      <c r="R227">
        <v>46.91</v>
      </c>
      <c r="S227">
        <v>64.180000000000007</v>
      </c>
      <c r="T227">
        <v>40.98</v>
      </c>
      <c r="U227">
        <v>53.61</v>
      </c>
      <c r="V227">
        <v>38.14</v>
      </c>
      <c r="W227">
        <v>57.47</v>
      </c>
      <c r="X227">
        <v>89.43</v>
      </c>
      <c r="Y227">
        <v>62.89</v>
      </c>
      <c r="Z227">
        <v>81.19</v>
      </c>
      <c r="AA227">
        <v>97.94</v>
      </c>
      <c r="AB227">
        <v>26.29</v>
      </c>
      <c r="AC227">
        <v>41.49</v>
      </c>
      <c r="AD227">
        <v>31.19</v>
      </c>
      <c r="AE227">
        <v>77.58</v>
      </c>
      <c r="AF227">
        <v>83.25</v>
      </c>
      <c r="AG227">
        <v>70.88</v>
      </c>
      <c r="AH227">
        <v>71.13</v>
      </c>
      <c r="AI227">
        <v>98.2</v>
      </c>
      <c r="AJ227">
        <v>67.010000000000005</v>
      </c>
      <c r="AK227">
        <v>78.09</v>
      </c>
      <c r="AL227">
        <v>59.28</v>
      </c>
      <c r="AM227">
        <v>63.4</v>
      </c>
      <c r="AN227">
        <v>62.63</v>
      </c>
      <c r="AO227">
        <v>54.38</v>
      </c>
      <c r="AP227">
        <v>98.2</v>
      </c>
      <c r="AQ227">
        <v>55.41</v>
      </c>
      <c r="AR227">
        <v>14.95</v>
      </c>
      <c r="AS227">
        <v>88.66</v>
      </c>
      <c r="AT227">
        <v>94.33</v>
      </c>
      <c r="AU227">
        <v>59.79</v>
      </c>
      <c r="AV227">
        <v>26.03</v>
      </c>
      <c r="AW227">
        <v>14.69</v>
      </c>
      <c r="AX227">
        <v>85.82</v>
      </c>
      <c r="AY227">
        <v>44.85</v>
      </c>
      <c r="AZ227">
        <v>44.85</v>
      </c>
      <c r="BA227">
        <v>74.23</v>
      </c>
      <c r="BB227">
        <v>78.349999999999994</v>
      </c>
      <c r="BC227">
        <v>81.44</v>
      </c>
      <c r="BD227">
        <v>76.55</v>
      </c>
      <c r="BE227">
        <v>75.77</v>
      </c>
      <c r="BF227">
        <v>75.77</v>
      </c>
      <c r="BG227">
        <v>91.75</v>
      </c>
      <c r="BH227">
        <v>96.65</v>
      </c>
      <c r="BI227">
        <v>91.75</v>
      </c>
      <c r="BJ227">
        <v>64.430000000000007</v>
      </c>
      <c r="BK227">
        <v>64.95</v>
      </c>
      <c r="BL227">
        <v>84.54</v>
      </c>
      <c r="BM227">
        <v>49.74</v>
      </c>
      <c r="BN227">
        <v>32.47</v>
      </c>
      <c r="BO227">
        <v>42.53</v>
      </c>
      <c r="BP227">
        <v>46.39</v>
      </c>
      <c r="BQ227">
        <v>77.19</v>
      </c>
      <c r="BR227">
        <v>31.58</v>
      </c>
      <c r="BS227">
        <v>14.95</v>
      </c>
      <c r="BT227">
        <v>10.31</v>
      </c>
      <c r="BU227">
        <v>0</v>
      </c>
      <c r="BV227">
        <v>0</v>
      </c>
      <c r="BW227">
        <v>48.45</v>
      </c>
      <c r="BX227">
        <v>61.34</v>
      </c>
      <c r="BY227">
        <v>50</v>
      </c>
      <c r="BZ227">
        <v>50</v>
      </c>
      <c r="CA227">
        <v>6.7</v>
      </c>
      <c r="CB227">
        <v>0</v>
      </c>
      <c r="CC227">
        <v>0</v>
      </c>
      <c r="CD227">
        <v>0</v>
      </c>
      <c r="CE227">
        <v>0</v>
      </c>
      <c r="CF227">
        <v>34.79</v>
      </c>
      <c r="CG227">
        <v>38.659999999999997</v>
      </c>
      <c r="CH227">
        <v>23.45</v>
      </c>
      <c r="CI227">
        <v>50</v>
      </c>
      <c r="CJ227">
        <v>50.77</v>
      </c>
      <c r="CK227">
        <v>45.36</v>
      </c>
      <c r="CL227">
        <v>0</v>
      </c>
      <c r="CM227">
        <v>34.54</v>
      </c>
      <c r="CN227">
        <v>84.54</v>
      </c>
      <c r="CO227">
        <v>78.349999999999994</v>
      </c>
      <c r="CP227">
        <v>70.62</v>
      </c>
      <c r="CQ227">
        <v>69.59</v>
      </c>
      <c r="CR227">
        <v>85.05</v>
      </c>
      <c r="CS227">
        <v>85.05</v>
      </c>
      <c r="CT227">
        <v>19.850000000000001</v>
      </c>
      <c r="CU227">
        <v>23.71</v>
      </c>
      <c r="CV227">
        <v>20.62</v>
      </c>
      <c r="CW227">
        <v>42.01</v>
      </c>
      <c r="CX227">
        <v>50</v>
      </c>
      <c r="CY227">
        <v>40.72</v>
      </c>
    </row>
    <row r="228" spans="2:103" x14ac:dyDescent="0.25">
      <c r="B228" t="s">
        <v>316</v>
      </c>
      <c r="C228">
        <v>2</v>
      </c>
      <c r="D228" t="s">
        <v>96</v>
      </c>
      <c r="E228">
        <v>43.04</v>
      </c>
      <c r="F228">
        <v>78.09</v>
      </c>
      <c r="G228">
        <v>16.75</v>
      </c>
      <c r="H228">
        <v>18.559999999999999</v>
      </c>
      <c r="I228">
        <v>29.9</v>
      </c>
      <c r="J228">
        <v>29.9</v>
      </c>
      <c r="K228">
        <v>36.340000000000003</v>
      </c>
      <c r="L228">
        <v>18.3</v>
      </c>
      <c r="M228">
        <v>29.9</v>
      </c>
      <c r="N228">
        <v>24.48</v>
      </c>
      <c r="O228">
        <v>98.97</v>
      </c>
      <c r="P228">
        <v>89.18</v>
      </c>
      <c r="Q228">
        <v>98.71</v>
      </c>
      <c r="R228">
        <v>93.04</v>
      </c>
      <c r="S228">
        <v>62.63</v>
      </c>
      <c r="T228">
        <v>98.97</v>
      </c>
      <c r="U228">
        <v>92.27</v>
      </c>
      <c r="V228">
        <v>93.81</v>
      </c>
      <c r="W228">
        <v>97.68</v>
      </c>
      <c r="X228">
        <v>89.69</v>
      </c>
      <c r="Y228">
        <v>92.78</v>
      </c>
      <c r="Z228">
        <v>87.63</v>
      </c>
      <c r="AA228">
        <v>61.6</v>
      </c>
      <c r="AB228">
        <v>90.72</v>
      </c>
      <c r="AC228">
        <v>86.6</v>
      </c>
      <c r="AD228">
        <v>71.91</v>
      </c>
      <c r="AE228">
        <v>20.36</v>
      </c>
      <c r="AF228">
        <v>16.239999999999998</v>
      </c>
      <c r="AG228">
        <v>17.27</v>
      </c>
      <c r="AH228">
        <v>26.8</v>
      </c>
      <c r="AI228">
        <v>16.239999999999998</v>
      </c>
      <c r="AJ228">
        <v>30.93</v>
      </c>
      <c r="AK228">
        <v>14.18</v>
      </c>
      <c r="AL228">
        <v>38.4</v>
      </c>
      <c r="AM228">
        <v>47.68</v>
      </c>
      <c r="AN228">
        <v>47.94</v>
      </c>
      <c r="AO228">
        <v>24.23</v>
      </c>
      <c r="AP228">
        <v>23.71</v>
      </c>
      <c r="AQ228">
        <v>37.89</v>
      </c>
      <c r="AR228">
        <v>31.44</v>
      </c>
      <c r="AS228">
        <v>62.11</v>
      </c>
      <c r="AT228">
        <v>43.3</v>
      </c>
      <c r="AU228">
        <v>81.44</v>
      </c>
      <c r="AV228">
        <v>78.09</v>
      </c>
      <c r="AW228">
        <v>82.22</v>
      </c>
      <c r="AX228">
        <v>55.41</v>
      </c>
      <c r="AY228">
        <v>78.09</v>
      </c>
      <c r="AZ228">
        <v>78.09</v>
      </c>
      <c r="BA228">
        <v>14.18</v>
      </c>
      <c r="BB228">
        <v>10.050000000000001</v>
      </c>
      <c r="BC228">
        <v>8.76</v>
      </c>
      <c r="BD228">
        <v>8.25</v>
      </c>
      <c r="BE228">
        <v>10.050000000000001</v>
      </c>
      <c r="BF228">
        <v>13.92</v>
      </c>
      <c r="BG228">
        <v>52.32</v>
      </c>
      <c r="BH228">
        <v>48.97</v>
      </c>
      <c r="BI228">
        <v>60.82</v>
      </c>
      <c r="BJ228">
        <v>39.950000000000003</v>
      </c>
      <c r="BK228">
        <v>11.86</v>
      </c>
      <c r="BL228">
        <v>8.25</v>
      </c>
      <c r="BM228">
        <v>20.36</v>
      </c>
      <c r="BN228">
        <v>81.96</v>
      </c>
      <c r="BO228">
        <v>26.55</v>
      </c>
      <c r="BP228">
        <v>25.77</v>
      </c>
      <c r="BQ228">
        <v>22.81</v>
      </c>
      <c r="BR228">
        <v>42.11</v>
      </c>
      <c r="BS228">
        <v>44.07</v>
      </c>
      <c r="BT228">
        <v>63.14</v>
      </c>
      <c r="BU228">
        <v>64.290000000000006</v>
      </c>
      <c r="BV228">
        <v>57.14</v>
      </c>
      <c r="BW228">
        <v>34.28</v>
      </c>
      <c r="BX228">
        <v>79.38</v>
      </c>
      <c r="BY228">
        <v>50</v>
      </c>
      <c r="BZ228">
        <v>92.86</v>
      </c>
      <c r="CA228">
        <v>27.32</v>
      </c>
      <c r="CB228">
        <v>14.29</v>
      </c>
      <c r="CC228">
        <v>42.86</v>
      </c>
      <c r="CD228">
        <v>0</v>
      </c>
      <c r="CE228">
        <v>14.29</v>
      </c>
      <c r="CF228">
        <v>17.78</v>
      </c>
      <c r="CG228">
        <v>12.63</v>
      </c>
      <c r="CH228">
        <v>8.76</v>
      </c>
      <c r="CI228">
        <v>85.71</v>
      </c>
      <c r="CJ228">
        <v>59.79</v>
      </c>
      <c r="CK228">
        <v>70.36</v>
      </c>
      <c r="CL228">
        <v>14.29</v>
      </c>
      <c r="CM228">
        <v>90.21</v>
      </c>
      <c r="CN228">
        <v>65.209999999999994</v>
      </c>
      <c r="CO228">
        <v>60.82</v>
      </c>
      <c r="CP228">
        <v>58.25</v>
      </c>
      <c r="CQ228">
        <v>39.43</v>
      </c>
      <c r="CR228">
        <v>67.78</v>
      </c>
      <c r="CS228">
        <v>67.27</v>
      </c>
      <c r="CT228">
        <v>20.36</v>
      </c>
      <c r="CU228">
        <v>21.91</v>
      </c>
      <c r="CV228">
        <v>22.94</v>
      </c>
      <c r="CW228">
        <v>94.59</v>
      </c>
      <c r="CX228">
        <v>78.569999999999993</v>
      </c>
      <c r="CY228">
        <v>91.24</v>
      </c>
    </row>
    <row r="229" spans="2:103" x14ac:dyDescent="0.25">
      <c r="B229" t="s">
        <v>317</v>
      </c>
      <c r="C229">
        <v>1</v>
      </c>
      <c r="D229" t="s">
        <v>96</v>
      </c>
      <c r="E229">
        <v>42.78</v>
      </c>
      <c r="F229">
        <v>55.67</v>
      </c>
      <c r="G229">
        <v>59.02</v>
      </c>
      <c r="H229">
        <v>71.91</v>
      </c>
      <c r="I229">
        <v>25.26</v>
      </c>
      <c r="J229">
        <v>82.99</v>
      </c>
      <c r="K229">
        <v>80.150000000000006</v>
      </c>
      <c r="L229">
        <v>47.94</v>
      </c>
      <c r="M229">
        <v>24.23</v>
      </c>
      <c r="N229">
        <v>79.38</v>
      </c>
      <c r="O229">
        <v>59.79</v>
      </c>
      <c r="P229">
        <v>55.41</v>
      </c>
      <c r="Q229">
        <v>55.67</v>
      </c>
      <c r="R229">
        <v>41.75</v>
      </c>
      <c r="S229">
        <v>65.209999999999994</v>
      </c>
      <c r="T229">
        <v>62.37</v>
      </c>
      <c r="U229">
        <v>83.76</v>
      </c>
      <c r="V229">
        <v>32.47</v>
      </c>
      <c r="W229">
        <v>39.69</v>
      </c>
      <c r="X229">
        <v>53.87</v>
      </c>
      <c r="Y229">
        <v>45.88</v>
      </c>
      <c r="Z229">
        <v>51.55</v>
      </c>
      <c r="AA229">
        <v>62.11</v>
      </c>
      <c r="AB229">
        <v>29.38</v>
      </c>
      <c r="AC229">
        <v>35.82</v>
      </c>
      <c r="AD229">
        <v>41.24</v>
      </c>
      <c r="AE229">
        <v>71.650000000000006</v>
      </c>
      <c r="AF229">
        <v>50</v>
      </c>
      <c r="AG229">
        <v>58.76</v>
      </c>
      <c r="AH229">
        <v>61.86</v>
      </c>
      <c r="AI229">
        <v>28.87</v>
      </c>
      <c r="AJ229">
        <v>87.11</v>
      </c>
      <c r="AK229">
        <v>72.16</v>
      </c>
      <c r="AL229">
        <v>89.43</v>
      </c>
      <c r="AM229">
        <v>82.99</v>
      </c>
      <c r="AN229">
        <v>62.37</v>
      </c>
      <c r="AO229">
        <v>58.25</v>
      </c>
      <c r="AP229">
        <v>42.53</v>
      </c>
      <c r="AQ229">
        <v>37.630000000000003</v>
      </c>
      <c r="AR229">
        <v>95.62</v>
      </c>
      <c r="AS229">
        <v>54.12</v>
      </c>
      <c r="AT229">
        <v>57.99</v>
      </c>
      <c r="AU229">
        <v>39.950000000000003</v>
      </c>
      <c r="AV229">
        <v>76.55</v>
      </c>
      <c r="AW229">
        <v>75.52</v>
      </c>
      <c r="AX229">
        <v>72.16</v>
      </c>
      <c r="AY229">
        <v>39.950000000000003</v>
      </c>
      <c r="AZ229">
        <v>39.950000000000003</v>
      </c>
      <c r="BA229">
        <v>47.16</v>
      </c>
      <c r="BB229">
        <v>61.86</v>
      </c>
      <c r="BC229">
        <v>70.36</v>
      </c>
      <c r="BD229">
        <v>71.13</v>
      </c>
      <c r="BE229">
        <v>57.73</v>
      </c>
      <c r="BF229">
        <v>53.61</v>
      </c>
      <c r="BG229">
        <v>77.06</v>
      </c>
      <c r="BH229">
        <v>76.8</v>
      </c>
      <c r="BI229">
        <v>56.96</v>
      </c>
      <c r="BJ229">
        <v>76.55</v>
      </c>
      <c r="BK229">
        <v>53.61</v>
      </c>
      <c r="BL229">
        <v>63.14</v>
      </c>
      <c r="BM229">
        <v>72.42</v>
      </c>
      <c r="BN229">
        <v>18.04</v>
      </c>
      <c r="BO229">
        <v>42.01</v>
      </c>
      <c r="BP229">
        <v>22.16</v>
      </c>
      <c r="BQ229">
        <v>24.56</v>
      </c>
      <c r="BR229">
        <v>38.6</v>
      </c>
      <c r="BS229">
        <v>52.84</v>
      </c>
      <c r="BT229">
        <v>89.43</v>
      </c>
      <c r="BU229">
        <v>75</v>
      </c>
      <c r="BV229">
        <v>75</v>
      </c>
      <c r="BW229">
        <v>91.24</v>
      </c>
      <c r="BX229">
        <v>20.36</v>
      </c>
      <c r="BY229">
        <v>0</v>
      </c>
      <c r="BZ229">
        <v>25</v>
      </c>
      <c r="CA229">
        <v>29.38</v>
      </c>
      <c r="CB229">
        <v>25</v>
      </c>
      <c r="CC229">
        <v>25</v>
      </c>
      <c r="CD229">
        <v>25</v>
      </c>
      <c r="CE229">
        <v>25</v>
      </c>
      <c r="CF229">
        <v>69.33</v>
      </c>
      <c r="CG229">
        <v>60.82</v>
      </c>
      <c r="CH229">
        <v>55.67</v>
      </c>
      <c r="CI229">
        <v>75</v>
      </c>
      <c r="CJ229">
        <v>23.2</v>
      </c>
      <c r="CK229">
        <v>17.78</v>
      </c>
      <c r="CL229">
        <v>0</v>
      </c>
      <c r="CM229">
        <v>37.369999999999997</v>
      </c>
      <c r="CN229">
        <v>33.25</v>
      </c>
      <c r="CO229">
        <v>23.2</v>
      </c>
      <c r="CP229">
        <v>22.68</v>
      </c>
      <c r="CQ229">
        <v>22.94</v>
      </c>
      <c r="CR229">
        <v>23.2</v>
      </c>
      <c r="CS229">
        <v>39.69</v>
      </c>
      <c r="CT229">
        <v>58.51</v>
      </c>
      <c r="CU229">
        <v>64.95</v>
      </c>
      <c r="CV229">
        <v>52.32</v>
      </c>
      <c r="CW229">
        <v>42.01</v>
      </c>
      <c r="CX229">
        <v>50</v>
      </c>
      <c r="CY229">
        <v>40.72</v>
      </c>
    </row>
    <row r="230" spans="2:103" x14ac:dyDescent="0.25">
      <c r="B230" t="s">
        <v>318</v>
      </c>
      <c r="C230">
        <v>1</v>
      </c>
      <c r="D230" t="s">
        <v>96</v>
      </c>
      <c r="E230">
        <v>42.53</v>
      </c>
      <c r="F230">
        <v>83.51</v>
      </c>
      <c r="G230">
        <v>94.33</v>
      </c>
      <c r="H230">
        <v>82.73</v>
      </c>
      <c r="I230">
        <v>95.88</v>
      </c>
      <c r="J230">
        <v>88.14</v>
      </c>
      <c r="K230">
        <v>25.77</v>
      </c>
      <c r="L230">
        <v>99.48</v>
      </c>
      <c r="M230">
        <v>91.24</v>
      </c>
      <c r="N230">
        <v>94.85</v>
      </c>
      <c r="O230">
        <v>49.48</v>
      </c>
      <c r="P230">
        <v>50</v>
      </c>
      <c r="Q230">
        <v>42.78</v>
      </c>
      <c r="R230">
        <v>69.33</v>
      </c>
      <c r="S230">
        <v>39.18</v>
      </c>
      <c r="T230">
        <v>53.61</v>
      </c>
      <c r="U230">
        <v>25.52</v>
      </c>
      <c r="V230">
        <v>81.96</v>
      </c>
      <c r="W230">
        <v>82.73</v>
      </c>
      <c r="X230">
        <v>75.77</v>
      </c>
      <c r="Y230">
        <v>71.650000000000006</v>
      </c>
      <c r="Z230">
        <v>82.22</v>
      </c>
      <c r="AA230">
        <v>49.23</v>
      </c>
      <c r="AB230">
        <v>73.45</v>
      </c>
      <c r="AC230">
        <v>52.06</v>
      </c>
      <c r="AD230">
        <v>73.709999999999994</v>
      </c>
      <c r="AE230">
        <v>45.1</v>
      </c>
      <c r="AF230">
        <v>34.020000000000003</v>
      </c>
      <c r="AG230">
        <v>28.61</v>
      </c>
      <c r="AH230">
        <v>46.39</v>
      </c>
      <c r="AI230">
        <v>32.47</v>
      </c>
      <c r="AJ230">
        <v>56.19</v>
      </c>
      <c r="AK230">
        <v>44.59</v>
      </c>
      <c r="AL230">
        <v>54.64</v>
      </c>
      <c r="AM230">
        <v>63.14</v>
      </c>
      <c r="AN230">
        <v>28.35</v>
      </c>
      <c r="AO230">
        <v>40.72</v>
      </c>
      <c r="AP230">
        <v>56.19</v>
      </c>
      <c r="AQ230">
        <v>14.18</v>
      </c>
      <c r="AR230">
        <v>64.430000000000007</v>
      </c>
      <c r="AS230">
        <v>36.86</v>
      </c>
      <c r="AT230">
        <v>36.340000000000003</v>
      </c>
      <c r="AU230">
        <v>47.42</v>
      </c>
      <c r="AV230">
        <v>26.55</v>
      </c>
      <c r="AW230">
        <v>18.559999999999999</v>
      </c>
      <c r="AX230">
        <v>74.48</v>
      </c>
      <c r="AY230">
        <v>57.22</v>
      </c>
      <c r="AZ230">
        <v>57.22</v>
      </c>
      <c r="BA230">
        <v>10.31</v>
      </c>
      <c r="BB230">
        <v>7.73</v>
      </c>
      <c r="BC230">
        <v>7.99</v>
      </c>
      <c r="BD230">
        <v>7.47</v>
      </c>
      <c r="BE230">
        <v>8.76</v>
      </c>
      <c r="BF230">
        <v>6.7</v>
      </c>
      <c r="BG230">
        <v>53.87</v>
      </c>
      <c r="BH230">
        <v>59.54</v>
      </c>
      <c r="BI230">
        <v>65.209999999999994</v>
      </c>
      <c r="BJ230">
        <v>13.92</v>
      </c>
      <c r="BK230">
        <v>10.31</v>
      </c>
      <c r="BL230">
        <v>4.9000000000000004</v>
      </c>
      <c r="BM230">
        <v>39.43</v>
      </c>
      <c r="BN230">
        <v>59.28</v>
      </c>
      <c r="BO230">
        <v>25</v>
      </c>
      <c r="BP230">
        <v>19.07</v>
      </c>
      <c r="BQ230">
        <v>17.54</v>
      </c>
      <c r="BR230">
        <v>35.090000000000003</v>
      </c>
      <c r="BS230">
        <v>51.55</v>
      </c>
      <c r="BT230">
        <v>67.53</v>
      </c>
      <c r="BU230">
        <v>68.75</v>
      </c>
      <c r="BV230">
        <v>56.25</v>
      </c>
      <c r="BW230">
        <v>40.46</v>
      </c>
      <c r="BX230">
        <v>48.97</v>
      </c>
      <c r="BY230">
        <v>43.75</v>
      </c>
      <c r="BZ230">
        <v>37.5</v>
      </c>
      <c r="CA230">
        <v>75.77</v>
      </c>
      <c r="CB230">
        <v>68.75</v>
      </c>
      <c r="CC230">
        <v>56.25</v>
      </c>
      <c r="CD230">
        <v>75</v>
      </c>
      <c r="CE230">
        <v>68.75</v>
      </c>
      <c r="CF230">
        <v>14.18</v>
      </c>
      <c r="CG230">
        <v>25.52</v>
      </c>
      <c r="CH230">
        <v>18.559999999999999</v>
      </c>
      <c r="CI230">
        <v>25</v>
      </c>
      <c r="CJ230">
        <v>46.91</v>
      </c>
      <c r="CK230">
        <v>42.01</v>
      </c>
      <c r="CL230">
        <v>87.5</v>
      </c>
      <c r="CM230">
        <v>49.48</v>
      </c>
      <c r="CN230">
        <v>11.08</v>
      </c>
      <c r="CO230">
        <v>25.52</v>
      </c>
      <c r="CP230">
        <v>37.89</v>
      </c>
      <c r="CQ230">
        <v>18.809999999999999</v>
      </c>
      <c r="CR230">
        <v>38.659999999999997</v>
      </c>
      <c r="CS230">
        <v>12.63</v>
      </c>
      <c r="CT230">
        <v>73.709999999999994</v>
      </c>
      <c r="CU230">
        <v>71.39</v>
      </c>
      <c r="CV230">
        <v>71.39</v>
      </c>
      <c r="CW230">
        <v>82.99</v>
      </c>
      <c r="CX230">
        <v>56.25</v>
      </c>
      <c r="CY230">
        <v>84.28</v>
      </c>
    </row>
    <row r="231" spans="2:103" x14ac:dyDescent="0.25">
      <c r="B231" t="s">
        <v>319</v>
      </c>
      <c r="C231">
        <v>1</v>
      </c>
      <c r="D231" t="s">
        <v>96</v>
      </c>
      <c r="E231">
        <v>42.27</v>
      </c>
      <c r="F231">
        <v>82.22</v>
      </c>
      <c r="G231">
        <v>95.1</v>
      </c>
      <c r="H231">
        <v>89.69</v>
      </c>
      <c r="I231">
        <v>93.3</v>
      </c>
      <c r="J231">
        <v>90.46</v>
      </c>
      <c r="K231">
        <v>45.36</v>
      </c>
      <c r="L231">
        <v>94.07</v>
      </c>
      <c r="M231">
        <v>74.48</v>
      </c>
      <c r="N231">
        <v>91.75</v>
      </c>
      <c r="O231">
        <v>60.82</v>
      </c>
      <c r="P231">
        <v>42.53</v>
      </c>
      <c r="Q231">
        <v>48.97</v>
      </c>
      <c r="R231">
        <v>62.11</v>
      </c>
      <c r="S231">
        <v>22.94</v>
      </c>
      <c r="T231">
        <v>76.55</v>
      </c>
      <c r="U231">
        <v>32.47</v>
      </c>
      <c r="V231">
        <v>97.16</v>
      </c>
      <c r="W231">
        <v>67.010000000000005</v>
      </c>
      <c r="X231">
        <v>50.26</v>
      </c>
      <c r="Y231">
        <v>50</v>
      </c>
      <c r="Z231">
        <v>73.45</v>
      </c>
      <c r="AA231">
        <v>30.67</v>
      </c>
      <c r="AB231">
        <v>78.349999999999994</v>
      </c>
      <c r="AC231">
        <v>36.08</v>
      </c>
      <c r="AD231">
        <v>95.88</v>
      </c>
      <c r="AE231">
        <v>65.98</v>
      </c>
      <c r="AF231">
        <v>65.98</v>
      </c>
      <c r="AG231">
        <v>41.75</v>
      </c>
      <c r="AH231">
        <v>72.680000000000007</v>
      </c>
      <c r="AI231">
        <v>75</v>
      </c>
      <c r="AJ231">
        <v>62.11</v>
      </c>
      <c r="AK231">
        <v>66.489999999999995</v>
      </c>
      <c r="AL231">
        <v>65.72</v>
      </c>
      <c r="AM231">
        <v>58.25</v>
      </c>
      <c r="AN231">
        <v>42.01</v>
      </c>
      <c r="AO231">
        <v>72.94</v>
      </c>
      <c r="AP231">
        <v>45.36</v>
      </c>
      <c r="AQ231">
        <v>59.02</v>
      </c>
      <c r="AR231">
        <v>99.74</v>
      </c>
      <c r="AS231">
        <v>3.09</v>
      </c>
      <c r="AT231">
        <v>6.96</v>
      </c>
      <c r="AU231">
        <v>5.15</v>
      </c>
      <c r="AV231">
        <v>31.44</v>
      </c>
      <c r="AW231">
        <v>46.13</v>
      </c>
      <c r="AX231">
        <v>8.76</v>
      </c>
      <c r="AY231">
        <v>63.66</v>
      </c>
      <c r="AZ231">
        <v>63.66</v>
      </c>
      <c r="BA231">
        <v>6.96</v>
      </c>
      <c r="BB231">
        <v>15.46</v>
      </c>
      <c r="BC231">
        <v>19.59</v>
      </c>
      <c r="BD231">
        <v>13.66</v>
      </c>
      <c r="BE231">
        <v>15.72</v>
      </c>
      <c r="BF231">
        <v>15.46</v>
      </c>
      <c r="BG231">
        <v>5.67</v>
      </c>
      <c r="BH231">
        <v>13.14</v>
      </c>
      <c r="BI231">
        <v>8.76</v>
      </c>
      <c r="BJ231">
        <v>13.14</v>
      </c>
      <c r="BK231">
        <v>17.010000000000002</v>
      </c>
      <c r="BL231">
        <v>19.850000000000001</v>
      </c>
      <c r="BM231">
        <v>28.09</v>
      </c>
      <c r="BN231">
        <v>40.98</v>
      </c>
      <c r="BO231">
        <v>61.34</v>
      </c>
      <c r="BP231">
        <v>19.07</v>
      </c>
      <c r="BQ231">
        <v>17.54</v>
      </c>
      <c r="BR231">
        <v>35.090000000000003</v>
      </c>
      <c r="BS231">
        <v>57.47</v>
      </c>
      <c r="BT231">
        <v>55.93</v>
      </c>
      <c r="BU231">
        <v>50</v>
      </c>
      <c r="BV231">
        <v>62.5</v>
      </c>
      <c r="BW231">
        <v>29.12</v>
      </c>
      <c r="BX231">
        <v>37.369999999999997</v>
      </c>
      <c r="BY231">
        <v>31.25</v>
      </c>
      <c r="BZ231">
        <v>31.25</v>
      </c>
      <c r="CA231">
        <v>90.46</v>
      </c>
      <c r="CB231">
        <v>81.25</v>
      </c>
      <c r="CC231">
        <v>81.25</v>
      </c>
      <c r="CD231">
        <v>68.75</v>
      </c>
      <c r="CE231">
        <v>75</v>
      </c>
      <c r="CF231">
        <v>30.15</v>
      </c>
      <c r="CG231">
        <v>28.09</v>
      </c>
      <c r="CH231">
        <v>20.100000000000001</v>
      </c>
      <c r="CI231">
        <v>62.5</v>
      </c>
      <c r="CJ231">
        <v>27.84</v>
      </c>
      <c r="CK231">
        <v>22.42</v>
      </c>
      <c r="CL231">
        <v>75</v>
      </c>
      <c r="CM231">
        <v>17.78</v>
      </c>
      <c r="CN231">
        <v>11.08</v>
      </c>
      <c r="CO231">
        <v>13.14</v>
      </c>
      <c r="CP231">
        <v>18.04</v>
      </c>
      <c r="CQ231">
        <v>13.92</v>
      </c>
      <c r="CR231">
        <v>17.27</v>
      </c>
      <c r="CS231">
        <v>6.44</v>
      </c>
      <c r="CT231">
        <v>65.209999999999994</v>
      </c>
      <c r="CU231">
        <v>53.61</v>
      </c>
      <c r="CV231">
        <v>69.069999999999993</v>
      </c>
      <c r="CW231">
        <v>80.150000000000006</v>
      </c>
      <c r="CX231">
        <v>50</v>
      </c>
      <c r="CY231">
        <v>84.02</v>
      </c>
    </row>
    <row r="232" spans="2:103" x14ac:dyDescent="0.25">
      <c r="B232" t="s">
        <v>320</v>
      </c>
      <c r="C232">
        <v>1</v>
      </c>
      <c r="D232" t="s">
        <v>96</v>
      </c>
      <c r="E232">
        <v>42.01</v>
      </c>
      <c r="F232">
        <v>48.2</v>
      </c>
      <c r="G232">
        <v>38.92</v>
      </c>
      <c r="H232">
        <v>36.08</v>
      </c>
      <c r="I232">
        <v>13.4</v>
      </c>
      <c r="J232">
        <v>72.680000000000007</v>
      </c>
      <c r="K232">
        <v>42.53</v>
      </c>
      <c r="L232">
        <v>43.04</v>
      </c>
      <c r="M232">
        <v>11.86</v>
      </c>
      <c r="N232">
        <v>82.22</v>
      </c>
      <c r="O232">
        <v>72.42</v>
      </c>
      <c r="P232">
        <v>44.33</v>
      </c>
      <c r="Q232">
        <v>71.91</v>
      </c>
      <c r="R232">
        <v>40.46</v>
      </c>
      <c r="S232">
        <v>25</v>
      </c>
      <c r="T232">
        <v>94.59</v>
      </c>
      <c r="U232">
        <v>96.91</v>
      </c>
      <c r="V232">
        <v>78.87</v>
      </c>
      <c r="W232">
        <v>30.67</v>
      </c>
      <c r="X232">
        <v>18.559999999999999</v>
      </c>
      <c r="Y232">
        <v>7.22</v>
      </c>
      <c r="Z232">
        <v>59.79</v>
      </c>
      <c r="AA232">
        <v>17.010000000000002</v>
      </c>
      <c r="AB232">
        <v>46.39</v>
      </c>
      <c r="AC232">
        <v>5.15</v>
      </c>
      <c r="AD232">
        <v>93.81</v>
      </c>
      <c r="AE232">
        <v>17.010000000000002</v>
      </c>
      <c r="AF232">
        <v>10.050000000000001</v>
      </c>
      <c r="AG232">
        <v>7.73</v>
      </c>
      <c r="AH232">
        <v>11.34</v>
      </c>
      <c r="AI232">
        <v>20.36</v>
      </c>
      <c r="AJ232">
        <v>28.35</v>
      </c>
      <c r="AK232">
        <v>18.809999999999999</v>
      </c>
      <c r="AL232">
        <v>33.25</v>
      </c>
      <c r="AM232">
        <v>38.92</v>
      </c>
      <c r="AN232">
        <v>63.14</v>
      </c>
      <c r="AO232">
        <v>43.04</v>
      </c>
      <c r="AP232">
        <v>50.52</v>
      </c>
      <c r="AQ232">
        <v>48.71</v>
      </c>
      <c r="AR232">
        <v>42.01</v>
      </c>
      <c r="AS232">
        <v>85.57</v>
      </c>
      <c r="AT232">
        <v>69.33</v>
      </c>
      <c r="AU232">
        <v>94.59</v>
      </c>
      <c r="AV232">
        <v>75.260000000000005</v>
      </c>
      <c r="AW232">
        <v>75.52</v>
      </c>
      <c r="AX232">
        <v>68.040000000000006</v>
      </c>
      <c r="AY232">
        <v>37.630000000000003</v>
      </c>
      <c r="AZ232">
        <v>37.630000000000003</v>
      </c>
      <c r="BA232">
        <v>22.42</v>
      </c>
      <c r="BB232">
        <v>12.89</v>
      </c>
      <c r="BC232">
        <v>11.86</v>
      </c>
      <c r="BD232">
        <v>15.46</v>
      </c>
      <c r="BE232">
        <v>13.66</v>
      </c>
      <c r="BF232">
        <v>12.63</v>
      </c>
      <c r="BG232">
        <v>44.33</v>
      </c>
      <c r="BH232">
        <v>43.3</v>
      </c>
      <c r="BI232">
        <v>28.87</v>
      </c>
      <c r="BJ232">
        <v>73.97</v>
      </c>
      <c r="BK232">
        <v>12.11</v>
      </c>
      <c r="BL232">
        <v>7.73</v>
      </c>
      <c r="BM232">
        <v>36.86</v>
      </c>
      <c r="BN232">
        <v>66.75</v>
      </c>
      <c r="BO232">
        <v>21.91</v>
      </c>
      <c r="BP232">
        <v>45.36</v>
      </c>
      <c r="BQ232">
        <v>36.840000000000003</v>
      </c>
      <c r="BR232">
        <v>54.39</v>
      </c>
      <c r="BS232">
        <v>20.100000000000001</v>
      </c>
      <c r="BT232">
        <v>28.61</v>
      </c>
      <c r="BU232">
        <v>33.33</v>
      </c>
      <c r="BV232">
        <v>13.33</v>
      </c>
      <c r="BW232">
        <v>24.23</v>
      </c>
      <c r="BX232">
        <v>16.489999999999998</v>
      </c>
      <c r="BY232">
        <v>6.67</v>
      </c>
      <c r="BZ232">
        <v>13.33</v>
      </c>
      <c r="CA232">
        <v>19.329999999999998</v>
      </c>
      <c r="CB232">
        <v>40</v>
      </c>
      <c r="CC232">
        <v>6.67</v>
      </c>
      <c r="CD232">
        <v>26.67</v>
      </c>
      <c r="CE232">
        <v>6.67</v>
      </c>
      <c r="CF232">
        <v>64.95</v>
      </c>
      <c r="CG232">
        <v>63.66</v>
      </c>
      <c r="CH232">
        <v>46.39</v>
      </c>
      <c r="CI232">
        <v>66.67</v>
      </c>
      <c r="CJ232">
        <v>97.94</v>
      </c>
      <c r="CK232">
        <v>70.099999999999994</v>
      </c>
      <c r="CL232">
        <v>86.67</v>
      </c>
      <c r="CM232">
        <v>99.74</v>
      </c>
      <c r="CN232">
        <v>11.08</v>
      </c>
      <c r="CO232">
        <v>98.2</v>
      </c>
      <c r="CP232">
        <v>93.81</v>
      </c>
      <c r="CQ232">
        <v>98.97</v>
      </c>
      <c r="CR232">
        <v>94.33</v>
      </c>
      <c r="CS232">
        <v>98.71</v>
      </c>
      <c r="CT232">
        <v>98.97</v>
      </c>
      <c r="CU232">
        <v>97.94</v>
      </c>
      <c r="CV232">
        <v>98.97</v>
      </c>
      <c r="CW232">
        <v>96.65</v>
      </c>
      <c r="CX232">
        <v>80</v>
      </c>
      <c r="CY232">
        <v>98.97</v>
      </c>
    </row>
    <row r="233" spans="2:103" x14ac:dyDescent="0.25">
      <c r="B233" t="s">
        <v>321</v>
      </c>
      <c r="C233">
        <v>0</v>
      </c>
      <c r="D233" t="s">
        <v>96</v>
      </c>
      <c r="E233">
        <v>41.75</v>
      </c>
      <c r="F233">
        <v>47.68</v>
      </c>
      <c r="G233">
        <v>42.53</v>
      </c>
      <c r="H233">
        <v>29.38</v>
      </c>
      <c r="I233">
        <v>54.38</v>
      </c>
      <c r="J233">
        <v>38.14</v>
      </c>
      <c r="K233">
        <v>23.71</v>
      </c>
      <c r="L233">
        <v>54.9</v>
      </c>
      <c r="M233">
        <v>87.63</v>
      </c>
      <c r="N233">
        <v>22.42</v>
      </c>
      <c r="O233">
        <v>55.41</v>
      </c>
      <c r="P233">
        <v>63.4</v>
      </c>
      <c r="Q233">
        <v>49.74</v>
      </c>
      <c r="R233">
        <v>72.94</v>
      </c>
      <c r="S233">
        <v>54.64</v>
      </c>
      <c r="T233">
        <v>50</v>
      </c>
      <c r="U233">
        <v>27.32</v>
      </c>
      <c r="V233">
        <v>76.8</v>
      </c>
      <c r="W233">
        <v>42.27</v>
      </c>
      <c r="X233">
        <v>56.44</v>
      </c>
      <c r="Y233">
        <v>50.26</v>
      </c>
      <c r="Z233">
        <v>50</v>
      </c>
      <c r="AA233">
        <v>65.459999999999994</v>
      </c>
      <c r="AB233">
        <v>33.25</v>
      </c>
      <c r="AC233">
        <v>44.85</v>
      </c>
      <c r="AD233">
        <v>37.89</v>
      </c>
      <c r="AE233">
        <v>42.01</v>
      </c>
      <c r="AF233">
        <v>28.09</v>
      </c>
      <c r="AG233">
        <v>19.59</v>
      </c>
      <c r="AH233">
        <v>32.47</v>
      </c>
      <c r="AI233">
        <v>42.78</v>
      </c>
      <c r="AJ233">
        <v>57.73</v>
      </c>
      <c r="AK233">
        <v>41.75</v>
      </c>
      <c r="AL233">
        <v>61.08</v>
      </c>
      <c r="AM233">
        <v>65.98</v>
      </c>
      <c r="AN233">
        <v>35.82</v>
      </c>
      <c r="AO233">
        <v>51.8</v>
      </c>
      <c r="AP233">
        <v>54.64</v>
      </c>
      <c r="AQ233">
        <v>64.180000000000007</v>
      </c>
      <c r="AR233">
        <v>40.98</v>
      </c>
      <c r="AS233">
        <v>26.03</v>
      </c>
      <c r="AT233">
        <v>34.79</v>
      </c>
      <c r="AU233">
        <v>32.99</v>
      </c>
      <c r="AV233">
        <v>6.96</v>
      </c>
      <c r="AW233">
        <v>17.010000000000002</v>
      </c>
      <c r="AX233">
        <v>9.5399999999999991</v>
      </c>
      <c r="AY233">
        <v>87.37</v>
      </c>
      <c r="AZ233">
        <v>87.37</v>
      </c>
      <c r="BA233">
        <v>8.76</v>
      </c>
      <c r="BB233">
        <v>9.7899999999999991</v>
      </c>
      <c r="BC233">
        <v>10.050000000000001</v>
      </c>
      <c r="BD233">
        <v>10.31</v>
      </c>
      <c r="BE233">
        <v>12.11</v>
      </c>
      <c r="BF233">
        <v>9.5399999999999991</v>
      </c>
      <c r="BG233">
        <v>28.87</v>
      </c>
      <c r="BH233">
        <v>36.340000000000003</v>
      </c>
      <c r="BI233">
        <v>42.01</v>
      </c>
      <c r="BJ233">
        <v>14.69</v>
      </c>
      <c r="BK233">
        <v>5.93</v>
      </c>
      <c r="BL233">
        <v>7.47</v>
      </c>
      <c r="BM233">
        <v>26.8</v>
      </c>
      <c r="BN233">
        <v>65.98</v>
      </c>
      <c r="BO233">
        <v>14.43</v>
      </c>
      <c r="BP233">
        <v>25.77</v>
      </c>
      <c r="BQ233">
        <v>22.81</v>
      </c>
      <c r="BR233">
        <v>42.11</v>
      </c>
      <c r="BS233">
        <v>23.45</v>
      </c>
      <c r="BT233">
        <v>19.850000000000001</v>
      </c>
      <c r="BU233">
        <v>28.57</v>
      </c>
      <c r="BV233">
        <v>14.29</v>
      </c>
      <c r="BW233">
        <v>12.63</v>
      </c>
      <c r="BX233">
        <v>38.14</v>
      </c>
      <c r="BY233">
        <v>35.71</v>
      </c>
      <c r="BZ233">
        <v>28.57</v>
      </c>
      <c r="CA233">
        <v>63.4</v>
      </c>
      <c r="CB233">
        <v>57.14</v>
      </c>
      <c r="CC233">
        <v>50</v>
      </c>
      <c r="CD233">
        <v>50</v>
      </c>
      <c r="CE233">
        <v>57.14</v>
      </c>
      <c r="CF233">
        <v>19.329999999999998</v>
      </c>
      <c r="CG233">
        <v>29.38</v>
      </c>
      <c r="CH233">
        <v>30.41</v>
      </c>
      <c r="CI233">
        <v>14.29</v>
      </c>
      <c r="CJ233">
        <v>99.74</v>
      </c>
      <c r="CK233">
        <v>99.48</v>
      </c>
      <c r="CL233">
        <v>78.569999999999993</v>
      </c>
      <c r="CM233">
        <v>97.42</v>
      </c>
      <c r="CN233">
        <v>99.23</v>
      </c>
      <c r="CO233">
        <v>88.4</v>
      </c>
      <c r="CP233">
        <v>83.25</v>
      </c>
      <c r="CQ233">
        <v>92.27</v>
      </c>
      <c r="CR233">
        <v>73.2</v>
      </c>
      <c r="CS233">
        <v>98.97</v>
      </c>
      <c r="CT233">
        <v>99.74</v>
      </c>
      <c r="CU233">
        <v>99.23</v>
      </c>
      <c r="CV233">
        <v>99.48</v>
      </c>
      <c r="CW233">
        <v>87.89</v>
      </c>
      <c r="CX233">
        <v>57.14</v>
      </c>
      <c r="CY233">
        <v>95.62</v>
      </c>
    </row>
    <row r="234" spans="2:103" x14ac:dyDescent="0.25">
      <c r="B234" t="s">
        <v>322</v>
      </c>
      <c r="C234">
        <v>1</v>
      </c>
      <c r="D234" t="s">
        <v>96</v>
      </c>
      <c r="E234">
        <v>41.49</v>
      </c>
      <c r="F234">
        <v>86.86</v>
      </c>
      <c r="G234">
        <v>89.18</v>
      </c>
      <c r="H234">
        <v>87.37</v>
      </c>
      <c r="I234">
        <v>91.24</v>
      </c>
      <c r="J234">
        <v>96.91</v>
      </c>
      <c r="K234">
        <v>33.25</v>
      </c>
      <c r="L234">
        <v>82.73</v>
      </c>
      <c r="M234">
        <v>44.07</v>
      </c>
      <c r="N234">
        <v>96.91</v>
      </c>
      <c r="O234">
        <v>58.25</v>
      </c>
      <c r="P234">
        <v>49.48</v>
      </c>
      <c r="Q234">
        <v>45.62</v>
      </c>
      <c r="R234">
        <v>27.06</v>
      </c>
      <c r="S234">
        <v>75.77</v>
      </c>
      <c r="T234">
        <v>67.010000000000005</v>
      </c>
      <c r="U234">
        <v>97.42</v>
      </c>
      <c r="V234">
        <v>22.42</v>
      </c>
      <c r="W234">
        <v>87.89</v>
      </c>
      <c r="X234">
        <v>61.86</v>
      </c>
      <c r="Y234">
        <v>90.21</v>
      </c>
      <c r="Z234">
        <v>55.93</v>
      </c>
      <c r="AA234">
        <v>30.93</v>
      </c>
      <c r="AB234">
        <v>96.91</v>
      </c>
      <c r="AC234">
        <v>95.1</v>
      </c>
      <c r="AD234">
        <v>80.67</v>
      </c>
      <c r="AE234">
        <v>21.91</v>
      </c>
      <c r="AF234">
        <v>14.43</v>
      </c>
      <c r="AG234">
        <v>15.46</v>
      </c>
      <c r="AH234">
        <v>20.100000000000001</v>
      </c>
      <c r="AI234">
        <v>20.62</v>
      </c>
      <c r="AJ234">
        <v>37.630000000000003</v>
      </c>
      <c r="AK234">
        <v>46.13</v>
      </c>
      <c r="AL234">
        <v>34.79</v>
      </c>
      <c r="AM234">
        <v>38.14</v>
      </c>
      <c r="AN234">
        <v>33.25</v>
      </c>
      <c r="AO234">
        <v>55.93</v>
      </c>
      <c r="AP234">
        <v>40.72</v>
      </c>
      <c r="AQ234">
        <v>85.82</v>
      </c>
      <c r="AR234">
        <v>45.62</v>
      </c>
      <c r="AS234">
        <v>24.74</v>
      </c>
      <c r="AT234">
        <v>32.47</v>
      </c>
      <c r="AU234">
        <v>36.08</v>
      </c>
      <c r="AV234">
        <v>11.34</v>
      </c>
      <c r="AW234">
        <v>2.58</v>
      </c>
      <c r="AX234">
        <v>71.39</v>
      </c>
      <c r="AY234">
        <v>66.489999999999995</v>
      </c>
      <c r="AZ234">
        <v>66.489999999999995</v>
      </c>
      <c r="BA234">
        <v>35.82</v>
      </c>
      <c r="BB234">
        <v>28.61</v>
      </c>
      <c r="BC234">
        <v>27.06</v>
      </c>
      <c r="BD234">
        <v>29.9</v>
      </c>
      <c r="BE234">
        <v>32.22</v>
      </c>
      <c r="BF234">
        <v>29.38</v>
      </c>
      <c r="BG234">
        <v>4.12</v>
      </c>
      <c r="BH234">
        <v>7.73</v>
      </c>
      <c r="BI234">
        <v>4.6399999999999997</v>
      </c>
      <c r="BJ234">
        <v>21.91</v>
      </c>
      <c r="BK234">
        <v>46.65</v>
      </c>
      <c r="BL234">
        <v>21.91</v>
      </c>
      <c r="BM234">
        <v>51.03</v>
      </c>
      <c r="BN234">
        <v>51.8</v>
      </c>
      <c r="BO234">
        <v>93.04</v>
      </c>
      <c r="BP234">
        <v>70.88</v>
      </c>
      <c r="BQ234">
        <v>80.7</v>
      </c>
      <c r="BR234">
        <v>73.680000000000007</v>
      </c>
      <c r="BS234">
        <v>26.8</v>
      </c>
      <c r="BT234">
        <v>61.86</v>
      </c>
      <c r="BU234">
        <v>41.18</v>
      </c>
      <c r="BV234">
        <v>58.82</v>
      </c>
      <c r="BW234">
        <v>75</v>
      </c>
      <c r="BX234">
        <v>17.53</v>
      </c>
      <c r="BY234">
        <v>11.76</v>
      </c>
      <c r="BZ234">
        <v>11.76</v>
      </c>
      <c r="CA234">
        <v>16.239999999999998</v>
      </c>
      <c r="CB234">
        <v>17.649999999999999</v>
      </c>
      <c r="CC234">
        <v>11.76</v>
      </c>
      <c r="CD234">
        <v>17.649999999999999</v>
      </c>
      <c r="CE234">
        <v>17.649999999999999</v>
      </c>
      <c r="CF234">
        <v>53.09</v>
      </c>
      <c r="CG234">
        <v>53.35</v>
      </c>
      <c r="CH234">
        <v>42.53</v>
      </c>
      <c r="CI234">
        <v>47.06</v>
      </c>
      <c r="CJ234">
        <v>69.849999999999994</v>
      </c>
      <c r="CK234">
        <v>69.59</v>
      </c>
      <c r="CL234">
        <v>82.35</v>
      </c>
      <c r="CM234">
        <v>41.24</v>
      </c>
      <c r="CN234">
        <v>64.69</v>
      </c>
      <c r="CO234">
        <v>58.76</v>
      </c>
      <c r="CP234">
        <v>53.09</v>
      </c>
      <c r="CQ234">
        <v>53.87</v>
      </c>
      <c r="CR234">
        <v>46.91</v>
      </c>
      <c r="CS234">
        <v>79.38</v>
      </c>
      <c r="CT234">
        <v>58.25</v>
      </c>
      <c r="CU234">
        <v>66.75</v>
      </c>
      <c r="CV234">
        <v>51.03</v>
      </c>
      <c r="CW234">
        <v>76.55</v>
      </c>
      <c r="CX234">
        <v>88.24</v>
      </c>
      <c r="CY234">
        <v>40.72</v>
      </c>
    </row>
    <row r="235" spans="2:103" x14ac:dyDescent="0.25">
      <c r="B235" t="s">
        <v>323</v>
      </c>
      <c r="C235">
        <v>1</v>
      </c>
      <c r="D235" t="s">
        <v>96</v>
      </c>
      <c r="E235">
        <v>41.24</v>
      </c>
      <c r="F235">
        <v>59.54</v>
      </c>
      <c r="G235">
        <v>12.63</v>
      </c>
      <c r="H235">
        <v>3.61</v>
      </c>
      <c r="I235">
        <v>6.96</v>
      </c>
      <c r="J235">
        <v>11.08</v>
      </c>
      <c r="K235">
        <v>9.2799999999999994</v>
      </c>
      <c r="L235">
        <v>28.87</v>
      </c>
      <c r="M235">
        <v>35.57</v>
      </c>
      <c r="N235">
        <v>34.54</v>
      </c>
      <c r="O235">
        <v>98.45</v>
      </c>
      <c r="P235">
        <v>89.69</v>
      </c>
      <c r="Q235">
        <v>96.91</v>
      </c>
      <c r="R235">
        <v>87.63</v>
      </c>
      <c r="S235">
        <v>71.650000000000006</v>
      </c>
      <c r="T235">
        <v>94.07</v>
      </c>
      <c r="U235">
        <v>88.92</v>
      </c>
      <c r="V235">
        <v>85.31</v>
      </c>
      <c r="W235">
        <v>55.67</v>
      </c>
      <c r="X235">
        <v>50.77</v>
      </c>
      <c r="Y235">
        <v>56.96</v>
      </c>
      <c r="Z235">
        <v>45.62</v>
      </c>
      <c r="AA235">
        <v>53.09</v>
      </c>
      <c r="AB235">
        <v>63.14</v>
      </c>
      <c r="AC235">
        <v>78.349999999999994</v>
      </c>
      <c r="AD235">
        <v>38.659999999999997</v>
      </c>
      <c r="AE235">
        <v>77.319999999999993</v>
      </c>
      <c r="AF235">
        <v>66.75</v>
      </c>
      <c r="AG235">
        <v>53.09</v>
      </c>
      <c r="AH235">
        <v>61.34</v>
      </c>
      <c r="AI235">
        <v>75.52</v>
      </c>
      <c r="AJ235">
        <v>82.99</v>
      </c>
      <c r="AK235">
        <v>52.58</v>
      </c>
      <c r="AL235">
        <v>84.79</v>
      </c>
      <c r="AM235">
        <v>98.97</v>
      </c>
      <c r="AN235">
        <v>80.67</v>
      </c>
      <c r="AO235">
        <v>69.069999999999993</v>
      </c>
      <c r="AP235">
        <v>35.31</v>
      </c>
      <c r="AQ235">
        <v>64.430000000000007</v>
      </c>
      <c r="AR235">
        <v>98.45</v>
      </c>
      <c r="AS235">
        <v>49.23</v>
      </c>
      <c r="AT235">
        <v>37.89</v>
      </c>
      <c r="AU235">
        <v>65.98</v>
      </c>
      <c r="AV235">
        <v>95.36</v>
      </c>
      <c r="AW235">
        <v>86.6</v>
      </c>
      <c r="AX235">
        <v>97.94</v>
      </c>
      <c r="AY235">
        <v>50.77</v>
      </c>
      <c r="AZ235">
        <v>50.77</v>
      </c>
      <c r="BA235">
        <v>77.84</v>
      </c>
      <c r="BB235">
        <v>58.51</v>
      </c>
      <c r="BC235">
        <v>64.430000000000007</v>
      </c>
      <c r="BD235">
        <v>62.11</v>
      </c>
      <c r="BE235">
        <v>59.28</v>
      </c>
      <c r="BF235">
        <v>50.52</v>
      </c>
      <c r="BG235">
        <v>70.88</v>
      </c>
      <c r="BH235">
        <v>73.709999999999994</v>
      </c>
      <c r="BI235">
        <v>54.38</v>
      </c>
      <c r="BJ235">
        <v>67.27</v>
      </c>
      <c r="BK235">
        <v>68.56</v>
      </c>
      <c r="BL235">
        <v>58.51</v>
      </c>
      <c r="BM235">
        <v>67.78</v>
      </c>
      <c r="BN235">
        <v>21.13</v>
      </c>
      <c r="BO235">
        <v>84.28</v>
      </c>
      <c r="BP235">
        <v>79.12</v>
      </c>
      <c r="BQ235">
        <v>75.44</v>
      </c>
      <c r="BR235">
        <v>84.21</v>
      </c>
      <c r="BS235">
        <v>30.93</v>
      </c>
      <c r="BT235">
        <v>69.59</v>
      </c>
      <c r="BU235">
        <v>52.63</v>
      </c>
      <c r="BV235">
        <v>57.89</v>
      </c>
      <c r="BW235">
        <v>76.8</v>
      </c>
      <c r="BX235">
        <v>15.72</v>
      </c>
      <c r="BY235">
        <v>5.26</v>
      </c>
      <c r="BZ235">
        <v>10.53</v>
      </c>
      <c r="CA235">
        <v>23.45</v>
      </c>
      <c r="CB235">
        <v>15.79</v>
      </c>
      <c r="CC235">
        <v>21.05</v>
      </c>
      <c r="CD235">
        <v>21.05</v>
      </c>
      <c r="CE235">
        <v>26.32</v>
      </c>
      <c r="CF235">
        <v>48.97</v>
      </c>
      <c r="CG235">
        <v>46.13</v>
      </c>
      <c r="CH235">
        <v>39.950000000000003</v>
      </c>
      <c r="CI235">
        <v>57.89</v>
      </c>
      <c r="CJ235">
        <v>22.68</v>
      </c>
      <c r="CK235">
        <v>26.8</v>
      </c>
      <c r="CL235">
        <v>15.79</v>
      </c>
      <c r="CM235">
        <v>48.45</v>
      </c>
      <c r="CN235">
        <v>29.38</v>
      </c>
      <c r="CO235">
        <v>17.53</v>
      </c>
      <c r="CP235">
        <v>19.59</v>
      </c>
      <c r="CQ235">
        <v>16.75</v>
      </c>
      <c r="CR235">
        <v>25</v>
      </c>
      <c r="CS235">
        <v>17.27</v>
      </c>
      <c r="CT235">
        <v>36.6</v>
      </c>
      <c r="CU235">
        <v>53.87</v>
      </c>
      <c r="CV235">
        <v>30.15</v>
      </c>
      <c r="CW235">
        <v>80.930000000000007</v>
      </c>
      <c r="CX235">
        <v>94.74</v>
      </c>
      <c r="CY235">
        <v>40.72</v>
      </c>
    </row>
    <row r="236" spans="2:103" x14ac:dyDescent="0.25">
      <c r="B236" t="s">
        <v>324</v>
      </c>
      <c r="C236">
        <v>1</v>
      </c>
      <c r="D236" t="s">
        <v>96</v>
      </c>
      <c r="E236">
        <v>40.98</v>
      </c>
      <c r="F236">
        <v>77.58</v>
      </c>
      <c r="G236">
        <v>96.91</v>
      </c>
      <c r="H236">
        <v>96.39</v>
      </c>
      <c r="I236">
        <v>93.81</v>
      </c>
      <c r="J236">
        <v>94.33</v>
      </c>
      <c r="K236">
        <v>75.260000000000005</v>
      </c>
      <c r="L236">
        <v>89.69</v>
      </c>
      <c r="M236">
        <v>63.92</v>
      </c>
      <c r="N236">
        <v>91.24</v>
      </c>
      <c r="O236">
        <v>38.659999999999997</v>
      </c>
      <c r="P236">
        <v>53.09</v>
      </c>
      <c r="Q236">
        <v>47.16</v>
      </c>
      <c r="R236">
        <v>55.15</v>
      </c>
      <c r="S236">
        <v>55.67</v>
      </c>
      <c r="T236">
        <v>34.020000000000003</v>
      </c>
      <c r="U236">
        <v>34.020000000000003</v>
      </c>
      <c r="V236">
        <v>50</v>
      </c>
      <c r="W236">
        <v>77.319999999999993</v>
      </c>
      <c r="X236">
        <v>80.67</v>
      </c>
      <c r="Y236">
        <v>71.39</v>
      </c>
      <c r="Z236">
        <v>69.33</v>
      </c>
      <c r="AA236">
        <v>73.45</v>
      </c>
      <c r="AB236">
        <v>62.11</v>
      </c>
      <c r="AC236">
        <v>66.489999999999995</v>
      </c>
      <c r="AD236">
        <v>49.74</v>
      </c>
      <c r="AE236">
        <v>38.14</v>
      </c>
      <c r="AF236">
        <v>37.89</v>
      </c>
      <c r="AG236">
        <v>19.850000000000001</v>
      </c>
      <c r="AH236">
        <v>25.26</v>
      </c>
      <c r="AI236">
        <v>70.099999999999994</v>
      </c>
      <c r="AJ236">
        <v>42.53</v>
      </c>
      <c r="AK236">
        <v>54.12</v>
      </c>
      <c r="AL236">
        <v>35.049999999999997</v>
      </c>
      <c r="AM236">
        <v>41.49</v>
      </c>
      <c r="AN236">
        <v>43.81</v>
      </c>
      <c r="AO236">
        <v>18.809999999999999</v>
      </c>
      <c r="AP236">
        <v>22.42</v>
      </c>
      <c r="AQ236">
        <v>13.66</v>
      </c>
      <c r="AR236">
        <v>35.82</v>
      </c>
      <c r="AS236">
        <v>79.38</v>
      </c>
      <c r="AT236">
        <v>84.02</v>
      </c>
      <c r="AU236">
        <v>43.56</v>
      </c>
      <c r="AV236">
        <v>86.34</v>
      </c>
      <c r="AW236">
        <v>75.52</v>
      </c>
      <c r="AX236">
        <v>89.95</v>
      </c>
      <c r="AY236">
        <v>48.45</v>
      </c>
      <c r="AZ236">
        <v>48.45</v>
      </c>
      <c r="BA236">
        <v>70.36</v>
      </c>
      <c r="BB236">
        <v>57.73</v>
      </c>
      <c r="BC236">
        <v>68.81</v>
      </c>
      <c r="BD236">
        <v>68.3</v>
      </c>
      <c r="BE236">
        <v>62.11</v>
      </c>
      <c r="BF236">
        <v>39.950000000000003</v>
      </c>
      <c r="BG236">
        <v>55.67</v>
      </c>
      <c r="BH236">
        <v>62.37</v>
      </c>
      <c r="BI236">
        <v>47.16</v>
      </c>
      <c r="BJ236">
        <v>40.72</v>
      </c>
      <c r="BK236">
        <v>69.849999999999994</v>
      </c>
      <c r="BL236">
        <v>61.86</v>
      </c>
      <c r="BM236">
        <v>68.81</v>
      </c>
      <c r="BN236">
        <v>7.22</v>
      </c>
      <c r="BO236">
        <v>96.39</v>
      </c>
      <c r="BP236">
        <v>70.88</v>
      </c>
      <c r="BQ236">
        <v>80.7</v>
      </c>
      <c r="BR236">
        <v>73.680000000000007</v>
      </c>
      <c r="BS236">
        <v>50.77</v>
      </c>
      <c r="BT236">
        <v>52.32</v>
      </c>
      <c r="BU236">
        <v>52.94</v>
      </c>
      <c r="BV236">
        <v>35.29</v>
      </c>
      <c r="BW236">
        <v>37.630000000000003</v>
      </c>
      <c r="BX236">
        <v>38.4</v>
      </c>
      <c r="BY236">
        <v>35.29</v>
      </c>
      <c r="BZ236">
        <v>29.41</v>
      </c>
      <c r="CA236">
        <v>63.14</v>
      </c>
      <c r="CB236">
        <v>58.82</v>
      </c>
      <c r="CC236">
        <v>47.06</v>
      </c>
      <c r="CD236">
        <v>64.709999999999994</v>
      </c>
      <c r="CE236">
        <v>52.94</v>
      </c>
      <c r="CF236">
        <v>51.03</v>
      </c>
      <c r="CG236">
        <v>56.96</v>
      </c>
      <c r="CH236">
        <v>43.81</v>
      </c>
      <c r="CI236">
        <v>29.41</v>
      </c>
      <c r="CJ236">
        <v>21.13</v>
      </c>
      <c r="CK236">
        <v>35.31</v>
      </c>
      <c r="CL236">
        <v>70.59</v>
      </c>
      <c r="CM236">
        <v>28.61</v>
      </c>
      <c r="CN236">
        <v>29.12</v>
      </c>
      <c r="CO236">
        <v>24.23</v>
      </c>
      <c r="CP236">
        <v>25</v>
      </c>
      <c r="CQ236">
        <v>26.55</v>
      </c>
      <c r="CR236">
        <v>25.26</v>
      </c>
      <c r="CS236">
        <v>35.57</v>
      </c>
      <c r="CT236">
        <v>25.52</v>
      </c>
      <c r="CU236">
        <v>31.7</v>
      </c>
      <c r="CV236">
        <v>24.48</v>
      </c>
      <c r="CW236">
        <v>44.59</v>
      </c>
      <c r="CX236">
        <v>52.94</v>
      </c>
      <c r="CY236">
        <v>40.72</v>
      </c>
    </row>
    <row r="237" spans="2:103" x14ac:dyDescent="0.25">
      <c r="B237" t="s">
        <v>325</v>
      </c>
      <c r="C237">
        <v>1</v>
      </c>
      <c r="D237" t="s">
        <v>96</v>
      </c>
      <c r="E237">
        <v>40.72</v>
      </c>
      <c r="F237">
        <v>52.06</v>
      </c>
      <c r="G237">
        <v>55.41</v>
      </c>
      <c r="H237">
        <v>40.21</v>
      </c>
      <c r="I237">
        <v>21.91</v>
      </c>
      <c r="J237">
        <v>96.65</v>
      </c>
      <c r="K237">
        <v>15.98</v>
      </c>
      <c r="L237">
        <v>73.709999999999994</v>
      </c>
      <c r="M237">
        <v>34.020000000000003</v>
      </c>
      <c r="N237">
        <v>97.94</v>
      </c>
      <c r="O237">
        <v>23.45</v>
      </c>
      <c r="P237">
        <v>10.31</v>
      </c>
      <c r="Q237">
        <v>28.09</v>
      </c>
      <c r="R237">
        <v>12.63</v>
      </c>
      <c r="S237">
        <v>10.57</v>
      </c>
      <c r="T237">
        <v>43.56</v>
      </c>
      <c r="U237">
        <v>84.02</v>
      </c>
      <c r="V237">
        <v>12.89</v>
      </c>
      <c r="W237">
        <v>72.680000000000007</v>
      </c>
      <c r="X237">
        <v>39.43</v>
      </c>
      <c r="Y237">
        <v>64.69</v>
      </c>
      <c r="Z237">
        <v>43.04</v>
      </c>
      <c r="AA237">
        <v>20.62</v>
      </c>
      <c r="AB237">
        <v>98.2</v>
      </c>
      <c r="AC237">
        <v>90.72</v>
      </c>
      <c r="AD237">
        <v>92.78</v>
      </c>
      <c r="AE237">
        <v>64.69</v>
      </c>
      <c r="AF237">
        <v>77.58</v>
      </c>
      <c r="AG237">
        <v>53.61</v>
      </c>
      <c r="AH237">
        <v>77.58</v>
      </c>
      <c r="AI237">
        <v>93.56</v>
      </c>
      <c r="AJ237">
        <v>47.94</v>
      </c>
      <c r="AK237">
        <v>45.1</v>
      </c>
      <c r="AL237">
        <v>43.56</v>
      </c>
      <c r="AM237">
        <v>54.9</v>
      </c>
      <c r="AN237">
        <v>60.05</v>
      </c>
      <c r="AO237">
        <v>71.13</v>
      </c>
      <c r="AP237">
        <v>80.150000000000006</v>
      </c>
      <c r="AQ237">
        <v>94.33</v>
      </c>
      <c r="AR237">
        <v>27.06</v>
      </c>
      <c r="AS237">
        <v>4.12</v>
      </c>
      <c r="AT237">
        <v>7.47</v>
      </c>
      <c r="AU237">
        <v>11.6</v>
      </c>
      <c r="AV237">
        <v>95.88</v>
      </c>
      <c r="AW237">
        <v>96.91</v>
      </c>
      <c r="AX237">
        <v>68.040000000000006</v>
      </c>
      <c r="AY237">
        <v>58.76</v>
      </c>
      <c r="AZ237">
        <v>58.76</v>
      </c>
      <c r="BA237">
        <v>40.98</v>
      </c>
      <c r="BB237">
        <v>22.16</v>
      </c>
      <c r="BC237">
        <v>30.15</v>
      </c>
      <c r="BD237">
        <v>22.94</v>
      </c>
      <c r="BE237">
        <v>22.68</v>
      </c>
      <c r="BF237">
        <v>17.27</v>
      </c>
      <c r="BG237">
        <v>44.07</v>
      </c>
      <c r="BH237">
        <v>46.13</v>
      </c>
      <c r="BI237">
        <v>32.47</v>
      </c>
      <c r="BJ237">
        <v>61.34</v>
      </c>
      <c r="BK237">
        <v>42.27</v>
      </c>
      <c r="BL237">
        <v>15.72</v>
      </c>
      <c r="BM237">
        <v>83.51</v>
      </c>
      <c r="BN237">
        <v>13.66</v>
      </c>
      <c r="BO237">
        <v>89.69</v>
      </c>
      <c r="BP237">
        <v>74.23</v>
      </c>
      <c r="BQ237">
        <v>70.180000000000007</v>
      </c>
      <c r="BR237">
        <v>87.72</v>
      </c>
      <c r="BS237">
        <v>28.87</v>
      </c>
      <c r="BT237">
        <v>31.7</v>
      </c>
      <c r="BU237">
        <v>30.77</v>
      </c>
      <c r="BV237">
        <v>23.08</v>
      </c>
      <c r="BW237">
        <v>30.41</v>
      </c>
      <c r="BX237">
        <v>52.84</v>
      </c>
      <c r="BY237">
        <v>46.15</v>
      </c>
      <c r="BZ237">
        <v>46.15</v>
      </c>
      <c r="CA237">
        <v>41.49</v>
      </c>
      <c r="CB237">
        <v>38.46</v>
      </c>
      <c r="CC237">
        <v>30.77</v>
      </c>
      <c r="CD237">
        <v>69.23</v>
      </c>
      <c r="CE237">
        <v>23.08</v>
      </c>
      <c r="CF237">
        <v>26.03</v>
      </c>
      <c r="CG237">
        <v>27.32</v>
      </c>
      <c r="CH237">
        <v>26.8</v>
      </c>
      <c r="CI237">
        <v>46.15</v>
      </c>
      <c r="CJ237">
        <v>57.22</v>
      </c>
      <c r="CK237">
        <v>87.63</v>
      </c>
      <c r="CL237">
        <v>61.54</v>
      </c>
      <c r="CM237">
        <v>87.11</v>
      </c>
      <c r="CN237">
        <v>74.48</v>
      </c>
      <c r="CO237">
        <v>67.010000000000005</v>
      </c>
      <c r="CP237">
        <v>71.91</v>
      </c>
      <c r="CQ237">
        <v>60.31</v>
      </c>
      <c r="CR237">
        <v>79.12</v>
      </c>
      <c r="CS237">
        <v>37.630000000000003</v>
      </c>
      <c r="CT237">
        <v>2.58</v>
      </c>
      <c r="CU237">
        <v>2.84</v>
      </c>
      <c r="CV237">
        <v>4.12</v>
      </c>
      <c r="CW237">
        <v>45.36</v>
      </c>
      <c r="CX237">
        <v>53.85</v>
      </c>
      <c r="CY237">
        <v>40.72</v>
      </c>
    </row>
    <row r="238" spans="2:103" x14ac:dyDescent="0.25">
      <c r="B238" t="s">
        <v>326</v>
      </c>
      <c r="C238">
        <v>0</v>
      </c>
      <c r="D238" t="s">
        <v>96</v>
      </c>
      <c r="E238">
        <v>40.46</v>
      </c>
      <c r="F238">
        <v>18.809999999999999</v>
      </c>
      <c r="G238">
        <v>17.27</v>
      </c>
      <c r="H238">
        <v>10.82</v>
      </c>
      <c r="I238">
        <v>27.32</v>
      </c>
      <c r="J238">
        <v>20.88</v>
      </c>
      <c r="K238">
        <v>16.489999999999998</v>
      </c>
      <c r="L238">
        <v>27.06</v>
      </c>
      <c r="M238">
        <v>51.55</v>
      </c>
      <c r="N238">
        <v>15.46</v>
      </c>
      <c r="O238">
        <v>24.74</v>
      </c>
      <c r="P238">
        <v>13.14</v>
      </c>
      <c r="Q238">
        <v>13.14</v>
      </c>
      <c r="R238">
        <v>27.84</v>
      </c>
      <c r="S238">
        <v>16.75</v>
      </c>
      <c r="T238">
        <v>43.04</v>
      </c>
      <c r="U238">
        <v>4.38</v>
      </c>
      <c r="V238">
        <v>92.01</v>
      </c>
      <c r="W238">
        <v>38.92</v>
      </c>
      <c r="X238">
        <v>10.050000000000001</v>
      </c>
      <c r="Y238">
        <v>17.78</v>
      </c>
      <c r="Z238">
        <v>14.43</v>
      </c>
      <c r="AA238">
        <v>17.27</v>
      </c>
      <c r="AB238">
        <v>71.39</v>
      </c>
      <c r="AC238">
        <v>42.53</v>
      </c>
      <c r="AD238">
        <v>82.22</v>
      </c>
      <c r="AE238">
        <v>6.19</v>
      </c>
      <c r="AF238">
        <v>11.86</v>
      </c>
      <c r="AG238">
        <v>15.72</v>
      </c>
      <c r="AH238">
        <v>20.36</v>
      </c>
      <c r="AI238">
        <v>9.2799999999999994</v>
      </c>
      <c r="AJ238">
        <v>7.22</v>
      </c>
      <c r="AK238">
        <v>4.9000000000000004</v>
      </c>
      <c r="AL238">
        <v>9.5399999999999991</v>
      </c>
      <c r="AM238">
        <v>18.809999999999999</v>
      </c>
      <c r="AN238">
        <v>18.3</v>
      </c>
      <c r="AO238">
        <v>16.75</v>
      </c>
      <c r="AP238">
        <v>5.93</v>
      </c>
      <c r="AQ238">
        <v>33.51</v>
      </c>
      <c r="AR238">
        <v>25.26</v>
      </c>
      <c r="AS238">
        <v>59.54</v>
      </c>
      <c r="AT238">
        <v>75.260000000000005</v>
      </c>
      <c r="AU238">
        <v>17.78</v>
      </c>
      <c r="AV238">
        <v>27.32</v>
      </c>
      <c r="AW238">
        <v>17.27</v>
      </c>
      <c r="AX238">
        <v>80.930000000000007</v>
      </c>
      <c r="AY238">
        <v>40.21</v>
      </c>
      <c r="AZ238">
        <v>40.21</v>
      </c>
      <c r="BA238">
        <v>0.77</v>
      </c>
      <c r="BB238">
        <v>4.38</v>
      </c>
      <c r="BC238">
        <v>8.51</v>
      </c>
      <c r="BD238">
        <v>9.5399999999999991</v>
      </c>
      <c r="BE238">
        <v>3.35</v>
      </c>
      <c r="BF238">
        <v>3.09</v>
      </c>
      <c r="BG238">
        <v>6.44</v>
      </c>
      <c r="BH238">
        <v>19.07</v>
      </c>
      <c r="BI238">
        <v>8.51</v>
      </c>
      <c r="BJ238">
        <v>6.44</v>
      </c>
      <c r="BK238">
        <v>0.52</v>
      </c>
      <c r="BL238">
        <v>7.22</v>
      </c>
      <c r="BM238">
        <v>23.2</v>
      </c>
      <c r="BN238">
        <v>17.53</v>
      </c>
      <c r="BO238">
        <v>6.19</v>
      </c>
      <c r="BP238">
        <v>3.61</v>
      </c>
      <c r="BQ238">
        <v>3.51</v>
      </c>
      <c r="BR238">
        <v>3.51</v>
      </c>
      <c r="BS238">
        <v>66.75</v>
      </c>
      <c r="BT238">
        <v>67.78</v>
      </c>
      <c r="BU238">
        <v>66.67</v>
      </c>
      <c r="BV238">
        <v>8.33</v>
      </c>
      <c r="BW238">
        <v>92.78</v>
      </c>
      <c r="BX238">
        <v>61.34</v>
      </c>
      <c r="BY238">
        <v>50</v>
      </c>
      <c r="BZ238">
        <v>50</v>
      </c>
      <c r="CA238">
        <v>42.01</v>
      </c>
      <c r="CB238">
        <v>91.67</v>
      </c>
      <c r="CC238">
        <v>0</v>
      </c>
      <c r="CD238">
        <v>83.33</v>
      </c>
      <c r="CE238">
        <v>0</v>
      </c>
      <c r="CF238">
        <v>65.459999999999994</v>
      </c>
      <c r="CG238">
        <v>79.900000000000006</v>
      </c>
      <c r="CH238">
        <v>14.69</v>
      </c>
      <c r="CI238">
        <v>75</v>
      </c>
      <c r="CJ238">
        <v>87.89</v>
      </c>
      <c r="CK238">
        <v>76.290000000000006</v>
      </c>
      <c r="CL238">
        <v>91.67</v>
      </c>
      <c r="CM238">
        <v>10.050000000000001</v>
      </c>
      <c r="CN238">
        <v>96.91</v>
      </c>
      <c r="CO238">
        <v>80.930000000000007</v>
      </c>
      <c r="CP238">
        <v>73.45</v>
      </c>
      <c r="CQ238">
        <v>77.84</v>
      </c>
      <c r="CR238">
        <v>69.849999999999994</v>
      </c>
      <c r="CS238">
        <v>95.62</v>
      </c>
      <c r="CT238">
        <v>76.290000000000006</v>
      </c>
      <c r="CU238">
        <v>73.45</v>
      </c>
      <c r="CV238">
        <v>77.319999999999993</v>
      </c>
      <c r="CW238">
        <v>87.11</v>
      </c>
      <c r="CX238">
        <v>58.33</v>
      </c>
      <c r="CY238">
        <v>93.56</v>
      </c>
    </row>
    <row r="239" spans="2:103" x14ac:dyDescent="0.25">
      <c r="B239" t="s">
        <v>327</v>
      </c>
      <c r="C239">
        <v>2</v>
      </c>
      <c r="D239" t="s">
        <v>96</v>
      </c>
      <c r="E239">
        <v>40.21</v>
      </c>
      <c r="F239">
        <v>58.51</v>
      </c>
      <c r="G239">
        <v>99.74</v>
      </c>
      <c r="H239">
        <v>98.97</v>
      </c>
      <c r="I239">
        <v>98.97</v>
      </c>
      <c r="J239">
        <v>97.16</v>
      </c>
      <c r="K239">
        <v>85.31</v>
      </c>
      <c r="L239">
        <v>98.97</v>
      </c>
      <c r="M239">
        <v>91.75</v>
      </c>
      <c r="N239">
        <v>92.78</v>
      </c>
      <c r="O239">
        <v>47.42</v>
      </c>
      <c r="P239">
        <v>76.03</v>
      </c>
      <c r="Q239">
        <v>32.729999999999997</v>
      </c>
      <c r="R239">
        <v>81.7</v>
      </c>
      <c r="S239">
        <v>92.01</v>
      </c>
      <c r="T239">
        <v>23.71</v>
      </c>
      <c r="U239">
        <v>22.16</v>
      </c>
      <c r="V239">
        <v>43.56</v>
      </c>
      <c r="W239">
        <v>17.010000000000002</v>
      </c>
      <c r="X239">
        <v>40.98</v>
      </c>
      <c r="Y239">
        <v>13.14</v>
      </c>
      <c r="Z239">
        <v>28.61</v>
      </c>
      <c r="AA239">
        <v>88.92</v>
      </c>
      <c r="AB239">
        <v>5.93</v>
      </c>
      <c r="AC239">
        <v>5.93</v>
      </c>
      <c r="AD239">
        <v>23.97</v>
      </c>
      <c r="AE239">
        <v>2.06</v>
      </c>
      <c r="AF239">
        <v>4.12</v>
      </c>
      <c r="AG239">
        <v>13.14</v>
      </c>
      <c r="AH239">
        <v>4.12</v>
      </c>
      <c r="AI239">
        <v>3.35</v>
      </c>
      <c r="AJ239">
        <v>3.61</v>
      </c>
      <c r="AK239">
        <v>5.41</v>
      </c>
      <c r="AL239">
        <v>6.96</v>
      </c>
      <c r="AM239">
        <v>11.08</v>
      </c>
      <c r="AN239">
        <v>0.77</v>
      </c>
      <c r="AO239">
        <v>2.06</v>
      </c>
      <c r="AP239">
        <v>6.96</v>
      </c>
      <c r="AQ239">
        <v>5.93</v>
      </c>
      <c r="AR239">
        <v>2.84</v>
      </c>
      <c r="AS239">
        <v>25.26</v>
      </c>
      <c r="AT239">
        <v>10.57</v>
      </c>
      <c r="AU239">
        <v>77.319999999999993</v>
      </c>
      <c r="AV239">
        <v>10.050000000000001</v>
      </c>
      <c r="AW239">
        <v>7.99</v>
      </c>
      <c r="AX239">
        <v>50.77</v>
      </c>
      <c r="AY239">
        <v>4.9000000000000004</v>
      </c>
      <c r="AZ239">
        <v>4.9000000000000004</v>
      </c>
      <c r="BA239">
        <v>68.81</v>
      </c>
      <c r="BB239">
        <v>72.42</v>
      </c>
      <c r="BC239">
        <v>30.93</v>
      </c>
      <c r="BD239">
        <v>69.33</v>
      </c>
      <c r="BE239">
        <v>87.11</v>
      </c>
      <c r="BF239">
        <v>84.54</v>
      </c>
      <c r="BG239">
        <v>52.06</v>
      </c>
      <c r="BH239">
        <v>34.28</v>
      </c>
      <c r="BI239">
        <v>62.63</v>
      </c>
      <c r="BJ239">
        <v>73.45</v>
      </c>
      <c r="BK239">
        <v>32.99</v>
      </c>
      <c r="BL239">
        <v>45.62</v>
      </c>
      <c r="BM239">
        <v>21.13</v>
      </c>
      <c r="BN239">
        <v>98.97</v>
      </c>
      <c r="BO239">
        <v>1.29</v>
      </c>
      <c r="BP239">
        <v>70.88</v>
      </c>
      <c r="BQ239">
        <v>80.7</v>
      </c>
      <c r="BR239">
        <v>73.680000000000007</v>
      </c>
      <c r="BS239">
        <v>79.12</v>
      </c>
      <c r="BT239">
        <v>65.459999999999994</v>
      </c>
      <c r="BU239">
        <v>47.06</v>
      </c>
      <c r="BV239">
        <v>64.709999999999994</v>
      </c>
      <c r="BW239">
        <v>67.27</v>
      </c>
      <c r="BX239">
        <v>92.53</v>
      </c>
      <c r="BY239">
        <v>88.24</v>
      </c>
      <c r="BZ239">
        <v>82.35</v>
      </c>
      <c r="CA239">
        <v>98.97</v>
      </c>
      <c r="CB239">
        <v>94.12</v>
      </c>
      <c r="CC239">
        <v>88.24</v>
      </c>
      <c r="CD239">
        <v>88.24</v>
      </c>
      <c r="CE239">
        <v>94.12</v>
      </c>
      <c r="CF239">
        <v>18.809999999999999</v>
      </c>
      <c r="CG239">
        <v>12.63</v>
      </c>
      <c r="CH239">
        <v>8.76</v>
      </c>
      <c r="CI239">
        <v>88.24</v>
      </c>
      <c r="CJ239">
        <v>30.15</v>
      </c>
      <c r="CK239">
        <v>35.82</v>
      </c>
      <c r="CL239">
        <v>94.12</v>
      </c>
      <c r="CM239">
        <v>14.18</v>
      </c>
      <c r="CN239">
        <v>27.58</v>
      </c>
      <c r="CO239">
        <v>23.97</v>
      </c>
      <c r="CP239">
        <v>21.65</v>
      </c>
      <c r="CQ239">
        <v>27.32</v>
      </c>
      <c r="CR239">
        <v>18.3</v>
      </c>
      <c r="CS239">
        <v>47.42</v>
      </c>
      <c r="CT239">
        <v>49.23</v>
      </c>
      <c r="CU239">
        <v>64.180000000000007</v>
      </c>
      <c r="CV239">
        <v>37.89</v>
      </c>
      <c r="CW239">
        <v>49.48</v>
      </c>
      <c r="CX239">
        <v>29.41</v>
      </c>
      <c r="CY239">
        <v>70.62</v>
      </c>
    </row>
    <row r="240" spans="2:103" x14ac:dyDescent="0.25">
      <c r="B240" t="s">
        <v>328</v>
      </c>
      <c r="C240">
        <v>1</v>
      </c>
      <c r="D240" t="s">
        <v>96</v>
      </c>
      <c r="E240">
        <v>39.950000000000003</v>
      </c>
      <c r="F240">
        <v>6.96</v>
      </c>
      <c r="G240">
        <v>5.67</v>
      </c>
      <c r="H240">
        <v>13.14</v>
      </c>
      <c r="I240">
        <v>12.63</v>
      </c>
      <c r="J240">
        <v>37.630000000000003</v>
      </c>
      <c r="K240">
        <v>25.26</v>
      </c>
      <c r="L240">
        <v>4.12</v>
      </c>
      <c r="M240">
        <v>4.6399999999999997</v>
      </c>
      <c r="N240">
        <v>25.77</v>
      </c>
      <c r="O240">
        <v>30.67</v>
      </c>
      <c r="P240">
        <v>52.06</v>
      </c>
      <c r="Q240">
        <v>27.84</v>
      </c>
      <c r="R240">
        <v>49.74</v>
      </c>
      <c r="S240">
        <v>76.55</v>
      </c>
      <c r="T240">
        <v>16.75</v>
      </c>
      <c r="U240">
        <v>18.559999999999999</v>
      </c>
      <c r="V240">
        <v>33.51</v>
      </c>
      <c r="W240">
        <v>5.41</v>
      </c>
      <c r="X240">
        <v>21.13</v>
      </c>
      <c r="Y240">
        <v>11.6</v>
      </c>
      <c r="Z240">
        <v>30.93</v>
      </c>
      <c r="AA240">
        <v>47.68</v>
      </c>
      <c r="AB240">
        <v>3.35</v>
      </c>
      <c r="AC240">
        <v>2.84</v>
      </c>
      <c r="AD240">
        <v>21.65</v>
      </c>
      <c r="AE240">
        <v>65.459999999999994</v>
      </c>
      <c r="AF240">
        <v>51.8</v>
      </c>
      <c r="AG240">
        <v>31.19</v>
      </c>
      <c r="AH240">
        <v>52.58</v>
      </c>
      <c r="AI240">
        <v>69.069999999999993</v>
      </c>
      <c r="AJ240">
        <v>75.77</v>
      </c>
      <c r="AK240">
        <v>60.82</v>
      </c>
      <c r="AL240">
        <v>72.680000000000007</v>
      </c>
      <c r="AM240">
        <v>85.57</v>
      </c>
      <c r="AN240">
        <v>45.36</v>
      </c>
      <c r="AO240">
        <v>19.850000000000001</v>
      </c>
      <c r="AP240">
        <v>29.9</v>
      </c>
      <c r="AQ240">
        <v>24.48</v>
      </c>
      <c r="AR240">
        <v>20.88</v>
      </c>
      <c r="AS240">
        <v>57.99</v>
      </c>
      <c r="AT240">
        <v>47.16</v>
      </c>
      <c r="AU240">
        <v>66.75</v>
      </c>
      <c r="AV240">
        <v>78.349999999999994</v>
      </c>
      <c r="AW240">
        <v>89.95</v>
      </c>
      <c r="AX240">
        <v>32.22</v>
      </c>
      <c r="AY240">
        <v>91.24</v>
      </c>
      <c r="AZ240">
        <v>91.24</v>
      </c>
      <c r="BA240">
        <v>10.82</v>
      </c>
      <c r="BB240">
        <v>3.87</v>
      </c>
      <c r="BC240">
        <v>9.02</v>
      </c>
      <c r="BD240">
        <v>4.9000000000000004</v>
      </c>
      <c r="BE240">
        <v>4.12</v>
      </c>
      <c r="BF240">
        <v>3.61</v>
      </c>
      <c r="BG240">
        <v>3.35</v>
      </c>
      <c r="BH240">
        <v>9.2799999999999994</v>
      </c>
      <c r="BI240">
        <v>11.86</v>
      </c>
      <c r="BJ240">
        <v>2.58</v>
      </c>
      <c r="BK240">
        <v>10.57</v>
      </c>
      <c r="BL240">
        <v>4.6399999999999997</v>
      </c>
      <c r="BM240">
        <v>46.91</v>
      </c>
      <c r="BN240">
        <v>27.58</v>
      </c>
      <c r="BO240">
        <v>56.7</v>
      </c>
      <c r="BP240">
        <v>45.36</v>
      </c>
      <c r="BQ240">
        <v>36.840000000000003</v>
      </c>
      <c r="BR240">
        <v>54.39</v>
      </c>
      <c r="BS240">
        <v>46.65</v>
      </c>
      <c r="BT240">
        <v>59.79</v>
      </c>
      <c r="BU240">
        <v>53.33</v>
      </c>
      <c r="BV240">
        <v>73.33</v>
      </c>
      <c r="BW240">
        <v>29.64</v>
      </c>
      <c r="BX240">
        <v>53.09</v>
      </c>
      <c r="BY240">
        <v>46.67</v>
      </c>
      <c r="BZ240">
        <v>46.67</v>
      </c>
      <c r="CA240">
        <v>16.489999999999998</v>
      </c>
      <c r="CB240">
        <v>13.33</v>
      </c>
      <c r="CC240">
        <v>20</v>
      </c>
      <c r="CD240">
        <v>6.67</v>
      </c>
      <c r="CE240">
        <v>13.33</v>
      </c>
      <c r="CF240">
        <v>65.209999999999994</v>
      </c>
      <c r="CG240">
        <v>63.4</v>
      </c>
      <c r="CH240">
        <v>56.44</v>
      </c>
      <c r="CI240">
        <v>53.33</v>
      </c>
      <c r="CJ240">
        <v>79.64</v>
      </c>
      <c r="CK240">
        <v>44.59</v>
      </c>
      <c r="CL240">
        <v>33.33</v>
      </c>
      <c r="CM240">
        <v>93.04</v>
      </c>
      <c r="CN240">
        <v>11.08</v>
      </c>
      <c r="CO240">
        <v>73.2</v>
      </c>
      <c r="CP240">
        <v>78.61</v>
      </c>
      <c r="CQ240">
        <v>81.44</v>
      </c>
      <c r="CR240">
        <v>81.19</v>
      </c>
      <c r="CS240">
        <v>36.6</v>
      </c>
      <c r="CT240">
        <v>95.1</v>
      </c>
      <c r="CU240">
        <v>93.56</v>
      </c>
      <c r="CV240">
        <v>95.36</v>
      </c>
      <c r="CW240">
        <v>90.21</v>
      </c>
      <c r="CX240">
        <v>66.67</v>
      </c>
      <c r="CY240">
        <v>92.01</v>
      </c>
    </row>
    <row r="241" spans="2:103" x14ac:dyDescent="0.25">
      <c r="B241" t="s">
        <v>329</v>
      </c>
      <c r="C241">
        <v>4</v>
      </c>
      <c r="D241" t="s">
        <v>96</v>
      </c>
      <c r="E241">
        <v>39.69</v>
      </c>
      <c r="F241">
        <v>21.13</v>
      </c>
      <c r="G241">
        <v>20.88</v>
      </c>
      <c r="H241">
        <v>11.34</v>
      </c>
      <c r="I241">
        <v>30.15</v>
      </c>
      <c r="J241">
        <v>21.65</v>
      </c>
      <c r="K241">
        <v>14.69</v>
      </c>
      <c r="L241">
        <v>32.47</v>
      </c>
      <c r="M241">
        <v>56.96</v>
      </c>
      <c r="N241">
        <v>21.13</v>
      </c>
      <c r="O241">
        <v>15.21</v>
      </c>
      <c r="P241">
        <v>8.25</v>
      </c>
      <c r="Q241">
        <v>11.08</v>
      </c>
      <c r="R241">
        <v>19.850000000000001</v>
      </c>
      <c r="S241">
        <v>14.43</v>
      </c>
      <c r="T241">
        <v>30.41</v>
      </c>
      <c r="U241">
        <v>4.12</v>
      </c>
      <c r="V241">
        <v>74.48</v>
      </c>
      <c r="W241">
        <v>49.48</v>
      </c>
      <c r="X241">
        <v>13.14</v>
      </c>
      <c r="Y241">
        <v>32.729999999999997</v>
      </c>
      <c r="Z241">
        <v>14.69</v>
      </c>
      <c r="AA241">
        <v>16.239999999999998</v>
      </c>
      <c r="AB241">
        <v>89.18</v>
      </c>
      <c r="AC241">
        <v>70.88</v>
      </c>
      <c r="AD241">
        <v>84.54</v>
      </c>
      <c r="AE241">
        <v>46.65</v>
      </c>
      <c r="AF241">
        <v>36.08</v>
      </c>
      <c r="AG241">
        <v>24.23</v>
      </c>
      <c r="AH241">
        <v>45.62</v>
      </c>
      <c r="AI241">
        <v>44.07</v>
      </c>
      <c r="AJ241">
        <v>58.51</v>
      </c>
      <c r="AK241">
        <v>57.22</v>
      </c>
      <c r="AL241">
        <v>56.19</v>
      </c>
      <c r="AM241">
        <v>60.05</v>
      </c>
      <c r="AN241">
        <v>16.239999999999998</v>
      </c>
      <c r="AO241">
        <v>50</v>
      </c>
      <c r="AP241">
        <v>30.67</v>
      </c>
      <c r="AQ241">
        <v>34.28</v>
      </c>
      <c r="AR241">
        <v>93.04</v>
      </c>
      <c r="AS241">
        <v>33.76</v>
      </c>
      <c r="AT241">
        <v>30.15</v>
      </c>
      <c r="AU241">
        <v>54.9</v>
      </c>
      <c r="AV241">
        <v>1.29</v>
      </c>
      <c r="AW241">
        <v>1.29</v>
      </c>
      <c r="AX241">
        <v>1.29</v>
      </c>
      <c r="AY241">
        <v>1.55</v>
      </c>
      <c r="AZ241">
        <v>1.55</v>
      </c>
      <c r="BA241">
        <v>16.239999999999998</v>
      </c>
      <c r="BB241">
        <v>10.31</v>
      </c>
      <c r="BC241">
        <v>8.25</v>
      </c>
      <c r="BD241">
        <v>8.51</v>
      </c>
      <c r="BE241">
        <v>10.57</v>
      </c>
      <c r="BF241">
        <v>14.43</v>
      </c>
      <c r="BG241">
        <v>13.66</v>
      </c>
      <c r="BH241">
        <v>0.77</v>
      </c>
      <c r="BI241">
        <v>0.52</v>
      </c>
      <c r="BJ241">
        <v>96.39</v>
      </c>
      <c r="BK241">
        <v>17.78</v>
      </c>
      <c r="BL241">
        <v>4.38</v>
      </c>
      <c r="BM241">
        <v>42.01</v>
      </c>
      <c r="BN241">
        <v>86.34</v>
      </c>
      <c r="BO241">
        <v>12.63</v>
      </c>
      <c r="BP241">
        <v>45.36</v>
      </c>
      <c r="BQ241">
        <v>36.840000000000003</v>
      </c>
      <c r="BR241">
        <v>54.39</v>
      </c>
      <c r="BS241">
        <v>43.56</v>
      </c>
      <c r="BT241">
        <v>5.41</v>
      </c>
      <c r="BU241">
        <v>0</v>
      </c>
      <c r="BV241">
        <v>6.67</v>
      </c>
      <c r="BW241">
        <v>15.72</v>
      </c>
      <c r="BX241">
        <v>34.54</v>
      </c>
      <c r="BY241">
        <v>26.67</v>
      </c>
      <c r="BZ241">
        <v>26.67</v>
      </c>
      <c r="CA241">
        <v>67.010000000000005</v>
      </c>
      <c r="CB241">
        <v>53.33</v>
      </c>
      <c r="CC241">
        <v>60</v>
      </c>
      <c r="CD241">
        <v>46.67</v>
      </c>
      <c r="CE241">
        <v>66.67</v>
      </c>
      <c r="CF241">
        <v>80.41</v>
      </c>
      <c r="CG241">
        <v>71.39</v>
      </c>
      <c r="CH241">
        <v>71.39</v>
      </c>
      <c r="CI241">
        <v>60</v>
      </c>
      <c r="CJ241">
        <v>91.24</v>
      </c>
      <c r="CK241">
        <v>60.31</v>
      </c>
      <c r="CL241">
        <v>66.67</v>
      </c>
      <c r="CM241">
        <v>96.39</v>
      </c>
      <c r="CN241">
        <v>11.08</v>
      </c>
      <c r="CO241">
        <v>89.18</v>
      </c>
      <c r="CP241">
        <v>94.59</v>
      </c>
      <c r="CQ241">
        <v>94.59</v>
      </c>
      <c r="CR241">
        <v>95.62</v>
      </c>
      <c r="CS241">
        <v>53.35</v>
      </c>
      <c r="CT241">
        <v>97.42</v>
      </c>
      <c r="CU241">
        <v>97.16</v>
      </c>
      <c r="CV241">
        <v>97.16</v>
      </c>
      <c r="CW241">
        <v>85.57</v>
      </c>
      <c r="CX241">
        <v>60</v>
      </c>
      <c r="CY241">
        <v>86.6</v>
      </c>
    </row>
    <row r="242" spans="2:103" x14ac:dyDescent="0.25">
      <c r="B242" t="s">
        <v>330</v>
      </c>
      <c r="C242">
        <v>0</v>
      </c>
      <c r="D242" t="s">
        <v>96</v>
      </c>
      <c r="E242">
        <v>39.43</v>
      </c>
      <c r="F242">
        <v>44.85</v>
      </c>
      <c r="G242">
        <v>54.38</v>
      </c>
      <c r="H242">
        <v>36.6</v>
      </c>
      <c r="I242">
        <v>7.99</v>
      </c>
      <c r="J242">
        <v>99.23</v>
      </c>
      <c r="K242">
        <v>22.16</v>
      </c>
      <c r="L242">
        <v>76.03</v>
      </c>
      <c r="M242">
        <v>35.049999999999997</v>
      </c>
      <c r="N242">
        <v>99.74</v>
      </c>
      <c r="O242">
        <v>22.94</v>
      </c>
      <c r="P242">
        <v>44.59</v>
      </c>
      <c r="Q242">
        <v>10.82</v>
      </c>
      <c r="R242">
        <v>36.6</v>
      </c>
      <c r="S242">
        <v>91.24</v>
      </c>
      <c r="T242">
        <v>8.25</v>
      </c>
      <c r="U242">
        <v>7.47</v>
      </c>
      <c r="V242">
        <v>23.71</v>
      </c>
      <c r="W242">
        <v>57.22</v>
      </c>
      <c r="X242">
        <v>40.46</v>
      </c>
      <c r="Y242">
        <v>7.47</v>
      </c>
      <c r="Z242">
        <v>98.45</v>
      </c>
      <c r="AA242">
        <v>24.48</v>
      </c>
      <c r="AB242">
        <v>75.260000000000005</v>
      </c>
      <c r="AC242">
        <v>27.58</v>
      </c>
      <c r="AD242">
        <v>99.74</v>
      </c>
      <c r="AE242">
        <v>36.86</v>
      </c>
      <c r="AF242">
        <v>40.21</v>
      </c>
      <c r="AG242">
        <v>35.57</v>
      </c>
      <c r="AH242">
        <v>29.9</v>
      </c>
      <c r="AI242">
        <v>57.22</v>
      </c>
      <c r="AJ242">
        <v>36.08</v>
      </c>
      <c r="AK242">
        <v>51.55</v>
      </c>
      <c r="AL242">
        <v>33.51</v>
      </c>
      <c r="AM242">
        <v>29.64</v>
      </c>
      <c r="AN242">
        <v>64.430000000000007</v>
      </c>
      <c r="AO242">
        <v>64.430000000000007</v>
      </c>
      <c r="AP242">
        <v>53.61</v>
      </c>
      <c r="AQ242">
        <v>67.27</v>
      </c>
      <c r="AR242">
        <v>69.59</v>
      </c>
      <c r="AS242">
        <v>2.3199999999999998</v>
      </c>
      <c r="AT242">
        <v>3.35</v>
      </c>
      <c r="AU242">
        <v>2.84</v>
      </c>
      <c r="AV242">
        <v>97.94</v>
      </c>
      <c r="AW242">
        <v>94.07</v>
      </c>
      <c r="AX242">
        <v>94.07</v>
      </c>
      <c r="AY242">
        <v>92.53</v>
      </c>
      <c r="AZ242">
        <v>92.53</v>
      </c>
      <c r="BA242">
        <v>9.7899999999999991</v>
      </c>
      <c r="BB242">
        <v>14.69</v>
      </c>
      <c r="BC242">
        <v>19.329999999999998</v>
      </c>
      <c r="BD242">
        <v>15.72</v>
      </c>
      <c r="BE242">
        <v>13.92</v>
      </c>
      <c r="BF242">
        <v>11.86</v>
      </c>
      <c r="BG242">
        <v>40.21</v>
      </c>
      <c r="BH242">
        <v>25</v>
      </c>
      <c r="BI242">
        <v>72.94</v>
      </c>
      <c r="BJ242">
        <v>41.75</v>
      </c>
      <c r="BK242">
        <v>14.95</v>
      </c>
      <c r="BL242">
        <v>46.65</v>
      </c>
      <c r="BM242">
        <v>4.38</v>
      </c>
      <c r="BN242">
        <v>30.41</v>
      </c>
      <c r="BO242">
        <v>56.96</v>
      </c>
      <c r="BP242">
        <v>14.95</v>
      </c>
      <c r="BQ242">
        <v>26.32</v>
      </c>
      <c r="BR242">
        <v>24.56</v>
      </c>
      <c r="BS242">
        <v>17.27</v>
      </c>
      <c r="BT242">
        <v>26.03</v>
      </c>
      <c r="BU242">
        <v>20</v>
      </c>
      <c r="BV242">
        <v>20</v>
      </c>
      <c r="BW242">
        <v>38.92</v>
      </c>
      <c r="BX242">
        <v>33.51</v>
      </c>
      <c r="BY242">
        <v>30</v>
      </c>
      <c r="BZ242">
        <v>20</v>
      </c>
      <c r="CA242">
        <v>25.26</v>
      </c>
      <c r="CB242">
        <v>40</v>
      </c>
      <c r="CC242">
        <v>10</v>
      </c>
      <c r="CD242">
        <v>30</v>
      </c>
      <c r="CE242">
        <v>20</v>
      </c>
      <c r="CF242">
        <v>34.020000000000003</v>
      </c>
      <c r="CG242">
        <v>36.340000000000003</v>
      </c>
      <c r="CH242">
        <v>25.77</v>
      </c>
      <c r="CI242">
        <v>50</v>
      </c>
      <c r="CJ242">
        <v>95.36</v>
      </c>
      <c r="CK242">
        <v>88.92</v>
      </c>
      <c r="CL242">
        <v>70</v>
      </c>
      <c r="CM242">
        <v>68.56</v>
      </c>
      <c r="CN242">
        <v>88.92</v>
      </c>
      <c r="CO242">
        <v>86.08</v>
      </c>
      <c r="CP242">
        <v>83.76</v>
      </c>
      <c r="CQ242">
        <v>80.67</v>
      </c>
      <c r="CR242">
        <v>86.08</v>
      </c>
      <c r="CS242">
        <v>84.28</v>
      </c>
      <c r="CT242">
        <v>82.99</v>
      </c>
      <c r="CU242">
        <v>75</v>
      </c>
      <c r="CV242">
        <v>85.82</v>
      </c>
      <c r="CW242">
        <v>87.63</v>
      </c>
      <c r="CX242">
        <v>70</v>
      </c>
      <c r="CY242">
        <v>82.73</v>
      </c>
    </row>
    <row r="243" spans="2:103" x14ac:dyDescent="0.25">
      <c r="B243" t="s">
        <v>331</v>
      </c>
      <c r="C243">
        <v>0</v>
      </c>
      <c r="D243" t="s">
        <v>96</v>
      </c>
      <c r="E243">
        <v>39.18</v>
      </c>
      <c r="F243">
        <v>5.67</v>
      </c>
      <c r="G243">
        <v>10.31</v>
      </c>
      <c r="H243">
        <v>17.010000000000002</v>
      </c>
      <c r="I243">
        <v>26.03</v>
      </c>
      <c r="J243">
        <v>30.93</v>
      </c>
      <c r="K243">
        <v>34.79</v>
      </c>
      <c r="L243">
        <v>13.14</v>
      </c>
      <c r="M243">
        <v>21.65</v>
      </c>
      <c r="N243">
        <v>25.26</v>
      </c>
      <c r="O243">
        <v>20.88</v>
      </c>
      <c r="P243">
        <v>30.93</v>
      </c>
      <c r="Q243">
        <v>10.31</v>
      </c>
      <c r="R243">
        <v>43.56</v>
      </c>
      <c r="S243">
        <v>47.42</v>
      </c>
      <c r="T243">
        <v>17.27</v>
      </c>
      <c r="U243">
        <v>9.7899999999999991</v>
      </c>
      <c r="V243">
        <v>43.04</v>
      </c>
      <c r="W243">
        <v>8.25</v>
      </c>
      <c r="X243">
        <v>14.43</v>
      </c>
      <c r="Y243">
        <v>20.36</v>
      </c>
      <c r="Z243">
        <v>16.489999999999998</v>
      </c>
      <c r="AA243">
        <v>31.96</v>
      </c>
      <c r="AB243">
        <v>16.75</v>
      </c>
      <c r="AC243">
        <v>47.16</v>
      </c>
      <c r="AD243">
        <v>8.76</v>
      </c>
      <c r="AE243">
        <v>54.12</v>
      </c>
      <c r="AF243">
        <v>75</v>
      </c>
      <c r="AG243">
        <v>76.55</v>
      </c>
      <c r="AH243">
        <v>72.42</v>
      </c>
      <c r="AI243">
        <v>65.72</v>
      </c>
      <c r="AJ243">
        <v>31.96</v>
      </c>
      <c r="AK243">
        <v>35.31</v>
      </c>
      <c r="AL243">
        <v>28.87</v>
      </c>
      <c r="AM243">
        <v>39.950000000000003</v>
      </c>
      <c r="AN243">
        <v>29.38</v>
      </c>
      <c r="AO243">
        <v>32.47</v>
      </c>
      <c r="AP243">
        <v>20.88</v>
      </c>
      <c r="AQ243">
        <v>32.47</v>
      </c>
      <c r="AR243">
        <v>62.63</v>
      </c>
      <c r="AS243">
        <v>45.62</v>
      </c>
      <c r="AT243">
        <v>28.09</v>
      </c>
      <c r="AU243">
        <v>75.52</v>
      </c>
      <c r="AV243">
        <v>61.6</v>
      </c>
      <c r="AW243">
        <v>75.52</v>
      </c>
      <c r="AX243">
        <v>29.9</v>
      </c>
      <c r="AY243">
        <v>36.340000000000003</v>
      </c>
      <c r="AZ243">
        <v>36.340000000000003</v>
      </c>
      <c r="BA243">
        <v>52.32</v>
      </c>
      <c r="BB243">
        <v>29.38</v>
      </c>
      <c r="BC243">
        <v>44.33</v>
      </c>
      <c r="BD243">
        <v>38.4</v>
      </c>
      <c r="BE243">
        <v>28.35</v>
      </c>
      <c r="BF243">
        <v>21.65</v>
      </c>
      <c r="BG243">
        <v>28.09</v>
      </c>
      <c r="BH243">
        <v>18.3</v>
      </c>
      <c r="BI243">
        <v>56.7</v>
      </c>
      <c r="BJ243">
        <v>35.57</v>
      </c>
      <c r="BK243">
        <v>23.71</v>
      </c>
      <c r="BL243">
        <v>80.150000000000006</v>
      </c>
      <c r="BM243">
        <v>6.44</v>
      </c>
      <c r="BN243">
        <v>6.96</v>
      </c>
      <c r="BO243">
        <v>49.23</v>
      </c>
      <c r="BP243">
        <v>97.16</v>
      </c>
      <c r="BQ243">
        <v>91.23</v>
      </c>
      <c r="BR243">
        <v>94.74</v>
      </c>
      <c r="BS243">
        <v>78.349999999999994</v>
      </c>
      <c r="BT243">
        <v>71.91</v>
      </c>
      <c r="BU243">
        <v>52.94</v>
      </c>
      <c r="BV243">
        <v>64.709999999999994</v>
      </c>
      <c r="BW243">
        <v>79.900000000000006</v>
      </c>
      <c r="BX243">
        <v>51.8</v>
      </c>
      <c r="BY243">
        <v>58.82</v>
      </c>
      <c r="BZ243">
        <v>29.41</v>
      </c>
      <c r="CA243">
        <v>62.37</v>
      </c>
      <c r="CB243">
        <v>58.82</v>
      </c>
      <c r="CC243">
        <v>47.06</v>
      </c>
      <c r="CD243">
        <v>58.82</v>
      </c>
      <c r="CE243">
        <v>52.94</v>
      </c>
      <c r="CF243">
        <v>85.05</v>
      </c>
      <c r="CG243">
        <v>86.86</v>
      </c>
      <c r="CH243">
        <v>77.06</v>
      </c>
      <c r="CI243">
        <v>52.94</v>
      </c>
      <c r="CJ243">
        <v>34.28</v>
      </c>
      <c r="CK243">
        <v>27.58</v>
      </c>
      <c r="CL243">
        <v>35.29</v>
      </c>
      <c r="CM243">
        <v>32.47</v>
      </c>
      <c r="CN243">
        <v>33.51</v>
      </c>
      <c r="CO243">
        <v>25.26</v>
      </c>
      <c r="CP243">
        <v>22.94</v>
      </c>
      <c r="CQ243">
        <v>28.35</v>
      </c>
      <c r="CR243">
        <v>22.16</v>
      </c>
      <c r="CS243">
        <v>47.68</v>
      </c>
      <c r="CT243">
        <v>69.59</v>
      </c>
      <c r="CU243">
        <v>61.34</v>
      </c>
      <c r="CV243">
        <v>68.56</v>
      </c>
      <c r="CW243">
        <v>42.27</v>
      </c>
      <c r="CX243">
        <v>29.41</v>
      </c>
      <c r="CY243">
        <v>61.6</v>
      </c>
    </row>
    <row r="244" spans="2:103" x14ac:dyDescent="0.25">
      <c r="B244" t="s">
        <v>332</v>
      </c>
      <c r="C244">
        <v>1</v>
      </c>
      <c r="D244" t="s">
        <v>96</v>
      </c>
      <c r="E244">
        <v>38.92</v>
      </c>
      <c r="F244">
        <v>9.7899999999999991</v>
      </c>
      <c r="G244">
        <v>22.94</v>
      </c>
      <c r="H244">
        <v>21.39</v>
      </c>
      <c r="I244">
        <v>21.39</v>
      </c>
      <c r="J244">
        <v>20.100000000000001</v>
      </c>
      <c r="K244">
        <v>59.28</v>
      </c>
      <c r="L244">
        <v>25.77</v>
      </c>
      <c r="M244">
        <v>39.18</v>
      </c>
      <c r="N244">
        <v>25</v>
      </c>
      <c r="O244">
        <v>13.92</v>
      </c>
      <c r="P244">
        <v>26.03</v>
      </c>
      <c r="Q244">
        <v>3.61</v>
      </c>
      <c r="R244">
        <v>6.96</v>
      </c>
      <c r="S244">
        <v>83.76</v>
      </c>
      <c r="T244">
        <v>10.57</v>
      </c>
      <c r="U244">
        <v>19.59</v>
      </c>
      <c r="V244">
        <v>15.98</v>
      </c>
      <c r="W244">
        <v>16.239999999999998</v>
      </c>
      <c r="X244">
        <v>30.41</v>
      </c>
      <c r="Y244">
        <v>15.72</v>
      </c>
      <c r="Z244">
        <v>15.21</v>
      </c>
      <c r="AA244">
        <v>79.900000000000006</v>
      </c>
      <c r="AB244">
        <v>14.69</v>
      </c>
      <c r="AC244">
        <v>30.15</v>
      </c>
      <c r="AD244">
        <v>18.04</v>
      </c>
      <c r="AE244">
        <v>45.88</v>
      </c>
      <c r="AF244">
        <v>42.27</v>
      </c>
      <c r="AG244">
        <v>49.48</v>
      </c>
      <c r="AH244">
        <v>52.06</v>
      </c>
      <c r="AI244">
        <v>28.35</v>
      </c>
      <c r="AJ244">
        <v>50.77</v>
      </c>
      <c r="AK244">
        <v>24.74</v>
      </c>
      <c r="AL244">
        <v>61.34</v>
      </c>
      <c r="AM244">
        <v>63.92</v>
      </c>
      <c r="AN244">
        <v>61.08</v>
      </c>
      <c r="AO244">
        <v>68.040000000000006</v>
      </c>
      <c r="AP244">
        <v>69.33</v>
      </c>
      <c r="AQ244">
        <v>73.97</v>
      </c>
      <c r="AR244">
        <v>53.35</v>
      </c>
      <c r="AS244">
        <v>21.65</v>
      </c>
      <c r="AT244">
        <v>39.18</v>
      </c>
      <c r="AU244">
        <v>13.66</v>
      </c>
      <c r="AV244">
        <v>78.87</v>
      </c>
      <c r="AW244">
        <v>75.52</v>
      </c>
      <c r="AX244">
        <v>75.77</v>
      </c>
      <c r="AY244">
        <v>57.47</v>
      </c>
      <c r="AZ244">
        <v>57.47</v>
      </c>
      <c r="BA244">
        <v>80.41</v>
      </c>
      <c r="BB244">
        <v>49.48</v>
      </c>
      <c r="BC244">
        <v>54.12</v>
      </c>
      <c r="BD244">
        <v>50</v>
      </c>
      <c r="BE244">
        <v>45.88</v>
      </c>
      <c r="BF244">
        <v>51.8</v>
      </c>
      <c r="BG244">
        <v>72.94</v>
      </c>
      <c r="BH244">
        <v>70.099999999999994</v>
      </c>
      <c r="BI244">
        <v>85.31</v>
      </c>
      <c r="BJ244">
        <v>38.14</v>
      </c>
      <c r="BK244">
        <v>56.96</v>
      </c>
      <c r="BL244">
        <v>72.680000000000007</v>
      </c>
      <c r="BM244">
        <v>21.39</v>
      </c>
      <c r="BN244">
        <v>44.85</v>
      </c>
      <c r="BO244">
        <v>78.87</v>
      </c>
      <c r="BP244">
        <v>97.16</v>
      </c>
      <c r="BQ244">
        <v>91.23</v>
      </c>
      <c r="BR244">
        <v>94.74</v>
      </c>
      <c r="BS244">
        <v>56.96</v>
      </c>
      <c r="BT244">
        <v>84.54</v>
      </c>
      <c r="BU244">
        <v>70.59</v>
      </c>
      <c r="BV244">
        <v>70.59</v>
      </c>
      <c r="BW244">
        <v>82.99</v>
      </c>
      <c r="BX244">
        <v>34.28</v>
      </c>
      <c r="BY244">
        <v>5.88</v>
      </c>
      <c r="BZ244">
        <v>47.06</v>
      </c>
      <c r="CA244">
        <v>27.84</v>
      </c>
      <c r="CB244">
        <v>23.53</v>
      </c>
      <c r="CC244">
        <v>29.41</v>
      </c>
      <c r="CD244">
        <v>11.76</v>
      </c>
      <c r="CE244">
        <v>23.53</v>
      </c>
      <c r="CF244">
        <v>66.239999999999995</v>
      </c>
      <c r="CG244">
        <v>58.51</v>
      </c>
      <c r="CH244">
        <v>58.25</v>
      </c>
      <c r="CI244">
        <v>64.709999999999994</v>
      </c>
      <c r="CJ244">
        <v>36.6</v>
      </c>
      <c r="CK244">
        <v>35.57</v>
      </c>
      <c r="CL244">
        <v>29.41</v>
      </c>
      <c r="CM244">
        <v>44.85</v>
      </c>
      <c r="CN244">
        <v>40.72</v>
      </c>
      <c r="CO244">
        <v>22.68</v>
      </c>
      <c r="CP244">
        <v>22.42</v>
      </c>
      <c r="CQ244">
        <v>22.42</v>
      </c>
      <c r="CR244">
        <v>22.42</v>
      </c>
      <c r="CS244">
        <v>39.950000000000003</v>
      </c>
      <c r="CT244">
        <v>64.430000000000007</v>
      </c>
      <c r="CU244">
        <v>59.54</v>
      </c>
      <c r="CV244">
        <v>63.14</v>
      </c>
      <c r="CW244">
        <v>59.54</v>
      </c>
      <c r="CX244">
        <v>70.59</v>
      </c>
      <c r="CY244">
        <v>40.72</v>
      </c>
    </row>
    <row r="245" spans="2:103" x14ac:dyDescent="0.25">
      <c r="B245" t="s">
        <v>333</v>
      </c>
      <c r="C245">
        <v>1</v>
      </c>
      <c r="D245" t="s">
        <v>96</v>
      </c>
      <c r="E245">
        <v>38.659999999999997</v>
      </c>
      <c r="F245">
        <v>10.82</v>
      </c>
      <c r="G245">
        <v>11.6</v>
      </c>
      <c r="H245">
        <v>21.91</v>
      </c>
      <c r="I245">
        <v>14.43</v>
      </c>
      <c r="J245">
        <v>31.44</v>
      </c>
      <c r="K245">
        <v>55.93</v>
      </c>
      <c r="L245">
        <v>9.02</v>
      </c>
      <c r="M245">
        <v>9.02</v>
      </c>
      <c r="N245">
        <v>33.51</v>
      </c>
      <c r="O245">
        <v>24.23</v>
      </c>
      <c r="P245">
        <v>33.25</v>
      </c>
      <c r="Q245">
        <v>17.78</v>
      </c>
      <c r="R245">
        <v>46.13</v>
      </c>
      <c r="S245">
        <v>43.3</v>
      </c>
      <c r="T245">
        <v>21.65</v>
      </c>
      <c r="U245">
        <v>12.11</v>
      </c>
      <c r="V245">
        <v>49.23</v>
      </c>
      <c r="W245">
        <v>20.100000000000001</v>
      </c>
      <c r="X245">
        <v>37.369999999999997</v>
      </c>
      <c r="Y245">
        <v>14.95</v>
      </c>
      <c r="Z245">
        <v>50.26</v>
      </c>
      <c r="AA245">
        <v>60.05</v>
      </c>
      <c r="AB245">
        <v>14.18</v>
      </c>
      <c r="AC245">
        <v>6.7</v>
      </c>
      <c r="AD245">
        <v>40.98</v>
      </c>
      <c r="AE245">
        <v>38.92</v>
      </c>
      <c r="AF245">
        <v>21.91</v>
      </c>
      <c r="AG245">
        <v>25.26</v>
      </c>
      <c r="AH245">
        <v>35.31</v>
      </c>
      <c r="AI245">
        <v>18.3</v>
      </c>
      <c r="AJ245">
        <v>59.54</v>
      </c>
      <c r="AK245">
        <v>70.099999999999994</v>
      </c>
      <c r="AL245">
        <v>57.22</v>
      </c>
      <c r="AM245">
        <v>49.48</v>
      </c>
      <c r="AN245">
        <v>5.15</v>
      </c>
      <c r="AO245">
        <v>15.98</v>
      </c>
      <c r="AP245">
        <v>19.59</v>
      </c>
      <c r="AQ245">
        <v>18.04</v>
      </c>
      <c r="AR245">
        <v>23.97</v>
      </c>
      <c r="AS245">
        <v>5.67</v>
      </c>
      <c r="AT245">
        <v>8.76</v>
      </c>
      <c r="AU245">
        <v>18.04</v>
      </c>
      <c r="AV245">
        <v>23.45</v>
      </c>
      <c r="AW245">
        <v>28.35</v>
      </c>
      <c r="AX245">
        <v>32.99</v>
      </c>
      <c r="AY245">
        <v>55.67</v>
      </c>
      <c r="AZ245">
        <v>55.67</v>
      </c>
      <c r="BA245">
        <v>36.08</v>
      </c>
      <c r="BB245">
        <v>31.96</v>
      </c>
      <c r="BC245">
        <v>26.8</v>
      </c>
      <c r="BD245">
        <v>39.950000000000003</v>
      </c>
      <c r="BE245">
        <v>31.44</v>
      </c>
      <c r="BF245">
        <v>35.57</v>
      </c>
      <c r="BG245">
        <v>54.38</v>
      </c>
      <c r="BH245">
        <v>57.73</v>
      </c>
      <c r="BI245">
        <v>70.88</v>
      </c>
      <c r="BJ245">
        <v>10.82</v>
      </c>
      <c r="BK245">
        <v>33.76</v>
      </c>
      <c r="BL245">
        <v>19.329999999999998</v>
      </c>
      <c r="BM245">
        <v>61.34</v>
      </c>
      <c r="BN245">
        <v>68.56</v>
      </c>
      <c r="BO245">
        <v>27.06</v>
      </c>
      <c r="BP245">
        <v>51.55</v>
      </c>
      <c r="BQ245">
        <v>38.6</v>
      </c>
      <c r="BR245">
        <v>68.42</v>
      </c>
      <c r="BS245">
        <v>54.64</v>
      </c>
      <c r="BT245">
        <v>39.18</v>
      </c>
      <c r="BU245">
        <v>50</v>
      </c>
      <c r="BV245">
        <v>0</v>
      </c>
      <c r="BW245">
        <v>41.75</v>
      </c>
      <c r="BX245">
        <v>61.34</v>
      </c>
      <c r="BY245">
        <v>50</v>
      </c>
      <c r="BZ245">
        <v>50</v>
      </c>
      <c r="CA245">
        <v>60.05</v>
      </c>
      <c r="CB245">
        <v>50</v>
      </c>
      <c r="CC245">
        <v>50</v>
      </c>
      <c r="CD245">
        <v>50</v>
      </c>
      <c r="CE245">
        <v>50</v>
      </c>
      <c r="CF245">
        <v>50</v>
      </c>
      <c r="CG245">
        <v>61.34</v>
      </c>
      <c r="CH245">
        <v>54.64</v>
      </c>
      <c r="CI245">
        <v>0</v>
      </c>
      <c r="CJ245">
        <v>81.19</v>
      </c>
      <c r="CK245">
        <v>75.260000000000005</v>
      </c>
      <c r="CL245">
        <v>50</v>
      </c>
      <c r="CM245">
        <v>52.58</v>
      </c>
      <c r="CN245">
        <v>84.28</v>
      </c>
      <c r="CO245">
        <v>82.73</v>
      </c>
      <c r="CP245">
        <v>79.12</v>
      </c>
      <c r="CQ245">
        <v>82.47</v>
      </c>
      <c r="CR245">
        <v>75.52</v>
      </c>
      <c r="CS245">
        <v>86.6</v>
      </c>
      <c r="CT245">
        <v>83.51</v>
      </c>
      <c r="CU245">
        <v>76.8</v>
      </c>
      <c r="CV245">
        <v>84.79</v>
      </c>
      <c r="CW245">
        <v>7.22</v>
      </c>
      <c r="CX245">
        <v>0</v>
      </c>
      <c r="CY245">
        <v>40.72</v>
      </c>
    </row>
    <row r="246" spans="2:103" x14ac:dyDescent="0.25">
      <c r="B246" t="s">
        <v>334</v>
      </c>
      <c r="C246">
        <v>0</v>
      </c>
      <c r="D246" t="s">
        <v>96</v>
      </c>
      <c r="E246">
        <v>38.4</v>
      </c>
      <c r="F246">
        <v>95.1</v>
      </c>
      <c r="G246">
        <v>93.81</v>
      </c>
      <c r="H246">
        <v>97.68</v>
      </c>
      <c r="I246">
        <v>89.18</v>
      </c>
      <c r="J246">
        <v>87.11</v>
      </c>
      <c r="K246">
        <v>94.59</v>
      </c>
      <c r="L246">
        <v>83.76</v>
      </c>
      <c r="M246">
        <v>67.78</v>
      </c>
      <c r="N246">
        <v>74.739999999999995</v>
      </c>
      <c r="O246">
        <v>85.82</v>
      </c>
      <c r="P246">
        <v>94.85</v>
      </c>
      <c r="Q246">
        <v>89.18</v>
      </c>
      <c r="R246">
        <v>91.24</v>
      </c>
      <c r="S246">
        <v>93.3</v>
      </c>
      <c r="T246">
        <v>63.14</v>
      </c>
      <c r="U246">
        <v>56.7</v>
      </c>
      <c r="V246">
        <v>59.79</v>
      </c>
      <c r="W246">
        <v>89.95</v>
      </c>
      <c r="X246">
        <v>98.71</v>
      </c>
      <c r="Y246">
        <v>95.36</v>
      </c>
      <c r="Z246">
        <v>96.13</v>
      </c>
      <c r="AA246">
        <v>98.45</v>
      </c>
      <c r="AB246">
        <v>63.92</v>
      </c>
      <c r="AC246">
        <v>69.069999999999993</v>
      </c>
      <c r="AD246">
        <v>49.48</v>
      </c>
      <c r="AE246">
        <v>32.22</v>
      </c>
      <c r="AF246">
        <v>46.13</v>
      </c>
      <c r="AG246">
        <v>61.6</v>
      </c>
      <c r="AH246">
        <v>18.559999999999999</v>
      </c>
      <c r="AI246">
        <v>61.34</v>
      </c>
      <c r="AJ246">
        <v>24.23</v>
      </c>
      <c r="AK246">
        <v>56.96</v>
      </c>
      <c r="AL246">
        <v>11.86</v>
      </c>
      <c r="AM246">
        <v>11.34</v>
      </c>
      <c r="AN246">
        <v>72.680000000000007</v>
      </c>
      <c r="AO246">
        <v>99.48</v>
      </c>
      <c r="AP246">
        <v>96.65</v>
      </c>
      <c r="AQ246">
        <v>97.68</v>
      </c>
      <c r="AR246">
        <v>84.54</v>
      </c>
      <c r="AS246">
        <v>46.91</v>
      </c>
      <c r="AT246">
        <v>17.010000000000002</v>
      </c>
      <c r="AU246">
        <v>97.94</v>
      </c>
      <c r="AV246">
        <v>20.62</v>
      </c>
      <c r="AW246">
        <v>23.45</v>
      </c>
      <c r="AX246">
        <v>44.07</v>
      </c>
      <c r="AY246">
        <v>15.46</v>
      </c>
      <c r="AZ246">
        <v>15.46</v>
      </c>
      <c r="BA246">
        <v>75.260000000000005</v>
      </c>
      <c r="BB246">
        <v>95.62</v>
      </c>
      <c r="BC246">
        <v>96.65</v>
      </c>
      <c r="BD246">
        <v>96.39</v>
      </c>
      <c r="BE246">
        <v>95.36</v>
      </c>
      <c r="BF246">
        <v>93.56</v>
      </c>
      <c r="BG246">
        <v>52.58</v>
      </c>
      <c r="BH246">
        <v>56.19</v>
      </c>
      <c r="BI246">
        <v>58.76</v>
      </c>
      <c r="BJ246">
        <v>28.09</v>
      </c>
      <c r="BK246">
        <v>78.87</v>
      </c>
      <c r="BL246">
        <v>94.59</v>
      </c>
      <c r="BM246">
        <v>95.36</v>
      </c>
      <c r="BN246">
        <v>17.010000000000002</v>
      </c>
      <c r="BO246">
        <v>5.67</v>
      </c>
      <c r="BP246">
        <v>40.46</v>
      </c>
      <c r="BQ246">
        <v>56.14</v>
      </c>
      <c r="BR246">
        <v>40.35</v>
      </c>
      <c r="BS246">
        <v>43.3</v>
      </c>
      <c r="BT246">
        <v>40.21</v>
      </c>
      <c r="BU246">
        <v>40</v>
      </c>
      <c r="BV246">
        <v>20</v>
      </c>
      <c r="BW246">
        <v>44.59</v>
      </c>
      <c r="BX246">
        <v>69.59</v>
      </c>
      <c r="BY246">
        <v>60</v>
      </c>
      <c r="BZ246">
        <v>60</v>
      </c>
      <c r="CA246">
        <v>47.16</v>
      </c>
      <c r="CB246">
        <v>60</v>
      </c>
      <c r="CC246">
        <v>20</v>
      </c>
      <c r="CD246">
        <v>60</v>
      </c>
      <c r="CE246">
        <v>40</v>
      </c>
      <c r="CF246">
        <v>29.9</v>
      </c>
      <c r="CG246">
        <v>44.33</v>
      </c>
      <c r="CH246">
        <v>34.54</v>
      </c>
      <c r="CI246">
        <v>0</v>
      </c>
      <c r="CJ246">
        <v>4.12</v>
      </c>
      <c r="CK246">
        <v>10.050000000000001</v>
      </c>
      <c r="CL246">
        <v>20</v>
      </c>
      <c r="CM246">
        <v>13.92</v>
      </c>
      <c r="CN246">
        <v>18.3</v>
      </c>
      <c r="CO246">
        <v>13.4</v>
      </c>
      <c r="CP246">
        <v>15.98</v>
      </c>
      <c r="CQ246">
        <v>17.53</v>
      </c>
      <c r="CR246">
        <v>19.850000000000001</v>
      </c>
      <c r="CS246">
        <v>9.5399999999999991</v>
      </c>
      <c r="CT246">
        <v>8.25</v>
      </c>
      <c r="CU246">
        <v>15.21</v>
      </c>
      <c r="CV246">
        <v>6.96</v>
      </c>
      <c r="CW246">
        <v>12.11</v>
      </c>
      <c r="CX246">
        <v>0</v>
      </c>
      <c r="CY246">
        <v>51.8</v>
      </c>
    </row>
    <row r="247" spans="2:103" x14ac:dyDescent="0.25">
      <c r="B247" t="s">
        <v>335</v>
      </c>
      <c r="C247">
        <v>0</v>
      </c>
      <c r="D247" t="s">
        <v>96</v>
      </c>
      <c r="E247">
        <v>38.14</v>
      </c>
      <c r="F247">
        <v>44.33</v>
      </c>
      <c r="G247">
        <v>72.42</v>
      </c>
      <c r="H247">
        <v>57.47</v>
      </c>
      <c r="I247">
        <v>65.72</v>
      </c>
      <c r="J247">
        <v>61.86</v>
      </c>
      <c r="K247">
        <v>37.89</v>
      </c>
      <c r="L247">
        <v>82.22</v>
      </c>
      <c r="M247">
        <v>63.66</v>
      </c>
      <c r="N247">
        <v>77.319999999999993</v>
      </c>
      <c r="O247">
        <v>2.06</v>
      </c>
      <c r="P247">
        <v>4.9000000000000004</v>
      </c>
      <c r="Q247">
        <v>8.25</v>
      </c>
      <c r="R247">
        <v>12.37</v>
      </c>
      <c r="S247">
        <v>14.95</v>
      </c>
      <c r="T247">
        <v>7.47</v>
      </c>
      <c r="U247">
        <v>21.13</v>
      </c>
      <c r="V247">
        <v>7.47</v>
      </c>
      <c r="W247">
        <v>59.79</v>
      </c>
      <c r="X247">
        <v>50.52</v>
      </c>
      <c r="Y247">
        <v>56.19</v>
      </c>
      <c r="Z247">
        <v>64.430000000000007</v>
      </c>
      <c r="AA247">
        <v>34.28</v>
      </c>
      <c r="AB247">
        <v>69.069999999999993</v>
      </c>
      <c r="AC247">
        <v>46.91</v>
      </c>
      <c r="AD247">
        <v>76.8</v>
      </c>
      <c r="AE247">
        <v>97.68</v>
      </c>
      <c r="AF247">
        <v>96.39</v>
      </c>
      <c r="AG247">
        <v>91.49</v>
      </c>
      <c r="AH247">
        <v>96.91</v>
      </c>
      <c r="AI247">
        <v>95.36</v>
      </c>
      <c r="AJ247">
        <v>89.69</v>
      </c>
      <c r="AK247">
        <v>80.150000000000006</v>
      </c>
      <c r="AL247">
        <v>86.6</v>
      </c>
      <c r="AM247">
        <v>89.43</v>
      </c>
      <c r="AN247">
        <v>64.95</v>
      </c>
      <c r="AO247">
        <v>53.09</v>
      </c>
      <c r="AP247">
        <v>70.88</v>
      </c>
      <c r="AQ247">
        <v>32.99</v>
      </c>
      <c r="AR247">
        <v>61.08</v>
      </c>
      <c r="AS247">
        <v>53.61</v>
      </c>
      <c r="AT247">
        <v>66.489999999999995</v>
      </c>
      <c r="AU247">
        <v>21.65</v>
      </c>
      <c r="AV247">
        <v>66.489999999999995</v>
      </c>
      <c r="AW247">
        <v>81.96</v>
      </c>
      <c r="AX247">
        <v>23.97</v>
      </c>
      <c r="AY247">
        <v>73.97</v>
      </c>
      <c r="AZ247">
        <v>73.97</v>
      </c>
      <c r="BA247">
        <v>55.67</v>
      </c>
      <c r="BB247">
        <v>40.46</v>
      </c>
      <c r="BC247">
        <v>49.74</v>
      </c>
      <c r="BD247">
        <v>36.6</v>
      </c>
      <c r="BE247">
        <v>39.950000000000003</v>
      </c>
      <c r="BF247">
        <v>38.14</v>
      </c>
      <c r="BG247">
        <v>67.010000000000005</v>
      </c>
      <c r="BH247">
        <v>88.14</v>
      </c>
      <c r="BI247">
        <v>44.85</v>
      </c>
      <c r="BJ247">
        <v>24.74</v>
      </c>
      <c r="BK247">
        <v>44.07</v>
      </c>
      <c r="BL247">
        <v>38.4</v>
      </c>
      <c r="BM247">
        <v>70.62</v>
      </c>
      <c r="BN247">
        <v>25.77</v>
      </c>
      <c r="BO247">
        <v>60.31</v>
      </c>
      <c r="BP247">
        <v>66.489999999999995</v>
      </c>
      <c r="BQ247">
        <v>57.89</v>
      </c>
      <c r="BR247">
        <v>85.96</v>
      </c>
      <c r="BS247">
        <v>29.64</v>
      </c>
      <c r="BT247">
        <v>15.46</v>
      </c>
      <c r="BU247">
        <v>12.5</v>
      </c>
      <c r="BV247">
        <v>12.5</v>
      </c>
      <c r="BW247">
        <v>30.15</v>
      </c>
      <c r="BX247">
        <v>84.02</v>
      </c>
      <c r="BY247">
        <v>75</v>
      </c>
      <c r="BZ247">
        <v>75</v>
      </c>
      <c r="CA247">
        <v>47.16</v>
      </c>
      <c r="CB247">
        <v>37.5</v>
      </c>
      <c r="CC247">
        <v>12.5</v>
      </c>
      <c r="CD247">
        <v>87.5</v>
      </c>
      <c r="CE247">
        <v>75</v>
      </c>
      <c r="CF247">
        <v>9.2799999999999994</v>
      </c>
      <c r="CG247">
        <v>25.26</v>
      </c>
      <c r="CH247">
        <v>23.71</v>
      </c>
      <c r="CI247">
        <v>0</v>
      </c>
      <c r="CJ247">
        <v>35.31</v>
      </c>
      <c r="CK247">
        <v>54.12</v>
      </c>
      <c r="CL247">
        <v>25</v>
      </c>
      <c r="CM247">
        <v>56.44</v>
      </c>
      <c r="CN247">
        <v>63.4</v>
      </c>
      <c r="CO247">
        <v>53.61</v>
      </c>
      <c r="CP247">
        <v>61.86</v>
      </c>
      <c r="CQ247">
        <v>47.42</v>
      </c>
      <c r="CR247">
        <v>66.239999999999995</v>
      </c>
      <c r="CS247">
        <v>26.03</v>
      </c>
      <c r="CT247">
        <v>5.41</v>
      </c>
      <c r="CU247">
        <v>5.93</v>
      </c>
      <c r="CV247">
        <v>6.44</v>
      </c>
      <c r="CW247">
        <v>31.96</v>
      </c>
      <c r="CX247">
        <v>0</v>
      </c>
      <c r="CY247">
        <v>79.900000000000006</v>
      </c>
    </row>
    <row r="248" spans="2:103" x14ac:dyDescent="0.25">
      <c r="B248" t="s">
        <v>336</v>
      </c>
      <c r="C248">
        <v>0</v>
      </c>
      <c r="D248" t="s">
        <v>96</v>
      </c>
      <c r="E248">
        <v>37.89</v>
      </c>
      <c r="F248">
        <v>40.98</v>
      </c>
      <c r="G248">
        <v>17.010000000000002</v>
      </c>
      <c r="H248">
        <v>16.489999999999998</v>
      </c>
      <c r="I248">
        <v>5.67</v>
      </c>
      <c r="J248">
        <v>8.51</v>
      </c>
      <c r="K248">
        <v>74.739999999999995</v>
      </c>
      <c r="L248">
        <v>21.39</v>
      </c>
      <c r="M248">
        <v>39.950000000000003</v>
      </c>
      <c r="N248">
        <v>16.75</v>
      </c>
      <c r="O248">
        <v>96.65</v>
      </c>
      <c r="P248">
        <v>95.62</v>
      </c>
      <c r="Q248">
        <v>93.04</v>
      </c>
      <c r="R248">
        <v>90.98</v>
      </c>
      <c r="S248">
        <v>92.27</v>
      </c>
      <c r="T248">
        <v>81.44</v>
      </c>
      <c r="U248">
        <v>71.91</v>
      </c>
      <c r="V248">
        <v>65.459999999999994</v>
      </c>
      <c r="W248">
        <v>13.4</v>
      </c>
      <c r="X248">
        <v>35.57</v>
      </c>
      <c r="Y248">
        <v>4.38</v>
      </c>
      <c r="Z248">
        <v>19.59</v>
      </c>
      <c r="AA248">
        <v>96.13</v>
      </c>
      <c r="AB248">
        <v>5.15</v>
      </c>
      <c r="AC248">
        <v>5.41</v>
      </c>
      <c r="AD248">
        <v>24.23</v>
      </c>
      <c r="AE248">
        <v>50.52</v>
      </c>
      <c r="AF248">
        <v>46.39</v>
      </c>
      <c r="AG248">
        <v>66.75</v>
      </c>
      <c r="AH248">
        <v>37.630000000000003</v>
      </c>
      <c r="AI248">
        <v>37.89</v>
      </c>
      <c r="AJ248">
        <v>55.41</v>
      </c>
      <c r="AK248">
        <v>59.54</v>
      </c>
      <c r="AL248">
        <v>38.14</v>
      </c>
      <c r="AM248">
        <v>63.66</v>
      </c>
      <c r="AN248">
        <v>90.98</v>
      </c>
      <c r="AO248">
        <v>85.82</v>
      </c>
      <c r="AP248">
        <v>70.099999999999994</v>
      </c>
      <c r="AQ248">
        <v>79.64</v>
      </c>
      <c r="AR248">
        <v>80.930000000000007</v>
      </c>
      <c r="AS248">
        <v>89.69</v>
      </c>
      <c r="AT248">
        <v>81.44</v>
      </c>
      <c r="AU248">
        <v>85.82</v>
      </c>
      <c r="AV248">
        <v>28.87</v>
      </c>
      <c r="AW248">
        <v>13.4</v>
      </c>
      <c r="AX248">
        <v>97.16</v>
      </c>
      <c r="AY248">
        <v>51.03</v>
      </c>
      <c r="AZ248">
        <v>51.03</v>
      </c>
      <c r="BA248">
        <v>86.08</v>
      </c>
      <c r="BB248">
        <v>75.77</v>
      </c>
      <c r="BC248">
        <v>66.239999999999995</v>
      </c>
      <c r="BD248">
        <v>74.48</v>
      </c>
      <c r="BE248">
        <v>75</v>
      </c>
      <c r="BF248">
        <v>79.900000000000006</v>
      </c>
      <c r="BG248">
        <v>64.95</v>
      </c>
      <c r="BH248">
        <v>50.26</v>
      </c>
      <c r="BI248">
        <v>59.54</v>
      </c>
      <c r="BJ248">
        <v>90.72</v>
      </c>
      <c r="BK248">
        <v>72.94</v>
      </c>
      <c r="BL248">
        <v>54.64</v>
      </c>
      <c r="BM248">
        <v>79.12</v>
      </c>
      <c r="BN248">
        <v>74.23</v>
      </c>
      <c r="BO248">
        <v>13.14</v>
      </c>
      <c r="BP248">
        <v>88.14</v>
      </c>
      <c r="BQ248">
        <v>89.47</v>
      </c>
      <c r="BR248">
        <v>77.19</v>
      </c>
      <c r="BS248">
        <v>38.659999999999997</v>
      </c>
      <c r="BT248">
        <v>53.35</v>
      </c>
      <c r="BU248">
        <v>32</v>
      </c>
      <c r="BV248">
        <v>48</v>
      </c>
      <c r="BW248">
        <v>69.069999999999993</v>
      </c>
      <c r="BX248">
        <v>33.76</v>
      </c>
      <c r="BY248">
        <v>16</v>
      </c>
      <c r="BZ248">
        <v>36</v>
      </c>
      <c r="CA248">
        <v>47.42</v>
      </c>
      <c r="CB248">
        <v>32</v>
      </c>
      <c r="CC248">
        <v>44</v>
      </c>
      <c r="CD248">
        <v>36</v>
      </c>
      <c r="CE248">
        <v>48</v>
      </c>
      <c r="CF248">
        <v>42.78</v>
      </c>
      <c r="CG248">
        <v>37.369999999999997</v>
      </c>
      <c r="CH248">
        <v>28.35</v>
      </c>
      <c r="CI248">
        <v>76</v>
      </c>
      <c r="CJ248">
        <v>21.39</v>
      </c>
      <c r="CK248">
        <v>13.66</v>
      </c>
      <c r="CL248">
        <v>36</v>
      </c>
      <c r="CM248">
        <v>16.239999999999998</v>
      </c>
      <c r="CN248">
        <v>18.809999999999999</v>
      </c>
      <c r="CO248">
        <v>21.39</v>
      </c>
      <c r="CP248">
        <v>17.78</v>
      </c>
      <c r="CQ248">
        <v>20.36</v>
      </c>
      <c r="CR248">
        <v>22.94</v>
      </c>
      <c r="CS248">
        <v>43.3</v>
      </c>
      <c r="CT248">
        <v>38.92</v>
      </c>
      <c r="CU248">
        <v>54.38</v>
      </c>
      <c r="CV248">
        <v>32.22</v>
      </c>
      <c r="CW248">
        <v>87.37</v>
      </c>
      <c r="CX248">
        <v>96</v>
      </c>
      <c r="CY248">
        <v>55.93</v>
      </c>
    </row>
    <row r="249" spans="2:103" x14ac:dyDescent="0.25">
      <c r="B249" t="s">
        <v>337</v>
      </c>
      <c r="C249">
        <v>1</v>
      </c>
      <c r="D249" t="s">
        <v>96</v>
      </c>
      <c r="E249">
        <v>37.630000000000003</v>
      </c>
      <c r="F249">
        <v>71.91</v>
      </c>
      <c r="G249">
        <v>98.2</v>
      </c>
      <c r="H249">
        <v>92.27</v>
      </c>
      <c r="I249">
        <v>94.85</v>
      </c>
      <c r="J249">
        <v>90.72</v>
      </c>
      <c r="K249">
        <v>55.67</v>
      </c>
      <c r="L249">
        <v>96.91</v>
      </c>
      <c r="M249">
        <v>86.34</v>
      </c>
      <c r="N249">
        <v>90.98</v>
      </c>
      <c r="O249">
        <v>47.94</v>
      </c>
      <c r="P249">
        <v>73.97</v>
      </c>
      <c r="Q249">
        <v>50</v>
      </c>
      <c r="R249">
        <v>65.98</v>
      </c>
      <c r="S249">
        <v>84.54</v>
      </c>
      <c r="T249">
        <v>27.06</v>
      </c>
      <c r="U249">
        <v>31.7</v>
      </c>
      <c r="V249">
        <v>38.659999999999997</v>
      </c>
      <c r="W249">
        <v>53.87</v>
      </c>
      <c r="X249">
        <v>81.96</v>
      </c>
      <c r="Y249">
        <v>43.04</v>
      </c>
      <c r="Z249">
        <v>83.25</v>
      </c>
      <c r="AA249">
        <v>93.56</v>
      </c>
      <c r="AB249">
        <v>27.06</v>
      </c>
      <c r="AC249">
        <v>31.19</v>
      </c>
      <c r="AD249">
        <v>42.53</v>
      </c>
      <c r="AE249">
        <v>70.36</v>
      </c>
      <c r="AF249">
        <v>65.72</v>
      </c>
      <c r="AG249">
        <v>63.66</v>
      </c>
      <c r="AH249">
        <v>62.89</v>
      </c>
      <c r="AI249">
        <v>60.31</v>
      </c>
      <c r="AJ249">
        <v>70.62</v>
      </c>
      <c r="AK249">
        <v>44.85</v>
      </c>
      <c r="AL249">
        <v>85.82</v>
      </c>
      <c r="AM249">
        <v>75</v>
      </c>
      <c r="AN249">
        <v>83.51</v>
      </c>
      <c r="AO249">
        <v>81.96</v>
      </c>
      <c r="AP249">
        <v>77.58</v>
      </c>
      <c r="AQ249">
        <v>77.84</v>
      </c>
      <c r="AR249">
        <v>67.010000000000005</v>
      </c>
      <c r="AS249">
        <v>56.96</v>
      </c>
      <c r="AT249">
        <v>44.33</v>
      </c>
      <c r="AU249">
        <v>70.88</v>
      </c>
      <c r="AV249">
        <v>78.61</v>
      </c>
      <c r="AW249">
        <v>81.44</v>
      </c>
      <c r="AX249">
        <v>57.99</v>
      </c>
      <c r="AY249">
        <v>25</v>
      </c>
      <c r="AZ249">
        <v>25</v>
      </c>
      <c r="BA249">
        <v>57.22</v>
      </c>
      <c r="BB249">
        <v>55.41</v>
      </c>
      <c r="BC249">
        <v>55.41</v>
      </c>
      <c r="BD249">
        <v>51.55</v>
      </c>
      <c r="BE249">
        <v>54.38</v>
      </c>
      <c r="BF249">
        <v>59.79</v>
      </c>
      <c r="BG249">
        <v>45.62</v>
      </c>
      <c r="BH249">
        <v>57.47</v>
      </c>
      <c r="BI249">
        <v>17.53</v>
      </c>
      <c r="BJ249">
        <v>58.51</v>
      </c>
      <c r="BK249">
        <v>78.09</v>
      </c>
      <c r="BL249">
        <v>37.369999999999997</v>
      </c>
      <c r="BM249">
        <v>82.22</v>
      </c>
      <c r="BN249">
        <v>56.96</v>
      </c>
      <c r="BO249">
        <v>79.12</v>
      </c>
      <c r="BP249">
        <v>47.94</v>
      </c>
      <c r="BQ249">
        <v>52.63</v>
      </c>
      <c r="BR249">
        <v>49.12</v>
      </c>
      <c r="BS249">
        <v>13.4</v>
      </c>
      <c r="BT249">
        <v>43.56</v>
      </c>
      <c r="BU249">
        <v>33.33</v>
      </c>
      <c r="BV249">
        <v>0</v>
      </c>
      <c r="BW249">
        <v>88.14</v>
      </c>
      <c r="BX249">
        <v>16.239999999999998</v>
      </c>
      <c r="BY249">
        <v>0</v>
      </c>
      <c r="BZ249">
        <v>16.670000000000002</v>
      </c>
      <c r="CA249">
        <v>12.11</v>
      </c>
      <c r="CB249">
        <v>16.670000000000002</v>
      </c>
      <c r="CC249">
        <v>0</v>
      </c>
      <c r="CD249">
        <v>33.33</v>
      </c>
      <c r="CE249">
        <v>16.670000000000002</v>
      </c>
      <c r="CF249">
        <v>37.89</v>
      </c>
      <c r="CG249">
        <v>37.89</v>
      </c>
      <c r="CH249">
        <v>33.51</v>
      </c>
      <c r="CI249">
        <v>50</v>
      </c>
      <c r="CJ249">
        <v>39.69</v>
      </c>
      <c r="CK249">
        <v>47.94</v>
      </c>
      <c r="CL249">
        <v>66.67</v>
      </c>
      <c r="CM249">
        <v>47.42</v>
      </c>
      <c r="CN249">
        <v>35.57</v>
      </c>
      <c r="CO249">
        <v>24.48</v>
      </c>
      <c r="CP249">
        <v>26.29</v>
      </c>
      <c r="CQ249">
        <v>24.74</v>
      </c>
      <c r="CR249">
        <v>26.03</v>
      </c>
      <c r="CS249">
        <v>34.79</v>
      </c>
      <c r="CT249">
        <v>51.8</v>
      </c>
      <c r="CU249">
        <v>60.05</v>
      </c>
      <c r="CV249">
        <v>44.85</v>
      </c>
      <c r="CW249">
        <v>71.91</v>
      </c>
      <c r="CX249">
        <v>83.33</v>
      </c>
      <c r="CY249">
        <v>40.72</v>
      </c>
    </row>
    <row r="250" spans="2:103" x14ac:dyDescent="0.25">
      <c r="B250" t="s">
        <v>338</v>
      </c>
      <c r="C250">
        <v>0</v>
      </c>
      <c r="D250" t="s">
        <v>96</v>
      </c>
      <c r="E250">
        <v>37.369999999999997</v>
      </c>
      <c r="F250">
        <v>5.41</v>
      </c>
      <c r="G250">
        <v>9.02</v>
      </c>
      <c r="H250">
        <v>16.239999999999998</v>
      </c>
      <c r="I250">
        <v>15.98</v>
      </c>
      <c r="J250">
        <v>44.07</v>
      </c>
      <c r="K250">
        <v>28.87</v>
      </c>
      <c r="L250">
        <v>11.6</v>
      </c>
      <c r="M250">
        <v>1.8</v>
      </c>
      <c r="N250">
        <v>43.81</v>
      </c>
      <c r="O250">
        <v>8.51</v>
      </c>
      <c r="P250">
        <v>9.5399999999999991</v>
      </c>
      <c r="Q250">
        <v>20.36</v>
      </c>
      <c r="R250">
        <v>13.66</v>
      </c>
      <c r="S250">
        <v>14.69</v>
      </c>
      <c r="T250">
        <v>16.239999999999998</v>
      </c>
      <c r="U250">
        <v>42.01</v>
      </c>
      <c r="V250">
        <v>9.2799999999999994</v>
      </c>
      <c r="W250">
        <v>21.65</v>
      </c>
      <c r="X250">
        <v>11.6</v>
      </c>
      <c r="Y250">
        <v>11.34</v>
      </c>
      <c r="Z250">
        <v>25.77</v>
      </c>
      <c r="AA250">
        <v>20.100000000000001</v>
      </c>
      <c r="AB250">
        <v>42.27</v>
      </c>
      <c r="AC250">
        <v>7.99</v>
      </c>
      <c r="AD250">
        <v>86.86</v>
      </c>
      <c r="AE250">
        <v>94.59</v>
      </c>
      <c r="AF250">
        <v>89.95</v>
      </c>
      <c r="AG250">
        <v>83.76</v>
      </c>
      <c r="AH250">
        <v>94.07</v>
      </c>
      <c r="AI250">
        <v>89.43</v>
      </c>
      <c r="AJ250">
        <v>91.24</v>
      </c>
      <c r="AK250">
        <v>85.05</v>
      </c>
      <c r="AL250">
        <v>87.37</v>
      </c>
      <c r="AM250">
        <v>87.63</v>
      </c>
      <c r="AN250">
        <v>74.23</v>
      </c>
      <c r="AO250">
        <v>77.84</v>
      </c>
      <c r="AP250">
        <v>65.98</v>
      </c>
      <c r="AQ250">
        <v>80.41</v>
      </c>
      <c r="AR250">
        <v>67.78</v>
      </c>
      <c r="AS250">
        <v>16.75</v>
      </c>
      <c r="AT250">
        <v>12.37</v>
      </c>
      <c r="AU250">
        <v>55.15</v>
      </c>
      <c r="AV250">
        <v>93.56</v>
      </c>
      <c r="AW250">
        <v>94.33</v>
      </c>
      <c r="AX250">
        <v>61.08</v>
      </c>
      <c r="AY250">
        <v>60.82</v>
      </c>
      <c r="AZ250">
        <v>60.82</v>
      </c>
      <c r="BA250">
        <v>53.87</v>
      </c>
      <c r="BB250">
        <v>36.340000000000003</v>
      </c>
      <c r="BC250">
        <v>44.07</v>
      </c>
      <c r="BD250">
        <v>35.31</v>
      </c>
      <c r="BE250">
        <v>35.57</v>
      </c>
      <c r="BF250">
        <v>36.6</v>
      </c>
      <c r="BG250">
        <v>54.9</v>
      </c>
      <c r="BH250">
        <v>81.19</v>
      </c>
      <c r="BI250">
        <v>19.850000000000001</v>
      </c>
      <c r="BJ250">
        <v>30.41</v>
      </c>
      <c r="BK250">
        <v>38.4</v>
      </c>
      <c r="BL250">
        <v>29.38</v>
      </c>
      <c r="BM250">
        <v>78.09</v>
      </c>
      <c r="BN250">
        <v>30.15</v>
      </c>
      <c r="BO250">
        <v>44.85</v>
      </c>
      <c r="BP250">
        <v>74.23</v>
      </c>
      <c r="BQ250">
        <v>70.180000000000007</v>
      </c>
      <c r="BR250">
        <v>87.72</v>
      </c>
      <c r="BS250">
        <v>43.04</v>
      </c>
      <c r="BT250">
        <v>32.47</v>
      </c>
      <c r="BU250">
        <v>23.08</v>
      </c>
      <c r="BV250">
        <v>38.46</v>
      </c>
      <c r="BW250">
        <v>32.99</v>
      </c>
      <c r="BX250">
        <v>73.709999999999994</v>
      </c>
      <c r="BY250">
        <v>53.85</v>
      </c>
      <c r="BZ250">
        <v>76.92</v>
      </c>
      <c r="CA250">
        <v>57.22</v>
      </c>
      <c r="CB250">
        <v>30.77</v>
      </c>
      <c r="CC250">
        <v>61.54</v>
      </c>
      <c r="CD250">
        <v>38.46</v>
      </c>
      <c r="CE250">
        <v>61.54</v>
      </c>
      <c r="CF250">
        <v>23.2</v>
      </c>
      <c r="CG250">
        <v>26.8</v>
      </c>
      <c r="CH250">
        <v>29.38</v>
      </c>
      <c r="CI250">
        <v>30.77</v>
      </c>
      <c r="CJ250">
        <v>39.18</v>
      </c>
      <c r="CK250">
        <v>58.51</v>
      </c>
      <c r="CL250">
        <v>30.77</v>
      </c>
      <c r="CM250">
        <v>66.239999999999995</v>
      </c>
      <c r="CN250">
        <v>57.73</v>
      </c>
      <c r="CO250">
        <v>50.26</v>
      </c>
      <c r="CP250">
        <v>60.31</v>
      </c>
      <c r="CQ250">
        <v>46.13</v>
      </c>
      <c r="CR250">
        <v>63.66</v>
      </c>
      <c r="CS250">
        <v>22.68</v>
      </c>
      <c r="CT250">
        <v>5.15</v>
      </c>
      <c r="CU250">
        <v>5.67</v>
      </c>
      <c r="CV250">
        <v>5.93</v>
      </c>
      <c r="CW250">
        <v>64.69</v>
      </c>
      <c r="CX250">
        <v>30.77</v>
      </c>
      <c r="CY250">
        <v>85.82</v>
      </c>
    </row>
    <row r="251" spans="2:103" x14ac:dyDescent="0.25">
      <c r="B251" t="s">
        <v>339</v>
      </c>
      <c r="C251">
        <v>3</v>
      </c>
      <c r="D251" t="s">
        <v>96</v>
      </c>
      <c r="E251">
        <v>37.11</v>
      </c>
      <c r="F251">
        <v>35.31</v>
      </c>
      <c r="G251">
        <v>15.46</v>
      </c>
      <c r="H251">
        <v>4.12</v>
      </c>
      <c r="I251">
        <v>13.92</v>
      </c>
      <c r="J251">
        <v>6.7</v>
      </c>
      <c r="K251">
        <v>7.73</v>
      </c>
      <c r="L251">
        <v>31.44</v>
      </c>
      <c r="M251">
        <v>66.75</v>
      </c>
      <c r="N251">
        <v>8.25</v>
      </c>
      <c r="O251">
        <v>61.86</v>
      </c>
      <c r="P251">
        <v>51.03</v>
      </c>
      <c r="Q251">
        <v>59.54</v>
      </c>
      <c r="R251">
        <v>41.24</v>
      </c>
      <c r="S251">
        <v>52.58</v>
      </c>
      <c r="T251">
        <v>69.59</v>
      </c>
      <c r="U251">
        <v>87.11</v>
      </c>
      <c r="V251">
        <v>35.049999999999997</v>
      </c>
      <c r="W251">
        <v>39.950000000000003</v>
      </c>
      <c r="X251">
        <v>59.79</v>
      </c>
      <c r="Y251">
        <v>43.81</v>
      </c>
      <c r="Z251">
        <v>56.44</v>
      </c>
      <c r="AA251">
        <v>72.680000000000007</v>
      </c>
      <c r="AB251">
        <v>23.45</v>
      </c>
      <c r="AC251">
        <v>30.67</v>
      </c>
      <c r="AD251">
        <v>38.14</v>
      </c>
      <c r="AE251">
        <v>31.19</v>
      </c>
      <c r="AF251">
        <v>27.32</v>
      </c>
      <c r="AG251">
        <v>11.34</v>
      </c>
      <c r="AH251">
        <v>19.850000000000001</v>
      </c>
      <c r="AI251">
        <v>62.11</v>
      </c>
      <c r="AJ251">
        <v>40.46</v>
      </c>
      <c r="AK251">
        <v>45.36</v>
      </c>
      <c r="AL251">
        <v>35.31</v>
      </c>
      <c r="AM251">
        <v>46.91</v>
      </c>
      <c r="AN251">
        <v>85.05</v>
      </c>
      <c r="AO251">
        <v>65.209999999999994</v>
      </c>
      <c r="AP251">
        <v>71.39</v>
      </c>
      <c r="AQ251">
        <v>85.31</v>
      </c>
      <c r="AR251">
        <v>35.57</v>
      </c>
      <c r="AS251">
        <v>92.27</v>
      </c>
      <c r="AT251">
        <v>85.82</v>
      </c>
      <c r="AU251">
        <v>87.37</v>
      </c>
      <c r="AV251">
        <v>77.58</v>
      </c>
      <c r="AW251">
        <v>75.52</v>
      </c>
      <c r="AX251">
        <v>74.48</v>
      </c>
      <c r="AY251">
        <v>20.62</v>
      </c>
      <c r="AZ251">
        <v>20.62</v>
      </c>
      <c r="BA251">
        <v>38.4</v>
      </c>
      <c r="BB251">
        <v>30.15</v>
      </c>
      <c r="BC251">
        <v>46.65</v>
      </c>
      <c r="BD251">
        <v>30.93</v>
      </c>
      <c r="BE251">
        <v>27.58</v>
      </c>
      <c r="BF251">
        <v>27.32</v>
      </c>
      <c r="BG251">
        <v>81.19</v>
      </c>
      <c r="BH251">
        <v>81.44</v>
      </c>
      <c r="BI251">
        <v>66.75</v>
      </c>
      <c r="BJ251">
        <v>70.62</v>
      </c>
      <c r="BK251">
        <v>18.04</v>
      </c>
      <c r="BL251">
        <v>44.07</v>
      </c>
      <c r="BM251">
        <v>50</v>
      </c>
      <c r="BN251">
        <v>10.57</v>
      </c>
      <c r="BO251">
        <v>24.23</v>
      </c>
      <c r="BP251">
        <v>55.15</v>
      </c>
      <c r="BQ251">
        <v>73.680000000000007</v>
      </c>
      <c r="BR251">
        <v>52.63</v>
      </c>
      <c r="BS251">
        <v>38.4</v>
      </c>
      <c r="BT251">
        <v>64.430000000000007</v>
      </c>
      <c r="BU251">
        <v>57.14</v>
      </c>
      <c r="BV251">
        <v>57.14</v>
      </c>
      <c r="BW251">
        <v>51.03</v>
      </c>
      <c r="BX251">
        <v>29.64</v>
      </c>
      <c r="BY251">
        <v>28.57</v>
      </c>
      <c r="BZ251">
        <v>14.29</v>
      </c>
      <c r="CA251">
        <v>30.93</v>
      </c>
      <c r="CB251">
        <v>14.29</v>
      </c>
      <c r="CC251">
        <v>42.86</v>
      </c>
      <c r="CD251">
        <v>14.29</v>
      </c>
      <c r="CE251">
        <v>14.29</v>
      </c>
      <c r="CF251">
        <v>51.55</v>
      </c>
      <c r="CG251">
        <v>51.55</v>
      </c>
      <c r="CH251">
        <v>46.91</v>
      </c>
      <c r="CI251">
        <v>42.86</v>
      </c>
      <c r="CJ251">
        <v>51.8</v>
      </c>
      <c r="CK251">
        <v>46.39</v>
      </c>
      <c r="CL251">
        <v>14.29</v>
      </c>
      <c r="CM251">
        <v>60.31</v>
      </c>
      <c r="CN251">
        <v>53.87</v>
      </c>
      <c r="CO251">
        <v>39.69</v>
      </c>
      <c r="CP251">
        <v>43.04</v>
      </c>
      <c r="CQ251">
        <v>36.6</v>
      </c>
      <c r="CR251">
        <v>42.53</v>
      </c>
      <c r="CS251">
        <v>43.81</v>
      </c>
      <c r="CT251">
        <v>68.81</v>
      </c>
      <c r="CU251">
        <v>70.88</v>
      </c>
      <c r="CV251">
        <v>61.6</v>
      </c>
      <c r="CW251">
        <v>59.02</v>
      </c>
      <c r="CX251">
        <v>57.14</v>
      </c>
      <c r="CY251">
        <v>53.87</v>
      </c>
    </row>
    <row r="252" spans="2:103" x14ac:dyDescent="0.25">
      <c r="B252" t="s">
        <v>340</v>
      </c>
      <c r="C252">
        <v>1</v>
      </c>
      <c r="D252" t="s">
        <v>96</v>
      </c>
      <c r="E252">
        <v>36.86</v>
      </c>
      <c r="F252">
        <v>1.29</v>
      </c>
      <c r="G252">
        <v>10.82</v>
      </c>
      <c r="H252">
        <v>22.16</v>
      </c>
      <c r="I252">
        <v>9.2799999999999994</v>
      </c>
      <c r="J252">
        <v>27.06</v>
      </c>
      <c r="K252">
        <v>65.459999999999994</v>
      </c>
      <c r="L252">
        <v>8.25</v>
      </c>
      <c r="M252">
        <v>8.25</v>
      </c>
      <c r="N252">
        <v>32.729999999999997</v>
      </c>
      <c r="O252">
        <v>8.76</v>
      </c>
      <c r="P252">
        <v>20.62</v>
      </c>
      <c r="Q252">
        <v>15.46</v>
      </c>
      <c r="R252">
        <v>19.329999999999998</v>
      </c>
      <c r="S252">
        <v>44.07</v>
      </c>
      <c r="T252">
        <v>5.41</v>
      </c>
      <c r="U252">
        <v>5.41</v>
      </c>
      <c r="V252">
        <v>19.59</v>
      </c>
      <c r="W252">
        <v>6.44</v>
      </c>
      <c r="X252">
        <v>23.71</v>
      </c>
      <c r="Y252">
        <v>12.89</v>
      </c>
      <c r="Z252">
        <v>27.06</v>
      </c>
      <c r="AA252">
        <v>56.96</v>
      </c>
      <c r="AB252">
        <v>4.38</v>
      </c>
      <c r="AC252">
        <v>7.47</v>
      </c>
      <c r="AD252">
        <v>20.100000000000001</v>
      </c>
      <c r="AE252">
        <v>19.07</v>
      </c>
      <c r="AF252">
        <v>22.68</v>
      </c>
      <c r="AG252">
        <v>4.9000000000000004</v>
      </c>
      <c r="AH252">
        <v>15.72</v>
      </c>
      <c r="AI252">
        <v>59.02</v>
      </c>
      <c r="AJ252">
        <v>20.100000000000001</v>
      </c>
      <c r="AK252">
        <v>9.5399999999999991</v>
      </c>
      <c r="AL252">
        <v>18.809999999999999</v>
      </c>
      <c r="AM252">
        <v>40.21</v>
      </c>
      <c r="AN252">
        <v>1.03</v>
      </c>
      <c r="AO252">
        <v>3.61</v>
      </c>
      <c r="AP252">
        <v>7.99</v>
      </c>
      <c r="AQ252">
        <v>4.38</v>
      </c>
      <c r="AR252">
        <v>5.93</v>
      </c>
      <c r="AS252">
        <v>8.25</v>
      </c>
      <c r="AT252">
        <v>6.19</v>
      </c>
      <c r="AU252">
        <v>37.630000000000003</v>
      </c>
      <c r="AV252">
        <v>5.67</v>
      </c>
      <c r="AW252">
        <v>15.21</v>
      </c>
      <c r="AX252">
        <v>10.050000000000001</v>
      </c>
      <c r="AY252">
        <v>33.76</v>
      </c>
      <c r="AZ252">
        <v>33.76</v>
      </c>
      <c r="BA252">
        <v>33.76</v>
      </c>
      <c r="BB252">
        <v>9.5399999999999991</v>
      </c>
      <c r="BC252">
        <v>10.31</v>
      </c>
      <c r="BD252">
        <v>8.76</v>
      </c>
      <c r="BE252">
        <v>11.6</v>
      </c>
      <c r="BF252">
        <v>10.57</v>
      </c>
      <c r="BG252">
        <v>29.12</v>
      </c>
      <c r="BH252">
        <v>22.94</v>
      </c>
      <c r="BI252">
        <v>35.31</v>
      </c>
      <c r="BJ252">
        <v>59.02</v>
      </c>
      <c r="BK252">
        <v>7.99</v>
      </c>
      <c r="BL252">
        <v>14.43</v>
      </c>
      <c r="BM252">
        <v>12.63</v>
      </c>
      <c r="BN252">
        <v>67.53</v>
      </c>
      <c r="BO252">
        <v>30.67</v>
      </c>
      <c r="BP252">
        <v>92.78</v>
      </c>
      <c r="BQ252">
        <v>84.21</v>
      </c>
      <c r="BR252">
        <v>91.23</v>
      </c>
      <c r="BS252">
        <v>73.2</v>
      </c>
      <c r="BT252">
        <v>54.64</v>
      </c>
      <c r="BU252">
        <v>57.14</v>
      </c>
      <c r="BV252">
        <v>42.86</v>
      </c>
      <c r="BW252">
        <v>28.09</v>
      </c>
      <c r="BX252">
        <v>72.94</v>
      </c>
      <c r="BY252">
        <v>71.430000000000007</v>
      </c>
      <c r="BZ252">
        <v>57.14</v>
      </c>
      <c r="CA252">
        <v>77.319999999999993</v>
      </c>
      <c r="CB252">
        <v>57.14</v>
      </c>
      <c r="CC252">
        <v>57.14</v>
      </c>
      <c r="CD252">
        <v>85.71</v>
      </c>
      <c r="CE252">
        <v>85.71</v>
      </c>
      <c r="CF252">
        <v>47.42</v>
      </c>
      <c r="CG252">
        <v>58.25</v>
      </c>
      <c r="CH252">
        <v>53.87</v>
      </c>
      <c r="CI252">
        <v>0</v>
      </c>
      <c r="CJ252">
        <v>70.099999999999994</v>
      </c>
      <c r="CK252">
        <v>60.82</v>
      </c>
      <c r="CL252">
        <v>42.86</v>
      </c>
      <c r="CM252">
        <v>43.3</v>
      </c>
      <c r="CN252">
        <v>73.2</v>
      </c>
      <c r="CO252">
        <v>95.62</v>
      </c>
      <c r="CP252">
        <v>92.78</v>
      </c>
      <c r="CQ252">
        <v>94.85</v>
      </c>
      <c r="CR252">
        <v>93.3</v>
      </c>
      <c r="CS252">
        <v>93.3</v>
      </c>
      <c r="CT252">
        <v>46.65</v>
      </c>
      <c r="CU252">
        <v>34.020000000000003</v>
      </c>
      <c r="CV252">
        <v>53.61</v>
      </c>
      <c r="CW252">
        <v>7.22</v>
      </c>
      <c r="CX252">
        <v>0</v>
      </c>
      <c r="CY252">
        <v>40.72</v>
      </c>
    </row>
    <row r="253" spans="2:103" x14ac:dyDescent="0.25">
      <c r="B253" t="s">
        <v>341</v>
      </c>
      <c r="C253">
        <v>6</v>
      </c>
      <c r="D253" t="s">
        <v>96</v>
      </c>
      <c r="E253">
        <v>36.6</v>
      </c>
      <c r="F253">
        <v>97.16</v>
      </c>
      <c r="G253">
        <v>90.72</v>
      </c>
      <c r="H253">
        <v>96.91</v>
      </c>
      <c r="I253">
        <v>88.4</v>
      </c>
      <c r="J253">
        <v>96.39</v>
      </c>
      <c r="K253">
        <v>81.7</v>
      </c>
      <c r="L253">
        <v>76.290000000000006</v>
      </c>
      <c r="M253">
        <v>42.53</v>
      </c>
      <c r="N253">
        <v>92.53</v>
      </c>
      <c r="O253">
        <v>90.98</v>
      </c>
      <c r="P253">
        <v>80.67</v>
      </c>
      <c r="Q253">
        <v>86.34</v>
      </c>
      <c r="R253">
        <v>89.95</v>
      </c>
      <c r="S253">
        <v>44.85</v>
      </c>
      <c r="T253">
        <v>83.25</v>
      </c>
      <c r="U253">
        <v>45.36</v>
      </c>
      <c r="V253">
        <v>96.13</v>
      </c>
      <c r="W253">
        <v>95.88</v>
      </c>
      <c r="X253">
        <v>97.94</v>
      </c>
      <c r="Y253">
        <v>94.85</v>
      </c>
      <c r="Z253">
        <v>99.74</v>
      </c>
      <c r="AA253">
        <v>92.78</v>
      </c>
      <c r="AB253">
        <v>78.87</v>
      </c>
      <c r="AC253">
        <v>34.54</v>
      </c>
      <c r="AD253">
        <v>97.68</v>
      </c>
      <c r="AE253">
        <v>17.53</v>
      </c>
      <c r="AF253">
        <v>20.36</v>
      </c>
      <c r="AG253">
        <v>43.56</v>
      </c>
      <c r="AH253">
        <v>22.94</v>
      </c>
      <c r="AI253">
        <v>6.19</v>
      </c>
      <c r="AJ253">
        <v>19.59</v>
      </c>
      <c r="AK253">
        <v>27.32</v>
      </c>
      <c r="AL253">
        <v>23.45</v>
      </c>
      <c r="AM253">
        <v>17.27</v>
      </c>
      <c r="AN253">
        <v>64.180000000000007</v>
      </c>
      <c r="AO253">
        <v>77.58</v>
      </c>
      <c r="AP253">
        <v>63.14</v>
      </c>
      <c r="AQ253">
        <v>76.55</v>
      </c>
      <c r="AR253">
        <v>73.2</v>
      </c>
      <c r="AS253">
        <v>54.38</v>
      </c>
      <c r="AT253">
        <v>39.69</v>
      </c>
      <c r="AU253">
        <v>73.97</v>
      </c>
      <c r="AV253">
        <v>13.92</v>
      </c>
      <c r="AW253">
        <v>8.76</v>
      </c>
      <c r="AX253">
        <v>63.14</v>
      </c>
      <c r="AY253">
        <v>49.74</v>
      </c>
      <c r="AZ253">
        <v>49.74</v>
      </c>
      <c r="BA253">
        <v>93.56</v>
      </c>
      <c r="BB253">
        <v>86.86</v>
      </c>
      <c r="BC253">
        <v>84.02</v>
      </c>
      <c r="BD253">
        <v>86.08</v>
      </c>
      <c r="BE253">
        <v>84.54</v>
      </c>
      <c r="BF253">
        <v>86.6</v>
      </c>
      <c r="BG253">
        <v>88.4</v>
      </c>
      <c r="BH253">
        <v>89.43</v>
      </c>
      <c r="BI253">
        <v>71.650000000000006</v>
      </c>
      <c r="BJ253">
        <v>84.02</v>
      </c>
      <c r="BK253">
        <v>76.55</v>
      </c>
      <c r="BL253">
        <v>58.25</v>
      </c>
      <c r="BM253">
        <v>96.65</v>
      </c>
      <c r="BN253">
        <v>64.69</v>
      </c>
      <c r="BO253">
        <v>3.87</v>
      </c>
      <c r="BP253">
        <v>88.14</v>
      </c>
      <c r="BQ253">
        <v>89.47</v>
      </c>
      <c r="BR253">
        <v>77.19</v>
      </c>
      <c r="BS253">
        <v>27.84</v>
      </c>
      <c r="BT253">
        <v>59.02</v>
      </c>
      <c r="BU253">
        <v>40</v>
      </c>
      <c r="BV253">
        <v>44</v>
      </c>
      <c r="BW253">
        <v>81.7</v>
      </c>
      <c r="BX253">
        <v>61.34</v>
      </c>
      <c r="BY253">
        <v>68</v>
      </c>
      <c r="BZ253">
        <v>32</v>
      </c>
      <c r="CA253">
        <v>30.15</v>
      </c>
      <c r="CB253">
        <v>40</v>
      </c>
      <c r="CC253">
        <v>24</v>
      </c>
      <c r="CD253">
        <v>0</v>
      </c>
      <c r="CE253">
        <v>20</v>
      </c>
      <c r="CF253">
        <v>0.52</v>
      </c>
      <c r="CG253">
        <v>12.63</v>
      </c>
      <c r="CH253">
        <v>8.76</v>
      </c>
      <c r="CI253">
        <v>4</v>
      </c>
      <c r="CJ253">
        <v>14.95</v>
      </c>
      <c r="CK253">
        <v>15.72</v>
      </c>
      <c r="CL253">
        <v>40</v>
      </c>
      <c r="CM253">
        <v>20.100000000000001</v>
      </c>
      <c r="CN253">
        <v>17.78</v>
      </c>
      <c r="CO253">
        <v>11.86</v>
      </c>
      <c r="CP253">
        <v>9.5399999999999991</v>
      </c>
      <c r="CQ253">
        <v>12.89</v>
      </c>
      <c r="CR253">
        <v>12.63</v>
      </c>
      <c r="CS253">
        <v>23.71</v>
      </c>
      <c r="CT253">
        <v>52.84</v>
      </c>
      <c r="CU253">
        <v>63.14</v>
      </c>
      <c r="CV253">
        <v>43.81</v>
      </c>
      <c r="CW253">
        <v>8.25</v>
      </c>
      <c r="CX253">
        <v>4</v>
      </c>
      <c r="CY253">
        <v>40.72</v>
      </c>
    </row>
    <row r="254" spans="2:103" x14ac:dyDescent="0.25">
      <c r="B254" t="s">
        <v>342</v>
      </c>
      <c r="C254">
        <v>4</v>
      </c>
      <c r="D254" t="s">
        <v>96</v>
      </c>
      <c r="E254">
        <v>36.340000000000003</v>
      </c>
      <c r="F254">
        <v>34.020000000000003</v>
      </c>
      <c r="G254">
        <v>49.74</v>
      </c>
      <c r="H254">
        <v>46.13</v>
      </c>
      <c r="I254">
        <v>63.92</v>
      </c>
      <c r="J254">
        <v>26.55</v>
      </c>
      <c r="K254">
        <v>56.7</v>
      </c>
      <c r="L254">
        <v>59.79</v>
      </c>
      <c r="M254">
        <v>85.31</v>
      </c>
      <c r="N254">
        <v>30.67</v>
      </c>
      <c r="O254">
        <v>29.9</v>
      </c>
      <c r="P254">
        <v>25</v>
      </c>
      <c r="Q254">
        <v>26.29</v>
      </c>
      <c r="R254">
        <v>2.84</v>
      </c>
      <c r="S254">
        <v>61.34</v>
      </c>
      <c r="T254">
        <v>42.01</v>
      </c>
      <c r="U254">
        <v>84.79</v>
      </c>
      <c r="V254">
        <v>10.31</v>
      </c>
      <c r="W254">
        <v>35.049999999999997</v>
      </c>
      <c r="X254">
        <v>34.020000000000003</v>
      </c>
      <c r="Y254">
        <v>47.16</v>
      </c>
      <c r="Z254">
        <v>17.53</v>
      </c>
      <c r="AA254">
        <v>52.58</v>
      </c>
      <c r="AB254">
        <v>38.659999999999997</v>
      </c>
      <c r="AC254">
        <v>78.61</v>
      </c>
      <c r="AD254">
        <v>13.4</v>
      </c>
      <c r="AE254">
        <v>59.54</v>
      </c>
      <c r="AF254">
        <v>76.8</v>
      </c>
      <c r="AG254">
        <v>73.45</v>
      </c>
      <c r="AH254">
        <v>62.63</v>
      </c>
      <c r="AI254">
        <v>83.76</v>
      </c>
      <c r="AJ254">
        <v>41.49</v>
      </c>
      <c r="AK254">
        <v>69.849999999999994</v>
      </c>
      <c r="AL254">
        <v>30.41</v>
      </c>
      <c r="AM254">
        <v>28.87</v>
      </c>
      <c r="AN254">
        <v>89.95</v>
      </c>
      <c r="AO254">
        <v>82.73</v>
      </c>
      <c r="AP254">
        <v>96.91</v>
      </c>
      <c r="AQ254">
        <v>98.97</v>
      </c>
      <c r="AR254">
        <v>27.84</v>
      </c>
      <c r="AS254">
        <v>86.34</v>
      </c>
      <c r="AT254">
        <v>93.3</v>
      </c>
      <c r="AU254">
        <v>53.35</v>
      </c>
      <c r="AV254">
        <v>55.67</v>
      </c>
      <c r="AW254">
        <v>50</v>
      </c>
      <c r="AX254">
        <v>89.95</v>
      </c>
      <c r="AY254">
        <v>36.08</v>
      </c>
      <c r="AZ254">
        <v>36.08</v>
      </c>
      <c r="BA254">
        <v>82.47</v>
      </c>
      <c r="BB254">
        <v>94.07</v>
      </c>
      <c r="BC254">
        <v>94.59</v>
      </c>
      <c r="BD254">
        <v>90.98</v>
      </c>
      <c r="BE254">
        <v>92.01</v>
      </c>
      <c r="BF254">
        <v>95.88</v>
      </c>
      <c r="BG254">
        <v>83.25</v>
      </c>
      <c r="BH254">
        <v>81.96</v>
      </c>
      <c r="BI254">
        <v>61.34</v>
      </c>
      <c r="BJ254">
        <v>90.21</v>
      </c>
      <c r="BK254">
        <v>97.94</v>
      </c>
      <c r="BL254">
        <v>95.1</v>
      </c>
      <c r="BM254">
        <v>84.54</v>
      </c>
      <c r="BN254">
        <v>65.209999999999994</v>
      </c>
      <c r="BO254">
        <v>80.150000000000006</v>
      </c>
      <c r="BP254">
        <v>40.46</v>
      </c>
      <c r="BQ254">
        <v>56.14</v>
      </c>
      <c r="BR254">
        <v>40.35</v>
      </c>
      <c r="BS254">
        <v>42.27</v>
      </c>
      <c r="BT254">
        <v>94.33</v>
      </c>
      <c r="BU254">
        <v>80</v>
      </c>
      <c r="BV254">
        <v>80</v>
      </c>
      <c r="BW254">
        <v>93.3</v>
      </c>
      <c r="BX254">
        <v>10.050000000000001</v>
      </c>
      <c r="BY254">
        <v>0</v>
      </c>
      <c r="BZ254">
        <v>0</v>
      </c>
      <c r="CA254">
        <v>42.53</v>
      </c>
      <c r="CB254">
        <v>40</v>
      </c>
      <c r="CC254">
        <v>40</v>
      </c>
      <c r="CD254">
        <v>40</v>
      </c>
      <c r="CE254">
        <v>20</v>
      </c>
      <c r="CF254">
        <v>36.86</v>
      </c>
      <c r="CG254">
        <v>12.63</v>
      </c>
      <c r="CH254">
        <v>64.180000000000007</v>
      </c>
      <c r="CI254">
        <v>60</v>
      </c>
      <c r="CJ254">
        <v>12.63</v>
      </c>
      <c r="CK254">
        <v>27.06</v>
      </c>
      <c r="CL254">
        <v>60</v>
      </c>
      <c r="CM254">
        <v>39.18</v>
      </c>
      <c r="CN254">
        <v>11.08</v>
      </c>
      <c r="CO254">
        <v>19.07</v>
      </c>
      <c r="CP254">
        <v>17.010000000000002</v>
      </c>
      <c r="CQ254">
        <v>21.13</v>
      </c>
      <c r="CR254">
        <v>19.59</v>
      </c>
      <c r="CS254">
        <v>36.08</v>
      </c>
      <c r="CT254">
        <v>2.06</v>
      </c>
      <c r="CU254">
        <v>2.3199999999999998</v>
      </c>
      <c r="CV254">
        <v>3.35</v>
      </c>
      <c r="CW254">
        <v>61.6</v>
      </c>
      <c r="CX254">
        <v>60</v>
      </c>
      <c r="CY254">
        <v>52.58</v>
      </c>
    </row>
    <row r="255" spans="2:103" x14ac:dyDescent="0.25">
      <c r="B255" t="s">
        <v>343</v>
      </c>
      <c r="C255">
        <v>0</v>
      </c>
      <c r="D255" t="s">
        <v>96</v>
      </c>
      <c r="E255">
        <v>36.08</v>
      </c>
      <c r="F255">
        <v>57.47</v>
      </c>
      <c r="G255">
        <v>89.69</v>
      </c>
      <c r="H255">
        <v>83.25</v>
      </c>
      <c r="I255">
        <v>88.92</v>
      </c>
      <c r="J255">
        <v>93.3</v>
      </c>
      <c r="K255">
        <v>28.61</v>
      </c>
      <c r="L255">
        <v>87.89</v>
      </c>
      <c r="M255">
        <v>56.19</v>
      </c>
      <c r="N255">
        <v>96.13</v>
      </c>
      <c r="O255">
        <v>36.6</v>
      </c>
      <c r="P255">
        <v>61.6</v>
      </c>
      <c r="Q255">
        <v>38.92</v>
      </c>
      <c r="R255">
        <v>43.81</v>
      </c>
      <c r="S255">
        <v>90.21</v>
      </c>
      <c r="T255">
        <v>21.91</v>
      </c>
      <c r="U255">
        <v>34.54</v>
      </c>
      <c r="V255">
        <v>27.06</v>
      </c>
      <c r="W255">
        <v>37.369999999999997</v>
      </c>
      <c r="X255">
        <v>38.92</v>
      </c>
      <c r="Y255">
        <v>44.07</v>
      </c>
      <c r="Z255">
        <v>19.850000000000001</v>
      </c>
      <c r="AA255">
        <v>63.66</v>
      </c>
      <c r="AB255">
        <v>40.21</v>
      </c>
      <c r="AC255">
        <v>77.58</v>
      </c>
      <c r="AD255">
        <v>15.98</v>
      </c>
      <c r="AE255">
        <v>60.57</v>
      </c>
      <c r="AF255">
        <v>86.34</v>
      </c>
      <c r="AG255">
        <v>81.19</v>
      </c>
      <c r="AH255">
        <v>85.31</v>
      </c>
      <c r="AI255">
        <v>86.08</v>
      </c>
      <c r="AJ255">
        <v>32.99</v>
      </c>
      <c r="AK255">
        <v>35.82</v>
      </c>
      <c r="AL255">
        <v>36.86</v>
      </c>
      <c r="AM255">
        <v>34.79</v>
      </c>
      <c r="AN255">
        <v>36.08</v>
      </c>
      <c r="AO255">
        <v>59.54</v>
      </c>
      <c r="AP255">
        <v>72.16</v>
      </c>
      <c r="AQ255">
        <v>71.13</v>
      </c>
      <c r="AR255">
        <v>37.630000000000003</v>
      </c>
      <c r="AS255">
        <v>18.559999999999999</v>
      </c>
      <c r="AT255">
        <v>37.369999999999997</v>
      </c>
      <c r="AU255">
        <v>11.34</v>
      </c>
      <c r="AV255">
        <v>43.3</v>
      </c>
      <c r="AW255">
        <v>45.1</v>
      </c>
      <c r="AX255">
        <v>46.91</v>
      </c>
      <c r="AY255">
        <v>41.75</v>
      </c>
      <c r="AZ255">
        <v>41.75</v>
      </c>
      <c r="BA255">
        <v>3.35</v>
      </c>
      <c r="BB255">
        <v>13.66</v>
      </c>
      <c r="BC255">
        <v>14.95</v>
      </c>
      <c r="BD255">
        <v>6.19</v>
      </c>
      <c r="BE255">
        <v>12.37</v>
      </c>
      <c r="BF255">
        <v>19.59</v>
      </c>
      <c r="BG255">
        <v>9.02</v>
      </c>
      <c r="BH255">
        <v>7.99</v>
      </c>
      <c r="BI255">
        <v>36.6</v>
      </c>
      <c r="BJ255">
        <v>3.61</v>
      </c>
      <c r="BK255">
        <v>27.06</v>
      </c>
      <c r="BL255">
        <v>55.93</v>
      </c>
      <c r="BM255">
        <v>1.29</v>
      </c>
      <c r="BN255">
        <v>71.91</v>
      </c>
      <c r="BO255">
        <v>28.61</v>
      </c>
      <c r="BP255">
        <v>5.15</v>
      </c>
      <c r="BQ255">
        <v>8.77</v>
      </c>
      <c r="BR255">
        <v>7.02</v>
      </c>
      <c r="BS255">
        <v>14.43</v>
      </c>
      <c r="BT255">
        <v>34.28</v>
      </c>
      <c r="BU255">
        <v>33.33</v>
      </c>
      <c r="BV255">
        <v>33.33</v>
      </c>
      <c r="BW255">
        <v>22.94</v>
      </c>
      <c r="BX255">
        <v>10.050000000000001</v>
      </c>
      <c r="BY255">
        <v>0</v>
      </c>
      <c r="BZ255">
        <v>0</v>
      </c>
      <c r="CA255">
        <v>6.7</v>
      </c>
      <c r="CB255">
        <v>0</v>
      </c>
      <c r="CC255">
        <v>0</v>
      </c>
      <c r="CD255">
        <v>0</v>
      </c>
      <c r="CE255">
        <v>0</v>
      </c>
      <c r="CF255">
        <v>61.6</v>
      </c>
      <c r="CG255">
        <v>68.040000000000006</v>
      </c>
      <c r="CH255">
        <v>48.71</v>
      </c>
      <c r="CI255">
        <v>33.33</v>
      </c>
      <c r="CJ255">
        <v>84.54</v>
      </c>
      <c r="CK255">
        <v>72.16</v>
      </c>
      <c r="CL255">
        <v>33.33</v>
      </c>
      <c r="CM255">
        <v>76.03</v>
      </c>
      <c r="CN255">
        <v>67.53</v>
      </c>
      <c r="CO255">
        <v>90.21</v>
      </c>
      <c r="CP255">
        <v>87.37</v>
      </c>
      <c r="CQ255">
        <v>85.05</v>
      </c>
      <c r="CR255">
        <v>89.69</v>
      </c>
      <c r="CS255">
        <v>90.46</v>
      </c>
      <c r="CT255">
        <v>60.05</v>
      </c>
      <c r="CU255">
        <v>76.55</v>
      </c>
      <c r="CV255">
        <v>45.62</v>
      </c>
      <c r="CW255">
        <v>72.16</v>
      </c>
      <c r="CX255">
        <v>66.67</v>
      </c>
      <c r="CY255">
        <v>57.73</v>
      </c>
    </row>
    <row r="256" spans="2:103" x14ac:dyDescent="0.25">
      <c r="B256" t="s">
        <v>344</v>
      </c>
      <c r="C256">
        <v>0</v>
      </c>
      <c r="D256" t="s">
        <v>96</v>
      </c>
      <c r="E256">
        <v>35.82</v>
      </c>
      <c r="F256">
        <v>16.75</v>
      </c>
      <c r="G256">
        <v>41.24</v>
      </c>
      <c r="H256">
        <v>56.19</v>
      </c>
      <c r="I256">
        <v>46.91</v>
      </c>
      <c r="J256">
        <v>45.88</v>
      </c>
      <c r="K256">
        <v>71.13</v>
      </c>
      <c r="L256">
        <v>26.8</v>
      </c>
      <c r="M256">
        <v>20.100000000000001</v>
      </c>
      <c r="N256">
        <v>46.13</v>
      </c>
      <c r="O256">
        <v>9.5399999999999991</v>
      </c>
      <c r="P256">
        <v>7.47</v>
      </c>
      <c r="Q256">
        <v>19.59</v>
      </c>
      <c r="R256">
        <v>11.86</v>
      </c>
      <c r="S256">
        <v>13.14</v>
      </c>
      <c r="T256">
        <v>22.16</v>
      </c>
      <c r="U256">
        <v>53.87</v>
      </c>
      <c r="V256">
        <v>8.76</v>
      </c>
      <c r="W256">
        <v>23.97</v>
      </c>
      <c r="X256">
        <v>34.28</v>
      </c>
      <c r="Y256">
        <v>38.4</v>
      </c>
      <c r="Z256">
        <v>31.19</v>
      </c>
      <c r="AA256">
        <v>47.94</v>
      </c>
      <c r="AB256">
        <v>23.2</v>
      </c>
      <c r="AC256">
        <v>46.39</v>
      </c>
      <c r="AD256">
        <v>21.91</v>
      </c>
      <c r="AE256">
        <v>30.15</v>
      </c>
      <c r="AF256">
        <v>28.35</v>
      </c>
      <c r="AG256">
        <v>37.630000000000003</v>
      </c>
      <c r="AH256">
        <v>31.7</v>
      </c>
      <c r="AI256">
        <v>25.77</v>
      </c>
      <c r="AJ256">
        <v>38.4</v>
      </c>
      <c r="AK256">
        <v>41.49</v>
      </c>
      <c r="AL256">
        <v>46.39</v>
      </c>
      <c r="AM256">
        <v>34.020000000000003</v>
      </c>
      <c r="AN256">
        <v>44.07</v>
      </c>
      <c r="AO256">
        <v>35.31</v>
      </c>
      <c r="AP256">
        <v>31.7</v>
      </c>
      <c r="AQ256">
        <v>25.77</v>
      </c>
      <c r="AR256">
        <v>66.75</v>
      </c>
      <c r="AS256">
        <v>56.44</v>
      </c>
      <c r="AT256">
        <v>55.67</v>
      </c>
      <c r="AU256">
        <v>48.97</v>
      </c>
      <c r="AV256">
        <v>40.98</v>
      </c>
      <c r="AW256">
        <v>46.39</v>
      </c>
      <c r="AX256">
        <v>34.020000000000003</v>
      </c>
      <c r="AY256">
        <v>82.73</v>
      </c>
      <c r="AZ256">
        <v>82.73</v>
      </c>
      <c r="BA256">
        <v>33.51</v>
      </c>
      <c r="BB256">
        <v>42.53</v>
      </c>
      <c r="BC256">
        <v>35.57</v>
      </c>
      <c r="BD256">
        <v>42.27</v>
      </c>
      <c r="BE256">
        <v>39.69</v>
      </c>
      <c r="BF256">
        <v>52.84</v>
      </c>
      <c r="BG256">
        <v>20.36</v>
      </c>
      <c r="BH256">
        <v>24.23</v>
      </c>
      <c r="BI256">
        <v>18.04</v>
      </c>
      <c r="BJ256">
        <v>44.07</v>
      </c>
      <c r="BK256">
        <v>29.12</v>
      </c>
      <c r="BL256">
        <v>34.79</v>
      </c>
      <c r="BM256">
        <v>47.94</v>
      </c>
      <c r="BN256">
        <v>71.39</v>
      </c>
      <c r="BO256">
        <v>4.6399999999999997</v>
      </c>
      <c r="BP256">
        <v>53.35</v>
      </c>
      <c r="BQ256">
        <v>49.12</v>
      </c>
      <c r="BR256">
        <v>63.16</v>
      </c>
      <c r="BS256">
        <v>41.49</v>
      </c>
      <c r="BT256">
        <v>78.09</v>
      </c>
      <c r="BU256">
        <v>71.430000000000007</v>
      </c>
      <c r="BV256">
        <v>42.86</v>
      </c>
      <c r="BW256">
        <v>87.89</v>
      </c>
      <c r="BX256">
        <v>21.65</v>
      </c>
      <c r="BY256">
        <v>14.29</v>
      </c>
      <c r="BZ256">
        <v>14.29</v>
      </c>
      <c r="CA256">
        <v>39.43</v>
      </c>
      <c r="CB256">
        <v>28.57</v>
      </c>
      <c r="CC256">
        <v>28.57</v>
      </c>
      <c r="CD256">
        <v>57.14</v>
      </c>
      <c r="CE256">
        <v>42.86</v>
      </c>
      <c r="CF256">
        <v>44.07</v>
      </c>
      <c r="CG256">
        <v>52.06</v>
      </c>
      <c r="CH256">
        <v>48.97</v>
      </c>
      <c r="CI256">
        <v>14.29</v>
      </c>
      <c r="CJ256">
        <v>72.680000000000007</v>
      </c>
      <c r="CK256">
        <v>88.66</v>
      </c>
      <c r="CL256">
        <v>85.71</v>
      </c>
      <c r="CM256">
        <v>68.3</v>
      </c>
      <c r="CN256">
        <v>79.12</v>
      </c>
      <c r="CO256">
        <v>35.82</v>
      </c>
      <c r="CP256">
        <v>38.92</v>
      </c>
      <c r="CQ256">
        <v>36.86</v>
      </c>
      <c r="CR256">
        <v>36.86</v>
      </c>
      <c r="CS256">
        <v>41.24</v>
      </c>
      <c r="CT256">
        <v>76.8</v>
      </c>
      <c r="CU256">
        <v>78.61</v>
      </c>
      <c r="CV256">
        <v>74.739999999999995</v>
      </c>
      <c r="CW256">
        <v>79.38</v>
      </c>
      <c r="CX256">
        <v>57.14</v>
      </c>
      <c r="CY256">
        <v>75.77</v>
      </c>
    </row>
    <row r="257" spans="2:103" x14ac:dyDescent="0.25">
      <c r="B257" t="s">
        <v>345</v>
      </c>
      <c r="C257">
        <v>1</v>
      </c>
      <c r="D257" t="s">
        <v>96</v>
      </c>
      <c r="E257">
        <v>35.57</v>
      </c>
      <c r="F257">
        <v>92.01</v>
      </c>
      <c r="G257">
        <v>71.91</v>
      </c>
      <c r="H257">
        <v>82.99</v>
      </c>
      <c r="I257">
        <v>60.57</v>
      </c>
      <c r="J257">
        <v>62.63</v>
      </c>
      <c r="K257">
        <v>86.86</v>
      </c>
      <c r="L257">
        <v>56.44</v>
      </c>
      <c r="M257">
        <v>56.7</v>
      </c>
      <c r="N257">
        <v>54.9</v>
      </c>
      <c r="O257">
        <v>88.92</v>
      </c>
      <c r="P257">
        <v>80.150000000000006</v>
      </c>
      <c r="Q257">
        <v>82.47</v>
      </c>
      <c r="R257">
        <v>61.6</v>
      </c>
      <c r="S257">
        <v>74.23</v>
      </c>
      <c r="T257">
        <v>81.19</v>
      </c>
      <c r="U257">
        <v>91.75</v>
      </c>
      <c r="V257">
        <v>45.62</v>
      </c>
      <c r="W257">
        <v>93.56</v>
      </c>
      <c r="X257">
        <v>91.49</v>
      </c>
      <c r="Y257">
        <v>88.14</v>
      </c>
      <c r="Z257">
        <v>75.77</v>
      </c>
      <c r="AA257">
        <v>82.73</v>
      </c>
      <c r="AB257">
        <v>79.900000000000006</v>
      </c>
      <c r="AC257">
        <v>85.57</v>
      </c>
      <c r="AD257">
        <v>47.94</v>
      </c>
      <c r="AE257">
        <v>54.38</v>
      </c>
      <c r="AF257">
        <v>55.67</v>
      </c>
      <c r="AG257">
        <v>29.12</v>
      </c>
      <c r="AH257">
        <v>67.78</v>
      </c>
      <c r="AI257">
        <v>63.66</v>
      </c>
      <c r="AJ257">
        <v>53.09</v>
      </c>
      <c r="AK257">
        <v>54.64</v>
      </c>
      <c r="AL257">
        <v>49.48</v>
      </c>
      <c r="AM257">
        <v>52.32</v>
      </c>
      <c r="AN257">
        <v>45.88</v>
      </c>
      <c r="AO257">
        <v>47.42</v>
      </c>
      <c r="AP257">
        <v>51.29</v>
      </c>
      <c r="AQ257">
        <v>51.03</v>
      </c>
      <c r="AR257">
        <v>47.42</v>
      </c>
      <c r="AS257">
        <v>31.44</v>
      </c>
      <c r="AT257">
        <v>7.99</v>
      </c>
      <c r="AU257">
        <v>93.56</v>
      </c>
      <c r="AV257">
        <v>60.31</v>
      </c>
      <c r="AW257">
        <v>75.52</v>
      </c>
      <c r="AX257">
        <v>27.84</v>
      </c>
      <c r="AY257">
        <v>71.13</v>
      </c>
      <c r="AZ257">
        <v>71.13</v>
      </c>
      <c r="BA257">
        <v>19.07</v>
      </c>
      <c r="BB257">
        <v>19.329999999999998</v>
      </c>
      <c r="BC257">
        <v>25.26</v>
      </c>
      <c r="BD257">
        <v>17.53</v>
      </c>
      <c r="BE257">
        <v>19.329999999999998</v>
      </c>
      <c r="BF257">
        <v>18.3</v>
      </c>
      <c r="BG257">
        <v>60.31</v>
      </c>
      <c r="BH257">
        <v>56.7</v>
      </c>
      <c r="BI257">
        <v>54.64</v>
      </c>
      <c r="BJ257">
        <v>60.05</v>
      </c>
      <c r="BK257">
        <v>20.36</v>
      </c>
      <c r="BL257">
        <v>28.09</v>
      </c>
      <c r="BM257">
        <v>30.93</v>
      </c>
      <c r="BN257">
        <v>28.09</v>
      </c>
      <c r="BO257">
        <v>68.3</v>
      </c>
      <c r="BP257">
        <v>19.07</v>
      </c>
      <c r="BQ257">
        <v>17.54</v>
      </c>
      <c r="BR257">
        <v>35.090000000000003</v>
      </c>
      <c r="BS257">
        <v>42.01</v>
      </c>
      <c r="BT257">
        <v>76.03</v>
      </c>
      <c r="BU257">
        <v>75</v>
      </c>
      <c r="BV257">
        <v>68.75</v>
      </c>
      <c r="BW257">
        <v>43.81</v>
      </c>
      <c r="BX257">
        <v>30.67</v>
      </c>
      <c r="BY257">
        <v>25</v>
      </c>
      <c r="BZ257">
        <v>18.75</v>
      </c>
      <c r="CA257">
        <v>49.48</v>
      </c>
      <c r="CB257">
        <v>50</v>
      </c>
      <c r="CC257">
        <v>37.5</v>
      </c>
      <c r="CD257">
        <v>43.75</v>
      </c>
      <c r="CE257">
        <v>37.5</v>
      </c>
      <c r="CF257">
        <v>27.32</v>
      </c>
      <c r="CG257">
        <v>29.9</v>
      </c>
      <c r="CH257">
        <v>20.62</v>
      </c>
      <c r="CI257">
        <v>50</v>
      </c>
      <c r="CJ257">
        <v>21.65</v>
      </c>
      <c r="CK257">
        <v>13.4</v>
      </c>
      <c r="CL257">
        <v>43.75</v>
      </c>
      <c r="CM257">
        <v>19.329999999999998</v>
      </c>
      <c r="CN257">
        <v>11.08</v>
      </c>
      <c r="CO257">
        <v>9.5399999999999991</v>
      </c>
      <c r="CP257">
        <v>13.14</v>
      </c>
      <c r="CQ257">
        <v>10.82</v>
      </c>
      <c r="CR257">
        <v>12.11</v>
      </c>
      <c r="CS257">
        <v>5.67</v>
      </c>
      <c r="CT257">
        <v>63.14</v>
      </c>
      <c r="CU257">
        <v>52.32</v>
      </c>
      <c r="CV257">
        <v>65.459999999999994</v>
      </c>
      <c r="CW257">
        <v>73.45</v>
      </c>
      <c r="CX257">
        <v>43.75</v>
      </c>
      <c r="CY257">
        <v>81.7</v>
      </c>
    </row>
    <row r="258" spans="2:103" x14ac:dyDescent="0.25">
      <c r="B258" t="s">
        <v>346</v>
      </c>
      <c r="C258">
        <v>0</v>
      </c>
      <c r="D258" t="s">
        <v>96</v>
      </c>
      <c r="E258">
        <v>35.31</v>
      </c>
      <c r="F258">
        <v>35.049999999999997</v>
      </c>
      <c r="G258">
        <v>16.489999999999998</v>
      </c>
      <c r="H258">
        <v>24.74</v>
      </c>
      <c r="I258">
        <v>27.06</v>
      </c>
      <c r="J258">
        <v>43.04</v>
      </c>
      <c r="K258">
        <v>35.31</v>
      </c>
      <c r="L258">
        <v>11.34</v>
      </c>
      <c r="M258">
        <v>2.58</v>
      </c>
      <c r="N258">
        <v>43.04</v>
      </c>
      <c r="O258">
        <v>71.13</v>
      </c>
      <c r="P258">
        <v>46.13</v>
      </c>
      <c r="Q258">
        <v>63.92</v>
      </c>
      <c r="R258">
        <v>46.39</v>
      </c>
      <c r="S258">
        <v>31.7</v>
      </c>
      <c r="T258">
        <v>90.46</v>
      </c>
      <c r="U258">
        <v>85.05</v>
      </c>
      <c r="V258">
        <v>73.45</v>
      </c>
      <c r="W258">
        <v>29.64</v>
      </c>
      <c r="X258">
        <v>23.45</v>
      </c>
      <c r="Y258">
        <v>33.76</v>
      </c>
      <c r="Z258">
        <v>37.11</v>
      </c>
      <c r="AA258">
        <v>25</v>
      </c>
      <c r="AB258">
        <v>39.950000000000003</v>
      </c>
      <c r="AC258">
        <v>1.55</v>
      </c>
      <c r="AD258">
        <v>91.75</v>
      </c>
      <c r="AE258">
        <v>42.27</v>
      </c>
      <c r="AF258">
        <v>50.77</v>
      </c>
      <c r="AG258">
        <v>54.64</v>
      </c>
      <c r="AH258">
        <v>56.44</v>
      </c>
      <c r="AI258">
        <v>39.43</v>
      </c>
      <c r="AJ258">
        <v>35.82</v>
      </c>
      <c r="AK258">
        <v>51.03</v>
      </c>
      <c r="AL258">
        <v>25.26</v>
      </c>
      <c r="AM258">
        <v>37.11</v>
      </c>
      <c r="AN258">
        <v>11.08</v>
      </c>
      <c r="AO258">
        <v>23.71</v>
      </c>
      <c r="AP258">
        <v>23.45</v>
      </c>
      <c r="AQ258">
        <v>26.03</v>
      </c>
      <c r="AR258">
        <v>41.49</v>
      </c>
      <c r="AS258">
        <v>5.93</v>
      </c>
      <c r="AT258">
        <v>14.69</v>
      </c>
      <c r="AU258">
        <v>11.86</v>
      </c>
      <c r="AV258">
        <v>55.15</v>
      </c>
      <c r="AW258">
        <v>75.52</v>
      </c>
      <c r="AX258">
        <v>13.14</v>
      </c>
      <c r="AY258">
        <v>40.46</v>
      </c>
      <c r="AZ258">
        <v>40.46</v>
      </c>
      <c r="BA258">
        <v>31.44</v>
      </c>
      <c r="BB258">
        <v>52.58</v>
      </c>
      <c r="BC258">
        <v>35.31</v>
      </c>
      <c r="BD258">
        <v>44.33</v>
      </c>
      <c r="BE258">
        <v>55.93</v>
      </c>
      <c r="BF258">
        <v>65.72</v>
      </c>
      <c r="BG258">
        <v>43.56</v>
      </c>
      <c r="BH258">
        <v>37.630000000000003</v>
      </c>
      <c r="BI258">
        <v>44.59</v>
      </c>
      <c r="BJ258">
        <v>63.4</v>
      </c>
      <c r="BK258">
        <v>60.82</v>
      </c>
      <c r="BL258">
        <v>73.2</v>
      </c>
      <c r="BM258">
        <v>7.22</v>
      </c>
      <c r="BN258">
        <v>85.05</v>
      </c>
      <c r="BO258">
        <v>55.15</v>
      </c>
      <c r="BP258">
        <v>12.11</v>
      </c>
      <c r="BQ258">
        <v>14.04</v>
      </c>
      <c r="BR258">
        <v>22.81</v>
      </c>
      <c r="BS258">
        <v>32.22</v>
      </c>
      <c r="BT258">
        <v>11.6</v>
      </c>
      <c r="BU258">
        <v>0</v>
      </c>
      <c r="BV258">
        <v>0</v>
      </c>
      <c r="BW258">
        <v>50.26</v>
      </c>
      <c r="BX258">
        <v>61.34</v>
      </c>
      <c r="BY258">
        <v>50</v>
      </c>
      <c r="BZ258">
        <v>50</v>
      </c>
      <c r="CA258">
        <v>15.72</v>
      </c>
      <c r="CB258">
        <v>0</v>
      </c>
      <c r="CC258">
        <v>0</v>
      </c>
      <c r="CD258">
        <v>50</v>
      </c>
      <c r="CE258">
        <v>50</v>
      </c>
      <c r="CF258">
        <v>73.2</v>
      </c>
      <c r="CG258">
        <v>81.7</v>
      </c>
      <c r="CH258">
        <v>79.38</v>
      </c>
      <c r="CI258">
        <v>0</v>
      </c>
      <c r="CJ258">
        <v>80.930000000000007</v>
      </c>
      <c r="CK258">
        <v>74.23</v>
      </c>
      <c r="CL258">
        <v>50</v>
      </c>
      <c r="CM258">
        <v>60.05</v>
      </c>
      <c r="CN258">
        <v>75.52</v>
      </c>
      <c r="CO258">
        <v>84.79</v>
      </c>
      <c r="CP258">
        <v>78.09</v>
      </c>
      <c r="CQ258">
        <v>81.96</v>
      </c>
      <c r="CR258">
        <v>81.7</v>
      </c>
      <c r="CS258">
        <v>90.21</v>
      </c>
      <c r="CT258">
        <v>74.739999999999995</v>
      </c>
      <c r="CU258">
        <v>71.91</v>
      </c>
      <c r="CV258">
        <v>73.97</v>
      </c>
      <c r="CW258">
        <v>19.59</v>
      </c>
      <c r="CX258">
        <v>0</v>
      </c>
      <c r="CY258">
        <v>61.08</v>
      </c>
    </row>
    <row r="259" spans="2:103" x14ac:dyDescent="0.25">
      <c r="B259" t="s">
        <v>347</v>
      </c>
      <c r="C259">
        <v>2</v>
      </c>
      <c r="D259" t="s">
        <v>96</v>
      </c>
      <c r="E259">
        <v>35.049999999999997</v>
      </c>
      <c r="F259">
        <v>12.89</v>
      </c>
      <c r="G259">
        <v>21.13</v>
      </c>
      <c r="H259">
        <v>31.19</v>
      </c>
      <c r="I259">
        <v>29.64</v>
      </c>
      <c r="J259">
        <v>42.53</v>
      </c>
      <c r="K259">
        <v>47.16</v>
      </c>
      <c r="L259">
        <v>12.89</v>
      </c>
      <c r="M259">
        <v>3.61</v>
      </c>
      <c r="N259">
        <v>43.3</v>
      </c>
      <c r="O259">
        <v>30.93</v>
      </c>
      <c r="P259">
        <v>41.24</v>
      </c>
      <c r="Q259">
        <v>29.38</v>
      </c>
      <c r="R259">
        <v>52.32</v>
      </c>
      <c r="S259">
        <v>48.45</v>
      </c>
      <c r="T259">
        <v>27.84</v>
      </c>
      <c r="U259">
        <v>20.36</v>
      </c>
      <c r="V259">
        <v>52.84</v>
      </c>
      <c r="W259">
        <v>6.96</v>
      </c>
      <c r="X259">
        <v>19.07</v>
      </c>
      <c r="Y259">
        <v>28.87</v>
      </c>
      <c r="Z259">
        <v>26.8</v>
      </c>
      <c r="AA259">
        <v>30.15</v>
      </c>
      <c r="AB259">
        <v>9.7899999999999991</v>
      </c>
      <c r="AC259">
        <v>28.35</v>
      </c>
      <c r="AD259">
        <v>9.7899999999999991</v>
      </c>
      <c r="AE259">
        <v>37.369999999999997</v>
      </c>
      <c r="AF259">
        <v>34.79</v>
      </c>
      <c r="AG259">
        <v>34.020000000000003</v>
      </c>
      <c r="AH259">
        <v>43.56</v>
      </c>
      <c r="AI259">
        <v>30.93</v>
      </c>
      <c r="AJ259">
        <v>44.59</v>
      </c>
      <c r="AK259">
        <v>22.68</v>
      </c>
      <c r="AL259">
        <v>57.73</v>
      </c>
      <c r="AM259">
        <v>57.73</v>
      </c>
      <c r="AN259">
        <v>3.87</v>
      </c>
      <c r="AO259">
        <v>7.99</v>
      </c>
      <c r="AP259">
        <v>11.86</v>
      </c>
      <c r="AQ259">
        <v>12.11</v>
      </c>
      <c r="AR259">
        <v>9.2799999999999994</v>
      </c>
      <c r="AS259">
        <v>8.51</v>
      </c>
      <c r="AT259">
        <v>4.38</v>
      </c>
      <c r="AU259">
        <v>43.3</v>
      </c>
      <c r="AV259">
        <v>8.51</v>
      </c>
      <c r="AW259">
        <v>14.95</v>
      </c>
      <c r="AX259">
        <v>24.74</v>
      </c>
      <c r="AY259">
        <v>73.709999999999994</v>
      </c>
      <c r="AZ259">
        <v>73.709999999999994</v>
      </c>
      <c r="BA259">
        <v>10.050000000000001</v>
      </c>
      <c r="BB259">
        <v>14.95</v>
      </c>
      <c r="BC259">
        <v>10.57</v>
      </c>
      <c r="BD259">
        <v>14.18</v>
      </c>
      <c r="BE259">
        <v>15.46</v>
      </c>
      <c r="BF259">
        <v>19.850000000000001</v>
      </c>
      <c r="BG259">
        <v>10.57</v>
      </c>
      <c r="BH259">
        <v>18.04</v>
      </c>
      <c r="BI259">
        <v>13.66</v>
      </c>
      <c r="BJ259">
        <v>16.239999999999998</v>
      </c>
      <c r="BK259">
        <v>19.07</v>
      </c>
      <c r="BL259">
        <v>9.7899999999999991</v>
      </c>
      <c r="BM259">
        <v>25.77</v>
      </c>
      <c r="BN259">
        <v>86.08</v>
      </c>
      <c r="BO259">
        <v>31.96</v>
      </c>
      <c r="BP259">
        <v>25.77</v>
      </c>
      <c r="BQ259">
        <v>22.81</v>
      </c>
      <c r="BR259">
        <v>42.11</v>
      </c>
      <c r="BS259">
        <v>48.97</v>
      </c>
      <c r="BT259">
        <v>54.38</v>
      </c>
      <c r="BU259">
        <v>57.14</v>
      </c>
      <c r="BV259">
        <v>42.86</v>
      </c>
      <c r="BW259">
        <v>27.58</v>
      </c>
      <c r="BX259">
        <v>76.03</v>
      </c>
      <c r="BY259">
        <v>78.569999999999993</v>
      </c>
      <c r="BZ259">
        <v>57.14</v>
      </c>
      <c r="CA259">
        <v>57.47</v>
      </c>
      <c r="CB259">
        <v>50</v>
      </c>
      <c r="CC259">
        <v>64.290000000000006</v>
      </c>
      <c r="CD259">
        <v>35.71</v>
      </c>
      <c r="CE259">
        <v>28.57</v>
      </c>
      <c r="CF259">
        <v>13.92</v>
      </c>
      <c r="CG259">
        <v>12.63</v>
      </c>
      <c r="CH259">
        <v>8.76</v>
      </c>
      <c r="CI259">
        <v>71.430000000000007</v>
      </c>
      <c r="CJ259">
        <v>86.6</v>
      </c>
      <c r="CK259">
        <v>74.739999999999995</v>
      </c>
      <c r="CL259">
        <v>21.43</v>
      </c>
      <c r="CM259">
        <v>79.12</v>
      </c>
      <c r="CN259">
        <v>78.349999999999994</v>
      </c>
      <c r="CO259">
        <v>67.27</v>
      </c>
      <c r="CP259">
        <v>66.489999999999995</v>
      </c>
      <c r="CQ259">
        <v>49.74</v>
      </c>
      <c r="CR259">
        <v>62.63</v>
      </c>
      <c r="CS259">
        <v>76.290000000000006</v>
      </c>
      <c r="CT259">
        <v>90.46</v>
      </c>
      <c r="CU259">
        <v>93.04</v>
      </c>
      <c r="CV259">
        <v>87.11</v>
      </c>
      <c r="CW259">
        <v>90.46</v>
      </c>
      <c r="CX259">
        <v>64.290000000000006</v>
      </c>
      <c r="CY259">
        <v>95.36</v>
      </c>
    </row>
    <row r="260" spans="2:103" x14ac:dyDescent="0.25">
      <c r="B260" t="s">
        <v>348</v>
      </c>
      <c r="C260">
        <v>1</v>
      </c>
      <c r="D260" t="s">
        <v>96</v>
      </c>
      <c r="E260">
        <v>34.79</v>
      </c>
      <c r="F260">
        <v>90.21</v>
      </c>
      <c r="G260">
        <v>75.52</v>
      </c>
      <c r="H260">
        <v>54.9</v>
      </c>
      <c r="I260">
        <v>68.56</v>
      </c>
      <c r="J260">
        <v>57.99</v>
      </c>
      <c r="K260">
        <v>35.57</v>
      </c>
      <c r="L260">
        <v>88.4</v>
      </c>
      <c r="M260">
        <v>79.12</v>
      </c>
      <c r="N260">
        <v>73.2</v>
      </c>
      <c r="O260">
        <v>93.56</v>
      </c>
      <c r="P260">
        <v>82.99</v>
      </c>
      <c r="Q260">
        <v>80.930000000000007</v>
      </c>
      <c r="R260">
        <v>78.61</v>
      </c>
      <c r="S260">
        <v>70.62</v>
      </c>
      <c r="T260">
        <v>85.82</v>
      </c>
      <c r="U260">
        <v>73.45</v>
      </c>
      <c r="V260">
        <v>73.97</v>
      </c>
      <c r="W260">
        <v>78.09</v>
      </c>
      <c r="X260">
        <v>76.290000000000006</v>
      </c>
      <c r="Y260">
        <v>71.91</v>
      </c>
      <c r="Z260">
        <v>65.98</v>
      </c>
      <c r="AA260">
        <v>67.27</v>
      </c>
      <c r="AB260">
        <v>68.040000000000006</v>
      </c>
      <c r="AC260">
        <v>70.099999999999994</v>
      </c>
      <c r="AD260">
        <v>53.09</v>
      </c>
      <c r="AE260">
        <v>57.22</v>
      </c>
      <c r="AF260">
        <v>68.81</v>
      </c>
      <c r="AG260">
        <v>46.39</v>
      </c>
      <c r="AH260">
        <v>76.290000000000006</v>
      </c>
      <c r="AI260">
        <v>71.39</v>
      </c>
      <c r="AJ260">
        <v>45.88</v>
      </c>
      <c r="AK260">
        <v>16.239999999999998</v>
      </c>
      <c r="AL260">
        <v>63.92</v>
      </c>
      <c r="AM260">
        <v>59.79</v>
      </c>
      <c r="AN260">
        <v>96.91</v>
      </c>
      <c r="AO260">
        <v>93.04</v>
      </c>
      <c r="AP260">
        <v>91.75</v>
      </c>
      <c r="AQ260">
        <v>81.44</v>
      </c>
      <c r="AR260">
        <v>75.52</v>
      </c>
      <c r="AS260">
        <v>90.21</v>
      </c>
      <c r="AT260">
        <v>88.14</v>
      </c>
      <c r="AU260">
        <v>76.03</v>
      </c>
      <c r="AV260">
        <v>82.22</v>
      </c>
      <c r="AW260">
        <v>83.25</v>
      </c>
      <c r="AX260">
        <v>58.51</v>
      </c>
      <c r="AY260">
        <v>25.26</v>
      </c>
      <c r="AZ260">
        <v>25.26</v>
      </c>
      <c r="BA260">
        <v>9.2799999999999994</v>
      </c>
      <c r="BB260">
        <v>13.4</v>
      </c>
      <c r="BC260">
        <v>15.21</v>
      </c>
      <c r="BD260">
        <v>12.63</v>
      </c>
      <c r="BE260">
        <v>14.18</v>
      </c>
      <c r="BF260">
        <v>13.14</v>
      </c>
      <c r="BG260">
        <v>26.29</v>
      </c>
      <c r="BH260">
        <v>32.729999999999997</v>
      </c>
      <c r="BI260">
        <v>14.69</v>
      </c>
      <c r="BJ260">
        <v>53.09</v>
      </c>
      <c r="BK260">
        <v>19.329999999999998</v>
      </c>
      <c r="BL260">
        <v>11.6</v>
      </c>
      <c r="BM260">
        <v>41.24</v>
      </c>
      <c r="BN260">
        <v>50.26</v>
      </c>
      <c r="BO260">
        <v>50.52</v>
      </c>
      <c r="BP260">
        <v>19.07</v>
      </c>
      <c r="BQ260">
        <v>17.54</v>
      </c>
      <c r="BR260">
        <v>35.090000000000003</v>
      </c>
      <c r="BS260">
        <v>26.29</v>
      </c>
      <c r="BT260">
        <v>85.82</v>
      </c>
      <c r="BU260">
        <v>81.25</v>
      </c>
      <c r="BV260">
        <v>81.25</v>
      </c>
      <c r="BW260">
        <v>60.57</v>
      </c>
      <c r="BX260">
        <v>10.050000000000001</v>
      </c>
      <c r="BY260">
        <v>0</v>
      </c>
      <c r="BZ260">
        <v>0</v>
      </c>
      <c r="CA260">
        <v>19.59</v>
      </c>
      <c r="CB260">
        <v>31.25</v>
      </c>
      <c r="CC260">
        <v>12.5</v>
      </c>
      <c r="CD260">
        <v>18.75</v>
      </c>
      <c r="CE260">
        <v>12.5</v>
      </c>
      <c r="CF260">
        <v>32.47</v>
      </c>
      <c r="CG260">
        <v>27.06</v>
      </c>
      <c r="CH260">
        <v>21.13</v>
      </c>
      <c r="CI260">
        <v>75</v>
      </c>
      <c r="CJ260">
        <v>22.42</v>
      </c>
      <c r="CK260">
        <v>18.559999999999999</v>
      </c>
      <c r="CL260">
        <v>50</v>
      </c>
      <c r="CM260">
        <v>28.35</v>
      </c>
      <c r="CN260">
        <v>11.08</v>
      </c>
      <c r="CO260">
        <v>7.47</v>
      </c>
      <c r="CP260">
        <v>10.050000000000001</v>
      </c>
      <c r="CQ260">
        <v>7.73</v>
      </c>
      <c r="CR260">
        <v>11.6</v>
      </c>
      <c r="CS260">
        <v>5.41</v>
      </c>
      <c r="CT260">
        <v>54.9</v>
      </c>
      <c r="CU260">
        <v>32.729999999999997</v>
      </c>
      <c r="CV260">
        <v>68.040000000000006</v>
      </c>
      <c r="CW260">
        <v>94.07</v>
      </c>
      <c r="CX260">
        <v>81.25</v>
      </c>
      <c r="CY260">
        <v>85.57</v>
      </c>
    </row>
    <row r="261" spans="2:103" x14ac:dyDescent="0.25">
      <c r="B261" t="s">
        <v>349</v>
      </c>
      <c r="C261">
        <v>6</v>
      </c>
      <c r="D261" t="s">
        <v>96</v>
      </c>
      <c r="E261">
        <v>34.54</v>
      </c>
      <c r="F261">
        <v>61.86</v>
      </c>
      <c r="G261">
        <v>75.77</v>
      </c>
      <c r="H261">
        <v>78.87</v>
      </c>
      <c r="I261">
        <v>63.14</v>
      </c>
      <c r="J261">
        <v>69.069999999999993</v>
      </c>
      <c r="K261">
        <v>69.069999999999993</v>
      </c>
      <c r="L261">
        <v>64.95</v>
      </c>
      <c r="M261">
        <v>51.8</v>
      </c>
      <c r="N261">
        <v>69.59</v>
      </c>
      <c r="O261">
        <v>19.07</v>
      </c>
      <c r="P261">
        <v>32.22</v>
      </c>
      <c r="Q261">
        <v>25.52</v>
      </c>
      <c r="R261">
        <v>34.28</v>
      </c>
      <c r="S261">
        <v>45.62</v>
      </c>
      <c r="T261">
        <v>13.14</v>
      </c>
      <c r="U261">
        <v>12.89</v>
      </c>
      <c r="V261">
        <v>31.7</v>
      </c>
      <c r="W261">
        <v>77.58</v>
      </c>
      <c r="X261">
        <v>55.67</v>
      </c>
      <c r="Y261">
        <v>77.84</v>
      </c>
      <c r="Z261">
        <v>47.16</v>
      </c>
      <c r="AA261">
        <v>40.21</v>
      </c>
      <c r="AB261">
        <v>87.63</v>
      </c>
      <c r="AC261">
        <v>92.53</v>
      </c>
      <c r="AD261">
        <v>57.99</v>
      </c>
      <c r="AE261">
        <v>50</v>
      </c>
      <c r="AF261">
        <v>40.98</v>
      </c>
      <c r="AG261">
        <v>36.340000000000003</v>
      </c>
      <c r="AH261">
        <v>40.72</v>
      </c>
      <c r="AI261">
        <v>48.45</v>
      </c>
      <c r="AJ261">
        <v>57.99</v>
      </c>
      <c r="AK261">
        <v>52.32</v>
      </c>
      <c r="AL261">
        <v>55.93</v>
      </c>
      <c r="AM261">
        <v>62.37</v>
      </c>
      <c r="AN261">
        <v>94.33</v>
      </c>
      <c r="AO261">
        <v>82.22</v>
      </c>
      <c r="AP261">
        <v>93.81</v>
      </c>
      <c r="AQ261">
        <v>69.33</v>
      </c>
      <c r="AR261">
        <v>59.79</v>
      </c>
      <c r="AS261">
        <v>70.62</v>
      </c>
      <c r="AT261">
        <v>78.87</v>
      </c>
      <c r="AU261">
        <v>34.020000000000003</v>
      </c>
      <c r="AV261">
        <v>58.76</v>
      </c>
      <c r="AW261">
        <v>75.52</v>
      </c>
      <c r="AX261">
        <v>23.2</v>
      </c>
      <c r="AY261">
        <v>89.69</v>
      </c>
      <c r="AZ261">
        <v>89.69</v>
      </c>
      <c r="BA261">
        <v>19.329999999999998</v>
      </c>
      <c r="BB261">
        <v>21.65</v>
      </c>
      <c r="BC261">
        <v>16.489999999999998</v>
      </c>
      <c r="BD261">
        <v>24.23</v>
      </c>
      <c r="BE261">
        <v>20.62</v>
      </c>
      <c r="BF261">
        <v>26.03</v>
      </c>
      <c r="BG261">
        <v>17.27</v>
      </c>
      <c r="BH261">
        <v>10.57</v>
      </c>
      <c r="BI261">
        <v>24.74</v>
      </c>
      <c r="BJ261">
        <v>51.03</v>
      </c>
      <c r="BK261">
        <v>11.08</v>
      </c>
      <c r="BL261">
        <v>23.71</v>
      </c>
      <c r="BM261">
        <v>11.34</v>
      </c>
      <c r="BN261">
        <v>77.58</v>
      </c>
      <c r="BO261">
        <v>15.72</v>
      </c>
      <c r="BP261">
        <v>39.18</v>
      </c>
      <c r="BQ261">
        <v>40.35</v>
      </c>
      <c r="BR261">
        <v>45.61</v>
      </c>
      <c r="BS261">
        <v>22.94</v>
      </c>
      <c r="BT261">
        <v>64.69</v>
      </c>
      <c r="BU261">
        <v>42.86</v>
      </c>
      <c r="BV261">
        <v>47.62</v>
      </c>
      <c r="BW261">
        <v>89.43</v>
      </c>
      <c r="BX261">
        <v>25.52</v>
      </c>
      <c r="BY261">
        <v>23.81</v>
      </c>
      <c r="BZ261">
        <v>14.29</v>
      </c>
      <c r="CA261">
        <v>38.659999999999997</v>
      </c>
      <c r="CB261">
        <v>28.57</v>
      </c>
      <c r="CC261">
        <v>28.57</v>
      </c>
      <c r="CD261">
        <v>38.1</v>
      </c>
      <c r="CE261">
        <v>47.62</v>
      </c>
      <c r="CF261">
        <v>8.51</v>
      </c>
      <c r="CG261">
        <v>12.63</v>
      </c>
      <c r="CH261">
        <v>8.76</v>
      </c>
      <c r="CI261">
        <v>52.38</v>
      </c>
      <c r="CJ261">
        <v>43.3</v>
      </c>
      <c r="CK261">
        <v>69.849999999999994</v>
      </c>
      <c r="CL261">
        <v>95.24</v>
      </c>
      <c r="CM261">
        <v>93.56</v>
      </c>
      <c r="CN261">
        <v>11.08</v>
      </c>
      <c r="CO261">
        <v>40.98</v>
      </c>
      <c r="CP261">
        <v>73.2</v>
      </c>
      <c r="CQ261">
        <v>1.55</v>
      </c>
      <c r="CR261">
        <v>69.59</v>
      </c>
      <c r="CS261">
        <v>1.55</v>
      </c>
      <c r="CT261">
        <v>4.12</v>
      </c>
      <c r="CU261">
        <v>6.44</v>
      </c>
      <c r="CV261">
        <v>3.35</v>
      </c>
      <c r="CW261">
        <v>93.3</v>
      </c>
      <c r="CX261">
        <v>76.19</v>
      </c>
      <c r="CY261">
        <v>87.89</v>
      </c>
    </row>
    <row r="262" spans="2:103" x14ac:dyDescent="0.25">
      <c r="B262" t="s">
        <v>350</v>
      </c>
      <c r="C262">
        <v>1</v>
      </c>
      <c r="D262" t="s">
        <v>96</v>
      </c>
      <c r="E262">
        <v>34.28</v>
      </c>
      <c r="F262">
        <v>79.38</v>
      </c>
      <c r="G262">
        <v>90.46</v>
      </c>
      <c r="H262">
        <v>95.62</v>
      </c>
      <c r="I262">
        <v>84.79</v>
      </c>
      <c r="J262">
        <v>82.47</v>
      </c>
      <c r="K262">
        <v>93.81</v>
      </c>
      <c r="L262">
        <v>77.06</v>
      </c>
      <c r="M262">
        <v>69.069999999999993</v>
      </c>
      <c r="N262">
        <v>66.489999999999995</v>
      </c>
      <c r="O262">
        <v>52.84</v>
      </c>
      <c r="P262">
        <v>74.739999999999995</v>
      </c>
      <c r="Q262">
        <v>54.9</v>
      </c>
      <c r="R262">
        <v>50.77</v>
      </c>
      <c r="S262">
        <v>96.13</v>
      </c>
      <c r="T262">
        <v>35.049999999999997</v>
      </c>
      <c r="U262">
        <v>60.31</v>
      </c>
      <c r="V262">
        <v>25</v>
      </c>
      <c r="W262">
        <v>74.23</v>
      </c>
      <c r="X262">
        <v>95.36</v>
      </c>
      <c r="Y262">
        <v>81.44</v>
      </c>
      <c r="Z262">
        <v>83.51</v>
      </c>
      <c r="AA262">
        <v>97.42</v>
      </c>
      <c r="AB262">
        <v>43.81</v>
      </c>
      <c r="AC262">
        <v>63.92</v>
      </c>
      <c r="AD262">
        <v>31.96</v>
      </c>
      <c r="AE262">
        <v>69.849999999999994</v>
      </c>
      <c r="AF262">
        <v>68.3</v>
      </c>
      <c r="AG262">
        <v>69.849999999999994</v>
      </c>
      <c r="AH262">
        <v>57.22</v>
      </c>
      <c r="AI262">
        <v>66.239999999999995</v>
      </c>
      <c r="AJ262">
        <v>67.53</v>
      </c>
      <c r="AK262">
        <v>93.04</v>
      </c>
      <c r="AL262">
        <v>48.71</v>
      </c>
      <c r="AM262">
        <v>59.28</v>
      </c>
      <c r="AN262">
        <v>14.69</v>
      </c>
      <c r="AO262">
        <v>31.7</v>
      </c>
      <c r="AP262">
        <v>29.12</v>
      </c>
      <c r="AQ262">
        <v>47.42</v>
      </c>
      <c r="AR262">
        <v>38.14</v>
      </c>
      <c r="AS262">
        <v>30.41</v>
      </c>
      <c r="AT262">
        <v>5.15</v>
      </c>
      <c r="AU262">
        <v>93.81</v>
      </c>
      <c r="AV262">
        <v>47.42</v>
      </c>
      <c r="AW262">
        <v>45.88</v>
      </c>
      <c r="AX262">
        <v>70.36</v>
      </c>
      <c r="AY262">
        <v>10.57</v>
      </c>
      <c r="AZ262">
        <v>10.57</v>
      </c>
      <c r="BA262">
        <v>63.4</v>
      </c>
      <c r="BB262">
        <v>85.82</v>
      </c>
      <c r="BC262">
        <v>75.77</v>
      </c>
      <c r="BD262">
        <v>83.25</v>
      </c>
      <c r="BE262">
        <v>85.31</v>
      </c>
      <c r="BF262">
        <v>90.72</v>
      </c>
      <c r="BG262">
        <v>85.05</v>
      </c>
      <c r="BH262">
        <v>74.48</v>
      </c>
      <c r="BI262">
        <v>74.739999999999995</v>
      </c>
      <c r="BJ262">
        <v>93.3</v>
      </c>
      <c r="BK262">
        <v>89.69</v>
      </c>
      <c r="BL262">
        <v>74.23</v>
      </c>
      <c r="BM262">
        <v>61.86</v>
      </c>
      <c r="BN262">
        <v>89.18</v>
      </c>
      <c r="BO262">
        <v>44.59</v>
      </c>
      <c r="BP262">
        <v>11.34</v>
      </c>
      <c r="BQ262">
        <v>21.05</v>
      </c>
      <c r="BR262">
        <v>14.04</v>
      </c>
      <c r="BS262">
        <v>8.51</v>
      </c>
      <c r="BT262">
        <v>22.42</v>
      </c>
      <c r="BU262">
        <v>16.670000000000002</v>
      </c>
      <c r="BV262">
        <v>33.33</v>
      </c>
      <c r="BW262">
        <v>22.68</v>
      </c>
      <c r="BX262">
        <v>31.7</v>
      </c>
      <c r="BY262">
        <v>33.33</v>
      </c>
      <c r="BZ262">
        <v>16.670000000000002</v>
      </c>
      <c r="CA262">
        <v>28.09</v>
      </c>
      <c r="CB262">
        <v>16.670000000000002</v>
      </c>
      <c r="CC262">
        <v>16.670000000000002</v>
      </c>
      <c r="CD262">
        <v>33.33</v>
      </c>
      <c r="CE262">
        <v>50</v>
      </c>
      <c r="CF262">
        <v>12.11</v>
      </c>
      <c r="CG262">
        <v>20.88</v>
      </c>
      <c r="CH262">
        <v>16.239999999999998</v>
      </c>
      <c r="CI262">
        <v>33.33</v>
      </c>
      <c r="CJ262">
        <v>55.41</v>
      </c>
      <c r="CK262">
        <v>43.81</v>
      </c>
      <c r="CL262">
        <v>33.33</v>
      </c>
      <c r="CM262">
        <v>22.42</v>
      </c>
      <c r="CN262">
        <v>72.16</v>
      </c>
      <c r="CO262">
        <v>56.7</v>
      </c>
      <c r="CP262">
        <v>62.63</v>
      </c>
      <c r="CQ262">
        <v>52.32</v>
      </c>
      <c r="CR262">
        <v>65.209999999999994</v>
      </c>
      <c r="CS262">
        <v>35.31</v>
      </c>
      <c r="CT262">
        <v>68.040000000000006</v>
      </c>
      <c r="CU262">
        <v>77.58</v>
      </c>
      <c r="CV262">
        <v>56.7</v>
      </c>
      <c r="CW262">
        <v>28.87</v>
      </c>
      <c r="CX262">
        <v>33.33</v>
      </c>
      <c r="CY262">
        <v>40.72</v>
      </c>
    </row>
    <row r="263" spans="2:103" x14ac:dyDescent="0.25">
      <c r="B263" t="s">
        <v>351</v>
      </c>
      <c r="C263">
        <v>1</v>
      </c>
      <c r="D263" t="s">
        <v>96</v>
      </c>
      <c r="E263">
        <v>34.020000000000003</v>
      </c>
      <c r="F263">
        <v>26.03</v>
      </c>
      <c r="G263">
        <v>42.27</v>
      </c>
      <c r="H263">
        <v>36.08</v>
      </c>
      <c r="I263">
        <v>64.69</v>
      </c>
      <c r="J263">
        <v>18.04</v>
      </c>
      <c r="K263">
        <v>45.88</v>
      </c>
      <c r="L263">
        <v>47.42</v>
      </c>
      <c r="M263">
        <v>82.73</v>
      </c>
      <c r="N263">
        <v>19.850000000000001</v>
      </c>
      <c r="O263">
        <v>15.98</v>
      </c>
      <c r="P263">
        <v>30.41</v>
      </c>
      <c r="Q263">
        <v>20.88</v>
      </c>
      <c r="R263">
        <v>28.35</v>
      </c>
      <c r="S263">
        <v>51.8</v>
      </c>
      <c r="T263">
        <v>9.02</v>
      </c>
      <c r="U263">
        <v>6.44</v>
      </c>
      <c r="V263">
        <v>25.77</v>
      </c>
      <c r="W263">
        <v>43.56</v>
      </c>
      <c r="X263">
        <v>68.56</v>
      </c>
      <c r="Y263">
        <v>46.65</v>
      </c>
      <c r="Z263">
        <v>57.47</v>
      </c>
      <c r="AA263">
        <v>85.82</v>
      </c>
      <c r="AB263">
        <v>22.68</v>
      </c>
      <c r="AC263">
        <v>34.79</v>
      </c>
      <c r="AD263">
        <v>33.51</v>
      </c>
      <c r="AE263">
        <v>87.89</v>
      </c>
      <c r="AF263">
        <v>80.930000000000007</v>
      </c>
      <c r="AG263">
        <v>75.260000000000005</v>
      </c>
      <c r="AH263">
        <v>81.19</v>
      </c>
      <c r="AI263">
        <v>79.64</v>
      </c>
      <c r="AJ263">
        <v>89.69</v>
      </c>
      <c r="AK263">
        <v>90.21</v>
      </c>
      <c r="AL263">
        <v>78.87</v>
      </c>
      <c r="AM263">
        <v>87.11</v>
      </c>
      <c r="AN263">
        <v>30.15</v>
      </c>
      <c r="AO263">
        <v>44.07</v>
      </c>
      <c r="AP263">
        <v>36.86</v>
      </c>
      <c r="AQ263">
        <v>48.2</v>
      </c>
      <c r="AR263">
        <v>57.73</v>
      </c>
      <c r="AS263">
        <v>21.91</v>
      </c>
      <c r="AT263">
        <v>21.65</v>
      </c>
      <c r="AU263">
        <v>47.16</v>
      </c>
      <c r="AV263">
        <v>59.54</v>
      </c>
      <c r="AW263">
        <v>75.52</v>
      </c>
      <c r="AX263">
        <v>25</v>
      </c>
      <c r="AY263">
        <v>45.88</v>
      </c>
      <c r="AZ263">
        <v>45.88</v>
      </c>
      <c r="BA263">
        <v>29.64</v>
      </c>
      <c r="BB263">
        <v>25</v>
      </c>
      <c r="BC263">
        <v>21.91</v>
      </c>
      <c r="BD263">
        <v>21.91</v>
      </c>
      <c r="BE263">
        <v>26.55</v>
      </c>
      <c r="BF263">
        <v>30.67</v>
      </c>
      <c r="BG263">
        <v>13.14</v>
      </c>
      <c r="BH263">
        <v>20.100000000000001</v>
      </c>
      <c r="BI263">
        <v>7.47</v>
      </c>
      <c r="BJ263">
        <v>35.049999999999997</v>
      </c>
      <c r="BK263">
        <v>32.47</v>
      </c>
      <c r="BL263">
        <v>27.58</v>
      </c>
      <c r="BM263">
        <v>17.53</v>
      </c>
      <c r="BN263">
        <v>72.42</v>
      </c>
      <c r="BO263">
        <v>73.709999999999994</v>
      </c>
      <c r="BP263">
        <v>59.02</v>
      </c>
      <c r="BQ263">
        <v>71.930000000000007</v>
      </c>
      <c r="BR263">
        <v>66.67</v>
      </c>
      <c r="BS263">
        <v>3.09</v>
      </c>
      <c r="BT263">
        <v>6.96</v>
      </c>
      <c r="BU263">
        <v>0</v>
      </c>
      <c r="BV263">
        <v>0</v>
      </c>
      <c r="BW263">
        <v>35.82</v>
      </c>
      <c r="BX263">
        <v>10.050000000000001</v>
      </c>
      <c r="BY263">
        <v>0</v>
      </c>
      <c r="BZ263">
        <v>0</v>
      </c>
      <c r="CA263">
        <v>6.7</v>
      </c>
      <c r="CB263">
        <v>0</v>
      </c>
      <c r="CC263">
        <v>0</v>
      </c>
      <c r="CD263">
        <v>0</v>
      </c>
      <c r="CE263">
        <v>0</v>
      </c>
      <c r="CF263">
        <v>44.33</v>
      </c>
      <c r="CG263">
        <v>36.6</v>
      </c>
      <c r="CH263">
        <v>34.79</v>
      </c>
      <c r="CI263">
        <v>75</v>
      </c>
      <c r="CJ263">
        <v>93.81</v>
      </c>
      <c r="CK263">
        <v>93.04</v>
      </c>
      <c r="CL263">
        <v>50</v>
      </c>
      <c r="CM263">
        <v>95.1</v>
      </c>
      <c r="CN263">
        <v>93.3</v>
      </c>
      <c r="CO263">
        <v>82.99</v>
      </c>
      <c r="CP263">
        <v>80.67</v>
      </c>
      <c r="CQ263">
        <v>72.42</v>
      </c>
      <c r="CR263">
        <v>83.51</v>
      </c>
      <c r="CS263">
        <v>86.34</v>
      </c>
      <c r="CT263">
        <v>87.37</v>
      </c>
      <c r="CU263">
        <v>83.76</v>
      </c>
      <c r="CV263">
        <v>87.89</v>
      </c>
      <c r="CW263">
        <v>63.92</v>
      </c>
      <c r="CX263">
        <v>75</v>
      </c>
      <c r="CY263">
        <v>40.72</v>
      </c>
    </row>
    <row r="264" spans="2:103" x14ac:dyDescent="0.25">
      <c r="B264" t="s">
        <v>352</v>
      </c>
      <c r="C264">
        <v>0</v>
      </c>
      <c r="D264" t="s">
        <v>96</v>
      </c>
      <c r="E264">
        <v>33.76</v>
      </c>
      <c r="F264">
        <v>6.19</v>
      </c>
      <c r="G264">
        <v>10.57</v>
      </c>
      <c r="H264">
        <v>13.92</v>
      </c>
      <c r="I264">
        <v>11.08</v>
      </c>
      <c r="J264">
        <v>13.14</v>
      </c>
      <c r="K264">
        <v>52.84</v>
      </c>
      <c r="L264">
        <v>16.239999999999998</v>
      </c>
      <c r="M264">
        <v>33.76</v>
      </c>
      <c r="N264">
        <v>17.78</v>
      </c>
      <c r="O264">
        <v>9.02</v>
      </c>
      <c r="P264">
        <v>14.95</v>
      </c>
      <c r="Q264">
        <v>17.27</v>
      </c>
      <c r="R264">
        <v>13.92</v>
      </c>
      <c r="S264">
        <v>33.25</v>
      </c>
      <c r="T264">
        <v>12.63</v>
      </c>
      <c r="U264">
        <v>30.67</v>
      </c>
      <c r="V264">
        <v>11.6</v>
      </c>
      <c r="W264">
        <v>20.62</v>
      </c>
      <c r="X264">
        <v>31.96</v>
      </c>
      <c r="Y264">
        <v>23.97</v>
      </c>
      <c r="Z264">
        <v>18.559999999999999</v>
      </c>
      <c r="AA264">
        <v>71.13</v>
      </c>
      <c r="AB264">
        <v>20.100000000000001</v>
      </c>
      <c r="AC264">
        <v>46.13</v>
      </c>
      <c r="AD264">
        <v>17.53</v>
      </c>
      <c r="AE264">
        <v>82.22</v>
      </c>
      <c r="AF264">
        <v>83.76</v>
      </c>
      <c r="AG264">
        <v>65.72</v>
      </c>
      <c r="AH264">
        <v>83.51</v>
      </c>
      <c r="AI264">
        <v>91.75</v>
      </c>
      <c r="AJ264">
        <v>76.03</v>
      </c>
      <c r="AK264">
        <v>62.37</v>
      </c>
      <c r="AL264">
        <v>84.28</v>
      </c>
      <c r="AM264">
        <v>72.94</v>
      </c>
      <c r="AN264">
        <v>98.71</v>
      </c>
      <c r="AO264">
        <v>90.72</v>
      </c>
      <c r="AP264">
        <v>81.7</v>
      </c>
      <c r="AQ264">
        <v>86.08</v>
      </c>
      <c r="AR264">
        <v>77.319999999999993</v>
      </c>
      <c r="AS264">
        <v>68.56</v>
      </c>
      <c r="AT264">
        <v>51.8</v>
      </c>
      <c r="AU264">
        <v>80.67</v>
      </c>
      <c r="AV264">
        <v>99.48</v>
      </c>
      <c r="AW264">
        <v>97.68</v>
      </c>
      <c r="AX264">
        <v>95.1</v>
      </c>
      <c r="AY264">
        <v>80.930000000000007</v>
      </c>
      <c r="AZ264">
        <v>80.930000000000007</v>
      </c>
      <c r="BA264">
        <v>41.24</v>
      </c>
      <c r="BB264">
        <v>35.57</v>
      </c>
      <c r="BC264">
        <v>38.92</v>
      </c>
      <c r="BD264">
        <v>32.99</v>
      </c>
      <c r="BE264">
        <v>33.51</v>
      </c>
      <c r="BF264">
        <v>39.43</v>
      </c>
      <c r="BG264">
        <v>11.6</v>
      </c>
      <c r="BH264">
        <v>28.09</v>
      </c>
      <c r="BI264">
        <v>2.06</v>
      </c>
      <c r="BJ264">
        <v>11.6</v>
      </c>
      <c r="BK264">
        <v>43.81</v>
      </c>
      <c r="BL264">
        <v>32.47</v>
      </c>
      <c r="BM264">
        <v>61.6</v>
      </c>
      <c r="BN264">
        <v>48.71</v>
      </c>
      <c r="BO264">
        <v>53.09</v>
      </c>
      <c r="BP264">
        <v>74.23</v>
      </c>
      <c r="BQ264">
        <v>70.180000000000007</v>
      </c>
      <c r="BR264">
        <v>87.72</v>
      </c>
      <c r="BS264">
        <v>34.79</v>
      </c>
      <c r="BT264">
        <v>56.7</v>
      </c>
      <c r="BU264">
        <v>53.85</v>
      </c>
      <c r="BV264">
        <v>53.85</v>
      </c>
      <c r="BW264">
        <v>34.020000000000003</v>
      </c>
      <c r="BX264">
        <v>85.82</v>
      </c>
      <c r="BY264">
        <v>84.62</v>
      </c>
      <c r="BZ264">
        <v>69.23</v>
      </c>
      <c r="CA264">
        <v>17.010000000000002</v>
      </c>
      <c r="CB264">
        <v>7.69</v>
      </c>
      <c r="CC264">
        <v>15.38</v>
      </c>
      <c r="CD264">
        <v>15.38</v>
      </c>
      <c r="CE264">
        <v>30.77</v>
      </c>
      <c r="CF264">
        <v>6.44</v>
      </c>
      <c r="CG264">
        <v>25</v>
      </c>
      <c r="CH264">
        <v>21.39</v>
      </c>
      <c r="CI264">
        <v>0</v>
      </c>
      <c r="CJ264">
        <v>37.630000000000003</v>
      </c>
      <c r="CK264">
        <v>58.25</v>
      </c>
      <c r="CL264">
        <v>0</v>
      </c>
      <c r="CM264">
        <v>75.260000000000005</v>
      </c>
      <c r="CN264">
        <v>68.81</v>
      </c>
      <c r="CO264">
        <v>59.54</v>
      </c>
      <c r="CP264">
        <v>65.72</v>
      </c>
      <c r="CQ264">
        <v>53.61</v>
      </c>
      <c r="CR264">
        <v>71.91</v>
      </c>
      <c r="CS264">
        <v>31.44</v>
      </c>
      <c r="CT264">
        <v>9.7899999999999991</v>
      </c>
      <c r="CU264">
        <v>7.22</v>
      </c>
      <c r="CV264">
        <v>14.43</v>
      </c>
      <c r="CW264">
        <v>14.43</v>
      </c>
      <c r="CX264">
        <v>0</v>
      </c>
      <c r="CY264">
        <v>55.15</v>
      </c>
    </row>
    <row r="265" spans="2:103" x14ac:dyDescent="0.25">
      <c r="B265" t="s">
        <v>353</v>
      </c>
      <c r="C265">
        <v>1</v>
      </c>
      <c r="D265" t="s">
        <v>96</v>
      </c>
      <c r="E265">
        <v>33.51</v>
      </c>
      <c r="F265">
        <v>51.8</v>
      </c>
      <c r="G265">
        <v>53.35</v>
      </c>
      <c r="H265">
        <v>59.54</v>
      </c>
      <c r="I265">
        <v>32.22</v>
      </c>
      <c r="J265">
        <v>78.09</v>
      </c>
      <c r="K265">
        <v>58.76</v>
      </c>
      <c r="L265">
        <v>51.03</v>
      </c>
      <c r="M265">
        <v>25.52</v>
      </c>
      <c r="N265">
        <v>81.19</v>
      </c>
      <c r="O265">
        <v>36.340000000000003</v>
      </c>
      <c r="P265">
        <v>55.15</v>
      </c>
      <c r="Q265">
        <v>43.81</v>
      </c>
      <c r="R265">
        <v>48.97</v>
      </c>
      <c r="S265">
        <v>69.59</v>
      </c>
      <c r="T265">
        <v>28.09</v>
      </c>
      <c r="U265">
        <v>35.82</v>
      </c>
      <c r="V265">
        <v>37.630000000000003</v>
      </c>
      <c r="W265">
        <v>61.6</v>
      </c>
      <c r="X265">
        <v>75.260000000000005</v>
      </c>
      <c r="Y265">
        <v>51.8</v>
      </c>
      <c r="Z265">
        <v>79.38</v>
      </c>
      <c r="AA265">
        <v>70.88</v>
      </c>
      <c r="AB265">
        <v>45.88</v>
      </c>
      <c r="AC265">
        <v>36.6</v>
      </c>
      <c r="AD265">
        <v>61.34</v>
      </c>
      <c r="AE265">
        <v>77.06</v>
      </c>
      <c r="AF265">
        <v>70.099999999999994</v>
      </c>
      <c r="AG265">
        <v>73.2</v>
      </c>
      <c r="AH265">
        <v>68.040000000000006</v>
      </c>
      <c r="AI265">
        <v>58.25</v>
      </c>
      <c r="AJ265">
        <v>79.12</v>
      </c>
      <c r="AK265">
        <v>83.76</v>
      </c>
      <c r="AL265">
        <v>77.06</v>
      </c>
      <c r="AM265">
        <v>65.72</v>
      </c>
      <c r="AN265">
        <v>26.55</v>
      </c>
      <c r="AO265">
        <v>24.48</v>
      </c>
      <c r="AP265">
        <v>44.85</v>
      </c>
      <c r="AQ265">
        <v>28.35</v>
      </c>
      <c r="AR265">
        <v>20.36</v>
      </c>
      <c r="AS265">
        <v>52.84</v>
      </c>
      <c r="AT265">
        <v>61.08</v>
      </c>
      <c r="AU265">
        <v>30.15</v>
      </c>
      <c r="AV265">
        <v>27.06</v>
      </c>
      <c r="AW265">
        <v>17.53</v>
      </c>
      <c r="AX265">
        <v>79.38</v>
      </c>
      <c r="AY265">
        <v>71.39</v>
      </c>
      <c r="AZ265">
        <v>71.39</v>
      </c>
      <c r="BA265">
        <v>84.54</v>
      </c>
      <c r="BB265">
        <v>78.09</v>
      </c>
      <c r="BC265">
        <v>78.87</v>
      </c>
      <c r="BD265">
        <v>80.150000000000006</v>
      </c>
      <c r="BE265">
        <v>78.349999999999994</v>
      </c>
      <c r="BF265">
        <v>72.42</v>
      </c>
      <c r="BG265">
        <v>90.98</v>
      </c>
      <c r="BH265">
        <v>84.79</v>
      </c>
      <c r="BI265">
        <v>89.18</v>
      </c>
      <c r="BJ265">
        <v>92.78</v>
      </c>
      <c r="BK265">
        <v>73.2</v>
      </c>
      <c r="BL265">
        <v>85.82</v>
      </c>
      <c r="BM265">
        <v>34.79</v>
      </c>
      <c r="BN265">
        <v>32.22</v>
      </c>
      <c r="BO265">
        <v>79.900000000000006</v>
      </c>
      <c r="BP265">
        <v>70.88</v>
      </c>
      <c r="BQ265">
        <v>80.7</v>
      </c>
      <c r="BR265">
        <v>73.680000000000007</v>
      </c>
      <c r="BS265">
        <v>36.08</v>
      </c>
      <c r="BT265">
        <v>18.809999999999999</v>
      </c>
      <c r="BU265">
        <v>11.76</v>
      </c>
      <c r="BV265">
        <v>17.649999999999999</v>
      </c>
      <c r="BW265">
        <v>41.49</v>
      </c>
      <c r="BX265">
        <v>52.06</v>
      </c>
      <c r="BY265">
        <v>47.06</v>
      </c>
      <c r="BZ265">
        <v>41.18</v>
      </c>
      <c r="CA265">
        <v>35.57</v>
      </c>
      <c r="CB265">
        <v>35.29</v>
      </c>
      <c r="CC265">
        <v>29.41</v>
      </c>
      <c r="CD265">
        <v>29.41</v>
      </c>
      <c r="CE265">
        <v>29.41</v>
      </c>
      <c r="CF265">
        <v>63.14</v>
      </c>
      <c r="CG265">
        <v>60.57</v>
      </c>
      <c r="CH265">
        <v>51.29</v>
      </c>
      <c r="CI265">
        <v>58.82</v>
      </c>
      <c r="CJ265">
        <v>21.91</v>
      </c>
      <c r="CK265">
        <v>26.55</v>
      </c>
      <c r="CL265">
        <v>35.29</v>
      </c>
      <c r="CM265">
        <v>31.44</v>
      </c>
      <c r="CN265">
        <v>31.44</v>
      </c>
      <c r="CO265">
        <v>32.99</v>
      </c>
      <c r="CP265">
        <v>30.67</v>
      </c>
      <c r="CQ265">
        <v>36.08</v>
      </c>
      <c r="CR265">
        <v>33.25</v>
      </c>
      <c r="CS265">
        <v>48.71</v>
      </c>
      <c r="CT265">
        <v>31.44</v>
      </c>
      <c r="CU265">
        <v>31.96</v>
      </c>
      <c r="CV265">
        <v>35.049999999999997</v>
      </c>
      <c r="CW265">
        <v>37.11</v>
      </c>
      <c r="CX265">
        <v>47.06</v>
      </c>
      <c r="CY265">
        <v>40.72</v>
      </c>
    </row>
    <row r="266" spans="2:103" x14ac:dyDescent="0.25">
      <c r="B266" t="s">
        <v>354</v>
      </c>
      <c r="C266">
        <v>0</v>
      </c>
      <c r="D266" t="s">
        <v>96</v>
      </c>
      <c r="E266">
        <v>33.25</v>
      </c>
      <c r="F266">
        <v>98.71</v>
      </c>
      <c r="G266">
        <v>95.36</v>
      </c>
      <c r="H266">
        <v>98.71</v>
      </c>
      <c r="I266">
        <v>92.53</v>
      </c>
      <c r="J266">
        <v>94.85</v>
      </c>
      <c r="K266">
        <v>92.78</v>
      </c>
      <c r="L266">
        <v>85.31</v>
      </c>
      <c r="M266">
        <v>58.51</v>
      </c>
      <c r="N266">
        <v>87.89</v>
      </c>
      <c r="O266">
        <v>94.59</v>
      </c>
      <c r="P266">
        <v>98.71</v>
      </c>
      <c r="Q266">
        <v>95.62</v>
      </c>
      <c r="R266">
        <v>94.85</v>
      </c>
      <c r="S266">
        <v>97.94</v>
      </c>
      <c r="T266">
        <v>74.23</v>
      </c>
      <c r="U266">
        <v>64.180000000000007</v>
      </c>
      <c r="V266">
        <v>61.86</v>
      </c>
      <c r="W266">
        <v>98.2</v>
      </c>
      <c r="X266">
        <v>99.23</v>
      </c>
      <c r="Y266">
        <v>97.68</v>
      </c>
      <c r="Z266">
        <v>97.68</v>
      </c>
      <c r="AA266">
        <v>98.97</v>
      </c>
      <c r="AB266">
        <v>82.99</v>
      </c>
      <c r="AC266">
        <v>79.12</v>
      </c>
      <c r="AD266">
        <v>58.76</v>
      </c>
      <c r="AE266">
        <v>25</v>
      </c>
      <c r="AF266">
        <v>52.58</v>
      </c>
      <c r="AG266">
        <v>30.15</v>
      </c>
      <c r="AH266">
        <v>41.24</v>
      </c>
      <c r="AI266">
        <v>82.47</v>
      </c>
      <c r="AJ266">
        <v>4.38</v>
      </c>
      <c r="AK266">
        <v>12.63</v>
      </c>
      <c r="AL266">
        <v>5.41</v>
      </c>
      <c r="AM266">
        <v>8.25</v>
      </c>
      <c r="AN266">
        <v>80.150000000000006</v>
      </c>
      <c r="AO266">
        <v>72.16</v>
      </c>
      <c r="AP266">
        <v>95.88</v>
      </c>
      <c r="AQ266">
        <v>91.75</v>
      </c>
      <c r="AR266">
        <v>15.98</v>
      </c>
      <c r="AS266">
        <v>98.45</v>
      </c>
      <c r="AT266">
        <v>98.45</v>
      </c>
      <c r="AU266">
        <v>95.88</v>
      </c>
      <c r="AV266">
        <v>44.07</v>
      </c>
      <c r="AW266">
        <v>30.41</v>
      </c>
      <c r="AX266">
        <v>93.04</v>
      </c>
      <c r="AY266">
        <v>8.76</v>
      </c>
      <c r="AZ266">
        <v>8.76</v>
      </c>
      <c r="BA266">
        <v>94.33</v>
      </c>
      <c r="BB266">
        <v>99.48</v>
      </c>
      <c r="BC266">
        <v>98.97</v>
      </c>
      <c r="BD266">
        <v>99.48</v>
      </c>
      <c r="BE266">
        <v>99.48</v>
      </c>
      <c r="BF266">
        <v>99.23</v>
      </c>
      <c r="BG266">
        <v>98.71</v>
      </c>
      <c r="BH266">
        <v>96.13</v>
      </c>
      <c r="BI266">
        <v>97.68</v>
      </c>
      <c r="BJ266">
        <v>97.42</v>
      </c>
      <c r="BK266">
        <v>99.74</v>
      </c>
      <c r="BL266">
        <v>99.23</v>
      </c>
      <c r="BM266">
        <v>88.14</v>
      </c>
      <c r="BN266">
        <v>94.59</v>
      </c>
      <c r="BO266">
        <v>99.23</v>
      </c>
      <c r="BP266">
        <v>70.88</v>
      </c>
      <c r="BQ266">
        <v>80.7</v>
      </c>
      <c r="BR266">
        <v>73.680000000000007</v>
      </c>
      <c r="BS266">
        <v>25.52</v>
      </c>
      <c r="BT266">
        <v>16.239999999999998</v>
      </c>
      <c r="BU266">
        <v>5.88</v>
      </c>
      <c r="BV266">
        <v>5.88</v>
      </c>
      <c r="BW266">
        <v>51.8</v>
      </c>
      <c r="BX266">
        <v>89.95</v>
      </c>
      <c r="BY266">
        <v>76.47</v>
      </c>
      <c r="BZ266">
        <v>88.24</v>
      </c>
      <c r="CA266">
        <v>27.84</v>
      </c>
      <c r="CB266">
        <v>47.06</v>
      </c>
      <c r="CC266">
        <v>5.88</v>
      </c>
      <c r="CD266">
        <v>58.82</v>
      </c>
      <c r="CE266">
        <v>11.76</v>
      </c>
      <c r="CF266">
        <v>11.86</v>
      </c>
      <c r="CG266">
        <v>34.020000000000003</v>
      </c>
      <c r="CH266">
        <v>12.37</v>
      </c>
      <c r="CI266">
        <v>5.88</v>
      </c>
      <c r="CJ266">
        <v>1.55</v>
      </c>
      <c r="CK266">
        <v>3.61</v>
      </c>
      <c r="CL266">
        <v>5.88</v>
      </c>
      <c r="CM266">
        <v>8.76</v>
      </c>
      <c r="CN266">
        <v>17.27</v>
      </c>
      <c r="CO266">
        <v>3.61</v>
      </c>
      <c r="CP266">
        <v>3.87</v>
      </c>
      <c r="CQ266">
        <v>6.19</v>
      </c>
      <c r="CR266">
        <v>4.6399999999999997</v>
      </c>
      <c r="CS266">
        <v>6.19</v>
      </c>
      <c r="CT266">
        <v>17.27</v>
      </c>
      <c r="CU266">
        <v>22.68</v>
      </c>
      <c r="CV266">
        <v>14.69</v>
      </c>
      <c r="CW266">
        <v>12.89</v>
      </c>
      <c r="CX266">
        <v>5.88</v>
      </c>
      <c r="CY266">
        <v>47.68</v>
      </c>
    </row>
    <row r="267" spans="2:103" x14ac:dyDescent="0.25">
      <c r="B267" t="s">
        <v>355</v>
      </c>
      <c r="C267">
        <v>0</v>
      </c>
      <c r="D267" t="s">
        <v>96</v>
      </c>
      <c r="E267">
        <v>32.99</v>
      </c>
      <c r="F267">
        <v>14.18</v>
      </c>
      <c r="G267">
        <v>14.18</v>
      </c>
      <c r="H267">
        <v>18.809999999999999</v>
      </c>
      <c r="I267">
        <v>32.729999999999997</v>
      </c>
      <c r="J267">
        <v>33.76</v>
      </c>
      <c r="K267">
        <v>30.15</v>
      </c>
      <c r="L267">
        <v>14.95</v>
      </c>
      <c r="M267">
        <v>26.55</v>
      </c>
      <c r="N267">
        <v>23.71</v>
      </c>
      <c r="O267">
        <v>6.7</v>
      </c>
      <c r="P267">
        <v>3.61</v>
      </c>
      <c r="Q267">
        <v>4.6399999999999997</v>
      </c>
      <c r="R267">
        <v>2.58</v>
      </c>
      <c r="S267">
        <v>20.36</v>
      </c>
      <c r="T267">
        <v>17.78</v>
      </c>
      <c r="U267">
        <v>51.8</v>
      </c>
      <c r="V267">
        <v>3.35</v>
      </c>
      <c r="W267">
        <v>44.07</v>
      </c>
      <c r="X267">
        <v>44.07</v>
      </c>
      <c r="Y267">
        <v>45.62</v>
      </c>
      <c r="Z267">
        <v>55.15</v>
      </c>
      <c r="AA267">
        <v>39.950000000000003</v>
      </c>
      <c r="AB267">
        <v>48.2</v>
      </c>
      <c r="AC267">
        <v>33.51</v>
      </c>
      <c r="AD267">
        <v>67.010000000000005</v>
      </c>
      <c r="AE267">
        <v>78.87</v>
      </c>
      <c r="AF267">
        <v>74.23</v>
      </c>
      <c r="AG267">
        <v>44.59</v>
      </c>
      <c r="AH267">
        <v>80.41</v>
      </c>
      <c r="AI267">
        <v>82.73</v>
      </c>
      <c r="AJ267">
        <v>79.38</v>
      </c>
      <c r="AK267">
        <v>43.04</v>
      </c>
      <c r="AL267">
        <v>90.72</v>
      </c>
      <c r="AM267">
        <v>93.81</v>
      </c>
      <c r="AN267">
        <v>34.54</v>
      </c>
      <c r="AO267">
        <v>70.099999999999994</v>
      </c>
      <c r="AP267">
        <v>69.59</v>
      </c>
      <c r="AQ267">
        <v>92.78</v>
      </c>
      <c r="AR267">
        <v>37.89</v>
      </c>
      <c r="AS267">
        <v>21.39</v>
      </c>
      <c r="AT267">
        <v>13.66</v>
      </c>
      <c r="AU267">
        <v>60.31</v>
      </c>
      <c r="AV267">
        <v>15.98</v>
      </c>
      <c r="AW267">
        <v>14.18</v>
      </c>
      <c r="AX267">
        <v>55.67</v>
      </c>
      <c r="AY267">
        <v>27.84</v>
      </c>
      <c r="AZ267">
        <v>27.84</v>
      </c>
      <c r="BA267">
        <v>32.47</v>
      </c>
      <c r="BB267">
        <v>23.71</v>
      </c>
      <c r="BC267">
        <v>32.22</v>
      </c>
      <c r="BD267">
        <v>23.97</v>
      </c>
      <c r="BE267">
        <v>23.71</v>
      </c>
      <c r="BF267">
        <v>20.100000000000001</v>
      </c>
      <c r="BG267">
        <v>35.57</v>
      </c>
      <c r="BH267">
        <v>59.79</v>
      </c>
      <c r="BI267">
        <v>13.92</v>
      </c>
      <c r="BJ267">
        <v>21.65</v>
      </c>
      <c r="BK267">
        <v>19.59</v>
      </c>
      <c r="BL267">
        <v>26.8</v>
      </c>
      <c r="BM267">
        <v>60.82</v>
      </c>
      <c r="BN267">
        <v>14.18</v>
      </c>
      <c r="BO267">
        <v>38.4</v>
      </c>
      <c r="BP267">
        <v>66.489999999999995</v>
      </c>
      <c r="BQ267">
        <v>57.89</v>
      </c>
      <c r="BR267">
        <v>85.96</v>
      </c>
      <c r="BS267">
        <v>34.54</v>
      </c>
      <c r="BT267">
        <v>2.84</v>
      </c>
      <c r="BU267">
        <v>0</v>
      </c>
      <c r="BV267">
        <v>0</v>
      </c>
      <c r="BW267">
        <v>12.37</v>
      </c>
      <c r="BX267">
        <v>95.1</v>
      </c>
      <c r="BY267">
        <v>87.5</v>
      </c>
      <c r="BZ267">
        <v>87.5</v>
      </c>
      <c r="CA267">
        <v>52.32</v>
      </c>
      <c r="CB267">
        <v>25</v>
      </c>
      <c r="CC267">
        <v>62.5</v>
      </c>
      <c r="CD267">
        <v>37.5</v>
      </c>
      <c r="CE267">
        <v>37.5</v>
      </c>
      <c r="CF267">
        <v>15.46</v>
      </c>
      <c r="CG267">
        <v>28.61</v>
      </c>
      <c r="CH267">
        <v>25.26</v>
      </c>
      <c r="CI267">
        <v>12.5</v>
      </c>
      <c r="CJ267">
        <v>62.63</v>
      </c>
      <c r="CK267">
        <v>84.02</v>
      </c>
      <c r="CL267">
        <v>75</v>
      </c>
      <c r="CM267">
        <v>77.84</v>
      </c>
      <c r="CN267">
        <v>66.75</v>
      </c>
      <c r="CO267">
        <v>66.75</v>
      </c>
      <c r="CP267">
        <v>72.42</v>
      </c>
      <c r="CQ267">
        <v>65.98</v>
      </c>
      <c r="CR267">
        <v>80.930000000000007</v>
      </c>
      <c r="CS267">
        <v>28.35</v>
      </c>
      <c r="CT267">
        <v>7.22</v>
      </c>
      <c r="CU267">
        <v>7.47</v>
      </c>
      <c r="CV267">
        <v>10.31</v>
      </c>
      <c r="CW267">
        <v>84.79</v>
      </c>
      <c r="CX267">
        <v>62.5</v>
      </c>
      <c r="CY267">
        <v>80.930000000000007</v>
      </c>
    </row>
    <row r="268" spans="2:103" x14ac:dyDescent="0.25">
      <c r="B268" t="s">
        <v>356</v>
      </c>
      <c r="C268">
        <v>0</v>
      </c>
      <c r="D268" t="s">
        <v>96</v>
      </c>
      <c r="E268">
        <v>32.729999999999997</v>
      </c>
      <c r="F268">
        <v>1.03</v>
      </c>
      <c r="G268">
        <v>1.03</v>
      </c>
      <c r="H268">
        <v>2.84</v>
      </c>
      <c r="I268">
        <v>1.29</v>
      </c>
      <c r="J268">
        <v>8.76</v>
      </c>
      <c r="K268">
        <v>15.46</v>
      </c>
      <c r="L268">
        <v>1.8</v>
      </c>
      <c r="M268">
        <v>3.87</v>
      </c>
      <c r="N268">
        <v>10.050000000000001</v>
      </c>
      <c r="O268">
        <v>10.31</v>
      </c>
      <c r="P268">
        <v>2.58</v>
      </c>
      <c r="Q268">
        <v>7.99</v>
      </c>
      <c r="R268">
        <v>5.41</v>
      </c>
      <c r="S268">
        <v>6.96</v>
      </c>
      <c r="T268">
        <v>28.87</v>
      </c>
      <c r="U268">
        <v>45.62</v>
      </c>
      <c r="V268">
        <v>30.41</v>
      </c>
      <c r="W268">
        <v>9.7899999999999991</v>
      </c>
      <c r="X268">
        <v>2.3199999999999998</v>
      </c>
      <c r="Y268">
        <v>1.03</v>
      </c>
      <c r="Z268">
        <v>4.6399999999999997</v>
      </c>
      <c r="AA268">
        <v>9.02</v>
      </c>
      <c r="AB268">
        <v>34.79</v>
      </c>
      <c r="AC268">
        <v>5.67</v>
      </c>
      <c r="AD268">
        <v>79.38</v>
      </c>
      <c r="AE268">
        <v>1.55</v>
      </c>
      <c r="AF268">
        <v>0.77</v>
      </c>
      <c r="AG268">
        <v>0.52</v>
      </c>
      <c r="AH268">
        <v>3.09</v>
      </c>
      <c r="AI268">
        <v>7.99</v>
      </c>
      <c r="AJ268">
        <v>5.15</v>
      </c>
      <c r="AK268">
        <v>6.19</v>
      </c>
      <c r="AL268">
        <v>8.76</v>
      </c>
      <c r="AM268">
        <v>12.11</v>
      </c>
      <c r="AN268">
        <v>37.89</v>
      </c>
      <c r="AO268">
        <v>3.09</v>
      </c>
      <c r="AP268">
        <v>3.09</v>
      </c>
      <c r="AQ268">
        <v>1.55</v>
      </c>
      <c r="AR268">
        <v>13.4</v>
      </c>
      <c r="AS268">
        <v>97.42</v>
      </c>
      <c r="AT268">
        <v>98.97</v>
      </c>
      <c r="AU268">
        <v>92.27</v>
      </c>
      <c r="AV268">
        <v>98.45</v>
      </c>
      <c r="AW268">
        <v>95.36</v>
      </c>
      <c r="AX268">
        <v>92.53</v>
      </c>
      <c r="AY268">
        <v>33.51</v>
      </c>
      <c r="AZ268">
        <v>33.51</v>
      </c>
      <c r="BA268">
        <v>5.93</v>
      </c>
      <c r="BB268">
        <v>14.18</v>
      </c>
      <c r="BC268">
        <v>6.96</v>
      </c>
      <c r="BD268">
        <v>13.14</v>
      </c>
      <c r="BE268">
        <v>16.75</v>
      </c>
      <c r="BF268">
        <v>18.559999999999999</v>
      </c>
      <c r="BG268">
        <v>32.729999999999997</v>
      </c>
      <c r="BH268">
        <v>23.2</v>
      </c>
      <c r="BI268">
        <v>65.72</v>
      </c>
      <c r="BJ268">
        <v>28.61</v>
      </c>
      <c r="BK268">
        <v>25</v>
      </c>
      <c r="BL268">
        <v>20.62</v>
      </c>
      <c r="BM268">
        <v>1.8</v>
      </c>
      <c r="BN268">
        <v>95.1</v>
      </c>
      <c r="BO268">
        <v>57.47</v>
      </c>
      <c r="BP268">
        <v>3.61</v>
      </c>
      <c r="BQ268">
        <v>3.51</v>
      </c>
      <c r="BR268">
        <v>3.51</v>
      </c>
      <c r="BS268">
        <v>59.79</v>
      </c>
      <c r="BT268">
        <v>15.72</v>
      </c>
      <c r="BU268">
        <v>16.670000000000002</v>
      </c>
      <c r="BV268">
        <v>33.33</v>
      </c>
      <c r="BW268">
        <v>1.29</v>
      </c>
      <c r="BX268">
        <v>97.94</v>
      </c>
      <c r="BY268">
        <v>91.67</v>
      </c>
      <c r="BZ268">
        <v>91.67</v>
      </c>
      <c r="CA268">
        <v>72.16</v>
      </c>
      <c r="CB268">
        <v>33.33</v>
      </c>
      <c r="CC268">
        <v>83.33</v>
      </c>
      <c r="CD268">
        <v>33.33</v>
      </c>
      <c r="CE268">
        <v>75</v>
      </c>
      <c r="CF268">
        <v>35.82</v>
      </c>
      <c r="CG268">
        <v>24.23</v>
      </c>
      <c r="CH268">
        <v>49.74</v>
      </c>
      <c r="CI268">
        <v>50</v>
      </c>
      <c r="CJ268">
        <v>80.41</v>
      </c>
      <c r="CK268">
        <v>37.630000000000003</v>
      </c>
      <c r="CL268">
        <v>33.33</v>
      </c>
      <c r="CM268">
        <v>3.35</v>
      </c>
      <c r="CN268">
        <v>77.84</v>
      </c>
      <c r="CO268">
        <v>90.98</v>
      </c>
      <c r="CP268">
        <v>97.68</v>
      </c>
      <c r="CQ268">
        <v>97.68</v>
      </c>
      <c r="CR268">
        <v>96.13</v>
      </c>
      <c r="CS268">
        <v>52.58</v>
      </c>
      <c r="CT268">
        <v>83.25</v>
      </c>
      <c r="CU268">
        <v>72.42</v>
      </c>
      <c r="CV268">
        <v>87.63</v>
      </c>
      <c r="CW268">
        <v>84.02</v>
      </c>
      <c r="CX268">
        <v>50</v>
      </c>
      <c r="CY268">
        <v>92.27</v>
      </c>
    </row>
    <row r="269" spans="2:103" x14ac:dyDescent="0.25">
      <c r="B269" t="s">
        <v>357</v>
      </c>
      <c r="C269">
        <v>1</v>
      </c>
      <c r="D269" t="s">
        <v>96</v>
      </c>
      <c r="E269">
        <v>32.47</v>
      </c>
      <c r="F269">
        <v>56.19</v>
      </c>
      <c r="G269">
        <v>67.53</v>
      </c>
      <c r="H269">
        <v>51.29</v>
      </c>
      <c r="I269">
        <v>59.79</v>
      </c>
      <c r="J269">
        <v>75.52</v>
      </c>
      <c r="K269">
        <v>20.62</v>
      </c>
      <c r="L269">
        <v>82.99</v>
      </c>
      <c r="M269">
        <v>43.04</v>
      </c>
      <c r="N269">
        <v>98.71</v>
      </c>
      <c r="O269">
        <v>14.18</v>
      </c>
      <c r="P269">
        <v>25.26</v>
      </c>
      <c r="Q269">
        <v>23.45</v>
      </c>
      <c r="R269">
        <v>18.559999999999999</v>
      </c>
      <c r="S269">
        <v>49.23</v>
      </c>
      <c r="T269">
        <v>11.34</v>
      </c>
      <c r="U269">
        <v>19.07</v>
      </c>
      <c r="V269">
        <v>17.78</v>
      </c>
      <c r="W269">
        <v>78.61</v>
      </c>
      <c r="X269">
        <v>60.31</v>
      </c>
      <c r="Y269">
        <v>75</v>
      </c>
      <c r="Z269">
        <v>51.03</v>
      </c>
      <c r="AA269">
        <v>47.42</v>
      </c>
      <c r="AB269">
        <v>84.54</v>
      </c>
      <c r="AC269">
        <v>89.43</v>
      </c>
      <c r="AD269">
        <v>51.29</v>
      </c>
      <c r="AE269">
        <v>79.12</v>
      </c>
      <c r="AF269">
        <v>81.19</v>
      </c>
      <c r="AG269">
        <v>79.900000000000006</v>
      </c>
      <c r="AH269">
        <v>76.55</v>
      </c>
      <c r="AI269">
        <v>79.900000000000006</v>
      </c>
      <c r="AJ269">
        <v>72.680000000000007</v>
      </c>
      <c r="AK269">
        <v>71.650000000000006</v>
      </c>
      <c r="AL269">
        <v>72.94</v>
      </c>
      <c r="AM269">
        <v>67.78</v>
      </c>
      <c r="AN269">
        <v>76.290000000000006</v>
      </c>
      <c r="AO269">
        <v>82.47</v>
      </c>
      <c r="AP269">
        <v>64.95</v>
      </c>
      <c r="AQ269">
        <v>74.739999999999995</v>
      </c>
      <c r="AR269">
        <v>83.51</v>
      </c>
      <c r="AS269">
        <v>32.99</v>
      </c>
      <c r="AT269">
        <v>52.84</v>
      </c>
      <c r="AU269">
        <v>12.37</v>
      </c>
      <c r="AV269">
        <v>68.81</v>
      </c>
      <c r="AW269">
        <v>75.52</v>
      </c>
      <c r="AX269">
        <v>48.45</v>
      </c>
      <c r="AY269">
        <v>48.97</v>
      </c>
      <c r="AZ269">
        <v>48.97</v>
      </c>
      <c r="BA269">
        <v>63.14</v>
      </c>
      <c r="BB269">
        <v>41.75</v>
      </c>
      <c r="BC269">
        <v>70.099999999999994</v>
      </c>
      <c r="BD269">
        <v>43.04</v>
      </c>
      <c r="BE269">
        <v>38.92</v>
      </c>
      <c r="BF269">
        <v>27.06</v>
      </c>
      <c r="BG269">
        <v>84.54</v>
      </c>
      <c r="BH269">
        <v>79.38</v>
      </c>
      <c r="BI269">
        <v>80.150000000000006</v>
      </c>
      <c r="BJ269">
        <v>71.13</v>
      </c>
      <c r="BK269">
        <v>73.709999999999994</v>
      </c>
      <c r="BL269">
        <v>53.61</v>
      </c>
      <c r="BM269">
        <v>87.11</v>
      </c>
      <c r="BN269">
        <v>2.06</v>
      </c>
      <c r="BO269">
        <v>97.68</v>
      </c>
      <c r="BP269">
        <v>61.86</v>
      </c>
      <c r="BQ269">
        <v>59.65</v>
      </c>
      <c r="BR269">
        <v>78.95</v>
      </c>
      <c r="BS269">
        <v>0.77</v>
      </c>
      <c r="BT269">
        <v>4.12</v>
      </c>
      <c r="BU269">
        <v>0</v>
      </c>
      <c r="BV269">
        <v>0</v>
      </c>
      <c r="BW269">
        <v>17.53</v>
      </c>
      <c r="BX269">
        <v>10.050000000000001</v>
      </c>
      <c r="BY269">
        <v>0</v>
      </c>
      <c r="BZ269">
        <v>0</v>
      </c>
      <c r="CA269">
        <v>6.7</v>
      </c>
      <c r="CB269">
        <v>0</v>
      </c>
      <c r="CC269">
        <v>0</v>
      </c>
      <c r="CD269">
        <v>0</v>
      </c>
      <c r="CE269">
        <v>0</v>
      </c>
      <c r="CF269">
        <v>22.94</v>
      </c>
      <c r="CG269">
        <v>35.82</v>
      </c>
      <c r="CH269">
        <v>34.28</v>
      </c>
      <c r="CI269">
        <v>0</v>
      </c>
      <c r="CJ269">
        <v>48.71</v>
      </c>
      <c r="CK269">
        <v>34.020000000000003</v>
      </c>
      <c r="CL269">
        <v>0</v>
      </c>
      <c r="CM269">
        <v>49.74</v>
      </c>
      <c r="CN269">
        <v>52.84</v>
      </c>
      <c r="CO269">
        <v>64.69</v>
      </c>
      <c r="CP269">
        <v>66.75</v>
      </c>
      <c r="CQ269">
        <v>71.13</v>
      </c>
      <c r="CR269">
        <v>72.42</v>
      </c>
      <c r="CS269">
        <v>29.9</v>
      </c>
      <c r="CT269">
        <v>61.6</v>
      </c>
      <c r="CU269">
        <v>63.66</v>
      </c>
      <c r="CV269">
        <v>56.19</v>
      </c>
      <c r="CW269">
        <v>7.22</v>
      </c>
      <c r="CX269">
        <v>0</v>
      </c>
      <c r="CY269">
        <v>40.72</v>
      </c>
    </row>
    <row r="270" spans="2:103" x14ac:dyDescent="0.25">
      <c r="B270" t="s">
        <v>358</v>
      </c>
      <c r="C270">
        <v>0</v>
      </c>
      <c r="D270" t="s">
        <v>96</v>
      </c>
      <c r="E270">
        <v>32.22</v>
      </c>
      <c r="F270">
        <v>69.59</v>
      </c>
      <c r="G270">
        <v>74.23</v>
      </c>
      <c r="H270">
        <v>86.86</v>
      </c>
      <c r="I270">
        <v>57.22</v>
      </c>
      <c r="J270">
        <v>76.8</v>
      </c>
      <c r="K270">
        <v>86.34</v>
      </c>
      <c r="L270">
        <v>55.15</v>
      </c>
      <c r="M270">
        <v>41.75</v>
      </c>
      <c r="N270">
        <v>68.56</v>
      </c>
      <c r="O270">
        <v>61.08</v>
      </c>
      <c r="P270">
        <v>81.44</v>
      </c>
      <c r="Q270">
        <v>66.489999999999995</v>
      </c>
      <c r="R270">
        <v>70.36</v>
      </c>
      <c r="S270">
        <v>86.6</v>
      </c>
      <c r="T270">
        <v>37.89</v>
      </c>
      <c r="U270">
        <v>47.94</v>
      </c>
      <c r="V270">
        <v>40.72</v>
      </c>
      <c r="W270">
        <v>58.25</v>
      </c>
      <c r="X270">
        <v>81.7</v>
      </c>
      <c r="Y270">
        <v>55.67</v>
      </c>
      <c r="Z270">
        <v>77.319999999999993</v>
      </c>
      <c r="AA270">
        <v>86.34</v>
      </c>
      <c r="AB270">
        <v>35.31</v>
      </c>
      <c r="AC270">
        <v>39.18</v>
      </c>
      <c r="AD270">
        <v>46.39</v>
      </c>
      <c r="AE270">
        <v>88.92</v>
      </c>
      <c r="AF270">
        <v>91.24</v>
      </c>
      <c r="AG270">
        <v>92.27</v>
      </c>
      <c r="AH270">
        <v>89.43</v>
      </c>
      <c r="AI270">
        <v>89.95</v>
      </c>
      <c r="AJ270">
        <v>80.41</v>
      </c>
      <c r="AK270">
        <v>74.48</v>
      </c>
      <c r="AL270">
        <v>73.45</v>
      </c>
      <c r="AM270">
        <v>80.930000000000007</v>
      </c>
      <c r="AN270">
        <v>40.72</v>
      </c>
      <c r="AO270">
        <v>66.75</v>
      </c>
      <c r="AP270">
        <v>64.69</v>
      </c>
      <c r="AQ270">
        <v>71.39</v>
      </c>
      <c r="AR270">
        <v>57.99</v>
      </c>
      <c r="AS270">
        <v>3.35</v>
      </c>
      <c r="AT270">
        <v>6.44</v>
      </c>
      <c r="AU270">
        <v>8.76</v>
      </c>
      <c r="AV270">
        <v>32.22</v>
      </c>
      <c r="AW270">
        <v>19.329999999999998</v>
      </c>
      <c r="AX270">
        <v>91.49</v>
      </c>
      <c r="AY270">
        <v>77.58</v>
      </c>
      <c r="AZ270">
        <v>77.58</v>
      </c>
      <c r="BA270">
        <v>67.010000000000005</v>
      </c>
      <c r="BB270">
        <v>89.43</v>
      </c>
      <c r="BC270">
        <v>92.01</v>
      </c>
      <c r="BD270">
        <v>85.82</v>
      </c>
      <c r="BE270">
        <v>87.89</v>
      </c>
      <c r="BF270">
        <v>87.11</v>
      </c>
      <c r="BG270">
        <v>72.16</v>
      </c>
      <c r="BH270">
        <v>81.7</v>
      </c>
      <c r="BI270">
        <v>53.35</v>
      </c>
      <c r="BJ270">
        <v>51.8</v>
      </c>
      <c r="BK270">
        <v>90.21</v>
      </c>
      <c r="BL270">
        <v>92.01</v>
      </c>
      <c r="BM270">
        <v>77.319999999999993</v>
      </c>
      <c r="BN270">
        <v>22.16</v>
      </c>
      <c r="BO270">
        <v>74.739999999999995</v>
      </c>
      <c r="BP270">
        <v>19.07</v>
      </c>
      <c r="BQ270">
        <v>17.54</v>
      </c>
      <c r="BR270">
        <v>35.090000000000003</v>
      </c>
      <c r="BS270">
        <v>37.89</v>
      </c>
      <c r="BT270">
        <v>33.51</v>
      </c>
      <c r="BU270">
        <v>12.5</v>
      </c>
      <c r="BV270">
        <v>6.25</v>
      </c>
      <c r="BW270">
        <v>90.46</v>
      </c>
      <c r="BX270">
        <v>91.49</v>
      </c>
      <c r="BY270">
        <v>81.25</v>
      </c>
      <c r="BZ270">
        <v>87.5</v>
      </c>
      <c r="CA270">
        <v>35.049999999999997</v>
      </c>
      <c r="CB270">
        <v>37.5</v>
      </c>
      <c r="CC270">
        <v>31.25</v>
      </c>
      <c r="CD270">
        <v>31.25</v>
      </c>
      <c r="CE270">
        <v>18.75</v>
      </c>
      <c r="CF270">
        <v>14.95</v>
      </c>
      <c r="CG270">
        <v>24.48</v>
      </c>
      <c r="CH270">
        <v>18.3</v>
      </c>
      <c r="CI270">
        <v>31.25</v>
      </c>
      <c r="CJ270">
        <v>4.9000000000000004</v>
      </c>
      <c r="CK270">
        <v>8.25</v>
      </c>
      <c r="CL270">
        <v>6.25</v>
      </c>
      <c r="CM270">
        <v>11.08</v>
      </c>
      <c r="CN270">
        <v>26.29</v>
      </c>
      <c r="CO270">
        <v>11.6</v>
      </c>
      <c r="CP270">
        <v>10.82</v>
      </c>
      <c r="CQ270">
        <v>12.11</v>
      </c>
      <c r="CR270">
        <v>14.18</v>
      </c>
      <c r="CS270">
        <v>14.69</v>
      </c>
      <c r="CT270">
        <v>11.34</v>
      </c>
      <c r="CU270">
        <v>13.66</v>
      </c>
      <c r="CV270">
        <v>12.89</v>
      </c>
      <c r="CW270">
        <v>24.23</v>
      </c>
      <c r="CX270">
        <v>18.75</v>
      </c>
      <c r="CY270">
        <v>49.23</v>
      </c>
    </row>
    <row r="271" spans="2:103" x14ac:dyDescent="0.25">
      <c r="B271" t="s">
        <v>359</v>
      </c>
      <c r="C271">
        <v>0</v>
      </c>
      <c r="D271" t="s">
        <v>96</v>
      </c>
      <c r="E271">
        <v>31.96</v>
      </c>
      <c r="F271">
        <v>2.06</v>
      </c>
      <c r="G271">
        <v>14.43</v>
      </c>
      <c r="H271">
        <v>25</v>
      </c>
      <c r="I271">
        <v>7.47</v>
      </c>
      <c r="J271">
        <v>21.13</v>
      </c>
      <c r="K271">
        <v>79.64</v>
      </c>
      <c r="L271">
        <v>8.76</v>
      </c>
      <c r="M271">
        <v>9.7899999999999991</v>
      </c>
      <c r="N271">
        <v>31.96</v>
      </c>
      <c r="O271">
        <v>2.3199999999999998</v>
      </c>
      <c r="P271">
        <v>11.08</v>
      </c>
      <c r="Q271">
        <v>3.09</v>
      </c>
      <c r="R271">
        <v>15.46</v>
      </c>
      <c r="S271">
        <v>35.57</v>
      </c>
      <c r="T271">
        <v>2.3199999999999998</v>
      </c>
      <c r="U271">
        <v>7.99</v>
      </c>
      <c r="V271">
        <v>13.4</v>
      </c>
      <c r="W271">
        <v>13.14</v>
      </c>
      <c r="X271">
        <v>7.73</v>
      </c>
      <c r="Y271">
        <v>4.9000000000000004</v>
      </c>
      <c r="Z271">
        <v>12.89</v>
      </c>
      <c r="AA271">
        <v>21.65</v>
      </c>
      <c r="AB271">
        <v>32.729999999999997</v>
      </c>
      <c r="AC271">
        <v>10.31</v>
      </c>
      <c r="AD271">
        <v>72.16</v>
      </c>
      <c r="AE271">
        <v>27.32</v>
      </c>
      <c r="AF271">
        <v>31.44</v>
      </c>
      <c r="AG271">
        <v>44.85</v>
      </c>
      <c r="AH271">
        <v>48.97</v>
      </c>
      <c r="AI271">
        <v>8.76</v>
      </c>
      <c r="AJ271">
        <v>29.38</v>
      </c>
      <c r="AK271">
        <v>32.22</v>
      </c>
      <c r="AL271">
        <v>37.369999999999997</v>
      </c>
      <c r="AM271">
        <v>23.97</v>
      </c>
      <c r="AN271">
        <v>30.93</v>
      </c>
      <c r="AO271">
        <v>6.19</v>
      </c>
      <c r="AP271">
        <v>1.29</v>
      </c>
      <c r="AQ271">
        <v>4.6399999999999997</v>
      </c>
      <c r="AR271">
        <v>22.68</v>
      </c>
      <c r="AS271">
        <v>69.849999999999994</v>
      </c>
      <c r="AT271">
        <v>93.04</v>
      </c>
      <c r="AU271">
        <v>6.44</v>
      </c>
      <c r="AV271">
        <v>92.01</v>
      </c>
      <c r="AW271">
        <v>98.45</v>
      </c>
      <c r="AX271">
        <v>40.98</v>
      </c>
      <c r="AY271">
        <v>50</v>
      </c>
      <c r="AZ271">
        <v>50</v>
      </c>
      <c r="BA271">
        <v>1.55</v>
      </c>
      <c r="BB271">
        <v>1.8</v>
      </c>
      <c r="BC271">
        <v>1.55</v>
      </c>
      <c r="BD271">
        <v>1.55</v>
      </c>
      <c r="BE271">
        <v>1.8</v>
      </c>
      <c r="BF271">
        <v>1.8</v>
      </c>
      <c r="BG271">
        <v>38.4</v>
      </c>
      <c r="BH271">
        <v>30.15</v>
      </c>
      <c r="BI271">
        <v>65.98</v>
      </c>
      <c r="BJ271">
        <v>29.38</v>
      </c>
      <c r="BK271">
        <v>7.73</v>
      </c>
      <c r="BL271">
        <v>1.03</v>
      </c>
      <c r="BM271">
        <v>19.850000000000001</v>
      </c>
      <c r="BN271">
        <v>76.55</v>
      </c>
      <c r="BO271">
        <v>32.47</v>
      </c>
      <c r="BP271">
        <v>0.52</v>
      </c>
      <c r="BQ271">
        <v>0</v>
      </c>
      <c r="BR271">
        <v>1.75</v>
      </c>
      <c r="BS271">
        <v>55.41</v>
      </c>
      <c r="BT271">
        <v>20.88</v>
      </c>
      <c r="BU271">
        <v>0</v>
      </c>
      <c r="BV271">
        <v>50</v>
      </c>
      <c r="BW271">
        <v>36.340000000000003</v>
      </c>
      <c r="BX271">
        <v>61.34</v>
      </c>
      <c r="BY271">
        <v>50</v>
      </c>
      <c r="BZ271">
        <v>50</v>
      </c>
      <c r="CA271">
        <v>41.24</v>
      </c>
      <c r="CB271">
        <v>50</v>
      </c>
      <c r="CC271">
        <v>50</v>
      </c>
      <c r="CD271">
        <v>0</v>
      </c>
      <c r="CE271">
        <v>0</v>
      </c>
      <c r="CF271">
        <v>88.4</v>
      </c>
      <c r="CG271">
        <v>87.63</v>
      </c>
      <c r="CH271">
        <v>90.46</v>
      </c>
      <c r="CI271">
        <v>50</v>
      </c>
      <c r="CJ271">
        <v>78.09</v>
      </c>
      <c r="CK271">
        <v>36.340000000000003</v>
      </c>
      <c r="CL271">
        <v>0</v>
      </c>
      <c r="CM271">
        <v>1.29</v>
      </c>
      <c r="CN271">
        <v>97.94</v>
      </c>
      <c r="CO271">
        <v>93.56</v>
      </c>
      <c r="CP271">
        <v>90.72</v>
      </c>
      <c r="CQ271">
        <v>94.07</v>
      </c>
      <c r="CR271">
        <v>84.28</v>
      </c>
      <c r="CS271">
        <v>96.39</v>
      </c>
      <c r="CT271">
        <v>93.3</v>
      </c>
      <c r="CU271">
        <v>89.43</v>
      </c>
      <c r="CV271">
        <v>93.81</v>
      </c>
      <c r="CW271">
        <v>38.659999999999997</v>
      </c>
      <c r="CX271">
        <v>0</v>
      </c>
      <c r="CY271">
        <v>89.43</v>
      </c>
    </row>
    <row r="272" spans="2:103" x14ac:dyDescent="0.25">
      <c r="B272" t="s">
        <v>360</v>
      </c>
      <c r="C272">
        <v>4</v>
      </c>
      <c r="D272" t="s">
        <v>96</v>
      </c>
      <c r="E272">
        <v>31.7</v>
      </c>
      <c r="F272">
        <v>28.61</v>
      </c>
      <c r="G272">
        <v>4.6399999999999997</v>
      </c>
      <c r="H272">
        <v>7.22</v>
      </c>
      <c r="I272">
        <v>11.86</v>
      </c>
      <c r="J272">
        <v>14.95</v>
      </c>
      <c r="K272">
        <v>17.27</v>
      </c>
      <c r="L272">
        <v>6.7</v>
      </c>
      <c r="M272">
        <v>26.29</v>
      </c>
      <c r="N272">
        <v>10.31</v>
      </c>
      <c r="O272">
        <v>72.680000000000007</v>
      </c>
      <c r="P272">
        <v>64.69</v>
      </c>
      <c r="Q272">
        <v>64.69</v>
      </c>
      <c r="R272">
        <v>78.349999999999994</v>
      </c>
      <c r="S272">
        <v>39.43</v>
      </c>
      <c r="T272">
        <v>74.48</v>
      </c>
      <c r="U272">
        <v>35.57</v>
      </c>
      <c r="V272">
        <v>90.72</v>
      </c>
      <c r="W272">
        <v>30.15</v>
      </c>
      <c r="X272">
        <v>20.62</v>
      </c>
      <c r="Y272">
        <v>49.23</v>
      </c>
      <c r="Z272">
        <v>34.79</v>
      </c>
      <c r="AA272">
        <v>6.19</v>
      </c>
      <c r="AB272">
        <v>44.07</v>
      </c>
      <c r="AC272">
        <v>90.21</v>
      </c>
      <c r="AD272">
        <v>6.19</v>
      </c>
      <c r="AE272">
        <v>23.2</v>
      </c>
      <c r="AF272">
        <v>20.88</v>
      </c>
      <c r="AG272">
        <v>19.329999999999998</v>
      </c>
      <c r="AH272">
        <v>21.13</v>
      </c>
      <c r="AI272">
        <v>32.729999999999997</v>
      </c>
      <c r="AJ272">
        <v>32.729999999999997</v>
      </c>
      <c r="AK272">
        <v>48.45</v>
      </c>
      <c r="AL272">
        <v>50.77</v>
      </c>
      <c r="AM272">
        <v>7.73</v>
      </c>
      <c r="AN272">
        <v>39.950000000000003</v>
      </c>
      <c r="AO272">
        <v>25</v>
      </c>
      <c r="AP272">
        <v>17.78</v>
      </c>
      <c r="AQ272">
        <v>20.36</v>
      </c>
      <c r="AR272">
        <v>59.54</v>
      </c>
      <c r="AS272">
        <v>70.099999999999994</v>
      </c>
      <c r="AT272">
        <v>60.31</v>
      </c>
      <c r="AU272">
        <v>67.53</v>
      </c>
      <c r="AV272">
        <v>93.3</v>
      </c>
      <c r="AW272">
        <v>99.23</v>
      </c>
      <c r="AX272">
        <v>44.59</v>
      </c>
      <c r="AY272">
        <v>28.87</v>
      </c>
      <c r="AZ272">
        <v>28.87</v>
      </c>
      <c r="BA272">
        <v>21.39</v>
      </c>
      <c r="BB272">
        <v>27.06</v>
      </c>
      <c r="BC272">
        <v>26.55</v>
      </c>
      <c r="BD272">
        <v>27.84</v>
      </c>
      <c r="BE272">
        <v>31.7</v>
      </c>
      <c r="BF272">
        <v>26.55</v>
      </c>
      <c r="BG272">
        <v>34.28</v>
      </c>
      <c r="BH272">
        <v>43.56</v>
      </c>
      <c r="BI272">
        <v>36.08</v>
      </c>
      <c r="BJ272">
        <v>23.97</v>
      </c>
      <c r="BK272">
        <v>15.46</v>
      </c>
      <c r="BL272">
        <v>20.36</v>
      </c>
      <c r="BM272">
        <v>53.87</v>
      </c>
      <c r="BN272">
        <v>47.42</v>
      </c>
      <c r="BO272">
        <v>7.99</v>
      </c>
      <c r="BP272">
        <v>32.22</v>
      </c>
      <c r="BQ272">
        <v>33.33</v>
      </c>
      <c r="BR272">
        <v>47.37</v>
      </c>
      <c r="BS272">
        <v>46.91</v>
      </c>
      <c r="BT272">
        <v>81.7</v>
      </c>
      <c r="BU272">
        <v>62.5</v>
      </c>
      <c r="BV272">
        <v>75</v>
      </c>
      <c r="BW272">
        <v>86.08</v>
      </c>
      <c r="BX272">
        <v>20.36</v>
      </c>
      <c r="BY272">
        <v>0</v>
      </c>
      <c r="BZ272">
        <v>25</v>
      </c>
      <c r="CA272">
        <v>24.48</v>
      </c>
      <c r="CB272">
        <v>0</v>
      </c>
      <c r="CC272">
        <v>50</v>
      </c>
      <c r="CD272">
        <v>0</v>
      </c>
      <c r="CE272">
        <v>12.5</v>
      </c>
      <c r="CF272">
        <v>68.56</v>
      </c>
      <c r="CG272">
        <v>53.09</v>
      </c>
      <c r="CH272">
        <v>73.97</v>
      </c>
      <c r="CI272">
        <v>62.5</v>
      </c>
      <c r="CJ272">
        <v>62.37</v>
      </c>
      <c r="CK272">
        <v>39.18</v>
      </c>
      <c r="CL272">
        <v>0</v>
      </c>
      <c r="CM272">
        <v>58.25</v>
      </c>
      <c r="CN272">
        <v>53.61</v>
      </c>
      <c r="CO272">
        <v>64.95</v>
      </c>
      <c r="CP272">
        <v>57.99</v>
      </c>
      <c r="CQ272">
        <v>62.37</v>
      </c>
      <c r="CR272">
        <v>55.67</v>
      </c>
      <c r="CS272">
        <v>73.2</v>
      </c>
      <c r="CT272">
        <v>75.260000000000005</v>
      </c>
      <c r="CU272">
        <v>81.7</v>
      </c>
      <c r="CV272">
        <v>68.3</v>
      </c>
      <c r="CW272">
        <v>52.58</v>
      </c>
      <c r="CX272">
        <v>62.5</v>
      </c>
      <c r="CY272">
        <v>40.72</v>
      </c>
    </row>
    <row r="273" spans="2:103" x14ac:dyDescent="0.25">
      <c r="B273" t="s">
        <v>361</v>
      </c>
      <c r="C273">
        <v>1</v>
      </c>
      <c r="D273" t="s">
        <v>96</v>
      </c>
      <c r="E273">
        <v>31.44</v>
      </c>
      <c r="F273">
        <v>30.93</v>
      </c>
      <c r="G273">
        <v>39.43</v>
      </c>
      <c r="H273">
        <v>35.31</v>
      </c>
      <c r="I273">
        <v>24.23</v>
      </c>
      <c r="J273">
        <v>11.34</v>
      </c>
      <c r="K273">
        <v>92.53</v>
      </c>
      <c r="L273">
        <v>44.59</v>
      </c>
      <c r="M273">
        <v>67.53</v>
      </c>
      <c r="N273">
        <v>27.32</v>
      </c>
      <c r="O273">
        <v>37.369999999999997</v>
      </c>
      <c r="P273">
        <v>68.3</v>
      </c>
      <c r="Q273">
        <v>36.08</v>
      </c>
      <c r="R273">
        <v>57.99</v>
      </c>
      <c r="S273">
        <v>96.91</v>
      </c>
      <c r="T273">
        <v>16.489999999999998</v>
      </c>
      <c r="U273">
        <v>23.97</v>
      </c>
      <c r="V273">
        <v>27.58</v>
      </c>
      <c r="W273">
        <v>33.25</v>
      </c>
      <c r="X273">
        <v>36.86</v>
      </c>
      <c r="Y273">
        <v>18.809999999999999</v>
      </c>
      <c r="Z273">
        <v>11.34</v>
      </c>
      <c r="AA273">
        <v>94.33</v>
      </c>
      <c r="AB273">
        <v>31.96</v>
      </c>
      <c r="AC273">
        <v>60.05</v>
      </c>
      <c r="AD273">
        <v>20.62</v>
      </c>
      <c r="AE273">
        <v>20.62</v>
      </c>
      <c r="AF273">
        <v>25.52</v>
      </c>
      <c r="AG273">
        <v>12.11</v>
      </c>
      <c r="AH273">
        <v>22.42</v>
      </c>
      <c r="AI273">
        <v>52.32</v>
      </c>
      <c r="AJ273">
        <v>22.16</v>
      </c>
      <c r="AK273">
        <v>19.07</v>
      </c>
      <c r="AL273">
        <v>23.97</v>
      </c>
      <c r="AM273">
        <v>29.38</v>
      </c>
      <c r="AN273">
        <v>79.38</v>
      </c>
      <c r="AO273">
        <v>91.24</v>
      </c>
      <c r="AP273">
        <v>72.680000000000007</v>
      </c>
      <c r="AQ273">
        <v>82.99</v>
      </c>
      <c r="AR273">
        <v>90.98</v>
      </c>
      <c r="AS273">
        <v>11.6</v>
      </c>
      <c r="AT273">
        <v>19.850000000000001</v>
      </c>
      <c r="AU273">
        <v>30.93</v>
      </c>
      <c r="AV273">
        <v>86.6</v>
      </c>
      <c r="AW273">
        <v>75.52</v>
      </c>
      <c r="AX273">
        <v>90.21</v>
      </c>
      <c r="AY273">
        <v>52.32</v>
      </c>
      <c r="AZ273">
        <v>52.32</v>
      </c>
      <c r="BA273">
        <v>78.87</v>
      </c>
      <c r="BB273">
        <v>47.42</v>
      </c>
      <c r="BC273">
        <v>34.54</v>
      </c>
      <c r="BD273">
        <v>47.94</v>
      </c>
      <c r="BE273">
        <v>50.77</v>
      </c>
      <c r="BF273">
        <v>55.15</v>
      </c>
      <c r="BG273">
        <v>74.23</v>
      </c>
      <c r="BH273">
        <v>62.63</v>
      </c>
      <c r="BI273">
        <v>90.21</v>
      </c>
      <c r="BJ273">
        <v>52.58</v>
      </c>
      <c r="BK273">
        <v>51.29</v>
      </c>
      <c r="BL273">
        <v>51.8</v>
      </c>
      <c r="BM273">
        <v>22.42</v>
      </c>
      <c r="BN273">
        <v>76.03</v>
      </c>
      <c r="BO273">
        <v>61.6</v>
      </c>
      <c r="BP273">
        <v>97.16</v>
      </c>
      <c r="BQ273">
        <v>91.23</v>
      </c>
      <c r="BR273">
        <v>94.74</v>
      </c>
      <c r="BS273">
        <v>17.53</v>
      </c>
      <c r="BT273">
        <v>49.23</v>
      </c>
      <c r="BU273">
        <v>35.29</v>
      </c>
      <c r="BV273">
        <v>17.649999999999999</v>
      </c>
      <c r="BW273">
        <v>83.76</v>
      </c>
      <c r="BX273">
        <v>22.68</v>
      </c>
      <c r="BY273">
        <v>17.649999999999999</v>
      </c>
      <c r="BZ273">
        <v>11.76</v>
      </c>
      <c r="CA273">
        <v>26.29</v>
      </c>
      <c r="CB273">
        <v>5.88</v>
      </c>
      <c r="CC273">
        <v>35.29</v>
      </c>
      <c r="CD273">
        <v>17.649999999999999</v>
      </c>
      <c r="CE273">
        <v>29.41</v>
      </c>
      <c r="CF273">
        <v>21.13</v>
      </c>
      <c r="CG273">
        <v>30.41</v>
      </c>
      <c r="CH273">
        <v>37.89</v>
      </c>
      <c r="CI273">
        <v>5.88</v>
      </c>
      <c r="CJ273">
        <v>58.25</v>
      </c>
      <c r="CK273">
        <v>62.89</v>
      </c>
      <c r="CL273">
        <v>17.649999999999999</v>
      </c>
      <c r="CM273">
        <v>86.34</v>
      </c>
      <c r="CN273">
        <v>55.93</v>
      </c>
      <c r="CO273">
        <v>32.729999999999997</v>
      </c>
      <c r="CP273">
        <v>32.22</v>
      </c>
      <c r="CQ273">
        <v>28.61</v>
      </c>
      <c r="CR273">
        <v>35.31</v>
      </c>
      <c r="CS273">
        <v>50.26</v>
      </c>
      <c r="CT273">
        <v>81.96</v>
      </c>
      <c r="CU273">
        <v>75.260000000000005</v>
      </c>
      <c r="CV273">
        <v>84.54</v>
      </c>
      <c r="CW273">
        <v>44.59</v>
      </c>
      <c r="CX273">
        <v>52.94</v>
      </c>
      <c r="CY273">
        <v>40.72</v>
      </c>
    </row>
    <row r="274" spans="2:103" x14ac:dyDescent="0.25">
      <c r="B274" t="s">
        <v>362</v>
      </c>
      <c r="C274">
        <v>0</v>
      </c>
      <c r="D274" t="s">
        <v>96</v>
      </c>
      <c r="E274">
        <v>31.19</v>
      </c>
      <c r="F274">
        <v>3.61</v>
      </c>
      <c r="G274">
        <v>29.64</v>
      </c>
      <c r="H274">
        <v>39.18</v>
      </c>
      <c r="I274">
        <v>22.94</v>
      </c>
      <c r="J274">
        <v>28.61</v>
      </c>
      <c r="K274">
        <v>81.96</v>
      </c>
      <c r="L274">
        <v>22.94</v>
      </c>
      <c r="M274">
        <v>21.13</v>
      </c>
      <c r="N274">
        <v>37.369999999999997</v>
      </c>
      <c r="O274">
        <v>0.52</v>
      </c>
      <c r="P274">
        <v>3.35</v>
      </c>
      <c r="Q274">
        <v>1.55</v>
      </c>
      <c r="R274">
        <v>5.93</v>
      </c>
      <c r="S274">
        <v>15.98</v>
      </c>
      <c r="T274">
        <v>1.55</v>
      </c>
      <c r="U274">
        <v>15.72</v>
      </c>
      <c r="V274">
        <v>3.87</v>
      </c>
      <c r="W274">
        <v>4.9000000000000004</v>
      </c>
      <c r="X274">
        <v>17.53</v>
      </c>
      <c r="Y274">
        <v>15.98</v>
      </c>
      <c r="Z274">
        <v>21.39</v>
      </c>
      <c r="AA274">
        <v>44.33</v>
      </c>
      <c r="AB274">
        <v>6.7</v>
      </c>
      <c r="AC274">
        <v>16.75</v>
      </c>
      <c r="AD274">
        <v>13.92</v>
      </c>
      <c r="AE274">
        <v>33.25</v>
      </c>
      <c r="AF274">
        <v>29.64</v>
      </c>
      <c r="AG274">
        <v>35.049999999999997</v>
      </c>
      <c r="AH274">
        <v>25.77</v>
      </c>
      <c r="AI274">
        <v>36.86</v>
      </c>
      <c r="AJ274">
        <v>42.78</v>
      </c>
      <c r="AK274">
        <v>66.239999999999995</v>
      </c>
      <c r="AL274">
        <v>32.99</v>
      </c>
      <c r="AM274">
        <v>32.99</v>
      </c>
      <c r="AN274">
        <v>4.6399999999999997</v>
      </c>
      <c r="AO274">
        <v>6.96</v>
      </c>
      <c r="AP274">
        <v>11.34</v>
      </c>
      <c r="AQ274">
        <v>10.050000000000001</v>
      </c>
      <c r="AR274">
        <v>8.51</v>
      </c>
      <c r="AS274">
        <v>33.25</v>
      </c>
      <c r="AT274">
        <v>16.489999999999998</v>
      </c>
      <c r="AU274">
        <v>80.150000000000006</v>
      </c>
      <c r="AV274">
        <v>8.51</v>
      </c>
      <c r="AW274">
        <v>15.98</v>
      </c>
      <c r="AX274">
        <v>21.65</v>
      </c>
      <c r="AY274">
        <v>41.24</v>
      </c>
      <c r="AZ274">
        <v>41.24</v>
      </c>
      <c r="BA274">
        <v>27.84</v>
      </c>
      <c r="BB274">
        <v>31.7</v>
      </c>
      <c r="BC274">
        <v>20.36</v>
      </c>
      <c r="BD274">
        <v>29.38</v>
      </c>
      <c r="BE274">
        <v>30.93</v>
      </c>
      <c r="BF274">
        <v>45.88</v>
      </c>
      <c r="BG274">
        <v>53.61</v>
      </c>
      <c r="BH274">
        <v>40.46</v>
      </c>
      <c r="BI274">
        <v>83.51</v>
      </c>
      <c r="BJ274">
        <v>33.25</v>
      </c>
      <c r="BK274">
        <v>25.52</v>
      </c>
      <c r="BL274">
        <v>38.14</v>
      </c>
      <c r="BM274">
        <v>7.99</v>
      </c>
      <c r="BN274">
        <v>94.33</v>
      </c>
      <c r="BO274">
        <v>19.329999999999998</v>
      </c>
      <c r="BP274">
        <v>32.22</v>
      </c>
      <c r="BQ274">
        <v>33.33</v>
      </c>
      <c r="BR274">
        <v>47.37</v>
      </c>
      <c r="BS274">
        <v>48.45</v>
      </c>
      <c r="BT274">
        <v>75.260000000000005</v>
      </c>
      <c r="BU274">
        <v>75</v>
      </c>
      <c r="BV274">
        <v>62.5</v>
      </c>
      <c r="BW274">
        <v>47.42</v>
      </c>
      <c r="BX274">
        <v>25.26</v>
      </c>
      <c r="BY274">
        <v>25</v>
      </c>
      <c r="BZ274">
        <v>12.5</v>
      </c>
      <c r="CA274">
        <v>43.56</v>
      </c>
      <c r="CB274">
        <v>50</v>
      </c>
      <c r="CC274">
        <v>12.5</v>
      </c>
      <c r="CD274">
        <v>75</v>
      </c>
      <c r="CE274">
        <v>50</v>
      </c>
      <c r="CF274">
        <v>56.19</v>
      </c>
      <c r="CG274">
        <v>61.86</v>
      </c>
      <c r="CH274">
        <v>49.48</v>
      </c>
      <c r="CI274">
        <v>25</v>
      </c>
      <c r="CJ274">
        <v>82.73</v>
      </c>
      <c r="CK274">
        <v>81.7</v>
      </c>
      <c r="CL274">
        <v>62.5</v>
      </c>
      <c r="CM274">
        <v>52.84</v>
      </c>
      <c r="CN274">
        <v>91.75</v>
      </c>
      <c r="CO274">
        <v>82.47</v>
      </c>
      <c r="CP274">
        <v>80.150000000000006</v>
      </c>
      <c r="CQ274">
        <v>78.87</v>
      </c>
      <c r="CR274">
        <v>79.900000000000006</v>
      </c>
      <c r="CS274">
        <v>81.44</v>
      </c>
      <c r="CT274">
        <v>70.88</v>
      </c>
      <c r="CU274">
        <v>62.89</v>
      </c>
      <c r="CV274">
        <v>73.2</v>
      </c>
      <c r="CW274">
        <v>29.9</v>
      </c>
      <c r="CX274">
        <v>12.5</v>
      </c>
      <c r="CY274">
        <v>64.95</v>
      </c>
    </row>
    <row r="275" spans="2:103" x14ac:dyDescent="0.25">
      <c r="B275" t="s">
        <v>363</v>
      </c>
      <c r="C275">
        <v>3</v>
      </c>
      <c r="D275" t="s">
        <v>96</v>
      </c>
      <c r="E275">
        <v>30.93</v>
      </c>
      <c r="F275">
        <v>48.45</v>
      </c>
      <c r="G275">
        <v>59.28</v>
      </c>
      <c r="H275">
        <v>62.89</v>
      </c>
      <c r="I275">
        <v>69.069999999999993</v>
      </c>
      <c r="J275">
        <v>13.66</v>
      </c>
      <c r="K275">
        <v>90.72</v>
      </c>
      <c r="L275">
        <v>57.22</v>
      </c>
      <c r="M275">
        <v>82.99</v>
      </c>
      <c r="N275">
        <v>29.38</v>
      </c>
      <c r="O275">
        <v>42.78</v>
      </c>
      <c r="P275">
        <v>61.86</v>
      </c>
      <c r="Q275">
        <v>40.72</v>
      </c>
      <c r="R275">
        <v>65.72</v>
      </c>
      <c r="S275">
        <v>67.010000000000005</v>
      </c>
      <c r="T275">
        <v>31.44</v>
      </c>
      <c r="U275">
        <v>25.77</v>
      </c>
      <c r="V275">
        <v>54.12</v>
      </c>
      <c r="W275">
        <v>40.98</v>
      </c>
      <c r="X275">
        <v>65.72</v>
      </c>
      <c r="Y275">
        <v>38.92</v>
      </c>
      <c r="Z275">
        <v>62.63</v>
      </c>
      <c r="AA275">
        <v>80.150000000000006</v>
      </c>
      <c r="AB275">
        <v>21.65</v>
      </c>
      <c r="AC275">
        <v>26.55</v>
      </c>
      <c r="AD275">
        <v>39.43</v>
      </c>
      <c r="AE275">
        <v>45.1</v>
      </c>
      <c r="AF275">
        <v>35.57</v>
      </c>
      <c r="AG275">
        <v>22.94</v>
      </c>
      <c r="AH275">
        <v>25</v>
      </c>
      <c r="AI275">
        <v>64.69</v>
      </c>
      <c r="AJ275">
        <v>54.64</v>
      </c>
      <c r="AK275">
        <v>41.24</v>
      </c>
      <c r="AL275">
        <v>47.68</v>
      </c>
      <c r="AM275">
        <v>70.62</v>
      </c>
      <c r="AN275">
        <v>24.74</v>
      </c>
      <c r="AO275">
        <v>11.08</v>
      </c>
      <c r="AP275">
        <v>17.53</v>
      </c>
      <c r="AQ275">
        <v>11.34</v>
      </c>
      <c r="AR275">
        <v>12.37</v>
      </c>
      <c r="AS275">
        <v>52.06</v>
      </c>
      <c r="AT275">
        <v>56.19</v>
      </c>
      <c r="AU275">
        <v>38.659999999999997</v>
      </c>
      <c r="AV275">
        <v>44.33</v>
      </c>
      <c r="AW275">
        <v>43.81</v>
      </c>
      <c r="AX275">
        <v>53.09</v>
      </c>
      <c r="AY275">
        <v>76.8</v>
      </c>
      <c r="AZ275">
        <v>76.8</v>
      </c>
      <c r="BA275">
        <v>50.26</v>
      </c>
      <c r="BB275">
        <v>36.08</v>
      </c>
      <c r="BC275">
        <v>53.61</v>
      </c>
      <c r="BD275">
        <v>34.54</v>
      </c>
      <c r="BE275">
        <v>34.54</v>
      </c>
      <c r="BF275">
        <v>31.44</v>
      </c>
      <c r="BG275">
        <v>40.72</v>
      </c>
      <c r="BH275">
        <v>43.81</v>
      </c>
      <c r="BI275">
        <v>39.18</v>
      </c>
      <c r="BJ275">
        <v>48.45</v>
      </c>
      <c r="BK275">
        <v>45.88</v>
      </c>
      <c r="BL275">
        <v>53.87</v>
      </c>
      <c r="BM275">
        <v>48.45</v>
      </c>
      <c r="BN275">
        <v>11.08</v>
      </c>
      <c r="BO275">
        <v>89.43</v>
      </c>
      <c r="BP275">
        <v>70.88</v>
      </c>
      <c r="BQ275">
        <v>80.7</v>
      </c>
      <c r="BR275">
        <v>73.680000000000007</v>
      </c>
      <c r="BS275">
        <v>53.35</v>
      </c>
      <c r="BT275">
        <v>73.2</v>
      </c>
      <c r="BU275">
        <v>64.709999999999994</v>
      </c>
      <c r="BV275">
        <v>70.59</v>
      </c>
      <c r="BW275">
        <v>54.12</v>
      </c>
      <c r="BX275">
        <v>66.239999999999995</v>
      </c>
      <c r="BY275">
        <v>58.82</v>
      </c>
      <c r="BZ275">
        <v>58.82</v>
      </c>
      <c r="CA275">
        <v>68.040000000000006</v>
      </c>
      <c r="CB275">
        <v>52.94</v>
      </c>
      <c r="CC275">
        <v>58.82</v>
      </c>
      <c r="CD275">
        <v>47.06</v>
      </c>
      <c r="CE275">
        <v>70.59</v>
      </c>
      <c r="CF275">
        <v>1.55</v>
      </c>
      <c r="CG275">
        <v>12.63</v>
      </c>
      <c r="CH275">
        <v>8.76</v>
      </c>
      <c r="CI275">
        <v>23.53</v>
      </c>
      <c r="CJ275">
        <v>28.09</v>
      </c>
      <c r="CK275">
        <v>40.46</v>
      </c>
      <c r="CL275">
        <v>58.82</v>
      </c>
      <c r="CM275">
        <v>35.31</v>
      </c>
      <c r="CN275">
        <v>39.69</v>
      </c>
      <c r="CO275">
        <v>37.11</v>
      </c>
      <c r="CP275">
        <v>33.25</v>
      </c>
      <c r="CQ275">
        <v>39.950000000000003</v>
      </c>
      <c r="CR275">
        <v>32.99</v>
      </c>
      <c r="CS275">
        <v>59.79</v>
      </c>
      <c r="CT275">
        <v>28.61</v>
      </c>
      <c r="CU275">
        <v>33.25</v>
      </c>
      <c r="CV275">
        <v>28.61</v>
      </c>
      <c r="CW275">
        <v>34.020000000000003</v>
      </c>
      <c r="CX275">
        <v>41.18</v>
      </c>
      <c r="CY275">
        <v>40.72</v>
      </c>
    </row>
    <row r="276" spans="2:103" x14ac:dyDescent="0.25">
      <c r="B276" t="s">
        <v>364</v>
      </c>
      <c r="C276">
        <v>3</v>
      </c>
      <c r="D276" t="s">
        <v>96</v>
      </c>
      <c r="E276">
        <v>30.67</v>
      </c>
      <c r="F276">
        <v>36.86</v>
      </c>
      <c r="G276">
        <v>83.51</v>
      </c>
      <c r="H276">
        <v>71.39</v>
      </c>
      <c r="I276">
        <v>86.08</v>
      </c>
      <c r="J276">
        <v>89.95</v>
      </c>
      <c r="K276">
        <v>12.37</v>
      </c>
      <c r="L276">
        <v>87.37</v>
      </c>
      <c r="M276">
        <v>59.54</v>
      </c>
      <c r="N276">
        <v>92.01</v>
      </c>
      <c r="O276">
        <v>7.99</v>
      </c>
      <c r="P276">
        <v>4.12</v>
      </c>
      <c r="Q276">
        <v>12.11</v>
      </c>
      <c r="R276">
        <v>7.22</v>
      </c>
      <c r="S276">
        <v>10.82</v>
      </c>
      <c r="T276">
        <v>18.809999999999999</v>
      </c>
      <c r="U276">
        <v>50</v>
      </c>
      <c r="V276">
        <v>7.99</v>
      </c>
      <c r="W276">
        <v>28.35</v>
      </c>
      <c r="X276">
        <v>12.37</v>
      </c>
      <c r="Y276">
        <v>20.100000000000001</v>
      </c>
      <c r="Z276">
        <v>27.32</v>
      </c>
      <c r="AA276">
        <v>12.37</v>
      </c>
      <c r="AB276">
        <v>49.74</v>
      </c>
      <c r="AC276">
        <v>11.86</v>
      </c>
      <c r="AD276">
        <v>90.98</v>
      </c>
      <c r="AE276">
        <v>9.2799999999999994</v>
      </c>
      <c r="AF276">
        <v>7.47</v>
      </c>
      <c r="AG276">
        <v>8.51</v>
      </c>
      <c r="AH276">
        <v>9.02</v>
      </c>
      <c r="AI276">
        <v>12.37</v>
      </c>
      <c r="AJ276">
        <v>15.21</v>
      </c>
      <c r="AK276">
        <v>30.15</v>
      </c>
      <c r="AL276">
        <v>19.59</v>
      </c>
      <c r="AM276">
        <v>7.73</v>
      </c>
      <c r="AN276">
        <v>17.78</v>
      </c>
      <c r="AO276">
        <v>33.51</v>
      </c>
      <c r="AP276">
        <v>35.57</v>
      </c>
      <c r="AQ276">
        <v>55.15</v>
      </c>
      <c r="AR276">
        <v>26.29</v>
      </c>
      <c r="AS276">
        <v>42.01</v>
      </c>
      <c r="AT276">
        <v>26.8</v>
      </c>
      <c r="AU276">
        <v>71.91</v>
      </c>
      <c r="AV276">
        <v>15.46</v>
      </c>
      <c r="AW276">
        <v>26.55</v>
      </c>
      <c r="AX276">
        <v>17.78</v>
      </c>
      <c r="AY276">
        <v>29.38</v>
      </c>
      <c r="AZ276">
        <v>29.38</v>
      </c>
      <c r="BA276">
        <v>6.7</v>
      </c>
      <c r="BB276">
        <v>7.47</v>
      </c>
      <c r="BC276">
        <v>3.61</v>
      </c>
      <c r="BD276">
        <v>5.15</v>
      </c>
      <c r="BE276">
        <v>6.7</v>
      </c>
      <c r="BF276">
        <v>12.37</v>
      </c>
      <c r="BG276">
        <v>6.19</v>
      </c>
      <c r="BH276">
        <v>3.87</v>
      </c>
      <c r="BI276">
        <v>22.42</v>
      </c>
      <c r="BJ276">
        <v>23.2</v>
      </c>
      <c r="BK276">
        <v>6.7</v>
      </c>
      <c r="BL276">
        <v>8.76</v>
      </c>
      <c r="BM276">
        <v>2.84</v>
      </c>
      <c r="BN276">
        <v>97.94</v>
      </c>
      <c r="BO276">
        <v>11.6</v>
      </c>
      <c r="BP276">
        <v>30.15</v>
      </c>
      <c r="BQ276">
        <v>35.090000000000003</v>
      </c>
      <c r="BR276">
        <v>43.86</v>
      </c>
      <c r="BS276">
        <v>36.86</v>
      </c>
      <c r="BT276">
        <v>58.51</v>
      </c>
      <c r="BU276">
        <v>60</v>
      </c>
      <c r="BV276">
        <v>40</v>
      </c>
      <c r="BW276">
        <v>42.53</v>
      </c>
      <c r="BX276">
        <v>10.050000000000001</v>
      </c>
      <c r="BY276">
        <v>0</v>
      </c>
      <c r="BZ276">
        <v>0</v>
      </c>
      <c r="CA276">
        <v>47.16</v>
      </c>
      <c r="CB276">
        <v>20</v>
      </c>
      <c r="CC276">
        <v>40</v>
      </c>
      <c r="CD276">
        <v>60</v>
      </c>
      <c r="CE276">
        <v>60</v>
      </c>
      <c r="CF276">
        <v>55.93</v>
      </c>
      <c r="CG276">
        <v>12.63</v>
      </c>
      <c r="CH276">
        <v>93.3</v>
      </c>
      <c r="CI276">
        <v>80</v>
      </c>
      <c r="CJ276">
        <v>89.18</v>
      </c>
      <c r="CK276">
        <v>92.78</v>
      </c>
      <c r="CL276">
        <v>40</v>
      </c>
      <c r="CM276">
        <v>98.97</v>
      </c>
      <c r="CN276">
        <v>95.88</v>
      </c>
      <c r="CO276">
        <v>95.88</v>
      </c>
      <c r="CP276">
        <v>94.33</v>
      </c>
      <c r="CQ276">
        <v>90.21</v>
      </c>
      <c r="CR276">
        <v>93.81</v>
      </c>
      <c r="CS276">
        <v>96.65</v>
      </c>
      <c r="CT276">
        <v>44.59</v>
      </c>
      <c r="CU276">
        <v>40.21</v>
      </c>
      <c r="CV276">
        <v>46.39</v>
      </c>
      <c r="CW276">
        <v>69.849999999999994</v>
      </c>
      <c r="CX276">
        <v>80</v>
      </c>
      <c r="CY276">
        <v>40.72</v>
      </c>
    </row>
    <row r="277" spans="2:103" x14ac:dyDescent="0.25">
      <c r="B277" t="s">
        <v>365</v>
      </c>
      <c r="C277">
        <v>4</v>
      </c>
      <c r="D277" t="s">
        <v>96</v>
      </c>
      <c r="E277">
        <v>30.41</v>
      </c>
      <c r="F277">
        <v>17.78</v>
      </c>
      <c r="G277">
        <v>11.08</v>
      </c>
      <c r="H277">
        <v>20.62</v>
      </c>
      <c r="I277">
        <v>14.18</v>
      </c>
      <c r="J277">
        <v>24.48</v>
      </c>
      <c r="K277">
        <v>60.31</v>
      </c>
      <c r="L277">
        <v>9.7899999999999991</v>
      </c>
      <c r="M277">
        <v>13.92</v>
      </c>
      <c r="N277">
        <v>30.15</v>
      </c>
      <c r="O277">
        <v>50.26</v>
      </c>
      <c r="P277">
        <v>16.489999999999998</v>
      </c>
      <c r="Q277">
        <v>33.51</v>
      </c>
      <c r="R277">
        <v>27.32</v>
      </c>
      <c r="S277">
        <v>8.76</v>
      </c>
      <c r="T277">
        <v>88.14</v>
      </c>
      <c r="U277">
        <v>69.33</v>
      </c>
      <c r="V277">
        <v>84.02</v>
      </c>
      <c r="W277">
        <v>15.46</v>
      </c>
      <c r="X277">
        <v>16.75</v>
      </c>
      <c r="Y277">
        <v>31.96</v>
      </c>
      <c r="Z277">
        <v>18.3</v>
      </c>
      <c r="AA277">
        <v>29.38</v>
      </c>
      <c r="AB277">
        <v>27.32</v>
      </c>
      <c r="AC277">
        <v>67.53</v>
      </c>
      <c r="AD277">
        <v>7.73</v>
      </c>
      <c r="AE277">
        <v>67.010000000000005</v>
      </c>
      <c r="AF277">
        <v>67.27</v>
      </c>
      <c r="AG277">
        <v>59.54</v>
      </c>
      <c r="AH277">
        <v>65.98</v>
      </c>
      <c r="AI277">
        <v>66.489999999999995</v>
      </c>
      <c r="AJ277">
        <v>63.4</v>
      </c>
      <c r="AK277">
        <v>51.29</v>
      </c>
      <c r="AL277">
        <v>66.75</v>
      </c>
      <c r="AM277">
        <v>74.48</v>
      </c>
      <c r="AN277">
        <v>7.73</v>
      </c>
      <c r="AO277">
        <v>18.559999999999999</v>
      </c>
      <c r="AP277">
        <v>21.91</v>
      </c>
      <c r="AQ277">
        <v>21.65</v>
      </c>
      <c r="AR277">
        <v>26.55</v>
      </c>
      <c r="AS277">
        <v>5.41</v>
      </c>
      <c r="AT277">
        <v>15.21</v>
      </c>
      <c r="AU277">
        <v>5.93</v>
      </c>
      <c r="AV277">
        <v>39.18</v>
      </c>
      <c r="AW277">
        <v>51.03</v>
      </c>
      <c r="AX277">
        <v>15.46</v>
      </c>
      <c r="AY277">
        <v>56.7</v>
      </c>
      <c r="AZ277">
        <v>56.7</v>
      </c>
      <c r="BA277">
        <v>10.57</v>
      </c>
      <c r="BB277">
        <v>18.559999999999999</v>
      </c>
      <c r="BC277">
        <v>33.25</v>
      </c>
      <c r="BD277">
        <v>17.78</v>
      </c>
      <c r="BE277">
        <v>18.3</v>
      </c>
      <c r="BF277">
        <v>10.82</v>
      </c>
      <c r="BG277">
        <v>43.81</v>
      </c>
      <c r="BH277">
        <v>50</v>
      </c>
      <c r="BI277">
        <v>29.9</v>
      </c>
      <c r="BJ277">
        <v>54.64</v>
      </c>
      <c r="BK277">
        <v>22.94</v>
      </c>
      <c r="BL277">
        <v>39.18</v>
      </c>
      <c r="BM277">
        <v>34.54</v>
      </c>
      <c r="BN277">
        <v>3.09</v>
      </c>
      <c r="BO277">
        <v>83.25</v>
      </c>
      <c r="BP277">
        <v>7.22</v>
      </c>
      <c r="BQ277">
        <v>7.02</v>
      </c>
      <c r="BR277">
        <v>8.77</v>
      </c>
      <c r="BS277">
        <v>76.03</v>
      </c>
      <c r="BT277">
        <v>86.08</v>
      </c>
      <c r="BU277">
        <v>75</v>
      </c>
      <c r="BV277">
        <v>87.5</v>
      </c>
      <c r="BW277">
        <v>67.78</v>
      </c>
      <c r="BX277">
        <v>61.34</v>
      </c>
      <c r="BY277">
        <v>50</v>
      </c>
      <c r="BZ277">
        <v>50</v>
      </c>
      <c r="CA277">
        <v>85.82</v>
      </c>
      <c r="CB277">
        <v>87.5</v>
      </c>
      <c r="CC277">
        <v>87.5</v>
      </c>
      <c r="CD277">
        <v>25</v>
      </c>
      <c r="CE277">
        <v>37.5</v>
      </c>
      <c r="CF277">
        <v>29.12</v>
      </c>
      <c r="CG277">
        <v>38.4</v>
      </c>
      <c r="CH277">
        <v>43.04</v>
      </c>
      <c r="CI277">
        <v>0</v>
      </c>
      <c r="CJ277">
        <v>32.47</v>
      </c>
      <c r="CK277">
        <v>38.659999999999997</v>
      </c>
      <c r="CL277">
        <v>50</v>
      </c>
      <c r="CM277">
        <v>35.57</v>
      </c>
      <c r="CN277">
        <v>41.75</v>
      </c>
      <c r="CO277">
        <v>29.12</v>
      </c>
      <c r="CP277">
        <v>34.54</v>
      </c>
      <c r="CQ277">
        <v>28.87</v>
      </c>
      <c r="CR277">
        <v>34.54</v>
      </c>
      <c r="CS277">
        <v>29.38</v>
      </c>
      <c r="CT277">
        <v>50</v>
      </c>
      <c r="CU277">
        <v>43.04</v>
      </c>
      <c r="CV277">
        <v>52.84</v>
      </c>
      <c r="CW277">
        <v>30.93</v>
      </c>
      <c r="CX277">
        <v>37.5</v>
      </c>
      <c r="CY277">
        <v>40.72</v>
      </c>
    </row>
    <row r="278" spans="2:103" x14ac:dyDescent="0.25">
      <c r="B278" t="s">
        <v>366</v>
      </c>
      <c r="C278">
        <v>1</v>
      </c>
      <c r="D278" t="s">
        <v>96</v>
      </c>
      <c r="E278">
        <v>30.15</v>
      </c>
      <c r="F278">
        <v>8.25</v>
      </c>
      <c r="G278">
        <v>2.58</v>
      </c>
      <c r="H278">
        <v>8.51</v>
      </c>
      <c r="I278">
        <v>3.87</v>
      </c>
      <c r="J278">
        <v>10.82</v>
      </c>
      <c r="K278">
        <v>40.72</v>
      </c>
      <c r="L278">
        <v>3.09</v>
      </c>
      <c r="M278">
        <v>13.66</v>
      </c>
      <c r="N278">
        <v>12.63</v>
      </c>
      <c r="O278">
        <v>32.47</v>
      </c>
      <c r="P278">
        <v>52.58</v>
      </c>
      <c r="Q278">
        <v>35.82</v>
      </c>
      <c r="R278">
        <v>40.72</v>
      </c>
      <c r="S278">
        <v>80.930000000000007</v>
      </c>
      <c r="T278">
        <v>20.100000000000001</v>
      </c>
      <c r="U278">
        <v>31.96</v>
      </c>
      <c r="V278">
        <v>28.09</v>
      </c>
      <c r="W278">
        <v>11.86</v>
      </c>
      <c r="X278">
        <v>29.9</v>
      </c>
      <c r="Y278">
        <v>25.52</v>
      </c>
      <c r="Z278">
        <v>28.09</v>
      </c>
      <c r="AA278">
        <v>55.15</v>
      </c>
      <c r="AB278">
        <v>8.76</v>
      </c>
      <c r="AC278">
        <v>15.46</v>
      </c>
      <c r="AD278">
        <v>20.88</v>
      </c>
      <c r="AE278">
        <v>21.13</v>
      </c>
      <c r="AF278">
        <v>15.21</v>
      </c>
      <c r="AG278">
        <v>18.3</v>
      </c>
      <c r="AH278">
        <v>18.04</v>
      </c>
      <c r="AI278">
        <v>22.16</v>
      </c>
      <c r="AJ278">
        <v>35.31</v>
      </c>
      <c r="AK278">
        <v>28.35</v>
      </c>
      <c r="AL278">
        <v>39.69</v>
      </c>
      <c r="AM278">
        <v>45.1</v>
      </c>
      <c r="AN278">
        <v>43.04</v>
      </c>
      <c r="AO278">
        <v>12.63</v>
      </c>
      <c r="AP278">
        <v>35.82</v>
      </c>
      <c r="AQ278">
        <v>6.44</v>
      </c>
      <c r="AR278">
        <v>2.58</v>
      </c>
      <c r="AS278">
        <v>79.64</v>
      </c>
      <c r="AT278">
        <v>83.76</v>
      </c>
      <c r="AU278">
        <v>45.1</v>
      </c>
      <c r="AV278">
        <v>92.27</v>
      </c>
      <c r="AW278">
        <v>86.86</v>
      </c>
      <c r="AX278">
        <v>77.319999999999993</v>
      </c>
      <c r="AY278">
        <v>59.28</v>
      </c>
      <c r="AZ278">
        <v>59.28</v>
      </c>
      <c r="BA278">
        <v>51.29</v>
      </c>
      <c r="BB278">
        <v>50</v>
      </c>
      <c r="BC278">
        <v>57.73</v>
      </c>
      <c r="BD278">
        <v>52.32</v>
      </c>
      <c r="BE278">
        <v>47.16</v>
      </c>
      <c r="BF278">
        <v>48.2</v>
      </c>
      <c r="BG278">
        <v>48.45</v>
      </c>
      <c r="BH278">
        <v>42.53</v>
      </c>
      <c r="BI278">
        <v>49.48</v>
      </c>
      <c r="BJ278">
        <v>57.22</v>
      </c>
      <c r="BK278">
        <v>42.01</v>
      </c>
      <c r="BL278">
        <v>55.41</v>
      </c>
      <c r="BM278">
        <v>55.67</v>
      </c>
      <c r="BN278">
        <v>30.93</v>
      </c>
      <c r="BO278">
        <v>37.369999999999997</v>
      </c>
      <c r="BP278">
        <v>57.99</v>
      </c>
      <c r="BQ278">
        <v>63.16</v>
      </c>
      <c r="BR278">
        <v>61.4</v>
      </c>
      <c r="BS278">
        <v>33.51</v>
      </c>
      <c r="BT278">
        <v>80.67</v>
      </c>
      <c r="BU278">
        <v>81.819999999999993</v>
      </c>
      <c r="BV278">
        <v>81.819999999999993</v>
      </c>
      <c r="BW278">
        <v>37.89</v>
      </c>
      <c r="BX278">
        <v>13.14</v>
      </c>
      <c r="BY278">
        <v>0</v>
      </c>
      <c r="BZ278">
        <v>9.09</v>
      </c>
      <c r="CA278">
        <v>19.850000000000001</v>
      </c>
      <c r="CB278">
        <v>18.18</v>
      </c>
      <c r="CC278">
        <v>9.09</v>
      </c>
      <c r="CD278">
        <v>27.27</v>
      </c>
      <c r="CE278">
        <v>36.36</v>
      </c>
      <c r="CF278">
        <v>50.77</v>
      </c>
      <c r="CG278">
        <v>49.23</v>
      </c>
      <c r="CH278">
        <v>45.88</v>
      </c>
      <c r="CI278">
        <v>45.45</v>
      </c>
      <c r="CJ278">
        <v>77.06</v>
      </c>
      <c r="CK278">
        <v>61.86</v>
      </c>
      <c r="CL278">
        <v>18.18</v>
      </c>
      <c r="CM278">
        <v>64.180000000000007</v>
      </c>
      <c r="CN278">
        <v>73.45</v>
      </c>
      <c r="CO278">
        <v>78.61</v>
      </c>
      <c r="CP278">
        <v>77.319999999999993</v>
      </c>
      <c r="CQ278">
        <v>76.8</v>
      </c>
      <c r="CR278">
        <v>80.67</v>
      </c>
      <c r="CS278">
        <v>69.33</v>
      </c>
      <c r="CT278">
        <v>77.58</v>
      </c>
      <c r="CU278">
        <v>86.86</v>
      </c>
      <c r="CV278">
        <v>70.62</v>
      </c>
      <c r="CW278">
        <v>46.13</v>
      </c>
      <c r="CX278">
        <v>54.55</v>
      </c>
      <c r="CY278">
        <v>40.72</v>
      </c>
    </row>
    <row r="279" spans="2:103" x14ac:dyDescent="0.25">
      <c r="B279" t="s">
        <v>367</v>
      </c>
      <c r="C279">
        <v>1</v>
      </c>
      <c r="D279" t="s">
        <v>96</v>
      </c>
      <c r="E279">
        <v>29.9</v>
      </c>
      <c r="F279">
        <v>42.78</v>
      </c>
      <c r="G279">
        <v>60.82</v>
      </c>
      <c r="H279">
        <v>79.12</v>
      </c>
      <c r="I279">
        <v>10.050000000000001</v>
      </c>
      <c r="J279">
        <v>92.27</v>
      </c>
      <c r="K279">
        <v>99.23</v>
      </c>
      <c r="L279">
        <v>44.59</v>
      </c>
      <c r="M279">
        <v>25</v>
      </c>
      <c r="N279">
        <v>69.849999999999994</v>
      </c>
      <c r="O279">
        <v>45.1</v>
      </c>
      <c r="P279">
        <v>58.25</v>
      </c>
      <c r="Q279">
        <v>40.46</v>
      </c>
      <c r="R279">
        <v>68.3</v>
      </c>
      <c r="S279">
        <v>60.05</v>
      </c>
      <c r="T279">
        <v>38.92</v>
      </c>
      <c r="U279">
        <v>24.74</v>
      </c>
      <c r="V279">
        <v>64.95</v>
      </c>
      <c r="W279">
        <v>24.48</v>
      </c>
      <c r="X279">
        <v>45.88</v>
      </c>
      <c r="Y279">
        <v>19.07</v>
      </c>
      <c r="Z279">
        <v>51.29</v>
      </c>
      <c r="AA279">
        <v>75</v>
      </c>
      <c r="AB279">
        <v>12.63</v>
      </c>
      <c r="AC279">
        <v>9.02</v>
      </c>
      <c r="AD279">
        <v>34.020000000000003</v>
      </c>
      <c r="AE279">
        <v>51.8</v>
      </c>
      <c r="AF279">
        <v>44.33</v>
      </c>
      <c r="AG279">
        <v>32.99</v>
      </c>
      <c r="AH279">
        <v>36.08</v>
      </c>
      <c r="AI279">
        <v>66.75</v>
      </c>
      <c r="AJ279">
        <v>59.79</v>
      </c>
      <c r="AK279">
        <v>68.3</v>
      </c>
      <c r="AL279">
        <v>53.61</v>
      </c>
      <c r="AM279">
        <v>55.67</v>
      </c>
      <c r="AN279">
        <v>7.22</v>
      </c>
      <c r="AO279">
        <v>2.3199999999999998</v>
      </c>
      <c r="AP279">
        <v>8.25</v>
      </c>
      <c r="AQ279">
        <v>5.41</v>
      </c>
      <c r="AR279">
        <v>2.3199999999999998</v>
      </c>
      <c r="AS279">
        <v>20.100000000000001</v>
      </c>
      <c r="AT279">
        <v>11.34</v>
      </c>
      <c r="AU279">
        <v>62.11</v>
      </c>
      <c r="AV279">
        <v>28.61</v>
      </c>
      <c r="AW279">
        <v>13.92</v>
      </c>
      <c r="AX279">
        <v>94.59</v>
      </c>
      <c r="AY279">
        <v>88.14</v>
      </c>
      <c r="AZ279">
        <v>88.14</v>
      </c>
      <c r="BA279">
        <v>56.7</v>
      </c>
      <c r="BB279">
        <v>33.76</v>
      </c>
      <c r="BC279">
        <v>36.6</v>
      </c>
      <c r="BD279">
        <v>46.91</v>
      </c>
      <c r="BE279">
        <v>32.47</v>
      </c>
      <c r="BF279">
        <v>29.12</v>
      </c>
      <c r="BG279">
        <v>87.37</v>
      </c>
      <c r="BH279">
        <v>73.2</v>
      </c>
      <c r="BI279">
        <v>93.04</v>
      </c>
      <c r="BJ279">
        <v>86.6</v>
      </c>
      <c r="BK279">
        <v>32.729999999999997</v>
      </c>
      <c r="BL279">
        <v>51.03</v>
      </c>
      <c r="BM279">
        <v>27.58</v>
      </c>
      <c r="BN279">
        <v>23.2</v>
      </c>
      <c r="BO279">
        <v>78.349999999999994</v>
      </c>
      <c r="BP279">
        <v>70.88</v>
      </c>
      <c r="BQ279">
        <v>80.7</v>
      </c>
      <c r="BR279">
        <v>73.680000000000007</v>
      </c>
      <c r="BS279">
        <v>49.48</v>
      </c>
      <c r="BT279">
        <v>42.27</v>
      </c>
      <c r="BU279">
        <v>29.41</v>
      </c>
      <c r="BV279">
        <v>29.41</v>
      </c>
      <c r="BW279">
        <v>61.34</v>
      </c>
      <c r="BX279">
        <v>44.07</v>
      </c>
      <c r="BY279">
        <v>29.41</v>
      </c>
      <c r="BZ279">
        <v>47.06</v>
      </c>
      <c r="CA279">
        <v>75.260000000000005</v>
      </c>
      <c r="CB279">
        <v>76.47</v>
      </c>
      <c r="CC279">
        <v>52.94</v>
      </c>
      <c r="CD279">
        <v>82.35</v>
      </c>
      <c r="CE279">
        <v>58.82</v>
      </c>
      <c r="CF279">
        <v>40.72</v>
      </c>
      <c r="CG279">
        <v>41.75</v>
      </c>
      <c r="CH279">
        <v>43.56</v>
      </c>
      <c r="CI279">
        <v>35.29</v>
      </c>
      <c r="CJ279">
        <v>36.86</v>
      </c>
      <c r="CK279">
        <v>46.13</v>
      </c>
      <c r="CL279">
        <v>88.24</v>
      </c>
      <c r="CM279">
        <v>26.29</v>
      </c>
      <c r="CN279">
        <v>37.11</v>
      </c>
      <c r="CO279">
        <v>36.340000000000003</v>
      </c>
      <c r="CP279">
        <v>33.51</v>
      </c>
      <c r="CQ279">
        <v>35.57</v>
      </c>
      <c r="CR279">
        <v>32.22</v>
      </c>
      <c r="CS279">
        <v>59.02</v>
      </c>
      <c r="CT279">
        <v>34.020000000000003</v>
      </c>
      <c r="CU279">
        <v>54.9</v>
      </c>
      <c r="CV279">
        <v>26.03</v>
      </c>
      <c r="CW279">
        <v>59.54</v>
      </c>
      <c r="CX279">
        <v>70.59</v>
      </c>
      <c r="CY279">
        <v>40.72</v>
      </c>
    </row>
    <row r="280" spans="2:103" x14ac:dyDescent="0.25">
      <c r="B280" t="s">
        <v>368</v>
      </c>
      <c r="C280">
        <v>2</v>
      </c>
      <c r="D280" t="s">
        <v>96</v>
      </c>
      <c r="E280">
        <v>29.64</v>
      </c>
      <c r="F280">
        <v>28.09</v>
      </c>
      <c r="G280">
        <v>39.950000000000003</v>
      </c>
      <c r="H280">
        <v>31.7</v>
      </c>
      <c r="I280">
        <v>50.26</v>
      </c>
      <c r="J280">
        <v>27.84</v>
      </c>
      <c r="K280">
        <v>41.49</v>
      </c>
      <c r="L280">
        <v>48.71</v>
      </c>
      <c r="M280">
        <v>79.900000000000006</v>
      </c>
      <c r="N280">
        <v>24.74</v>
      </c>
      <c r="O280">
        <v>18.559999999999999</v>
      </c>
      <c r="P280">
        <v>15.46</v>
      </c>
      <c r="Q280">
        <v>9.02</v>
      </c>
      <c r="R280">
        <v>3.87</v>
      </c>
      <c r="S280">
        <v>54.12</v>
      </c>
      <c r="T280">
        <v>28.61</v>
      </c>
      <c r="U280">
        <v>64.95</v>
      </c>
      <c r="V280">
        <v>10.82</v>
      </c>
      <c r="W280">
        <v>47.42</v>
      </c>
      <c r="X280">
        <v>21.39</v>
      </c>
      <c r="Y280">
        <v>36.6</v>
      </c>
      <c r="Z280">
        <v>29.9</v>
      </c>
      <c r="AA280">
        <v>24.74</v>
      </c>
      <c r="AB280">
        <v>78.09</v>
      </c>
      <c r="AC280">
        <v>51.29</v>
      </c>
      <c r="AD280">
        <v>80.150000000000006</v>
      </c>
      <c r="AE280">
        <v>84.79</v>
      </c>
      <c r="AF280">
        <v>67.53</v>
      </c>
      <c r="AG280">
        <v>70.099999999999994</v>
      </c>
      <c r="AH280">
        <v>68.81</v>
      </c>
      <c r="AI280">
        <v>54.12</v>
      </c>
      <c r="AJ280">
        <v>95.1</v>
      </c>
      <c r="AK280">
        <v>93.81</v>
      </c>
      <c r="AL280">
        <v>87.89</v>
      </c>
      <c r="AM280">
        <v>93.56</v>
      </c>
      <c r="AN280">
        <v>39.69</v>
      </c>
      <c r="AO280">
        <v>52.06</v>
      </c>
      <c r="AP280">
        <v>58.51</v>
      </c>
      <c r="AQ280">
        <v>52.58</v>
      </c>
      <c r="AR280">
        <v>50</v>
      </c>
      <c r="AS280">
        <v>25</v>
      </c>
      <c r="AT280">
        <v>27.06</v>
      </c>
      <c r="AU280">
        <v>46.39</v>
      </c>
      <c r="AV280">
        <v>29.9</v>
      </c>
      <c r="AW280">
        <v>19.850000000000001</v>
      </c>
      <c r="AX280">
        <v>84.28</v>
      </c>
      <c r="AY280">
        <v>85.82</v>
      </c>
      <c r="AZ280">
        <v>85.82</v>
      </c>
      <c r="BA280">
        <v>88.92</v>
      </c>
      <c r="BB280">
        <v>85.31</v>
      </c>
      <c r="BC280">
        <v>88.92</v>
      </c>
      <c r="BD280">
        <v>85.05</v>
      </c>
      <c r="BE280">
        <v>83.25</v>
      </c>
      <c r="BF280">
        <v>81.19</v>
      </c>
      <c r="BG280">
        <v>89.95</v>
      </c>
      <c r="BH280">
        <v>99.48</v>
      </c>
      <c r="BI280">
        <v>55.93</v>
      </c>
      <c r="BJ280">
        <v>92.27</v>
      </c>
      <c r="BK280">
        <v>87.63</v>
      </c>
      <c r="BL280">
        <v>82.73</v>
      </c>
      <c r="BM280">
        <v>89.69</v>
      </c>
      <c r="BN280">
        <v>21.39</v>
      </c>
      <c r="BO280">
        <v>59.54</v>
      </c>
      <c r="BP280">
        <v>70.88</v>
      </c>
      <c r="BQ280">
        <v>80.7</v>
      </c>
      <c r="BR280">
        <v>73.680000000000007</v>
      </c>
      <c r="BS280">
        <v>39.43</v>
      </c>
      <c r="BT280">
        <v>41.75</v>
      </c>
      <c r="BU280">
        <v>35.29</v>
      </c>
      <c r="BV280">
        <v>52.94</v>
      </c>
      <c r="BW280">
        <v>24.48</v>
      </c>
      <c r="BX280">
        <v>17.53</v>
      </c>
      <c r="BY280">
        <v>5.88</v>
      </c>
      <c r="BZ280">
        <v>17.649999999999999</v>
      </c>
      <c r="CA280">
        <v>31.44</v>
      </c>
      <c r="CB280">
        <v>11.76</v>
      </c>
      <c r="CC280">
        <v>35.29</v>
      </c>
      <c r="CD280">
        <v>11.76</v>
      </c>
      <c r="CE280">
        <v>35.29</v>
      </c>
      <c r="CF280">
        <v>87.63</v>
      </c>
      <c r="CG280">
        <v>92.01</v>
      </c>
      <c r="CH280">
        <v>85.57</v>
      </c>
      <c r="CI280">
        <v>41.18</v>
      </c>
      <c r="CJ280">
        <v>17.78</v>
      </c>
      <c r="CK280">
        <v>12.37</v>
      </c>
      <c r="CL280">
        <v>23.53</v>
      </c>
      <c r="CM280">
        <v>30.93</v>
      </c>
      <c r="CN280">
        <v>11.08</v>
      </c>
      <c r="CO280">
        <v>23.45</v>
      </c>
      <c r="CP280">
        <v>23.45</v>
      </c>
      <c r="CQ280">
        <v>27.58</v>
      </c>
      <c r="CR280">
        <v>27.84</v>
      </c>
      <c r="CS280">
        <v>32.22</v>
      </c>
      <c r="CT280">
        <v>36.86</v>
      </c>
      <c r="CU280">
        <v>46.65</v>
      </c>
      <c r="CV280">
        <v>35.31</v>
      </c>
      <c r="CW280">
        <v>48.2</v>
      </c>
      <c r="CX280">
        <v>58.82</v>
      </c>
      <c r="CY280">
        <v>40.72</v>
      </c>
    </row>
    <row r="281" spans="2:103" x14ac:dyDescent="0.25">
      <c r="B281" t="s">
        <v>369</v>
      </c>
      <c r="C281">
        <v>2</v>
      </c>
      <c r="D281" t="s">
        <v>96</v>
      </c>
      <c r="E281">
        <v>29.38</v>
      </c>
      <c r="F281">
        <v>43.81</v>
      </c>
      <c r="G281">
        <v>25</v>
      </c>
      <c r="H281">
        <v>15.98</v>
      </c>
      <c r="I281">
        <v>41.75</v>
      </c>
      <c r="J281">
        <v>23.2</v>
      </c>
      <c r="K281">
        <v>23.45</v>
      </c>
      <c r="L281">
        <v>36.6</v>
      </c>
      <c r="M281">
        <v>70.36</v>
      </c>
      <c r="N281">
        <v>13.14</v>
      </c>
      <c r="O281">
        <v>34.54</v>
      </c>
      <c r="P281">
        <v>54.64</v>
      </c>
      <c r="Q281">
        <v>38.14</v>
      </c>
      <c r="R281">
        <v>49.48</v>
      </c>
      <c r="S281">
        <v>74.48</v>
      </c>
      <c r="T281">
        <v>23.2</v>
      </c>
      <c r="U281">
        <v>29.12</v>
      </c>
      <c r="V281">
        <v>35.82</v>
      </c>
      <c r="W281">
        <v>73.2</v>
      </c>
      <c r="X281">
        <v>52.06</v>
      </c>
      <c r="Y281">
        <v>66.239999999999995</v>
      </c>
      <c r="Z281">
        <v>56.19</v>
      </c>
      <c r="AA281">
        <v>34.79</v>
      </c>
      <c r="AB281">
        <v>86.08</v>
      </c>
      <c r="AC281">
        <v>75.52</v>
      </c>
      <c r="AD281">
        <v>71.13</v>
      </c>
      <c r="AE281">
        <v>68.040000000000006</v>
      </c>
      <c r="AF281">
        <v>62.11</v>
      </c>
      <c r="AG281">
        <v>62.37</v>
      </c>
      <c r="AH281">
        <v>51.55</v>
      </c>
      <c r="AI281">
        <v>63.14</v>
      </c>
      <c r="AJ281">
        <v>69.849999999999994</v>
      </c>
      <c r="AK281">
        <v>98.97</v>
      </c>
      <c r="AL281">
        <v>55.15</v>
      </c>
      <c r="AM281">
        <v>50.77</v>
      </c>
      <c r="AN281">
        <v>38.14</v>
      </c>
      <c r="AO281">
        <v>51.55</v>
      </c>
      <c r="AP281">
        <v>31.19</v>
      </c>
      <c r="AQ281">
        <v>30.67</v>
      </c>
      <c r="AR281">
        <v>97.68</v>
      </c>
      <c r="AS281">
        <v>31.7</v>
      </c>
      <c r="AT281">
        <v>35.82</v>
      </c>
      <c r="AU281">
        <v>42.01</v>
      </c>
      <c r="AV281">
        <v>88.4</v>
      </c>
      <c r="AW281">
        <v>81.19</v>
      </c>
      <c r="AX281">
        <v>78.349999999999994</v>
      </c>
      <c r="AY281">
        <v>11.6</v>
      </c>
      <c r="AZ281">
        <v>11.6</v>
      </c>
      <c r="BA281">
        <v>72.16</v>
      </c>
      <c r="BB281">
        <v>56.96</v>
      </c>
      <c r="BC281">
        <v>65.459999999999994</v>
      </c>
      <c r="BD281">
        <v>59.79</v>
      </c>
      <c r="BE281">
        <v>60.31</v>
      </c>
      <c r="BF281">
        <v>45.62</v>
      </c>
      <c r="BG281">
        <v>40.46</v>
      </c>
      <c r="BH281">
        <v>61.08</v>
      </c>
      <c r="BI281">
        <v>4.9000000000000004</v>
      </c>
      <c r="BJ281">
        <v>55.67</v>
      </c>
      <c r="BK281">
        <v>50.52</v>
      </c>
      <c r="BL281">
        <v>48.45</v>
      </c>
      <c r="BM281">
        <v>86.34</v>
      </c>
      <c r="BN281">
        <v>16.239999999999998</v>
      </c>
      <c r="BO281">
        <v>43.04</v>
      </c>
      <c r="BP281">
        <v>89.43</v>
      </c>
      <c r="BQ281">
        <v>92.98</v>
      </c>
      <c r="BR281">
        <v>80.7</v>
      </c>
      <c r="BS281">
        <v>6.96</v>
      </c>
      <c r="BT281">
        <v>19.329999999999998</v>
      </c>
      <c r="BU281">
        <v>0</v>
      </c>
      <c r="BV281">
        <v>0</v>
      </c>
      <c r="BW281">
        <v>83.51</v>
      </c>
      <c r="BX281">
        <v>61.34</v>
      </c>
      <c r="BY281">
        <v>50</v>
      </c>
      <c r="BZ281">
        <v>50</v>
      </c>
      <c r="CA281">
        <v>6.7</v>
      </c>
      <c r="CB281">
        <v>0</v>
      </c>
      <c r="CC281">
        <v>0</v>
      </c>
      <c r="CD281">
        <v>0</v>
      </c>
      <c r="CE281">
        <v>0</v>
      </c>
      <c r="CF281">
        <v>0.26</v>
      </c>
      <c r="CG281">
        <v>12.63</v>
      </c>
      <c r="CH281">
        <v>8.76</v>
      </c>
      <c r="CI281">
        <v>0</v>
      </c>
      <c r="CJ281">
        <v>61.34</v>
      </c>
      <c r="CK281">
        <v>57.22</v>
      </c>
      <c r="CL281">
        <v>50</v>
      </c>
      <c r="CM281">
        <v>47.94</v>
      </c>
      <c r="CN281">
        <v>59.02</v>
      </c>
      <c r="CO281">
        <v>57.73</v>
      </c>
      <c r="CP281">
        <v>46.65</v>
      </c>
      <c r="CQ281">
        <v>57.47</v>
      </c>
      <c r="CR281">
        <v>47.16</v>
      </c>
      <c r="CS281">
        <v>85.31</v>
      </c>
      <c r="CT281">
        <v>57.47</v>
      </c>
      <c r="CU281">
        <v>62.11</v>
      </c>
      <c r="CV281">
        <v>53.35</v>
      </c>
      <c r="CW281">
        <v>58.51</v>
      </c>
      <c r="CX281">
        <v>50</v>
      </c>
      <c r="CY281">
        <v>60.82</v>
      </c>
    </row>
    <row r="282" spans="2:103" x14ac:dyDescent="0.25">
      <c r="B282" t="s">
        <v>370</v>
      </c>
      <c r="C282">
        <v>2</v>
      </c>
      <c r="D282" t="s">
        <v>96</v>
      </c>
      <c r="E282">
        <v>29.12</v>
      </c>
      <c r="F282">
        <v>75.52</v>
      </c>
      <c r="G282">
        <v>11.6</v>
      </c>
      <c r="H282">
        <v>12.37</v>
      </c>
      <c r="I282">
        <v>28.09</v>
      </c>
      <c r="J282">
        <v>22.94</v>
      </c>
      <c r="K282">
        <v>21.91</v>
      </c>
      <c r="L282">
        <v>18.559999999999999</v>
      </c>
      <c r="M282">
        <v>43.81</v>
      </c>
      <c r="N282">
        <v>10.57</v>
      </c>
      <c r="O282">
        <v>99.48</v>
      </c>
      <c r="P282">
        <v>93.81</v>
      </c>
      <c r="Q282">
        <v>99.23</v>
      </c>
      <c r="R282">
        <v>95.88</v>
      </c>
      <c r="S282">
        <v>76.290000000000006</v>
      </c>
      <c r="T282">
        <v>98.97</v>
      </c>
      <c r="U282">
        <v>92.78</v>
      </c>
      <c r="V282">
        <v>93.3</v>
      </c>
      <c r="W282">
        <v>97.94</v>
      </c>
      <c r="X282">
        <v>96.39</v>
      </c>
      <c r="Y282">
        <v>92.01</v>
      </c>
      <c r="Z282">
        <v>91.49</v>
      </c>
      <c r="AA282">
        <v>88.14</v>
      </c>
      <c r="AB282">
        <v>85.31</v>
      </c>
      <c r="AC282">
        <v>81.44</v>
      </c>
      <c r="AD282">
        <v>60.05</v>
      </c>
      <c r="AE282">
        <v>29.38</v>
      </c>
      <c r="AF282">
        <v>24.74</v>
      </c>
      <c r="AG282">
        <v>32.729999999999997</v>
      </c>
      <c r="AH282">
        <v>31.44</v>
      </c>
      <c r="AI282">
        <v>21.65</v>
      </c>
      <c r="AJ282">
        <v>40.98</v>
      </c>
      <c r="AK282">
        <v>20.36</v>
      </c>
      <c r="AL282">
        <v>62.11</v>
      </c>
      <c r="AM282">
        <v>45.62</v>
      </c>
      <c r="AN282">
        <v>41.49</v>
      </c>
      <c r="AO282">
        <v>46.65</v>
      </c>
      <c r="AP282">
        <v>55.93</v>
      </c>
      <c r="AQ282">
        <v>47.94</v>
      </c>
      <c r="AR282">
        <v>44.85</v>
      </c>
      <c r="AS282">
        <v>40.21</v>
      </c>
      <c r="AT282">
        <v>42.53</v>
      </c>
      <c r="AU282">
        <v>40.98</v>
      </c>
      <c r="AV282">
        <v>54.64</v>
      </c>
      <c r="AW282">
        <v>47.94</v>
      </c>
      <c r="AX282">
        <v>95.88</v>
      </c>
      <c r="AY282">
        <v>54.64</v>
      </c>
      <c r="AZ282">
        <v>54.64</v>
      </c>
      <c r="BA282">
        <v>83.25</v>
      </c>
      <c r="BB282">
        <v>70.88</v>
      </c>
      <c r="BC282">
        <v>62.89</v>
      </c>
      <c r="BD282">
        <v>70.62</v>
      </c>
      <c r="BE282">
        <v>71.39</v>
      </c>
      <c r="BF282">
        <v>71.650000000000006</v>
      </c>
      <c r="BG282">
        <v>71.91</v>
      </c>
      <c r="BH282">
        <v>77.58</v>
      </c>
      <c r="BI282">
        <v>35.57</v>
      </c>
      <c r="BJ282">
        <v>88.66</v>
      </c>
      <c r="BK282">
        <v>80.930000000000007</v>
      </c>
      <c r="BL282">
        <v>44.59</v>
      </c>
      <c r="BM282">
        <v>86.6</v>
      </c>
      <c r="BN282">
        <v>63.4</v>
      </c>
      <c r="BO282">
        <v>59.79</v>
      </c>
      <c r="BP282">
        <v>79.12</v>
      </c>
      <c r="BQ282">
        <v>75.44</v>
      </c>
      <c r="BR282">
        <v>84.21</v>
      </c>
      <c r="BS282">
        <v>34.020000000000003</v>
      </c>
      <c r="BT282">
        <v>77.06</v>
      </c>
      <c r="BU282">
        <v>63.16</v>
      </c>
      <c r="BV282">
        <v>52.63</v>
      </c>
      <c r="BW282">
        <v>92.01</v>
      </c>
      <c r="BX282">
        <v>10.57</v>
      </c>
      <c r="BY282">
        <v>0</v>
      </c>
      <c r="BZ282">
        <v>5.26</v>
      </c>
      <c r="CA282">
        <v>31.19</v>
      </c>
      <c r="CB282">
        <v>21.05</v>
      </c>
      <c r="CC282">
        <v>26.32</v>
      </c>
      <c r="CD282">
        <v>26.32</v>
      </c>
      <c r="CE282">
        <v>31.58</v>
      </c>
      <c r="CF282">
        <v>46.13</v>
      </c>
      <c r="CG282">
        <v>12.63</v>
      </c>
      <c r="CH282">
        <v>85.31</v>
      </c>
      <c r="CI282">
        <v>63.16</v>
      </c>
      <c r="CJ282">
        <v>19.07</v>
      </c>
      <c r="CK282">
        <v>22.94</v>
      </c>
      <c r="CL282">
        <v>26.32</v>
      </c>
      <c r="CM282">
        <v>39.43</v>
      </c>
      <c r="CN282">
        <v>24.74</v>
      </c>
      <c r="CO282">
        <v>12.89</v>
      </c>
      <c r="CP282">
        <v>11.08</v>
      </c>
      <c r="CQ282">
        <v>13.66</v>
      </c>
      <c r="CR282">
        <v>20.100000000000001</v>
      </c>
      <c r="CS282">
        <v>17.78</v>
      </c>
      <c r="CT282">
        <v>35.049999999999997</v>
      </c>
      <c r="CU282">
        <v>58.51</v>
      </c>
      <c r="CV282">
        <v>24.23</v>
      </c>
      <c r="CW282">
        <v>77.319999999999993</v>
      </c>
      <c r="CX282">
        <v>89.47</v>
      </c>
      <c r="CY282">
        <v>40.72</v>
      </c>
    </row>
    <row r="283" spans="2:103" x14ac:dyDescent="0.25">
      <c r="B283" t="s">
        <v>371</v>
      </c>
      <c r="C283">
        <v>1</v>
      </c>
      <c r="D283" t="s">
        <v>96</v>
      </c>
      <c r="E283">
        <v>28.87</v>
      </c>
      <c r="F283">
        <v>38.14</v>
      </c>
      <c r="G283">
        <v>6.44</v>
      </c>
      <c r="H283">
        <v>7.47</v>
      </c>
      <c r="I283">
        <v>14.95</v>
      </c>
      <c r="J283">
        <v>18.3</v>
      </c>
      <c r="K283">
        <v>15.21</v>
      </c>
      <c r="L283">
        <v>10.82</v>
      </c>
      <c r="M283">
        <v>28.87</v>
      </c>
      <c r="N283">
        <v>16.239999999999998</v>
      </c>
      <c r="O283">
        <v>60.31</v>
      </c>
      <c r="P283">
        <v>87.89</v>
      </c>
      <c r="Q283">
        <v>69.069999999999993</v>
      </c>
      <c r="R283">
        <v>85.05</v>
      </c>
      <c r="S283">
        <v>93.56</v>
      </c>
      <c r="T283">
        <v>30.93</v>
      </c>
      <c r="U283">
        <v>33.76</v>
      </c>
      <c r="V283">
        <v>45.36</v>
      </c>
      <c r="W283">
        <v>54.9</v>
      </c>
      <c r="X283">
        <v>82.99</v>
      </c>
      <c r="Y283">
        <v>43.3</v>
      </c>
      <c r="Z283">
        <v>86.08</v>
      </c>
      <c r="AA283">
        <v>93.04</v>
      </c>
      <c r="AB283">
        <v>29.12</v>
      </c>
      <c r="AC283">
        <v>31.44</v>
      </c>
      <c r="AD283">
        <v>45.36</v>
      </c>
      <c r="AE283">
        <v>31.44</v>
      </c>
      <c r="AF283">
        <v>21.65</v>
      </c>
      <c r="AG283">
        <v>12.63</v>
      </c>
      <c r="AH283">
        <v>23.2</v>
      </c>
      <c r="AI283">
        <v>40.98</v>
      </c>
      <c r="AJ283">
        <v>47.42</v>
      </c>
      <c r="AK283">
        <v>32.729999999999997</v>
      </c>
      <c r="AL283">
        <v>59.54</v>
      </c>
      <c r="AM283">
        <v>50.26</v>
      </c>
      <c r="AN283">
        <v>99.74</v>
      </c>
      <c r="AO283">
        <v>85.05</v>
      </c>
      <c r="AP283">
        <v>79.12</v>
      </c>
      <c r="AQ283">
        <v>81.44</v>
      </c>
      <c r="AR283">
        <v>68.56</v>
      </c>
      <c r="AS283">
        <v>99.23</v>
      </c>
      <c r="AT283">
        <v>97.94</v>
      </c>
      <c r="AU283">
        <v>97.68</v>
      </c>
      <c r="AV283">
        <v>71.650000000000006</v>
      </c>
      <c r="AW283">
        <v>75.52</v>
      </c>
      <c r="AX283">
        <v>58.76</v>
      </c>
      <c r="AY283">
        <v>89.43</v>
      </c>
      <c r="AZ283">
        <v>89.43</v>
      </c>
      <c r="BA283">
        <v>49.23</v>
      </c>
      <c r="BB283">
        <v>43.56</v>
      </c>
      <c r="BC283">
        <v>34.020000000000003</v>
      </c>
      <c r="BD283">
        <v>45.1</v>
      </c>
      <c r="BE283">
        <v>44.33</v>
      </c>
      <c r="BF283">
        <v>49.74</v>
      </c>
      <c r="BG283">
        <v>79.64</v>
      </c>
      <c r="BH283">
        <v>79.64</v>
      </c>
      <c r="BI283">
        <v>75.52</v>
      </c>
      <c r="BJ283">
        <v>55.15</v>
      </c>
      <c r="BK283">
        <v>59.79</v>
      </c>
      <c r="BL283">
        <v>27.32</v>
      </c>
      <c r="BM283">
        <v>63.66</v>
      </c>
      <c r="BN283">
        <v>69.33</v>
      </c>
      <c r="BO283">
        <v>71.13</v>
      </c>
      <c r="BP283">
        <v>39.18</v>
      </c>
      <c r="BQ283">
        <v>40.35</v>
      </c>
      <c r="BR283">
        <v>45.61</v>
      </c>
      <c r="BS283">
        <v>15.98</v>
      </c>
      <c r="BT283">
        <v>3.87</v>
      </c>
      <c r="BU283">
        <v>4.76</v>
      </c>
      <c r="BV283">
        <v>4.76</v>
      </c>
      <c r="BW283">
        <v>3.09</v>
      </c>
      <c r="BX283">
        <v>75.77</v>
      </c>
      <c r="BY283">
        <v>66.67</v>
      </c>
      <c r="BZ283">
        <v>66.67</v>
      </c>
      <c r="CA283">
        <v>29.64</v>
      </c>
      <c r="CB283">
        <v>19.05</v>
      </c>
      <c r="CC283">
        <v>23.81</v>
      </c>
      <c r="CD283">
        <v>23.81</v>
      </c>
      <c r="CE283">
        <v>38.1</v>
      </c>
      <c r="CF283">
        <v>5.67</v>
      </c>
      <c r="CG283">
        <v>19.59</v>
      </c>
      <c r="CH283">
        <v>16.75</v>
      </c>
      <c r="CI283">
        <v>19.05</v>
      </c>
      <c r="CJ283">
        <v>49.23</v>
      </c>
      <c r="CK283">
        <v>57.47</v>
      </c>
      <c r="CL283">
        <v>42.86</v>
      </c>
      <c r="CM283">
        <v>73.2</v>
      </c>
      <c r="CN283">
        <v>42.53</v>
      </c>
      <c r="CO283">
        <v>70.36</v>
      </c>
      <c r="CP283">
        <v>88.92</v>
      </c>
      <c r="CQ283">
        <v>53.09</v>
      </c>
      <c r="CR283">
        <v>91.75</v>
      </c>
      <c r="CS283">
        <v>14.95</v>
      </c>
      <c r="CT283">
        <v>9.5399999999999991</v>
      </c>
      <c r="CU283">
        <v>5.15</v>
      </c>
      <c r="CV283">
        <v>15.72</v>
      </c>
      <c r="CW283">
        <v>52.32</v>
      </c>
      <c r="CX283">
        <v>61.9</v>
      </c>
      <c r="CY283">
        <v>40.72</v>
      </c>
    </row>
    <row r="284" spans="2:103" x14ac:dyDescent="0.25">
      <c r="B284" t="s">
        <v>372</v>
      </c>
      <c r="C284">
        <v>0</v>
      </c>
      <c r="D284" t="s">
        <v>96</v>
      </c>
      <c r="E284">
        <v>28.61</v>
      </c>
      <c r="F284">
        <v>49.23</v>
      </c>
      <c r="G284">
        <v>50.52</v>
      </c>
      <c r="H284">
        <v>49.48</v>
      </c>
      <c r="I284">
        <v>52.06</v>
      </c>
      <c r="J284">
        <v>47.68</v>
      </c>
      <c r="K284">
        <v>52.58</v>
      </c>
      <c r="L284">
        <v>56.96</v>
      </c>
      <c r="M284">
        <v>61.86</v>
      </c>
      <c r="N284">
        <v>50.26</v>
      </c>
      <c r="O284">
        <v>46.65</v>
      </c>
      <c r="P284">
        <v>57.99</v>
      </c>
      <c r="Q284">
        <v>53.61</v>
      </c>
      <c r="R284">
        <v>56.96</v>
      </c>
      <c r="S284">
        <v>57.99</v>
      </c>
      <c r="T284">
        <v>41.49</v>
      </c>
      <c r="U284">
        <v>41.49</v>
      </c>
      <c r="V284">
        <v>51.8</v>
      </c>
      <c r="W284">
        <v>48.2</v>
      </c>
      <c r="X284">
        <v>49.23</v>
      </c>
      <c r="Y284">
        <v>52.84</v>
      </c>
      <c r="Z284">
        <v>48.97</v>
      </c>
      <c r="AA284">
        <v>50</v>
      </c>
      <c r="AB284">
        <v>50.77</v>
      </c>
      <c r="AC284">
        <v>56.19</v>
      </c>
      <c r="AD284">
        <v>47.42</v>
      </c>
      <c r="AE284">
        <v>49.48</v>
      </c>
      <c r="AF284">
        <v>52.32</v>
      </c>
      <c r="AG284">
        <v>73.97</v>
      </c>
      <c r="AH284">
        <v>63.4</v>
      </c>
      <c r="AI284">
        <v>16.489999999999998</v>
      </c>
      <c r="AJ284">
        <v>46.13</v>
      </c>
      <c r="AK284">
        <v>53.61</v>
      </c>
      <c r="AL284">
        <v>45.1</v>
      </c>
      <c r="AM284">
        <v>42.27</v>
      </c>
      <c r="AN284">
        <v>13.92</v>
      </c>
      <c r="AO284">
        <v>45.36</v>
      </c>
      <c r="AP284">
        <v>54.12</v>
      </c>
      <c r="AQ284">
        <v>58.25</v>
      </c>
      <c r="AR284">
        <v>33.51</v>
      </c>
      <c r="AS284">
        <v>18.3</v>
      </c>
      <c r="AT284">
        <v>32.22</v>
      </c>
      <c r="AU284">
        <v>20.62</v>
      </c>
      <c r="AV284">
        <v>25.26</v>
      </c>
      <c r="AW284">
        <v>40.21</v>
      </c>
      <c r="AX284">
        <v>8.51</v>
      </c>
      <c r="AY284">
        <v>9.7899999999999991</v>
      </c>
      <c r="AZ284">
        <v>9.7899999999999991</v>
      </c>
      <c r="BA284">
        <v>44.59</v>
      </c>
      <c r="BB284">
        <v>81.96</v>
      </c>
      <c r="BC284">
        <v>72.42</v>
      </c>
      <c r="BD284">
        <v>75.52</v>
      </c>
      <c r="BE284">
        <v>82.73</v>
      </c>
      <c r="BF284">
        <v>88.66</v>
      </c>
      <c r="BG284">
        <v>27.06</v>
      </c>
      <c r="BH284">
        <v>15.98</v>
      </c>
      <c r="BI284">
        <v>19.07</v>
      </c>
      <c r="BJ284">
        <v>93.56</v>
      </c>
      <c r="BK284">
        <v>71.91</v>
      </c>
      <c r="BL284">
        <v>85.05</v>
      </c>
      <c r="BM284">
        <v>22.68</v>
      </c>
      <c r="BN284">
        <v>88.4</v>
      </c>
      <c r="BO284">
        <v>26.03</v>
      </c>
      <c r="BP284">
        <v>12.11</v>
      </c>
      <c r="BQ284">
        <v>14.04</v>
      </c>
      <c r="BR284">
        <v>22.81</v>
      </c>
      <c r="BS284">
        <v>52.58</v>
      </c>
      <c r="BT284">
        <v>63.92</v>
      </c>
      <c r="BU284">
        <v>50</v>
      </c>
      <c r="BV284">
        <v>50</v>
      </c>
      <c r="BW284">
        <v>71.91</v>
      </c>
      <c r="BX284">
        <v>10.050000000000001</v>
      </c>
      <c r="BY284">
        <v>0</v>
      </c>
      <c r="BZ284">
        <v>0</v>
      </c>
      <c r="CA284">
        <v>41.24</v>
      </c>
      <c r="CB284">
        <v>50</v>
      </c>
      <c r="CC284">
        <v>50</v>
      </c>
      <c r="CD284">
        <v>0</v>
      </c>
      <c r="CE284">
        <v>0</v>
      </c>
      <c r="CF284">
        <v>93.3</v>
      </c>
      <c r="CG284">
        <v>97.16</v>
      </c>
      <c r="CH284">
        <v>97.16</v>
      </c>
      <c r="CI284">
        <v>50</v>
      </c>
      <c r="CJ284">
        <v>27.58</v>
      </c>
      <c r="CK284">
        <v>19.850000000000001</v>
      </c>
      <c r="CL284">
        <v>0</v>
      </c>
      <c r="CM284">
        <v>34.020000000000003</v>
      </c>
      <c r="CN284">
        <v>39.43</v>
      </c>
      <c r="CO284">
        <v>44.07</v>
      </c>
      <c r="CP284">
        <v>39.950000000000003</v>
      </c>
      <c r="CQ284">
        <v>51.8</v>
      </c>
      <c r="CR284">
        <v>42.78</v>
      </c>
      <c r="CS284">
        <v>53.87</v>
      </c>
      <c r="CT284">
        <v>29.12</v>
      </c>
      <c r="CU284">
        <v>23.2</v>
      </c>
      <c r="CV284">
        <v>36.08</v>
      </c>
      <c r="CW284">
        <v>63.92</v>
      </c>
      <c r="CX284">
        <v>50</v>
      </c>
      <c r="CY284">
        <v>65.72</v>
      </c>
    </row>
    <row r="285" spans="2:103" x14ac:dyDescent="0.25">
      <c r="B285" t="s">
        <v>373</v>
      </c>
      <c r="C285">
        <v>2</v>
      </c>
      <c r="D285" t="s">
        <v>96</v>
      </c>
      <c r="E285">
        <v>28.35</v>
      </c>
      <c r="F285">
        <v>93.04</v>
      </c>
      <c r="G285">
        <v>89.18</v>
      </c>
      <c r="H285">
        <v>92.01</v>
      </c>
      <c r="I285">
        <v>78.09</v>
      </c>
      <c r="J285">
        <v>78.87</v>
      </c>
      <c r="K285">
        <v>84.02</v>
      </c>
      <c r="L285">
        <v>78.09</v>
      </c>
      <c r="M285">
        <v>63.4</v>
      </c>
      <c r="N285">
        <v>73.45</v>
      </c>
      <c r="O285">
        <v>88.66</v>
      </c>
      <c r="P285">
        <v>90.21</v>
      </c>
      <c r="Q285">
        <v>84.28</v>
      </c>
      <c r="R285">
        <v>86.6</v>
      </c>
      <c r="S285">
        <v>85.57</v>
      </c>
      <c r="T285">
        <v>70.88</v>
      </c>
      <c r="U285">
        <v>54.38</v>
      </c>
      <c r="V285">
        <v>68.56</v>
      </c>
      <c r="W285">
        <v>84.02</v>
      </c>
      <c r="X285">
        <v>94.07</v>
      </c>
      <c r="Y285">
        <v>80.41</v>
      </c>
      <c r="Z285">
        <v>87.89</v>
      </c>
      <c r="AA285">
        <v>88.66</v>
      </c>
      <c r="AB285">
        <v>59.02</v>
      </c>
      <c r="AC285">
        <v>57.47</v>
      </c>
      <c r="AD285">
        <v>55.15</v>
      </c>
      <c r="AE285">
        <v>25.77</v>
      </c>
      <c r="AF285">
        <v>37.11</v>
      </c>
      <c r="AG285">
        <v>23.45</v>
      </c>
      <c r="AH285">
        <v>35.82</v>
      </c>
      <c r="AI285">
        <v>55.67</v>
      </c>
      <c r="AJ285">
        <v>20.62</v>
      </c>
      <c r="AK285">
        <v>33.76</v>
      </c>
      <c r="AL285">
        <v>12.37</v>
      </c>
      <c r="AM285">
        <v>23.45</v>
      </c>
      <c r="AN285">
        <v>28.87</v>
      </c>
      <c r="AO285">
        <v>46.91</v>
      </c>
      <c r="AP285">
        <v>64.180000000000007</v>
      </c>
      <c r="AQ285">
        <v>72.94</v>
      </c>
      <c r="AR285">
        <v>11.86</v>
      </c>
      <c r="AS285">
        <v>36.08</v>
      </c>
      <c r="AT285">
        <v>32.99</v>
      </c>
      <c r="AU285">
        <v>52.58</v>
      </c>
      <c r="AV285">
        <v>48.97</v>
      </c>
      <c r="AW285">
        <v>51.55</v>
      </c>
      <c r="AX285">
        <v>70.36</v>
      </c>
      <c r="AY285">
        <v>19.07</v>
      </c>
      <c r="AZ285">
        <v>19.07</v>
      </c>
      <c r="BA285">
        <v>59.79</v>
      </c>
      <c r="BB285">
        <v>82.47</v>
      </c>
      <c r="BC285">
        <v>77.319999999999993</v>
      </c>
      <c r="BD285">
        <v>77.58</v>
      </c>
      <c r="BE285">
        <v>81.44</v>
      </c>
      <c r="BF285">
        <v>87.63</v>
      </c>
      <c r="BG285">
        <v>87.63</v>
      </c>
      <c r="BH285">
        <v>76.55</v>
      </c>
      <c r="BI285">
        <v>89.95</v>
      </c>
      <c r="BJ285">
        <v>82.99</v>
      </c>
      <c r="BK285">
        <v>93.3</v>
      </c>
      <c r="BL285">
        <v>63.4</v>
      </c>
      <c r="BM285">
        <v>87.63</v>
      </c>
      <c r="BN285">
        <v>80.41</v>
      </c>
      <c r="BO285">
        <v>49.74</v>
      </c>
      <c r="BP285">
        <v>4.38</v>
      </c>
      <c r="BQ285">
        <v>5.26</v>
      </c>
      <c r="BR285">
        <v>5.26</v>
      </c>
      <c r="BS285">
        <v>41.49</v>
      </c>
      <c r="BT285">
        <v>77.319999999999993</v>
      </c>
      <c r="BU285">
        <v>66.67</v>
      </c>
      <c r="BV285">
        <v>66.67</v>
      </c>
      <c r="BW285">
        <v>71.650000000000006</v>
      </c>
      <c r="BX285">
        <v>39.43</v>
      </c>
      <c r="BY285">
        <v>33.33</v>
      </c>
      <c r="BZ285">
        <v>33.33</v>
      </c>
      <c r="CA285">
        <v>53.87</v>
      </c>
      <c r="CB285">
        <v>33.33</v>
      </c>
      <c r="CC285">
        <v>66.67</v>
      </c>
      <c r="CD285">
        <v>33.33</v>
      </c>
      <c r="CE285">
        <v>33.33</v>
      </c>
      <c r="CF285">
        <v>12.63</v>
      </c>
      <c r="CG285">
        <v>12.63</v>
      </c>
      <c r="CH285">
        <v>8.76</v>
      </c>
      <c r="CI285">
        <v>66.67</v>
      </c>
      <c r="CJ285">
        <v>11.86</v>
      </c>
      <c r="CK285">
        <v>9.7899999999999991</v>
      </c>
      <c r="CL285">
        <v>0</v>
      </c>
      <c r="CM285">
        <v>17.53</v>
      </c>
      <c r="CN285">
        <v>27.32</v>
      </c>
      <c r="CO285">
        <v>20.88</v>
      </c>
      <c r="CP285">
        <v>20.36</v>
      </c>
      <c r="CQ285">
        <v>24.23</v>
      </c>
      <c r="CR285">
        <v>22.68</v>
      </c>
      <c r="CS285">
        <v>30.93</v>
      </c>
      <c r="CT285">
        <v>22.16</v>
      </c>
      <c r="CU285">
        <v>32.47</v>
      </c>
      <c r="CV285">
        <v>19.329999999999998</v>
      </c>
      <c r="CW285">
        <v>43.04</v>
      </c>
      <c r="CX285">
        <v>33.33</v>
      </c>
      <c r="CY285">
        <v>58.25</v>
      </c>
    </row>
    <row r="286" spans="2:103" x14ac:dyDescent="0.25">
      <c r="B286" t="s">
        <v>374</v>
      </c>
      <c r="C286">
        <v>0</v>
      </c>
      <c r="D286" t="s">
        <v>96</v>
      </c>
      <c r="E286">
        <v>28.09</v>
      </c>
      <c r="F286">
        <v>46.13</v>
      </c>
      <c r="G286">
        <v>35.31</v>
      </c>
      <c r="H286">
        <v>26.8</v>
      </c>
      <c r="I286">
        <v>47.68</v>
      </c>
      <c r="J286">
        <v>35.82</v>
      </c>
      <c r="K286">
        <v>28.09</v>
      </c>
      <c r="L286">
        <v>46.65</v>
      </c>
      <c r="M286">
        <v>75.77</v>
      </c>
      <c r="N286">
        <v>25.52</v>
      </c>
      <c r="O286">
        <v>36.86</v>
      </c>
      <c r="P286">
        <v>24.48</v>
      </c>
      <c r="Q286">
        <v>47.68</v>
      </c>
      <c r="R286">
        <v>20.88</v>
      </c>
      <c r="S286">
        <v>21.65</v>
      </c>
      <c r="T286">
        <v>59.28</v>
      </c>
      <c r="U286">
        <v>98.71</v>
      </c>
      <c r="V286">
        <v>14.69</v>
      </c>
      <c r="W286">
        <v>65.209999999999994</v>
      </c>
      <c r="X286">
        <v>29.64</v>
      </c>
      <c r="Y286">
        <v>61.6</v>
      </c>
      <c r="Z286">
        <v>25</v>
      </c>
      <c r="AA286">
        <v>21.39</v>
      </c>
      <c r="AB286">
        <v>95.36</v>
      </c>
      <c r="AC286">
        <v>88.4</v>
      </c>
      <c r="AD286">
        <v>85.82</v>
      </c>
      <c r="AE286">
        <v>47.94</v>
      </c>
      <c r="AF286">
        <v>68.56</v>
      </c>
      <c r="AG286">
        <v>80.150000000000006</v>
      </c>
      <c r="AH286">
        <v>79.38</v>
      </c>
      <c r="AI286">
        <v>33.76</v>
      </c>
      <c r="AJ286">
        <v>27.58</v>
      </c>
      <c r="AK286">
        <v>44.33</v>
      </c>
      <c r="AL286">
        <v>20.36</v>
      </c>
      <c r="AM286">
        <v>25</v>
      </c>
      <c r="AN286">
        <v>14.43</v>
      </c>
      <c r="AO286">
        <v>41.75</v>
      </c>
      <c r="AP286">
        <v>40.46</v>
      </c>
      <c r="AQ286">
        <v>93.81</v>
      </c>
      <c r="AR286">
        <v>4.6399999999999997</v>
      </c>
      <c r="AS286">
        <v>14.69</v>
      </c>
      <c r="AT286">
        <v>38.659999999999997</v>
      </c>
      <c r="AU286">
        <v>3.87</v>
      </c>
      <c r="AV286">
        <v>50.26</v>
      </c>
      <c r="AW286">
        <v>75.52</v>
      </c>
      <c r="AX286">
        <v>3.61</v>
      </c>
      <c r="AY286">
        <v>2.84</v>
      </c>
      <c r="AZ286">
        <v>2.84</v>
      </c>
      <c r="BA286">
        <v>54.9</v>
      </c>
      <c r="BB286">
        <v>90.46</v>
      </c>
      <c r="BC286">
        <v>72.16</v>
      </c>
      <c r="BD286">
        <v>94.33</v>
      </c>
      <c r="BE286">
        <v>93.04</v>
      </c>
      <c r="BF286">
        <v>96.39</v>
      </c>
      <c r="BG286">
        <v>47.68</v>
      </c>
      <c r="BH286">
        <v>58.25</v>
      </c>
      <c r="BI286">
        <v>52.32</v>
      </c>
      <c r="BJ286">
        <v>11.08</v>
      </c>
      <c r="BK286">
        <v>75.77</v>
      </c>
      <c r="BL286">
        <v>75</v>
      </c>
      <c r="BM286">
        <v>47.42</v>
      </c>
      <c r="BN286">
        <v>99.48</v>
      </c>
      <c r="BO286">
        <v>4.38</v>
      </c>
      <c r="BP286">
        <v>9.7899999999999991</v>
      </c>
      <c r="BQ286">
        <v>12.28</v>
      </c>
      <c r="BR286">
        <v>15.79</v>
      </c>
      <c r="BS286">
        <v>45.36</v>
      </c>
      <c r="BT286">
        <v>79.12</v>
      </c>
      <c r="BU286">
        <v>62.5</v>
      </c>
      <c r="BV286">
        <v>62.5</v>
      </c>
      <c r="BW286">
        <v>88.66</v>
      </c>
      <c r="BX286">
        <v>10.050000000000001</v>
      </c>
      <c r="BY286">
        <v>0</v>
      </c>
      <c r="BZ286">
        <v>0</v>
      </c>
      <c r="CA286">
        <v>9.2799999999999994</v>
      </c>
      <c r="CB286">
        <v>0</v>
      </c>
      <c r="CC286">
        <v>0</v>
      </c>
      <c r="CD286">
        <v>25</v>
      </c>
      <c r="CE286">
        <v>25</v>
      </c>
      <c r="CF286">
        <v>93.81</v>
      </c>
      <c r="CG286">
        <v>85.57</v>
      </c>
      <c r="CH286">
        <v>92.27</v>
      </c>
      <c r="CI286">
        <v>87.5</v>
      </c>
      <c r="CJ286">
        <v>33.51</v>
      </c>
      <c r="CK286">
        <v>13.92</v>
      </c>
      <c r="CL286">
        <v>0</v>
      </c>
      <c r="CM286">
        <v>12.89</v>
      </c>
      <c r="CN286">
        <v>45.1</v>
      </c>
      <c r="CO286">
        <v>53.87</v>
      </c>
      <c r="CP286">
        <v>47.16</v>
      </c>
      <c r="CQ286">
        <v>56.19</v>
      </c>
      <c r="CR286">
        <v>38.4</v>
      </c>
      <c r="CS286">
        <v>75.77</v>
      </c>
      <c r="CT286">
        <v>22.94</v>
      </c>
      <c r="CU286">
        <v>22.94</v>
      </c>
      <c r="CV286">
        <v>27.32</v>
      </c>
      <c r="CW286">
        <v>92.27</v>
      </c>
      <c r="CX286">
        <v>87.5</v>
      </c>
      <c r="CY286">
        <v>73.97</v>
      </c>
    </row>
    <row r="287" spans="2:103" x14ac:dyDescent="0.25">
      <c r="B287" t="s">
        <v>375</v>
      </c>
      <c r="C287">
        <v>3</v>
      </c>
      <c r="D287" t="s">
        <v>96</v>
      </c>
      <c r="E287">
        <v>27.84</v>
      </c>
      <c r="F287">
        <v>90.98</v>
      </c>
      <c r="G287">
        <v>83.51</v>
      </c>
      <c r="H287">
        <v>80.67</v>
      </c>
      <c r="I287">
        <v>92.01</v>
      </c>
      <c r="J287">
        <v>98.97</v>
      </c>
      <c r="K287">
        <v>13.4</v>
      </c>
      <c r="L287">
        <v>78.09</v>
      </c>
      <c r="M287">
        <v>37.89</v>
      </c>
      <c r="N287">
        <v>98.97</v>
      </c>
      <c r="O287">
        <v>77.58</v>
      </c>
      <c r="P287">
        <v>48.97</v>
      </c>
      <c r="Q287">
        <v>81.96</v>
      </c>
      <c r="R287">
        <v>58.76</v>
      </c>
      <c r="S287">
        <v>6.7</v>
      </c>
      <c r="T287">
        <v>97.94</v>
      </c>
      <c r="U287">
        <v>92.53</v>
      </c>
      <c r="V287">
        <v>91.75</v>
      </c>
      <c r="W287">
        <v>89.69</v>
      </c>
      <c r="X287">
        <v>77.84</v>
      </c>
      <c r="Y287">
        <v>94.59</v>
      </c>
      <c r="Z287">
        <v>97.94</v>
      </c>
      <c r="AA287">
        <v>16.489999999999998</v>
      </c>
      <c r="AB287">
        <v>84.28</v>
      </c>
      <c r="AC287">
        <v>41.75</v>
      </c>
      <c r="AD287">
        <v>98.71</v>
      </c>
      <c r="AE287">
        <v>6.7</v>
      </c>
      <c r="AF287">
        <v>4.6399999999999997</v>
      </c>
      <c r="AG287">
        <v>3.61</v>
      </c>
      <c r="AH287">
        <v>8.76</v>
      </c>
      <c r="AI287">
        <v>9.7899999999999991</v>
      </c>
      <c r="AJ287">
        <v>14.69</v>
      </c>
      <c r="AK287">
        <v>8.76</v>
      </c>
      <c r="AL287">
        <v>17.27</v>
      </c>
      <c r="AM287">
        <v>30.67</v>
      </c>
      <c r="AN287">
        <v>10.31</v>
      </c>
      <c r="AO287">
        <v>13.4</v>
      </c>
      <c r="AP287">
        <v>10.57</v>
      </c>
      <c r="AQ287">
        <v>21.39</v>
      </c>
      <c r="AR287">
        <v>17.78</v>
      </c>
      <c r="AS287">
        <v>9.2799999999999994</v>
      </c>
      <c r="AT287">
        <v>2.84</v>
      </c>
      <c r="AU287">
        <v>48.45</v>
      </c>
      <c r="AV287">
        <v>64.95</v>
      </c>
      <c r="AW287">
        <v>75.52</v>
      </c>
      <c r="AX287">
        <v>39.950000000000003</v>
      </c>
      <c r="AY287">
        <v>53.35</v>
      </c>
      <c r="AZ287">
        <v>53.35</v>
      </c>
      <c r="BA287">
        <v>13.14</v>
      </c>
      <c r="BB287">
        <v>1.29</v>
      </c>
      <c r="BC287">
        <v>1.29</v>
      </c>
      <c r="BD287">
        <v>1.29</v>
      </c>
      <c r="BE287">
        <v>1.29</v>
      </c>
      <c r="BF287">
        <v>1.29</v>
      </c>
      <c r="BG287">
        <v>33.76</v>
      </c>
      <c r="BH287">
        <v>11.86</v>
      </c>
      <c r="BI287">
        <v>47.42</v>
      </c>
      <c r="BJ287">
        <v>85.57</v>
      </c>
      <c r="BK287">
        <v>2.58</v>
      </c>
      <c r="BL287">
        <v>1.29</v>
      </c>
      <c r="BM287">
        <v>16.239999999999998</v>
      </c>
      <c r="BN287">
        <v>42.01</v>
      </c>
      <c r="BO287">
        <v>53.61</v>
      </c>
      <c r="BP287">
        <v>45.36</v>
      </c>
      <c r="BQ287">
        <v>36.840000000000003</v>
      </c>
      <c r="BR287">
        <v>54.39</v>
      </c>
      <c r="BS287">
        <v>20.62</v>
      </c>
      <c r="BT287">
        <v>58.25</v>
      </c>
      <c r="BU287">
        <v>73.33</v>
      </c>
      <c r="BV287">
        <v>0</v>
      </c>
      <c r="BW287">
        <v>52.84</v>
      </c>
      <c r="BX287">
        <v>28.35</v>
      </c>
      <c r="BY287">
        <v>20</v>
      </c>
      <c r="BZ287">
        <v>20</v>
      </c>
      <c r="CA287">
        <v>8.25</v>
      </c>
      <c r="CB287">
        <v>6.67</v>
      </c>
      <c r="CC287">
        <v>0</v>
      </c>
      <c r="CD287">
        <v>13.33</v>
      </c>
      <c r="CE287">
        <v>0</v>
      </c>
      <c r="CF287">
        <v>36.6</v>
      </c>
      <c r="CG287">
        <v>48.97</v>
      </c>
      <c r="CH287">
        <v>25.52</v>
      </c>
      <c r="CI287">
        <v>26.67</v>
      </c>
      <c r="CJ287">
        <v>71.13</v>
      </c>
      <c r="CK287">
        <v>70.88</v>
      </c>
      <c r="CL287">
        <v>93.33</v>
      </c>
      <c r="CM287">
        <v>96.91</v>
      </c>
      <c r="CN287">
        <v>11.08</v>
      </c>
      <c r="CO287">
        <v>96.13</v>
      </c>
      <c r="CP287">
        <v>94.85</v>
      </c>
      <c r="CQ287">
        <v>92.01</v>
      </c>
      <c r="CR287">
        <v>94.85</v>
      </c>
      <c r="CS287">
        <v>92.78</v>
      </c>
      <c r="CT287">
        <v>2.06</v>
      </c>
      <c r="CU287">
        <v>2.3199999999999998</v>
      </c>
      <c r="CV287">
        <v>3.35</v>
      </c>
      <c r="CW287">
        <v>99.48</v>
      </c>
      <c r="CX287">
        <v>93.33</v>
      </c>
      <c r="CY287">
        <v>99.23</v>
      </c>
    </row>
    <row r="288" spans="2:103" x14ac:dyDescent="0.25">
      <c r="B288" t="s">
        <v>376</v>
      </c>
      <c r="C288">
        <v>1</v>
      </c>
      <c r="D288" t="s">
        <v>96</v>
      </c>
      <c r="E288">
        <v>27.58</v>
      </c>
      <c r="F288">
        <v>3.09</v>
      </c>
      <c r="G288">
        <v>20.36</v>
      </c>
      <c r="H288">
        <v>28.09</v>
      </c>
      <c r="I288">
        <v>39.950000000000003</v>
      </c>
      <c r="J288">
        <v>41.24</v>
      </c>
      <c r="K288">
        <v>32.47</v>
      </c>
      <c r="L288">
        <v>15.46</v>
      </c>
      <c r="M288">
        <v>11.6</v>
      </c>
      <c r="N288">
        <v>39.18</v>
      </c>
      <c r="O288">
        <v>3.61</v>
      </c>
      <c r="P288">
        <v>10.57</v>
      </c>
      <c r="Q288">
        <v>18.04</v>
      </c>
      <c r="R288">
        <v>17.010000000000002</v>
      </c>
      <c r="S288">
        <v>16.489999999999998</v>
      </c>
      <c r="T288">
        <v>5.15</v>
      </c>
      <c r="U288">
        <v>16.75</v>
      </c>
      <c r="V288">
        <v>7.73</v>
      </c>
      <c r="W288">
        <v>10.050000000000001</v>
      </c>
      <c r="X288">
        <v>28.35</v>
      </c>
      <c r="Y288">
        <v>34.79</v>
      </c>
      <c r="Z288">
        <v>32.99</v>
      </c>
      <c r="AA288">
        <v>38.14</v>
      </c>
      <c r="AB288">
        <v>9.02</v>
      </c>
      <c r="AC288">
        <v>17.010000000000002</v>
      </c>
      <c r="AD288">
        <v>19.850000000000001</v>
      </c>
      <c r="AE288">
        <v>89.43</v>
      </c>
      <c r="AF288">
        <v>86.08</v>
      </c>
      <c r="AG288">
        <v>79.38</v>
      </c>
      <c r="AH288">
        <v>85.82</v>
      </c>
      <c r="AI288">
        <v>86.34</v>
      </c>
      <c r="AJ288">
        <v>86.86</v>
      </c>
      <c r="AK288">
        <v>78.61</v>
      </c>
      <c r="AL288">
        <v>88.66</v>
      </c>
      <c r="AM288">
        <v>77.319999999999993</v>
      </c>
      <c r="AN288">
        <v>32.47</v>
      </c>
      <c r="AO288">
        <v>36.6</v>
      </c>
      <c r="AP288">
        <v>39.18</v>
      </c>
      <c r="AQ288">
        <v>46.13</v>
      </c>
      <c r="AR288">
        <v>41.24</v>
      </c>
      <c r="AS288">
        <v>6.7</v>
      </c>
      <c r="AT288">
        <v>14.18</v>
      </c>
      <c r="AU288">
        <v>16.489999999999998</v>
      </c>
      <c r="AV288">
        <v>63.4</v>
      </c>
      <c r="AW288">
        <v>75.52</v>
      </c>
      <c r="AX288">
        <v>36.6</v>
      </c>
      <c r="AY288">
        <v>99.23</v>
      </c>
      <c r="AZ288">
        <v>99.23</v>
      </c>
      <c r="BA288">
        <v>21.65</v>
      </c>
      <c r="BB288">
        <v>26.55</v>
      </c>
      <c r="BC288">
        <v>34.79</v>
      </c>
      <c r="BD288">
        <v>30.41</v>
      </c>
      <c r="BE288">
        <v>26.03</v>
      </c>
      <c r="BF288">
        <v>22.16</v>
      </c>
      <c r="BG288">
        <v>8.25</v>
      </c>
      <c r="BH288">
        <v>13.4</v>
      </c>
      <c r="BI288">
        <v>25.26</v>
      </c>
      <c r="BJ288">
        <v>5.93</v>
      </c>
      <c r="BK288">
        <v>10.82</v>
      </c>
      <c r="BL288">
        <v>41.24</v>
      </c>
      <c r="BM288">
        <v>36.340000000000003</v>
      </c>
      <c r="BN288">
        <v>15.72</v>
      </c>
      <c r="BO288">
        <v>22.16</v>
      </c>
      <c r="BP288">
        <v>46.39</v>
      </c>
      <c r="BQ288">
        <v>77.19</v>
      </c>
      <c r="BR288">
        <v>31.58</v>
      </c>
      <c r="BS288">
        <v>24.74</v>
      </c>
      <c r="BT288">
        <v>45.36</v>
      </c>
      <c r="BU288">
        <v>50</v>
      </c>
      <c r="BV288">
        <v>50</v>
      </c>
      <c r="BW288">
        <v>12.11</v>
      </c>
      <c r="BX288">
        <v>10.050000000000001</v>
      </c>
      <c r="BY288">
        <v>0</v>
      </c>
      <c r="BZ288">
        <v>0</v>
      </c>
      <c r="CA288">
        <v>60.05</v>
      </c>
      <c r="CB288">
        <v>50</v>
      </c>
      <c r="CC288">
        <v>50</v>
      </c>
      <c r="CD288">
        <v>50</v>
      </c>
      <c r="CE288">
        <v>50</v>
      </c>
      <c r="CF288">
        <v>27.84</v>
      </c>
      <c r="CG288">
        <v>41.24</v>
      </c>
      <c r="CH288">
        <v>36.08</v>
      </c>
      <c r="CI288">
        <v>0</v>
      </c>
      <c r="CJ288">
        <v>73.2</v>
      </c>
      <c r="CK288">
        <v>86.6</v>
      </c>
      <c r="CL288">
        <v>50</v>
      </c>
      <c r="CM288">
        <v>73.97</v>
      </c>
      <c r="CN288">
        <v>91.24</v>
      </c>
      <c r="CO288">
        <v>69.33</v>
      </c>
      <c r="CP288">
        <v>68.81</v>
      </c>
      <c r="CQ288">
        <v>65.459999999999994</v>
      </c>
      <c r="CR288">
        <v>68.81</v>
      </c>
      <c r="CS288">
        <v>60.31</v>
      </c>
      <c r="CT288">
        <v>62.89</v>
      </c>
      <c r="CU288">
        <v>50.77</v>
      </c>
      <c r="CV288">
        <v>66.489999999999995</v>
      </c>
      <c r="CW288">
        <v>7.22</v>
      </c>
      <c r="CX288">
        <v>0</v>
      </c>
      <c r="CY288">
        <v>40.72</v>
      </c>
    </row>
    <row r="289" spans="2:103" x14ac:dyDescent="0.25">
      <c r="B289" t="s">
        <v>377</v>
      </c>
      <c r="C289">
        <v>1</v>
      </c>
      <c r="D289" t="s">
        <v>96</v>
      </c>
      <c r="E289">
        <v>27.32</v>
      </c>
      <c r="F289">
        <v>99.48</v>
      </c>
      <c r="G289">
        <v>99.23</v>
      </c>
      <c r="H289">
        <v>96.65</v>
      </c>
      <c r="I289">
        <v>98.45</v>
      </c>
      <c r="J289">
        <v>86.6</v>
      </c>
      <c r="K289">
        <v>79.12</v>
      </c>
      <c r="L289">
        <v>97.94</v>
      </c>
      <c r="M289">
        <v>97.42</v>
      </c>
      <c r="N289">
        <v>84.02</v>
      </c>
      <c r="O289">
        <v>95.62</v>
      </c>
      <c r="P289">
        <v>78.09</v>
      </c>
      <c r="Q289">
        <v>94.07</v>
      </c>
      <c r="R289">
        <v>84.28</v>
      </c>
      <c r="S289">
        <v>36.6</v>
      </c>
      <c r="T289">
        <v>97.16</v>
      </c>
      <c r="U289">
        <v>87.63</v>
      </c>
      <c r="V289">
        <v>95.1</v>
      </c>
      <c r="W289">
        <v>96.91</v>
      </c>
      <c r="X289">
        <v>99.48</v>
      </c>
      <c r="Y289">
        <v>99.23</v>
      </c>
      <c r="Z289">
        <v>96.91</v>
      </c>
      <c r="AA289">
        <v>99.23</v>
      </c>
      <c r="AB289">
        <v>79.64</v>
      </c>
      <c r="AC289">
        <v>95.36</v>
      </c>
      <c r="AD289">
        <v>37.630000000000003</v>
      </c>
      <c r="AE289">
        <v>3.61</v>
      </c>
      <c r="AF289">
        <v>8.25</v>
      </c>
      <c r="AG289">
        <v>23.97</v>
      </c>
      <c r="AH289">
        <v>3.61</v>
      </c>
      <c r="AI289">
        <v>3.61</v>
      </c>
      <c r="AJ289">
        <v>3.87</v>
      </c>
      <c r="AK289">
        <v>11.08</v>
      </c>
      <c r="AL289">
        <v>4.6399999999999997</v>
      </c>
      <c r="AM289">
        <v>7.99</v>
      </c>
      <c r="AN289">
        <v>13.14</v>
      </c>
      <c r="AO289">
        <v>29.38</v>
      </c>
      <c r="AP289">
        <v>39.43</v>
      </c>
      <c r="AQ289">
        <v>27.58</v>
      </c>
      <c r="AR289">
        <v>42.27</v>
      </c>
      <c r="AS289">
        <v>26.29</v>
      </c>
      <c r="AT289">
        <v>19.07</v>
      </c>
      <c r="AU289">
        <v>62.37</v>
      </c>
      <c r="AV289">
        <v>62.11</v>
      </c>
      <c r="AW289">
        <v>75.52</v>
      </c>
      <c r="AX289">
        <v>30.93</v>
      </c>
      <c r="AY289">
        <v>5.41</v>
      </c>
      <c r="AZ289">
        <v>5.41</v>
      </c>
      <c r="BA289">
        <v>99.48</v>
      </c>
      <c r="BB289">
        <v>97.68</v>
      </c>
      <c r="BC289">
        <v>95.1</v>
      </c>
      <c r="BD289">
        <v>97.94</v>
      </c>
      <c r="BE289">
        <v>97.68</v>
      </c>
      <c r="BF289">
        <v>97.68</v>
      </c>
      <c r="BG289">
        <v>80.41</v>
      </c>
      <c r="BH289">
        <v>88.66</v>
      </c>
      <c r="BI289">
        <v>84.28</v>
      </c>
      <c r="BJ289">
        <v>22.94</v>
      </c>
      <c r="BK289">
        <v>98.71</v>
      </c>
      <c r="BL289">
        <v>81.19</v>
      </c>
      <c r="BM289">
        <v>98.97</v>
      </c>
      <c r="BN289">
        <v>81.44</v>
      </c>
      <c r="BO289">
        <v>90.46</v>
      </c>
      <c r="BP289">
        <v>97.16</v>
      </c>
      <c r="BQ289">
        <v>91.23</v>
      </c>
      <c r="BR289">
        <v>94.74</v>
      </c>
      <c r="BS289">
        <v>40.98</v>
      </c>
      <c r="BT289">
        <v>12.11</v>
      </c>
      <c r="BU289">
        <v>11.76</v>
      </c>
      <c r="BV289">
        <v>0</v>
      </c>
      <c r="BW289">
        <v>29.38</v>
      </c>
      <c r="BX289">
        <v>99.48</v>
      </c>
      <c r="BY289">
        <v>94.12</v>
      </c>
      <c r="BZ289">
        <v>94.12</v>
      </c>
      <c r="CA289">
        <v>13.66</v>
      </c>
      <c r="CB289">
        <v>29.41</v>
      </c>
      <c r="CC289">
        <v>0</v>
      </c>
      <c r="CD289">
        <v>41.18</v>
      </c>
      <c r="CE289">
        <v>0</v>
      </c>
      <c r="CF289">
        <v>57.99</v>
      </c>
      <c r="CG289">
        <v>66.75</v>
      </c>
      <c r="CH289">
        <v>15.98</v>
      </c>
      <c r="CI289">
        <v>70.59</v>
      </c>
      <c r="CJ289">
        <v>5.93</v>
      </c>
      <c r="CK289">
        <v>5.15</v>
      </c>
      <c r="CL289">
        <v>0</v>
      </c>
      <c r="CM289">
        <v>17.27</v>
      </c>
      <c r="CN289">
        <v>18.04</v>
      </c>
      <c r="CO289">
        <v>15.98</v>
      </c>
      <c r="CP289">
        <v>16.75</v>
      </c>
      <c r="CQ289">
        <v>20.88</v>
      </c>
      <c r="CR289">
        <v>21.39</v>
      </c>
      <c r="CS289">
        <v>14.43</v>
      </c>
      <c r="CT289">
        <v>18.3</v>
      </c>
      <c r="CU289">
        <v>25.77</v>
      </c>
      <c r="CV289">
        <v>16.239999999999998</v>
      </c>
      <c r="CW289">
        <v>14.95</v>
      </c>
      <c r="CX289">
        <v>5.88</v>
      </c>
      <c r="CY289">
        <v>50.26</v>
      </c>
    </row>
    <row r="290" spans="2:103" x14ac:dyDescent="0.25">
      <c r="B290" t="s">
        <v>378</v>
      </c>
      <c r="C290">
        <v>1</v>
      </c>
      <c r="D290" t="s">
        <v>96</v>
      </c>
      <c r="E290">
        <v>27.06</v>
      </c>
      <c r="F290">
        <v>8.76</v>
      </c>
      <c r="G290">
        <v>0.52</v>
      </c>
      <c r="H290">
        <v>2.3199999999999998</v>
      </c>
      <c r="I290">
        <v>0.26</v>
      </c>
      <c r="J290">
        <v>2.84</v>
      </c>
      <c r="K290">
        <v>16.75</v>
      </c>
      <c r="L290">
        <v>1.55</v>
      </c>
      <c r="M290">
        <v>1.55</v>
      </c>
      <c r="N290">
        <v>8.76</v>
      </c>
      <c r="O290">
        <v>40.72</v>
      </c>
      <c r="P290">
        <v>43.81</v>
      </c>
      <c r="Q290">
        <v>6.7</v>
      </c>
      <c r="R290">
        <v>78.87</v>
      </c>
      <c r="S290">
        <v>51.55</v>
      </c>
      <c r="T290">
        <v>46.13</v>
      </c>
      <c r="U290">
        <v>14.95</v>
      </c>
      <c r="V290">
        <v>84.79</v>
      </c>
      <c r="W290">
        <v>9.2799999999999994</v>
      </c>
      <c r="X290">
        <v>3.87</v>
      </c>
      <c r="Y290">
        <v>1.29</v>
      </c>
      <c r="Z290">
        <v>6.7</v>
      </c>
      <c r="AA290">
        <v>13.66</v>
      </c>
      <c r="AB290">
        <v>31.19</v>
      </c>
      <c r="AC290">
        <v>3.61</v>
      </c>
      <c r="AD290">
        <v>76.55</v>
      </c>
      <c r="AE290">
        <v>0.52</v>
      </c>
      <c r="AF290">
        <v>0.26</v>
      </c>
      <c r="AG290">
        <v>0.26</v>
      </c>
      <c r="AH290">
        <v>2.58</v>
      </c>
      <c r="AI290">
        <v>3.87</v>
      </c>
      <c r="AJ290">
        <v>2.84</v>
      </c>
      <c r="AK290">
        <v>2.06</v>
      </c>
      <c r="AL290">
        <v>6.7</v>
      </c>
      <c r="AM290">
        <v>10.050000000000001</v>
      </c>
      <c r="AN290">
        <v>34.79</v>
      </c>
      <c r="AO290">
        <v>10.050000000000001</v>
      </c>
      <c r="AP290">
        <v>2.06</v>
      </c>
      <c r="AQ290">
        <v>3.61</v>
      </c>
      <c r="AR290">
        <v>32.22</v>
      </c>
      <c r="AS290">
        <v>96.13</v>
      </c>
      <c r="AT290">
        <v>91.75</v>
      </c>
      <c r="AU290">
        <v>97.16</v>
      </c>
      <c r="AV290">
        <v>79.900000000000006</v>
      </c>
      <c r="AW290">
        <v>75.52</v>
      </c>
      <c r="AX290">
        <v>77.319999999999993</v>
      </c>
      <c r="AY290">
        <v>19.59</v>
      </c>
      <c r="AZ290">
        <v>19.59</v>
      </c>
      <c r="BA290">
        <v>1.29</v>
      </c>
      <c r="BB290">
        <v>3.09</v>
      </c>
      <c r="BC290">
        <v>2.06</v>
      </c>
      <c r="BD290">
        <v>1.8</v>
      </c>
      <c r="BE290">
        <v>3.09</v>
      </c>
      <c r="BF290">
        <v>4.6399999999999997</v>
      </c>
      <c r="BG290">
        <v>30.67</v>
      </c>
      <c r="BH290">
        <v>21.13</v>
      </c>
      <c r="BI290">
        <v>59.02</v>
      </c>
      <c r="BJ290">
        <v>38.92</v>
      </c>
      <c r="BK290">
        <v>4.6399999999999997</v>
      </c>
      <c r="BL290">
        <v>2.84</v>
      </c>
      <c r="BM290">
        <v>2.06</v>
      </c>
      <c r="BN290">
        <v>98.2</v>
      </c>
      <c r="BO290">
        <v>16.75</v>
      </c>
      <c r="BP290">
        <v>3.61</v>
      </c>
      <c r="BQ290">
        <v>3.51</v>
      </c>
      <c r="BR290">
        <v>3.51</v>
      </c>
      <c r="BS290">
        <v>52.06</v>
      </c>
      <c r="BT290">
        <v>27.06</v>
      </c>
      <c r="BU290">
        <v>25</v>
      </c>
      <c r="BV290">
        <v>50</v>
      </c>
      <c r="BW290">
        <v>1.8</v>
      </c>
      <c r="BX290">
        <v>84.02</v>
      </c>
      <c r="BY290">
        <v>75</v>
      </c>
      <c r="BZ290">
        <v>75</v>
      </c>
      <c r="CA290">
        <v>60.31</v>
      </c>
      <c r="CB290">
        <v>8.33</v>
      </c>
      <c r="CC290">
        <v>75</v>
      </c>
      <c r="CD290">
        <v>8.33</v>
      </c>
      <c r="CE290">
        <v>83.33</v>
      </c>
      <c r="CF290">
        <v>35.57</v>
      </c>
      <c r="CG290">
        <v>40.46</v>
      </c>
      <c r="CH290">
        <v>33.76</v>
      </c>
      <c r="CI290">
        <v>33.33</v>
      </c>
      <c r="CJ290">
        <v>78.61</v>
      </c>
      <c r="CK290">
        <v>30.41</v>
      </c>
      <c r="CL290">
        <v>8.33</v>
      </c>
      <c r="CM290">
        <v>1.55</v>
      </c>
      <c r="CN290">
        <v>84.02</v>
      </c>
      <c r="CO290">
        <v>95.1</v>
      </c>
      <c r="CP290">
        <v>98.71</v>
      </c>
      <c r="CQ290">
        <v>96.39</v>
      </c>
      <c r="CR290">
        <v>98.45</v>
      </c>
      <c r="CS290">
        <v>71.650000000000006</v>
      </c>
      <c r="CT290">
        <v>75.77</v>
      </c>
      <c r="CU290">
        <v>94.33</v>
      </c>
      <c r="CV290">
        <v>61.34</v>
      </c>
      <c r="CW290">
        <v>97.16</v>
      </c>
      <c r="CX290">
        <v>91.67</v>
      </c>
      <c r="CY290">
        <v>87.63</v>
      </c>
    </row>
    <row r="291" spans="2:103" x14ac:dyDescent="0.25">
      <c r="B291" t="s">
        <v>379</v>
      </c>
      <c r="C291">
        <v>1</v>
      </c>
      <c r="D291" t="s">
        <v>96</v>
      </c>
      <c r="E291">
        <v>26.8</v>
      </c>
      <c r="F291">
        <v>91.75</v>
      </c>
      <c r="G291">
        <v>96.39</v>
      </c>
      <c r="H291">
        <v>92.78</v>
      </c>
      <c r="I291">
        <v>88.66</v>
      </c>
      <c r="J291">
        <v>84.02</v>
      </c>
      <c r="K291">
        <v>69.849999999999994</v>
      </c>
      <c r="L291">
        <v>92.53</v>
      </c>
      <c r="M291">
        <v>78.09</v>
      </c>
      <c r="N291">
        <v>83.25</v>
      </c>
      <c r="O291">
        <v>62.11</v>
      </c>
      <c r="P291">
        <v>73.709999999999994</v>
      </c>
      <c r="Q291">
        <v>60.82</v>
      </c>
      <c r="R291">
        <v>70.88</v>
      </c>
      <c r="S291">
        <v>68.040000000000006</v>
      </c>
      <c r="T291">
        <v>47.94</v>
      </c>
      <c r="U291">
        <v>38.14</v>
      </c>
      <c r="V291">
        <v>64.180000000000007</v>
      </c>
      <c r="W291">
        <v>94.85</v>
      </c>
      <c r="X291">
        <v>86.08</v>
      </c>
      <c r="Y291">
        <v>89.95</v>
      </c>
      <c r="Z291">
        <v>80.930000000000007</v>
      </c>
      <c r="AA291">
        <v>60.82</v>
      </c>
      <c r="AB291">
        <v>88.92</v>
      </c>
      <c r="AC291">
        <v>84.54</v>
      </c>
      <c r="AD291">
        <v>69.069999999999993</v>
      </c>
      <c r="AE291">
        <v>26.29</v>
      </c>
      <c r="AF291">
        <v>39.18</v>
      </c>
      <c r="AG291">
        <v>9.5399999999999991</v>
      </c>
      <c r="AH291">
        <v>51.29</v>
      </c>
      <c r="AI291">
        <v>59.28</v>
      </c>
      <c r="AJ291">
        <v>19.850000000000001</v>
      </c>
      <c r="AK291">
        <v>6.96</v>
      </c>
      <c r="AL291">
        <v>16.75</v>
      </c>
      <c r="AM291">
        <v>44.59</v>
      </c>
      <c r="AN291">
        <v>41.24</v>
      </c>
      <c r="AO291">
        <v>65.459999999999994</v>
      </c>
      <c r="AP291">
        <v>50.77</v>
      </c>
      <c r="AQ291">
        <v>43.04</v>
      </c>
      <c r="AR291">
        <v>99.74</v>
      </c>
      <c r="AS291">
        <v>38.659999999999997</v>
      </c>
      <c r="AT291">
        <v>12.89</v>
      </c>
      <c r="AU291">
        <v>92.53</v>
      </c>
      <c r="AV291">
        <v>32.99</v>
      </c>
      <c r="AW291">
        <v>40.98</v>
      </c>
      <c r="AX291">
        <v>27.84</v>
      </c>
      <c r="AY291">
        <v>22.16</v>
      </c>
      <c r="AZ291">
        <v>22.16</v>
      </c>
      <c r="BA291">
        <v>5.41</v>
      </c>
      <c r="BB291">
        <v>2.58</v>
      </c>
      <c r="BC291">
        <v>4.12</v>
      </c>
      <c r="BD291">
        <v>2.3199999999999998</v>
      </c>
      <c r="BE291">
        <v>2.3199999999999998</v>
      </c>
      <c r="BF291">
        <v>2.06</v>
      </c>
      <c r="BG291">
        <v>44.85</v>
      </c>
      <c r="BH291">
        <v>39.18</v>
      </c>
      <c r="BI291">
        <v>57.73</v>
      </c>
      <c r="BJ291">
        <v>42.27</v>
      </c>
      <c r="BK291">
        <v>3.35</v>
      </c>
      <c r="BL291">
        <v>2.58</v>
      </c>
      <c r="BM291">
        <v>31.19</v>
      </c>
      <c r="BN291">
        <v>14.43</v>
      </c>
      <c r="BO291">
        <v>70.62</v>
      </c>
      <c r="BP291">
        <v>19.07</v>
      </c>
      <c r="BQ291">
        <v>17.54</v>
      </c>
      <c r="BR291">
        <v>35.090000000000003</v>
      </c>
      <c r="BS291">
        <v>29.9</v>
      </c>
      <c r="BT291">
        <v>14.95</v>
      </c>
      <c r="BU291">
        <v>18.75</v>
      </c>
      <c r="BV291">
        <v>18.75</v>
      </c>
      <c r="BW291">
        <v>10.82</v>
      </c>
      <c r="BX291">
        <v>61.34</v>
      </c>
      <c r="BY291">
        <v>56.25</v>
      </c>
      <c r="BZ291">
        <v>43.75</v>
      </c>
      <c r="CA291">
        <v>60.82</v>
      </c>
      <c r="CB291">
        <v>62.5</v>
      </c>
      <c r="CC291">
        <v>43.75</v>
      </c>
      <c r="CD291">
        <v>62.5</v>
      </c>
      <c r="CE291">
        <v>43.75</v>
      </c>
      <c r="CF291">
        <v>19.07</v>
      </c>
      <c r="CG291">
        <v>23.97</v>
      </c>
      <c r="CH291">
        <v>19.59</v>
      </c>
      <c r="CI291">
        <v>43.75</v>
      </c>
      <c r="CJ291">
        <v>40.46</v>
      </c>
      <c r="CK291">
        <v>28.87</v>
      </c>
      <c r="CL291">
        <v>81.25</v>
      </c>
      <c r="CM291">
        <v>27.84</v>
      </c>
      <c r="CN291">
        <v>11.08</v>
      </c>
      <c r="CO291">
        <v>32.22</v>
      </c>
      <c r="CP291">
        <v>46.91</v>
      </c>
      <c r="CQ291">
        <v>26.29</v>
      </c>
      <c r="CR291">
        <v>47.68</v>
      </c>
      <c r="CS291">
        <v>9.02</v>
      </c>
      <c r="CT291">
        <v>54.38</v>
      </c>
      <c r="CU291">
        <v>26.29</v>
      </c>
      <c r="CV291">
        <v>70.88</v>
      </c>
      <c r="CW291">
        <v>98.71</v>
      </c>
      <c r="CX291">
        <v>93.75</v>
      </c>
      <c r="CY291">
        <v>94.07</v>
      </c>
    </row>
    <row r="292" spans="2:103" x14ac:dyDescent="0.25">
      <c r="B292" t="s">
        <v>380</v>
      </c>
      <c r="C292">
        <v>2</v>
      </c>
      <c r="D292" t="s">
        <v>96</v>
      </c>
      <c r="E292">
        <v>26.55</v>
      </c>
      <c r="F292">
        <v>76.290000000000006</v>
      </c>
      <c r="G292">
        <v>61.86</v>
      </c>
      <c r="H292">
        <v>84.28</v>
      </c>
      <c r="I292">
        <v>42.78</v>
      </c>
      <c r="J292">
        <v>76.03</v>
      </c>
      <c r="K292">
        <v>94.85</v>
      </c>
      <c r="L292">
        <v>41.49</v>
      </c>
      <c r="M292">
        <v>32.22</v>
      </c>
      <c r="N292">
        <v>57.99</v>
      </c>
      <c r="O292">
        <v>95.1</v>
      </c>
      <c r="P292">
        <v>95.36</v>
      </c>
      <c r="Q292">
        <v>92.53</v>
      </c>
      <c r="R292">
        <v>90.46</v>
      </c>
      <c r="S292">
        <v>93.04</v>
      </c>
      <c r="T292">
        <v>78.09</v>
      </c>
      <c r="U292">
        <v>72.42</v>
      </c>
      <c r="V292">
        <v>60.05</v>
      </c>
      <c r="W292">
        <v>53.61</v>
      </c>
      <c r="X292">
        <v>84.02</v>
      </c>
      <c r="Y292">
        <v>39.18</v>
      </c>
      <c r="Z292">
        <v>90.46</v>
      </c>
      <c r="AA292">
        <v>95.1</v>
      </c>
      <c r="AB292">
        <v>24.74</v>
      </c>
      <c r="AC292">
        <v>29.9</v>
      </c>
      <c r="AD292">
        <v>40.21</v>
      </c>
      <c r="AE292">
        <v>34.54</v>
      </c>
      <c r="AF292">
        <v>53.35</v>
      </c>
      <c r="AG292">
        <v>77.319999999999993</v>
      </c>
      <c r="AH292">
        <v>35.57</v>
      </c>
      <c r="AI292">
        <v>43.81</v>
      </c>
      <c r="AJ292">
        <v>20.36</v>
      </c>
      <c r="AK292">
        <v>34.020000000000003</v>
      </c>
      <c r="AL292">
        <v>17.010000000000002</v>
      </c>
      <c r="AM292">
        <v>17.78</v>
      </c>
      <c r="AN292">
        <v>86.86</v>
      </c>
      <c r="AO292">
        <v>92.78</v>
      </c>
      <c r="AP292">
        <v>78.09</v>
      </c>
      <c r="AQ292">
        <v>82.47</v>
      </c>
      <c r="AR292">
        <v>87.89</v>
      </c>
      <c r="AS292">
        <v>62.63</v>
      </c>
      <c r="AT292">
        <v>45.1</v>
      </c>
      <c r="AU292">
        <v>79.64</v>
      </c>
      <c r="AV292">
        <v>24.23</v>
      </c>
      <c r="AW292">
        <v>24.48</v>
      </c>
      <c r="AX292">
        <v>48.71</v>
      </c>
      <c r="AY292">
        <v>49.23</v>
      </c>
      <c r="AZ292">
        <v>49.23</v>
      </c>
      <c r="BA292">
        <v>92.27</v>
      </c>
      <c r="BB292">
        <v>89.69</v>
      </c>
      <c r="BC292">
        <v>92.53</v>
      </c>
      <c r="BD292">
        <v>88.66</v>
      </c>
      <c r="BE292">
        <v>90.72</v>
      </c>
      <c r="BF292">
        <v>84.79</v>
      </c>
      <c r="BG292">
        <v>73.97</v>
      </c>
      <c r="BH292">
        <v>46.39</v>
      </c>
      <c r="BI292">
        <v>88.92</v>
      </c>
      <c r="BJ292">
        <v>94.07</v>
      </c>
      <c r="BK292">
        <v>67.27</v>
      </c>
      <c r="BL292">
        <v>96.65</v>
      </c>
      <c r="BM292">
        <v>33.51</v>
      </c>
      <c r="BN292">
        <v>13.92</v>
      </c>
      <c r="BO292">
        <v>75.260000000000005</v>
      </c>
      <c r="BP292">
        <v>89.43</v>
      </c>
      <c r="BQ292">
        <v>92.98</v>
      </c>
      <c r="BR292">
        <v>80.7</v>
      </c>
      <c r="BS292">
        <v>22.68</v>
      </c>
      <c r="BT292">
        <v>59.54</v>
      </c>
      <c r="BU292">
        <v>50</v>
      </c>
      <c r="BV292">
        <v>50</v>
      </c>
      <c r="BW292">
        <v>57.73</v>
      </c>
      <c r="BX292">
        <v>10.050000000000001</v>
      </c>
      <c r="BY292">
        <v>0</v>
      </c>
      <c r="BZ292">
        <v>0</v>
      </c>
      <c r="CA292">
        <v>60.05</v>
      </c>
      <c r="CB292">
        <v>50</v>
      </c>
      <c r="CC292">
        <v>50</v>
      </c>
      <c r="CD292">
        <v>50</v>
      </c>
      <c r="CE292">
        <v>50</v>
      </c>
      <c r="CF292">
        <v>7.47</v>
      </c>
      <c r="CG292">
        <v>12.63</v>
      </c>
      <c r="CH292">
        <v>8.76</v>
      </c>
      <c r="CI292">
        <v>50</v>
      </c>
      <c r="CJ292">
        <v>2.06</v>
      </c>
      <c r="CK292">
        <v>3.09</v>
      </c>
      <c r="CL292">
        <v>0</v>
      </c>
      <c r="CM292">
        <v>11.86</v>
      </c>
      <c r="CN292">
        <v>17.53</v>
      </c>
      <c r="CO292">
        <v>2.58</v>
      </c>
      <c r="CP292">
        <v>2.84</v>
      </c>
      <c r="CQ292">
        <v>4.38</v>
      </c>
      <c r="CR292">
        <v>4.12</v>
      </c>
      <c r="CS292">
        <v>4.9000000000000004</v>
      </c>
      <c r="CT292">
        <v>23.97</v>
      </c>
      <c r="CU292">
        <v>33.51</v>
      </c>
      <c r="CV292">
        <v>21.65</v>
      </c>
      <c r="CW292">
        <v>10.31</v>
      </c>
      <c r="CX292">
        <v>0</v>
      </c>
      <c r="CY292">
        <v>49.74</v>
      </c>
    </row>
    <row r="293" spans="2:103" x14ac:dyDescent="0.25">
      <c r="B293" t="s">
        <v>381</v>
      </c>
      <c r="C293">
        <v>0</v>
      </c>
      <c r="D293" t="s">
        <v>96</v>
      </c>
      <c r="E293">
        <v>26.29</v>
      </c>
      <c r="F293">
        <v>20.100000000000001</v>
      </c>
      <c r="G293">
        <v>35.049999999999997</v>
      </c>
      <c r="H293">
        <v>55.41</v>
      </c>
      <c r="I293">
        <v>28.35</v>
      </c>
      <c r="J293">
        <v>47.94</v>
      </c>
      <c r="K293">
        <v>86.6</v>
      </c>
      <c r="L293">
        <v>17.53</v>
      </c>
      <c r="M293">
        <v>6.96</v>
      </c>
      <c r="N293">
        <v>46.65</v>
      </c>
      <c r="O293">
        <v>16.489999999999998</v>
      </c>
      <c r="P293">
        <v>29.38</v>
      </c>
      <c r="Q293">
        <v>4.38</v>
      </c>
      <c r="R293">
        <v>37.11</v>
      </c>
      <c r="S293">
        <v>58.25</v>
      </c>
      <c r="T293">
        <v>11.08</v>
      </c>
      <c r="U293">
        <v>5.93</v>
      </c>
      <c r="V293">
        <v>30.67</v>
      </c>
      <c r="W293">
        <v>31.19</v>
      </c>
      <c r="X293">
        <v>52.58</v>
      </c>
      <c r="Y293">
        <v>23.45</v>
      </c>
      <c r="Z293">
        <v>54.12</v>
      </c>
      <c r="AA293">
        <v>80.41</v>
      </c>
      <c r="AB293">
        <v>13.66</v>
      </c>
      <c r="AC293">
        <v>12.63</v>
      </c>
      <c r="AD293">
        <v>34.28</v>
      </c>
      <c r="AE293">
        <v>18.559999999999999</v>
      </c>
      <c r="AF293">
        <v>11.08</v>
      </c>
      <c r="AG293">
        <v>13.4</v>
      </c>
      <c r="AH293">
        <v>15.46</v>
      </c>
      <c r="AI293">
        <v>15.72</v>
      </c>
      <c r="AJ293">
        <v>30.67</v>
      </c>
      <c r="AK293">
        <v>19.59</v>
      </c>
      <c r="AL293">
        <v>44.59</v>
      </c>
      <c r="AM293">
        <v>33.76</v>
      </c>
      <c r="AN293">
        <v>26.8</v>
      </c>
      <c r="AO293">
        <v>30.67</v>
      </c>
      <c r="AP293">
        <v>22.94</v>
      </c>
      <c r="AQ293">
        <v>60.57</v>
      </c>
      <c r="AR293">
        <v>29.64</v>
      </c>
      <c r="AS293">
        <v>35.57</v>
      </c>
      <c r="AT293">
        <v>10.82</v>
      </c>
      <c r="AU293">
        <v>93.04</v>
      </c>
      <c r="AV293">
        <v>94.59</v>
      </c>
      <c r="AW293">
        <v>96.13</v>
      </c>
      <c r="AX293">
        <v>62.63</v>
      </c>
      <c r="AY293">
        <v>15.98</v>
      </c>
      <c r="AZ293">
        <v>15.98</v>
      </c>
      <c r="BA293">
        <v>26.55</v>
      </c>
      <c r="BB293">
        <v>36.86</v>
      </c>
      <c r="BC293">
        <v>23.45</v>
      </c>
      <c r="BD293">
        <v>40.21</v>
      </c>
      <c r="BE293">
        <v>35.82</v>
      </c>
      <c r="BF293">
        <v>48.97</v>
      </c>
      <c r="BG293">
        <v>2.84</v>
      </c>
      <c r="BH293">
        <v>5.15</v>
      </c>
      <c r="BI293">
        <v>2.58</v>
      </c>
      <c r="BJ293">
        <v>19.850000000000001</v>
      </c>
      <c r="BK293">
        <v>39.950000000000003</v>
      </c>
      <c r="BL293">
        <v>13.14</v>
      </c>
      <c r="BM293">
        <v>69.069999999999993</v>
      </c>
      <c r="BN293">
        <v>89.69</v>
      </c>
      <c r="BO293">
        <v>16.239999999999998</v>
      </c>
      <c r="BP293">
        <v>39.18</v>
      </c>
      <c r="BQ293">
        <v>40.35</v>
      </c>
      <c r="BR293">
        <v>45.61</v>
      </c>
      <c r="BS293">
        <v>16.75</v>
      </c>
      <c r="BT293">
        <v>33.25</v>
      </c>
      <c r="BU293">
        <v>33.33</v>
      </c>
      <c r="BV293">
        <v>23.81</v>
      </c>
      <c r="BW293">
        <v>28.61</v>
      </c>
      <c r="BX293">
        <v>41.49</v>
      </c>
      <c r="BY293">
        <v>38.1</v>
      </c>
      <c r="BZ293">
        <v>33.33</v>
      </c>
      <c r="CA293">
        <v>24.23</v>
      </c>
      <c r="CB293">
        <v>14.29</v>
      </c>
      <c r="CC293">
        <v>14.29</v>
      </c>
      <c r="CD293">
        <v>33.33</v>
      </c>
      <c r="CE293">
        <v>42.86</v>
      </c>
      <c r="CF293">
        <v>17.27</v>
      </c>
      <c r="CG293">
        <v>22.42</v>
      </c>
      <c r="CH293">
        <v>22.94</v>
      </c>
      <c r="CI293">
        <v>38.1</v>
      </c>
      <c r="CJ293">
        <v>99.23</v>
      </c>
      <c r="CK293">
        <v>98.71</v>
      </c>
      <c r="CL293">
        <v>80.95</v>
      </c>
      <c r="CM293">
        <v>90.72</v>
      </c>
      <c r="CN293">
        <v>97.68</v>
      </c>
      <c r="CO293">
        <v>84.02</v>
      </c>
      <c r="CP293">
        <v>81.7</v>
      </c>
      <c r="CQ293">
        <v>79.12</v>
      </c>
      <c r="CR293">
        <v>76.55</v>
      </c>
      <c r="CS293">
        <v>89.95</v>
      </c>
      <c r="CT293">
        <v>98.71</v>
      </c>
      <c r="CU293">
        <v>98.71</v>
      </c>
      <c r="CV293">
        <v>97.94</v>
      </c>
      <c r="CW293">
        <v>97.42</v>
      </c>
      <c r="CX293">
        <v>85.71</v>
      </c>
      <c r="CY293">
        <v>96.39</v>
      </c>
    </row>
    <row r="294" spans="2:103" x14ac:dyDescent="0.25">
      <c r="B294" t="s">
        <v>382</v>
      </c>
      <c r="C294">
        <v>5</v>
      </c>
      <c r="D294" t="s">
        <v>96</v>
      </c>
      <c r="E294">
        <v>26.03</v>
      </c>
      <c r="F294">
        <v>2.84</v>
      </c>
      <c r="G294">
        <v>30.15</v>
      </c>
      <c r="H294">
        <v>43.04</v>
      </c>
      <c r="I294">
        <v>13.14</v>
      </c>
      <c r="J294">
        <v>28.35</v>
      </c>
      <c r="K294">
        <v>99.74</v>
      </c>
      <c r="L294">
        <v>20.36</v>
      </c>
      <c r="M294">
        <v>10.82</v>
      </c>
      <c r="N294">
        <v>44.85</v>
      </c>
      <c r="O294">
        <v>3.09</v>
      </c>
      <c r="P294">
        <v>12.89</v>
      </c>
      <c r="Q294">
        <v>1.29</v>
      </c>
      <c r="R294">
        <v>14.95</v>
      </c>
      <c r="S294">
        <v>40.98</v>
      </c>
      <c r="T294">
        <v>2.06</v>
      </c>
      <c r="U294">
        <v>6.19</v>
      </c>
      <c r="V294">
        <v>14.18</v>
      </c>
      <c r="W294">
        <v>0.77</v>
      </c>
      <c r="X294">
        <v>4.6399999999999997</v>
      </c>
      <c r="Y294">
        <v>8.25</v>
      </c>
      <c r="Z294">
        <v>12.63</v>
      </c>
      <c r="AA294">
        <v>6.19</v>
      </c>
      <c r="AB294">
        <v>2.58</v>
      </c>
      <c r="AC294">
        <v>15.98</v>
      </c>
      <c r="AD294">
        <v>6.19</v>
      </c>
      <c r="AE294">
        <v>55.93</v>
      </c>
      <c r="AF294">
        <v>77.06</v>
      </c>
      <c r="AG294">
        <v>82.47</v>
      </c>
      <c r="AH294">
        <v>62.37</v>
      </c>
      <c r="AI294">
        <v>78.09</v>
      </c>
      <c r="AJ294">
        <v>34.79</v>
      </c>
      <c r="AK294">
        <v>80.41</v>
      </c>
      <c r="AL294">
        <v>24.48</v>
      </c>
      <c r="AM294">
        <v>7.73</v>
      </c>
      <c r="AN294">
        <v>98.45</v>
      </c>
      <c r="AO294">
        <v>92.53</v>
      </c>
      <c r="AP294">
        <v>98.71</v>
      </c>
      <c r="AQ294">
        <v>97.94</v>
      </c>
      <c r="AR294">
        <v>51.55</v>
      </c>
      <c r="AS294">
        <v>97.94</v>
      </c>
      <c r="AT294">
        <v>98.2</v>
      </c>
      <c r="AU294">
        <v>94.85</v>
      </c>
      <c r="AV294">
        <v>95.62</v>
      </c>
      <c r="AW294">
        <v>95.88</v>
      </c>
      <c r="AX294">
        <v>70.36</v>
      </c>
      <c r="AY294">
        <v>24.23</v>
      </c>
      <c r="AZ294">
        <v>24.23</v>
      </c>
      <c r="BA294">
        <v>40.46</v>
      </c>
      <c r="BB294">
        <v>72.94</v>
      </c>
      <c r="BC294">
        <v>79.900000000000006</v>
      </c>
      <c r="BD294">
        <v>74.739999999999995</v>
      </c>
      <c r="BE294">
        <v>67.78</v>
      </c>
      <c r="BF294">
        <v>68.3</v>
      </c>
      <c r="BG294">
        <v>63.14</v>
      </c>
      <c r="BH294">
        <v>55.15</v>
      </c>
      <c r="BI294">
        <v>89.43</v>
      </c>
      <c r="BJ294">
        <v>26.8</v>
      </c>
      <c r="BK294">
        <v>57.22</v>
      </c>
      <c r="BL294">
        <v>91.49</v>
      </c>
      <c r="BM294">
        <v>18.559999999999999</v>
      </c>
      <c r="BN294">
        <v>17.27</v>
      </c>
      <c r="BO294">
        <v>84.02</v>
      </c>
      <c r="BP294">
        <v>7.22</v>
      </c>
      <c r="BQ294">
        <v>7.02</v>
      </c>
      <c r="BR294">
        <v>8.77</v>
      </c>
      <c r="BS294">
        <v>31.7</v>
      </c>
      <c r="BT294">
        <v>4.6399999999999997</v>
      </c>
      <c r="BU294">
        <v>0</v>
      </c>
      <c r="BV294">
        <v>12.5</v>
      </c>
      <c r="BW294">
        <v>6.19</v>
      </c>
      <c r="BX294">
        <v>95.1</v>
      </c>
      <c r="BY294">
        <v>87.5</v>
      </c>
      <c r="BZ294">
        <v>87.5</v>
      </c>
      <c r="CA294">
        <v>41.24</v>
      </c>
      <c r="CB294">
        <v>12.5</v>
      </c>
      <c r="CC294">
        <v>37.5</v>
      </c>
      <c r="CD294">
        <v>37.5</v>
      </c>
      <c r="CE294">
        <v>62.5</v>
      </c>
      <c r="CF294">
        <v>18.3</v>
      </c>
      <c r="CG294">
        <v>12.63</v>
      </c>
      <c r="CH294">
        <v>8.76</v>
      </c>
      <c r="CI294">
        <v>87.5</v>
      </c>
      <c r="CJ294">
        <v>42.01</v>
      </c>
      <c r="CK294">
        <v>19.59</v>
      </c>
      <c r="CL294">
        <v>12.5</v>
      </c>
      <c r="CM294">
        <v>18.809999999999999</v>
      </c>
      <c r="CN294">
        <v>44.85</v>
      </c>
      <c r="CO294">
        <v>62.63</v>
      </c>
      <c r="CP294">
        <v>62.89</v>
      </c>
      <c r="CQ294">
        <v>72.680000000000007</v>
      </c>
      <c r="CR294">
        <v>65.459999999999994</v>
      </c>
      <c r="CS294">
        <v>34.28</v>
      </c>
      <c r="CT294">
        <v>32.22</v>
      </c>
      <c r="CU294">
        <v>38.14</v>
      </c>
      <c r="CV294">
        <v>33.51</v>
      </c>
      <c r="CW294">
        <v>88.92</v>
      </c>
      <c r="CX294">
        <v>87.5</v>
      </c>
      <c r="CY294">
        <v>68.81</v>
      </c>
    </row>
    <row r="295" spans="2:103" x14ac:dyDescent="0.25">
      <c r="B295" t="s">
        <v>383</v>
      </c>
      <c r="C295">
        <v>13</v>
      </c>
      <c r="D295" t="s">
        <v>96</v>
      </c>
      <c r="E295">
        <v>25.77</v>
      </c>
      <c r="F295">
        <v>43.3</v>
      </c>
      <c r="G295">
        <v>47.42</v>
      </c>
      <c r="H295">
        <v>69.069999999999993</v>
      </c>
      <c r="I295">
        <v>86.6</v>
      </c>
      <c r="J295">
        <v>89.69</v>
      </c>
      <c r="K295">
        <v>7.73</v>
      </c>
      <c r="L295">
        <v>29.12</v>
      </c>
      <c r="M295">
        <v>62.37</v>
      </c>
      <c r="N295">
        <v>8.25</v>
      </c>
      <c r="O295">
        <v>57.73</v>
      </c>
      <c r="P295">
        <v>20.36</v>
      </c>
      <c r="Q295">
        <v>60.05</v>
      </c>
      <c r="R295">
        <v>15.21</v>
      </c>
      <c r="S295">
        <v>3.35</v>
      </c>
      <c r="T295">
        <v>95.36</v>
      </c>
      <c r="U295">
        <v>96.65</v>
      </c>
      <c r="V295">
        <v>80.150000000000006</v>
      </c>
      <c r="W295">
        <v>26.8</v>
      </c>
      <c r="X295">
        <v>23.2</v>
      </c>
      <c r="Y295">
        <v>76.55</v>
      </c>
      <c r="Z295">
        <v>12.11</v>
      </c>
      <c r="AA295">
        <v>6.19</v>
      </c>
      <c r="AB295">
        <v>37.11</v>
      </c>
      <c r="AC295">
        <v>84.02</v>
      </c>
      <c r="AD295">
        <v>6.19</v>
      </c>
      <c r="AE295">
        <v>5.41</v>
      </c>
      <c r="AF295">
        <v>16.75</v>
      </c>
      <c r="AG295">
        <v>57.47</v>
      </c>
      <c r="AH295">
        <v>2.3199999999999998</v>
      </c>
      <c r="AI295">
        <v>2.84</v>
      </c>
      <c r="AJ295">
        <v>1.03</v>
      </c>
      <c r="AK295">
        <v>1.03</v>
      </c>
      <c r="AL295">
        <v>3.87</v>
      </c>
      <c r="AM295">
        <v>7.73</v>
      </c>
      <c r="AN295">
        <v>97.68</v>
      </c>
      <c r="AO295">
        <v>81.7</v>
      </c>
      <c r="AP295">
        <v>74.48</v>
      </c>
      <c r="AQ295">
        <v>78.87</v>
      </c>
      <c r="AR295">
        <v>68.040000000000006</v>
      </c>
      <c r="AS295">
        <v>96.39</v>
      </c>
      <c r="AT295">
        <v>92.53</v>
      </c>
      <c r="AU295">
        <v>98.2</v>
      </c>
      <c r="AV295">
        <v>67.78</v>
      </c>
      <c r="AW295">
        <v>75.52</v>
      </c>
      <c r="AX295">
        <v>47.16</v>
      </c>
      <c r="AY295">
        <v>72.42</v>
      </c>
      <c r="AZ295">
        <v>72.42</v>
      </c>
      <c r="BA295">
        <v>24.74</v>
      </c>
      <c r="BB295">
        <v>40.21</v>
      </c>
      <c r="BC295">
        <v>54.9</v>
      </c>
      <c r="BD295">
        <v>51.29</v>
      </c>
      <c r="BE295">
        <v>37.89</v>
      </c>
      <c r="BF295">
        <v>26.29</v>
      </c>
      <c r="BG295">
        <v>61.6</v>
      </c>
      <c r="BH295">
        <v>83.51</v>
      </c>
      <c r="BI295">
        <v>44.33</v>
      </c>
      <c r="BJ295">
        <v>18.559999999999999</v>
      </c>
      <c r="BK295">
        <v>19.850000000000001</v>
      </c>
      <c r="BL295">
        <v>41.49</v>
      </c>
      <c r="BM295">
        <v>75.260000000000005</v>
      </c>
      <c r="BN295">
        <v>5.41</v>
      </c>
      <c r="BO295">
        <v>0.77</v>
      </c>
      <c r="BP295">
        <v>14.95</v>
      </c>
      <c r="BQ295">
        <v>26.32</v>
      </c>
      <c r="BR295">
        <v>24.56</v>
      </c>
      <c r="BS295">
        <v>11.34</v>
      </c>
      <c r="BT295">
        <v>16.489999999999998</v>
      </c>
      <c r="BU295">
        <v>0</v>
      </c>
      <c r="BV295">
        <v>10</v>
      </c>
      <c r="BW295">
        <v>59.54</v>
      </c>
      <c r="BX295">
        <v>13.66</v>
      </c>
      <c r="BY295">
        <v>0</v>
      </c>
      <c r="BZ295">
        <v>10</v>
      </c>
      <c r="CA295">
        <v>10.82</v>
      </c>
      <c r="CB295">
        <v>20</v>
      </c>
      <c r="CC295">
        <v>0</v>
      </c>
      <c r="CD295">
        <v>20</v>
      </c>
      <c r="CE295">
        <v>10</v>
      </c>
      <c r="CF295">
        <v>62.89</v>
      </c>
      <c r="CG295">
        <v>51.29</v>
      </c>
      <c r="CH295">
        <v>45.62</v>
      </c>
      <c r="CI295">
        <v>90</v>
      </c>
      <c r="CJ295">
        <v>68.3</v>
      </c>
      <c r="CK295">
        <v>72.42</v>
      </c>
      <c r="CL295">
        <v>20</v>
      </c>
      <c r="CM295">
        <v>69.849999999999994</v>
      </c>
      <c r="CN295">
        <v>81.7</v>
      </c>
      <c r="CO295">
        <v>85.31</v>
      </c>
      <c r="CP295">
        <v>77.06</v>
      </c>
      <c r="CQ295">
        <v>83.25</v>
      </c>
      <c r="CR295">
        <v>82.22</v>
      </c>
      <c r="CS295">
        <v>93.81</v>
      </c>
      <c r="CT295">
        <v>9.02</v>
      </c>
      <c r="CU295">
        <v>10.57</v>
      </c>
      <c r="CV295">
        <v>11.6</v>
      </c>
      <c r="CW295">
        <v>89.69</v>
      </c>
      <c r="CX295">
        <v>90</v>
      </c>
      <c r="CY295">
        <v>67.53</v>
      </c>
    </row>
    <row r="296" spans="2:103" x14ac:dyDescent="0.25">
      <c r="B296" t="s">
        <v>384</v>
      </c>
      <c r="C296">
        <v>3</v>
      </c>
      <c r="D296" t="s">
        <v>96</v>
      </c>
      <c r="E296">
        <v>25.52</v>
      </c>
      <c r="F296">
        <v>36.08</v>
      </c>
      <c r="G296">
        <v>86.08</v>
      </c>
      <c r="H296">
        <v>73.709999999999994</v>
      </c>
      <c r="I296">
        <v>77.319999999999993</v>
      </c>
      <c r="J296">
        <v>67.78</v>
      </c>
      <c r="K296">
        <v>48.2</v>
      </c>
      <c r="L296">
        <v>89.18</v>
      </c>
      <c r="M296">
        <v>77.84</v>
      </c>
      <c r="N296">
        <v>76.55</v>
      </c>
      <c r="O296">
        <v>17.010000000000002</v>
      </c>
      <c r="P296">
        <v>26.55</v>
      </c>
      <c r="Q296">
        <v>15.21</v>
      </c>
      <c r="R296">
        <v>38.14</v>
      </c>
      <c r="S296">
        <v>42.53</v>
      </c>
      <c r="T296">
        <v>13.92</v>
      </c>
      <c r="U296">
        <v>9.02</v>
      </c>
      <c r="V296">
        <v>36.86</v>
      </c>
      <c r="W296">
        <v>15.98</v>
      </c>
      <c r="X296">
        <v>29.64</v>
      </c>
      <c r="Y296">
        <v>21.13</v>
      </c>
      <c r="Z296">
        <v>43.3</v>
      </c>
      <c r="AA296">
        <v>43.56</v>
      </c>
      <c r="AB296">
        <v>15.21</v>
      </c>
      <c r="AC296">
        <v>7.22</v>
      </c>
      <c r="AD296">
        <v>41.75</v>
      </c>
      <c r="AE296">
        <v>41.24</v>
      </c>
      <c r="AF296">
        <v>23.71</v>
      </c>
      <c r="AG296">
        <v>26.8</v>
      </c>
      <c r="AH296">
        <v>25.52</v>
      </c>
      <c r="AI296">
        <v>29.9</v>
      </c>
      <c r="AJ296">
        <v>61.86</v>
      </c>
      <c r="AK296">
        <v>43.56</v>
      </c>
      <c r="AL296">
        <v>67.53</v>
      </c>
      <c r="AM296">
        <v>77.58</v>
      </c>
      <c r="AN296">
        <v>74.48</v>
      </c>
      <c r="AO296">
        <v>46.13</v>
      </c>
      <c r="AP296">
        <v>37.89</v>
      </c>
      <c r="AQ296">
        <v>31.19</v>
      </c>
      <c r="AR296">
        <v>78.61</v>
      </c>
      <c r="AS296">
        <v>64.69</v>
      </c>
      <c r="AT296">
        <v>56.96</v>
      </c>
      <c r="AU296">
        <v>64.95</v>
      </c>
      <c r="AV296">
        <v>97.16</v>
      </c>
      <c r="AW296">
        <v>92.78</v>
      </c>
      <c r="AX296">
        <v>92.01</v>
      </c>
      <c r="AY296">
        <v>72.680000000000007</v>
      </c>
      <c r="AZ296">
        <v>72.680000000000007</v>
      </c>
      <c r="BA296">
        <v>29.12</v>
      </c>
      <c r="BB296">
        <v>43.04</v>
      </c>
      <c r="BC296">
        <v>32.729999999999997</v>
      </c>
      <c r="BD296">
        <v>44.59</v>
      </c>
      <c r="BE296">
        <v>44.07</v>
      </c>
      <c r="BF296">
        <v>49.48</v>
      </c>
      <c r="BG296">
        <v>25</v>
      </c>
      <c r="BH296">
        <v>28.61</v>
      </c>
      <c r="BI296">
        <v>32.99</v>
      </c>
      <c r="BJ296">
        <v>31.19</v>
      </c>
      <c r="BK296">
        <v>36.340000000000003</v>
      </c>
      <c r="BL296">
        <v>43.81</v>
      </c>
      <c r="BM296">
        <v>28.35</v>
      </c>
      <c r="BN296">
        <v>70.099999999999994</v>
      </c>
      <c r="BO296">
        <v>39.950000000000003</v>
      </c>
      <c r="BP296">
        <v>28.87</v>
      </c>
      <c r="BQ296">
        <v>50.88</v>
      </c>
      <c r="BR296">
        <v>33.33</v>
      </c>
      <c r="BS296">
        <v>50.52</v>
      </c>
      <c r="BT296">
        <v>80.41</v>
      </c>
      <c r="BU296">
        <v>75</v>
      </c>
      <c r="BV296">
        <v>75</v>
      </c>
      <c r="BW296">
        <v>57.99</v>
      </c>
      <c r="BX296">
        <v>10.050000000000001</v>
      </c>
      <c r="BY296">
        <v>0</v>
      </c>
      <c r="BZ296">
        <v>0</v>
      </c>
      <c r="CA296">
        <v>29.38</v>
      </c>
      <c r="CB296">
        <v>25</v>
      </c>
      <c r="CC296">
        <v>25</v>
      </c>
      <c r="CD296">
        <v>25</v>
      </c>
      <c r="CE296">
        <v>25</v>
      </c>
      <c r="CF296">
        <v>82.99</v>
      </c>
      <c r="CG296">
        <v>74.23</v>
      </c>
      <c r="CH296">
        <v>66.489999999999995</v>
      </c>
      <c r="CI296">
        <v>75</v>
      </c>
      <c r="CJ296">
        <v>18.3</v>
      </c>
      <c r="CK296">
        <v>21.13</v>
      </c>
      <c r="CL296">
        <v>25</v>
      </c>
      <c r="CM296">
        <v>51.55</v>
      </c>
      <c r="CN296">
        <v>11.08</v>
      </c>
      <c r="CO296">
        <v>42.01</v>
      </c>
      <c r="CP296">
        <v>45.1</v>
      </c>
      <c r="CQ296">
        <v>52.58</v>
      </c>
      <c r="CR296">
        <v>41.49</v>
      </c>
      <c r="CS296">
        <v>37.369999999999997</v>
      </c>
      <c r="CT296">
        <v>2.06</v>
      </c>
      <c r="CU296">
        <v>2.3199999999999998</v>
      </c>
      <c r="CV296">
        <v>3.35</v>
      </c>
      <c r="CW296">
        <v>57.22</v>
      </c>
      <c r="CX296">
        <v>50</v>
      </c>
      <c r="CY296">
        <v>58.51</v>
      </c>
    </row>
    <row r="297" spans="2:103" x14ac:dyDescent="0.25">
      <c r="B297" t="s">
        <v>385</v>
      </c>
      <c r="C297">
        <v>0</v>
      </c>
      <c r="D297" t="s">
        <v>96</v>
      </c>
      <c r="E297">
        <v>25.26</v>
      </c>
      <c r="F297">
        <v>0.26</v>
      </c>
      <c r="G297">
        <v>3.87</v>
      </c>
      <c r="H297">
        <v>9.02</v>
      </c>
      <c r="I297">
        <v>4.9000000000000004</v>
      </c>
      <c r="J297">
        <v>12.37</v>
      </c>
      <c r="K297">
        <v>39.43</v>
      </c>
      <c r="L297">
        <v>3.87</v>
      </c>
      <c r="M297">
        <v>14.95</v>
      </c>
      <c r="N297">
        <v>15.21</v>
      </c>
      <c r="O297">
        <v>3.35</v>
      </c>
      <c r="P297">
        <v>0.26</v>
      </c>
      <c r="Q297">
        <v>0.77</v>
      </c>
      <c r="R297">
        <v>1.55</v>
      </c>
      <c r="S297">
        <v>3.61</v>
      </c>
      <c r="T297">
        <v>14.69</v>
      </c>
      <c r="U297">
        <v>28.61</v>
      </c>
      <c r="V297">
        <v>19.329999999999998</v>
      </c>
      <c r="W297">
        <v>1.8</v>
      </c>
      <c r="X297">
        <v>7.47</v>
      </c>
      <c r="Y297">
        <v>6.19</v>
      </c>
      <c r="Z297">
        <v>5.67</v>
      </c>
      <c r="AA297">
        <v>27.06</v>
      </c>
      <c r="AB297">
        <v>10.31</v>
      </c>
      <c r="AC297">
        <v>31.7</v>
      </c>
      <c r="AD297">
        <v>6.7</v>
      </c>
      <c r="AE297">
        <v>9.02</v>
      </c>
      <c r="AF297">
        <v>12.63</v>
      </c>
      <c r="AG297">
        <v>13.92</v>
      </c>
      <c r="AH297">
        <v>20.88</v>
      </c>
      <c r="AI297">
        <v>13.14</v>
      </c>
      <c r="AJ297">
        <v>9.5399999999999991</v>
      </c>
      <c r="AK297">
        <v>5.15</v>
      </c>
      <c r="AL297">
        <v>17.78</v>
      </c>
      <c r="AM297">
        <v>16.489999999999998</v>
      </c>
      <c r="AN297">
        <v>34.020000000000003</v>
      </c>
      <c r="AO297">
        <v>20.100000000000001</v>
      </c>
      <c r="AP297">
        <v>17.27</v>
      </c>
      <c r="AQ297">
        <v>41.75</v>
      </c>
      <c r="AR297">
        <v>16.239999999999998</v>
      </c>
      <c r="AS297">
        <v>75.260000000000005</v>
      </c>
      <c r="AT297">
        <v>97.68</v>
      </c>
      <c r="AU297">
        <v>9.7899999999999991</v>
      </c>
      <c r="AV297">
        <v>46.13</v>
      </c>
      <c r="AW297">
        <v>36.86</v>
      </c>
      <c r="AX297">
        <v>90.98</v>
      </c>
      <c r="AY297">
        <v>56.19</v>
      </c>
      <c r="AZ297">
        <v>56.19</v>
      </c>
      <c r="BA297">
        <v>3.87</v>
      </c>
      <c r="BB297">
        <v>13.92</v>
      </c>
      <c r="BC297">
        <v>14.43</v>
      </c>
      <c r="BD297">
        <v>16.489999999999998</v>
      </c>
      <c r="BE297">
        <v>11.34</v>
      </c>
      <c r="BF297">
        <v>16.75</v>
      </c>
      <c r="BG297">
        <v>34.54</v>
      </c>
      <c r="BH297">
        <v>38.14</v>
      </c>
      <c r="BI297">
        <v>55.67</v>
      </c>
      <c r="BJ297">
        <v>9.02</v>
      </c>
      <c r="BK297">
        <v>5.15</v>
      </c>
      <c r="BL297">
        <v>16.489999999999998</v>
      </c>
      <c r="BM297">
        <v>18.809999999999999</v>
      </c>
      <c r="BN297">
        <v>65.459999999999994</v>
      </c>
      <c r="BO297">
        <v>9.2799999999999994</v>
      </c>
      <c r="BP297">
        <v>3.61</v>
      </c>
      <c r="BQ297">
        <v>3.51</v>
      </c>
      <c r="BR297">
        <v>3.51</v>
      </c>
      <c r="BS297">
        <v>44.85</v>
      </c>
      <c r="BT297">
        <v>45.1</v>
      </c>
      <c r="BU297">
        <v>50</v>
      </c>
      <c r="BV297">
        <v>25</v>
      </c>
      <c r="BW297">
        <v>36.86</v>
      </c>
      <c r="BX297">
        <v>43.81</v>
      </c>
      <c r="BY297">
        <v>41.67</v>
      </c>
      <c r="BZ297">
        <v>33.33</v>
      </c>
      <c r="CA297">
        <v>61.6</v>
      </c>
      <c r="CB297">
        <v>83.33</v>
      </c>
      <c r="CC297">
        <v>41.67</v>
      </c>
      <c r="CD297">
        <v>75</v>
      </c>
      <c r="CE297">
        <v>16.670000000000002</v>
      </c>
      <c r="CF297">
        <v>40.21</v>
      </c>
      <c r="CG297">
        <v>45.36</v>
      </c>
      <c r="CH297">
        <v>15.46</v>
      </c>
      <c r="CI297">
        <v>66.67</v>
      </c>
      <c r="CJ297">
        <v>85.31</v>
      </c>
      <c r="CK297">
        <v>69.069999999999993</v>
      </c>
      <c r="CL297">
        <v>83.33</v>
      </c>
      <c r="CM297">
        <v>2.84</v>
      </c>
      <c r="CN297">
        <v>96.39</v>
      </c>
      <c r="CO297">
        <v>77.06</v>
      </c>
      <c r="CP297">
        <v>74.739999999999995</v>
      </c>
      <c r="CQ297">
        <v>79.38</v>
      </c>
      <c r="CR297">
        <v>61.34</v>
      </c>
      <c r="CS297">
        <v>87.63</v>
      </c>
      <c r="CT297">
        <v>85.31</v>
      </c>
      <c r="CU297">
        <v>76.03</v>
      </c>
      <c r="CV297">
        <v>88.4</v>
      </c>
      <c r="CW297">
        <v>73.2</v>
      </c>
      <c r="CX297">
        <v>33.33</v>
      </c>
      <c r="CY297">
        <v>91.75</v>
      </c>
    </row>
    <row r="298" spans="2:103" x14ac:dyDescent="0.25">
      <c r="B298" t="s">
        <v>386</v>
      </c>
      <c r="C298">
        <v>0</v>
      </c>
      <c r="D298" t="s">
        <v>96</v>
      </c>
      <c r="E298">
        <v>25</v>
      </c>
      <c r="F298">
        <v>87.63</v>
      </c>
      <c r="G298">
        <v>92.53</v>
      </c>
      <c r="H298">
        <v>90.46</v>
      </c>
      <c r="I298">
        <v>84.02</v>
      </c>
      <c r="J298">
        <v>70.62</v>
      </c>
      <c r="K298">
        <v>79.38</v>
      </c>
      <c r="L298">
        <v>86.6</v>
      </c>
      <c r="M298">
        <v>86.08</v>
      </c>
      <c r="N298">
        <v>64.95</v>
      </c>
      <c r="O298">
        <v>74.739999999999995</v>
      </c>
      <c r="P298">
        <v>85.31</v>
      </c>
      <c r="Q298">
        <v>75.77</v>
      </c>
      <c r="R298">
        <v>76.03</v>
      </c>
      <c r="S298">
        <v>89.69</v>
      </c>
      <c r="T298">
        <v>54.9</v>
      </c>
      <c r="U298">
        <v>66.489999999999995</v>
      </c>
      <c r="V298">
        <v>41.75</v>
      </c>
      <c r="W298">
        <v>71.13</v>
      </c>
      <c r="X298">
        <v>85.05</v>
      </c>
      <c r="Y298">
        <v>62.11</v>
      </c>
      <c r="Z298">
        <v>87.11</v>
      </c>
      <c r="AA298">
        <v>78.87</v>
      </c>
      <c r="AB298">
        <v>51.03</v>
      </c>
      <c r="AC298">
        <v>39.69</v>
      </c>
      <c r="AD298">
        <v>63.92</v>
      </c>
      <c r="AE298">
        <v>11.86</v>
      </c>
      <c r="AF298">
        <v>3.61</v>
      </c>
      <c r="AG298">
        <v>4.12</v>
      </c>
      <c r="AH298">
        <v>8.25</v>
      </c>
      <c r="AI298">
        <v>7.47</v>
      </c>
      <c r="AJ298">
        <v>23.2</v>
      </c>
      <c r="AK298">
        <v>19.850000000000001</v>
      </c>
      <c r="AL298">
        <v>29.38</v>
      </c>
      <c r="AM298">
        <v>26.55</v>
      </c>
      <c r="AN298">
        <v>12.63</v>
      </c>
      <c r="AO298">
        <v>40.98</v>
      </c>
      <c r="AP298">
        <v>21.65</v>
      </c>
      <c r="AQ298">
        <v>54.12</v>
      </c>
      <c r="AR298">
        <v>59.28</v>
      </c>
      <c r="AS298">
        <v>13.4</v>
      </c>
      <c r="AT298">
        <v>20.36</v>
      </c>
      <c r="AU298">
        <v>33.76</v>
      </c>
      <c r="AV298">
        <v>17.27</v>
      </c>
      <c r="AW298">
        <v>15.72</v>
      </c>
      <c r="AX298">
        <v>56.44</v>
      </c>
      <c r="AY298">
        <v>31.44</v>
      </c>
      <c r="AZ298">
        <v>31.44</v>
      </c>
      <c r="BA298">
        <v>13.4</v>
      </c>
      <c r="BB298">
        <v>12.63</v>
      </c>
      <c r="BC298">
        <v>13.92</v>
      </c>
      <c r="BD298">
        <v>15.21</v>
      </c>
      <c r="BE298">
        <v>13.4</v>
      </c>
      <c r="BF298">
        <v>11.6</v>
      </c>
      <c r="BG298">
        <v>10.82</v>
      </c>
      <c r="BH298">
        <v>13.66</v>
      </c>
      <c r="BI298">
        <v>13.4</v>
      </c>
      <c r="BJ298">
        <v>27.84</v>
      </c>
      <c r="BK298">
        <v>44.33</v>
      </c>
      <c r="BL298">
        <v>5.15</v>
      </c>
      <c r="BM298">
        <v>81.19</v>
      </c>
      <c r="BN298">
        <v>55.93</v>
      </c>
      <c r="BO298">
        <v>67.27</v>
      </c>
      <c r="BP298">
        <v>26.03</v>
      </c>
      <c r="BQ298">
        <v>31.58</v>
      </c>
      <c r="BR298">
        <v>36.840000000000003</v>
      </c>
      <c r="BS298">
        <v>5.15</v>
      </c>
      <c r="BT298">
        <v>0.52</v>
      </c>
      <c r="BU298">
        <v>0</v>
      </c>
      <c r="BV298">
        <v>0</v>
      </c>
      <c r="BW298">
        <v>2.3199999999999998</v>
      </c>
      <c r="BX298">
        <v>10.050000000000001</v>
      </c>
      <c r="BY298">
        <v>0</v>
      </c>
      <c r="BZ298">
        <v>0</v>
      </c>
      <c r="CA298">
        <v>6.7</v>
      </c>
      <c r="CB298">
        <v>0</v>
      </c>
      <c r="CC298">
        <v>0</v>
      </c>
      <c r="CD298">
        <v>0</v>
      </c>
      <c r="CE298">
        <v>0</v>
      </c>
      <c r="CF298">
        <v>63.92</v>
      </c>
      <c r="CG298">
        <v>80.41</v>
      </c>
      <c r="CH298">
        <v>61.6</v>
      </c>
      <c r="CI298">
        <v>0</v>
      </c>
      <c r="CJ298">
        <v>84.02</v>
      </c>
      <c r="CK298">
        <v>74.48</v>
      </c>
      <c r="CL298">
        <v>0</v>
      </c>
      <c r="CM298">
        <v>84.79</v>
      </c>
      <c r="CN298">
        <v>85.31</v>
      </c>
      <c r="CO298">
        <v>86.34</v>
      </c>
      <c r="CP298">
        <v>91.75</v>
      </c>
      <c r="CQ298">
        <v>93.56</v>
      </c>
      <c r="CR298">
        <v>93.04</v>
      </c>
      <c r="CS298">
        <v>50.52</v>
      </c>
      <c r="CT298">
        <v>82.73</v>
      </c>
      <c r="CU298">
        <v>87.11</v>
      </c>
      <c r="CV298">
        <v>77.58</v>
      </c>
      <c r="CW298">
        <v>19.850000000000001</v>
      </c>
      <c r="CX298">
        <v>0</v>
      </c>
      <c r="CY298">
        <v>61.34</v>
      </c>
    </row>
    <row r="299" spans="2:103" x14ac:dyDescent="0.25">
      <c r="B299" t="s">
        <v>387</v>
      </c>
      <c r="C299">
        <v>5</v>
      </c>
      <c r="D299" t="s">
        <v>96</v>
      </c>
      <c r="E299">
        <v>24.74</v>
      </c>
      <c r="F299">
        <v>36.340000000000003</v>
      </c>
      <c r="G299">
        <v>84.02</v>
      </c>
      <c r="H299">
        <v>64.69</v>
      </c>
      <c r="I299">
        <v>79.64</v>
      </c>
      <c r="J299">
        <v>66.75</v>
      </c>
      <c r="K299">
        <v>30.67</v>
      </c>
      <c r="L299">
        <v>94.59</v>
      </c>
      <c r="M299">
        <v>82.47</v>
      </c>
      <c r="N299">
        <v>85.57</v>
      </c>
      <c r="O299">
        <v>21.39</v>
      </c>
      <c r="P299">
        <v>17.53</v>
      </c>
      <c r="Q299">
        <v>25.26</v>
      </c>
      <c r="R299">
        <v>16.239999999999998</v>
      </c>
      <c r="S299">
        <v>31.19</v>
      </c>
      <c r="T299">
        <v>31.96</v>
      </c>
      <c r="U299">
        <v>69.069999999999993</v>
      </c>
      <c r="V299">
        <v>12.37</v>
      </c>
      <c r="W299">
        <v>14.18</v>
      </c>
      <c r="X299">
        <v>30.15</v>
      </c>
      <c r="Y299">
        <v>22.16</v>
      </c>
      <c r="Z299">
        <v>24.48</v>
      </c>
      <c r="AA299">
        <v>62.37</v>
      </c>
      <c r="AB299">
        <v>11.08</v>
      </c>
      <c r="AC299">
        <v>20.100000000000001</v>
      </c>
      <c r="AD299">
        <v>19.07</v>
      </c>
      <c r="AE299">
        <v>35.049999999999997</v>
      </c>
      <c r="AF299">
        <v>30.93</v>
      </c>
      <c r="AG299">
        <v>22.68</v>
      </c>
      <c r="AH299">
        <v>38.4</v>
      </c>
      <c r="AI299">
        <v>40.46</v>
      </c>
      <c r="AJ299">
        <v>44.33</v>
      </c>
      <c r="AK299">
        <v>42.78</v>
      </c>
      <c r="AL299">
        <v>47.94</v>
      </c>
      <c r="AM299">
        <v>47.16</v>
      </c>
      <c r="AN299">
        <v>11.6</v>
      </c>
      <c r="AO299">
        <v>25.77</v>
      </c>
      <c r="AP299">
        <v>98.45</v>
      </c>
      <c r="AQ299">
        <v>1.29</v>
      </c>
      <c r="AR299">
        <v>1.29</v>
      </c>
      <c r="AS299">
        <v>1.55</v>
      </c>
      <c r="AT299">
        <v>1.55</v>
      </c>
      <c r="AU299">
        <v>1.55</v>
      </c>
      <c r="AV299">
        <v>1.55</v>
      </c>
      <c r="AW299">
        <v>1.55</v>
      </c>
      <c r="AX299">
        <v>17.78</v>
      </c>
      <c r="AY299">
        <v>99.48</v>
      </c>
      <c r="AZ299">
        <v>99.48</v>
      </c>
      <c r="BA299">
        <v>32.22</v>
      </c>
      <c r="BB299">
        <v>37.89</v>
      </c>
      <c r="BC299">
        <v>27.58</v>
      </c>
      <c r="BD299">
        <v>38.14</v>
      </c>
      <c r="BE299">
        <v>37.11</v>
      </c>
      <c r="BF299">
        <v>50</v>
      </c>
      <c r="BG299">
        <v>56.44</v>
      </c>
      <c r="BH299">
        <v>52.06</v>
      </c>
      <c r="BI299">
        <v>60.05</v>
      </c>
      <c r="BJ299">
        <v>48.71</v>
      </c>
      <c r="BK299">
        <v>26.8</v>
      </c>
      <c r="BL299">
        <v>27.06</v>
      </c>
      <c r="BM299">
        <v>38.4</v>
      </c>
      <c r="BN299">
        <v>84.54</v>
      </c>
      <c r="BO299">
        <v>7.47</v>
      </c>
      <c r="BP299">
        <v>39.18</v>
      </c>
      <c r="BQ299">
        <v>40.35</v>
      </c>
      <c r="BR299">
        <v>45.61</v>
      </c>
      <c r="BS299">
        <v>5.93</v>
      </c>
      <c r="BT299">
        <v>37.369999999999997</v>
      </c>
      <c r="BU299">
        <v>38.1</v>
      </c>
      <c r="BV299">
        <v>33.33</v>
      </c>
      <c r="BW299">
        <v>27.06</v>
      </c>
      <c r="BX299">
        <v>17.78</v>
      </c>
      <c r="BY299">
        <v>14.29</v>
      </c>
      <c r="BZ299">
        <v>9.52</v>
      </c>
      <c r="CA299">
        <v>20.36</v>
      </c>
      <c r="CB299">
        <v>23.81</v>
      </c>
      <c r="CC299">
        <v>19.05</v>
      </c>
      <c r="CD299">
        <v>9.52</v>
      </c>
      <c r="CE299">
        <v>19.05</v>
      </c>
      <c r="CF299">
        <v>8.76</v>
      </c>
      <c r="CG299">
        <v>19.850000000000001</v>
      </c>
      <c r="CH299">
        <v>16.489999999999998</v>
      </c>
      <c r="CI299">
        <v>23.81</v>
      </c>
      <c r="CJ299">
        <v>97.16</v>
      </c>
      <c r="CK299">
        <v>99.74</v>
      </c>
      <c r="CL299">
        <v>90.48</v>
      </c>
      <c r="CM299">
        <v>95.36</v>
      </c>
      <c r="CN299">
        <v>97.42</v>
      </c>
      <c r="CO299">
        <v>70.62</v>
      </c>
      <c r="CP299">
        <v>85.31</v>
      </c>
      <c r="CQ299">
        <v>79.64</v>
      </c>
      <c r="CR299">
        <v>1.8</v>
      </c>
      <c r="CS299">
        <v>89.69</v>
      </c>
      <c r="CT299">
        <v>99.48</v>
      </c>
      <c r="CU299">
        <v>99.74</v>
      </c>
      <c r="CV299">
        <v>98.71</v>
      </c>
      <c r="CW299">
        <v>98.97</v>
      </c>
      <c r="CX299">
        <v>90.48</v>
      </c>
      <c r="CY299">
        <v>97.68</v>
      </c>
    </row>
    <row r="300" spans="2:103" x14ac:dyDescent="0.25">
      <c r="B300" t="s">
        <v>388</v>
      </c>
      <c r="C300">
        <v>2</v>
      </c>
      <c r="D300" t="s">
        <v>96</v>
      </c>
      <c r="E300">
        <v>24.48</v>
      </c>
      <c r="F300">
        <v>10.050000000000001</v>
      </c>
      <c r="G300">
        <v>19.59</v>
      </c>
      <c r="H300">
        <v>27.84</v>
      </c>
      <c r="I300">
        <v>20.36</v>
      </c>
      <c r="J300">
        <v>33.51</v>
      </c>
      <c r="K300">
        <v>58.51</v>
      </c>
      <c r="L300">
        <v>13.66</v>
      </c>
      <c r="M300">
        <v>11.34</v>
      </c>
      <c r="N300">
        <v>35.82</v>
      </c>
      <c r="O300">
        <v>5.93</v>
      </c>
      <c r="P300">
        <v>18.04</v>
      </c>
      <c r="Q300">
        <v>1.8</v>
      </c>
      <c r="R300">
        <v>21.65</v>
      </c>
      <c r="S300">
        <v>49.74</v>
      </c>
      <c r="T300">
        <v>2.58</v>
      </c>
      <c r="U300">
        <v>1.03</v>
      </c>
      <c r="V300">
        <v>20.36</v>
      </c>
      <c r="W300">
        <v>27.84</v>
      </c>
      <c r="X300">
        <v>41.49</v>
      </c>
      <c r="Y300">
        <v>24.23</v>
      </c>
      <c r="Z300">
        <v>54.64</v>
      </c>
      <c r="AA300">
        <v>55.41</v>
      </c>
      <c r="AB300">
        <v>19.850000000000001</v>
      </c>
      <c r="AC300">
        <v>13.14</v>
      </c>
      <c r="AD300">
        <v>49.23</v>
      </c>
      <c r="AE300">
        <v>62.11</v>
      </c>
      <c r="AF300">
        <v>49.48</v>
      </c>
      <c r="AG300">
        <v>52.58</v>
      </c>
      <c r="AH300">
        <v>49.48</v>
      </c>
      <c r="AI300">
        <v>46.65</v>
      </c>
      <c r="AJ300">
        <v>73.2</v>
      </c>
      <c r="AK300">
        <v>87.63</v>
      </c>
      <c r="AL300">
        <v>68.81</v>
      </c>
      <c r="AM300">
        <v>56.96</v>
      </c>
      <c r="AN300">
        <v>7.47</v>
      </c>
      <c r="AO300">
        <v>6.44</v>
      </c>
      <c r="AP300">
        <v>7.73</v>
      </c>
      <c r="AQ300">
        <v>9.5399999999999991</v>
      </c>
      <c r="AR300">
        <v>11.6</v>
      </c>
      <c r="AS300">
        <v>9.5399999999999991</v>
      </c>
      <c r="AT300">
        <v>9.02</v>
      </c>
      <c r="AU300">
        <v>37.11</v>
      </c>
      <c r="AV300">
        <v>64.69</v>
      </c>
      <c r="AW300">
        <v>79.38</v>
      </c>
      <c r="AX300">
        <v>27.84</v>
      </c>
      <c r="AY300">
        <v>59.54</v>
      </c>
      <c r="AZ300">
        <v>59.54</v>
      </c>
      <c r="BA300">
        <v>37.11</v>
      </c>
      <c r="BB300">
        <v>62.63</v>
      </c>
      <c r="BC300">
        <v>42.53</v>
      </c>
      <c r="BD300">
        <v>64.69</v>
      </c>
      <c r="BE300">
        <v>62.37</v>
      </c>
      <c r="BF300">
        <v>73.709999999999994</v>
      </c>
      <c r="BG300">
        <v>27.58</v>
      </c>
      <c r="BH300">
        <v>17.78</v>
      </c>
      <c r="BI300">
        <v>34.28</v>
      </c>
      <c r="BJ300">
        <v>68.3</v>
      </c>
      <c r="BK300">
        <v>47.42</v>
      </c>
      <c r="BL300">
        <v>64.69</v>
      </c>
      <c r="BM300">
        <v>15.21</v>
      </c>
      <c r="BN300">
        <v>90.98</v>
      </c>
      <c r="BO300">
        <v>20.36</v>
      </c>
      <c r="BP300">
        <v>32.22</v>
      </c>
      <c r="BQ300">
        <v>33.33</v>
      </c>
      <c r="BR300">
        <v>47.37</v>
      </c>
      <c r="BS300">
        <v>26.03</v>
      </c>
      <c r="BT300">
        <v>21.91</v>
      </c>
      <c r="BU300">
        <v>25</v>
      </c>
      <c r="BV300">
        <v>25</v>
      </c>
      <c r="BW300">
        <v>13.14</v>
      </c>
      <c r="BX300">
        <v>71.39</v>
      </c>
      <c r="BY300">
        <v>62.5</v>
      </c>
      <c r="BZ300">
        <v>62.5</v>
      </c>
      <c r="CA300">
        <v>47.16</v>
      </c>
      <c r="CB300">
        <v>62.5</v>
      </c>
      <c r="CC300">
        <v>25</v>
      </c>
      <c r="CD300">
        <v>37.5</v>
      </c>
      <c r="CE300">
        <v>37.5</v>
      </c>
      <c r="CF300">
        <v>7.47</v>
      </c>
      <c r="CG300">
        <v>12.63</v>
      </c>
      <c r="CH300">
        <v>8.76</v>
      </c>
      <c r="CI300">
        <v>50</v>
      </c>
      <c r="CJ300">
        <v>77.58</v>
      </c>
      <c r="CK300">
        <v>85.82</v>
      </c>
      <c r="CL300">
        <v>87.5</v>
      </c>
      <c r="CM300">
        <v>42.53</v>
      </c>
      <c r="CN300">
        <v>93.04</v>
      </c>
      <c r="CO300">
        <v>83.51</v>
      </c>
      <c r="CP300">
        <v>84.02</v>
      </c>
      <c r="CQ300">
        <v>84.28</v>
      </c>
      <c r="CR300">
        <v>76.8</v>
      </c>
      <c r="CS300">
        <v>76.03</v>
      </c>
      <c r="CT300">
        <v>26.29</v>
      </c>
      <c r="CU300">
        <v>14.43</v>
      </c>
      <c r="CV300">
        <v>37.630000000000003</v>
      </c>
      <c r="CW300">
        <v>89.43</v>
      </c>
      <c r="CX300">
        <v>75</v>
      </c>
      <c r="CY300">
        <v>82.47</v>
      </c>
    </row>
    <row r="301" spans="2:103" x14ac:dyDescent="0.25">
      <c r="B301" t="s">
        <v>389</v>
      </c>
      <c r="C301">
        <v>1</v>
      </c>
      <c r="D301" t="s">
        <v>96</v>
      </c>
      <c r="E301">
        <v>24.23</v>
      </c>
      <c r="F301">
        <v>41.49</v>
      </c>
      <c r="G301">
        <v>53.09</v>
      </c>
      <c r="H301">
        <v>63.4</v>
      </c>
      <c r="I301">
        <v>46.13</v>
      </c>
      <c r="J301">
        <v>65.72</v>
      </c>
      <c r="K301">
        <v>62.89</v>
      </c>
      <c r="L301">
        <v>46.91</v>
      </c>
      <c r="M301">
        <v>33.51</v>
      </c>
      <c r="N301">
        <v>67.78</v>
      </c>
      <c r="O301">
        <v>33.51</v>
      </c>
      <c r="P301">
        <v>50.26</v>
      </c>
      <c r="Q301">
        <v>38.659999999999997</v>
      </c>
      <c r="R301">
        <v>47.42</v>
      </c>
      <c r="S301">
        <v>65.459999999999994</v>
      </c>
      <c r="T301">
        <v>26.03</v>
      </c>
      <c r="U301">
        <v>31.44</v>
      </c>
      <c r="V301">
        <v>38.4</v>
      </c>
      <c r="W301">
        <v>41.24</v>
      </c>
      <c r="X301">
        <v>63.14</v>
      </c>
      <c r="Y301">
        <v>44.85</v>
      </c>
      <c r="Z301">
        <v>57.73</v>
      </c>
      <c r="AA301">
        <v>76.03</v>
      </c>
      <c r="AB301">
        <v>24.48</v>
      </c>
      <c r="AC301">
        <v>32.729999999999997</v>
      </c>
      <c r="AD301">
        <v>37.11</v>
      </c>
      <c r="AE301">
        <v>81.44</v>
      </c>
      <c r="AF301">
        <v>65.209999999999994</v>
      </c>
      <c r="AG301">
        <v>74.739999999999995</v>
      </c>
      <c r="AH301">
        <v>68.3</v>
      </c>
      <c r="AI301">
        <v>43.56</v>
      </c>
      <c r="AJ301">
        <v>92.78</v>
      </c>
      <c r="AK301">
        <v>86.34</v>
      </c>
      <c r="AL301">
        <v>83.76</v>
      </c>
      <c r="AM301">
        <v>96.13</v>
      </c>
      <c r="AN301">
        <v>55.41</v>
      </c>
      <c r="AO301">
        <v>39.950000000000003</v>
      </c>
      <c r="AP301">
        <v>49.23</v>
      </c>
      <c r="AQ301">
        <v>37.11</v>
      </c>
      <c r="AR301">
        <v>46.13</v>
      </c>
      <c r="AS301">
        <v>39.950000000000003</v>
      </c>
      <c r="AT301">
        <v>47.94</v>
      </c>
      <c r="AU301">
        <v>29.9</v>
      </c>
      <c r="AV301">
        <v>85.05</v>
      </c>
      <c r="AW301">
        <v>75.52</v>
      </c>
      <c r="AX301">
        <v>87.89</v>
      </c>
      <c r="AY301">
        <v>87.63</v>
      </c>
      <c r="AZ301">
        <v>87.63</v>
      </c>
      <c r="BA301">
        <v>92.01</v>
      </c>
      <c r="BB301">
        <v>84.54</v>
      </c>
      <c r="BC301">
        <v>82.73</v>
      </c>
      <c r="BD301">
        <v>84.28</v>
      </c>
      <c r="BE301">
        <v>82.22</v>
      </c>
      <c r="BF301">
        <v>84.02</v>
      </c>
      <c r="BG301">
        <v>46.39</v>
      </c>
      <c r="BH301">
        <v>58.76</v>
      </c>
      <c r="BI301">
        <v>36.340000000000003</v>
      </c>
      <c r="BJ301">
        <v>30.15</v>
      </c>
      <c r="BK301">
        <v>84.79</v>
      </c>
      <c r="BL301">
        <v>82.22</v>
      </c>
      <c r="BM301">
        <v>64.95</v>
      </c>
      <c r="BN301">
        <v>57.22</v>
      </c>
      <c r="BO301">
        <v>44.07</v>
      </c>
      <c r="BP301">
        <v>98.45</v>
      </c>
      <c r="BQ301">
        <v>96.49</v>
      </c>
      <c r="BR301">
        <v>96.49</v>
      </c>
      <c r="BS301">
        <v>9.7899999999999991</v>
      </c>
      <c r="BT301">
        <v>23.45</v>
      </c>
      <c r="BU301">
        <v>20</v>
      </c>
      <c r="BV301">
        <v>20</v>
      </c>
      <c r="BW301">
        <v>31.7</v>
      </c>
      <c r="BX301">
        <v>10.050000000000001</v>
      </c>
      <c r="BY301">
        <v>0</v>
      </c>
      <c r="BZ301">
        <v>0</v>
      </c>
      <c r="CA301">
        <v>12.89</v>
      </c>
      <c r="CB301">
        <v>20</v>
      </c>
      <c r="CC301">
        <v>0</v>
      </c>
      <c r="CD301">
        <v>20</v>
      </c>
      <c r="CE301">
        <v>20</v>
      </c>
      <c r="CF301">
        <v>53.61</v>
      </c>
      <c r="CG301">
        <v>55.15</v>
      </c>
      <c r="CH301">
        <v>45.1</v>
      </c>
      <c r="CI301">
        <v>40</v>
      </c>
      <c r="CJ301">
        <v>29.12</v>
      </c>
      <c r="CK301">
        <v>29.64</v>
      </c>
      <c r="CL301">
        <v>40</v>
      </c>
      <c r="CM301">
        <v>38.4</v>
      </c>
      <c r="CN301">
        <v>30.15</v>
      </c>
      <c r="CO301">
        <v>28.61</v>
      </c>
      <c r="CP301">
        <v>29.64</v>
      </c>
      <c r="CQ301">
        <v>33.76</v>
      </c>
      <c r="CR301">
        <v>31.7</v>
      </c>
      <c r="CS301">
        <v>31.7</v>
      </c>
      <c r="CT301">
        <v>40.21</v>
      </c>
      <c r="CU301">
        <v>51.55</v>
      </c>
      <c r="CV301">
        <v>34.79</v>
      </c>
      <c r="CW301">
        <v>69.849999999999994</v>
      </c>
      <c r="CX301">
        <v>80</v>
      </c>
      <c r="CY301">
        <v>40.72</v>
      </c>
    </row>
    <row r="302" spans="2:103" x14ac:dyDescent="0.25">
      <c r="B302" t="s">
        <v>390</v>
      </c>
      <c r="C302">
        <v>2</v>
      </c>
      <c r="D302" t="s">
        <v>96</v>
      </c>
      <c r="E302">
        <v>23.97</v>
      </c>
      <c r="F302">
        <v>7.22</v>
      </c>
      <c r="G302">
        <v>19.329999999999998</v>
      </c>
      <c r="H302">
        <v>30.41</v>
      </c>
      <c r="I302">
        <v>13.66</v>
      </c>
      <c r="J302">
        <v>38.4</v>
      </c>
      <c r="K302">
        <v>65.98</v>
      </c>
      <c r="L302">
        <v>11.08</v>
      </c>
      <c r="M302">
        <v>4.38</v>
      </c>
      <c r="N302">
        <v>40.98</v>
      </c>
      <c r="O302">
        <v>20.62</v>
      </c>
      <c r="P302">
        <v>33.76</v>
      </c>
      <c r="Q302">
        <v>10.57</v>
      </c>
      <c r="R302">
        <v>42.53</v>
      </c>
      <c r="S302">
        <v>54.38</v>
      </c>
      <c r="T302">
        <v>14.18</v>
      </c>
      <c r="U302">
        <v>9.2799999999999994</v>
      </c>
      <c r="V302">
        <v>37.11</v>
      </c>
      <c r="W302">
        <v>2.06</v>
      </c>
      <c r="X302">
        <v>16.239999999999998</v>
      </c>
      <c r="Y302">
        <v>14.43</v>
      </c>
      <c r="Z302">
        <v>29.38</v>
      </c>
      <c r="AA302">
        <v>32.22</v>
      </c>
      <c r="AB302">
        <v>1.55</v>
      </c>
      <c r="AC302">
        <v>6.44</v>
      </c>
      <c r="AD302">
        <v>12.11</v>
      </c>
      <c r="AE302">
        <v>52.84</v>
      </c>
      <c r="AF302">
        <v>45.1</v>
      </c>
      <c r="AG302">
        <v>52.06</v>
      </c>
      <c r="AH302">
        <v>56.96</v>
      </c>
      <c r="AI302">
        <v>28.09</v>
      </c>
      <c r="AJ302">
        <v>60.57</v>
      </c>
      <c r="AK302">
        <v>31.7</v>
      </c>
      <c r="AL302">
        <v>78.09</v>
      </c>
      <c r="AM302">
        <v>71.650000000000006</v>
      </c>
      <c r="AN302">
        <v>47.16</v>
      </c>
      <c r="AO302">
        <v>9.5399999999999991</v>
      </c>
      <c r="AP302">
        <v>8.51</v>
      </c>
      <c r="AQ302">
        <v>14.95</v>
      </c>
      <c r="AR302">
        <v>12.63</v>
      </c>
      <c r="AS302">
        <v>90.46</v>
      </c>
      <c r="AT302">
        <v>88.92</v>
      </c>
      <c r="AU302">
        <v>75</v>
      </c>
      <c r="AV302">
        <v>63.66</v>
      </c>
      <c r="AW302">
        <v>78.61</v>
      </c>
      <c r="AX302">
        <v>27.84</v>
      </c>
      <c r="AY302">
        <v>85.57</v>
      </c>
      <c r="AZ302">
        <v>85.57</v>
      </c>
      <c r="BA302">
        <v>15.72</v>
      </c>
      <c r="BB302">
        <v>22.68</v>
      </c>
      <c r="BC302">
        <v>16.239999999999998</v>
      </c>
      <c r="BD302">
        <v>19.07</v>
      </c>
      <c r="BE302">
        <v>23.45</v>
      </c>
      <c r="BF302">
        <v>30.93</v>
      </c>
      <c r="BG302">
        <v>11.34</v>
      </c>
      <c r="BH302">
        <v>16.75</v>
      </c>
      <c r="BI302">
        <v>22.16</v>
      </c>
      <c r="BJ302">
        <v>8.51</v>
      </c>
      <c r="BK302">
        <v>28.87</v>
      </c>
      <c r="BL302">
        <v>11.34</v>
      </c>
      <c r="BM302">
        <v>43.04</v>
      </c>
      <c r="BN302">
        <v>86.6</v>
      </c>
      <c r="BO302">
        <v>35.31</v>
      </c>
      <c r="BP302">
        <v>25.77</v>
      </c>
      <c r="BQ302">
        <v>22.81</v>
      </c>
      <c r="BR302">
        <v>42.11</v>
      </c>
      <c r="BS302">
        <v>35.82</v>
      </c>
      <c r="BT302">
        <v>70.88</v>
      </c>
      <c r="BU302">
        <v>78.569999999999993</v>
      </c>
      <c r="BV302">
        <v>71.430000000000007</v>
      </c>
      <c r="BW302">
        <v>19.59</v>
      </c>
      <c r="BX302">
        <v>63.4</v>
      </c>
      <c r="BY302">
        <v>57.14</v>
      </c>
      <c r="BZ302">
        <v>50</v>
      </c>
      <c r="CA302">
        <v>32.22</v>
      </c>
      <c r="CB302">
        <v>21.43</v>
      </c>
      <c r="CC302">
        <v>14.29</v>
      </c>
      <c r="CD302">
        <v>57.14</v>
      </c>
      <c r="CE302">
        <v>50</v>
      </c>
      <c r="CF302">
        <v>2.84</v>
      </c>
      <c r="CG302">
        <v>12.63</v>
      </c>
      <c r="CH302">
        <v>8.76</v>
      </c>
      <c r="CI302">
        <v>28.57</v>
      </c>
      <c r="CJ302">
        <v>62.89</v>
      </c>
      <c r="CK302">
        <v>76.03</v>
      </c>
      <c r="CL302">
        <v>7.14</v>
      </c>
      <c r="CM302">
        <v>70.62</v>
      </c>
      <c r="CN302">
        <v>96.65</v>
      </c>
      <c r="CO302">
        <v>74.48</v>
      </c>
      <c r="CP302">
        <v>65.459999999999994</v>
      </c>
      <c r="CQ302">
        <v>76.290000000000006</v>
      </c>
      <c r="CR302">
        <v>61.6</v>
      </c>
      <c r="CS302">
        <v>94.59</v>
      </c>
      <c r="CT302">
        <v>19.329999999999998</v>
      </c>
      <c r="CU302">
        <v>12.89</v>
      </c>
      <c r="CV302">
        <v>27.06</v>
      </c>
      <c r="CW302">
        <v>54.12</v>
      </c>
      <c r="CX302">
        <v>14.29</v>
      </c>
      <c r="CY302">
        <v>89.69</v>
      </c>
    </row>
    <row r="303" spans="2:103" x14ac:dyDescent="0.25">
      <c r="B303" t="s">
        <v>391</v>
      </c>
      <c r="C303">
        <v>3</v>
      </c>
      <c r="D303" t="s">
        <v>96</v>
      </c>
      <c r="E303">
        <v>23.71</v>
      </c>
      <c r="F303">
        <v>57.99</v>
      </c>
      <c r="G303">
        <v>63.4</v>
      </c>
      <c r="H303">
        <v>67.78</v>
      </c>
      <c r="I303">
        <v>56.44</v>
      </c>
      <c r="J303">
        <v>54.12</v>
      </c>
      <c r="K303">
        <v>71.91</v>
      </c>
      <c r="L303">
        <v>59.02</v>
      </c>
      <c r="M303">
        <v>62.11</v>
      </c>
      <c r="N303">
        <v>53.09</v>
      </c>
      <c r="O303">
        <v>55.67</v>
      </c>
      <c r="P303">
        <v>40.72</v>
      </c>
      <c r="Q303">
        <v>50.77</v>
      </c>
      <c r="R303">
        <v>42.01</v>
      </c>
      <c r="S303">
        <v>33.51</v>
      </c>
      <c r="T303">
        <v>73.2</v>
      </c>
      <c r="U303">
        <v>68.3</v>
      </c>
      <c r="V303">
        <v>56.96</v>
      </c>
      <c r="W303">
        <v>44.85</v>
      </c>
      <c r="X303">
        <v>52.06</v>
      </c>
      <c r="Y303">
        <v>50.77</v>
      </c>
      <c r="Z303">
        <v>54.38</v>
      </c>
      <c r="AA303">
        <v>52.06</v>
      </c>
      <c r="AB303">
        <v>42.53</v>
      </c>
      <c r="AC303">
        <v>43.81</v>
      </c>
      <c r="AD303">
        <v>51.03</v>
      </c>
      <c r="AE303">
        <v>95.1</v>
      </c>
      <c r="AF303">
        <v>81.96</v>
      </c>
      <c r="AG303">
        <v>77.84</v>
      </c>
      <c r="AH303">
        <v>84.79</v>
      </c>
      <c r="AI303">
        <v>76.03</v>
      </c>
      <c r="AJ303">
        <v>99.74</v>
      </c>
      <c r="AK303">
        <v>92.78</v>
      </c>
      <c r="AL303">
        <v>99.23</v>
      </c>
      <c r="AM303">
        <v>98.71</v>
      </c>
      <c r="AN303">
        <v>26.03</v>
      </c>
      <c r="AO303">
        <v>28.61</v>
      </c>
      <c r="AP303">
        <v>39.950000000000003</v>
      </c>
      <c r="AQ303">
        <v>34.54</v>
      </c>
      <c r="AR303">
        <v>34.020000000000003</v>
      </c>
      <c r="AS303">
        <v>42.53</v>
      </c>
      <c r="AT303">
        <v>37.630000000000003</v>
      </c>
      <c r="AU303">
        <v>52.06</v>
      </c>
      <c r="AV303">
        <v>13.4</v>
      </c>
      <c r="AW303">
        <v>14.43</v>
      </c>
      <c r="AX303">
        <v>43.04</v>
      </c>
      <c r="AY303">
        <v>86.34</v>
      </c>
      <c r="AZ303">
        <v>86.34</v>
      </c>
      <c r="BA303">
        <v>34.79</v>
      </c>
      <c r="BB303">
        <v>43.3</v>
      </c>
      <c r="BC303">
        <v>49.23</v>
      </c>
      <c r="BD303">
        <v>44.85</v>
      </c>
      <c r="BE303">
        <v>47.42</v>
      </c>
      <c r="BF303">
        <v>35.82</v>
      </c>
      <c r="BG303">
        <v>89.69</v>
      </c>
      <c r="BH303">
        <v>94.85</v>
      </c>
      <c r="BI303">
        <v>69.33</v>
      </c>
      <c r="BJ303">
        <v>83.76</v>
      </c>
      <c r="BK303">
        <v>40.98</v>
      </c>
      <c r="BL303">
        <v>37.630000000000003</v>
      </c>
      <c r="BM303">
        <v>71.650000000000006</v>
      </c>
      <c r="BN303">
        <v>20.36</v>
      </c>
      <c r="BO303">
        <v>57.73</v>
      </c>
      <c r="BP303">
        <v>20.36</v>
      </c>
      <c r="BQ303">
        <v>29.82</v>
      </c>
      <c r="BR303">
        <v>28.07</v>
      </c>
      <c r="BS303">
        <v>7.47</v>
      </c>
      <c r="BT303">
        <v>27.32</v>
      </c>
      <c r="BU303">
        <v>20</v>
      </c>
      <c r="BV303">
        <v>20</v>
      </c>
      <c r="BW303">
        <v>42.27</v>
      </c>
      <c r="BX303">
        <v>28.35</v>
      </c>
      <c r="BY303">
        <v>20</v>
      </c>
      <c r="BZ303">
        <v>20</v>
      </c>
      <c r="CA303">
        <v>22.94</v>
      </c>
      <c r="CB303">
        <v>20</v>
      </c>
      <c r="CC303">
        <v>20</v>
      </c>
      <c r="CD303">
        <v>20</v>
      </c>
      <c r="CE303">
        <v>20</v>
      </c>
      <c r="CF303">
        <v>11.08</v>
      </c>
      <c r="CG303">
        <v>12.63</v>
      </c>
      <c r="CH303">
        <v>38.14</v>
      </c>
      <c r="CI303">
        <v>20</v>
      </c>
      <c r="CJ303">
        <v>50.26</v>
      </c>
      <c r="CK303">
        <v>32.22</v>
      </c>
      <c r="CL303">
        <v>80</v>
      </c>
      <c r="CM303">
        <v>37.630000000000003</v>
      </c>
      <c r="CN303">
        <v>11.08</v>
      </c>
      <c r="CO303">
        <v>62.11</v>
      </c>
      <c r="CP303">
        <v>61.08</v>
      </c>
      <c r="CQ303">
        <v>63.4</v>
      </c>
      <c r="CR303">
        <v>62.37</v>
      </c>
      <c r="CS303">
        <v>47.16</v>
      </c>
      <c r="CT303">
        <v>45.62</v>
      </c>
      <c r="CU303">
        <v>48.97</v>
      </c>
      <c r="CV303">
        <v>43.04</v>
      </c>
      <c r="CW303">
        <v>69.849999999999994</v>
      </c>
      <c r="CX303">
        <v>80</v>
      </c>
      <c r="CY303">
        <v>40.72</v>
      </c>
    </row>
    <row r="304" spans="2:103" x14ac:dyDescent="0.25">
      <c r="B304" t="s">
        <v>392</v>
      </c>
      <c r="C304">
        <v>0</v>
      </c>
      <c r="D304" t="s">
        <v>96</v>
      </c>
      <c r="E304">
        <v>23.45</v>
      </c>
      <c r="F304">
        <v>62.89</v>
      </c>
      <c r="G304">
        <v>65.98</v>
      </c>
      <c r="H304">
        <v>53.35</v>
      </c>
      <c r="I304">
        <v>61.86</v>
      </c>
      <c r="J304">
        <v>64.95</v>
      </c>
      <c r="K304">
        <v>33.51</v>
      </c>
      <c r="L304">
        <v>79.38</v>
      </c>
      <c r="M304">
        <v>56.44</v>
      </c>
      <c r="N304">
        <v>81.44</v>
      </c>
      <c r="O304">
        <v>49.74</v>
      </c>
      <c r="P304">
        <v>55.15</v>
      </c>
      <c r="Q304">
        <v>55.41</v>
      </c>
      <c r="R304">
        <v>53.61</v>
      </c>
      <c r="S304">
        <v>53.35</v>
      </c>
      <c r="T304">
        <v>48.45</v>
      </c>
      <c r="U304">
        <v>52.32</v>
      </c>
      <c r="V304">
        <v>50.26</v>
      </c>
      <c r="W304">
        <v>61.08</v>
      </c>
      <c r="X304">
        <v>39.18</v>
      </c>
      <c r="Y304">
        <v>48.45</v>
      </c>
      <c r="Z304">
        <v>55.67</v>
      </c>
      <c r="AA304">
        <v>23.71</v>
      </c>
      <c r="AB304">
        <v>81.19</v>
      </c>
      <c r="AC304">
        <v>38.659999999999997</v>
      </c>
      <c r="AD304">
        <v>96.65</v>
      </c>
      <c r="AE304">
        <v>33.76</v>
      </c>
      <c r="AF304">
        <v>38.659999999999997</v>
      </c>
      <c r="AG304">
        <v>41.24</v>
      </c>
      <c r="AH304">
        <v>46.65</v>
      </c>
      <c r="AI304">
        <v>30.67</v>
      </c>
      <c r="AJ304">
        <v>34.020000000000003</v>
      </c>
      <c r="AK304">
        <v>28.61</v>
      </c>
      <c r="AL304">
        <v>37.89</v>
      </c>
      <c r="AM304">
        <v>42.53</v>
      </c>
      <c r="AN304">
        <v>6.96</v>
      </c>
      <c r="AO304">
        <v>20.62</v>
      </c>
      <c r="AP304">
        <v>52.06</v>
      </c>
      <c r="AQ304">
        <v>15.72</v>
      </c>
      <c r="AR304">
        <v>10.82</v>
      </c>
      <c r="AS304">
        <v>13.14</v>
      </c>
      <c r="AT304">
        <v>31.96</v>
      </c>
      <c r="AU304">
        <v>12.11</v>
      </c>
      <c r="AV304">
        <v>18.559999999999999</v>
      </c>
      <c r="AW304">
        <v>21.13</v>
      </c>
      <c r="AX304">
        <v>43.04</v>
      </c>
      <c r="AY304">
        <v>54.12</v>
      </c>
      <c r="AZ304">
        <v>54.12</v>
      </c>
      <c r="BA304">
        <v>2.3199999999999998</v>
      </c>
      <c r="BB304">
        <v>8.51</v>
      </c>
      <c r="BC304">
        <v>11.6</v>
      </c>
      <c r="BD304">
        <v>4.6399999999999997</v>
      </c>
      <c r="BE304">
        <v>8.25</v>
      </c>
      <c r="BF304">
        <v>10.31</v>
      </c>
      <c r="BG304">
        <v>30.41</v>
      </c>
      <c r="BH304">
        <v>24.74</v>
      </c>
      <c r="BI304">
        <v>26.8</v>
      </c>
      <c r="BJ304">
        <v>77.319999999999993</v>
      </c>
      <c r="BK304">
        <v>3.87</v>
      </c>
      <c r="BL304">
        <v>12.89</v>
      </c>
      <c r="BM304">
        <v>17.010000000000002</v>
      </c>
      <c r="BN304">
        <v>59.79</v>
      </c>
      <c r="BO304">
        <v>17.27</v>
      </c>
      <c r="BP304">
        <v>4.38</v>
      </c>
      <c r="BQ304">
        <v>5.26</v>
      </c>
      <c r="BR304">
        <v>5.26</v>
      </c>
      <c r="BS304">
        <v>23.71</v>
      </c>
      <c r="BT304">
        <v>47.16</v>
      </c>
      <c r="BU304">
        <v>33.33</v>
      </c>
      <c r="BV304">
        <v>33.33</v>
      </c>
      <c r="BW304">
        <v>67.53</v>
      </c>
      <c r="BX304">
        <v>10.050000000000001</v>
      </c>
      <c r="BY304">
        <v>0</v>
      </c>
      <c r="BZ304">
        <v>0</v>
      </c>
      <c r="CA304">
        <v>6.7</v>
      </c>
      <c r="CB304">
        <v>0</v>
      </c>
      <c r="CC304">
        <v>0</v>
      </c>
      <c r="CD304">
        <v>0</v>
      </c>
      <c r="CE304">
        <v>0</v>
      </c>
      <c r="CF304">
        <v>77.319999999999993</v>
      </c>
      <c r="CG304">
        <v>85.31</v>
      </c>
      <c r="CH304">
        <v>80.67</v>
      </c>
      <c r="CI304">
        <v>0</v>
      </c>
      <c r="CJ304">
        <v>72.42</v>
      </c>
      <c r="CK304">
        <v>80.150000000000006</v>
      </c>
      <c r="CL304">
        <v>66.67</v>
      </c>
      <c r="CM304">
        <v>64.69</v>
      </c>
      <c r="CN304">
        <v>75.260000000000005</v>
      </c>
      <c r="CO304">
        <v>76.8</v>
      </c>
      <c r="CP304">
        <v>68.56</v>
      </c>
      <c r="CQ304">
        <v>75.260000000000005</v>
      </c>
      <c r="CR304">
        <v>70.099999999999994</v>
      </c>
      <c r="CS304">
        <v>90.72</v>
      </c>
      <c r="CT304">
        <v>33.51</v>
      </c>
      <c r="CU304">
        <v>22.42</v>
      </c>
      <c r="CV304">
        <v>47.16</v>
      </c>
      <c r="CW304">
        <v>67.53</v>
      </c>
      <c r="CX304">
        <v>66.67</v>
      </c>
      <c r="CY304">
        <v>53.09</v>
      </c>
    </row>
    <row r="305" spans="2:103" x14ac:dyDescent="0.25">
      <c r="B305" t="s">
        <v>393</v>
      </c>
      <c r="C305">
        <v>4</v>
      </c>
      <c r="D305" t="s">
        <v>96</v>
      </c>
      <c r="E305">
        <v>23.2</v>
      </c>
      <c r="F305">
        <v>9.2799999999999994</v>
      </c>
      <c r="G305">
        <v>26.29</v>
      </c>
      <c r="H305">
        <v>38.4</v>
      </c>
      <c r="I305">
        <v>36.6</v>
      </c>
      <c r="J305">
        <v>45.36</v>
      </c>
      <c r="K305">
        <v>51.29</v>
      </c>
      <c r="L305">
        <v>16.489999999999998</v>
      </c>
      <c r="M305">
        <v>5.41</v>
      </c>
      <c r="N305">
        <v>46.39</v>
      </c>
      <c r="O305">
        <v>18.3</v>
      </c>
      <c r="P305">
        <v>7.22</v>
      </c>
      <c r="Q305">
        <v>16.75</v>
      </c>
      <c r="R305">
        <v>21.13</v>
      </c>
      <c r="S305">
        <v>6.44</v>
      </c>
      <c r="T305">
        <v>35.57</v>
      </c>
      <c r="U305">
        <v>3.61</v>
      </c>
      <c r="V305">
        <v>81.7</v>
      </c>
      <c r="W305">
        <v>7.99</v>
      </c>
      <c r="X305">
        <v>25.26</v>
      </c>
      <c r="Y305">
        <v>26.55</v>
      </c>
      <c r="Z305">
        <v>37.630000000000003</v>
      </c>
      <c r="AA305">
        <v>35.82</v>
      </c>
      <c r="AB305">
        <v>4.6399999999999997</v>
      </c>
      <c r="AC305">
        <v>1.29</v>
      </c>
      <c r="AD305">
        <v>26.8</v>
      </c>
      <c r="AE305">
        <v>86.34</v>
      </c>
      <c r="AF305">
        <v>79.64</v>
      </c>
      <c r="AG305">
        <v>66.489999999999995</v>
      </c>
      <c r="AH305">
        <v>77.06</v>
      </c>
      <c r="AI305">
        <v>88.4</v>
      </c>
      <c r="AJ305">
        <v>86.34</v>
      </c>
      <c r="AK305">
        <v>70.36</v>
      </c>
      <c r="AL305">
        <v>76.55</v>
      </c>
      <c r="AM305">
        <v>96.91</v>
      </c>
      <c r="AN305">
        <v>21.65</v>
      </c>
      <c r="AO305">
        <v>18.3</v>
      </c>
      <c r="AP305">
        <v>26.29</v>
      </c>
      <c r="AQ305">
        <v>22.16</v>
      </c>
      <c r="AR305">
        <v>19.59</v>
      </c>
      <c r="AS305">
        <v>10.050000000000001</v>
      </c>
      <c r="AT305">
        <v>15.72</v>
      </c>
      <c r="AU305">
        <v>27.58</v>
      </c>
      <c r="AV305">
        <v>84.54</v>
      </c>
      <c r="AW305">
        <v>75.52</v>
      </c>
      <c r="AX305">
        <v>86.6</v>
      </c>
      <c r="AY305">
        <v>74.23</v>
      </c>
      <c r="AZ305">
        <v>74.23</v>
      </c>
      <c r="BA305">
        <v>15.21</v>
      </c>
      <c r="BB305">
        <v>33.25</v>
      </c>
      <c r="BC305">
        <v>51.29</v>
      </c>
      <c r="BD305">
        <v>33.51</v>
      </c>
      <c r="BE305">
        <v>34.020000000000003</v>
      </c>
      <c r="BF305">
        <v>25.52</v>
      </c>
      <c r="BG305">
        <v>21.39</v>
      </c>
      <c r="BH305">
        <v>32.22</v>
      </c>
      <c r="BI305">
        <v>16.75</v>
      </c>
      <c r="BJ305">
        <v>31.96</v>
      </c>
      <c r="BK305">
        <v>35.82</v>
      </c>
      <c r="BL305">
        <v>46.13</v>
      </c>
      <c r="BM305">
        <v>58.51</v>
      </c>
      <c r="BN305">
        <v>6.19</v>
      </c>
      <c r="BO305">
        <v>68.81</v>
      </c>
      <c r="BP305">
        <v>7.22</v>
      </c>
      <c r="BQ305">
        <v>7.02</v>
      </c>
      <c r="BR305">
        <v>8.77</v>
      </c>
      <c r="BS305">
        <v>62.89</v>
      </c>
      <c r="BT305">
        <v>93.04</v>
      </c>
      <c r="BU305">
        <v>87.5</v>
      </c>
      <c r="BV305">
        <v>75</v>
      </c>
      <c r="BW305">
        <v>80.150000000000006</v>
      </c>
      <c r="BX305">
        <v>20.36</v>
      </c>
      <c r="BY305">
        <v>0</v>
      </c>
      <c r="BZ305">
        <v>25</v>
      </c>
      <c r="CA305">
        <v>56.19</v>
      </c>
      <c r="CB305">
        <v>62.5</v>
      </c>
      <c r="CC305">
        <v>50</v>
      </c>
      <c r="CD305">
        <v>25</v>
      </c>
      <c r="CE305">
        <v>37.5</v>
      </c>
      <c r="CF305">
        <v>58.51</v>
      </c>
      <c r="CG305">
        <v>59.54</v>
      </c>
      <c r="CH305">
        <v>59.02</v>
      </c>
      <c r="CI305">
        <v>25</v>
      </c>
      <c r="CJ305">
        <v>25</v>
      </c>
      <c r="CK305">
        <v>43.04</v>
      </c>
      <c r="CL305">
        <v>62.5</v>
      </c>
      <c r="CM305">
        <v>31.7</v>
      </c>
      <c r="CN305">
        <v>44.07</v>
      </c>
      <c r="CO305">
        <v>18.809999999999999</v>
      </c>
      <c r="CP305">
        <v>23.97</v>
      </c>
      <c r="CQ305">
        <v>19.850000000000001</v>
      </c>
      <c r="CR305">
        <v>21.91</v>
      </c>
      <c r="CS305">
        <v>20.62</v>
      </c>
      <c r="CT305">
        <v>44.33</v>
      </c>
      <c r="CU305">
        <v>37.11</v>
      </c>
      <c r="CV305">
        <v>48.2</v>
      </c>
      <c r="CW305">
        <v>30.93</v>
      </c>
      <c r="CX305">
        <v>37.5</v>
      </c>
      <c r="CY305">
        <v>40.72</v>
      </c>
    </row>
    <row r="306" spans="2:103" x14ac:dyDescent="0.25">
      <c r="B306" t="s">
        <v>394</v>
      </c>
      <c r="C306">
        <v>0</v>
      </c>
      <c r="D306" t="s">
        <v>96</v>
      </c>
      <c r="E306">
        <v>22.94</v>
      </c>
      <c r="F306">
        <v>71.39</v>
      </c>
      <c r="G306">
        <v>45.36</v>
      </c>
      <c r="H306">
        <v>30.15</v>
      </c>
      <c r="I306">
        <v>98.71</v>
      </c>
      <c r="J306">
        <v>9.2799999999999994</v>
      </c>
      <c r="K306">
        <v>9.7899999999999991</v>
      </c>
      <c r="L306">
        <v>62.89</v>
      </c>
      <c r="M306">
        <v>97.68</v>
      </c>
      <c r="N306">
        <v>22.68</v>
      </c>
      <c r="O306">
        <v>87.37</v>
      </c>
      <c r="P306">
        <v>72.16</v>
      </c>
      <c r="Q306">
        <v>76.8</v>
      </c>
      <c r="R306">
        <v>67.78</v>
      </c>
      <c r="S306">
        <v>53.09</v>
      </c>
      <c r="T306">
        <v>87.11</v>
      </c>
      <c r="U306">
        <v>82.22</v>
      </c>
      <c r="V306">
        <v>70.62</v>
      </c>
      <c r="W306">
        <v>64.69</v>
      </c>
      <c r="X306">
        <v>32.22</v>
      </c>
      <c r="Y306">
        <v>93.04</v>
      </c>
      <c r="Z306">
        <v>6.19</v>
      </c>
      <c r="AA306">
        <v>14.43</v>
      </c>
      <c r="AB306">
        <v>92.27</v>
      </c>
      <c r="AC306">
        <v>89.18</v>
      </c>
      <c r="AD306">
        <v>74.48</v>
      </c>
      <c r="AE306">
        <v>65.209999999999994</v>
      </c>
      <c r="AF306">
        <v>96.65</v>
      </c>
      <c r="AG306">
        <v>95.36</v>
      </c>
      <c r="AH306">
        <v>98.45</v>
      </c>
      <c r="AI306">
        <v>90.98</v>
      </c>
      <c r="AJ306">
        <v>30.41</v>
      </c>
      <c r="AK306">
        <v>56.7</v>
      </c>
      <c r="AL306">
        <v>30.15</v>
      </c>
      <c r="AM306">
        <v>10.82</v>
      </c>
      <c r="AN306">
        <v>80.930000000000007</v>
      </c>
      <c r="AO306">
        <v>97.94</v>
      </c>
      <c r="AP306">
        <v>92.78</v>
      </c>
      <c r="AQ306">
        <v>88.4</v>
      </c>
      <c r="AR306">
        <v>85.31</v>
      </c>
      <c r="AS306">
        <v>18.04</v>
      </c>
      <c r="AT306">
        <v>32.729999999999997</v>
      </c>
      <c r="AU306">
        <v>19.59</v>
      </c>
      <c r="AV306">
        <v>82.99</v>
      </c>
      <c r="AW306">
        <v>75.52</v>
      </c>
      <c r="AX306">
        <v>82.99</v>
      </c>
      <c r="AY306">
        <v>28.61</v>
      </c>
      <c r="AZ306">
        <v>28.61</v>
      </c>
      <c r="BA306">
        <v>98.97</v>
      </c>
      <c r="BB306">
        <v>97.42</v>
      </c>
      <c r="BC306">
        <v>97.68</v>
      </c>
      <c r="BD306">
        <v>97.68</v>
      </c>
      <c r="BE306">
        <v>96.39</v>
      </c>
      <c r="BF306">
        <v>96.91</v>
      </c>
      <c r="BG306">
        <v>98.45</v>
      </c>
      <c r="BH306">
        <v>96.39</v>
      </c>
      <c r="BI306">
        <v>98.71</v>
      </c>
      <c r="BJ306">
        <v>95.1</v>
      </c>
      <c r="BK306">
        <v>94.33</v>
      </c>
      <c r="BL306">
        <v>98.97</v>
      </c>
      <c r="BM306">
        <v>56.19</v>
      </c>
      <c r="BN306">
        <v>37.369999999999997</v>
      </c>
      <c r="BO306">
        <v>97.94</v>
      </c>
      <c r="BP306">
        <v>90.98</v>
      </c>
      <c r="BQ306">
        <v>85.96</v>
      </c>
      <c r="BR306">
        <v>89.47</v>
      </c>
      <c r="BS306">
        <v>3.87</v>
      </c>
      <c r="BT306">
        <v>20.62</v>
      </c>
      <c r="BU306">
        <v>0</v>
      </c>
      <c r="BV306">
        <v>0</v>
      </c>
      <c r="BW306">
        <v>85.57</v>
      </c>
      <c r="BX306">
        <v>10.050000000000001</v>
      </c>
      <c r="BY306">
        <v>0</v>
      </c>
      <c r="BZ306">
        <v>0</v>
      </c>
      <c r="CA306">
        <v>8.51</v>
      </c>
      <c r="CB306">
        <v>0</v>
      </c>
      <c r="CC306">
        <v>0</v>
      </c>
      <c r="CD306">
        <v>0</v>
      </c>
      <c r="CE306">
        <v>20</v>
      </c>
      <c r="CF306">
        <v>31.7</v>
      </c>
      <c r="CG306">
        <v>28.35</v>
      </c>
      <c r="CH306">
        <v>27.06</v>
      </c>
      <c r="CI306">
        <v>60</v>
      </c>
      <c r="CJ306">
        <v>9.5399999999999991</v>
      </c>
      <c r="CK306">
        <v>6.44</v>
      </c>
      <c r="CL306">
        <v>0</v>
      </c>
      <c r="CM306">
        <v>18.559999999999999</v>
      </c>
      <c r="CN306">
        <v>19.59</v>
      </c>
      <c r="CO306">
        <v>3.09</v>
      </c>
      <c r="CP306">
        <v>3.61</v>
      </c>
      <c r="CQ306">
        <v>5.15</v>
      </c>
      <c r="CR306">
        <v>5.15</v>
      </c>
      <c r="CS306">
        <v>3.87</v>
      </c>
      <c r="CT306">
        <v>33.25</v>
      </c>
      <c r="CU306">
        <v>41.24</v>
      </c>
      <c r="CV306">
        <v>34.020000000000003</v>
      </c>
      <c r="CW306">
        <v>64.95</v>
      </c>
      <c r="CX306">
        <v>40</v>
      </c>
      <c r="CY306">
        <v>77.06</v>
      </c>
    </row>
    <row r="307" spans="2:103" x14ac:dyDescent="0.25">
      <c r="B307" t="s">
        <v>395</v>
      </c>
      <c r="C307">
        <v>13</v>
      </c>
      <c r="D307" t="s">
        <v>96</v>
      </c>
      <c r="E307">
        <v>22.68</v>
      </c>
      <c r="F307">
        <v>34.28</v>
      </c>
      <c r="G307">
        <v>48.71</v>
      </c>
      <c r="H307">
        <v>76.290000000000006</v>
      </c>
      <c r="I307">
        <v>94.33</v>
      </c>
      <c r="J307">
        <v>95.88</v>
      </c>
      <c r="K307">
        <v>7.73</v>
      </c>
      <c r="L307">
        <v>26.29</v>
      </c>
      <c r="M307">
        <v>57.99</v>
      </c>
      <c r="N307">
        <v>8.25</v>
      </c>
      <c r="O307">
        <v>29.38</v>
      </c>
      <c r="P307">
        <v>47.16</v>
      </c>
      <c r="Q307">
        <v>34.54</v>
      </c>
      <c r="R307">
        <v>33.76</v>
      </c>
      <c r="S307">
        <v>75.260000000000005</v>
      </c>
      <c r="T307">
        <v>19.329999999999998</v>
      </c>
      <c r="U307">
        <v>32.99</v>
      </c>
      <c r="V307">
        <v>26.55</v>
      </c>
      <c r="W307">
        <v>36.86</v>
      </c>
      <c r="X307">
        <v>68.3</v>
      </c>
      <c r="Y307">
        <v>83.51</v>
      </c>
      <c r="Z307">
        <v>98.71</v>
      </c>
      <c r="AA307">
        <v>6.19</v>
      </c>
      <c r="AB307">
        <v>10.82</v>
      </c>
      <c r="AC307">
        <v>32.99</v>
      </c>
      <c r="AD307">
        <v>6.19</v>
      </c>
      <c r="AE307">
        <v>4.12</v>
      </c>
      <c r="AF307">
        <v>6.7</v>
      </c>
      <c r="AG307">
        <v>23.2</v>
      </c>
      <c r="AH307">
        <v>2.3199999999999998</v>
      </c>
      <c r="AI307">
        <v>2.84</v>
      </c>
      <c r="AJ307">
        <v>6.44</v>
      </c>
      <c r="AK307">
        <v>18.559999999999999</v>
      </c>
      <c r="AL307">
        <v>3.87</v>
      </c>
      <c r="AM307">
        <v>7.73</v>
      </c>
      <c r="AN307">
        <v>36.6</v>
      </c>
      <c r="AO307">
        <v>34.28</v>
      </c>
      <c r="AP307">
        <v>31.96</v>
      </c>
      <c r="AQ307">
        <v>60.05</v>
      </c>
      <c r="AR307">
        <v>29.9</v>
      </c>
      <c r="AS307">
        <v>46.39</v>
      </c>
      <c r="AT307">
        <v>26.03</v>
      </c>
      <c r="AU307">
        <v>80.41</v>
      </c>
      <c r="AV307">
        <v>31.7</v>
      </c>
      <c r="AW307">
        <v>32.22</v>
      </c>
      <c r="AX307">
        <v>50.77</v>
      </c>
      <c r="AY307">
        <v>86.08</v>
      </c>
      <c r="AZ307">
        <v>86.08</v>
      </c>
      <c r="BA307">
        <v>19.59</v>
      </c>
      <c r="BB307">
        <v>20.88</v>
      </c>
      <c r="BC307">
        <v>17.53</v>
      </c>
      <c r="BD307">
        <v>23.71</v>
      </c>
      <c r="BE307">
        <v>19.59</v>
      </c>
      <c r="BF307">
        <v>25.77</v>
      </c>
      <c r="BG307">
        <v>41.75</v>
      </c>
      <c r="BH307">
        <v>15.46</v>
      </c>
      <c r="BI307">
        <v>59.28</v>
      </c>
      <c r="BJ307">
        <v>91.24</v>
      </c>
      <c r="BK307">
        <v>9.5399999999999991</v>
      </c>
      <c r="BL307">
        <v>30.15</v>
      </c>
      <c r="BM307">
        <v>9.5399999999999991</v>
      </c>
      <c r="BN307">
        <v>73.709999999999994</v>
      </c>
      <c r="BO307">
        <v>1.8</v>
      </c>
      <c r="BP307">
        <v>30.15</v>
      </c>
      <c r="BQ307">
        <v>35.090000000000003</v>
      </c>
      <c r="BR307">
        <v>43.86</v>
      </c>
      <c r="BS307">
        <v>10.31</v>
      </c>
      <c r="BT307">
        <v>15.98</v>
      </c>
      <c r="BU307">
        <v>20</v>
      </c>
      <c r="BV307">
        <v>0</v>
      </c>
      <c r="BW307">
        <v>28.35</v>
      </c>
      <c r="BX307">
        <v>61.34</v>
      </c>
      <c r="BY307">
        <v>40</v>
      </c>
      <c r="BZ307">
        <v>60</v>
      </c>
      <c r="CA307">
        <v>19.07</v>
      </c>
      <c r="CB307">
        <v>40</v>
      </c>
      <c r="CC307">
        <v>0</v>
      </c>
      <c r="CD307">
        <v>20</v>
      </c>
      <c r="CE307">
        <v>20</v>
      </c>
      <c r="CF307">
        <v>4.12</v>
      </c>
      <c r="CG307">
        <v>18.3</v>
      </c>
      <c r="CH307">
        <v>13.92</v>
      </c>
      <c r="CI307">
        <v>20</v>
      </c>
      <c r="CJ307">
        <v>97.42</v>
      </c>
      <c r="CK307">
        <v>97.94</v>
      </c>
      <c r="CL307">
        <v>80</v>
      </c>
      <c r="CM307">
        <v>97.16</v>
      </c>
      <c r="CN307">
        <v>87.63</v>
      </c>
      <c r="CO307">
        <v>97.42</v>
      </c>
      <c r="CP307">
        <v>96.13</v>
      </c>
      <c r="CQ307">
        <v>89.69</v>
      </c>
      <c r="CR307">
        <v>96.91</v>
      </c>
      <c r="CS307">
        <v>95.36</v>
      </c>
      <c r="CT307">
        <v>96.13</v>
      </c>
      <c r="CU307">
        <v>96.91</v>
      </c>
      <c r="CV307">
        <v>94.33</v>
      </c>
      <c r="CW307">
        <v>19.07</v>
      </c>
      <c r="CX307">
        <v>20</v>
      </c>
      <c r="CY307">
        <v>40.72</v>
      </c>
    </row>
    <row r="308" spans="2:103" x14ac:dyDescent="0.25">
      <c r="B308" t="s">
        <v>396</v>
      </c>
      <c r="C308">
        <v>1</v>
      </c>
      <c r="D308" t="s">
        <v>96</v>
      </c>
      <c r="E308">
        <v>22.42</v>
      </c>
      <c r="F308">
        <v>23.97</v>
      </c>
      <c r="G308">
        <v>52.32</v>
      </c>
      <c r="H308">
        <v>44.07</v>
      </c>
      <c r="I308">
        <v>30.93</v>
      </c>
      <c r="J308">
        <v>84.79</v>
      </c>
      <c r="K308">
        <v>27.06</v>
      </c>
      <c r="L308">
        <v>65.209999999999994</v>
      </c>
      <c r="M308">
        <v>29.38</v>
      </c>
      <c r="N308">
        <v>92.27</v>
      </c>
      <c r="O308">
        <v>12.11</v>
      </c>
      <c r="P308">
        <v>23.2</v>
      </c>
      <c r="Q308">
        <v>17.010000000000002</v>
      </c>
      <c r="R308">
        <v>29.12</v>
      </c>
      <c r="S308">
        <v>41.49</v>
      </c>
      <c r="T308">
        <v>9.7899999999999991</v>
      </c>
      <c r="U308">
        <v>5.67</v>
      </c>
      <c r="V308">
        <v>27.84</v>
      </c>
      <c r="W308">
        <v>27.58</v>
      </c>
      <c r="X308">
        <v>30.67</v>
      </c>
      <c r="Y308">
        <v>24.48</v>
      </c>
      <c r="Z308">
        <v>52.06</v>
      </c>
      <c r="AA308">
        <v>35.049999999999997</v>
      </c>
      <c r="AB308">
        <v>30.67</v>
      </c>
      <c r="AC308">
        <v>11.6</v>
      </c>
      <c r="AD308">
        <v>68.3</v>
      </c>
      <c r="AE308">
        <v>13.14</v>
      </c>
      <c r="AF308">
        <v>7.73</v>
      </c>
      <c r="AG308">
        <v>2.3199999999999998</v>
      </c>
      <c r="AH308">
        <v>6.7</v>
      </c>
      <c r="AI308">
        <v>21.13</v>
      </c>
      <c r="AJ308">
        <v>20.88</v>
      </c>
      <c r="AK308">
        <v>8.51</v>
      </c>
      <c r="AL308">
        <v>20.62</v>
      </c>
      <c r="AM308">
        <v>40.46</v>
      </c>
      <c r="AN308">
        <v>14.95</v>
      </c>
      <c r="AO308">
        <v>5.15</v>
      </c>
      <c r="AP308">
        <v>9.02</v>
      </c>
      <c r="AQ308">
        <v>7.47</v>
      </c>
      <c r="AR308">
        <v>6.44</v>
      </c>
      <c r="AS308">
        <v>59.02</v>
      </c>
      <c r="AT308">
        <v>70.88</v>
      </c>
      <c r="AU308">
        <v>24.74</v>
      </c>
      <c r="AV308">
        <v>76.03</v>
      </c>
      <c r="AW308">
        <v>75.52</v>
      </c>
      <c r="AX308">
        <v>69.59</v>
      </c>
      <c r="AY308">
        <v>17.53</v>
      </c>
      <c r="AZ308">
        <v>17.53</v>
      </c>
      <c r="BA308">
        <v>17.010000000000002</v>
      </c>
      <c r="BB308">
        <v>16.239999999999998</v>
      </c>
      <c r="BC308">
        <v>12.63</v>
      </c>
      <c r="BD308">
        <v>14.43</v>
      </c>
      <c r="BE308">
        <v>17.53</v>
      </c>
      <c r="BF308">
        <v>20.36</v>
      </c>
      <c r="BG308">
        <v>25.52</v>
      </c>
      <c r="BH308">
        <v>31.44</v>
      </c>
      <c r="BI308">
        <v>37.11</v>
      </c>
      <c r="BJ308">
        <v>19.59</v>
      </c>
      <c r="BK308">
        <v>25.26</v>
      </c>
      <c r="BL308">
        <v>10.050000000000001</v>
      </c>
      <c r="BM308">
        <v>34.020000000000003</v>
      </c>
      <c r="BN308">
        <v>79.900000000000006</v>
      </c>
      <c r="BO308">
        <v>46.39</v>
      </c>
      <c r="BP308">
        <v>32.22</v>
      </c>
      <c r="BQ308">
        <v>33.33</v>
      </c>
      <c r="BR308">
        <v>47.37</v>
      </c>
      <c r="BS308">
        <v>32.47</v>
      </c>
      <c r="BT308">
        <v>29.9</v>
      </c>
      <c r="BU308">
        <v>12.5</v>
      </c>
      <c r="BV308">
        <v>37.5</v>
      </c>
      <c r="BW308">
        <v>46.65</v>
      </c>
      <c r="BX308">
        <v>43.81</v>
      </c>
      <c r="BY308">
        <v>37.5</v>
      </c>
      <c r="BZ308">
        <v>37.5</v>
      </c>
      <c r="CA308">
        <v>27.06</v>
      </c>
      <c r="CB308">
        <v>25</v>
      </c>
      <c r="CC308">
        <v>37.5</v>
      </c>
      <c r="CD308">
        <v>12.5</v>
      </c>
      <c r="CE308">
        <v>0</v>
      </c>
      <c r="CF308">
        <v>61.86</v>
      </c>
      <c r="CG308">
        <v>51.8</v>
      </c>
      <c r="CH308">
        <v>50.26</v>
      </c>
      <c r="CI308">
        <v>75</v>
      </c>
      <c r="CJ308">
        <v>82.99</v>
      </c>
      <c r="CK308">
        <v>63.4</v>
      </c>
      <c r="CL308">
        <v>25</v>
      </c>
      <c r="CM308">
        <v>56.19</v>
      </c>
      <c r="CN308">
        <v>78.61</v>
      </c>
      <c r="CO308">
        <v>83.76</v>
      </c>
      <c r="CP308">
        <v>81.44</v>
      </c>
      <c r="CQ308">
        <v>80.150000000000006</v>
      </c>
      <c r="CR308">
        <v>81.96</v>
      </c>
      <c r="CS308">
        <v>83.76</v>
      </c>
      <c r="CT308">
        <v>74.48</v>
      </c>
      <c r="CU308">
        <v>74.48</v>
      </c>
      <c r="CV308">
        <v>71.650000000000006</v>
      </c>
      <c r="CW308">
        <v>75.260000000000005</v>
      </c>
      <c r="CX308">
        <v>87.5</v>
      </c>
      <c r="CY308">
        <v>40.72</v>
      </c>
    </row>
    <row r="309" spans="2:103" x14ac:dyDescent="0.25">
      <c r="B309" t="s">
        <v>397</v>
      </c>
      <c r="C309">
        <v>3</v>
      </c>
      <c r="D309" t="s">
        <v>96</v>
      </c>
      <c r="E309">
        <v>22.16</v>
      </c>
      <c r="F309">
        <v>29.64</v>
      </c>
      <c r="G309">
        <v>70.88</v>
      </c>
      <c r="H309">
        <v>62.11</v>
      </c>
      <c r="I309">
        <v>62.89</v>
      </c>
      <c r="J309">
        <v>75.77</v>
      </c>
      <c r="K309">
        <v>34.54</v>
      </c>
      <c r="L309">
        <v>75.77</v>
      </c>
      <c r="M309">
        <v>46.39</v>
      </c>
      <c r="N309">
        <v>87.37</v>
      </c>
      <c r="O309">
        <v>22.42</v>
      </c>
      <c r="P309">
        <v>25.77</v>
      </c>
      <c r="Q309">
        <v>24.48</v>
      </c>
      <c r="R309">
        <v>16.489999999999998</v>
      </c>
      <c r="S309">
        <v>52.32</v>
      </c>
      <c r="T309">
        <v>25.26</v>
      </c>
      <c r="U309">
        <v>51.29</v>
      </c>
      <c r="V309">
        <v>16.239999999999998</v>
      </c>
      <c r="W309">
        <v>15.21</v>
      </c>
      <c r="X309">
        <v>13.66</v>
      </c>
      <c r="Y309">
        <v>38.659999999999997</v>
      </c>
      <c r="Z309">
        <v>22.16</v>
      </c>
      <c r="AA309">
        <v>6.19</v>
      </c>
      <c r="AB309">
        <v>28.61</v>
      </c>
      <c r="AC309">
        <v>70.36</v>
      </c>
      <c r="AD309">
        <v>6.19</v>
      </c>
      <c r="AE309">
        <v>71.91</v>
      </c>
      <c r="AF309">
        <v>93.81</v>
      </c>
      <c r="AG309">
        <v>88.66</v>
      </c>
      <c r="AH309">
        <v>96.13</v>
      </c>
      <c r="AI309">
        <v>91.49</v>
      </c>
      <c r="AJ309">
        <v>43.81</v>
      </c>
      <c r="AK309">
        <v>63.92</v>
      </c>
      <c r="AL309">
        <v>65.209999999999994</v>
      </c>
      <c r="AM309">
        <v>7.73</v>
      </c>
      <c r="AN309">
        <v>50.26</v>
      </c>
      <c r="AO309">
        <v>56.96</v>
      </c>
      <c r="AP309">
        <v>68.56</v>
      </c>
      <c r="AQ309">
        <v>61.08</v>
      </c>
      <c r="AR309">
        <v>43.3</v>
      </c>
      <c r="AS309">
        <v>10.31</v>
      </c>
      <c r="AT309">
        <v>25</v>
      </c>
      <c r="AU309">
        <v>12.63</v>
      </c>
      <c r="AV309">
        <v>65.459999999999994</v>
      </c>
      <c r="AW309">
        <v>88.4</v>
      </c>
      <c r="AX309">
        <v>2.58</v>
      </c>
      <c r="AY309">
        <v>86.6</v>
      </c>
      <c r="AZ309">
        <v>86.6</v>
      </c>
      <c r="BA309">
        <v>35.57</v>
      </c>
      <c r="BB309">
        <v>30.93</v>
      </c>
      <c r="BC309">
        <v>38.659999999999997</v>
      </c>
      <c r="BD309">
        <v>31.19</v>
      </c>
      <c r="BE309">
        <v>29.64</v>
      </c>
      <c r="BF309">
        <v>32.729999999999997</v>
      </c>
      <c r="BG309">
        <v>11.86</v>
      </c>
      <c r="BH309">
        <v>25.52</v>
      </c>
      <c r="BI309">
        <v>15.21</v>
      </c>
      <c r="BJ309">
        <v>2.3199999999999998</v>
      </c>
      <c r="BK309">
        <v>23.97</v>
      </c>
      <c r="BL309">
        <v>34.020000000000003</v>
      </c>
      <c r="BM309">
        <v>58.25</v>
      </c>
      <c r="BN309">
        <v>29.38</v>
      </c>
      <c r="BO309">
        <v>26.8</v>
      </c>
      <c r="BP309">
        <v>74.23</v>
      </c>
      <c r="BQ309">
        <v>70.180000000000007</v>
      </c>
      <c r="BR309">
        <v>87.72</v>
      </c>
      <c r="BS309">
        <v>13.66</v>
      </c>
      <c r="BT309">
        <v>16.75</v>
      </c>
      <c r="BU309">
        <v>15.38</v>
      </c>
      <c r="BV309">
        <v>15.38</v>
      </c>
      <c r="BW309">
        <v>27.32</v>
      </c>
      <c r="BX309">
        <v>40.21</v>
      </c>
      <c r="BY309">
        <v>38.46</v>
      </c>
      <c r="BZ309">
        <v>30.77</v>
      </c>
      <c r="CA309">
        <v>7.99</v>
      </c>
      <c r="CB309">
        <v>0</v>
      </c>
      <c r="CC309">
        <v>7.69</v>
      </c>
      <c r="CD309">
        <v>0</v>
      </c>
      <c r="CE309">
        <v>0</v>
      </c>
      <c r="CF309">
        <v>45.88</v>
      </c>
      <c r="CG309">
        <v>33.25</v>
      </c>
      <c r="CH309">
        <v>31.44</v>
      </c>
      <c r="CI309">
        <v>92.31</v>
      </c>
      <c r="CJ309">
        <v>56.96</v>
      </c>
      <c r="CK309">
        <v>73.2</v>
      </c>
      <c r="CL309">
        <v>38.46</v>
      </c>
      <c r="CM309">
        <v>65.209999999999994</v>
      </c>
      <c r="CN309">
        <v>76.290000000000006</v>
      </c>
      <c r="CO309">
        <v>62.89</v>
      </c>
      <c r="CP309">
        <v>64.95</v>
      </c>
      <c r="CQ309">
        <v>61.08</v>
      </c>
      <c r="CR309">
        <v>70.36</v>
      </c>
      <c r="CS309">
        <v>38.659999999999997</v>
      </c>
      <c r="CT309">
        <v>4.38</v>
      </c>
      <c r="CU309">
        <v>3.87</v>
      </c>
      <c r="CV309">
        <v>5.41</v>
      </c>
      <c r="CW309">
        <v>98.45</v>
      </c>
      <c r="CX309">
        <v>92.31</v>
      </c>
      <c r="CY309">
        <v>95.1</v>
      </c>
    </row>
    <row r="310" spans="2:103" x14ac:dyDescent="0.25">
      <c r="B310" t="s">
        <v>398</v>
      </c>
      <c r="C310">
        <v>4</v>
      </c>
      <c r="D310" t="s">
        <v>96</v>
      </c>
      <c r="E310">
        <v>21.91</v>
      </c>
      <c r="F310">
        <v>72.680000000000007</v>
      </c>
      <c r="G310">
        <v>37.369999999999997</v>
      </c>
      <c r="H310">
        <v>55.67</v>
      </c>
      <c r="I310">
        <v>71.13</v>
      </c>
      <c r="J310">
        <v>84.28</v>
      </c>
      <c r="K310">
        <v>7.73</v>
      </c>
      <c r="L310">
        <v>20.88</v>
      </c>
      <c r="M310">
        <v>47.94</v>
      </c>
      <c r="N310">
        <v>8.25</v>
      </c>
      <c r="O310">
        <v>81.7</v>
      </c>
      <c r="P310">
        <v>97.94</v>
      </c>
      <c r="Q310">
        <v>91.49</v>
      </c>
      <c r="R310">
        <v>94.07</v>
      </c>
      <c r="S310">
        <v>97.42</v>
      </c>
      <c r="T310">
        <v>53.61</v>
      </c>
      <c r="U310">
        <v>54.12</v>
      </c>
      <c r="V310">
        <v>53.35</v>
      </c>
      <c r="W310">
        <v>81.7</v>
      </c>
      <c r="X310">
        <v>66.239999999999995</v>
      </c>
      <c r="Y310">
        <v>81.96</v>
      </c>
      <c r="Z310">
        <v>93.81</v>
      </c>
      <c r="AA310">
        <v>7.22</v>
      </c>
      <c r="AB310">
        <v>81.7</v>
      </c>
      <c r="AC310">
        <v>43.04</v>
      </c>
      <c r="AD310">
        <v>93.3</v>
      </c>
      <c r="AE310">
        <v>43.81</v>
      </c>
      <c r="AF310">
        <v>69.849999999999994</v>
      </c>
      <c r="AG310">
        <v>93.81</v>
      </c>
      <c r="AH310">
        <v>69.849999999999994</v>
      </c>
      <c r="AI310">
        <v>35.82</v>
      </c>
      <c r="AJ310">
        <v>18.809999999999999</v>
      </c>
      <c r="AK310">
        <v>46.91</v>
      </c>
      <c r="AL310">
        <v>12.11</v>
      </c>
      <c r="AM310">
        <v>7.73</v>
      </c>
      <c r="AN310">
        <v>70.62</v>
      </c>
      <c r="AO310">
        <v>64.95</v>
      </c>
      <c r="AP310">
        <v>86.86</v>
      </c>
      <c r="AQ310">
        <v>42.78</v>
      </c>
      <c r="AR310">
        <v>62.11</v>
      </c>
      <c r="AS310">
        <v>92.78</v>
      </c>
      <c r="AT310">
        <v>83.25</v>
      </c>
      <c r="AU310">
        <v>92.78</v>
      </c>
      <c r="AV310">
        <v>40.46</v>
      </c>
      <c r="AW310">
        <v>34.54</v>
      </c>
      <c r="AX310">
        <v>69.069999999999993</v>
      </c>
      <c r="AY310">
        <v>17.27</v>
      </c>
      <c r="AZ310">
        <v>17.27</v>
      </c>
      <c r="BA310">
        <v>95.36</v>
      </c>
      <c r="BB310">
        <v>90.72</v>
      </c>
      <c r="BC310">
        <v>95.62</v>
      </c>
      <c r="BD310">
        <v>92.01</v>
      </c>
      <c r="BE310">
        <v>90.46</v>
      </c>
      <c r="BF310">
        <v>85.05</v>
      </c>
      <c r="BG310">
        <v>95.62</v>
      </c>
      <c r="BH310">
        <v>95.1</v>
      </c>
      <c r="BI310">
        <v>90.72</v>
      </c>
      <c r="BJ310">
        <v>87.37</v>
      </c>
      <c r="BK310">
        <v>90.72</v>
      </c>
      <c r="BL310">
        <v>93.81</v>
      </c>
      <c r="BM310">
        <v>94.59</v>
      </c>
      <c r="BN310">
        <v>3.61</v>
      </c>
      <c r="BO310">
        <v>70.36</v>
      </c>
      <c r="BP310">
        <v>88.14</v>
      </c>
      <c r="BQ310">
        <v>89.47</v>
      </c>
      <c r="BR310">
        <v>77.19</v>
      </c>
      <c r="BS310">
        <v>18.3</v>
      </c>
      <c r="BT310">
        <v>43.3</v>
      </c>
      <c r="BU310">
        <v>24</v>
      </c>
      <c r="BV310">
        <v>32</v>
      </c>
      <c r="BW310">
        <v>74.23</v>
      </c>
      <c r="BX310">
        <v>48.45</v>
      </c>
      <c r="BY310">
        <v>20</v>
      </c>
      <c r="BZ310">
        <v>60</v>
      </c>
      <c r="CA310">
        <v>30.15</v>
      </c>
      <c r="CB310">
        <v>16</v>
      </c>
      <c r="CC310">
        <v>28</v>
      </c>
      <c r="CD310">
        <v>16</v>
      </c>
      <c r="CE310">
        <v>40</v>
      </c>
      <c r="CF310">
        <v>2.3199999999999998</v>
      </c>
      <c r="CG310">
        <v>17.010000000000002</v>
      </c>
      <c r="CH310">
        <v>12.11</v>
      </c>
      <c r="CI310">
        <v>12</v>
      </c>
      <c r="CJ310">
        <v>3.35</v>
      </c>
      <c r="CK310">
        <v>8.51</v>
      </c>
      <c r="CL310">
        <v>28</v>
      </c>
      <c r="CM310">
        <v>9.02</v>
      </c>
      <c r="CN310">
        <v>15.46</v>
      </c>
      <c r="CO310">
        <v>2.3199999999999998</v>
      </c>
      <c r="CP310">
        <v>2.58</v>
      </c>
      <c r="CQ310">
        <v>4.12</v>
      </c>
      <c r="CR310">
        <v>3.35</v>
      </c>
      <c r="CS310">
        <v>5.93</v>
      </c>
      <c r="CT310">
        <v>21.65</v>
      </c>
      <c r="CU310">
        <v>30.67</v>
      </c>
      <c r="CV310">
        <v>19.59</v>
      </c>
      <c r="CW310">
        <v>16.239999999999998</v>
      </c>
      <c r="CX310">
        <v>16</v>
      </c>
      <c r="CY310">
        <v>41.75</v>
      </c>
    </row>
    <row r="311" spans="2:103" x14ac:dyDescent="0.25">
      <c r="B311" t="s">
        <v>399</v>
      </c>
      <c r="C311">
        <v>4</v>
      </c>
      <c r="D311" t="s">
        <v>96</v>
      </c>
      <c r="E311">
        <v>21.65</v>
      </c>
      <c r="F311">
        <v>80.930000000000007</v>
      </c>
      <c r="G311">
        <v>86.34</v>
      </c>
      <c r="H311">
        <v>85.57</v>
      </c>
      <c r="I311">
        <v>81.96</v>
      </c>
      <c r="J311">
        <v>99.48</v>
      </c>
      <c r="K311">
        <v>36.08</v>
      </c>
      <c r="L311">
        <v>77.58</v>
      </c>
      <c r="M311">
        <v>37.11</v>
      </c>
      <c r="N311">
        <v>99.48</v>
      </c>
      <c r="O311">
        <v>43.81</v>
      </c>
      <c r="P311">
        <v>31.19</v>
      </c>
      <c r="Q311">
        <v>42.01</v>
      </c>
      <c r="R311">
        <v>56.44</v>
      </c>
      <c r="S311">
        <v>3.09</v>
      </c>
      <c r="T311">
        <v>63.66</v>
      </c>
      <c r="U311">
        <v>30.15</v>
      </c>
      <c r="V311">
        <v>86.86</v>
      </c>
      <c r="W311">
        <v>90.21</v>
      </c>
      <c r="X311">
        <v>66.75</v>
      </c>
      <c r="Y311">
        <v>88.4</v>
      </c>
      <c r="Z311">
        <v>81.96</v>
      </c>
      <c r="AA311">
        <v>13.4</v>
      </c>
      <c r="AB311">
        <v>96.39</v>
      </c>
      <c r="AC311">
        <v>80.67</v>
      </c>
      <c r="AD311">
        <v>94.85</v>
      </c>
      <c r="AE311">
        <v>76.55</v>
      </c>
      <c r="AF311">
        <v>62.37</v>
      </c>
      <c r="AG311">
        <v>35.82</v>
      </c>
      <c r="AH311">
        <v>60.57</v>
      </c>
      <c r="AI311">
        <v>81.44</v>
      </c>
      <c r="AJ311">
        <v>84.54</v>
      </c>
      <c r="AK311">
        <v>97.16</v>
      </c>
      <c r="AL311">
        <v>68.040000000000006</v>
      </c>
      <c r="AM311">
        <v>73.45</v>
      </c>
      <c r="AN311">
        <v>48.71</v>
      </c>
      <c r="AO311">
        <v>38.659999999999997</v>
      </c>
      <c r="AP311">
        <v>44.59</v>
      </c>
      <c r="AQ311">
        <v>38.92</v>
      </c>
      <c r="AR311">
        <v>46.91</v>
      </c>
      <c r="AS311">
        <v>39.18</v>
      </c>
      <c r="AT311">
        <v>18.809999999999999</v>
      </c>
      <c r="AU311">
        <v>82.22</v>
      </c>
      <c r="AV311">
        <v>54.38</v>
      </c>
      <c r="AW311">
        <v>75.52</v>
      </c>
      <c r="AX311">
        <v>11.86</v>
      </c>
      <c r="AY311">
        <v>98.45</v>
      </c>
      <c r="AZ311">
        <v>98.45</v>
      </c>
      <c r="BA311">
        <v>65.209999999999994</v>
      </c>
      <c r="BB311">
        <v>67.53</v>
      </c>
      <c r="BC311">
        <v>65.72</v>
      </c>
      <c r="BD311">
        <v>70.36</v>
      </c>
      <c r="BE311">
        <v>65.459999999999994</v>
      </c>
      <c r="BF311">
        <v>63.66</v>
      </c>
      <c r="BG311">
        <v>70.36</v>
      </c>
      <c r="BH311">
        <v>86.08</v>
      </c>
      <c r="BI311">
        <v>61.6</v>
      </c>
      <c r="BJ311">
        <v>23.45</v>
      </c>
      <c r="BK311">
        <v>69.069999999999993</v>
      </c>
      <c r="BL311">
        <v>45.1</v>
      </c>
      <c r="BM311">
        <v>89.95</v>
      </c>
      <c r="BN311">
        <v>42.27</v>
      </c>
      <c r="BO311">
        <v>47.68</v>
      </c>
      <c r="BP311">
        <v>47.94</v>
      </c>
      <c r="BQ311">
        <v>52.63</v>
      </c>
      <c r="BR311">
        <v>49.12</v>
      </c>
      <c r="BS311">
        <v>9.5399999999999991</v>
      </c>
      <c r="BT311">
        <v>13.14</v>
      </c>
      <c r="BU311">
        <v>0</v>
      </c>
      <c r="BV311">
        <v>33.33</v>
      </c>
      <c r="BW311">
        <v>21.65</v>
      </c>
      <c r="BX311">
        <v>16.239999999999998</v>
      </c>
      <c r="BY311">
        <v>16.670000000000002</v>
      </c>
      <c r="BZ311">
        <v>0</v>
      </c>
      <c r="CA311">
        <v>44.07</v>
      </c>
      <c r="CB311">
        <v>83.33</v>
      </c>
      <c r="CC311">
        <v>16.670000000000002</v>
      </c>
      <c r="CD311">
        <v>0</v>
      </c>
      <c r="CE311">
        <v>33.33</v>
      </c>
      <c r="CF311">
        <v>25</v>
      </c>
      <c r="CG311">
        <v>12.63</v>
      </c>
      <c r="CH311">
        <v>33.25</v>
      </c>
      <c r="CI311">
        <v>66.67</v>
      </c>
      <c r="CJ311">
        <v>15.72</v>
      </c>
      <c r="CK311">
        <v>38.92</v>
      </c>
      <c r="CL311">
        <v>83.33</v>
      </c>
      <c r="CM311">
        <v>24.23</v>
      </c>
      <c r="CN311">
        <v>31.19</v>
      </c>
      <c r="CO311">
        <v>22.42</v>
      </c>
      <c r="CP311">
        <v>27.58</v>
      </c>
      <c r="CQ311">
        <v>29.38</v>
      </c>
      <c r="CR311">
        <v>29.38</v>
      </c>
      <c r="CS311">
        <v>12.37</v>
      </c>
      <c r="CT311">
        <v>16.489999999999998</v>
      </c>
      <c r="CU311">
        <v>16.489999999999998</v>
      </c>
      <c r="CV311">
        <v>17.53</v>
      </c>
      <c r="CW311">
        <v>7.22</v>
      </c>
      <c r="CX311">
        <v>0</v>
      </c>
      <c r="CY311">
        <v>40.72</v>
      </c>
    </row>
    <row r="312" spans="2:103" x14ac:dyDescent="0.25">
      <c r="B312" t="s">
        <v>400</v>
      </c>
      <c r="C312">
        <v>0</v>
      </c>
      <c r="D312" t="s">
        <v>96</v>
      </c>
      <c r="E312">
        <v>21.39</v>
      </c>
      <c r="F312">
        <v>64.95</v>
      </c>
      <c r="G312">
        <v>40.21</v>
      </c>
      <c r="H312">
        <v>41.24</v>
      </c>
      <c r="I312">
        <v>38.92</v>
      </c>
      <c r="J312">
        <v>57.22</v>
      </c>
      <c r="K312">
        <v>41.75</v>
      </c>
      <c r="L312">
        <v>39.43</v>
      </c>
      <c r="M312">
        <v>19.329999999999998</v>
      </c>
      <c r="N312">
        <v>68.3</v>
      </c>
      <c r="O312">
        <v>70.099999999999994</v>
      </c>
      <c r="P312">
        <v>48.71</v>
      </c>
      <c r="Q312">
        <v>60.31</v>
      </c>
      <c r="R312">
        <v>51.55</v>
      </c>
      <c r="S312">
        <v>35.31</v>
      </c>
      <c r="T312">
        <v>85.57</v>
      </c>
      <c r="U312">
        <v>73.709999999999994</v>
      </c>
      <c r="V312">
        <v>73.2</v>
      </c>
      <c r="W312">
        <v>71.13</v>
      </c>
      <c r="X312">
        <v>55.93</v>
      </c>
      <c r="Y312">
        <v>64.95</v>
      </c>
      <c r="Z312">
        <v>58.76</v>
      </c>
      <c r="AA312">
        <v>41.49</v>
      </c>
      <c r="AB312">
        <v>80.150000000000006</v>
      </c>
      <c r="AC312">
        <v>66.75</v>
      </c>
      <c r="AD312">
        <v>66.75</v>
      </c>
      <c r="AE312">
        <v>87.11</v>
      </c>
      <c r="AF312">
        <v>95.88</v>
      </c>
      <c r="AG312">
        <v>90.98</v>
      </c>
      <c r="AH312">
        <v>95.1</v>
      </c>
      <c r="AI312">
        <v>95.88</v>
      </c>
      <c r="AJ312">
        <v>71.13</v>
      </c>
      <c r="AK312">
        <v>59.79</v>
      </c>
      <c r="AL312">
        <v>69.849999999999994</v>
      </c>
      <c r="AM312">
        <v>77.06</v>
      </c>
      <c r="AN312">
        <v>81.44</v>
      </c>
      <c r="AO312">
        <v>83.51</v>
      </c>
      <c r="AP312">
        <v>77.06</v>
      </c>
      <c r="AQ312">
        <v>67.78</v>
      </c>
      <c r="AR312">
        <v>81.44</v>
      </c>
      <c r="AS312">
        <v>19.850000000000001</v>
      </c>
      <c r="AT312">
        <v>21.13</v>
      </c>
      <c r="AU312">
        <v>43.81</v>
      </c>
      <c r="AV312">
        <v>83.51</v>
      </c>
      <c r="AW312">
        <v>91.49</v>
      </c>
      <c r="AX312">
        <v>36.6</v>
      </c>
      <c r="AY312">
        <v>69.59</v>
      </c>
      <c r="AZ312">
        <v>69.59</v>
      </c>
      <c r="BA312">
        <v>81.44</v>
      </c>
      <c r="BB312">
        <v>57.47</v>
      </c>
      <c r="BC312">
        <v>69.849999999999994</v>
      </c>
      <c r="BD312">
        <v>58.25</v>
      </c>
      <c r="BE312">
        <v>57.22</v>
      </c>
      <c r="BF312">
        <v>50.77</v>
      </c>
      <c r="BG312">
        <v>67.78</v>
      </c>
      <c r="BH312">
        <v>84.02</v>
      </c>
      <c r="BI312">
        <v>34.79</v>
      </c>
      <c r="BJ312">
        <v>53.61</v>
      </c>
      <c r="BK312">
        <v>66.489999999999995</v>
      </c>
      <c r="BL312">
        <v>57.22</v>
      </c>
      <c r="BM312">
        <v>82.73</v>
      </c>
      <c r="BN312">
        <v>15.98</v>
      </c>
      <c r="BO312">
        <v>65.72</v>
      </c>
      <c r="BP312">
        <v>89.69</v>
      </c>
      <c r="BQ312">
        <v>78.95</v>
      </c>
      <c r="BR312">
        <v>92.98</v>
      </c>
      <c r="BS312">
        <v>1.03</v>
      </c>
      <c r="BT312">
        <v>10.82</v>
      </c>
      <c r="BU312">
        <v>0</v>
      </c>
      <c r="BV312">
        <v>0</v>
      </c>
      <c r="BW312">
        <v>49.23</v>
      </c>
      <c r="BX312">
        <v>10.050000000000001</v>
      </c>
      <c r="BY312">
        <v>0</v>
      </c>
      <c r="BZ312">
        <v>0</v>
      </c>
      <c r="CA312">
        <v>6.7</v>
      </c>
      <c r="CB312">
        <v>0</v>
      </c>
      <c r="CC312">
        <v>0</v>
      </c>
      <c r="CD312">
        <v>0</v>
      </c>
      <c r="CE312">
        <v>0</v>
      </c>
      <c r="CF312">
        <v>16.239999999999998</v>
      </c>
      <c r="CG312">
        <v>31.96</v>
      </c>
      <c r="CH312">
        <v>30.15</v>
      </c>
      <c r="CI312">
        <v>0</v>
      </c>
      <c r="CJ312">
        <v>11.08</v>
      </c>
      <c r="CK312">
        <v>21.65</v>
      </c>
      <c r="CL312">
        <v>0</v>
      </c>
      <c r="CM312">
        <v>33.76</v>
      </c>
      <c r="CN312">
        <v>43.56</v>
      </c>
      <c r="CO312">
        <v>20.62</v>
      </c>
      <c r="CP312">
        <v>26.55</v>
      </c>
      <c r="CQ312">
        <v>20.100000000000001</v>
      </c>
      <c r="CR312">
        <v>29.9</v>
      </c>
      <c r="CS312">
        <v>15.21</v>
      </c>
      <c r="CT312">
        <v>10.050000000000001</v>
      </c>
      <c r="CU312">
        <v>11.6</v>
      </c>
      <c r="CV312">
        <v>11.86</v>
      </c>
      <c r="CW312">
        <v>29.38</v>
      </c>
      <c r="CX312">
        <v>0</v>
      </c>
      <c r="CY312">
        <v>74.48</v>
      </c>
    </row>
    <row r="313" spans="2:103" x14ac:dyDescent="0.25">
      <c r="B313" t="s">
        <v>401</v>
      </c>
      <c r="C313">
        <v>6</v>
      </c>
      <c r="D313" t="s">
        <v>96</v>
      </c>
      <c r="E313">
        <v>21.13</v>
      </c>
      <c r="F313">
        <v>37.630000000000003</v>
      </c>
      <c r="G313">
        <v>63.14</v>
      </c>
      <c r="H313">
        <v>56.96</v>
      </c>
      <c r="I313">
        <v>54.12</v>
      </c>
      <c r="J313">
        <v>46.91</v>
      </c>
      <c r="K313">
        <v>64.180000000000007</v>
      </c>
      <c r="L313">
        <v>69.33</v>
      </c>
      <c r="M313">
        <v>78.61</v>
      </c>
      <c r="N313">
        <v>47.68</v>
      </c>
      <c r="O313">
        <v>23.2</v>
      </c>
      <c r="P313">
        <v>40.98</v>
      </c>
      <c r="Q313">
        <v>29.12</v>
      </c>
      <c r="R313">
        <v>31.7</v>
      </c>
      <c r="S313">
        <v>65.98</v>
      </c>
      <c r="T313">
        <v>12.89</v>
      </c>
      <c r="U313">
        <v>16.239999999999998</v>
      </c>
      <c r="V313">
        <v>26.8</v>
      </c>
      <c r="W313">
        <v>35.049999999999997</v>
      </c>
      <c r="X313">
        <v>43.56</v>
      </c>
      <c r="Y313">
        <v>46.13</v>
      </c>
      <c r="Z313">
        <v>42.27</v>
      </c>
      <c r="AA313">
        <v>50.77</v>
      </c>
      <c r="AB313">
        <v>29.12</v>
      </c>
      <c r="AC313">
        <v>42.27</v>
      </c>
      <c r="AD313">
        <v>34.54</v>
      </c>
      <c r="AE313">
        <v>35.82</v>
      </c>
      <c r="AF313">
        <v>33.76</v>
      </c>
      <c r="AG313">
        <v>30.67</v>
      </c>
      <c r="AH313">
        <v>31.96</v>
      </c>
      <c r="AI313">
        <v>44.33</v>
      </c>
      <c r="AJ313">
        <v>41.75</v>
      </c>
      <c r="AK313">
        <v>34.28</v>
      </c>
      <c r="AL313">
        <v>48.97</v>
      </c>
      <c r="AM313">
        <v>46.39</v>
      </c>
      <c r="AN313">
        <v>63.66</v>
      </c>
      <c r="AO313">
        <v>63.92</v>
      </c>
      <c r="AP313">
        <v>74.23</v>
      </c>
      <c r="AQ313">
        <v>61.34</v>
      </c>
      <c r="AR313">
        <v>54.64</v>
      </c>
      <c r="AS313">
        <v>73.45</v>
      </c>
      <c r="AT313">
        <v>59.79</v>
      </c>
      <c r="AU313">
        <v>74.23</v>
      </c>
      <c r="AV313">
        <v>50.52</v>
      </c>
      <c r="AW313">
        <v>75.52</v>
      </c>
      <c r="AX313">
        <v>4.12</v>
      </c>
      <c r="AY313">
        <v>20.36</v>
      </c>
      <c r="AZ313">
        <v>20.36</v>
      </c>
      <c r="BA313">
        <v>17.27</v>
      </c>
      <c r="BB313">
        <v>20.62</v>
      </c>
      <c r="BC313">
        <v>13.66</v>
      </c>
      <c r="BD313">
        <v>21.65</v>
      </c>
      <c r="BE313">
        <v>20.88</v>
      </c>
      <c r="BF313">
        <v>27.58</v>
      </c>
      <c r="BG313">
        <v>6.96</v>
      </c>
      <c r="BH313">
        <v>5.41</v>
      </c>
      <c r="BI313">
        <v>33.25</v>
      </c>
      <c r="BJ313">
        <v>5.67</v>
      </c>
      <c r="BK313">
        <v>17.53</v>
      </c>
      <c r="BL313">
        <v>19.59</v>
      </c>
      <c r="BM313">
        <v>11.08</v>
      </c>
      <c r="BN313">
        <v>88.66</v>
      </c>
      <c r="BO313">
        <v>29.9</v>
      </c>
      <c r="BP313">
        <v>39.18</v>
      </c>
      <c r="BQ313">
        <v>40.35</v>
      </c>
      <c r="BR313">
        <v>45.61</v>
      </c>
      <c r="BS313">
        <v>40.72</v>
      </c>
      <c r="BT313">
        <v>90.98</v>
      </c>
      <c r="BU313">
        <v>71.430000000000007</v>
      </c>
      <c r="BV313">
        <v>85.71</v>
      </c>
      <c r="BW313">
        <v>94.07</v>
      </c>
      <c r="BX313">
        <v>31.19</v>
      </c>
      <c r="BY313">
        <v>28.57</v>
      </c>
      <c r="BZ313">
        <v>19.05</v>
      </c>
      <c r="CA313">
        <v>53.09</v>
      </c>
      <c r="CB313">
        <v>33.33</v>
      </c>
      <c r="CC313">
        <v>38.1</v>
      </c>
      <c r="CD313">
        <v>57.14</v>
      </c>
      <c r="CE313">
        <v>66.67</v>
      </c>
      <c r="CF313">
        <v>5.41</v>
      </c>
      <c r="CG313">
        <v>12.63</v>
      </c>
      <c r="CH313">
        <v>8.76</v>
      </c>
      <c r="CI313">
        <v>47.62</v>
      </c>
      <c r="CJ313">
        <v>32.99</v>
      </c>
      <c r="CK313">
        <v>51.03</v>
      </c>
      <c r="CL313">
        <v>61.9</v>
      </c>
      <c r="CM313">
        <v>83.51</v>
      </c>
      <c r="CN313">
        <v>11.08</v>
      </c>
      <c r="CO313">
        <v>35.57</v>
      </c>
      <c r="CP313">
        <v>63.66</v>
      </c>
      <c r="CQ313">
        <v>1.55</v>
      </c>
      <c r="CR313">
        <v>61.86</v>
      </c>
      <c r="CS313">
        <v>1.55</v>
      </c>
      <c r="CT313">
        <v>3.87</v>
      </c>
      <c r="CU313">
        <v>6.19</v>
      </c>
      <c r="CV313">
        <v>3.35</v>
      </c>
      <c r="CW313">
        <v>88.66</v>
      </c>
      <c r="CX313">
        <v>66.67</v>
      </c>
      <c r="CY313">
        <v>89.18</v>
      </c>
    </row>
    <row r="314" spans="2:103" x14ac:dyDescent="0.25">
      <c r="B314" t="s">
        <v>402</v>
      </c>
      <c r="C314">
        <v>1</v>
      </c>
      <c r="D314" t="s">
        <v>96</v>
      </c>
      <c r="E314">
        <v>20.88</v>
      </c>
      <c r="F314">
        <v>45.1</v>
      </c>
      <c r="G314">
        <v>92.78</v>
      </c>
      <c r="H314">
        <v>78.09</v>
      </c>
      <c r="I314">
        <v>96.65</v>
      </c>
      <c r="J314">
        <v>89.18</v>
      </c>
      <c r="K314">
        <v>14.43</v>
      </c>
      <c r="L314">
        <v>99.48</v>
      </c>
      <c r="M314">
        <v>92.27</v>
      </c>
      <c r="N314">
        <v>93.81</v>
      </c>
      <c r="O314">
        <v>28.87</v>
      </c>
      <c r="P314">
        <v>53.35</v>
      </c>
      <c r="Q314">
        <v>16.239999999999998</v>
      </c>
      <c r="R314">
        <v>52.58</v>
      </c>
      <c r="S314">
        <v>90.46</v>
      </c>
      <c r="T314">
        <v>12.37</v>
      </c>
      <c r="U314">
        <v>13.4</v>
      </c>
      <c r="V314">
        <v>28.61</v>
      </c>
      <c r="W314">
        <v>12.89</v>
      </c>
      <c r="X314">
        <v>22.94</v>
      </c>
      <c r="Y314">
        <v>12.37</v>
      </c>
      <c r="Z314">
        <v>10.050000000000001</v>
      </c>
      <c r="AA314">
        <v>72.42</v>
      </c>
      <c r="AB314">
        <v>17.53</v>
      </c>
      <c r="AC314">
        <v>44.59</v>
      </c>
      <c r="AD314">
        <v>13.14</v>
      </c>
      <c r="AE314">
        <v>9.7899999999999991</v>
      </c>
      <c r="AF314">
        <v>9.02</v>
      </c>
      <c r="AG314">
        <v>10.31</v>
      </c>
      <c r="AH314">
        <v>11.86</v>
      </c>
      <c r="AI314">
        <v>11.34</v>
      </c>
      <c r="AJ314">
        <v>14.43</v>
      </c>
      <c r="AK314">
        <v>10.82</v>
      </c>
      <c r="AL314">
        <v>13.66</v>
      </c>
      <c r="AM314">
        <v>31.7</v>
      </c>
      <c r="AN314">
        <v>65.98</v>
      </c>
      <c r="AO314">
        <v>97.16</v>
      </c>
      <c r="AP314">
        <v>86.34</v>
      </c>
      <c r="AQ314">
        <v>92.53</v>
      </c>
      <c r="AR314">
        <v>80.41</v>
      </c>
      <c r="AS314">
        <v>34.54</v>
      </c>
      <c r="AT314">
        <v>48.45</v>
      </c>
      <c r="AU314">
        <v>22.42</v>
      </c>
      <c r="AV314">
        <v>40.72</v>
      </c>
      <c r="AW314">
        <v>28.61</v>
      </c>
      <c r="AX314">
        <v>87.37</v>
      </c>
      <c r="AY314">
        <v>2.06</v>
      </c>
      <c r="AZ314">
        <v>2.06</v>
      </c>
      <c r="BA314">
        <v>72.94</v>
      </c>
      <c r="BB314">
        <v>42.01</v>
      </c>
      <c r="BC314">
        <v>44.85</v>
      </c>
      <c r="BD314">
        <v>35.049999999999997</v>
      </c>
      <c r="BE314">
        <v>42.27</v>
      </c>
      <c r="BF314">
        <v>46.91</v>
      </c>
      <c r="BG314">
        <v>48.97</v>
      </c>
      <c r="BH314">
        <v>38.659999999999997</v>
      </c>
      <c r="BI314">
        <v>49.74</v>
      </c>
      <c r="BJ314">
        <v>70.36</v>
      </c>
      <c r="BK314">
        <v>61.08</v>
      </c>
      <c r="BL314">
        <v>30.41</v>
      </c>
      <c r="BM314">
        <v>77.84</v>
      </c>
      <c r="BN314">
        <v>51.29</v>
      </c>
      <c r="BO314">
        <v>67.53</v>
      </c>
      <c r="BP314">
        <v>97.16</v>
      </c>
      <c r="BQ314">
        <v>91.23</v>
      </c>
      <c r="BR314">
        <v>94.74</v>
      </c>
      <c r="BS314">
        <v>4.38</v>
      </c>
      <c r="BT314">
        <v>30.41</v>
      </c>
      <c r="BU314">
        <v>23.53</v>
      </c>
      <c r="BV314">
        <v>23.53</v>
      </c>
      <c r="BW314">
        <v>39.43</v>
      </c>
      <c r="BX314">
        <v>22.68</v>
      </c>
      <c r="BY314">
        <v>11.76</v>
      </c>
      <c r="BZ314">
        <v>17.649999999999999</v>
      </c>
      <c r="CA314">
        <v>14.95</v>
      </c>
      <c r="CB314">
        <v>17.649999999999999</v>
      </c>
      <c r="CC314">
        <v>11.76</v>
      </c>
      <c r="CD314">
        <v>23.53</v>
      </c>
      <c r="CE314">
        <v>11.76</v>
      </c>
      <c r="CF314">
        <v>7.99</v>
      </c>
      <c r="CG314">
        <v>19.07</v>
      </c>
      <c r="CH314">
        <v>23.97</v>
      </c>
      <c r="CI314">
        <v>11.76</v>
      </c>
      <c r="CJ314">
        <v>58.76</v>
      </c>
      <c r="CK314">
        <v>59.02</v>
      </c>
      <c r="CL314">
        <v>23.53</v>
      </c>
      <c r="CM314">
        <v>78.61</v>
      </c>
      <c r="CN314">
        <v>51.55</v>
      </c>
      <c r="CO314">
        <v>36.6</v>
      </c>
      <c r="CP314">
        <v>39.43</v>
      </c>
      <c r="CQ314">
        <v>35.31</v>
      </c>
      <c r="CR314">
        <v>43.81</v>
      </c>
      <c r="CS314">
        <v>37.11</v>
      </c>
      <c r="CT314">
        <v>80.930000000000007</v>
      </c>
      <c r="CU314">
        <v>82.22</v>
      </c>
      <c r="CV314">
        <v>78.87</v>
      </c>
      <c r="CW314">
        <v>55.15</v>
      </c>
      <c r="CX314">
        <v>64.709999999999994</v>
      </c>
      <c r="CY314">
        <v>40.72</v>
      </c>
    </row>
    <row r="315" spans="2:103" x14ac:dyDescent="0.25">
      <c r="B315" t="s">
        <v>403</v>
      </c>
      <c r="C315">
        <v>4</v>
      </c>
      <c r="D315" t="s">
        <v>96</v>
      </c>
      <c r="E315">
        <v>20.62</v>
      </c>
      <c r="F315">
        <v>16.489999999999998</v>
      </c>
      <c r="G315">
        <v>45.1</v>
      </c>
      <c r="H315">
        <v>54.12</v>
      </c>
      <c r="I315">
        <v>19.07</v>
      </c>
      <c r="J315">
        <v>71.650000000000006</v>
      </c>
      <c r="K315">
        <v>70.62</v>
      </c>
      <c r="L315">
        <v>37.630000000000003</v>
      </c>
      <c r="M315">
        <v>14.43</v>
      </c>
      <c r="N315">
        <v>70.36</v>
      </c>
      <c r="O315">
        <v>26.55</v>
      </c>
      <c r="P315">
        <v>44.85</v>
      </c>
      <c r="Q315">
        <v>20.100000000000001</v>
      </c>
      <c r="R315">
        <v>48.2</v>
      </c>
      <c r="S315">
        <v>71.91</v>
      </c>
      <c r="T315">
        <v>15.72</v>
      </c>
      <c r="U315">
        <v>13.92</v>
      </c>
      <c r="V315">
        <v>36.6</v>
      </c>
      <c r="W315">
        <v>2.58</v>
      </c>
      <c r="X315">
        <v>17.010000000000002</v>
      </c>
      <c r="Y315">
        <v>10.57</v>
      </c>
      <c r="Z315">
        <v>29.12</v>
      </c>
      <c r="AA315">
        <v>41.24</v>
      </c>
      <c r="AB315">
        <v>1.8</v>
      </c>
      <c r="AC315">
        <v>4.38</v>
      </c>
      <c r="AD315">
        <v>16.75</v>
      </c>
      <c r="AE315">
        <v>65.98</v>
      </c>
      <c r="AF315">
        <v>63.92</v>
      </c>
      <c r="AG315">
        <v>47.16</v>
      </c>
      <c r="AH315">
        <v>59.79</v>
      </c>
      <c r="AI315">
        <v>76.8</v>
      </c>
      <c r="AJ315">
        <v>64.180000000000007</v>
      </c>
      <c r="AK315">
        <v>50.52</v>
      </c>
      <c r="AL315">
        <v>60.31</v>
      </c>
      <c r="AM315">
        <v>84.02</v>
      </c>
      <c r="AN315">
        <v>8.25</v>
      </c>
      <c r="AO315">
        <v>4.12</v>
      </c>
      <c r="AP315">
        <v>10.82</v>
      </c>
      <c r="AQ315">
        <v>2.06</v>
      </c>
      <c r="AR315">
        <v>5.67</v>
      </c>
      <c r="AS315">
        <v>34.020000000000003</v>
      </c>
      <c r="AT315">
        <v>28.61</v>
      </c>
      <c r="AU315">
        <v>58.76</v>
      </c>
      <c r="AV315">
        <v>42.53</v>
      </c>
      <c r="AW315">
        <v>49.23</v>
      </c>
      <c r="AX315">
        <v>33.76</v>
      </c>
      <c r="AY315">
        <v>50.26</v>
      </c>
      <c r="AZ315">
        <v>50.26</v>
      </c>
      <c r="BA315">
        <v>14.43</v>
      </c>
      <c r="BB315">
        <v>26.8</v>
      </c>
      <c r="BC315">
        <v>39.950000000000003</v>
      </c>
      <c r="BD315">
        <v>31.44</v>
      </c>
      <c r="BE315">
        <v>27.32</v>
      </c>
      <c r="BF315">
        <v>17.010000000000002</v>
      </c>
      <c r="BG315">
        <v>37.369999999999997</v>
      </c>
      <c r="BH315">
        <v>25.77</v>
      </c>
      <c r="BI315">
        <v>63.92</v>
      </c>
      <c r="BJ315">
        <v>36.6</v>
      </c>
      <c r="BK315">
        <v>31.96</v>
      </c>
      <c r="BL315">
        <v>45.36</v>
      </c>
      <c r="BM315">
        <v>36.6</v>
      </c>
      <c r="BN315">
        <v>3.87</v>
      </c>
      <c r="BO315">
        <v>96.65</v>
      </c>
      <c r="BP315">
        <v>7.22</v>
      </c>
      <c r="BQ315">
        <v>7.02</v>
      </c>
      <c r="BR315">
        <v>8.77</v>
      </c>
      <c r="BS315">
        <v>71.650000000000006</v>
      </c>
      <c r="BT315">
        <v>34.54</v>
      </c>
      <c r="BU315">
        <v>37.5</v>
      </c>
      <c r="BV315">
        <v>37.5</v>
      </c>
      <c r="BW315">
        <v>12.89</v>
      </c>
      <c r="BX315">
        <v>71.39</v>
      </c>
      <c r="BY315">
        <v>62.5</v>
      </c>
      <c r="BZ315">
        <v>62.5</v>
      </c>
      <c r="CA315">
        <v>73.709999999999994</v>
      </c>
      <c r="CB315">
        <v>75</v>
      </c>
      <c r="CC315">
        <v>75</v>
      </c>
      <c r="CD315">
        <v>25</v>
      </c>
      <c r="CE315">
        <v>37.5</v>
      </c>
      <c r="CF315">
        <v>69.849999999999994</v>
      </c>
      <c r="CG315">
        <v>67.53</v>
      </c>
      <c r="CH315">
        <v>86.34</v>
      </c>
      <c r="CI315">
        <v>12.5</v>
      </c>
      <c r="CJ315">
        <v>18.559999999999999</v>
      </c>
      <c r="CK315">
        <v>17.010000000000002</v>
      </c>
      <c r="CL315">
        <v>25</v>
      </c>
      <c r="CM315">
        <v>16.75</v>
      </c>
      <c r="CN315">
        <v>34.020000000000003</v>
      </c>
      <c r="CO315">
        <v>42.53</v>
      </c>
      <c r="CP315">
        <v>51.55</v>
      </c>
      <c r="CQ315">
        <v>54.12</v>
      </c>
      <c r="CR315">
        <v>48.45</v>
      </c>
      <c r="CS315">
        <v>18.559999999999999</v>
      </c>
      <c r="CT315">
        <v>17.010000000000002</v>
      </c>
      <c r="CU315">
        <v>16.239999999999998</v>
      </c>
      <c r="CV315">
        <v>18.559999999999999</v>
      </c>
      <c r="CW315">
        <v>30.93</v>
      </c>
      <c r="CX315">
        <v>37.5</v>
      </c>
      <c r="CY315">
        <v>40.72</v>
      </c>
    </row>
    <row r="316" spans="2:103" x14ac:dyDescent="0.25">
      <c r="B316" t="s">
        <v>404</v>
      </c>
      <c r="C316">
        <v>1</v>
      </c>
      <c r="D316" t="s">
        <v>96</v>
      </c>
      <c r="E316">
        <v>20.36</v>
      </c>
      <c r="F316">
        <v>24.48</v>
      </c>
      <c r="G316">
        <v>1.8</v>
      </c>
      <c r="H316">
        <v>5.15</v>
      </c>
      <c r="I316">
        <v>3.61</v>
      </c>
      <c r="J316">
        <v>6.96</v>
      </c>
      <c r="K316">
        <v>23.97</v>
      </c>
      <c r="L316">
        <v>3.61</v>
      </c>
      <c r="M316">
        <v>20.36</v>
      </c>
      <c r="N316">
        <v>9.5399999999999991</v>
      </c>
      <c r="O316">
        <v>93.04</v>
      </c>
      <c r="P316">
        <v>96.13</v>
      </c>
      <c r="Q316">
        <v>92.27</v>
      </c>
      <c r="R316">
        <v>93.3</v>
      </c>
      <c r="S316">
        <v>93.81</v>
      </c>
      <c r="T316">
        <v>71.650000000000006</v>
      </c>
      <c r="U316">
        <v>61.08</v>
      </c>
      <c r="V316">
        <v>62.89</v>
      </c>
      <c r="W316">
        <v>2.3199999999999998</v>
      </c>
      <c r="X316">
        <v>12.11</v>
      </c>
      <c r="Y316">
        <v>2.3199999999999998</v>
      </c>
      <c r="Z316">
        <v>3.35</v>
      </c>
      <c r="AA316">
        <v>52.32</v>
      </c>
      <c r="AB316">
        <v>6.19</v>
      </c>
      <c r="AC316">
        <v>22.16</v>
      </c>
      <c r="AD316">
        <v>8.25</v>
      </c>
      <c r="AE316">
        <v>39.18</v>
      </c>
      <c r="AF316">
        <v>77.84</v>
      </c>
      <c r="AG316">
        <v>86.6</v>
      </c>
      <c r="AH316">
        <v>60.31</v>
      </c>
      <c r="AI316">
        <v>78.61</v>
      </c>
      <c r="AJ316">
        <v>4.9000000000000004</v>
      </c>
      <c r="AK316">
        <v>5.93</v>
      </c>
      <c r="AL316">
        <v>7.73</v>
      </c>
      <c r="AM316">
        <v>13.4</v>
      </c>
      <c r="AN316">
        <v>71.13</v>
      </c>
      <c r="AO316">
        <v>75.260000000000005</v>
      </c>
      <c r="AP316">
        <v>64.430000000000007</v>
      </c>
      <c r="AQ316">
        <v>78.349999999999994</v>
      </c>
      <c r="AR316">
        <v>64.95</v>
      </c>
      <c r="AS316">
        <v>51.03</v>
      </c>
      <c r="AT316">
        <v>46.13</v>
      </c>
      <c r="AU316">
        <v>55.93</v>
      </c>
      <c r="AV316">
        <v>90.72</v>
      </c>
      <c r="AW316">
        <v>77.58</v>
      </c>
      <c r="AX316">
        <v>99.74</v>
      </c>
      <c r="AY316">
        <v>5.93</v>
      </c>
      <c r="AZ316">
        <v>5.93</v>
      </c>
      <c r="BA316">
        <v>98.2</v>
      </c>
      <c r="BB316">
        <v>96.91</v>
      </c>
      <c r="BC316">
        <v>94.85</v>
      </c>
      <c r="BD316">
        <v>93.81</v>
      </c>
      <c r="BE316">
        <v>98.45</v>
      </c>
      <c r="BF316">
        <v>98.2</v>
      </c>
      <c r="BG316">
        <v>97.68</v>
      </c>
      <c r="BH316">
        <v>95.88</v>
      </c>
      <c r="BI316">
        <v>95.88</v>
      </c>
      <c r="BJ316">
        <v>88.14</v>
      </c>
      <c r="BK316">
        <v>99.48</v>
      </c>
      <c r="BL316">
        <v>94.33</v>
      </c>
      <c r="BM316">
        <v>92.53</v>
      </c>
      <c r="BN316">
        <v>93.3</v>
      </c>
      <c r="BO316">
        <v>85.31</v>
      </c>
      <c r="BP316">
        <v>88.14</v>
      </c>
      <c r="BQ316">
        <v>89.47</v>
      </c>
      <c r="BR316">
        <v>77.19</v>
      </c>
      <c r="BS316">
        <v>40.46</v>
      </c>
      <c r="BT316">
        <v>36.340000000000003</v>
      </c>
      <c r="BU316">
        <v>20</v>
      </c>
      <c r="BV316">
        <v>36</v>
      </c>
      <c r="BW316">
        <v>53.61</v>
      </c>
      <c r="BX316">
        <v>97.16</v>
      </c>
      <c r="BY316">
        <v>84</v>
      </c>
      <c r="BZ316">
        <v>96</v>
      </c>
      <c r="CA316">
        <v>36.6</v>
      </c>
      <c r="CB316">
        <v>24</v>
      </c>
      <c r="CC316">
        <v>32</v>
      </c>
      <c r="CD316">
        <v>32</v>
      </c>
      <c r="CE316">
        <v>44</v>
      </c>
      <c r="CF316">
        <v>9.7899999999999991</v>
      </c>
      <c r="CG316">
        <v>15.21</v>
      </c>
      <c r="CH316">
        <v>11.6</v>
      </c>
      <c r="CI316">
        <v>48</v>
      </c>
      <c r="CJ316">
        <v>2.84</v>
      </c>
      <c r="CK316">
        <v>7.73</v>
      </c>
      <c r="CL316">
        <v>28</v>
      </c>
      <c r="CM316">
        <v>7.99</v>
      </c>
      <c r="CN316">
        <v>14.95</v>
      </c>
      <c r="CO316">
        <v>3.35</v>
      </c>
      <c r="CP316">
        <v>3.35</v>
      </c>
      <c r="CQ316">
        <v>4.6399999999999997</v>
      </c>
      <c r="CR316">
        <v>4.9000000000000004</v>
      </c>
      <c r="CS316">
        <v>6.7</v>
      </c>
      <c r="CT316">
        <v>14.43</v>
      </c>
      <c r="CU316">
        <v>20.62</v>
      </c>
      <c r="CV316">
        <v>12.63</v>
      </c>
      <c r="CW316">
        <v>32.22</v>
      </c>
      <c r="CX316">
        <v>32</v>
      </c>
      <c r="CY316">
        <v>47.94</v>
      </c>
    </row>
    <row r="317" spans="2:103" x14ac:dyDescent="0.25">
      <c r="B317" t="s">
        <v>405</v>
      </c>
      <c r="C317">
        <v>0</v>
      </c>
      <c r="D317" t="s">
        <v>96</v>
      </c>
      <c r="E317">
        <v>20.100000000000001</v>
      </c>
      <c r="F317">
        <v>12.63</v>
      </c>
      <c r="G317">
        <v>41.75</v>
      </c>
      <c r="H317">
        <v>25.77</v>
      </c>
      <c r="I317">
        <v>9.5399999999999991</v>
      </c>
      <c r="J317">
        <v>80.67</v>
      </c>
      <c r="K317">
        <v>20.36</v>
      </c>
      <c r="L317">
        <v>57.47</v>
      </c>
      <c r="M317">
        <v>13.14</v>
      </c>
      <c r="N317">
        <v>99.23</v>
      </c>
      <c r="O317">
        <v>0.26</v>
      </c>
      <c r="P317">
        <v>1.8</v>
      </c>
      <c r="Q317">
        <v>0.52</v>
      </c>
      <c r="R317">
        <v>1.8</v>
      </c>
      <c r="S317">
        <v>12.89</v>
      </c>
      <c r="T317">
        <v>0.77</v>
      </c>
      <c r="U317">
        <v>11.6</v>
      </c>
      <c r="V317">
        <v>4.38</v>
      </c>
      <c r="W317">
        <v>15.72</v>
      </c>
      <c r="X317">
        <v>6.96</v>
      </c>
      <c r="Y317">
        <v>6.7</v>
      </c>
      <c r="Z317">
        <v>11.6</v>
      </c>
      <c r="AA317">
        <v>18.809999999999999</v>
      </c>
      <c r="AB317">
        <v>37.630000000000003</v>
      </c>
      <c r="AC317">
        <v>15.21</v>
      </c>
      <c r="AD317">
        <v>76.03</v>
      </c>
      <c r="AE317">
        <v>12.11</v>
      </c>
      <c r="AF317">
        <v>5.93</v>
      </c>
      <c r="AG317">
        <v>8.25</v>
      </c>
      <c r="AH317">
        <v>9.7899999999999991</v>
      </c>
      <c r="AI317">
        <v>7.73</v>
      </c>
      <c r="AJ317">
        <v>21.13</v>
      </c>
      <c r="AK317">
        <v>20.88</v>
      </c>
      <c r="AL317">
        <v>21.91</v>
      </c>
      <c r="AM317">
        <v>26.8</v>
      </c>
      <c r="AN317">
        <v>40.98</v>
      </c>
      <c r="AO317">
        <v>6.7</v>
      </c>
      <c r="AP317">
        <v>3.61</v>
      </c>
      <c r="AQ317">
        <v>11.86</v>
      </c>
      <c r="AR317">
        <v>13.66</v>
      </c>
      <c r="AS317">
        <v>94.59</v>
      </c>
      <c r="AT317">
        <v>95.1</v>
      </c>
      <c r="AU317">
        <v>83.51</v>
      </c>
      <c r="AV317">
        <v>98.45</v>
      </c>
      <c r="AW317">
        <v>99.48</v>
      </c>
      <c r="AX317">
        <v>80.150000000000006</v>
      </c>
      <c r="AY317">
        <v>39.69</v>
      </c>
      <c r="AZ317">
        <v>39.69</v>
      </c>
      <c r="BA317">
        <v>23.2</v>
      </c>
      <c r="BB317">
        <v>28.09</v>
      </c>
      <c r="BC317">
        <v>22.94</v>
      </c>
      <c r="BD317">
        <v>28.61</v>
      </c>
      <c r="BE317">
        <v>26.8</v>
      </c>
      <c r="BF317">
        <v>37.11</v>
      </c>
      <c r="BG317">
        <v>86.08</v>
      </c>
      <c r="BH317">
        <v>79.900000000000006</v>
      </c>
      <c r="BI317">
        <v>82.47</v>
      </c>
      <c r="BJ317">
        <v>75.260000000000005</v>
      </c>
      <c r="BK317">
        <v>28.61</v>
      </c>
      <c r="BL317">
        <v>15.21</v>
      </c>
      <c r="BM317">
        <v>54.12</v>
      </c>
      <c r="BN317">
        <v>78.61</v>
      </c>
      <c r="BO317">
        <v>20.62</v>
      </c>
      <c r="BP317">
        <v>7.22</v>
      </c>
      <c r="BQ317">
        <v>7.02</v>
      </c>
      <c r="BR317">
        <v>8.77</v>
      </c>
      <c r="BS317">
        <v>49.74</v>
      </c>
      <c r="BT317">
        <v>71.650000000000006</v>
      </c>
      <c r="BU317">
        <v>62.5</v>
      </c>
      <c r="BV317">
        <v>62.5</v>
      </c>
      <c r="BW317">
        <v>62.89</v>
      </c>
      <c r="BX317">
        <v>20.36</v>
      </c>
      <c r="BY317">
        <v>12.5</v>
      </c>
      <c r="BZ317">
        <v>12.5</v>
      </c>
      <c r="CA317">
        <v>53.35</v>
      </c>
      <c r="CB317">
        <v>50</v>
      </c>
      <c r="CC317">
        <v>25</v>
      </c>
      <c r="CD317">
        <v>62.5</v>
      </c>
      <c r="CE317">
        <v>75</v>
      </c>
      <c r="CF317">
        <v>56.96</v>
      </c>
      <c r="CG317">
        <v>45.1</v>
      </c>
      <c r="CH317">
        <v>55.15</v>
      </c>
      <c r="CI317">
        <v>62.5</v>
      </c>
      <c r="CJ317">
        <v>51.29</v>
      </c>
      <c r="CK317">
        <v>56.7</v>
      </c>
      <c r="CL317">
        <v>87.5</v>
      </c>
      <c r="CM317">
        <v>6.19</v>
      </c>
      <c r="CN317">
        <v>71.650000000000006</v>
      </c>
      <c r="CO317">
        <v>51.55</v>
      </c>
      <c r="CP317">
        <v>53.61</v>
      </c>
      <c r="CQ317">
        <v>55.67</v>
      </c>
      <c r="CR317">
        <v>35.82</v>
      </c>
      <c r="CS317">
        <v>56.96</v>
      </c>
      <c r="CT317">
        <v>28.35</v>
      </c>
      <c r="CU317">
        <v>36.08</v>
      </c>
      <c r="CV317">
        <v>26.55</v>
      </c>
      <c r="CW317">
        <v>83.51</v>
      </c>
      <c r="CX317">
        <v>75</v>
      </c>
      <c r="CY317">
        <v>66.239999999999995</v>
      </c>
    </row>
    <row r="318" spans="2:103" x14ac:dyDescent="0.25">
      <c r="B318" t="s">
        <v>406</v>
      </c>
      <c r="C318">
        <v>0</v>
      </c>
      <c r="D318" t="s">
        <v>96</v>
      </c>
      <c r="E318">
        <v>19.850000000000001</v>
      </c>
      <c r="F318">
        <v>19.850000000000001</v>
      </c>
      <c r="G318">
        <v>34.54</v>
      </c>
      <c r="H318">
        <v>53.09</v>
      </c>
      <c r="I318">
        <v>19.850000000000001</v>
      </c>
      <c r="J318">
        <v>50.52</v>
      </c>
      <c r="K318">
        <v>88.66</v>
      </c>
      <c r="L318">
        <v>18.809999999999999</v>
      </c>
      <c r="M318">
        <v>6.7</v>
      </c>
      <c r="N318">
        <v>47.94</v>
      </c>
      <c r="O318">
        <v>44.59</v>
      </c>
      <c r="P318">
        <v>38.92</v>
      </c>
      <c r="Q318">
        <v>39.69</v>
      </c>
      <c r="R318">
        <v>53.35</v>
      </c>
      <c r="S318">
        <v>30.93</v>
      </c>
      <c r="T318">
        <v>57.73</v>
      </c>
      <c r="U318">
        <v>29.38</v>
      </c>
      <c r="V318">
        <v>82.22</v>
      </c>
      <c r="W318">
        <v>3.61</v>
      </c>
      <c r="X318">
        <v>18.04</v>
      </c>
      <c r="Y318">
        <v>12.63</v>
      </c>
      <c r="Z318">
        <v>23.45</v>
      </c>
      <c r="AA318">
        <v>47.16</v>
      </c>
      <c r="AB318">
        <v>3.61</v>
      </c>
      <c r="AC318">
        <v>10.57</v>
      </c>
      <c r="AD318">
        <v>15.72</v>
      </c>
      <c r="AE318">
        <v>10.82</v>
      </c>
      <c r="AF318">
        <v>3.35</v>
      </c>
      <c r="AG318">
        <v>6.19</v>
      </c>
      <c r="AH318">
        <v>7.22</v>
      </c>
      <c r="AI318">
        <v>5.93</v>
      </c>
      <c r="AJ318">
        <v>21.91</v>
      </c>
      <c r="AK318">
        <v>12.11</v>
      </c>
      <c r="AL318">
        <v>28.61</v>
      </c>
      <c r="AM318">
        <v>31.19</v>
      </c>
      <c r="AN318">
        <v>18.559999999999999</v>
      </c>
      <c r="AO318">
        <v>8.51</v>
      </c>
      <c r="AP318">
        <v>6.7</v>
      </c>
      <c r="AQ318">
        <v>12.89</v>
      </c>
      <c r="AR318">
        <v>14.43</v>
      </c>
      <c r="AS318">
        <v>15.72</v>
      </c>
      <c r="AT318">
        <v>5.41</v>
      </c>
      <c r="AU318">
        <v>66.489999999999995</v>
      </c>
      <c r="AV318">
        <v>96.13</v>
      </c>
      <c r="AW318">
        <v>96.39</v>
      </c>
      <c r="AX318">
        <v>73.2</v>
      </c>
      <c r="AY318">
        <v>70.62</v>
      </c>
      <c r="AZ318">
        <v>70.62</v>
      </c>
      <c r="BA318">
        <v>5.67</v>
      </c>
      <c r="BB318">
        <v>5.41</v>
      </c>
      <c r="BC318">
        <v>4.9000000000000004</v>
      </c>
      <c r="BD318">
        <v>4.38</v>
      </c>
      <c r="BE318">
        <v>6.44</v>
      </c>
      <c r="BF318">
        <v>7.99</v>
      </c>
      <c r="BG318">
        <v>5.15</v>
      </c>
      <c r="BH318">
        <v>10.82</v>
      </c>
      <c r="BI318">
        <v>10.050000000000001</v>
      </c>
      <c r="BJ318">
        <v>13.4</v>
      </c>
      <c r="BK318">
        <v>20.88</v>
      </c>
      <c r="BL318">
        <v>3.35</v>
      </c>
      <c r="BM318">
        <v>35.31</v>
      </c>
      <c r="BN318">
        <v>84.02</v>
      </c>
      <c r="BO318">
        <v>37.11</v>
      </c>
      <c r="BP318">
        <v>25.77</v>
      </c>
      <c r="BQ318">
        <v>22.81</v>
      </c>
      <c r="BR318">
        <v>42.11</v>
      </c>
      <c r="BS318">
        <v>35.57</v>
      </c>
      <c r="BT318">
        <v>34.020000000000003</v>
      </c>
      <c r="BU318">
        <v>42.86</v>
      </c>
      <c r="BV318">
        <v>35.71</v>
      </c>
      <c r="BW318">
        <v>1.03</v>
      </c>
      <c r="BX318">
        <v>76.290000000000006</v>
      </c>
      <c r="BY318">
        <v>71.430000000000007</v>
      </c>
      <c r="BZ318">
        <v>64.290000000000006</v>
      </c>
      <c r="CA318">
        <v>23.71</v>
      </c>
      <c r="CB318">
        <v>64.290000000000006</v>
      </c>
      <c r="CC318">
        <v>0</v>
      </c>
      <c r="CD318">
        <v>14.29</v>
      </c>
      <c r="CE318">
        <v>0</v>
      </c>
      <c r="CF318">
        <v>35.31</v>
      </c>
      <c r="CG318">
        <v>26.29</v>
      </c>
      <c r="CH318">
        <v>26.55</v>
      </c>
      <c r="CI318">
        <v>78.569999999999993</v>
      </c>
      <c r="CJ318">
        <v>80.150000000000006</v>
      </c>
      <c r="CK318">
        <v>99.23</v>
      </c>
      <c r="CL318">
        <v>92.86</v>
      </c>
      <c r="CM318">
        <v>84.02</v>
      </c>
      <c r="CN318">
        <v>98.97</v>
      </c>
      <c r="CO318">
        <v>90.46</v>
      </c>
      <c r="CP318">
        <v>85.82</v>
      </c>
      <c r="CQ318">
        <v>89.95</v>
      </c>
      <c r="CR318">
        <v>83.25</v>
      </c>
      <c r="CS318">
        <v>95.88</v>
      </c>
      <c r="CT318">
        <v>3.61</v>
      </c>
      <c r="CU318">
        <v>3.35</v>
      </c>
      <c r="CV318">
        <v>5.15</v>
      </c>
      <c r="CW318">
        <v>99.23</v>
      </c>
      <c r="CX318">
        <v>92.86</v>
      </c>
      <c r="CY318">
        <v>98.71</v>
      </c>
    </row>
    <row r="319" spans="2:103" x14ac:dyDescent="0.25">
      <c r="B319" t="s">
        <v>407</v>
      </c>
      <c r="C319">
        <v>4</v>
      </c>
      <c r="D319" t="s">
        <v>96</v>
      </c>
      <c r="E319">
        <v>19.59</v>
      </c>
      <c r="F319">
        <v>16.239999999999998</v>
      </c>
      <c r="G319">
        <v>33.25</v>
      </c>
      <c r="H319">
        <v>53.61</v>
      </c>
      <c r="I319">
        <v>35.31</v>
      </c>
      <c r="J319">
        <v>42.78</v>
      </c>
      <c r="K319">
        <v>82.73</v>
      </c>
      <c r="L319">
        <v>15.21</v>
      </c>
      <c r="M319">
        <v>5.67</v>
      </c>
      <c r="N319">
        <v>45.1</v>
      </c>
      <c r="O319">
        <v>16.75</v>
      </c>
      <c r="P319">
        <v>36.08</v>
      </c>
      <c r="Q319">
        <v>8.51</v>
      </c>
      <c r="R319">
        <v>25.26</v>
      </c>
      <c r="S319">
        <v>81.44</v>
      </c>
      <c r="T319">
        <v>4.38</v>
      </c>
      <c r="U319">
        <v>1.8</v>
      </c>
      <c r="V319">
        <v>21.65</v>
      </c>
      <c r="W319">
        <v>23.2</v>
      </c>
      <c r="X319">
        <v>47.94</v>
      </c>
      <c r="Y319">
        <v>27.32</v>
      </c>
      <c r="Z319">
        <v>34.28</v>
      </c>
      <c r="AA319">
        <v>87.37</v>
      </c>
      <c r="AB319">
        <v>7.73</v>
      </c>
      <c r="AC319">
        <v>6.19</v>
      </c>
      <c r="AD319">
        <v>26.03</v>
      </c>
      <c r="AE319">
        <v>25.52</v>
      </c>
      <c r="AF319">
        <v>33.25</v>
      </c>
      <c r="AG319">
        <v>40.72</v>
      </c>
      <c r="AH319">
        <v>42.01</v>
      </c>
      <c r="AI319">
        <v>23.71</v>
      </c>
      <c r="AJ319">
        <v>24.48</v>
      </c>
      <c r="AK319">
        <v>24.48</v>
      </c>
      <c r="AL319">
        <v>32.22</v>
      </c>
      <c r="AM319">
        <v>25.26</v>
      </c>
      <c r="AN319">
        <v>29.12</v>
      </c>
      <c r="AO319">
        <v>76.55</v>
      </c>
      <c r="AP319">
        <v>81.96</v>
      </c>
      <c r="AQ319">
        <v>84.02</v>
      </c>
      <c r="AR319">
        <v>43.56</v>
      </c>
      <c r="AS319">
        <v>9.7899999999999991</v>
      </c>
      <c r="AT319">
        <v>23.2</v>
      </c>
      <c r="AU319">
        <v>13.4</v>
      </c>
      <c r="AV319">
        <v>17.78</v>
      </c>
      <c r="AW319">
        <v>17.78</v>
      </c>
      <c r="AX319">
        <v>51.29</v>
      </c>
      <c r="AY319">
        <v>6.96</v>
      </c>
      <c r="AZ319">
        <v>6.96</v>
      </c>
      <c r="BA319">
        <v>21.91</v>
      </c>
      <c r="BB319">
        <v>31.44</v>
      </c>
      <c r="BC319">
        <v>25.77</v>
      </c>
      <c r="BD319">
        <v>36.86</v>
      </c>
      <c r="BE319">
        <v>25.77</v>
      </c>
      <c r="BF319">
        <v>41.75</v>
      </c>
      <c r="BG319">
        <v>2.06</v>
      </c>
      <c r="BH319">
        <v>6.96</v>
      </c>
      <c r="BI319">
        <v>1.03</v>
      </c>
      <c r="BJ319">
        <v>10.31</v>
      </c>
      <c r="BK319">
        <v>24.74</v>
      </c>
      <c r="BL319">
        <v>23.2</v>
      </c>
      <c r="BM319">
        <v>43.56</v>
      </c>
      <c r="BN319">
        <v>78.87</v>
      </c>
      <c r="BO319">
        <v>7.22</v>
      </c>
      <c r="BP319">
        <v>39.18</v>
      </c>
      <c r="BQ319">
        <v>40.35</v>
      </c>
      <c r="BR319">
        <v>45.61</v>
      </c>
      <c r="BS319">
        <v>63.66</v>
      </c>
      <c r="BT319">
        <v>55.41</v>
      </c>
      <c r="BU319">
        <v>57.14</v>
      </c>
      <c r="BV319">
        <v>42.86</v>
      </c>
      <c r="BW319">
        <v>32.22</v>
      </c>
      <c r="BX319">
        <v>15.21</v>
      </c>
      <c r="BY319">
        <v>9.52</v>
      </c>
      <c r="BZ319">
        <v>4.76</v>
      </c>
      <c r="CA319">
        <v>70.88</v>
      </c>
      <c r="CB319">
        <v>57.14</v>
      </c>
      <c r="CC319">
        <v>57.14</v>
      </c>
      <c r="CD319">
        <v>61.9</v>
      </c>
      <c r="CE319">
        <v>71.430000000000007</v>
      </c>
      <c r="CF319">
        <v>89.69</v>
      </c>
      <c r="CG319">
        <v>82.22</v>
      </c>
      <c r="CH319">
        <v>84.79</v>
      </c>
      <c r="CI319">
        <v>76.19</v>
      </c>
      <c r="CJ319">
        <v>30.41</v>
      </c>
      <c r="CK319">
        <v>40.72</v>
      </c>
      <c r="CL319">
        <v>52.38</v>
      </c>
      <c r="CM319">
        <v>72.680000000000007</v>
      </c>
      <c r="CN319">
        <v>11.08</v>
      </c>
      <c r="CO319">
        <v>21.91</v>
      </c>
      <c r="CP319">
        <v>42.78</v>
      </c>
      <c r="CQ319">
        <v>1.55</v>
      </c>
      <c r="CR319">
        <v>37.11</v>
      </c>
      <c r="CS319">
        <v>1.55</v>
      </c>
      <c r="CT319">
        <v>37.369999999999997</v>
      </c>
      <c r="CU319">
        <v>95.36</v>
      </c>
      <c r="CV319">
        <v>3.35</v>
      </c>
      <c r="CW319">
        <v>72.42</v>
      </c>
      <c r="CX319">
        <v>42.86</v>
      </c>
      <c r="CY319">
        <v>81.96</v>
      </c>
    </row>
    <row r="320" spans="2:103" x14ac:dyDescent="0.25">
      <c r="B320" t="s">
        <v>408</v>
      </c>
      <c r="C320">
        <v>5</v>
      </c>
      <c r="D320" t="s">
        <v>96</v>
      </c>
      <c r="E320">
        <v>19.329999999999998</v>
      </c>
      <c r="F320">
        <v>47.94</v>
      </c>
      <c r="G320">
        <v>9.5399999999999991</v>
      </c>
      <c r="H320">
        <v>23.71</v>
      </c>
      <c r="I320">
        <v>2.3199999999999998</v>
      </c>
      <c r="J320">
        <v>5.93</v>
      </c>
      <c r="K320">
        <v>95.88</v>
      </c>
      <c r="L320">
        <v>5.67</v>
      </c>
      <c r="M320">
        <v>12.11</v>
      </c>
      <c r="N320">
        <v>21.91</v>
      </c>
      <c r="O320">
        <v>54.9</v>
      </c>
      <c r="P320">
        <v>56.19</v>
      </c>
      <c r="Q320">
        <v>55.15</v>
      </c>
      <c r="R320">
        <v>63.66</v>
      </c>
      <c r="S320">
        <v>45.88</v>
      </c>
      <c r="T320">
        <v>56.7</v>
      </c>
      <c r="U320">
        <v>39.18</v>
      </c>
      <c r="V320">
        <v>70.88</v>
      </c>
      <c r="W320">
        <v>76.290000000000006</v>
      </c>
      <c r="X320">
        <v>78.87</v>
      </c>
      <c r="Y320">
        <v>70.88</v>
      </c>
      <c r="Z320">
        <v>69.59</v>
      </c>
      <c r="AA320">
        <v>71.650000000000006</v>
      </c>
      <c r="AB320">
        <v>63.14</v>
      </c>
      <c r="AC320">
        <v>65.459999999999994</v>
      </c>
      <c r="AD320">
        <v>51.55</v>
      </c>
      <c r="AE320">
        <v>80.150000000000006</v>
      </c>
      <c r="AF320">
        <v>92.01</v>
      </c>
      <c r="AG320">
        <v>93.04</v>
      </c>
      <c r="AH320">
        <v>92.01</v>
      </c>
      <c r="AI320">
        <v>87.37</v>
      </c>
      <c r="AJ320">
        <v>64.95</v>
      </c>
      <c r="AK320">
        <v>63.4</v>
      </c>
      <c r="AL320">
        <v>75.52</v>
      </c>
      <c r="AM320">
        <v>58.51</v>
      </c>
      <c r="AN320">
        <v>51.29</v>
      </c>
      <c r="AO320">
        <v>20.36</v>
      </c>
      <c r="AP320">
        <v>4.12</v>
      </c>
      <c r="AQ320">
        <v>19.850000000000001</v>
      </c>
      <c r="AR320">
        <v>53.09</v>
      </c>
      <c r="AS320">
        <v>99.48</v>
      </c>
      <c r="AT320">
        <v>99.23</v>
      </c>
      <c r="AU320">
        <v>95.36</v>
      </c>
      <c r="AV320">
        <v>50.77</v>
      </c>
      <c r="AW320">
        <v>50.77</v>
      </c>
      <c r="AX320">
        <v>78.349999999999994</v>
      </c>
      <c r="AY320">
        <v>64.430000000000007</v>
      </c>
      <c r="AZ320">
        <v>64.430000000000007</v>
      </c>
      <c r="BA320">
        <v>61.08</v>
      </c>
      <c r="BB320">
        <v>83.76</v>
      </c>
      <c r="BC320">
        <v>91.24</v>
      </c>
      <c r="BD320">
        <v>86.6</v>
      </c>
      <c r="BE320">
        <v>81.96</v>
      </c>
      <c r="BF320">
        <v>76.03</v>
      </c>
      <c r="BG320">
        <v>57.73</v>
      </c>
      <c r="BH320">
        <v>70.36</v>
      </c>
      <c r="BI320">
        <v>46.65</v>
      </c>
      <c r="BJ320">
        <v>26.55</v>
      </c>
      <c r="BK320">
        <v>90.46</v>
      </c>
      <c r="BL320">
        <v>90.21</v>
      </c>
      <c r="BM320">
        <v>81.7</v>
      </c>
      <c r="BN320">
        <v>4.38</v>
      </c>
      <c r="BO320">
        <v>95.62</v>
      </c>
      <c r="BP320">
        <v>19.07</v>
      </c>
      <c r="BQ320">
        <v>17.54</v>
      </c>
      <c r="BR320">
        <v>35.090000000000003</v>
      </c>
      <c r="BS320">
        <v>30.15</v>
      </c>
      <c r="BT320">
        <v>57.73</v>
      </c>
      <c r="BU320">
        <v>37.5</v>
      </c>
      <c r="BV320">
        <v>31.25</v>
      </c>
      <c r="BW320">
        <v>92.53</v>
      </c>
      <c r="BX320">
        <v>84.02</v>
      </c>
      <c r="BY320">
        <v>75</v>
      </c>
      <c r="BZ320">
        <v>75</v>
      </c>
      <c r="CA320">
        <v>12.37</v>
      </c>
      <c r="CB320">
        <v>6.25</v>
      </c>
      <c r="CC320">
        <v>25</v>
      </c>
      <c r="CD320">
        <v>0</v>
      </c>
      <c r="CE320">
        <v>0</v>
      </c>
      <c r="CF320">
        <v>2.06</v>
      </c>
      <c r="CG320">
        <v>19.329999999999998</v>
      </c>
      <c r="CH320">
        <v>15.72</v>
      </c>
      <c r="CI320">
        <v>0</v>
      </c>
      <c r="CJ320">
        <v>5.15</v>
      </c>
      <c r="CK320">
        <v>3.87</v>
      </c>
      <c r="CL320">
        <v>0</v>
      </c>
      <c r="CM320">
        <v>7.47</v>
      </c>
      <c r="CN320">
        <v>23.97</v>
      </c>
      <c r="CO320">
        <v>4.9000000000000004</v>
      </c>
      <c r="CP320">
        <v>6.7</v>
      </c>
      <c r="CQ320">
        <v>5.67</v>
      </c>
      <c r="CR320">
        <v>7.47</v>
      </c>
      <c r="CS320">
        <v>7.22</v>
      </c>
      <c r="CT320">
        <v>34.79</v>
      </c>
      <c r="CU320">
        <v>45.36</v>
      </c>
      <c r="CV320">
        <v>32.99</v>
      </c>
      <c r="CW320">
        <v>7.22</v>
      </c>
      <c r="CX320">
        <v>0</v>
      </c>
      <c r="CY320">
        <v>40.72</v>
      </c>
    </row>
    <row r="321" spans="2:103" x14ac:dyDescent="0.25">
      <c r="B321" t="s">
        <v>409</v>
      </c>
      <c r="C321">
        <v>0</v>
      </c>
      <c r="D321" t="s">
        <v>96</v>
      </c>
      <c r="E321">
        <v>19.07</v>
      </c>
      <c r="F321">
        <v>15.46</v>
      </c>
      <c r="G321">
        <v>43.3</v>
      </c>
      <c r="H321">
        <v>19.329999999999998</v>
      </c>
      <c r="I321">
        <v>78.61</v>
      </c>
      <c r="J321">
        <v>10.050000000000001</v>
      </c>
      <c r="K321">
        <v>8.51</v>
      </c>
      <c r="L321">
        <v>68.3</v>
      </c>
      <c r="M321">
        <v>83.25</v>
      </c>
      <c r="N321">
        <v>41.24</v>
      </c>
      <c r="O321">
        <v>11.6</v>
      </c>
      <c r="P321">
        <v>0.77</v>
      </c>
      <c r="Q321">
        <v>4.9000000000000004</v>
      </c>
      <c r="R321">
        <v>2.06</v>
      </c>
      <c r="S321">
        <v>4.38</v>
      </c>
      <c r="T321">
        <v>31.7</v>
      </c>
      <c r="U321">
        <v>63.14</v>
      </c>
      <c r="V321">
        <v>17.53</v>
      </c>
      <c r="W321">
        <v>13.92</v>
      </c>
      <c r="X321">
        <v>1.8</v>
      </c>
      <c r="Y321">
        <v>1.8</v>
      </c>
      <c r="Z321">
        <v>3.87</v>
      </c>
      <c r="AA321">
        <v>8.76</v>
      </c>
      <c r="AB321">
        <v>39.18</v>
      </c>
      <c r="AC321">
        <v>14.43</v>
      </c>
      <c r="AD321">
        <v>78.61</v>
      </c>
      <c r="AE321">
        <v>28.87</v>
      </c>
      <c r="AF321">
        <v>26.03</v>
      </c>
      <c r="AG321">
        <v>20.36</v>
      </c>
      <c r="AH321">
        <v>27.84</v>
      </c>
      <c r="AI321">
        <v>42.27</v>
      </c>
      <c r="AJ321">
        <v>38.92</v>
      </c>
      <c r="AK321">
        <v>16.489999999999998</v>
      </c>
      <c r="AL321">
        <v>55.41</v>
      </c>
      <c r="AM321">
        <v>51.55</v>
      </c>
      <c r="AN321">
        <v>53.09</v>
      </c>
      <c r="AO321">
        <v>16.239999999999998</v>
      </c>
      <c r="AP321">
        <v>2.58</v>
      </c>
      <c r="AQ321">
        <v>36.86</v>
      </c>
      <c r="AR321">
        <v>23.45</v>
      </c>
      <c r="AS321">
        <v>85.31</v>
      </c>
      <c r="AT321">
        <v>95.88</v>
      </c>
      <c r="AU321">
        <v>44.07</v>
      </c>
      <c r="AV321">
        <v>80.41</v>
      </c>
      <c r="AW321">
        <v>75.52</v>
      </c>
      <c r="AX321">
        <v>78.349999999999994</v>
      </c>
      <c r="AY321">
        <v>79.12</v>
      </c>
      <c r="AZ321">
        <v>79.12</v>
      </c>
      <c r="BA321">
        <v>8.25</v>
      </c>
      <c r="BB321">
        <v>19.850000000000001</v>
      </c>
      <c r="BC321">
        <v>22.16</v>
      </c>
      <c r="BD321">
        <v>23.45</v>
      </c>
      <c r="BE321">
        <v>17.78</v>
      </c>
      <c r="BF321">
        <v>19.329999999999998</v>
      </c>
      <c r="BG321">
        <v>42.01</v>
      </c>
      <c r="BH321">
        <v>24.48</v>
      </c>
      <c r="BI321">
        <v>84.79</v>
      </c>
      <c r="BJ321">
        <v>30.67</v>
      </c>
      <c r="BK321">
        <v>14.43</v>
      </c>
      <c r="BL321">
        <v>43.56</v>
      </c>
      <c r="BM321">
        <v>6.7</v>
      </c>
      <c r="BN321">
        <v>47.94</v>
      </c>
      <c r="BO321">
        <v>34.79</v>
      </c>
      <c r="BP321">
        <v>3.61</v>
      </c>
      <c r="BQ321">
        <v>3.51</v>
      </c>
      <c r="BR321">
        <v>3.51</v>
      </c>
      <c r="BS321">
        <v>19.850000000000001</v>
      </c>
      <c r="BT321">
        <v>5.15</v>
      </c>
      <c r="BU321">
        <v>8.33</v>
      </c>
      <c r="BV321">
        <v>0</v>
      </c>
      <c r="BW321">
        <v>5.67</v>
      </c>
      <c r="BX321">
        <v>65.98</v>
      </c>
      <c r="BY321">
        <v>58.33</v>
      </c>
      <c r="BZ321">
        <v>58.33</v>
      </c>
      <c r="CA321">
        <v>31.96</v>
      </c>
      <c r="CB321">
        <v>25</v>
      </c>
      <c r="CC321">
        <v>16.670000000000002</v>
      </c>
      <c r="CD321">
        <v>41.67</v>
      </c>
      <c r="CE321">
        <v>41.67</v>
      </c>
      <c r="CF321">
        <v>26.29</v>
      </c>
      <c r="CG321">
        <v>17.27</v>
      </c>
      <c r="CH321">
        <v>13.66</v>
      </c>
      <c r="CI321">
        <v>91.67</v>
      </c>
      <c r="CJ321">
        <v>77.84</v>
      </c>
      <c r="CK321">
        <v>52.84</v>
      </c>
      <c r="CL321">
        <v>41.67</v>
      </c>
      <c r="CM321">
        <v>5.15</v>
      </c>
      <c r="CN321">
        <v>93.81</v>
      </c>
      <c r="CO321">
        <v>80.41</v>
      </c>
      <c r="CP321">
        <v>78.87</v>
      </c>
      <c r="CQ321">
        <v>82.22</v>
      </c>
      <c r="CR321">
        <v>73.709999999999994</v>
      </c>
      <c r="CS321">
        <v>74.739999999999995</v>
      </c>
      <c r="CT321">
        <v>70.36</v>
      </c>
      <c r="CU321">
        <v>43.56</v>
      </c>
      <c r="CV321">
        <v>81.96</v>
      </c>
      <c r="CW321">
        <v>91.24</v>
      </c>
      <c r="CX321">
        <v>66.67</v>
      </c>
      <c r="CY321">
        <v>93.81</v>
      </c>
    </row>
    <row r="322" spans="2:103" x14ac:dyDescent="0.25">
      <c r="B322" t="s">
        <v>410</v>
      </c>
      <c r="C322">
        <v>0</v>
      </c>
      <c r="D322" t="s">
        <v>96</v>
      </c>
      <c r="E322">
        <v>18.809999999999999</v>
      </c>
      <c r="F322">
        <v>53.09</v>
      </c>
      <c r="G322">
        <v>44.33</v>
      </c>
      <c r="H322">
        <v>50.77</v>
      </c>
      <c r="I322">
        <v>48.45</v>
      </c>
      <c r="J322">
        <v>48.45</v>
      </c>
      <c r="K322">
        <v>56.96</v>
      </c>
      <c r="L322">
        <v>39.950000000000003</v>
      </c>
      <c r="M322">
        <v>36.6</v>
      </c>
      <c r="N322">
        <v>51.29</v>
      </c>
      <c r="O322">
        <v>59.02</v>
      </c>
      <c r="P322">
        <v>82.22</v>
      </c>
      <c r="Q322">
        <v>65.98</v>
      </c>
      <c r="R322">
        <v>69.849999999999994</v>
      </c>
      <c r="S322">
        <v>89.43</v>
      </c>
      <c r="T322">
        <v>34.79</v>
      </c>
      <c r="U322">
        <v>47.68</v>
      </c>
      <c r="V322">
        <v>37.369999999999997</v>
      </c>
      <c r="W322">
        <v>50.52</v>
      </c>
      <c r="X322">
        <v>68.040000000000006</v>
      </c>
      <c r="Y322">
        <v>53.09</v>
      </c>
      <c r="Z322">
        <v>53.09</v>
      </c>
      <c r="AA322">
        <v>81.19</v>
      </c>
      <c r="AB322">
        <v>36.08</v>
      </c>
      <c r="AC322">
        <v>53.87</v>
      </c>
      <c r="AD322">
        <v>33.25</v>
      </c>
      <c r="AE322">
        <v>93.04</v>
      </c>
      <c r="AF322">
        <v>78.87</v>
      </c>
      <c r="AG322">
        <v>79.12</v>
      </c>
      <c r="AH322">
        <v>81.96</v>
      </c>
      <c r="AI322">
        <v>68.56</v>
      </c>
      <c r="AJ322">
        <v>99.48</v>
      </c>
      <c r="AK322">
        <v>95.88</v>
      </c>
      <c r="AL322">
        <v>98.97</v>
      </c>
      <c r="AM322">
        <v>95.1</v>
      </c>
      <c r="AN322">
        <v>48.2</v>
      </c>
      <c r="AO322">
        <v>25.52</v>
      </c>
      <c r="AP322">
        <v>42.27</v>
      </c>
      <c r="AQ322">
        <v>30.15</v>
      </c>
      <c r="AR322">
        <v>27.32</v>
      </c>
      <c r="AS322">
        <v>71.39</v>
      </c>
      <c r="AT322">
        <v>70.36</v>
      </c>
      <c r="AU322">
        <v>50.52</v>
      </c>
      <c r="AV322">
        <v>41.75</v>
      </c>
      <c r="AW322">
        <v>30.67</v>
      </c>
      <c r="AX322">
        <v>84.54</v>
      </c>
      <c r="AY322">
        <v>95.36</v>
      </c>
      <c r="AZ322">
        <v>95.36</v>
      </c>
      <c r="BA322">
        <v>38.14</v>
      </c>
      <c r="BB322">
        <v>53.09</v>
      </c>
      <c r="BC322">
        <v>61.08</v>
      </c>
      <c r="BD322">
        <v>52.84</v>
      </c>
      <c r="BE322">
        <v>55.67</v>
      </c>
      <c r="BF322">
        <v>43.56</v>
      </c>
      <c r="BG322">
        <v>90.21</v>
      </c>
      <c r="BH322">
        <v>92.78</v>
      </c>
      <c r="BI322">
        <v>90.98</v>
      </c>
      <c r="BJ322">
        <v>56.96</v>
      </c>
      <c r="BK322">
        <v>36.6</v>
      </c>
      <c r="BL322">
        <v>55.67</v>
      </c>
      <c r="BM322">
        <v>65.459999999999994</v>
      </c>
      <c r="BN322">
        <v>19.07</v>
      </c>
      <c r="BO322">
        <v>26.29</v>
      </c>
      <c r="BP322">
        <v>20.36</v>
      </c>
      <c r="BQ322">
        <v>29.82</v>
      </c>
      <c r="BR322">
        <v>28.07</v>
      </c>
      <c r="BS322">
        <v>9.02</v>
      </c>
      <c r="BT322">
        <v>23.97</v>
      </c>
      <c r="BU322">
        <v>0</v>
      </c>
      <c r="BV322">
        <v>40</v>
      </c>
      <c r="BW322">
        <v>52.58</v>
      </c>
      <c r="BX322">
        <v>10.050000000000001</v>
      </c>
      <c r="BY322">
        <v>0</v>
      </c>
      <c r="BZ322">
        <v>0</v>
      </c>
      <c r="CA322">
        <v>6.7</v>
      </c>
      <c r="CB322">
        <v>0</v>
      </c>
      <c r="CC322">
        <v>0</v>
      </c>
      <c r="CD322">
        <v>0</v>
      </c>
      <c r="CE322">
        <v>0</v>
      </c>
      <c r="CF322">
        <v>56.7</v>
      </c>
      <c r="CG322">
        <v>50.52</v>
      </c>
      <c r="CH322">
        <v>47.68</v>
      </c>
      <c r="CI322">
        <v>60</v>
      </c>
      <c r="CJ322">
        <v>31.19</v>
      </c>
      <c r="CK322">
        <v>20.36</v>
      </c>
      <c r="CL322">
        <v>0</v>
      </c>
      <c r="CM322">
        <v>26.03</v>
      </c>
      <c r="CN322">
        <v>46.65</v>
      </c>
      <c r="CO322">
        <v>34.28</v>
      </c>
      <c r="CP322">
        <v>38.14</v>
      </c>
      <c r="CQ322">
        <v>40.72</v>
      </c>
      <c r="CR322">
        <v>39.950000000000003</v>
      </c>
      <c r="CS322">
        <v>29.12</v>
      </c>
      <c r="CT322">
        <v>54.12</v>
      </c>
      <c r="CU322">
        <v>59.79</v>
      </c>
      <c r="CV322">
        <v>47.68</v>
      </c>
      <c r="CW322">
        <v>53.61</v>
      </c>
      <c r="CX322">
        <v>60</v>
      </c>
      <c r="CY322">
        <v>43.81</v>
      </c>
    </row>
    <row r="323" spans="2:103" x14ac:dyDescent="0.25">
      <c r="B323" t="s">
        <v>411</v>
      </c>
      <c r="C323">
        <v>0</v>
      </c>
      <c r="D323" t="s">
        <v>96</v>
      </c>
      <c r="E323">
        <v>18.559999999999999</v>
      </c>
      <c r="F323">
        <v>99.23</v>
      </c>
      <c r="G323">
        <v>96.13</v>
      </c>
      <c r="H323">
        <v>94.33</v>
      </c>
      <c r="I323">
        <v>94.59</v>
      </c>
      <c r="J323">
        <v>95.1</v>
      </c>
      <c r="K323">
        <v>60.05</v>
      </c>
      <c r="L323">
        <v>90.72</v>
      </c>
      <c r="M323">
        <v>64.180000000000007</v>
      </c>
      <c r="N323">
        <v>93.04</v>
      </c>
      <c r="O323">
        <v>95.1</v>
      </c>
      <c r="P323">
        <v>90.98</v>
      </c>
      <c r="Q323">
        <v>88.4</v>
      </c>
      <c r="R323">
        <v>84.54</v>
      </c>
      <c r="S323">
        <v>86.34</v>
      </c>
      <c r="T323">
        <v>82.47</v>
      </c>
      <c r="U323">
        <v>75.77</v>
      </c>
      <c r="V323">
        <v>63.66</v>
      </c>
      <c r="W323">
        <v>98.71</v>
      </c>
      <c r="X323">
        <v>96.13</v>
      </c>
      <c r="Y323">
        <v>96.91</v>
      </c>
      <c r="Z323">
        <v>95.62</v>
      </c>
      <c r="AA323">
        <v>78.61</v>
      </c>
      <c r="AB323">
        <v>90.98</v>
      </c>
      <c r="AC323">
        <v>81.19</v>
      </c>
      <c r="AD323">
        <v>77.58</v>
      </c>
      <c r="AE323">
        <v>45.88</v>
      </c>
      <c r="AF323">
        <v>60.82</v>
      </c>
      <c r="AG323">
        <v>76.290000000000006</v>
      </c>
      <c r="AH323">
        <v>63.92</v>
      </c>
      <c r="AI323">
        <v>31.96</v>
      </c>
      <c r="AJ323">
        <v>32.22</v>
      </c>
      <c r="AK323">
        <v>53.87</v>
      </c>
      <c r="AL323">
        <v>32.47</v>
      </c>
      <c r="AM323">
        <v>18.559999999999999</v>
      </c>
      <c r="AN323">
        <v>30.41</v>
      </c>
      <c r="AO323">
        <v>22.42</v>
      </c>
      <c r="AP323">
        <v>53.09</v>
      </c>
      <c r="AQ323">
        <v>19.59</v>
      </c>
      <c r="AR323">
        <v>17.010000000000002</v>
      </c>
      <c r="AS323">
        <v>91.49</v>
      </c>
      <c r="AT323">
        <v>95.62</v>
      </c>
      <c r="AU323">
        <v>66.239999999999995</v>
      </c>
      <c r="AV323">
        <v>47.16</v>
      </c>
      <c r="AW323">
        <v>38.4</v>
      </c>
      <c r="AX323">
        <v>87.11</v>
      </c>
      <c r="AY323">
        <v>9.02</v>
      </c>
      <c r="AZ323">
        <v>9.02</v>
      </c>
      <c r="BA323">
        <v>91.24</v>
      </c>
      <c r="BB323">
        <v>89.95</v>
      </c>
      <c r="BC323">
        <v>90.46</v>
      </c>
      <c r="BD323">
        <v>93.56</v>
      </c>
      <c r="BE323">
        <v>89.18</v>
      </c>
      <c r="BF323">
        <v>85.57</v>
      </c>
      <c r="BG323">
        <v>82.22</v>
      </c>
      <c r="BH323">
        <v>66.75</v>
      </c>
      <c r="BI323">
        <v>85.82</v>
      </c>
      <c r="BJ323">
        <v>82.73</v>
      </c>
      <c r="BK323">
        <v>70.62</v>
      </c>
      <c r="BL323">
        <v>89.69</v>
      </c>
      <c r="BM323">
        <v>76.55</v>
      </c>
      <c r="BN323">
        <v>29.12</v>
      </c>
      <c r="BO323">
        <v>6.96</v>
      </c>
      <c r="BP323">
        <v>81.7</v>
      </c>
      <c r="BQ323">
        <v>94.74</v>
      </c>
      <c r="BR323">
        <v>71.930000000000007</v>
      </c>
      <c r="BS323">
        <v>7.73</v>
      </c>
      <c r="BT323">
        <v>41.49</v>
      </c>
      <c r="BU323">
        <v>20</v>
      </c>
      <c r="BV323">
        <v>10</v>
      </c>
      <c r="BW323">
        <v>97.68</v>
      </c>
      <c r="BX323">
        <v>22.94</v>
      </c>
      <c r="BY323">
        <v>20</v>
      </c>
      <c r="BZ323">
        <v>10</v>
      </c>
      <c r="CA323">
        <v>17.53</v>
      </c>
      <c r="CB323">
        <v>20</v>
      </c>
      <c r="CC323">
        <v>10</v>
      </c>
      <c r="CD323">
        <v>30</v>
      </c>
      <c r="CE323">
        <v>20</v>
      </c>
      <c r="CF323">
        <v>9.02</v>
      </c>
      <c r="CG323">
        <v>16.489999999999998</v>
      </c>
      <c r="CH323">
        <v>11.34</v>
      </c>
      <c r="CI323">
        <v>40</v>
      </c>
      <c r="CJ323">
        <v>9.02</v>
      </c>
      <c r="CK323">
        <v>9.2799999999999994</v>
      </c>
      <c r="CL323">
        <v>20</v>
      </c>
      <c r="CM323">
        <v>14.69</v>
      </c>
      <c r="CN323">
        <v>17.010000000000002</v>
      </c>
      <c r="CO323">
        <v>16.489999999999998</v>
      </c>
      <c r="CP323">
        <v>13.4</v>
      </c>
      <c r="CQ323">
        <v>17.27</v>
      </c>
      <c r="CR323">
        <v>15.21</v>
      </c>
      <c r="CS323">
        <v>32.729999999999997</v>
      </c>
      <c r="CT323">
        <v>10.57</v>
      </c>
      <c r="CU323">
        <v>17.27</v>
      </c>
      <c r="CV323">
        <v>9.2799999999999994</v>
      </c>
      <c r="CW323">
        <v>65.98</v>
      </c>
      <c r="CX323">
        <v>50</v>
      </c>
      <c r="CY323">
        <v>68.040000000000006</v>
      </c>
    </row>
    <row r="324" spans="2:103" x14ac:dyDescent="0.25">
      <c r="B324" t="s">
        <v>412</v>
      </c>
      <c r="C324">
        <v>1</v>
      </c>
      <c r="D324" t="s">
        <v>96</v>
      </c>
      <c r="E324">
        <v>18.3</v>
      </c>
      <c r="F324">
        <v>57.22</v>
      </c>
      <c r="G324">
        <v>20.100000000000001</v>
      </c>
      <c r="H324">
        <v>15.46</v>
      </c>
      <c r="I324">
        <v>18.809999999999999</v>
      </c>
      <c r="J324">
        <v>15.98</v>
      </c>
      <c r="K324">
        <v>52.32</v>
      </c>
      <c r="L324">
        <v>27.84</v>
      </c>
      <c r="M324">
        <v>47.68</v>
      </c>
      <c r="N324">
        <v>20.100000000000001</v>
      </c>
      <c r="O324">
        <v>77.319999999999993</v>
      </c>
      <c r="P324">
        <v>77.58</v>
      </c>
      <c r="Q324">
        <v>71.13</v>
      </c>
      <c r="R324">
        <v>74.48</v>
      </c>
      <c r="S324">
        <v>66.489999999999995</v>
      </c>
      <c r="T324">
        <v>68.56</v>
      </c>
      <c r="U324">
        <v>50.26</v>
      </c>
      <c r="V324">
        <v>71.39</v>
      </c>
      <c r="W324">
        <v>65.98</v>
      </c>
      <c r="X324">
        <v>60.05</v>
      </c>
      <c r="Y324">
        <v>73.2</v>
      </c>
      <c r="Z324">
        <v>33.76</v>
      </c>
      <c r="AA324">
        <v>66.489999999999995</v>
      </c>
      <c r="AB324">
        <v>65.98</v>
      </c>
      <c r="AC324">
        <v>96.65</v>
      </c>
      <c r="AD324">
        <v>24.48</v>
      </c>
      <c r="AE324">
        <v>19.07</v>
      </c>
      <c r="AF324">
        <v>25.77</v>
      </c>
      <c r="AG324">
        <v>32.22</v>
      </c>
      <c r="AH324">
        <v>29.12</v>
      </c>
      <c r="AI324">
        <v>27.06</v>
      </c>
      <c r="AJ324">
        <v>17.010000000000002</v>
      </c>
      <c r="AK324">
        <v>29.9</v>
      </c>
      <c r="AL324">
        <v>14.95</v>
      </c>
      <c r="AM324">
        <v>18.3</v>
      </c>
      <c r="AN324">
        <v>10.57</v>
      </c>
      <c r="AO324">
        <v>19.329999999999998</v>
      </c>
      <c r="AP324">
        <v>22.16</v>
      </c>
      <c r="AQ324">
        <v>35.049999999999997</v>
      </c>
      <c r="AR324">
        <v>17.53</v>
      </c>
      <c r="AS324">
        <v>38.4</v>
      </c>
      <c r="AT324">
        <v>25.77</v>
      </c>
      <c r="AU324">
        <v>68.3</v>
      </c>
      <c r="AV324">
        <v>42.78</v>
      </c>
      <c r="AW324">
        <v>27.58</v>
      </c>
      <c r="AX324">
        <v>99.23</v>
      </c>
      <c r="AY324">
        <v>10.050000000000001</v>
      </c>
      <c r="AZ324">
        <v>10.050000000000001</v>
      </c>
      <c r="BA324">
        <v>62.37</v>
      </c>
      <c r="BB324">
        <v>70.62</v>
      </c>
      <c r="BC324">
        <v>81.96</v>
      </c>
      <c r="BD324">
        <v>74.23</v>
      </c>
      <c r="BE324">
        <v>71.13</v>
      </c>
      <c r="BF324">
        <v>56.44</v>
      </c>
      <c r="BG324">
        <v>92.78</v>
      </c>
      <c r="BH324">
        <v>87.11</v>
      </c>
      <c r="BI324">
        <v>92.78</v>
      </c>
      <c r="BJ324">
        <v>92.53</v>
      </c>
      <c r="BK324">
        <v>62.11</v>
      </c>
      <c r="BL324">
        <v>86.6</v>
      </c>
      <c r="BM324">
        <v>45.36</v>
      </c>
      <c r="BN324">
        <v>5.67</v>
      </c>
      <c r="BO324">
        <v>74.23</v>
      </c>
      <c r="BP324">
        <v>33.76</v>
      </c>
      <c r="BQ324">
        <v>61.4</v>
      </c>
      <c r="BR324">
        <v>29.82</v>
      </c>
      <c r="BS324">
        <v>35.31</v>
      </c>
      <c r="BT324">
        <v>44.59</v>
      </c>
      <c r="BU324">
        <v>33.33</v>
      </c>
      <c r="BV324">
        <v>33.33</v>
      </c>
      <c r="BW324">
        <v>59.79</v>
      </c>
      <c r="BX324">
        <v>65.98</v>
      </c>
      <c r="BY324">
        <v>50</v>
      </c>
      <c r="BZ324">
        <v>66.67</v>
      </c>
      <c r="CA324">
        <v>31.7</v>
      </c>
      <c r="CB324">
        <v>16.670000000000002</v>
      </c>
      <c r="CC324">
        <v>33.33</v>
      </c>
      <c r="CD324">
        <v>16.670000000000002</v>
      </c>
      <c r="CE324">
        <v>33.33</v>
      </c>
      <c r="CF324">
        <v>25.77</v>
      </c>
      <c r="CG324">
        <v>35.57</v>
      </c>
      <c r="CH324">
        <v>32.47</v>
      </c>
      <c r="CI324">
        <v>16.670000000000002</v>
      </c>
      <c r="CJ324">
        <v>30.93</v>
      </c>
      <c r="CK324">
        <v>12.89</v>
      </c>
      <c r="CL324">
        <v>16.670000000000002</v>
      </c>
      <c r="CM324">
        <v>21.13</v>
      </c>
      <c r="CN324">
        <v>25.26</v>
      </c>
      <c r="CO324">
        <v>41.75</v>
      </c>
      <c r="CP324">
        <v>34.020000000000003</v>
      </c>
      <c r="CQ324">
        <v>44.59</v>
      </c>
      <c r="CR324">
        <v>37.630000000000003</v>
      </c>
      <c r="CS324">
        <v>71.13</v>
      </c>
      <c r="CT324">
        <v>61.86</v>
      </c>
      <c r="CU324">
        <v>67.27</v>
      </c>
      <c r="CV324">
        <v>54.38</v>
      </c>
      <c r="CW324">
        <v>28.87</v>
      </c>
      <c r="CX324">
        <v>33.33</v>
      </c>
      <c r="CY324">
        <v>40.72</v>
      </c>
    </row>
    <row r="325" spans="2:103" x14ac:dyDescent="0.25">
      <c r="B325" t="s">
        <v>413</v>
      </c>
      <c r="C325">
        <v>1</v>
      </c>
      <c r="D325" t="s">
        <v>96</v>
      </c>
      <c r="E325">
        <v>18.04</v>
      </c>
      <c r="F325">
        <v>45.88</v>
      </c>
      <c r="G325">
        <v>18.3</v>
      </c>
      <c r="H325">
        <v>11.08</v>
      </c>
      <c r="I325">
        <v>10.82</v>
      </c>
      <c r="J325">
        <v>10.31</v>
      </c>
      <c r="K325">
        <v>44.07</v>
      </c>
      <c r="L325">
        <v>28.09</v>
      </c>
      <c r="M325">
        <v>55.41</v>
      </c>
      <c r="N325">
        <v>12.89</v>
      </c>
      <c r="O325">
        <v>90.46</v>
      </c>
      <c r="P325">
        <v>84.54</v>
      </c>
      <c r="Q325">
        <v>85.57</v>
      </c>
      <c r="R325">
        <v>92.27</v>
      </c>
      <c r="S325">
        <v>57.47</v>
      </c>
      <c r="T325">
        <v>78.87</v>
      </c>
      <c r="U325">
        <v>39.43</v>
      </c>
      <c r="V325">
        <v>94.07</v>
      </c>
      <c r="W325">
        <v>27.58</v>
      </c>
      <c r="X325">
        <v>6.7</v>
      </c>
      <c r="Y325">
        <v>9.5399999999999991</v>
      </c>
      <c r="Z325">
        <v>8.76</v>
      </c>
      <c r="AA325">
        <v>17.78</v>
      </c>
      <c r="AB325">
        <v>54.64</v>
      </c>
      <c r="AC325">
        <v>35.31</v>
      </c>
      <c r="AD325">
        <v>72.680000000000007</v>
      </c>
      <c r="AE325">
        <v>68.81</v>
      </c>
      <c r="AF325">
        <v>60.05</v>
      </c>
      <c r="AG325">
        <v>48.45</v>
      </c>
      <c r="AH325">
        <v>60.05</v>
      </c>
      <c r="AI325">
        <v>60.57</v>
      </c>
      <c r="AJ325">
        <v>73.45</v>
      </c>
      <c r="AK325">
        <v>61.34</v>
      </c>
      <c r="AL325">
        <v>71.13</v>
      </c>
      <c r="AM325">
        <v>81.44</v>
      </c>
      <c r="AN325">
        <v>4.12</v>
      </c>
      <c r="AO325">
        <v>5.67</v>
      </c>
      <c r="AP325">
        <v>13.4</v>
      </c>
      <c r="AQ325">
        <v>8.51</v>
      </c>
      <c r="AR325">
        <v>2.06</v>
      </c>
      <c r="AS325">
        <v>16.239999999999998</v>
      </c>
      <c r="AT325">
        <v>4.9000000000000004</v>
      </c>
      <c r="AU325">
        <v>68.56</v>
      </c>
      <c r="AV325">
        <v>16.239999999999998</v>
      </c>
      <c r="AW325">
        <v>9.02</v>
      </c>
      <c r="AX325">
        <v>71.650000000000006</v>
      </c>
      <c r="AY325">
        <v>61.08</v>
      </c>
      <c r="AZ325">
        <v>61.08</v>
      </c>
      <c r="BA325">
        <v>13.92</v>
      </c>
      <c r="BB325">
        <v>17.010000000000002</v>
      </c>
      <c r="BC325">
        <v>17.78</v>
      </c>
      <c r="BD325">
        <v>21.39</v>
      </c>
      <c r="BE325">
        <v>18.559999999999999</v>
      </c>
      <c r="BF325">
        <v>14.69</v>
      </c>
      <c r="BG325">
        <v>1.03</v>
      </c>
      <c r="BH325">
        <v>2.84</v>
      </c>
      <c r="BI325">
        <v>3.87</v>
      </c>
      <c r="BJ325">
        <v>4.38</v>
      </c>
      <c r="BK325">
        <v>12.37</v>
      </c>
      <c r="BL325">
        <v>17.27</v>
      </c>
      <c r="BM325">
        <v>31.7</v>
      </c>
      <c r="BN325">
        <v>45.36</v>
      </c>
      <c r="BO325">
        <v>40.98</v>
      </c>
      <c r="BP325">
        <v>40.46</v>
      </c>
      <c r="BQ325">
        <v>56.14</v>
      </c>
      <c r="BR325">
        <v>40.35</v>
      </c>
      <c r="BS325">
        <v>37.11</v>
      </c>
      <c r="BT325">
        <v>32.22</v>
      </c>
      <c r="BU325">
        <v>20</v>
      </c>
      <c r="BV325">
        <v>40</v>
      </c>
      <c r="BW325">
        <v>36.6</v>
      </c>
      <c r="BX325">
        <v>28.35</v>
      </c>
      <c r="BY325">
        <v>20</v>
      </c>
      <c r="BZ325">
        <v>20</v>
      </c>
      <c r="CA325">
        <v>52.84</v>
      </c>
      <c r="CB325">
        <v>20</v>
      </c>
      <c r="CC325">
        <v>60</v>
      </c>
      <c r="CD325">
        <v>20</v>
      </c>
      <c r="CE325">
        <v>60</v>
      </c>
      <c r="CF325">
        <v>59.28</v>
      </c>
      <c r="CG325">
        <v>48.2</v>
      </c>
      <c r="CH325">
        <v>82.73</v>
      </c>
      <c r="CI325">
        <v>20</v>
      </c>
      <c r="CJ325">
        <v>37.369999999999997</v>
      </c>
      <c r="CK325">
        <v>31.19</v>
      </c>
      <c r="CL325">
        <v>40</v>
      </c>
      <c r="CM325">
        <v>23.45</v>
      </c>
      <c r="CN325">
        <v>45.62</v>
      </c>
      <c r="CO325">
        <v>63.66</v>
      </c>
      <c r="CP325">
        <v>62.11</v>
      </c>
      <c r="CQ325">
        <v>66.239999999999995</v>
      </c>
      <c r="CR325">
        <v>58.51</v>
      </c>
      <c r="CS325">
        <v>52.84</v>
      </c>
      <c r="CT325">
        <v>13.92</v>
      </c>
      <c r="CU325">
        <v>14.18</v>
      </c>
      <c r="CV325">
        <v>15.21</v>
      </c>
      <c r="CW325">
        <v>69.849999999999994</v>
      </c>
      <c r="CX325">
        <v>80</v>
      </c>
      <c r="CY325">
        <v>40.72</v>
      </c>
    </row>
    <row r="326" spans="2:103" x14ac:dyDescent="0.25">
      <c r="B326" t="s">
        <v>414</v>
      </c>
      <c r="C326">
        <v>3</v>
      </c>
      <c r="D326" t="s">
        <v>96</v>
      </c>
      <c r="E326">
        <v>17.78</v>
      </c>
      <c r="F326">
        <v>81.19</v>
      </c>
      <c r="G326">
        <v>98.97</v>
      </c>
      <c r="H326">
        <v>95.88</v>
      </c>
      <c r="I326">
        <v>97.94</v>
      </c>
      <c r="J326">
        <v>88.92</v>
      </c>
      <c r="K326">
        <v>75</v>
      </c>
      <c r="L326">
        <v>98.2</v>
      </c>
      <c r="M326">
        <v>95.62</v>
      </c>
      <c r="N326">
        <v>87.11</v>
      </c>
      <c r="O326">
        <v>40.98</v>
      </c>
      <c r="P326">
        <v>65.98</v>
      </c>
      <c r="Q326">
        <v>45.1</v>
      </c>
      <c r="R326">
        <v>59.02</v>
      </c>
      <c r="S326">
        <v>82.47</v>
      </c>
      <c r="T326">
        <v>25.52</v>
      </c>
      <c r="U326">
        <v>31.19</v>
      </c>
      <c r="V326">
        <v>36.340000000000003</v>
      </c>
      <c r="W326">
        <v>80.67</v>
      </c>
      <c r="X326">
        <v>90.21</v>
      </c>
      <c r="Y326">
        <v>78.349999999999994</v>
      </c>
      <c r="Z326">
        <v>75</v>
      </c>
      <c r="AA326">
        <v>89.43</v>
      </c>
      <c r="AB326">
        <v>56.96</v>
      </c>
      <c r="AC326">
        <v>68.81</v>
      </c>
      <c r="AD326">
        <v>41.49</v>
      </c>
      <c r="AE326">
        <v>80.930000000000007</v>
      </c>
      <c r="AF326">
        <v>95.62</v>
      </c>
      <c r="AG326">
        <v>96.65</v>
      </c>
      <c r="AH326">
        <v>93.56</v>
      </c>
      <c r="AI326">
        <v>91.24</v>
      </c>
      <c r="AJ326">
        <v>62.37</v>
      </c>
      <c r="AK326">
        <v>69.59</v>
      </c>
      <c r="AL326">
        <v>58.76</v>
      </c>
      <c r="AM326">
        <v>62.11</v>
      </c>
      <c r="AN326">
        <v>5.67</v>
      </c>
      <c r="AO326">
        <v>2.84</v>
      </c>
      <c r="AP326">
        <v>14.95</v>
      </c>
      <c r="AQ326">
        <v>1.29</v>
      </c>
      <c r="AR326">
        <v>1.29</v>
      </c>
      <c r="AS326">
        <v>63.4</v>
      </c>
      <c r="AT326">
        <v>77.84</v>
      </c>
      <c r="AU326">
        <v>21.13</v>
      </c>
      <c r="AV326">
        <v>19.850000000000001</v>
      </c>
      <c r="AW326">
        <v>16.75</v>
      </c>
      <c r="AX326">
        <v>61.08</v>
      </c>
      <c r="AY326">
        <v>4.6399999999999997</v>
      </c>
      <c r="AZ326">
        <v>4.6399999999999997</v>
      </c>
      <c r="BA326">
        <v>66.75</v>
      </c>
      <c r="BB326">
        <v>87.89</v>
      </c>
      <c r="BC326">
        <v>92.27</v>
      </c>
      <c r="BD326">
        <v>84.02</v>
      </c>
      <c r="BE326">
        <v>85.57</v>
      </c>
      <c r="BF326">
        <v>86.34</v>
      </c>
      <c r="BG326">
        <v>95.36</v>
      </c>
      <c r="BH326">
        <v>94.07</v>
      </c>
      <c r="BI326">
        <v>97.16</v>
      </c>
      <c r="BJ326">
        <v>77.58</v>
      </c>
      <c r="BK326">
        <v>70.099999999999994</v>
      </c>
      <c r="BL326">
        <v>95.36</v>
      </c>
      <c r="BM326">
        <v>50.77</v>
      </c>
      <c r="BN326">
        <v>16.75</v>
      </c>
      <c r="BO326">
        <v>51.29</v>
      </c>
      <c r="BP326">
        <v>19.07</v>
      </c>
      <c r="BQ326">
        <v>17.54</v>
      </c>
      <c r="BR326">
        <v>35.090000000000003</v>
      </c>
      <c r="BS326">
        <v>12.63</v>
      </c>
      <c r="BT326">
        <v>7.22</v>
      </c>
      <c r="BU326">
        <v>6.25</v>
      </c>
      <c r="BV326">
        <v>12.5</v>
      </c>
      <c r="BW326">
        <v>11.34</v>
      </c>
      <c r="BX326">
        <v>51.55</v>
      </c>
      <c r="BY326">
        <v>37.5</v>
      </c>
      <c r="BZ326">
        <v>50</v>
      </c>
      <c r="CA326">
        <v>33.51</v>
      </c>
      <c r="CB326">
        <v>25</v>
      </c>
      <c r="CC326">
        <v>18.75</v>
      </c>
      <c r="CD326">
        <v>37.5</v>
      </c>
      <c r="CE326">
        <v>50</v>
      </c>
      <c r="CF326">
        <v>13.66</v>
      </c>
      <c r="CG326">
        <v>20.36</v>
      </c>
      <c r="CH326">
        <v>17.78</v>
      </c>
      <c r="CI326">
        <v>37.5</v>
      </c>
      <c r="CJ326">
        <v>18.04</v>
      </c>
      <c r="CK326">
        <v>6.19</v>
      </c>
      <c r="CL326">
        <v>25</v>
      </c>
      <c r="CM326">
        <v>9.7899999999999991</v>
      </c>
      <c r="CN326">
        <v>11.08</v>
      </c>
      <c r="CO326">
        <v>11.34</v>
      </c>
      <c r="CP326">
        <v>14.69</v>
      </c>
      <c r="CQ326">
        <v>11.08</v>
      </c>
      <c r="CR326">
        <v>18.559999999999999</v>
      </c>
      <c r="CS326">
        <v>3.61</v>
      </c>
      <c r="CT326">
        <v>65.459999999999994</v>
      </c>
      <c r="CU326">
        <v>77.84</v>
      </c>
      <c r="CV326">
        <v>53.09</v>
      </c>
      <c r="CW326">
        <v>50</v>
      </c>
      <c r="CX326">
        <v>37.5</v>
      </c>
      <c r="CY326">
        <v>63.14</v>
      </c>
    </row>
    <row r="327" spans="2:103" x14ac:dyDescent="0.25">
      <c r="B327" t="s">
        <v>415</v>
      </c>
      <c r="C327">
        <v>1</v>
      </c>
      <c r="D327" t="s">
        <v>96</v>
      </c>
      <c r="E327">
        <v>17.53</v>
      </c>
      <c r="F327">
        <v>98.97</v>
      </c>
      <c r="G327">
        <v>98.45</v>
      </c>
      <c r="H327">
        <v>99.23</v>
      </c>
      <c r="I327">
        <v>98.2</v>
      </c>
      <c r="J327">
        <v>97.68</v>
      </c>
      <c r="K327">
        <v>88.92</v>
      </c>
      <c r="L327">
        <v>93.56</v>
      </c>
      <c r="M327">
        <v>68.81</v>
      </c>
      <c r="N327">
        <v>95.1</v>
      </c>
      <c r="O327">
        <v>90.72</v>
      </c>
      <c r="P327">
        <v>98.45</v>
      </c>
      <c r="Q327">
        <v>94.59</v>
      </c>
      <c r="R327">
        <v>95.36</v>
      </c>
      <c r="S327">
        <v>97.16</v>
      </c>
      <c r="T327">
        <v>65.209999999999994</v>
      </c>
      <c r="U327">
        <v>55.67</v>
      </c>
      <c r="V327">
        <v>63.4</v>
      </c>
      <c r="W327">
        <v>99.74</v>
      </c>
      <c r="X327">
        <v>97.42</v>
      </c>
      <c r="Y327">
        <v>98.45</v>
      </c>
      <c r="Z327">
        <v>97.42</v>
      </c>
      <c r="AA327">
        <v>85.57</v>
      </c>
      <c r="AB327">
        <v>95.62</v>
      </c>
      <c r="AC327">
        <v>87.89</v>
      </c>
      <c r="AD327">
        <v>87.11</v>
      </c>
      <c r="AE327">
        <v>0.77</v>
      </c>
      <c r="AF327">
        <v>0.52</v>
      </c>
      <c r="AG327">
        <v>3.35</v>
      </c>
      <c r="AH327">
        <v>2.84</v>
      </c>
      <c r="AI327">
        <v>3.09</v>
      </c>
      <c r="AJ327">
        <v>2.58</v>
      </c>
      <c r="AK327">
        <v>4.6399999999999997</v>
      </c>
      <c r="AL327">
        <v>6.19</v>
      </c>
      <c r="AM327">
        <v>7.73</v>
      </c>
      <c r="AN327">
        <v>2.06</v>
      </c>
      <c r="AO327">
        <v>19.07</v>
      </c>
      <c r="AP327">
        <v>33.25</v>
      </c>
      <c r="AQ327">
        <v>31.7</v>
      </c>
      <c r="AR327">
        <v>8.76</v>
      </c>
      <c r="AS327">
        <v>19.329999999999998</v>
      </c>
      <c r="AT327">
        <v>2.3199999999999998</v>
      </c>
      <c r="AU327">
        <v>77.84</v>
      </c>
      <c r="AV327">
        <v>5.93</v>
      </c>
      <c r="AW327">
        <v>7.47</v>
      </c>
      <c r="AX327">
        <v>33.51</v>
      </c>
      <c r="AY327">
        <v>3.35</v>
      </c>
      <c r="AZ327">
        <v>3.35</v>
      </c>
      <c r="BA327">
        <v>86.34</v>
      </c>
      <c r="BB327">
        <v>77.58</v>
      </c>
      <c r="BC327">
        <v>79.64</v>
      </c>
      <c r="BD327">
        <v>73.2</v>
      </c>
      <c r="BE327">
        <v>81.7</v>
      </c>
      <c r="BF327">
        <v>70.88</v>
      </c>
      <c r="BG327">
        <v>96.91</v>
      </c>
      <c r="BH327">
        <v>94.59</v>
      </c>
      <c r="BI327">
        <v>94.33</v>
      </c>
      <c r="BJ327">
        <v>89.69</v>
      </c>
      <c r="BK327">
        <v>59.02</v>
      </c>
      <c r="BL327">
        <v>50.52</v>
      </c>
      <c r="BM327">
        <v>96.39</v>
      </c>
      <c r="BN327">
        <v>22.42</v>
      </c>
      <c r="BO327">
        <v>34.54</v>
      </c>
      <c r="BP327">
        <v>79.12</v>
      </c>
      <c r="BQ327">
        <v>75.44</v>
      </c>
      <c r="BR327">
        <v>84.21</v>
      </c>
      <c r="BS327">
        <v>31.96</v>
      </c>
      <c r="BT327">
        <v>18.559999999999999</v>
      </c>
      <c r="BU327">
        <v>15.79</v>
      </c>
      <c r="BV327">
        <v>15.79</v>
      </c>
      <c r="BW327">
        <v>34.79</v>
      </c>
      <c r="BX327">
        <v>95.88</v>
      </c>
      <c r="BY327">
        <v>89.47</v>
      </c>
      <c r="BZ327">
        <v>89.47</v>
      </c>
      <c r="CA327">
        <v>37.11</v>
      </c>
      <c r="CB327">
        <v>63.16</v>
      </c>
      <c r="CC327">
        <v>10.53</v>
      </c>
      <c r="CD327">
        <v>63.16</v>
      </c>
      <c r="CE327">
        <v>15.79</v>
      </c>
      <c r="CF327">
        <v>10.050000000000001</v>
      </c>
      <c r="CG327">
        <v>20.100000000000001</v>
      </c>
      <c r="CH327">
        <v>11.08</v>
      </c>
      <c r="CI327">
        <v>36.840000000000003</v>
      </c>
      <c r="CJ327">
        <v>9.2799999999999994</v>
      </c>
      <c r="CK327">
        <v>7.47</v>
      </c>
      <c r="CL327">
        <v>21.05</v>
      </c>
      <c r="CM327">
        <v>10.57</v>
      </c>
      <c r="CN327">
        <v>16.239999999999998</v>
      </c>
      <c r="CO327">
        <v>20.36</v>
      </c>
      <c r="CP327">
        <v>21.91</v>
      </c>
      <c r="CQ327">
        <v>30.15</v>
      </c>
      <c r="CR327">
        <v>23.97</v>
      </c>
      <c r="CS327">
        <v>19.329999999999998</v>
      </c>
      <c r="CT327">
        <v>22.68</v>
      </c>
      <c r="CU327">
        <v>32.22</v>
      </c>
      <c r="CV327">
        <v>20.36</v>
      </c>
      <c r="CW327">
        <v>27.58</v>
      </c>
      <c r="CX327">
        <v>21.05</v>
      </c>
      <c r="CY327">
        <v>50.77</v>
      </c>
    </row>
    <row r="328" spans="2:103" x14ac:dyDescent="0.25">
      <c r="B328" t="s">
        <v>416</v>
      </c>
      <c r="C328">
        <v>12</v>
      </c>
      <c r="D328" t="s">
        <v>96</v>
      </c>
      <c r="E328">
        <v>17.27</v>
      </c>
      <c r="F328">
        <v>15.98</v>
      </c>
      <c r="G328">
        <v>58.51</v>
      </c>
      <c r="H328">
        <v>45.36</v>
      </c>
      <c r="I328">
        <v>77.58</v>
      </c>
      <c r="J328">
        <v>40.72</v>
      </c>
      <c r="K328">
        <v>26.8</v>
      </c>
      <c r="L328">
        <v>73.45</v>
      </c>
      <c r="M328">
        <v>96.91</v>
      </c>
      <c r="N328">
        <v>34.020000000000003</v>
      </c>
      <c r="O328">
        <v>12.89</v>
      </c>
      <c r="P328">
        <v>24.74</v>
      </c>
      <c r="Q328">
        <v>30.41</v>
      </c>
      <c r="R328">
        <v>22.42</v>
      </c>
      <c r="S328">
        <v>37.630000000000003</v>
      </c>
      <c r="T328">
        <v>10.050000000000001</v>
      </c>
      <c r="U328">
        <v>14.69</v>
      </c>
      <c r="V328">
        <v>20.100000000000001</v>
      </c>
      <c r="W328">
        <v>0.52</v>
      </c>
      <c r="X328">
        <v>0.52</v>
      </c>
      <c r="Y328">
        <v>0.52</v>
      </c>
      <c r="Z328">
        <v>1.03</v>
      </c>
      <c r="AA328">
        <v>6.19</v>
      </c>
      <c r="AB328">
        <v>1.03</v>
      </c>
      <c r="AC328">
        <v>1.03</v>
      </c>
      <c r="AD328">
        <v>6.19</v>
      </c>
      <c r="AE328">
        <v>15.21</v>
      </c>
      <c r="AF328">
        <v>11.6</v>
      </c>
      <c r="AG328">
        <v>16.489999999999998</v>
      </c>
      <c r="AH328">
        <v>14.43</v>
      </c>
      <c r="AI328">
        <v>14.18</v>
      </c>
      <c r="AJ328">
        <v>21.65</v>
      </c>
      <c r="AK328">
        <v>18.04</v>
      </c>
      <c r="AL328">
        <v>29.12</v>
      </c>
      <c r="AM328">
        <v>24.23</v>
      </c>
      <c r="AN328">
        <v>99.23</v>
      </c>
      <c r="AO328">
        <v>90.46</v>
      </c>
      <c r="AP328">
        <v>93.56</v>
      </c>
      <c r="AQ328">
        <v>89.69</v>
      </c>
      <c r="AR328">
        <v>61.86</v>
      </c>
      <c r="AS328">
        <v>92.53</v>
      </c>
      <c r="AT328">
        <v>85.31</v>
      </c>
      <c r="AU328">
        <v>88.4</v>
      </c>
      <c r="AV328">
        <v>61.34</v>
      </c>
      <c r="AW328">
        <v>75.52</v>
      </c>
      <c r="AX328">
        <v>28.61</v>
      </c>
      <c r="AY328">
        <v>81.96</v>
      </c>
      <c r="AZ328">
        <v>81.96</v>
      </c>
      <c r="BA328">
        <v>32.729999999999997</v>
      </c>
      <c r="BB328">
        <v>55.67</v>
      </c>
      <c r="BC328">
        <v>24.23</v>
      </c>
      <c r="BD328">
        <v>54.9</v>
      </c>
      <c r="BE328">
        <v>53.87</v>
      </c>
      <c r="BF328">
        <v>79.12</v>
      </c>
      <c r="BG328">
        <v>14.43</v>
      </c>
      <c r="BH328">
        <v>26.8</v>
      </c>
      <c r="BI328">
        <v>18.809999999999999</v>
      </c>
      <c r="BJ328">
        <v>6.96</v>
      </c>
      <c r="BK328">
        <v>30.41</v>
      </c>
      <c r="BL328">
        <v>19.07</v>
      </c>
      <c r="BM328">
        <v>47.16</v>
      </c>
      <c r="BN328">
        <v>98.71</v>
      </c>
      <c r="BO328">
        <v>4.9000000000000004</v>
      </c>
      <c r="BP328">
        <v>39.18</v>
      </c>
      <c r="BQ328">
        <v>40.35</v>
      </c>
      <c r="BR328">
        <v>45.61</v>
      </c>
      <c r="BS328">
        <v>17.78</v>
      </c>
      <c r="BT328">
        <v>50.26</v>
      </c>
      <c r="BU328">
        <v>0</v>
      </c>
      <c r="BV328">
        <v>80.95</v>
      </c>
      <c r="BW328">
        <v>94.33</v>
      </c>
      <c r="BX328">
        <v>31.19</v>
      </c>
      <c r="BY328">
        <v>19.05</v>
      </c>
      <c r="BZ328">
        <v>28.57</v>
      </c>
      <c r="CA328">
        <v>34.79</v>
      </c>
      <c r="CB328">
        <v>9.52</v>
      </c>
      <c r="CC328">
        <v>33.33</v>
      </c>
      <c r="CD328">
        <v>28.57</v>
      </c>
      <c r="CE328">
        <v>57.14</v>
      </c>
      <c r="CF328">
        <v>4.6399999999999997</v>
      </c>
      <c r="CG328">
        <v>12.63</v>
      </c>
      <c r="CH328">
        <v>8.76</v>
      </c>
      <c r="CI328">
        <v>42.86</v>
      </c>
      <c r="CJ328">
        <v>52.84</v>
      </c>
      <c r="CK328">
        <v>59.28</v>
      </c>
      <c r="CL328">
        <v>71.430000000000007</v>
      </c>
      <c r="CM328">
        <v>91.75</v>
      </c>
      <c r="CN328">
        <v>11.08</v>
      </c>
      <c r="CO328">
        <v>42.78</v>
      </c>
      <c r="CP328">
        <v>73.709999999999994</v>
      </c>
      <c r="CQ328">
        <v>1.55</v>
      </c>
      <c r="CR328">
        <v>74.23</v>
      </c>
      <c r="CS328">
        <v>1.55</v>
      </c>
      <c r="CT328">
        <v>39.43</v>
      </c>
      <c r="CU328">
        <v>98.2</v>
      </c>
      <c r="CV328">
        <v>3.35</v>
      </c>
      <c r="CW328">
        <v>90.72</v>
      </c>
      <c r="CX328">
        <v>71.430000000000007</v>
      </c>
      <c r="CY328">
        <v>88.4</v>
      </c>
    </row>
    <row r="329" spans="2:103" x14ac:dyDescent="0.25">
      <c r="B329" t="s">
        <v>417</v>
      </c>
      <c r="C329">
        <v>8</v>
      </c>
      <c r="D329" t="s">
        <v>96</v>
      </c>
      <c r="E329">
        <v>17.010000000000002</v>
      </c>
      <c r="F329">
        <v>33.76</v>
      </c>
      <c r="G329">
        <v>38.14</v>
      </c>
      <c r="H329">
        <v>46.65</v>
      </c>
      <c r="I329">
        <v>44.07</v>
      </c>
      <c r="J329">
        <v>49.23</v>
      </c>
      <c r="K329">
        <v>54.9</v>
      </c>
      <c r="L329">
        <v>31.19</v>
      </c>
      <c r="M329">
        <v>21.91</v>
      </c>
      <c r="N329">
        <v>52.06</v>
      </c>
      <c r="O329">
        <v>75.260000000000005</v>
      </c>
      <c r="P329">
        <v>86.34</v>
      </c>
      <c r="Q329">
        <v>78.349999999999994</v>
      </c>
      <c r="R329">
        <v>79.900000000000006</v>
      </c>
      <c r="S329">
        <v>87.37</v>
      </c>
      <c r="T329">
        <v>54.64</v>
      </c>
      <c r="U329">
        <v>55.41</v>
      </c>
      <c r="V329">
        <v>52.58</v>
      </c>
      <c r="W329">
        <v>0.52</v>
      </c>
      <c r="X329">
        <v>0.52</v>
      </c>
      <c r="Y329">
        <v>0.52</v>
      </c>
      <c r="Z329">
        <v>1.03</v>
      </c>
      <c r="AA329">
        <v>6.19</v>
      </c>
      <c r="AB329">
        <v>1.03</v>
      </c>
      <c r="AC329">
        <v>1.03</v>
      </c>
      <c r="AD329">
        <v>6.19</v>
      </c>
      <c r="AE329">
        <v>59.79</v>
      </c>
      <c r="AF329">
        <v>63.66</v>
      </c>
      <c r="AG329">
        <v>69.069999999999993</v>
      </c>
      <c r="AH329">
        <v>67.27</v>
      </c>
      <c r="AI329">
        <v>46.91</v>
      </c>
      <c r="AJ329">
        <v>54.9</v>
      </c>
      <c r="AK329">
        <v>44.07</v>
      </c>
      <c r="AL329">
        <v>53.09</v>
      </c>
      <c r="AM329">
        <v>62.89</v>
      </c>
      <c r="AN329">
        <v>89.69</v>
      </c>
      <c r="AO329">
        <v>85.31</v>
      </c>
      <c r="AP329">
        <v>90.72</v>
      </c>
      <c r="AQ329">
        <v>77.58</v>
      </c>
      <c r="AR329">
        <v>61.34</v>
      </c>
      <c r="AS329">
        <v>70.88</v>
      </c>
      <c r="AT329">
        <v>55.15</v>
      </c>
      <c r="AU329">
        <v>78.09</v>
      </c>
      <c r="AV329">
        <v>84.79</v>
      </c>
      <c r="AW329">
        <v>97.16</v>
      </c>
      <c r="AX329">
        <v>21.91</v>
      </c>
      <c r="AY329">
        <v>20.100000000000001</v>
      </c>
      <c r="AZ329">
        <v>20.100000000000001</v>
      </c>
      <c r="BA329">
        <v>48.71</v>
      </c>
      <c r="BB329">
        <v>64.69</v>
      </c>
      <c r="BC329">
        <v>46.91</v>
      </c>
      <c r="BD329">
        <v>55.15</v>
      </c>
      <c r="BE329">
        <v>72.16</v>
      </c>
      <c r="BF329">
        <v>73.2</v>
      </c>
      <c r="BG329">
        <v>71.13</v>
      </c>
      <c r="BH329">
        <v>52.58</v>
      </c>
      <c r="BI329">
        <v>79.38</v>
      </c>
      <c r="BJ329">
        <v>83.25</v>
      </c>
      <c r="BK329">
        <v>47.94</v>
      </c>
      <c r="BL329">
        <v>54.38</v>
      </c>
      <c r="BM329">
        <v>37.11</v>
      </c>
      <c r="BN329">
        <v>85.57</v>
      </c>
      <c r="BO329">
        <v>12.37</v>
      </c>
      <c r="BP329">
        <v>25.77</v>
      </c>
      <c r="BQ329">
        <v>22.81</v>
      </c>
      <c r="BR329">
        <v>42.11</v>
      </c>
      <c r="BS329">
        <v>11.08</v>
      </c>
      <c r="BT329">
        <v>30.67</v>
      </c>
      <c r="BU329">
        <v>0</v>
      </c>
      <c r="BV329">
        <v>78.569999999999993</v>
      </c>
      <c r="BW329">
        <v>31.96</v>
      </c>
      <c r="BX329">
        <v>11.6</v>
      </c>
      <c r="BY329">
        <v>0</v>
      </c>
      <c r="BZ329">
        <v>7.14</v>
      </c>
      <c r="CA329">
        <v>50.77</v>
      </c>
      <c r="CB329">
        <v>35.71</v>
      </c>
      <c r="CC329">
        <v>57.14</v>
      </c>
      <c r="CD329">
        <v>28.57</v>
      </c>
      <c r="CE329">
        <v>35.71</v>
      </c>
      <c r="CF329">
        <v>9.5399999999999991</v>
      </c>
      <c r="CG329">
        <v>12.63</v>
      </c>
      <c r="CH329">
        <v>8.76</v>
      </c>
      <c r="CI329">
        <v>57.14</v>
      </c>
      <c r="CJ329">
        <v>29.64</v>
      </c>
      <c r="CK329">
        <v>31.7</v>
      </c>
      <c r="CL329">
        <v>0</v>
      </c>
      <c r="CM329">
        <v>56.7</v>
      </c>
      <c r="CN329">
        <v>42.01</v>
      </c>
      <c r="CO329">
        <v>34.79</v>
      </c>
      <c r="CP329">
        <v>41.24</v>
      </c>
      <c r="CQ329">
        <v>23.2</v>
      </c>
      <c r="CR329">
        <v>37.369999999999997</v>
      </c>
      <c r="CS329">
        <v>44.07</v>
      </c>
      <c r="CT329">
        <v>43.81</v>
      </c>
      <c r="CU329">
        <v>65.209999999999994</v>
      </c>
      <c r="CV329">
        <v>29.38</v>
      </c>
      <c r="CW329">
        <v>36.86</v>
      </c>
      <c r="CX329">
        <v>0</v>
      </c>
      <c r="CY329">
        <v>86.86</v>
      </c>
    </row>
    <row r="330" spans="2:103" x14ac:dyDescent="0.25">
      <c r="B330" t="s">
        <v>418</v>
      </c>
      <c r="C330">
        <v>6</v>
      </c>
      <c r="D330" t="s">
        <v>96</v>
      </c>
      <c r="E330">
        <v>16.75</v>
      </c>
      <c r="F330">
        <v>40.21</v>
      </c>
      <c r="G330">
        <v>48.97</v>
      </c>
      <c r="H330">
        <v>64.95</v>
      </c>
      <c r="I330">
        <v>87.11</v>
      </c>
      <c r="J330">
        <v>82.73</v>
      </c>
      <c r="K330">
        <v>7.73</v>
      </c>
      <c r="L330">
        <v>39.69</v>
      </c>
      <c r="M330">
        <v>79.38</v>
      </c>
      <c r="N330">
        <v>8.25</v>
      </c>
      <c r="O330">
        <v>41.75</v>
      </c>
      <c r="P330">
        <v>46.65</v>
      </c>
      <c r="Q330">
        <v>42.27</v>
      </c>
      <c r="R330">
        <v>35.57</v>
      </c>
      <c r="S330">
        <v>64.95</v>
      </c>
      <c r="T330">
        <v>45.88</v>
      </c>
      <c r="U330">
        <v>70.88</v>
      </c>
      <c r="V330">
        <v>28.35</v>
      </c>
      <c r="W330">
        <v>35.57</v>
      </c>
      <c r="X330">
        <v>56.7</v>
      </c>
      <c r="Y330">
        <v>42.53</v>
      </c>
      <c r="Z330">
        <v>41.49</v>
      </c>
      <c r="AA330">
        <v>82.22</v>
      </c>
      <c r="AB330">
        <v>17.27</v>
      </c>
      <c r="AC330">
        <v>27.84</v>
      </c>
      <c r="AD330">
        <v>29.38</v>
      </c>
      <c r="AE330">
        <v>21.39</v>
      </c>
      <c r="AF330">
        <v>39.43</v>
      </c>
      <c r="AG330">
        <v>33.51</v>
      </c>
      <c r="AH330">
        <v>19.07</v>
      </c>
      <c r="AI330">
        <v>68.3</v>
      </c>
      <c r="AJ330">
        <v>11.86</v>
      </c>
      <c r="AK330">
        <v>32.47</v>
      </c>
      <c r="AL330">
        <v>3.87</v>
      </c>
      <c r="AM330">
        <v>7.73</v>
      </c>
      <c r="AN330">
        <v>9.2799999999999994</v>
      </c>
      <c r="AO330">
        <v>39.18</v>
      </c>
      <c r="AP330">
        <v>19.329999999999998</v>
      </c>
      <c r="AQ330">
        <v>89.95</v>
      </c>
      <c r="AR330">
        <v>21.65</v>
      </c>
      <c r="AS330">
        <v>1.8</v>
      </c>
      <c r="AT330">
        <v>2.58</v>
      </c>
      <c r="AU330">
        <v>2.06</v>
      </c>
      <c r="AV330">
        <v>26.8</v>
      </c>
      <c r="AW330">
        <v>16.489999999999998</v>
      </c>
      <c r="AX330">
        <v>81.7</v>
      </c>
      <c r="AY330">
        <v>21.13</v>
      </c>
      <c r="AZ330">
        <v>21.13</v>
      </c>
      <c r="BA330">
        <v>23.45</v>
      </c>
      <c r="BB330">
        <v>29.12</v>
      </c>
      <c r="BC330">
        <v>40.21</v>
      </c>
      <c r="BD330">
        <v>25.52</v>
      </c>
      <c r="BE330">
        <v>24.23</v>
      </c>
      <c r="BF330">
        <v>34.28</v>
      </c>
      <c r="BG330">
        <v>69.069999999999993</v>
      </c>
      <c r="BH330">
        <v>67.27</v>
      </c>
      <c r="BI330">
        <v>88.4</v>
      </c>
      <c r="BJ330">
        <v>20.88</v>
      </c>
      <c r="BK330">
        <v>34.28</v>
      </c>
      <c r="BL330">
        <v>43.3</v>
      </c>
      <c r="BM330">
        <v>39.18</v>
      </c>
      <c r="BN330">
        <v>33.25</v>
      </c>
      <c r="BO330">
        <v>63.66</v>
      </c>
      <c r="BP330">
        <v>11.34</v>
      </c>
      <c r="BQ330">
        <v>21.05</v>
      </c>
      <c r="BR330">
        <v>14.04</v>
      </c>
      <c r="BS330">
        <v>24.48</v>
      </c>
      <c r="BT330">
        <v>68.040000000000006</v>
      </c>
      <c r="BU330">
        <v>50</v>
      </c>
      <c r="BV330">
        <v>50</v>
      </c>
      <c r="BW330">
        <v>84.54</v>
      </c>
      <c r="BX330">
        <v>31.7</v>
      </c>
      <c r="BY330">
        <v>16.670000000000002</v>
      </c>
      <c r="BZ330">
        <v>33.33</v>
      </c>
      <c r="CA330">
        <v>39.69</v>
      </c>
      <c r="CB330">
        <v>33.33</v>
      </c>
      <c r="CC330">
        <v>33.33</v>
      </c>
      <c r="CD330">
        <v>50</v>
      </c>
      <c r="CE330">
        <v>33.33</v>
      </c>
      <c r="CF330">
        <v>3.87</v>
      </c>
      <c r="CG330">
        <v>18.04</v>
      </c>
      <c r="CH330">
        <v>14.95</v>
      </c>
      <c r="CI330">
        <v>16.670000000000002</v>
      </c>
      <c r="CJ330">
        <v>67.27</v>
      </c>
      <c r="CK330">
        <v>42.53</v>
      </c>
      <c r="CL330">
        <v>16.670000000000002</v>
      </c>
      <c r="CM330">
        <v>19.850000000000001</v>
      </c>
      <c r="CN330">
        <v>82.22</v>
      </c>
      <c r="CO330">
        <v>73.45</v>
      </c>
      <c r="CP330">
        <v>75</v>
      </c>
      <c r="CQ330">
        <v>54.9</v>
      </c>
      <c r="CR330">
        <v>79.38</v>
      </c>
      <c r="CS330">
        <v>72.16</v>
      </c>
      <c r="CT330">
        <v>86.08</v>
      </c>
      <c r="CU330">
        <v>89.95</v>
      </c>
      <c r="CV330">
        <v>81.19</v>
      </c>
      <c r="CW330">
        <v>15.98</v>
      </c>
      <c r="CX330">
        <v>16.670000000000002</v>
      </c>
      <c r="CY330">
        <v>40.72</v>
      </c>
    </row>
    <row r="331" spans="2:103" x14ac:dyDescent="0.25">
      <c r="B331" t="s">
        <v>419</v>
      </c>
      <c r="C331">
        <v>2</v>
      </c>
      <c r="D331" t="s">
        <v>96</v>
      </c>
      <c r="E331">
        <v>16.489999999999998</v>
      </c>
      <c r="F331">
        <v>6.7</v>
      </c>
      <c r="G331">
        <v>32.22</v>
      </c>
      <c r="H331">
        <v>46.39</v>
      </c>
      <c r="I331">
        <v>20.88</v>
      </c>
      <c r="J331">
        <v>31.7</v>
      </c>
      <c r="K331">
        <v>95.62</v>
      </c>
      <c r="L331">
        <v>20.100000000000001</v>
      </c>
      <c r="M331">
        <v>12.89</v>
      </c>
      <c r="N331">
        <v>42.53</v>
      </c>
      <c r="O331">
        <v>6.19</v>
      </c>
      <c r="P331">
        <v>16.239999999999998</v>
      </c>
      <c r="Q331">
        <v>14.18</v>
      </c>
      <c r="R331">
        <v>19.59</v>
      </c>
      <c r="S331">
        <v>34.54</v>
      </c>
      <c r="T331">
        <v>4.6399999999999997</v>
      </c>
      <c r="U331">
        <v>4.9000000000000004</v>
      </c>
      <c r="V331">
        <v>18.809999999999999</v>
      </c>
      <c r="W331">
        <v>3.09</v>
      </c>
      <c r="X331">
        <v>15.21</v>
      </c>
      <c r="Y331">
        <v>14.69</v>
      </c>
      <c r="Z331">
        <v>20.100000000000001</v>
      </c>
      <c r="AA331">
        <v>36.86</v>
      </c>
      <c r="AB331">
        <v>3.87</v>
      </c>
      <c r="AC331">
        <v>16.239999999999998</v>
      </c>
      <c r="AD331">
        <v>10.82</v>
      </c>
      <c r="AE331">
        <v>22.42</v>
      </c>
      <c r="AF331">
        <v>21.13</v>
      </c>
      <c r="AG331">
        <v>30.93</v>
      </c>
      <c r="AH331">
        <v>34.54</v>
      </c>
      <c r="AI331">
        <v>9.5399999999999991</v>
      </c>
      <c r="AJ331">
        <v>31.19</v>
      </c>
      <c r="AK331">
        <v>22.16</v>
      </c>
      <c r="AL331">
        <v>48.2</v>
      </c>
      <c r="AM331">
        <v>31.44</v>
      </c>
      <c r="AN331">
        <v>11.34</v>
      </c>
      <c r="AO331">
        <v>13.14</v>
      </c>
      <c r="AP331">
        <v>9.5399999999999991</v>
      </c>
      <c r="AQ331">
        <v>17.27</v>
      </c>
      <c r="AR331">
        <v>21.91</v>
      </c>
      <c r="AS331">
        <v>17.53</v>
      </c>
      <c r="AT331">
        <v>4.6399999999999997</v>
      </c>
      <c r="AU331">
        <v>71.39</v>
      </c>
      <c r="AV331">
        <v>42.27</v>
      </c>
      <c r="AW331">
        <v>44.33</v>
      </c>
      <c r="AX331">
        <v>45.62</v>
      </c>
      <c r="AY331">
        <v>69.069999999999993</v>
      </c>
      <c r="AZ331">
        <v>69.069999999999993</v>
      </c>
      <c r="BA331">
        <v>13.66</v>
      </c>
      <c r="BB331">
        <v>20.100000000000001</v>
      </c>
      <c r="BC331">
        <v>12.89</v>
      </c>
      <c r="BD331">
        <v>18.559999999999999</v>
      </c>
      <c r="BE331">
        <v>19.850000000000001</v>
      </c>
      <c r="BF331">
        <v>27.84</v>
      </c>
      <c r="BG331">
        <v>14.69</v>
      </c>
      <c r="BH331">
        <v>23.97</v>
      </c>
      <c r="BI331">
        <v>19.59</v>
      </c>
      <c r="BJ331">
        <v>14.18</v>
      </c>
      <c r="BK331">
        <v>24.48</v>
      </c>
      <c r="BL331">
        <v>10.31</v>
      </c>
      <c r="BM331">
        <v>36.08</v>
      </c>
      <c r="BN331">
        <v>89.43</v>
      </c>
      <c r="BO331">
        <v>29.12</v>
      </c>
      <c r="BP331">
        <v>25.77</v>
      </c>
      <c r="BQ331">
        <v>22.81</v>
      </c>
      <c r="BR331">
        <v>42.11</v>
      </c>
      <c r="BS331">
        <v>18.559999999999999</v>
      </c>
      <c r="BT331">
        <v>66.75</v>
      </c>
      <c r="BU331">
        <v>71.430000000000007</v>
      </c>
      <c r="BV331">
        <v>64.290000000000006</v>
      </c>
      <c r="BW331">
        <v>23.97</v>
      </c>
      <c r="BX331">
        <v>42.27</v>
      </c>
      <c r="BY331">
        <v>28.57</v>
      </c>
      <c r="BZ331">
        <v>42.86</v>
      </c>
      <c r="CA331">
        <v>9.7899999999999991</v>
      </c>
      <c r="CB331">
        <v>7.14</v>
      </c>
      <c r="CC331">
        <v>7.14</v>
      </c>
      <c r="CD331">
        <v>21.43</v>
      </c>
      <c r="CE331">
        <v>7.14</v>
      </c>
      <c r="CF331">
        <v>7.47</v>
      </c>
      <c r="CG331">
        <v>12.63</v>
      </c>
      <c r="CH331">
        <v>8.76</v>
      </c>
      <c r="CI331">
        <v>50</v>
      </c>
      <c r="CJ331">
        <v>96.65</v>
      </c>
      <c r="CK331">
        <v>86.34</v>
      </c>
      <c r="CL331">
        <v>28.57</v>
      </c>
      <c r="CM331">
        <v>80.930000000000007</v>
      </c>
      <c r="CN331">
        <v>98.45</v>
      </c>
      <c r="CO331">
        <v>79.64</v>
      </c>
      <c r="CP331">
        <v>69.069999999999993</v>
      </c>
      <c r="CQ331">
        <v>86.34</v>
      </c>
      <c r="CR331">
        <v>63.92</v>
      </c>
      <c r="CS331">
        <v>98.45</v>
      </c>
      <c r="CT331">
        <v>97.94</v>
      </c>
      <c r="CU331">
        <v>97.42</v>
      </c>
      <c r="CV331">
        <v>98.2</v>
      </c>
      <c r="CW331">
        <v>93.81</v>
      </c>
      <c r="CX331">
        <v>71.430000000000007</v>
      </c>
      <c r="CY331">
        <v>94.59</v>
      </c>
    </row>
    <row r="332" spans="2:103" x14ac:dyDescent="0.25">
      <c r="B332" t="s">
        <v>420</v>
      </c>
      <c r="C332">
        <v>0</v>
      </c>
      <c r="D332" t="s">
        <v>96</v>
      </c>
      <c r="E332">
        <v>16.239999999999998</v>
      </c>
      <c r="F332">
        <v>30.41</v>
      </c>
      <c r="G332">
        <v>44.59</v>
      </c>
      <c r="H332">
        <v>25.26</v>
      </c>
      <c r="I332">
        <v>3.09</v>
      </c>
      <c r="J332">
        <v>97.42</v>
      </c>
      <c r="K332">
        <v>8.76</v>
      </c>
      <c r="L332">
        <v>65.98</v>
      </c>
      <c r="M332">
        <v>26.8</v>
      </c>
      <c r="N332">
        <v>95.36</v>
      </c>
      <c r="O332">
        <v>12.37</v>
      </c>
      <c r="P332">
        <v>8.76</v>
      </c>
      <c r="Q332">
        <v>14.43</v>
      </c>
      <c r="R332">
        <v>7.47</v>
      </c>
      <c r="S332">
        <v>23.97</v>
      </c>
      <c r="T332">
        <v>24.48</v>
      </c>
      <c r="U332">
        <v>60.57</v>
      </c>
      <c r="V332">
        <v>6.19</v>
      </c>
      <c r="W332">
        <v>52.32</v>
      </c>
      <c r="X332">
        <v>73.2</v>
      </c>
      <c r="Y332">
        <v>50.52</v>
      </c>
      <c r="Z332">
        <v>68.81</v>
      </c>
      <c r="AA332">
        <v>79.12</v>
      </c>
      <c r="AB332">
        <v>33.25</v>
      </c>
      <c r="AC332">
        <v>37.630000000000003</v>
      </c>
      <c r="AD332">
        <v>45.1</v>
      </c>
      <c r="AE332">
        <v>7.99</v>
      </c>
      <c r="AF332">
        <v>7.22</v>
      </c>
      <c r="AG332">
        <v>10.82</v>
      </c>
      <c r="AH332">
        <v>13.14</v>
      </c>
      <c r="AI332">
        <v>5.67</v>
      </c>
      <c r="AJ332">
        <v>13.66</v>
      </c>
      <c r="AK332">
        <v>9.7899999999999991</v>
      </c>
      <c r="AL332">
        <v>32.729999999999997</v>
      </c>
      <c r="AM332">
        <v>12.63</v>
      </c>
      <c r="AN332">
        <v>72.42</v>
      </c>
      <c r="AO332">
        <v>86.08</v>
      </c>
      <c r="AP332">
        <v>88.66</v>
      </c>
      <c r="AQ332">
        <v>62.11</v>
      </c>
      <c r="AR332">
        <v>80.67</v>
      </c>
      <c r="AS332">
        <v>10.57</v>
      </c>
      <c r="AT332">
        <v>27.32</v>
      </c>
      <c r="AU332">
        <v>10.31</v>
      </c>
      <c r="AV332">
        <v>97.42</v>
      </c>
      <c r="AW332">
        <v>93.56</v>
      </c>
      <c r="AX332">
        <v>92.27</v>
      </c>
      <c r="AY332">
        <v>38.92</v>
      </c>
      <c r="AZ332">
        <v>38.92</v>
      </c>
      <c r="BA332">
        <v>11.86</v>
      </c>
      <c r="BB332">
        <v>27.84</v>
      </c>
      <c r="BC332">
        <v>40.46</v>
      </c>
      <c r="BD332">
        <v>28.87</v>
      </c>
      <c r="BE332">
        <v>22.94</v>
      </c>
      <c r="BF332">
        <v>28.09</v>
      </c>
      <c r="BG332">
        <v>53.35</v>
      </c>
      <c r="BH332">
        <v>51.55</v>
      </c>
      <c r="BI332">
        <v>53.09</v>
      </c>
      <c r="BJ332">
        <v>50.77</v>
      </c>
      <c r="BK332">
        <v>9.7899999999999991</v>
      </c>
      <c r="BL332">
        <v>60.05</v>
      </c>
      <c r="BM332">
        <v>16.75</v>
      </c>
      <c r="BN332">
        <v>18.3</v>
      </c>
      <c r="BO332">
        <v>6.44</v>
      </c>
      <c r="BP332">
        <v>3.61</v>
      </c>
      <c r="BQ332">
        <v>3.51</v>
      </c>
      <c r="BR332">
        <v>3.51</v>
      </c>
      <c r="BS332">
        <v>26.55</v>
      </c>
      <c r="BT332">
        <v>84.79</v>
      </c>
      <c r="BU332">
        <v>75</v>
      </c>
      <c r="BV332">
        <v>75</v>
      </c>
      <c r="BW332">
        <v>69.849999999999994</v>
      </c>
      <c r="BX332">
        <v>24.48</v>
      </c>
      <c r="BY332">
        <v>25</v>
      </c>
      <c r="BZ332">
        <v>8.33</v>
      </c>
      <c r="CA332">
        <v>33.76</v>
      </c>
      <c r="CB332">
        <v>41.67</v>
      </c>
      <c r="CC332">
        <v>25</v>
      </c>
      <c r="CD332">
        <v>16.670000000000002</v>
      </c>
      <c r="CE332">
        <v>25</v>
      </c>
      <c r="CF332">
        <v>5.15</v>
      </c>
      <c r="CG332">
        <v>22.16</v>
      </c>
      <c r="CH332">
        <v>17.27</v>
      </c>
      <c r="CI332">
        <v>8.33</v>
      </c>
      <c r="CJ332">
        <v>52.06</v>
      </c>
      <c r="CK332">
        <v>61.34</v>
      </c>
      <c r="CL332">
        <v>16.670000000000002</v>
      </c>
      <c r="CM332">
        <v>65.459999999999994</v>
      </c>
      <c r="CN332">
        <v>70.88</v>
      </c>
      <c r="CO332">
        <v>46.39</v>
      </c>
      <c r="CP332">
        <v>55.15</v>
      </c>
      <c r="CQ332">
        <v>32.99</v>
      </c>
      <c r="CR332">
        <v>54.38</v>
      </c>
      <c r="CS332">
        <v>40.72</v>
      </c>
      <c r="CT332">
        <v>49.74</v>
      </c>
      <c r="CU332">
        <v>16.75</v>
      </c>
      <c r="CV332">
        <v>70.099999999999994</v>
      </c>
      <c r="CW332">
        <v>38.92</v>
      </c>
      <c r="CX332">
        <v>16.670000000000002</v>
      </c>
      <c r="CY332">
        <v>73.45</v>
      </c>
    </row>
    <row r="333" spans="2:103" x14ac:dyDescent="0.25">
      <c r="B333" t="s">
        <v>421</v>
      </c>
      <c r="C333">
        <v>4</v>
      </c>
      <c r="D333" t="s">
        <v>96</v>
      </c>
      <c r="E333">
        <v>15.98</v>
      </c>
      <c r="F333">
        <v>27.06</v>
      </c>
      <c r="G333">
        <v>10.050000000000001</v>
      </c>
      <c r="H333">
        <v>22.42</v>
      </c>
      <c r="I333">
        <v>2.06</v>
      </c>
      <c r="J333">
        <v>3.87</v>
      </c>
      <c r="K333">
        <v>96.13</v>
      </c>
      <c r="L333">
        <v>7.73</v>
      </c>
      <c r="M333">
        <v>21.39</v>
      </c>
      <c r="N333">
        <v>17.010000000000002</v>
      </c>
      <c r="O333">
        <v>73.2</v>
      </c>
      <c r="P333">
        <v>87.63</v>
      </c>
      <c r="Q333">
        <v>77.84</v>
      </c>
      <c r="R333">
        <v>74.739999999999995</v>
      </c>
      <c r="S333">
        <v>94.59</v>
      </c>
      <c r="T333">
        <v>51.55</v>
      </c>
      <c r="U333">
        <v>72.94</v>
      </c>
      <c r="V333">
        <v>32.99</v>
      </c>
      <c r="W333">
        <v>21.39</v>
      </c>
      <c r="X333">
        <v>0.77</v>
      </c>
      <c r="Y333">
        <v>0.77</v>
      </c>
      <c r="Z333">
        <v>2.3199999999999998</v>
      </c>
      <c r="AA333">
        <v>6.44</v>
      </c>
      <c r="AB333">
        <v>52.84</v>
      </c>
      <c r="AC333">
        <v>13.92</v>
      </c>
      <c r="AD333">
        <v>91.24</v>
      </c>
      <c r="AE333">
        <v>57.47</v>
      </c>
      <c r="AF333">
        <v>84.79</v>
      </c>
      <c r="AG333">
        <v>81.96</v>
      </c>
      <c r="AH333">
        <v>72.16</v>
      </c>
      <c r="AI333">
        <v>92.27</v>
      </c>
      <c r="AJ333">
        <v>30.15</v>
      </c>
      <c r="AK333">
        <v>73.45</v>
      </c>
      <c r="AL333">
        <v>13.14</v>
      </c>
      <c r="AM333">
        <v>10.31</v>
      </c>
      <c r="AN333">
        <v>22.68</v>
      </c>
      <c r="AO333">
        <v>42.27</v>
      </c>
      <c r="AP333">
        <v>1.03</v>
      </c>
      <c r="AQ333">
        <v>98.71</v>
      </c>
      <c r="AR333">
        <v>39.69</v>
      </c>
      <c r="AS333">
        <v>40.98</v>
      </c>
      <c r="AT333">
        <v>19.329999999999998</v>
      </c>
      <c r="AU333">
        <v>84.54</v>
      </c>
      <c r="AV333">
        <v>22.16</v>
      </c>
      <c r="AW333">
        <v>25.52</v>
      </c>
      <c r="AX333">
        <v>40.21</v>
      </c>
      <c r="AY333">
        <v>16.75</v>
      </c>
      <c r="AZ333">
        <v>16.75</v>
      </c>
      <c r="BA333">
        <v>82.99</v>
      </c>
      <c r="BB333">
        <v>84.79</v>
      </c>
      <c r="BC333">
        <v>81.19</v>
      </c>
      <c r="BD333">
        <v>87.63</v>
      </c>
      <c r="BE333">
        <v>86.86</v>
      </c>
      <c r="BF333">
        <v>79.38</v>
      </c>
      <c r="BG333">
        <v>61.34</v>
      </c>
      <c r="BH333">
        <v>35.57</v>
      </c>
      <c r="BI333">
        <v>94.07</v>
      </c>
      <c r="BJ333">
        <v>61.08</v>
      </c>
      <c r="BK333">
        <v>51.8</v>
      </c>
      <c r="BL333">
        <v>96.91</v>
      </c>
      <c r="BM333">
        <v>3.35</v>
      </c>
      <c r="BN333">
        <v>43.56</v>
      </c>
      <c r="BO333">
        <v>50</v>
      </c>
      <c r="BP333">
        <v>81.7</v>
      </c>
      <c r="BQ333">
        <v>94.74</v>
      </c>
      <c r="BR333">
        <v>71.930000000000007</v>
      </c>
      <c r="BS333">
        <v>42.53</v>
      </c>
      <c r="BT333">
        <v>38.92</v>
      </c>
      <c r="BU333">
        <v>10</v>
      </c>
      <c r="BV333">
        <v>20</v>
      </c>
      <c r="BW333">
        <v>99.74</v>
      </c>
      <c r="BX333">
        <v>97.16</v>
      </c>
      <c r="BY333">
        <v>90</v>
      </c>
      <c r="BZ333">
        <v>90</v>
      </c>
      <c r="CA333">
        <v>25.26</v>
      </c>
      <c r="CB333">
        <v>10</v>
      </c>
      <c r="CC333">
        <v>20</v>
      </c>
      <c r="CD333">
        <v>20</v>
      </c>
      <c r="CE333">
        <v>50</v>
      </c>
      <c r="CF333">
        <v>23.45</v>
      </c>
      <c r="CG333">
        <v>12.89</v>
      </c>
      <c r="CH333">
        <v>13.14</v>
      </c>
      <c r="CI333">
        <v>90</v>
      </c>
      <c r="CJ333">
        <v>5.41</v>
      </c>
      <c r="CK333">
        <v>1.55</v>
      </c>
      <c r="CL333">
        <v>10</v>
      </c>
      <c r="CM333">
        <v>5.41</v>
      </c>
      <c r="CN333">
        <v>11.08</v>
      </c>
      <c r="CO333">
        <v>19.59</v>
      </c>
      <c r="CP333">
        <v>15.46</v>
      </c>
      <c r="CQ333">
        <v>19.07</v>
      </c>
      <c r="CR333">
        <v>17.78</v>
      </c>
      <c r="CS333">
        <v>46.91</v>
      </c>
      <c r="CT333">
        <v>2.06</v>
      </c>
      <c r="CU333">
        <v>2.3199999999999998</v>
      </c>
      <c r="CV333">
        <v>3.35</v>
      </c>
      <c r="CW333">
        <v>49.23</v>
      </c>
      <c r="CX333">
        <v>40</v>
      </c>
      <c r="CY333">
        <v>59.79</v>
      </c>
    </row>
    <row r="334" spans="2:103" x14ac:dyDescent="0.25">
      <c r="B334" t="s">
        <v>422</v>
      </c>
      <c r="C334">
        <v>15</v>
      </c>
      <c r="D334" t="s">
        <v>96</v>
      </c>
      <c r="E334">
        <v>15.72</v>
      </c>
      <c r="F334">
        <v>4.9000000000000004</v>
      </c>
      <c r="G334">
        <v>1.55</v>
      </c>
      <c r="H334">
        <v>5.67</v>
      </c>
      <c r="I334">
        <v>26.29</v>
      </c>
      <c r="J334">
        <v>1.29</v>
      </c>
      <c r="K334">
        <v>7.73</v>
      </c>
      <c r="L334">
        <v>1.29</v>
      </c>
      <c r="M334">
        <v>1.29</v>
      </c>
      <c r="N334">
        <v>8.25</v>
      </c>
      <c r="O334">
        <v>23.71</v>
      </c>
      <c r="P334">
        <v>47.68</v>
      </c>
      <c r="Q334">
        <v>53.35</v>
      </c>
      <c r="R334">
        <v>88.4</v>
      </c>
      <c r="S334">
        <v>2.3199999999999998</v>
      </c>
      <c r="T334">
        <v>6.44</v>
      </c>
      <c r="U334">
        <v>23.45</v>
      </c>
      <c r="V334">
        <v>2.84</v>
      </c>
      <c r="W334">
        <v>13.66</v>
      </c>
      <c r="X334">
        <v>35.31</v>
      </c>
      <c r="Y334">
        <v>26.29</v>
      </c>
      <c r="Z334">
        <v>87.37</v>
      </c>
      <c r="AA334">
        <v>6.19</v>
      </c>
      <c r="AB334">
        <v>5.67</v>
      </c>
      <c r="AC334">
        <v>23.71</v>
      </c>
      <c r="AD334">
        <v>6.19</v>
      </c>
      <c r="AE334">
        <v>39.950000000000003</v>
      </c>
      <c r="AF334">
        <v>58.25</v>
      </c>
      <c r="AG334">
        <v>78.349999999999994</v>
      </c>
      <c r="AH334">
        <v>83.76</v>
      </c>
      <c r="AI334">
        <v>2.84</v>
      </c>
      <c r="AJ334">
        <v>25.26</v>
      </c>
      <c r="AK334">
        <v>71.91</v>
      </c>
      <c r="AL334">
        <v>3.87</v>
      </c>
      <c r="AM334">
        <v>7.73</v>
      </c>
      <c r="AN334">
        <v>79.64</v>
      </c>
      <c r="AO334">
        <v>89.43</v>
      </c>
      <c r="AP334">
        <v>83.76</v>
      </c>
      <c r="AQ334">
        <v>65.98</v>
      </c>
      <c r="AR334">
        <v>91.75</v>
      </c>
      <c r="AS334">
        <v>44.33</v>
      </c>
      <c r="AT334">
        <v>53.09</v>
      </c>
      <c r="AU334">
        <v>27.58</v>
      </c>
      <c r="AV334">
        <v>61.34</v>
      </c>
      <c r="AW334">
        <v>75.52</v>
      </c>
      <c r="AX334">
        <v>28.61</v>
      </c>
      <c r="AY334">
        <v>29.12</v>
      </c>
      <c r="AZ334">
        <v>29.12</v>
      </c>
      <c r="BA334">
        <v>37.630000000000003</v>
      </c>
      <c r="BB334">
        <v>55.15</v>
      </c>
      <c r="BC334">
        <v>50.77</v>
      </c>
      <c r="BD334">
        <v>57.73</v>
      </c>
      <c r="BE334">
        <v>57.99</v>
      </c>
      <c r="BF334">
        <v>53.35</v>
      </c>
      <c r="BG334">
        <v>4.9000000000000004</v>
      </c>
      <c r="BH334">
        <v>15.72</v>
      </c>
      <c r="BI334">
        <v>5.67</v>
      </c>
      <c r="BJ334">
        <v>7.47</v>
      </c>
      <c r="BK334">
        <v>34.79</v>
      </c>
      <c r="BL334">
        <v>72.16</v>
      </c>
      <c r="BM334">
        <v>16.489999999999998</v>
      </c>
      <c r="BN334">
        <v>54.38</v>
      </c>
      <c r="BO334">
        <v>20.100000000000001</v>
      </c>
      <c r="BP334">
        <v>55.15</v>
      </c>
      <c r="BQ334">
        <v>73.680000000000007</v>
      </c>
      <c r="BR334">
        <v>52.63</v>
      </c>
      <c r="BS334">
        <v>12.11</v>
      </c>
      <c r="BT334">
        <v>32.729999999999997</v>
      </c>
      <c r="BU334">
        <v>28.57</v>
      </c>
      <c r="BV334">
        <v>0</v>
      </c>
      <c r="BW334">
        <v>61.08</v>
      </c>
      <c r="BX334">
        <v>15.21</v>
      </c>
      <c r="BY334">
        <v>14.29</v>
      </c>
      <c r="BZ334">
        <v>0</v>
      </c>
      <c r="CA334">
        <v>11.6</v>
      </c>
      <c r="CB334">
        <v>28.57</v>
      </c>
      <c r="CC334">
        <v>0</v>
      </c>
      <c r="CD334">
        <v>28.57</v>
      </c>
      <c r="CE334">
        <v>0</v>
      </c>
      <c r="CF334">
        <v>45.36</v>
      </c>
      <c r="CG334">
        <v>39.69</v>
      </c>
      <c r="CH334">
        <v>34.020000000000003</v>
      </c>
      <c r="CI334">
        <v>71.430000000000007</v>
      </c>
      <c r="CJ334">
        <v>57.47</v>
      </c>
      <c r="CK334">
        <v>52.58</v>
      </c>
      <c r="CL334">
        <v>42.86</v>
      </c>
      <c r="CM334">
        <v>61.34</v>
      </c>
      <c r="CN334">
        <v>43.81</v>
      </c>
      <c r="CO334">
        <v>50</v>
      </c>
      <c r="CP334">
        <v>49.23</v>
      </c>
      <c r="CQ334">
        <v>44.07</v>
      </c>
      <c r="CR334">
        <v>52.58</v>
      </c>
      <c r="CS334">
        <v>57.73</v>
      </c>
      <c r="CT334">
        <v>56.7</v>
      </c>
      <c r="CU334">
        <v>55.15</v>
      </c>
      <c r="CV334">
        <v>57.22</v>
      </c>
      <c r="CW334">
        <v>75</v>
      </c>
      <c r="CX334">
        <v>85.71</v>
      </c>
      <c r="CY334">
        <v>40.72</v>
      </c>
    </row>
    <row r="335" spans="2:103" x14ac:dyDescent="0.25">
      <c r="B335" t="s">
        <v>423</v>
      </c>
      <c r="C335">
        <v>1</v>
      </c>
      <c r="D335" t="s">
        <v>96</v>
      </c>
      <c r="E335">
        <v>15.46</v>
      </c>
      <c r="F335">
        <v>2.3199999999999998</v>
      </c>
      <c r="G335">
        <v>25.77</v>
      </c>
      <c r="H335">
        <v>34.020000000000003</v>
      </c>
      <c r="I335">
        <v>38.659999999999997</v>
      </c>
      <c r="J335">
        <v>45.62</v>
      </c>
      <c r="K335">
        <v>39.950000000000003</v>
      </c>
      <c r="L335">
        <v>19.07</v>
      </c>
      <c r="M335">
        <v>6.19</v>
      </c>
      <c r="N335">
        <v>48.71</v>
      </c>
      <c r="O335">
        <v>1.8</v>
      </c>
      <c r="P335">
        <v>5.15</v>
      </c>
      <c r="Q335">
        <v>7.47</v>
      </c>
      <c r="R335">
        <v>14.18</v>
      </c>
      <c r="S335">
        <v>14.18</v>
      </c>
      <c r="T335">
        <v>5.93</v>
      </c>
      <c r="U335">
        <v>15.46</v>
      </c>
      <c r="V335">
        <v>10.57</v>
      </c>
      <c r="W335">
        <v>2.84</v>
      </c>
      <c r="X335">
        <v>13.92</v>
      </c>
      <c r="Y335">
        <v>16.489999999999998</v>
      </c>
      <c r="Z335">
        <v>19.329999999999998</v>
      </c>
      <c r="AA335">
        <v>31.7</v>
      </c>
      <c r="AB335">
        <v>4.9000000000000004</v>
      </c>
      <c r="AC335">
        <v>19.59</v>
      </c>
      <c r="AD335">
        <v>9.02</v>
      </c>
      <c r="AE335">
        <v>30.93</v>
      </c>
      <c r="AF335">
        <v>18.3</v>
      </c>
      <c r="AG335">
        <v>22.16</v>
      </c>
      <c r="AH335">
        <v>23.71</v>
      </c>
      <c r="AI335">
        <v>21.91</v>
      </c>
      <c r="AJ335">
        <v>49.23</v>
      </c>
      <c r="AK335">
        <v>27.84</v>
      </c>
      <c r="AL335">
        <v>61.6</v>
      </c>
      <c r="AM335">
        <v>55.41</v>
      </c>
      <c r="AN335">
        <v>6.19</v>
      </c>
      <c r="AO335">
        <v>15.72</v>
      </c>
      <c r="AP335">
        <v>18.3</v>
      </c>
      <c r="AQ335">
        <v>17.010000000000002</v>
      </c>
      <c r="AR335">
        <v>26.03</v>
      </c>
      <c r="AS335">
        <v>17.010000000000002</v>
      </c>
      <c r="AT335">
        <v>34.28</v>
      </c>
      <c r="AU335">
        <v>15.98</v>
      </c>
      <c r="AV335">
        <v>21.39</v>
      </c>
      <c r="AW335">
        <v>12.63</v>
      </c>
      <c r="AX335">
        <v>77.58</v>
      </c>
      <c r="AY335">
        <v>50.52</v>
      </c>
      <c r="AZ335">
        <v>50.52</v>
      </c>
      <c r="BA335">
        <v>36.86</v>
      </c>
      <c r="BB335">
        <v>56.7</v>
      </c>
      <c r="BC335">
        <v>40.98</v>
      </c>
      <c r="BD335">
        <v>62.37</v>
      </c>
      <c r="BE335">
        <v>52.06</v>
      </c>
      <c r="BF335">
        <v>67.27</v>
      </c>
      <c r="BG335">
        <v>32.22</v>
      </c>
      <c r="BH335">
        <v>33.76</v>
      </c>
      <c r="BI335">
        <v>17.010000000000002</v>
      </c>
      <c r="BJ335">
        <v>75</v>
      </c>
      <c r="BK335">
        <v>60.05</v>
      </c>
      <c r="BL335">
        <v>33.51</v>
      </c>
      <c r="BM335">
        <v>60.31</v>
      </c>
      <c r="BN335">
        <v>84.28</v>
      </c>
      <c r="BO335">
        <v>45.88</v>
      </c>
      <c r="BP335">
        <v>28.87</v>
      </c>
      <c r="BQ335">
        <v>50.88</v>
      </c>
      <c r="BR335">
        <v>33.33</v>
      </c>
      <c r="BS335">
        <v>20.88</v>
      </c>
      <c r="BT335">
        <v>13.92</v>
      </c>
      <c r="BU335">
        <v>0</v>
      </c>
      <c r="BV335">
        <v>0</v>
      </c>
      <c r="BW335">
        <v>55.93</v>
      </c>
      <c r="BX335">
        <v>33.51</v>
      </c>
      <c r="BY335">
        <v>25</v>
      </c>
      <c r="BZ335">
        <v>25</v>
      </c>
      <c r="CA335">
        <v>6.7</v>
      </c>
      <c r="CB335">
        <v>0</v>
      </c>
      <c r="CC335">
        <v>0</v>
      </c>
      <c r="CD335">
        <v>0</v>
      </c>
      <c r="CE335">
        <v>0</v>
      </c>
      <c r="CF335">
        <v>78.09</v>
      </c>
      <c r="CG335">
        <v>75.260000000000005</v>
      </c>
      <c r="CH335">
        <v>65.459999999999994</v>
      </c>
      <c r="CI335">
        <v>50</v>
      </c>
      <c r="CJ335">
        <v>81.7</v>
      </c>
      <c r="CK335">
        <v>67.53</v>
      </c>
      <c r="CL335">
        <v>50</v>
      </c>
      <c r="CM335">
        <v>54.12</v>
      </c>
      <c r="CN335">
        <v>71.13</v>
      </c>
      <c r="CO335">
        <v>76.55</v>
      </c>
      <c r="CP335">
        <v>72.680000000000007</v>
      </c>
      <c r="CQ335">
        <v>76.55</v>
      </c>
      <c r="CR335">
        <v>71.39</v>
      </c>
      <c r="CS335">
        <v>77.58</v>
      </c>
      <c r="CT335">
        <v>80.150000000000006</v>
      </c>
      <c r="CU335">
        <v>75.52</v>
      </c>
      <c r="CV335">
        <v>82.47</v>
      </c>
      <c r="CW335">
        <v>63.92</v>
      </c>
      <c r="CX335">
        <v>75</v>
      </c>
      <c r="CY335">
        <v>40.72</v>
      </c>
    </row>
    <row r="336" spans="2:103" x14ac:dyDescent="0.25">
      <c r="B336" t="s">
        <v>424</v>
      </c>
      <c r="C336">
        <v>15</v>
      </c>
      <c r="D336" t="s">
        <v>96</v>
      </c>
      <c r="E336">
        <v>15.21</v>
      </c>
      <c r="F336">
        <v>42.53</v>
      </c>
      <c r="G336">
        <v>46.13</v>
      </c>
      <c r="H336">
        <v>74.48</v>
      </c>
      <c r="I336">
        <v>91.49</v>
      </c>
      <c r="J336">
        <v>96.13</v>
      </c>
      <c r="K336">
        <v>7.73</v>
      </c>
      <c r="L336">
        <v>19.59</v>
      </c>
      <c r="M336">
        <v>46.91</v>
      </c>
      <c r="N336">
        <v>8.25</v>
      </c>
      <c r="O336">
        <v>40.46</v>
      </c>
      <c r="P336">
        <v>72.680000000000007</v>
      </c>
      <c r="Q336">
        <v>98.2</v>
      </c>
      <c r="R336">
        <v>98.71</v>
      </c>
      <c r="S336">
        <v>2.3199999999999998</v>
      </c>
      <c r="T336">
        <v>17.010000000000002</v>
      </c>
      <c r="U336">
        <v>49.74</v>
      </c>
      <c r="V336">
        <v>2.84</v>
      </c>
      <c r="W336">
        <v>43.3</v>
      </c>
      <c r="X336">
        <v>71.91</v>
      </c>
      <c r="Y336">
        <v>93.3</v>
      </c>
      <c r="Z336">
        <v>96.39</v>
      </c>
      <c r="AA336">
        <v>6.19</v>
      </c>
      <c r="AB336">
        <v>19.07</v>
      </c>
      <c r="AC336">
        <v>54.12</v>
      </c>
      <c r="AD336">
        <v>6.19</v>
      </c>
      <c r="AE336">
        <v>14.18</v>
      </c>
      <c r="AF336">
        <v>30.67</v>
      </c>
      <c r="AG336">
        <v>96.13</v>
      </c>
      <c r="AH336">
        <v>2.3199999999999998</v>
      </c>
      <c r="AI336">
        <v>2.84</v>
      </c>
      <c r="AJ336">
        <v>1.8</v>
      </c>
      <c r="AK336">
        <v>3.09</v>
      </c>
      <c r="AL336">
        <v>3.87</v>
      </c>
      <c r="AM336">
        <v>7.73</v>
      </c>
      <c r="AN336">
        <v>70.36</v>
      </c>
      <c r="AO336">
        <v>50.77</v>
      </c>
      <c r="AP336">
        <v>69.849999999999994</v>
      </c>
      <c r="AQ336">
        <v>78.09</v>
      </c>
      <c r="AR336">
        <v>11.34</v>
      </c>
      <c r="AS336">
        <v>98.2</v>
      </c>
      <c r="AT336">
        <v>96.65</v>
      </c>
      <c r="AU336">
        <v>98.71</v>
      </c>
      <c r="AV336">
        <v>77.06</v>
      </c>
      <c r="AW336">
        <v>93.04</v>
      </c>
      <c r="AX336">
        <v>20.36</v>
      </c>
      <c r="AY336">
        <v>13.14</v>
      </c>
      <c r="AZ336">
        <v>13.14</v>
      </c>
      <c r="BA336">
        <v>97.16</v>
      </c>
      <c r="BB336">
        <v>98.2</v>
      </c>
      <c r="BC336">
        <v>99.23</v>
      </c>
      <c r="BD336">
        <v>98.97</v>
      </c>
      <c r="BE336">
        <v>97.94</v>
      </c>
      <c r="BF336">
        <v>96.65</v>
      </c>
      <c r="BG336">
        <v>85.31</v>
      </c>
      <c r="BH336">
        <v>85.05</v>
      </c>
      <c r="BI336">
        <v>91.49</v>
      </c>
      <c r="BJ336">
        <v>45.62</v>
      </c>
      <c r="BK336">
        <v>94.59</v>
      </c>
      <c r="BL336">
        <v>99.74</v>
      </c>
      <c r="BM336">
        <v>97.42</v>
      </c>
      <c r="BN336">
        <v>1.03</v>
      </c>
      <c r="BO336">
        <v>88.66</v>
      </c>
      <c r="BP336">
        <v>88.14</v>
      </c>
      <c r="BQ336">
        <v>89.47</v>
      </c>
      <c r="BR336">
        <v>77.19</v>
      </c>
      <c r="BS336">
        <v>31.44</v>
      </c>
      <c r="BT336">
        <v>37.630000000000003</v>
      </c>
      <c r="BU336">
        <v>28</v>
      </c>
      <c r="BV336">
        <v>16</v>
      </c>
      <c r="BW336">
        <v>64.95</v>
      </c>
      <c r="BX336">
        <v>76.55</v>
      </c>
      <c r="BY336">
        <v>52</v>
      </c>
      <c r="BZ336">
        <v>84</v>
      </c>
      <c r="CA336">
        <v>26.55</v>
      </c>
      <c r="CB336">
        <v>36</v>
      </c>
      <c r="CC336">
        <v>12</v>
      </c>
      <c r="CD336">
        <v>40</v>
      </c>
      <c r="CE336">
        <v>20</v>
      </c>
      <c r="CF336">
        <v>17.53</v>
      </c>
      <c r="CG336">
        <v>12.63</v>
      </c>
      <c r="CH336">
        <v>8.76</v>
      </c>
      <c r="CI336">
        <v>84</v>
      </c>
      <c r="CJ336">
        <v>1.8</v>
      </c>
      <c r="CK336">
        <v>8.76</v>
      </c>
      <c r="CL336">
        <v>32</v>
      </c>
      <c r="CM336">
        <v>7.73</v>
      </c>
      <c r="CN336">
        <v>15.21</v>
      </c>
      <c r="CO336">
        <v>1.03</v>
      </c>
      <c r="CP336">
        <v>1.03</v>
      </c>
      <c r="CQ336">
        <v>2.58</v>
      </c>
      <c r="CR336">
        <v>2.3199999999999998</v>
      </c>
      <c r="CS336">
        <v>2.84</v>
      </c>
      <c r="CT336">
        <v>15.46</v>
      </c>
      <c r="CU336">
        <v>22.16</v>
      </c>
      <c r="CV336">
        <v>13.14</v>
      </c>
      <c r="CW336">
        <v>15.46</v>
      </c>
      <c r="CX336">
        <v>12</v>
      </c>
      <c r="CY336">
        <v>45.36</v>
      </c>
    </row>
    <row r="337" spans="2:103" x14ac:dyDescent="0.25">
      <c r="B337" t="s">
        <v>425</v>
      </c>
      <c r="C337">
        <v>1</v>
      </c>
      <c r="D337" t="s">
        <v>96</v>
      </c>
      <c r="E337">
        <v>14.95</v>
      </c>
      <c r="F337">
        <v>29.9</v>
      </c>
      <c r="G337">
        <v>5.93</v>
      </c>
      <c r="H337">
        <v>10.57</v>
      </c>
      <c r="I337">
        <v>17.010000000000002</v>
      </c>
      <c r="J337">
        <v>20.62</v>
      </c>
      <c r="K337">
        <v>24.74</v>
      </c>
      <c r="L337">
        <v>7.22</v>
      </c>
      <c r="M337">
        <v>22.68</v>
      </c>
      <c r="N337">
        <v>14.69</v>
      </c>
      <c r="O337">
        <v>50.77</v>
      </c>
      <c r="P337">
        <v>39.69</v>
      </c>
      <c r="Q337">
        <v>51.03</v>
      </c>
      <c r="R337">
        <v>32.47</v>
      </c>
      <c r="S337">
        <v>41.24</v>
      </c>
      <c r="T337">
        <v>65.98</v>
      </c>
      <c r="U337">
        <v>89.69</v>
      </c>
      <c r="V337">
        <v>29.9</v>
      </c>
      <c r="W337">
        <v>52.06</v>
      </c>
      <c r="X337">
        <v>37.11</v>
      </c>
      <c r="Y337">
        <v>54.12</v>
      </c>
      <c r="Z337">
        <v>36.86</v>
      </c>
      <c r="AA337">
        <v>34.020000000000003</v>
      </c>
      <c r="AB337">
        <v>69.069999999999993</v>
      </c>
      <c r="AC337">
        <v>98.45</v>
      </c>
      <c r="AD337">
        <v>25.26</v>
      </c>
      <c r="AE337">
        <v>56.44</v>
      </c>
      <c r="AF337">
        <v>61.08</v>
      </c>
      <c r="AG337">
        <v>42.01</v>
      </c>
      <c r="AH337">
        <v>70.88</v>
      </c>
      <c r="AI337">
        <v>60.05</v>
      </c>
      <c r="AJ337">
        <v>51.55</v>
      </c>
      <c r="AK337">
        <v>47.16</v>
      </c>
      <c r="AL337">
        <v>52.58</v>
      </c>
      <c r="AM337">
        <v>53.61</v>
      </c>
      <c r="AN337">
        <v>10.050000000000001</v>
      </c>
      <c r="AO337">
        <v>18.3</v>
      </c>
      <c r="AP337">
        <v>13.66</v>
      </c>
      <c r="AQ337">
        <v>26.29</v>
      </c>
      <c r="AR337">
        <v>28.09</v>
      </c>
      <c r="AS337">
        <v>12.37</v>
      </c>
      <c r="AT337">
        <v>33.76</v>
      </c>
      <c r="AU337">
        <v>7.22</v>
      </c>
      <c r="AV337">
        <v>32.99</v>
      </c>
      <c r="AW337">
        <v>36.340000000000003</v>
      </c>
      <c r="AX337">
        <v>41.75</v>
      </c>
      <c r="AY337">
        <v>64.69</v>
      </c>
      <c r="AZ337">
        <v>64.69</v>
      </c>
      <c r="BA337">
        <v>18.04</v>
      </c>
      <c r="BB337">
        <v>19.07</v>
      </c>
      <c r="BC337">
        <v>22.42</v>
      </c>
      <c r="BD337">
        <v>16.239999999999998</v>
      </c>
      <c r="BE337">
        <v>20.100000000000001</v>
      </c>
      <c r="BF337">
        <v>17.78</v>
      </c>
      <c r="BG337">
        <v>60.05</v>
      </c>
      <c r="BH337">
        <v>71.650000000000006</v>
      </c>
      <c r="BI337">
        <v>42.53</v>
      </c>
      <c r="BJ337">
        <v>39.43</v>
      </c>
      <c r="BK337">
        <v>16.75</v>
      </c>
      <c r="BL337">
        <v>17.78</v>
      </c>
      <c r="BM337">
        <v>42.27</v>
      </c>
      <c r="BN337">
        <v>40.72</v>
      </c>
      <c r="BO337">
        <v>41.49</v>
      </c>
      <c r="BP337">
        <v>19.07</v>
      </c>
      <c r="BQ337">
        <v>17.54</v>
      </c>
      <c r="BR337">
        <v>35.090000000000003</v>
      </c>
      <c r="BS337">
        <v>51.29</v>
      </c>
      <c r="BT337">
        <v>63.4</v>
      </c>
      <c r="BU337">
        <v>56.25</v>
      </c>
      <c r="BV337">
        <v>75</v>
      </c>
      <c r="BW337">
        <v>33.76</v>
      </c>
      <c r="BX337">
        <v>30.67</v>
      </c>
      <c r="BY337">
        <v>18.75</v>
      </c>
      <c r="BZ337">
        <v>25</v>
      </c>
      <c r="CA337">
        <v>72.42</v>
      </c>
      <c r="CB337">
        <v>56.25</v>
      </c>
      <c r="CC337">
        <v>68.75</v>
      </c>
      <c r="CD337">
        <v>50</v>
      </c>
      <c r="CE337">
        <v>62.5</v>
      </c>
      <c r="CF337">
        <v>39.43</v>
      </c>
      <c r="CG337">
        <v>31.44</v>
      </c>
      <c r="CH337">
        <v>27.58</v>
      </c>
      <c r="CI337">
        <v>81.25</v>
      </c>
      <c r="CJ337">
        <v>24.23</v>
      </c>
      <c r="CK337">
        <v>19.329999999999998</v>
      </c>
      <c r="CL337">
        <v>62.5</v>
      </c>
      <c r="CM337">
        <v>21.65</v>
      </c>
      <c r="CN337">
        <v>11.08</v>
      </c>
      <c r="CO337">
        <v>11.08</v>
      </c>
      <c r="CP337">
        <v>15.21</v>
      </c>
      <c r="CQ337">
        <v>11.86</v>
      </c>
      <c r="CR337">
        <v>14.95</v>
      </c>
      <c r="CS337">
        <v>5.15</v>
      </c>
      <c r="CT337">
        <v>59.79</v>
      </c>
      <c r="CU337">
        <v>44.85</v>
      </c>
      <c r="CV337">
        <v>66.75</v>
      </c>
      <c r="CW337">
        <v>85.82</v>
      </c>
      <c r="CX337">
        <v>62.5</v>
      </c>
      <c r="CY337">
        <v>85.31</v>
      </c>
    </row>
    <row r="338" spans="2:103" x14ac:dyDescent="0.25">
      <c r="B338" t="s">
        <v>426</v>
      </c>
      <c r="C338">
        <v>1</v>
      </c>
      <c r="D338" t="s">
        <v>96</v>
      </c>
      <c r="E338">
        <v>14.69</v>
      </c>
      <c r="F338">
        <v>20.62</v>
      </c>
      <c r="G338">
        <v>12.89</v>
      </c>
      <c r="H338">
        <v>8.25</v>
      </c>
      <c r="I338">
        <v>16.239999999999998</v>
      </c>
      <c r="J338">
        <v>24.74</v>
      </c>
      <c r="K338">
        <v>12.63</v>
      </c>
      <c r="L338">
        <v>24.48</v>
      </c>
      <c r="M338">
        <v>16.489999999999998</v>
      </c>
      <c r="N338">
        <v>46.91</v>
      </c>
      <c r="O338">
        <v>36.08</v>
      </c>
      <c r="P338">
        <v>52.32</v>
      </c>
      <c r="Q338">
        <v>37.89</v>
      </c>
      <c r="R338">
        <v>34.020000000000003</v>
      </c>
      <c r="S338">
        <v>83.51</v>
      </c>
      <c r="T338">
        <v>29.12</v>
      </c>
      <c r="U338">
        <v>52.06</v>
      </c>
      <c r="V338">
        <v>24.48</v>
      </c>
      <c r="W338">
        <v>36.340000000000003</v>
      </c>
      <c r="X338">
        <v>56.96</v>
      </c>
      <c r="Y338">
        <v>45.1</v>
      </c>
      <c r="Z338">
        <v>48.2</v>
      </c>
      <c r="AA338">
        <v>73.2</v>
      </c>
      <c r="AB338">
        <v>21.91</v>
      </c>
      <c r="AC338">
        <v>33.25</v>
      </c>
      <c r="AD338">
        <v>33.76</v>
      </c>
      <c r="AE338">
        <v>81.44</v>
      </c>
      <c r="AF338">
        <v>76.03</v>
      </c>
      <c r="AG338">
        <v>90.72</v>
      </c>
      <c r="AH338">
        <v>83.25</v>
      </c>
      <c r="AI338">
        <v>43.3</v>
      </c>
      <c r="AJ338">
        <v>81.96</v>
      </c>
      <c r="AK338">
        <v>89.95</v>
      </c>
      <c r="AL338">
        <v>67.78</v>
      </c>
      <c r="AM338">
        <v>76.290000000000006</v>
      </c>
      <c r="AN338">
        <v>25.52</v>
      </c>
      <c r="AO338">
        <v>54.64</v>
      </c>
      <c r="AP338">
        <v>37.369999999999997</v>
      </c>
      <c r="AQ338">
        <v>49.74</v>
      </c>
      <c r="AR338">
        <v>82.73</v>
      </c>
      <c r="AS338">
        <v>15.98</v>
      </c>
      <c r="AT338">
        <v>26.29</v>
      </c>
      <c r="AU338">
        <v>28.09</v>
      </c>
      <c r="AV338">
        <v>33.51</v>
      </c>
      <c r="AW338">
        <v>31.7</v>
      </c>
      <c r="AX338">
        <v>56.44</v>
      </c>
      <c r="AY338">
        <v>29.64</v>
      </c>
      <c r="AZ338">
        <v>29.64</v>
      </c>
      <c r="BA338">
        <v>71.13</v>
      </c>
      <c r="BB338">
        <v>69.849999999999994</v>
      </c>
      <c r="BC338">
        <v>77.84</v>
      </c>
      <c r="BD338">
        <v>69.069999999999993</v>
      </c>
      <c r="BE338">
        <v>64.180000000000007</v>
      </c>
      <c r="BF338">
        <v>67.53</v>
      </c>
      <c r="BG338">
        <v>44.59</v>
      </c>
      <c r="BH338">
        <v>49.23</v>
      </c>
      <c r="BI338">
        <v>47.94</v>
      </c>
      <c r="BJ338">
        <v>31.7</v>
      </c>
      <c r="BK338">
        <v>55.41</v>
      </c>
      <c r="BL338">
        <v>84.79</v>
      </c>
      <c r="BM338">
        <v>32.99</v>
      </c>
      <c r="BN338">
        <v>24.23</v>
      </c>
      <c r="BO338">
        <v>60.05</v>
      </c>
      <c r="BP338">
        <v>70.88</v>
      </c>
      <c r="BQ338">
        <v>80.7</v>
      </c>
      <c r="BR338">
        <v>73.680000000000007</v>
      </c>
      <c r="BS338">
        <v>12.89</v>
      </c>
      <c r="BT338">
        <v>25.26</v>
      </c>
      <c r="BU338">
        <v>17.649999999999999</v>
      </c>
      <c r="BV338">
        <v>23.53</v>
      </c>
      <c r="BW338">
        <v>38.14</v>
      </c>
      <c r="BX338">
        <v>28.61</v>
      </c>
      <c r="BY338">
        <v>17.649999999999999</v>
      </c>
      <c r="BZ338">
        <v>23.53</v>
      </c>
      <c r="CA338">
        <v>18.3</v>
      </c>
      <c r="CB338">
        <v>5.88</v>
      </c>
      <c r="CC338">
        <v>17.649999999999999</v>
      </c>
      <c r="CD338">
        <v>5.88</v>
      </c>
      <c r="CE338">
        <v>41.18</v>
      </c>
      <c r="CF338">
        <v>33.76</v>
      </c>
      <c r="CG338">
        <v>43.56</v>
      </c>
      <c r="CH338">
        <v>36.6</v>
      </c>
      <c r="CI338">
        <v>11.76</v>
      </c>
      <c r="CJ338">
        <v>38.14</v>
      </c>
      <c r="CK338">
        <v>29.9</v>
      </c>
      <c r="CL338">
        <v>11.76</v>
      </c>
      <c r="CM338">
        <v>45.62</v>
      </c>
      <c r="CN338">
        <v>41.49</v>
      </c>
      <c r="CO338">
        <v>40.46</v>
      </c>
      <c r="CP338">
        <v>39.18</v>
      </c>
      <c r="CQ338">
        <v>39.18</v>
      </c>
      <c r="CR338">
        <v>42.01</v>
      </c>
      <c r="CS338">
        <v>51.8</v>
      </c>
      <c r="CT338">
        <v>50.52</v>
      </c>
      <c r="CU338">
        <v>52.84</v>
      </c>
      <c r="CV338">
        <v>47.94</v>
      </c>
      <c r="CW338">
        <v>65.209999999999994</v>
      </c>
      <c r="CX338">
        <v>76.47</v>
      </c>
      <c r="CY338">
        <v>40.72</v>
      </c>
    </row>
    <row r="339" spans="2:103" x14ac:dyDescent="0.25">
      <c r="B339" t="s">
        <v>427</v>
      </c>
      <c r="C339">
        <v>0</v>
      </c>
      <c r="D339" t="s">
        <v>96</v>
      </c>
      <c r="E339">
        <v>14.43</v>
      </c>
      <c r="F339">
        <v>15.21</v>
      </c>
      <c r="G339">
        <v>2.3199999999999998</v>
      </c>
      <c r="H339">
        <v>7.99</v>
      </c>
      <c r="I339">
        <v>5.93</v>
      </c>
      <c r="J339">
        <v>25.26</v>
      </c>
      <c r="K339">
        <v>22.42</v>
      </c>
      <c r="L339">
        <v>2.58</v>
      </c>
      <c r="M339">
        <v>6.44</v>
      </c>
      <c r="N339">
        <v>12.11</v>
      </c>
      <c r="O339">
        <v>10.050000000000001</v>
      </c>
      <c r="P339">
        <v>2.84</v>
      </c>
      <c r="Q339">
        <v>8.76</v>
      </c>
      <c r="R339">
        <v>4.9000000000000004</v>
      </c>
      <c r="S339">
        <v>7.99</v>
      </c>
      <c r="T339">
        <v>27.84</v>
      </c>
      <c r="U339">
        <v>55.15</v>
      </c>
      <c r="V339">
        <v>18.04</v>
      </c>
      <c r="W339">
        <v>56.44</v>
      </c>
      <c r="X339">
        <v>22.16</v>
      </c>
      <c r="Y339">
        <v>42.27</v>
      </c>
      <c r="Z339">
        <v>30.67</v>
      </c>
      <c r="AA339">
        <v>20.36</v>
      </c>
      <c r="AB339">
        <v>93.04</v>
      </c>
      <c r="AC339">
        <v>75.77</v>
      </c>
      <c r="AD339">
        <v>88.66</v>
      </c>
      <c r="AE339">
        <v>28.61</v>
      </c>
      <c r="AF339">
        <v>31.19</v>
      </c>
      <c r="AG339">
        <v>27.06</v>
      </c>
      <c r="AH339">
        <v>35.049999999999997</v>
      </c>
      <c r="AI339">
        <v>39.69</v>
      </c>
      <c r="AJ339">
        <v>33.25</v>
      </c>
      <c r="AK339">
        <v>23.2</v>
      </c>
      <c r="AL339">
        <v>56.44</v>
      </c>
      <c r="AM339">
        <v>28.09</v>
      </c>
      <c r="AN339">
        <v>19.59</v>
      </c>
      <c r="AO339">
        <v>32.22</v>
      </c>
      <c r="AP339">
        <v>22.68</v>
      </c>
      <c r="AQ339">
        <v>36.340000000000003</v>
      </c>
      <c r="AR339">
        <v>56.44</v>
      </c>
      <c r="AS339">
        <v>7.99</v>
      </c>
      <c r="AT339">
        <v>17.78</v>
      </c>
      <c r="AU339">
        <v>15.72</v>
      </c>
      <c r="AV339">
        <v>43.3</v>
      </c>
      <c r="AW339">
        <v>42.27</v>
      </c>
      <c r="AX339">
        <v>55.41</v>
      </c>
      <c r="AY339">
        <v>70.099999999999994</v>
      </c>
      <c r="AZ339">
        <v>70.099999999999994</v>
      </c>
      <c r="BA339">
        <v>7.73</v>
      </c>
      <c r="BB339">
        <v>16.75</v>
      </c>
      <c r="BC339">
        <v>21.13</v>
      </c>
      <c r="BD339">
        <v>18.3</v>
      </c>
      <c r="BE339">
        <v>17.010000000000002</v>
      </c>
      <c r="BF339">
        <v>15.21</v>
      </c>
      <c r="BG339">
        <v>43.04</v>
      </c>
      <c r="BH339">
        <v>44.07</v>
      </c>
      <c r="BI339">
        <v>43.81</v>
      </c>
      <c r="BJ339">
        <v>46.91</v>
      </c>
      <c r="BK339">
        <v>14.18</v>
      </c>
      <c r="BL339">
        <v>15.98</v>
      </c>
      <c r="BM339">
        <v>43.3</v>
      </c>
      <c r="BN339">
        <v>34.54</v>
      </c>
      <c r="BO339">
        <v>45.62</v>
      </c>
      <c r="BP339">
        <v>3.61</v>
      </c>
      <c r="BQ339">
        <v>3.51</v>
      </c>
      <c r="BR339">
        <v>3.51</v>
      </c>
      <c r="BS339">
        <v>28.09</v>
      </c>
      <c r="BT339">
        <v>85.57</v>
      </c>
      <c r="BU339">
        <v>83.33</v>
      </c>
      <c r="BV339">
        <v>83.33</v>
      </c>
      <c r="BW339">
        <v>50.52</v>
      </c>
      <c r="BX339">
        <v>24.23</v>
      </c>
      <c r="BY339">
        <v>16.670000000000002</v>
      </c>
      <c r="BZ339">
        <v>16.670000000000002</v>
      </c>
      <c r="CA339">
        <v>28.35</v>
      </c>
      <c r="CB339">
        <v>50</v>
      </c>
      <c r="CC339">
        <v>8.33</v>
      </c>
      <c r="CD339">
        <v>50</v>
      </c>
      <c r="CE339">
        <v>8.33</v>
      </c>
      <c r="CF339">
        <v>13.4</v>
      </c>
      <c r="CG339">
        <v>23.71</v>
      </c>
      <c r="CH339">
        <v>19.329999999999998</v>
      </c>
      <c r="CI339">
        <v>25</v>
      </c>
      <c r="CJ339">
        <v>71.39</v>
      </c>
      <c r="CK339">
        <v>76.8</v>
      </c>
      <c r="CL339">
        <v>50</v>
      </c>
      <c r="CM339">
        <v>65.72</v>
      </c>
      <c r="CN339">
        <v>74.739999999999995</v>
      </c>
      <c r="CO339">
        <v>50.52</v>
      </c>
      <c r="CP339">
        <v>59.79</v>
      </c>
      <c r="CQ339">
        <v>37.11</v>
      </c>
      <c r="CR339">
        <v>58.76</v>
      </c>
      <c r="CS339">
        <v>37.89</v>
      </c>
      <c r="CT339">
        <v>63.92</v>
      </c>
      <c r="CU339">
        <v>38.659999999999997</v>
      </c>
      <c r="CV339">
        <v>76.8</v>
      </c>
      <c r="CW339">
        <v>88.14</v>
      </c>
      <c r="CX339">
        <v>75</v>
      </c>
      <c r="CY339">
        <v>78.09</v>
      </c>
    </row>
    <row r="340" spans="2:103" x14ac:dyDescent="0.25">
      <c r="B340" t="s">
        <v>428</v>
      </c>
      <c r="C340">
        <v>0</v>
      </c>
      <c r="D340" t="s">
        <v>96</v>
      </c>
      <c r="E340">
        <v>14.18</v>
      </c>
      <c r="F340">
        <v>60.57</v>
      </c>
      <c r="G340">
        <v>94.85</v>
      </c>
      <c r="H340">
        <v>97.42</v>
      </c>
      <c r="I340">
        <v>97.68</v>
      </c>
      <c r="J340">
        <v>98.45</v>
      </c>
      <c r="K340">
        <v>73.97</v>
      </c>
      <c r="L340">
        <v>86.08</v>
      </c>
      <c r="M340">
        <v>53.09</v>
      </c>
      <c r="N340">
        <v>96.65</v>
      </c>
      <c r="O340">
        <v>37.89</v>
      </c>
      <c r="P340">
        <v>5.41</v>
      </c>
      <c r="Q340">
        <v>21.65</v>
      </c>
      <c r="R340">
        <v>9.5399999999999991</v>
      </c>
      <c r="S340">
        <v>5.67</v>
      </c>
      <c r="T340">
        <v>79.64</v>
      </c>
      <c r="U340">
        <v>76.55</v>
      </c>
      <c r="V340">
        <v>58.51</v>
      </c>
      <c r="W340">
        <v>37.630000000000003</v>
      </c>
      <c r="X340">
        <v>2.06</v>
      </c>
      <c r="Y340">
        <v>3.35</v>
      </c>
      <c r="Z340">
        <v>3.09</v>
      </c>
      <c r="AA340">
        <v>8.25</v>
      </c>
      <c r="AB340">
        <v>77.06</v>
      </c>
      <c r="AC340">
        <v>51.8</v>
      </c>
      <c r="AD340">
        <v>78.09</v>
      </c>
      <c r="AE340">
        <v>22.16</v>
      </c>
      <c r="AF340">
        <v>36.340000000000003</v>
      </c>
      <c r="AG340">
        <v>26.03</v>
      </c>
      <c r="AH340">
        <v>20.62</v>
      </c>
      <c r="AI340">
        <v>67.53</v>
      </c>
      <c r="AJ340">
        <v>15.72</v>
      </c>
      <c r="AK340">
        <v>20.62</v>
      </c>
      <c r="AL340">
        <v>16.489999999999998</v>
      </c>
      <c r="AM340">
        <v>22.94</v>
      </c>
      <c r="AN340">
        <v>48.45</v>
      </c>
      <c r="AO340">
        <v>71.91</v>
      </c>
      <c r="AP340">
        <v>57.99</v>
      </c>
      <c r="AQ340">
        <v>68.81</v>
      </c>
      <c r="AR340">
        <v>76.8</v>
      </c>
      <c r="AS340">
        <v>34.28</v>
      </c>
      <c r="AT340">
        <v>49.48</v>
      </c>
      <c r="AU340">
        <v>20.36</v>
      </c>
      <c r="AV340">
        <v>47.94</v>
      </c>
      <c r="AW340">
        <v>41.24</v>
      </c>
      <c r="AX340">
        <v>88.14</v>
      </c>
      <c r="AY340">
        <v>12.89</v>
      </c>
      <c r="AZ340">
        <v>12.89</v>
      </c>
      <c r="BA340">
        <v>87.37</v>
      </c>
      <c r="BB340">
        <v>70.36</v>
      </c>
      <c r="BC340">
        <v>56.44</v>
      </c>
      <c r="BD340">
        <v>77.84</v>
      </c>
      <c r="BE340">
        <v>70.099999999999994</v>
      </c>
      <c r="BF340">
        <v>71.13</v>
      </c>
      <c r="BG340">
        <v>62.63</v>
      </c>
      <c r="BH340">
        <v>36.86</v>
      </c>
      <c r="BI340">
        <v>85.05</v>
      </c>
      <c r="BJ340">
        <v>79.12</v>
      </c>
      <c r="BK340">
        <v>76.03</v>
      </c>
      <c r="BL340">
        <v>91.24</v>
      </c>
      <c r="BM340">
        <v>3.09</v>
      </c>
      <c r="BN340">
        <v>71.13</v>
      </c>
      <c r="BO340">
        <v>80.930000000000007</v>
      </c>
      <c r="BP340">
        <v>97.16</v>
      </c>
      <c r="BQ340">
        <v>91.23</v>
      </c>
      <c r="BR340">
        <v>94.74</v>
      </c>
      <c r="BS340">
        <v>8.25</v>
      </c>
      <c r="BT340">
        <v>24.48</v>
      </c>
      <c r="BU340">
        <v>0</v>
      </c>
      <c r="BV340">
        <v>11.76</v>
      </c>
      <c r="BW340">
        <v>81.19</v>
      </c>
      <c r="BX340">
        <v>10.82</v>
      </c>
      <c r="BY340">
        <v>0</v>
      </c>
      <c r="BZ340">
        <v>5.88</v>
      </c>
      <c r="CA340">
        <v>18.04</v>
      </c>
      <c r="CB340">
        <v>35.29</v>
      </c>
      <c r="CC340">
        <v>5.88</v>
      </c>
      <c r="CD340">
        <v>35.29</v>
      </c>
      <c r="CE340">
        <v>5.88</v>
      </c>
      <c r="CF340">
        <v>39.950000000000003</v>
      </c>
      <c r="CG340">
        <v>16.239999999999998</v>
      </c>
      <c r="CH340">
        <v>52.84</v>
      </c>
      <c r="CI340">
        <v>82.35</v>
      </c>
      <c r="CJ340">
        <v>26.29</v>
      </c>
      <c r="CK340">
        <v>41.49</v>
      </c>
      <c r="CL340">
        <v>94.12</v>
      </c>
      <c r="CM340">
        <v>33.51</v>
      </c>
      <c r="CN340">
        <v>20.88</v>
      </c>
      <c r="CO340">
        <v>25</v>
      </c>
      <c r="CP340">
        <v>23.2</v>
      </c>
      <c r="CQ340">
        <v>25.26</v>
      </c>
      <c r="CR340">
        <v>26.29</v>
      </c>
      <c r="CS340">
        <v>44.33</v>
      </c>
      <c r="CT340">
        <v>22.42</v>
      </c>
      <c r="CU340">
        <v>24.74</v>
      </c>
      <c r="CV340">
        <v>24.74</v>
      </c>
      <c r="CW340">
        <v>79.12</v>
      </c>
      <c r="CX340">
        <v>88.24</v>
      </c>
      <c r="CY340">
        <v>44.59</v>
      </c>
    </row>
    <row r="341" spans="2:103" x14ac:dyDescent="0.25">
      <c r="B341" t="s">
        <v>429</v>
      </c>
      <c r="C341">
        <v>0</v>
      </c>
      <c r="D341" t="s">
        <v>96</v>
      </c>
      <c r="E341">
        <v>13.92</v>
      </c>
      <c r="F341">
        <v>12.11</v>
      </c>
      <c r="G341">
        <v>7.73</v>
      </c>
      <c r="H341">
        <v>14.43</v>
      </c>
      <c r="I341">
        <v>12.37</v>
      </c>
      <c r="J341">
        <v>23.45</v>
      </c>
      <c r="K341">
        <v>42.01</v>
      </c>
      <c r="L341">
        <v>6.19</v>
      </c>
      <c r="M341">
        <v>12.37</v>
      </c>
      <c r="N341">
        <v>22.94</v>
      </c>
      <c r="O341">
        <v>31.96</v>
      </c>
      <c r="P341">
        <v>41.49</v>
      </c>
      <c r="Q341">
        <v>26.03</v>
      </c>
      <c r="R341">
        <v>56.19</v>
      </c>
      <c r="S341">
        <v>48.71</v>
      </c>
      <c r="T341">
        <v>29.9</v>
      </c>
      <c r="U341">
        <v>18.04</v>
      </c>
      <c r="V341">
        <v>60.31</v>
      </c>
      <c r="W341">
        <v>17.78</v>
      </c>
      <c r="X341">
        <v>10.82</v>
      </c>
      <c r="Y341">
        <v>8.76</v>
      </c>
      <c r="Z341">
        <v>20.36</v>
      </c>
      <c r="AA341">
        <v>21.91</v>
      </c>
      <c r="AB341">
        <v>36.86</v>
      </c>
      <c r="AC341">
        <v>9.7899999999999991</v>
      </c>
      <c r="AD341">
        <v>79.12</v>
      </c>
      <c r="AE341">
        <v>37.89</v>
      </c>
      <c r="AF341">
        <v>26.8</v>
      </c>
      <c r="AG341">
        <v>27.84</v>
      </c>
      <c r="AH341">
        <v>33.51</v>
      </c>
      <c r="AI341">
        <v>31.44</v>
      </c>
      <c r="AJ341">
        <v>53.35</v>
      </c>
      <c r="AK341">
        <v>15.98</v>
      </c>
      <c r="AL341">
        <v>67.010000000000005</v>
      </c>
      <c r="AM341">
        <v>73.709999999999994</v>
      </c>
      <c r="AN341">
        <v>3.09</v>
      </c>
      <c r="AO341">
        <v>4.6399999999999997</v>
      </c>
      <c r="AP341">
        <v>5.67</v>
      </c>
      <c r="AQ341">
        <v>9.02</v>
      </c>
      <c r="AR341">
        <v>6.96</v>
      </c>
      <c r="AS341">
        <v>6.19</v>
      </c>
      <c r="AT341">
        <v>3.09</v>
      </c>
      <c r="AU341">
        <v>35.57</v>
      </c>
      <c r="AV341">
        <v>25</v>
      </c>
      <c r="AW341">
        <v>30.15</v>
      </c>
      <c r="AX341">
        <v>37.630000000000003</v>
      </c>
      <c r="AY341">
        <v>62.63</v>
      </c>
      <c r="AZ341">
        <v>62.63</v>
      </c>
      <c r="BA341">
        <v>2.84</v>
      </c>
      <c r="BB341">
        <v>11.6</v>
      </c>
      <c r="BC341">
        <v>14.69</v>
      </c>
      <c r="BD341">
        <v>14.95</v>
      </c>
      <c r="BE341">
        <v>14.43</v>
      </c>
      <c r="BF341">
        <v>7.73</v>
      </c>
      <c r="BG341">
        <v>10.050000000000001</v>
      </c>
      <c r="BH341">
        <v>14.69</v>
      </c>
      <c r="BI341">
        <v>15.98</v>
      </c>
      <c r="BJ341">
        <v>20.36</v>
      </c>
      <c r="BK341">
        <v>13.4</v>
      </c>
      <c r="BL341">
        <v>8.51</v>
      </c>
      <c r="BM341">
        <v>52.58</v>
      </c>
      <c r="BN341">
        <v>26.8</v>
      </c>
      <c r="BO341">
        <v>52.58</v>
      </c>
      <c r="BP341">
        <v>7.73</v>
      </c>
      <c r="BQ341">
        <v>19.3</v>
      </c>
      <c r="BR341">
        <v>10.53</v>
      </c>
      <c r="BS341">
        <v>51.8</v>
      </c>
      <c r="BT341">
        <v>29.38</v>
      </c>
      <c r="BU341">
        <v>50</v>
      </c>
      <c r="BV341">
        <v>0</v>
      </c>
      <c r="BW341">
        <v>7.73</v>
      </c>
      <c r="BX341">
        <v>61.34</v>
      </c>
      <c r="BY341">
        <v>50</v>
      </c>
      <c r="BZ341">
        <v>50</v>
      </c>
      <c r="CA341">
        <v>60.05</v>
      </c>
      <c r="CB341">
        <v>50</v>
      </c>
      <c r="CC341">
        <v>50</v>
      </c>
      <c r="CD341">
        <v>50</v>
      </c>
      <c r="CE341">
        <v>50</v>
      </c>
      <c r="CF341">
        <v>55.67</v>
      </c>
      <c r="CG341">
        <v>62.37</v>
      </c>
      <c r="CH341">
        <v>63.4</v>
      </c>
      <c r="CI341">
        <v>0</v>
      </c>
      <c r="CJ341">
        <v>48.2</v>
      </c>
      <c r="CK341">
        <v>50.26</v>
      </c>
      <c r="CL341">
        <v>0</v>
      </c>
      <c r="CM341">
        <v>45.1</v>
      </c>
      <c r="CN341">
        <v>82.73</v>
      </c>
      <c r="CO341">
        <v>71.39</v>
      </c>
      <c r="CP341">
        <v>75.260000000000005</v>
      </c>
      <c r="CQ341">
        <v>77.319999999999993</v>
      </c>
      <c r="CR341">
        <v>73.97</v>
      </c>
      <c r="CS341">
        <v>45.88</v>
      </c>
      <c r="CT341">
        <v>21.39</v>
      </c>
      <c r="CU341">
        <v>17.53</v>
      </c>
      <c r="CV341">
        <v>28.09</v>
      </c>
      <c r="CW341">
        <v>31.19</v>
      </c>
      <c r="CX341">
        <v>0</v>
      </c>
      <c r="CY341">
        <v>79.12</v>
      </c>
    </row>
    <row r="342" spans="2:103" x14ac:dyDescent="0.25">
      <c r="B342" t="s">
        <v>430</v>
      </c>
      <c r="C342">
        <v>2</v>
      </c>
      <c r="D342" t="s">
        <v>96</v>
      </c>
      <c r="E342">
        <v>13.66</v>
      </c>
      <c r="F342">
        <v>17.53</v>
      </c>
      <c r="G342">
        <v>3.61</v>
      </c>
      <c r="H342">
        <v>10.31</v>
      </c>
      <c r="I342">
        <v>0.52</v>
      </c>
      <c r="J342">
        <v>5.67</v>
      </c>
      <c r="K342">
        <v>54.38</v>
      </c>
      <c r="L342">
        <v>2.3199999999999998</v>
      </c>
      <c r="M342">
        <v>3.09</v>
      </c>
      <c r="N342">
        <v>11.6</v>
      </c>
      <c r="O342">
        <v>63.66</v>
      </c>
      <c r="P342">
        <v>91.24</v>
      </c>
      <c r="Q342">
        <v>79.12</v>
      </c>
      <c r="R342">
        <v>85.82</v>
      </c>
      <c r="S342">
        <v>95.62</v>
      </c>
      <c r="T342">
        <v>32.22</v>
      </c>
      <c r="U342">
        <v>40.72</v>
      </c>
      <c r="V342">
        <v>40.98</v>
      </c>
      <c r="W342">
        <v>9.5399999999999991</v>
      </c>
      <c r="X342">
        <v>5.93</v>
      </c>
      <c r="Y342">
        <v>1.55</v>
      </c>
      <c r="Z342">
        <v>1.29</v>
      </c>
      <c r="AA342">
        <v>28.87</v>
      </c>
      <c r="AB342">
        <v>30.93</v>
      </c>
      <c r="AC342">
        <v>73.709999999999994</v>
      </c>
      <c r="AD342">
        <v>6.44</v>
      </c>
      <c r="AE342">
        <v>30.41</v>
      </c>
      <c r="AF342">
        <v>38.92</v>
      </c>
      <c r="AG342">
        <v>38.4</v>
      </c>
      <c r="AH342">
        <v>28.61</v>
      </c>
      <c r="AI342">
        <v>52.84</v>
      </c>
      <c r="AJ342">
        <v>28.09</v>
      </c>
      <c r="AK342">
        <v>55.67</v>
      </c>
      <c r="AL342">
        <v>19.850000000000001</v>
      </c>
      <c r="AM342">
        <v>14.95</v>
      </c>
      <c r="AN342">
        <v>84.79</v>
      </c>
      <c r="AO342">
        <v>86.34</v>
      </c>
      <c r="AP342">
        <v>71.91</v>
      </c>
      <c r="AQ342">
        <v>73.2</v>
      </c>
      <c r="AR342">
        <v>87.37</v>
      </c>
      <c r="AS342">
        <v>53.09</v>
      </c>
      <c r="AT342">
        <v>57.22</v>
      </c>
      <c r="AU342">
        <v>38.14</v>
      </c>
      <c r="AV342">
        <v>94.33</v>
      </c>
      <c r="AW342">
        <v>90.46</v>
      </c>
      <c r="AX342">
        <v>75</v>
      </c>
      <c r="AY342">
        <v>5.67</v>
      </c>
      <c r="AZ342">
        <v>5.67</v>
      </c>
      <c r="BA342">
        <v>68.56</v>
      </c>
      <c r="BB342">
        <v>50.26</v>
      </c>
      <c r="BC342">
        <v>31.19</v>
      </c>
      <c r="BD342">
        <v>51.8</v>
      </c>
      <c r="BE342">
        <v>50.52</v>
      </c>
      <c r="BF342">
        <v>63.14</v>
      </c>
      <c r="BG342">
        <v>63.92</v>
      </c>
      <c r="BH342">
        <v>51.29</v>
      </c>
      <c r="BI342">
        <v>51.03</v>
      </c>
      <c r="BJ342">
        <v>97.16</v>
      </c>
      <c r="BK342">
        <v>31.7</v>
      </c>
      <c r="BL342">
        <v>39.43</v>
      </c>
      <c r="BM342">
        <v>28.87</v>
      </c>
      <c r="BN342">
        <v>88.92</v>
      </c>
      <c r="BO342">
        <v>10.31</v>
      </c>
      <c r="BP342">
        <v>88.14</v>
      </c>
      <c r="BQ342">
        <v>89.47</v>
      </c>
      <c r="BR342">
        <v>77.19</v>
      </c>
      <c r="BS342">
        <v>14.18</v>
      </c>
      <c r="BT342">
        <v>31.19</v>
      </c>
      <c r="BU342">
        <v>16</v>
      </c>
      <c r="BV342">
        <v>28</v>
      </c>
      <c r="BW342">
        <v>52.32</v>
      </c>
      <c r="BX342">
        <v>39.69</v>
      </c>
      <c r="BY342">
        <v>24</v>
      </c>
      <c r="BZ342">
        <v>44</v>
      </c>
      <c r="CA342">
        <v>37.369999999999997</v>
      </c>
      <c r="CB342">
        <v>28</v>
      </c>
      <c r="CC342">
        <v>36</v>
      </c>
      <c r="CD342">
        <v>28</v>
      </c>
      <c r="CE342">
        <v>36</v>
      </c>
      <c r="CF342">
        <v>3.09</v>
      </c>
      <c r="CG342">
        <v>15.46</v>
      </c>
      <c r="CH342">
        <v>11.86</v>
      </c>
      <c r="CI342">
        <v>20</v>
      </c>
      <c r="CJ342">
        <v>31.96</v>
      </c>
      <c r="CK342">
        <v>12.11</v>
      </c>
      <c r="CL342">
        <v>28</v>
      </c>
      <c r="CM342">
        <v>19.59</v>
      </c>
      <c r="CN342">
        <v>15.98</v>
      </c>
      <c r="CO342">
        <v>29.64</v>
      </c>
      <c r="CP342">
        <v>24.23</v>
      </c>
      <c r="CQ342">
        <v>31.96</v>
      </c>
      <c r="CR342">
        <v>27.32</v>
      </c>
      <c r="CS342">
        <v>57.99</v>
      </c>
      <c r="CT342">
        <v>71.91</v>
      </c>
      <c r="CU342">
        <v>76.290000000000006</v>
      </c>
      <c r="CV342">
        <v>65.98</v>
      </c>
      <c r="CW342">
        <v>51.55</v>
      </c>
      <c r="CX342">
        <v>60</v>
      </c>
      <c r="CY342">
        <v>40.72</v>
      </c>
    </row>
    <row r="343" spans="2:103" x14ac:dyDescent="0.25">
      <c r="B343" t="s">
        <v>431</v>
      </c>
      <c r="C343">
        <v>0</v>
      </c>
      <c r="D343" t="s">
        <v>96</v>
      </c>
      <c r="E343">
        <v>13.4</v>
      </c>
      <c r="F343">
        <v>1.8</v>
      </c>
      <c r="G343">
        <v>9.2799999999999994</v>
      </c>
      <c r="H343">
        <v>11.6</v>
      </c>
      <c r="I343">
        <v>19.329999999999998</v>
      </c>
      <c r="J343">
        <v>19.329999999999998</v>
      </c>
      <c r="K343">
        <v>29.9</v>
      </c>
      <c r="L343">
        <v>17.53</v>
      </c>
      <c r="M343">
        <v>37.630000000000003</v>
      </c>
      <c r="N343">
        <v>15.98</v>
      </c>
      <c r="O343">
        <v>14.43</v>
      </c>
      <c r="P343">
        <v>26.29</v>
      </c>
      <c r="Q343">
        <v>12.37</v>
      </c>
      <c r="R343">
        <v>32.99</v>
      </c>
      <c r="S343">
        <v>50.26</v>
      </c>
      <c r="T343">
        <v>10.82</v>
      </c>
      <c r="U343">
        <v>6.7</v>
      </c>
      <c r="V343">
        <v>29.38</v>
      </c>
      <c r="W343">
        <v>4.6399999999999997</v>
      </c>
      <c r="X343">
        <v>15.72</v>
      </c>
      <c r="Y343">
        <v>13.92</v>
      </c>
      <c r="Z343">
        <v>16.75</v>
      </c>
      <c r="AA343">
        <v>44.85</v>
      </c>
      <c r="AB343">
        <v>7.99</v>
      </c>
      <c r="AC343">
        <v>21.13</v>
      </c>
      <c r="AD343">
        <v>11.86</v>
      </c>
      <c r="AE343">
        <v>31.96</v>
      </c>
      <c r="AF343">
        <v>21.39</v>
      </c>
      <c r="AG343">
        <v>28.09</v>
      </c>
      <c r="AH343">
        <v>29.64</v>
      </c>
      <c r="AI343">
        <v>17.78</v>
      </c>
      <c r="AJ343">
        <v>48.71</v>
      </c>
      <c r="AK343">
        <v>35.049999999999997</v>
      </c>
      <c r="AL343">
        <v>60.05</v>
      </c>
      <c r="AM343">
        <v>49.23</v>
      </c>
      <c r="AN343">
        <v>13.66</v>
      </c>
      <c r="AO343">
        <v>23.2</v>
      </c>
      <c r="AP343">
        <v>20.62</v>
      </c>
      <c r="AQ343">
        <v>50.26</v>
      </c>
      <c r="AR343">
        <v>19.329999999999998</v>
      </c>
      <c r="AS343">
        <v>4.38</v>
      </c>
      <c r="AT343">
        <v>12.11</v>
      </c>
      <c r="AU343">
        <v>5.67</v>
      </c>
      <c r="AV343">
        <v>71.39</v>
      </c>
      <c r="AW343">
        <v>79.900000000000006</v>
      </c>
      <c r="AX343">
        <v>45.62</v>
      </c>
      <c r="AY343">
        <v>52.58</v>
      </c>
      <c r="AZ343">
        <v>52.58</v>
      </c>
      <c r="BA343">
        <v>28.35</v>
      </c>
      <c r="BB343">
        <v>31.19</v>
      </c>
      <c r="BC343">
        <v>28.61</v>
      </c>
      <c r="BD343">
        <v>34.020000000000003</v>
      </c>
      <c r="BE343">
        <v>29.9</v>
      </c>
      <c r="BF343">
        <v>37.369999999999997</v>
      </c>
      <c r="BG343">
        <v>26.8</v>
      </c>
      <c r="BH343">
        <v>28.87</v>
      </c>
      <c r="BI343">
        <v>30.15</v>
      </c>
      <c r="BJ343">
        <v>42.01</v>
      </c>
      <c r="BK343">
        <v>37.630000000000003</v>
      </c>
      <c r="BL343">
        <v>24.23</v>
      </c>
      <c r="BM343">
        <v>45.88</v>
      </c>
      <c r="BN343">
        <v>68.040000000000006</v>
      </c>
      <c r="BO343">
        <v>54.12</v>
      </c>
      <c r="BP343">
        <v>39.18</v>
      </c>
      <c r="BQ343">
        <v>40.35</v>
      </c>
      <c r="BR343">
        <v>45.61</v>
      </c>
      <c r="BS343">
        <v>14.69</v>
      </c>
      <c r="BT343">
        <v>57.47</v>
      </c>
      <c r="BU343">
        <v>47.62</v>
      </c>
      <c r="BV343">
        <v>76.19</v>
      </c>
      <c r="BW343">
        <v>26.8</v>
      </c>
      <c r="BX343">
        <v>36.08</v>
      </c>
      <c r="BY343">
        <v>33.33</v>
      </c>
      <c r="BZ343">
        <v>23.81</v>
      </c>
      <c r="CA343">
        <v>13.4</v>
      </c>
      <c r="CB343">
        <v>4.76</v>
      </c>
      <c r="CC343">
        <v>9.52</v>
      </c>
      <c r="CD343">
        <v>19.05</v>
      </c>
      <c r="CE343">
        <v>28.57</v>
      </c>
      <c r="CF343">
        <v>6.19</v>
      </c>
      <c r="CG343">
        <v>20.62</v>
      </c>
      <c r="CH343">
        <v>19.07</v>
      </c>
      <c r="CI343">
        <v>14.29</v>
      </c>
      <c r="CJ343">
        <v>84.28</v>
      </c>
      <c r="CK343">
        <v>85.05</v>
      </c>
      <c r="CL343">
        <v>76.19</v>
      </c>
      <c r="CM343">
        <v>83.76</v>
      </c>
      <c r="CN343">
        <v>62.89</v>
      </c>
      <c r="CO343">
        <v>60.05</v>
      </c>
      <c r="CP343">
        <v>79.38</v>
      </c>
      <c r="CQ343">
        <v>34.020000000000003</v>
      </c>
      <c r="CR343">
        <v>71.13</v>
      </c>
      <c r="CS343">
        <v>25.77</v>
      </c>
      <c r="CT343">
        <v>77.06</v>
      </c>
      <c r="CU343">
        <v>86.6</v>
      </c>
      <c r="CV343">
        <v>69.849999999999994</v>
      </c>
      <c r="CW343">
        <v>96.39</v>
      </c>
      <c r="CX343">
        <v>80.95</v>
      </c>
      <c r="CY343">
        <v>97.42</v>
      </c>
    </row>
    <row r="344" spans="2:103" x14ac:dyDescent="0.25">
      <c r="B344" t="s">
        <v>432</v>
      </c>
      <c r="C344">
        <v>2</v>
      </c>
      <c r="D344" t="s">
        <v>96</v>
      </c>
      <c r="E344">
        <v>13.14</v>
      </c>
      <c r="F344">
        <v>46.39</v>
      </c>
      <c r="G344">
        <v>49.23</v>
      </c>
      <c r="H344">
        <v>70.62</v>
      </c>
      <c r="I344">
        <v>91.75</v>
      </c>
      <c r="J344">
        <v>88.66</v>
      </c>
      <c r="K344">
        <v>7.73</v>
      </c>
      <c r="L344">
        <v>34.79</v>
      </c>
      <c r="M344">
        <v>72.680000000000007</v>
      </c>
      <c r="N344">
        <v>8.25</v>
      </c>
      <c r="O344">
        <v>32.22</v>
      </c>
      <c r="P344">
        <v>26.8</v>
      </c>
      <c r="Q344">
        <v>56.7</v>
      </c>
      <c r="R344">
        <v>5.15</v>
      </c>
      <c r="S344">
        <v>34.79</v>
      </c>
      <c r="T344">
        <v>45.1</v>
      </c>
      <c r="U344">
        <v>90.98</v>
      </c>
      <c r="V344">
        <v>8.25</v>
      </c>
      <c r="W344">
        <v>55.93</v>
      </c>
      <c r="X344">
        <v>24.48</v>
      </c>
      <c r="Y344">
        <v>76.8</v>
      </c>
      <c r="Z344">
        <v>7.47</v>
      </c>
      <c r="AA344">
        <v>15.21</v>
      </c>
      <c r="AB344">
        <v>90.46</v>
      </c>
      <c r="AC344">
        <v>82.22</v>
      </c>
      <c r="AD344">
        <v>75</v>
      </c>
      <c r="AE344">
        <v>13.4</v>
      </c>
      <c r="AF344">
        <v>9.5399999999999991</v>
      </c>
      <c r="AG344">
        <v>10.57</v>
      </c>
      <c r="AH344">
        <v>15.21</v>
      </c>
      <c r="AI344">
        <v>9.02</v>
      </c>
      <c r="AJ344">
        <v>21.39</v>
      </c>
      <c r="AK344">
        <v>6.44</v>
      </c>
      <c r="AL344">
        <v>34.54</v>
      </c>
      <c r="AM344">
        <v>28.61</v>
      </c>
      <c r="AN344">
        <v>15.98</v>
      </c>
      <c r="AO344">
        <v>1.8</v>
      </c>
      <c r="AP344">
        <v>4.6399999999999997</v>
      </c>
      <c r="AQ344">
        <v>3.87</v>
      </c>
      <c r="AR344">
        <v>6.7</v>
      </c>
      <c r="AS344">
        <v>66.489999999999995</v>
      </c>
      <c r="AT344">
        <v>92.01</v>
      </c>
      <c r="AU344">
        <v>2.58</v>
      </c>
      <c r="AV344">
        <v>14.43</v>
      </c>
      <c r="AW344">
        <v>7.73</v>
      </c>
      <c r="AX344">
        <v>68.040000000000006</v>
      </c>
      <c r="AY344">
        <v>78.349999999999994</v>
      </c>
      <c r="AZ344">
        <v>78.349999999999994</v>
      </c>
      <c r="BA344">
        <v>7.47</v>
      </c>
      <c r="BB344">
        <v>11.08</v>
      </c>
      <c r="BC344">
        <v>9.2799999999999994</v>
      </c>
      <c r="BD344">
        <v>11.86</v>
      </c>
      <c r="BE344">
        <v>11.08</v>
      </c>
      <c r="BF344">
        <v>14.95</v>
      </c>
      <c r="BG344">
        <v>7.73</v>
      </c>
      <c r="BH344">
        <v>14.18</v>
      </c>
      <c r="BI344">
        <v>15.72</v>
      </c>
      <c r="BJ344">
        <v>14.43</v>
      </c>
      <c r="BK344">
        <v>26.55</v>
      </c>
      <c r="BL344">
        <v>9.02</v>
      </c>
      <c r="BM344">
        <v>19.07</v>
      </c>
      <c r="BN344">
        <v>83.25</v>
      </c>
      <c r="BO344">
        <v>72.680000000000007</v>
      </c>
      <c r="BP344">
        <v>19.07</v>
      </c>
      <c r="BQ344">
        <v>17.54</v>
      </c>
      <c r="BR344">
        <v>35.090000000000003</v>
      </c>
      <c r="BS344">
        <v>33.76</v>
      </c>
      <c r="BT344">
        <v>2.3199999999999998</v>
      </c>
      <c r="BU344">
        <v>0</v>
      </c>
      <c r="BV344">
        <v>0</v>
      </c>
      <c r="BW344">
        <v>9.2799999999999994</v>
      </c>
      <c r="BX344">
        <v>98.97</v>
      </c>
      <c r="BY344">
        <v>93.75</v>
      </c>
      <c r="BZ344">
        <v>93.75</v>
      </c>
      <c r="CA344">
        <v>38.14</v>
      </c>
      <c r="CB344">
        <v>18.75</v>
      </c>
      <c r="CC344">
        <v>50</v>
      </c>
      <c r="CD344">
        <v>12.5</v>
      </c>
      <c r="CE344">
        <v>31.25</v>
      </c>
      <c r="CF344">
        <v>25.52</v>
      </c>
      <c r="CG344">
        <v>22.94</v>
      </c>
      <c r="CH344">
        <v>24.48</v>
      </c>
      <c r="CI344">
        <v>56.25</v>
      </c>
      <c r="CJ344">
        <v>49.48</v>
      </c>
      <c r="CK344">
        <v>26.29</v>
      </c>
      <c r="CL344">
        <v>37.5</v>
      </c>
      <c r="CM344">
        <v>9.2799999999999994</v>
      </c>
      <c r="CN344">
        <v>49.23</v>
      </c>
      <c r="CO344">
        <v>61.86</v>
      </c>
      <c r="CP344">
        <v>64.69</v>
      </c>
      <c r="CQ344">
        <v>67.53</v>
      </c>
      <c r="CR344">
        <v>64.95</v>
      </c>
      <c r="CS344">
        <v>32.99</v>
      </c>
      <c r="CT344">
        <v>41.75</v>
      </c>
      <c r="CU344">
        <v>12.63</v>
      </c>
      <c r="CV344">
        <v>62.11</v>
      </c>
      <c r="CW344">
        <v>95.36</v>
      </c>
      <c r="CX344">
        <v>87.5</v>
      </c>
      <c r="CY344">
        <v>88.66</v>
      </c>
    </row>
    <row r="345" spans="2:103" x14ac:dyDescent="0.25">
      <c r="B345" t="s">
        <v>433</v>
      </c>
      <c r="C345">
        <v>0</v>
      </c>
      <c r="D345" t="s">
        <v>96</v>
      </c>
      <c r="E345">
        <v>12.89</v>
      </c>
      <c r="F345">
        <v>73.2</v>
      </c>
      <c r="G345">
        <v>78.61</v>
      </c>
      <c r="H345">
        <v>87.11</v>
      </c>
      <c r="I345">
        <v>66.75</v>
      </c>
      <c r="J345">
        <v>69.849999999999994</v>
      </c>
      <c r="K345">
        <v>84.28</v>
      </c>
      <c r="L345">
        <v>62.11</v>
      </c>
      <c r="M345">
        <v>57.22</v>
      </c>
      <c r="N345">
        <v>62.89</v>
      </c>
      <c r="O345">
        <v>69.33</v>
      </c>
      <c r="P345">
        <v>79.900000000000006</v>
      </c>
      <c r="Q345">
        <v>68.040000000000006</v>
      </c>
      <c r="R345">
        <v>76.55</v>
      </c>
      <c r="S345">
        <v>73.45</v>
      </c>
      <c r="T345">
        <v>52.58</v>
      </c>
      <c r="U345">
        <v>40.46</v>
      </c>
      <c r="V345">
        <v>66.75</v>
      </c>
      <c r="W345">
        <v>54.38</v>
      </c>
      <c r="X345">
        <v>82.73</v>
      </c>
      <c r="Y345">
        <v>52.32</v>
      </c>
      <c r="Z345">
        <v>77.06</v>
      </c>
      <c r="AA345">
        <v>92.27</v>
      </c>
      <c r="AB345">
        <v>28.35</v>
      </c>
      <c r="AC345">
        <v>36.86</v>
      </c>
      <c r="AD345">
        <v>39.18</v>
      </c>
      <c r="AE345">
        <v>29.12</v>
      </c>
      <c r="AF345">
        <v>36.86</v>
      </c>
      <c r="AG345">
        <v>15.21</v>
      </c>
      <c r="AH345">
        <v>24.23</v>
      </c>
      <c r="AI345">
        <v>74.739999999999995</v>
      </c>
      <c r="AJ345">
        <v>28.61</v>
      </c>
      <c r="AK345">
        <v>37.369999999999997</v>
      </c>
      <c r="AL345">
        <v>26.8</v>
      </c>
      <c r="AM345">
        <v>27.84</v>
      </c>
      <c r="AN345">
        <v>51.03</v>
      </c>
      <c r="AO345">
        <v>45.1</v>
      </c>
      <c r="AP345">
        <v>27.84</v>
      </c>
      <c r="AQ345">
        <v>43.56</v>
      </c>
      <c r="AR345">
        <v>73.709999999999994</v>
      </c>
      <c r="AS345">
        <v>47.68</v>
      </c>
      <c r="AT345">
        <v>67.010000000000005</v>
      </c>
      <c r="AU345">
        <v>7.99</v>
      </c>
      <c r="AV345">
        <v>75.260000000000005</v>
      </c>
      <c r="AW345">
        <v>75.52</v>
      </c>
      <c r="AX345">
        <v>68.040000000000006</v>
      </c>
      <c r="AY345">
        <v>52.06</v>
      </c>
      <c r="AZ345">
        <v>52.06</v>
      </c>
      <c r="BA345">
        <v>8.51</v>
      </c>
      <c r="BB345">
        <v>11.86</v>
      </c>
      <c r="BC345">
        <v>18.559999999999999</v>
      </c>
      <c r="BD345">
        <v>12.11</v>
      </c>
      <c r="BE345">
        <v>11.86</v>
      </c>
      <c r="BF345">
        <v>10.050000000000001</v>
      </c>
      <c r="BG345">
        <v>37.630000000000003</v>
      </c>
      <c r="BH345">
        <v>39.69</v>
      </c>
      <c r="BI345">
        <v>57.47</v>
      </c>
      <c r="BJ345">
        <v>12.89</v>
      </c>
      <c r="BK345">
        <v>21.13</v>
      </c>
      <c r="BL345">
        <v>14.69</v>
      </c>
      <c r="BM345">
        <v>44.59</v>
      </c>
      <c r="BN345">
        <v>22.68</v>
      </c>
      <c r="BO345">
        <v>80.67</v>
      </c>
      <c r="BP345">
        <v>12.37</v>
      </c>
      <c r="BQ345">
        <v>10.53</v>
      </c>
      <c r="BR345">
        <v>26.32</v>
      </c>
      <c r="BS345">
        <v>2.58</v>
      </c>
      <c r="BT345">
        <v>7.73</v>
      </c>
      <c r="BU345">
        <v>0</v>
      </c>
      <c r="BV345">
        <v>0</v>
      </c>
      <c r="BW345">
        <v>39.69</v>
      </c>
      <c r="BX345">
        <v>10.050000000000001</v>
      </c>
      <c r="BY345">
        <v>0</v>
      </c>
      <c r="BZ345">
        <v>0</v>
      </c>
      <c r="CA345">
        <v>6.7</v>
      </c>
      <c r="CB345">
        <v>0</v>
      </c>
      <c r="CC345">
        <v>0</v>
      </c>
      <c r="CD345">
        <v>0</v>
      </c>
      <c r="CE345">
        <v>0</v>
      </c>
      <c r="CF345">
        <v>38.4</v>
      </c>
      <c r="CG345">
        <v>54.38</v>
      </c>
      <c r="CH345">
        <v>40.21</v>
      </c>
      <c r="CI345">
        <v>0</v>
      </c>
      <c r="CJ345">
        <v>48.45</v>
      </c>
      <c r="CK345">
        <v>39.950000000000003</v>
      </c>
      <c r="CL345">
        <v>0</v>
      </c>
      <c r="CM345">
        <v>48.97</v>
      </c>
      <c r="CN345">
        <v>63.14</v>
      </c>
      <c r="CO345">
        <v>55.93</v>
      </c>
      <c r="CP345">
        <v>56.44</v>
      </c>
      <c r="CQ345">
        <v>62.89</v>
      </c>
      <c r="CR345">
        <v>55.93</v>
      </c>
      <c r="CS345">
        <v>42.53</v>
      </c>
      <c r="CT345">
        <v>60.82</v>
      </c>
      <c r="CU345">
        <v>61.86</v>
      </c>
      <c r="CV345">
        <v>55.93</v>
      </c>
      <c r="CW345">
        <v>20.88</v>
      </c>
      <c r="CX345">
        <v>0</v>
      </c>
      <c r="CY345">
        <v>63.66</v>
      </c>
    </row>
    <row r="346" spans="2:103" x14ac:dyDescent="0.25">
      <c r="B346" t="s">
        <v>434</v>
      </c>
      <c r="C346">
        <v>2</v>
      </c>
      <c r="D346" t="s">
        <v>96</v>
      </c>
      <c r="E346">
        <v>12.63</v>
      </c>
      <c r="F346">
        <v>3.87</v>
      </c>
      <c r="G346">
        <v>3.09</v>
      </c>
      <c r="H346">
        <v>6.96</v>
      </c>
      <c r="I346">
        <v>9.7899999999999991</v>
      </c>
      <c r="J346">
        <v>14.18</v>
      </c>
      <c r="K346">
        <v>19.850000000000001</v>
      </c>
      <c r="L346">
        <v>5.15</v>
      </c>
      <c r="M346">
        <v>25.26</v>
      </c>
      <c r="N346">
        <v>8.51</v>
      </c>
      <c r="O346">
        <v>1.55</v>
      </c>
      <c r="P346">
        <v>8.76</v>
      </c>
      <c r="Q346">
        <v>2.3199999999999998</v>
      </c>
      <c r="R346">
        <v>11.6</v>
      </c>
      <c r="S346">
        <v>31.96</v>
      </c>
      <c r="T346">
        <v>2.06</v>
      </c>
      <c r="U346">
        <v>10.57</v>
      </c>
      <c r="V346">
        <v>9.7899999999999991</v>
      </c>
      <c r="W346">
        <v>31.44</v>
      </c>
      <c r="X346">
        <v>6.44</v>
      </c>
      <c r="Y346">
        <v>10.050000000000001</v>
      </c>
      <c r="Z346">
        <v>10.31</v>
      </c>
      <c r="AA346">
        <v>14.69</v>
      </c>
      <c r="AB346">
        <v>60.57</v>
      </c>
      <c r="AC346">
        <v>32.47</v>
      </c>
      <c r="AD346">
        <v>81.96</v>
      </c>
      <c r="AE346">
        <v>43.3</v>
      </c>
      <c r="AF346">
        <v>42.01</v>
      </c>
      <c r="AG346">
        <v>42.53</v>
      </c>
      <c r="AH346">
        <v>50.77</v>
      </c>
      <c r="AI346">
        <v>36.340000000000003</v>
      </c>
      <c r="AJ346">
        <v>45.1</v>
      </c>
      <c r="AK346">
        <v>25</v>
      </c>
      <c r="AL346">
        <v>57.47</v>
      </c>
      <c r="AM346">
        <v>56.19</v>
      </c>
      <c r="AN346">
        <v>16.75</v>
      </c>
      <c r="AO346">
        <v>7.73</v>
      </c>
      <c r="AP346">
        <v>6.19</v>
      </c>
      <c r="AQ346">
        <v>12.37</v>
      </c>
      <c r="AR346">
        <v>14.69</v>
      </c>
      <c r="AS346">
        <v>63.92</v>
      </c>
      <c r="AT346">
        <v>87.63</v>
      </c>
      <c r="AU346">
        <v>4.9000000000000004</v>
      </c>
      <c r="AV346">
        <v>7.99</v>
      </c>
      <c r="AW346">
        <v>21.39</v>
      </c>
      <c r="AX346">
        <v>3.09</v>
      </c>
      <c r="AY346">
        <v>75.52</v>
      </c>
      <c r="AZ346">
        <v>75.52</v>
      </c>
      <c r="BA346">
        <v>3.09</v>
      </c>
      <c r="BB346">
        <v>2.06</v>
      </c>
      <c r="BC346">
        <v>2.3199999999999998</v>
      </c>
      <c r="BD346">
        <v>2.58</v>
      </c>
      <c r="BE346">
        <v>2.58</v>
      </c>
      <c r="BF346">
        <v>2.58</v>
      </c>
      <c r="BG346">
        <v>0.77</v>
      </c>
      <c r="BH346">
        <v>1.03</v>
      </c>
      <c r="BI346">
        <v>4.38</v>
      </c>
      <c r="BJ346">
        <v>0.77</v>
      </c>
      <c r="BK346">
        <v>6.96</v>
      </c>
      <c r="BL346">
        <v>2.3199999999999998</v>
      </c>
      <c r="BM346">
        <v>5.15</v>
      </c>
      <c r="BN346">
        <v>88.14</v>
      </c>
      <c r="BO346">
        <v>34.28</v>
      </c>
      <c r="BP346">
        <v>25.77</v>
      </c>
      <c r="BQ346">
        <v>22.81</v>
      </c>
      <c r="BR346">
        <v>42.11</v>
      </c>
      <c r="BS346">
        <v>20.36</v>
      </c>
      <c r="BT346">
        <v>28.35</v>
      </c>
      <c r="BU346">
        <v>14.29</v>
      </c>
      <c r="BV346">
        <v>50</v>
      </c>
      <c r="BW346">
        <v>25.26</v>
      </c>
      <c r="BX346">
        <v>79.38</v>
      </c>
      <c r="BY346">
        <v>64.290000000000006</v>
      </c>
      <c r="BZ346">
        <v>78.569999999999993</v>
      </c>
      <c r="CA346">
        <v>18.559999999999999</v>
      </c>
      <c r="CB346">
        <v>0</v>
      </c>
      <c r="CC346">
        <v>21.43</v>
      </c>
      <c r="CD346">
        <v>7.14</v>
      </c>
      <c r="CE346">
        <v>42.86</v>
      </c>
      <c r="CF346">
        <v>4.6399999999999997</v>
      </c>
      <c r="CG346">
        <v>12.63</v>
      </c>
      <c r="CH346">
        <v>8.76</v>
      </c>
      <c r="CI346">
        <v>42.86</v>
      </c>
      <c r="CJ346">
        <v>78.87</v>
      </c>
      <c r="CK346">
        <v>83.51</v>
      </c>
      <c r="CL346">
        <v>35.71</v>
      </c>
      <c r="CM346">
        <v>73.709999999999994</v>
      </c>
      <c r="CN346">
        <v>94.33</v>
      </c>
      <c r="CO346">
        <v>85.05</v>
      </c>
      <c r="CP346">
        <v>82.47</v>
      </c>
      <c r="CQ346">
        <v>72.16</v>
      </c>
      <c r="CR346">
        <v>80.41</v>
      </c>
      <c r="CS346">
        <v>93.04</v>
      </c>
      <c r="CT346">
        <v>26.03</v>
      </c>
      <c r="CU346">
        <v>12.37</v>
      </c>
      <c r="CV346">
        <v>38.92</v>
      </c>
      <c r="CW346">
        <v>97.68</v>
      </c>
      <c r="CX346">
        <v>85.71</v>
      </c>
      <c r="CY346">
        <v>96.91</v>
      </c>
    </row>
    <row r="347" spans="2:103" x14ac:dyDescent="0.25">
      <c r="B347" t="s">
        <v>435</v>
      </c>
      <c r="C347">
        <v>1</v>
      </c>
      <c r="D347" t="s">
        <v>96</v>
      </c>
      <c r="E347">
        <v>12.37</v>
      </c>
      <c r="F347">
        <v>3.35</v>
      </c>
      <c r="G347">
        <v>23.71</v>
      </c>
      <c r="H347">
        <v>38.14</v>
      </c>
      <c r="I347">
        <v>5.41</v>
      </c>
      <c r="J347">
        <v>30.67</v>
      </c>
      <c r="K347">
        <v>96.39</v>
      </c>
      <c r="L347">
        <v>11.86</v>
      </c>
      <c r="M347">
        <v>3.35</v>
      </c>
      <c r="N347">
        <v>42.78</v>
      </c>
      <c r="O347">
        <v>6.96</v>
      </c>
      <c r="P347">
        <v>14.43</v>
      </c>
      <c r="Q347">
        <v>2.58</v>
      </c>
      <c r="R347">
        <v>26.55</v>
      </c>
      <c r="S347">
        <v>32.99</v>
      </c>
      <c r="T347">
        <v>6.96</v>
      </c>
      <c r="U347">
        <v>1.55</v>
      </c>
      <c r="V347">
        <v>25.26</v>
      </c>
      <c r="W347">
        <v>4.12</v>
      </c>
      <c r="X347">
        <v>19.59</v>
      </c>
      <c r="Y347">
        <v>3.61</v>
      </c>
      <c r="Z347">
        <v>26.55</v>
      </c>
      <c r="AA347">
        <v>56.7</v>
      </c>
      <c r="AB347">
        <v>2.3199999999999998</v>
      </c>
      <c r="AC347">
        <v>2.06</v>
      </c>
      <c r="AD347">
        <v>19.59</v>
      </c>
      <c r="AE347">
        <v>3.87</v>
      </c>
      <c r="AF347">
        <v>2.84</v>
      </c>
      <c r="AG347">
        <v>2.84</v>
      </c>
      <c r="AH347">
        <v>7.73</v>
      </c>
      <c r="AI347">
        <v>6.7</v>
      </c>
      <c r="AJ347">
        <v>9.2799999999999994</v>
      </c>
      <c r="AK347">
        <v>7.22</v>
      </c>
      <c r="AL347">
        <v>12.63</v>
      </c>
      <c r="AM347">
        <v>19.329999999999998</v>
      </c>
      <c r="AN347">
        <v>36.340000000000003</v>
      </c>
      <c r="AO347">
        <v>38.14</v>
      </c>
      <c r="AP347">
        <v>18.04</v>
      </c>
      <c r="AQ347">
        <v>90.21</v>
      </c>
      <c r="AR347">
        <v>21.39</v>
      </c>
      <c r="AS347">
        <v>94.85</v>
      </c>
      <c r="AT347">
        <v>90.72</v>
      </c>
      <c r="AU347">
        <v>91.75</v>
      </c>
      <c r="AV347">
        <v>9.5399999999999991</v>
      </c>
      <c r="AW347">
        <v>4.38</v>
      </c>
      <c r="AX347">
        <v>61.08</v>
      </c>
      <c r="AY347">
        <v>14.69</v>
      </c>
      <c r="AZ347">
        <v>14.69</v>
      </c>
      <c r="BA347">
        <v>0</v>
      </c>
      <c r="BB347">
        <v>0.77</v>
      </c>
      <c r="BC347">
        <v>0.77</v>
      </c>
      <c r="BD347">
        <v>1.03</v>
      </c>
      <c r="BE347">
        <v>0.77</v>
      </c>
      <c r="BF347">
        <v>0.52</v>
      </c>
      <c r="BG347">
        <v>0.26</v>
      </c>
      <c r="BH347">
        <v>0.52</v>
      </c>
      <c r="BI347">
        <v>0.77</v>
      </c>
      <c r="BJ347">
        <v>2.84</v>
      </c>
      <c r="BK347">
        <v>3.09</v>
      </c>
      <c r="BL347">
        <v>0.52</v>
      </c>
      <c r="BM347">
        <v>22.94</v>
      </c>
      <c r="BN347">
        <v>32.729999999999997</v>
      </c>
      <c r="BO347">
        <v>62.37</v>
      </c>
      <c r="BP347">
        <v>0.52</v>
      </c>
      <c r="BQ347">
        <v>0</v>
      </c>
      <c r="BR347">
        <v>1.75</v>
      </c>
      <c r="BS347">
        <v>21.65</v>
      </c>
      <c r="BT347">
        <v>33.76</v>
      </c>
      <c r="BU347">
        <v>50</v>
      </c>
      <c r="BV347">
        <v>0</v>
      </c>
      <c r="BW347">
        <v>22.16</v>
      </c>
      <c r="BX347">
        <v>10.050000000000001</v>
      </c>
      <c r="BY347">
        <v>0</v>
      </c>
      <c r="BZ347">
        <v>0</v>
      </c>
      <c r="CA347">
        <v>15.72</v>
      </c>
      <c r="CB347">
        <v>0</v>
      </c>
      <c r="CC347">
        <v>0</v>
      </c>
      <c r="CD347">
        <v>50</v>
      </c>
      <c r="CE347">
        <v>50</v>
      </c>
      <c r="CF347">
        <v>74.23</v>
      </c>
      <c r="CG347">
        <v>82.47</v>
      </c>
      <c r="CH347">
        <v>78.87</v>
      </c>
      <c r="CI347">
        <v>0</v>
      </c>
      <c r="CJ347">
        <v>85.82</v>
      </c>
      <c r="CK347">
        <v>54.64</v>
      </c>
      <c r="CL347">
        <v>50</v>
      </c>
      <c r="CM347">
        <v>0.77</v>
      </c>
      <c r="CN347">
        <v>97.16</v>
      </c>
      <c r="CO347">
        <v>96.91</v>
      </c>
      <c r="CP347">
        <v>97.16</v>
      </c>
      <c r="CQ347">
        <v>92.78</v>
      </c>
      <c r="CR347">
        <v>92.01</v>
      </c>
      <c r="CS347">
        <v>94.85</v>
      </c>
      <c r="CT347">
        <v>90.21</v>
      </c>
      <c r="CU347">
        <v>91.24</v>
      </c>
      <c r="CV347">
        <v>88.14</v>
      </c>
      <c r="CW347">
        <v>42.01</v>
      </c>
      <c r="CX347">
        <v>50</v>
      </c>
      <c r="CY347">
        <v>40.72</v>
      </c>
    </row>
    <row r="348" spans="2:103" x14ac:dyDescent="0.25">
      <c r="B348" t="s">
        <v>436</v>
      </c>
      <c r="C348">
        <v>3</v>
      </c>
      <c r="D348" t="s">
        <v>96</v>
      </c>
      <c r="E348">
        <v>12.11</v>
      </c>
      <c r="F348">
        <v>82.47</v>
      </c>
      <c r="G348">
        <v>47.68</v>
      </c>
      <c r="H348">
        <v>69.069999999999993</v>
      </c>
      <c r="I348">
        <v>87.89</v>
      </c>
      <c r="J348">
        <v>88.4</v>
      </c>
      <c r="K348">
        <v>7.73</v>
      </c>
      <c r="L348">
        <v>30.67</v>
      </c>
      <c r="M348">
        <v>65.459999999999994</v>
      </c>
      <c r="N348">
        <v>8.25</v>
      </c>
      <c r="O348">
        <v>85.31</v>
      </c>
      <c r="P348">
        <v>93.04</v>
      </c>
      <c r="Q348">
        <v>90.46</v>
      </c>
      <c r="R348">
        <v>80.150000000000006</v>
      </c>
      <c r="S348">
        <v>98.45</v>
      </c>
      <c r="T348">
        <v>64.430000000000007</v>
      </c>
      <c r="U348">
        <v>86.86</v>
      </c>
      <c r="V348">
        <v>31.19</v>
      </c>
      <c r="W348">
        <v>91.75</v>
      </c>
      <c r="X348">
        <v>98.97</v>
      </c>
      <c r="Y348">
        <v>95.62</v>
      </c>
      <c r="Z348">
        <v>99.48</v>
      </c>
      <c r="AA348">
        <v>95.88</v>
      </c>
      <c r="AB348">
        <v>67.78</v>
      </c>
      <c r="AC348">
        <v>37.11</v>
      </c>
      <c r="AD348">
        <v>86.08</v>
      </c>
      <c r="AE348">
        <v>1.03</v>
      </c>
      <c r="AF348">
        <v>2.06</v>
      </c>
      <c r="AG348">
        <v>1.29</v>
      </c>
      <c r="AH348">
        <v>4.38</v>
      </c>
      <c r="AI348">
        <v>10.050000000000001</v>
      </c>
      <c r="AJ348">
        <v>2.06</v>
      </c>
      <c r="AK348">
        <v>1.8</v>
      </c>
      <c r="AL348">
        <v>4.38</v>
      </c>
      <c r="AM348">
        <v>8.76</v>
      </c>
      <c r="AN348">
        <v>42.27</v>
      </c>
      <c r="AO348">
        <v>29.64</v>
      </c>
      <c r="AP348">
        <v>97.42</v>
      </c>
      <c r="AQ348">
        <v>3.35</v>
      </c>
      <c r="AR348">
        <v>10.57</v>
      </c>
      <c r="AS348">
        <v>97.16</v>
      </c>
      <c r="AT348">
        <v>99.48</v>
      </c>
      <c r="AU348">
        <v>88.92</v>
      </c>
      <c r="AV348">
        <v>65.72</v>
      </c>
      <c r="AW348">
        <v>87.37</v>
      </c>
      <c r="AX348">
        <v>5.93</v>
      </c>
      <c r="AY348">
        <v>2.58</v>
      </c>
      <c r="AZ348">
        <v>2.58</v>
      </c>
      <c r="BA348">
        <v>89.95</v>
      </c>
      <c r="BB348">
        <v>99.74</v>
      </c>
      <c r="BC348">
        <v>99.48</v>
      </c>
      <c r="BD348">
        <v>99.74</v>
      </c>
      <c r="BE348">
        <v>99.74</v>
      </c>
      <c r="BF348">
        <v>99.74</v>
      </c>
      <c r="BG348">
        <v>96.39</v>
      </c>
      <c r="BH348">
        <v>98.2</v>
      </c>
      <c r="BI348">
        <v>86.86</v>
      </c>
      <c r="BJ348">
        <v>87.11</v>
      </c>
      <c r="BK348">
        <v>99.23</v>
      </c>
      <c r="BL348">
        <v>83.25</v>
      </c>
      <c r="BM348">
        <v>99.74</v>
      </c>
      <c r="BN348">
        <v>99.74</v>
      </c>
      <c r="BO348">
        <v>84.79</v>
      </c>
      <c r="BP348">
        <v>51.03</v>
      </c>
      <c r="BQ348">
        <v>43.86</v>
      </c>
      <c r="BR348">
        <v>57.89</v>
      </c>
      <c r="BS348">
        <v>15.21</v>
      </c>
      <c r="BT348">
        <v>35.31</v>
      </c>
      <c r="BU348">
        <v>40</v>
      </c>
      <c r="BV348">
        <v>0</v>
      </c>
      <c r="BW348">
        <v>46.91</v>
      </c>
      <c r="BX348">
        <v>48.45</v>
      </c>
      <c r="BY348">
        <v>80</v>
      </c>
      <c r="BZ348">
        <v>0</v>
      </c>
      <c r="CA348">
        <v>14.18</v>
      </c>
      <c r="CB348">
        <v>40</v>
      </c>
      <c r="CC348">
        <v>0</v>
      </c>
      <c r="CD348">
        <v>20</v>
      </c>
      <c r="CE348">
        <v>0</v>
      </c>
      <c r="CF348">
        <v>15.72</v>
      </c>
      <c r="CG348">
        <v>17.78</v>
      </c>
      <c r="CH348">
        <v>12.89</v>
      </c>
      <c r="CI348">
        <v>60</v>
      </c>
      <c r="CJ348">
        <v>8.51</v>
      </c>
      <c r="CK348">
        <v>7.99</v>
      </c>
      <c r="CL348">
        <v>20</v>
      </c>
      <c r="CM348">
        <v>8.51</v>
      </c>
      <c r="CN348">
        <v>19.850000000000001</v>
      </c>
      <c r="CO348">
        <v>21.65</v>
      </c>
      <c r="CP348">
        <v>25.77</v>
      </c>
      <c r="CQ348">
        <v>33.25</v>
      </c>
      <c r="CR348">
        <v>28.61</v>
      </c>
      <c r="CS348">
        <v>12.11</v>
      </c>
      <c r="CT348">
        <v>18.559999999999999</v>
      </c>
      <c r="CU348">
        <v>25</v>
      </c>
      <c r="CV348">
        <v>17.27</v>
      </c>
      <c r="CW348">
        <v>29.64</v>
      </c>
      <c r="CX348">
        <v>20</v>
      </c>
      <c r="CY348">
        <v>55.41</v>
      </c>
    </row>
    <row r="349" spans="2:103" x14ac:dyDescent="0.25">
      <c r="B349" t="s">
        <v>437</v>
      </c>
      <c r="C349">
        <v>1</v>
      </c>
      <c r="D349" t="s">
        <v>96</v>
      </c>
      <c r="E349">
        <v>11.86</v>
      </c>
      <c r="F349">
        <v>25.77</v>
      </c>
      <c r="G349">
        <v>37.89</v>
      </c>
      <c r="H349">
        <v>26.29</v>
      </c>
      <c r="I349">
        <v>57.99</v>
      </c>
      <c r="J349">
        <v>35.31</v>
      </c>
      <c r="K349">
        <v>17.78</v>
      </c>
      <c r="L349">
        <v>51.29</v>
      </c>
      <c r="M349">
        <v>87.89</v>
      </c>
      <c r="N349">
        <v>19.07</v>
      </c>
      <c r="O349">
        <v>13.4</v>
      </c>
      <c r="P349">
        <v>30.15</v>
      </c>
      <c r="Q349">
        <v>17.53</v>
      </c>
      <c r="R349">
        <v>24.48</v>
      </c>
      <c r="S349">
        <v>58.76</v>
      </c>
      <c r="T349">
        <v>4.9000000000000004</v>
      </c>
      <c r="U349">
        <v>2.3199999999999998</v>
      </c>
      <c r="V349">
        <v>21.91</v>
      </c>
      <c r="W349">
        <v>48.71</v>
      </c>
      <c r="X349">
        <v>10.57</v>
      </c>
      <c r="Y349">
        <v>29.38</v>
      </c>
      <c r="Z349">
        <v>8.51</v>
      </c>
      <c r="AA349">
        <v>12.89</v>
      </c>
      <c r="AB349">
        <v>89.95</v>
      </c>
      <c r="AC349">
        <v>74.739999999999995</v>
      </c>
      <c r="AD349">
        <v>81.44</v>
      </c>
      <c r="AE349">
        <v>46.39</v>
      </c>
      <c r="AF349">
        <v>35.049999999999997</v>
      </c>
      <c r="AG349">
        <v>34.79</v>
      </c>
      <c r="AH349">
        <v>38.659999999999997</v>
      </c>
      <c r="AI349">
        <v>35.049999999999997</v>
      </c>
      <c r="AJ349">
        <v>59.02</v>
      </c>
      <c r="AK349">
        <v>76.290000000000006</v>
      </c>
      <c r="AL349">
        <v>52.32</v>
      </c>
      <c r="AM349">
        <v>45.88</v>
      </c>
      <c r="AN349">
        <v>42.53</v>
      </c>
      <c r="AO349">
        <v>34.54</v>
      </c>
      <c r="AP349">
        <v>34.28</v>
      </c>
      <c r="AQ349">
        <v>41.24</v>
      </c>
      <c r="AR349">
        <v>46.65</v>
      </c>
      <c r="AS349">
        <v>84.54</v>
      </c>
      <c r="AT349">
        <v>80.67</v>
      </c>
      <c r="AU349">
        <v>68.81</v>
      </c>
      <c r="AV349">
        <v>10.31</v>
      </c>
      <c r="AW349">
        <v>12.89</v>
      </c>
      <c r="AX349">
        <v>36.6</v>
      </c>
      <c r="AY349">
        <v>64.95</v>
      </c>
      <c r="AZ349">
        <v>64.95</v>
      </c>
      <c r="BA349">
        <v>27.06</v>
      </c>
      <c r="BB349">
        <v>9.2799999999999994</v>
      </c>
      <c r="BC349">
        <v>12.11</v>
      </c>
      <c r="BD349">
        <v>10.82</v>
      </c>
      <c r="BE349">
        <v>9.2799999999999994</v>
      </c>
      <c r="BF349">
        <v>7.22</v>
      </c>
      <c r="BG349">
        <v>74.739999999999995</v>
      </c>
      <c r="BH349">
        <v>60.57</v>
      </c>
      <c r="BI349">
        <v>72.42</v>
      </c>
      <c r="BJ349">
        <v>85.05</v>
      </c>
      <c r="BK349">
        <v>9.2799999999999994</v>
      </c>
      <c r="BL349">
        <v>16.239999999999998</v>
      </c>
      <c r="BM349">
        <v>12.11</v>
      </c>
      <c r="BN349">
        <v>37.89</v>
      </c>
      <c r="BO349">
        <v>69.33</v>
      </c>
      <c r="BP349">
        <v>51.55</v>
      </c>
      <c r="BQ349">
        <v>38.6</v>
      </c>
      <c r="BR349">
        <v>68.42</v>
      </c>
      <c r="BS349">
        <v>6.19</v>
      </c>
      <c r="BT349">
        <v>25.77</v>
      </c>
      <c r="BU349">
        <v>0</v>
      </c>
      <c r="BV349">
        <v>50</v>
      </c>
      <c r="BW349">
        <v>47.16</v>
      </c>
      <c r="BX349">
        <v>10.050000000000001</v>
      </c>
      <c r="BY349">
        <v>0</v>
      </c>
      <c r="BZ349">
        <v>0</v>
      </c>
      <c r="CA349">
        <v>6.7</v>
      </c>
      <c r="CB349">
        <v>0</v>
      </c>
      <c r="CC349">
        <v>0</v>
      </c>
      <c r="CD349">
        <v>0</v>
      </c>
      <c r="CE349">
        <v>0</v>
      </c>
      <c r="CF349">
        <v>42.53</v>
      </c>
      <c r="CG349">
        <v>40.98</v>
      </c>
      <c r="CH349">
        <v>39.43</v>
      </c>
      <c r="CI349">
        <v>50</v>
      </c>
      <c r="CJ349">
        <v>60.05</v>
      </c>
      <c r="CK349">
        <v>53.09</v>
      </c>
      <c r="CL349">
        <v>0</v>
      </c>
      <c r="CM349">
        <v>79.64</v>
      </c>
      <c r="CN349">
        <v>56.19</v>
      </c>
      <c r="CO349">
        <v>88.66</v>
      </c>
      <c r="CP349">
        <v>85.05</v>
      </c>
      <c r="CQ349">
        <v>83.76</v>
      </c>
      <c r="CR349">
        <v>86.6</v>
      </c>
      <c r="CS349">
        <v>91.24</v>
      </c>
      <c r="CT349">
        <v>23.2</v>
      </c>
      <c r="CU349">
        <v>14.95</v>
      </c>
      <c r="CV349">
        <v>32.729999999999997</v>
      </c>
      <c r="CW349">
        <v>42.01</v>
      </c>
      <c r="CX349">
        <v>50</v>
      </c>
      <c r="CY349">
        <v>40.72</v>
      </c>
    </row>
    <row r="350" spans="2:103" x14ac:dyDescent="0.25">
      <c r="B350" t="s">
        <v>438</v>
      </c>
      <c r="C350">
        <v>2</v>
      </c>
      <c r="D350" t="s">
        <v>96</v>
      </c>
      <c r="E350">
        <v>11.6</v>
      </c>
      <c r="F350">
        <v>51.03</v>
      </c>
      <c r="G350">
        <v>52.06</v>
      </c>
      <c r="H350">
        <v>76.03</v>
      </c>
      <c r="I350">
        <v>33.76</v>
      </c>
      <c r="J350">
        <v>71.13</v>
      </c>
      <c r="K350">
        <v>93.04</v>
      </c>
      <c r="L350">
        <v>32.729999999999997</v>
      </c>
      <c r="M350">
        <v>22.42</v>
      </c>
      <c r="N350">
        <v>55.67</v>
      </c>
      <c r="O350">
        <v>44.07</v>
      </c>
      <c r="P350">
        <v>56.7</v>
      </c>
      <c r="Q350">
        <v>51.29</v>
      </c>
      <c r="R350">
        <v>57.47</v>
      </c>
      <c r="S350">
        <v>56.7</v>
      </c>
      <c r="T350">
        <v>38.659999999999997</v>
      </c>
      <c r="U350">
        <v>36.08</v>
      </c>
      <c r="V350">
        <v>53.61</v>
      </c>
      <c r="W350">
        <v>53.09</v>
      </c>
      <c r="X350">
        <v>38.659999999999997</v>
      </c>
      <c r="Y350">
        <v>37.630000000000003</v>
      </c>
      <c r="Z350">
        <v>66.489999999999995</v>
      </c>
      <c r="AA350">
        <v>22.94</v>
      </c>
      <c r="AB350">
        <v>69.59</v>
      </c>
      <c r="AC350">
        <v>26.8</v>
      </c>
      <c r="AD350">
        <v>97.16</v>
      </c>
      <c r="AE350">
        <v>24.74</v>
      </c>
      <c r="AF350">
        <v>10.31</v>
      </c>
      <c r="AG350">
        <v>14.18</v>
      </c>
      <c r="AH350">
        <v>17.010000000000002</v>
      </c>
      <c r="AI350">
        <v>10.31</v>
      </c>
      <c r="AJ350">
        <v>46.39</v>
      </c>
      <c r="AK350">
        <v>49.74</v>
      </c>
      <c r="AL350">
        <v>38.92</v>
      </c>
      <c r="AM350">
        <v>52.84</v>
      </c>
      <c r="AN350">
        <v>9.5399999999999991</v>
      </c>
      <c r="AO350">
        <v>25.26</v>
      </c>
      <c r="AP350">
        <v>14.18</v>
      </c>
      <c r="AQ350">
        <v>51.29</v>
      </c>
      <c r="AR350">
        <v>32.729999999999997</v>
      </c>
      <c r="AS350">
        <v>48.97</v>
      </c>
      <c r="AT350">
        <v>46.39</v>
      </c>
      <c r="AU350">
        <v>50</v>
      </c>
      <c r="AV350">
        <v>3.87</v>
      </c>
      <c r="AW350">
        <v>6.19</v>
      </c>
      <c r="AX350">
        <v>22.42</v>
      </c>
      <c r="AY350">
        <v>9.5399999999999991</v>
      </c>
      <c r="AZ350">
        <v>9.5399999999999991</v>
      </c>
      <c r="BA350">
        <v>6.44</v>
      </c>
      <c r="BB350">
        <v>17.78</v>
      </c>
      <c r="BC350">
        <v>17.010000000000002</v>
      </c>
      <c r="BD350">
        <v>20.100000000000001</v>
      </c>
      <c r="BE350">
        <v>19.07</v>
      </c>
      <c r="BF350">
        <v>16.239999999999998</v>
      </c>
      <c r="BG350">
        <v>12.63</v>
      </c>
      <c r="BH350">
        <v>18.559999999999999</v>
      </c>
      <c r="BI350">
        <v>20.100000000000001</v>
      </c>
      <c r="BJ350">
        <v>15.21</v>
      </c>
      <c r="BK350">
        <v>29.38</v>
      </c>
      <c r="BL350">
        <v>7.99</v>
      </c>
      <c r="BM350">
        <v>68.3</v>
      </c>
      <c r="BN350">
        <v>54.64</v>
      </c>
      <c r="BO350">
        <v>44.33</v>
      </c>
      <c r="BP350">
        <v>7.22</v>
      </c>
      <c r="BQ350">
        <v>7.02</v>
      </c>
      <c r="BR350">
        <v>8.77</v>
      </c>
      <c r="BS350">
        <v>24.23</v>
      </c>
      <c r="BT350">
        <v>45.88</v>
      </c>
      <c r="BU350">
        <v>50</v>
      </c>
      <c r="BV350">
        <v>50</v>
      </c>
      <c r="BW350">
        <v>13.4</v>
      </c>
      <c r="BX350">
        <v>20.36</v>
      </c>
      <c r="BY350">
        <v>25</v>
      </c>
      <c r="BZ350">
        <v>0</v>
      </c>
      <c r="CA350">
        <v>43.56</v>
      </c>
      <c r="CB350">
        <v>37.5</v>
      </c>
      <c r="CC350">
        <v>0</v>
      </c>
      <c r="CD350">
        <v>87.5</v>
      </c>
      <c r="CE350">
        <v>87.5</v>
      </c>
      <c r="CF350">
        <v>32.729999999999997</v>
      </c>
      <c r="CG350">
        <v>37.11</v>
      </c>
      <c r="CH350">
        <v>29.64</v>
      </c>
      <c r="CI350">
        <v>37.5</v>
      </c>
      <c r="CJ350">
        <v>53.09</v>
      </c>
      <c r="CK350">
        <v>31.96</v>
      </c>
      <c r="CL350">
        <v>37.5</v>
      </c>
      <c r="CM350">
        <v>15.98</v>
      </c>
      <c r="CN350">
        <v>54.38</v>
      </c>
      <c r="CO350">
        <v>57.47</v>
      </c>
      <c r="CP350">
        <v>64.180000000000007</v>
      </c>
      <c r="CQ350">
        <v>67.010000000000005</v>
      </c>
      <c r="CR350">
        <v>53.61</v>
      </c>
      <c r="CS350">
        <v>33.76</v>
      </c>
      <c r="CT350">
        <v>77.319999999999993</v>
      </c>
      <c r="CU350">
        <v>82.73</v>
      </c>
      <c r="CV350">
        <v>72.42</v>
      </c>
      <c r="CW350">
        <v>30.93</v>
      </c>
      <c r="CX350">
        <v>37.5</v>
      </c>
      <c r="CY350">
        <v>40.72</v>
      </c>
    </row>
    <row r="351" spans="2:103" x14ac:dyDescent="0.25">
      <c r="B351" t="s">
        <v>439</v>
      </c>
      <c r="C351">
        <v>4</v>
      </c>
      <c r="D351" t="s">
        <v>96</v>
      </c>
      <c r="E351">
        <v>11.34</v>
      </c>
      <c r="F351">
        <v>41.24</v>
      </c>
      <c r="G351">
        <v>29.38</v>
      </c>
      <c r="H351">
        <v>20.36</v>
      </c>
      <c r="I351">
        <v>88.14</v>
      </c>
      <c r="J351">
        <v>2.3199999999999998</v>
      </c>
      <c r="K351">
        <v>7.73</v>
      </c>
      <c r="L351">
        <v>40.46</v>
      </c>
      <c r="M351">
        <v>80.67</v>
      </c>
      <c r="N351">
        <v>8.25</v>
      </c>
      <c r="O351">
        <v>35.31</v>
      </c>
      <c r="P351">
        <v>33.51</v>
      </c>
      <c r="Q351">
        <v>77.06</v>
      </c>
      <c r="R351">
        <v>3.61</v>
      </c>
      <c r="S351">
        <v>26.55</v>
      </c>
      <c r="T351">
        <v>47.16</v>
      </c>
      <c r="U351">
        <v>95.1</v>
      </c>
      <c r="V351">
        <v>5.15</v>
      </c>
      <c r="W351">
        <v>62.89</v>
      </c>
      <c r="X351">
        <v>28.87</v>
      </c>
      <c r="Y351">
        <v>95.1</v>
      </c>
      <c r="Z351">
        <v>3.61</v>
      </c>
      <c r="AA351">
        <v>8.51</v>
      </c>
      <c r="AB351">
        <v>93.81</v>
      </c>
      <c r="AC351">
        <v>88.66</v>
      </c>
      <c r="AD351">
        <v>78.349999999999994</v>
      </c>
      <c r="AE351">
        <v>1.8</v>
      </c>
      <c r="AF351">
        <v>3.09</v>
      </c>
      <c r="AG351">
        <v>4.38</v>
      </c>
      <c r="AH351">
        <v>3.87</v>
      </c>
      <c r="AI351">
        <v>10.57</v>
      </c>
      <c r="AJ351">
        <v>3.09</v>
      </c>
      <c r="AK351">
        <v>3.61</v>
      </c>
      <c r="AL351">
        <v>6.44</v>
      </c>
      <c r="AM351">
        <v>9.02</v>
      </c>
      <c r="AN351">
        <v>45.62</v>
      </c>
      <c r="AO351">
        <v>75.52</v>
      </c>
      <c r="AP351">
        <v>49.48</v>
      </c>
      <c r="AQ351">
        <v>71.91</v>
      </c>
      <c r="AR351">
        <v>86.34</v>
      </c>
      <c r="AS351">
        <v>23.97</v>
      </c>
      <c r="AT351">
        <v>12.63</v>
      </c>
      <c r="AU351">
        <v>70.62</v>
      </c>
      <c r="AV351">
        <v>37.11</v>
      </c>
      <c r="AW351">
        <v>28.87</v>
      </c>
      <c r="AX351">
        <v>74.739999999999995</v>
      </c>
      <c r="AY351">
        <v>22.42</v>
      </c>
      <c r="AZ351">
        <v>22.42</v>
      </c>
      <c r="BA351">
        <v>19.850000000000001</v>
      </c>
      <c r="BB351">
        <v>13.14</v>
      </c>
      <c r="BC351">
        <v>24.74</v>
      </c>
      <c r="BD351">
        <v>11.34</v>
      </c>
      <c r="BE351">
        <v>9.02</v>
      </c>
      <c r="BF351">
        <v>12.11</v>
      </c>
      <c r="BG351">
        <v>35.82</v>
      </c>
      <c r="BH351">
        <v>48.45</v>
      </c>
      <c r="BI351">
        <v>46.13</v>
      </c>
      <c r="BJ351">
        <v>3.09</v>
      </c>
      <c r="BK351">
        <v>45.36</v>
      </c>
      <c r="BL351">
        <v>6.19</v>
      </c>
      <c r="BM351">
        <v>96.91</v>
      </c>
      <c r="BN351">
        <v>13.14</v>
      </c>
      <c r="BO351">
        <v>98.97</v>
      </c>
      <c r="BP351">
        <v>30.15</v>
      </c>
      <c r="BQ351">
        <v>35.090000000000003</v>
      </c>
      <c r="BR351">
        <v>43.86</v>
      </c>
      <c r="BS351">
        <v>7.99</v>
      </c>
      <c r="BT351">
        <v>17.27</v>
      </c>
      <c r="BU351">
        <v>0</v>
      </c>
      <c r="BV351">
        <v>60</v>
      </c>
      <c r="BW351">
        <v>16.75</v>
      </c>
      <c r="BX351">
        <v>28.35</v>
      </c>
      <c r="BY351">
        <v>20</v>
      </c>
      <c r="BZ351">
        <v>20</v>
      </c>
      <c r="CA351">
        <v>22.94</v>
      </c>
      <c r="CB351">
        <v>0</v>
      </c>
      <c r="CC351">
        <v>20</v>
      </c>
      <c r="CD351">
        <v>40</v>
      </c>
      <c r="CE351">
        <v>40</v>
      </c>
      <c r="CF351">
        <v>24.23</v>
      </c>
      <c r="CG351">
        <v>15.98</v>
      </c>
      <c r="CH351">
        <v>29.9</v>
      </c>
      <c r="CI351">
        <v>60</v>
      </c>
      <c r="CJ351">
        <v>67.53</v>
      </c>
      <c r="CK351">
        <v>62.63</v>
      </c>
      <c r="CL351">
        <v>0</v>
      </c>
      <c r="CM351">
        <v>82.99</v>
      </c>
      <c r="CN351">
        <v>69.849999999999994</v>
      </c>
      <c r="CO351">
        <v>89.69</v>
      </c>
      <c r="CP351">
        <v>87.11</v>
      </c>
      <c r="CQ351">
        <v>84.79</v>
      </c>
      <c r="CR351">
        <v>89.43</v>
      </c>
      <c r="CS351">
        <v>88.66</v>
      </c>
      <c r="CT351">
        <v>27.84</v>
      </c>
      <c r="CU351">
        <v>11.34</v>
      </c>
      <c r="CV351">
        <v>42.53</v>
      </c>
      <c r="CW351">
        <v>51.55</v>
      </c>
      <c r="CX351">
        <v>60</v>
      </c>
      <c r="CY351">
        <v>40.72</v>
      </c>
    </row>
    <row r="352" spans="2:103" x14ac:dyDescent="0.25">
      <c r="B352" t="s">
        <v>440</v>
      </c>
      <c r="C352">
        <v>2</v>
      </c>
      <c r="D352" t="s">
        <v>96</v>
      </c>
      <c r="E352">
        <v>11.08</v>
      </c>
      <c r="F352">
        <v>39.69</v>
      </c>
      <c r="G352">
        <v>63.92</v>
      </c>
      <c r="H352">
        <v>32.729999999999997</v>
      </c>
      <c r="I352">
        <v>80.41</v>
      </c>
      <c r="J352">
        <v>31.96</v>
      </c>
      <c r="K352">
        <v>10.050000000000001</v>
      </c>
      <c r="L352">
        <v>95.36</v>
      </c>
      <c r="M352">
        <v>94.59</v>
      </c>
      <c r="N352">
        <v>73.97</v>
      </c>
      <c r="O352">
        <v>39.950000000000003</v>
      </c>
      <c r="P352">
        <v>65.209999999999994</v>
      </c>
      <c r="Q352">
        <v>44.59</v>
      </c>
      <c r="R352">
        <v>56.7</v>
      </c>
      <c r="S352">
        <v>82.99</v>
      </c>
      <c r="T352">
        <v>24.23</v>
      </c>
      <c r="U352">
        <v>32.22</v>
      </c>
      <c r="V352">
        <v>34.020000000000003</v>
      </c>
      <c r="W352">
        <v>20.88</v>
      </c>
      <c r="X352">
        <v>39.69</v>
      </c>
      <c r="Y352">
        <v>32.47</v>
      </c>
      <c r="Z352">
        <v>42.01</v>
      </c>
      <c r="AA352">
        <v>54.12</v>
      </c>
      <c r="AB352">
        <v>12.89</v>
      </c>
      <c r="AC352">
        <v>11.34</v>
      </c>
      <c r="AD352">
        <v>32.729999999999997</v>
      </c>
      <c r="AE352">
        <v>22.94</v>
      </c>
      <c r="AF352">
        <v>18.04</v>
      </c>
      <c r="AG352">
        <v>17.010000000000002</v>
      </c>
      <c r="AH352">
        <v>18.809999999999999</v>
      </c>
      <c r="AI352">
        <v>30.41</v>
      </c>
      <c r="AJ352">
        <v>35.049999999999997</v>
      </c>
      <c r="AK352">
        <v>30.93</v>
      </c>
      <c r="AL352">
        <v>42.53</v>
      </c>
      <c r="AM352">
        <v>39.18</v>
      </c>
      <c r="AN352">
        <v>43.3</v>
      </c>
      <c r="AO352">
        <v>64.180000000000007</v>
      </c>
      <c r="AP352">
        <v>49.74</v>
      </c>
      <c r="AQ352">
        <v>44.59</v>
      </c>
      <c r="AR352">
        <v>96.13</v>
      </c>
      <c r="AS352">
        <v>22.16</v>
      </c>
      <c r="AT352">
        <v>29.38</v>
      </c>
      <c r="AU352">
        <v>36.340000000000003</v>
      </c>
      <c r="AV352">
        <v>51.03</v>
      </c>
      <c r="AW352">
        <v>45.36</v>
      </c>
      <c r="AX352">
        <v>94.85</v>
      </c>
      <c r="AY352">
        <v>42.53</v>
      </c>
      <c r="AZ352">
        <v>42.53</v>
      </c>
      <c r="BA352">
        <v>69.59</v>
      </c>
      <c r="BB352">
        <v>39.950000000000003</v>
      </c>
      <c r="BC352">
        <v>53.87</v>
      </c>
      <c r="BD352">
        <v>42.78</v>
      </c>
      <c r="BE352">
        <v>38.4</v>
      </c>
      <c r="BF352">
        <v>31.19</v>
      </c>
      <c r="BG352">
        <v>51.55</v>
      </c>
      <c r="BH352">
        <v>47.16</v>
      </c>
      <c r="BI352">
        <v>45.36</v>
      </c>
      <c r="BJ352">
        <v>66.489999999999995</v>
      </c>
      <c r="BK352">
        <v>48.45</v>
      </c>
      <c r="BL352">
        <v>46.91</v>
      </c>
      <c r="BM352">
        <v>62.11</v>
      </c>
      <c r="BN352">
        <v>9.7899999999999991</v>
      </c>
      <c r="BO352">
        <v>86.08</v>
      </c>
      <c r="BP352">
        <v>98.45</v>
      </c>
      <c r="BQ352">
        <v>96.49</v>
      </c>
      <c r="BR352">
        <v>96.49</v>
      </c>
      <c r="BS352">
        <v>3.61</v>
      </c>
      <c r="BT352">
        <v>1.03</v>
      </c>
      <c r="BU352">
        <v>0</v>
      </c>
      <c r="BV352">
        <v>0</v>
      </c>
      <c r="BW352">
        <v>6.7</v>
      </c>
      <c r="BX352">
        <v>48.45</v>
      </c>
      <c r="BY352">
        <v>20</v>
      </c>
      <c r="BZ352">
        <v>60</v>
      </c>
      <c r="CA352">
        <v>9.5399999999999991</v>
      </c>
      <c r="CB352">
        <v>0</v>
      </c>
      <c r="CC352">
        <v>20</v>
      </c>
      <c r="CD352">
        <v>0</v>
      </c>
      <c r="CE352">
        <v>0</v>
      </c>
      <c r="CF352">
        <v>10.31</v>
      </c>
      <c r="CG352">
        <v>21.39</v>
      </c>
      <c r="CH352">
        <v>23.2</v>
      </c>
      <c r="CI352">
        <v>20</v>
      </c>
      <c r="CJ352">
        <v>46.13</v>
      </c>
      <c r="CK352">
        <v>27.84</v>
      </c>
      <c r="CL352">
        <v>0</v>
      </c>
      <c r="CM352">
        <v>50.77</v>
      </c>
      <c r="CN352">
        <v>39.950000000000003</v>
      </c>
      <c r="CO352">
        <v>60.57</v>
      </c>
      <c r="CP352">
        <v>61.6</v>
      </c>
      <c r="CQ352">
        <v>61.34</v>
      </c>
      <c r="CR352">
        <v>63.14</v>
      </c>
      <c r="CS352">
        <v>43.04</v>
      </c>
      <c r="CT352">
        <v>52.06</v>
      </c>
      <c r="CU352">
        <v>62.37</v>
      </c>
      <c r="CV352">
        <v>43.3</v>
      </c>
      <c r="CW352">
        <v>51.55</v>
      </c>
      <c r="CX352">
        <v>60</v>
      </c>
      <c r="CY352">
        <v>40.72</v>
      </c>
    </row>
    <row r="353" spans="2:103" x14ac:dyDescent="0.25">
      <c r="B353" t="s">
        <v>441</v>
      </c>
      <c r="C353">
        <v>1</v>
      </c>
      <c r="D353" t="s">
        <v>96</v>
      </c>
      <c r="E353">
        <v>10.82</v>
      </c>
      <c r="F353">
        <v>43.04</v>
      </c>
      <c r="G353">
        <v>55.67</v>
      </c>
      <c r="H353">
        <v>65.459999999999994</v>
      </c>
      <c r="I353">
        <v>43.81</v>
      </c>
      <c r="J353">
        <v>71.39</v>
      </c>
      <c r="K353">
        <v>63.4</v>
      </c>
      <c r="L353">
        <v>48.45</v>
      </c>
      <c r="M353">
        <v>31.96</v>
      </c>
      <c r="N353">
        <v>72.42</v>
      </c>
      <c r="O353">
        <v>34.020000000000003</v>
      </c>
      <c r="P353">
        <v>54.12</v>
      </c>
      <c r="Q353">
        <v>34.79</v>
      </c>
      <c r="R353">
        <v>52.84</v>
      </c>
      <c r="S353">
        <v>72.42</v>
      </c>
      <c r="T353">
        <v>22.68</v>
      </c>
      <c r="U353">
        <v>23.71</v>
      </c>
      <c r="V353">
        <v>39.43</v>
      </c>
      <c r="W353">
        <v>41.49</v>
      </c>
      <c r="X353">
        <v>58.51</v>
      </c>
      <c r="Y353">
        <v>40.46</v>
      </c>
      <c r="Z353">
        <v>62.37</v>
      </c>
      <c r="AA353">
        <v>68.3</v>
      </c>
      <c r="AB353">
        <v>29.9</v>
      </c>
      <c r="AC353">
        <v>28.61</v>
      </c>
      <c r="AD353">
        <v>48.97</v>
      </c>
      <c r="AE353">
        <v>82.99</v>
      </c>
      <c r="AF353">
        <v>89.18</v>
      </c>
      <c r="AG353">
        <v>81.44</v>
      </c>
      <c r="AH353">
        <v>89.18</v>
      </c>
      <c r="AI353">
        <v>90.72</v>
      </c>
      <c r="AJ353">
        <v>70.88</v>
      </c>
      <c r="AK353">
        <v>65.72</v>
      </c>
      <c r="AL353">
        <v>70.099999999999994</v>
      </c>
      <c r="AM353">
        <v>70.099999999999994</v>
      </c>
      <c r="AN353">
        <v>27.06</v>
      </c>
      <c r="AO353">
        <v>63.4</v>
      </c>
      <c r="AP353">
        <v>61.08</v>
      </c>
      <c r="AQ353">
        <v>58.51</v>
      </c>
      <c r="AR353">
        <v>69.849999999999994</v>
      </c>
      <c r="AS353">
        <v>3.87</v>
      </c>
      <c r="AT353">
        <v>6.7</v>
      </c>
      <c r="AU353">
        <v>9.2799999999999994</v>
      </c>
      <c r="AV353">
        <v>19.07</v>
      </c>
      <c r="AW353">
        <v>26.29</v>
      </c>
      <c r="AX353">
        <v>28.87</v>
      </c>
      <c r="AY353">
        <v>46.65</v>
      </c>
      <c r="AZ353">
        <v>46.65</v>
      </c>
      <c r="BA353">
        <v>61.6</v>
      </c>
      <c r="BB353">
        <v>81.7</v>
      </c>
      <c r="BC353">
        <v>88.66</v>
      </c>
      <c r="BD353">
        <v>83.51</v>
      </c>
      <c r="BE353">
        <v>78.87</v>
      </c>
      <c r="BF353">
        <v>74.739999999999995</v>
      </c>
      <c r="BG353">
        <v>70.62</v>
      </c>
      <c r="BH353">
        <v>84.28</v>
      </c>
      <c r="BI353">
        <v>55.41</v>
      </c>
      <c r="BJ353">
        <v>38.4</v>
      </c>
      <c r="BK353">
        <v>86.86</v>
      </c>
      <c r="BL353">
        <v>84.28</v>
      </c>
      <c r="BM353">
        <v>83.76</v>
      </c>
      <c r="BN353">
        <v>8.51</v>
      </c>
      <c r="BO353">
        <v>81.7</v>
      </c>
      <c r="BP353">
        <v>19.07</v>
      </c>
      <c r="BQ353">
        <v>17.54</v>
      </c>
      <c r="BR353">
        <v>35.090000000000003</v>
      </c>
      <c r="BS353">
        <v>22.42</v>
      </c>
      <c r="BT353">
        <v>45.62</v>
      </c>
      <c r="BU353">
        <v>25</v>
      </c>
      <c r="BV353">
        <v>25</v>
      </c>
      <c r="BW353">
        <v>87.37</v>
      </c>
      <c r="BX353">
        <v>62.89</v>
      </c>
      <c r="BY353">
        <v>50</v>
      </c>
      <c r="BZ353">
        <v>56.25</v>
      </c>
      <c r="CA353">
        <v>17.27</v>
      </c>
      <c r="CB353">
        <v>12.5</v>
      </c>
      <c r="CC353">
        <v>6.25</v>
      </c>
      <c r="CD353">
        <v>56.25</v>
      </c>
      <c r="CE353">
        <v>25</v>
      </c>
      <c r="CF353">
        <v>11.34</v>
      </c>
      <c r="CG353">
        <v>24.74</v>
      </c>
      <c r="CH353">
        <v>18.809999999999999</v>
      </c>
      <c r="CI353">
        <v>18.75</v>
      </c>
      <c r="CJ353">
        <v>5.67</v>
      </c>
      <c r="CK353">
        <v>10.82</v>
      </c>
      <c r="CL353">
        <v>12.5</v>
      </c>
      <c r="CM353">
        <v>12.37</v>
      </c>
      <c r="CN353">
        <v>26.55</v>
      </c>
      <c r="CO353">
        <v>9.02</v>
      </c>
      <c r="CP353">
        <v>10.31</v>
      </c>
      <c r="CQ353">
        <v>9.2799999999999994</v>
      </c>
      <c r="CR353">
        <v>11.34</v>
      </c>
      <c r="CS353">
        <v>10.31</v>
      </c>
      <c r="CT353">
        <v>17.53</v>
      </c>
      <c r="CU353">
        <v>13.4</v>
      </c>
      <c r="CV353">
        <v>21.39</v>
      </c>
      <c r="CW353">
        <v>22.94</v>
      </c>
      <c r="CX353">
        <v>25</v>
      </c>
      <c r="CY353">
        <v>40.72</v>
      </c>
    </row>
    <row r="354" spans="2:103" x14ac:dyDescent="0.25">
      <c r="B354" t="s">
        <v>442</v>
      </c>
      <c r="C354">
        <v>0</v>
      </c>
      <c r="D354" t="s">
        <v>96</v>
      </c>
      <c r="E354">
        <v>10.57</v>
      </c>
      <c r="F354">
        <v>4.12</v>
      </c>
      <c r="G354">
        <v>15.21</v>
      </c>
      <c r="H354">
        <v>23.45</v>
      </c>
      <c r="I354">
        <v>21.65</v>
      </c>
      <c r="J354">
        <v>32.729999999999997</v>
      </c>
      <c r="K354">
        <v>49.48</v>
      </c>
      <c r="L354">
        <v>10.82</v>
      </c>
      <c r="M354">
        <v>12.63</v>
      </c>
      <c r="N354">
        <v>32.47</v>
      </c>
      <c r="O354">
        <v>2.84</v>
      </c>
      <c r="P354">
        <v>6.44</v>
      </c>
      <c r="Q354">
        <v>12.63</v>
      </c>
      <c r="R354">
        <v>13.14</v>
      </c>
      <c r="S354">
        <v>15.21</v>
      </c>
      <c r="T354">
        <v>7.99</v>
      </c>
      <c r="U354">
        <v>25.26</v>
      </c>
      <c r="V354">
        <v>5.41</v>
      </c>
      <c r="W354">
        <v>19.59</v>
      </c>
      <c r="X354">
        <v>32.729999999999997</v>
      </c>
      <c r="Y354">
        <v>41.75</v>
      </c>
      <c r="Z354">
        <v>36.08</v>
      </c>
      <c r="AA354">
        <v>37.630000000000003</v>
      </c>
      <c r="AB354">
        <v>17.78</v>
      </c>
      <c r="AC354">
        <v>34.28</v>
      </c>
      <c r="AD354">
        <v>23.71</v>
      </c>
      <c r="AE354">
        <v>29.64</v>
      </c>
      <c r="AF354">
        <v>23.97</v>
      </c>
      <c r="AG354">
        <v>30.41</v>
      </c>
      <c r="AH354">
        <v>34.28</v>
      </c>
      <c r="AI354">
        <v>18.559999999999999</v>
      </c>
      <c r="AJ354">
        <v>42.27</v>
      </c>
      <c r="AK354">
        <v>36.340000000000003</v>
      </c>
      <c r="AL354">
        <v>51.03</v>
      </c>
      <c r="AM354">
        <v>42.78</v>
      </c>
      <c r="AN354">
        <v>41.75</v>
      </c>
      <c r="AO354">
        <v>23.97</v>
      </c>
      <c r="AP354">
        <v>28.09</v>
      </c>
      <c r="AQ354">
        <v>23.45</v>
      </c>
      <c r="AR354">
        <v>40.21</v>
      </c>
      <c r="AS354">
        <v>86.86</v>
      </c>
      <c r="AT354">
        <v>78.09</v>
      </c>
      <c r="AU354">
        <v>83.25</v>
      </c>
      <c r="AV354">
        <v>39.69</v>
      </c>
      <c r="AW354">
        <v>46.65</v>
      </c>
      <c r="AX354">
        <v>31.44</v>
      </c>
      <c r="AY354">
        <v>61.6</v>
      </c>
      <c r="AZ354">
        <v>61.6</v>
      </c>
      <c r="BA354">
        <v>36.340000000000003</v>
      </c>
      <c r="BB354">
        <v>47.68</v>
      </c>
      <c r="BC354">
        <v>37.630000000000003</v>
      </c>
      <c r="BD354">
        <v>50.26</v>
      </c>
      <c r="BE354">
        <v>50</v>
      </c>
      <c r="BF354">
        <v>53.87</v>
      </c>
      <c r="BG354">
        <v>19.329999999999998</v>
      </c>
      <c r="BH354">
        <v>14.43</v>
      </c>
      <c r="BI354">
        <v>23.2</v>
      </c>
      <c r="BJ354">
        <v>57.47</v>
      </c>
      <c r="BK354">
        <v>29.9</v>
      </c>
      <c r="BL354">
        <v>36.340000000000003</v>
      </c>
      <c r="BM354">
        <v>48.97</v>
      </c>
      <c r="BN354">
        <v>70.36</v>
      </c>
      <c r="BO354">
        <v>5.15</v>
      </c>
      <c r="BP354">
        <v>53.35</v>
      </c>
      <c r="BQ354">
        <v>49.12</v>
      </c>
      <c r="BR354">
        <v>63.16</v>
      </c>
      <c r="BS354">
        <v>18.04</v>
      </c>
      <c r="BT354">
        <v>46.65</v>
      </c>
      <c r="BU354">
        <v>28.57</v>
      </c>
      <c r="BV354">
        <v>28.57</v>
      </c>
      <c r="BW354">
        <v>80.41</v>
      </c>
      <c r="BX354">
        <v>10.050000000000001</v>
      </c>
      <c r="BY354">
        <v>0</v>
      </c>
      <c r="BZ354">
        <v>0</v>
      </c>
      <c r="CA354">
        <v>14.43</v>
      </c>
      <c r="CB354">
        <v>14.29</v>
      </c>
      <c r="CC354">
        <v>14.29</v>
      </c>
      <c r="CD354">
        <v>14.29</v>
      </c>
      <c r="CE354">
        <v>14.29</v>
      </c>
      <c r="CF354">
        <v>52.06</v>
      </c>
      <c r="CG354">
        <v>52.32</v>
      </c>
      <c r="CH354">
        <v>46.13</v>
      </c>
      <c r="CI354">
        <v>42.86</v>
      </c>
      <c r="CJ354">
        <v>59.02</v>
      </c>
      <c r="CK354">
        <v>66.489999999999995</v>
      </c>
      <c r="CL354">
        <v>28.57</v>
      </c>
      <c r="CM354">
        <v>61.08</v>
      </c>
      <c r="CN354">
        <v>77.06</v>
      </c>
      <c r="CO354">
        <v>38.14</v>
      </c>
      <c r="CP354">
        <v>42.27</v>
      </c>
      <c r="CQ354">
        <v>40.98</v>
      </c>
      <c r="CR354">
        <v>38.92</v>
      </c>
      <c r="CS354">
        <v>38.92</v>
      </c>
      <c r="CT354">
        <v>55.93</v>
      </c>
      <c r="CU354">
        <v>49.74</v>
      </c>
      <c r="CV354">
        <v>58.25</v>
      </c>
      <c r="CW354">
        <v>93.56</v>
      </c>
      <c r="CX354">
        <v>85.71</v>
      </c>
      <c r="CY354">
        <v>80.150000000000006</v>
      </c>
    </row>
    <row r="355" spans="2:103" x14ac:dyDescent="0.25">
      <c r="B355" t="s">
        <v>443</v>
      </c>
      <c r="C355">
        <v>1</v>
      </c>
      <c r="D355" t="s">
        <v>96</v>
      </c>
      <c r="E355">
        <v>10.31</v>
      </c>
      <c r="F355">
        <v>19.329999999999998</v>
      </c>
      <c r="G355">
        <v>22.42</v>
      </c>
      <c r="H355">
        <v>4.6399999999999997</v>
      </c>
      <c r="I355">
        <v>16.75</v>
      </c>
      <c r="J355">
        <v>6.44</v>
      </c>
      <c r="K355">
        <v>9.02</v>
      </c>
      <c r="L355">
        <v>41.49</v>
      </c>
      <c r="M355">
        <v>69.33</v>
      </c>
      <c r="N355">
        <v>20.88</v>
      </c>
      <c r="O355">
        <v>55.15</v>
      </c>
      <c r="P355">
        <v>45.88</v>
      </c>
      <c r="Q355">
        <v>47.42</v>
      </c>
      <c r="R355">
        <v>28.09</v>
      </c>
      <c r="S355">
        <v>66.239999999999995</v>
      </c>
      <c r="T355">
        <v>67.27</v>
      </c>
      <c r="U355">
        <v>97.16</v>
      </c>
      <c r="V355">
        <v>22.94</v>
      </c>
      <c r="W355">
        <v>4.38</v>
      </c>
      <c r="X355">
        <v>8.76</v>
      </c>
      <c r="Y355">
        <v>10.31</v>
      </c>
      <c r="Z355">
        <v>9.7899999999999991</v>
      </c>
      <c r="AA355">
        <v>22.42</v>
      </c>
      <c r="AB355">
        <v>14.69</v>
      </c>
      <c r="AC355">
        <v>37.89</v>
      </c>
      <c r="AD355">
        <v>10.31</v>
      </c>
      <c r="AE355">
        <v>16.75</v>
      </c>
      <c r="AF355">
        <v>13.4</v>
      </c>
      <c r="AG355">
        <v>20.88</v>
      </c>
      <c r="AH355">
        <v>13.66</v>
      </c>
      <c r="AI355">
        <v>17.53</v>
      </c>
      <c r="AJ355">
        <v>24.74</v>
      </c>
      <c r="AK355">
        <v>26.55</v>
      </c>
      <c r="AL355">
        <v>18.04</v>
      </c>
      <c r="AM355">
        <v>37.630000000000003</v>
      </c>
      <c r="AN355">
        <v>43.56</v>
      </c>
      <c r="AO355">
        <v>44.33</v>
      </c>
      <c r="AP355">
        <v>65.459999999999994</v>
      </c>
      <c r="AQ355">
        <v>57.22</v>
      </c>
      <c r="AR355">
        <v>20.100000000000001</v>
      </c>
      <c r="AS355">
        <v>50.52</v>
      </c>
      <c r="AT355">
        <v>72.16</v>
      </c>
      <c r="AU355">
        <v>6.19</v>
      </c>
      <c r="AV355">
        <v>73.45</v>
      </c>
      <c r="AW355">
        <v>79.12</v>
      </c>
      <c r="AX355">
        <v>52.84</v>
      </c>
      <c r="AY355">
        <v>32.47</v>
      </c>
      <c r="AZ355">
        <v>32.47</v>
      </c>
      <c r="BA355">
        <v>20.36</v>
      </c>
      <c r="BB355">
        <v>14.43</v>
      </c>
      <c r="BC355">
        <v>16.75</v>
      </c>
      <c r="BD355">
        <v>20.36</v>
      </c>
      <c r="BE355">
        <v>10.82</v>
      </c>
      <c r="BF355">
        <v>13.4</v>
      </c>
      <c r="BG355">
        <v>39.950000000000003</v>
      </c>
      <c r="BH355">
        <v>39.43</v>
      </c>
      <c r="BI355">
        <v>54.12</v>
      </c>
      <c r="BJ355">
        <v>33.51</v>
      </c>
      <c r="BK355">
        <v>4.9000000000000004</v>
      </c>
      <c r="BL355">
        <v>22.42</v>
      </c>
      <c r="BM355">
        <v>14.43</v>
      </c>
      <c r="BN355">
        <v>44.59</v>
      </c>
      <c r="BO355">
        <v>30.41</v>
      </c>
      <c r="BP355">
        <v>45.88</v>
      </c>
      <c r="BQ355">
        <v>47.37</v>
      </c>
      <c r="BR355">
        <v>50.88</v>
      </c>
      <c r="BS355">
        <v>6.7</v>
      </c>
      <c r="BT355">
        <v>9.7899999999999991</v>
      </c>
      <c r="BU355">
        <v>0</v>
      </c>
      <c r="BV355">
        <v>0</v>
      </c>
      <c r="BW355">
        <v>45.62</v>
      </c>
      <c r="BX355">
        <v>10.050000000000001</v>
      </c>
      <c r="BY355">
        <v>0</v>
      </c>
      <c r="BZ355">
        <v>0</v>
      </c>
      <c r="CA355">
        <v>6.7</v>
      </c>
      <c r="CB355">
        <v>0</v>
      </c>
      <c r="CC355">
        <v>0</v>
      </c>
      <c r="CD355">
        <v>0</v>
      </c>
      <c r="CE355">
        <v>0</v>
      </c>
      <c r="CF355">
        <v>60.05</v>
      </c>
      <c r="CG355">
        <v>54.12</v>
      </c>
      <c r="CH355">
        <v>54.9</v>
      </c>
      <c r="CI355">
        <v>50</v>
      </c>
      <c r="CJ355">
        <v>70.88</v>
      </c>
      <c r="CK355">
        <v>75.77</v>
      </c>
      <c r="CL355">
        <v>0</v>
      </c>
      <c r="CM355">
        <v>85.57</v>
      </c>
      <c r="CN355">
        <v>87.37</v>
      </c>
      <c r="CO355">
        <v>94.59</v>
      </c>
      <c r="CP355">
        <v>94.07</v>
      </c>
      <c r="CQ355">
        <v>88.92</v>
      </c>
      <c r="CR355">
        <v>95.36</v>
      </c>
      <c r="CS355">
        <v>90.98</v>
      </c>
      <c r="CT355">
        <v>6.44</v>
      </c>
      <c r="CU355">
        <v>8.76</v>
      </c>
      <c r="CV355">
        <v>8.25</v>
      </c>
      <c r="CW355">
        <v>78.87</v>
      </c>
      <c r="CX355">
        <v>50</v>
      </c>
      <c r="CY355">
        <v>82.22</v>
      </c>
    </row>
    <row r="356" spans="2:103" x14ac:dyDescent="0.25">
      <c r="B356" t="s">
        <v>444</v>
      </c>
      <c r="C356">
        <v>0</v>
      </c>
      <c r="D356" t="s">
        <v>96</v>
      </c>
      <c r="E356">
        <v>10.050000000000001</v>
      </c>
      <c r="F356">
        <v>15.72</v>
      </c>
      <c r="G356">
        <v>50.26</v>
      </c>
      <c r="H356">
        <v>33.76</v>
      </c>
      <c r="I356">
        <v>55.41</v>
      </c>
      <c r="J356">
        <v>41.75</v>
      </c>
      <c r="K356">
        <v>26.55</v>
      </c>
      <c r="L356">
        <v>72.42</v>
      </c>
      <c r="M356">
        <v>92.53</v>
      </c>
      <c r="N356">
        <v>37.630000000000003</v>
      </c>
      <c r="O356">
        <v>15.46</v>
      </c>
      <c r="P356">
        <v>20.100000000000001</v>
      </c>
      <c r="Q356">
        <v>21.39</v>
      </c>
      <c r="R356">
        <v>30.93</v>
      </c>
      <c r="S356">
        <v>26.29</v>
      </c>
      <c r="T356">
        <v>18.559999999999999</v>
      </c>
      <c r="U356">
        <v>8.25</v>
      </c>
      <c r="V356">
        <v>49.48</v>
      </c>
      <c r="W356">
        <v>5.41</v>
      </c>
      <c r="X356">
        <v>21.13</v>
      </c>
      <c r="Y356">
        <v>27.58</v>
      </c>
      <c r="Z356">
        <v>32.22</v>
      </c>
      <c r="AA356">
        <v>30.41</v>
      </c>
      <c r="AB356">
        <v>3.35</v>
      </c>
      <c r="AC356">
        <v>10.82</v>
      </c>
      <c r="AD356">
        <v>13.66</v>
      </c>
      <c r="AE356">
        <v>32.729999999999997</v>
      </c>
      <c r="AF356">
        <v>32.22</v>
      </c>
      <c r="AG356">
        <v>29.38</v>
      </c>
      <c r="AH356">
        <v>27.58</v>
      </c>
      <c r="AI356">
        <v>46.13</v>
      </c>
      <c r="AJ356">
        <v>39.69</v>
      </c>
      <c r="AK356">
        <v>45.62</v>
      </c>
      <c r="AL356">
        <v>38.659999999999997</v>
      </c>
      <c r="AM356">
        <v>40.72</v>
      </c>
      <c r="AN356">
        <v>29.64</v>
      </c>
      <c r="AO356">
        <v>27.06</v>
      </c>
      <c r="AP356">
        <v>36.340000000000003</v>
      </c>
      <c r="AQ356">
        <v>47.16</v>
      </c>
      <c r="AR356">
        <v>19.07</v>
      </c>
      <c r="AS356">
        <v>74.739999999999995</v>
      </c>
      <c r="AT356">
        <v>87.11</v>
      </c>
      <c r="AU356">
        <v>27.58</v>
      </c>
      <c r="AV356">
        <v>7.47</v>
      </c>
      <c r="AW356">
        <v>6.7</v>
      </c>
      <c r="AX356">
        <v>45.88</v>
      </c>
      <c r="AY356">
        <v>59.79</v>
      </c>
      <c r="AZ356">
        <v>59.79</v>
      </c>
      <c r="BA356">
        <v>22.16</v>
      </c>
      <c r="BB356">
        <v>26.03</v>
      </c>
      <c r="BC356">
        <v>21.65</v>
      </c>
      <c r="BD356">
        <v>19.59</v>
      </c>
      <c r="BE356">
        <v>27.84</v>
      </c>
      <c r="BF356">
        <v>35.049999999999997</v>
      </c>
      <c r="BG356">
        <v>18.3</v>
      </c>
      <c r="BH356">
        <v>19.850000000000001</v>
      </c>
      <c r="BI356">
        <v>45.88</v>
      </c>
      <c r="BJ356">
        <v>2.06</v>
      </c>
      <c r="BK356">
        <v>37.89</v>
      </c>
      <c r="BL356">
        <v>33.25</v>
      </c>
      <c r="BM356">
        <v>11.86</v>
      </c>
      <c r="BN356">
        <v>80.150000000000006</v>
      </c>
      <c r="BO356">
        <v>75.52</v>
      </c>
      <c r="BP356">
        <v>32.22</v>
      </c>
      <c r="BQ356">
        <v>33.33</v>
      </c>
      <c r="BR356">
        <v>47.37</v>
      </c>
      <c r="BS356">
        <v>10.050000000000001</v>
      </c>
      <c r="BT356">
        <v>34.79</v>
      </c>
      <c r="BU356">
        <v>37.5</v>
      </c>
      <c r="BV356">
        <v>12.5</v>
      </c>
      <c r="BW356">
        <v>38.659999999999997</v>
      </c>
      <c r="BX356">
        <v>14.43</v>
      </c>
      <c r="BY356">
        <v>12.5</v>
      </c>
      <c r="BZ356">
        <v>0</v>
      </c>
      <c r="CA356">
        <v>27.06</v>
      </c>
      <c r="CB356">
        <v>12.5</v>
      </c>
      <c r="CC356">
        <v>0</v>
      </c>
      <c r="CD356">
        <v>50</v>
      </c>
      <c r="CE356">
        <v>75</v>
      </c>
      <c r="CF356">
        <v>23.97</v>
      </c>
      <c r="CG356">
        <v>36.08</v>
      </c>
      <c r="CH356">
        <v>35.31</v>
      </c>
      <c r="CI356">
        <v>0</v>
      </c>
      <c r="CJ356">
        <v>66.239999999999995</v>
      </c>
      <c r="CK356">
        <v>73.97</v>
      </c>
      <c r="CL356">
        <v>50</v>
      </c>
      <c r="CM356">
        <v>62.89</v>
      </c>
      <c r="CN356">
        <v>72.680000000000007</v>
      </c>
      <c r="CO356">
        <v>79.12</v>
      </c>
      <c r="CP356">
        <v>82.73</v>
      </c>
      <c r="CQ356">
        <v>73.97</v>
      </c>
      <c r="CR356">
        <v>78.87</v>
      </c>
      <c r="CS356">
        <v>67.78</v>
      </c>
      <c r="CT356">
        <v>24.74</v>
      </c>
      <c r="CU356">
        <v>20.100000000000001</v>
      </c>
      <c r="CV356">
        <v>31.44</v>
      </c>
      <c r="CW356">
        <v>48.97</v>
      </c>
      <c r="CX356">
        <v>25</v>
      </c>
      <c r="CY356">
        <v>74.739999999999995</v>
      </c>
    </row>
    <row r="357" spans="2:103" x14ac:dyDescent="0.25">
      <c r="B357" t="s">
        <v>445</v>
      </c>
      <c r="C357">
        <v>8</v>
      </c>
      <c r="D357" t="s">
        <v>96</v>
      </c>
      <c r="E357">
        <v>9.7899999999999991</v>
      </c>
      <c r="F357">
        <v>90.46</v>
      </c>
      <c r="G357">
        <v>81.19</v>
      </c>
      <c r="H357">
        <v>78.61</v>
      </c>
      <c r="I357">
        <v>82.99</v>
      </c>
      <c r="J357">
        <v>27.32</v>
      </c>
      <c r="K357">
        <v>90.98</v>
      </c>
      <c r="L357">
        <v>75.260000000000005</v>
      </c>
      <c r="M357">
        <v>93.56</v>
      </c>
      <c r="N357">
        <v>39.69</v>
      </c>
      <c r="O357">
        <v>89.69</v>
      </c>
      <c r="P357">
        <v>92.78</v>
      </c>
      <c r="Q357">
        <v>87.63</v>
      </c>
      <c r="R357">
        <v>95.1</v>
      </c>
      <c r="S357">
        <v>85.05</v>
      </c>
      <c r="T357">
        <v>69.849999999999994</v>
      </c>
      <c r="U357">
        <v>35.31</v>
      </c>
      <c r="V357">
        <v>87.37</v>
      </c>
      <c r="W357">
        <v>78.09</v>
      </c>
      <c r="X357">
        <v>92.53</v>
      </c>
      <c r="Y357">
        <v>74.48</v>
      </c>
      <c r="Z357">
        <v>86.86</v>
      </c>
      <c r="AA357">
        <v>86.86</v>
      </c>
      <c r="AB357">
        <v>51.8</v>
      </c>
      <c r="AC357">
        <v>48.2</v>
      </c>
      <c r="AD357">
        <v>55.67</v>
      </c>
      <c r="AE357">
        <v>4.9000000000000004</v>
      </c>
      <c r="AF357">
        <v>5.15</v>
      </c>
      <c r="AG357">
        <v>5.41</v>
      </c>
      <c r="AH357">
        <v>6.44</v>
      </c>
      <c r="AI357">
        <v>11.86</v>
      </c>
      <c r="AJ357">
        <v>10.82</v>
      </c>
      <c r="AK357">
        <v>4.12</v>
      </c>
      <c r="AL357">
        <v>14.18</v>
      </c>
      <c r="AM357">
        <v>24.74</v>
      </c>
      <c r="AN357">
        <v>11.86</v>
      </c>
      <c r="AO357">
        <v>10.31</v>
      </c>
      <c r="AP357">
        <v>16.239999999999998</v>
      </c>
      <c r="AQ357">
        <v>8.76</v>
      </c>
      <c r="AR357">
        <v>13.14</v>
      </c>
      <c r="AS357">
        <v>84.79</v>
      </c>
      <c r="AT357">
        <v>79.64</v>
      </c>
      <c r="AU357">
        <v>72.42</v>
      </c>
      <c r="AV357">
        <v>12.11</v>
      </c>
      <c r="AW357">
        <v>13.66</v>
      </c>
      <c r="AX357">
        <v>40.72</v>
      </c>
      <c r="AY357">
        <v>4.38</v>
      </c>
      <c r="AZ357">
        <v>4.38</v>
      </c>
      <c r="BA357">
        <v>21.13</v>
      </c>
      <c r="BB357">
        <v>5.93</v>
      </c>
      <c r="BC357">
        <v>7.47</v>
      </c>
      <c r="BD357">
        <v>5.93</v>
      </c>
      <c r="BE357">
        <v>7.99</v>
      </c>
      <c r="BF357">
        <v>4.12</v>
      </c>
      <c r="BG357">
        <v>1.55</v>
      </c>
      <c r="BH357">
        <v>4.12</v>
      </c>
      <c r="BI357">
        <v>1.29</v>
      </c>
      <c r="BJ357">
        <v>12.11</v>
      </c>
      <c r="BK357">
        <v>55.15</v>
      </c>
      <c r="BL357">
        <v>2.06</v>
      </c>
      <c r="BM357">
        <v>94.07</v>
      </c>
      <c r="BN357">
        <v>40.21</v>
      </c>
      <c r="BO357">
        <v>97.16</v>
      </c>
      <c r="BP357">
        <v>49.74</v>
      </c>
      <c r="BQ357">
        <v>45.61</v>
      </c>
      <c r="BR357">
        <v>56.14</v>
      </c>
      <c r="BS357">
        <v>30.67</v>
      </c>
      <c r="BT357">
        <v>96.91</v>
      </c>
      <c r="BU357">
        <v>85.71</v>
      </c>
      <c r="BV357">
        <v>85.71</v>
      </c>
      <c r="BW357">
        <v>85.31</v>
      </c>
      <c r="BX357">
        <v>10.050000000000001</v>
      </c>
      <c r="BY357">
        <v>0</v>
      </c>
      <c r="BZ357">
        <v>0</v>
      </c>
      <c r="CA357">
        <v>37.630000000000003</v>
      </c>
      <c r="CB357">
        <v>57.14</v>
      </c>
      <c r="CC357">
        <v>28.57</v>
      </c>
      <c r="CD357">
        <v>14.29</v>
      </c>
      <c r="CE357">
        <v>14.29</v>
      </c>
      <c r="CF357">
        <v>12.89</v>
      </c>
      <c r="CG357">
        <v>25.77</v>
      </c>
      <c r="CH357">
        <v>22.16</v>
      </c>
      <c r="CI357">
        <v>14.29</v>
      </c>
      <c r="CJ357">
        <v>14.69</v>
      </c>
      <c r="CK357">
        <v>18.04</v>
      </c>
      <c r="CL357">
        <v>28.57</v>
      </c>
      <c r="CM357">
        <v>42.78</v>
      </c>
      <c r="CN357">
        <v>11.08</v>
      </c>
      <c r="CO357">
        <v>44.33</v>
      </c>
      <c r="CP357">
        <v>52.84</v>
      </c>
      <c r="CQ357">
        <v>35.82</v>
      </c>
      <c r="CR357">
        <v>47.94</v>
      </c>
      <c r="CS357">
        <v>40.46</v>
      </c>
      <c r="CT357">
        <v>2.06</v>
      </c>
      <c r="CU357">
        <v>2.3199999999999998</v>
      </c>
      <c r="CV357">
        <v>3.35</v>
      </c>
      <c r="CW357">
        <v>14.18</v>
      </c>
      <c r="CX357">
        <v>14.29</v>
      </c>
      <c r="CY357">
        <v>40.72</v>
      </c>
    </row>
    <row r="358" spans="2:103" x14ac:dyDescent="0.25">
      <c r="B358" t="s">
        <v>446</v>
      </c>
      <c r="C358">
        <v>11</v>
      </c>
      <c r="D358" t="s">
        <v>96</v>
      </c>
      <c r="E358">
        <v>9.5399999999999991</v>
      </c>
      <c r="F358">
        <v>12.37</v>
      </c>
      <c r="G358">
        <v>30.93</v>
      </c>
      <c r="H358">
        <v>22.94</v>
      </c>
      <c r="I358">
        <v>89.95</v>
      </c>
      <c r="J358">
        <v>4.6399999999999997</v>
      </c>
      <c r="K358">
        <v>7.73</v>
      </c>
      <c r="L358">
        <v>42.53</v>
      </c>
      <c r="M358">
        <v>84.02</v>
      </c>
      <c r="N358">
        <v>8.25</v>
      </c>
      <c r="O358">
        <v>15.72</v>
      </c>
      <c r="P358">
        <v>1.29</v>
      </c>
      <c r="Q358">
        <v>6.19</v>
      </c>
      <c r="R358">
        <v>2.3199999999999998</v>
      </c>
      <c r="S358">
        <v>5.15</v>
      </c>
      <c r="T358">
        <v>37.630000000000003</v>
      </c>
      <c r="U358">
        <v>71.39</v>
      </c>
      <c r="V358">
        <v>17.010000000000002</v>
      </c>
      <c r="W358">
        <v>10.82</v>
      </c>
      <c r="X358">
        <v>8.25</v>
      </c>
      <c r="Y358">
        <v>25.77</v>
      </c>
      <c r="Z358">
        <v>9.02</v>
      </c>
      <c r="AA358">
        <v>6.19</v>
      </c>
      <c r="AB358">
        <v>29.64</v>
      </c>
      <c r="AC358">
        <v>71.13</v>
      </c>
      <c r="AD358">
        <v>6.19</v>
      </c>
      <c r="AE358">
        <v>1.29</v>
      </c>
      <c r="AF358">
        <v>1.8</v>
      </c>
      <c r="AG358">
        <v>8.76</v>
      </c>
      <c r="AH358">
        <v>2.3199999999999998</v>
      </c>
      <c r="AI358">
        <v>2.84</v>
      </c>
      <c r="AJ358">
        <v>4.12</v>
      </c>
      <c r="AK358">
        <v>12.37</v>
      </c>
      <c r="AL358">
        <v>3.87</v>
      </c>
      <c r="AM358">
        <v>7.73</v>
      </c>
      <c r="AN358">
        <v>4.9000000000000004</v>
      </c>
      <c r="AO358">
        <v>5.41</v>
      </c>
      <c r="AP358">
        <v>6.44</v>
      </c>
      <c r="AQ358">
        <v>6.96</v>
      </c>
      <c r="AR358">
        <v>10.31</v>
      </c>
      <c r="AS358">
        <v>46.13</v>
      </c>
      <c r="AT358">
        <v>29.9</v>
      </c>
      <c r="AU358">
        <v>73.2</v>
      </c>
      <c r="AV358">
        <v>2.06</v>
      </c>
      <c r="AW358">
        <v>2.06</v>
      </c>
      <c r="AX358">
        <v>21.13</v>
      </c>
      <c r="AY358">
        <v>40.98</v>
      </c>
      <c r="AZ358">
        <v>40.98</v>
      </c>
      <c r="BA358">
        <v>5.15</v>
      </c>
      <c r="BB358">
        <v>10.57</v>
      </c>
      <c r="BC358">
        <v>5.41</v>
      </c>
      <c r="BD358">
        <v>13.4</v>
      </c>
      <c r="BE358">
        <v>12.63</v>
      </c>
      <c r="BF358">
        <v>12.89</v>
      </c>
      <c r="BG358">
        <v>31.19</v>
      </c>
      <c r="BH358">
        <v>20.88</v>
      </c>
      <c r="BI358">
        <v>62.37</v>
      </c>
      <c r="BJ358">
        <v>35.31</v>
      </c>
      <c r="BK358">
        <v>7.22</v>
      </c>
      <c r="BL358">
        <v>12.11</v>
      </c>
      <c r="BM358">
        <v>4.12</v>
      </c>
      <c r="BN358">
        <v>91.24</v>
      </c>
      <c r="BO358">
        <v>15.46</v>
      </c>
      <c r="BP358">
        <v>14.95</v>
      </c>
      <c r="BQ358">
        <v>26.32</v>
      </c>
      <c r="BR358">
        <v>24.56</v>
      </c>
      <c r="BS358">
        <v>16.239999999999998</v>
      </c>
      <c r="BT358">
        <v>8.25</v>
      </c>
      <c r="BU358">
        <v>10</v>
      </c>
      <c r="BV358">
        <v>10</v>
      </c>
      <c r="BW358">
        <v>10.31</v>
      </c>
      <c r="BX358">
        <v>61.34</v>
      </c>
      <c r="BY358">
        <v>50</v>
      </c>
      <c r="BZ358">
        <v>50</v>
      </c>
      <c r="CA358">
        <v>14.18</v>
      </c>
      <c r="CB358">
        <v>0</v>
      </c>
      <c r="CC358">
        <v>30</v>
      </c>
      <c r="CD358">
        <v>0</v>
      </c>
      <c r="CE358">
        <v>10</v>
      </c>
      <c r="CF358">
        <v>31.44</v>
      </c>
      <c r="CG358">
        <v>36.86</v>
      </c>
      <c r="CH358">
        <v>38.4</v>
      </c>
      <c r="CI358">
        <v>20</v>
      </c>
      <c r="CJ358">
        <v>89.43</v>
      </c>
      <c r="CK358">
        <v>65.459999999999994</v>
      </c>
      <c r="CL358">
        <v>20</v>
      </c>
      <c r="CM358">
        <v>46.39</v>
      </c>
      <c r="CN358">
        <v>93.56</v>
      </c>
      <c r="CO358">
        <v>90.72</v>
      </c>
      <c r="CP358">
        <v>90.98</v>
      </c>
      <c r="CQ358">
        <v>87.63</v>
      </c>
      <c r="CR358">
        <v>90.98</v>
      </c>
      <c r="CS358">
        <v>80.67</v>
      </c>
      <c r="CT358">
        <v>93.04</v>
      </c>
      <c r="CU358">
        <v>88.92</v>
      </c>
      <c r="CV358">
        <v>94.07</v>
      </c>
      <c r="CW358">
        <v>55.67</v>
      </c>
      <c r="CX358">
        <v>60</v>
      </c>
      <c r="CY358">
        <v>45.88</v>
      </c>
    </row>
    <row r="359" spans="2:103" x14ac:dyDescent="0.25">
      <c r="B359" t="s">
        <v>447</v>
      </c>
      <c r="C359">
        <v>2</v>
      </c>
      <c r="D359" t="s">
        <v>96</v>
      </c>
      <c r="E359">
        <v>9.2799999999999994</v>
      </c>
      <c r="F359">
        <v>22.42</v>
      </c>
      <c r="G359">
        <v>31.19</v>
      </c>
      <c r="H359">
        <v>23.2</v>
      </c>
      <c r="I359">
        <v>42.01</v>
      </c>
      <c r="J359">
        <v>16.489999999999998</v>
      </c>
      <c r="K359">
        <v>44.85</v>
      </c>
      <c r="L359">
        <v>42.78</v>
      </c>
      <c r="M359">
        <v>74.23</v>
      </c>
      <c r="N359">
        <v>18.559999999999999</v>
      </c>
      <c r="O359">
        <v>41.49</v>
      </c>
      <c r="P359">
        <v>42.01</v>
      </c>
      <c r="Q359">
        <v>37.630000000000003</v>
      </c>
      <c r="R359">
        <v>29.64</v>
      </c>
      <c r="S359">
        <v>65.72</v>
      </c>
      <c r="T359">
        <v>50.26</v>
      </c>
      <c r="U359">
        <v>79.38</v>
      </c>
      <c r="V359">
        <v>24.74</v>
      </c>
      <c r="W359">
        <v>14.69</v>
      </c>
      <c r="X359">
        <v>26.29</v>
      </c>
      <c r="Y359">
        <v>15.21</v>
      </c>
      <c r="Z359">
        <v>13.66</v>
      </c>
      <c r="AA359">
        <v>72.94</v>
      </c>
      <c r="AB359">
        <v>14.95</v>
      </c>
      <c r="AC359">
        <v>33.76</v>
      </c>
      <c r="AD359">
        <v>15.21</v>
      </c>
      <c r="AE359">
        <v>12.89</v>
      </c>
      <c r="AF359">
        <v>4.38</v>
      </c>
      <c r="AG359">
        <v>5.67</v>
      </c>
      <c r="AH359">
        <v>8.51</v>
      </c>
      <c r="AI359">
        <v>6.96</v>
      </c>
      <c r="AJ359">
        <v>23.97</v>
      </c>
      <c r="AK359">
        <v>16.75</v>
      </c>
      <c r="AL359">
        <v>24.23</v>
      </c>
      <c r="AM359">
        <v>37.89</v>
      </c>
      <c r="AN359">
        <v>12.89</v>
      </c>
      <c r="AO359">
        <v>29.12</v>
      </c>
      <c r="AP359">
        <v>19.07</v>
      </c>
      <c r="AQ359">
        <v>62.37</v>
      </c>
      <c r="AR359">
        <v>27.58</v>
      </c>
      <c r="AS359">
        <v>47.16</v>
      </c>
      <c r="AT359">
        <v>60.82</v>
      </c>
      <c r="AU359">
        <v>16.75</v>
      </c>
      <c r="AV359">
        <v>19.59</v>
      </c>
      <c r="AW359">
        <v>32.729999999999997</v>
      </c>
      <c r="AX359">
        <v>11.6</v>
      </c>
      <c r="AY359">
        <v>10.82</v>
      </c>
      <c r="AZ359">
        <v>10.82</v>
      </c>
      <c r="BA359">
        <v>2.58</v>
      </c>
      <c r="BB359">
        <v>5.67</v>
      </c>
      <c r="BC359">
        <v>6.7</v>
      </c>
      <c r="BD359">
        <v>10.050000000000001</v>
      </c>
      <c r="BE359">
        <v>5.67</v>
      </c>
      <c r="BF359">
        <v>3.87</v>
      </c>
      <c r="BG359">
        <v>17.53</v>
      </c>
      <c r="BH359">
        <v>18.809999999999999</v>
      </c>
      <c r="BI359">
        <v>21.39</v>
      </c>
      <c r="BJ359">
        <v>36.86</v>
      </c>
      <c r="BK359">
        <v>18.809999999999999</v>
      </c>
      <c r="BL359">
        <v>3.61</v>
      </c>
      <c r="BM359">
        <v>54.38</v>
      </c>
      <c r="BN359">
        <v>42.78</v>
      </c>
      <c r="BO359">
        <v>52.84</v>
      </c>
      <c r="BP359">
        <v>7.22</v>
      </c>
      <c r="BQ359">
        <v>7.02</v>
      </c>
      <c r="BR359">
        <v>8.77</v>
      </c>
      <c r="BS359">
        <v>35.049999999999997</v>
      </c>
      <c r="BT359">
        <v>17.78</v>
      </c>
      <c r="BU359">
        <v>25</v>
      </c>
      <c r="BV359">
        <v>25</v>
      </c>
      <c r="BW359">
        <v>2.58</v>
      </c>
      <c r="BX359">
        <v>43.81</v>
      </c>
      <c r="BY359">
        <v>37.5</v>
      </c>
      <c r="BZ359">
        <v>37.5</v>
      </c>
      <c r="CA359">
        <v>54.38</v>
      </c>
      <c r="CB359">
        <v>25</v>
      </c>
      <c r="CC359">
        <v>62.5</v>
      </c>
      <c r="CD359">
        <v>75</v>
      </c>
      <c r="CE359">
        <v>37.5</v>
      </c>
      <c r="CF359">
        <v>51.8</v>
      </c>
      <c r="CG359">
        <v>45.88</v>
      </c>
      <c r="CH359">
        <v>52.06</v>
      </c>
      <c r="CI359">
        <v>50</v>
      </c>
      <c r="CJ359">
        <v>53.35</v>
      </c>
      <c r="CK359">
        <v>45.88</v>
      </c>
      <c r="CL359">
        <v>75</v>
      </c>
      <c r="CM359">
        <v>22.94</v>
      </c>
      <c r="CN359">
        <v>48.2</v>
      </c>
      <c r="CO359">
        <v>68.040000000000006</v>
      </c>
      <c r="CP359">
        <v>78.349999999999994</v>
      </c>
      <c r="CQ359">
        <v>77.58</v>
      </c>
      <c r="CR359">
        <v>70.62</v>
      </c>
      <c r="CS359">
        <v>18.04</v>
      </c>
      <c r="CT359">
        <v>41.49</v>
      </c>
      <c r="CU359">
        <v>35.82</v>
      </c>
      <c r="CV359">
        <v>46.13</v>
      </c>
      <c r="CW359">
        <v>42.01</v>
      </c>
      <c r="CX359">
        <v>50</v>
      </c>
      <c r="CY359">
        <v>40.72</v>
      </c>
    </row>
    <row r="360" spans="2:103" x14ac:dyDescent="0.25">
      <c r="B360" t="s">
        <v>448</v>
      </c>
      <c r="C360">
        <v>1</v>
      </c>
      <c r="D360" t="s">
        <v>96</v>
      </c>
      <c r="E360">
        <v>9.02</v>
      </c>
      <c r="F360">
        <v>17.010000000000002</v>
      </c>
      <c r="G360">
        <v>24.74</v>
      </c>
      <c r="H360">
        <v>8.76</v>
      </c>
      <c r="I360">
        <v>37.369999999999997</v>
      </c>
      <c r="J360">
        <v>7.73</v>
      </c>
      <c r="K360">
        <v>10.31</v>
      </c>
      <c r="L360">
        <v>43.3</v>
      </c>
      <c r="M360">
        <v>75.260000000000005</v>
      </c>
      <c r="N360">
        <v>19.329999999999998</v>
      </c>
      <c r="O360">
        <v>31.19</v>
      </c>
      <c r="P360">
        <v>31.7</v>
      </c>
      <c r="Q360">
        <v>22.42</v>
      </c>
      <c r="R360">
        <v>12.89</v>
      </c>
      <c r="S360">
        <v>69.33</v>
      </c>
      <c r="T360">
        <v>38.4</v>
      </c>
      <c r="U360">
        <v>74.23</v>
      </c>
      <c r="V360">
        <v>14.95</v>
      </c>
      <c r="W360">
        <v>19.329999999999998</v>
      </c>
      <c r="X360">
        <v>4.38</v>
      </c>
      <c r="Y360">
        <v>4.12</v>
      </c>
      <c r="Z360">
        <v>10.82</v>
      </c>
      <c r="AA360">
        <v>11.6</v>
      </c>
      <c r="AB360">
        <v>45.36</v>
      </c>
      <c r="AC360">
        <v>12.37</v>
      </c>
      <c r="AD360">
        <v>84.79</v>
      </c>
      <c r="AE360">
        <v>12.63</v>
      </c>
      <c r="AF360">
        <v>11.34</v>
      </c>
      <c r="AG360">
        <v>9.2799999999999994</v>
      </c>
      <c r="AH360">
        <v>12.37</v>
      </c>
      <c r="AI360">
        <v>23.2</v>
      </c>
      <c r="AJ360">
        <v>16.239999999999998</v>
      </c>
      <c r="AK360">
        <v>11.86</v>
      </c>
      <c r="AL360">
        <v>25</v>
      </c>
      <c r="AM360">
        <v>23.2</v>
      </c>
      <c r="AN360">
        <v>18.04</v>
      </c>
      <c r="AO360">
        <v>36.86</v>
      </c>
      <c r="AP360">
        <v>12.63</v>
      </c>
      <c r="AQ360">
        <v>18.3</v>
      </c>
      <c r="AR360">
        <v>96.65</v>
      </c>
      <c r="AS360">
        <v>20.36</v>
      </c>
      <c r="AT360">
        <v>34.54</v>
      </c>
      <c r="AU360">
        <v>19.329999999999998</v>
      </c>
      <c r="AV360">
        <v>23.71</v>
      </c>
      <c r="AW360">
        <v>11.6</v>
      </c>
      <c r="AX360">
        <v>84.02</v>
      </c>
      <c r="AY360">
        <v>47.42</v>
      </c>
      <c r="AZ360">
        <v>47.42</v>
      </c>
      <c r="BA360">
        <v>71.91</v>
      </c>
      <c r="BB360">
        <v>45.62</v>
      </c>
      <c r="BC360">
        <v>32.47</v>
      </c>
      <c r="BD360">
        <v>41.24</v>
      </c>
      <c r="BE360">
        <v>49.48</v>
      </c>
      <c r="BF360">
        <v>54.9</v>
      </c>
      <c r="BG360">
        <v>31.44</v>
      </c>
      <c r="BH360">
        <v>30.41</v>
      </c>
      <c r="BI360">
        <v>16.489999999999998</v>
      </c>
      <c r="BJ360">
        <v>82.22</v>
      </c>
      <c r="BK360">
        <v>67.53</v>
      </c>
      <c r="BL360">
        <v>25.77</v>
      </c>
      <c r="BM360">
        <v>63.4</v>
      </c>
      <c r="BN360">
        <v>78.09</v>
      </c>
      <c r="BO360">
        <v>77.84</v>
      </c>
      <c r="BP360">
        <v>97.16</v>
      </c>
      <c r="BQ360">
        <v>91.23</v>
      </c>
      <c r="BR360">
        <v>94.74</v>
      </c>
      <c r="BS360">
        <v>2.3199999999999998</v>
      </c>
      <c r="BT360">
        <v>17.010000000000002</v>
      </c>
      <c r="BU360">
        <v>5.88</v>
      </c>
      <c r="BV360">
        <v>5.88</v>
      </c>
      <c r="BW360">
        <v>56.96</v>
      </c>
      <c r="BX360">
        <v>22.68</v>
      </c>
      <c r="BY360">
        <v>29.41</v>
      </c>
      <c r="BZ360">
        <v>0</v>
      </c>
      <c r="CA360">
        <v>11.08</v>
      </c>
      <c r="CB360">
        <v>0</v>
      </c>
      <c r="CC360">
        <v>17.649999999999999</v>
      </c>
      <c r="CD360">
        <v>0</v>
      </c>
      <c r="CE360">
        <v>17.649999999999999</v>
      </c>
      <c r="CF360">
        <v>10.57</v>
      </c>
      <c r="CG360">
        <v>18.809999999999999</v>
      </c>
      <c r="CH360">
        <v>17.53</v>
      </c>
      <c r="CI360">
        <v>35.29</v>
      </c>
      <c r="CJ360">
        <v>65.72</v>
      </c>
      <c r="CK360">
        <v>43.56</v>
      </c>
      <c r="CL360">
        <v>5.88</v>
      </c>
      <c r="CM360">
        <v>54.64</v>
      </c>
      <c r="CN360">
        <v>60.82</v>
      </c>
      <c r="CO360">
        <v>55.67</v>
      </c>
      <c r="CP360">
        <v>52.06</v>
      </c>
      <c r="CQ360">
        <v>54.64</v>
      </c>
      <c r="CR360">
        <v>48.71</v>
      </c>
      <c r="CS360">
        <v>65.98</v>
      </c>
      <c r="CT360">
        <v>84.54</v>
      </c>
      <c r="CU360">
        <v>84.79</v>
      </c>
      <c r="CV360">
        <v>81.44</v>
      </c>
      <c r="CW360">
        <v>71.39</v>
      </c>
      <c r="CX360">
        <v>82.35</v>
      </c>
      <c r="CY360">
        <v>40.72</v>
      </c>
    </row>
    <row r="361" spans="2:103" x14ac:dyDescent="0.25">
      <c r="B361" t="s">
        <v>449</v>
      </c>
      <c r="C361">
        <v>3</v>
      </c>
      <c r="D361" t="s">
        <v>96</v>
      </c>
      <c r="E361">
        <v>8.76</v>
      </c>
      <c r="F361">
        <v>27.84</v>
      </c>
      <c r="G361">
        <v>1.03</v>
      </c>
      <c r="H361">
        <v>1.8</v>
      </c>
      <c r="I361">
        <v>1.8</v>
      </c>
      <c r="J361">
        <v>5.15</v>
      </c>
      <c r="K361">
        <v>11.34</v>
      </c>
      <c r="L361">
        <v>2.84</v>
      </c>
      <c r="M361">
        <v>7.99</v>
      </c>
      <c r="N361">
        <v>13.92</v>
      </c>
      <c r="O361">
        <v>79.900000000000006</v>
      </c>
      <c r="P361">
        <v>94.33</v>
      </c>
      <c r="Q361">
        <v>85.31</v>
      </c>
      <c r="R361">
        <v>93.81</v>
      </c>
      <c r="S361">
        <v>92.53</v>
      </c>
      <c r="T361">
        <v>55.41</v>
      </c>
      <c r="U361">
        <v>36.340000000000003</v>
      </c>
      <c r="V361">
        <v>72.42</v>
      </c>
      <c r="W361">
        <v>25</v>
      </c>
      <c r="X361">
        <v>3.35</v>
      </c>
      <c r="Y361">
        <v>5.67</v>
      </c>
      <c r="Z361">
        <v>7.73</v>
      </c>
      <c r="AA361">
        <v>7.47</v>
      </c>
      <c r="AB361">
        <v>55.41</v>
      </c>
      <c r="AC361">
        <v>19.850000000000001</v>
      </c>
      <c r="AD361">
        <v>88.4</v>
      </c>
      <c r="AE361">
        <v>31.7</v>
      </c>
      <c r="AF361">
        <v>58.51</v>
      </c>
      <c r="AG361">
        <v>85.57</v>
      </c>
      <c r="AH361">
        <v>65.209999999999994</v>
      </c>
      <c r="AI361">
        <v>15.98</v>
      </c>
      <c r="AJ361">
        <v>11.6</v>
      </c>
      <c r="AK361">
        <v>24.23</v>
      </c>
      <c r="AL361">
        <v>10.31</v>
      </c>
      <c r="AM361">
        <v>9.5399999999999991</v>
      </c>
      <c r="AN361">
        <v>96.13</v>
      </c>
      <c r="AO361">
        <v>88.92</v>
      </c>
      <c r="AP361">
        <v>98.97</v>
      </c>
      <c r="AQ361">
        <v>98.2</v>
      </c>
      <c r="AR361">
        <v>44.07</v>
      </c>
      <c r="AS361">
        <v>93.56</v>
      </c>
      <c r="AT361">
        <v>85.57</v>
      </c>
      <c r="AU361">
        <v>95.62</v>
      </c>
      <c r="AV361">
        <v>87.37</v>
      </c>
      <c r="AW361">
        <v>92.01</v>
      </c>
      <c r="AX361">
        <v>44.07</v>
      </c>
      <c r="AY361">
        <v>21.91</v>
      </c>
      <c r="AZ361">
        <v>21.91</v>
      </c>
      <c r="BA361">
        <v>95.88</v>
      </c>
      <c r="BB361">
        <v>98.97</v>
      </c>
      <c r="BC361">
        <v>97.16</v>
      </c>
      <c r="BD361">
        <v>98.71</v>
      </c>
      <c r="BE361">
        <v>99.23</v>
      </c>
      <c r="BF361">
        <v>98.97</v>
      </c>
      <c r="BG361">
        <v>86.86</v>
      </c>
      <c r="BH361">
        <v>78.09</v>
      </c>
      <c r="BI361">
        <v>82.73</v>
      </c>
      <c r="BJ361">
        <v>86.86</v>
      </c>
      <c r="BK361">
        <v>96.65</v>
      </c>
      <c r="BL361">
        <v>97.94</v>
      </c>
      <c r="BM361">
        <v>35.82</v>
      </c>
      <c r="BN361">
        <v>98.45</v>
      </c>
      <c r="BO361">
        <v>86.34</v>
      </c>
      <c r="BP361">
        <v>81.7</v>
      </c>
      <c r="BQ361">
        <v>94.74</v>
      </c>
      <c r="BR361">
        <v>71.930000000000007</v>
      </c>
      <c r="BS361">
        <v>10.82</v>
      </c>
      <c r="BT361">
        <v>26.29</v>
      </c>
      <c r="BU361">
        <v>0</v>
      </c>
      <c r="BV361">
        <v>0</v>
      </c>
      <c r="BW361">
        <v>99.48</v>
      </c>
      <c r="BX361">
        <v>52.58</v>
      </c>
      <c r="BY361">
        <v>40</v>
      </c>
      <c r="BZ361">
        <v>50</v>
      </c>
      <c r="CA361">
        <v>7.73</v>
      </c>
      <c r="CB361">
        <v>0</v>
      </c>
      <c r="CC361">
        <v>0</v>
      </c>
      <c r="CD361">
        <v>10</v>
      </c>
      <c r="CE361">
        <v>10</v>
      </c>
      <c r="CF361">
        <v>15.98</v>
      </c>
      <c r="CG361">
        <v>12.63</v>
      </c>
      <c r="CH361">
        <v>8.76</v>
      </c>
      <c r="CI361">
        <v>80</v>
      </c>
      <c r="CJ361">
        <v>0.26</v>
      </c>
      <c r="CK361">
        <v>1.29</v>
      </c>
      <c r="CL361">
        <v>10</v>
      </c>
      <c r="CM361">
        <v>3.61</v>
      </c>
      <c r="CN361">
        <v>12.63</v>
      </c>
      <c r="CO361">
        <v>2.84</v>
      </c>
      <c r="CP361">
        <v>2.3199999999999998</v>
      </c>
      <c r="CQ361">
        <v>3.87</v>
      </c>
      <c r="CR361">
        <v>3.61</v>
      </c>
      <c r="CS361">
        <v>6.96</v>
      </c>
      <c r="CT361">
        <v>8.76</v>
      </c>
      <c r="CU361">
        <v>15.98</v>
      </c>
      <c r="CV361">
        <v>7.47</v>
      </c>
      <c r="CW361">
        <v>19.329999999999998</v>
      </c>
      <c r="CX361">
        <v>10</v>
      </c>
      <c r="CY361">
        <v>51.03</v>
      </c>
    </row>
    <row r="362" spans="2:103" x14ac:dyDescent="0.25">
      <c r="B362" t="s">
        <v>450</v>
      </c>
      <c r="C362">
        <v>5</v>
      </c>
      <c r="D362" t="s">
        <v>96</v>
      </c>
      <c r="E362">
        <v>8.51</v>
      </c>
      <c r="F362">
        <v>26.8</v>
      </c>
      <c r="G362">
        <v>8.25</v>
      </c>
      <c r="H362">
        <v>0.77</v>
      </c>
      <c r="I362">
        <v>2.58</v>
      </c>
      <c r="J362">
        <v>2.58</v>
      </c>
      <c r="K362">
        <v>7.73</v>
      </c>
      <c r="L362">
        <v>25.52</v>
      </c>
      <c r="M362">
        <v>55.93</v>
      </c>
      <c r="N362">
        <v>8.25</v>
      </c>
      <c r="O362">
        <v>43.3</v>
      </c>
      <c r="P362">
        <v>5.67</v>
      </c>
      <c r="Q362">
        <v>21.91</v>
      </c>
      <c r="R362">
        <v>12.11</v>
      </c>
      <c r="S362">
        <v>2.84</v>
      </c>
      <c r="T362">
        <v>88.4</v>
      </c>
      <c r="U362">
        <v>74.739999999999995</v>
      </c>
      <c r="V362">
        <v>79.12</v>
      </c>
      <c r="W362">
        <v>51.29</v>
      </c>
      <c r="X362">
        <v>37.630000000000003</v>
      </c>
      <c r="Y362">
        <v>30.67</v>
      </c>
      <c r="Z362">
        <v>84.02</v>
      </c>
      <c r="AA362">
        <v>11.34</v>
      </c>
      <c r="AB362">
        <v>66.75</v>
      </c>
      <c r="AC362">
        <v>27.06</v>
      </c>
      <c r="AD362">
        <v>94.59</v>
      </c>
      <c r="AE362">
        <v>32.47</v>
      </c>
      <c r="AF362">
        <v>44.85</v>
      </c>
      <c r="AG362">
        <v>49.23</v>
      </c>
      <c r="AH362">
        <v>54.38</v>
      </c>
      <c r="AI362">
        <v>32.99</v>
      </c>
      <c r="AJ362">
        <v>26.29</v>
      </c>
      <c r="AK362">
        <v>22.42</v>
      </c>
      <c r="AL362">
        <v>30.67</v>
      </c>
      <c r="AM362">
        <v>33.51</v>
      </c>
      <c r="AN362">
        <v>21.39</v>
      </c>
      <c r="AO362">
        <v>23.71</v>
      </c>
      <c r="AP362">
        <v>24.74</v>
      </c>
      <c r="AQ362">
        <v>27.06</v>
      </c>
      <c r="AR362">
        <v>39.18</v>
      </c>
      <c r="AS362">
        <v>21.13</v>
      </c>
      <c r="AT362">
        <v>33.51</v>
      </c>
      <c r="AU362">
        <v>23.2</v>
      </c>
      <c r="AV362">
        <v>97.68</v>
      </c>
      <c r="AW362">
        <v>92.53</v>
      </c>
      <c r="AX362">
        <v>96.65</v>
      </c>
      <c r="AY362">
        <v>26.03</v>
      </c>
      <c r="AZ362">
        <v>26.03</v>
      </c>
      <c r="BA362">
        <v>4.9000000000000004</v>
      </c>
      <c r="BB362">
        <v>6.7</v>
      </c>
      <c r="BC362">
        <v>6.19</v>
      </c>
      <c r="BD362">
        <v>10.57</v>
      </c>
      <c r="BE362">
        <v>5.41</v>
      </c>
      <c r="BF362">
        <v>5.67</v>
      </c>
      <c r="BG362">
        <v>24.23</v>
      </c>
      <c r="BH362">
        <v>5.67</v>
      </c>
      <c r="BI362">
        <v>37.369999999999997</v>
      </c>
      <c r="BJ362">
        <v>79.38</v>
      </c>
      <c r="BK362">
        <v>20.100000000000001</v>
      </c>
      <c r="BL362">
        <v>52.84</v>
      </c>
      <c r="BM362">
        <v>0.52</v>
      </c>
      <c r="BN362">
        <v>62.89</v>
      </c>
      <c r="BO362">
        <v>25.26</v>
      </c>
      <c r="BP362">
        <v>14.95</v>
      </c>
      <c r="BQ362">
        <v>26.32</v>
      </c>
      <c r="BR362">
        <v>24.56</v>
      </c>
      <c r="BS362">
        <v>28.61</v>
      </c>
      <c r="BT362">
        <v>73.45</v>
      </c>
      <c r="BU362">
        <v>60</v>
      </c>
      <c r="BV362">
        <v>90</v>
      </c>
      <c r="BW362">
        <v>44.33</v>
      </c>
      <c r="BX362">
        <v>13.66</v>
      </c>
      <c r="BY362">
        <v>10</v>
      </c>
      <c r="BZ362">
        <v>0</v>
      </c>
      <c r="CA362">
        <v>19.07</v>
      </c>
      <c r="CB362">
        <v>10</v>
      </c>
      <c r="CC362">
        <v>20</v>
      </c>
      <c r="CD362">
        <v>10</v>
      </c>
      <c r="CE362">
        <v>30</v>
      </c>
      <c r="CF362">
        <v>45.62</v>
      </c>
      <c r="CG362">
        <v>38.14</v>
      </c>
      <c r="CH362">
        <v>44.59</v>
      </c>
      <c r="CI362">
        <v>60</v>
      </c>
      <c r="CJ362">
        <v>45.36</v>
      </c>
      <c r="CK362">
        <v>31.44</v>
      </c>
      <c r="CL362">
        <v>20</v>
      </c>
      <c r="CM362">
        <v>77.319999999999993</v>
      </c>
      <c r="CN362">
        <v>11.08</v>
      </c>
      <c r="CO362">
        <v>75.77</v>
      </c>
      <c r="CP362">
        <v>73.97</v>
      </c>
      <c r="CQ362">
        <v>71.650000000000006</v>
      </c>
      <c r="CR362">
        <v>76.03</v>
      </c>
      <c r="CS362">
        <v>70.36</v>
      </c>
      <c r="CT362">
        <v>17.78</v>
      </c>
      <c r="CU362">
        <v>13.14</v>
      </c>
      <c r="CV362">
        <v>23.71</v>
      </c>
      <c r="CW362">
        <v>69.849999999999994</v>
      </c>
      <c r="CX362">
        <v>80</v>
      </c>
      <c r="CY362">
        <v>40.72</v>
      </c>
    </row>
    <row r="363" spans="2:103" x14ac:dyDescent="0.25">
      <c r="B363" t="s">
        <v>451</v>
      </c>
      <c r="C363">
        <v>7</v>
      </c>
      <c r="D363" t="s">
        <v>96</v>
      </c>
      <c r="E363">
        <v>8.25</v>
      </c>
      <c r="F363">
        <v>27.58</v>
      </c>
      <c r="G363">
        <v>22.68</v>
      </c>
      <c r="H363">
        <v>13.4</v>
      </c>
      <c r="I363">
        <v>18.3</v>
      </c>
      <c r="J363">
        <v>12.11</v>
      </c>
      <c r="K363">
        <v>45.62</v>
      </c>
      <c r="L363">
        <v>33.25</v>
      </c>
      <c r="M363">
        <v>63.14</v>
      </c>
      <c r="N363">
        <v>15.72</v>
      </c>
      <c r="O363">
        <v>78.87</v>
      </c>
      <c r="P363">
        <v>98.97</v>
      </c>
      <c r="Q363">
        <v>95.88</v>
      </c>
      <c r="R363">
        <v>96.39</v>
      </c>
      <c r="S363">
        <v>98.97</v>
      </c>
      <c r="T363">
        <v>49.48</v>
      </c>
      <c r="U363">
        <v>57.22</v>
      </c>
      <c r="V363">
        <v>46.39</v>
      </c>
      <c r="W363">
        <v>3.87</v>
      </c>
      <c r="X363">
        <v>3.09</v>
      </c>
      <c r="Y363">
        <v>9.2799999999999994</v>
      </c>
      <c r="Z363">
        <v>5.15</v>
      </c>
      <c r="AA363">
        <v>6.19</v>
      </c>
      <c r="AB363">
        <v>18.559999999999999</v>
      </c>
      <c r="AC363">
        <v>53.61</v>
      </c>
      <c r="AD363">
        <v>6.19</v>
      </c>
      <c r="AE363">
        <v>38.659999999999997</v>
      </c>
      <c r="AF363">
        <v>72.42</v>
      </c>
      <c r="AG363">
        <v>88.4</v>
      </c>
      <c r="AH363">
        <v>50.26</v>
      </c>
      <c r="AI363">
        <v>63.92</v>
      </c>
      <c r="AJ363">
        <v>8.51</v>
      </c>
      <c r="AK363">
        <v>23.71</v>
      </c>
      <c r="AL363">
        <v>3.87</v>
      </c>
      <c r="AM363">
        <v>7.73</v>
      </c>
      <c r="AN363">
        <v>95.1</v>
      </c>
      <c r="AO363">
        <v>92.01</v>
      </c>
      <c r="AP363">
        <v>84.54</v>
      </c>
      <c r="AQ363">
        <v>88.66</v>
      </c>
      <c r="AR363">
        <v>73.97</v>
      </c>
      <c r="AS363">
        <v>96.65</v>
      </c>
      <c r="AT363">
        <v>94.85</v>
      </c>
      <c r="AU363">
        <v>94.07</v>
      </c>
      <c r="AV363">
        <v>80.67</v>
      </c>
      <c r="AW363">
        <v>75.52</v>
      </c>
      <c r="AX363">
        <v>78.61</v>
      </c>
      <c r="AY363">
        <v>4.12</v>
      </c>
      <c r="AZ363">
        <v>4.12</v>
      </c>
      <c r="BA363">
        <v>93.81</v>
      </c>
      <c r="BB363">
        <v>95.36</v>
      </c>
      <c r="BC363">
        <v>96.13</v>
      </c>
      <c r="BD363">
        <v>94.59</v>
      </c>
      <c r="BE363">
        <v>96.91</v>
      </c>
      <c r="BF363">
        <v>91.24</v>
      </c>
      <c r="BG363">
        <v>91.49</v>
      </c>
      <c r="BH363">
        <v>82.47</v>
      </c>
      <c r="BI363">
        <v>91.24</v>
      </c>
      <c r="BJ363">
        <v>99.74</v>
      </c>
      <c r="BK363">
        <v>93.81</v>
      </c>
      <c r="BL363">
        <v>95.88</v>
      </c>
      <c r="BM363">
        <v>87.89</v>
      </c>
      <c r="BN363">
        <v>7.47</v>
      </c>
      <c r="BO363">
        <v>85.82</v>
      </c>
      <c r="BP363">
        <v>79.12</v>
      </c>
      <c r="BQ363">
        <v>75.44</v>
      </c>
      <c r="BR363">
        <v>84.21</v>
      </c>
      <c r="BS363">
        <v>9.2799999999999994</v>
      </c>
      <c r="BT363">
        <v>27.58</v>
      </c>
      <c r="BU363">
        <v>5.26</v>
      </c>
      <c r="BV363">
        <v>0</v>
      </c>
      <c r="BW363">
        <v>91.75</v>
      </c>
      <c r="BX363">
        <v>62.11</v>
      </c>
      <c r="BY363">
        <v>42.11</v>
      </c>
      <c r="BZ363">
        <v>63.16</v>
      </c>
      <c r="CA363">
        <v>7.47</v>
      </c>
      <c r="CB363">
        <v>0</v>
      </c>
      <c r="CC363">
        <v>0</v>
      </c>
      <c r="CD363">
        <v>5.26</v>
      </c>
      <c r="CE363">
        <v>10.53</v>
      </c>
      <c r="CF363">
        <v>0.77</v>
      </c>
      <c r="CG363">
        <v>14.18</v>
      </c>
      <c r="CH363">
        <v>9.7899999999999991</v>
      </c>
      <c r="CI363">
        <v>10.53</v>
      </c>
      <c r="CJ363">
        <v>0.52</v>
      </c>
      <c r="CK363">
        <v>2.58</v>
      </c>
      <c r="CL363">
        <v>10.53</v>
      </c>
      <c r="CM363">
        <v>5.93</v>
      </c>
      <c r="CN363">
        <v>13.14</v>
      </c>
      <c r="CO363">
        <v>1.8</v>
      </c>
      <c r="CP363">
        <v>1.55</v>
      </c>
      <c r="CQ363">
        <v>3.09</v>
      </c>
      <c r="CR363">
        <v>3.87</v>
      </c>
      <c r="CS363">
        <v>4.12</v>
      </c>
      <c r="CT363">
        <v>14.95</v>
      </c>
      <c r="CU363">
        <v>21.39</v>
      </c>
      <c r="CV363">
        <v>13.4</v>
      </c>
      <c r="CW363">
        <v>13.14</v>
      </c>
      <c r="CX363">
        <v>10.53</v>
      </c>
      <c r="CY363">
        <v>44.33</v>
      </c>
    </row>
    <row r="364" spans="2:103" x14ac:dyDescent="0.25">
      <c r="B364" t="s">
        <v>452</v>
      </c>
      <c r="C364">
        <v>0</v>
      </c>
      <c r="D364" t="s">
        <v>96</v>
      </c>
      <c r="E364">
        <v>7.99</v>
      </c>
      <c r="F364">
        <v>78.61</v>
      </c>
      <c r="G364">
        <v>91.49</v>
      </c>
      <c r="H364">
        <v>93.04</v>
      </c>
      <c r="I364">
        <v>81.19</v>
      </c>
      <c r="J364">
        <v>86.86</v>
      </c>
      <c r="K364">
        <v>76.03</v>
      </c>
      <c r="L364">
        <v>81.7</v>
      </c>
      <c r="M364">
        <v>54.9</v>
      </c>
      <c r="N364">
        <v>85.31</v>
      </c>
      <c r="O364">
        <v>77.319999999999993</v>
      </c>
      <c r="P364">
        <v>53.61</v>
      </c>
      <c r="Q364">
        <v>83.25</v>
      </c>
      <c r="R364">
        <v>73.709999999999994</v>
      </c>
      <c r="S364">
        <v>2.58</v>
      </c>
      <c r="T364">
        <v>92.53</v>
      </c>
      <c r="U364">
        <v>83.51</v>
      </c>
      <c r="V364">
        <v>86.34</v>
      </c>
      <c r="W364">
        <v>45.88</v>
      </c>
      <c r="X364">
        <v>7.22</v>
      </c>
      <c r="Y364">
        <v>21.91</v>
      </c>
      <c r="Z364">
        <v>6.44</v>
      </c>
      <c r="AA364">
        <v>10.31</v>
      </c>
      <c r="AB364">
        <v>88.92</v>
      </c>
      <c r="AC364">
        <v>72.680000000000007</v>
      </c>
      <c r="AD364">
        <v>80.930000000000007</v>
      </c>
      <c r="AE364">
        <v>64.69</v>
      </c>
      <c r="AF364">
        <v>56.19</v>
      </c>
      <c r="AG364">
        <v>61.34</v>
      </c>
      <c r="AH364">
        <v>48.45</v>
      </c>
      <c r="AI364">
        <v>51.8</v>
      </c>
      <c r="AJ364">
        <v>69.33</v>
      </c>
      <c r="AK364">
        <v>87.89</v>
      </c>
      <c r="AL364">
        <v>54.12</v>
      </c>
      <c r="AM364">
        <v>62.63</v>
      </c>
      <c r="AN364">
        <v>20.88</v>
      </c>
      <c r="AO364">
        <v>39.43</v>
      </c>
      <c r="AP364">
        <v>12.89</v>
      </c>
      <c r="AQ364">
        <v>18.809999999999999</v>
      </c>
      <c r="AR364">
        <v>99.74</v>
      </c>
      <c r="AS364">
        <v>9.02</v>
      </c>
      <c r="AT364">
        <v>3.61</v>
      </c>
      <c r="AU364">
        <v>46.65</v>
      </c>
      <c r="AV364">
        <v>34.28</v>
      </c>
      <c r="AW364">
        <v>18.3</v>
      </c>
      <c r="AX364">
        <v>98.45</v>
      </c>
      <c r="AY364">
        <v>60.57</v>
      </c>
      <c r="AZ364">
        <v>60.57</v>
      </c>
      <c r="BA364">
        <v>61.86</v>
      </c>
      <c r="BB364">
        <v>82.22</v>
      </c>
      <c r="BC364">
        <v>74.739999999999995</v>
      </c>
      <c r="BD364">
        <v>80.67</v>
      </c>
      <c r="BE364">
        <v>81.19</v>
      </c>
      <c r="BF364">
        <v>85.31</v>
      </c>
      <c r="BG364">
        <v>86.6</v>
      </c>
      <c r="BH364">
        <v>74.739999999999995</v>
      </c>
      <c r="BI364">
        <v>82.22</v>
      </c>
      <c r="BJ364">
        <v>95.36</v>
      </c>
      <c r="BK364">
        <v>88.4</v>
      </c>
      <c r="BL364">
        <v>66.75</v>
      </c>
      <c r="BM364">
        <v>76.03</v>
      </c>
      <c r="BN364">
        <v>79.12</v>
      </c>
      <c r="BO364">
        <v>38.92</v>
      </c>
      <c r="BP364">
        <v>11.34</v>
      </c>
      <c r="BQ364">
        <v>21.05</v>
      </c>
      <c r="BR364">
        <v>14.04</v>
      </c>
      <c r="BS364">
        <v>5.67</v>
      </c>
      <c r="BT364">
        <v>8.76</v>
      </c>
      <c r="BU364">
        <v>0</v>
      </c>
      <c r="BV364">
        <v>16.670000000000002</v>
      </c>
      <c r="BW364">
        <v>25.52</v>
      </c>
      <c r="BX364">
        <v>10.050000000000001</v>
      </c>
      <c r="BY364">
        <v>0</v>
      </c>
      <c r="BZ364">
        <v>0</v>
      </c>
      <c r="CA364">
        <v>40.21</v>
      </c>
      <c r="CB364">
        <v>0</v>
      </c>
      <c r="CC364">
        <v>50</v>
      </c>
      <c r="CD364">
        <v>16.670000000000002</v>
      </c>
      <c r="CE364">
        <v>66.67</v>
      </c>
      <c r="CF364">
        <v>23.71</v>
      </c>
      <c r="CG364">
        <v>15.72</v>
      </c>
      <c r="CH364">
        <v>13.4</v>
      </c>
      <c r="CI364">
        <v>83.33</v>
      </c>
      <c r="CJ364">
        <v>4.6399999999999997</v>
      </c>
      <c r="CK364">
        <v>1.8</v>
      </c>
      <c r="CL364">
        <v>0</v>
      </c>
      <c r="CM364">
        <v>9.5399999999999991</v>
      </c>
      <c r="CN364">
        <v>14.43</v>
      </c>
      <c r="CO364">
        <v>0.52</v>
      </c>
      <c r="CP364">
        <v>0.52</v>
      </c>
      <c r="CQ364">
        <v>2.06</v>
      </c>
      <c r="CR364">
        <v>2.06</v>
      </c>
      <c r="CS364">
        <v>2.06</v>
      </c>
      <c r="CT364">
        <v>11.6</v>
      </c>
      <c r="CU364">
        <v>18.3</v>
      </c>
      <c r="CV364">
        <v>9.7899999999999991</v>
      </c>
      <c r="CW364">
        <v>80.41</v>
      </c>
      <c r="CX364">
        <v>50</v>
      </c>
      <c r="CY364">
        <v>84.54</v>
      </c>
    </row>
    <row r="365" spans="2:103" x14ac:dyDescent="0.25">
      <c r="B365" t="s">
        <v>453</v>
      </c>
      <c r="C365">
        <v>12</v>
      </c>
      <c r="D365" t="s">
        <v>96</v>
      </c>
      <c r="E365">
        <v>7.73</v>
      </c>
      <c r="F365">
        <v>37.11</v>
      </c>
      <c r="G365">
        <v>42.01</v>
      </c>
      <c r="H365">
        <v>60.05</v>
      </c>
      <c r="I365">
        <v>76.55</v>
      </c>
      <c r="J365">
        <v>85.57</v>
      </c>
      <c r="K365">
        <v>7.73</v>
      </c>
      <c r="L365">
        <v>23.2</v>
      </c>
      <c r="M365">
        <v>52.06</v>
      </c>
      <c r="N365">
        <v>8.25</v>
      </c>
      <c r="O365">
        <v>39.43</v>
      </c>
      <c r="P365">
        <v>67.53</v>
      </c>
      <c r="Q365">
        <v>93.56</v>
      </c>
      <c r="R365">
        <v>94.59</v>
      </c>
      <c r="S365">
        <v>2.3199999999999998</v>
      </c>
      <c r="T365">
        <v>20.62</v>
      </c>
      <c r="U365">
        <v>57.73</v>
      </c>
      <c r="V365">
        <v>2.84</v>
      </c>
      <c r="W365">
        <v>39.43</v>
      </c>
      <c r="X365">
        <v>67.010000000000005</v>
      </c>
      <c r="Y365">
        <v>84.28</v>
      </c>
      <c r="Z365">
        <v>93.56</v>
      </c>
      <c r="AA365">
        <v>6.19</v>
      </c>
      <c r="AB365">
        <v>15.98</v>
      </c>
      <c r="AC365">
        <v>45.62</v>
      </c>
      <c r="AD365">
        <v>6.19</v>
      </c>
      <c r="AE365">
        <v>29.9</v>
      </c>
      <c r="AF365">
        <v>60.31</v>
      </c>
      <c r="AG365">
        <v>68.81</v>
      </c>
      <c r="AH365">
        <v>40.98</v>
      </c>
      <c r="AI365">
        <v>61.08</v>
      </c>
      <c r="AJ365">
        <v>6.19</v>
      </c>
      <c r="AK365">
        <v>17.53</v>
      </c>
      <c r="AL365">
        <v>3.87</v>
      </c>
      <c r="AM365">
        <v>7.73</v>
      </c>
      <c r="AN365">
        <v>71.91</v>
      </c>
      <c r="AO365">
        <v>74.48</v>
      </c>
      <c r="AP365">
        <v>81.44</v>
      </c>
      <c r="AQ365">
        <v>81.44</v>
      </c>
      <c r="AR365">
        <v>42.53</v>
      </c>
      <c r="AS365">
        <v>98.71</v>
      </c>
      <c r="AT365">
        <v>96.91</v>
      </c>
      <c r="AU365">
        <v>98.97</v>
      </c>
      <c r="AV365">
        <v>9.02</v>
      </c>
      <c r="AW365">
        <v>4.6399999999999997</v>
      </c>
      <c r="AX365">
        <v>59.54</v>
      </c>
      <c r="AY365">
        <v>12.63</v>
      </c>
      <c r="AZ365">
        <v>12.63</v>
      </c>
      <c r="BA365">
        <v>98.45</v>
      </c>
      <c r="BB365">
        <v>98.71</v>
      </c>
      <c r="BC365">
        <v>98.45</v>
      </c>
      <c r="BD365">
        <v>98.2</v>
      </c>
      <c r="BE365">
        <v>98.2</v>
      </c>
      <c r="BF365">
        <v>99.48</v>
      </c>
      <c r="BG365">
        <v>96.65</v>
      </c>
      <c r="BH365">
        <v>87.89</v>
      </c>
      <c r="BI365">
        <v>96.65</v>
      </c>
      <c r="BJ365">
        <v>98.45</v>
      </c>
      <c r="BK365">
        <v>97.42</v>
      </c>
      <c r="BL365">
        <v>97.16</v>
      </c>
      <c r="BM365">
        <v>94.85</v>
      </c>
      <c r="BN365">
        <v>99.23</v>
      </c>
      <c r="BO365">
        <v>2.58</v>
      </c>
      <c r="BP365">
        <v>88.14</v>
      </c>
      <c r="BQ365">
        <v>89.47</v>
      </c>
      <c r="BR365">
        <v>77.19</v>
      </c>
      <c r="BS365">
        <v>10.57</v>
      </c>
      <c r="BT365">
        <v>18.04</v>
      </c>
      <c r="BU365">
        <v>4</v>
      </c>
      <c r="BV365">
        <v>16</v>
      </c>
      <c r="BW365">
        <v>55.67</v>
      </c>
      <c r="BX365">
        <v>69.59</v>
      </c>
      <c r="BY365">
        <v>48</v>
      </c>
      <c r="BZ365">
        <v>72</v>
      </c>
      <c r="CA365">
        <v>13.14</v>
      </c>
      <c r="CB365">
        <v>8</v>
      </c>
      <c r="CC365">
        <v>12</v>
      </c>
      <c r="CD365">
        <v>12</v>
      </c>
      <c r="CE365">
        <v>20</v>
      </c>
      <c r="CF365">
        <v>1.03</v>
      </c>
      <c r="CG365">
        <v>14.43</v>
      </c>
      <c r="CH365">
        <v>9.2799999999999994</v>
      </c>
      <c r="CI365">
        <v>16</v>
      </c>
      <c r="CJ365">
        <v>2.3199999999999998</v>
      </c>
      <c r="CK365">
        <v>6.96</v>
      </c>
      <c r="CL365">
        <v>28</v>
      </c>
      <c r="CM365">
        <v>8.25</v>
      </c>
      <c r="CN365">
        <v>13.4</v>
      </c>
      <c r="CO365">
        <v>4.38</v>
      </c>
      <c r="CP365">
        <v>4.12</v>
      </c>
      <c r="CQ365">
        <v>5.93</v>
      </c>
      <c r="CR365">
        <v>7.22</v>
      </c>
      <c r="CS365">
        <v>7.73</v>
      </c>
      <c r="CT365">
        <v>15.72</v>
      </c>
      <c r="CU365">
        <v>21.65</v>
      </c>
      <c r="CV365">
        <v>13.66</v>
      </c>
      <c r="CW365">
        <v>21.13</v>
      </c>
      <c r="CX365">
        <v>20</v>
      </c>
      <c r="CY365">
        <v>44.07</v>
      </c>
    </row>
    <row r="366" spans="2:103" x14ac:dyDescent="0.25">
      <c r="B366" t="s">
        <v>454</v>
      </c>
      <c r="C366">
        <v>2</v>
      </c>
      <c r="D366" t="s">
        <v>96</v>
      </c>
      <c r="E366">
        <v>7.47</v>
      </c>
      <c r="F366">
        <v>61.34</v>
      </c>
      <c r="G366">
        <v>54.64</v>
      </c>
      <c r="H366">
        <v>42.78</v>
      </c>
      <c r="I366">
        <v>37.89</v>
      </c>
      <c r="J366">
        <v>86.34</v>
      </c>
      <c r="K366">
        <v>16.239999999999998</v>
      </c>
      <c r="L366">
        <v>70.62</v>
      </c>
      <c r="M366">
        <v>32.99</v>
      </c>
      <c r="N366">
        <v>94.59</v>
      </c>
      <c r="O366">
        <v>71.39</v>
      </c>
      <c r="P366">
        <v>70.099999999999994</v>
      </c>
      <c r="Q366">
        <v>65.72</v>
      </c>
      <c r="R366">
        <v>77.58</v>
      </c>
      <c r="S366">
        <v>51.29</v>
      </c>
      <c r="T366">
        <v>66.75</v>
      </c>
      <c r="U366">
        <v>36.6</v>
      </c>
      <c r="V366">
        <v>83.25</v>
      </c>
      <c r="W366">
        <v>45.36</v>
      </c>
      <c r="X366">
        <v>35.049999999999997</v>
      </c>
      <c r="Y366">
        <v>16.75</v>
      </c>
      <c r="Z366">
        <v>88.4</v>
      </c>
      <c r="AA366">
        <v>14.18</v>
      </c>
      <c r="AB366">
        <v>60.05</v>
      </c>
      <c r="AC366">
        <v>18.3</v>
      </c>
      <c r="AD366">
        <v>95.62</v>
      </c>
      <c r="AE366">
        <v>26.8</v>
      </c>
      <c r="AF366">
        <v>46.91</v>
      </c>
      <c r="AG366">
        <v>39.69</v>
      </c>
      <c r="AH366">
        <v>33.25</v>
      </c>
      <c r="AI366">
        <v>69.59</v>
      </c>
      <c r="AJ366">
        <v>12.89</v>
      </c>
      <c r="AK366">
        <v>31.96</v>
      </c>
      <c r="AL366">
        <v>8.51</v>
      </c>
      <c r="AM366">
        <v>13.14</v>
      </c>
      <c r="AN366">
        <v>15.21</v>
      </c>
      <c r="AO366">
        <v>11.34</v>
      </c>
      <c r="AP366">
        <v>35.049999999999997</v>
      </c>
      <c r="AQ366">
        <v>2.84</v>
      </c>
      <c r="AR366">
        <v>3.35</v>
      </c>
      <c r="AS366">
        <v>78.87</v>
      </c>
      <c r="AT366">
        <v>76.8</v>
      </c>
      <c r="AU366">
        <v>56.19</v>
      </c>
      <c r="AV366">
        <v>38.92</v>
      </c>
      <c r="AW366">
        <v>39.950000000000003</v>
      </c>
      <c r="AX366">
        <v>46.91</v>
      </c>
      <c r="AY366">
        <v>3.87</v>
      </c>
      <c r="AZ366">
        <v>3.87</v>
      </c>
      <c r="BA366">
        <v>55.93</v>
      </c>
      <c r="BB366">
        <v>75.260000000000005</v>
      </c>
      <c r="BC366">
        <v>83.76</v>
      </c>
      <c r="BD366">
        <v>71.91</v>
      </c>
      <c r="BE366">
        <v>72.680000000000007</v>
      </c>
      <c r="BF366">
        <v>69.59</v>
      </c>
      <c r="BG366">
        <v>80.930000000000007</v>
      </c>
      <c r="BH366">
        <v>80.41</v>
      </c>
      <c r="BI366">
        <v>77.319999999999993</v>
      </c>
      <c r="BJ366">
        <v>56.19</v>
      </c>
      <c r="BK366">
        <v>87.37</v>
      </c>
      <c r="BL366">
        <v>76.55</v>
      </c>
      <c r="BM366">
        <v>82.47</v>
      </c>
      <c r="BN366">
        <v>12.11</v>
      </c>
      <c r="BO366">
        <v>94.07</v>
      </c>
      <c r="BP366">
        <v>7.22</v>
      </c>
      <c r="BQ366">
        <v>7.02</v>
      </c>
      <c r="BR366">
        <v>8.77</v>
      </c>
      <c r="BS366">
        <v>19.07</v>
      </c>
      <c r="BT366">
        <v>6.44</v>
      </c>
      <c r="BU366">
        <v>12.5</v>
      </c>
      <c r="BV366">
        <v>0</v>
      </c>
      <c r="BW366">
        <v>6.44</v>
      </c>
      <c r="BX366">
        <v>84.02</v>
      </c>
      <c r="BY366">
        <v>75</v>
      </c>
      <c r="BZ366">
        <v>75</v>
      </c>
      <c r="CA366">
        <v>22.94</v>
      </c>
      <c r="CB366">
        <v>0</v>
      </c>
      <c r="CC366">
        <v>12.5</v>
      </c>
      <c r="CD366">
        <v>50</v>
      </c>
      <c r="CE366">
        <v>50</v>
      </c>
      <c r="CF366">
        <v>14.69</v>
      </c>
      <c r="CG366">
        <v>12.63</v>
      </c>
      <c r="CH366">
        <v>8.76</v>
      </c>
      <c r="CI366">
        <v>75</v>
      </c>
      <c r="CJ366">
        <v>15.98</v>
      </c>
      <c r="CK366">
        <v>4.38</v>
      </c>
      <c r="CL366">
        <v>0</v>
      </c>
      <c r="CM366">
        <v>10.82</v>
      </c>
      <c r="CN366">
        <v>22.16</v>
      </c>
      <c r="CO366">
        <v>29.9</v>
      </c>
      <c r="CP366">
        <v>36.6</v>
      </c>
      <c r="CQ366">
        <v>44.85</v>
      </c>
      <c r="CR366">
        <v>39.43</v>
      </c>
      <c r="CS366">
        <v>9.7899999999999991</v>
      </c>
      <c r="CT366">
        <v>23.45</v>
      </c>
      <c r="CU366">
        <v>35.57</v>
      </c>
      <c r="CV366">
        <v>19.850000000000001</v>
      </c>
      <c r="CW366">
        <v>70.099999999999994</v>
      </c>
      <c r="CX366">
        <v>62.5</v>
      </c>
      <c r="CY366">
        <v>58.76</v>
      </c>
    </row>
    <row r="367" spans="2:103" x14ac:dyDescent="0.25">
      <c r="B367" t="s">
        <v>455</v>
      </c>
      <c r="C367">
        <v>4</v>
      </c>
      <c r="D367" t="s">
        <v>96</v>
      </c>
      <c r="E367">
        <v>7.22</v>
      </c>
      <c r="F367">
        <v>27.32</v>
      </c>
      <c r="G367">
        <v>17.53</v>
      </c>
      <c r="H367">
        <v>28.87</v>
      </c>
      <c r="I367">
        <v>6.19</v>
      </c>
      <c r="J367">
        <v>23.71</v>
      </c>
      <c r="K367">
        <v>86.08</v>
      </c>
      <c r="L367">
        <v>10.050000000000001</v>
      </c>
      <c r="M367">
        <v>7.73</v>
      </c>
      <c r="N367">
        <v>36.340000000000003</v>
      </c>
      <c r="O367">
        <v>4.9000000000000004</v>
      </c>
      <c r="P367">
        <v>13.66</v>
      </c>
      <c r="Q367">
        <v>6.44</v>
      </c>
      <c r="R367">
        <v>17.78</v>
      </c>
      <c r="S367">
        <v>35.049999999999997</v>
      </c>
      <c r="T367">
        <v>4.12</v>
      </c>
      <c r="U367">
        <v>7.73</v>
      </c>
      <c r="V367">
        <v>15.72</v>
      </c>
      <c r="W367">
        <v>82.47</v>
      </c>
      <c r="X367">
        <v>78.61</v>
      </c>
      <c r="Y367">
        <v>72.16</v>
      </c>
      <c r="Z367">
        <v>78.349999999999994</v>
      </c>
      <c r="AA367">
        <v>61.34</v>
      </c>
      <c r="AB367">
        <v>70.36</v>
      </c>
      <c r="AC367">
        <v>56.96</v>
      </c>
      <c r="AD367">
        <v>67.27</v>
      </c>
      <c r="AE367">
        <v>8.25</v>
      </c>
      <c r="AF367">
        <v>2.3199999999999998</v>
      </c>
      <c r="AG367">
        <v>2.58</v>
      </c>
      <c r="AH367">
        <v>5.15</v>
      </c>
      <c r="AI367">
        <v>8.25</v>
      </c>
      <c r="AJ367">
        <v>19.329999999999998</v>
      </c>
      <c r="AK367">
        <v>10.31</v>
      </c>
      <c r="AL367">
        <v>23.2</v>
      </c>
      <c r="AM367">
        <v>34.28</v>
      </c>
      <c r="AN367">
        <v>15.72</v>
      </c>
      <c r="AO367">
        <v>34.020000000000003</v>
      </c>
      <c r="AP367">
        <v>17.010000000000002</v>
      </c>
      <c r="AQ367">
        <v>15.46</v>
      </c>
      <c r="AR367">
        <v>88.92</v>
      </c>
      <c r="AS367">
        <v>28.87</v>
      </c>
      <c r="AT367">
        <v>8.51</v>
      </c>
      <c r="AU367">
        <v>85.57</v>
      </c>
      <c r="AV367">
        <v>26.29</v>
      </c>
      <c r="AW367">
        <v>38.14</v>
      </c>
      <c r="AX367">
        <v>15.72</v>
      </c>
      <c r="AY367">
        <v>32.22</v>
      </c>
      <c r="AZ367">
        <v>32.22</v>
      </c>
      <c r="BA367">
        <v>11.6</v>
      </c>
      <c r="BB367">
        <v>4.6399999999999997</v>
      </c>
      <c r="BC367">
        <v>5.15</v>
      </c>
      <c r="BD367">
        <v>3.87</v>
      </c>
      <c r="BE367">
        <v>5.93</v>
      </c>
      <c r="BF367">
        <v>6.96</v>
      </c>
      <c r="BG367">
        <v>8.51</v>
      </c>
      <c r="BH367">
        <v>13.92</v>
      </c>
      <c r="BI367">
        <v>11.6</v>
      </c>
      <c r="BJ367">
        <v>25.52</v>
      </c>
      <c r="BK367">
        <v>5.41</v>
      </c>
      <c r="BL367">
        <v>4.12</v>
      </c>
      <c r="BM367">
        <v>29.64</v>
      </c>
      <c r="BN367">
        <v>74.48</v>
      </c>
      <c r="BO367">
        <v>4.12</v>
      </c>
      <c r="BP367">
        <v>45.36</v>
      </c>
      <c r="BQ367">
        <v>36.840000000000003</v>
      </c>
      <c r="BR367">
        <v>54.39</v>
      </c>
      <c r="BS367">
        <v>15.46</v>
      </c>
      <c r="BT367">
        <v>44.07</v>
      </c>
      <c r="BU367">
        <v>20</v>
      </c>
      <c r="BV367">
        <v>53.33</v>
      </c>
      <c r="BW367">
        <v>62.37</v>
      </c>
      <c r="BX367">
        <v>11.08</v>
      </c>
      <c r="BY367">
        <v>0</v>
      </c>
      <c r="BZ367">
        <v>6.67</v>
      </c>
      <c r="CA367">
        <v>21.13</v>
      </c>
      <c r="CB367">
        <v>0</v>
      </c>
      <c r="CC367">
        <v>33.33</v>
      </c>
      <c r="CD367">
        <v>0</v>
      </c>
      <c r="CE367">
        <v>33.33</v>
      </c>
      <c r="CF367">
        <v>38.14</v>
      </c>
      <c r="CG367">
        <v>41.49</v>
      </c>
      <c r="CH367">
        <v>39.18</v>
      </c>
      <c r="CI367">
        <v>33.33</v>
      </c>
      <c r="CJ367">
        <v>64.95</v>
      </c>
      <c r="CK367">
        <v>63.92</v>
      </c>
      <c r="CL367">
        <v>73.33</v>
      </c>
      <c r="CM367">
        <v>99.48</v>
      </c>
      <c r="CN367">
        <v>11.08</v>
      </c>
      <c r="CO367">
        <v>61.08</v>
      </c>
      <c r="CP367">
        <v>95.88</v>
      </c>
      <c r="CQ367">
        <v>1.55</v>
      </c>
      <c r="CR367">
        <v>96.39</v>
      </c>
      <c r="CS367">
        <v>1.55</v>
      </c>
      <c r="CT367">
        <v>40.98</v>
      </c>
      <c r="CU367">
        <v>99.48</v>
      </c>
      <c r="CV367">
        <v>3.35</v>
      </c>
      <c r="CW367">
        <v>98.2</v>
      </c>
      <c r="CX367">
        <v>86.67</v>
      </c>
      <c r="CY367">
        <v>99.48</v>
      </c>
    </row>
    <row r="368" spans="2:103" x14ac:dyDescent="0.25">
      <c r="B368" t="s">
        <v>456</v>
      </c>
      <c r="C368">
        <v>1</v>
      </c>
      <c r="D368" t="s">
        <v>96</v>
      </c>
      <c r="E368">
        <v>6.96</v>
      </c>
      <c r="F368">
        <v>50.52</v>
      </c>
      <c r="G368">
        <v>32.99</v>
      </c>
      <c r="H368">
        <v>12.89</v>
      </c>
      <c r="I368">
        <v>33.25</v>
      </c>
      <c r="J368">
        <v>30.15</v>
      </c>
      <c r="K368">
        <v>10.82</v>
      </c>
      <c r="L368">
        <v>55.67</v>
      </c>
      <c r="M368">
        <v>40.46</v>
      </c>
      <c r="N368">
        <v>70.62</v>
      </c>
      <c r="O368">
        <v>73.45</v>
      </c>
      <c r="P368">
        <v>95.1</v>
      </c>
      <c r="Q368">
        <v>87.89</v>
      </c>
      <c r="R368">
        <v>90.72</v>
      </c>
      <c r="S368">
        <v>95.36</v>
      </c>
      <c r="T368">
        <v>44.33</v>
      </c>
      <c r="U368">
        <v>47.16</v>
      </c>
      <c r="V368">
        <v>51.03</v>
      </c>
      <c r="W368">
        <v>42.27</v>
      </c>
      <c r="X368">
        <v>9.2799999999999994</v>
      </c>
      <c r="Y368">
        <v>19.59</v>
      </c>
      <c r="Z368">
        <v>15.72</v>
      </c>
      <c r="AA368">
        <v>7.99</v>
      </c>
      <c r="AB368">
        <v>80.41</v>
      </c>
      <c r="AC368">
        <v>44.07</v>
      </c>
      <c r="AD368">
        <v>89.95</v>
      </c>
      <c r="AE368">
        <v>15.98</v>
      </c>
      <c r="AF368">
        <v>19.07</v>
      </c>
      <c r="AG368">
        <v>31.96</v>
      </c>
      <c r="AH368">
        <v>19.329999999999998</v>
      </c>
      <c r="AI368">
        <v>17.27</v>
      </c>
      <c r="AJ368">
        <v>17.53</v>
      </c>
      <c r="AK368">
        <v>29.12</v>
      </c>
      <c r="AL368">
        <v>18.559999999999999</v>
      </c>
      <c r="AM368">
        <v>17.010000000000002</v>
      </c>
      <c r="AN368">
        <v>54.12</v>
      </c>
      <c r="AO368">
        <v>48.71</v>
      </c>
      <c r="AP368">
        <v>61.6</v>
      </c>
      <c r="AQ368">
        <v>65.459999999999994</v>
      </c>
      <c r="AR368">
        <v>28.61</v>
      </c>
      <c r="AS368">
        <v>93.81</v>
      </c>
      <c r="AT368">
        <v>86.34</v>
      </c>
      <c r="AU368">
        <v>94.33</v>
      </c>
      <c r="AV368">
        <v>23.97</v>
      </c>
      <c r="AW368">
        <v>28.09</v>
      </c>
      <c r="AX368">
        <v>35.31</v>
      </c>
      <c r="AY368">
        <v>28.35</v>
      </c>
      <c r="AZ368">
        <v>28.35</v>
      </c>
      <c r="BA368">
        <v>57.73</v>
      </c>
      <c r="BB368">
        <v>32.47</v>
      </c>
      <c r="BC368">
        <v>52.32</v>
      </c>
      <c r="BD368">
        <v>29.12</v>
      </c>
      <c r="BE368">
        <v>36.86</v>
      </c>
      <c r="BF368">
        <v>23.45</v>
      </c>
      <c r="BG368">
        <v>63.4</v>
      </c>
      <c r="BH368">
        <v>61.86</v>
      </c>
      <c r="BI368">
        <v>50</v>
      </c>
      <c r="BJ368">
        <v>70.099999999999994</v>
      </c>
      <c r="BK368">
        <v>21.39</v>
      </c>
      <c r="BL368">
        <v>31.44</v>
      </c>
      <c r="BM368">
        <v>86.08</v>
      </c>
      <c r="BN368">
        <v>4.9000000000000004</v>
      </c>
      <c r="BO368">
        <v>9.5399999999999991</v>
      </c>
      <c r="BP368">
        <v>88.14</v>
      </c>
      <c r="BQ368">
        <v>89.47</v>
      </c>
      <c r="BR368">
        <v>77.19</v>
      </c>
      <c r="BS368">
        <v>17.010000000000002</v>
      </c>
      <c r="BT368">
        <v>25</v>
      </c>
      <c r="BU368">
        <v>8</v>
      </c>
      <c r="BV368">
        <v>24</v>
      </c>
      <c r="BW368">
        <v>53.35</v>
      </c>
      <c r="BX368">
        <v>64.180000000000007</v>
      </c>
      <c r="BY368">
        <v>60</v>
      </c>
      <c r="BZ368">
        <v>52</v>
      </c>
      <c r="CA368">
        <v>20.100000000000001</v>
      </c>
      <c r="CB368">
        <v>12</v>
      </c>
      <c r="CC368">
        <v>20</v>
      </c>
      <c r="CD368">
        <v>20</v>
      </c>
      <c r="CE368">
        <v>28</v>
      </c>
      <c r="CF368">
        <v>7.73</v>
      </c>
      <c r="CG368">
        <v>13.92</v>
      </c>
      <c r="CH368">
        <v>10.82</v>
      </c>
      <c r="CI368">
        <v>44</v>
      </c>
      <c r="CJ368">
        <v>11.6</v>
      </c>
      <c r="CK368">
        <v>9.02</v>
      </c>
      <c r="CL368">
        <v>28</v>
      </c>
      <c r="CM368">
        <v>12.63</v>
      </c>
      <c r="CN368">
        <v>13.66</v>
      </c>
      <c r="CO368">
        <v>16.239999999999998</v>
      </c>
      <c r="CP368">
        <v>13.66</v>
      </c>
      <c r="CQ368">
        <v>16.489999999999998</v>
      </c>
      <c r="CR368">
        <v>18.809999999999999</v>
      </c>
      <c r="CS368">
        <v>28.61</v>
      </c>
      <c r="CT368">
        <v>25.77</v>
      </c>
      <c r="CU368">
        <v>35.31</v>
      </c>
      <c r="CV368">
        <v>22.68</v>
      </c>
      <c r="CW368">
        <v>48.45</v>
      </c>
      <c r="CX368">
        <v>56</v>
      </c>
      <c r="CY368">
        <v>43.56</v>
      </c>
    </row>
    <row r="369" spans="2:103" x14ac:dyDescent="0.25">
      <c r="B369" t="s">
        <v>457</v>
      </c>
      <c r="C369">
        <v>19</v>
      </c>
      <c r="D369" t="s">
        <v>96</v>
      </c>
      <c r="E369">
        <v>6.7</v>
      </c>
      <c r="F369">
        <v>58.76</v>
      </c>
      <c r="G369">
        <v>71.39</v>
      </c>
      <c r="H369">
        <v>68.040000000000006</v>
      </c>
      <c r="I369">
        <v>63.4</v>
      </c>
      <c r="J369">
        <v>55.41</v>
      </c>
      <c r="K369">
        <v>63.92</v>
      </c>
      <c r="L369">
        <v>70.88</v>
      </c>
      <c r="M369">
        <v>72.42</v>
      </c>
      <c r="N369">
        <v>55.15</v>
      </c>
      <c r="O369">
        <v>64.430000000000007</v>
      </c>
      <c r="P369">
        <v>97.42</v>
      </c>
      <c r="Q369">
        <v>88.14</v>
      </c>
      <c r="R369">
        <v>94.33</v>
      </c>
      <c r="S369">
        <v>99.48</v>
      </c>
      <c r="T369">
        <v>28.35</v>
      </c>
      <c r="U369">
        <v>38.4</v>
      </c>
      <c r="V369">
        <v>35.31</v>
      </c>
      <c r="W369">
        <v>29.9</v>
      </c>
      <c r="X369">
        <v>38.14</v>
      </c>
      <c r="Y369">
        <v>63.4</v>
      </c>
      <c r="Z369">
        <v>57.22</v>
      </c>
      <c r="AA369">
        <v>6.19</v>
      </c>
      <c r="AB369">
        <v>26.55</v>
      </c>
      <c r="AC369">
        <v>67.010000000000005</v>
      </c>
      <c r="AD369">
        <v>6.19</v>
      </c>
      <c r="AE369">
        <v>13.66</v>
      </c>
      <c r="AF369">
        <v>29.9</v>
      </c>
      <c r="AG369">
        <v>94.59</v>
      </c>
      <c r="AH369">
        <v>2.3199999999999998</v>
      </c>
      <c r="AI369">
        <v>2.84</v>
      </c>
      <c r="AJ369">
        <v>1.03</v>
      </c>
      <c r="AK369">
        <v>1.03</v>
      </c>
      <c r="AL369">
        <v>3.87</v>
      </c>
      <c r="AM369">
        <v>7.73</v>
      </c>
      <c r="AN369">
        <v>20.36</v>
      </c>
      <c r="AO369">
        <v>59.28</v>
      </c>
      <c r="AP369">
        <v>79.12</v>
      </c>
      <c r="AQ369">
        <v>81.44</v>
      </c>
      <c r="AR369">
        <v>19.850000000000001</v>
      </c>
      <c r="AS369">
        <v>2.84</v>
      </c>
      <c r="AT369">
        <v>7.22</v>
      </c>
      <c r="AU369">
        <v>2.3199999999999998</v>
      </c>
      <c r="AV369">
        <v>12.63</v>
      </c>
      <c r="AW369">
        <v>4.12</v>
      </c>
      <c r="AX369">
        <v>71.39</v>
      </c>
      <c r="AY369">
        <v>31.7</v>
      </c>
      <c r="AZ369">
        <v>31.7</v>
      </c>
      <c r="BA369">
        <v>87.89</v>
      </c>
      <c r="BB369">
        <v>94.33</v>
      </c>
      <c r="BC369">
        <v>98.71</v>
      </c>
      <c r="BD369">
        <v>95.88</v>
      </c>
      <c r="BE369">
        <v>92.27</v>
      </c>
      <c r="BF369">
        <v>89.95</v>
      </c>
      <c r="BG369">
        <v>92.01</v>
      </c>
      <c r="BH369">
        <v>96.91</v>
      </c>
      <c r="BI369">
        <v>93.3</v>
      </c>
      <c r="BJ369">
        <v>63.66</v>
      </c>
      <c r="BK369">
        <v>68.81</v>
      </c>
      <c r="BL369">
        <v>98.45</v>
      </c>
      <c r="BM369">
        <v>90.46</v>
      </c>
      <c r="BN369">
        <v>0.77</v>
      </c>
      <c r="BO369">
        <v>0.77</v>
      </c>
      <c r="BP369">
        <v>64.430000000000007</v>
      </c>
      <c r="BQ369">
        <v>87.72</v>
      </c>
      <c r="BR369">
        <v>64.91</v>
      </c>
      <c r="BS369">
        <v>12.37</v>
      </c>
      <c r="BT369">
        <v>9.5399999999999991</v>
      </c>
      <c r="BU369">
        <v>20</v>
      </c>
      <c r="BV369">
        <v>0</v>
      </c>
      <c r="BW369">
        <v>4.12</v>
      </c>
      <c r="BX369">
        <v>88.92</v>
      </c>
      <c r="BY369">
        <v>80</v>
      </c>
      <c r="BZ369">
        <v>80</v>
      </c>
      <c r="CA369">
        <v>6.7</v>
      </c>
      <c r="CB369">
        <v>0</v>
      </c>
      <c r="CC369">
        <v>0</v>
      </c>
      <c r="CD369">
        <v>0</v>
      </c>
      <c r="CE369">
        <v>0</v>
      </c>
      <c r="CF369">
        <v>0.26</v>
      </c>
      <c r="CG369">
        <v>12.63</v>
      </c>
      <c r="CH369">
        <v>8.76</v>
      </c>
      <c r="CI369">
        <v>0</v>
      </c>
      <c r="CJ369">
        <v>13.14</v>
      </c>
      <c r="CK369">
        <v>3.35</v>
      </c>
      <c r="CL369">
        <v>20</v>
      </c>
      <c r="CM369">
        <v>3.87</v>
      </c>
      <c r="CN369">
        <v>12.37</v>
      </c>
      <c r="CO369">
        <v>48.71</v>
      </c>
      <c r="CP369">
        <v>50.52</v>
      </c>
      <c r="CQ369">
        <v>61.6</v>
      </c>
      <c r="CR369">
        <v>62.11</v>
      </c>
      <c r="CS369">
        <v>22.42</v>
      </c>
      <c r="CT369">
        <v>12.63</v>
      </c>
      <c r="CU369">
        <v>19.07</v>
      </c>
      <c r="CV369">
        <v>10.57</v>
      </c>
      <c r="CW369">
        <v>7.22</v>
      </c>
      <c r="CX369">
        <v>0</v>
      </c>
      <c r="CY369">
        <v>40.72</v>
      </c>
    </row>
    <row r="370" spans="2:103" x14ac:dyDescent="0.25">
      <c r="B370" t="s">
        <v>458</v>
      </c>
      <c r="C370">
        <v>0</v>
      </c>
      <c r="D370" t="s">
        <v>96</v>
      </c>
      <c r="E370">
        <v>6.44</v>
      </c>
      <c r="F370">
        <v>46.65</v>
      </c>
      <c r="G370">
        <v>97.68</v>
      </c>
      <c r="H370">
        <v>87.89</v>
      </c>
      <c r="I370">
        <v>96.91</v>
      </c>
      <c r="J370">
        <v>92.53</v>
      </c>
      <c r="K370">
        <v>33.76</v>
      </c>
      <c r="L370">
        <v>98.71</v>
      </c>
      <c r="M370">
        <v>90.21</v>
      </c>
      <c r="N370">
        <v>94.33</v>
      </c>
      <c r="O370">
        <v>7.73</v>
      </c>
      <c r="P370">
        <v>15.98</v>
      </c>
      <c r="Q370">
        <v>7.22</v>
      </c>
      <c r="R370">
        <v>16.75</v>
      </c>
      <c r="S370">
        <v>44.33</v>
      </c>
      <c r="T370">
        <v>6.44</v>
      </c>
      <c r="U370">
        <v>11.08</v>
      </c>
      <c r="V370">
        <v>15.21</v>
      </c>
      <c r="W370">
        <v>32.22</v>
      </c>
      <c r="X370">
        <v>9.5399999999999991</v>
      </c>
      <c r="Y370">
        <v>15.46</v>
      </c>
      <c r="Z370">
        <v>16.239999999999998</v>
      </c>
      <c r="AA370">
        <v>15.46</v>
      </c>
      <c r="AB370">
        <v>57.73</v>
      </c>
      <c r="AC370">
        <v>25.52</v>
      </c>
      <c r="AD370">
        <v>85.31</v>
      </c>
      <c r="AE370">
        <v>2.58</v>
      </c>
      <c r="AF370">
        <v>1.03</v>
      </c>
      <c r="AG370">
        <v>3.09</v>
      </c>
      <c r="AH370">
        <v>5.41</v>
      </c>
      <c r="AI370">
        <v>4.38</v>
      </c>
      <c r="AJ370">
        <v>9.02</v>
      </c>
      <c r="AK370">
        <v>3.35</v>
      </c>
      <c r="AL370">
        <v>15.21</v>
      </c>
      <c r="AM370">
        <v>19.850000000000001</v>
      </c>
      <c r="AN370">
        <v>19.07</v>
      </c>
      <c r="AO370">
        <v>1.29</v>
      </c>
      <c r="AP370">
        <v>5.15</v>
      </c>
      <c r="AQ370">
        <v>1.8</v>
      </c>
      <c r="AR370">
        <v>7.73</v>
      </c>
      <c r="AS370">
        <v>95.36</v>
      </c>
      <c r="AT370">
        <v>96.13</v>
      </c>
      <c r="AU370">
        <v>84.02</v>
      </c>
      <c r="AV370">
        <v>18.04</v>
      </c>
      <c r="AW370">
        <v>12.11</v>
      </c>
      <c r="AX370">
        <v>68.56</v>
      </c>
      <c r="AY370">
        <v>38.4</v>
      </c>
      <c r="AZ370">
        <v>38.4</v>
      </c>
      <c r="BA370">
        <v>18.809999999999999</v>
      </c>
      <c r="BB370">
        <v>15.98</v>
      </c>
      <c r="BC370">
        <v>13.4</v>
      </c>
      <c r="BD370">
        <v>17.010000000000002</v>
      </c>
      <c r="BE370">
        <v>15.98</v>
      </c>
      <c r="BF370">
        <v>19.07</v>
      </c>
      <c r="BG370">
        <v>70.099999999999994</v>
      </c>
      <c r="BH370">
        <v>55.67</v>
      </c>
      <c r="BI370">
        <v>79.900000000000006</v>
      </c>
      <c r="BJ370">
        <v>68.81</v>
      </c>
      <c r="BK370">
        <v>33.51</v>
      </c>
      <c r="BL370">
        <v>23.45</v>
      </c>
      <c r="BM370">
        <v>6.96</v>
      </c>
      <c r="BN370">
        <v>75.77</v>
      </c>
      <c r="BO370">
        <v>95.36</v>
      </c>
      <c r="BP370">
        <v>11.6</v>
      </c>
      <c r="BQ370">
        <v>15.79</v>
      </c>
      <c r="BR370">
        <v>19.3</v>
      </c>
      <c r="BS370">
        <v>4.6399999999999997</v>
      </c>
      <c r="BT370">
        <v>7.47</v>
      </c>
      <c r="BU370">
        <v>0</v>
      </c>
      <c r="BV370">
        <v>0</v>
      </c>
      <c r="BW370">
        <v>38.4</v>
      </c>
      <c r="BX370">
        <v>10.050000000000001</v>
      </c>
      <c r="BY370">
        <v>0</v>
      </c>
      <c r="BZ370">
        <v>0</v>
      </c>
      <c r="CA370">
        <v>6.7</v>
      </c>
      <c r="CB370">
        <v>0</v>
      </c>
      <c r="CC370">
        <v>0</v>
      </c>
      <c r="CD370">
        <v>0</v>
      </c>
      <c r="CE370">
        <v>0</v>
      </c>
      <c r="CF370">
        <v>54.64</v>
      </c>
      <c r="CG370">
        <v>60.05</v>
      </c>
      <c r="CH370">
        <v>64.69</v>
      </c>
      <c r="CI370">
        <v>0</v>
      </c>
      <c r="CJ370">
        <v>61.6</v>
      </c>
      <c r="CK370">
        <v>34.54</v>
      </c>
      <c r="CL370">
        <v>0</v>
      </c>
      <c r="CM370">
        <v>21.39</v>
      </c>
      <c r="CN370">
        <v>78.09</v>
      </c>
      <c r="CO370">
        <v>79.38</v>
      </c>
      <c r="CP370">
        <v>79.900000000000006</v>
      </c>
      <c r="CQ370">
        <v>80.930000000000007</v>
      </c>
      <c r="CR370">
        <v>81.44</v>
      </c>
      <c r="CS370">
        <v>64.69</v>
      </c>
      <c r="CT370">
        <v>71.13</v>
      </c>
      <c r="CU370">
        <v>73.709999999999994</v>
      </c>
      <c r="CV370">
        <v>66.239999999999995</v>
      </c>
      <c r="CW370">
        <v>20.100000000000001</v>
      </c>
      <c r="CX370">
        <v>0</v>
      </c>
      <c r="CY370">
        <v>61.86</v>
      </c>
    </row>
    <row r="371" spans="2:103" x14ac:dyDescent="0.25">
      <c r="B371" t="s">
        <v>459</v>
      </c>
      <c r="C371">
        <v>29</v>
      </c>
      <c r="D371" t="s">
        <v>96</v>
      </c>
      <c r="E371">
        <v>6.19</v>
      </c>
      <c r="F371">
        <v>0.77</v>
      </c>
      <c r="G371">
        <v>6.96</v>
      </c>
      <c r="H371">
        <v>18.3</v>
      </c>
      <c r="I371">
        <v>86.86</v>
      </c>
      <c r="J371">
        <v>1.29</v>
      </c>
      <c r="K371">
        <v>7.73</v>
      </c>
      <c r="L371">
        <v>1.29</v>
      </c>
      <c r="M371">
        <v>1.29</v>
      </c>
      <c r="N371">
        <v>8.25</v>
      </c>
      <c r="O371">
        <v>9.7899999999999991</v>
      </c>
      <c r="P371">
        <v>29.9</v>
      </c>
      <c r="Q371">
        <v>97.42</v>
      </c>
      <c r="R371">
        <v>0.52</v>
      </c>
      <c r="S371">
        <v>2.3199999999999998</v>
      </c>
      <c r="T371">
        <v>0.52</v>
      </c>
      <c r="U371">
        <v>0.52</v>
      </c>
      <c r="V371">
        <v>2.84</v>
      </c>
      <c r="W371">
        <v>1.03</v>
      </c>
      <c r="X371">
        <v>7.99</v>
      </c>
      <c r="Y371">
        <v>33.51</v>
      </c>
      <c r="Z371">
        <v>1.03</v>
      </c>
      <c r="AA371">
        <v>6.19</v>
      </c>
      <c r="AB371">
        <v>1.03</v>
      </c>
      <c r="AC371">
        <v>1.03</v>
      </c>
      <c r="AD371">
        <v>6.19</v>
      </c>
      <c r="AE371">
        <v>34.28</v>
      </c>
      <c r="AF371">
        <v>71.91</v>
      </c>
      <c r="AG371">
        <v>99.74</v>
      </c>
      <c r="AH371">
        <v>99.74</v>
      </c>
      <c r="AI371">
        <v>2.84</v>
      </c>
      <c r="AJ371">
        <v>1.29</v>
      </c>
      <c r="AK371">
        <v>1.29</v>
      </c>
      <c r="AL371">
        <v>3.87</v>
      </c>
      <c r="AM371">
        <v>7.73</v>
      </c>
      <c r="AN371">
        <v>0.26</v>
      </c>
      <c r="AO371">
        <v>0.26</v>
      </c>
      <c r="AP371">
        <v>0.52</v>
      </c>
      <c r="AQ371">
        <v>1.29</v>
      </c>
      <c r="AR371">
        <v>1.29</v>
      </c>
      <c r="AS371">
        <v>1.55</v>
      </c>
      <c r="AT371">
        <v>1.55</v>
      </c>
      <c r="AU371">
        <v>1.55</v>
      </c>
      <c r="AV371">
        <v>1.29</v>
      </c>
      <c r="AW371">
        <v>1.29</v>
      </c>
      <c r="AX371">
        <v>1.29</v>
      </c>
      <c r="AY371">
        <v>1.55</v>
      </c>
      <c r="AZ371">
        <v>1.55</v>
      </c>
      <c r="BA371">
        <v>26.03</v>
      </c>
      <c r="BB371">
        <v>0.26</v>
      </c>
      <c r="BC371">
        <v>0.26</v>
      </c>
      <c r="BD371">
        <v>0.26</v>
      </c>
      <c r="BE371">
        <v>0.26</v>
      </c>
      <c r="BF371">
        <v>0.26</v>
      </c>
      <c r="BG371">
        <v>10.31</v>
      </c>
      <c r="BH371">
        <v>0.26</v>
      </c>
      <c r="BI371">
        <v>0.26</v>
      </c>
      <c r="BJ371">
        <v>80.67</v>
      </c>
      <c r="BK371">
        <v>0.26</v>
      </c>
      <c r="BL371">
        <v>0</v>
      </c>
      <c r="BM371">
        <v>0.26</v>
      </c>
      <c r="BN371">
        <v>36.340000000000003</v>
      </c>
      <c r="BO371">
        <v>1.03</v>
      </c>
      <c r="BP371">
        <v>88.14</v>
      </c>
      <c r="BQ371">
        <v>89.47</v>
      </c>
      <c r="BR371">
        <v>77.19</v>
      </c>
      <c r="BS371">
        <v>70.36</v>
      </c>
      <c r="BT371">
        <v>48.2</v>
      </c>
      <c r="BU371">
        <v>72</v>
      </c>
      <c r="BV371">
        <v>16</v>
      </c>
      <c r="BW371">
        <v>10.050000000000001</v>
      </c>
      <c r="BX371">
        <v>95.36</v>
      </c>
      <c r="BY371">
        <v>96</v>
      </c>
      <c r="BZ371">
        <v>80</v>
      </c>
      <c r="CA371">
        <v>10.050000000000001</v>
      </c>
      <c r="CB371">
        <v>0</v>
      </c>
      <c r="CC371">
        <v>12</v>
      </c>
      <c r="CD371">
        <v>4</v>
      </c>
      <c r="CE371">
        <v>20</v>
      </c>
      <c r="CF371">
        <v>91.49</v>
      </c>
      <c r="CG371">
        <v>96.39</v>
      </c>
      <c r="CH371">
        <v>93.04</v>
      </c>
      <c r="CI371">
        <v>36</v>
      </c>
      <c r="CJ371">
        <v>0.77</v>
      </c>
      <c r="CK371">
        <v>5.93</v>
      </c>
      <c r="CL371">
        <v>28</v>
      </c>
      <c r="CM371">
        <v>0.52</v>
      </c>
      <c r="CN371">
        <v>16.489999999999998</v>
      </c>
      <c r="CO371">
        <v>0.77</v>
      </c>
      <c r="CP371">
        <v>0.77</v>
      </c>
      <c r="CQ371">
        <v>2.3199999999999998</v>
      </c>
      <c r="CR371">
        <v>1.8</v>
      </c>
      <c r="CS371">
        <v>2.3199999999999998</v>
      </c>
      <c r="CT371">
        <v>14.18</v>
      </c>
      <c r="CU371">
        <v>20.36</v>
      </c>
      <c r="CV371">
        <v>11.34</v>
      </c>
      <c r="CW371">
        <v>10.82</v>
      </c>
      <c r="CX371">
        <v>8</v>
      </c>
      <c r="CY371">
        <v>42.01</v>
      </c>
    </row>
    <row r="372" spans="2:103" x14ac:dyDescent="0.25">
      <c r="B372" t="s">
        <v>460</v>
      </c>
      <c r="C372">
        <v>0</v>
      </c>
      <c r="D372" t="s">
        <v>96</v>
      </c>
      <c r="E372">
        <v>5.93</v>
      </c>
      <c r="F372">
        <v>2.58</v>
      </c>
      <c r="G372">
        <v>8.76</v>
      </c>
      <c r="H372">
        <v>3.09</v>
      </c>
      <c r="I372">
        <v>6.7</v>
      </c>
      <c r="J372">
        <v>8.25</v>
      </c>
      <c r="K372">
        <v>12.11</v>
      </c>
      <c r="L372">
        <v>24.74</v>
      </c>
      <c r="M372">
        <v>48.97</v>
      </c>
      <c r="N372">
        <v>14.43</v>
      </c>
      <c r="O372">
        <v>4.6399999999999997</v>
      </c>
      <c r="P372">
        <v>11.86</v>
      </c>
      <c r="Q372">
        <v>5.93</v>
      </c>
      <c r="R372">
        <v>14.43</v>
      </c>
      <c r="S372">
        <v>34.020000000000003</v>
      </c>
      <c r="T372">
        <v>5.67</v>
      </c>
      <c r="U372">
        <v>13.66</v>
      </c>
      <c r="V372">
        <v>11.86</v>
      </c>
      <c r="W372">
        <v>17.53</v>
      </c>
      <c r="X372">
        <v>5.67</v>
      </c>
      <c r="Y372">
        <v>6.44</v>
      </c>
      <c r="Z372">
        <v>9.5399999999999991</v>
      </c>
      <c r="AA372">
        <v>15.72</v>
      </c>
      <c r="AB372">
        <v>41.75</v>
      </c>
      <c r="AC372">
        <v>17.27</v>
      </c>
      <c r="AD372">
        <v>77.06</v>
      </c>
      <c r="AE372">
        <v>27.58</v>
      </c>
      <c r="AF372">
        <v>22.42</v>
      </c>
      <c r="AG372">
        <v>29.9</v>
      </c>
      <c r="AH372">
        <v>30.15</v>
      </c>
      <c r="AI372">
        <v>19.07</v>
      </c>
      <c r="AJ372">
        <v>38.659999999999997</v>
      </c>
      <c r="AK372">
        <v>28.87</v>
      </c>
      <c r="AL372">
        <v>43.04</v>
      </c>
      <c r="AM372">
        <v>50.52</v>
      </c>
      <c r="AN372">
        <v>12.11</v>
      </c>
      <c r="AO372">
        <v>11.86</v>
      </c>
      <c r="AP372">
        <v>15.21</v>
      </c>
      <c r="AQ372">
        <v>14.43</v>
      </c>
      <c r="AR372">
        <v>12.11</v>
      </c>
      <c r="AS372">
        <v>67.27</v>
      </c>
      <c r="AT372">
        <v>61.6</v>
      </c>
      <c r="AU372">
        <v>60.57</v>
      </c>
      <c r="AV372">
        <v>20.88</v>
      </c>
      <c r="AW372">
        <v>30.93</v>
      </c>
      <c r="AX372">
        <v>21.65</v>
      </c>
      <c r="AY372">
        <v>21.65</v>
      </c>
      <c r="AZ372">
        <v>21.65</v>
      </c>
      <c r="BA372">
        <v>24.48</v>
      </c>
      <c r="BB372">
        <v>15.72</v>
      </c>
      <c r="BC372">
        <v>15.72</v>
      </c>
      <c r="BD372">
        <v>13.92</v>
      </c>
      <c r="BE372">
        <v>18.809999999999999</v>
      </c>
      <c r="BF372">
        <v>16.489999999999998</v>
      </c>
      <c r="BG372">
        <v>19.59</v>
      </c>
      <c r="BH372">
        <v>8.76</v>
      </c>
      <c r="BI372">
        <v>15.46</v>
      </c>
      <c r="BJ372">
        <v>83.51</v>
      </c>
      <c r="BK372">
        <v>6.19</v>
      </c>
      <c r="BL372">
        <v>26.03</v>
      </c>
      <c r="BM372">
        <v>9.02</v>
      </c>
      <c r="BN372">
        <v>61.6</v>
      </c>
      <c r="BO372">
        <v>15.21</v>
      </c>
      <c r="BP372">
        <v>63.14</v>
      </c>
      <c r="BQ372">
        <v>66.67</v>
      </c>
      <c r="BR372">
        <v>75.44</v>
      </c>
      <c r="BS372">
        <v>13.92</v>
      </c>
      <c r="BT372">
        <v>40.72</v>
      </c>
      <c r="BU372">
        <v>20</v>
      </c>
      <c r="BV372">
        <v>40</v>
      </c>
      <c r="BW372">
        <v>66.239999999999995</v>
      </c>
      <c r="BX372">
        <v>10.050000000000001</v>
      </c>
      <c r="BY372">
        <v>0</v>
      </c>
      <c r="BZ372">
        <v>0</v>
      </c>
      <c r="CA372">
        <v>6.7</v>
      </c>
      <c r="CB372">
        <v>0</v>
      </c>
      <c r="CC372">
        <v>0</v>
      </c>
      <c r="CD372">
        <v>0</v>
      </c>
      <c r="CE372">
        <v>0</v>
      </c>
      <c r="CF372">
        <v>53.35</v>
      </c>
      <c r="CG372">
        <v>47.42</v>
      </c>
      <c r="CH372">
        <v>57.99</v>
      </c>
      <c r="CI372">
        <v>40</v>
      </c>
      <c r="CJ372">
        <v>65.209999999999994</v>
      </c>
      <c r="CK372">
        <v>62.11</v>
      </c>
      <c r="CL372">
        <v>0</v>
      </c>
      <c r="CM372">
        <v>61.86</v>
      </c>
      <c r="CN372">
        <v>86.86</v>
      </c>
      <c r="CO372">
        <v>80.67</v>
      </c>
      <c r="CP372">
        <v>76.290000000000006</v>
      </c>
      <c r="CQ372">
        <v>73.709999999999994</v>
      </c>
      <c r="CR372">
        <v>77.84</v>
      </c>
      <c r="CS372">
        <v>84.54</v>
      </c>
      <c r="CT372">
        <v>18.04</v>
      </c>
      <c r="CU372">
        <v>11.86</v>
      </c>
      <c r="CV372">
        <v>25.26</v>
      </c>
      <c r="CW372">
        <v>92.78</v>
      </c>
      <c r="CX372">
        <v>80</v>
      </c>
      <c r="CY372">
        <v>83.51</v>
      </c>
    </row>
    <row r="373" spans="2:103" x14ac:dyDescent="0.25">
      <c r="B373" t="s">
        <v>461</v>
      </c>
      <c r="C373">
        <v>6</v>
      </c>
      <c r="D373" t="s">
        <v>96</v>
      </c>
      <c r="E373">
        <v>5.67</v>
      </c>
      <c r="F373">
        <v>47.42</v>
      </c>
      <c r="G373">
        <v>34.28</v>
      </c>
      <c r="H373">
        <v>26.03</v>
      </c>
      <c r="I373">
        <v>93.56</v>
      </c>
      <c r="J373">
        <v>9.5399999999999991</v>
      </c>
      <c r="K373">
        <v>7.73</v>
      </c>
      <c r="L373">
        <v>45.62</v>
      </c>
      <c r="M373">
        <v>90.46</v>
      </c>
      <c r="N373">
        <v>8.25</v>
      </c>
      <c r="O373">
        <v>81.44</v>
      </c>
      <c r="P373">
        <v>99.23</v>
      </c>
      <c r="Q373">
        <v>96.13</v>
      </c>
      <c r="R373">
        <v>96.65</v>
      </c>
      <c r="S373">
        <v>99.23</v>
      </c>
      <c r="T373">
        <v>52.06</v>
      </c>
      <c r="U373">
        <v>60.82</v>
      </c>
      <c r="V373">
        <v>45.88</v>
      </c>
      <c r="W373">
        <v>22.94</v>
      </c>
      <c r="X373">
        <v>2.58</v>
      </c>
      <c r="Y373">
        <v>2.58</v>
      </c>
      <c r="Z373">
        <v>5.41</v>
      </c>
      <c r="AA373">
        <v>6.96</v>
      </c>
      <c r="AB373">
        <v>52.32</v>
      </c>
      <c r="AC373">
        <v>14.18</v>
      </c>
      <c r="AD373">
        <v>90.72</v>
      </c>
      <c r="AE373">
        <v>7.22</v>
      </c>
      <c r="AF373">
        <v>17.27</v>
      </c>
      <c r="AG373">
        <v>45.1</v>
      </c>
      <c r="AH373">
        <v>14.95</v>
      </c>
      <c r="AI373">
        <v>4.12</v>
      </c>
      <c r="AJ373">
        <v>3.35</v>
      </c>
      <c r="AK373">
        <v>5.67</v>
      </c>
      <c r="AL373">
        <v>5.67</v>
      </c>
      <c r="AM373">
        <v>7.73</v>
      </c>
      <c r="AN373">
        <v>24.23</v>
      </c>
      <c r="AO373">
        <v>15.21</v>
      </c>
      <c r="AP373">
        <v>12.11</v>
      </c>
      <c r="AQ373">
        <v>39.69</v>
      </c>
      <c r="AR373">
        <v>5.15</v>
      </c>
      <c r="AS373">
        <v>99.74</v>
      </c>
      <c r="AT373">
        <v>98.71</v>
      </c>
      <c r="AU373">
        <v>96.91</v>
      </c>
      <c r="AV373">
        <v>15.72</v>
      </c>
      <c r="AW373">
        <v>22.94</v>
      </c>
      <c r="AX373">
        <v>29.12</v>
      </c>
      <c r="AY373">
        <v>12.11</v>
      </c>
      <c r="AZ373">
        <v>12.11</v>
      </c>
      <c r="BA373">
        <v>96.65</v>
      </c>
      <c r="BB373">
        <v>99.23</v>
      </c>
      <c r="BC373">
        <v>99.74</v>
      </c>
      <c r="BD373">
        <v>99.23</v>
      </c>
      <c r="BE373">
        <v>98.97</v>
      </c>
      <c r="BF373">
        <v>98.71</v>
      </c>
      <c r="BG373">
        <v>99.74</v>
      </c>
      <c r="BH373">
        <v>98.97</v>
      </c>
      <c r="BI373">
        <v>98.2</v>
      </c>
      <c r="BJ373">
        <v>94.59</v>
      </c>
      <c r="BK373">
        <v>95.88</v>
      </c>
      <c r="BL373">
        <v>99.48</v>
      </c>
      <c r="BM373">
        <v>99.48</v>
      </c>
      <c r="BN373">
        <v>3.35</v>
      </c>
      <c r="BO373">
        <v>98.45</v>
      </c>
      <c r="BP373">
        <v>79.12</v>
      </c>
      <c r="BQ373">
        <v>75.44</v>
      </c>
      <c r="BR373">
        <v>84.21</v>
      </c>
      <c r="BS373">
        <v>23.2</v>
      </c>
      <c r="BT373">
        <v>27.84</v>
      </c>
      <c r="BU373">
        <v>10.53</v>
      </c>
      <c r="BV373">
        <v>10.53</v>
      </c>
      <c r="BW373">
        <v>71.13</v>
      </c>
      <c r="BX373">
        <v>74.48</v>
      </c>
      <c r="BY373">
        <v>63.16</v>
      </c>
      <c r="BZ373">
        <v>68.42</v>
      </c>
      <c r="CA373">
        <v>15.98</v>
      </c>
      <c r="CB373">
        <v>10.53</v>
      </c>
      <c r="CC373">
        <v>15.79</v>
      </c>
      <c r="CD373">
        <v>15.79</v>
      </c>
      <c r="CE373">
        <v>21.05</v>
      </c>
      <c r="CF373">
        <v>21.91</v>
      </c>
      <c r="CG373">
        <v>12.63</v>
      </c>
      <c r="CH373">
        <v>8.76</v>
      </c>
      <c r="CI373">
        <v>94.74</v>
      </c>
      <c r="CJ373">
        <v>1.03</v>
      </c>
      <c r="CK373">
        <v>2.84</v>
      </c>
      <c r="CL373">
        <v>10.53</v>
      </c>
      <c r="CM373">
        <v>6.7</v>
      </c>
      <c r="CN373">
        <v>14.18</v>
      </c>
      <c r="CO373">
        <v>1.29</v>
      </c>
      <c r="CP373">
        <v>1.29</v>
      </c>
      <c r="CQ373">
        <v>2.84</v>
      </c>
      <c r="CR373">
        <v>2.58</v>
      </c>
      <c r="CS373">
        <v>2.58</v>
      </c>
      <c r="CT373">
        <v>13.4</v>
      </c>
      <c r="CU373">
        <v>19.59</v>
      </c>
      <c r="CV373">
        <v>11.08</v>
      </c>
      <c r="CW373">
        <v>21.65</v>
      </c>
      <c r="CX373">
        <v>15.79</v>
      </c>
      <c r="CY373">
        <v>48.71</v>
      </c>
    </row>
    <row r="374" spans="2:103" x14ac:dyDescent="0.25">
      <c r="B374" t="s">
        <v>462</v>
      </c>
      <c r="C374">
        <v>4</v>
      </c>
      <c r="D374" t="s">
        <v>96</v>
      </c>
      <c r="E374">
        <v>5.41</v>
      </c>
      <c r="F374">
        <v>30.67</v>
      </c>
      <c r="G374">
        <v>60.05</v>
      </c>
      <c r="H374">
        <v>75.52</v>
      </c>
      <c r="I374">
        <v>97.16</v>
      </c>
      <c r="J374">
        <v>91.75</v>
      </c>
      <c r="K374">
        <v>7.73</v>
      </c>
      <c r="L374">
        <v>45.88</v>
      </c>
      <c r="M374">
        <v>91.49</v>
      </c>
      <c r="N374">
        <v>8.25</v>
      </c>
      <c r="O374">
        <v>25.26</v>
      </c>
      <c r="P374">
        <v>13.92</v>
      </c>
      <c r="Q374">
        <v>12.89</v>
      </c>
      <c r="R374">
        <v>38.659999999999997</v>
      </c>
      <c r="S374">
        <v>8.25</v>
      </c>
      <c r="T374">
        <v>43.3</v>
      </c>
      <c r="U374">
        <v>8.51</v>
      </c>
      <c r="V374">
        <v>88.14</v>
      </c>
      <c r="W374">
        <v>24.23</v>
      </c>
      <c r="X374">
        <v>9.7899999999999991</v>
      </c>
      <c r="Y374">
        <v>11.86</v>
      </c>
      <c r="Z374">
        <v>17.010000000000002</v>
      </c>
      <c r="AA374">
        <v>19.59</v>
      </c>
      <c r="AB374">
        <v>48.45</v>
      </c>
      <c r="AC374">
        <v>18.04</v>
      </c>
      <c r="AD374">
        <v>82.47</v>
      </c>
      <c r="AE374">
        <v>12.63</v>
      </c>
      <c r="AF374">
        <v>17.53</v>
      </c>
      <c r="AG374">
        <v>18.559999999999999</v>
      </c>
      <c r="AH374">
        <v>21.91</v>
      </c>
      <c r="AI374">
        <v>25</v>
      </c>
      <c r="AJ374">
        <v>10.050000000000001</v>
      </c>
      <c r="AK374">
        <v>12.89</v>
      </c>
      <c r="AL374">
        <v>9.7899999999999991</v>
      </c>
      <c r="AM374">
        <v>19.07</v>
      </c>
      <c r="AN374">
        <v>14.18</v>
      </c>
      <c r="AO374">
        <v>1.03</v>
      </c>
      <c r="AP374">
        <v>3.87</v>
      </c>
      <c r="AQ374">
        <v>2.3199999999999998</v>
      </c>
      <c r="AR374">
        <v>7.47</v>
      </c>
      <c r="AS374">
        <v>25.52</v>
      </c>
      <c r="AT374">
        <v>4.12</v>
      </c>
      <c r="AU374">
        <v>89.43</v>
      </c>
      <c r="AV374">
        <v>88.14</v>
      </c>
      <c r="AW374">
        <v>84.02</v>
      </c>
      <c r="AX374">
        <v>69.59</v>
      </c>
      <c r="AY374">
        <v>68.81</v>
      </c>
      <c r="AZ374">
        <v>68.81</v>
      </c>
      <c r="BA374">
        <v>6.19</v>
      </c>
      <c r="BB374">
        <v>7.22</v>
      </c>
      <c r="BC374">
        <v>2.84</v>
      </c>
      <c r="BD374">
        <v>9.7899999999999991</v>
      </c>
      <c r="BE374">
        <v>6.96</v>
      </c>
      <c r="BF374">
        <v>8.76</v>
      </c>
      <c r="BG374">
        <v>0.52</v>
      </c>
      <c r="BH374">
        <v>1.55</v>
      </c>
      <c r="BI374">
        <v>1.8</v>
      </c>
      <c r="BJ374">
        <v>0.26</v>
      </c>
      <c r="BK374">
        <v>31.19</v>
      </c>
      <c r="BL374">
        <v>1.55</v>
      </c>
      <c r="BM374">
        <v>67.27</v>
      </c>
      <c r="BN374">
        <v>97.42</v>
      </c>
      <c r="BO374">
        <v>9.02</v>
      </c>
      <c r="BP374">
        <v>22.16</v>
      </c>
      <c r="BQ374">
        <v>24.56</v>
      </c>
      <c r="BR374">
        <v>38.6</v>
      </c>
      <c r="BS374">
        <v>0.26</v>
      </c>
      <c r="BT374">
        <v>2.58</v>
      </c>
      <c r="BU374">
        <v>0</v>
      </c>
      <c r="BV374">
        <v>0</v>
      </c>
      <c r="BW374">
        <v>9.7899999999999991</v>
      </c>
      <c r="BX374">
        <v>20.36</v>
      </c>
      <c r="BY374">
        <v>25</v>
      </c>
      <c r="BZ374">
        <v>0</v>
      </c>
      <c r="CA374">
        <v>6.7</v>
      </c>
      <c r="CB374">
        <v>0</v>
      </c>
      <c r="CC374">
        <v>0</v>
      </c>
      <c r="CD374">
        <v>0</v>
      </c>
      <c r="CE374">
        <v>0</v>
      </c>
      <c r="CF374">
        <v>4.9000000000000004</v>
      </c>
      <c r="CG374">
        <v>23.2</v>
      </c>
      <c r="CH374">
        <v>20.88</v>
      </c>
      <c r="CI374">
        <v>0</v>
      </c>
      <c r="CJ374">
        <v>72.16</v>
      </c>
      <c r="CK374">
        <v>22.68</v>
      </c>
      <c r="CL374">
        <v>75</v>
      </c>
      <c r="CM374">
        <v>18.3</v>
      </c>
      <c r="CN374">
        <v>11.08</v>
      </c>
      <c r="CO374">
        <v>91.75</v>
      </c>
      <c r="CP374">
        <v>91.24</v>
      </c>
      <c r="CQ374">
        <v>87.37</v>
      </c>
      <c r="CR374">
        <v>91.49</v>
      </c>
      <c r="CS374">
        <v>86.08</v>
      </c>
      <c r="CT374">
        <v>82.47</v>
      </c>
      <c r="CU374">
        <v>81.19</v>
      </c>
      <c r="CV374">
        <v>80.930000000000007</v>
      </c>
      <c r="CW374">
        <v>63.92</v>
      </c>
      <c r="CX374">
        <v>75</v>
      </c>
      <c r="CY374">
        <v>40.72</v>
      </c>
    </row>
    <row r="375" spans="2:103" x14ac:dyDescent="0.25">
      <c r="B375" t="s">
        <v>463</v>
      </c>
      <c r="C375">
        <v>26</v>
      </c>
      <c r="D375" t="s">
        <v>96</v>
      </c>
      <c r="E375">
        <v>5.15</v>
      </c>
      <c r="F375">
        <v>50.26</v>
      </c>
      <c r="G375">
        <v>52.58</v>
      </c>
      <c r="H375">
        <v>73.45</v>
      </c>
      <c r="I375">
        <v>94.07</v>
      </c>
      <c r="J375">
        <v>91.49</v>
      </c>
      <c r="K375">
        <v>7.73</v>
      </c>
      <c r="L375">
        <v>36.08</v>
      </c>
      <c r="M375">
        <v>74.739999999999995</v>
      </c>
      <c r="N375">
        <v>8.25</v>
      </c>
      <c r="O375">
        <v>48.2</v>
      </c>
      <c r="P375">
        <v>72.42</v>
      </c>
      <c r="Q375">
        <v>98.45</v>
      </c>
      <c r="R375">
        <v>97.94</v>
      </c>
      <c r="S375">
        <v>2.3199999999999998</v>
      </c>
      <c r="T375">
        <v>29.38</v>
      </c>
      <c r="U375">
        <v>73.97</v>
      </c>
      <c r="V375">
        <v>2.84</v>
      </c>
      <c r="W375">
        <v>47.16</v>
      </c>
      <c r="X375">
        <v>71.91</v>
      </c>
      <c r="Y375">
        <v>94.33</v>
      </c>
      <c r="Z375">
        <v>95.36</v>
      </c>
      <c r="AA375">
        <v>6.19</v>
      </c>
      <c r="AB375">
        <v>26.8</v>
      </c>
      <c r="AC375">
        <v>67.27</v>
      </c>
      <c r="AD375">
        <v>6.19</v>
      </c>
      <c r="AE375">
        <v>0</v>
      </c>
      <c r="AF375">
        <v>0</v>
      </c>
      <c r="AG375">
        <v>0</v>
      </c>
      <c r="AH375">
        <v>2.3199999999999998</v>
      </c>
      <c r="AI375">
        <v>2.84</v>
      </c>
      <c r="AJ375">
        <v>1.03</v>
      </c>
      <c r="AK375">
        <v>1.03</v>
      </c>
      <c r="AL375">
        <v>3.87</v>
      </c>
      <c r="AM375">
        <v>7.73</v>
      </c>
      <c r="AN375">
        <v>33.76</v>
      </c>
      <c r="AO375">
        <v>57.73</v>
      </c>
      <c r="AP375">
        <v>27.32</v>
      </c>
      <c r="AQ375">
        <v>96.91</v>
      </c>
      <c r="AR375">
        <v>49.48</v>
      </c>
      <c r="AS375">
        <v>1.55</v>
      </c>
      <c r="AT375">
        <v>1.55</v>
      </c>
      <c r="AU375">
        <v>1.55</v>
      </c>
      <c r="AV375">
        <v>14.69</v>
      </c>
      <c r="AW375">
        <v>20.88</v>
      </c>
      <c r="AX375">
        <v>30.15</v>
      </c>
      <c r="AY375">
        <v>97.16</v>
      </c>
      <c r="AZ375">
        <v>97.16</v>
      </c>
      <c r="BA375">
        <v>17.53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72.680000000000007</v>
      </c>
      <c r="BH375">
        <v>68.56</v>
      </c>
      <c r="BI375">
        <v>48.71</v>
      </c>
      <c r="BJ375">
        <v>96.65</v>
      </c>
      <c r="BK375">
        <v>0</v>
      </c>
      <c r="BL375">
        <v>6.44</v>
      </c>
      <c r="BM375">
        <v>0</v>
      </c>
      <c r="BN375">
        <v>0</v>
      </c>
      <c r="BO375">
        <v>0.77</v>
      </c>
      <c r="BP375">
        <v>39.18</v>
      </c>
      <c r="BQ375">
        <v>40.35</v>
      </c>
      <c r="BR375">
        <v>45.61</v>
      </c>
      <c r="BS375">
        <v>39.950000000000003</v>
      </c>
      <c r="BT375">
        <v>35.049999999999997</v>
      </c>
      <c r="BU375">
        <v>23.81</v>
      </c>
      <c r="BV375">
        <v>0</v>
      </c>
      <c r="BW375">
        <v>79.12</v>
      </c>
      <c r="BX375">
        <v>37.11</v>
      </c>
      <c r="BY375">
        <v>0</v>
      </c>
      <c r="BZ375">
        <v>61.9</v>
      </c>
      <c r="CA375">
        <v>23.2</v>
      </c>
      <c r="CB375">
        <v>38.1</v>
      </c>
      <c r="CC375">
        <v>0</v>
      </c>
      <c r="CD375">
        <v>71.430000000000007</v>
      </c>
      <c r="CE375">
        <v>9.52</v>
      </c>
      <c r="CF375">
        <v>83.51</v>
      </c>
      <c r="CG375">
        <v>82.73</v>
      </c>
      <c r="CH375">
        <v>84.02</v>
      </c>
      <c r="CI375">
        <v>33.33</v>
      </c>
      <c r="CJ375">
        <v>4.38</v>
      </c>
      <c r="CK375">
        <v>4.9000000000000004</v>
      </c>
      <c r="CL375">
        <v>14.29</v>
      </c>
      <c r="CM375">
        <v>14.95</v>
      </c>
      <c r="CN375">
        <v>11.08</v>
      </c>
      <c r="CO375">
        <v>14.18</v>
      </c>
      <c r="CP375">
        <v>12.89</v>
      </c>
      <c r="CQ375">
        <v>18.559999999999999</v>
      </c>
      <c r="CR375">
        <v>11.08</v>
      </c>
      <c r="CS375">
        <v>24.74</v>
      </c>
      <c r="CT375">
        <v>4.6399999999999997</v>
      </c>
      <c r="CU375">
        <v>5.41</v>
      </c>
      <c r="CV375">
        <v>4.6399999999999997</v>
      </c>
      <c r="CW375">
        <v>35.82</v>
      </c>
      <c r="CX375">
        <v>19.05</v>
      </c>
      <c r="CY375">
        <v>66.489999999999995</v>
      </c>
    </row>
    <row r="376" spans="2:103" x14ac:dyDescent="0.25">
      <c r="B376" t="s">
        <v>464</v>
      </c>
      <c r="C376">
        <v>5</v>
      </c>
      <c r="D376" t="s">
        <v>96</v>
      </c>
      <c r="E376">
        <v>4.9000000000000004</v>
      </c>
      <c r="F376">
        <v>50</v>
      </c>
      <c r="G376">
        <v>17.78</v>
      </c>
      <c r="H376">
        <v>6.19</v>
      </c>
      <c r="I376">
        <v>22.16</v>
      </c>
      <c r="J376">
        <v>7.99</v>
      </c>
      <c r="K376">
        <v>7.73</v>
      </c>
      <c r="L376">
        <v>32.99</v>
      </c>
      <c r="M376">
        <v>70.62</v>
      </c>
      <c r="N376">
        <v>8.25</v>
      </c>
      <c r="O376">
        <v>86.6</v>
      </c>
      <c r="P376">
        <v>99.74</v>
      </c>
      <c r="Q376">
        <v>97.16</v>
      </c>
      <c r="R376">
        <v>98.2</v>
      </c>
      <c r="S376">
        <v>98.71</v>
      </c>
      <c r="T376">
        <v>58.76</v>
      </c>
      <c r="U376">
        <v>46.91</v>
      </c>
      <c r="V376">
        <v>66.239999999999995</v>
      </c>
      <c r="W376">
        <v>43.04</v>
      </c>
      <c r="X376">
        <v>1.55</v>
      </c>
      <c r="Y376">
        <v>4.6399999999999997</v>
      </c>
      <c r="Z376">
        <v>2.06</v>
      </c>
      <c r="AA376">
        <v>6.7</v>
      </c>
      <c r="AB376">
        <v>89.43</v>
      </c>
      <c r="AC376">
        <v>67.78</v>
      </c>
      <c r="AD376">
        <v>87.89</v>
      </c>
      <c r="AE376">
        <v>14.43</v>
      </c>
      <c r="AF376">
        <v>24.48</v>
      </c>
      <c r="AG376">
        <v>64.430000000000007</v>
      </c>
      <c r="AH376">
        <v>12.63</v>
      </c>
      <c r="AI376">
        <v>8.51</v>
      </c>
      <c r="AJ376">
        <v>8.25</v>
      </c>
      <c r="AK376">
        <v>21.39</v>
      </c>
      <c r="AL376">
        <v>4.9000000000000004</v>
      </c>
      <c r="AM376">
        <v>7.73</v>
      </c>
      <c r="AN376">
        <v>29.9</v>
      </c>
      <c r="AO376">
        <v>17.53</v>
      </c>
      <c r="AP376">
        <v>11.6</v>
      </c>
      <c r="AQ376">
        <v>34.79</v>
      </c>
      <c r="AR376">
        <v>20.62</v>
      </c>
      <c r="AS376">
        <v>98.97</v>
      </c>
      <c r="AT376">
        <v>97.42</v>
      </c>
      <c r="AU376">
        <v>98.45</v>
      </c>
      <c r="AV376">
        <v>53.61</v>
      </c>
      <c r="AW376">
        <v>49.74</v>
      </c>
      <c r="AX376">
        <v>87.11</v>
      </c>
      <c r="AY376">
        <v>2.3199999999999998</v>
      </c>
      <c r="AZ376">
        <v>2.3199999999999998</v>
      </c>
      <c r="BA376">
        <v>84.28</v>
      </c>
      <c r="BB376">
        <v>73.709999999999994</v>
      </c>
      <c r="BC376">
        <v>91.49</v>
      </c>
      <c r="BD376">
        <v>73.709999999999994</v>
      </c>
      <c r="BE376">
        <v>77.06</v>
      </c>
      <c r="BF376">
        <v>54.12</v>
      </c>
      <c r="BG376">
        <v>93.3</v>
      </c>
      <c r="BH376">
        <v>92.53</v>
      </c>
      <c r="BI376">
        <v>80.930000000000007</v>
      </c>
      <c r="BJ376">
        <v>98.97</v>
      </c>
      <c r="BK376">
        <v>61.6</v>
      </c>
      <c r="BL376">
        <v>76.8</v>
      </c>
      <c r="BM376">
        <v>97.68</v>
      </c>
      <c r="BN376">
        <v>1.29</v>
      </c>
      <c r="BO376">
        <v>14.69</v>
      </c>
      <c r="BP376">
        <v>79.12</v>
      </c>
      <c r="BQ376">
        <v>75.44</v>
      </c>
      <c r="BR376">
        <v>84.21</v>
      </c>
      <c r="BS376">
        <v>11.86</v>
      </c>
      <c r="BT376">
        <v>20.100000000000001</v>
      </c>
      <c r="BU376">
        <v>0</v>
      </c>
      <c r="BV376">
        <v>5.26</v>
      </c>
      <c r="BW376">
        <v>78.87</v>
      </c>
      <c r="BX376">
        <v>54.38</v>
      </c>
      <c r="BY376">
        <v>21.05</v>
      </c>
      <c r="BZ376">
        <v>78.95</v>
      </c>
      <c r="CA376">
        <v>9.02</v>
      </c>
      <c r="CB376">
        <v>5.26</v>
      </c>
      <c r="CC376">
        <v>5.26</v>
      </c>
      <c r="CD376">
        <v>10.53</v>
      </c>
      <c r="CE376">
        <v>10.53</v>
      </c>
      <c r="CF376">
        <v>20.88</v>
      </c>
      <c r="CG376">
        <v>13.66</v>
      </c>
      <c r="CH376">
        <v>9.5399999999999991</v>
      </c>
      <c r="CI376">
        <v>89.47</v>
      </c>
      <c r="CJ376">
        <v>6.44</v>
      </c>
      <c r="CK376">
        <v>2.3199999999999998</v>
      </c>
      <c r="CL376">
        <v>10.53</v>
      </c>
      <c r="CM376">
        <v>5.67</v>
      </c>
      <c r="CN376">
        <v>12.11</v>
      </c>
      <c r="CO376">
        <v>7.73</v>
      </c>
      <c r="CP376">
        <v>7.73</v>
      </c>
      <c r="CQ376">
        <v>10.31</v>
      </c>
      <c r="CR376">
        <v>10.050000000000001</v>
      </c>
      <c r="CS376">
        <v>11.08</v>
      </c>
      <c r="CT376">
        <v>10.82</v>
      </c>
      <c r="CU376">
        <v>17.78</v>
      </c>
      <c r="CV376">
        <v>9.5399999999999991</v>
      </c>
      <c r="CW376">
        <v>77.84</v>
      </c>
      <c r="CX376">
        <v>68.42</v>
      </c>
      <c r="CY376">
        <v>62.11</v>
      </c>
    </row>
    <row r="377" spans="2:103" x14ac:dyDescent="0.25">
      <c r="B377" t="s">
        <v>465</v>
      </c>
      <c r="C377">
        <v>1</v>
      </c>
      <c r="D377" t="s">
        <v>96</v>
      </c>
      <c r="E377">
        <v>4.6399999999999997</v>
      </c>
      <c r="F377">
        <v>6.44</v>
      </c>
      <c r="G377">
        <v>13.4</v>
      </c>
      <c r="H377">
        <v>1.03</v>
      </c>
      <c r="I377">
        <v>4.12</v>
      </c>
      <c r="J377">
        <v>4.12</v>
      </c>
      <c r="K377">
        <v>8.25</v>
      </c>
      <c r="L377">
        <v>32.22</v>
      </c>
      <c r="M377">
        <v>52.58</v>
      </c>
      <c r="N377">
        <v>23.2</v>
      </c>
      <c r="O377">
        <v>1.03</v>
      </c>
      <c r="P377">
        <v>6.19</v>
      </c>
      <c r="Q377">
        <v>3.87</v>
      </c>
      <c r="R377">
        <v>10.050000000000001</v>
      </c>
      <c r="S377">
        <v>25.52</v>
      </c>
      <c r="T377">
        <v>3.09</v>
      </c>
      <c r="U377">
        <v>15.21</v>
      </c>
      <c r="V377">
        <v>6.7</v>
      </c>
      <c r="W377">
        <v>26.03</v>
      </c>
      <c r="X377">
        <v>3.61</v>
      </c>
      <c r="Y377">
        <v>5.15</v>
      </c>
      <c r="Z377">
        <v>4.9000000000000004</v>
      </c>
      <c r="AA377">
        <v>11.08</v>
      </c>
      <c r="AB377">
        <v>56.19</v>
      </c>
      <c r="AC377">
        <v>34.020000000000003</v>
      </c>
      <c r="AD377">
        <v>75.260000000000005</v>
      </c>
      <c r="AE377">
        <v>35.57</v>
      </c>
      <c r="AF377">
        <v>37.630000000000003</v>
      </c>
      <c r="AG377">
        <v>38.92</v>
      </c>
      <c r="AH377">
        <v>55.41</v>
      </c>
      <c r="AI377">
        <v>20.88</v>
      </c>
      <c r="AJ377">
        <v>37.89</v>
      </c>
      <c r="AK377">
        <v>30.67</v>
      </c>
      <c r="AL377">
        <v>43.81</v>
      </c>
      <c r="AM377">
        <v>46.13</v>
      </c>
      <c r="AN377">
        <v>1.55</v>
      </c>
      <c r="AO377">
        <v>14.18</v>
      </c>
      <c r="AP377">
        <v>1.55</v>
      </c>
      <c r="AQ377">
        <v>2.58</v>
      </c>
      <c r="AR377">
        <v>50.26</v>
      </c>
      <c r="AS377">
        <v>2.06</v>
      </c>
      <c r="AT377">
        <v>2.06</v>
      </c>
      <c r="AU377">
        <v>3.35</v>
      </c>
      <c r="AV377">
        <v>24.74</v>
      </c>
      <c r="AW377">
        <v>38.92</v>
      </c>
      <c r="AX377">
        <v>9.7899999999999991</v>
      </c>
      <c r="AY377">
        <v>11.34</v>
      </c>
      <c r="AZ377">
        <v>11.34</v>
      </c>
      <c r="BA377">
        <v>11.08</v>
      </c>
      <c r="BB377">
        <v>2.84</v>
      </c>
      <c r="BC377">
        <v>3.35</v>
      </c>
      <c r="BD377">
        <v>3.09</v>
      </c>
      <c r="BE377">
        <v>2.84</v>
      </c>
      <c r="BF377">
        <v>2.3199999999999998</v>
      </c>
      <c r="BG377">
        <v>2.3199999999999998</v>
      </c>
      <c r="BH377">
        <v>1.29</v>
      </c>
      <c r="BI377">
        <v>3.09</v>
      </c>
      <c r="BJ377">
        <v>24.48</v>
      </c>
      <c r="BK377">
        <v>1.03</v>
      </c>
      <c r="BL377">
        <v>5.93</v>
      </c>
      <c r="BM377">
        <v>5.93</v>
      </c>
      <c r="BN377">
        <v>42.53</v>
      </c>
      <c r="BO377">
        <v>12.11</v>
      </c>
      <c r="BP377">
        <v>51.03</v>
      </c>
      <c r="BQ377">
        <v>43.86</v>
      </c>
      <c r="BR377">
        <v>57.89</v>
      </c>
      <c r="BS377">
        <v>1.8</v>
      </c>
      <c r="BT377">
        <v>9.2799999999999994</v>
      </c>
      <c r="BU377">
        <v>0</v>
      </c>
      <c r="BV377">
        <v>20</v>
      </c>
      <c r="BW377">
        <v>23.45</v>
      </c>
      <c r="BX377">
        <v>28.35</v>
      </c>
      <c r="BY377">
        <v>20</v>
      </c>
      <c r="BZ377">
        <v>20</v>
      </c>
      <c r="CA377">
        <v>16.75</v>
      </c>
      <c r="CB377">
        <v>0</v>
      </c>
      <c r="CC377">
        <v>20</v>
      </c>
      <c r="CD377">
        <v>0</v>
      </c>
      <c r="CE377">
        <v>40</v>
      </c>
      <c r="CF377">
        <v>1.8</v>
      </c>
      <c r="CG377">
        <v>17.53</v>
      </c>
      <c r="CH377">
        <v>17.010000000000002</v>
      </c>
      <c r="CI377">
        <v>0</v>
      </c>
      <c r="CJ377">
        <v>76.8</v>
      </c>
      <c r="CK377">
        <v>18.809999999999999</v>
      </c>
      <c r="CL377">
        <v>20</v>
      </c>
      <c r="CM377">
        <v>1.03</v>
      </c>
      <c r="CN377">
        <v>54.12</v>
      </c>
      <c r="CO377">
        <v>94.07</v>
      </c>
      <c r="CP377">
        <v>98.97</v>
      </c>
      <c r="CQ377">
        <v>88.4</v>
      </c>
      <c r="CR377">
        <v>98.97</v>
      </c>
      <c r="CS377">
        <v>77.06</v>
      </c>
      <c r="CT377">
        <v>89.43</v>
      </c>
      <c r="CU377">
        <v>95.88</v>
      </c>
      <c r="CV377">
        <v>82.99</v>
      </c>
      <c r="CW377">
        <v>89.95</v>
      </c>
      <c r="CX377">
        <v>60</v>
      </c>
      <c r="CY377">
        <v>98.2</v>
      </c>
    </row>
    <row r="378" spans="2:103" x14ac:dyDescent="0.25">
      <c r="B378" t="s">
        <v>466</v>
      </c>
      <c r="C378">
        <v>13</v>
      </c>
      <c r="D378" t="s">
        <v>96</v>
      </c>
      <c r="E378">
        <v>4.38</v>
      </c>
      <c r="F378">
        <v>23.2</v>
      </c>
      <c r="G378">
        <v>28.09</v>
      </c>
      <c r="H378">
        <v>19.07</v>
      </c>
      <c r="I378">
        <v>85.57</v>
      </c>
      <c r="J378">
        <v>3.61</v>
      </c>
      <c r="K378">
        <v>7.73</v>
      </c>
      <c r="L378">
        <v>40.98</v>
      </c>
      <c r="M378">
        <v>81.7</v>
      </c>
      <c r="N378">
        <v>8.25</v>
      </c>
      <c r="O378">
        <v>33.25</v>
      </c>
      <c r="P378">
        <v>62.63</v>
      </c>
      <c r="Q378">
        <v>84.79</v>
      </c>
      <c r="R378">
        <v>88.92</v>
      </c>
      <c r="S378">
        <v>2.3199999999999998</v>
      </c>
      <c r="T378">
        <v>13.66</v>
      </c>
      <c r="U378">
        <v>42.53</v>
      </c>
      <c r="V378">
        <v>2.84</v>
      </c>
      <c r="W378">
        <v>28.09</v>
      </c>
      <c r="X378">
        <v>25</v>
      </c>
      <c r="Y378">
        <v>90.72</v>
      </c>
      <c r="Z378">
        <v>2.84</v>
      </c>
      <c r="AA378">
        <v>6.19</v>
      </c>
      <c r="AB378">
        <v>36.6</v>
      </c>
      <c r="AC378">
        <v>81.96</v>
      </c>
      <c r="AD378">
        <v>6.19</v>
      </c>
      <c r="AE378">
        <v>25.26</v>
      </c>
      <c r="AF378">
        <v>39.69</v>
      </c>
      <c r="AG378">
        <v>61.86</v>
      </c>
      <c r="AH378">
        <v>44.85</v>
      </c>
      <c r="AI378">
        <v>15.21</v>
      </c>
      <c r="AJ378">
        <v>17.78</v>
      </c>
      <c r="AK378">
        <v>53.35</v>
      </c>
      <c r="AL378">
        <v>3.87</v>
      </c>
      <c r="AM378">
        <v>7.73</v>
      </c>
      <c r="AN378">
        <v>54.64</v>
      </c>
      <c r="AO378">
        <v>45.88</v>
      </c>
      <c r="AP378">
        <v>96.13</v>
      </c>
      <c r="AQ378">
        <v>35.82</v>
      </c>
      <c r="AR378">
        <v>15.72</v>
      </c>
      <c r="AS378">
        <v>71.13</v>
      </c>
      <c r="AT378">
        <v>96.39</v>
      </c>
      <c r="AU378">
        <v>1.8</v>
      </c>
      <c r="AV378">
        <v>67.27</v>
      </c>
      <c r="AW378">
        <v>77.06</v>
      </c>
      <c r="AX378">
        <v>40.72</v>
      </c>
      <c r="AY378">
        <v>31.96</v>
      </c>
      <c r="AZ378">
        <v>31.96</v>
      </c>
      <c r="BA378">
        <v>67.78</v>
      </c>
      <c r="BB378">
        <v>74.739999999999995</v>
      </c>
      <c r="BC378">
        <v>68.3</v>
      </c>
      <c r="BD378">
        <v>89.18</v>
      </c>
      <c r="BE378">
        <v>82.99</v>
      </c>
      <c r="BF378">
        <v>57.22</v>
      </c>
      <c r="BG378">
        <v>82.99</v>
      </c>
      <c r="BH378">
        <v>72.42</v>
      </c>
      <c r="BI378">
        <v>90.46</v>
      </c>
      <c r="BJ378">
        <v>64.95</v>
      </c>
      <c r="BK378">
        <v>64.69</v>
      </c>
      <c r="BL378">
        <v>81.96</v>
      </c>
      <c r="BM378">
        <v>24.23</v>
      </c>
      <c r="BN378">
        <v>26.55</v>
      </c>
      <c r="BO378">
        <v>94.85</v>
      </c>
      <c r="BP378">
        <v>40.46</v>
      </c>
      <c r="BQ378">
        <v>56.14</v>
      </c>
      <c r="BR378">
        <v>40.35</v>
      </c>
      <c r="BS378">
        <v>13.14</v>
      </c>
      <c r="BT378">
        <v>3.35</v>
      </c>
      <c r="BU378">
        <v>0</v>
      </c>
      <c r="BV378">
        <v>0</v>
      </c>
      <c r="BW378">
        <v>14.95</v>
      </c>
      <c r="BX378">
        <v>88.92</v>
      </c>
      <c r="BY378">
        <v>80</v>
      </c>
      <c r="BZ378">
        <v>80</v>
      </c>
      <c r="CA378">
        <v>6.7</v>
      </c>
      <c r="CB378">
        <v>0</v>
      </c>
      <c r="CC378">
        <v>0</v>
      </c>
      <c r="CD378">
        <v>0</v>
      </c>
      <c r="CE378">
        <v>0</v>
      </c>
      <c r="CF378">
        <v>8.25</v>
      </c>
      <c r="CG378">
        <v>16.75</v>
      </c>
      <c r="CH378">
        <v>10.050000000000001</v>
      </c>
      <c r="CI378">
        <v>40</v>
      </c>
      <c r="CJ378">
        <v>12.11</v>
      </c>
      <c r="CK378">
        <v>1.03</v>
      </c>
      <c r="CL378">
        <v>0</v>
      </c>
      <c r="CM378">
        <v>4.9000000000000004</v>
      </c>
      <c r="CN378">
        <v>15.72</v>
      </c>
      <c r="CO378">
        <v>34.54</v>
      </c>
      <c r="CP378">
        <v>47.68</v>
      </c>
      <c r="CQ378">
        <v>61.86</v>
      </c>
      <c r="CR378">
        <v>1.8</v>
      </c>
      <c r="CS378">
        <v>27.32</v>
      </c>
      <c r="CT378">
        <v>20.100000000000001</v>
      </c>
      <c r="CU378">
        <v>28.09</v>
      </c>
      <c r="CV378">
        <v>17.78</v>
      </c>
      <c r="CW378">
        <v>29.12</v>
      </c>
      <c r="CX378">
        <v>20</v>
      </c>
      <c r="CY378">
        <v>54.12</v>
      </c>
    </row>
    <row r="379" spans="2:103" x14ac:dyDescent="0.25">
      <c r="B379" t="s">
        <v>467</v>
      </c>
      <c r="C379">
        <v>3</v>
      </c>
      <c r="D379" t="s">
        <v>96</v>
      </c>
      <c r="E379">
        <v>4.12</v>
      </c>
      <c r="F379">
        <v>31.96</v>
      </c>
      <c r="G379">
        <v>14.69</v>
      </c>
      <c r="H379">
        <v>0.52</v>
      </c>
      <c r="I379">
        <v>2.84</v>
      </c>
      <c r="J379">
        <v>1.8</v>
      </c>
      <c r="K379">
        <v>7.73</v>
      </c>
      <c r="L379">
        <v>33.51</v>
      </c>
      <c r="M379">
        <v>70.88</v>
      </c>
      <c r="N379">
        <v>8.25</v>
      </c>
      <c r="O379">
        <v>89.95</v>
      </c>
      <c r="P379">
        <v>98.2</v>
      </c>
      <c r="Q379">
        <v>93.81</v>
      </c>
      <c r="R379">
        <v>97.42</v>
      </c>
      <c r="S379">
        <v>94.07</v>
      </c>
      <c r="T379">
        <v>64.69</v>
      </c>
      <c r="U379">
        <v>39.69</v>
      </c>
      <c r="V379">
        <v>78.349999999999994</v>
      </c>
      <c r="W379">
        <v>7.73</v>
      </c>
      <c r="X379">
        <v>1.03</v>
      </c>
      <c r="Y379">
        <v>2.06</v>
      </c>
      <c r="Z379">
        <v>1.55</v>
      </c>
      <c r="AA379">
        <v>7.73</v>
      </c>
      <c r="AB379">
        <v>28.09</v>
      </c>
      <c r="AC379">
        <v>64.430000000000007</v>
      </c>
      <c r="AD379">
        <v>11.34</v>
      </c>
      <c r="AE379">
        <v>13.92</v>
      </c>
      <c r="AF379">
        <v>23.2</v>
      </c>
      <c r="AG379">
        <v>47.68</v>
      </c>
      <c r="AH379">
        <v>26.29</v>
      </c>
      <c r="AI379">
        <v>6.44</v>
      </c>
      <c r="AJ379">
        <v>7.99</v>
      </c>
      <c r="AK379">
        <v>13.92</v>
      </c>
      <c r="AL379">
        <v>7.22</v>
      </c>
      <c r="AM379">
        <v>12.37</v>
      </c>
      <c r="AN379">
        <v>57.47</v>
      </c>
      <c r="AO379">
        <v>70.36</v>
      </c>
      <c r="AP379">
        <v>99.48</v>
      </c>
      <c r="AQ379">
        <v>99.48</v>
      </c>
      <c r="AR379">
        <v>1.8</v>
      </c>
      <c r="AS379">
        <v>61.08</v>
      </c>
      <c r="AT379">
        <v>84.79</v>
      </c>
      <c r="AU379">
        <v>3.09</v>
      </c>
      <c r="AV379">
        <v>32.99</v>
      </c>
      <c r="AW379">
        <v>36.340000000000003</v>
      </c>
      <c r="AX379">
        <v>41.75</v>
      </c>
      <c r="AY379">
        <v>18.04</v>
      </c>
      <c r="AZ379">
        <v>18.04</v>
      </c>
      <c r="BA379">
        <v>90.21</v>
      </c>
      <c r="BB379">
        <v>92.01</v>
      </c>
      <c r="BC379">
        <v>96.91</v>
      </c>
      <c r="BD379">
        <v>90.72</v>
      </c>
      <c r="BE379">
        <v>92.78</v>
      </c>
      <c r="BF379">
        <v>85.82</v>
      </c>
      <c r="BG379">
        <v>98.2</v>
      </c>
      <c r="BH379">
        <v>95.62</v>
      </c>
      <c r="BI379">
        <v>95.1</v>
      </c>
      <c r="BJ379">
        <v>96.91</v>
      </c>
      <c r="BK379">
        <v>85.57</v>
      </c>
      <c r="BL379">
        <v>92.27</v>
      </c>
      <c r="BM379">
        <v>97.16</v>
      </c>
      <c r="BN379">
        <v>2.58</v>
      </c>
      <c r="BO379">
        <v>46.65</v>
      </c>
      <c r="BP379">
        <v>64.430000000000007</v>
      </c>
      <c r="BQ379">
        <v>87.72</v>
      </c>
      <c r="BR379">
        <v>64.91</v>
      </c>
      <c r="BS379">
        <v>8.76</v>
      </c>
      <c r="BT379">
        <v>22.16</v>
      </c>
      <c r="BU379">
        <v>0</v>
      </c>
      <c r="BV379">
        <v>40</v>
      </c>
      <c r="BW379">
        <v>48.2</v>
      </c>
      <c r="BX379">
        <v>28.35</v>
      </c>
      <c r="BY379">
        <v>0</v>
      </c>
      <c r="BZ379">
        <v>40</v>
      </c>
      <c r="CA379">
        <v>22.94</v>
      </c>
      <c r="CB379">
        <v>20</v>
      </c>
      <c r="CC379">
        <v>20</v>
      </c>
      <c r="CD379">
        <v>20</v>
      </c>
      <c r="CE379">
        <v>20</v>
      </c>
      <c r="CF379">
        <v>22.42</v>
      </c>
      <c r="CG379">
        <v>14.95</v>
      </c>
      <c r="CH379">
        <v>15.21</v>
      </c>
      <c r="CI379">
        <v>80</v>
      </c>
      <c r="CJ379">
        <v>3.61</v>
      </c>
      <c r="CK379">
        <v>4.6399999999999997</v>
      </c>
      <c r="CL379">
        <v>20</v>
      </c>
      <c r="CM379">
        <v>6.44</v>
      </c>
      <c r="CN379">
        <v>13.92</v>
      </c>
      <c r="CO379">
        <v>6.96</v>
      </c>
      <c r="CP379">
        <v>7.47</v>
      </c>
      <c r="CQ379">
        <v>10.050000000000001</v>
      </c>
      <c r="CR379">
        <v>9.5399999999999991</v>
      </c>
      <c r="CS379">
        <v>7.47</v>
      </c>
      <c r="CT379">
        <v>15.98</v>
      </c>
      <c r="CU379">
        <v>21.13</v>
      </c>
      <c r="CV379">
        <v>14.18</v>
      </c>
      <c r="CW379">
        <v>27.84</v>
      </c>
      <c r="CX379">
        <v>20</v>
      </c>
      <c r="CY379">
        <v>52.84</v>
      </c>
    </row>
    <row r="380" spans="2:103" x14ac:dyDescent="0.25">
      <c r="B380" t="s">
        <v>468</v>
      </c>
      <c r="C380">
        <v>0</v>
      </c>
      <c r="D380" t="s">
        <v>96</v>
      </c>
      <c r="E380">
        <v>3.87</v>
      </c>
      <c r="F380">
        <v>9.5399999999999991</v>
      </c>
      <c r="G380">
        <v>7.47</v>
      </c>
      <c r="H380">
        <v>12.63</v>
      </c>
      <c r="I380">
        <v>9.02</v>
      </c>
      <c r="J380">
        <v>17.27</v>
      </c>
      <c r="K380">
        <v>47.68</v>
      </c>
      <c r="L380">
        <v>7.47</v>
      </c>
      <c r="M380">
        <v>17.78</v>
      </c>
      <c r="N380">
        <v>20.36</v>
      </c>
      <c r="O380">
        <v>27.32</v>
      </c>
      <c r="P380">
        <v>35.82</v>
      </c>
      <c r="Q380">
        <v>6.96</v>
      </c>
      <c r="R380">
        <v>57.22</v>
      </c>
      <c r="S380">
        <v>50.52</v>
      </c>
      <c r="T380">
        <v>26.29</v>
      </c>
      <c r="U380">
        <v>10.82</v>
      </c>
      <c r="V380">
        <v>59.28</v>
      </c>
      <c r="W380">
        <v>18.04</v>
      </c>
      <c r="X380">
        <v>36.340000000000003</v>
      </c>
      <c r="Y380">
        <v>14.18</v>
      </c>
      <c r="Z380">
        <v>45.88</v>
      </c>
      <c r="AA380">
        <v>64.180000000000007</v>
      </c>
      <c r="AB380">
        <v>12.11</v>
      </c>
      <c r="AC380">
        <v>4.6399999999999997</v>
      </c>
      <c r="AD380">
        <v>34.79</v>
      </c>
      <c r="AE380">
        <v>51.29</v>
      </c>
      <c r="AF380">
        <v>43.3</v>
      </c>
      <c r="AG380">
        <v>36.86</v>
      </c>
      <c r="AH380">
        <v>37.11</v>
      </c>
      <c r="AI380">
        <v>57.73</v>
      </c>
      <c r="AJ380">
        <v>59.28</v>
      </c>
      <c r="AK380">
        <v>65.98</v>
      </c>
      <c r="AL380">
        <v>42.27</v>
      </c>
      <c r="AM380">
        <v>68.3</v>
      </c>
      <c r="AN380">
        <v>37.369999999999997</v>
      </c>
      <c r="AO380">
        <v>9.5399999999999991</v>
      </c>
      <c r="AP380">
        <v>27.58</v>
      </c>
      <c r="AQ380">
        <v>4.12</v>
      </c>
      <c r="AR380">
        <v>4.38</v>
      </c>
      <c r="AS380">
        <v>84.02</v>
      </c>
      <c r="AT380">
        <v>72.94</v>
      </c>
      <c r="AU380">
        <v>81.7</v>
      </c>
      <c r="AV380">
        <v>45.36</v>
      </c>
      <c r="AW380">
        <v>50.26</v>
      </c>
      <c r="AX380">
        <v>41.75</v>
      </c>
      <c r="AY380">
        <v>86.86</v>
      </c>
      <c r="AZ380">
        <v>86.86</v>
      </c>
      <c r="BA380">
        <v>30.41</v>
      </c>
      <c r="BB380">
        <v>37.11</v>
      </c>
      <c r="BC380">
        <v>46.13</v>
      </c>
      <c r="BD380">
        <v>39.18</v>
      </c>
      <c r="BE380">
        <v>40.72</v>
      </c>
      <c r="BF380">
        <v>29.9</v>
      </c>
      <c r="BG380">
        <v>69.59</v>
      </c>
      <c r="BH380">
        <v>70.62</v>
      </c>
      <c r="BI380">
        <v>81.7</v>
      </c>
      <c r="BJ380">
        <v>27.32</v>
      </c>
      <c r="BK380">
        <v>46.91</v>
      </c>
      <c r="BL380">
        <v>39.69</v>
      </c>
      <c r="BM380">
        <v>59.79</v>
      </c>
      <c r="BN380">
        <v>15.46</v>
      </c>
      <c r="BO380">
        <v>93.3</v>
      </c>
      <c r="BP380">
        <v>20.62</v>
      </c>
      <c r="BQ380">
        <v>54.39</v>
      </c>
      <c r="BR380">
        <v>12.28</v>
      </c>
      <c r="BS380">
        <v>16.489999999999998</v>
      </c>
      <c r="BT380">
        <v>21.13</v>
      </c>
      <c r="BU380">
        <v>0</v>
      </c>
      <c r="BV380">
        <v>0</v>
      </c>
      <c r="BW380">
        <v>86.86</v>
      </c>
      <c r="BX380">
        <v>10.050000000000001</v>
      </c>
      <c r="BY380">
        <v>0</v>
      </c>
      <c r="BZ380">
        <v>0</v>
      </c>
      <c r="CA380">
        <v>6.7</v>
      </c>
      <c r="CB380">
        <v>0</v>
      </c>
      <c r="CC380">
        <v>0</v>
      </c>
      <c r="CD380">
        <v>0</v>
      </c>
      <c r="CE380">
        <v>0</v>
      </c>
      <c r="CF380">
        <v>77.84</v>
      </c>
      <c r="CG380">
        <v>83.25</v>
      </c>
      <c r="CH380">
        <v>84.54</v>
      </c>
      <c r="CI380">
        <v>0</v>
      </c>
      <c r="CJ380">
        <v>23.45</v>
      </c>
      <c r="CK380">
        <v>14.18</v>
      </c>
      <c r="CL380">
        <v>0</v>
      </c>
      <c r="CM380">
        <v>24.48</v>
      </c>
      <c r="CN380">
        <v>35.82</v>
      </c>
      <c r="CO380">
        <v>49.74</v>
      </c>
      <c r="CP380">
        <v>41.49</v>
      </c>
      <c r="CQ380">
        <v>50</v>
      </c>
      <c r="CR380">
        <v>41.24</v>
      </c>
      <c r="CS380">
        <v>78.09</v>
      </c>
      <c r="CT380">
        <v>40.72</v>
      </c>
      <c r="CU380">
        <v>42.53</v>
      </c>
      <c r="CV380">
        <v>41.24</v>
      </c>
      <c r="CW380">
        <v>7.73</v>
      </c>
      <c r="CX380">
        <v>0</v>
      </c>
      <c r="CY380">
        <v>43.3</v>
      </c>
    </row>
    <row r="381" spans="2:103" x14ac:dyDescent="0.25">
      <c r="B381" t="s">
        <v>469</v>
      </c>
      <c r="C381">
        <v>7</v>
      </c>
      <c r="D381" t="s">
        <v>96</v>
      </c>
      <c r="E381">
        <v>3.61</v>
      </c>
      <c r="F381">
        <v>13.14</v>
      </c>
      <c r="G381">
        <v>18.3</v>
      </c>
      <c r="H381">
        <v>3.35</v>
      </c>
      <c r="I381">
        <v>10.31</v>
      </c>
      <c r="J381">
        <v>7.22</v>
      </c>
      <c r="K381">
        <v>9.5399999999999991</v>
      </c>
      <c r="L381">
        <v>35.82</v>
      </c>
      <c r="M381">
        <v>61.6</v>
      </c>
      <c r="N381">
        <v>21.39</v>
      </c>
      <c r="O381">
        <v>12.63</v>
      </c>
      <c r="P381">
        <v>21.65</v>
      </c>
      <c r="Q381">
        <v>11.86</v>
      </c>
      <c r="R381">
        <v>33.25</v>
      </c>
      <c r="S381">
        <v>37.89</v>
      </c>
      <c r="T381">
        <v>11.86</v>
      </c>
      <c r="U381">
        <v>6.96</v>
      </c>
      <c r="V381">
        <v>33.76</v>
      </c>
      <c r="W381">
        <v>30.41</v>
      </c>
      <c r="X381">
        <v>4.12</v>
      </c>
      <c r="Y381">
        <v>6.96</v>
      </c>
      <c r="Z381">
        <v>5.93</v>
      </c>
      <c r="AA381">
        <v>10.57</v>
      </c>
      <c r="AB381">
        <v>60.82</v>
      </c>
      <c r="AC381">
        <v>35.049999999999997</v>
      </c>
      <c r="AD381">
        <v>79.900000000000006</v>
      </c>
      <c r="AE381">
        <v>17.27</v>
      </c>
      <c r="AF381">
        <v>14.18</v>
      </c>
      <c r="AG381">
        <v>15.98</v>
      </c>
      <c r="AH381">
        <v>27.06</v>
      </c>
      <c r="AI381">
        <v>12.63</v>
      </c>
      <c r="AJ381">
        <v>25.77</v>
      </c>
      <c r="AK381">
        <v>14.95</v>
      </c>
      <c r="AL381">
        <v>26.29</v>
      </c>
      <c r="AM381">
        <v>44.85</v>
      </c>
      <c r="AN381">
        <v>5.41</v>
      </c>
      <c r="AO381">
        <v>26.8</v>
      </c>
      <c r="AP381">
        <v>99.74</v>
      </c>
      <c r="AQ381">
        <v>1.29</v>
      </c>
      <c r="AR381">
        <v>1.29</v>
      </c>
      <c r="AS381">
        <v>1.55</v>
      </c>
      <c r="AT381">
        <v>1.55</v>
      </c>
      <c r="AU381">
        <v>1.55</v>
      </c>
      <c r="AV381">
        <v>52.06</v>
      </c>
      <c r="AW381">
        <v>75.52</v>
      </c>
      <c r="AX381">
        <v>6.44</v>
      </c>
      <c r="AY381">
        <v>1.55</v>
      </c>
      <c r="AZ381">
        <v>1.55</v>
      </c>
      <c r="BA381">
        <v>15.46</v>
      </c>
      <c r="BB381">
        <v>4.12</v>
      </c>
      <c r="BC381">
        <v>3.09</v>
      </c>
      <c r="BD381">
        <v>3.35</v>
      </c>
      <c r="BE381">
        <v>4.6399999999999997</v>
      </c>
      <c r="BF381">
        <v>8.51</v>
      </c>
      <c r="BG381">
        <v>18.559999999999999</v>
      </c>
      <c r="BH381">
        <v>2.06</v>
      </c>
      <c r="BI381">
        <v>30.93</v>
      </c>
      <c r="BJ381">
        <v>70.88</v>
      </c>
      <c r="BK381">
        <v>5.67</v>
      </c>
      <c r="BL381">
        <v>13.4</v>
      </c>
      <c r="BM381">
        <v>1.03</v>
      </c>
      <c r="BN381">
        <v>95.88</v>
      </c>
      <c r="BO381">
        <v>5.41</v>
      </c>
      <c r="BP381">
        <v>51.03</v>
      </c>
      <c r="BQ381">
        <v>43.86</v>
      </c>
      <c r="BR381">
        <v>57.89</v>
      </c>
      <c r="BS381">
        <v>28.35</v>
      </c>
      <c r="BT381">
        <v>26.55</v>
      </c>
      <c r="BU381">
        <v>20</v>
      </c>
      <c r="BV381">
        <v>40</v>
      </c>
      <c r="BW381">
        <v>19.850000000000001</v>
      </c>
      <c r="BX381">
        <v>28.35</v>
      </c>
      <c r="BY381">
        <v>0</v>
      </c>
      <c r="BZ381">
        <v>40</v>
      </c>
      <c r="CA381">
        <v>34.54</v>
      </c>
      <c r="CB381">
        <v>20</v>
      </c>
      <c r="CC381">
        <v>40</v>
      </c>
      <c r="CD381">
        <v>40</v>
      </c>
      <c r="CE381">
        <v>20</v>
      </c>
      <c r="CF381">
        <v>62.11</v>
      </c>
      <c r="CG381">
        <v>54.9</v>
      </c>
      <c r="CH381">
        <v>83.76</v>
      </c>
      <c r="CI381">
        <v>20</v>
      </c>
      <c r="CJ381">
        <v>37.11</v>
      </c>
      <c r="CK381">
        <v>9.5399999999999991</v>
      </c>
      <c r="CL381">
        <v>40</v>
      </c>
      <c r="CM381">
        <v>7.22</v>
      </c>
      <c r="CN381">
        <v>11.08</v>
      </c>
      <c r="CO381">
        <v>73.709999999999994</v>
      </c>
      <c r="CP381">
        <v>98.45</v>
      </c>
      <c r="CQ381">
        <v>88.14</v>
      </c>
      <c r="CR381">
        <v>1.8</v>
      </c>
      <c r="CS381">
        <v>71.39</v>
      </c>
      <c r="CT381">
        <v>13.14</v>
      </c>
      <c r="CU381">
        <v>7.99</v>
      </c>
      <c r="CV381">
        <v>18.809999999999999</v>
      </c>
      <c r="CW381">
        <v>96.13</v>
      </c>
      <c r="CX381">
        <v>80</v>
      </c>
      <c r="CY381">
        <v>97.94</v>
      </c>
    </row>
    <row r="382" spans="2:103" x14ac:dyDescent="0.25">
      <c r="B382" t="s">
        <v>470</v>
      </c>
      <c r="C382">
        <v>3</v>
      </c>
      <c r="D382" t="s">
        <v>96</v>
      </c>
      <c r="E382">
        <v>3.35</v>
      </c>
      <c r="F382">
        <v>17.27</v>
      </c>
      <c r="G382">
        <v>23.45</v>
      </c>
      <c r="H382">
        <v>27.32</v>
      </c>
      <c r="I382">
        <v>11.34</v>
      </c>
      <c r="J382">
        <v>14.69</v>
      </c>
      <c r="K382">
        <v>85.82</v>
      </c>
      <c r="L382">
        <v>21.91</v>
      </c>
      <c r="M382">
        <v>29.12</v>
      </c>
      <c r="N382">
        <v>28.09</v>
      </c>
      <c r="O382">
        <v>35.82</v>
      </c>
      <c r="P382">
        <v>62.89</v>
      </c>
      <c r="Q382">
        <v>15.72</v>
      </c>
      <c r="R382">
        <v>72.680000000000007</v>
      </c>
      <c r="S382">
        <v>88.14</v>
      </c>
      <c r="T382">
        <v>18.3</v>
      </c>
      <c r="U382">
        <v>15.98</v>
      </c>
      <c r="V382">
        <v>41.49</v>
      </c>
      <c r="W382">
        <v>16.489999999999998</v>
      </c>
      <c r="X382">
        <v>38.4</v>
      </c>
      <c r="Y382">
        <v>9.7899999999999991</v>
      </c>
      <c r="Z382">
        <v>22.94</v>
      </c>
      <c r="AA382">
        <v>94.07</v>
      </c>
      <c r="AB382">
        <v>7.22</v>
      </c>
      <c r="AC382">
        <v>8.25</v>
      </c>
      <c r="AD382">
        <v>23.45</v>
      </c>
      <c r="AE382">
        <v>85.31</v>
      </c>
      <c r="AF382">
        <v>73.2</v>
      </c>
      <c r="AG382">
        <v>68.3</v>
      </c>
      <c r="AH382">
        <v>78.87</v>
      </c>
      <c r="AI382">
        <v>57.99</v>
      </c>
      <c r="AJ382">
        <v>90.21</v>
      </c>
      <c r="AK382">
        <v>69.069999999999993</v>
      </c>
      <c r="AL382">
        <v>95.88</v>
      </c>
      <c r="AM382">
        <v>92.53</v>
      </c>
      <c r="AN382">
        <v>18.809999999999999</v>
      </c>
      <c r="AO382">
        <v>33.25</v>
      </c>
      <c r="AP382">
        <v>0.52</v>
      </c>
      <c r="AQ382">
        <v>16.489999999999998</v>
      </c>
      <c r="AR382">
        <v>99.74</v>
      </c>
      <c r="AS382">
        <v>11.86</v>
      </c>
      <c r="AT382">
        <v>3.87</v>
      </c>
      <c r="AU382">
        <v>61.34</v>
      </c>
      <c r="AV382">
        <v>87.89</v>
      </c>
      <c r="AW382">
        <v>75.52</v>
      </c>
      <c r="AX382">
        <v>94.07</v>
      </c>
      <c r="AY382">
        <v>11.08</v>
      </c>
      <c r="AZ382">
        <v>11.08</v>
      </c>
      <c r="BA382">
        <v>47.94</v>
      </c>
      <c r="BB382">
        <v>64.95</v>
      </c>
      <c r="BC382">
        <v>62.63</v>
      </c>
      <c r="BD382">
        <v>62.89</v>
      </c>
      <c r="BE382">
        <v>62.89</v>
      </c>
      <c r="BF382">
        <v>67.010000000000005</v>
      </c>
      <c r="BG382">
        <v>66.75</v>
      </c>
      <c r="BH382">
        <v>46.65</v>
      </c>
      <c r="BI382">
        <v>76.55</v>
      </c>
      <c r="BJ382">
        <v>79.64</v>
      </c>
      <c r="BK382">
        <v>65.209999999999994</v>
      </c>
      <c r="BL382">
        <v>61.34</v>
      </c>
      <c r="BM382">
        <v>57.99</v>
      </c>
      <c r="BN382">
        <v>52.58</v>
      </c>
      <c r="BO382">
        <v>46.91</v>
      </c>
      <c r="BP382">
        <v>19.07</v>
      </c>
      <c r="BQ382">
        <v>17.54</v>
      </c>
      <c r="BR382">
        <v>35.090000000000003</v>
      </c>
      <c r="BS382">
        <v>7.22</v>
      </c>
      <c r="BT382">
        <v>36.6</v>
      </c>
      <c r="BU382">
        <v>31.25</v>
      </c>
      <c r="BV382">
        <v>37.5</v>
      </c>
      <c r="BW382">
        <v>29.9</v>
      </c>
      <c r="BX382">
        <v>20.36</v>
      </c>
      <c r="BY382">
        <v>12.5</v>
      </c>
      <c r="BZ382">
        <v>12.5</v>
      </c>
      <c r="CA382">
        <v>7.22</v>
      </c>
      <c r="CB382">
        <v>0</v>
      </c>
      <c r="CC382">
        <v>0</v>
      </c>
      <c r="CD382">
        <v>6.25</v>
      </c>
      <c r="CE382">
        <v>6.25</v>
      </c>
      <c r="CF382">
        <v>25.26</v>
      </c>
      <c r="CG382">
        <v>21.13</v>
      </c>
      <c r="CH382">
        <v>18.04</v>
      </c>
      <c r="CI382">
        <v>68.75</v>
      </c>
      <c r="CJ382">
        <v>13.4</v>
      </c>
      <c r="CK382">
        <v>2.06</v>
      </c>
      <c r="CL382">
        <v>18.75</v>
      </c>
      <c r="CM382">
        <v>0.52</v>
      </c>
      <c r="CN382">
        <v>11.08</v>
      </c>
      <c r="CO382">
        <v>7.99</v>
      </c>
      <c r="CP382">
        <v>10.57</v>
      </c>
      <c r="CQ382">
        <v>8.51</v>
      </c>
      <c r="CR382">
        <v>13.14</v>
      </c>
      <c r="CS382">
        <v>4.38</v>
      </c>
      <c r="CT382">
        <v>40.46</v>
      </c>
      <c r="CU382">
        <v>36.340000000000003</v>
      </c>
      <c r="CV382">
        <v>45.36</v>
      </c>
      <c r="CW382">
        <v>88.4</v>
      </c>
      <c r="CX382">
        <v>68.75</v>
      </c>
      <c r="CY382">
        <v>84.79</v>
      </c>
    </row>
    <row r="383" spans="2:103" x14ac:dyDescent="0.25">
      <c r="B383" t="s">
        <v>471</v>
      </c>
      <c r="C383">
        <v>15</v>
      </c>
      <c r="D383" t="s">
        <v>96</v>
      </c>
      <c r="E383">
        <v>3.09</v>
      </c>
      <c r="F383">
        <v>32.99</v>
      </c>
      <c r="G383">
        <v>20.62</v>
      </c>
      <c r="H383">
        <v>6.7</v>
      </c>
      <c r="I383">
        <v>28.61</v>
      </c>
      <c r="J383">
        <v>4.38</v>
      </c>
      <c r="K383">
        <v>7.73</v>
      </c>
      <c r="L383">
        <v>36.86</v>
      </c>
      <c r="M383">
        <v>75.52</v>
      </c>
      <c r="N383">
        <v>8.25</v>
      </c>
      <c r="O383">
        <v>30.15</v>
      </c>
      <c r="P383">
        <v>37.11</v>
      </c>
      <c r="Q383">
        <v>62.63</v>
      </c>
      <c r="R383">
        <v>51.8</v>
      </c>
      <c r="S383">
        <v>2.3199999999999998</v>
      </c>
      <c r="T383">
        <v>30.67</v>
      </c>
      <c r="U383">
        <v>76.290000000000006</v>
      </c>
      <c r="V383">
        <v>2.84</v>
      </c>
      <c r="W383">
        <v>62.37</v>
      </c>
      <c r="X383">
        <v>70.36</v>
      </c>
      <c r="Y383">
        <v>98.2</v>
      </c>
      <c r="Z383">
        <v>89.69</v>
      </c>
      <c r="AA383">
        <v>6.19</v>
      </c>
      <c r="AB383">
        <v>51.29</v>
      </c>
      <c r="AC383">
        <v>97.42</v>
      </c>
      <c r="AD383">
        <v>6.19</v>
      </c>
      <c r="AE383">
        <v>20.88</v>
      </c>
      <c r="AF383">
        <v>16.489999999999998</v>
      </c>
      <c r="AG383">
        <v>56.19</v>
      </c>
      <c r="AH383">
        <v>2.3199999999999998</v>
      </c>
      <c r="AI383">
        <v>2.84</v>
      </c>
      <c r="AJ383">
        <v>31.44</v>
      </c>
      <c r="AK383">
        <v>90.72</v>
      </c>
      <c r="AL383">
        <v>3.87</v>
      </c>
      <c r="AM383">
        <v>7.73</v>
      </c>
      <c r="AN383">
        <v>23.45</v>
      </c>
      <c r="AO383">
        <v>28.87</v>
      </c>
      <c r="AP383">
        <v>36.08</v>
      </c>
      <c r="AQ383">
        <v>48.45</v>
      </c>
      <c r="AR383">
        <v>24.23</v>
      </c>
      <c r="AS383">
        <v>13.66</v>
      </c>
      <c r="AT383">
        <v>22.16</v>
      </c>
      <c r="AU383">
        <v>32.22</v>
      </c>
      <c r="AV383">
        <v>60.31</v>
      </c>
      <c r="AW383">
        <v>75.52</v>
      </c>
      <c r="AX383">
        <v>27.84</v>
      </c>
      <c r="AY383">
        <v>68.3</v>
      </c>
      <c r="AZ383">
        <v>68.3</v>
      </c>
      <c r="BA383">
        <v>44.85</v>
      </c>
      <c r="BB383">
        <v>34.28</v>
      </c>
      <c r="BC383">
        <v>41.24</v>
      </c>
      <c r="BD383">
        <v>39.43</v>
      </c>
      <c r="BE383">
        <v>36.340000000000003</v>
      </c>
      <c r="BF383">
        <v>28.61</v>
      </c>
      <c r="BG383">
        <v>49.74</v>
      </c>
      <c r="BH383">
        <v>19.329999999999998</v>
      </c>
      <c r="BI383">
        <v>71.39</v>
      </c>
      <c r="BJ383">
        <v>89.95</v>
      </c>
      <c r="BK383">
        <v>24.23</v>
      </c>
      <c r="BL383">
        <v>49.74</v>
      </c>
      <c r="BM383">
        <v>33.25</v>
      </c>
      <c r="BN383">
        <v>18.809999999999999</v>
      </c>
      <c r="BO383">
        <v>50.77</v>
      </c>
      <c r="BP383">
        <v>70.88</v>
      </c>
      <c r="BQ383">
        <v>80.7</v>
      </c>
      <c r="BR383">
        <v>73.680000000000007</v>
      </c>
      <c r="BS383">
        <v>1.55</v>
      </c>
      <c r="BT383">
        <v>11.86</v>
      </c>
      <c r="BU383">
        <v>0</v>
      </c>
      <c r="BV383">
        <v>0</v>
      </c>
      <c r="BW383">
        <v>52.06</v>
      </c>
      <c r="BX383">
        <v>10.050000000000001</v>
      </c>
      <c r="BY383">
        <v>0</v>
      </c>
      <c r="BZ383">
        <v>0</v>
      </c>
      <c r="CA383">
        <v>6.96</v>
      </c>
      <c r="CB383">
        <v>0</v>
      </c>
      <c r="CC383">
        <v>0</v>
      </c>
      <c r="CD383">
        <v>0</v>
      </c>
      <c r="CE383">
        <v>5.88</v>
      </c>
      <c r="CF383">
        <v>26.55</v>
      </c>
      <c r="CG383">
        <v>18.559999999999999</v>
      </c>
      <c r="CH383">
        <v>21.65</v>
      </c>
      <c r="CI383">
        <v>76.47</v>
      </c>
      <c r="CJ383">
        <v>35.049999999999997</v>
      </c>
      <c r="CK383">
        <v>17.27</v>
      </c>
      <c r="CL383">
        <v>0</v>
      </c>
      <c r="CM383">
        <v>27.32</v>
      </c>
      <c r="CN383">
        <v>40.46</v>
      </c>
      <c r="CO383">
        <v>56.96</v>
      </c>
      <c r="CP383">
        <v>49.74</v>
      </c>
      <c r="CQ383">
        <v>56.44</v>
      </c>
      <c r="CR383">
        <v>50</v>
      </c>
      <c r="CS383">
        <v>75.52</v>
      </c>
      <c r="CT383">
        <v>25</v>
      </c>
      <c r="CU383">
        <v>34.28</v>
      </c>
      <c r="CV383">
        <v>22.16</v>
      </c>
      <c r="CW383">
        <v>81.19</v>
      </c>
      <c r="CX383">
        <v>94.12</v>
      </c>
      <c r="CY383">
        <v>42.53</v>
      </c>
    </row>
    <row r="384" spans="2:103" x14ac:dyDescent="0.25">
      <c r="B384" t="s">
        <v>472</v>
      </c>
      <c r="C384">
        <v>18</v>
      </c>
      <c r="D384" t="s">
        <v>96</v>
      </c>
      <c r="E384">
        <v>2.84</v>
      </c>
      <c r="F384">
        <v>13.4</v>
      </c>
      <c r="G384">
        <v>15.98</v>
      </c>
      <c r="H384">
        <v>1.55</v>
      </c>
      <c r="I384">
        <v>7.22</v>
      </c>
      <c r="J384">
        <v>3.09</v>
      </c>
      <c r="K384">
        <v>7.73</v>
      </c>
      <c r="L384">
        <v>34.020000000000003</v>
      </c>
      <c r="M384">
        <v>71.39</v>
      </c>
      <c r="N384">
        <v>8.25</v>
      </c>
      <c r="O384">
        <v>38.4</v>
      </c>
      <c r="P384">
        <v>71.13</v>
      </c>
      <c r="Q384">
        <v>96.39</v>
      </c>
      <c r="R384">
        <v>97.68</v>
      </c>
      <c r="S384">
        <v>2.3199999999999998</v>
      </c>
      <c r="T384">
        <v>15.98</v>
      </c>
      <c r="U384">
        <v>48.45</v>
      </c>
      <c r="V384">
        <v>2.84</v>
      </c>
      <c r="W384">
        <v>7.47</v>
      </c>
      <c r="X384">
        <v>1.29</v>
      </c>
      <c r="Y384">
        <v>3.87</v>
      </c>
      <c r="Z384">
        <v>1.8</v>
      </c>
      <c r="AA384">
        <v>6.19</v>
      </c>
      <c r="AB384">
        <v>27.58</v>
      </c>
      <c r="AC384">
        <v>69.33</v>
      </c>
      <c r="AD384">
        <v>6.19</v>
      </c>
      <c r="AE384">
        <v>7.47</v>
      </c>
      <c r="AF384">
        <v>19.59</v>
      </c>
      <c r="AG384">
        <v>65.98</v>
      </c>
      <c r="AH384">
        <v>2.3199999999999998</v>
      </c>
      <c r="AI384">
        <v>2.84</v>
      </c>
      <c r="AJ384">
        <v>1.03</v>
      </c>
      <c r="AK384">
        <v>1.03</v>
      </c>
      <c r="AL384">
        <v>3.87</v>
      </c>
      <c r="AM384">
        <v>7.73</v>
      </c>
      <c r="AN384">
        <v>82.47</v>
      </c>
      <c r="AO384">
        <v>68.3</v>
      </c>
      <c r="AP384">
        <v>77.84</v>
      </c>
      <c r="AQ384">
        <v>75</v>
      </c>
      <c r="AR384">
        <v>44.33</v>
      </c>
      <c r="AS384">
        <v>95.1</v>
      </c>
      <c r="AT384">
        <v>88.4</v>
      </c>
      <c r="AU384">
        <v>96.65</v>
      </c>
      <c r="AV384">
        <v>65.98</v>
      </c>
      <c r="AW384">
        <v>76.55</v>
      </c>
      <c r="AX384">
        <v>38.4</v>
      </c>
      <c r="AY384">
        <v>11.86</v>
      </c>
      <c r="AZ384">
        <v>11.86</v>
      </c>
      <c r="BA384">
        <v>85.57</v>
      </c>
      <c r="BB384">
        <v>68.81</v>
      </c>
      <c r="BC384">
        <v>93.56</v>
      </c>
      <c r="BD384">
        <v>79.64</v>
      </c>
      <c r="BE384">
        <v>72.94</v>
      </c>
      <c r="BF384">
        <v>36.86</v>
      </c>
      <c r="BG384">
        <v>89.43</v>
      </c>
      <c r="BH384">
        <v>88.4</v>
      </c>
      <c r="BI384">
        <v>81.19</v>
      </c>
      <c r="BJ384">
        <v>78.87</v>
      </c>
      <c r="BK384">
        <v>61.86</v>
      </c>
      <c r="BL384">
        <v>86.86</v>
      </c>
      <c r="BM384">
        <v>95.62</v>
      </c>
      <c r="BN384">
        <v>0.26</v>
      </c>
      <c r="BO384">
        <v>0.77</v>
      </c>
      <c r="BP384">
        <v>88.14</v>
      </c>
      <c r="BQ384">
        <v>89.47</v>
      </c>
      <c r="BR384">
        <v>77.19</v>
      </c>
      <c r="BS384">
        <v>4.9000000000000004</v>
      </c>
      <c r="BT384">
        <v>23.71</v>
      </c>
      <c r="BU384">
        <v>0</v>
      </c>
      <c r="BV384">
        <v>16</v>
      </c>
      <c r="BW384">
        <v>76.03</v>
      </c>
      <c r="BX384">
        <v>35.31</v>
      </c>
      <c r="BY384">
        <v>36</v>
      </c>
      <c r="BZ384">
        <v>20</v>
      </c>
      <c r="CA384">
        <v>11.34</v>
      </c>
      <c r="CB384">
        <v>4</v>
      </c>
      <c r="CC384">
        <v>12</v>
      </c>
      <c r="CD384">
        <v>8</v>
      </c>
      <c r="CE384">
        <v>20</v>
      </c>
      <c r="CF384">
        <v>10.82</v>
      </c>
      <c r="CG384">
        <v>12.63</v>
      </c>
      <c r="CH384">
        <v>8.76</v>
      </c>
      <c r="CI384">
        <v>64</v>
      </c>
      <c r="CJ384">
        <v>2.58</v>
      </c>
      <c r="CK384">
        <v>5.67</v>
      </c>
      <c r="CL384">
        <v>28</v>
      </c>
      <c r="CM384">
        <v>4.6399999999999997</v>
      </c>
      <c r="CN384">
        <v>11.86</v>
      </c>
      <c r="CO384">
        <v>3.87</v>
      </c>
      <c r="CP384">
        <v>3.09</v>
      </c>
      <c r="CQ384">
        <v>4.9000000000000004</v>
      </c>
      <c r="CR384">
        <v>5.93</v>
      </c>
      <c r="CS384">
        <v>8.25</v>
      </c>
      <c r="CT384">
        <v>10.31</v>
      </c>
      <c r="CU384">
        <v>17.010000000000002</v>
      </c>
      <c r="CV384">
        <v>9.02</v>
      </c>
      <c r="CW384">
        <v>42.78</v>
      </c>
      <c r="CX384">
        <v>40</v>
      </c>
      <c r="CY384">
        <v>51.55</v>
      </c>
    </row>
    <row r="385" spans="2:103" x14ac:dyDescent="0.25">
      <c r="B385" t="s">
        <v>473</v>
      </c>
      <c r="C385">
        <v>13</v>
      </c>
      <c r="D385" t="s">
        <v>96</v>
      </c>
      <c r="E385">
        <v>2.58</v>
      </c>
      <c r="F385">
        <v>38.659999999999997</v>
      </c>
      <c r="G385">
        <v>21.65</v>
      </c>
      <c r="H385">
        <v>6.44</v>
      </c>
      <c r="I385">
        <v>30.41</v>
      </c>
      <c r="J385">
        <v>2.06</v>
      </c>
      <c r="K385">
        <v>7.73</v>
      </c>
      <c r="L385">
        <v>38.14</v>
      </c>
      <c r="M385">
        <v>77.06</v>
      </c>
      <c r="N385">
        <v>8.25</v>
      </c>
      <c r="O385">
        <v>81.96</v>
      </c>
      <c r="P385">
        <v>97.68</v>
      </c>
      <c r="Q385">
        <v>93.3</v>
      </c>
      <c r="R385">
        <v>89.18</v>
      </c>
      <c r="S385">
        <v>99.74</v>
      </c>
      <c r="T385">
        <v>53.87</v>
      </c>
      <c r="U385">
        <v>78.09</v>
      </c>
      <c r="V385">
        <v>29.64</v>
      </c>
      <c r="W385">
        <v>18.809999999999999</v>
      </c>
      <c r="X385">
        <v>14.69</v>
      </c>
      <c r="Y385">
        <v>60.31</v>
      </c>
      <c r="Z385">
        <v>2.58</v>
      </c>
      <c r="AA385">
        <v>6.19</v>
      </c>
      <c r="AB385">
        <v>34.28</v>
      </c>
      <c r="AC385">
        <v>77.84</v>
      </c>
      <c r="AD385">
        <v>6.19</v>
      </c>
      <c r="AE385">
        <v>0.26</v>
      </c>
      <c r="AF385">
        <v>1.29</v>
      </c>
      <c r="AG385">
        <v>7.99</v>
      </c>
      <c r="AH385">
        <v>2.3199999999999998</v>
      </c>
      <c r="AI385">
        <v>2.84</v>
      </c>
      <c r="AJ385">
        <v>1.03</v>
      </c>
      <c r="AK385">
        <v>1.03</v>
      </c>
      <c r="AL385">
        <v>3.87</v>
      </c>
      <c r="AM385">
        <v>7.73</v>
      </c>
      <c r="AN385">
        <v>23.97</v>
      </c>
      <c r="AO385">
        <v>14.69</v>
      </c>
      <c r="AP385">
        <v>27.06</v>
      </c>
      <c r="AQ385">
        <v>18.559999999999999</v>
      </c>
      <c r="AR385">
        <v>10.050000000000001</v>
      </c>
      <c r="AS385">
        <v>75</v>
      </c>
      <c r="AT385">
        <v>54.38</v>
      </c>
      <c r="AU385">
        <v>89.95</v>
      </c>
      <c r="AV385">
        <v>52.84</v>
      </c>
      <c r="AW385">
        <v>49.48</v>
      </c>
      <c r="AX385">
        <v>86.34</v>
      </c>
      <c r="AY385">
        <v>17.010000000000002</v>
      </c>
      <c r="AZ385">
        <v>17.010000000000002</v>
      </c>
      <c r="BA385">
        <v>38.659999999999997</v>
      </c>
      <c r="BB385">
        <v>35.31</v>
      </c>
      <c r="BC385">
        <v>73.2</v>
      </c>
      <c r="BD385">
        <v>34.28</v>
      </c>
      <c r="BE385">
        <v>27.06</v>
      </c>
      <c r="BF385">
        <v>21.39</v>
      </c>
      <c r="BG385">
        <v>78.349999999999994</v>
      </c>
      <c r="BH385">
        <v>85.57</v>
      </c>
      <c r="BI385">
        <v>40.72</v>
      </c>
      <c r="BJ385">
        <v>85.82</v>
      </c>
      <c r="BK385">
        <v>15.21</v>
      </c>
      <c r="BL385">
        <v>15.46</v>
      </c>
      <c r="BM385">
        <v>99.23</v>
      </c>
      <c r="BN385">
        <v>1.55</v>
      </c>
      <c r="BO385">
        <v>3.09</v>
      </c>
      <c r="BP385">
        <v>53.35</v>
      </c>
      <c r="BQ385">
        <v>49.12</v>
      </c>
      <c r="BR385">
        <v>63.16</v>
      </c>
      <c r="BS385">
        <v>15.72</v>
      </c>
      <c r="BT385">
        <v>12.37</v>
      </c>
      <c r="BU385">
        <v>0</v>
      </c>
      <c r="BV385">
        <v>0</v>
      </c>
      <c r="BW385">
        <v>53.09</v>
      </c>
      <c r="BX385">
        <v>80.150000000000006</v>
      </c>
      <c r="BY385">
        <v>71.430000000000007</v>
      </c>
      <c r="BZ385">
        <v>71.430000000000007</v>
      </c>
      <c r="CA385">
        <v>6.7</v>
      </c>
      <c r="CB385">
        <v>0</v>
      </c>
      <c r="CC385">
        <v>0</v>
      </c>
      <c r="CD385">
        <v>0</v>
      </c>
      <c r="CE385">
        <v>0</v>
      </c>
      <c r="CF385">
        <v>15.21</v>
      </c>
      <c r="CG385">
        <v>13.4</v>
      </c>
      <c r="CH385">
        <v>10.31</v>
      </c>
      <c r="CI385">
        <v>71.430000000000007</v>
      </c>
      <c r="CJ385">
        <v>19.329999999999998</v>
      </c>
      <c r="CK385">
        <v>0</v>
      </c>
      <c r="CL385">
        <v>0</v>
      </c>
      <c r="CM385">
        <v>2.06</v>
      </c>
      <c r="CN385">
        <v>11.34</v>
      </c>
      <c r="CO385">
        <v>52.58</v>
      </c>
      <c r="CP385">
        <v>50</v>
      </c>
      <c r="CQ385">
        <v>64.180000000000007</v>
      </c>
      <c r="CR385">
        <v>49.48</v>
      </c>
      <c r="CS385">
        <v>43.56</v>
      </c>
      <c r="CT385">
        <v>3.35</v>
      </c>
      <c r="CU385">
        <v>4.38</v>
      </c>
      <c r="CV385">
        <v>4.38</v>
      </c>
      <c r="CW385">
        <v>86.6</v>
      </c>
      <c r="CX385">
        <v>71.430000000000007</v>
      </c>
      <c r="CY385">
        <v>78.349999999999994</v>
      </c>
    </row>
    <row r="386" spans="2:103" x14ac:dyDescent="0.25">
      <c r="B386" t="s">
        <v>474</v>
      </c>
      <c r="C386">
        <v>1</v>
      </c>
      <c r="D386" t="s">
        <v>96</v>
      </c>
      <c r="E386">
        <v>2.3199999999999998</v>
      </c>
      <c r="F386">
        <v>25</v>
      </c>
      <c r="G386">
        <v>2.06</v>
      </c>
      <c r="H386">
        <v>5.93</v>
      </c>
      <c r="I386">
        <v>1.03</v>
      </c>
      <c r="J386">
        <v>22.42</v>
      </c>
      <c r="K386">
        <v>14.18</v>
      </c>
      <c r="L386">
        <v>3.35</v>
      </c>
      <c r="M386">
        <v>2.06</v>
      </c>
      <c r="N386">
        <v>27.06</v>
      </c>
      <c r="O386">
        <v>76.03</v>
      </c>
      <c r="P386">
        <v>95.88</v>
      </c>
      <c r="Q386">
        <v>88.92</v>
      </c>
      <c r="R386">
        <v>92.01</v>
      </c>
      <c r="S386">
        <v>96.65</v>
      </c>
      <c r="T386">
        <v>46.39</v>
      </c>
      <c r="U386">
        <v>49.48</v>
      </c>
      <c r="V386">
        <v>50.52</v>
      </c>
      <c r="W386">
        <v>20.36</v>
      </c>
      <c r="X386">
        <v>10.31</v>
      </c>
      <c r="Y386">
        <v>9.02</v>
      </c>
      <c r="Z386">
        <v>22.42</v>
      </c>
      <c r="AA386">
        <v>18.3</v>
      </c>
      <c r="AB386">
        <v>41.49</v>
      </c>
      <c r="AC386">
        <v>7.73</v>
      </c>
      <c r="AD386">
        <v>86.6</v>
      </c>
      <c r="AE386">
        <v>9.5399999999999991</v>
      </c>
      <c r="AF386">
        <v>13.92</v>
      </c>
      <c r="AG386">
        <v>25.77</v>
      </c>
      <c r="AH386">
        <v>10.57</v>
      </c>
      <c r="AI386">
        <v>18.809999999999999</v>
      </c>
      <c r="AJ386">
        <v>8.76</v>
      </c>
      <c r="AK386">
        <v>14.69</v>
      </c>
      <c r="AL386">
        <v>10.050000000000001</v>
      </c>
      <c r="AM386">
        <v>11.86</v>
      </c>
      <c r="AN386">
        <v>22.42</v>
      </c>
      <c r="AO386">
        <v>41.49</v>
      </c>
      <c r="AP386">
        <v>12.37</v>
      </c>
      <c r="AQ386">
        <v>77.06</v>
      </c>
      <c r="AR386">
        <v>48.71</v>
      </c>
      <c r="AS386">
        <v>36.340000000000003</v>
      </c>
      <c r="AT386">
        <v>23.71</v>
      </c>
      <c r="AU386">
        <v>70.099999999999994</v>
      </c>
      <c r="AV386">
        <v>39.950000000000003</v>
      </c>
      <c r="AW386">
        <v>32.99</v>
      </c>
      <c r="AX386">
        <v>72.680000000000007</v>
      </c>
      <c r="AY386">
        <v>8.51</v>
      </c>
      <c r="AZ386">
        <v>8.51</v>
      </c>
      <c r="BA386">
        <v>91.75</v>
      </c>
      <c r="BB386">
        <v>86.34</v>
      </c>
      <c r="BC386">
        <v>85.82</v>
      </c>
      <c r="BD386">
        <v>86.86</v>
      </c>
      <c r="BE386">
        <v>87.63</v>
      </c>
      <c r="BF386">
        <v>80.930000000000007</v>
      </c>
      <c r="BG386">
        <v>83.76</v>
      </c>
      <c r="BH386">
        <v>90.46</v>
      </c>
      <c r="BI386">
        <v>75.260000000000005</v>
      </c>
      <c r="BJ386">
        <v>48.97</v>
      </c>
      <c r="BK386">
        <v>66.75</v>
      </c>
      <c r="BL386">
        <v>56.44</v>
      </c>
      <c r="BM386">
        <v>97.94</v>
      </c>
      <c r="BN386">
        <v>34.020000000000003</v>
      </c>
      <c r="BO386">
        <v>21.13</v>
      </c>
      <c r="BP386">
        <v>88.14</v>
      </c>
      <c r="BQ386">
        <v>89.47</v>
      </c>
      <c r="BR386">
        <v>77.19</v>
      </c>
      <c r="BS386">
        <v>11.6</v>
      </c>
      <c r="BT386">
        <v>30.15</v>
      </c>
      <c r="BU386">
        <v>12</v>
      </c>
      <c r="BV386">
        <v>20</v>
      </c>
      <c r="BW386">
        <v>65.209999999999994</v>
      </c>
      <c r="BX386">
        <v>50</v>
      </c>
      <c r="BY386">
        <v>28</v>
      </c>
      <c r="BZ386">
        <v>56</v>
      </c>
      <c r="CA386">
        <v>20.62</v>
      </c>
      <c r="CB386">
        <v>20</v>
      </c>
      <c r="CC386">
        <v>16</v>
      </c>
      <c r="CD386">
        <v>24</v>
      </c>
      <c r="CE386">
        <v>24</v>
      </c>
      <c r="CF386">
        <v>3.61</v>
      </c>
      <c r="CG386">
        <v>14.69</v>
      </c>
      <c r="CH386">
        <v>10.57</v>
      </c>
      <c r="CI386">
        <v>28</v>
      </c>
      <c r="CJ386">
        <v>7.99</v>
      </c>
      <c r="CK386">
        <v>6.7</v>
      </c>
      <c r="CL386">
        <v>28</v>
      </c>
      <c r="CM386">
        <v>6.96</v>
      </c>
      <c r="CN386">
        <v>12.89</v>
      </c>
      <c r="CO386">
        <v>17.010000000000002</v>
      </c>
      <c r="CP386">
        <v>14.43</v>
      </c>
      <c r="CQ386">
        <v>15.72</v>
      </c>
      <c r="CR386">
        <v>16.489999999999998</v>
      </c>
      <c r="CS386">
        <v>33.25</v>
      </c>
      <c r="CT386">
        <v>7.47</v>
      </c>
      <c r="CU386">
        <v>13.92</v>
      </c>
      <c r="CV386">
        <v>6.19</v>
      </c>
      <c r="CW386">
        <v>66.489999999999995</v>
      </c>
      <c r="CX386">
        <v>72</v>
      </c>
      <c r="CY386">
        <v>46.13</v>
      </c>
    </row>
    <row r="387" spans="2:103" x14ac:dyDescent="0.25">
      <c r="B387" t="s">
        <v>475</v>
      </c>
      <c r="C387">
        <v>4</v>
      </c>
      <c r="D387" t="s">
        <v>96</v>
      </c>
      <c r="E387">
        <v>2.06</v>
      </c>
      <c r="F387">
        <v>11.6</v>
      </c>
      <c r="G387">
        <v>3.35</v>
      </c>
      <c r="H387">
        <v>0.26</v>
      </c>
      <c r="I387">
        <v>0.77</v>
      </c>
      <c r="J387">
        <v>1.55</v>
      </c>
      <c r="K387">
        <v>7.73</v>
      </c>
      <c r="L387">
        <v>12.37</v>
      </c>
      <c r="M387">
        <v>38.14</v>
      </c>
      <c r="N387">
        <v>8.25</v>
      </c>
      <c r="O387">
        <v>20.100000000000001</v>
      </c>
      <c r="P387">
        <v>6.7</v>
      </c>
      <c r="Q387">
        <v>19.07</v>
      </c>
      <c r="R387">
        <v>19.07</v>
      </c>
      <c r="S387">
        <v>3.87</v>
      </c>
      <c r="T387">
        <v>39.950000000000003</v>
      </c>
      <c r="U387">
        <v>9.5399999999999991</v>
      </c>
      <c r="V387">
        <v>81.19</v>
      </c>
      <c r="W387">
        <v>33.51</v>
      </c>
      <c r="X387">
        <v>11.34</v>
      </c>
      <c r="Y387">
        <v>22.68</v>
      </c>
      <c r="Z387">
        <v>23.97</v>
      </c>
      <c r="AA387">
        <v>9.7899999999999991</v>
      </c>
      <c r="AB387">
        <v>57.73</v>
      </c>
      <c r="AC387">
        <v>20.36</v>
      </c>
      <c r="AD387">
        <v>90.46</v>
      </c>
      <c r="AE387">
        <v>2.3199999999999998</v>
      </c>
      <c r="AF387">
        <v>2.58</v>
      </c>
      <c r="AG387">
        <v>5.15</v>
      </c>
      <c r="AH387">
        <v>5.67</v>
      </c>
      <c r="AI387">
        <v>5.41</v>
      </c>
      <c r="AJ387">
        <v>6.96</v>
      </c>
      <c r="AK387">
        <v>3.87</v>
      </c>
      <c r="AL387">
        <v>9.2799999999999994</v>
      </c>
      <c r="AM387">
        <v>17.53</v>
      </c>
      <c r="AN387">
        <v>6.44</v>
      </c>
      <c r="AO387">
        <v>0.77</v>
      </c>
      <c r="AP387">
        <v>4.9000000000000004</v>
      </c>
      <c r="AQ387">
        <v>5.67</v>
      </c>
      <c r="AR387">
        <v>1.55</v>
      </c>
      <c r="AS387">
        <v>53.87</v>
      </c>
      <c r="AT387">
        <v>40.98</v>
      </c>
      <c r="AU387">
        <v>70.36</v>
      </c>
      <c r="AV387">
        <v>15.21</v>
      </c>
      <c r="AW387">
        <v>13.14</v>
      </c>
      <c r="AX387">
        <v>54.64</v>
      </c>
      <c r="AY387">
        <v>42.01</v>
      </c>
      <c r="AZ387">
        <v>42.01</v>
      </c>
      <c r="BA387">
        <v>0.26</v>
      </c>
      <c r="BB387">
        <v>1.55</v>
      </c>
      <c r="BC387">
        <v>1.8</v>
      </c>
      <c r="BD387">
        <v>2.06</v>
      </c>
      <c r="BE387">
        <v>1.55</v>
      </c>
      <c r="BF387">
        <v>1.55</v>
      </c>
      <c r="BG387">
        <v>3.09</v>
      </c>
      <c r="BH387">
        <v>4.38</v>
      </c>
      <c r="BI387">
        <v>18.3</v>
      </c>
      <c r="BJ387">
        <v>4.6399999999999997</v>
      </c>
      <c r="BK387">
        <v>1.55</v>
      </c>
      <c r="BL387">
        <v>1.8</v>
      </c>
      <c r="BM387">
        <v>12.37</v>
      </c>
      <c r="BN387">
        <v>63.66</v>
      </c>
      <c r="BO387">
        <v>11.34</v>
      </c>
      <c r="BP387">
        <v>0</v>
      </c>
      <c r="BQ387">
        <v>1.75</v>
      </c>
      <c r="BR387">
        <v>0</v>
      </c>
      <c r="BS387">
        <v>1.29</v>
      </c>
      <c r="BT387">
        <v>4.9000000000000004</v>
      </c>
      <c r="BU387">
        <v>0</v>
      </c>
      <c r="BV387">
        <v>0</v>
      </c>
      <c r="BW387">
        <v>20.100000000000001</v>
      </c>
      <c r="BX387">
        <v>10.050000000000001</v>
      </c>
      <c r="BY387">
        <v>0</v>
      </c>
      <c r="BZ387">
        <v>0</v>
      </c>
      <c r="CA387">
        <v>6.7</v>
      </c>
      <c r="CB387">
        <v>0</v>
      </c>
      <c r="CC387">
        <v>0</v>
      </c>
      <c r="CD387">
        <v>0</v>
      </c>
      <c r="CE387">
        <v>0</v>
      </c>
      <c r="CF387">
        <v>33.25</v>
      </c>
      <c r="CG387">
        <v>44.07</v>
      </c>
      <c r="CH387">
        <v>43.3</v>
      </c>
      <c r="CI387">
        <v>0</v>
      </c>
      <c r="CJ387">
        <v>72.94</v>
      </c>
      <c r="CK387">
        <v>39.69</v>
      </c>
      <c r="CL387">
        <v>0</v>
      </c>
      <c r="CM387">
        <v>12.11</v>
      </c>
      <c r="CN387">
        <v>95.1</v>
      </c>
      <c r="CO387">
        <v>88.14</v>
      </c>
      <c r="CP387">
        <v>89.43</v>
      </c>
      <c r="CQ387">
        <v>85.82</v>
      </c>
      <c r="CR387">
        <v>87.37</v>
      </c>
      <c r="CS387">
        <v>78.61</v>
      </c>
      <c r="CT387">
        <v>91.49</v>
      </c>
      <c r="CU387">
        <v>82.47</v>
      </c>
      <c r="CV387">
        <v>94.85</v>
      </c>
      <c r="CW387">
        <v>7.22</v>
      </c>
      <c r="CX387">
        <v>0</v>
      </c>
      <c r="CY387">
        <v>40.72</v>
      </c>
    </row>
    <row r="388" spans="2:103" x14ac:dyDescent="0.25">
      <c r="B388" t="s">
        <v>476</v>
      </c>
      <c r="C388">
        <v>25</v>
      </c>
      <c r="D388" t="s">
        <v>96</v>
      </c>
      <c r="E388">
        <v>1.8</v>
      </c>
      <c r="F388">
        <v>7.47</v>
      </c>
      <c r="G388">
        <v>11.86</v>
      </c>
      <c r="H388">
        <v>29.9</v>
      </c>
      <c r="I388">
        <v>95.1</v>
      </c>
      <c r="J388">
        <v>1.29</v>
      </c>
      <c r="K388">
        <v>20.100000000000001</v>
      </c>
      <c r="L388">
        <v>1.29</v>
      </c>
      <c r="M388">
        <v>1.29</v>
      </c>
      <c r="N388">
        <v>8.25</v>
      </c>
      <c r="O388">
        <v>26.8</v>
      </c>
      <c r="P388">
        <v>60.82</v>
      </c>
      <c r="Q388">
        <v>98.97</v>
      </c>
      <c r="R388">
        <v>0.52</v>
      </c>
      <c r="S388">
        <v>72.680000000000007</v>
      </c>
      <c r="T388">
        <v>0.52</v>
      </c>
      <c r="U388">
        <v>0.52</v>
      </c>
      <c r="V388">
        <v>2.84</v>
      </c>
      <c r="W388">
        <v>6.19</v>
      </c>
      <c r="X388">
        <v>26.8</v>
      </c>
      <c r="Y388">
        <v>96.39</v>
      </c>
      <c r="Z388">
        <v>1.03</v>
      </c>
      <c r="AA388">
        <v>6.19</v>
      </c>
      <c r="AB388">
        <v>1.03</v>
      </c>
      <c r="AC388">
        <v>1.03</v>
      </c>
      <c r="AD388">
        <v>6.19</v>
      </c>
      <c r="AE388">
        <v>37.11</v>
      </c>
      <c r="AF388">
        <v>45.36</v>
      </c>
      <c r="AG388">
        <v>11.86</v>
      </c>
      <c r="AH388">
        <v>37.369999999999997</v>
      </c>
      <c r="AI388">
        <v>90.46</v>
      </c>
      <c r="AJ388">
        <v>33.51</v>
      </c>
      <c r="AK388">
        <v>50.26</v>
      </c>
      <c r="AL388">
        <v>35.57</v>
      </c>
      <c r="AM388">
        <v>22.42</v>
      </c>
      <c r="AN388">
        <v>59.79</v>
      </c>
      <c r="AO388">
        <v>68.81</v>
      </c>
      <c r="AP388">
        <v>15.98</v>
      </c>
      <c r="AQ388">
        <v>81.7</v>
      </c>
      <c r="AR388">
        <v>99.74</v>
      </c>
      <c r="AS388">
        <v>1.55</v>
      </c>
      <c r="AT388">
        <v>1.55</v>
      </c>
      <c r="AU388">
        <v>1.55</v>
      </c>
      <c r="AV388">
        <v>69.33</v>
      </c>
      <c r="AW388">
        <v>75.52</v>
      </c>
      <c r="AX388">
        <v>49.48</v>
      </c>
      <c r="AY388">
        <v>95.88</v>
      </c>
      <c r="AZ388">
        <v>95.88</v>
      </c>
      <c r="BA388">
        <v>20.88</v>
      </c>
      <c r="BB388">
        <v>12.11</v>
      </c>
      <c r="BC388">
        <v>20.88</v>
      </c>
      <c r="BD388">
        <v>9.02</v>
      </c>
      <c r="BE388">
        <v>13.14</v>
      </c>
      <c r="BF388">
        <v>9.2799999999999994</v>
      </c>
      <c r="BG388">
        <v>26.55</v>
      </c>
      <c r="BH388">
        <v>40.21</v>
      </c>
      <c r="BI388">
        <v>36.86</v>
      </c>
      <c r="BJ388">
        <v>1.29</v>
      </c>
      <c r="BK388">
        <v>2.84</v>
      </c>
      <c r="BL388">
        <v>17.010000000000002</v>
      </c>
      <c r="BM388">
        <v>38.14</v>
      </c>
      <c r="BN388">
        <v>14.69</v>
      </c>
      <c r="BO388">
        <v>28.09</v>
      </c>
      <c r="BP388">
        <v>55.15</v>
      </c>
      <c r="BQ388">
        <v>73.680000000000007</v>
      </c>
      <c r="BR388">
        <v>52.63</v>
      </c>
      <c r="BS388">
        <v>5.41</v>
      </c>
      <c r="BT388">
        <v>3.09</v>
      </c>
      <c r="BU388">
        <v>0</v>
      </c>
      <c r="BV388">
        <v>14.29</v>
      </c>
      <c r="BW388">
        <v>0.26</v>
      </c>
      <c r="BX388">
        <v>30.15</v>
      </c>
      <c r="BY388">
        <v>0</v>
      </c>
      <c r="BZ388">
        <v>42.86</v>
      </c>
      <c r="CA388">
        <v>11.86</v>
      </c>
      <c r="CB388">
        <v>0</v>
      </c>
      <c r="CC388">
        <v>14.29</v>
      </c>
      <c r="CD388">
        <v>0</v>
      </c>
      <c r="CE388">
        <v>28.57</v>
      </c>
      <c r="CF388">
        <v>37.11</v>
      </c>
      <c r="CG388">
        <v>12.63</v>
      </c>
      <c r="CH388">
        <v>66.239999999999995</v>
      </c>
      <c r="CI388">
        <v>57.14</v>
      </c>
      <c r="CJ388">
        <v>24.74</v>
      </c>
      <c r="CK388">
        <v>23.2</v>
      </c>
      <c r="CL388">
        <v>14.29</v>
      </c>
      <c r="CM388">
        <v>63.66</v>
      </c>
      <c r="CN388">
        <v>11.08</v>
      </c>
      <c r="CO388">
        <v>0</v>
      </c>
      <c r="CP388">
        <v>0</v>
      </c>
      <c r="CQ388">
        <v>1.55</v>
      </c>
      <c r="CR388">
        <v>1.8</v>
      </c>
      <c r="CS388">
        <v>1.55</v>
      </c>
      <c r="CT388">
        <v>80.67</v>
      </c>
      <c r="CU388">
        <v>80.41</v>
      </c>
      <c r="CV388">
        <v>79.64</v>
      </c>
      <c r="CW388">
        <v>61.34</v>
      </c>
      <c r="CX388">
        <v>71.430000000000007</v>
      </c>
      <c r="CY388">
        <v>40.72</v>
      </c>
    </row>
    <row r="389" spans="2:103" x14ac:dyDescent="0.25">
      <c r="B389" t="s">
        <v>477</v>
      </c>
      <c r="C389">
        <v>1</v>
      </c>
      <c r="D389" t="s">
        <v>96</v>
      </c>
      <c r="E389">
        <v>1.55</v>
      </c>
      <c r="F389">
        <v>7.99</v>
      </c>
      <c r="G389">
        <v>4.9000000000000004</v>
      </c>
      <c r="H389">
        <v>10.050000000000001</v>
      </c>
      <c r="I389">
        <v>4.38</v>
      </c>
      <c r="J389">
        <v>11.6</v>
      </c>
      <c r="K389">
        <v>43.3</v>
      </c>
      <c r="L389">
        <v>4.9000000000000004</v>
      </c>
      <c r="M389">
        <v>18.809999999999999</v>
      </c>
      <c r="N389">
        <v>14.18</v>
      </c>
      <c r="O389">
        <v>29.12</v>
      </c>
      <c r="P389">
        <v>43.3</v>
      </c>
      <c r="Q389">
        <v>29.9</v>
      </c>
      <c r="R389">
        <v>49.23</v>
      </c>
      <c r="S389">
        <v>56.96</v>
      </c>
      <c r="T389">
        <v>22.94</v>
      </c>
      <c r="U389">
        <v>20.100000000000001</v>
      </c>
      <c r="V389">
        <v>44.33</v>
      </c>
      <c r="W389">
        <v>12.37</v>
      </c>
      <c r="X389">
        <v>5.15</v>
      </c>
      <c r="Y389">
        <v>2.84</v>
      </c>
      <c r="Z389">
        <v>7.99</v>
      </c>
      <c r="AA389">
        <v>17.53</v>
      </c>
      <c r="AB389">
        <v>33.76</v>
      </c>
      <c r="AC389">
        <v>13.66</v>
      </c>
      <c r="AD389">
        <v>70.099999999999994</v>
      </c>
      <c r="AE389">
        <v>4.6399999999999997</v>
      </c>
      <c r="AF389">
        <v>1.55</v>
      </c>
      <c r="AG389">
        <v>1.8</v>
      </c>
      <c r="AH389">
        <v>4.6399999999999997</v>
      </c>
      <c r="AI389">
        <v>7.22</v>
      </c>
      <c r="AJ389">
        <v>13.14</v>
      </c>
      <c r="AK389">
        <v>7.47</v>
      </c>
      <c r="AL389">
        <v>15.72</v>
      </c>
      <c r="AM389">
        <v>30.93</v>
      </c>
      <c r="AN389">
        <v>2.84</v>
      </c>
      <c r="AO389">
        <v>1.55</v>
      </c>
      <c r="AP389">
        <v>3.35</v>
      </c>
      <c r="AQ389">
        <v>7.73</v>
      </c>
      <c r="AR389">
        <v>3.87</v>
      </c>
      <c r="AS389">
        <v>12.63</v>
      </c>
      <c r="AT389">
        <v>1.8</v>
      </c>
      <c r="AU389">
        <v>67.27</v>
      </c>
      <c r="AV389">
        <v>25.52</v>
      </c>
      <c r="AW389">
        <v>25</v>
      </c>
      <c r="AX389">
        <v>54.12</v>
      </c>
      <c r="AY389">
        <v>57.73</v>
      </c>
      <c r="AZ389">
        <v>57.73</v>
      </c>
      <c r="BA389">
        <v>1.8</v>
      </c>
      <c r="BB389">
        <v>6.44</v>
      </c>
      <c r="BC389">
        <v>5.93</v>
      </c>
      <c r="BD389">
        <v>6.7</v>
      </c>
      <c r="BE389">
        <v>6.19</v>
      </c>
      <c r="BF389">
        <v>7.47</v>
      </c>
      <c r="BG389">
        <v>16.75</v>
      </c>
      <c r="BH389">
        <v>10.050000000000001</v>
      </c>
      <c r="BI389">
        <v>22.68</v>
      </c>
      <c r="BJ389">
        <v>54.38</v>
      </c>
      <c r="BK389">
        <v>11.6</v>
      </c>
      <c r="BL389">
        <v>3.87</v>
      </c>
      <c r="BM389">
        <v>35.57</v>
      </c>
      <c r="BN389">
        <v>72.16</v>
      </c>
      <c r="BO389">
        <v>22.94</v>
      </c>
      <c r="BP389">
        <v>7.73</v>
      </c>
      <c r="BQ389">
        <v>19.3</v>
      </c>
      <c r="BR389">
        <v>10.53</v>
      </c>
      <c r="BS389">
        <v>3.35</v>
      </c>
      <c r="BT389">
        <v>12.89</v>
      </c>
      <c r="BU389">
        <v>0</v>
      </c>
      <c r="BV389">
        <v>50</v>
      </c>
      <c r="BW389">
        <v>4.38</v>
      </c>
      <c r="BX389">
        <v>10.050000000000001</v>
      </c>
      <c r="BY389">
        <v>0</v>
      </c>
      <c r="BZ389">
        <v>0</v>
      </c>
      <c r="CA389">
        <v>6.7</v>
      </c>
      <c r="CB389">
        <v>0</v>
      </c>
      <c r="CC389">
        <v>0</v>
      </c>
      <c r="CD389">
        <v>0</v>
      </c>
      <c r="CE389">
        <v>0</v>
      </c>
      <c r="CF389">
        <v>38.92</v>
      </c>
      <c r="CG389">
        <v>33.51</v>
      </c>
      <c r="CH389">
        <v>42.78</v>
      </c>
      <c r="CI389">
        <v>50</v>
      </c>
      <c r="CJ389">
        <v>69.33</v>
      </c>
      <c r="CK389">
        <v>10.57</v>
      </c>
      <c r="CL389">
        <v>50</v>
      </c>
      <c r="CM389">
        <v>3.09</v>
      </c>
      <c r="CN389">
        <v>11.08</v>
      </c>
      <c r="CO389">
        <v>77.84</v>
      </c>
      <c r="CP389">
        <v>86.86</v>
      </c>
      <c r="CQ389">
        <v>79.900000000000006</v>
      </c>
      <c r="CR389">
        <v>87.11</v>
      </c>
      <c r="CS389">
        <v>39.43</v>
      </c>
      <c r="CT389">
        <v>98.2</v>
      </c>
      <c r="CU389">
        <v>98.45</v>
      </c>
      <c r="CV389">
        <v>97.68</v>
      </c>
      <c r="CW389">
        <v>86.08</v>
      </c>
      <c r="CX389">
        <v>50</v>
      </c>
      <c r="CY389">
        <v>98.45</v>
      </c>
    </row>
    <row r="390" spans="2:103" x14ac:dyDescent="0.25">
      <c r="B390" t="s">
        <v>478</v>
      </c>
      <c r="C390">
        <v>0</v>
      </c>
      <c r="D390" t="s">
        <v>96</v>
      </c>
      <c r="E390">
        <v>1.29</v>
      </c>
      <c r="F390">
        <v>19.59</v>
      </c>
      <c r="G390">
        <v>24.48</v>
      </c>
      <c r="H390">
        <v>39.950000000000003</v>
      </c>
      <c r="I390">
        <v>8.76</v>
      </c>
      <c r="J390">
        <v>35.57</v>
      </c>
      <c r="K390">
        <v>90.21</v>
      </c>
      <c r="L390">
        <v>12.11</v>
      </c>
      <c r="M390">
        <v>4.12</v>
      </c>
      <c r="N390">
        <v>42.27</v>
      </c>
      <c r="O390">
        <v>46.91</v>
      </c>
      <c r="P390">
        <v>75.77</v>
      </c>
      <c r="Q390">
        <v>45.36</v>
      </c>
      <c r="R390">
        <v>71.13</v>
      </c>
      <c r="S390">
        <v>89.18</v>
      </c>
      <c r="T390">
        <v>23.97</v>
      </c>
      <c r="U390">
        <v>26.03</v>
      </c>
      <c r="V390">
        <v>39.69</v>
      </c>
      <c r="W390">
        <v>11.34</v>
      </c>
      <c r="X390">
        <v>26.55</v>
      </c>
      <c r="Y390">
        <v>5.93</v>
      </c>
      <c r="Z390">
        <v>6.96</v>
      </c>
      <c r="AA390">
        <v>90.46</v>
      </c>
      <c r="AB390">
        <v>11.6</v>
      </c>
      <c r="AC390">
        <v>24.23</v>
      </c>
      <c r="AD390">
        <v>14.95</v>
      </c>
      <c r="AE390">
        <v>14.95</v>
      </c>
      <c r="AF390">
        <v>27.06</v>
      </c>
      <c r="AG390">
        <v>21.91</v>
      </c>
      <c r="AH390">
        <v>17.53</v>
      </c>
      <c r="AI390">
        <v>53.87</v>
      </c>
      <c r="AJ390">
        <v>5.93</v>
      </c>
      <c r="AK390">
        <v>13.66</v>
      </c>
      <c r="AL390">
        <v>5.93</v>
      </c>
      <c r="AM390">
        <v>9.2799999999999994</v>
      </c>
      <c r="AN390">
        <v>1.8</v>
      </c>
      <c r="AO390">
        <v>3.87</v>
      </c>
      <c r="AP390">
        <v>9.7899999999999991</v>
      </c>
      <c r="AQ390">
        <v>4.9000000000000004</v>
      </c>
      <c r="AR390">
        <v>3.61</v>
      </c>
      <c r="AS390">
        <v>20.62</v>
      </c>
      <c r="AT390">
        <v>41.75</v>
      </c>
      <c r="AU390">
        <v>6.96</v>
      </c>
      <c r="AV390">
        <v>35.82</v>
      </c>
      <c r="AW390">
        <v>48.45</v>
      </c>
      <c r="AX390">
        <v>12.11</v>
      </c>
      <c r="AY390">
        <v>6.7</v>
      </c>
      <c r="AZ390">
        <v>6.7</v>
      </c>
      <c r="BA390">
        <v>29.38</v>
      </c>
      <c r="BB390">
        <v>17.53</v>
      </c>
      <c r="BC390">
        <v>56.7</v>
      </c>
      <c r="BD390">
        <v>12.37</v>
      </c>
      <c r="BE390">
        <v>7.22</v>
      </c>
      <c r="BF390">
        <v>6.44</v>
      </c>
      <c r="BG390">
        <v>65.209999999999994</v>
      </c>
      <c r="BH390">
        <v>79.12</v>
      </c>
      <c r="BI390">
        <v>68.81</v>
      </c>
      <c r="BJ390">
        <v>5.15</v>
      </c>
      <c r="BK390">
        <v>44.59</v>
      </c>
      <c r="BL390">
        <v>29.12</v>
      </c>
      <c r="BM390">
        <v>93.3</v>
      </c>
      <c r="BN390">
        <v>0.52</v>
      </c>
      <c r="BO390">
        <v>75</v>
      </c>
      <c r="BP390">
        <v>33.76</v>
      </c>
      <c r="BQ390">
        <v>61.4</v>
      </c>
      <c r="BR390">
        <v>29.82</v>
      </c>
      <c r="BS390">
        <v>6.44</v>
      </c>
      <c r="BT390">
        <v>32.99</v>
      </c>
      <c r="BU390">
        <v>16.670000000000002</v>
      </c>
      <c r="BV390">
        <v>16.670000000000002</v>
      </c>
      <c r="BW390">
        <v>68.56</v>
      </c>
      <c r="BX390">
        <v>10.050000000000001</v>
      </c>
      <c r="BY390">
        <v>0</v>
      </c>
      <c r="BZ390">
        <v>0</v>
      </c>
      <c r="CA390">
        <v>25.77</v>
      </c>
      <c r="CB390">
        <v>33.33</v>
      </c>
      <c r="CC390">
        <v>16.670000000000002</v>
      </c>
      <c r="CD390">
        <v>33.33</v>
      </c>
      <c r="CE390">
        <v>16.670000000000002</v>
      </c>
      <c r="CF390">
        <v>16.75</v>
      </c>
      <c r="CG390">
        <v>21.91</v>
      </c>
      <c r="CH390">
        <v>14.18</v>
      </c>
      <c r="CI390">
        <v>50</v>
      </c>
      <c r="CJ390">
        <v>41.24</v>
      </c>
      <c r="CK390">
        <v>30.67</v>
      </c>
      <c r="CL390">
        <v>83.33</v>
      </c>
      <c r="CM390">
        <v>11.6</v>
      </c>
      <c r="CN390">
        <v>28.61</v>
      </c>
      <c r="CO390">
        <v>33.76</v>
      </c>
      <c r="CP390">
        <v>24.48</v>
      </c>
      <c r="CQ390">
        <v>38.659999999999997</v>
      </c>
      <c r="CR390">
        <v>24.48</v>
      </c>
      <c r="CS390">
        <v>68.3</v>
      </c>
      <c r="CT390">
        <v>55.41</v>
      </c>
      <c r="CU390">
        <v>56.19</v>
      </c>
      <c r="CV390">
        <v>52.58</v>
      </c>
      <c r="CW390">
        <v>93.04</v>
      </c>
      <c r="CX390">
        <v>83.33</v>
      </c>
      <c r="CY390">
        <v>80.41</v>
      </c>
    </row>
    <row r="391" spans="2:103" x14ac:dyDescent="0.25">
      <c r="B391" t="s">
        <v>479</v>
      </c>
      <c r="C391">
        <v>14</v>
      </c>
      <c r="D391" t="s">
        <v>96</v>
      </c>
      <c r="E391">
        <v>1.03</v>
      </c>
      <c r="F391">
        <v>11.08</v>
      </c>
      <c r="G391">
        <v>0.26</v>
      </c>
      <c r="H391">
        <v>1.29</v>
      </c>
      <c r="I391">
        <v>8.51</v>
      </c>
      <c r="J391">
        <v>1.29</v>
      </c>
      <c r="K391">
        <v>7.73</v>
      </c>
      <c r="L391">
        <v>1.29</v>
      </c>
      <c r="M391">
        <v>1.29</v>
      </c>
      <c r="N391">
        <v>8.25</v>
      </c>
      <c r="O391">
        <v>9.2799999999999994</v>
      </c>
      <c r="P391">
        <v>2.06</v>
      </c>
      <c r="Q391">
        <v>5.15</v>
      </c>
      <c r="R391">
        <v>5.67</v>
      </c>
      <c r="S391">
        <v>5.41</v>
      </c>
      <c r="T391">
        <v>27.32</v>
      </c>
      <c r="U391">
        <v>29.9</v>
      </c>
      <c r="V391">
        <v>42.27</v>
      </c>
      <c r="W391">
        <v>46.91</v>
      </c>
      <c r="X391">
        <v>11.86</v>
      </c>
      <c r="Y391">
        <v>27.06</v>
      </c>
      <c r="Z391">
        <v>18.04</v>
      </c>
      <c r="AA391">
        <v>12.11</v>
      </c>
      <c r="AB391">
        <v>86.86</v>
      </c>
      <c r="AC391">
        <v>60.31</v>
      </c>
      <c r="AD391">
        <v>87.37</v>
      </c>
      <c r="AE391">
        <v>8.76</v>
      </c>
      <c r="AF391">
        <v>12.11</v>
      </c>
      <c r="AG391">
        <v>16.239999999999998</v>
      </c>
      <c r="AH391">
        <v>14.18</v>
      </c>
      <c r="AI391">
        <v>15.46</v>
      </c>
      <c r="AJ391">
        <v>9.7899999999999991</v>
      </c>
      <c r="AK391">
        <v>15.72</v>
      </c>
      <c r="AL391">
        <v>11.08</v>
      </c>
      <c r="AM391">
        <v>13.66</v>
      </c>
      <c r="AN391">
        <v>1.29</v>
      </c>
      <c r="AO391">
        <v>0.52</v>
      </c>
      <c r="AP391">
        <v>1.8</v>
      </c>
      <c r="AQ391">
        <v>1.29</v>
      </c>
      <c r="AR391">
        <v>1.29</v>
      </c>
      <c r="AS391">
        <v>1.55</v>
      </c>
      <c r="AT391">
        <v>1.55</v>
      </c>
      <c r="AU391">
        <v>1.55</v>
      </c>
      <c r="AV391">
        <v>49.48</v>
      </c>
      <c r="AW391">
        <v>75.52</v>
      </c>
      <c r="AX391">
        <v>1.55</v>
      </c>
      <c r="AY391">
        <v>13.4</v>
      </c>
      <c r="AZ391">
        <v>13.4</v>
      </c>
      <c r="BA391">
        <v>31.7</v>
      </c>
      <c r="BB391">
        <v>40.72</v>
      </c>
      <c r="BC391">
        <v>43.04</v>
      </c>
      <c r="BD391">
        <v>36.340000000000003</v>
      </c>
      <c r="BE391">
        <v>30.41</v>
      </c>
      <c r="BF391">
        <v>52.32</v>
      </c>
      <c r="BG391">
        <v>25.77</v>
      </c>
      <c r="BH391">
        <v>41.49</v>
      </c>
      <c r="BI391">
        <v>22.94</v>
      </c>
      <c r="BJ391">
        <v>17.53</v>
      </c>
      <c r="BK391">
        <v>45.62</v>
      </c>
      <c r="BL391">
        <v>11.08</v>
      </c>
      <c r="BM391">
        <v>98.45</v>
      </c>
      <c r="BN391">
        <v>64.95</v>
      </c>
      <c r="BO391">
        <v>20.88</v>
      </c>
      <c r="BP391">
        <v>39.18</v>
      </c>
      <c r="BQ391">
        <v>40.35</v>
      </c>
      <c r="BR391">
        <v>45.61</v>
      </c>
      <c r="BS391">
        <v>2.06</v>
      </c>
      <c r="BT391">
        <v>36.86</v>
      </c>
      <c r="BU391">
        <v>19.05</v>
      </c>
      <c r="BV391">
        <v>19.05</v>
      </c>
      <c r="BW391">
        <v>73.45</v>
      </c>
      <c r="BX391">
        <v>10.31</v>
      </c>
      <c r="BY391">
        <v>4.76</v>
      </c>
      <c r="BZ391">
        <v>0</v>
      </c>
      <c r="CA391">
        <v>8.76</v>
      </c>
      <c r="CB391">
        <v>0</v>
      </c>
      <c r="CC391">
        <v>4.76</v>
      </c>
      <c r="CD391">
        <v>4.76</v>
      </c>
      <c r="CE391">
        <v>14.29</v>
      </c>
      <c r="CF391">
        <v>2.84</v>
      </c>
      <c r="CG391">
        <v>12.63</v>
      </c>
      <c r="CH391">
        <v>8.76</v>
      </c>
      <c r="CI391">
        <v>28.57</v>
      </c>
      <c r="CJ391">
        <v>49.74</v>
      </c>
      <c r="CK391">
        <v>37.11</v>
      </c>
      <c r="CL391">
        <v>0</v>
      </c>
      <c r="CM391">
        <v>2.3199999999999998</v>
      </c>
      <c r="CN391">
        <v>98.71</v>
      </c>
      <c r="CO391">
        <v>79.900000000000006</v>
      </c>
      <c r="CP391">
        <v>95.36</v>
      </c>
      <c r="CQ391">
        <v>95.62</v>
      </c>
      <c r="CR391">
        <v>1.8</v>
      </c>
      <c r="CS391">
        <v>99.23</v>
      </c>
      <c r="CT391">
        <v>2.06</v>
      </c>
      <c r="CU391">
        <v>2.3199999999999998</v>
      </c>
      <c r="CV391">
        <v>3.35</v>
      </c>
      <c r="CW391">
        <v>99.74</v>
      </c>
      <c r="CX391">
        <v>95.24</v>
      </c>
      <c r="CY391">
        <v>99.74</v>
      </c>
    </row>
    <row r="392" spans="2:103" x14ac:dyDescent="0.25">
      <c r="B392" t="s">
        <v>480</v>
      </c>
      <c r="C392">
        <v>29</v>
      </c>
      <c r="D392" t="s">
        <v>96</v>
      </c>
      <c r="E392">
        <v>0.77</v>
      </c>
      <c r="F392">
        <v>11.34</v>
      </c>
      <c r="G392">
        <v>0</v>
      </c>
      <c r="H392">
        <v>0</v>
      </c>
      <c r="I392">
        <v>0</v>
      </c>
      <c r="J392">
        <v>1.29</v>
      </c>
      <c r="K392">
        <v>7.73</v>
      </c>
      <c r="L392">
        <v>1.29</v>
      </c>
      <c r="M392">
        <v>1.29</v>
      </c>
      <c r="N392">
        <v>8.25</v>
      </c>
      <c r="O392">
        <v>5.67</v>
      </c>
      <c r="P392">
        <v>0</v>
      </c>
      <c r="Q392">
        <v>0.26</v>
      </c>
      <c r="R392">
        <v>0.77</v>
      </c>
      <c r="S392">
        <v>2.3199999999999998</v>
      </c>
      <c r="T392">
        <v>20.36</v>
      </c>
      <c r="U392">
        <v>57.47</v>
      </c>
      <c r="V392">
        <v>2.84</v>
      </c>
      <c r="W392">
        <v>50.77</v>
      </c>
      <c r="X392">
        <v>68.81</v>
      </c>
      <c r="Y392">
        <v>92.53</v>
      </c>
      <c r="Z392">
        <v>91.75</v>
      </c>
      <c r="AA392">
        <v>6.19</v>
      </c>
      <c r="AB392">
        <v>35.57</v>
      </c>
      <c r="AC392">
        <v>80.150000000000006</v>
      </c>
      <c r="AD392">
        <v>6.19</v>
      </c>
      <c r="AE392">
        <v>88.66</v>
      </c>
      <c r="AF392">
        <v>99.74</v>
      </c>
      <c r="AG392">
        <v>99.23</v>
      </c>
      <c r="AH392">
        <v>99.48</v>
      </c>
      <c r="AI392">
        <v>99.23</v>
      </c>
      <c r="AJ392">
        <v>71.39</v>
      </c>
      <c r="AK392">
        <v>99.74</v>
      </c>
      <c r="AL392">
        <v>99.74</v>
      </c>
      <c r="AM392">
        <v>7.73</v>
      </c>
      <c r="AN392">
        <v>0.26</v>
      </c>
      <c r="AO392">
        <v>0.26</v>
      </c>
      <c r="AP392">
        <v>0.52</v>
      </c>
      <c r="AQ392">
        <v>1.29</v>
      </c>
      <c r="AR392">
        <v>1.29</v>
      </c>
      <c r="AS392">
        <v>1.55</v>
      </c>
      <c r="AT392">
        <v>1.55</v>
      </c>
      <c r="AU392">
        <v>1.55</v>
      </c>
      <c r="AV392">
        <v>1.29</v>
      </c>
      <c r="AW392">
        <v>1.29</v>
      </c>
      <c r="AX392">
        <v>1.29</v>
      </c>
      <c r="AY392">
        <v>1.55</v>
      </c>
      <c r="AZ392">
        <v>1.55</v>
      </c>
      <c r="BA392">
        <v>35.31</v>
      </c>
      <c r="BB392">
        <v>62.11</v>
      </c>
      <c r="BC392">
        <v>64.69</v>
      </c>
      <c r="BD392">
        <v>63.14</v>
      </c>
      <c r="BE392">
        <v>62.63</v>
      </c>
      <c r="BF392">
        <v>59.54</v>
      </c>
      <c r="BG392">
        <v>0</v>
      </c>
      <c r="BH392">
        <v>0</v>
      </c>
      <c r="BI392">
        <v>0</v>
      </c>
      <c r="BJ392">
        <v>0</v>
      </c>
      <c r="BK392">
        <v>39.43</v>
      </c>
      <c r="BL392">
        <v>81.7</v>
      </c>
      <c r="BM392">
        <v>20.88</v>
      </c>
      <c r="BN392">
        <v>36.340000000000003</v>
      </c>
      <c r="BO392">
        <v>32.99</v>
      </c>
      <c r="BP392">
        <v>41.49</v>
      </c>
      <c r="BQ392">
        <v>28.07</v>
      </c>
      <c r="BR392">
        <v>59.65</v>
      </c>
      <c r="BS392">
        <v>0</v>
      </c>
      <c r="BT392">
        <v>0</v>
      </c>
      <c r="BU392">
        <v>0</v>
      </c>
      <c r="BV392">
        <v>0</v>
      </c>
      <c r="BW392">
        <v>0.52</v>
      </c>
      <c r="BX392">
        <v>10.050000000000001</v>
      </c>
      <c r="BY392">
        <v>0</v>
      </c>
      <c r="BZ392">
        <v>0</v>
      </c>
      <c r="CA392">
        <v>6.7</v>
      </c>
      <c r="CB392">
        <v>0</v>
      </c>
      <c r="CC392">
        <v>0</v>
      </c>
      <c r="CD392">
        <v>0</v>
      </c>
      <c r="CE392">
        <v>0</v>
      </c>
      <c r="CF392">
        <v>14.69</v>
      </c>
      <c r="CG392">
        <v>12.63</v>
      </c>
      <c r="CH392">
        <v>8.76</v>
      </c>
      <c r="CI392">
        <v>75</v>
      </c>
      <c r="CJ392">
        <v>0</v>
      </c>
      <c r="CK392">
        <v>0.26</v>
      </c>
      <c r="CL392">
        <v>0</v>
      </c>
      <c r="CM392">
        <v>0.52</v>
      </c>
      <c r="CN392">
        <v>14.69</v>
      </c>
      <c r="CO392">
        <v>0.26</v>
      </c>
      <c r="CP392">
        <v>0.26</v>
      </c>
      <c r="CQ392">
        <v>1.8</v>
      </c>
      <c r="CR392">
        <v>1.8</v>
      </c>
      <c r="CS392">
        <v>1.8</v>
      </c>
      <c r="CT392">
        <v>12.89</v>
      </c>
      <c r="CU392">
        <v>19.329999999999998</v>
      </c>
      <c r="CV392">
        <v>10.82</v>
      </c>
      <c r="CW392">
        <v>7.47</v>
      </c>
      <c r="CX392">
        <v>0</v>
      </c>
      <c r="CY392">
        <v>40.98</v>
      </c>
    </row>
    <row r="393" spans="2:103" x14ac:dyDescent="0.25">
      <c r="B393" t="s">
        <v>481</v>
      </c>
      <c r="C393">
        <v>7</v>
      </c>
      <c r="D393" t="s">
        <v>96</v>
      </c>
      <c r="E393">
        <v>0.52</v>
      </c>
      <c r="F393">
        <v>5.93</v>
      </c>
      <c r="G393">
        <v>12.11</v>
      </c>
      <c r="H393">
        <v>2.06</v>
      </c>
      <c r="I393">
        <v>6.44</v>
      </c>
      <c r="J393">
        <v>5.41</v>
      </c>
      <c r="K393">
        <v>7.73</v>
      </c>
      <c r="L393">
        <v>29.38</v>
      </c>
      <c r="M393">
        <v>62.89</v>
      </c>
      <c r="N393">
        <v>8.25</v>
      </c>
      <c r="O393">
        <v>3.87</v>
      </c>
      <c r="P393">
        <v>1.55</v>
      </c>
      <c r="Q393">
        <v>1.03</v>
      </c>
      <c r="R393">
        <v>1.29</v>
      </c>
      <c r="S393">
        <v>11.86</v>
      </c>
      <c r="T393">
        <v>14.43</v>
      </c>
      <c r="U393">
        <v>44.07</v>
      </c>
      <c r="V393">
        <v>3.61</v>
      </c>
      <c r="W393">
        <v>23.71</v>
      </c>
      <c r="X393">
        <v>2.84</v>
      </c>
      <c r="Y393">
        <v>3.09</v>
      </c>
      <c r="Z393">
        <v>4.38</v>
      </c>
      <c r="AA393">
        <v>9.5399999999999991</v>
      </c>
      <c r="AB393">
        <v>53.35</v>
      </c>
      <c r="AC393">
        <v>30.41</v>
      </c>
      <c r="AD393">
        <v>75.52</v>
      </c>
      <c r="AE393">
        <v>3.09</v>
      </c>
      <c r="AF393">
        <v>3.87</v>
      </c>
      <c r="AG393">
        <v>2.06</v>
      </c>
      <c r="AH393">
        <v>6.19</v>
      </c>
      <c r="AI393">
        <v>12.11</v>
      </c>
      <c r="AJ393">
        <v>6.7</v>
      </c>
      <c r="AK393">
        <v>2.3199999999999998</v>
      </c>
      <c r="AL393">
        <v>11.6</v>
      </c>
      <c r="AM393">
        <v>16.75</v>
      </c>
      <c r="AN393">
        <v>0.52</v>
      </c>
      <c r="AO393">
        <v>3.35</v>
      </c>
      <c r="AP393">
        <v>0.77</v>
      </c>
      <c r="AQ393">
        <v>3.09</v>
      </c>
      <c r="AR393">
        <v>14.18</v>
      </c>
      <c r="AS393">
        <v>3.61</v>
      </c>
      <c r="AT393">
        <v>9.5399999999999991</v>
      </c>
      <c r="AU393">
        <v>3.61</v>
      </c>
      <c r="AV393">
        <v>20.100000000000001</v>
      </c>
      <c r="AW393">
        <v>26.8</v>
      </c>
      <c r="AX393">
        <v>32.22</v>
      </c>
      <c r="AY393">
        <v>25.52</v>
      </c>
      <c r="AZ393">
        <v>25.52</v>
      </c>
      <c r="BA393">
        <v>9.5399999999999991</v>
      </c>
      <c r="BB393">
        <v>0.52</v>
      </c>
      <c r="BC393">
        <v>0.52</v>
      </c>
      <c r="BD393">
        <v>0.52</v>
      </c>
      <c r="BE393">
        <v>0.52</v>
      </c>
      <c r="BF393">
        <v>0.77</v>
      </c>
      <c r="BG393">
        <v>4.38</v>
      </c>
      <c r="BH393">
        <v>4.6399999999999997</v>
      </c>
      <c r="BI393">
        <v>14.43</v>
      </c>
      <c r="BJ393">
        <v>16.75</v>
      </c>
      <c r="BK393">
        <v>1.8</v>
      </c>
      <c r="BL393">
        <v>0.26</v>
      </c>
      <c r="BM393">
        <v>10.57</v>
      </c>
      <c r="BN393">
        <v>67.010000000000005</v>
      </c>
      <c r="BO393">
        <v>17.53</v>
      </c>
      <c r="BP393">
        <v>49.74</v>
      </c>
      <c r="BQ393">
        <v>45.61</v>
      </c>
      <c r="BR393">
        <v>56.14</v>
      </c>
      <c r="BS393">
        <v>19.59</v>
      </c>
      <c r="BT393">
        <v>1.55</v>
      </c>
      <c r="BU393">
        <v>0</v>
      </c>
      <c r="BV393">
        <v>0</v>
      </c>
      <c r="BW393">
        <v>7.47</v>
      </c>
      <c r="BX393">
        <v>51.03</v>
      </c>
      <c r="BY393">
        <v>42.86</v>
      </c>
      <c r="BZ393">
        <v>42.86</v>
      </c>
      <c r="CA393">
        <v>44.33</v>
      </c>
      <c r="CB393">
        <v>0</v>
      </c>
      <c r="CC393">
        <v>85.71</v>
      </c>
      <c r="CD393">
        <v>14.29</v>
      </c>
      <c r="CE393">
        <v>14.29</v>
      </c>
      <c r="CF393">
        <v>32.22</v>
      </c>
      <c r="CG393">
        <v>27.84</v>
      </c>
      <c r="CH393">
        <v>69.59</v>
      </c>
      <c r="CI393">
        <v>0</v>
      </c>
      <c r="CJ393">
        <v>23.71</v>
      </c>
      <c r="CK393">
        <v>7.22</v>
      </c>
      <c r="CL393">
        <v>0</v>
      </c>
      <c r="CM393">
        <v>2.58</v>
      </c>
      <c r="CN393">
        <v>36.340000000000003</v>
      </c>
      <c r="CO393">
        <v>81.7</v>
      </c>
      <c r="CP393">
        <v>85.57</v>
      </c>
      <c r="CQ393">
        <v>84.54</v>
      </c>
      <c r="CR393">
        <v>86.34</v>
      </c>
      <c r="CS393">
        <v>54.64</v>
      </c>
      <c r="CT393">
        <v>2.84</v>
      </c>
      <c r="CU393">
        <v>3.61</v>
      </c>
      <c r="CV393">
        <v>3.87</v>
      </c>
      <c r="CW393">
        <v>14.18</v>
      </c>
      <c r="CX393">
        <v>14.29</v>
      </c>
      <c r="CY393">
        <v>40.72</v>
      </c>
    </row>
    <row r="394" spans="2:103" x14ac:dyDescent="0.25">
      <c r="B394" t="s">
        <v>482</v>
      </c>
      <c r="C394">
        <v>10</v>
      </c>
      <c r="D394" t="s">
        <v>96</v>
      </c>
      <c r="E394">
        <v>0.26</v>
      </c>
      <c r="F394">
        <v>25.52</v>
      </c>
      <c r="G394">
        <v>29.12</v>
      </c>
      <c r="H394">
        <v>38.659999999999997</v>
      </c>
      <c r="I394">
        <v>58.76</v>
      </c>
      <c r="J394">
        <v>67.010000000000005</v>
      </c>
      <c r="K394">
        <v>7.73</v>
      </c>
      <c r="L394">
        <v>21.65</v>
      </c>
      <c r="M394">
        <v>48.45</v>
      </c>
      <c r="N394">
        <v>8.25</v>
      </c>
      <c r="O394">
        <v>40.46</v>
      </c>
      <c r="P394">
        <v>69.849999999999994</v>
      </c>
      <c r="Q394">
        <v>95.36</v>
      </c>
      <c r="R394">
        <v>96.13</v>
      </c>
      <c r="S394">
        <v>2.3199999999999998</v>
      </c>
      <c r="T394">
        <v>19.850000000000001</v>
      </c>
      <c r="U394">
        <v>56.96</v>
      </c>
      <c r="V394">
        <v>2.84</v>
      </c>
      <c r="W394">
        <v>29.38</v>
      </c>
      <c r="X394">
        <v>47.42</v>
      </c>
      <c r="Y394">
        <v>64.180000000000007</v>
      </c>
      <c r="Z394">
        <v>78.09</v>
      </c>
      <c r="AA394">
        <v>6.19</v>
      </c>
      <c r="AB394">
        <v>15.46</v>
      </c>
      <c r="AC394">
        <v>45.36</v>
      </c>
      <c r="AD394">
        <v>6.19</v>
      </c>
      <c r="AE394">
        <v>2.84</v>
      </c>
      <c r="AF394">
        <v>8.76</v>
      </c>
      <c r="AG394">
        <v>9.7899999999999991</v>
      </c>
      <c r="AH394">
        <v>10.050000000000001</v>
      </c>
      <c r="AI394">
        <v>12.89</v>
      </c>
      <c r="AJ394">
        <v>1.55</v>
      </c>
      <c r="AK394">
        <v>2.84</v>
      </c>
      <c r="AL394">
        <v>4.12</v>
      </c>
      <c r="AM394">
        <v>7.73</v>
      </c>
      <c r="AN394">
        <v>8.76</v>
      </c>
      <c r="AO394">
        <v>10.57</v>
      </c>
      <c r="AP394">
        <v>4.38</v>
      </c>
      <c r="AQ394">
        <v>10.82</v>
      </c>
      <c r="AR394">
        <v>23.2</v>
      </c>
      <c r="AS394">
        <v>48.2</v>
      </c>
      <c r="AT394">
        <v>18.3</v>
      </c>
      <c r="AU394">
        <v>99.23</v>
      </c>
      <c r="AV394">
        <v>48.2</v>
      </c>
      <c r="AW394">
        <v>47.42</v>
      </c>
      <c r="AX394">
        <v>72.680000000000007</v>
      </c>
      <c r="AY394">
        <v>3.61</v>
      </c>
      <c r="AZ394">
        <v>3.61</v>
      </c>
      <c r="BA394">
        <v>64.95</v>
      </c>
      <c r="BB394">
        <v>78.87</v>
      </c>
      <c r="BC394">
        <v>88.4</v>
      </c>
      <c r="BD394">
        <v>87.89</v>
      </c>
      <c r="BE394">
        <v>69.069999999999993</v>
      </c>
      <c r="BF394">
        <v>71.91</v>
      </c>
      <c r="BG394">
        <v>54.12</v>
      </c>
      <c r="BH394">
        <v>69.069999999999993</v>
      </c>
      <c r="BI394">
        <v>46.39</v>
      </c>
      <c r="BJ394">
        <v>19.07</v>
      </c>
      <c r="BK394">
        <v>91.49</v>
      </c>
      <c r="BL394">
        <v>79.900000000000006</v>
      </c>
      <c r="BM394">
        <v>91.75</v>
      </c>
      <c r="BN394">
        <v>6.44</v>
      </c>
      <c r="BO394">
        <v>99.48</v>
      </c>
      <c r="BP394">
        <v>33.76</v>
      </c>
      <c r="BQ394">
        <v>61.4</v>
      </c>
      <c r="BR394">
        <v>29.82</v>
      </c>
      <c r="BS394">
        <v>0.52</v>
      </c>
      <c r="BT394">
        <v>1.8</v>
      </c>
      <c r="BU394">
        <v>0</v>
      </c>
      <c r="BV394">
        <v>0</v>
      </c>
      <c r="BW394">
        <v>8.25</v>
      </c>
      <c r="BX394">
        <v>24.23</v>
      </c>
      <c r="BY394">
        <v>16.670000000000002</v>
      </c>
      <c r="BZ394">
        <v>16.670000000000002</v>
      </c>
      <c r="CA394">
        <v>6.7</v>
      </c>
      <c r="CB394">
        <v>0</v>
      </c>
      <c r="CC394">
        <v>0</v>
      </c>
      <c r="CD394">
        <v>0</v>
      </c>
      <c r="CE394">
        <v>0</v>
      </c>
      <c r="CF394">
        <v>3.35</v>
      </c>
      <c r="CG394">
        <v>13.14</v>
      </c>
      <c r="CH394">
        <v>9.02</v>
      </c>
      <c r="CI394">
        <v>33.33</v>
      </c>
      <c r="CJ394">
        <v>1.29</v>
      </c>
      <c r="CK394">
        <v>0.52</v>
      </c>
      <c r="CL394">
        <v>0</v>
      </c>
      <c r="CM394">
        <v>4.12</v>
      </c>
      <c r="CN394">
        <v>11.6</v>
      </c>
      <c r="CO394">
        <v>8.25</v>
      </c>
      <c r="CP394">
        <v>8.76</v>
      </c>
      <c r="CQ394">
        <v>11.34</v>
      </c>
      <c r="CR394">
        <v>10.31</v>
      </c>
      <c r="CS394">
        <v>8.51</v>
      </c>
      <c r="CT394">
        <v>8.51</v>
      </c>
      <c r="CU394">
        <v>15.72</v>
      </c>
      <c r="CV394">
        <v>7.22</v>
      </c>
      <c r="CW394">
        <v>27.06</v>
      </c>
      <c r="CX394">
        <v>16.670000000000002</v>
      </c>
      <c r="CY394">
        <v>54.38</v>
      </c>
    </row>
    <row r="395" spans="2:103" x14ac:dyDescent="0.25">
      <c r="B395" t="s">
        <v>483</v>
      </c>
      <c r="C395">
        <v>24</v>
      </c>
      <c r="D395" t="s">
        <v>96</v>
      </c>
      <c r="E395">
        <v>0</v>
      </c>
      <c r="F395">
        <v>0</v>
      </c>
      <c r="G395">
        <v>2.84</v>
      </c>
      <c r="H395">
        <v>2.58</v>
      </c>
      <c r="I395">
        <v>3.35</v>
      </c>
      <c r="J395">
        <v>4.9000000000000004</v>
      </c>
      <c r="K395">
        <v>15.72</v>
      </c>
      <c r="L395">
        <v>9.2799999999999994</v>
      </c>
      <c r="M395">
        <v>33.25</v>
      </c>
      <c r="N395">
        <v>9.7899999999999991</v>
      </c>
      <c r="O395">
        <v>0</v>
      </c>
      <c r="P395">
        <v>0.52</v>
      </c>
      <c r="Q395">
        <v>0</v>
      </c>
      <c r="R395">
        <v>0.52</v>
      </c>
      <c r="S395">
        <v>7.22</v>
      </c>
      <c r="T395">
        <v>0.52</v>
      </c>
      <c r="U395">
        <v>0.52</v>
      </c>
      <c r="V395">
        <v>2.84</v>
      </c>
      <c r="W395">
        <v>0.52</v>
      </c>
      <c r="X395">
        <v>0.52</v>
      </c>
      <c r="Y395">
        <v>0.52</v>
      </c>
      <c r="Z395">
        <v>1.03</v>
      </c>
      <c r="AA395">
        <v>6.19</v>
      </c>
      <c r="AB395">
        <v>1.03</v>
      </c>
      <c r="AC395">
        <v>1.03</v>
      </c>
      <c r="AD395">
        <v>6.19</v>
      </c>
      <c r="AE395">
        <v>4.38</v>
      </c>
      <c r="AF395">
        <v>5.41</v>
      </c>
      <c r="AG395">
        <v>1.03</v>
      </c>
      <c r="AH395">
        <v>3.35</v>
      </c>
      <c r="AI395">
        <v>19.850000000000001</v>
      </c>
      <c r="AJ395">
        <v>7.73</v>
      </c>
      <c r="AK395">
        <v>8.25</v>
      </c>
      <c r="AL395">
        <v>10.57</v>
      </c>
      <c r="AM395">
        <v>14.69</v>
      </c>
      <c r="AN395">
        <v>38.659999999999997</v>
      </c>
      <c r="AO395">
        <v>7.22</v>
      </c>
      <c r="AP395">
        <v>2.84</v>
      </c>
      <c r="AQ395">
        <v>9.7899999999999991</v>
      </c>
      <c r="AR395">
        <v>18.809999999999999</v>
      </c>
      <c r="AS395">
        <v>65.209999999999994</v>
      </c>
      <c r="AT395">
        <v>90.21</v>
      </c>
      <c r="AU395">
        <v>4.6399999999999997</v>
      </c>
      <c r="AV395">
        <v>87.37</v>
      </c>
      <c r="AW395">
        <v>80.930000000000007</v>
      </c>
      <c r="AX395">
        <v>77.319999999999993</v>
      </c>
      <c r="AY395">
        <v>92.27</v>
      </c>
      <c r="AZ395">
        <v>92.27</v>
      </c>
      <c r="BA395">
        <v>0.52</v>
      </c>
      <c r="BB395">
        <v>2.3199999999999998</v>
      </c>
      <c r="BC395">
        <v>2.58</v>
      </c>
      <c r="BD395">
        <v>2.84</v>
      </c>
      <c r="BE395">
        <v>2.06</v>
      </c>
      <c r="BF395">
        <v>2.84</v>
      </c>
      <c r="BG395">
        <v>5.41</v>
      </c>
      <c r="BH395">
        <v>6.7</v>
      </c>
      <c r="BI395">
        <v>25.77</v>
      </c>
      <c r="BJ395">
        <v>1.03</v>
      </c>
      <c r="BK395">
        <v>2.3199999999999998</v>
      </c>
      <c r="BL395">
        <v>3.09</v>
      </c>
      <c r="BM395">
        <v>8.51</v>
      </c>
      <c r="BN395">
        <v>73.45</v>
      </c>
      <c r="BO395">
        <v>13.66</v>
      </c>
      <c r="BP395">
        <v>3.61</v>
      </c>
      <c r="BQ395">
        <v>3.51</v>
      </c>
      <c r="BR395">
        <v>3.51</v>
      </c>
      <c r="BS395">
        <v>2.84</v>
      </c>
      <c r="BT395">
        <v>14.43</v>
      </c>
      <c r="BU395">
        <v>0</v>
      </c>
      <c r="BV395">
        <v>58.33</v>
      </c>
      <c r="BW395">
        <v>0.26</v>
      </c>
      <c r="BX395">
        <v>28.87</v>
      </c>
      <c r="BY395">
        <v>0</v>
      </c>
      <c r="BZ395">
        <v>41.67</v>
      </c>
      <c r="CA395">
        <v>21.13</v>
      </c>
      <c r="CB395">
        <v>0</v>
      </c>
      <c r="CC395">
        <v>33.33</v>
      </c>
      <c r="CD395">
        <v>0</v>
      </c>
      <c r="CE395">
        <v>33.33</v>
      </c>
      <c r="CF395">
        <v>1.29</v>
      </c>
      <c r="CG395">
        <v>12.63</v>
      </c>
      <c r="CH395">
        <v>24.23</v>
      </c>
      <c r="CI395">
        <v>0</v>
      </c>
      <c r="CJ395">
        <v>11.34</v>
      </c>
      <c r="CK395">
        <v>0.77</v>
      </c>
      <c r="CL395">
        <v>8.33</v>
      </c>
      <c r="CM395">
        <v>1.8</v>
      </c>
      <c r="CN395">
        <v>11.08</v>
      </c>
      <c r="CO395">
        <v>50.77</v>
      </c>
      <c r="CP395">
        <v>86.6</v>
      </c>
      <c r="CQ395">
        <v>1.55</v>
      </c>
      <c r="CR395">
        <v>77.58</v>
      </c>
      <c r="CS395">
        <v>1.55</v>
      </c>
      <c r="CT395">
        <v>2.06</v>
      </c>
      <c r="CU395">
        <v>2.3199999999999998</v>
      </c>
      <c r="CV395">
        <v>3.35</v>
      </c>
      <c r="CW395">
        <v>7.22</v>
      </c>
      <c r="CX395">
        <v>0</v>
      </c>
      <c r="CY395">
        <v>40.72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395"/>
  <sheetViews>
    <sheetView workbookViewId="0">
      <selection activeCell="G24" sqref="G24"/>
    </sheetView>
  </sheetViews>
  <sheetFormatPr defaultRowHeight="15" x14ac:dyDescent="0.25"/>
  <sheetData>
    <row r="1" spans="1:103" x14ac:dyDescent="0.25">
      <c r="A1" t="s">
        <v>0</v>
      </c>
    </row>
    <row r="3" spans="1:103" x14ac:dyDescent="0.25">
      <c r="B3" t="s">
        <v>1</v>
      </c>
      <c r="C3" t="s">
        <v>2</v>
      </c>
      <c r="D3" t="s">
        <v>3</v>
      </c>
      <c r="E3" t="s">
        <v>4</v>
      </c>
    </row>
    <row r="4" spans="1:103" x14ac:dyDescent="0.25">
      <c r="F4" t="s">
        <v>5</v>
      </c>
      <c r="AE4" t="s">
        <v>6</v>
      </c>
      <c r="AN4" t="s">
        <v>7</v>
      </c>
      <c r="BA4" t="s">
        <v>8</v>
      </c>
      <c r="BS4" t="s">
        <v>9</v>
      </c>
      <c r="CJ4" t="s">
        <v>10</v>
      </c>
    </row>
    <row r="5" spans="1:103" x14ac:dyDescent="0.25">
      <c r="G5" t="s">
        <v>11</v>
      </c>
      <c r="O5" t="s">
        <v>12</v>
      </c>
      <c r="W5" t="s">
        <v>13</v>
      </c>
      <c r="AF5" t="s">
        <v>14</v>
      </c>
      <c r="AJ5" t="s">
        <v>15</v>
      </c>
      <c r="AO5" t="s">
        <v>16</v>
      </c>
      <c r="AS5" t="s">
        <v>17</v>
      </c>
      <c r="AV5" t="s">
        <v>18</v>
      </c>
      <c r="AY5" t="s">
        <v>19</v>
      </c>
      <c r="BB5" t="s">
        <v>20</v>
      </c>
      <c r="BG5" t="s">
        <v>21</v>
      </c>
      <c r="BK5" t="s">
        <v>22</v>
      </c>
      <c r="BP5" t="s">
        <v>23</v>
      </c>
      <c r="BT5" t="s">
        <v>24</v>
      </c>
      <c r="BX5" t="s">
        <v>25</v>
      </c>
      <c r="CA5" t="s">
        <v>26</v>
      </c>
      <c r="CF5" t="s">
        <v>27</v>
      </c>
      <c r="CK5" t="s">
        <v>28</v>
      </c>
      <c r="CO5" t="s">
        <v>29</v>
      </c>
      <c r="CT5" t="s">
        <v>30</v>
      </c>
      <c r="CW5" t="s">
        <v>31</v>
      </c>
    </row>
    <row r="6" spans="1:103" x14ac:dyDescent="0.25">
      <c r="H6" t="s">
        <v>32</v>
      </c>
      <c r="L6" t="s">
        <v>33</v>
      </c>
      <c r="P6" t="s">
        <v>32</v>
      </c>
      <c r="T6" t="s">
        <v>33</v>
      </c>
      <c r="X6" t="s">
        <v>32</v>
      </c>
      <c r="AB6" t="s">
        <v>33</v>
      </c>
      <c r="AG6" t="s">
        <v>34</v>
      </c>
      <c r="AH6" t="s">
        <v>35</v>
      </c>
      <c r="AI6" t="s">
        <v>36</v>
      </c>
      <c r="AK6" t="s">
        <v>37</v>
      </c>
      <c r="AL6" t="s">
        <v>38</v>
      </c>
      <c r="AM6" t="s">
        <v>39</v>
      </c>
      <c r="AP6" t="s">
        <v>40</v>
      </c>
      <c r="AQ6" t="s">
        <v>41</v>
      </c>
      <c r="AR6" t="s">
        <v>42</v>
      </c>
      <c r="AT6" t="s">
        <v>43</v>
      </c>
      <c r="AU6" t="s">
        <v>44</v>
      </c>
      <c r="AW6" t="s">
        <v>45</v>
      </c>
      <c r="AX6" t="s">
        <v>46</v>
      </c>
      <c r="AZ6" t="s">
        <v>47</v>
      </c>
      <c r="BC6">
        <v>120</v>
      </c>
      <c r="BD6">
        <v>140</v>
      </c>
      <c r="BE6">
        <v>160</v>
      </c>
      <c r="BF6">
        <v>180</v>
      </c>
      <c r="BH6" t="s">
        <v>48</v>
      </c>
      <c r="BI6" t="s">
        <v>49</v>
      </c>
      <c r="BJ6" t="s">
        <v>50</v>
      </c>
      <c r="BL6" t="s">
        <v>51</v>
      </c>
      <c r="BM6" t="s">
        <v>52</v>
      </c>
      <c r="BN6" t="s">
        <v>53</v>
      </c>
      <c r="BO6" t="s">
        <v>54</v>
      </c>
      <c r="BQ6" t="s">
        <v>55</v>
      </c>
      <c r="BR6" t="s">
        <v>56</v>
      </c>
      <c r="BU6" t="s">
        <v>57</v>
      </c>
      <c r="BV6" t="s">
        <v>58</v>
      </c>
      <c r="BW6" t="s">
        <v>59</v>
      </c>
      <c r="BY6" t="s">
        <v>60</v>
      </c>
      <c r="BZ6" t="s">
        <v>61</v>
      </c>
      <c r="CB6" t="s">
        <v>62</v>
      </c>
      <c r="CC6" t="s">
        <v>63</v>
      </c>
      <c r="CD6" t="s">
        <v>64</v>
      </c>
      <c r="CE6" t="s">
        <v>65</v>
      </c>
      <c r="CG6" t="s">
        <v>66</v>
      </c>
      <c r="CH6" t="s">
        <v>67</v>
      </c>
      <c r="CI6" t="s">
        <v>68</v>
      </c>
      <c r="CL6" t="s">
        <v>69</v>
      </c>
      <c r="CM6" t="s">
        <v>70</v>
      </c>
      <c r="CN6" t="s">
        <v>71</v>
      </c>
      <c r="CP6" t="s">
        <v>72</v>
      </c>
      <c r="CQ6" t="s">
        <v>73</v>
      </c>
      <c r="CR6" t="s">
        <v>74</v>
      </c>
      <c r="CS6" t="s">
        <v>75</v>
      </c>
      <c r="CU6" t="s">
        <v>76</v>
      </c>
      <c r="CV6" t="s">
        <v>77</v>
      </c>
      <c r="CX6" t="s">
        <v>78</v>
      </c>
      <c r="CY6" t="s">
        <v>79</v>
      </c>
    </row>
    <row r="7" spans="1:103" x14ac:dyDescent="0.25">
      <c r="I7" t="s">
        <v>80</v>
      </c>
      <c r="J7" t="s">
        <v>81</v>
      </c>
      <c r="K7" t="s">
        <v>82</v>
      </c>
      <c r="M7" t="s">
        <v>83</v>
      </c>
      <c r="N7" t="s">
        <v>84</v>
      </c>
      <c r="Q7" t="s">
        <v>85</v>
      </c>
      <c r="R7" t="s">
        <v>86</v>
      </c>
      <c r="S7" t="s">
        <v>87</v>
      </c>
      <c r="U7" t="s">
        <v>88</v>
      </c>
      <c r="V7" t="s">
        <v>89</v>
      </c>
      <c r="Y7" t="s">
        <v>90</v>
      </c>
      <c r="Z7" t="s">
        <v>91</v>
      </c>
      <c r="AA7" t="s">
        <v>92</v>
      </c>
      <c r="AC7" t="s">
        <v>93</v>
      </c>
      <c r="AD7" t="s">
        <v>94</v>
      </c>
    </row>
    <row r="8" spans="1:103" x14ac:dyDescent="0.25">
      <c r="B8" t="s">
        <v>95</v>
      </c>
      <c r="C8">
        <v>0</v>
      </c>
      <c r="D8" t="s">
        <v>96</v>
      </c>
      <c r="E8">
        <v>99.74</v>
      </c>
      <c r="F8">
        <v>97.16</v>
      </c>
      <c r="G8">
        <v>93.04</v>
      </c>
      <c r="H8">
        <v>87.89</v>
      </c>
      <c r="I8">
        <v>85.57</v>
      </c>
      <c r="J8">
        <v>71.91</v>
      </c>
      <c r="K8">
        <v>69.849999999999994</v>
      </c>
      <c r="L8">
        <v>87.63</v>
      </c>
      <c r="M8">
        <v>84.28</v>
      </c>
      <c r="N8">
        <v>69.069999999999993</v>
      </c>
      <c r="O8">
        <v>89.43</v>
      </c>
      <c r="P8">
        <v>70.88</v>
      </c>
      <c r="Q8">
        <v>87.63</v>
      </c>
      <c r="R8">
        <v>62.11</v>
      </c>
      <c r="S8">
        <v>45.62</v>
      </c>
      <c r="T8">
        <v>91.75</v>
      </c>
      <c r="U8">
        <v>93.3</v>
      </c>
      <c r="V8">
        <v>73.2</v>
      </c>
      <c r="W8">
        <v>94.85</v>
      </c>
      <c r="X8">
        <v>87.37</v>
      </c>
      <c r="Y8">
        <v>93.04</v>
      </c>
      <c r="Z8">
        <v>71.91</v>
      </c>
      <c r="AA8">
        <v>71.91</v>
      </c>
      <c r="AB8">
        <v>88.92</v>
      </c>
      <c r="AC8">
        <v>94.33</v>
      </c>
      <c r="AD8">
        <v>61.34</v>
      </c>
      <c r="AE8">
        <v>49.23</v>
      </c>
      <c r="AF8">
        <v>63.4</v>
      </c>
      <c r="AG8">
        <v>59.02</v>
      </c>
      <c r="AH8">
        <v>58.76</v>
      </c>
      <c r="AI8">
        <v>63.4</v>
      </c>
      <c r="AJ8">
        <v>34.54</v>
      </c>
      <c r="AK8">
        <v>25.26</v>
      </c>
      <c r="AL8">
        <v>40.98</v>
      </c>
      <c r="AM8">
        <v>44.07</v>
      </c>
      <c r="AN8">
        <v>97.42</v>
      </c>
      <c r="AO8">
        <v>93.56</v>
      </c>
      <c r="AP8">
        <v>90.98</v>
      </c>
      <c r="AQ8">
        <v>62.63</v>
      </c>
      <c r="AR8">
        <v>96.91</v>
      </c>
      <c r="AS8">
        <v>87.89</v>
      </c>
      <c r="AT8">
        <v>76.290000000000006</v>
      </c>
      <c r="AU8">
        <v>90.72</v>
      </c>
      <c r="AV8">
        <v>33.76</v>
      </c>
      <c r="AW8">
        <v>44.07</v>
      </c>
      <c r="AX8">
        <v>20.62</v>
      </c>
      <c r="AY8">
        <v>86.08</v>
      </c>
      <c r="AZ8">
        <v>86.08</v>
      </c>
      <c r="BA8">
        <v>88.14</v>
      </c>
      <c r="BB8">
        <v>83.25</v>
      </c>
      <c r="BC8">
        <v>70.62</v>
      </c>
      <c r="BD8">
        <v>81.19</v>
      </c>
      <c r="BE8">
        <v>83.76</v>
      </c>
      <c r="BF8">
        <v>89.69</v>
      </c>
      <c r="BG8">
        <v>20.62</v>
      </c>
      <c r="BH8">
        <v>32.99</v>
      </c>
      <c r="BI8">
        <v>5.93</v>
      </c>
      <c r="BJ8">
        <v>40.46</v>
      </c>
      <c r="BK8">
        <v>93.04</v>
      </c>
      <c r="BL8">
        <v>62.63</v>
      </c>
      <c r="BM8">
        <v>72.94</v>
      </c>
      <c r="BN8">
        <v>92.27</v>
      </c>
      <c r="BO8">
        <v>57.22</v>
      </c>
      <c r="BP8">
        <v>97.16</v>
      </c>
      <c r="BQ8">
        <v>91.23</v>
      </c>
      <c r="BR8">
        <v>94.74</v>
      </c>
      <c r="BS8">
        <v>81.7</v>
      </c>
      <c r="BT8">
        <v>87.11</v>
      </c>
      <c r="BU8">
        <v>82.35</v>
      </c>
      <c r="BV8">
        <v>70.59</v>
      </c>
      <c r="BW8">
        <v>70.36</v>
      </c>
      <c r="BX8">
        <v>47.68</v>
      </c>
      <c r="BY8">
        <v>35.29</v>
      </c>
      <c r="BZ8">
        <v>47.06</v>
      </c>
      <c r="CA8">
        <v>53.09</v>
      </c>
      <c r="CB8">
        <v>47.06</v>
      </c>
      <c r="CC8">
        <v>47.06</v>
      </c>
      <c r="CD8">
        <v>52.94</v>
      </c>
      <c r="CE8">
        <v>35.29</v>
      </c>
      <c r="CF8">
        <v>94.07</v>
      </c>
      <c r="CG8">
        <v>96.13</v>
      </c>
      <c r="CH8">
        <v>92.53</v>
      </c>
      <c r="CI8">
        <v>58.82</v>
      </c>
      <c r="CJ8">
        <v>90.21</v>
      </c>
      <c r="CK8">
        <v>98.2</v>
      </c>
      <c r="CL8">
        <v>88.24</v>
      </c>
      <c r="CM8">
        <v>85.31</v>
      </c>
      <c r="CN8">
        <v>93.3</v>
      </c>
      <c r="CO8">
        <v>63.14</v>
      </c>
      <c r="CP8">
        <v>50.77</v>
      </c>
      <c r="CQ8">
        <v>62.11</v>
      </c>
      <c r="CR8">
        <v>51.8</v>
      </c>
      <c r="CS8">
        <v>83.25</v>
      </c>
      <c r="CT8">
        <v>81.44</v>
      </c>
      <c r="CU8">
        <v>78.09</v>
      </c>
      <c r="CV8">
        <v>81.96</v>
      </c>
      <c r="CW8">
        <v>86.86</v>
      </c>
      <c r="CX8">
        <v>76.47</v>
      </c>
      <c r="CY8">
        <v>71.650000000000006</v>
      </c>
    </row>
    <row r="9" spans="1:103" x14ac:dyDescent="0.25">
      <c r="B9" t="s">
        <v>97</v>
      </c>
      <c r="C9">
        <v>0</v>
      </c>
      <c r="D9" t="s">
        <v>96</v>
      </c>
      <c r="E9">
        <v>99.48</v>
      </c>
      <c r="F9">
        <v>71.650000000000006</v>
      </c>
      <c r="G9">
        <v>71.650000000000006</v>
      </c>
      <c r="H9">
        <v>85.82</v>
      </c>
      <c r="I9">
        <v>60.05</v>
      </c>
      <c r="J9">
        <v>81.44</v>
      </c>
      <c r="K9">
        <v>80.67</v>
      </c>
      <c r="L9">
        <v>55.67</v>
      </c>
      <c r="M9">
        <v>38.92</v>
      </c>
      <c r="N9">
        <v>73.709999999999994</v>
      </c>
      <c r="O9">
        <v>35.57</v>
      </c>
      <c r="P9">
        <v>50.52</v>
      </c>
      <c r="Q9">
        <v>42.27</v>
      </c>
      <c r="R9">
        <v>46.65</v>
      </c>
      <c r="S9">
        <v>63.92</v>
      </c>
      <c r="T9">
        <v>29.38</v>
      </c>
      <c r="U9">
        <v>37.630000000000003</v>
      </c>
      <c r="V9">
        <v>39.18</v>
      </c>
      <c r="W9">
        <v>90.21</v>
      </c>
      <c r="X9">
        <v>88.4</v>
      </c>
      <c r="Y9">
        <v>81.7</v>
      </c>
      <c r="Z9">
        <v>80.930000000000007</v>
      </c>
      <c r="AA9">
        <v>75.52</v>
      </c>
      <c r="AB9">
        <v>76.55</v>
      </c>
      <c r="AC9">
        <v>70.62</v>
      </c>
      <c r="AD9">
        <v>65.72</v>
      </c>
      <c r="AE9">
        <v>40.98</v>
      </c>
      <c r="AF9">
        <v>71.39</v>
      </c>
      <c r="AG9">
        <v>72.680000000000007</v>
      </c>
      <c r="AH9">
        <v>58.51</v>
      </c>
      <c r="AI9">
        <v>70.88</v>
      </c>
      <c r="AJ9">
        <v>13.92</v>
      </c>
      <c r="AK9">
        <v>26.8</v>
      </c>
      <c r="AL9">
        <v>14.43</v>
      </c>
      <c r="AM9">
        <v>14.18</v>
      </c>
      <c r="AN9">
        <v>77.84</v>
      </c>
      <c r="AO9">
        <v>79.38</v>
      </c>
      <c r="AP9">
        <v>89.43</v>
      </c>
      <c r="AQ9">
        <v>60.31</v>
      </c>
      <c r="AR9">
        <v>67.27</v>
      </c>
      <c r="AS9">
        <v>80.67</v>
      </c>
      <c r="AT9">
        <v>81.96</v>
      </c>
      <c r="AU9">
        <v>54.64</v>
      </c>
      <c r="AV9">
        <v>18.3</v>
      </c>
      <c r="AW9">
        <v>29.12</v>
      </c>
      <c r="AX9">
        <v>18.3</v>
      </c>
      <c r="AY9">
        <v>35.82</v>
      </c>
      <c r="AZ9">
        <v>35.82</v>
      </c>
      <c r="BA9">
        <v>92.53</v>
      </c>
      <c r="BB9">
        <v>88.92</v>
      </c>
      <c r="BC9">
        <v>74.48</v>
      </c>
      <c r="BD9">
        <v>92.53</v>
      </c>
      <c r="BE9">
        <v>89.69</v>
      </c>
      <c r="BF9">
        <v>90.98</v>
      </c>
      <c r="BG9">
        <v>73.2</v>
      </c>
      <c r="BH9">
        <v>90.21</v>
      </c>
      <c r="BI9">
        <v>60.31</v>
      </c>
      <c r="BJ9">
        <v>25.77</v>
      </c>
      <c r="BK9">
        <v>92.78</v>
      </c>
      <c r="BL9">
        <v>64.430000000000007</v>
      </c>
      <c r="BM9">
        <v>79.900000000000006</v>
      </c>
      <c r="BN9">
        <v>91.75</v>
      </c>
      <c r="BO9">
        <v>42.27</v>
      </c>
      <c r="BP9">
        <v>81.7</v>
      </c>
      <c r="BQ9">
        <v>94.74</v>
      </c>
      <c r="BR9">
        <v>71.930000000000007</v>
      </c>
      <c r="BS9">
        <v>96.91</v>
      </c>
      <c r="BT9">
        <v>98.45</v>
      </c>
      <c r="BU9">
        <v>90</v>
      </c>
      <c r="BV9">
        <v>80</v>
      </c>
      <c r="BW9">
        <v>98.45</v>
      </c>
      <c r="BX9">
        <v>52.58</v>
      </c>
      <c r="BY9">
        <v>40</v>
      </c>
      <c r="BZ9">
        <v>50</v>
      </c>
      <c r="CA9">
        <v>93.3</v>
      </c>
      <c r="CB9">
        <v>90</v>
      </c>
      <c r="CC9">
        <v>80</v>
      </c>
      <c r="CD9">
        <v>80</v>
      </c>
      <c r="CE9">
        <v>70</v>
      </c>
      <c r="CF9">
        <v>88.66</v>
      </c>
      <c r="CG9">
        <v>93.81</v>
      </c>
      <c r="CH9">
        <v>89.18</v>
      </c>
      <c r="CI9">
        <v>30</v>
      </c>
      <c r="CJ9">
        <v>90.72</v>
      </c>
      <c r="CK9">
        <v>97.68</v>
      </c>
      <c r="CL9">
        <v>80</v>
      </c>
      <c r="CM9">
        <v>93.81</v>
      </c>
      <c r="CN9">
        <v>89.43</v>
      </c>
      <c r="CO9">
        <v>54.9</v>
      </c>
      <c r="CP9">
        <v>40.21</v>
      </c>
      <c r="CQ9">
        <v>54.12</v>
      </c>
      <c r="CR9">
        <v>46.65</v>
      </c>
      <c r="CS9">
        <v>88.66</v>
      </c>
      <c r="CT9">
        <v>95.36</v>
      </c>
      <c r="CU9">
        <v>93.04</v>
      </c>
      <c r="CV9">
        <v>95.88</v>
      </c>
      <c r="CW9">
        <v>83.25</v>
      </c>
      <c r="CX9">
        <v>80</v>
      </c>
      <c r="CY9">
        <v>60.57</v>
      </c>
    </row>
    <row r="10" spans="1:103" x14ac:dyDescent="0.25">
      <c r="B10" t="s">
        <v>100</v>
      </c>
      <c r="C10">
        <v>0</v>
      </c>
      <c r="D10" t="s">
        <v>96</v>
      </c>
      <c r="E10">
        <v>99.23</v>
      </c>
      <c r="F10">
        <v>73.2</v>
      </c>
      <c r="G10">
        <v>61.08</v>
      </c>
      <c r="H10">
        <v>63.92</v>
      </c>
      <c r="I10">
        <v>58.76</v>
      </c>
      <c r="J10">
        <v>63.66</v>
      </c>
      <c r="K10">
        <v>53.35</v>
      </c>
      <c r="L10">
        <v>62.11</v>
      </c>
      <c r="M10">
        <v>51.8</v>
      </c>
      <c r="N10">
        <v>68.81</v>
      </c>
      <c r="O10">
        <v>70.099999999999994</v>
      </c>
      <c r="P10">
        <v>58.51</v>
      </c>
      <c r="Q10">
        <v>61.34</v>
      </c>
      <c r="R10">
        <v>52.84</v>
      </c>
      <c r="S10">
        <v>53.87</v>
      </c>
      <c r="T10">
        <v>73.709999999999994</v>
      </c>
      <c r="U10">
        <v>74.23</v>
      </c>
      <c r="V10">
        <v>51.29</v>
      </c>
      <c r="W10">
        <v>70.36</v>
      </c>
      <c r="X10">
        <v>72.42</v>
      </c>
      <c r="Y10">
        <v>68.040000000000006</v>
      </c>
      <c r="Z10">
        <v>66.75</v>
      </c>
      <c r="AA10">
        <v>64.69</v>
      </c>
      <c r="AB10">
        <v>64.430000000000007</v>
      </c>
      <c r="AC10">
        <v>62.89</v>
      </c>
      <c r="AD10">
        <v>60.82</v>
      </c>
      <c r="AE10">
        <v>75.52</v>
      </c>
      <c r="AF10">
        <v>53.87</v>
      </c>
      <c r="AG10">
        <v>63.92</v>
      </c>
      <c r="AH10">
        <v>57.47</v>
      </c>
      <c r="AI10">
        <v>36.08</v>
      </c>
      <c r="AJ10">
        <v>92.27</v>
      </c>
      <c r="AK10">
        <v>77.319999999999993</v>
      </c>
      <c r="AL10">
        <v>95.36</v>
      </c>
      <c r="AM10">
        <v>92.78</v>
      </c>
      <c r="AN10">
        <v>94.59</v>
      </c>
      <c r="AO10">
        <v>94.33</v>
      </c>
      <c r="AP10">
        <v>83.51</v>
      </c>
      <c r="AQ10">
        <v>79.38</v>
      </c>
      <c r="AR10">
        <v>90.21</v>
      </c>
      <c r="AS10">
        <v>77.319999999999993</v>
      </c>
      <c r="AT10">
        <v>70.62</v>
      </c>
      <c r="AU10">
        <v>63.4</v>
      </c>
      <c r="AV10">
        <v>37.89</v>
      </c>
      <c r="AW10">
        <v>25.77</v>
      </c>
      <c r="AX10">
        <v>85.05</v>
      </c>
      <c r="AY10">
        <v>65.98</v>
      </c>
      <c r="AZ10">
        <v>65.98</v>
      </c>
      <c r="BA10">
        <v>59.02</v>
      </c>
      <c r="BB10">
        <v>50.77</v>
      </c>
      <c r="BC10">
        <v>55.93</v>
      </c>
      <c r="BD10">
        <v>56.7</v>
      </c>
      <c r="BE10">
        <v>49.23</v>
      </c>
      <c r="BF10">
        <v>45.1</v>
      </c>
      <c r="BG10">
        <v>21.65</v>
      </c>
      <c r="BH10">
        <v>29.38</v>
      </c>
      <c r="BI10">
        <v>10.31</v>
      </c>
      <c r="BJ10">
        <v>50.52</v>
      </c>
      <c r="BK10">
        <v>53.09</v>
      </c>
      <c r="BL10">
        <v>51.29</v>
      </c>
      <c r="BM10">
        <v>60.57</v>
      </c>
      <c r="BN10">
        <v>30.67</v>
      </c>
      <c r="BO10">
        <v>64.95</v>
      </c>
      <c r="BP10">
        <v>79.12</v>
      </c>
      <c r="BQ10">
        <v>75.44</v>
      </c>
      <c r="BR10">
        <v>84.21</v>
      </c>
      <c r="BS10">
        <v>95.1</v>
      </c>
      <c r="BT10">
        <v>31.44</v>
      </c>
      <c r="BU10">
        <v>31.58</v>
      </c>
      <c r="BV10">
        <v>31.58</v>
      </c>
      <c r="BW10">
        <v>31.96</v>
      </c>
      <c r="BX10">
        <v>99.74</v>
      </c>
      <c r="BY10">
        <v>94.74</v>
      </c>
      <c r="BZ10">
        <v>94.74</v>
      </c>
      <c r="CA10">
        <v>90.98</v>
      </c>
      <c r="CB10">
        <v>73.680000000000007</v>
      </c>
      <c r="CC10">
        <v>84.21</v>
      </c>
      <c r="CD10">
        <v>68.42</v>
      </c>
      <c r="CE10">
        <v>84.21</v>
      </c>
      <c r="CF10">
        <v>98.71</v>
      </c>
      <c r="CG10">
        <v>98.97</v>
      </c>
      <c r="CH10">
        <v>99.23</v>
      </c>
      <c r="CI10">
        <v>78.95</v>
      </c>
      <c r="CJ10">
        <v>74.48</v>
      </c>
      <c r="CK10">
        <v>62.11</v>
      </c>
      <c r="CL10">
        <v>73.680000000000007</v>
      </c>
      <c r="CM10">
        <v>47.68</v>
      </c>
      <c r="CN10">
        <v>53.35</v>
      </c>
      <c r="CO10">
        <v>69.849999999999994</v>
      </c>
      <c r="CP10">
        <v>60.57</v>
      </c>
      <c r="CQ10">
        <v>73.709999999999994</v>
      </c>
      <c r="CR10">
        <v>59.54</v>
      </c>
      <c r="CS10">
        <v>70.36</v>
      </c>
      <c r="CT10">
        <v>70.099999999999994</v>
      </c>
      <c r="CU10">
        <v>64.180000000000007</v>
      </c>
      <c r="CV10">
        <v>69.33</v>
      </c>
      <c r="CW10">
        <v>57.73</v>
      </c>
      <c r="CX10">
        <v>47.37</v>
      </c>
      <c r="CY10">
        <v>62.37</v>
      </c>
    </row>
    <row r="11" spans="1:103" x14ac:dyDescent="0.25">
      <c r="B11" t="s">
        <v>109</v>
      </c>
      <c r="C11">
        <v>1</v>
      </c>
      <c r="D11" t="s">
        <v>96</v>
      </c>
      <c r="E11">
        <v>98.97</v>
      </c>
      <c r="F11">
        <v>58.51</v>
      </c>
      <c r="G11">
        <v>43.56</v>
      </c>
      <c r="H11">
        <v>59.02</v>
      </c>
      <c r="I11">
        <v>34.79</v>
      </c>
      <c r="J11">
        <v>52.06</v>
      </c>
      <c r="K11">
        <v>81.7</v>
      </c>
      <c r="L11">
        <v>29.64</v>
      </c>
      <c r="M11">
        <v>18.04</v>
      </c>
      <c r="N11">
        <v>50.77</v>
      </c>
      <c r="O11">
        <v>59.54</v>
      </c>
      <c r="P11">
        <v>63.66</v>
      </c>
      <c r="Q11">
        <v>57.99</v>
      </c>
      <c r="R11">
        <v>54.64</v>
      </c>
      <c r="S11">
        <v>65.209999999999994</v>
      </c>
      <c r="T11">
        <v>53.35</v>
      </c>
      <c r="U11">
        <v>62.11</v>
      </c>
      <c r="V11">
        <v>45.88</v>
      </c>
      <c r="W11">
        <v>62.63</v>
      </c>
      <c r="X11">
        <v>72.16</v>
      </c>
      <c r="Y11">
        <v>53.61</v>
      </c>
      <c r="Z11">
        <v>76.290000000000006</v>
      </c>
      <c r="AA11">
        <v>68.81</v>
      </c>
      <c r="AB11">
        <v>52.32</v>
      </c>
      <c r="AC11">
        <v>42.53</v>
      </c>
      <c r="AD11">
        <v>66.489999999999995</v>
      </c>
      <c r="AE11">
        <v>68.56</v>
      </c>
      <c r="AF11">
        <v>81.7</v>
      </c>
      <c r="AG11">
        <v>91.24</v>
      </c>
      <c r="AH11">
        <v>77.84</v>
      </c>
      <c r="AI11">
        <v>69.33</v>
      </c>
      <c r="AJ11">
        <v>50.52</v>
      </c>
      <c r="AK11">
        <v>58.51</v>
      </c>
      <c r="AL11">
        <v>40.21</v>
      </c>
      <c r="AM11">
        <v>51.03</v>
      </c>
      <c r="AN11">
        <v>78.09</v>
      </c>
      <c r="AO11">
        <v>89.43</v>
      </c>
      <c r="AP11">
        <v>62.11</v>
      </c>
      <c r="AQ11">
        <v>82.22</v>
      </c>
      <c r="AR11">
        <v>97.16</v>
      </c>
      <c r="AS11">
        <v>51.29</v>
      </c>
      <c r="AT11">
        <v>53.61</v>
      </c>
      <c r="AU11">
        <v>42.53</v>
      </c>
      <c r="AV11">
        <v>33.25</v>
      </c>
      <c r="AW11">
        <v>39.43</v>
      </c>
      <c r="AX11">
        <v>32.99</v>
      </c>
      <c r="AY11">
        <v>40.21</v>
      </c>
      <c r="AZ11">
        <v>40.21</v>
      </c>
      <c r="BA11">
        <v>60.31</v>
      </c>
      <c r="BB11">
        <v>67.27</v>
      </c>
      <c r="BC11">
        <v>67.53</v>
      </c>
      <c r="BD11">
        <v>70.88</v>
      </c>
      <c r="BE11">
        <v>70.36</v>
      </c>
      <c r="BF11">
        <v>55.41</v>
      </c>
      <c r="BG11">
        <v>33.51</v>
      </c>
      <c r="BH11">
        <v>38.92</v>
      </c>
      <c r="BI11">
        <v>31.96</v>
      </c>
      <c r="BJ11">
        <v>40.98</v>
      </c>
      <c r="BK11">
        <v>58.51</v>
      </c>
      <c r="BL11">
        <v>67.53</v>
      </c>
      <c r="BM11">
        <v>53.35</v>
      </c>
      <c r="BN11">
        <v>26.29</v>
      </c>
      <c r="BO11">
        <v>65.209999999999994</v>
      </c>
      <c r="BP11">
        <v>57.99</v>
      </c>
      <c r="BQ11">
        <v>63.16</v>
      </c>
      <c r="BR11">
        <v>61.4</v>
      </c>
      <c r="BS11">
        <v>87.37</v>
      </c>
      <c r="BT11">
        <v>37.89</v>
      </c>
      <c r="BU11">
        <v>45.45</v>
      </c>
      <c r="BV11">
        <v>45.45</v>
      </c>
      <c r="BW11">
        <v>15.21</v>
      </c>
      <c r="BX11">
        <v>97.68</v>
      </c>
      <c r="BY11">
        <v>90.91</v>
      </c>
      <c r="BZ11">
        <v>90.91</v>
      </c>
      <c r="CA11">
        <v>87.11</v>
      </c>
      <c r="CB11">
        <v>54.55</v>
      </c>
      <c r="CC11">
        <v>81.819999999999993</v>
      </c>
      <c r="CD11">
        <v>72.73</v>
      </c>
      <c r="CE11">
        <v>90.91</v>
      </c>
      <c r="CF11">
        <v>70.099999999999994</v>
      </c>
      <c r="CG11">
        <v>71.91</v>
      </c>
      <c r="CH11">
        <v>69.069999999999993</v>
      </c>
      <c r="CI11">
        <v>27.27</v>
      </c>
      <c r="CJ11">
        <v>96.13</v>
      </c>
      <c r="CK11">
        <v>92.53</v>
      </c>
      <c r="CL11">
        <v>63.64</v>
      </c>
      <c r="CM11">
        <v>88.66</v>
      </c>
      <c r="CN11">
        <v>89.18</v>
      </c>
      <c r="CO11">
        <v>99.23</v>
      </c>
      <c r="CP11">
        <v>99.48</v>
      </c>
      <c r="CQ11">
        <v>99.74</v>
      </c>
      <c r="CR11">
        <v>99.48</v>
      </c>
      <c r="CS11">
        <v>93.04</v>
      </c>
      <c r="CT11">
        <v>92.27</v>
      </c>
      <c r="CU11">
        <v>88.66</v>
      </c>
      <c r="CV11">
        <v>92.27</v>
      </c>
      <c r="CW11">
        <v>17.53</v>
      </c>
      <c r="CX11">
        <v>18.18</v>
      </c>
      <c r="CY11">
        <v>44.85</v>
      </c>
    </row>
    <row r="12" spans="1:103" x14ac:dyDescent="0.25">
      <c r="B12" t="s">
        <v>102</v>
      </c>
      <c r="C12">
        <v>1</v>
      </c>
      <c r="D12" t="s">
        <v>96</v>
      </c>
      <c r="E12">
        <v>98.71</v>
      </c>
      <c r="F12">
        <v>60.82</v>
      </c>
      <c r="G12">
        <v>50.77</v>
      </c>
      <c r="H12">
        <v>59.79</v>
      </c>
      <c r="I12">
        <v>45.1</v>
      </c>
      <c r="J12">
        <v>60.31</v>
      </c>
      <c r="K12">
        <v>63.92</v>
      </c>
      <c r="L12">
        <v>46.65</v>
      </c>
      <c r="M12">
        <v>35.82</v>
      </c>
      <c r="N12">
        <v>62.37</v>
      </c>
      <c r="O12">
        <v>79.38</v>
      </c>
      <c r="P12">
        <v>65.209999999999994</v>
      </c>
      <c r="Q12">
        <v>68.56</v>
      </c>
      <c r="R12">
        <v>67.53</v>
      </c>
      <c r="S12">
        <v>47.94</v>
      </c>
      <c r="T12">
        <v>84.02</v>
      </c>
      <c r="U12">
        <v>65.98</v>
      </c>
      <c r="V12">
        <v>76.290000000000006</v>
      </c>
      <c r="W12">
        <v>40.98</v>
      </c>
      <c r="X12">
        <v>58.76</v>
      </c>
      <c r="Y12">
        <v>44.85</v>
      </c>
      <c r="Z12">
        <v>57.99</v>
      </c>
      <c r="AA12">
        <v>70.62</v>
      </c>
      <c r="AB12">
        <v>31.19</v>
      </c>
      <c r="AC12">
        <v>30.93</v>
      </c>
      <c r="AD12">
        <v>48.2</v>
      </c>
      <c r="AE12">
        <v>63.66</v>
      </c>
      <c r="AF12">
        <v>52.06</v>
      </c>
      <c r="AG12">
        <v>42.27</v>
      </c>
      <c r="AH12">
        <v>45.88</v>
      </c>
      <c r="AI12">
        <v>64.95</v>
      </c>
      <c r="AJ12">
        <v>71.91</v>
      </c>
      <c r="AK12">
        <v>77.06</v>
      </c>
      <c r="AL12">
        <v>69.33</v>
      </c>
      <c r="AM12">
        <v>64.69</v>
      </c>
      <c r="AN12">
        <v>95.36</v>
      </c>
      <c r="AO12">
        <v>89.95</v>
      </c>
      <c r="AP12">
        <v>81.19</v>
      </c>
      <c r="AQ12">
        <v>69.59</v>
      </c>
      <c r="AR12">
        <v>92.53</v>
      </c>
      <c r="AS12">
        <v>56.19</v>
      </c>
      <c r="AT12">
        <v>47.42</v>
      </c>
      <c r="AU12">
        <v>63.66</v>
      </c>
      <c r="AV12">
        <v>75.260000000000005</v>
      </c>
      <c r="AW12">
        <v>75.52</v>
      </c>
      <c r="AX12">
        <v>68.040000000000006</v>
      </c>
      <c r="AY12">
        <v>86.6</v>
      </c>
      <c r="AZ12">
        <v>86.6</v>
      </c>
      <c r="BA12">
        <v>60.57</v>
      </c>
      <c r="BB12">
        <v>61.08</v>
      </c>
      <c r="BC12">
        <v>63.14</v>
      </c>
      <c r="BD12">
        <v>63.4</v>
      </c>
      <c r="BE12">
        <v>56.19</v>
      </c>
      <c r="BF12">
        <v>62.63</v>
      </c>
      <c r="BG12">
        <v>49.48</v>
      </c>
      <c r="BH12">
        <v>47.68</v>
      </c>
      <c r="BI12">
        <v>43.56</v>
      </c>
      <c r="BJ12">
        <v>59.54</v>
      </c>
      <c r="BK12">
        <v>77.84</v>
      </c>
      <c r="BL12">
        <v>55.15</v>
      </c>
      <c r="BM12">
        <v>72.680000000000007</v>
      </c>
      <c r="BN12">
        <v>44.33</v>
      </c>
      <c r="BO12">
        <v>76.8</v>
      </c>
      <c r="BP12">
        <v>49.74</v>
      </c>
      <c r="BQ12">
        <v>45.61</v>
      </c>
      <c r="BR12">
        <v>56.14</v>
      </c>
      <c r="BS12">
        <v>93.81</v>
      </c>
      <c r="BT12">
        <v>53.61</v>
      </c>
      <c r="BU12">
        <v>71.430000000000007</v>
      </c>
      <c r="BV12">
        <v>42.86</v>
      </c>
      <c r="BW12">
        <v>22.42</v>
      </c>
      <c r="BX12">
        <v>94.07</v>
      </c>
      <c r="BY12">
        <v>85.71</v>
      </c>
      <c r="BZ12">
        <v>85.71</v>
      </c>
      <c r="CA12">
        <v>93.04</v>
      </c>
      <c r="CB12">
        <v>85.71</v>
      </c>
      <c r="CC12">
        <v>71.430000000000007</v>
      </c>
      <c r="CD12">
        <v>85.71</v>
      </c>
      <c r="CE12">
        <v>85.71</v>
      </c>
      <c r="CF12">
        <v>73.45</v>
      </c>
      <c r="CG12">
        <v>77.84</v>
      </c>
      <c r="CH12">
        <v>67.27</v>
      </c>
      <c r="CI12">
        <v>28.57</v>
      </c>
      <c r="CJ12">
        <v>79.900000000000006</v>
      </c>
      <c r="CK12">
        <v>79.64</v>
      </c>
      <c r="CL12">
        <v>57.14</v>
      </c>
      <c r="CM12">
        <v>76.55</v>
      </c>
      <c r="CN12">
        <v>68.040000000000006</v>
      </c>
      <c r="CO12">
        <v>72.42</v>
      </c>
      <c r="CP12">
        <v>70.36</v>
      </c>
      <c r="CQ12">
        <v>79.38</v>
      </c>
      <c r="CR12">
        <v>75</v>
      </c>
      <c r="CS12">
        <v>39.950000000000003</v>
      </c>
      <c r="CT12">
        <v>74.23</v>
      </c>
      <c r="CU12">
        <v>67.78</v>
      </c>
      <c r="CV12">
        <v>74.739999999999995</v>
      </c>
      <c r="CW12">
        <v>26.8</v>
      </c>
      <c r="CX12">
        <v>28.57</v>
      </c>
      <c r="CY12">
        <v>44.85</v>
      </c>
    </row>
    <row r="13" spans="1:103" x14ac:dyDescent="0.25">
      <c r="B13" t="s">
        <v>104</v>
      </c>
      <c r="C13">
        <v>3</v>
      </c>
      <c r="D13" t="s">
        <v>484</v>
      </c>
      <c r="E13">
        <v>98.45</v>
      </c>
      <c r="F13">
        <v>94.07</v>
      </c>
      <c r="G13">
        <v>94.07</v>
      </c>
      <c r="H13">
        <v>94.59</v>
      </c>
      <c r="I13">
        <v>87.63</v>
      </c>
      <c r="J13">
        <v>88.66</v>
      </c>
      <c r="K13">
        <v>83.76</v>
      </c>
      <c r="L13">
        <v>81.96</v>
      </c>
      <c r="M13">
        <v>62.89</v>
      </c>
      <c r="N13">
        <v>82.47</v>
      </c>
      <c r="O13">
        <v>81.7</v>
      </c>
      <c r="P13">
        <v>53.61</v>
      </c>
      <c r="Q13">
        <v>84.02</v>
      </c>
      <c r="R13">
        <v>53.87</v>
      </c>
      <c r="S13">
        <v>19.59</v>
      </c>
      <c r="T13">
        <v>99.48</v>
      </c>
      <c r="U13">
        <v>94.07</v>
      </c>
      <c r="V13">
        <v>98.2</v>
      </c>
      <c r="W13">
        <v>86.6</v>
      </c>
      <c r="X13">
        <v>79.38</v>
      </c>
      <c r="Y13">
        <v>92.53</v>
      </c>
      <c r="Z13">
        <v>47.68</v>
      </c>
      <c r="AA13">
        <v>76.8</v>
      </c>
      <c r="AB13">
        <v>79.900000000000006</v>
      </c>
      <c r="AC13">
        <v>99.74</v>
      </c>
      <c r="AD13">
        <v>39.18</v>
      </c>
      <c r="AE13">
        <v>91.75</v>
      </c>
      <c r="AF13">
        <v>94.07</v>
      </c>
      <c r="AG13">
        <v>98.2</v>
      </c>
      <c r="AH13">
        <v>95.62</v>
      </c>
      <c r="AI13">
        <v>83.25</v>
      </c>
      <c r="AJ13">
        <v>82.73</v>
      </c>
      <c r="AK13">
        <v>91.75</v>
      </c>
      <c r="AL13">
        <v>77.319999999999993</v>
      </c>
      <c r="AM13">
        <v>66.489999999999995</v>
      </c>
      <c r="AN13">
        <v>92.53</v>
      </c>
      <c r="AO13">
        <v>97.42</v>
      </c>
      <c r="AP13">
        <v>94.33</v>
      </c>
      <c r="AQ13">
        <v>89.18</v>
      </c>
      <c r="AR13">
        <v>80.150000000000006</v>
      </c>
      <c r="AS13">
        <v>82.73</v>
      </c>
      <c r="AT13">
        <v>92.27</v>
      </c>
      <c r="AU13">
        <v>42.78</v>
      </c>
      <c r="AV13">
        <v>62.63</v>
      </c>
      <c r="AW13">
        <v>75.52</v>
      </c>
      <c r="AX13">
        <v>32.99</v>
      </c>
      <c r="AY13">
        <v>10.57</v>
      </c>
      <c r="AZ13">
        <v>10.57</v>
      </c>
      <c r="BA13">
        <v>96.13</v>
      </c>
      <c r="BB13">
        <v>96.13</v>
      </c>
      <c r="BC13">
        <v>93.3</v>
      </c>
      <c r="BD13">
        <v>95.62</v>
      </c>
      <c r="BE13">
        <v>96.65</v>
      </c>
      <c r="BF13">
        <v>97.16</v>
      </c>
      <c r="BG13">
        <v>87.11</v>
      </c>
      <c r="BH13">
        <v>80.930000000000007</v>
      </c>
      <c r="BI13">
        <v>96.39</v>
      </c>
      <c r="BJ13">
        <v>60.57</v>
      </c>
      <c r="BK13">
        <v>89.43</v>
      </c>
      <c r="BL13">
        <v>96.13</v>
      </c>
      <c r="BM13">
        <v>51.29</v>
      </c>
      <c r="BN13">
        <v>87.89</v>
      </c>
      <c r="BO13">
        <v>21.39</v>
      </c>
      <c r="BP13">
        <v>88.14</v>
      </c>
      <c r="BQ13">
        <v>89.47</v>
      </c>
      <c r="BR13">
        <v>77.19</v>
      </c>
      <c r="BS13">
        <v>92.53</v>
      </c>
      <c r="BT13">
        <v>75.260000000000005</v>
      </c>
      <c r="BU13">
        <v>64</v>
      </c>
      <c r="BV13">
        <v>68</v>
      </c>
      <c r="BW13">
        <v>78.87</v>
      </c>
      <c r="BX13">
        <v>74.23</v>
      </c>
      <c r="BY13">
        <v>76</v>
      </c>
      <c r="BZ13">
        <v>56</v>
      </c>
      <c r="CA13">
        <v>89.43</v>
      </c>
      <c r="CB13">
        <v>80</v>
      </c>
      <c r="CC13">
        <v>68</v>
      </c>
      <c r="CD13">
        <v>96</v>
      </c>
      <c r="CE13">
        <v>80</v>
      </c>
      <c r="CF13">
        <v>69.849999999999994</v>
      </c>
      <c r="CG13">
        <v>80.67</v>
      </c>
      <c r="CH13">
        <v>72.16</v>
      </c>
      <c r="CI13">
        <v>0</v>
      </c>
      <c r="CJ13">
        <v>34.020000000000003</v>
      </c>
      <c r="CK13">
        <v>42.53</v>
      </c>
      <c r="CL13">
        <v>80</v>
      </c>
      <c r="CM13">
        <v>40.98</v>
      </c>
      <c r="CN13">
        <v>23.45</v>
      </c>
      <c r="CO13">
        <v>32.22</v>
      </c>
      <c r="CP13">
        <v>27.06</v>
      </c>
      <c r="CQ13">
        <v>28.35</v>
      </c>
      <c r="CR13">
        <v>27.58</v>
      </c>
      <c r="CS13">
        <v>72.94</v>
      </c>
      <c r="CT13">
        <v>55.41</v>
      </c>
      <c r="CU13">
        <v>57.99</v>
      </c>
      <c r="CV13">
        <v>51.03</v>
      </c>
      <c r="CW13">
        <v>9.2799999999999994</v>
      </c>
      <c r="CX13">
        <v>4</v>
      </c>
      <c r="CY13">
        <v>44.85</v>
      </c>
    </row>
    <row r="14" spans="1:103" x14ac:dyDescent="0.25">
      <c r="B14" t="s">
        <v>98</v>
      </c>
      <c r="C14">
        <v>11</v>
      </c>
      <c r="D14" t="s">
        <v>484</v>
      </c>
      <c r="E14">
        <v>98.2</v>
      </c>
      <c r="F14">
        <v>54.12</v>
      </c>
      <c r="G14">
        <v>98.2</v>
      </c>
      <c r="H14">
        <v>96.65</v>
      </c>
      <c r="I14">
        <v>95.62</v>
      </c>
      <c r="J14">
        <v>87.11</v>
      </c>
      <c r="K14">
        <v>87.63</v>
      </c>
      <c r="L14">
        <v>94.33</v>
      </c>
      <c r="M14">
        <v>89.95</v>
      </c>
      <c r="N14">
        <v>78.349999999999994</v>
      </c>
      <c r="O14">
        <v>50</v>
      </c>
      <c r="P14">
        <v>69.069999999999993</v>
      </c>
      <c r="Q14">
        <v>30.15</v>
      </c>
      <c r="R14">
        <v>80.150000000000006</v>
      </c>
      <c r="S14">
        <v>82.99</v>
      </c>
      <c r="T14">
        <v>34.020000000000003</v>
      </c>
      <c r="U14">
        <v>21.13</v>
      </c>
      <c r="V14">
        <v>62.11</v>
      </c>
      <c r="W14">
        <v>9.5399999999999991</v>
      </c>
      <c r="X14">
        <v>9.5399999999999991</v>
      </c>
      <c r="Y14">
        <v>9.5399999999999991</v>
      </c>
      <c r="Z14">
        <v>11.86</v>
      </c>
      <c r="AA14">
        <v>17.27</v>
      </c>
      <c r="AB14">
        <v>11.86</v>
      </c>
      <c r="AC14">
        <v>11.86</v>
      </c>
      <c r="AD14">
        <v>17.53</v>
      </c>
      <c r="AE14">
        <v>90.98</v>
      </c>
      <c r="AF14">
        <v>87.37</v>
      </c>
      <c r="AG14">
        <v>89.18</v>
      </c>
      <c r="AH14">
        <v>87.37</v>
      </c>
      <c r="AI14">
        <v>78.87</v>
      </c>
      <c r="AJ14">
        <v>88.14</v>
      </c>
      <c r="AK14">
        <v>84.28</v>
      </c>
      <c r="AL14">
        <v>81.19</v>
      </c>
      <c r="AM14">
        <v>81.7</v>
      </c>
      <c r="AN14">
        <v>99.23</v>
      </c>
      <c r="AO14">
        <v>79.64</v>
      </c>
      <c r="AP14">
        <v>97.68</v>
      </c>
      <c r="AQ14">
        <v>98.45</v>
      </c>
      <c r="AR14">
        <v>21.13</v>
      </c>
      <c r="AS14">
        <v>93.3</v>
      </c>
      <c r="AT14">
        <v>89.43</v>
      </c>
      <c r="AU14">
        <v>86.86</v>
      </c>
      <c r="AV14">
        <v>82.73</v>
      </c>
      <c r="AW14">
        <v>83.51</v>
      </c>
      <c r="AX14">
        <v>57.99</v>
      </c>
      <c r="AY14">
        <v>92.01</v>
      </c>
      <c r="AZ14">
        <v>92.01</v>
      </c>
      <c r="BA14">
        <v>49.48</v>
      </c>
      <c r="BB14">
        <v>72.16</v>
      </c>
      <c r="BC14">
        <v>75</v>
      </c>
      <c r="BD14">
        <v>72.42</v>
      </c>
      <c r="BE14">
        <v>73.97</v>
      </c>
      <c r="BF14">
        <v>62.11</v>
      </c>
      <c r="BG14">
        <v>7.22</v>
      </c>
      <c r="BH14">
        <v>22.42</v>
      </c>
      <c r="BI14">
        <v>5.41</v>
      </c>
      <c r="BJ14">
        <v>5.41</v>
      </c>
      <c r="BK14">
        <v>52.58</v>
      </c>
      <c r="BL14">
        <v>65.98</v>
      </c>
      <c r="BM14">
        <v>77.58</v>
      </c>
      <c r="BN14">
        <v>20.62</v>
      </c>
      <c r="BO14">
        <v>22.68</v>
      </c>
      <c r="BP14">
        <v>45.36</v>
      </c>
      <c r="BQ14">
        <v>36.840000000000003</v>
      </c>
      <c r="BR14">
        <v>54.39</v>
      </c>
      <c r="BS14">
        <v>76.03</v>
      </c>
      <c r="BT14">
        <v>57.47</v>
      </c>
      <c r="BU14">
        <v>66.67</v>
      </c>
      <c r="BV14">
        <v>66.67</v>
      </c>
      <c r="BW14">
        <v>12.37</v>
      </c>
      <c r="BX14">
        <v>98.71</v>
      </c>
      <c r="BY14">
        <v>93.33</v>
      </c>
      <c r="BZ14">
        <v>93.33</v>
      </c>
      <c r="CA14">
        <v>98.2</v>
      </c>
      <c r="CB14">
        <v>93.33</v>
      </c>
      <c r="CC14">
        <v>93.33</v>
      </c>
      <c r="CD14">
        <v>86.67</v>
      </c>
      <c r="CE14">
        <v>80</v>
      </c>
      <c r="CF14">
        <v>8.76</v>
      </c>
      <c r="CG14">
        <v>19.850000000000001</v>
      </c>
      <c r="CH14">
        <v>15.21</v>
      </c>
      <c r="CI14">
        <v>46.67</v>
      </c>
      <c r="CJ14">
        <v>87.37</v>
      </c>
      <c r="CK14">
        <v>84.28</v>
      </c>
      <c r="CL14">
        <v>33.33</v>
      </c>
      <c r="CM14">
        <v>87.37</v>
      </c>
      <c r="CN14">
        <v>86.08</v>
      </c>
      <c r="CO14">
        <v>73.97</v>
      </c>
      <c r="CP14">
        <v>81.44</v>
      </c>
      <c r="CQ14">
        <v>85.05</v>
      </c>
      <c r="CR14">
        <v>83.51</v>
      </c>
      <c r="CS14">
        <v>12.63</v>
      </c>
      <c r="CT14">
        <v>95.1</v>
      </c>
      <c r="CU14">
        <v>91.24</v>
      </c>
      <c r="CV14">
        <v>95.62</v>
      </c>
      <c r="CW14">
        <v>39.69</v>
      </c>
      <c r="CX14">
        <v>13.33</v>
      </c>
      <c r="CY14">
        <v>80.67</v>
      </c>
    </row>
    <row r="15" spans="1:103" x14ac:dyDescent="0.25">
      <c r="B15" t="s">
        <v>101</v>
      </c>
      <c r="C15">
        <v>11</v>
      </c>
      <c r="D15" t="s">
        <v>96</v>
      </c>
      <c r="E15">
        <v>97.94</v>
      </c>
      <c r="F15">
        <v>73.45</v>
      </c>
      <c r="G15">
        <v>99.48</v>
      </c>
      <c r="H15">
        <v>95.88</v>
      </c>
      <c r="I15">
        <v>98.2</v>
      </c>
      <c r="J15">
        <v>94.85</v>
      </c>
      <c r="K15">
        <v>73.2</v>
      </c>
      <c r="L15">
        <v>98.97</v>
      </c>
      <c r="M15">
        <v>89.18</v>
      </c>
      <c r="N15">
        <v>93.56</v>
      </c>
      <c r="O15">
        <v>93.3</v>
      </c>
      <c r="P15">
        <v>76.55</v>
      </c>
      <c r="Q15">
        <v>86.34</v>
      </c>
      <c r="R15">
        <v>76.8</v>
      </c>
      <c r="S15">
        <v>43.3</v>
      </c>
      <c r="T15">
        <v>93.81</v>
      </c>
      <c r="U15">
        <v>82.73</v>
      </c>
      <c r="V15">
        <v>89.69</v>
      </c>
      <c r="W15">
        <v>9.5399999999999991</v>
      </c>
      <c r="X15">
        <v>9.5399999999999991</v>
      </c>
      <c r="Y15">
        <v>9.5399999999999991</v>
      </c>
      <c r="Z15">
        <v>11.86</v>
      </c>
      <c r="AA15">
        <v>17.27</v>
      </c>
      <c r="AB15">
        <v>11.86</v>
      </c>
      <c r="AC15">
        <v>11.86</v>
      </c>
      <c r="AD15">
        <v>17.53</v>
      </c>
      <c r="AE15">
        <v>67.78</v>
      </c>
      <c r="AF15">
        <v>54.64</v>
      </c>
      <c r="AG15">
        <v>39.43</v>
      </c>
      <c r="AH15">
        <v>63.66</v>
      </c>
      <c r="AI15">
        <v>55.93</v>
      </c>
      <c r="AJ15">
        <v>76.8</v>
      </c>
      <c r="AK15">
        <v>67.53</v>
      </c>
      <c r="AL15">
        <v>79.64</v>
      </c>
      <c r="AM15">
        <v>75.260000000000005</v>
      </c>
      <c r="AN15">
        <v>94.85</v>
      </c>
      <c r="AO15">
        <v>95.1</v>
      </c>
      <c r="AP15">
        <v>95.1</v>
      </c>
      <c r="AQ15">
        <v>97.42</v>
      </c>
      <c r="AR15">
        <v>62.89</v>
      </c>
      <c r="AS15">
        <v>44.07</v>
      </c>
      <c r="AT15">
        <v>60.05</v>
      </c>
      <c r="AU15">
        <v>14.43</v>
      </c>
      <c r="AV15">
        <v>85.57</v>
      </c>
      <c r="AW15">
        <v>92.27</v>
      </c>
      <c r="AX15">
        <v>39.18</v>
      </c>
      <c r="AY15">
        <v>80.41</v>
      </c>
      <c r="AZ15">
        <v>80.41</v>
      </c>
      <c r="BA15">
        <v>50</v>
      </c>
      <c r="BB15">
        <v>53.87</v>
      </c>
      <c r="BC15">
        <v>52.06</v>
      </c>
      <c r="BD15">
        <v>52.06</v>
      </c>
      <c r="BE15">
        <v>51.29</v>
      </c>
      <c r="BF15">
        <v>57.47</v>
      </c>
      <c r="BG15">
        <v>37.11</v>
      </c>
      <c r="BH15">
        <v>44.85</v>
      </c>
      <c r="BI15">
        <v>18.559999999999999</v>
      </c>
      <c r="BJ15">
        <v>55.93</v>
      </c>
      <c r="BK15">
        <v>66.239999999999995</v>
      </c>
      <c r="BL15">
        <v>42.01</v>
      </c>
      <c r="BM15">
        <v>66.489999999999995</v>
      </c>
      <c r="BN15">
        <v>59.54</v>
      </c>
      <c r="BO15">
        <v>63.14</v>
      </c>
      <c r="BP15">
        <v>45.36</v>
      </c>
      <c r="BQ15">
        <v>36.840000000000003</v>
      </c>
      <c r="BR15">
        <v>54.39</v>
      </c>
      <c r="BS15">
        <v>67.78</v>
      </c>
      <c r="BT15">
        <v>57.47</v>
      </c>
      <c r="BU15">
        <v>66.67</v>
      </c>
      <c r="BV15">
        <v>66.67</v>
      </c>
      <c r="BW15">
        <v>12.37</v>
      </c>
      <c r="BX15">
        <v>78.87</v>
      </c>
      <c r="BY15">
        <v>73.33</v>
      </c>
      <c r="BZ15">
        <v>66.67</v>
      </c>
      <c r="CA15">
        <v>86.34</v>
      </c>
      <c r="CB15">
        <v>86.67</v>
      </c>
      <c r="CC15">
        <v>66.67</v>
      </c>
      <c r="CD15">
        <v>73.33</v>
      </c>
      <c r="CE15">
        <v>66.67</v>
      </c>
      <c r="CF15">
        <v>18.559999999999999</v>
      </c>
      <c r="CG15">
        <v>19.850000000000001</v>
      </c>
      <c r="CH15">
        <v>15.21</v>
      </c>
      <c r="CI15">
        <v>73.33</v>
      </c>
      <c r="CJ15">
        <v>96.39</v>
      </c>
      <c r="CK15">
        <v>97.42</v>
      </c>
      <c r="CL15">
        <v>66.67</v>
      </c>
      <c r="CM15">
        <v>94.07</v>
      </c>
      <c r="CN15">
        <v>96.39</v>
      </c>
      <c r="CO15">
        <v>78.87</v>
      </c>
      <c r="CP15">
        <v>88.92</v>
      </c>
      <c r="CQ15">
        <v>91.49</v>
      </c>
      <c r="CR15">
        <v>88.14</v>
      </c>
      <c r="CS15">
        <v>12.63</v>
      </c>
      <c r="CT15">
        <v>95.88</v>
      </c>
      <c r="CU15">
        <v>93.56</v>
      </c>
      <c r="CV15">
        <v>96.13</v>
      </c>
      <c r="CW15">
        <v>70.099999999999994</v>
      </c>
      <c r="CX15">
        <v>33.33</v>
      </c>
      <c r="CY15">
        <v>90.46</v>
      </c>
    </row>
    <row r="16" spans="1:103" x14ac:dyDescent="0.25">
      <c r="B16" t="s">
        <v>105</v>
      </c>
      <c r="C16">
        <v>4</v>
      </c>
      <c r="D16" t="s">
        <v>96</v>
      </c>
      <c r="E16">
        <v>97.68</v>
      </c>
      <c r="F16">
        <v>79.38</v>
      </c>
      <c r="G16">
        <v>71.13</v>
      </c>
      <c r="H16">
        <v>45.88</v>
      </c>
      <c r="I16">
        <v>70.62</v>
      </c>
      <c r="J16">
        <v>56.19</v>
      </c>
      <c r="K16">
        <v>18.559999999999999</v>
      </c>
      <c r="L16">
        <v>95.62</v>
      </c>
      <c r="M16">
        <v>81.7</v>
      </c>
      <c r="N16">
        <v>92.01</v>
      </c>
      <c r="O16">
        <v>68.56</v>
      </c>
      <c r="P16">
        <v>35.57</v>
      </c>
      <c r="Q16">
        <v>58.51</v>
      </c>
      <c r="R16">
        <v>43.04</v>
      </c>
      <c r="S16">
        <v>14.43</v>
      </c>
      <c r="T16">
        <v>95.36</v>
      </c>
      <c r="U16">
        <v>83.25</v>
      </c>
      <c r="V16">
        <v>93.04</v>
      </c>
      <c r="W16">
        <v>74.48</v>
      </c>
      <c r="X16">
        <v>43.3</v>
      </c>
      <c r="Y16">
        <v>63.92</v>
      </c>
      <c r="Z16">
        <v>47.16</v>
      </c>
      <c r="AA16">
        <v>31.96</v>
      </c>
      <c r="AB16">
        <v>98.97</v>
      </c>
      <c r="AC16">
        <v>99.23</v>
      </c>
      <c r="AD16">
        <v>92.01</v>
      </c>
      <c r="AE16">
        <v>97.42</v>
      </c>
      <c r="AF16">
        <v>87.63</v>
      </c>
      <c r="AG16">
        <v>84.28</v>
      </c>
      <c r="AH16">
        <v>87.63</v>
      </c>
      <c r="AI16">
        <v>83.51</v>
      </c>
      <c r="AJ16">
        <v>97.94</v>
      </c>
      <c r="AK16">
        <v>93.3</v>
      </c>
      <c r="AL16">
        <v>95.1</v>
      </c>
      <c r="AM16">
        <v>96.39</v>
      </c>
      <c r="AN16">
        <v>66.239999999999995</v>
      </c>
      <c r="AO16">
        <v>65.98</v>
      </c>
      <c r="AP16">
        <v>63.66</v>
      </c>
      <c r="AQ16">
        <v>59.54</v>
      </c>
      <c r="AR16">
        <v>70.62</v>
      </c>
      <c r="AS16">
        <v>29.38</v>
      </c>
      <c r="AT16">
        <v>38.92</v>
      </c>
      <c r="AU16">
        <v>29.38</v>
      </c>
      <c r="AV16">
        <v>66.75</v>
      </c>
      <c r="AW16">
        <v>75.52</v>
      </c>
      <c r="AX16">
        <v>44.07</v>
      </c>
      <c r="AY16">
        <v>78.349999999999994</v>
      </c>
      <c r="AZ16">
        <v>78.349999999999994</v>
      </c>
      <c r="BA16">
        <v>79.900000000000006</v>
      </c>
      <c r="BB16">
        <v>59.79</v>
      </c>
      <c r="BC16">
        <v>71.13</v>
      </c>
      <c r="BD16">
        <v>65.98</v>
      </c>
      <c r="BE16">
        <v>60.05</v>
      </c>
      <c r="BF16">
        <v>49.23</v>
      </c>
      <c r="BG16">
        <v>46.91</v>
      </c>
      <c r="BH16">
        <v>54.9</v>
      </c>
      <c r="BI16">
        <v>24.23</v>
      </c>
      <c r="BJ16">
        <v>60.31</v>
      </c>
      <c r="BK16">
        <v>51.55</v>
      </c>
      <c r="BL16">
        <v>58.76</v>
      </c>
      <c r="BM16">
        <v>81.44</v>
      </c>
      <c r="BN16">
        <v>10.82</v>
      </c>
      <c r="BO16">
        <v>40.21</v>
      </c>
      <c r="BP16">
        <v>99.74</v>
      </c>
      <c r="BQ16">
        <v>98.25</v>
      </c>
      <c r="BR16">
        <v>98.25</v>
      </c>
      <c r="BS16">
        <v>88.92</v>
      </c>
      <c r="BT16">
        <v>90.72</v>
      </c>
      <c r="BU16">
        <v>80</v>
      </c>
      <c r="BV16">
        <v>80</v>
      </c>
      <c r="BW16">
        <v>78.61</v>
      </c>
      <c r="BX16">
        <v>46.39</v>
      </c>
      <c r="BY16">
        <v>40</v>
      </c>
      <c r="BZ16">
        <v>40</v>
      </c>
      <c r="CA16">
        <v>73.97</v>
      </c>
      <c r="CB16">
        <v>80</v>
      </c>
      <c r="CC16">
        <v>80</v>
      </c>
      <c r="CD16">
        <v>20</v>
      </c>
      <c r="CE16">
        <v>20</v>
      </c>
      <c r="CF16">
        <v>87.11</v>
      </c>
      <c r="CG16">
        <v>91.49</v>
      </c>
      <c r="CH16">
        <v>92.78</v>
      </c>
      <c r="CI16">
        <v>20</v>
      </c>
      <c r="CJ16">
        <v>54.12</v>
      </c>
      <c r="CK16">
        <v>55.93</v>
      </c>
      <c r="CL16">
        <v>60</v>
      </c>
      <c r="CM16">
        <v>47.16</v>
      </c>
      <c r="CN16">
        <v>52.84</v>
      </c>
      <c r="CO16">
        <v>57.99</v>
      </c>
      <c r="CP16">
        <v>47.68</v>
      </c>
      <c r="CQ16">
        <v>55.67</v>
      </c>
      <c r="CR16">
        <v>47.42</v>
      </c>
      <c r="CS16">
        <v>77.84</v>
      </c>
      <c r="CT16">
        <v>59.02</v>
      </c>
      <c r="CU16">
        <v>52.58</v>
      </c>
      <c r="CV16">
        <v>60.82</v>
      </c>
      <c r="CW16">
        <v>20.36</v>
      </c>
      <c r="CX16">
        <v>20</v>
      </c>
      <c r="CY16">
        <v>44.85</v>
      </c>
    </row>
    <row r="17" spans="2:103" x14ac:dyDescent="0.25">
      <c r="B17" t="s">
        <v>108</v>
      </c>
      <c r="C17">
        <v>5</v>
      </c>
      <c r="D17" t="s">
        <v>96</v>
      </c>
      <c r="E17">
        <v>97.42</v>
      </c>
      <c r="F17">
        <v>78.349999999999994</v>
      </c>
      <c r="G17">
        <v>63.92</v>
      </c>
      <c r="H17">
        <v>82.99</v>
      </c>
      <c r="I17">
        <v>55.15</v>
      </c>
      <c r="J17">
        <v>72.94</v>
      </c>
      <c r="K17">
        <v>86.6</v>
      </c>
      <c r="L17">
        <v>48.2</v>
      </c>
      <c r="M17">
        <v>40.98</v>
      </c>
      <c r="N17">
        <v>62.11</v>
      </c>
      <c r="O17">
        <v>76.55</v>
      </c>
      <c r="P17">
        <v>70.62</v>
      </c>
      <c r="Q17">
        <v>70.36</v>
      </c>
      <c r="R17">
        <v>49.48</v>
      </c>
      <c r="S17">
        <v>75.52</v>
      </c>
      <c r="T17">
        <v>72.680000000000007</v>
      </c>
      <c r="U17">
        <v>87.89</v>
      </c>
      <c r="V17">
        <v>36.6</v>
      </c>
      <c r="W17">
        <v>70.62</v>
      </c>
      <c r="X17">
        <v>86.34</v>
      </c>
      <c r="Y17">
        <v>71.39</v>
      </c>
      <c r="Z17">
        <v>76.8</v>
      </c>
      <c r="AA17">
        <v>85.57</v>
      </c>
      <c r="AB17">
        <v>50.77</v>
      </c>
      <c r="AC17">
        <v>53.61</v>
      </c>
      <c r="AD17">
        <v>54.38</v>
      </c>
      <c r="AE17">
        <v>46.91</v>
      </c>
      <c r="AF17">
        <v>47.94</v>
      </c>
      <c r="AG17">
        <v>43.81</v>
      </c>
      <c r="AH17">
        <v>47.94</v>
      </c>
      <c r="AI17">
        <v>53.61</v>
      </c>
      <c r="AJ17">
        <v>46.91</v>
      </c>
      <c r="AK17">
        <v>80.67</v>
      </c>
      <c r="AL17">
        <v>34.28</v>
      </c>
      <c r="AM17">
        <v>27.06</v>
      </c>
      <c r="AN17">
        <v>84.79</v>
      </c>
      <c r="AO17">
        <v>88.14</v>
      </c>
      <c r="AP17">
        <v>89.95</v>
      </c>
      <c r="AQ17">
        <v>53.35</v>
      </c>
      <c r="AR17">
        <v>95.36</v>
      </c>
      <c r="AS17">
        <v>55.67</v>
      </c>
      <c r="AT17">
        <v>63.66</v>
      </c>
      <c r="AU17">
        <v>32.47</v>
      </c>
      <c r="AV17">
        <v>85.82</v>
      </c>
      <c r="AW17">
        <v>87.63</v>
      </c>
      <c r="AX17">
        <v>53.35</v>
      </c>
      <c r="AY17">
        <v>10.57</v>
      </c>
      <c r="AZ17">
        <v>10.57</v>
      </c>
      <c r="BA17">
        <v>91.49</v>
      </c>
      <c r="BB17">
        <v>86.08</v>
      </c>
      <c r="BC17">
        <v>69.069999999999993</v>
      </c>
      <c r="BD17">
        <v>84.54</v>
      </c>
      <c r="BE17">
        <v>88.4</v>
      </c>
      <c r="BF17">
        <v>92.27</v>
      </c>
      <c r="BG17">
        <v>89.18</v>
      </c>
      <c r="BH17">
        <v>76.290000000000006</v>
      </c>
      <c r="BI17">
        <v>88.14</v>
      </c>
      <c r="BJ17">
        <v>97.94</v>
      </c>
      <c r="BK17">
        <v>75</v>
      </c>
      <c r="BL17">
        <v>66.489999999999995</v>
      </c>
      <c r="BM17">
        <v>59.02</v>
      </c>
      <c r="BN17">
        <v>97.16</v>
      </c>
      <c r="BO17">
        <v>2.3199999999999998</v>
      </c>
      <c r="BP17">
        <v>81.7</v>
      </c>
      <c r="BQ17">
        <v>94.74</v>
      </c>
      <c r="BR17">
        <v>71.930000000000007</v>
      </c>
      <c r="BS17">
        <v>67.27</v>
      </c>
      <c r="BT17">
        <v>85.57</v>
      </c>
      <c r="BU17">
        <v>70</v>
      </c>
      <c r="BV17">
        <v>60</v>
      </c>
      <c r="BW17">
        <v>97.68</v>
      </c>
      <c r="BX17">
        <v>52.58</v>
      </c>
      <c r="BY17">
        <v>60</v>
      </c>
      <c r="BZ17">
        <v>30</v>
      </c>
      <c r="CA17">
        <v>44.59</v>
      </c>
      <c r="CB17">
        <v>50</v>
      </c>
      <c r="CC17">
        <v>60</v>
      </c>
      <c r="CD17">
        <v>0</v>
      </c>
      <c r="CE17">
        <v>0</v>
      </c>
      <c r="CF17">
        <v>57.73</v>
      </c>
      <c r="CG17">
        <v>64.69</v>
      </c>
      <c r="CH17">
        <v>63.14</v>
      </c>
      <c r="CI17">
        <v>0</v>
      </c>
      <c r="CJ17">
        <v>81.19</v>
      </c>
      <c r="CK17">
        <v>93.81</v>
      </c>
      <c r="CL17">
        <v>70</v>
      </c>
      <c r="CM17">
        <v>95.62</v>
      </c>
      <c r="CN17">
        <v>81.96</v>
      </c>
      <c r="CO17">
        <v>58.25</v>
      </c>
      <c r="CP17">
        <v>46.13</v>
      </c>
      <c r="CQ17">
        <v>48.97</v>
      </c>
      <c r="CR17">
        <v>50.26</v>
      </c>
      <c r="CS17">
        <v>85.82</v>
      </c>
      <c r="CT17">
        <v>87.89</v>
      </c>
      <c r="CU17">
        <v>80.150000000000006</v>
      </c>
      <c r="CV17">
        <v>91.24</v>
      </c>
      <c r="CW17">
        <v>8.25</v>
      </c>
      <c r="CX17">
        <v>0</v>
      </c>
      <c r="CY17">
        <v>44.85</v>
      </c>
    </row>
    <row r="18" spans="2:103" x14ac:dyDescent="0.25">
      <c r="B18" t="s">
        <v>110</v>
      </c>
      <c r="C18">
        <v>0</v>
      </c>
      <c r="D18" t="s">
        <v>96</v>
      </c>
      <c r="E18">
        <v>97.16</v>
      </c>
      <c r="F18">
        <v>92.78</v>
      </c>
      <c r="G18">
        <v>80.930000000000007</v>
      </c>
      <c r="H18">
        <v>83.51</v>
      </c>
      <c r="I18">
        <v>70.36</v>
      </c>
      <c r="J18">
        <v>83.25</v>
      </c>
      <c r="K18">
        <v>63.66</v>
      </c>
      <c r="L18">
        <v>70.62</v>
      </c>
      <c r="M18">
        <v>48.2</v>
      </c>
      <c r="N18">
        <v>82.22</v>
      </c>
      <c r="O18">
        <v>90.21</v>
      </c>
      <c r="P18">
        <v>79.64</v>
      </c>
      <c r="Q18">
        <v>77.84</v>
      </c>
      <c r="R18">
        <v>78.09</v>
      </c>
      <c r="S18">
        <v>60.57</v>
      </c>
      <c r="T18">
        <v>85.05</v>
      </c>
      <c r="U18">
        <v>65.209999999999994</v>
      </c>
      <c r="V18">
        <v>79.64</v>
      </c>
      <c r="W18">
        <v>89.43</v>
      </c>
      <c r="X18">
        <v>90.46</v>
      </c>
      <c r="Y18">
        <v>81.96</v>
      </c>
      <c r="Z18">
        <v>89.18</v>
      </c>
      <c r="AA18">
        <v>78.09</v>
      </c>
      <c r="AB18">
        <v>73.2</v>
      </c>
      <c r="AC18">
        <v>61.86</v>
      </c>
      <c r="AD18">
        <v>70.88</v>
      </c>
      <c r="AE18">
        <v>73.97</v>
      </c>
      <c r="AF18">
        <v>55.93</v>
      </c>
      <c r="AG18">
        <v>57.99</v>
      </c>
      <c r="AH18">
        <v>51.8</v>
      </c>
      <c r="AI18">
        <v>51.55</v>
      </c>
      <c r="AJ18">
        <v>85.31</v>
      </c>
      <c r="AK18">
        <v>66.75</v>
      </c>
      <c r="AL18">
        <v>89.18</v>
      </c>
      <c r="AM18">
        <v>85.82</v>
      </c>
      <c r="AN18">
        <v>99.74</v>
      </c>
      <c r="AO18">
        <v>96.65</v>
      </c>
      <c r="AP18">
        <v>87.63</v>
      </c>
      <c r="AQ18">
        <v>76.290000000000006</v>
      </c>
      <c r="AR18">
        <v>93.81</v>
      </c>
      <c r="AS18">
        <v>83.51</v>
      </c>
      <c r="AT18">
        <v>69.849999999999994</v>
      </c>
      <c r="AU18">
        <v>86.34</v>
      </c>
      <c r="AV18">
        <v>48.71</v>
      </c>
      <c r="AW18">
        <v>41.75</v>
      </c>
      <c r="AX18">
        <v>98.2</v>
      </c>
      <c r="AY18">
        <v>94.59</v>
      </c>
      <c r="AZ18">
        <v>94.59</v>
      </c>
      <c r="BA18">
        <v>94.59</v>
      </c>
      <c r="BB18">
        <v>93.04</v>
      </c>
      <c r="BC18">
        <v>90.21</v>
      </c>
      <c r="BD18">
        <v>89.95</v>
      </c>
      <c r="BE18">
        <v>92.53</v>
      </c>
      <c r="BF18">
        <v>91.75</v>
      </c>
      <c r="BG18">
        <v>82.47</v>
      </c>
      <c r="BH18">
        <v>77.84</v>
      </c>
      <c r="BI18">
        <v>63.14</v>
      </c>
      <c r="BJ18">
        <v>89.18</v>
      </c>
      <c r="BK18">
        <v>94.85</v>
      </c>
      <c r="BL18">
        <v>76.03</v>
      </c>
      <c r="BM18">
        <v>95.88</v>
      </c>
      <c r="BN18">
        <v>58.51</v>
      </c>
      <c r="BO18">
        <v>66.75</v>
      </c>
      <c r="BP18">
        <v>88.14</v>
      </c>
      <c r="BQ18">
        <v>89.47</v>
      </c>
      <c r="BR18">
        <v>77.19</v>
      </c>
      <c r="BS18">
        <v>86.86</v>
      </c>
      <c r="BT18">
        <v>90.46</v>
      </c>
      <c r="BU18">
        <v>92</v>
      </c>
      <c r="BV18">
        <v>84</v>
      </c>
      <c r="BW18">
        <v>50</v>
      </c>
      <c r="BX18">
        <v>35.57</v>
      </c>
      <c r="BY18">
        <v>32</v>
      </c>
      <c r="BZ18">
        <v>28</v>
      </c>
      <c r="CA18">
        <v>80.41</v>
      </c>
      <c r="CB18">
        <v>68</v>
      </c>
      <c r="CC18">
        <v>60</v>
      </c>
      <c r="CD18">
        <v>76</v>
      </c>
      <c r="CE18">
        <v>72</v>
      </c>
      <c r="CF18">
        <v>85.57</v>
      </c>
      <c r="CG18">
        <v>88.14</v>
      </c>
      <c r="CH18">
        <v>77.84</v>
      </c>
      <c r="CI18">
        <v>40</v>
      </c>
      <c r="CJ18">
        <v>28.09</v>
      </c>
      <c r="CK18">
        <v>41.24</v>
      </c>
      <c r="CL18">
        <v>76</v>
      </c>
      <c r="CM18">
        <v>31.19</v>
      </c>
      <c r="CN18">
        <v>33.51</v>
      </c>
      <c r="CO18">
        <v>14.43</v>
      </c>
      <c r="CP18">
        <v>13.66</v>
      </c>
      <c r="CQ18">
        <v>17.53</v>
      </c>
      <c r="CR18">
        <v>13.4</v>
      </c>
      <c r="CS18">
        <v>40.21</v>
      </c>
      <c r="CT18">
        <v>44.59</v>
      </c>
      <c r="CU18">
        <v>44.07</v>
      </c>
      <c r="CV18">
        <v>46.65</v>
      </c>
      <c r="CW18">
        <v>68.81</v>
      </c>
      <c r="CX18">
        <v>64</v>
      </c>
      <c r="CY18">
        <v>56.7</v>
      </c>
    </row>
    <row r="19" spans="2:103" x14ac:dyDescent="0.25">
      <c r="B19" t="s">
        <v>184</v>
      </c>
      <c r="C19">
        <v>0</v>
      </c>
      <c r="D19" t="s">
        <v>96</v>
      </c>
      <c r="E19">
        <v>96.91</v>
      </c>
      <c r="F19">
        <v>63.4</v>
      </c>
      <c r="G19">
        <v>65.459999999999994</v>
      </c>
      <c r="H19">
        <v>48.45</v>
      </c>
      <c r="I19">
        <v>60.57</v>
      </c>
      <c r="J19">
        <v>68.56</v>
      </c>
      <c r="K19">
        <v>20.62</v>
      </c>
      <c r="L19">
        <v>84.28</v>
      </c>
      <c r="M19">
        <v>50</v>
      </c>
      <c r="N19">
        <v>97.42</v>
      </c>
      <c r="O19">
        <v>54.12</v>
      </c>
      <c r="P19">
        <v>31.44</v>
      </c>
      <c r="Q19">
        <v>39.950000000000003</v>
      </c>
      <c r="R19">
        <v>36.86</v>
      </c>
      <c r="S19">
        <v>28.87</v>
      </c>
      <c r="T19">
        <v>79.900000000000006</v>
      </c>
      <c r="U19">
        <v>66.75</v>
      </c>
      <c r="V19">
        <v>70.099999999999994</v>
      </c>
      <c r="W19">
        <v>57.99</v>
      </c>
      <c r="X19">
        <v>29.9</v>
      </c>
      <c r="Y19">
        <v>47.42</v>
      </c>
      <c r="Z19">
        <v>39.18</v>
      </c>
      <c r="AA19">
        <v>27.32</v>
      </c>
      <c r="AB19">
        <v>88.4</v>
      </c>
      <c r="AC19">
        <v>66.239999999999995</v>
      </c>
      <c r="AD19">
        <v>89.18</v>
      </c>
      <c r="AE19">
        <v>99.74</v>
      </c>
      <c r="AF19">
        <v>97.94</v>
      </c>
      <c r="AG19">
        <v>96.39</v>
      </c>
      <c r="AH19">
        <v>94.33</v>
      </c>
      <c r="AI19">
        <v>97.94</v>
      </c>
      <c r="AJ19">
        <v>98.71</v>
      </c>
      <c r="AK19">
        <v>97.94</v>
      </c>
      <c r="AL19">
        <v>93.56</v>
      </c>
      <c r="AM19">
        <v>95.88</v>
      </c>
      <c r="AN19">
        <v>45.88</v>
      </c>
      <c r="AO19">
        <v>50.52</v>
      </c>
      <c r="AP19">
        <v>59.28</v>
      </c>
      <c r="AQ19">
        <v>63.66</v>
      </c>
      <c r="AR19">
        <v>35.31</v>
      </c>
      <c r="AS19">
        <v>29.64</v>
      </c>
      <c r="AT19">
        <v>17.27</v>
      </c>
      <c r="AU19">
        <v>69.59</v>
      </c>
      <c r="AV19">
        <v>29.64</v>
      </c>
      <c r="AW19">
        <v>22.16</v>
      </c>
      <c r="AX19">
        <v>73.709999999999994</v>
      </c>
      <c r="AY19">
        <v>96.39</v>
      </c>
      <c r="AZ19">
        <v>96.39</v>
      </c>
      <c r="BA19">
        <v>82.22</v>
      </c>
      <c r="BB19">
        <v>75</v>
      </c>
      <c r="BC19">
        <v>73.45</v>
      </c>
      <c r="BD19">
        <v>71.39</v>
      </c>
      <c r="BE19">
        <v>74.739999999999995</v>
      </c>
      <c r="BF19">
        <v>74.23</v>
      </c>
      <c r="BG19">
        <v>30.93</v>
      </c>
      <c r="BH19">
        <v>29.9</v>
      </c>
      <c r="BI19">
        <v>69.59</v>
      </c>
      <c r="BJ19">
        <v>1.55</v>
      </c>
      <c r="BK19">
        <v>70.36</v>
      </c>
      <c r="BL19">
        <v>89.18</v>
      </c>
      <c r="BM19">
        <v>13.4</v>
      </c>
      <c r="BN19">
        <v>53.09</v>
      </c>
      <c r="BO19">
        <v>76.290000000000006</v>
      </c>
      <c r="BP19">
        <v>92.78</v>
      </c>
      <c r="BQ19">
        <v>84.21</v>
      </c>
      <c r="BR19">
        <v>91.23</v>
      </c>
      <c r="BS19">
        <v>73.45</v>
      </c>
      <c r="BT19">
        <v>78.61</v>
      </c>
      <c r="BU19">
        <v>85.71</v>
      </c>
      <c r="BV19">
        <v>57.14</v>
      </c>
      <c r="BW19">
        <v>57.73</v>
      </c>
      <c r="BX19">
        <v>62.37</v>
      </c>
      <c r="BY19">
        <v>71.430000000000007</v>
      </c>
      <c r="BZ19">
        <v>28.57</v>
      </c>
      <c r="CA19">
        <v>42.01</v>
      </c>
      <c r="CB19">
        <v>71.430000000000007</v>
      </c>
      <c r="CC19">
        <v>14.29</v>
      </c>
      <c r="CD19">
        <v>71.430000000000007</v>
      </c>
      <c r="CE19">
        <v>14.29</v>
      </c>
      <c r="CF19">
        <v>72.94</v>
      </c>
      <c r="CG19">
        <v>67.53</v>
      </c>
      <c r="CH19">
        <v>63.92</v>
      </c>
      <c r="CI19">
        <v>57.14</v>
      </c>
      <c r="CJ19">
        <v>77.84</v>
      </c>
      <c r="CK19">
        <v>59.54</v>
      </c>
      <c r="CL19">
        <v>57.14</v>
      </c>
      <c r="CM19">
        <v>44.33</v>
      </c>
      <c r="CN19">
        <v>62.89</v>
      </c>
      <c r="CO19">
        <v>95.88</v>
      </c>
      <c r="CP19">
        <v>90.21</v>
      </c>
      <c r="CQ19">
        <v>93.3</v>
      </c>
      <c r="CR19">
        <v>91.24</v>
      </c>
      <c r="CS19">
        <v>96.13</v>
      </c>
      <c r="CT19">
        <v>53.09</v>
      </c>
      <c r="CU19">
        <v>49.74</v>
      </c>
      <c r="CV19">
        <v>52.84</v>
      </c>
      <c r="CW19">
        <v>44.33</v>
      </c>
      <c r="CX19">
        <v>28.57</v>
      </c>
      <c r="CY19">
        <v>67.27</v>
      </c>
    </row>
    <row r="20" spans="2:103" x14ac:dyDescent="0.25">
      <c r="B20" t="s">
        <v>103</v>
      </c>
      <c r="C20">
        <v>0</v>
      </c>
      <c r="D20" t="s">
        <v>96</v>
      </c>
      <c r="E20">
        <v>96.65</v>
      </c>
      <c r="F20">
        <v>72.680000000000007</v>
      </c>
      <c r="G20">
        <v>76.8</v>
      </c>
      <c r="H20">
        <v>96.91</v>
      </c>
      <c r="I20">
        <v>80.930000000000007</v>
      </c>
      <c r="J20">
        <v>93.3</v>
      </c>
      <c r="K20">
        <v>99.48</v>
      </c>
      <c r="L20">
        <v>49.74</v>
      </c>
      <c r="M20">
        <v>40.21</v>
      </c>
      <c r="N20">
        <v>65.72</v>
      </c>
      <c r="O20">
        <v>69.069999999999993</v>
      </c>
      <c r="P20">
        <v>58.76</v>
      </c>
      <c r="Q20">
        <v>87.37</v>
      </c>
      <c r="R20">
        <v>25.52</v>
      </c>
      <c r="S20">
        <v>55.67</v>
      </c>
      <c r="T20">
        <v>72.680000000000007</v>
      </c>
      <c r="U20">
        <v>99.48</v>
      </c>
      <c r="V20">
        <v>25</v>
      </c>
      <c r="W20">
        <v>53.87</v>
      </c>
      <c r="X20">
        <v>51.29</v>
      </c>
      <c r="Y20">
        <v>90.46</v>
      </c>
      <c r="Z20">
        <v>21.39</v>
      </c>
      <c r="AA20">
        <v>46.65</v>
      </c>
      <c r="AB20">
        <v>56.44</v>
      </c>
      <c r="AC20">
        <v>91.24</v>
      </c>
      <c r="AD20">
        <v>20.88</v>
      </c>
      <c r="AE20">
        <v>69.069999999999993</v>
      </c>
      <c r="AF20">
        <v>78.61</v>
      </c>
      <c r="AG20">
        <v>83.25</v>
      </c>
      <c r="AH20">
        <v>73.2</v>
      </c>
      <c r="AI20">
        <v>72.94</v>
      </c>
      <c r="AJ20">
        <v>55.15</v>
      </c>
      <c r="AK20">
        <v>82.99</v>
      </c>
      <c r="AL20">
        <v>40.72</v>
      </c>
      <c r="AM20">
        <v>37.369999999999997</v>
      </c>
      <c r="AN20">
        <v>77.58</v>
      </c>
      <c r="AO20">
        <v>77.319999999999993</v>
      </c>
      <c r="AP20">
        <v>87.37</v>
      </c>
      <c r="AQ20">
        <v>99.23</v>
      </c>
      <c r="AR20">
        <v>25.52</v>
      </c>
      <c r="AS20">
        <v>62.89</v>
      </c>
      <c r="AT20">
        <v>71.39</v>
      </c>
      <c r="AU20">
        <v>31.44</v>
      </c>
      <c r="AV20">
        <v>52.58</v>
      </c>
      <c r="AW20">
        <v>51.29</v>
      </c>
      <c r="AX20">
        <v>80.150000000000006</v>
      </c>
      <c r="AY20">
        <v>36.86</v>
      </c>
      <c r="AZ20">
        <v>36.86</v>
      </c>
      <c r="BA20">
        <v>68.040000000000006</v>
      </c>
      <c r="BB20">
        <v>88.4</v>
      </c>
      <c r="BC20">
        <v>87.63</v>
      </c>
      <c r="BD20">
        <v>87.11</v>
      </c>
      <c r="BE20">
        <v>84.28</v>
      </c>
      <c r="BF20">
        <v>89.43</v>
      </c>
      <c r="BG20">
        <v>32.99</v>
      </c>
      <c r="BH20">
        <v>29.64</v>
      </c>
      <c r="BI20">
        <v>35.82</v>
      </c>
      <c r="BJ20">
        <v>57.73</v>
      </c>
      <c r="BK20">
        <v>83.51</v>
      </c>
      <c r="BL20">
        <v>87.89</v>
      </c>
      <c r="BM20">
        <v>64.430000000000007</v>
      </c>
      <c r="BN20">
        <v>57.47</v>
      </c>
      <c r="BO20">
        <v>28.35</v>
      </c>
      <c r="BP20">
        <v>40.46</v>
      </c>
      <c r="BQ20">
        <v>56.14</v>
      </c>
      <c r="BR20">
        <v>40.35</v>
      </c>
      <c r="BS20">
        <v>92.78</v>
      </c>
      <c r="BT20">
        <v>74.739999999999995</v>
      </c>
      <c r="BU20">
        <v>60</v>
      </c>
      <c r="BV20">
        <v>60</v>
      </c>
      <c r="BW20">
        <v>93.56</v>
      </c>
      <c r="BX20">
        <v>46.39</v>
      </c>
      <c r="BY20">
        <v>40</v>
      </c>
      <c r="BZ20">
        <v>40</v>
      </c>
      <c r="CA20">
        <v>92.53</v>
      </c>
      <c r="CB20">
        <v>80</v>
      </c>
      <c r="CC20">
        <v>80</v>
      </c>
      <c r="CD20">
        <v>80</v>
      </c>
      <c r="CE20">
        <v>80</v>
      </c>
      <c r="CF20">
        <v>95.36</v>
      </c>
      <c r="CG20">
        <v>91.75</v>
      </c>
      <c r="CH20">
        <v>91.24</v>
      </c>
      <c r="CI20">
        <v>80</v>
      </c>
      <c r="CJ20">
        <v>53.61</v>
      </c>
      <c r="CK20">
        <v>52.58</v>
      </c>
      <c r="CL20">
        <v>80</v>
      </c>
      <c r="CM20">
        <v>50.26</v>
      </c>
      <c r="CN20">
        <v>31.7</v>
      </c>
      <c r="CO20">
        <v>34.54</v>
      </c>
      <c r="CP20">
        <v>25</v>
      </c>
      <c r="CQ20">
        <v>38.659999999999997</v>
      </c>
      <c r="CR20">
        <v>25.52</v>
      </c>
      <c r="CS20">
        <v>75.260000000000005</v>
      </c>
      <c r="CT20">
        <v>79.38</v>
      </c>
      <c r="CU20">
        <v>80.930000000000007</v>
      </c>
      <c r="CV20">
        <v>77.06</v>
      </c>
      <c r="CW20">
        <v>59.79</v>
      </c>
      <c r="CX20">
        <v>40</v>
      </c>
      <c r="CY20">
        <v>71.91</v>
      </c>
    </row>
    <row r="21" spans="2:103" x14ac:dyDescent="0.25">
      <c r="B21" t="s">
        <v>161</v>
      </c>
      <c r="C21">
        <v>1</v>
      </c>
      <c r="D21" t="s">
        <v>96</v>
      </c>
      <c r="E21">
        <v>96.39</v>
      </c>
      <c r="F21">
        <v>78.61</v>
      </c>
      <c r="G21">
        <v>75.260000000000005</v>
      </c>
      <c r="H21">
        <v>54.9</v>
      </c>
      <c r="I21">
        <v>81.7</v>
      </c>
      <c r="J21">
        <v>48.97</v>
      </c>
      <c r="K21">
        <v>31.7</v>
      </c>
      <c r="L21">
        <v>90.98</v>
      </c>
      <c r="M21">
        <v>96.39</v>
      </c>
      <c r="N21">
        <v>64.95</v>
      </c>
      <c r="O21">
        <v>45.1</v>
      </c>
      <c r="P21">
        <v>26.8</v>
      </c>
      <c r="Q21">
        <v>45.62</v>
      </c>
      <c r="R21">
        <v>26.03</v>
      </c>
      <c r="S21">
        <v>23.71</v>
      </c>
      <c r="T21">
        <v>71.13</v>
      </c>
      <c r="U21">
        <v>99.74</v>
      </c>
      <c r="V21">
        <v>24.23</v>
      </c>
      <c r="W21">
        <v>90.98</v>
      </c>
      <c r="X21">
        <v>71.91</v>
      </c>
      <c r="Y21">
        <v>90.21</v>
      </c>
      <c r="Z21">
        <v>68.56</v>
      </c>
      <c r="AA21">
        <v>39.18</v>
      </c>
      <c r="AB21">
        <v>95.62</v>
      </c>
      <c r="AC21">
        <v>93.3</v>
      </c>
      <c r="AD21">
        <v>88.14</v>
      </c>
      <c r="AE21">
        <v>72.42</v>
      </c>
      <c r="AF21">
        <v>54.9</v>
      </c>
      <c r="AG21">
        <v>52.32</v>
      </c>
      <c r="AH21">
        <v>53.61</v>
      </c>
      <c r="AI21">
        <v>53.35</v>
      </c>
      <c r="AJ21">
        <v>83.76</v>
      </c>
      <c r="AK21">
        <v>85.82</v>
      </c>
      <c r="AL21">
        <v>67.27</v>
      </c>
      <c r="AM21">
        <v>84.28</v>
      </c>
      <c r="AN21">
        <v>59.02</v>
      </c>
      <c r="AO21">
        <v>52.84</v>
      </c>
      <c r="AP21">
        <v>47.16</v>
      </c>
      <c r="AQ21">
        <v>43.3</v>
      </c>
      <c r="AR21">
        <v>72.94</v>
      </c>
      <c r="AS21">
        <v>42.78</v>
      </c>
      <c r="AT21">
        <v>61.86</v>
      </c>
      <c r="AU21">
        <v>8.51</v>
      </c>
      <c r="AV21">
        <v>68.040000000000006</v>
      </c>
      <c r="AW21">
        <v>88.92</v>
      </c>
      <c r="AX21">
        <v>7.22</v>
      </c>
      <c r="AY21">
        <v>70.099999999999994</v>
      </c>
      <c r="AZ21">
        <v>70.099999999999994</v>
      </c>
      <c r="BA21">
        <v>25.52</v>
      </c>
      <c r="BB21">
        <v>38.92</v>
      </c>
      <c r="BC21">
        <v>36.86</v>
      </c>
      <c r="BD21">
        <v>42.53</v>
      </c>
      <c r="BE21">
        <v>39.18</v>
      </c>
      <c r="BF21">
        <v>40.21</v>
      </c>
      <c r="BG21">
        <v>39.69</v>
      </c>
      <c r="BH21">
        <v>36.6</v>
      </c>
      <c r="BI21">
        <v>68.3</v>
      </c>
      <c r="BJ21">
        <v>17.010000000000002</v>
      </c>
      <c r="BK21">
        <v>31.44</v>
      </c>
      <c r="BL21">
        <v>68.040000000000006</v>
      </c>
      <c r="BM21">
        <v>10.31</v>
      </c>
      <c r="BN21">
        <v>54.12</v>
      </c>
      <c r="BO21">
        <v>30.93</v>
      </c>
      <c r="BP21">
        <v>22.16</v>
      </c>
      <c r="BQ21">
        <v>24.56</v>
      </c>
      <c r="BR21">
        <v>38.6</v>
      </c>
      <c r="BS21">
        <v>93.3</v>
      </c>
      <c r="BT21">
        <v>60.31</v>
      </c>
      <c r="BU21">
        <v>50</v>
      </c>
      <c r="BV21">
        <v>50</v>
      </c>
      <c r="BW21">
        <v>70.62</v>
      </c>
      <c r="BX21">
        <v>84.54</v>
      </c>
      <c r="BY21">
        <v>75</v>
      </c>
      <c r="BZ21">
        <v>75</v>
      </c>
      <c r="CA21">
        <v>82.22</v>
      </c>
      <c r="CB21">
        <v>50</v>
      </c>
      <c r="CC21">
        <v>75</v>
      </c>
      <c r="CD21">
        <v>75</v>
      </c>
      <c r="CE21">
        <v>75</v>
      </c>
      <c r="CF21">
        <v>85.05</v>
      </c>
      <c r="CG21">
        <v>83.51</v>
      </c>
      <c r="CH21">
        <v>91.75</v>
      </c>
      <c r="CI21">
        <v>25</v>
      </c>
      <c r="CJ21">
        <v>72.42</v>
      </c>
      <c r="CK21">
        <v>76.8</v>
      </c>
      <c r="CL21">
        <v>50</v>
      </c>
      <c r="CM21">
        <v>67.27</v>
      </c>
      <c r="CN21">
        <v>73.45</v>
      </c>
      <c r="CO21">
        <v>70.36</v>
      </c>
      <c r="CP21">
        <v>60.31</v>
      </c>
      <c r="CQ21">
        <v>68.56</v>
      </c>
      <c r="CR21">
        <v>57.99</v>
      </c>
      <c r="CS21">
        <v>78.349999999999994</v>
      </c>
      <c r="CT21">
        <v>67.27</v>
      </c>
      <c r="CU21">
        <v>55.15</v>
      </c>
      <c r="CV21">
        <v>72.94</v>
      </c>
      <c r="CW21">
        <v>8.25</v>
      </c>
      <c r="CX21">
        <v>0</v>
      </c>
      <c r="CY21">
        <v>44.85</v>
      </c>
    </row>
    <row r="22" spans="2:103" x14ac:dyDescent="0.25">
      <c r="B22" t="s">
        <v>113</v>
      </c>
      <c r="C22">
        <v>0</v>
      </c>
      <c r="D22" t="s">
        <v>96</v>
      </c>
      <c r="E22">
        <v>96.13</v>
      </c>
      <c r="F22">
        <v>64.430000000000007</v>
      </c>
      <c r="G22">
        <v>60.31</v>
      </c>
      <c r="H22">
        <v>64.95</v>
      </c>
      <c r="I22">
        <v>62.89</v>
      </c>
      <c r="J22">
        <v>25.26</v>
      </c>
      <c r="K22">
        <v>90.72</v>
      </c>
      <c r="L22">
        <v>60.31</v>
      </c>
      <c r="M22">
        <v>80.930000000000007</v>
      </c>
      <c r="N22">
        <v>37.369999999999997</v>
      </c>
      <c r="O22">
        <v>44.85</v>
      </c>
      <c r="P22">
        <v>44.07</v>
      </c>
      <c r="Q22">
        <v>43.81</v>
      </c>
      <c r="R22">
        <v>9.5399999999999991</v>
      </c>
      <c r="S22">
        <v>84.54</v>
      </c>
      <c r="T22">
        <v>52.58</v>
      </c>
      <c r="U22">
        <v>87.63</v>
      </c>
      <c r="V22">
        <v>19.59</v>
      </c>
      <c r="W22">
        <v>74.739999999999995</v>
      </c>
      <c r="X22">
        <v>75</v>
      </c>
      <c r="Y22">
        <v>80.930000000000007</v>
      </c>
      <c r="Z22">
        <v>32.22</v>
      </c>
      <c r="AA22">
        <v>92.78</v>
      </c>
      <c r="AB22">
        <v>67.53</v>
      </c>
      <c r="AC22">
        <v>91.49</v>
      </c>
      <c r="AD22">
        <v>35.31</v>
      </c>
      <c r="AE22">
        <v>10.050000000000001</v>
      </c>
      <c r="AF22">
        <v>13.14</v>
      </c>
      <c r="AG22">
        <v>16.75</v>
      </c>
      <c r="AH22">
        <v>12.11</v>
      </c>
      <c r="AI22">
        <v>22.68</v>
      </c>
      <c r="AJ22">
        <v>10.57</v>
      </c>
      <c r="AK22">
        <v>7.99</v>
      </c>
      <c r="AL22">
        <v>13.92</v>
      </c>
      <c r="AM22">
        <v>20.88</v>
      </c>
      <c r="AN22">
        <v>93.04</v>
      </c>
      <c r="AO22">
        <v>91.49</v>
      </c>
      <c r="AP22">
        <v>92.27</v>
      </c>
      <c r="AQ22">
        <v>90.72</v>
      </c>
      <c r="AR22">
        <v>63.66</v>
      </c>
      <c r="AS22">
        <v>64.95</v>
      </c>
      <c r="AT22">
        <v>61.34</v>
      </c>
      <c r="AU22">
        <v>57.22</v>
      </c>
      <c r="AV22">
        <v>92.78</v>
      </c>
      <c r="AW22">
        <v>82.99</v>
      </c>
      <c r="AX22">
        <v>90.98</v>
      </c>
      <c r="AY22">
        <v>29.9</v>
      </c>
      <c r="AZ22">
        <v>29.9</v>
      </c>
      <c r="BA22">
        <v>87.63</v>
      </c>
      <c r="BB22">
        <v>71.39</v>
      </c>
      <c r="BC22">
        <v>47.68</v>
      </c>
      <c r="BD22">
        <v>67.53</v>
      </c>
      <c r="BE22">
        <v>72.42</v>
      </c>
      <c r="BF22">
        <v>83.25</v>
      </c>
      <c r="BG22">
        <v>47.42</v>
      </c>
      <c r="BH22">
        <v>61.34</v>
      </c>
      <c r="BI22">
        <v>48.97</v>
      </c>
      <c r="BJ22">
        <v>7.99</v>
      </c>
      <c r="BK22">
        <v>88.92</v>
      </c>
      <c r="BL22">
        <v>28.87</v>
      </c>
      <c r="BM22">
        <v>85.82</v>
      </c>
      <c r="BN22">
        <v>96.65</v>
      </c>
      <c r="BO22">
        <v>77.58</v>
      </c>
      <c r="BP22">
        <v>97.16</v>
      </c>
      <c r="BQ22">
        <v>91.23</v>
      </c>
      <c r="BR22">
        <v>94.74</v>
      </c>
      <c r="BS22">
        <v>84.02</v>
      </c>
      <c r="BT22">
        <v>48.45</v>
      </c>
      <c r="BU22">
        <v>52.94</v>
      </c>
      <c r="BV22">
        <v>35.29</v>
      </c>
      <c r="BW22">
        <v>45.36</v>
      </c>
      <c r="BX22">
        <v>79.38</v>
      </c>
      <c r="BY22">
        <v>76.47</v>
      </c>
      <c r="BZ22">
        <v>64.709999999999994</v>
      </c>
      <c r="CA22">
        <v>76.03</v>
      </c>
      <c r="CB22">
        <v>70.59</v>
      </c>
      <c r="CC22">
        <v>58.82</v>
      </c>
      <c r="CD22">
        <v>70.59</v>
      </c>
      <c r="CE22">
        <v>64.709999999999994</v>
      </c>
      <c r="CF22">
        <v>81.7</v>
      </c>
      <c r="CG22">
        <v>79.900000000000006</v>
      </c>
      <c r="CH22">
        <v>82.47</v>
      </c>
      <c r="CI22">
        <v>23.53</v>
      </c>
      <c r="CJ22">
        <v>76.8</v>
      </c>
      <c r="CK22">
        <v>82.99</v>
      </c>
      <c r="CL22">
        <v>76.47</v>
      </c>
      <c r="CM22">
        <v>75</v>
      </c>
      <c r="CN22">
        <v>65.459999999999994</v>
      </c>
      <c r="CO22">
        <v>55.67</v>
      </c>
      <c r="CP22">
        <v>45.36</v>
      </c>
      <c r="CQ22">
        <v>61.34</v>
      </c>
      <c r="CR22">
        <v>48.2</v>
      </c>
      <c r="CS22">
        <v>70.62</v>
      </c>
      <c r="CT22">
        <v>73.97</v>
      </c>
      <c r="CU22">
        <v>67.27</v>
      </c>
      <c r="CV22">
        <v>75</v>
      </c>
      <c r="CW22">
        <v>53.35</v>
      </c>
      <c r="CX22">
        <v>41.18</v>
      </c>
      <c r="CY22">
        <v>63.92</v>
      </c>
    </row>
    <row r="23" spans="2:103" x14ac:dyDescent="0.25">
      <c r="B23" t="s">
        <v>106</v>
      </c>
      <c r="C23">
        <v>1</v>
      </c>
      <c r="D23" t="s">
        <v>96</v>
      </c>
      <c r="E23">
        <v>95.88</v>
      </c>
      <c r="F23">
        <v>81.96</v>
      </c>
      <c r="G23">
        <v>81.7</v>
      </c>
      <c r="H23">
        <v>81.19</v>
      </c>
      <c r="I23">
        <v>83.25</v>
      </c>
      <c r="J23">
        <v>32.22</v>
      </c>
      <c r="K23">
        <v>94.07</v>
      </c>
      <c r="L23">
        <v>74.23</v>
      </c>
      <c r="M23">
        <v>95.62</v>
      </c>
      <c r="N23">
        <v>40.21</v>
      </c>
      <c r="O23">
        <v>56.44</v>
      </c>
      <c r="P23">
        <v>84.54</v>
      </c>
      <c r="Q23">
        <v>62.11</v>
      </c>
      <c r="R23">
        <v>80.930000000000007</v>
      </c>
      <c r="S23">
        <v>91.24</v>
      </c>
      <c r="T23">
        <v>30.41</v>
      </c>
      <c r="U23">
        <v>30.67</v>
      </c>
      <c r="V23">
        <v>47.94</v>
      </c>
      <c r="W23">
        <v>84.02</v>
      </c>
      <c r="X23">
        <v>80.150000000000006</v>
      </c>
      <c r="Y23">
        <v>86.08</v>
      </c>
      <c r="Z23">
        <v>42.27</v>
      </c>
      <c r="AA23">
        <v>90.46</v>
      </c>
      <c r="AB23">
        <v>75.77</v>
      </c>
      <c r="AC23">
        <v>98.2</v>
      </c>
      <c r="AD23">
        <v>37.630000000000003</v>
      </c>
      <c r="AE23">
        <v>67.27</v>
      </c>
      <c r="AF23">
        <v>94.59</v>
      </c>
      <c r="AG23">
        <v>97.94</v>
      </c>
      <c r="AH23">
        <v>94.85</v>
      </c>
      <c r="AI23">
        <v>85.05</v>
      </c>
      <c r="AJ23">
        <v>36.340000000000003</v>
      </c>
      <c r="AK23">
        <v>71.13</v>
      </c>
      <c r="AL23">
        <v>26.55</v>
      </c>
      <c r="AM23">
        <v>18.04</v>
      </c>
      <c r="AN23">
        <v>82.99</v>
      </c>
      <c r="AO23">
        <v>70.62</v>
      </c>
      <c r="AP23">
        <v>78.349999999999994</v>
      </c>
      <c r="AQ23">
        <v>72.680000000000007</v>
      </c>
      <c r="AR23">
        <v>49.74</v>
      </c>
      <c r="AS23">
        <v>72.94</v>
      </c>
      <c r="AT23">
        <v>65.98</v>
      </c>
      <c r="AU23">
        <v>61.86</v>
      </c>
      <c r="AV23">
        <v>66.239999999999995</v>
      </c>
      <c r="AW23">
        <v>75.52</v>
      </c>
      <c r="AX23">
        <v>43.04</v>
      </c>
      <c r="AY23">
        <v>48.2</v>
      </c>
      <c r="AZ23">
        <v>48.2</v>
      </c>
      <c r="BA23">
        <v>95.62</v>
      </c>
      <c r="BB23">
        <v>98.45</v>
      </c>
      <c r="BC23">
        <v>97.42</v>
      </c>
      <c r="BD23">
        <v>98.45</v>
      </c>
      <c r="BE23">
        <v>98.71</v>
      </c>
      <c r="BF23">
        <v>98.45</v>
      </c>
      <c r="BG23">
        <v>95.1</v>
      </c>
      <c r="BH23">
        <v>97.42</v>
      </c>
      <c r="BI23">
        <v>99.23</v>
      </c>
      <c r="BJ23">
        <v>64.69</v>
      </c>
      <c r="BK23">
        <v>89.18</v>
      </c>
      <c r="BL23">
        <v>98.2</v>
      </c>
      <c r="BM23">
        <v>57.73</v>
      </c>
      <c r="BN23">
        <v>81.7</v>
      </c>
      <c r="BO23">
        <v>14.95</v>
      </c>
      <c r="BP23">
        <v>81.7</v>
      </c>
      <c r="BQ23">
        <v>94.74</v>
      </c>
      <c r="BR23">
        <v>71.930000000000007</v>
      </c>
      <c r="BS23">
        <v>94.59</v>
      </c>
      <c r="BT23">
        <v>59.79</v>
      </c>
      <c r="BU23">
        <v>40</v>
      </c>
      <c r="BV23">
        <v>40</v>
      </c>
      <c r="BW23">
        <v>98.97</v>
      </c>
      <c r="BX23">
        <v>84.54</v>
      </c>
      <c r="BY23">
        <v>70</v>
      </c>
      <c r="BZ23">
        <v>80</v>
      </c>
      <c r="CA23">
        <v>76.8</v>
      </c>
      <c r="CB23">
        <v>70</v>
      </c>
      <c r="CC23">
        <v>70</v>
      </c>
      <c r="CD23">
        <v>40</v>
      </c>
      <c r="CE23">
        <v>60</v>
      </c>
      <c r="CF23">
        <v>97.16</v>
      </c>
      <c r="CG23">
        <v>97.42</v>
      </c>
      <c r="CH23">
        <v>96.39</v>
      </c>
      <c r="CI23">
        <v>70</v>
      </c>
      <c r="CJ23">
        <v>30.41</v>
      </c>
      <c r="CK23">
        <v>39.18</v>
      </c>
      <c r="CL23">
        <v>40</v>
      </c>
      <c r="CM23">
        <v>57.99</v>
      </c>
      <c r="CN23">
        <v>29.38</v>
      </c>
      <c r="CO23">
        <v>25.26</v>
      </c>
      <c r="CP23">
        <v>20.36</v>
      </c>
      <c r="CQ23">
        <v>24.48</v>
      </c>
      <c r="CR23">
        <v>18.04</v>
      </c>
      <c r="CS23">
        <v>68.56</v>
      </c>
      <c r="CT23">
        <v>43.3</v>
      </c>
      <c r="CU23">
        <v>55.67</v>
      </c>
      <c r="CV23">
        <v>37.11</v>
      </c>
      <c r="CW23">
        <v>53.09</v>
      </c>
      <c r="CX23">
        <v>60</v>
      </c>
      <c r="CY23">
        <v>44.85</v>
      </c>
    </row>
    <row r="24" spans="2:103" x14ac:dyDescent="0.25">
      <c r="B24" t="s">
        <v>114</v>
      </c>
      <c r="C24">
        <v>0</v>
      </c>
      <c r="D24" t="s">
        <v>96</v>
      </c>
      <c r="E24">
        <v>95.62</v>
      </c>
      <c r="F24">
        <v>61.08</v>
      </c>
      <c r="G24">
        <v>57.73</v>
      </c>
      <c r="H24">
        <v>62.89</v>
      </c>
      <c r="I24">
        <v>66.75</v>
      </c>
      <c r="J24">
        <v>18.3</v>
      </c>
      <c r="K24">
        <v>89.18</v>
      </c>
      <c r="L24">
        <v>55.15</v>
      </c>
      <c r="M24">
        <v>79.38</v>
      </c>
      <c r="N24">
        <v>32.22</v>
      </c>
      <c r="O24">
        <v>50.77</v>
      </c>
      <c r="P24">
        <v>49.48</v>
      </c>
      <c r="Q24">
        <v>71.91</v>
      </c>
      <c r="R24">
        <v>6.7</v>
      </c>
      <c r="S24">
        <v>72.94</v>
      </c>
      <c r="T24">
        <v>54.64</v>
      </c>
      <c r="U24">
        <v>92.53</v>
      </c>
      <c r="V24">
        <v>15.98</v>
      </c>
      <c r="W24">
        <v>63.4</v>
      </c>
      <c r="X24">
        <v>64.430000000000007</v>
      </c>
      <c r="Y24">
        <v>73.97</v>
      </c>
      <c r="Z24">
        <v>22.16</v>
      </c>
      <c r="AA24">
        <v>89.43</v>
      </c>
      <c r="AB24">
        <v>61.34</v>
      </c>
      <c r="AC24">
        <v>87.63</v>
      </c>
      <c r="AD24">
        <v>31.19</v>
      </c>
      <c r="AE24">
        <v>11.6</v>
      </c>
      <c r="AF24">
        <v>12.89</v>
      </c>
      <c r="AG24">
        <v>19.07</v>
      </c>
      <c r="AH24">
        <v>15.98</v>
      </c>
      <c r="AI24">
        <v>14.95</v>
      </c>
      <c r="AJ24">
        <v>13.4</v>
      </c>
      <c r="AK24">
        <v>10.57</v>
      </c>
      <c r="AL24">
        <v>22.16</v>
      </c>
      <c r="AM24">
        <v>21.91</v>
      </c>
      <c r="AN24">
        <v>76.8</v>
      </c>
      <c r="AO24">
        <v>61.86</v>
      </c>
      <c r="AP24">
        <v>72.42</v>
      </c>
      <c r="AQ24">
        <v>76.8</v>
      </c>
      <c r="AR24">
        <v>38.4</v>
      </c>
      <c r="AS24">
        <v>64.430000000000007</v>
      </c>
      <c r="AT24">
        <v>57.47</v>
      </c>
      <c r="AU24">
        <v>63.92</v>
      </c>
      <c r="AV24">
        <v>86.34</v>
      </c>
      <c r="AW24">
        <v>75.52</v>
      </c>
      <c r="AX24">
        <v>89.95</v>
      </c>
      <c r="AY24">
        <v>44.07</v>
      </c>
      <c r="AZ24">
        <v>44.07</v>
      </c>
      <c r="BA24">
        <v>84.02</v>
      </c>
      <c r="BB24">
        <v>59.54</v>
      </c>
      <c r="BC24">
        <v>45.36</v>
      </c>
      <c r="BD24">
        <v>54.12</v>
      </c>
      <c r="BE24">
        <v>61.08</v>
      </c>
      <c r="BF24">
        <v>72.94</v>
      </c>
      <c r="BG24">
        <v>61.86</v>
      </c>
      <c r="BH24">
        <v>63.4</v>
      </c>
      <c r="BI24">
        <v>67.53</v>
      </c>
      <c r="BJ24">
        <v>37.11</v>
      </c>
      <c r="BK24">
        <v>82.99</v>
      </c>
      <c r="BL24">
        <v>36.86</v>
      </c>
      <c r="BM24">
        <v>62.37</v>
      </c>
      <c r="BN24">
        <v>87.11</v>
      </c>
      <c r="BO24">
        <v>87.63</v>
      </c>
      <c r="BP24">
        <v>97.16</v>
      </c>
      <c r="BQ24">
        <v>91.23</v>
      </c>
      <c r="BR24">
        <v>94.74</v>
      </c>
      <c r="BS24">
        <v>83.76</v>
      </c>
      <c r="BT24">
        <v>34.54</v>
      </c>
      <c r="BU24">
        <v>35.29</v>
      </c>
      <c r="BV24">
        <v>29.41</v>
      </c>
      <c r="BW24">
        <v>38.92</v>
      </c>
      <c r="BX24">
        <v>85.57</v>
      </c>
      <c r="BY24">
        <v>82.35</v>
      </c>
      <c r="BZ24">
        <v>70.59</v>
      </c>
      <c r="CA24">
        <v>80.67</v>
      </c>
      <c r="CB24">
        <v>58.82</v>
      </c>
      <c r="CC24">
        <v>70.59</v>
      </c>
      <c r="CD24">
        <v>64.709999999999994</v>
      </c>
      <c r="CE24">
        <v>70.59</v>
      </c>
      <c r="CF24">
        <v>84.54</v>
      </c>
      <c r="CG24">
        <v>80.41</v>
      </c>
      <c r="CH24">
        <v>81.7</v>
      </c>
      <c r="CI24">
        <v>47.06</v>
      </c>
      <c r="CJ24">
        <v>84.79</v>
      </c>
      <c r="CK24">
        <v>86.86</v>
      </c>
      <c r="CL24">
        <v>82.35</v>
      </c>
      <c r="CM24">
        <v>82.73</v>
      </c>
      <c r="CN24">
        <v>67.010000000000005</v>
      </c>
      <c r="CO24">
        <v>66.489999999999995</v>
      </c>
      <c r="CP24">
        <v>53.87</v>
      </c>
      <c r="CQ24">
        <v>68.3</v>
      </c>
      <c r="CR24">
        <v>56.44</v>
      </c>
      <c r="CS24">
        <v>76.290000000000006</v>
      </c>
      <c r="CT24">
        <v>80.930000000000007</v>
      </c>
      <c r="CU24">
        <v>77.06</v>
      </c>
      <c r="CV24">
        <v>81.44</v>
      </c>
      <c r="CW24">
        <v>61.86</v>
      </c>
      <c r="CX24">
        <v>47.06</v>
      </c>
      <c r="CY24">
        <v>67.53</v>
      </c>
    </row>
    <row r="25" spans="2:103" x14ac:dyDescent="0.25">
      <c r="B25" t="s">
        <v>121</v>
      </c>
      <c r="C25">
        <v>1</v>
      </c>
      <c r="D25" t="s">
        <v>96</v>
      </c>
      <c r="E25">
        <v>95.36</v>
      </c>
      <c r="F25">
        <v>66.489999999999995</v>
      </c>
      <c r="G25">
        <v>57.22</v>
      </c>
      <c r="H25">
        <v>52.06</v>
      </c>
      <c r="I25">
        <v>50.52</v>
      </c>
      <c r="J25">
        <v>70.62</v>
      </c>
      <c r="K25">
        <v>34.020000000000003</v>
      </c>
      <c r="L25">
        <v>65.72</v>
      </c>
      <c r="M25">
        <v>38.14</v>
      </c>
      <c r="N25">
        <v>85.31</v>
      </c>
      <c r="O25">
        <v>52.58</v>
      </c>
      <c r="P25">
        <v>26.29</v>
      </c>
      <c r="Q25">
        <v>38.4</v>
      </c>
      <c r="R25">
        <v>28.35</v>
      </c>
      <c r="S25">
        <v>25.77</v>
      </c>
      <c r="T25">
        <v>82.22</v>
      </c>
      <c r="U25">
        <v>96.39</v>
      </c>
      <c r="V25">
        <v>43.3</v>
      </c>
      <c r="W25">
        <v>73.709999999999994</v>
      </c>
      <c r="X25">
        <v>44.85</v>
      </c>
      <c r="Y25">
        <v>61.6</v>
      </c>
      <c r="Z25">
        <v>50.77</v>
      </c>
      <c r="AA25">
        <v>33.76</v>
      </c>
      <c r="AB25">
        <v>96.91</v>
      </c>
      <c r="AC25">
        <v>91.75</v>
      </c>
      <c r="AD25">
        <v>93.3</v>
      </c>
      <c r="AE25">
        <v>81.96</v>
      </c>
      <c r="AF25">
        <v>78.349999999999994</v>
      </c>
      <c r="AG25">
        <v>76.03</v>
      </c>
      <c r="AH25">
        <v>75.77</v>
      </c>
      <c r="AI25">
        <v>77.58</v>
      </c>
      <c r="AJ25">
        <v>80.930000000000007</v>
      </c>
      <c r="AK25">
        <v>63.66</v>
      </c>
      <c r="AL25">
        <v>82.47</v>
      </c>
      <c r="AM25">
        <v>83.51</v>
      </c>
      <c r="AN25">
        <v>82.73</v>
      </c>
      <c r="AO25">
        <v>85.05</v>
      </c>
      <c r="AP25">
        <v>75.52</v>
      </c>
      <c r="AQ25">
        <v>75.260000000000005</v>
      </c>
      <c r="AR25">
        <v>78.349999999999994</v>
      </c>
      <c r="AS25">
        <v>27.06</v>
      </c>
      <c r="AT25">
        <v>30.67</v>
      </c>
      <c r="AU25">
        <v>41.24</v>
      </c>
      <c r="AV25">
        <v>57.73</v>
      </c>
      <c r="AW25">
        <v>75.52</v>
      </c>
      <c r="AX25">
        <v>18.3</v>
      </c>
      <c r="AY25">
        <v>88.66</v>
      </c>
      <c r="AZ25">
        <v>88.66</v>
      </c>
      <c r="BA25">
        <v>72.680000000000007</v>
      </c>
      <c r="BB25">
        <v>54.38</v>
      </c>
      <c r="BC25">
        <v>50.26</v>
      </c>
      <c r="BD25">
        <v>46.39</v>
      </c>
      <c r="BE25">
        <v>61.6</v>
      </c>
      <c r="BF25">
        <v>54.38</v>
      </c>
      <c r="BG25">
        <v>58.76</v>
      </c>
      <c r="BH25">
        <v>56.96</v>
      </c>
      <c r="BI25">
        <v>59.79</v>
      </c>
      <c r="BJ25">
        <v>41.24</v>
      </c>
      <c r="BK25">
        <v>43.04</v>
      </c>
      <c r="BL25">
        <v>73.709999999999994</v>
      </c>
      <c r="BM25">
        <v>13.92</v>
      </c>
      <c r="BN25">
        <v>56.44</v>
      </c>
      <c r="BO25">
        <v>38.659999999999997</v>
      </c>
      <c r="BP25">
        <v>88.14</v>
      </c>
      <c r="BQ25">
        <v>89.47</v>
      </c>
      <c r="BR25">
        <v>77.19</v>
      </c>
      <c r="BS25">
        <v>62.63</v>
      </c>
      <c r="BT25">
        <v>92.53</v>
      </c>
      <c r="BU25">
        <v>88</v>
      </c>
      <c r="BV25">
        <v>88</v>
      </c>
      <c r="BW25">
        <v>64.180000000000007</v>
      </c>
      <c r="BX25">
        <v>13.66</v>
      </c>
      <c r="BY25">
        <v>8</v>
      </c>
      <c r="BZ25">
        <v>4</v>
      </c>
      <c r="CA25">
        <v>67.53</v>
      </c>
      <c r="CB25">
        <v>52</v>
      </c>
      <c r="CC25">
        <v>52</v>
      </c>
      <c r="CD25">
        <v>88</v>
      </c>
      <c r="CE25">
        <v>60</v>
      </c>
      <c r="CF25">
        <v>54.38</v>
      </c>
      <c r="CG25">
        <v>63.4</v>
      </c>
      <c r="CH25">
        <v>56.44</v>
      </c>
      <c r="CI25">
        <v>8</v>
      </c>
      <c r="CJ25">
        <v>80.930000000000007</v>
      </c>
      <c r="CK25">
        <v>91.49</v>
      </c>
      <c r="CL25">
        <v>92</v>
      </c>
      <c r="CM25">
        <v>82.22</v>
      </c>
      <c r="CN25">
        <v>74.739999999999995</v>
      </c>
      <c r="CO25">
        <v>46.39</v>
      </c>
      <c r="CP25">
        <v>38.92</v>
      </c>
      <c r="CQ25">
        <v>45.62</v>
      </c>
      <c r="CR25">
        <v>41.24</v>
      </c>
      <c r="CS25">
        <v>80.930000000000007</v>
      </c>
      <c r="CT25">
        <v>85.05</v>
      </c>
      <c r="CU25">
        <v>82.22</v>
      </c>
      <c r="CV25">
        <v>84.28</v>
      </c>
      <c r="CW25">
        <v>60.57</v>
      </c>
      <c r="CX25">
        <v>68</v>
      </c>
      <c r="CY25">
        <v>44.85</v>
      </c>
    </row>
    <row r="26" spans="2:103" x14ac:dyDescent="0.25">
      <c r="B26" t="s">
        <v>112</v>
      </c>
      <c r="C26">
        <v>0</v>
      </c>
      <c r="D26" t="s">
        <v>96</v>
      </c>
      <c r="E26">
        <v>95.1</v>
      </c>
      <c r="F26">
        <v>79.12</v>
      </c>
      <c r="G26">
        <v>78.87</v>
      </c>
      <c r="H26">
        <v>89.43</v>
      </c>
      <c r="I26">
        <v>48.45</v>
      </c>
      <c r="J26">
        <v>95.36</v>
      </c>
      <c r="K26">
        <v>95.1</v>
      </c>
      <c r="L26">
        <v>60.82</v>
      </c>
      <c r="M26">
        <v>33.51</v>
      </c>
      <c r="N26">
        <v>85.57</v>
      </c>
      <c r="O26">
        <v>66.239999999999995</v>
      </c>
      <c r="P26">
        <v>69.849999999999994</v>
      </c>
      <c r="Q26">
        <v>63.92</v>
      </c>
      <c r="R26">
        <v>67.27</v>
      </c>
      <c r="S26">
        <v>63.4</v>
      </c>
      <c r="T26">
        <v>57.99</v>
      </c>
      <c r="U26">
        <v>50</v>
      </c>
      <c r="V26">
        <v>62.37</v>
      </c>
      <c r="W26">
        <v>67.53</v>
      </c>
      <c r="X26">
        <v>85.05</v>
      </c>
      <c r="Y26">
        <v>68.3</v>
      </c>
      <c r="Z26">
        <v>74.739999999999995</v>
      </c>
      <c r="AA26">
        <v>85.82</v>
      </c>
      <c r="AB26">
        <v>48.2</v>
      </c>
      <c r="AC26">
        <v>53.09</v>
      </c>
      <c r="AD26">
        <v>53.09</v>
      </c>
      <c r="AE26">
        <v>49.23</v>
      </c>
      <c r="AF26">
        <v>48.45</v>
      </c>
      <c r="AG26">
        <v>50.26</v>
      </c>
      <c r="AH26">
        <v>46.91</v>
      </c>
      <c r="AI26">
        <v>49.48</v>
      </c>
      <c r="AJ26">
        <v>49.48</v>
      </c>
      <c r="AK26">
        <v>39.43</v>
      </c>
      <c r="AL26">
        <v>45.88</v>
      </c>
      <c r="AM26">
        <v>60.31</v>
      </c>
      <c r="AN26">
        <v>90.98</v>
      </c>
      <c r="AO26">
        <v>83.25</v>
      </c>
      <c r="AP26">
        <v>85.05</v>
      </c>
      <c r="AQ26">
        <v>41.49</v>
      </c>
      <c r="AR26">
        <v>97.94</v>
      </c>
      <c r="AS26">
        <v>69.33</v>
      </c>
      <c r="AT26">
        <v>72.680000000000007</v>
      </c>
      <c r="AU26">
        <v>43.04</v>
      </c>
      <c r="AV26">
        <v>81.44</v>
      </c>
      <c r="AW26">
        <v>86.34</v>
      </c>
      <c r="AX26">
        <v>48.45</v>
      </c>
      <c r="AY26">
        <v>45.88</v>
      </c>
      <c r="AZ26">
        <v>45.88</v>
      </c>
      <c r="BA26">
        <v>93.3</v>
      </c>
      <c r="BB26">
        <v>86.6</v>
      </c>
      <c r="BC26">
        <v>87.89</v>
      </c>
      <c r="BD26">
        <v>85.31</v>
      </c>
      <c r="BE26">
        <v>86.6</v>
      </c>
      <c r="BF26">
        <v>81.7</v>
      </c>
      <c r="BG26">
        <v>84.79</v>
      </c>
      <c r="BH26">
        <v>83.76</v>
      </c>
      <c r="BI26">
        <v>78.349999999999994</v>
      </c>
      <c r="BJ26">
        <v>64.180000000000007</v>
      </c>
      <c r="BK26">
        <v>77.58</v>
      </c>
      <c r="BL26">
        <v>89.95</v>
      </c>
      <c r="BM26">
        <v>55.15</v>
      </c>
      <c r="BN26">
        <v>24.74</v>
      </c>
      <c r="BO26">
        <v>64.430000000000007</v>
      </c>
      <c r="BP26">
        <v>88.14</v>
      </c>
      <c r="BQ26">
        <v>89.47</v>
      </c>
      <c r="BR26">
        <v>77.19</v>
      </c>
      <c r="BS26">
        <v>98.71</v>
      </c>
      <c r="BT26">
        <v>76.55</v>
      </c>
      <c r="BU26">
        <v>68</v>
      </c>
      <c r="BV26">
        <v>60</v>
      </c>
      <c r="BW26">
        <v>83.51</v>
      </c>
      <c r="BX26">
        <v>89.69</v>
      </c>
      <c r="BY26">
        <v>80</v>
      </c>
      <c r="BZ26">
        <v>80</v>
      </c>
      <c r="CA26">
        <v>94.33</v>
      </c>
      <c r="CB26">
        <v>88</v>
      </c>
      <c r="CC26">
        <v>80</v>
      </c>
      <c r="CD26">
        <v>84</v>
      </c>
      <c r="CE26">
        <v>76</v>
      </c>
      <c r="CF26">
        <v>90.21</v>
      </c>
      <c r="CG26">
        <v>92.27</v>
      </c>
      <c r="CH26">
        <v>80.41</v>
      </c>
      <c r="CI26">
        <v>60</v>
      </c>
      <c r="CJ26">
        <v>29.9</v>
      </c>
      <c r="CK26">
        <v>32.729999999999997</v>
      </c>
      <c r="CL26">
        <v>84</v>
      </c>
      <c r="CM26">
        <v>29.38</v>
      </c>
      <c r="CN26">
        <v>16.489999999999998</v>
      </c>
      <c r="CO26">
        <v>19.329999999999998</v>
      </c>
      <c r="CP26">
        <v>15.98</v>
      </c>
      <c r="CQ26">
        <v>18.04</v>
      </c>
      <c r="CR26">
        <v>16.239999999999998</v>
      </c>
      <c r="CS26">
        <v>54.9</v>
      </c>
      <c r="CT26">
        <v>47.68</v>
      </c>
      <c r="CU26">
        <v>59.02</v>
      </c>
      <c r="CV26">
        <v>40.46</v>
      </c>
      <c r="CW26">
        <v>78.349999999999994</v>
      </c>
      <c r="CX26">
        <v>76</v>
      </c>
      <c r="CY26">
        <v>57.22</v>
      </c>
    </row>
    <row r="27" spans="2:103" x14ac:dyDescent="0.25">
      <c r="B27" t="s">
        <v>117</v>
      </c>
      <c r="C27">
        <v>1</v>
      </c>
      <c r="D27" t="s">
        <v>96</v>
      </c>
      <c r="E27">
        <v>94.85</v>
      </c>
      <c r="F27">
        <v>96.65</v>
      </c>
      <c r="G27">
        <v>87.89</v>
      </c>
      <c r="H27">
        <v>71.91</v>
      </c>
      <c r="I27">
        <v>82.73</v>
      </c>
      <c r="J27">
        <v>72.16</v>
      </c>
      <c r="K27">
        <v>36.86</v>
      </c>
      <c r="L27">
        <v>93.3</v>
      </c>
      <c r="M27">
        <v>81.44</v>
      </c>
      <c r="N27">
        <v>84.54</v>
      </c>
      <c r="O27">
        <v>92.01</v>
      </c>
      <c r="P27">
        <v>84.79</v>
      </c>
      <c r="Q27">
        <v>80.41</v>
      </c>
      <c r="R27">
        <v>79.12</v>
      </c>
      <c r="S27">
        <v>76.03</v>
      </c>
      <c r="T27">
        <v>82.99</v>
      </c>
      <c r="U27">
        <v>67.010000000000005</v>
      </c>
      <c r="V27">
        <v>73.709999999999994</v>
      </c>
      <c r="W27">
        <v>93.81</v>
      </c>
      <c r="X27">
        <v>90.72</v>
      </c>
      <c r="Y27">
        <v>86.6</v>
      </c>
      <c r="Z27">
        <v>85.31</v>
      </c>
      <c r="AA27">
        <v>77.319999999999993</v>
      </c>
      <c r="AB27">
        <v>83.76</v>
      </c>
      <c r="AC27">
        <v>77.319999999999993</v>
      </c>
      <c r="AD27">
        <v>67.010000000000005</v>
      </c>
      <c r="AE27">
        <v>66.489999999999995</v>
      </c>
      <c r="AF27">
        <v>86.86</v>
      </c>
      <c r="AG27">
        <v>87.89</v>
      </c>
      <c r="AH27">
        <v>81.44</v>
      </c>
      <c r="AI27">
        <v>84.28</v>
      </c>
      <c r="AJ27">
        <v>42.01</v>
      </c>
      <c r="AK27">
        <v>34.54</v>
      </c>
      <c r="AL27">
        <v>42.78</v>
      </c>
      <c r="AM27">
        <v>52.58</v>
      </c>
      <c r="AN27">
        <v>93.56</v>
      </c>
      <c r="AO27">
        <v>67.78</v>
      </c>
      <c r="AP27">
        <v>94.59</v>
      </c>
      <c r="AQ27">
        <v>68.040000000000006</v>
      </c>
      <c r="AR27">
        <v>32.47</v>
      </c>
      <c r="AS27">
        <v>91.24</v>
      </c>
      <c r="AT27">
        <v>82.47</v>
      </c>
      <c r="AU27">
        <v>89.18</v>
      </c>
      <c r="AV27">
        <v>84.02</v>
      </c>
      <c r="AW27">
        <v>97.42</v>
      </c>
      <c r="AX27">
        <v>20.100000000000001</v>
      </c>
      <c r="AY27">
        <v>71.13</v>
      </c>
      <c r="AZ27">
        <v>71.13</v>
      </c>
      <c r="BA27">
        <v>89.43</v>
      </c>
      <c r="BB27">
        <v>85.57</v>
      </c>
      <c r="BC27">
        <v>80.150000000000006</v>
      </c>
      <c r="BD27">
        <v>88.14</v>
      </c>
      <c r="BE27">
        <v>86.34</v>
      </c>
      <c r="BF27">
        <v>82.73</v>
      </c>
      <c r="BG27">
        <v>84.02</v>
      </c>
      <c r="BH27">
        <v>89.95</v>
      </c>
      <c r="BI27">
        <v>70.099999999999994</v>
      </c>
      <c r="BJ27">
        <v>59.28</v>
      </c>
      <c r="BK27">
        <v>95.36</v>
      </c>
      <c r="BL27">
        <v>68.81</v>
      </c>
      <c r="BM27">
        <v>89.43</v>
      </c>
      <c r="BN27">
        <v>58.76</v>
      </c>
      <c r="BO27">
        <v>92.01</v>
      </c>
      <c r="BP27">
        <v>70.88</v>
      </c>
      <c r="BQ27">
        <v>80.7</v>
      </c>
      <c r="BR27">
        <v>73.680000000000007</v>
      </c>
      <c r="BS27">
        <v>97.94</v>
      </c>
      <c r="BT27">
        <v>85.05</v>
      </c>
      <c r="BU27">
        <v>82.35</v>
      </c>
      <c r="BV27">
        <v>82.35</v>
      </c>
      <c r="BW27">
        <v>47.94</v>
      </c>
      <c r="BX27">
        <v>81.7</v>
      </c>
      <c r="BY27">
        <v>70.59</v>
      </c>
      <c r="BZ27">
        <v>76.47</v>
      </c>
      <c r="CA27">
        <v>84.02</v>
      </c>
      <c r="CB27">
        <v>64.709999999999994</v>
      </c>
      <c r="CC27">
        <v>70.59</v>
      </c>
      <c r="CD27">
        <v>70.59</v>
      </c>
      <c r="CE27">
        <v>76.47</v>
      </c>
      <c r="CF27">
        <v>88.4</v>
      </c>
      <c r="CG27">
        <v>84.02</v>
      </c>
      <c r="CH27">
        <v>89.95</v>
      </c>
      <c r="CI27">
        <v>52.94</v>
      </c>
      <c r="CJ27">
        <v>13.66</v>
      </c>
      <c r="CK27">
        <v>22.42</v>
      </c>
      <c r="CL27">
        <v>41.18</v>
      </c>
      <c r="CM27">
        <v>27.06</v>
      </c>
      <c r="CN27">
        <v>23.71</v>
      </c>
      <c r="CO27">
        <v>18.809999999999999</v>
      </c>
      <c r="CP27">
        <v>20.100000000000001</v>
      </c>
      <c r="CQ27">
        <v>21.65</v>
      </c>
      <c r="CR27">
        <v>19.329999999999998</v>
      </c>
      <c r="CS27">
        <v>38.659999999999997</v>
      </c>
      <c r="CT27">
        <v>27.84</v>
      </c>
      <c r="CU27">
        <v>33.25</v>
      </c>
      <c r="CV27">
        <v>27.84</v>
      </c>
      <c r="CW27">
        <v>17.27</v>
      </c>
      <c r="CX27">
        <v>17.649999999999999</v>
      </c>
      <c r="CY27">
        <v>44.85</v>
      </c>
    </row>
    <row r="28" spans="2:103" x14ac:dyDescent="0.25">
      <c r="B28" t="s">
        <v>118</v>
      </c>
      <c r="C28">
        <v>1</v>
      </c>
      <c r="D28" t="s">
        <v>96</v>
      </c>
      <c r="E28">
        <v>94.59</v>
      </c>
      <c r="F28">
        <v>88.14</v>
      </c>
      <c r="G28">
        <v>82.22</v>
      </c>
      <c r="H28">
        <v>69.59</v>
      </c>
      <c r="I28">
        <v>76.03</v>
      </c>
      <c r="J28">
        <v>64.180000000000007</v>
      </c>
      <c r="K28">
        <v>46.65</v>
      </c>
      <c r="L28">
        <v>86.6</v>
      </c>
      <c r="M28">
        <v>78.349999999999994</v>
      </c>
      <c r="N28">
        <v>72.94</v>
      </c>
      <c r="O28">
        <v>68.3</v>
      </c>
      <c r="P28">
        <v>46.39</v>
      </c>
      <c r="Q28">
        <v>78.349999999999994</v>
      </c>
      <c r="R28">
        <v>34.020000000000003</v>
      </c>
      <c r="S28">
        <v>33.25</v>
      </c>
      <c r="T28">
        <v>84.28</v>
      </c>
      <c r="U28">
        <v>98.71</v>
      </c>
      <c r="V28">
        <v>43.56</v>
      </c>
      <c r="W28">
        <v>85.82</v>
      </c>
      <c r="X28">
        <v>67.53</v>
      </c>
      <c r="Y28">
        <v>84.02</v>
      </c>
      <c r="Z28">
        <v>57.47</v>
      </c>
      <c r="AA28">
        <v>50.52</v>
      </c>
      <c r="AB28">
        <v>89.95</v>
      </c>
      <c r="AC28">
        <v>94.85</v>
      </c>
      <c r="AD28">
        <v>63.66</v>
      </c>
      <c r="AE28">
        <v>99.48</v>
      </c>
      <c r="AF28">
        <v>98.97</v>
      </c>
      <c r="AG28">
        <v>99.48</v>
      </c>
      <c r="AH28">
        <v>98.71</v>
      </c>
      <c r="AI28">
        <v>96.13</v>
      </c>
      <c r="AJ28">
        <v>95.88</v>
      </c>
      <c r="AK28">
        <v>98.2</v>
      </c>
      <c r="AL28">
        <v>80.41</v>
      </c>
      <c r="AM28">
        <v>99.48</v>
      </c>
      <c r="AN28">
        <v>92.78</v>
      </c>
      <c r="AO28">
        <v>99.23</v>
      </c>
      <c r="AP28">
        <v>96.39</v>
      </c>
      <c r="AQ28">
        <v>94.07</v>
      </c>
      <c r="AR28">
        <v>87.11</v>
      </c>
      <c r="AS28">
        <v>86.08</v>
      </c>
      <c r="AT28">
        <v>79.12</v>
      </c>
      <c r="AU28">
        <v>78.87</v>
      </c>
      <c r="AV28">
        <v>51.29</v>
      </c>
      <c r="AW28">
        <v>75.52</v>
      </c>
      <c r="AX28">
        <v>4.6399999999999997</v>
      </c>
      <c r="AY28">
        <v>12.11</v>
      </c>
      <c r="AZ28">
        <v>12.11</v>
      </c>
      <c r="BA28">
        <v>98.71</v>
      </c>
      <c r="BB28">
        <v>92.27</v>
      </c>
      <c r="BC28">
        <v>94.07</v>
      </c>
      <c r="BD28">
        <v>93.3</v>
      </c>
      <c r="BE28">
        <v>91.24</v>
      </c>
      <c r="BF28">
        <v>87.89</v>
      </c>
      <c r="BG28">
        <v>97.94</v>
      </c>
      <c r="BH28">
        <v>98.71</v>
      </c>
      <c r="BI28">
        <v>97.94</v>
      </c>
      <c r="BJ28">
        <v>78.09</v>
      </c>
      <c r="BK28">
        <v>84.54</v>
      </c>
      <c r="BL28">
        <v>95.62</v>
      </c>
      <c r="BM28">
        <v>78.61</v>
      </c>
      <c r="BN28">
        <v>7.73</v>
      </c>
      <c r="BO28">
        <v>61.08</v>
      </c>
      <c r="BP28">
        <v>99.74</v>
      </c>
      <c r="BQ28">
        <v>98.25</v>
      </c>
      <c r="BR28">
        <v>98.25</v>
      </c>
      <c r="BS28">
        <v>73.97</v>
      </c>
      <c r="BT28">
        <v>25.77</v>
      </c>
      <c r="BU28">
        <v>20</v>
      </c>
      <c r="BV28">
        <v>20</v>
      </c>
      <c r="BW28">
        <v>53.35</v>
      </c>
      <c r="BX28">
        <v>78.87</v>
      </c>
      <c r="BY28">
        <v>60</v>
      </c>
      <c r="BZ28">
        <v>80</v>
      </c>
      <c r="CA28">
        <v>71.650000000000006</v>
      </c>
      <c r="CB28">
        <v>40</v>
      </c>
      <c r="CC28">
        <v>60</v>
      </c>
      <c r="CD28">
        <v>80</v>
      </c>
      <c r="CE28">
        <v>80</v>
      </c>
      <c r="CF28">
        <v>80.41</v>
      </c>
      <c r="CG28">
        <v>77.319999999999993</v>
      </c>
      <c r="CH28">
        <v>73.709999999999994</v>
      </c>
      <c r="CI28">
        <v>40</v>
      </c>
      <c r="CJ28">
        <v>29.38</v>
      </c>
      <c r="CK28">
        <v>19.329999999999998</v>
      </c>
      <c r="CL28">
        <v>0</v>
      </c>
      <c r="CM28">
        <v>36.340000000000003</v>
      </c>
      <c r="CN28">
        <v>35.049999999999997</v>
      </c>
      <c r="CO28">
        <v>44.59</v>
      </c>
      <c r="CP28">
        <v>42.53</v>
      </c>
      <c r="CQ28">
        <v>50.77</v>
      </c>
      <c r="CR28">
        <v>45.88</v>
      </c>
      <c r="CS28">
        <v>59.79</v>
      </c>
      <c r="CT28">
        <v>45.36</v>
      </c>
      <c r="CU28">
        <v>39.43</v>
      </c>
      <c r="CV28">
        <v>50.77</v>
      </c>
      <c r="CW28">
        <v>34.020000000000003</v>
      </c>
      <c r="CX28">
        <v>40</v>
      </c>
      <c r="CY28">
        <v>44.85</v>
      </c>
    </row>
    <row r="29" spans="2:103" x14ac:dyDescent="0.25">
      <c r="B29" t="s">
        <v>146</v>
      </c>
      <c r="C29">
        <v>1</v>
      </c>
      <c r="D29" t="s">
        <v>96</v>
      </c>
      <c r="E29">
        <v>94.33</v>
      </c>
      <c r="F29">
        <v>73.709999999999994</v>
      </c>
      <c r="G29">
        <v>43.81</v>
      </c>
      <c r="H29">
        <v>41.75</v>
      </c>
      <c r="I29">
        <v>42.78</v>
      </c>
      <c r="J29">
        <v>20.100000000000001</v>
      </c>
      <c r="K29">
        <v>75.52</v>
      </c>
      <c r="L29">
        <v>47.68</v>
      </c>
      <c r="M29">
        <v>71.91</v>
      </c>
      <c r="N29">
        <v>29.64</v>
      </c>
      <c r="O29">
        <v>97.94</v>
      </c>
      <c r="P29">
        <v>89.69</v>
      </c>
      <c r="Q29">
        <v>92.53</v>
      </c>
      <c r="R29">
        <v>87.63</v>
      </c>
      <c r="S29">
        <v>70.36</v>
      </c>
      <c r="T29">
        <v>92.01</v>
      </c>
      <c r="U29">
        <v>79.38</v>
      </c>
      <c r="V29">
        <v>87.89</v>
      </c>
      <c r="W29">
        <v>60.57</v>
      </c>
      <c r="X29">
        <v>60.57</v>
      </c>
      <c r="Y29">
        <v>67.78</v>
      </c>
      <c r="Z29">
        <v>25.77</v>
      </c>
      <c r="AA29">
        <v>83.76</v>
      </c>
      <c r="AB29">
        <v>60.31</v>
      </c>
      <c r="AC29">
        <v>86.34</v>
      </c>
      <c r="AD29">
        <v>31.7</v>
      </c>
      <c r="AE29">
        <v>30.67</v>
      </c>
      <c r="AF29">
        <v>41.49</v>
      </c>
      <c r="AG29">
        <v>55.93</v>
      </c>
      <c r="AH29">
        <v>42.78</v>
      </c>
      <c r="AI29">
        <v>29.64</v>
      </c>
      <c r="AJ29">
        <v>25.52</v>
      </c>
      <c r="AK29">
        <v>11.34</v>
      </c>
      <c r="AL29">
        <v>37.11</v>
      </c>
      <c r="AM29">
        <v>36.6</v>
      </c>
      <c r="AN29">
        <v>90.21</v>
      </c>
      <c r="AO29">
        <v>95.88</v>
      </c>
      <c r="AP29">
        <v>73.2</v>
      </c>
      <c r="AQ29">
        <v>90.46</v>
      </c>
      <c r="AR29">
        <v>93.56</v>
      </c>
      <c r="AS29">
        <v>52.32</v>
      </c>
      <c r="AT29">
        <v>49.74</v>
      </c>
      <c r="AU29">
        <v>50.77</v>
      </c>
      <c r="AV29">
        <v>72.94</v>
      </c>
      <c r="AW29">
        <v>75.52</v>
      </c>
      <c r="AX29">
        <v>62.11</v>
      </c>
      <c r="AY29">
        <v>42.53</v>
      </c>
      <c r="AZ29">
        <v>42.53</v>
      </c>
      <c r="BA29">
        <v>93.04</v>
      </c>
      <c r="BB29">
        <v>73.2</v>
      </c>
      <c r="BC29">
        <v>55.67</v>
      </c>
      <c r="BD29">
        <v>67.010000000000005</v>
      </c>
      <c r="BE29">
        <v>76.03</v>
      </c>
      <c r="BF29">
        <v>82.47</v>
      </c>
      <c r="BG29">
        <v>81.96</v>
      </c>
      <c r="BH29">
        <v>63.14</v>
      </c>
      <c r="BI29">
        <v>84.02</v>
      </c>
      <c r="BJ29">
        <v>93.04</v>
      </c>
      <c r="BK29">
        <v>87.89</v>
      </c>
      <c r="BL29">
        <v>77.06</v>
      </c>
      <c r="BM29">
        <v>13.66</v>
      </c>
      <c r="BN29">
        <v>92.78</v>
      </c>
      <c r="BO29">
        <v>98.71</v>
      </c>
      <c r="BP29">
        <v>97.16</v>
      </c>
      <c r="BQ29">
        <v>91.23</v>
      </c>
      <c r="BR29">
        <v>94.74</v>
      </c>
      <c r="BS29">
        <v>89.69</v>
      </c>
      <c r="BT29">
        <v>77.06</v>
      </c>
      <c r="BU29">
        <v>64.709999999999994</v>
      </c>
      <c r="BV29">
        <v>88.24</v>
      </c>
      <c r="BW29">
        <v>63.66</v>
      </c>
      <c r="BX29">
        <v>61.86</v>
      </c>
      <c r="BY29">
        <v>41.18</v>
      </c>
      <c r="BZ29">
        <v>58.82</v>
      </c>
      <c r="CA29">
        <v>94.59</v>
      </c>
      <c r="CB29">
        <v>82.35</v>
      </c>
      <c r="CC29">
        <v>76.47</v>
      </c>
      <c r="CD29">
        <v>82.35</v>
      </c>
      <c r="CE29">
        <v>94.12</v>
      </c>
      <c r="CF29">
        <v>66.239999999999995</v>
      </c>
      <c r="CG29">
        <v>70.099999999999994</v>
      </c>
      <c r="CH29">
        <v>67.78</v>
      </c>
      <c r="CI29">
        <v>17.649999999999999</v>
      </c>
      <c r="CJ29">
        <v>48.71</v>
      </c>
      <c r="CK29">
        <v>63.92</v>
      </c>
      <c r="CL29">
        <v>47.06</v>
      </c>
      <c r="CM29">
        <v>72.42</v>
      </c>
      <c r="CN29">
        <v>52.06</v>
      </c>
      <c r="CO29">
        <v>37.11</v>
      </c>
      <c r="CP29">
        <v>33.51</v>
      </c>
      <c r="CQ29">
        <v>40.98</v>
      </c>
      <c r="CR29">
        <v>38.14</v>
      </c>
      <c r="CS29">
        <v>61.08</v>
      </c>
      <c r="CT29">
        <v>63.14</v>
      </c>
      <c r="CU29">
        <v>56.44</v>
      </c>
      <c r="CV29">
        <v>63.92</v>
      </c>
      <c r="CW29">
        <v>22.16</v>
      </c>
      <c r="CX29">
        <v>23.53</v>
      </c>
      <c r="CY29">
        <v>44.85</v>
      </c>
    </row>
    <row r="30" spans="2:103" x14ac:dyDescent="0.25">
      <c r="B30" t="s">
        <v>120</v>
      </c>
      <c r="C30">
        <v>0</v>
      </c>
      <c r="D30" t="s">
        <v>96</v>
      </c>
      <c r="E30">
        <v>94.07</v>
      </c>
      <c r="F30">
        <v>97.42</v>
      </c>
      <c r="G30">
        <v>97.94</v>
      </c>
      <c r="H30">
        <v>97.42</v>
      </c>
      <c r="I30">
        <v>95.88</v>
      </c>
      <c r="J30">
        <v>94.59</v>
      </c>
      <c r="K30">
        <v>88.66</v>
      </c>
      <c r="L30">
        <v>93.04</v>
      </c>
      <c r="M30">
        <v>75.77</v>
      </c>
      <c r="N30">
        <v>89.69</v>
      </c>
      <c r="O30">
        <v>94.85</v>
      </c>
      <c r="P30">
        <v>92.27</v>
      </c>
      <c r="Q30">
        <v>86.6</v>
      </c>
      <c r="R30">
        <v>86.08</v>
      </c>
      <c r="S30">
        <v>86.6</v>
      </c>
      <c r="T30">
        <v>80.930000000000007</v>
      </c>
      <c r="U30">
        <v>68.81</v>
      </c>
      <c r="V30">
        <v>68.56</v>
      </c>
      <c r="W30">
        <v>87.11</v>
      </c>
      <c r="X30">
        <v>94.07</v>
      </c>
      <c r="Y30">
        <v>82.99</v>
      </c>
      <c r="Z30">
        <v>90.46</v>
      </c>
      <c r="AA30">
        <v>89.18</v>
      </c>
      <c r="AB30">
        <v>65.72</v>
      </c>
      <c r="AC30">
        <v>61.08</v>
      </c>
      <c r="AD30">
        <v>63.92</v>
      </c>
      <c r="AE30">
        <v>37.630000000000003</v>
      </c>
      <c r="AF30">
        <v>53.09</v>
      </c>
      <c r="AG30">
        <v>55.67</v>
      </c>
      <c r="AH30">
        <v>44.07</v>
      </c>
      <c r="AI30">
        <v>54.64</v>
      </c>
      <c r="AJ30">
        <v>26.55</v>
      </c>
      <c r="AK30">
        <v>52.84</v>
      </c>
      <c r="AL30">
        <v>18.3</v>
      </c>
      <c r="AM30">
        <v>15.72</v>
      </c>
      <c r="AN30">
        <v>71.13</v>
      </c>
      <c r="AO30">
        <v>62.37</v>
      </c>
      <c r="AP30">
        <v>57.22</v>
      </c>
      <c r="AQ30">
        <v>53.09</v>
      </c>
      <c r="AR30">
        <v>78.09</v>
      </c>
      <c r="AS30">
        <v>80.930000000000007</v>
      </c>
      <c r="AT30">
        <v>81.7</v>
      </c>
      <c r="AU30">
        <v>56.44</v>
      </c>
      <c r="AV30">
        <v>44.85</v>
      </c>
      <c r="AW30">
        <v>40.98</v>
      </c>
      <c r="AX30">
        <v>68.040000000000006</v>
      </c>
      <c r="AY30">
        <v>40.98</v>
      </c>
      <c r="AZ30">
        <v>40.98</v>
      </c>
      <c r="BA30">
        <v>54.38</v>
      </c>
      <c r="BB30">
        <v>38.4</v>
      </c>
      <c r="BC30">
        <v>41.75</v>
      </c>
      <c r="BD30">
        <v>45.36</v>
      </c>
      <c r="BE30">
        <v>41.75</v>
      </c>
      <c r="BF30">
        <v>32.22</v>
      </c>
      <c r="BG30">
        <v>59.79</v>
      </c>
      <c r="BH30">
        <v>45.62</v>
      </c>
      <c r="BI30">
        <v>87.89</v>
      </c>
      <c r="BJ30">
        <v>31.44</v>
      </c>
      <c r="BK30">
        <v>16.489999999999998</v>
      </c>
      <c r="BL30">
        <v>75.260000000000005</v>
      </c>
      <c r="BM30">
        <v>7.73</v>
      </c>
      <c r="BN30">
        <v>25</v>
      </c>
      <c r="BO30">
        <v>8.51</v>
      </c>
      <c r="BP30">
        <v>81.7</v>
      </c>
      <c r="BQ30">
        <v>94.74</v>
      </c>
      <c r="BR30">
        <v>71.930000000000007</v>
      </c>
      <c r="BS30">
        <v>60.82</v>
      </c>
      <c r="BT30">
        <v>88.14</v>
      </c>
      <c r="BU30">
        <v>80</v>
      </c>
      <c r="BV30">
        <v>50</v>
      </c>
      <c r="BW30">
        <v>98.71</v>
      </c>
      <c r="BX30">
        <v>10.57</v>
      </c>
      <c r="BY30">
        <v>0</v>
      </c>
      <c r="BZ30">
        <v>0</v>
      </c>
      <c r="CA30">
        <v>40.98</v>
      </c>
      <c r="CB30">
        <v>40</v>
      </c>
      <c r="CC30">
        <v>30</v>
      </c>
      <c r="CD30">
        <v>60</v>
      </c>
      <c r="CE30">
        <v>30</v>
      </c>
      <c r="CF30">
        <v>86.08</v>
      </c>
      <c r="CG30">
        <v>89.43</v>
      </c>
      <c r="CH30">
        <v>73.2</v>
      </c>
      <c r="CI30">
        <v>50</v>
      </c>
      <c r="CJ30">
        <v>89.18</v>
      </c>
      <c r="CK30">
        <v>98.45</v>
      </c>
      <c r="CL30">
        <v>90</v>
      </c>
      <c r="CM30">
        <v>94.59</v>
      </c>
      <c r="CN30">
        <v>86.86</v>
      </c>
      <c r="CO30">
        <v>52.06</v>
      </c>
      <c r="CP30">
        <v>37.369999999999997</v>
      </c>
      <c r="CQ30">
        <v>52.06</v>
      </c>
      <c r="CR30">
        <v>44.85</v>
      </c>
      <c r="CS30">
        <v>88.92</v>
      </c>
      <c r="CT30">
        <v>92.78</v>
      </c>
      <c r="CU30">
        <v>90.46</v>
      </c>
      <c r="CV30">
        <v>91.49</v>
      </c>
      <c r="CW30">
        <v>90.46</v>
      </c>
      <c r="CX30">
        <v>90</v>
      </c>
      <c r="CY30">
        <v>69.59</v>
      </c>
    </row>
    <row r="31" spans="2:103" x14ac:dyDescent="0.25">
      <c r="B31" t="s">
        <v>134</v>
      </c>
      <c r="C31">
        <v>1</v>
      </c>
      <c r="D31" t="s">
        <v>96</v>
      </c>
      <c r="E31">
        <v>93.81</v>
      </c>
      <c r="F31">
        <v>96.13</v>
      </c>
      <c r="G31">
        <v>84.02</v>
      </c>
      <c r="H31">
        <v>76.03</v>
      </c>
      <c r="I31">
        <v>78.61</v>
      </c>
      <c r="J31">
        <v>56.44</v>
      </c>
      <c r="K31">
        <v>63.4</v>
      </c>
      <c r="L31">
        <v>82.47</v>
      </c>
      <c r="M31">
        <v>88.66</v>
      </c>
      <c r="N31">
        <v>57.47</v>
      </c>
      <c r="O31">
        <v>95.36</v>
      </c>
      <c r="P31">
        <v>83.51</v>
      </c>
      <c r="Q31">
        <v>89.69</v>
      </c>
      <c r="R31">
        <v>72.42</v>
      </c>
      <c r="S31">
        <v>69.33</v>
      </c>
      <c r="T31">
        <v>90.46</v>
      </c>
      <c r="U31">
        <v>91.24</v>
      </c>
      <c r="V31">
        <v>68.81</v>
      </c>
      <c r="W31">
        <v>90.72</v>
      </c>
      <c r="X31">
        <v>82.99</v>
      </c>
      <c r="Y31">
        <v>85.31</v>
      </c>
      <c r="Z31">
        <v>64.180000000000007</v>
      </c>
      <c r="AA31">
        <v>76.03</v>
      </c>
      <c r="AB31">
        <v>83.76</v>
      </c>
      <c r="AC31">
        <v>93.04</v>
      </c>
      <c r="AD31">
        <v>51.29</v>
      </c>
      <c r="AE31">
        <v>92.53</v>
      </c>
      <c r="AF31">
        <v>84.02</v>
      </c>
      <c r="AG31">
        <v>78.87</v>
      </c>
      <c r="AH31">
        <v>79.900000000000006</v>
      </c>
      <c r="AI31">
        <v>84.02</v>
      </c>
      <c r="AJ31">
        <v>93.04</v>
      </c>
      <c r="AK31">
        <v>81.96</v>
      </c>
      <c r="AL31">
        <v>93.81</v>
      </c>
      <c r="AM31">
        <v>91.75</v>
      </c>
      <c r="AN31">
        <v>95.88</v>
      </c>
      <c r="AO31">
        <v>95.62</v>
      </c>
      <c r="AP31">
        <v>91.49</v>
      </c>
      <c r="AQ31">
        <v>87.37</v>
      </c>
      <c r="AR31">
        <v>77.84</v>
      </c>
      <c r="AS31">
        <v>37.630000000000003</v>
      </c>
      <c r="AT31">
        <v>49.23</v>
      </c>
      <c r="AU31">
        <v>23.71</v>
      </c>
      <c r="AV31">
        <v>99.23</v>
      </c>
      <c r="AW31">
        <v>96.65</v>
      </c>
      <c r="AX31">
        <v>97.68</v>
      </c>
      <c r="AY31">
        <v>83.25</v>
      </c>
      <c r="AZ31">
        <v>83.25</v>
      </c>
      <c r="BA31">
        <v>48.97</v>
      </c>
      <c r="BB31">
        <v>61.34</v>
      </c>
      <c r="BC31">
        <v>68.040000000000006</v>
      </c>
      <c r="BD31">
        <v>60.57</v>
      </c>
      <c r="BE31">
        <v>60.82</v>
      </c>
      <c r="BF31">
        <v>58.76</v>
      </c>
      <c r="BG31">
        <v>33.25</v>
      </c>
      <c r="BH31">
        <v>30.93</v>
      </c>
      <c r="BI31">
        <v>42.78</v>
      </c>
      <c r="BJ31">
        <v>44.33</v>
      </c>
      <c r="BK31">
        <v>63.14</v>
      </c>
      <c r="BL31">
        <v>76.290000000000006</v>
      </c>
      <c r="BM31">
        <v>32.729999999999997</v>
      </c>
      <c r="BN31">
        <v>31.19</v>
      </c>
      <c r="BO31">
        <v>82.22</v>
      </c>
      <c r="BP31">
        <v>39.18</v>
      </c>
      <c r="BQ31">
        <v>40.35</v>
      </c>
      <c r="BR31">
        <v>45.61</v>
      </c>
      <c r="BS31">
        <v>82.99</v>
      </c>
      <c r="BT31">
        <v>87.37</v>
      </c>
      <c r="BU31">
        <v>71.430000000000007</v>
      </c>
      <c r="BV31">
        <v>76.19</v>
      </c>
      <c r="BW31">
        <v>88.92</v>
      </c>
      <c r="BX31">
        <v>54.12</v>
      </c>
      <c r="BY31">
        <v>47.62</v>
      </c>
      <c r="BZ31">
        <v>47.62</v>
      </c>
      <c r="CA31">
        <v>60.05</v>
      </c>
      <c r="CB31">
        <v>52.38</v>
      </c>
      <c r="CC31">
        <v>47.62</v>
      </c>
      <c r="CD31">
        <v>42.86</v>
      </c>
      <c r="CE31">
        <v>57.14</v>
      </c>
      <c r="CF31">
        <v>83.25</v>
      </c>
      <c r="CG31">
        <v>73.2</v>
      </c>
      <c r="CH31">
        <v>70.88</v>
      </c>
      <c r="CI31">
        <v>71.430000000000007</v>
      </c>
      <c r="CJ31">
        <v>33.51</v>
      </c>
      <c r="CK31">
        <v>44.85</v>
      </c>
      <c r="CL31">
        <v>33.33</v>
      </c>
      <c r="CM31">
        <v>58.51</v>
      </c>
      <c r="CN31">
        <v>42.78</v>
      </c>
      <c r="CO31">
        <v>20.62</v>
      </c>
      <c r="CP31">
        <v>21.13</v>
      </c>
      <c r="CQ31">
        <v>20.100000000000001</v>
      </c>
      <c r="CR31">
        <v>16.75</v>
      </c>
      <c r="CS31">
        <v>52.06</v>
      </c>
      <c r="CT31">
        <v>58.76</v>
      </c>
      <c r="CU31">
        <v>61.86</v>
      </c>
      <c r="CV31">
        <v>54.38</v>
      </c>
      <c r="CW31">
        <v>30.15</v>
      </c>
      <c r="CX31">
        <v>33.33</v>
      </c>
      <c r="CY31">
        <v>44.85</v>
      </c>
    </row>
    <row r="32" spans="2:103" x14ac:dyDescent="0.25">
      <c r="B32" t="s">
        <v>139</v>
      </c>
      <c r="C32">
        <v>1</v>
      </c>
      <c r="D32" t="s">
        <v>96</v>
      </c>
      <c r="E32">
        <v>93.56</v>
      </c>
      <c r="F32">
        <v>40.46</v>
      </c>
      <c r="G32">
        <v>50.26</v>
      </c>
      <c r="H32">
        <v>62.37</v>
      </c>
      <c r="I32">
        <v>44.07</v>
      </c>
      <c r="J32">
        <v>59.79</v>
      </c>
      <c r="K32">
        <v>68.81</v>
      </c>
      <c r="L32">
        <v>43.3</v>
      </c>
      <c r="M32">
        <v>33.76</v>
      </c>
      <c r="N32">
        <v>58.51</v>
      </c>
      <c r="O32">
        <v>10.82</v>
      </c>
      <c r="P32">
        <v>19.850000000000001</v>
      </c>
      <c r="Q32">
        <v>27.06</v>
      </c>
      <c r="R32">
        <v>26.8</v>
      </c>
      <c r="S32">
        <v>26.03</v>
      </c>
      <c r="T32">
        <v>8.51</v>
      </c>
      <c r="U32">
        <v>4.6399999999999997</v>
      </c>
      <c r="V32">
        <v>28.61</v>
      </c>
      <c r="W32">
        <v>66.239999999999995</v>
      </c>
      <c r="X32">
        <v>57.22</v>
      </c>
      <c r="Y32">
        <v>54.9</v>
      </c>
      <c r="Z32">
        <v>46.65</v>
      </c>
      <c r="AA32">
        <v>69.33</v>
      </c>
      <c r="AB32">
        <v>74.739999999999995</v>
      </c>
      <c r="AC32">
        <v>96.39</v>
      </c>
      <c r="AD32">
        <v>38.4</v>
      </c>
      <c r="AE32">
        <v>97.94</v>
      </c>
      <c r="AF32">
        <v>92.78</v>
      </c>
      <c r="AG32">
        <v>87.11</v>
      </c>
      <c r="AH32">
        <v>91.49</v>
      </c>
      <c r="AI32">
        <v>94.07</v>
      </c>
      <c r="AJ32">
        <v>94.33</v>
      </c>
      <c r="AK32">
        <v>99.23</v>
      </c>
      <c r="AL32">
        <v>88.92</v>
      </c>
      <c r="AM32">
        <v>84.54</v>
      </c>
      <c r="AN32">
        <v>66.489999999999995</v>
      </c>
      <c r="AO32">
        <v>66.239999999999995</v>
      </c>
      <c r="AP32">
        <v>55.41</v>
      </c>
      <c r="AQ32">
        <v>50.77</v>
      </c>
      <c r="AR32">
        <v>87.63</v>
      </c>
      <c r="AS32">
        <v>25.77</v>
      </c>
      <c r="AT32">
        <v>41.49</v>
      </c>
      <c r="AU32">
        <v>20.100000000000001</v>
      </c>
      <c r="AV32">
        <v>60.82</v>
      </c>
      <c r="AW32">
        <v>75.52</v>
      </c>
      <c r="AX32">
        <v>28.09</v>
      </c>
      <c r="AY32">
        <v>89.95</v>
      </c>
      <c r="AZ32">
        <v>89.95</v>
      </c>
      <c r="BA32">
        <v>46.91</v>
      </c>
      <c r="BB32">
        <v>55.93</v>
      </c>
      <c r="BC32">
        <v>57.99</v>
      </c>
      <c r="BD32">
        <v>49.74</v>
      </c>
      <c r="BE32">
        <v>53.35</v>
      </c>
      <c r="BF32">
        <v>61.34</v>
      </c>
      <c r="BG32">
        <v>13.4</v>
      </c>
      <c r="BH32">
        <v>21.39</v>
      </c>
      <c r="BI32">
        <v>7.22</v>
      </c>
      <c r="BJ32">
        <v>34.020000000000003</v>
      </c>
      <c r="BK32">
        <v>42.78</v>
      </c>
      <c r="BL32">
        <v>70.36</v>
      </c>
      <c r="BM32">
        <v>28.61</v>
      </c>
      <c r="BN32">
        <v>54.9</v>
      </c>
      <c r="BO32">
        <v>22.42</v>
      </c>
      <c r="BP32">
        <v>59.02</v>
      </c>
      <c r="BQ32">
        <v>71.930000000000007</v>
      </c>
      <c r="BR32">
        <v>66.67</v>
      </c>
      <c r="BS32">
        <v>76.55</v>
      </c>
      <c r="BT32">
        <v>47.42</v>
      </c>
      <c r="BU32">
        <v>50</v>
      </c>
      <c r="BV32">
        <v>50</v>
      </c>
      <c r="BW32">
        <v>34.28</v>
      </c>
      <c r="BX32">
        <v>84.54</v>
      </c>
      <c r="BY32">
        <v>75</v>
      </c>
      <c r="BZ32">
        <v>75</v>
      </c>
      <c r="CA32">
        <v>88.66</v>
      </c>
      <c r="CB32">
        <v>75</v>
      </c>
      <c r="CC32">
        <v>75</v>
      </c>
      <c r="CD32">
        <v>75</v>
      </c>
      <c r="CE32">
        <v>75</v>
      </c>
      <c r="CF32">
        <v>45.62</v>
      </c>
      <c r="CG32">
        <v>58.76</v>
      </c>
      <c r="CH32">
        <v>51.03</v>
      </c>
      <c r="CI32">
        <v>0</v>
      </c>
      <c r="CJ32">
        <v>84.28</v>
      </c>
      <c r="CK32">
        <v>95.1</v>
      </c>
      <c r="CL32">
        <v>75</v>
      </c>
      <c r="CM32">
        <v>88.14</v>
      </c>
      <c r="CN32">
        <v>91.75</v>
      </c>
      <c r="CO32">
        <v>78.349999999999994</v>
      </c>
      <c r="CP32">
        <v>70.099999999999994</v>
      </c>
      <c r="CQ32">
        <v>71.650000000000006</v>
      </c>
      <c r="CR32">
        <v>73.45</v>
      </c>
      <c r="CS32">
        <v>83.51</v>
      </c>
      <c r="CT32">
        <v>71.91</v>
      </c>
      <c r="CU32">
        <v>63.14</v>
      </c>
      <c r="CV32">
        <v>73.97</v>
      </c>
      <c r="CW32">
        <v>8.25</v>
      </c>
      <c r="CX32">
        <v>0</v>
      </c>
      <c r="CY32">
        <v>44.85</v>
      </c>
    </row>
    <row r="33" spans="2:103" x14ac:dyDescent="0.25">
      <c r="B33" t="s">
        <v>126</v>
      </c>
      <c r="C33">
        <v>4</v>
      </c>
      <c r="D33" t="s">
        <v>96</v>
      </c>
      <c r="E33">
        <v>93.3</v>
      </c>
      <c r="F33">
        <v>89.95</v>
      </c>
      <c r="G33">
        <v>82.47</v>
      </c>
      <c r="H33">
        <v>71.650000000000006</v>
      </c>
      <c r="I33">
        <v>74.48</v>
      </c>
      <c r="J33">
        <v>71.13</v>
      </c>
      <c r="K33">
        <v>45.36</v>
      </c>
      <c r="L33">
        <v>84.79</v>
      </c>
      <c r="M33">
        <v>69.849999999999994</v>
      </c>
      <c r="N33">
        <v>78.87</v>
      </c>
      <c r="O33">
        <v>73.2</v>
      </c>
      <c r="P33">
        <v>39.18</v>
      </c>
      <c r="Q33">
        <v>66.489999999999995</v>
      </c>
      <c r="R33">
        <v>40.46</v>
      </c>
      <c r="S33">
        <v>16.489999999999998</v>
      </c>
      <c r="T33">
        <v>98.97</v>
      </c>
      <c r="U33">
        <v>93.56</v>
      </c>
      <c r="V33">
        <v>94.07</v>
      </c>
      <c r="W33">
        <v>88.92</v>
      </c>
      <c r="X33">
        <v>69.59</v>
      </c>
      <c r="Y33">
        <v>81.44</v>
      </c>
      <c r="Z33">
        <v>72.680000000000007</v>
      </c>
      <c r="AA33">
        <v>41.24</v>
      </c>
      <c r="AB33">
        <v>93.3</v>
      </c>
      <c r="AC33">
        <v>83.51</v>
      </c>
      <c r="AD33">
        <v>84.28</v>
      </c>
      <c r="AE33">
        <v>96.91</v>
      </c>
      <c r="AF33">
        <v>93.04</v>
      </c>
      <c r="AG33">
        <v>94.85</v>
      </c>
      <c r="AH33">
        <v>92.27</v>
      </c>
      <c r="AI33">
        <v>86.86</v>
      </c>
      <c r="AJ33">
        <v>92.01</v>
      </c>
      <c r="AK33">
        <v>95.36</v>
      </c>
      <c r="AL33">
        <v>82.73</v>
      </c>
      <c r="AM33">
        <v>86.08</v>
      </c>
      <c r="AN33">
        <v>87.11</v>
      </c>
      <c r="AO33">
        <v>94.59</v>
      </c>
      <c r="AP33">
        <v>92.01</v>
      </c>
      <c r="AQ33">
        <v>82.73</v>
      </c>
      <c r="AR33">
        <v>78.87</v>
      </c>
      <c r="AS33">
        <v>57.47</v>
      </c>
      <c r="AT33">
        <v>66.239999999999995</v>
      </c>
      <c r="AU33">
        <v>30.41</v>
      </c>
      <c r="AV33">
        <v>24.48</v>
      </c>
      <c r="AW33">
        <v>36.6</v>
      </c>
      <c r="AX33">
        <v>14.18</v>
      </c>
      <c r="AY33">
        <v>57.22</v>
      </c>
      <c r="AZ33">
        <v>57.22</v>
      </c>
      <c r="BA33">
        <v>79.12</v>
      </c>
      <c r="BB33">
        <v>66.239999999999995</v>
      </c>
      <c r="BC33">
        <v>72.94</v>
      </c>
      <c r="BD33">
        <v>67.78</v>
      </c>
      <c r="BE33">
        <v>69.849999999999994</v>
      </c>
      <c r="BF33">
        <v>52.58</v>
      </c>
      <c r="BG33">
        <v>20.100000000000001</v>
      </c>
      <c r="BH33">
        <v>42.01</v>
      </c>
      <c r="BI33">
        <v>11.08</v>
      </c>
      <c r="BJ33">
        <v>9.5399999999999991</v>
      </c>
      <c r="BK33">
        <v>59.54</v>
      </c>
      <c r="BL33">
        <v>69.33</v>
      </c>
      <c r="BM33">
        <v>62.89</v>
      </c>
      <c r="BN33">
        <v>13.4</v>
      </c>
      <c r="BO33">
        <v>65.98</v>
      </c>
      <c r="BP33">
        <v>99.74</v>
      </c>
      <c r="BQ33">
        <v>98.25</v>
      </c>
      <c r="BR33">
        <v>98.25</v>
      </c>
      <c r="BS33">
        <v>47.68</v>
      </c>
      <c r="BT33">
        <v>5.93</v>
      </c>
      <c r="BU33">
        <v>0</v>
      </c>
      <c r="BV33">
        <v>0</v>
      </c>
      <c r="BW33">
        <v>31.19</v>
      </c>
      <c r="BX33">
        <v>78.87</v>
      </c>
      <c r="BY33">
        <v>80</v>
      </c>
      <c r="BZ33">
        <v>60</v>
      </c>
      <c r="CA33">
        <v>47.42</v>
      </c>
      <c r="CB33">
        <v>60</v>
      </c>
      <c r="CC33">
        <v>40</v>
      </c>
      <c r="CD33">
        <v>20</v>
      </c>
      <c r="CE33">
        <v>20</v>
      </c>
      <c r="CF33">
        <v>67.010000000000005</v>
      </c>
      <c r="CG33">
        <v>79.12</v>
      </c>
      <c r="CH33">
        <v>69.849999999999994</v>
      </c>
      <c r="CI33">
        <v>0</v>
      </c>
      <c r="CJ33">
        <v>67.53</v>
      </c>
      <c r="CK33">
        <v>82.73</v>
      </c>
      <c r="CL33">
        <v>80</v>
      </c>
      <c r="CM33">
        <v>67.53</v>
      </c>
      <c r="CN33">
        <v>69.33</v>
      </c>
      <c r="CO33">
        <v>71.39</v>
      </c>
      <c r="CP33">
        <v>61.86</v>
      </c>
      <c r="CQ33">
        <v>71.13</v>
      </c>
      <c r="CR33">
        <v>62.89</v>
      </c>
      <c r="CS33">
        <v>70.88</v>
      </c>
      <c r="CT33">
        <v>40.72</v>
      </c>
      <c r="CU33">
        <v>30.67</v>
      </c>
      <c r="CV33">
        <v>51.55</v>
      </c>
      <c r="CW33">
        <v>20.36</v>
      </c>
      <c r="CX33">
        <v>20</v>
      </c>
      <c r="CY33">
        <v>44.85</v>
      </c>
    </row>
    <row r="34" spans="2:103" x14ac:dyDescent="0.25">
      <c r="B34" t="s">
        <v>132</v>
      </c>
      <c r="C34">
        <v>1</v>
      </c>
      <c r="D34" t="s">
        <v>96</v>
      </c>
      <c r="E34">
        <v>93.04</v>
      </c>
      <c r="F34">
        <v>37.89</v>
      </c>
      <c r="G34">
        <v>51.29</v>
      </c>
      <c r="H34">
        <v>43.56</v>
      </c>
      <c r="I34">
        <v>40.72</v>
      </c>
      <c r="J34">
        <v>73.45</v>
      </c>
      <c r="K34">
        <v>28.09</v>
      </c>
      <c r="L34">
        <v>63.4</v>
      </c>
      <c r="M34">
        <v>31.19</v>
      </c>
      <c r="N34">
        <v>90.46</v>
      </c>
      <c r="O34">
        <v>30.67</v>
      </c>
      <c r="P34">
        <v>18.809999999999999</v>
      </c>
      <c r="Q34">
        <v>29.12</v>
      </c>
      <c r="R34">
        <v>31.96</v>
      </c>
      <c r="S34">
        <v>17.27</v>
      </c>
      <c r="T34">
        <v>53.09</v>
      </c>
      <c r="U34">
        <v>17.27</v>
      </c>
      <c r="V34">
        <v>90.46</v>
      </c>
      <c r="W34">
        <v>40.46</v>
      </c>
      <c r="X34">
        <v>41.75</v>
      </c>
      <c r="Y34">
        <v>38.14</v>
      </c>
      <c r="Z34">
        <v>58.76</v>
      </c>
      <c r="AA34">
        <v>42.01</v>
      </c>
      <c r="AB34">
        <v>45.62</v>
      </c>
      <c r="AC34">
        <v>26.8</v>
      </c>
      <c r="AD34">
        <v>75.260000000000005</v>
      </c>
      <c r="AE34">
        <v>95.36</v>
      </c>
      <c r="AF34">
        <v>97.16</v>
      </c>
      <c r="AG34">
        <v>96.91</v>
      </c>
      <c r="AH34">
        <v>96.39</v>
      </c>
      <c r="AI34">
        <v>92.78</v>
      </c>
      <c r="AJ34">
        <v>85.05</v>
      </c>
      <c r="AK34">
        <v>97.42</v>
      </c>
      <c r="AL34">
        <v>63.4</v>
      </c>
      <c r="AM34">
        <v>79.38</v>
      </c>
      <c r="AN34">
        <v>86.86</v>
      </c>
      <c r="AO34">
        <v>93.81</v>
      </c>
      <c r="AP34">
        <v>82.73</v>
      </c>
      <c r="AQ34">
        <v>86.86</v>
      </c>
      <c r="AR34">
        <v>82.22</v>
      </c>
      <c r="AS34">
        <v>49.48</v>
      </c>
      <c r="AT34">
        <v>34.020000000000003</v>
      </c>
      <c r="AU34">
        <v>74.48</v>
      </c>
      <c r="AV34">
        <v>55.15</v>
      </c>
      <c r="AW34">
        <v>75.52</v>
      </c>
      <c r="AX34">
        <v>13.14</v>
      </c>
      <c r="AY34">
        <v>41.49</v>
      </c>
      <c r="AZ34">
        <v>41.49</v>
      </c>
      <c r="BA34">
        <v>76.8</v>
      </c>
      <c r="BB34">
        <v>79.38</v>
      </c>
      <c r="BC34">
        <v>84.28</v>
      </c>
      <c r="BD34">
        <v>79.900000000000006</v>
      </c>
      <c r="BE34">
        <v>78.09</v>
      </c>
      <c r="BF34">
        <v>75.260000000000005</v>
      </c>
      <c r="BG34">
        <v>77.84</v>
      </c>
      <c r="BH34">
        <v>78.61</v>
      </c>
      <c r="BI34">
        <v>74.23</v>
      </c>
      <c r="BJ34">
        <v>51.29</v>
      </c>
      <c r="BK34">
        <v>48.71</v>
      </c>
      <c r="BL34">
        <v>93.3</v>
      </c>
      <c r="BM34">
        <v>23.71</v>
      </c>
      <c r="BN34">
        <v>20.88</v>
      </c>
      <c r="BO34">
        <v>47.42</v>
      </c>
      <c r="BP34">
        <v>61.6</v>
      </c>
      <c r="BQ34">
        <v>68.42</v>
      </c>
      <c r="BR34">
        <v>70.180000000000007</v>
      </c>
      <c r="BS34">
        <v>67.010000000000005</v>
      </c>
      <c r="BT34">
        <v>71.39</v>
      </c>
      <c r="BU34">
        <v>60</v>
      </c>
      <c r="BV34">
        <v>70</v>
      </c>
      <c r="BW34">
        <v>70.099999999999994</v>
      </c>
      <c r="BX34">
        <v>39.43</v>
      </c>
      <c r="BY34">
        <v>40</v>
      </c>
      <c r="BZ34">
        <v>30</v>
      </c>
      <c r="CA34">
        <v>79.38</v>
      </c>
      <c r="CB34">
        <v>70</v>
      </c>
      <c r="CC34">
        <v>60</v>
      </c>
      <c r="CD34">
        <v>70</v>
      </c>
      <c r="CE34">
        <v>70</v>
      </c>
      <c r="CF34">
        <v>50</v>
      </c>
      <c r="CG34">
        <v>55.93</v>
      </c>
      <c r="CH34">
        <v>55.93</v>
      </c>
      <c r="CI34">
        <v>20</v>
      </c>
      <c r="CJ34">
        <v>77.06</v>
      </c>
      <c r="CK34">
        <v>72.16</v>
      </c>
      <c r="CL34">
        <v>60</v>
      </c>
      <c r="CM34">
        <v>70.88</v>
      </c>
      <c r="CN34">
        <v>58.76</v>
      </c>
      <c r="CO34">
        <v>73.2</v>
      </c>
      <c r="CP34">
        <v>64.95</v>
      </c>
      <c r="CQ34">
        <v>70.62</v>
      </c>
      <c r="CR34">
        <v>68.3</v>
      </c>
      <c r="CS34">
        <v>68.81</v>
      </c>
      <c r="CT34">
        <v>73.2</v>
      </c>
      <c r="CU34">
        <v>68.56</v>
      </c>
      <c r="CV34">
        <v>72.680000000000007</v>
      </c>
      <c r="CW34">
        <v>27.58</v>
      </c>
      <c r="CX34">
        <v>30</v>
      </c>
      <c r="CY34">
        <v>44.85</v>
      </c>
    </row>
    <row r="35" spans="2:103" x14ac:dyDescent="0.25">
      <c r="B35" t="s">
        <v>122</v>
      </c>
      <c r="C35">
        <v>0</v>
      </c>
      <c r="D35" t="s">
        <v>96</v>
      </c>
      <c r="E35">
        <v>92.78</v>
      </c>
      <c r="F35">
        <v>92.27</v>
      </c>
      <c r="G35">
        <v>80.41</v>
      </c>
      <c r="H35">
        <v>77.06</v>
      </c>
      <c r="I35">
        <v>71.91</v>
      </c>
      <c r="J35">
        <v>61.08</v>
      </c>
      <c r="K35">
        <v>67.27</v>
      </c>
      <c r="L35">
        <v>76.55</v>
      </c>
      <c r="M35">
        <v>78.61</v>
      </c>
      <c r="N35">
        <v>60.05</v>
      </c>
      <c r="O35">
        <v>88.66</v>
      </c>
      <c r="P35">
        <v>80.930000000000007</v>
      </c>
      <c r="Q35">
        <v>74.23</v>
      </c>
      <c r="R35">
        <v>72.680000000000007</v>
      </c>
      <c r="S35">
        <v>72.42</v>
      </c>
      <c r="T35">
        <v>81.19</v>
      </c>
      <c r="U35">
        <v>70.88</v>
      </c>
      <c r="V35">
        <v>66.75</v>
      </c>
      <c r="W35">
        <v>85.57</v>
      </c>
      <c r="X35">
        <v>78.09</v>
      </c>
      <c r="Y35">
        <v>75.260000000000005</v>
      </c>
      <c r="Z35">
        <v>68.3</v>
      </c>
      <c r="AA35">
        <v>69.849999999999994</v>
      </c>
      <c r="AB35">
        <v>79.12</v>
      </c>
      <c r="AC35">
        <v>79.64</v>
      </c>
      <c r="AD35">
        <v>58.51</v>
      </c>
      <c r="AE35">
        <v>57.99</v>
      </c>
      <c r="AF35">
        <v>55.41</v>
      </c>
      <c r="AG35">
        <v>71.13</v>
      </c>
      <c r="AH35">
        <v>54.9</v>
      </c>
      <c r="AI35">
        <v>34.54</v>
      </c>
      <c r="AJ35">
        <v>60.31</v>
      </c>
      <c r="AK35">
        <v>38.14</v>
      </c>
      <c r="AL35">
        <v>69.59</v>
      </c>
      <c r="AM35">
        <v>71.91</v>
      </c>
      <c r="AN35">
        <v>81.19</v>
      </c>
      <c r="AO35">
        <v>56.19</v>
      </c>
      <c r="AP35">
        <v>66.75</v>
      </c>
      <c r="AQ35">
        <v>65.209999999999994</v>
      </c>
      <c r="AR35">
        <v>40.72</v>
      </c>
      <c r="AS35">
        <v>88.92</v>
      </c>
      <c r="AT35">
        <v>75.52</v>
      </c>
      <c r="AU35">
        <v>96.39</v>
      </c>
      <c r="AV35">
        <v>41.49</v>
      </c>
      <c r="AW35">
        <v>40.46</v>
      </c>
      <c r="AX35">
        <v>54.12</v>
      </c>
      <c r="AY35">
        <v>82.22</v>
      </c>
      <c r="AZ35">
        <v>82.22</v>
      </c>
      <c r="BA35">
        <v>80.930000000000007</v>
      </c>
      <c r="BB35">
        <v>69.59</v>
      </c>
      <c r="BC35">
        <v>76.290000000000006</v>
      </c>
      <c r="BD35">
        <v>66.489999999999995</v>
      </c>
      <c r="BE35">
        <v>69.59</v>
      </c>
      <c r="BF35">
        <v>62.37</v>
      </c>
      <c r="BG35">
        <v>29.9</v>
      </c>
      <c r="BH35">
        <v>37.369999999999997</v>
      </c>
      <c r="BI35">
        <v>9.2799999999999994</v>
      </c>
      <c r="BJ35">
        <v>65.209999999999994</v>
      </c>
      <c r="BK35">
        <v>77.319999999999993</v>
      </c>
      <c r="BL35">
        <v>69.59</v>
      </c>
      <c r="BM35">
        <v>73.45</v>
      </c>
      <c r="BN35">
        <v>18.559999999999999</v>
      </c>
      <c r="BO35">
        <v>80.41</v>
      </c>
      <c r="BP35">
        <v>88.14</v>
      </c>
      <c r="BQ35">
        <v>89.47</v>
      </c>
      <c r="BR35">
        <v>77.19</v>
      </c>
      <c r="BS35">
        <v>99.23</v>
      </c>
      <c r="BT35">
        <v>79.64</v>
      </c>
      <c r="BU35">
        <v>72</v>
      </c>
      <c r="BV35">
        <v>72</v>
      </c>
      <c r="BW35">
        <v>73.45</v>
      </c>
      <c r="BX35">
        <v>97.16</v>
      </c>
      <c r="BY35">
        <v>92</v>
      </c>
      <c r="BZ35">
        <v>88</v>
      </c>
      <c r="CA35">
        <v>99.48</v>
      </c>
      <c r="CB35">
        <v>92</v>
      </c>
      <c r="CC35">
        <v>96</v>
      </c>
      <c r="CD35">
        <v>80</v>
      </c>
      <c r="CE35">
        <v>96</v>
      </c>
      <c r="CF35">
        <v>97.42</v>
      </c>
      <c r="CG35">
        <v>98.45</v>
      </c>
      <c r="CH35">
        <v>95.1</v>
      </c>
      <c r="CI35">
        <v>72</v>
      </c>
      <c r="CJ35">
        <v>20.62</v>
      </c>
      <c r="CK35">
        <v>27.84</v>
      </c>
      <c r="CL35">
        <v>72</v>
      </c>
      <c r="CM35">
        <v>24.74</v>
      </c>
      <c r="CN35">
        <v>18.559999999999999</v>
      </c>
      <c r="CO35">
        <v>16.239999999999998</v>
      </c>
      <c r="CP35">
        <v>13.14</v>
      </c>
      <c r="CQ35">
        <v>15.72</v>
      </c>
      <c r="CR35">
        <v>13.92</v>
      </c>
      <c r="CS35">
        <v>50.52</v>
      </c>
      <c r="CT35">
        <v>42.01</v>
      </c>
      <c r="CU35">
        <v>47.42</v>
      </c>
      <c r="CV35">
        <v>41.49</v>
      </c>
      <c r="CW35">
        <v>44.85</v>
      </c>
      <c r="CX35">
        <v>44</v>
      </c>
      <c r="CY35">
        <v>52.84</v>
      </c>
    </row>
    <row r="36" spans="2:103" x14ac:dyDescent="0.25">
      <c r="B36" t="s">
        <v>124</v>
      </c>
      <c r="C36">
        <v>0</v>
      </c>
      <c r="D36" t="s">
        <v>96</v>
      </c>
      <c r="E36">
        <v>92.53</v>
      </c>
      <c r="F36">
        <v>95.62</v>
      </c>
      <c r="G36">
        <v>71.91</v>
      </c>
      <c r="H36">
        <v>75.52</v>
      </c>
      <c r="I36">
        <v>90.72</v>
      </c>
      <c r="J36">
        <v>16.75</v>
      </c>
      <c r="K36">
        <v>89.69</v>
      </c>
      <c r="L36">
        <v>66.239999999999995</v>
      </c>
      <c r="M36">
        <v>92.78</v>
      </c>
      <c r="N36">
        <v>31.19</v>
      </c>
      <c r="O36">
        <v>98.45</v>
      </c>
      <c r="P36">
        <v>99.48</v>
      </c>
      <c r="Q36">
        <v>98.2</v>
      </c>
      <c r="R36">
        <v>96.91</v>
      </c>
      <c r="S36">
        <v>98.71</v>
      </c>
      <c r="T36">
        <v>83.76</v>
      </c>
      <c r="U36">
        <v>81.7</v>
      </c>
      <c r="V36">
        <v>60.31</v>
      </c>
      <c r="W36">
        <v>96.91</v>
      </c>
      <c r="X36">
        <v>98.45</v>
      </c>
      <c r="Y36">
        <v>96.65</v>
      </c>
      <c r="Z36">
        <v>97.16</v>
      </c>
      <c r="AA36">
        <v>95.88</v>
      </c>
      <c r="AB36">
        <v>82.73</v>
      </c>
      <c r="AC36">
        <v>75.260000000000005</v>
      </c>
      <c r="AD36">
        <v>68.3</v>
      </c>
      <c r="AE36">
        <v>62.89</v>
      </c>
      <c r="AF36">
        <v>82.73</v>
      </c>
      <c r="AG36">
        <v>91.75</v>
      </c>
      <c r="AH36">
        <v>80.930000000000007</v>
      </c>
      <c r="AI36">
        <v>67.27</v>
      </c>
      <c r="AJ36">
        <v>40.72</v>
      </c>
      <c r="AK36">
        <v>72.42</v>
      </c>
      <c r="AL36">
        <v>35.82</v>
      </c>
      <c r="AM36">
        <v>19.59</v>
      </c>
      <c r="AN36">
        <v>96.13</v>
      </c>
      <c r="AO36">
        <v>87.37</v>
      </c>
      <c r="AP36">
        <v>97.16</v>
      </c>
      <c r="AQ36">
        <v>95.62</v>
      </c>
      <c r="AR36">
        <v>45.1</v>
      </c>
      <c r="AS36">
        <v>95.62</v>
      </c>
      <c r="AT36">
        <v>91.24</v>
      </c>
      <c r="AU36">
        <v>93.3</v>
      </c>
      <c r="AV36">
        <v>46.91</v>
      </c>
      <c r="AW36">
        <v>42.01</v>
      </c>
      <c r="AX36">
        <v>76.03</v>
      </c>
      <c r="AY36">
        <v>68.56</v>
      </c>
      <c r="AZ36">
        <v>68.56</v>
      </c>
      <c r="BA36">
        <v>95.1</v>
      </c>
      <c r="BB36">
        <v>95.88</v>
      </c>
      <c r="BC36">
        <v>93.04</v>
      </c>
      <c r="BD36">
        <v>96.65</v>
      </c>
      <c r="BE36">
        <v>95.88</v>
      </c>
      <c r="BF36">
        <v>95.36</v>
      </c>
      <c r="BG36">
        <v>91.24</v>
      </c>
      <c r="BH36">
        <v>93.81</v>
      </c>
      <c r="BI36">
        <v>94.59</v>
      </c>
      <c r="BJ36">
        <v>65.459999999999994</v>
      </c>
      <c r="BK36">
        <v>97.16</v>
      </c>
      <c r="BL36">
        <v>90.98</v>
      </c>
      <c r="BM36">
        <v>89.18</v>
      </c>
      <c r="BN36">
        <v>66.239999999999995</v>
      </c>
      <c r="BO36">
        <v>60.82</v>
      </c>
      <c r="BP36">
        <v>81.7</v>
      </c>
      <c r="BQ36">
        <v>94.74</v>
      </c>
      <c r="BR36">
        <v>71.930000000000007</v>
      </c>
      <c r="BS36">
        <v>88.66</v>
      </c>
      <c r="BT36">
        <v>63.14</v>
      </c>
      <c r="BU36">
        <v>50</v>
      </c>
      <c r="BV36">
        <v>30</v>
      </c>
      <c r="BW36">
        <v>99.23</v>
      </c>
      <c r="BX36">
        <v>84.54</v>
      </c>
      <c r="BY36">
        <v>80</v>
      </c>
      <c r="BZ36">
        <v>70</v>
      </c>
      <c r="CA36">
        <v>64.69</v>
      </c>
      <c r="CB36">
        <v>80</v>
      </c>
      <c r="CC36">
        <v>40</v>
      </c>
      <c r="CD36">
        <v>70</v>
      </c>
      <c r="CE36">
        <v>40</v>
      </c>
      <c r="CF36">
        <v>85.82</v>
      </c>
      <c r="CG36">
        <v>92.01</v>
      </c>
      <c r="CH36">
        <v>61.08</v>
      </c>
      <c r="CI36">
        <v>60</v>
      </c>
      <c r="CJ36">
        <v>16.75</v>
      </c>
      <c r="CK36">
        <v>17.010000000000002</v>
      </c>
      <c r="CL36">
        <v>30</v>
      </c>
      <c r="CM36">
        <v>32.22</v>
      </c>
      <c r="CN36">
        <v>15.72</v>
      </c>
      <c r="CO36">
        <v>10.57</v>
      </c>
      <c r="CP36">
        <v>9.02</v>
      </c>
      <c r="CQ36">
        <v>11.08</v>
      </c>
      <c r="CR36">
        <v>9.7899999999999991</v>
      </c>
      <c r="CS36">
        <v>35.57</v>
      </c>
      <c r="CT36">
        <v>45.62</v>
      </c>
      <c r="CU36">
        <v>56.96</v>
      </c>
      <c r="CV36">
        <v>39.43</v>
      </c>
      <c r="CW36">
        <v>38.659999999999997</v>
      </c>
      <c r="CX36">
        <v>30</v>
      </c>
      <c r="CY36">
        <v>62.63</v>
      </c>
    </row>
    <row r="37" spans="2:103" x14ac:dyDescent="0.25">
      <c r="B37" t="s">
        <v>127</v>
      </c>
      <c r="C37">
        <v>0</v>
      </c>
      <c r="D37" t="s">
        <v>96</v>
      </c>
      <c r="E37">
        <v>92.27</v>
      </c>
      <c r="F37">
        <v>34.020000000000003</v>
      </c>
      <c r="G37">
        <v>22.94</v>
      </c>
      <c r="H37">
        <v>26.55</v>
      </c>
      <c r="I37">
        <v>26.03</v>
      </c>
      <c r="J37">
        <v>33.76</v>
      </c>
      <c r="K37">
        <v>47.42</v>
      </c>
      <c r="L37">
        <v>18.3</v>
      </c>
      <c r="M37">
        <v>15.46</v>
      </c>
      <c r="N37">
        <v>34.79</v>
      </c>
      <c r="O37">
        <v>46.39</v>
      </c>
      <c r="P37">
        <v>61.34</v>
      </c>
      <c r="Q37">
        <v>51.55</v>
      </c>
      <c r="R37">
        <v>48.2</v>
      </c>
      <c r="S37">
        <v>74.739999999999995</v>
      </c>
      <c r="T37">
        <v>38.14</v>
      </c>
      <c r="U37">
        <v>52.32</v>
      </c>
      <c r="V37">
        <v>36.340000000000003</v>
      </c>
      <c r="W37">
        <v>44.59</v>
      </c>
      <c r="X37">
        <v>42.53</v>
      </c>
      <c r="Y37">
        <v>51.8</v>
      </c>
      <c r="Z37">
        <v>32.47</v>
      </c>
      <c r="AA37">
        <v>56.19</v>
      </c>
      <c r="AB37">
        <v>52.06</v>
      </c>
      <c r="AC37">
        <v>80.930000000000007</v>
      </c>
      <c r="AD37">
        <v>27.84</v>
      </c>
      <c r="AE37">
        <v>47.16</v>
      </c>
      <c r="AF37">
        <v>41.24</v>
      </c>
      <c r="AG37">
        <v>38.14</v>
      </c>
      <c r="AH37">
        <v>46.13</v>
      </c>
      <c r="AI37">
        <v>41.75</v>
      </c>
      <c r="AJ37">
        <v>53.87</v>
      </c>
      <c r="AK37">
        <v>42.01</v>
      </c>
      <c r="AL37">
        <v>64.180000000000007</v>
      </c>
      <c r="AM37">
        <v>52.06</v>
      </c>
      <c r="AN37">
        <v>47.94</v>
      </c>
      <c r="AO37">
        <v>62.63</v>
      </c>
      <c r="AP37">
        <v>32.22</v>
      </c>
      <c r="AQ37">
        <v>68.56</v>
      </c>
      <c r="AR37">
        <v>88.14</v>
      </c>
      <c r="AS37">
        <v>45.1</v>
      </c>
      <c r="AT37">
        <v>39.950000000000003</v>
      </c>
      <c r="AU37">
        <v>52.84</v>
      </c>
      <c r="AV37">
        <v>10.82</v>
      </c>
      <c r="AW37">
        <v>24.23</v>
      </c>
      <c r="AX37">
        <v>5.67</v>
      </c>
      <c r="AY37">
        <v>55.41</v>
      </c>
      <c r="AZ37">
        <v>55.41</v>
      </c>
      <c r="BA37">
        <v>59.54</v>
      </c>
      <c r="BB37">
        <v>46.91</v>
      </c>
      <c r="BC37">
        <v>49.48</v>
      </c>
      <c r="BD37">
        <v>51.03</v>
      </c>
      <c r="BE37">
        <v>43.56</v>
      </c>
      <c r="BF37">
        <v>46.39</v>
      </c>
      <c r="BG37">
        <v>47.94</v>
      </c>
      <c r="BH37">
        <v>34.54</v>
      </c>
      <c r="BI37">
        <v>45.62</v>
      </c>
      <c r="BJ37">
        <v>80.41</v>
      </c>
      <c r="BK37">
        <v>40.21</v>
      </c>
      <c r="BL37">
        <v>44.85</v>
      </c>
      <c r="BM37">
        <v>57.22</v>
      </c>
      <c r="BN37">
        <v>43.3</v>
      </c>
      <c r="BO37">
        <v>36.86</v>
      </c>
      <c r="BP37">
        <v>79.12</v>
      </c>
      <c r="BQ37">
        <v>75.44</v>
      </c>
      <c r="BR37">
        <v>84.21</v>
      </c>
      <c r="BS37">
        <v>87.89</v>
      </c>
      <c r="BT37">
        <v>41.75</v>
      </c>
      <c r="BU37">
        <v>42.11</v>
      </c>
      <c r="BV37">
        <v>47.37</v>
      </c>
      <c r="BW37">
        <v>35.31</v>
      </c>
      <c r="BX37">
        <v>91.75</v>
      </c>
      <c r="BY37">
        <v>84.21</v>
      </c>
      <c r="BZ37">
        <v>84.21</v>
      </c>
      <c r="CA37">
        <v>64.180000000000007</v>
      </c>
      <c r="CB37">
        <v>57.89</v>
      </c>
      <c r="CC37">
        <v>57.89</v>
      </c>
      <c r="CD37">
        <v>47.37</v>
      </c>
      <c r="CE37">
        <v>47.37</v>
      </c>
      <c r="CF37">
        <v>98.45</v>
      </c>
      <c r="CG37">
        <v>98.2</v>
      </c>
      <c r="CH37">
        <v>96.91</v>
      </c>
      <c r="CI37">
        <v>84.21</v>
      </c>
      <c r="CJ37">
        <v>93.81</v>
      </c>
      <c r="CK37">
        <v>92.27</v>
      </c>
      <c r="CL37">
        <v>89.47</v>
      </c>
      <c r="CM37">
        <v>75.77</v>
      </c>
      <c r="CN37">
        <v>84.02</v>
      </c>
      <c r="CO37">
        <v>79.900000000000006</v>
      </c>
      <c r="CP37">
        <v>68.3</v>
      </c>
      <c r="CQ37">
        <v>80.41</v>
      </c>
      <c r="CR37">
        <v>70.88</v>
      </c>
      <c r="CS37">
        <v>87.63</v>
      </c>
      <c r="CT37">
        <v>83.76</v>
      </c>
      <c r="CU37">
        <v>80.67</v>
      </c>
      <c r="CV37">
        <v>82.99</v>
      </c>
      <c r="CW37">
        <v>89.18</v>
      </c>
      <c r="CX37">
        <v>78.95</v>
      </c>
      <c r="CY37">
        <v>74.739999999999995</v>
      </c>
    </row>
    <row r="38" spans="2:103" x14ac:dyDescent="0.25">
      <c r="B38" t="s">
        <v>131</v>
      </c>
      <c r="C38">
        <v>1</v>
      </c>
      <c r="D38" t="s">
        <v>96</v>
      </c>
      <c r="E38">
        <v>92.01</v>
      </c>
      <c r="F38">
        <v>55.41</v>
      </c>
      <c r="G38">
        <v>54.12</v>
      </c>
      <c r="H38">
        <v>50.26</v>
      </c>
      <c r="I38">
        <v>54.38</v>
      </c>
      <c r="J38">
        <v>59.28</v>
      </c>
      <c r="K38">
        <v>38.659999999999997</v>
      </c>
      <c r="L38">
        <v>63.14</v>
      </c>
      <c r="M38">
        <v>47.94</v>
      </c>
      <c r="N38">
        <v>73.45</v>
      </c>
      <c r="O38">
        <v>44.07</v>
      </c>
      <c r="P38">
        <v>26.03</v>
      </c>
      <c r="Q38">
        <v>33.25</v>
      </c>
      <c r="R38">
        <v>42.01</v>
      </c>
      <c r="S38">
        <v>17.010000000000002</v>
      </c>
      <c r="T38">
        <v>69.069999999999993</v>
      </c>
      <c r="U38">
        <v>26.8</v>
      </c>
      <c r="V38">
        <v>94.85</v>
      </c>
      <c r="W38">
        <v>62.89</v>
      </c>
      <c r="X38">
        <v>55.41</v>
      </c>
      <c r="Y38">
        <v>60.82</v>
      </c>
      <c r="Z38">
        <v>57.73</v>
      </c>
      <c r="AA38">
        <v>45.62</v>
      </c>
      <c r="AB38">
        <v>69.33</v>
      </c>
      <c r="AC38">
        <v>59.54</v>
      </c>
      <c r="AD38">
        <v>69.59</v>
      </c>
      <c r="AE38">
        <v>73.2</v>
      </c>
      <c r="AF38">
        <v>54.38</v>
      </c>
      <c r="AG38">
        <v>31.7</v>
      </c>
      <c r="AH38">
        <v>55.15</v>
      </c>
      <c r="AI38">
        <v>71.91</v>
      </c>
      <c r="AJ38">
        <v>84.79</v>
      </c>
      <c r="AK38">
        <v>96.39</v>
      </c>
      <c r="AL38">
        <v>83.25</v>
      </c>
      <c r="AM38">
        <v>59.54</v>
      </c>
      <c r="AN38">
        <v>60.57</v>
      </c>
      <c r="AO38">
        <v>45.62</v>
      </c>
      <c r="AP38">
        <v>50</v>
      </c>
      <c r="AQ38">
        <v>40.21</v>
      </c>
      <c r="AR38">
        <v>57.22</v>
      </c>
      <c r="AS38">
        <v>29.9</v>
      </c>
      <c r="AT38">
        <v>43.81</v>
      </c>
      <c r="AU38">
        <v>20.88</v>
      </c>
      <c r="AV38">
        <v>90.98</v>
      </c>
      <c r="AW38">
        <v>93.81</v>
      </c>
      <c r="AX38">
        <v>51.29</v>
      </c>
      <c r="AY38">
        <v>93.3</v>
      </c>
      <c r="AZ38">
        <v>93.3</v>
      </c>
      <c r="BA38">
        <v>47.42</v>
      </c>
      <c r="BB38">
        <v>25.26</v>
      </c>
      <c r="BC38">
        <v>26.03</v>
      </c>
      <c r="BD38">
        <v>26.03</v>
      </c>
      <c r="BE38">
        <v>28.09</v>
      </c>
      <c r="BF38">
        <v>24.23</v>
      </c>
      <c r="BG38">
        <v>60.82</v>
      </c>
      <c r="BH38">
        <v>44.33</v>
      </c>
      <c r="BI38">
        <v>67.010000000000005</v>
      </c>
      <c r="BJ38">
        <v>76.290000000000006</v>
      </c>
      <c r="BK38">
        <v>22.42</v>
      </c>
      <c r="BL38">
        <v>42.27</v>
      </c>
      <c r="BM38">
        <v>13.14</v>
      </c>
      <c r="BN38">
        <v>43.81</v>
      </c>
      <c r="BO38">
        <v>58.25</v>
      </c>
      <c r="BP38">
        <v>79.12</v>
      </c>
      <c r="BQ38">
        <v>75.44</v>
      </c>
      <c r="BR38">
        <v>84.21</v>
      </c>
      <c r="BS38">
        <v>75.52</v>
      </c>
      <c r="BT38">
        <v>26.55</v>
      </c>
      <c r="BU38">
        <v>36.840000000000003</v>
      </c>
      <c r="BV38">
        <v>26.32</v>
      </c>
      <c r="BW38">
        <v>15.72</v>
      </c>
      <c r="BX38">
        <v>85.05</v>
      </c>
      <c r="BY38">
        <v>78.95</v>
      </c>
      <c r="BZ38">
        <v>73.680000000000007</v>
      </c>
      <c r="CA38">
        <v>62.37</v>
      </c>
      <c r="CB38">
        <v>52.63</v>
      </c>
      <c r="CC38">
        <v>52.63</v>
      </c>
      <c r="CD38">
        <v>52.63</v>
      </c>
      <c r="CE38">
        <v>52.63</v>
      </c>
      <c r="CF38">
        <v>87.89</v>
      </c>
      <c r="CG38">
        <v>89.18</v>
      </c>
      <c r="CH38">
        <v>87.11</v>
      </c>
      <c r="CI38">
        <v>42.11</v>
      </c>
      <c r="CJ38">
        <v>85.05</v>
      </c>
      <c r="CK38">
        <v>84.79</v>
      </c>
      <c r="CL38">
        <v>84.21</v>
      </c>
      <c r="CM38">
        <v>63.92</v>
      </c>
      <c r="CN38">
        <v>75.52</v>
      </c>
      <c r="CO38">
        <v>70.88</v>
      </c>
      <c r="CP38">
        <v>68.56</v>
      </c>
      <c r="CQ38">
        <v>77.58</v>
      </c>
      <c r="CR38">
        <v>69.33</v>
      </c>
      <c r="CS38">
        <v>42.53</v>
      </c>
      <c r="CT38">
        <v>76.8</v>
      </c>
      <c r="CU38">
        <v>84.28</v>
      </c>
      <c r="CV38">
        <v>70.36</v>
      </c>
      <c r="CW38">
        <v>65.209999999999994</v>
      </c>
      <c r="CX38">
        <v>73.680000000000007</v>
      </c>
      <c r="CY38">
        <v>44.85</v>
      </c>
    </row>
    <row r="39" spans="2:103" x14ac:dyDescent="0.25">
      <c r="B39" t="s">
        <v>140</v>
      </c>
      <c r="C39">
        <v>2</v>
      </c>
      <c r="D39" t="s">
        <v>96</v>
      </c>
      <c r="E39">
        <v>91.75</v>
      </c>
      <c r="F39">
        <v>52.06</v>
      </c>
      <c r="G39">
        <v>35.31</v>
      </c>
      <c r="H39">
        <v>44.07</v>
      </c>
      <c r="I39">
        <v>23.97</v>
      </c>
      <c r="J39">
        <v>53.35</v>
      </c>
      <c r="K39">
        <v>64.95</v>
      </c>
      <c r="L39">
        <v>26.29</v>
      </c>
      <c r="M39">
        <v>10.57</v>
      </c>
      <c r="N39">
        <v>53.87</v>
      </c>
      <c r="O39">
        <v>80.41</v>
      </c>
      <c r="P39">
        <v>67.53</v>
      </c>
      <c r="Q39">
        <v>70.62</v>
      </c>
      <c r="R39">
        <v>63.92</v>
      </c>
      <c r="S39">
        <v>56.7</v>
      </c>
      <c r="T39">
        <v>82.73</v>
      </c>
      <c r="U39">
        <v>76.8</v>
      </c>
      <c r="V39">
        <v>63.66</v>
      </c>
      <c r="W39">
        <v>38.659999999999997</v>
      </c>
      <c r="X39">
        <v>46.65</v>
      </c>
      <c r="Y39">
        <v>34.54</v>
      </c>
      <c r="Z39">
        <v>61.34</v>
      </c>
      <c r="AA39">
        <v>53.09</v>
      </c>
      <c r="AB39">
        <v>37.630000000000003</v>
      </c>
      <c r="AC39">
        <v>25.77</v>
      </c>
      <c r="AD39">
        <v>65.459999999999994</v>
      </c>
      <c r="AE39">
        <v>36.6</v>
      </c>
      <c r="AF39">
        <v>27.58</v>
      </c>
      <c r="AG39">
        <v>35.31</v>
      </c>
      <c r="AH39">
        <v>28.87</v>
      </c>
      <c r="AI39">
        <v>30.15</v>
      </c>
      <c r="AJ39">
        <v>48.45</v>
      </c>
      <c r="AK39">
        <v>36.08</v>
      </c>
      <c r="AL39">
        <v>51.8</v>
      </c>
      <c r="AM39">
        <v>55.93</v>
      </c>
      <c r="AN39">
        <v>62.37</v>
      </c>
      <c r="AO39">
        <v>84.28</v>
      </c>
      <c r="AP39">
        <v>82.22</v>
      </c>
      <c r="AQ39">
        <v>74.23</v>
      </c>
      <c r="AR39">
        <v>70.88</v>
      </c>
      <c r="AS39">
        <v>47.94</v>
      </c>
      <c r="AT39">
        <v>39.43</v>
      </c>
      <c r="AU39">
        <v>59.54</v>
      </c>
      <c r="AV39">
        <v>28.35</v>
      </c>
      <c r="AW39">
        <v>37.369999999999997</v>
      </c>
      <c r="AX39">
        <v>23.97</v>
      </c>
      <c r="AY39">
        <v>21.13</v>
      </c>
      <c r="AZ39">
        <v>21.13</v>
      </c>
      <c r="BA39">
        <v>48.45</v>
      </c>
      <c r="BB39">
        <v>54.64</v>
      </c>
      <c r="BC39">
        <v>46.39</v>
      </c>
      <c r="BD39">
        <v>59.54</v>
      </c>
      <c r="BE39">
        <v>47.94</v>
      </c>
      <c r="BF39">
        <v>61.86</v>
      </c>
      <c r="BG39">
        <v>40.98</v>
      </c>
      <c r="BH39">
        <v>60.82</v>
      </c>
      <c r="BI39">
        <v>29.12</v>
      </c>
      <c r="BJ39">
        <v>21.13</v>
      </c>
      <c r="BK39">
        <v>69.33</v>
      </c>
      <c r="BL39">
        <v>32.99</v>
      </c>
      <c r="BM39">
        <v>74.23</v>
      </c>
      <c r="BN39">
        <v>70.62</v>
      </c>
      <c r="BO39">
        <v>58.51</v>
      </c>
      <c r="BP39">
        <v>39.18</v>
      </c>
      <c r="BQ39">
        <v>40.35</v>
      </c>
      <c r="BR39">
        <v>45.61</v>
      </c>
      <c r="BS39">
        <v>93.04</v>
      </c>
      <c r="BT39">
        <v>85.82</v>
      </c>
      <c r="BU39">
        <v>61.9</v>
      </c>
      <c r="BV39">
        <v>80.95</v>
      </c>
      <c r="BW39">
        <v>93.04</v>
      </c>
      <c r="BX39">
        <v>98.45</v>
      </c>
      <c r="BY39">
        <v>90.48</v>
      </c>
      <c r="BZ39">
        <v>95.24</v>
      </c>
      <c r="CA39">
        <v>95.88</v>
      </c>
      <c r="CB39">
        <v>90.48</v>
      </c>
      <c r="CC39">
        <v>85.71</v>
      </c>
      <c r="CD39">
        <v>76.19</v>
      </c>
      <c r="CE39">
        <v>85.71</v>
      </c>
      <c r="CF39">
        <v>30.15</v>
      </c>
      <c r="CG39">
        <v>19.850000000000001</v>
      </c>
      <c r="CH39">
        <v>15.21</v>
      </c>
      <c r="CI39">
        <v>95.24</v>
      </c>
      <c r="CJ39">
        <v>78.61</v>
      </c>
      <c r="CK39">
        <v>85.31</v>
      </c>
      <c r="CL39">
        <v>52.38</v>
      </c>
      <c r="CM39">
        <v>77.06</v>
      </c>
      <c r="CN39">
        <v>85.05</v>
      </c>
      <c r="CO39">
        <v>49.23</v>
      </c>
      <c r="CP39">
        <v>36.6</v>
      </c>
      <c r="CQ39">
        <v>53.87</v>
      </c>
      <c r="CR39">
        <v>35.049999999999997</v>
      </c>
      <c r="CS39">
        <v>89.18</v>
      </c>
      <c r="CT39">
        <v>88.14</v>
      </c>
      <c r="CU39">
        <v>82.99</v>
      </c>
      <c r="CV39">
        <v>89.43</v>
      </c>
      <c r="CW39">
        <v>47.68</v>
      </c>
      <c r="CX39">
        <v>23.81</v>
      </c>
      <c r="CY39">
        <v>77.319999999999993</v>
      </c>
    </row>
    <row r="40" spans="2:103" x14ac:dyDescent="0.25">
      <c r="B40" t="s">
        <v>125</v>
      </c>
      <c r="C40">
        <v>2</v>
      </c>
      <c r="D40" t="s">
        <v>96</v>
      </c>
      <c r="E40">
        <v>91.49</v>
      </c>
      <c r="F40">
        <v>93.04</v>
      </c>
      <c r="G40">
        <v>93.04</v>
      </c>
      <c r="H40">
        <v>91.75</v>
      </c>
      <c r="I40">
        <v>84.54</v>
      </c>
      <c r="J40">
        <v>79.900000000000006</v>
      </c>
      <c r="K40">
        <v>80.930000000000007</v>
      </c>
      <c r="L40">
        <v>83.76</v>
      </c>
      <c r="M40">
        <v>75.260000000000005</v>
      </c>
      <c r="N40">
        <v>71.91</v>
      </c>
      <c r="O40">
        <v>87.63</v>
      </c>
      <c r="P40">
        <v>72.42</v>
      </c>
      <c r="Q40">
        <v>76.55</v>
      </c>
      <c r="R40">
        <v>72.16</v>
      </c>
      <c r="S40">
        <v>49.23</v>
      </c>
      <c r="T40">
        <v>88.4</v>
      </c>
      <c r="U40">
        <v>73.709999999999994</v>
      </c>
      <c r="V40">
        <v>80.150000000000006</v>
      </c>
      <c r="W40">
        <v>80.150000000000006</v>
      </c>
      <c r="X40">
        <v>95.36</v>
      </c>
      <c r="Y40">
        <v>84.28</v>
      </c>
      <c r="Z40">
        <v>83.25</v>
      </c>
      <c r="AA40">
        <v>99.23</v>
      </c>
      <c r="AB40">
        <v>56.96</v>
      </c>
      <c r="AC40">
        <v>72.16</v>
      </c>
      <c r="AD40">
        <v>41.49</v>
      </c>
      <c r="AE40">
        <v>58.76</v>
      </c>
      <c r="AF40">
        <v>51.29</v>
      </c>
      <c r="AG40">
        <v>48.97</v>
      </c>
      <c r="AH40">
        <v>54.12</v>
      </c>
      <c r="AI40">
        <v>48.97</v>
      </c>
      <c r="AJ40">
        <v>65.98</v>
      </c>
      <c r="AK40">
        <v>40.46</v>
      </c>
      <c r="AL40">
        <v>86.86</v>
      </c>
      <c r="AM40">
        <v>72.16</v>
      </c>
      <c r="AN40">
        <v>83.25</v>
      </c>
      <c r="AO40">
        <v>84.54</v>
      </c>
      <c r="AP40">
        <v>88.92</v>
      </c>
      <c r="AQ40">
        <v>67.010000000000005</v>
      </c>
      <c r="AR40">
        <v>71.650000000000006</v>
      </c>
      <c r="AS40">
        <v>82.47</v>
      </c>
      <c r="AT40">
        <v>80.930000000000007</v>
      </c>
      <c r="AU40">
        <v>62.89</v>
      </c>
      <c r="AV40">
        <v>12.89</v>
      </c>
      <c r="AW40">
        <v>11.86</v>
      </c>
      <c r="AX40">
        <v>48.45</v>
      </c>
      <c r="AY40">
        <v>44.33</v>
      </c>
      <c r="AZ40">
        <v>44.33</v>
      </c>
      <c r="BA40">
        <v>70.62</v>
      </c>
      <c r="BB40">
        <v>81.44</v>
      </c>
      <c r="BC40">
        <v>82.99</v>
      </c>
      <c r="BD40">
        <v>81.96</v>
      </c>
      <c r="BE40">
        <v>80.41</v>
      </c>
      <c r="BF40">
        <v>77.06</v>
      </c>
      <c r="BG40">
        <v>53.09</v>
      </c>
      <c r="BH40">
        <v>51.03</v>
      </c>
      <c r="BI40">
        <v>49.23</v>
      </c>
      <c r="BJ40">
        <v>56.7</v>
      </c>
      <c r="BK40">
        <v>92.01</v>
      </c>
      <c r="BL40">
        <v>77.84</v>
      </c>
      <c r="BM40">
        <v>80.67</v>
      </c>
      <c r="BN40">
        <v>29.64</v>
      </c>
      <c r="BO40">
        <v>93.56</v>
      </c>
      <c r="BP40">
        <v>39.18</v>
      </c>
      <c r="BQ40">
        <v>40.35</v>
      </c>
      <c r="BR40">
        <v>45.61</v>
      </c>
      <c r="BS40">
        <v>98.97</v>
      </c>
      <c r="BT40">
        <v>91.24</v>
      </c>
      <c r="BU40">
        <v>80.95</v>
      </c>
      <c r="BV40">
        <v>71.430000000000007</v>
      </c>
      <c r="BW40">
        <v>87.37</v>
      </c>
      <c r="BX40">
        <v>97.42</v>
      </c>
      <c r="BY40">
        <v>95.24</v>
      </c>
      <c r="BZ40">
        <v>85.71</v>
      </c>
      <c r="CA40">
        <v>99.74</v>
      </c>
      <c r="CB40">
        <v>95.24</v>
      </c>
      <c r="CC40">
        <v>95.24</v>
      </c>
      <c r="CD40">
        <v>95.24</v>
      </c>
      <c r="CE40">
        <v>95.24</v>
      </c>
      <c r="CF40">
        <v>78.61</v>
      </c>
      <c r="CG40">
        <v>84.28</v>
      </c>
      <c r="CH40">
        <v>81.19</v>
      </c>
      <c r="CI40">
        <v>4.76</v>
      </c>
      <c r="CJ40">
        <v>19.850000000000001</v>
      </c>
      <c r="CK40">
        <v>23.97</v>
      </c>
      <c r="CL40">
        <v>19.05</v>
      </c>
      <c r="CM40">
        <v>37.11</v>
      </c>
      <c r="CN40">
        <v>33.76</v>
      </c>
      <c r="CO40">
        <v>13.66</v>
      </c>
      <c r="CP40">
        <v>13.4</v>
      </c>
      <c r="CQ40">
        <v>14.69</v>
      </c>
      <c r="CR40">
        <v>12.89</v>
      </c>
      <c r="CS40">
        <v>37.630000000000003</v>
      </c>
      <c r="CT40">
        <v>61.86</v>
      </c>
      <c r="CU40">
        <v>66.239999999999995</v>
      </c>
      <c r="CV40">
        <v>55.15</v>
      </c>
      <c r="CW40">
        <v>10.050000000000001</v>
      </c>
      <c r="CX40">
        <v>4.76</v>
      </c>
      <c r="CY40">
        <v>44.85</v>
      </c>
    </row>
    <row r="41" spans="2:103" x14ac:dyDescent="0.25">
      <c r="B41" t="s">
        <v>130</v>
      </c>
      <c r="C41">
        <v>3</v>
      </c>
      <c r="D41" t="s">
        <v>96</v>
      </c>
      <c r="E41">
        <v>91.24</v>
      </c>
      <c r="F41">
        <v>86.6</v>
      </c>
      <c r="G41">
        <v>63.14</v>
      </c>
      <c r="H41">
        <v>61.86</v>
      </c>
      <c r="I41">
        <v>61.34</v>
      </c>
      <c r="J41">
        <v>67.78</v>
      </c>
      <c r="K41">
        <v>42.53</v>
      </c>
      <c r="L41">
        <v>68.81</v>
      </c>
      <c r="M41">
        <v>50.52</v>
      </c>
      <c r="N41">
        <v>77.58</v>
      </c>
      <c r="O41">
        <v>86.6</v>
      </c>
      <c r="P41">
        <v>74.23</v>
      </c>
      <c r="Q41">
        <v>76.8</v>
      </c>
      <c r="R41">
        <v>79.64</v>
      </c>
      <c r="S41">
        <v>44.59</v>
      </c>
      <c r="T41">
        <v>85.31</v>
      </c>
      <c r="U41">
        <v>54.12</v>
      </c>
      <c r="V41">
        <v>90.98</v>
      </c>
      <c r="W41">
        <v>83.51</v>
      </c>
      <c r="X41">
        <v>75.77</v>
      </c>
      <c r="Y41">
        <v>76.290000000000006</v>
      </c>
      <c r="Z41">
        <v>82.22</v>
      </c>
      <c r="AA41">
        <v>49.74</v>
      </c>
      <c r="AB41">
        <v>79.64</v>
      </c>
      <c r="AC41">
        <v>57.99</v>
      </c>
      <c r="AD41">
        <v>80.930000000000007</v>
      </c>
      <c r="AE41">
        <v>83.76</v>
      </c>
      <c r="AF41">
        <v>64.430000000000007</v>
      </c>
      <c r="AG41">
        <v>71.39</v>
      </c>
      <c r="AH41">
        <v>74.48</v>
      </c>
      <c r="AI41">
        <v>38.92</v>
      </c>
      <c r="AJ41">
        <v>97.16</v>
      </c>
      <c r="AK41">
        <v>88.14</v>
      </c>
      <c r="AL41">
        <v>96.65</v>
      </c>
      <c r="AM41">
        <v>99.23</v>
      </c>
      <c r="AN41">
        <v>65.209999999999994</v>
      </c>
      <c r="AO41">
        <v>51.55</v>
      </c>
      <c r="AP41">
        <v>38.4</v>
      </c>
      <c r="AQ41">
        <v>38.659999999999997</v>
      </c>
      <c r="AR41">
        <v>82.47</v>
      </c>
      <c r="AS41">
        <v>44.85</v>
      </c>
      <c r="AT41">
        <v>51.29</v>
      </c>
      <c r="AU41">
        <v>31.7</v>
      </c>
      <c r="AV41">
        <v>79.64</v>
      </c>
      <c r="AW41">
        <v>91.24</v>
      </c>
      <c r="AX41">
        <v>29.64</v>
      </c>
      <c r="AY41">
        <v>81.44</v>
      </c>
      <c r="AZ41">
        <v>81.44</v>
      </c>
      <c r="BA41">
        <v>60.82</v>
      </c>
      <c r="BB41">
        <v>62.37</v>
      </c>
      <c r="BC41">
        <v>58.25</v>
      </c>
      <c r="BD41">
        <v>68.040000000000006</v>
      </c>
      <c r="BE41">
        <v>59.79</v>
      </c>
      <c r="BF41">
        <v>63.4</v>
      </c>
      <c r="BG41">
        <v>71.39</v>
      </c>
      <c r="BH41">
        <v>71.13</v>
      </c>
      <c r="BI41">
        <v>48.45</v>
      </c>
      <c r="BJ41">
        <v>84.54</v>
      </c>
      <c r="BK41">
        <v>64.180000000000007</v>
      </c>
      <c r="BL41">
        <v>50</v>
      </c>
      <c r="BM41">
        <v>67.53</v>
      </c>
      <c r="BN41">
        <v>58.25</v>
      </c>
      <c r="BO41">
        <v>43.3</v>
      </c>
      <c r="BP41">
        <v>45.36</v>
      </c>
      <c r="BQ41">
        <v>36.840000000000003</v>
      </c>
      <c r="BR41">
        <v>54.39</v>
      </c>
      <c r="BS41">
        <v>91.49</v>
      </c>
      <c r="BT41">
        <v>76.03</v>
      </c>
      <c r="BU41">
        <v>86.67</v>
      </c>
      <c r="BV41">
        <v>93.33</v>
      </c>
      <c r="BW41">
        <v>12.37</v>
      </c>
      <c r="BX41">
        <v>94.33</v>
      </c>
      <c r="BY41">
        <v>86.67</v>
      </c>
      <c r="BZ41">
        <v>86.67</v>
      </c>
      <c r="CA41">
        <v>90.72</v>
      </c>
      <c r="CB41">
        <v>60</v>
      </c>
      <c r="CC41">
        <v>86.67</v>
      </c>
      <c r="CD41">
        <v>80</v>
      </c>
      <c r="CE41">
        <v>93.33</v>
      </c>
      <c r="CF41">
        <v>46.65</v>
      </c>
      <c r="CG41">
        <v>51.55</v>
      </c>
      <c r="CH41">
        <v>60.57</v>
      </c>
      <c r="CI41">
        <v>6.67</v>
      </c>
      <c r="CJ41">
        <v>32.99</v>
      </c>
      <c r="CK41">
        <v>31.96</v>
      </c>
      <c r="CL41">
        <v>6.67</v>
      </c>
      <c r="CM41">
        <v>54.38</v>
      </c>
      <c r="CN41">
        <v>42.01</v>
      </c>
      <c r="CO41">
        <v>44.33</v>
      </c>
      <c r="CP41">
        <v>56.44</v>
      </c>
      <c r="CQ41">
        <v>60.31</v>
      </c>
      <c r="CR41">
        <v>54.64</v>
      </c>
      <c r="CS41">
        <v>12.63</v>
      </c>
      <c r="CT41">
        <v>46.91</v>
      </c>
      <c r="CU41">
        <v>44.33</v>
      </c>
      <c r="CV41">
        <v>49.48</v>
      </c>
      <c r="CW41">
        <v>10.82</v>
      </c>
      <c r="CX41">
        <v>6.67</v>
      </c>
      <c r="CY41">
        <v>44.85</v>
      </c>
    </row>
    <row r="42" spans="2:103" x14ac:dyDescent="0.25">
      <c r="B42" t="s">
        <v>135</v>
      </c>
      <c r="C42">
        <v>0</v>
      </c>
      <c r="D42" t="s">
        <v>96</v>
      </c>
      <c r="E42">
        <v>90.98</v>
      </c>
      <c r="F42">
        <v>88.66</v>
      </c>
      <c r="G42">
        <v>81.44</v>
      </c>
      <c r="H42">
        <v>86.08</v>
      </c>
      <c r="I42">
        <v>69.33</v>
      </c>
      <c r="J42">
        <v>87.37</v>
      </c>
      <c r="K42">
        <v>66.75</v>
      </c>
      <c r="L42">
        <v>68.56</v>
      </c>
      <c r="M42">
        <v>41.49</v>
      </c>
      <c r="N42">
        <v>86.08</v>
      </c>
      <c r="O42">
        <v>74.739999999999995</v>
      </c>
      <c r="P42">
        <v>69.33</v>
      </c>
      <c r="Q42">
        <v>66.75</v>
      </c>
      <c r="R42">
        <v>64.430000000000007</v>
      </c>
      <c r="S42">
        <v>62.63</v>
      </c>
      <c r="T42">
        <v>71.650000000000006</v>
      </c>
      <c r="U42">
        <v>67.53</v>
      </c>
      <c r="V42">
        <v>56.7</v>
      </c>
      <c r="W42">
        <v>85.31</v>
      </c>
      <c r="X42">
        <v>78.61</v>
      </c>
      <c r="Y42">
        <v>74.739999999999995</v>
      </c>
      <c r="Z42">
        <v>91.24</v>
      </c>
      <c r="AA42">
        <v>50</v>
      </c>
      <c r="AB42">
        <v>77.84</v>
      </c>
      <c r="AC42">
        <v>50.52</v>
      </c>
      <c r="AD42">
        <v>86.6</v>
      </c>
      <c r="AE42">
        <v>76.8</v>
      </c>
      <c r="AF42">
        <v>90.46</v>
      </c>
      <c r="AG42">
        <v>95.62</v>
      </c>
      <c r="AH42">
        <v>87.89</v>
      </c>
      <c r="AI42">
        <v>86.6</v>
      </c>
      <c r="AJ42">
        <v>58.25</v>
      </c>
      <c r="AK42">
        <v>87.37</v>
      </c>
      <c r="AL42">
        <v>50.52</v>
      </c>
      <c r="AM42">
        <v>35.31</v>
      </c>
      <c r="AN42">
        <v>91.24</v>
      </c>
      <c r="AO42">
        <v>98.97</v>
      </c>
      <c r="AP42">
        <v>87.11</v>
      </c>
      <c r="AQ42">
        <v>93.3</v>
      </c>
      <c r="AR42">
        <v>96.39</v>
      </c>
      <c r="AS42">
        <v>60.57</v>
      </c>
      <c r="AT42">
        <v>45.36</v>
      </c>
      <c r="AU42">
        <v>75.260000000000005</v>
      </c>
      <c r="AV42">
        <v>73.2</v>
      </c>
      <c r="AW42">
        <v>75.77</v>
      </c>
      <c r="AX42">
        <v>62.37</v>
      </c>
      <c r="AY42">
        <v>21.91</v>
      </c>
      <c r="AZ42">
        <v>21.91</v>
      </c>
      <c r="BA42">
        <v>84.79</v>
      </c>
      <c r="BB42">
        <v>80.67</v>
      </c>
      <c r="BC42">
        <v>86.6</v>
      </c>
      <c r="BD42">
        <v>76.290000000000006</v>
      </c>
      <c r="BE42">
        <v>76.8</v>
      </c>
      <c r="BF42">
        <v>79.64</v>
      </c>
      <c r="BG42">
        <v>57.99</v>
      </c>
      <c r="BH42">
        <v>69.849999999999994</v>
      </c>
      <c r="BI42">
        <v>64.180000000000007</v>
      </c>
      <c r="BJ42">
        <v>1.8</v>
      </c>
      <c r="BK42">
        <v>84.28</v>
      </c>
      <c r="BL42">
        <v>85.57</v>
      </c>
      <c r="BM42">
        <v>65.98</v>
      </c>
      <c r="BN42">
        <v>25.52</v>
      </c>
      <c r="BO42">
        <v>74.48</v>
      </c>
      <c r="BP42">
        <v>79.12</v>
      </c>
      <c r="BQ42">
        <v>75.44</v>
      </c>
      <c r="BR42">
        <v>84.21</v>
      </c>
      <c r="BS42">
        <v>64.430000000000007</v>
      </c>
      <c r="BT42">
        <v>70.62</v>
      </c>
      <c r="BU42">
        <v>57.89</v>
      </c>
      <c r="BV42">
        <v>52.63</v>
      </c>
      <c r="BW42">
        <v>87.11</v>
      </c>
      <c r="BX42">
        <v>53.61</v>
      </c>
      <c r="BY42">
        <v>47.37</v>
      </c>
      <c r="BZ42">
        <v>47.37</v>
      </c>
      <c r="CA42">
        <v>35.82</v>
      </c>
      <c r="CB42">
        <v>31.58</v>
      </c>
      <c r="CC42">
        <v>31.58</v>
      </c>
      <c r="CD42">
        <v>36.840000000000003</v>
      </c>
      <c r="CE42">
        <v>36.840000000000003</v>
      </c>
      <c r="CF42">
        <v>74.23</v>
      </c>
      <c r="CG42">
        <v>73.97</v>
      </c>
      <c r="CH42">
        <v>76.55</v>
      </c>
      <c r="CI42">
        <v>26.32</v>
      </c>
      <c r="CJ42">
        <v>44.85</v>
      </c>
      <c r="CK42">
        <v>53.87</v>
      </c>
      <c r="CL42">
        <v>47.37</v>
      </c>
      <c r="CM42">
        <v>59.79</v>
      </c>
      <c r="CN42">
        <v>45.62</v>
      </c>
      <c r="CO42">
        <v>34.020000000000003</v>
      </c>
      <c r="CP42">
        <v>30.41</v>
      </c>
      <c r="CQ42">
        <v>34.79</v>
      </c>
      <c r="CR42">
        <v>31.96</v>
      </c>
      <c r="CS42">
        <v>60.31</v>
      </c>
      <c r="CT42">
        <v>47.42</v>
      </c>
      <c r="CU42">
        <v>60.82</v>
      </c>
      <c r="CV42">
        <v>38.659999999999997</v>
      </c>
      <c r="CW42">
        <v>77.58</v>
      </c>
      <c r="CX42">
        <v>63.16</v>
      </c>
      <c r="CY42">
        <v>68.3</v>
      </c>
    </row>
    <row r="43" spans="2:103" x14ac:dyDescent="0.25">
      <c r="B43" t="s">
        <v>147</v>
      </c>
      <c r="C43">
        <v>1</v>
      </c>
      <c r="D43" t="s">
        <v>96</v>
      </c>
      <c r="E43">
        <v>90.72</v>
      </c>
      <c r="F43">
        <v>90.98</v>
      </c>
      <c r="G43">
        <v>85.31</v>
      </c>
      <c r="H43">
        <v>93.56</v>
      </c>
      <c r="I43">
        <v>79.12</v>
      </c>
      <c r="J43">
        <v>76.03</v>
      </c>
      <c r="K43">
        <v>98.2</v>
      </c>
      <c r="L43">
        <v>67.27</v>
      </c>
      <c r="M43">
        <v>73.45</v>
      </c>
      <c r="N43">
        <v>52.32</v>
      </c>
      <c r="O43">
        <v>79.12</v>
      </c>
      <c r="P43">
        <v>92.53</v>
      </c>
      <c r="Q43">
        <v>82.73</v>
      </c>
      <c r="R43">
        <v>87.37</v>
      </c>
      <c r="S43">
        <v>90.46</v>
      </c>
      <c r="T43">
        <v>56.7</v>
      </c>
      <c r="U43">
        <v>48.2</v>
      </c>
      <c r="V43">
        <v>62.89</v>
      </c>
      <c r="W43">
        <v>82.73</v>
      </c>
      <c r="X43">
        <v>95.62</v>
      </c>
      <c r="Y43">
        <v>85.57</v>
      </c>
      <c r="Z43">
        <v>86.6</v>
      </c>
      <c r="AA43">
        <v>98.2</v>
      </c>
      <c r="AB43">
        <v>58.76</v>
      </c>
      <c r="AC43">
        <v>71.650000000000006</v>
      </c>
      <c r="AD43">
        <v>44.33</v>
      </c>
      <c r="AE43">
        <v>61.6</v>
      </c>
      <c r="AF43">
        <v>61.86</v>
      </c>
      <c r="AG43">
        <v>72.94</v>
      </c>
      <c r="AH43">
        <v>50.52</v>
      </c>
      <c r="AI43">
        <v>52.58</v>
      </c>
      <c r="AJ43">
        <v>60.05</v>
      </c>
      <c r="AK43">
        <v>43.81</v>
      </c>
      <c r="AL43">
        <v>58.51</v>
      </c>
      <c r="AM43">
        <v>76.55</v>
      </c>
      <c r="AN43">
        <v>84.02</v>
      </c>
      <c r="AO43">
        <v>90.21</v>
      </c>
      <c r="AP43">
        <v>79.900000000000006</v>
      </c>
      <c r="AQ43">
        <v>80.150000000000006</v>
      </c>
      <c r="AR43">
        <v>84.02</v>
      </c>
      <c r="AS43">
        <v>31.19</v>
      </c>
      <c r="AT43">
        <v>36.08</v>
      </c>
      <c r="AU43">
        <v>40.72</v>
      </c>
      <c r="AV43">
        <v>47.68</v>
      </c>
      <c r="AW43">
        <v>45.62</v>
      </c>
      <c r="AX43">
        <v>71.39</v>
      </c>
      <c r="AY43">
        <v>78.87</v>
      </c>
      <c r="AZ43">
        <v>78.87</v>
      </c>
      <c r="BA43">
        <v>94.85</v>
      </c>
      <c r="BB43">
        <v>90.21</v>
      </c>
      <c r="BC43">
        <v>89.95</v>
      </c>
      <c r="BD43">
        <v>90.21</v>
      </c>
      <c r="BE43">
        <v>89.43</v>
      </c>
      <c r="BF43">
        <v>88.4</v>
      </c>
      <c r="BG43">
        <v>94.85</v>
      </c>
      <c r="BH43">
        <v>91.75</v>
      </c>
      <c r="BI43">
        <v>86.6</v>
      </c>
      <c r="BJ43">
        <v>97.68</v>
      </c>
      <c r="BK43">
        <v>90.98</v>
      </c>
      <c r="BL43">
        <v>78.87</v>
      </c>
      <c r="BM43">
        <v>95.1</v>
      </c>
      <c r="BN43">
        <v>40.46</v>
      </c>
      <c r="BO43">
        <v>50.26</v>
      </c>
      <c r="BP43">
        <v>88.14</v>
      </c>
      <c r="BQ43">
        <v>89.47</v>
      </c>
      <c r="BR43">
        <v>77.19</v>
      </c>
      <c r="BS43">
        <v>92.27</v>
      </c>
      <c r="BT43">
        <v>87.63</v>
      </c>
      <c r="BU43">
        <v>76</v>
      </c>
      <c r="BV43">
        <v>80</v>
      </c>
      <c r="BW43">
        <v>76.290000000000006</v>
      </c>
      <c r="BX43">
        <v>51.8</v>
      </c>
      <c r="BY43">
        <v>56</v>
      </c>
      <c r="BZ43">
        <v>32</v>
      </c>
      <c r="CA43">
        <v>77.58</v>
      </c>
      <c r="CB43">
        <v>60</v>
      </c>
      <c r="CC43">
        <v>72</v>
      </c>
      <c r="CD43">
        <v>60</v>
      </c>
      <c r="CE43">
        <v>64</v>
      </c>
      <c r="CF43">
        <v>91.24</v>
      </c>
      <c r="CG43">
        <v>90.46</v>
      </c>
      <c r="CH43">
        <v>88.92</v>
      </c>
      <c r="CI43">
        <v>56</v>
      </c>
      <c r="CJ43">
        <v>14.69</v>
      </c>
      <c r="CK43">
        <v>22.16</v>
      </c>
      <c r="CL43">
        <v>60</v>
      </c>
      <c r="CM43">
        <v>25</v>
      </c>
      <c r="CN43">
        <v>12.89</v>
      </c>
      <c r="CO43">
        <v>8.76</v>
      </c>
      <c r="CP43">
        <v>8.76</v>
      </c>
      <c r="CQ43">
        <v>9.7899999999999991</v>
      </c>
      <c r="CR43">
        <v>8.76</v>
      </c>
      <c r="CS43">
        <v>30.41</v>
      </c>
      <c r="CT43">
        <v>36.340000000000003</v>
      </c>
      <c r="CU43">
        <v>50.52</v>
      </c>
      <c r="CV43">
        <v>31.7</v>
      </c>
      <c r="CW43">
        <v>38.92</v>
      </c>
      <c r="CX43">
        <v>48</v>
      </c>
      <c r="CY43">
        <v>44.85</v>
      </c>
    </row>
    <row r="44" spans="2:103" x14ac:dyDescent="0.25">
      <c r="B44" t="s">
        <v>138</v>
      </c>
      <c r="C44">
        <v>0</v>
      </c>
      <c r="D44" t="s">
        <v>96</v>
      </c>
      <c r="E44">
        <v>90.46</v>
      </c>
      <c r="F44">
        <v>67.010000000000005</v>
      </c>
      <c r="G44">
        <v>55.41</v>
      </c>
      <c r="H44">
        <v>35.82</v>
      </c>
      <c r="I44">
        <v>94.33</v>
      </c>
      <c r="J44">
        <v>19.07</v>
      </c>
      <c r="K44">
        <v>11.34</v>
      </c>
      <c r="L44">
        <v>78.87</v>
      </c>
      <c r="M44">
        <v>96.65</v>
      </c>
      <c r="N44">
        <v>45.36</v>
      </c>
      <c r="O44">
        <v>68.040000000000006</v>
      </c>
      <c r="P44">
        <v>31.96</v>
      </c>
      <c r="Q44">
        <v>59.28</v>
      </c>
      <c r="R44">
        <v>33.76</v>
      </c>
      <c r="S44">
        <v>13.4</v>
      </c>
      <c r="T44">
        <v>98.45</v>
      </c>
      <c r="U44">
        <v>95.88</v>
      </c>
      <c r="V44">
        <v>89.18</v>
      </c>
      <c r="W44">
        <v>60.31</v>
      </c>
      <c r="X44">
        <v>27.06</v>
      </c>
      <c r="Y44">
        <v>69.59</v>
      </c>
      <c r="Z44">
        <v>17.53</v>
      </c>
      <c r="AA44">
        <v>20.36</v>
      </c>
      <c r="AB44">
        <v>93.04</v>
      </c>
      <c r="AC44">
        <v>83.25</v>
      </c>
      <c r="AD44">
        <v>84.54</v>
      </c>
      <c r="AE44">
        <v>85.82</v>
      </c>
      <c r="AF44">
        <v>94.33</v>
      </c>
      <c r="AG44">
        <v>97.16</v>
      </c>
      <c r="AH44">
        <v>90.72</v>
      </c>
      <c r="AI44">
        <v>89.69</v>
      </c>
      <c r="AJ44">
        <v>69.59</v>
      </c>
      <c r="AK44">
        <v>83.25</v>
      </c>
      <c r="AL44">
        <v>60.82</v>
      </c>
      <c r="AM44">
        <v>60.82</v>
      </c>
      <c r="AN44">
        <v>32.22</v>
      </c>
      <c r="AO44">
        <v>54.9</v>
      </c>
      <c r="AP44">
        <v>67.78</v>
      </c>
      <c r="AQ44">
        <v>51.55</v>
      </c>
      <c r="AR44">
        <v>50.77</v>
      </c>
      <c r="AS44">
        <v>40.72</v>
      </c>
      <c r="AT44">
        <v>62.63</v>
      </c>
      <c r="AU44">
        <v>4.12</v>
      </c>
      <c r="AV44">
        <v>2.3199999999999998</v>
      </c>
      <c r="AW44">
        <v>2.84</v>
      </c>
      <c r="AX44">
        <v>19.07</v>
      </c>
      <c r="AY44">
        <v>47.68</v>
      </c>
      <c r="AZ44">
        <v>47.68</v>
      </c>
      <c r="BA44">
        <v>89.69</v>
      </c>
      <c r="BB44">
        <v>88.14</v>
      </c>
      <c r="BC44">
        <v>89.43</v>
      </c>
      <c r="BD44">
        <v>86.34</v>
      </c>
      <c r="BE44">
        <v>85.82</v>
      </c>
      <c r="BF44">
        <v>86.86</v>
      </c>
      <c r="BG44">
        <v>85.82</v>
      </c>
      <c r="BH44">
        <v>77.319999999999993</v>
      </c>
      <c r="BI44">
        <v>86.08</v>
      </c>
      <c r="BJ44">
        <v>75.52</v>
      </c>
      <c r="BK44">
        <v>62.63</v>
      </c>
      <c r="BL44">
        <v>93.04</v>
      </c>
      <c r="BM44">
        <v>45.62</v>
      </c>
      <c r="BN44">
        <v>39.950000000000003</v>
      </c>
      <c r="BO44">
        <v>18.559999999999999</v>
      </c>
      <c r="BP44">
        <v>81.7</v>
      </c>
      <c r="BQ44">
        <v>94.74</v>
      </c>
      <c r="BR44">
        <v>71.930000000000007</v>
      </c>
      <c r="BS44">
        <v>64.69</v>
      </c>
      <c r="BT44">
        <v>68.3</v>
      </c>
      <c r="BU44">
        <v>30</v>
      </c>
      <c r="BV44">
        <v>90</v>
      </c>
      <c r="BW44">
        <v>97.94</v>
      </c>
      <c r="BX44">
        <v>32.729999999999997</v>
      </c>
      <c r="BY44">
        <v>10</v>
      </c>
      <c r="BZ44">
        <v>40</v>
      </c>
      <c r="CA44">
        <v>82.47</v>
      </c>
      <c r="CB44">
        <v>30</v>
      </c>
      <c r="CC44">
        <v>90</v>
      </c>
      <c r="CD44">
        <v>50</v>
      </c>
      <c r="CE44">
        <v>90</v>
      </c>
      <c r="CF44">
        <v>50.77</v>
      </c>
      <c r="CG44">
        <v>46.39</v>
      </c>
      <c r="CH44">
        <v>73.45</v>
      </c>
      <c r="CI44">
        <v>20</v>
      </c>
      <c r="CJ44">
        <v>74.739999999999995</v>
      </c>
      <c r="CK44">
        <v>65.459999999999994</v>
      </c>
      <c r="CL44">
        <v>50</v>
      </c>
      <c r="CM44">
        <v>85.82</v>
      </c>
      <c r="CN44">
        <v>41.75</v>
      </c>
      <c r="CO44">
        <v>50</v>
      </c>
      <c r="CP44">
        <v>37.11</v>
      </c>
      <c r="CQ44">
        <v>51.8</v>
      </c>
      <c r="CR44">
        <v>39.43</v>
      </c>
      <c r="CS44">
        <v>87.11</v>
      </c>
      <c r="CT44">
        <v>88.66</v>
      </c>
      <c r="CU44">
        <v>81.19</v>
      </c>
      <c r="CV44">
        <v>90.98</v>
      </c>
      <c r="CW44">
        <v>72.680000000000007</v>
      </c>
      <c r="CX44">
        <v>70</v>
      </c>
      <c r="CY44">
        <v>56.44</v>
      </c>
    </row>
    <row r="45" spans="2:103" x14ac:dyDescent="0.25">
      <c r="B45" t="s">
        <v>136</v>
      </c>
      <c r="C45">
        <v>0</v>
      </c>
      <c r="D45" t="s">
        <v>96</v>
      </c>
      <c r="E45">
        <v>90.21</v>
      </c>
      <c r="F45">
        <v>72.94</v>
      </c>
      <c r="G45">
        <v>58.51</v>
      </c>
      <c r="H45">
        <v>59.54</v>
      </c>
      <c r="I45">
        <v>57.47</v>
      </c>
      <c r="J45">
        <v>55.67</v>
      </c>
      <c r="K45">
        <v>55.93</v>
      </c>
      <c r="L45">
        <v>61.86</v>
      </c>
      <c r="M45">
        <v>61.08</v>
      </c>
      <c r="N45">
        <v>59.28</v>
      </c>
      <c r="O45">
        <v>69.069999999999993</v>
      </c>
      <c r="P45">
        <v>75</v>
      </c>
      <c r="Q45">
        <v>61.86</v>
      </c>
      <c r="R45">
        <v>75.77</v>
      </c>
      <c r="S45">
        <v>64.95</v>
      </c>
      <c r="T45">
        <v>56.44</v>
      </c>
      <c r="U45">
        <v>34.28</v>
      </c>
      <c r="V45">
        <v>76.03</v>
      </c>
      <c r="W45">
        <v>72.680000000000007</v>
      </c>
      <c r="X45">
        <v>70.62</v>
      </c>
      <c r="Y45">
        <v>70.36</v>
      </c>
      <c r="Z45">
        <v>63.92</v>
      </c>
      <c r="AA45">
        <v>61.86</v>
      </c>
      <c r="AB45">
        <v>69.069999999999993</v>
      </c>
      <c r="AC45">
        <v>68.040000000000006</v>
      </c>
      <c r="AD45">
        <v>60.57</v>
      </c>
      <c r="AE45">
        <v>58.51</v>
      </c>
      <c r="AF45">
        <v>44.07</v>
      </c>
      <c r="AG45">
        <v>43.04</v>
      </c>
      <c r="AH45">
        <v>47.68</v>
      </c>
      <c r="AI45">
        <v>44.59</v>
      </c>
      <c r="AJ45">
        <v>72.16</v>
      </c>
      <c r="AK45">
        <v>39.69</v>
      </c>
      <c r="AL45">
        <v>87.63</v>
      </c>
      <c r="AM45">
        <v>83.76</v>
      </c>
      <c r="AN45">
        <v>61.6</v>
      </c>
      <c r="AO45">
        <v>76.03</v>
      </c>
      <c r="AP45">
        <v>78.61</v>
      </c>
      <c r="AQ45">
        <v>79.12</v>
      </c>
      <c r="AR45">
        <v>51.29</v>
      </c>
      <c r="AS45">
        <v>43.56</v>
      </c>
      <c r="AT45">
        <v>42.01</v>
      </c>
      <c r="AU45">
        <v>45.88</v>
      </c>
      <c r="AV45">
        <v>52.32</v>
      </c>
      <c r="AW45">
        <v>75.52</v>
      </c>
      <c r="AX45">
        <v>6.96</v>
      </c>
      <c r="AY45">
        <v>26.29</v>
      </c>
      <c r="AZ45">
        <v>26.29</v>
      </c>
      <c r="BA45">
        <v>46.13</v>
      </c>
      <c r="BB45">
        <v>26.29</v>
      </c>
      <c r="BC45">
        <v>28.87</v>
      </c>
      <c r="BD45">
        <v>24.74</v>
      </c>
      <c r="BE45">
        <v>28.61</v>
      </c>
      <c r="BF45">
        <v>26.8</v>
      </c>
      <c r="BG45">
        <v>62.11</v>
      </c>
      <c r="BH45">
        <v>55.93</v>
      </c>
      <c r="BI45">
        <v>52.58</v>
      </c>
      <c r="BJ45">
        <v>78.61</v>
      </c>
      <c r="BK45">
        <v>14.69</v>
      </c>
      <c r="BL45">
        <v>26.29</v>
      </c>
      <c r="BM45">
        <v>42.78</v>
      </c>
      <c r="BN45">
        <v>41.75</v>
      </c>
      <c r="BO45">
        <v>18.3</v>
      </c>
      <c r="BP45">
        <v>79.12</v>
      </c>
      <c r="BQ45">
        <v>75.44</v>
      </c>
      <c r="BR45">
        <v>84.21</v>
      </c>
      <c r="BS45">
        <v>95.62</v>
      </c>
      <c r="BT45">
        <v>88.92</v>
      </c>
      <c r="BU45">
        <v>73.680000000000007</v>
      </c>
      <c r="BV45">
        <v>73.680000000000007</v>
      </c>
      <c r="BW45">
        <v>90.21</v>
      </c>
      <c r="BX45">
        <v>48.97</v>
      </c>
      <c r="BY45">
        <v>52.63</v>
      </c>
      <c r="BZ45">
        <v>31.58</v>
      </c>
      <c r="CA45">
        <v>90.46</v>
      </c>
      <c r="CB45">
        <v>78.95</v>
      </c>
      <c r="CC45">
        <v>78.95</v>
      </c>
      <c r="CD45">
        <v>73.680000000000007</v>
      </c>
      <c r="CE45">
        <v>78.95</v>
      </c>
      <c r="CF45">
        <v>96.13</v>
      </c>
      <c r="CG45">
        <v>94.33</v>
      </c>
      <c r="CH45">
        <v>97.16</v>
      </c>
      <c r="CI45">
        <v>68.42</v>
      </c>
      <c r="CJ45">
        <v>48.45</v>
      </c>
      <c r="CK45">
        <v>69.33</v>
      </c>
      <c r="CL45">
        <v>78.95</v>
      </c>
      <c r="CM45">
        <v>53.61</v>
      </c>
      <c r="CN45">
        <v>57.22</v>
      </c>
      <c r="CO45">
        <v>33.76</v>
      </c>
      <c r="CP45">
        <v>28.35</v>
      </c>
      <c r="CQ45">
        <v>35.57</v>
      </c>
      <c r="CR45">
        <v>27.06</v>
      </c>
      <c r="CS45">
        <v>66.239999999999995</v>
      </c>
      <c r="CT45">
        <v>53.35</v>
      </c>
      <c r="CU45">
        <v>31.96</v>
      </c>
      <c r="CV45">
        <v>64.95</v>
      </c>
      <c r="CW45">
        <v>39.43</v>
      </c>
      <c r="CX45">
        <v>42.11</v>
      </c>
      <c r="CY45">
        <v>50.77</v>
      </c>
    </row>
    <row r="46" spans="2:103" x14ac:dyDescent="0.25">
      <c r="B46" t="s">
        <v>128</v>
      </c>
      <c r="C46">
        <v>1</v>
      </c>
      <c r="D46" t="s">
        <v>96</v>
      </c>
      <c r="E46">
        <v>89.95</v>
      </c>
      <c r="F46">
        <v>85.57</v>
      </c>
      <c r="G46">
        <v>93.81</v>
      </c>
      <c r="H46">
        <v>90.72</v>
      </c>
      <c r="I46">
        <v>85.82</v>
      </c>
      <c r="J46">
        <v>84.54</v>
      </c>
      <c r="K46">
        <v>72.94</v>
      </c>
      <c r="L46">
        <v>85.57</v>
      </c>
      <c r="M46">
        <v>68.3</v>
      </c>
      <c r="N46">
        <v>81.44</v>
      </c>
      <c r="O46">
        <v>47.94</v>
      </c>
      <c r="P46">
        <v>41.75</v>
      </c>
      <c r="Q46">
        <v>79.12</v>
      </c>
      <c r="R46">
        <v>17.27</v>
      </c>
      <c r="S46">
        <v>34.28</v>
      </c>
      <c r="T46">
        <v>58.51</v>
      </c>
      <c r="U46">
        <v>97.42</v>
      </c>
      <c r="V46">
        <v>15.21</v>
      </c>
      <c r="W46">
        <v>90.46</v>
      </c>
      <c r="X46">
        <v>84.02</v>
      </c>
      <c r="Y46">
        <v>87.89</v>
      </c>
      <c r="Z46">
        <v>60.82</v>
      </c>
      <c r="AA46">
        <v>79.38</v>
      </c>
      <c r="AB46">
        <v>81.7</v>
      </c>
      <c r="AC46">
        <v>95.36</v>
      </c>
      <c r="AD46">
        <v>46.65</v>
      </c>
      <c r="AE46">
        <v>90.21</v>
      </c>
      <c r="AF46">
        <v>90.21</v>
      </c>
      <c r="AG46">
        <v>92.01</v>
      </c>
      <c r="AH46">
        <v>89.95</v>
      </c>
      <c r="AI46">
        <v>85.57</v>
      </c>
      <c r="AJ46">
        <v>84.28</v>
      </c>
      <c r="AK46">
        <v>88.66</v>
      </c>
      <c r="AL46">
        <v>78.61</v>
      </c>
      <c r="AM46">
        <v>70.88</v>
      </c>
      <c r="AN46">
        <v>82.22</v>
      </c>
      <c r="AO46">
        <v>68.56</v>
      </c>
      <c r="AP46">
        <v>88.14</v>
      </c>
      <c r="AQ46">
        <v>56.7</v>
      </c>
      <c r="AR46">
        <v>52.58</v>
      </c>
      <c r="AS46">
        <v>89.18</v>
      </c>
      <c r="AT46">
        <v>81.19</v>
      </c>
      <c r="AU46">
        <v>86.08</v>
      </c>
      <c r="AV46">
        <v>5.15</v>
      </c>
      <c r="AW46">
        <v>5.15</v>
      </c>
      <c r="AX46">
        <v>36.6</v>
      </c>
      <c r="AY46">
        <v>85.05</v>
      </c>
      <c r="AZ46">
        <v>85.05</v>
      </c>
      <c r="BA46">
        <v>73.45</v>
      </c>
      <c r="BB46">
        <v>94.85</v>
      </c>
      <c r="BC46">
        <v>94.33</v>
      </c>
      <c r="BD46">
        <v>94.85</v>
      </c>
      <c r="BE46">
        <v>94.85</v>
      </c>
      <c r="BF46">
        <v>93.81</v>
      </c>
      <c r="BG46">
        <v>65.98</v>
      </c>
      <c r="BH46">
        <v>87.63</v>
      </c>
      <c r="BI46">
        <v>27.84</v>
      </c>
      <c r="BJ46">
        <v>46.13</v>
      </c>
      <c r="BK46">
        <v>88.66</v>
      </c>
      <c r="BL46">
        <v>89.43</v>
      </c>
      <c r="BM46">
        <v>96.13</v>
      </c>
      <c r="BN46">
        <v>38.4</v>
      </c>
      <c r="BO46">
        <v>19.59</v>
      </c>
      <c r="BP46">
        <v>27.84</v>
      </c>
      <c r="BQ46">
        <v>64.91</v>
      </c>
      <c r="BR46">
        <v>17.54</v>
      </c>
      <c r="BS46">
        <v>87.63</v>
      </c>
      <c r="BT46">
        <v>61.34</v>
      </c>
      <c r="BU46">
        <v>57.14</v>
      </c>
      <c r="BV46">
        <v>14.29</v>
      </c>
      <c r="BW46">
        <v>97.16</v>
      </c>
      <c r="BX46">
        <v>79.900000000000006</v>
      </c>
      <c r="BY46">
        <v>85.71</v>
      </c>
      <c r="BZ46">
        <v>57.14</v>
      </c>
      <c r="CA46">
        <v>78.09</v>
      </c>
      <c r="CB46">
        <v>85.71</v>
      </c>
      <c r="CC46">
        <v>42.86</v>
      </c>
      <c r="CD46">
        <v>85.71</v>
      </c>
      <c r="CE46">
        <v>71.430000000000007</v>
      </c>
      <c r="CF46">
        <v>75</v>
      </c>
      <c r="CG46">
        <v>80.930000000000007</v>
      </c>
      <c r="CH46">
        <v>84.54</v>
      </c>
      <c r="CI46">
        <v>0</v>
      </c>
      <c r="CJ46">
        <v>18.559999999999999</v>
      </c>
      <c r="CK46">
        <v>31.19</v>
      </c>
      <c r="CL46">
        <v>28.57</v>
      </c>
      <c r="CM46">
        <v>50.52</v>
      </c>
      <c r="CN46">
        <v>30.67</v>
      </c>
      <c r="CO46">
        <v>29.38</v>
      </c>
      <c r="CP46">
        <v>26.29</v>
      </c>
      <c r="CQ46">
        <v>25.52</v>
      </c>
      <c r="CR46">
        <v>26.55</v>
      </c>
      <c r="CS46">
        <v>64.69</v>
      </c>
      <c r="CT46">
        <v>26.55</v>
      </c>
      <c r="CU46">
        <v>28.87</v>
      </c>
      <c r="CV46">
        <v>29.12</v>
      </c>
      <c r="CW46">
        <v>8.25</v>
      </c>
      <c r="CX46">
        <v>0</v>
      </c>
      <c r="CY46">
        <v>44.85</v>
      </c>
    </row>
    <row r="47" spans="2:103" x14ac:dyDescent="0.25">
      <c r="B47" t="s">
        <v>119</v>
      </c>
      <c r="C47">
        <v>1</v>
      </c>
      <c r="D47" t="s">
        <v>96</v>
      </c>
      <c r="E47">
        <v>89.69</v>
      </c>
      <c r="F47">
        <v>74.739999999999995</v>
      </c>
      <c r="G47">
        <v>64.95</v>
      </c>
      <c r="H47">
        <v>48.71</v>
      </c>
      <c r="I47">
        <v>62.63</v>
      </c>
      <c r="J47">
        <v>60.57</v>
      </c>
      <c r="K47">
        <v>27.06</v>
      </c>
      <c r="L47">
        <v>83.51</v>
      </c>
      <c r="M47">
        <v>60.05</v>
      </c>
      <c r="N47">
        <v>86.34</v>
      </c>
      <c r="O47">
        <v>55.93</v>
      </c>
      <c r="P47">
        <v>35.82</v>
      </c>
      <c r="Q47">
        <v>50</v>
      </c>
      <c r="R47">
        <v>34.28</v>
      </c>
      <c r="S47">
        <v>31.7</v>
      </c>
      <c r="T47">
        <v>78.61</v>
      </c>
      <c r="U47">
        <v>87.37</v>
      </c>
      <c r="V47">
        <v>48.2</v>
      </c>
      <c r="W47">
        <v>82.22</v>
      </c>
      <c r="X47">
        <v>62.63</v>
      </c>
      <c r="Y47">
        <v>76.03</v>
      </c>
      <c r="Z47">
        <v>65.459999999999994</v>
      </c>
      <c r="AA47">
        <v>39.950000000000003</v>
      </c>
      <c r="AB47">
        <v>91.49</v>
      </c>
      <c r="AC47">
        <v>82.99</v>
      </c>
      <c r="AD47">
        <v>81.7</v>
      </c>
      <c r="AE47">
        <v>95.62</v>
      </c>
      <c r="AF47">
        <v>85.31</v>
      </c>
      <c r="AG47">
        <v>82.99</v>
      </c>
      <c r="AH47">
        <v>82.99</v>
      </c>
      <c r="AI47">
        <v>81.7</v>
      </c>
      <c r="AJ47">
        <v>96.91</v>
      </c>
      <c r="AK47">
        <v>96.91</v>
      </c>
      <c r="AL47">
        <v>92.27</v>
      </c>
      <c r="AM47">
        <v>92.27</v>
      </c>
      <c r="AN47">
        <v>56.7</v>
      </c>
      <c r="AO47">
        <v>42.78</v>
      </c>
      <c r="AP47">
        <v>40.98</v>
      </c>
      <c r="AQ47">
        <v>33.76</v>
      </c>
      <c r="AR47">
        <v>65.459999999999994</v>
      </c>
      <c r="AS47">
        <v>69.59</v>
      </c>
      <c r="AT47">
        <v>78.349999999999994</v>
      </c>
      <c r="AU47">
        <v>32.729999999999997</v>
      </c>
      <c r="AV47">
        <v>21.91</v>
      </c>
      <c r="AW47">
        <v>18.04</v>
      </c>
      <c r="AX47">
        <v>62.11</v>
      </c>
      <c r="AY47">
        <v>93.81</v>
      </c>
      <c r="AZ47">
        <v>93.81</v>
      </c>
      <c r="BA47">
        <v>52.58</v>
      </c>
      <c r="BB47">
        <v>82.99</v>
      </c>
      <c r="BC47">
        <v>83.51</v>
      </c>
      <c r="BD47">
        <v>80.41</v>
      </c>
      <c r="BE47">
        <v>83.51</v>
      </c>
      <c r="BF47">
        <v>80.41</v>
      </c>
      <c r="BG47">
        <v>15.21</v>
      </c>
      <c r="BH47">
        <v>31.7</v>
      </c>
      <c r="BI47">
        <v>10.57</v>
      </c>
      <c r="BJ47">
        <v>9.7899999999999991</v>
      </c>
      <c r="BK47">
        <v>73.45</v>
      </c>
      <c r="BL47">
        <v>79.12</v>
      </c>
      <c r="BM47">
        <v>80.41</v>
      </c>
      <c r="BN47">
        <v>36.6</v>
      </c>
      <c r="BO47">
        <v>15.98</v>
      </c>
      <c r="BP47">
        <v>27.84</v>
      </c>
      <c r="BQ47">
        <v>64.91</v>
      </c>
      <c r="BR47">
        <v>17.54</v>
      </c>
      <c r="BS47">
        <v>78.09</v>
      </c>
      <c r="BT47">
        <v>54.38</v>
      </c>
      <c r="BU47">
        <v>28.57</v>
      </c>
      <c r="BV47">
        <v>57.14</v>
      </c>
      <c r="BW47">
        <v>96.39</v>
      </c>
      <c r="BX47">
        <v>50.52</v>
      </c>
      <c r="BY47">
        <v>42.86</v>
      </c>
      <c r="BZ47">
        <v>42.86</v>
      </c>
      <c r="CA47">
        <v>72.94</v>
      </c>
      <c r="CB47">
        <v>57.14</v>
      </c>
      <c r="CC47">
        <v>71.430000000000007</v>
      </c>
      <c r="CD47">
        <v>42.86</v>
      </c>
      <c r="CE47">
        <v>57.14</v>
      </c>
      <c r="CF47">
        <v>93.81</v>
      </c>
      <c r="CG47">
        <v>93.04</v>
      </c>
      <c r="CH47">
        <v>88.66</v>
      </c>
      <c r="CI47">
        <v>71.430000000000007</v>
      </c>
      <c r="CJ47">
        <v>51.8</v>
      </c>
      <c r="CK47">
        <v>60.82</v>
      </c>
      <c r="CL47">
        <v>42.86</v>
      </c>
      <c r="CM47">
        <v>62.11</v>
      </c>
      <c r="CN47">
        <v>59.02</v>
      </c>
      <c r="CO47">
        <v>41.49</v>
      </c>
      <c r="CP47">
        <v>34.54</v>
      </c>
      <c r="CQ47">
        <v>45.88</v>
      </c>
      <c r="CR47">
        <v>33.76</v>
      </c>
      <c r="CS47">
        <v>76.8</v>
      </c>
      <c r="CT47">
        <v>63.14</v>
      </c>
      <c r="CU47">
        <v>51.03</v>
      </c>
      <c r="CV47">
        <v>67.53</v>
      </c>
      <c r="CW47">
        <v>36.6</v>
      </c>
      <c r="CX47">
        <v>42.86</v>
      </c>
      <c r="CY47">
        <v>44.85</v>
      </c>
    </row>
    <row r="48" spans="2:103" x14ac:dyDescent="0.25">
      <c r="B48" t="s">
        <v>141</v>
      </c>
      <c r="C48">
        <v>1</v>
      </c>
      <c r="D48" t="s">
        <v>96</v>
      </c>
      <c r="E48">
        <v>89.43</v>
      </c>
      <c r="F48">
        <v>33.76</v>
      </c>
      <c r="G48">
        <v>22.68</v>
      </c>
      <c r="H48">
        <v>10.57</v>
      </c>
      <c r="I48">
        <v>21.39</v>
      </c>
      <c r="J48">
        <v>6.7</v>
      </c>
      <c r="K48">
        <v>32.22</v>
      </c>
      <c r="L48">
        <v>34.28</v>
      </c>
      <c r="M48">
        <v>66.75</v>
      </c>
      <c r="N48">
        <v>10.82</v>
      </c>
      <c r="O48">
        <v>55.15</v>
      </c>
      <c r="P48">
        <v>64.430000000000007</v>
      </c>
      <c r="Q48">
        <v>56.96</v>
      </c>
      <c r="R48">
        <v>54.9</v>
      </c>
      <c r="S48">
        <v>69.849999999999994</v>
      </c>
      <c r="T48">
        <v>48.45</v>
      </c>
      <c r="U48">
        <v>58.25</v>
      </c>
      <c r="V48">
        <v>44.07</v>
      </c>
      <c r="W48">
        <v>34.54</v>
      </c>
      <c r="X48">
        <v>21.91</v>
      </c>
      <c r="Y48">
        <v>24.48</v>
      </c>
      <c r="Z48">
        <v>37.89</v>
      </c>
      <c r="AA48">
        <v>27.06</v>
      </c>
      <c r="AB48">
        <v>53.61</v>
      </c>
      <c r="AC48">
        <v>21.13</v>
      </c>
      <c r="AD48">
        <v>88.92</v>
      </c>
      <c r="AE48">
        <v>53.35</v>
      </c>
      <c r="AF48">
        <v>71.650000000000006</v>
      </c>
      <c r="AG48">
        <v>80.67</v>
      </c>
      <c r="AH48">
        <v>64.69</v>
      </c>
      <c r="AI48">
        <v>56.96</v>
      </c>
      <c r="AJ48">
        <v>34.28</v>
      </c>
      <c r="AK48">
        <v>39.18</v>
      </c>
      <c r="AL48">
        <v>36.08</v>
      </c>
      <c r="AM48">
        <v>34.54</v>
      </c>
      <c r="AN48">
        <v>86.08</v>
      </c>
      <c r="AO48">
        <v>93.3</v>
      </c>
      <c r="AP48">
        <v>76.55</v>
      </c>
      <c r="AQ48">
        <v>75.52</v>
      </c>
      <c r="AR48">
        <v>97.42</v>
      </c>
      <c r="AS48">
        <v>56.7</v>
      </c>
      <c r="AT48">
        <v>66.75</v>
      </c>
      <c r="AU48">
        <v>29.12</v>
      </c>
      <c r="AV48">
        <v>34.54</v>
      </c>
      <c r="AW48">
        <v>37.11</v>
      </c>
      <c r="AX48">
        <v>43.04</v>
      </c>
      <c r="AY48">
        <v>48.45</v>
      </c>
      <c r="AZ48">
        <v>48.45</v>
      </c>
      <c r="BA48">
        <v>39.950000000000003</v>
      </c>
      <c r="BB48">
        <v>45.88</v>
      </c>
      <c r="BC48">
        <v>47.94</v>
      </c>
      <c r="BD48">
        <v>53.61</v>
      </c>
      <c r="BE48">
        <v>46.13</v>
      </c>
      <c r="BF48">
        <v>39.69</v>
      </c>
      <c r="BG48">
        <v>9.5399999999999991</v>
      </c>
      <c r="BH48">
        <v>2.3199999999999998</v>
      </c>
      <c r="BI48">
        <v>1.55</v>
      </c>
      <c r="BJ48">
        <v>71.39</v>
      </c>
      <c r="BK48">
        <v>54.12</v>
      </c>
      <c r="BL48">
        <v>40.21</v>
      </c>
      <c r="BM48">
        <v>63.14</v>
      </c>
      <c r="BN48">
        <v>34.28</v>
      </c>
      <c r="BO48">
        <v>79.64</v>
      </c>
      <c r="BP48">
        <v>57.99</v>
      </c>
      <c r="BQ48">
        <v>63.16</v>
      </c>
      <c r="BR48">
        <v>61.4</v>
      </c>
      <c r="BS48">
        <v>71.13</v>
      </c>
      <c r="BT48">
        <v>45.62</v>
      </c>
      <c r="BU48">
        <v>54.55</v>
      </c>
      <c r="BV48">
        <v>54.55</v>
      </c>
      <c r="BW48">
        <v>16.239999999999998</v>
      </c>
      <c r="BX48">
        <v>86.6</v>
      </c>
      <c r="BY48">
        <v>81.819999999999993</v>
      </c>
      <c r="BZ48">
        <v>72.73</v>
      </c>
      <c r="CA48">
        <v>48.2</v>
      </c>
      <c r="CB48">
        <v>9.09</v>
      </c>
      <c r="CC48">
        <v>54.55</v>
      </c>
      <c r="CD48">
        <v>18.18</v>
      </c>
      <c r="CE48">
        <v>72.73</v>
      </c>
      <c r="CF48">
        <v>67.78</v>
      </c>
      <c r="CG48">
        <v>73.709999999999994</v>
      </c>
      <c r="CH48">
        <v>68.56</v>
      </c>
      <c r="CI48">
        <v>18.18</v>
      </c>
      <c r="CJ48">
        <v>94.59</v>
      </c>
      <c r="CK48">
        <v>80.150000000000006</v>
      </c>
      <c r="CL48">
        <v>9.09</v>
      </c>
      <c r="CM48">
        <v>94.85</v>
      </c>
      <c r="CN48">
        <v>82.47</v>
      </c>
      <c r="CO48">
        <v>99.48</v>
      </c>
      <c r="CP48">
        <v>99.23</v>
      </c>
      <c r="CQ48">
        <v>99.23</v>
      </c>
      <c r="CR48">
        <v>99.23</v>
      </c>
      <c r="CS48">
        <v>97.16</v>
      </c>
      <c r="CT48">
        <v>94.33</v>
      </c>
      <c r="CU48">
        <v>94.07</v>
      </c>
      <c r="CV48">
        <v>93.3</v>
      </c>
      <c r="CW48">
        <v>37.630000000000003</v>
      </c>
      <c r="CX48">
        <v>45.45</v>
      </c>
      <c r="CY48">
        <v>44.85</v>
      </c>
    </row>
    <row r="49" spans="2:103" x14ac:dyDescent="0.25">
      <c r="B49" t="s">
        <v>137</v>
      </c>
      <c r="C49">
        <v>2</v>
      </c>
      <c r="D49" t="s">
        <v>96</v>
      </c>
      <c r="E49">
        <v>89.18</v>
      </c>
      <c r="F49">
        <v>57.99</v>
      </c>
      <c r="G49">
        <v>96.91</v>
      </c>
      <c r="H49">
        <v>99.23</v>
      </c>
      <c r="I49">
        <v>97.68</v>
      </c>
      <c r="J49">
        <v>93.81</v>
      </c>
      <c r="K49">
        <v>99.74</v>
      </c>
      <c r="L49">
        <v>89.18</v>
      </c>
      <c r="M49">
        <v>90.46</v>
      </c>
      <c r="N49">
        <v>66.239999999999995</v>
      </c>
      <c r="O49">
        <v>6.96</v>
      </c>
      <c r="P49">
        <v>16.239999999999998</v>
      </c>
      <c r="Q49">
        <v>9.5399999999999991</v>
      </c>
      <c r="R49">
        <v>18.809999999999999</v>
      </c>
      <c r="S49">
        <v>40.21</v>
      </c>
      <c r="T49">
        <v>6.96</v>
      </c>
      <c r="U49">
        <v>12.63</v>
      </c>
      <c r="V49">
        <v>17.78</v>
      </c>
      <c r="W49">
        <v>61.6</v>
      </c>
      <c r="X49">
        <v>40.72</v>
      </c>
      <c r="Y49">
        <v>55.67</v>
      </c>
      <c r="Z49">
        <v>56.19</v>
      </c>
      <c r="AA49">
        <v>25.26</v>
      </c>
      <c r="AB49">
        <v>82.22</v>
      </c>
      <c r="AC49">
        <v>49.48</v>
      </c>
      <c r="AD49">
        <v>93.04</v>
      </c>
      <c r="AE49">
        <v>51.29</v>
      </c>
      <c r="AF49">
        <v>45.88</v>
      </c>
      <c r="AG49">
        <v>60.05</v>
      </c>
      <c r="AH49">
        <v>55.93</v>
      </c>
      <c r="AI49">
        <v>25.26</v>
      </c>
      <c r="AJ49">
        <v>56.7</v>
      </c>
      <c r="AK49">
        <v>91.49</v>
      </c>
      <c r="AL49">
        <v>44.85</v>
      </c>
      <c r="AM49">
        <v>29.12</v>
      </c>
      <c r="AN49">
        <v>92.27</v>
      </c>
      <c r="AO49">
        <v>97.68</v>
      </c>
      <c r="AP49">
        <v>92.53</v>
      </c>
      <c r="AQ49">
        <v>95.1</v>
      </c>
      <c r="AR49">
        <v>76.290000000000006</v>
      </c>
      <c r="AS49">
        <v>75.52</v>
      </c>
      <c r="AT49">
        <v>64.180000000000007</v>
      </c>
      <c r="AU49">
        <v>72.16</v>
      </c>
      <c r="AV49">
        <v>60.57</v>
      </c>
      <c r="AW49">
        <v>77.319999999999993</v>
      </c>
      <c r="AX49">
        <v>22.68</v>
      </c>
      <c r="AY49">
        <v>22.16</v>
      </c>
      <c r="AZ49">
        <v>22.16</v>
      </c>
      <c r="BA49">
        <v>79.64</v>
      </c>
      <c r="BB49">
        <v>72.680000000000007</v>
      </c>
      <c r="BC49">
        <v>87.11</v>
      </c>
      <c r="BD49">
        <v>73.45</v>
      </c>
      <c r="BE49">
        <v>67.010000000000005</v>
      </c>
      <c r="BF49">
        <v>64.69</v>
      </c>
      <c r="BG49">
        <v>93.04</v>
      </c>
      <c r="BH49">
        <v>84.54</v>
      </c>
      <c r="BI49">
        <v>96.91</v>
      </c>
      <c r="BJ49">
        <v>94.33</v>
      </c>
      <c r="BK49">
        <v>56.7</v>
      </c>
      <c r="BL49">
        <v>93.56</v>
      </c>
      <c r="BM49">
        <v>30.41</v>
      </c>
      <c r="BN49">
        <v>4.6399999999999997</v>
      </c>
      <c r="BO49">
        <v>77.319999999999993</v>
      </c>
      <c r="BP49">
        <v>64.430000000000007</v>
      </c>
      <c r="BQ49">
        <v>87.72</v>
      </c>
      <c r="BR49">
        <v>64.91</v>
      </c>
      <c r="BS49">
        <v>50</v>
      </c>
      <c r="BT49">
        <v>74.48</v>
      </c>
      <c r="BU49">
        <v>60</v>
      </c>
      <c r="BV49">
        <v>60</v>
      </c>
      <c r="BW49">
        <v>91.24</v>
      </c>
      <c r="BX49">
        <v>16.239999999999998</v>
      </c>
      <c r="BY49">
        <v>20</v>
      </c>
      <c r="BZ49">
        <v>0</v>
      </c>
      <c r="CA49">
        <v>71.650000000000006</v>
      </c>
      <c r="CB49">
        <v>60</v>
      </c>
      <c r="CC49">
        <v>60</v>
      </c>
      <c r="CD49">
        <v>60</v>
      </c>
      <c r="CE49">
        <v>60</v>
      </c>
      <c r="CF49">
        <v>41.49</v>
      </c>
      <c r="CG49">
        <v>19.850000000000001</v>
      </c>
      <c r="CH49">
        <v>94.85</v>
      </c>
      <c r="CI49">
        <v>20</v>
      </c>
      <c r="CJ49">
        <v>87.89</v>
      </c>
      <c r="CK49">
        <v>89.18</v>
      </c>
      <c r="CL49">
        <v>80</v>
      </c>
      <c r="CM49">
        <v>82.47</v>
      </c>
      <c r="CN49">
        <v>74.23</v>
      </c>
      <c r="CO49">
        <v>70.62</v>
      </c>
      <c r="CP49">
        <v>55.67</v>
      </c>
      <c r="CQ49">
        <v>67.78</v>
      </c>
      <c r="CR49">
        <v>53.87</v>
      </c>
      <c r="CS49">
        <v>93.3</v>
      </c>
      <c r="CT49">
        <v>88.92</v>
      </c>
      <c r="CU49">
        <v>85.82</v>
      </c>
      <c r="CV49">
        <v>87.89</v>
      </c>
      <c r="CW49">
        <v>53.09</v>
      </c>
      <c r="CX49">
        <v>60</v>
      </c>
      <c r="CY49">
        <v>44.85</v>
      </c>
    </row>
    <row r="50" spans="2:103" x14ac:dyDescent="0.25">
      <c r="B50" t="s">
        <v>144</v>
      </c>
      <c r="C50">
        <v>4</v>
      </c>
      <c r="D50" t="s">
        <v>96</v>
      </c>
      <c r="E50">
        <v>88.92</v>
      </c>
      <c r="F50">
        <v>81.7</v>
      </c>
      <c r="G50">
        <v>87.11</v>
      </c>
      <c r="H50">
        <v>85.05</v>
      </c>
      <c r="I50">
        <v>79.900000000000006</v>
      </c>
      <c r="J50">
        <v>85.82</v>
      </c>
      <c r="K50">
        <v>54.12</v>
      </c>
      <c r="L50">
        <v>79.64</v>
      </c>
      <c r="M50">
        <v>55.41</v>
      </c>
      <c r="N50">
        <v>87.63</v>
      </c>
      <c r="O50">
        <v>57.22</v>
      </c>
      <c r="P50">
        <v>28.09</v>
      </c>
      <c r="Q50">
        <v>41.75</v>
      </c>
      <c r="R50">
        <v>41.24</v>
      </c>
      <c r="S50">
        <v>14.95</v>
      </c>
      <c r="T50">
        <v>87.11</v>
      </c>
      <c r="U50">
        <v>57.22</v>
      </c>
      <c r="V50">
        <v>92.27</v>
      </c>
      <c r="W50">
        <v>76.290000000000006</v>
      </c>
      <c r="X50">
        <v>79.900000000000006</v>
      </c>
      <c r="Y50">
        <v>64.430000000000007</v>
      </c>
      <c r="Z50">
        <v>93.3</v>
      </c>
      <c r="AA50">
        <v>60.57</v>
      </c>
      <c r="AB50">
        <v>66.489999999999995</v>
      </c>
      <c r="AC50">
        <v>44.07</v>
      </c>
      <c r="AD50">
        <v>81.19</v>
      </c>
      <c r="AE50">
        <v>84.28</v>
      </c>
      <c r="AF50">
        <v>70.36</v>
      </c>
      <c r="AG50">
        <v>76.8</v>
      </c>
      <c r="AH50">
        <v>78.61</v>
      </c>
      <c r="AI50">
        <v>44.85</v>
      </c>
      <c r="AJ50">
        <v>91.49</v>
      </c>
      <c r="AK50">
        <v>78.87</v>
      </c>
      <c r="AL50">
        <v>88.14</v>
      </c>
      <c r="AM50">
        <v>94.33</v>
      </c>
      <c r="AN50">
        <v>36.86</v>
      </c>
      <c r="AO50">
        <v>58.76</v>
      </c>
      <c r="AP50">
        <v>45.88</v>
      </c>
      <c r="AQ50">
        <v>47.68</v>
      </c>
      <c r="AR50">
        <v>85.82</v>
      </c>
      <c r="AS50">
        <v>26.8</v>
      </c>
      <c r="AT50">
        <v>27.58</v>
      </c>
      <c r="AU50">
        <v>46.91</v>
      </c>
      <c r="AV50">
        <v>67.010000000000005</v>
      </c>
      <c r="AW50">
        <v>75.52</v>
      </c>
      <c r="AX50">
        <v>44.59</v>
      </c>
      <c r="AY50">
        <v>10.57</v>
      </c>
      <c r="AZ50">
        <v>10.57</v>
      </c>
      <c r="BA50">
        <v>46.39</v>
      </c>
      <c r="BB50">
        <v>44.85</v>
      </c>
      <c r="BC50">
        <v>47.16</v>
      </c>
      <c r="BD50">
        <v>46.13</v>
      </c>
      <c r="BE50">
        <v>45.36</v>
      </c>
      <c r="BF50">
        <v>40.98</v>
      </c>
      <c r="BG50">
        <v>56.96</v>
      </c>
      <c r="BH50">
        <v>73.97</v>
      </c>
      <c r="BI50">
        <v>26.55</v>
      </c>
      <c r="BJ50">
        <v>45.36</v>
      </c>
      <c r="BK50">
        <v>55.67</v>
      </c>
      <c r="BL50">
        <v>28.61</v>
      </c>
      <c r="BM50">
        <v>85.31</v>
      </c>
      <c r="BN50">
        <v>38.659999999999997</v>
      </c>
      <c r="BO50">
        <v>64.69</v>
      </c>
      <c r="BP50">
        <v>45.36</v>
      </c>
      <c r="BQ50">
        <v>36.840000000000003</v>
      </c>
      <c r="BR50">
        <v>54.39</v>
      </c>
      <c r="BS50">
        <v>90.98</v>
      </c>
      <c r="BT50">
        <v>78.349999999999994</v>
      </c>
      <c r="BU50">
        <v>93.33</v>
      </c>
      <c r="BV50">
        <v>86.67</v>
      </c>
      <c r="BW50">
        <v>12.37</v>
      </c>
      <c r="BX50">
        <v>85.82</v>
      </c>
      <c r="BY50">
        <v>80</v>
      </c>
      <c r="BZ50">
        <v>73.33</v>
      </c>
      <c r="CA50">
        <v>92.78</v>
      </c>
      <c r="CB50">
        <v>80</v>
      </c>
      <c r="CC50">
        <v>73.33</v>
      </c>
      <c r="CD50">
        <v>93.33</v>
      </c>
      <c r="CE50">
        <v>86.67</v>
      </c>
      <c r="CF50">
        <v>48.71</v>
      </c>
      <c r="CG50">
        <v>63.66</v>
      </c>
      <c r="CH50">
        <v>53.35</v>
      </c>
      <c r="CI50">
        <v>0</v>
      </c>
      <c r="CJ50">
        <v>46.39</v>
      </c>
      <c r="CK50">
        <v>43.81</v>
      </c>
      <c r="CL50">
        <v>13.33</v>
      </c>
      <c r="CM50">
        <v>67.010000000000005</v>
      </c>
      <c r="CN50">
        <v>45.36</v>
      </c>
      <c r="CO50">
        <v>36.340000000000003</v>
      </c>
      <c r="CP50">
        <v>45.88</v>
      </c>
      <c r="CQ50">
        <v>49.74</v>
      </c>
      <c r="CR50">
        <v>46.39</v>
      </c>
      <c r="CS50">
        <v>12.63</v>
      </c>
      <c r="CT50">
        <v>86.6</v>
      </c>
      <c r="CU50">
        <v>87.37</v>
      </c>
      <c r="CV50">
        <v>85.05</v>
      </c>
      <c r="CW50">
        <v>8.25</v>
      </c>
      <c r="CX50">
        <v>0</v>
      </c>
      <c r="CY50">
        <v>44.85</v>
      </c>
    </row>
    <row r="51" spans="2:103" x14ac:dyDescent="0.25">
      <c r="B51" t="s">
        <v>153</v>
      </c>
      <c r="C51">
        <v>1</v>
      </c>
      <c r="D51" t="s">
        <v>96</v>
      </c>
      <c r="E51">
        <v>88.66</v>
      </c>
      <c r="F51">
        <v>81.19</v>
      </c>
      <c r="G51">
        <v>70.36</v>
      </c>
      <c r="H51">
        <v>68.040000000000006</v>
      </c>
      <c r="I51">
        <v>64.180000000000007</v>
      </c>
      <c r="J51">
        <v>84.79</v>
      </c>
      <c r="K51">
        <v>35.31</v>
      </c>
      <c r="L51">
        <v>71.650000000000006</v>
      </c>
      <c r="M51">
        <v>38.659999999999997</v>
      </c>
      <c r="N51">
        <v>92.53</v>
      </c>
      <c r="O51">
        <v>91.75</v>
      </c>
      <c r="P51">
        <v>92.01</v>
      </c>
      <c r="Q51">
        <v>86.86</v>
      </c>
      <c r="R51">
        <v>92.78</v>
      </c>
      <c r="S51">
        <v>79.38</v>
      </c>
      <c r="T51">
        <v>75.260000000000005</v>
      </c>
      <c r="U51">
        <v>39.43</v>
      </c>
      <c r="V51">
        <v>88.4</v>
      </c>
      <c r="W51">
        <v>57.73</v>
      </c>
      <c r="X51">
        <v>62.89</v>
      </c>
      <c r="Y51">
        <v>38.92</v>
      </c>
      <c r="Z51">
        <v>83.76</v>
      </c>
      <c r="AA51">
        <v>60.31</v>
      </c>
      <c r="AB51">
        <v>55.15</v>
      </c>
      <c r="AC51">
        <v>36.340000000000003</v>
      </c>
      <c r="AD51">
        <v>75</v>
      </c>
      <c r="AE51">
        <v>56.96</v>
      </c>
      <c r="AF51">
        <v>57.73</v>
      </c>
      <c r="AG51">
        <v>54.12</v>
      </c>
      <c r="AH51">
        <v>48.2</v>
      </c>
      <c r="AI51">
        <v>62.37</v>
      </c>
      <c r="AJ51">
        <v>56.44</v>
      </c>
      <c r="AK51">
        <v>79.900000000000006</v>
      </c>
      <c r="AL51">
        <v>36.340000000000003</v>
      </c>
      <c r="AM51">
        <v>47.94</v>
      </c>
      <c r="AN51">
        <v>93.81</v>
      </c>
      <c r="AO51">
        <v>73.97</v>
      </c>
      <c r="AP51">
        <v>63.4</v>
      </c>
      <c r="AQ51">
        <v>61.86</v>
      </c>
      <c r="AR51">
        <v>79.900000000000006</v>
      </c>
      <c r="AS51">
        <v>78.61</v>
      </c>
      <c r="AT51">
        <v>80.41</v>
      </c>
      <c r="AU51">
        <v>49.23</v>
      </c>
      <c r="AV51">
        <v>81.19</v>
      </c>
      <c r="AW51">
        <v>75.52</v>
      </c>
      <c r="AX51">
        <v>80.150000000000006</v>
      </c>
      <c r="AY51">
        <v>77.06</v>
      </c>
      <c r="AZ51">
        <v>77.06</v>
      </c>
      <c r="BA51">
        <v>47.68</v>
      </c>
      <c r="BB51">
        <v>51.55</v>
      </c>
      <c r="BC51">
        <v>31.96</v>
      </c>
      <c r="BD51">
        <v>53.09</v>
      </c>
      <c r="BE51">
        <v>56.7</v>
      </c>
      <c r="BF51">
        <v>60.82</v>
      </c>
      <c r="BG51">
        <v>5.93</v>
      </c>
      <c r="BH51">
        <v>8.25</v>
      </c>
      <c r="BI51">
        <v>7.73</v>
      </c>
      <c r="BJ51">
        <v>29.64</v>
      </c>
      <c r="BK51">
        <v>65.459999999999994</v>
      </c>
      <c r="BL51">
        <v>44.33</v>
      </c>
      <c r="BM51">
        <v>26.55</v>
      </c>
      <c r="BN51">
        <v>85.31</v>
      </c>
      <c r="BO51">
        <v>86.6</v>
      </c>
      <c r="BP51">
        <v>57.99</v>
      </c>
      <c r="BQ51">
        <v>63.16</v>
      </c>
      <c r="BR51">
        <v>61.4</v>
      </c>
      <c r="BS51">
        <v>36.6</v>
      </c>
      <c r="BT51">
        <v>67.27</v>
      </c>
      <c r="BU51">
        <v>72.73</v>
      </c>
      <c r="BV51">
        <v>72.73</v>
      </c>
      <c r="BW51">
        <v>27.58</v>
      </c>
      <c r="BX51">
        <v>42.01</v>
      </c>
      <c r="BY51">
        <v>27.27</v>
      </c>
      <c r="BZ51">
        <v>45.45</v>
      </c>
      <c r="CA51">
        <v>17.78</v>
      </c>
      <c r="CB51">
        <v>36.36</v>
      </c>
      <c r="CC51">
        <v>0</v>
      </c>
      <c r="CD51">
        <v>45.45</v>
      </c>
      <c r="CE51">
        <v>9.09</v>
      </c>
      <c r="CF51">
        <v>45.88</v>
      </c>
      <c r="CG51">
        <v>45.1</v>
      </c>
      <c r="CH51">
        <v>50.52</v>
      </c>
      <c r="CI51">
        <v>36.36</v>
      </c>
      <c r="CJ51">
        <v>99.23</v>
      </c>
      <c r="CK51">
        <v>96.13</v>
      </c>
      <c r="CL51">
        <v>81.819999999999993</v>
      </c>
      <c r="CM51">
        <v>95.88</v>
      </c>
      <c r="CN51">
        <v>83.51</v>
      </c>
      <c r="CO51">
        <v>98.45</v>
      </c>
      <c r="CP51">
        <v>96.65</v>
      </c>
      <c r="CQ51">
        <v>95.88</v>
      </c>
      <c r="CR51">
        <v>97.68</v>
      </c>
      <c r="CS51">
        <v>94.85</v>
      </c>
      <c r="CT51">
        <v>90.72</v>
      </c>
      <c r="CU51">
        <v>92.01</v>
      </c>
      <c r="CV51">
        <v>87.63</v>
      </c>
      <c r="CW51">
        <v>81.19</v>
      </c>
      <c r="CX51">
        <v>90.91</v>
      </c>
      <c r="CY51">
        <v>44.85</v>
      </c>
    </row>
    <row r="52" spans="2:103" x14ac:dyDescent="0.25">
      <c r="B52" t="s">
        <v>294</v>
      </c>
      <c r="C52">
        <v>1</v>
      </c>
      <c r="D52" t="s">
        <v>96</v>
      </c>
      <c r="E52">
        <v>88.4</v>
      </c>
      <c r="F52">
        <v>65.98</v>
      </c>
      <c r="G52">
        <v>47.42</v>
      </c>
      <c r="H52">
        <v>36.86</v>
      </c>
      <c r="I52">
        <v>35.82</v>
      </c>
      <c r="J52">
        <v>76.55</v>
      </c>
      <c r="K52">
        <v>14.43</v>
      </c>
      <c r="L52">
        <v>61.34</v>
      </c>
      <c r="M52">
        <v>27.32</v>
      </c>
      <c r="N52">
        <v>92.78</v>
      </c>
      <c r="O52">
        <v>63.14</v>
      </c>
      <c r="P52">
        <v>50.26</v>
      </c>
      <c r="Q52">
        <v>54.64</v>
      </c>
      <c r="R52">
        <v>82.73</v>
      </c>
      <c r="S52">
        <v>15.21</v>
      </c>
      <c r="T52">
        <v>72.16</v>
      </c>
      <c r="U52">
        <v>26.03</v>
      </c>
      <c r="V52">
        <v>98.45</v>
      </c>
      <c r="W52">
        <v>72.94</v>
      </c>
      <c r="X52">
        <v>59.02</v>
      </c>
      <c r="Y52">
        <v>43.04</v>
      </c>
      <c r="Z52">
        <v>96.91</v>
      </c>
      <c r="AA52">
        <v>33.51</v>
      </c>
      <c r="AB52">
        <v>80.930000000000007</v>
      </c>
      <c r="AC52">
        <v>41.49</v>
      </c>
      <c r="AD52">
        <v>98.71</v>
      </c>
      <c r="AE52">
        <v>19.59</v>
      </c>
      <c r="AF52">
        <v>29.12</v>
      </c>
      <c r="AG52">
        <v>31.44</v>
      </c>
      <c r="AH52">
        <v>43.81</v>
      </c>
      <c r="AI52">
        <v>21.39</v>
      </c>
      <c r="AJ52">
        <v>14.95</v>
      </c>
      <c r="AK52">
        <v>29.64</v>
      </c>
      <c r="AL52">
        <v>13.4</v>
      </c>
      <c r="AM52">
        <v>13.92</v>
      </c>
      <c r="AN52">
        <v>51.29</v>
      </c>
      <c r="AO52">
        <v>40.21</v>
      </c>
      <c r="AP52">
        <v>34.54</v>
      </c>
      <c r="AQ52">
        <v>31.44</v>
      </c>
      <c r="AR52">
        <v>68.3</v>
      </c>
      <c r="AS52">
        <v>82.99</v>
      </c>
      <c r="AT52">
        <v>68.040000000000006</v>
      </c>
      <c r="AU52">
        <v>87.89</v>
      </c>
      <c r="AV52">
        <v>14.95</v>
      </c>
      <c r="AW52">
        <v>10.050000000000001</v>
      </c>
      <c r="AX52">
        <v>63.66</v>
      </c>
      <c r="AY52">
        <v>68.3</v>
      </c>
      <c r="AZ52">
        <v>68.3</v>
      </c>
      <c r="BA52">
        <v>78.61</v>
      </c>
      <c r="BB52">
        <v>64.430000000000007</v>
      </c>
      <c r="BC52">
        <v>40.72</v>
      </c>
      <c r="BD52">
        <v>68.81</v>
      </c>
      <c r="BE52">
        <v>66.75</v>
      </c>
      <c r="BF52">
        <v>72.680000000000007</v>
      </c>
      <c r="BG52">
        <v>17.78</v>
      </c>
      <c r="BH52">
        <v>16.489999999999998</v>
      </c>
      <c r="BI52">
        <v>40.21</v>
      </c>
      <c r="BJ52">
        <v>16.489999999999998</v>
      </c>
      <c r="BK52">
        <v>67.78</v>
      </c>
      <c r="BL52">
        <v>62.89</v>
      </c>
      <c r="BM52">
        <v>15.72</v>
      </c>
      <c r="BN52">
        <v>89.95</v>
      </c>
      <c r="BO52">
        <v>69.069999999999993</v>
      </c>
      <c r="BP52">
        <v>97.16</v>
      </c>
      <c r="BQ52">
        <v>91.23</v>
      </c>
      <c r="BR52">
        <v>94.74</v>
      </c>
      <c r="BS52">
        <v>80.150000000000006</v>
      </c>
      <c r="BT52">
        <v>86.08</v>
      </c>
      <c r="BU52">
        <v>88.24</v>
      </c>
      <c r="BV52">
        <v>41.18</v>
      </c>
      <c r="BW52">
        <v>81.7</v>
      </c>
      <c r="BX52">
        <v>55.41</v>
      </c>
      <c r="BY52">
        <v>70.59</v>
      </c>
      <c r="BZ52">
        <v>29.41</v>
      </c>
      <c r="CA52">
        <v>67.010000000000005</v>
      </c>
      <c r="CB52">
        <v>76.47</v>
      </c>
      <c r="CC52">
        <v>23.53</v>
      </c>
      <c r="CD52">
        <v>94.12</v>
      </c>
      <c r="CE52">
        <v>76.47</v>
      </c>
      <c r="CF52">
        <v>67.27</v>
      </c>
      <c r="CG52">
        <v>79.38</v>
      </c>
      <c r="CH52">
        <v>70.099999999999994</v>
      </c>
      <c r="CI52">
        <v>0</v>
      </c>
      <c r="CJ52">
        <v>73.97</v>
      </c>
      <c r="CK52">
        <v>78.87</v>
      </c>
      <c r="CL52">
        <v>64.709999999999994</v>
      </c>
      <c r="CM52">
        <v>55.15</v>
      </c>
      <c r="CN52">
        <v>81.44</v>
      </c>
      <c r="CO52">
        <v>58.76</v>
      </c>
      <c r="CP52">
        <v>47.42</v>
      </c>
      <c r="CQ52">
        <v>59.54</v>
      </c>
      <c r="CR52">
        <v>40.46</v>
      </c>
      <c r="CS52">
        <v>84.54</v>
      </c>
      <c r="CT52">
        <v>84.02</v>
      </c>
      <c r="CU52">
        <v>75.52</v>
      </c>
      <c r="CV52">
        <v>87.37</v>
      </c>
      <c r="CW52">
        <v>8.25</v>
      </c>
      <c r="CX52">
        <v>0</v>
      </c>
      <c r="CY52">
        <v>44.85</v>
      </c>
    </row>
    <row r="53" spans="2:103" x14ac:dyDescent="0.25">
      <c r="B53" t="s">
        <v>150</v>
      </c>
      <c r="C53">
        <v>4</v>
      </c>
      <c r="D53" t="s">
        <v>96</v>
      </c>
      <c r="E53">
        <v>88.14</v>
      </c>
      <c r="F53">
        <v>70.62</v>
      </c>
      <c r="G53">
        <v>95.88</v>
      </c>
      <c r="H53">
        <v>90.46</v>
      </c>
      <c r="I53">
        <v>90.46</v>
      </c>
      <c r="J53">
        <v>81.7</v>
      </c>
      <c r="K53">
        <v>70.88</v>
      </c>
      <c r="L53">
        <v>91.75</v>
      </c>
      <c r="M53">
        <v>84.02</v>
      </c>
      <c r="N53">
        <v>79.64</v>
      </c>
      <c r="O53">
        <v>43.81</v>
      </c>
      <c r="P53">
        <v>35.049999999999997</v>
      </c>
      <c r="Q53">
        <v>39.18</v>
      </c>
      <c r="R53">
        <v>33.51</v>
      </c>
      <c r="S53">
        <v>39.950000000000003</v>
      </c>
      <c r="T53">
        <v>58.76</v>
      </c>
      <c r="U53">
        <v>79.64</v>
      </c>
      <c r="V53">
        <v>33.76</v>
      </c>
      <c r="W53">
        <v>54.9</v>
      </c>
      <c r="X53">
        <v>60.05</v>
      </c>
      <c r="Y53">
        <v>58.51</v>
      </c>
      <c r="Z53">
        <v>56.44</v>
      </c>
      <c r="AA53">
        <v>61.6</v>
      </c>
      <c r="AB53">
        <v>49.23</v>
      </c>
      <c r="AC53">
        <v>56.44</v>
      </c>
      <c r="AD53">
        <v>50.52</v>
      </c>
      <c r="AE53">
        <v>79.900000000000006</v>
      </c>
      <c r="AF53">
        <v>72.680000000000007</v>
      </c>
      <c r="AG53">
        <v>78.61</v>
      </c>
      <c r="AH53">
        <v>65.459999999999994</v>
      </c>
      <c r="AI53">
        <v>58.76</v>
      </c>
      <c r="AJ53">
        <v>83.76</v>
      </c>
      <c r="AK53">
        <v>72.680000000000007</v>
      </c>
      <c r="AL53">
        <v>86.34</v>
      </c>
      <c r="AM53">
        <v>78.349999999999994</v>
      </c>
      <c r="AN53">
        <v>95.1</v>
      </c>
      <c r="AO53">
        <v>99.74</v>
      </c>
      <c r="AP53">
        <v>97.94</v>
      </c>
      <c r="AQ53">
        <v>90.98</v>
      </c>
      <c r="AR53">
        <v>94.59</v>
      </c>
      <c r="AS53">
        <v>79.12</v>
      </c>
      <c r="AT53">
        <v>97.16</v>
      </c>
      <c r="AU53">
        <v>19.07</v>
      </c>
      <c r="AV53">
        <v>54.12</v>
      </c>
      <c r="AW53">
        <v>75.52</v>
      </c>
      <c r="AX53">
        <v>11.34</v>
      </c>
      <c r="AY53">
        <v>39.950000000000003</v>
      </c>
      <c r="AZ53">
        <v>39.950000000000003</v>
      </c>
      <c r="BA53">
        <v>85.31</v>
      </c>
      <c r="BB53">
        <v>77.84</v>
      </c>
      <c r="BC53">
        <v>85.05</v>
      </c>
      <c r="BD53">
        <v>80.930000000000007</v>
      </c>
      <c r="BE53">
        <v>79.38</v>
      </c>
      <c r="BF53">
        <v>65.209999999999994</v>
      </c>
      <c r="BG53">
        <v>85.57</v>
      </c>
      <c r="BH53">
        <v>87.37</v>
      </c>
      <c r="BI53">
        <v>65.459999999999994</v>
      </c>
      <c r="BJ53">
        <v>81.19</v>
      </c>
      <c r="BK53">
        <v>64.430000000000007</v>
      </c>
      <c r="BL53">
        <v>85.31</v>
      </c>
      <c r="BM53">
        <v>61.08</v>
      </c>
      <c r="BN53">
        <v>6.7</v>
      </c>
      <c r="BO53">
        <v>56.19</v>
      </c>
      <c r="BP53">
        <v>79.12</v>
      </c>
      <c r="BQ53">
        <v>75.44</v>
      </c>
      <c r="BR53">
        <v>84.21</v>
      </c>
      <c r="BS53">
        <v>90.21</v>
      </c>
      <c r="BT53">
        <v>98.97</v>
      </c>
      <c r="BU53">
        <v>89.47</v>
      </c>
      <c r="BV53">
        <v>89.47</v>
      </c>
      <c r="BW53">
        <v>94.85</v>
      </c>
      <c r="BX53">
        <v>65.98</v>
      </c>
      <c r="BY53">
        <v>73.680000000000007</v>
      </c>
      <c r="BZ53">
        <v>42.11</v>
      </c>
      <c r="CA53">
        <v>83.76</v>
      </c>
      <c r="CB53">
        <v>94.74</v>
      </c>
      <c r="CC53">
        <v>94.74</v>
      </c>
      <c r="CD53">
        <v>0</v>
      </c>
      <c r="CE53">
        <v>15.79</v>
      </c>
      <c r="CF53">
        <v>53.87</v>
      </c>
      <c r="CG53">
        <v>68.81</v>
      </c>
      <c r="CH53">
        <v>51.8</v>
      </c>
      <c r="CI53">
        <v>0</v>
      </c>
      <c r="CJ53">
        <v>13.4</v>
      </c>
      <c r="CK53">
        <v>26.55</v>
      </c>
      <c r="CL53">
        <v>57.89</v>
      </c>
      <c r="CM53">
        <v>30.67</v>
      </c>
      <c r="CN53">
        <v>20.62</v>
      </c>
      <c r="CO53">
        <v>4.9000000000000004</v>
      </c>
      <c r="CP53">
        <v>5.67</v>
      </c>
      <c r="CQ53">
        <v>6.44</v>
      </c>
      <c r="CR53">
        <v>4.38</v>
      </c>
      <c r="CS53">
        <v>24.23</v>
      </c>
      <c r="CT53">
        <v>45.88</v>
      </c>
      <c r="CU53">
        <v>56.7</v>
      </c>
      <c r="CV53">
        <v>39.69</v>
      </c>
      <c r="CW53">
        <v>8.25</v>
      </c>
      <c r="CX53">
        <v>0</v>
      </c>
      <c r="CY53">
        <v>44.85</v>
      </c>
    </row>
    <row r="54" spans="2:103" x14ac:dyDescent="0.25">
      <c r="B54" t="s">
        <v>159</v>
      </c>
      <c r="C54">
        <v>0</v>
      </c>
      <c r="D54" t="s">
        <v>96</v>
      </c>
      <c r="E54">
        <v>87.89</v>
      </c>
      <c r="F54">
        <v>84.79</v>
      </c>
      <c r="G54">
        <v>74.48</v>
      </c>
      <c r="H54">
        <v>69.59</v>
      </c>
      <c r="I54">
        <v>67.010000000000005</v>
      </c>
      <c r="J54">
        <v>62.63</v>
      </c>
      <c r="K54">
        <v>57.22</v>
      </c>
      <c r="L54">
        <v>74.739999999999995</v>
      </c>
      <c r="M54">
        <v>68.56</v>
      </c>
      <c r="N54">
        <v>67.27</v>
      </c>
      <c r="O54">
        <v>77.319999999999993</v>
      </c>
      <c r="P54">
        <v>67.78</v>
      </c>
      <c r="Q54">
        <v>69.59</v>
      </c>
      <c r="R54">
        <v>62.89</v>
      </c>
      <c r="S54">
        <v>59.54</v>
      </c>
      <c r="T54">
        <v>78.09</v>
      </c>
      <c r="U54">
        <v>76.290000000000006</v>
      </c>
      <c r="V54">
        <v>58.51</v>
      </c>
      <c r="W54">
        <v>78.87</v>
      </c>
      <c r="X54">
        <v>64.180000000000007</v>
      </c>
      <c r="Y54">
        <v>72.42</v>
      </c>
      <c r="Z54">
        <v>61.6</v>
      </c>
      <c r="AA54">
        <v>51.29</v>
      </c>
      <c r="AB54">
        <v>87.11</v>
      </c>
      <c r="AC54">
        <v>81.19</v>
      </c>
      <c r="AD54">
        <v>68.040000000000006</v>
      </c>
      <c r="AE54">
        <v>41.75</v>
      </c>
      <c r="AF54">
        <v>34.54</v>
      </c>
      <c r="AG54">
        <v>14.69</v>
      </c>
      <c r="AH54">
        <v>23.45</v>
      </c>
      <c r="AI54">
        <v>70.36</v>
      </c>
      <c r="AJ54">
        <v>51.29</v>
      </c>
      <c r="AK54">
        <v>40.72</v>
      </c>
      <c r="AL54">
        <v>41.49</v>
      </c>
      <c r="AM54">
        <v>69.849999999999994</v>
      </c>
      <c r="AN54">
        <v>41.49</v>
      </c>
      <c r="AO54">
        <v>14.95</v>
      </c>
      <c r="AP54">
        <v>40.21</v>
      </c>
      <c r="AQ54">
        <v>7.99</v>
      </c>
      <c r="AR54">
        <v>7.99</v>
      </c>
      <c r="AS54">
        <v>55.41</v>
      </c>
      <c r="AT54">
        <v>54.12</v>
      </c>
      <c r="AU54">
        <v>49.74</v>
      </c>
      <c r="AV54">
        <v>96.39</v>
      </c>
      <c r="AW54">
        <v>90.98</v>
      </c>
      <c r="AX54">
        <v>95.88</v>
      </c>
      <c r="AY54">
        <v>83.51</v>
      </c>
      <c r="AZ54">
        <v>83.51</v>
      </c>
      <c r="BA54">
        <v>22.94</v>
      </c>
      <c r="BB54">
        <v>33.51</v>
      </c>
      <c r="BC54">
        <v>29.9</v>
      </c>
      <c r="BD54">
        <v>27.06</v>
      </c>
      <c r="BE54">
        <v>35.049999999999997</v>
      </c>
      <c r="BF54">
        <v>43.81</v>
      </c>
      <c r="BG54">
        <v>63.66</v>
      </c>
      <c r="BH54">
        <v>65.98</v>
      </c>
      <c r="BI54">
        <v>78.09</v>
      </c>
      <c r="BJ54">
        <v>17.78</v>
      </c>
      <c r="BK54">
        <v>30.93</v>
      </c>
      <c r="BL54">
        <v>29.9</v>
      </c>
      <c r="BM54">
        <v>38.659999999999997</v>
      </c>
      <c r="BN54">
        <v>73.97</v>
      </c>
      <c r="BO54">
        <v>31.19</v>
      </c>
      <c r="BP54">
        <v>9.7899999999999991</v>
      </c>
      <c r="BQ54">
        <v>12.28</v>
      </c>
      <c r="BR54">
        <v>15.79</v>
      </c>
      <c r="BS54">
        <v>79.900000000000006</v>
      </c>
      <c r="BT54">
        <v>31.7</v>
      </c>
      <c r="BU54">
        <v>37.5</v>
      </c>
      <c r="BV54">
        <v>25</v>
      </c>
      <c r="BW54">
        <v>29.9</v>
      </c>
      <c r="BX54">
        <v>77.319999999999993</v>
      </c>
      <c r="BY54">
        <v>62.5</v>
      </c>
      <c r="BZ54">
        <v>75</v>
      </c>
      <c r="CA54">
        <v>72.680000000000007</v>
      </c>
      <c r="CB54">
        <v>62.5</v>
      </c>
      <c r="CC54">
        <v>62.5</v>
      </c>
      <c r="CD54">
        <v>50</v>
      </c>
      <c r="CE54">
        <v>62.5</v>
      </c>
      <c r="CF54">
        <v>93.56</v>
      </c>
      <c r="CG54">
        <v>97.16</v>
      </c>
      <c r="CH54">
        <v>95.62</v>
      </c>
      <c r="CI54">
        <v>50</v>
      </c>
      <c r="CJ54">
        <v>78.87</v>
      </c>
      <c r="CK54">
        <v>60.57</v>
      </c>
      <c r="CL54">
        <v>75</v>
      </c>
      <c r="CM54">
        <v>29.12</v>
      </c>
      <c r="CN54">
        <v>67.27</v>
      </c>
      <c r="CO54">
        <v>86.08</v>
      </c>
      <c r="CP54">
        <v>77.319999999999993</v>
      </c>
      <c r="CQ54">
        <v>82.47</v>
      </c>
      <c r="CR54">
        <v>74.739999999999995</v>
      </c>
      <c r="CS54">
        <v>86.6</v>
      </c>
      <c r="CT54">
        <v>59.79</v>
      </c>
      <c r="CU54">
        <v>60.31</v>
      </c>
      <c r="CV54">
        <v>56.7</v>
      </c>
      <c r="CW54">
        <v>64.180000000000007</v>
      </c>
      <c r="CX54">
        <v>50</v>
      </c>
      <c r="CY54">
        <v>66.489999999999995</v>
      </c>
    </row>
    <row r="55" spans="2:103" x14ac:dyDescent="0.25">
      <c r="B55" t="s">
        <v>145</v>
      </c>
      <c r="C55">
        <v>1</v>
      </c>
      <c r="D55" t="s">
        <v>96</v>
      </c>
      <c r="E55">
        <v>87.63</v>
      </c>
      <c r="F55">
        <v>38.4</v>
      </c>
      <c r="G55">
        <v>39.43</v>
      </c>
      <c r="H55">
        <v>54.12</v>
      </c>
      <c r="I55">
        <v>23.71</v>
      </c>
      <c r="J55">
        <v>52.84</v>
      </c>
      <c r="K55">
        <v>84.54</v>
      </c>
      <c r="L55">
        <v>24.74</v>
      </c>
      <c r="M55">
        <v>10.050000000000001</v>
      </c>
      <c r="N55">
        <v>51.29</v>
      </c>
      <c r="O55">
        <v>47.68</v>
      </c>
      <c r="P55">
        <v>51.8</v>
      </c>
      <c r="Q55">
        <v>38.92</v>
      </c>
      <c r="R55">
        <v>34.54</v>
      </c>
      <c r="S55">
        <v>81.44</v>
      </c>
      <c r="T55">
        <v>48.2</v>
      </c>
      <c r="U55">
        <v>75</v>
      </c>
      <c r="V55">
        <v>26.55</v>
      </c>
      <c r="W55">
        <v>36.6</v>
      </c>
      <c r="X55">
        <v>49.23</v>
      </c>
      <c r="Y55">
        <v>34.79</v>
      </c>
      <c r="Z55">
        <v>36.86</v>
      </c>
      <c r="AA55">
        <v>82.73</v>
      </c>
      <c r="AB55">
        <v>31.44</v>
      </c>
      <c r="AC55">
        <v>45.36</v>
      </c>
      <c r="AD55">
        <v>34.79</v>
      </c>
      <c r="AE55">
        <v>18.04</v>
      </c>
      <c r="AF55">
        <v>28.61</v>
      </c>
      <c r="AG55">
        <v>28.87</v>
      </c>
      <c r="AH55">
        <v>43.04</v>
      </c>
      <c r="AI55">
        <v>23.97</v>
      </c>
      <c r="AJ55">
        <v>12.11</v>
      </c>
      <c r="AK55">
        <v>9.02</v>
      </c>
      <c r="AL55">
        <v>19.07</v>
      </c>
      <c r="AM55">
        <v>16.239999999999998</v>
      </c>
      <c r="AN55">
        <v>39.43</v>
      </c>
      <c r="AO55">
        <v>95.62</v>
      </c>
      <c r="AP55">
        <v>94.07</v>
      </c>
      <c r="AQ55">
        <v>96.65</v>
      </c>
      <c r="AR55">
        <v>65.98</v>
      </c>
      <c r="AS55">
        <v>7.73</v>
      </c>
      <c r="AT55">
        <v>20.100000000000001</v>
      </c>
      <c r="AU55">
        <v>10.57</v>
      </c>
      <c r="AV55">
        <v>2.84</v>
      </c>
      <c r="AW55">
        <v>5.41</v>
      </c>
      <c r="AX55">
        <v>18.809999999999999</v>
      </c>
      <c r="AY55">
        <v>10.57</v>
      </c>
      <c r="AZ55">
        <v>10.57</v>
      </c>
      <c r="BA55">
        <v>25.77</v>
      </c>
      <c r="BB55">
        <v>34.54</v>
      </c>
      <c r="BC55">
        <v>45.88</v>
      </c>
      <c r="BD55">
        <v>65.209999999999994</v>
      </c>
      <c r="BE55">
        <v>16.239999999999998</v>
      </c>
      <c r="BF55">
        <v>28.87</v>
      </c>
      <c r="BG55">
        <v>23.45</v>
      </c>
      <c r="BH55">
        <v>33.51</v>
      </c>
      <c r="BI55">
        <v>10.82</v>
      </c>
      <c r="BJ55">
        <v>47.94</v>
      </c>
      <c r="BK55">
        <v>20.62</v>
      </c>
      <c r="BL55">
        <v>22.94</v>
      </c>
      <c r="BM55">
        <v>91.24</v>
      </c>
      <c r="BN55">
        <v>12.63</v>
      </c>
      <c r="BO55">
        <v>3.61</v>
      </c>
      <c r="BP55">
        <v>39.18</v>
      </c>
      <c r="BQ55">
        <v>40.35</v>
      </c>
      <c r="BR55">
        <v>45.61</v>
      </c>
      <c r="BS55">
        <v>96.65</v>
      </c>
      <c r="BT55">
        <v>87.89</v>
      </c>
      <c r="BU55">
        <v>76.19</v>
      </c>
      <c r="BV55">
        <v>61.9</v>
      </c>
      <c r="BW55">
        <v>94.33</v>
      </c>
      <c r="BX55">
        <v>67.78</v>
      </c>
      <c r="BY55">
        <v>61.9</v>
      </c>
      <c r="BZ55">
        <v>57.14</v>
      </c>
      <c r="CA55">
        <v>82.99</v>
      </c>
      <c r="CB55">
        <v>66.67</v>
      </c>
      <c r="CC55">
        <v>66.67</v>
      </c>
      <c r="CD55">
        <v>66.67</v>
      </c>
      <c r="CE55">
        <v>76.19</v>
      </c>
      <c r="CF55">
        <v>90.98</v>
      </c>
      <c r="CG55">
        <v>86.34</v>
      </c>
      <c r="CH55">
        <v>88.14</v>
      </c>
      <c r="CI55">
        <v>66.67</v>
      </c>
      <c r="CJ55">
        <v>95.36</v>
      </c>
      <c r="CK55">
        <v>95.88</v>
      </c>
      <c r="CL55">
        <v>66.67</v>
      </c>
      <c r="CM55">
        <v>86.08</v>
      </c>
      <c r="CN55">
        <v>99.74</v>
      </c>
      <c r="CO55">
        <v>74.739999999999995</v>
      </c>
      <c r="CP55">
        <v>51.55</v>
      </c>
      <c r="CQ55">
        <v>98.97</v>
      </c>
      <c r="CR55">
        <v>46.13</v>
      </c>
      <c r="CS55">
        <v>99.74</v>
      </c>
      <c r="CT55">
        <v>98.97</v>
      </c>
      <c r="CU55">
        <v>97.94</v>
      </c>
      <c r="CV55">
        <v>99.74</v>
      </c>
      <c r="CW55">
        <v>74.23</v>
      </c>
      <c r="CX55">
        <v>52.38</v>
      </c>
      <c r="CY55">
        <v>75.260000000000005</v>
      </c>
    </row>
    <row r="56" spans="2:103" x14ac:dyDescent="0.25">
      <c r="B56" t="s">
        <v>152</v>
      </c>
      <c r="C56">
        <v>4</v>
      </c>
      <c r="D56" t="s">
        <v>96</v>
      </c>
      <c r="E56">
        <v>87.37</v>
      </c>
      <c r="F56">
        <v>87.89</v>
      </c>
      <c r="G56">
        <v>81.96</v>
      </c>
      <c r="H56">
        <v>76.290000000000006</v>
      </c>
      <c r="I56">
        <v>75</v>
      </c>
      <c r="J56">
        <v>43.81</v>
      </c>
      <c r="K56">
        <v>80.41</v>
      </c>
      <c r="L56">
        <v>79.900000000000006</v>
      </c>
      <c r="M56">
        <v>98.71</v>
      </c>
      <c r="N56">
        <v>44.59</v>
      </c>
      <c r="O56">
        <v>80.150000000000006</v>
      </c>
      <c r="P56">
        <v>88.14</v>
      </c>
      <c r="Q56">
        <v>73.709999999999994</v>
      </c>
      <c r="R56">
        <v>92.01</v>
      </c>
      <c r="S56">
        <v>80.150000000000006</v>
      </c>
      <c r="T56">
        <v>61.86</v>
      </c>
      <c r="U56">
        <v>29.38</v>
      </c>
      <c r="V56">
        <v>86.6</v>
      </c>
      <c r="W56">
        <v>73.45</v>
      </c>
      <c r="X56">
        <v>66.239999999999995</v>
      </c>
      <c r="Y56">
        <v>67.27</v>
      </c>
      <c r="Z56">
        <v>54.9</v>
      </c>
      <c r="AA56">
        <v>67.27</v>
      </c>
      <c r="AB56">
        <v>73.97</v>
      </c>
      <c r="AC56">
        <v>87.11</v>
      </c>
      <c r="AD56">
        <v>46.39</v>
      </c>
      <c r="AE56">
        <v>58.25</v>
      </c>
      <c r="AF56">
        <v>51.03</v>
      </c>
      <c r="AG56">
        <v>50.77</v>
      </c>
      <c r="AH56">
        <v>59.54</v>
      </c>
      <c r="AI56">
        <v>41.24</v>
      </c>
      <c r="AJ56">
        <v>64.95</v>
      </c>
      <c r="AK56">
        <v>76.8</v>
      </c>
      <c r="AL56">
        <v>54.38</v>
      </c>
      <c r="AM56">
        <v>66.239999999999995</v>
      </c>
      <c r="AN56">
        <v>58.76</v>
      </c>
      <c r="AO56">
        <v>59.79</v>
      </c>
      <c r="AP56">
        <v>44.33</v>
      </c>
      <c r="AQ56">
        <v>73.709999999999994</v>
      </c>
      <c r="AR56">
        <v>63.14</v>
      </c>
      <c r="AS56">
        <v>77.58</v>
      </c>
      <c r="AT56">
        <v>89.95</v>
      </c>
      <c r="AU56">
        <v>27.58</v>
      </c>
      <c r="AV56">
        <v>38.14</v>
      </c>
      <c r="AW56">
        <v>35.049999999999997</v>
      </c>
      <c r="AX56">
        <v>57.99</v>
      </c>
      <c r="AY56">
        <v>20.88</v>
      </c>
      <c r="AZ56">
        <v>20.88</v>
      </c>
      <c r="BA56">
        <v>24.23</v>
      </c>
      <c r="BB56">
        <v>35.82</v>
      </c>
      <c r="BC56">
        <v>29.12</v>
      </c>
      <c r="BD56">
        <v>37.89</v>
      </c>
      <c r="BE56">
        <v>38.659999999999997</v>
      </c>
      <c r="BF56">
        <v>41.24</v>
      </c>
      <c r="BG56">
        <v>49.23</v>
      </c>
      <c r="BH56">
        <v>44.59</v>
      </c>
      <c r="BI56">
        <v>52.84</v>
      </c>
      <c r="BJ56">
        <v>53.35</v>
      </c>
      <c r="BK56">
        <v>49.74</v>
      </c>
      <c r="BL56">
        <v>32.729999999999997</v>
      </c>
      <c r="BM56">
        <v>32.47</v>
      </c>
      <c r="BN56">
        <v>72.680000000000007</v>
      </c>
      <c r="BO56">
        <v>82.73</v>
      </c>
      <c r="BP56">
        <v>11.34</v>
      </c>
      <c r="BQ56">
        <v>21.05</v>
      </c>
      <c r="BR56">
        <v>14.04</v>
      </c>
      <c r="BS56">
        <v>83.25</v>
      </c>
      <c r="BT56">
        <v>88.4</v>
      </c>
      <c r="BU56">
        <v>83.33</v>
      </c>
      <c r="BV56">
        <v>83.33</v>
      </c>
      <c r="BW56">
        <v>59.54</v>
      </c>
      <c r="BX56">
        <v>84.54</v>
      </c>
      <c r="BY56">
        <v>83.33</v>
      </c>
      <c r="BZ56">
        <v>66.67</v>
      </c>
      <c r="CA56">
        <v>77.06</v>
      </c>
      <c r="CB56">
        <v>83.33</v>
      </c>
      <c r="CC56">
        <v>83.33</v>
      </c>
      <c r="CD56">
        <v>0</v>
      </c>
      <c r="CE56">
        <v>33.33</v>
      </c>
      <c r="CF56">
        <v>34.79</v>
      </c>
      <c r="CG56">
        <v>47.16</v>
      </c>
      <c r="CH56">
        <v>42.78</v>
      </c>
      <c r="CI56">
        <v>0</v>
      </c>
      <c r="CJ56">
        <v>58.51</v>
      </c>
      <c r="CK56">
        <v>51.29</v>
      </c>
      <c r="CL56">
        <v>50</v>
      </c>
      <c r="CM56">
        <v>42.27</v>
      </c>
      <c r="CN56">
        <v>55.93</v>
      </c>
      <c r="CO56">
        <v>57.73</v>
      </c>
      <c r="CP56">
        <v>53.09</v>
      </c>
      <c r="CQ56">
        <v>54.9</v>
      </c>
      <c r="CR56">
        <v>52.84</v>
      </c>
      <c r="CS56">
        <v>62.11</v>
      </c>
      <c r="CT56">
        <v>79.64</v>
      </c>
      <c r="CU56">
        <v>83.51</v>
      </c>
      <c r="CV56">
        <v>75.52</v>
      </c>
      <c r="CW56">
        <v>8.25</v>
      </c>
      <c r="CX56">
        <v>0</v>
      </c>
      <c r="CY56">
        <v>44.85</v>
      </c>
    </row>
    <row r="57" spans="2:103" x14ac:dyDescent="0.25">
      <c r="B57" t="s">
        <v>143</v>
      </c>
      <c r="C57">
        <v>0</v>
      </c>
      <c r="D57" t="s">
        <v>96</v>
      </c>
      <c r="E57">
        <v>87.11</v>
      </c>
      <c r="F57">
        <v>85.82</v>
      </c>
      <c r="G57">
        <v>76.03</v>
      </c>
      <c r="H57">
        <v>76.03</v>
      </c>
      <c r="I57">
        <v>66.239999999999995</v>
      </c>
      <c r="J57">
        <v>67.010000000000005</v>
      </c>
      <c r="K57">
        <v>65.209999999999994</v>
      </c>
      <c r="L57">
        <v>70.099999999999994</v>
      </c>
      <c r="M57">
        <v>63.4</v>
      </c>
      <c r="N57">
        <v>66.489999999999995</v>
      </c>
      <c r="O57">
        <v>70.099999999999994</v>
      </c>
      <c r="P57">
        <v>70.36</v>
      </c>
      <c r="Q57">
        <v>65.459999999999994</v>
      </c>
      <c r="R57">
        <v>67.78</v>
      </c>
      <c r="S57">
        <v>61.86</v>
      </c>
      <c r="T57">
        <v>61.86</v>
      </c>
      <c r="U57">
        <v>52.06</v>
      </c>
      <c r="V57">
        <v>63.92</v>
      </c>
      <c r="W57">
        <v>86.34</v>
      </c>
      <c r="X57">
        <v>74.23</v>
      </c>
      <c r="Y57">
        <v>77.06</v>
      </c>
      <c r="Z57">
        <v>70.88</v>
      </c>
      <c r="AA57">
        <v>56.7</v>
      </c>
      <c r="AB57">
        <v>84.79</v>
      </c>
      <c r="AC57">
        <v>74.48</v>
      </c>
      <c r="AD57">
        <v>71.13</v>
      </c>
      <c r="AE57">
        <v>87.37</v>
      </c>
      <c r="AF57">
        <v>92.78</v>
      </c>
      <c r="AG57">
        <v>88.14</v>
      </c>
      <c r="AH57">
        <v>88.92</v>
      </c>
      <c r="AI57">
        <v>95.62</v>
      </c>
      <c r="AJ57">
        <v>76.290000000000006</v>
      </c>
      <c r="AK57">
        <v>94.59</v>
      </c>
      <c r="AL57">
        <v>74.23</v>
      </c>
      <c r="AM57">
        <v>51.8</v>
      </c>
      <c r="AN57">
        <v>85.57</v>
      </c>
      <c r="AO57">
        <v>92.27</v>
      </c>
      <c r="AP57">
        <v>84.02</v>
      </c>
      <c r="AQ57">
        <v>88.14</v>
      </c>
      <c r="AR57">
        <v>75</v>
      </c>
      <c r="AS57">
        <v>51.55</v>
      </c>
      <c r="AT57">
        <v>48.71</v>
      </c>
      <c r="AU57">
        <v>52.32</v>
      </c>
      <c r="AV57">
        <v>34.28</v>
      </c>
      <c r="AW57">
        <v>27.06</v>
      </c>
      <c r="AX57">
        <v>72.16</v>
      </c>
      <c r="AY57">
        <v>60.31</v>
      </c>
      <c r="AZ57">
        <v>60.31</v>
      </c>
      <c r="BA57">
        <v>58.25</v>
      </c>
      <c r="BB57">
        <v>82.73</v>
      </c>
      <c r="BC57">
        <v>80.41</v>
      </c>
      <c r="BD57">
        <v>75.260000000000005</v>
      </c>
      <c r="BE57">
        <v>79.900000000000006</v>
      </c>
      <c r="BF57">
        <v>89.18</v>
      </c>
      <c r="BG57">
        <v>79.900000000000006</v>
      </c>
      <c r="BH57">
        <v>72.16</v>
      </c>
      <c r="BI57">
        <v>92.53</v>
      </c>
      <c r="BJ57">
        <v>49.48</v>
      </c>
      <c r="BK57">
        <v>85.82</v>
      </c>
      <c r="BL57">
        <v>91.75</v>
      </c>
      <c r="BM57">
        <v>18.3</v>
      </c>
      <c r="BN57">
        <v>75.260000000000005</v>
      </c>
      <c r="BO57">
        <v>82.47</v>
      </c>
      <c r="BP57">
        <v>5.15</v>
      </c>
      <c r="BQ57">
        <v>8.77</v>
      </c>
      <c r="BR57">
        <v>7.02</v>
      </c>
      <c r="BS57">
        <v>66.489999999999995</v>
      </c>
      <c r="BT57">
        <v>63.92</v>
      </c>
      <c r="BU57">
        <v>66.67</v>
      </c>
      <c r="BV57">
        <v>66.67</v>
      </c>
      <c r="BW57">
        <v>36.340000000000003</v>
      </c>
      <c r="BX57">
        <v>37.89</v>
      </c>
      <c r="BY57">
        <v>33.33</v>
      </c>
      <c r="BZ57">
        <v>33.33</v>
      </c>
      <c r="CA57">
        <v>54.9</v>
      </c>
      <c r="CB57">
        <v>33.33</v>
      </c>
      <c r="CC57">
        <v>66.67</v>
      </c>
      <c r="CD57">
        <v>33.33</v>
      </c>
      <c r="CE57">
        <v>33.33</v>
      </c>
      <c r="CF57">
        <v>82.99</v>
      </c>
      <c r="CG57">
        <v>90.72</v>
      </c>
      <c r="CH57">
        <v>87.89</v>
      </c>
      <c r="CI57">
        <v>0</v>
      </c>
      <c r="CJ57">
        <v>42.78</v>
      </c>
      <c r="CK57">
        <v>24.74</v>
      </c>
      <c r="CL57">
        <v>0</v>
      </c>
      <c r="CM57">
        <v>49.23</v>
      </c>
      <c r="CN57">
        <v>37.11</v>
      </c>
      <c r="CO57">
        <v>81.96</v>
      </c>
      <c r="CP57">
        <v>72.94</v>
      </c>
      <c r="CQ57">
        <v>78.09</v>
      </c>
      <c r="CR57">
        <v>79.38</v>
      </c>
      <c r="CS57">
        <v>80.150000000000006</v>
      </c>
      <c r="CT57">
        <v>39.43</v>
      </c>
      <c r="CU57">
        <v>52.06</v>
      </c>
      <c r="CV57">
        <v>34.54</v>
      </c>
      <c r="CW57">
        <v>11.08</v>
      </c>
      <c r="CX57">
        <v>0</v>
      </c>
      <c r="CY57">
        <v>51.55</v>
      </c>
    </row>
    <row r="58" spans="2:103" x14ac:dyDescent="0.25">
      <c r="B58" t="s">
        <v>174</v>
      </c>
      <c r="C58">
        <v>0</v>
      </c>
      <c r="D58" t="s">
        <v>96</v>
      </c>
      <c r="E58">
        <v>86.86</v>
      </c>
      <c r="F58">
        <v>61.86</v>
      </c>
      <c r="G58">
        <v>46.91</v>
      </c>
      <c r="H58">
        <v>34.28</v>
      </c>
      <c r="I58">
        <v>54.64</v>
      </c>
      <c r="J58">
        <v>38.4</v>
      </c>
      <c r="K58">
        <v>25.77</v>
      </c>
      <c r="L58">
        <v>63.14</v>
      </c>
      <c r="M58">
        <v>89.69</v>
      </c>
      <c r="N58">
        <v>31.7</v>
      </c>
      <c r="O58">
        <v>53.87</v>
      </c>
      <c r="P58">
        <v>20.36</v>
      </c>
      <c r="Q58">
        <v>32.99</v>
      </c>
      <c r="R58">
        <v>24.74</v>
      </c>
      <c r="S58">
        <v>22.68</v>
      </c>
      <c r="T58">
        <v>90.72</v>
      </c>
      <c r="U58">
        <v>96.91</v>
      </c>
      <c r="V58">
        <v>63.4</v>
      </c>
      <c r="W58">
        <v>71.91</v>
      </c>
      <c r="X58">
        <v>40.46</v>
      </c>
      <c r="Y58">
        <v>62.89</v>
      </c>
      <c r="Z58">
        <v>45.62</v>
      </c>
      <c r="AA58">
        <v>28.09</v>
      </c>
      <c r="AB58">
        <v>98.45</v>
      </c>
      <c r="AC58">
        <v>97.68</v>
      </c>
      <c r="AD58">
        <v>91.49</v>
      </c>
      <c r="AE58">
        <v>66.75</v>
      </c>
      <c r="AF58">
        <v>66.239999999999995</v>
      </c>
      <c r="AG58">
        <v>37.369999999999997</v>
      </c>
      <c r="AH58">
        <v>73.97</v>
      </c>
      <c r="AI58">
        <v>78.349999999999994</v>
      </c>
      <c r="AJ58">
        <v>63.66</v>
      </c>
      <c r="AK58">
        <v>56.44</v>
      </c>
      <c r="AL58">
        <v>72.42</v>
      </c>
      <c r="AM58">
        <v>64.180000000000007</v>
      </c>
      <c r="AN58">
        <v>87.89</v>
      </c>
      <c r="AO58">
        <v>80.67</v>
      </c>
      <c r="AP58">
        <v>66.239999999999995</v>
      </c>
      <c r="AQ58">
        <v>70.36</v>
      </c>
      <c r="AR58">
        <v>81.19</v>
      </c>
      <c r="AS58">
        <v>50</v>
      </c>
      <c r="AT58">
        <v>64.69</v>
      </c>
      <c r="AU58">
        <v>18.559999999999999</v>
      </c>
      <c r="AV58">
        <v>62.11</v>
      </c>
      <c r="AW58">
        <v>75.52</v>
      </c>
      <c r="AX58">
        <v>30.93</v>
      </c>
      <c r="AY58">
        <v>76.8</v>
      </c>
      <c r="AZ58">
        <v>76.8</v>
      </c>
      <c r="BA58">
        <v>43.56</v>
      </c>
      <c r="BB58">
        <v>23.97</v>
      </c>
      <c r="BC58">
        <v>18.3</v>
      </c>
      <c r="BD58">
        <v>21.13</v>
      </c>
      <c r="BE58">
        <v>24.74</v>
      </c>
      <c r="BF58">
        <v>31.7</v>
      </c>
      <c r="BG58">
        <v>59.54</v>
      </c>
      <c r="BH58">
        <v>47.42</v>
      </c>
      <c r="BI58">
        <v>53.61</v>
      </c>
      <c r="BJ58">
        <v>75.77</v>
      </c>
      <c r="BK58">
        <v>26.29</v>
      </c>
      <c r="BL58">
        <v>14.18</v>
      </c>
      <c r="BM58">
        <v>46.13</v>
      </c>
      <c r="BN58">
        <v>79.64</v>
      </c>
      <c r="BO58">
        <v>24.74</v>
      </c>
      <c r="BP58">
        <v>74.23</v>
      </c>
      <c r="BQ58">
        <v>70.180000000000007</v>
      </c>
      <c r="BR58">
        <v>87.72</v>
      </c>
      <c r="BS58">
        <v>70.62</v>
      </c>
      <c r="BT58">
        <v>95.88</v>
      </c>
      <c r="BU58">
        <v>92.31</v>
      </c>
      <c r="BV58">
        <v>92.31</v>
      </c>
      <c r="BW58">
        <v>66.489999999999995</v>
      </c>
      <c r="BX58">
        <v>30.41</v>
      </c>
      <c r="BY58">
        <v>23.08</v>
      </c>
      <c r="BZ58">
        <v>23.08</v>
      </c>
      <c r="CA58">
        <v>96.91</v>
      </c>
      <c r="CB58">
        <v>92.31</v>
      </c>
      <c r="CC58">
        <v>84.62</v>
      </c>
      <c r="CD58">
        <v>92.31</v>
      </c>
      <c r="CE58">
        <v>84.62</v>
      </c>
      <c r="CF58">
        <v>23.97</v>
      </c>
      <c r="CG58">
        <v>37.11</v>
      </c>
      <c r="CH58">
        <v>33.51</v>
      </c>
      <c r="CI58">
        <v>15.38</v>
      </c>
      <c r="CJ58">
        <v>64.95</v>
      </c>
      <c r="CK58">
        <v>96.91</v>
      </c>
      <c r="CL58">
        <v>92.31</v>
      </c>
      <c r="CM58">
        <v>92.78</v>
      </c>
      <c r="CN58">
        <v>80.67</v>
      </c>
      <c r="CO58">
        <v>57.47</v>
      </c>
      <c r="CP58">
        <v>62.63</v>
      </c>
      <c r="CQ58">
        <v>40.46</v>
      </c>
      <c r="CR58">
        <v>64.430000000000007</v>
      </c>
      <c r="CS58">
        <v>45.36</v>
      </c>
      <c r="CT58">
        <v>8.51</v>
      </c>
      <c r="CU58">
        <v>6.19</v>
      </c>
      <c r="CV58">
        <v>13.92</v>
      </c>
      <c r="CW58">
        <v>86.6</v>
      </c>
      <c r="CX58">
        <v>61.54</v>
      </c>
      <c r="CY58">
        <v>85.82</v>
      </c>
    </row>
    <row r="59" spans="2:103" x14ac:dyDescent="0.25">
      <c r="B59" t="s">
        <v>196</v>
      </c>
      <c r="C59">
        <v>0</v>
      </c>
      <c r="D59" t="s">
        <v>96</v>
      </c>
      <c r="E59">
        <v>86.6</v>
      </c>
      <c r="F59">
        <v>69.59</v>
      </c>
      <c r="G59">
        <v>37.11</v>
      </c>
      <c r="H59">
        <v>14.69</v>
      </c>
      <c r="I59">
        <v>47.94</v>
      </c>
      <c r="J59">
        <v>15.46</v>
      </c>
      <c r="K59">
        <v>10.57</v>
      </c>
      <c r="L59">
        <v>58.76</v>
      </c>
      <c r="M59">
        <v>74.739999999999995</v>
      </c>
      <c r="N59">
        <v>41.49</v>
      </c>
      <c r="O59">
        <v>72.680000000000007</v>
      </c>
      <c r="P59">
        <v>43.56</v>
      </c>
      <c r="Q59">
        <v>60.82</v>
      </c>
      <c r="R59">
        <v>47.42</v>
      </c>
      <c r="S59">
        <v>27.84</v>
      </c>
      <c r="T59">
        <v>94.07</v>
      </c>
      <c r="U59">
        <v>80.41</v>
      </c>
      <c r="V59">
        <v>92.53</v>
      </c>
      <c r="W59">
        <v>79.38</v>
      </c>
      <c r="X59">
        <v>58.51</v>
      </c>
      <c r="Y59">
        <v>75.77</v>
      </c>
      <c r="Z59">
        <v>72.16</v>
      </c>
      <c r="AA59">
        <v>25</v>
      </c>
      <c r="AB59">
        <v>92.78</v>
      </c>
      <c r="AC59">
        <v>72.94</v>
      </c>
      <c r="AD59">
        <v>94.07</v>
      </c>
      <c r="AE59">
        <v>85.31</v>
      </c>
      <c r="AF59">
        <v>77.319999999999993</v>
      </c>
      <c r="AG59">
        <v>78.09</v>
      </c>
      <c r="AH59">
        <v>74.739999999999995</v>
      </c>
      <c r="AI59">
        <v>71.13</v>
      </c>
      <c r="AJ59">
        <v>86.08</v>
      </c>
      <c r="AK59">
        <v>81.44</v>
      </c>
      <c r="AL59">
        <v>82.99</v>
      </c>
      <c r="AM59">
        <v>78.61</v>
      </c>
      <c r="AN59">
        <v>71.650000000000006</v>
      </c>
      <c r="AO59">
        <v>42.01</v>
      </c>
      <c r="AP59">
        <v>46.13</v>
      </c>
      <c r="AQ59">
        <v>36.6</v>
      </c>
      <c r="AR59">
        <v>56.7</v>
      </c>
      <c r="AS59">
        <v>81.44</v>
      </c>
      <c r="AT59">
        <v>71.91</v>
      </c>
      <c r="AU59">
        <v>78.61</v>
      </c>
      <c r="AV59">
        <v>77.84</v>
      </c>
      <c r="AW59">
        <v>75.52</v>
      </c>
      <c r="AX59">
        <v>75.260000000000005</v>
      </c>
      <c r="AY59">
        <v>70.62</v>
      </c>
      <c r="AZ59">
        <v>70.62</v>
      </c>
      <c r="BA59">
        <v>80.150000000000006</v>
      </c>
      <c r="BB59">
        <v>67.78</v>
      </c>
      <c r="BC59">
        <v>79.38</v>
      </c>
      <c r="BD59">
        <v>64.95</v>
      </c>
      <c r="BE59">
        <v>63.92</v>
      </c>
      <c r="BF59">
        <v>61.6</v>
      </c>
      <c r="BG59">
        <v>68.56</v>
      </c>
      <c r="BH59">
        <v>65.459999999999994</v>
      </c>
      <c r="BI59">
        <v>51.8</v>
      </c>
      <c r="BJ59">
        <v>78.349999999999994</v>
      </c>
      <c r="BK59">
        <v>79.12</v>
      </c>
      <c r="BL59">
        <v>75.77</v>
      </c>
      <c r="BM59">
        <v>72.16</v>
      </c>
      <c r="BN59">
        <v>10.050000000000001</v>
      </c>
      <c r="BO59">
        <v>86.86</v>
      </c>
      <c r="BP59">
        <v>70.88</v>
      </c>
      <c r="BQ59">
        <v>80.7</v>
      </c>
      <c r="BR59">
        <v>73.680000000000007</v>
      </c>
      <c r="BS59">
        <v>70.62</v>
      </c>
      <c r="BT59">
        <v>29.38</v>
      </c>
      <c r="BU59">
        <v>41.18</v>
      </c>
      <c r="BV59">
        <v>17.649999999999999</v>
      </c>
      <c r="BW59">
        <v>20.88</v>
      </c>
      <c r="BX59">
        <v>73.2</v>
      </c>
      <c r="BY59">
        <v>64.709999999999994</v>
      </c>
      <c r="BZ59">
        <v>64.709999999999994</v>
      </c>
      <c r="CA59">
        <v>63.4</v>
      </c>
      <c r="CB59">
        <v>23.53</v>
      </c>
      <c r="CC59">
        <v>64.709999999999994</v>
      </c>
      <c r="CD59">
        <v>41.18</v>
      </c>
      <c r="CE59">
        <v>82.35</v>
      </c>
      <c r="CF59">
        <v>81.19</v>
      </c>
      <c r="CG59">
        <v>83.76</v>
      </c>
      <c r="CH59">
        <v>78.87</v>
      </c>
      <c r="CI59">
        <v>17.649999999999999</v>
      </c>
      <c r="CJ59">
        <v>44.33</v>
      </c>
      <c r="CK59">
        <v>45.62</v>
      </c>
      <c r="CL59">
        <v>58.82</v>
      </c>
      <c r="CM59">
        <v>39.950000000000003</v>
      </c>
      <c r="CN59">
        <v>44.07</v>
      </c>
      <c r="CO59">
        <v>48.2</v>
      </c>
      <c r="CP59">
        <v>43.56</v>
      </c>
      <c r="CQ59">
        <v>55.15</v>
      </c>
      <c r="CR59">
        <v>45.62</v>
      </c>
      <c r="CS59">
        <v>60.82</v>
      </c>
      <c r="CT59">
        <v>50</v>
      </c>
      <c r="CU59">
        <v>51.8</v>
      </c>
      <c r="CV59">
        <v>47.42</v>
      </c>
      <c r="CW59">
        <v>44.59</v>
      </c>
      <c r="CX59">
        <v>35.29</v>
      </c>
      <c r="CY59">
        <v>61.34</v>
      </c>
    </row>
    <row r="60" spans="2:103" x14ac:dyDescent="0.25">
      <c r="B60" t="s">
        <v>133</v>
      </c>
      <c r="C60">
        <v>2</v>
      </c>
      <c r="D60" t="s">
        <v>96</v>
      </c>
      <c r="E60">
        <v>86.34</v>
      </c>
      <c r="F60">
        <v>91.49</v>
      </c>
      <c r="G60">
        <v>71.39</v>
      </c>
      <c r="H60">
        <v>63.66</v>
      </c>
      <c r="I60">
        <v>72.680000000000007</v>
      </c>
      <c r="J60">
        <v>86.34</v>
      </c>
      <c r="K60">
        <v>16.489999999999998</v>
      </c>
      <c r="L60">
        <v>77.84</v>
      </c>
      <c r="M60">
        <v>44.59</v>
      </c>
      <c r="N60">
        <v>95.88</v>
      </c>
      <c r="O60">
        <v>84.28</v>
      </c>
      <c r="P60">
        <v>63.92</v>
      </c>
      <c r="Q60">
        <v>73.45</v>
      </c>
      <c r="R60">
        <v>74.23</v>
      </c>
      <c r="S60">
        <v>31.96</v>
      </c>
      <c r="T60">
        <v>90.21</v>
      </c>
      <c r="U60">
        <v>62.37</v>
      </c>
      <c r="V60">
        <v>97.16</v>
      </c>
      <c r="W60">
        <v>93.56</v>
      </c>
      <c r="X60">
        <v>90.21</v>
      </c>
      <c r="Y60">
        <v>86.86</v>
      </c>
      <c r="Z60">
        <v>90.98</v>
      </c>
      <c r="AA60">
        <v>70.099999999999994</v>
      </c>
      <c r="AB60">
        <v>84.02</v>
      </c>
      <c r="AC60">
        <v>69.33</v>
      </c>
      <c r="AD60">
        <v>75.77</v>
      </c>
      <c r="AE60">
        <v>94.85</v>
      </c>
      <c r="AF60">
        <v>87.89</v>
      </c>
      <c r="AG60">
        <v>85.05</v>
      </c>
      <c r="AH60">
        <v>86.6</v>
      </c>
      <c r="AI60">
        <v>85.31</v>
      </c>
      <c r="AJ60">
        <v>93.56</v>
      </c>
      <c r="AK60">
        <v>96.13</v>
      </c>
      <c r="AL60">
        <v>85.05</v>
      </c>
      <c r="AM60">
        <v>88.14</v>
      </c>
      <c r="AN60">
        <v>33.51</v>
      </c>
      <c r="AO60">
        <v>26.55</v>
      </c>
      <c r="AP60">
        <v>39.69</v>
      </c>
      <c r="AQ60">
        <v>25</v>
      </c>
      <c r="AR60">
        <v>37.11</v>
      </c>
      <c r="AS60">
        <v>65.98</v>
      </c>
      <c r="AT60">
        <v>73.45</v>
      </c>
      <c r="AU60">
        <v>36.86</v>
      </c>
      <c r="AV60">
        <v>86.86</v>
      </c>
      <c r="AW60">
        <v>75.52</v>
      </c>
      <c r="AX60">
        <v>90.46</v>
      </c>
      <c r="AY60">
        <v>10.57</v>
      </c>
      <c r="AZ60">
        <v>10.57</v>
      </c>
      <c r="BA60">
        <v>26.29</v>
      </c>
      <c r="BB60">
        <v>46.65</v>
      </c>
      <c r="BC60">
        <v>52.58</v>
      </c>
      <c r="BD60">
        <v>44.07</v>
      </c>
      <c r="BE60">
        <v>51.03</v>
      </c>
      <c r="BF60">
        <v>40.72</v>
      </c>
      <c r="BG60">
        <v>6.7</v>
      </c>
      <c r="BH60">
        <v>15.21</v>
      </c>
      <c r="BI60">
        <v>8.25</v>
      </c>
      <c r="BJ60">
        <v>18.3</v>
      </c>
      <c r="BK60">
        <v>38.14</v>
      </c>
      <c r="BL60">
        <v>64.95</v>
      </c>
      <c r="BM60">
        <v>27.84</v>
      </c>
      <c r="BN60">
        <v>29.9</v>
      </c>
      <c r="BO60">
        <v>57.99</v>
      </c>
      <c r="BP60">
        <v>27.84</v>
      </c>
      <c r="BQ60">
        <v>64.91</v>
      </c>
      <c r="BR60">
        <v>17.54</v>
      </c>
      <c r="BS60">
        <v>68.81</v>
      </c>
      <c r="BT60">
        <v>73.97</v>
      </c>
      <c r="BU60">
        <v>71.430000000000007</v>
      </c>
      <c r="BV60">
        <v>28.57</v>
      </c>
      <c r="BW60">
        <v>96.65</v>
      </c>
      <c r="BX60">
        <v>49.48</v>
      </c>
      <c r="BY60">
        <v>57.14</v>
      </c>
      <c r="BZ60">
        <v>28.57</v>
      </c>
      <c r="CA60">
        <v>39.950000000000003</v>
      </c>
      <c r="CB60">
        <v>71.430000000000007</v>
      </c>
      <c r="CC60">
        <v>14.29</v>
      </c>
      <c r="CD60">
        <v>57.14</v>
      </c>
      <c r="CE60">
        <v>14.29</v>
      </c>
      <c r="CF60">
        <v>79.38</v>
      </c>
      <c r="CG60">
        <v>80.150000000000006</v>
      </c>
      <c r="CH60">
        <v>74.23</v>
      </c>
      <c r="CI60">
        <v>28.57</v>
      </c>
      <c r="CJ60">
        <v>65.98</v>
      </c>
      <c r="CK60">
        <v>83.25</v>
      </c>
      <c r="CL60">
        <v>71.430000000000007</v>
      </c>
      <c r="CM60">
        <v>80.41</v>
      </c>
      <c r="CN60">
        <v>66.239999999999995</v>
      </c>
      <c r="CO60">
        <v>51.29</v>
      </c>
      <c r="CP60">
        <v>40.98</v>
      </c>
      <c r="CQ60">
        <v>50</v>
      </c>
      <c r="CR60">
        <v>43.04</v>
      </c>
      <c r="CS60">
        <v>81.96</v>
      </c>
      <c r="CT60">
        <v>60.05</v>
      </c>
      <c r="CU60">
        <v>45.88</v>
      </c>
      <c r="CV60">
        <v>66.489999999999995</v>
      </c>
      <c r="CW60">
        <v>26.8</v>
      </c>
      <c r="CX60">
        <v>28.57</v>
      </c>
      <c r="CY60">
        <v>44.85</v>
      </c>
    </row>
    <row r="61" spans="2:103" x14ac:dyDescent="0.25">
      <c r="B61" t="s">
        <v>170</v>
      </c>
      <c r="C61">
        <v>4</v>
      </c>
      <c r="D61" t="s">
        <v>96</v>
      </c>
      <c r="E61">
        <v>86.08</v>
      </c>
      <c r="F61">
        <v>57.73</v>
      </c>
      <c r="G61">
        <v>38.4</v>
      </c>
      <c r="H61">
        <v>20.100000000000001</v>
      </c>
      <c r="I61">
        <v>57.99</v>
      </c>
      <c r="J61">
        <v>21.91</v>
      </c>
      <c r="K61">
        <v>13.4</v>
      </c>
      <c r="L61">
        <v>56.96</v>
      </c>
      <c r="M61">
        <v>77.58</v>
      </c>
      <c r="N61">
        <v>36.6</v>
      </c>
      <c r="O61">
        <v>51.29</v>
      </c>
      <c r="P61">
        <v>13.4</v>
      </c>
      <c r="Q61">
        <v>30.93</v>
      </c>
      <c r="R61">
        <v>23.71</v>
      </c>
      <c r="S61">
        <v>5.41</v>
      </c>
      <c r="T61">
        <v>93.04</v>
      </c>
      <c r="U61">
        <v>89.69</v>
      </c>
      <c r="V61">
        <v>81.96</v>
      </c>
      <c r="W61">
        <v>75.52</v>
      </c>
      <c r="X61">
        <v>47.68</v>
      </c>
      <c r="Y61">
        <v>87.37</v>
      </c>
      <c r="Z61">
        <v>39.43</v>
      </c>
      <c r="AA61">
        <v>22.94</v>
      </c>
      <c r="AB61">
        <v>97.94</v>
      </c>
      <c r="AC61">
        <v>97.42</v>
      </c>
      <c r="AD61">
        <v>91.24</v>
      </c>
      <c r="AE61">
        <v>20.36</v>
      </c>
      <c r="AF61">
        <v>24.23</v>
      </c>
      <c r="AG61">
        <v>20.100000000000001</v>
      </c>
      <c r="AH61">
        <v>16.239999999999998</v>
      </c>
      <c r="AI61">
        <v>48.71</v>
      </c>
      <c r="AJ61">
        <v>22.94</v>
      </c>
      <c r="AK61">
        <v>25.77</v>
      </c>
      <c r="AL61">
        <v>23.71</v>
      </c>
      <c r="AM61">
        <v>25.52</v>
      </c>
      <c r="AN61">
        <v>53.61</v>
      </c>
      <c r="AO61">
        <v>47.94</v>
      </c>
      <c r="AP61">
        <v>55.15</v>
      </c>
      <c r="AQ61">
        <v>57.99</v>
      </c>
      <c r="AR61">
        <v>37.369999999999997</v>
      </c>
      <c r="AS61">
        <v>81.96</v>
      </c>
      <c r="AT61">
        <v>82.99</v>
      </c>
      <c r="AU61">
        <v>58.51</v>
      </c>
      <c r="AV61">
        <v>3.09</v>
      </c>
      <c r="AW61">
        <v>3.87</v>
      </c>
      <c r="AX61">
        <v>25.26</v>
      </c>
      <c r="AY61">
        <v>67.010000000000005</v>
      </c>
      <c r="AZ61">
        <v>67.010000000000005</v>
      </c>
      <c r="BA61">
        <v>28.87</v>
      </c>
      <c r="BB61">
        <v>24.23</v>
      </c>
      <c r="BC61">
        <v>22.68</v>
      </c>
      <c r="BD61">
        <v>38.659999999999997</v>
      </c>
      <c r="BE61">
        <v>23.97</v>
      </c>
      <c r="BF61">
        <v>18.809999999999999</v>
      </c>
      <c r="BG61">
        <v>76.03</v>
      </c>
      <c r="BH61">
        <v>63.92</v>
      </c>
      <c r="BI61">
        <v>75</v>
      </c>
      <c r="BJ61">
        <v>76.8</v>
      </c>
      <c r="BK61">
        <v>25.77</v>
      </c>
      <c r="BL61">
        <v>12.63</v>
      </c>
      <c r="BM61">
        <v>67.010000000000005</v>
      </c>
      <c r="BN61">
        <v>46.39</v>
      </c>
      <c r="BO61">
        <v>36.08</v>
      </c>
      <c r="BP61">
        <v>30.15</v>
      </c>
      <c r="BQ61">
        <v>35.090000000000003</v>
      </c>
      <c r="BR61">
        <v>43.86</v>
      </c>
      <c r="BS61">
        <v>76.290000000000006</v>
      </c>
      <c r="BT61">
        <v>28.35</v>
      </c>
      <c r="BU61">
        <v>40</v>
      </c>
      <c r="BV61">
        <v>20</v>
      </c>
      <c r="BW61">
        <v>19.07</v>
      </c>
      <c r="BX61">
        <v>89.69</v>
      </c>
      <c r="BY61">
        <v>80</v>
      </c>
      <c r="BZ61">
        <v>80</v>
      </c>
      <c r="CA61">
        <v>73.97</v>
      </c>
      <c r="CB61">
        <v>80</v>
      </c>
      <c r="CC61">
        <v>80</v>
      </c>
      <c r="CD61">
        <v>20</v>
      </c>
      <c r="CE61">
        <v>20</v>
      </c>
      <c r="CF61">
        <v>73.2</v>
      </c>
      <c r="CG61">
        <v>84.54</v>
      </c>
      <c r="CH61">
        <v>74.739999999999995</v>
      </c>
      <c r="CI61">
        <v>0</v>
      </c>
      <c r="CJ61">
        <v>97.42</v>
      </c>
      <c r="CK61">
        <v>93.56</v>
      </c>
      <c r="CL61">
        <v>40</v>
      </c>
      <c r="CM61">
        <v>98.71</v>
      </c>
      <c r="CN61">
        <v>97.94</v>
      </c>
      <c r="CO61">
        <v>98.71</v>
      </c>
      <c r="CP61">
        <v>95.88</v>
      </c>
      <c r="CQ61">
        <v>98.45</v>
      </c>
      <c r="CR61">
        <v>96.65</v>
      </c>
      <c r="CS61">
        <v>99.48</v>
      </c>
      <c r="CT61">
        <v>96.91</v>
      </c>
      <c r="CU61">
        <v>95.1</v>
      </c>
      <c r="CV61">
        <v>97.68</v>
      </c>
      <c r="CW61">
        <v>20.36</v>
      </c>
      <c r="CX61">
        <v>20</v>
      </c>
      <c r="CY61">
        <v>44.85</v>
      </c>
    </row>
    <row r="62" spans="2:103" x14ac:dyDescent="0.25">
      <c r="B62" t="s">
        <v>168</v>
      </c>
      <c r="C62">
        <v>2</v>
      </c>
      <c r="D62" t="s">
        <v>96</v>
      </c>
      <c r="E62">
        <v>85.82</v>
      </c>
      <c r="F62">
        <v>88.92</v>
      </c>
      <c r="G62">
        <v>97.94</v>
      </c>
      <c r="H62">
        <v>91.24</v>
      </c>
      <c r="I62">
        <v>97.94</v>
      </c>
      <c r="J62">
        <v>89.95</v>
      </c>
      <c r="K62">
        <v>55.67</v>
      </c>
      <c r="L62">
        <v>99.23</v>
      </c>
      <c r="M62">
        <v>95.36</v>
      </c>
      <c r="N62">
        <v>91.75</v>
      </c>
      <c r="O62">
        <v>89.43</v>
      </c>
      <c r="P62">
        <v>68.040000000000006</v>
      </c>
      <c r="Q62">
        <v>90.46</v>
      </c>
      <c r="R62">
        <v>61.86</v>
      </c>
      <c r="S62">
        <v>39.69</v>
      </c>
      <c r="T62">
        <v>94.59</v>
      </c>
      <c r="U62">
        <v>96.13</v>
      </c>
      <c r="V62">
        <v>78.349999999999994</v>
      </c>
      <c r="W62">
        <v>54.64</v>
      </c>
      <c r="X62">
        <v>48.71</v>
      </c>
      <c r="Y62">
        <v>60.05</v>
      </c>
      <c r="Z62">
        <v>35.82</v>
      </c>
      <c r="AA62">
        <v>57.47</v>
      </c>
      <c r="AB62">
        <v>60.05</v>
      </c>
      <c r="AC62">
        <v>86.86</v>
      </c>
      <c r="AD62">
        <v>30.67</v>
      </c>
      <c r="AE62">
        <v>76.03</v>
      </c>
      <c r="AF62">
        <v>72.42</v>
      </c>
      <c r="AG62">
        <v>57.22</v>
      </c>
      <c r="AH62">
        <v>69.59</v>
      </c>
      <c r="AI62">
        <v>75.77</v>
      </c>
      <c r="AJ62">
        <v>74.23</v>
      </c>
      <c r="AK62">
        <v>61.08</v>
      </c>
      <c r="AL62">
        <v>80.930000000000007</v>
      </c>
      <c r="AM62">
        <v>72.680000000000007</v>
      </c>
      <c r="AN62">
        <v>62.63</v>
      </c>
      <c r="AO62">
        <v>94.07</v>
      </c>
      <c r="AP62">
        <v>87.89</v>
      </c>
      <c r="AQ62">
        <v>87.11</v>
      </c>
      <c r="AR62">
        <v>77.06</v>
      </c>
      <c r="AS62">
        <v>42.27</v>
      </c>
      <c r="AT62">
        <v>42.78</v>
      </c>
      <c r="AU62">
        <v>42.27</v>
      </c>
      <c r="AV62">
        <v>19.329999999999998</v>
      </c>
      <c r="AW62">
        <v>21.65</v>
      </c>
      <c r="AX62">
        <v>43.04</v>
      </c>
      <c r="AY62">
        <v>10.57</v>
      </c>
      <c r="AZ62">
        <v>10.57</v>
      </c>
      <c r="BA62">
        <v>55.41</v>
      </c>
      <c r="BB62">
        <v>73.97</v>
      </c>
      <c r="BC62">
        <v>72.680000000000007</v>
      </c>
      <c r="BD62">
        <v>76.8</v>
      </c>
      <c r="BE62">
        <v>70.62</v>
      </c>
      <c r="BF62">
        <v>72.16</v>
      </c>
      <c r="BG62">
        <v>12.37</v>
      </c>
      <c r="BH62">
        <v>27.32</v>
      </c>
      <c r="BI62">
        <v>6.7</v>
      </c>
      <c r="BJ62">
        <v>12.37</v>
      </c>
      <c r="BK62">
        <v>82.22</v>
      </c>
      <c r="BL62">
        <v>67.27</v>
      </c>
      <c r="BM62">
        <v>68.040000000000006</v>
      </c>
      <c r="BN62">
        <v>48.97</v>
      </c>
      <c r="BO62">
        <v>70.099999999999994</v>
      </c>
      <c r="BP62">
        <v>39.18</v>
      </c>
      <c r="BQ62">
        <v>40.35</v>
      </c>
      <c r="BR62">
        <v>45.61</v>
      </c>
      <c r="BS62">
        <v>72.680000000000007</v>
      </c>
      <c r="BT62">
        <v>50.77</v>
      </c>
      <c r="BU62">
        <v>42.86</v>
      </c>
      <c r="BV62">
        <v>47.62</v>
      </c>
      <c r="BW62">
        <v>62.11</v>
      </c>
      <c r="BX62">
        <v>80.67</v>
      </c>
      <c r="BY62">
        <v>71.430000000000007</v>
      </c>
      <c r="BZ62">
        <v>71.430000000000007</v>
      </c>
      <c r="CA62">
        <v>48.45</v>
      </c>
      <c r="CB62">
        <v>47.62</v>
      </c>
      <c r="CC62">
        <v>42.86</v>
      </c>
      <c r="CD62">
        <v>47.62</v>
      </c>
      <c r="CE62">
        <v>23.81</v>
      </c>
      <c r="CF62">
        <v>73.97</v>
      </c>
      <c r="CG62">
        <v>70.62</v>
      </c>
      <c r="CH62">
        <v>58.25</v>
      </c>
      <c r="CI62">
        <v>61.9</v>
      </c>
      <c r="CJ62">
        <v>45.88</v>
      </c>
      <c r="CK62">
        <v>51.55</v>
      </c>
      <c r="CL62">
        <v>42.86</v>
      </c>
      <c r="CM62">
        <v>63.4</v>
      </c>
      <c r="CN62">
        <v>42.27</v>
      </c>
      <c r="CO62">
        <v>42.01</v>
      </c>
      <c r="CP62">
        <v>44.85</v>
      </c>
      <c r="CQ62">
        <v>49.23</v>
      </c>
      <c r="CR62">
        <v>24.74</v>
      </c>
      <c r="CS62">
        <v>67.53</v>
      </c>
      <c r="CT62">
        <v>61.08</v>
      </c>
      <c r="CU62">
        <v>59.28</v>
      </c>
      <c r="CV62">
        <v>58.51</v>
      </c>
      <c r="CW62">
        <v>26.8</v>
      </c>
      <c r="CX62">
        <v>28.57</v>
      </c>
      <c r="CY62">
        <v>44.85</v>
      </c>
    </row>
    <row r="63" spans="2:103" x14ac:dyDescent="0.25">
      <c r="B63" t="s">
        <v>169</v>
      </c>
      <c r="C63">
        <v>3</v>
      </c>
      <c r="D63" t="s">
        <v>96</v>
      </c>
      <c r="E63">
        <v>85.57</v>
      </c>
      <c r="F63">
        <v>49.48</v>
      </c>
      <c r="G63">
        <v>70.62</v>
      </c>
      <c r="H63">
        <v>61.34</v>
      </c>
      <c r="I63">
        <v>68.81</v>
      </c>
      <c r="J63">
        <v>51.55</v>
      </c>
      <c r="K63">
        <v>50.52</v>
      </c>
      <c r="L63">
        <v>78.61</v>
      </c>
      <c r="M63">
        <v>84.54</v>
      </c>
      <c r="N63">
        <v>57.22</v>
      </c>
      <c r="O63">
        <v>40.98</v>
      </c>
      <c r="P63">
        <v>47.42</v>
      </c>
      <c r="Q63">
        <v>49.48</v>
      </c>
      <c r="R63">
        <v>46.13</v>
      </c>
      <c r="S63">
        <v>51.03</v>
      </c>
      <c r="T63">
        <v>42.27</v>
      </c>
      <c r="U63">
        <v>46.65</v>
      </c>
      <c r="V63">
        <v>46.13</v>
      </c>
      <c r="W63">
        <v>33.25</v>
      </c>
      <c r="X63">
        <v>37.369999999999997</v>
      </c>
      <c r="Y63">
        <v>48.45</v>
      </c>
      <c r="Z63">
        <v>40.21</v>
      </c>
      <c r="AA63">
        <v>40.46</v>
      </c>
      <c r="AB63">
        <v>36.340000000000003</v>
      </c>
      <c r="AC63">
        <v>67.27</v>
      </c>
      <c r="AD63">
        <v>23.71</v>
      </c>
      <c r="AE63">
        <v>93.81</v>
      </c>
      <c r="AF63">
        <v>89.43</v>
      </c>
      <c r="AG63">
        <v>94.33</v>
      </c>
      <c r="AH63">
        <v>88.66</v>
      </c>
      <c r="AI63">
        <v>79.38</v>
      </c>
      <c r="AJ63">
        <v>89.95</v>
      </c>
      <c r="AK63">
        <v>94.07</v>
      </c>
      <c r="AL63">
        <v>82.22</v>
      </c>
      <c r="AM63">
        <v>80.150000000000006</v>
      </c>
      <c r="AN63">
        <v>64.180000000000007</v>
      </c>
      <c r="AO63">
        <v>87.89</v>
      </c>
      <c r="AP63">
        <v>72.94</v>
      </c>
      <c r="AQ63">
        <v>72.16</v>
      </c>
      <c r="AR63">
        <v>93.3</v>
      </c>
      <c r="AS63">
        <v>35.82</v>
      </c>
      <c r="AT63">
        <v>40.72</v>
      </c>
      <c r="AU63">
        <v>37.89</v>
      </c>
      <c r="AV63">
        <v>53.35</v>
      </c>
      <c r="AW63">
        <v>75.52</v>
      </c>
      <c r="AX63">
        <v>9.5399999999999991</v>
      </c>
      <c r="AY63">
        <v>10.57</v>
      </c>
      <c r="AZ63">
        <v>10.57</v>
      </c>
      <c r="BA63">
        <v>66.239999999999995</v>
      </c>
      <c r="BB63">
        <v>52.06</v>
      </c>
      <c r="BC63">
        <v>47.42</v>
      </c>
      <c r="BD63">
        <v>55.93</v>
      </c>
      <c r="BE63">
        <v>52.32</v>
      </c>
      <c r="BF63">
        <v>53.09</v>
      </c>
      <c r="BG63">
        <v>50.77</v>
      </c>
      <c r="BH63">
        <v>45.36</v>
      </c>
      <c r="BI63">
        <v>58.25</v>
      </c>
      <c r="BJ63">
        <v>48.2</v>
      </c>
      <c r="BK63">
        <v>35.57</v>
      </c>
      <c r="BL63">
        <v>62.11</v>
      </c>
      <c r="BM63">
        <v>27.06</v>
      </c>
      <c r="BN63">
        <v>59.02</v>
      </c>
      <c r="BO63">
        <v>17.78</v>
      </c>
      <c r="BP63">
        <v>88.14</v>
      </c>
      <c r="BQ63">
        <v>89.47</v>
      </c>
      <c r="BR63">
        <v>77.19</v>
      </c>
      <c r="BS63">
        <v>59.54</v>
      </c>
      <c r="BT63">
        <v>99.23</v>
      </c>
      <c r="BU63">
        <v>96</v>
      </c>
      <c r="BV63">
        <v>96</v>
      </c>
      <c r="BW63">
        <v>84.79</v>
      </c>
      <c r="BX63">
        <v>13.66</v>
      </c>
      <c r="BY63">
        <v>0</v>
      </c>
      <c r="BZ63">
        <v>12</v>
      </c>
      <c r="CA63">
        <v>79.38</v>
      </c>
      <c r="CB63">
        <v>56</v>
      </c>
      <c r="CC63">
        <v>76</v>
      </c>
      <c r="CD63">
        <v>52</v>
      </c>
      <c r="CE63">
        <v>68</v>
      </c>
      <c r="CF63">
        <v>30.41</v>
      </c>
      <c r="CG63">
        <v>19.850000000000001</v>
      </c>
      <c r="CH63">
        <v>15.21</v>
      </c>
      <c r="CI63">
        <v>96</v>
      </c>
      <c r="CJ63">
        <v>72.16</v>
      </c>
      <c r="CK63">
        <v>80.41</v>
      </c>
      <c r="CL63">
        <v>88</v>
      </c>
      <c r="CM63">
        <v>72.94</v>
      </c>
      <c r="CN63">
        <v>52.58</v>
      </c>
      <c r="CO63">
        <v>28.09</v>
      </c>
      <c r="CP63">
        <v>21.39</v>
      </c>
      <c r="CQ63">
        <v>27.32</v>
      </c>
      <c r="CR63">
        <v>21.13</v>
      </c>
      <c r="CS63">
        <v>73.709999999999994</v>
      </c>
      <c r="CT63">
        <v>87.63</v>
      </c>
      <c r="CU63">
        <v>86.6</v>
      </c>
      <c r="CV63">
        <v>86.86</v>
      </c>
      <c r="CW63">
        <v>92.78</v>
      </c>
      <c r="CX63">
        <v>92</v>
      </c>
      <c r="CY63">
        <v>72.680000000000007</v>
      </c>
    </row>
    <row r="64" spans="2:103" x14ac:dyDescent="0.25">
      <c r="B64" t="s">
        <v>216</v>
      </c>
      <c r="C64">
        <v>1</v>
      </c>
      <c r="D64" t="s">
        <v>96</v>
      </c>
      <c r="E64">
        <v>85.31</v>
      </c>
      <c r="F64">
        <v>35.57</v>
      </c>
      <c r="G64">
        <v>27.58</v>
      </c>
      <c r="H64">
        <v>17.27</v>
      </c>
      <c r="I64">
        <v>40.21</v>
      </c>
      <c r="J64">
        <v>5.93</v>
      </c>
      <c r="K64">
        <v>40.21</v>
      </c>
      <c r="L64">
        <v>36.86</v>
      </c>
      <c r="M64">
        <v>72.42</v>
      </c>
      <c r="N64">
        <v>11.6</v>
      </c>
      <c r="O64">
        <v>54.64</v>
      </c>
      <c r="P64">
        <v>65.72</v>
      </c>
      <c r="Q64">
        <v>57.22</v>
      </c>
      <c r="R64">
        <v>55.15</v>
      </c>
      <c r="S64">
        <v>71.91</v>
      </c>
      <c r="T64">
        <v>46.39</v>
      </c>
      <c r="U64">
        <v>57.47</v>
      </c>
      <c r="V64">
        <v>42.53</v>
      </c>
      <c r="W64">
        <v>36.08</v>
      </c>
      <c r="X64">
        <v>24.48</v>
      </c>
      <c r="Y64">
        <v>28.87</v>
      </c>
      <c r="Z64">
        <v>38.14</v>
      </c>
      <c r="AA64">
        <v>31.19</v>
      </c>
      <c r="AB64">
        <v>55.67</v>
      </c>
      <c r="AC64">
        <v>26.03</v>
      </c>
      <c r="AD64">
        <v>85.82</v>
      </c>
      <c r="AE64">
        <v>40.21</v>
      </c>
      <c r="AF64">
        <v>48.2</v>
      </c>
      <c r="AG64">
        <v>59.79</v>
      </c>
      <c r="AH64">
        <v>33.76</v>
      </c>
      <c r="AI64">
        <v>52.06</v>
      </c>
      <c r="AJ64">
        <v>35.57</v>
      </c>
      <c r="AK64">
        <v>58.25</v>
      </c>
      <c r="AL64">
        <v>22.42</v>
      </c>
      <c r="AM64">
        <v>32.729999999999997</v>
      </c>
      <c r="AN64">
        <v>91.49</v>
      </c>
      <c r="AO64">
        <v>83.76</v>
      </c>
      <c r="AP64">
        <v>59.54</v>
      </c>
      <c r="AQ64">
        <v>77.319999999999993</v>
      </c>
      <c r="AR64">
        <v>89.69</v>
      </c>
      <c r="AS64">
        <v>93.04</v>
      </c>
      <c r="AT64">
        <v>86.08</v>
      </c>
      <c r="AU64">
        <v>87.63</v>
      </c>
      <c r="AV64">
        <v>30.15</v>
      </c>
      <c r="AW64">
        <v>43.3</v>
      </c>
      <c r="AX64">
        <v>14.18</v>
      </c>
      <c r="AY64">
        <v>59.28</v>
      </c>
      <c r="AZ64">
        <v>59.28</v>
      </c>
      <c r="BA64">
        <v>51.55</v>
      </c>
      <c r="BB64">
        <v>65.72</v>
      </c>
      <c r="BC64">
        <v>43.56</v>
      </c>
      <c r="BD64">
        <v>65.459999999999994</v>
      </c>
      <c r="BE64">
        <v>64.69</v>
      </c>
      <c r="BF64">
        <v>77.84</v>
      </c>
      <c r="BG64">
        <v>1.29</v>
      </c>
      <c r="BH64">
        <v>6.44</v>
      </c>
      <c r="BI64">
        <v>2.84</v>
      </c>
      <c r="BJ64">
        <v>3.35</v>
      </c>
      <c r="BK64">
        <v>53.87</v>
      </c>
      <c r="BL64">
        <v>37.89</v>
      </c>
      <c r="BM64">
        <v>56.44</v>
      </c>
      <c r="BN64">
        <v>94.07</v>
      </c>
      <c r="BO64">
        <v>17.010000000000002</v>
      </c>
      <c r="BP64">
        <v>57.99</v>
      </c>
      <c r="BQ64">
        <v>63.16</v>
      </c>
      <c r="BR64">
        <v>61.4</v>
      </c>
      <c r="BS64">
        <v>62.89</v>
      </c>
      <c r="BT64">
        <v>53.09</v>
      </c>
      <c r="BU64">
        <v>63.64</v>
      </c>
      <c r="BV64">
        <v>63.64</v>
      </c>
      <c r="BW64">
        <v>15.98</v>
      </c>
      <c r="BX64">
        <v>86.6</v>
      </c>
      <c r="BY64">
        <v>72.73</v>
      </c>
      <c r="BZ64">
        <v>81.819999999999993</v>
      </c>
      <c r="CA64">
        <v>31.7</v>
      </c>
      <c r="CB64">
        <v>0</v>
      </c>
      <c r="CC64">
        <v>36.36</v>
      </c>
      <c r="CD64">
        <v>9.09</v>
      </c>
      <c r="CE64">
        <v>63.64</v>
      </c>
      <c r="CF64">
        <v>57.99</v>
      </c>
      <c r="CG64">
        <v>60.31</v>
      </c>
      <c r="CH64">
        <v>64.95</v>
      </c>
      <c r="CI64">
        <v>9.09</v>
      </c>
      <c r="CJ64">
        <v>92.27</v>
      </c>
      <c r="CK64">
        <v>82.22</v>
      </c>
      <c r="CL64">
        <v>0</v>
      </c>
      <c r="CM64">
        <v>94.33</v>
      </c>
      <c r="CN64">
        <v>93.81</v>
      </c>
      <c r="CO64">
        <v>99.74</v>
      </c>
      <c r="CP64">
        <v>99.74</v>
      </c>
      <c r="CQ64">
        <v>99.48</v>
      </c>
      <c r="CR64">
        <v>99.74</v>
      </c>
      <c r="CS64">
        <v>96.65</v>
      </c>
      <c r="CT64">
        <v>91.24</v>
      </c>
      <c r="CU64">
        <v>89.18</v>
      </c>
      <c r="CV64">
        <v>90.46</v>
      </c>
      <c r="CW64">
        <v>11.34</v>
      </c>
      <c r="CX64">
        <v>9.09</v>
      </c>
      <c r="CY64">
        <v>44.85</v>
      </c>
    </row>
    <row r="65" spans="2:103" x14ac:dyDescent="0.25">
      <c r="B65" t="s">
        <v>157</v>
      </c>
      <c r="C65">
        <v>2</v>
      </c>
      <c r="D65" t="s">
        <v>96</v>
      </c>
      <c r="E65">
        <v>85.05</v>
      </c>
      <c r="F65">
        <v>97.68</v>
      </c>
      <c r="G65">
        <v>87.63</v>
      </c>
      <c r="H65">
        <v>90.21</v>
      </c>
      <c r="I65">
        <v>78.87</v>
      </c>
      <c r="J65">
        <v>78.87</v>
      </c>
      <c r="K65">
        <v>84.02</v>
      </c>
      <c r="L65">
        <v>74.739999999999995</v>
      </c>
      <c r="M65">
        <v>65.72</v>
      </c>
      <c r="N65">
        <v>70.099999999999994</v>
      </c>
      <c r="O65">
        <v>98.2</v>
      </c>
      <c r="P65">
        <v>93.3</v>
      </c>
      <c r="Q65">
        <v>92.78</v>
      </c>
      <c r="R65">
        <v>88.66</v>
      </c>
      <c r="S65">
        <v>82.22</v>
      </c>
      <c r="T65">
        <v>88.92</v>
      </c>
      <c r="U65">
        <v>78.09</v>
      </c>
      <c r="V65">
        <v>77.84</v>
      </c>
      <c r="W65">
        <v>94.07</v>
      </c>
      <c r="X65">
        <v>93.56</v>
      </c>
      <c r="Y65">
        <v>88.92</v>
      </c>
      <c r="Z65">
        <v>88.92</v>
      </c>
      <c r="AA65">
        <v>84.54</v>
      </c>
      <c r="AB65">
        <v>81.19</v>
      </c>
      <c r="AC65">
        <v>75.77</v>
      </c>
      <c r="AD65">
        <v>65.209999999999994</v>
      </c>
      <c r="AE65">
        <v>64.180000000000007</v>
      </c>
      <c r="AF65">
        <v>95.1</v>
      </c>
      <c r="AG65">
        <v>89.95</v>
      </c>
      <c r="AH65">
        <v>91.75</v>
      </c>
      <c r="AI65">
        <v>96.91</v>
      </c>
      <c r="AJ65">
        <v>29.12</v>
      </c>
      <c r="AK65">
        <v>31.19</v>
      </c>
      <c r="AL65">
        <v>36.6</v>
      </c>
      <c r="AM65">
        <v>25.77</v>
      </c>
      <c r="AN65">
        <v>76.03</v>
      </c>
      <c r="AO65">
        <v>91.24</v>
      </c>
      <c r="AP65">
        <v>95.36</v>
      </c>
      <c r="AQ65">
        <v>96.13</v>
      </c>
      <c r="AR65">
        <v>55.15</v>
      </c>
      <c r="AS65">
        <v>45.88</v>
      </c>
      <c r="AT65">
        <v>43.04</v>
      </c>
      <c r="AU65">
        <v>48.2</v>
      </c>
      <c r="AV65">
        <v>37.630000000000003</v>
      </c>
      <c r="AW65">
        <v>48.97</v>
      </c>
      <c r="AX65">
        <v>15.46</v>
      </c>
      <c r="AY65">
        <v>32.729999999999997</v>
      </c>
      <c r="AZ65">
        <v>32.729999999999997</v>
      </c>
      <c r="BA65">
        <v>77.319999999999993</v>
      </c>
      <c r="BB65">
        <v>93.3</v>
      </c>
      <c r="BC65">
        <v>91.75</v>
      </c>
      <c r="BD65">
        <v>92.27</v>
      </c>
      <c r="BE65">
        <v>93.81</v>
      </c>
      <c r="BF65">
        <v>90.21</v>
      </c>
      <c r="BG65">
        <v>76.55</v>
      </c>
      <c r="BH65">
        <v>53.61</v>
      </c>
      <c r="BI65">
        <v>96.13</v>
      </c>
      <c r="BJ65">
        <v>72.680000000000007</v>
      </c>
      <c r="BK65">
        <v>72.680000000000007</v>
      </c>
      <c r="BL65">
        <v>97.42</v>
      </c>
      <c r="BM65">
        <v>8.76</v>
      </c>
      <c r="BN65">
        <v>33.51</v>
      </c>
      <c r="BO65">
        <v>96.13</v>
      </c>
      <c r="BP65">
        <v>39.18</v>
      </c>
      <c r="BQ65">
        <v>40.35</v>
      </c>
      <c r="BR65">
        <v>45.61</v>
      </c>
      <c r="BS65">
        <v>94.33</v>
      </c>
      <c r="BT65">
        <v>97.68</v>
      </c>
      <c r="BU65">
        <v>85.71</v>
      </c>
      <c r="BV65">
        <v>90.48</v>
      </c>
      <c r="BW65">
        <v>94.07</v>
      </c>
      <c r="BX65">
        <v>95.62</v>
      </c>
      <c r="BY65">
        <v>85.71</v>
      </c>
      <c r="BZ65">
        <v>90.48</v>
      </c>
      <c r="CA65">
        <v>97.16</v>
      </c>
      <c r="CB65">
        <v>85.71</v>
      </c>
      <c r="CC65">
        <v>90.48</v>
      </c>
      <c r="CD65">
        <v>80.95</v>
      </c>
      <c r="CE65">
        <v>90.48</v>
      </c>
      <c r="CF65">
        <v>26.8</v>
      </c>
      <c r="CG65">
        <v>19.850000000000001</v>
      </c>
      <c r="CH65">
        <v>15.21</v>
      </c>
      <c r="CI65">
        <v>90.48</v>
      </c>
      <c r="CJ65">
        <v>3.09</v>
      </c>
      <c r="CK65">
        <v>5.41</v>
      </c>
      <c r="CL65">
        <v>4.76</v>
      </c>
      <c r="CM65">
        <v>13.4</v>
      </c>
      <c r="CN65">
        <v>10.82</v>
      </c>
      <c r="CO65">
        <v>1.8</v>
      </c>
      <c r="CP65">
        <v>3.09</v>
      </c>
      <c r="CQ65">
        <v>3.61</v>
      </c>
      <c r="CR65">
        <v>2.84</v>
      </c>
      <c r="CS65">
        <v>17.27</v>
      </c>
      <c r="CT65">
        <v>23.2</v>
      </c>
      <c r="CU65">
        <v>30.41</v>
      </c>
      <c r="CV65">
        <v>21.13</v>
      </c>
      <c r="CW65">
        <v>21.65</v>
      </c>
      <c r="CX65">
        <v>14.29</v>
      </c>
      <c r="CY65">
        <v>53.35</v>
      </c>
    </row>
    <row r="66" spans="2:103" x14ac:dyDescent="0.25">
      <c r="B66" t="s">
        <v>151</v>
      </c>
      <c r="C66">
        <v>1</v>
      </c>
      <c r="D66" t="s">
        <v>96</v>
      </c>
      <c r="E66">
        <v>84.79</v>
      </c>
      <c r="F66">
        <v>43.56</v>
      </c>
      <c r="G66">
        <v>36.340000000000003</v>
      </c>
      <c r="H66">
        <v>46.91</v>
      </c>
      <c r="I66">
        <v>40.46</v>
      </c>
      <c r="J66">
        <v>45.62</v>
      </c>
      <c r="K66">
        <v>59.79</v>
      </c>
      <c r="L66">
        <v>25.26</v>
      </c>
      <c r="M66">
        <v>15.21</v>
      </c>
      <c r="N66">
        <v>46.65</v>
      </c>
      <c r="O66">
        <v>61.34</v>
      </c>
      <c r="P66">
        <v>43.81</v>
      </c>
      <c r="Q66">
        <v>71.13</v>
      </c>
      <c r="R66">
        <v>29.12</v>
      </c>
      <c r="S66">
        <v>36.08</v>
      </c>
      <c r="T66">
        <v>75.52</v>
      </c>
      <c r="U66">
        <v>99.23</v>
      </c>
      <c r="V66">
        <v>29.12</v>
      </c>
      <c r="W66">
        <v>34.79</v>
      </c>
      <c r="X66">
        <v>38.14</v>
      </c>
      <c r="Y66">
        <v>41.75</v>
      </c>
      <c r="Z66">
        <v>36.340000000000003</v>
      </c>
      <c r="AA66">
        <v>52.32</v>
      </c>
      <c r="AB66">
        <v>37.630000000000003</v>
      </c>
      <c r="AC66">
        <v>62.37</v>
      </c>
      <c r="AD66">
        <v>28.87</v>
      </c>
      <c r="AE66">
        <v>85.82</v>
      </c>
      <c r="AF66">
        <v>79.900000000000006</v>
      </c>
      <c r="AG66">
        <v>93.56</v>
      </c>
      <c r="AH66">
        <v>86.08</v>
      </c>
      <c r="AI66">
        <v>53.09</v>
      </c>
      <c r="AJ66">
        <v>84.02</v>
      </c>
      <c r="AK66">
        <v>86.08</v>
      </c>
      <c r="AL66">
        <v>86.08</v>
      </c>
      <c r="AM66">
        <v>65.459999999999994</v>
      </c>
      <c r="AN66">
        <v>79.12</v>
      </c>
      <c r="AO66">
        <v>61.6</v>
      </c>
      <c r="AP66">
        <v>76.8</v>
      </c>
      <c r="AQ66">
        <v>54.64</v>
      </c>
      <c r="AR66">
        <v>55.41</v>
      </c>
      <c r="AS66">
        <v>80.150000000000006</v>
      </c>
      <c r="AT66">
        <v>72.42</v>
      </c>
      <c r="AU66">
        <v>69.849999999999994</v>
      </c>
      <c r="AV66">
        <v>45.1</v>
      </c>
      <c r="AW66">
        <v>47.68</v>
      </c>
      <c r="AX66">
        <v>48.45</v>
      </c>
      <c r="AY66">
        <v>69.849999999999994</v>
      </c>
      <c r="AZ66">
        <v>69.849999999999994</v>
      </c>
      <c r="BA66">
        <v>83.51</v>
      </c>
      <c r="BB66">
        <v>84.28</v>
      </c>
      <c r="BC66">
        <v>78.349999999999994</v>
      </c>
      <c r="BD66">
        <v>83.76</v>
      </c>
      <c r="BE66">
        <v>87.37</v>
      </c>
      <c r="BF66">
        <v>81.96</v>
      </c>
      <c r="BG66">
        <v>27.84</v>
      </c>
      <c r="BH66">
        <v>17.53</v>
      </c>
      <c r="BI66">
        <v>33.51</v>
      </c>
      <c r="BJ66">
        <v>71.650000000000006</v>
      </c>
      <c r="BK66">
        <v>88.14</v>
      </c>
      <c r="BL66">
        <v>87.63</v>
      </c>
      <c r="BM66">
        <v>31.44</v>
      </c>
      <c r="BN66">
        <v>61.86</v>
      </c>
      <c r="BO66">
        <v>91.75</v>
      </c>
      <c r="BP66">
        <v>81.7</v>
      </c>
      <c r="BQ66">
        <v>94.74</v>
      </c>
      <c r="BR66">
        <v>71.930000000000007</v>
      </c>
      <c r="BS66">
        <v>65.98</v>
      </c>
      <c r="BT66">
        <v>79.12</v>
      </c>
      <c r="BU66">
        <v>60</v>
      </c>
      <c r="BV66">
        <v>70</v>
      </c>
      <c r="BW66">
        <v>98.2</v>
      </c>
      <c r="BX66">
        <v>32.729999999999997</v>
      </c>
      <c r="BY66">
        <v>30</v>
      </c>
      <c r="BZ66">
        <v>20</v>
      </c>
      <c r="CA66">
        <v>75</v>
      </c>
      <c r="CB66">
        <v>60</v>
      </c>
      <c r="CC66">
        <v>50</v>
      </c>
      <c r="CD66">
        <v>90</v>
      </c>
      <c r="CE66">
        <v>80</v>
      </c>
      <c r="CF66">
        <v>51.8</v>
      </c>
      <c r="CG66">
        <v>61.08</v>
      </c>
      <c r="CH66">
        <v>56.19</v>
      </c>
      <c r="CI66">
        <v>10</v>
      </c>
      <c r="CJ66">
        <v>56.7</v>
      </c>
      <c r="CK66">
        <v>78.349999999999994</v>
      </c>
      <c r="CL66">
        <v>60</v>
      </c>
      <c r="CM66">
        <v>78.349999999999994</v>
      </c>
      <c r="CN66">
        <v>60.05</v>
      </c>
      <c r="CO66">
        <v>31.7</v>
      </c>
      <c r="CP66">
        <v>28.61</v>
      </c>
      <c r="CQ66">
        <v>27.06</v>
      </c>
      <c r="CR66">
        <v>30.15</v>
      </c>
      <c r="CS66">
        <v>67.010000000000005</v>
      </c>
      <c r="CT66">
        <v>75.52</v>
      </c>
      <c r="CU66">
        <v>69.849999999999994</v>
      </c>
      <c r="CV66">
        <v>75.77</v>
      </c>
      <c r="CW66">
        <v>20.36</v>
      </c>
      <c r="CX66">
        <v>20</v>
      </c>
      <c r="CY66">
        <v>44.85</v>
      </c>
    </row>
    <row r="67" spans="2:103" x14ac:dyDescent="0.25">
      <c r="B67" t="s">
        <v>211</v>
      </c>
      <c r="C67">
        <v>1</v>
      </c>
      <c r="D67" t="s">
        <v>96</v>
      </c>
      <c r="E67">
        <v>84.54</v>
      </c>
      <c r="F67">
        <v>52.32</v>
      </c>
      <c r="G67">
        <v>59.02</v>
      </c>
      <c r="H67">
        <v>44.85</v>
      </c>
      <c r="I67">
        <v>52.84</v>
      </c>
      <c r="J67">
        <v>44.33</v>
      </c>
      <c r="K67">
        <v>47.16</v>
      </c>
      <c r="L67">
        <v>77.319999999999993</v>
      </c>
      <c r="M67">
        <v>93.3</v>
      </c>
      <c r="N67">
        <v>46.13</v>
      </c>
      <c r="O67">
        <v>38.14</v>
      </c>
      <c r="P67">
        <v>29.64</v>
      </c>
      <c r="Q67">
        <v>34.020000000000003</v>
      </c>
      <c r="R67">
        <v>38.92</v>
      </c>
      <c r="S67">
        <v>28.61</v>
      </c>
      <c r="T67">
        <v>54.9</v>
      </c>
      <c r="U67">
        <v>31.96</v>
      </c>
      <c r="V67">
        <v>76.55</v>
      </c>
      <c r="W67">
        <v>58.25</v>
      </c>
      <c r="X67">
        <v>48.45</v>
      </c>
      <c r="Y67">
        <v>56.19</v>
      </c>
      <c r="Z67">
        <v>45.1</v>
      </c>
      <c r="AA67">
        <v>51.8</v>
      </c>
      <c r="AB67">
        <v>70.36</v>
      </c>
      <c r="AC67">
        <v>93.56</v>
      </c>
      <c r="AD67">
        <v>36.6</v>
      </c>
      <c r="AE67">
        <v>96.13</v>
      </c>
      <c r="AF67">
        <v>95.36</v>
      </c>
      <c r="AG67">
        <v>89.43</v>
      </c>
      <c r="AH67">
        <v>90.46</v>
      </c>
      <c r="AI67">
        <v>98.97</v>
      </c>
      <c r="AJ67">
        <v>88.92</v>
      </c>
      <c r="AK67">
        <v>81.7</v>
      </c>
      <c r="AL67">
        <v>93.04</v>
      </c>
      <c r="AM67">
        <v>77.84</v>
      </c>
      <c r="AN67">
        <v>23.2</v>
      </c>
      <c r="AO67">
        <v>43.3</v>
      </c>
      <c r="AP67">
        <v>42.01</v>
      </c>
      <c r="AQ67">
        <v>40.46</v>
      </c>
      <c r="AR67">
        <v>59.02</v>
      </c>
      <c r="AS67">
        <v>19.07</v>
      </c>
      <c r="AT67">
        <v>16.239999999999998</v>
      </c>
      <c r="AU67">
        <v>51.29</v>
      </c>
      <c r="AV67">
        <v>27.58</v>
      </c>
      <c r="AW67">
        <v>42.78</v>
      </c>
      <c r="AX67">
        <v>6.96</v>
      </c>
      <c r="AY67">
        <v>51.8</v>
      </c>
      <c r="AZ67">
        <v>51.8</v>
      </c>
      <c r="BA67">
        <v>51.03</v>
      </c>
      <c r="BB67">
        <v>36.6</v>
      </c>
      <c r="BC67">
        <v>52.84</v>
      </c>
      <c r="BD67">
        <v>35.57</v>
      </c>
      <c r="BE67">
        <v>37.630000000000003</v>
      </c>
      <c r="BF67">
        <v>30.15</v>
      </c>
      <c r="BG67">
        <v>64.69</v>
      </c>
      <c r="BH67">
        <v>71.91</v>
      </c>
      <c r="BI67">
        <v>73.709999999999994</v>
      </c>
      <c r="BJ67">
        <v>13.66</v>
      </c>
      <c r="BK67">
        <v>48.2</v>
      </c>
      <c r="BL67">
        <v>48.97</v>
      </c>
      <c r="BM67">
        <v>55.41</v>
      </c>
      <c r="BN67">
        <v>8.76</v>
      </c>
      <c r="BO67">
        <v>92.78</v>
      </c>
      <c r="BP67">
        <v>61.6</v>
      </c>
      <c r="BQ67">
        <v>68.42</v>
      </c>
      <c r="BR67">
        <v>70.180000000000007</v>
      </c>
      <c r="BS67">
        <v>97.42</v>
      </c>
      <c r="BT67">
        <v>96.65</v>
      </c>
      <c r="BU67">
        <v>90</v>
      </c>
      <c r="BV67">
        <v>80</v>
      </c>
      <c r="BW67">
        <v>85.05</v>
      </c>
      <c r="BX67">
        <v>69.849999999999994</v>
      </c>
      <c r="BY67">
        <v>60</v>
      </c>
      <c r="BZ67">
        <v>60</v>
      </c>
      <c r="CA67">
        <v>97.94</v>
      </c>
      <c r="CB67">
        <v>90</v>
      </c>
      <c r="CC67">
        <v>90</v>
      </c>
      <c r="CD67">
        <v>90</v>
      </c>
      <c r="CE67">
        <v>90</v>
      </c>
      <c r="CF67">
        <v>70.88</v>
      </c>
      <c r="CG67">
        <v>75.260000000000005</v>
      </c>
      <c r="CH67">
        <v>76.8</v>
      </c>
      <c r="CI67">
        <v>10</v>
      </c>
      <c r="CJ67">
        <v>44.07</v>
      </c>
      <c r="CK67">
        <v>39.950000000000003</v>
      </c>
      <c r="CL67">
        <v>20</v>
      </c>
      <c r="CM67">
        <v>51.03</v>
      </c>
      <c r="CN67">
        <v>48.97</v>
      </c>
      <c r="CO67">
        <v>56.44</v>
      </c>
      <c r="CP67">
        <v>49.23</v>
      </c>
      <c r="CQ67">
        <v>57.47</v>
      </c>
      <c r="CR67">
        <v>51.29</v>
      </c>
      <c r="CS67">
        <v>65.98</v>
      </c>
      <c r="CT67">
        <v>59.79</v>
      </c>
      <c r="CU67">
        <v>54.9</v>
      </c>
      <c r="CV67">
        <v>60.31</v>
      </c>
      <c r="CW67">
        <v>8.25</v>
      </c>
      <c r="CX67">
        <v>0</v>
      </c>
      <c r="CY67">
        <v>44.85</v>
      </c>
    </row>
    <row r="68" spans="2:103" x14ac:dyDescent="0.25">
      <c r="B68" t="s">
        <v>99</v>
      </c>
      <c r="C68">
        <v>11</v>
      </c>
      <c r="D68" t="s">
        <v>96</v>
      </c>
      <c r="E68">
        <v>84.28</v>
      </c>
      <c r="F68">
        <v>59.79</v>
      </c>
      <c r="G68">
        <v>66.239999999999995</v>
      </c>
      <c r="H68">
        <v>78.87</v>
      </c>
      <c r="I68">
        <v>32.729999999999997</v>
      </c>
      <c r="J68">
        <v>87.89</v>
      </c>
      <c r="K68">
        <v>82.73</v>
      </c>
      <c r="L68">
        <v>54.38</v>
      </c>
      <c r="M68">
        <v>29.64</v>
      </c>
      <c r="N68">
        <v>81.7</v>
      </c>
      <c r="O68">
        <v>92.27</v>
      </c>
      <c r="P68">
        <v>78.61</v>
      </c>
      <c r="Q68">
        <v>81.19</v>
      </c>
      <c r="R68">
        <v>80.67</v>
      </c>
      <c r="S68">
        <v>51.29</v>
      </c>
      <c r="T68">
        <v>89.69</v>
      </c>
      <c r="U68">
        <v>69.069999999999993</v>
      </c>
      <c r="V68">
        <v>88.92</v>
      </c>
      <c r="W68">
        <v>9.5399999999999991</v>
      </c>
      <c r="X68">
        <v>9.5399999999999991</v>
      </c>
      <c r="Y68">
        <v>9.5399999999999991</v>
      </c>
      <c r="Z68">
        <v>11.86</v>
      </c>
      <c r="AA68">
        <v>17.27</v>
      </c>
      <c r="AB68">
        <v>11.86</v>
      </c>
      <c r="AC68">
        <v>11.86</v>
      </c>
      <c r="AD68">
        <v>17.53</v>
      </c>
      <c r="AE68">
        <v>16.489999999999998</v>
      </c>
      <c r="AF68">
        <v>25</v>
      </c>
      <c r="AG68">
        <v>10.050000000000001</v>
      </c>
      <c r="AH68">
        <v>13.4</v>
      </c>
      <c r="AI68">
        <v>62.63</v>
      </c>
      <c r="AJ68">
        <v>12.37</v>
      </c>
      <c r="AK68">
        <v>20.100000000000001</v>
      </c>
      <c r="AL68">
        <v>16.239999999999998</v>
      </c>
      <c r="AM68">
        <v>15.98</v>
      </c>
      <c r="AN68">
        <v>88.14</v>
      </c>
      <c r="AO68">
        <v>76.8</v>
      </c>
      <c r="AP68">
        <v>71.650000000000006</v>
      </c>
      <c r="AQ68">
        <v>96.39</v>
      </c>
      <c r="AR68">
        <v>41.75</v>
      </c>
      <c r="AS68">
        <v>79.900000000000006</v>
      </c>
      <c r="AT68">
        <v>77.58</v>
      </c>
      <c r="AU68">
        <v>57.73</v>
      </c>
      <c r="AV68">
        <v>45.88</v>
      </c>
      <c r="AW68">
        <v>37.89</v>
      </c>
      <c r="AX68">
        <v>82.22</v>
      </c>
      <c r="AY68">
        <v>58.76</v>
      </c>
      <c r="AZ68">
        <v>58.76</v>
      </c>
      <c r="BA68">
        <v>85.82</v>
      </c>
      <c r="BB68">
        <v>90.98</v>
      </c>
      <c r="BC68">
        <v>86.86</v>
      </c>
      <c r="BD68">
        <v>92.78</v>
      </c>
      <c r="BE68">
        <v>93.56</v>
      </c>
      <c r="BF68">
        <v>88.92</v>
      </c>
      <c r="BG68">
        <v>78.61</v>
      </c>
      <c r="BH68">
        <v>56.44</v>
      </c>
      <c r="BI68">
        <v>87.37</v>
      </c>
      <c r="BJ68">
        <v>90.46</v>
      </c>
      <c r="BK68">
        <v>94.07</v>
      </c>
      <c r="BL68">
        <v>88.14</v>
      </c>
      <c r="BM68">
        <v>54.64</v>
      </c>
      <c r="BN68">
        <v>62.11</v>
      </c>
      <c r="BO68">
        <v>83.51</v>
      </c>
      <c r="BP68">
        <v>57.99</v>
      </c>
      <c r="BQ68">
        <v>63.16</v>
      </c>
      <c r="BR68">
        <v>61.4</v>
      </c>
      <c r="BS68">
        <v>52.84</v>
      </c>
      <c r="BT68">
        <v>30.67</v>
      </c>
      <c r="BU68">
        <v>36.36</v>
      </c>
      <c r="BV68">
        <v>36.36</v>
      </c>
      <c r="BW68">
        <v>12.37</v>
      </c>
      <c r="BX68">
        <v>67.53</v>
      </c>
      <c r="BY68">
        <v>63.64</v>
      </c>
      <c r="BZ68">
        <v>54.55</v>
      </c>
      <c r="CA68">
        <v>83.51</v>
      </c>
      <c r="CB68">
        <v>81.819999999999993</v>
      </c>
      <c r="CC68">
        <v>63.64</v>
      </c>
      <c r="CD68">
        <v>81.819999999999993</v>
      </c>
      <c r="CE68">
        <v>54.55</v>
      </c>
      <c r="CF68">
        <v>27.06</v>
      </c>
      <c r="CG68">
        <v>19.850000000000001</v>
      </c>
      <c r="CH68">
        <v>15.21</v>
      </c>
      <c r="CI68">
        <v>90.91</v>
      </c>
      <c r="CJ68">
        <v>84.54</v>
      </c>
      <c r="CK68">
        <v>63.4</v>
      </c>
      <c r="CL68">
        <v>45.45</v>
      </c>
      <c r="CM68">
        <v>59.54</v>
      </c>
      <c r="CN68">
        <v>64.180000000000007</v>
      </c>
      <c r="CO68">
        <v>80.150000000000006</v>
      </c>
      <c r="CP68">
        <v>89.43</v>
      </c>
      <c r="CQ68">
        <v>93.81</v>
      </c>
      <c r="CR68">
        <v>90.72</v>
      </c>
      <c r="CS68">
        <v>12.63</v>
      </c>
      <c r="CT68">
        <v>90.46</v>
      </c>
      <c r="CU68">
        <v>88.4</v>
      </c>
      <c r="CV68">
        <v>88.66</v>
      </c>
      <c r="CW68">
        <v>56.19</v>
      </c>
      <c r="CX68">
        <v>36.36</v>
      </c>
      <c r="CY68">
        <v>71.13</v>
      </c>
    </row>
    <row r="69" spans="2:103" x14ac:dyDescent="0.25">
      <c r="B69" t="s">
        <v>273</v>
      </c>
      <c r="C69">
        <v>0</v>
      </c>
      <c r="D69" t="s">
        <v>96</v>
      </c>
      <c r="E69">
        <v>84.02</v>
      </c>
      <c r="F69">
        <v>56.19</v>
      </c>
      <c r="G69">
        <v>29.38</v>
      </c>
      <c r="H69">
        <v>40.21</v>
      </c>
      <c r="I69">
        <v>38.659999999999997</v>
      </c>
      <c r="J69">
        <v>39.950000000000003</v>
      </c>
      <c r="K69">
        <v>56.19</v>
      </c>
      <c r="L69">
        <v>21.13</v>
      </c>
      <c r="M69">
        <v>13.66</v>
      </c>
      <c r="N69">
        <v>41.24</v>
      </c>
      <c r="O69">
        <v>96.39</v>
      </c>
      <c r="P69">
        <v>79.12</v>
      </c>
      <c r="Q69">
        <v>97.16</v>
      </c>
      <c r="R69">
        <v>79.38</v>
      </c>
      <c r="S69">
        <v>39.18</v>
      </c>
      <c r="T69">
        <v>99.23</v>
      </c>
      <c r="U69">
        <v>94.59</v>
      </c>
      <c r="V69">
        <v>93.81</v>
      </c>
      <c r="W69">
        <v>35.57</v>
      </c>
      <c r="X69">
        <v>19.07</v>
      </c>
      <c r="Y69">
        <v>21.65</v>
      </c>
      <c r="Z69">
        <v>26.29</v>
      </c>
      <c r="AA69">
        <v>28.61</v>
      </c>
      <c r="AB69">
        <v>58.51</v>
      </c>
      <c r="AC69">
        <v>31.96</v>
      </c>
      <c r="AD69">
        <v>83.76</v>
      </c>
      <c r="AE69">
        <v>7.99</v>
      </c>
      <c r="AF69">
        <v>4.9000000000000004</v>
      </c>
      <c r="AG69">
        <v>9.02</v>
      </c>
      <c r="AH69">
        <v>9.5399999999999991</v>
      </c>
      <c r="AI69">
        <v>4.9000000000000004</v>
      </c>
      <c r="AJ69">
        <v>15.98</v>
      </c>
      <c r="AK69">
        <v>4.38</v>
      </c>
      <c r="AL69">
        <v>31.19</v>
      </c>
      <c r="AM69">
        <v>24.48</v>
      </c>
      <c r="AN69">
        <v>55.93</v>
      </c>
      <c r="AO69">
        <v>39.69</v>
      </c>
      <c r="AP69">
        <v>34.020000000000003</v>
      </c>
      <c r="AQ69">
        <v>42.01</v>
      </c>
      <c r="AR69">
        <v>55.93</v>
      </c>
      <c r="AS69">
        <v>73.97</v>
      </c>
      <c r="AT69">
        <v>90.46</v>
      </c>
      <c r="AU69">
        <v>19.850000000000001</v>
      </c>
      <c r="AV69">
        <v>75.260000000000005</v>
      </c>
      <c r="AW69">
        <v>75.52</v>
      </c>
      <c r="AX69">
        <v>68.040000000000006</v>
      </c>
      <c r="AY69">
        <v>40.72</v>
      </c>
      <c r="AZ69">
        <v>40.72</v>
      </c>
      <c r="BA69">
        <v>20.62</v>
      </c>
      <c r="BB69">
        <v>20.36</v>
      </c>
      <c r="BC69">
        <v>12.37</v>
      </c>
      <c r="BD69">
        <v>19.850000000000001</v>
      </c>
      <c r="BE69">
        <v>18.04</v>
      </c>
      <c r="BF69">
        <v>30.41</v>
      </c>
      <c r="BG69">
        <v>19.850000000000001</v>
      </c>
      <c r="BH69">
        <v>30.67</v>
      </c>
      <c r="BI69">
        <v>21.65</v>
      </c>
      <c r="BJ69">
        <v>20.62</v>
      </c>
      <c r="BK69">
        <v>27.58</v>
      </c>
      <c r="BL69">
        <v>6.7</v>
      </c>
      <c r="BM69">
        <v>56.7</v>
      </c>
      <c r="BN69">
        <v>93.81</v>
      </c>
      <c r="BO69">
        <v>7.73</v>
      </c>
      <c r="BP69">
        <v>39.18</v>
      </c>
      <c r="BQ69">
        <v>40.35</v>
      </c>
      <c r="BR69">
        <v>45.61</v>
      </c>
      <c r="BS69">
        <v>77.58</v>
      </c>
      <c r="BT69">
        <v>42.78</v>
      </c>
      <c r="BU69">
        <v>38.1</v>
      </c>
      <c r="BV69">
        <v>42.86</v>
      </c>
      <c r="BW69">
        <v>49.48</v>
      </c>
      <c r="BX69">
        <v>64.430000000000007</v>
      </c>
      <c r="BY69">
        <v>57.14</v>
      </c>
      <c r="BZ69">
        <v>52.38</v>
      </c>
      <c r="CA69">
        <v>87.63</v>
      </c>
      <c r="CB69">
        <v>71.430000000000007</v>
      </c>
      <c r="CC69">
        <v>71.430000000000007</v>
      </c>
      <c r="CD69">
        <v>85.71</v>
      </c>
      <c r="CE69">
        <v>80.95</v>
      </c>
      <c r="CF69">
        <v>75.52</v>
      </c>
      <c r="CG69">
        <v>71.13</v>
      </c>
      <c r="CH69">
        <v>63.4</v>
      </c>
      <c r="CI69">
        <v>57.14</v>
      </c>
      <c r="CJ69">
        <v>98.45</v>
      </c>
      <c r="CK69">
        <v>99.23</v>
      </c>
      <c r="CL69">
        <v>80.95</v>
      </c>
      <c r="CM69">
        <v>98.45</v>
      </c>
      <c r="CN69">
        <v>95.62</v>
      </c>
      <c r="CO69">
        <v>93.3</v>
      </c>
      <c r="CP69">
        <v>85.57</v>
      </c>
      <c r="CQ69">
        <v>89.43</v>
      </c>
      <c r="CR69">
        <v>82.47</v>
      </c>
      <c r="CS69">
        <v>98.97</v>
      </c>
      <c r="CT69">
        <v>96.13</v>
      </c>
      <c r="CU69">
        <v>93.3</v>
      </c>
      <c r="CV69">
        <v>96.91</v>
      </c>
      <c r="CW69">
        <v>65.72</v>
      </c>
      <c r="CX69">
        <v>38.1</v>
      </c>
      <c r="CY69">
        <v>80.930000000000007</v>
      </c>
    </row>
    <row r="70" spans="2:103" x14ac:dyDescent="0.25">
      <c r="B70" t="s">
        <v>167</v>
      </c>
      <c r="C70">
        <v>1</v>
      </c>
      <c r="D70" t="s">
        <v>96</v>
      </c>
      <c r="E70">
        <v>83.76</v>
      </c>
      <c r="F70">
        <v>69.849999999999994</v>
      </c>
      <c r="G70">
        <v>77.84</v>
      </c>
      <c r="H70">
        <v>84.54</v>
      </c>
      <c r="I70">
        <v>25</v>
      </c>
      <c r="J70">
        <v>97.68</v>
      </c>
      <c r="K70">
        <v>96.39</v>
      </c>
      <c r="L70">
        <v>63.92</v>
      </c>
      <c r="M70">
        <v>32.22</v>
      </c>
      <c r="N70">
        <v>89.95</v>
      </c>
      <c r="O70">
        <v>93.04</v>
      </c>
      <c r="P70">
        <v>85.31</v>
      </c>
      <c r="Q70">
        <v>81.96</v>
      </c>
      <c r="R70">
        <v>78.349999999999994</v>
      </c>
      <c r="S70">
        <v>78.09</v>
      </c>
      <c r="T70">
        <v>84.54</v>
      </c>
      <c r="U70">
        <v>74.48</v>
      </c>
      <c r="V70">
        <v>68.3</v>
      </c>
      <c r="W70">
        <v>18.809999999999999</v>
      </c>
      <c r="X70">
        <v>28.09</v>
      </c>
      <c r="Y70">
        <v>20.36</v>
      </c>
      <c r="Z70">
        <v>24.74</v>
      </c>
      <c r="AA70">
        <v>65.459999999999994</v>
      </c>
      <c r="AB70">
        <v>20.36</v>
      </c>
      <c r="AC70">
        <v>31.44</v>
      </c>
      <c r="AD70">
        <v>24.74</v>
      </c>
      <c r="AE70">
        <v>28.35</v>
      </c>
      <c r="AF70">
        <v>36.6</v>
      </c>
      <c r="AG70">
        <v>27.32</v>
      </c>
      <c r="AH70">
        <v>29.38</v>
      </c>
      <c r="AI70">
        <v>57.47</v>
      </c>
      <c r="AJ70">
        <v>26.29</v>
      </c>
      <c r="AK70">
        <v>40.21</v>
      </c>
      <c r="AL70">
        <v>22.68</v>
      </c>
      <c r="AM70">
        <v>23.71</v>
      </c>
      <c r="AN70">
        <v>54.64</v>
      </c>
      <c r="AO70">
        <v>60.31</v>
      </c>
      <c r="AP70">
        <v>59.02</v>
      </c>
      <c r="AQ70">
        <v>65.72</v>
      </c>
      <c r="AR70">
        <v>58.25</v>
      </c>
      <c r="AS70">
        <v>23.2</v>
      </c>
      <c r="AT70">
        <v>16.75</v>
      </c>
      <c r="AU70">
        <v>61.6</v>
      </c>
      <c r="AV70">
        <v>89.95</v>
      </c>
      <c r="AW70">
        <v>87.11</v>
      </c>
      <c r="AX70">
        <v>68.040000000000006</v>
      </c>
      <c r="AY70">
        <v>43.04</v>
      </c>
      <c r="AZ70">
        <v>43.04</v>
      </c>
      <c r="BA70">
        <v>45.62</v>
      </c>
      <c r="BB70">
        <v>27.32</v>
      </c>
      <c r="BC70">
        <v>21.39</v>
      </c>
      <c r="BD70">
        <v>26.55</v>
      </c>
      <c r="BE70">
        <v>28.87</v>
      </c>
      <c r="BF70">
        <v>35.31</v>
      </c>
      <c r="BG70">
        <v>38.92</v>
      </c>
      <c r="BH70">
        <v>22.16</v>
      </c>
      <c r="BI70">
        <v>64.430000000000007</v>
      </c>
      <c r="BJ70">
        <v>53.87</v>
      </c>
      <c r="BK70">
        <v>13.66</v>
      </c>
      <c r="BL70">
        <v>35.82</v>
      </c>
      <c r="BM70">
        <v>9.2799999999999994</v>
      </c>
      <c r="BN70">
        <v>81.19</v>
      </c>
      <c r="BO70">
        <v>1.55</v>
      </c>
      <c r="BP70">
        <v>88.14</v>
      </c>
      <c r="BQ70">
        <v>89.47</v>
      </c>
      <c r="BR70">
        <v>77.19</v>
      </c>
      <c r="BS70">
        <v>85.05</v>
      </c>
      <c r="BT70">
        <v>71.91</v>
      </c>
      <c r="BU70">
        <v>60</v>
      </c>
      <c r="BV70">
        <v>64</v>
      </c>
      <c r="BW70">
        <v>79.12</v>
      </c>
      <c r="BX70">
        <v>35.57</v>
      </c>
      <c r="BY70">
        <v>36</v>
      </c>
      <c r="BZ70">
        <v>24</v>
      </c>
      <c r="CA70">
        <v>97.42</v>
      </c>
      <c r="CB70">
        <v>96</v>
      </c>
      <c r="CC70">
        <v>84</v>
      </c>
      <c r="CD70">
        <v>92</v>
      </c>
      <c r="CE70">
        <v>84</v>
      </c>
      <c r="CF70">
        <v>82.22</v>
      </c>
      <c r="CG70">
        <v>74.48</v>
      </c>
      <c r="CH70">
        <v>86.08</v>
      </c>
      <c r="CI70">
        <v>32</v>
      </c>
      <c r="CJ70">
        <v>63.14</v>
      </c>
      <c r="CK70">
        <v>57.47</v>
      </c>
      <c r="CL70">
        <v>96</v>
      </c>
      <c r="CM70">
        <v>56.96</v>
      </c>
      <c r="CN70">
        <v>24.74</v>
      </c>
      <c r="CO70">
        <v>39.69</v>
      </c>
      <c r="CP70">
        <v>31.19</v>
      </c>
      <c r="CQ70">
        <v>38.14</v>
      </c>
      <c r="CR70">
        <v>36.08</v>
      </c>
      <c r="CS70">
        <v>79.64</v>
      </c>
      <c r="CT70">
        <v>84.28</v>
      </c>
      <c r="CU70">
        <v>86.34</v>
      </c>
      <c r="CV70">
        <v>80.150000000000006</v>
      </c>
      <c r="CW70">
        <v>72.16</v>
      </c>
      <c r="CX70">
        <v>80</v>
      </c>
      <c r="CY70">
        <v>44.85</v>
      </c>
    </row>
    <row r="71" spans="2:103" x14ac:dyDescent="0.25">
      <c r="B71" t="s">
        <v>172</v>
      </c>
      <c r="C71">
        <v>1</v>
      </c>
      <c r="D71" t="s">
        <v>96</v>
      </c>
      <c r="E71">
        <v>83.51</v>
      </c>
      <c r="F71">
        <v>81.44</v>
      </c>
      <c r="G71">
        <v>88.4</v>
      </c>
      <c r="H71">
        <v>88.4</v>
      </c>
      <c r="I71">
        <v>78.09</v>
      </c>
      <c r="J71">
        <v>82.47</v>
      </c>
      <c r="K71">
        <v>69.33</v>
      </c>
      <c r="L71">
        <v>77.58</v>
      </c>
      <c r="M71">
        <v>59.54</v>
      </c>
      <c r="N71">
        <v>80.67</v>
      </c>
      <c r="O71">
        <v>46.39</v>
      </c>
      <c r="P71">
        <v>52.58</v>
      </c>
      <c r="Q71">
        <v>44.07</v>
      </c>
      <c r="R71">
        <v>39.43</v>
      </c>
      <c r="S71">
        <v>72.680000000000007</v>
      </c>
      <c r="T71">
        <v>46.91</v>
      </c>
      <c r="U71">
        <v>69.59</v>
      </c>
      <c r="V71">
        <v>31.44</v>
      </c>
      <c r="W71">
        <v>85.31</v>
      </c>
      <c r="X71">
        <v>91.24</v>
      </c>
      <c r="Y71">
        <v>80.67</v>
      </c>
      <c r="Z71">
        <v>90.72</v>
      </c>
      <c r="AA71">
        <v>81.19</v>
      </c>
      <c r="AB71">
        <v>65.209999999999994</v>
      </c>
      <c r="AC71">
        <v>54.38</v>
      </c>
      <c r="AD71">
        <v>69.849999999999994</v>
      </c>
      <c r="AE71">
        <v>52.32</v>
      </c>
      <c r="AF71">
        <v>42.53</v>
      </c>
      <c r="AG71">
        <v>40.21</v>
      </c>
      <c r="AH71">
        <v>50</v>
      </c>
      <c r="AI71">
        <v>40.72</v>
      </c>
      <c r="AJ71">
        <v>62.63</v>
      </c>
      <c r="AK71">
        <v>55.93</v>
      </c>
      <c r="AL71">
        <v>64.69</v>
      </c>
      <c r="AM71">
        <v>70.36</v>
      </c>
      <c r="AN71">
        <v>34.28</v>
      </c>
      <c r="AO71">
        <v>31.19</v>
      </c>
      <c r="AP71">
        <v>28.61</v>
      </c>
      <c r="AQ71">
        <v>28.87</v>
      </c>
      <c r="AR71">
        <v>56.96</v>
      </c>
      <c r="AS71">
        <v>32.22</v>
      </c>
      <c r="AT71">
        <v>50.77</v>
      </c>
      <c r="AU71">
        <v>14.69</v>
      </c>
      <c r="AV71">
        <v>79.38</v>
      </c>
      <c r="AW71">
        <v>86.08</v>
      </c>
      <c r="AX71">
        <v>44.85</v>
      </c>
      <c r="AY71">
        <v>63.4</v>
      </c>
      <c r="AZ71">
        <v>63.4</v>
      </c>
      <c r="BA71">
        <v>29.9</v>
      </c>
      <c r="BB71">
        <v>54.12</v>
      </c>
      <c r="BC71">
        <v>43.81</v>
      </c>
      <c r="BD71">
        <v>50.52</v>
      </c>
      <c r="BE71">
        <v>58.51</v>
      </c>
      <c r="BF71">
        <v>58.51</v>
      </c>
      <c r="BG71">
        <v>15.72</v>
      </c>
      <c r="BH71">
        <v>6.19</v>
      </c>
      <c r="BI71">
        <v>38.4</v>
      </c>
      <c r="BJ71">
        <v>35.82</v>
      </c>
      <c r="BK71">
        <v>71.13</v>
      </c>
      <c r="BL71">
        <v>67.78</v>
      </c>
      <c r="BM71">
        <v>14.18</v>
      </c>
      <c r="BN71">
        <v>69.849999999999994</v>
      </c>
      <c r="BO71">
        <v>94.33</v>
      </c>
      <c r="BP71">
        <v>14.95</v>
      </c>
      <c r="BQ71">
        <v>26.32</v>
      </c>
      <c r="BR71">
        <v>24.56</v>
      </c>
      <c r="BS71">
        <v>93.56</v>
      </c>
      <c r="BT71">
        <v>71.650000000000006</v>
      </c>
      <c r="BU71">
        <v>70</v>
      </c>
      <c r="BV71">
        <v>50</v>
      </c>
      <c r="BW71">
        <v>71.650000000000006</v>
      </c>
      <c r="BX71">
        <v>93.04</v>
      </c>
      <c r="BY71">
        <v>80</v>
      </c>
      <c r="BZ71">
        <v>90</v>
      </c>
      <c r="CA71">
        <v>92.53</v>
      </c>
      <c r="CB71">
        <v>70</v>
      </c>
      <c r="CC71">
        <v>80</v>
      </c>
      <c r="CD71">
        <v>90</v>
      </c>
      <c r="CE71">
        <v>90</v>
      </c>
      <c r="CF71">
        <v>54.9</v>
      </c>
      <c r="CG71">
        <v>60.82</v>
      </c>
      <c r="CH71">
        <v>66.489999999999995</v>
      </c>
      <c r="CI71">
        <v>0</v>
      </c>
      <c r="CJ71">
        <v>50.52</v>
      </c>
      <c r="CK71">
        <v>33.25</v>
      </c>
      <c r="CL71">
        <v>30</v>
      </c>
      <c r="CM71">
        <v>40.46</v>
      </c>
      <c r="CN71">
        <v>40.98</v>
      </c>
      <c r="CO71">
        <v>68.040000000000006</v>
      </c>
      <c r="CP71">
        <v>58.51</v>
      </c>
      <c r="CQ71">
        <v>67.010000000000005</v>
      </c>
      <c r="CR71">
        <v>56.7</v>
      </c>
      <c r="CS71">
        <v>75</v>
      </c>
      <c r="CT71">
        <v>67.27</v>
      </c>
      <c r="CU71">
        <v>72.94</v>
      </c>
      <c r="CV71">
        <v>61.08</v>
      </c>
      <c r="CW71">
        <v>8.25</v>
      </c>
      <c r="CX71">
        <v>0</v>
      </c>
      <c r="CY71">
        <v>44.85</v>
      </c>
    </row>
    <row r="72" spans="2:103" x14ac:dyDescent="0.25">
      <c r="B72" t="s">
        <v>207</v>
      </c>
      <c r="C72">
        <v>0</v>
      </c>
      <c r="D72" t="s">
        <v>96</v>
      </c>
      <c r="E72">
        <v>83.25</v>
      </c>
      <c r="F72">
        <v>51.29</v>
      </c>
      <c r="G72">
        <v>79.12</v>
      </c>
      <c r="H72">
        <v>63.4</v>
      </c>
      <c r="I72">
        <v>77.319999999999993</v>
      </c>
      <c r="J72">
        <v>51.8</v>
      </c>
      <c r="K72">
        <v>46.13</v>
      </c>
      <c r="L72">
        <v>87.11</v>
      </c>
      <c r="M72">
        <v>92.27</v>
      </c>
      <c r="N72">
        <v>60.57</v>
      </c>
      <c r="O72">
        <v>56.96</v>
      </c>
      <c r="P72">
        <v>58.25</v>
      </c>
      <c r="Q72">
        <v>56.19</v>
      </c>
      <c r="R72">
        <v>62.37</v>
      </c>
      <c r="S72">
        <v>49.48</v>
      </c>
      <c r="T72">
        <v>56.96</v>
      </c>
      <c r="U72">
        <v>42.01</v>
      </c>
      <c r="V72">
        <v>69.069999999999993</v>
      </c>
      <c r="W72">
        <v>13.14</v>
      </c>
      <c r="X72">
        <v>25</v>
      </c>
      <c r="Y72">
        <v>19.850000000000001</v>
      </c>
      <c r="Z72">
        <v>36.6</v>
      </c>
      <c r="AA72">
        <v>43.81</v>
      </c>
      <c r="AB72">
        <v>13.66</v>
      </c>
      <c r="AC72">
        <v>17.78</v>
      </c>
      <c r="AD72">
        <v>23.45</v>
      </c>
      <c r="AE72">
        <v>27.06</v>
      </c>
      <c r="AF72">
        <v>14.95</v>
      </c>
      <c r="AG72">
        <v>14.95</v>
      </c>
      <c r="AH72">
        <v>16.75</v>
      </c>
      <c r="AI72">
        <v>26.03</v>
      </c>
      <c r="AJ72">
        <v>45.36</v>
      </c>
      <c r="AK72">
        <v>37.89</v>
      </c>
      <c r="AL72">
        <v>50</v>
      </c>
      <c r="AM72">
        <v>51.29</v>
      </c>
      <c r="AN72">
        <v>89.18</v>
      </c>
      <c r="AO72">
        <v>77.06</v>
      </c>
      <c r="AP72">
        <v>65.209999999999994</v>
      </c>
      <c r="AQ72">
        <v>66.489999999999995</v>
      </c>
      <c r="AR72">
        <v>79.12</v>
      </c>
      <c r="AS72">
        <v>48.45</v>
      </c>
      <c r="AT72">
        <v>31.7</v>
      </c>
      <c r="AU72">
        <v>74.739999999999995</v>
      </c>
      <c r="AV72">
        <v>91.24</v>
      </c>
      <c r="AW72">
        <v>85.57</v>
      </c>
      <c r="AX72">
        <v>77.319999999999993</v>
      </c>
      <c r="AY72">
        <v>77.319999999999993</v>
      </c>
      <c r="AZ72">
        <v>77.319999999999993</v>
      </c>
      <c r="BA72">
        <v>70.88</v>
      </c>
      <c r="BB72">
        <v>78.61</v>
      </c>
      <c r="BC72">
        <v>66.75</v>
      </c>
      <c r="BD72">
        <v>78.349999999999994</v>
      </c>
      <c r="BE72">
        <v>80.150000000000006</v>
      </c>
      <c r="BF72">
        <v>81.44</v>
      </c>
      <c r="BG72">
        <v>72.42</v>
      </c>
      <c r="BH72">
        <v>68.3</v>
      </c>
      <c r="BI72">
        <v>54.9</v>
      </c>
      <c r="BJ72">
        <v>87.63</v>
      </c>
      <c r="BK72">
        <v>79.64</v>
      </c>
      <c r="BL72">
        <v>56.19</v>
      </c>
      <c r="BM72">
        <v>78.349999999999994</v>
      </c>
      <c r="BN72">
        <v>77.84</v>
      </c>
      <c r="BO72">
        <v>29.64</v>
      </c>
      <c r="BP72">
        <v>39.18</v>
      </c>
      <c r="BQ72">
        <v>40.35</v>
      </c>
      <c r="BR72">
        <v>45.61</v>
      </c>
      <c r="BS72">
        <v>86.6</v>
      </c>
      <c r="BT72">
        <v>69.069999999999993</v>
      </c>
      <c r="BU72">
        <v>52.38</v>
      </c>
      <c r="BV72">
        <v>52.38</v>
      </c>
      <c r="BW72">
        <v>92.01</v>
      </c>
      <c r="BX72">
        <v>53.87</v>
      </c>
      <c r="BY72">
        <v>52.38</v>
      </c>
      <c r="BZ72">
        <v>42.86</v>
      </c>
      <c r="CA72">
        <v>73.2</v>
      </c>
      <c r="CB72">
        <v>61.9</v>
      </c>
      <c r="CC72">
        <v>61.9</v>
      </c>
      <c r="CD72">
        <v>52.38</v>
      </c>
      <c r="CE72">
        <v>66.67</v>
      </c>
      <c r="CF72">
        <v>95.1</v>
      </c>
      <c r="CG72">
        <v>91.24</v>
      </c>
      <c r="CH72">
        <v>90.46</v>
      </c>
      <c r="CI72">
        <v>80.95</v>
      </c>
      <c r="CJ72">
        <v>47.68</v>
      </c>
      <c r="CK72">
        <v>70.099999999999994</v>
      </c>
      <c r="CL72">
        <v>47.62</v>
      </c>
      <c r="CM72">
        <v>66.489999999999995</v>
      </c>
      <c r="CN72">
        <v>66.75</v>
      </c>
      <c r="CO72">
        <v>40.21</v>
      </c>
      <c r="CP72">
        <v>32.47</v>
      </c>
      <c r="CQ72">
        <v>42.27</v>
      </c>
      <c r="CR72">
        <v>31.19</v>
      </c>
      <c r="CS72">
        <v>80.41</v>
      </c>
      <c r="CT72">
        <v>40.46</v>
      </c>
      <c r="CU72">
        <v>29.64</v>
      </c>
      <c r="CV72">
        <v>51.29</v>
      </c>
      <c r="CW72">
        <v>40.21</v>
      </c>
      <c r="CX72">
        <v>47.62</v>
      </c>
      <c r="CY72">
        <v>46.91</v>
      </c>
    </row>
    <row r="73" spans="2:103" x14ac:dyDescent="0.25">
      <c r="B73" t="s">
        <v>230</v>
      </c>
      <c r="C73">
        <v>1</v>
      </c>
      <c r="D73" t="s">
        <v>96</v>
      </c>
      <c r="E73">
        <v>82.99</v>
      </c>
      <c r="F73">
        <v>35.049999999999997</v>
      </c>
      <c r="G73">
        <v>33.76</v>
      </c>
      <c r="H73">
        <v>28.87</v>
      </c>
      <c r="I73">
        <v>30.93</v>
      </c>
      <c r="J73">
        <v>17.78</v>
      </c>
      <c r="K73">
        <v>61.6</v>
      </c>
      <c r="L73">
        <v>38.92</v>
      </c>
      <c r="M73">
        <v>62.37</v>
      </c>
      <c r="N73">
        <v>23.97</v>
      </c>
      <c r="O73">
        <v>59.02</v>
      </c>
      <c r="P73">
        <v>57.99</v>
      </c>
      <c r="Q73">
        <v>51.29</v>
      </c>
      <c r="R73">
        <v>38.14</v>
      </c>
      <c r="S73">
        <v>78.349999999999994</v>
      </c>
      <c r="T73">
        <v>59.02</v>
      </c>
      <c r="U73">
        <v>84.02</v>
      </c>
      <c r="V73">
        <v>29.9</v>
      </c>
      <c r="W73">
        <v>25</v>
      </c>
      <c r="X73">
        <v>23.71</v>
      </c>
      <c r="Y73">
        <v>29.12</v>
      </c>
      <c r="Z73">
        <v>21.65</v>
      </c>
      <c r="AA73">
        <v>44.85</v>
      </c>
      <c r="AB73">
        <v>33.76</v>
      </c>
      <c r="AC73">
        <v>67.53</v>
      </c>
      <c r="AD73">
        <v>20.62</v>
      </c>
      <c r="AE73">
        <v>74.23</v>
      </c>
      <c r="AF73">
        <v>84.28</v>
      </c>
      <c r="AG73">
        <v>85.82</v>
      </c>
      <c r="AH73">
        <v>82.73</v>
      </c>
      <c r="AI73">
        <v>77.06</v>
      </c>
      <c r="AJ73">
        <v>57.47</v>
      </c>
      <c r="AK73">
        <v>61.6</v>
      </c>
      <c r="AL73">
        <v>43.3</v>
      </c>
      <c r="AM73">
        <v>61.86</v>
      </c>
      <c r="AN73">
        <v>58.51</v>
      </c>
      <c r="AO73">
        <v>67.53</v>
      </c>
      <c r="AP73">
        <v>73.45</v>
      </c>
      <c r="AQ73">
        <v>87.89</v>
      </c>
      <c r="AR73">
        <v>33.76</v>
      </c>
      <c r="AS73">
        <v>28.35</v>
      </c>
      <c r="AT73">
        <v>46.91</v>
      </c>
      <c r="AU73">
        <v>13.92</v>
      </c>
      <c r="AV73">
        <v>51.55</v>
      </c>
      <c r="AW73">
        <v>75.52</v>
      </c>
      <c r="AX73">
        <v>5.15</v>
      </c>
      <c r="AY73">
        <v>64.69</v>
      </c>
      <c r="AZ73">
        <v>64.69</v>
      </c>
      <c r="BA73">
        <v>45.1</v>
      </c>
      <c r="BB73">
        <v>19.59</v>
      </c>
      <c r="BC73">
        <v>11.34</v>
      </c>
      <c r="BD73">
        <v>19.329999999999998</v>
      </c>
      <c r="BE73">
        <v>21.13</v>
      </c>
      <c r="BF73">
        <v>24.74</v>
      </c>
      <c r="BG73">
        <v>36.08</v>
      </c>
      <c r="BH73">
        <v>11.08</v>
      </c>
      <c r="BI73">
        <v>73.2</v>
      </c>
      <c r="BJ73">
        <v>56.44</v>
      </c>
      <c r="BK73">
        <v>21.91</v>
      </c>
      <c r="BL73">
        <v>30.93</v>
      </c>
      <c r="BM73">
        <v>2.58</v>
      </c>
      <c r="BN73">
        <v>90.46</v>
      </c>
      <c r="BO73">
        <v>33.25</v>
      </c>
      <c r="BP73">
        <v>92.78</v>
      </c>
      <c r="BQ73">
        <v>84.21</v>
      </c>
      <c r="BR73">
        <v>91.23</v>
      </c>
      <c r="BS73">
        <v>54.9</v>
      </c>
      <c r="BT73">
        <v>68.040000000000006</v>
      </c>
      <c r="BU73">
        <v>57.14</v>
      </c>
      <c r="BV73">
        <v>85.71</v>
      </c>
      <c r="BW73">
        <v>47.16</v>
      </c>
      <c r="BX73">
        <v>40.21</v>
      </c>
      <c r="BY73">
        <v>57.14</v>
      </c>
      <c r="BZ73">
        <v>14.29</v>
      </c>
      <c r="CA73">
        <v>45.36</v>
      </c>
      <c r="CB73">
        <v>57.14</v>
      </c>
      <c r="CC73">
        <v>28.57</v>
      </c>
      <c r="CD73">
        <v>57.14</v>
      </c>
      <c r="CE73">
        <v>28.57</v>
      </c>
      <c r="CF73">
        <v>59.79</v>
      </c>
      <c r="CG73">
        <v>57.22</v>
      </c>
      <c r="CH73">
        <v>62.11</v>
      </c>
      <c r="CI73">
        <v>28.57</v>
      </c>
      <c r="CJ73">
        <v>98.71</v>
      </c>
      <c r="CK73">
        <v>94.33</v>
      </c>
      <c r="CL73">
        <v>85.71</v>
      </c>
      <c r="CM73">
        <v>98.2</v>
      </c>
      <c r="CN73">
        <v>70.36</v>
      </c>
      <c r="CO73">
        <v>98.97</v>
      </c>
      <c r="CP73">
        <v>97.68</v>
      </c>
      <c r="CQ73">
        <v>96.65</v>
      </c>
      <c r="CR73">
        <v>98.2</v>
      </c>
      <c r="CS73">
        <v>97.68</v>
      </c>
      <c r="CT73">
        <v>89.95</v>
      </c>
      <c r="CU73">
        <v>91.75</v>
      </c>
      <c r="CV73">
        <v>85.57</v>
      </c>
      <c r="CW73">
        <v>76.8</v>
      </c>
      <c r="CX73">
        <v>85.71</v>
      </c>
      <c r="CY73">
        <v>44.85</v>
      </c>
    </row>
    <row r="74" spans="2:103" x14ac:dyDescent="0.25">
      <c r="B74" t="s">
        <v>221</v>
      </c>
      <c r="C74">
        <v>1</v>
      </c>
      <c r="D74" t="s">
        <v>96</v>
      </c>
      <c r="E74">
        <v>82.73</v>
      </c>
      <c r="F74">
        <v>47.68</v>
      </c>
      <c r="G74">
        <v>65.209999999999994</v>
      </c>
      <c r="H74">
        <v>52.32</v>
      </c>
      <c r="I74">
        <v>68.3</v>
      </c>
      <c r="J74">
        <v>75.77</v>
      </c>
      <c r="K74">
        <v>11.86</v>
      </c>
      <c r="L74">
        <v>80.41</v>
      </c>
      <c r="M74">
        <v>55.67</v>
      </c>
      <c r="N74">
        <v>87.89</v>
      </c>
      <c r="O74">
        <v>29.38</v>
      </c>
      <c r="P74">
        <v>10.31</v>
      </c>
      <c r="Q74">
        <v>22.94</v>
      </c>
      <c r="R74">
        <v>19.07</v>
      </c>
      <c r="S74">
        <v>11.08</v>
      </c>
      <c r="T74">
        <v>59.28</v>
      </c>
      <c r="U74">
        <v>42.78</v>
      </c>
      <c r="V74">
        <v>71.39</v>
      </c>
      <c r="W74">
        <v>46.13</v>
      </c>
      <c r="X74">
        <v>17.53</v>
      </c>
      <c r="Y74">
        <v>23.97</v>
      </c>
      <c r="Z74">
        <v>23.2</v>
      </c>
      <c r="AA74">
        <v>23.71</v>
      </c>
      <c r="AB74">
        <v>78.349999999999994</v>
      </c>
      <c r="AC74">
        <v>51.8</v>
      </c>
      <c r="AD74">
        <v>86.08</v>
      </c>
      <c r="AE74">
        <v>53.09</v>
      </c>
      <c r="AF74">
        <v>35.31</v>
      </c>
      <c r="AG74">
        <v>38.659999999999997</v>
      </c>
      <c r="AH74">
        <v>39.43</v>
      </c>
      <c r="AI74">
        <v>31.19</v>
      </c>
      <c r="AJ74">
        <v>70.62</v>
      </c>
      <c r="AK74">
        <v>78.349999999999994</v>
      </c>
      <c r="AL74">
        <v>66.239999999999995</v>
      </c>
      <c r="AM74">
        <v>61.08</v>
      </c>
      <c r="AN74">
        <v>20.62</v>
      </c>
      <c r="AO74">
        <v>29.9</v>
      </c>
      <c r="AP74">
        <v>43.81</v>
      </c>
      <c r="AQ74">
        <v>27.84</v>
      </c>
      <c r="AR74">
        <v>39.950000000000003</v>
      </c>
      <c r="AS74">
        <v>26.55</v>
      </c>
      <c r="AT74">
        <v>36.86</v>
      </c>
      <c r="AU74">
        <v>29.64</v>
      </c>
      <c r="AV74">
        <v>56.96</v>
      </c>
      <c r="AW74">
        <v>76.290000000000006</v>
      </c>
      <c r="AX74">
        <v>14.69</v>
      </c>
      <c r="AY74">
        <v>39.69</v>
      </c>
      <c r="AZ74">
        <v>39.69</v>
      </c>
      <c r="BA74">
        <v>58.76</v>
      </c>
      <c r="BB74">
        <v>41.49</v>
      </c>
      <c r="BC74">
        <v>48.45</v>
      </c>
      <c r="BD74">
        <v>37.369999999999997</v>
      </c>
      <c r="BE74">
        <v>39.43</v>
      </c>
      <c r="BF74">
        <v>44.33</v>
      </c>
      <c r="BG74">
        <v>50.26</v>
      </c>
      <c r="BH74">
        <v>54.38</v>
      </c>
      <c r="BI74">
        <v>27.58</v>
      </c>
      <c r="BJ74">
        <v>69.33</v>
      </c>
      <c r="BK74">
        <v>46.13</v>
      </c>
      <c r="BL74">
        <v>35.049999999999997</v>
      </c>
      <c r="BM74">
        <v>75</v>
      </c>
      <c r="BN74">
        <v>41.49</v>
      </c>
      <c r="BO74">
        <v>43.81</v>
      </c>
      <c r="BP74">
        <v>79.12</v>
      </c>
      <c r="BQ74">
        <v>75.44</v>
      </c>
      <c r="BR74">
        <v>84.21</v>
      </c>
      <c r="BS74">
        <v>67.53</v>
      </c>
      <c r="BT74">
        <v>36.86</v>
      </c>
      <c r="BU74">
        <v>21.05</v>
      </c>
      <c r="BV74">
        <v>42.11</v>
      </c>
      <c r="BW74">
        <v>64.430000000000007</v>
      </c>
      <c r="BX74">
        <v>65.98</v>
      </c>
      <c r="BY74">
        <v>57.89</v>
      </c>
      <c r="BZ74">
        <v>57.89</v>
      </c>
      <c r="CA74">
        <v>76.290000000000006</v>
      </c>
      <c r="CB74">
        <v>42.11</v>
      </c>
      <c r="CC74">
        <v>63.16</v>
      </c>
      <c r="CD74">
        <v>89.47</v>
      </c>
      <c r="CE74">
        <v>89.47</v>
      </c>
      <c r="CF74">
        <v>61.86</v>
      </c>
      <c r="CG74">
        <v>62.37</v>
      </c>
      <c r="CH74">
        <v>77.06</v>
      </c>
      <c r="CI74">
        <v>5.26</v>
      </c>
      <c r="CJ74">
        <v>93.56</v>
      </c>
      <c r="CK74">
        <v>95.62</v>
      </c>
      <c r="CL74">
        <v>94.74</v>
      </c>
      <c r="CM74">
        <v>89.18</v>
      </c>
      <c r="CN74">
        <v>79.12</v>
      </c>
      <c r="CO74">
        <v>85.82</v>
      </c>
      <c r="CP74">
        <v>76.290000000000006</v>
      </c>
      <c r="CQ74">
        <v>76.03</v>
      </c>
      <c r="CR74">
        <v>78.09</v>
      </c>
      <c r="CS74">
        <v>90.98</v>
      </c>
      <c r="CT74">
        <v>85.57</v>
      </c>
      <c r="CU74">
        <v>81.44</v>
      </c>
      <c r="CV74">
        <v>86.08</v>
      </c>
      <c r="CW74">
        <v>49.74</v>
      </c>
      <c r="CX74">
        <v>57.89</v>
      </c>
      <c r="CY74">
        <v>44.85</v>
      </c>
    </row>
    <row r="75" spans="2:103" x14ac:dyDescent="0.25">
      <c r="B75" t="s">
        <v>165</v>
      </c>
      <c r="C75">
        <v>0</v>
      </c>
      <c r="D75" t="s">
        <v>96</v>
      </c>
      <c r="E75">
        <v>82.47</v>
      </c>
      <c r="F75">
        <v>74.23</v>
      </c>
      <c r="G75">
        <v>66.489999999999995</v>
      </c>
      <c r="H75">
        <v>71.13</v>
      </c>
      <c r="I75">
        <v>61.08</v>
      </c>
      <c r="J75">
        <v>73.2</v>
      </c>
      <c r="K75">
        <v>55.41</v>
      </c>
      <c r="L75">
        <v>62.63</v>
      </c>
      <c r="M75">
        <v>45.36</v>
      </c>
      <c r="N75">
        <v>75.52</v>
      </c>
      <c r="O75">
        <v>66.75</v>
      </c>
      <c r="P75">
        <v>46.65</v>
      </c>
      <c r="Q75">
        <v>55.93</v>
      </c>
      <c r="R75">
        <v>53.61</v>
      </c>
      <c r="S75">
        <v>36.340000000000003</v>
      </c>
      <c r="T75">
        <v>81.96</v>
      </c>
      <c r="U75">
        <v>61.6</v>
      </c>
      <c r="V75">
        <v>78.09</v>
      </c>
      <c r="W75">
        <v>69.59</v>
      </c>
      <c r="X75">
        <v>73.97</v>
      </c>
      <c r="Y75">
        <v>66.489999999999995</v>
      </c>
      <c r="Z75">
        <v>68.81</v>
      </c>
      <c r="AA75">
        <v>68.3</v>
      </c>
      <c r="AB75">
        <v>62.37</v>
      </c>
      <c r="AC75">
        <v>58.76</v>
      </c>
      <c r="AD75">
        <v>61.08</v>
      </c>
      <c r="AE75">
        <v>62.37</v>
      </c>
      <c r="AF75">
        <v>49.23</v>
      </c>
      <c r="AG75">
        <v>46.65</v>
      </c>
      <c r="AH75">
        <v>47.42</v>
      </c>
      <c r="AI75">
        <v>54.38</v>
      </c>
      <c r="AJ75">
        <v>73.709999999999994</v>
      </c>
      <c r="AK75">
        <v>63.14</v>
      </c>
      <c r="AL75">
        <v>73.2</v>
      </c>
      <c r="AM75">
        <v>78.09</v>
      </c>
      <c r="AN75">
        <v>54.38</v>
      </c>
      <c r="AO75">
        <v>49.48</v>
      </c>
      <c r="AP75">
        <v>47.94</v>
      </c>
      <c r="AQ75">
        <v>25.52</v>
      </c>
      <c r="AR75">
        <v>83.25</v>
      </c>
      <c r="AS75">
        <v>45.36</v>
      </c>
      <c r="AT75">
        <v>33.25</v>
      </c>
      <c r="AU75">
        <v>65.459999999999994</v>
      </c>
      <c r="AV75">
        <v>58.76</v>
      </c>
      <c r="AW75">
        <v>75.52</v>
      </c>
      <c r="AX75">
        <v>23.2</v>
      </c>
      <c r="AY75">
        <v>69.59</v>
      </c>
      <c r="AZ75">
        <v>69.59</v>
      </c>
      <c r="BA75">
        <v>50.77</v>
      </c>
      <c r="BB75">
        <v>38.14</v>
      </c>
      <c r="BC75">
        <v>39.18</v>
      </c>
      <c r="BD75">
        <v>38.92</v>
      </c>
      <c r="BE75">
        <v>45.62</v>
      </c>
      <c r="BF75">
        <v>34.020000000000003</v>
      </c>
      <c r="BG75">
        <v>36.86</v>
      </c>
      <c r="BH75">
        <v>31.19</v>
      </c>
      <c r="BI75">
        <v>27.32</v>
      </c>
      <c r="BJ75">
        <v>76.03</v>
      </c>
      <c r="BK75">
        <v>29.64</v>
      </c>
      <c r="BL75">
        <v>38.659999999999997</v>
      </c>
      <c r="BM75">
        <v>46.65</v>
      </c>
      <c r="BN75">
        <v>31.96</v>
      </c>
      <c r="BO75">
        <v>52.32</v>
      </c>
      <c r="BP75">
        <v>79.12</v>
      </c>
      <c r="BQ75">
        <v>75.44</v>
      </c>
      <c r="BR75">
        <v>84.21</v>
      </c>
      <c r="BS75">
        <v>85.57</v>
      </c>
      <c r="BT75">
        <v>72.94</v>
      </c>
      <c r="BU75">
        <v>68.42</v>
      </c>
      <c r="BV75">
        <v>63.16</v>
      </c>
      <c r="BW75">
        <v>64.95</v>
      </c>
      <c r="BX75">
        <v>33.25</v>
      </c>
      <c r="BY75">
        <v>31.58</v>
      </c>
      <c r="BZ75">
        <v>21.05</v>
      </c>
      <c r="CA75">
        <v>89.95</v>
      </c>
      <c r="CB75">
        <v>84.21</v>
      </c>
      <c r="CC75">
        <v>73.680000000000007</v>
      </c>
      <c r="CD75">
        <v>84.21</v>
      </c>
      <c r="CE75">
        <v>73.680000000000007</v>
      </c>
      <c r="CF75">
        <v>91.75</v>
      </c>
      <c r="CG75">
        <v>90.98</v>
      </c>
      <c r="CH75">
        <v>91.49</v>
      </c>
      <c r="CI75">
        <v>52.63</v>
      </c>
      <c r="CJ75">
        <v>39.950000000000003</v>
      </c>
      <c r="CK75">
        <v>49.23</v>
      </c>
      <c r="CL75">
        <v>63.16</v>
      </c>
      <c r="CM75">
        <v>42.01</v>
      </c>
      <c r="CN75">
        <v>44.85</v>
      </c>
      <c r="CO75">
        <v>42.53</v>
      </c>
      <c r="CP75">
        <v>39.18</v>
      </c>
      <c r="CQ75">
        <v>53.09</v>
      </c>
      <c r="CR75">
        <v>40.98</v>
      </c>
      <c r="CS75">
        <v>63.66</v>
      </c>
      <c r="CT75">
        <v>47.16</v>
      </c>
      <c r="CU75">
        <v>38.659999999999997</v>
      </c>
      <c r="CV75">
        <v>53.35</v>
      </c>
      <c r="CW75">
        <v>34.28</v>
      </c>
      <c r="CX75">
        <v>31.58</v>
      </c>
      <c r="CY75">
        <v>53.87</v>
      </c>
    </row>
    <row r="76" spans="2:103" x14ac:dyDescent="0.25">
      <c r="B76" t="s">
        <v>163</v>
      </c>
      <c r="C76">
        <v>0</v>
      </c>
      <c r="D76" t="s">
        <v>96</v>
      </c>
      <c r="E76">
        <v>82.22</v>
      </c>
      <c r="F76">
        <v>86.08</v>
      </c>
      <c r="G76">
        <v>54.12</v>
      </c>
      <c r="H76">
        <v>62.11</v>
      </c>
      <c r="I76">
        <v>39.69</v>
      </c>
      <c r="J76">
        <v>75</v>
      </c>
      <c r="K76">
        <v>57.99</v>
      </c>
      <c r="L76">
        <v>51.29</v>
      </c>
      <c r="M76">
        <v>30.41</v>
      </c>
      <c r="N76">
        <v>77.06</v>
      </c>
      <c r="O76">
        <v>84.28</v>
      </c>
      <c r="P76">
        <v>55.93</v>
      </c>
      <c r="Q76">
        <v>77.319999999999993</v>
      </c>
      <c r="R76">
        <v>64.180000000000007</v>
      </c>
      <c r="S76">
        <v>21.39</v>
      </c>
      <c r="T76">
        <v>98.2</v>
      </c>
      <c r="U76">
        <v>84.54</v>
      </c>
      <c r="V76">
        <v>98.97</v>
      </c>
      <c r="W76">
        <v>94.33</v>
      </c>
      <c r="X76">
        <v>81.19</v>
      </c>
      <c r="Y76">
        <v>91.24</v>
      </c>
      <c r="Z76">
        <v>81.96</v>
      </c>
      <c r="AA76">
        <v>45.88</v>
      </c>
      <c r="AB76">
        <v>94.07</v>
      </c>
      <c r="AC76">
        <v>87.89</v>
      </c>
      <c r="AD76">
        <v>84.02</v>
      </c>
      <c r="AE76">
        <v>63.66</v>
      </c>
      <c r="AF76">
        <v>59.54</v>
      </c>
      <c r="AG76">
        <v>62.63</v>
      </c>
      <c r="AH76">
        <v>59.28</v>
      </c>
      <c r="AI76">
        <v>45.88</v>
      </c>
      <c r="AJ76">
        <v>64.430000000000007</v>
      </c>
      <c r="AK76">
        <v>61.86</v>
      </c>
      <c r="AL76">
        <v>81.44</v>
      </c>
      <c r="AM76">
        <v>53.09</v>
      </c>
      <c r="AN76">
        <v>44.85</v>
      </c>
      <c r="AO76">
        <v>37.89</v>
      </c>
      <c r="AP76">
        <v>41.75</v>
      </c>
      <c r="AQ76">
        <v>32.729999999999997</v>
      </c>
      <c r="AR76">
        <v>54.38</v>
      </c>
      <c r="AS76">
        <v>61.86</v>
      </c>
      <c r="AT76">
        <v>62.37</v>
      </c>
      <c r="AU76">
        <v>45.62</v>
      </c>
      <c r="AV76">
        <v>11.6</v>
      </c>
      <c r="AW76">
        <v>8.51</v>
      </c>
      <c r="AX76">
        <v>54.64</v>
      </c>
      <c r="AY76">
        <v>96.65</v>
      </c>
      <c r="AZ76">
        <v>96.65</v>
      </c>
      <c r="BA76">
        <v>42.53</v>
      </c>
      <c r="BB76">
        <v>53.61</v>
      </c>
      <c r="BC76">
        <v>55.15</v>
      </c>
      <c r="BD76">
        <v>67.27</v>
      </c>
      <c r="BE76">
        <v>53.61</v>
      </c>
      <c r="BF76">
        <v>42.27</v>
      </c>
      <c r="BG76">
        <v>11.08</v>
      </c>
      <c r="BH76">
        <v>19.59</v>
      </c>
      <c r="BI76">
        <v>12.37</v>
      </c>
      <c r="BJ76">
        <v>15.72</v>
      </c>
      <c r="BK76">
        <v>52.32</v>
      </c>
      <c r="BL76">
        <v>43.04</v>
      </c>
      <c r="BM76">
        <v>71.13</v>
      </c>
      <c r="BN76">
        <v>28.87</v>
      </c>
      <c r="BO76">
        <v>62.89</v>
      </c>
      <c r="BP76">
        <v>53.35</v>
      </c>
      <c r="BQ76">
        <v>49.12</v>
      </c>
      <c r="BR76">
        <v>63.16</v>
      </c>
      <c r="BS76">
        <v>79.38</v>
      </c>
      <c r="BT76">
        <v>92.27</v>
      </c>
      <c r="BU76">
        <v>85.71</v>
      </c>
      <c r="BV76">
        <v>71.430000000000007</v>
      </c>
      <c r="BW76">
        <v>84.54</v>
      </c>
      <c r="BX76">
        <v>49.48</v>
      </c>
      <c r="BY76">
        <v>57.14</v>
      </c>
      <c r="BZ76">
        <v>28.57</v>
      </c>
      <c r="CA76">
        <v>75.77</v>
      </c>
      <c r="CB76">
        <v>71.430000000000007</v>
      </c>
      <c r="CC76">
        <v>42.86</v>
      </c>
      <c r="CD76">
        <v>85.71</v>
      </c>
      <c r="CE76">
        <v>85.71</v>
      </c>
      <c r="CF76">
        <v>56.7</v>
      </c>
      <c r="CG76">
        <v>65.209999999999994</v>
      </c>
      <c r="CH76">
        <v>51.55</v>
      </c>
      <c r="CI76">
        <v>14.29</v>
      </c>
      <c r="CJ76">
        <v>46.65</v>
      </c>
      <c r="CK76">
        <v>79.12</v>
      </c>
      <c r="CL76">
        <v>71.430000000000007</v>
      </c>
      <c r="CM76">
        <v>63.14</v>
      </c>
      <c r="CN76">
        <v>70.62</v>
      </c>
      <c r="CO76">
        <v>28.61</v>
      </c>
      <c r="CP76">
        <v>32.729999999999997</v>
      </c>
      <c r="CQ76">
        <v>32.22</v>
      </c>
      <c r="CR76">
        <v>29.12</v>
      </c>
      <c r="CS76">
        <v>40.46</v>
      </c>
      <c r="CT76">
        <v>44.85</v>
      </c>
      <c r="CU76">
        <v>45.62</v>
      </c>
      <c r="CV76">
        <v>45.62</v>
      </c>
      <c r="CW76">
        <v>35.049999999999997</v>
      </c>
      <c r="CX76">
        <v>14.29</v>
      </c>
      <c r="CY76">
        <v>72.16</v>
      </c>
    </row>
    <row r="77" spans="2:103" x14ac:dyDescent="0.25">
      <c r="B77" t="s">
        <v>227</v>
      </c>
      <c r="C77">
        <v>1</v>
      </c>
      <c r="D77" t="s">
        <v>96</v>
      </c>
      <c r="E77">
        <v>81.96</v>
      </c>
      <c r="F77">
        <v>63.14</v>
      </c>
      <c r="G77">
        <v>86.08</v>
      </c>
      <c r="H77">
        <v>95.36</v>
      </c>
      <c r="I77">
        <v>82.47</v>
      </c>
      <c r="J77">
        <v>83.76</v>
      </c>
      <c r="K77">
        <v>97.42</v>
      </c>
      <c r="L77">
        <v>66.75</v>
      </c>
      <c r="M77">
        <v>64.95</v>
      </c>
      <c r="N77">
        <v>59.54</v>
      </c>
      <c r="O77">
        <v>36.08</v>
      </c>
      <c r="P77">
        <v>65.98</v>
      </c>
      <c r="Q77">
        <v>14.43</v>
      </c>
      <c r="R77">
        <v>75.52</v>
      </c>
      <c r="S77">
        <v>94.59</v>
      </c>
      <c r="T77">
        <v>14.95</v>
      </c>
      <c r="U77">
        <v>15.72</v>
      </c>
      <c r="V77">
        <v>35.57</v>
      </c>
      <c r="W77">
        <v>55.15</v>
      </c>
      <c r="X77">
        <v>78.349999999999994</v>
      </c>
      <c r="Y77">
        <v>37.11</v>
      </c>
      <c r="Z77">
        <v>80.67</v>
      </c>
      <c r="AA77">
        <v>97.42</v>
      </c>
      <c r="AB77">
        <v>30.93</v>
      </c>
      <c r="AC77">
        <v>34.79</v>
      </c>
      <c r="AD77">
        <v>43.56</v>
      </c>
      <c r="AE77">
        <v>19.850000000000001</v>
      </c>
      <c r="AF77">
        <v>34.28</v>
      </c>
      <c r="AG77">
        <v>48.2</v>
      </c>
      <c r="AH77">
        <v>24.48</v>
      </c>
      <c r="AI77">
        <v>35.31</v>
      </c>
      <c r="AJ77">
        <v>11.34</v>
      </c>
      <c r="AK77">
        <v>17.78</v>
      </c>
      <c r="AL77">
        <v>10.82</v>
      </c>
      <c r="AM77">
        <v>15.21</v>
      </c>
      <c r="AN77">
        <v>89.43</v>
      </c>
      <c r="AO77">
        <v>94.85</v>
      </c>
      <c r="AP77">
        <v>85.31</v>
      </c>
      <c r="AQ77">
        <v>73.45</v>
      </c>
      <c r="AR77">
        <v>95.88</v>
      </c>
      <c r="AS77">
        <v>81.7</v>
      </c>
      <c r="AT77">
        <v>73.2</v>
      </c>
      <c r="AU77">
        <v>76.290000000000006</v>
      </c>
      <c r="AV77">
        <v>38.659999999999997</v>
      </c>
      <c r="AW77">
        <v>46.91</v>
      </c>
      <c r="AX77">
        <v>25.77</v>
      </c>
      <c r="AY77">
        <v>23.2</v>
      </c>
      <c r="AZ77">
        <v>23.2</v>
      </c>
      <c r="BA77">
        <v>72.42</v>
      </c>
      <c r="BB77">
        <v>45.1</v>
      </c>
      <c r="BC77">
        <v>76.8</v>
      </c>
      <c r="BD77">
        <v>33.25</v>
      </c>
      <c r="BE77">
        <v>32.99</v>
      </c>
      <c r="BF77">
        <v>43.3</v>
      </c>
      <c r="BG77">
        <v>80.67</v>
      </c>
      <c r="BH77">
        <v>85.82</v>
      </c>
      <c r="BI77">
        <v>76.8</v>
      </c>
      <c r="BJ77">
        <v>42.53</v>
      </c>
      <c r="BK77">
        <v>40.46</v>
      </c>
      <c r="BL77">
        <v>62.37</v>
      </c>
      <c r="BM77">
        <v>88.4</v>
      </c>
      <c r="BN77">
        <v>4.12</v>
      </c>
      <c r="BO77">
        <v>5.93</v>
      </c>
      <c r="BP77">
        <v>88.92</v>
      </c>
      <c r="BQ77">
        <v>82.46</v>
      </c>
      <c r="BR77">
        <v>82.46</v>
      </c>
      <c r="BS77">
        <v>78.87</v>
      </c>
      <c r="BT77">
        <v>77.58</v>
      </c>
      <c r="BU77">
        <v>66.67</v>
      </c>
      <c r="BV77">
        <v>66.67</v>
      </c>
      <c r="BW77">
        <v>82.99</v>
      </c>
      <c r="BX77">
        <v>55.15</v>
      </c>
      <c r="BY77">
        <v>33.33</v>
      </c>
      <c r="BZ77">
        <v>66.67</v>
      </c>
      <c r="CA77">
        <v>81.19</v>
      </c>
      <c r="CB77">
        <v>66.67</v>
      </c>
      <c r="CC77">
        <v>66.67</v>
      </c>
      <c r="CD77">
        <v>66.67</v>
      </c>
      <c r="CE77">
        <v>66.67</v>
      </c>
      <c r="CF77">
        <v>59.28</v>
      </c>
      <c r="CG77">
        <v>19.850000000000001</v>
      </c>
      <c r="CH77">
        <v>98.71</v>
      </c>
      <c r="CI77">
        <v>66.67</v>
      </c>
      <c r="CJ77">
        <v>48.2</v>
      </c>
      <c r="CK77">
        <v>40.98</v>
      </c>
      <c r="CL77">
        <v>33.33</v>
      </c>
      <c r="CM77">
        <v>43.04</v>
      </c>
      <c r="CN77">
        <v>49.48</v>
      </c>
      <c r="CO77">
        <v>30.41</v>
      </c>
      <c r="CP77">
        <v>23.2</v>
      </c>
      <c r="CQ77">
        <v>38.4</v>
      </c>
      <c r="CR77">
        <v>21.65</v>
      </c>
      <c r="CS77">
        <v>66.75</v>
      </c>
      <c r="CT77">
        <v>85.05</v>
      </c>
      <c r="CU77">
        <v>83.76</v>
      </c>
      <c r="CV77">
        <v>83.25</v>
      </c>
      <c r="CW77">
        <v>55.15</v>
      </c>
      <c r="CX77">
        <v>33.33</v>
      </c>
      <c r="CY77">
        <v>73.709999999999994</v>
      </c>
    </row>
    <row r="78" spans="2:103" x14ac:dyDescent="0.25">
      <c r="B78" t="s">
        <v>149</v>
      </c>
      <c r="C78">
        <v>1</v>
      </c>
      <c r="D78" t="s">
        <v>96</v>
      </c>
      <c r="E78">
        <v>81.7</v>
      </c>
      <c r="F78">
        <v>89.43</v>
      </c>
      <c r="G78">
        <v>73.45</v>
      </c>
      <c r="H78">
        <v>66.239999999999995</v>
      </c>
      <c r="I78">
        <v>68.040000000000006</v>
      </c>
      <c r="J78">
        <v>62.89</v>
      </c>
      <c r="K78">
        <v>52.32</v>
      </c>
      <c r="L78">
        <v>76.8</v>
      </c>
      <c r="M78">
        <v>70.62</v>
      </c>
      <c r="N78">
        <v>68.56</v>
      </c>
      <c r="O78">
        <v>82.22</v>
      </c>
      <c r="P78">
        <v>65.459999999999994</v>
      </c>
      <c r="Q78">
        <v>72.94</v>
      </c>
      <c r="R78">
        <v>62.63</v>
      </c>
      <c r="S78">
        <v>48.71</v>
      </c>
      <c r="T78">
        <v>87.89</v>
      </c>
      <c r="U78">
        <v>81.96</v>
      </c>
      <c r="V78">
        <v>70.88</v>
      </c>
      <c r="W78">
        <v>87.89</v>
      </c>
      <c r="X78">
        <v>75.52</v>
      </c>
      <c r="Y78">
        <v>77.84</v>
      </c>
      <c r="Z78">
        <v>69.849999999999994</v>
      </c>
      <c r="AA78">
        <v>59.02</v>
      </c>
      <c r="AB78">
        <v>85.82</v>
      </c>
      <c r="AC78">
        <v>79.12</v>
      </c>
      <c r="AD78">
        <v>66.75</v>
      </c>
      <c r="AE78">
        <v>98.71</v>
      </c>
      <c r="AF78">
        <v>97.68</v>
      </c>
      <c r="AG78">
        <v>95.88</v>
      </c>
      <c r="AH78">
        <v>93.81</v>
      </c>
      <c r="AI78">
        <v>98.71</v>
      </c>
      <c r="AJ78">
        <v>95.1</v>
      </c>
      <c r="AK78">
        <v>95.1</v>
      </c>
      <c r="AL78">
        <v>84.54</v>
      </c>
      <c r="AM78">
        <v>95.62</v>
      </c>
      <c r="AN78">
        <v>79.900000000000006</v>
      </c>
      <c r="AO78">
        <v>89.69</v>
      </c>
      <c r="AP78">
        <v>85.57</v>
      </c>
      <c r="AQ78">
        <v>93.04</v>
      </c>
      <c r="AR78">
        <v>63.4</v>
      </c>
      <c r="AS78">
        <v>51.8</v>
      </c>
      <c r="AT78">
        <v>62.11</v>
      </c>
      <c r="AU78">
        <v>27.58</v>
      </c>
      <c r="AV78">
        <v>56.44</v>
      </c>
      <c r="AW78">
        <v>75.52</v>
      </c>
      <c r="AX78">
        <v>15.98</v>
      </c>
      <c r="AY78">
        <v>25</v>
      </c>
      <c r="AZ78">
        <v>25</v>
      </c>
      <c r="BA78">
        <v>79.38</v>
      </c>
      <c r="BB78">
        <v>57.99</v>
      </c>
      <c r="BC78">
        <v>78.09</v>
      </c>
      <c r="BD78">
        <v>61.34</v>
      </c>
      <c r="BE78">
        <v>61.34</v>
      </c>
      <c r="BF78">
        <v>39.18</v>
      </c>
      <c r="BG78">
        <v>45.36</v>
      </c>
      <c r="BH78">
        <v>49.48</v>
      </c>
      <c r="BI78">
        <v>25</v>
      </c>
      <c r="BJ78">
        <v>65.98</v>
      </c>
      <c r="BK78">
        <v>56.19</v>
      </c>
      <c r="BL78">
        <v>74.48</v>
      </c>
      <c r="BM78">
        <v>66.75</v>
      </c>
      <c r="BN78">
        <v>2.84</v>
      </c>
      <c r="BO78">
        <v>56.44</v>
      </c>
      <c r="BP78">
        <v>99.74</v>
      </c>
      <c r="BQ78">
        <v>98.25</v>
      </c>
      <c r="BR78">
        <v>98.25</v>
      </c>
      <c r="BS78">
        <v>44.59</v>
      </c>
      <c r="BT78">
        <v>43.81</v>
      </c>
      <c r="BU78">
        <v>40</v>
      </c>
      <c r="BV78">
        <v>40</v>
      </c>
      <c r="BW78">
        <v>50.26</v>
      </c>
      <c r="BX78">
        <v>28.61</v>
      </c>
      <c r="BY78">
        <v>20</v>
      </c>
      <c r="BZ78">
        <v>20</v>
      </c>
      <c r="CA78">
        <v>34.54</v>
      </c>
      <c r="CB78">
        <v>20</v>
      </c>
      <c r="CC78">
        <v>20</v>
      </c>
      <c r="CD78">
        <v>60</v>
      </c>
      <c r="CE78">
        <v>60</v>
      </c>
      <c r="CF78">
        <v>83.76</v>
      </c>
      <c r="CG78">
        <v>76.290000000000006</v>
      </c>
      <c r="CH78">
        <v>76.03</v>
      </c>
      <c r="CI78">
        <v>60</v>
      </c>
      <c r="CJ78">
        <v>43.04</v>
      </c>
      <c r="CK78">
        <v>28.09</v>
      </c>
      <c r="CL78">
        <v>20</v>
      </c>
      <c r="CM78">
        <v>39.69</v>
      </c>
      <c r="CN78">
        <v>39.18</v>
      </c>
      <c r="CO78">
        <v>43.3</v>
      </c>
      <c r="CP78">
        <v>42.01</v>
      </c>
      <c r="CQ78">
        <v>51.55</v>
      </c>
      <c r="CR78">
        <v>45.36</v>
      </c>
      <c r="CS78">
        <v>56.96</v>
      </c>
      <c r="CT78">
        <v>65.72</v>
      </c>
      <c r="CU78">
        <v>69.069999999999993</v>
      </c>
      <c r="CV78">
        <v>62.63</v>
      </c>
      <c r="CW78">
        <v>72.16</v>
      </c>
      <c r="CX78">
        <v>80</v>
      </c>
      <c r="CY78">
        <v>44.85</v>
      </c>
    </row>
    <row r="79" spans="2:103" x14ac:dyDescent="0.25">
      <c r="B79" t="s">
        <v>224</v>
      </c>
      <c r="C79">
        <v>1</v>
      </c>
      <c r="D79" t="s">
        <v>484</v>
      </c>
      <c r="E79">
        <v>81.44</v>
      </c>
      <c r="F79">
        <v>37.11</v>
      </c>
      <c r="G79">
        <v>32.729999999999997</v>
      </c>
      <c r="H79">
        <v>32.22</v>
      </c>
      <c r="I79">
        <v>30.41</v>
      </c>
      <c r="J79">
        <v>26.29</v>
      </c>
      <c r="K79">
        <v>59.28</v>
      </c>
      <c r="L79">
        <v>32.99</v>
      </c>
      <c r="M79">
        <v>43.56</v>
      </c>
      <c r="N79">
        <v>30.67</v>
      </c>
      <c r="O79">
        <v>21.13</v>
      </c>
      <c r="P79">
        <v>38.659999999999997</v>
      </c>
      <c r="Q79">
        <v>26.29</v>
      </c>
      <c r="R79">
        <v>30.67</v>
      </c>
      <c r="S79">
        <v>65.72</v>
      </c>
      <c r="T79">
        <v>10.31</v>
      </c>
      <c r="U79">
        <v>10.050000000000001</v>
      </c>
      <c r="V79">
        <v>26.29</v>
      </c>
      <c r="W79">
        <v>66.75</v>
      </c>
      <c r="X79">
        <v>82.73</v>
      </c>
      <c r="Y79">
        <v>59.28</v>
      </c>
      <c r="Z79">
        <v>82.99</v>
      </c>
      <c r="AA79">
        <v>82.99</v>
      </c>
      <c r="AB79">
        <v>49.48</v>
      </c>
      <c r="AC79">
        <v>44.33</v>
      </c>
      <c r="AD79">
        <v>62.89</v>
      </c>
      <c r="AE79">
        <v>86.6</v>
      </c>
      <c r="AF79">
        <v>75.77</v>
      </c>
      <c r="AG79">
        <v>71.91</v>
      </c>
      <c r="AH79">
        <v>78.09</v>
      </c>
      <c r="AI79">
        <v>65.459999999999994</v>
      </c>
      <c r="AJ79">
        <v>90.46</v>
      </c>
      <c r="AK79">
        <v>72.94</v>
      </c>
      <c r="AL79">
        <v>96.13</v>
      </c>
      <c r="AM79">
        <v>88.66</v>
      </c>
      <c r="AN79">
        <v>71.39</v>
      </c>
      <c r="AO79">
        <v>46.39</v>
      </c>
      <c r="AP79">
        <v>54.9</v>
      </c>
      <c r="AQ79">
        <v>45.88</v>
      </c>
      <c r="AR79">
        <v>47.68</v>
      </c>
      <c r="AS79">
        <v>73.709999999999994</v>
      </c>
      <c r="AT79">
        <v>56.44</v>
      </c>
      <c r="AU79">
        <v>80.930000000000007</v>
      </c>
      <c r="AV79">
        <v>77.06</v>
      </c>
      <c r="AW79">
        <v>75.52</v>
      </c>
      <c r="AX79">
        <v>72.94</v>
      </c>
      <c r="AY79">
        <v>69.069999999999993</v>
      </c>
      <c r="AZ79">
        <v>69.069999999999993</v>
      </c>
      <c r="BA79">
        <v>39.18</v>
      </c>
      <c r="BB79">
        <v>41.24</v>
      </c>
      <c r="BC79">
        <v>42.01</v>
      </c>
      <c r="BD79">
        <v>43.3</v>
      </c>
      <c r="BE79">
        <v>43.3</v>
      </c>
      <c r="BF79">
        <v>38.4</v>
      </c>
      <c r="BG79">
        <v>48.71</v>
      </c>
      <c r="BH79">
        <v>69.59</v>
      </c>
      <c r="BI79">
        <v>26.29</v>
      </c>
      <c r="BJ79">
        <v>27.58</v>
      </c>
      <c r="BK79">
        <v>50.77</v>
      </c>
      <c r="BL79">
        <v>25.52</v>
      </c>
      <c r="BM79">
        <v>81.96</v>
      </c>
      <c r="BN79">
        <v>41.24</v>
      </c>
      <c r="BO79">
        <v>60.57</v>
      </c>
      <c r="BP79">
        <v>45.36</v>
      </c>
      <c r="BQ79">
        <v>36.840000000000003</v>
      </c>
      <c r="BR79">
        <v>54.39</v>
      </c>
      <c r="BS79">
        <v>75</v>
      </c>
      <c r="BT79">
        <v>89.69</v>
      </c>
      <c r="BU79">
        <v>73.33</v>
      </c>
      <c r="BV79">
        <v>73.33</v>
      </c>
      <c r="BW79">
        <v>95.62</v>
      </c>
      <c r="BX79">
        <v>81.19</v>
      </c>
      <c r="BY79">
        <v>66.67</v>
      </c>
      <c r="BZ79">
        <v>80</v>
      </c>
      <c r="CA79">
        <v>53.35</v>
      </c>
      <c r="CB79">
        <v>33.33</v>
      </c>
      <c r="CC79">
        <v>46.67</v>
      </c>
      <c r="CD79">
        <v>66.67</v>
      </c>
      <c r="CE79">
        <v>53.33</v>
      </c>
      <c r="CF79">
        <v>36.340000000000003</v>
      </c>
      <c r="CG79">
        <v>44.59</v>
      </c>
      <c r="CH79">
        <v>42.53</v>
      </c>
      <c r="CI79">
        <v>13.33</v>
      </c>
      <c r="CJ79">
        <v>61.86</v>
      </c>
      <c r="CK79">
        <v>34.79</v>
      </c>
      <c r="CL79">
        <v>0</v>
      </c>
      <c r="CM79">
        <v>57.73</v>
      </c>
      <c r="CN79">
        <v>47.16</v>
      </c>
      <c r="CO79">
        <v>76.290000000000006</v>
      </c>
      <c r="CP79">
        <v>63.92</v>
      </c>
      <c r="CQ79">
        <v>72.680000000000007</v>
      </c>
      <c r="CR79">
        <v>64.180000000000007</v>
      </c>
      <c r="CS79">
        <v>95.36</v>
      </c>
      <c r="CT79">
        <v>77.319999999999993</v>
      </c>
      <c r="CU79">
        <v>73.2</v>
      </c>
      <c r="CV79">
        <v>78.349999999999994</v>
      </c>
      <c r="CW79">
        <v>20.36</v>
      </c>
      <c r="CX79">
        <v>20</v>
      </c>
      <c r="CY79">
        <v>44.85</v>
      </c>
    </row>
    <row r="80" spans="2:103" x14ac:dyDescent="0.25">
      <c r="B80" t="s">
        <v>156</v>
      </c>
      <c r="C80">
        <v>1</v>
      </c>
      <c r="D80" t="s">
        <v>96</v>
      </c>
      <c r="E80">
        <v>81.19</v>
      </c>
      <c r="F80">
        <v>67.27</v>
      </c>
      <c r="G80">
        <v>55.15</v>
      </c>
      <c r="H80">
        <v>26.29</v>
      </c>
      <c r="I80">
        <v>51.55</v>
      </c>
      <c r="J80">
        <v>38.14</v>
      </c>
      <c r="K80">
        <v>17.27</v>
      </c>
      <c r="L80">
        <v>88.14</v>
      </c>
      <c r="M80">
        <v>87.11</v>
      </c>
      <c r="N80">
        <v>67.010000000000005</v>
      </c>
      <c r="O80">
        <v>56.44</v>
      </c>
      <c r="P80">
        <v>19.329999999999998</v>
      </c>
      <c r="Q80">
        <v>36.340000000000003</v>
      </c>
      <c r="R80">
        <v>24.23</v>
      </c>
      <c r="S80">
        <v>18.559999999999999</v>
      </c>
      <c r="T80">
        <v>95.62</v>
      </c>
      <c r="U80">
        <v>98.45</v>
      </c>
      <c r="V80">
        <v>79.38</v>
      </c>
      <c r="W80">
        <v>72.680000000000007</v>
      </c>
      <c r="X80">
        <v>43.56</v>
      </c>
      <c r="Y80">
        <v>57.73</v>
      </c>
      <c r="Z80">
        <v>50.52</v>
      </c>
      <c r="AA80">
        <v>35.049999999999997</v>
      </c>
      <c r="AB80">
        <v>96.13</v>
      </c>
      <c r="AC80">
        <v>88.14</v>
      </c>
      <c r="AD80">
        <v>94.85</v>
      </c>
      <c r="AE80">
        <v>93.56</v>
      </c>
      <c r="AF80">
        <v>81.44</v>
      </c>
      <c r="AG80">
        <v>68.040000000000006</v>
      </c>
      <c r="AH80">
        <v>82.22</v>
      </c>
      <c r="AI80">
        <v>87.89</v>
      </c>
      <c r="AJ80">
        <v>97.94</v>
      </c>
      <c r="AK80">
        <v>88.92</v>
      </c>
      <c r="AL80">
        <v>98.2</v>
      </c>
      <c r="AM80">
        <v>97.68</v>
      </c>
      <c r="AN80">
        <v>59.79</v>
      </c>
      <c r="AO80">
        <v>65.98</v>
      </c>
      <c r="AP80">
        <v>46.39</v>
      </c>
      <c r="AQ80">
        <v>58.76</v>
      </c>
      <c r="AR80">
        <v>88.66</v>
      </c>
      <c r="AS80">
        <v>10.82</v>
      </c>
      <c r="AT80">
        <v>21.39</v>
      </c>
      <c r="AU80">
        <v>21.91</v>
      </c>
      <c r="AV80">
        <v>56.19</v>
      </c>
      <c r="AW80">
        <v>75.52</v>
      </c>
      <c r="AX80">
        <v>14.69</v>
      </c>
      <c r="AY80">
        <v>97.16</v>
      </c>
      <c r="AZ80">
        <v>97.16</v>
      </c>
      <c r="BA80">
        <v>44.33</v>
      </c>
      <c r="BB80">
        <v>32.99</v>
      </c>
      <c r="BC80">
        <v>33.51</v>
      </c>
      <c r="BD80">
        <v>29.64</v>
      </c>
      <c r="BE80">
        <v>35.31</v>
      </c>
      <c r="BF80">
        <v>37.630000000000003</v>
      </c>
      <c r="BG80">
        <v>69.33</v>
      </c>
      <c r="BH80">
        <v>69.33</v>
      </c>
      <c r="BI80">
        <v>68.56</v>
      </c>
      <c r="BJ80">
        <v>50</v>
      </c>
      <c r="BK80">
        <v>33.25</v>
      </c>
      <c r="BL80">
        <v>48.71</v>
      </c>
      <c r="BM80">
        <v>24.48</v>
      </c>
      <c r="BN80">
        <v>52.32</v>
      </c>
      <c r="BO80">
        <v>51.03</v>
      </c>
      <c r="BP80">
        <v>59.02</v>
      </c>
      <c r="BQ80">
        <v>71.930000000000007</v>
      </c>
      <c r="BR80">
        <v>66.67</v>
      </c>
      <c r="BS80">
        <v>53.61</v>
      </c>
      <c r="BT80">
        <v>65.72</v>
      </c>
      <c r="BU80">
        <v>75</v>
      </c>
      <c r="BV80">
        <v>75</v>
      </c>
      <c r="BW80">
        <v>17.53</v>
      </c>
      <c r="BX80">
        <v>32.729999999999997</v>
      </c>
      <c r="BY80">
        <v>25</v>
      </c>
      <c r="BZ80">
        <v>25</v>
      </c>
      <c r="CA80">
        <v>59.79</v>
      </c>
      <c r="CB80">
        <v>50</v>
      </c>
      <c r="CC80">
        <v>50</v>
      </c>
      <c r="CD80">
        <v>50</v>
      </c>
      <c r="CE80">
        <v>50</v>
      </c>
      <c r="CF80">
        <v>52.58</v>
      </c>
      <c r="CG80">
        <v>50.52</v>
      </c>
      <c r="CH80">
        <v>47.42</v>
      </c>
      <c r="CI80">
        <v>50</v>
      </c>
      <c r="CJ80">
        <v>68.56</v>
      </c>
      <c r="CK80">
        <v>67.78</v>
      </c>
      <c r="CL80">
        <v>0</v>
      </c>
      <c r="CM80">
        <v>68.81</v>
      </c>
      <c r="CN80">
        <v>90.72</v>
      </c>
      <c r="CO80">
        <v>69.069999999999993</v>
      </c>
      <c r="CP80">
        <v>65.98</v>
      </c>
      <c r="CQ80">
        <v>66.239999999999995</v>
      </c>
      <c r="CR80">
        <v>67.010000000000005</v>
      </c>
      <c r="CS80">
        <v>56.44</v>
      </c>
      <c r="CT80">
        <v>65.459999999999994</v>
      </c>
      <c r="CU80">
        <v>46.39</v>
      </c>
      <c r="CV80">
        <v>77.58</v>
      </c>
      <c r="CW80">
        <v>23.71</v>
      </c>
      <c r="CX80">
        <v>25</v>
      </c>
      <c r="CY80">
        <v>44.85</v>
      </c>
    </row>
    <row r="81" spans="2:103" x14ac:dyDescent="0.25">
      <c r="B81" t="s">
        <v>115</v>
      </c>
      <c r="C81">
        <v>2</v>
      </c>
      <c r="D81" t="s">
        <v>96</v>
      </c>
      <c r="E81">
        <v>80.930000000000007</v>
      </c>
      <c r="F81">
        <v>89.69</v>
      </c>
      <c r="G81">
        <v>88.66</v>
      </c>
      <c r="H81">
        <v>90.98</v>
      </c>
      <c r="I81">
        <v>79.38</v>
      </c>
      <c r="J81">
        <v>78.349999999999994</v>
      </c>
      <c r="K81">
        <v>85.57</v>
      </c>
      <c r="L81">
        <v>75.77</v>
      </c>
      <c r="M81">
        <v>69.069999999999993</v>
      </c>
      <c r="N81">
        <v>68.040000000000006</v>
      </c>
      <c r="O81">
        <v>63.92</v>
      </c>
      <c r="P81">
        <v>82.73</v>
      </c>
      <c r="Q81">
        <v>68.040000000000006</v>
      </c>
      <c r="R81">
        <v>73.45</v>
      </c>
      <c r="S81">
        <v>85.57</v>
      </c>
      <c r="T81">
        <v>40.46</v>
      </c>
      <c r="U81">
        <v>43.81</v>
      </c>
      <c r="V81">
        <v>47.16</v>
      </c>
      <c r="W81">
        <v>91.75</v>
      </c>
      <c r="X81">
        <v>92.78</v>
      </c>
      <c r="Y81">
        <v>86.34</v>
      </c>
      <c r="Z81">
        <v>79.38</v>
      </c>
      <c r="AA81">
        <v>91.24</v>
      </c>
      <c r="AB81">
        <v>77.06</v>
      </c>
      <c r="AC81">
        <v>84.54</v>
      </c>
      <c r="AD81">
        <v>52.32</v>
      </c>
      <c r="AE81">
        <v>16.239999999999998</v>
      </c>
      <c r="AF81">
        <v>18.559999999999999</v>
      </c>
      <c r="AG81">
        <v>11.08</v>
      </c>
      <c r="AH81">
        <v>19.59</v>
      </c>
      <c r="AI81">
        <v>37.11</v>
      </c>
      <c r="AJ81">
        <v>18.559999999999999</v>
      </c>
      <c r="AK81">
        <v>21.65</v>
      </c>
      <c r="AL81">
        <v>17.53</v>
      </c>
      <c r="AM81">
        <v>27.32</v>
      </c>
      <c r="AN81">
        <v>70.88</v>
      </c>
      <c r="AO81">
        <v>42.53</v>
      </c>
      <c r="AP81">
        <v>66.489999999999995</v>
      </c>
      <c r="AQ81">
        <v>46.91</v>
      </c>
      <c r="AR81">
        <v>26.8</v>
      </c>
      <c r="AS81">
        <v>89.43</v>
      </c>
      <c r="AT81">
        <v>80.150000000000006</v>
      </c>
      <c r="AU81">
        <v>88.14</v>
      </c>
      <c r="AV81">
        <v>90.46</v>
      </c>
      <c r="AW81">
        <v>83.76</v>
      </c>
      <c r="AX81">
        <v>80.67</v>
      </c>
      <c r="AY81">
        <v>40.46</v>
      </c>
      <c r="AZ81">
        <v>40.46</v>
      </c>
      <c r="BA81">
        <v>49.74</v>
      </c>
      <c r="BB81">
        <v>47.94</v>
      </c>
      <c r="BC81">
        <v>37.89</v>
      </c>
      <c r="BD81">
        <v>41.49</v>
      </c>
      <c r="BE81">
        <v>52.84</v>
      </c>
      <c r="BF81">
        <v>56.96</v>
      </c>
      <c r="BG81">
        <v>57.22</v>
      </c>
      <c r="BH81">
        <v>48.2</v>
      </c>
      <c r="BI81">
        <v>51.55</v>
      </c>
      <c r="BJ81">
        <v>72.94</v>
      </c>
      <c r="BK81">
        <v>68.3</v>
      </c>
      <c r="BL81">
        <v>28.35</v>
      </c>
      <c r="BM81">
        <v>70.36</v>
      </c>
      <c r="BN81">
        <v>72.94</v>
      </c>
      <c r="BO81">
        <v>69.59</v>
      </c>
      <c r="BP81">
        <v>41.49</v>
      </c>
      <c r="BQ81">
        <v>28.07</v>
      </c>
      <c r="BR81">
        <v>59.65</v>
      </c>
      <c r="BS81">
        <v>46.39</v>
      </c>
      <c r="BT81">
        <v>48.71</v>
      </c>
      <c r="BU81">
        <v>50</v>
      </c>
      <c r="BV81">
        <v>50</v>
      </c>
      <c r="BW81">
        <v>37.89</v>
      </c>
      <c r="BX81">
        <v>84.54</v>
      </c>
      <c r="BY81">
        <v>75</v>
      </c>
      <c r="BZ81">
        <v>75</v>
      </c>
      <c r="CA81">
        <v>59.79</v>
      </c>
      <c r="CB81">
        <v>50</v>
      </c>
      <c r="CC81">
        <v>50</v>
      </c>
      <c r="CD81">
        <v>50</v>
      </c>
      <c r="CE81">
        <v>50</v>
      </c>
      <c r="CF81">
        <v>2.84</v>
      </c>
      <c r="CG81">
        <v>19.850000000000001</v>
      </c>
      <c r="CH81">
        <v>15.21</v>
      </c>
      <c r="CI81">
        <v>25</v>
      </c>
      <c r="CJ81">
        <v>87.63</v>
      </c>
      <c r="CK81">
        <v>89.95</v>
      </c>
      <c r="CL81">
        <v>50</v>
      </c>
      <c r="CM81">
        <v>90.98</v>
      </c>
      <c r="CN81">
        <v>88.4</v>
      </c>
      <c r="CO81">
        <v>92.01</v>
      </c>
      <c r="CP81">
        <v>85.82</v>
      </c>
      <c r="CQ81">
        <v>88.14</v>
      </c>
      <c r="CR81">
        <v>86.6</v>
      </c>
      <c r="CS81">
        <v>90.46</v>
      </c>
      <c r="CT81">
        <v>46.13</v>
      </c>
      <c r="CU81">
        <v>50.77</v>
      </c>
      <c r="CV81">
        <v>44.59</v>
      </c>
      <c r="CW81">
        <v>82.22</v>
      </c>
      <c r="CX81">
        <v>50</v>
      </c>
      <c r="CY81">
        <v>88.92</v>
      </c>
    </row>
    <row r="82" spans="2:103" x14ac:dyDescent="0.25">
      <c r="B82" t="s">
        <v>175</v>
      </c>
      <c r="C82">
        <v>1</v>
      </c>
      <c r="D82" t="s">
        <v>96</v>
      </c>
      <c r="E82">
        <v>80.67</v>
      </c>
      <c r="F82">
        <v>64.69</v>
      </c>
      <c r="G82">
        <v>62.89</v>
      </c>
      <c r="H82">
        <v>72.94</v>
      </c>
      <c r="I82">
        <v>58.51</v>
      </c>
      <c r="J82">
        <v>69.069999999999993</v>
      </c>
      <c r="K82">
        <v>65.98</v>
      </c>
      <c r="L82">
        <v>56.44</v>
      </c>
      <c r="M82">
        <v>47.16</v>
      </c>
      <c r="N82">
        <v>66.75</v>
      </c>
      <c r="O82">
        <v>52.06</v>
      </c>
      <c r="P82">
        <v>41.24</v>
      </c>
      <c r="Q82">
        <v>49.74</v>
      </c>
      <c r="R82">
        <v>40.98</v>
      </c>
      <c r="S82">
        <v>39.43</v>
      </c>
      <c r="T82">
        <v>66.239999999999995</v>
      </c>
      <c r="U82">
        <v>73.2</v>
      </c>
      <c r="V82">
        <v>46.39</v>
      </c>
      <c r="W82">
        <v>65.98</v>
      </c>
      <c r="X82">
        <v>70.36</v>
      </c>
      <c r="Y82">
        <v>65.459999999999994</v>
      </c>
      <c r="Z82">
        <v>62.37</v>
      </c>
      <c r="AA82">
        <v>68.040000000000006</v>
      </c>
      <c r="AB82">
        <v>60.82</v>
      </c>
      <c r="AC82">
        <v>63.92</v>
      </c>
      <c r="AD82">
        <v>54.64</v>
      </c>
      <c r="AE82">
        <v>69.59</v>
      </c>
      <c r="AF82">
        <v>59.79</v>
      </c>
      <c r="AG82">
        <v>73.709999999999994</v>
      </c>
      <c r="AH82">
        <v>67.010000000000005</v>
      </c>
      <c r="AI82">
        <v>27.58</v>
      </c>
      <c r="AJ82">
        <v>75.260000000000005</v>
      </c>
      <c r="AK82">
        <v>69.33</v>
      </c>
      <c r="AL82">
        <v>74.739999999999995</v>
      </c>
      <c r="AM82">
        <v>73.2</v>
      </c>
      <c r="AN82">
        <v>21.39</v>
      </c>
      <c r="AO82">
        <v>55.15</v>
      </c>
      <c r="AP82">
        <v>37.11</v>
      </c>
      <c r="AQ82">
        <v>69.849999999999994</v>
      </c>
      <c r="AR82">
        <v>64.180000000000007</v>
      </c>
      <c r="AS82">
        <v>22.42</v>
      </c>
      <c r="AT82">
        <v>30.41</v>
      </c>
      <c r="AU82">
        <v>35.82</v>
      </c>
      <c r="AV82">
        <v>7.22</v>
      </c>
      <c r="AW82">
        <v>20.100000000000001</v>
      </c>
      <c r="AX82">
        <v>2.06</v>
      </c>
      <c r="AY82">
        <v>23.45</v>
      </c>
      <c r="AZ82">
        <v>23.45</v>
      </c>
      <c r="BA82">
        <v>86.6</v>
      </c>
      <c r="BB82">
        <v>69.33</v>
      </c>
      <c r="BC82">
        <v>66.489999999999995</v>
      </c>
      <c r="BD82">
        <v>72.680000000000007</v>
      </c>
      <c r="BE82">
        <v>63.66</v>
      </c>
      <c r="BF82">
        <v>70.36</v>
      </c>
      <c r="BG82">
        <v>78.09</v>
      </c>
      <c r="BH82">
        <v>86.86</v>
      </c>
      <c r="BI82">
        <v>70.36</v>
      </c>
      <c r="BJ82">
        <v>37.630000000000003</v>
      </c>
      <c r="BK82">
        <v>52.06</v>
      </c>
      <c r="BL82">
        <v>67.010000000000005</v>
      </c>
      <c r="BM82">
        <v>52.32</v>
      </c>
      <c r="BN82">
        <v>55.15</v>
      </c>
      <c r="BO82">
        <v>13.92</v>
      </c>
      <c r="BP82">
        <v>98.45</v>
      </c>
      <c r="BQ82">
        <v>96.49</v>
      </c>
      <c r="BR82">
        <v>96.49</v>
      </c>
      <c r="BS82">
        <v>96.39</v>
      </c>
      <c r="BT82">
        <v>66.489999999999995</v>
      </c>
      <c r="BU82">
        <v>60</v>
      </c>
      <c r="BV82">
        <v>60</v>
      </c>
      <c r="BW82">
        <v>64.69</v>
      </c>
      <c r="BX82">
        <v>89.69</v>
      </c>
      <c r="BY82">
        <v>80</v>
      </c>
      <c r="BZ82">
        <v>80</v>
      </c>
      <c r="CA82">
        <v>92.53</v>
      </c>
      <c r="CB82">
        <v>80</v>
      </c>
      <c r="CC82">
        <v>80</v>
      </c>
      <c r="CD82">
        <v>80</v>
      </c>
      <c r="CE82">
        <v>80</v>
      </c>
      <c r="CF82">
        <v>80.930000000000007</v>
      </c>
      <c r="CG82">
        <v>87.37</v>
      </c>
      <c r="CH82">
        <v>84.02</v>
      </c>
      <c r="CI82">
        <v>0</v>
      </c>
      <c r="CJ82">
        <v>25.52</v>
      </c>
      <c r="CK82">
        <v>39.69</v>
      </c>
      <c r="CL82">
        <v>80</v>
      </c>
      <c r="CM82">
        <v>29.64</v>
      </c>
      <c r="CN82">
        <v>29.64</v>
      </c>
      <c r="CO82">
        <v>29.12</v>
      </c>
      <c r="CP82">
        <v>28.87</v>
      </c>
      <c r="CQ82">
        <v>31.96</v>
      </c>
      <c r="CR82">
        <v>25.77</v>
      </c>
      <c r="CS82">
        <v>53.61</v>
      </c>
      <c r="CT82">
        <v>43.56</v>
      </c>
      <c r="CU82">
        <v>57.47</v>
      </c>
      <c r="CV82">
        <v>36.340000000000003</v>
      </c>
      <c r="CW82">
        <v>8.25</v>
      </c>
      <c r="CX82">
        <v>0</v>
      </c>
      <c r="CY82">
        <v>44.85</v>
      </c>
    </row>
    <row r="83" spans="2:103" x14ac:dyDescent="0.25">
      <c r="B83" t="s">
        <v>185</v>
      </c>
      <c r="C83">
        <v>0</v>
      </c>
      <c r="D83" t="s">
        <v>96</v>
      </c>
      <c r="E83">
        <v>80.41</v>
      </c>
      <c r="F83">
        <v>99.74</v>
      </c>
      <c r="G83">
        <v>98.45</v>
      </c>
      <c r="H83">
        <v>94.85</v>
      </c>
      <c r="I83">
        <v>96.39</v>
      </c>
      <c r="J83">
        <v>90.21</v>
      </c>
      <c r="K83">
        <v>73.709999999999994</v>
      </c>
      <c r="L83">
        <v>97.94</v>
      </c>
      <c r="M83">
        <v>89.43</v>
      </c>
      <c r="N83">
        <v>88.4</v>
      </c>
      <c r="O83">
        <v>99.48</v>
      </c>
      <c r="P83">
        <v>94.59</v>
      </c>
      <c r="Q83">
        <v>97.94</v>
      </c>
      <c r="R83">
        <v>91.75</v>
      </c>
      <c r="S83">
        <v>81.19</v>
      </c>
      <c r="T83">
        <v>95.1</v>
      </c>
      <c r="U83">
        <v>90.21</v>
      </c>
      <c r="V83">
        <v>85.05</v>
      </c>
      <c r="W83">
        <v>98.97</v>
      </c>
      <c r="X83">
        <v>96.91</v>
      </c>
      <c r="Y83">
        <v>95.62</v>
      </c>
      <c r="Z83">
        <v>95.1</v>
      </c>
      <c r="AA83">
        <v>84.79</v>
      </c>
      <c r="AB83">
        <v>90.98</v>
      </c>
      <c r="AC83">
        <v>85.31</v>
      </c>
      <c r="AD83">
        <v>74.23</v>
      </c>
      <c r="AE83">
        <v>78.09</v>
      </c>
      <c r="AF83">
        <v>96.91</v>
      </c>
      <c r="AG83">
        <v>98.45</v>
      </c>
      <c r="AH83">
        <v>99.23</v>
      </c>
      <c r="AI83">
        <v>87.63</v>
      </c>
      <c r="AJ83">
        <v>54.38</v>
      </c>
      <c r="AK83">
        <v>76.55</v>
      </c>
      <c r="AL83">
        <v>56.7</v>
      </c>
      <c r="AM83">
        <v>26.03</v>
      </c>
      <c r="AN83">
        <v>64.69</v>
      </c>
      <c r="AO83">
        <v>63.14</v>
      </c>
      <c r="AP83">
        <v>76.290000000000006</v>
      </c>
      <c r="AQ83">
        <v>54.38</v>
      </c>
      <c r="AR83">
        <v>58.51</v>
      </c>
      <c r="AS83">
        <v>72.16</v>
      </c>
      <c r="AT83">
        <v>50</v>
      </c>
      <c r="AU83">
        <v>90.21</v>
      </c>
      <c r="AV83">
        <v>29.12</v>
      </c>
      <c r="AW83">
        <v>35.31</v>
      </c>
      <c r="AX83">
        <v>33.25</v>
      </c>
      <c r="AY83">
        <v>50.52</v>
      </c>
      <c r="AZ83">
        <v>50.52</v>
      </c>
      <c r="BA83">
        <v>99.23</v>
      </c>
      <c r="BB83">
        <v>96.39</v>
      </c>
      <c r="BC83">
        <v>96.39</v>
      </c>
      <c r="BD83">
        <v>96.91</v>
      </c>
      <c r="BE83">
        <v>96.13</v>
      </c>
      <c r="BF83">
        <v>96.13</v>
      </c>
      <c r="BG83">
        <v>97.16</v>
      </c>
      <c r="BH83">
        <v>92.01</v>
      </c>
      <c r="BI83">
        <v>93.56</v>
      </c>
      <c r="BJ83">
        <v>98.2</v>
      </c>
      <c r="BK83">
        <v>98.2</v>
      </c>
      <c r="BL83">
        <v>96.39</v>
      </c>
      <c r="BM83">
        <v>80.930000000000007</v>
      </c>
      <c r="BN83">
        <v>57.73</v>
      </c>
      <c r="BO83">
        <v>95.88</v>
      </c>
      <c r="BP83">
        <v>90.98</v>
      </c>
      <c r="BQ83">
        <v>85.96</v>
      </c>
      <c r="BR83">
        <v>89.47</v>
      </c>
      <c r="BS83">
        <v>74.739999999999995</v>
      </c>
      <c r="BT83">
        <v>93.04</v>
      </c>
      <c r="BU83">
        <v>80</v>
      </c>
      <c r="BV83">
        <v>80</v>
      </c>
      <c r="BW83">
        <v>89.69</v>
      </c>
      <c r="BX83">
        <v>28.61</v>
      </c>
      <c r="BY83">
        <v>20</v>
      </c>
      <c r="BZ83">
        <v>20</v>
      </c>
      <c r="CA83">
        <v>40.98</v>
      </c>
      <c r="CB83">
        <v>20</v>
      </c>
      <c r="CC83">
        <v>40</v>
      </c>
      <c r="CD83">
        <v>20</v>
      </c>
      <c r="CE83">
        <v>60</v>
      </c>
      <c r="CF83">
        <v>96.91</v>
      </c>
      <c r="CG83">
        <v>94.59</v>
      </c>
      <c r="CH83">
        <v>94.33</v>
      </c>
      <c r="CI83">
        <v>80</v>
      </c>
      <c r="CJ83">
        <v>3.87</v>
      </c>
      <c r="CK83">
        <v>10.82</v>
      </c>
      <c r="CL83">
        <v>20</v>
      </c>
      <c r="CM83">
        <v>14.43</v>
      </c>
      <c r="CN83">
        <v>14.69</v>
      </c>
      <c r="CO83">
        <v>1.29</v>
      </c>
      <c r="CP83">
        <v>3.35</v>
      </c>
      <c r="CQ83">
        <v>3.35</v>
      </c>
      <c r="CR83">
        <v>3.09</v>
      </c>
      <c r="CS83">
        <v>14.18</v>
      </c>
      <c r="CT83">
        <v>18.3</v>
      </c>
      <c r="CU83">
        <v>23.45</v>
      </c>
      <c r="CV83">
        <v>16.239999999999998</v>
      </c>
      <c r="CW83">
        <v>27.06</v>
      </c>
      <c r="CX83">
        <v>0</v>
      </c>
      <c r="CY83">
        <v>74.48</v>
      </c>
    </row>
    <row r="84" spans="2:103" x14ac:dyDescent="0.25">
      <c r="B84" t="s">
        <v>129</v>
      </c>
      <c r="C84">
        <v>2</v>
      </c>
      <c r="D84" t="s">
        <v>96</v>
      </c>
      <c r="E84">
        <v>80.150000000000006</v>
      </c>
      <c r="F84">
        <v>75</v>
      </c>
      <c r="G84">
        <v>68.81</v>
      </c>
      <c r="H84">
        <v>80.67</v>
      </c>
      <c r="I84">
        <v>62.11</v>
      </c>
      <c r="J84">
        <v>69.849999999999994</v>
      </c>
      <c r="K84">
        <v>75.77</v>
      </c>
      <c r="L84">
        <v>56.96</v>
      </c>
      <c r="M84">
        <v>49.48</v>
      </c>
      <c r="N84">
        <v>64.69</v>
      </c>
      <c r="O84">
        <v>75</v>
      </c>
      <c r="P84">
        <v>80.41</v>
      </c>
      <c r="Q84">
        <v>70.099999999999994</v>
      </c>
      <c r="R84">
        <v>71.91</v>
      </c>
      <c r="S84">
        <v>76.55</v>
      </c>
      <c r="T84">
        <v>61.08</v>
      </c>
      <c r="U84">
        <v>57.73</v>
      </c>
      <c r="V84">
        <v>57.73</v>
      </c>
      <c r="W84">
        <v>59.79</v>
      </c>
      <c r="X84">
        <v>75.260000000000005</v>
      </c>
      <c r="Y84">
        <v>60.31</v>
      </c>
      <c r="Z84">
        <v>65.72</v>
      </c>
      <c r="AA84">
        <v>80.150000000000006</v>
      </c>
      <c r="AB84">
        <v>44.85</v>
      </c>
      <c r="AC84">
        <v>50.26</v>
      </c>
      <c r="AD84">
        <v>50</v>
      </c>
      <c r="AE84">
        <v>73.45</v>
      </c>
      <c r="AF84">
        <v>70.62</v>
      </c>
      <c r="AG84">
        <v>67.53</v>
      </c>
      <c r="AH84">
        <v>66.489999999999995</v>
      </c>
      <c r="AI84">
        <v>67.78</v>
      </c>
      <c r="AJ84">
        <v>68.81</v>
      </c>
      <c r="AK84">
        <v>88.4</v>
      </c>
      <c r="AL84">
        <v>62.37</v>
      </c>
      <c r="AM84">
        <v>53.35</v>
      </c>
      <c r="AN84">
        <v>75.77</v>
      </c>
      <c r="AO84">
        <v>73.97</v>
      </c>
      <c r="AP84">
        <v>50.26</v>
      </c>
      <c r="AQ84">
        <v>70.62</v>
      </c>
      <c r="AR84">
        <v>84.28</v>
      </c>
      <c r="AS84">
        <v>24.23</v>
      </c>
      <c r="AT84">
        <v>29.12</v>
      </c>
      <c r="AU84">
        <v>40.21</v>
      </c>
      <c r="AV84">
        <v>84.28</v>
      </c>
      <c r="AW84">
        <v>85.31</v>
      </c>
      <c r="AX84">
        <v>56.96</v>
      </c>
      <c r="AY84">
        <v>73.97</v>
      </c>
      <c r="AZ84">
        <v>73.97</v>
      </c>
      <c r="BA84">
        <v>68.3</v>
      </c>
      <c r="BB84">
        <v>74.48</v>
      </c>
      <c r="BC84">
        <v>73.709999999999994</v>
      </c>
      <c r="BD84">
        <v>77.06</v>
      </c>
      <c r="BE84">
        <v>73.45</v>
      </c>
      <c r="BF84">
        <v>70.62</v>
      </c>
      <c r="BG84">
        <v>59.28</v>
      </c>
      <c r="BH84">
        <v>82.22</v>
      </c>
      <c r="BI84">
        <v>19.329999999999998</v>
      </c>
      <c r="BJ84">
        <v>40.21</v>
      </c>
      <c r="BK84">
        <v>56.44</v>
      </c>
      <c r="BL84">
        <v>59.54</v>
      </c>
      <c r="BM84">
        <v>84.28</v>
      </c>
      <c r="BN84">
        <v>39.43</v>
      </c>
      <c r="BO84">
        <v>9.7899999999999991</v>
      </c>
      <c r="BP84">
        <v>55.15</v>
      </c>
      <c r="BQ84">
        <v>73.680000000000007</v>
      </c>
      <c r="BR84">
        <v>52.63</v>
      </c>
      <c r="BS84">
        <v>77.319999999999993</v>
      </c>
      <c r="BT84">
        <v>86.86</v>
      </c>
      <c r="BU84">
        <v>71.430000000000007</v>
      </c>
      <c r="BV84">
        <v>85.71</v>
      </c>
      <c r="BW84">
        <v>72.94</v>
      </c>
      <c r="BX84">
        <v>80.67</v>
      </c>
      <c r="BY84">
        <v>71.430000000000007</v>
      </c>
      <c r="BZ84">
        <v>71.430000000000007</v>
      </c>
      <c r="CA84">
        <v>78.09</v>
      </c>
      <c r="CB84">
        <v>85.71</v>
      </c>
      <c r="CC84">
        <v>71.430000000000007</v>
      </c>
      <c r="CD84">
        <v>57.14</v>
      </c>
      <c r="CE84">
        <v>28.57</v>
      </c>
      <c r="CF84">
        <v>23.71</v>
      </c>
      <c r="CG84">
        <v>19.850000000000001</v>
      </c>
      <c r="CH84">
        <v>15.21</v>
      </c>
      <c r="CI84">
        <v>85.71</v>
      </c>
      <c r="CJ84">
        <v>25.26</v>
      </c>
      <c r="CK84">
        <v>30.41</v>
      </c>
      <c r="CL84">
        <v>42.86</v>
      </c>
      <c r="CM84">
        <v>36.86</v>
      </c>
      <c r="CN84">
        <v>31.96</v>
      </c>
      <c r="CO84">
        <v>21.39</v>
      </c>
      <c r="CP84">
        <v>20.62</v>
      </c>
      <c r="CQ84">
        <v>23.2</v>
      </c>
      <c r="CR84">
        <v>20.88</v>
      </c>
      <c r="CS84">
        <v>47.68</v>
      </c>
      <c r="CT84">
        <v>49.48</v>
      </c>
      <c r="CU84">
        <v>58.76</v>
      </c>
      <c r="CV84">
        <v>42.53</v>
      </c>
      <c r="CW84">
        <v>47.94</v>
      </c>
      <c r="CX84">
        <v>42.86</v>
      </c>
      <c r="CY84">
        <v>58.51</v>
      </c>
    </row>
    <row r="85" spans="2:103" x14ac:dyDescent="0.25">
      <c r="B85" t="s">
        <v>173</v>
      </c>
      <c r="C85">
        <v>0</v>
      </c>
      <c r="D85" t="s">
        <v>96</v>
      </c>
      <c r="E85">
        <v>79.900000000000006</v>
      </c>
      <c r="F85">
        <v>59.28</v>
      </c>
      <c r="G85">
        <v>82.73</v>
      </c>
      <c r="H85">
        <v>87.37</v>
      </c>
      <c r="I85">
        <v>71.13</v>
      </c>
      <c r="J85">
        <v>79.38</v>
      </c>
      <c r="K85">
        <v>75.260000000000005</v>
      </c>
      <c r="L85">
        <v>69.33</v>
      </c>
      <c r="M85">
        <v>54.12</v>
      </c>
      <c r="N85">
        <v>75.260000000000005</v>
      </c>
      <c r="O85">
        <v>28.35</v>
      </c>
      <c r="P85">
        <v>19.07</v>
      </c>
      <c r="Q85">
        <v>51.03</v>
      </c>
      <c r="R85">
        <v>9.2799999999999994</v>
      </c>
      <c r="S85">
        <v>18.04</v>
      </c>
      <c r="T85">
        <v>45.1</v>
      </c>
      <c r="U85">
        <v>89.18</v>
      </c>
      <c r="V85">
        <v>9.5399999999999991</v>
      </c>
      <c r="W85">
        <v>56.44</v>
      </c>
      <c r="X85">
        <v>56.19</v>
      </c>
      <c r="Y85">
        <v>75.52</v>
      </c>
      <c r="Z85">
        <v>28.09</v>
      </c>
      <c r="AA85">
        <v>63.92</v>
      </c>
      <c r="AB85">
        <v>57.99</v>
      </c>
      <c r="AC85">
        <v>89.43</v>
      </c>
      <c r="AD85">
        <v>26.03</v>
      </c>
      <c r="AE85">
        <v>44.07</v>
      </c>
      <c r="AF85">
        <v>31.96</v>
      </c>
      <c r="AG85">
        <v>36.08</v>
      </c>
      <c r="AH85">
        <v>40.21</v>
      </c>
      <c r="AI85">
        <v>26.8</v>
      </c>
      <c r="AJ85">
        <v>56.96</v>
      </c>
      <c r="AK85">
        <v>50</v>
      </c>
      <c r="AL85">
        <v>59.02</v>
      </c>
      <c r="AM85">
        <v>56.7</v>
      </c>
      <c r="AN85">
        <v>63.92</v>
      </c>
      <c r="AO85">
        <v>57.99</v>
      </c>
      <c r="AP85">
        <v>60.05</v>
      </c>
      <c r="AQ85">
        <v>44.33</v>
      </c>
      <c r="AR85">
        <v>71.13</v>
      </c>
      <c r="AS85">
        <v>72.42</v>
      </c>
      <c r="AT85">
        <v>64.430000000000007</v>
      </c>
      <c r="AU85">
        <v>64.180000000000007</v>
      </c>
      <c r="AV85">
        <v>55.67</v>
      </c>
      <c r="AW85">
        <v>75.52</v>
      </c>
      <c r="AX85">
        <v>13.4</v>
      </c>
      <c r="AY85">
        <v>36.340000000000003</v>
      </c>
      <c r="AZ85">
        <v>36.340000000000003</v>
      </c>
      <c r="BA85">
        <v>81.96</v>
      </c>
      <c r="BB85">
        <v>48.2</v>
      </c>
      <c r="BC85">
        <v>48.97</v>
      </c>
      <c r="BD85">
        <v>43.81</v>
      </c>
      <c r="BE85">
        <v>45.1</v>
      </c>
      <c r="BF85">
        <v>57.73</v>
      </c>
      <c r="BG85">
        <v>93.56</v>
      </c>
      <c r="BH85">
        <v>90.72</v>
      </c>
      <c r="BI85">
        <v>93.81</v>
      </c>
      <c r="BJ85">
        <v>84.79</v>
      </c>
      <c r="BK85">
        <v>51.03</v>
      </c>
      <c r="BL85">
        <v>50.26</v>
      </c>
      <c r="BM85">
        <v>48.2</v>
      </c>
      <c r="BN85">
        <v>63.14</v>
      </c>
      <c r="BO85">
        <v>40.46</v>
      </c>
      <c r="BP85">
        <v>97.16</v>
      </c>
      <c r="BQ85">
        <v>91.23</v>
      </c>
      <c r="BR85">
        <v>94.74</v>
      </c>
      <c r="BS85">
        <v>81.19</v>
      </c>
      <c r="BT85">
        <v>76.8</v>
      </c>
      <c r="BU85">
        <v>76.47</v>
      </c>
      <c r="BV85">
        <v>47.06</v>
      </c>
      <c r="BW85">
        <v>80.67</v>
      </c>
      <c r="BX85">
        <v>47.68</v>
      </c>
      <c r="BY85">
        <v>47.06</v>
      </c>
      <c r="BZ85">
        <v>35.29</v>
      </c>
      <c r="CA85">
        <v>70.099999999999994</v>
      </c>
      <c r="CB85">
        <v>88.24</v>
      </c>
      <c r="CC85">
        <v>41.18</v>
      </c>
      <c r="CD85">
        <v>76.47</v>
      </c>
      <c r="CE85">
        <v>41.18</v>
      </c>
      <c r="CF85">
        <v>86.6</v>
      </c>
      <c r="CG85">
        <v>85.82</v>
      </c>
      <c r="CH85">
        <v>86.6</v>
      </c>
      <c r="CI85">
        <v>41.18</v>
      </c>
      <c r="CJ85">
        <v>40.98</v>
      </c>
      <c r="CK85">
        <v>54.12</v>
      </c>
      <c r="CL85">
        <v>70.59</v>
      </c>
      <c r="CM85">
        <v>44.59</v>
      </c>
      <c r="CN85">
        <v>44.59</v>
      </c>
      <c r="CO85">
        <v>28.35</v>
      </c>
      <c r="CP85">
        <v>24.74</v>
      </c>
      <c r="CQ85">
        <v>32.47</v>
      </c>
      <c r="CR85">
        <v>23.71</v>
      </c>
      <c r="CS85">
        <v>61.34</v>
      </c>
      <c r="CT85">
        <v>60.57</v>
      </c>
      <c r="CU85">
        <v>37.630000000000003</v>
      </c>
      <c r="CV85">
        <v>72.42</v>
      </c>
      <c r="CW85">
        <v>46.65</v>
      </c>
      <c r="CX85">
        <v>35.29</v>
      </c>
      <c r="CY85">
        <v>62.89</v>
      </c>
    </row>
    <row r="86" spans="2:103" x14ac:dyDescent="0.25">
      <c r="B86" t="s">
        <v>192</v>
      </c>
      <c r="C86">
        <v>1</v>
      </c>
      <c r="D86" t="s">
        <v>96</v>
      </c>
      <c r="E86">
        <v>79.64</v>
      </c>
      <c r="F86">
        <v>54.38</v>
      </c>
      <c r="G86">
        <v>13.92</v>
      </c>
      <c r="H86">
        <v>23.2</v>
      </c>
      <c r="I86">
        <v>6.7</v>
      </c>
      <c r="J86">
        <v>40.21</v>
      </c>
      <c r="K86">
        <v>53.09</v>
      </c>
      <c r="L86">
        <v>11.86</v>
      </c>
      <c r="M86">
        <v>3.09</v>
      </c>
      <c r="N86">
        <v>40.98</v>
      </c>
      <c r="O86">
        <v>97.68</v>
      </c>
      <c r="P86">
        <v>88.92</v>
      </c>
      <c r="Q86">
        <v>91.24</v>
      </c>
      <c r="R86">
        <v>81.44</v>
      </c>
      <c r="S86">
        <v>75.260000000000005</v>
      </c>
      <c r="T86">
        <v>91.24</v>
      </c>
      <c r="U86">
        <v>85.31</v>
      </c>
      <c r="V86">
        <v>77.06</v>
      </c>
      <c r="W86">
        <v>46.91</v>
      </c>
      <c r="X86">
        <v>63.14</v>
      </c>
      <c r="Y86">
        <v>18.809999999999999</v>
      </c>
      <c r="Z86">
        <v>82.73</v>
      </c>
      <c r="AA86">
        <v>82.47</v>
      </c>
      <c r="AB86">
        <v>33.25</v>
      </c>
      <c r="AC86">
        <v>23.97</v>
      </c>
      <c r="AD86">
        <v>63.4</v>
      </c>
      <c r="AE86">
        <v>75</v>
      </c>
      <c r="AF86">
        <v>73.709999999999994</v>
      </c>
      <c r="AG86">
        <v>70.62</v>
      </c>
      <c r="AH86">
        <v>80.150000000000006</v>
      </c>
      <c r="AI86">
        <v>55.41</v>
      </c>
      <c r="AJ86">
        <v>71.650000000000006</v>
      </c>
      <c r="AK86">
        <v>98.45</v>
      </c>
      <c r="AL86">
        <v>68.56</v>
      </c>
      <c r="AM86">
        <v>43.56</v>
      </c>
      <c r="AN86">
        <v>74.48</v>
      </c>
      <c r="AO86">
        <v>69.33</v>
      </c>
      <c r="AP86">
        <v>69.069999999999993</v>
      </c>
      <c r="AQ86">
        <v>68.3</v>
      </c>
      <c r="AR86">
        <v>61.6</v>
      </c>
      <c r="AS86">
        <v>67.010000000000005</v>
      </c>
      <c r="AT86">
        <v>52.32</v>
      </c>
      <c r="AU86">
        <v>76.8</v>
      </c>
      <c r="AV86">
        <v>37.369999999999997</v>
      </c>
      <c r="AW86">
        <v>31.19</v>
      </c>
      <c r="AX86">
        <v>68.040000000000006</v>
      </c>
      <c r="AY86">
        <v>60.57</v>
      </c>
      <c r="AZ86">
        <v>60.57</v>
      </c>
      <c r="BA86">
        <v>65.98</v>
      </c>
      <c r="BB86">
        <v>87.37</v>
      </c>
      <c r="BC86">
        <v>75.52</v>
      </c>
      <c r="BD86">
        <v>85.57</v>
      </c>
      <c r="BE86">
        <v>88.92</v>
      </c>
      <c r="BF86">
        <v>91.49</v>
      </c>
      <c r="BG86">
        <v>51.29</v>
      </c>
      <c r="BH86">
        <v>35.82</v>
      </c>
      <c r="BI86">
        <v>68.040000000000006</v>
      </c>
      <c r="BJ86">
        <v>59.79</v>
      </c>
      <c r="BK86">
        <v>91.75</v>
      </c>
      <c r="BL86">
        <v>68.3</v>
      </c>
      <c r="BM86">
        <v>75.52</v>
      </c>
      <c r="BN86">
        <v>92.53</v>
      </c>
      <c r="BO86">
        <v>36.6</v>
      </c>
      <c r="BP86">
        <v>27.84</v>
      </c>
      <c r="BQ86">
        <v>64.91</v>
      </c>
      <c r="BR86">
        <v>17.54</v>
      </c>
      <c r="BS86">
        <v>59.28</v>
      </c>
      <c r="BT86">
        <v>42.01</v>
      </c>
      <c r="BU86">
        <v>14.29</v>
      </c>
      <c r="BV86">
        <v>42.86</v>
      </c>
      <c r="BW86">
        <v>95.88</v>
      </c>
      <c r="BX86">
        <v>62.37</v>
      </c>
      <c r="BY86">
        <v>28.57</v>
      </c>
      <c r="BZ86">
        <v>71.430000000000007</v>
      </c>
      <c r="CA86">
        <v>37.630000000000003</v>
      </c>
      <c r="CB86">
        <v>14.29</v>
      </c>
      <c r="CC86">
        <v>57.14</v>
      </c>
      <c r="CD86">
        <v>14.29</v>
      </c>
      <c r="CE86">
        <v>28.57</v>
      </c>
      <c r="CF86">
        <v>80.67</v>
      </c>
      <c r="CG86">
        <v>70.88</v>
      </c>
      <c r="CH86">
        <v>82.73</v>
      </c>
      <c r="CI86">
        <v>42.86</v>
      </c>
      <c r="CJ86">
        <v>59.79</v>
      </c>
      <c r="CK86">
        <v>67.010000000000005</v>
      </c>
      <c r="CL86">
        <v>57.14</v>
      </c>
      <c r="CM86">
        <v>92.01</v>
      </c>
      <c r="CN86">
        <v>34.020000000000003</v>
      </c>
      <c r="CO86">
        <v>39.950000000000003</v>
      </c>
      <c r="CP86">
        <v>36.340000000000003</v>
      </c>
      <c r="CQ86">
        <v>28.87</v>
      </c>
      <c r="CR86">
        <v>57.22</v>
      </c>
      <c r="CS86">
        <v>59.28</v>
      </c>
      <c r="CT86">
        <v>65.98</v>
      </c>
      <c r="CU86">
        <v>74.23</v>
      </c>
      <c r="CV86">
        <v>59.28</v>
      </c>
      <c r="CW86">
        <v>63.92</v>
      </c>
      <c r="CX86">
        <v>71.430000000000007</v>
      </c>
      <c r="CY86">
        <v>44.85</v>
      </c>
    </row>
    <row r="87" spans="2:103" x14ac:dyDescent="0.25">
      <c r="B87" t="s">
        <v>179</v>
      </c>
      <c r="C87">
        <v>0</v>
      </c>
      <c r="D87" t="s">
        <v>96</v>
      </c>
      <c r="E87">
        <v>79.38</v>
      </c>
      <c r="F87">
        <v>78.87</v>
      </c>
      <c r="G87">
        <v>64.69</v>
      </c>
      <c r="H87">
        <v>72.680000000000007</v>
      </c>
      <c r="I87">
        <v>86.08</v>
      </c>
      <c r="J87">
        <v>14.95</v>
      </c>
      <c r="K87">
        <v>91.75</v>
      </c>
      <c r="L87">
        <v>59.02</v>
      </c>
      <c r="M87">
        <v>86.34</v>
      </c>
      <c r="N87">
        <v>30.93</v>
      </c>
      <c r="O87">
        <v>70.36</v>
      </c>
      <c r="P87">
        <v>69.59</v>
      </c>
      <c r="Q87">
        <v>94.07</v>
      </c>
      <c r="R87">
        <v>11.6</v>
      </c>
      <c r="S87">
        <v>88.66</v>
      </c>
      <c r="T87">
        <v>63.92</v>
      </c>
      <c r="U87">
        <v>97.68</v>
      </c>
      <c r="V87">
        <v>20.100000000000001</v>
      </c>
      <c r="W87">
        <v>76.55</v>
      </c>
      <c r="X87">
        <v>77.319999999999993</v>
      </c>
      <c r="Y87">
        <v>97.68</v>
      </c>
      <c r="Z87">
        <v>21.13</v>
      </c>
      <c r="AA87">
        <v>93.81</v>
      </c>
      <c r="AB87">
        <v>69.849999999999994</v>
      </c>
      <c r="AC87">
        <v>96.65</v>
      </c>
      <c r="AD87">
        <v>32.99</v>
      </c>
      <c r="AE87">
        <v>5.15</v>
      </c>
      <c r="AF87">
        <v>9.2799999999999994</v>
      </c>
      <c r="AG87">
        <v>18.04</v>
      </c>
      <c r="AH87">
        <v>4.9000000000000004</v>
      </c>
      <c r="AI87">
        <v>11.6</v>
      </c>
      <c r="AJ87">
        <v>7.47</v>
      </c>
      <c r="AK87">
        <v>13.4</v>
      </c>
      <c r="AL87">
        <v>8.25</v>
      </c>
      <c r="AM87">
        <v>11.6</v>
      </c>
      <c r="AN87">
        <v>94.07</v>
      </c>
      <c r="AO87">
        <v>96.91</v>
      </c>
      <c r="AP87">
        <v>82.47</v>
      </c>
      <c r="AQ87">
        <v>81.96</v>
      </c>
      <c r="AR87">
        <v>94.33</v>
      </c>
      <c r="AS87">
        <v>85.82</v>
      </c>
      <c r="AT87">
        <v>74.48</v>
      </c>
      <c r="AU87">
        <v>85.31</v>
      </c>
      <c r="AV87">
        <v>34.79</v>
      </c>
      <c r="AW87">
        <v>25.26</v>
      </c>
      <c r="AX87">
        <v>80.67</v>
      </c>
      <c r="AY87">
        <v>43.56</v>
      </c>
      <c r="AZ87">
        <v>43.56</v>
      </c>
      <c r="BA87">
        <v>97.68</v>
      </c>
      <c r="BB87">
        <v>97.16</v>
      </c>
      <c r="BC87">
        <v>95.36</v>
      </c>
      <c r="BD87">
        <v>96.13</v>
      </c>
      <c r="BE87">
        <v>97.42</v>
      </c>
      <c r="BF87">
        <v>97.94</v>
      </c>
      <c r="BG87">
        <v>73.45</v>
      </c>
      <c r="BH87">
        <v>75</v>
      </c>
      <c r="BI87">
        <v>73.97</v>
      </c>
      <c r="BJ87">
        <v>44.85</v>
      </c>
      <c r="BK87">
        <v>98.97</v>
      </c>
      <c r="BL87">
        <v>92.53</v>
      </c>
      <c r="BM87">
        <v>94.33</v>
      </c>
      <c r="BN87">
        <v>90.72</v>
      </c>
      <c r="BO87">
        <v>85.05</v>
      </c>
      <c r="BP87">
        <v>97.16</v>
      </c>
      <c r="BQ87">
        <v>91.23</v>
      </c>
      <c r="BR87">
        <v>94.74</v>
      </c>
      <c r="BS87">
        <v>95.88</v>
      </c>
      <c r="BT87">
        <v>62.11</v>
      </c>
      <c r="BU87">
        <v>47.06</v>
      </c>
      <c r="BV87">
        <v>58.82</v>
      </c>
      <c r="BW87">
        <v>73.709999999999994</v>
      </c>
      <c r="BX87">
        <v>79.38</v>
      </c>
      <c r="BY87">
        <v>64.709999999999994</v>
      </c>
      <c r="BZ87">
        <v>76.47</v>
      </c>
      <c r="CA87">
        <v>89.18</v>
      </c>
      <c r="CB87">
        <v>64.709999999999994</v>
      </c>
      <c r="CC87">
        <v>88.24</v>
      </c>
      <c r="CD87">
        <v>47.06</v>
      </c>
      <c r="CE87">
        <v>82.35</v>
      </c>
      <c r="CF87">
        <v>96.65</v>
      </c>
      <c r="CG87">
        <v>96.39</v>
      </c>
      <c r="CH87">
        <v>93.04</v>
      </c>
      <c r="CI87">
        <v>76.47</v>
      </c>
      <c r="CJ87">
        <v>8.51</v>
      </c>
      <c r="CK87">
        <v>10.050000000000001</v>
      </c>
      <c r="CL87">
        <v>11.76</v>
      </c>
      <c r="CM87">
        <v>23.2</v>
      </c>
      <c r="CN87">
        <v>11.34</v>
      </c>
      <c r="CO87">
        <v>6.44</v>
      </c>
      <c r="CP87">
        <v>6.96</v>
      </c>
      <c r="CQ87">
        <v>8.76</v>
      </c>
      <c r="CR87">
        <v>8.51</v>
      </c>
      <c r="CS87">
        <v>22.42</v>
      </c>
      <c r="CT87">
        <v>34.020000000000003</v>
      </c>
      <c r="CU87">
        <v>45.36</v>
      </c>
      <c r="CV87">
        <v>30.41</v>
      </c>
      <c r="CW87">
        <v>25</v>
      </c>
      <c r="CX87">
        <v>11.76</v>
      </c>
      <c r="CY87">
        <v>60.05</v>
      </c>
    </row>
    <row r="88" spans="2:103" x14ac:dyDescent="0.25">
      <c r="B88" t="s">
        <v>229</v>
      </c>
      <c r="C88">
        <v>1</v>
      </c>
      <c r="D88" t="s">
        <v>96</v>
      </c>
      <c r="E88">
        <v>79.12</v>
      </c>
      <c r="F88">
        <v>91.24</v>
      </c>
      <c r="G88">
        <v>69.849999999999994</v>
      </c>
      <c r="H88">
        <v>54.64</v>
      </c>
      <c r="I88">
        <v>86.34</v>
      </c>
      <c r="J88">
        <v>45.36</v>
      </c>
      <c r="K88">
        <v>30.41</v>
      </c>
      <c r="L88">
        <v>84.54</v>
      </c>
      <c r="M88">
        <v>98.97</v>
      </c>
      <c r="N88">
        <v>49.74</v>
      </c>
      <c r="O88">
        <v>82.99</v>
      </c>
      <c r="P88">
        <v>57.22</v>
      </c>
      <c r="Q88">
        <v>78.61</v>
      </c>
      <c r="R88">
        <v>56.96</v>
      </c>
      <c r="S88">
        <v>31.19</v>
      </c>
      <c r="T88">
        <v>96.39</v>
      </c>
      <c r="U88">
        <v>90.72</v>
      </c>
      <c r="V88">
        <v>90.72</v>
      </c>
      <c r="W88">
        <v>96.13</v>
      </c>
      <c r="X88">
        <v>89.69</v>
      </c>
      <c r="Y88">
        <v>90.98</v>
      </c>
      <c r="Z88">
        <v>84.79</v>
      </c>
      <c r="AA88">
        <v>66.239999999999995</v>
      </c>
      <c r="AB88">
        <v>90.46</v>
      </c>
      <c r="AC88">
        <v>84.79</v>
      </c>
      <c r="AD88">
        <v>73.97</v>
      </c>
      <c r="AE88">
        <v>71.39</v>
      </c>
      <c r="AF88">
        <v>75.260000000000005</v>
      </c>
      <c r="AG88">
        <v>55.41</v>
      </c>
      <c r="AH88">
        <v>75.260000000000005</v>
      </c>
      <c r="AI88">
        <v>84.54</v>
      </c>
      <c r="AJ88">
        <v>61.6</v>
      </c>
      <c r="AK88">
        <v>86.86</v>
      </c>
      <c r="AL88">
        <v>41.24</v>
      </c>
      <c r="AM88">
        <v>57.47</v>
      </c>
      <c r="AN88">
        <v>87.63</v>
      </c>
      <c r="AO88">
        <v>60.05</v>
      </c>
      <c r="AP88">
        <v>55.67</v>
      </c>
      <c r="AQ88">
        <v>45.1</v>
      </c>
      <c r="AR88">
        <v>81.7</v>
      </c>
      <c r="AS88">
        <v>59.79</v>
      </c>
      <c r="AT88">
        <v>70.099999999999994</v>
      </c>
      <c r="AU88">
        <v>27.58</v>
      </c>
      <c r="AV88">
        <v>88.66</v>
      </c>
      <c r="AW88">
        <v>84.79</v>
      </c>
      <c r="AX88">
        <v>68.040000000000006</v>
      </c>
      <c r="AY88">
        <v>95.36</v>
      </c>
      <c r="AZ88">
        <v>95.36</v>
      </c>
      <c r="BA88">
        <v>15.98</v>
      </c>
      <c r="BB88">
        <v>29.64</v>
      </c>
      <c r="BC88">
        <v>25.52</v>
      </c>
      <c r="BD88">
        <v>32.22</v>
      </c>
      <c r="BE88">
        <v>42.78</v>
      </c>
      <c r="BF88">
        <v>23.97</v>
      </c>
      <c r="BG88">
        <v>27.32</v>
      </c>
      <c r="BH88">
        <v>37.11</v>
      </c>
      <c r="BI88">
        <v>38.14</v>
      </c>
      <c r="BJ88">
        <v>12.63</v>
      </c>
      <c r="BK88">
        <v>8.51</v>
      </c>
      <c r="BL88">
        <v>34.54</v>
      </c>
      <c r="BM88">
        <v>20.62</v>
      </c>
      <c r="BN88">
        <v>46.65</v>
      </c>
      <c r="BO88">
        <v>8.25</v>
      </c>
      <c r="BP88">
        <v>21.13</v>
      </c>
      <c r="BQ88">
        <v>42.11</v>
      </c>
      <c r="BR88">
        <v>21.05</v>
      </c>
      <c r="BS88">
        <v>34.54</v>
      </c>
      <c r="BT88">
        <v>64.69</v>
      </c>
      <c r="BU88">
        <v>50</v>
      </c>
      <c r="BV88">
        <v>50</v>
      </c>
      <c r="BW88">
        <v>89.18</v>
      </c>
      <c r="BX88">
        <v>10.57</v>
      </c>
      <c r="BY88">
        <v>0</v>
      </c>
      <c r="BZ88">
        <v>0</v>
      </c>
      <c r="CA88">
        <v>15.98</v>
      </c>
      <c r="CB88">
        <v>0</v>
      </c>
      <c r="CC88">
        <v>0</v>
      </c>
      <c r="CD88">
        <v>50</v>
      </c>
      <c r="CE88">
        <v>50</v>
      </c>
      <c r="CF88">
        <v>78.349999999999994</v>
      </c>
      <c r="CG88">
        <v>72.42</v>
      </c>
      <c r="CH88">
        <v>70.36</v>
      </c>
      <c r="CI88">
        <v>50</v>
      </c>
      <c r="CJ88">
        <v>83.25</v>
      </c>
      <c r="CK88">
        <v>92.78</v>
      </c>
      <c r="CL88">
        <v>50</v>
      </c>
      <c r="CM88">
        <v>96.13</v>
      </c>
      <c r="CN88">
        <v>92.01</v>
      </c>
      <c r="CO88">
        <v>60.82</v>
      </c>
      <c r="CP88">
        <v>52.32</v>
      </c>
      <c r="CQ88">
        <v>50.26</v>
      </c>
      <c r="CR88">
        <v>53.09</v>
      </c>
      <c r="CS88">
        <v>79.900000000000006</v>
      </c>
      <c r="CT88">
        <v>83.51</v>
      </c>
      <c r="CU88">
        <v>65.209999999999994</v>
      </c>
      <c r="CV88">
        <v>93.04</v>
      </c>
      <c r="CW88">
        <v>43.04</v>
      </c>
      <c r="CX88">
        <v>50</v>
      </c>
      <c r="CY88">
        <v>44.85</v>
      </c>
    </row>
    <row r="89" spans="2:103" x14ac:dyDescent="0.25">
      <c r="B89" t="s">
        <v>201</v>
      </c>
      <c r="C89">
        <v>0</v>
      </c>
      <c r="D89" t="s">
        <v>96</v>
      </c>
      <c r="E89">
        <v>78.87</v>
      </c>
      <c r="F89">
        <v>23.71</v>
      </c>
      <c r="G89">
        <v>39.950000000000003</v>
      </c>
      <c r="H89">
        <v>42.01</v>
      </c>
      <c r="I89">
        <v>43.81</v>
      </c>
      <c r="J89">
        <v>46.39</v>
      </c>
      <c r="K89">
        <v>48.45</v>
      </c>
      <c r="L89">
        <v>38.4</v>
      </c>
      <c r="M89">
        <v>37.369999999999997</v>
      </c>
      <c r="N89">
        <v>47.94</v>
      </c>
      <c r="O89">
        <v>32.99</v>
      </c>
      <c r="P89">
        <v>20.88</v>
      </c>
      <c r="Q89">
        <v>33.76</v>
      </c>
      <c r="R89">
        <v>23.2</v>
      </c>
      <c r="S89">
        <v>24.48</v>
      </c>
      <c r="T89">
        <v>55.15</v>
      </c>
      <c r="U89">
        <v>94.33</v>
      </c>
      <c r="V89">
        <v>14.43</v>
      </c>
      <c r="W89">
        <v>24.48</v>
      </c>
      <c r="X89">
        <v>32.729999999999997</v>
      </c>
      <c r="Y89">
        <v>38.4</v>
      </c>
      <c r="Z89">
        <v>39.69</v>
      </c>
      <c r="AA89">
        <v>43.56</v>
      </c>
      <c r="AB89">
        <v>24.23</v>
      </c>
      <c r="AC89">
        <v>38.14</v>
      </c>
      <c r="AD89">
        <v>26.8</v>
      </c>
      <c r="AE89">
        <v>99.48</v>
      </c>
      <c r="AF89">
        <v>99.48</v>
      </c>
      <c r="AG89">
        <v>98.97</v>
      </c>
      <c r="AH89">
        <v>98.97</v>
      </c>
      <c r="AI89">
        <v>99.48</v>
      </c>
      <c r="AJ89">
        <v>95.36</v>
      </c>
      <c r="AK89">
        <v>97.68</v>
      </c>
      <c r="AL89">
        <v>94.07</v>
      </c>
      <c r="AM89">
        <v>84.79</v>
      </c>
      <c r="AN89">
        <v>51.8</v>
      </c>
      <c r="AO89">
        <v>96.13</v>
      </c>
      <c r="AP89">
        <v>83.25</v>
      </c>
      <c r="AQ89">
        <v>89.43</v>
      </c>
      <c r="AR89">
        <v>84.79</v>
      </c>
      <c r="AS89">
        <v>13.92</v>
      </c>
      <c r="AT89">
        <v>22.42</v>
      </c>
      <c r="AU89">
        <v>31.96</v>
      </c>
      <c r="AV89">
        <v>17.010000000000002</v>
      </c>
      <c r="AW89">
        <v>33.51</v>
      </c>
      <c r="AX89">
        <v>2.58</v>
      </c>
      <c r="AY89">
        <v>14.69</v>
      </c>
      <c r="AZ89">
        <v>14.69</v>
      </c>
      <c r="BA89">
        <v>78.349999999999994</v>
      </c>
      <c r="BB89">
        <v>81.19</v>
      </c>
      <c r="BC89">
        <v>81.7</v>
      </c>
      <c r="BD89">
        <v>82.22</v>
      </c>
      <c r="BE89">
        <v>77.319999999999993</v>
      </c>
      <c r="BF89">
        <v>80.67</v>
      </c>
      <c r="BG89">
        <v>45.1</v>
      </c>
      <c r="BH89">
        <v>67.010000000000005</v>
      </c>
      <c r="BI89">
        <v>34.54</v>
      </c>
      <c r="BJ89">
        <v>7.73</v>
      </c>
      <c r="BK89">
        <v>84.02</v>
      </c>
      <c r="BL89">
        <v>80.67</v>
      </c>
      <c r="BM89">
        <v>69.59</v>
      </c>
      <c r="BN89">
        <v>43.04</v>
      </c>
      <c r="BO89">
        <v>54.38</v>
      </c>
      <c r="BP89">
        <v>61.6</v>
      </c>
      <c r="BQ89">
        <v>68.42</v>
      </c>
      <c r="BR89">
        <v>70.180000000000007</v>
      </c>
      <c r="BS89">
        <v>88.14</v>
      </c>
      <c r="BT89">
        <v>33.76</v>
      </c>
      <c r="BU89">
        <v>30</v>
      </c>
      <c r="BV89">
        <v>40</v>
      </c>
      <c r="BW89">
        <v>36.86</v>
      </c>
      <c r="BX89">
        <v>78.87</v>
      </c>
      <c r="BY89">
        <v>70</v>
      </c>
      <c r="BZ89">
        <v>70</v>
      </c>
      <c r="CA89">
        <v>85.05</v>
      </c>
      <c r="CB89">
        <v>80</v>
      </c>
      <c r="CC89">
        <v>80</v>
      </c>
      <c r="CD89">
        <v>50</v>
      </c>
      <c r="CE89">
        <v>50</v>
      </c>
      <c r="CF89">
        <v>98.97</v>
      </c>
      <c r="CG89">
        <v>96.91</v>
      </c>
      <c r="CH89">
        <v>96.13</v>
      </c>
      <c r="CI89">
        <v>90</v>
      </c>
      <c r="CJ89">
        <v>37.369999999999997</v>
      </c>
      <c r="CK89">
        <v>24.48</v>
      </c>
      <c r="CL89">
        <v>10</v>
      </c>
      <c r="CM89">
        <v>40.21</v>
      </c>
      <c r="CN89">
        <v>38.14</v>
      </c>
      <c r="CO89">
        <v>62.37</v>
      </c>
      <c r="CP89">
        <v>59.28</v>
      </c>
      <c r="CQ89">
        <v>72.42</v>
      </c>
      <c r="CR89">
        <v>60.05</v>
      </c>
      <c r="CS89">
        <v>44.59</v>
      </c>
      <c r="CT89">
        <v>27.06</v>
      </c>
      <c r="CU89">
        <v>26.29</v>
      </c>
      <c r="CV89">
        <v>31.19</v>
      </c>
      <c r="CW89">
        <v>54.9</v>
      </c>
      <c r="CX89">
        <v>40</v>
      </c>
      <c r="CY89">
        <v>66.75</v>
      </c>
    </row>
    <row r="90" spans="2:103" x14ac:dyDescent="0.25">
      <c r="B90" t="s">
        <v>182</v>
      </c>
      <c r="C90">
        <v>1</v>
      </c>
      <c r="D90" t="s">
        <v>96</v>
      </c>
      <c r="E90">
        <v>78.61</v>
      </c>
      <c r="F90">
        <v>83.25</v>
      </c>
      <c r="G90">
        <v>69.849999999999994</v>
      </c>
      <c r="H90">
        <v>71.13</v>
      </c>
      <c r="I90">
        <v>59.02</v>
      </c>
      <c r="J90">
        <v>48.71</v>
      </c>
      <c r="K90">
        <v>81.96</v>
      </c>
      <c r="L90">
        <v>68.040000000000006</v>
      </c>
      <c r="M90">
        <v>79.900000000000006</v>
      </c>
      <c r="N90">
        <v>47.16</v>
      </c>
      <c r="O90">
        <v>73.97</v>
      </c>
      <c r="P90">
        <v>63.4</v>
      </c>
      <c r="Q90">
        <v>63.66</v>
      </c>
      <c r="R90">
        <v>65.72</v>
      </c>
      <c r="S90">
        <v>47.42</v>
      </c>
      <c r="T90">
        <v>76.290000000000006</v>
      </c>
      <c r="U90">
        <v>54.38</v>
      </c>
      <c r="V90">
        <v>75</v>
      </c>
      <c r="W90">
        <v>81.19</v>
      </c>
      <c r="X90">
        <v>80.41</v>
      </c>
      <c r="Y90">
        <v>74.23</v>
      </c>
      <c r="Z90">
        <v>60.57</v>
      </c>
      <c r="AA90">
        <v>84.02</v>
      </c>
      <c r="AB90">
        <v>72.680000000000007</v>
      </c>
      <c r="AC90">
        <v>87.37</v>
      </c>
      <c r="AD90">
        <v>45.36</v>
      </c>
      <c r="AE90">
        <v>66.239999999999995</v>
      </c>
      <c r="AF90">
        <v>61.34</v>
      </c>
      <c r="AG90">
        <v>51.03</v>
      </c>
      <c r="AH90">
        <v>44.33</v>
      </c>
      <c r="AI90">
        <v>79.12</v>
      </c>
      <c r="AJ90">
        <v>67.010000000000005</v>
      </c>
      <c r="AK90">
        <v>75.260000000000005</v>
      </c>
      <c r="AL90">
        <v>64.95</v>
      </c>
      <c r="AM90">
        <v>60.57</v>
      </c>
      <c r="AN90">
        <v>57.73</v>
      </c>
      <c r="AO90">
        <v>26.29</v>
      </c>
      <c r="AP90">
        <v>33.76</v>
      </c>
      <c r="AQ90">
        <v>24.74</v>
      </c>
      <c r="AR90">
        <v>42.78</v>
      </c>
      <c r="AS90">
        <v>74.23</v>
      </c>
      <c r="AT90">
        <v>68.3</v>
      </c>
      <c r="AU90">
        <v>61.08</v>
      </c>
      <c r="AV90">
        <v>72.680000000000007</v>
      </c>
      <c r="AW90">
        <v>75.52</v>
      </c>
      <c r="AX90">
        <v>61.6</v>
      </c>
      <c r="AY90">
        <v>86.34</v>
      </c>
      <c r="AZ90">
        <v>86.34</v>
      </c>
      <c r="BA90">
        <v>56.19</v>
      </c>
      <c r="BB90">
        <v>66.75</v>
      </c>
      <c r="BC90">
        <v>77.58</v>
      </c>
      <c r="BD90">
        <v>57.22</v>
      </c>
      <c r="BE90">
        <v>69.33</v>
      </c>
      <c r="BF90">
        <v>58.25</v>
      </c>
      <c r="BG90">
        <v>58.25</v>
      </c>
      <c r="BH90">
        <v>75.260000000000005</v>
      </c>
      <c r="BI90">
        <v>34.020000000000003</v>
      </c>
      <c r="BJ90">
        <v>33.76</v>
      </c>
      <c r="BK90">
        <v>81.96</v>
      </c>
      <c r="BL90">
        <v>59.28</v>
      </c>
      <c r="BM90">
        <v>90.72</v>
      </c>
      <c r="BN90">
        <v>12.89</v>
      </c>
      <c r="BO90">
        <v>94.59</v>
      </c>
      <c r="BP90">
        <v>27.84</v>
      </c>
      <c r="BQ90">
        <v>64.91</v>
      </c>
      <c r="BR90">
        <v>17.54</v>
      </c>
      <c r="BS90">
        <v>97.16</v>
      </c>
      <c r="BT90">
        <v>97.42</v>
      </c>
      <c r="BU90">
        <v>85.71</v>
      </c>
      <c r="BV90">
        <v>85.71</v>
      </c>
      <c r="BW90">
        <v>96.13</v>
      </c>
      <c r="BX90">
        <v>87.37</v>
      </c>
      <c r="BY90">
        <v>71.430000000000007</v>
      </c>
      <c r="BZ90">
        <v>85.71</v>
      </c>
      <c r="CA90">
        <v>85.82</v>
      </c>
      <c r="CB90">
        <v>42.86</v>
      </c>
      <c r="CC90">
        <v>85.71</v>
      </c>
      <c r="CD90">
        <v>71.430000000000007</v>
      </c>
      <c r="CE90">
        <v>85.71</v>
      </c>
      <c r="CF90">
        <v>63.14</v>
      </c>
      <c r="CG90">
        <v>67.78</v>
      </c>
      <c r="CH90">
        <v>62.89</v>
      </c>
      <c r="CI90">
        <v>14.29</v>
      </c>
      <c r="CJ90">
        <v>10.57</v>
      </c>
      <c r="CK90">
        <v>14.69</v>
      </c>
      <c r="CL90">
        <v>14.29</v>
      </c>
      <c r="CM90">
        <v>25.77</v>
      </c>
      <c r="CN90">
        <v>23.2</v>
      </c>
      <c r="CO90">
        <v>14.18</v>
      </c>
      <c r="CP90">
        <v>15.46</v>
      </c>
      <c r="CQ90">
        <v>14.95</v>
      </c>
      <c r="CR90">
        <v>14.69</v>
      </c>
      <c r="CS90">
        <v>36.340000000000003</v>
      </c>
      <c r="CT90">
        <v>30.67</v>
      </c>
      <c r="CU90">
        <v>38.92</v>
      </c>
      <c r="CV90">
        <v>28.87</v>
      </c>
      <c r="CW90">
        <v>15.21</v>
      </c>
      <c r="CX90">
        <v>14.29</v>
      </c>
      <c r="CY90">
        <v>44.85</v>
      </c>
    </row>
    <row r="91" spans="2:103" x14ac:dyDescent="0.25">
      <c r="B91" t="s">
        <v>142</v>
      </c>
      <c r="C91">
        <v>3</v>
      </c>
      <c r="D91" t="s">
        <v>96</v>
      </c>
      <c r="E91">
        <v>78.349999999999994</v>
      </c>
      <c r="F91">
        <v>95.88</v>
      </c>
      <c r="G91">
        <v>89.69</v>
      </c>
      <c r="H91">
        <v>82.22</v>
      </c>
      <c r="I91">
        <v>81.96</v>
      </c>
      <c r="J91">
        <v>71.650000000000006</v>
      </c>
      <c r="K91">
        <v>60.31</v>
      </c>
      <c r="L91">
        <v>87.63</v>
      </c>
      <c r="M91">
        <v>80.67</v>
      </c>
      <c r="N91">
        <v>72.680000000000007</v>
      </c>
      <c r="O91">
        <v>88.92</v>
      </c>
      <c r="P91">
        <v>77.58</v>
      </c>
      <c r="Q91">
        <v>74.739999999999995</v>
      </c>
      <c r="R91">
        <v>75</v>
      </c>
      <c r="S91">
        <v>60.82</v>
      </c>
      <c r="T91">
        <v>84.79</v>
      </c>
      <c r="U91">
        <v>66.489999999999995</v>
      </c>
      <c r="V91">
        <v>76.8</v>
      </c>
      <c r="W91">
        <v>91.49</v>
      </c>
      <c r="X91">
        <v>83.76</v>
      </c>
      <c r="Y91">
        <v>83.51</v>
      </c>
      <c r="Z91">
        <v>78.61</v>
      </c>
      <c r="AA91">
        <v>65.98</v>
      </c>
      <c r="AB91">
        <v>86.08</v>
      </c>
      <c r="AC91">
        <v>77.84</v>
      </c>
      <c r="AD91">
        <v>70.62</v>
      </c>
      <c r="AE91">
        <v>48.71</v>
      </c>
      <c r="AF91">
        <v>44.59</v>
      </c>
      <c r="AG91">
        <v>51.29</v>
      </c>
      <c r="AH91">
        <v>39.18</v>
      </c>
      <c r="AI91">
        <v>45.62</v>
      </c>
      <c r="AJ91">
        <v>52.84</v>
      </c>
      <c r="AK91">
        <v>27.58</v>
      </c>
      <c r="AL91">
        <v>71.91</v>
      </c>
      <c r="AM91">
        <v>56.44</v>
      </c>
      <c r="AN91">
        <v>74.739999999999995</v>
      </c>
      <c r="AO91">
        <v>43.81</v>
      </c>
      <c r="AP91">
        <v>38.92</v>
      </c>
      <c r="AQ91">
        <v>39.43</v>
      </c>
      <c r="AR91">
        <v>63.92</v>
      </c>
      <c r="AS91">
        <v>83.76</v>
      </c>
      <c r="AT91">
        <v>84.54</v>
      </c>
      <c r="AU91">
        <v>60.05</v>
      </c>
      <c r="AV91">
        <v>68.81</v>
      </c>
      <c r="AW91">
        <v>80.150000000000006</v>
      </c>
      <c r="AX91">
        <v>34.54</v>
      </c>
      <c r="AY91">
        <v>78.61</v>
      </c>
      <c r="AZ91">
        <v>78.61</v>
      </c>
      <c r="BA91">
        <v>76.03</v>
      </c>
      <c r="BB91">
        <v>79.64</v>
      </c>
      <c r="BC91">
        <v>80.930000000000007</v>
      </c>
      <c r="BD91">
        <v>79.12</v>
      </c>
      <c r="BE91">
        <v>79.64</v>
      </c>
      <c r="BF91">
        <v>76.55</v>
      </c>
      <c r="BG91">
        <v>81.44</v>
      </c>
      <c r="BH91">
        <v>78.349999999999994</v>
      </c>
      <c r="BI91">
        <v>64.95</v>
      </c>
      <c r="BJ91">
        <v>81.7</v>
      </c>
      <c r="BK91">
        <v>91.24</v>
      </c>
      <c r="BL91">
        <v>63.66</v>
      </c>
      <c r="BM91">
        <v>93.04</v>
      </c>
      <c r="BN91">
        <v>35.57</v>
      </c>
      <c r="BO91">
        <v>88.14</v>
      </c>
      <c r="BP91">
        <v>39.18</v>
      </c>
      <c r="BQ91">
        <v>40.35</v>
      </c>
      <c r="BR91">
        <v>45.61</v>
      </c>
      <c r="BS91">
        <v>78.349999999999994</v>
      </c>
      <c r="BT91">
        <v>78.09</v>
      </c>
      <c r="BU91">
        <v>66.67</v>
      </c>
      <c r="BV91">
        <v>66.67</v>
      </c>
      <c r="BW91">
        <v>85.57</v>
      </c>
      <c r="BX91">
        <v>89.95</v>
      </c>
      <c r="BY91">
        <v>80.95</v>
      </c>
      <c r="BZ91">
        <v>80.95</v>
      </c>
      <c r="CA91">
        <v>79.64</v>
      </c>
      <c r="CB91">
        <v>76.19</v>
      </c>
      <c r="CC91">
        <v>80.95</v>
      </c>
      <c r="CD91">
        <v>90.48</v>
      </c>
      <c r="CE91">
        <v>9.52</v>
      </c>
      <c r="CF91">
        <v>24.23</v>
      </c>
      <c r="CG91">
        <v>19.850000000000001</v>
      </c>
      <c r="CH91">
        <v>66.239999999999995</v>
      </c>
      <c r="CI91">
        <v>9.52</v>
      </c>
      <c r="CJ91">
        <v>17.78</v>
      </c>
      <c r="CK91">
        <v>25.26</v>
      </c>
      <c r="CL91">
        <v>28.57</v>
      </c>
      <c r="CM91">
        <v>35.82</v>
      </c>
      <c r="CN91">
        <v>32.99</v>
      </c>
      <c r="CO91">
        <v>15.21</v>
      </c>
      <c r="CP91">
        <v>17.010000000000002</v>
      </c>
      <c r="CQ91">
        <v>15.46</v>
      </c>
      <c r="CR91">
        <v>14.43</v>
      </c>
      <c r="CS91">
        <v>38.4</v>
      </c>
      <c r="CT91">
        <v>46.39</v>
      </c>
      <c r="CU91">
        <v>54.64</v>
      </c>
      <c r="CV91">
        <v>42.27</v>
      </c>
      <c r="CW91">
        <v>12.11</v>
      </c>
      <c r="CX91">
        <v>9.52</v>
      </c>
      <c r="CY91">
        <v>44.85</v>
      </c>
    </row>
    <row r="92" spans="2:103" x14ac:dyDescent="0.25">
      <c r="B92" t="s">
        <v>195</v>
      </c>
      <c r="C92">
        <v>1</v>
      </c>
      <c r="D92" t="s">
        <v>96</v>
      </c>
      <c r="E92">
        <v>78.09</v>
      </c>
      <c r="F92">
        <v>68.040000000000006</v>
      </c>
      <c r="G92">
        <v>75</v>
      </c>
      <c r="H92">
        <v>55.93</v>
      </c>
      <c r="I92">
        <v>75.260000000000005</v>
      </c>
      <c r="J92">
        <v>53.61</v>
      </c>
      <c r="K92">
        <v>35.049999999999997</v>
      </c>
      <c r="L92">
        <v>89.43</v>
      </c>
      <c r="M92">
        <v>87.63</v>
      </c>
      <c r="N92">
        <v>71.39</v>
      </c>
      <c r="O92">
        <v>24.23</v>
      </c>
      <c r="P92">
        <v>17.78</v>
      </c>
      <c r="Q92">
        <v>24.74</v>
      </c>
      <c r="R92">
        <v>26.29</v>
      </c>
      <c r="S92">
        <v>22.16</v>
      </c>
      <c r="T92">
        <v>37.11</v>
      </c>
      <c r="U92">
        <v>2.58</v>
      </c>
      <c r="V92">
        <v>83.76</v>
      </c>
      <c r="W92">
        <v>87.37</v>
      </c>
      <c r="X92">
        <v>65.459999999999994</v>
      </c>
      <c r="Y92">
        <v>84.54</v>
      </c>
      <c r="Z92">
        <v>62.89</v>
      </c>
      <c r="AA92">
        <v>39.43</v>
      </c>
      <c r="AB92">
        <v>94.59</v>
      </c>
      <c r="AC92">
        <v>92.27</v>
      </c>
      <c r="AD92">
        <v>81.44</v>
      </c>
      <c r="AE92">
        <v>95.88</v>
      </c>
      <c r="AF92">
        <v>90.72</v>
      </c>
      <c r="AG92">
        <v>84.54</v>
      </c>
      <c r="AH92">
        <v>93.3</v>
      </c>
      <c r="AI92">
        <v>93.3</v>
      </c>
      <c r="AJ92">
        <v>91.75</v>
      </c>
      <c r="AK92">
        <v>79.64</v>
      </c>
      <c r="AL92">
        <v>89.69</v>
      </c>
      <c r="AM92">
        <v>93.3</v>
      </c>
      <c r="AN92">
        <v>68.040000000000006</v>
      </c>
      <c r="AO92">
        <v>80.41</v>
      </c>
      <c r="AP92">
        <v>62.89</v>
      </c>
      <c r="AQ92">
        <v>59.79</v>
      </c>
      <c r="AR92">
        <v>94.85</v>
      </c>
      <c r="AS92">
        <v>27.32</v>
      </c>
      <c r="AT92">
        <v>43.56</v>
      </c>
      <c r="AU92">
        <v>17.53</v>
      </c>
      <c r="AV92">
        <v>56.7</v>
      </c>
      <c r="AW92">
        <v>75.52</v>
      </c>
      <c r="AX92">
        <v>16.239999999999998</v>
      </c>
      <c r="AY92">
        <v>56.96</v>
      </c>
      <c r="AZ92">
        <v>56.96</v>
      </c>
      <c r="BA92">
        <v>76.290000000000006</v>
      </c>
      <c r="BB92">
        <v>60.82</v>
      </c>
      <c r="BC92">
        <v>71.39</v>
      </c>
      <c r="BD92">
        <v>57.99</v>
      </c>
      <c r="BE92">
        <v>56.44</v>
      </c>
      <c r="BF92">
        <v>60.05</v>
      </c>
      <c r="BG92">
        <v>71.650000000000006</v>
      </c>
      <c r="BH92">
        <v>90.98</v>
      </c>
      <c r="BI92">
        <v>55.15</v>
      </c>
      <c r="BJ92">
        <v>25</v>
      </c>
      <c r="BK92">
        <v>65.72</v>
      </c>
      <c r="BL92">
        <v>60.82</v>
      </c>
      <c r="BM92">
        <v>76.290000000000006</v>
      </c>
      <c r="BN92">
        <v>26.03</v>
      </c>
      <c r="BO92">
        <v>54.9</v>
      </c>
      <c r="BP92">
        <v>74.23</v>
      </c>
      <c r="BQ92">
        <v>70.180000000000007</v>
      </c>
      <c r="BR92">
        <v>87.72</v>
      </c>
      <c r="BS92">
        <v>68.56</v>
      </c>
      <c r="BT92">
        <v>34.020000000000003</v>
      </c>
      <c r="BU92">
        <v>38.46</v>
      </c>
      <c r="BV92">
        <v>30.77</v>
      </c>
      <c r="BW92">
        <v>29.38</v>
      </c>
      <c r="BX92">
        <v>86.08</v>
      </c>
      <c r="BY92">
        <v>76.92</v>
      </c>
      <c r="BZ92">
        <v>76.92</v>
      </c>
      <c r="CA92">
        <v>86.08</v>
      </c>
      <c r="CB92">
        <v>69.23</v>
      </c>
      <c r="CC92">
        <v>76.92</v>
      </c>
      <c r="CD92">
        <v>69.23</v>
      </c>
      <c r="CE92">
        <v>69.23</v>
      </c>
      <c r="CF92">
        <v>36.08</v>
      </c>
      <c r="CG92">
        <v>36.340000000000003</v>
      </c>
      <c r="CH92">
        <v>34.020000000000003</v>
      </c>
      <c r="CI92">
        <v>46.15</v>
      </c>
      <c r="CJ92">
        <v>28.61</v>
      </c>
      <c r="CK92">
        <v>51.03</v>
      </c>
      <c r="CL92">
        <v>23.08</v>
      </c>
      <c r="CM92">
        <v>53.09</v>
      </c>
      <c r="CN92">
        <v>62.63</v>
      </c>
      <c r="CO92">
        <v>48.97</v>
      </c>
      <c r="CP92">
        <v>57.22</v>
      </c>
      <c r="CQ92">
        <v>48.71</v>
      </c>
      <c r="CR92">
        <v>59.28</v>
      </c>
      <c r="CS92">
        <v>27.32</v>
      </c>
      <c r="CT92">
        <v>6.96</v>
      </c>
      <c r="CU92">
        <v>10.050000000000001</v>
      </c>
      <c r="CV92">
        <v>7.73</v>
      </c>
      <c r="CW92">
        <v>15.72</v>
      </c>
      <c r="CX92">
        <v>15.38</v>
      </c>
      <c r="CY92">
        <v>44.85</v>
      </c>
    </row>
    <row r="93" spans="2:103" x14ac:dyDescent="0.25">
      <c r="B93" t="s">
        <v>180</v>
      </c>
      <c r="C93">
        <v>0</v>
      </c>
      <c r="D93" t="s">
        <v>96</v>
      </c>
      <c r="E93">
        <v>77.84</v>
      </c>
      <c r="F93">
        <v>68.3</v>
      </c>
      <c r="G93">
        <v>67.53</v>
      </c>
      <c r="H93">
        <v>86.6</v>
      </c>
      <c r="I93">
        <v>60.82</v>
      </c>
      <c r="J93">
        <v>70.099999999999994</v>
      </c>
      <c r="K93">
        <v>93.3</v>
      </c>
      <c r="L93">
        <v>47.94</v>
      </c>
      <c r="M93">
        <v>48.97</v>
      </c>
      <c r="N93">
        <v>53.09</v>
      </c>
      <c r="O93">
        <v>50</v>
      </c>
      <c r="P93">
        <v>34.54</v>
      </c>
      <c r="Q93">
        <v>37.630000000000003</v>
      </c>
      <c r="R93">
        <v>45.62</v>
      </c>
      <c r="S93">
        <v>28.35</v>
      </c>
      <c r="T93">
        <v>68.56</v>
      </c>
      <c r="U93">
        <v>32.729999999999997</v>
      </c>
      <c r="V93">
        <v>88.66</v>
      </c>
      <c r="W93">
        <v>69.33</v>
      </c>
      <c r="X93">
        <v>68.3</v>
      </c>
      <c r="Y93">
        <v>64.95</v>
      </c>
      <c r="Z93">
        <v>73.2</v>
      </c>
      <c r="AA93">
        <v>54.12</v>
      </c>
      <c r="AB93">
        <v>67.010000000000005</v>
      </c>
      <c r="AC93">
        <v>52.32</v>
      </c>
      <c r="AD93">
        <v>73.709999999999994</v>
      </c>
      <c r="AE93">
        <v>59.28</v>
      </c>
      <c r="AF93">
        <v>84.54</v>
      </c>
      <c r="AG93">
        <v>92.53</v>
      </c>
      <c r="AH93">
        <v>84.54</v>
      </c>
      <c r="AI93">
        <v>68.81</v>
      </c>
      <c r="AJ93">
        <v>33.76</v>
      </c>
      <c r="AK93">
        <v>46.39</v>
      </c>
      <c r="AL93">
        <v>29.9</v>
      </c>
      <c r="AM93">
        <v>32.47</v>
      </c>
      <c r="AN93">
        <v>18.559999999999999</v>
      </c>
      <c r="AO93">
        <v>8.51</v>
      </c>
      <c r="AP93">
        <v>14.69</v>
      </c>
      <c r="AQ93">
        <v>10.31</v>
      </c>
      <c r="AR93">
        <v>9.02</v>
      </c>
      <c r="AS93">
        <v>58.25</v>
      </c>
      <c r="AT93">
        <v>36.6</v>
      </c>
      <c r="AU93">
        <v>86.6</v>
      </c>
      <c r="AV93">
        <v>73.709999999999994</v>
      </c>
      <c r="AW93">
        <v>75.52</v>
      </c>
      <c r="AX93">
        <v>63.66</v>
      </c>
      <c r="AY93">
        <v>25.26</v>
      </c>
      <c r="AZ93">
        <v>25.26</v>
      </c>
      <c r="BA93">
        <v>43.3</v>
      </c>
      <c r="BB93">
        <v>80.150000000000006</v>
      </c>
      <c r="BC93">
        <v>75.260000000000005</v>
      </c>
      <c r="BD93">
        <v>68.56</v>
      </c>
      <c r="BE93">
        <v>75.260000000000005</v>
      </c>
      <c r="BF93">
        <v>92.01</v>
      </c>
      <c r="BG93">
        <v>22.94</v>
      </c>
      <c r="BH93">
        <v>22.68</v>
      </c>
      <c r="BI93">
        <v>23.45</v>
      </c>
      <c r="BJ93">
        <v>54.12</v>
      </c>
      <c r="BK93">
        <v>92.53</v>
      </c>
      <c r="BL93">
        <v>77.319999999999993</v>
      </c>
      <c r="BM93">
        <v>47.68</v>
      </c>
      <c r="BN93">
        <v>95.36</v>
      </c>
      <c r="BO93">
        <v>63.92</v>
      </c>
      <c r="BP93">
        <v>5.15</v>
      </c>
      <c r="BQ93">
        <v>8.77</v>
      </c>
      <c r="BR93">
        <v>7.02</v>
      </c>
      <c r="BS93">
        <v>58.51</v>
      </c>
      <c r="BT93">
        <v>5.41</v>
      </c>
      <c r="BU93">
        <v>0</v>
      </c>
      <c r="BV93">
        <v>0</v>
      </c>
      <c r="BW93">
        <v>30.15</v>
      </c>
      <c r="BX93">
        <v>75.260000000000005</v>
      </c>
      <c r="BY93">
        <v>66.67</v>
      </c>
      <c r="BZ93">
        <v>66.67</v>
      </c>
      <c r="CA93">
        <v>62.89</v>
      </c>
      <c r="CB93">
        <v>66.67</v>
      </c>
      <c r="CC93">
        <v>33.33</v>
      </c>
      <c r="CD93">
        <v>66.67</v>
      </c>
      <c r="CE93">
        <v>66.67</v>
      </c>
      <c r="CF93">
        <v>77.58</v>
      </c>
      <c r="CG93">
        <v>72.16</v>
      </c>
      <c r="CH93">
        <v>57.47</v>
      </c>
      <c r="CI93">
        <v>66.67</v>
      </c>
      <c r="CJ93">
        <v>88.14</v>
      </c>
      <c r="CK93">
        <v>68.81</v>
      </c>
      <c r="CL93">
        <v>33.33</v>
      </c>
      <c r="CM93">
        <v>53.35</v>
      </c>
      <c r="CN93">
        <v>83.76</v>
      </c>
      <c r="CO93">
        <v>94.59</v>
      </c>
      <c r="CP93">
        <v>89.18</v>
      </c>
      <c r="CQ93">
        <v>92.27</v>
      </c>
      <c r="CR93">
        <v>89.95</v>
      </c>
      <c r="CS93">
        <v>95.88</v>
      </c>
      <c r="CT93">
        <v>79.12</v>
      </c>
      <c r="CU93">
        <v>77.319999999999993</v>
      </c>
      <c r="CV93">
        <v>79.38</v>
      </c>
      <c r="CW93">
        <v>56.7</v>
      </c>
      <c r="CX93">
        <v>33.33</v>
      </c>
      <c r="CY93">
        <v>75</v>
      </c>
    </row>
    <row r="94" spans="2:103" x14ac:dyDescent="0.25">
      <c r="B94" t="s">
        <v>208</v>
      </c>
      <c r="C94">
        <v>2</v>
      </c>
      <c r="D94" t="s">
        <v>96</v>
      </c>
      <c r="E94">
        <v>77.58</v>
      </c>
      <c r="F94">
        <v>60.31</v>
      </c>
      <c r="G94">
        <v>66.75</v>
      </c>
      <c r="H94">
        <v>67.010000000000005</v>
      </c>
      <c r="I94">
        <v>23.2</v>
      </c>
      <c r="J94">
        <v>95.88</v>
      </c>
      <c r="K94">
        <v>64.69</v>
      </c>
      <c r="L94">
        <v>67.010000000000005</v>
      </c>
      <c r="M94">
        <v>30.93</v>
      </c>
      <c r="N94">
        <v>94.33</v>
      </c>
      <c r="O94">
        <v>55.41</v>
      </c>
      <c r="P94">
        <v>52.84</v>
      </c>
      <c r="Q94">
        <v>50.77</v>
      </c>
      <c r="R94">
        <v>18.3</v>
      </c>
      <c r="S94">
        <v>87.37</v>
      </c>
      <c r="T94">
        <v>61.08</v>
      </c>
      <c r="U94">
        <v>92.78</v>
      </c>
      <c r="V94">
        <v>22.68</v>
      </c>
      <c r="W94">
        <v>46.65</v>
      </c>
      <c r="X94">
        <v>49.74</v>
      </c>
      <c r="Y94">
        <v>36.08</v>
      </c>
      <c r="Z94">
        <v>29.38</v>
      </c>
      <c r="AA94">
        <v>90.72</v>
      </c>
      <c r="AB94">
        <v>46.39</v>
      </c>
      <c r="AC94">
        <v>68.56</v>
      </c>
      <c r="AD94">
        <v>33.76</v>
      </c>
      <c r="AE94">
        <v>50.26</v>
      </c>
      <c r="AF94">
        <v>78.09</v>
      </c>
      <c r="AG94">
        <v>77.06</v>
      </c>
      <c r="AH94">
        <v>79.64</v>
      </c>
      <c r="AI94">
        <v>70.62</v>
      </c>
      <c r="AJ94">
        <v>23.71</v>
      </c>
      <c r="AK94">
        <v>37.630000000000003</v>
      </c>
      <c r="AL94">
        <v>31.44</v>
      </c>
      <c r="AM94">
        <v>7.73</v>
      </c>
      <c r="AN94">
        <v>97.16</v>
      </c>
      <c r="AO94">
        <v>98.2</v>
      </c>
      <c r="AP94">
        <v>89.69</v>
      </c>
      <c r="AQ94">
        <v>87.63</v>
      </c>
      <c r="AR94">
        <v>94.07</v>
      </c>
      <c r="AS94">
        <v>68.040000000000006</v>
      </c>
      <c r="AT94">
        <v>58.76</v>
      </c>
      <c r="AU94">
        <v>67.010000000000005</v>
      </c>
      <c r="AV94">
        <v>76.290000000000006</v>
      </c>
      <c r="AW94">
        <v>94.59</v>
      </c>
      <c r="AX94">
        <v>13.14</v>
      </c>
      <c r="AY94">
        <v>62.11</v>
      </c>
      <c r="AZ94">
        <v>62.11</v>
      </c>
      <c r="BA94">
        <v>63.92</v>
      </c>
      <c r="BB94">
        <v>74.23</v>
      </c>
      <c r="BC94">
        <v>48.2</v>
      </c>
      <c r="BD94">
        <v>78.09</v>
      </c>
      <c r="BE94">
        <v>74.48</v>
      </c>
      <c r="BF94">
        <v>83.76</v>
      </c>
      <c r="BG94">
        <v>34.79</v>
      </c>
      <c r="BH94">
        <v>17.010000000000002</v>
      </c>
      <c r="BI94">
        <v>43.3</v>
      </c>
      <c r="BJ94">
        <v>81.96</v>
      </c>
      <c r="BK94">
        <v>50</v>
      </c>
      <c r="BL94">
        <v>82.47</v>
      </c>
      <c r="BM94">
        <v>6.19</v>
      </c>
      <c r="BN94">
        <v>96.39</v>
      </c>
      <c r="BO94">
        <v>2.06</v>
      </c>
      <c r="BP94">
        <v>61.6</v>
      </c>
      <c r="BQ94">
        <v>68.42</v>
      </c>
      <c r="BR94">
        <v>70.180000000000007</v>
      </c>
      <c r="BS94">
        <v>31.19</v>
      </c>
      <c r="BT94">
        <v>90.21</v>
      </c>
      <c r="BU94">
        <v>80</v>
      </c>
      <c r="BV94">
        <v>90</v>
      </c>
      <c r="BW94">
        <v>65.98</v>
      </c>
      <c r="BX94">
        <v>10.57</v>
      </c>
      <c r="BY94">
        <v>0</v>
      </c>
      <c r="BZ94">
        <v>0</v>
      </c>
      <c r="CA94">
        <v>6.44</v>
      </c>
      <c r="CB94">
        <v>0</v>
      </c>
      <c r="CC94">
        <v>0</v>
      </c>
      <c r="CD94">
        <v>0</v>
      </c>
      <c r="CE94">
        <v>0</v>
      </c>
      <c r="CF94">
        <v>53.09</v>
      </c>
      <c r="CG94">
        <v>40.98</v>
      </c>
      <c r="CH94">
        <v>44.07</v>
      </c>
      <c r="CI94">
        <v>80</v>
      </c>
      <c r="CJ94">
        <v>88.92</v>
      </c>
      <c r="CK94">
        <v>88.66</v>
      </c>
      <c r="CL94">
        <v>70</v>
      </c>
      <c r="CM94">
        <v>85.05</v>
      </c>
      <c r="CN94">
        <v>77.84</v>
      </c>
      <c r="CO94">
        <v>80.67</v>
      </c>
      <c r="CP94">
        <v>76.55</v>
      </c>
      <c r="CQ94">
        <v>73.97</v>
      </c>
      <c r="CR94">
        <v>79.900000000000006</v>
      </c>
      <c r="CS94">
        <v>71.91</v>
      </c>
      <c r="CT94">
        <v>68.040000000000006</v>
      </c>
      <c r="CU94">
        <v>48.97</v>
      </c>
      <c r="CV94">
        <v>77.319999999999993</v>
      </c>
      <c r="CW94">
        <v>80.67</v>
      </c>
      <c r="CX94">
        <v>90</v>
      </c>
      <c r="CY94">
        <v>44.85</v>
      </c>
    </row>
    <row r="95" spans="2:103" x14ac:dyDescent="0.25">
      <c r="B95" t="s">
        <v>225</v>
      </c>
      <c r="C95">
        <v>1</v>
      </c>
      <c r="D95" t="s">
        <v>96</v>
      </c>
      <c r="E95">
        <v>77.319999999999993</v>
      </c>
      <c r="F95">
        <v>70.88</v>
      </c>
      <c r="G95">
        <v>61.86</v>
      </c>
      <c r="H95">
        <v>64.180000000000007</v>
      </c>
      <c r="I95">
        <v>54.9</v>
      </c>
      <c r="J95">
        <v>76.8</v>
      </c>
      <c r="K95">
        <v>44.59</v>
      </c>
      <c r="L95">
        <v>63.66</v>
      </c>
      <c r="M95">
        <v>38.4</v>
      </c>
      <c r="N95">
        <v>83.76</v>
      </c>
      <c r="O95">
        <v>58.25</v>
      </c>
      <c r="P95">
        <v>80.150000000000006</v>
      </c>
      <c r="Q95">
        <v>62.37</v>
      </c>
      <c r="R95">
        <v>66.75</v>
      </c>
      <c r="S95">
        <v>88.92</v>
      </c>
      <c r="T95">
        <v>36.08</v>
      </c>
      <c r="U95">
        <v>48.45</v>
      </c>
      <c r="V95">
        <v>37.11</v>
      </c>
      <c r="W95">
        <v>75</v>
      </c>
      <c r="X95">
        <v>85.31</v>
      </c>
      <c r="Y95">
        <v>54.38</v>
      </c>
      <c r="Z95">
        <v>92.53</v>
      </c>
      <c r="AA95">
        <v>82.22</v>
      </c>
      <c r="AB95">
        <v>57.22</v>
      </c>
      <c r="AC95">
        <v>42.27</v>
      </c>
      <c r="AD95">
        <v>72.16</v>
      </c>
      <c r="AE95">
        <v>92.78</v>
      </c>
      <c r="AF95">
        <v>83.25</v>
      </c>
      <c r="AG95">
        <v>86.86</v>
      </c>
      <c r="AH95">
        <v>86.34</v>
      </c>
      <c r="AI95">
        <v>67.010000000000005</v>
      </c>
      <c r="AJ95">
        <v>94.07</v>
      </c>
      <c r="AK95">
        <v>77.58</v>
      </c>
      <c r="AL95">
        <v>96.39</v>
      </c>
      <c r="AM95">
        <v>98.2</v>
      </c>
      <c r="AN95">
        <v>28.87</v>
      </c>
      <c r="AO95">
        <v>41.24</v>
      </c>
      <c r="AP95">
        <v>47.68</v>
      </c>
      <c r="AQ95">
        <v>38.14</v>
      </c>
      <c r="AR95">
        <v>52.06</v>
      </c>
      <c r="AS95">
        <v>53.35</v>
      </c>
      <c r="AT95">
        <v>59.28</v>
      </c>
      <c r="AU95">
        <v>34.79</v>
      </c>
      <c r="AV95">
        <v>7.73</v>
      </c>
      <c r="AW95">
        <v>5.93</v>
      </c>
      <c r="AX95">
        <v>49.23</v>
      </c>
      <c r="AY95">
        <v>50</v>
      </c>
      <c r="AZ95">
        <v>50</v>
      </c>
      <c r="BA95">
        <v>60.05</v>
      </c>
      <c r="BB95">
        <v>52.84</v>
      </c>
      <c r="BC95">
        <v>62.37</v>
      </c>
      <c r="BD95">
        <v>58.76</v>
      </c>
      <c r="BE95">
        <v>48.2</v>
      </c>
      <c r="BF95">
        <v>46.13</v>
      </c>
      <c r="BG95">
        <v>92.27</v>
      </c>
      <c r="BH95">
        <v>95.36</v>
      </c>
      <c r="BI95">
        <v>87.63</v>
      </c>
      <c r="BJ95">
        <v>77.84</v>
      </c>
      <c r="BK95">
        <v>62.37</v>
      </c>
      <c r="BL95">
        <v>54.12</v>
      </c>
      <c r="BM95">
        <v>74.739999999999995</v>
      </c>
      <c r="BN95">
        <v>19.329999999999998</v>
      </c>
      <c r="BO95">
        <v>71.39</v>
      </c>
      <c r="BP95">
        <v>45.36</v>
      </c>
      <c r="BQ95">
        <v>36.840000000000003</v>
      </c>
      <c r="BR95">
        <v>54.39</v>
      </c>
      <c r="BS95">
        <v>59.79</v>
      </c>
      <c r="BT95">
        <v>94.59</v>
      </c>
      <c r="BU95">
        <v>80</v>
      </c>
      <c r="BV95">
        <v>80</v>
      </c>
      <c r="BW95">
        <v>95.36</v>
      </c>
      <c r="BX95">
        <v>63.92</v>
      </c>
      <c r="BY95">
        <v>53.33</v>
      </c>
      <c r="BZ95">
        <v>53.33</v>
      </c>
      <c r="CA95">
        <v>20.36</v>
      </c>
      <c r="CB95">
        <v>20</v>
      </c>
      <c r="CC95">
        <v>13.33</v>
      </c>
      <c r="CD95">
        <v>33.33</v>
      </c>
      <c r="CE95">
        <v>26.67</v>
      </c>
      <c r="CF95">
        <v>44.07</v>
      </c>
      <c r="CG95">
        <v>53.35</v>
      </c>
      <c r="CH95">
        <v>44.85</v>
      </c>
      <c r="CI95">
        <v>20</v>
      </c>
      <c r="CJ95">
        <v>60.05</v>
      </c>
      <c r="CK95">
        <v>54.64</v>
      </c>
      <c r="CL95">
        <v>20</v>
      </c>
      <c r="CM95">
        <v>74.739999999999995</v>
      </c>
      <c r="CN95">
        <v>50.26</v>
      </c>
      <c r="CO95">
        <v>73.709999999999994</v>
      </c>
      <c r="CP95">
        <v>61.34</v>
      </c>
      <c r="CQ95">
        <v>67.27</v>
      </c>
      <c r="CR95">
        <v>60.31</v>
      </c>
      <c r="CS95">
        <v>92.53</v>
      </c>
      <c r="CT95">
        <v>49.23</v>
      </c>
      <c r="CU95">
        <v>48.45</v>
      </c>
      <c r="CV95">
        <v>49.23</v>
      </c>
      <c r="CW95">
        <v>24.74</v>
      </c>
      <c r="CX95">
        <v>26.67</v>
      </c>
      <c r="CY95">
        <v>44.85</v>
      </c>
    </row>
    <row r="96" spans="2:103" x14ac:dyDescent="0.25">
      <c r="B96" t="s">
        <v>193</v>
      </c>
      <c r="C96">
        <v>0</v>
      </c>
      <c r="D96" t="s">
        <v>96</v>
      </c>
      <c r="E96">
        <v>77.06</v>
      </c>
      <c r="F96">
        <v>54.64</v>
      </c>
      <c r="G96">
        <v>54.12</v>
      </c>
      <c r="H96">
        <v>60.57</v>
      </c>
      <c r="I96">
        <v>52.32</v>
      </c>
      <c r="J96">
        <v>60.82</v>
      </c>
      <c r="K96">
        <v>56.7</v>
      </c>
      <c r="L96">
        <v>52.84</v>
      </c>
      <c r="M96">
        <v>44.33</v>
      </c>
      <c r="N96">
        <v>65.98</v>
      </c>
      <c r="O96">
        <v>61.6</v>
      </c>
      <c r="P96">
        <v>34.28</v>
      </c>
      <c r="Q96">
        <v>45.36</v>
      </c>
      <c r="R96">
        <v>36.6</v>
      </c>
      <c r="S96">
        <v>29.12</v>
      </c>
      <c r="T96">
        <v>85.57</v>
      </c>
      <c r="U96">
        <v>78.349999999999994</v>
      </c>
      <c r="V96">
        <v>67.27</v>
      </c>
      <c r="W96">
        <v>44.07</v>
      </c>
      <c r="X96">
        <v>57.73</v>
      </c>
      <c r="Y96">
        <v>50.77</v>
      </c>
      <c r="Z96">
        <v>58.51</v>
      </c>
      <c r="AA96">
        <v>62.11</v>
      </c>
      <c r="AB96">
        <v>35.82</v>
      </c>
      <c r="AC96">
        <v>37.369999999999997</v>
      </c>
      <c r="AD96">
        <v>53.35</v>
      </c>
      <c r="AE96">
        <v>14.69</v>
      </c>
      <c r="AF96">
        <v>15.46</v>
      </c>
      <c r="AG96">
        <v>20.62</v>
      </c>
      <c r="AH96">
        <v>18.3</v>
      </c>
      <c r="AI96">
        <v>20.100000000000001</v>
      </c>
      <c r="AJ96">
        <v>17.27</v>
      </c>
      <c r="AK96">
        <v>21.13</v>
      </c>
      <c r="AL96">
        <v>21.65</v>
      </c>
      <c r="AM96">
        <v>21.65</v>
      </c>
      <c r="AN96">
        <v>19.329999999999998</v>
      </c>
      <c r="AO96">
        <v>15.46</v>
      </c>
      <c r="AP96">
        <v>25</v>
      </c>
      <c r="AQ96">
        <v>21.13</v>
      </c>
      <c r="AR96">
        <v>13.92</v>
      </c>
      <c r="AS96">
        <v>65.72</v>
      </c>
      <c r="AT96">
        <v>52.06</v>
      </c>
      <c r="AU96">
        <v>76.55</v>
      </c>
      <c r="AV96">
        <v>39.43</v>
      </c>
      <c r="AW96">
        <v>47.16</v>
      </c>
      <c r="AX96">
        <v>29.38</v>
      </c>
      <c r="AY96">
        <v>29.12</v>
      </c>
      <c r="AZ96">
        <v>29.12</v>
      </c>
      <c r="BA96">
        <v>57.99</v>
      </c>
      <c r="BB96">
        <v>77.06</v>
      </c>
      <c r="BC96">
        <v>64.180000000000007</v>
      </c>
      <c r="BD96">
        <v>78.87</v>
      </c>
      <c r="BE96">
        <v>78.61</v>
      </c>
      <c r="BF96">
        <v>80.150000000000006</v>
      </c>
      <c r="BG96">
        <v>84.28</v>
      </c>
      <c r="BH96">
        <v>80.67</v>
      </c>
      <c r="BI96">
        <v>64.69</v>
      </c>
      <c r="BJ96">
        <v>90.98</v>
      </c>
      <c r="BK96">
        <v>80.41</v>
      </c>
      <c r="BL96">
        <v>48.2</v>
      </c>
      <c r="BM96">
        <v>85.05</v>
      </c>
      <c r="BN96">
        <v>76.290000000000006</v>
      </c>
      <c r="BO96">
        <v>37.630000000000003</v>
      </c>
      <c r="BP96">
        <v>9.7899999999999991</v>
      </c>
      <c r="BQ96">
        <v>12.28</v>
      </c>
      <c r="BR96">
        <v>15.79</v>
      </c>
      <c r="BS96">
        <v>64.95</v>
      </c>
      <c r="BT96">
        <v>8.51</v>
      </c>
      <c r="BU96">
        <v>12.5</v>
      </c>
      <c r="BV96">
        <v>0</v>
      </c>
      <c r="BW96">
        <v>21.39</v>
      </c>
      <c r="BX96">
        <v>95.36</v>
      </c>
      <c r="BY96">
        <v>87.5</v>
      </c>
      <c r="BZ96">
        <v>87.5</v>
      </c>
      <c r="CA96">
        <v>39.69</v>
      </c>
      <c r="CB96">
        <v>50</v>
      </c>
      <c r="CC96">
        <v>25</v>
      </c>
      <c r="CD96">
        <v>25</v>
      </c>
      <c r="CE96">
        <v>37.5</v>
      </c>
      <c r="CF96">
        <v>93.3</v>
      </c>
      <c r="CG96">
        <v>93.56</v>
      </c>
      <c r="CH96">
        <v>89.43</v>
      </c>
      <c r="CI96">
        <v>62.5</v>
      </c>
      <c r="CJ96">
        <v>99.48</v>
      </c>
      <c r="CK96">
        <v>96.65</v>
      </c>
      <c r="CL96">
        <v>87.5</v>
      </c>
      <c r="CM96">
        <v>80.67</v>
      </c>
      <c r="CN96">
        <v>94.07</v>
      </c>
      <c r="CO96">
        <v>97.68</v>
      </c>
      <c r="CP96">
        <v>93.56</v>
      </c>
      <c r="CQ96">
        <v>97.16</v>
      </c>
      <c r="CR96">
        <v>93.81</v>
      </c>
      <c r="CS96">
        <v>99.23</v>
      </c>
      <c r="CT96">
        <v>90.21</v>
      </c>
      <c r="CU96">
        <v>85.57</v>
      </c>
      <c r="CV96">
        <v>90.21</v>
      </c>
      <c r="CW96">
        <v>85.05</v>
      </c>
      <c r="CX96">
        <v>75</v>
      </c>
      <c r="CY96">
        <v>67.78</v>
      </c>
    </row>
    <row r="97" spans="2:103" x14ac:dyDescent="0.25">
      <c r="B97" t="s">
        <v>190</v>
      </c>
      <c r="C97">
        <v>0</v>
      </c>
      <c r="D97" t="s">
        <v>96</v>
      </c>
      <c r="E97">
        <v>76.8</v>
      </c>
      <c r="F97">
        <v>27.32</v>
      </c>
      <c r="G97">
        <v>49.74</v>
      </c>
      <c r="H97">
        <v>48.2</v>
      </c>
      <c r="I97">
        <v>44.59</v>
      </c>
      <c r="J97">
        <v>35.31</v>
      </c>
      <c r="K97">
        <v>69.59</v>
      </c>
      <c r="L97">
        <v>55.93</v>
      </c>
      <c r="M97">
        <v>75.52</v>
      </c>
      <c r="N97">
        <v>37.89</v>
      </c>
      <c r="O97">
        <v>16.75</v>
      </c>
      <c r="P97">
        <v>9.02</v>
      </c>
      <c r="Q97">
        <v>13.66</v>
      </c>
      <c r="R97">
        <v>7.73</v>
      </c>
      <c r="S97">
        <v>30.93</v>
      </c>
      <c r="T97">
        <v>32.47</v>
      </c>
      <c r="U97">
        <v>71.91</v>
      </c>
      <c r="V97">
        <v>9.2799999999999994</v>
      </c>
      <c r="W97">
        <v>35.31</v>
      </c>
      <c r="X97">
        <v>35.049999999999997</v>
      </c>
      <c r="Y97">
        <v>42.01</v>
      </c>
      <c r="Z97">
        <v>26.55</v>
      </c>
      <c r="AA97">
        <v>55.67</v>
      </c>
      <c r="AB97">
        <v>42.01</v>
      </c>
      <c r="AC97">
        <v>73.97</v>
      </c>
      <c r="AD97">
        <v>23.2</v>
      </c>
      <c r="AE97">
        <v>61.86</v>
      </c>
      <c r="AF97">
        <v>56.44</v>
      </c>
      <c r="AG97">
        <v>65.209999999999994</v>
      </c>
      <c r="AH97">
        <v>59.02</v>
      </c>
      <c r="AI97">
        <v>37.630000000000003</v>
      </c>
      <c r="AJ97">
        <v>65.72</v>
      </c>
      <c r="AK97">
        <v>47.94</v>
      </c>
      <c r="AL97">
        <v>71.39</v>
      </c>
      <c r="AM97">
        <v>79.900000000000006</v>
      </c>
      <c r="AN97">
        <v>53.35</v>
      </c>
      <c r="AO97">
        <v>49.23</v>
      </c>
      <c r="AP97">
        <v>41.24</v>
      </c>
      <c r="AQ97">
        <v>42.27</v>
      </c>
      <c r="AR97">
        <v>72.680000000000007</v>
      </c>
      <c r="AS97">
        <v>92.01</v>
      </c>
      <c r="AT97">
        <v>86.6</v>
      </c>
      <c r="AU97">
        <v>84.79</v>
      </c>
      <c r="AV97">
        <v>6.44</v>
      </c>
      <c r="AW97">
        <v>11.08</v>
      </c>
      <c r="AX97">
        <v>24.48</v>
      </c>
      <c r="AY97">
        <v>38.92</v>
      </c>
      <c r="AZ97">
        <v>38.92</v>
      </c>
      <c r="BA97">
        <v>73.709999999999994</v>
      </c>
      <c r="BB97">
        <v>42.78</v>
      </c>
      <c r="BC97">
        <v>58.51</v>
      </c>
      <c r="BD97">
        <v>35.82</v>
      </c>
      <c r="BE97">
        <v>40.21</v>
      </c>
      <c r="BF97">
        <v>41.49</v>
      </c>
      <c r="BG97">
        <v>56.7</v>
      </c>
      <c r="BH97">
        <v>52.84</v>
      </c>
      <c r="BI97">
        <v>61.86</v>
      </c>
      <c r="BJ97">
        <v>44.59</v>
      </c>
      <c r="BK97">
        <v>57.99</v>
      </c>
      <c r="BL97">
        <v>57.73</v>
      </c>
      <c r="BM97">
        <v>51.8</v>
      </c>
      <c r="BN97">
        <v>22.94</v>
      </c>
      <c r="BO97">
        <v>88.92</v>
      </c>
      <c r="BP97">
        <v>97.16</v>
      </c>
      <c r="BQ97">
        <v>91.23</v>
      </c>
      <c r="BR97">
        <v>94.74</v>
      </c>
      <c r="BS97">
        <v>99.48</v>
      </c>
      <c r="BT97">
        <v>97.94</v>
      </c>
      <c r="BU97">
        <v>94.12</v>
      </c>
      <c r="BV97">
        <v>94.12</v>
      </c>
      <c r="BW97">
        <v>74.48</v>
      </c>
      <c r="BX97">
        <v>93.56</v>
      </c>
      <c r="BY97">
        <v>88.24</v>
      </c>
      <c r="BZ97">
        <v>82.35</v>
      </c>
      <c r="CA97">
        <v>99.23</v>
      </c>
      <c r="CB97">
        <v>94.12</v>
      </c>
      <c r="CC97">
        <v>94.12</v>
      </c>
      <c r="CD97">
        <v>88.24</v>
      </c>
      <c r="CE97">
        <v>88.24</v>
      </c>
      <c r="CF97">
        <v>89.18</v>
      </c>
      <c r="CG97">
        <v>93.3</v>
      </c>
      <c r="CH97">
        <v>93.81</v>
      </c>
      <c r="CI97">
        <v>29.41</v>
      </c>
      <c r="CJ97">
        <v>35.57</v>
      </c>
      <c r="CK97">
        <v>45.36</v>
      </c>
      <c r="CL97">
        <v>52.94</v>
      </c>
      <c r="CM97">
        <v>38.14</v>
      </c>
      <c r="CN97">
        <v>49.23</v>
      </c>
      <c r="CO97">
        <v>22.42</v>
      </c>
      <c r="CP97">
        <v>21.65</v>
      </c>
      <c r="CQ97">
        <v>23.97</v>
      </c>
      <c r="CR97">
        <v>17.53</v>
      </c>
      <c r="CS97">
        <v>50.77</v>
      </c>
      <c r="CT97">
        <v>63.92</v>
      </c>
      <c r="CU97">
        <v>48.71</v>
      </c>
      <c r="CV97">
        <v>70.62</v>
      </c>
      <c r="CW97">
        <v>24.23</v>
      </c>
      <c r="CX97">
        <v>17.649999999999999</v>
      </c>
      <c r="CY97">
        <v>52.58</v>
      </c>
    </row>
    <row r="98" spans="2:103" x14ac:dyDescent="0.25">
      <c r="B98" t="s">
        <v>160</v>
      </c>
      <c r="C98">
        <v>1</v>
      </c>
      <c r="D98" t="s">
        <v>96</v>
      </c>
      <c r="E98">
        <v>76.55</v>
      </c>
      <c r="F98">
        <v>50.52</v>
      </c>
      <c r="G98">
        <v>35.049999999999997</v>
      </c>
      <c r="H98">
        <v>30.15</v>
      </c>
      <c r="I98">
        <v>37.11</v>
      </c>
      <c r="J98">
        <v>28.35</v>
      </c>
      <c r="K98">
        <v>46.91</v>
      </c>
      <c r="L98">
        <v>39.950000000000003</v>
      </c>
      <c r="M98">
        <v>57.73</v>
      </c>
      <c r="N98">
        <v>30.41</v>
      </c>
      <c r="O98">
        <v>83.76</v>
      </c>
      <c r="P98">
        <v>76.03</v>
      </c>
      <c r="Q98">
        <v>70.88</v>
      </c>
      <c r="R98">
        <v>69.59</v>
      </c>
      <c r="S98">
        <v>64.180000000000007</v>
      </c>
      <c r="T98">
        <v>77.84</v>
      </c>
      <c r="U98">
        <v>69.33</v>
      </c>
      <c r="V98">
        <v>65.209999999999994</v>
      </c>
      <c r="W98">
        <v>28.61</v>
      </c>
      <c r="X98">
        <v>44.07</v>
      </c>
      <c r="Y98">
        <v>46.13</v>
      </c>
      <c r="Z98">
        <v>45.36</v>
      </c>
      <c r="AA98">
        <v>52.06</v>
      </c>
      <c r="AB98">
        <v>20.62</v>
      </c>
      <c r="AC98">
        <v>20.100000000000001</v>
      </c>
      <c r="AD98">
        <v>36.86</v>
      </c>
      <c r="AE98">
        <v>94.07</v>
      </c>
      <c r="AF98">
        <v>85.82</v>
      </c>
      <c r="AG98">
        <v>87.63</v>
      </c>
      <c r="AH98">
        <v>82.47</v>
      </c>
      <c r="AI98">
        <v>80.41</v>
      </c>
      <c r="AJ98">
        <v>93.81</v>
      </c>
      <c r="AK98">
        <v>82.22</v>
      </c>
      <c r="AL98">
        <v>97.68</v>
      </c>
      <c r="AM98">
        <v>90.98</v>
      </c>
      <c r="AN98">
        <v>69.849999999999994</v>
      </c>
      <c r="AO98">
        <v>78.349999999999994</v>
      </c>
      <c r="AP98">
        <v>60.82</v>
      </c>
      <c r="AQ98">
        <v>63.4</v>
      </c>
      <c r="AR98">
        <v>90.46</v>
      </c>
      <c r="AS98">
        <v>38.14</v>
      </c>
      <c r="AT98">
        <v>44.59</v>
      </c>
      <c r="AU98">
        <v>33.25</v>
      </c>
      <c r="AV98">
        <v>21.65</v>
      </c>
      <c r="AW98">
        <v>29.38</v>
      </c>
      <c r="AX98">
        <v>27.84</v>
      </c>
      <c r="AY98">
        <v>82.73</v>
      </c>
      <c r="AZ98">
        <v>82.73</v>
      </c>
      <c r="BA98">
        <v>64.69</v>
      </c>
      <c r="BB98">
        <v>63.92</v>
      </c>
      <c r="BC98">
        <v>82.22</v>
      </c>
      <c r="BD98">
        <v>61.86</v>
      </c>
      <c r="BE98">
        <v>58.76</v>
      </c>
      <c r="BF98">
        <v>56.7</v>
      </c>
      <c r="BG98">
        <v>69.849999999999994</v>
      </c>
      <c r="BH98">
        <v>93.56</v>
      </c>
      <c r="BI98">
        <v>28.61</v>
      </c>
      <c r="BJ98">
        <v>50.26</v>
      </c>
      <c r="BK98">
        <v>76.8</v>
      </c>
      <c r="BL98">
        <v>66.239999999999995</v>
      </c>
      <c r="BM98">
        <v>92.78</v>
      </c>
      <c r="BN98">
        <v>5.15</v>
      </c>
      <c r="BO98">
        <v>72.94</v>
      </c>
      <c r="BP98">
        <v>47.94</v>
      </c>
      <c r="BQ98">
        <v>52.63</v>
      </c>
      <c r="BR98">
        <v>49.12</v>
      </c>
      <c r="BS98">
        <v>92.01</v>
      </c>
      <c r="BT98">
        <v>93.81</v>
      </c>
      <c r="BU98">
        <v>83.33</v>
      </c>
      <c r="BV98">
        <v>83.33</v>
      </c>
      <c r="BW98">
        <v>81.96</v>
      </c>
      <c r="BX98">
        <v>75.260000000000005</v>
      </c>
      <c r="BY98">
        <v>66.67</v>
      </c>
      <c r="BZ98">
        <v>66.67</v>
      </c>
      <c r="CA98">
        <v>90.21</v>
      </c>
      <c r="CB98">
        <v>66.67</v>
      </c>
      <c r="CC98">
        <v>83.33</v>
      </c>
      <c r="CD98">
        <v>83.33</v>
      </c>
      <c r="CE98">
        <v>83.33</v>
      </c>
      <c r="CF98">
        <v>48.97</v>
      </c>
      <c r="CG98">
        <v>57.73</v>
      </c>
      <c r="CH98">
        <v>53.61</v>
      </c>
      <c r="CI98">
        <v>16.670000000000002</v>
      </c>
      <c r="CJ98">
        <v>14.43</v>
      </c>
      <c r="CK98">
        <v>21.91</v>
      </c>
      <c r="CL98">
        <v>33.33</v>
      </c>
      <c r="CM98">
        <v>30.15</v>
      </c>
      <c r="CN98">
        <v>25</v>
      </c>
      <c r="CO98">
        <v>12.63</v>
      </c>
      <c r="CP98">
        <v>14.69</v>
      </c>
      <c r="CQ98">
        <v>14.43</v>
      </c>
      <c r="CR98">
        <v>15.46</v>
      </c>
      <c r="CS98">
        <v>25.26</v>
      </c>
      <c r="CT98">
        <v>43.04</v>
      </c>
      <c r="CU98">
        <v>50.26</v>
      </c>
      <c r="CV98">
        <v>40.72</v>
      </c>
      <c r="CW98">
        <v>8.25</v>
      </c>
      <c r="CX98">
        <v>0</v>
      </c>
      <c r="CY98">
        <v>44.85</v>
      </c>
    </row>
    <row r="99" spans="2:103" x14ac:dyDescent="0.25">
      <c r="B99" t="s">
        <v>199</v>
      </c>
      <c r="C99">
        <v>1</v>
      </c>
      <c r="D99" t="s">
        <v>96</v>
      </c>
      <c r="E99">
        <v>76.290000000000006</v>
      </c>
      <c r="F99">
        <v>30.67</v>
      </c>
      <c r="G99">
        <v>48.97</v>
      </c>
      <c r="H99">
        <v>57.22</v>
      </c>
      <c r="I99">
        <v>48.2</v>
      </c>
      <c r="J99">
        <v>54.38</v>
      </c>
      <c r="K99">
        <v>62.63</v>
      </c>
      <c r="L99">
        <v>45.88</v>
      </c>
      <c r="M99">
        <v>41.75</v>
      </c>
      <c r="N99">
        <v>55.67</v>
      </c>
      <c r="O99">
        <v>28.87</v>
      </c>
      <c r="P99">
        <v>43.3</v>
      </c>
      <c r="Q99">
        <v>32.47</v>
      </c>
      <c r="R99">
        <v>45.1</v>
      </c>
      <c r="S99">
        <v>57.99</v>
      </c>
      <c r="T99">
        <v>23.2</v>
      </c>
      <c r="U99">
        <v>23.45</v>
      </c>
      <c r="V99">
        <v>41.24</v>
      </c>
      <c r="W99">
        <v>29.64</v>
      </c>
      <c r="X99">
        <v>40.21</v>
      </c>
      <c r="Y99">
        <v>48.71</v>
      </c>
      <c r="Z99">
        <v>48.97</v>
      </c>
      <c r="AA99">
        <v>38.659999999999997</v>
      </c>
      <c r="AB99">
        <v>27.06</v>
      </c>
      <c r="AC99">
        <v>19.07</v>
      </c>
      <c r="AD99">
        <v>50.26</v>
      </c>
      <c r="AE99">
        <v>44.59</v>
      </c>
      <c r="AF99">
        <v>32.47</v>
      </c>
      <c r="AG99">
        <v>43.3</v>
      </c>
      <c r="AH99">
        <v>43.3</v>
      </c>
      <c r="AI99">
        <v>17.010000000000002</v>
      </c>
      <c r="AJ99">
        <v>57.22</v>
      </c>
      <c r="AK99">
        <v>62.89</v>
      </c>
      <c r="AL99">
        <v>54.9</v>
      </c>
      <c r="AM99">
        <v>48.2</v>
      </c>
      <c r="AN99">
        <v>77.06</v>
      </c>
      <c r="AO99">
        <v>53.61</v>
      </c>
      <c r="AP99">
        <v>58.25</v>
      </c>
      <c r="AQ99">
        <v>53.87</v>
      </c>
      <c r="AR99">
        <v>55.67</v>
      </c>
      <c r="AS99">
        <v>84.28</v>
      </c>
      <c r="AT99">
        <v>74.739999999999995</v>
      </c>
      <c r="AU99">
        <v>78.349999999999994</v>
      </c>
      <c r="AV99">
        <v>30.93</v>
      </c>
      <c r="AW99">
        <v>27.32</v>
      </c>
      <c r="AX99">
        <v>63.92</v>
      </c>
      <c r="AY99">
        <v>91.49</v>
      </c>
      <c r="AZ99">
        <v>91.49</v>
      </c>
      <c r="BA99">
        <v>65.459999999999994</v>
      </c>
      <c r="BB99">
        <v>92.78</v>
      </c>
      <c r="BC99">
        <v>84.79</v>
      </c>
      <c r="BD99">
        <v>89.69</v>
      </c>
      <c r="BE99">
        <v>93.3</v>
      </c>
      <c r="BF99">
        <v>94.59</v>
      </c>
      <c r="BG99">
        <v>23.71</v>
      </c>
      <c r="BH99">
        <v>21.91</v>
      </c>
      <c r="BI99">
        <v>9.02</v>
      </c>
      <c r="BJ99">
        <v>79.900000000000006</v>
      </c>
      <c r="BK99">
        <v>98.45</v>
      </c>
      <c r="BL99">
        <v>70.88</v>
      </c>
      <c r="BM99">
        <v>92.27</v>
      </c>
      <c r="BN99">
        <v>93.56</v>
      </c>
      <c r="BO99">
        <v>87.11</v>
      </c>
      <c r="BP99">
        <v>30.15</v>
      </c>
      <c r="BQ99">
        <v>35.090000000000003</v>
      </c>
      <c r="BR99">
        <v>43.86</v>
      </c>
      <c r="BS99">
        <v>94.07</v>
      </c>
      <c r="BT99">
        <v>84.79</v>
      </c>
      <c r="BU99">
        <v>80</v>
      </c>
      <c r="BV99">
        <v>80</v>
      </c>
      <c r="BW99">
        <v>53.09</v>
      </c>
      <c r="BX99">
        <v>61.86</v>
      </c>
      <c r="BY99">
        <v>60</v>
      </c>
      <c r="BZ99">
        <v>40</v>
      </c>
      <c r="CA99">
        <v>79.38</v>
      </c>
      <c r="CB99">
        <v>60</v>
      </c>
      <c r="CC99">
        <v>60</v>
      </c>
      <c r="CD99">
        <v>80</v>
      </c>
      <c r="CE99">
        <v>80</v>
      </c>
      <c r="CF99">
        <v>88.14</v>
      </c>
      <c r="CG99">
        <v>88.66</v>
      </c>
      <c r="CH99">
        <v>89.69</v>
      </c>
      <c r="CI99">
        <v>40</v>
      </c>
      <c r="CJ99">
        <v>38.92</v>
      </c>
      <c r="CK99">
        <v>32.47</v>
      </c>
      <c r="CL99">
        <v>20</v>
      </c>
      <c r="CM99">
        <v>44.07</v>
      </c>
      <c r="CN99">
        <v>43.04</v>
      </c>
      <c r="CO99">
        <v>34.28</v>
      </c>
      <c r="CP99">
        <v>33.25</v>
      </c>
      <c r="CQ99">
        <v>44.33</v>
      </c>
      <c r="CR99">
        <v>33.51</v>
      </c>
      <c r="CS99">
        <v>44.85</v>
      </c>
      <c r="CT99">
        <v>72.16</v>
      </c>
      <c r="CU99">
        <v>71.39</v>
      </c>
      <c r="CV99">
        <v>69.069999999999993</v>
      </c>
      <c r="CW99">
        <v>34.020000000000003</v>
      </c>
      <c r="CX99">
        <v>40</v>
      </c>
      <c r="CY99">
        <v>44.85</v>
      </c>
    </row>
    <row r="100" spans="2:103" x14ac:dyDescent="0.25">
      <c r="B100" t="s">
        <v>203</v>
      </c>
      <c r="C100">
        <v>1</v>
      </c>
      <c r="D100" t="s">
        <v>96</v>
      </c>
      <c r="E100">
        <v>76.03</v>
      </c>
      <c r="F100">
        <v>87.37</v>
      </c>
      <c r="G100">
        <v>74.739999999999995</v>
      </c>
      <c r="H100">
        <v>84.28</v>
      </c>
      <c r="I100">
        <v>62.37</v>
      </c>
      <c r="J100">
        <v>82.99</v>
      </c>
      <c r="K100">
        <v>72.680000000000007</v>
      </c>
      <c r="L100">
        <v>60.82</v>
      </c>
      <c r="M100">
        <v>39.18</v>
      </c>
      <c r="N100">
        <v>79.900000000000006</v>
      </c>
      <c r="O100">
        <v>75.260000000000005</v>
      </c>
      <c r="P100">
        <v>68.81</v>
      </c>
      <c r="Q100">
        <v>69.849999999999994</v>
      </c>
      <c r="R100">
        <v>43.56</v>
      </c>
      <c r="S100">
        <v>79.64</v>
      </c>
      <c r="T100">
        <v>72.94</v>
      </c>
      <c r="U100">
        <v>92.27</v>
      </c>
      <c r="V100">
        <v>32.22</v>
      </c>
      <c r="W100">
        <v>84.54</v>
      </c>
      <c r="X100">
        <v>89.95</v>
      </c>
      <c r="Y100">
        <v>79.900000000000006</v>
      </c>
      <c r="Z100">
        <v>88.66</v>
      </c>
      <c r="AA100">
        <v>78.61</v>
      </c>
      <c r="AB100">
        <v>66.239999999999995</v>
      </c>
      <c r="AC100">
        <v>56.19</v>
      </c>
      <c r="AD100">
        <v>69.069999999999993</v>
      </c>
      <c r="AE100">
        <v>81.7</v>
      </c>
      <c r="AF100">
        <v>92.78</v>
      </c>
      <c r="AG100">
        <v>88.92</v>
      </c>
      <c r="AH100">
        <v>94.59</v>
      </c>
      <c r="AI100">
        <v>89.18</v>
      </c>
      <c r="AJ100">
        <v>66.239999999999995</v>
      </c>
      <c r="AK100">
        <v>57.73</v>
      </c>
      <c r="AL100">
        <v>76.8</v>
      </c>
      <c r="AM100">
        <v>64.95</v>
      </c>
      <c r="AN100">
        <v>85.82</v>
      </c>
      <c r="AO100">
        <v>67.27</v>
      </c>
      <c r="AP100">
        <v>42.78</v>
      </c>
      <c r="AQ100">
        <v>60.82</v>
      </c>
      <c r="AR100">
        <v>91.24</v>
      </c>
      <c r="AS100">
        <v>44.59</v>
      </c>
      <c r="AT100">
        <v>18.559999999999999</v>
      </c>
      <c r="AU100">
        <v>92.01</v>
      </c>
      <c r="AV100">
        <v>91.75</v>
      </c>
      <c r="AW100">
        <v>84.54</v>
      </c>
      <c r="AX100">
        <v>82.73</v>
      </c>
      <c r="AY100">
        <v>89.43</v>
      </c>
      <c r="AZ100">
        <v>89.43</v>
      </c>
      <c r="BA100">
        <v>56.44</v>
      </c>
      <c r="BB100">
        <v>77.319999999999993</v>
      </c>
      <c r="BC100">
        <v>85.57</v>
      </c>
      <c r="BD100">
        <v>73.97</v>
      </c>
      <c r="BE100">
        <v>76.55</v>
      </c>
      <c r="BF100">
        <v>71.39</v>
      </c>
      <c r="BG100">
        <v>55.41</v>
      </c>
      <c r="BH100">
        <v>60.31</v>
      </c>
      <c r="BI100">
        <v>41.75</v>
      </c>
      <c r="BJ100">
        <v>51.55</v>
      </c>
      <c r="BK100">
        <v>81.7</v>
      </c>
      <c r="BL100">
        <v>77.58</v>
      </c>
      <c r="BM100">
        <v>84.02</v>
      </c>
      <c r="BN100">
        <v>11.86</v>
      </c>
      <c r="BO100">
        <v>71.91</v>
      </c>
      <c r="BP100">
        <v>19.07</v>
      </c>
      <c r="BQ100">
        <v>17.54</v>
      </c>
      <c r="BR100">
        <v>35.090000000000003</v>
      </c>
      <c r="BS100">
        <v>80.67</v>
      </c>
      <c r="BT100">
        <v>77.319999999999993</v>
      </c>
      <c r="BU100">
        <v>75</v>
      </c>
      <c r="BV100">
        <v>62.5</v>
      </c>
      <c r="BW100">
        <v>68.81</v>
      </c>
      <c r="BX100">
        <v>77.319999999999993</v>
      </c>
      <c r="BY100">
        <v>68.75</v>
      </c>
      <c r="BZ100">
        <v>68.75</v>
      </c>
      <c r="CA100">
        <v>94.07</v>
      </c>
      <c r="CB100">
        <v>81.25</v>
      </c>
      <c r="CC100">
        <v>81.25</v>
      </c>
      <c r="CD100">
        <v>87.5</v>
      </c>
      <c r="CE100">
        <v>81.25</v>
      </c>
      <c r="CF100">
        <v>28.87</v>
      </c>
      <c r="CG100">
        <v>42.01</v>
      </c>
      <c r="CH100">
        <v>32.47</v>
      </c>
      <c r="CI100">
        <v>12.5</v>
      </c>
      <c r="CJ100">
        <v>6.19</v>
      </c>
      <c r="CK100">
        <v>12.89</v>
      </c>
      <c r="CL100">
        <v>31.25</v>
      </c>
      <c r="CM100">
        <v>15.21</v>
      </c>
      <c r="CN100">
        <v>17.27</v>
      </c>
      <c r="CO100">
        <v>5.93</v>
      </c>
      <c r="CP100">
        <v>9.5399999999999991</v>
      </c>
      <c r="CQ100">
        <v>7.22</v>
      </c>
      <c r="CR100">
        <v>9.02</v>
      </c>
      <c r="CS100">
        <v>17.010000000000002</v>
      </c>
      <c r="CT100">
        <v>28.61</v>
      </c>
      <c r="CU100">
        <v>31.19</v>
      </c>
      <c r="CV100">
        <v>30.93</v>
      </c>
      <c r="CW100">
        <v>10.57</v>
      </c>
      <c r="CX100">
        <v>6.25</v>
      </c>
      <c r="CY100">
        <v>44.85</v>
      </c>
    </row>
    <row r="101" spans="2:103" x14ac:dyDescent="0.25">
      <c r="B101" t="s">
        <v>186</v>
      </c>
      <c r="C101">
        <v>1</v>
      </c>
      <c r="D101" t="s">
        <v>96</v>
      </c>
      <c r="E101">
        <v>75.77</v>
      </c>
      <c r="F101">
        <v>43.3</v>
      </c>
      <c r="G101">
        <v>31.7</v>
      </c>
      <c r="H101">
        <v>22.42</v>
      </c>
      <c r="I101">
        <v>46.13</v>
      </c>
      <c r="J101">
        <v>15.21</v>
      </c>
      <c r="K101">
        <v>37.89</v>
      </c>
      <c r="L101">
        <v>41.75</v>
      </c>
      <c r="M101">
        <v>74.48</v>
      </c>
      <c r="N101">
        <v>15.98</v>
      </c>
      <c r="O101">
        <v>57.99</v>
      </c>
      <c r="P101">
        <v>64.95</v>
      </c>
      <c r="Q101">
        <v>56.7</v>
      </c>
      <c r="R101">
        <v>69.069999999999993</v>
      </c>
      <c r="S101">
        <v>57.73</v>
      </c>
      <c r="T101">
        <v>51.03</v>
      </c>
      <c r="U101">
        <v>36.08</v>
      </c>
      <c r="V101">
        <v>69.849999999999994</v>
      </c>
      <c r="W101">
        <v>42.53</v>
      </c>
      <c r="X101">
        <v>52.06</v>
      </c>
      <c r="Y101">
        <v>52.84</v>
      </c>
      <c r="Z101">
        <v>54.64</v>
      </c>
      <c r="AA101">
        <v>52.58</v>
      </c>
      <c r="AB101">
        <v>40.21</v>
      </c>
      <c r="AC101">
        <v>41.24</v>
      </c>
      <c r="AD101">
        <v>52.58</v>
      </c>
      <c r="AE101">
        <v>80.41</v>
      </c>
      <c r="AF101">
        <v>82.47</v>
      </c>
      <c r="AG101">
        <v>80.41</v>
      </c>
      <c r="AH101">
        <v>77.319999999999993</v>
      </c>
      <c r="AI101">
        <v>81.96</v>
      </c>
      <c r="AJ101">
        <v>75</v>
      </c>
      <c r="AK101">
        <v>75.77</v>
      </c>
      <c r="AL101">
        <v>63.66</v>
      </c>
      <c r="AM101">
        <v>76.8</v>
      </c>
      <c r="AN101">
        <v>71.91</v>
      </c>
      <c r="AO101">
        <v>60.57</v>
      </c>
      <c r="AP101">
        <v>48.97</v>
      </c>
      <c r="AQ101">
        <v>49.48</v>
      </c>
      <c r="AR101">
        <v>85.05</v>
      </c>
      <c r="AS101">
        <v>36.6</v>
      </c>
      <c r="AT101">
        <v>13.92</v>
      </c>
      <c r="AU101">
        <v>88.66</v>
      </c>
      <c r="AV101">
        <v>80.930000000000007</v>
      </c>
      <c r="AW101">
        <v>76.03</v>
      </c>
      <c r="AX101">
        <v>77.319999999999993</v>
      </c>
      <c r="AY101">
        <v>87.11</v>
      </c>
      <c r="AZ101">
        <v>87.11</v>
      </c>
      <c r="BA101">
        <v>40.21</v>
      </c>
      <c r="BB101">
        <v>39.43</v>
      </c>
      <c r="BC101">
        <v>50.52</v>
      </c>
      <c r="BD101">
        <v>40.46</v>
      </c>
      <c r="BE101">
        <v>36.6</v>
      </c>
      <c r="BF101">
        <v>36.340000000000003</v>
      </c>
      <c r="BG101">
        <v>52.84</v>
      </c>
      <c r="BH101">
        <v>68.81</v>
      </c>
      <c r="BI101">
        <v>45.1</v>
      </c>
      <c r="BJ101">
        <v>17.27</v>
      </c>
      <c r="BK101">
        <v>46.39</v>
      </c>
      <c r="BL101">
        <v>61.08</v>
      </c>
      <c r="BM101">
        <v>31.96</v>
      </c>
      <c r="BN101">
        <v>19.850000000000001</v>
      </c>
      <c r="BO101">
        <v>90.98</v>
      </c>
      <c r="BP101">
        <v>49.74</v>
      </c>
      <c r="BQ101">
        <v>45.61</v>
      </c>
      <c r="BR101">
        <v>56.14</v>
      </c>
      <c r="BS101">
        <v>55.15</v>
      </c>
      <c r="BT101">
        <v>18.3</v>
      </c>
      <c r="BU101">
        <v>14.29</v>
      </c>
      <c r="BV101">
        <v>28.57</v>
      </c>
      <c r="BW101">
        <v>32.99</v>
      </c>
      <c r="BX101">
        <v>65.209999999999994</v>
      </c>
      <c r="BY101">
        <v>71.430000000000007</v>
      </c>
      <c r="BZ101">
        <v>42.86</v>
      </c>
      <c r="CA101">
        <v>63.92</v>
      </c>
      <c r="CB101">
        <v>57.14</v>
      </c>
      <c r="CC101">
        <v>42.86</v>
      </c>
      <c r="CD101">
        <v>57.14</v>
      </c>
      <c r="CE101">
        <v>71.430000000000007</v>
      </c>
      <c r="CF101">
        <v>66.489999999999995</v>
      </c>
      <c r="CG101">
        <v>65.459999999999994</v>
      </c>
      <c r="CH101">
        <v>60.05</v>
      </c>
      <c r="CI101">
        <v>42.86</v>
      </c>
      <c r="CJ101">
        <v>75.260000000000005</v>
      </c>
      <c r="CK101">
        <v>61.34</v>
      </c>
      <c r="CL101">
        <v>14.29</v>
      </c>
      <c r="CM101">
        <v>80.150000000000006</v>
      </c>
      <c r="CN101">
        <v>61.6</v>
      </c>
      <c r="CO101">
        <v>77.319999999999993</v>
      </c>
      <c r="CP101">
        <v>73.45</v>
      </c>
      <c r="CQ101">
        <v>78.349999999999994</v>
      </c>
      <c r="CR101">
        <v>77.06</v>
      </c>
      <c r="CS101">
        <v>61.86</v>
      </c>
      <c r="CT101">
        <v>70.62</v>
      </c>
      <c r="CU101">
        <v>70.62</v>
      </c>
      <c r="CV101">
        <v>65.459999999999994</v>
      </c>
      <c r="CW101">
        <v>36.6</v>
      </c>
      <c r="CX101">
        <v>42.86</v>
      </c>
      <c r="CY101">
        <v>44.85</v>
      </c>
    </row>
    <row r="102" spans="2:103" x14ac:dyDescent="0.25">
      <c r="B102" t="s">
        <v>255</v>
      </c>
      <c r="C102">
        <v>1</v>
      </c>
      <c r="D102" t="s">
        <v>96</v>
      </c>
      <c r="E102">
        <v>75.52</v>
      </c>
      <c r="F102">
        <v>96.39</v>
      </c>
      <c r="G102">
        <v>73.2</v>
      </c>
      <c r="H102">
        <v>73.709999999999994</v>
      </c>
      <c r="I102">
        <v>65.72</v>
      </c>
      <c r="J102">
        <v>78.61</v>
      </c>
      <c r="K102">
        <v>49.74</v>
      </c>
      <c r="L102">
        <v>69.069999999999993</v>
      </c>
      <c r="M102">
        <v>45.62</v>
      </c>
      <c r="N102">
        <v>83.25</v>
      </c>
      <c r="O102">
        <v>98.97</v>
      </c>
      <c r="P102">
        <v>89.95</v>
      </c>
      <c r="Q102">
        <v>99.74</v>
      </c>
      <c r="R102">
        <v>98.97</v>
      </c>
      <c r="S102">
        <v>54.38</v>
      </c>
      <c r="T102">
        <v>97.68</v>
      </c>
      <c r="U102">
        <v>83.76</v>
      </c>
      <c r="V102">
        <v>98.71</v>
      </c>
      <c r="W102">
        <v>98.45</v>
      </c>
      <c r="X102">
        <v>96.13</v>
      </c>
      <c r="Y102">
        <v>94.85</v>
      </c>
      <c r="Z102">
        <v>94.07</v>
      </c>
      <c r="AA102">
        <v>81.7</v>
      </c>
      <c r="AB102">
        <v>90.46</v>
      </c>
      <c r="AC102">
        <v>84.28</v>
      </c>
      <c r="AD102">
        <v>74.48</v>
      </c>
      <c r="AE102">
        <v>68.3</v>
      </c>
      <c r="AF102">
        <v>64.69</v>
      </c>
      <c r="AG102">
        <v>57.73</v>
      </c>
      <c r="AH102">
        <v>64.180000000000007</v>
      </c>
      <c r="AI102">
        <v>64.430000000000007</v>
      </c>
      <c r="AJ102">
        <v>67.53</v>
      </c>
      <c r="AK102">
        <v>71.39</v>
      </c>
      <c r="AL102">
        <v>60.57</v>
      </c>
      <c r="AM102">
        <v>69.069999999999993</v>
      </c>
      <c r="AN102">
        <v>72.16</v>
      </c>
      <c r="AO102">
        <v>50.26</v>
      </c>
      <c r="AP102">
        <v>47.42</v>
      </c>
      <c r="AQ102">
        <v>50.52</v>
      </c>
      <c r="AR102">
        <v>60.05</v>
      </c>
      <c r="AS102">
        <v>62.37</v>
      </c>
      <c r="AT102">
        <v>62.89</v>
      </c>
      <c r="AU102">
        <v>46.13</v>
      </c>
      <c r="AV102">
        <v>96.65</v>
      </c>
      <c r="AW102">
        <v>90.72</v>
      </c>
      <c r="AX102">
        <v>97.42</v>
      </c>
      <c r="AY102">
        <v>59.79</v>
      </c>
      <c r="AZ102">
        <v>59.79</v>
      </c>
      <c r="BA102">
        <v>34.28</v>
      </c>
      <c r="BB102">
        <v>37.369999999999997</v>
      </c>
      <c r="BC102">
        <v>51.55</v>
      </c>
      <c r="BD102">
        <v>39.69</v>
      </c>
      <c r="BE102">
        <v>34.79</v>
      </c>
      <c r="BF102">
        <v>33.25</v>
      </c>
      <c r="BG102">
        <v>26.03</v>
      </c>
      <c r="BH102">
        <v>42.78</v>
      </c>
      <c r="BI102">
        <v>4.12</v>
      </c>
      <c r="BJ102">
        <v>43.81</v>
      </c>
      <c r="BK102">
        <v>49.48</v>
      </c>
      <c r="BL102">
        <v>35.31</v>
      </c>
      <c r="BM102">
        <v>79.38</v>
      </c>
      <c r="BN102">
        <v>15.21</v>
      </c>
      <c r="BO102">
        <v>78.09</v>
      </c>
      <c r="BP102">
        <v>49.74</v>
      </c>
      <c r="BQ102">
        <v>45.61</v>
      </c>
      <c r="BR102">
        <v>56.14</v>
      </c>
      <c r="BS102">
        <v>48.45</v>
      </c>
      <c r="BT102">
        <v>64.95</v>
      </c>
      <c r="BU102">
        <v>57.14</v>
      </c>
      <c r="BV102">
        <v>71.430000000000007</v>
      </c>
      <c r="BW102">
        <v>54.38</v>
      </c>
      <c r="BX102">
        <v>29.38</v>
      </c>
      <c r="BY102">
        <v>28.57</v>
      </c>
      <c r="BZ102">
        <v>14.29</v>
      </c>
      <c r="CA102">
        <v>27.84</v>
      </c>
      <c r="CB102">
        <v>28.57</v>
      </c>
      <c r="CC102">
        <v>14.29</v>
      </c>
      <c r="CD102">
        <v>28.57</v>
      </c>
      <c r="CE102">
        <v>42.86</v>
      </c>
      <c r="CF102">
        <v>77.84</v>
      </c>
      <c r="CG102">
        <v>66.489999999999995</v>
      </c>
      <c r="CH102">
        <v>54.38</v>
      </c>
      <c r="CI102">
        <v>85.71</v>
      </c>
      <c r="CJ102">
        <v>57.73</v>
      </c>
      <c r="CK102">
        <v>52.32</v>
      </c>
      <c r="CL102">
        <v>42.86</v>
      </c>
      <c r="CM102">
        <v>73.45</v>
      </c>
      <c r="CN102">
        <v>34.54</v>
      </c>
      <c r="CO102">
        <v>60.31</v>
      </c>
      <c r="CP102">
        <v>53.61</v>
      </c>
      <c r="CQ102">
        <v>61.6</v>
      </c>
      <c r="CR102">
        <v>67.27</v>
      </c>
      <c r="CS102">
        <v>49.74</v>
      </c>
      <c r="CT102">
        <v>50.77</v>
      </c>
      <c r="CU102">
        <v>57.22</v>
      </c>
      <c r="CV102">
        <v>45.1</v>
      </c>
      <c r="CW102">
        <v>63.92</v>
      </c>
      <c r="CX102">
        <v>71.430000000000007</v>
      </c>
      <c r="CY102">
        <v>44.85</v>
      </c>
    </row>
    <row r="103" spans="2:103" x14ac:dyDescent="0.25">
      <c r="B103" t="s">
        <v>206</v>
      </c>
      <c r="C103">
        <v>0</v>
      </c>
      <c r="D103" t="s">
        <v>96</v>
      </c>
      <c r="E103">
        <v>75.260000000000005</v>
      </c>
      <c r="F103">
        <v>39.43</v>
      </c>
      <c r="G103">
        <v>31.96</v>
      </c>
      <c r="H103">
        <v>36.08</v>
      </c>
      <c r="I103">
        <v>25.26</v>
      </c>
      <c r="J103">
        <v>23.45</v>
      </c>
      <c r="K103">
        <v>76.03</v>
      </c>
      <c r="L103">
        <v>28.35</v>
      </c>
      <c r="M103">
        <v>33.25</v>
      </c>
      <c r="N103">
        <v>32.729999999999997</v>
      </c>
      <c r="O103">
        <v>39.43</v>
      </c>
      <c r="P103">
        <v>60.31</v>
      </c>
      <c r="Q103">
        <v>37.11</v>
      </c>
      <c r="R103">
        <v>59.79</v>
      </c>
      <c r="S103">
        <v>74.48</v>
      </c>
      <c r="T103">
        <v>27.06</v>
      </c>
      <c r="U103">
        <v>25.77</v>
      </c>
      <c r="V103">
        <v>45.36</v>
      </c>
      <c r="W103">
        <v>53.61</v>
      </c>
      <c r="X103">
        <v>66.489999999999995</v>
      </c>
      <c r="Y103">
        <v>23.2</v>
      </c>
      <c r="Z103">
        <v>86.86</v>
      </c>
      <c r="AA103">
        <v>80.41</v>
      </c>
      <c r="AB103">
        <v>40.98</v>
      </c>
      <c r="AC103">
        <v>27.58</v>
      </c>
      <c r="AD103">
        <v>67.27</v>
      </c>
      <c r="AE103">
        <v>52.58</v>
      </c>
      <c r="AF103">
        <v>32.99</v>
      </c>
      <c r="AG103">
        <v>39.950000000000003</v>
      </c>
      <c r="AH103">
        <v>36.86</v>
      </c>
      <c r="AI103">
        <v>29.38</v>
      </c>
      <c r="AJ103">
        <v>72.42</v>
      </c>
      <c r="AK103">
        <v>65.459999999999994</v>
      </c>
      <c r="AL103">
        <v>70.36</v>
      </c>
      <c r="AM103">
        <v>76.03</v>
      </c>
      <c r="AN103">
        <v>96.65</v>
      </c>
      <c r="AO103">
        <v>96.39</v>
      </c>
      <c r="AP103">
        <v>80.930000000000007</v>
      </c>
      <c r="AQ103">
        <v>78.61</v>
      </c>
      <c r="AR103">
        <v>98.2</v>
      </c>
      <c r="AS103">
        <v>65.459999999999994</v>
      </c>
      <c r="AT103">
        <v>69.069999999999993</v>
      </c>
      <c r="AU103">
        <v>44.85</v>
      </c>
      <c r="AV103">
        <v>87.89</v>
      </c>
      <c r="AW103">
        <v>75.52</v>
      </c>
      <c r="AX103">
        <v>94.07</v>
      </c>
      <c r="AY103">
        <v>52.58</v>
      </c>
      <c r="AZ103">
        <v>52.58</v>
      </c>
      <c r="BA103">
        <v>90.72</v>
      </c>
      <c r="BB103">
        <v>83.51</v>
      </c>
      <c r="BC103">
        <v>82.47</v>
      </c>
      <c r="BD103">
        <v>79.38</v>
      </c>
      <c r="BE103">
        <v>82.47</v>
      </c>
      <c r="BF103">
        <v>84.28</v>
      </c>
      <c r="BG103">
        <v>59.02</v>
      </c>
      <c r="BH103">
        <v>61.6</v>
      </c>
      <c r="BI103">
        <v>31.7</v>
      </c>
      <c r="BJ103">
        <v>72.16</v>
      </c>
      <c r="BK103">
        <v>92.27</v>
      </c>
      <c r="BL103">
        <v>81.44</v>
      </c>
      <c r="BM103">
        <v>65.72</v>
      </c>
      <c r="BN103">
        <v>61.08</v>
      </c>
      <c r="BO103">
        <v>70.88</v>
      </c>
      <c r="BP103">
        <v>88.14</v>
      </c>
      <c r="BQ103">
        <v>89.47</v>
      </c>
      <c r="BR103">
        <v>77.19</v>
      </c>
      <c r="BS103">
        <v>74.23</v>
      </c>
      <c r="BT103">
        <v>61.6</v>
      </c>
      <c r="BU103">
        <v>52</v>
      </c>
      <c r="BV103">
        <v>56</v>
      </c>
      <c r="BW103">
        <v>66.239999999999995</v>
      </c>
      <c r="BX103">
        <v>48.71</v>
      </c>
      <c r="BY103">
        <v>44</v>
      </c>
      <c r="BZ103">
        <v>40</v>
      </c>
      <c r="CA103">
        <v>52.84</v>
      </c>
      <c r="CB103">
        <v>40</v>
      </c>
      <c r="CC103">
        <v>48</v>
      </c>
      <c r="CD103">
        <v>44</v>
      </c>
      <c r="CE103">
        <v>48</v>
      </c>
      <c r="CF103">
        <v>95.88</v>
      </c>
      <c r="CG103">
        <v>96.65</v>
      </c>
      <c r="CH103">
        <v>93.56</v>
      </c>
      <c r="CI103">
        <v>68</v>
      </c>
      <c r="CJ103">
        <v>34.79</v>
      </c>
      <c r="CK103">
        <v>30.67</v>
      </c>
      <c r="CL103">
        <v>68</v>
      </c>
      <c r="CM103">
        <v>34.79</v>
      </c>
      <c r="CN103">
        <v>18.3</v>
      </c>
      <c r="CO103">
        <v>26.03</v>
      </c>
      <c r="CP103">
        <v>22.42</v>
      </c>
      <c r="CQ103">
        <v>26.29</v>
      </c>
      <c r="CR103">
        <v>23.45</v>
      </c>
      <c r="CS103">
        <v>62.63</v>
      </c>
      <c r="CT103">
        <v>51.29</v>
      </c>
      <c r="CU103">
        <v>61.08</v>
      </c>
      <c r="CV103">
        <v>43.04</v>
      </c>
      <c r="CW103">
        <v>82.47</v>
      </c>
      <c r="CX103">
        <v>88</v>
      </c>
      <c r="CY103">
        <v>51.29</v>
      </c>
    </row>
    <row r="104" spans="2:103" x14ac:dyDescent="0.25">
      <c r="B104" t="s">
        <v>197</v>
      </c>
      <c r="C104">
        <v>0</v>
      </c>
      <c r="D104" t="s">
        <v>96</v>
      </c>
      <c r="E104">
        <v>75</v>
      </c>
      <c r="F104">
        <v>40.98</v>
      </c>
      <c r="G104">
        <v>38.659999999999997</v>
      </c>
      <c r="H104">
        <v>30.41</v>
      </c>
      <c r="I104">
        <v>48.97</v>
      </c>
      <c r="J104">
        <v>24.23</v>
      </c>
      <c r="K104">
        <v>39.43</v>
      </c>
      <c r="L104">
        <v>46.91</v>
      </c>
      <c r="M104">
        <v>76.290000000000006</v>
      </c>
      <c r="N104">
        <v>22.68</v>
      </c>
      <c r="O104">
        <v>45.88</v>
      </c>
      <c r="P104">
        <v>37.89</v>
      </c>
      <c r="Q104">
        <v>52.58</v>
      </c>
      <c r="R104">
        <v>20.88</v>
      </c>
      <c r="S104">
        <v>46.13</v>
      </c>
      <c r="T104">
        <v>61.34</v>
      </c>
      <c r="U104">
        <v>95.36</v>
      </c>
      <c r="V104">
        <v>20.36</v>
      </c>
      <c r="W104">
        <v>44.85</v>
      </c>
      <c r="X104">
        <v>42.27</v>
      </c>
      <c r="Y104">
        <v>51.29</v>
      </c>
      <c r="Z104">
        <v>34.020000000000003</v>
      </c>
      <c r="AA104">
        <v>54.9</v>
      </c>
      <c r="AB104">
        <v>52.58</v>
      </c>
      <c r="AC104">
        <v>80.67</v>
      </c>
      <c r="AD104">
        <v>28.35</v>
      </c>
      <c r="AE104">
        <v>89.69</v>
      </c>
      <c r="AF104">
        <v>90.98</v>
      </c>
      <c r="AG104">
        <v>80.930000000000007</v>
      </c>
      <c r="AH104">
        <v>93.04</v>
      </c>
      <c r="AI104">
        <v>97.16</v>
      </c>
      <c r="AJ104">
        <v>82.22</v>
      </c>
      <c r="AK104">
        <v>92.53</v>
      </c>
      <c r="AL104">
        <v>75.260000000000005</v>
      </c>
      <c r="AM104">
        <v>67.010000000000005</v>
      </c>
      <c r="AN104">
        <v>67.53</v>
      </c>
      <c r="AO104">
        <v>98.45</v>
      </c>
      <c r="AP104">
        <v>90.46</v>
      </c>
      <c r="AQ104">
        <v>92.01</v>
      </c>
      <c r="AR104">
        <v>89.43</v>
      </c>
      <c r="AS104">
        <v>32.729999999999997</v>
      </c>
      <c r="AT104">
        <v>54.64</v>
      </c>
      <c r="AU104">
        <v>9.02</v>
      </c>
      <c r="AV104">
        <v>11.08</v>
      </c>
      <c r="AW104">
        <v>24.74</v>
      </c>
      <c r="AX104">
        <v>4.6399999999999997</v>
      </c>
      <c r="AY104">
        <v>38.14</v>
      </c>
      <c r="AZ104">
        <v>38.14</v>
      </c>
      <c r="BA104">
        <v>9.02</v>
      </c>
      <c r="BB104">
        <v>16.489999999999998</v>
      </c>
      <c r="BC104">
        <v>34.28</v>
      </c>
      <c r="BD104">
        <v>16.75</v>
      </c>
      <c r="BE104">
        <v>14.69</v>
      </c>
      <c r="BF104">
        <v>9.02</v>
      </c>
      <c r="BG104">
        <v>13.92</v>
      </c>
      <c r="BH104">
        <v>32.47</v>
      </c>
      <c r="BI104">
        <v>12.11</v>
      </c>
      <c r="BJ104">
        <v>0.52</v>
      </c>
      <c r="BK104">
        <v>23.45</v>
      </c>
      <c r="BL104">
        <v>32.22</v>
      </c>
      <c r="BM104">
        <v>50.26</v>
      </c>
      <c r="BN104">
        <v>1.8</v>
      </c>
      <c r="BO104">
        <v>75.77</v>
      </c>
      <c r="BP104">
        <v>19.07</v>
      </c>
      <c r="BQ104">
        <v>17.54</v>
      </c>
      <c r="BR104">
        <v>35.090000000000003</v>
      </c>
      <c r="BS104">
        <v>99.74</v>
      </c>
      <c r="BT104">
        <v>98.71</v>
      </c>
      <c r="BU104">
        <v>93.75</v>
      </c>
      <c r="BV104">
        <v>93.75</v>
      </c>
      <c r="BW104">
        <v>77.319999999999993</v>
      </c>
      <c r="BX104">
        <v>92.27</v>
      </c>
      <c r="BY104">
        <v>87.5</v>
      </c>
      <c r="BZ104">
        <v>81.25</v>
      </c>
      <c r="CA104">
        <v>98.97</v>
      </c>
      <c r="CB104">
        <v>93.75</v>
      </c>
      <c r="CC104">
        <v>93.75</v>
      </c>
      <c r="CD104">
        <v>81.25</v>
      </c>
      <c r="CE104">
        <v>87.5</v>
      </c>
      <c r="CF104">
        <v>98.2</v>
      </c>
      <c r="CG104">
        <v>92.53</v>
      </c>
      <c r="CH104">
        <v>95.88</v>
      </c>
      <c r="CI104">
        <v>93.75</v>
      </c>
      <c r="CJ104">
        <v>32.729999999999997</v>
      </c>
      <c r="CK104">
        <v>52.84</v>
      </c>
      <c r="CL104">
        <v>75</v>
      </c>
      <c r="CM104">
        <v>46.65</v>
      </c>
      <c r="CN104">
        <v>38.4</v>
      </c>
      <c r="CO104">
        <v>9.7899999999999991</v>
      </c>
      <c r="CP104">
        <v>12.37</v>
      </c>
      <c r="CQ104">
        <v>11.86</v>
      </c>
      <c r="CR104">
        <v>11.86</v>
      </c>
      <c r="CS104">
        <v>24.48</v>
      </c>
      <c r="CT104">
        <v>54.38</v>
      </c>
      <c r="CU104">
        <v>28.35</v>
      </c>
      <c r="CV104">
        <v>68.3</v>
      </c>
      <c r="CW104">
        <v>49.48</v>
      </c>
      <c r="CX104">
        <v>31.25</v>
      </c>
      <c r="CY104">
        <v>71.39</v>
      </c>
    </row>
    <row r="105" spans="2:103" x14ac:dyDescent="0.25">
      <c r="B105" t="s">
        <v>234</v>
      </c>
      <c r="C105">
        <v>1</v>
      </c>
      <c r="D105" t="s">
        <v>96</v>
      </c>
      <c r="E105">
        <v>74.739999999999995</v>
      </c>
      <c r="F105">
        <v>31.96</v>
      </c>
      <c r="G105">
        <v>23.45</v>
      </c>
      <c r="H105">
        <v>29.9</v>
      </c>
      <c r="I105">
        <v>21.13</v>
      </c>
      <c r="J105">
        <v>33.25</v>
      </c>
      <c r="K105">
        <v>57.47</v>
      </c>
      <c r="L105">
        <v>15.46</v>
      </c>
      <c r="M105">
        <v>11.34</v>
      </c>
      <c r="N105">
        <v>36.340000000000003</v>
      </c>
      <c r="O105">
        <v>44.33</v>
      </c>
      <c r="P105">
        <v>60.57</v>
      </c>
      <c r="Q105">
        <v>28.61</v>
      </c>
      <c r="R105">
        <v>71.650000000000006</v>
      </c>
      <c r="S105">
        <v>71.650000000000006</v>
      </c>
      <c r="T105">
        <v>35.82</v>
      </c>
      <c r="U105">
        <v>19.59</v>
      </c>
      <c r="V105">
        <v>65.459999999999994</v>
      </c>
      <c r="W105">
        <v>41.24</v>
      </c>
      <c r="X105">
        <v>51.8</v>
      </c>
      <c r="Y105">
        <v>40.98</v>
      </c>
      <c r="Z105">
        <v>61.86</v>
      </c>
      <c r="AA105">
        <v>56.96</v>
      </c>
      <c r="AB105">
        <v>38.4</v>
      </c>
      <c r="AC105">
        <v>30.41</v>
      </c>
      <c r="AD105">
        <v>61.86</v>
      </c>
      <c r="AE105">
        <v>83.76</v>
      </c>
      <c r="AF105">
        <v>75.77</v>
      </c>
      <c r="AG105">
        <v>69.59</v>
      </c>
      <c r="AH105">
        <v>71.39</v>
      </c>
      <c r="AI105">
        <v>74.48</v>
      </c>
      <c r="AJ105">
        <v>85.82</v>
      </c>
      <c r="AK105">
        <v>85.57</v>
      </c>
      <c r="AL105">
        <v>70.88</v>
      </c>
      <c r="AM105">
        <v>86.6</v>
      </c>
      <c r="AN105">
        <v>26.29</v>
      </c>
      <c r="AO105">
        <v>31.96</v>
      </c>
      <c r="AP105">
        <v>18.809999999999999</v>
      </c>
      <c r="AQ105">
        <v>23.97</v>
      </c>
      <c r="AR105">
        <v>71.91</v>
      </c>
      <c r="AS105">
        <v>58.51</v>
      </c>
      <c r="AT105">
        <v>55.93</v>
      </c>
      <c r="AU105">
        <v>51.03</v>
      </c>
      <c r="AV105">
        <v>17.53</v>
      </c>
      <c r="AW105">
        <v>8.25</v>
      </c>
      <c r="AX105">
        <v>79.12</v>
      </c>
      <c r="AY105">
        <v>46.65</v>
      </c>
      <c r="AZ105">
        <v>46.65</v>
      </c>
      <c r="BA105">
        <v>12.37</v>
      </c>
      <c r="BB105">
        <v>21.91</v>
      </c>
      <c r="BC105">
        <v>24.48</v>
      </c>
      <c r="BD105">
        <v>20.88</v>
      </c>
      <c r="BE105">
        <v>21.65</v>
      </c>
      <c r="BF105">
        <v>23.2</v>
      </c>
      <c r="BG105">
        <v>46.13</v>
      </c>
      <c r="BH105">
        <v>48.71</v>
      </c>
      <c r="BI105">
        <v>50.52</v>
      </c>
      <c r="BJ105">
        <v>32.47</v>
      </c>
      <c r="BK105">
        <v>18.3</v>
      </c>
      <c r="BL105">
        <v>34.28</v>
      </c>
      <c r="BM105">
        <v>17.78</v>
      </c>
      <c r="BN105">
        <v>48.45</v>
      </c>
      <c r="BO105">
        <v>45.1</v>
      </c>
      <c r="BP105">
        <v>11.34</v>
      </c>
      <c r="BQ105">
        <v>21.05</v>
      </c>
      <c r="BR105">
        <v>14.04</v>
      </c>
      <c r="BS105">
        <v>69.59</v>
      </c>
      <c r="BT105">
        <v>57.99</v>
      </c>
      <c r="BU105">
        <v>33.33</v>
      </c>
      <c r="BV105">
        <v>66.67</v>
      </c>
      <c r="BW105">
        <v>81.19</v>
      </c>
      <c r="BX105">
        <v>61.86</v>
      </c>
      <c r="BY105">
        <v>50</v>
      </c>
      <c r="BZ105">
        <v>50</v>
      </c>
      <c r="CA105">
        <v>76.55</v>
      </c>
      <c r="CB105">
        <v>50</v>
      </c>
      <c r="CC105">
        <v>66.67</v>
      </c>
      <c r="CD105">
        <v>66.67</v>
      </c>
      <c r="CE105">
        <v>83.33</v>
      </c>
      <c r="CF105">
        <v>48.45</v>
      </c>
      <c r="CG105">
        <v>47.42</v>
      </c>
      <c r="CH105">
        <v>46.65</v>
      </c>
      <c r="CI105">
        <v>50</v>
      </c>
      <c r="CJ105">
        <v>91.49</v>
      </c>
      <c r="CK105">
        <v>90.72</v>
      </c>
      <c r="CL105">
        <v>66.67</v>
      </c>
      <c r="CM105">
        <v>78.87</v>
      </c>
      <c r="CN105">
        <v>91.24</v>
      </c>
      <c r="CO105">
        <v>84.54</v>
      </c>
      <c r="CP105">
        <v>74.739999999999995</v>
      </c>
      <c r="CQ105">
        <v>74.48</v>
      </c>
      <c r="CR105">
        <v>76.8</v>
      </c>
      <c r="CS105">
        <v>92.78</v>
      </c>
      <c r="CT105">
        <v>77.58</v>
      </c>
      <c r="CU105">
        <v>79.12</v>
      </c>
      <c r="CV105">
        <v>74.48</v>
      </c>
      <c r="CW105">
        <v>59.28</v>
      </c>
      <c r="CX105">
        <v>66.67</v>
      </c>
      <c r="CY105">
        <v>44.85</v>
      </c>
    </row>
    <row r="106" spans="2:103" x14ac:dyDescent="0.25">
      <c r="B106" t="s">
        <v>215</v>
      </c>
      <c r="C106">
        <v>1</v>
      </c>
      <c r="D106" t="s">
        <v>96</v>
      </c>
      <c r="E106">
        <v>74.48</v>
      </c>
      <c r="F106">
        <v>94.33</v>
      </c>
      <c r="G106">
        <v>91.75</v>
      </c>
      <c r="H106">
        <v>85.31</v>
      </c>
      <c r="I106">
        <v>86.86</v>
      </c>
      <c r="J106">
        <v>68.81</v>
      </c>
      <c r="K106">
        <v>64.430000000000007</v>
      </c>
      <c r="L106">
        <v>88.92</v>
      </c>
      <c r="M106">
        <v>88.92</v>
      </c>
      <c r="N106">
        <v>67.53</v>
      </c>
      <c r="O106">
        <v>82.73</v>
      </c>
      <c r="P106">
        <v>84.28</v>
      </c>
      <c r="Q106">
        <v>80.67</v>
      </c>
      <c r="R106">
        <v>61.6</v>
      </c>
      <c r="S106">
        <v>91.75</v>
      </c>
      <c r="T106">
        <v>69.33</v>
      </c>
      <c r="U106">
        <v>88.92</v>
      </c>
      <c r="V106">
        <v>32.729999999999997</v>
      </c>
      <c r="W106">
        <v>88.92</v>
      </c>
      <c r="X106">
        <v>94.85</v>
      </c>
      <c r="Y106">
        <v>85.05</v>
      </c>
      <c r="Z106">
        <v>87.37</v>
      </c>
      <c r="AA106">
        <v>91.49</v>
      </c>
      <c r="AB106">
        <v>68.040000000000006</v>
      </c>
      <c r="AC106">
        <v>70.099999999999994</v>
      </c>
      <c r="AD106">
        <v>57.47</v>
      </c>
      <c r="AE106">
        <v>8.51</v>
      </c>
      <c r="AF106">
        <v>10.82</v>
      </c>
      <c r="AG106">
        <v>6.7</v>
      </c>
      <c r="AH106">
        <v>12.89</v>
      </c>
      <c r="AI106">
        <v>24.74</v>
      </c>
      <c r="AJ106">
        <v>11.08</v>
      </c>
      <c r="AK106">
        <v>9.2799999999999994</v>
      </c>
      <c r="AL106">
        <v>12.89</v>
      </c>
      <c r="AM106">
        <v>21.13</v>
      </c>
      <c r="AN106">
        <v>73.2</v>
      </c>
      <c r="AO106">
        <v>69.849999999999994</v>
      </c>
      <c r="AP106">
        <v>93.04</v>
      </c>
      <c r="AQ106">
        <v>83.25</v>
      </c>
      <c r="AR106">
        <v>22.94</v>
      </c>
      <c r="AS106">
        <v>94.07</v>
      </c>
      <c r="AT106">
        <v>92.78</v>
      </c>
      <c r="AU106">
        <v>82.73</v>
      </c>
      <c r="AV106">
        <v>20.36</v>
      </c>
      <c r="AW106">
        <v>18.809999999999999</v>
      </c>
      <c r="AX106">
        <v>57.99</v>
      </c>
      <c r="AY106">
        <v>28.61</v>
      </c>
      <c r="AZ106">
        <v>28.61</v>
      </c>
      <c r="BA106">
        <v>50.52</v>
      </c>
      <c r="BB106">
        <v>49.74</v>
      </c>
      <c r="BC106">
        <v>38.14</v>
      </c>
      <c r="BD106">
        <v>32.47</v>
      </c>
      <c r="BE106">
        <v>55.15</v>
      </c>
      <c r="BF106">
        <v>64.95</v>
      </c>
      <c r="BG106">
        <v>68.81</v>
      </c>
      <c r="BH106">
        <v>65.72</v>
      </c>
      <c r="BI106">
        <v>46.91</v>
      </c>
      <c r="BJ106">
        <v>86.34</v>
      </c>
      <c r="BK106">
        <v>58.25</v>
      </c>
      <c r="BL106">
        <v>20.88</v>
      </c>
      <c r="BM106">
        <v>88.66</v>
      </c>
      <c r="BN106">
        <v>82.47</v>
      </c>
      <c r="BO106">
        <v>23.97</v>
      </c>
      <c r="BP106">
        <v>41.49</v>
      </c>
      <c r="BQ106">
        <v>28.07</v>
      </c>
      <c r="BR106">
        <v>59.65</v>
      </c>
      <c r="BS106">
        <v>28.09</v>
      </c>
      <c r="BT106">
        <v>24.23</v>
      </c>
      <c r="BU106">
        <v>25</v>
      </c>
      <c r="BV106">
        <v>25</v>
      </c>
      <c r="BW106">
        <v>32.729999999999997</v>
      </c>
      <c r="BX106">
        <v>61.86</v>
      </c>
      <c r="BY106">
        <v>50</v>
      </c>
      <c r="BZ106">
        <v>50</v>
      </c>
      <c r="CA106">
        <v>27.06</v>
      </c>
      <c r="CB106">
        <v>25</v>
      </c>
      <c r="CC106">
        <v>25</v>
      </c>
      <c r="CD106">
        <v>25</v>
      </c>
      <c r="CE106">
        <v>25</v>
      </c>
      <c r="CF106">
        <v>38.14</v>
      </c>
      <c r="CG106">
        <v>19.850000000000001</v>
      </c>
      <c r="CH106">
        <v>98.45</v>
      </c>
      <c r="CI106">
        <v>0</v>
      </c>
      <c r="CJ106">
        <v>99.74</v>
      </c>
      <c r="CK106">
        <v>94.85</v>
      </c>
      <c r="CL106">
        <v>75</v>
      </c>
      <c r="CM106">
        <v>89.69</v>
      </c>
      <c r="CN106">
        <v>85.57</v>
      </c>
      <c r="CO106">
        <v>93.56</v>
      </c>
      <c r="CP106">
        <v>89.69</v>
      </c>
      <c r="CQ106">
        <v>88.66</v>
      </c>
      <c r="CR106">
        <v>88.66</v>
      </c>
      <c r="CS106">
        <v>88.14</v>
      </c>
      <c r="CT106">
        <v>95.62</v>
      </c>
      <c r="CU106">
        <v>95.36</v>
      </c>
      <c r="CV106">
        <v>94.85</v>
      </c>
      <c r="CW106">
        <v>94.07</v>
      </c>
      <c r="CX106">
        <v>75</v>
      </c>
      <c r="CY106">
        <v>93.81</v>
      </c>
    </row>
    <row r="107" spans="2:103" x14ac:dyDescent="0.25">
      <c r="B107" t="s">
        <v>214</v>
      </c>
      <c r="C107">
        <v>1</v>
      </c>
      <c r="D107" t="s">
        <v>96</v>
      </c>
      <c r="E107">
        <v>74.23</v>
      </c>
      <c r="F107">
        <v>22.94</v>
      </c>
      <c r="G107">
        <v>43.04</v>
      </c>
      <c r="H107">
        <v>46.39</v>
      </c>
      <c r="I107">
        <v>39.43</v>
      </c>
      <c r="J107">
        <v>53.87</v>
      </c>
      <c r="K107">
        <v>52.06</v>
      </c>
      <c r="L107">
        <v>39.43</v>
      </c>
      <c r="M107">
        <v>26.55</v>
      </c>
      <c r="N107">
        <v>60.31</v>
      </c>
      <c r="O107">
        <v>19.07</v>
      </c>
      <c r="P107">
        <v>29.9</v>
      </c>
      <c r="Q107">
        <v>18.3</v>
      </c>
      <c r="R107">
        <v>40.72</v>
      </c>
      <c r="S107">
        <v>43.81</v>
      </c>
      <c r="T107">
        <v>14.43</v>
      </c>
      <c r="U107">
        <v>9.5399999999999991</v>
      </c>
      <c r="V107">
        <v>40.46</v>
      </c>
      <c r="W107">
        <v>33.25</v>
      </c>
      <c r="X107">
        <v>41.24</v>
      </c>
      <c r="Y107">
        <v>39.950000000000003</v>
      </c>
      <c r="Z107">
        <v>54.12</v>
      </c>
      <c r="AA107">
        <v>44.07</v>
      </c>
      <c r="AB107">
        <v>32.47</v>
      </c>
      <c r="AC107">
        <v>23.45</v>
      </c>
      <c r="AD107">
        <v>61.6</v>
      </c>
      <c r="AE107">
        <v>47.42</v>
      </c>
      <c r="AF107">
        <v>31.7</v>
      </c>
      <c r="AG107">
        <v>26.29</v>
      </c>
      <c r="AH107">
        <v>28.09</v>
      </c>
      <c r="AI107">
        <v>48.2</v>
      </c>
      <c r="AJ107">
        <v>63.92</v>
      </c>
      <c r="AK107">
        <v>86.6</v>
      </c>
      <c r="AL107">
        <v>53.87</v>
      </c>
      <c r="AM107">
        <v>54.38</v>
      </c>
      <c r="AN107">
        <v>41.75</v>
      </c>
      <c r="AO107">
        <v>37.11</v>
      </c>
      <c r="AP107">
        <v>31.44</v>
      </c>
      <c r="AQ107">
        <v>27.32</v>
      </c>
      <c r="AR107">
        <v>69.069999999999993</v>
      </c>
      <c r="AS107">
        <v>12.89</v>
      </c>
      <c r="AT107">
        <v>14.43</v>
      </c>
      <c r="AU107">
        <v>44.59</v>
      </c>
      <c r="AV107">
        <v>98.71</v>
      </c>
      <c r="AW107">
        <v>98.97</v>
      </c>
      <c r="AX107">
        <v>82.73</v>
      </c>
      <c r="AY107">
        <v>85.82</v>
      </c>
      <c r="AZ107">
        <v>85.82</v>
      </c>
      <c r="BA107">
        <v>17.78</v>
      </c>
      <c r="BB107">
        <v>9.02</v>
      </c>
      <c r="BC107">
        <v>10.82</v>
      </c>
      <c r="BD107">
        <v>12.89</v>
      </c>
      <c r="BE107">
        <v>8.51</v>
      </c>
      <c r="BF107">
        <v>6.19</v>
      </c>
      <c r="BG107">
        <v>14.95</v>
      </c>
      <c r="BH107">
        <v>17.27</v>
      </c>
      <c r="BI107">
        <v>23.71</v>
      </c>
      <c r="BJ107">
        <v>26.03</v>
      </c>
      <c r="BK107">
        <v>13.14</v>
      </c>
      <c r="BL107">
        <v>10.82</v>
      </c>
      <c r="BM107">
        <v>23.97</v>
      </c>
      <c r="BN107">
        <v>33.76</v>
      </c>
      <c r="BO107">
        <v>83.76</v>
      </c>
      <c r="BP107">
        <v>49.74</v>
      </c>
      <c r="BQ107">
        <v>45.61</v>
      </c>
      <c r="BR107">
        <v>56.14</v>
      </c>
      <c r="BS107">
        <v>79.64</v>
      </c>
      <c r="BT107">
        <v>43.56</v>
      </c>
      <c r="BU107">
        <v>42.86</v>
      </c>
      <c r="BV107">
        <v>57.14</v>
      </c>
      <c r="BW107">
        <v>27.32</v>
      </c>
      <c r="BX107">
        <v>72.94</v>
      </c>
      <c r="BY107">
        <v>57.14</v>
      </c>
      <c r="BZ107">
        <v>71.430000000000007</v>
      </c>
      <c r="CA107">
        <v>74.48</v>
      </c>
      <c r="CB107">
        <v>71.430000000000007</v>
      </c>
      <c r="CC107">
        <v>57.14</v>
      </c>
      <c r="CD107">
        <v>71.430000000000007</v>
      </c>
      <c r="CE107">
        <v>57.14</v>
      </c>
      <c r="CF107">
        <v>83.51</v>
      </c>
      <c r="CG107">
        <v>72.94</v>
      </c>
      <c r="CH107">
        <v>83.25</v>
      </c>
      <c r="CI107">
        <v>57.14</v>
      </c>
      <c r="CJ107">
        <v>89.69</v>
      </c>
      <c r="CK107">
        <v>93.3</v>
      </c>
      <c r="CL107">
        <v>71.430000000000007</v>
      </c>
      <c r="CM107">
        <v>89.95</v>
      </c>
      <c r="CN107">
        <v>85.31</v>
      </c>
      <c r="CO107">
        <v>89.95</v>
      </c>
      <c r="CP107">
        <v>86.08</v>
      </c>
      <c r="CQ107">
        <v>85.57</v>
      </c>
      <c r="CR107">
        <v>87.37</v>
      </c>
      <c r="CS107">
        <v>77.319999999999993</v>
      </c>
      <c r="CT107">
        <v>64.180000000000007</v>
      </c>
      <c r="CU107">
        <v>55.41</v>
      </c>
      <c r="CV107">
        <v>66.75</v>
      </c>
      <c r="CW107">
        <v>48.71</v>
      </c>
      <c r="CX107">
        <v>57.14</v>
      </c>
      <c r="CY107">
        <v>44.85</v>
      </c>
    </row>
    <row r="108" spans="2:103" x14ac:dyDescent="0.25">
      <c r="B108" t="s">
        <v>123</v>
      </c>
      <c r="C108">
        <v>0</v>
      </c>
      <c r="D108" t="s">
        <v>96</v>
      </c>
      <c r="E108">
        <v>73.97</v>
      </c>
      <c r="F108">
        <v>98.2</v>
      </c>
      <c r="G108">
        <v>91.24</v>
      </c>
      <c r="H108">
        <v>98.45</v>
      </c>
      <c r="I108">
        <v>91.49</v>
      </c>
      <c r="J108">
        <v>97.16</v>
      </c>
      <c r="K108">
        <v>93.56</v>
      </c>
      <c r="L108">
        <v>75.52</v>
      </c>
      <c r="M108">
        <v>46.65</v>
      </c>
      <c r="N108">
        <v>90.21</v>
      </c>
      <c r="O108">
        <v>94.07</v>
      </c>
      <c r="P108">
        <v>76.8</v>
      </c>
      <c r="Q108">
        <v>96.39</v>
      </c>
      <c r="R108">
        <v>93.3</v>
      </c>
      <c r="S108">
        <v>18.3</v>
      </c>
      <c r="T108">
        <v>95.88</v>
      </c>
      <c r="U108">
        <v>78.61</v>
      </c>
      <c r="V108">
        <v>99.74</v>
      </c>
      <c r="W108">
        <v>97.16</v>
      </c>
      <c r="X108">
        <v>82.47</v>
      </c>
      <c r="Y108">
        <v>98.71</v>
      </c>
      <c r="Z108">
        <v>95.62</v>
      </c>
      <c r="AA108">
        <v>30.41</v>
      </c>
      <c r="AB108">
        <v>99.23</v>
      </c>
      <c r="AC108">
        <v>94.59</v>
      </c>
      <c r="AD108">
        <v>98.2</v>
      </c>
      <c r="AE108">
        <v>61.08</v>
      </c>
      <c r="AF108">
        <v>98.45</v>
      </c>
      <c r="AG108">
        <v>94.07</v>
      </c>
      <c r="AH108">
        <v>97.16</v>
      </c>
      <c r="AI108">
        <v>99.74</v>
      </c>
      <c r="AJ108">
        <v>22.42</v>
      </c>
      <c r="AK108">
        <v>40.98</v>
      </c>
      <c r="AL108">
        <v>20.88</v>
      </c>
      <c r="AM108">
        <v>10.57</v>
      </c>
      <c r="AN108">
        <v>83.76</v>
      </c>
      <c r="AO108">
        <v>79.12</v>
      </c>
      <c r="AP108">
        <v>91.24</v>
      </c>
      <c r="AQ108">
        <v>88.92</v>
      </c>
      <c r="AR108">
        <v>36.340000000000003</v>
      </c>
      <c r="AS108">
        <v>49.74</v>
      </c>
      <c r="AT108">
        <v>25</v>
      </c>
      <c r="AU108">
        <v>91.24</v>
      </c>
      <c r="AV108">
        <v>44.59</v>
      </c>
      <c r="AW108">
        <v>37.630000000000003</v>
      </c>
      <c r="AX108">
        <v>73.709999999999994</v>
      </c>
      <c r="AY108">
        <v>84.28</v>
      </c>
      <c r="AZ108">
        <v>84.28</v>
      </c>
      <c r="BA108">
        <v>97.94</v>
      </c>
      <c r="BB108">
        <v>96.65</v>
      </c>
      <c r="BC108">
        <v>97.94</v>
      </c>
      <c r="BD108">
        <v>97.16</v>
      </c>
      <c r="BE108">
        <v>95.62</v>
      </c>
      <c r="BF108">
        <v>95.62</v>
      </c>
      <c r="BG108">
        <v>98.97</v>
      </c>
      <c r="BH108">
        <v>97.16</v>
      </c>
      <c r="BI108">
        <v>98.45</v>
      </c>
      <c r="BJ108">
        <v>94.85</v>
      </c>
      <c r="BK108">
        <v>89.95</v>
      </c>
      <c r="BL108">
        <v>98.71</v>
      </c>
      <c r="BM108">
        <v>63.92</v>
      </c>
      <c r="BN108">
        <v>9.02</v>
      </c>
      <c r="BO108">
        <v>99.74</v>
      </c>
      <c r="BP108">
        <v>90.98</v>
      </c>
      <c r="BQ108">
        <v>85.96</v>
      </c>
      <c r="BR108">
        <v>89.47</v>
      </c>
      <c r="BS108">
        <v>40.21</v>
      </c>
      <c r="BT108">
        <v>25</v>
      </c>
      <c r="BU108">
        <v>20</v>
      </c>
      <c r="BV108">
        <v>20</v>
      </c>
      <c r="BW108">
        <v>51.03</v>
      </c>
      <c r="BX108">
        <v>46.39</v>
      </c>
      <c r="BY108">
        <v>40</v>
      </c>
      <c r="BZ108">
        <v>40</v>
      </c>
      <c r="CA108">
        <v>65.98</v>
      </c>
      <c r="CB108">
        <v>80</v>
      </c>
      <c r="CC108">
        <v>60</v>
      </c>
      <c r="CD108">
        <v>80</v>
      </c>
      <c r="CE108">
        <v>0</v>
      </c>
      <c r="CF108">
        <v>42.27</v>
      </c>
      <c r="CG108">
        <v>49.48</v>
      </c>
      <c r="CH108">
        <v>35.57</v>
      </c>
      <c r="CI108">
        <v>40</v>
      </c>
      <c r="CJ108">
        <v>36.6</v>
      </c>
      <c r="CK108">
        <v>42.78</v>
      </c>
      <c r="CL108">
        <v>40</v>
      </c>
      <c r="CM108">
        <v>28.09</v>
      </c>
      <c r="CN108">
        <v>60.31</v>
      </c>
      <c r="CO108">
        <v>29.64</v>
      </c>
      <c r="CP108">
        <v>34.28</v>
      </c>
      <c r="CQ108">
        <v>34.28</v>
      </c>
      <c r="CR108">
        <v>44.33</v>
      </c>
      <c r="CS108">
        <v>23.45</v>
      </c>
      <c r="CT108">
        <v>33.25</v>
      </c>
      <c r="CU108">
        <v>36.340000000000003</v>
      </c>
      <c r="CV108">
        <v>35.57</v>
      </c>
      <c r="CW108">
        <v>91.75</v>
      </c>
      <c r="CX108">
        <v>80</v>
      </c>
      <c r="CY108">
        <v>81.7</v>
      </c>
    </row>
    <row r="109" spans="2:103" x14ac:dyDescent="0.25">
      <c r="B109" t="s">
        <v>200</v>
      </c>
      <c r="C109">
        <v>1</v>
      </c>
      <c r="D109" t="s">
        <v>96</v>
      </c>
      <c r="E109">
        <v>73.709999999999994</v>
      </c>
      <c r="F109">
        <v>85.31</v>
      </c>
      <c r="G109">
        <v>68.56</v>
      </c>
      <c r="H109">
        <v>86.86</v>
      </c>
      <c r="I109">
        <v>63.4</v>
      </c>
      <c r="J109">
        <v>70.36</v>
      </c>
      <c r="K109">
        <v>90.98</v>
      </c>
      <c r="L109">
        <v>50.77</v>
      </c>
      <c r="M109">
        <v>52.84</v>
      </c>
      <c r="N109">
        <v>54.12</v>
      </c>
      <c r="O109">
        <v>78.09</v>
      </c>
      <c r="P109">
        <v>86.08</v>
      </c>
      <c r="Q109">
        <v>76.290000000000006</v>
      </c>
      <c r="R109">
        <v>83.76</v>
      </c>
      <c r="S109">
        <v>80.41</v>
      </c>
      <c r="T109">
        <v>62.11</v>
      </c>
      <c r="U109">
        <v>43.56</v>
      </c>
      <c r="V109">
        <v>72.42</v>
      </c>
      <c r="W109">
        <v>85.31</v>
      </c>
      <c r="X109">
        <v>87.63</v>
      </c>
      <c r="Y109">
        <v>78.61</v>
      </c>
      <c r="Z109">
        <v>72.42</v>
      </c>
      <c r="AA109">
        <v>86.6</v>
      </c>
      <c r="AB109">
        <v>68.81</v>
      </c>
      <c r="AC109">
        <v>78.349999999999994</v>
      </c>
      <c r="AD109">
        <v>49.74</v>
      </c>
      <c r="AE109">
        <v>56.19</v>
      </c>
      <c r="AF109">
        <v>68.040000000000006</v>
      </c>
      <c r="AG109">
        <v>63.4</v>
      </c>
      <c r="AH109">
        <v>58.25</v>
      </c>
      <c r="AI109">
        <v>71.650000000000006</v>
      </c>
      <c r="AJ109">
        <v>44.07</v>
      </c>
      <c r="AK109">
        <v>60.57</v>
      </c>
      <c r="AL109">
        <v>44.07</v>
      </c>
      <c r="AM109">
        <v>32.22</v>
      </c>
      <c r="AN109">
        <v>29.12</v>
      </c>
      <c r="AO109">
        <v>12.89</v>
      </c>
      <c r="AP109">
        <v>23.2</v>
      </c>
      <c r="AQ109">
        <v>11.08</v>
      </c>
      <c r="AR109">
        <v>12.89</v>
      </c>
      <c r="AS109">
        <v>68.3</v>
      </c>
      <c r="AT109">
        <v>85.05</v>
      </c>
      <c r="AU109">
        <v>18.3</v>
      </c>
      <c r="AV109">
        <v>43.56</v>
      </c>
      <c r="AW109">
        <v>43.56</v>
      </c>
      <c r="AX109">
        <v>51.8</v>
      </c>
      <c r="AY109">
        <v>74.739999999999995</v>
      </c>
      <c r="AZ109">
        <v>74.739999999999995</v>
      </c>
      <c r="BA109">
        <v>57.47</v>
      </c>
      <c r="BB109">
        <v>50.52</v>
      </c>
      <c r="BC109">
        <v>43.3</v>
      </c>
      <c r="BD109">
        <v>47.68</v>
      </c>
      <c r="BE109">
        <v>56.96</v>
      </c>
      <c r="BF109">
        <v>51.55</v>
      </c>
      <c r="BG109">
        <v>12.11</v>
      </c>
      <c r="BH109">
        <v>7.47</v>
      </c>
      <c r="BI109">
        <v>6.19</v>
      </c>
      <c r="BJ109">
        <v>61.6</v>
      </c>
      <c r="BK109">
        <v>69.59</v>
      </c>
      <c r="BL109">
        <v>71.39</v>
      </c>
      <c r="BM109">
        <v>10.82</v>
      </c>
      <c r="BN109">
        <v>62.37</v>
      </c>
      <c r="BO109">
        <v>97.42</v>
      </c>
      <c r="BP109">
        <v>70.88</v>
      </c>
      <c r="BQ109">
        <v>80.7</v>
      </c>
      <c r="BR109">
        <v>73.680000000000007</v>
      </c>
      <c r="BS109">
        <v>98.2</v>
      </c>
      <c r="BT109">
        <v>95.1</v>
      </c>
      <c r="BU109">
        <v>88.24</v>
      </c>
      <c r="BV109">
        <v>88.24</v>
      </c>
      <c r="BW109">
        <v>77.06</v>
      </c>
      <c r="BX109">
        <v>85.57</v>
      </c>
      <c r="BY109">
        <v>82.35</v>
      </c>
      <c r="BZ109">
        <v>70.59</v>
      </c>
      <c r="CA109">
        <v>95.36</v>
      </c>
      <c r="CB109">
        <v>82.35</v>
      </c>
      <c r="CC109">
        <v>82.35</v>
      </c>
      <c r="CD109">
        <v>76.47</v>
      </c>
      <c r="CE109">
        <v>88.24</v>
      </c>
      <c r="CF109">
        <v>63.66</v>
      </c>
      <c r="CG109">
        <v>19.850000000000001</v>
      </c>
      <c r="CH109">
        <v>97.68</v>
      </c>
      <c r="CI109">
        <v>82.35</v>
      </c>
      <c r="CJ109">
        <v>14.18</v>
      </c>
      <c r="CK109">
        <v>20.88</v>
      </c>
      <c r="CL109">
        <v>52.94</v>
      </c>
      <c r="CM109">
        <v>20.36</v>
      </c>
      <c r="CN109">
        <v>18.809999999999999</v>
      </c>
      <c r="CO109">
        <v>14.69</v>
      </c>
      <c r="CP109">
        <v>13.92</v>
      </c>
      <c r="CQ109">
        <v>16.239999999999998</v>
      </c>
      <c r="CR109">
        <v>12.37</v>
      </c>
      <c r="CS109">
        <v>44.33</v>
      </c>
      <c r="CT109">
        <v>35.049999999999997</v>
      </c>
      <c r="CU109">
        <v>49.23</v>
      </c>
      <c r="CV109">
        <v>29.9</v>
      </c>
      <c r="CW109">
        <v>23.97</v>
      </c>
      <c r="CX109">
        <v>11.76</v>
      </c>
      <c r="CY109">
        <v>58.25</v>
      </c>
    </row>
    <row r="110" spans="2:103" x14ac:dyDescent="0.25">
      <c r="B110" t="s">
        <v>183</v>
      </c>
      <c r="C110">
        <v>0</v>
      </c>
      <c r="D110" t="s">
        <v>96</v>
      </c>
      <c r="E110">
        <v>73.45</v>
      </c>
      <c r="F110">
        <v>62.37</v>
      </c>
      <c r="G110">
        <v>51.8</v>
      </c>
      <c r="H110">
        <v>67.010000000000005</v>
      </c>
      <c r="I110">
        <v>46.91</v>
      </c>
      <c r="J110">
        <v>58.51</v>
      </c>
      <c r="K110">
        <v>78.349999999999994</v>
      </c>
      <c r="L110">
        <v>42.53</v>
      </c>
      <c r="M110">
        <v>37.89</v>
      </c>
      <c r="N110">
        <v>53.61</v>
      </c>
      <c r="O110">
        <v>70.88</v>
      </c>
      <c r="P110">
        <v>89.43</v>
      </c>
      <c r="Q110">
        <v>75.77</v>
      </c>
      <c r="R110">
        <v>83.51</v>
      </c>
      <c r="S110">
        <v>89.43</v>
      </c>
      <c r="T110">
        <v>45.36</v>
      </c>
      <c r="U110">
        <v>43.3</v>
      </c>
      <c r="V110">
        <v>55.41</v>
      </c>
      <c r="W110">
        <v>51.55</v>
      </c>
      <c r="X110">
        <v>72.94</v>
      </c>
      <c r="Y110">
        <v>47.94</v>
      </c>
      <c r="Z110">
        <v>67.78</v>
      </c>
      <c r="AA110">
        <v>84.28</v>
      </c>
      <c r="AB110">
        <v>32.22</v>
      </c>
      <c r="AC110">
        <v>36.86</v>
      </c>
      <c r="AD110">
        <v>47.42</v>
      </c>
      <c r="AE110">
        <v>64.95</v>
      </c>
      <c r="AF110">
        <v>47.68</v>
      </c>
      <c r="AG110">
        <v>52.84</v>
      </c>
      <c r="AH110">
        <v>42.27</v>
      </c>
      <c r="AI110">
        <v>49.23</v>
      </c>
      <c r="AJ110">
        <v>78.87</v>
      </c>
      <c r="AK110">
        <v>80.930000000000007</v>
      </c>
      <c r="AL110">
        <v>69.069999999999993</v>
      </c>
      <c r="AM110">
        <v>75.77</v>
      </c>
      <c r="AN110">
        <v>30.41</v>
      </c>
      <c r="AO110">
        <v>21.39</v>
      </c>
      <c r="AP110">
        <v>25.77</v>
      </c>
      <c r="AQ110">
        <v>22.42</v>
      </c>
      <c r="AR110">
        <v>38.659999999999997</v>
      </c>
      <c r="AS110">
        <v>34.79</v>
      </c>
      <c r="AT110">
        <v>11.6</v>
      </c>
      <c r="AU110">
        <v>90.98</v>
      </c>
      <c r="AV110">
        <v>57.99</v>
      </c>
      <c r="AW110">
        <v>48.71</v>
      </c>
      <c r="AX110">
        <v>98.71</v>
      </c>
      <c r="AY110">
        <v>96.91</v>
      </c>
      <c r="AZ110">
        <v>96.91</v>
      </c>
      <c r="BA110">
        <v>69.33</v>
      </c>
      <c r="BB110">
        <v>76.8</v>
      </c>
      <c r="BC110">
        <v>71.91</v>
      </c>
      <c r="BD110">
        <v>76.03</v>
      </c>
      <c r="BE110">
        <v>77.58</v>
      </c>
      <c r="BF110">
        <v>77.58</v>
      </c>
      <c r="BG110">
        <v>79.38</v>
      </c>
      <c r="BH110">
        <v>71.39</v>
      </c>
      <c r="BI110">
        <v>76.03</v>
      </c>
      <c r="BJ110">
        <v>74.739999999999995</v>
      </c>
      <c r="BK110">
        <v>83.76</v>
      </c>
      <c r="BL110">
        <v>60.57</v>
      </c>
      <c r="BM110">
        <v>79.64</v>
      </c>
      <c r="BN110">
        <v>64.180000000000007</v>
      </c>
      <c r="BO110">
        <v>48.71</v>
      </c>
      <c r="BP110">
        <v>33.76</v>
      </c>
      <c r="BQ110">
        <v>61.4</v>
      </c>
      <c r="BR110">
        <v>29.82</v>
      </c>
      <c r="BS110">
        <v>78.61</v>
      </c>
      <c r="BT110">
        <v>46.39</v>
      </c>
      <c r="BU110">
        <v>50</v>
      </c>
      <c r="BV110">
        <v>50</v>
      </c>
      <c r="BW110">
        <v>30.93</v>
      </c>
      <c r="BX110">
        <v>66.75</v>
      </c>
      <c r="BY110">
        <v>66.67</v>
      </c>
      <c r="BZ110">
        <v>50</v>
      </c>
      <c r="CA110">
        <v>59.79</v>
      </c>
      <c r="CB110">
        <v>50</v>
      </c>
      <c r="CC110">
        <v>50</v>
      </c>
      <c r="CD110">
        <v>50</v>
      </c>
      <c r="CE110">
        <v>50</v>
      </c>
      <c r="CF110">
        <v>99.23</v>
      </c>
      <c r="CG110">
        <v>99.48</v>
      </c>
      <c r="CH110">
        <v>98.97</v>
      </c>
      <c r="CI110">
        <v>83.33</v>
      </c>
      <c r="CJ110">
        <v>42.01</v>
      </c>
      <c r="CK110">
        <v>38.92</v>
      </c>
      <c r="CL110">
        <v>50</v>
      </c>
      <c r="CM110">
        <v>34.28</v>
      </c>
      <c r="CN110">
        <v>43.56</v>
      </c>
      <c r="CO110">
        <v>36.08</v>
      </c>
      <c r="CP110">
        <v>29.38</v>
      </c>
      <c r="CQ110">
        <v>44.85</v>
      </c>
      <c r="CR110">
        <v>30.41</v>
      </c>
      <c r="CS110">
        <v>64.95</v>
      </c>
      <c r="CT110">
        <v>55.67</v>
      </c>
      <c r="CU110">
        <v>62.11</v>
      </c>
      <c r="CV110">
        <v>48.71</v>
      </c>
      <c r="CW110">
        <v>84.28</v>
      </c>
      <c r="CX110">
        <v>66.67</v>
      </c>
      <c r="CY110">
        <v>75.52</v>
      </c>
    </row>
    <row r="111" spans="2:103" x14ac:dyDescent="0.25">
      <c r="B111" t="s">
        <v>187</v>
      </c>
      <c r="C111">
        <v>1</v>
      </c>
      <c r="D111" t="s">
        <v>96</v>
      </c>
      <c r="E111">
        <v>73.2</v>
      </c>
      <c r="F111">
        <v>90.72</v>
      </c>
      <c r="G111">
        <v>79.64</v>
      </c>
      <c r="H111">
        <v>88.14</v>
      </c>
      <c r="I111">
        <v>68.56</v>
      </c>
      <c r="J111">
        <v>74.23</v>
      </c>
      <c r="K111">
        <v>84.79</v>
      </c>
      <c r="L111">
        <v>64.180000000000007</v>
      </c>
      <c r="M111">
        <v>57.99</v>
      </c>
      <c r="N111">
        <v>64.430000000000007</v>
      </c>
      <c r="O111">
        <v>84.79</v>
      </c>
      <c r="P111">
        <v>77.319999999999993</v>
      </c>
      <c r="Q111">
        <v>72.680000000000007</v>
      </c>
      <c r="R111">
        <v>72.94</v>
      </c>
      <c r="S111">
        <v>64.430000000000007</v>
      </c>
      <c r="T111">
        <v>78.349999999999994</v>
      </c>
      <c r="U111">
        <v>62.63</v>
      </c>
      <c r="V111">
        <v>72.94</v>
      </c>
      <c r="W111">
        <v>82.47</v>
      </c>
      <c r="X111">
        <v>83.25</v>
      </c>
      <c r="Y111">
        <v>76.55</v>
      </c>
      <c r="Z111">
        <v>77.06</v>
      </c>
      <c r="AA111">
        <v>73.2</v>
      </c>
      <c r="AB111">
        <v>70.88</v>
      </c>
      <c r="AC111">
        <v>65.98</v>
      </c>
      <c r="AD111">
        <v>64.430000000000007</v>
      </c>
      <c r="AE111">
        <v>34.020000000000003</v>
      </c>
      <c r="AF111">
        <v>28.09</v>
      </c>
      <c r="AG111">
        <v>45.36</v>
      </c>
      <c r="AH111">
        <v>34.79</v>
      </c>
      <c r="AI111">
        <v>14.69</v>
      </c>
      <c r="AJ111">
        <v>44.85</v>
      </c>
      <c r="AK111">
        <v>36.6</v>
      </c>
      <c r="AL111">
        <v>52.84</v>
      </c>
      <c r="AM111">
        <v>48.71</v>
      </c>
      <c r="AN111">
        <v>15.98</v>
      </c>
      <c r="AO111">
        <v>30.93</v>
      </c>
      <c r="AP111">
        <v>28.35</v>
      </c>
      <c r="AQ111">
        <v>45.36</v>
      </c>
      <c r="AR111">
        <v>39.43</v>
      </c>
      <c r="AS111">
        <v>35.31</v>
      </c>
      <c r="AT111">
        <v>24.23</v>
      </c>
      <c r="AU111">
        <v>67.78</v>
      </c>
      <c r="AV111">
        <v>5.41</v>
      </c>
      <c r="AW111">
        <v>9.5399999999999991</v>
      </c>
      <c r="AX111">
        <v>24.48</v>
      </c>
      <c r="AY111">
        <v>55.15</v>
      </c>
      <c r="AZ111">
        <v>55.15</v>
      </c>
      <c r="BA111">
        <v>45.88</v>
      </c>
      <c r="BB111">
        <v>40.98</v>
      </c>
      <c r="BC111">
        <v>26.29</v>
      </c>
      <c r="BD111">
        <v>34.79</v>
      </c>
      <c r="BE111">
        <v>50.26</v>
      </c>
      <c r="BF111">
        <v>47.16</v>
      </c>
      <c r="BG111">
        <v>31.96</v>
      </c>
      <c r="BH111">
        <v>25.26</v>
      </c>
      <c r="BI111">
        <v>38.659999999999997</v>
      </c>
      <c r="BJ111">
        <v>63.14</v>
      </c>
      <c r="BK111">
        <v>47.16</v>
      </c>
      <c r="BL111">
        <v>35.57</v>
      </c>
      <c r="BM111">
        <v>21.65</v>
      </c>
      <c r="BN111">
        <v>83.51</v>
      </c>
      <c r="BO111">
        <v>73.45</v>
      </c>
      <c r="BP111">
        <v>63.14</v>
      </c>
      <c r="BQ111">
        <v>66.67</v>
      </c>
      <c r="BR111">
        <v>75.44</v>
      </c>
      <c r="BS111">
        <v>56.19</v>
      </c>
      <c r="BT111">
        <v>2.84</v>
      </c>
      <c r="BU111">
        <v>0</v>
      </c>
      <c r="BV111">
        <v>0</v>
      </c>
      <c r="BW111">
        <v>20.62</v>
      </c>
      <c r="BX111">
        <v>89.69</v>
      </c>
      <c r="BY111">
        <v>80</v>
      </c>
      <c r="BZ111">
        <v>80</v>
      </c>
      <c r="CA111">
        <v>75.260000000000005</v>
      </c>
      <c r="CB111">
        <v>80</v>
      </c>
      <c r="CC111">
        <v>40</v>
      </c>
      <c r="CD111">
        <v>80</v>
      </c>
      <c r="CE111">
        <v>80</v>
      </c>
      <c r="CF111">
        <v>46.91</v>
      </c>
      <c r="CG111">
        <v>61.34</v>
      </c>
      <c r="CH111">
        <v>49.23</v>
      </c>
      <c r="CI111">
        <v>0</v>
      </c>
      <c r="CJ111">
        <v>79.38</v>
      </c>
      <c r="CK111">
        <v>68.040000000000006</v>
      </c>
      <c r="CL111">
        <v>60</v>
      </c>
      <c r="CM111">
        <v>61.6</v>
      </c>
      <c r="CN111">
        <v>59.54</v>
      </c>
      <c r="CO111">
        <v>90.98</v>
      </c>
      <c r="CP111">
        <v>86.86</v>
      </c>
      <c r="CQ111">
        <v>88.92</v>
      </c>
      <c r="CR111">
        <v>87.63</v>
      </c>
      <c r="CS111">
        <v>81.44</v>
      </c>
      <c r="CT111">
        <v>68.3</v>
      </c>
      <c r="CU111">
        <v>70.88</v>
      </c>
      <c r="CV111">
        <v>62.89</v>
      </c>
      <c r="CW111">
        <v>8.25</v>
      </c>
      <c r="CX111">
        <v>0</v>
      </c>
      <c r="CY111">
        <v>44.85</v>
      </c>
    </row>
    <row r="112" spans="2:103" x14ac:dyDescent="0.25">
      <c r="B112" t="s">
        <v>209</v>
      </c>
      <c r="C112">
        <v>1</v>
      </c>
      <c r="D112" t="s">
        <v>96</v>
      </c>
      <c r="E112">
        <v>72.94</v>
      </c>
      <c r="F112">
        <v>82.99</v>
      </c>
      <c r="G112">
        <v>77.58</v>
      </c>
      <c r="H112">
        <v>81.7</v>
      </c>
      <c r="I112">
        <v>65.98</v>
      </c>
      <c r="J112">
        <v>68.3</v>
      </c>
      <c r="K112">
        <v>79.12</v>
      </c>
      <c r="L112">
        <v>65.72</v>
      </c>
      <c r="M112">
        <v>61.86</v>
      </c>
      <c r="N112">
        <v>61.6</v>
      </c>
      <c r="O112">
        <v>70.62</v>
      </c>
      <c r="P112">
        <v>71.39</v>
      </c>
      <c r="Q112">
        <v>65.209999999999994</v>
      </c>
      <c r="R112">
        <v>64.69</v>
      </c>
      <c r="S112">
        <v>66.489999999999995</v>
      </c>
      <c r="T112">
        <v>63.14</v>
      </c>
      <c r="U112">
        <v>63.14</v>
      </c>
      <c r="V112">
        <v>53.87</v>
      </c>
      <c r="W112">
        <v>75.77</v>
      </c>
      <c r="X112">
        <v>83.51</v>
      </c>
      <c r="Y112">
        <v>73.2</v>
      </c>
      <c r="Z112">
        <v>75.52</v>
      </c>
      <c r="AA112">
        <v>78.349999999999994</v>
      </c>
      <c r="AB112">
        <v>62.11</v>
      </c>
      <c r="AC112">
        <v>59.79</v>
      </c>
      <c r="AD112">
        <v>59.79</v>
      </c>
      <c r="AE112">
        <v>27.84</v>
      </c>
      <c r="AF112">
        <v>22.16</v>
      </c>
      <c r="AG112">
        <v>26.55</v>
      </c>
      <c r="AH112">
        <v>26.03</v>
      </c>
      <c r="AI112">
        <v>26.29</v>
      </c>
      <c r="AJ112">
        <v>39.18</v>
      </c>
      <c r="AK112">
        <v>33.25</v>
      </c>
      <c r="AL112">
        <v>41.75</v>
      </c>
      <c r="AM112">
        <v>48.97</v>
      </c>
      <c r="AN112">
        <v>38.14</v>
      </c>
      <c r="AO112">
        <v>34.79</v>
      </c>
      <c r="AP112">
        <v>61.86</v>
      </c>
      <c r="AQ112">
        <v>43.81</v>
      </c>
      <c r="AR112">
        <v>17.27</v>
      </c>
      <c r="AS112">
        <v>76.290000000000006</v>
      </c>
      <c r="AT112">
        <v>59.54</v>
      </c>
      <c r="AU112">
        <v>82.47</v>
      </c>
      <c r="AV112">
        <v>22.94</v>
      </c>
      <c r="AW112">
        <v>34.28</v>
      </c>
      <c r="AX112">
        <v>14.95</v>
      </c>
      <c r="AY112">
        <v>48.71</v>
      </c>
      <c r="AZ112">
        <v>48.71</v>
      </c>
      <c r="BA112">
        <v>28.09</v>
      </c>
      <c r="BB112">
        <v>25.52</v>
      </c>
      <c r="BC112">
        <v>28.35</v>
      </c>
      <c r="BD112">
        <v>22.16</v>
      </c>
      <c r="BE112">
        <v>32.729999999999997</v>
      </c>
      <c r="BF112">
        <v>20.62</v>
      </c>
      <c r="BG112">
        <v>81.7</v>
      </c>
      <c r="BH112">
        <v>76.03</v>
      </c>
      <c r="BI112">
        <v>71.13</v>
      </c>
      <c r="BJ112">
        <v>80.150000000000006</v>
      </c>
      <c r="BK112">
        <v>39.69</v>
      </c>
      <c r="BL112">
        <v>18.559999999999999</v>
      </c>
      <c r="BM112">
        <v>66.239999999999995</v>
      </c>
      <c r="BN112">
        <v>27.32</v>
      </c>
      <c r="BO112">
        <v>90.72</v>
      </c>
      <c r="BP112">
        <v>20.36</v>
      </c>
      <c r="BQ112">
        <v>29.82</v>
      </c>
      <c r="BR112">
        <v>28.07</v>
      </c>
      <c r="BS112">
        <v>77.84</v>
      </c>
      <c r="BT112">
        <v>38.659999999999997</v>
      </c>
      <c r="BU112">
        <v>40</v>
      </c>
      <c r="BV112">
        <v>0</v>
      </c>
      <c r="BW112">
        <v>75.77</v>
      </c>
      <c r="BX112">
        <v>89.69</v>
      </c>
      <c r="BY112">
        <v>80</v>
      </c>
      <c r="BZ112">
        <v>80</v>
      </c>
      <c r="CA112">
        <v>65.98</v>
      </c>
      <c r="CB112">
        <v>60</v>
      </c>
      <c r="CC112">
        <v>60</v>
      </c>
      <c r="CD112">
        <v>60</v>
      </c>
      <c r="CE112">
        <v>40</v>
      </c>
      <c r="CF112">
        <v>76.290000000000006</v>
      </c>
      <c r="CG112">
        <v>75.52</v>
      </c>
      <c r="CH112">
        <v>68.3</v>
      </c>
      <c r="CI112">
        <v>40</v>
      </c>
      <c r="CJ112">
        <v>58.76</v>
      </c>
      <c r="CK112">
        <v>52.06</v>
      </c>
      <c r="CL112">
        <v>60</v>
      </c>
      <c r="CM112">
        <v>38.92</v>
      </c>
      <c r="CN112">
        <v>53.87</v>
      </c>
      <c r="CO112">
        <v>64.430000000000007</v>
      </c>
      <c r="CP112">
        <v>54.12</v>
      </c>
      <c r="CQ112">
        <v>64.95</v>
      </c>
      <c r="CR112">
        <v>53.35</v>
      </c>
      <c r="CS112">
        <v>75.77</v>
      </c>
      <c r="CT112">
        <v>64.95</v>
      </c>
      <c r="CU112">
        <v>67.010000000000005</v>
      </c>
      <c r="CV112">
        <v>61.34</v>
      </c>
      <c r="CW112">
        <v>20.36</v>
      </c>
      <c r="CX112">
        <v>20</v>
      </c>
      <c r="CY112">
        <v>44.85</v>
      </c>
    </row>
    <row r="113" spans="2:103" x14ac:dyDescent="0.25">
      <c r="B113" t="s">
        <v>202</v>
      </c>
      <c r="C113">
        <v>0</v>
      </c>
      <c r="D113" t="s">
        <v>96</v>
      </c>
      <c r="E113">
        <v>72.680000000000007</v>
      </c>
      <c r="F113">
        <v>66.239999999999995</v>
      </c>
      <c r="G113">
        <v>61.34</v>
      </c>
      <c r="H113">
        <v>58.25</v>
      </c>
      <c r="I113">
        <v>59.79</v>
      </c>
      <c r="J113">
        <v>64.430000000000007</v>
      </c>
      <c r="K113">
        <v>43.04</v>
      </c>
      <c r="L113">
        <v>68.56</v>
      </c>
      <c r="M113">
        <v>51.55</v>
      </c>
      <c r="N113">
        <v>76.03</v>
      </c>
      <c r="O113">
        <v>56.7</v>
      </c>
      <c r="P113">
        <v>18.04</v>
      </c>
      <c r="Q113">
        <v>35.049999999999997</v>
      </c>
      <c r="R113">
        <v>26.55</v>
      </c>
      <c r="S113">
        <v>12.37</v>
      </c>
      <c r="T113">
        <v>96.91</v>
      </c>
      <c r="U113">
        <v>98.97</v>
      </c>
      <c r="V113">
        <v>83.25</v>
      </c>
      <c r="W113">
        <v>65.459999999999994</v>
      </c>
      <c r="X113">
        <v>64.95</v>
      </c>
      <c r="Y113">
        <v>63.4</v>
      </c>
      <c r="Z113">
        <v>69.59</v>
      </c>
      <c r="AA113">
        <v>53.35</v>
      </c>
      <c r="AB113">
        <v>65.459999999999994</v>
      </c>
      <c r="AC113">
        <v>52.06</v>
      </c>
      <c r="AD113">
        <v>72.94</v>
      </c>
      <c r="AE113">
        <v>83.25</v>
      </c>
      <c r="AF113">
        <v>72.94</v>
      </c>
      <c r="AG113">
        <v>68.56</v>
      </c>
      <c r="AH113">
        <v>73.709999999999994</v>
      </c>
      <c r="AI113">
        <v>60.82</v>
      </c>
      <c r="AJ113">
        <v>87.37</v>
      </c>
      <c r="AK113">
        <v>64.180000000000007</v>
      </c>
      <c r="AL113">
        <v>92.78</v>
      </c>
      <c r="AM113">
        <v>88.4</v>
      </c>
      <c r="AN113">
        <v>50.77</v>
      </c>
      <c r="AO113">
        <v>44.85</v>
      </c>
      <c r="AP113">
        <v>33.51</v>
      </c>
      <c r="AQ113">
        <v>33.25</v>
      </c>
      <c r="AR113">
        <v>76.55</v>
      </c>
      <c r="AS113">
        <v>24.48</v>
      </c>
      <c r="AT113">
        <v>22.94</v>
      </c>
      <c r="AU113">
        <v>51.8</v>
      </c>
      <c r="AV113">
        <v>80.150000000000006</v>
      </c>
      <c r="AW113">
        <v>80.41</v>
      </c>
      <c r="AX113">
        <v>63.14</v>
      </c>
      <c r="AY113">
        <v>81.96</v>
      </c>
      <c r="AZ113">
        <v>81.96</v>
      </c>
      <c r="BA113">
        <v>38.92</v>
      </c>
      <c r="BB113">
        <v>64.180000000000007</v>
      </c>
      <c r="BC113">
        <v>57.22</v>
      </c>
      <c r="BD113">
        <v>72.16</v>
      </c>
      <c r="BE113">
        <v>68.040000000000006</v>
      </c>
      <c r="BF113">
        <v>57.99</v>
      </c>
      <c r="BG113">
        <v>50</v>
      </c>
      <c r="BH113">
        <v>54.12</v>
      </c>
      <c r="BI113">
        <v>29.38</v>
      </c>
      <c r="BJ113">
        <v>66.239999999999995</v>
      </c>
      <c r="BK113">
        <v>65.98</v>
      </c>
      <c r="BL113">
        <v>61.6</v>
      </c>
      <c r="BM113">
        <v>41.49</v>
      </c>
      <c r="BN113">
        <v>50.77</v>
      </c>
      <c r="BO113">
        <v>76.55</v>
      </c>
      <c r="BP113">
        <v>14.95</v>
      </c>
      <c r="BQ113">
        <v>26.32</v>
      </c>
      <c r="BR113">
        <v>24.56</v>
      </c>
      <c r="BS113">
        <v>85.57</v>
      </c>
      <c r="BT113">
        <v>92.01</v>
      </c>
      <c r="BU113">
        <v>90</v>
      </c>
      <c r="BV113">
        <v>90</v>
      </c>
      <c r="BW113">
        <v>56.19</v>
      </c>
      <c r="BX113">
        <v>39.43</v>
      </c>
      <c r="BY113">
        <v>40</v>
      </c>
      <c r="BZ113">
        <v>30</v>
      </c>
      <c r="CA113">
        <v>66.75</v>
      </c>
      <c r="CB113">
        <v>80</v>
      </c>
      <c r="CC113">
        <v>50</v>
      </c>
      <c r="CD113">
        <v>50</v>
      </c>
      <c r="CE113">
        <v>40</v>
      </c>
      <c r="CF113">
        <v>89.69</v>
      </c>
      <c r="CG113">
        <v>84.79</v>
      </c>
      <c r="CH113">
        <v>82.99</v>
      </c>
      <c r="CI113">
        <v>70</v>
      </c>
      <c r="CJ113">
        <v>27.32</v>
      </c>
      <c r="CK113">
        <v>46.91</v>
      </c>
      <c r="CL113">
        <v>50</v>
      </c>
      <c r="CM113">
        <v>38.659999999999997</v>
      </c>
      <c r="CN113">
        <v>51.8</v>
      </c>
      <c r="CO113">
        <v>27.58</v>
      </c>
      <c r="CP113">
        <v>29.9</v>
      </c>
      <c r="CQ113">
        <v>37.369999999999997</v>
      </c>
      <c r="CR113">
        <v>29.64</v>
      </c>
      <c r="CS113">
        <v>34.020000000000003</v>
      </c>
      <c r="CT113">
        <v>22.68</v>
      </c>
      <c r="CU113">
        <v>21.65</v>
      </c>
      <c r="CV113">
        <v>26.8</v>
      </c>
      <c r="CW113">
        <v>54.38</v>
      </c>
      <c r="CX113">
        <v>30</v>
      </c>
      <c r="CY113">
        <v>76.03</v>
      </c>
    </row>
    <row r="114" spans="2:103" x14ac:dyDescent="0.25">
      <c r="B114" t="s">
        <v>189</v>
      </c>
      <c r="C114">
        <v>0</v>
      </c>
      <c r="D114" t="s">
        <v>96</v>
      </c>
      <c r="E114">
        <v>72.42</v>
      </c>
      <c r="F114">
        <v>53.09</v>
      </c>
      <c r="G114">
        <v>62.63</v>
      </c>
      <c r="H114">
        <v>46.39</v>
      </c>
      <c r="I114">
        <v>64.69</v>
      </c>
      <c r="J114">
        <v>45.88</v>
      </c>
      <c r="K114">
        <v>34.79</v>
      </c>
      <c r="L114">
        <v>82.73</v>
      </c>
      <c r="M114">
        <v>94.85</v>
      </c>
      <c r="N114">
        <v>51.55</v>
      </c>
      <c r="O114">
        <v>13.4</v>
      </c>
      <c r="P114">
        <v>20.62</v>
      </c>
      <c r="Q114">
        <v>28.09</v>
      </c>
      <c r="R114">
        <v>27.32</v>
      </c>
      <c r="S114">
        <v>25</v>
      </c>
      <c r="T114">
        <v>13.92</v>
      </c>
      <c r="U114">
        <v>6.7</v>
      </c>
      <c r="V114">
        <v>42.01</v>
      </c>
      <c r="W114">
        <v>80.67</v>
      </c>
      <c r="X114">
        <v>53.35</v>
      </c>
      <c r="Y114">
        <v>71.91</v>
      </c>
      <c r="Z114">
        <v>51.8</v>
      </c>
      <c r="AA114">
        <v>37.630000000000003</v>
      </c>
      <c r="AB114">
        <v>99.48</v>
      </c>
      <c r="AC114">
        <v>94.07</v>
      </c>
      <c r="AD114">
        <v>98.97</v>
      </c>
      <c r="AE114">
        <v>82.99</v>
      </c>
      <c r="AF114">
        <v>66.75</v>
      </c>
      <c r="AG114">
        <v>70.36</v>
      </c>
      <c r="AH114">
        <v>71.91</v>
      </c>
      <c r="AI114">
        <v>47.68</v>
      </c>
      <c r="AJ114">
        <v>93.3</v>
      </c>
      <c r="AK114">
        <v>90.46</v>
      </c>
      <c r="AL114">
        <v>90.98</v>
      </c>
      <c r="AM114">
        <v>86.34</v>
      </c>
      <c r="AN114">
        <v>69.33</v>
      </c>
      <c r="AO114">
        <v>43.56</v>
      </c>
      <c r="AP114">
        <v>41.49</v>
      </c>
      <c r="AQ114">
        <v>35.57</v>
      </c>
      <c r="AR114">
        <v>64.69</v>
      </c>
      <c r="AS114">
        <v>68.81</v>
      </c>
      <c r="AT114">
        <v>68.56</v>
      </c>
      <c r="AU114">
        <v>50.26</v>
      </c>
      <c r="AV114">
        <v>59.28</v>
      </c>
      <c r="AW114">
        <v>77.84</v>
      </c>
      <c r="AX114">
        <v>16.75</v>
      </c>
      <c r="AY114">
        <v>98.2</v>
      </c>
      <c r="AZ114">
        <v>98.2</v>
      </c>
      <c r="BA114">
        <v>44.07</v>
      </c>
      <c r="BB114">
        <v>38.659999999999997</v>
      </c>
      <c r="BC114">
        <v>37.11</v>
      </c>
      <c r="BD114">
        <v>48.71</v>
      </c>
      <c r="BE114">
        <v>40.46</v>
      </c>
      <c r="BF114">
        <v>34.54</v>
      </c>
      <c r="BG114">
        <v>73.709999999999994</v>
      </c>
      <c r="BH114">
        <v>68.040000000000006</v>
      </c>
      <c r="BI114">
        <v>69.849999999999994</v>
      </c>
      <c r="BJ114">
        <v>68.56</v>
      </c>
      <c r="BK114">
        <v>27.32</v>
      </c>
      <c r="BL114">
        <v>53.35</v>
      </c>
      <c r="BM114">
        <v>26.03</v>
      </c>
      <c r="BN114">
        <v>37.630000000000003</v>
      </c>
      <c r="BO114">
        <v>40.72</v>
      </c>
      <c r="BP114">
        <v>53.35</v>
      </c>
      <c r="BQ114">
        <v>49.12</v>
      </c>
      <c r="BR114">
        <v>63.16</v>
      </c>
      <c r="BS114">
        <v>72.42</v>
      </c>
      <c r="BT114">
        <v>70.88</v>
      </c>
      <c r="BU114">
        <v>42.86</v>
      </c>
      <c r="BV114">
        <v>85.71</v>
      </c>
      <c r="BW114">
        <v>85.31</v>
      </c>
      <c r="BX114">
        <v>40.72</v>
      </c>
      <c r="BY114">
        <v>28.57</v>
      </c>
      <c r="BZ114">
        <v>42.86</v>
      </c>
      <c r="CA114">
        <v>64.95</v>
      </c>
      <c r="CB114">
        <v>57.14</v>
      </c>
      <c r="CC114">
        <v>57.14</v>
      </c>
      <c r="CD114">
        <v>42.86</v>
      </c>
      <c r="CE114">
        <v>57.14</v>
      </c>
      <c r="CF114">
        <v>76.03</v>
      </c>
      <c r="CG114">
        <v>73.45</v>
      </c>
      <c r="CH114">
        <v>69.59</v>
      </c>
      <c r="CI114">
        <v>42.86</v>
      </c>
      <c r="CJ114">
        <v>41.49</v>
      </c>
      <c r="CK114">
        <v>68.56</v>
      </c>
      <c r="CL114">
        <v>57.14</v>
      </c>
      <c r="CM114">
        <v>54.9</v>
      </c>
      <c r="CN114">
        <v>67.53</v>
      </c>
      <c r="CO114">
        <v>29.12</v>
      </c>
      <c r="CP114">
        <v>31.96</v>
      </c>
      <c r="CQ114">
        <v>33.51</v>
      </c>
      <c r="CR114">
        <v>28.35</v>
      </c>
      <c r="CS114">
        <v>43.3</v>
      </c>
      <c r="CT114">
        <v>34.79</v>
      </c>
      <c r="CU114">
        <v>31.44</v>
      </c>
      <c r="CV114">
        <v>40.98</v>
      </c>
      <c r="CW114">
        <v>68.040000000000006</v>
      </c>
      <c r="CX114">
        <v>42.86</v>
      </c>
      <c r="CY114">
        <v>77.06</v>
      </c>
    </row>
    <row r="115" spans="2:103" x14ac:dyDescent="0.25">
      <c r="B115" t="s">
        <v>212</v>
      </c>
      <c r="C115">
        <v>0</v>
      </c>
      <c r="D115" t="s">
        <v>96</v>
      </c>
      <c r="E115">
        <v>72.16</v>
      </c>
      <c r="F115">
        <v>7.99</v>
      </c>
      <c r="G115">
        <v>28.61</v>
      </c>
      <c r="H115">
        <v>34.020000000000003</v>
      </c>
      <c r="I115">
        <v>29.64</v>
      </c>
      <c r="J115">
        <v>30.15</v>
      </c>
      <c r="K115">
        <v>58.51</v>
      </c>
      <c r="L115">
        <v>26.03</v>
      </c>
      <c r="M115">
        <v>28.61</v>
      </c>
      <c r="N115">
        <v>34.28</v>
      </c>
      <c r="O115">
        <v>5.41</v>
      </c>
      <c r="P115">
        <v>11.86</v>
      </c>
      <c r="Q115">
        <v>4.9000000000000004</v>
      </c>
      <c r="R115">
        <v>11.86</v>
      </c>
      <c r="S115">
        <v>40.72</v>
      </c>
      <c r="T115">
        <v>7.22</v>
      </c>
      <c r="U115">
        <v>17.010000000000002</v>
      </c>
      <c r="V115">
        <v>13.66</v>
      </c>
      <c r="W115">
        <v>18.809999999999999</v>
      </c>
      <c r="X115">
        <v>24.74</v>
      </c>
      <c r="Y115">
        <v>25</v>
      </c>
      <c r="Z115">
        <v>29.12</v>
      </c>
      <c r="AA115">
        <v>44.33</v>
      </c>
      <c r="AB115">
        <v>23.71</v>
      </c>
      <c r="AC115">
        <v>40.98</v>
      </c>
      <c r="AD115">
        <v>21.65</v>
      </c>
      <c r="AE115">
        <v>47.68</v>
      </c>
      <c r="AF115">
        <v>39.950000000000003</v>
      </c>
      <c r="AG115">
        <v>34.28</v>
      </c>
      <c r="AH115">
        <v>36.6</v>
      </c>
      <c r="AI115">
        <v>51.03</v>
      </c>
      <c r="AJ115">
        <v>55.93</v>
      </c>
      <c r="AK115">
        <v>60.31</v>
      </c>
      <c r="AL115">
        <v>52.06</v>
      </c>
      <c r="AM115">
        <v>50</v>
      </c>
      <c r="AN115">
        <v>21.91</v>
      </c>
      <c r="AO115">
        <v>13.66</v>
      </c>
      <c r="AP115">
        <v>20.100000000000001</v>
      </c>
      <c r="AQ115">
        <v>13.92</v>
      </c>
      <c r="AR115">
        <v>16.489999999999998</v>
      </c>
      <c r="AS115">
        <v>88.4</v>
      </c>
      <c r="AT115">
        <v>93.56</v>
      </c>
      <c r="AU115">
        <v>59.28</v>
      </c>
      <c r="AV115">
        <v>14.18</v>
      </c>
      <c r="AW115">
        <v>22.42</v>
      </c>
      <c r="AX115">
        <v>22.42</v>
      </c>
      <c r="AY115">
        <v>32.22</v>
      </c>
      <c r="AZ115">
        <v>32.22</v>
      </c>
      <c r="BA115">
        <v>32.99</v>
      </c>
      <c r="BB115">
        <v>53.35</v>
      </c>
      <c r="BC115">
        <v>31.7</v>
      </c>
      <c r="BD115">
        <v>48.97</v>
      </c>
      <c r="BE115">
        <v>52.58</v>
      </c>
      <c r="BF115">
        <v>69.33</v>
      </c>
      <c r="BG115">
        <v>21.91</v>
      </c>
      <c r="BH115">
        <v>9.7899999999999991</v>
      </c>
      <c r="BI115">
        <v>57.99</v>
      </c>
      <c r="BJ115">
        <v>28.35</v>
      </c>
      <c r="BK115">
        <v>45.1</v>
      </c>
      <c r="BL115">
        <v>74.739999999999995</v>
      </c>
      <c r="BM115">
        <v>4.6399999999999997</v>
      </c>
      <c r="BN115">
        <v>93.04</v>
      </c>
      <c r="BO115">
        <v>13.4</v>
      </c>
      <c r="BP115">
        <v>32.22</v>
      </c>
      <c r="BQ115">
        <v>33.33</v>
      </c>
      <c r="BR115">
        <v>47.37</v>
      </c>
      <c r="BS115">
        <v>81.96</v>
      </c>
      <c r="BT115">
        <v>6.7</v>
      </c>
      <c r="BU115">
        <v>0</v>
      </c>
      <c r="BV115">
        <v>0</v>
      </c>
      <c r="BW115">
        <v>37.11</v>
      </c>
      <c r="BX115">
        <v>95.36</v>
      </c>
      <c r="BY115">
        <v>87.5</v>
      </c>
      <c r="BZ115">
        <v>87.5</v>
      </c>
      <c r="CA115">
        <v>85.57</v>
      </c>
      <c r="CB115">
        <v>75</v>
      </c>
      <c r="CC115">
        <v>75</v>
      </c>
      <c r="CD115">
        <v>62.5</v>
      </c>
      <c r="CE115">
        <v>62.5</v>
      </c>
      <c r="CF115">
        <v>94.85</v>
      </c>
      <c r="CG115">
        <v>89.69</v>
      </c>
      <c r="CH115">
        <v>87.63</v>
      </c>
      <c r="CI115">
        <v>87.5</v>
      </c>
      <c r="CJ115">
        <v>94.07</v>
      </c>
      <c r="CK115">
        <v>84.02</v>
      </c>
      <c r="CL115">
        <v>75</v>
      </c>
      <c r="CM115">
        <v>55.67</v>
      </c>
      <c r="CN115">
        <v>87.63</v>
      </c>
      <c r="CO115">
        <v>90.72</v>
      </c>
      <c r="CP115">
        <v>84.54</v>
      </c>
      <c r="CQ115">
        <v>87.63</v>
      </c>
      <c r="CR115">
        <v>82.22</v>
      </c>
      <c r="CS115">
        <v>92.01</v>
      </c>
      <c r="CT115">
        <v>91.49</v>
      </c>
      <c r="CU115">
        <v>87.11</v>
      </c>
      <c r="CV115">
        <v>92.53</v>
      </c>
      <c r="CW115">
        <v>61.34</v>
      </c>
      <c r="CX115">
        <v>37.5</v>
      </c>
      <c r="CY115">
        <v>76.55</v>
      </c>
    </row>
    <row r="116" spans="2:103" x14ac:dyDescent="0.25">
      <c r="B116" t="s">
        <v>259</v>
      </c>
      <c r="C116">
        <v>0</v>
      </c>
      <c r="D116" t="s">
        <v>96</v>
      </c>
      <c r="E116">
        <v>71.91</v>
      </c>
      <c r="F116">
        <v>52.84</v>
      </c>
      <c r="G116">
        <v>54.9</v>
      </c>
      <c r="H116">
        <v>42.78</v>
      </c>
      <c r="I116">
        <v>49.74</v>
      </c>
      <c r="J116">
        <v>39.69</v>
      </c>
      <c r="K116">
        <v>51.03</v>
      </c>
      <c r="L116">
        <v>71.39</v>
      </c>
      <c r="M116">
        <v>90.21</v>
      </c>
      <c r="N116">
        <v>40.46</v>
      </c>
      <c r="O116">
        <v>48.71</v>
      </c>
      <c r="P116">
        <v>30.41</v>
      </c>
      <c r="Q116">
        <v>38.659999999999997</v>
      </c>
      <c r="R116">
        <v>27.84</v>
      </c>
      <c r="S116">
        <v>36.86</v>
      </c>
      <c r="T116">
        <v>70.62</v>
      </c>
      <c r="U116">
        <v>96.65</v>
      </c>
      <c r="V116">
        <v>26.8</v>
      </c>
      <c r="W116">
        <v>52.58</v>
      </c>
      <c r="X116">
        <v>45.88</v>
      </c>
      <c r="Y116">
        <v>58.76</v>
      </c>
      <c r="Z116">
        <v>41.24</v>
      </c>
      <c r="AA116">
        <v>47.42</v>
      </c>
      <c r="AB116">
        <v>60.82</v>
      </c>
      <c r="AC116">
        <v>88.92</v>
      </c>
      <c r="AD116">
        <v>29.64</v>
      </c>
      <c r="AE116">
        <v>5.93</v>
      </c>
      <c r="AF116">
        <v>8.51</v>
      </c>
      <c r="AG116">
        <v>0.77</v>
      </c>
      <c r="AH116">
        <v>9.2799999999999994</v>
      </c>
      <c r="AI116">
        <v>22.42</v>
      </c>
      <c r="AJ116">
        <v>10.31</v>
      </c>
      <c r="AK116">
        <v>2.58</v>
      </c>
      <c r="AL116">
        <v>11.34</v>
      </c>
      <c r="AM116">
        <v>28.35</v>
      </c>
      <c r="AN116">
        <v>72.42</v>
      </c>
      <c r="AO116">
        <v>80.41</v>
      </c>
      <c r="AP116">
        <v>44.07</v>
      </c>
      <c r="AQ116">
        <v>84.28</v>
      </c>
      <c r="AR116">
        <v>89.18</v>
      </c>
      <c r="AS116">
        <v>83.25</v>
      </c>
      <c r="AT116">
        <v>86.86</v>
      </c>
      <c r="AU116">
        <v>53.61</v>
      </c>
      <c r="AV116">
        <v>16.75</v>
      </c>
      <c r="AW116">
        <v>21.91</v>
      </c>
      <c r="AX116">
        <v>34.28</v>
      </c>
      <c r="AY116">
        <v>14.95</v>
      </c>
      <c r="AZ116">
        <v>14.95</v>
      </c>
      <c r="BA116">
        <v>2.06</v>
      </c>
      <c r="BB116">
        <v>1.03</v>
      </c>
      <c r="BC116">
        <v>1.03</v>
      </c>
      <c r="BD116">
        <v>0.77</v>
      </c>
      <c r="BE116">
        <v>1.03</v>
      </c>
      <c r="BF116">
        <v>1.03</v>
      </c>
      <c r="BG116">
        <v>14.18</v>
      </c>
      <c r="BH116">
        <v>14.95</v>
      </c>
      <c r="BI116">
        <v>27.06</v>
      </c>
      <c r="BJ116">
        <v>23.71</v>
      </c>
      <c r="BK116">
        <v>0.77</v>
      </c>
      <c r="BL116">
        <v>0.77</v>
      </c>
      <c r="BM116">
        <v>10.050000000000001</v>
      </c>
      <c r="BN116">
        <v>45.1</v>
      </c>
      <c r="BO116">
        <v>6.7</v>
      </c>
      <c r="BP116">
        <v>19.07</v>
      </c>
      <c r="BQ116">
        <v>17.54</v>
      </c>
      <c r="BR116">
        <v>35.090000000000003</v>
      </c>
      <c r="BS116">
        <v>87.11</v>
      </c>
      <c r="BT116">
        <v>96.91</v>
      </c>
      <c r="BU116">
        <v>87.5</v>
      </c>
      <c r="BV116">
        <v>87.5</v>
      </c>
      <c r="BW116">
        <v>86.6</v>
      </c>
      <c r="BX116">
        <v>72.16</v>
      </c>
      <c r="BY116">
        <v>62.5</v>
      </c>
      <c r="BZ116">
        <v>62.5</v>
      </c>
      <c r="CA116">
        <v>97.68</v>
      </c>
      <c r="CB116">
        <v>87.5</v>
      </c>
      <c r="CC116">
        <v>87.5</v>
      </c>
      <c r="CD116">
        <v>93.75</v>
      </c>
      <c r="CE116">
        <v>93.75</v>
      </c>
      <c r="CF116">
        <v>26.03</v>
      </c>
      <c r="CG116">
        <v>41.24</v>
      </c>
      <c r="CH116">
        <v>34.79</v>
      </c>
      <c r="CI116">
        <v>6.25</v>
      </c>
      <c r="CJ116">
        <v>69.33</v>
      </c>
      <c r="CK116">
        <v>92.01</v>
      </c>
      <c r="CL116">
        <v>93.75</v>
      </c>
      <c r="CM116">
        <v>90.46</v>
      </c>
      <c r="CN116">
        <v>67.78</v>
      </c>
      <c r="CO116">
        <v>43.04</v>
      </c>
      <c r="CP116">
        <v>54.64</v>
      </c>
      <c r="CQ116">
        <v>24.74</v>
      </c>
      <c r="CR116">
        <v>54.12</v>
      </c>
      <c r="CS116">
        <v>49.23</v>
      </c>
      <c r="CT116">
        <v>70.36</v>
      </c>
      <c r="CU116">
        <v>33.51</v>
      </c>
      <c r="CV116">
        <v>89.95</v>
      </c>
      <c r="CW116">
        <v>32.22</v>
      </c>
      <c r="CX116">
        <v>12.5</v>
      </c>
      <c r="CY116">
        <v>69.849999999999994</v>
      </c>
    </row>
    <row r="117" spans="2:103" x14ac:dyDescent="0.25">
      <c r="B117" t="s">
        <v>218</v>
      </c>
      <c r="C117">
        <v>2</v>
      </c>
      <c r="D117" t="s">
        <v>96</v>
      </c>
      <c r="E117">
        <v>71.650000000000006</v>
      </c>
      <c r="F117">
        <v>91.75</v>
      </c>
      <c r="G117">
        <v>76.55</v>
      </c>
      <c r="H117">
        <v>85.57</v>
      </c>
      <c r="I117">
        <v>66.489999999999995</v>
      </c>
      <c r="J117">
        <v>67.27</v>
      </c>
      <c r="K117">
        <v>87.37</v>
      </c>
      <c r="L117">
        <v>61.08</v>
      </c>
      <c r="M117">
        <v>63.92</v>
      </c>
      <c r="N117">
        <v>55.15</v>
      </c>
      <c r="O117">
        <v>90.46</v>
      </c>
      <c r="P117">
        <v>90.72</v>
      </c>
      <c r="Q117">
        <v>83.51</v>
      </c>
      <c r="R117">
        <v>84.54</v>
      </c>
      <c r="S117">
        <v>88.14</v>
      </c>
      <c r="T117">
        <v>74.23</v>
      </c>
      <c r="U117">
        <v>63.4</v>
      </c>
      <c r="V117">
        <v>62.63</v>
      </c>
      <c r="W117">
        <v>82.99</v>
      </c>
      <c r="X117">
        <v>91.75</v>
      </c>
      <c r="Y117">
        <v>81.19</v>
      </c>
      <c r="Z117">
        <v>80.150000000000006</v>
      </c>
      <c r="AA117">
        <v>92.01</v>
      </c>
      <c r="AB117">
        <v>62.63</v>
      </c>
      <c r="AC117">
        <v>69.59</v>
      </c>
      <c r="AD117">
        <v>51.8</v>
      </c>
      <c r="AE117">
        <v>23.45</v>
      </c>
      <c r="AF117">
        <v>50.26</v>
      </c>
      <c r="AG117">
        <v>62.89</v>
      </c>
      <c r="AH117">
        <v>39.950000000000003</v>
      </c>
      <c r="AI117">
        <v>47.16</v>
      </c>
      <c r="AJ117">
        <v>4.6399999999999997</v>
      </c>
      <c r="AK117">
        <v>11.6</v>
      </c>
      <c r="AL117">
        <v>7.47</v>
      </c>
      <c r="AM117">
        <v>7.73</v>
      </c>
      <c r="AN117">
        <v>60.05</v>
      </c>
      <c r="AO117">
        <v>56.96</v>
      </c>
      <c r="AP117">
        <v>79.64</v>
      </c>
      <c r="AQ117">
        <v>61.6</v>
      </c>
      <c r="AR117">
        <v>31.7</v>
      </c>
      <c r="AS117">
        <v>90.98</v>
      </c>
      <c r="AT117">
        <v>93.81</v>
      </c>
      <c r="AU117">
        <v>68.040000000000006</v>
      </c>
      <c r="AV117">
        <v>36.08</v>
      </c>
      <c r="AW117">
        <v>32.47</v>
      </c>
      <c r="AX117">
        <v>61.08</v>
      </c>
      <c r="AY117">
        <v>10.82</v>
      </c>
      <c r="AZ117">
        <v>10.82</v>
      </c>
      <c r="BA117">
        <v>71.650000000000006</v>
      </c>
      <c r="BB117">
        <v>79.900000000000006</v>
      </c>
      <c r="BC117">
        <v>90.98</v>
      </c>
      <c r="BD117">
        <v>82.99</v>
      </c>
      <c r="BE117">
        <v>77.84</v>
      </c>
      <c r="BF117">
        <v>69.069999999999993</v>
      </c>
      <c r="BG117">
        <v>83.51</v>
      </c>
      <c r="BH117">
        <v>72.680000000000007</v>
      </c>
      <c r="BI117">
        <v>76.290000000000006</v>
      </c>
      <c r="BJ117">
        <v>91.49</v>
      </c>
      <c r="BK117">
        <v>80.67</v>
      </c>
      <c r="BL117">
        <v>94.07</v>
      </c>
      <c r="BM117">
        <v>57.47</v>
      </c>
      <c r="BN117">
        <v>2.3199999999999998</v>
      </c>
      <c r="BO117">
        <v>91.24</v>
      </c>
      <c r="BP117">
        <v>33.76</v>
      </c>
      <c r="BQ117">
        <v>61.4</v>
      </c>
      <c r="BR117">
        <v>29.82</v>
      </c>
      <c r="BS117">
        <v>91.75</v>
      </c>
      <c r="BT117">
        <v>73.709999999999994</v>
      </c>
      <c r="BU117">
        <v>66.67</v>
      </c>
      <c r="BV117">
        <v>66.67</v>
      </c>
      <c r="BW117">
        <v>67.78</v>
      </c>
      <c r="BX117">
        <v>91.49</v>
      </c>
      <c r="BY117">
        <v>83.33</v>
      </c>
      <c r="BZ117">
        <v>83.33</v>
      </c>
      <c r="CA117">
        <v>95.62</v>
      </c>
      <c r="CB117">
        <v>83.33</v>
      </c>
      <c r="CC117">
        <v>83.33</v>
      </c>
      <c r="CD117">
        <v>83.33</v>
      </c>
      <c r="CE117">
        <v>83.33</v>
      </c>
      <c r="CF117">
        <v>47.16</v>
      </c>
      <c r="CG117">
        <v>61.86</v>
      </c>
      <c r="CH117">
        <v>48.71</v>
      </c>
      <c r="CI117">
        <v>0</v>
      </c>
      <c r="CJ117">
        <v>10.31</v>
      </c>
      <c r="CK117">
        <v>15.21</v>
      </c>
      <c r="CL117">
        <v>33.33</v>
      </c>
      <c r="CM117">
        <v>22.16</v>
      </c>
      <c r="CN117">
        <v>15.98</v>
      </c>
      <c r="CO117">
        <v>11.08</v>
      </c>
      <c r="CP117">
        <v>10.57</v>
      </c>
      <c r="CQ117">
        <v>12.89</v>
      </c>
      <c r="CR117">
        <v>10.82</v>
      </c>
      <c r="CS117">
        <v>32.22</v>
      </c>
      <c r="CT117">
        <v>36.86</v>
      </c>
      <c r="CU117">
        <v>49.48</v>
      </c>
      <c r="CV117">
        <v>33.25</v>
      </c>
      <c r="CW117">
        <v>8.25</v>
      </c>
      <c r="CX117">
        <v>0</v>
      </c>
      <c r="CY117">
        <v>44.85</v>
      </c>
    </row>
    <row r="118" spans="2:103" x14ac:dyDescent="0.25">
      <c r="B118" t="s">
        <v>204</v>
      </c>
      <c r="C118">
        <v>0</v>
      </c>
      <c r="D118" t="s">
        <v>96</v>
      </c>
      <c r="E118">
        <v>71.39</v>
      </c>
      <c r="F118">
        <v>86.34</v>
      </c>
      <c r="G118">
        <v>83.76</v>
      </c>
      <c r="H118">
        <v>87.11</v>
      </c>
      <c r="I118">
        <v>73.45</v>
      </c>
      <c r="J118">
        <v>85.05</v>
      </c>
      <c r="K118">
        <v>66.489999999999995</v>
      </c>
      <c r="L118">
        <v>70.88</v>
      </c>
      <c r="M118">
        <v>46.91</v>
      </c>
      <c r="N118">
        <v>83.51</v>
      </c>
      <c r="O118">
        <v>64.95</v>
      </c>
      <c r="P118">
        <v>50.77</v>
      </c>
      <c r="Q118">
        <v>59.02</v>
      </c>
      <c r="R118">
        <v>39.69</v>
      </c>
      <c r="S118">
        <v>54.12</v>
      </c>
      <c r="T118">
        <v>73.2</v>
      </c>
      <c r="U118">
        <v>89.43</v>
      </c>
      <c r="V118">
        <v>35.31</v>
      </c>
      <c r="W118">
        <v>84.28</v>
      </c>
      <c r="X118">
        <v>77.58</v>
      </c>
      <c r="Y118">
        <v>79.12</v>
      </c>
      <c r="Z118">
        <v>51.55</v>
      </c>
      <c r="AA118">
        <v>81.96</v>
      </c>
      <c r="AB118">
        <v>78.61</v>
      </c>
      <c r="AC118">
        <v>96.91</v>
      </c>
      <c r="AD118">
        <v>40.98</v>
      </c>
      <c r="AE118">
        <v>89.95</v>
      </c>
      <c r="AF118">
        <v>86.6</v>
      </c>
      <c r="AG118">
        <v>72.16</v>
      </c>
      <c r="AH118">
        <v>86.86</v>
      </c>
      <c r="AI118">
        <v>93.81</v>
      </c>
      <c r="AJ118">
        <v>87.63</v>
      </c>
      <c r="AK118">
        <v>82.47</v>
      </c>
      <c r="AL118">
        <v>94.59</v>
      </c>
      <c r="AM118">
        <v>68.81</v>
      </c>
      <c r="AN118">
        <v>55.67</v>
      </c>
      <c r="AO118">
        <v>80.930000000000007</v>
      </c>
      <c r="AP118">
        <v>70.36</v>
      </c>
      <c r="AQ118">
        <v>72.42</v>
      </c>
      <c r="AR118">
        <v>75.260000000000005</v>
      </c>
      <c r="AS118">
        <v>17.78</v>
      </c>
      <c r="AT118">
        <v>13.4</v>
      </c>
      <c r="AU118">
        <v>55.41</v>
      </c>
      <c r="AV118">
        <v>13.66</v>
      </c>
      <c r="AW118">
        <v>16.239999999999998</v>
      </c>
      <c r="AX118">
        <v>39.69</v>
      </c>
      <c r="AY118">
        <v>72.16</v>
      </c>
      <c r="AZ118">
        <v>72.16</v>
      </c>
      <c r="BA118">
        <v>73.2</v>
      </c>
      <c r="BB118">
        <v>51.03</v>
      </c>
      <c r="BC118">
        <v>61.86</v>
      </c>
      <c r="BD118">
        <v>48.2</v>
      </c>
      <c r="BE118">
        <v>46.91</v>
      </c>
      <c r="BF118">
        <v>50.26</v>
      </c>
      <c r="BG118">
        <v>92.53</v>
      </c>
      <c r="BH118">
        <v>93.3</v>
      </c>
      <c r="BI118">
        <v>97.42</v>
      </c>
      <c r="BJ118">
        <v>69.59</v>
      </c>
      <c r="BK118">
        <v>54.38</v>
      </c>
      <c r="BL118">
        <v>60.31</v>
      </c>
      <c r="BM118">
        <v>56.96</v>
      </c>
      <c r="BN118">
        <v>23.45</v>
      </c>
      <c r="BO118">
        <v>66.239999999999995</v>
      </c>
      <c r="BP118">
        <v>74.23</v>
      </c>
      <c r="BQ118">
        <v>70.180000000000007</v>
      </c>
      <c r="BR118">
        <v>87.72</v>
      </c>
      <c r="BS118">
        <v>44.33</v>
      </c>
      <c r="BT118">
        <v>84.28</v>
      </c>
      <c r="BU118">
        <v>84.62</v>
      </c>
      <c r="BV118">
        <v>84.62</v>
      </c>
      <c r="BW118">
        <v>38.14</v>
      </c>
      <c r="BX118">
        <v>22.16</v>
      </c>
      <c r="BY118">
        <v>15.38</v>
      </c>
      <c r="BZ118">
        <v>15.38</v>
      </c>
      <c r="CA118">
        <v>47.42</v>
      </c>
      <c r="CB118">
        <v>46.15</v>
      </c>
      <c r="CC118">
        <v>30.77</v>
      </c>
      <c r="CD118">
        <v>61.54</v>
      </c>
      <c r="CE118">
        <v>38.46</v>
      </c>
      <c r="CF118">
        <v>36.86</v>
      </c>
      <c r="CG118">
        <v>31.44</v>
      </c>
      <c r="CH118">
        <v>28.61</v>
      </c>
      <c r="CI118">
        <v>69.23</v>
      </c>
      <c r="CJ118">
        <v>43.81</v>
      </c>
      <c r="CK118">
        <v>70.88</v>
      </c>
      <c r="CL118">
        <v>69.23</v>
      </c>
      <c r="CM118">
        <v>57.47</v>
      </c>
      <c r="CN118">
        <v>62.37</v>
      </c>
      <c r="CO118">
        <v>45.88</v>
      </c>
      <c r="CP118">
        <v>61.08</v>
      </c>
      <c r="CQ118">
        <v>37.11</v>
      </c>
      <c r="CR118">
        <v>59.02</v>
      </c>
      <c r="CS118">
        <v>26.55</v>
      </c>
      <c r="CT118">
        <v>6.7</v>
      </c>
      <c r="CU118">
        <v>8.25</v>
      </c>
      <c r="CV118">
        <v>8.51</v>
      </c>
      <c r="CW118">
        <v>84.79</v>
      </c>
      <c r="CX118">
        <v>69.23</v>
      </c>
      <c r="CY118">
        <v>73.2</v>
      </c>
    </row>
    <row r="119" spans="2:103" x14ac:dyDescent="0.25">
      <c r="B119" t="s">
        <v>210</v>
      </c>
      <c r="C119">
        <v>2</v>
      </c>
      <c r="D119" t="s">
        <v>96</v>
      </c>
      <c r="E119">
        <v>71.13</v>
      </c>
      <c r="F119">
        <v>75.52</v>
      </c>
      <c r="G119">
        <v>63.4</v>
      </c>
      <c r="H119">
        <v>80.41</v>
      </c>
      <c r="I119">
        <v>59.28</v>
      </c>
      <c r="J119">
        <v>64.95</v>
      </c>
      <c r="K119">
        <v>83.25</v>
      </c>
      <c r="L119">
        <v>50.52</v>
      </c>
      <c r="M119">
        <v>50.26</v>
      </c>
      <c r="N119">
        <v>56.44</v>
      </c>
      <c r="O119">
        <v>71.91</v>
      </c>
      <c r="P119">
        <v>78.349999999999994</v>
      </c>
      <c r="Q119">
        <v>67.53</v>
      </c>
      <c r="R119">
        <v>70.099999999999994</v>
      </c>
      <c r="S119">
        <v>73.97</v>
      </c>
      <c r="T119">
        <v>57.99</v>
      </c>
      <c r="U119">
        <v>55.41</v>
      </c>
      <c r="V119">
        <v>56.96</v>
      </c>
      <c r="W119">
        <v>69.849999999999994</v>
      </c>
      <c r="X119">
        <v>81.44</v>
      </c>
      <c r="Y119">
        <v>68.81</v>
      </c>
      <c r="Z119">
        <v>66.489999999999995</v>
      </c>
      <c r="AA119">
        <v>85.05</v>
      </c>
      <c r="AB119">
        <v>55.15</v>
      </c>
      <c r="AC119">
        <v>64.430000000000007</v>
      </c>
      <c r="AD119">
        <v>46.91</v>
      </c>
      <c r="AE119">
        <v>52.06</v>
      </c>
      <c r="AF119">
        <v>48.71</v>
      </c>
      <c r="AG119">
        <v>39.18</v>
      </c>
      <c r="AH119">
        <v>40.46</v>
      </c>
      <c r="AI119">
        <v>68.040000000000006</v>
      </c>
      <c r="AJ119">
        <v>55.67</v>
      </c>
      <c r="AK119">
        <v>79.38</v>
      </c>
      <c r="AL119">
        <v>46.65</v>
      </c>
      <c r="AM119">
        <v>35.57</v>
      </c>
      <c r="AN119">
        <v>40.72</v>
      </c>
      <c r="AO119">
        <v>27.84</v>
      </c>
      <c r="AP119">
        <v>43.56</v>
      </c>
      <c r="AQ119">
        <v>31.96</v>
      </c>
      <c r="AR119">
        <v>29.38</v>
      </c>
      <c r="AS119">
        <v>80.41</v>
      </c>
      <c r="AT119">
        <v>63.14</v>
      </c>
      <c r="AU119">
        <v>87.11</v>
      </c>
      <c r="AV119">
        <v>64.430000000000007</v>
      </c>
      <c r="AW119">
        <v>75.52</v>
      </c>
      <c r="AX119">
        <v>39.18</v>
      </c>
      <c r="AY119">
        <v>33.25</v>
      </c>
      <c r="AZ119">
        <v>33.25</v>
      </c>
      <c r="BA119">
        <v>81.7</v>
      </c>
      <c r="BB119">
        <v>70.099999999999994</v>
      </c>
      <c r="BC119">
        <v>79.12</v>
      </c>
      <c r="BD119">
        <v>64.180000000000007</v>
      </c>
      <c r="BE119">
        <v>71.91</v>
      </c>
      <c r="BF119">
        <v>62.89</v>
      </c>
      <c r="BG119">
        <v>90.46</v>
      </c>
      <c r="BH119">
        <v>85.31</v>
      </c>
      <c r="BI119">
        <v>77.84</v>
      </c>
      <c r="BJ119">
        <v>99.23</v>
      </c>
      <c r="BK119">
        <v>59.28</v>
      </c>
      <c r="BL119">
        <v>83.51</v>
      </c>
      <c r="BM119">
        <v>46.39</v>
      </c>
      <c r="BN119">
        <v>11.6</v>
      </c>
      <c r="BO119">
        <v>67.010000000000005</v>
      </c>
      <c r="BP119">
        <v>70.88</v>
      </c>
      <c r="BQ119">
        <v>80.7</v>
      </c>
      <c r="BR119">
        <v>73.680000000000007</v>
      </c>
      <c r="BS119">
        <v>95.36</v>
      </c>
      <c r="BT119">
        <v>63.66</v>
      </c>
      <c r="BU119">
        <v>64.709999999999994</v>
      </c>
      <c r="BV119">
        <v>58.82</v>
      </c>
      <c r="BW119">
        <v>46.39</v>
      </c>
      <c r="BX119">
        <v>99.48</v>
      </c>
      <c r="BY119">
        <v>94.12</v>
      </c>
      <c r="BZ119">
        <v>94.12</v>
      </c>
      <c r="CA119">
        <v>87.37</v>
      </c>
      <c r="CB119">
        <v>88.24</v>
      </c>
      <c r="CC119">
        <v>94.12</v>
      </c>
      <c r="CD119">
        <v>94.12</v>
      </c>
      <c r="CE119">
        <v>5.88</v>
      </c>
      <c r="CF119">
        <v>71.650000000000006</v>
      </c>
      <c r="CG119">
        <v>82.73</v>
      </c>
      <c r="CH119">
        <v>72.680000000000007</v>
      </c>
      <c r="CI119">
        <v>0</v>
      </c>
      <c r="CJ119">
        <v>6.44</v>
      </c>
      <c r="CK119">
        <v>10.57</v>
      </c>
      <c r="CL119">
        <v>17.649999999999999</v>
      </c>
      <c r="CM119">
        <v>15.72</v>
      </c>
      <c r="CN119">
        <v>14.95</v>
      </c>
      <c r="CO119">
        <v>13.14</v>
      </c>
      <c r="CP119">
        <v>14.18</v>
      </c>
      <c r="CQ119">
        <v>15.21</v>
      </c>
      <c r="CR119">
        <v>13.66</v>
      </c>
      <c r="CS119">
        <v>30.15</v>
      </c>
      <c r="CT119">
        <v>22.94</v>
      </c>
      <c r="CU119">
        <v>32.22</v>
      </c>
      <c r="CV119">
        <v>19.850000000000001</v>
      </c>
      <c r="CW119">
        <v>8.25</v>
      </c>
      <c r="CX119">
        <v>0</v>
      </c>
      <c r="CY119">
        <v>44.85</v>
      </c>
    </row>
    <row r="120" spans="2:103" x14ac:dyDescent="0.25">
      <c r="B120" t="s">
        <v>228</v>
      </c>
      <c r="C120">
        <v>3</v>
      </c>
      <c r="D120" t="s">
        <v>96</v>
      </c>
      <c r="E120">
        <v>70.88</v>
      </c>
      <c r="F120">
        <v>26.03</v>
      </c>
      <c r="G120">
        <v>47.68</v>
      </c>
      <c r="H120">
        <v>59.28</v>
      </c>
      <c r="I120">
        <v>45.62</v>
      </c>
      <c r="J120">
        <v>49.23</v>
      </c>
      <c r="K120">
        <v>73.97</v>
      </c>
      <c r="L120">
        <v>41.24</v>
      </c>
      <c r="M120">
        <v>40.72</v>
      </c>
      <c r="N120">
        <v>48.97</v>
      </c>
      <c r="O120">
        <v>20.62</v>
      </c>
      <c r="P120">
        <v>33.76</v>
      </c>
      <c r="Q120">
        <v>24.48</v>
      </c>
      <c r="R120">
        <v>37.11</v>
      </c>
      <c r="S120">
        <v>48.97</v>
      </c>
      <c r="T120">
        <v>13.4</v>
      </c>
      <c r="U120">
        <v>12.37</v>
      </c>
      <c r="V120">
        <v>34.020000000000003</v>
      </c>
      <c r="W120">
        <v>31.96</v>
      </c>
      <c r="X120">
        <v>51.03</v>
      </c>
      <c r="Y120">
        <v>42.27</v>
      </c>
      <c r="Z120">
        <v>48.71</v>
      </c>
      <c r="AA120">
        <v>67.010000000000005</v>
      </c>
      <c r="AB120">
        <v>19.329999999999998</v>
      </c>
      <c r="AC120">
        <v>14.43</v>
      </c>
      <c r="AD120">
        <v>40.21</v>
      </c>
      <c r="AE120">
        <v>61.34</v>
      </c>
      <c r="AF120">
        <v>46.65</v>
      </c>
      <c r="AG120">
        <v>47.94</v>
      </c>
      <c r="AH120">
        <v>49.23</v>
      </c>
      <c r="AI120">
        <v>45.36</v>
      </c>
      <c r="AJ120">
        <v>74.48</v>
      </c>
      <c r="AK120">
        <v>51.8</v>
      </c>
      <c r="AL120">
        <v>72.16</v>
      </c>
      <c r="AM120">
        <v>90.72</v>
      </c>
      <c r="AN120">
        <v>76.55</v>
      </c>
      <c r="AO120">
        <v>69.59</v>
      </c>
      <c r="AP120">
        <v>48.45</v>
      </c>
      <c r="AQ120">
        <v>67.53</v>
      </c>
      <c r="AR120">
        <v>82.99</v>
      </c>
      <c r="AS120">
        <v>55.15</v>
      </c>
      <c r="AT120">
        <v>65.209999999999994</v>
      </c>
      <c r="AU120">
        <v>28.61</v>
      </c>
      <c r="AV120">
        <v>35.31</v>
      </c>
      <c r="AW120">
        <v>29.64</v>
      </c>
      <c r="AX120">
        <v>68.040000000000006</v>
      </c>
      <c r="AY120">
        <v>86.86</v>
      </c>
      <c r="AZ120">
        <v>86.86</v>
      </c>
      <c r="BA120">
        <v>42.78</v>
      </c>
      <c r="BB120">
        <v>63.4</v>
      </c>
      <c r="BC120">
        <v>60.05</v>
      </c>
      <c r="BD120">
        <v>54.38</v>
      </c>
      <c r="BE120">
        <v>59.02</v>
      </c>
      <c r="BF120">
        <v>75</v>
      </c>
      <c r="BG120">
        <v>68.040000000000006</v>
      </c>
      <c r="BH120">
        <v>65.209999999999994</v>
      </c>
      <c r="BI120">
        <v>56.19</v>
      </c>
      <c r="BJ120">
        <v>69.069999999999993</v>
      </c>
      <c r="BK120">
        <v>74.739999999999995</v>
      </c>
      <c r="BL120">
        <v>72.42</v>
      </c>
      <c r="BM120">
        <v>32.22</v>
      </c>
      <c r="BN120">
        <v>73.2</v>
      </c>
      <c r="BO120">
        <v>64.180000000000007</v>
      </c>
      <c r="BP120">
        <v>9.7899999999999991</v>
      </c>
      <c r="BQ120">
        <v>12.28</v>
      </c>
      <c r="BR120">
        <v>15.79</v>
      </c>
      <c r="BS120">
        <v>76.8</v>
      </c>
      <c r="BT120">
        <v>54.12</v>
      </c>
      <c r="BU120">
        <v>62.5</v>
      </c>
      <c r="BV120">
        <v>50</v>
      </c>
      <c r="BW120">
        <v>35.049999999999997</v>
      </c>
      <c r="BX120">
        <v>72.16</v>
      </c>
      <c r="BY120">
        <v>75</v>
      </c>
      <c r="BZ120">
        <v>50</v>
      </c>
      <c r="CA120">
        <v>68.040000000000006</v>
      </c>
      <c r="CB120">
        <v>87.5</v>
      </c>
      <c r="CC120">
        <v>50</v>
      </c>
      <c r="CD120">
        <v>87.5</v>
      </c>
      <c r="CE120">
        <v>12.5</v>
      </c>
      <c r="CF120">
        <v>72.680000000000007</v>
      </c>
      <c r="CG120">
        <v>78.09</v>
      </c>
      <c r="CH120">
        <v>75.52</v>
      </c>
      <c r="CI120">
        <v>12.5</v>
      </c>
      <c r="CJ120">
        <v>55.15</v>
      </c>
      <c r="CK120">
        <v>47.42</v>
      </c>
      <c r="CL120">
        <v>37.5</v>
      </c>
      <c r="CM120">
        <v>48.71</v>
      </c>
      <c r="CN120">
        <v>51.55</v>
      </c>
      <c r="CO120">
        <v>73.45</v>
      </c>
      <c r="CP120">
        <v>64.430000000000007</v>
      </c>
      <c r="CQ120">
        <v>74.23</v>
      </c>
      <c r="CR120">
        <v>66.489999999999995</v>
      </c>
      <c r="CS120">
        <v>72.42</v>
      </c>
      <c r="CT120">
        <v>52.32</v>
      </c>
      <c r="CU120">
        <v>44.85</v>
      </c>
      <c r="CV120">
        <v>55.67</v>
      </c>
      <c r="CW120">
        <v>13.14</v>
      </c>
      <c r="CX120">
        <v>12.5</v>
      </c>
      <c r="CY120">
        <v>44.85</v>
      </c>
    </row>
    <row r="121" spans="2:103" x14ac:dyDescent="0.25">
      <c r="B121" t="s">
        <v>223</v>
      </c>
      <c r="C121">
        <v>1</v>
      </c>
      <c r="D121" t="s">
        <v>96</v>
      </c>
      <c r="E121">
        <v>70.62</v>
      </c>
      <c r="F121">
        <v>71.91</v>
      </c>
      <c r="G121">
        <v>55.67</v>
      </c>
      <c r="H121">
        <v>65.459999999999994</v>
      </c>
      <c r="I121">
        <v>54.12</v>
      </c>
      <c r="J121">
        <v>56.7</v>
      </c>
      <c r="K121">
        <v>71.13</v>
      </c>
      <c r="L121">
        <v>49.48</v>
      </c>
      <c r="M121">
        <v>51.03</v>
      </c>
      <c r="N121">
        <v>54.64</v>
      </c>
      <c r="O121">
        <v>71.650000000000006</v>
      </c>
      <c r="P121">
        <v>67.27</v>
      </c>
      <c r="Q121">
        <v>64.430000000000007</v>
      </c>
      <c r="R121">
        <v>63.14</v>
      </c>
      <c r="S121">
        <v>61.08</v>
      </c>
      <c r="T121">
        <v>68.81</v>
      </c>
      <c r="U121">
        <v>63.92</v>
      </c>
      <c r="V121">
        <v>57.47</v>
      </c>
      <c r="W121">
        <v>71.13</v>
      </c>
      <c r="X121">
        <v>67.010000000000005</v>
      </c>
      <c r="Y121">
        <v>68.56</v>
      </c>
      <c r="Z121">
        <v>59.02</v>
      </c>
      <c r="AA121">
        <v>62.89</v>
      </c>
      <c r="AB121">
        <v>70.88</v>
      </c>
      <c r="AC121">
        <v>76.290000000000006</v>
      </c>
      <c r="AD121">
        <v>54.12</v>
      </c>
      <c r="AE121">
        <v>24.48</v>
      </c>
      <c r="AF121">
        <v>26.29</v>
      </c>
      <c r="AG121">
        <v>7.22</v>
      </c>
      <c r="AH121">
        <v>11.6</v>
      </c>
      <c r="AI121">
        <v>72.16</v>
      </c>
      <c r="AJ121">
        <v>29.9</v>
      </c>
      <c r="AK121">
        <v>25.52</v>
      </c>
      <c r="AL121">
        <v>22.94</v>
      </c>
      <c r="AM121">
        <v>46.65</v>
      </c>
      <c r="AN121">
        <v>22.68</v>
      </c>
      <c r="AO121">
        <v>4.9000000000000004</v>
      </c>
      <c r="AP121">
        <v>13.14</v>
      </c>
      <c r="AQ121">
        <v>6.19</v>
      </c>
      <c r="AR121">
        <v>3.09</v>
      </c>
      <c r="AS121">
        <v>37.11</v>
      </c>
      <c r="AT121">
        <v>26.55</v>
      </c>
      <c r="AU121">
        <v>65.72</v>
      </c>
      <c r="AV121">
        <v>93.81</v>
      </c>
      <c r="AW121">
        <v>89.43</v>
      </c>
      <c r="AX121">
        <v>75.77</v>
      </c>
      <c r="AY121">
        <v>70.36</v>
      </c>
      <c r="AZ121">
        <v>70.36</v>
      </c>
      <c r="BA121">
        <v>16.489999999999998</v>
      </c>
      <c r="BB121">
        <v>27.58</v>
      </c>
      <c r="BC121">
        <v>27.32</v>
      </c>
      <c r="BD121">
        <v>24.48</v>
      </c>
      <c r="BE121">
        <v>29.38</v>
      </c>
      <c r="BF121">
        <v>32.47</v>
      </c>
      <c r="BG121">
        <v>37.89</v>
      </c>
      <c r="BH121">
        <v>28.35</v>
      </c>
      <c r="BI121">
        <v>58.51</v>
      </c>
      <c r="BJ121">
        <v>42.78</v>
      </c>
      <c r="BK121">
        <v>37.11</v>
      </c>
      <c r="BL121">
        <v>24.74</v>
      </c>
      <c r="BM121">
        <v>41.75</v>
      </c>
      <c r="BN121">
        <v>60.82</v>
      </c>
      <c r="BO121">
        <v>67.78</v>
      </c>
      <c r="BP121">
        <v>9.7899999999999991</v>
      </c>
      <c r="BQ121">
        <v>12.28</v>
      </c>
      <c r="BR121">
        <v>15.79</v>
      </c>
      <c r="BS121">
        <v>81.44</v>
      </c>
      <c r="BT121">
        <v>41.49</v>
      </c>
      <c r="BU121">
        <v>50</v>
      </c>
      <c r="BV121">
        <v>37.5</v>
      </c>
      <c r="BW121">
        <v>28.87</v>
      </c>
      <c r="BX121">
        <v>61.86</v>
      </c>
      <c r="BY121">
        <v>37.5</v>
      </c>
      <c r="BZ121">
        <v>62.5</v>
      </c>
      <c r="CA121">
        <v>80.150000000000006</v>
      </c>
      <c r="CB121">
        <v>75</v>
      </c>
      <c r="CC121">
        <v>75</v>
      </c>
      <c r="CD121">
        <v>37.5</v>
      </c>
      <c r="CE121">
        <v>50</v>
      </c>
      <c r="CF121">
        <v>97.94</v>
      </c>
      <c r="CG121">
        <v>98.71</v>
      </c>
      <c r="CH121">
        <v>97.42</v>
      </c>
      <c r="CI121">
        <v>75</v>
      </c>
      <c r="CJ121">
        <v>68.81</v>
      </c>
      <c r="CK121">
        <v>48.2</v>
      </c>
      <c r="CL121">
        <v>50</v>
      </c>
      <c r="CM121">
        <v>31.96</v>
      </c>
      <c r="CN121">
        <v>59.79</v>
      </c>
      <c r="CO121">
        <v>75.260000000000005</v>
      </c>
      <c r="CP121">
        <v>66.75</v>
      </c>
      <c r="CQ121">
        <v>77.319999999999993</v>
      </c>
      <c r="CR121">
        <v>63.4</v>
      </c>
      <c r="CS121">
        <v>74.23</v>
      </c>
      <c r="CT121">
        <v>67.78</v>
      </c>
      <c r="CU121">
        <v>71.13</v>
      </c>
      <c r="CV121">
        <v>62.37</v>
      </c>
      <c r="CW121">
        <v>55.67</v>
      </c>
      <c r="CX121">
        <v>62.5</v>
      </c>
      <c r="CY121">
        <v>44.85</v>
      </c>
    </row>
    <row r="122" spans="2:103" x14ac:dyDescent="0.25">
      <c r="B122" t="s">
        <v>233</v>
      </c>
      <c r="C122">
        <v>4</v>
      </c>
      <c r="D122" t="s">
        <v>96</v>
      </c>
      <c r="E122">
        <v>70.36</v>
      </c>
      <c r="F122">
        <v>78.09</v>
      </c>
      <c r="G122">
        <v>36.08</v>
      </c>
      <c r="H122">
        <v>55.67</v>
      </c>
      <c r="I122">
        <v>30.67</v>
      </c>
      <c r="J122">
        <v>41.49</v>
      </c>
      <c r="K122">
        <v>91.49</v>
      </c>
      <c r="L122">
        <v>15.72</v>
      </c>
      <c r="M122">
        <v>4.12</v>
      </c>
      <c r="N122">
        <v>43.81</v>
      </c>
      <c r="O122">
        <v>86.6</v>
      </c>
      <c r="P122">
        <v>79.38</v>
      </c>
      <c r="Q122">
        <v>73.97</v>
      </c>
      <c r="R122">
        <v>71.39</v>
      </c>
      <c r="S122">
        <v>70.62</v>
      </c>
      <c r="T122">
        <v>80.150000000000006</v>
      </c>
      <c r="U122">
        <v>70.62</v>
      </c>
      <c r="V122">
        <v>66.489999999999995</v>
      </c>
      <c r="W122">
        <v>88.14</v>
      </c>
      <c r="X122">
        <v>90.98</v>
      </c>
      <c r="Y122">
        <v>83.25</v>
      </c>
      <c r="Z122">
        <v>79.900000000000006</v>
      </c>
      <c r="AA122">
        <v>87.63</v>
      </c>
      <c r="AB122">
        <v>71.13</v>
      </c>
      <c r="AC122">
        <v>74.739999999999995</v>
      </c>
      <c r="AD122">
        <v>55.93</v>
      </c>
      <c r="AE122">
        <v>48.71</v>
      </c>
      <c r="AF122">
        <v>47.16</v>
      </c>
      <c r="AG122">
        <v>60.57</v>
      </c>
      <c r="AH122">
        <v>48.71</v>
      </c>
      <c r="AI122">
        <v>33.51</v>
      </c>
      <c r="AJ122">
        <v>50.26</v>
      </c>
      <c r="AK122">
        <v>26.29</v>
      </c>
      <c r="AL122">
        <v>58.25</v>
      </c>
      <c r="AM122">
        <v>65.209999999999994</v>
      </c>
      <c r="AN122">
        <v>70.62</v>
      </c>
      <c r="AO122">
        <v>74.739999999999995</v>
      </c>
      <c r="AP122">
        <v>57.73</v>
      </c>
      <c r="AQ122">
        <v>54.9</v>
      </c>
      <c r="AR122">
        <v>92.78</v>
      </c>
      <c r="AS122">
        <v>77.06</v>
      </c>
      <c r="AT122">
        <v>73.97</v>
      </c>
      <c r="AU122">
        <v>56.96</v>
      </c>
      <c r="AV122">
        <v>3.61</v>
      </c>
      <c r="AW122">
        <v>6.44</v>
      </c>
      <c r="AX122">
        <v>20.100000000000001</v>
      </c>
      <c r="AY122">
        <v>49.48</v>
      </c>
      <c r="AZ122">
        <v>49.48</v>
      </c>
      <c r="BA122">
        <v>74.739999999999995</v>
      </c>
      <c r="BB122">
        <v>95.1</v>
      </c>
      <c r="BC122">
        <v>93.81</v>
      </c>
      <c r="BD122">
        <v>95.36</v>
      </c>
      <c r="BE122">
        <v>94.07</v>
      </c>
      <c r="BF122">
        <v>94.85</v>
      </c>
      <c r="BG122">
        <v>39.18</v>
      </c>
      <c r="BH122">
        <v>34.020000000000003</v>
      </c>
      <c r="BI122">
        <v>44.07</v>
      </c>
      <c r="BJ122">
        <v>58.25</v>
      </c>
      <c r="BK122">
        <v>96.13</v>
      </c>
      <c r="BL122">
        <v>90.46</v>
      </c>
      <c r="BM122">
        <v>92.01</v>
      </c>
      <c r="BN122">
        <v>61.34</v>
      </c>
      <c r="BO122">
        <v>55.41</v>
      </c>
      <c r="BP122">
        <v>39.18</v>
      </c>
      <c r="BQ122">
        <v>40.35</v>
      </c>
      <c r="BR122">
        <v>45.61</v>
      </c>
      <c r="BS122">
        <v>85.82</v>
      </c>
      <c r="BT122">
        <v>98.2</v>
      </c>
      <c r="BU122">
        <v>90.48</v>
      </c>
      <c r="BV122">
        <v>85.71</v>
      </c>
      <c r="BW122">
        <v>90.46</v>
      </c>
      <c r="BX122">
        <v>84.79</v>
      </c>
      <c r="BY122">
        <v>76.19</v>
      </c>
      <c r="BZ122">
        <v>76.19</v>
      </c>
      <c r="CA122">
        <v>66.239999999999995</v>
      </c>
      <c r="CB122">
        <v>80.95</v>
      </c>
      <c r="CC122">
        <v>76.19</v>
      </c>
      <c r="CD122">
        <v>0</v>
      </c>
      <c r="CE122">
        <v>9.52</v>
      </c>
      <c r="CF122">
        <v>38.659999999999997</v>
      </c>
      <c r="CG122">
        <v>52.32</v>
      </c>
      <c r="CH122">
        <v>45.62</v>
      </c>
      <c r="CI122">
        <v>0</v>
      </c>
      <c r="CJ122">
        <v>6.7</v>
      </c>
      <c r="CK122">
        <v>10.31</v>
      </c>
      <c r="CL122">
        <v>9.52</v>
      </c>
      <c r="CM122">
        <v>18.04</v>
      </c>
      <c r="CN122">
        <v>17.78</v>
      </c>
      <c r="CO122">
        <v>5.41</v>
      </c>
      <c r="CP122">
        <v>6.7</v>
      </c>
      <c r="CQ122">
        <v>6.7</v>
      </c>
      <c r="CR122">
        <v>6.7</v>
      </c>
      <c r="CS122">
        <v>23.97</v>
      </c>
      <c r="CT122">
        <v>33.51</v>
      </c>
      <c r="CU122">
        <v>39.18</v>
      </c>
      <c r="CV122">
        <v>34.020000000000003</v>
      </c>
      <c r="CW122">
        <v>10.050000000000001</v>
      </c>
      <c r="CX122">
        <v>4.76</v>
      </c>
      <c r="CY122">
        <v>44.85</v>
      </c>
    </row>
    <row r="123" spans="2:103" x14ac:dyDescent="0.25">
      <c r="B123" t="s">
        <v>188</v>
      </c>
      <c r="C123">
        <v>2</v>
      </c>
      <c r="D123" t="s">
        <v>96</v>
      </c>
      <c r="E123">
        <v>70.099999999999994</v>
      </c>
      <c r="F123">
        <v>94.85</v>
      </c>
      <c r="G123">
        <v>73.2</v>
      </c>
      <c r="H123">
        <v>64.430000000000007</v>
      </c>
      <c r="I123">
        <v>67.78</v>
      </c>
      <c r="J123">
        <v>48.2</v>
      </c>
      <c r="K123">
        <v>60.57</v>
      </c>
      <c r="L123">
        <v>78.349999999999994</v>
      </c>
      <c r="M123">
        <v>91.24</v>
      </c>
      <c r="N123">
        <v>50.26</v>
      </c>
      <c r="O123">
        <v>96.91</v>
      </c>
      <c r="P123">
        <v>87.89</v>
      </c>
      <c r="Q123">
        <v>89.95</v>
      </c>
      <c r="R123">
        <v>84.79</v>
      </c>
      <c r="S123">
        <v>70.88</v>
      </c>
      <c r="T123">
        <v>90.98</v>
      </c>
      <c r="U123">
        <v>79.900000000000006</v>
      </c>
      <c r="V123">
        <v>82.47</v>
      </c>
      <c r="W123">
        <v>95.1</v>
      </c>
      <c r="X123">
        <v>88.14</v>
      </c>
      <c r="Y123">
        <v>89.43</v>
      </c>
      <c r="Z123">
        <v>77.58</v>
      </c>
      <c r="AA123">
        <v>70.88</v>
      </c>
      <c r="AB123">
        <v>88.14</v>
      </c>
      <c r="AC123">
        <v>89.18</v>
      </c>
      <c r="AD123">
        <v>65.98</v>
      </c>
      <c r="AE123">
        <v>76.55</v>
      </c>
      <c r="AF123">
        <v>83.76</v>
      </c>
      <c r="AG123">
        <v>67.78</v>
      </c>
      <c r="AH123">
        <v>85.05</v>
      </c>
      <c r="AI123">
        <v>88.14</v>
      </c>
      <c r="AJ123">
        <v>63.14</v>
      </c>
      <c r="AK123">
        <v>39.950000000000003</v>
      </c>
      <c r="AL123">
        <v>79.38</v>
      </c>
      <c r="AM123">
        <v>72.42</v>
      </c>
      <c r="AN123">
        <v>41.24</v>
      </c>
      <c r="AO123">
        <v>67.010000000000005</v>
      </c>
      <c r="AP123">
        <v>67.27</v>
      </c>
      <c r="AQ123">
        <v>56.44</v>
      </c>
      <c r="AR123">
        <v>70.36</v>
      </c>
      <c r="AS123">
        <v>40.46</v>
      </c>
      <c r="AT123">
        <v>55.41</v>
      </c>
      <c r="AU123">
        <v>17.27</v>
      </c>
      <c r="AV123">
        <v>36.6</v>
      </c>
      <c r="AW123">
        <v>42.53</v>
      </c>
      <c r="AX123">
        <v>32.22</v>
      </c>
      <c r="AY123">
        <v>10.57</v>
      </c>
      <c r="AZ123">
        <v>10.57</v>
      </c>
      <c r="BA123">
        <v>30.15</v>
      </c>
      <c r="BB123">
        <v>28.61</v>
      </c>
      <c r="BC123">
        <v>39.43</v>
      </c>
      <c r="BD123">
        <v>28.35</v>
      </c>
      <c r="BE123">
        <v>29.12</v>
      </c>
      <c r="BF123">
        <v>25.26</v>
      </c>
      <c r="BG123">
        <v>58.51</v>
      </c>
      <c r="BH123">
        <v>64.430000000000007</v>
      </c>
      <c r="BI123">
        <v>70.62</v>
      </c>
      <c r="BJ123">
        <v>6.19</v>
      </c>
      <c r="BK123">
        <v>34.54</v>
      </c>
      <c r="BL123">
        <v>40.72</v>
      </c>
      <c r="BM123">
        <v>43.81</v>
      </c>
      <c r="BN123">
        <v>14.95</v>
      </c>
      <c r="BO123">
        <v>85.57</v>
      </c>
      <c r="BP123">
        <v>39.18</v>
      </c>
      <c r="BQ123">
        <v>40.35</v>
      </c>
      <c r="BR123">
        <v>45.61</v>
      </c>
      <c r="BS123">
        <v>82.22</v>
      </c>
      <c r="BT123">
        <v>99.48</v>
      </c>
      <c r="BU123">
        <v>95.24</v>
      </c>
      <c r="BV123">
        <v>95.24</v>
      </c>
      <c r="BW123">
        <v>92.27</v>
      </c>
      <c r="BX123">
        <v>39.69</v>
      </c>
      <c r="BY123">
        <v>38.1</v>
      </c>
      <c r="BZ123">
        <v>33.33</v>
      </c>
      <c r="CA123">
        <v>52.06</v>
      </c>
      <c r="CB123">
        <v>42.86</v>
      </c>
      <c r="CC123">
        <v>52.38</v>
      </c>
      <c r="CD123">
        <v>19.05</v>
      </c>
      <c r="CE123">
        <v>42.86</v>
      </c>
      <c r="CF123">
        <v>91.49</v>
      </c>
      <c r="CG123">
        <v>82.99</v>
      </c>
      <c r="CH123">
        <v>81.96</v>
      </c>
      <c r="CI123">
        <v>85.71</v>
      </c>
      <c r="CJ123">
        <v>19.329999999999998</v>
      </c>
      <c r="CK123">
        <v>33.51</v>
      </c>
      <c r="CL123">
        <v>23.81</v>
      </c>
      <c r="CM123">
        <v>51.29</v>
      </c>
      <c r="CN123">
        <v>36.08</v>
      </c>
      <c r="CO123">
        <v>11.6</v>
      </c>
      <c r="CP123">
        <v>11.08</v>
      </c>
      <c r="CQ123">
        <v>13.4</v>
      </c>
      <c r="CR123">
        <v>10.57</v>
      </c>
      <c r="CS123">
        <v>36.6</v>
      </c>
      <c r="CT123">
        <v>42.27</v>
      </c>
      <c r="CU123">
        <v>32.729999999999997</v>
      </c>
      <c r="CV123">
        <v>52.06</v>
      </c>
      <c r="CW123">
        <v>36.6</v>
      </c>
      <c r="CX123">
        <v>42.86</v>
      </c>
      <c r="CY123">
        <v>44.85</v>
      </c>
    </row>
    <row r="124" spans="2:103" x14ac:dyDescent="0.25">
      <c r="B124" t="s">
        <v>155</v>
      </c>
      <c r="C124">
        <v>2</v>
      </c>
      <c r="D124" t="s">
        <v>96</v>
      </c>
      <c r="E124">
        <v>69.849999999999994</v>
      </c>
      <c r="F124">
        <v>65.209999999999994</v>
      </c>
      <c r="G124">
        <v>59.79</v>
      </c>
      <c r="H124">
        <v>74.48</v>
      </c>
      <c r="I124">
        <v>53.61</v>
      </c>
      <c r="J124">
        <v>67.53</v>
      </c>
      <c r="K124">
        <v>74.739999999999995</v>
      </c>
      <c r="L124">
        <v>50</v>
      </c>
      <c r="M124">
        <v>43.04</v>
      </c>
      <c r="N124">
        <v>63.14</v>
      </c>
      <c r="O124">
        <v>51.8</v>
      </c>
      <c r="P124">
        <v>62.89</v>
      </c>
      <c r="Q124">
        <v>52.32</v>
      </c>
      <c r="R124">
        <v>45.88</v>
      </c>
      <c r="S124">
        <v>77.84</v>
      </c>
      <c r="T124">
        <v>43.81</v>
      </c>
      <c r="U124">
        <v>63.66</v>
      </c>
      <c r="V124">
        <v>33.51</v>
      </c>
      <c r="W124">
        <v>71.13</v>
      </c>
      <c r="X124">
        <v>61.08</v>
      </c>
      <c r="Y124">
        <v>57.22</v>
      </c>
      <c r="Z124">
        <v>47.94</v>
      </c>
      <c r="AA124">
        <v>74.48</v>
      </c>
      <c r="AB124">
        <v>76.8</v>
      </c>
      <c r="AC124">
        <v>97.16</v>
      </c>
      <c r="AD124">
        <v>39.43</v>
      </c>
      <c r="AE124">
        <v>28.35</v>
      </c>
      <c r="AF124">
        <v>19.329999999999998</v>
      </c>
      <c r="AG124">
        <v>21.13</v>
      </c>
      <c r="AH124">
        <v>22.16</v>
      </c>
      <c r="AI124">
        <v>27.32</v>
      </c>
      <c r="AJ124">
        <v>43.56</v>
      </c>
      <c r="AK124">
        <v>55.41</v>
      </c>
      <c r="AL124">
        <v>39.43</v>
      </c>
      <c r="AM124">
        <v>40.98</v>
      </c>
      <c r="AN124">
        <v>27.58</v>
      </c>
      <c r="AO124">
        <v>30.41</v>
      </c>
      <c r="AP124">
        <v>9.2799999999999994</v>
      </c>
      <c r="AQ124">
        <v>85.05</v>
      </c>
      <c r="AR124">
        <v>18.559999999999999</v>
      </c>
      <c r="AS124">
        <v>52.58</v>
      </c>
      <c r="AT124">
        <v>53.35</v>
      </c>
      <c r="AU124">
        <v>44.33</v>
      </c>
      <c r="AV124">
        <v>63.92</v>
      </c>
      <c r="AW124">
        <v>75.52</v>
      </c>
      <c r="AX124">
        <v>37.369999999999997</v>
      </c>
      <c r="AY124">
        <v>21.39</v>
      </c>
      <c r="AZ124">
        <v>21.39</v>
      </c>
      <c r="BA124">
        <v>23.71</v>
      </c>
      <c r="BB124">
        <v>10.82</v>
      </c>
      <c r="BC124">
        <v>18.04</v>
      </c>
      <c r="BD124">
        <v>11.6</v>
      </c>
      <c r="BE124">
        <v>10.31</v>
      </c>
      <c r="BF124">
        <v>9.7899999999999991</v>
      </c>
      <c r="BG124">
        <v>15.46</v>
      </c>
      <c r="BH124">
        <v>9.5399999999999991</v>
      </c>
      <c r="BI124">
        <v>31.44</v>
      </c>
      <c r="BJ124">
        <v>34.28</v>
      </c>
      <c r="BK124">
        <v>12.89</v>
      </c>
      <c r="BL124">
        <v>21.13</v>
      </c>
      <c r="BM124">
        <v>22.16</v>
      </c>
      <c r="BN124">
        <v>23.71</v>
      </c>
      <c r="BO124">
        <v>78.61</v>
      </c>
      <c r="BP124">
        <v>64.430000000000007</v>
      </c>
      <c r="BQ124">
        <v>87.72</v>
      </c>
      <c r="BR124">
        <v>64.91</v>
      </c>
      <c r="BS124">
        <v>82.73</v>
      </c>
      <c r="BT124">
        <v>69.59</v>
      </c>
      <c r="BU124">
        <v>80</v>
      </c>
      <c r="BV124">
        <v>80</v>
      </c>
      <c r="BW124">
        <v>12.37</v>
      </c>
      <c r="BX124">
        <v>35.57</v>
      </c>
      <c r="BY124">
        <v>40</v>
      </c>
      <c r="BZ124">
        <v>20</v>
      </c>
      <c r="CA124">
        <v>92.53</v>
      </c>
      <c r="CB124">
        <v>80</v>
      </c>
      <c r="CC124">
        <v>80</v>
      </c>
      <c r="CD124">
        <v>80</v>
      </c>
      <c r="CE124">
        <v>80</v>
      </c>
      <c r="CF124">
        <v>86.86</v>
      </c>
      <c r="CG124">
        <v>87.89</v>
      </c>
      <c r="CH124">
        <v>84.28</v>
      </c>
      <c r="CI124">
        <v>40</v>
      </c>
      <c r="CJ124">
        <v>63.66</v>
      </c>
      <c r="CK124">
        <v>60.31</v>
      </c>
      <c r="CL124">
        <v>60</v>
      </c>
      <c r="CM124">
        <v>23.97</v>
      </c>
      <c r="CN124">
        <v>80.930000000000007</v>
      </c>
      <c r="CO124">
        <v>33.25</v>
      </c>
      <c r="CP124">
        <v>44.59</v>
      </c>
      <c r="CQ124">
        <v>58.25</v>
      </c>
      <c r="CR124">
        <v>24.23</v>
      </c>
      <c r="CS124">
        <v>12.63</v>
      </c>
      <c r="CT124">
        <v>89.69</v>
      </c>
      <c r="CU124">
        <v>88.14</v>
      </c>
      <c r="CV124">
        <v>87.11</v>
      </c>
      <c r="CW124">
        <v>75.52</v>
      </c>
      <c r="CX124">
        <v>80</v>
      </c>
      <c r="CY124">
        <v>49.23</v>
      </c>
    </row>
    <row r="125" spans="2:103" x14ac:dyDescent="0.25">
      <c r="B125" t="s">
        <v>219</v>
      </c>
      <c r="C125">
        <v>1</v>
      </c>
      <c r="D125" t="s">
        <v>96</v>
      </c>
      <c r="E125">
        <v>69.59</v>
      </c>
      <c r="F125">
        <v>68.81</v>
      </c>
      <c r="G125">
        <v>59.54</v>
      </c>
      <c r="H125">
        <v>75.260000000000005</v>
      </c>
      <c r="I125">
        <v>53.09</v>
      </c>
      <c r="J125">
        <v>66.75</v>
      </c>
      <c r="K125">
        <v>77.06</v>
      </c>
      <c r="L125">
        <v>48.45</v>
      </c>
      <c r="M125">
        <v>43.3</v>
      </c>
      <c r="N125">
        <v>61.08</v>
      </c>
      <c r="O125">
        <v>59.79</v>
      </c>
      <c r="P125">
        <v>77.84</v>
      </c>
      <c r="Q125">
        <v>61.08</v>
      </c>
      <c r="R125">
        <v>71.13</v>
      </c>
      <c r="S125">
        <v>78.87</v>
      </c>
      <c r="T125">
        <v>39.69</v>
      </c>
      <c r="U125">
        <v>37.369999999999997</v>
      </c>
      <c r="V125">
        <v>52.84</v>
      </c>
      <c r="W125">
        <v>67.78</v>
      </c>
      <c r="X125">
        <v>80.930000000000007</v>
      </c>
      <c r="Y125">
        <v>65.98</v>
      </c>
      <c r="Z125">
        <v>73.97</v>
      </c>
      <c r="AA125">
        <v>79.12</v>
      </c>
      <c r="AB125">
        <v>53.09</v>
      </c>
      <c r="AC125">
        <v>53.35</v>
      </c>
      <c r="AD125">
        <v>56.44</v>
      </c>
      <c r="AE125">
        <v>74.48</v>
      </c>
      <c r="AF125">
        <v>53.61</v>
      </c>
      <c r="AG125">
        <v>48.71</v>
      </c>
      <c r="AH125">
        <v>44.59</v>
      </c>
      <c r="AI125">
        <v>64.180000000000007</v>
      </c>
      <c r="AJ125">
        <v>89.18</v>
      </c>
      <c r="AK125">
        <v>64.430000000000007</v>
      </c>
      <c r="AL125">
        <v>91.24</v>
      </c>
      <c r="AM125">
        <v>97.16</v>
      </c>
      <c r="AN125">
        <v>21.65</v>
      </c>
      <c r="AO125">
        <v>33.76</v>
      </c>
      <c r="AP125">
        <v>29.64</v>
      </c>
      <c r="AQ125">
        <v>29.12</v>
      </c>
      <c r="AR125">
        <v>60.82</v>
      </c>
      <c r="AS125">
        <v>27.58</v>
      </c>
      <c r="AT125">
        <v>40.46</v>
      </c>
      <c r="AU125">
        <v>23.45</v>
      </c>
      <c r="AV125">
        <v>21.13</v>
      </c>
      <c r="AW125">
        <v>6.96</v>
      </c>
      <c r="AX125">
        <v>94.07</v>
      </c>
      <c r="AY125">
        <v>65.209999999999994</v>
      </c>
      <c r="AZ125">
        <v>65.209999999999994</v>
      </c>
      <c r="BA125">
        <v>77.06</v>
      </c>
      <c r="BB125">
        <v>63.66</v>
      </c>
      <c r="BC125">
        <v>63.92</v>
      </c>
      <c r="BD125">
        <v>63.92</v>
      </c>
      <c r="BE125">
        <v>66.239999999999995</v>
      </c>
      <c r="BF125">
        <v>59.02</v>
      </c>
      <c r="BG125">
        <v>48.2</v>
      </c>
      <c r="BH125">
        <v>62.89</v>
      </c>
      <c r="BI125">
        <v>37.89</v>
      </c>
      <c r="BJ125">
        <v>22.68</v>
      </c>
      <c r="BK125">
        <v>74.23</v>
      </c>
      <c r="BL125">
        <v>56.7</v>
      </c>
      <c r="BM125">
        <v>73.709999999999994</v>
      </c>
      <c r="BN125">
        <v>36.340000000000003</v>
      </c>
      <c r="BO125">
        <v>71.650000000000006</v>
      </c>
      <c r="BP125">
        <v>79.12</v>
      </c>
      <c r="BQ125">
        <v>75.44</v>
      </c>
      <c r="BR125">
        <v>84.21</v>
      </c>
      <c r="BS125">
        <v>89.43</v>
      </c>
      <c r="BT125">
        <v>99.74</v>
      </c>
      <c r="BU125">
        <v>94.74</v>
      </c>
      <c r="BV125">
        <v>94.74</v>
      </c>
      <c r="BW125">
        <v>93.81</v>
      </c>
      <c r="BX125">
        <v>25</v>
      </c>
      <c r="BY125">
        <v>26.32</v>
      </c>
      <c r="BZ125">
        <v>10.53</v>
      </c>
      <c r="CA125">
        <v>82.73</v>
      </c>
      <c r="CB125">
        <v>68.42</v>
      </c>
      <c r="CC125">
        <v>68.42</v>
      </c>
      <c r="CD125">
        <v>78.95</v>
      </c>
      <c r="CE125">
        <v>63.16</v>
      </c>
      <c r="CF125">
        <v>92.01</v>
      </c>
      <c r="CG125">
        <v>94.07</v>
      </c>
      <c r="CH125">
        <v>90.72</v>
      </c>
      <c r="CI125">
        <v>47.37</v>
      </c>
      <c r="CJ125">
        <v>15.46</v>
      </c>
      <c r="CK125">
        <v>26.03</v>
      </c>
      <c r="CL125">
        <v>52.63</v>
      </c>
      <c r="CM125">
        <v>26.8</v>
      </c>
      <c r="CN125">
        <v>26.8</v>
      </c>
      <c r="CO125">
        <v>6.19</v>
      </c>
      <c r="CP125">
        <v>7.22</v>
      </c>
      <c r="CQ125">
        <v>7.99</v>
      </c>
      <c r="CR125">
        <v>5.41</v>
      </c>
      <c r="CS125">
        <v>25.77</v>
      </c>
      <c r="CT125">
        <v>42.53</v>
      </c>
      <c r="CU125">
        <v>48.2</v>
      </c>
      <c r="CV125">
        <v>41.75</v>
      </c>
      <c r="CW125">
        <v>24.48</v>
      </c>
      <c r="CX125">
        <v>26.32</v>
      </c>
      <c r="CY125">
        <v>44.85</v>
      </c>
    </row>
    <row r="126" spans="2:103" x14ac:dyDescent="0.25">
      <c r="B126" t="s">
        <v>244</v>
      </c>
      <c r="C126">
        <v>4</v>
      </c>
      <c r="D126" t="s">
        <v>96</v>
      </c>
      <c r="E126">
        <v>69.33</v>
      </c>
      <c r="F126">
        <v>58.25</v>
      </c>
      <c r="G126">
        <v>30.93</v>
      </c>
      <c r="H126">
        <v>42.53</v>
      </c>
      <c r="I126">
        <v>19.329999999999998</v>
      </c>
      <c r="J126">
        <v>29.64</v>
      </c>
      <c r="K126">
        <v>90.46</v>
      </c>
      <c r="L126">
        <v>20.100000000000001</v>
      </c>
      <c r="M126">
        <v>14.18</v>
      </c>
      <c r="N126">
        <v>38.4</v>
      </c>
      <c r="O126">
        <v>83.51</v>
      </c>
      <c r="P126">
        <v>86.86</v>
      </c>
      <c r="Q126">
        <v>79.38</v>
      </c>
      <c r="R126">
        <v>78.61</v>
      </c>
      <c r="S126">
        <v>84.02</v>
      </c>
      <c r="T126">
        <v>67.010000000000005</v>
      </c>
      <c r="U126">
        <v>64.69</v>
      </c>
      <c r="V126">
        <v>55.93</v>
      </c>
      <c r="W126">
        <v>51.03</v>
      </c>
      <c r="X126">
        <v>73.45</v>
      </c>
      <c r="Y126">
        <v>36.86</v>
      </c>
      <c r="Z126">
        <v>71.13</v>
      </c>
      <c r="AA126">
        <v>93.04</v>
      </c>
      <c r="AB126">
        <v>30.15</v>
      </c>
      <c r="AC126">
        <v>31.7</v>
      </c>
      <c r="AD126">
        <v>45.1</v>
      </c>
      <c r="AE126">
        <v>78.349999999999994</v>
      </c>
      <c r="AF126">
        <v>73.97</v>
      </c>
      <c r="AG126">
        <v>74.48</v>
      </c>
      <c r="AH126">
        <v>74.23</v>
      </c>
      <c r="AI126">
        <v>58.51</v>
      </c>
      <c r="AJ126">
        <v>78.61</v>
      </c>
      <c r="AK126">
        <v>95.62</v>
      </c>
      <c r="AL126">
        <v>62.63</v>
      </c>
      <c r="AM126">
        <v>67.53</v>
      </c>
      <c r="AN126">
        <v>13.4</v>
      </c>
      <c r="AO126">
        <v>60.82</v>
      </c>
      <c r="AP126">
        <v>45.62</v>
      </c>
      <c r="AQ126">
        <v>69.069999999999993</v>
      </c>
      <c r="AR126">
        <v>68.81</v>
      </c>
      <c r="AS126">
        <v>4.6399999999999997</v>
      </c>
      <c r="AT126">
        <v>9.7899999999999991</v>
      </c>
      <c r="AU126">
        <v>10.050000000000001</v>
      </c>
      <c r="AV126">
        <v>1.29</v>
      </c>
      <c r="AW126">
        <v>1.29</v>
      </c>
      <c r="AX126">
        <v>1.29</v>
      </c>
      <c r="AY126">
        <v>10.57</v>
      </c>
      <c r="AZ126">
        <v>10.57</v>
      </c>
      <c r="BA126">
        <v>75</v>
      </c>
      <c r="BB126">
        <v>65.459999999999994</v>
      </c>
      <c r="BC126">
        <v>67.27</v>
      </c>
      <c r="BD126">
        <v>54.64</v>
      </c>
      <c r="BE126">
        <v>65.209999999999994</v>
      </c>
      <c r="BF126">
        <v>67.78</v>
      </c>
      <c r="BG126">
        <v>16.489999999999998</v>
      </c>
      <c r="BH126">
        <v>3.61</v>
      </c>
      <c r="BI126">
        <v>5.15</v>
      </c>
      <c r="BJ126">
        <v>95.88</v>
      </c>
      <c r="BK126">
        <v>73.97</v>
      </c>
      <c r="BL126">
        <v>59.02</v>
      </c>
      <c r="BM126">
        <v>71.91</v>
      </c>
      <c r="BN126">
        <v>48.2</v>
      </c>
      <c r="BO126">
        <v>53.87</v>
      </c>
      <c r="BP126">
        <v>88.14</v>
      </c>
      <c r="BQ126">
        <v>89.47</v>
      </c>
      <c r="BR126">
        <v>77.19</v>
      </c>
      <c r="BS126">
        <v>91.24</v>
      </c>
      <c r="BT126">
        <v>39.950000000000003</v>
      </c>
      <c r="BU126">
        <v>48</v>
      </c>
      <c r="BV126">
        <v>52</v>
      </c>
      <c r="BW126">
        <v>12.63</v>
      </c>
      <c r="BX126">
        <v>97.16</v>
      </c>
      <c r="BY126">
        <v>88</v>
      </c>
      <c r="BZ126">
        <v>92</v>
      </c>
      <c r="CA126">
        <v>94.85</v>
      </c>
      <c r="CB126">
        <v>72</v>
      </c>
      <c r="CC126">
        <v>88</v>
      </c>
      <c r="CD126">
        <v>72</v>
      </c>
      <c r="CE126">
        <v>92</v>
      </c>
      <c r="CF126">
        <v>74.739999999999995</v>
      </c>
      <c r="CG126">
        <v>75.77</v>
      </c>
      <c r="CH126">
        <v>76.290000000000006</v>
      </c>
      <c r="CI126">
        <v>24</v>
      </c>
      <c r="CJ126">
        <v>22.16</v>
      </c>
      <c r="CK126">
        <v>33.76</v>
      </c>
      <c r="CL126">
        <v>56</v>
      </c>
      <c r="CM126">
        <v>36.6</v>
      </c>
      <c r="CN126">
        <v>29.12</v>
      </c>
      <c r="CO126">
        <v>24.23</v>
      </c>
      <c r="CP126">
        <v>27.58</v>
      </c>
      <c r="CQ126">
        <v>32.99</v>
      </c>
      <c r="CR126">
        <v>32.729999999999997</v>
      </c>
      <c r="CS126">
        <v>23.71</v>
      </c>
      <c r="CT126">
        <v>38.92</v>
      </c>
      <c r="CU126">
        <v>30.15</v>
      </c>
      <c r="CV126">
        <v>47.94</v>
      </c>
      <c r="CW126">
        <v>25.77</v>
      </c>
      <c r="CX126">
        <v>28</v>
      </c>
      <c r="CY126">
        <v>44.85</v>
      </c>
    </row>
    <row r="127" spans="2:103" x14ac:dyDescent="0.25">
      <c r="B127" t="s">
        <v>198</v>
      </c>
      <c r="C127">
        <v>1</v>
      </c>
      <c r="D127" t="s">
        <v>96</v>
      </c>
      <c r="E127">
        <v>69.069999999999993</v>
      </c>
      <c r="F127">
        <v>76.03</v>
      </c>
      <c r="G127">
        <v>84.79</v>
      </c>
      <c r="H127">
        <v>61.08</v>
      </c>
      <c r="I127">
        <v>81.44</v>
      </c>
      <c r="J127">
        <v>66.489999999999995</v>
      </c>
      <c r="K127">
        <v>22.68</v>
      </c>
      <c r="L127">
        <v>98.71</v>
      </c>
      <c r="M127">
        <v>84.79</v>
      </c>
      <c r="N127">
        <v>95.36</v>
      </c>
      <c r="O127">
        <v>49.23</v>
      </c>
      <c r="P127">
        <v>51.55</v>
      </c>
      <c r="Q127">
        <v>40.98</v>
      </c>
      <c r="R127">
        <v>35.31</v>
      </c>
      <c r="S127">
        <v>78.61</v>
      </c>
      <c r="T127">
        <v>50</v>
      </c>
      <c r="U127">
        <v>75.77</v>
      </c>
      <c r="V127">
        <v>28.35</v>
      </c>
      <c r="W127">
        <v>73.45</v>
      </c>
      <c r="X127">
        <v>62.11</v>
      </c>
      <c r="Y127">
        <v>61.34</v>
      </c>
      <c r="Z127">
        <v>46.91</v>
      </c>
      <c r="AA127">
        <v>72.42</v>
      </c>
      <c r="AB127">
        <v>78.09</v>
      </c>
      <c r="AC127">
        <v>98.71</v>
      </c>
      <c r="AD127">
        <v>38.92</v>
      </c>
      <c r="AE127">
        <v>80.67</v>
      </c>
      <c r="AF127">
        <v>69.069999999999993</v>
      </c>
      <c r="AG127">
        <v>53.35</v>
      </c>
      <c r="AH127">
        <v>65.72</v>
      </c>
      <c r="AI127">
        <v>76.55</v>
      </c>
      <c r="AJ127">
        <v>88.66</v>
      </c>
      <c r="AK127">
        <v>82.73</v>
      </c>
      <c r="AL127">
        <v>85.31</v>
      </c>
      <c r="AM127">
        <v>82.73</v>
      </c>
      <c r="AN127">
        <v>43.3</v>
      </c>
      <c r="AO127">
        <v>21.13</v>
      </c>
      <c r="AP127">
        <v>43.3</v>
      </c>
      <c r="AQ127">
        <v>23.2</v>
      </c>
      <c r="AR127">
        <v>18.3</v>
      </c>
      <c r="AS127">
        <v>47.42</v>
      </c>
      <c r="AT127">
        <v>46.65</v>
      </c>
      <c r="AU127">
        <v>45.36</v>
      </c>
      <c r="AV127">
        <v>83.76</v>
      </c>
      <c r="AW127">
        <v>75.52</v>
      </c>
      <c r="AX127">
        <v>85.05</v>
      </c>
      <c r="AY127">
        <v>94.07</v>
      </c>
      <c r="AZ127">
        <v>94.07</v>
      </c>
      <c r="BA127">
        <v>56.96</v>
      </c>
      <c r="BB127">
        <v>44.33</v>
      </c>
      <c r="BC127">
        <v>44.59</v>
      </c>
      <c r="BD127">
        <v>41.75</v>
      </c>
      <c r="BE127">
        <v>42.01</v>
      </c>
      <c r="BF127">
        <v>48.45</v>
      </c>
      <c r="BG127">
        <v>35.31</v>
      </c>
      <c r="BH127">
        <v>41.24</v>
      </c>
      <c r="BI127">
        <v>48.2</v>
      </c>
      <c r="BJ127">
        <v>15.98</v>
      </c>
      <c r="BK127">
        <v>60.57</v>
      </c>
      <c r="BL127">
        <v>40.46</v>
      </c>
      <c r="BM127">
        <v>54.9</v>
      </c>
      <c r="BN127">
        <v>53.61</v>
      </c>
      <c r="BO127">
        <v>81.44</v>
      </c>
      <c r="BP127">
        <v>70.88</v>
      </c>
      <c r="BQ127">
        <v>80.7</v>
      </c>
      <c r="BR127">
        <v>73.680000000000007</v>
      </c>
      <c r="BS127">
        <v>38.92</v>
      </c>
      <c r="BT127">
        <v>75.77</v>
      </c>
      <c r="BU127">
        <v>76.47</v>
      </c>
      <c r="BV127">
        <v>64.709999999999994</v>
      </c>
      <c r="BW127">
        <v>61.34</v>
      </c>
      <c r="BX127">
        <v>16.75</v>
      </c>
      <c r="BY127">
        <v>17.649999999999999</v>
      </c>
      <c r="BZ127">
        <v>5.88</v>
      </c>
      <c r="CA127">
        <v>29.64</v>
      </c>
      <c r="CB127">
        <v>35.29</v>
      </c>
      <c r="CC127">
        <v>23.53</v>
      </c>
      <c r="CD127">
        <v>23.53</v>
      </c>
      <c r="CE127">
        <v>23.53</v>
      </c>
      <c r="CF127">
        <v>56.19</v>
      </c>
      <c r="CG127">
        <v>46.13</v>
      </c>
      <c r="CH127">
        <v>45.36</v>
      </c>
      <c r="CI127">
        <v>70.59</v>
      </c>
      <c r="CJ127">
        <v>68.3</v>
      </c>
      <c r="CK127">
        <v>76.290000000000006</v>
      </c>
      <c r="CL127">
        <v>82.35</v>
      </c>
      <c r="CM127">
        <v>64.430000000000007</v>
      </c>
      <c r="CN127">
        <v>55.15</v>
      </c>
      <c r="CO127">
        <v>45.36</v>
      </c>
      <c r="CP127">
        <v>39.69</v>
      </c>
      <c r="CQ127">
        <v>47.16</v>
      </c>
      <c r="CR127">
        <v>40.72</v>
      </c>
      <c r="CS127">
        <v>76.03</v>
      </c>
      <c r="CT127">
        <v>67.53</v>
      </c>
      <c r="CU127">
        <v>58.25</v>
      </c>
      <c r="CV127">
        <v>70.88</v>
      </c>
      <c r="CW127">
        <v>73.97</v>
      </c>
      <c r="CX127">
        <v>82.35</v>
      </c>
      <c r="CY127">
        <v>44.85</v>
      </c>
    </row>
    <row r="128" spans="2:103" x14ac:dyDescent="0.25">
      <c r="B128" t="s">
        <v>222</v>
      </c>
      <c r="C128">
        <v>0</v>
      </c>
      <c r="D128" t="s">
        <v>96</v>
      </c>
      <c r="E128">
        <v>68.81</v>
      </c>
      <c r="F128">
        <v>93.3</v>
      </c>
      <c r="G128">
        <v>83.76</v>
      </c>
      <c r="H128">
        <v>93.04</v>
      </c>
      <c r="I128">
        <v>74.739999999999995</v>
      </c>
      <c r="J128">
        <v>88.14</v>
      </c>
      <c r="K128">
        <v>88.14</v>
      </c>
      <c r="L128">
        <v>64.95</v>
      </c>
      <c r="M128">
        <v>43.81</v>
      </c>
      <c r="N128">
        <v>79.12</v>
      </c>
      <c r="O128">
        <v>91.24</v>
      </c>
      <c r="P128">
        <v>87.11</v>
      </c>
      <c r="Q128">
        <v>82.22</v>
      </c>
      <c r="R128">
        <v>85.05</v>
      </c>
      <c r="S128">
        <v>77.06</v>
      </c>
      <c r="T128">
        <v>78.87</v>
      </c>
      <c r="U128">
        <v>58.51</v>
      </c>
      <c r="V128">
        <v>77.319999999999993</v>
      </c>
      <c r="W128">
        <v>86.08</v>
      </c>
      <c r="X128">
        <v>93.81</v>
      </c>
      <c r="Y128">
        <v>82.73</v>
      </c>
      <c r="Z128">
        <v>89.95</v>
      </c>
      <c r="AA128">
        <v>89.95</v>
      </c>
      <c r="AB128">
        <v>64.95</v>
      </c>
      <c r="AC128">
        <v>61.6</v>
      </c>
      <c r="AD128">
        <v>62.37</v>
      </c>
      <c r="AE128">
        <v>35.31</v>
      </c>
      <c r="AF128">
        <v>33.76</v>
      </c>
      <c r="AG128">
        <v>40.98</v>
      </c>
      <c r="AH128">
        <v>42.53</v>
      </c>
      <c r="AI128">
        <v>23.45</v>
      </c>
      <c r="AJ128">
        <v>41.49</v>
      </c>
      <c r="AK128">
        <v>52.06</v>
      </c>
      <c r="AL128">
        <v>37.630000000000003</v>
      </c>
      <c r="AM128">
        <v>39.43</v>
      </c>
      <c r="AN128">
        <v>35.049999999999997</v>
      </c>
      <c r="AO128">
        <v>30.15</v>
      </c>
      <c r="AP128">
        <v>24.48</v>
      </c>
      <c r="AQ128">
        <v>40.72</v>
      </c>
      <c r="AR128">
        <v>47.16</v>
      </c>
      <c r="AS128">
        <v>39.69</v>
      </c>
      <c r="AT128">
        <v>20.88</v>
      </c>
      <c r="AU128">
        <v>79.38</v>
      </c>
      <c r="AV128">
        <v>98.97</v>
      </c>
      <c r="AW128">
        <v>99.74</v>
      </c>
      <c r="AX128">
        <v>83.51</v>
      </c>
      <c r="AY128">
        <v>35.57</v>
      </c>
      <c r="AZ128">
        <v>35.57</v>
      </c>
      <c r="BA128">
        <v>48.2</v>
      </c>
      <c r="BB128">
        <v>60.31</v>
      </c>
      <c r="BC128">
        <v>60.31</v>
      </c>
      <c r="BD128">
        <v>56.96</v>
      </c>
      <c r="BE128">
        <v>54.12</v>
      </c>
      <c r="BF128">
        <v>68.81</v>
      </c>
      <c r="BG128">
        <v>62.37</v>
      </c>
      <c r="BH128">
        <v>70.88</v>
      </c>
      <c r="BI128">
        <v>26.03</v>
      </c>
      <c r="BJ128">
        <v>82.47</v>
      </c>
      <c r="BK128">
        <v>78.61</v>
      </c>
      <c r="BL128">
        <v>31.7</v>
      </c>
      <c r="BM128">
        <v>93.81</v>
      </c>
      <c r="BN128">
        <v>63.92</v>
      </c>
      <c r="BO128">
        <v>63.4</v>
      </c>
      <c r="BP128">
        <v>20.36</v>
      </c>
      <c r="BQ128">
        <v>29.82</v>
      </c>
      <c r="BR128">
        <v>28.07</v>
      </c>
      <c r="BS128">
        <v>98.45</v>
      </c>
      <c r="BT128">
        <v>89.18</v>
      </c>
      <c r="BU128">
        <v>80</v>
      </c>
      <c r="BV128">
        <v>80</v>
      </c>
      <c r="BW128">
        <v>71.91</v>
      </c>
      <c r="BX128">
        <v>69.849999999999994</v>
      </c>
      <c r="BY128">
        <v>60</v>
      </c>
      <c r="BZ128">
        <v>60</v>
      </c>
      <c r="CA128">
        <v>92.53</v>
      </c>
      <c r="CB128">
        <v>80</v>
      </c>
      <c r="CC128">
        <v>80</v>
      </c>
      <c r="CD128">
        <v>80</v>
      </c>
      <c r="CE128">
        <v>80</v>
      </c>
      <c r="CF128">
        <v>96.39</v>
      </c>
      <c r="CG128">
        <v>95.62</v>
      </c>
      <c r="CH128">
        <v>90.21</v>
      </c>
      <c r="CI128">
        <v>80</v>
      </c>
      <c r="CJ128">
        <v>11.08</v>
      </c>
      <c r="CK128">
        <v>20.100000000000001</v>
      </c>
      <c r="CL128">
        <v>20</v>
      </c>
      <c r="CM128">
        <v>27.58</v>
      </c>
      <c r="CN128">
        <v>32.22</v>
      </c>
      <c r="CO128">
        <v>15.21</v>
      </c>
      <c r="CP128">
        <v>19.07</v>
      </c>
      <c r="CQ128">
        <v>20.36</v>
      </c>
      <c r="CR128">
        <v>15.98</v>
      </c>
      <c r="CS128">
        <v>27.84</v>
      </c>
      <c r="CT128">
        <v>20.88</v>
      </c>
      <c r="CU128">
        <v>27.84</v>
      </c>
      <c r="CV128">
        <v>17.53</v>
      </c>
      <c r="CW128">
        <v>21.13</v>
      </c>
      <c r="CX128">
        <v>0</v>
      </c>
      <c r="CY128">
        <v>65.98</v>
      </c>
    </row>
    <row r="129" spans="2:103" x14ac:dyDescent="0.25">
      <c r="B129" t="s">
        <v>277</v>
      </c>
      <c r="C129">
        <v>1</v>
      </c>
      <c r="D129" t="s">
        <v>96</v>
      </c>
      <c r="E129">
        <v>68.56</v>
      </c>
      <c r="F129">
        <v>70.36</v>
      </c>
      <c r="G129">
        <v>65.98</v>
      </c>
      <c r="H129">
        <v>75</v>
      </c>
      <c r="I129">
        <v>45.88</v>
      </c>
      <c r="J129">
        <v>82.73</v>
      </c>
      <c r="K129">
        <v>68.3</v>
      </c>
      <c r="L129">
        <v>58.25</v>
      </c>
      <c r="M129">
        <v>34.020000000000003</v>
      </c>
      <c r="N129">
        <v>80.930000000000007</v>
      </c>
      <c r="O129">
        <v>57.47</v>
      </c>
      <c r="P129">
        <v>22.68</v>
      </c>
      <c r="Q129">
        <v>43.56</v>
      </c>
      <c r="R129">
        <v>33.25</v>
      </c>
      <c r="S129">
        <v>8.51</v>
      </c>
      <c r="T129">
        <v>92.78</v>
      </c>
      <c r="U129">
        <v>84.79</v>
      </c>
      <c r="V129">
        <v>85.57</v>
      </c>
      <c r="W129">
        <v>69.069999999999993</v>
      </c>
      <c r="X129">
        <v>54.12</v>
      </c>
      <c r="Y129">
        <v>54.12</v>
      </c>
      <c r="Z129">
        <v>74.48</v>
      </c>
      <c r="AA129">
        <v>34.020000000000003</v>
      </c>
      <c r="AB129">
        <v>80.930000000000007</v>
      </c>
      <c r="AC129">
        <v>43.3</v>
      </c>
      <c r="AD129">
        <v>96.91</v>
      </c>
      <c r="AE129">
        <v>91.49</v>
      </c>
      <c r="AF129">
        <v>80.150000000000006</v>
      </c>
      <c r="AG129">
        <v>77.58</v>
      </c>
      <c r="AH129">
        <v>78.349999999999994</v>
      </c>
      <c r="AI129">
        <v>77.319999999999993</v>
      </c>
      <c r="AJ129">
        <v>96.39</v>
      </c>
      <c r="AK129">
        <v>91.24</v>
      </c>
      <c r="AL129">
        <v>98.45</v>
      </c>
      <c r="AM129">
        <v>89.95</v>
      </c>
      <c r="AN129">
        <v>78.61</v>
      </c>
      <c r="AO129">
        <v>61.34</v>
      </c>
      <c r="AP129">
        <v>52.84</v>
      </c>
      <c r="AQ129">
        <v>46.65</v>
      </c>
      <c r="AR129">
        <v>85.57</v>
      </c>
      <c r="AS129">
        <v>43.81</v>
      </c>
      <c r="AT129">
        <v>47.68</v>
      </c>
      <c r="AU129">
        <v>37.369999999999997</v>
      </c>
      <c r="AV129">
        <v>83.25</v>
      </c>
      <c r="AW129">
        <v>75.52</v>
      </c>
      <c r="AX129">
        <v>83.76</v>
      </c>
      <c r="AY129">
        <v>90.98</v>
      </c>
      <c r="AZ129">
        <v>90.98</v>
      </c>
      <c r="BA129">
        <v>43.81</v>
      </c>
      <c r="BB129">
        <v>48.71</v>
      </c>
      <c r="BC129">
        <v>60.57</v>
      </c>
      <c r="BD129">
        <v>49.48</v>
      </c>
      <c r="BE129">
        <v>47.68</v>
      </c>
      <c r="BF129">
        <v>44.85</v>
      </c>
      <c r="BG129">
        <v>9.2799999999999994</v>
      </c>
      <c r="BH129">
        <v>23.45</v>
      </c>
      <c r="BI129">
        <v>3.35</v>
      </c>
      <c r="BJ129">
        <v>15.46</v>
      </c>
      <c r="BK129">
        <v>48.97</v>
      </c>
      <c r="BL129">
        <v>52.32</v>
      </c>
      <c r="BM129">
        <v>69.33</v>
      </c>
      <c r="BN129">
        <v>21.91</v>
      </c>
      <c r="BO129">
        <v>51.8</v>
      </c>
      <c r="BP129">
        <v>61.6</v>
      </c>
      <c r="BQ129">
        <v>68.42</v>
      </c>
      <c r="BR129">
        <v>70.180000000000007</v>
      </c>
      <c r="BS129">
        <v>42.01</v>
      </c>
      <c r="BT129">
        <v>61.08</v>
      </c>
      <c r="BU129">
        <v>50</v>
      </c>
      <c r="BV129">
        <v>50</v>
      </c>
      <c r="BW129">
        <v>75.52</v>
      </c>
      <c r="BX129">
        <v>16.239999999999998</v>
      </c>
      <c r="BY129">
        <v>10</v>
      </c>
      <c r="BZ129">
        <v>10</v>
      </c>
      <c r="CA129">
        <v>37.369999999999997</v>
      </c>
      <c r="CB129">
        <v>40</v>
      </c>
      <c r="CC129">
        <v>30</v>
      </c>
      <c r="CD129">
        <v>40</v>
      </c>
      <c r="CE129">
        <v>30</v>
      </c>
      <c r="CF129">
        <v>71.13</v>
      </c>
      <c r="CG129">
        <v>69.069999999999993</v>
      </c>
      <c r="CH129">
        <v>55.15</v>
      </c>
      <c r="CI129">
        <v>60</v>
      </c>
      <c r="CJ129">
        <v>53.35</v>
      </c>
      <c r="CK129">
        <v>50.77</v>
      </c>
      <c r="CL129">
        <v>40</v>
      </c>
      <c r="CM129">
        <v>60.82</v>
      </c>
      <c r="CN129">
        <v>45.1</v>
      </c>
      <c r="CO129">
        <v>64.180000000000007</v>
      </c>
      <c r="CP129">
        <v>57.47</v>
      </c>
      <c r="CQ129">
        <v>63.66</v>
      </c>
      <c r="CR129">
        <v>57.73</v>
      </c>
      <c r="CS129">
        <v>65.459999999999994</v>
      </c>
      <c r="CT129">
        <v>45.1</v>
      </c>
      <c r="CU129">
        <v>40.98</v>
      </c>
      <c r="CV129">
        <v>48.97</v>
      </c>
      <c r="CW129">
        <v>43.04</v>
      </c>
      <c r="CX129">
        <v>50</v>
      </c>
      <c r="CY129">
        <v>44.85</v>
      </c>
    </row>
    <row r="130" spans="2:103" x14ac:dyDescent="0.25">
      <c r="B130" t="s">
        <v>245</v>
      </c>
      <c r="C130">
        <v>1</v>
      </c>
      <c r="D130" t="s">
        <v>96</v>
      </c>
      <c r="E130">
        <v>68.3</v>
      </c>
      <c r="F130">
        <v>83.76</v>
      </c>
      <c r="G130">
        <v>72.16</v>
      </c>
      <c r="H130">
        <v>49.23</v>
      </c>
      <c r="I130">
        <v>85.31</v>
      </c>
      <c r="J130">
        <v>43.56</v>
      </c>
      <c r="K130">
        <v>22.16</v>
      </c>
      <c r="L130">
        <v>92.78</v>
      </c>
      <c r="M130">
        <v>99.48</v>
      </c>
      <c r="N130">
        <v>65.209999999999994</v>
      </c>
      <c r="O130">
        <v>76.8</v>
      </c>
      <c r="P130">
        <v>73.2</v>
      </c>
      <c r="Q130">
        <v>67.010000000000005</v>
      </c>
      <c r="R130">
        <v>82.47</v>
      </c>
      <c r="S130">
        <v>50.26</v>
      </c>
      <c r="T130">
        <v>70.36</v>
      </c>
      <c r="U130">
        <v>33.25</v>
      </c>
      <c r="V130">
        <v>89.95</v>
      </c>
      <c r="W130">
        <v>77.58</v>
      </c>
      <c r="X130">
        <v>63.66</v>
      </c>
      <c r="Y130">
        <v>63.14</v>
      </c>
      <c r="Z130">
        <v>85.57</v>
      </c>
      <c r="AA130">
        <v>36.6</v>
      </c>
      <c r="AB130">
        <v>85.31</v>
      </c>
      <c r="AC130">
        <v>46.39</v>
      </c>
      <c r="AD130">
        <v>99.23</v>
      </c>
      <c r="AE130">
        <v>5.67</v>
      </c>
      <c r="AF130">
        <v>15.72</v>
      </c>
      <c r="AG130">
        <v>6.44</v>
      </c>
      <c r="AH130">
        <v>11.08</v>
      </c>
      <c r="AI130">
        <v>42.53</v>
      </c>
      <c r="AJ130">
        <v>2.3199999999999998</v>
      </c>
      <c r="AK130">
        <v>1.55</v>
      </c>
      <c r="AL130">
        <v>5.15</v>
      </c>
      <c r="AM130">
        <v>8.51</v>
      </c>
      <c r="AN130">
        <v>46.39</v>
      </c>
      <c r="AO130">
        <v>52.58</v>
      </c>
      <c r="AP130">
        <v>82.99</v>
      </c>
      <c r="AQ130">
        <v>49.23</v>
      </c>
      <c r="AR130">
        <v>30.15</v>
      </c>
      <c r="AS130">
        <v>67.78</v>
      </c>
      <c r="AT130">
        <v>53.87</v>
      </c>
      <c r="AU130">
        <v>75.77</v>
      </c>
      <c r="AV130">
        <v>22.42</v>
      </c>
      <c r="AW130">
        <v>10.31</v>
      </c>
      <c r="AX130">
        <v>86.08</v>
      </c>
      <c r="AY130">
        <v>34.28</v>
      </c>
      <c r="AZ130">
        <v>34.28</v>
      </c>
      <c r="BA130">
        <v>77.58</v>
      </c>
      <c r="BB130">
        <v>92.53</v>
      </c>
      <c r="BC130">
        <v>88.14</v>
      </c>
      <c r="BD130">
        <v>90.46</v>
      </c>
      <c r="BE130">
        <v>90.98</v>
      </c>
      <c r="BF130">
        <v>94.07</v>
      </c>
      <c r="BG130">
        <v>46.65</v>
      </c>
      <c r="BH130">
        <v>37.89</v>
      </c>
      <c r="BI130">
        <v>50.26</v>
      </c>
      <c r="BJ130">
        <v>62.37</v>
      </c>
      <c r="BK130">
        <v>81.19</v>
      </c>
      <c r="BL130">
        <v>92.78</v>
      </c>
      <c r="BM130">
        <v>38.92</v>
      </c>
      <c r="BN130">
        <v>82.99</v>
      </c>
      <c r="BO130">
        <v>21.65</v>
      </c>
      <c r="BP130">
        <v>49.74</v>
      </c>
      <c r="BQ130">
        <v>45.61</v>
      </c>
      <c r="BR130">
        <v>56.14</v>
      </c>
      <c r="BS130">
        <v>26.03</v>
      </c>
      <c r="BT130">
        <v>27.58</v>
      </c>
      <c r="BU130">
        <v>28.57</v>
      </c>
      <c r="BV130">
        <v>14.29</v>
      </c>
      <c r="BW130">
        <v>46.65</v>
      </c>
      <c r="BX130">
        <v>40.72</v>
      </c>
      <c r="BY130">
        <v>42.86</v>
      </c>
      <c r="BZ130">
        <v>28.57</v>
      </c>
      <c r="CA130">
        <v>14.95</v>
      </c>
      <c r="CB130">
        <v>14.29</v>
      </c>
      <c r="CC130">
        <v>0</v>
      </c>
      <c r="CD130">
        <v>42.86</v>
      </c>
      <c r="CE130">
        <v>28.57</v>
      </c>
      <c r="CF130">
        <v>62.11</v>
      </c>
      <c r="CG130">
        <v>50.77</v>
      </c>
      <c r="CH130">
        <v>52.32</v>
      </c>
      <c r="CI130">
        <v>71.430000000000007</v>
      </c>
      <c r="CJ130">
        <v>97.94</v>
      </c>
      <c r="CK130">
        <v>94.07</v>
      </c>
      <c r="CL130">
        <v>85.71</v>
      </c>
      <c r="CM130">
        <v>71.650000000000006</v>
      </c>
      <c r="CN130">
        <v>93.56</v>
      </c>
      <c r="CO130">
        <v>94.33</v>
      </c>
      <c r="CP130">
        <v>90.72</v>
      </c>
      <c r="CQ130">
        <v>86.86</v>
      </c>
      <c r="CR130">
        <v>89.18</v>
      </c>
      <c r="CS130">
        <v>91.24</v>
      </c>
      <c r="CT130">
        <v>86.34</v>
      </c>
      <c r="CU130">
        <v>85.05</v>
      </c>
      <c r="CV130">
        <v>85.82</v>
      </c>
      <c r="CW130">
        <v>76.8</v>
      </c>
      <c r="CX130">
        <v>85.71</v>
      </c>
      <c r="CY130">
        <v>44.85</v>
      </c>
    </row>
    <row r="131" spans="2:103" x14ac:dyDescent="0.25">
      <c r="B131" t="s">
        <v>154</v>
      </c>
      <c r="C131">
        <v>0</v>
      </c>
      <c r="D131" t="s">
        <v>96</v>
      </c>
      <c r="E131">
        <v>68.040000000000006</v>
      </c>
      <c r="F131">
        <v>5.93</v>
      </c>
      <c r="G131">
        <v>10.050000000000001</v>
      </c>
      <c r="H131">
        <v>7.22</v>
      </c>
      <c r="I131">
        <v>12.63</v>
      </c>
      <c r="J131">
        <v>11.6</v>
      </c>
      <c r="K131">
        <v>18.3</v>
      </c>
      <c r="L131">
        <v>20.36</v>
      </c>
      <c r="M131">
        <v>42.78</v>
      </c>
      <c r="N131">
        <v>10.050000000000001</v>
      </c>
      <c r="O131">
        <v>12.37</v>
      </c>
      <c r="P131">
        <v>15.21</v>
      </c>
      <c r="Q131">
        <v>10.050000000000001</v>
      </c>
      <c r="R131">
        <v>10.82</v>
      </c>
      <c r="S131">
        <v>45.1</v>
      </c>
      <c r="T131">
        <v>17.78</v>
      </c>
      <c r="U131">
        <v>39.69</v>
      </c>
      <c r="V131">
        <v>14.95</v>
      </c>
      <c r="W131">
        <v>21.91</v>
      </c>
      <c r="X131">
        <v>32.47</v>
      </c>
      <c r="Y131">
        <v>21.91</v>
      </c>
      <c r="Z131">
        <v>27.06</v>
      </c>
      <c r="AA131">
        <v>71.39</v>
      </c>
      <c r="AB131">
        <v>21.39</v>
      </c>
      <c r="AC131">
        <v>31.19</v>
      </c>
      <c r="AD131">
        <v>28.09</v>
      </c>
      <c r="AE131">
        <v>78.61</v>
      </c>
      <c r="AF131">
        <v>80.41</v>
      </c>
      <c r="AG131">
        <v>60.31</v>
      </c>
      <c r="AH131">
        <v>84.02</v>
      </c>
      <c r="AI131">
        <v>88.92</v>
      </c>
      <c r="AJ131">
        <v>73.2</v>
      </c>
      <c r="AK131">
        <v>38.92</v>
      </c>
      <c r="AL131">
        <v>92.53</v>
      </c>
      <c r="AM131">
        <v>81.96</v>
      </c>
      <c r="AN131">
        <v>98.2</v>
      </c>
      <c r="AO131">
        <v>88.4</v>
      </c>
      <c r="AP131">
        <v>63.92</v>
      </c>
      <c r="AQ131">
        <v>83.51</v>
      </c>
      <c r="AR131">
        <v>92.01</v>
      </c>
      <c r="AS131">
        <v>76.8</v>
      </c>
      <c r="AT131">
        <v>76.03</v>
      </c>
      <c r="AU131">
        <v>53.09</v>
      </c>
      <c r="AV131">
        <v>82.47</v>
      </c>
      <c r="AW131">
        <v>75.52</v>
      </c>
      <c r="AX131">
        <v>81.96</v>
      </c>
      <c r="AY131">
        <v>81.7</v>
      </c>
      <c r="AZ131">
        <v>81.7</v>
      </c>
      <c r="BA131">
        <v>30.93</v>
      </c>
      <c r="BB131">
        <v>18.3</v>
      </c>
      <c r="BC131">
        <v>25</v>
      </c>
      <c r="BD131">
        <v>17.27</v>
      </c>
      <c r="BE131">
        <v>17.27</v>
      </c>
      <c r="BF131">
        <v>17.53</v>
      </c>
      <c r="BG131">
        <v>29.38</v>
      </c>
      <c r="BH131">
        <v>36.08</v>
      </c>
      <c r="BI131">
        <v>20.62</v>
      </c>
      <c r="BJ131">
        <v>49.23</v>
      </c>
      <c r="BK131">
        <v>8.76</v>
      </c>
      <c r="BL131">
        <v>18.809999999999999</v>
      </c>
      <c r="BM131">
        <v>53.09</v>
      </c>
      <c r="BN131">
        <v>28.35</v>
      </c>
      <c r="BO131">
        <v>10.57</v>
      </c>
      <c r="BP131">
        <v>74.23</v>
      </c>
      <c r="BQ131">
        <v>70.180000000000007</v>
      </c>
      <c r="BR131">
        <v>87.72</v>
      </c>
      <c r="BS131">
        <v>55.93</v>
      </c>
      <c r="BT131">
        <v>3.09</v>
      </c>
      <c r="BU131">
        <v>0</v>
      </c>
      <c r="BV131">
        <v>0</v>
      </c>
      <c r="BW131">
        <v>21.65</v>
      </c>
      <c r="BX131">
        <v>98.2</v>
      </c>
      <c r="BY131">
        <v>92.31</v>
      </c>
      <c r="BZ131">
        <v>92.31</v>
      </c>
      <c r="CA131">
        <v>69.33</v>
      </c>
      <c r="CB131">
        <v>61.54</v>
      </c>
      <c r="CC131">
        <v>69.23</v>
      </c>
      <c r="CD131">
        <v>30.77</v>
      </c>
      <c r="CE131">
        <v>46.15</v>
      </c>
      <c r="CF131">
        <v>43.81</v>
      </c>
      <c r="CG131">
        <v>35.049999999999997</v>
      </c>
      <c r="CH131">
        <v>31.96</v>
      </c>
      <c r="CI131">
        <v>84.62</v>
      </c>
      <c r="CJ131">
        <v>77.319999999999993</v>
      </c>
      <c r="CK131">
        <v>90.98</v>
      </c>
      <c r="CL131">
        <v>53.85</v>
      </c>
      <c r="CM131">
        <v>88.4</v>
      </c>
      <c r="CN131">
        <v>92.27</v>
      </c>
      <c r="CO131">
        <v>80.41</v>
      </c>
      <c r="CP131">
        <v>84.79</v>
      </c>
      <c r="CQ131">
        <v>75.52</v>
      </c>
      <c r="CR131">
        <v>84.54</v>
      </c>
      <c r="CS131">
        <v>48.71</v>
      </c>
      <c r="CT131">
        <v>13.92</v>
      </c>
      <c r="CU131">
        <v>9.5399999999999991</v>
      </c>
      <c r="CV131">
        <v>18.559999999999999</v>
      </c>
      <c r="CW131">
        <v>95.88</v>
      </c>
      <c r="CX131">
        <v>84.62</v>
      </c>
      <c r="CY131">
        <v>93.04</v>
      </c>
    </row>
    <row r="132" spans="2:103" x14ac:dyDescent="0.25">
      <c r="B132" t="s">
        <v>231</v>
      </c>
      <c r="C132">
        <v>2</v>
      </c>
      <c r="D132" t="s">
        <v>96</v>
      </c>
      <c r="E132">
        <v>67.78</v>
      </c>
      <c r="F132">
        <v>72.42</v>
      </c>
      <c r="G132">
        <v>34.79</v>
      </c>
      <c r="H132">
        <v>53.09</v>
      </c>
      <c r="I132">
        <v>21.91</v>
      </c>
      <c r="J132">
        <v>38.659999999999997</v>
      </c>
      <c r="K132">
        <v>98.45</v>
      </c>
      <c r="L132">
        <v>16.75</v>
      </c>
      <c r="M132">
        <v>5.41</v>
      </c>
      <c r="N132">
        <v>43.3</v>
      </c>
      <c r="O132">
        <v>85.82</v>
      </c>
      <c r="P132">
        <v>93.04</v>
      </c>
      <c r="Q132">
        <v>85.31</v>
      </c>
      <c r="R132">
        <v>85.82</v>
      </c>
      <c r="S132">
        <v>91.49</v>
      </c>
      <c r="T132">
        <v>65.72</v>
      </c>
      <c r="U132">
        <v>64.95</v>
      </c>
      <c r="V132">
        <v>54.38</v>
      </c>
      <c r="W132">
        <v>78.87</v>
      </c>
      <c r="X132">
        <v>97.16</v>
      </c>
      <c r="Y132">
        <v>87.11</v>
      </c>
      <c r="Z132">
        <v>94.59</v>
      </c>
      <c r="AA132">
        <v>96.13</v>
      </c>
      <c r="AB132">
        <v>54.12</v>
      </c>
      <c r="AC132">
        <v>57.22</v>
      </c>
      <c r="AD132">
        <v>53.61</v>
      </c>
      <c r="AE132">
        <v>38.4</v>
      </c>
      <c r="AF132">
        <v>57.99</v>
      </c>
      <c r="AG132">
        <v>64.69</v>
      </c>
      <c r="AH132">
        <v>52.32</v>
      </c>
      <c r="AI132">
        <v>47.94</v>
      </c>
      <c r="AJ132">
        <v>22.68</v>
      </c>
      <c r="AK132">
        <v>31.44</v>
      </c>
      <c r="AL132">
        <v>20.100000000000001</v>
      </c>
      <c r="AM132">
        <v>22.68</v>
      </c>
      <c r="AN132">
        <v>69.59</v>
      </c>
      <c r="AO132">
        <v>56.44</v>
      </c>
      <c r="AP132">
        <v>52.58</v>
      </c>
      <c r="AQ132">
        <v>57.73</v>
      </c>
      <c r="AR132">
        <v>62.37</v>
      </c>
      <c r="AS132">
        <v>87.63</v>
      </c>
      <c r="AT132">
        <v>82.73</v>
      </c>
      <c r="AU132">
        <v>77.06</v>
      </c>
      <c r="AV132">
        <v>62.89</v>
      </c>
      <c r="AW132">
        <v>75.52</v>
      </c>
      <c r="AX132">
        <v>34.79</v>
      </c>
      <c r="AY132">
        <v>24.74</v>
      </c>
      <c r="AZ132">
        <v>24.74</v>
      </c>
      <c r="BA132">
        <v>94.07</v>
      </c>
      <c r="BB132">
        <v>91.75</v>
      </c>
      <c r="BC132">
        <v>80.67</v>
      </c>
      <c r="BD132">
        <v>94.07</v>
      </c>
      <c r="BE132">
        <v>94.59</v>
      </c>
      <c r="BF132">
        <v>92.53</v>
      </c>
      <c r="BG132">
        <v>79.12</v>
      </c>
      <c r="BH132">
        <v>74.23</v>
      </c>
      <c r="BI132">
        <v>80.67</v>
      </c>
      <c r="BJ132">
        <v>58.76</v>
      </c>
      <c r="BK132">
        <v>95.1</v>
      </c>
      <c r="BL132">
        <v>72.94</v>
      </c>
      <c r="BM132">
        <v>85.57</v>
      </c>
      <c r="BN132">
        <v>91.49</v>
      </c>
      <c r="BO132">
        <v>48.2</v>
      </c>
      <c r="BP132">
        <v>88.14</v>
      </c>
      <c r="BQ132">
        <v>89.47</v>
      </c>
      <c r="BR132">
        <v>77.19</v>
      </c>
      <c r="BS132">
        <v>66.75</v>
      </c>
      <c r="BT132">
        <v>60.82</v>
      </c>
      <c r="BU132">
        <v>56</v>
      </c>
      <c r="BV132">
        <v>48</v>
      </c>
      <c r="BW132">
        <v>65.459999999999994</v>
      </c>
      <c r="BX132">
        <v>74.23</v>
      </c>
      <c r="BY132">
        <v>64</v>
      </c>
      <c r="BZ132">
        <v>68</v>
      </c>
      <c r="CA132">
        <v>77.319999999999993</v>
      </c>
      <c r="CB132">
        <v>76</v>
      </c>
      <c r="CC132">
        <v>64</v>
      </c>
      <c r="CD132">
        <v>56</v>
      </c>
      <c r="CE132">
        <v>56</v>
      </c>
      <c r="CF132">
        <v>27.58</v>
      </c>
      <c r="CG132">
        <v>19.850000000000001</v>
      </c>
      <c r="CH132">
        <v>15.21</v>
      </c>
      <c r="CI132">
        <v>92</v>
      </c>
      <c r="CJ132">
        <v>26.55</v>
      </c>
      <c r="CK132">
        <v>17.78</v>
      </c>
      <c r="CL132">
        <v>52</v>
      </c>
      <c r="CM132">
        <v>20.62</v>
      </c>
      <c r="CN132">
        <v>13.14</v>
      </c>
      <c r="CO132">
        <v>21.65</v>
      </c>
      <c r="CP132">
        <v>17.78</v>
      </c>
      <c r="CQ132">
        <v>22.68</v>
      </c>
      <c r="CR132">
        <v>19.07</v>
      </c>
      <c r="CS132">
        <v>55.93</v>
      </c>
      <c r="CT132">
        <v>62.63</v>
      </c>
      <c r="CU132">
        <v>69.59</v>
      </c>
      <c r="CV132">
        <v>53.87</v>
      </c>
      <c r="CW132">
        <v>60.31</v>
      </c>
      <c r="CX132">
        <v>52</v>
      </c>
      <c r="CY132">
        <v>60.31</v>
      </c>
    </row>
    <row r="133" spans="2:103" x14ac:dyDescent="0.25">
      <c r="B133" t="s">
        <v>226</v>
      </c>
      <c r="C133">
        <v>2</v>
      </c>
      <c r="D133" t="s">
        <v>96</v>
      </c>
      <c r="E133">
        <v>67.53</v>
      </c>
      <c r="F133">
        <v>89.18</v>
      </c>
      <c r="G133">
        <v>77.319999999999993</v>
      </c>
      <c r="H133">
        <v>88.66</v>
      </c>
      <c r="I133">
        <v>64.95</v>
      </c>
      <c r="J133">
        <v>84.02</v>
      </c>
      <c r="K133">
        <v>82.47</v>
      </c>
      <c r="L133">
        <v>58.76</v>
      </c>
      <c r="M133">
        <v>39.69</v>
      </c>
      <c r="N133">
        <v>76.55</v>
      </c>
      <c r="O133">
        <v>83.25</v>
      </c>
      <c r="P133">
        <v>71.91</v>
      </c>
      <c r="Q133">
        <v>73.2</v>
      </c>
      <c r="R133">
        <v>76.55</v>
      </c>
      <c r="S133">
        <v>47.68</v>
      </c>
      <c r="T133">
        <v>81.7</v>
      </c>
      <c r="U133">
        <v>51.55</v>
      </c>
      <c r="V133">
        <v>86.86</v>
      </c>
      <c r="W133">
        <v>81.7</v>
      </c>
      <c r="X133">
        <v>82.22</v>
      </c>
      <c r="Y133">
        <v>77.319999999999993</v>
      </c>
      <c r="Z133">
        <v>85.82</v>
      </c>
      <c r="AA133">
        <v>61.34</v>
      </c>
      <c r="AB133">
        <v>71.650000000000006</v>
      </c>
      <c r="AC133">
        <v>54.64</v>
      </c>
      <c r="AD133">
        <v>76.290000000000006</v>
      </c>
      <c r="AE133">
        <v>73.709999999999994</v>
      </c>
      <c r="AF133">
        <v>59.54</v>
      </c>
      <c r="AG133">
        <v>61.08</v>
      </c>
      <c r="AH133">
        <v>68.56</v>
      </c>
      <c r="AI133">
        <v>38.14</v>
      </c>
      <c r="AJ133">
        <v>81.19</v>
      </c>
      <c r="AK133">
        <v>87.11</v>
      </c>
      <c r="AL133">
        <v>84.02</v>
      </c>
      <c r="AM133">
        <v>59.02</v>
      </c>
      <c r="AN133">
        <v>22.16</v>
      </c>
      <c r="AO133">
        <v>9.02</v>
      </c>
      <c r="AP133">
        <v>15.46</v>
      </c>
      <c r="AQ133">
        <v>9.2799999999999994</v>
      </c>
      <c r="AR133">
        <v>9.5399999999999991</v>
      </c>
      <c r="AS133">
        <v>87.11</v>
      </c>
      <c r="AT133">
        <v>73.709999999999994</v>
      </c>
      <c r="AU133">
        <v>91.49</v>
      </c>
      <c r="AV133">
        <v>4.38</v>
      </c>
      <c r="AW133">
        <v>11.34</v>
      </c>
      <c r="AX133">
        <v>10.57</v>
      </c>
      <c r="AY133">
        <v>58.51</v>
      </c>
      <c r="AZ133">
        <v>58.51</v>
      </c>
      <c r="BA133">
        <v>31.96</v>
      </c>
      <c r="BB133">
        <v>48.45</v>
      </c>
      <c r="BC133">
        <v>30.67</v>
      </c>
      <c r="BD133">
        <v>45.62</v>
      </c>
      <c r="BE133">
        <v>48.97</v>
      </c>
      <c r="BF133">
        <v>65.459999999999994</v>
      </c>
      <c r="BG133">
        <v>9.7899999999999991</v>
      </c>
      <c r="BH133">
        <v>11.34</v>
      </c>
      <c r="BI133">
        <v>12.63</v>
      </c>
      <c r="BJ133">
        <v>32.729999999999997</v>
      </c>
      <c r="BK133">
        <v>43.3</v>
      </c>
      <c r="BL133">
        <v>38.92</v>
      </c>
      <c r="BM133">
        <v>27.32</v>
      </c>
      <c r="BN133">
        <v>92.01</v>
      </c>
      <c r="BO133">
        <v>38.14</v>
      </c>
      <c r="BP133">
        <v>41.49</v>
      </c>
      <c r="BQ133">
        <v>28.07</v>
      </c>
      <c r="BR133">
        <v>59.65</v>
      </c>
      <c r="BS133">
        <v>58.76</v>
      </c>
      <c r="BT133">
        <v>90.21</v>
      </c>
      <c r="BU133">
        <v>75</v>
      </c>
      <c r="BV133">
        <v>75</v>
      </c>
      <c r="BW133">
        <v>90.98</v>
      </c>
      <c r="BX133">
        <v>32.729999999999997</v>
      </c>
      <c r="BY133">
        <v>25</v>
      </c>
      <c r="BZ133">
        <v>25</v>
      </c>
      <c r="CA133">
        <v>88.66</v>
      </c>
      <c r="CB133">
        <v>75</v>
      </c>
      <c r="CC133">
        <v>75</v>
      </c>
      <c r="CD133">
        <v>75</v>
      </c>
      <c r="CE133">
        <v>75</v>
      </c>
      <c r="CF133">
        <v>10.57</v>
      </c>
      <c r="CG133">
        <v>19.850000000000001</v>
      </c>
      <c r="CH133">
        <v>15.21</v>
      </c>
      <c r="CI133">
        <v>50</v>
      </c>
      <c r="CJ133">
        <v>55.67</v>
      </c>
      <c r="CK133">
        <v>53.35</v>
      </c>
      <c r="CL133">
        <v>25</v>
      </c>
      <c r="CM133">
        <v>52.32</v>
      </c>
      <c r="CN133">
        <v>65.72</v>
      </c>
      <c r="CO133">
        <v>56.96</v>
      </c>
      <c r="CP133">
        <v>44.07</v>
      </c>
      <c r="CQ133">
        <v>62.37</v>
      </c>
      <c r="CR133">
        <v>39.950000000000003</v>
      </c>
      <c r="CS133">
        <v>83.76</v>
      </c>
      <c r="CT133">
        <v>54.9</v>
      </c>
      <c r="CU133">
        <v>43.56</v>
      </c>
      <c r="CV133">
        <v>59.02</v>
      </c>
      <c r="CW133">
        <v>51.29</v>
      </c>
      <c r="CX133">
        <v>25</v>
      </c>
      <c r="CY133">
        <v>79.12</v>
      </c>
    </row>
    <row r="134" spans="2:103" x14ac:dyDescent="0.25">
      <c r="B134" t="s">
        <v>232</v>
      </c>
      <c r="C134">
        <v>1</v>
      </c>
      <c r="D134" t="s">
        <v>96</v>
      </c>
      <c r="E134">
        <v>67.27</v>
      </c>
      <c r="F134">
        <v>75.260000000000005</v>
      </c>
      <c r="G134">
        <v>54.64</v>
      </c>
      <c r="H134">
        <v>62.63</v>
      </c>
      <c r="I134">
        <v>53.35</v>
      </c>
      <c r="J134">
        <v>55.15</v>
      </c>
      <c r="K134">
        <v>65.459999999999994</v>
      </c>
      <c r="L134">
        <v>51.55</v>
      </c>
      <c r="M134">
        <v>53.09</v>
      </c>
      <c r="N134">
        <v>54.9</v>
      </c>
      <c r="O134">
        <v>90.98</v>
      </c>
      <c r="P134">
        <v>85.05</v>
      </c>
      <c r="Q134">
        <v>80.930000000000007</v>
      </c>
      <c r="R134">
        <v>83.25</v>
      </c>
      <c r="S134">
        <v>73.709999999999994</v>
      </c>
      <c r="T134">
        <v>80.930000000000007</v>
      </c>
      <c r="U134">
        <v>58.76</v>
      </c>
      <c r="V134">
        <v>78.61</v>
      </c>
      <c r="W134">
        <v>59.54</v>
      </c>
      <c r="X134">
        <v>67.010000000000005</v>
      </c>
      <c r="Y134">
        <v>59.02</v>
      </c>
      <c r="Z134">
        <v>66.239999999999995</v>
      </c>
      <c r="AA134">
        <v>65.209999999999994</v>
      </c>
      <c r="AB134">
        <v>52.84</v>
      </c>
      <c r="AC134">
        <v>49.23</v>
      </c>
      <c r="AD134">
        <v>60.05</v>
      </c>
      <c r="AE134">
        <v>53.61</v>
      </c>
      <c r="AF134">
        <v>54.12</v>
      </c>
      <c r="AG134">
        <v>72.42</v>
      </c>
      <c r="AH134">
        <v>51.03</v>
      </c>
      <c r="AI134">
        <v>34.020000000000003</v>
      </c>
      <c r="AJ134">
        <v>52.32</v>
      </c>
      <c r="AK134">
        <v>43.3</v>
      </c>
      <c r="AL134">
        <v>53.35</v>
      </c>
      <c r="AM134">
        <v>57.99</v>
      </c>
      <c r="AN134">
        <v>68.81</v>
      </c>
      <c r="AO134">
        <v>62.11</v>
      </c>
      <c r="AP134">
        <v>62.37</v>
      </c>
      <c r="AQ134">
        <v>71.650000000000006</v>
      </c>
      <c r="AR134">
        <v>54.12</v>
      </c>
      <c r="AS134">
        <v>69.069999999999993</v>
      </c>
      <c r="AT134">
        <v>50.26</v>
      </c>
      <c r="AU134">
        <v>84.28</v>
      </c>
      <c r="AV134">
        <v>70.62</v>
      </c>
      <c r="AW134">
        <v>84.28</v>
      </c>
      <c r="AX134">
        <v>30.41</v>
      </c>
      <c r="AY134">
        <v>28.87</v>
      </c>
      <c r="AZ134">
        <v>28.87</v>
      </c>
      <c r="BA134">
        <v>92.78</v>
      </c>
      <c r="BB134">
        <v>88.66</v>
      </c>
      <c r="BC134">
        <v>86.08</v>
      </c>
      <c r="BD134">
        <v>84.79</v>
      </c>
      <c r="BE134">
        <v>88.14</v>
      </c>
      <c r="BF134">
        <v>88.14</v>
      </c>
      <c r="BG134">
        <v>55.93</v>
      </c>
      <c r="BH134">
        <v>59.28</v>
      </c>
      <c r="BI134">
        <v>25.52</v>
      </c>
      <c r="BJ134">
        <v>81.44</v>
      </c>
      <c r="BK134">
        <v>96.91</v>
      </c>
      <c r="BL134">
        <v>71.650000000000006</v>
      </c>
      <c r="BM134">
        <v>93.56</v>
      </c>
      <c r="BN134">
        <v>64.430000000000007</v>
      </c>
      <c r="BO134">
        <v>88.4</v>
      </c>
      <c r="BP134">
        <v>88.14</v>
      </c>
      <c r="BQ134">
        <v>89.47</v>
      </c>
      <c r="BR134">
        <v>77.19</v>
      </c>
      <c r="BS134">
        <v>68.040000000000006</v>
      </c>
      <c r="BT134">
        <v>95.62</v>
      </c>
      <c r="BU134">
        <v>84</v>
      </c>
      <c r="BV134">
        <v>92</v>
      </c>
      <c r="BW134">
        <v>83.25</v>
      </c>
      <c r="BX134">
        <v>20.62</v>
      </c>
      <c r="BY134">
        <v>12</v>
      </c>
      <c r="BZ134">
        <v>16</v>
      </c>
      <c r="CA134">
        <v>61.34</v>
      </c>
      <c r="CB134">
        <v>48</v>
      </c>
      <c r="CC134">
        <v>56</v>
      </c>
      <c r="CD134">
        <v>48</v>
      </c>
      <c r="CE134">
        <v>52</v>
      </c>
      <c r="CF134">
        <v>63.92</v>
      </c>
      <c r="CG134">
        <v>19.850000000000001</v>
      </c>
      <c r="CH134">
        <v>99.74</v>
      </c>
      <c r="CI134">
        <v>80</v>
      </c>
      <c r="CJ134">
        <v>17.53</v>
      </c>
      <c r="CK134">
        <v>22.94</v>
      </c>
      <c r="CL134">
        <v>64</v>
      </c>
      <c r="CM134">
        <v>20.88</v>
      </c>
      <c r="CN134">
        <v>15.46</v>
      </c>
      <c r="CO134">
        <v>9.2799999999999994</v>
      </c>
      <c r="CP134">
        <v>8.51</v>
      </c>
      <c r="CQ134">
        <v>10.050000000000001</v>
      </c>
      <c r="CR134">
        <v>8.25</v>
      </c>
      <c r="CS134">
        <v>33.25</v>
      </c>
      <c r="CT134">
        <v>30.15</v>
      </c>
      <c r="CU134">
        <v>42.78</v>
      </c>
      <c r="CV134">
        <v>25.77</v>
      </c>
      <c r="CW134">
        <v>80.150000000000006</v>
      </c>
      <c r="CX134">
        <v>84</v>
      </c>
      <c r="CY134">
        <v>50.52</v>
      </c>
    </row>
    <row r="135" spans="2:103" x14ac:dyDescent="0.25">
      <c r="B135" t="s">
        <v>287</v>
      </c>
      <c r="C135">
        <v>0</v>
      </c>
      <c r="D135" t="s">
        <v>96</v>
      </c>
      <c r="E135">
        <v>67.010000000000005</v>
      </c>
      <c r="F135">
        <v>36.340000000000003</v>
      </c>
      <c r="G135">
        <v>69.069999999999993</v>
      </c>
      <c r="H135">
        <v>56.19</v>
      </c>
      <c r="I135">
        <v>77.84</v>
      </c>
      <c r="J135">
        <v>44.59</v>
      </c>
      <c r="K135">
        <v>41.49</v>
      </c>
      <c r="L135">
        <v>81.7</v>
      </c>
      <c r="M135">
        <v>98.45</v>
      </c>
      <c r="N135">
        <v>46.91</v>
      </c>
      <c r="O135">
        <v>6.7</v>
      </c>
      <c r="P135">
        <v>7.47</v>
      </c>
      <c r="Q135">
        <v>14.18</v>
      </c>
      <c r="R135">
        <v>12.89</v>
      </c>
      <c r="S135">
        <v>21.13</v>
      </c>
      <c r="T135">
        <v>15.21</v>
      </c>
      <c r="U135">
        <v>44.59</v>
      </c>
      <c r="V135">
        <v>7.22</v>
      </c>
      <c r="W135">
        <v>43.81</v>
      </c>
      <c r="X135">
        <v>42.01</v>
      </c>
      <c r="Y135">
        <v>66.75</v>
      </c>
      <c r="Z135">
        <v>35.049999999999997</v>
      </c>
      <c r="AA135">
        <v>37.89</v>
      </c>
      <c r="AB135">
        <v>51.03</v>
      </c>
      <c r="AC135">
        <v>89.69</v>
      </c>
      <c r="AD135">
        <v>18.559999999999999</v>
      </c>
      <c r="AE135">
        <v>92.27</v>
      </c>
      <c r="AF135">
        <v>91.49</v>
      </c>
      <c r="AG135">
        <v>84.79</v>
      </c>
      <c r="AH135">
        <v>92.78</v>
      </c>
      <c r="AI135">
        <v>94.33</v>
      </c>
      <c r="AJ135">
        <v>85.57</v>
      </c>
      <c r="AK135">
        <v>62.63</v>
      </c>
      <c r="AL135">
        <v>90.46</v>
      </c>
      <c r="AM135">
        <v>89.18</v>
      </c>
      <c r="AN135">
        <v>86.34</v>
      </c>
      <c r="AO135">
        <v>73.2</v>
      </c>
      <c r="AP135">
        <v>68.81</v>
      </c>
      <c r="AQ135">
        <v>51.8</v>
      </c>
      <c r="AR135">
        <v>83.76</v>
      </c>
      <c r="AS135">
        <v>78.09</v>
      </c>
      <c r="AT135">
        <v>84.28</v>
      </c>
      <c r="AU135">
        <v>39.18</v>
      </c>
      <c r="AV135">
        <v>94.07</v>
      </c>
      <c r="AW135">
        <v>88.66</v>
      </c>
      <c r="AX135">
        <v>78.87</v>
      </c>
      <c r="AY135">
        <v>15.72</v>
      </c>
      <c r="AZ135">
        <v>15.72</v>
      </c>
      <c r="BA135">
        <v>51.8</v>
      </c>
      <c r="BB135">
        <v>46.39</v>
      </c>
      <c r="BC135">
        <v>56.96</v>
      </c>
      <c r="BD135">
        <v>46.65</v>
      </c>
      <c r="BE135">
        <v>44.85</v>
      </c>
      <c r="BF135">
        <v>42.01</v>
      </c>
      <c r="BG135">
        <v>38.659999999999997</v>
      </c>
      <c r="BH135">
        <v>59.02</v>
      </c>
      <c r="BI135">
        <v>14.18</v>
      </c>
      <c r="BJ135">
        <v>36.340000000000003</v>
      </c>
      <c r="BK135">
        <v>41.75</v>
      </c>
      <c r="BL135">
        <v>46.39</v>
      </c>
      <c r="BM135">
        <v>70.099999999999994</v>
      </c>
      <c r="BN135">
        <v>24.48</v>
      </c>
      <c r="BO135">
        <v>39.43</v>
      </c>
      <c r="BP135">
        <v>66.489999999999995</v>
      </c>
      <c r="BQ135">
        <v>57.89</v>
      </c>
      <c r="BR135">
        <v>85.96</v>
      </c>
      <c r="BS135">
        <v>55.67</v>
      </c>
      <c r="BT135">
        <v>47.94</v>
      </c>
      <c r="BU135">
        <v>37.5</v>
      </c>
      <c r="BV135">
        <v>75</v>
      </c>
      <c r="BW135">
        <v>35.57</v>
      </c>
      <c r="BX135">
        <v>61.86</v>
      </c>
      <c r="BY135">
        <v>50</v>
      </c>
      <c r="BZ135">
        <v>50</v>
      </c>
      <c r="CA135">
        <v>62.11</v>
      </c>
      <c r="CB135">
        <v>75</v>
      </c>
      <c r="CC135">
        <v>50</v>
      </c>
      <c r="CD135">
        <v>50</v>
      </c>
      <c r="CE135">
        <v>25</v>
      </c>
      <c r="CF135">
        <v>42.01</v>
      </c>
      <c r="CG135">
        <v>39.43</v>
      </c>
      <c r="CH135">
        <v>36.6</v>
      </c>
      <c r="CI135">
        <v>62.5</v>
      </c>
      <c r="CJ135">
        <v>49.48</v>
      </c>
      <c r="CK135">
        <v>76.03</v>
      </c>
      <c r="CL135">
        <v>62.5</v>
      </c>
      <c r="CM135">
        <v>58.76</v>
      </c>
      <c r="CN135">
        <v>72.16</v>
      </c>
      <c r="CO135">
        <v>50.52</v>
      </c>
      <c r="CP135">
        <v>56.7</v>
      </c>
      <c r="CQ135">
        <v>48.2</v>
      </c>
      <c r="CR135">
        <v>56.96</v>
      </c>
      <c r="CS135">
        <v>36.86</v>
      </c>
      <c r="CT135">
        <v>10.31</v>
      </c>
      <c r="CU135">
        <v>12.11</v>
      </c>
      <c r="CV135">
        <v>12.37</v>
      </c>
      <c r="CW135">
        <v>80.41</v>
      </c>
      <c r="CX135">
        <v>50</v>
      </c>
      <c r="CY135">
        <v>84.54</v>
      </c>
    </row>
    <row r="136" spans="2:103" x14ac:dyDescent="0.25">
      <c r="B136" t="s">
        <v>286</v>
      </c>
      <c r="C136">
        <v>0</v>
      </c>
      <c r="D136" t="s">
        <v>96</v>
      </c>
      <c r="E136">
        <v>66.75</v>
      </c>
      <c r="F136">
        <v>69.069999999999993</v>
      </c>
      <c r="G136">
        <v>72.680000000000007</v>
      </c>
      <c r="H136">
        <v>45.62</v>
      </c>
      <c r="I136">
        <v>79.64</v>
      </c>
      <c r="J136">
        <v>52.58</v>
      </c>
      <c r="K136">
        <v>12.89</v>
      </c>
      <c r="L136">
        <v>97.16</v>
      </c>
      <c r="M136">
        <v>93.04</v>
      </c>
      <c r="N136">
        <v>84.02</v>
      </c>
      <c r="O136">
        <v>23.45</v>
      </c>
      <c r="P136">
        <v>14.43</v>
      </c>
      <c r="Q136">
        <v>25</v>
      </c>
      <c r="R136">
        <v>28.09</v>
      </c>
      <c r="S136">
        <v>9.5399999999999991</v>
      </c>
      <c r="T136">
        <v>38.92</v>
      </c>
      <c r="U136">
        <v>5.15</v>
      </c>
      <c r="V136">
        <v>84.02</v>
      </c>
      <c r="W136">
        <v>91.24</v>
      </c>
      <c r="X136">
        <v>73.709999999999994</v>
      </c>
      <c r="Y136">
        <v>90.72</v>
      </c>
      <c r="Z136">
        <v>85.05</v>
      </c>
      <c r="AA136">
        <v>25.77</v>
      </c>
      <c r="AB136">
        <v>95.1</v>
      </c>
      <c r="AC136">
        <v>83.76</v>
      </c>
      <c r="AD136">
        <v>95.62</v>
      </c>
      <c r="AE136">
        <v>71.39</v>
      </c>
      <c r="AF136">
        <v>62.89</v>
      </c>
      <c r="AG136">
        <v>51.55</v>
      </c>
      <c r="AH136">
        <v>66.75</v>
      </c>
      <c r="AI136">
        <v>61.6</v>
      </c>
      <c r="AJ136">
        <v>73.97</v>
      </c>
      <c r="AK136">
        <v>81.19</v>
      </c>
      <c r="AL136">
        <v>79.12</v>
      </c>
      <c r="AM136">
        <v>54.12</v>
      </c>
      <c r="AN136">
        <v>55.41</v>
      </c>
      <c r="AO136">
        <v>22.68</v>
      </c>
      <c r="AP136">
        <v>26.8</v>
      </c>
      <c r="AQ136">
        <v>19.329999999999998</v>
      </c>
      <c r="AR136">
        <v>43.81</v>
      </c>
      <c r="AS136">
        <v>90.72</v>
      </c>
      <c r="AT136">
        <v>77.06</v>
      </c>
      <c r="AU136">
        <v>97.42</v>
      </c>
      <c r="AV136">
        <v>69.849999999999994</v>
      </c>
      <c r="AW136">
        <v>75.52</v>
      </c>
      <c r="AX136">
        <v>51.8</v>
      </c>
      <c r="AY136">
        <v>65.72</v>
      </c>
      <c r="AZ136">
        <v>65.72</v>
      </c>
      <c r="BA136">
        <v>41.75</v>
      </c>
      <c r="BB136">
        <v>32.729999999999997</v>
      </c>
      <c r="BC136">
        <v>27.84</v>
      </c>
      <c r="BD136">
        <v>33.76</v>
      </c>
      <c r="BE136">
        <v>31.19</v>
      </c>
      <c r="BF136">
        <v>42.53</v>
      </c>
      <c r="BG136">
        <v>64.430000000000007</v>
      </c>
      <c r="BH136">
        <v>54.64</v>
      </c>
      <c r="BI136">
        <v>66.239999999999995</v>
      </c>
      <c r="BJ136">
        <v>68.040000000000006</v>
      </c>
      <c r="BK136">
        <v>28.09</v>
      </c>
      <c r="BL136">
        <v>26.55</v>
      </c>
      <c r="BM136">
        <v>40.72</v>
      </c>
      <c r="BN136">
        <v>77.06</v>
      </c>
      <c r="BO136">
        <v>19.850000000000001</v>
      </c>
      <c r="BP136">
        <v>61.6</v>
      </c>
      <c r="BQ136">
        <v>68.42</v>
      </c>
      <c r="BR136">
        <v>70.180000000000007</v>
      </c>
      <c r="BS136">
        <v>33.25</v>
      </c>
      <c r="BT136">
        <v>2.3199999999999998</v>
      </c>
      <c r="BU136">
        <v>0</v>
      </c>
      <c r="BV136">
        <v>0</v>
      </c>
      <c r="BW136">
        <v>18.559999999999999</v>
      </c>
      <c r="BX136">
        <v>97.16</v>
      </c>
      <c r="BY136">
        <v>90</v>
      </c>
      <c r="BZ136">
        <v>90</v>
      </c>
      <c r="CA136">
        <v>11.34</v>
      </c>
      <c r="CB136">
        <v>10</v>
      </c>
      <c r="CC136">
        <v>10</v>
      </c>
      <c r="CD136">
        <v>10</v>
      </c>
      <c r="CE136">
        <v>10</v>
      </c>
      <c r="CF136">
        <v>56.44</v>
      </c>
      <c r="CG136">
        <v>47.68</v>
      </c>
      <c r="CH136">
        <v>43.3</v>
      </c>
      <c r="CI136">
        <v>70</v>
      </c>
      <c r="CJ136">
        <v>81.44</v>
      </c>
      <c r="CK136">
        <v>91.75</v>
      </c>
      <c r="CL136">
        <v>80</v>
      </c>
      <c r="CM136">
        <v>86.6</v>
      </c>
      <c r="CN136">
        <v>79.38</v>
      </c>
      <c r="CO136">
        <v>96.39</v>
      </c>
      <c r="CP136">
        <v>97.16</v>
      </c>
      <c r="CQ136">
        <v>97.68</v>
      </c>
      <c r="CR136">
        <v>97.42</v>
      </c>
      <c r="CS136">
        <v>78.87</v>
      </c>
      <c r="CT136">
        <v>2.84</v>
      </c>
      <c r="CU136">
        <v>4.6399999999999997</v>
      </c>
      <c r="CV136">
        <v>3.09</v>
      </c>
      <c r="CW136">
        <v>95.1</v>
      </c>
      <c r="CX136">
        <v>80</v>
      </c>
      <c r="CY136">
        <v>92.01</v>
      </c>
    </row>
    <row r="137" spans="2:103" x14ac:dyDescent="0.25">
      <c r="B137" t="s">
        <v>282</v>
      </c>
      <c r="C137">
        <v>0</v>
      </c>
      <c r="D137" t="s">
        <v>96</v>
      </c>
      <c r="E137">
        <v>66.489999999999995</v>
      </c>
      <c r="F137">
        <v>58.76</v>
      </c>
      <c r="G137">
        <v>54.38</v>
      </c>
      <c r="H137">
        <v>39.950000000000003</v>
      </c>
      <c r="I137">
        <v>61.6</v>
      </c>
      <c r="J137">
        <v>40.72</v>
      </c>
      <c r="K137">
        <v>30.15</v>
      </c>
      <c r="L137">
        <v>73.709999999999994</v>
      </c>
      <c r="M137">
        <v>96.13</v>
      </c>
      <c r="N137">
        <v>38.659999999999997</v>
      </c>
      <c r="O137">
        <v>41.24</v>
      </c>
      <c r="P137">
        <v>23.97</v>
      </c>
      <c r="Q137">
        <v>31.19</v>
      </c>
      <c r="R137">
        <v>36.340000000000003</v>
      </c>
      <c r="S137">
        <v>20.100000000000001</v>
      </c>
      <c r="T137">
        <v>65.72</v>
      </c>
      <c r="U137">
        <v>22.42</v>
      </c>
      <c r="V137">
        <v>96.91</v>
      </c>
      <c r="W137">
        <v>70.099999999999994</v>
      </c>
      <c r="X137">
        <v>61.6</v>
      </c>
      <c r="Y137">
        <v>67.53</v>
      </c>
      <c r="Z137">
        <v>58.25</v>
      </c>
      <c r="AA137">
        <v>54.64</v>
      </c>
      <c r="AB137">
        <v>75.260000000000005</v>
      </c>
      <c r="AC137">
        <v>76.8</v>
      </c>
      <c r="AD137">
        <v>58.76</v>
      </c>
      <c r="AE137">
        <v>94.33</v>
      </c>
      <c r="AF137">
        <v>98.2</v>
      </c>
      <c r="AG137">
        <v>95.1</v>
      </c>
      <c r="AH137">
        <v>96.65</v>
      </c>
      <c r="AI137">
        <v>97.42</v>
      </c>
      <c r="AJ137">
        <v>82.47</v>
      </c>
      <c r="AK137">
        <v>74.23</v>
      </c>
      <c r="AL137">
        <v>75.77</v>
      </c>
      <c r="AM137">
        <v>85.31</v>
      </c>
      <c r="AN137">
        <v>88.4</v>
      </c>
      <c r="AO137">
        <v>86.86</v>
      </c>
      <c r="AP137">
        <v>68.040000000000006</v>
      </c>
      <c r="AQ137">
        <v>74.48</v>
      </c>
      <c r="AR137">
        <v>91.49</v>
      </c>
      <c r="AS137">
        <v>50.77</v>
      </c>
      <c r="AT137">
        <v>67.53</v>
      </c>
      <c r="AU137">
        <v>15.46</v>
      </c>
      <c r="AV137">
        <v>65.209999999999994</v>
      </c>
      <c r="AW137">
        <v>88.14</v>
      </c>
      <c r="AX137">
        <v>2.84</v>
      </c>
      <c r="AY137">
        <v>61.6</v>
      </c>
      <c r="AZ137">
        <v>61.6</v>
      </c>
      <c r="BA137">
        <v>34.020000000000003</v>
      </c>
      <c r="BB137">
        <v>29.9</v>
      </c>
      <c r="BC137">
        <v>36.08</v>
      </c>
      <c r="BD137">
        <v>28.09</v>
      </c>
      <c r="BE137">
        <v>30.67</v>
      </c>
      <c r="BF137">
        <v>31.96</v>
      </c>
      <c r="BG137">
        <v>28.61</v>
      </c>
      <c r="BH137">
        <v>40.98</v>
      </c>
      <c r="BI137">
        <v>31.19</v>
      </c>
      <c r="BJ137">
        <v>18.809999999999999</v>
      </c>
      <c r="BK137">
        <v>22.68</v>
      </c>
      <c r="BL137">
        <v>37.11</v>
      </c>
      <c r="BM137">
        <v>44.07</v>
      </c>
      <c r="BN137">
        <v>31.7</v>
      </c>
      <c r="BO137">
        <v>35.049999999999997</v>
      </c>
      <c r="BP137">
        <v>66.489999999999995</v>
      </c>
      <c r="BQ137">
        <v>57.89</v>
      </c>
      <c r="BR137">
        <v>85.96</v>
      </c>
      <c r="BS137">
        <v>30.93</v>
      </c>
      <c r="BT137">
        <v>39.69</v>
      </c>
      <c r="BU137">
        <v>25</v>
      </c>
      <c r="BV137">
        <v>50</v>
      </c>
      <c r="BW137">
        <v>60.57</v>
      </c>
      <c r="BX137">
        <v>72.16</v>
      </c>
      <c r="BY137">
        <v>62.5</v>
      </c>
      <c r="BZ137">
        <v>62.5</v>
      </c>
      <c r="CA137">
        <v>13.4</v>
      </c>
      <c r="CB137">
        <v>12.5</v>
      </c>
      <c r="CC137">
        <v>12.5</v>
      </c>
      <c r="CD137">
        <v>12.5</v>
      </c>
      <c r="CE137">
        <v>12.5</v>
      </c>
      <c r="CF137">
        <v>34.54</v>
      </c>
      <c r="CG137">
        <v>35.82</v>
      </c>
      <c r="CH137">
        <v>35.049999999999997</v>
      </c>
      <c r="CI137">
        <v>37.5</v>
      </c>
      <c r="CJ137">
        <v>70.36</v>
      </c>
      <c r="CK137">
        <v>85.82</v>
      </c>
      <c r="CL137">
        <v>75</v>
      </c>
      <c r="CM137">
        <v>70.36</v>
      </c>
      <c r="CN137">
        <v>77.319999999999993</v>
      </c>
      <c r="CO137">
        <v>71.91</v>
      </c>
      <c r="CP137">
        <v>66.489999999999995</v>
      </c>
      <c r="CQ137">
        <v>61.08</v>
      </c>
      <c r="CR137">
        <v>72.42</v>
      </c>
      <c r="CS137">
        <v>63.4</v>
      </c>
      <c r="CT137">
        <v>13.66</v>
      </c>
      <c r="CU137">
        <v>10.57</v>
      </c>
      <c r="CV137">
        <v>17.78</v>
      </c>
      <c r="CW137">
        <v>96.39</v>
      </c>
      <c r="CX137">
        <v>87.5</v>
      </c>
      <c r="CY137">
        <v>90.72</v>
      </c>
    </row>
    <row r="138" spans="2:103" x14ac:dyDescent="0.25">
      <c r="B138" t="s">
        <v>246</v>
      </c>
      <c r="C138">
        <v>1</v>
      </c>
      <c r="D138" t="s">
        <v>96</v>
      </c>
      <c r="E138">
        <v>66.239999999999995</v>
      </c>
      <c r="F138">
        <v>38.659999999999997</v>
      </c>
      <c r="G138">
        <v>56.96</v>
      </c>
      <c r="H138">
        <v>33.51</v>
      </c>
      <c r="I138">
        <v>51.03</v>
      </c>
      <c r="J138">
        <v>43.3</v>
      </c>
      <c r="K138">
        <v>23.2</v>
      </c>
      <c r="L138">
        <v>84.02</v>
      </c>
      <c r="M138">
        <v>98.2</v>
      </c>
      <c r="N138">
        <v>49.23</v>
      </c>
      <c r="O138">
        <v>17.78</v>
      </c>
      <c r="P138">
        <v>5.93</v>
      </c>
      <c r="Q138">
        <v>11.86</v>
      </c>
      <c r="R138">
        <v>23.45</v>
      </c>
      <c r="S138">
        <v>8.25</v>
      </c>
      <c r="T138">
        <v>37.11</v>
      </c>
      <c r="U138">
        <v>4.9000000000000004</v>
      </c>
      <c r="V138">
        <v>81.44</v>
      </c>
      <c r="W138">
        <v>49.48</v>
      </c>
      <c r="X138">
        <v>37.11</v>
      </c>
      <c r="Y138">
        <v>49.23</v>
      </c>
      <c r="Z138">
        <v>52.58</v>
      </c>
      <c r="AA138">
        <v>26.55</v>
      </c>
      <c r="AB138">
        <v>63.14</v>
      </c>
      <c r="AC138">
        <v>28.87</v>
      </c>
      <c r="AD138">
        <v>92.78</v>
      </c>
      <c r="AE138">
        <v>23.97</v>
      </c>
      <c r="AF138">
        <v>15.98</v>
      </c>
      <c r="AG138">
        <v>21.65</v>
      </c>
      <c r="AH138">
        <v>23.97</v>
      </c>
      <c r="AI138">
        <v>14.43</v>
      </c>
      <c r="AJ138">
        <v>39.43</v>
      </c>
      <c r="AK138">
        <v>26.03</v>
      </c>
      <c r="AL138">
        <v>48.45</v>
      </c>
      <c r="AM138">
        <v>49.74</v>
      </c>
      <c r="AN138">
        <v>54.9</v>
      </c>
      <c r="AO138">
        <v>31.44</v>
      </c>
      <c r="AP138">
        <v>32.729999999999997</v>
      </c>
      <c r="AQ138">
        <v>24.23</v>
      </c>
      <c r="AR138">
        <v>57.47</v>
      </c>
      <c r="AS138">
        <v>70.36</v>
      </c>
      <c r="AT138">
        <v>82.22</v>
      </c>
      <c r="AU138">
        <v>27.58</v>
      </c>
      <c r="AV138">
        <v>89.43</v>
      </c>
      <c r="AW138">
        <v>97.94</v>
      </c>
      <c r="AX138">
        <v>35.049999999999997</v>
      </c>
      <c r="AY138">
        <v>52.06</v>
      </c>
      <c r="AZ138">
        <v>52.06</v>
      </c>
      <c r="BA138">
        <v>23.97</v>
      </c>
      <c r="BB138">
        <v>32.22</v>
      </c>
      <c r="BC138">
        <v>20.100000000000001</v>
      </c>
      <c r="BD138">
        <v>26.29</v>
      </c>
      <c r="BE138">
        <v>33.25</v>
      </c>
      <c r="BF138">
        <v>48.71</v>
      </c>
      <c r="BG138">
        <v>41.49</v>
      </c>
      <c r="BH138">
        <v>31.96</v>
      </c>
      <c r="BI138">
        <v>67.27</v>
      </c>
      <c r="BJ138">
        <v>37.89</v>
      </c>
      <c r="BK138">
        <v>22.16</v>
      </c>
      <c r="BL138">
        <v>23.97</v>
      </c>
      <c r="BM138">
        <v>20.100000000000001</v>
      </c>
      <c r="BN138">
        <v>95.62</v>
      </c>
      <c r="BO138">
        <v>14.18</v>
      </c>
      <c r="BP138">
        <v>28.87</v>
      </c>
      <c r="BQ138">
        <v>50.88</v>
      </c>
      <c r="BR138">
        <v>33.33</v>
      </c>
      <c r="BS138">
        <v>68.3</v>
      </c>
      <c r="BT138">
        <v>37.630000000000003</v>
      </c>
      <c r="BU138">
        <v>25</v>
      </c>
      <c r="BV138">
        <v>25</v>
      </c>
      <c r="BW138">
        <v>76.03</v>
      </c>
      <c r="BX138">
        <v>61.86</v>
      </c>
      <c r="BY138">
        <v>50</v>
      </c>
      <c r="BZ138">
        <v>50</v>
      </c>
      <c r="CA138">
        <v>59.79</v>
      </c>
      <c r="CB138">
        <v>50</v>
      </c>
      <c r="CC138">
        <v>50</v>
      </c>
      <c r="CD138">
        <v>50</v>
      </c>
      <c r="CE138">
        <v>50</v>
      </c>
      <c r="CF138">
        <v>82.73</v>
      </c>
      <c r="CG138">
        <v>83.25</v>
      </c>
      <c r="CH138">
        <v>78.09</v>
      </c>
      <c r="CI138">
        <v>25</v>
      </c>
      <c r="CJ138">
        <v>82.99</v>
      </c>
      <c r="CK138">
        <v>79.900000000000006</v>
      </c>
      <c r="CL138">
        <v>50</v>
      </c>
      <c r="CM138">
        <v>66.75</v>
      </c>
      <c r="CN138">
        <v>81.19</v>
      </c>
      <c r="CO138">
        <v>79.38</v>
      </c>
      <c r="CP138">
        <v>68.81</v>
      </c>
      <c r="CQ138">
        <v>76.8</v>
      </c>
      <c r="CR138">
        <v>69.069999999999993</v>
      </c>
      <c r="CS138">
        <v>88.4</v>
      </c>
      <c r="CT138">
        <v>80.67</v>
      </c>
      <c r="CU138">
        <v>72.680000000000007</v>
      </c>
      <c r="CV138">
        <v>83.76</v>
      </c>
      <c r="CW138">
        <v>23.71</v>
      </c>
      <c r="CX138">
        <v>25</v>
      </c>
      <c r="CY138">
        <v>44.85</v>
      </c>
    </row>
    <row r="139" spans="2:103" x14ac:dyDescent="0.25">
      <c r="B139" t="s">
        <v>254</v>
      </c>
      <c r="C139">
        <v>1</v>
      </c>
      <c r="D139" t="s">
        <v>96</v>
      </c>
      <c r="E139">
        <v>65.98</v>
      </c>
      <c r="F139">
        <v>47.94</v>
      </c>
      <c r="G139">
        <v>23.45</v>
      </c>
      <c r="H139">
        <v>31.19</v>
      </c>
      <c r="I139">
        <v>33.76</v>
      </c>
      <c r="J139">
        <v>42.01</v>
      </c>
      <c r="K139">
        <v>37.630000000000003</v>
      </c>
      <c r="L139">
        <v>14.18</v>
      </c>
      <c r="M139">
        <v>4.38</v>
      </c>
      <c r="N139">
        <v>42.27</v>
      </c>
      <c r="O139">
        <v>62.11</v>
      </c>
      <c r="P139">
        <v>24.74</v>
      </c>
      <c r="Q139">
        <v>35.31</v>
      </c>
      <c r="R139">
        <v>29.38</v>
      </c>
      <c r="S139">
        <v>23.97</v>
      </c>
      <c r="T139">
        <v>96.13</v>
      </c>
      <c r="U139">
        <v>92.01</v>
      </c>
      <c r="V139">
        <v>88.14</v>
      </c>
      <c r="W139">
        <v>56.19</v>
      </c>
      <c r="X139">
        <v>46.13</v>
      </c>
      <c r="Y139">
        <v>64.180000000000007</v>
      </c>
      <c r="Z139">
        <v>44.59</v>
      </c>
      <c r="AA139">
        <v>39.69</v>
      </c>
      <c r="AB139">
        <v>67.78</v>
      </c>
      <c r="AC139">
        <v>96.13</v>
      </c>
      <c r="AD139">
        <v>30.93</v>
      </c>
      <c r="AE139">
        <v>26.55</v>
      </c>
      <c r="AF139">
        <v>22.94</v>
      </c>
      <c r="AG139">
        <v>29.64</v>
      </c>
      <c r="AH139">
        <v>34.020000000000003</v>
      </c>
      <c r="AI139">
        <v>16.75</v>
      </c>
      <c r="AJ139">
        <v>36.6</v>
      </c>
      <c r="AK139">
        <v>23.45</v>
      </c>
      <c r="AL139">
        <v>45.62</v>
      </c>
      <c r="AM139">
        <v>47.42</v>
      </c>
      <c r="AN139">
        <v>34.79</v>
      </c>
      <c r="AO139">
        <v>37.630000000000003</v>
      </c>
      <c r="AP139">
        <v>51.8</v>
      </c>
      <c r="AQ139">
        <v>20.62</v>
      </c>
      <c r="AR139">
        <v>56.19</v>
      </c>
      <c r="AS139">
        <v>77.84</v>
      </c>
      <c r="AT139">
        <v>89.69</v>
      </c>
      <c r="AU139">
        <v>28.87</v>
      </c>
      <c r="AV139">
        <v>18.809999999999999</v>
      </c>
      <c r="AW139">
        <v>33.76</v>
      </c>
      <c r="AX139">
        <v>5.41</v>
      </c>
      <c r="AY139">
        <v>29.64</v>
      </c>
      <c r="AZ139">
        <v>29.64</v>
      </c>
      <c r="BA139">
        <v>62.11</v>
      </c>
      <c r="BB139">
        <v>80.930000000000007</v>
      </c>
      <c r="BC139">
        <v>59.28</v>
      </c>
      <c r="BD139">
        <v>81.44</v>
      </c>
      <c r="BE139">
        <v>84.02</v>
      </c>
      <c r="BF139">
        <v>87.37</v>
      </c>
      <c r="BG139">
        <v>66.489999999999995</v>
      </c>
      <c r="BH139">
        <v>50.52</v>
      </c>
      <c r="BI139">
        <v>73.45</v>
      </c>
      <c r="BJ139">
        <v>74.48</v>
      </c>
      <c r="BK139">
        <v>70.88</v>
      </c>
      <c r="BL139">
        <v>70.099999999999994</v>
      </c>
      <c r="BM139">
        <v>29.9</v>
      </c>
      <c r="BN139">
        <v>96.13</v>
      </c>
      <c r="BO139">
        <v>31.44</v>
      </c>
      <c r="BP139">
        <v>28.87</v>
      </c>
      <c r="BQ139">
        <v>50.88</v>
      </c>
      <c r="BR139">
        <v>33.33</v>
      </c>
      <c r="BS139">
        <v>90.46</v>
      </c>
      <c r="BT139">
        <v>62.63</v>
      </c>
      <c r="BU139">
        <v>50</v>
      </c>
      <c r="BV139">
        <v>50</v>
      </c>
      <c r="BW139">
        <v>78.349999999999994</v>
      </c>
      <c r="BX139">
        <v>84.54</v>
      </c>
      <c r="BY139">
        <v>75</v>
      </c>
      <c r="BZ139">
        <v>75</v>
      </c>
      <c r="CA139">
        <v>88.66</v>
      </c>
      <c r="CB139">
        <v>75</v>
      </c>
      <c r="CC139">
        <v>75</v>
      </c>
      <c r="CD139">
        <v>75</v>
      </c>
      <c r="CE139">
        <v>75</v>
      </c>
      <c r="CF139">
        <v>67.53</v>
      </c>
      <c r="CG139">
        <v>76.55</v>
      </c>
      <c r="CH139">
        <v>75.77</v>
      </c>
      <c r="CI139">
        <v>0</v>
      </c>
      <c r="CJ139">
        <v>42.53</v>
      </c>
      <c r="CK139">
        <v>25.77</v>
      </c>
      <c r="CL139">
        <v>0</v>
      </c>
      <c r="CM139">
        <v>41.49</v>
      </c>
      <c r="CN139">
        <v>46.65</v>
      </c>
      <c r="CO139">
        <v>60.05</v>
      </c>
      <c r="CP139">
        <v>52.06</v>
      </c>
      <c r="CQ139">
        <v>62.63</v>
      </c>
      <c r="CR139">
        <v>50.77</v>
      </c>
      <c r="CS139">
        <v>68.3</v>
      </c>
      <c r="CT139">
        <v>68.56</v>
      </c>
      <c r="CU139">
        <v>62.37</v>
      </c>
      <c r="CV139">
        <v>68.56</v>
      </c>
      <c r="CW139">
        <v>8.25</v>
      </c>
      <c r="CX139">
        <v>0</v>
      </c>
      <c r="CY139">
        <v>44.85</v>
      </c>
    </row>
    <row r="140" spans="2:103" x14ac:dyDescent="0.25">
      <c r="B140" t="s">
        <v>293</v>
      </c>
      <c r="C140">
        <v>1</v>
      </c>
      <c r="D140" t="s">
        <v>96</v>
      </c>
      <c r="E140">
        <v>65.72</v>
      </c>
      <c r="F140">
        <v>60.05</v>
      </c>
      <c r="G140">
        <v>61.6</v>
      </c>
      <c r="H140">
        <v>55.41</v>
      </c>
      <c r="I140">
        <v>48.71</v>
      </c>
      <c r="J140">
        <v>44.07</v>
      </c>
      <c r="K140">
        <v>70.62</v>
      </c>
      <c r="L140">
        <v>72.16</v>
      </c>
      <c r="M140">
        <v>86.86</v>
      </c>
      <c r="N140">
        <v>44.85</v>
      </c>
      <c r="O140">
        <v>64.95</v>
      </c>
      <c r="P140">
        <v>49.23</v>
      </c>
      <c r="Q140">
        <v>53.61</v>
      </c>
      <c r="R140">
        <v>63.66</v>
      </c>
      <c r="S140">
        <v>34.020000000000003</v>
      </c>
      <c r="T140">
        <v>74.739999999999995</v>
      </c>
      <c r="U140">
        <v>36.6</v>
      </c>
      <c r="V140">
        <v>90.21</v>
      </c>
      <c r="W140">
        <v>41.75</v>
      </c>
      <c r="X140">
        <v>44.33</v>
      </c>
      <c r="Y140">
        <v>45.62</v>
      </c>
      <c r="Z140">
        <v>32.99</v>
      </c>
      <c r="AA140">
        <v>66.489999999999995</v>
      </c>
      <c r="AB140">
        <v>47.16</v>
      </c>
      <c r="AC140">
        <v>73.2</v>
      </c>
      <c r="AD140">
        <v>31.44</v>
      </c>
      <c r="AE140">
        <v>54.12</v>
      </c>
      <c r="AF140">
        <v>74.48</v>
      </c>
      <c r="AG140">
        <v>56.44</v>
      </c>
      <c r="AH140">
        <v>71.650000000000006</v>
      </c>
      <c r="AI140">
        <v>80.150000000000006</v>
      </c>
      <c r="AJ140">
        <v>32.47</v>
      </c>
      <c r="AK140">
        <v>35.57</v>
      </c>
      <c r="AL140">
        <v>25.77</v>
      </c>
      <c r="AM140">
        <v>43.81</v>
      </c>
      <c r="AN140">
        <v>4.38</v>
      </c>
      <c r="AO140">
        <v>10.82</v>
      </c>
      <c r="AP140">
        <v>10.31</v>
      </c>
      <c r="AQ140">
        <v>11.6</v>
      </c>
      <c r="AR140">
        <v>18.04</v>
      </c>
      <c r="AS140">
        <v>4.9000000000000004</v>
      </c>
      <c r="AT140">
        <v>5.67</v>
      </c>
      <c r="AU140">
        <v>21.39</v>
      </c>
      <c r="AV140">
        <v>6.7</v>
      </c>
      <c r="AW140">
        <v>1.8</v>
      </c>
      <c r="AX140">
        <v>52.84</v>
      </c>
      <c r="AY140">
        <v>68.040000000000006</v>
      </c>
      <c r="AZ140">
        <v>68.040000000000006</v>
      </c>
      <c r="BA140">
        <v>18.3</v>
      </c>
      <c r="BB140">
        <v>5.15</v>
      </c>
      <c r="BC140">
        <v>7.73</v>
      </c>
      <c r="BD140">
        <v>7.99</v>
      </c>
      <c r="BE140">
        <v>5.15</v>
      </c>
      <c r="BF140">
        <v>4.38</v>
      </c>
      <c r="BG140">
        <v>7.99</v>
      </c>
      <c r="BH140">
        <v>12.37</v>
      </c>
      <c r="BI140">
        <v>13.14</v>
      </c>
      <c r="BJ140">
        <v>25.26</v>
      </c>
      <c r="BK140">
        <v>4.12</v>
      </c>
      <c r="BL140">
        <v>12.37</v>
      </c>
      <c r="BM140">
        <v>7.47</v>
      </c>
      <c r="BN140">
        <v>44.07</v>
      </c>
      <c r="BO140">
        <v>59.02</v>
      </c>
      <c r="BP140">
        <v>61.6</v>
      </c>
      <c r="BQ140">
        <v>68.42</v>
      </c>
      <c r="BR140">
        <v>70.180000000000007</v>
      </c>
      <c r="BS140">
        <v>53.87</v>
      </c>
      <c r="BT140">
        <v>9.5399999999999991</v>
      </c>
      <c r="BU140">
        <v>10</v>
      </c>
      <c r="BV140">
        <v>10</v>
      </c>
      <c r="BW140">
        <v>24.48</v>
      </c>
      <c r="BX140">
        <v>89.69</v>
      </c>
      <c r="BY140">
        <v>80</v>
      </c>
      <c r="BZ140">
        <v>80</v>
      </c>
      <c r="CA140">
        <v>47.42</v>
      </c>
      <c r="CB140">
        <v>30</v>
      </c>
      <c r="CC140">
        <v>50</v>
      </c>
      <c r="CD140">
        <v>30</v>
      </c>
      <c r="CE140">
        <v>40</v>
      </c>
      <c r="CF140">
        <v>64.95</v>
      </c>
      <c r="CG140">
        <v>55.67</v>
      </c>
      <c r="CH140">
        <v>62.63</v>
      </c>
      <c r="CI140">
        <v>50</v>
      </c>
      <c r="CJ140">
        <v>96.91</v>
      </c>
      <c r="CK140">
        <v>97.94</v>
      </c>
      <c r="CL140">
        <v>90</v>
      </c>
      <c r="CM140">
        <v>84.54</v>
      </c>
      <c r="CN140">
        <v>91.49</v>
      </c>
      <c r="CO140">
        <v>94.85</v>
      </c>
      <c r="CP140">
        <v>93.04</v>
      </c>
      <c r="CQ140">
        <v>94.33</v>
      </c>
      <c r="CR140">
        <v>94.59</v>
      </c>
      <c r="CS140">
        <v>81.7</v>
      </c>
      <c r="CT140">
        <v>78.87</v>
      </c>
      <c r="CU140">
        <v>79.64</v>
      </c>
      <c r="CV140">
        <v>77.84</v>
      </c>
      <c r="CW140">
        <v>62.11</v>
      </c>
      <c r="CX140">
        <v>70</v>
      </c>
      <c r="CY140">
        <v>44.85</v>
      </c>
    </row>
    <row r="141" spans="2:103" x14ac:dyDescent="0.25">
      <c r="B141" t="s">
        <v>213</v>
      </c>
      <c r="C141">
        <v>2</v>
      </c>
      <c r="D141" t="s">
        <v>96</v>
      </c>
      <c r="E141">
        <v>65.459999999999994</v>
      </c>
      <c r="F141">
        <v>70.36</v>
      </c>
      <c r="G141">
        <v>50.52</v>
      </c>
      <c r="H141">
        <v>34.54</v>
      </c>
      <c r="I141">
        <v>63.14</v>
      </c>
      <c r="J141">
        <v>37.630000000000003</v>
      </c>
      <c r="K141">
        <v>19.07</v>
      </c>
      <c r="L141">
        <v>71.39</v>
      </c>
      <c r="M141">
        <v>91.49</v>
      </c>
      <c r="N141">
        <v>39.18</v>
      </c>
      <c r="O141">
        <v>64.180000000000007</v>
      </c>
      <c r="P141">
        <v>36.86</v>
      </c>
      <c r="Q141">
        <v>54.38</v>
      </c>
      <c r="R141">
        <v>52.32</v>
      </c>
      <c r="S141">
        <v>11.34</v>
      </c>
      <c r="T141">
        <v>86.6</v>
      </c>
      <c r="U141">
        <v>54.64</v>
      </c>
      <c r="V141">
        <v>92.01</v>
      </c>
      <c r="W141">
        <v>77.84</v>
      </c>
      <c r="X141">
        <v>61.86</v>
      </c>
      <c r="Y141">
        <v>67.010000000000005</v>
      </c>
      <c r="Z141">
        <v>76.55</v>
      </c>
      <c r="AA141">
        <v>36.86</v>
      </c>
      <c r="AB141">
        <v>87.37</v>
      </c>
      <c r="AC141">
        <v>51.55</v>
      </c>
      <c r="AD141">
        <v>99.48</v>
      </c>
      <c r="AE141">
        <v>98.71</v>
      </c>
      <c r="AF141">
        <v>93.56</v>
      </c>
      <c r="AG141">
        <v>89.69</v>
      </c>
      <c r="AH141">
        <v>91.24</v>
      </c>
      <c r="AI141">
        <v>94.59</v>
      </c>
      <c r="AJ141">
        <v>99.23</v>
      </c>
      <c r="AK141">
        <v>92.01</v>
      </c>
      <c r="AL141">
        <v>97.94</v>
      </c>
      <c r="AM141">
        <v>99.74</v>
      </c>
      <c r="AN141">
        <v>79.38</v>
      </c>
      <c r="AO141">
        <v>71.650000000000006</v>
      </c>
      <c r="AP141">
        <v>76.03</v>
      </c>
      <c r="AQ141">
        <v>53.61</v>
      </c>
      <c r="AR141">
        <v>73.45</v>
      </c>
      <c r="AS141">
        <v>50.26</v>
      </c>
      <c r="AT141">
        <v>44.85</v>
      </c>
      <c r="AU141">
        <v>55.67</v>
      </c>
      <c r="AV141">
        <v>43.81</v>
      </c>
      <c r="AW141">
        <v>41.49</v>
      </c>
      <c r="AX141">
        <v>59.28</v>
      </c>
      <c r="AY141">
        <v>93.56</v>
      </c>
      <c r="AZ141">
        <v>93.56</v>
      </c>
      <c r="BA141">
        <v>80.67</v>
      </c>
      <c r="BB141">
        <v>54.9</v>
      </c>
      <c r="BC141">
        <v>59.02</v>
      </c>
      <c r="BD141">
        <v>58.51</v>
      </c>
      <c r="BE141">
        <v>51.8</v>
      </c>
      <c r="BF141">
        <v>51.03</v>
      </c>
      <c r="BG141">
        <v>55.15</v>
      </c>
      <c r="BH141">
        <v>64.69</v>
      </c>
      <c r="BI141">
        <v>37.630000000000003</v>
      </c>
      <c r="BJ141">
        <v>45.1</v>
      </c>
      <c r="BK141">
        <v>57.47</v>
      </c>
      <c r="BL141">
        <v>63.92</v>
      </c>
      <c r="BM141">
        <v>39.69</v>
      </c>
      <c r="BN141">
        <v>35.049999999999997</v>
      </c>
      <c r="BO141">
        <v>79.38</v>
      </c>
      <c r="BP141">
        <v>99.74</v>
      </c>
      <c r="BQ141">
        <v>98.25</v>
      </c>
      <c r="BR141">
        <v>98.25</v>
      </c>
      <c r="BS141">
        <v>27.58</v>
      </c>
      <c r="BT141">
        <v>66.239999999999995</v>
      </c>
      <c r="BU141">
        <v>60</v>
      </c>
      <c r="BV141">
        <v>60</v>
      </c>
      <c r="BW141">
        <v>63.92</v>
      </c>
      <c r="BX141">
        <v>10.57</v>
      </c>
      <c r="BY141">
        <v>0</v>
      </c>
      <c r="BZ141">
        <v>0</v>
      </c>
      <c r="CA141">
        <v>12.89</v>
      </c>
      <c r="CB141">
        <v>0</v>
      </c>
      <c r="CC141">
        <v>0</v>
      </c>
      <c r="CD141">
        <v>40</v>
      </c>
      <c r="CE141">
        <v>40</v>
      </c>
      <c r="CF141">
        <v>60.05</v>
      </c>
      <c r="CG141">
        <v>19.850000000000001</v>
      </c>
      <c r="CH141">
        <v>90.98</v>
      </c>
      <c r="CI141">
        <v>80</v>
      </c>
      <c r="CJ141">
        <v>47.42</v>
      </c>
      <c r="CK141">
        <v>48.97</v>
      </c>
      <c r="CL141">
        <v>40</v>
      </c>
      <c r="CM141">
        <v>52.06</v>
      </c>
      <c r="CN141">
        <v>49.74</v>
      </c>
      <c r="CO141">
        <v>45.1</v>
      </c>
      <c r="CP141">
        <v>39.950000000000003</v>
      </c>
      <c r="CQ141">
        <v>52.58</v>
      </c>
      <c r="CR141">
        <v>42.53</v>
      </c>
      <c r="CS141">
        <v>67.78</v>
      </c>
      <c r="CT141">
        <v>53.61</v>
      </c>
      <c r="CU141">
        <v>43.04</v>
      </c>
      <c r="CV141">
        <v>57.73</v>
      </c>
      <c r="CW141">
        <v>53.09</v>
      </c>
      <c r="CX141">
        <v>60</v>
      </c>
      <c r="CY141">
        <v>44.85</v>
      </c>
    </row>
    <row r="142" spans="2:103" x14ac:dyDescent="0.25">
      <c r="B142" t="s">
        <v>162</v>
      </c>
      <c r="C142">
        <v>1</v>
      </c>
      <c r="D142" t="s">
        <v>96</v>
      </c>
      <c r="E142">
        <v>65.209999999999994</v>
      </c>
      <c r="F142">
        <v>20.36</v>
      </c>
      <c r="G142">
        <v>27.84</v>
      </c>
      <c r="H142">
        <v>18.809999999999999</v>
      </c>
      <c r="I142">
        <v>41.49</v>
      </c>
      <c r="J142">
        <v>20.88</v>
      </c>
      <c r="K142">
        <v>28.87</v>
      </c>
      <c r="L142">
        <v>37.630000000000003</v>
      </c>
      <c r="M142">
        <v>70.099999999999994</v>
      </c>
      <c r="N142">
        <v>14.95</v>
      </c>
      <c r="O142">
        <v>19.329999999999998</v>
      </c>
      <c r="P142">
        <v>14.18</v>
      </c>
      <c r="Q142">
        <v>23.71</v>
      </c>
      <c r="R142">
        <v>21.65</v>
      </c>
      <c r="S142">
        <v>16.239999999999998</v>
      </c>
      <c r="T142">
        <v>30.41</v>
      </c>
      <c r="U142">
        <v>19.329999999999998</v>
      </c>
      <c r="V142">
        <v>59.28</v>
      </c>
      <c r="W142">
        <v>39.950000000000003</v>
      </c>
      <c r="X142">
        <v>38.659999999999997</v>
      </c>
      <c r="Y142">
        <v>52.06</v>
      </c>
      <c r="Z142">
        <v>26.03</v>
      </c>
      <c r="AA142">
        <v>53.61</v>
      </c>
      <c r="AB142">
        <v>47.16</v>
      </c>
      <c r="AC142">
        <v>81.96</v>
      </c>
      <c r="AD142">
        <v>22.68</v>
      </c>
      <c r="AE142">
        <v>98.2</v>
      </c>
      <c r="AF142">
        <v>96.39</v>
      </c>
      <c r="AG142">
        <v>97.68</v>
      </c>
      <c r="AH142">
        <v>97.42</v>
      </c>
      <c r="AI142">
        <v>88.66</v>
      </c>
      <c r="AJ142">
        <v>92.53</v>
      </c>
      <c r="AK142">
        <v>92.27</v>
      </c>
      <c r="AL142">
        <v>76.03</v>
      </c>
      <c r="AM142">
        <v>97.42</v>
      </c>
      <c r="AN142">
        <v>88.92</v>
      </c>
      <c r="AO142">
        <v>91.75</v>
      </c>
      <c r="AP142">
        <v>68.3</v>
      </c>
      <c r="AQ142">
        <v>86.34</v>
      </c>
      <c r="AR142">
        <v>92.27</v>
      </c>
      <c r="AS142">
        <v>55.93</v>
      </c>
      <c r="AT142">
        <v>44.07</v>
      </c>
      <c r="AU142">
        <v>69.069999999999993</v>
      </c>
      <c r="AV142">
        <v>75.77</v>
      </c>
      <c r="AW142">
        <v>90.21</v>
      </c>
      <c r="AX142">
        <v>25.52</v>
      </c>
      <c r="AY142">
        <v>34.79</v>
      </c>
      <c r="AZ142">
        <v>34.79</v>
      </c>
      <c r="BA142">
        <v>66.489999999999995</v>
      </c>
      <c r="BB142">
        <v>69.069999999999993</v>
      </c>
      <c r="BC142">
        <v>69.59</v>
      </c>
      <c r="BD142">
        <v>72.94</v>
      </c>
      <c r="BE142">
        <v>66.489999999999995</v>
      </c>
      <c r="BF142">
        <v>63.92</v>
      </c>
      <c r="BG142">
        <v>41.24</v>
      </c>
      <c r="BH142">
        <v>55.41</v>
      </c>
      <c r="BI142">
        <v>17.78</v>
      </c>
      <c r="BJ142">
        <v>52.06</v>
      </c>
      <c r="BK142">
        <v>68.040000000000006</v>
      </c>
      <c r="BL142">
        <v>80.930000000000007</v>
      </c>
      <c r="BM142">
        <v>30.15</v>
      </c>
      <c r="BN142">
        <v>36.86</v>
      </c>
      <c r="BO142">
        <v>81.19</v>
      </c>
      <c r="BP142">
        <v>61.6</v>
      </c>
      <c r="BQ142">
        <v>68.42</v>
      </c>
      <c r="BR142">
        <v>70.180000000000007</v>
      </c>
      <c r="BS142">
        <v>51.03</v>
      </c>
      <c r="BT142">
        <v>33.51</v>
      </c>
      <c r="BU142">
        <v>20</v>
      </c>
      <c r="BV142">
        <v>30</v>
      </c>
      <c r="BW142">
        <v>66.75</v>
      </c>
      <c r="BX142">
        <v>61.86</v>
      </c>
      <c r="BY142">
        <v>50</v>
      </c>
      <c r="BZ142">
        <v>50</v>
      </c>
      <c r="CA142">
        <v>68.56</v>
      </c>
      <c r="CB142">
        <v>60</v>
      </c>
      <c r="CC142">
        <v>40</v>
      </c>
      <c r="CD142">
        <v>80</v>
      </c>
      <c r="CE142">
        <v>80</v>
      </c>
      <c r="CF142">
        <v>40.72</v>
      </c>
      <c r="CG142">
        <v>51.03</v>
      </c>
      <c r="CH142">
        <v>53.87</v>
      </c>
      <c r="CI142">
        <v>0</v>
      </c>
      <c r="CJ142">
        <v>51.29</v>
      </c>
      <c r="CK142">
        <v>50</v>
      </c>
      <c r="CL142">
        <v>30</v>
      </c>
      <c r="CM142">
        <v>71.13</v>
      </c>
      <c r="CN142">
        <v>41.24</v>
      </c>
      <c r="CO142">
        <v>76.8</v>
      </c>
      <c r="CP142">
        <v>72.16</v>
      </c>
      <c r="CQ142">
        <v>72.16</v>
      </c>
      <c r="CR142">
        <v>75.52</v>
      </c>
      <c r="CS142">
        <v>69.849999999999994</v>
      </c>
      <c r="CT142">
        <v>35.82</v>
      </c>
      <c r="CU142">
        <v>28.09</v>
      </c>
      <c r="CV142">
        <v>45.36</v>
      </c>
      <c r="CW142">
        <v>12.63</v>
      </c>
      <c r="CX142">
        <v>10</v>
      </c>
      <c r="CY142">
        <v>44.85</v>
      </c>
    </row>
    <row r="143" spans="2:103" x14ac:dyDescent="0.25">
      <c r="B143" t="s">
        <v>237</v>
      </c>
      <c r="C143">
        <v>1</v>
      </c>
      <c r="D143" t="s">
        <v>96</v>
      </c>
      <c r="E143">
        <v>64.95</v>
      </c>
      <c r="F143">
        <v>56.44</v>
      </c>
      <c r="G143">
        <v>60.57</v>
      </c>
      <c r="H143">
        <v>52.84</v>
      </c>
      <c r="I143">
        <v>61.86</v>
      </c>
      <c r="J143">
        <v>51.29</v>
      </c>
      <c r="K143">
        <v>44.33</v>
      </c>
      <c r="L143">
        <v>72.680000000000007</v>
      </c>
      <c r="M143">
        <v>75</v>
      </c>
      <c r="N143">
        <v>58.76</v>
      </c>
      <c r="O143">
        <v>23.2</v>
      </c>
      <c r="P143">
        <v>10.050000000000001</v>
      </c>
      <c r="Q143">
        <v>24.23</v>
      </c>
      <c r="R143">
        <v>14.43</v>
      </c>
      <c r="S143">
        <v>14.18</v>
      </c>
      <c r="T143">
        <v>43.3</v>
      </c>
      <c r="U143">
        <v>77.319999999999993</v>
      </c>
      <c r="V143">
        <v>18.559999999999999</v>
      </c>
      <c r="W143">
        <v>78.09</v>
      </c>
      <c r="X143">
        <v>52.32</v>
      </c>
      <c r="Y143">
        <v>70.88</v>
      </c>
      <c r="Z143">
        <v>53.61</v>
      </c>
      <c r="AA143">
        <v>35.82</v>
      </c>
      <c r="AB143">
        <v>97.42</v>
      </c>
      <c r="AC143">
        <v>90.98</v>
      </c>
      <c r="AD143">
        <v>96.13</v>
      </c>
      <c r="AE143">
        <v>45.36</v>
      </c>
      <c r="AF143">
        <v>30.41</v>
      </c>
      <c r="AG143">
        <v>34.54</v>
      </c>
      <c r="AH143">
        <v>32.729999999999997</v>
      </c>
      <c r="AI143">
        <v>33.25</v>
      </c>
      <c r="AJ143">
        <v>61.08</v>
      </c>
      <c r="AK143">
        <v>64.69</v>
      </c>
      <c r="AL143">
        <v>63.14</v>
      </c>
      <c r="AM143">
        <v>54.64</v>
      </c>
      <c r="AN143">
        <v>48.71</v>
      </c>
      <c r="AO143">
        <v>28.35</v>
      </c>
      <c r="AP143">
        <v>30.15</v>
      </c>
      <c r="AQ143">
        <v>25.26</v>
      </c>
      <c r="AR143">
        <v>52.84</v>
      </c>
      <c r="AS143">
        <v>60.31</v>
      </c>
      <c r="AT143">
        <v>75</v>
      </c>
      <c r="AU143">
        <v>18.809999999999999</v>
      </c>
      <c r="AV143">
        <v>71.91</v>
      </c>
      <c r="AW143">
        <v>75.52</v>
      </c>
      <c r="AX143">
        <v>59.79</v>
      </c>
      <c r="AY143">
        <v>73.45</v>
      </c>
      <c r="AZ143">
        <v>73.45</v>
      </c>
      <c r="BA143">
        <v>42.27</v>
      </c>
      <c r="BB143">
        <v>46.13</v>
      </c>
      <c r="BC143">
        <v>42.78</v>
      </c>
      <c r="BD143">
        <v>53.35</v>
      </c>
      <c r="BE143">
        <v>48.71</v>
      </c>
      <c r="BF143">
        <v>43.04</v>
      </c>
      <c r="BG143">
        <v>50.52</v>
      </c>
      <c r="BH143">
        <v>53.35</v>
      </c>
      <c r="BI143">
        <v>51.29</v>
      </c>
      <c r="BJ143">
        <v>37.369999999999997</v>
      </c>
      <c r="BK143">
        <v>30.15</v>
      </c>
      <c r="BL143">
        <v>47.94</v>
      </c>
      <c r="BM143">
        <v>37.89</v>
      </c>
      <c r="BN143">
        <v>52.84</v>
      </c>
      <c r="BO143">
        <v>24.48</v>
      </c>
      <c r="BP143">
        <v>53.35</v>
      </c>
      <c r="BQ143">
        <v>49.12</v>
      </c>
      <c r="BR143">
        <v>63.16</v>
      </c>
      <c r="BS143">
        <v>80.41</v>
      </c>
      <c r="BT143">
        <v>78.87</v>
      </c>
      <c r="BU143">
        <v>71.430000000000007</v>
      </c>
      <c r="BV143">
        <v>57.14</v>
      </c>
      <c r="BW143">
        <v>86.34</v>
      </c>
      <c r="BX143">
        <v>61.86</v>
      </c>
      <c r="BY143">
        <v>42.86</v>
      </c>
      <c r="BZ143">
        <v>57.14</v>
      </c>
      <c r="CA143">
        <v>74.739999999999995</v>
      </c>
      <c r="CB143">
        <v>42.86</v>
      </c>
      <c r="CC143">
        <v>71.430000000000007</v>
      </c>
      <c r="CD143">
        <v>71.430000000000007</v>
      </c>
      <c r="CE143">
        <v>71.430000000000007</v>
      </c>
      <c r="CF143">
        <v>60.31</v>
      </c>
      <c r="CG143">
        <v>67.27</v>
      </c>
      <c r="CH143">
        <v>65.98</v>
      </c>
      <c r="CI143">
        <v>0</v>
      </c>
      <c r="CJ143">
        <v>40.72</v>
      </c>
      <c r="CK143">
        <v>65.209999999999994</v>
      </c>
      <c r="CL143">
        <v>42.86</v>
      </c>
      <c r="CM143">
        <v>59.02</v>
      </c>
      <c r="CN143">
        <v>69.59</v>
      </c>
      <c r="CO143">
        <v>29.9</v>
      </c>
      <c r="CP143">
        <v>33.76</v>
      </c>
      <c r="CQ143">
        <v>30.93</v>
      </c>
      <c r="CR143">
        <v>30.67</v>
      </c>
      <c r="CS143">
        <v>42.78</v>
      </c>
      <c r="CT143">
        <v>57.47</v>
      </c>
      <c r="CU143">
        <v>51.55</v>
      </c>
      <c r="CV143">
        <v>59.54</v>
      </c>
      <c r="CW143">
        <v>8.25</v>
      </c>
      <c r="CX143">
        <v>0</v>
      </c>
      <c r="CY143">
        <v>44.85</v>
      </c>
    </row>
    <row r="144" spans="2:103" x14ac:dyDescent="0.25">
      <c r="B144" t="s">
        <v>220</v>
      </c>
      <c r="C144">
        <v>1</v>
      </c>
      <c r="D144" t="s">
        <v>96</v>
      </c>
      <c r="E144">
        <v>64.69</v>
      </c>
      <c r="F144">
        <v>1.03</v>
      </c>
      <c r="G144">
        <v>8.76</v>
      </c>
      <c r="H144">
        <v>16.239999999999998</v>
      </c>
      <c r="I144">
        <v>28.09</v>
      </c>
      <c r="J144">
        <v>31.19</v>
      </c>
      <c r="K144">
        <v>23.71</v>
      </c>
      <c r="L144">
        <v>7.99</v>
      </c>
      <c r="M144">
        <v>22.68</v>
      </c>
      <c r="N144">
        <v>15.21</v>
      </c>
      <c r="O144">
        <v>2.3199999999999998</v>
      </c>
      <c r="P144">
        <v>11.6</v>
      </c>
      <c r="Q144">
        <v>14.95</v>
      </c>
      <c r="R144">
        <v>20.36</v>
      </c>
      <c r="S144">
        <v>21.91</v>
      </c>
      <c r="T144">
        <v>2.84</v>
      </c>
      <c r="U144">
        <v>13.14</v>
      </c>
      <c r="V144">
        <v>9.02</v>
      </c>
      <c r="W144">
        <v>13.4</v>
      </c>
      <c r="X144">
        <v>25.52</v>
      </c>
      <c r="Y144">
        <v>27.06</v>
      </c>
      <c r="Z144">
        <v>38.659999999999997</v>
      </c>
      <c r="AA144">
        <v>37.11</v>
      </c>
      <c r="AB144">
        <v>13.4</v>
      </c>
      <c r="AC144">
        <v>22.68</v>
      </c>
      <c r="AD144">
        <v>17.78</v>
      </c>
      <c r="AE144">
        <v>60.05</v>
      </c>
      <c r="AF144">
        <v>40.72</v>
      </c>
      <c r="AG144">
        <v>32.47</v>
      </c>
      <c r="AH144">
        <v>54.64</v>
      </c>
      <c r="AI144">
        <v>37.369999999999997</v>
      </c>
      <c r="AJ144">
        <v>78.09</v>
      </c>
      <c r="AK144">
        <v>70.62</v>
      </c>
      <c r="AL144">
        <v>77.84</v>
      </c>
      <c r="AM144">
        <v>75.52</v>
      </c>
      <c r="AN144">
        <v>13.66</v>
      </c>
      <c r="AO144">
        <v>13.92</v>
      </c>
      <c r="AP144">
        <v>13.92</v>
      </c>
      <c r="AQ144">
        <v>12.63</v>
      </c>
      <c r="AR144">
        <v>25.77</v>
      </c>
      <c r="AS144">
        <v>20.88</v>
      </c>
      <c r="AT144">
        <v>37.11</v>
      </c>
      <c r="AU144">
        <v>16.239999999999998</v>
      </c>
      <c r="AV144">
        <v>71.39</v>
      </c>
      <c r="AW144">
        <v>79.900000000000006</v>
      </c>
      <c r="AX144">
        <v>45.62</v>
      </c>
      <c r="AY144">
        <v>55.67</v>
      </c>
      <c r="AZ144">
        <v>55.67</v>
      </c>
      <c r="BA144">
        <v>18.559999999999999</v>
      </c>
      <c r="BB144">
        <v>18.809999999999999</v>
      </c>
      <c r="BC144">
        <v>13.14</v>
      </c>
      <c r="BD144">
        <v>18.04</v>
      </c>
      <c r="BE144">
        <v>21.39</v>
      </c>
      <c r="BF144">
        <v>21.13</v>
      </c>
      <c r="BG144">
        <v>67.53</v>
      </c>
      <c r="BH144">
        <v>57.99</v>
      </c>
      <c r="BI144">
        <v>87.11</v>
      </c>
      <c r="BJ144">
        <v>38.659999999999997</v>
      </c>
      <c r="BK144">
        <v>21.65</v>
      </c>
      <c r="BL144">
        <v>22.16</v>
      </c>
      <c r="BM144">
        <v>8.25</v>
      </c>
      <c r="BN144">
        <v>82.73</v>
      </c>
      <c r="BO144">
        <v>49.48</v>
      </c>
      <c r="BP144">
        <v>14.95</v>
      </c>
      <c r="BQ144">
        <v>26.32</v>
      </c>
      <c r="BR144">
        <v>24.56</v>
      </c>
      <c r="BS144">
        <v>84.54</v>
      </c>
      <c r="BT144">
        <v>48.2</v>
      </c>
      <c r="BU144">
        <v>40</v>
      </c>
      <c r="BV144">
        <v>40</v>
      </c>
      <c r="BW144">
        <v>65.72</v>
      </c>
      <c r="BX144">
        <v>78.87</v>
      </c>
      <c r="BY144">
        <v>70</v>
      </c>
      <c r="BZ144">
        <v>70</v>
      </c>
      <c r="CA144">
        <v>81.96</v>
      </c>
      <c r="CB144">
        <v>60</v>
      </c>
      <c r="CC144">
        <v>70</v>
      </c>
      <c r="CD144">
        <v>70</v>
      </c>
      <c r="CE144">
        <v>70</v>
      </c>
      <c r="CF144">
        <v>77.06</v>
      </c>
      <c r="CG144">
        <v>74.23</v>
      </c>
      <c r="CH144">
        <v>77.58</v>
      </c>
      <c r="CI144">
        <v>30</v>
      </c>
      <c r="CJ144">
        <v>86.08</v>
      </c>
      <c r="CK144">
        <v>81.44</v>
      </c>
      <c r="CL144">
        <v>80</v>
      </c>
      <c r="CM144">
        <v>59.28</v>
      </c>
      <c r="CN144">
        <v>72.94</v>
      </c>
      <c r="CO144">
        <v>86.34</v>
      </c>
      <c r="CP144">
        <v>76.8</v>
      </c>
      <c r="CQ144">
        <v>80.930000000000007</v>
      </c>
      <c r="CR144">
        <v>76.03</v>
      </c>
      <c r="CS144">
        <v>91.75</v>
      </c>
      <c r="CT144">
        <v>81.96</v>
      </c>
      <c r="CU144">
        <v>81.7</v>
      </c>
      <c r="CV144">
        <v>79.900000000000006</v>
      </c>
      <c r="CW144">
        <v>20.36</v>
      </c>
      <c r="CX144">
        <v>20</v>
      </c>
      <c r="CY144">
        <v>44.85</v>
      </c>
    </row>
    <row r="145" spans="2:103" x14ac:dyDescent="0.25">
      <c r="B145" t="s">
        <v>271</v>
      </c>
      <c r="C145">
        <v>0</v>
      </c>
      <c r="D145" t="s">
        <v>96</v>
      </c>
      <c r="E145">
        <v>64.430000000000007</v>
      </c>
      <c r="F145">
        <v>82.22</v>
      </c>
      <c r="G145">
        <v>95.62</v>
      </c>
      <c r="H145">
        <v>89.69</v>
      </c>
      <c r="I145">
        <v>90.98</v>
      </c>
      <c r="J145">
        <v>77.319999999999993</v>
      </c>
      <c r="K145">
        <v>72.16</v>
      </c>
      <c r="L145">
        <v>92.53</v>
      </c>
      <c r="M145">
        <v>90.98</v>
      </c>
      <c r="N145">
        <v>73.2</v>
      </c>
      <c r="O145">
        <v>47.68</v>
      </c>
      <c r="P145">
        <v>37.369999999999997</v>
      </c>
      <c r="Q145">
        <v>41.49</v>
      </c>
      <c r="R145">
        <v>32.729999999999997</v>
      </c>
      <c r="S145">
        <v>44.85</v>
      </c>
      <c r="T145">
        <v>62.63</v>
      </c>
      <c r="U145">
        <v>85.05</v>
      </c>
      <c r="V145">
        <v>31.7</v>
      </c>
      <c r="W145">
        <v>79.900000000000006</v>
      </c>
      <c r="X145">
        <v>70.099999999999994</v>
      </c>
      <c r="Y145">
        <v>73.709999999999994</v>
      </c>
      <c r="Z145">
        <v>63.66</v>
      </c>
      <c r="AA145">
        <v>58.25</v>
      </c>
      <c r="AB145">
        <v>81.96</v>
      </c>
      <c r="AC145">
        <v>78.87</v>
      </c>
      <c r="AD145">
        <v>63.14</v>
      </c>
      <c r="AE145">
        <v>17.78</v>
      </c>
      <c r="AF145">
        <v>12.37</v>
      </c>
      <c r="AG145">
        <v>12.89</v>
      </c>
      <c r="AH145">
        <v>16.489999999999998</v>
      </c>
      <c r="AI145">
        <v>18.04</v>
      </c>
      <c r="AJ145">
        <v>28.09</v>
      </c>
      <c r="AK145">
        <v>22.94</v>
      </c>
      <c r="AL145">
        <v>27.84</v>
      </c>
      <c r="AM145">
        <v>39.69</v>
      </c>
      <c r="AN145">
        <v>78.349999999999994</v>
      </c>
      <c r="AO145">
        <v>74.23</v>
      </c>
      <c r="AP145">
        <v>60.31</v>
      </c>
      <c r="AQ145">
        <v>79.900000000000006</v>
      </c>
      <c r="AR145">
        <v>65.209999999999994</v>
      </c>
      <c r="AS145">
        <v>48.71</v>
      </c>
      <c r="AT145">
        <v>40.21</v>
      </c>
      <c r="AU145">
        <v>60.82</v>
      </c>
      <c r="AV145">
        <v>48.45</v>
      </c>
      <c r="AW145">
        <v>43.04</v>
      </c>
      <c r="AX145">
        <v>88.92</v>
      </c>
      <c r="AY145">
        <v>76.03</v>
      </c>
      <c r="AZ145">
        <v>76.03</v>
      </c>
      <c r="BA145">
        <v>40.72</v>
      </c>
      <c r="BB145">
        <v>68.040000000000006</v>
      </c>
      <c r="BC145">
        <v>59.54</v>
      </c>
      <c r="BD145">
        <v>60.82</v>
      </c>
      <c r="BE145">
        <v>59.54</v>
      </c>
      <c r="BF145">
        <v>82.22</v>
      </c>
      <c r="BG145">
        <v>54.64</v>
      </c>
      <c r="BH145">
        <v>42.27</v>
      </c>
      <c r="BI145">
        <v>72.680000000000007</v>
      </c>
      <c r="BJ145">
        <v>47.16</v>
      </c>
      <c r="BK145">
        <v>71.39</v>
      </c>
      <c r="BL145">
        <v>65.209999999999994</v>
      </c>
      <c r="BM145">
        <v>40.46</v>
      </c>
      <c r="BN145">
        <v>87.63</v>
      </c>
      <c r="BO145">
        <v>35.57</v>
      </c>
      <c r="BP145">
        <v>9.7899999999999991</v>
      </c>
      <c r="BQ145">
        <v>12.28</v>
      </c>
      <c r="BR145">
        <v>15.79</v>
      </c>
      <c r="BS145">
        <v>37.11</v>
      </c>
      <c r="BT145">
        <v>19.329999999999998</v>
      </c>
      <c r="BU145">
        <v>25</v>
      </c>
      <c r="BV145">
        <v>12.5</v>
      </c>
      <c r="BW145">
        <v>31.44</v>
      </c>
      <c r="BX145">
        <v>51.29</v>
      </c>
      <c r="BY145">
        <v>50</v>
      </c>
      <c r="BZ145">
        <v>37.5</v>
      </c>
      <c r="CA145">
        <v>36.6</v>
      </c>
      <c r="CB145">
        <v>25</v>
      </c>
      <c r="CC145">
        <v>12.5</v>
      </c>
      <c r="CD145">
        <v>62.5</v>
      </c>
      <c r="CE145">
        <v>75</v>
      </c>
      <c r="CF145">
        <v>68.81</v>
      </c>
      <c r="CG145">
        <v>69.33</v>
      </c>
      <c r="CH145">
        <v>64.69</v>
      </c>
      <c r="CI145">
        <v>37.5</v>
      </c>
      <c r="CJ145">
        <v>75.77</v>
      </c>
      <c r="CK145">
        <v>77.84</v>
      </c>
      <c r="CL145">
        <v>62.5</v>
      </c>
      <c r="CM145">
        <v>65.98</v>
      </c>
      <c r="CN145">
        <v>68.56</v>
      </c>
      <c r="CO145">
        <v>89.18</v>
      </c>
      <c r="CP145">
        <v>80.930000000000007</v>
      </c>
      <c r="CQ145">
        <v>83.25</v>
      </c>
      <c r="CR145">
        <v>83.76</v>
      </c>
      <c r="CS145">
        <v>89.95</v>
      </c>
      <c r="CT145">
        <v>36.6</v>
      </c>
      <c r="CU145">
        <v>35.049999999999997</v>
      </c>
      <c r="CV145">
        <v>42.78</v>
      </c>
      <c r="CW145">
        <v>35.31</v>
      </c>
      <c r="CX145">
        <v>37.5</v>
      </c>
      <c r="CY145">
        <v>48.97</v>
      </c>
    </row>
    <row r="146" spans="2:103" x14ac:dyDescent="0.25">
      <c r="B146" t="s">
        <v>241</v>
      </c>
      <c r="C146">
        <v>1</v>
      </c>
      <c r="D146" t="s">
        <v>96</v>
      </c>
      <c r="E146">
        <v>64.180000000000007</v>
      </c>
      <c r="F146">
        <v>84.54</v>
      </c>
      <c r="G146">
        <v>86.86</v>
      </c>
      <c r="H146">
        <v>74.23</v>
      </c>
      <c r="I146">
        <v>82.22</v>
      </c>
      <c r="J146">
        <v>81.96</v>
      </c>
      <c r="K146">
        <v>30.93</v>
      </c>
      <c r="L146">
        <v>89.69</v>
      </c>
      <c r="M146">
        <v>65.98</v>
      </c>
      <c r="N146">
        <v>93.3</v>
      </c>
      <c r="O146">
        <v>65.98</v>
      </c>
      <c r="P146">
        <v>51.29</v>
      </c>
      <c r="Q146">
        <v>63.4</v>
      </c>
      <c r="R146">
        <v>81.19</v>
      </c>
      <c r="S146">
        <v>10.050000000000001</v>
      </c>
      <c r="T146">
        <v>75.77</v>
      </c>
      <c r="U146">
        <v>30.93</v>
      </c>
      <c r="V146">
        <v>97.68</v>
      </c>
      <c r="W146">
        <v>75.260000000000005</v>
      </c>
      <c r="X146">
        <v>56.44</v>
      </c>
      <c r="Y146">
        <v>65.72</v>
      </c>
      <c r="Z146">
        <v>67.53</v>
      </c>
      <c r="AA146">
        <v>35.31</v>
      </c>
      <c r="AB146">
        <v>88.92</v>
      </c>
      <c r="AC146">
        <v>57.73</v>
      </c>
      <c r="AD146">
        <v>97.94</v>
      </c>
      <c r="AE146">
        <v>88.4</v>
      </c>
      <c r="AF146">
        <v>76.290000000000006</v>
      </c>
      <c r="AG146">
        <v>56.7</v>
      </c>
      <c r="AH146">
        <v>76.8</v>
      </c>
      <c r="AI146">
        <v>84.79</v>
      </c>
      <c r="AJ146">
        <v>94.59</v>
      </c>
      <c r="AK146">
        <v>94.85</v>
      </c>
      <c r="AL146">
        <v>92.01</v>
      </c>
      <c r="AM146">
        <v>87.89</v>
      </c>
      <c r="AN146">
        <v>62.11</v>
      </c>
      <c r="AO146">
        <v>27.32</v>
      </c>
      <c r="AP146">
        <v>30.41</v>
      </c>
      <c r="AQ146">
        <v>23.71</v>
      </c>
      <c r="AR146">
        <v>49.23</v>
      </c>
      <c r="AS146">
        <v>66.239999999999995</v>
      </c>
      <c r="AT146">
        <v>76.55</v>
      </c>
      <c r="AU146">
        <v>31.19</v>
      </c>
      <c r="AV146">
        <v>92.53</v>
      </c>
      <c r="AW146">
        <v>85.05</v>
      </c>
      <c r="AX146">
        <v>83.51</v>
      </c>
      <c r="AY146">
        <v>95.88</v>
      </c>
      <c r="AZ146">
        <v>95.88</v>
      </c>
      <c r="BA146">
        <v>34.54</v>
      </c>
      <c r="BB146">
        <v>30.67</v>
      </c>
      <c r="BC146">
        <v>39.69</v>
      </c>
      <c r="BD146">
        <v>30.67</v>
      </c>
      <c r="BE146">
        <v>31.96</v>
      </c>
      <c r="BF146">
        <v>28.35</v>
      </c>
      <c r="BG146">
        <v>38.14</v>
      </c>
      <c r="BH146">
        <v>66.489999999999995</v>
      </c>
      <c r="BI146">
        <v>17.27</v>
      </c>
      <c r="BJ146">
        <v>10.050000000000001</v>
      </c>
      <c r="BK146">
        <v>40.72</v>
      </c>
      <c r="BL146">
        <v>25</v>
      </c>
      <c r="BM146">
        <v>80.150000000000006</v>
      </c>
      <c r="BN146">
        <v>19.59</v>
      </c>
      <c r="BO146">
        <v>68.56</v>
      </c>
      <c r="BP146">
        <v>55.15</v>
      </c>
      <c r="BQ146">
        <v>73.680000000000007</v>
      </c>
      <c r="BR146">
        <v>52.63</v>
      </c>
      <c r="BS146">
        <v>52.58</v>
      </c>
      <c r="BT146">
        <v>52.32</v>
      </c>
      <c r="BU146">
        <v>42.86</v>
      </c>
      <c r="BV146">
        <v>42.86</v>
      </c>
      <c r="BW146">
        <v>74.23</v>
      </c>
      <c r="BX146">
        <v>34.28</v>
      </c>
      <c r="BY146">
        <v>42.86</v>
      </c>
      <c r="BZ146">
        <v>14.29</v>
      </c>
      <c r="CA146">
        <v>50.26</v>
      </c>
      <c r="CB146">
        <v>57.14</v>
      </c>
      <c r="CC146">
        <v>14.29</v>
      </c>
      <c r="CD146">
        <v>85.71</v>
      </c>
      <c r="CE146">
        <v>57.14</v>
      </c>
      <c r="CF146">
        <v>70.62</v>
      </c>
      <c r="CG146">
        <v>76.03</v>
      </c>
      <c r="CH146">
        <v>72.42</v>
      </c>
      <c r="CI146">
        <v>14.29</v>
      </c>
      <c r="CJ146">
        <v>34.54</v>
      </c>
      <c r="CK146">
        <v>50.52</v>
      </c>
      <c r="CL146">
        <v>71.430000000000007</v>
      </c>
      <c r="CM146">
        <v>46.91</v>
      </c>
      <c r="CN146">
        <v>37.630000000000003</v>
      </c>
      <c r="CO146">
        <v>31.96</v>
      </c>
      <c r="CP146">
        <v>31.7</v>
      </c>
      <c r="CQ146">
        <v>32.729999999999997</v>
      </c>
      <c r="CR146">
        <v>28.09</v>
      </c>
      <c r="CS146">
        <v>57.99</v>
      </c>
      <c r="CT146">
        <v>40.21</v>
      </c>
      <c r="CU146">
        <v>27.58</v>
      </c>
      <c r="CV146">
        <v>52.58</v>
      </c>
      <c r="CW146">
        <v>26.8</v>
      </c>
      <c r="CX146">
        <v>28.57</v>
      </c>
      <c r="CY146">
        <v>44.85</v>
      </c>
    </row>
    <row r="147" spans="2:103" x14ac:dyDescent="0.25">
      <c r="B147" t="s">
        <v>178</v>
      </c>
      <c r="C147">
        <v>0</v>
      </c>
      <c r="D147" t="s">
        <v>96</v>
      </c>
      <c r="E147">
        <v>63.92</v>
      </c>
      <c r="F147">
        <v>80.150000000000006</v>
      </c>
      <c r="G147">
        <v>46.39</v>
      </c>
      <c r="H147">
        <v>41.49</v>
      </c>
      <c r="I147">
        <v>67.53</v>
      </c>
      <c r="J147">
        <v>26.8</v>
      </c>
      <c r="K147">
        <v>42.78</v>
      </c>
      <c r="L147">
        <v>53.87</v>
      </c>
      <c r="M147">
        <v>85.31</v>
      </c>
      <c r="N147">
        <v>25.77</v>
      </c>
      <c r="O147">
        <v>78.87</v>
      </c>
      <c r="P147">
        <v>72.680000000000007</v>
      </c>
      <c r="Q147">
        <v>67.78</v>
      </c>
      <c r="R147">
        <v>68.56</v>
      </c>
      <c r="S147">
        <v>61.6</v>
      </c>
      <c r="T147">
        <v>76.03</v>
      </c>
      <c r="U147">
        <v>62.89</v>
      </c>
      <c r="V147">
        <v>66.239999999999995</v>
      </c>
      <c r="W147">
        <v>92.27</v>
      </c>
      <c r="X147">
        <v>92.01</v>
      </c>
      <c r="Y147">
        <v>88.66</v>
      </c>
      <c r="Z147">
        <v>94.33</v>
      </c>
      <c r="AA147">
        <v>72.680000000000007</v>
      </c>
      <c r="AB147">
        <v>79.12</v>
      </c>
      <c r="AC147">
        <v>60.82</v>
      </c>
      <c r="AD147">
        <v>77.319999999999993</v>
      </c>
      <c r="AE147">
        <v>50.77</v>
      </c>
      <c r="AF147">
        <v>64.95</v>
      </c>
      <c r="AG147">
        <v>81.7</v>
      </c>
      <c r="AH147">
        <v>64.430000000000007</v>
      </c>
      <c r="AI147">
        <v>40.21</v>
      </c>
      <c r="AJ147">
        <v>37.369999999999997</v>
      </c>
      <c r="AK147">
        <v>28.09</v>
      </c>
      <c r="AL147">
        <v>47.42</v>
      </c>
      <c r="AM147">
        <v>43.3</v>
      </c>
      <c r="AN147">
        <v>51.55</v>
      </c>
      <c r="AO147">
        <v>51.03</v>
      </c>
      <c r="AP147">
        <v>57.47</v>
      </c>
      <c r="AQ147">
        <v>62.89</v>
      </c>
      <c r="AR147">
        <v>38.92</v>
      </c>
      <c r="AS147">
        <v>87.37</v>
      </c>
      <c r="AT147">
        <v>77.319999999999993</v>
      </c>
      <c r="AU147">
        <v>85.05</v>
      </c>
      <c r="AV147">
        <v>25.77</v>
      </c>
      <c r="AW147">
        <v>20.62</v>
      </c>
      <c r="AX147">
        <v>68.040000000000006</v>
      </c>
      <c r="AY147">
        <v>17.78</v>
      </c>
      <c r="AZ147">
        <v>17.78</v>
      </c>
      <c r="BA147">
        <v>64.430000000000007</v>
      </c>
      <c r="BB147">
        <v>65.209999999999994</v>
      </c>
      <c r="BC147">
        <v>50</v>
      </c>
      <c r="BD147">
        <v>66.239999999999995</v>
      </c>
      <c r="BE147">
        <v>57.47</v>
      </c>
      <c r="BF147">
        <v>78.61</v>
      </c>
      <c r="BG147">
        <v>22.16</v>
      </c>
      <c r="BH147">
        <v>12.63</v>
      </c>
      <c r="BI147">
        <v>47.68</v>
      </c>
      <c r="BJ147">
        <v>39.18</v>
      </c>
      <c r="BK147">
        <v>85.31</v>
      </c>
      <c r="BL147">
        <v>87.37</v>
      </c>
      <c r="BM147">
        <v>3.87</v>
      </c>
      <c r="BN147">
        <v>90.21</v>
      </c>
      <c r="BO147">
        <v>89.18</v>
      </c>
      <c r="BP147">
        <v>63.14</v>
      </c>
      <c r="BQ147">
        <v>66.67</v>
      </c>
      <c r="BR147">
        <v>75.44</v>
      </c>
      <c r="BS147">
        <v>54.38</v>
      </c>
      <c r="BT147">
        <v>50</v>
      </c>
      <c r="BU147">
        <v>40</v>
      </c>
      <c r="BV147">
        <v>20</v>
      </c>
      <c r="BW147">
        <v>89.43</v>
      </c>
      <c r="BX147">
        <v>46.39</v>
      </c>
      <c r="BY147">
        <v>40</v>
      </c>
      <c r="BZ147">
        <v>40</v>
      </c>
      <c r="CA147">
        <v>44.07</v>
      </c>
      <c r="CB147">
        <v>60</v>
      </c>
      <c r="CC147">
        <v>20</v>
      </c>
      <c r="CD147">
        <v>40</v>
      </c>
      <c r="CE147">
        <v>40</v>
      </c>
      <c r="CF147">
        <v>71.91</v>
      </c>
      <c r="CG147">
        <v>70.36</v>
      </c>
      <c r="CH147">
        <v>54.12</v>
      </c>
      <c r="CI147">
        <v>60</v>
      </c>
      <c r="CJ147">
        <v>42.27</v>
      </c>
      <c r="CK147">
        <v>31.7</v>
      </c>
      <c r="CL147">
        <v>0</v>
      </c>
      <c r="CM147">
        <v>60.57</v>
      </c>
      <c r="CN147">
        <v>40.72</v>
      </c>
      <c r="CO147">
        <v>47.42</v>
      </c>
      <c r="CP147">
        <v>38.14</v>
      </c>
      <c r="CQ147">
        <v>52.84</v>
      </c>
      <c r="CR147">
        <v>42.01</v>
      </c>
      <c r="CS147">
        <v>77.06</v>
      </c>
      <c r="CT147">
        <v>69.33</v>
      </c>
      <c r="CU147">
        <v>74.739999999999995</v>
      </c>
      <c r="CV147">
        <v>61.6</v>
      </c>
      <c r="CW147">
        <v>32.47</v>
      </c>
      <c r="CX147">
        <v>20</v>
      </c>
      <c r="CY147">
        <v>63.4</v>
      </c>
    </row>
    <row r="148" spans="2:103" x14ac:dyDescent="0.25">
      <c r="B148" t="s">
        <v>235</v>
      </c>
      <c r="C148">
        <v>1</v>
      </c>
      <c r="D148" t="s">
        <v>96</v>
      </c>
      <c r="E148">
        <v>63.66</v>
      </c>
      <c r="F148">
        <v>30.15</v>
      </c>
      <c r="G148">
        <v>38.92</v>
      </c>
      <c r="H148">
        <v>31.7</v>
      </c>
      <c r="I148">
        <v>42.53</v>
      </c>
      <c r="J148">
        <v>27.06</v>
      </c>
      <c r="K148">
        <v>44.07</v>
      </c>
      <c r="L148">
        <v>46.65</v>
      </c>
      <c r="M148">
        <v>70.36</v>
      </c>
      <c r="N148">
        <v>27.84</v>
      </c>
      <c r="O148">
        <v>19.59</v>
      </c>
      <c r="P148">
        <v>5.41</v>
      </c>
      <c r="Q148">
        <v>20.100000000000001</v>
      </c>
      <c r="R148">
        <v>7.22</v>
      </c>
      <c r="S148">
        <v>14.69</v>
      </c>
      <c r="T148">
        <v>39.43</v>
      </c>
      <c r="U148">
        <v>78.87</v>
      </c>
      <c r="V148">
        <v>10.82</v>
      </c>
      <c r="W148">
        <v>48.2</v>
      </c>
      <c r="X148">
        <v>41.49</v>
      </c>
      <c r="Y148">
        <v>55.15</v>
      </c>
      <c r="Z148">
        <v>40.98</v>
      </c>
      <c r="AA148">
        <v>42.53</v>
      </c>
      <c r="AB148">
        <v>56.19</v>
      </c>
      <c r="AC148">
        <v>85.05</v>
      </c>
      <c r="AD148">
        <v>27.06</v>
      </c>
      <c r="AE148">
        <v>55.41</v>
      </c>
      <c r="AF148">
        <v>29.64</v>
      </c>
      <c r="AG148">
        <v>24.48</v>
      </c>
      <c r="AH148">
        <v>31.19</v>
      </c>
      <c r="AI148">
        <v>42.01</v>
      </c>
      <c r="AJ148">
        <v>80.67</v>
      </c>
      <c r="AK148">
        <v>68.81</v>
      </c>
      <c r="AL148">
        <v>78.349999999999994</v>
      </c>
      <c r="AM148">
        <v>82.47</v>
      </c>
      <c r="AN148">
        <v>52.06</v>
      </c>
      <c r="AO148">
        <v>26.03</v>
      </c>
      <c r="AP148">
        <v>38.659999999999997</v>
      </c>
      <c r="AQ148">
        <v>21.91</v>
      </c>
      <c r="AR148">
        <v>40.46</v>
      </c>
      <c r="AS148">
        <v>67.53</v>
      </c>
      <c r="AT148">
        <v>75.77</v>
      </c>
      <c r="AU148">
        <v>35.049999999999997</v>
      </c>
      <c r="AV148">
        <v>75.52</v>
      </c>
      <c r="AW148">
        <v>75.52</v>
      </c>
      <c r="AX148">
        <v>68.81</v>
      </c>
      <c r="AY148">
        <v>77.58</v>
      </c>
      <c r="AZ148">
        <v>77.58</v>
      </c>
      <c r="BA148">
        <v>12.89</v>
      </c>
      <c r="BB148">
        <v>23.2</v>
      </c>
      <c r="BC148">
        <v>18.809999999999999</v>
      </c>
      <c r="BD148">
        <v>26.8</v>
      </c>
      <c r="BE148">
        <v>25.26</v>
      </c>
      <c r="BF148">
        <v>22.94</v>
      </c>
      <c r="BG148">
        <v>20.88</v>
      </c>
      <c r="BH148">
        <v>16.239999999999998</v>
      </c>
      <c r="BI148">
        <v>40.98</v>
      </c>
      <c r="BJ148">
        <v>29.9</v>
      </c>
      <c r="BK148">
        <v>15.98</v>
      </c>
      <c r="BL148">
        <v>25.26</v>
      </c>
      <c r="BM148">
        <v>14.69</v>
      </c>
      <c r="BN148">
        <v>68.3</v>
      </c>
      <c r="BO148">
        <v>34.020000000000003</v>
      </c>
      <c r="BP148">
        <v>22.16</v>
      </c>
      <c r="BQ148">
        <v>24.56</v>
      </c>
      <c r="BR148">
        <v>38.6</v>
      </c>
      <c r="BS148">
        <v>71.91</v>
      </c>
      <c r="BT148">
        <v>30.93</v>
      </c>
      <c r="BU148">
        <v>25</v>
      </c>
      <c r="BV148">
        <v>25</v>
      </c>
      <c r="BW148">
        <v>46.91</v>
      </c>
      <c r="BX148">
        <v>61.86</v>
      </c>
      <c r="BY148">
        <v>50</v>
      </c>
      <c r="BZ148">
        <v>50</v>
      </c>
      <c r="CA148">
        <v>68.040000000000006</v>
      </c>
      <c r="CB148">
        <v>75</v>
      </c>
      <c r="CC148">
        <v>50</v>
      </c>
      <c r="CD148">
        <v>50</v>
      </c>
      <c r="CE148">
        <v>50</v>
      </c>
      <c r="CF148">
        <v>88.92</v>
      </c>
      <c r="CG148">
        <v>87.11</v>
      </c>
      <c r="CH148">
        <v>88.4</v>
      </c>
      <c r="CI148">
        <v>50</v>
      </c>
      <c r="CJ148">
        <v>69.59</v>
      </c>
      <c r="CK148">
        <v>62.63</v>
      </c>
      <c r="CL148">
        <v>25</v>
      </c>
      <c r="CM148">
        <v>64.95</v>
      </c>
      <c r="CN148">
        <v>70.099999999999994</v>
      </c>
      <c r="CO148">
        <v>68.3</v>
      </c>
      <c r="CP148">
        <v>60.05</v>
      </c>
      <c r="CQ148">
        <v>71.39</v>
      </c>
      <c r="CR148">
        <v>54.9</v>
      </c>
      <c r="CS148">
        <v>69.59</v>
      </c>
      <c r="CT148">
        <v>74.739999999999995</v>
      </c>
      <c r="CU148">
        <v>66.75</v>
      </c>
      <c r="CV148">
        <v>76.03</v>
      </c>
      <c r="CW148">
        <v>23.71</v>
      </c>
      <c r="CX148">
        <v>25</v>
      </c>
      <c r="CY148">
        <v>44.85</v>
      </c>
    </row>
    <row r="149" spans="2:103" x14ac:dyDescent="0.25">
      <c r="B149" t="s">
        <v>251</v>
      </c>
      <c r="C149">
        <v>0</v>
      </c>
      <c r="D149" t="s">
        <v>96</v>
      </c>
      <c r="E149">
        <v>63.4</v>
      </c>
      <c r="F149">
        <v>51.8</v>
      </c>
      <c r="G149">
        <v>67.53</v>
      </c>
      <c r="H149">
        <v>58.51</v>
      </c>
      <c r="I149">
        <v>45.36</v>
      </c>
      <c r="J149">
        <v>42.53</v>
      </c>
      <c r="K149">
        <v>79.64</v>
      </c>
      <c r="L149">
        <v>76.03</v>
      </c>
      <c r="M149">
        <v>93.81</v>
      </c>
      <c r="N149">
        <v>44.07</v>
      </c>
      <c r="O149">
        <v>20.100000000000001</v>
      </c>
      <c r="P149">
        <v>36.6</v>
      </c>
      <c r="Q149">
        <v>29.64</v>
      </c>
      <c r="R149">
        <v>25.26</v>
      </c>
      <c r="S149">
        <v>63.14</v>
      </c>
      <c r="T149">
        <v>9.7899999999999991</v>
      </c>
      <c r="U149">
        <v>10.82</v>
      </c>
      <c r="V149">
        <v>24.74</v>
      </c>
      <c r="W149">
        <v>64.95</v>
      </c>
      <c r="X149">
        <v>60.31</v>
      </c>
      <c r="Y149">
        <v>56.7</v>
      </c>
      <c r="Z149">
        <v>44.07</v>
      </c>
      <c r="AA149">
        <v>75.77</v>
      </c>
      <c r="AB149">
        <v>68.81</v>
      </c>
      <c r="AC149">
        <v>90.72</v>
      </c>
      <c r="AD149">
        <v>37.369999999999997</v>
      </c>
      <c r="AE149">
        <v>39.69</v>
      </c>
      <c r="AF149">
        <v>43.04</v>
      </c>
      <c r="AG149">
        <v>55.15</v>
      </c>
      <c r="AH149">
        <v>37.89</v>
      </c>
      <c r="AI149">
        <v>38.659999999999997</v>
      </c>
      <c r="AJ149">
        <v>40.21</v>
      </c>
      <c r="AK149">
        <v>62.11</v>
      </c>
      <c r="AL149">
        <v>34.020000000000003</v>
      </c>
      <c r="AM149">
        <v>30.41</v>
      </c>
      <c r="AN149">
        <v>12.37</v>
      </c>
      <c r="AO149">
        <v>27.58</v>
      </c>
      <c r="AP149">
        <v>24.23</v>
      </c>
      <c r="AQ149">
        <v>29.38</v>
      </c>
      <c r="AR149">
        <v>51.03</v>
      </c>
      <c r="AS149">
        <v>11.34</v>
      </c>
      <c r="AT149">
        <v>21.91</v>
      </c>
      <c r="AU149">
        <v>23.97</v>
      </c>
      <c r="AV149">
        <v>53.87</v>
      </c>
      <c r="AW149">
        <v>75.52</v>
      </c>
      <c r="AX149">
        <v>10.31</v>
      </c>
      <c r="AY149">
        <v>27.32</v>
      </c>
      <c r="AZ149">
        <v>27.32</v>
      </c>
      <c r="BA149">
        <v>87.11</v>
      </c>
      <c r="BB149">
        <v>91.24</v>
      </c>
      <c r="BC149">
        <v>86.34</v>
      </c>
      <c r="BD149">
        <v>91.24</v>
      </c>
      <c r="BE149">
        <v>91.49</v>
      </c>
      <c r="BF149">
        <v>93.04</v>
      </c>
      <c r="BG149">
        <v>94.07</v>
      </c>
      <c r="BH149">
        <v>99.23</v>
      </c>
      <c r="BI149">
        <v>88.66</v>
      </c>
      <c r="BJ149">
        <v>73.709999999999994</v>
      </c>
      <c r="BK149">
        <v>97.68</v>
      </c>
      <c r="BL149">
        <v>86.08</v>
      </c>
      <c r="BM149">
        <v>64.180000000000007</v>
      </c>
      <c r="BN149">
        <v>84.79</v>
      </c>
      <c r="BO149">
        <v>89.95</v>
      </c>
      <c r="BP149">
        <v>53.35</v>
      </c>
      <c r="BQ149">
        <v>49.12</v>
      </c>
      <c r="BR149">
        <v>63.16</v>
      </c>
      <c r="BS149">
        <v>89.18</v>
      </c>
      <c r="BT149">
        <v>21.13</v>
      </c>
      <c r="BU149">
        <v>14.29</v>
      </c>
      <c r="BV149">
        <v>14.29</v>
      </c>
      <c r="BW149">
        <v>58.76</v>
      </c>
      <c r="BX149">
        <v>94.07</v>
      </c>
      <c r="BY149">
        <v>85.71</v>
      </c>
      <c r="BZ149">
        <v>85.71</v>
      </c>
      <c r="CA149">
        <v>83.25</v>
      </c>
      <c r="CB149">
        <v>85.71</v>
      </c>
      <c r="CC149">
        <v>85.71</v>
      </c>
      <c r="CD149">
        <v>28.57</v>
      </c>
      <c r="CE149">
        <v>28.57</v>
      </c>
      <c r="CF149">
        <v>99.74</v>
      </c>
      <c r="CG149">
        <v>99.74</v>
      </c>
      <c r="CH149">
        <v>99.48</v>
      </c>
      <c r="CI149">
        <v>85.71</v>
      </c>
      <c r="CJ149">
        <v>28.35</v>
      </c>
      <c r="CK149">
        <v>25.52</v>
      </c>
      <c r="CL149">
        <v>14.29</v>
      </c>
      <c r="CM149">
        <v>28.87</v>
      </c>
      <c r="CN149">
        <v>48.45</v>
      </c>
      <c r="CO149">
        <v>35.82</v>
      </c>
      <c r="CP149">
        <v>36.86</v>
      </c>
      <c r="CQ149">
        <v>52.32</v>
      </c>
      <c r="CR149">
        <v>34.020000000000003</v>
      </c>
      <c r="CS149">
        <v>35.82</v>
      </c>
      <c r="CT149">
        <v>41.49</v>
      </c>
      <c r="CU149">
        <v>52.84</v>
      </c>
      <c r="CV149">
        <v>37.630000000000003</v>
      </c>
      <c r="CW149">
        <v>48.97</v>
      </c>
      <c r="CX149">
        <v>28.57</v>
      </c>
      <c r="CY149">
        <v>73.45</v>
      </c>
    </row>
    <row r="150" spans="2:103" x14ac:dyDescent="0.25">
      <c r="B150" t="s">
        <v>267</v>
      </c>
      <c r="C150">
        <v>1</v>
      </c>
      <c r="D150" t="s">
        <v>96</v>
      </c>
      <c r="E150">
        <v>63.14</v>
      </c>
      <c r="F150">
        <v>51.55</v>
      </c>
      <c r="G150">
        <v>45.88</v>
      </c>
      <c r="H150">
        <v>63.14</v>
      </c>
      <c r="I150">
        <v>36.86</v>
      </c>
      <c r="J150">
        <v>53.09</v>
      </c>
      <c r="K150">
        <v>85.05</v>
      </c>
      <c r="L150">
        <v>31.7</v>
      </c>
      <c r="M150">
        <v>21.91</v>
      </c>
      <c r="N150">
        <v>51.03</v>
      </c>
      <c r="O150">
        <v>41.49</v>
      </c>
      <c r="P150">
        <v>32.729999999999997</v>
      </c>
      <c r="Q150">
        <v>17.78</v>
      </c>
      <c r="R150">
        <v>82.99</v>
      </c>
      <c r="S150">
        <v>5.93</v>
      </c>
      <c r="T150">
        <v>57.22</v>
      </c>
      <c r="U150">
        <v>17.78</v>
      </c>
      <c r="V150">
        <v>93.56</v>
      </c>
      <c r="W150">
        <v>64.430000000000007</v>
      </c>
      <c r="X150">
        <v>53.35</v>
      </c>
      <c r="Y150">
        <v>40.21</v>
      </c>
      <c r="Z150">
        <v>88.4</v>
      </c>
      <c r="AA150">
        <v>32.729999999999997</v>
      </c>
      <c r="AB150">
        <v>75</v>
      </c>
      <c r="AC150">
        <v>37.630000000000003</v>
      </c>
      <c r="AD150">
        <v>97.68</v>
      </c>
      <c r="AE150">
        <v>62.63</v>
      </c>
      <c r="AF150">
        <v>85.05</v>
      </c>
      <c r="AG150">
        <v>85.31</v>
      </c>
      <c r="AH150">
        <v>80.67</v>
      </c>
      <c r="AI150">
        <v>80.67</v>
      </c>
      <c r="AJ150">
        <v>38.14</v>
      </c>
      <c r="AK150">
        <v>57.99</v>
      </c>
      <c r="AL150">
        <v>28.35</v>
      </c>
      <c r="AM150">
        <v>35.049999999999997</v>
      </c>
      <c r="AN150">
        <v>67.27</v>
      </c>
      <c r="AO150">
        <v>81.44</v>
      </c>
      <c r="AP150">
        <v>84.79</v>
      </c>
      <c r="AQ150">
        <v>84.54</v>
      </c>
      <c r="AR150">
        <v>50.52</v>
      </c>
      <c r="AS150">
        <v>33.51</v>
      </c>
      <c r="AT150">
        <v>15.98</v>
      </c>
      <c r="AU150">
        <v>81.19</v>
      </c>
      <c r="AV150">
        <v>67.53</v>
      </c>
      <c r="AW150">
        <v>75.52</v>
      </c>
      <c r="AX150">
        <v>46.91</v>
      </c>
      <c r="AY150">
        <v>30.93</v>
      </c>
      <c r="AZ150">
        <v>30.93</v>
      </c>
      <c r="BA150">
        <v>83.76</v>
      </c>
      <c r="BB150">
        <v>85.05</v>
      </c>
      <c r="BC150">
        <v>89.18</v>
      </c>
      <c r="BD150">
        <v>89.43</v>
      </c>
      <c r="BE150">
        <v>80.930000000000007</v>
      </c>
      <c r="BF150">
        <v>78.87</v>
      </c>
      <c r="BG150">
        <v>88.14</v>
      </c>
      <c r="BH150">
        <v>88.92</v>
      </c>
      <c r="BI150">
        <v>78.61</v>
      </c>
      <c r="BJ150">
        <v>73.2</v>
      </c>
      <c r="BK150">
        <v>79.38</v>
      </c>
      <c r="BL150">
        <v>87.11</v>
      </c>
      <c r="BM150">
        <v>82.99</v>
      </c>
      <c r="BN150">
        <v>12.37</v>
      </c>
      <c r="BO150">
        <v>48.45</v>
      </c>
      <c r="BP150">
        <v>61.6</v>
      </c>
      <c r="BQ150">
        <v>68.42</v>
      </c>
      <c r="BR150">
        <v>70.180000000000007</v>
      </c>
      <c r="BS150">
        <v>20.88</v>
      </c>
      <c r="BT150">
        <v>39.43</v>
      </c>
      <c r="BU150">
        <v>40</v>
      </c>
      <c r="BV150">
        <v>20</v>
      </c>
      <c r="BW150">
        <v>57.99</v>
      </c>
      <c r="BX150">
        <v>28.61</v>
      </c>
      <c r="BY150">
        <v>20</v>
      </c>
      <c r="BZ150">
        <v>20</v>
      </c>
      <c r="CA150">
        <v>22.16</v>
      </c>
      <c r="CB150">
        <v>20</v>
      </c>
      <c r="CC150">
        <v>20</v>
      </c>
      <c r="CD150">
        <v>20</v>
      </c>
      <c r="CE150">
        <v>20</v>
      </c>
      <c r="CF150">
        <v>37.369999999999997</v>
      </c>
      <c r="CG150">
        <v>39.18</v>
      </c>
      <c r="CH150">
        <v>43.56</v>
      </c>
      <c r="CI150">
        <v>30</v>
      </c>
      <c r="CJ150">
        <v>80.41</v>
      </c>
      <c r="CK150">
        <v>75.52</v>
      </c>
      <c r="CL150">
        <v>50</v>
      </c>
      <c r="CM150">
        <v>78.09</v>
      </c>
      <c r="CN150">
        <v>62.11</v>
      </c>
      <c r="CO150">
        <v>76.55</v>
      </c>
      <c r="CP150">
        <v>73.97</v>
      </c>
      <c r="CQ150">
        <v>72.94</v>
      </c>
      <c r="CR150">
        <v>77.84</v>
      </c>
      <c r="CS150">
        <v>62.89</v>
      </c>
      <c r="CT150">
        <v>63.66</v>
      </c>
      <c r="CU150">
        <v>58.51</v>
      </c>
      <c r="CV150">
        <v>63.4</v>
      </c>
      <c r="CW150">
        <v>53.09</v>
      </c>
      <c r="CX150">
        <v>60</v>
      </c>
      <c r="CY150">
        <v>44.85</v>
      </c>
    </row>
    <row r="151" spans="2:103" x14ac:dyDescent="0.25">
      <c r="B151" t="s">
        <v>249</v>
      </c>
      <c r="C151">
        <v>0</v>
      </c>
      <c r="D151" t="s">
        <v>96</v>
      </c>
      <c r="E151">
        <v>62.89</v>
      </c>
      <c r="F151">
        <v>57.22</v>
      </c>
      <c r="G151">
        <v>68.3</v>
      </c>
      <c r="H151">
        <v>54.38</v>
      </c>
      <c r="I151">
        <v>67.27</v>
      </c>
      <c r="J151">
        <v>54.64</v>
      </c>
      <c r="K151">
        <v>39.950000000000003</v>
      </c>
      <c r="L151">
        <v>82.22</v>
      </c>
      <c r="M151">
        <v>78.09</v>
      </c>
      <c r="N151">
        <v>67.78</v>
      </c>
      <c r="O151">
        <v>13.92</v>
      </c>
      <c r="P151">
        <v>22.94</v>
      </c>
      <c r="Q151">
        <v>7.99</v>
      </c>
      <c r="R151">
        <v>12.37</v>
      </c>
      <c r="S151">
        <v>65.459999999999994</v>
      </c>
      <c r="T151">
        <v>12.37</v>
      </c>
      <c r="U151">
        <v>26.55</v>
      </c>
      <c r="V151">
        <v>17.53</v>
      </c>
      <c r="W151">
        <v>81.7</v>
      </c>
      <c r="X151">
        <v>79.900000000000006</v>
      </c>
      <c r="Y151">
        <v>75</v>
      </c>
      <c r="Z151">
        <v>75.77</v>
      </c>
      <c r="AA151">
        <v>67.53</v>
      </c>
      <c r="AB151">
        <v>73.97</v>
      </c>
      <c r="AC151">
        <v>65.72</v>
      </c>
      <c r="AD151">
        <v>67.78</v>
      </c>
      <c r="AE151">
        <v>91.24</v>
      </c>
      <c r="AF151">
        <v>97.42</v>
      </c>
      <c r="AG151">
        <v>93.3</v>
      </c>
      <c r="AH151">
        <v>97.68</v>
      </c>
      <c r="AI151">
        <v>96.65</v>
      </c>
      <c r="AJ151">
        <v>78.349999999999994</v>
      </c>
      <c r="AK151">
        <v>58.76</v>
      </c>
      <c r="AL151">
        <v>79.900000000000006</v>
      </c>
      <c r="AM151">
        <v>86.86</v>
      </c>
      <c r="AN151">
        <v>59.28</v>
      </c>
      <c r="AO151">
        <v>57.47</v>
      </c>
      <c r="AP151">
        <v>75.77</v>
      </c>
      <c r="AQ151">
        <v>48.97</v>
      </c>
      <c r="AR151">
        <v>48.97</v>
      </c>
      <c r="AS151">
        <v>76.55</v>
      </c>
      <c r="AT151">
        <v>65.72</v>
      </c>
      <c r="AU151">
        <v>71.13</v>
      </c>
      <c r="AV151">
        <v>10.57</v>
      </c>
      <c r="AW151">
        <v>23.97</v>
      </c>
      <c r="AX151">
        <v>3.87</v>
      </c>
      <c r="AY151">
        <v>57.47</v>
      </c>
      <c r="AZ151">
        <v>57.47</v>
      </c>
      <c r="BA151">
        <v>62.63</v>
      </c>
      <c r="BB151">
        <v>49.23</v>
      </c>
      <c r="BC151">
        <v>62.11</v>
      </c>
      <c r="BD151">
        <v>47.16</v>
      </c>
      <c r="BE151">
        <v>46.65</v>
      </c>
      <c r="BF151">
        <v>47.42</v>
      </c>
      <c r="BG151">
        <v>65.459999999999994</v>
      </c>
      <c r="BH151">
        <v>92.27</v>
      </c>
      <c r="BI151">
        <v>40.46</v>
      </c>
      <c r="BJ151">
        <v>14.95</v>
      </c>
      <c r="BK151">
        <v>63.92</v>
      </c>
      <c r="BL151">
        <v>51.55</v>
      </c>
      <c r="BM151">
        <v>76.8</v>
      </c>
      <c r="BN151">
        <v>20.100000000000001</v>
      </c>
      <c r="BO151">
        <v>73.97</v>
      </c>
      <c r="BP151">
        <v>66.489999999999995</v>
      </c>
      <c r="BQ151">
        <v>57.89</v>
      </c>
      <c r="BR151">
        <v>85.96</v>
      </c>
      <c r="BS151">
        <v>64.180000000000007</v>
      </c>
      <c r="BT151">
        <v>62.89</v>
      </c>
      <c r="BU151">
        <v>62.5</v>
      </c>
      <c r="BV151">
        <v>62.5</v>
      </c>
      <c r="BW151">
        <v>41.24</v>
      </c>
      <c r="BX151">
        <v>43.04</v>
      </c>
      <c r="BY151">
        <v>37.5</v>
      </c>
      <c r="BZ151">
        <v>37.5</v>
      </c>
      <c r="CA151">
        <v>88.66</v>
      </c>
      <c r="CB151">
        <v>87.5</v>
      </c>
      <c r="CC151">
        <v>75</v>
      </c>
      <c r="CD151">
        <v>62.5</v>
      </c>
      <c r="CE151">
        <v>62.5</v>
      </c>
      <c r="CF151">
        <v>39.18</v>
      </c>
      <c r="CG151">
        <v>38.659999999999997</v>
      </c>
      <c r="CH151">
        <v>37.369999999999997</v>
      </c>
      <c r="CI151">
        <v>50</v>
      </c>
      <c r="CJ151">
        <v>24.23</v>
      </c>
      <c r="CK151">
        <v>38.4</v>
      </c>
      <c r="CL151">
        <v>12.5</v>
      </c>
      <c r="CM151">
        <v>51.8</v>
      </c>
      <c r="CN151">
        <v>51.03</v>
      </c>
      <c r="CO151">
        <v>39.18</v>
      </c>
      <c r="CP151">
        <v>46.65</v>
      </c>
      <c r="CQ151">
        <v>39.18</v>
      </c>
      <c r="CR151">
        <v>51.55</v>
      </c>
      <c r="CS151">
        <v>31.96</v>
      </c>
      <c r="CT151">
        <v>14.43</v>
      </c>
      <c r="CU151">
        <v>13.4</v>
      </c>
      <c r="CV151">
        <v>16.489999999999998</v>
      </c>
      <c r="CW151">
        <v>38.14</v>
      </c>
      <c r="CX151">
        <v>12.5</v>
      </c>
      <c r="CY151">
        <v>78.349999999999994</v>
      </c>
    </row>
    <row r="152" spans="2:103" x14ac:dyDescent="0.25">
      <c r="B152" t="s">
        <v>256</v>
      </c>
      <c r="C152">
        <v>0</v>
      </c>
      <c r="D152" t="s">
        <v>96</v>
      </c>
      <c r="E152">
        <v>62.63</v>
      </c>
      <c r="F152">
        <v>80.41</v>
      </c>
      <c r="G152">
        <v>96.13</v>
      </c>
      <c r="H152">
        <v>86.34</v>
      </c>
      <c r="I152">
        <v>96.13</v>
      </c>
      <c r="J152">
        <v>74.739999999999995</v>
      </c>
      <c r="K152">
        <v>52.84</v>
      </c>
      <c r="L152">
        <v>96.39</v>
      </c>
      <c r="M152">
        <v>97.42</v>
      </c>
      <c r="N152">
        <v>77.84</v>
      </c>
      <c r="O152">
        <v>25</v>
      </c>
      <c r="P152">
        <v>9.5399999999999991</v>
      </c>
      <c r="Q152">
        <v>21.13</v>
      </c>
      <c r="R152">
        <v>19.329999999999998</v>
      </c>
      <c r="S152">
        <v>12.11</v>
      </c>
      <c r="T152">
        <v>47.68</v>
      </c>
      <c r="U152">
        <v>33.51</v>
      </c>
      <c r="V152">
        <v>68.040000000000006</v>
      </c>
      <c r="W152">
        <v>97.68</v>
      </c>
      <c r="X152">
        <v>84.79</v>
      </c>
      <c r="Y152">
        <v>99.74</v>
      </c>
      <c r="Z152">
        <v>95.88</v>
      </c>
      <c r="AA152">
        <v>32.99</v>
      </c>
      <c r="AB152">
        <v>99.74</v>
      </c>
      <c r="AC152">
        <v>97.94</v>
      </c>
      <c r="AD152">
        <v>98.45</v>
      </c>
      <c r="AE152">
        <v>79.64</v>
      </c>
      <c r="AF152">
        <v>80.67</v>
      </c>
      <c r="AG152">
        <v>65.459999999999994</v>
      </c>
      <c r="AH152">
        <v>87.11</v>
      </c>
      <c r="AI152">
        <v>82.22</v>
      </c>
      <c r="AJ152">
        <v>75.52</v>
      </c>
      <c r="AK152">
        <v>47.68</v>
      </c>
      <c r="AL152">
        <v>90.21</v>
      </c>
      <c r="AM152">
        <v>80.67</v>
      </c>
      <c r="AN152">
        <v>82.47</v>
      </c>
      <c r="AO152">
        <v>52.32</v>
      </c>
      <c r="AP152">
        <v>75</v>
      </c>
      <c r="AQ152">
        <v>39.950000000000003</v>
      </c>
      <c r="AR152">
        <v>46.39</v>
      </c>
      <c r="AS152">
        <v>63.14</v>
      </c>
      <c r="AT152">
        <v>45.62</v>
      </c>
      <c r="AU152">
        <v>79.900000000000006</v>
      </c>
      <c r="AV152">
        <v>93.04</v>
      </c>
      <c r="AW152">
        <v>94.85</v>
      </c>
      <c r="AX152">
        <v>56.44</v>
      </c>
      <c r="AY152">
        <v>89.69</v>
      </c>
      <c r="AZ152">
        <v>89.69</v>
      </c>
      <c r="BA152">
        <v>46.65</v>
      </c>
      <c r="BB152">
        <v>28.87</v>
      </c>
      <c r="BC152">
        <v>29.38</v>
      </c>
      <c r="BD152">
        <v>27.32</v>
      </c>
      <c r="BE152">
        <v>30.15</v>
      </c>
      <c r="BF152">
        <v>32.99</v>
      </c>
      <c r="BG152">
        <v>28.35</v>
      </c>
      <c r="BH152">
        <v>53.09</v>
      </c>
      <c r="BI152">
        <v>7.99</v>
      </c>
      <c r="BJ152">
        <v>22.16</v>
      </c>
      <c r="BK152">
        <v>54.64</v>
      </c>
      <c r="BL152">
        <v>17.53</v>
      </c>
      <c r="BM152">
        <v>77.06</v>
      </c>
      <c r="BN152">
        <v>56.19</v>
      </c>
      <c r="BO152">
        <v>72.16</v>
      </c>
      <c r="BP152">
        <v>74.23</v>
      </c>
      <c r="BQ152">
        <v>70.180000000000007</v>
      </c>
      <c r="BR152">
        <v>87.72</v>
      </c>
      <c r="BS152">
        <v>21.13</v>
      </c>
      <c r="BT152">
        <v>14.69</v>
      </c>
      <c r="BU152">
        <v>15.38</v>
      </c>
      <c r="BV152">
        <v>7.69</v>
      </c>
      <c r="BW152">
        <v>26.8</v>
      </c>
      <c r="BX152">
        <v>65.459999999999994</v>
      </c>
      <c r="BY152">
        <v>61.54</v>
      </c>
      <c r="BZ152">
        <v>53.85</v>
      </c>
      <c r="CA152">
        <v>43.3</v>
      </c>
      <c r="CB152">
        <v>76.92</v>
      </c>
      <c r="CC152">
        <v>7.69</v>
      </c>
      <c r="CD152">
        <v>84.62</v>
      </c>
      <c r="CE152">
        <v>15.38</v>
      </c>
      <c r="CF152">
        <v>11.34</v>
      </c>
      <c r="CG152">
        <v>31.7</v>
      </c>
      <c r="CH152">
        <v>25.77</v>
      </c>
      <c r="CI152">
        <v>7.69</v>
      </c>
      <c r="CJ152">
        <v>63.4</v>
      </c>
      <c r="CK152">
        <v>89.69</v>
      </c>
      <c r="CL152">
        <v>84.62</v>
      </c>
      <c r="CM152">
        <v>71.91</v>
      </c>
      <c r="CN152">
        <v>81.7</v>
      </c>
      <c r="CO152">
        <v>67.53</v>
      </c>
      <c r="CP152">
        <v>70.62</v>
      </c>
      <c r="CQ152">
        <v>61.86</v>
      </c>
      <c r="CR152">
        <v>74.48</v>
      </c>
      <c r="CS152">
        <v>34.79</v>
      </c>
      <c r="CT152">
        <v>4.9000000000000004</v>
      </c>
      <c r="CU152">
        <v>5.67</v>
      </c>
      <c r="CV152">
        <v>4.9000000000000004</v>
      </c>
      <c r="CW152">
        <v>78.87</v>
      </c>
      <c r="CX152">
        <v>46.15</v>
      </c>
      <c r="CY152">
        <v>87.63</v>
      </c>
    </row>
    <row r="153" spans="2:103" x14ac:dyDescent="0.25">
      <c r="B153" t="s">
        <v>276</v>
      </c>
      <c r="C153">
        <v>2</v>
      </c>
      <c r="D153" t="s">
        <v>96</v>
      </c>
      <c r="E153">
        <v>62.37</v>
      </c>
      <c r="F153">
        <v>21.91</v>
      </c>
      <c r="G153">
        <v>62.11</v>
      </c>
      <c r="H153">
        <v>37.11</v>
      </c>
      <c r="I153">
        <v>56.44</v>
      </c>
      <c r="J153">
        <v>46.91</v>
      </c>
      <c r="K153">
        <v>23.97</v>
      </c>
      <c r="L153">
        <v>90.72</v>
      </c>
      <c r="M153">
        <v>87.37</v>
      </c>
      <c r="N153">
        <v>73.97</v>
      </c>
      <c r="O153">
        <v>3.09</v>
      </c>
      <c r="P153">
        <v>6.96</v>
      </c>
      <c r="Q153">
        <v>11.08</v>
      </c>
      <c r="R153">
        <v>14.18</v>
      </c>
      <c r="S153">
        <v>20.36</v>
      </c>
      <c r="T153">
        <v>9.2799999999999994</v>
      </c>
      <c r="U153">
        <v>27.06</v>
      </c>
      <c r="V153">
        <v>7.73</v>
      </c>
      <c r="W153">
        <v>26.29</v>
      </c>
      <c r="X153">
        <v>31.96</v>
      </c>
      <c r="Y153">
        <v>36.6</v>
      </c>
      <c r="Z153">
        <v>37.11</v>
      </c>
      <c r="AA153">
        <v>45.36</v>
      </c>
      <c r="AB153">
        <v>28.61</v>
      </c>
      <c r="AC153">
        <v>47.94</v>
      </c>
      <c r="AD153">
        <v>23.97</v>
      </c>
      <c r="AE153">
        <v>60.82</v>
      </c>
      <c r="AF153">
        <v>50.52</v>
      </c>
      <c r="AG153">
        <v>56.96</v>
      </c>
      <c r="AH153">
        <v>53.35</v>
      </c>
      <c r="AI153">
        <v>39.950000000000003</v>
      </c>
      <c r="AJ153">
        <v>70.099999999999994</v>
      </c>
      <c r="AK153">
        <v>59.28</v>
      </c>
      <c r="AL153">
        <v>71.650000000000006</v>
      </c>
      <c r="AM153">
        <v>74.23</v>
      </c>
      <c r="AN153">
        <v>25.52</v>
      </c>
      <c r="AO153">
        <v>14.43</v>
      </c>
      <c r="AP153">
        <v>16.75</v>
      </c>
      <c r="AQ153">
        <v>16.239999999999998</v>
      </c>
      <c r="AR153">
        <v>22.16</v>
      </c>
      <c r="AS153">
        <v>85.05</v>
      </c>
      <c r="AT153">
        <v>71.13</v>
      </c>
      <c r="AU153">
        <v>89.69</v>
      </c>
      <c r="AV153">
        <v>55.93</v>
      </c>
      <c r="AW153">
        <v>78.349999999999994</v>
      </c>
      <c r="AX153">
        <v>4.9000000000000004</v>
      </c>
      <c r="AY153">
        <v>10.57</v>
      </c>
      <c r="AZ153">
        <v>10.57</v>
      </c>
      <c r="BA153">
        <v>43.04</v>
      </c>
      <c r="BB153">
        <v>67.010000000000005</v>
      </c>
      <c r="BC153">
        <v>48.71</v>
      </c>
      <c r="BD153">
        <v>69.849999999999994</v>
      </c>
      <c r="BE153">
        <v>68.81</v>
      </c>
      <c r="BF153">
        <v>70.099999999999994</v>
      </c>
      <c r="BG153">
        <v>18.809999999999999</v>
      </c>
      <c r="BH153">
        <v>23.71</v>
      </c>
      <c r="BI153">
        <v>14.95</v>
      </c>
      <c r="BJ153">
        <v>41.49</v>
      </c>
      <c r="BK153">
        <v>63.66</v>
      </c>
      <c r="BL153">
        <v>56.96</v>
      </c>
      <c r="BM153">
        <v>37.630000000000003</v>
      </c>
      <c r="BN153">
        <v>77.319999999999993</v>
      </c>
      <c r="BO153">
        <v>51.55</v>
      </c>
      <c r="BP153">
        <v>32.22</v>
      </c>
      <c r="BQ153">
        <v>33.33</v>
      </c>
      <c r="BR153">
        <v>47.37</v>
      </c>
      <c r="BS153">
        <v>97.68</v>
      </c>
      <c r="BT153">
        <v>94.33</v>
      </c>
      <c r="BU153">
        <v>87.5</v>
      </c>
      <c r="BV153">
        <v>87.5</v>
      </c>
      <c r="BW153">
        <v>69.849999999999994</v>
      </c>
      <c r="BX153">
        <v>72.16</v>
      </c>
      <c r="BY153">
        <v>75</v>
      </c>
      <c r="BZ153">
        <v>50</v>
      </c>
      <c r="CA153">
        <v>96.65</v>
      </c>
      <c r="CB153">
        <v>87.5</v>
      </c>
      <c r="CC153">
        <v>87.5</v>
      </c>
      <c r="CD153">
        <v>87.5</v>
      </c>
      <c r="CE153">
        <v>87.5</v>
      </c>
      <c r="CF153">
        <v>75.260000000000005</v>
      </c>
      <c r="CG153">
        <v>81.7</v>
      </c>
      <c r="CH153">
        <v>75</v>
      </c>
      <c r="CI153">
        <v>12.5</v>
      </c>
      <c r="CJ153">
        <v>37.89</v>
      </c>
      <c r="CK153">
        <v>29.64</v>
      </c>
      <c r="CL153">
        <v>12.5</v>
      </c>
      <c r="CM153">
        <v>32.99</v>
      </c>
      <c r="CN153">
        <v>53.61</v>
      </c>
      <c r="CO153">
        <v>46.13</v>
      </c>
      <c r="CP153">
        <v>47.16</v>
      </c>
      <c r="CQ153">
        <v>54.64</v>
      </c>
      <c r="CR153">
        <v>38.4</v>
      </c>
      <c r="CS153">
        <v>57.73</v>
      </c>
      <c r="CT153">
        <v>63.4</v>
      </c>
      <c r="CU153">
        <v>54.38</v>
      </c>
      <c r="CV153">
        <v>65.72</v>
      </c>
      <c r="CW153">
        <v>8.25</v>
      </c>
      <c r="CX153">
        <v>0</v>
      </c>
      <c r="CY153">
        <v>44.85</v>
      </c>
    </row>
    <row r="154" spans="2:103" x14ac:dyDescent="0.25">
      <c r="B154" t="s">
        <v>107</v>
      </c>
      <c r="C154">
        <v>13</v>
      </c>
      <c r="D154" t="s">
        <v>96</v>
      </c>
      <c r="E154">
        <v>62.11</v>
      </c>
      <c r="F154">
        <v>39.950000000000003</v>
      </c>
      <c r="G154">
        <v>52.06</v>
      </c>
      <c r="H154">
        <v>68.56</v>
      </c>
      <c r="I154">
        <v>43.04</v>
      </c>
      <c r="J154">
        <v>61.6</v>
      </c>
      <c r="K154">
        <v>80.150000000000006</v>
      </c>
      <c r="L154">
        <v>40.98</v>
      </c>
      <c r="M154">
        <v>32.729999999999997</v>
      </c>
      <c r="N154">
        <v>56.7</v>
      </c>
      <c r="O154">
        <v>65.209999999999994</v>
      </c>
      <c r="P154">
        <v>75.260000000000005</v>
      </c>
      <c r="Q154">
        <v>63.14</v>
      </c>
      <c r="R154">
        <v>60.31</v>
      </c>
      <c r="S154">
        <v>79.900000000000006</v>
      </c>
      <c r="T154">
        <v>50.52</v>
      </c>
      <c r="U154">
        <v>64.180000000000007</v>
      </c>
      <c r="V154">
        <v>40.72</v>
      </c>
      <c r="W154">
        <v>9.5399999999999991</v>
      </c>
      <c r="X154">
        <v>9.5399999999999991</v>
      </c>
      <c r="Y154">
        <v>9.5399999999999991</v>
      </c>
      <c r="Z154">
        <v>11.86</v>
      </c>
      <c r="AA154">
        <v>17.27</v>
      </c>
      <c r="AB154">
        <v>11.86</v>
      </c>
      <c r="AC154">
        <v>11.86</v>
      </c>
      <c r="AD154">
        <v>17.53</v>
      </c>
      <c r="AE154">
        <v>46.13</v>
      </c>
      <c r="AF154">
        <v>41.75</v>
      </c>
      <c r="AG154">
        <v>36.6</v>
      </c>
      <c r="AH154">
        <v>41.49</v>
      </c>
      <c r="AI154">
        <v>50.77</v>
      </c>
      <c r="AJ154">
        <v>52.06</v>
      </c>
      <c r="AK154">
        <v>33.51</v>
      </c>
      <c r="AL154">
        <v>47.16</v>
      </c>
      <c r="AM154">
        <v>73.97</v>
      </c>
      <c r="AN154">
        <v>53.87</v>
      </c>
      <c r="AO154">
        <v>75</v>
      </c>
      <c r="AP154">
        <v>67.53</v>
      </c>
      <c r="AQ154">
        <v>95.88</v>
      </c>
      <c r="AR154">
        <v>43.04</v>
      </c>
      <c r="AS154">
        <v>41.24</v>
      </c>
      <c r="AT154">
        <v>35.57</v>
      </c>
      <c r="AU154">
        <v>54.38</v>
      </c>
      <c r="AV154">
        <v>46.65</v>
      </c>
      <c r="AW154">
        <v>35.82</v>
      </c>
      <c r="AX154">
        <v>94.59</v>
      </c>
      <c r="AY154">
        <v>10.57</v>
      </c>
      <c r="AZ154">
        <v>10.57</v>
      </c>
      <c r="BA154">
        <v>82.73</v>
      </c>
      <c r="BB154">
        <v>87.11</v>
      </c>
      <c r="BC154">
        <v>83.25</v>
      </c>
      <c r="BD154">
        <v>87.37</v>
      </c>
      <c r="BE154">
        <v>88.66</v>
      </c>
      <c r="BF154">
        <v>83.51</v>
      </c>
      <c r="BG154">
        <v>82.73</v>
      </c>
      <c r="BH154">
        <v>75.52</v>
      </c>
      <c r="BI154">
        <v>79.12</v>
      </c>
      <c r="BJ154">
        <v>71.91</v>
      </c>
      <c r="BK154">
        <v>79.900000000000006</v>
      </c>
      <c r="BL154">
        <v>82.99</v>
      </c>
      <c r="BM154">
        <v>64.69</v>
      </c>
      <c r="BN154">
        <v>53.87</v>
      </c>
      <c r="BO154">
        <v>32.22</v>
      </c>
      <c r="BP154">
        <v>57.99</v>
      </c>
      <c r="BQ154">
        <v>63.16</v>
      </c>
      <c r="BR154">
        <v>61.4</v>
      </c>
      <c r="BS154">
        <v>39.43</v>
      </c>
      <c r="BT154">
        <v>30.67</v>
      </c>
      <c r="BU154">
        <v>36.36</v>
      </c>
      <c r="BV154">
        <v>36.36</v>
      </c>
      <c r="BW154">
        <v>12.37</v>
      </c>
      <c r="BX154">
        <v>42.01</v>
      </c>
      <c r="BY154">
        <v>36.36</v>
      </c>
      <c r="BZ154">
        <v>36.36</v>
      </c>
      <c r="CA154">
        <v>93.81</v>
      </c>
      <c r="CB154">
        <v>90.91</v>
      </c>
      <c r="CC154">
        <v>72.73</v>
      </c>
      <c r="CD154">
        <v>90.91</v>
      </c>
      <c r="CE154">
        <v>81.819999999999993</v>
      </c>
      <c r="CF154">
        <v>12.11</v>
      </c>
      <c r="CG154">
        <v>19.850000000000001</v>
      </c>
      <c r="CH154">
        <v>15.21</v>
      </c>
      <c r="CI154">
        <v>54.55</v>
      </c>
      <c r="CJ154">
        <v>75</v>
      </c>
      <c r="CK154">
        <v>63.14</v>
      </c>
      <c r="CL154">
        <v>36.36</v>
      </c>
      <c r="CM154">
        <v>68.040000000000006</v>
      </c>
      <c r="CN154">
        <v>61.08</v>
      </c>
      <c r="CO154">
        <v>75</v>
      </c>
      <c r="CP154">
        <v>81.96</v>
      </c>
      <c r="CQ154">
        <v>86.34</v>
      </c>
      <c r="CR154">
        <v>85.57</v>
      </c>
      <c r="CS154">
        <v>12.63</v>
      </c>
      <c r="CT154">
        <v>75.77</v>
      </c>
      <c r="CU154">
        <v>73.97</v>
      </c>
      <c r="CV154">
        <v>73.709999999999994</v>
      </c>
      <c r="CW154">
        <v>25.26</v>
      </c>
      <c r="CX154">
        <v>27.27</v>
      </c>
      <c r="CY154">
        <v>44.85</v>
      </c>
    </row>
    <row r="155" spans="2:103" x14ac:dyDescent="0.25">
      <c r="B155" t="s">
        <v>252</v>
      </c>
      <c r="C155">
        <v>1</v>
      </c>
      <c r="D155" t="s">
        <v>96</v>
      </c>
      <c r="E155">
        <v>61.86</v>
      </c>
      <c r="F155">
        <v>47.16</v>
      </c>
      <c r="G155">
        <v>45.36</v>
      </c>
      <c r="H155">
        <v>50.52</v>
      </c>
      <c r="I155">
        <v>35.57</v>
      </c>
      <c r="J155">
        <v>64.69</v>
      </c>
      <c r="K155">
        <v>52.58</v>
      </c>
      <c r="L155">
        <v>44.07</v>
      </c>
      <c r="M155">
        <v>24.48</v>
      </c>
      <c r="N155">
        <v>69.59</v>
      </c>
      <c r="O155">
        <v>38.92</v>
      </c>
      <c r="P155">
        <v>56.7</v>
      </c>
      <c r="Q155">
        <v>47.94</v>
      </c>
      <c r="R155">
        <v>47.16</v>
      </c>
      <c r="S155">
        <v>69.069999999999993</v>
      </c>
      <c r="T155">
        <v>29.9</v>
      </c>
      <c r="U155">
        <v>40.98</v>
      </c>
      <c r="V155">
        <v>37.630000000000003</v>
      </c>
      <c r="W155">
        <v>55.67</v>
      </c>
      <c r="X155">
        <v>71.39</v>
      </c>
      <c r="Y155">
        <v>50</v>
      </c>
      <c r="Z155">
        <v>70.62</v>
      </c>
      <c r="AA155">
        <v>76.55</v>
      </c>
      <c r="AB155">
        <v>40.46</v>
      </c>
      <c r="AC155">
        <v>39.18</v>
      </c>
      <c r="AD155">
        <v>55.15</v>
      </c>
      <c r="AE155">
        <v>72.16</v>
      </c>
      <c r="AF155">
        <v>63.14</v>
      </c>
      <c r="AG155">
        <v>54.38</v>
      </c>
      <c r="AH155">
        <v>60.82</v>
      </c>
      <c r="AI155">
        <v>65.209999999999994</v>
      </c>
      <c r="AJ155">
        <v>74.739999999999995</v>
      </c>
      <c r="AK155">
        <v>85.31</v>
      </c>
      <c r="AL155">
        <v>68.3</v>
      </c>
      <c r="AM155">
        <v>61.34</v>
      </c>
      <c r="AN155">
        <v>48.97</v>
      </c>
      <c r="AO155">
        <v>57.22</v>
      </c>
      <c r="AP155">
        <v>62.63</v>
      </c>
      <c r="AQ155">
        <v>66.239999999999995</v>
      </c>
      <c r="AR155">
        <v>44.59</v>
      </c>
      <c r="AS155">
        <v>15.46</v>
      </c>
      <c r="AT155">
        <v>22.68</v>
      </c>
      <c r="AU155">
        <v>34.28</v>
      </c>
      <c r="AV155">
        <v>75.260000000000005</v>
      </c>
      <c r="AW155">
        <v>75.52</v>
      </c>
      <c r="AX155">
        <v>68.040000000000006</v>
      </c>
      <c r="AY155">
        <v>59.02</v>
      </c>
      <c r="AZ155">
        <v>59.02</v>
      </c>
      <c r="BA155">
        <v>70.099999999999994</v>
      </c>
      <c r="BB155">
        <v>52.32</v>
      </c>
      <c r="BC155">
        <v>64.95</v>
      </c>
      <c r="BD155">
        <v>62.63</v>
      </c>
      <c r="BE155">
        <v>54.64</v>
      </c>
      <c r="BF155">
        <v>34.79</v>
      </c>
      <c r="BG155">
        <v>74.48</v>
      </c>
      <c r="BH155">
        <v>86.6</v>
      </c>
      <c r="BI155">
        <v>50.77</v>
      </c>
      <c r="BJ155">
        <v>52.32</v>
      </c>
      <c r="BK155">
        <v>63.4</v>
      </c>
      <c r="BL155">
        <v>49.48</v>
      </c>
      <c r="BM155">
        <v>84.79</v>
      </c>
      <c r="BN155">
        <v>5.93</v>
      </c>
      <c r="BO155">
        <v>82.99</v>
      </c>
      <c r="BP155">
        <v>70.88</v>
      </c>
      <c r="BQ155">
        <v>80.7</v>
      </c>
      <c r="BR155">
        <v>73.680000000000007</v>
      </c>
      <c r="BS155">
        <v>63.66</v>
      </c>
      <c r="BT155">
        <v>58.76</v>
      </c>
      <c r="BU155">
        <v>52.94</v>
      </c>
      <c r="BV155">
        <v>52.94</v>
      </c>
      <c r="BW155">
        <v>56.96</v>
      </c>
      <c r="BX155">
        <v>43.81</v>
      </c>
      <c r="BY155">
        <v>41.18</v>
      </c>
      <c r="BZ155">
        <v>35.29</v>
      </c>
      <c r="CA155">
        <v>49.48</v>
      </c>
      <c r="CB155">
        <v>41.18</v>
      </c>
      <c r="CC155">
        <v>41.18</v>
      </c>
      <c r="CD155">
        <v>35.29</v>
      </c>
      <c r="CE155">
        <v>47.06</v>
      </c>
      <c r="CF155">
        <v>78.87</v>
      </c>
      <c r="CG155">
        <v>69.59</v>
      </c>
      <c r="CH155">
        <v>65.72</v>
      </c>
      <c r="CI155">
        <v>64.709999999999994</v>
      </c>
      <c r="CJ155">
        <v>38.14</v>
      </c>
      <c r="CK155">
        <v>47.16</v>
      </c>
      <c r="CL155">
        <v>64.709999999999994</v>
      </c>
      <c r="CM155">
        <v>45.88</v>
      </c>
      <c r="CN155">
        <v>36.86</v>
      </c>
      <c r="CO155">
        <v>31.44</v>
      </c>
      <c r="CP155">
        <v>30.67</v>
      </c>
      <c r="CQ155">
        <v>31.19</v>
      </c>
      <c r="CR155">
        <v>30.93</v>
      </c>
      <c r="CS155">
        <v>57.22</v>
      </c>
      <c r="CT155">
        <v>47.94</v>
      </c>
      <c r="CU155">
        <v>61.34</v>
      </c>
      <c r="CV155">
        <v>39.950000000000003</v>
      </c>
      <c r="CW155">
        <v>57.47</v>
      </c>
      <c r="CX155">
        <v>64.709999999999994</v>
      </c>
      <c r="CY155">
        <v>44.85</v>
      </c>
    </row>
    <row r="156" spans="2:103" x14ac:dyDescent="0.25">
      <c r="B156" t="s">
        <v>268</v>
      </c>
      <c r="C156">
        <v>2</v>
      </c>
      <c r="D156" t="s">
        <v>96</v>
      </c>
      <c r="E156">
        <v>61.6</v>
      </c>
      <c r="F156">
        <v>79.900000000000006</v>
      </c>
      <c r="G156">
        <v>78.349999999999994</v>
      </c>
      <c r="H156">
        <v>65.98</v>
      </c>
      <c r="I156">
        <v>69.849999999999994</v>
      </c>
      <c r="J156">
        <v>69.59</v>
      </c>
      <c r="K156">
        <v>43.3</v>
      </c>
      <c r="L156">
        <v>83.25</v>
      </c>
      <c r="M156">
        <v>67.78</v>
      </c>
      <c r="N156">
        <v>78.61</v>
      </c>
      <c r="O156">
        <v>60.57</v>
      </c>
      <c r="P156">
        <v>30.93</v>
      </c>
      <c r="Q156">
        <v>40.21</v>
      </c>
      <c r="R156">
        <v>37.630000000000003</v>
      </c>
      <c r="S156">
        <v>26.8</v>
      </c>
      <c r="T156">
        <v>88.14</v>
      </c>
      <c r="U156">
        <v>68.3</v>
      </c>
      <c r="V156">
        <v>85.31</v>
      </c>
      <c r="W156">
        <v>78.349999999999994</v>
      </c>
      <c r="X156">
        <v>67.78</v>
      </c>
      <c r="Y156">
        <v>72.680000000000007</v>
      </c>
      <c r="Z156">
        <v>77.319999999999993</v>
      </c>
      <c r="AA156">
        <v>42.27</v>
      </c>
      <c r="AB156">
        <v>82.99</v>
      </c>
      <c r="AC156">
        <v>58.25</v>
      </c>
      <c r="AD156">
        <v>85.57</v>
      </c>
      <c r="AE156">
        <v>75.260000000000005</v>
      </c>
      <c r="AF156">
        <v>64.180000000000007</v>
      </c>
      <c r="AG156">
        <v>60.82</v>
      </c>
      <c r="AH156">
        <v>67.53</v>
      </c>
      <c r="AI156">
        <v>56.44</v>
      </c>
      <c r="AJ156">
        <v>81.44</v>
      </c>
      <c r="AK156">
        <v>42.27</v>
      </c>
      <c r="AL156">
        <v>94.33</v>
      </c>
      <c r="AM156">
        <v>94.07</v>
      </c>
      <c r="AN156">
        <v>7.22</v>
      </c>
      <c r="AO156">
        <v>20.88</v>
      </c>
      <c r="AP156">
        <v>23.97</v>
      </c>
      <c r="AQ156">
        <v>22.68</v>
      </c>
      <c r="AR156">
        <v>32.99</v>
      </c>
      <c r="AS156">
        <v>43.3</v>
      </c>
      <c r="AT156">
        <v>59.02</v>
      </c>
      <c r="AU156">
        <v>14.18</v>
      </c>
      <c r="AV156">
        <v>8.76</v>
      </c>
      <c r="AW156">
        <v>19.59</v>
      </c>
      <c r="AX156">
        <v>14.18</v>
      </c>
      <c r="AY156">
        <v>10.57</v>
      </c>
      <c r="AZ156">
        <v>10.57</v>
      </c>
      <c r="BA156">
        <v>37.369999999999997</v>
      </c>
      <c r="BB156">
        <v>58.76</v>
      </c>
      <c r="BC156">
        <v>70.88</v>
      </c>
      <c r="BD156">
        <v>61.6</v>
      </c>
      <c r="BE156">
        <v>61.86</v>
      </c>
      <c r="BF156">
        <v>44.07</v>
      </c>
      <c r="BG156">
        <v>67.27</v>
      </c>
      <c r="BH156">
        <v>41.75</v>
      </c>
      <c r="BI156">
        <v>81.96</v>
      </c>
      <c r="BJ156">
        <v>86.08</v>
      </c>
      <c r="BK156">
        <v>57.73</v>
      </c>
      <c r="BL156">
        <v>73.45</v>
      </c>
      <c r="BM156">
        <v>49.48</v>
      </c>
      <c r="BN156">
        <v>7.99</v>
      </c>
      <c r="BO156">
        <v>81.96</v>
      </c>
      <c r="BP156">
        <v>14.95</v>
      </c>
      <c r="BQ156">
        <v>26.32</v>
      </c>
      <c r="BR156">
        <v>24.56</v>
      </c>
      <c r="BS156">
        <v>82.47</v>
      </c>
      <c r="BT156">
        <v>79.38</v>
      </c>
      <c r="BU156">
        <v>80</v>
      </c>
      <c r="BV156">
        <v>60</v>
      </c>
      <c r="BW156">
        <v>69.069999999999993</v>
      </c>
      <c r="BX156">
        <v>69.849999999999994</v>
      </c>
      <c r="BY156">
        <v>60</v>
      </c>
      <c r="BZ156">
        <v>60</v>
      </c>
      <c r="CA156">
        <v>64.69</v>
      </c>
      <c r="CB156">
        <v>50</v>
      </c>
      <c r="CC156">
        <v>60</v>
      </c>
      <c r="CD156">
        <v>60</v>
      </c>
      <c r="CE156">
        <v>50</v>
      </c>
      <c r="CF156">
        <v>69.59</v>
      </c>
      <c r="CG156">
        <v>72.680000000000007</v>
      </c>
      <c r="CH156">
        <v>58.76</v>
      </c>
      <c r="CI156">
        <v>40</v>
      </c>
      <c r="CJ156">
        <v>24.48</v>
      </c>
      <c r="CK156">
        <v>21.13</v>
      </c>
      <c r="CL156">
        <v>20</v>
      </c>
      <c r="CM156">
        <v>23.71</v>
      </c>
      <c r="CN156">
        <v>36.6</v>
      </c>
      <c r="CO156">
        <v>47.16</v>
      </c>
      <c r="CP156">
        <v>45.62</v>
      </c>
      <c r="CQ156">
        <v>54.38</v>
      </c>
      <c r="CR156">
        <v>43.3</v>
      </c>
      <c r="CS156">
        <v>59.02</v>
      </c>
      <c r="CT156">
        <v>36.08</v>
      </c>
      <c r="CU156">
        <v>42.27</v>
      </c>
      <c r="CV156">
        <v>36.08</v>
      </c>
      <c r="CW156">
        <v>12.63</v>
      </c>
      <c r="CX156">
        <v>10</v>
      </c>
      <c r="CY156">
        <v>44.85</v>
      </c>
    </row>
    <row r="157" spans="2:103" x14ac:dyDescent="0.25">
      <c r="B157" t="s">
        <v>250</v>
      </c>
      <c r="C157">
        <v>0</v>
      </c>
      <c r="D157" t="s">
        <v>96</v>
      </c>
      <c r="E157">
        <v>61.34</v>
      </c>
      <c r="F157">
        <v>98.45</v>
      </c>
      <c r="G157">
        <v>98.97</v>
      </c>
      <c r="H157">
        <v>99.74</v>
      </c>
      <c r="I157">
        <v>99.23</v>
      </c>
      <c r="J157">
        <v>99.23</v>
      </c>
      <c r="K157">
        <v>93.04</v>
      </c>
      <c r="L157">
        <v>94.07</v>
      </c>
      <c r="M157">
        <v>68.81</v>
      </c>
      <c r="N157">
        <v>98.2</v>
      </c>
      <c r="O157">
        <v>85.57</v>
      </c>
      <c r="P157">
        <v>97.68</v>
      </c>
      <c r="Q157">
        <v>90.98</v>
      </c>
      <c r="R157">
        <v>93.04</v>
      </c>
      <c r="S157">
        <v>96.91</v>
      </c>
      <c r="T157">
        <v>59.54</v>
      </c>
      <c r="U157">
        <v>60.31</v>
      </c>
      <c r="V157">
        <v>54.12</v>
      </c>
      <c r="W157">
        <v>99.48</v>
      </c>
      <c r="X157">
        <v>97.94</v>
      </c>
      <c r="Y157">
        <v>98.97</v>
      </c>
      <c r="Z157">
        <v>98.97</v>
      </c>
      <c r="AA157">
        <v>90.98</v>
      </c>
      <c r="AB157">
        <v>90.72</v>
      </c>
      <c r="AC157">
        <v>64.69</v>
      </c>
      <c r="AD157">
        <v>94.33</v>
      </c>
      <c r="AE157">
        <v>23.97</v>
      </c>
      <c r="AF157">
        <v>37.369999999999997</v>
      </c>
      <c r="AG157">
        <v>64.95</v>
      </c>
      <c r="AH157">
        <v>36.340000000000003</v>
      </c>
      <c r="AI157">
        <v>13.66</v>
      </c>
      <c r="AJ157">
        <v>18.04</v>
      </c>
      <c r="AK157">
        <v>27.06</v>
      </c>
      <c r="AL157">
        <v>19.329999999999998</v>
      </c>
      <c r="AM157">
        <v>20.100000000000001</v>
      </c>
      <c r="AN157">
        <v>92.01</v>
      </c>
      <c r="AO157">
        <v>98.71</v>
      </c>
      <c r="AP157">
        <v>85.82</v>
      </c>
      <c r="AQ157">
        <v>95.36</v>
      </c>
      <c r="AR157">
        <v>95.1</v>
      </c>
      <c r="AS157">
        <v>81.19</v>
      </c>
      <c r="AT157">
        <v>69.59</v>
      </c>
      <c r="AU157">
        <v>79.12</v>
      </c>
      <c r="AV157">
        <v>41.24</v>
      </c>
      <c r="AW157">
        <v>29.9</v>
      </c>
      <c r="AX157">
        <v>85.31</v>
      </c>
      <c r="AY157">
        <v>25.77</v>
      </c>
      <c r="AZ157">
        <v>25.77</v>
      </c>
      <c r="BA157">
        <v>96.39</v>
      </c>
      <c r="BB157">
        <v>94.59</v>
      </c>
      <c r="BC157">
        <v>95.88</v>
      </c>
      <c r="BD157">
        <v>91.75</v>
      </c>
      <c r="BE157">
        <v>94.33</v>
      </c>
      <c r="BF157">
        <v>94.33</v>
      </c>
      <c r="BG157">
        <v>94.33</v>
      </c>
      <c r="BH157">
        <v>97.68</v>
      </c>
      <c r="BI157">
        <v>81.44</v>
      </c>
      <c r="BJ157">
        <v>89.43</v>
      </c>
      <c r="BK157">
        <v>86.34</v>
      </c>
      <c r="BL157">
        <v>88.4</v>
      </c>
      <c r="BM157">
        <v>98.71</v>
      </c>
      <c r="BN157">
        <v>31.44</v>
      </c>
      <c r="BO157">
        <v>19.07</v>
      </c>
      <c r="BP157">
        <v>88.14</v>
      </c>
      <c r="BQ157">
        <v>89.47</v>
      </c>
      <c r="BR157">
        <v>77.19</v>
      </c>
      <c r="BS157">
        <v>56.44</v>
      </c>
      <c r="BT157">
        <v>44.85</v>
      </c>
      <c r="BU157">
        <v>36</v>
      </c>
      <c r="BV157">
        <v>40</v>
      </c>
      <c r="BW157">
        <v>62.89</v>
      </c>
      <c r="BX157">
        <v>80.930000000000007</v>
      </c>
      <c r="BY157">
        <v>72</v>
      </c>
      <c r="BZ157">
        <v>72</v>
      </c>
      <c r="CA157">
        <v>55.93</v>
      </c>
      <c r="CB157">
        <v>64</v>
      </c>
      <c r="CC157">
        <v>40</v>
      </c>
      <c r="CD157">
        <v>64</v>
      </c>
      <c r="CE157">
        <v>28</v>
      </c>
      <c r="CF157">
        <v>33.51</v>
      </c>
      <c r="CG157">
        <v>38.4</v>
      </c>
      <c r="CH157">
        <v>19.07</v>
      </c>
      <c r="CI157">
        <v>52</v>
      </c>
      <c r="CJ157">
        <v>6.96</v>
      </c>
      <c r="CK157">
        <v>12.11</v>
      </c>
      <c r="CL157">
        <v>44</v>
      </c>
      <c r="CM157">
        <v>11.34</v>
      </c>
      <c r="CN157">
        <v>9.02</v>
      </c>
      <c r="CO157">
        <v>5.15</v>
      </c>
      <c r="CP157">
        <v>5.93</v>
      </c>
      <c r="CQ157">
        <v>6.96</v>
      </c>
      <c r="CR157">
        <v>6.96</v>
      </c>
      <c r="CS157">
        <v>22.94</v>
      </c>
      <c r="CT157">
        <v>25.26</v>
      </c>
      <c r="CU157">
        <v>34.79</v>
      </c>
      <c r="CV157">
        <v>21.65</v>
      </c>
      <c r="CW157">
        <v>27.84</v>
      </c>
      <c r="CX157">
        <v>24</v>
      </c>
      <c r="CY157">
        <v>51.03</v>
      </c>
    </row>
    <row r="158" spans="2:103" x14ac:dyDescent="0.25">
      <c r="B158" t="s">
        <v>239</v>
      </c>
      <c r="C158">
        <v>3</v>
      </c>
      <c r="D158" t="s">
        <v>96</v>
      </c>
      <c r="E158">
        <v>61.08</v>
      </c>
      <c r="F158">
        <v>56.7</v>
      </c>
      <c r="G158">
        <v>56.44</v>
      </c>
      <c r="H158">
        <v>72.16</v>
      </c>
      <c r="I158">
        <v>39.950000000000003</v>
      </c>
      <c r="J158">
        <v>72.680000000000007</v>
      </c>
      <c r="K158">
        <v>79.38</v>
      </c>
      <c r="L158">
        <v>44.85</v>
      </c>
      <c r="M158">
        <v>30.15</v>
      </c>
      <c r="N158">
        <v>65.459999999999994</v>
      </c>
      <c r="O158">
        <v>52.32</v>
      </c>
      <c r="P158">
        <v>73.709999999999994</v>
      </c>
      <c r="Q158">
        <v>48.97</v>
      </c>
      <c r="R158">
        <v>73.97</v>
      </c>
      <c r="S158">
        <v>77.58</v>
      </c>
      <c r="T158">
        <v>34.28</v>
      </c>
      <c r="U158">
        <v>25.52</v>
      </c>
      <c r="V158">
        <v>57.99</v>
      </c>
      <c r="W158">
        <v>53.35</v>
      </c>
      <c r="X158">
        <v>69.33</v>
      </c>
      <c r="Y158">
        <v>44.07</v>
      </c>
      <c r="Z158">
        <v>72.94</v>
      </c>
      <c r="AA158">
        <v>77.84</v>
      </c>
      <c r="AB158">
        <v>37.89</v>
      </c>
      <c r="AC158">
        <v>35.31</v>
      </c>
      <c r="AD158">
        <v>56.19</v>
      </c>
      <c r="AE158">
        <v>51.55</v>
      </c>
      <c r="AF158">
        <v>35.82</v>
      </c>
      <c r="AG158">
        <v>37.11</v>
      </c>
      <c r="AH158">
        <v>32.99</v>
      </c>
      <c r="AI158">
        <v>43.04</v>
      </c>
      <c r="AJ158">
        <v>68.3</v>
      </c>
      <c r="AK158">
        <v>38.659999999999997</v>
      </c>
      <c r="AL158">
        <v>73.97</v>
      </c>
      <c r="AM158">
        <v>91.24</v>
      </c>
      <c r="AN158">
        <v>30.93</v>
      </c>
      <c r="AO158">
        <v>19.59</v>
      </c>
      <c r="AP158">
        <v>20.36</v>
      </c>
      <c r="AQ158">
        <v>20.100000000000001</v>
      </c>
      <c r="AR158">
        <v>34.54</v>
      </c>
      <c r="AS158">
        <v>60.82</v>
      </c>
      <c r="AT158">
        <v>52.58</v>
      </c>
      <c r="AU158">
        <v>62.63</v>
      </c>
      <c r="AV158">
        <v>22.68</v>
      </c>
      <c r="AW158">
        <v>7.22</v>
      </c>
      <c r="AX158">
        <v>95.36</v>
      </c>
      <c r="AY158">
        <v>95.1</v>
      </c>
      <c r="AZ158">
        <v>95.1</v>
      </c>
      <c r="BA158">
        <v>65.72</v>
      </c>
      <c r="BB158">
        <v>59.02</v>
      </c>
      <c r="BC158">
        <v>61.6</v>
      </c>
      <c r="BD158">
        <v>57.47</v>
      </c>
      <c r="BE158">
        <v>60.57</v>
      </c>
      <c r="BF158">
        <v>55.67</v>
      </c>
      <c r="BG158">
        <v>16.239999999999998</v>
      </c>
      <c r="BH158">
        <v>34.79</v>
      </c>
      <c r="BI158">
        <v>11.34</v>
      </c>
      <c r="BJ158">
        <v>7.22</v>
      </c>
      <c r="BK158">
        <v>71.650000000000006</v>
      </c>
      <c r="BL158">
        <v>42.78</v>
      </c>
      <c r="BM158">
        <v>86.86</v>
      </c>
      <c r="BN158">
        <v>34.79</v>
      </c>
      <c r="BO158">
        <v>72.42</v>
      </c>
      <c r="BP158">
        <v>79.12</v>
      </c>
      <c r="BQ158">
        <v>75.44</v>
      </c>
      <c r="BR158">
        <v>84.21</v>
      </c>
      <c r="BS158">
        <v>96.13</v>
      </c>
      <c r="BT158">
        <v>73.2</v>
      </c>
      <c r="BU158">
        <v>84.21</v>
      </c>
      <c r="BV158">
        <v>84.21</v>
      </c>
      <c r="BW158">
        <v>12.37</v>
      </c>
      <c r="BX158">
        <v>70.099999999999994</v>
      </c>
      <c r="BY158">
        <v>68.42</v>
      </c>
      <c r="BZ158">
        <v>52.63</v>
      </c>
      <c r="CA158">
        <v>98.45</v>
      </c>
      <c r="CB158">
        <v>89.47</v>
      </c>
      <c r="CC158">
        <v>89.47</v>
      </c>
      <c r="CD158">
        <v>94.74</v>
      </c>
      <c r="CE158">
        <v>94.74</v>
      </c>
      <c r="CF158">
        <v>87.37</v>
      </c>
      <c r="CG158">
        <v>94.85</v>
      </c>
      <c r="CH158">
        <v>93.3</v>
      </c>
      <c r="CI158">
        <v>15.79</v>
      </c>
      <c r="CJ158">
        <v>9.5399999999999991</v>
      </c>
      <c r="CK158">
        <v>19.850000000000001</v>
      </c>
      <c r="CL158">
        <v>42.11</v>
      </c>
      <c r="CM158">
        <v>21.91</v>
      </c>
      <c r="CN158">
        <v>22.42</v>
      </c>
      <c r="CO158">
        <v>4.38</v>
      </c>
      <c r="CP158">
        <v>7.99</v>
      </c>
      <c r="CQ158">
        <v>8.51</v>
      </c>
      <c r="CR158">
        <v>6.19</v>
      </c>
      <c r="CS158">
        <v>12.63</v>
      </c>
      <c r="CT158">
        <v>37.11</v>
      </c>
      <c r="CU158">
        <v>46.91</v>
      </c>
      <c r="CV158">
        <v>35.049999999999997</v>
      </c>
      <c r="CW158">
        <v>10.31</v>
      </c>
      <c r="CX158">
        <v>5.26</v>
      </c>
      <c r="CY158">
        <v>44.85</v>
      </c>
    </row>
    <row r="159" spans="2:103" x14ac:dyDescent="0.25">
      <c r="B159" t="s">
        <v>177</v>
      </c>
      <c r="C159">
        <v>0</v>
      </c>
      <c r="D159" t="s">
        <v>96</v>
      </c>
      <c r="E159">
        <v>60.82</v>
      </c>
      <c r="F159">
        <v>99.23</v>
      </c>
      <c r="G159">
        <v>98.71</v>
      </c>
      <c r="H159">
        <v>97.94</v>
      </c>
      <c r="I159">
        <v>96.65</v>
      </c>
      <c r="J159">
        <v>96.65</v>
      </c>
      <c r="K159">
        <v>88.4</v>
      </c>
      <c r="L159">
        <v>95.1</v>
      </c>
      <c r="M159">
        <v>80.150000000000006</v>
      </c>
      <c r="N159">
        <v>91.49</v>
      </c>
      <c r="O159">
        <v>97.16</v>
      </c>
      <c r="P159">
        <v>85.57</v>
      </c>
      <c r="Q159">
        <v>95.62</v>
      </c>
      <c r="R159">
        <v>93.56</v>
      </c>
      <c r="S159">
        <v>49.74</v>
      </c>
      <c r="T159">
        <v>93.56</v>
      </c>
      <c r="U159">
        <v>74.739999999999995</v>
      </c>
      <c r="V159">
        <v>97.42</v>
      </c>
      <c r="W159">
        <v>96.65</v>
      </c>
      <c r="X159">
        <v>94.33</v>
      </c>
      <c r="Y159">
        <v>92.01</v>
      </c>
      <c r="Z159">
        <v>90.21</v>
      </c>
      <c r="AA159">
        <v>80.67</v>
      </c>
      <c r="AB159">
        <v>86.34</v>
      </c>
      <c r="AC159">
        <v>79.38</v>
      </c>
      <c r="AD159">
        <v>69.33</v>
      </c>
      <c r="AE159">
        <v>75.77</v>
      </c>
      <c r="AF159">
        <v>98.71</v>
      </c>
      <c r="AG159">
        <v>97.42</v>
      </c>
      <c r="AH159">
        <v>98.2</v>
      </c>
      <c r="AI159">
        <v>97.68</v>
      </c>
      <c r="AJ159">
        <v>47.68</v>
      </c>
      <c r="AK159">
        <v>67.010000000000005</v>
      </c>
      <c r="AL159">
        <v>61.86</v>
      </c>
      <c r="AM159">
        <v>14.43</v>
      </c>
      <c r="AN159">
        <v>28.35</v>
      </c>
      <c r="AO159">
        <v>47.16</v>
      </c>
      <c r="AP159">
        <v>94.85</v>
      </c>
      <c r="AQ159">
        <v>29.64</v>
      </c>
      <c r="AR159">
        <v>24.74</v>
      </c>
      <c r="AS159">
        <v>23.71</v>
      </c>
      <c r="AT159">
        <v>15.46</v>
      </c>
      <c r="AU159">
        <v>64.69</v>
      </c>
      <c r="AV159">
        <v>40.21</v>
      </c>
      <c r="AW159">
        <v>34.79</v>
      </c>
      <c r="AX159">
        <v>68.040000000000006</v>
      </c>
      <c r="AY159">
        <v>47.42</v>
      </c>
      <c r="AZ159">
        <v>47.42</v>
      </c>
      <c r="BA159">
        <v>99.74</v>
      </c>
      <c r="BB159">
        <v>97.94</v>
      </c>
      <c r="BC159">
        <v>98.2</v>
      </c>
      <c r="BD159">
        <v>97.42</v>
      </c>
      <c r="BE159">
        <v>97.16</v>
      </c>
      <c r="BF159">
        <v>97.42</v>
      </c>
      <c r="BG159">
        <v>99.23</v>
      </c>
      <c r="BH159">
        <v>99.74</v>
      </c>
      <c r="BI159">
        <v>99.48</v>
      </c>
      <c r="BJ159">
        <v>88.92</v>
      </c>
      <c r="BK159">
        <v>96.39</v>
      </c>
      <c r="BL159">
        <v>97.68</v>
      </c>
      <c r="BM159">
        <v>90.21</v>
      </c>
      <c r="BN159">
        <v>25.26</v>
      </c>
      <c r="BO159">
        <v>92.27</v>
      </c>
      <c r="BP159">
        <v>90.98</v>
      </c>
      <c r="BQ159">
        <v>85.96</v>
      </c>
      <c r="BR159">
        <v>89.47</v>
      </c>
      <c r="BS159">
        <v>31.7</v>
      </c>
      <c r="BT159">
        <v>7.22</v>
      </c>
      <c r="BU159">
        <v>0</v>
      </c>
      <c r="BV159">
        <v>0</v>
      </c>
      <c r="BW159">
        <v>40.72</v>
      </c>
      <c r="BX159">
        <v>69.849999999999994</v>
      </c>
      <c r="BY159">
        <v>60</v>
      </c>
      <c r="BZ159">
        <v>60</v>
      </c>
      <c r="CA159">
        <v>44.07</v>
      </c>
      <c r="CB159">
        <v>60</v>
      </c>
      <c r="CC159">
        <v>20</v>
      </c>
      <c r="CD159">
        <v>40</v>
      </c>
      <c r="CE159">
        <v>40</v>
      </c>
      <c r="CF159">
        <v>41.75</v>
      </c>
      <c r="CG159">
        <v>49.74</v>
      </c>
      <c r="CH159">
        <v>46.13</v>
      </c>
      <c r="CI159">
        <v>20</v>
      </c>
      <c r="CJ159">
        <v>38.659999999999997</v>
      </c>
      <c r="CK159">
        <v>58.25</v>
      </c>
      <c r="CL159">
        <v>80</v>
      </c>
      <c r="CM159">
        <v>35.049999999999997</v>
      </c>
      <c r="CN159">
        <v>54.38</v>
      </c>
      <c r="CO159">
        <v>25.77</v>
      </c>
      <c r="CP159">
        <v>30.93</v>
      </c>
      <c r="CQ159">
        <v>36.6</v>
      </c>
      <c r="CR159">
        <v>34.79</v>
      </c>
      <c r="CS159">
        <v>21.65</v>
      </c>
      <c r="CT159">
        <v>32.729999999999997</v>
      </c>
      <c r="CU159">
        <v>31.7</v>
      </c>
      <c r="CV159">
        <v>37.89</v>
      </c>
      <c r="CW159">
        <v>84.54</v>
      </c>
      <c r="CX159">
        <v>60</v>
      </c>
      <c r="CY159">
        <v>82.22</v>
      </c>
    </row>
    <row r="160" spans="2:103" x14ac:dyDescent="0.25">
      <c r="B160" t="s">
        <v>261</v>
      </c>
      <c r="C160">
        <v>2</v>
      </c>
      <c r="D160" t="s">
        <v>96</v>
      </c>
      <c r="E160">
        <v>60.57</v>
      </c>
      <c r="F160">
        <v>69.33</v>
      </c>
      <c r="G160">
        <v>69.33</v>
      </c>
      <c r="H160">
        <v>78.09</v>
      </c>
      <c r="I160">
        <v>55.93</v>
      </c>
      <c r="J160">
        <v>50</v>
      </c>
      <c r="K160">
        <v>96.65</v>
      </c>
      <c r="L160">
        <v>60.31</v>
      </c>
      <c r="M160">
        <v>72.680000000000007</v>
      </c>
      <c r="N160">
        <v>45.62</v>
      </c>
      <c r="O160">
        <v>67.010000000000005</v>
      </c>
      <c r="P160">
        <v>94.07</v>
      </c>
      <c r="Q160">
        <v>81.44</v>
      </c>
      <c r="R160">
        <v>89.18</v>
      </c>
      <c r="S160">
        <v>98.2</v>
      </c>
      <c r="T160">
        <v>34.54</v>
      </c>
      <c r="U160">
        <v>40.21</v>
      </c>
      <c r="V160">
        <v>44.33</v>
      </c>
      <c r="W160">
        <v>52.06</v>
      </c>
      <c r="X160">
        <v>76.290000000000006</v>
      </c>
      <c r="Y160">
        <v>40.46</v>
      </c>
      <c r="Z160">
        <v>71.39</v>
      </c>
      <c r="AA160">
        <v>97.16</v>
      </c>
      <c r="AB160">
        <v>29.12</v>
      </c>
      <c r="AC160">
        <v>33.25</v>
      </c>
      <c r="AD160">
        <v>41.75</v>
      </c>
      <c r="AE160">
        <v>43.04</v>
      </c>
      <c r="AF160">
        <v>40.46</v>
      </c>
      <c r="AG160">
        <v>50</v>
      </c>
      <c r="AH160">
        <v>32.22</v>
      </c>
      <c r="AI160">
        <v>41.49</v>
      </c>
      <c r="AJ160">
        <v>46.65</v>
      </c>
      <c r="AK160">
        <v>67.78</v>
      </c>
      <c r="AL160">
        <v>31.96</v>
      </c>
      <c r="AM160">
        <v>42.01</v>
      </c>
      <c r="AN160">
        <v>26.03</v>
      </c>
      <c r="AO160">
        <v>21.91</v>
      </c>
      <c r="AP160">
        <v>25.26</v>
      </c>
      <c r="AQ160">
        <v>26.8</v>
      </c>
      <c r="AR160">
        <v>36.86</v>
      </c>
      <c r="AS160">
        <v>12.11</v>
      </c>
      <c r="AT160">
        <v>25</v>
      </c>
      <c r="AU160">
        <v>22.94</v>
      </c>
      <c r="AV160">
        <v>90.21</v>
      </c>
      <c r="AW160">
        <v>78.09</v>
      </c>
      <c r="AX160">
        <v>96.13</v>
      </c>
      <c r="AY160">
        <v>81.19</v>
      </c>
      <c r="AZ160">
        <v>81.19</v>
      </c>
      <c r="BA160">
        <v>69.849999999999994</v>
      </c>
      <c r="BB160">
        <v>79.12</v>
      </c>
      <c r="BC160">
        <v>76.55</v>
      </c>
      <c r="BD160">
        <v>78.61</v>
      </c>
      <c r="BE160">
        <v>79.12</v>
      </c>
      <c r="BF160">
        <v>77.319999999999993</v>
      </c>
      <c r="BG160">
        <v>88.66</v>
      </c>
      <c r="BH160">
        <v>82.73</v>
      </c>
      <c r="BI160">
        <v>82.99</v>
      </c>
      <c r="BJ160">
        <v>84.28</v>
      </c>
      <c r="BK160">
        <v>72.16</v>
      </c>
      <c r="BL160">
        <v>78.09</v>
      </c>
      <c r="BM160">
        <v>50.52</v>
      </c>
      <c r="BN160">
        <v>51.55</v>
      </c>
      <c r="BO160">
        <v>42.78</v>
      </c>
      <c r="BP160">
        <v>33.76</v>
      </c>
      <c r="BQ160">
        <v>61.4</v>
      </c>
      <c r="BR160">
        <v>29.82</v>
      </c>
      <c r="BS160">
        <v>63.4</v>
      </c>
      <c r="BT160">
        <v>94.07</v>
      </c>
      <c r="BU160">
        <v>83.33</v>
      </c>
      <c r="BV160">
        <v>83.33</v>
      </c>
      <c r="BW160">
        <v>82.22</v>
      </c>
      <c r="BX160">
        <v>37.89</v>
      </c>
      <c r="BY160">
        <v>33.33</v>
      </c>
      <c r="BZ160">
        <v>33.33</v>
      </c>
      <c r="CA160">
        <v>81.19</v>
      </c>
      <c r="CB160">
        <v>66.67</v>
      </c>
      <c r="CC160">
        <v>66.67</v>
      </c>
      <c r="CD160">
        <v>66.67</v>
      </c>
      <c r="CE160">
        <v>66.67</v>
      </c>
      <c r="CF160">
        <v>17.27</v>
      </c>
      <c r="CG160">
        <v>19.850000000000001</v>
      </c>
      <c r="CH160">
        <v>15.21</v>
      </c>
      <c r="CI160">
        <v>66.67</v>
      </c>
      <c r="CJ160">
        <v>43.3</v>
      </c>
      <c r="CK160">
        <v>51.8</v>
      </c>
      <c r="CL160">
        <v>66.67</v>
      </c>
      <c r="CM160">
        <v>37.89</v>
      </c>
      <c r="CN160">
        <v>50.52</v>
      </c>
      <c r="CO160">
        <v>25</v>
      </c>
      <c r="CP160">
        <v>19.850000000000001</v>
      </c>
      <c r="CQ160">
        <v>24.23</v>
      </c>
      <c r="CR160">
        <v>20.36</v>
      </c>
      <c r="CS160">
        <v>63.92</v>
      </c>
      <c r="CT160">
        <v>64.69</v>
      </c>
      <c r="CU160">
        <v>72.16</v>
      </c>
      <c r="CV160">
        <v>57.47</v>
      </c>
      <c r="CW160">
        <v>68.3</v>
      </c>
      <c r="CX160">
        <v>50</v>
      </c>
      <c r="CY160">
        <v>70.36</v>
      </c>
    </row>
    <row r="161" spans="2:103" x14ac:dyDescent="0.25">
      <c r="B161" t="s">
        <v>258</v>
      </c>
      <c r="C161">
        <v>1</v>
      </c>
      <c r="D161" t="s">
        <v>96</v>
      </c>
      <c r="E161">
        <v>60.31</v>
      </c>
      <c r="F161">
        <v>17.010000000000002</v>
      </c>
      <c r="G161">
        <v>32.729999999999997</v>
      </c>
      <c r="H161">
        <v>37.89</v>
      </c>
      <c r="I161">
        <v>35.049999999999997</v>
      </c>
      <c r="J161">
        <v>35.049999999999997</v>
      </c>
      <c r="K161">
        <v>58.25</v>
      </c>
      <c r="L161">
        <v>27.32</v>
      </c>
      <c r="M161">
        <v>28.35</v>
      </c>
      <c r="N161">
        <v>36.86</v>
      </c>
      <c r="O161">
        <v>18.3</v>
      </c>
      <c r="P161">
        <v>33.25</v>
      </c>
      <c r="Q161">
        <v>19.329999999999998</v>
      </c>
      <c r="R161">
        <v>20.62</v>
      </c>
      <c r="S161">
        <v>68.81</v>
      </c>
      <c r="T161">
        <v>10.57</v>
      </c>
      <c r="U161">
        <v>16.75</v>
      </c>
      <c r="V161">
        <v>22.16</v>
      </c>
      <c r="W161">
        <v>26.55</v>
      </c>
      <c r="X161">
        <v>35.57</v>
      </c>
      <c r="Y161">
        <v>29.38</v>
      </c>
      <c r="Z161">
        <v>32.729999999999997</v>
      </c>
      <c r="AA161">
        <v>63.66</v>
      </c>
      <c r="AB161">
        <v>25.26</v>
      </c>
      <c r="AC161">
        <v>36.6</v>
      </c>
      <c r="AD161">
        <v>30.41</v>
      </c>
      <c r="AE161">
        <v>48.2</v>
      </c>
      <c r="AF161">
        <v>19.850000000000001</v>
      </c>
      <c r="AG161">
        <v>22.42</v>
      </c>
      <c r="AH161">
        <v>30.41</v>
      </c>
      <c r="AI161">
        <v>19.59</v>
      </c>
      <c r="AJ161">
        <v>77.58</v>
      </c>
      <c r="AK161">
        <v>73.2</v>
      </c>
      <c r="AL161">
        <v>64.430000000000007</v>
      </c>
      <c r="AM161">
        <v>85.05</v>
      </c>
      <c r="AN161">
        <v>25.77</v>
      </c>
      <c r="AO161">
        <v>36.6</v>
      </c>
      <c r="AP161">
        <v>26.03</v>
      </c>
      <c r="AQ161">
        <v>30.41</v>
      </c>
      <c r="AR161">
        <v>70.099999999999994</v>
      </c>
      <c r="AS161">
        <v>30.93</v>
      </c>
      <c r="AT161">
        <v>17.53</v>
      </c>
      <c r="AU161">
        <v>73.45</v>
      </c>
      <c r="AV161">
        <v>11.86</v>
      </c>
      <c r="AW161">
        <v>3.61</v>
      </c>
      <c r="AX161">
        <v>70.62</v>
      </c>
      <c r="AY161">
        <v>79.64</v>
      </c>
      <c r="AZ161">
        <v>79.64</v>
      </c>
      <c r="BA161">
        <v>52.06</v>
      </c>
      <c r="BB161">
        <v>43.81</v>
      </c>
      <c r="BC161">
        <v>32.99</v>
      </c>
      <c r="BD161">
        <v>37.11</v>
      </c>
      <c r="BE161">
        <v>44.59</v>
      </c>
      <c r="BF161">
        <v>55.93</v>
      </c>
      <c r="BG161">
        <v>60.57</v>
      </c>
      <c r="BH161">
        <v>40.72</v>
      </c>
      <c r="BI161">
        <v>78.87</v>
      </c>
      <c r="BJ161">
        <v>67.010000000000005</v>
      </c>
      <c r="BK161">
        <v>36.86</v>
      </c>
      <c r="BL161">
        <v>47.42</v>
      </c>
      <c r="BM161">
        <v>25</v>
      </c>
      <c r="BN161">
        <v>78.349999999999994</v>
      </c>
      <c r="BO161">
        <v>29.38</v>
      </c>
      <c r="BP161">
        <v>63.14</v>
      </c>
      <c r="BQ161">
        <v>66.67</v>
      </c>
      <c r="BR161">
        <v>75.44</v>
      </c>
      <c r="BS161">
        <v>86.34</v>
      </c>
      <c r="BT161">
        <v>68.56</v>
      </c>
      <c r="BU161">
        <v>60</v>
      </c>
      <c r="BV161">
        <v>80</v>
      </c>
      <c r="BW161">
        <v>48.2</v>
      </c>
      <c r="BX161">
        <v>69.849999999999994</v>
      </c>
      <c r="BY161">
        <v>60</v>
      </c>
      <c r="BZ161">
        <v>60</v>
      </c>
      <c r="CA161">
        <v>73.97</v>
      </c>
      <c r="CB161">
        <v>40</v>
      </c>
      <c r="CC161">
        <v>80</v>
      </c>
      <c r="CD161">
        <v>60</v>
      </c>
      <c r="CE161">
        <v>60</v>
      </c>
      <c r="CF161">
        <v>78.09</v>
      </c>
      <c r="CG161">
        <v>78.87</v>
      </c>
      <c r="CH161">
        <v>78.349999999999994</v>
      </c>
      <c r="CI161">
        <v>20</v>
      </c>
      <c r="CJ161">
        <v>52.06</v>
      </c>
      <c r="CK161">
        <v>42.01</v>
      </c>
      <c r="CL161">
        <v>40</v>
      </c>
      <c r="CM161">
        <v>36.08</v>
      </c>
      <c r="CN161">
        <v>52.32</v>
      </c>
      <c r="CO161">
        <v>56.19</v>
      </c>
      <c r="CP161">
        <v>52.58</v>
      </c>
      <c r="CQ161">
        <v>63.4</v>
      </c>
      <c r="CR161">
        <v>51.03</v>
      </c>
      <c r="CS161">
        <v>53.09</v>
      </c>
      <c r="CT161">
        <v>66.489999999999995</v>
      </c>
      <c r="CU161">
        <v>70.099999999999994</v>
      </c>
      <c r="CV161">
        <v>62.11</v>
      </c>
      <c r="CW161">
        <v>34.020000000000003</v>
      </c>
      <c r="CX161">
        <v>40</v>
      </c>
      <c r="CY161">
        <v>44.85</v>
      </c>
    </row>
    <row r="162" spans="2:103" x14ac:dyDescent="0.25">
      <c r="B162" t="s">
        <v>242</v>
      </c>
      <c r="C162">
        <v>2</v>
      </c>
      <c r="D162" t="s">
        <v>96</v>
      </c>
      <c r="E162">
        <v>60.05</v>
      </c>
      <c r="F162">
        <v>22.16</v>
      </c>
      <c r="G162">
        <v>38.14</v>
      </c>
      <c r="H162">
        <v>35.31</v>
      </c>
      <c r="I162">
        <v>33.51</v>
      </c>
      <c r="J162">
        <v>19.329999999999998</v>
      </c>
      <c r="K162">
        <v>70.36</v>
      </c>
      <c r="L162">
        <v>40.72</v>
      </c>
      <c r="M162">
        <v>63.14</v>
      </c>
      <c r="N162">
        <v>26.29</v>
      </c>
      <c r="O162">
        <v>28.61</v>
      </c>
      <c r="P162">
        <v>23.45</v>
      </c>
      <c r="Q162">
        <v>18.559999999999999</v>
      </c>
      <c r="R162">
        <v>6.19</v>
      </c>
      <c r="S162">
        <v>62.89</v>
      </c>
      <c r="T162">
        <v>42.53</v>
      </c>
      <c r="U162">
        <v>79.12</v>
      </c>
      <c r="V162">
        <v>14.69</v>
      </c>
      <c r="W162">
        <v>25.52</v>
      </c>
      <c r="X162">
        <v>23.2</v>
      </c>
      <c r="Y162">
        <v>32.22</v>
      </c>
      <c r="Z162">
        <v>20.88</v>
      </c>
      <c r="AA162">
        <v>40.21</v>
      </c>
      <c r="AB162">
        <v>35.049999999999997</v>
      </c>
      <c r="AC162">
        <v>71.13</v>
      </c>
      <c r="AD162">
        <v>19.07</v>
      </c>
      <c r="AE162">
        <v>15.72</v>
      </c>
      <c r="AF162">
        <v>18.809999999999999</v>
      </c>
      <c r="AG162">
        <v>17.78</v>
      </c>
      <c r="AH162">
        <v>27.32</v>
      </c>
      <c r="AI162">
        <v>22.94</v>
      </c>
      <c r="AJ162">
        <v>16.75</v>
      </c>
      <c r="AK162">
        <v>15.46</v>
      </c>
      <c r="AL162">
        <v>26.03</v>
      </c>
      <c r="AM162">
        <v>21.39</v>
      </c>
      <c r="AN162">
        <v>35.57</v>
      </c>
      <c r="AO162">
        <v>49.23</v>
      </c>
      <c r="AP162">
        <v>38.14</v>
      </c>
      <c r="AQ162">
        <v>36.08</v>
      </c>
      <c r="AR162">
        <v>81.96</v>
      </c>
      <c r="AS162">
        <v>22.94</v>
      </c>
      <c r="AT162">
        <v>28.87</v>
      </c>
      <c r="AU162">
        <v>38.92</v>
      </c>
      <c r="AV162">
        <v>75.260000000000005</v>
      </c>
      <c r="AW162">
        <v>75.52</v>
      </c>
      <c r="AX162">
        <v>68.040000000000006</v>
      </c>
      <c r="AY162">
        <v>32.47</v>
      </c>
      <c r="AZ162">
        <v>32.47</v>
      </c>
      <c r="BA162">
        <v>97.42</v>
      </c>
      <c r="BB162">
        <v>89.18</v>
      </c>
      <c r="BC162">
        <v>73.97</v>
      </c>
      <c r="BD162">
        <v>88.4</v>
      </c>
      <c r="BE162">
        <v>91.75</v>
      </c>
      <c r="BF162">
        <v>93.3</v>
      </c>
      <c r="BG162">
        <v>90.72</v>
      </c>
      <c r="BH162">
        <v>83.25</v>
      </c>
      <c r="BI162">
        <v>86.34</v>
      </c>
      <c r="BJ162">
        <v>91.75</v>
      </c>
      <c r="BK162">
        <v>95.62</v>
      </c>
      <c r="BL162">
        <v>65.72</v>
      </c>
      <c r="BM162">
        <v>75.77</v>
      </c>
      <c r="BN162">
        <v>97.68</v>
      </c>
      <c r="BO162">
        <v>77.06</v>
      </c>
      <c r="BP162">
        <v>97.16</v>
      </c>
      <c r="BQ162">
        <v>91.23</v>
      </c>
      <c r="BR162">
        <v>94.74</v>
      </c>
      <c r="BS162">
        <v>70.88</v>
      </c>
      <c r="BT162">
        <v>68.81</v>
      </c>
      <c r="BU162">
        <v>58.82</v>
      </c>
      <c r="BV162">
        <v>82.35</v>
      </c>
      <c r="BW162">
        <v>48.97</v>
      </c>
      <c r="BX162">
        <v>81.44</v>
      </c>
      <c r="BY162">
        <v>58.82</v>
      </c>
      <c r="BZ162">
        <v>88.24</v>
      </c>
      <c r="CA162">
        <v>68.3</v>
      </c>
      <c r="CB162">
        <v>41.18</v>
      </c>
      <c r="CC162">
        <v>82.35</v>
      </c>
      <c r="CD162">
        <v>29.41</v>
      </c>
      <c r="CE162">
        <v>47.06</v>
      </c>
      <c r="CF162">
        <v>29.38</v>
      </c>
      <c r="CG162">
        <v>19.850000000000001</v>
      </c>
      <c r="CH162">
        <v>15.21</v>
      </c>
      <c r="CI162">
        <v>94.12</v>
      </c>
      <c r="CJ162">
        <v>57.99</v>
      </c>
      <c r="CK162">
        <v>61.86</v>
      </c>
      <c r="CL162">
        <v>41.18</v>
      </c>
      <c r="CM162">
        <v>62.63</v>
      </c>
      <c r="CN162">
        <v>60.57</v>
      </c>
      <c r="CO162">
        <v>32.729999999999997</v>
      </c>
      <c r="CP162">
        <v>29.64</v>
      </c>
      <c r="CQ162">
        <v>41.49</v>
      </c>
      <c r="CR162">
        <v>28.87</v>
      </c>
      <c r="CS162">
        <v>53.35</v>
      </c>
      <c r="CT162">
        <v>72.680000000000007</v>
      </c>
      <c r="CU162">
        <v>68.040000000000006</v>
      </c>
      <c r="CV162">
        <v>71.91</v>
      </c>
      <c r="CW162">
        <v>77.319999999999993</v>
      </c>
      <c r="CX162">
        <v>58.82</v>
      </c>
      <c r="CY162">
        <v>72.42</v>
      </c>
    </row>
    <row r="163" spans="2:103" x14ac:dyDescent="0.25">
      <c r="B163" t="s">
        <v>272</v>
      </c>
      <c r="C163">
        <v>0</v>
      </c>
      <c r="D163" t="s">
        <v>96</v>
      </c>
      <c r="E163">
        <v>59.79</v>
      </c>
      <c r="F163">
        <v>74.739999999999995</v>
      </c>
      <c r="G163">
        <v>79.900000000000006</v>
      </c>
      <c r="H163">
        <v>66.489999999999995</v>
      </c>
      <c r="I163">
        <v>73.97</v>
      </c>
      <c r="J163">
        <v>76.290000000000006</v>
      </c>
      <c r="K163">
        <v>33.51</v>
      </c>
      <c r="L163">
        <v>86.34</v>
      </c>
      <c r="M163">
        <v>61.6</v>
      </c>
      <c r="N163">
        <v>89.43</v>
      </c>
      <c r="O163">
        <v>35.57</v>
      </c>
      <c r="P163">
        <v>27.58</v>
      </c>
      <c r="Q163">
        <v>29.9</v>
      </c>
      <c r="R163">
        <v>40.21</v>
      </c>
      <c r="S163">
        <v>27.06</v>
      </c>
      <c r="T163">
        <v>52.32</v>
      </c>
      <c r="U163">
        <v>19.850000000000001</v>
      </c>
      <c r="V163">
        <v>87.37</v>
      </c>
      <c r="W163">
        <v>87.63</v>
      </c>
      <c r="X163">
        <v>64.69</v>
      </c>
      <c r="Y163">
        <v>78.349999999999994</v>
      </c>
      <c r="Z163">
        <v>70.099999999999994</v>
      </c>
      <c r="AA163">
        <v>37.369999999999997</v>
      </c>
      <c r="AB163">
        <v>95.88</v>
      </c>
      <c r="AC163">
        <v>81.7</v>
      </c>
      <c r="AD163">
        <v>99.74</v>
      </c>
      <c r="AE163">
        <v>90.72</v>
      </c>
      <c r="AF163">
        <v>88.66</v>
      </c>
      <c r="AG163">
        <v>74.23</v>
      </c>
      <c r="AH163">
        <v>90.21</v>
      </c>
      <c r="AI163">
        <v>95.1</v>
      </c>
      <c r="AJ163">
        <v>86.86</v>
      </c>
      <c r="AK163">
        <v>73.97</v>
      </c>
      <c r="AL163">
        <v>88.4</v>
      </c>
      <c r="AM163">
        <v>82.22</v>
      </c>
      <c r="AN163">
        <v>70.36</v>
      </c>
      <c r="AO163">
        <v>75.77</v>
      </c>
      <c r="AP163">
        <v>65.72</v>
      </c>
      <c r="AQ163">
        <v>63.14</v>
      </c>
      <c r="AR163">
        <v>79.64</v>
      </c>
      <c r="AS163">
        <v>61.6</v>
      </c>
      <c r="AT163">
        <v>48.2</v>
      </c>
      <c r="AU163">
        <v>71.650000000000006</v>
      </c>
      <c r="AV163">
        <v>60.31</v>
      </c>
      <c r="AW163">
        <v>75.52</v>
      </c>
      <c r="AX163">
        <v>27.84</v>
      </c>
      <c r="AY163">
        <v>15.21</v>
      </c>
      <c r="AZ163">
        <v>15.21</v>
      </c>
      <c r="BA163">
        <v>58.51</v>
      </c>
      <c r="BB163">
        <v>39.18</v>
      </c>
      <c r="BC163">
        <v>53.35</v>
      </c>
      <c r="BD163">
        <v>32.729999999999997</v>
      </c>
      <c r="BE163">
        <v>37.369999999999997</v>
      </c>
      <c r="BF163">
        <v>38.659999999999997</v>
      </c>
      <c r="BG163">
        <v>75.52</v>
      </c>
      <c r="BH163">
        <v>89.69</v>
      </c>
      <c r="BI163">
        <v>53.87</v>
      </c>
      <c r="BJ163">
        <v>43.3</v>
      </c>
      <c r="BK163">
        <v>36.08</v>
      </c>
      <c r="BL163">
        <v>47.68</v>
      </c>
      <c r="BM163">
        <v>58.76</v>
      </c>
      <c r="BN163">
        <v>23.97</v>
      </c>
      <c r="BO163">
        <v>43.56</v>
      </c>
      <c r="BP163">
        <v>74.23</v>
      </c>
      <c r="BQ163">
        <v>70.180000000000007</v>
      </c>
      <c r="BR163">
        <v>87.72</v>
      </c>
      <c r="BS163">
        <v>23.45</v>
      </c>
      <c r="BT163">
        <v>66.75</v>
      </c>
      <c r="BU163">
        <v>69.23</v>
      </c>
      <c r="BV163">
        <v>69.23</v>
      </c>
      <c r="BW163">
        <v>37.630000000000003</v>
      </c>
      <c r="BX163">
        <v>12.11</v>
      </c>
      <c r="BY163">
        <v>7.69</v>
      </c>
      <c r="BZ163">
        <v>0</v>
      </c>
      <c r="CA163">
        <v>25.26</v>
      </c>
      <c r="CB163">
        <v>23.08</v>
      </c>
      <c r="CC163">
        <v>23.08</v>
      </c>
      <c r="CD163">
        <v>23.08</v>
      </c>
      <c r="CE163">
        <v>30.77</v>
      </c>
      <c r="CF163">
        <v>35.57</v>
      </c>
      <c r="CG163">
        <v>34.020000000000003</v>
      </c>
      <c r="CH163">
        <v>31.19</v>
      </c>
      <c r="CI163">
        <v>53.85</v>
      </c>
      <c r="CJ163">
        <v>54.9</v>
      </c>
      <c r="CK163">
        <v>81.96</v>
      </c>
      <c r="CL163">
        <v>61.54</v>
      </c>
      <c r="CM163">
        <v>76.8</v>
      </c>
      <c r="CN163">
        <v>69.849999999999994</v>
      </c>
      <c r="CO163">
        <v>54.38</v>
      </c>
      <c r="CP163">
        <v>63.4</v>
      </c>
      <c r="CQ163">
        <v>44.07</v>
      </c>
      <c r="CR163">
        <v>65.72</v>
      </c>
      <c r="CS163">
        <v>31.44</v>
      </c>
      <c r="CT163">
        <v>5.93</v>
      </c>
      <c r="CU163">
        <v>6.96</v>
      </c>
      <c r="CV163">
        <v>6.96</v>
      </c>
      <c r="CW163">
        <v>91.49</v>
      </c>
      <c r="CX163">
        <v>76.92</v>
      </c>
      <c r="CY163">
        <v>84.28</v>
      </c>
    </row>
    <row r="164" spans="2:103" x14ac:dyDescent="0.25">
      <c r="B164" t="s">
        <v>278</v>
      </c>
      <c r="C164">
        <v>0</v>
      </c>
      <c r="D164" t="s">
        <v>96</v>
      </c>
      <c r="E164">
        <v>59.54</v>
      </c>
      <c r="F164">
        <v>35.049999999999997</v>
      </c>
      <c r="G164">
        <v>49.23</v>
      </c>
      <c r="H164">
        <v>49.48</v>
      </c>
      <c r="I164">
        <v>46.39</v>
      </c>
      <c r="J164">
        <v>63.4</v>
      </c>
      <c r="K164">
        <v>41.75</v>
      </c>
      <c r="L164">
        <v>54.12</v>
      </c>
      <c r="M164">
        <v>36.340000000000003</v>
      </c>
      <c r="N164">
        <v>74.739999999999995</v>
      </c>
      <c r="O164">
        <v>27.06</v>
      </c>
      <c r="P164">
        <v>28.87</v>
      </c>
      <c r="Q164">
        <v>28.87</v>
      </c>
      <c r="R164">
        <v>38.659999999999997</v>
      </c>
      <c r="S164">
        <v>32.47</v>
      </c>
      <c r="T164">
        <v>33.25</v>
      </c>
      <c r="U164">
        <v>18.3</v>
      </c>
      <c r="V164">
        <v>64.69</v>
      </c>
      <c r="W164">
        <v>41.49</v>
      </c>
      <c r="X164">
        <v>47.42</v>
      </c>
      <c r="Y164">
        <v>42.53</v>
      </c>
      <c r="Z164">
        <v>59.54</v>
      </c>
      <c r="AA164">
        <v>47.68</v>
      </c>
      <c r="AB164">
        <v>43.81</v>
      </c>
      <c r="AC164">
        <v>29.12</v>
      </c>
      <c r="AD164">
        <v>70.099999999999994</v>
      </c>
      <c r="AE164">
        <v>72.94</v>
      </c>
      <c r="AF164">
        <v>71.13</v>
      </c>
      <c r="AG164">
        <v>63.14</v>
      </c>
      <c r="AH164">
        <v>72.94</v>
      </c>
      <c r="AI164">
        <v>65.98</v>
      </c>
      <c r="AJ164">
        <v>67.78</v>
      </c>
      <c r="AK164">
        <v>75</v>
      </c>
      <c r="AL164">
        <v>62.89</v>
      </c>
      <c r="AM164">
        <v>64.430000000000007</v>
      </c>
      <c r="AN164">
        <v>49.23</v>
      </c>
      <c r="AO164">
        <v>58.51</v>
      </c>
      <c r="AP164">
        <v>75.260000000000005</v>
      </c>
      <c r="AQ164">
        <v>70.88</v>
      </c>
      <c r="AR164">
        <v>33.25</v>
      </c>
      <c r="AS164">
        <v>39.43</v>
      </c>
      <c r="AT164">
        <v>18.04</v>
      </c>
      <c r="AU164">
        <v>83.76</v>
      </c>
      <c r="AV164">
        <v>50.26</v>
      </c>
      <c r="AW164">
        <v>75.52</v>
      </c>
      <c r="AX164">
        <v>3.61</v>
      </c>
      <c r="AY164">
        <v>41.24</v>
      </c>
      <c r="AZ164">
        <v>41.24</v>
      </c>
      <c r="BA164">
        <v>67.27</v>
      </c>
      <c r="BB164">
        <v>71.650000000000006</v>
      </c>
      <c r="BC164">
        <v>67.78</v>
      </c>
      <c r="BD164">
        <v>70.099999999999994</v>
      </c>
      <c r="BE164">
        <v>64.430000000000007</v>
      </c>
      <c r="BF164">
        <v>76.290000000000006</v>
      </c>
      <c r="BG164">
        <v>36.6</v>
      </c>
      <c r="BH164">
        <v>35.31</v>
      </c>
      <c r="BI164">
        <v>42.27</v>
      </c>
      <c r="BJ164">
        <v>43.04</v>
      </c>
      <c r="BK164">
        <v>83.25</v>
      </c>
      <c r="BL164">
        <v>70.62</v>
      </c>
      <c r="BM164">
        <v>44.85</v>
      </c>
      <c r="BN164">
        <v>68.81</v>
      </c>
      <c r="BO164">
        <v>76.03</v>
      </c>
      <c r="BP164">
        <v>55.15</v>
      </c>
      <c r="BQ164">
        <v>73.680000000000007</v>
      </c>
      <c r="BR164">
        <v>52.63</v>
      </c>
      <c r="BS164">
        <v>90.72</v>
      </c>
      <c r="BT164">
        <v>73.45</v>
      </c>
      <c r="BU164">
        <v>57.14</v>
      </c>
      <c r="BV164">
        <v>71.430000000000007</v>
      </c>
      <c r="BW164">
        <v>80.150000000000006</v>
      </c>
      <c r="BX164">
        <v>61.86</v>
      </c>
      <c r="BY164">
        <v>57.14</v>
      </c>
      <c r="BZ164">
        <v>42.86</v>
      </c>
      <c r="CA164">
        <v>89.69</v>
      </c>
      <c r="CB164">
        <v>71.430000000000007</v>
      </c>
      <c r="CC164">
        <v>85.71</v>
      </c>
      <c r="CD164">
        <v>71.430000000000007</v>
      </c>
      <c r="CE164">
        <v>71.430000000000007</v>
      </c>
      <c r="CF164">
        <v>80.150000000000006</v>
      </c>
      <c r="CG164">
        <v>78.61</v>
      </c>
      <c r="CH164">
        <v>78.61</v>
      </c>
      <c r="CI164">
        <v>28.57</v>
      </c>
      <c r="CJ164">
        <v>9.2799999999999994</v>
      </c>
      <c r="CK164">
        <v>16.239999999999998</v>
      </c>
      <c r="CL164">
        <v>28.57</v>
      </c>
      <c r="CM164">
        <v>25.26</v>
      </c>
      <c r="CN164">
        <v>21.39</v>
      </c>
      <c r="CO164">
        <v>15.46</v>
      </c>
      <c r="CP164">
        <v>17.27</v>
      </c>
      <c r="CQ164">
        <v>16.489999999999998</v>
      </c>
      <c r="CR164">
        <v>15.72</v>
      </c>
      <c r="CS164">
        <v>37.89</v>
      </c>
      <c r="CT164">
        <v>25.77</v>
      </c>
      <c r="CU164">
        <v>29.9</v>
      </c>
      <c r="CV164">
        <v>26.55</v>
      </c>
      <c r="CW164">
        <v>9.5399999999999991</v>
      </c>
      <c r="CX164">
        <v>0</v>
      </c>
      <c r="CY164">
        <v>49.48</v>
      </c>
    </row>
    <row r="165" spans="2:103" x14ac:dyDescent="0.25">
      <c r="B165" t="s">
        <v>248</v>
      </c>
      <c r="C165">
        <v>0</v>
      </c>
      <c r="D165" t="s">
        <v>96</v>
      </c>
      <c r="E165">
        <v>59.28</v>
      </c>
      <c r="F165">
        <v>11.6</v>
      </c>
      <c r="G165">
        <v>25.52</v>
      </c>
      <c r="H165">
        <v>17.78</v>
      </c>
      <c r="I165">
        <v>11.08</v>
      </c>
      <c r="J165">
        <v>7.47</v>
      </c>
      <c r="K165">
        <v>69.069999999999993</v>
      </c>
      <c r="L165">
        <v>31.19</v>
      </c>
      <c r="M165">
        <v>56.7</v>
      </c>
      <c r="N165">
        <v>15.72</v>
      </c>
      <c r="O165">
        <v>22.94</v>
      </c>
      <c r="P165">
        <v>15.46</v>
      </c>
      <c r="Q165">
        <v>3.87</v>
      </c>
      <c r="R165">
        <v>3.09</v>
      </c>
      <c r="S165">
        <v>59.28</v>
      </c>
      <c r="T165">
        <v>37.89</v>
      </c>
      <c r="U165">
        <v>77.84</v>
      </c>
      <c r="V165">
        <v>10.050000000000001</v>
      </c>
      <c r="W165">
        <v>18.04</v>
      </c>
      <c r="X165">
        <v>14.95</v>
      </c>
      <c r="Y165">
        <v>16.489999999999998</v>
      </c>
      <c r="Z165">
        <v>15.72</v>
      </c>
      <c r="AA165">
        <v>25.52</v>
      </c>
      <c r="AB165">
        <v>32.729999999999997</v>
      </c>
      <c r="AC165">
        <v>64.180000000000007</v>
      </c>
      <c r="AD165">
        <v>21.91</v>
      </c>
      <c r="AE165">
        <v>3.35</v>
      </c>
      <c r="AF165">
        <v>6.19</v>
      </c>
      <c r="AG165">
        <v>14.43</v>
      </c>
      <c r="AH165">
        <v>6.96</v>
      </c>
      <c r="AI165">
        <v>5.15</v>
      </c>
      <c r="AJ165">
        <v>5.41</v>
      </c>
      <c r="AK165">
        <v>10.050000000000001</v>
      </c>
      <c r="AL165">
        <v>7.99</v>
      </c>
      <c r="AM165">
        <v>9.7899999999999991</v>
      </c>
      <c r="AN165">
        <v>78.87</v>
      </c>
      <c r="AO165">
        <v>76.290000000000006</v>
      </c>
      <c r="AP165">
        <v>86.6</v>
      </c>
      <c r="AQ165">
        <v>86.6</v>
      </c>
      <c r="AR165">
        <v>36.08</v>
      </c>
      <c r="AS165">
        <v>78.349999999999994</v>
      </c>
      <c r="AT165">
        <v>83.51</v>
      </c>
      <c r="AU165">
        <v>41.49</v>
      </c>
      <c r="AV165">
        <v>49.23</v>
      </c>
      <c r="AW165">
        <v>44.59</v>
      </c>
      <c r="AX165">
        <v>91.75</v>
      </c>
      <c r="AY165">
        <v>22.68</v>
      </c>
      <c r="AZ165">
        <v>22.68</v>
      </c>
      <c r="BA165">
        <v>86.86</v>
      </c>
      <c r="BB165">
        <v>57.22</v>
      </c>
      <c r="BC165">
        <v>61.34</v>
      </c>
      <c r="BD165">
        <v>61.08</v>
      </c>
      <c r="BE165">
        <v>43.81</v>
      </c>
      <c r="BF165">
        <v>64.180000000000007</v>
      </c>
      <c r="BG165">
        <v>78.87</v>
      </c>
      <c r="BH165">
        <v>86.34</v>
      </c>
      <c r="BI165">
        <v>77.06</v>
      </c>
      <c r="BJ165">
        <v>32.22</v>
      </c>
      <c r="BK165">
        <v>85.05</v>
      </c>
      <c r="BL165">
        <v>36.08</v>
      </c>
      <c r="BM165">
        <v>90.98</v>
      </c>
      <c r="BN165">
        <v>50.52</v>
      </c>
      <c r="BO165">
        <v>98.2</v>
      </c>
      <c r="BP165">
        <v>97.16</v>
      </c>
      <c r="BQ165">
        <v>91.23</v>
      </c>
      <c r="BR165">
        <v>94.74</v>
      </c>
      <c r="BS165">
        <v>56.96</v>
      </c>
      <c r="BT165">
        <v>32.47</v>
      </c>
      <c r="BU165">
        <v>17.649999999999999</v>
      </c>
      <c r="BV165">
        <v>76.47</v>
      </c>
      <c r="BW165">
        <v>19.850000000000001</v>
      </c>
      <c r="BX165">
        <v>43.81</v>
      </c>
      <c r="BY165">
        <v>23.53</v>
      </c>
      <c r="BZ165">
        <v>52.94</v>
      </c>
      <c r="CA165">
        <v>49.23</v>
      </c>
      <c r="CB165">
        <v>11.76</v>
      </c>
      <c r="CC165">
        <v>64.709999999999994</v>
      </c>
      <c r="CD165">
        <v>5.88</v>
      </c>
      <c r="CE165">
        <v>58.82</v>
      </c>
      <c r="CF165">
        <v>90.72</v>
      </c>
      <c r="CG165">
        <v>81.44</v>
      </c>
      <c r="CH165">
        <v>80.67</v>
      </c>
      <c r="CI165">
        <v>88.24</v>
      </c>
      <c r="CJ165">
        <v>71.39</v>
      </c>
      <c r="CK165">
        <v>83.51</v>
      </c>
      <c r="CL165">
        <v>58.82</v>
      </c>
      <c r="CM165">
        <v>55.41</v>
      </c>
      <c r="CN165">
        <v>96.13</v>
      </c>
      <c r="CO165">
        <v>69.33</v>
      </c>
      <c r="CP165">
        <v>59.02</v>
      </c>
      <c r="CQ165">
        <v>73.45</v>
      </c>
      <c r="CR165">
        <v>61.08</v>
      </c>
      <c r="CS165">
        <v>69.069999999999993</v>
      </c>
      <c r="CT165">
        <v>22.42</v>
      </c>
      <c r="CU165">
        <v>30.93</v>
      </c>
      <c r="CV165">
        <v>20.36</v>
      </c>
      <c r="CW165">
        <v>97.94</v>
      </c>
      <c r="CX165">
        <v>94.12</v>
      </c>
      <c r="CY165">
        <v>91.75</v>
      </c>
    </row>
    <row r="166" spans="2:103" x14ac:dyDescent="0.25">
      <c r="B166" t="s">
        <v>238</v>
      </c>
      <c r="C166">
        <v>2</v>
      </c>
      <c r="D166" t="s">
        <v>96</v>
      </c>
      <c r="E166">
        <v>59.02</v>
      </c>
      <c r="F166">
        <v>19.59</v>
      </c>
      <c r="G166">
        <v>20.36</v>
      </c>
      <c r="H166">
        <v>28.61</v>
      </c>
      <c r="I166">
        <v>24.74</v>
      </c>
      <c r="J166">
        <v>41.75</v>
      </c>
      <c r="K166">
        <v>43.56</v>
      </c>
      <c r="L166">
        <v>13.4</v>
      </c>
      <c r="M166">
        <v>3.61</v>
      </c>
      <c r="N166">
        <v>42.78</v>
      </c>
      <c r="O166">
        <v>30.15</v>
      </c>
      <c r="P166">
        <v>21.39</v>
      </c>
      <c r="Q166">
        <v>31.7</v>
      </c>
      <c r="R166">
        <v>21.13</v>
      </c>
      <c r="S166">
        <v>29.64</v>
      </c>
      <c r="T166">
        <v>49.48</v>
      </c>
      <c r="U166">
        <v>87.11</v>
      </c>
      <c r="V166">
        <v>16.239999999999998</v>
      </c>
      <c r="W166">
        <v>31.7</v>
      </c>
      <c r="X166">
        <v>31.19</v>
      </c>
      <c r="Y166">
        <v>39.18</v>
      </c>
      <c r="Z166">
        <v>31.44</v>
      </c>
      <c r="AA166">
        <v>46.91</v>
      </c>
      <c r="AB166">
        <v>38.659999999999997</v>
      </c>
      <c r="AC166">
        <v>70.36</v>
      </c>
      <c r="AD166">
        <v>22.16</v>
      </c>
      <c r="AE166">
        <v>10.31</v>
      </c>
      <c r="AF166">
        <v>5.67</v>
      </c>
      <c r="AG166">
        <v>6.96</v>
      </c>
      <c r="AH166">
        <v>7.47</v>
      </c>
      <c r="AI166">
        <v>10.82</v>
      </c>
      <c r="AJ166">
        <v>19.07</v>
      </c>
      <c r="AK166">
        <v>13.14</v>
      </c>
      <c r="AL166">
        <v>28.09</v>
      </c>
      <c r="AM166">
        <v>26.29</v>
      </c>
      <c r="AN166">
        <v>67.010000000000005</v>
      </c>
      <c r="AO166">
        <v>48.2</v>
      </c>
      <c r="AP166">
        <v>93.3</v>
      </c>
      <c r="AQ166">
        <v>35.31</v>
      </c>
      <c r="AR166">
        <v>24.48</v>
      </c>
      <c r="AS166">
        <v>91.75</v>
      </c>
      <c r="AT166">
        <v>87.37</v>
      </c>
      <c r="AU166">
        <v>82.99</v>
      </c>
      <c r="AV166">
        <v>89.95</v>
      </c>
      <c r="AW166">
        <v>91.75</v>
      </c>
      <c r="AX166">
        <v>54.12</v>
      </c>
      <c r="AY166">
        <v>10.57</v>
      </c>
      <c r="AZ166">
        <v>10.57</v>
      </c>
      <c r="BA166">
        <v>27.32</v>
      </c>
      <c r="BB166">
        <v>35.049999999999997</v>
      </c>
      <c r="BC166">
        <v>23.97</v>
      </c>
      <c r="BD166">
        <v>31.96</v>
      </c>
      <c r="BE166">
        <v>36.08</v>
      </c>
      <c r="BF166">
        <v>46.65</v>
      </c>
      <c r="BG166">
        <v>30.15</v>
      </c>
      <c r="BH166">
        <v>27.58</v>
      </c>
      <c r="BI166">
        <v>39.69</v>
      </c>
      <c r="BJ166">
        <v>45.88</v>
      </c>
      <c r="BK166">
        <v>38.92</v>
      </c>
      <c r="BL166">
        <v>21.39</v>
      </c>
      <c r="BM166">
        <v>39.950000000000003</v>
      </c>
      <c r="BN166">
        <v>87.37</v>
      </c>
      <c r="BO166">
        <v>47.16</v>
      </c>
      <c r="BP166">
        <v>32.22</v>
      </c>
      <c r="BQ166">
        <v>33.33</v>
      </c>
      <c r="BR166">
        <v>47.37</v>
      </c>
      <c r="BS166">
        <v>62.63</v>
      </c>
      <c r="BT166">
        <v>40.72</v>
      </c>
      <c r="BU166">
        <v>37.5</v>
      </c>
      <c r="BV166">
        <v>50</v>
      </c>
      <c r="BW166">
        <v>36.6</v>
      </c>
      <c r="BX166">
        <v>72.16</v>
      </c>
      <c r="BY166">
        <v>50</v>
      </c>
      <c r="BZ166">
        <v>75</v>
      </c>
      <c r="CA166">
        <v>54.12</v>
      </c>
      <c r="CB166">
        <v>62.5</v>
      </c>
      <c r="CC166">
        <v>50</v>
      </c>
      <c r="CD166">
        <v>25</v>
      </c>
      <c r="CE166">
        <v>25</v>
      </c>
      <c r="CF166">
        <v>61.08</v>
      </c>
      <c r="CG166">
        <v>58.25</v>
      </c>
      <c r="CH166">
        <v>61.6</v>
      </c>
      <c r="CI166">
        <v>37.5</v>
      </c>
      <c r="CJ166">
        <v>85.31</v>
      </c>
      <c r="CK166">
        <v>75.260000000000005</v>
      </c>
      <c r="CL166">
        <v>37.5</v>
      </c>
      <c r="CM166">
        <v>76.290000000000006</v>
      </c>
      <c r="CN166">
        <v>71.13</v>
      </c>
      <c r="CO166">
        <v>81.7</v>
      </c>
      <c r="CP166">
        <v>77.06</v>
      </c>
      <c r="CQ166">
        <v>78.61</v>
      </c>
      <c r="CR166">
        <v>78.349999999999994</v>
      </c>
      <c r="CS166">
        <v>71.13</v>
      </c>
      <c r="CT166">
        <v>84.54</v>
      </c>
      <c r="CU166">
        <v>85.31</v>
      </c>
      <c r="CV166">
        <v>81.7</v>
      </c>
      <c r="CW166">
        <v>43.04</v>
      </c>
      <c r="CX166">
        <v>50</v>
      </c>
      <c r="CY166">
        <v>44.85</v>
      </c>
    </row>
    <row r="167" spans="2:103" x14ac:dyDescent="0.25">
      <c r="B167" t="s">
        <v>311</v>
      </c>
      <c r="C167">
        <v>1</v>
      </c>
      <c r="D167" t="s">
        <v>96</v>
      </c>
      <c r="E167">
        <v>58.76</v>
      </c>
      <c r="F167">
        <v>51.03</v>
      </c>
      <c r="G167">
        <v>70.099999999999994</v>
      </c>
      <c r="H167">
        <v>79.38</v>
      </c>
      <c r="I167">
        <v>63.92</v>
      </c>
      <c r="J167">
        <v>61.34</v>
      </c>
      <c r="K167">
        <v>78.61</v>
      </c>
      <c r="L167">
        <v>59.79</v>
      </c>
      <c r="M167">
        <v>60.82</v>
      </c>
      <c r="N167">
        <v>56.96</v>
      </c>
      <c r="O167">
        <v>40.72</v>
      </c>
      <c r="P167">
        <v>54.38</v>
      </c>
      <c r="Q167">
        <v>46.13</v>
      </c>
      <c r="R167">
        <v>56.7</v>
      </c>
      <c r="S167">
        <v>56.96</v>
      </c>
      <c r="T167">
        <v>35.049999999999997</v>
      </c>
      <c r="U167">
        <v>32.22</v>
      </c>
      <c r="V167">
        <v>52.58</v>
      </c>
      <c r="W167">
        <v>37.369999999999997</v>
      </c>
      <c r="X167">
        <v>52.84</v>
      </c>
      <c r="Y167">
        <v>44.33</v>
      </c>
      <c r="Z167">
        <v>55.93</v>
      </c>
      <c r="AA167">
        <v>61.08</v>
      </c>
      <c r="AB167">
        <v>29.64</v>
      </c>
      <c r="AC167">
        <v>27.84</v>
      </c>
      <c r="AD167">
        <v>47.94</v>
      </c>
      <c r="AE167">
        <v>42.78</v>
      </c>
      <c r="AF167">
        <v>49.74</v>
      </c>
      <c r="AG167">
        <v>45.62</v>
      </c>
      <c r="AH167">
        <v>52.84</v>
      </c>
      <c r="AI167">
        <v>50.52</v>
      </c>
      <c r="AJ167">
        <v>37.11</v>
      </c>
      <c r="AK167">
        <v>54.38</v>
      </c>
      <c r="AL167">
        <v>27.06</v>
      </c>
      <c r="AM167">
        <v>36.340000000000003</v>
      </c>
      <c r="AN167">
        <v>23.97</v>
      </c>
      <c r="AO167">
        <v>35.57</v>
      </c>
      <c r="AP167">
        <v>43.04</v>
      </c>
      <c r="AQ167">
        <v>34.020000000000003</v>
      </c>
      <c r="AR167">
        <v>48.2</v>
      </c>
      <c r="AS167">
        <v>14.18</v>
      </c>
      <c r="AT167">
        <v>27.84</v>
      </c>
      <c r="AU167">
        <v>22.68</v>
      </c>
      <c r="AV167">
        <v>70.099999999999994</v>
      </c>
      <c r="AW167">
        <v>80.67</v>
      </c>
      <c r="AX167">
        <v>38.4</v>
      </c>
      <c r="AY167">
        <v>43.3</v>
      </c>
      <c r="AZ167">
        <v>43.3</v>
      </c>
      <c r="BA167">
        <v>41.49</v>
      </c>
      <c r="BB167">
        <v>60.57</v>
      </c>
      <c r="BC167">
        <v>45.62</v>
      </c>
      <c r="BD167">
        <v>59.02</v>
      </c>
      <c r="BE167">
        <v>65.98</v>
      </c>
      <c r="BF167">
        <v>65.98</v>
      </c>
      <c r="BG167">
        <v>86.34</v>
      </c>
      <c r="BH167">
        <v>64.180000000000007</v>
      </c>
      <c r="BI167">
        <v>95.36</v>
      </c>
      <c r="BJ167">
        <v>98.71</v>
      </c>
      <c r="BK167">
        <v>61.34</v>
      </c>
      <c r="BL167">
        <v>83.76</v>
      </c>
      <c r="BM167">
        <v>4.9000000000000004</v>
      </c>
      <c r="BN167">
        <v>75.52</v>
      </c>
      <c r="BO167">
        <v>52.06</v>
      </c>
      <c r="BP167">
        <v>9.7899999999999991</v>
      </c>
      <c r="BQ167">
        <v>12.28</v>
      </c>
      <c r="BR167">
        <v>15.79</v>
      </c>
      <c r="BS167">
        <v>75.260000000000005</v>
      </c>
      <c r="BT167">
        <v>94.85</v>
      </c>
      <c r="BU167">
        <v>87.5</v>
      </c>
      <c r="BV167">
        <v>87.5</v>
      </c>
      <c r="BW167">
        <v>76.8</v>
      </c>
      <c r="BX167">
        <v>25.77</v>
      </c>
      <c r="BY167">
        <v>25</v>
      </c>
      <c r="BZ167">
        <v>12.5</v>
      </c>
      <c r="CA167">
        <v>60.82</v>
      </c>
      <c r="CB167">
        <v>37.5</v>
      </c>
      <c r="CC167">
        <v>37.5</v>
      </c>
      <c r="CD167">
        <v>75</v>
      </c>
      <c r="CE167">
        <v>87.5</v>
      </c>
      <c r="CF167">
        <v>79.64</v>
      </c>
      <c r="CG167">
        <v>77.58</v>
      </c>
      <c r="CH167">
        <v>81.44</v>
      </c>
      <c r="CI167">
        <v>25</v>
      </c>
      <c r="CJ167">
        <v>49.74</v>
      </c>
      <c r="CK167">
        <v>37.369999999999997</v>
      </c>
      <c r="CL167">
        <v>25</v>
      </c>
      <c r="CM167">
        <v>46.13</v>
      </c>
      <c r="CN167">
        <v>46.39</v>
      </c>
      <c r="CO167">
        <v>66.75</v>
      </c>
      <c r="CP167">
        <v>55.93</v>
      </c>
      <c r="CQ167">
        <v>63.14</v>
      </c>
      <c r="CR167">
        <v>55.41</v>
      </c>
      <c r="CS167">
        <v>79.38</v>
      </c>
      <c r="CT167">
        <v>56.96</v>
      </c>
      <c r="CU167">
        <v>66.489999999999995</v>
      </c>
      <c r="CV167">
        <v>47.16</v>
      </c>
      <c r="CW167">
        <v>23.71</v>
      </c>
      <c r="CX167">
        <v>25</v>
      </c>
      <c r="CY167">
        <v>44.85</v>
      </c>
    </row>
    <row r="168" spans="2:103" x14ac:dyDescent="0.25">
      <c r="B168" t="s">
        <v>299</v>
      </c>
      <c r="C168">
        <v>2</v>
      </c>
      <c r="D168" t="s">
        <v>96</v>
      </c>
      <c r="E168">
        <v>58.51</v>
      </c>
      <c r="F168">
        <v>90.46</v>
      </c>
      <c r="G168">
        <v>85.82</v>
      </c>
      <c r="H168">
        <v>68.3</v>
      </c>
      <c r="I168">
        <v>88.92</v>
      </c>
      <c r="J168">
        <v>85.57</v>
      </c>
      <c r="K168">
        <v>9.7899999999999991</v>
      </c>
      <c r="L168">
        <v>93.81</v>
      </c>
      <c r="M168">
        <v>77.319999999999993</v>
      </c>
      <c r="N168">
        <v>89.18</v>
      </c>
      <c r="O168">
        <v>62.63</v>
      </c>
      <c r="P168">
        <v>44.85</v>
      </c>
      <c r="Q168">
        <v>61.6</v>
      </c>
      <c r="R168">
        <v>37.89</v>
      </c>
      <c r="S168">
        <v>41.24</v>
      </c>
      <c r="T168">
        <v>77.319999999999993</v>
      </c>
      <c r="U168">
        <v>93.81</v>
      </c>
      <c r="V168">
        <v>38.659999999999997</v>
      </c>
      <c r="W168">
        <v>97.94</v>
      </c>
      <c r="X168">
        <v>99.23</v>
      </c>
      <c r="Y168">
        <v>98.2</v>
      </c>
      <c r="Z168">
        <v>98.71</v>
      </c>
      <c r="AA168">
        <v>95.1</v>
      </c>
      <c r="AB168">
        <v>85.82</v>
      </c>
      <c r="AC168">
        <v>63.4</v>
      </c>
      <c r="AD168">
        <v>82.47</v>
      </c>
      <c r="AE168">
        <v>63.14</v>
      </c>
      <c r="AF168">
        <v>74.739999999999995</v>
      </c>
      <c r="AG168">
        <v>83.51</v>
      </c>
      <c r="AH168">
        <v>70.62</v>
      </c>
      <c r="AI168">
        <v>59.79</v>
      </c>
      <c r="AJ168">
        <v>48.97</v>
      </c>
      <c r="AK168">
        <v>89.43</v>
      </c>
      <c r="AL168">
        <v>27.58</v>
      </c>
      <c r="AM168">
        <v>27.58</v>
      </c>
      <c r="AN168">
        <v>62.89</v>
      </c>
      <c r="AO168">
        <v>78.09</v>
      </c>
      <c r="AP168">
        <v>54.38</v>
      </c>
      <c r="AQ168">
        <v>85.57</v>
      </c>
      <c r="AR168">
        <v>74.48</v>
      </c>
      <c r="AS168">
        <v>71.650000000000006</v>
      </c>
      <c r="AT168">
        <v>78.61</v>
      </c>
      <c r="AU168">
        <v>36.6</v>
      </c>
      <c r="AV168">
        <v>12.37</v>
      </c>
      <c r="AW168">
        <v>23.2</v>
      </c>
      <c r="AX168">
        <v>12.37</v>
      </c>
      <c r="AY168">
        <v>16.75</v>
      </c>
      <c r="AZ168">
        <v>16.75</v>
      </c>
      <c r="BA168">
        <v>75.52</v>
      </c>
      <c r="BB168">
        <v>84.02</v>
      </c>
      <c r="BC168">
        <v>77.06</v>
      </c>
      <c r="BD168">
        <v>82.47</v>
      </c>
      <c r="BE168">
        <v>84.79</v>
      </c>
      <c r="BF168">
        <v>86.08</v>
      </c>
      <c r="BG168">
        <v>94.59</v>
      </c>
      <c r="BH168">
        <v>89.18</v>
      </c>
      <c r="BI168">
        <v>92.01</v>
      </c>
      <c r="BJ168">
        <v>95.62</v>
      </c>
      <c r="BK168">
        <v>93.56</v>
      </c>
      <c r="BL168">
        <v>78.349999999999994</v>
      </c>
      <c r="BM168">
        <v>52.06</v>
      </c>
      <c r="BN168">
        <v>76.8</v>
      </c>
      <c r="BO168">
        <v>84.54</v>
      </c>
      <c r="BP168">
        <v>27.84</v>
      </c>
      <c r="BQ168">
        <v>64.91</v>
      </c>
      <c r="BR168">
        <v>17.54</v>
      </c>
      <c r="BS168">
        <v>4.12</v>
      </c>
      <c r="BT168">
        <v>19.850000000000001</v>
      </c>
      <c r="BU168">
        <v>0</v>
      </c>
      <c r="BV168">
        <v>0</v>
      </c>
      <c r="BW168">
        <v>95.1</v>
      </c>
      <c r="BX168">
        <v>10.57</v>
      </c>
      <c r="BY168">
        <v>0</v>
      </c>
      <c r="BZ168">
        <v>0</v>
      </c>
      <c r="CA168">
        <v>6.44</v>
      </c>
      <c r="CB168">
        <v>0</v>
      </c>
      <c r="CC168">
        <v>0</v>
      </c>
      <c r="CD168">
        <v>0</v>
      </c>
      <c r="CE168">
        <v>0</v>
      </c>
      <c r="CF168">
        <v>35.82</v>
      </c>
      <c r="CG168">
        <v>28.09</v>
      </c>
      <c r="CH168">
        <v>21.39</v>
      </c>
      <c r="CI168">
        <v>85.71</v>
      </c>
      <c r="CJ168">
        <v>73.709999999999994</v>
      </c>
      <c r="CK168">
        <v>69.069999999999993</v>
      </c>
      <c r="CL168">
        <v>0</v>
      </c>
      <c r="CM168">
        <v>87.63</v>
      </c>
      <c r="CN168">
        <v>76.290000000000006</v>
      </c>
      <c r="CO168">
        <v>41.75</v>
      </c>
      <c r="CP168">
        <v>43.3</v>
      </c>
      <c r="CQ168">
        <v>43.3</v>
      </c>
      <c r="CR168">
        <v>43.56</v>
      </c>
      <c r="CS168">
        <v>56.19</v>
      </c>
      <c r="CT168">
        <v>91.75</v>
      </c>
      <c r="CU168">
        <v>90.72</v>
      </c>
      <c r="CV168">
        <v>90.72</v>
      </c>
      <c r="CW168">
        <v>76.8</v>
      </c>
      <c r="CX168">
        <v>85.71</v>
      </c>
      <c r="CY168">
        <v>44.85</v>
      </c>
    </row>
    <row r="169" spans="2:103" x14ac:dyDescent="0.25">
      <c r="B169" t="s">
        <v>176</v>
      </c>
      <c r="C169">
        <v>12</v>
      </c>
      <c r="D169" t="s">
        <v>96</v>
      </c>
      <c r="E169">
        <v>58.25</v>
      </c>
      <c r="F169">
        <v>41.24</v>
      </c>
      <c r="G169">
        <v>44.59</v>
      </c>
      <c r="H169">
        <v>53.87</v>
      </c>
      <c r="I169">
        <v>38.14</v>
      </c>
      <c r="J169">
        <v>59.54</v>
      </c>
      <c r="K169">
        <v>62.37</v>
      </c>
      <c r="L169">
        <v>40.21</v>
      </c>
      <c r="M169">
        <v>25.77</v>
      </c>
      <c r="N169">
        <v>62.63</v>
      </c>
      <c r="O169">
        <v>75.77</v>
      </c>
      <c r="P169">
        <v>83.76</v>
      </c>
      <c r="Q169">
        <v>38.14</v>
      </c>
      <c r="R169">
        <v>99.48</v>
      </c>
      <c r="S169">
        <v>95.36</v>
      </c>
      <c r="T169">
        <v>58.25</v>
      </c>
      <c r="U169">
        <v>21.39</v>
      </c>
      <c r="V169">
        <v>91.24</v>
      </c>
      <c r="W169">
        <v>9.5399999999999991</v>
      </c>
      <c r="X169">
        <v>9.5399999999999991</v>
      </c>
      <c r="Y169">
        <v>9.5399999999999991</v>
      </c>
      <c r="Z169">
        <v>11.86</v>
      </c>
      <c r="AA169">
        <v>17.27</v>
      </c>
      <c r="AB169">
        <v>11.86</v>
      </c>
      <c r="AC169">
        <v>11.86</v>
      </c>
      <c r="AD169">
        <v>17.53</v>
      </c>
      <c r="AE169">
        <v>24.23</v>
      </c>
      <c r="AF169">
        <v>28.87</v>
      </c>
      <c r="AG169">
        <v>7.47</v>
      </c>
      <c r="AH169">
        <v>14.69</v>
      </c>
      <c r="AI169">
        <v>73.97</v>
      </c>
      <c r="AJ169">
        <v>27.06</v>
      </c>
      <c r="AK169">
        <v>23.97</v>
      </c>
      <c r="AL169">
        <v>24.74</v>
      </c>
      <c r="AM169">
        <v>38.659999999999997</v>
      </c>
      <c r="AN169">
        <v>88.66</v>
      </c>
      <c r="AO169">
        <v>86.6</v>
      </c>
      <c r="AP169">
        <v>70.62</v>
      </c>
      <c r="AQ169">
        <v>94.59</v>
      </c>
      <c r="AR169">
        <v>67.53</v>
      </c>
      <c r="AS169">
        <v>63.66</v>
      </c>
      <c r="AT169">
        <v>63.4</v>
      </c>
      <c r="AU169">
        <v>48.71</v>
      </c>
      <c r="AV169">
        <v>35.57</v>
      </c>
      <c r="AW169">
        <v>23.71</v>
      </c>
      <c r="AX169">
        <v>85.82</v>
      </c>
      <c r="AY169">
        <v>75.52</v>
      </c>
      <c r="AZ169">
        <v>75.52</v>
      </c>
      <c r="BA169">
        <v>69.069999999999993</v>
      </c>
      <c r="BB169">
        <v>76.55</v>
      </c>
      <c r="BC169">
        <v>59.79</v>
      </c>
      <c r="BD169">
        <v>81.7</v>
      </c>
      <c r="BE169">
        <v>80.67</v>
      </c>
      <c r="BF169">
        <v>78.09</v>
      </c>
      <c r="BG169">
        <v>23.97</v>
      </c>
      <c r="BH169">
        <v>38.4</v>
      </c>
      <c r="BI169">
        <v>32.22</v>
      </c>
      <c r="BJ169">
        <v>4.12</v>
      </c>
      <c r="BK169">
        <v>82.47</v>
      </c>
      <c r="BL169">
        <v>57.47</v>
      </c>
      <c r="BM169">
        <v>59.54</v>
      </c>
      <c r="BN169">
        <v>79.38</v>
      </c>
      <c r="BO169">
        <v>62.63</v>
      </c>
      <c r="BP169">
        <v>57.99</v>
      </c>
      <c r="BQ169">
        <v>63.16</v>
      </c>
      <c r="BR169">
        <v>61.4</v>
      </c>
      <c r="BS169">
        <v>15.21</v>
      </c>
      <c r="BT169">
        <v>30.67</v>
      </c>
      <c r="BU169">
        <v>36.36</v>
      </c>
      <c r="BV169">
        <v>36.36</v>
      </c>
      <c r="BW169">
        <v>12.37</v>
      </c>
      <c r="BX169">
        <v>12.63</v>
      </c>
      <c r="BY169">
        <v>9.09</v>
      </c>
      <c r="BZ169">
        <v>0</v>
      </c>
      <c r="CA169">
        <v>54.38</v>
      </c>
      <c r="CB169">
        <v>45.45</v>
      </c>
      <c r="CC169">
        <v>45.45</v>
      </c>
      <c r="CD169">
        <v>54.55</v>
      </c>
      <c r="CE169">
        <v>45.45</v>
      </c>
      <c r="CF169">
        <v>14.95</v>
      </c>
      <c r="CG169">
        <v>19.850000000000001</v>
      </c>
      <c r="CH169">
        <v>15.21</v>
      </c>
      <c r="CI169">
        <v>63.64</v>
      </c>
      <c r="CJ169">
        <v>97.16</v>
      </c>
      <c r="CK169">
        <v>95.36</v>
      </c>
      <c r="CL169">
        <v>72.73</v>
      </c>
      <c r="CM169">
        <v>92.27</v>
      </c>
      <c r="CN169">
        <v>89.95</v>
      </c>
      <c r="CO169">
        <v>83.76</v>
      </c>
      <c r="CP169">
        <v>93.81</v>
      </c>
      <c r="CQ169">
        <v>95.1</v>
      </c>
      <c r="CR169">
        <v>94.85</v>
      </c>
      <c r="CS169">
        <v>12.63</v>
      </c>
      <c r="CT169">
        <v>94.07</v>
      </c>
      <c r="CU169">
        <v>93.81</v>
      </c>
      <c r="CV169">
        <v>92.01</v>
      </c>
      <c r="CW169">
        <v>73.2</v>
      </c>
      <c r="CX169">
        <v>81.819999999999993</v>
      </c>
      <c r="CY169">
        <v>44.85</v>
      </c>
    </row>
    <row r="170" spans="2:103" x14ac:dyDescent="0.25">
      <c r="B170" t="s">
        <v>280</v>
      </c>
      <c r="C170">
        <v>3</v>
      </c>
      <c r="D170" t="s">
        <v>96</v>
      </c>
      <c r="E170">
        <v>57.99</v>
      </c>
      <c r="F170">
        <v>31.19</v>
      </c>
      <c r="G170">
        <v>6.44</v>
      </c>
      <c r="H170">
        <v>14.18</v>
      </c>
      <c r="I170">
        <v>5.67</v>
      </c>
      <c r="J170">
        <v>31.44</v>
      </c>
      <c r="K170">
        <v>35.82</v>
      </c>
      <c r="L170">
        <v>6.7</v>
      </c>
      <c r="M170">
        <v>5.67</v>
      </c>
      <c r="N170">
        <v>28.35</v>
      </c>
      <c r="O170">
        <v>63.4</v>
      </c>
      <c r="P170">
        <v>47.68</v>
      </c>
      <c r="Q170">
        <v>56.44</v>
      </c>
      <c r="R170">
        <v>47.68</v>
      </c>
      <c r="S170">
        <v>43.04</v>
      </c>
      <c r="T170">
        <v>75</v>
      </c>
      <c r="U170">
        <v>73.45</v>
      </c>
      <c r="V170">
        <v>53.61</v>
      </c>
      <c r="W170">
        <v>38.14</v>
      </c>
      <c r="X170">
        <v>51.55</v>
      </c>
      <c r="Y170">
        <v>28.35</v>
      </c>
      <c r="Z170">
        <v>65.98</v>
      </c>
      <c r="AA170">
        <v>64.95</v>
      </c>
      <c r="AB170">
        <v>31.96</v>
      </c>
      <c r="AC170">
        <v>23.71</v>
      </c>
      <c r="AD170">
        <v>60.31</v>
      </c>
      <c r="AE170">
        <v>84.54</v>
      </c>
      <c r="AF170">
        <v>82.22</v>
      </c>
      <c r="AG170">
        <v>90.46</v>
      </c>
      <c r="AH170">
        <v>76.03</v>
      </c>
      <c r="AI170">
        <v>72.680000000000007</v>
      </c>
      <c r="AJ170">
        <v>80.150000000000006</v>
      </c>
      <c r="AK170">
        <v>83.51</v>
      </c>
      <c r="AL170">
        <v>65.98</v>
      </c>
      <c r="AM170">
        <v>79.12</v>
      </c>
      <c r="AN170">
        <v>2.06</v>
      </c>
      <c r="AO170">
        <v>17.010000000000002</v>
      </c>
      <c r="AP170">
        <v>16.489999999999998</v>
      </c>
      <c r="AQ170">
        <v>17.78</v>
      </c>
      <c r="AR170">
        <v>30.93</v>
      </c>
      <c r="AS170">
        <v>8.76</v>
      </c>
      <c r="AT170">
        <v>13.14</v>
      </c>
      <c r="AU170">
        <v>28.35</v>
      </c>
      <c r="AV170">
        <v>9.2799999999999994</v>
      </c>
      <c r="AW170">
        <v>12.37</v>
      </c>
      <c r="AX170">
        <v>36.86</v>
      </c>
      <c r="AY170">
        <v>10.57</v>
      </c>
      <c r="AZ170">
        <v>10.57</v>
      </c>
      <c r="BA170">
        <v>25.26</v>
      </c>
      <c r="BB170">
        <v>22.42</v>
      </c>
      <c r="BC170">
        <v>23.2</v>
      </c>
      <c r="BD170">
        <v>25.26</v>
      </c>
      <c r="BE170">
        <v>22.42</v>
      </c>
      <c r="BF170">
        <v>22.68</v>
      </c>
      <c r="BG170">
        <v>3.87</v>
      </c>
      <c r="BH170">
        <v>3.09</v>
      </c>
      <c r="BI170">
        <v>23.97</v>
      </c>
      <c r="BJ170">
        <v>3.87</v>
      </c>
      <c r="BK170">
        <v>50.26</v>
      </c>
      <c r="BL170">
        <v>65.459999999999994</v>
      </c>
      <c r="BM170">
        <v>1.55</v>
      </c>
      <c r="BN170">
        <v>55.41</v>
      </c>
      <c r="BO170">
        <v>93.81</v>
      </c>
      <c r="BP170">
        <v>45.88</v>
      </c>
      <c r="BQ170">
        <v>47.37</v>
      </c>
      <c r="BR170">
        <v>50.88</v>
      </c>
      <c r="BS170">
        <v>69.069999999999993</v>
      </c>
      <c r="BT170">
        <v>52.06</v>
      </c>
      <c r="BU170">
        <v>50</v>
      </c>
      <c r="BV170">
        <v>50</v>
      </c>
      <c r="BW170">
        <v>48.71</v>
      </c>
      <c r="BX170">
        <v>61.86</v>
      </c>
      <c r="BY170">
        <v>50</v>
      </c>
      <c r="BZ170">
        <v>50</v>
      </c>
      <c r="CA170">
        <v>59.79</v>
      </c>
      <c r="CB170">
        <v>50</v>
      </c>
      <c r="CC170">
        <v>50</v>
      </c>
      <c r="CD170">
        <v>50</v>
      </c>
      <c r="CE170">
        <v>50</v>
      </c>
      <c r="CF170">
        <v>69.069999999999993</v>
      </c>
      <c r="CG170">
        <v>76.8</v>
      </c>
      <c r="CH170">
        <v>77.319999999999993</v>
      </c>
      <c r="CI170">
        <v>0</v>
      </c>
      <c r="CJ170">
        <v>66.239999999999995</v>
      </c>
      <c r="CK170">
        <v>80.930000000000007</v>
      </c>
      <c r="CL170">
        <v>50</v>
      </c>
      <c r="CM170">
        <v>71.39</v>
      </c>
      <c r="CN170">
        <v>80.150000000000006</v>
      </c>
      <c r="CO170">
        <v>88.14</v>
      </c>
      <c r="CP170">
        <v>83.25</v>
      </c>
      <c r="CQ170">
        <v>84.54</v>
      </c>
      <c r="CR170">
        <v>85.31</v>
      </c>
      <c r="CS170">
        <v>74.48</v>
      </c>
      <c r="CT170">
        <v>20.100000000000001</v>
      </c>
      <c r="CU170">
        <v>3.09</v>
      </c>
      <c r="CV170">
        <v>32.99</v>
      </c>
      <c r="CW170">
        <v>8.25</v>
      </c>
      <c r="CX170">
        <v>0</v>
      </c>
      <c r="CY170">
        <v>44.85</v>
      </c>
    </row>
    <row r="171" spans="2:103" x14ac:dyDescent="0.25">
      <c r="B171" t="s">
        <v>483</v>
      </c>
      <c r="C171">
        <v>0</v>
      </c>
      <c r="D171" t="s">
        <v>96</v>
      </c>
      <c r="E171">
        <v>57.73</v>
      </c>
      <c r="F171">
        <v>64.95</v>
      </c>
      <c r="G171">
        <v>90.72</v>
      </c>
      <c r="H171">
        <v>79.12</v>
      </c>
      <c r="I171">
        <v>88.4</v>
      </c>
      <c r="J171">
        <v>88.92</v>
      </c>
      <c r="K171">
        <v>26.29</v>
      </c>
      <c r="L171">
        <v>92.53</v>
      </c>
      <c r="M171">
        <v>68.040000000000006</v>
      </c>
      <c r="N171">
        <v>96.13</v>
      </c>
      <c r="O171">
        <v>62.89</v>
      </c>
      <c r="P171">
        <v>29.12</v>
      </c>
      <c r="Q171">
        <v>72.16</v>
      </c>
      <c r="R171">
        <v>18.559999999999999</v>
      </c>
      <c r="S171">
        <v>9.7899999999999991</v>
      </c>
      <c r="T171">
        <v>93.3</v>
      </c>
      <c r="U171">
        <v>97.16</v>
      </c>
      <c r="V171">
        <v>74.739999999999995</v>
      </c>
      <c r="W171">
        <v>27.84</v>
      </c>
      <c r="X171">
        <v>18.3</v>
      </c>
      <c r="Y171">
        <v>17.78</v>
      </c>
      <c r="Z171">
        <v>24.48</v>
      </c>
      <c r="AA171">
        <v>30.67</v>
      </c>
      <c r="AB171">
        <v>44.33</v>
      </c>
      <c r="AC171">
        <v>26.55</v>
      </c>
      <c r="AD171">
        <v>73.45</v>
      </c>
      <c r="AE171">
        <v>4.38</v>
      </c>
      <c r="AF171">
        <v>5.41</v>
      </c>
      <c r="AG171">
        <v>1.03</v>
      </c>
      <c r="AH171">
        <v>3.35</v>
      </c>
      <c r="AI171">
        <v>19.850000000000001</v>
      </c>
      <c r="AJ171">
        <v>7.73</v>
      </c>
      <c r="AK171">
        <v>8.25</v>
      </c>
      <c r="AL171">
        <v>10.57</v>
      </c>
      <c r="AM171">
        <v>14.69</v>
      </c>
      <c r="AN171">
        <v>39.18</v>
      </c>
      <c r="AO171">
        <v>7.22</v>
      </c>
      <c r="AP171">
        <v>2.84</v>
      </c>
      <c r="AQ171">
        <v>9.7899999999999991</v>
      </c>
      <c r="AR171">
        <v>18.809999999999999</v>
      </c>
      <c r="AS171">
        <v>65.209999999999994</v>
      </c>
      <c r="AT171">
        <v>90.21</v>
      </c>
      <c r="AU171">
        <v>4.6399999999999997</v>
      </c>
      <c r="AV171">
        <v>87.37</v>
      </c>
      <c r="AW171">
        <v>80.930000000000007</v>
      </c>
      <c r="AX171">
        <v>77.319999999999993</v>
      </c>
      <c r="AY171">
        <v>92.78</v>
      </c>
      <c r="AZ171">
        <v>92.78</v>
      </c>
      <c r="BA171">
        <v>0.52</v>
      </c>
      <c r="BB171">
        <v>2.3199999999999998</v>
      </c>
      <c r="BC171">
        <v>2.58</v>
      </c>
      <c r="BD171">
        <v>2.84</v>
      </c>
      <c r="BE171">
        <v>2.06</v>
      </c>
      <c r="BF171">
        <v>2.84</v>
      </c>
      <c r="BG171">
        <v>5.41</v>
      </c>
      <c r="BH171">
        <v>6.7</v>
      </c>
      <c r="BI171">
        <v>25.77</v>
      </c>
      <c r="BJ171">
        <v>1.03</v>
      </c>
      <c r="BK171">
        <v>2.3199999999999998</v>
      </c>
      <c r="BL171">
        <v>3.09</v>
      </c>
      <c r="BM171">
        <v>8.51</v>
      </c>
      <c r="BN171">
        <v>73.45</v>
      </c>
      <c r="BO171">
        <v>13.66</v>
      </c>
      <c r="BP171">
        <v>3.61</v>
      </c>
      <c r="BQ171">
        <v>3.51</v>
      </c>
      <c r="BR171">
        <v>3.51</v>
      </c>
      <c r="BS171">
        <v>50</v>
      </c>
      <c r="BT171">
        <v>49.48</v>
      </c>
      <c r="BU171">
        <v>41.67</v>
      </c>
      <c r="BV171">
        <v>50</v>
      </c>
      <c r="BW171">
        <v>55.67</v>
      </c>
      <c r="BX171">
        <v>43.04</v>
      </c>
      <c r="BY171">
        <v>33.33</v>
      </c>
      <c r="BZ171">
        <v>41.67</v>
      </c>
      <c r="CA171">
        <v>50</v>
      </c>
      <c r="CB171">
        <v>58.33</v>
      </c>
      <c r="CC171">
        <v>33.33</v>
      </c>
      <c r="CD171">
        <v>50</v>
      </c>
      <c r="CE171">
        <v>33.33</v>
      </c>
      <c r="CF171">
        <v>61.34</v>
      </c>
      <c r="CG171">
        <v>54.38</v>
      </c>
      <c r="CH171">
        <v>48.97</v>
      </c>
      <c r="CI171">
        <v>66.67</v>
      </c>
      <c r="CJ171">
        <v>95.1</v>
      </c>
      <c r="CK171">
        <v>71.650000000000006</v>
      </c>
      <c r="CL171">
        <v>91.67</v>
      </c>
      <c r="CM171">
        <v>1.8</v>
      </c>
      <c r="CN171">
        <v>98.97</v>
      </c>
      <c r="CO171">
        <v>91.49</v>
      </c>
      <c r="CP171">
        <v>87.37</v>
      </c>
      <c r="CQ171">
        <v>85.31</v>
      </c>
      <c r="CR171">
        <v>77.58</v>
      </c>
      <c r="CS171">
        <v>97.42</v>
      </c>
      <c r="CT171">
        <v>93.56</v>
      </c>
      <c r="CU171">
        <v>87.63</v>
      </c>
      <c r="CV171">
        <v>95.36</v>
      </c>
      <c r="CW171">
        <v>97.16</v>
      </c>
      <c r="CX171">
        <v>83.33</v>
      </c>
      <c r="CY171">
        <v>97.16</v>
      </c>
    </row>
    <row r="172" spans="2:103" x14ac:dyDescent="0.25">
      <c r="B172" t="s">
        <v>262</v>
      </c>
      <c r="C172">
        <v>0</v>
      </c>
      <c r="D172" t="s">
        <v>96</v>
      </c>
      <c r="E172">
        <v>57.47</v>
      </c>
      <c r="F172">
        <v>18.04</v>
      </c>
      <c r="G172">
        <v>12.37</v>
      </c>
      <c r="H172">
        <v>16.489999999999998</v>
      </c>
      <c r="I172">
        <v>13.4</v>
      </c>
      <c r="J172">
        <v>20.62</v>
      </c>
      <c r="K172">
        <v>49.48</v>
      </c>
      <c r="L172">
        <v>14.43</v>
      </c>
      <c r="M172">
        <v>23.71</v>
      </c>
      <c r="N172">
        <v>22.94</v>
      </c>
      <c r="O172">
        <v>15.46</v>
      </c>
      <c r="P172">
        <v>11.34</v>
      </c>
      <c r="Q172">
        <v>12.89</v>
      </c>
      <c r="R172">
        <v>8.76</v>
      </c>
      <c r="S172">
        <v>34.79</v>
      </c>
      <c r="T172">
        <v>27.84</v>
      </c>
      <c r="U172">
        <v>61.86</v>
      </c>
      <c r="V172">
        <v>12.11</v>
      </c>
      <c r="W172">
        <v>52.32</v>
      </c>
      <c r="X172">
        <v>50.77</v>
      </c>
      <c r="Y172">
        <v>51.55</v>
      </c>
      <c r="Z172">
        <v>59.28</v>
      </c>
      <c r="AA172">
        <v>46.13</v>
      </c>
      <c r="AB172">
        <v>55.15</v>
      </c>
      <c r="AC172">
        <v>39.950000000000003</v>
      </c>
      <c r="AD172">
        <v>71.39</v>
      </c>
      <c r="AE172">
        <v>87.63</v>
      </c>
      <c r="AF172">
        <v>89.69</v>
      </c>
      <c r="AG172">
        <v>79.64</v>
      </c>
      <c r="AH172">
        <v>90.98</v>
      </c>
      <c r="AI172">
        <v>92.01</v>
      </c>
      <c r="AJ172">
        <v>80.150000000000006</v>
      </c>
      <c r="AK172">
        <v>42.53</v>
      </c>
      <c r="AL172">
        <v>95.62</v>
      </c>
      <c r="AM172">
        <v>90.46</v>
      </c>
      <c r="AN172">
        <v>75</v>
      </c>
      <c r="AO172">
        <v>55.41</v>
      </c>
      <c r="AP172">
        <v>67.010000000000005</v>
      </c>
      <c r="AQ172">
        <v>44.07</v>
      </c>
      <c r="AR172">
        <v>60.31</v>
      </c>
      <c r="AS172">
        <v>58.76</v>
      </c>
      <c r="AT172">
        <v>67.27</v>
      </c>
      <c r="AU172">
        <v>30.67</v>
      </c>
      <c r="AV172">
        <v>79.12</v>
      </c>
      <c r="AW172">
        <v>98.2</v>
      </c>
      <c r="AX172">
        <v>7.99</v>
      </c>
      <c r="AY172">
        <v>75.77</v>
      </c>
      <c r="AZ172">
        <v>75.77</v>
      </c>
      <c r="BA172">
        <v>54.12</v>
      </c>
      <c r="BB172">
        <v>44.07</v>
      </c>
      <c r="BC172">
        <v>45.1</v>
      </c>
      <c r="BD172">
        <v>40.72</v>
      </c>
      <c r="BE172">
        <v>42.53</v>
      </c>
      <c r="BF172">
        <v>47.94</v>
      </c>
      <c r="BG172">
        <v>21.13</v>
      </c>
      <c r="BH172">
        <v>45.1</v>
      </c>
      <c r="BI172">
        <v>6.44</v>
      </c>
      <c r="BJ172">
        <v>10.57</v>
      </c>
      <c r="BK172">
        <v>54.9</v>
      </c>
      <c r="BL172">
        <v>33.76</v>
      </c>
      <c r="BM172">
        <v>69.849999999999994</v>
      </c>
      <c r="BN172">
        <v>53.35</v>
      </c>
      <c r="BO172">
        <v>59.28</v>
      </c>
      <c r="BP172">
        <v>74.23</v>
      </c>
      <c r="BQ172">
        <v>70.180000000000007</v>
      </c>
      <c r="BR172">
        <v>87.72</v>
      </c>
      <c r="BS172">
        <v>61.6</v>
      </c>
      <c r="BT172">
        <v>75.52</v>
      </c>
      <c r="BU172">
        <v>76.92</v>
      </c>
      <c r="BV172">
        <v>76.92</v>
      </c>
      <c r="BW172">
        <v>45.62</v>
      </c>
      <c r="BX172">
        <v>38.4</v>
      </c>
      <c r="BY172">
        <v>30.77</v>
      </c>
      <c r="BZ172">
        <v>38.46</v>
      </c>
      <c r="CA172">
        <v>81.7</v>
      </c>
      <c r="CB172">
        <v>84.62</v>
      </c>
      <c r="CC172">
        <v>46.15</v>
      </c>
      <c r="CD172">
        <v>76.92</v>
      </c>
      <c r="CE172">
        <v>76.92</v>
      </c>
      <c r="CF172">
        <v>30.93</v>
      </c>
      <c r="CG172">
        <v>36.86</v>
      </c>
      <c r="CH172">
        <v>36.340000000000003</v>
      </c>
      <c r="CI172">
        <v>23.08</v>
      </c>
      <c r="CJ172">
        <v>40.21</v>
      </c>
      <c r="CK172">
        <v>70.36</v>
      </c>
      <c r="CL172">
        <v>46.15</v>
      </c>
      <c r="CM172">
        <v>70.099999999999994</v>
      </c>
      <c r="CN172">
        <v>65.209999999999994</v>
      </c>
      <c r="CO172">
        <v>48.45</v>
      </c>
      <c r="CP172">
        <v>57.73</v>
      </c>
      <c r="CQ172">
        <v>40.72</v>
      </c>
      <c r="CR172">
        <v>59.79</v>
      </c>
      <c r="CS172">
        <v>32.99</v>
      </c>
      <c r="CT172">
        <v>6.44</v>
      </c>
      <c r="CU172">
        <v>7.47</v>
      </c>
      <c r="CV172">
        <v>8.76</v>
      </c>
      <c r="CW172">
        <v>54.12</v>
      </c>
      <c r="CX172">
        <v>23.08</v>
      </c>
      <c r="CY172">
        <v>82.47</v>
      </c>
    </row>
    <row r="173" spans="2:103" x14ac:dyDescent="0.25">
      <c r="B173" t="s">
        <v>281</v>
      </c>
      <c r="C173">
        <v>0</v>
      </c>
      <c r="D173" t="s">
        <v>96</v>
      </c>
      <c r="E173">
        <v>57.22</v>
      </c>
      <c r="F173">
        <v>84.28</v>
      </c>
      <c r="G173">
        <v>75.77</v>
      </c>
      <c r="H173">
        <v>94.33</v>
      </c>
      <c r="I173">
        <v>76.55</v>
      </c>
      <c r="J173">
        <v>84.28</v>
      </c>
      <c r="K173">
        <v>98.97</v>
      </c>
      <c r="L173">
        <v>51.8</v>
      </c>
      <c r="M173">
        <v>54.38</v>
      </c>
      <c r="N173">
        <v>54.38</v>
      </c>
      <c r="O173">
        <v>71.650000000000006</v>
      </c>
      <c r="P173">
        <v>95.36</v>
      </c>
      <c r="Q173">
        <v>85.57</v>
      </c>
      <c r="R173">
        <v>90.46</v>
      </c>
      <c r="S173">
        <v>96.39</v>
      </c>
      <c r="T173">
        <v>40.72</v>
      </c>
      <c r="U173">
        <v>42.53</v>
      </c>
      <c r="V173">
        <v>48.71</v>
      </c>
      <c r="W173">
        <v>79.38</v>
      </c>
      <c r="X173">
        <v>97.42</v>
      </c>
      <c r="Y173">
        <v>88.14</v>
      </c>
      <c r="Z173">
        <v>92.78</v>
      </c>
      <c r="AA173">
        <v>98.97</v>
      </c>
      <c r="AB173">
        <v>53.87</v>
      </c>
      <c r="AC173">
        <v>66.75</v>
      </c>
      <c r="AD173">
        <v>43.81</v>
      </c>
      <c r="AE173">
        <v>6.7</v>
      </c>
      <c r="AF173">
        <v>13.66</v>
      </c>
      <c r="AG173">
        <v>33.76</v>
      </c>
      <c r="AH173">
        <v>13.92</v>
      </c>
      <c r="AI173">
        <v>4.6399999999999997</v>
      </c>
      <c r="AJ173">
        <v>5.67</v>
      </c>
      <c r="AK173">
        <v>6.7</v>
      </c>
      <c r="AL173">
        <v>9.02</v>
      </c>
      <c r="AM173">
        <v>12.89</v>
      </c>
      <c r="AN173">
        <v>19.07</v>
      </c>
      <c r="AO173">
        <v>28.09</v>
      </c>
      <c r="AP173">
        <v>32.99</v>
      </c>
      <c r="AQ173">
        <v>28.09</v>
      </c>
      <c r="AR173">
        <v>45.88</v>
      </c>
      <c r="AS173">
        <v>74.48</v>
      </c>
      <c r="AT173">
        <v>57.73</v>
      </c>
      <c r="AU173">
        <v>81.96</v>
      </c>
      <c r="AV173">
        <v>1.8</v>
      </c>
      <c r="AW173">
        <v>3.09</v>
      </c>
      <c r="AX173">
        <v>17.78</v>
      </c>
      <c r="AY173">
        <v>13.66</v>
      </c>
      <c r="AZ173">
        <v>13.66</v>
      </c>
      <c r="BA173">
        <v>88.4</v>
      </c>
      <c r="BB173">
        <v>80.41</v>
      </c>
      <c r="BC173">
        <v>84.54</v>
      </c>
      <c r="BD173">
        <v>82.73</v>
      </c>
      <c r="BE173">
        <v>85.05</v>
      </c>
      <c r="BF173">
        <v>68.040000000000006</v>
      </c>
      <c r="BG173">
        <v>66.239999999999995</v>
      </c>
      <c r="BH173">
        <v>60.05</v>
      </c>
      <c r="BI173">
        <v>62.11</v>
      </c>
      <c r="BJ173">
        <v>63.92</v>
      </c>
      <c r="BK173">
        <v>78.349999999999994</v>
      </c>
      <c r="BL173">
        <v>52.58</v>
      </c>
      <c r="BM173">
        <v>98.2</v>
      </c>
      <c r="BN173">
        <v>9.5399999999999991</v>
      </c>
      <c r="BO173">
        <v>87.37</v>
      </c>
      <c r="BP173">
        <v>88.14</v>
      </c>
      <c r="BQ173">
        <v>89.47</v>
      </c>
      <c r="BR173">
        <v>77.19</v>
      </c>
      <c r="BS173">
        <v>88.4</v>
      </c>
      <c r="BT173">
        <v>88.66</v>
      </c>
      <c r="BU173">
        <v>80</v>
      </c>
      <c r="BV173">
        <v>76</v>
      </c>
      <c r="BW173">
        <v>74.739999999999995</v>
      </c>
      <c r="BX173">
        <v>13.66</v>
      </c>
      <c r="BY173">
        <v>4</v>
      </c>
      <c r="BZ173">
        <v>8</v>
      </c>
      <c r="CA173">
        <v>96.13</v>
      </c>
      <c r="CB173">
        <v>84</v>
      </c>
      <c r="CC173">
        <v>92</v>
      </c>
      <c r="CD173">
        <v>68</v>
      </c>
      <c r="CE173">
        <v>88</v>
      </c>
      <c r="CF173">
        <v>99.48</v>
      </c>
      <c r="CG173">
        <v>99.23</v>
      </c>
      <c r="CH173">
        <v>97.94</v>
      </c>
      <c r="CI173">
        <v>88</v>
      </c>
      <c r="CJ173">
        <v>7.99</v>
      </c>
      <c r="CK173">
        <v>14.43</v>
      </c>
      <c r="CL173">
        <v>48</v>
      </c>
      <c r="CM173">
        <v>13.14</v>
      </c>
      <c r="CN173">
        <v>12.63</v>
      </c>
      <c r="CO173">
        <v>5.67</v>
      </c>
      <c r="CP173">
        <v>6.19</v>
      </c>
      <c r="CQ173">
        <v>7.73</v>
      </c>
      <c r="CR173">
        <v>5.67</v>
      </c>
      <c r="CS173">
        <v>26.03</v>
      </c>
      <c r="CT173">
        <v>21.39</v>
      </c>
      <c r="CU173">
        <v>28.61</v>
      </c>
      <c r="CV173">
        <v>18.04</v>
      </c>
      <c r="CW173">
        <v>37.89</v>
      </c>
      <c r="CX173">
        <v>36</v>
      </c>
      <c r="CY173">
        <v>54.38</v>
      </c>
    </row>
    <row r="174" spans="2:103" x14ac:dyDescent="0.25">
      <c r="B174" t="s">
        <v>217</v>
      </c>
      <c r="C174">
        <v>4</v>
      </c>
      <c r="D174" t="s">
        <v>96</v>
      </c>
      <c r="E174">
        <v>56.96</v>
      </c>
      <c r="F174">
        <v>67.53</v>
      </c>
      <c r="G174">
        <v>35.57</v>
      </c>
      <c r="H174">
        <v>28.35</v>
      </c>
      <c r="I174">
        <v>51.8</v>
      </c>
      <c r="J174">
        <v>36.6</v>
      </c>
      <c r="K174">
        <v>21.39</v>
      </c>
      <c r="L174">
        <v>42.78</v>
      </c>
      <c r="M174">
        <v>82.47</v>
      </c>
      <c r="N174">
        <v>9.02</v>
      </c>
      <c r="O174">
        <v>73.45</v>
      </c>
      <c r="P174">
        <v>39.69</v>
      </c>
      <c r="Q174">
        <v>60.05</v>
      </c>
      <c r="R174">
        <v>41.49</v>
      </c>
      <c r="S174">
        <v>23.2</v>
      </c>
      <c r="T174">
        <v>98.97</v>
      </c>
      <c r="U174">
        <v>88.14</v>
      </c>
      <c r="V174">
        <v>99.48</v>
      </c>
      <c r="W174">
        <v>77.06</v>
      </c>
      <c r="X174">
        <v>50.26</v>
      </c>
      <c r="Y174">
        <v>69.33</v>
      </c>
      <c r="Z174">
        <v>52.32</v>
      </c>
      <c r="AA174">
        <v>34.79</v>
      </c>
      <c r="AB174">
        <v>97.68</v>
      </c>
      <c r="AC174">
        <v>92.53</v>
      </c>
      <c r="AD174">
        <v>95.36</v>
      </c>
      <c r="AE174">
        <v>59.02</v>
      </c>
      <c r="AF174">
        <v>65.459999999999994</v>
      </c>
      <c r="AG174">
        <v>45.88</v>
      </c>
      <c r="AH174">
        <v>57.73</v>
      </c>
      <c r="AI174">
        <v>82.99</v>
      </c>
      <c r="AJ174">
        <v>51.8</v>
      </c>
      <c r="AK174">
        <v>68.56</v>
      </c>
      <c r="AL174">
        <v>42.01</v>
      </c>
      <c r="AM174">
        <v>43.04</v>
      </c>
      <c r="AN174">
        <v>61.34</v>
      </c>
      <c r="AO174">
        <v>32.729999999999997</v>
      </c>
      <c r="AP174">
        <v>32.47</v>
      </c>
      <c r="AQ174">
        <v>29.9</v>
      </c>
      <c r="AR174">
        <v>53.87</v>
      </c>
      <c r="AS174">
        <v>54.64</v>
      </c>
      <c r="AT174">
        <v>60.57</v>
      </c>
      <c r="AU174">
        <v>35.31</v>
      </c>
      <c r="AV174">
        <v>95.1</v>
      </c>
      <c r="AW174">
        <v>89.18</v>
      </c>
      <c r="AX174">
        <v>87.89</v>
      </c>
      <c r="AY174">
        <v>94.85</v>
      </c>
      <c r="AZ174">
        <v>94.85</v>
      </c>
      <c r="BA174">
        <v>26.8</v>
      </c>
      <c r="BB174">
        <v>48.97</v>
      </c>
      <c r="BC174">
        <v>37.369999999999997</v>
      </c>
      <c r="BD174">
        <v>50.77</v>
      </c>
      <c r="BE174">
        <v>71.650000000000006</v>
      </c>
      <c r="BF174">
        <v>36.08</v>
      </c>
      <c r="BG174">
        <v>35.049999999999997</v>
      </c>
      <c r="BH174">
        <v>53.87</v>
      </c>
      <c r="BI174">
        <v>30.67</v>
      </c>
      <c r="BJ174">
        <v>9.2799999999999994</v>
      </c>
      <c r="BK174">
        <v>26.03</v>
      </c>
      <c r="BL174">
        <v>40.98</v>
      </c>
      <c r="BM174">
        <v>40.98</v>
      </c>
      <c r="BN174">
        <v>39.18</v>
      </c>
      <c r="BO174">
        <v>33.76</v>
      </c>
      <c r="BP174">
        <v>21.13</v>
      </c>
      <c r="BQ174">
        <v>42.11</v>
      </c>
      <c r="BR174">
        <v>21.05</v>
      </c>
      <c r="BS174">
        <v>43.56</v>
      </c>
      <c r="BT174">
        <v>17.78</v>
      </c>
      <c r="BU174">
        <v>0</v>
      </c>
      <c r="BV174">
        <v>0</v>
      </c>
      <c r="BW174">
        <v>88.14</v>
      </c>
      <c r="BX174">
        <v>61.86</v>
      </c>
      <c r="BY174">
        <v>50</v>
      </c>
      <c r="BZ174">
        <v>50</v>
      </c>
      <c r="CA174">
        <v>39.69</v>
      </c>
      <c r="CB174">
        <v>50</v>
      </c>
      <c r="CC174">
        <v>50</v>
      </c>
      <c r="CD174">
        <v>0</v>
      </c>
      <c r="CE174">
        <v>0</v>
      </c>
      <c r="CF174">
        <v>68.3</v>
      </c>
      <c r="CG174">
        <v>78.349999999999994</v>
      </c>
      <c r="CH174">
        <v>73.97</v>
      </c>
      <c r="CI174">
        <v>0</v>
      </c>
      <c r="CJ174">
        <v>58.25</v>
      </c>
      <c r="CK174">
        <v>64.430000000000007</v>
      </c>
      <c r="CL174">
        <v>0</v>
      </c>
      <c r="CM174">
        <v>79.900000000000006</v>
      </c>
      <c r="CN174">
        <v>75.260000000000005</v>
      </c>
      <c r="CO174">
        <v>53.35</v>
      </c>
      <c r="CP174">
        <v>46.91</v>
      </c>
      <c r="CQ174">
        <v>48.45</v>
      </c>
      <c r="CR174">
        <v>45.1</v>
      </c>
      <c r="CS174">
        <v>77.58</v>
      </c>
      <c r="CT174">
        <v>69.59</v>
      </c>
      <c r="CU174">
        <v>41.24</v>
      </c>
      <c r="CV174">
        <v>84.02</v>
      </c>
      <c r="CW174">
        <v>8.25</v>
      </c>
      <c r="CX174">
        <v>0</v>
      </c>
      <c r="CY174">
        <v>44.85</v>
      </c>
    </row>
    <row r="175" spans="2:103" x14ac:dyDescent="0.25">
      <c r="B175" t="s">
        <v>257</v>
      </c>
      <c r="C175">
        <v>11</v>
      </c>
      <c r="D175" t="s">
        <v>96</v>
      </c>
      <c r="E175">
        <v>56.7</v>
      </c>
      <c r="F175">
        <v>39.18</v>
      </c>
      <c r="G175">
        <v>77.06</v>
      </c>
      <c r="H175">
        <v>56.44</v>
      </c>
      <c r="I175">
        <v>73.709999999999994</v>
      </c>
      <c r="J175">
        <v>57.47</v>
      </c>
      <c r="K175">
        <v>32.729999999999997</v>
      </c>
      <c r="L175">
        <v>90.46</v>
      </c>
      <c r="M175">
        <v>83.76</v>
      </c>
      <c r="N175">
        <v>76.8</v>
      </c>
      <c r="O175">
        <v>37.89</v>
      </c>
      <c r="P175">
        <v>46.39</v>
      </c>
      <c r="Q175">
        <v>41.24</v>
      </c>
      <c r="R175">
        <v>54.38</v>
      </c>
      <c r="S175">
        <v>50</v>
      </c>
      <c r="T175">
        <v>37.630000000000003</v>
      </c>
      <c r="U175">
        <v>30.41</v>
      </c>
      <c r="V175">
        <v>57.22</v>
      </c>
      <c r="W175">
        <v>9.5399999999999991</v>
      </c>
      <c r="X175">
        <v>9.5399999999999991</v>
      </c>
      <c r="Y175">
        <v>9.5399999999999991</v>
      </c>
      <c r="Z175">
        <v>11.86</v>
      </c>
      <c r="AA175">
        <v>17.27</v>
      </c>
      <c r="AB175">
        <v>11.86</v>
      </c>
      <c r="AC175">
        <v>11.86</v>
      </c>
      <c r="AD175">
        <v>17.53</v>
      </c>
      <c r="AE175">
        <v>79.38</v>
      </c>
      <c r="AF175">
        <v>68.040000000000006</v>
      </c>
      <c r="AG175">
        <v>64.180000000000007</v>
      </c>
      <c r="AH175">
        <v>66.239999999999995</v>
      </c>
      <c r="AI175">
        <v>62.89</v>
      </c>
      <c r="AJ175">
        <v>87.89</v>
      </c>
      <c r="AK175">
        <v>68.040000000000006</v>
      </c>
      <c r="AL175">
        <v>87.11</v>
      </c>
      <c r="AM175">
        <v>91.49</v>
      </c>
      <c r="AN175">
        <v>34.54</v>
      </c>
      <c r="AO175">
        <v>40.46</v>
      </c>
      <c r="AP175">
        <v>53.87</v>
      </c>
      <c r="AQ175">
        <v>46.39</v>
      </c>
      <c r="AR175">
        <v>34.28</v>
      </c>
      <c r="AS175">
        <v>7.47</v>
      </c>
      <c r="AT175">
        <v>20.62</v>
      </c>
      <c r="AU175">
        <v>7.47</v>
      </c>
      <c r="AV175">
        <v>58.25</v>
      </c>
      <c r="AW175">
        <v>75.52</v>
      </c>
      <c r="AX175">
        <v>19.329999999999998</v>
      </c>
      <c r="AY175">
        <v>98.71</v>
      </c>
      <c r="AZ175">
        <v>98.71</v>
      </c>
      <c r="BA175">
        <v>12.11</v>
      </c>
      <c r="BB175">
        <v>15.21</v>
      </c>
      <c r="BC175">
        <v>15.98</v>
      </c>
      <c r="BD175">
        <v>15.98</v>
      </c>
      <c r="BE175">
        <v>15.21</v>
      </c>
      <c r="BF175">
        <v>15.72</v>
      </c>
      <c r="BG175">
        <v>36.340000000000003</v>
      </c>
      <c r="BH175">
        <v>26.55</v>
      </c>
      <c r="BI175">
        <v>63.4</v>
      </c>
      <c r="BJ175">
        <v>32.99</v>
      </c>
      <c r="BK175">
        <v>10.050000000000001</v>
      </c>
      <c r="BL175">
        <v>18.04</v>
      </c>
      <c r="BM175">
        <v>17.27</v>
      </c>
      <c r="BN175">
        <v>60.57</v>
      </c>
      <c r="BO175">
        <v>30.15</v>
      </c>
      <c r="BP175">
        <v>25.77</v>
      </c>
      <c r="BQ175">
        <v>22.81</v>
      </c>
      <c r="BR175">
        <v>42.11</v>
      </c>
      <c r="BS175">
        <v>44.85</v>
      </c>
      <c r="BT175">
        <v>84.02</v>
      </c>
      <c r="BU175">
        <v>92.86</v>
      </c>
      <c r="BV175">
        <v>92.86</v>
      </c>
      <c r="BW175">
        <v>12.37</v>
      </c>
      <c r="BX175">
        <v>14.95</v>
      </c>
      <c r="BY175">
        <v>7.14</v>
      </c>
      <c r="BZ175">
        <v>7.14</v>
      </c>
      <c r="CA175">
        <v>86.6</v>
      </c>
      <c r="CB175">
        <v>78.569999999999993</v>
      </c>
      <c r="CC175">
        <v>64.290000000000006</v>
      </c>
      <c r="CD175">
        <v>85.71</v>
      </c>
      <c r="CE175">
        <v>78.569999999999993</v>
      </c>
      <c r="CF175">
        <v>5.41</v>
      </c>
      <c r="CG175">
        <v>19.850000000000001</v>
      </c>
      <c r="CH175">
        <v>15.21</v>
      </c>
      <c r="CI175">
        <v>35.71</v>
      </c>
      <c r="CJ175">
        <v>80.67</v>
      </c>
      <c r="CK175">
        <v>71.13</v>
      </c>
      <c r="CL175">
        <v>57.14</v>
      </c>
      <c r="CM175">
        <v>93.3</v>
      </c>
      <c r="CN175">
        <v>38.92</v>
      </c>
      <c r="CO175">
        <v>52.84</v>
      </c>
      <c r="CP175">
        <v>72.42</v>
      </c>
      <c r="CQ175">
        <v>45.36</v>
      </c>
      <c r="CR175">
        <v>60.82</v>
      </c>
      <c r="CS175">
        <v>12.63</v>
      </c>
      <c r="CT175">
        <v>99.23</v>
      </c>
      <c r="CU175">
        <v>99.74</v>
      </c>
      <c r="CV175">
        <v>98.71</v>
      </c>
      <c r="CW175">
        <v>60.82</v>
      </c>
      <c r="CX175">
        <v>21.43</v>
      </c>
      <c r="CY175">
        <v>91.49</v>
      </c>
    </row>
    <row r="176" spans="2:103" x14ac:dyDescent="0.25">
      <c r="B176" t="s">
        <v>191</v>
      </c>
      <c r="C176">
        <v>12</v>
      </c>
      <c r="D176" t="s">
        <v>96</v>
      </c>
      <c r="E176">
        <v>56.44</v>
      </c>
      <c r="F176">
        <v>63.66</v>
      </c>
      <c r="G176">
        <v>86.6</v>
      </c>
      <c r="H176">
        <v>68.040000000000006</v>
      </c>
      <c r="I176">
        <v>83.76</v>
      </c>
      <c r="J176">
        <v>65.98</v>
      </c>
      <c r="K176">
        <v>34.54</v>
      </c>
      <c r="L176">
        <v>94.85</v>
      </c>
      <c r="M176">
        <v>88.14</v>
      </c>
      <c r="N176">
        <v>81.96</v>
      </c>
      <c r="O176">
        <v>81.7</v>
      </c>
      <c r="P176">
        <v>67.010000000000005</v>
      </c>
      <c r="Q176">
        <v>83.25</v>
      </c>
      <c r="R176">
        <v>52.06</v>
      </c>
      <c r="S176">
        <v>52.06</v>
      </c>
      <c r="T176">
        <v>86.08</v>
      </c>
      <c r="U176">
        <v>94.85</v>
      </c>
      <c r="V176">
        <v>51.55</v>
      </c>
      <c r="W176">
        <v>9.5399999999999991</v>
      </c>
      <c r="X176">
        <v>9.5399999999999991</v>
      </c>
      <c r="Y176">
        <v>9.5399999999999991</v>
      </c>
      <c r="Z176">
        <v>11.86</v>
      </c>
      <c r="AA176">
        <v>17.27</v>
      </c>
      <c r="AB176">
        <v>11.86</v>
      </c>
      <c r="AC176">
        <v>11.86</v>
      </c>
      <c r="AD176">
        <v>17.53</v>
      </c>
      <c r="AE176">
        <v>33.76</v>
      </c>
      <c r="AF176">
        <v>20.100000000000001</v>
      </c>
      <c r="AG176">
        <v>12.37</v>
      </c>
      <c r="AH176">
        <v>24.74</v>
      </c>
      <c r="AI176">
        <v>35.57</v>
      </c>
      <c r="AJ176">
        <v>52.58</v>
      </c>
      <c r="AK176">
        <v>55.15</v>
      </c>
      <c r="AL176">
        <v>51.55</v>
      </c>
      <c r="AM176">
        <v>48.45</v>
      </c>
      <c r="AN176">
        <v>73.45</v>
      </c>
      <c r="AO176">
        <v>44.59</v>
      </c>
      <c r="AP176">
        <v>25.52</v>
      </c>
      <c r="AQ176">
        <v>30.93</v>
      </c>
      <c r="AR176">
        <v>86.6</v>
      </c>
      <c r="AS176">
        <v>71.91</v>
      </c>
      <c r="AT176">
        <v>79.900000000000006</v>
      </c>
      <c r="AU176">
        <v>34.54</v>
      </c>
      <c r="AV176">
        <v>63.14</v>
      </c>
      <c r="AW176">
        <v>81.7</v>
      </c>
      <c r="AX176">
        <v>17.78</v>
      </c>
      <c r="AY176">
        <v>98.97</v>
      </c>
      <c r="AZ176">
        <v>98.97</v>
      </c>
      <c r="BA176">
        <v>25</v>
      </c>
      <c r="BB176">
        <v>24.48</v>
      </c>
      <c r="BC176">
        <v>19.850000000000001</v>
      </c>
      <c r="BD176">
        <v>20.62</v>
      </c>
      <c r="BE176">
        <v>23.2</v>
      </c>
      <c r="BF176">
        <v>33.51</v>
      </c>
      <c r="BG176">
        <v>19.07</v>
      </c>
      <c r="BH176">
        <v>8.51</v>
      </c>
      <c r="BI176">
        <v>38.92</v>
      </c>
      <c r="BJ176">
        <v>47.42</v>
      </c>
      <c r="BK176">
        <v>28.35</v>
      </c>
      <c r="BL176">
        <v>16.75</v>
      </c>
      <c r="BM176">
        <v>37.369999999999997</v>
      </c>
      <c r="BN176">
        <v>80.930000000000007</v>
      </c>
      <c r="BO176">
        <v>39.69</v>
      </c>
      <c r="BP176">
        <v>45.36</v>
      </c>
      <c r="BQ176">
        <v>36.840000000000003</v>
      </c>
      <c r="BR176">
        <v>54.39</v>
      </c>
      <c r="BS176">
        <v>29.38</v>
      </c>
      <c r="BT176">
        <v>57.47</v>
      </c>
      <c r="BU176">
        <v>66.67</v>
      </c>
      <c r="BV176">
        <v>66.67</v>
      </c>
      <c r="BW176">
        <v>12.37</v>
      </c>
      <c r="BX176">
        <v>33.76</v>
      </c>
      <c r="BY176">
        <v>33.33</v>
      </c>
      <c r="BZ176">
        <v>20</v>
      </c>
      <c r="CA176">
        <v>55.15</v>
      </c>
      <c r="CB176">
        <v>53.33</v>
      </c>
      <c r="CC176">
        <v>40</v>
      </c>
      <c r="CD176">
        <v>53.33</v>
      </c>
      <c r="CE176">
        <v>46.67</v>
      </c>
      <c r="CF176">
        <v>6.7</v>
      </c>
      <c r="CG176">
        <v>19.850000000000001</v>
      </c>
      <c r="CH176">
        <v>15.21</v>
      </c>
      <c r="CI176">
        <v>40</v>
      </c>
      <c r="CJ176">
        <v>81.7</v>
      </c>
      <c r="CK176">
        <v>41.49</v>
      </c>
      <c r="CL176">
        <v>40</v>
      </c>
      <c r="CM176">
        <v>91.49</v>
      </c>
      <c r="CN176">
        <v>3.35</v>
      </c>
      <c r="CO176">
        <v>77.58</v>
      </c>
      <c r="CP176">
        <v>87.63</v>
      </c>
      <c r="CQ176">
        <v>89.69</v>
      </c>
      <c r="CR176">
        <v>87.89</v>
      </c>
      <c r="CS176">
        <v>12.63</v>
      </c>
      <c r="CT176">
        <v>98.2</v>
      </c>
      <c r="CU176">
        <v>97.42</v>
      </c>
      <c r="CV176">
        <v>98.45</v>
      </c>
      <c r="CW176">
        <v>73.45</v>
      </c>
      <c r="CX176">
        <v>40</v>
      </c>
      <c r="CY176">
        <v>86.86</v>
      </c>
    </row>
    <row r="177" spans="2:103" x14ac:dyDescent="0.25">
      <c r="B177" t="s">
        <v>307</v>
      </c>
      <c r="C177">
        <v>0</v>
      </c>
      <c r="D177" t="s">
        <v>96</v>
      </c>
      <c r="E177">
        <v>56.19</v>
      </c>
      <c r="F177">
        <v>28.09</v>
      </c>
      <c r="G177">
        <v>32.22</v>
      </c>
      <c r="H177">
        <v>23.45</v>
      </c>
      <c r="I177">
        <v>42.01</v>
      </c>
      <c r="J177">
        <v>23.97</v>
      </c>
      <c r="K177">
        <v>34.28</v>
      </c>
      <c r="L177">
        <v>41.49</v>
      </c>
      <c r="M177">
        <v>69.33</v>
      </c>
      <c r="N177">
        <v>20.62</v>
      </c>
      <c r="O177">
        <v>28.09</v>
      </c>
      <c r="P177">
        <v>26.55</v>
      </c>
      <c r="Q177">
        <v>32.729999999999997</v>
      </c>
      <c r="R177">
        <v>31.19</v>
      </c>
      <c r="S177">
        <v>30.67</v>
      </c>
      <c r="T177">
        <v>36.6</v>
      </c>
      <c r="U177">
        <v>46.13</v>
      </c>
      <c r="V177">
        <v>39.950000000000003</v>
      </c>
      <c r="W177">
        <v>43.04</v>
      </c>
      <c r="X177">
        <v>40.98</v>
      </c>
      <c r="Y177">
        <v>58.25</v>
      </c>
      <c r="Z177">
        <v>36.08</v>
      </c>
      <c r="AA177">
        <v>43.04</v>
      </c>
      <c r="AB177">
        <v>51.55</v>
      </c>
      <c r="AC177">
        <v>85.57</v>
      </c>
      <c r="AD177">
        <v>22.94</v>
      </c>
      <c r="AE177">
        <v>88.14</v>
      </c>
      <c r="AF177">
        <v>93.3</v>
      </c>
      <c r="AG177">
        <v>86.34</v>
      </c>
      <c r="AH177">
        <v>92.53</v>
      </c>
      <c r="AI177">
        <v>96.39</v>
      </c>
      <c r="AJ177">
        <v>77.58</v>
      </c>
      <c r="AK177">
        <v>49.48</v>
      </c>
      <c r="AL177">
        <v>89.95</v>
      </c>
      <c r="AM177">
        <v>83.25</v>
      </c>
      <c r="AN177">
        <v>63.4</v>
      </c>
      <c r="AO177">
        <v>85.82</v>
      </c>
      <c r="AP177">
        <v>79.38</v>
      </c>
      <c r="AQ177">
        <v>84.79</v>
      </c>
      <c r="AR177">
        <v>66.489999999999995</v>
      </c>
      <c r="AS177">
        <v>14.43</v>
      </c>
      <c r="AT177">
        <v>31.19</v>
      </c>
      <c r="AU177">
        <v>17.010000000000002</v>
      </c>
      <c r="AV177">
        <v>72.16</v>
      </c>
      <c r="AW177">
        <v>89.69</v>
      </c>
      <c r="AX177">
        <v>18.559999999999999</v>
      </c>
      <c r="AY177">
        <v>31.7</v>
      </c>
      <c r="AZ177">
        <v>31.7</v>
      </c>
      <c r="BA177">
        <v>64.180000000000007</v>
      </c>
      <c r="BB177">
        <v>51.8</v>
      </c>
      <c r="BC177">
        <v>60.82</v>
      </c>
      <c r="BD177">
        <v>43.56</v>
      </c>
      <c r="BE177">
        <v>48.45</v>
      </c>
      <c r="BF177">
        <v>56.19</v>
      </c>
      <c r="BG177">
        <v>47.16</v>
      </c>
      <c r="BH177">
        <v>72.94</v>
      </c>
      <c r="BI177">
        <v>21.91</v>
      </c>
      <c r="BJ177">
        <v>19.329999999999998</v>
      </c>
      <c r="BK177">
        <v>62.89</v>
      </c>
      <c r="BL177">
        <v>47.16</v>
      </c>
      <c r="BM177">
        <v>78.87</v>
      </c>
      <c r="BN177">
        <v>38.92</v>
      </c>
      <c r="BO177">
        <v>53.35</v>
      </c>
      <c r="BP177">
        <v>74.23</v>
      </c>
      <c r="BQ177">
        <v>70.180000000000007</v>
      </c>
      <c r="BR177">
        <v>87.72</v>
      </c>
      <c r="BS177">
        <v>57.99</v>
      </c>
      <c r="BT177">
        <v>53.35</v>
      </c>
      <c r="BU177">
        <v>53.85</v>
      </c>
      <c r="BV177">
        <v>53.85</v>
      </c>
      <c r="BW177">
        <v>45.88</v>
      </c>
      <c r="BX177">
        <v>73.45</v>
      </c>
      <c r="BY177">
        <v>69.23</v>
      </c>
      <c r="BZ177">
        <v>61.54</v>
      </c>
      <c r="CA177">
        <v>43.04</v>
      </c>
      <c r="CB177">
        <v>15.38</v>
      </c>
      <c r="CC177">
        <v>53.85</v>
      </c>
      <c r="CD177">
        <v>7.69</v>
      </c>
      <c r="CE177">
        <v>53.85</v>
      </c>
      <c r="CF177">
        <v>48.2</v>
      </c>
      <c r="CG177">
        <v>39.950000000000003</v>
      </c>
      <c r="CH177">
        <v>40.98</v>
      </c>
      <c r="CI177">
        <v>76.92</v>
      </c>
      <c r="CJ177">
        <v>35.049999999999997</v>
      </c>
      <c r="CK177">
        <v>46.39</v>
      </c>
      <c r="CL177">
        <v>15.38</v>
      </c>
      <c r="CM177">
        <v>55.93</v>
      </c>
      <c r="CN177">
        <v>57.99</v>
      </c>
      <c r="CO177">
        <v>49.74</v>
      </c>
      <c r="CP177">
        <v>56.19</v>
      </c>
      <c r="CQ177">
        <v>46.39</v>
      </c>
      <c r="CR177">
        <v>57.47</v>
      </c>
      <c r="CS177">
        <v>36.08</v>
      </c>
      <c r="CT177">
        <v>6.19</v>
      </c>
      <c r="CU177">
        <v>9.2799999999999994</v>
      </c>
      <c r="CV177">
        <v>6.19</v>
      </c>
      <c r="CW177">
        <v>65.98</v>
      </c>
      <c r="CX177">
        <v>38.46</v>
      </c>
      <c r="CY177">
        <v>81.19</v>
      </c>
    </row>
    <row r="178" spans="2:103" x14ac:dyDescent="0.25">
      <c r="B178" t="s">
        <v>310</v>
      </c>
      <c r="C178">
        <v>1</v>
      </c>
      <c r="D178" t="s">
        <v>96</v>
      </c>
      <c r="E178">
        <v>55.93</v>
      </c>
      <c r="F178">
        <v>81.19</v>
      </c>
      <c r="G178">
        <v>24.74</v>
      </c>
      <c r="H178">
        <v>15.98</v>
      </c>
      <c r="I178">
        <v>25.52</v>
      </c>
      <c r="J178">
        <v>16.239999999999998</v>
      </c>
      <c r="K178">
        <v>40.46</v>
      </c>
      <c r="L178">
        <v>31.44</v>
      </c>
      <c r="M178">
        <v>54.9</v>
      </c>
      <c r="N178">
        <v>17.78</v>
      </c>
      <c r="O178">
        <v>99.74</v>
      </c>
      <c r="P178">
        <v>97.42</v>
      </c>
      <c r="Q178">
        <v>99.48</v>
      </c>
      <c r="R178">
        <v>98.2</v>
      </c>
      <c r="S178">
        <v>82.73</v>
      </c>
      <c r="T178">
        <v>97.68</v>
      </c>
      <c r="U178">
        <v>86.34</v>
      </c>
      <c r="V178">
        <v>96.13</v>
      </c>
      <c r="W178">
        <v>95.36</v>
      </c>
      <c r="X178">
        <v>87.37</v>
      </c>
      <c r="Y178">
        <v>88.4</v>
      </c>
      <c r="Z178">
        <v>81.7</v>
      </c>
      <c r="AA178">
        <v>66.75</v>
      </c>
      <c r="AB178">
        <v>89.18</v>
      </c>
      <c r="AC178">
        <v>84.02</v>
      </c>
      <c r="AD178">
        <v>73.2</v>
      </c>
      <c r="AE178">
        <v>69.33</v>
      </c>
      <c r="AF178">
        <v>57.47</v>
      </c>
      <c r="AG178">
        <v>49.74</v>
      </c>
      <c r="AH178">
        <v>57.99</v>
      </c>
      <c r="AI178">
        <v>56.7</v>
      </c>
      <c r="AJ178">
        <v>76.55</v>
      </c>
      <c r="AK178">
        <v>46.65</v>
      </c>
      <c r="AL178">
        <v>80.67</v>
      </c>
      <c r="AM178">
        <v>94.59</v>
      </c>
      <c r="AN178">
        <v>50.26</v>
      </c>
      <c r="AO178">
        <v>53.87</v>
      </c>
      <c r="AP178">
        <v>34.79</v>
      </c>
      <c r="AQ178">
        <v>57.47</v>
      </c>
      <c r="AR178">
        <v>75.77</v>
      </c>
      <c r="AS178">
        <v>23.45</v>
      </c>
      <c r="AT178">
        <v>23.45</v>
      </c>
      <c r="AU178">
        <v>49.48</v>
      </c>
      <c r="AV178">
        <v>89.18</v>
      </c>
      <c r="AW178">
        <v>76.8</v>
      </c>
      <c r="AX178">
        <v>96.91</v>
      </c>
      <c r="AY178">
        <v>45.36</v>
      </c>
      <c r="AZ178">
        <v>45.36</v>
      </c>
      <c r="BA178">
        <v>78.09</v>
      </c>
      <c r="BB178">
        <v>59.28</v>
      </c>
      <c r="BC178">
        <v>57.47</v>
      </c>
      <c r="BD178">
        <v>59.28</v>
      </c>
      <c r="BE178">
        <v>63.4</v>
      </c>
      <c r="BF178">
        <v>54.64</v>
      </c>
      <c r="BG178">
        <v>61.08</v>
      </c>
      <c r="BH178">
        <v>64.95</v>
      </c>
      <c r="BI178">
        <v>41.49</v>
      </c>
      <c r="BJ178">
        <v>65.72</v>
      </c>
      <c r="BK178">
        <v>77.06</v>
      </c>
      <c r="BL178">
        <v>53.09</v>
      </c>
      <c r="BM178">
        <v>60.05</v>
      </c>
      <c r="BN178">
        <v>46.91</v>
      </c>
      <c r="BO178">
        <v>95.1</v>
      </c>
      <c r="BP178">
        <v>79.12</v>
      </c>
      <c r="BQ178">
        <v>75.44</v>
      </c>
      <c r="BR178">
        <v>84.21</v>
      </c>
      <c r="BS178">
        <v>43.3</v>
      </c>
      <c r="BT178">
        <v>65.459999999999994</v>
      </c>
      <c r="BU178">
        <v>52.63</v>
      </c>
      <c r="BV178">
        <v>68.42</v>
      </c>
      <c r="BW178">
        <v>68.040000000000006</v>
      </c>
      <c r="BX178">
        <v>30.67</v>
      </c>
      <c r="BY178">
        <v>10.53</v>
      </c>
      <c r="BZ178">
        <v>36.840000000000003</v>
      </c>
      <c r="CA178">
        <v>51.03</v>
      </c>
      <c r="CB178">
        <v>26.32</v>
      </c>
      <c r="CC178">
        <v>47.37</v>
      </c>
      <c r="CD178">
        <v>31.58</v>
      </c>
      <c r="CE178">
        <v>68.42</v>
      </c>
      <c r="CF178">
        <v>40.21</v>
      </c>
      <c r="CG178">
        <v>39.69</v>
      </c>
      <c r="CH178">
        <v>50.77</v>
      </c>
      <c r="CI178">
        <v>31.58</v>
      </c>
      <c r="CJ178">
        <v>27.84</v>
      </c>
      <c r="CK178">
        <v>27.32</v>
      </c>
      <c r="CL178">
        <v>36.840000000000003</v>
      </c>
      <c r="CM178">
        <v>45.36</v>
      </c>
      <c r="CN178">
        <v>21.91</v>
      </c>
      <c r="CO178">
        <v>19.850000000000001</v>
      </c>
      <c r="CP178">
        <v>22.16</v>
      </c>
      <c r="CQ178">
        <v>18.3</v>
      </c>
      <c r="CR178">
        <v>34.28</v>
      </c>
      <c r="CS178">
        <v>28.09</v>
      </c>
      <c r="CT178">
        <v>48.97</v>
      </c>
      <c r="CU178">
        <v>71.650000000000006</v>
      </c>
      <c r="CV178">
        <v>33.76</v>
      </c>
      <c r="CW178">
        <v>75.260000000000005</v>
      </c>
      <c r="CX178">
        <v>84.21</v>
      </c>
      <c r="CY178">
        <v>44.85</v>
      </c>
    </row>
    <row r="179" spans="2:103" x14ac:dyDescent="0.25">
      <c r="B179" t="s">
        <v>205</v>
      </c>
      <c r="C179">
        <v>11</v>
      </c>
      <c r="D179" t="s">
        <v>96</v>
      </c>
      <c r="E179">
        <v>55.67</v>
      </c>
      <c r="F179">
        <v>16.489999999999998</v>
      </c>
      <c r="G179">
        <v>11.08</v>
      </c>
      <c r="H179">
        <v>15.46</v>
      </c>
      <c r="I179">
        <v>28.35</v>
      </c>
      <c r="J179">
        <v>34.79</v>
      </c>
      <c r="K179">
        <v>17.78</v>
      </c>
      <c r="L179">
        <v>13.14</v>
      </c>
      <c r="M179">
        <v>19.329999999999998</v>
      </c>
      <c r="N179">
        <v>26.8</v>
      </c>
      <c r="O179">
        <v>53.35</v>
      </c>
      <c r="P179">
        <v>42.78</v>
      </c>
      <c r="Q179">
        <v>50.26</v>
      </c>
      <c r="R179">
        <v>46.39</v>
      </c>
      <c r="S179">
        <v>36.6</v>
      </c>
      <c r="T179">
        <v>67.27</v>
      </c>
      <c r="U179">
        <v>48.97</v>
      </c>
      <c r="V179">
        <v>71.91</v>
      </c>
      <c r="W179">
        <v>9.5399999999999991</v>
      </c>
      <c r="X179">
        <v>9.5399999999999991</v>
      </c>
      <c r="Y179">
        <v>9.5399999999999991</v>
      </c>
      <c r="Z179">
        <v>11.86</v>
      </c>
      <c r="AA179">
        <v>17.27</v>
      </c>
      <c r="AB179">
        <v>11.86</v>
      </c>
      <c r="AC179">
        <v>11.86</v>
      </c>
      <c r="AD179">
        <v>17.53</v>
      </c>
      <c r="AE179">
        <v>70.099999999999994</v>
      </c>
      <c r="AF179">
        <v>58.76</v>
      </c>
      <c r="AG179">
        <v>47.42</v>
      </c>
      <c r="AH179">
        <v>63.14</v>
      </c>
      <c r="AI179">
        <v>56.19</v>
      </c>
      <c r="AJ179">
        <v>77.06</v>
      </c>
      <c r="AK179">
        <v>48.71</v>
      </c>
      <c r="AL179">
        <v>83.51</v>
      </c>
      <c r="AM179">
        <v>90.21</v>
      </c>
      <c r="AN179">
        <v>10.050000000000001</v>
      </c>
      <c r="AO179">
        <v>16.489999999999998</v>
      </c>
      <c r="AP179">
        <v>30.93</v>
      </c>
      <c r="AQ179">
        <v>22.94</v>
      </c>
      <c r="AR179">
        <v>9.7899999999999991</v>
      </c>
      <c r="AS179">
        <v>11.08</v>
      </c>
      <c r="AT179">
        <v>11.86</v>
      </c>
      <c r="AU179">
        <v>39.69</v>
      </c>
      <c r="AV179">
        <v>57.47</v>
      </c>
      <c r="AW179">
        <v>78.87</v>
      </c>
      <c r="AX179">
        <v>7.73</v>
      </c>
      <c r="AY179">
        <v>50.26</v>
      </c>
      <c r="AZ179">
        <v>50.26</v>
      </c>
      <c r="BA179">
        <v>22.68</v>
      </c>
      <c r="BB179">
        <v>8.25</v>
      </c>
      <c r="BC179">
        <v>15.46</v>
      </c>
      <c r="BD179">
        <v>7.73</v>
      </c>
      <c r="BE179">
        <v>7.47</v>
      </c>
      <c r="BF179">
        <v>4.9000000000000004</v>
      </c>
      <c r="BG179">
        <v>68.3</v>
      </c>
      <c r="BH179">
        <v>62.11</v>
      </c>
      <c r="BI179">
        <v>72.16</v>
      </c>
      <c r="BJ179">
        <v>54.9</v>
      </c>
      <c r="BK179">
        <v>2.06</v>
      </c>
      <c r="BL179">
        <v>14.95</v>
      </c>
      <c r="BM179">
        <v>29.38</v>
      </c>
      <c r="BN179">
        <v>8.25</v>
      </c>
      <c r="BO179">
        <v>36.340000000000003</v>
      </c>
      <c r="BP179">
        <v>45.36</v>
      </c>
      <c r="BQ179">
        <v>36.840000000000003</v>
      </c>
      <c r="BR179">
        <v>54.39</v>
      </c>
      <c r="BS179">
        <v>50.26</v>
      </c>
      <c r="BT179">
        <v>57.47</v>
      </c>
      <c r="BU179">
        <v>66.67</v>
      </c>
      <c r="BV179">
        <v>66.67</v>
      </c>
      <c r="BW179">
        <v>12.37</v>
      </c>
      <c r="BX179">
        <v>69.849999999999994</v>
      </c>
      <c r="BY179">
        <v>60</v>
      </c>
      <c r="BZ179">
        <v>60</v>
      </c>
      <c r="CA179">
        <v>55.41</v>
      </c>
      <c r="CB179">
        <v>40</v>
      </c>
      <c r="CC179">
        <v>60</v>
      </c>
      <c r="CD179">
        <v>26.67</v>
      </c>
      <c r="CE179">
        <v>40</v>
      </c>
      <c r="CF179">
        <v>21.39</v>
      </c>
      <c r="CG179">
        <v>19.850000000000001</v>
      </c>
      <c r="CH179">
        <v>15.21</v>
      </c>
      <c r="CI179">
        <v>80</v>
      </c>
      <c r="CJ179">
        <v>95.88</v>
      </c>
      <c r="CK179">
        <v>90.21</v>
      </c>
      <c r="CL179">
        <v>46.67</v>
      </c>
      <c r="CM179">
        <v>91.24</v>
      </c>
      <c r="CN179">
        <v>92.78</v>
      </c>
      <c r="CO179">
        <v>78.61</v>
      </c>
      <c r="CP179">
        <v>88.66</v>
      </c>
      <c r="CQ179">
        <v>91.24</v>
      </c>
      <c r="CR179">
        <v>88.92</v>
      </c>
      <c r="CS179">
        <v>12.63</v>
      </c>
      <c r="CT179">
        <v>97.16</v>
      </c>
      <c r="CU179">
        <v>96.13</v>
      </c>
      <c r="CV179">
        <v>97.16</v>
      </c>
      <c r="CW179">
        <v>84.02</v>
      </c>
      <c r="CX179">
        <v>46.67</v>
      </c>
      <c r="CY179">
        <v>95.1</v>
      </c>
    </row>
    <row r="180" spans="2:103" x14ac:dyDescent="0.25">
      <c r="B180" t="s">
        <v>302</v>
      </c>
      <c r="C180">
        <v>1</v>
      </c>
      <c r="D180" t="s">
        <v>96</v>
      </c>
      <c r="E180">
        <v>55.41</v>
      </c>
      <c r="F180">
        <v>64.180000000000007</v>
      </c>
      <c r="G180">
        <v>43.3</v>
      </c>
      <c r="H180">
        <v>53.35</v>
      </c>
      <c r="I180">
        <v>26.29</v>
      </c>
      <c r="J180">
        <v>61.86</v>
      </c>
      <c r="K180">
        <v>71.39</v>
      </c>
      <c r="L180">
        <v>34.020000000000003</v>
      </c>
      <c r="M180">
        <v>16.75</v>
      </c>
      <c r="N180">
        <v>60.82</v>
      </c>
      <c r="O180">
        <v>66.489999999999995</v>
      </c>
      <c r="P180">
        <v>81.96</v>
      </c>
      <c r="Q180">
        <v>67.27</v>
      </c>
      <c r="R180">
        <v>69.33</v>
      </c>
      <c r="S180">
        <v>86.08</v>
      </c>
      <c r="T180">
        <v>45.88</v>
      </c>
      <c r="U180">
        <v>57.99</v>
      </c>
      <c r="V180">
        <v>41.75</v>
      </c>
      <c r="W180">
        <v>69.069999999999993</v>
      </c>
      <c r="X180">
        <v>86.08</v>
      </c>
      <c r="Y180">
        <v>70.099999999999994</v>
      </c>
      <c r="Z180">
        <v>74.23</v>
      </c>
      <c r="AA180">
        <v>87.37</v>
      </c>
      <c r="AB180">
        <v>48.97</v>
      </c>
      <c r="AC180">
        <v>55.67</v>
      </c>
      <c r="AD180">
        <v>50.77</v>
      </c>
      <c r="AE180">
        <v>34.79</v>
      </c>
      <c r="AF180">
        <v>38.14</v>
      </c>
      <c r="AG180">
        <v>50.52</v>
      </c>
      <c r="AH180">
        <v>53.09</v>
      </c>
      <c r="AI180">
        <v>13.4</v>
      </c>
      <c r="AJ180">
        <v>36.86</v>
      </c>
      <c r="AK180">
        <v>32.99</v>
      </c>
      <c r="AL180">
        <v>46.13</v>
      </c>
      <c r="AM180">
        <v>38.4</v>
      </c>
      <c r="AN180">
        <v>42.27</v>
      </c>
      <c r="AO180">
        <v>59.02</v>
      </c>
      <c r="AP180">
        <v>29.38</v>
      </c>
      <c r="AQ180">
        <v>64.69</v>
      </c>
      <c r="AR180">
        <v>86.08</v>
      </c>
      <c r="AS180">
        <v>28.09</v>
      </c>
      <c r="AT180">
        <v>30.93</v>
      </c>
      <c r="AU180">
        <v>41.75</v>
      </c>
      <c r="AV180">
        <v>70.88</v>
      </c>
      <c r="AW180">
        <v>75.52</v>
      </c>
      <c r="AX180">
        <v>58.51</v>
      </c>
      <c r="AY180">
        <v>24.23</v>
      </c>
      <c r="AZ180">
        <v>24.23</v>
      </c>
      <c r="BA180">
        <v>53.09</v>
      </c>
      <c r="BB180">
        <v>24.74</v>
      </c>
      <c r="BC180">
        <v>30.41</v>
      </c>
      <c r="BD180">
        <v>25.77</v>
      </c>
      <c r="BE180">
        <v>26.29</v>
      </c>
      <c r="BF180">
        <v>22.42</v>
      </c>
      <c r="BG180">
        <v>80.150000000000006</v>
      </c>
      <c r="BH180">
        <v>73.45</v>
      </c>
      <c r="BI180">
        <v>67.78</v>
      </c>
      <c r="BJ180">
        <v>85.31</v>
      </c>
      <c r="BK180">
        <v>27.84</v>
      </c>
      <c r="BL180">
        <v>27.84</v>
      </c>
      <c r="BM180">
        <v>44.33</v>
      </c>
      <c r="BN180">
        <v>27.84</v>
      </c>
      <c r="BO180">
        <v>73.2</v>
      </c>
      <c r="BP180">
        <v>79.12</v>
      </c>
      <c r="BQ180">
        <v>75.44</v>
      </c>
      <c r="BR180">
        <v>84.21</v>
      </c>
      <c r="BS180">
        <v>60.05</v>
      </c>
      <c r="BT180">
        <v>92.78</v>
      </c>
      <c r="BU180">
        <v>78.95</v>
      </c>
      <c r="BV180">
        <v>78.95</v>
      </c>
      <c r="BW180">
        <v>92.53</v>
      </c>
      <c r="BX180">
        <v>15.21</v>
      </c>
      <c r="BY180">
        <v>15.79</v>
      </c>
      <c r="BZ180">
        <v>0</v>
      </c>
      <c r="CA180">
        <v>50.52</v>
      </c>
      <c r="CB180">
        <v>36.840000000000003</v>
      </c>
      <c r="CC180">
        <v>36.840000000000003</v>
      </c>
      <c r="CD180">
        <v>57.89</v>
      </c>
      <c r="CE180">
        <v>57.89</v>
      </c>
      <c r="CF180">
        <v>65.209999999999994</v>
      </c>
      <c r="CG180">
        <v>68.040000000000006</v>
      </c>
      <c r="CH180">
        <v>61.86</v>
      </c>
      <c r="CI180">
        <v>21.05</v>
      </c>
      <c r="CJ180">
        <v>44.59</v>
      </c>
      <c r="CK180">
        <v>59.79</v>
      </c>
      <c r="CL180">
        <v>68.42</v>
      </c>
      <c r="CM180">
        <v>53.87</v>
      </c>
      <c r="CN180">
        <v>48.71</v>
      </c>
      <c r="CO180">
        <v>19.59</v>
      </c>
      <c r="CP180">
        <v>19.59</v>
      </c>
      <c r="CQ180">
        <v>19.329999999999998</v>
      </c>
      <c r="CR180">
        <v>17.27</v>
      </c>
      <c r="CS180">
        <v>47.94</v>
      </c>
      <c r="CT180">
        <v>73.45</v>
      </c>
      <c r="CU180">
        <v>79.38</v>
      </c>
      <c r="CV180">
        <v>66.239999999999995</v>
      </c>
      <c r="CW180">
        <v>45.1</v>
      </c>
      <c r="CX180">
        <v>52.63</v>
      </c>
      <c r="CY180">
        <v>44.85</v>
      </c>
    </row>
    <row r="181" spans="2:103" x14ac:dyDescent="0.25">
      <c r="B181" t="s">
        <v>148</v>
      </c>
      <c r="C181">
        <v>11</v>
      </c>
      <c r="D181" t="s">
        <v>96</v>
      </c>
      <c r="E181">
        <v>55.15</v>
      </c>
      <c r="F181">
        <v>45.88</v>
      </c>
      <c r="G181">
        <v>63.66</v>
      </c>
      <c r="H181">
        <v>44.59</v>
      </c>
      <c r="I181">
        <v>63.66</v>
      </c>
      <c r="J181">
        <v>50.26</v>
      </c>
      <c r="K181">
        <v>29.64</v>
      </c>
      <c r="L181">
        <v>86.34</v>
      </c>
      <c r="M181">
        <v>81.19</v>
      </c>
      <c r="N181">
        <v>69.849999999999994</v>
      </c>
      <c r="O181">
        <v>63.92</v>
      </c>
      <c r="P181">
        <v>62.89</v>
      </c>
      <c r="Q181">
        <v>58.76</v>
      </c>
      <c r="R181">
        <v>70.88</v>
      </c>
      <c r="S181">
        <v>46.39</v>
      </c>
      <c r="T181">
        <v>60.31</v>
      </c>
      <c r="U181">
        <v>33.76</v>
      </c>
      <c r="V181">
        <v>81.19</v>
      </c>
      <c r="W181">
        <v>9.5399999999999991</v>
      </c>
      <c r="X181">
        <v>9.5399999999999991</v>
      </c>
      <c r="Y181">
        <v>9.5399999999999991</v>
      </c>
      <c r="Z181">
        <v>11.86</v>
      </c>
      <c r="AA181">
        <v>17.27</v>
      </c>
      <c r="AB181">
        <v>11.86</v>
      </c>
      <c r="AC181">
        <v>11.86</v>
      </c>
      <c r="AD181">
        <v>17.53</v>
      </c>
      <c r="AE181">
        <v>86.08</v>
      </c>
      <c r="AF181">
        <v>69.59</v>
      </c>
      <c r="AG181">
        <v>66.239999999999995</v>
      </c>
      <c r="AH181">
        <v>69.33</v>
      </c>
      <c r="AI181">
        <v>61.86</v>
      </c>
      <c r="AJ181">
        <v>95.62</v>
      </c>
      <c r="AK181">
        <v>84.79</v>
      </c>
      <c r="AL181">
        <v>97.16</v>
      </c>
      <c r="AM181">
        <v>94.85</v>
      </c>
      <c r="AN181">
        <v>69.069999999999993</v>
      </c>
      <c r="AO181">
        <v>47.68</v>
      </c>
      <c r="AP181">
        <v>59.79</v>
      </c>
      <c r="AQ181">
        <v>55.67</v>
      </c>
      <c r="AR181">
        <v>34.79</v>
      </c>
      <c r="AS181">
        <v>41.49</v>
      </c>
      <c r="AT181">
        <v>58.25</v>
      </c>
      <c r="AU181">
        <v>12.89</v>
      </c>
      <c r="AV181">
        <v>91.49</v>
      </c>
      <c r="AW181">
        <v>95.62</v>
      </c>
      <c r="AX181">
        <v>49.23</v>
      </c>
      <c r="AY181">
        <v>97.94</v>
      </c>
      <c r="AZ181">
        <v>97.94</v>
      </c>
      <c r="BA181">
        <v>14.95</v>
      </c>
      <c r="BB181">
        <v>21.13</v>
      </c>
      <c r="BC181">
        <v>20.62</v>
      </c>
      <c r="BD181">
        <v>18.809999999999999</v>
      </c>
      <c r="BE181">
        <v>22.16</v>
      </c>
      <c r="BF181">
        <v>25</v>
      </c>
      <c r="BG181">
        <v>24.48</v>
      </c>
      <c r="BH181">
        <v>27.84</v>
      </c>
      <c r="BI181">
        <v>39.43</v>
      </c>
      <c r="BJ181">
        <v>22.42</v>
      </c>
      <c r="BK181">
        <v>17.27</v>
      </c>
      <c r="BL181">
        <v>24.48</v>
      </c>
      <c r="BM181">
        <v>19.59</v>
      </c>
      <c r="BN181">
        <v>67.78</v>
      </c>
      <c r="BO181">
        <v>32.729999999999997</v>
      </c>
      <c r="BP181">
        <v>25.77</v>
      </c>
      <c r="BQ181">
        <v>22.81</v>
      </c>
      <c r="BR181">
        <v>42.11</v>
      </c>
      <c r="BS181">
        <v>43.04</v>
      </c>
      <c r="BT181">
        <v>84.02</v>
      </c>
      <c r="BU181">
        <v>92.86</v>
      </c>
      <c r="BV181">
        <v>92.86</v>
      </c>
      <c r="BW181">
        <v>12.37</v>
      </c>
      <c r="BX181">
        <v>40.98</v>
      </c>
      <c r="BY181">
        <v>35.71</v>
      </c>
      <c r="BZ181">
        <v>35.71</v>
      </c>
      <c r="CA181">
        <v>61.86</v>
      </c>
      <c r="CB181">
        <v>28.57</v>
      </c>
      <c r="CC181">
        <v>42.86</v>
      </c>
      <c r="CD181">
        <v>92.86</v>
      </c>
      <c r="CE181">
        <v>85.71</v>
      </c>
      <c r="CF181">
        <v>0.26</v>
      </c>
      <c r="CG181">
        <v>19.850000000000001</v>
      </c>
      <c r="CH181">
        <v>15.21</v>
      </c>
      <c r="CI181">
        <v>0</v>
      </c>
      <c r="CJ181">
        <v>59.54</v>
      </c>
      <c r="CK181">
        <v>55.15</v>
      </c>
      <c r="CL181">
        <v>35.71</v>
      </c>
      <c r="CM181">
        <v>92.53</v>
      </c>
      <c r="CN181">
        <v>26.55</v>
      </c>
      <c r="CO181">
        <v>46.91</v>
      </c>
      <c r="CP181">
        <v>71.13</v>
      </c>
      <c r="CQ181">
        <v>31.7</v>
      </c>
      <c r="CR181">
        <v>60.57</v>
      </c>
      <c r="CS181">
        <v>12.63</v>
      </c>
      <c r="CT181">
        <v>78.349999999999994</v>
      </c>
      <c r="CU181">
        <v>94.33</v>
      </c>
      <c r="CV181">
        <v>67.27</v>
      </c>
      <c r="CW181">
        <v>43.56</v>
      </c>
      <c r="CX181">
        <v>7.14</v>
      </c>
      <c r="CY181">
        <v>87.89</v>
      </c>
    </row>
    <row r="182" spans="2:103" x14ac:dyDescent="0.25">
      <c r="B182" t="s">
        <v>296</v>
      </c>
      <c r="C182">
        <v>1</v>
      </c>
      <c r="D182" t="s">
        <v>96</v>
      </c>
      <c r="E182">
        <v>54.9</v>
      </c>
      <c r="F182">
        <v>27.84</v>
      </c>
      <c r="G182">
        <v>39.18</v>
      </c>
      <c r="H182">
        <v>43.81</v>
      </c>
      <c r="I182">
        <v>41.24</v>
      </c>
      <c r="J182">
        <v>49.48</v>
      </c>
      <c r="K182">
        <v>51.55</v>
      </c>
      <c r="L182">
        <v>34.54</v>
      </c>
      <c r="M182">
        <v>25.52</v>
      </c>
      <c r="N182">
        <v>53.35</v>
      </c>
      <c r="O182">
        <v>22.42</v>
      </c>
      <c r="P182">
        <v>25.52</v>
      </c>
      <c r="Q182">
        <v>27.32</v>
      </c>
      <c r="R182">
        <v>21.91</v>
      </c>
      <c r="S182">
        <v>42.53</v>
      </c>
      <c r="T182">
        <v>26.8</v>
      </c>
      <c r="U182">
        <v>49.48</v>
      </c>
      <c r="V182">
        <v>20.62</v>
      </c>
      <c r="W182">
        <v>40.98</v>
      </c>
      <c r="X182">
        <v>59.28</v>
      </c>
      <c r="Y182">
        <v>49.74</v>
      </c>
      <c r="Z182">
        <v>54.38</v>
      </c>
      <c r="AA182">
        <v>71.650000000000006</v>
      </c>
      <c r="AB182">
        <v>30.67</v>
      </c>
      <c r="AC182">
        <v>32.22</v>
      </c>
      <c r="AD182">
        <v>44.85</v>
      </c>
      <c r="AE182">
        <v>86.86</v>
      </c>
      <c r="AF182">
        <v>88.92</v>
      </c>
      <c r="AG182">
        <v>82.73</v>
      </c>
      <c r="AH182">
        <v>85.57</v>
      </c>
      <c r="AI182">
        <v>93.04</v>
      </c>
      <c r="AJ182">
        <v>77.84</v>
      </c>
      <c r="AK182">
        <v>79.12</v>
      </c>
      <c r="AL182">
        <v>75</v>
      </c>
      <c r="AM182">
        <v>69.33</v>
      </c>
      <c r="AN182">
        <v>66.75</v>
      </c>
      <c r="AO182">
        <v>84.02</v>
      </c>
      <c r="AP182">
        <v>77.319999999999993</v>
      </c>
      <c r="AQ182">
        <v>83.76</v>
      </c>
      <c r="AR182">
        <v>65.72</v>
      </c>
      <c r="AS182">
        <v>37.89</v>
      </c>
      <c r="AT182">
        <v>48.97</v>
      </c>
      <c r="AU182">
        <v>24.23</v>
      </c>
      <c r="AV182">
        <v>49.74</v>
      </c>
      <c r="AW182">
        <v>75.52</v>
      </c>
      <c r="AX182">
        <v>1.8</v>
      </c>
      <c r="AY182">
        <v>31.96</v>
      </c>
      <c r="AZ182">
        <v>31.96</v>
      </c>
      <c r="BA182">
        <v>54.64</v>
      </c>
      <c r="BB182">
        <v>61.6</v>
      </c>
      <c r="BC182">
        <v>65.209999999999994</v>
      </c>
      <c r="BD182">
        <v>63.66</v>
      </c>
      <c r="BE182">
        <v>67.53</v>
      </c>
      <c r="BF182">
        <v>52.06</v>
      </c>
      <c r="BG182">
        <v>24.74</v>
      </c>
      <c r="BH182">
        <v>20.62</v>
      </c>
      <c r="BI182">
        <v>28.35</v>
      </c>
      <c r="BJ182">
        <v>57.99</v>
      </c>
      <c r="BK182">
        <v>44.85</v>
      </c>
      <c r="BL182">
        <v>79.64</v>
      </c>
      <c r="BM182">
        <v>26.29</v>
      </c>
      <c r="BN182">
        <v>21.65</v>
      </c>
      <c r="BO182">
        <v>61.86</v>
      </c>
      <c r="BP182">
        <v>61.6</v>
      </c>
      <c r="BQ182">
        <v>68.42</v>
      </c>
      <c r="BR182">
        <v>70.180000000000007</v>
      </c>
      <c r="BS182">
        <v>70.099999999999994</v>
      </c>
      <c r="BT182">
        <v>76.290000000000006</v>
      </c>
      <c r="BU182">
        <v>70</v>
      </c>
      <c r="BV182">
        <v>60</v>
      </c>
      <c r="BW182">
        <v>79.38</v>
      </c>
      <c r="BX182">
        <v>39.43</v>
      </c>
      <c r="BY182">
        <v>30</v>
      </c>
      <c r="BZ182">
        <v>40</v>
      </c>
      <c r="CA182">
        <v>72.42</v>
      </c>
      <c r="CB182">
        <v>50</v>
      </c>
      <c r="CC182">
        <v>70</v>
      </c>
      <c r="CD182">
        <v>60</v>
      </c>
      <c r="CE182">
        <v>60</v>
      </c>
      <c r="CF182">
        <v>58.25</v>
      </c>
      <c r="CG182">
        <v>55.41</v>
      </c>
      <c r="CH182">
        <v>54.64</v>
      </c>
      <c r="CI182">
        <v>40</v>
      </c>
      <c r="CJ182">
        <v>22.42</v>
      </c>
      <c r="CK182">
        <v>15.98</v>
      </c>
      <c r="CL182">
        <v>0</v>
      </c>
      <c r="CM182">
        <v>33.25</v>
      </c>
      <c r="CN182">
        <v>28.87</v>
      </c>
      <c r="CO182">
        <v>40.98</v>
      </c>
      <c r="CP182">
        <v>41.75</v>
      </c>
      <c r="CQ182">
        <v>46.13</v>
      </c>
      <c r="CR182">
        <v>44.07</v>
      </c>
      <c r="CS182">
        <v>51.29</v>
      </c>
      <c r="CT182">
        <v>40.21</v>
      </c>
      <c r="CU182">
        <v>40.72</v>
      </c>
      <c r="CV182">
        <v>43.81</v>
      </c>
      <c r="CW182">
        <v>20.36</v>
      </c>
      <c r="CX182">
        <v>20</v>
      </c>
      <c r="CY182">
        <v>44.85</v>
      </c>
    </row>
    <row r="183" spans="2:103" x14ac:dyDescent="0.25">
      <c r="B183" t="s">
        <v>279</v>
      </c>
      <c r="C183">
        <v>1</v>
      </c>
      <c r="D183" t="s">
        <v>96</v>
      </c>
      <c r="E183">
        <v>54.64</v>
      </c>
      <c r="F183">
        <v>94.59</v>
      </c>
      <c r="G183">
        <v>89.95</v>
      </c>
      <c r="H183">
        <v>74.739999999999995</v>
      </c>
      <c r="I183">
        <v>93.81</v>
      </c>
      <c r="J183">
        <v>91.49</v>
      </c>
      <c r="K183">
        <v>10.82</v>
      </c>
      <c r="L183">
        <v>95.36</v>
      </c>
      <c r="M183">
        <v>80.41</v>
      </c>
      <c r="N183">
        <v>93.04</v>
      </c>
      <c r="O183">
        <v>82.73</v>
      </c>
      <c r="P183">
        <v>71.13</v>
      </c>
      <c r="Q183">
        <v>75.260000000000005</v>
      </c>
      <c r="R183">
        <v>61.08</v>
      </c>
      <c r="S183">
        <v>59.79</v>
      </c>
      <c r="T183">
        <v>82.47</v>
      </c>
      <c r="U183">
        <v>84.28</v>
      </c>
      <c r="V183">
        <v>55.67</v>
      </c>
      <c r="W183">
        <v>92.53</v>
      </c>
      <c r="X183">
        <v>74.739999999999995</v>
      </c>
      <c r="Y183">
        <v>92.78</v>
      </c>
      <c r="Z183">
        <v>84.54</v>
      </c>
      <c r="AA183">
        <v>28.35</v>
      </c>
      <c r="AB183">
        <v>96.39</v>
      </c>
      <c r="AC183">
        <v>88.4</v>
      </c>
      <c r="AD183">
        <v>95.88</v>
      </c>
      <c r="AE183">
        <v>44.33</v>
      </c>
      <c r="AF183">
        <v>43.81</v>
      </c>
      <c r="AG183">
        <v>54.9</v>
      </c>
      <c r="AH183">
        <v>53.87</v>
      </c>
      <c r="AI183">
        <v>24.48</v>
      </c>
      <c r="AJ183">
        <v>45.62</v>
      </c>
      <c r="AK183">
        <v>77.84</v>
      </c>
      <c r="AL183">
        <v>31.7</v>
      </c>
      <c r="AM183">
        <v>30.15</v>
      </c>
      <c r="AN183">
        <v>33.25</v>
      </c>
      <c r="AO183">
        <v>32.99</v>
      </c>
      <c r="AP183">
        <v>19.850000000000001</v>
      </c>
      <c r="AQ183">
        <v>19.07</v>
      </c>
      <c r="AR183">
        <v>77.58</v>
      </c>
      <c r="AS183">
        <v>66.75</v>
      </c>
      <c r="AT183">
        <v>67.78</v>
      </c>
      <c r="AU183">
        <v>47.68</v>
      </c>
      <c r="AV183">
        <v>36.86</v>
      </c>
      <c r="AW183">
        <v>38.659999999999997</v>
      </c>
      <c r="AX183">
        <v>44.07</v>
      </c>
      <c r="AY183">
        <v>38.659999999999997</v>
      </c>
      <c r="AZ183">
        <v>38.659999999999997</v>
      </c>
      <c r="BA183">
        <v>74.48</v>
      </c>
      <c r="BB183">
        <v>71.13</v>
      </c>
      <c r="BC183">
        <v>78.61</v>
      </c>
      <c r="BD183">
        <v>66.75</v>
      </c>
      <c r="BE183">
        <v>70.88</v>
      </c>
      <c r="BF183">
        <v>64.430000000000007</v>
      </c>
      <c r="BG183">
        <v>87.89</v>
      </c>
      <c r="BH183">
        <v>91.49</v>
      </c>
      <c r="BI183">
        <v>69.069999999999993</v>
      </c>
      <c r="BJ183">
        <v>77.06</v>
      </c>
      <c r="BK183">
        <v>82.73</v>
      </c>
      <c r="BL183">
        <v>73.97</v>
      </c>
      <c r="BM183">
        <v>73.97</v>
      </c>
      <c r="BN183">
        <v>16.489999999999998</v>
      </c>
      <c r="BO183">
        <v>90.21</v>
      </c>
      <c r="BP183">
        <v>47.94</v>
      </c>
      <c r="BQ183">
        <v>52.63</v>
      </c>
      <c r="BR183">
        <v>49.12</v>
      </c>
      <c r="BS183">
        <v>63.14</v>
      </c>
      <c r="BT183">
        <v>45.1</v>
      </c>
      <c r="BU183">
        <v>16.670000000000002</v>
      </c>
      <c r="BV183">
        <v>66.67</v>
      </c>
      <c r="BW183">
        <v>77.58</v>
      </c>
      <c r="BX183">
        <v>91.49</v>
      </c>
      <c r="BY183">
        <v>83.33</v>
      </c>
      <c r="BZ183">
        <v>83.33</v>
      </c>
      <c r="CA183">
        <v>45.1</v>
      </c>
      <c r="CB183">
        <v>0</v>
      </c>
      <c r="CC183">
        <v>66.67</v>
      </c>
      <c r="CD183">
        <v>33.33</v>
      </c>
      <c r="CE183">
        <v>50</v>
      </c>
      <c r="CF183">
        <v>47.94</v>
      </c>
      <c r="CG183">
        <v>48.2</v>
      </c>
      <c r="CH183">
        <v>54.9</v>
      </c>
      <c r="CI183">
        <v>33.33</v>
      </c>
      <c r="CJ183">
        <v>13.14</v>
      </c>
      <c r="CK183">
        <v>17.27</v>
      </c>
      <c r="CL183">
        <v>16.670000000000002</v>
      </c>
      <c r="CM183">
        <v>30.41</v>
      </c>
      <c r="CN183">
        <v>26.29</v>
      </c>
      <c r="CO183">
        <v>33.51</v>
      </c>
      <c r="CP183">
        <v>32.99</v>
      </c>
      <c r="CQ183">
        <v>36.340000000000003</v>
      </c>
      <c r="CR183">
        <v>32.47</v>
      </c>
      <c r="CS183">
        <v>50</v>
      </c>
      <c r="CT183">
        <v>12.89</v>
      </c>
      <c r="CU183">
        <v>17.53</v>
      </c>
      <c r="CV183">
        <v>12.63</v>
      </c>
      <c r="CW183">
        <v>16.489999999999998</v>
      </c>
      <c r="CX183">
        <v>16.670000000000002</v>
      </c>
      <c r="CY183">
        <v>44.85</v>
      </c>
    </row>
    <row r="184" spans="2:103" x14ac:dyDescent="0.25">
      <c r="B184" t="s">
        <v>324</v>
      </c>
      <c r="C184">
        <v>1</v>
      </c>
      <c r="D184" t="s">
        <v>96</v>
      </c>
      <c r="E184">
        <v>54.38</v>
      </c>
      <c r="F184">
        <v>86.86</v>
      </c>
      <c r="G184">
        <v>96.39</v>
      </c>
      <c r="H184">
        <v>96.39</v>
      </c>
      <c r="I184">
        <v>92.27</v>
      </c>
      <c r="J184">
        <v>92.78</v>
      </c>
      <c r="K184">
        <v>82.22</v>
      </c>
      <c r="L184">
        <v>88.66</v>
      </c>
      <c r="M184">
        <v>65.459999999999994</v>
      </c>
      <c r="N184">
        <v>88.92</v>
      </c>
      <c r="O184">
        <v>39.69</v>
      </c>
      <c r="P184">
        <v>55.15</v>
      </c>
      <c r="Q184">
        <v>46.65</v>
      </c>
      <c r="R184">
        <v>55.67</v>
      </c>
      <c r="S184">
        <v>58.51</v>
      </c>
      <c r="T184">
        <v>32.729999999999997</v>
      </c>
      <c r="U184">
        <v>32.47</v>
      </c>
      <c r="V184">
        <v>50</v>
      </c>
      <c r="W184">
        <v>97.42</v>
      </c>
      <c r="X184">
        <v>94.59</v>
      </c>
      <c r="Y184">
        <v>94.33</v>
      </c>
      <c r="Z184">
        <v>87.63</v>
      </c>
      <c r="AA184">
        <v>81.44</v>
      </c>
      <c r="AB184">
        <v>89.43</v>
      </c>
      <c r="AC184">
        <v>90.46</v>
      </c>
      <c r="AD184">
        <v>67.53</v>
      </c>
      <c r="AE184">
        <v>38.14</v>
      </c>
      <c r="AF184">
        <v>37.89</v>
      </c>
      <c r="AG184">
        <v>19.850000000000001</v>
      </c>
      <c r="AH184">
        <v>25.26</v>
      </c>
      <c r="AI184">
        <v>70.099999999999994</v>
      </c>
      <c r="AJ184">
        <v>42.53</v>
      </c>
      <c r="AK184">
        <v>54.12</v>
      </c>
      <c r="AL184">
        <v>35.049999999999997</v>
      </c>
      <c r="AM184">
        <v>41.49</v>
      </c>
      <c r="AN184">
        <v>46.65</v>
      </c>
      <c r="AO184">
        <v>18.809999999999999</v>
      </c>
      <c r="AP184">
        <v>22.42</v>
      </c>
      <c r="AQ184">
        <v>13.66</v>
      </c>
      <c r="AR184">
        <v>35.82</v>
      </c>
      <c r="AS184">
        <v>79.38</v>
      </c>
      <c r="AT184">
        <v>84.02</v>
      </c>
      <c r="AU184">
        <v>43.56</v>
      </c>
      <c r="AV184">
        <v>86.34</v>
      </c>
      <c r="AW184">
        <v>75.52</v>
      </c>
      <c r="AX184">
        <v>89.95</v>
      </c>
      <c r="AY184">
        <v>52.32</v>
      </c>
      <c r="AZ184">
        <v>52.32</v>
      </c>
      <c r="BA184">
        <v>70.36</v>
      </c>
      <c r="BB184">
        <v>57.73</v>
      </c>
      <c r="BC184">
        <v>68.81</v>
      </c>
      <c r="BD184">
        <v>68.3</v>
      </c>
      <c r="BE184">
        <v>62.11</v>
      </c>
      <c r="BF184">
        <v>39.950000000000003</v>
      </c>
      <c r="BG184">
        <v>55.67</v>
      </c>
      <c r="BH184">
        <v>62.37</v>
      </c>
      <c r="BI184">
        <v>47.16</v>
      </c>
      <c r="BJ184">
        <v>40.72</v>
      </c>
      <c r="BK184">
        <v>69.849999999999994</v>
      </c>
      <c r="BL184">
        <v>61.86</v>
      </c>
      <c r="BM184">
        <v>68.81</v>
      </c>
      <c r="BN184">
        <v>7.22</v>
      </c>
      <c r="BO184">
        <v>96.39</v>
      </c>
      <c r="BP184">
        <v>70.88</v>
      </c>
      <c r="BQ184">
        <v>80.7</v>
      </c>
      <c r="BR184">
        <v>73.680000000000007</v>
      </c>
      <c r="BS184">
        <v>57.22</v>
      </c>
      <c r="BT184">
        <v>64.180000000000007</v>
      </c>
      <c r="BU184">
        <v>70.59</v>
      </c>
      <c r="BV184">
        <v>47.06</v>
      </c>
      <c r="BW184">
        <v>48.45</v>
      </c>
      <c r="BX184">
        <v>36.6</v>
      </c>
      <c r="BY184">
        <v>35.29</v>
      </c>
      <c r="BZ184">
        <v>29.41</v>
      </c>
      <c r="CA184">
        <v>63.4</v>
      </c>
      <c r="CB184">
        <v>58.82</v>
      </c>
      <c r="CC184">
        <v>47.06</v>
      </c>
      <c r="CD184">
        <v>64.709999999999994</v>
      </c>
      <c r="CE184">
        <v>52.94</v>
      </c>
      <c r="CF184">
        <v>52.84</v>
      </c>
      <c r="CG184">
        <v>59.02</v>
      </c>
      <c r="CH184">
        <v>47.68</v>
      </c>
      <c r="CI184">
        <v>29.41</v>
      </c>
      <c r="CJ184">
        <v>23.2</v>
      </c>
      <c r="CK184">
        <v>38.659999999999997</v>
      </c>
      <c r="CL184">
        <v>76.47</v>
      </c>
      <c r="CM184">
        <v>28.61</v>
      </c>
      <c r="CN184">
        <v>31.44</v>
      </c>
      <c r="CO184">
        <v>26.8</v>
      </c>
      <c r="CP184">
        <v>26.55</v>
      </c>
      <c r="CQ184">
        <v>27.58</v>
      </c>
      <c r="CR184">
        <v>25.26</v>
      </c>
      <c r="CS184">
        <v>51.55</v>
      </c>
      <c r="CT184">
        <v>26.29</v>
      </c>
      <c r="CU184">
        <v>34.020000000000003</v>
      </c>
      <c r="CV184">
        <v>25</v>
      </c>
      <c r="CW184">
        <v>45.88</v>
      </c>
      <c r="CX184">
        <v>52.94</v>
      </c>
      <c r="CY184">
        <v>44.85</v>
      </c>
    </row>
    <row r="185" spans="2:103" x14ac:dyDescent="0.25">
      <c r="B185" t="s">
        <v>309</v>
      </c>
      <c r="C185">
        <v>0</v>
      </c>
      <c r="D185" t="s">
        <v>96</v>
      </c>
      <c r="E185">
        <v>54.12</v>
      </c>
      <c r="F185">
        <v>7.73</v>
      </c>
      <c r="G185">
        <v>8.51</v>
      </c>
      <c r="H185">
        <v>14.95</v>
      </c>
      <c r="I185">
        <v>18.3</v>
      </c>
      <c r="J185">
        <v>27.32</v>
      </c>
      <c r="K185">
        <v>29.9</v>
      </c>
      <c r="L185">
        <v>8.76</v>
      </c>
      <c r="M185">
        <v>17.010000000000002</v>
      </c>
      <c r="N185">
        <v>21.39</v>
      </c>
      <c r="O185">
        <v>25.77</v>
      </c>
      <c r="P185">
        <v>34.79</v>
      </c>
      <c r="Q185">
        <v>25.77</v>
      </c>
      <c r="R185">
        <v>44.33</v>
      </c>
      <c r="S185">
        <v>42.27</v>
      </c>
      <c r="T185">
        <v>23.45</v>
      </c>
      <c r="U185">
        <v>16.239999999999998</v>
      </c>
      <c r="V185">
        <v>49.23</v>
      </c>
      <c r="W185">
        <v>18.3</v>
      </c>
      <c r="X185">
        <v>28.61</v>
      </c>
      <c r="Y185">
        <v>27.32</v>
      </c>
      <c r="Z185">
        <v>33.76</v>
      </c>
      <c r="AA185">
        <v>50.77</v>
      </c>
      <c r="AB185">
        <v>19.59</v>
      </c>
      <c r="AC185">
        <v>29.38</v>
      </c>
      <c r="AD185">
        <v>25.52</v>
      </c>
      <c r="AE185">
        <v>18.3</v>
      </c>
      <c r="AF185">
        <v>17.78</v>
      </c>
      <c r="AG185">
        <v>13.66</v>
      </c>
      <c r="AH185">
        <v>17.78</v>
      </c>
      <c r="AI185">
        <v>34.28</v>
      </c>
      <c r="AJ185">
        <v>23.45</v>
      </c>
      <c r="AK185">
        <v>34.79</v>
      </c>
      <c r="AL185">
        <v>21.13</v>
      </c>
      <c r="AM185">
        <v>20.36</v>
      </c>
      <c r="AN185">
        <v>8.51</v>
      </c>
      <c r="AO185">
        <v>4.38</v>
      </c>
      <c r="AP185">
        <v>7.22</v>
      </c>
      <c r="AQ185">
        <v>6.7</v>
      </c>
      <c r="AR185">
        <v>4.9000000000000004</v>
      </c>
      <c r="AS185">
        <v>2.58</v>
      </c>
      <c r="AT185">
        <v>5.93</v>
      </c>
      <c r="AU185">
        <v>4.38</v>
      </c>
      <c r="AV185">
        <v>53.09</v>
      </c>
      <c r="AW185">
        <v>75.52</v>
      </c>
      <c r="AX185">
        <v>8.51</v>
      </c>
      <c r="AY185">
        <v>94.33</v>
      </c>
      <c r="AZ185">
        <v>94.33</v>
      </c>
      <c r="BA185">
        <v>75.77</v>
      </c>
      <c r="BB185">
        <v>56.44</v>
      </c>
      <c r="BC185">
        <v>36.340000000000003</v>
      </c>
      <c r="BD185">
        <v>55.67</v>
      </c>
      <c r="BE185">
        <v>51.55</v>
      </c>
      <c r="BF185">
        <v>74.48</v>
      </c>
      <c r="BG185">
        <v>63.14</v>
      </c>
      <c r="BH185">
        <v>45.88</v>
      </c>
      <c r="BI185">
        <v>74.48</v>
      </c>
      <c r="BJ185">
        <v>72.42</v>
      </c>
      <c r="BK185">
        <v>42.53</v>
      </c>
      <c r="BL185">
        <v>52.06</v>
      </c>
      <c r="BM185">
        <v>24.74</v>
      </c>
      <c r="BN185">
        <v>94.85</v>
      </c>
      <c r="BO185">
        <v>10.82</v>
      </c>
      <c r="BP185">
        <v>90.98</v>
      </c>
      <c r="BQ185">
        <v>85.96</v>
      </c>
      <c r="BR185">
        <v>89.47</v>
      </c>
      <c r="BS185">
        <v>86.08</v>
      </c>
      <c r="BT185">
        <v>69.849999999999994</v>
      </c>
      <c r="BU185">
        <v>60</v>
      </c>
      <c r="BV185">
        <v>60</v>
      </c>
      <c r="BW185">
        <v>72.680000000000007</v>
      </c>
      <c r="BX185">
        <v>89.69</v>
      </c>
      <c r="BY185">
        <v>80</v>
      </c>
      <c r="BZ185">
        <v>80</v>
      </c>
      <c r="CA185">
        <v>79.38</v>
      </c>
      <c r="CB185">
        <v>40</v>
      </c>
      <c r="CC185">
        <v>80</v>
      </c>
      <c r="CD185">
        <v>60</v>
      </c>
      <c r="CE185">
        <v>80</v>
      </c>
      <c r="CF185">
        <v>49.48</v>
      </c>
      <c r="CG185">
        <v>62.63</v>
      </c>
      <c r="CH185">
        <v>56.7</v>
      </c>
      <c r="CI185">
        <v>0</v>
      </c>
      <c r="CJ185">
        <v>56.96</v>
      </c>
      <c r="CK185">
        <v>68.3</v>
      </c>
      <c r="CL185">
        <v>60</v>
      </c>
      <c r="CM185">
        <v>32.729999999999997</v>
      </c>
      <c r="CN185">
        <v>84.79</v>
      </c>
      <c r="CO185">
        <v>48.71</v>
      </c>
      <c r="CP185">
        <v>49.48</v>
      </c>
      <c r="CQ185">
        <v>53.35</v>
      </c>
      <c r="CR185">
        <v>44.59</v>
      </c>
      <c r="CS185">
        <v>52.84</v>
      </c>
      <c r="CT185">
        <v>53.87</v>
      </c>
      <c r="CU185">
        <v>25.26</v>
      </c>
      <c r="CV185">
        <v>69.849999999999994</v>
      </c>
      <c r="CW185">
        <v>46.13</v>
      </c>
      <c r="CX185">
        <v>20</v>
      </c>
      <c r="CY185">
        <v>77.84</v>
      </c>
    </row>
    <row r="186" spans="2:103" x14ac:dyDescent="0.25">
      <c r="B186" t="s">
        <v>317</v>
      </c>
      <c r="C186">
        <v>2</v>
      </c>
      <c r="D186" t="s">
        <v>96</v>
      </c>
      <c r="E186">
        <v>53.87</v>
      </c>
      <c r="F186">
        <v>76.290000000000006</v>
      </c>
      <c r="G186">
        <v>97.42</v>
      </c>
      <c r="H186">
        <v>96.13</v>
      </c>
      <c r="I186">
        <v>94.07</v>
      </c>
      <c r="J186">
        <v>91.75</v>
      </c>
      <c r="K186">
        <v>81.19</v>
      </c>
      <c r="L186">
        <v>93.81</v>
      </c>
      <c r="M186">
        <v>79.64</v>
      </c>
      <c r="N186">
        <v>86.86</v>
      </c>
      <c r="O186">
        <v>60.82</v>
      </c>
      <c r="P186">
        <v>56.44</v>
      </c>
      <c r="Q186">
        <v>55.41</v>
      </c>
      <c r="R186">
        <v>42.78</v>
      </c>
      <c r="S186">
        <v>65.98</v>
      </c>
      <c r="T186">
        <v>62.89</v>
      </c>
      <c r="U186">
        <v>82.47</v>
      </c>
      <c r="V186">
        <v>34.28</v>
      </c>
      <c r="W186">
        <v>49.74</v>
      </c>
      <c r="X186">
        <v>59.79</v>
      </c>
      <c r="Y186">
        <v>54.64</v>
      </c>
      <c r="Z186">
        <v>56.96</v>
      </c>
      <c r="AA186">
        <v>64.430000000000007</v>
      </c>
      <c r="AB186">
        <v>40.72</v>
      </c>
      <c r="AC186">
        <v>45.62</v>
      </c>
      <c r="AD186">
        <v>49.23</v>
      </c>
      <c r="AE186">
        <v>71.650000000000006</v>
      </c>
      <c r="AF186">
        <v>50</v>
      </c>
      <c r="AG186">
        <v>58.76</v>
      </c>
      <c r="AH186">
        <v>61.86</v>
      </c>
      <c r="AI186">
        <v>28.87</v>
      </c>
      <c r="AJ186">
        <v>87.11</v>
      </c>
      <c r="AK186">
        <v>72.16</v>
      </c>
      <c r="AL186">
        <v>89.43</v>
      </c>
      <c r="AM186">
        <v>82.99</v>
      </c>
      <c r="AN186">
        <v>54.12</v>
      </c>
      <c r="AO186">
        <v>58.25</v>
      </c>
      <c r="AP186">
        <v>42.53</v>
      </c>
      <c r="AQ186">
        <v>37.630000000000003</v>
      </c>
      <c r="AR186">
        <v>95.62</v>
      </c>
      <c r="AS186">
        <v>54.12</v>
      </c>
      <c r="AT186">
        <v>57.99</v>
      </c>
      <c r="AU186">
        <v>39.950000000000003</v>
      </c>
      <c r="AV186">
        <v>76.55</v>
      </c>
      <c r="AW186">
        <v>75.52</v>
      </c>
      <c r="AX186">
        <v>72.16</v>
      </c>
      <c r="AY186">
        <v>10.57</v>
      </c>
      <c r="AZ186">
        <v>10.57</v>
      </c>
      <c r="BA186">
        <v>47.16</v>
      </c>
      <c r="BB186">
        <v>61.86</v>
      </c>
      <c r="BC186">
        <v>70.36</v>
      </c>
      <c r="BD186">
        <v>71.13</v>
      </c>
      <c r="BE186">
        <v>57.73</v>
      </c>
      <c r="BF186">
        <v>53.61</v>
      </c>
      <c r="BG186">
        <v>77.06</v>
      </c>
      <c r="BH186">
        <v>76.8</v>
      </c>
      <c r="BI186">
        <v>56.96</v>
      </c>
      <c r="BJ186">
        <v>76.55</v>
      </c>
      <c r="BK186">
        <v>53.61</v>
      </c>
      <c r="BL186">
        <v>63.14</v>
      </c>
      <c r="BM186">
        <v>72.42</v>
      </c>
      <c r="BN186">
        <v>18.04</v>
      </c>
      <c r="BO186">
        <v>42.01</v>
      </c>
      <c r="BP186">
        <v>22.16</v>
      </c>
      <c r="BQ186">
        <v>24.56</v>
      </c>
      <c r="BR186">
        <v>38.6</v>
      </c>
      <c r="BS186">
        <v>54.64</v>
      </c>
      <c r="BT186">
        <v>89.43</v>
      </c>
      <c r="BU186">
        <v>75</v>
      </c>
      <c r="BV186">
        <v>75</v>
      </c>
      <c r="BW186">
        <v>89.95</v>
      </c>
      <c r="BX186">
        <v>19.850000000000001</v>
      </c>
      <c r="BY186">
        <v>0</v>
      </c>
      <c r="BZ186">
        <v>25</v>
      </c>
      <c r="CA186">
        <v>27.06</v>
      </c>
      <c r="CB186">
        <v>25</v>
      </c>
      <c r="CC186">
        <v>25</v>
      </c>
      <c r="CD186">
        <v>25</v>
      </c>
      <c r="CE186">
        <v>25</v>
      </c>
      <c r="CF186">
        <v>76.55</v>
      </c>
      <c r="CG186">
        <v>67.010000000000005</v>
      </c>
      <c r="CH186">
        <v>59.28</v>
      </c>
      <c r="CI186">
        <v>75</v>
      </c>
      <c r="CJ186">
        <v>25</v>
      </c>
      <c r="CK186">
        <v>18.559999999999999</v>
      </c>
      <c r="CL186">
        <v>0</v>
      </c>
      <c r="CM186">
        <v>37.369999999999997</v>
      </c>
      <c r="CN186">
        <v>32.729999999999997</v>
      </c>
      <c r="CO186">
        <v>24.48</v>
      </c>
      <c r="CP186">
        <v>23.97</v>
      </c>
      <c r="CQ186">
        <v>23.45</v>
      </c>
      <c r="CR186">
        <v>23.2</v>
      </c>
      <c r="CS186">
        <v>52.32</v>
      </c>
      <c r="CT186">
        <v>60.31</v>
      </c>
      <c r="CU186">
        <v>65.98</v>
      </c>
      <c r="CV186">
        <v>53.09</v>
      </c>
      <c r="CW186">
        <v>43.04</v>
      </c>
      <c r="CX186">
        <v>50</v>
      </c>
      <c r="CY186">
        <v>44.85</v>
      </c>
    </row>
    <row r="187" spans="2:103" x14ac:dyDescent="0.25">
      <c r="B187" t="s">
        <v>247</v>
      </c>
      <c r="C187">
        <v>2</v>
      </c>
      <c r="D187" t="s">
        <v>96</v>
      </c>
      <c r="E187">
        <v>53.61</v>
      </c>
      <c r="F187">
        <v>24.23</v>
      </c>
      <c r="G187">
        <v>64.430000000000007</v>
      </c>
      <c r="H187">
        <v>73.45</v>
      </c>
      <c r="I187">
        <v>35.31</v>
      </c>
      <c r="J187">
        <v>86.86</v>
      </c>
      <c r="K187">
        <v>71.91</v>
      </c>
      <c r="L187">
        <v>58.25</v>
      </c>
      <c r="M187">
        <v>29.9</v>
      </c>
      <c r="N187">
        <v>85.05</v>
      </c>
      <c r="O187">
        <v>6.44</v>
      </c>
      <c r="P187">
        <v>9.7899999999999991</v>
      </c>
      <c r="Q187">
        <v>12.63</v>
      </c>
      <c r="R187">
        <v>13.4</v>
      </c>
      <c r="S187">
        <v>26.55</v>
      </c>
      <c r="T187">
        <v>11.6</v>
      </c>
      <c r="U187">
        <v>35.57</v>
      </c>
      <c r="V187">
        <v>7.99</v>
      </c>
      <c r="W187">
        <v>27.58</v>
      </c>
      <c r="X187">
        <v>27.32</v>
      </c>
      <c r="Y187">
        <v>39.43</v>
      </c>
      <c r="Z187">
        <v>30.15</v>
      </c>
      <c r="AA187">
        <v>38.4</v>
      </c>
      <c r="AB187">
        <v>34.79</v>
      </c>
      <c r="AC187">
        <v>71.39</v>
      </c>
      <c r="AD187">
        <v>18.3</v>
      </c>
      <c r="AE187">
        <v>89.18</v>
      </c>
      <c r="AF187">
        <v>76.55</v>
      </c>
      <c r="AG187">
        <v>71.650000000000006</v>
      </c>
      <c r="AH187">
        <v>75.52</v>
      </c>
      <c r="AI187">
        <v>72.42</v>
      </c>
      <c r="AJ187">
        <v>96.13</v>
      </c>
      <c r="AK187">
        <v>96.65</v>
      </c>
      <c r="AL187">
        <v>94.85</v>
      </c>
      <c r="AM187">
        <v>87.37</v>
      </c>
      <c r="AN187">
        <v>49.48</v>
      </c>
      <c r="AO187">
        <v>66.75</v>
      </c>
      <c r="AP187">
        <v>84.28</v>
      </c>
      <c r="AQ187">
        <v>56.19</v>
      </c>
      <c r="AR187">
        <v>53.61</v>
      </c>
      <c r="AS187">
        <v>54.9</v>
      </c>
      <c r="AT187">
        <v>74.23</v>
      </c>
      <c r="AU187">
        <v>10.82</v>
      </c>
      <c r="AV187">
        <v>30.41</v>
      </c>
      <c r="AW187">
        <v>31.44</v>
      </c>
      <c r="AX187">
        <v>50</v>
      </c>
      <c r="AY187">
        <v>10.57</v>
      </c>
      <c r="AZ187">
        <v>10.57</v>
      </c>
      <c r="BA187">
        <v>42.01</v>
      </c>
      <c r="BB187">
        <v>76.03</v>
      </c>
      <c r="BC187">
        <v>74.23</v>
      </c>
      <c r="BD187">
        <v>75</v>
      </c>
      <c r="BE187">
        <v>75.52</v>
      </c>
      <c r="BF187">
        <v>76.8</v>
      </c>
      <c r="BG187">
        <v>22.68</v>
      </c>
      <c r="BH187">
        <v>12.89</v>
      </c>
      <c r="BI187">
        <v>24.48</v>
      </c>
      <c r="BJ187">
        <v>74.23</v>
      </c>
      <c r="BK187">
        <v>47.68</v>
      </c>
      <c r="BL187">
        <v>84.02</v>
      </c>
      <c r="BM187">
        <v>30.67</v>
      </c>
      <c r="BN187">
        <v>57.99</v>
      </c>
      <c r="BO187">
        <v>2.84</v>
      </c>
      <c r="BP187">
        <v>27.84</v>
      </c>
      <c r="BQ187">
        <v>64.91</v>
      </c>
      <c r="BR187">
        <v>17.54</v>
      </c>
      <c r="BS187">
        <v>49.48</v>
      </c>
      <c r="BT187">
        <v>70.36</v>
      </c>
      <c r="BU187">
        <v>42.86</v>
      </c>
      <c r="BV187">
        <v>71.430000000000007</v>
      </c>
      <c r="BW187">
        <v>96.91</v>
      </c>
      <c r="BX187">
        <v>21.65</v>
      </c>
      <c r="BY187">
        <v>14.29</v>
      </c>
      <c r="BZ187">
        <v>14.29</v>
      </c>
      <c r="CA187">
        <v>34.020000000000003</v>
      </c>
      <c r="CB187">
        <v>28.57</v>
      </c>
      <c r="CC187">
        <v>28.57</v>
      </c>
      <c r="CD187">
        <v>28.57</v>
      </c>
      <c r="CE187">
        <v>42.86</v>
      </c>
      <c r="CF187">
        <v>76.8</v>
      </c>
      <c r="CG187">
        <v>68.3</v>
      </c>
      <c r="CH187">
        <v>69.33</v>
      </c>
      <c r="CI187">
        <v>57.14</v>
      </c>
      <c r="CJ187">
        <v>59.28</v>
      </c>
      <c r="CK187">
        <v>86.6</v>
      </c>
      <c r="CL187">
        <v>85.71</v>
      </c>
      <c r="CM187">
        <v>81.44</v>
      </c>
      <c r="CN187">
        <v>64.69</v>
      </c>
      <c r="CO187">
        <v>42.27</v>
      </c>
      <c r="CP187">
        <v>38.659999999999997</v>
      </c>
      <c r="CQ187">
        <v>42.78</v>
      </c>
      <c r="CR187">
        <v>36.6</v>
      </c>
      <c r="CS187">
        <v>78.09</v>
      </c>
      <c r="CT187">
        <v>44.07</v>
      </c>
      <c r="CU187">
        <v>29.38</v>
      </c>
      <c r="CV187">
        <v>55.93</v>
      </c>
      <c r="CW187">
        <v>48.71</v>
      </c>
      <c r="CX187">
        <v>57.14</v>
      </c>
      <c r="CY187">
        <v>44.85</v>
      </c>
    </row>
    <row r="188" spans="2:103" x14ac:dyDescent="0.25">
      <c r="B188" t="s">
        <v>158</v>
      </c>
      <c r="C188">
        <v>11</v>
      </c>
      <c r="D188" t="s">
        <v>96</v>
      </c>
      <c r="E188">
        <v>53.35</v>
      </c>
      <c r="F188">
        <v>56.96</v>
      </c>
      <c r="G188">
        <v>60.05</v>
      </c>
      <c r="H188">
        <v>72.42</v>
      </c>
      <c r="I188">
        <v>47.42</v>
      </c>
      <c r="J188">
        <v>77.84</v>
      </c>
      <c r="K188">
        <v>67.53</v>
      </c>
      <c r="L188">
        <v>52.58</v>
      </c>
      <c r="M188">
        <v>35.57</v>
      </c>
      <c r="N188">
        <v>74.48</v>
      </c>
      <c r="O188">
        <v>93.81</v>
      </c>
      <c r="P188">
        <v>82.22</v>
      </c>
      <c r="Q188">
        <v>84.54</v>
      </c>
      <c r="R188">
        <v>82.22</v>
      </c>
      <c r="S188">
        <v>57.47</v>
      </c>
      <c r="T188">
        <v>89.95</v>
      </c>
      <c r="U188">
        <v>72.94</v>
      </c>
      <c r="V188">
        <v>85.82</v>
      </c>
      <c r="W188">
        <v>9.5399999999999991</v>
      </c>
      <c r="X188">
        <v>9.5399999999999991</v>
      </c>
      <c r="Y188">
        <v>9.5399999999999991</v>
      </c>
      <c r="Z188">
        <v>11.86</v>
      </c>
      <c r="AA188">
        <v>17.27</v>
      </c>
      <c r="AB188">
        <v>11.86</v>
      </c>
      <c r="AC188">
        <v>11.86</v>
      </c>
      <c r="AD188">
        <v>17.53</v>
      </c>
      <c r="AE188">
        <v>21.65</v>
      </c>
      <c r="AF188">
        <v>26.55</v>
      </c>
      <c r="AG188">
        <v>25.52</v>
      </c>
      <c r="AH188">
        <v>30.93</v>
      </c>
      <c r="AI188">
        <v>34.79</v>
      </c>
      <c r="AJ188">
        <v>25</v>
      </c>
      <c r="AK188">
        <v>19.329999999999998</v>
      </c>
      <c r="AL188">
        <v>27.32</v>
      </c>
      <c r="AM188">
        <v>36.08</v>
      </c>
      <c r="AN188">
        <v>59.54</v>
      </c>
      <c r="AO188">
        <v>82.99</v>
      </c>
      <c r="AP188">
        <v>80.67</v>
      </c>
      <c r="AQ188">
        <v>94.85</v>
      </c>
      <c r="AR188">
        <v>48.45</v>
      </c>
      <c r="AS188">
        <v>16.489999999999998</v>
      </c>
      <c r="AT188">
        <v>28.35</v>
      </c>
      <c r="AU188">
        <v>25.26</v>
      </c>
      <c r="AV188">
        <v>23.2</v>
      </c>
      <c r="AW188">
        <v>9.7899999999999991</v>
      </c>
      <c r="AX188">
        <v>88.66</v>
      </c>
      <c r="AY188">
        <v>68.81</v>
      </c>
      <c r="AZ188">
        <v>68.81</v>
      </c>
      <c r="BA188">
        <v>53.61</v>
      </c>
      <c r="BB188">
        <v>68.3</v>
      </c>
      <c r="BC188">
        <v>58.76</v>
      </c>
      <c r="BD188">
        <v>77.319999999999993</v>
      </c>
      <c r="BE188">
        <v>73.709999999999994</v>
      </c>
      <c r="BF188">
        <v>59.28</v>
      </c>
      <c r="BG188">
        <v>17.010000000000002</v>
      </c>
      <c r="BH188">
        <v>11.6</v>
      </c>
      <c r="BI188">
        <v>30.41</v>
      </c>
      <c r="BJ188">
        <v>39.69</v>
      </c>
      <c r="BK188">
        <v>39.18</v>
      </c>
      <c r="BL188">
        <v>79.38</v>
      </c>
      <c r="BM188">
        <v>14.95</v>
      </c>
      <c r="BN188">
        <v>50</v>
      </c>
      <c r="BO188">
        <v>28.87</v>
      </c>
      <c r="BP188">
        <v>57.99</v>
      </c>
      <c r="BQ188">
        <v>63.16</v>
      </c>
      <c r="BR188">
        <v>61.4</v>
      </c>
      <c r="BS188">
        <v>21.91</v>
      </c>
      <c r="BT188">
        <v>30.67</v>
      </c>
      <c r="BU188">
        <v>36.36</v>
      </c>
      <c r="BV188">
        <v>36.36</v>
      </c>
      <c r="BW188">
        <v>12.37</v>
      </c>
      <c r="BX188">
        <v>42.01</v>
      </c>
      <c r="BY188">
        <v>45.45</v>
      </c>
      <c r="BZ188">
        <v>27.27</v>
      </c>
      <c r="CA188">
        <v>41.24</v>
      </c>
      <c r="CB188">
        <v>63.64</v>
      </c>
      <c r="CC188">
        <v>18.18</v>
      </c>
      <c r="CD188">
        <v>63.64</v>
      </c>
      <c r="CE188">
        <v>18.18</v>
      </c>
      <c r="CF188">
        <v>22.16</v>
      </c>
      <c r="CG188">
        <v>19.850000000000001</v>
      </c>
      <c r="CH188">
        <v>15.21</v>
      </c>
      <c r="CI188">
        <v>81.819999999999993</v>
      </c>
      <c r="CJ188">
        <v>90.98</v>
      </c>
      <c r="CK188">
        <v>84.54</v>
      </c>
      <c r="CL188">
        <v>54.55</v>
      </c>
      <c r="CM188">
        <v>86.86</v>
      </c>
      <c r="CN188">
        <v>73.709999999999994</v>
      </c>
      <c r="CO188">
        <v>80.930000000000007</v>
      </c>
      <c r="CP188">
        <v>90.98</v>
      </c>
      <c r="CQ188">
        <v>93.56</v>
      </c>
      <c r="CR188">
        <v>92.27</v>
      </c>
      <c r="CS188">
        <v>12.63</v>
      </c>
      <c r="CT188">
        <v>88.4</v>
      </c>
      <c r="CU188">
        <v>87.89</v>
      </c>
      <c r="CV188">
        <v>86.34</v>
      </c>
      <c r="CW188">
        <v>58.25</v>
      </c>
      <c r="CX188">
        <v>63.64</v>
      </c>
      <c r="CY188">
        <v>46.39</v>
      </c>
    </row>
    <row r="189" spans="2:103" x14ac:dyDescent="0.25">
      <c r="B189" t="s">
        <v>300</v>
      </c>
      <c r="C189">
        <v>1</v>
      </c>
      <c r="D189" t="s">
        <v>96</v>
      </c>
      <c r="E189">
        <v>53.09</v>
      </c>
      <c r="F189">
        <v>72.16</v>
      </c>
      <c r="G189">
        <v>10.82</v>
      </c>
      <c r="H189">
        <v>4.12</v>
      </c>
      <c r="I189">
        <v>10.050000000000001</v>
      </c>
      <c r="J189">
        <v>9.5399999999999991</v>
      </c>
      <c r="K189">
        <v>13.66</v>
      </c>
      <c r="L189">
        <v>24.48</v>
      </c>
      <c r="M189">
        <v>46.39</v>
      </c>
      <c r="N189">
        <v>13.4</v>
      </c>
      <c r="O189">
        <v>88.4</v>
      </c>
      <c r="P189">
        <v>95.36</v>
      </c>
      <c r="Q189">
        <v>86.08</v>
      </c>
      <c r="R189">
        <v>98.71</v>
      </c>
      <c r="S189">
        <v>87.63</v>
      </c>
      <c r="T189">
        <v>66.489999999999995</v>
      </c>
      <c r="U189">
        <v>23.97</v>
      </c>
      <c r="V189">
        <v>95.88</v>
      </c>
      <c r="W189">
        <v>99.23</v>
      </c>
      <c r="X189">
        <v>89.43</v>
      </c>
      <c r="Y189">
        <v>98.45</v>
      </c>
      <c r="Z189">
        <v>93.81</v>
      </c>
      <c r="AA189">
        <v>49.48</v>
      </c>
      <c r="AB189">
        <v>98.71</v>
      </c>
      <c r="AC189">
        <v>95.88</v>
      </c>
      <c r="AD189">
        <v>93.81</v>
      </c>
      <c r="AE189">
        <v>82.99</v>
      </c>
      <c r="AF189">
        <v>69.33</v>
      </c>
      <c r="AG189">
        <v>58.25</v>
      </c>
      <c r="AH189">
        <v>69.069999999999993</v>
      </c>
      <c r="AI189">
        <v>69.849999999999994</v>
      </c>
      <c r="AJ189">
        <v>90.72</v>
      </c>
      <c r="AK189">
        <v>84.54</v>
      </c>
      <c r="AL189">
        <v>85.57</v>
      </c>
      <c r="AM189">
        <v>89.69</v>
      </c>
      <c r="AN189">
        <v>80.150000000000006</v>
      </c>
      <c r="AO189">
        <v>72.42</v>
      </c>
      <c r="AP189">
        <v>48.71</v>
      </c>
      <c r="AQ189">
        <v>64.95</v>
      </c>
      <c r="AR189">
        <v>89.95</v>
      </c>
      <c r="AS189">
        <v>57.73</v>
      </c>
      <c r="AT189">
        <v>41.24</v>
      </c>
      <c r="AU189">
        <v>77.58</v>
      </c>
      <c r="AV189">
        <v>45.62</v>
      </c>
      <c r="AW189">
        <v>39.69</v>
      </c>
      <c r="AX189">
        <v>74.48</v>
      </c>
      <c r="AY189">
        <v>78.09</v>
      </c>
      <c r="AZ189">
        <v>78.09</v>
      </c>
      <c r="BA189">
        <v>28.61</v>
      </c>
      <c r="BB189">
        <v>47.16</v>
      </c>
      <c r="BC189">
        <v>38.4</v>
      </c>
      <c r="BD189">
        <v>45.88</v>
      </c>
      <c r="BE189">
        <v>49.74</v>
      </c>
      <c r="BF189">
        <v>51.29</v>
      </c>
      <c r="BG189">
        <v>42.53</v>
      </c>
      <c r="BH189">
        <v>39.950000000000003</v>
      </c>
      <c r="BI189">
        <v>35.049999999999997</v>
      </c>
      <c r="BJ189">
        <v>67.53</v>
      </c>
      <c r="BK189">
        <v>41.24</v>
      </c>
      <c r="BL189">
        <v>45.88</v>
      </c>
      <c r="BM189">
        <v>35.049999999999997</v>
      </c>
      <c r="BN189">
        <v>66.489999999999995</v>
      </c>
      <c r="BO189">
        <v>41.24</v>
      </c>
      <c r="BP189">
        <v>14.95</v>
      </c>
      <c r="BQ189">
        <v>26.32</v>
      </c>
      <c r="BR189">
        <v>24.56</v>
      </c>
      <c r="BS189">
        <v>41.24</v>
      </c>
      <c r="BT189">
        <v>57.73</v>
      </c>
      <c r="BU189">
        <v>50</v>
      </c>
      <c r="BV189">
        <v>80</v>
      </c>
      <c r="BW189">
        <v>33.25</v>
      </c>
      <c r="BX189">
        <v>28.61</v>
      </c>
      <c r="BY189">
        <v>20</v>
      </c>
      <c r="BZ189">
        <v>20</v>
      </c>
      <c r="CA189">
        <v>48.71</v>
      </c>
      <c r="CB189">
        <v>30</v>
      </c>
      <c r="CC189">
        <v>40</v>
      </c>
      <c r="CD189">
        <v>40</v>
      </c>
      <c r="CE189">
        <v>60</v>
      </c>
      <c r="CF189">
        <v>46.39</v>
      </c>
      <c r="CG189">
        <v>19.850000000000001</v>
      </c>
      <c r="CH189">
        <v>64.180000000000007</v>
      </c>
      <c r="CI189">
        <v>80</v>
      </c>
      <c r="CJ189">
        <v>35.82</v>
      </c>
      <c r="CK189">
        <v>40.21</v>
      </c>
      <c r="CL189">
        <v>10</v>
      </c>
      <c r="CM189">
        <v>48.2</v>
      </c>
      <c r="CN189">
        <v>58.51</v>
      </c>
      <c r="CO189">
        <v>45.62</v>
      </c>
      <c r="CP189">
        <v>49.74</v>
      </c>
      <c r="CQ189">
        <v>58.51</v>
      </c>
      <c r="CR189">
        <v>50.52</v>
      </c>
      <c r="CS189">
        <v>35.049999999999997</v>
      </c>
      <c r="CT189">
        <v>25.52</v>
      </c>
      <c r="CU189">
        <v>26.03</v>
      </c>
      <c r="CV189">
        <v>28.09</v>
      </c>
      <c r="CW189">
        <v>56.96</v>
      </c>
      <c r="CX189">
        <v>50</v>
      </c>
      <c r="CY189">
        <v>59.54</v>
      </c>
    </row>
    <row r="190" spans="2:103" x14ac:dyDescent="0.25">
      <c r="B190" t="s">
        <v>283</v>
      </c>
      <c r="C190">
        <v>0</v>
      </c>
      <c r="D190" t="s">
        <v>96</v>
      </c>
      <c r="E190">
        <v>52.84</v>
      </c>
      <c r="F190">
        <v>6.7</v>
      </c>
      <c r="G190">
        <v>4.9000000000000004</v>
      </c>
      <c r="H190">
        <v>9.7899999999999991</v>
      </c>
      <c r="I190">
        <v>9.02</v>
      </c>
      <c r="J190">
        <v>15.72</v>
      </c>
      <c r="K190">
        <v>29.38</v>
      </c>
      <c r="L190">
        <v>7.73</v>
      </c>
      <c r="M190">
        <v>25</v>
      </c>
      <c r="N190">
        <v>12.37</v>
      </c>
      <c r="O190">
        <v>8.76</v>
      </c>
      <c r="P190">
        <v>2.06</v>
      </c>
      <c r="Q190">
        <v>6.44</v>
      </c>
      <c r="R190">
        <v>5.93</v>
      </c>
      <c r="S190">
        <v>8.76</v>
      </c>
      <c r="T190">
        <v>22.94</v>
      </c>
      <c r="U190">
        <v>43.04</v>
      </c>
      <c r="V190">
        <v>21.13</v>
      </c>
      <c r="W190">
        <v>35.049999999999997</v>
      </c>
      <c r="X190">
        <v>15.98</v>
      </c>
      <c r="Y190">
        <v>17.53</v>
      </c>
      <c r="Z190">
        <v>20.62</v>
      </c>
      <c r="AA190">
        <v>24.23</v>
      </c>
      <c r="AB190">
        <v>61.08</v>
      </c>
      <c r="AC190">
        <v>33.76</v>
      </c>
      <c r="AD190">
        <v>85.05</v>
      </c>
      <c r="AE190">
        <v>6.96</v>
      </c>
      <c r="AF190">
        <v>6.44</v>
      </c>
      <c r="AG190">
        <v>1.55</v>
      </c>
      <c r="AH190">
        <v>5.93</v>
      </c>
      <c r="AI190">
        <v>19.329999999999998</v>
      </c>
      <c r="AJ190">
        <v>14.18</v>
      </c>
      <c r="AK190">
        <v>7.73</v>
      </c>
      <c r="AL190">
        <v>14.69</v>
      </c>
      <c r="AM190">
        <v>33.25</v>
      </c>
      <c r="AN190">
        <v>4.6399999999999997</v>
      </c>
      <c r="AO190">
        <v>12.37</v>
      </c>
      <c r="AP190">
        <v>8.76</v>
      </c>
      <c r="AQ190">
        <v>13.14</v>
      </c>
      <c r="AR190">
        <v>22.42</v>
      </c>
      <c r="AS190">
        <v>15.21</v>
      </c>
      <c r="AT190">
        <v>38.14</v>
      </c>
      <c r="AU190">
        <v>5.41</v>
      </c>
      <c r="AV190">
        <v>2.58</v>
      </c>
      <c r="AW190">
        <v>3.35</v>
      </c>
      <c r="AX190">
        <v>21.13</v>
      </c>
      <c r="AY190">
        <v>51.29</v>
      </c>
      <c r="AZ190">
        <v>51.29</v>
      </c>
      <c r="BA190">
        <v>4.6399999999999997</v>
      </c>
      <c r="BB190">
        <v>4.9000000000000004</v>
      </c>
      <c r="BC190">
        <v>3.87</v>
      </c>
      <c r="BD190">
        <v>3.61</v>
      </c>
      <c r="BE190">
        <v>3.87</v>
      </c>
      <c r="BF190">
        <v>11.08</v>
      </c>
      <c r="BG190">
        <v>39.43</v>
      </c>
      <c r="BH190">
        <v>26.03</v>
      </c>
      <c r="BI190">
        <v>77.58</v>
      </c>
      <c r="BJ190">
        <v>29.12</v>
      </c>
      <c r="BK190">
        <v>8.25</v>
      </c>
      <c r="BL190">
        <v>9.2799999999999994</v>
      </c>
      <c r="BM190">
        <v>2.3199999999999998</v>
      </c>
      <c r="BN190">
        <v>96.91</v>
      </c>
      <c r="BO190">
        <v>18.809999999999999</v>
      </c>
      <c r="BP190">
        <v>14.95</v>
      </c>
      <c r="BQ190">
        <v>26.32</v>
      </c>
      <c r="BR190">
        <v>24.56</v>
      </c>
      <c r="BS190">
        <v>80.930000000000007</v>
      </c>
      <c r="BT190">
        <v>32.22</v>
      </c>
      <c r="BU190">
        <v>20</v>
      </c>
      <c r="BV190">
        <v>70</v>
      </c>
      <c r="BW190">
        <v>20.100000000000001</v>
      </c>
      <c r="BX190">
        <v>93.04</v>
      </c>
      <c r="BY190">
        <v>90</v>
      </c>
      <c r="BZ190">
        <v>80</v>
      </c>
      <c r="CA190">
        <v>96.39</v>
      </c>
      <c r="CB190">
        <v>90</v>
      </c>
      <c r="CC190">
        <v>90</v>
      </c>
      <c r="CD190">
        <v>80</v>
      </c>
      <c r="CE190">
        <v>80</v>
      </c>
      <c r="CF190">
        <v>58.51</v>
      </c>
      <c r="CG190">
        <v>60.05</v>
      </c>
      <c r="CH190">
        <v>67.53</v>
      </c>
      <c r="CI190">
        <v>10</v>
      </c>
      <c r="CJ190">
        <v>97.68</v>
      </c>
      <c r="CK190">
        <v>98.97</v>
      </c>
      <c r="CL190">
        <v>90</v>
      </c>
      <c r="CM190">
        <v>88.92</v>
      </c>
      <c r="CN190">
        <v>95.36</v>
      </c>
      <c r="CO190">
        <v>94.07</v>
      </c>
      <c r="CP190">
        <v>92.27</v>
      </c>
      <c r="CQ190">
        <v>91.75</v>
      </c>
      <c r="CR190">
        <v>90.46</v>
      </c>
      <c r="CS190">
        <v>80.67</v>
      </c>
      <c r="CT190">
        <v>81.7</v>
      </c>
      <c r="CU190">
        <v>68.81</v>
      </c>
      <c r="CV190">
        <v>88.4</v>
      </c>
      <c r="CW190">
        <v>64.95</v>
      </c>
      <c r="CX190">
        <v>40</v>
      </c>
      <c r="CY190">
        <v>78.09</v>
      </c>
    </row>
    <row r="191" spans="2:103" x14ac:dyDescent="0.25">
      <c r="B191" t="s">
        <v>253</v>
      </c>
      <c r="C191">
        <v>1</v>
      </c>
      <c r="D191" t="s">
        <v>96</v>
      </c>
      <c r="E191">
        <v>52.58</v>
      </c>
      <c r="F191">
        <v>76.55</v>
      </c>
      <c r="G191">
        <v>45.1</v>
      </c>
      <c r="H191">
        <v>65.72</v>
      </c>
      <c r="I191">
        <v>29.12</v>
      </c>
      <c r="J191">
        <v>58.76</v>
      </c>
      <c r="K191">
        <v>94.85</v>
      </c>
      <c r="L191">
        <v>28.87</v>
      </c>
      <c r="M191">
        <v>18.3</v>
      </c>
      <c r="N191">
        <v>48.45</v>
      </c>
      <c r="O191">
        <v>81.19</v>
      </c>
      <c r="P191">
        <v>86.6</v>
      </c>
      <c r="Q191">
        <v>78.87</v>
      </c>
      <c r="R191">
        <v>77.58</v>
      </c>
      <c r="S191">
        <v>85.31</v>
      </c>
      <c r="T191">
        <v>64.95</v>
      </c>
      <c r="U191">
        <v>67.78</v>
      </c>
      <c r="V191">
        <v>51.03</v>
      </c>
      <c r="W191">
        <v>81.96</v>
      </c>
      <c r="X191">
        <v>74.48</v>
      </c>
      <c r="Y191">
        <v>74.48</v>
      </c>
      <c r="Z191">
        <v>50</v>
      </c>
      <c r="AA191">
        <v>80.930000000000007</v>
      </c>
      <c r="AB191">
        <v>79.38</v>
      </c>
      <c r="AC191">
        <v>98.45</v>
      </c>
      <c r="AD191">
        <v>39.950000000000003</v>
      </c>
      <c r="AE191">
        <v>42.78</v>
      </c>
      <c r="AF191">
        <v>57.22</v>
      </c>
      <c r="AG191">
        <v>67.010000000000005</v>
      </c>
      <c r="AH191">
        <v>47.16</v>
      </c>
      <c r="AI191">
        <v>50</v>
      </c>
      <c r="AJ191">
        <v>29.64</v>
      </c>
      <c r="AK191">
        <v>36.86</v>
      </c>
      <c r="AL191">
        <v>49.74</v>
      </c>
      <c r="AM191">
        <v>7.73</v>
      </c>
      <c r="AN191">
        <v>46.91</v>
      </c>
      <c r="AO191">
        <v>49.74</v>
      </c>
      <c r="AP191">
        <v>48.2</v>
      </c>
      <c r="AQ191">
        <v>50</v>
      </c>
      <c r="AR191">
        <v>58.76</v>
      </c>
      <c r="AS191">
        <v>38.92</v>
      </c>
      <c r="AT191">
        <v>42.27</v>
      </c>
      <c r="AU191">
        <v>38.4</v>
      </c>
      <c r="AV191">
        <v>29.38</v>
      </c>
      <c r="AW191">
        <v>15.46</v>
      </c>
      <c r="AX191">
        <v>92.78</v>
      </c>
      <c r="AY191">
        <v>84.02</v>
      </c>
      <c r="AZ191">
        <v>84.02</v>
      </c>
      <c r="BA191">
        <v>90.98</v>
      </c>
      <c r="BB191">
        <v>87.63</v>
      </c>
      <c r="BC191">
        <v>90.72</v>
      </c>
      <c r="BD191">
        <v>88.92</v>
      </c>
      <c r="BE191">
        <v>86.08</v>
      </c>
      <c r="BF191">
        <v>82.99</v>
      </c>
      <c r="BG191">
        <v>88.92</v>
      </c>
      <c r="BH191">
        <v>78.87</v>
      </c>
      <c r="BI191">
        <v>80.41</v>
      </c>
      <c r="BJ191">
        <v>99.48</v>
      </c>
      <c r="BK191">
        <v>74.48</v>
      </c>
      <c r="BL191">
        <v>88.66</v>
      </c>
      <c r="BM191">
        <v>83.25</v>
      </c>
      <c r="BN191">
        <v>17.78</v>
      </c>
      <c r="BO191">
        <v>23.45</v>
      </c>
      <c r="BP191">
        <v>79.12</v>
      </c>
      <c r="BQ191">
        <v>75.44</v>
      </c>
      <c r="BR191">
        <v>84.21</v>
      </c>
      <c r="BS191">
        <v>58.25</v>
      </c>
      <c r="BT191">
        <v>37.11</v>
      </c>
      <c r="BU191">
        <v>26.32</v>
      </c>
      <c r="BV191">
        <v>36.840000000000003</v>
      </c>
      <c r="BW191">
        <v>60.31</v>
      </c>
      <c r="BX191">
        <v>36.340000000000003</v>
      </c>
      <c r="BY191">
        <v>36.840000000000003</v>
      </c>
      <c r="BZ191">
        <v>26.32</v>
      </c>
      <c r="CA191">
        <v>51.03</v>
      </c>
      <c r="CB191">
        <v>47.37</v>
      </c>
      <c r="CC191">
        <v>42.11</v>
      </c>
      <c r="CD191">
        <v>42.11</v>
      </c>
      <c r="CE191">
        <v>42.11</v>
      </c>
      <c r="CF191">
        <v>94.59</v>
      </c>
      <c r="CG191">
        <v>89.95</v>
      </c>
      <c r="CH191">
        <v>95.36</v>
      </c>
      <c r="CI191">
        <v>73.680000000000007</v>
      </c>
      <c r="CJ191">
        <v>17.010000000000002</v>
      </c>
      <c r="CK191">
        <v>12.63</v>
      </c>
      <c r="CL191">
        <v>26.32</v>
      </c>
      <c r="CM191">
        <v>22.68</v>
      </c>
      <c r="CN191">
        <v>13.4</v>
      </c>
      <c r="CO191">
        <v>17.53</v>
      </c>
      <c r="CP191">
        <v>18.809999999999999</v>
      </c>
      <c r="CQ191">
        <v>22.16</v>
      </c>
      <c r="CR191">
        <v>20.62</v>
      </c>
      <c r="CS191">
        <v>29.12</v>
      </c>
      <c r="CT191">
        <v>39.18</v>
      </c>
      <c r="CU191">
        <v>53.09</v>
      </c>
      <c r="CV191">
        <v>33.51</v>
      </c>
      <c r="CW191">
        <v>45.36</v>
      </c>
      <c r="CX191">
        <v>36.840000000000003</v>
      </c>
      <c r="CY191">
        <v>60.82</v>
      </c>
    </row>
    <row r="192" spans="2:103" x14ac:dyDescent="0.25">
      <c r="B192" t="s">
        <v>243</v>
      </c>
      <c r="C192">
        <v>13</v>
      </c>
      <c r="D192" t="s">
        <v>96</v>
      </c>
      <c r="E192">
        <v>52.32</v>
      </c>
      <c r="F192">
        <v>4.12</v>
      </c>
      <c r="G192">
        <v>3.35</v>
      </c>
      <c r="H192">
        <v>8.25</v>
      </c>
      <c r="I192">
        <v>13.66</v>
      </c>
      <c r="J192">
        <v>24.48</v>
      </c>
      <c r="K192">
        <v>6.7</v>
      </c>
      <c r="L192">
        <v>4.6399999999999997</v>
      </c>
      <c r="M192">
        <v>17.78</v>
      </c>
      <c r="N192">
        <v>8.51</v>
      </c>
      <c r="O192">
        <v>23.97</v>
      </c>
      <c r="P192">
        <v>38.4</v>
      </c>
      <c r="Q192">
        <v>57.73</v>
      </c>
      <c r="R192">
        <v>60.57</v>
      </c>
      <c r="S192">
        <v>4.12</v>
      </c>
      <c r="T192">
        <v>16.489999999999998</v>
      </c>
      <c r="U192">
        <v>46.39</v>
      </c>
      <c r="V192">
        <v>5.93</v>
      </c>
      <c r="W192">
        <v>12.11</v>
      </c>
      <c r="X192">
        <v>21.39</v>
      </c>
      <c r="Y192">
        <v>20.88</v>
      </c>
      <c r="Z192">
        <v>47.42</v>
      </c>
      <c r="AA192">
        <v>17.27</v>
      </c>
      <c r="AB192">
        <v>12.11</v>
      </c>
      <c r="AC192">
        <v>12.11</v>
      </c>
      <c r="AD192">
        <v>17.53</v>
      </c>
      <c r="AE192">
        <v>10.82</v>
      </c>
      <c r="AF192">
        <v>6.96</v>
      </c>
      <c r="AG192">
        <v>23.71</v>
      </c>
      <c r="AH192">
        <v>2.3199999999999998</v>
      </c>
      <c r="AI192">
        <v>2.84</v>
      </c>
      <c r="AJ192">
        <v>18.3</v>
      </c>
      <c r="AK192">
        <v>54.9</v>
      </c>
      <c r="AL192">
        <v>3.87</v>
      </c>
      <c r="AM192">
        <v>7.73</v>
      </c>
      <c r="AN192">
        <v>38.659999999999997</v>
      </c>
      <c r="AO192">
        <v>35.049999999999997</v>
      </c>
      <c r="AP192">
        <v>52.32</v>
      </c>
      <c r="AQ192">
        <v>42.53</v>
      </c>
      <c r="AR192">
        <v>28.35</v>
      </c>
      <c r="AS192">
        <v>95.88</v>
      </c>
      <c r="AT192">
        <v>89.18</v>
      </c>
      <c r="AU192">
        <v>99.74</v>
      </c>
      <c r="AV192">
        <v>13.14</v>
      </c>
      <c r="AW192">
        <v>22.68</v>
      </c>
      <c r="AX192">
        <v>16.489999999999998</v>
      </c>
      <c r="AY192">
        <v>28.35</v>
      </c>
      <c r="AZ192">
        <v>28.35</v>
      </c>
      <c r="BA192">
        <v>4.38</v>
      </c>
      <c r="BB192">
        <v>18.04</v>
      </c>
      <c r="BC192">
        <v>17.27</v>
      </c>
      <c r="BD192">
        <v>22.42</v>
      </c>
      <c r="BE192">
        <v>20.36</v>
      </c>
      <c r="BF192">
        <v>14.18</v>
      </c>
      <c r="BG192">
        <v>12.89</v>
      </c>
      <c r="BH192">
        <v>27.06</v>
      </c>
      <c r="BI192">
        <v>2.3199999999999998</v>
      </c>
      <c r="BJ192">
        <v>21.39</v>
      </c>
      <c r="BK192">
        <v>7.47</v>
      </c>
      <c r="BL192">
        <v>11.86</v>
      </c>
      <c r="BM192">
        <v>45.1</v>
      </c>
      <c r="BN192">
        <v>46.13</v>
      </c>
      <c r="BO192">
        <v>10.050000000000001</v>
      </c>
      <c r="BP192">
        <v>11.34</v>
      </c>
      <c r="BQ192">
        <v>21.05</v>
      </c>
      <c r="BR192">
        <v>14.04</v>
      </c>
      <c r="BS192">
        <v>73.709999999999994</v>
      </c>
      <c r="BT192">
        <v>46.91</v>
      </c>
      <c r="BU192">
        <v>66.67</v>
      </c>
      <c r="BV192">
        <v>16.670000000000002</v>
      </c>
      <c r="BW192">
        <v>33.76</v>
      </c>
      <c r="BX192">
        <v>84.54</v>
      </c>
      <c r="BY192">
        <v>66.67</v>
      </c>
      <c r="BZ192">
        <v>83.33</v>
      </c>
      <c r="CA192">
        <v>48.97</v>
      </c>
      <c r="CB192">
        <v>66.67</v>
      </c>
      <c r="CC192">
        <v>16.670000000000002</v>
      </c>
      <c r="CD192">
        <v>83.33</v>
      </c>
      <c r="CE192">
        <v>33.33</v>
      </c>
      <c r="CF192">
        <v>75.77</v>
      </c>
      <c r="CG192">
        <v>57.99</v>
      </c>
      <c r="CH192">
        <v>79.38</v>
      </c>
      <c r="CI192">
        <v>66.67</v>
      </c>
      <c r="CJ192">
        <v>92.53</v>
      </c>
      <c r="CK192">
        <v>97.16</v>
      </c>
      <c r="CL192">
        <v>83.33</v>
      </c>
      <c r="CM192">
        <v>89.43</v>
      </c>
      <c r="CN192">
        <v>89.69</v>
      </c>
      <c r="CO192">
        <v>87.37</v>
      </c>
      <c r="CP192">
        <v>78.09</v>
      </c>
      <c r="CQ192">
        <v>80.67</v>
      </c>
      <c r="CR192">
        <v>82.73</v>
      </c>
      <c r="CS192">
        <v>87.37</v>
      </c>
      <c r="CT192">
        <v>59.28</v>
      </c>
      <c r="CU192">
        <v>4.12</v>
      </c>
      <c r="CV192">
        <v>94.07</v>
      </c>
      <c r="CW192">
        <v>92.01</v>
      </c>
      <c r="CX192">
        <v>83.33</v>
      </c>
      <c r="CY192">
        <v>79.38</v>
      </c>
    </row>
    <row r="193" spans="2:103" x14ac:dyDescent="0.25">
      <c r="B193" t="s">
        <v>340</v>
      </c>
      <c r="C193">
        <v>1</v>
      </c>
      <c r="D193" t="s">
        <v>96</v>
      </c>
      <c r="E193">
        <v>52.06</v>
      </c>
      <c r="F193">
        <v>4.38</v>
      </c>
      <c r="G193">
        <v>15.98</v>
      </c>
      <c r="H193">
        <v>26.03</v>
      </c>
      <c r="I193">
        <v>7.47</v>
      </c>
      <c r="J193">
        <v>22.16</v>
      </c>
      <c r="K193">
        <v>76.55</v>
      </c>
      <c r="L193">
        <v>11.34</v>
      </c>
      <c r="M193">
        <v>12.37</v>
      </c>
      <c r="N193">
        <v>31.44</v>
      </c>
      <c r="O193">
        <v>10.57</v>
      </c>
      <c r="P193">
        <v>22.42</v>
      </c>
      <c r="Q193">
        <v>15.46</v>
      </c>
      <c r="R193">
        <v>22.94</v>
      </c>
      <c r="S193">
        <v>45.88</v>
      </c>
      <c r="T193">
        <v>5.93</v>
      </c>
      <c r="U193">
        <v>5.41</v>
      </c>
      <c r="V193">
        <v>22.94</v>
      </c>
      <c r="W193">
        <v>13.92</v>
      </c>
      <c r="X193">
        <v>26.29</v>
      </c>
      <c r="Y193">
        <v>16.239999999999998</v>
      </c>
      <c r="Z193">
        <v>28.35</v>
      </c>
      <c r="AA193">
        <v>58.76</v>
      </c>
      <c r="AB193">
        <v>14.43</v>
      </c>
      <c r="AC193">
        <v>20.36</v>
      </c>
      <c r="AD193">
        <v>24.48</v>
      </c>
      <c r="AE193">
        <v>19.07</v>
      </c>
      <c r="AF193">
        <v>22.68</v>
      </c>
      <c r="AG193">
        <v>4.9000000000000004</v>
      </c>
      <c r="AH193">
        <v>15.72</v>
      </c>
      <c r="AI193">
        <v>59.02</v>
      </c>
      <c r="AJ193">
        <v>20.100000000000001</v>
      </c>
      <c r="AK193">
        <v>9.5399999999999991</v>
      </c>
      <c r="AL193">
        <v>18.809999999999999</v>
      </c>
      <c r="AM193">
        <v>40.21</v>
      </c>
      <c r="AN193">
        <v>1.29</v>
      </c>
      <c r="AO193">
        <v>3.61</v>
      </c>
      <c r="AP193">
        <v>7.99</v>
      </c>
      <c r="AQ193">
        <v>4.38</v>
      </c>
      <c r="AR193">
        <v>5.93</v>
      </c>
      <c r="AS193">
        <v>8.25</v>
      </c>
      <c r="AT193">
        <v>6.19</v>
      </c>
      <c r="AU193">
        <v>37.630000000000003</v>
      </c>
      <c r="AV193">
        <v>5.67</v>
      </c>
      <c r="AW193">
        <v>15.21</v>
      </c>
      <c r="AX193">
        <v>10.050000000000001</v>
      </c>
      <c r="AY193">
        <v>39.43</v>
      </c>
      <c r="AZ193">
        <v>39.43</v>
      </c>
      <c r="BA193">
        <v>33.76</v>
      </c>
      <c r="BB193">
        <v>9.5399999999999991</v>
      </c>
      <c r="BC193">
        <v>10.31</v>
      </c>
      <c r="BD193">
        <v>8.76</v>
      </c>
      <c r="BE193">
        <v>11.6</v>
      </c>
      <c r="BF193">
        <v>10.57</v>
      </c>
      <c r="BG193">
        <v>29.12</v>
      </c>
      <c r="BH193">
        <v>22.94</v>
      </c>
      <c r="BI193">
        <v>35.31</v>
      </c>
      <c r="BJ193">
        <v>59.02</v>
      </c>
      <c r="BK193">
        <v>7.99</v>
      </c>
      <c r="BL193">
        <v>14.43</v>
      </c>
      <c r="BM193">
        <v>12.63</v>
      </c>
      <c r="BN193">
        <v>67.53</v>
      </c>
      <c r="BO193">
        <v>30.67</v>
      </c>
      <c r="BP193">
        <v>92.78</v>
      </c>
      <c r="BQ193">
        <v>84.21</v>
      </c>
      <c r="BR193">
        <v>91.23</v>
      </c>
      <c r="BS193">
        <v>84.79</v>
      </c>
      <c r="BT193">
        <v>58.25</v>
      </c>
      <c r="BU193">
        <v>71.430000000000007</v>
      </c>
      <c r="BV193">
        <v>28.57</v>
      </c>
      <c r="BW193">
        <v>43.81</v>
      </c>
      <c r="BX193">
        <v>87.37</v>
      </c>
      <c r="BY193">
        <v>85.71</v>
      </c>
      <c r="BZ193">
        <v>71.430000000000007</v>
      </c>
      <c r="CA193">
        <v>86.86</v>
      </c>
      <c r="CB193">
        <v>85.71</v>
      </c>
      <c r="CC193">
        <v>57.14</v>
      </c>
      <c r="CD193">
        <v>85.71</v>
      </c>
      <c r="CE193">
        <v>85.71</v>
      </c>
      <c r="CF193">
        <v>54.64</v>
      </c>
      <c r="CG193">
        <v>65.72</v>
      </c>
      <c r="CH193">
        <v>57.99</v>
      </c>
      <c r="CI193">
        <v>0</v>
      </c>
      <c r="CJ193">
        <v>78.349999999999994</v>
      </c>
      <c r="CK193">
        <v>75</v>
      </c>
      <c r="CL193">
        <v>71.430000000000007</v>
      </c>
      <c r="CM193">
        <v>43.3</v>
      </c>
      <c r="CN193">
        <v>78.349999999999994</v>
      </c>
      <c r="CO193">
        <v>96.91</v>
      </c>
      <c r="CP193">
        <v>93.3</v>
      </c>
      <c r="CQ193">
        <v>96.13</v>
      </c>
      <c r="CR193">
        <v>93.04</v>
      </c>
      <c r="CS193">
        <v>96.91</v>
      </c>
      <c r="CT193">
        <v>48.2</v>
      </c>
      <c r="CU193">
        <v>39.950000000000003</v>
      </c>
      <c r="CV193">
        <v>54.64</v>
      </c>
      <c r="CW193">
        <v>8.25</v>
      </c>
      <c r="CX193">
        <v>0</v>
      </c>
      <c r="CY193">
        <v>44.85</v>
      </c>
    </row>
    <row r="194" spans="2:103" x14ac:dyDescent="0.25">
      <c r="B194" t="s">
        <v>270</v>
      </c>
      <c r="C194">
        <v>1</v>
      </c>
      <c r="D194" t="s">
        <v>484</v>
      </c>
      <c r="E194">
        <v>51.8</v>
      </c>
      <c r="F194">
        <v>76.8</v>
      </c>
      <c r="G194">
        <v>27.06</v>
      </c>
      <c r="H194">
        <v>25</v>
      </c>
      <c r="I194">
        <v>0.52</v>
      </c>
      <c r="J194">
        <v>55.41</v>
      </c>
      <c r="K194">
        <v>48.2</v>
      </c>
      <c r="L194">
        <v>28.61</v>
      </c>
      <c r="M194">
        <v>2.3199999999999998</v>
      </c>
      <c r="N194">
        <v>64.180000000000007</v>
      </c>
      <c r="O194">
        <v>86.86</v>
      </c>
      <c r="P194">
        <v>79.900000000000006</v>
      </c>
      <c r="Q194">
        <v>81.7</v>
      </c>
      <c r="R194">
        <v>88.92</v>
      </c>
      <c r="S194">
        <v>47.16</v>
      </c>
      <c r="T194">
        <v>79.900000000000006</v>
      </c>
      <c r="U194">
        <v>41.75</v>
      </c>
      <c r="V194">
        <v>95.1</v>
      </c>
      <c r="W194">
        <v>95.62</v>
      </c>
      <c r="X194">
        <v>92.27</v>
      </c>
      <c r="Y194">
        <v>92.27</v>
      </c>
      <c r="Z194">
        <v>93.56</v>
      </c>
      <c r="AA194">
        <v>70.36</v>
      </c>
      <c r="AB194">
        <v>84.54</v>
      </c>
      <c r="AC194">
        <v>67.78</v>
      </c>
      <c r="AD194">
        <v>77.58</v>
      </c>
      <c r="AE194">
        <v>90.46</v>
      </c>
      <c r="AF194">
        <v>91.75</v>
      </c>
      <c r="AG194">
        <v>86.08</v>
      </c>
      <c r="AH194">
        <v>95.88</v>
      </c>
      <c r="AI194">
        <v>90.21</v>
      </c>
      <c r="AJ194">
        <v>83.25</v>
      </c>
      <c r="AK194">
        <v>53.09</v>
      </c>
      <c r="AL194">
        <v>91.49</v>
      </c>
      <c r="AM194">
        <v>92.01</v>
      </c>
      <c r="AN194">
        <v>42.78</v>
      </c>
      <c r="AO194">
        <v>64.69</v>
      </c>
      <c r="AP194">
        <v>73.97</v>
      </c>
      <c r="AQ194">
        <v>56.96</v>
      </c>
      <c r="AR194">
        <v>60.57</v>
      </c>
      <c r="AS194">
        <v>22.68</v>
      </c>
      <c r="AT194">
        <v>23.97</v>
      </c>
      <c r="AU194">
        <v>47.94</v>
      </c>
      <c r="AV194">
        <v>77.319999999999993</v>
      </c>
      <c r="AW194">
        <v>87.89</v>
      </c>
      <c r="AX194">
        <v>37.11</v>
      </c>
      <c r="AY194">
        <v>10.57</v>
      </c>
      <c r="AZ194">
        <v>10.57</v>
      </c>
      <c r="BA194">
        <v>63.66</v>
      </c>
      <c r="BB194">
        <v>63.14</v>
      </c>
      <c r="BC194">
        <v>63.66</v>
      </c>
      <c r="BD194">
        <v>56.44</v>
      </c>
      <c r="BE194">
        <v>63.14</v>
      </c>
      <c r="BF194">
        <v>66.75</v>
      </c>
      <c r="BG194">
        <v>45.88</v>
      </c>
      <c r="BH194">
        <v>46.91</v>
      </c>
      <c r="BI194">
        <v>56.44</v>
      </c>
      <c r="BJ194">
        <v>27.06</v>
      </c>
      <c r="BK194">
        <v>53.35</v>
      </c>
      <c r="BL194">
        <v>69.849999999999994</v>
      </c>
      <c r="BM194">
        <v>42.53</v>
      </c>
      <c r="BN194">
        <v>49.23</v>
      </c>
      <c r="BO194">
        <v>35.82</v>
      </c>
      <c r="BP194">
        <v>66.489999999999995</v>
      </c>
      <c r="BQ194">
        <v>57.89</v>
      </c>
      <c r="BR194">
        <v>85.96</v>
      </c>
      <c r="BS194">
        <v>39.18</v>
      </c>
      <c r="BT194">
        <v>91.75</v>
      </c>
      <c r="BU194">
        <v>75</v>
      </c>
      <c r="BV194">
        <v>87.5</v>
      </c>
      <c r="BW194">
        <v>88.66</v>
      </c>
      <c r="BX194">
        <v>10.57</v>
      </c>
      <c r="BY194">
        <v>0</v>
      </c>
      <c r="BZ194">
        <v>0</v>
      </c>
      <c r="CA194">
        <v>35.57</v>
      </c>
      <c r="CB194">
        <v>0</v>
      </c>
      <c r="CC194">
        <v>37.5</v>
      </c>
      <c r="CD194">
        <v>0</v>
      </c>
      <c r="CE194">
        <v>87.5</v>
      </c>
      <c r="CF194">
        <v>40.46</v>
      </c>
      <c r="CG194">
        <v>34.54</v>
      </c>
      <c r="CH194">
        <v>30.67</v>
      </c>
      <c r="CI194">
        <v>75</v>
      </c>
      <c r="CJ194">
        <v>32.47</v>
      </c>
      <c r="CK194">
        <v>46.13</v>
      </c>
      <c r="CL194">
        <v>0</v>
      </c>
      <c r="CM194">
        <v>67.78</v>
      </c>
      <c r="CN194">
        <v>56.7</v>
      </c>
      <c r="CO194">
        <v>41.49</v>
      </c>
      <c r="CP194">
        <v>45.1</v>
      </c>
      <c r="CQ194">
        <v>29.9</v>
      </c>
      <c r="CR194">
        <v>49.74</v>
      </c>
      <c r="CS194">
        <v>55.67</v>
      </c>
      <c r="CT194">
        <v>15.98</v>
      </c>
      <c r="CU194">
        <v>11.34</v>
      </c>
      <c r="CV194">
        <v>19.59</v>
      </c>
      <c r="CW194">
        <v>53.87</v>
      </c>
      <c r="CX194">
        <v>25</v>
      </c>
      <c r="CY194">
        <v>80.41</v>
      </c>
    </row>
    <row r="195" spans="2:103" x14ac:dyDescent="0.25">
      <c r="B195" t="s">
        <v>274</v>
      </c>
      <c r="C195">
        <v>0</v>
      </c>
      <c r="D195" t="s">
        <v>96</v>
      </c>
      <c r="E195">
        <v>51.55</v>
      </c>
      <c r="F195">
        <v>65.72</v>
      </c>
      <c r="G195">
        <v>47.94</v>
      </c>
      <c r="H195">
        <v>70.36</v>
      </c>
      <c r="I195">
        <v>32.47</v>
      </c>
      <c r="J195">
        <v>62.11</v>
      </c>
      <c r="K195">
        <v>94.33</v>
      </c>
      <c r="L195">
        <v>30.93</v>
      </c>
      <c r="M195">
        <v>21.65</v>
      </c>
      <c r="N195">
        <v>50.52</v>
      </c>
      <c r="O195">
        <v>87.37</v>
      </c>
      <c r="P195">
        <v>90.46</v>
      </c>
      <c r="Q195">
        <v>82.99</v>
      </c>
      <c r="R195">
        <v>84.02</v>
      </c>
      <c r="S195">
        <v>89.18</v>
      </c>
      <c r="T195">
        <v>69.59</v>
      </c>
      <c r="U195">
        <v>66.239999999999995</v>
      </c>
      <c r="V195">
        <v>56.44</v>
      </c>
      <c r="W195">
        <v>47.94</v>
      </c>
      <c r="X195">
        <v>71.13</v>
      </c>
      <c r="Y195">
        <v>29.64</v>
      </c>
      <c r="Z195">
        <v>70.36</v>
      </c>
      <c r="AA195">
        <v>96.91</v>
      </c>
      <c r="AB195">
        <v>26.03</v>
      </c>
      <c r="AC195">
        <v>26.29</v>
      </c>
      <c r="AD195">
        <v>42.27</v>
      </c>
      <c r="AE195">
        <v>43.56</v>
      </c>
      <c r="AF195">
        <v>38.4</v>
      </c>
      <c r="AG195">
        <v>40.46</v>
      </c>
      <c r="AH195">
        <v>38.14</v>
      </c>
      <c r="AI195">
        <v>39.18</v>
      </c>
      <c r="AJ195">
        <v>49.74</v>
      </c>
      <c r="AK195">
        <v>65.209999999999994</v>
      </c>
      <c r="AL195">
        <v>39.950000000000003</v>
      </c>
      <c r="AM195">
        <v>41.75</v>
      </c>
      <c r="AN195">
        <v>90.72</v>
      </c>
      <c r="AO195">
        <v>80.41</v>
      </c>
      <c r="AP195">
        <v>46.65</v>
      </c>
      <c r="AQ195">
        <v>91.49</v>
      </c>
      <c r="AR195">
        <v>79.38</v>
      </c>
      <c r="AS195">
        <v>75.77</v>
      </c>
      <c r="AT195">
        <v>63.92</v>
      </c>
      <c r="AU195">
        <v>72.94</v>
      </c>
      <c r="AV195">
        <v>81.96</v>
      </c>
      <c r="AW195">
        <v>75.52</v>
      </c>
      <c r="AX195">
        <v>81.44</v>
      </c>
      <c r="AY195">
        <v>42.27</v>
      </c>
      <c r="AZ195">
        <v>42.27</v>
      </c>
      <c r="BA195">
        <v>71.39</v>
      </c>
      <c r="BB195">
        <v>76.290000000000006</v>
      </c>
      <c r="BC195">
        <v>85.31</v>
      </c>
      <c r="BD195">
        <v>75.77</v>
      </c>
      <c r="BE195">
        <v>76.290000000000006</v>
      </c>
      <c r="BF195">
        <v>68.56</v>
      </c>
      <c r="BG195">
        <v>51.8</v>
      </c>
      <c r="BH195">
        <v>58.51</v>
      </c>
      <c r="BI195">
        <v>29.64</v>
      </c>
      <c r="BJ195">
        <v>61.86</v>
      </c>
      <c r="BK195">
        <v>87.11</v>
      </c>
      <c r="BL195">
        <v>75.52</v>
      </c>
      <c r="BM195">
        <v>87.37</v>
      </c>
      <c r="BN195">
        <v>9.2799999999999994</v>
      </c>
      <c r="BO195">
        <v>91.49</v>
      </c>
      <c r="BP195">
        <v>47.94</v>
      </c>
      <c r="BQ195">
        <v>52.63</v>
      </c>
      <c r="BR195">
        <v>49.12</v>
      </c>
      <c r="BS195">
        <v>61.34</v>
      </c>
      <c r="BT195">
        <v>54.64</v>
      </c>
      <c r="BU195">
        <v>50</v>
      </c>
      <c r="BV195">
        <v>16.670000000000002</v>
      </c>
      <c r="BW195">
        <v>94.59</v>
      </c>
      <c r="BX195">
        <v>48.2</v>
      </c>
      <c r="BY195">
        <v>33.33</v>
      </c>
      <c r="BZ195">
        <v>50</v>
      </c>
      <c r="CA195">
        <v>26.03</v>
      </c>
      <c r="CB195">
        <v>50</v>
      </c>
      <c r="CC195">
        <v>16.670000000000002</v>
      </c>
      <c r="CD195">
        <v>0</v>
      </c>
      <c r="CE195">
        <v>16.670000000000002</v>
      </c>
      <c r="CF195">
        <v>97.68</v>
      </c>
      <c r="CG195">
        <v>97.94</v>
      </c>
      <c r="CH195">
        <v>92.27</v>
      </c>
      <c r="CI195">
        <v>83.33</v>
      </c>
      <c r="CJ195">
        <v>8.76</v>
      </c>
      <c r="CK195">
        <v>4.38</v>
      </c>
      <c r="CL195">
        <v>0</v>
      </c>
      <c r="CM195">
        <v>13.66</v>
      </c>
      <c r="CN195">
        <v>11.86</v>
      </c>
      <c r="CO195">
        <v>7.22</v>
      </c>
      <c r="CP195">
        <v>7.73</v>
      </c>
      <c r="CQ195">
        <v>9.02</v>
      </c>
      <c r="CR195">
        <v>7.99</v>
      </c>
      <c r="CS195">
        <v>26.8</v>
      </c>
      <c r="CT195">
        <v>28.35</v>
      </c>
      <c r="CU195">
        <v>40.46</v>
      </c>
      <c r="CV195">
        <v>24.74</v>
      </c>
      <c r="CW195">
        <v>55.93</v>
      </c>
      <c r="CX195">
        <v>50</v>
      </c>
      <c r="CY195">
        <v>57.47</v>
      </c>
    </row>
    <row r="196" spans="2:103" x14ac:dyDescent="0.25">
      <c r="B196" t="s">
        <v>305</v>
      </c>
      <c r="C196">
        <v>0</v>
      </c>
      <c r="D196" t="s">
        <v>96</v>
      </c>
      <c r="E196">
        <v>51.29</v>
      </c>
      <c r="F196">
        <v>9.2799999999999994</v>
      </c>
      <c r="G196">
        <v>18.04</v>
      </c>
      <c r="H196">
        <v>11.86</v>
      </c>
      <c r="I196">
        <v>14.18</v>
      </c>
      <c r="J196">
        <v>10.82</v>
      </c>
      <c r="K196">
        <v>42.27</v>
      </c>
      <c r="L196">
        <v>27.58</v>
      </c>
      <c r="M196">
        <v>51.29</v>
      </c>
      <c r="N196">
        <v>14.18</v>
      </c>
      <c r="O196">
        <v>17.53</v>
      </c>
      <c r="P196">
        <v>13.14</v>
      </c>
      <c r="Q196">
        <v>15.98</v>
      </c>
      <c r="R196">
        <v>11.08</v>
      </c>
      <c r="S196">
        <v>32.99</v>
      </c>
      <c r="T196">
        <v>29.64</v>
      </c>
      <c r="U196">
        <v>65.459999999999994</v>
      </c>
      <c r="V196">
        <v>11.6</v>
      </c>
      <c r="W196">
        <v>22.68</v>
      </c>
      <c r="X196">
        <v>26.8</v>
      </c>
      <c r="Y196">
        <v>35.31</v>
      </c>
      <c r="Z196">
        <v>35.57</v>
      </c>
      <c r="AA196">
        <v>36.08</v>
      </c>
      <c r="AB196">
        <v>27.58</v>
      </c>
      <c r="AC196">
        <v>49.74</v>
      </c>
      <c r="AD196">
        <v>19.850000000000001</v>
      </c>
      <c r="AE196">
        <v>36.340000000000003</v>
      </c>
      <c r="AF196">
        <v>17.010000000000002</v>
      </c>
      <c r="AG196">
        <v>17.53</v>
      </c>
      <c r="AH196">
        <v>21.39</v>
      </c>
      <c r="AI196">
        <v>24.23</v>
      </c>
      <c r="AJ196">
        <v>58.76</v>
      </c>
      <c r="AK196">
        <v>47.42</v>
      </c>
      <c r="AL196">
        <v>55.67</v>
      </c>
      <c r="AM196">
        <v>71.13</v>
      </c>
      <c r="AN196">
        <v>56.19</v>
      </c>
      <c r="AO196">
        <v>17.27</v>
      </c>
      <c r="AP196">
        <v>21.39</v>
      </c>
      <c r="AQ196">
        <v>10.57</v>
      </c>
      <c r="AR196">
        <v>35.049999999999997</v>
      </c>
      <c r="AS196">
        <v>88.14</v>
      </c>
      <c r="AT196">
        <v>87.89</v>
      </c>
      <c r="AU196">
        <v>69.33</v>
      </c>
      <c r="AV196">
        <v>94.85</v>
      </c>
      <c r="AW196">
        <v>95.1</v>
      </c>
      <c r="AX196">
        <v>68.040000000000006</v>
      </c>
      <c r="AY196">
        <v>66.239999999999995</v>
      </c>
      <c r="AZ196">
        <v>66.239999999999995</v>
      </c>
      <c r="BA196">
        <v>35.049999999999997</v>
      </c>
      <c r="BB196">
        <v>21.39</v>
      </c>
      <c r="BC196">
        <v>23.71</v>
      </c>
      <c r="BD196">
        <v>22.68</v>
      </c>
      <c r="BE196">
        <v>21.91</v>
      </c>
      <c r="BF196">
        <v>20.88</v>
      </c>
      <c r="BG196">
        <v>64.180000000000007</v>
      </c>
      <c r="BH196">
        <v>52.32</v>
      </c>
      <c r="BI196">
        <v>60.57</v>
      </c>
      <c r="BJ196">
        <v>80.930000000000007</v>
      </c>
      <c r="BK196">
        <v>18.559999999999999</v>
      </c>
      <c r="BL196">
        <v>29.64</v>
      </c>
      <c r="BM196">
        <v>21.91</v>
      </c>
      <c r="BN196">
        <v>47.68</v>
      </c>
      <c r="BO196">
        <v>48.97</v>
      </c>
      <c r="BP196">
        <v>63.14</v>
      </c>
      <c r="BQ196">
        <v>66.67</v>
      </c>
      <c r="BR196">
        <v>75.44</v>
      </c>
      <c r="BS196">
        <v>47.42</v>
      </c>
      <c r="BT196">
        <v>37.369999999999997</v>
      </c>
      <c r="BU196">
        <v>20</v>
      </c>
      <c r="BV196">
        <v>60</v>
      </c>
      <c r="BW196">
        <v>50.77</v>
      </c>
      <c r="BX196">
        <v>28.61</v>
      </c>
      <c r="BY196">
        <v>20</v>
      </c>
      <c r="BZ196">
        <v>20</v>
      </c>
      <c r="CA196">
        <v>37.369999999999997</v>
      </c>
      <c r="CB196">
        <v>20</v>
      </c>
      <c r="CC196">
        <v>60</v>
      </c>
      <c r="CD196">
        <v>0</v>
      </c>
      <c r="CE196">
        <v>20</v>
      </c>
      <c r="CF196">
        <v>95.62</v>
      </c>
      <c r="CG196">
        <v>95.88</v>
      </c>
      <c r="CH196">
        <v>86.34</v>
      </c>
      <c r="CI196">
        <v>80</v>
      </c>
      <c r="CJ196">
        <v>89.43</v>
      </c>
      <c r="CK196">
        <v>85.05</v>
      </c>
      <c r="CL196">
        <v>80</v>
      </c>
      <c r="CM196">
        <v>62.37</v>
      </c>
      <c r="CN196">
        <v>80.41</v>
      </c>
      <c r="CO196">
        <v>77.06</v>
      </c>
      <c r="CP196">
        <v>69.069999999999993</v>
      </c>
      <c r="CQ196">
        <v>76.55</v>
      </c>
      <c r="CR196">
        <v>68.56</v>
      </c>
      <c r="CS196">
        <v>78.61</v>
      </c>
      <c r="CT196">
        <v>81.19</v>
      </c>
      <c r="CU196">
        <v>78.61</v>
      </c>
      <c r="CV196">
        <v>80.930000000000007</v>
      </c>
      <c r="CW196">
        <v>72.42</v>
      </c>
      <c r="CX196">
        <v>60</v>
      </c>
      <c r="CY196">
        <v>66.239999999999995</v>
      </c>
    </row>
    <row r="197" spans="2:103" x14ac:dyDescent="0.25">
      <c r="B197" t="s">
        <v>315</v>
      </c>
      <c r="C197">
        <v>1</v>
      </c>
      <c r="D197" t="s">
        <v>96</v>
      </c>
      <c r="E197">
        <v>51.03</v>
      </c>
      <c r="F197">
        <v>71.13</v>
      </c>
      <c r="G197">
        <v>76.55</v>
      </c>
      <c r="H197">
        <v>93.3</v>
      </c>
      <c r="I197">
        <v>73.2</v>
      </c>
      <c r="J197">
        <v>82.22</v>
      </c>
      <c r="K197">
        <v>97.68</v>
      </c>
      <c r="L197">
        <v>53.35</v>
      </c>
      <c r="M197">
        <v>52.58</v>
      </c>
      <c r="N197">
        <v>57.73</v>
      </c>
      <c r="O197">
        <v>46.65</v>
      </c>
      <c r="P197">
        <v>57.47</v>
      </c>
      <c r="Q197">
        <v>51.8</v>
      </c>
      <c r="R197">
        <v>47.94</v>
      </c>
      <c r="S197">
        <v>67.27</v>
      </c>
      <c r="T197">
        <v>42.01</v>
      </c>
      <c r="U197">
        <v>53.35</v>
      </c>
      <c r="V197">
        <v>38.92</v>
      </c>
      <c r="W197">
        <v>72.680000000000007</v>
      </c>
      <c r="X197">
        <v>93.3</v>
      </c>
      <c r="Y197">
        <v>78.09</v>
      </c>
      <c r="Z197">
        <v>83.51</v>
      </c>
      <c r="AA197">
        <v>97.94</v>
      </c>
      <c r="AB197">
        <v>46.39</v>
      </c>
      <c r="AC197">
        <v>59.02</v>
      </c>
      <c r="AD197">
        <v>43.3</v>
      </c>
      <c r="AE197">
        <v>77.58</v>
      </c>
      <c r="AF197">
        <v>83.25</v>
      </c>
      <c r="AG197">
        <v>70.88</v>
      </c>
      <c r="AH197">
        <v>71.13</v>
      </c>
      <c r="AI197">
        <v>98.2</v>
      </c>
      <c r="AJ197">
        <v>67.010000000000005</v>
      </c>
      <c r="AK197">
        <v>78.09</v>
      </c>
      <c r="AL197">
        <v>59.28</v>
      </c>
      <c r="AM197">
        <v>63.4</v>
      </c>
      <c r="AN197">
        <v>63.66</v>
      </c>
      <c r="AO197">
        <v>54.38</v>
      </c>
      <c r="AP197">
        <v>98.2</v>
      </c>
      <c r="AQ197">
        <v>55.41</v>
      </c>
      <c r="AR197">
        <v>14.95</v>
      </c>
      <c r="AS197">
        <v>88.66</v>
      </c>
      <c r="AT197">
        <v>94.33</v>
      </c>
      <c r="AU197">
        <v>59.79</v>
      </c>
      <c r="AV197">
        <v>26.03</v>
      </c>
      <c r="AW197">
        <v>14.69</v>
      </c>
      <c r="AX197">
        <v>85.82</v>
      </c>
      <c r="AY197">
        <v>49.23</v>
      </c>
      <c r="AZ197">
        <v>49.23</v>
      </c>
      <c r="BA197">
        <v>74.23</v>
      </c>
      <c r="BB197">
        <v>78.349999999999994</v>
      </c>
      <c r="BC197">
        <v>81.44</v>
      </c>
      <c r="BD197">
        <v>76.55</v>
      </c>
      <c r="BE197">
        <v>75.77</v>
      </c>
      <c r="BF197">
        <v>75.77</v>
      </c>
      <c r="BG197">
        <v>91.75</v>
      </c>
      <c r="BH197">
        <v>96.65</v>
      </c>
      <c r="BI197">
        <v>91.75</v>
      </c>
      <c r="BJ197">
        <v>64.430000000000007</v>
      </c>
      <c r="BK197">
        <v>64.95</v>
      </c>
      <c r="BL197">
        <v>84.54</v>
      </c>
      <c r="BM197">
        <v>49.74</v>
      </c>
      <c r="BN197">
        <v>32.47</v>
      </c>
      <c r="BO197">
        <v>42.53</v>
      </c>
      <c r="BP197">
        <v>46.39</v>
      </c>
      <c r="BQ197">
        <v>77.19</v>
      </c>
      <c r="BR197">
        <v>31.58</v>
      </c>
      <c r="BS197">
        <v>19.850000000000001</v>
      </c>
      <c r="BT197">
        <v>6.19</v>
      </c>
      <c r="BU197">
        <v>0</v>
      </c>
      <c r="BV197">
        <v>0</v>
      </c>
      <c r="BW197">
        <v>31.7</v>
      </c>
      <c r="BX197">
        <v>61.86</v>
      </c>
      <c r="BY197">
        <v>50</v>
      </c>
      <c r="BZ197">
        <v>50</v>
      </c>
      <c r="CA197">
        <v>6.44</v>
      </c>
      <c r="CB197">
        <v>0</v>
      </c>
      <c r="CC197">
        <v>0</v>
      </c>
      <c r="CD197">
        <v>0</v>
      </c>
      <c r="CE197">
        <v>0</v>
      </c>
      <c r="CF197">
        <v>47.68</v>
      </c>
      <c r="CG197">
        <v>53.87</v>
      </c>
      <c r="CH197">
        <v>29.9</v>
      </c>
      <c r="CI197">
        <v>50</v>
      </c>
      <c r="CJ197">
        <v>50.26</v>
      </c>
      <c r="CK197">
        <v>46.65</v>
      </c>
      <c r="CL197">
        <v>0</v>
      </c>
      <c r="CM197">
        <v>34.54</v>
      </c>
      <c r="CN197">
        <v>86.34</v>
      </c>
      <c r="CO197">
        <v>82.73</v>
      </c>
      <c r="CP197">
        <v>71.650000000000006</v>
      </c>
      <c r="CQ197">
        <v>73.2</v>
      </c>
      <c r="CR197">
        <v>84.79</v>
      </c>
      <c r="CS197">
        <v>85.57</v>
      </c>
      <c r="CT197">
        <v>16.239999999999998</v>
      </c>
      <c r="CU197">
        <v>19.59</v>
      </c>
      <c r="CV197">
        <v>14.18</v>
      </c>
      <c r="CW197">
        <v>43.04</v>
      </c>
      <c r="CX197">
        <v>50</v>
      </c>
      <c r="CY197">
        <v>44.85</v>
      </c>
    </row>
    <row r="198" spans="2:103" x14ac:dyDescent="0.25">
      <c r="B198" t="s">
        <v>346</v>
      </c>
      <c r="C198">
        <v>0</v>
      </c>
      <c r="D198" t="s">
        <v>96</v>
      </c>
      <c r="E198">
        <v>50.77</v>
      </c>
      <c r="F198">
        <v>77.58</v>
      </c>
      <c r="G198">
        <v>78.61</v>
      </c>
      <c r="H198">
        <v>70.62</v>
      </c>
      <c r="I198">
        <v>70.88</v>
      </c>
      <c r="J198">
        <v>77.58</v>
      </c>
      <c r="K198">
        <v>41.24</v>
      </c>
      <c r="L198">
        <v>79.38</v>
      </c>
      <c r="M198">
        <v>56.96</v>
      </c>
      <c r="N198">
        <v>85.82</v>
      </c>
      <c r="O198">
        <v>72.42</v>
      </c>
      <c r="P198">
        <v>47.16</v>
      </c>
      <c r="Q198">
        <v>64.180000000000007</v>
      </c>
      <c r="R198">
        <v>46.91</v>
      </c>
      <c r="S198">
        <v>35.57</v>
      </c>
      <c r="T198">
        <v>89.43</v>
      </c>
      <c r="U198">
        <v>83.51</v>
      </c>
      <c r="V198">
        <v>74.23</v>
      </c>
      <c r="W198">
        <v>59.02</v>
      </c>
      <c r="X198">
        <v>47.94</v>
      </c>
      <c r="Y198">
        <v>42.78</v>
      </c>
      <c r="Z198">
        <v>73.709999999999994</v>
      </c>
      <c r="AA198">
        <v>34.28</v>
      </c>
      <c r="AB198">
        <v>71.650000000000006</v>
      </c>
      <c r="AC198">
        <v>34.28</v>
      </c>
      <c r="AD198">
        <v>96.65</v>
      </c>
      <c r="AE198">
        <v>42.27</v>
      </c>
      <c r="AF198">
        <v>50.77</v>
      </c>
      <c r="AG198">
        <v>54.64</v>
      </c>
      <c r="AH198">
        <v>56.44</v>
      </c>
      <c r="AI198">
        <v>39.43</v>
      </c>
      <c r="AJ198">
        <v>35.82</v>
      </c>
      <c r="AK198">
        <v>51.03</v>
      </c>
      <c r="AL198">
        <v>25.26</v>
      </c>
      <c r="AM198">
        <v>37.11</v>
      </c>
      <c r="AN198">
        <v>11.6</v>
      </c>
      <c r="AO198">
        <v>23.71</v>
      </c>
      <c r="AP198">
        <v>23.45</v>
      </c>
      <c r="AQ198">
        <v>26.03</v>
      </c>
      <c r="AR198">
        <v>41.49</v>
      </c>
      <c r="AS198">
        <v>5.93</v>
      </c>
      <c r="AT198">
        <v>14.69</v>
      </c>
      <c r="AU198">
        <v>11.86</v>
      </c>
      <c r="AV198">
        <v>55.15</v>
      </c>
      <c r="AW198">
        <v>75.52</v>
      </c>
      <c r="AX198">
        <v>13.14</v>
      </c>
      <c r="AY198">
        <v>45.1</v>
      </c>
      <c r="AZ198">
        <v>45.1</v>
      </c>
      <c r="BA198">
        <v>31.44</v>
      </c>
      <c r="BB198">
        <v>52.58</v>
      </c>
      <c r="BC198">
        <v>35.31</v>
      </c>
      <c r="BD198">
        <v>44.33</v>
      </c>
      <c r="BE198">
        <v>55.93</v>
      </c>
      <c r="BF198">
        <v>65.72</v>
      </c>
      <c r="BG198">
        <v>43.56</v>
      </c>
      <c r="BH198">
        <v>37.630000000000003</v>
      </c>
      <c r="BI198">
        <v>44.59</v>
      </c>
      <c r="BJ198">
        <v>63.4</v>
      </c>
      <c r="BK198">
        <v>60.82</v>
      </c>
      <c r="BL198">
        <v>73.2</v>
      </c>
      <c r="BM198">
        <v>7.22</v>
      </c>
      <c r="BN198">
        <v>85.05</v>
      </c>
      <c r="BO198">
        <v>55.15</v>
      </c>
      <c r="BP198">
        <v>12.11</v>
      </c>
      <c r="BQ198">
        <v>14.04</v>
      </c>
      <c r="BR198">
        <v>22.81</v>
      </c>
      <c r="BS198">
        <v>32.99</v>
      </c>
      <c r="BT198">
        <v>14.18</v>
      </c>
      <c r="BU198">
        <v>0</v>
      </c>
      <c r="BV198">
        <v>0</v>
      </c>
      <c r="BW198">
        <v>63.14</v>
      </c>
      <c r="BX198">
        <v>61.86</v>
      </c>
      <c r="BY198">
        <v>50</v>
      </c>
      <c r="BZ198">
        <v>50</v>
      </c>
      <c r="CA198">
        <v>15.98</v>
      </c>
      <c r="CB198">
        <v>0</v>
      </c>
      <c r="CC198">
        <v>0</v>
      </c>
      <c r="CD198">
        <v>50</v>
      </c>
      <c r="CE198">
        <v>50</v>
      </c>
      <c r="CF198">
        <v>73.709999999999994</v>
      </c>
      <c r="CG198">
        <v>82.22</v>
      </c>
      <c r="CH198">
        <v>80.150000000000006</v>
      </c>
      <c r="CI198">
        <v>0</v>
      </c>
      <c r="CJ198">
        <v>82.47</v>
      </c>
      <c r="CK198">
        <v>73.2</v>
      </c>
      <c r="CL198">
        <v>50</v>
      </c>
      <c r="CM198">
        <v>60.05</v>
      </c>
      <c r="CN198">
        <v>76.03</v>
      </c>
      <c r="CO198">
        <v>88.66</v>
      </c>
      <c r="CP198">
        <v>78.61</v>
      </c>
      <c r="CQ198">
        <v>83.51</v>
      </c>
      <c r="CR198">
        <v>81.44</v>
      </c>
      <c r="CS198">
        <v>93.81</v>
      </c>
      <c r="CT198">
        <v>75.260000000000005</v>
      </c>
      <c r="CU198">
        <v>71.91</v>
      </c>
      <c r="CV198">
        <v>74.23</v>
      </c>
      <c r="CW198">
        <v>17.78</v>
      </c>
      <c r="CX198">
        <v>0</v>
      </c>
      <c r="CY198">
        <v>64.430000000000007</v>
      </c>
    </row>
    <row r="199" spans="2:103" x14ac:dyDescent="0.25">
      <c r="B199" t="s">
        <v>275</v>
      </c>
      <c r="C199">
        <v>11</v>
      </c>
      <c r="D199" t="s">
        <v>96</v>
      </c>
      <c r="E199">
        <v>50.52</v>
      </c>
      <c r="F199">
        <v>11.08</v>
      </c>
      <c r="G199">
        <v>15.46</v>
      </c>
      <c r="H199">
        <v>20.36</v>
      </c>
      <c r="I199">
        <v>25.77</v>
      </c>
      <c r="J199">
        <v>30.67</v>
      </c>
      <c r="K199">
        <v>37.369999999999997</v>
      </c>
      <c r="L199">
        <v>16.239999999999998</v>
      </c>
      <c r="M199">
        <v>19.59</v>
      </c>
      <c r="N199">
        <v>28.61</v>
      </c>
      <c r="O199">
        <v>39.18</v>
      </c>
      <c r="P199">
        <v>45.62</v>
      </c>
      <c r="Q199">
        <v>48.45</v>
      </c>
      <c r="R199">
        <v>44.85</v>
      </c>
      <c r="S199">
        <v>51.55</v>
      </c>
      <c r="T199">
        <v>41.49</v>
      </c>
      <c r="U199">
        <v>47.42</v>
      </c>
      <c r="V199">
        <v>44.85</v>
      </c>
      <c r="W199">
        <v>9.5399999999999991</v>
      </c>
      <c r="X199">
        <v>9.5399999999999991</v>
      </c>
      <c r="Y199">
        <v>9.5399999999999991</v>
      </c>
      <c r="Z199">
        <v>11.86</v>
      </c>
      <c r="AA199">
        <v>17.27</v>
      </c>
      <c r="AB199">
        <v>11.86</v>
      </c>
      <c r="AC199">
        <v>11.86</v>
      </c>
      <c r="AD199">
        <v>17.53</v>
      </c>
      <c r="AE199">
        <v>40.72</v>
      </c>
      <c r="AF199">
        <v>30.15</v>
      </c>
      <c r="AG199">
        <v>24.74</v>
      </c>
      <c r="AH199">
        <v>38.92</v>
      </c>
      <c r="AI199">
        <v>36.6</v>
      </c>
      <c r="AJ199">
        <v>54.12</v>
      </c>
      <c r="AK199">
        <v>30.41</v>
      </c>
      <c r="AL199">
        <v>59.79</v>
      </c>
      <c r="AM199">
        <v>68.040000000000006</v>
      </c>
      <c r="AN199">
        <v>7.99</v>
      </c>
      <c r="AO199">
        <v>12.11</v>
      </c>
      <c r="AP199">
        <v>10.050000000000001</v>
      </c>
      <c r="AQ199">
        <v>17.53</v>
      </c>
      <c r="AR199">
        <v>15.46</v>
      </c>
      <c r="AS199">
        <v>6.44</v>
      </c>
      <c r="AT199">
        <v>11.08</v>
      </c>
      <c r="AU199">
        <v>22.16</v>
      </c>
      <c r="AV199">
        <v>30.67</v>
      </c>
      <c r="AW199">
        <v>44.85</v>
      </c>
      <c r="AX199">
        <v>11.08</v>
      </c>
      <c r="AY199">
        <v>85.57</v>
      </c>
      <c r="AZ199">
        <v>85.57</v>
      </c>
      <c r="BA199">
        <v>3.61</v>
      </c>
      <c r="BB199">
        <v>3.61</v>
      </c>
      <c r="BC199">
        <v>4.38</v>
      </c>
      <c r="BD199">
        <v>5.41</v>
      </c>
      <c r="BE199">
        <v>4.38</v>
      </c>
      <c r="BF199">
        <v>5.15</v>
      </c>
      <c r="BG199">
        <v>2.58</v>
      </c>
      <c r="BH199">
        <v>3.35</v>
      </c>
      <c r="BI199">
        <v>12.89</v>
      </c>
      <c r="BJ199">
        <v>8.25</v>
      </c>
      <c r="BK199">
        <v>9.02</v>
      </c>
      <c r="BL199">
        <v>6.96</v>
      </c>
      <c r="BM199">
        <v>9.7899999999999991</v>
      </c>
      <c r="BN199">
        <v>71.650000000000006</v>
      </c>
      <c r="BO199">
        <v>46.13</v>
      </c>
      <c r="BP199">
        <v>25.77</v>
      </c>
      <c r="BQ199">
        <v>22.81</v>
      </c>
      <c r="BR199">
        <v>42.11</v>
      </c>
      <c r="BS199">
        <v>84.54</v>
      </c>
      <c r="BT199">
        <v>84.02</v>
      </c>
      <c r="BU199">
        <v>92.86</v>
      </c>
      <c r="BV199">
        <v>92.86</v>
      </c>
      <c r="BW199">
        <v>12.37</v>
      </c>
      <c r="BX199">
        <v>90.46</v>
      </c>
      <c r="BY199">
        <v>85.71</v>
      </c>
      <c r="BZ199">
        <v>78.569999999999993</v>
      </c>
      <c r="CA199">
        <v>93.56</v>
      </c>
      <c r="CB199">
        <v>85.71</v>
      </c>
      <c r="CC199">
        <v>85.71</v>
      </c>
      <c r="CD199">
        <v>71.430000000000007</v>
      </c>
      <c r="CE199">
        <v>71.430000000000007</v>
      </c>
      <c r="CF199">
        <v>18.04</v>
      </c>
      <c r="CG199">
        <v>19.850000000000001</v>
      </c>
      <c r="CH199">
        <v>15.21</v>
      </c>
      <c r="CI199">
        <v>71.430000000000007</v>
      </c>
      <c r="CJ199">
        <v>73.2</v>
      </c>
      <c r="CK199">
        <v>64.95</v>
      </c>
      <c r="CL199">
        <v>42.86</v>
      </c>
      <c r="CM199">
        <v>83.25</v>
      </c>
      <c r="CN199">
        <v>47.68</v>
      </c>
      <c r="CO199">
        <v>51.03</v>
      </c>
      <c r="CP199">
        <v>68.040000000000006</v>
      </c>
      <c r="CQ199">
        <v>43.04</v>
      </c>
      <c r="CR199">
        <v>64.69</v>
      </c>
      <c r="CS199">
        <v>12.63</v>
      </c>
      <c r="CT199">
        <v>86.86</v>
      </c>
      <c r="CU199">
        <v>92.27</v>
      </c>
      <c r="CV199">
        <v>82.22</v>
      </c>
      <c r="CW199">
        <v>66.239999999999995</v>
      </c>
      <c r="CX199">
        <v>28.57</v>
      </c>
      <c r="CY199">
        <v>91.24</v>
      </c>
    </row>
    <row r="200" spans="2:103" x14ac:dyDescent="0.25">
      <c r="B200" t="s">
        <v>342</v>
      </c>
      <c r="C200">
        <v>0</v>
      </c>
      <c r="D200" t="s">
        <v>96</v>
      </c>
      <c r="E200">
        <v>50.26</v>
      </c>
      <c r="F200">
        <v>14.95</v>
      </c>
      <c r="G200">
        <v>34.28</v>
      </c>
      <c r="H200">
        <v>33.25</v>
      </c>
      <c r="I200">
        <v>31.44</v>
      </c>
      <c r="J200">
        <v>23.71</v>
      </c>
      <c r="K200">
        <v>61.86</v>
      </c>
      <c r="L200">
        <v>36.6</v>
      </c>
      <c r="M200">
        <v>53.87</v>
      </c>
      <c r="N200">
        <v>29.9</v>
      </c>
      <c r="O200">
        <v>14.43</v>
      </c>
      <c r="P200">
        <v>17.27</v>
      </c>
      <c r="Q200">
        <v>4.6399999999999997</v>
      </c>
      <c r="R200">
        <v>5.41</v>
      </c>
      <c r="S200">
        <v>61.34</v>
      </c>
      <c r="T200">
        <v>19.07</v>
      </c>
      <c r="U200">
        <v>44.85</v>
      </c>
      <c r="V200">
        <v>13.4</v>
      </c>
      <c r="W200">
        <v>23.45</v>
      </c>
      <c r="X200">
        <v>30.15</v>
      </c>
      <c r="Y200">
        <v>24.23</v>
      </c>
      <c r="Z200">
        <v>27.58</v>
      </c>
      <c r="AA200">
        <v>63.14</v>
      </c>
      <c r="AB200">
        <v>24.74</v>
      </c>
      <c r="AC200">
        <v>39.43</v>
      </c>
      <c r="AD200">
        <v>25.77</v>
      </c>
      <c r="AE200">
        <v>59.54</v>
      </c>
      <c r="AF200">
        <v>76.8</v>
      </c>
      <c r="AG200">
        <v>73.45</v>
      </c>
      <c r="AH200">
        <v>62.63</v>
      </c>
      <c r="AI200">
        <v>83.76</v>
      </c>
      <c r="AJ200">
        <v>41.49</v>
      </c>
      <c r="AK200">
        <v>69.849999999999994</v>
      </c>
      <c r="AL200">
        <v>30.41</v>
      </c>
      <c r="AM200">
        <v>28.87</v>
      </c>
      <c r="AN200">
        <v>89.95</v>
      </c>
      <c r="AO200">
        <v>82.73</v>
      </c>
      <c r="AP200">
        <v>96.91</v>
      </c>
      <c r="AQ200">
        <v>98.97</v>
      </c>
      <c r="AR200">
        <v>27.84</v>
      </c>
      <c r="AS200">
        <v>86.34</v>
      </c>
      <c r="AT200">
        <v>93.3</v>
      </c>
      <c r="AU200">
        <v>53.35</v>
      </c>
      <c r="AV200">
        <v>55.67</v>
      </c>
      <c r="AW200">
        <v>50</v>
      </c>
      <c r="AX200">
        <v>89.95</v>
      </c>
      <c r="AY200">
        <v>41.75</v>
      </c>
      <c r="AZ200">
        <v>41.75</v>
      </c>
      <c r="BA200">
        <v>82.47</v>
      </c>
      <c r="BB200">
        <v>94.07</v>
      </c>
      <c r="BC200">
        <v>94.59</v>
      </c>
      <c r="BD200">
        <v>90.98</v>
      </c>
      <c r="BE200">
        <v>92.01</v>
      </c>
      <c r="BF200">
        <v>95.88</v>
      </c>
      <c r="BG200">
        <v>83.25</v>
      </c>
      <c r="BH200">
        <v>81.96</v>
      </c>
      <c r="BI200">
        <v>61.34</v>
      </c>
      <c r="BJ200">
        <v>90.21</v>
      </c>
      <c r="BK200">
        <v>97.94</v>
      </c>
      <c r="BL200">
        <v>95.1</v>
      </c>
      <c r="BM200">
        <v>84.54</v>
      </c>
      <c r="BN200">
        <v>65.209999999999994</v>
      </c>
      <c r="BO200">
        <v>80.150000000000006</v>
      </c>
      <c r="BP200">
        <v>40.46</v>
      </c>
      <c r="BQ200">
        <v>56.14</v>
      </c>
      <c r="BR200">
        <v>40.35</v>
      </c>
      <c r="BS200">
        <v>61.86</v>
      </c>
      <c r="BT200">
        <v>93.56</v>
      </c>
      <c r="BU200">
        <v>80</v>
      </c>
      <c r="BV200">
        <v>80</v>
      </c>
      <c r="BW200">
        <v>91.75</v>
      </c>
      <c r="BX200">
        <v>10.57</v>
      </c>
      <c r="BY200">
        <v>0</v>
      </c>
      <c r="BZ200">
        <v>0</v>
      </c>
      <c r="CA200">
        <v>37.369999999999997</v>
      </c>
      <c r="CB200">
        <v>40</v>
      </c>
      <c r="CC200">
        <v>40</v>
      </c>
      <c r="CD200">
        <v>20</v>
      </c>
      <c r="CE200">
        <v>20</v>
      </c>
      <c r="CF200">
        <v>85.31</v>
      </c>
      <c r="CG200">
        <v>86.86</v>
      </c>
      <c r="CH200">
        <v>65.459999999999994</v>
      </c>
      <c r="CI200">
        <v>60</v>
      </c>
      <c r="CJ200">
        <v>25.77</v>
      </c>
      <c r="CK200">
        <v>28.35</v>
      </c>
      <c r="CL200">
        <v>40</v>
      </c>
      <c r="CM200">
        <v>39.18</v>
      </c>
      <c r="CN200">
        <v>27.32</v>
      </c>
      <c r="CO200">
        <v>20.36</v>
      </c>
      <c r="CP200">
        <v>18.559999999999999</v>
      </c>
      <c r="CQ200">
        <v>22.42</v>
      </c>
      <c r="CR200">
        <v>19.59</v>
      </c>
      <c r="CS200">
        <v>49.48</v>
      </c>
      <c r="CT200">
        <v>48.71</v>
      </c>
      <c r="CU200">
        <v>53.35</v>
      </c>
      <c r="CV200">
        <v>45.88</v>
      </c>
      <c r="CW200">
        <v>62.89</v>
      </c>
      <c r="CX200">
        <v>60</v>
      </c>
      <c r="CY200">
        <v>55.93</v>
      </c>
    </row>
    <row r="201" spans="2:103" x14ac:dyDescent="0.25">
      <c r="B201" t="s">
        <v>292</v>
      </c>
      <c r="C201">
        <v>4</v>
      </c>
      <c r="D201" t="s">
        <v>96</v>
      </c>
      <c r="E201">
        <v>50</v>
      </c>
      <c r="F201">
        <v>42.27</v>
      </c>
      <c r="G201">
        <v>4.6399999999999997</v>
      </c>
      <c r="H201">
        <v>11.6</v>
      </c>
      <c r="I201">
        <v>18.04</v>
      </c>
      <c r="J201">
        <v>26.55</v>
      </c>
      <c r="K201">
        <v>20.88</v>
      </c>
      <c r="L201">
        <v>5.41</v>
      </c>
      <c r="M201">
        <v>18.809999999999999</v>
      </c>
      <c r="N201">
        <v>10.57</v>
      </c>
      <c r="O201">
        <v>61.34</v>
      </c>
      <c r="P201">
        <v>61.86</v>
      </c>
      <c r="Q201">
        <v>58.25</v>
      </c>
      <c r="R201">
        <v>64.95</v>
      </c>
      <c r="S201">
        <v>51.8</v>
      </c>
      <c r="T201">
        <v>57.47</v>
      </c>
      <c r="U201">
        <v>41.24</v>
      </c>
      <c r="V201">
        <v>71.13</v>
      </c>
      <c r="W201">
        <v>65.209999999999994</v>
      </c>
      <c r="X201">
        <v>87.89</v>
      </c>
      <c r="Y201">
        <v>65.209999999999994</v>
      </c>
      <c r="Z201">
        <v>78.349999999999994</v>
      </c>
      <c r="AA201">
        <v>94.33</v>
      </c>
      <c r="AB201">
        <v>41.49</v>
      </c>
      <c r="AC201">
        <v>50</v>
      </c>
      <c r="AD201">
        <v>45.88</v>
      </c>
      <c r="AE201">
        <v>74.739999999999995</v>
      </c>
      <c r="AF201">
        <v>79.12</v>
      </c>
      <c r="AG201">
        <v>75.52</v>
      </c>
      <c r="AH201">
        <v>73.45</v>
      </c>
      <c r="AI201">
        <v>80.930000000000007</v>
      </c>
      <c r="AJ201">
        <v>65.209999999999994</v>
      </c>
      <c r="AK201">
        <v>64.95</v>
      </c>
      <c r="AL201">
        <v>74.48</v>
      </c>
      <c r="AM201">
        <v>58.76</v>
      </c>
      <c r="AN201">
        <v>87.37</v>
      </c>
      <c r="AO201">
        <v>81.19</v>
      </c>
      <c r="AP201">
        <v>71.13</v>
      </c>
      <c r="AQ201">
        <v>75.77</v>
      </c>
      <c r="AR201">
        <v>71.39</v>
      </c>
      <c r="AS201">
        <v>57.22</v>
      </c>
      <c r="AT201">
        <v>51.55</v>
      </c>
      <c r="AU201">
        <v>57.47</v>
      </c>
      <c r="AV201">
        <v>81.96</v>
      </c>
      <c r="AW201">
        <v>75.52</v>
      </c>
      <c r="AX201">
        <v>81.44</v>
      </c>
      <c r="AY201">
        <v>42.01</v>
      </c>
      <c r="AZ201">
        <v>42.01</v>
      </c>
      <c r="BA201">
        <v>53.35</v>
      </c>
      <c r="BB201">
        <v>23.45</v>
      </c>
      <c r="BC201">
        <v>31.44</v>
      </c>
      <c r="BD201">
        <v>25</v>
      </c>
      <c r="BE201">
        <v>25.52</v>
      </c>
      <c r="BF201">
        <v>18.04</v>
      </c>
      <c r="BG201">
        <v>51.03</v>
      </c>
      <c r="BH201">
        <v>75.77</v>
      </c>
      <c r="BI201">
        <v>28.09</v>
      </c>
      <c r="BJ201">
        <v>18.04</v>
      </c>
      <c r="BK201">
        <v>37.369999999999997</v>
      </c>
      <c r="BL201">
        <v>22.68</v>
      </c>
      <c r="BM201">
        <v>73.2</v>
      </c>
      <c r="BN201">
        <v>10.31</v>
      </c>
      <c r="BO201">
        <v>87.89</v>
      </c>
      <c r="BP201">
        <v>88.92</v>
      </c>
      <c r="BQ201">
        <v>82.46</v>
      </c>
      <c r="BR201">
        <v>82.46</v>
      </c>
      <c r="BS201">
        <v>21.39</v>
      </c>
      <c r="BT201">
        <v>10.57</v>
      </c>
      <c r="BU201">
        <v>0</v>
      </c>
      <c r="BV201">
        <v>0</v>
      </c>
      <c r="BW201">
        <v>55.41</v>
      </c>
      <c r="BX201">
        <v>55.15</v>
      </c>
      <c r="BY201">
        <v>66.67</v>
      </c>
      <c r="BZ201">
        <v>33.33</v>
      </c>
      <c r="CA201">
        <v>24.23</v>
      </c>
      <c r="CB201">
        <v>33.33</v>
      </c>
      <c r="CC201">
        <v>33.33</v>
      </c>
      <c r="CD201">
        <v>0</v>
      </c>
      <c r="CE201">
        <v>0</v>
      </c>
      <c r="CF201">
        <v>45.62</v>
      </c>
      <c r="CG201">
        <v>59.54</v>
      </c>
      <c r="CH201">
        <v>49.74</v>
      </c>
      <c r="CI201">
        <v>0</v>
      </c>
      <c r="CJ201">
        <v>63.92</v>
      </c>
      <c r="CK201">
        <v>53.61</v>
      </c>
      <c r="CL201">
        <v>0</v>
      </c>
      <c r="CM201">
        <v>75.52</v>
      </c>
      <c r="CN201">
        <v>61.34</v>
      </c>
      <c r="CO201">
        <v>64.95</v>
      </c>
      <c r="CP201">
        <v>54.9</v>
      </c>
      <c r="CQ201">
        <v>62.89</v>
      </c>
      <c r="CR201">
        <v>55.15</v>
      </c>
      <c r="CS201">
        <v>75.52</v>
      </c>
      <c r="CT201">
        <v>80.41</v>
      </c>
      <c r="CU201">
        <v>79.900000000000006</v>
      </c>
      <c r="CV201">
        <v>78.61</v>
      </c>
      <c r="CW201">
        <v>8.25</v>
      </c>
      <c r="CX201">
        <v>0</v>
      </c>
      <c r="CY201">
        <v>44.85</v>
      </c>
    </row>
    <row r="202" spans="2:103" x14ac:dyDescent="0.25">
      <c r="B202" t="s">
        <v>312</v>
      </c>
      <c r="C202">
        <v>0</v>
      </c>
      <c r="D202" t="s">
        <v>96</v>
      </c>
      <c r="E202">
        <v>49.74</v>
      </c>
      <c r="F202">
        <v>13.66</v>
      </c>
      <c r="G202">
        <v>17.27</v>
      </c>
      <c r="H202">
        <v>27.06</v>
      </c>
      <c r="I202">
        <v>7.22</v>
      </c>
      <c r="J202">
        <v>23.2</v>
      </c>
      <c r="K202">
        <v>77.84</v>
      </c>
      <c r="L202">
        <v>12.11</v>
      </c>
      <c r="M202">
        <v>11.08</v>
      </c>
      <c r="N202">
        <v>33.25</v>
      </c>
      <c r="O202">
        <v>1.03</v>
      </c>
      <c r="P202">
        <v>3.61</v>
      </c>
      <c r="Q202">
        <v>3.35</v>
      </c>
      <c r="R202">
        <v>12.11</v>
      </c>
      <c r="S202">
        <v>13.14</v>
      </c>
      <c r="T202">
        <v>7.99</v>
      </c>
      <c r="U202">
        <v>14.18</v>
      </c>
      <c r="V202">
        <v>18.3</v>
      </c>
      <c r="W202">
        <v>50.52</v>
      </c>
      <c r="X202">
        <v>68.56</v>
      </c>
      <c r="Y202">
        <v>13.66</v>
      </c>
      <c r="Z202">
        <v>92.27</v>
      </c>
      <c r="AA202">
        <v>88.4</v>
      </c>
      <c r="AB202">
        <v>33.51</v>
      </c>
      <c r="AC202">
        <v>21.39</v>
      </c>
      <c r="AD202">
        <v>66.239999999999995</v>
      </c>
      <c r="AE202">
        <v>19.329999999999998</v>
      </c>
      <c r="AF202">
        <v>14.69</v>
      </c>
      <c r="AG202">
        <v>18.809999999999999</v>
      </c>
      <c r="AH202">
        <v>26.55</v>
      </c>
      <c r="AI202">
        <v>11.08</v>
      </c>
      <c r="AJ202">
        <v>28.87</v>
      </c>
      <c r="AK202">
        <v>17.27</v>
      </c>
      <c r="AL202">
        <v>33.76</v>
      </c>
      <c r="AM202">
        <v>41.24</v>
      </c>
      <c r="AN202">
        <v>32.99</v>
      </c>
      <c r="AO202">
        <v>9.7899999999999991</v>
      </c>
      <c r="AP202">
        <v>5.41</v>
      </c>
      <c r="AQ202">
        <v>15.98</v>
      </c>
      <c r="AR202">
        <v>15.21</v>
      </c>
      <c r="AS202">
        <v>97.68</v>
      </c>
      <c r="AT202">
        <v>95.36</v>
      </c>
      <c r="AU202">
        <v>99.48</v>
      </c>
      <c r="AV202">
        <v>38.4</v>
      </c>
      <c r="AW202">
        <v>34.020000000000003</v>
      </c>
      <c r="AX202">
        <v>61.6</v>
      </c>
      <c r="AY202">
        <v>53.35</v>
      </c>
      <c r="AZ202">
        <v>53.35</v>
      </c>
      <c r="BA202">
        <v>16.75</v>
      </c>
      <c r="BB202">
        <v>3.35</v>
      </c>
      <c r="BC202">
        <v>4.6399999999999997</v>
      </c>
      <c r="BD202">
        <v>4.12</v>
      </c>
      <c r="BE202">
        <v>3.61</v>
      </c>
      <c r="BF202">
        <v>3.35</v>
      </c>
      <c r="BG202">
        <v>32.47</v>
      </c>
      <c r="BH202">
        <v>21.65</v>
      </c>
      <c r="BI202">
        <v>52.06</v>
      </c>
      <c r="BJ202">
        <v>52.84</v>
      </c>
      <c r="BK202">
        <v>4.38</v>
      </c>
      <c r="BL202">
        <v>9.5399999999999991</v>
      </c>
      <c r="BM202">
        <v>5.41</v>
      </c>
      <c r="BN202">
        <v>51.03</v>
      </c>
      <c r="BO202">
        <v>58.76</v>
      </c>
      <c r="BP202">
        <v>51.03</v>
      </c>
      <c r="BQ202">
        <v>43.86</v>
      </c>
      <c r="BR202">
        <v>57.89</v>
      </c>
      <c r="BS202">
        <v>72.16</v>
      </c>
      <c r="BT202">
        <v>48.97</v>
      </c>
      <c r="BU202">
        <v>60</v>
      </c>
      <c r="BV202">
        <v>40</v>
      </c>
      <c r="BW202">
        <v>28.09</v>
      </c>
      <c r="BX202">
        <v>61.86</v>
      </c>
      <c r="BY202">
        <v>40</v>
      </c>
      <c r="BZ202">
        <v>60</v>
      </c>
      <c r="CA202">
        <v>71.650000000000006</v>
      </c>
      <c r="CB202">
        <v>60</v>
      </c>
      <c r="CC202">
        <v>60</v>
      </c>
      <c r="CD202">
        <v>60</v>
      </c>
      <c r="CE202">
        <v>60</v>
      </c>
      <c r="CF202">
        <v>69.33</v>
      </c>
      <c r="CG202">
        <v>64.95</v>
      </c>
      <c r="CH202">
        <v>71.39</v>
      </c>
      <c r="CI202">
        <v>40</v>
      </c>
      <c r="CJ202">
        <v>78.09</v>
      </c>
      <c r="CK202">
        <v>89.43</v>
      </c>
      <c r="CL202">
        <v>80</v>
      </c>
      <c r="CM202">
        <v>57.22</v>
      </c>
      <c r="CN202">
        <v>96.91</v>
      </c>
      <c r="CO202">
        <v>95.1</v>
      </c>
      <c r="CP202">
        <v>98.2</v>
      </c>
      <c r="CQ202">
        <v>93.04</v>
      </c>
      <c r="CR202">
        <v>97.94</v>
      </c>
      <c r="CS202">
        <v>72.16</v>
      </c>
      <c r="CT202">
        <v>3.61</v>
      </c>
      <c r="CU202">
        <v>3.61</v>
      </c>
      <c r="CV202">
        <v>4.38</v>
      </c>
      <c r="CW202">
        <v>81.44</v>
      </c>
      <c r="CX202">
        <v>40</v>
      </c>
      <c r="CY202">
        <v>96.39</v>
      </c>
    </row>
    <row r="203" spans="2:103" x14ac:dyDescent="0.25">
      <c r="B203" t="s">
        <v>284</v>
      </c>
      <c r="C203">
        <v>0</v>
      </c>
      <c r="D203" t="s">
        <v>96</v>
      </c>
      <c r="E203">
        <v>49.48</v>
      </c>
      <c r="F203">
        <v>28.87</v>
      </c>
      <c r="G203">
        <v>44.85</v>
      </c>
      <c r="H203">
        <v>40.98</v>
      </c>
      <c r="I203">
        <v>47.68</v>
      </c>
      <c r="J203">
        <v>28.87</v>
      </c>
      <c r="K203">
        <v>59.54</v>
      </c>
      <c r="L203">
        <v>53.09</v>
      </c>
      <c r="M203">
        <v>76.8</v>
      </c>
      <c r="N203">
        <v>33.51</v>
      </c>
      <c r="O203">
        <v>18.04</v>
      </c>
      <c r="P203">
        <v>23.97</v>
      </c>
      <c r="Q203">
        <v>22.42</v>
      </c>
      <c r="R203">
        <v>34.79</v>
      </c>
      <c r="S203">
        <v>30.41</v>
      </c>
      <c r="T203">
        <v>19.59</v>
      </c>
      <c r="U203">
        <v>9.02</v>
      </c>
      <c r="V203">
        <v>49.48</v>
      </c>
      <c r="W203">
        <v>42.27</v>
      </c>
      <c r="X203">
        <v>55.15</v>
      </c>
      <c r="Y203">
        <v>52.32</v>
      </c>
      <c r="Z203">
        <v>55.67</v>
      </c>
      <c r="AA203">
        <v>55.93</v>
      </c>
      <c r="AB203">
        <v>36.86</v>
      </c>
      <c r="AC203">
        <v>38.4</v>
      </c>
      <c r="AD203">
        <v>52.84</v>
      </c>
      <c r="AE203">
        <v>60.31</v>
      </c>
      <c r="AF203">
        <v>52.84</v>
      </c>
      <c r="AG203">
        <v>59.28</v>
      </c>
      <c r="AH203">
        <v>49.74</v>
      </c>
      <c r="AI203">
        <v>45.1</v>
      </c>
      <c r="AJ203">
        <v>66.489999999999995</v>
      </c>
      <c r="AK203">
        <v>60.05</v>
      </c>
      <c r="AL203">
        <v>70.62</v>
      </c>
      <c r="AM203">
        <v>69.59</v>
      </c>
      <c r="AN203">
        <v>52.32</v>
      </c>
      <c r="AO203">
        <v>54.12</v>
      </c>
      <c r="AP203">
        <v>56.96</v>
      </c>
      <c r="AQ203">
        <v>59.28</v>
      </c>
      <c r="AR203">
        <v>51.8</v>
      </c>
      <c r="AS203">
        <v>37.369999999999997</v>
      </c>
      <c r="AT203">
        <v>31.44</v>
      </c>
      <c r="AU203">
        <v>56.7</v>
      </c>
      <c r="AV203">
        <v>28.09</v>
      </c>
      <c r="AW203">
        <v>27.84</v>
      </c>
      <c r="AX203">
        <v>52.32</v>
      </c>
      <c r="AY203">
        <v>91.24</v>
      </c>
      <c r="AZ203">
        <v>91.24</v>
      </c>
      <c r="BA203">
        <v>45.36</v>
      </c>
      <c r="BB203">
        <v>34.020000000000003</v>
      </c>
      <c r="BC203">
        <v>35.049999999999997</v>
      </c>
      <c r="BD203">
        <v>40.98</v>
      </c>
      <c r="BE203">
        <v>33.76</v>
      </c>
      <c r="BF203">
        <v>33.76</v>
      </c>
      <c r="BG203">
        <v>18.04</v>
      </c>
      <c r="BH203">
        <v>20.36</v>
      </c>
      <c r="BI203">
        <v>20.88</v>
      </c>
      <c r="BJ203">
        <v>36.08</v>
      </c>
      <c r="BK203">
        <v>16.239999999999998</v>
      </c>
      <c r="BL203">
        <v>50.77</v>
      </c>
      <c r="BM203">
        <v>25.52</v>
      </c>
      <c r="BN203">
        <v>38.14</v>
      </c>
      <c r="BO203">
        <v>8.76</v>
      </c>
      <c r="BP203">
        <v>88.92</v>
      </c>
      <c r="BQ203">
        <v>82.46</v>
      </c>
      <c r="BR203">
        <v>82.46</v>
      </c>
      <c r="BS203">
        <v>28.61</v>
      </c>
      <c r="BT203">
        <v>47.16</v>
      </c>
      <c r="BU203">
        <v>33.33</v>
      </c>
      <c r="BV203">
        <v>33.33</v>
      </c>
      <c r="BW203">
        <v>83.76</v>
      </c>
      <c r="BX203">
        <v>10.57</v>
      </c>
      <c r="BY203">
        <v>0</v>
      </c>
      <c r="BZ203">
        <v>0</v>
      </c>
      <c r="CA203">
        <v>10.31</v>
      </c>
      <c r="CB203">
        <v>0</v>
      </c>
      <c r="CC203">
        <v>0</v>
      </c>
      <c r="CD203">
        <v>33.33</v>
      </c>
      <c r="CE203">
        <v>33.33</v>
      </c>
      <c r="CF203">
        <v>84.02</v>
      </c>
      <c r="CG203">
        <v>86.08</v>
      </c>
      <c r="CH203">
        <v>79.64</v>
      </c>
      <c r="CI203">
        <v>33.33</v>
      </c>
      <c r="CJ203">
        <v>85.57</v>
      </c>
      <c r="CK203">
        <v>87.63</v>
      </c>
      <c r="CL203">
        <v>66.67</v>
      </c>
      <c r="CM203">
        <v>81.96</v>
      </c>
      <c r="CN203">
        <v>79.900000000000006</v>
      </c>
      <c r="CO203">
        <v>65.459999999999994</v>
      </c>
      <c r="CP203">
        <v>50.26</v>
      </c>
      <c r="CQ203">
        <v>68.040000000000006</v>
      </c>
      <c r="CR203">
        <v>49.23</v>
      </c>
      <c r="CS203">
        <v>89.43</v>
      </c>
      <c r="CT203">
        <v>87.37</v>
      </c>
      <c r="CU203">
        <v>78.87</v>
      </c>
      <c r="CV203">
        <v>91.75</v>
      </c>
      <c r="CW203">
        <v>60.05</v>
      </c>
      <c r="CX203">
        <v>66.67</v>
      </c>
      <c r="CY203">
        <v>45.36</v>
      </c>
    </row>
    <row r="204" spans="2:103" x14ac:dyDescent="0.25">
      <c r="B204" t="s">
        <v>313</v>
      </c>
      <c r="C204">
        <v>2</v>
      </c>
      <c r="D204" t="s">
        <v>96</v>
      </c>
      <c r="E204">
        <v>49.23</v>
      </c>
      <c r="F204">
        <v>77.319999999999993</v>
      </c>
      <c r="G204">
        <v>59.28</v>
      </c>
      <c r="H204">
        <v>76.8</v>
      </c>
      <c r="I204">
        <v>44.85</v>
      </c>
      <c r="J204">
        <v>72.42</v>
      </c>
      <c r="K204">
        <v>82.99</v>
      </c>
      <c r="L204">
        <v>46.65</v>
      </c>
      <c r="M204">
        <v>34.79</v>
      </c>
      <c r="N204">
        <v>63.4</v>
      </c>
      <c r="O204">
        <v>76.290000000000006</v>
      </c>
      <c r="P204">
        <v>87.37</v>
      </c>
      <c r="Q204">
        <v>74.48</v>
      </c>
      <c r="R204">
        <v>85.57</v>
      </c>
      <c r="S204">
        <v>84.79</v>
      </c>
      <c r="T204">
        <v>55.41</v>
      </c>
      <c r="U204">
        <v>38.4</v>
      </c>
      <c r="V204">
        <v>70.36</v>
      </c>
      <c r="W204">
        <v>74.23</v>
      </c>
      <c r="X204">
        <v>86.6</v>
      </c>
      <c r="Y204">
        <v>72.16</v>
      </c>
      <c r="Z204">
        <v>78.09</v>
      </c>
      <c r="AA204">
        <v>85.31</v>
      </c>
      <c r="AB204">
        <v>55.41</v>
      </c>
      <c r="AC204">
        <v>55.93</v>
      </c>
      <c r="AD204">
        <v>55.67</v>
      </c>
      <c r="AE204">
        <v>39.43</v>
      </c>
      <c r="AF204">
        <v>32.729999999999997</v>
      </c>
      <c r="AG204">
        <v>27.58</v>
      </c>
      <c r="AH204">
        <v>17.27</v>
      </c>
      <c r="AI204">
        <v>59.54</v>
      </c>
      <c r="AJ204">
        <v>50</v>
      </c>
      <c r="AK204">
        <v>50.77</v>
      </c>
      <c r="AL204">
        <v>39.18</v>
      </c>
      <c r="AM204">
        <v>57.22</v>
      </c>
      <c r="AN204">
        <v>9.2799999999999994</v>
      </c>
      <c r="AO204">
        <v>11.6</v>
      </c>
      <c r="AP204">
        <v>18.559999999999999</v>
      </c>
      <c r="AQ204">
        <v>14.69</v>
      </c>
      <c r="AR204">
        <v>8.25</v>
      </c>
      <c r="AS204">
        <v>59.28</v>
      </c>
      <c r="AT204">
        <v>56.7</v>
      </c>
      <c r="AU204">
        <v>51.55</v>
      </c>
      <c r="AV204">
        <v>3.35</v>
      </c>
      <c r="AW204">
        <v>2.3199999999999998</v>
      </c>
      <c r="AX204">
        <v>31.19</v>
      </c>
      <c r="AY204">
        <v>31.44</v>
      </c>
      <c r="AZ204">
        <v>31.44</v>
      </c>
      <c r="BA204">
        <v>67.53</v>
      </c>
      <c r="BB204">
        <v>58.25</v>
      </c>
      <c r="BC204">
        <v>53.09</v>
      </c>
      <c r="BD204">
        <v>55.41</v>
      </c>
      <c r="BE204">
        <v>54.9</v>
      </c>
      <c r="BF204">
        <v>66.239999999999995</v>
      </c>
      <c r="BG204">
        <v>56.19</v>
      </c>
      <c r="BH204">
        <v>51.8</v>
      </c>
      <c r="BI204">
        <v>61.08</v>
      </c>
      <c r="BJ204">
        <v>47.68</v>
      </c>
      <c r="BK204">
        <v>58.76</v>
      </c>
      <c r="BL204">
        <v>57.99</v>
      </c>
      <c r="BM204">
        <v>40.21</v>
      </c>
      <c r="BN204">
        <v>69.59</v>
      </c>
      <c r="BO204">
        <v>47.94</v>
      </c>
      <c r="BP204">
        <v>70.88</v>
      </c>
      <c r="BQ204">
        <v>80.7</v>
      </c>
      <c r="BR204">
        <v>73.680000000000007</v>
      </c>
      <c r="BS204">
        <v>79.12</v>
      </c>
      <c r="BT204">
        <v>97.16</v>
      </c>
      <c r="BU204">
        <v>94.12</v>
      </c>
      <c r="BV204">
        <v>94.12</v>
      </c>
      <c r="BW204">
        <v>69.33</v>
      </c>
      <c r="BX204">
        <v>63.14</v>
      </c>
      <c r="BY204">
        <v>52.94</v>
      </c>
      <c r="BZ204">
        <v>52.94</v>
      </c>
      <c r="CA204">
        <v>84.28</v>
      </c>
      <c r="CB204">
        <v>70.59</v>
      </c>
      <c r="CC204">
        <v>76.47</v>
      </c>
      <c r="CD204">
        <v>52.94</v>
      </c>
      <c r="CE204">
        <v>64.709999999999994</v>
      </c>
      <c r="CF204">
        <v>29.38</v>
      </c>
      <c r="CG204">
        <v>19.850000000000001</v>
      </c>
      <c r="CH204">
        <v>15.21</v>
      </c>
      <c r="CI204">
        <v>94.12</v>
      </c>
      <c r="CJ204">
        <v>11.86</v>
      </c>
      <c r="CK204">
        <v>13.66</v>
      </c>
      <c r="CL204">
        <v>35.29</v>
      </c>
      <c r="CM204">
        <v>15.46</v>
      </c>
      <c r="CN204">
        <v>17.010000000000002</v>
      </c>
      <c r="CO204">
        <v>9.5399999999999991</v>
      </c>
      <c r="CP204">
        <v>9.7899999999999991</v>
      </c>
      <c r="CQ204">
        <v>13.66</v>
      </c>
      <c r="CR204">
        <v>7.73</v>
      </c>
      <c r="CS204">
        <v>31.19</v>
      </c>
      <c r="CT204">
        <v>31.19</v>
      </c>
      <c r="CU204">
        <v>42.53</v>
      </c>
      <c r="CV204">
        <v>27.06</v>
      </c>
      <c r="CW204">
        <v>39.18</v>
      </c>
      <c r="CX204">
        <v>23.53</v>
      </c>
      <c r="CY204">
        <v>69.33</v>
      </c>
    </row>
    <row r="205" spans="2:103" x14ac:dyDescent="0.25">
      <c r="B205" t="s">
        <v>306</v>
      </c>
      <c r="C205">
        <v>0</v>
      </c>
      <c r="D205" t="s">
        <v>96</v>
      </c>
      <c r="E205">
        <v>48.97</v>
      </c>
      <c r="F205">
        <v>62.63</v>
      </c>
      <c r="G205">
        <v>39.69</v>
      </c>
      <c r="H205">
        <v>50</v>
      </c>
      <c r="I205">
        <v>26.55</v>
      </c>
      <c r="J205">
        <v>25.77</v>
      </c>
      <c r="K205">
        <v>99.23</v>
      </c>
      <c r="L205">
        <v>30.41</v>
      </c>
      <c r="M205">
        <v>30.67</v>
      </c>
      <c r="N205">
        <v>40.72</v>
      </c>
      <c r="O205">
        <v>91.75</v>
      </c>
      <c r="P205">
        <v>93.81</v>
      </c>
      <c r="Q205">
        <v>88.4</v>
      </c>
      <c r="R205">
        <v>87.89</v>
      </c>
      <c r="S205">
        <v>92.01</v>
      </c>
      <c r="T205">
        <v>73.45</v>
      </c>
      <c r="U205">
        <v>69.849999999999994</v>
      </c>
      <c r="V205">
        <v>55.15</v>
      </c>
      <c r="W205">
        <v>43.56</v>
      </c>
      <c r="X205">
        <v>59.79</v>
      </c>
      <c r="Y205">
        <v>37.89</v>
      </c>
      <c r="Z205">
        <v>38.4</v>
      </c>
      <c r="AA205">
        <v>99.74</v>
      </c>
      <c r="AB205">
        <v>32.99</v>
      </c>
      <c r="AC205">
        <v>48.45</v>
      </c>
      <c r="AD205">
        <v>38.659999999999997</v>
      </c>
      <c r="AE205">
        <v>56.7</v>
      </c>
      <c r="AF205">
        <v>51.55</v>
      </c>
      <c r="AG205">
        <v>75.77</v>
      </c>
      <c r="AH205">
        <v>45.36</v>
      </c>
      <c r="AI205">
        <v>31.7</v>
      </c>
      <c r="AJ205">
        <v>61.34</v>
      </c>
      <c r="AK205">
        <v>94.33</v>
      </c>
      <c r="AL205">
        <v>44.33</v>
      </c>
      <c r="AM205">
        <v>45.36</v>
      </c>
      <c r="AN205">
        <v>16.489999999999998</v>
      </c>
      <c r="AO205">
        <v>5.93</v>
      </c>
      <c r="AP205">
        <v>11.08</v>
      </c>
      <c r="AQ205">
        <v>8.25</v>
      </c>
      <c r="AR205">
        <v>7.22</v>
      </c>
      <c r="AS205">
        <v>32.47</v>
      </c>
      <c r="AT205">
        <v>7.73</v>
      </c>
      <c r="AU205">
        <v>96.13</v>
      </c>
      <c r="AV205">
        <v>57.22</v>
      </c>
      <c r="AW205">
        <v>48.2</v>
      </c>
      <c r="AX205">
        <v>99.48</v>
      </c>
      <c r="AY205">
        <v>85.31</v>
      </c>
      <c r="AZ205">
        <v>85.31</v>
      </c>
      <c r="BA205">
        <v>89.18</v>
      </c>
      <c r="BB205">
        <v>91.49</v>
      </c>
      <c r="BC205">
        <v>92.78</v>
      </c>
      <c r="BD205">
        <v>91.49</v>
      </c>
      <c r="BE205">
        <v>89.95</v>
      </c>
      <c r="BF205">
        <v>90.46</v>
      </c>
      <c r="BG205">
        <v>93.81</v>
      </c>
      <c r="BH205">
        <v>91.24</v>
      </c>
      <c r="BI205">
        <v>92.27</v>
      </c>
      <c r="BJ205">
        <v>87.89</v>
      </c>
      <c r="BK205">
        <v>86.08</v>
      </c>
      <c r="BL205">
        <v>90.72</v>
      </c>
      <c r="BM205">
        <v>88.92</v>
      </c>
      <c r="BN205">
        <v>28.61</v>
      </c>
      <c r="BO205">
        <v>33.51</v>
      </c>
      <c r="BP205">
        <v>64.430000000000007</v>
      </c>
      <c r="BQ205">
        <v>87.72</v>
      </c>
      <c r="BR205">
        <v>64.91</v>
      </c>
      <c r="BS205">
        <v>60.57</v>
      </c>
      <c r="BT205">
        <v>35.57</v>
      </c>
      <c r="BU205">
        <v>40</v>
      </c>
      <c r="BV205">
        <v>20</v>
      </c>
      <c r="BW205">
        <v>41.75</v>
      </c>
      <c r="BX205">
        <v>69.849999999999994</v>
      </c>
      <c r="BY205">
        <v>60</v>
      </c>
      <c r="BZ205">
        <v>60</v>
      </c>
      <c r="CA205">
        <v>47.42</v>
      </c>
      <c r="CB205">
        <v>40</v>
      </c>
      <c r="CC205">
        <v>40</v>
      </c>
      <c r="CD205">
        <v>40</v>
      </c>
      <c r="CE205">
        <v>40</v>
      </c>
      <c r="CF205">
        <v>72.42</v>
      </c>
      <c r="CG205">
        <v>68.56</v>
      </c>
      <c r="CH205">
        <v>59.54</v>
      </c>
      <c r="CI205">
        <v>60</v>
      </c>
      <c r="CJ205">
        <v>23.97</v>
      </c>
      <c r="CK205">
        <v>13.4</v>
      </c>
      <c r="CL205">
        <v>40</v>
      </c>
      <c r="CM205">
        <v>10.31</v>
      </c>
      <c r="CN205">
        <v>18.04</v>
      </c>
      <c r="CO205">
        <v>49.48</v>
      </c>
      <c r="CP205">
        <v>42.27</v>
      </c>
      <c r="CQ205">
        <v>56.44</v>
      </c>
      <c r="CR205">
        <v>52.06</v>
      </c>
      <c r="CS205">
        <v>58.51</v>
      </c>
      <c r="CT205">
        <v>27.58</v>
      </c>
      <c r="CU205">
        <v>38.4</v>
      </c>
      <c r="CV205">
        <v>23.45</v>
      </c>
      <c r="CW205">
        <v>43.81</v>
      </c>
      <c r="CX205">
        <v>40</v>
      </c>
      <c r="CY205">
        <v>55.41</v>
      </c>
    </row>
    <row r="206" spans="2:103" x14ac:dyDescent="0.25">
      <c r="B206" t="s">
        <v>260</v>
      </c>
      <c r="C206">
        <v>0</v>
      </c>
      <c r="D206" t="s">
        <v>96</v>
      </c>
      <c r="E206">
        <v>48.71</v>
      </c>
      <c r="F206">
        <v>35.82</v>
      </c>
      <c r="G206">
        <v>33.25</v>
      </c>
      <c r="H206">
        <v>47.94</v>
      </c>
      <c r="I206">
        <v>27.84</v>
      </c>
      <c r="J206">
        <v>39.43</v>
      </c>
      <c r="K206">
        <v>81.44</v>
      </c>
      <c r="L206">
        <v>17.78</v>
      </c>
      <c r="M206">
        <v>7.22</v>
      </c>
      <c r="N206">
        <v>42.53</v>
      </c>
      <c r="O206">
        <v>35.049999999999997</v>
      </c>
      <c r="P206">
        <v>57.73</v>
      </c>
      <c r="Q206">
        <v>35.57</v>
      </c>
      <c r="R206">
        <v>51.29</v>
      </c>
      <c r="S206">
        <v>80.930000000000007</v>
      </c>
      <c r="T206">
        <v>21.91</v>
      </c>
      <c r="U206">
        <v>27.32</v>
      </c>
      <c r="V206">
        <v>34.54</v>
      </c>
      <c r="W206">
        <v>50.26</v>
      </c>
      <c r="X206">
        <v>65.98</v>
      </c>
      <c r="Y206">
        <v>39.69</v>
      </c>
      <c r="Z206">
        <v>73.45</v>
      </c>
      <c r="AA206">
        <v>75.260000000000005</v>
      </c>
      <c r="AB206">
        <v>35.57</v>
      </c>
      <c r="AC206">
        <v>32.729999999999997</v>
      </c>
      <c r="AD206">
        <v>57.73</v>
      </c>
      <c r="AE206">
        <v>36.08</v>
      </c>
      <c r="AF206">
        <v>48.97</v>
      </c>
      <c r="AG206">
        <v>62.11</v>
      </c>
      <c r="AH206">
        <v>30.67</v>
      </c>
      <c r="AI206">
        <v>55.15</v>
      </c>
      <c r="AJ206">
        <v>26.8</v>
      </c>
      <c r="AK206">
        <v>45.88</v>
      </c>
      <c r="AL206">
        <v>25.52</v>
      </c>
      <c r="AM206">
        <v>15.46</v>
      </c>
      <c r="AN206">
        <v>24.74</v>
      </c>
      <c r="AO206">
        <v>17.78</v>
      </c>
      <c r="AP206">
        <v>28.87</v>
      </c>
      <c r="AQ206">
        <v>13.4</v>
      </c>
      <c r="AR206">
        <v>25</v>
      </c>
      <c r="AS206">
        <v>89.95</v>
      </c>
      <c r="AT206">
        <v>88.66</v>
      </c>
      <c r="AU206">
        <v>72.680000000000007</v>
      </c>
      <c r="AV206">
        <v>6.19</v>
      </c>
      <c r="AW206">
        <v>5.67</v>
      </c>
      <c r="AX206">
        <v>39.18</v>
      </c>
      <c r="AY206">
        <v>36.6</v>
      </c>
      <c r="AZ206">
        <v>36.6</v>
      </c>
      <c r="BA206">
        <v>88.66</v>
      </c>
      <c r="BB206">
        <v>73.45</v>
      </c>
      <c r="BC206">
        <v>76.03</v>
      </c>
      <c r="BD206">
        <v>65.72</v>
      </c>
      <c r="BE206">
        <v>73.2</v>
      </c>
      <c r="BF206">
        <v>73.45</v>
      </c>
      <c r="BG206">
        <v>97.42</v>
      </c>
      <c r="BH206">
        <v>93.04</v>
      </c>
      <c r="BI206">
        <v>94.85</v>
      </c>
      <c r="BJ206">
        <v>96.13</v>
      </c>
      <c r="BK206">
        <v>41.49</v>
      </c>
      <c r="BL206">
        <v>88.92</v>
      </c>
      <c r="BM206">
        <v>19.329999999999998</v>
      </c>
      <c r="BN206">
        <v>45.62</v>
      </c>
      <c r="BO206">
        <v>12.89</v>
      </c>
      <c r="BP206">
        <v>98.45</v>
      </c>
      <c r="BQ206">
        <v>96.49</v>
      </c>
      <c r="BR206">
        <v>96.49</v>
      </c>
      <c r="BS206">
        <v>89.95</v>
      </c>
      <c r="BT206">
        <v>91.49</v>
      </c>
      <c r="BU206">
        <v>80</v>
      </c>
      <c r="BV206">
        <v>80</v>
      </c>
      <c r="BW206">
        <v>86.08</v>
      </c>
      <c r="BX206">
        <v>46.39</v>
      </c>
      <c r="BY206">
        <v>40</v>
      </c>
      <c r="BZ206">
        <v>40</v>
      </c>
      <c r="CA206">
        <v>71.650000000000006</v>
      </c>
      <c r="CB206">
        <v>60</v>
      </c>
      <c r="CC206">
        <v>60</v>
      </c>
      <c r="CD206">
        <v>60</v>
      </c>
      <c r="CE206">
        <v>60</v>
      </c>
      <c r="CF206">
        <v>92.27</v>
      </c>
      <c r="CG206">
        <v>88.4</v>
      </c>
      <c r="CH206">
        <v>79.900000000000006</v>
      </c>
      <c r="CI206">
        <v>80</v>
      </c>
      <c r="CJ206">
        <v>9.7899999999999991</v>
      </c>
      <c r="CK206">
        <v>11.34</v>
      </c>
      <c r="CL206">
        <v>20</v>
      </c>
      <c r="CM206">
        <v>16.489999999999998</v>
      </c>
      <c r="CN206">
        <v>15.21</v>
      </c>
      <c r="CO206">
        <v>10.050000000000001</v>
      </c>
      <c r="CP206">
        <v>10.31</v>
      </c>
      <c r="CQ206">
        <v>12.63</v>
      </c>
      <c r="CR206">
        <v>9.2799999999999994</v>
      </c>
      <c r="CS206">
        <v>30.93</v>
      </c>
      <c r="CT206">
        <v>31.7</v>
      </c>
      <c r="CU206">
        <v>43.81</v>
      </c>
      <c r="CV206">
        <v>27.32</v>
      </c>
      <c r="CW206">
        <v>32.729999999999997</v>
      </c>
      <c r="CX206">
        <v>20</v>
      </c>
      <c r="CY206">
        <v>63.66</v>
      </c>
    </row>
    <row r="207" spans="2:103" x14ac:dyDescent="0.25">
      <c r="B207" t="s">
        <v>288</v>
      </c>
      <c r="C207">
        <v>0</v>
      </c>
      <c r="D207" t="s">
        <v>96</v>
      </c>
      <c r="E207">
        <v>48.45</v>
      </c>
      <c r="F207">
        <v>33.25</v>
      </c>
      <c r="G207">
        <v>20.36</v>
      </c>
      <c r="H207">
        <v>19.59</v>
      </c>
      <c r="I207">
        <v>14.69</v>
      </c>
      <c r="J207">
        <v>15.98</v>
      </c>
      <c r="K207">
        <v>62.11</v>
      </c>
      <c r="L207">
        <v>22.42</v>
      </c>
      <c r="M207">
        <v>35.049999999999997</v>
      </c>
      <c r="N207">
        <v>22.16</v>
      </c>
      <c r="O207">
        <v>67.78</v>
      </c>
      <c r="P207">
        <v>53.35</v>
      </c>
      <c r="Q207">
        <v>59.54</v>
      </c>
      <c r="R207">
        <v>53.09</v>
      </c>
      <c r="S207">
        <v>44.07</v>
      </c>
      <c r="T207">
        <v>76.8</v>
      </c>
      <c r="U207">
        <v>68.040000000000006</v>
      </c>
      <c r="V207">
        <v>61.6</v>
      </c>
      <c r="W207">
        <v>22.94</v>
      </c>
      <c r="X207">
        <v>33.51</v>
      </c>
      <c r="Y207">
        <v>35.049999999999997</v>
      </c>
      <c r="Z207">
        <v>40.46</v>
      </c>
      <c r="AA207">
        <v>47.16</v>
      </c>
      <c r="AB207">
        <v>21.13</v>
      </c>
      <c r="AC207">
        <v>29.64</v>
      </c>
      <c r="AD207">
        <v>29.12</v>
      </c>
      <c r="AE207">
        <v>72.680000000000007</v>
      </c>
      <c r="AF207">
        <v>56.96</v>
      </c>
      <c r="AG207">
        <v>69.33</v>
      </c>
      <c r="AH207">
        <v>61.6</v>
      </c>
      <c r="AI207">
        <v>32.22</v>
      </c>
      <c r="AJ207">
        <v>81.7</v>
      </c>
      <c r="AK207">
        <v>76.03</v>
      </c>
      <c r="AL207">
        <v>76.290000000000006</v>
      </c>
      <c r="AM207">
        <v>80.41</v>
      </c>
      <c r="AN207">
        <v>27.84</v>
      </c>
      <c r="AO207">
        <v>37.369999999999997</v>
      </c>
      <c r="AP207">
        <v>45.1</v>
      </c>
      <c r="AQ207">
        <v>52.84</v>
      </c>
      <c r="AR207">
        <v>30.41</v>
      </c>
      <c r="AS207">
        <v>30.67</v>
      </c>
      <c r="AT207">
        <v>25.52</v>
      </c>
      <c r="AU207">
        <v>57.99</v>
      </c>
      <c r="AV207">
        <v>46.39</v>
      </c>
      <c r="AW207">
        <v>50.52</v>
      </c>
      <c r="AX207">
        <v>50</v>
      </c>
      <c r="AY207">
        <v>56.7</v>
      </c>
      <c r="AZ207">
        <v>56.7</v>
      </c>
      <c r="BA207">
        <v>90.46</v>
      </c>
      <c r="BB207">
        <v>71.91</v>
      </c>
      <c r="BC207">
        <v>68.56</v>
      </c>
      <c r="BD207">
        <v>69.59</v>
      </c>
      <c r="BE207">
        <v>68.3</v>
      </c>
      <c r="BF207">
        <v>73.97</v>
      </c>
      <c r="BG207">
        <v>75.77</v>
      </c>
      <c r="BH207">
        <v>77.06</v>
      </c>
      <c r="BI207">
        <v>57.22</v>
      </c>
      <c r="BJ207">
        <v>69.849999999999994</v>
      </c>
      <c r="BK207">
        <v>76.290000000000006</v>
      </c>
      <c r="BL207">
        <v>68.56</v>
      </c>
      <c r="BM207">
        <v>52.84</v>
      </c>
      <c r="BN207">
        <v>62.63</v>
      </c>
      <c r="BO207">
        <v>55.93</v>
      </c>
      <c r="BP207">
        <v>98.45</v>
      </c>
      <c r="BQ207">
        <v>96.49</v>
      </c>
      <c r="BR207">
        <v>96.49</v>
      </c>
      <c r="BS207">
        <v>59.02</v>
      </c>
      <c r="BT207">
        <v>45.88</v>
      </c>
      <c r="BU207">
        <v>40</v>
      </c>
      <c r="BV207">
        <v>40</v>
      </c>
      <c r="BW207">
        <v>60.05</v>
      </c>
      <c r="BX207">
        <v>46.39</v>
      </c>
      <c r="BY207">
        <v>60</v>
      </c>
      <c r="BZ207">
        <v>20</v>
      </c>
      <c r="CA207">
        <v>47.42</v>
      </c>
      <c r="CB207">
        <v>40</v>
      </c>
      <c r="CC207">
        <v>40</v>
      </c>
      <c r="CD207">
        <v>40</v>
      </c>
      <c r="CE207">
        <v>40</v>
      </c>
      <c r="CF207">
        <v>82.47</v>
      </c>
      <c r="CG207">
        <v>75</v>
      </c>
      <c r="CH207">
        <v>68.040000000000006</v>
      </c>
      <c r="CI207">
        <v>60</v>
      </c>
      <c r="CJ207">
        <v>31.7</v>
      </c>
      <c r="CK207">
        <v>39.43</v>
      </c>
      <c r="CL207">
        <v>60</v>
      </c>
      <c r="CM207">
        <v>41.75</v>
      </c>
      <c r="CN207">
        <v>31.19</v>
      </c>
      <c r="CO207">
        <v>39.43</v>
      </c>
      <c r="CP207">
        <v>35.31</v>
      </c>
      <c r="CQ207">
        <v>45.1</v>
      </c>
      <c r="CR207">
        <v>36.340000000000003</v>
      </c>
      <c r="CS207">
        <v>64.180000000000007</v>
      </c>
      <c r="CT207">
        <v>32.47</v>
      </c>
      <c r="CU207">
        <v>37.369999999999997</v>
      </c>
      <c r="CV207">
        <v>32.22</v>
      </c>
      <c r="CW207">
        <v>35.57</v>
      </c>
      <c r="CX207">
        <v>40</v>
      </c>
      <c r="CY207">
        <v>47.16</v>
      </c>
    </row>
    <row r="208" spans="2:103" x14ac:dyDescent="0.25">
      <c r="B208" t="s">
        <v>303</v>
      </c>
      <c r="C208">
        <v>0</v>
      </c>
      <c r="D208" t="s">
        <v>96</v>
      </c>
      <c r="E208">
        <v>48.2</v>
      </c>
      <c r="F208">
        <v>36.08</v>
      </c>
      <c r="G208">
        <v>40.21</v>
      </c>
      <c r="H208">
        <v>43.04</v>
      </c>
      <c r="I208">
        <v>26.8</v>
      </c>
      <c r="J208">
        <v>63.14</v>
      </c>
      <c r="K208">
        <v>51.29</v>
      </c>
      <c r="L208">
        <v>39.18</v>
      </c>
      <c r="M208">
        <v>17.27</v>
      </c>
      <c r="N208">
        <v>69.33</v>
      </c>
      <c r="O208">
        <v>54.38</v>
      </c>
      <c r="P208">
        <v>62.89</v>
      </c>
      <c r="Q208">
        <v>57.47</v>
      </c>
      <c r="R208">
        <v>61.34</v>
      </c>
      <c r="S208">
        <v>57.22</v>
      </c>
      <c r="T208">
        <v>49.23</v>
      </c>
      <c r="U208">
        <v>44.33</v>
      </c>
      <c r="V208">
        <v>59.02</v>
      </c>
      <c r="W208">
        <v>24.23</v>
      </c>
      <c r="X208">
        <v>37.630000000000003</v>
      </c>
      <c r="Y208">
        <v>32.99</v>
      </c>
      <c r="Z208">
        <v>48.2</v>
      </c>
      <c r="AA208">
        <v>48.2</v>
      </c>
      <c r="AB208">
        <v>18.559999999999999</v>
      </c>
      <c r="AC208">
        <v>13.14</v>
      </c>
      <c r="AD208">
        <v>40.46</v>
      </c>
      <c r="AE208">
        <v>55.15</v>
      </c>
      <c r="AF208">
        <v>47.42</v>
      </c>
      <c r="AG208">
        <v>28.35</v>
      </c>
      <c r="AH208">
        <v>39.69</v>
      </c>
      <c r="AI208">
        <v>75.260000000000005</v>
      </c>
      <c r="AJ208">
        <v>62.89</v>
      </c>
      <c r="AK208">
        <v>74.739999999999995</v>
      </c>
      <c r="AL208">
        <v>45.36</v>
      </c>
      <c r="AM208">
        <v>71.39</v>
      </c>
      <c r="AN208">
        <v>76.290000000000006</v>
      </c>
      <c r="AO208">
        <v>24.74</v>
      </c>
      <c r="AP208">
        <v>56.7</v>
      </c>
      <c r="AQ208">
        <v>32.22</v>
      </c>
      <c r="AR208">
        <v>6.19</v>
      </c>
      <c r="AS208">
        <v>94.33</v>
      </c>
      <c r="AT208">
        <v>90.98</v>
      </c>
      <c r="AU208">
        <v>90.46</v>
      </c>
      <c r="AV208">
        <v>96.91</v>
      </c>
      <c r="AW208">
        <v>93.3</v>
      </c>
      <c r="AX208">
        <v>89.95</v>
      </c>
      <c r="AY208">
        <v>92.27</v>
      </c>
      <c r="AZ208">
        <v>92.27</v>
      </c>
      <c r="BA208">
        <v>37.89</v>
      </c>
      <c r="BB208">
        <v>66.489999999999995</v>
      </c>
      <c r="BC208">
        <v>63.4</v>
      </c>
      <c r="BD208">
        <v>49.23</v>
      </c>
      <c r="BE208">
        <v>65.72</v>
      </c>
      <c r="BF208">
        <v>75.52</v>
      </c>
      <c r="BG208">
        <v>65.72</v>
      </c>
      <c r="BH208">
        <v>57.22</v>
      </c>
      <c r="BI208">
        <v>75.77</v>
      </c>
      <c r="BJ208">
        <v>49.74</v>
      </c>
      <c r="BK208">
        <v>67.010000000000005</v>
      </c>
      <c r="BL208">
        <v>59.79</v>
      </c>
      <c r="BM208">
        <v>62.63</v>
      </c>
      <c r="BN208">
        <v>69.069999999999993</v>
      </c>
      <c r="BO208">
        <v>25.77</v>
      </c>
      <c r="BP208">
        <v>4.38</v>
      </c>
      <c r="BQ208">
        <v>5.26</v>
      </c>
      <c r="BR208">
        <v>5.26</v>
      </c>
      <c r="BS208">
        <v>66.239999999999995</v>
      </c>
      <c r="BT208">
        <v>10.31</v>
      </c>
      <c r="BU208">
        <v>0</v>
      </c>
      <c r="BV208">
        <v>0</v>
      </c>
      <c r="BW208">
        <v>55.15</v>
      </c>
      <c r="BX208">
        <v>75.260000000000005</v>
      </c>
      <c r="BY208">
        <v>66.67</v>
      </c>
      <c r="BZ208">
        <v>66.67</v>
      </c>
      <c r="CA208">
        <v>62.89</v>
      </c>
      <c r="CB208">
        <v>66.67</v>
      </c>
      <c r="CC208">
        <v>33.33</v>
      </c>
      <c r="CD208">
        <v>66.67</v>
      </c>
      <c r="CE208">
        <v>66.67</v>
      </c>
      <c r="CF208">
        <v>90.46</v>
      </c>
      <c r="CG208">
        <v>95.36</v>
      </c>
      <c r="CH208">
        <v>94.07</v>
      </c>
      <c r="CI208">
        <v>33.33</v>
      </c>
      <c r="CJ208">
        <v>29.64</v>
      </c>
      <c r="CK208">
        <v>19.59</v>
      </c>
      <c r="CL208">
        <v>33.33</v>
      </c>
      <c r="CM208">
        <v>25.52</v>
      </c>
      <c r="CN208">
        <v>24.23</v>
      </c>
      <c r="CO208">
        <v>60.57</v>
      </c>
      <c r="CP208">
        <v>50</v>
      </c>
      <c r="CQ208">
        <v>64.430000000000007</v>
      </c>
      <c r="CR208">
        <v>48.97</v>
      </c>
      <c r="CS208">
        <v>73.2</v>
      </c>
      <c r="CT208">
        <v>30.41</v>
      </c>
      <c r="CU208">
        <v>35.57</v>
      </c>
      <c r="CV208">
        <v>30.67</v>
      </c>
      <c r="CW208">
        <v>15.46</v>
      </c>
      <c r="CX208">
        <v>0</v>
      </c>
      <c r="CY208">
        <v>59.28</v>
      </c>
    </row>
    <row r="209" spans="2:103" x14ac:dyDescent="0.25">
      <c r="B209" t="s">
        <v>264</v>
      </c>
      <c r="C209">
        <v>0</v>
      </c>
      <c r="D209" t="s">
        <v>96</v>
      </c>
      <c r="E209">
        <v>47.94</v>
      </c>
      <c r="F209">
        <v>19.329999999999998</v>
      </c>
      <c r="G209">
        <v>16.239999999999998</v>
      </c>
      <c r="H209">
        <v>7.47</v>
      </c>
      <c r="I209">
        <v>17.53</v>
      </c>
      <c r="J209">
        <v>12.37</v>
      </c>
      <c r="K209">
        <v>13.14</v>
      </c>
      <c r="L209">
        <v>30.15</v>
      </c>
      <c r="M209">
        <v>52.06</v>
      </c>
      <c r="N209">
        <v>18.04</v>
      </c>
      <c r="O209">
        <v>7.99</v>
      </c>
      <c r="P209">
        <v>4.12</v>
      </c>
      <c r="Q209">
        <v>8.76</v>
      </c>
      <c r="R209">
        <v>10.31</v>
      </c>
      <c r="S209">
        <v>11.6</v>
      </c>
      <c r="T209">
        <v>20.36</v>
      </c>
      <c r="U209">
        <v>36.86</v>
      </c>
      <c r="V209">
        <v>21.91</v>
      </c>
      <c r="W209">
        <v>57.22</v>
      </c>
      <c r="X209">
        <v>24.23</v>
      </c>
      <c r="Y209">
        <v>45.88</v>
      </c>
      <c r="Z209">
        <v>27.84</v>
      </c>
      <c r="AA209">
        <v>23.2</v>
      </c>
      <c r="AB209">
        <v>92.27</v>
      </c>
      <c r="AC209">
        <v>77.58</v>
      </c>
      <c r="AD209">
        <v>88.4</v>
      </c>
      <c r="AE209">
        <v>84.28</v>
      </c>
      <c r="AF209">
        <v>73.45</v>
      </c>
      <c r="AG209">
        <v>44.33</v>
      </c>
      <c r="AH209">
        <v>75</v>
      </c>
      <c r="AI209">
        <v>85.82</v>
      </c>
      <c r="AJ209">
        <v>88.4</v>
      </c>
      <c r="AK209">
        <v>89.18</v>
      </c>
      <c r="AL209">
        <v>81.7</v>
      </c>
      <c r="AM209">
        <v>79.64</v>
      </c>
      <c r="AN209">
        <v>67.78</v>
      </c>
      <c r="AO209">
        <v>88.66</v>
      </c>
      <c r="AP209">
        <v>73.709999999999994</v>
      </c>
      <c r="AQ209">
        <v>92.27</v>
      </c>
      <c r="AR209">
        <v>74.739999999999995</v>
      </c>
      <c r="AS209">
        <v>31.96</v>
      </c>
      <c r="AT209">
        <v>29.64</v>
      </c>
      <c r="AU209">
        <v>53.87</v>
      </c>
      <c r="AV209">
        <v>9.7899999999999991</v>
      </c>
      <c r="AW209">
        <v>9.2799999999999994</v>
      </c>
      <c r="AX209">
        <v>46.91</v>
      </c>
      <c r="AY209">
        <v>70.88</v>
      </c>
      <c r="AZ209">
        <v>70.88</v>
      </c>
      <c r="BA209">
        <v>36.6</v>
      </c>
      <c r="BB209">
        <v>25.77</v>
      </c>
      <c r="BC209">
        <v>28.09</v>
      </c>
      <c r="BD209">
        <v>23.2</v>
      </c>
      <c r="BE209">
        <v>24.48</v>
      </c>
      <c r="BF209">
        <v>29.64</v>
      </c>
      <c r="BG209">
        <v>57.47</v>
      </c>
      <c r="BH209">
        <v>35.049999999999997</v>
      </c>
      <c r="BI209">
        <v>85.57</v>
      </c>
      <c r="BJ209">
        <v>55.41</v>
      </c>
      <c r="BK209">
        <v>15.72</v>
      </c>
      <c r="BL209">
        <v>49.23</v>
      </c>
      <c r="BM209">
        <v>11.6</v>
      </c>
      <c r="BN209">
        <v>49.74</v>
      </c>
      <c r="BO209">
        <v>18.04</v>
      </c>
      <c r="BP209">
        <v>66.489999999999995</v>
      </c>
      <c r="BQ209">
        <v>57.89</v>
      </c>
      <c r="BR209">
        <v>85.96</v>
      </c>
      <c r="BS209">
        <v>46.65</v>
      </c>
      <c r="BT209">
        <v>40.21</v>
      </c>
      <c r="BU209">
        <v>50</v>
      </c>
      <c r="BV209">
        <v>37.5</v>
      </c>
      <c r="BW209">
        <v>23.71</v>
      </c>
      <c r="BX209">
        <v>32.729999999999997</v>
      </c>
      <c r="BY209">
        <v>25</v>
      </c>
      <c r="BZ209">
        <v>25</v>
      </c>
      <c r="CA209">
        <v>69.849999999999994</v>
      </c>
      <c r="CB209">
        <v>37.5</v>
      </c>
      <c r="CC209">
        <v>87.5</v>
      </c>
      <c r="CD209">
        <v>25</v>
      </c>
      <c r="CE209">
        <v>50</v>
      </c>
      <c r="CF209">
        <v>53.35</v>
      </c>
      <c r="CG209">
        <v>40.46</v>
      </c>
      <c r="CH209">
        <v>39.950000000000003</v>
      </c>
      <c r="CI209">
        <v>87.5</v>
      </c>
      <c r="CJ209">
        <v>54.64</v>
      </c>
      <c r="CK209">
        <v>71.91</v>
      </c>
      <c r="CL209">
        <v>25</v>
      </c>
      <c r="CM209">
        <v>81.19</v>
      </c>
      <c r="CN209">
        <v>71.39</v>
      </c>
      <c r="CO209">
        <v>52.58</v>
      </c>
      <c r="CP209">
        <v>59.54</v>
      </c>
      <c r="CQ209">
        <v>51.29</v>
      </c>
      <c r="CR209">
        <v>65.98</v>
      </c>
      <c r="CS209">
        <v>27.06</v>
      </c>
      <c r="CT209">
        <v>18.559999999999999</v>
      </c>
      <c r="CU209">
        <v>14.18</v>
      </c>
      <c r="CV209">
        <v>23.2</v>
      </c>
      <c r="CW209">
        <v>93.56</v>
      </c>
      <c r="CX209">
        <v>75</v>
      </c>
      <c r="CY209">
        <v>90.21</v>
      </c>
    </row>
    <row r="210" spans="2:103" x14ac:dyDescent="0.25">
      <c r="B210" t="s">
        <v>422</v>
      </c>
      <c r="C210">
        <v>4</v>
      </c>
      <c r="D210" t="s">
        <v>96</v>
      </c>
      <c r="E210">
        <v>47.68</v>
      </c>
      <c r="F210">
        <v>53.87</v>
      </c>
      <c r="G210">
        <v>33.51</v>
      </c>
      <c r="H210">
        <v>10.31</v>
      </c>
      <c r="I210">
        <v>39.18</v>
      </c>
      <c r="J210">
        <v>11.34</v>
      </c>
      <c r="K210">
        <v>8.25</v>
      </c>
      <c r="L210">
        <v>56.19</v>
      </c>
      <c r="M210">
        <v>71.39</v>
      </c>
      <c r="N210">
        <v>42.01</v>
      </c>
      <c r="O210">
        <v>59.54</v>
      </c>
      <c r="P210">
        <v>77.06</v>
      </c>
      <c r="Q210">
        <v>53.35</v>
      </c>
      <c r="R210">
        <v>76.290000000000006</v>
      </c>
      <c r="S210">
        <v>79.12</v>
      </c>
      <c r="T210">
        <v>39.950000000000003</v>
      </c>
      <c r="U210">
        <v>27.58</v>
      </c>
      <c r="V210">
        <v>63.14</v>
      </c>
      <c r="W210">
        <v>64.69</v>
      </c>
      <c r="X210">
        <v>79.12</v>
      </c>
      <c r="Y210">
        <v>41.24</v>
      </c>
      <c r="Z210">
        <v>91.75</v>
      </c>
      <c r="AA210">
        <v>83.25</v>
      </c>
      <c r="AB210">
        <v>49.74</v>
      </c>
      <c r="AC210">
        <v>38.659999999999997</v>
      </c>
      <c r="AD210">
        <v>68.81</v>
      </c>
      <c r="AE210">
        <v>39.950000000000003</v>
      </c>
      <c r="AF210">
        <v>58.25</v>
      </c>
      <c r="AG210">
        <v>78.349999999999994</v>
      </c>
      <c r="AH210">
        <v>83.76</v>
      </c>
      <c r="AI210">
        <v>2.84</v>
      </c>
      <c r="AJ210">
        <v>25.26</v>
      </c>
      <c r="AK210">
        <v>71.91</v>
      </c>
      <c r="AL210">
        <v>3.87</v>
      </c>
      <c r="AM210">
        <v>7.73</v>
      </c>
      <c r="AN210">
        <v>80.41</v>
      </c>
      <c r="AO210">
        <v>89.43</v>
      </c>
      <c r="AP210">
        <v>83.76</v>
      </c>
      <c r="AQ210">
        <v>65.98</v>
      </c>
      <c r="AR210">
        <v>91.75</v>
      </c>
      <c r="AS210">
        <v>44.33</v>
      </c>
      <c r="AT210">
        <v>53.09</v>
      </c>
      <c r="AU210">
        <v>27.58</v>
      </c>
      <c r="AV210">
        <v>61.34</v>
      </c>
      <c r="AW210">
        <v>75.52</v>
      </c>
      <c r="AX210">
        <v>28.61</v>
      </c>
      <c r="AY210">
        <v>34.54</v>
      </c>
      <c r="AZ210">
        <v>34.54</v>
      </c>
      <c r="BA210">
        <v>37.630000000000003</v>
      </c>
      <c r="BB210">
        <v>55.15</v>
      </c>
      <c r="BC210">
        <v>50.77</v>
      </c>
      <c r="BD210">
        <v>57.73</v>
      </c>
      <c r="BE210">
        <v>57.99</v>
      </c>
      <c r="BF210">
        <v>53.35</v>
      </c>
      <c r="BG210">
        <v>4.9000000000000004</v>
      </c>
      <c r="BH210">
        <v>15.72</v>
      </c>
      <c r="BI210">
        <v>5.67</v>
      </c>
      <c r="BJ210">
        <v>7.47</v>
      </c>
      <c r="BK210">
        <v>34.79</v>
      </c>
      <c r="BL210">
        <v>72.16</v>
      </c>
      <c r="BM210">
        <v>16.489999999999998</v>
      </c>
      <c r="BN210">
        <v>54.38</v>
      </c>
      <c r="BO210">
        <v>20.100000000000001</v>
      </c>
      <c r="BP210">
        <v>55.15</v>
      </c>
      <c r="BQ210">
        <v>73.680000000000007</v>
      </c>
      <c r="BR210">
        <v>52.63</v>
      </c>
      <c r="BS210">
        <v>32.22</v>
      </c>
      <c r="BT210">
        <v>38.14</v>
      </c>
      <c r="BU210">
        <v>28.57</v>
      </c>
      <c r="BV210">
        <v>28.57</v>
      </c>
      <c r="BW210">
        <v>67.27</v>
      </c>
      <c r="BX210">
        <v>29.38</v>
      </c>
      <c r="BY210">
        <v>14.29</v>
      </c>
      <c r="BZ210">
        <v>28.57</v>
      </c>
      <c r="CA210">
        <v>41.75</v>
      </c>
      <c r="CB210">
        <v>28.57</v>
      </c>
      <c r="CC210">
        <v>42.86</v>
      </c>
      <c r="CD210">
        <v>28.57</v>
      </c>
      <c r="CE210">
        <v>42.86</v>
      </c>
      <c r="CF210">
        <v>55.41</v>
      </c>
      <c r="CG210">
        <v>44.85</v>
      </c>
      <c r="CH210">
        <v>46.39</v>
      </c>
      <c r="CI210">
        <v>71.430000000000007</v>
      </c>
      <c r="CJ210">
        <v>62.63</v>
      </c>
      <c r="CK210">
        <v>59.28</v>
      </c>
      <c r="CL210">
        <v>57.14</v>
      </c>
      <c r="CM210">
        <v>61.34</v>
      </c>
      <c r="CN210">
        <v>47.42</v>
      </c>
      <c r="CO210">
        <v>54.64</v>
      </c>
      <c r="CP210">
        <v>50.52</v>
      </c>
      <c r="CQ210">
        <v>46.65</v>
      </c>
      <c r="CR210">
        <v>52.58</v>
      </c>
      <c r="CS210">
        <v>68.040000000000006</v>
      </c>
      <c r="CT210">
        <v>57.22</v>
      </c>
      <c r="CU210">
        <v>54.12</v>
      </c>
      <c r="CV210">
        <v>56.44</v>
      </c>
      <c r="CW210">
        <v>76.8</v>
      </c>
      <c r="CX210">
        <v>85.71</v>
      </c>
      <c r="CY210">
        <v>44.85</v>
      </c>
    </row>
    <row r="211" spans="2:103" x14ac:dyDescent="0.25">
      <c r="B211" t="s">
        <v>297</v>
      </c>
      <c r="C211">
        <v>0</v>
      </c>
      <c r="D211" t="s">
        <v>96</v>
      </c>
      <c r="E211">
        <v>47.42</v>
      </c>
      <c r="F211">
        <v>20.100000000000001</v>
      </c>
      <c r="G211">
        <v>19.59</v>
      </c>
      <c r="H211">
        <v>17.53</v>
      </c>
      <c r="I211">
        <v>32.22</v>
      </c>
      <c r="J211">
        <v>28.09</v>
      </c>
      <c r="K211">
        <v>27.32</v>
      </c>
      <c r="L211">
        <v>24.23</v>
      </c>
      <c r="M211">
        <v>39.43</v>
      </c>
      <c r="N211">
        <v>20.100000000000001</v>
      </c>
      <c r="O211">
        <v>36.340000000000003</v>
      </c>
      <c r="P211">
        <v>32.99</v>
      </c>
      <c r="Q211">
        <v>30.41</v>
      </c>
      <c r="R211">
        <v>45.36</v>
      </c>
      <c r="S211">
        <v>31.44</v>
      </c>
      <c r="T211">
        <v>48.71</v>
      </c>
      <c r="U211">
        <v>21.91</v>
      </c>
      <c r="V211">
        <v>80.67</v>
      </c>
      <c r="W211">
        <v>30.67</v>
      </c>
      <c r="X211">
        <v>45.1</v>
      </c>
      <c r="Y211">
        <v>45.1</v>
      </c>
      <c r="Z211">
        <v>49.74</v>
      </c>
      <c r="AA211">
        <v>51.55</v>
      </c>
      <c r="AB211">
        <v>22.94</v>
      </c>
      <c r="AC211">
        <v>18.559999999999999</v>
      </c>
      <c r="AD211">
        <v>43.04</v>
      </c>
      <c r="AE211">
        <v>96.39</v>
      </c>
      <c r="AF211">
        <v>85.57</v>
      </c>
      <c r="AG211">
        <v>87.37</v>
      </c>
      <c r="AH211">
        <v>88.4</v>
      </c>
      <c r="AI211">
        <v>73.45</v>
      </c>
      <c r="AJ211">
        <v>98.97</v>
      </c>
      <c r="AK211">
        <v>93.56</v>
      </c>
      <c r="AL211">
        <v>97.42</v>
      </c>
      <c r="AM211">
        <v>98.45</v>
      </c>
      <c r="AN211">
        <v>40.46</v>
      </c>
      <c r="AO211">
        <v>53.35</v>
      </c>
      <c r="AP211">
        <v>46.91</v>
      </c>
      <c r="AQ211">
        <v>44.85</v>
      </c>
      <c r="AR211">
        <v>74.23</v>
      </c>
      <c r="AS211">
        <v>28.61</v>
      </c>
      <c r="AT211">
        <v>25.26</v>
      </c>
      <c r="AU211">
        <v>54.12</v>
      </c>
      <c r="AV211">
        <v>27.84</v>
      </c>
      <c r="AW211">
        <v>31.96</v>
      </c>
      <c r="AX211">
        <v>39.69</v>
      </c>
      <c r="AY211">
        <v>79.38</v>
      </c>
      <c r="AZ211">
        <v>79.38</v>
      </c>
      <c r="BA211">
        <v>20.100000000000001</v>
      </c>
      <c r="BB211">
        <v>30.41</v>
      </c>
      <c r="BC211">
        <v>42.27</v>
      </c>
      <c r="BD211">
        <v>30.15</v>
      </c>
      <c r="BE211">
        <v>34.28</v>
      </c>
      <c r="BF211">
        <v>24.48</v>
      </c>
      <c r="BG211">
        <v>29.64</v>
      </c>
      <c r="BH211">
        <v>50.77</v>
      </c>
      <c r="BI211">
        <v>6.96</v>
      </c>
      <c r="BJ211">
        <v>34.79</v>
      </c>
      <c r="BK211">
        <v>35.049999999999997</v>
      </c>
      <c r="BL211">
        <v>30.67</v>
      </c>
      <c r="BM211">
        <v>71.39</v>
      </c>
      <c r="BN211">
        <v>11.34</v>
      </c>
      <c r="BO211">
        <v>66.489999999999995</v>
      </c>
      <c r="BP211">
        <v>20.36</v>
      </c>
      <c r="BQ211">
        <v>29.82</v>
      </c>
      <c r="BR211">
        <v>28.07</v>
      </c>
      <c r="BS211">
        <v>51.03</v>
      </c>
      <c r="BT211">
        <v>60.57</v>
      </c>
      <c r="BU211">
        <v>60</v>
      </c>
      <c r="BV211">
        <v>60</v>
      </c>
      <c r="BW211">
        <v>42.27</v>
      </c>
      <c r="BX211">
        <v>46.39</v>
      </c>
      <c r="BY211">
        <v>40</v>
      </c>
      <c r="BZ211">
        <v>40</v>
      </c>
      <c r="CA211">
        <v>51.55</v>
      </c>
      <c r="CB211">
        <v>40</v>
      </c>
      <c r="CC211">
        <v>40</v>
      </c>
      <c r="CD211">
        <v>40</v>
      </c>
      <c r="CE211">
        <v>60</v>
      </c>
      <c r="CF211">
        <v>46.13</v>
      </c>
      <c r="CG211">
        <v>58.51</v>
      </c>
      <c r="CH211">
        <v>52.58</v>
      </c>
      <c r="CI211">
        <v>0</v>
      </c>
      <c r="CJ211">
        <v>60.31</v>
      </c>
      <c r="CK211">
        <v>56.19</v>
      </c>
      <c r="CL211">
        <v>40</v>
      </c>
      <c r="CM211">
        <v>40.72</v>
      </c>
      <c r="CN211">
        <v>71.91</v>
      </c>
      <c r="CO211">
        <v>61.08</v>
      </c>
      <c r="CP211">
        <v>58.76</v>
      </c>
      <c r="CQ211">
        <v>65.72</v>
      </c>
      <c r="CR211">
        <v>56.19</v>
      </c>
      <c r="CS211">
        <v>52.58</v>
      </c>
      <c r="CT211">
        <v>61.34</v>
      </c>
      <c r="CU211">
        <v>57.73</v>
      </c>
      <c r="CV211">
        <v>59.79</v>
      </c>
      <c r="CW211">
        <v>34.54</v>
      </c>
      <c r="CX211">
        <v>40</v>
      </c>
      <c r="CY211">
        <v>45.62</v>
      </c>
    </row>
    <row r="212" spans="2:103" x14ac:dyDescent="0.25">
      <c r="B212" t="s">
        <v>285</v>
      </c>
      <c r="C212">
        <v>1</v>
      </c>
      <c r="D212" t="s">
        <v>96</v>
      </c>
      <c r="E212">
        <v>47.16</v>
      </c>
      <c r="F212">
        <v>95.1</v>
      </c>
      <c r="G212">
        <v>79.38</v>
      </c>
      <c r="H212">
        <v>69.849999999999994</v>
      </c>
      <c r="I212">
        <v>72.94</v>
      </c>
      <c r="J212">
        <v>56.96</v>
      </c>
      <c r="K212">
        <v>57.73</v>
      </c>
      <c r="L212">
        <v>81.44</v>
      </c>
      <c r="M212">
        <v>83.25</v>
      </c>
      <c r="N212">
        <v>61.86</v>
      </c>
      <c r="O212">
        <v>96.13</v>
      </c>
      <c r="P212">
        <v>91.24</v>
      </c>
      <c r="Q212">
        <v>88.66</v>
      </c>
      <c r="R212">
        <v>88.4</v>
      </c>
      <c r="S212">
        <v>80.67</v>
      </c>
      <c r="T212">
        <v>86.86</v>
      </c>
      <c r="U212">
        <v>70.099999999999994</v>
      </c>
      <c r="V212">
        <v>77.58</v>
      </c>
      <c r="W212">
        <v>89.95</v>
      </c>
      <c r="X212">
        <v>96.65</v>
      </c>
      <c r="Y212">
        <v>89.18</v>
      </c>
      <c r="Z212">
        <v>92.01</v>
      </c>
      <c r="AA212">
        <v>93.56</v>
      </c>
      <c r="AB212">
        <v>68.3</v>
      </c>
      <c r="AC212">
        <v>69.849999999999994</v>
      </c>
      <c r="AD212">
        <v>58.25</v>
      </c>
      <c r="AE212">
        <v>64.180000000000007</v>
      </c>
      <c r="AF212">
        <v>55.15</v>
      </c>
      <c r="AG212">
        <v>44.07</v>
      </c>
      <c r="AH212">
        <v>64.95</v>
      </c>
      <c r="AI212">
        <v>50.26</v>
      </c>
      <c r="AJ212">
        <v>69.069999999999993</v>
      </c>
      <c r="AK212">
        <v>49.23</v>
      </c>
      <c r="AL212">
        <v>80.150000000000006</v>
      </c>
      <c r="AM212">
        <v>74.739999999999995</v>
      </c>
      <c r="AN212">
        <v>97.94</v>
      </c>
      <c r="AO212">
        <v>72.680000000000007</v>
      </c>
      <c r="AP212">
        <v>95.62</v>
      </c>
      <c r="AQ212">
        <v>39.18</v>
      </c>
      <c r="AR212">
        <v>69.33</v>
      </c>
      <c r="AS212">
        <v>96.91</v>
      </c>
      <c r="AT212">
        <v>94.59</v>
      </c>
      <c r="AU212">
        <v>95.1</v>
      </c>
      <c r="AV212">
        <v>85.31</v>
      </c>
      <c r="AW212">
        <v>75.52</v>
      </c>
      <c r="AX212">
        <v>88.4</v>
      </c>
      <c r="AY212">
        <v>84.79</v>
      </c>
      <c r="AZ212">
        <v>84.79</v>
      </c>
      <c r="BA212">
        <v>55.15</v>
      </c>
      <c r="BB212">
        <v>68.56</v>
      </c>
      <c r="BC212">
        <v>69.33</v>
      </c>
      <c r="BD212">
        <v>60.31</v>
      </c>
      <c r="BE212">
        <v>68.56</v>
      </c>
      <c r="BF212">
        <v>69.849999999999994</v>
      </c>
      <c r="BG212">
        <v>77.58</v>
      </c>
      <c r="BH212">
        <v>66.239999999999995</v>
      </c>
      <c r="BI212">
        <v>84.54</v>
      </c>
      <c r="BJ212">
        <v>62.89</v>
      </c>
      <c r="BK212">
        <v>75.52</v>
      </c>
      <c r="BL212">
        <v>69.069999999999993</v>
      </c>
      <c r="BM212">
        <v>53.61</v>
      </c>
      <c r="BN212">
        <v>49.48</v>
      </c>
      <c r="BO212">
        <v>68.040000000000006</v>
      </c>
      <c r="BP212">
        <v>19.07</v>
      </c>
      <c r="BQ212">
        <v>17.54</v>
      </c>
      <c r="BR212">
        <v>35.090000000000003</v>
      </c>
      <c r="BS212">
        <v>31.96</v>
      </c>
      <c r="BT212">
        <v>35.049999999999997</v>
      </c>
      <c r="BU212">
        <v>31.25</v>
      </c>
      <c r="BV212">
        <v>25</v>
      </c>
      <c r="BW212">
        <v>52.32</v>
      </c>
      <c r="BX212">
        <v>10.57</v>
      </c>
      <c r="BY212">
        <v>0</v>
      </c>
      <c r="BZ212">
        <v>0</v>
      </c>
      <c r="CA212">
        <v>66.489999999999995</v>
      </c>
      <c r="CB212">
        <v>43.75</v>
      </c>
      <c r="CC212">
        <v>68.75</v>
      </c>
      <c r="CD212">
        <v>37.5</v>
      </c>
      <c r="CE212">
        <v>62.5</v>
      </c>
      <c r="CF212">
        <v>52.06</v>
      </c>
      <c r="CG212">
        <v>45.62</v>
      </c>
      <c r="CH212">
        <v>30.41</v>
      </c>
      <c r="CI212">
        <v>87.5</v>
      </c>
      <c r="CJ212">
        <v>13.92</v>
      </c>
      <c r="CK212">
        <v>20.62</v>
      </c>
      <c r="CL212">
        <v>62.5</v>
      </c>
      <c r="CM212">
        <v>19.07</v>
      </c>
      <c r="CN212">
        <v>13.66</v>
      </c>
      <c r="CO212">
        <v>3.35</v>
      </c>
      <c r="CP212">
        <v>6.44</v>
      </c>
      <c r="CQ212">
        <v>4.6399999999999997</v>
      </c>
      <c r="CR212">
        <v>6.44</v>
      </c>
      <c r="CS212">
        <v>14.43</v>
      </c>
      <c r="CT212">
        <v>31.44</v>
      </c>
      <c r="CU212">
        <v>32.47</v>
      </c>
      <c r="CV212">
        <v>34.28</v>
      </c>
      <c r="CW212">
        <v>67.78</v>
      </c>
      <c r="CX212">
        <v>75</v>
      </c>
      <c r="CY212">
        <v>44.85</v>
      </c>
    </row>
    <row r="213" spans="2:103" x14ac:dyDescent="0.25">
      <c r="B213" t="s">
        <v>326</v>
      </c>
      <c r="C213">
        <v>1</v>
      </c>
      <c r="D213" t="s">
        <v>96</v>
      </c>
      <c r="E213">
        <v>46.91</v>
      </c>
      <c r="F213">
        <v>27.06</v>
      </c>
      <c r="G213">
        <v>21.39</v>
      </c>
      <c r="H213">
        <v>11.34</v>
      </c>
      <c r="I213">
        <v>29.9</v>
      </c>
      <c r="J213">
        <v>17.53</v>
      </c>
      <c r="K213">
        <v>17.53</v>
      </c>
      <c r="L213">
        <v>32.22</v>
      </c>
      <c r="M213">
        <v>61.34</v>
      </c>
      <c r="N213">
        <v>11.86</v>
      </c>
      <c r="O213">
        <v>34.020000000000003</v>
      </c>
      <c r="P213">
        <v>24.48</v>
      </c>
      <c r="Q213">
        <v>25.26</v>
      </c>
      <c r="R213">
        <v>38.4</v>
      </c>
      <c r="S213">
        <v>24.74</v>
      </c>
      <c r="T213">
        <v>54.12</v>
      </c>
      <c r="U213">
        <v>13.66</v>
      </c>
      <c r="V213">
        <v>94.59</v>
      </c>
      <c r="W213">
        <v>46.13</v>
      </c>
      <c r="X213">
        <v>23.45</v>
      </c>
      <c r="Y213">
        <v>31.7</v>
      </c>
      <c r="Z213">
        <v>31.19</v>
      </c>
      <c r="AA213">
        <v>30.93</v>
      </c>
      <c r="AB213">
        <v>72.42</v>
      </c>
      <c r="AC213">
        <v>51.29</v>
      </c>
      <c r="AD213">
        <v>80.67</v>
      </c>
      <c r="AE213">
        <v>6.19</v>
      </c>
      <c r="AF213">
        <v>11.86</v>
      </c>
      <c r="AG213">
        <v>15.72</v>
      </c>
      <c r="AH213">
        <v>20.36</v>
      </c>
      <c r="AI213">
        <v>9.2799999999999994</v>
      </c>
      <c r="AJ213">
        <v>7.22</v>
      </c>
      <c r="AK213">
        <v>4.9000000000000004</v>
      </c>
      <c r="AL213">
        <v>9.5399999999999991</v>
      </c>
      <c r="AM213">
        <v>18.809999999999999</v>
      </c>
      <c r="AN213">
        <v>18.809999999999999</v>
      </c>
      <c r="AO213">
        <v>16.75</v>
      </c>
      <c r="AP213">
        <v>5.93</v>
      </c>
      <c r="AQ213">
        <v>33.51</v>
      </c>
      <c r="AR213">
        <v>25.26</v>
      </c>
      <c r="AS213">
        <v>59.54</v>
      </c>
      <c r="AT213">
        <v>75.260000000000005</v>
      </c>
      <c r="AU213">
        <v>17.78</v>
      </c>
      <c r="AV213">
        <v>27.32</v>
      </c>
      <c r="AW213">
        <v>17.27</v>
      </c>
      <c r="AX213">
        <v>80.930000000000007</v>
      </c>
      <c r="AY213">
        <v>44.85</v>
      </c>
      <c r="AZ213">
        <v>44.85</v>
      </c>
      <c r="BA213">
        <v>0.77</v>
      </c>
      <c r="BB213">
        <v>4.38</v>
      </c>
      <c r="BC213">
        <v>8.51</v>
      </c>
      <c r="BD213">
        <v>9.5399999999999991</v>
      </c>
      <c r="BE213">
        <v>3.35</v>
      </c>
      <c r="BF213">
        <v>3.09</v>
      </c>
      <c r="BG213">
        <v>6.44</v>
      </c>
      <c r="BH213">
        <v>19.07</v>
      </c>
      <c r="BI213">
        <v>8.51</v>
      </c>
      <c r="BJ213">
        <v>6.44</v>
      </c>
      <c r="BK213">
        <v>0.52</v>
      </c>
      <c r="BL213">
        <v>7.22</v>
      </c>
      <c r="BM213">
        <v>23.2</v>
      </c>
      <c r="BN213">
        <v>17.53</v>
      </c>
      <c r="BO213">
        <v>6.19</v>
      </c>
      <c r="BP213">
        <v>3.61</v>
      </c>
      <c r="BQ213">
        <v>3.51</v>
      </c>
      <c r="BR213">
        <v>3.51</v>
      </c>
      <c r="BS213">
        <v>71.39</v>
      </c>
      <c r="BT213">
        <v>60.05</v>
      </c>
      <c r="BU213">
        <v>66.67</v>
      </c>
      <c r="BV213">
        <v>58.33</v>
      </c>
      <c r="BW213">
        <v>28.35</v>
      </c>
      <c r="BX213">
        <v>61.86</v>
      </c>
      <c r="BY213">
        <v>50</v>
      </c>
      <c r="BZ213">
        <v>50</v>
      </c>
      <c r="CA213">
        <v>40.46</v>
      </c>
      <c r="CB213">
        <v>91.67</v>
      </c>
      <c r="CC213">
        <v>0</v>
      </c>
      <c r="CD213">
        <v>83.33</v>
      </c>
      <c r="CE213">
        <v>0</v>
      </c>
      <c r="CF213">
        <v>86.34</v>
      </c>
      <c r="CG213">
        <v>90.21</v>
      </c>
      <c r="CH213">
        <v>55.67</v>
      </c>
      <c r="CI213">
        <v>75</v>
      </c>
      <c r="CJ213">
        <v>83.51</v>
      </c>
      <c r="CK213">
        <v>73.45</v>
      </c>
      <c r="CL213">
        <v>83.33</v>
      </c>
      <c r="CM213">
        <v>10.050000000000001</v>
      </c>
      <c r="CN213">
        <v>99.23</v>
      </c>
      <c r="CO213">
        <v>82.47</v>
      </c>
      <c r="CP213">
        <v>74.48</v>
      </c>
      <c r="CQ213">
        <v>81.44</v>
      </c>
      <c r="CR213">
        <v>69.849999999999994</v>
      </c>
      <c r="CS213">
        <v>86.08</v>
      </c>
      <c r="CT213">
        <v>76.55</v>
      </c>
      <c r="CU213">
        <v>73.45</v>
      </c>
      <c r="CV213">
        <v>76.8</v>
      </c>
      <c r="CW213">
        <v>43.04</v>
      </c>
      <c r="CX213">
        <v>50</v>
      </c>
      <c r="CY213">
        <v>44.85</v>
      </c>
    </row>
    <row r="214" spans="2:103" x14ac:dyDescent="0.25">
      <c r="B214" t="s">
        <v>240</v>
      </c>
      <c r="C214">
        <v>13</v>
      </c>
      <c r="D214" t="s">
        <v>96</v>
      </c>
      <c r="E214">
        <v>46.65</v>
      </c>
      <c r="F214">
        <v>13.14</v>
      </c>
      <c r="G214">
        <v>26.03</v>
      </c>
      <c r="H214">
        <v>36.340000000000003</v>
      </c>
      <c r="I214">
        <v>20.100000000000001</v>
      </c>
      <c r="J214">
        <v>42.27</v>
      </c>
      <c r="K214">
        <v>63.14</v>
      </c>
      <c r="L214">
        <v>13.66</v>
      </c>
      <c r="M214">
        <v>2.84</v>
      </c>
      <c r="N214">
        <v>43.56</v>
      </c>
      <c r="O214">
        <v>32.729999999999997</v>
      </c>
      <c r="P214">
        <v>48.45</v>
      </c>
      <c r="Q214">
        <v>26.8</v>
      </c>
      <c r="R214">
        <v>60.82</v>
      </c>
      <c r="S214">
        <v>62.11</v>
      </c>
      <c r="T214">
        <v>27.32</v>
      </c>
      <c r="U214">
        <v>18.559999999999999</v>
      </c>
      <c r="V214">
        <v>53.09</v>
      </c>
      <c r="W214">
        <v>9.5399999999999991</v>
      </c>
      <c r="X214">
        <v>9.5399999999999991</v>
      </c>
      <c r="Y214">
        <v>9.5399999999999991</v>
      </c>
      <c r="Z214">
        <v>11.86</v>
      </c>
      <c r="AA214">
        <v>17.27</v>
      </c>
      <c r="AB214">
        <v>11.86</v>
      </c>
      <c r="AC214">
        <v>11.86</v>
      </c>
      <c r="AD214">
        <v>17.53</v>
      </c>
      <c r="AE214">
        <v>41.75</v>
      </c>
      <c r="AF214">
        <v>42.78</v>
      </c>
      <c r="AG214">
        <v>46.13</v>
      </c>
      <c r="AH214">
        <v>56.7</v>
      </c>
      <c r="AI214">
        <v>28.61</v>
      </c>
      <c r="AJ214">
        <v>43.04</v>
      </c>
      <c r="AK214">
        <v>29.38</v>
      </c>
      <c r="AL214">
        <v>49.23</v>
      </c>
      <c r="AM214">
        <v>53.87</v>
      </c>
      <c r="AN214">
        <v>6.19</v>
      </c>
      <c r="AO214">
        <v>21.65</v>
      </c>
      <c r="AP214">
        <v>15.72</v>
      </c>
      <c r="AQ214">
        <v>26.55</v>
      </c>
      <c r="AR214">
        <v>45.36</v>
      </c>
      <c r="AS214">
        <v>17.27</v>
      </c>
      <c r="AT214">
        <v>8.25</v>
      </c>
      <c r="AU214">
        <v>64.430000000000007</v>
      </c>
      <c r="AV214">
        <v>4.12</v>
      </c>
      <c r="AW214">
        <v>10.82</v>
      </c>
      <c r="AX214">
        <v>9.02</v>
      </c>
      <c r="AY214">
        <v>51.03</v>
      </c>
      <c r="AZ214">
        <v>51.03</v>
      </c>
      <c r="BA214">
        <v>4.12</v>
      </c>
      <c r="BB214">
        <v>6.96</v>
      </c>
      <c r="BC214">
        <v>6.44</v>
      </c>
      <c r="BD214">
        <v>5.67</v>
      </c>
      <c r="BE214">
        <v>7.73</v>
      </c>
      <c r="BF214">
        <v>8.25</v>
      </c>
      <c r="BG214">
        <v>1.8</v>
      </c>
      <c r="BH214">
        <v>4.9000000000000004</v>
      </c>
      <c r="BI214">
        <v>3.61</v>
      </c>
      <c r="BJ214">
        <v>11.34</v>
      </c>
      <c r="BK214">
        <v>6.44</v>
      </c>
      <c r="BL214">
        <v>5.41</v>
      </c>
      <c r="BM214">
        <v>29.12</v>
      </c>
      <c r="BN214">
        <v>70.88</v>
      </c>
      <c r="BO214">
        <v>11.08</v>
      </c>
      <c r="BP214">
        <v>25.77</v>
      </c>
      <c r="BQ214">
        <v>22.81</v>
      </c>
      <c r="BR214">
        <v>42.11</v>
      </c>
      <c r="BS214">
        <v>65.209999999999994</v>
      </c>
      <c r="BT214">
        <v>84.02</v>
      </c>
      <c r="BU214">
        <v>92.86</v>
      </c>
      <c r="BV214">
        <v>92.86</v>
      </c>
      <c r="BW214">
        <v>12.37</v>
      </c>
      <c r="BX214">
        <v>90.46</v>
      </c>
      <c r="BY214">
        <v>92.86</v>
      </c>
      <c r="BZ214">
        <v>71.430000000000007</v>
      </c>
      <c r="CA214">
        <v>34.79</v>
      </c>
      <c r="CB214">
        <v>92.86</v>
      </c>
      <c r="CC214">
        <v>0</v>
      </c>
      <c r="CD214">
        <v>42.86</v>
      </c>
      <c r="CE214">
        <v>0</v>
      </c>
      <c r="CF214">
        <v>27.84</v>
      </c>
      <c r="CG214">
        <v>19.850000000000001</v>
      </c>
      <c r="CH214">
        <v>15.21</v>
      </c>
      <c r="CI214">
        <v>92.86</v>
      </c>
      <c r="CJ214">
        <v>88.66</v>
      </c>
      <c r="CK214">
        <v>88.92</v>
      </c>
      <c r="CL214">
        <v>50</v>
      </c>
      <c r="CM214">
        <v>87.89</v>
      </c>
      <c r="CN214">
        <v>88.14</v>
      </c>
      <c r="CO214">
        <v>59.79</v>
      </c>
      <c r="CP214">
        <v>67.78</v>
      </c>
      <c r="CQ214">
        <v>70.099999999999994</v>
      </c>
      <c r="CR214">
        <v>66.75</v>
      </c>
      <c r="CS214">
        <v>12.63</v>
      </c>
      <c r="CT214">
        <v>94.85</v>
      </c>
      <c r="CU214">
        <v>92.78</v>
      </c>
      <c r="CV214">
        <v>94.33</v>
      </c>
      <c r="CW214">
        <v>85.31</v>
      </c>
      <c r="CX214">
        <v>50</v>
      </c>
      <c r="CY214">
        <v>93.56</v>
      </c>
    </row>
    <row r="215" spans="2:103" x14ac:dyDescent="0.25">
      <c r="B215" t="s">
        <v>291</v>
      </c>
      <c r="C215">
        <v>0</v>
      </c>
      <c r="D215" t="s">
        <v>96</v>
      </c>
      <c r="E215">
        <v>46.39</v>
      </c>
      <c r="F215">
        <v>77.06</v>
      </c>
      <c r="G215">
        <v>93.81</v>
      </c>
      <c r="H215">
        <v>87.63</v>
      </c>
      <c r="I215">
        <v>86.6</v>
      </c>
      <c r="J215">
        <v>86.6</v>
      </c>
      <c r="K215">
        <v>53.87</v>
      </c>
      <c r="L215">
        <v>88.66</v>
      </c>
      <c r="M215">
        <v>66.239999999999995</v>
      </c>
      <c r="N215">
        <v>88.14</v>
      </c>
      <c r="O215">
        <v>27.58</v>
      </c>
      <c r="P215">
        <v>19.59</v>
      </c>
      <c r="Q215">
        <v>45.1</v>
      </c>
      <c r="R215">
        <v>12.63</v>
      </c>
      <c r="S215">
        <v>21.65</v>
      </c>
      <c r="T215">
        <v>43.04</v>
      </c>
      <c r="U215">
        <v>88.66</v>
      </c>
      <c r="V215">
        <v>6.7</v>
      </c>
      <c r="W215">
        <v>88.4</v>
      </c>
      <c r="X215">
        <v>89.18</v>
      </c>
      <c r="Y215">
        <v>83.76</v>
      </c>
      <c r="Z215">
        <v>93.04</v>
      </c>
      <c r="AA215">
        <v>64.180000000000007</v>
      </c>
      <c r="AB215">
        <v>73.2</v>
      </c>
      <c r="AC215">
        <v>53.87</v>
      </c>
      <c r="AD215">
        <v>78.87</v>
      </c>
      <c r="AE215">
        <v>67.53</v>
      </c>
      <c r="AF215">
        <v>62.63</v>
      </c>
      <c r="AG215">
        <v>33.25</v>
      </c>
      <c r="AH215">
        <v>70.36</v>
      </c>
      <c r="AI215">
        <v>74.23</v>
      </c>
      <c r="AJ215">
        <v>68.56</v>
      </c>
      <c r="AK215">
        <v>48.97</v>
      </c>
      <c r="AL215">
        <v>73.709999999999994</v>
      </c>
      <c r="AM215">
        <v>81.19</v>
      </c>
      <c r="AN215">
        <v>84.54</v>
      </c>
      <c r="AO215">
        <v>62.89</v>
      </c>
      <c r="AP215">
        <v>89.18</v>
      </c>
      <c r="AQ215">
        <v>52.06</v>
      </c>
      <c r="AR215">
        <v>47.94</v>
      </c>
      <c r="AS215">
        <v>86.6</v>
      </c>
      <c r="AT215">
        <v>91.49</v>
      </c>
      <c r="AU215">
        <v>58.25</v>
      </c>
      <c r="AV215">
        <v>69.59</v>
      </c>
      <c r="AW215">
        <v>75.52</v>
      </c>
      <c r="AX215">
        <v>50.77</v>
      </c>
      <c r="AY215">
        <v>47.94</v>
      </c>
      <c r="AZ215">
        <v>47.94</v>
      </c>
      <c r="BA215">
        <v>39.43</v>
      </c>
      <c r="BB215">
        <v>34.79</v>
      </c>
      <c r="BC215">
        <v>33.76</v>
      </c>
      <c r="BD215">
        <v>31.7</v>
      </c>
      <c r="BE215">
        <v>38.14</v>
      </c>
      <c r="BF215">
        <v>37.89</v>
      </c>
      <c r="BG215">
        <v>31.7</v>
      </c>
      <c r="BH215">
        <v>29.12</v>
      </c>
      <c r="BI215">
        <v>43.04</v>
      </c>
      <c r="BJ215">
        <v>46.65</v>
      </c>
      <c r="BK215">
        <v>35.31</v>
      </c>
      <c r="BL215">
        <v>31.19</v>
      </c>
      <c r="BM215">
        <v>51.55</v>
      </c>
      <c r="BN215">
        <v>52.06</v>
      </c>
      <c r="BO215">
        <v>45.36</v>
      </c>
      <c r="BP215">
        <v>66.489999999999995</v>
      </c>
      <c r="BQ215">
        <v>57.89</v>
      </c>
      <c r="BR215">
        <v>85.96</v>
      </c>
      <c r="BS215">
        <v>22.94</v>
      </c>
      <c r="BT215">
        <v>65.209999999999994</v>
      </c>
      <c r="BU215">
        <v>87.5</v>
      </c>
      <c r="BV215">
        <v>25</v>
      </c>
      <c r="BW215">
        <v>40.98</v>
      </c>
      <c r="BX215">
        <v>19.850000000000001</v>
      </c>
      <c r="BY215">
        <v>12.5</v>
      </c>
      <c r="BZ215">
        <v>12.5</v>
      </c>
      <c r="CA215">
        <v>28.87</v>
      </c>
      <c r="CB215">
        <v>62.5</v>
      </c>
      <c r="CC215">
        <v>0</v>
      </c>
      <c r="CD215">
        <v>75</v>
      </c>
      <c r="CE215">
        <v>0</v>
      </c>
      <c r="CF215">
        <v>24.48</v>
      </c>
      <c r="CG215">
        <v>35.31</v>
      </c>
      <c r="CH215">
        <v>30.15</v>
      </c>
      <c r="CI215">
        <v>25</v>
      </c>
      <c r="CJ215">
        <v>45.1</v>
      </c>
      <c r="CK215">
        <v>81.19</v>
      </c>
      <c r="CL215">
        <v>87.5</v>
      </c>
      <c r="CM215">
        <v>72.16</v>
      </c>
      <c r="CN215">
        <v>56.19</v>
      </c>
      <c r="CO215">
        <v>38.4</v>
      </c>
      <c r="CP215">
        <v>48.71</v>
      </c>
      <c r="CQ215">
        <v>33.25</v>
      </c>
      <c r="CR215">
        <v>52.32</v>
      </c>
      <c r="CS215">
        <v>28.35</v>
      </c>
      <c r="CT215">
        <v>12.37</v>
      </c>
      <c r="CU215">
        <v>11.86</v>
      </c>
      <c r="CV215">
        <v>15.72</v>
      </c>
      <c r="CW215">
        <v>69.069999999999993</v>
      </c>
      <c r="CX215">
        <v>37.5</v>
      </c>
      <c r="CY215">
        <v>83.76</v>
      </c>
    </row>
    <row r="216" spans="2:103" x14ac:dyDescent="0.25">
      <c r="B216" t="s">
        <v>476</v>
      </c>
      <c r="C216">
        <v>13</v>
      </c>
      <c r="D216" t="s">
        <v>96</v>
      </c>
      <c r="E216">
        <v>46.13</v>
      </c>
      <c r="F216">
        <v>9.02</v>
      </c>
      <c r="G216">
        <v>7.99</v>
      </c>
      <c r="H216">
        <v>21.39</v>
      </c>
      <c r="I216">
        <v>75.77</v>
      </c>
      <c r="J216">
        <v>2.06</v>
      </c>
      <c r="K216">
        <v>19.850000000000001</v>
      </c>
      <c r="L216">
        <v>2.06</v>
      </c>
      <c r="M216">
        <v>2.06</v>
      </c>
      <c r="N216">
        <v>8.51</v>
      </c>
      <c r="O216">
        <v>18.809999999999999</v>
      </c>
      <c r="P216">
        <v>42.01</v>
      </c>
      <c r="Q216">
        <v>55.15</v>
      </c>
      <c r="R216">
        <v>2.06</v>
      </c>
      <c r="S216">
        <v>74.23</v>
      </c>
      <c r="T216">
        <v>2.06</v>
      </c>
      <c r="U216">
        <v>2.06</v>
      </c>
      <c r="V216">
        <v>5.93</v>
      </c>
      <c r="W216">
        <v>30.41</v>
      </c>
      <c r="X216">
        <v>55.67</v>
      </c>
      <c r="Y216">
        <v>80.150000000000006</v>
      </c>
      <c r="Z216">
        <v>11.86</v>
      </c>
      <c r="AA216">
        <v>73.709999999999994</v>
      </c>
      <c r="AB216">
        <v>11.86</v>
      </c>
      <c r="AC216">
        <v>11.86</v>
      </c>
      <c r="AD216">
        <v>17.53</v>
      </c>
      <c r="AE216">
        <v>37.11</v>
      </c>
      <c r="AF216">
        <v>45.36</v>
      </c>
      <c r="AG216">
        <v>11.86</v>
      </c>
      <c r="AH216">
        <v>37.369999999999997</v>
      </c>
      <c r="AI216">
        <v>90.46</v>
      </c>
      <c r="AJ216">
        <v>33.51</v>
      </c>
      <c r="AK216">
        <v>50.26</v>
      </c>
      <c r="AL216">
        <v>35.57</v>
      </c>
      <c r="AM216">
        <v>22.42</v>
      </c>
      <c r="AN216">
        <v>60.82</v>
      </c>
      <c r="AO216">
        <v>68.81</v>
      </c>
      <c r="AP216">
        <v>15.98</v>
      </c>
      <c r="AQ216">
        <v>81.7</v>
      </c>
      <c r="AR216">
        <v>99.74</v>
      </c>
      <c r="AS216">
        <v>1.55</v>
      </c>
      <c r="AT216">
        <v>1.55</v>
      </c>
      <c r="AU216">
        <v>1.55</v>
      </c>
      <c r="AV216">
        <v>69.33</v>
      </c>
      <c r="AW216">
        <v>75.52</v>
      </c>
      <c r="AX216">
        <v>49.48</v>
      </c>
      <c r="AY216">
        <v>96.13</v>
      </c>
      <c r="AZ216">
        <v>96.13</v>
      </c>
      <c r="BA216">
        <v>20.88</v>
      </c>
      <c r="BB216">
        <v>12.11</v>
      </c>
      <c r="BC216">
        <v>20.88</v>
      </c>
      <c r="BD216">
        <v>9.02</v>
      </c>
      <c r="BE216">
        <v>13.14</v>
      </c>
      <c r="BF216">
        <v>9.2799999999999994</v>
      </c>
      <c r="BG216">
        <v>26.55</v>
      </c>
      <c r="BH216">
        <v>40.21</v>
      </c>
      <c r="BI216">
        <v>36.86</v>
      </c>
      <c r="BJ216">
        <v>1.29</v>
      </c>
      <c r="BK216">
        <v>2.84</v>
      </c>
      <c r="BL216">
        <v>17.010000000000002</v>
      </c>
      <c r="BM216">
        <v>38.14</v>
      </c>
      <c r="BN216">
        <v>14.69</v>
      </c>
      <c r="BO216">
        <v>28.09</v>
      </c>
      <c r="BP216">
        <v>55.15</v>
      </c>
      <c r="BQ216">
        <v>73.680000000000007</v>
      </c>
      <c r="BR216">
        <v>52.63</v>
      </c>
      <c r="BS216">
        <v>45.88</v>
      </c>
      <c r="BT216">
        <v>12.11</v>
      </c>
      <c r="BU216">
        <v>14.29</v>
      </c>
      <c r="BV216">
        <v>0</v>
      </c>
      <c r="BW216">
        <v>30.41</v>
      </c>
      <c r="BX216">
        <v>79.900000000000006</v>
      </c>
      <c r="BY216">
        <v>85.71</v>
      </c>
      <c r="BZ216">
        <v>57.14</v>
      </c>
      <c r="CA216">
        <v>22.42</v>
      </c>
      <c r="CB216">
        <v>42.86</v>
      </c>
      <c r="CC216">
        <v>0</v>
      </c>
      <c r="CD216">
        <v>42.86</v>
      </c>
      <c r="CE216">
        <v>14.29</v>
      </c>
      <c r="CF216">
        <v>79.12</v>
      </c>
      <c r="CG216">
        <v>74.739999999999995</v>
      </c>
      <c r="CH216">
        <v>63.66</v>
      </c>
      <c r="CI216">
        <v>57.14</v>
      </c>
      <c r="CJ216">
        <v>87.11</v>
      </c>
      <c r="CK216">
        <v>87.89</v>
      </c>
      <c r="CL216">
        <v>85.71</v>
      </c>
      <c r="CM216">
        <v>63.66</v>
      </c>
      <c r="CN216">
        <v>84.28</v>
      </c>
      <c r="CO216">
        <v>71.650000000000006</v>
      </c>
      <c r="CP216">
        <v>78.349999999999994</v>
      </c>
      <c r="CQ216">
        <v>80.150000000000006</v>
      </c>
      <c r="CR216">
        <v>1.8</v>
      </c>
      <c r="CS216">
        <v>90.72</v>
      </c>
      <c r="CT216">
        <v>83.25</v>
      </c>
      <c r="CU216">
        <v>89.95</v>
      </c>
      <c r="CV216">
        <v>76.290000000000006</v>
      </c>
      <c r="CW216">
        <v>63.92</v>
      </c>
      <c r="CX216">
        <v>71.430000000000007</v>
      </c>
      <c r="CY216">
        <v>44.85</v>
      </c>
    </row>
    <row r="217" spans="2:103" x14ac:dyDescent="0.25">
      <c r="B217" t="s">
        <v>266</v>
      </c>
      <c r="C217">
        <v>0</v>
      </c>
      <c r="D217" t="s">
        <v>96</v>
      </c>
      <c r="E217">
        <v>45.88</v>
      </c>
      <c r="F217">
        <v>1.29</v>
      </c>
      <c r="G217">
        <v>1.03</v>
      </c>
      <c r="H217">
        <v>4.9000000000000004</v>
      </c>
      <c r="I217">
        <v>2.3199999999999998</v>
      </c>
      <c r="J217">
        <v>9.7899999999999991</v>
      </c>
      <c r="K217">
        <v>24.48</v>
      </c>
      <c r="L217">
        <v>3.61</v>
      </c>
      <c r="M217">
        <v>11.86</v>
      </c>
      <c r="N217">
        <v>9.5399999999999991</v>
      </c>
      <c r="O217">
        <v>13.66</v>
      </c>
      <c r="P217">
        <v>3.61</v>
      </c>
      <c r="Q217">
        <v>7.47</v>
      </c>
      <c r="R217">
        <v>13.14</v>
      </c>
      <c r="S217">
        <v>7.99</v>
      </c>
      <c r="T217">
        <v>31.19</v>
      </c>
      <c r="U217">
        <v>18.809999999999999</v>
      </c>
      <c r="V217">
        <v>60.82</v>
      </c>
      <c r="W217">
        <v>11.6</v>
      </c>
      <c r="X217">
        <v>14.18</v>
      </c>
      <c r="Y217">
        <v>10.82</v>
      </c>
      <c r="Z217">
        <v>16.75</v>
      </c>
      <c r="AA217">
        <v>26.29</v>
      </c>
      <c r="AB217">
        <v>17.010000000000002</v>
      </c>
      <c r="AC217">
        <v>18.809999999999999</v>
      </c>
      <c r="AD217">
        <v>33.51</v>
      </c>
      <c r="AE217">
        <v>11.08</v>
      </c>
      <c r="AF217">
        <v>10.57</v>
      </c>
      <c r="AG217">
        <v>4.6399999999999997</v>
      </c>
      <c r="AH217">
        <v>10.82</v>
      </c>
      <c r="AI217">
        <v>27.84</v>
      </c>
      <c r="AJ217">
        <v>15.46</v>
      </c>
      <c r="AK217">
        <v>14.43</v>
      </c>
      <c r="AL217">
        <v>21.39</v>
      </c>
      <c r="AM217">
        <v>22.16</v>
      </c>
      <c r="AN217">
        <v>93.3</v>
      </c>
      <c r="AO217">
        <v>73.45</v>
      </c>
      <c r="AP217">
        <v>99.23</v>
      </c>
      <c r="AQ217">
        <v>99.74</v>
      </c>
      <c r="AR217">
        <v>5.41</v>
      </c>
      <c r="AS217">
        <v>72.680000000000007</v>
      </c>
      <c r="AT217">
        <v>94.07</v>
      </c>
      <c r="AU217">
        <v>9.5399999999999991</v>
      </c>
      <c r="AV217">
        <v>99.74</v>
      </c>
      <c r="AW217">
        <v>98.71</v>
      </c>
      <c r="AX217">
        <v>96.39</v>
      </c>
      <c r="AY217">
        <v>66.75</v>
      </c>
      <c r="AZ217">
        <v>66.75</v>
      </c>
      <c r="BA217">
        <v>7.22</v>
      </c>
      <c r="BB217">
        <v>11.34</v>
      </c>
      <c r="BC217">
        <v>7.22</v>
      </c>
      <c r="BD217">
        <v>11.08</v>
      </c>
      <c r="BE217">
        <v>14.95</v>
      </c>
      <c r="BF217">
        <v>13.66</v>
      </c>
      <c r="BG217">
        <v>25.26</v>
      </c>
      <c r="BH217">
        <v>5.93</v>
      </c>
      <c r="BI217">
        <v>62.89</v>
      </c>
      <c r="BJ217">
        <v>43.56</v>
      </c>
      <c r="BK217">
        <v>43.56</v>
      </c>
      <c r="BL217">
        <v>36.6</v>
      </c>
      <c r="BM217">
        <v>0.77</v>
      </c>
      <c r="BN217">
        <v>85.82</v>
      </c>
      <c r="BO217">
        <v>92.53</v>
      </c>
      <c r="BP217">
        <v>3.61</v>
      </c>
      <c r="BQ217">
        <v>3.51</v>
      </c>
      <c r="BR217">
        <v>3.51</v>
      </c>
      <c r="BS217">
        <v>61.08</v>
      </c>
      <c r="BT217">
        <v>10.050000000000001</v>
      </c>
      <c r="BU217">
        <v>16.670000000000002</v>
      </c>
      <c r="BV217">
        <v>8.33</v>
      </c>
      <c r="BW217">
        <v>13.14</v>
      </c>
      <c r="BX217">
        <v>91.49</v>
      </c>
      <c r="BY217">
        <v>83.33</v>
      </c>
      <c r="BZ217">
        <v>83.33</v>
      </c>
      <c r="CA217">
        <v>70.36</v>
      </c>
      <c r="CB217">
        <v>8.33</v>
      </c>
      <c r="CC217">
        <v>91.67</v>
      </c>
      <c r="CD217">
        <v>16.670000000000002</v>
      </c>
      <c r="CE217">
        <v>91.67</v>
      </c>
      <c r="CF217">
        <v>54.12</v>
      </c>
      <c r="CG217">
        <v>48.97</v>
      </c>
      <c r="CH217">
        <v>52.06</v>
      </c>
      <c r="CI217">
        <v>50</v>
      </c>
      <c r="CJ217">
        <v>76.290000000000006</v>
      </c>
      <c r="CK217">
        <v>60.05</v>
      </c>
      <c r="CL217">
        <v>50</v>
      </c>
      <c r="CM217">
        <v>50</v>
      </c>
      <c r="CN217">
        <v>63.66</v>
      </c>
      <c r="CO217">
        <v>93.04</v>
      </c>
      <c r="CP217">
        <v>96.91</v>
      </c>
      <c r="CQ217">
        <v>97.42</v>
      </c>
      <c r="CR217">
        <v>95.62</v>
      </c>
      <c r="CS217">
        <v>54.38</v>
      </c>
      <c r="CT217">
        <v>46.65</v>
      </c>
      <c r="CU217">
        <v>25.52</v>
      </c>
      <c r="CV217">
        <v>61.86</v>
      </c>
      <c r="CW217">
        <v>54.64</v>
      </c>
      <c r="CX217">
        <v>16.670000000000002</v>
      </c>
      <c r="CY217">
        <v>89.43</v>
      </c>
    </row>
    <row r="218" spans="2:103" x14ac:dyDescent="0.25">
      <c r="B218" t="s">
        <v>166</v>
      </c>
      <c r="C218">
        <v>13</v>
      </c>
      <c r="D218" t="s">
        <v>96</v>
      </c>
      <c r="E218">
        <v>45.62</v>
      </c>
      <c r="F218">
        <v>1.8</v>
      </c>
      <c r="G218">
        <v>13.14</v>
      </c>
      <c r="H218">
        <v>21.65</v>
      </c>
      <c r="I218">
        <v>22.68</v>
      </c>
      <c r="J218">
        <v>37.89</v>
      </c>
      <c r="K218">
        <v>38.4</v>
      </c>
      <c r="L218">
        <v>12.37</v>
      </c>
      <c r="M218">
        <v>7.99</v>
      </c>
      <c r="N218">
        <v>37.11</v>
      </c>
      <c r="O218">
        <v>5.15</v>
      </c>
      <c r="P218">
        <v>15.72</v>
      </c>
      <c r="Q218">
        <v>21.65</v>
      </c>
      <c r="R218">
        <v>22.68</v>
      </c>
      <c r="S218">
        <v>22.42</v>
      </c>
      <c r="T218">
        <v>3.35</v>
      </c>
      <c r="U218">
        <v>9.2799999999999994</v>
      </c>
      <c r="V218">
        <v>13.92</v>
      </c>
      <c r="W218">
        <v>9.5399999999999991</v>
      </c>
      <c r="X218">
        <v>9.5399999999999991</v>
      </c>
      <c r="Y218">
        <v>9.5399999999999991</v>
      </c>
      <c r="Z218">
        <v>11.86</v>
      </c>
      <c r="AA218">
        <v>17.27</v>
      </c>
      <c r="AB218">
        <v>11.86</v>
      </c>
      <c r="AC218">
        <v>11.86</v>
      </c>
      <c r="AD218">
        <v>17.53</v>
      </c>
      <c r="AE218">
        <v>33.25</v>
      </c>
      <c r="AF218">
        <v>25.26</v>
      </c>
      <c r="AG218">
        <v>11.6</v>
      </c>
      <c r="AH218">
        <v>28.35</v>
      </c>
      <c r="AI218">
        <v>46.39</v>
      </c>
      <c r="AJ218">
        <v>47.16</v>
      </c>
      <c r="AK218">
        <v>18.3</v>
      </c>
      <c r="AL218">
        <v>56.96</v>
      </c>
      <c r="AM218">
        <v>66.75</v>
      </c>
      <c r="AN218">
        <v>70.099999999999994</v>
      </c>
      <c r="AO218">
        <v>61.08</v>
      </c>
      <c r="AP218">
        <v>56.44</v>
      </c>
      <c r="AQ218">
        <v>52.32</v>
      </c>
      <c r="AR218">
        <v>76.03</v>
      </c>
      <c r="AS218">
        <v>64.180000000000007</v>
      </c>
      <c r="AT218">
        <v>68.81</v>
      </c>
      <c r="AU218">
        <v>40.46</v>
      </c>
      <c r="AV218">
        <v>52.06</v>
      </c>
      <c r="AW218">
        <v>75.52</v>
      </c>
      <c r="AX218">
        <v>6.44</v>
      </c>
      <c r="AY218">
        <v>63.14</v>
      </c>
      <c r="AZ218">
        <v>63.14</v>
      </c>
      <c r="BA218">
        <v>14.69</v>
      </c>
      <c r="BB218">
        <v>7.99</v>
      </c>
      <c r="BC218">
        <v>9.5399999999999991</v>
      </c>
      <c r="BD218">
        <v>6.96</v>
      </c>
      <c r="BE218">
        <v>9.7899999999999991</v>
      </c>
      <c r="BF218">
        <v>5.93</v>
      </c>
      <c r="BG218">
        <v>22.42</v>
      </c>
      <c r="BH218">
        <v>33.25</v>
      </c>
      <c r="BI218">
        <v>20.36</v>
      </c>
      <c r="BJ218">
        <v>28.87</v>
      </c>
      <c r="BK218">
        <v>3.61</v>
      </c>
      <c r="BL218">
        <v>10.57</v>
      </c>
      <c r="BM218">
        <v>15.98</v>
      </c>
      <c r="BN218">
        <v>47.16</v>
      </c>
      <c r="BO218">
        <v>39.18</v>
      </c>
      <c r="BP218">
        <v>45.36</v>
      </c>
      <c r="BQ218">
        <v>36.840000000000003</v>
      </c>
      <c r="BR218">
        <v>54.39</v>
      </c>
      <c r="BS218">
        <v>55.67</v>
      </c>
      <c r="BT218">
        <v>57.47</v>
      </c>
      <c r="BU218">
        <v>66.67</v>
      </c>
      <c r="BV218">
        <v>66.67</v>
      </c>
      <c r="BW218">
        <v>12.37</v>
      </c>
      <c r="BX218">
        <v>46.39</v>
      </c>
      <c r="BY218">
        <v>40</v>
      </c>
      <c r="BZ218">
        <v>40</v>
      </c>
      <c r="CA218">
        <v>84.79</v>
      </c>
      <c r="CB218">
        <v>66.67</v>
      </c>
      <c r="CC218">
        <v>80</v>
      </c>
      <c r="CD218">
        <v>40</v>
      </c>
      <c r="CE218">
        <v>73.33</v>
      </c>
      <c r="CF218">
        <v>25.26</v>
      </c>
      <c r="CG218">
        <v>19.850000000000001</v>
      </c>
      <c r="CH218">
        <v>15.21</v>
      </c>
      <c r="CI218">
        <v>86.67</v>
      </c>
      <c r="CJ218">
        <v>79.12</v>
      </c>
      <c r="CK218">
        <v>49.48</v>
      </c>
      <c r="CL218">
        <v>53.33</v>
      </c>
      <c r="CM218">
        <v>97.68</v>
      </c>
      <c r="CN218">
        <v>3.35</v>
      </c>
      <c r="CO218">
        <v>74.48</v>
      </c>
      <c r="CP218">
        <v>82.22</v>
      </c>
      <c r="CQ218">
        <v>86.6</v>
      </c>
      <c r="CR218">
        <v>84.28</v>
      </c>
      <c r="CS218">
        <v>12.63</v>
      </c>
      <c r="CT218">
        <v>97.42</v>
      </c>
      <c r="CU218">
        <v>96.39</v>
      </c>
      <c r="CV218">
        <v>97.42</v>
      </c>
      <c r="CW218">
        <v>46.39</v>
      </c>
      <c r="CX218">
        <v>53.33</v>
      </c>
      <c r="CY218">
        <v>44.85</v>
      </c>
    </row>
    <row r="219" spans="2:103" x14ac:dyDescent="0.25">
      <c r="B219" t="s">
        <v>295</v>
      </c>
      <c r="C219">
        <v>11</v>
      </c>
      <c r="D219" t="s">
        <v>96</v>
      </c>
      <c r="E219">
        <v>45.36</v>
      </c>
      <c r="F219">
        <v>65.459999999999994</v>
      </c>
      <c r="G219">
        <v>88.14</v>
      </c>
      <c r="H219">
        <v>67.53</v>
      </c>
      <c r="I219">
        <v>89.18</v>
      </c>
      <c r="J219">
        <v>62.37</v>
      </c>
      <c r="K219">
        <v>32.47</v>
      </c>
      <c r="L219">
        <v>97.94</v>
      </c>
      <c r="M219">
        <v>95.1</v>
      </c>
      <c r="N219">
        <v>82.73</v>
      </c>
      <c r="O219">
        <v>85.31</v>
      </c>
      <c r="P219">
        <v>82.99</v>
      </c>
      <c r="Q219">
        <v>90.21</v>
      </c>
      <c r="R219">
        <v>99.23</v>
      </c>
      <c r="S219">
        <v>38.4</v>
      </c>
      <c r="T219">
        <v>73.97</v>
      </c>
      <c r="U219">
        <v>26.29</v>
      </c>
      <c r="V219">
        <v>99.23</v>
      </c>
      <c r="W219">
        <v>9.5399999999999991</v>
      </c>
      <c r="X219">
        <v>9.5399999999999991</v>
      </c>
      <c r="Y219">
        <v>9.5399999999999991</v>
      </c>
      <c r="Z219">
        <v>11.86</v>
      </c>
      <c r="AA219">
        <v>17.27</v>
      </c>
      <c r="AB219">
        <v>11.86</v>
      </c>
      <c r="AC219">
        <v>11.86</v>
      </c>
      <c r="AD219">
        <v>17.53</v>
      </c>
      <c r="AE219">
        <v>15.46</v>
      </c>
      <c r="AF219">
        <v>7.99</v>
      </c>
      <c r="AG219">
        <v>5.93</v>
      </c>
      <c r="AH219">
        <v>10.31</v>
      </c>
      <c r="AI219">
        <v>13.92</v>
      </c>
      <c r="AJ219">
        <v>27.32</v>
      </c>
      <c r="AK219">
        <v>21.91</v>
      </c>
      <c r="AL219">
        <v>29.64</v>
      </c>
      <c r="AM219">
        <v>36.86</v>
      </c>
      <c r="AN219">
        <v>20.100000000000001</v>
      </c>
      <c r="AO219">
        <v>38.4</v>
      </c>
      <c r="AP219">
        <v>26.55</v>
      </c>
      <c r="AQ219">
        <v>37.369999999999997</v>
      </c>
      <c r="AR219">
        <v>66.239999999999995</v>
      </c>
      <c r="AS219">
        <v>5.15</v>
      </c>
      <c r="AT219">
        <v>10.31</v>
      </c>
      <c r="AU219">
        <v>13.14</v>
      </c>
      <c r="AV219">
        <v>5.15</v>
      </c>
      <c r="AW219">
        <v>5.15</v>
      </c>
      <c r="AX219">
        <v>36.6</v>
      </c>
      <c r="AY219">
        <v>98.45</v>
      </c>
      <c r="AZ219">
        <v>98.45</v>
      </c>
      <c r="BA219">
        <v>12.63</v>
      </c>
      <c r="BB219">
        <v>8.76</v>
      </c>
      <c r="BC219">
        <v>5.67</v>
      </c>
      <c r="BD219">
        <v>7.22</v>
      </c>
      <c r="BE219">
        <v>9.5399999999999991</v>
      </c>
      <c r="BF219">
        <v>11.34</v>
      </c>
      <c r="BG219">
        <v>3.61</v>
      </c>
      <c r="BH219">
        <v>7.22</v>
      </c>
      <c r="BI219">
        <v>9.7899999999999991</v>
      </c>
      <c r="BJ219">
        <v>11.86</v>
      </c>
      <c r="BK219">
        <v>12.63</v>
      </c>
      <c r="BL219">
        <v>5.67</v>
      </c>
      <c r="BM219">
        <v>23.45</v>
      </c>
      <c r="BN219">
        <v>86.86</v>
      </c>
      <c r="BO219">
        <v>23.2</v>
      </c>
      <c r="BP219">
        <v>45.36</v>
      </c>
      <c r="BQ219">
        <v>36.840000000000003</v>
      </c>
      <c r="BR219">
        <v>54.39</v>
      </c>
      <c r="BS219">
        <v>30.41</v>
      </c>
      <c r="BT219">
        <v>57.47</v>
      </c>
      <c r="BU219">
        <v>66.67</v>
      </c>
      <c r="BV219">
        <v>66.67</v>
      </c>
      <c r="BW219">
        <v>12.37</v>
      </c>
      <c r="BX219">
        <v>20.36</v>
      </c>
      <c r="BY219">
        <v>26.67</v>
      </c>
      <c r="BZ219">
        <v>0</v>
      </c>
      <c r="CA219">
        <v>51.8</v>
      </c>
      <c r="CB219">
        <v>73.33</v>
      </c>
      <c r="CC219">
        <v>33.33</v>
      </c>
      <c r="CD219">
        <v>60</v>
      </c>
      <c r="CE219">
        <v>13.33</v>
      </c>
      <c r="CF219">
        <v>28.09</v>
      </c>
      <c r="CG219">
        <v>19.850000000000001</v>
      </c>
      <c r="CH219">
        <v>15.21</v>
      </c>
      <c r="CI219">
        <v>93.33</v>
      </c>
      <c r="CJ219">
        <v>98.97</v>
      </c>
      <c r="CK219">
        <v>99.74</v>
      </c>
      <c r="CL219">
        <v>80</v>
      </c>
      <c r="CM219">
        <v>99.23</v>
      </c>
      <c r="CN219">
        <v>98.45</v>
      </c>
      <c r="CO219">
        <v>84.79</v>
      </c>
      <c r="CP219">
        <v>95.62</v>
      </c>
      <c r="CQ219">
        <v>98.2</v>
      </c>
      <c r="CR219">
        <v>92.01</v>
      </c>
      <c r="CS219">
        <v>12.63</v>
      </c>
      <c r="CT219">
        <v>99.74</v>
      </c>
      <c r="CU219">
        <v>98.97</v>
      </c>
      <c r="CV219">
        <v>99.48</v>
      </c>
      <c r="CW219">
        <v>94.59</v>
      </c>
      <c r="CX219">
        <v>73.33</v>
      </c>
      <c r="CY219">
        <v>96.65</v>
      </c>
    </row>
    <row r="220" spans="2:103" x14ac:dyDescent="0.25">
      <c r="B220" t="s">
        <v>308</v>
      </c>
      <c r="C220">
        <v>2</v>
      </c>
      <c r="D220" t="s">
        <v>96</v>
      </c>
      <c r="E220">
        <v>45.1</v>
      </c>
      <c r="F220">
        <v>83.51</v>
      </c>
      <c r="G220">
        <v>72.42</v>
      </c>
      <c r="H220">
        <v>91.49</v>
      </c>
      <c r="I220">
        <v>69.069999999999993</v>
      </c>
      <c r="J220">
        <v>80.150000000000006</v>
      </c>
      <c r="K220">
        <v>95.36</v>
      </c>
      <c r="L220">
        <v>51.03</v>
      </c>
      <c r="M220">
        <v>49.23</v>
      </c>
      <c r="N220">
        <v>57.99</v>
      </c>
      <c r="O220">
        <v>69.33</v>
      </c>
      <c r="P220">
        <v>84.02</v>
      </c>
      <c r="Q220">
        <v>72.42</v>
      </c>
      <c r="R220">
        <v>77.84</v>
      </c>
      <c r="S220">
        <v>83.51</v>
      </c>
      <c r="T220">
        <v>47.68</v>
      </c>
      <c r="U220">
        <v>45.36</v>
      </c>
      <c r="V220">
        <v>56.19</v>
      </c>
      <c r="W220">
        <v>83.76</v>
      </c>
      <c r="X220">
        <v>96.39</v>
      </c>
      <c r="Y220">
        <v>85.82</v>
      </c>
      <c r="Z220">
        <v>89.43</v>
      </c>
      <c r="AA220">
        <v>95.62</v>
      </c>
      <c r="AB220">
        <v>59.28</v>
      </c>
      <c r="AC220">
        <v>69.069999999999993</v>
      </c>
      <c r="AD220">
        <v>47.16</v>
      </c>
      <c r="AE220">
        <v>22.68</v>
      </c>
      <c r="AF220">
        <v>20.88</v>
      </c>
      <c r="AG220">
        <v>25</v>
      </c>
      <c r="AH220">
        <v>22.68</v>
      </c>
      <c r="AI220">
        <v>25.52</v>
      </c>
      <c r="AJ220">
        <v>31.7</v>
      </c>
      <c r="AK220">
        <v>48.2</v>
      </c>
      <c r="AL220">
        <v>46.91</v>
      </c>
      <c r="AM220">
        <v>7.73</v>
      </c>
      <c r="AN220">
        <v>53.09</v>
      </c>
      <c r="AO220">
        <v>22.94</v>
      </c>
      <c r="AP220">
        <v>21.13</v>
      </c>
      <c r="AQ220">
        <v>16.75</v>
      </c>
      <c r="AR220">
        <v>52.32</v>
      </c>
      <c r="AS220">
        <v>73.2</v>
      </c>
      <c r="AT220">
        <v>65.459999999999994</v>
      </c>
      <c r="AU220">
        <v>63.14</v>
      </c>
      <c r="AV220">
        <v>72.42</v>
      </c>
      <c r="AW220">
        <v>75.52</v>
      </c>
      <c r="AX220">
        <v>61.08</v>
      </c>
      <c r="AY220">
        <v>82.99</v>
      </c>
      <c r="AZ220">
        <v>82.99</v>
      </c>
      <c r="BA220">
        <v>59.28</v>
      </c>
      <c r="BB220">
        <v>51.29</v>
      </c>
      <c r="BC220">
        <v>54.64</v>
      </c>
      <c r="BD220">
        <v>53.87</v>
      </c>
      <c r="BE220">
        <v>53.09</v>
      </c>
      <c r="BF220">
        <v>45.36</v>
      </c>
      <c r="BG220">
        <v>76.290000000000006</v>
      </c>
      <c r="BH220">
        <v>82.99</v>
      </c>
      <c r="BI220">
        <v>71.91</v>
      </c>
      <c r="BJ220">
        <v>34.54</v>
      </c>
      <c r="BK220">
        <v>72.42</v>
      </c>
      <c r="BL220">
        <v>41.75</v>
      </c>
      <c r="BM220">
        <v>74.48</v>
      </c>
      <c r="BN220">
        <v>32.99</v>
      </c>
      <c r="BO220">
        <v>96.91</v>
      </c>
      <c r="BP220">
        <v>47.94</v>
      </c>
      <c r="BQ220">
        <v>52.63</v>
      </c>
      <c r="BR220">
        <v>49.12</v>
      </c>
      <c r="BS220">
        <v>47.94</v>
      </c>
      <c r="BT220">
        <v>74.23</v>
      </c>
      <c r="BU220">
        <v>66.67</v>
      </c>
      <c r="BV220">
        <v>50</v>
      </c>
      <c r="BW220">
        <v>85.82</v>
      </c>
      <c r="BX220">
        <v>48.2</v>
      </c>
      <c r="BY220">
        <v>50</v>
      </c>
      <c r="BZ220">
        <v>33.33</v>
      </c>
      <c r="CA220">
        <v>56.44</v>
      </c>
      <c r="CB220">
        <v>33.33</v>
      </c>
      <c r="CC220">
        <v>50</v>
      </c>
      <c r="CD220">
        <v>50</v>
      </c>
      <c r="CE220">
        <v>66.67</v>
      </c>
      <c r="CF220">
        <v>20.62</v>
      </c>
      <c r="CG220">
        <v>40.72</v>
      </c>
      <c r="CH220">
        <v>33.25</v>
      </c>
      <c r="CI220">
        <v>0</v>
      </c>
      <c r="CJ220">
        <v>31.96</v>
      </c>
      <c r="CK220">
        <v>34.54</v>
      </c>
      <c r="CL220">
        <v>50</v>
      </c>
      <c r="CM220">
        <v>29.9</v>
      </c>
      <c r="CN220">
        <v>40.21</v>
      </c>
      <c r="CO220">
        <v>27.84</v>
      </c>
      <c r="CP220">
        <v>30.15</v>
      </c>
      <c r="CQ220">
        <v>27.84</v>
      </c>
      <c r="CR220">
        <v>26.8</v>
      </c>
      <c r="CS220">
        <v>48.2</v>
      </c>
      <c r="CT220">
        <v>58.25</v>
      </c>
      <c r="CU220">
        <v>64.95</v>
      </c>
      <c r="CV220">
        <v>51.8</v>
      </c>
      <c r="CW220">
        <v>30.15</v>
      </c>
      <c r="CX220">
        <v>33.33</v>
      </c>
      <c r="CY220">
        <v>44.85</v>
      </c>
    </row>
    <row r="221" spans="2:103" x14ac:dyDescent="0.25">
      <c r="B221" t="s">
        <v>338</v>
      </c>
      <c r="C221">
        <v>0</v>
      </c>
      <c r="D221" t="s">
        <v>96</v>
      </c>
      <c r="E221">
        <v>44.85</v>
      </c>
      <c r="F221">
        <v>15.72</v>
      </c>
      <c r="G221">
        <v>26.55</v>
      </c>
      <c r="H221">
        <v>23.71</v>
      </c>
      <c r="I221">
        <v>22.16</v>
      </c>
      <c r="J221">
        <v>47.68</v>
      </c>
      <c r="K221">
        <v>30.67</v>
      </c>
      <c r="L221">
        <v>28.35</v>
      </c>
      <c r="M221">
        <v>6.96</v>
      </c>
      <c r="N221">
        <v>59.02</v>
      </c>
      <c r="O221">
        <v>12.63</v>
      </c>
      <c r="P221">
        <v>9.2799999999999994</v>
      </c>
      <c r="Q221">
        <v>20.36</v>
      </c>
      <c r="R221">
        <v>16.75</v>
      </c>
      <c r="S221">
        <v>15.46</v>
      </c>
      <c r="T221">
        <v>23.97</v>
      </c>
      <c r="U221">
        <v>45.1</v>
      </c>
      <c r="V221">
        <v>20.88</v>
      </c>
      <c r="W221">
        <v>33.76</v>
      </c>
      <c r="X221">
        <v>26.55</v>
      </c>
      <c r="Y221">
        <v>26.03</v>
      </c>
      <c r="Z221">
        <v>48.45</v>
      </c>
      <c r="AA221">
        <v>30.15</v>
      </c>
      <c r="AB221">
        <v>47.68</v>
      </c>
      <c r="AC221">
        <v>12.63</v>
      </c>
      <c r="AD221">
        <v>92.27</v>
      </c>
      <c r="AE221">
        <v>94.59</v>
      </c>
      <c r="AF221">
        <v>89.95</v>
      </c>
      <c r="AG221">
        <v>83.76</v>
      </c>
      <c r="AH221">
        <v>94.07</v>
      </c>
      <c r="AI221">
        <v>89.43</v>
      </c>
      <c r="AJ221">
        <v>91.24</v>
      </c>
      <c r="AK221">
        <v>85.05</v>
      </c>
      <c r="AL221">
        <v>87.37</v>
      </c>
      <c r="AM221">
        <v>87.63</v>
      </c>
      <c r="AN221">
        <v>75.260000000000005</v>
      </c>
      <c r="AO221">
        <v>77.84</v>
      </c>
      <c r="AP221">
        <v>65.98</v>
      </c>
      <c r="AQ221">
        <v>80.41</v>
      </c>
      <c r="AR221">
        <v>67.78</v>
      </c>
      <c r="AS221">
        <v>16.75</v>
      </c>
      <c r="AT221">
        <v>12.37</v>
      </c>
      <c r="AU221">
        <v>55.15</v>
      </c>
      <c r="AV221">
        <v>93.56</v>
      </c>
      <c r="AW221">
        <v>94.33</v>
      </c>
      <c r="AX221">
        <v>61.08</v>
      </c>
      <c r="AY221">
        <v>64.180000000000007</v>
      </c>
      <c r="AZ221">
        <v>64.180000000000007</v>
      </c>
      <c r="BA221">
        <v>53.87</v>
      </c>
      <c r="BB221">
        <v>36.340000000000003</v>
      </c>
      <c r="BC221">
        <v>44.07</v>
      </c>
      <c r="BD221">
        <v>35.31</v>
      </c>
      <c r="BE221">
        <v>35.57</v>
      </c>
      <c r="BF221">
        <v>36.6</v>
      </c>
      <c r="BG221">
        <v>54.9</v>
      </c>
      <c r="BH221">
        <v>81.19</v>
      </c>
      <c r="BI221">
        <v>19.850000000000001</v>
      </c>
      <c r="BJ221">
        <v>30.41</v>
      </c>
      <c r="BK221">
        <v>38.4</v>
      </c>
      <c r="BL221">
        <v>29.38</v>
      </c>
      <c r="BM221">
        <v>78.09</v>
      </c>
      <c r="BN221">
        <v>30.15</v>
      </c>
      <c r="BO221">
        <v>44.85</v>
      </c>
      <c r="BP221">
        <v>74.23</v>
      </c>
      <c r="BQ221">
        <v>70.180000000000007</v>
      </c>
      <c r="BR221">
        <v>87.72</v>
      </c>
      <c r="BS221">
        <v>44.07</v>
      </c>
      <c r="BT221">
        <v>27.32</v>
      </c>
      <c r="BU221">
        <v>23.08</v>
      </c>
      <c r="BV221">
        <v>38.46</v>
      </c>
      <c r="BW221">
        <v>32.47</v>
      </c>
      <c r="BX221">
        <v>70.36</v>
      </c>
      <c r="BY221">
        <v>53.85</v>
      </c>
      <c r="BZ221">
        <v>69.23</v>
      </c>
      <c r="CA221">
        <v>60.31</v>
      </c>
      <c r="CB221">
        <v>30.77</v>
      </c>
      <c r="CC221">
        <v>61.54</v>
      </c>
      <c r="CD221">
        <v>46.15</v>
      </c>
      <c r="CE221">
        <v>61.54</v>
      </c>
      <c r="CF221">
        <v>31.96</v>
      </c>
      <c r="CG221">
        <v>32.99</v>
      </c>
      <c r="CH221">
        <v>33.76</v>
      </c>
      <c r="CI221">
        <v>38.46</v>
      </c>
      <c r="CJ221">
        <v>40.46</v>
      </c>
      <c r="CK221">
        <v>61.08</v>
      </c>
      <c r="CL221">
        <v>30.77</v>
      </c>
      <c r="CM221">
        <v>66.239999999999995</v>
      </c>
      <c r="CN221">
        <v>63.14</v>
      </c>
      <c r="CO221">
        <v>54.38</v>
      </c>
      <c r="CP221">
        <v>61.6</v>
      </c>
      <c r="CQ221">
        <v>49.48</v>
      </c>
      <c r="CR221">
        <v>63.66</v>
      </c>
      <c r="CS221">
        <v>31.7</v>
      </c>
      <c r="CT221">
        <v>5.41</v>
      </c>
      <c r="CU221">
        <v>7.22</v>
      </c>
      <c r="CV221">
        <v>5.67</v>
      </c>
      <c r="CW221">
        <v>64.430000000000007</v>
      </c>
      <c r="CX221">
        <v>30.77</v>
      </c>
      <c r="CY221">
        <v>86.34</v>
      </c>
    </row>
    <row r="222" spans="2:103" x14ac:dyDescent="0.25">
      <c r="B222" t="s">
        <v>359</v>
      </c>
      <c r="C222">
        <v>0</v>
      </c>
      <c r="D222" t="s">
        <v>96</v>
      </c>
      <c r="E222">
        <v>44.59</v>
      </c>
      <c r="F222">
        <v>3.87</v>
      </c>
      <c r="G222">
        <v>9.5399999999999991</v>
      </c>
      <c r="H222">
        <v>18.559999999999999</v>
      </c>
      <c r="I222">
        <v>5.93</v>
      </c>
      <c r="J222">
        <v>21.13</v>
      </c>
      <c r="K222">
        <v>64.180000000000007</v>
      </c>
      <c r="L222">
        <v>8.51</v>
      </c>
      <c r="M222">
        <v>12.11</v>
      </c>
      <c r="N222">
        <v>26.03</v>
      </c>
      <c r="O222">
        <v>3.87</v>
      </c>
      <c r="P222">
        <v>13.92</v>
      </c>
      <c r="Q222">
        <v>4.12</v>
      </c>
      <c r="R222">
        <v>18.04</v>
      </c>
      <c r="S222">
        <v>38.92</v>
      </c>
      <c r="T222">
        <v>3.87</v>
      </c>
      <c r="U222">
        <v>6.96</v>
      </c>
      <c r="V222">
        <v>17.27</v>
      </c>
      <c r="W222">
        <v>26.03</v>
      </c>
      <c r="X222">
        <v>16.489999999999998</v>
      </c>
      <c r="Y222">
        <v>14.43</v>
      </c>
      <c r="Z222">
        <v>22.68</v>
      </c>
      <c r="AA222">
        <v>29.38</v>
      </c>
      <c r="AB222">
        <v>43.81</v>
      </c>
      <c r="AC222">
        <v>22.16</v>
      </c>
      <c r="AD222">
        <v>77.06</v>
      </c>
      <c r="AE222">
        <v>27.32</v>
      </c>
      <c r="AF222">
        <v>31.44</v>
      </c>
      <c r="AG222">
        <v>44.85</v>
      </c>
      <c r="AH222">
        <v>48.97</v>
      </c>
      <c r="AI222">
        <v>8.76</v>
      </c>
      <c r="AJ222">
        <v>29.38</v>
      </c>
      <c r="AK222">
        <v>32.22</v>
      </c>
      <c r="AL222">
        <v>37.369999999999997</v>
      </c>
      <c r="AM222">
        <v>23.97</v>
      </c>
      <c r="AN222">
        <v>31.19</v>
      </c>
      <c r="AO222">
        <v>6.19</v>
      </c>
      <c r="AP222">
        <v>1.29</v>
      </c>
      <c r="AQ222">
        <v>4.6399999999999997</v>
      </c>
      <c r="AR222">
        <v>22.68</v>
      </c>
      <c r="AS222">
        <v>69.849999999999994</v>
      </c>
      <c r="AT222">
        <v>93.04</v>
      </c>
      <c r="AU222">
        <v>6.44</v>
      </c>
      <c r="AV222">
        <v>92.01</v>
      </c>
      <c r="AW222">
        <v>98.45</v>
      </c>
      <c r="AX222">
        <v>40.98</v>
      </c>
      <c r="AY222">
        <v>53.87</v>
      </c>
      <c r="AZ222">
        <v>53.87</v>
      </c>
      <c r="BA222">
        <v>1.55</v>
      </c>
      <c r="BB222">
        <v>1.8</v>
      </c>
      <c r="BC222">
        <v>1.55</v>
      </c>
      <c r="BD222">
        <v>1.55</v>
      </c>
      <c r="BE222">
        <v>1.8</v>
      </c>
      <c r="BF222">
        <v>1.8</v>
      </c>
      <c r="BG222">
        <v>38.4</v>
      </c>
      <c r="BH222">
        <v>30.15</v>
      </c>
      <c r="BI222">
        <v>65.98</v>
      </c>
      <c r="BJ222">
        <v>29.38</v>
      </c>
      <c r="BK222">
        <v>7.73</v>
      </c>
      <c r="BL222">
        <v>1.03</v>
      </c>
      <c r="BM222">
        <v>19.850000000000001</v>
      </c>
      <c r="BN222">
        <v>76.55</v>
      </c>
      <c r="BO222">
        <v>32.47</v>
      </c>
      <c r="BP222">
        <v>0.52</v>
      </c>
      <c r="BQ222">
        <v>0</v>
      </c>
      <c r="BR222">
        <v>1.75</v>
      </c>
      <c r="BS222">
        <v>69.33</v>
      </c>
      <c r="BT222">
        <v>50</v>
      </c>
      <c r="BU222">
        <v>50</v>
      </c>
      <c r="BV222">
        <v>50</v>
      </c>
      <c r="BW222">
        <v>39.43</v>
      </c>
      <c r="BX222">
        <v>61.86</v>
      </c>
      <c r="BY222">
        <v>50</v>
      </c>
      <c r="BZ222">
        <v>50</v>
      </c>
      <c r="CA222">
        <v>39.69</v>
      </c>
      <c r="CB222">
        <v>50</v>
      </c>
      <c r="CC222">
        <v>50</v>
      </c>
      <c r="CD222">
        <v>0</v>
      </c>
      <c r="CE222">
        <v>0</v>
      </c>
      <c r="CF222">
        <v>93.04</v>
      </c>
      <c r="CG222">
        <v>95.1</v>
      </c>
      <c r="CH222">
        <v>94.59</v>
      </c>
      <c r="CI222">
        <v>50</v>
      </c>
      <c r="CJ222">
        <v>81.96</v>
      </c>
      <c r="CK222">
        <v>36.6</v>
      </c>
      <c r="CL222">
        <v>0</v>
      </c>
      <c r="CM222">
        <v>1.29</v>
      </c>
      <c r="CN222">
        <v>99.48</v>
      </c>
      <c r="CO222">
        <v>95.62</v>
      </c>
      <c r="CP222">
        <v>91.24</v>
      </c>
      <c r="CQ222">
        <v>95.62</v>
      </c>
      <c r="CR222">
        <v>84.02</v>
      </c>
      <c r="CS222">
        <v>98.71</v>
      </c>
      <c r="CT222">
        <v>93.3</v>
      </c>
      <c r="CU222">
        <v>89.43</v>
      </c>
      <c r="CV222">
        <v>93.81</v>
      </c>
      <c r="CW222">
        <v>37.369999999999997</v>
      </c>
      <c r="CX222">
        <v>0</v>
      </c>
      <c r="CY222">
        <v>89.95</v>
      </c>
    </row>
    <row r="223" spans="2:103" x14ac:dyDescent="0.25">
      <c r="B223" t="s">
        <v>265</v>
      </c>
      <c r="C223">
        <v>1</v>
      </c>
      <c r="D223" t="s">
        <v>96</v>
      </c>
      <c r="E223">
        <v>44.33</v>
      </c>
      <c r="F223">
        <v>30.41</v>
      </c>
      <c r="G223">
        <v>25.26</v>
      </c>
      <c r="H223">
        <v>24.74</v>
      </c>
      <c r="I223">
        <v>40.98</v>
      </c>
      <c r="J223">
        <v>38.92</v>
      </c>
      <c r="K223">
        <v>24.23</v>
      </c>
      <c r="L223">
        <v>23.97</v>
      </c>
      <c r="M223">
        <v>31.44</v>
      </c>
      <c r="N223">
        <v>27.32</v>
      </c>
      <c r="O223">
        <v>67.27</v>
      </c>
      <c r="P223">
        <v>31.7</v>
      </c>
      <c r="Q223">
        <v>49.23</v>
      </c>
      <c r="R223">
        <v>32.22</v>
      </c>
      <c r="S223">
        <v>24.23</v>
      </c>
      <c r="T223">
        <v>97.16</v>
      </c>
      <c r="U223">
        <v>90.98</v>
      </c>
      <c r="V223">
        <v>91.49</v>
      </c>
      <c r="W223">
        <v>14.18</v>
      </c>
      <c r="X223">
        <v>29.38</v>
      </c>
      <c r="Y223">
        <v>30.67</v>
      </c>
      <c r="Z223">
        <v>43.56</v>
      </c>
      <c r="AA223">
        <v>38.14</v>
      </c>
      <c r="AB223">
        <v>12.63</v>
      </c>
      <c r="AC223">
        <v>16.489999999999998</v>
      </c>
      <c r="AD223">
        <v>21.13</v>
      </c>
      <c r="AE223">
        <v>92.01</v>
      </c>
      <c r="AF223">
        <v>79.38</v>
      </c>
      <c r="AG223">
        <v>67.27</v>
      </c>
      <c r="AH223">
        <v>81.7</v>
      </c>
      <c r="AI223">
        <v>81.19</v>
      </c>
      <c r="AJ223">
        <v>97.42</v>
      </c>
      <c r="AK223">
        <v>89.69</v>
      </c>
      <c r="AL223">
        <v>99.48</v>
      </c>
      <c r="AM223">
        <v>95.36</v>
      </c>
      <c r="AN223">
        <v>63.14</v>
      </c>
      <c r="AO223">
        <v>63.66</v>
      </c>
      <c r="AP223">
        <v>53.35</v>
      </c>
      <c r="AQ223">
        <v>63.92</v>
      </c>
      <c r="AR223">
        <v>72.42</v>
      </c>
      <c r="AS223">
        <v>14.95</v>
      </c>
      <c r="AT223">
        <v>19.59</v>
      </c>
      <c r="AU223">
        <v>39.43</v>
      </c>
      <c r="AV223">
        <v>69.069999999999993</v>
      </c>
      <c r="AW223">
        <v>82.73</v>
      </c>
      <c r="AX223">
        <v>27.84</v>
      </c>
      <c r="AY223">
        <v>99.74</v>
      </c>
      <c r="AZ223">
        <v>99.74</v>
      </c>
      <c r="BA223">
        <v>39.69</v>
      </c>
      <c r="BB223">
        <v>39.69</v>
      </c>
      <c r="BC223">
        <v>35.82</v>
      </c>
      <c r="BD223">
        <v>42.01</v>
      </c>
      <c r="BE223">
        <v>41.49</v>
      </c>
      <c r="BF223">
        <v>40.46</v>
      </c>
      <c r="BG223">
        <v>42.78</v>
      </c>
      <c r="BH223">
        <v>49.74</v>
      </c>
      <c r="BI223">
        <v>21.13</v>
      </c>
      <c r="BJ223">
        <v>66.75</v>
      </c>
      <c r="BK223">
        <v>30.67</v>
      </c>
      <c r="BL223">
        <v>31.96</v>
      </c>
      <c r="BM223">
        <v>55.93</v>
      </c>
      <c r="BN223">
        <v>55.67</v>
      </c>
      <c r="BO223">
        <v>23.71</v>
      </c>
      <c r="BP223">
        <v>59.02</v>
      </c>
      <c r="BQ223">
        <v>71.930000000000007</v>
      </c>
      <c r="BR223">
        <v>66.67</v>
      </c>
      <c r="BS223">
        <v>28.35</v>
      </c>
      <c r="BT223">
        <v>18.04</v>
      </c>
      <c r="BU223">
        <v>25</v>
      </c>
      <c r="BV223">
        <v>25</v>
      </c>
      <c r="BW223">
        <v>13.92</v>
      </c>
      <c r="BX223">
        <v>61.86</v>
      </c>
      <c r="BY223">
        <v>50</v>
      </c>
      <c r="BZ223">
        <v>50</v>
      </c>
      <c r="CA223">
        <v>27.06</v>
      </c>
      <c r="CB223">
        <v>25</v>
      </c>
      <c r="CC223">
        <v>25</v>
      </c>
      <c r="CD223">
        <v>25</v>
      </c>
      <c r="CE223">
        <v>25</v>
      </c>
      <c r="CF223">
        <v>44.85</v>
      </c>
      <c r="CG223">
        <v>52.58</v>
      </c>
      <c r="CH223">
        <v>43.81</v>
      </c>
      <c r="CI223">
        <v>25</v>
      </c>
      <c r="CJ223">
        <v>61.08</v>
      </c>
      <c r="CK223">
        <v>83.76</v>
      </c>
      <c r="CL223">
        <v>50</v>
      </c>
      <c r="CM223">
        <v>69.33</v>
      </c>
      <c r="CN223">
        <v>90.46</v>
      </c>
      <c r="CO223">
        <v>68.56</v>
      </c>
      <c r="CP223">
        <v>69.849999999999994</v>
      </c>
      <c r="CQ223">
        <v>69.849999999999994</v>
      </c>
      <c r="CR223">
        <v>73.2</v>
      </c>
      <c r="CS223">
        <v>37.369999999999997</v>
      </c>
      <c r="CT223">
        <v>16.489999999999998</v>
      </c>
      <c r="CU223">
        <v>12.37</v>
      </c>
      <c r="CV223">
        <v>19.329999999999998</v>
      </c>
      <c r="CW223">
        <v>43.04</v>
      </c>
      <c r="CX223">
        <v>50</v>
      </c>
      <c r="CY223">
        <v>44.85</v>
      </c>
    </row>
    <row r="224" spans="2:103" x14ac:dyDescent="0.25">
      <c r="B224" t="s">
        <v>289</v>
      </c>
      <c r="C224">
        <v>1</v>
      </c>
      <c r="D224" t="s">
        <v>96</v>
      </c>
      <c r="E224">
        <v>44.07</v>
      </c>
      <c r="F224">
        <v>13.4</v>
      </c>
      <c r="G224">
        <v>9.2799999999999994</v>
      </c>
      <c r="H224">
        <v>3.09</v>
      </c>
      <c r="I224">
        <v>5.41</v>
      </c>
      <c r="J224">
        <v>12.63</v>
      </c>
      <c r="K224">
        <v>10.050000000000001</v>
      </c>
      <c r="L224">
        <v>23.71</v>
      </c>
      <c r="M224">
        <v>22.94</v>
      </c>
      <c r="N224">
        <v>35.57</v>
      </c>
      <c r="O224">
        <v>23.71</v>
      </c>
      <c r="P224">
        <v>3.09</v>
      </c>
      <c r="Q224">
        <v>10.57</v>
      </c>
      <c r="R224">
        <v>7.99</v>
      </c>
      <c r="S224">
        <v>7.22</v>
      </c>
      <c r="T224">
        <v>51.03</v>
      </c>
      <c r="U224">
        <v>59.02</v>
      </c>
      <c r="V224">
        <v>46.91</v>
      </c>
      <c r="W224">
        <v>35.82</v>
      </c>
      <c r="X224">
        <v>13.4</v>
      </c>
      <c r="Y224">
        <v>14.18</v>
      </c>
      <c r="Z224">
        <v>16.489999999999998</v>
      </c>
      <c r="AA224">
        <v>21.39</v>
      </c>
      <c r="AB224">
        <v>64.95</v>
      </c>
      <c r="AC224">
        <v>40.46</v>
      </c>
      <c r="AD224">
        <v>83.51</v>
      </c>
      <c r="AE224">
        <v>40.72</v>
      </c>
      <c r="AF224">
        <v>23.45</v>
      </c>
      <c r="AG224">
        <v>21.39</v>
      </c>
      <c r="AH224">
        <v>21.65</v>
      </c>
      <c r="AI224">
        <v>38.4</v>
      </c>
      <c r="AJ224">
        <v>60.82</v>
      </c>
      <c r="AK224">
        <v>56.19</v>
      </c>
      <c r="AL224">
        <v>57.99</v>
      </c>
      <c r="AM224">
        <v>67.27</v>
      </c>
      <c r="AN224">
        <v>31.7</v>
      </c>
      <c r="AO224">
        <v>8.76</v>
      </c>
      <c r="AP224">
        <v>2.3199999999999998</v>
      </c>
      <c r="AQ224">
        <v>15.21</v>
      </c>
      <c r="AR224">
        <v>16.75</v>
      </c>
      <c r="AS224">
        <v>76.03</v>
      </c>
      <c r="AT224">
        <v>99.74</v>
      </c>
      <c r="AU224">
        <v>6.7</v>
      </c>
      <c r="AV224">
        <v>64.180000000000007</v>
      </c>
      <c r="AW224">
        <v>85.82</v>
      </c>
      <c r="AX224">
        <v>7.47</v>
      </c>
      <c r="AY224">
        <v>64.95</v>
      </c>
      <c r="AZ224">
        <v>64.95</v>
      </c>
      <c r="BA224">
        <v>1.03</v>
      </c>
      <c r="BB224">
        <v>6.19</v>
      </c>
      <c r="BC224">
        <v>9.7899999999999991</v>
      </c>
      <c r="BD224">
        <v>6.44</v>
      </c>
      <c r="BE224">
        <v>4.9000000000000004</v>
      </c>
      <c r="BF224">
        <v>5.41</v>
      </c>
      <c r="BG224">
        <v>7.47</v>
      </c>
      <c r="BH224">
        <v>2.58</v>
      </c>
      <c r="BI224">
        <v>41.24</v>
      </c>
      <c r="BJ224">
        <v>4.9000000000000004</v>
      </c>
      <c r="BK224">
        <v>1.29</v>
      </c>
      <c r="BL224">
        <v>21.65</v>
      </c>
      <c r="BM224">
        <v>3.61</v>
      </c>
      <c r="BN224">
        <v>39.69</v>
      </c>
      <c r="BO224">
        <v>16.489999999999998</v>
      </c>
      <c r="BP224">
        <v>3.61</v>
      </c>
      <c r="BQ224">
        <v>3.51</v>
      </c>
      <c r="BR224">
        <v>3.51</v>
      </c>
      <c r="BS224">
        <v>75.77</v>
      </c>
      <c r="BT224">
        <v>18.559999999999999</v>
      </c>
      <c r="BU224">
        <v>25</v>
      </c>
      <c r="BV224">
        <v>25</v>
      </c>
      <c r="BW224">
        <v>15.46</v>
      </c>
      <c r="BX224">
        <v>75.260000000000005</v>
      </c>
      <c r="BY224">
        <v>66.67</v>
      </c>
      <c r="BZ224">
        <v>66.67</v>
      </c>
      <c r="CA224">
        <v>78.349999999999994</v>
      </c>
      <c r="CB224">
        <v>66.67</v>
      </c>
      <c r="CC224">
        <v>66.67</v>
      </c>
      <c r="CD224">
        <v>58.33</v>
      </c>
      <c r="CE224">
        <v>66.67</v>
      </c>
      <c r="CF224">
        <v>89.95</v>
      </c>
      <c r="CG224">
        <v>79.64</v>
      </c>
      <c r="CH224">
        <v>83.76</v>
      </c>
      <c r="CI224">
        <v>83.33</v>
      </c>
      <c r="CJ224">
        <v>62.37</v>
      </c>
      <c r="CK224">
        <v>47.68</v>
      </c>
      <c r="CL224">
        <v>41.67</v>
      </c>
      <c r="CM224">
        <v>4.38</v>
      </c>
      <c r="CN224">
        <v>87.89</v>
      </c>
      <c r="CO224">
        <v>91.75</v>
      </c>
      <c r="CP224">
        <v>88.4</v>
      </c>
      <c r="CQ224">
        <v>90.46</v>
      </c>
      <c r="CR224">
        <v>85.05</v>
      </c>
      <c r="CS224">
        <v>84.28</v>
      </c>
      <c r="CT224">
        <v>21.65</v>
      </c>
      <c r="CU224">
        <v>11.08</v>
      </c>
      <c r="CV224">
        <v>30.15</v>
      </c>
      <c r="CW224">
        <v>67.78</v>
      </c>
      <c r="CX224">
        <v>75</v>
      </c>
      <c r="CY224">
        <v>44.85</v>
      </c>
    </row>
    <row r="225" spans="2:103" x14ac:dyDescent="0.25">
      <c r="B225" t="s">
        <v>301</v>
      </c>
      <c r="C225">
        <v>0</v>
      </c>
      <c r="D225" t="s">
        <v>96</v>
      </c>
      <c r="E225">
        <v>43.81</v>
      </c>
      <c r="F225">
        <v>46.39</v>
      </c>
      <c r="G225">
        <v>57.47</v>
      </c>
      <c r="H225">
        <v>50</v>
      </c>
      <c r="I225">
        <v>78.349999999999994</v>
      </c>
      <c r="J225">
        <v>33.51</v>
      </c>
      <c r="K225">
        <v>39.69</v>
      </c>
      <c r="L225">
        <v>67.78</v>
      </c>
      <c r="M225">
        <v>94.33</v>
      </c>
      <c r="N225">
        <v>32.47</v>
      </c>
      <c r="O225">
        <v>12.89</v>
      </c>
      <c r="P225">
        <v>13.66</v>
      </c>
      <c r="Q225">
        <v>18.04</v>
      </c>
      <c r="R225">
        <v>14.69</v>
      </c>
      <c r="S225">
        <v>27.58</v>
      </c>
      <c r="T225">
        <v>20.62</v>
      </c>
      <c r="U225">
        <v>49.74</v>
      </c>
      <c r="V225">
        <v>10.31</v>
      </c>
      <c r="W225">
        <v>68.040000000000006</v>
      </c>
      <c r="X225">
        <v>57.47</v>
      </c>
      <c r="Y225">
        <v>61.86</v>
      </c>
      <c r="Z225">
        <v>49.48</v>
      </c>
      <c r="AA225">
        <v>59.79</v>
      </c>
      <c r="AB225">
        <v>76.55</v>
      </c>
      <c r="AC225">
        <v>95.62</v>
      </c>
      <c r="AD225">
        <v>40.72</v>
      </c>
      <c r="AE225">
        <v>57.73</v>
      </c>
      <c r="AF225">
        <v>61.6</v>
      </c>
      <c r="AG225">
        <v>42.78</v>
      </c>
      <c r="AH225">
        <v>56.19</v>
      </c>
      <c r="AI225">
        <v>76.290000000000006</v>
      </c>
      <c r="AJ225">
        <v>53.61</v>
      </c>
      <c r="AK225">
        <v>37.11</v>
      </c>
      <c r="AL225">
        <v>65.459999999999994</v>
      </c>
      <c r="AM225">
        <v>55.15</v>
      </c>
      <c r="AN225">
        <v>91.75</v>
      </c>
      <c r="AO225">
        <v>87.11</v>
      </c>
      <c r="AP225">
        <v>88.4</v>
      </c>
      <c r="AQ225">
        <v>76.03</v>
      </c>
      <c r="AR225">
        <v>72.16</v>
      </c>
      <c r="AS225">
        <v>60.05</v>
      </c>
      <c r="AT225">
        <v>71.650000000000006</v>
      </c>
      <c r="AU225">
        <v>25</v>
      </c>
      <c r="AV225">
        <v>42.01</v>
      </c>
      <c r="AW225">
        <v>39.18</v>
      </c>
      <c r="AX225">
        <v>59.28</v>
      </c>
      <c r="AY225">
        <v>92.53</v>
      </c>
      <c r="AZ225">
        <v>92.53</v>
      </c>
      <c r="BA225">
        <v>33.25</v>
      </c>
      <c r="BB225">
        <v>56.19</v>
      </c>
      <c r="BC225">
        <v>54.38</v>
      </c>
      <c r="BD225">
        <v>52.58</v>
      </c>
      <c r="BE225">
        <v>55.41</v>
      </c>
      <c r="BF225">
        <v>60.57</v>
      </c>
      <c r="BG225">
        <v>77.319999999999993</v>
      </c>
      <c r="BH225">
        <v>67.78</v>
      </c>
      <c r="BI225">
        <v>83.25</v>
      </c>
      <c r="BJ225">
        <v>60.82</v>
      </c>
      <c r="BK225">
        <v>52.84</v>
      </c>
      <c r="BL225">
        <v>54.9</v>
      </c>
      <c r="BM225">
        <v>49.23</v>
      </c>
      <c r="BN225">
        <v>60.31</v>
      </c>
      <c r="BO225">
        <v>37.89</v>
      </c>
      <c r="BP225">
        <v>3.61</v>
      </c>
      <c r="BQ225">
        <v>3.51</v>
      </c>
      <c r="BR225">
        <v>3.51</v>
      </c>
      <c r="BS225">
        <v>48.71</v>
      </c>
      <c r="BT225">
        <v>95.36</v>
      </c>
      <c r="BU225">
        <v>91.67</v>
      </c>
      <c r="BV225">
        <v>91.67</v>
      </c>
      <c r="BW225">
        <v>67.010000000000005</v>
      </c>
      <c r="BX225">
        <v>10.57</v>
      </c>
      <c r="BY225">
        <v>0</v>
      </c>
      <c r="BZ225">
        <v>0</v>
      </c>
      <c r="CA225">
        <v>81.44</v>
      </c>
      <c r="CB225">
        <v>75</v>
      </c>
      <c r="CC225">
        <v>58.33</v>
      </c>
      <c r="CD225">
        <v>91.67</v>
      </c>
      <c r="CE225">
        <v>58.33</v>
      </c>
      <c r="CF225">
        <v>14.18</v>
      </c>
      <c r="CG225">
        <v>33.25</v>
      </c>
      <c r="CH225">
        <v>27.58</v>
      </c>
      <c r="CI225">
        <v>8.33</v>
      </c>
      <c r="CJ225">
        <v>30.67</v>
      </c>
      <c r="CK225">
        <v>72.94</v>
      </c>
      <c r="CL225">
        <v>58.33</v>
      </c>
      <c r="CM225">
        <v>74.48</v>
      </c>
      <c r="CN225">
        <v>57.73</v>
      </c>
      <c r="CO225">
        <v>26.29</v>
      </c>
      <c r="CP225">
        <v>35.82</v>
      </c>
      <c r="CQ225">
        <v>19.59</v>
      </c>
      <c r="CR225">
        <v>35.31</v>
      </c>
      <c r="CS225">
        <v>30.67</v>
      </c>
      <c r="CT225">
        <v>11.34</v>
      </c>
      <c r="CU225">
        <v>9.7899999999999991</v>
      </c>
      <c r="CV225">
        <v>15.46</v>
      </c>
      <c r="CW225">
        <v>28.61</v>
      </c>
      <c r="CX225">
        <v>0</v>
      </c>
      <c r="CY225">
        <v>77.58</v>
      </c>
    </row>
    <row r="226" spans="2:103" x14ac:dyDescent="0.25">
      <c r="B226" t="s">
        <v>341</v>
      </c>
      <c r="C226">
        <v>4</v>
      </c>
      <c r="D226" t="s">
        <v>96</v>
      </c>
      <c r="E226">
        <v>43.56</v>
      </c>
      <c r="F226">
        <v>96.91</v>
      </c>
      <c r="G226">
        <v>88.92</v>
      </c>
      <c r="H226">
        <v>94.07</v>
      </c>
      <c r="I226">
        <v>88.66</v>
      </c>
      <c r="J226">
        <v>98.71</v>
      </c>
      <c r="K226">
        <v>71.650000000000006</v>
      </c>
      <c r="L226">
        <v>73.45</v>
      </c>
      <c r="M226">
        <v>36.6</v>
      </c>
      <c r="N226">
        <v>97.68</v>
      </c>
      <c r="O226">
        <v>90.72</v>
      </c>
      <c r="P226">
        <v>81.96</v>
      </c>
      <c r="Q226">
        <v>85.82</v>
      </c>
      <c r="R226">
        <v>90.21</v>
      </c>
      <c r="S226">
        <v>46.65</v>
      </c>
      <c r="T226">
        <v>83.51</v>
      </c>
      <c r="U226">
        <v>45.62</v>
      </c>
      <c r="V226">
        <v>95.62</v>
      </c>
      <c r="W226">
        <v>96.65</v>
      </c>
      <c r="X226">
        <v>98.2</v>
      </c>
      <c r="Y226">
        <v>97.42</v>
      </c>
      <c r="Z226">
        <v>99.48</v>
      </c>
      <c r="AA226">
        <v>92.27</v>
      </c>
      <c r="AB226">
        <v>82.47</v>
      </c>
      <c r="AC226">
        <v>45.1</v>
      </c>
      <c r="AD226">
        <v>97.42</v>
      </c>
      <c r="AE226">
        <v>17.53</v>
      </c>
      <c r="AF226">
        <v>20.36</v>
      </c>
      <c r="AG226">
        <v>43.56</v>
      </c>
      <c r="AH226">
        <v>22.94</v>
      </c>
      <c r="AI226">
        <v>6.19</v>
      </c>
      <c r="AJ226">
        <v>19.59</v>
      </c>
      <c r="AK226">
        <v>27.32</v>
      </c>
      <c r="AL226">
        <v>23.45</v>
      </c>
      <c r="AM226">
        <v>17.27</v>
      </c>
      <c r="AN226">
        <v>65.459999999999994</v>
      </c>
      <c r="AO226">
        <v>77.58</v>
      </c>
      <c r="AP226">
        <v>63.14</v>
      </c>
      <c r="AQ226">
        <v>76.55</v>
      </c>
      <c r="AR226">
        <v>73.2</v>
      </c>
      <c r="AS226">
        <v>54.38</v>
      </c>
      <c r="AT226">
        <v>39.69</v>
      </c>
      <c r="AU226">
        <v>73.97</v>
      </c>
      <c r="AV226">
        <v>13.92</v>
      </c>
      <c r="AW226">
        <v>8.76</v>
      </c>
      <c r="AX226">
        <v>63.14</v>
      </c>
      <c r="AY226">
        <v>53.61</v>
      </c>
      <c r="AZ226">
        <v>53.61</v>
      </c>
      <c r="BA226">
        <v>93.56</v>
      </c>
      <c r="BB226">
        <v>86.86</v>
      </c>
      <c r="BC226">
        <v>84.02</v>
      </c>
      <c r="BD226">
        <v>86.08</v>
      </c>
      <c r="BE226">
        <v>84.54</v>
      </c>
      <c r="BF226">
        <v>86.6</v>
      </c>
      <c r="BG226">
        <v>88.4</v>
      </c>
      <c r="BH226">
        <v>89.43</v>
      </c>
      <c r="BI226">
        <v>71.650000000000006</v>
      </c>
      <c r="BJ226">
        <v>84.02</v>
      </c>
      <c r="BK226">
        <v>76.55</v>
      </c>
      <c r="BL226">
        <v>58.25</v>
      </c>
      <c r="BM226">
        <v>96.65</v>
      </c>
      <c r="BN226">
        <v>64.69</v>
      </c>
      <c r="BO226">
        <v>3.87</v>
      </c>
      <c r="BP226">
        <v>88.14</v>
      </c>
      <c r="BQ226">
        <v>89.47</v>
      </c>
      <c r="BR226">
        <v>77.19</v>
      </c>
      <c r="BS226">
        <v>36.86</v>
      </c>
      <c r="BT226">
        <v>52.84</v>
      </c>
      <c r="BU226">
        <v>44</v>
      </c>
      <c r="BV226">
        <v>32</v>
      </c>
      <c r="BW226">
        <v>84.28</v>
      </c>
      <c r="BX226">
        <v>62.63</v>
      </c>
      <c r="BY226">
        <v>68</v>
      </c>
      <c r="BZ226">
        <v>36</v>
      </c>
      <c r="CA226">
        <v>30.67</v>
      </c>
      <c r="CB226">
        <v>44</v>
      </c>
      <c r="CC226">
        <v>28</v>
      </c>
      <c r="CD226">
        <v>0</v>
      </c>
      <c r="CE226">
        <v>16</v>
      </c>
      <c r="CF226">
        <v>28.35</v>
      </c>
      <c r="CG226">
        <v>53.61</v>
      </c>
      <c r="CH226">
        <v>18.559999999999999</v>
      </c>
      <c r="CI226">
        <v>4</v>
      </c>
      <c r="CJ226">
        <v>16.489999999999998</v>
      </c>
      <c r="CK226">
        <v>13.92</v>
      </c>
      <c r="CL226">
        <v>40</v>
      </c>
      <c r="CM226">
        <v>20.100000000000001</v>
      </c>
      <c r="CN226">
        <v>10.050000000000001</v>
      </c>
      <c r="CO226">
        <v>13.4</v>
      </c>
      <c r="CP226">
        <v>10.82</v>
      </c>
      <c r="CQ226">
        <v>13.14</v>
      </c>
      <c r="CR226">
        <v>12.63</v>
      </c>
      <c r="CS226">
        <v>40.72</v>
      </c>
      <c r="CT226">
        <v>56.19</v>
      </c>
      <c r="CU226">
        <v>64.69</v>
      </c>
      <c r="CV226">
        <v>47.68</v>
      </c>
      <c r="CW226">
        <v>9.2799999999999994</v>
      </c>
      <c r="CX226">
        <v>4</v>
      </c>
      <c r="CY226">
        <v>44.85</v>
      </c>
    </row>
    <row r="227" spans="2:103" x14ac:dyDescent="0.25">
      <c r="B227" t="s">
        <v>331</v>
      </c>
      <c r="C227">
        <v>1</v>
      </c>
      <c r="D227" t="s">
        <v>96</v>
      </c>
      <c r="E227">
        <v>43.3</v>
      </c>
      <c r="F227">
        <v>16.239999999999998</v>
      </c>
      <c r="G227">
        <v>30.93</v>
      </c>
      <c r="H227">
        <v>35.57</v>
      </c>
      <c r="I227">
        <v>24.48</v>
      </c>
      <c r="J227">
        <v>51.03</v>
      </c>
      <c r="K227">
        <v>48.97</v>
      </c>
      <c r="L227">
        <v>27.06</v>
      </c>
      <c r="M227">
        <v>9.2799999999999994</v>
      </c>
      <c r="N227">
        <v>55.93</v>
      </c>
      <c r="O227">
        <v>21.65</v>
      </c>
      <c r="P227">
        <v>32.47</v>
      </c>
      <c r="Q227">
        <v>12.11</v>
      </c>
      <c r="R227">
        <v>43.81</v>
      </c>
      <c r="S227">
        <v>50.52</v>
      </c>
      <c r="T227">
        <v>16.75</v>
      </c>
      <c r="U227">
        <v>8.76</v>
      </c>
      <c r="V227">
        <v>43.81</v>
      </c>
      <c r="W227">
        <v>21.39</v>
      </c>
      <c r="X227">
        <v>23.97</v>
      </c>
      <c r="Y227">
        <v>30.41</v>
      </c>
      <c r="Z227">
        <v>26.8</v>
      </c>
      <c r="AA227">
        <v>38.92</v>
      </c>
      <c r="AB227">
        <v>29.38</v>
      </c>
      <c r="AC227">
        <v>55.41</v>
      </c>
      <c r="AD227">
        <v>19.59</v>
      </c>
      <c r="AE227">
        <v>54.12</v>
      </c>
      <c r="AF227">
        <v>75</v>
      </c>
      <c r="AG227">
        <v>76.55</v>
      </c>
      <c r="AH227">
        <v>72.42</v>
      </c>
      <c r="AI227">
        <v>65.72</v>
      </c>
      <c r="AJ227">
        <v>31.96</v>
      </c>
      <c r="AK227">
        <v>35.31</v>
      </c>
      <c r="AL227">
        <v>28.87</v>
      </c>
      <c r="AM227">
        <v>39.950000000000003</v>
      </c>
      <c r="AN227">
        <v>24.48</v>
      </c>
      <c r="AO227">
        <v>32.47</v>
      </c>
      <c r="AP227">
        <v>20.88</v>
      </c>
      <c r="AQ227">
        <v>32.47</v>
      </c>
      <c r="AR227">
        <v>62.63</v>
      </c>
      <c r="AS227">
        <v>45.62</v>
      </c>
      <c r="AT227">
        <v>28.09</v>
      </c>
      <c r="AU227">
        <v>75.52</v>
      </c>
      <c r="AV227">
        <v>61.6</v>
      </c>
      <c r="AW227">
        <v>75.52</v>
      </c>
      <c r="AX227">
        <v>29.9</v>
      </c>
      <c r="AY227">
        <v>10.57</v>
      </c>
      <c r="AZ227">
        <v>10.57</v>
      </c>
      <c r="BA227">
        <v>52.32</v>
      </c>
      <c r="BB227">
        <v>29.38</v>
      </c>
      <c r="BC227">
        <v>44.33</v>
      </c>
      <c r="BD227">
        <v>38.4</v>
      </c>
      <c r="BE227">
        <v>28.35</v>
      </c>
      <c r="BF227">
        <v>21.65</v>
      </c>
      <c r="BG227">
        <v>28.09</v>
      </c>
      <c r="BH227">
        <v>18.3</v>
      </c>
      <c r="BI227">
        <v>56.7</v>
      </c>
      <c r="BJ227">
        <v>35.57</v>
      </c>
      <c r="BK227">
        <v>23.71</v>
      </c>
      <c r="BL227">
        <v>80.150000000000006</v>
      </c>
      <c r="BM227">
        <v>6.44</v>
      </c>
      <c r="BN227">
        <v>6.96</v>
      </c>
      <c r="BO227">
        <v>49.23</v>
      </c>
      <c r="BP227">
        <v>97.16</v>
      </c>
      <c r="BQ227">
        <v>91.23</v>
      </c>
      <c r="BR227">
        <v>94.74</v>
      </c>
      <c r="BS227">
        <v>77.06</v>
      </c>
      <c r="BT227">
        <v>63.4</v>
      </c>
      <c r="BU227">
        <v>41.18</v>
      </c>
      <c r="BV227">
        <v>64.709999999999994</v>
      </c>
      <c r="BW227">
        <v>82.47</v>
      </c>
      <c r="BX227">
        <v>53.35</v>
      </c>
      <c r="BY227">
        <v>52.94</v>
      </c>
      <c r="BZ227">
        <v>41.18</v>
      </c>
      <c r="CA227">
        <v>63.66</v>
      </c>
      <c r="CB227">
        <v>52.94</v>
      </c>
      <c r="CC227">
        <v>52.94</v>
      </c>
      <c r="CD227">
        <v>58.82</v>
      </c>
      <c r="CE227">
        <v>52.94</v>
      </c>
      <c r="CF227">
        <v>87.63</v>
      </c>
      <c r="CG227">
        <v>88.92</v>
      </c>
      <c r="CH227">
        <v>79.12</v>
      </c>
      <c r="CI227">
        <v>52.94</v>
      </c>
      <c r="CJ227">
        <v>34.28</v>
      </c>
      <c r="CK227">
        <v>26.8</v>
      </c>
      <c r="CL227">
        <v>35.29</v>
      </c>
      <c r="CM227">
        <v>32.47</v>
      </c>
      <c r="CN227">
        <v>33.25</v>
      </c>
      <c r="CO227">
        <v>27.32</v>
      </c>
      <c r="CP227">
        <v>24.23</v>
      </c>
      <c r="CQ227">
        <v>29.12</v>
      </c>
      <c r="CR227">
        <v>22.16</v>
      </c>
      <c r="CS227">
        <v>60.57</v>
      </c>
      <c r="CT227">
        <v>69.849999999999994</v>
      </c>
      <c r="CU227">
        <v>62.63</v>
      </c>
      <c r="CV227">
        <v>70.099999999999994</v>
      </c>
      <c r="CW227">
        <v>39.950000000000003</v>
      </c>
      <c r="CX227">
        <v>29.41</v>
      </c>
      <c r="CY227">
        <v>64.95</v>
      </c>
    </row>
    <row r="228" spans="2:103" x14ac:dyDescent="0.25">
      <c r="B228" t="s">
        <v>333</v>
      </c>
      <c r="C228">
        <v>2</v>
      </c>
      <c r="D228" t="s">
        <v>484</v>
      </c>
      <c r="E228">
        <v>43.04</v>
      </c>
      <c r="F228">
        <v>2.58</v>
      </c>
      <c r="G228">
        <v>9.02</v>
      </c>
      <c r="H228">
        <v>18.04</v>
      </c>
      <c r="I228">
        <v>6.19</v>
      </c>
      <c r="J228">
        <v>22.94</v>
      </c>
      <c r="K228">
        <v>58.76</v>
      </c>
      <c r="L228">
        <v>8.25</v>
      </c>
      <c r="M228">
        <v>10.31</v>
      </c>
      <c r="N228">
        <v>27.58</v>
      </c>
      <c r="O228">
        <v>6.19</v>
      </c>
      <c r="P228">
        <v>16.75</v>
      </c>
      <c r="Q228">
        <v>2.06</v>
      </c>
      <c r="R228">
        <v>22.16</v>
      </c>
      <c r="S228">
        <v>45.36</v>
      </c>
      <c r="T228">
        <v>4.38</v>
      </c>
      <c r="U228">
        <v>4.38</v>
      </c>
      <c r="V228">
        <v>21.65</v>
      </c>
      <c r="W228">
        <v>15.72</v>
      </c>
      <c r="X228">
        <v>29.64</v>
      </c>
      <c r="Y228">
        <v>19.59</v>
      </c>
      <c r="Z228">
        <v>35.31</v>
      </c>
      <c r="AA228">
        <v>57.99</v>
      </c>
      <c r="AB228">
        <v>15.72</v>
      </c>
      <c r="AC228">
        <v>18.04</v>
      </c>
      <c r="AD228">
        <v>29.9</v>
      </c>
      <c r="AE228">
        <v>38.92</v>
      </c>
      <c r="AF228">
        <v>21.91</v>
      </c>
      <c r="AG228">
        <v>25.26</v>
      </c>
      <c r="AH228">
        <v>35.31</v>
      </c>
      <c r="AI228">
        <v>18.3</v>
      </c>
      <c r="AJ228">
        <v>59.54</v>
      </c>
      <c r="AK228">
        <v>70.099999999999994</v>
      </c>
      <c r="AL228">
        <v>57.22</v>
      </c>
      <c r="AM228">
        <v>49.48</v>
      </c>
      <c r="AN228">
        <v>2.58</v>
      </c>
      <c r="AO228">
        <v>15.98</v>
      </c>
      <c r="AP228">
        <v>19.59</v>
      </c>
      <c r="AQ228">
        <v>18.04</v>
      </c>
      <c r="AR228">
        <v>23.97</v>
      </c>
      <c r="AS228">
        <v>5.67</v>
      </c>
      <c r="AT228">
        <v>8.76</v>
      </c>
      <c r="AU228">
        <v>18.04</v>
      </c>
      <c r="AV228">
        <v>23.45</v>
      </c>
      <c r="AW228">
        <v>28.35</v>
      </c>
      <c r="AX228">
        <v>32.99</v>
      </c>
      <c r="AY228">
        <v>10.57</v>
      </c>
      <c r="AZ228">
        <v>10.57</v>
      </c>
      <c r="BA228">
        <v>36.08</v>
      </c>
      <c r="BB228">
        <v>31.96</v>
      </c>
      <c r="BC228">
        <v>26.8</v>
      </c>
      <c r="BD228">
        <v>39.950000000000003</v>
      </c>
      <c r="BE228">
        <v>31.44</v>
      </c>
      <c r="BF228">
        <v>35.57</v>
      </c>
      <c r="BG228">
        <v>54.38</v>
      </c>
      <c r="BH228">
        <v>57.73</v>
      </c>
      <c r="BI228">
        <v>70.88</v>
      </c>
      <c r="BJ228">
        <v>10.82</v>
      </c>
      <c r="BK228">
        <v>33.76</v>
      </c>
      <c r="BL228">
        <v>19.329999999999998</v>
      </c>
      <c r="BM228">
        <v>61.34</v>
      </c>
      <c r="BN228">
        <v>68.56</v>
      </c>
      <c r="BO228">
        <v>27.06</v>
      </c>
      <c r="BP228">
        <v>51.55</v>
      </c>
      <c r="BQ228">
        <v>38.6</v>
      </c>
      <c r="BR228">
        <v>68.42</v>
      </c>
      <c r="BS228">
        <v>60.31</v>
      </c>
      <c r="BT228">
        <v>52.58</v>
      </c>
      <c r="BU228">
        <v>50</v>
      </c>
      <c r="BV228">
        <v>50</v>
      </c>
      <c r="BW228">
        <v>53.87</v>
      </c>
      <c r="BX228">
        <v>61.86</v>
      </c>
      <c r="BY228">
        <v>50</v>
      </c>
      <c r="BZ228">
        <v>50</v>
      </c>
      <c r="CA228">
        <v>59.79</v>
      </c>
      <c r="CB228">
        <v>50</v>
      </c>
      <c r="CC228">
        <v>50</v>
      </c>
      <c r="CD228">
        <v>50</v>
      </c>
      <c r="CE228">
        <v>50</v>
      </c>
      <c r="CF228">
        <v>50.26</v>
      </c>
      <c r="CG228">
        <v>63.92</v>
      </c>
      <c r="CH228">
        <v>57.22</v>
      </c>
      <c r="CI228">
        <v>0</v>
      </c>
      <c r="CJ228">
        <v>83.76</v>
      </c>
      <c r="CK228">
        <v>73.97</v>
      </c>
      <c r="CL228">
        <v>50</v>
      </c>
      <c r="CM228">
        <v>52.58</v>
      </c>
      <c r="CN228">
        <v>83.25</v>
      </c>
      <c r="CO228">
        <v>87.89</v>
      </c>
      <c r="CP228">
        <v>79.64</v>
      </c>
      <c r="CQ228">
        <v>84.02</v>
      </c>
      <c r="CR228">
        <v>75.260000000000005</v>
      </c>
      <c r="CS228">
        <v>91.49</v>
      </c>
      <c r="CT228">
        <v>82.73</v>
      </c>
      <c r="CU228">
        <v>75.77</v>
      </c>
      <c r="CV228">
        <v>84.54</v>
      </c>
      <c r="CW228">
        <v>8.25</v>
      </c>
      <c r="CX228">
        <v>0</v>
      </c>
      <c r="CY228">
        <v>44.85</v>
      </c>
    </row>
    <row r="229" spans="2:103" x14ac:dyDescent="0.25">
      <c r="B229" t="s">
        <v>364</v>
      </c>
      <c r="C229">
        <v>4</v>
      </c>
      <c r="D229" t="s">
        <v>96</v>
      </c>
      <c r="E229">
        <v>42.78</v>
      </c>
      <c r="F229">
        <v>45.62</v>
      </c>
      <c r="G229">
        <v>81.44</v>
      </c>
      <c r="H229">
        <v>76.55</v>
      </c>
      <c r="I229">
        <v>84.28</v>
      </c>
      <c r="J229">
        <v>95.1</v>
      </c>
      <c r="K229">
        <v>20.36</v>
      </c>
      <c r="L229">
        <v>78.09</v>
      </c>
      <c r="M229">
        <v>41.24</v>
      </c>
      <c r="N229">
        <v>99.74</v>
      </c>
      <c r="O229">
        <v>37.630000000000003</v>
      </c>
      <c r="P229">
        <v>3.87</v>
      </c>
      <c r="Q229">
        <v>13.92</v>
      </c>
      <c r="R229">
        <v>10.57</v>
      </c>
      <c r="S229">
        <v>5.67</v>
      </c>
      <c r="T229">
        <v>79.38</v>
      </c>
      <c r="U229">
        <v>61.08</v>
      </c>
      <c r="V229">
        <v>75.52</v>
      </c>
      <c r="W229">
        <v>17.78</v>
      </c>
      <c r="X229">
        <v>19.329999999999998</v>
      </c>
      <c r="Y229">
        <v>31.19</v>
      </c>
      <c r="Z229">
        <v>29.9</v>
      </c>
      <c r="AA229">
        <v>17.27</v>
      </c>
      <c r="AB229">
        <v>28.35</v>
      </c>
      <c r="AC229">
        <v>54.12</v>
      </c>
      <c r="AD229">
        <v>17.53</v>
      </c>
      <c r="AE229">
        <v>9.2799999999999994</v>
      </c>
      <c r="AF229">
        <v>7.47</v>
      </c>
      <c r="AG229">
        <v>8.51</v>
      </c>
      <c r="AH229">
        <v>9.02</v>
      </c>
      <c r="AI229">
        <v>12.37</v>
      </c>
      <c r="AJ229">
        <v>15.21</v>
      </c>
      <c r="AK229">
        <v>30.15</v>
      </c>
      <c r="AL229">
        <v>19.59</v>
      </c>
      <c r="AM229">
        <v>7.73</v>
      </c>
      <c r="AN229">
        <v>18.04</v>
      </c>
      <c r="AO229">
        <v>33.51</v>
      </c>
      <c r="AP229">
        <v>35.57</v>
      </c>
      <c r="AQ229">
        <v>55.15</v>
      </c>
      <c r="AR229">
        <v>26.29</v>
      </c>
      <c r="AS229">
        <v>42.01</v>
      </c>
      <c r="AT229">
        <v>26.8</v>
      </c>
      <c r="AU229">
        <v>71.91</v>
      </c>
      <c r="AV229">
        <v>15.46</v>
      </c>
      <c r="AW229">
        <v>26.55</v>
      </c>
      <c r="AX229">
        <v>17.78</v>
      </c>
      <c r="AY229">
        <v>35.049999999999997</v>
      </c>
      <c r="AZ229">
        <v>35.049999999999997</v>
      </c>
      <c r="BA229">
        <v>6.7</v>
      </c>
      <c r="BB229">
        <v>7.47</v>
      </c>
      <c r="BC229">
        <v>3.61</v>
      </c>
      <c r="BD229">
        <v>5.15</v>
      </c>
      <c r="BE229">
        <v>6.7</v>
      </c>
      <c r="BF229">
        <v>12.37</v>
      </c>
      <c r="BG229">
        <v>6.19</v>
      </c>
      <c r="BH229">
        <v>3.87</v>
      </c>
      <c r="BI229">
        <v>22.42</v>
      </c>
      <c r="BJ229">
        <v>23.2</v>
      </c>
      <c r="BK229">
        <v>6.7</v>
      </c>
      <c r="BL229">
        <v>8.76</v>
      </c>
      <c r="BM229">
        <v>2.84</v>
      </c>
      <c r="BN229">
        <v>97.94</v>
      </c>
      <c r="BO229">
        <v>11.6</v>
      </c>
      <c r="BP229">
        <v>30.15</v>
      </c>
      <c r="BQ229">
        <v>35.090000000000003</v>
      </c>
      <c r="BR229">
        <v>43.86</v>
      </c>
      <c r="BS229">
        <v>45.1</v>
      </c>
      <c r="BT229">
        <v>51.29</v>
      </c>
      <c r="BU229">
        <v>60</v>
      </c>
      <c r="BV229">
        <v>40</v>
      </c>
      <c r="BW229">
        <v>36.08</v>
      </c>
      <c r="BX229">
        <v>10.57</v>
      </c>
      <c r="BY229">
        <v>0</v>
      </c>
      <c r="BZ229">
        <v>0</v>
      </c>
      <c r="CA229">
        <v>47.42</v>
      </c>
      <c r="CB229">
        <v>20</v>
      </c>
      <c r="CC229">
        <v>40</v>
      </c>
      <c r="CD229">
        <v>60</v>
      </c>
      <c r="CE229">
        <v>60</v>
      </c>
      <c r="CF229">
        <v>81.96</v>
      </c>
      <c r="CG229">
        <v>66.75</v>
      </c>
      <c r="CH229">
        <v>66.75</v>
      </c>
      <c r="CI229">
        <v>80</v>
      </c>
      <c r="CJ229">
        <v>93.04</v>
      </c>
      <c r="CK229">
        <v>99.48</v>
      </c>
      <c r="CL229">
        <v>80</v>
      </c>
      <c r="CM229">
        <v>98.97</v>
      </c>
      <c r="CN229">
        <v>97.42</v>
      </c>
      <c r="CO229">
        <v>97.16</v>
      </c>
      <c r="CP229">
        <v>94.59</v>
      </c>
      <c r="CQ229">
        <v>92.78</v>
      </c>
      <c r="CR229">
        <v>93.56</v>
      </c>
      <c r="CS229">
        <v>98.45</v>
      </c>
      <c r="CT229">
        <v>52.58</v>
      </c>
      <c r="CU229">
        <v>41.49</v>
      </c>
      <c r="CV229">
        <v>57.99</v>
      </c>
      <c r="CW229">
        <v>72.16</v>
      </c>
      <c r="CX229">
        <v>80</v>
      </c>
      <c r="CY229">
        <v>44.85</v>
      </c>
    </row>
    <row r="230" spans="2:103" x14ac:dyDescent="0.25">
      <c r="B230" t="s">
        <v>314</v>
      </c>
      <c r="C230">
        <v>5</v>
      </c>
      <c r="D230" t="s">
        <v>96</v>
      </c>
      <c r="E230">
        <v>42.53</v>
      </c>
      <c r="F230">
        <v>26.55</v>
      </c>
      <c r="G230">
        <v>31.19</v>
      </c>
      <c r="H230">
        <v>40.46</v>
      </c>
      <c r="I230">
        <v>27.58</v>
      </c>
      <c r="J230">
        <v>32.47</v>
      </c>
      <c r="K230">
        <v>75</v>
      </c>
      <c r="L230">
        <v>23.2</v>
      </c>
      <c r="M230">
        <v>20.100000000000001</v>
      </c>
      <c r="N230">
        <v>37.630000000000003</v>
      </c>
      <c r="O230">
        <v>50.52</v>
      </c>
      <c r="P230">
        <v>59.28</v>
      </c>
      <c r="Q230">
        <v>46.39</v>
      </c>
      <c r="R230">
        <v>67.010000000000005</v>
      </c>
      <c r="S230">
        <v>56.44</v>
      </c>
      <c r="T230">
        <v>44.33</v>
      </c>
      <c r="U230">
        <v>27.84</v>
      </c>
      <c r="V230">
        <v>69.59</v>
      </c>
      <c r="W230">
        <v>19.07</v>
      </c>
      <c r="X230">
        <v>32.22</v>
      </c>
      <c r="Y230">
        <v>28.61</v>
      </c>
      <c r="Z230">
        <v>42.01</v>
      </c>
      <c r="AA230">
        <v>48.71</v>
      </c>
      <c r="AB230">
        <v>16.489999999999998</v>
      </c>
      <c r="AC230">
        <v>18.3</v>
      </c>
      <c r="AD230">
        <v>31.96</v>
      </c>
      <c r="AE230">
        <v>11.6</v>
      </c>
      <c r="AF230">
        <v>9.7899999999999991</v>
      </c>
      <c r="AG230">
        <v>3.87</v>
      </c>
      <c r="AH230">
        <v>7.99</v>
      </c>
      <c r="AI230">
        <v>26.55</v>
      </c>
      <c r="AJ230">
        <v>16.489999999999998</v>
      </c>
      <c r="AK230">
        <v>15.21</v>
      </c>
      <c r="AL230">
        <v>15.46</v>
      </c>
      <c r="AM230">
        <v>31.96</v>
      </c>
      <c r="AN230">
        <v>0.52</v>
      </c>
      <c r="AO230">
        <v>2.58</v>
      </c>
      <c r="AP230">
        <v>7.47</v>
      </c>
      <c r="AQ230">
        <v>5.15</v>
      </c>
      <c r="AR230">
        <v>4.12</v>
      </c>
      <c r="AS230">
        <v>7.22</v>
      </c>
      <c r="AT230">
        <v>9.2799999999999994</v>
      </c>
      <c r="AU230">
        <v>27.84</v>
      </c>
      <c r="AV230">
        <v>32.22</v>
      </c>
      <c r="AW230">
        <v>19.329999999999998</v>
      </c>
      <c r="AX230">
        <v>91.49</v>
      </c>
      <c r="AY230">
        <v>10.57</v>
      </c>
      <c r="AZ230">
        <v>10.57</v>
      </c>
      <c r="BA230">
        <v>31.19</v>
      </c>
      <c r="BB230">
        <v>22.94</v>
      </c>
      <c r="BC230">
        <v>19.07</v>
      </c>
      <c r="BD230">
        <v>27.58</v>
      </c>
      <c r="BE230">
        <v>25</v>
      </c>
      <c r="BF230">
        <v>21.91</v>
      </c>
      <c r="BG230">
        <v>43.3</v>
      </c>
      <c r="BH230">
        <v>43.04</v>
      </c>
      <c r="BI230">
        <v>63.66</v>
      </c>
      <c r="BJ230">
        <v>20.100000000000001</v>
      </c>
      <c r="BK230">
        <v>23.2</v>
      </c>
      <c r="BL230">
        <v>13.66</v>
      </c>
      <c r="BM230">
        <v>48.71</v>
      </c>
      <c r="BN230">
        <v>65.72</v>
      </c>
      <c r="BO230">
        <v>27.84</v>
      </c>
      <c r="BP230">
        <v>57.99</v>
      </c>
      <c r="BQ230">
        <v>63.16</v>
      </c>
      <c r="BR230">
        <v>61.4</v>
      </c>
      <c r="BS230">
        <v>51.8</v>
      </c>
      <c r="BT230">
        <v>85.31</v>
      </c>
      <c r="BU230">
        <v>90.91</v>
      </c>
      <c r="BV230">
        <v>90.91</v>
      </c>
      <c r="BW230">
        <v>23.45</v>
      </c>
      <c r="BX230">
        <v>24.74</v>
      </c>
      <c r="BY230">
        <v>18.18</v>
      </c>
      <c r="BZ230">
        <v>18.18</v>
      </c>
      <c r="CA230">
        <v>68.81</v>
      </c>
      <c r="CB230">
        <v>72.73</v>
      </c>
      <c r="CC230">
        <v>90.91</v>
      </c>
      <c r="CD230">
        <v>0</v>
      </c>
      <c r="CE230">
        <v>0</v>
      </c>
      <c r="CF230">
        <v>27.32</v>
      </c>
      <c r="CG230">
        <v>43.04</v>
      </c>
      <c r="CH230">
        <v>37.630000000000003</v>
      </c>
      <c r="CI230">
        <v>0</v>
      </c>
      <c r="CJ230">
        <v>92.01</v>
      </c>
      <c r="CK230">
        <v>96.39</v>
      </c>
      <c r="CL230">
        <v>90.91</v>
      </c>
      <c r="CM230">
        <v>79.38</v>
      </c>
      <c r="CN230">
        <v>92.53</v>
      </c>
      <c r="CO230">
        <v>88.4</v>
      </c>
      <c r="CP230">
        <v>90.46</v>
      </c>
      <c r="CQ230">
        <v>84.28</v>
      </c>
      <c r="CR230">
        <v>90.21</v>
      </c>
      <c r="CS230">
        <v>58.76</v>
      </c>
      <c r="CT230">
        <v>89.18</v>
      </c>
      <c r="CU230">
        <v>90.98</v>
      </c>
      <c r="CV230">
        <v>84.79</v>
      </c>
      <c r="CW230">
        <v>8.25</v>
      </c>
      <c r="CX230">
        <v>0</v>
      </c>
      <c r="CY230">
        <v>44.85</v>
      </c>
    </row>
    <row r="231" spans="2:103" x14ac:dyDescent="0.25">
      <c r="B231" t="s">
        <v>335</v>
      </c>
      <c r="C231">
        <v>1</v>
      </c>
      <c r="D231" t="s">
        <v>96</v>
      </c>
      <c r="E231">
        <v>42.27</v>
      </c>
      <c r="F231">
        <v>41.49</v>
      </c>
      <c r="G231">
        <v>67.010000000000005</v>
      </c>
      <c r="H231">
        <v>57.99</v>
      </c>
      <c r="I231">
        <v>64.430000000000007</v>
      </c>
      <c r="J231">
        <v>65.459999999999994</v>
      </c>
      <c r="K231">
        <v>37.11</v>
      </c>
      <c r="L231">
        <v>76.290000000000006</v>
      </c>
      <c r="M231">
        <v>58.51</v>
      </c>
      <c r="N231">
        <v>79.38</v>
      </c>
      <c r="O231">
        <v>2.06</v>
      </c>
      <c r="P231">
        <v>6.19</v>
      </c>
      <c r="Q231">
        <v>9.7899999999999991</v>
      </c>
      <c r="R231">
        <v>15.21</v>
      </c>
      <c r="S231">
        <v>19.329999999999998</v>
      </c>
      <c r="T231">
        <v>7.73</v>
      </c>
      <c r="U231">
        <v>20.88</v>
      </c>
      <c r="V231">
        <v>11.34</v>
      </c>
      <c r="W231">
        <v>61.08</v>
      </c>
      <c r="X231">
        <v>55.15</v>
      </c>
      <c r="Y231">
        <v>56.96</v>
      </c>
      <c r="Z231">
        <v>65.209999999999994</v>
      </c>
      <c r="AA231">
        <v>41.75</v>
      </c>
      <c r="AB231">
        <v>67.27</v>
      </c>
      <c r="AC231">
        <v>47.68</v>
      </c>
      <c r="AD231">
        <v>78.61</v>
      </c>
      <c r="AE231">
        <v>97.68</v>
      </c>
      <c r="AF231">
        <v>96.39</v>
      </c>
      <c r="AG231">
        <v>91.49</v>
      </c>
      <c r="AH231">
        <v>96.91</v>
      </c>
      <c r="AI231">
        <v>95.36</v>
      </c>
      <c r="AJ231">
        <v>89.69</v>
      </c>
      <c r="AK231">
        <v>80.150000000000006</v>
      </c>
      <c r="AL231">
        <v>86.6</v>
      </c>
      <c r="AM231">
        <v>89.43</v>
      </c>
      <c r="AN231">
        <v>65.98</v>
      </c>
      <c r="AO231">
        <v>53.09</v>
      </c>
      <c r="AP231">
        <v>70.88</v>
      </c>
      <c r="AQ231">
        <v>32.99</v>
      </c>
      <c r="AR231">
        <v>61.08</v>
      </c>
      <c r="AS231">
        <v>53.61</v>
      </c>
      <c r="AT231">
        <v>66.489999999999995</v>
      </c>
      <c r="AU231">
        <v>21.65</v>
      </c>
      <c r="AV231">
        <v>66.489999999999995</v>
      </c>
      <c r="AW231">
        <v>81.96</v>
      </c>
      <c r="AX231">
        <v>23.97</v>
      </c>
      <c r="AY231">
        <v>76.55</v>
      </c>
      <c r="AZ231">
        <v>76.55</v>
      </c>
      <c r="BA231">
        <v>55.67</v>
      </c>
      <c r="BB231">
        <v>40.46</v>
      </c>
      <c r="BC231">
        <v>49.74</v>
      </c>
      <c r="BD231">
        <v>36.6</v>
      </c>
      <c r="BE231">
        <v>39.950000000000003</v>
      </c>
      <c r="BF231">
        <v>38.14</v>
      </c>
      <c r="BG231">
        <v>67.010000000000005</v>
      </c>
      <c r="BH231">
        <v>88.14</v>
      </c>
      <c r="BI231">
        <v>44.85</v>
      </c>
      <c r="BJ231">
        <v>24.74</v>
      </c>
      <c r="BK231">
        <v>44.07</v>
      </c>
      <c r="BL231">
        <v>38.4</v>
      </c>
      <c r="BM231">
        <v>70.62</v>
      </c>
      <c r="BN231">
        <v>25.77</v>
      </c>
      <c r="BO231">
        <v>60.31</v>
      </c>
      <c r="BP231">
        <v>66.489999999999995</v>
      </c>
      <c r="BQ231">
        <v>57.89</v>
      </c>
      <c r="BR231">
        <v>85.96</v>
      </c>
      <c r="BS231">
        <v>32.729999999999997</v>
      </c>
      <c r="BT231">
        <v>14.43</v>
      </c>
      <c r="BU231">
        <v>12.5</v>
      </c>
      <c r="BV231">
        <v>12.5</v>
      </c>
      <c r="BW231">
        <v>25.77</v>
      </c>
      <c r="BX231">
        <v>84.54</v>
      </c>
      <c r="BY231">
        <v>75</v>
      </c>
      <c r="BZ231">
        <v>75</v>
      </c>
      <c r="CA231">
        <v>57.47</v>
      </c>
      <c r="CB231">
        <v>50</v>
      </c>
      <c r="CC231">
        <v>25</v>
      </c>
      <c r="CD231">
        <v>87.5</v>
      </c>
      <c r="CE231">
        <v>75</v>
      </c>
      <c r="CF231">
        <v>9.2799999999999994</v>
      </c>
      <c r="CG231">
        <v>30.67</v>
      </c>
      <c r="CH231">
        <v>28.87</v>
      </c>
      <c r="CI231">
        <v>0</v>
      </c>
      <c r="CJ231">
        <v>35.31</v>
      </c>
      <c r="CK231">
        <v>59.02</v>
      </c>
      <c r="CL231">
        <v>37.5</v>
      </c>
      <c r="CM231">
        <v>56.44</v>
      </c>
      <c r="CN231">
        <v>63.92</v>
      </c>
      <c r="CO231">
        <v>56.7</v>
      </c>
      <c r="CP231">
        <v>63.14</v>
      </c>
      <c r="CQ231">
        <v>51.03</v>
      </c>
      <c r="CR231">
        <v>66.239999999999995</v>
      </c>
      <c r="CS231">
        <v>29.9</v>
      </c>
      <c r="CT231">
        <v>5.67</v>
      </c>
      <c r="CU231">
        <v>7.73</v>
      </c>
      <c r="CV231">
        <v>5.93</v>
      </c>
      <c r="CW231">
        <v>8.25</v>
      </c>
      <c r="CX231">
        <v>0</v>
      </c>
      <c r="CY231">
        <v>44.85</v>
      </c>
    </row>
    <row r="232" spans="2:103" x14ac:dyDescent="0.25">
      <c r="B232" t="s">
        <v>336</v>
      </c>
      <c r="C232">
        <v>0</v>
      </c>
      <c r="D232" t="s">
        <v>96</v>
      </c>
      <c r="E232">
        <v>42.01</v>
      </c>
      <c r="F232">
        <v>47.42</v>
      </c>
      <c r="G232">
        <v>18.3</v>
      </c>
      <c r="H232">
        <v>22.16</v>
      </c>
      <c r="I232">
        <v>4.6399999999999997</v>
      </c>
      <c r="J232">
        <v>9.02</v>
      </c>
      <c r="K232">
        <v>85.31</v>
      </c>
      <c r="L232">
        <v>17.53</v>
      </c>
      <c r="M232">
        <v>29.12</v>
      </c>
      <c r="N232">
        <v>20.36</v>
      </c>
      <c r="O232">
        <v>95.88</v>
      </c>
      <c r="P232">
        <v>96.39</v>
      </c>
      <c r="Q232">
        <v>92.27</v>
      </c>
      <c r="R232">
        <v>91.24</v>
      </c>
      <c r="S232">
        <v>92.53</v>
      </c>
      <c r="T232">
        <v>81.44</v>
      </c>
      <c r="U232">
        <v>71.13</v>
      </c>
      <c r="V232">
        <v>67.010000000000005</v>
      </c>
      <c r="W232">
        <v>26.03</v>
      </c>
      <c r="X232">
        <v>43.04</v>
      </c>
      <c r="Y232">
        <v>13.92</v>
      </c>
      <c r="Z232">
        <v>31.7</v>
      </c>
      <c r="AA232">
        <v>96.65</v>
      </c>
      <c r="AB232">
        <v>17.27</v>
      </c>
      <c r="AC232">
        <v>15.98</v>
      </c>
      <c r="AD232">
        <v>36.340000000000003</v>
      </c>
      <c r="AE232">
        <v>50.52</v>
      </c>
      <c r="AF232">
        <v>46.39</v>
      </c>
      <c r="AG232">
        <v>66.75</v>
      </c>
      <c r="AH232">
        <v>37.630000000000003</v>
      </c>
      <c r="AI232">
        <v>37.89</v>
      </c>
      <c r="AJ232">
        <v>55.41</v>
      </c>
      <c r="AK232">
        <v>59.54</v>
      </c>
      <c r="AL232">
        <v>38.14</v>
      </c>
      <c r="AM232">
        <v>63.66</v>
      </c>
      <c r="AN232">
        <v>90.46</v>
      </c>
      <c r="AO232">
        <v>85.82</v>
      </c>
      <c r="AP232">
        <v>70.099999999999994</v>
      </c>
      <c r="AQ232">
        <v>79.64</v>
      </c>
      <c r="AR232">
        <v>80.930000000000007</v>
      </c>
      <c r="AS232">
        <v>89.69</v>
      </c>
      <c r="AT232">
        <v>81.44</v>
      </c>
      <c r="AU232">
        <v>85.82</v>
      </c>
      <c r="AV232">
        <v>28.87</v>
      </c>
      <c r="AW232">
        <v>13.4</v>
      </c>
      <c r="AX232">
        <v>97.16</v>
      </c>
      <c r="AY232">
        <v>54.9</v>
      </c>
      <c r="AZ232">
        <v>54.9</v>
      </c>
      <c r="BA232">
        <v>86.08</v>
      </c>
      <c r="BB232">
        <v>75.77</v>
      </c>
      <c r="BC232">
        <v>66.239999999999995</v>
      </c>
      <c r="BD232">
        <v>74.48</v>
      </c>
      <c r="BE232">
        <v>75</v>
      </c>
      <c r="BF232">
        <v>79.900000000000006</v>
      </c>
      <c r="BG232">
        <v>64.95</v>
      </c>
      <c r="BH232">
        <v>50.26</v>
      </c>
      <c r="BI232">
        <v>59.54</v>
      </c>
      <c r="BJ232">
        <v>90.72</v>
      </c>
      <c r="BK232">
        <v>72.94</v>
      </c>
      <c r="BL232">
        <v>54.64</v>
      </c>
      <c r="BM232">
        <v>79.12</v>
      </c>
      <c r="BN232">
        <v>74.23</v>
      </c>
      <c r="BO232">
        <v>13.14</v>
      </c>
      <c r="BP232">
        <v>88.14</v>
      </c>
      <c r="BQ232">
        <v>89.47</v>
      </c>
      <c r="BR232">
        <v>77.19</v>
      </c>
      <c r="BS232">
        <v>36.340000000000003</v>
      </c>
      <c r="BT232">
        <v>44.33</v>
      </c>
      <c r="BU232">
        <v>40</v>
      </c>
      <c r="BV232">
        <v>44</v>
      </c>
      <c r="BW232">
        <v>49.74</v>
      </c>
      <c r="BX232">
        <v>35.57</v>
      </c>
      <c r="BY232">
        <v>16</v>
      </c>
      <c r="BZ232">
        <v>44</v>
      </c>
      <c r="CA232">
        <v>44.85</v>
      </c>
      <c r="CB232">
        <v>32</v>
      </c>
      <c r="CC232">
        <v>44</v>
      </c>
      <c r="CD232">
        <v>36</v>
      </c>
      <c r="CE232">
        <v>44</v>
      </c>
      <c r="CF232">
        <v>47.42</v>
      </c>
      <c r="CG232">
        <v>43.56</v>
      </c>
      <c r="CH232">
        <v>29.38</v>
      </c>
      <c r="CI232">
        <v>76</v>
      </c>
      <c r="CJ232">
        <v>23.71</v>
      </c>
      <c r="CK232">
        <v>13.14</v>
      </c>
      <c r="CL232">
        <v>36</v>
      </c>
      <c r="CM232">
        <v>16.239999999999998</v>
      </c>
      <c r="CN232">
        <v>14.18</v>
      </c>
      <c r="CO232">
        <v>20.88</v>
      </c>
      <c r="CP232">
        <v>19.329999999999998</v>
      </c>
      <c r="CQ232">
        <v>21.13</v>
      </c>
      <c r="CR232">
        <v>22.94</v>
      </c>
      <c r="CS232">
        <v>48.45</v>
      </c>
      <c r="CT232">
        <v>50.52</v>
      </c>
      <c r="CU232">
        <v>62.89</v>
      </c>
      <c r="CV232">
        <v>41.24</v>
      </c>
      <c r="CW232">
        <v>87.11</v>
      </c>
      <c r="CX232">
        <v>96</v>
      </c>
      <c r="CY232">
        <v>52.32</v>
      </c>
    </row>
    <row r="233" spans="2:103" x14ac:dyDescent="0.25">
      <c r="B233" t="s">
        <v>343</v>
      </c>
      <c r="C233">
        <v>0</v>
      </c>
      <c r="D233" t="s">
        <v>96</v>
      </c>
      <c r="E233">
        <v>41.75</v>
      </c>
      <c r="F233">
        <v>62.11</v>
      </c>
      <c r="G233">
        <v>91.49</v>
      </c>
      <c r="H233">
        <v>89.18</v>
      </c>
      <c r="I233">
        <v>93.04</v>
      </c>
      <c r="J233">
        <v>97.42</v>
      </c>
      <c r="K233">
        <v>46.39</v>
      </c>
      <c r="L233">
        <v>85.05</v>
      </c>
      <c r="M233">
        <v>52.32</v>
      </c>
      <c r="N233">
        <v>96.91</v>
      </c>
      <c r="O233">
        <v>36.86</v>
      </c>
      <c r="P233">
        <v>60.82</v>
      </c>
      <c r="Q233">
        <v>37.369999999999997</v>
      </c>
      <c r="R233">
        <v>44.07</v>
      </c>
      <c r="S233">
        <v>90.72</v>
      </c>
      <c r="T233">
        <v>22.16</v>
      </c>
      <c r="U233">
        <v>32.99</v>
      </c>
      <c r="V233">
        <v>29.64</v>
      </c>
      <c r="W233">
        <v>45.36</v>
      </c>
      <c r="X233">
        <v>44.59</v>
      </c>
      <c r="Y233">
        <v>49.48</v>
      </c>
      <c r="Z233">
        <v>30.67</v>
      </c>
      <c r="AA233">
        <v>65.72</v>
      </c>
      <c r="AB233">
        <v>51.29</v>
      </c>
      <c r="AC233">
        <v>79.900000000000006</v>
      </c>
      <c r="AD233">
        <v>28.61</v>
      </c>
      <c r="AE233">
        <v>60.57</v>
      </c>
      <c r="AF233">
        <v>86.34</v>
      </c>
      <c r="AG233">
        <v>81.19</v>
      </c>
      <c r="AH233">
        <v>85.31</v>
      </c>
      <c r="AI233">
        <v>86.08</v>
      </c>
      <c r="AJ233">
        <v>32.99</v>
      </c>
      <c r="AK233">
        <v>35.82</v>
      </c>
      <c r="AL233">
        <v>36.86</v>
      </c>
      <c r="AM233">
        <v>34.79</v>
      </c>
      <c r="AN233">
        <v>37.11</v>
      </c>
      <c r="AO233">
        <v>59.54</v>
      </c>
      <c r="AP233">
        <v>72.16</v>
      </c>
      <c r="AQ233">
        <v>71.13</v>
      </c>
      <c r="AR233">
        <v>37.630000000000003</v>
      </c>
      <c r="AS233">
        <v>18.559999999999999</v>
      </c>
      <c r="AT233">
        <v>37.369999999999997</v>
      </c>
      <c r="AU233">
        <v>11.34</v>
      </c>
      <c r="AV233">
        <v>43.3</v>
      </c>
      <c r="AW233">
        <v>45.1</v>
      </c>
      <c r="AX233">
        <v>46.91</v>
      </c>
      <c r="AY233">
        <v>46.13</v>
      </c>
      <c r="AZ233">
        <v>46.13</v>
      </c>
      <c r="BA233">
        <v>3.35</v>
      </c>
      <c r="BB233">
        <v>13.66</v>
      </c>
      <c r="BC233">
        <v>14.95</v>
      </c>
      <c r="BD233">
        <v>6.19</v>
      </c>
      <c r="BE233">
        <v>12.37</v>
      </c>
      <c r="BF233">
        <v>19.59</v>
      </c>
      <c r="BG233">
        <v>9.02</v>
      </c>
      <c r="BH233">
        <v>7.99</v>
      </c>
      <c r="BI233">
        <v>36.6</v>
      </c>
      <c r="BJ233">
        <v>3.61</v>
      </c>
      <c r="BK233">
        <v>27.06</v>
      </c>
      <c r="BL233">
        <v>55.93</v>
      </c>
      <c r="BM233">
        <v>1.29</v>
      </c>
      <c r="BN233">
        <v>71.91</v>
      </c>
      <c r="BO233">
        <v>28.61</v>
      </c>
      <c r="BP233">
        <v>5.15</v>
      </c>
      <c r="BQ233">
        <v>8.77</v>
      </c>
      <c r="BR233">
        <v>7.02</v>
      </c>
      <c r="BS233">
        <v>15.72</v>
      </c>
      <c r="BT233">
        <v>32.99</v>
      </c>
      <c r="BU233">
        <v>33.33</v>
      </c>
      <c r="BV233">
        <v>33.33</v>
      </c>
      <c r="BW233">
        <v>34.54</v>
      </c>
      <c r="BX233">
        <v>10.57</v>
      </c>
      <c r="BY233">
        <v>0</v>
      </c>
      <c r="BZ233">
        <v>0</v>
      </c>
      <c r="CA233">
        <v>6.44</v>
      </c>
      <c r="CB233">
        <v>0</v>
      </c>
      <c r="CC233">
        <v>0</v>
      </c>
      <c r="CD233">
        <v>0</v>
      </c>
      <c r="CE233">
        <v>0</v>
      </c>
      <c r="CF233">
        <v>64.180000000000007</v>
      </c>
      <c r="CG233">
        <v>71.650000000000006</v>
      </c>
      <c r="CH233">
        <v>44.59</v>
      </c>
      <c r="CI233">
        <v>33.33</v>
      </c>
      <c r="CJ233">
        <v>89.95</v>
      </c>
      <c r="CK233">
        <v>82.47</v>
      </c>
      <c r="CL233">
        <v>66.67</v>
      </c>
      <c r="CM233">
        <v>76.03</v>
      </c>
      <c r="CN233">
        <v>68.81</v>
      </c>
      <c r="CO233">
        <v>93.81</v>
      </c>
      <c r="CP233">
        <v>88.14</v>
      </c>
      <c r="CQ233">
        <v>87.37</v>
      </c>
      <c r="CR233">
        <v>89.69</v>
      </c>
      <c r="CS233">
        <v>93.56</v>
      </c>
      <c r="CT233">
        <v>61.6</v>
      </c>
      <c r="CU233">
        <v>76.55</v>
      </c>
      <c r="CV233">
        <v>48.2</v>
      </c>
      <c r="CW233">
        <v>74.48</v>
      </c>
      <c r="CX233">
        <v>66.67</v>
      </c>
      <c r="CY233">
        <v>61.08</v>
      </c>
    </row>
    <row r="234" spans="2:103" x14ac:dyDescent="0.25">
      <c r="B234" t="s">
        <v>378</v>
      </c>
      <c r="C234">
        <v>0</v>
      </c>
      <c r="D234" t="s">
        <v>96</v>
      </c>
      <c r="E234">
        <v>41.49</v>
      </c>
      <c r="F234">
        <v>19.850000000000001</v>
      </c>
      <c r="G234">
        <v>2.3199999999999998</v>
      </c>
      <c r="H234">
        <v>8.76</v>
      </c>
      <c r="I234">
        <v>0</v>
      </c>
      <c r="J234">
        <v>11.08</v>
      </c>
      <c r="K234">
        <v>38.14</v>
      </c>
      <c r="L234">
        <v>2.58</v>
      </c>
      <c r="M234">
        <v>2.58</v>
      </c>
      <c r="N234">
        <v>13.66</v>
      </c>
      <c r="O234">
        <v>42.01</v>
      </c>
      <c r="P234">
        <v>44.59</v>
      </c>
      <c r="Q234">
        <v>8.25</v>
      </c>
      <c r="R234">
        <v>78.87</v>
      </c>
      <c r="S234">
        <v>53.09</v>
      </c>
      <c r="T234">
        <v>46.65</v>
      </c>
      <c r="U234">
        <v>14.43</v>
      </c>
      <c r="V234">
        <v>86.08</v>
      </c>
      <c r="W234">
        <v>38.4</v>
      </c>
      <c r="X234">
        <v>50</v>
      </c>
      <c r="Y234">
        <v>28.09</v>
      </c>
      <c r="Z234">
        <v>68.040000000000006</v>
      </c>
      <c r="AA234">
        <v>60.05</v>
      </c>
      <c r="AB234">
        <v>34.020000000000003</v>
      </c>
      <c r="AC234">
        <v>24.23</v>
      </c>
      <c r="AD234">
        <v>64.180000000000007</v>
      </c>
      <c r="AE234">
        <v>0.52</v>
      </c>
      <c r="AF234">
        <v>0.26</v>
      </c>
      <c r="AG234">
        <v>0.26</v>
      </c>
      <c r="AH234">
        <v>2.58</v>
      </c>
      <c r="AI234">
        <v>3.87</v>
      </c>
      <c r="AJ234">
        <v>2.84</v>
      </c>
      <c r="AK234">
        <v>2.06</v>
      </c>
      <c r="AL234">
        <v>6.7</v>
      </c>
      <c r="AM234">
        <v>10.050000000000001</v>
      </c>
      <c r="AN234">
        <v>36.340000000000003</v>
      </c>
      <c r="AO234">
        <v>10.050000000000001</v>
      </c>
      <c r="AP234">
        <v>2.06</v>
      </c>
      <c r="AQ234">
        <v>3.61</v>
      </c>
      <c r="AR234">
        <v>32.22</v>
      </c>
      <c r="AS234">
        <v>96.13</v>
      </c>
      <c r="AT234">
        <v>91.75</v>
      </c>
      <c r="AU234">
        <v>97.16</v>
      </c>
      <c r="AV234">
        <v>79.900000000000006</v>
      </c>
      <c r="AW234">
        <v>75.52</v>
      </c>
      <c r="AX234">
        <v>77.319999999999993</v>
      </c>
      <c r="AY234">
        <v>26.03</v>
      </c>
      <c r="AZ234">
        <v>26.03</v>
      </c>
      <c r="BA234">
        <v>1.29</v>
      </c>
      <c r="BB234">
        <v>3.09</v>
      </c>
      <c r="BC234">
        <v>2.06</v>
      </c>
      <c r="BD234">
        <v>1.8</v>
      </c>
      <c r="BE234">
        <v>3.09</v>
      </c>
      <c r="BF234">
        <v>4.6399999999999997</v>
      </c>
      <c r="BG234">
        <v>30.67</v>
      </c>
      <c r="BH234">
        <v>21.13</v>
      </c>
      <c r="BI234">
        <v>59.02</v>
      </c>
      <c r="BJ234">
        <v>38.92</v>
      </c>
      <c r="BK234">
        <v>4.6399999999999997</v>
      </c>
      <c r="BL234">
        <v>2.84</v>
      </c>
      <c r="BM234">
        <v>2.06</v>
      </c>
      <c r="BN234">
        <v>98.2</v>
      </c>
      <c r="BO234">
        <v>16.75</v>
      </c>
      <c r="BP234">
        <v>3.61</v>
      </c>
      <c r="BQ234">
        <v>3.51</v>
      </c>
      <c r="BR234">
        <v>3.51</v>
      </c>
      <c r="BS234">
        <v>53.09</v>
      </c>
      <c r="BT234">
        <v>26.03</v>
      </c>
      <c r="BU234">
        <v>33.33</v>
      </c>
      <c r="BV234">
        <v>33.33</v>
      </c>
      <c r="BW234">
        <v>13.66</v>
      </c>
      <c r="BX234">
        <v>84.54</v>
      </c>
      <c r="BY234">
        <v>75</v>
      </c>
      <c r="BZ234">
        <v>75</v>
      </c>
      <c r="CA234">
        <v>55.67</v>
      </c>
      <c r="CB234">
        <v>0</v>
      </c>
      <c r="CC234">
        <v>75</v>
      </c>
      <c r="CD234">
        <v>0</v>
      </c>
      <c r="CE234">
        <v>83.33</v>
      </c>
      <c r="CF234">
        <v>43.3</v>
      </c>
      <c r="CG234">
        <v>49.23</v>
      </c>
      <c r="CH234">
        <v>47.16</v>
      </c>
      <c r="CI234">
        <v>25</v>
      </c>
      <c r="CJ234">
        <v>95.62</v>
      </c>
      <c r="CK234">
        <v>64.69</v>
      </c>
      <c r="CL234">
        <v>75</v>
      </c>
      <c r="CM234">
        <v>1.55</v>
      </c>
      <c r="CN234">
        <v>97.16</v>
      </c>
      <c r="CO234">
        <v>98.2</v>
      </c>
      <c r="CP234">
        <v>98.71</v>
      </c>
      <c r="CQ234">
        <v>97.94</v>
      </c>
      <c r="CR234">
        <v>98.45</v>
      </c>
      <c r="CS234">
        <v>87.89</v>
      </c>
      <c r="CT234">
        <v>94.59</v>
      </c>
      <c r="CU234">
        <v>94.85</v>
      </c>
      <c r="CV234">
        <v>92.78</v>
      </c>
      <c r="CW234">
        <v>96.91</v>
      </c>
      <c r="CX234">
        <v>91.67</v>
      </c>
      <c r="CY234">
        <v>88.4</v>
      </c>
    </row>
    <row r="235" spans="2:103" x14ac:dyDescent="0.25">
      <c r="B235" t="s">
        <v>394</v>
      </c>
      <c r="C235">
        <v>0</v>
      </c>
      <c r="D235" t="s">
        <v>96</v>
      </c>
      <c r="E235">
        <v>41.24</v>
      </c>
      <c r="F235">
        <v>84.28</v>
      </c>
      <c r="G235">
        <v>44.33</v>
      </c>
      <c r="H235">
        <v>34.79</v>
      </c>
      <c r="I235">
        <v>98.97</v>
      </c>
      <c r="J235">
        <v>10.57</v>
      </c>
      <c r="K235">
        <v>12.37</v>
      </c>
      <c r="L235">
        <v>57.22</v>
      </c>
      <c r="M235">
        <v>97.68</v>
      </c>
      <c r="N235">
        <v>16.75</v>
      </c>
      <c r="O235">
        <v>87.89</v>
      </c>
      <c r="P235">
        <v>73.45</v>
      </c>
      <c r="Q235">
        <v>75.52</v>
      </c>
      <c r="R235">
        <v>68.3</v>
      </c>
      <c r="S235">
        <v>56.19</v>
      </c>
      <c r="T235">
        <v>87.89</v>
      </c>
      <c r="U235">
        <v>81.19</v>
      </c>
      <c r="V235">
        <v>71.650000000000006</v>
      </c>
      <c r="W235">
        <v>94.59</v>
      </c>
      <c r="X235">
        <v>78.87</v>
      </c>
      <c r="Y235">
        <v>93.81</v>
      </c>
      <c r="Z235">
        <v>81.44</v>
      </c>
      <c r="AA235">
        <v>40.98</v>
      </c>
      <c r="AB235">
        <v>97.16</v>
      </c>
      <c r="AC235">
        <v>92.78</v>
      </c>
      <c r="AD235">
        <v>93.56</v>
      </c>
      <c r="AE235">
        <v>65.209999999999994</v>
      </c>
      <c r="AF235">
        <v>96.65</v>
      </c>
      <c r="AG235">
        <v>95.36</v>
      </c>
      <c r="AH235">
        <v>98.45</v>
      </c>
      <c r="AI235">
        <v>90.98</v>
      </c>
      <c r="AJ235">
        <v>30.41</v>
      </c>
      <c r="AK235">
        <v>56.7</v>
      </c>
      <c r="AL235">
        <v>30.15</v>
      </c>
      <c r="AM235">
        <v>10.82</v>
      </c>
      <c r="AN235">
        <v>81.44</v>
      </c>
      <c r="AO235">
        <v>97.94</v>
      </c>
      <c r="AP235">
        <v>92.78</v>
      </c>
      <c r="AQ235">
        <v>88.4</v>
      </c>
      <c r="AR235">
        <v>85.31</v>
      </c>
      <c r="AS235">
        <v>18.04</v>
      </c>
      <c r="AT235">
        <v>32.729999999999997</v>
      </c>
      <c r="AU235">
        <v>19.59</v>
      </c>
      <c r="AV235">
        <v>82.99</v>
      </c>
      <c r="AW235">
        <v>75.52</v>
      </c>
      <c r="AX235">
        <v>82.99</v>
      </c>
      <c r="AY235">
        <v>33.76</v>
      </c>
      <c r="AZ235">
        <v>33.76</v>
      </c>
      <c r="BA235">
        <v>98.97</v>
      </c>
      <c r="BB235">
        <v>97.42</v>
      </c>
      <c r="BC235">
        <v>97.68</v>
      </c>
      <c r="BD235">
        <v>97.68</v>
      </c>
      <c r="BE235">
        <v>96.39</v>
      </c>
      <c r="BF235">
        <v>96.91</v>
      </c>
      <c r="BG235">
        <v>98.45</v>
      </c>
      <c r="BH235">
        <v>96.39</v>
      </c>
      <c r="BI235">
        <v>98.71</v>
      </c>
      <c r="BJ235">
        <v>95.1</v>
      </c>
      <c r="BK235">
        <v>94.33</v>
      </c>
      <c r="BL235">
        <v>98.97</v>
      </c>
      <c r="BM235">
        <v>56.19</v>
      </c>
      <c r="BN235">
        <v>37.369999999999997</v>
      </c>
      <c r="BO235">
        <v>97.94</v>
      </c>
      <c r="BP235">
        <v>90.98</v>
      </c>
      <c r="BQ235">
        <v>85.96</v>
      </c>
      <c r="BR235">
        <v>89.47</v>
      </c>
      <c r="BS235">
        <v>21.65</v>
      </c>
      <c r="BT235">
        <v>51.8</v>
      </c>
      <c r="BU235">
        <v>40</v>
      </c>
      <c r="BV235">
        <v>40</v>
      </c>
      <c r="BW235">
        <v>78.09</v>
      </c>
      <c r="BX235">
        <v>10.57</v>
      </c>
      <c r="BY235">
        <v>0</v>
      </c>
      <c r="BZ235">
        <v>0</v>
      </c>
      <c r="CA235">
        <v>7.99</v>
      </c>
      <c r="CB235">
        <v>0</v>
      </c>
      <c r="CC235">
        <v>0</v>
      </c>
      <c r="CD235">
        <v>0</v>
      </c>
      <c r="CE235">
        <v>20</v>
      </c>
      <c r="CF235">
        <v>65.72</v>
      </c>
      <c r="CG235">
        <v>55.15</v>
      </c>
      <c r="CH235">
        <v>61.34</v>
      </c>
      <c r="CI235">
        <v>60</v>
      </c>
      <c r="CJ235">
        <v>11.6</v>
      </c>
      <c r="CK235">
        <v>8.25</v>
      </c>
      <c r="CL235">
        <v>0</v>
      </c>
      <c r="CM235">
        <v>18.559999999999999</v>
      </c>
      <c r="CN235">
        <v>16.239999999999998</v>
      </c>
      <c r="CO235">
        <v>2.84</v>
      </c>
      <c r="CP235">
        <v>4.9000000000000004</v>
      </c>
      <c r="CQ235">
        <v>5.41</v>
      </c>
      <c r="CR235">
        <v>5.15</v>
      </c>
      <c r="CS235">
        <v>14.69</v>
      </c>
      <c r="CT235">
        <v>35.57</v>
      </c>
      <c r="CU235">
        <v>43.3</v>
      </c>
      <c r="CV235">
        <v>34.79</v>
      </c>
      <c r="CW235">
        <v>65.459999999999994</v>
      </c>
      <c r="CX235">
        <v>40</v>
      </c>
      <c r="CY235">
        <v>78.87</v>
      </c>
    </row>
    <row r="236" spans="2:103" x14ac:dyDescent="0.25">
      <c r="B236" t="s">
        <v>290</v>
      </c>
      <c r="C236">
        <v>11</v>
      </c>
      <c r="D236" t="s">
        <v>96</v>
      </c>
      <c r="E236">
        <v>40.98</v>
      </c>
      <c r="F236">
        <v>25.52</v>
      </c>
      <c r="G236">
        <v>37.369999999999997</v>
      </c>
      <c r="H236">
        <v>27.58</v>
      </c>
      <c r="I236">
        <v>46.65</v>
      </c>
      <c r="J236">
        <v>36.86</v>
      </c>
      <c r="K236">
        <v>25</v>
      </c>
      <c r="L236">
        <v>47.42</v>
      </c>
      <c r="M236">
        <v>77.84</v>
      </c>
      <c r="N236">
        <v>23.71</v>
      </c>
      <c r="O236">
        <v>52.84</v>
      </c>
      <c r="P236">
        <v>59.54</v>
      </c>
      <c r="Q236">
        <v>53.09</v>
      </c>
      <c r="R236">
        <v>63.4</v>
      </c>
      <c r="S236">
        <v>53.35</v>
      </c>
      <c r="T236">
        <v>48.97</v>
      </c>
      <c r="U236">
        <v>35.31</v>
      </c>
      <c r="V236">
        <v>67.78</v>
      </c>
      <c r="W236">
        <v>9.5399999999999991</v>
      </c>
      <c r="X236">
        <v>9.5399999999999991</v>
      </c>
      <c r="Y236">
        <v>9.5399999999999991</v>
      </c>
      <c r="Z236">
        <v>11.86</v>
      </c>
      <c r="AA236">
        <v>17.27</v>
      </c>
      <c r="AB236">
        <v>11.86</v>
      </c>
      <c r="AC236">
        <v>11.86</v>
      </c>
      <c r="AD236">
        <v>17.53</v>
      </c>
      <c r="AE236">
        <v>55.67</v>
      </c>
      <c r="AF236">
        <v>43.56</v>
      </c>
      <c r="AG236">
        <v>37.89</v>
      </c>
      <c r="AH236">
        <v>45.1</v>
      </c>
      <c r="AI236">
        <v>49.74</v>
      </c>
      <c r="AJ236">
        <v>68.040000000000006</v>
      </c>
      <c r="AK236">
        <v>57.47</v>
      </c>
      <c r="AL236">
        <v>77.58</v>
      </c>
      <c r="AM236">
        <v>68.56</v>
      </c>
      <c r="AN236">
        <v>36.6</v>
      </c>
      <c r="AO236">
        <v>35.82</v>
      </c>
      <c r="AP236">
        <v>51.03</v>
      </c>
      <c r="AQ236">
        <v>45.62</v>
      </c>
      <c r="AR236">
        <v>28.87</v>
      </c>
      <c r="AS236">
        <v>46.65</v>
      </c>
      <c r="AT236">
        <v>64.95</v>
      </c>
      <c r="AU236">
        <v>8.25</v>
      </c>
      <c r="AV236">
        <v>62.37</v>
      </c>
      <c r="AW236">
        <v>82.47</v>
      </c>
      <c r="AX236">
        <v>10.82</v>
      </c>
      <c r="AY236">
        <v>49.74</v>
      </c>
      <c r="AZ236">
        <v>49.74</v>
      </c>
      <c r="BA236">
        <v>11.34</v>
      </c>
      <c r="BB236">
        <v>17.27</v>
      </c>
      <c r="BC236">
        <v>14.18</v>
      </c>
      <c r="BD236">
        <v>14.69</v>
      </c>
      <c r="BE236">
        <v>16.489999999999998</v>
      </c>
      <c r="BF236">
        <v>23.71</v>
      </c>
      <c r="BG236">
        <v>15.98</v>
      </c>
      <c r="BH236">
        <v>10.31</v>
      </c>
      <c r="BI236">
        <v>39.950000000000003</v>
      </c>
      <c r="BJ236">
        <v>24.23</v>
      </c>
      <c r="BK236">
        <v>13.92</v>
      </c>
      <c r="BL236">
        <v>18.3</v>
      </c>
      <c r="BM236">
        <v>12.89</v>
      </c>
      <c r="BN236">
        <v>82.22</v>
      </c>
      <c r="BO236">
        <v>27.58</v>
      </c>
      <c r="BP236">
        <v>25.77</v>
      </c>
      <c r="BQ236">
        <v>22.81</v>
      </c>
      <c r="BR236">
        <v>42.11</v>
      </c>
      <c r="BS236">
        <v>57.47</v>
      </c>
      <c r="BT236">
        <v>84.02</v>
      </c>
      <c r="BU236">
        <v>92.86</v>
      </c>
      <c r="BV236">
        <v>92.86</v>
      </c>
      <c r="BW236">
        <v>12.37</v>
      </c>
      <c r="BX236">
        <v>30.15</v>
      </c>
      <c r="BY236">
        <v>21.43</v>
      </c>
      <c r="BZ236">
        <v>21.43</v>
      </c>
      <c r="CA236">
        <v>95.1</v>
      </c>
      <c r="CB236">
        <v>64.290000000000006</v>
      </c>
      <c r="CC236">
        <v>92.86</v>
      </c>
      <c r="CD236">
        <v>78.569999999999993</v>
      </c>
      <c r="CE236">
        <v>92.86</v>
      </c>
      <c r="CF236">
        <v>7.73</v>
      </c>
      <c r="CG236">
        <v>19.850000000000001</v>
      </c>
      <c r="CH236">
        <v>15.21</v>
      </c>
      <c r="CI236">
        <v>42.86</v>
      </c>
      <c r="CJ236">
        <v>60.57</v>
      </c>
      <c r="CK236">
        <v>85.57</v>
      </c>
      <c r="CL236">
        <v>78.569999999999993</v>
      </c>
      <c r="CM236">
        <v>97.94</v>
      </c>
      <c r="CN236">
        <v>50.77</v>
      </c>
      <c r="CO236">
        <v>64.69</v>
      </c>
      <c r="CP236">
        <v>80.150000000000006</v>
      </c>
      <c r="CQ236">
        <v>58.76</v>
      </c>
      <c r="CR236">
        <v>71.650000000000006</v>
      </c>
      <c r="CS236">
        <v>12.63</v>
      </c>
      <c r="CT236">
        <v>2.58</v>
      </c>
      <c r="CU236">
        <v>3.35</v>
      </c>
      <c r="CV236">
        <v>2.84</v>
      </c>
      <c r="CW236">
        <v>81.96</v>
      </c>
      <c r="CX236">
        <v>42.86</v>
      </c>
      <c r="CY236">
        <v>94.59</v>
      </c>
    </row>
    <row r="237" spans="2:103" x14ac:dyDescent="0.25">
      <c r="B237" t="s">
        <v>362</v>
      </c>
      <c r="C237">
        <v>1</v>
      </c>
      <c r="D237" t="s">
        <v>96</v>
      </c>
      <c r="E237">
        <v>40.72</v>
      </c>
      <c r="F237">
        <v>15.98</v>
      </c>
      <c r="G237">
        <v>55.93</v>
      </c>
      <c r="H237">
        <v>51.29</v>
      </c>
      <c r="I237">
        <v>50.26</v>
      </c>
      <c r="J237">
        <v>47.16</v>
      </c>
      <c r="K237">
        <v>56.44</v>
      </c>
      <c r="L237">
        <v>64.430000000000007</v>
      </c>
      <c r="M237">
        <v>73.709999999999994</v>
      </c>
      <c r="N237">
        <v>48.71</v>
      </c>
      <c r="O237">
        <v>0.52</v>
      </c>
      <c r="P237">
        <v>4.6399999999999997</v>
      </c>
      <c r="Q237">
        <v>2.84</v>
      </c>
      <c r="R237">
        <v>9.02</v>
      </c>
      <c r="S237">
        <v>20.62</v>
      </c>
      <c r="T237">
        <v>3.09</v>
      </c>
      <c r="U237">
        <v>15.46</v>
      </c>
      <c r="V237">
        <v>6.96</v>
      </c>
      <c r="W237">
        <v>17.27</v>
      </c>
      <c r="X237">
        <v>27.58</v>
      </c>
      <c r="Y237">
        <v>22.94</v>
      </c>
      <c r="Z237">
        <v>29.64</v>
      </c>
      <c r="AA237">
        <v>56.44</v>
      </c>
      <c r="AB237">
        <v>19.07</v>
      </c>
      <c r="AC237">
        <v>30.15</v>
      </c>
      <c r="AD237">
        <v>24.23</v>
      </c>
      <c r="AE237">
        <v>33.25</v>
      </c>
      <c r="AF237">
        <v>29.64</v>
      </c>
      <c r="AG237">
        <v>35.049999999999997</v>
      </c>
      <c r="AH237">
        <v>25.77</v>
      </c>
      <c r="AI237">
        <v>36.86</v>
      </c>
      <c r="AJ237">
        <v>42.78</v>
      </c>
      <c r="AK237">
        <v>66.239999999999995</v>
      </c>
      <c r="AL237">
        <v>32.99</v>
      </c>
      <c r="AM237">
        <v>32.99</v>
      </c>
      <c r="AN237">
        <v>3.09</v>
      </c>
      <c r="AO237">
        <v>6.96</v>
      </c>
      <c r="AP237">
        <v>11.34</v>
      </c>
      <c r="AQ237">
        <v>10.050000000000001</v>
      </c>
      <c r="AR237">
        <v>8.51</v>
      </c>
      <c r="AS237">
        <v>33.25</v>
      </c>
      <c r="AT237">
        <v>16.489999999999998</v>
      </c>
      <c r="AU237">
        <v>80.150000000000006</v>
      </c>
      <c r="AV237">
        <v>8.51</v>
      </c>
      <c r="AW237">
        <v>15.98</v>
      </c>
      <c r="AX237">
        <v>21.65</v>
      </c>
      <c r="AY237">
        <v>10.57</v>
      </c>
      <c r="AZ237">
        <v>10.57</v>
      </c>
      <c r="BA237">
        <v>27.84</v>
      </c>
      <c r="BB237">
        <v>31.7</v>
      </c>
      <c r="BC237">
        <v>20.36</v>
      </c>
      <c r="BD237">
        <v>29.38</v>
      </c>
      <c r="BE237">
        <v>30.93</v>
      </c>
      <c r="BF237">
        <v>45.88</v>
      </c>
      <c r="BG237">
        <v>53.61</v>
      </c>
      <c r="BH237">
        <v>40.46</v>
      </c>
      <c r="BI237">
        <v>83.51</v>
      </c>
      <c r="BJ237">
        <v>33.25</v>
      </c>
      <c r="BK237">
        <v>25.52</v>
      </c>
      <c r="BL237">
        <v>38.14</v>
      </c>
      <c r="BM237">
        <v>7.99</v>
      </c>
      <c r="BN237">
        <v>94.33</v>
      </c>
      <c r="BO237">
        <v>19.329999999999998</v>
      </c>
      <c r="BP237">
        <v>32.22</v>
      </c>
      <c r="BQ237">
        <v>33.33</v>
      </c>
      <c r="BR237">
        <v>47.37</v>
      </c>
      <c r="BS237">
        <v>54.12</v>
      </c>
      <c r="BT237">
        <v>61.86</v>
      </c>
      <c r="BU237">
        <v>75</v>
      </c>
      <c r="BV237">
        <v>25</v>
      </c>
      <c r="BW237">
        <v>51.29</v>
      </c>
      <c r="BX237">
        <v>25.77</v>
      </c>
      <c r="BY237">
        <v>25</v>
      </c>
      <c r="BZ237">
        <v>12.5</v>
      </c>
      <c r="CA237">
        <v>42.78</v>
      </c>
      <c r="CB237">
        <v>50</v>
      </c>
      <c r="CC237">
        <v>12.5</v>
      </c>
      <c r="CD237">
        <v>75</v>
      </c>
      <c r="CE237">
        <v>50</v>
      </c>
      <c r="CF237">
        <v>81.44</v>
      </c>
      <c r="CG237">
        <v>85.57</v>
      </c>
      <c r="CH237">
        <v>71.650000000000006</v>
      </c>
      <c r="CI237">
        <v>25</v>
      </c>
      <c r="CJ237">
        <v>85.82</v>
      </c>
      <c r="CK237">
        <v>87.11</v>
      </c>
      <c r="CL237">
        <v>87.5</v>
      </c>
      <c r="CM237">
        <v>52.84</v>
      </c>
      <c r="CN237">
        <v>90.21</v>
      </c>
      <c r="CO237">
        <v>87.63</v>
      </c>
      <c r="CP237">
        <v>80.67</v>
      </c>
      <c r="CQ237">
        <v>81.19</v>
      </c>
      <c r="CR237">
        <v>79.64</v>
      </c>
      <c r="CS237">
        <v>85.31</v>
      </c>
      <c r="CT237">
        <v>68.81</v>
      </c>
      <c r="CU237">
        <v>64.430000000000007</v>
      </c>
      <c r="CV237">
        <v>68.040000000000006</v>
      </c>
      <c r="CW237">
        <v>30.93</v>
      </c>
      <c r="CX237">
        <v>12.5</v>
      </c>
      <c r="CY237">
        <v>68.040000000000006</v>
      </c>
    </row>
    <row r="238" spans="2:103" x14ac:dyDescent="0.25">
      <c r="B238" t="s">
        <v>382</v>
      </c>
      <c r="C238">
        <v>5</v>
      </c>
      <c r="D238" t="s">
        <v>96</v>
      </c>
      <c r="E238">
        <v>40.46</v>
      </c>
      <c r="F238">
        <v>21.39</v>
      </c>
      <c r="G238">
        <v>73.97</v>
      </c>
      <c r="H238">
        <v>77.319999999999993</v>
      </c>
      <c r="I238">
        <v>65.209999999999994</v>
      </c>
      <c r="J238">
        <v>66.239999999999995</v>
      </c>
      <c r="K238">
        <v>70.099999999999994</v>
      </c>
      <c r="L238">
        <v>66.489999999999995</v>
      </c>
      <c r="M238">
        <v>60.31</v>
      </c>
      <c r="N238">
        <v>63.92</v>
      </c>
      <c r="O238">
        <v>4.12</v>
      </c>
      <c r="P238">
        <v>14.69</v>
      </c>
      <c r="Q238">
        <v>2.3199999999999998</v>
      </c>
      <c r="R238">
        <v>17.78</v>
      </c>
      <c r="S238">
        <v>42.78</v>
      </c>
      <c r="T238">
        <v>3.61</v>
      </c>
      <c r="U238">
        <v>6.19</v>
      </c>
      <c r="V238">
        <v>18.04</v>
      </c>
      <c r="W238">
        <v>11.08</v>
      </c>
      <c r="X238">
        <v>15.46</v>
      </c>
      <c r="Y238">
        <v>17.27</v>
      </c>
      <c r="Z238">
        <v>23.45</v>
      </c>
      <c r="AA238">
        <v>17.27</v>
      </c>
      <c r="AB238">
        <v>14.95</v>
      </c>
      <c r="AC238">
        <v>28.09</v>
      </c>
      <c r="AD238">
        <v>17.53</v>
      </c>
      <c r="AE238">
        <v>55.93</v>
      </c>
      <c r="AF238">
        <v>77.06</v>
      </c>
      <c r="AG238">
        <v>82.47</v>
      </c>
      <c r="AH238">
        <v>62.37</v>
      </c>
      <c r="AI238">
        <v>78.09</v>
      </c>
      <c r="AJ238">
        <v>34.79</v>
      </c>
      <c r="AK238">
        <v>80.41</v>
      </c>
      <c r="AL238">
        <v>24.48</v>
      </c>
      <c r="AM238">
        <v>7.73</v>
      </c>
      <c r="AN238">
        <v>98.71</v>
      </c>
      <c r="AO238">
        <v>92.53</v>
      </c>
      <c r="AP238">
        <v>98.71</v>
      </c>
      <c r="AQ238">
        <v>97.94</v>
      </c>
      <c r="AR238">
        <v>51.55</v>
      </c>
      <c r="AS238">
        <v>97.94</v>
      </c>
      <c r="AT238">
        <v>98.2</v>
      </c>
      <c r="AU238">
        <v>94.85</v>
      </c>
      <c r="AV238">
        <v>95.62</v>
      </c>
      <c r="AW238">
        <v>95.88</v>
      </c>
      <c r="AX238">
        <v>70.36</v>
      </c>
      <c r="AY238">
        <v>29.38</v>
      </c>
      <c r="AZ238">
        <v>29.38</v>
      </c>
      <c r="BA238">
        <v>40.46</v>
      </c>
      <c r="BB238">
        <v>72.94</v>
      </c>
      <c r="BC238">
        <v>79.900000000000006</v>
      </c>
      <c r="BD238">
        <v>74.739999999999995</v>
      </c>
      <c r="BE238">
        <v>67.78</v>
      </c>
      <c r="BF238">
        <v>68.3</v>
      </c>
      <c r="BG238">
        <v>63.14</v>
      </c>
      <c r="BH238">
        <v>55.15</v>
      </c>
      <c r="BI238">
        <v>89.43</v>
      </c>
      <c r="BJ238">
        <v>26.8</v>
      </c>
      <c r="BK238">
        <v>57.22</v>
      </c>
      <c r="BL238">
        <v>91.49</v>
      </c>
      <c r="BM238">
        <v>18.559999999999999</v>
      </c>
      <c r="BN238">
        <v>17.27</v>
      </c>
      <c r="BO238">
        <v>84.02</v>
      </c>
      <c r="BP238">
        <v>7.22</v>
      </c>
      <c r="BQ238">
        <v>7.02</v>
      </c>
      <c r="BR238">
        <v>8.77</v>
      </c>
      <c r="BS238">
        <v>35.31</v>
      </c>
      <c r="BT238">
        <v>9.7899999999999991</v>
      </c>
      <c r="BU238">
        <v>12.5</v>
      </c>
      <c r="BV238">
        <v>12.5</v>
      </c>
      <c r="BW238">
        <v>17.010000000000002</v>
      </c>
      <c r="BX238">
        <v>95.36</v>
      </c>
      <c r="BY238">
        <v>87.5</v>
      </c>
      <c r="BZ238">
        <v>87.5</v>
      </c>
      <c r="CA238">
        <v>39.69</v>
      </c>
      <c r="CB238">
        <v>12.5</v>
      </c>
      <c r="CC238">
        <v>37.5</v>
      </c>
      <c r="CD238">
        <v>37.5</v>
      </c>
      <c r="CE238">
        <v>62.5</v>
      </c>
      <c r="CF238">
        <v>25.52</v>
      </c>
      <c r="CG238">
        <v>19.850000000000001</v>
      </c>
      <c r="CH238">
        <v>15.21</v>
      </c>
      <c r="CI238">
        <v>87.5</v>
      </c>
      <c r="CJ238">
        <v>52.58</v>
      </c>
      <c r="CK238">
        <v>42.27</v>
      </c>
      <c r="CL238">
        <v>25</v>
      </c>
      <c r="CM238">
        <v>18.809999999999999</v>
      </c>
      <c r="CN238">
        <v>77.06</v>
      </c>
      <c r="CO238">
        <v>65.98</v>
      </c>
      <c r="CP238">
        <v>64.180000000000007</v>
      </c>
      <c r="CQ238">
        <v>75.77</v>
      </c>
      <c r="CR238">
        <v>65.459999999999994</v>
      </c>
      <c r="CS238">
        <v>38.14</v>
      </c>
      <c r="CT238">
        <v>32.22</v>
      </c>
      <c r="CU238">
        <v>36.86</v>
      </c>
      <c r="CV238">
        <v>32.47</v>
      </c>
      <c r="CW238">
        <v>89.95</v>
      </c>
      <c r="CX238">
        <v>87.5</v>
      </c>
      <c r="CY238">
        <v>70.88</v>
      </c>
    </row>
    <row r="239" spans="2:103" x14ac:dyDescent="0.25">
      <c r="B239" t="s">
        <v>334</v>
      </c>
      <c r="C239">
        <v>1</v>
      </c>
      <c r="D239" t="s">
        <v>96</v>
      </c>
      <c r="E239">
        <v>40.21</v>
      </c>
      <c r="F239">
        <v>95.36</v>
      </c>
      <c r="G239">
        <v>92.27</v>
      </c>
      <c r="H239">
        <v>97.16</v>
      </c>
      <c r="I239">
        <v>90.21</v>
      </c>
      <c r="J239">
        <v>90.46</v>
      </c>
      <c r="K239">
        <v>96.13</v>
      </c>
      <c r="L239">
        <v>77.319999999999993</v>
      </c>
      <c r="M239">
        <v>63.66</v>
      </c>
      <c r="N239">
        <v>75.77</v>
      </c>
      <c r="O239">
        <v>85.31</v>
      </c>
      <c r="P239">
        <v>95.88</v>
      </c>
      <c r="Q239">
        <v>89.18</v>
      </c>
      <c r="R239">
        <v>91.49</v>
      </c>
      <c r="S239">
        <v>93.3</v>
      </c>
      <c r="T239">
        <v>61.08</v>
      </c>
      <c r="U239">
        <v>55.67</v>
      </c>
      <c r="V239">
        <v>59.79</v>
      </c>
      <c r="W239">
        <v>89.18</v>
      </c>
      <c r="X239">
        <v>98.71</v>
      </c>
      <c r="Y239">
        <v>95.1</v>
      </c>
      <c r="Z239">
        <v>96.65</v>
      </c>
      <c r="AA239">
        <v>98.45</v>
      </c>
      <c r="AB239">
        <v>64.430000000000007</v>
      </c>
      <c r="AC239">
        <v>67.010000000000005</v>
      </c>
      <c r="AD239">
        <v>56.7</v>
      </c>
      <c r="AE239">
        <v>32.22</v>
      </c>
      <c r="AF239">
        <v>46.13</v>
      </c>
      <c r="AG239">
        <v>61.6</v>
      </c>
      <c r="AH239">
        <v>18.559999999999999</v>
      </c>
      <c r="AI239">
        <v>61.34</v>
      </c>
      <c r="AJ239">
        <v>24.23</v>
      </c>
      <c r="AK239">
        <v>56.96</v>
      </c>
      <c r="AL239">
        <v>11.86</v>
      </c>
      <c r="AM239">
        <v>11.34</v>
      </c>
      <c r="AN239">
        <v>75.52</v>
      </c>
      <c r="AO239">
        <v>99.48</v>
      </c>
      <c r="AP239">
        <v>96.65</v>
      </c>
      <c r="AQ239">
        <v>97.68</v>
      </c>
      <c r="AR239">
        <v>84.54</v>
      </c>
      <c r="AS239">
        <v>46.91</v>
      </c>
      <c r="AT239">
        <v>17.010000000000002</v>
      </c>
      <c r="AU239">
        <v>97.94</v>
      </c>
      <c r="AV239">
        <v>20.62</v>
      </c>
      <c r="AW239">
        <v>23.45</v>
      </c>
      <c r="AX239">
        <v>44.07</v>
      </c>
      <c r="AY239">
        <v>22.42</v>
      </c>
      <c r="AZ239">
        <v>22.42</v>
      </c>
      <c r="BA239">
        <v>75.260000000000005</v>
      </c>
      <c r="BB239">
        <v>95.62</v>
      </c>
      <c r="BC239">
        <v>96.65</v>
      </c>
      <c r="BD239">
        <v>96.39</v>
      </c>
      <c r="BE239">
        <v>95.36</v>
      </c>
      <c r="BF239">
        <v>93.56</v>
      </c>
      <c r="BG239">
        <v>52.58</v>
      </c>
      <c r="BH239">
        <v>56.19</v>
      </c>
      <c r="BI239">
        <v>58.76</v>
      </c>
      <c r="BJ239">
        <v>28.09</v>
      </c>
      <c r="BK239">
        <v>78.87</v>
      </c>
      <c r="BL239">
        <v>94.59</v>
      </c>
      <c r="BM239">
        <v>95.36</v>
      </c>
      <c r="BN239">
        <v>17.010000000000002</v>
      </c>
      <c r="BO239">
        <v>5.67</v>
      </c>
      <c r="BP239">
        <v>40.46</v>
      </c>
      <c r="BQ239">
        <v>56.14</v>
      </c>
      <c r="BR239">
        <v>40.35</v>
      </c>
      <c r="BS239">
        <v>39.69</v>
      </c>
      <c r="BT239">
        <v>27.84</v>
      </c>
      <c r="BU239">
        <v>20</v>
      </c>
      <c r="BV239">
        <v>20</v>
      </c>
      <c r="BW239">
        <v>58.25</v>
      </c>
      <c r="BX239">
        <v>69.849999999999994</v>
      </c>
      <c r="BY239">
        <v>60</v>
      </c>
      <c r="BZ239">
        <v>60</v>
      </c>
      <c r="CA239">
        <v>47.42</v>
      </c>
      <c r="CB239">
        <v>60</v>
      </c>
      <c r="CC239">
        <v>20</v>
      </c>
      <c r="CD239">
        <v>60</v>
      </c>
      <c r="CE239">
        <v>40</v>
      </c>
      <c r="CF239">
        <v>34.020000000000003</v>
      </c>
      <c r="CG239">
        <v>48.45</v>
      </c>
      <c r="CH239">
        <v>37.89</v>
      </c>
      <c r="CI239">
        <v>0</v>
      </c>
      <c r="CJ239">
        <v>7.73</v>
      </c>
      <c r="CK239">
        <v>23.71</v>
      </c>
      <c r="CL239">
        <v>20</v>
      </c>
      <c r="CM239">
        <v>13.92</v>
      </c>
      <c r="CN239">
        <v>50</v>
      </c>
      <c r="CO239">
        <v>13.92</v>
      </c>
      <c r="CP239">
        <v>17.53</v>
      </c>
      <c r="CQ239">
        <v>17.78</v>
      </c>
      <c r="CR239">
        <v>19.850000000000001</v>
      </c>
      <c r="CS239">
        <v>23.2</v>
      </c>
      <c r="CT239">
        <v>8.76</v>
      </c>
      <c r="CU239">
        <v>17.78</v>
      </c>
      <c r="CV239">
        <v>6.44</v>
      </c>
      <c r="CW239">
        <v>8.25</v>
      </c>
      <c r="CX239">
        <v>0</v>
      </c>
      <c r="CY239">
        <v>44.85</v>
      </c>
    </row>
    <row r="240" spans="2:103" x14ac:dyDescent="0.25">
      <c r="B240" t="s">
        <v>337</v>
      </c>
      <c r="C240">
        <v>1</v>
      </c>
      <c r="D240" t="s">
        <v>96</v>
      </c>
      <c r="E240">
        <v>39.950000000000003</v>
      </c>
      <c r="F240">
        <v>75.77</v>
      </c>
      <c r="G240">
        <v>95.36</v>
      </c>
      <c r="H240">
        <v>82.47</v>
      </c>
      <c r="I240">
        <v>95.36</v>
      </c>
      <c r="J240">
        <v>90.72</v>
      </c>
      <c r="K240">
        <v>27.84</v>
      </c>
      <c r="L240">
        <v>98.71</v>
      </c>
      <c r="M240">
        <v>83.51</v>
      </c>
      <c r="N240">
        <v>96.65</v>
      </c>
      <c r="O240">
        <v>48.2</v>
      </c>
      <c r="P240">
        <v>78.349999999999994</v>
      </c>
      <c r="Q240">
        <v>50.52</v>
      </c>
      <c r="R240">
        <v>66.239999999999995</v>
      </c>
      <c r="S240">
        <v>94.85</v>
      </c>
      <c r="T240">
        <v>21.91</v>
      </c>
      <c r="U240">
        <v>29.9</v>
      </c>
      <c r="V240">
        <v>31.96</v>
      </c>
      <c r="W240">
        <v>61.86</v>
      </c>
      <c r="X240">
        <v>84.54</v>
      </c>
      <c r="Y240">
        <v>53.35</v>
      </c>
      <c r="Z240">
        <v>82.47</v>
      </c>
      <c r="AA240">
        <v>92.53</v>
      </c>
      <c r="AB240">
        <v>39.69</v>
      </c>
      <c r="AC240">
        <v>41.75</v>
      </c>
      <c r="AD240">
        <v>51.55</v>
      </c>
      <c r="AE240">
        <v>70.36</v>
      </c>
      <c r="AF240">
        <v>65.72</v>
      </c>
      <c r="AG240">
        <v>63.66</v>
      </c>
      <c r="AH240">
        <v>62.89</v>
      </c>
      <c r="AI240">
        <v>60.31</v>
      </c>
      <c r="AJ240">
        <v>70.62</v>
      </c>
      <c r="AK240">
        <v>44.85</v>
      </c>
      <c r="AL240">
        <v>85.82</v>
      </c>
      <c r="AM240">
        <v>75</v>
      </c>
      <c r="AN240">
        <v>84.28</v>
      </c>
      <c r="AO240">
        <v>81.96</v>
      </c>
      <c r="AP240">
        <v>77.58</v>
      </c>
      <c r="AQ240">
        <v>77.84</v>
      </c>
      <c r="AR240">
        <v>67.010000000000005</v>
      </c>
      <c r="AS240">
        <v>56.96</v>
      </c>
      <c r="AT240">
        <v>44.33</v>
      </c>
      <c r="AU240">
        <v>70.88</v>
      </c>
      <c r="AV240">
        <v>78.61</v>
      </c>
      <c r="AW240">
        <v>81.44</v>
      </c>
      <c r="AX240">
        <v>57.99</v>
      </c>
      <c r="AY240">
        <v>30.15</v>
      </c>
      <c r="AZ240">
        <v>30.15</v>
      </c>
      <c r="BA240">
        <v>57.22</v>
      </c>
      <c r="BB240">
        <v>55.41</v>
      </c>
      <c r="BC240">
        <v>55.41</v>
      </c>
      <c r="BD240">
        <v>51.55</v>
      </c>
      <c r="BE240">
        <v>54.38</v>
      </c>
      <c r="BF240">
        <v>59.79</v>
      </c>
      <c r="BG240">
        <v>45.62</v>
      </c>
      <c r="BH240">
        <v>57.47</v>
      </c>
      <c r="BI240">
        <v>17.53</v>
      </c>
      <c r="BJ240">
        <v>58.51</v>
      </c>
      <c r="BK240">
        <v>78.09</v>
      </c>
      <c r="BL240">
        <v>37.369999999999997</v>
      </c>
      <c r="BM240">
        <v>82.22</v>
      </c>
      <c r="BN240">
        <v>56.96</v>
      </c>
      <c r="BO240">
        <v>79.12</v>
      </c>
      <c r="BP240">
        <v>47.94</v>
      </c>
      <c r="BQ240">
        <v>52.63</v>
      </c>
      <c r="BR240">
        <v>49.12</v>
      </c>
      <c r="BS240">
        <v>13.4</v>
      </c>
      <c r="BT240">
        <v>46.65</v>
      </c>
      <c r="BU240">
        <v>33.33</v>
      </c>
      <c r="BV240">
        <v>33.33</v>
      </c>
      <c r="BW240">
        <v>81.44</v>
      </c>
      <c r="BX240">
        <v>10.57</v>
      </c>
      <c r="BY240">
        <v>0</v>
      </c>
      <c r="BZ240">
        <v>0</v>
      </c>
      <c r="CA240">
        <v>9.02</v>
      </c>
      <c r="CB240">
        <v>16.670000000000002</v>
      </c>
      <c r="CC240">
        <v>0</v>
      </c>
      <c r="CD240">
        <v>16.670000000000002</v>
      </c>
      <c r="CE240">
        <v>0</v>
      </c>
      <c r="CF240">
        <v>42.78</v>
      </c>
      <c r="CG240">
        <v>44.07</v>
      </c>
      <c r="CH240">
        <v>38.659999999999997</v>
      </c>
      <c r="CI240">
        <v>50</v>
      </c>
      <c r="CJ240">
        <v>39.43</v>
      </c>
      <c r="CK240">
        <v>47.94</v>
      </c>
      <c r="CL240">
        <v>66.67</v>
      </c>
      <c r="CM240">
        <v>47.42</v>
      </c>
      <c r="CN240">
        <v>35.57</v>
      </c>
      <c r="CO240">
        <v>24.74</v>
      </c>
      <c r="CP240">
        <v>27.84</v>
      </c>
      <c r="CQ240">
        <v>25.77</v>
      </c>
      <c r="CR240">
        <v>26.03</v>
      </c>
      <c r="CS240">
        <v>39.43</v>
      </c>
      <c r="CT240">
        <v>54.12</v>
      </c>
      <c r="CU240">
        <v>60.05</v>
      </c>
      <c r="CV240">
        <v>46.91</v>
      </c>
      <c r="CW240">
        <v>74.739999999999995</v>
      </c>
      <c r="CX240">
        <v>83.33</v>
      </c>
      <c r="CY240">
        <v>44.85</v>
      </c>
    </row>
    <row r="241" spans="2:103" x14ac:dyDescent="0.25">
      <c r="B241" t="s">
        <v>316</v>
      </c>
      <c r="C241">
        <v>11</v>
      </c>
      <c r="D241" t="s">
        <v>96</v>
      </c>
      <c r="E241">
        <v>39.69</v>
      </c>
      <c r="F241">
        <v>40.72</v>
      </c>
      <c r="G241">
        <v>18.809999999999999</v>
      </c>
      <c r="H241">
        <v>21.13</v>
      </c>
      <c r="I241">
        <v>27.32</v>
      </c>
      <c r="J241">
        <v>30.41</v>
      </c>
      <c r="K241">
        <v>38.92</v>
      </c>
      <c r="L241">
        <v>19.850000000000001</v>
      </c>
      <c r="M241">
        <v>23.45</v>
      </c>
      <c r="N241">
        <v>29.12</v>
      </c>
      <c r="O241">
        <v>99.23</v>
      </c>
      <c r="P241">
        <v>90.21</v>
      </c>
      <c r="Q241">
        <v>98.45</v>
      </c>
      <c r="R241">
        <v>92.27</v>
      </c>
      <c r="S241">
        <v>64.69</v>
      </c>
      <c r="T241">
        <v>97.94</v>
      </c>
      <c r="U241">
        <v>89.95</v>
      </c>
      <c r="V241">
        <v>93.3</v>
      </c>
      <c r="W241">
        <v>9.5399999999999991</v>
      </c>
      <c r="X241">
        <v>9.5399999999999991</v>
      </c>
      <c r="Y241">
        <v>9.5399999999999991</v>
      </c>
      <c r="Z241">
        <v>11.86</v>
      </c>
      <c r="AA241">
        <v>17.27</v>
      </c>
      <c r="AB241">
        <v>11.86</v>
      </c>
      <c r="AC241">
        <v>11.86</v>
      </c>
      <c r="AD241">
        <v>17.53</v>
      </c>
      <c r="AE241">
        <v>20.36</v>
      </c>
      <c r="AF241">
        <v>16.239999999999998</v>
      </c>
      <c r="AG241">
        <v>17.27</v>
      </c>
      <c r="AH241">
        <v>26.8</v>
      </c>
      <c r="AI241">
        <v>16.239999999999998</v>
      </c>
      <c r="AJ241">
        <v>30.93</v>
      </c>
      <c r="AK241">
        <v>14.18</v>
      </c>
      <c r="AL241">
        <v>38.4</v>
      </c>
      <c r="AM241">
        <v>47.68</v>
      </c>
      <c r="AN241">
        <v>50</v>
      </c>
      <c r="AO241">
        <v>24.23</v>
      </c>
      <c r="AP241">
        <v>23.71</v>
      </c>
      <c r="AQ241">
        <v>37.89</v>
      </c>
      <c r="AR241">
        <v>31.44</v>
      </c>
      <c r="AS241">
        <v>62.11</v>
      </c>
      <c r="AT241">
        <v>43.3</v>
      </c>
      <c r="AU241">
        <v>81.44</v>
      </c>
      <c r="AV241">
        <v>78.09</v>
      </c>
      <c r="AW241">
        <v>82.22</v>
      </c>
      <c r="AX241">
        <v>55.41</v>
      </c>
      <c r="AY241">
        <v>80.150000000000006</v>
      </c>
      <c r="AZ241">
        <v>80.150000000000006</v>
      </c>
      <c r="BA241">
        <v>14.18</v>
      </c>
      <c r="BB241">
        <v>10.050000000000001</v>
      </c>
      <c r="BC241">
        <v>8.76</v>
      </c>
      <c r="BD241">
        <v>8.25</v>
      </c>
      <c r="BE241">
        <v>10.050000000000001</v>
      </c>
      <c r="BF241">
        <v>13.92</v>
      </c>
      <c r="BG241">
        <v>52.32</v>
      </c>
      <c r="BH241">
        <v>48.97</v>
      </c>
      <c r="BI241">
        <v>60.82</v>
      </c>
      <c r="BJ241">
        <v>39.950000000000003</v>
      </c>
      <c r="BK241">
        <v>11.86</v>
      </c>
      <c r="BL241">
        <v>8.25</v>
      </c>
      <c r="BM241">
        <v>20.36</v>
      </c>
      <c r="BN241">
        <v>81.96</v>
      </c>
      <c r="BO241">
        <v>26.55</v>
      </c>
      <c r="BP241">
        <v>25.77</v>
      </c>
      <c r="BQ241">
        <v>22.81</v>
      </c>
      <c r="BR241">
        <v>42.11</v>
      </c>
      <c r="BS241">
        <v>62.11</v>
      </c>
      <c r="BT241">
        <v>84.02</v>
      </c>
      <c r="BU241">
        <v>92.86</v>
      </c>
      <c r="BV241">
        <v>92.86</v>
      </c>
      <c r="BW241">
        <v>12.37</v>
      </c>
      <c r="BX241">
        <v>76.03</v>
      </c>
      <c r="BY241">
        <v>50</v>
      </c>
      <c r="BZ241">
        <v>85.71</v>
      </c>
      <c r="CA241">
        <v>43.56</v>
      </c>
      <c r="CB241">
        <v>35.71</v>
      </c>
      <c r="CC241">
        <v>57.14</v>
      </c>
      <c r="CD241">
        <v>0</v>
      </c>
      <c r="CE241">
        <v>21.43</v>
      </c>
      <c r="CF241">
        <v>23.71</v>
      </c>
      <c r="CG241">
        <v>19.850000000000001</v>
      </c>
      <c r="CH241">
        <v>15.21</v>
      </c>
      <c r="CI241">
        <v>85.71</v>
      </c>
      <c r="CJ241">
        <v>52.84</v>
      </c>
      <c r="CK241">
        <v>49.74</v>
      </c>
      <c r="CL241">
        <v>21.43</v>
      </c>
      <c r="CM241">
        <v>90.21</v>
      </c>
      <c r="CN241">
        <v>29.9</v>
      </c>
      <c r="CO241">
        <v>40.72</v>
      </c>
      <c r="CP241">
        <v>58.25</v>
      </c>
      <c r="CQ241">
        <v>23.71</v>
      </c>
      <c r="CR241">
        <v>67.78</v>
      </c>
      <c r="CS241">
        <v>12.63</v>
      </c>
      <c r="CT241">
        <v>57.99</v>
      </c>
      <c r="CU241">
        <v>84.02</v>
      </c>
      <c r="CV241">
        <v>38.92</v>
      </c>
      <c r="CW241">
        <v>94.85</v>
      </c>
      <c r="CX241">
        <v>78.569999999999993</v>
      </c>
      <c r="CY241">
        <v>92.53</v>
      </c>
    </row>
    <row r="242" spans="2:103" x14ac:dyDescent="0.25">
      <c r="B242" t="s">
        <v>348</v>
      </c>
      <c r="C242">
        <v>1</v>
      </c>
      <c r="D242" t="s">
        <v>484</v>
      </c>
      <c r="E242">
        <v>39.43</v>
      </c>
      <c r="F242">
        <v>92.01</v>
      </c>
      <c r="G242">
        <v>84.28</v>
      </c>
      <c r="H242">
        <v>69.069999999999993</v>
      </c>
      <c r="I242">
        <v>80.67</v>
      </c>
      <c r="J242">
        <v>63.92</v>
      </c>
      <c r="K242">
        <v>42.01</v>
      </c>
      <c r="L242">
        <v>90.46</v>
      </c>
      <c r="M242">
        <v>85.57</v>
      </c>
      <c r="N242">
        <v>75</v>
      </c>
      <c r="O242">
        <v>92.78</v>
      </c>
      <c r="P242">
        <v>83.25</v>
      </c>
      <c r="Q242">
        <v>79.900000000000006</v>
      </c>
      <c r="R242">
        <v>77.06</v>
      </c>
      <c r="S242">
        <v>72.16</v>
      </c>
      <c r="T242">
        <v>85.82</v>
      </c>
      <c r="U242">
        <v>71.650000000000006</v>
      </c>
      <c r="V242">
        <v>74.48</v>
      </c>
      <c r="W242">
        <v>76.8</v>
      </c>
      <c r="X242">
        <v>81.7</v>
      </c>
      <c r="Y242">
        <v>73.45</v>
      </c>
      <c r="Z242">
        <v>75</v>
      </c>
      <c r="AA242">
        <v>72.16</v>
      </c>
      <c r="AB242">
        <v>65.98</v>
      </c>
      <c r="AC242">
        <v>60.57</v>
      </c>
      <c r="AD242">
        <v>64.69</v>
      </c>
      <c r="AE242">
        <v>57.22</v>
      </c>
      <c r="AF242">
        <v>68.81</v>
      </c>
      <c r="AG242">
        <v>46.39</v>
      </c>
      <c r="AH242">
        <v>76.290000000000006</v>
      </c>
      <c r="AI242">
        <v>71.39</v>
      </c>
      <c r="AJ242">
        <v>45.88</v>
      </c>
      <c r="AK242">
        <v>16.239999999999998</v>
      </c>
      <c r="AL242">
        <v>63.92</v>
      </c>
      <c r="AM242">
        <v>59.79</v>
      </c>
      <c r="AN242">
        <v>96.91</v>
      </c>
      <c r="AO242">
        <v>93.04</v>
      </c>
      <c r="AP242">
        <v>91.75</v>
      </c>
      <c r="AQ242">
        <v>81.44</v>
      </c>
      <c r="AR242">
        <v>75.52</v>
      </c>
      <c r="AS242">
        <v>90.21</v>
      </c>
      <c r="AT242">
        <v>88.14</v>
      </c>
      <c r="AU242">
        <v>76.03</v>
      </c>
      <c r="AV242">
        <v>82.22</v>
      </c>
      <c r="AW242">
        <v>83.25</v>
      </c>
      <c r="AX242">
        <v>58.51</v>
      </c>
      <c r="AY242">
        <v>30.41</v>
      </c>
      <c r="AZ242">
        <v>30.41</v>
      </c>
      <c r="BA242">
        <v>9.2799999999999994</v>
      </c>
      <c r="BB242">
        <v>13.4</v>
      </c>
      <c r="BC242">
        <v>15.21</v>
      </c>
      <c r="BD242">
        <v>12.63</v>
      </c>
      <c r="BE242">
        <v>14.18</v>
      </c>
      <c r="BF242">
        <v>13.14</v>
      </c>
      <c r="BG242">
        <v>26.29</v>
      </c>
      <c r="BH242">
        <v>32.729999999999997</v>
      </c>
      <c r="BI242">
        <v>14.69</v>
      </c>
      <c r="BJ242">
        <v>53.09</v>
      </c>
      <c r="BK242">
        <v>19.329999999999998</v>
      </c>
      <c r="BL242">
        <v>11.6</v>
      </c>
      <c r="BM242">
        <v>41.24</v>
      </c>
      <c r="BN242">
        <v>50.26</v>
      </c>
      <c r="BO242">
        <v>50.52</v>
      </c>
      <c r="BP242">
        <v>19.07</v>
      </c>
      <c r="BQ242">
        <v>17.54</v>
      </c>
      <c r="BR242">
        <v>35.090000000000003</v>
      </c>
      <c r="BS242">
        <v>36.08</v>
      </c>
      <c r="BT242">
        <v>90.98</v>
      </c>
      <c r="BU242">
        <v>81.25</v>
      </c>
      <c r="BV242">
        <v>81.25</v>
      </c>
      <c r="BW242">
        <v>76.55</v>
      </c>
      <c r="BX242">
        <v>14.43</v>
      </c>
      <c r="BY242">
        <v>6.25</v>
      </c>
      <c r="BZ242">
        <v>6.25</v>
      </c>
      <c r="CA242">
        <v>27.58</v>
      </c>
      <c r="CB242">
        <v>31.25</v>
      </c>
      <c r="CC242">
        <v>25</v>
      </c>
      <c r="CD242">
        <v>25</v>
      </c>
      <c r="CE242">
        <v>18.75</v>
      </c>
      <c r="CF242">
        <v>38.92</v>
      </c>
      <c r="CG242">
        <v>33.76</v>
      </c>
      <c r="CH242">
        <v>28.09</v>
      </c>
      <c r="CI242">
        <v>75</v>
      </c>
      <c r="CJ242">
        <v>21.65</v>
      </c>
      <c r="CK242">
        <v>26.29</v>
      </c>
      <c r="CL242">
        <v>50</v>
      </c>
      <c r="CM242">
        <v>28.35</v>
      </c>
      <c r="CN242">
        <v>27.58</v>
      </c>
      <c r="CO242">
        <v>8.51</v>
      </c>
      <c r="CP242">
        <v>11.6</v>
      </c>
      <c r="CQ242">
        <v>8.25</v>
      </c>
      <c r="CR242">
        <v>11.6</v>
      </c>
      <c r="CS242">
        <v>20.100000000000001</v>
      </c>
      <c r="CT242">
        <v>38.659999999999997</v>
      </c>
      <c r="CU242">
        <v>3.09</v>
      </c>
      <c r="CV242">
        <v>65.98</v>
      </c>
      <c r="CW242">
        <v>95.36</v>
      </c>
      <c r="CX242">
        <v>87.5</v>
      </c>
      <c r="CY242">
        <v>86.6</v>
      </c>
    </row>
    <row r="243" spans="2:103" x14ac:dyDescent="0.25">
      <c r="B243" t="s">
        <v>327</v>
      </c>
      <c r="C243">
        <v>3</v>
      </c>
      <c r="D243" t="s">
        <v>484</v>
      </c>
      <c r="E243">
        <v>39.18</v>
      </c>
      <c r="F243">
        <v>54.9</v>
      </c>
      <c r="G243">
        <v>83.25</v>
      </c>
      <c r="H243">
        <v>84.02</v>
      </c>
      <c r="I243">
        <v>72.42</v>
      </c>
      <c r="J243">
        <v>58.25</v>
      </c>
      <c r="K243">
        <v>87.11</v>
      </c>
      <c r="L243">
        <v>73.2</v>
      </c>
      <c r="M243">
        <v>82.22</v>
      </c>
      <c r="N243">
        <v>52.06</v>
      </c>
      <c r="O243">
        <v>48.97</v>
      </c>
      <c r="P243">
        <v>76.290000000000006</v>
      </c>
      <c r="Q243">
        <v>31.44</v>
      </c>
      <c r="R243">
        <v>81.7</v>
      </c>
      <c r="S243">
        <v>92.27</v>
      </c>
      <c r="T243">
        <v>24.74</v>
      </c>
      <c r="U243">
        <v>21.65</v>
      </c>
      <c r="V243">
        <v>45.1</v>
      </c>
      <c r="W243">
        <v>28.35</v>
      </c>
      <c r="X243">
        <v>46.91</v>
      </c>
      <c r="Y243">
        <v>22.42</v>
      </c>
      <c r="Z243">
        <v>38.92</v>
      </c>
      <c r="AA243">
        <v>87.89</v>
      </c>
      <c r="AB243">
        <v>17.53</v>
      </c>
      <c r="AC243">
        <v>16.75</v>
      </c>
      <c r="AD243">
        <v>35.82</v>
      </c>
      <c r="AE243">
        <v>2.06</v>
      </c>
      <c r="AF243">
        <v>4.12</v>
      </c>
      <c r="AG243">
        <v>13.14</v>
      </c>
      <c r="AH243">
        <v>4.12</v>
      </c>
      <c r="AI243">
        <v>3.35</v>
      </c>
      <c r="AJ243">
        <v>3.61</v>
      </c>
      <c r="AK243">
        <v>5.41</v>
      </c>
      <c r="AL243">
        <v>6.96</v>
      </c>
      <c r="AM243">
        <v>11.08</v>
      </c>
      <c r="AN243">
        <v>1.03</v>
      </c>
      <c r="AO243">
        <v>2.06</v>
      </c>
      <c r="AP243">
        <v>6.96</v>
      </c>
      <c r="AQ243">
        <v>5.93</v>
      </c>
      <c r="AR243">
        <v>2.84</v>
      </c>
      <c r="AS243">
        <v>25.26</v>
      </c>
      <c r="AT243">
        <v>10.57</v>
      </c>
      <c r="AU243">
        <v>77.319999999999993</v>
      </c>
      <c r="AV243">
        <v>10.050000000000001</v>
      </c>
      <c r="AW243">
        <v>7.99</v>
      </c>
      <c r="AX243">
        <v>50.77</v>
      </c>
      <c r="AY243">
        <v>10.57</v>
      </c>
      <c r="AZ243">
        <v>10.57</v>
      </c>
      <c r="BA243">
        <v>68.81</v>
      </c>
      <c r="BB243">
        <v>72.42</v>
      </c>
      <c r="BC243">
        <v>30.93</v>
      </c>
      <c r="BD243">
        <v>69.33</v>
      </c>
      <c r="BE243">
        <v>87.11</v>
      </c>
      <c r="BF243">
        <v>84.54</v>
      </c>
      <c r="BG243">
        <v>52.06</v>
      </c>
      <c r="BH243">
        <v>34.28</v>
      </c>
      <c r="BI243">
        <v>62.63</v>
      </c>
      <c r="BJ243">
        <v>73.45</v>
      </c>
      <c r="BK243">
        <v>32.99</v>
      </c>
      <c r="BL243">
        <v>45.62</v>
      </c>
      <c r="BM243">
        <v>21.13</v>
      </c>
      <c r="BN243">
        <v>98.97</v>
      </c>
      <c r="BO243">
        <v>1.29</v>
      </c>
      <c r="BP243">
        <v>70.88</v>
      </c>
      <c r="BQ243">
        <v>80.7</v>
      </c>
      <c r="BR243">
        <v>73.680000000000007</v>
      </c>
      <c r="BS243">
        <v>83.51</v>
      </c>
      <c r="BT243">
        <v>67.010000000000005</v>
      </c>
      <c r="BU243">
        <v>47.06</v>
      </c>
      <c r="BV243">
        <v>76.47</v>
      </c>
      <c r="BW243">
        <v>75</v>
      </c>
      <c r="BX243">
        <v>93.56</v>
      </c>
      <c r="BY243">
        <v>88.24</v>
      </c>
      <c r="BZ243">
        <v>82.35</v>
      </c>
      <c r="CA243">
        <v>98.71</v>
      </c>
      <c r="CB243">
        <v>94.12</v>
      </c>
      <c r="CC243">
        <v>88.24</v>
      </c>
      <c r="CD243">
        <v>88.24</v>
      </c>
      <c r="CE243">
        <v>94.12</v>
      </c>
      <c r="CF243">
        <v>25.77</v>
      </c>
      <c r="CG243">
        <v>19.850000000000001</v>
      </c>
      <c r="CH243">
        <v>15.21</v>
      </c>
      <c r="CI243">
        <v>88.24</v>
      </c>
      <c r="CJ243">
        <v>22.94</v>
      </c>
      <c r="CK243">
        <v>18.3</v>
      </c>
      <c r="CL243">
        <v>47.06</v>
      </c>
      <c r="CM243">
        <v>14.18</v>
      </c>
      <c r="CN243">
        <v>22.94</v>
      </c>
      <c r="CO243">
        <v>25.52</v>
      </c>
      <c r="CP243">
        <v>22.68</v>
      </c>
      <c r="CQ243">
        <v>28.09</v>
      </c>
      <c r="CR243">
        <v>18.3</v>
      </c>
      <c r="CS243">
        <v>62.37</v>
      </c>
      <c r="CT243">
        <v>50.26</v>
      </c>
      <c r="CU243">
        <v>65.72</v>
      </c>
      <c r="CV243">
        <v>38.4</v>
      </c>
      <c r="CW243">
        <v>49.23</v>
      </c>
      <c r="CX243">
        <v>29.41</v>
      </c>
      <c r="CY243">
        <v>72.94</v>
      </c>
    </row>
    <row r="244" spans="2:103" x14ac:dyDescent="0.25">
      <c r="B244" t="s">
        <v>347</v>
      </c>
      <c r="C244">
        <v>11</v>
      </c>
      <c r="D244" t="s">
        <v>484</v>
      </c>
      <c r="E244">
        <v>38.92</v>
      </c>
      <c r="F244">
        <v>11.34</v>
      </c>
      <c r="G244">
        <v>22.42</v>
      </c>
      <c r="H244">
        <v>31.96</v>
      </c>
      <c r="I244">
        <v>27.06</v>
      </c>
      <c r="J244">
        <v>39.18</v>
      </c>
      <c r="K244">
        <v>49.23</v>
      </c>
      <c r="L244">
        <v>12.63</v>
      </c>
      <c r="M244">
        <v>5.93</v>
      </c>
      <c r="N244">
        <v>39.950000000000003</v>
      </c>
      <c r="O244">
        <v>33.25</v>
      </c>
      <c r="P244">
        <v>44.33</v>
      </c>
      <c r="Q244">
        <v>27.84</v>
      </c>
      <c r="R244">
        <v>59.02</v>
      </c>
      <c r="S244">
        <v>52.58</v>
      </c>
      <c r="T244">
        <v>31.96</v>
      </c>
      <c r="U244">
        <v>19.07</v>
      </c>
      <c r="V244">
        <v>61.08</v>
      </c>
      <c r="W244">
        <v>9.5399999999999991</v>
      </c>
      <c r="X244">
        <v>9.5399999999999991</v>
      </c>
      <c r="Y244">
        <v>9.5399999999999991</v>
      </c>
      <c r="Z244">
        <v>11.86</v>
      </c>
      <c r="AA244">
        <v>17.27</v>
      </c>
      <c r="AB244">
        <v>11.86</v>
      </c>
      <c r="AC244">
        <v>11.86</v>
      </c>
      <c r="AD244">
        <v>17.53</v>
      </c>
      <c r="AE244">
        <v>37.369999999999997</v>
      </c>
      <c r="AF244">
        <v>34.79</v>
      </c>
      <c r="AG244">
        <v>34.020000000000003</v>
      </c>
      <c r="AH244">
        <v>43.56</v>
      </c>
      <c r="AI244">
        <v>30.93</v>
      </c>
      <c r="AJ244">
        <v>44.59</v>
      </c>
      <c r="AK244">
        <v>22.68</v>
      </c>
      <c r="AL244">
        <v>57.73</v>
      </c>
      <c r="AM244">
        <v>57.73</v>
      </c>
      <c r="AN244">
        <v>4.9000000000000004</v>
      </c>
      <c r="AO244">
        <v>7.99</v>
      </c>
      <c r="AP244">
        <v>11.86</v>
      </c>
      <c r="AQ244">
        <v>12.11</v>
      </c>
      <c r="AR244">
        <v>9.2799999999999994</v>
      </c>
      <c r="AS244">
        <v>8.51</v>
      </c>
      <c r="AT244">
        <v>4.38</v>
      </c>
      <c r="AU244">
        <v>43.3</v>
      </c>
      <c r="AV244">
        <v>8.51</v>
      </c>
      <c r="AW244">
        <v>14.95</v>
      </c>
      <c r="AX244">
        <v>24.74</v>
      </c>
      <c r="AY244">
        <v>76.290000000000006</v>
      </c>
      <c r="AZ244">
        <v>76.290000000000006</v>
      </c>
      <c r="BA244">
        <v>10.050000000000001</v>
      </c>
      <c r="BB244">
        <v>14.95</v>
      </c>
      <c r="BC244">
        <v>10.57</v>
      </c>
      <c r="BD244">
        <v>14.18</v>
      </c>
      <c r="BE244">
        <v>15.46</v>
      </c>
      <c r="BF244">
        <v>19.850000000000001</v>
      </c>
      <c r="BG244">
        <v>10.57</v>
      </c>
      <c r="BH244">
        <v>18.04</v>
      </c>
      <c r="BI244">
        <v>13.66</v>
      </c>
      <c r="BJ244">
        <v>16.239999999999998</v>
      </c>
      <c r="BK244">
        <v>19.07</v>
      </c>
      <c r="BL244">
        <v>9.7899999999999991</v>
      </c>
      <c r="BM244">
        <v>25.77</v>
      </c>
      <c r="BN244">
        <v>86.08</v>
      </c>
      <c r="BO244">
        <v>31.96</v>
      </c>
      <c r="BP244">
        <v>25.77</v>
      </c>
      <c r="BQ244">
        <v>22.81</v>
      </c>
      <c r="BR244">
        <v>42.11</v>
      </c>
      <c r="BS244">
        <v>71.650000000000006</v>
      </c>
      <c r="BT244">
        <v>84.02</v>
      </c>
      <c r="BU244">
        <v>92.86</v>
      </c>
      <c r="BV244">
        <v>92.86</v>
      </c>
      <c r="BW244">
        <v>12.37</v>
      </c>
      <c r="BX244">
        <v>75.52</v>
      </c>
      <c r="BY244">
        <v>78.569999999999993</v>
      </c>
      <c r="BZ244">
        <v>57.14</v>
      </c>
      <c r="CA244">
        <v>69.59</v>
      </c>
      <c r="CB244">
        <v>71.430000000000007</v>
      </c>
      <c r="CC244">
        <v>71.430000000000007</v>
      </c>
      <c r="CD244">
        <v>28.57</v>
      </c>
      <c r="CE244">
        <v>28.57</v>
      </c>
      <c r="CF244">
        <v>20.36</v>
      </c>
      <c r="CG244">
        <v>19.850000000000001</v>
      </c>
      <c r="CH244">
        <v>15.21</v>
      </c>
      <c r="CI244">
        <v>78.569999999999993</v>
      </c>
      <c r="CJ244">
        <v>70.88</v>
      </c>
      <c r="CK244">
        <v>56.44</v>
      </c>
      <c r="CL244">
        <v>14.29</v>
      </c>
      <c r="CM244">
        <v>79.12</v>
      </c>
      <c r="CN244">
        <v>54.64</v>
      </c>
      <c r="CO244">
        <v>47.68</v>
      </c>
      <c r="CP244">
        <v>67.010000000000005</v>
      </c>
      <c r="CQ244">
        <v>39.43</v>
      </c>
      <c r="CR244">
        <v>62.63</v>
      </c>
      <c r="CS244">
        <v>12.63</v>
      </c>
      <c r="CT244">
        <v>87.11</v>
      </c>
      <c r="CU244">
        <v>92.53</v>
      </c>
      <c r="CV244">
        <v>82.47</v>
      </c>
      <c r="CW244">
        <v>90.98</v>
      </c>
      <c r="CX244">
        <v>64.290000000000006</v>
      </c>
      <c r="CY244">
        <v>95.88</v>
      </c>
    </row>
    <row r="245" spans="2:103" x14ac:dyDescent="0.25">
      <c r="B245" t="s">
        <v>350</v>
      </c>
      <c r="C245">
        <v>1</v>
      </c>
      <c r="D245" t="s">
        <v>96</v>
      </c>
      <c r="E245">
        <v>38.659999999999997</v>
      </c>
      <c r="F245">
        <v>85.05</v>
      </c>
      <c r="G245">
        <v>96.65</v>
      </c>
      <c r="H245">
        <v>97.68</v>
      </c>
      <c r="I245">
        <v>93.3</v>
      </c>
      <c r="J245">
        <v>89.18</v>
      </c>
      <c r="K245">
        <v>96.91</v>
      </c>
      <c r="L245">
        <v>88.14</v>
      </c>
      <c r="M245">
        <v>82.99</v>
      </c>
      <c r="N245">
        <v>71.13</v>
      </c>
      <c r="O245">
        <v>55.15</v>
      </c>
      <c r="P245">
        <v>75.52</v>
      </c>
      <c r="Q245">
        <v>54.9</v>
      </c>
      <c r="R245">
        <v>51.8</v>
      </c>
      <c r="S245">
        <v>96.65</v>
      </c>
      <c r="T245">
        <v>37.369999999999997</v>
      </c>
      <c r="U245">
        <v>59.28</v>
      </c>
      <c r="V245">
        <v>27.58</v>
      </c>
      <c r="W245">
        <v>79.64</v>
      </c>
      <c r="X245">
        <v>95.1</v>
      </c>
      <c r="Y245">
        <v>82.47</v>
      </c>
      <c r="Z245">
        <v>84.02</v>
      </c>
      <c r="AA245">
        <v>97.68</v>
      </c>
      <c r="AB245">
        <v>56.7</v>
      </c>
      <c r="AC245">
        <v>68.81</v>
      </c>
      <c r="AD245">
        <v>44.07</v>
      </c>
      <c r="AE245">
        <v>69.849999999999994</v>
      </c>
      <c r="AF245">
        <v>68.3</v>
      </c>
      <c r="AG245">
        <v>69.849999999999994</v>
      </c>
      <c r="AH245">
        <v>57.22</v>
      </c>
      <c r="AI245">
        <v>66.239999999999995</v>
      </c>
      <c r="AJ245">
        <v>67.53</v>
      </c>
      <c r="AK245">
        <v>93.04</v>
      </c>
      <c r="AL245">
        <v>48.71</v>
      </c>
      <c r="AM245">
        <v>59.28</v>
      </c>
      <c r="AN245">
        <v>15.21</v>
      </c>
      <c r="AO245">
        <v>31.7</v>
      </c>
      <c r="AP245">
        <v>29.12</v>
      </c>
      <c r="AQ245">
        <v>47.42</v>
      </c>
      <c r="AR245">
        <v>38.14</v>
      </c>
      <c r="AS245">
        <v>30.41</v>
      </c>
      <c r="AT245">
        <v>5.15</v>
      </c>
      <c r="AU245">
        <v>93.81</v>
      </c>
      <c r="AV245">
        <v>47.42</v>
      </c>
      <c r="AW245">
        <v>45.88</v>
      </c>
      <c r="AX245">
        <v>70.36</v>
      </c>
      <c r="AY245">
        <v>18.04</v>
      </c>
      <c r="AZ245">
        <v>18.04</v>
      </c>
      <c r="BA245">
        <v>63.4</v>
      </c>
      <c r="BB245">
        <v>85.82</v>
      </c>
      <c r="BC245">
        <v>75.77</v>
      </c>
      <c r="BD245">
        <v>83.25</v>
      </c>
      <c r="BE245">
        <v>85.31</v>
      </c>
      <c r="BF245">
        <v>90.72</v>
      </c>
      <c r="BG245">
        <v>85.05</v>
      </c>
      <c r="BH245">
        <v>74.48</v>
      </c>
      <c r="BI245">
        <v>74.739999999999995</v>
      </c>
      <c r="BJ245">
        <v>93.3</v>
      </c>
      <c r="BK245">
        <v>89.69</v>
      </c>
      <c r="BL245">
        <v>74.23</v>
      </c>
      <c r="BM245">
        <v>61.86</v>
      </c>
      <c r="BN245">
        <v>89.18</v>
      </c>
      <c r="BO245">
        <v>44.59</v>
      </c>
      <c r="BP245">
        <v>11.34</v>
      </c>
      <c r="BQ245">
        <v>21.05</v>
      </c>
      <c r="BR245">
        <v>14.04</v>
      </c>
      <c r="BS245">
        <v>17.53</v>
      </c>
      <c r="BT245">
        <v>27.06</v>
      </c>
      <c r="BU245">
        <v>16.670000000000002</v>
      </c>
      <c r="BV245">
        <v>50</v>
      </c>
      <c r="BW245">
        <v>33.51</v>
      </c>
      <c r="BX245">
        <v>37.89</v>
      </c>
      <c r="BY245">
        <v>33.33</v>
      </c>
      <c r="BZ245">
        <v>33.33</v>
      </c>
      <c r="CA245">
        <v>34.28</v>
      </c>
      <c r="CB245">
        <v>16.670000000000002</v>
      </c>
      <c r="CC245">
        <v>33.33</v>
      </c>
      <c r="CD245">
        <v>33.33</v>
      </c>
      <c r="CE245">
        <v>50</v>
      </c>
      <c r="CF245">
        <v>16.239999999999998</v>
      </c>
      <c r="CG245">
        <v>27.84</v>
      </c>
      <c r="CH245">
        <v>23.45</v>
      </c>
      <c r="CI245">
        <v>33.33</v>
      </c>
      <c r="CJ245">
        <v>53.09</v>
      </c>
      <c r="CK245">
        <v>38.14</v>
      </c>
      <c r="CL245">
        <v>16.670000000000002</v>
      </c>
      <c r="CM245">
        <v>22.42</v>
      </c>
      <c r="CN245">
        <v>73.97</v>
      </c>
      <c r="CO245">
        <v>62.89</v>
      </c>
      <c r="CP245">
        <v>63.66</v>
      </c>
      <c r="CQ245">
        <v>55.93</v>
      </c>
      <c r="CR245">
        <v>65.209999999999994</v>
      </c>
      <c r="CS245">
        <v>48.97</v>
      </c>
      <c r="CT245">
        <v>66.75</v>
      </c>
      <c r="CU245">
        <v>77.84</v>
      </c>
      <c r="CV245">
        <v>57.22</v>
      </c>
      <c r="CW245">
        <v>30.15</v>
      </c>
      <c r="CX245">
        <v>33.33</v>
      </c>
      <c r="CY245">
        <v>44.85</v>
      </c>
    </row>
    <row r="246" spans="2:103" x14ac:dyDescent="0.25">
      <c r="B246" t="s">
        <v>371</v>
      </c>
      <c r="C246">
        <v>1</v>
      </c>
      <c r="D246" t="s">
        <v>96</v>
      </c>
      <c r="E246">
        <v>38.4</v>
      </c>
      <c r="F246">
        <v>30.93</v>
      </c>
      <c r="G246">
        <v>25</v>
      </c>
      <c r="H246">
        <v>27.84</v>
      </c>
      <c r="I246">
        <v>7.99</v>
      </c>
      <c r="J246">
        <v>13.14</v>
      </c>
      <c r="K246">
        <v>87.89</v>
      </c>
      <c r="L246">
        <v>20.62</v>
      </c>
      <c r="M246">
        <v>27.58</v>
      </c>
      <c r="N246">
        <v>25.52</v>
      </c>
      <c r="O246">
        <v>61.86</v>
      </c>
      <c r="P246">
        <v>89.43</v>
      </c>
      <c r="Q246">
        <v>68.81</v>
      </c>
      <c r="R246">
        <v>86.34</v>
      </c>
      <c r="S246">
        <v>93.56</v>
      </c>
      <c r="T246">
        <v>30.93</v>
      </c>
      <c r="U246">
        <v>31.44</v>
      </c>
      <c r="V246">
        <v>47.68</v>
      </c>
      <c r="W246">
        <v>20.62</v>
      </c>
      <c r="X246">
        <v>26.03</v>
      </c>
      <c r="Y246">
        <v>23.71</v>
      </c>
      <c r="Z246">
        <v>23.97</v>
      </c>
      <c r="AA246">
        <v>55.41</v>
      </c>
      <c r="AB246">
        <v>26.8</v>
      </c>
      <c r="AC246">
        <v>46.91</v>
      </c>
      <c r="AD246">
        <v>22.42</v>
      </c>
      <c r="AE246">
        <v>31.44</v>
      </c>
      <c r="AF246">
        <v>21.65</v>
      </c>
      <c r="AG246">
        <v>12.63</v>
      </c>
      <c r="AH246">
        <v>23.2</v>
      </c>
      <c r="AI246">
        <v>40.98</v>
      </c>
      <c r="AJ246">
        <v>47.42</v>
      </c>
      <c r="AK246">
        <v>32.729999999999997</v>
      </c>
      <c r="AL246">
        <v>59.54</v>
      </c>
      <c r="AM246">
        <v>50.26</v>
      </c>
      <c r="AN246">
        <v>98.45</v>
      </c>
      <c r="AO246">
        <v>85.05</v>
      </c>
      <c r="AP246">
        <v>79.12</v>
      </c>
      <c r="AQ246">
        <v>81.44</v>
      </c>
      <c r="AR246">
        <v>68.56</v>
      </c>
      <c r="AS246">
        <v>99.23</v>
      </c>
      <c r="AT246">
        <v>97.94</v>
      </c>
      <c r="AU246">
        <v>97.68</v>
      </c>
      <c r="AV246">
        <v>71.650000000000006</v>
      </c>
      <c r="AW246">
        <v>75.52</v>
      </c>
      <c r="AX246">
        <v>58.76</v>
      </c>
      <c r="AY246">
        <v>72.42</v>
      </c>
      <c r="AZ246">
        <v>72.42</v>
      </c>
      <c r="BA246">
        <v>49.23</v>
      </c>
      <c r="BB246">
        <v>43.56</v>
      </c>
      <c r="BC246">
        <v>34.020000000000003</v>
      </c>
      <c r="BD246">
        <v>45.1</v>
      </c>
      <c r="BE246">
        <v>44.33</v>
      </c>
      <c r="BF246">
        <v>49.74</v>
      </c>
      <c r="BG246">
        <v>79.64</v>
      </c>
      <c r="BH246">
        <v>79.64</v>
      </c>
      <c r="BI246">
        <v>75.52</v>
      </c>
      <c r="BJ246">
        <v>55.15</v>
      </c>
      <c r="BK246">
        <v>59.79</v>
      </c>
      <c r="BL246">
        <v>27.32</v>
      </c>
      <c r="BM246">
        <v>63.66</v>
      </c>
      <c r="BN246">
        <v>69.33</v>
      </c>
      <c r="BO246">
        <v>71.13</v>
      </c>
      <c r="BP246">
        <v>39.18</v>
      </c>
      <c r="BQ246">
        <v>40.35</v>
      </c>
      <c r="BR246">
        <v>45.61</v>
      </c>
      <c r="BS246">
        <v>23.2</v>
      </c>
      <c r="BT246">
        <v>28.09</v>
      </c>
      <c r="BU246">
        <v>33.33</v>
      </c>
      <c r="BV246">
        <v>38.1</v>
      </c>
      <c r="BW246">
        <v>14.18</v>
      </c>
      <c r="BX246">
        <v>72.42</v>
      </c>
      <c r="BY246">
        <v>66.67</v>
      </c>
      <c r="BZ246">
        <v>61.9</v>
      </c>
      <c r="CA246">
        <v>30.93</v>
      </c>
      <c r="CB246">
        <v>23.81</v>
      </c>
      <c r="CC246">
        <v>28.57</v>
      </c>
      <c r="CD246">
        <v>23.81</v>
      </c>
      <c r="CE246">
        <v>33.33</v>
      </c>
      <c r="CF246">
        <v>6.96</v>
      </c>
      <c r="CG246">
        <v>25.77</v>
      </c>
      <c r="CH246">
        <v>22.68</v>
      </c>
      <c r="CI246">
        <v>14.29</v>
      </c>
      <c r="CJ246">
        <v>65.72</v>
      </c>
      <c r="CK246">
        <v>37.11</v>
      </c>
      <c r="CL246">
        <v>38.1</v>
      </c>
      <c r="CM246">
        <v>73.2</v>
      </c>
      <c r="CN246">
        <v>13.92</v>
      </c>
      <c r="CO246">
        <v>77.84</v>
      </c>
      <c r="CP246">
        <v>92.78</v>
      </c>
      <c r="CQ246">
        <v>59.02</v>
      </c>
      <c r="CR246">
        <v>96.13</v>
      </c>
      <c r="CS246">
        <v>24.74</v>
      </c>
      <c r="CT246">
        <v>65.209999999999994</v>
      </c>
      <c r="CU246">
        <v>89.69</v>
      </c>
      <c r="CV246">
        <v>46.39</v>
      </c>
      <c r="CW246">
        <v>59.28</v>
      </c>
      <c r="CX246">
        <v>66.67</v>
      </c>
      <c r="CY246">
        <v>44.85</v>
      </c>
    </row>
    <row r="247" spans="2:103" x14ac:dyDescent="0.25">
      <c r="B247" t="s">
        <v>304</v>
      </c>
      <c r="C247">
        <v>6</v>
      </c>
      <c r="D247" t="s">
        <v>96</v>
      </c>
      <c r="E247">
        <v>38.14</v>
      </c>
      <c r="F247">
        <v>18.559999999999999</v>
      </c>
      <c r="G247">
        <v>42.78</v>
      </c>
      <c r="H247">
        <v>39.950000000000003</v>
      </c>
      <c r="I247">
        <v>37.369999999999997</v>
      </c>
      <c r="J247">
        <v>21.65</v>
      </c>
      <c r="K247">
        <v>73.45</v>
      </c>
      <c r="L247">
        <v>45.62</v>
      </c>
      <c r="M247">
        <v>67.010000000000005</v>
      </c>
      <c r="N247">
        <v>30.15</v>
      </c>
      <c r="O247">
        <v>21.65</v>
      </c>
      <c r="P247">
        <v>27.32</v>
      </c>
      <c r="Q247">
        <v>21.91</v>
      </c>
      <c r="R247">
        <v>39.18</v>
      </c>
      <c r="S247">
        <v>35.049999999999997</v>
      </c>
      <c r="T247">
        <v>21.91</v>
      </c>
      <c r="U247">
        <v>11.34</v>
      </c>
      <c r="V247">
        <v>50.52</v>
      </c>
      <c r="W247">
        <v>16.239999999999998</v>
      </c>
      <c r="X247">
        <v>30.93</v>
      </c>
      <c r="Y247">
        <v>44.59</v>
      </c>
      <c r="Z247">
        <v>55.41</v>
      </c>
      <c r="AA247">
        <v>17.27</v>
      </c>
      <c r="AB247">
        <v>14.69</v>
      </c>
      <c r="AC247">
        <v>27.32</v>
      </c>
      <c r="AD247">
        <v>17.53</v>
      </c>
      <c r="AE247">
        <v>55.15</v>
      </c>
      <c r="AF247">
        <v>67.010000000000005</v>
      </c>
      <c r="AG247">
        <v>82.22</v>
      </c>
      <c r="AH247">
        <v>79.12</v>
      </c>
      <c r="AI247">
        <v>29.12</v>
      </c>
      <c r="AJ247">
        <v>43.3</v>
      </c>
      <c r="AK247">
        <v>75.52</v>
      </c>
      <c r="AL247">
        <v>50.26</v>
      </c>
      <c r="AM247">
        <v>7.73</v>
      </c>
      <c r="AN247">
        <v>6.7</v>
      </c>
      <c r="AO247">
        <v>7.47</v>
      </c>
      <c r="AP247">
        <v>14.43</v>
      </c>
      <c r="AQ247">
        <v>7.22</v>
      </c>
      <c r="AR247">
        <v>11.08</v>
      </c>
      <c r="AS247">
        <v>30.15</v>
      </c>
      <c r="AT247">
        <v>51.03</v>
      </c>
      <c r="AU247">
        <v>7.73</v>
      </c>
      <c r="AV247">
        <v>4.6399999999999997</v>
      </c>
      <c r="AW247">
        <v>10.57</v>
      </c>
      <c r="AX247">
        <v>20.100000000000001</v>
      </c>
      <c r="AY247">
        <v>75</v>
      </c>
      <c r="AZ247">
        <v>75</v>
      </c>
      <c r="BA247">
        <v>52.84</v>
      </c>
      <c r="BB247">
        <v>62.89</v>
      </c>
      <c r="BC247">
        <v>56.19</v>
      </c>
      <c r="BD247">
        <v>64.430000000000007</v>
      </c>
      <c r="BE247">
        <v>67.27</v>
      </c>
      <c r="BF247">
        <v>60.31</v>
      </c>
      <c r="BG247">
        <v>23.2</v>
      </c>
      <c r="BH247">
        <v>26.29</v>
      </c>
      <c r="BI247">
        <v>33.76</v>
      </c>
      <c r="BJ247">
        <v>30.93</v>
      </c>
      <c r="BK247">
        <v>60.31</v>
      </c>
      <c r="BL247">
        <v>71.91</v>
      </c>
      <c r="BM247">
        <v>25.26</v>
      </c>
      <c r="BN247">
        <v>56.7</v>
      </c>
      <c r="BO247">
        <v>65.459999999999994</v>
      </c>
      <c r="BP247">
        <v>51.03</v>
      </c>
      <c r="BQ247">
        <v>43.86</v>
      </c>
      <c r="BR247">
        <v>57.89</v>
      </c>
      <c r="BS247">
        <v>94.85</v>
      </c>
      <c r="BT247">
        <v>93.3</v>
      </c>
      <c r="BU247">
        <v>80</v>
      </c>
      <c r="BV247">
        <v>80</v>
      </c>
      <c r="BW247">
        <v>90.72</v>
      </c>
      <c r="BX247">
        <v>78.87</v>
      </c>
      <c r="BY247">
        <v>60</v>
      </c>
      <c r="BZ247">
        <v>80</v>
      </c>
      <c r="CA247">
        <v>92.53</v>
      </c>
      <c r="CB247">
        <v>80</v>
      </c>
      <c r="CC247">
        <v>80</v>
      </c>
      <c r="CD247">
        <v>80</v>
      </c>
      <c r="CE247">
        <v>80</v>
      </c>
      <c r="CF247">
        <v>55.15</v>
      </c>
      <c r="CG247">
        <v>19.850000000000001</v>
      </c>
      <c r="CH247">
        <v>82.22</v>
      </c>
      <c r="CI247">
        <v>80</v>
      </c>
      <c r="CJ247">
        <v>12.89</v>
      </c>
      <c r="CK247">
        <v>27.58</v>
      </c>
      <c r="CL247">
        <v>60</v>
      </c>
      <c r="CM247">
        <v>17.010000000000002</v>
      </c>
      <c r="CN247">
        <v>32.47</v>
      </c>
      <c r="CO247">
        <v>18.3</v>
      </c>
      <c r="CP247">
        <v>23.45</v>
      </c>
      <c r="CQ247">
        <v>25.26</v>
      </c>
      <c r="CR247">
        <v>1.8</v>
      </c>
      <c r="CS247">
        <v>41.49</v>
      </c>
      <c r="CT247">
        <v>23.71</v>
      </c>
      <c r="CU247">
        <v>29.12</v>
      </c>
      <c r="CV247">
        <v>22.42</v>
      </c>
      <c r="CW247">
        <v>8.25</v>
      </c>
      <c r="CX247">
        <v>0</v>
      </c>
      <c r="CY247">
        <v>44.85</v>
      </c>
    </row>
    <row r="248" spans="2:103" x14ac:dyDescent="0.25">
      <c r="B248" t="s">
        <v>298</v>
      </c>
      <c r="C248">
        <v>12</v>
      </c>
      <c r="D248" t="s">
        <v>96</v>
      </c>
      <c r="E248">
        <v>37.89</v>
      </c>
      <c r="F248">
        <v>44.07</v>
      </c>
      <c r="G248">
        <v>28.09</v>
      </c>
      <c r="H248">
        <v>42.27</v>
      </c>
      <c r="I248">
        <v>15.21</v>
      </c>
      <c r="J248">
        <v>34.28</v>
      </c>
      <c r="K248">
        <v>89.43</v>
      </c>
      <c r="L248">
        <v>16.489999999999998</v>
      </c>
      <c r="M248">
        <v>8.76</v>
      </c>
      <c r="N248">
        <v>39.43</v>
      </c>
      <c r="O248">
        <v>95.1</v>
      </c>
      <c r="P248">
        <v>97.16</v>
      </c>
      <c r="Q248">
        <v>94.59</v>
      </c>
      <c r="R248">
        <v>89.69</v>
      </c>
      <c r="S248">
        <v>95.62</v>
      </c>
      <c r="T248">
        <v>76.8</v>
      </c>
      <c r="U248">
        <v>80.67</v>
      </c>
      <c r="V248">
        <v>48.97</v>
      </c>
      <c r="W248">
        <v>9.5399999999999991</v>
      </c>
      <c r="X248">
        <v>9.5399999999999991</v>
      </c>
      <c r="Y248">
        <v>9.5399999999999991</v>
      </c>
      <c r="Z248">
        <v>11.86</v>
      </c>
      <c r="AA248">
        <v>17.27</v>
      </c>
      <c r="AB248">
        <v>11.86</v>
      </c>
      <c r="AC248">
        <v>11.86</v>
      </c>
      <c r="AD248">
        <v>17.53</v>
      </c>
      <c r="AE248">
        <v>26.03</v>
      </c>
      <c r="AF248">
        <v>45.62</v>
      </c>
      <c r="AG248">
        <v>51.8</v>
      </c>
      <c r="AH248">
        <v>41.75</v>
      </c>
      <c r="AI248">
        <v>47.42</v>
      </c>
      <c r="AJ248">
        <v>12.63</v>
      </c>
      <c r="AK248">
        <v>17.010000000000002</v>
      </c>
      <c r="AL248">
        <v>15.98</v>
      </c>
      <c r="AM248">
        <v>20.62</v>
      </c>
      <c r="AN248">
        <v>57.99</v>
      </c>
      <c r="AO248">
        <v>71.39</v>
      </c>
      <c r="AP248">
        <v>74.739999999999995</v>
      </c>
      <c r="AQ248">
        <v>97.16</v>
      </c>
      <c r="AR248">
        <v>30.67</v>
      </c>
      <c r="AS248">
        <v>6.96</v>
      </c>
      <c r="AT248">
        <v>10.050000000000001</v>
      </c>
      <c r="AU248">
        <v>24.48</v>
      </c>
      <c r="AV248">
        <v>88.92</v>
      </c>
      <c r="AW248">
        <v>75.52</v>
      </c>
      <c r="AX248">
        <v>98.97</v>
      </c>
      <c r="AY248">
        <v>47.16</v>
      </c>
      <c r="AZ248">
        <v>47.16</v>
      </c>
      <c r="BA248">
        <v>85.05</v>
      </c>
      <c r="BB248">
        <v>93.81</v>
      </c>
      <c r="BC248">
        <v>87.37</v>
      </c>
      <c r="BD248">
        <v>95.1</v>
      </c>
      <c r="BE248">
        <v>95.1</v>
      </c>
      <c r="BF248">
        <v>92.78</v>
      </c>
      <c r="BG248">
        <v>75.260000000000005</v>
      </c>
      <c r="BH248">
        <v>63.66</v>
      </c>
      <c r="BI248">
        <v>83.76</v>
      </c>
      <c r="BJ248">
        <v>62.11</v>
      </c>
      <c r="BK248">
        <v>86.6</v>
      </c>
      <c r="BL248">
        <v>86.34</v>
      </c>
      <c r="BM248">
        <v>70.88</v>
      </c>
      <c r="BN248">
        <v>80.67</v>
      </c>
      <c r="BO248">
        <v>3.35</v>
      </c>
      <c r="BP248">
        <v>57.99</v>
      </c>
      <c r="BQ248">
        <v>63.16</v>
      </c>
      <c r="BR248">
        <v>61.4</v>
      </c>
      <c r="BS248">
        <v>26.8</v>
      </c>
      <c r="BT248">
        <v>30.67</v>
      </c>
      <c r="BU248">
        <v>36.36</v>
      </c>
      <c r="BV248">
        <v>36.36</v>
      </c>
      <c r="BW248">
        <v>12.37</v>
      </c>
      <c r="BX248">
        <v>67.53</v>
      </c>
      <c r="BY248">
        <v>54.55</v>
      </c>
      <c r="BZ248">
        <v>63.64</v>
      </c>
      <c r="CA248">
        <v>31.96</v>
      </c>
      <c r="CB248">
        <v>27.27</v>
      </c>
      <c r="CC248">
        <v>27.27</v>
      </c>
      <c r="CD248">
        <v>36.36</v>
      </c>
      <c r="CE248">
        <v>27.27</v>
      </c>
      <c r="CF248">
        <v>18.3</v>
      </c>
      <c r="CG248">
        <v>19.850000000000001</v>
      </c>
      <c r="CH248">
        <v>15.21</v>
      </c>
      <c r="CI248">
        <v>72.73</v>
      </c>
      <c r="CJ248">
        <v>57.22</v>
      </c>
      <c r="CK248">
        <v>57.73</v>
      </c>
      <c r="CL248">
        <v>27.27</v>
      </c>
      <c r="CM248">
        <v>81.7</v>
      </c>
      <c r="CN248">
        <v>46.13</v>
      </c>
      <c r="CO248">
        <v>85.05</v>
      </c>
      <c r="CP248">
        <v>94.33</v>
      </c>
      <c r="CQ248">
        <v>96.39</v>
      </c>
      <c r="CR248">
        <v>97.16</v>
      </c>
      <c r="CS248">
        <v>12.63</v>
      </c>
      <c r="CT248">
        <v>8.25</v>
      </c>
      <c r="CU248">
        <v>14.95</v>
      </c>
      <c r="CV248">
        <v>7.47</v>
      </c>
      <c r="CW248">
        <v>64.69</v>
      </c>
      <c r="CX248">
        <v>72.73</v>
      </c>
      <c r="CY248">
        <v>44.85</v>
      </c>
    </row>
    <row r="249" spans="2:103" x14ac:dyDescent="0.25">
      <c r="B249" t="s">
        <v>417</v>
      </c>
      <c r="C249">
        <v>11</v>
      </c>
      <c r="D249" t="s">
        <v>96</v>
      </c>
      <c r="E249">
        <v>37.630000000000003</v>
      </c>
      <c r="F249">
        <v>48.45</v>
      </c>
      <c r="G249">
        <v>58.25</v>
      </c>
      <c r="H249">
        <v>60.82</v>
      </c>
      <c r="I249">
        <v>55.41</v>
      </c>
      <c r="J249">
        <v>57.99</v>
      </c>
      <c r="K249">
        <v>56.96</v>
      </c>
      <c r="L249">
        <v>59.54</v>
      </c>
      <c r="M249">
        <v>54.64</v>
      </c>
      <c r="N249">
        <v>62.89</v>
      </c>
      <c r="O249">
        <v>75.52</v>
      </c>
      <c r="P249">
        <v>87.63</v>
      </c>
      <c r="Q249">
        <v>77.58</v>
      </c>
      <c r="R249">
        <v>79.900000000000006</v>
      </c>
      <c r="S249">
        <v>87.89</v>
      </c>
      <c r="T249">
        <v>54.12</v>
      </c>
      <c r="U249">
        <v>54.9</v>
      </c>
      <c r="V249">
        <v>53.35</v>
      </c>
      <c r="W249">
        <v>9.5399999999999991</v>
      </c>
      <c r="X249">
        <v>9.5399999999999991</v>
      </c>
      <c r="Y249">
        <v>9.5399999999999991</v>
      </c>
      <c r="Z249">
        <v>11.86</v>
      </c>
      <c r="AA249">
        <v>17.27</v>
      </c>
      <c r="AB249">
        <v>11.86</v>
      </c>
      <c r="AC249">
        <v>11.86</v>
      </c>
      <c r="AD249">
        <v>17.53</v>
      </c>
      <c r="AE249">
        <v>59.79</v>
      </c>
      <c r="AF249">
        <v>63.66</v>
      </c>
      <c r="AG249">
        <v>69.069999999999993</v>
      </c>
      <c r="AH249">
        <v>67.27</v>
      </c>
      <c r="AI249">
        <v>46.91</v>
      </c>
      <c r="AJ249">
        <v>54.9</v>
      </c>
      <c r="AK249">
        <v>44.07</v>
      </c>
      <c r="AL249">
        <v>53.09</v>
      </c>
      <c r="AM249">
        <v>62.89</v>
      </c>
      <c r="AN249">
        <v>89.69</v>
      </c>
      <c r="AO249">
        <v>85.31</v>
      </c>
      <c r="AP249">
        <v>90.72</v>
      </c>
      <c r="AQ249">
        <v>77.58</v>
      </c>
      <c r="AR249">
        <v>61.34</v>
      </c>
      <c r="AS249">
        <v>70.88</v>
      </c>
      <c r="AT249">
        <v>55.15</v>
      </c>
      <c r="AU249">
        <v>78.09</v>
      </c>
      <c r="AV249">
        <v>84.79</v>
      </c>
      <c r="AW249">
        <v>97.16</v>
      </c>
      <c r="AX249">
        <v>21.91</v>
      </c>
      <c r="AY249">
        <v>26.55</v>
      </c>
      <c r="AZ249">
        <v>26.55</v>
      </c>
      <c r="BA249">
        <v>48.71</v>
      </c>
      <c r="BB249">
        <v>64.69</v>
      </c>
      <c r="BC249">
        <v>46.91</v>
      </c>
      <c r="BD249">
        <v>55.15</v>
      </c>
      <c r="BE249">
        <v>72.16</v>
      </c>
      <c r="BF249">
        <v>73.2</v>
      </c>
      <c r="BG249">
        <v>71.13</v>
      </c>
      <c r="BH249">
        <v>52.58</v>
      </c>
      <c r="BI249">
        <v>79.38</v>
      </c>
      <c r="BJ249">
        <v>83.25</v>
      </c>
      <c r="BK249">
        <v>47.94</v>
      </c>
      <c r="BL249">
        <v>54.38</v>
      </c>
      <c r="BM249">
        <v>37.11</v>
      </c>
      <c r="BN249">
        <v>85.57</v>
      </c>
      <c r="BO249">
        <v>12.37</v>
      </c>
      <c r="BP249">
        <v>25.77</v>
      </c>
      <c r="BQ249">
        <v>22.81</v>
      </c>
      <c r="BR249">
        <v>42.11</v>
      </c>
      <c r="BS249">
        <v>38.14</v>
      </c>
      <c r="BT249">
        <v>84.02</v>
      </c>
      <c r="BU249">
        <v>92.86</v>
      </c>
      <c r="BV249">
        <v>92.86</v>
      </c>
      <c r="BW249">
        <v>12.37</v>
      </c>
      <c r="BX249">
        <v>10.57</v>
      </c>
      <c r="BY249">
        <v>0</v>
      </c>
      <c r="BZ249">
        <v>0</v>
      </c>
      <c r="CA249">
        <v>70.62</v>
      </c>
      <c r="CB249">
        <v>57.14</v>
      </c>
      <c r="CC249">
        <v>78.569999999999993</v>
      </c>
      <c r="CD249">
        <v>35.71</v>
      </c>
      <c r="CE249">
        <v>35.71</v>
      </c>
      <c r="CF249">
        <v>12.63</v>
      </c>
      <c r="CG249">
        <v>19.850000000000001</v>
      </c>
      <c r="CH249">
        <v>15.21</v>
      </c>
      <c r="CI249">
        <v>57.14</v>
      </c>
      <c r="CJ249">
        <v>29.12</v>
      </c>
      <c r="CK249">
        <v>21.39</v>
      </c>
      <c r="CL249">
        <v>0</v>
      </c>
      <c r="CM249">
        <v>56.7</v>
      </c>
      <c r="CN249">
        <v>21.13</v>
      </c>
      <c r="CO249">
        <v>26.55</v>
      </c>
      <c r="CP249">
        <v>42.78</v>
      </c>
      <c r="CQ249">
        <v>21.39</v>
      </c>
      <c r="CR249">
        <v>37.89</v>
      </c>
      <c r="CS249">
        <v>12.63</v>
      </c>
      <c r="CT249">
        <v>66.239999999999995</v>
      </c>
      <c r="CU249">
        <v>84.79</v>
      </c>
      <c r="CV249">
        <v>52.32</v>
      </c>
      <c r="CW249">
        <v>35.82</v>
      </c>
      <c r="CX249">
        <v>0</v>
      </c>
      <c r="CY249">
        <v>87.37</v>
      </c>
    </row>
    <row r="250" spans="2:103" x14ac:dyDescent="0.25">
      <c r="B250" t="s">
        <v>323</v>
      </c>
      <c r="C250">
        <v>1</v>
      </c>
      <c r="D250" t="s">
        <v>96</v>
      </c>
      <c r="E250">
        <v>37.369999999999997</v>
      </c>
      <c r="F250">
        <v>60.57</v>
      </c>
      <c r="G250">
        <v>5.41</v>
      </c>
      <c r="H250">
        <v>6.7</v>
      </c>
      <c r="I250">
        <v>10.31</v>
      </c>
      <c r="J250">
        <v>14.43</v>
      </c>
      <c r="K250">
        <v>14.18</v>
      </c>
      <c r="L250">
        <v>12.89</v>
      </c>
      <c r="M250">
        <v>28.87</v>
      </c>
      <c r="N250">
        <v>17.010000000000002</v>
      </c>
      <c r="O250">
        <v>98.71</v>
      </c>
      <c r="P250">
        <v>91.49</v>
      </c>
      <c r="Q250">
        <v>96.65</v>
      </c>
      <c r="R250">
        <v>88.14</v>
      </c>
      <c r="S250">
        <v>73.2</v>
      </c>
      <c r="T250">
        <v>94.85</v>
      </c>
      <c r="U250">
        <v>88.4</v>
      </c>
      <c r="V250">
        <v>86.34</v>
      </c>
      <c r="W250">
        <v>65.98</v>
      </c>
      <c r="X250">
        <v>60.82</v>
      </c>
      <c r="Y250">
        <v>63.66</v>
      </c>
      <c r="Z250">
        <v>55.15</v>
      </c>
      <c r="AA250">
        <v>59.28</v>
      </c>
      <c r="AB250">
        <v>70.36</v>
      </c>
      <c r="AC250">
        <v>82.47</v>
      </c>
      <c r="AD250">
        <v>47.68</v>
      </c>
      <c r="AE250">
        <v>77.319999999999993</v>
      </c>
      <c r="AF250">
        <v>66.75</v>
      </c>
      <c r="AG250">
        <v>53.09</v>
      </c>
      <c r="AH250">
        <v>61.34</v>
      </c>
      <c r="AI250">
        <v>75.52</v>
      </c>
      <c r="AJ250">
        <v>82.99</v>
      </c>
      <c r="AK250">
        <v>52.58</v>
      </c>
      <c r="AL250">
        <v>84.79</v>
      </c>
      <c r="AM250">
        <v>98.97</v>
      </c>
      <c r="AN250">
        <v>80.67</v>
      </c>
      <c r="AO250">
        <v>69.069999999999993</v>
      </c>
      <c r="AP250">
        <v>35.31</v>
      </c>
      <c r="AQ250">
        <v>64.430000000000007</v>
      </c>
      <c r="AR250">
        <v>98.45</v>
      </c>
      <c r="AS250">
        <v>49.23</v>
      </c>
      <c r="AT250">
        <v>37.89</v>
      </c>
      <c r="AU250">
        <v>65.98</v>
      </c>
      <c r="AV250">
        <v>95.36</v>
      </c>
      <c r="AW250">
        <v>86.6</v>
      </c>
      <c r="AX250">
        <v>97.94</v>
      </c>
      <c r="AY250">
        <v>54.64</v>
      </c>
      <c r="AZ250">
        <v>54.64</v>
      </c>
      <c r="BA250">
        <v>77.84</v>
      </c>
      <c r="BB250">
        <v>58.51</v>
      </c>
      <c r="BC250">
        <v>64.430000000000007</v>
      </c>
      <c r="BD250">
        <v>62.11</v>
      </c>
      <c r="BE250">
        <v>59.28</v>
      </c>
      <c r="BF250">
        <v>50.52</v>
      </c>
      <c r="BG250">
        <v>70.88</v>
      </c>
      <c r="BH250">
        <v>73.709999999999994</v>
      </c>
      <c r="BI250">
        <v>54.38</v>
      </c>
      <c r="BJ250">
        <v>67.27</v>
      </c>
      <c r="BK250">
        <v>68.56</v>
      </c>
      <c r="BL250">
        <v>58.51</v>
      </c>
      <c r="BM250">
        <v>67.78</v>
      </c>
      <c r="BN250">
        <v>21.13</v>
      </c>
      <c r="BO250">
        <v>84.28</v>
      </c>
      <c r="BP250">
        <v>79.12</v>
      </c>
      <c r="BQ250">
        <v>75.44</v>
      </c>
      <c r="BR250">
        <v>84.21</v>
      </c>
      <c r="BS250">
        <v>27.32</v>
      </c>
      <c r="BT250">
        <v>50.52</v>
      </c>
      <c r="BU250">
        <v>47.37</v>
      </c>
      <c r="BV250">
        <v>57.89</v>
      </c>
      <c r="BW250">
        <v>42.78</v>
      </c>
      <c r="BX250">
        <v>16.489999999999998</v>
      </c>
      <c r="BY250">
        <v>5.26</v>
      </c>
      <c r="BZ250">
        <v>15.79</v>
      </c>
      <c r="CA250">
        <v>25</v>
      </c>
      <c r="CB250">
        <v>15.79</v>
      </c>
      <c r="CC250">
        <v>26.32</v>
      </c>
      <c r="CD250">
        <v>21.05</v>
      </c>
      <c r="CE250">
        <v>31.58</v>
      </c>
      <c r="CF250">
        <v>57.22</v>
      </c>
      <c r="CG250">
        <v>52.06</v>
      </c>
      <c r="CH250">
        <v>45.1</v>
      </c>
      <c r="CI250">
        <v>57.89</v>
      </c>
      <c r="CJ250">
        <v>19.07</v>
      </c>
      <c r="CK250">
        <v>25</v>
      </c>
      <c r="CL250">
        <v>21.05</v>
      </c>
      <c r="CM250">
        <v>48.45</v>
      </c>
      <c r="CN250">
        <v>26.03</v>
      </c>
      <c r="CO250">
        <v>15.98</v>
      </c>
      <c r="CP250">
        <v>20.88</v>
      </c>
      <c r="CQ250">
        <v>16.75</v>
      </c>
      <c r="CR250">
        <v>25</v>
      </c>
      <c r="CS250">
        <v>22.16</v>
      </c>
      <c r="CT250">
        <v>27.32</v>
      </c>
      <c r="CU250">
        <v>37.11</v>
      </c>
      <c r="CV250">
        <v>24.23</v>
      </c>
      <c r="CW250">
        <v>82.73</v>
      </c>
      <c r="CX250">
        <v>94.74</v>
      </c>
      <c r="CY250">
        <v>44.85</v>
      </c>
    </row>
    <row r="251" spans="2:103" x14ac:dyDescent="0.25">
      <c r="B251" t="s">
        <v>339</v>
      </c>
      <c r="C251">
        <v>0</v>
      </c>
      <c r="D251" t="s">
        <v>96</v>
      </c>
      <c r="E251">
        <v>37.11</v>
      </c>
      <c r="F251">
        <v>40.21</v>
      </c>
      <c r="G251">
        <v>14.69</v>
      </c>
      <c r="H251">
        <v>3.61</v>
      </c>
      <c r="I251">
        <v>12.11</v>
      </c>
      <c r="J251">
        <v>6.19</v>
      </c>
      <c r="K251">
        <v>12.11</v>
      </c>
      <c r="L251">
        <v>31.96</v>
      </c>
      <c r="M251">
        <v>60.57</v>
      </c>
      <c r="N251">
        <v>12.63</v>
      </c>
      <c r="O251">
        <v>64.430000000000007</v>
      </c>
      <c r="P251">
        <v>53.87</v>
      </c>
      <c r="Q251">
        <v>59.79</v>
      </c>
      <c r="R251">
        <v>42.53</v>
      </c>
      <c r="S251">
        <v>55.93</v>
      </c>
      <c r="T251">
        <v>69.849999999999994</v>
      </c>
      <c r="U251">
        <v>85.82</v>
      </c>
      <c r="V251">
        <v>36.86</v>
      </c>
      <c r="W251">
        <v>47.68</v>
      </c>
      <c r="X251">
        <v>65.209999999999994</v>
      </c>
      <c r="Y251">
        <v>47.68</v>
      </c>
      <c r="Z251">
        <v>62.63</v>
      </c>
      <c r="AA251">
        <v>76.290000000000006</v>
      </c>
      <c r="AB251">
        <v>31.7</v>
      </c>
      <c r="AC251">
        <v>35.049999999999997</v>
      </c>
      <c r="AD251">
        <v>48.71</v>
      </c>
      <c r="AE251">
        <v>31.19</v>
      </c>
      <c r="AF251">
        <v>27.32</v>
      </c>
      <c r="AG251">
        <v>11.34</v>
      </c>
      <c r="AH251">
        <v>19.850000000000001</v>
      </c>
      <c r="AI251">
        <v>62.11</v>
      </c>
      <c r="AJ251">
        <v>40.46</v>
      </c>
      <c r="AK251">
        <v>45.36</v>
      </c>
      <c r="AL251">
        <v>35.31</v>
      </c>
      <c r="AM251">
        <v>46.91</v>
      </c>
      <c r="AN251">
        <v>85.05</v>
      </c>
      <c r="AO251">
        <v>65.209999999999994</v>
      </c>
      <c r="AP251">
        <v>71.39</v>
      </c>
      <c r="AQ251">
        <v>85.31</v>
      </c>
      <c r="AR251">
        <v>35.57</v>
      </c>
      <c r="AS251">
        <v>92.27</v>
      </c>
      <c r="AT251">
        <v>85.82</v>
      </c>
      <c r="AU251">
        <v>87.37</v>
      </c>
      <c r="AV251">
        <v>77.58</v>
      </c>
      <c r="AW251">
        <v>75.52</v>
      </c>
      <c r="AX251">
        <v>74.48</v>
      </c>
      <c r="AY251">
        <v>27.06</v>
      </c>
      <c r="AZ251">
        <v>27.06</v>
      </c>
      <c r="BA251">
        <v>38.4</v>
      </c>
      <c r="BB251">
        <v>30.15</v>
      </c>
      <c r="BC251">
        <v>46.65</v>
      </c>
      <c r="BD251">
        <v>30.93</v>
      </c>
      <c r="BE251">
        <v>27.58</v>
      </c>
      <c r="BF251">
        <v>27.32</v>
      </c>
      <c r="BG251">
        <v>81.19</v>
      </c>
      <c r="BH251">
        <v>81.44</v>
      </c>
      <c r="BI251">
        <v>66.75</v>
      </c>
      <c r="BJ251">
        <v>70.62</v>
      </c>
      <c r="BK251">
        <v>18.04</v>
      </c>
      <c r="BL251">
        <v>44.07</v>
      </c>
      <c r="BM251">
        <v>50</v>
      </c>
      <c r="BN251">
        <v>10.57</v>
      </c>
      <c r="BO251">
        <v>24.23</v>
      </c>
      <c r="BP251">
        <v>55.15</v>
      </c>
      <c r="BQ251">
        <v>73.680000000000007</v>
      </c>
      <c r="BR251">
        <v>52.63</v>
      </c>
      <c r="BS251">
        <v>38.4</v>
      </c>
      <c r="BT251">
        <v>80.150000000000006</v>
      </c>
      <c r="BU251">
        <v>85.71</v>
      </c>
      <c r="BV251">
        <v>57.14</v>
      </c>
      <c r="BW251">
        <v>61.08</v>
      </c>
      <c r="BX251">
        <v>21.65</v>
      </c>
      <c r="BY251">
        <v>28.57</v>
      </c>
      <c r="BZ251">
        <v>0</v>
      </c>
      <c r="CA251">
        <v>17.27</v>
      </c>
      <c r="CB251">
        <v>14.29</v>
      </c>
      <c r="CC251">
        <v>28.57</v>
      </c>
      <c r="CD251">
        <v>14.29</v>
      </c>
      <c r="CE251">
        <v>0</v>
      </c>
      <c r="CF251">
        <v>59.02</v>
      </c>
      <c r="CG251">
        <v>56.7</v>
      </c>
      <c r="CH251">
        <v>52.84</v>
      </c>
      <c r="CI251">
        <v>42.86</v>
      </c>
      <c r="CJ251">
        <v>50</v>
      </c>
      <c r="CK251">
        <v>48.71</v>
      </c>
      <c r="CL251">
        <v>14.29</v>
      </c>
      <c r="CM251">
        <v>60.31</v>
      </c>
      <c r="CN251">
        <v>58.25</v>
      </c>
      <c r="CO251">
        <v>37.89</v>
      </c>
      <c r="CP251">
        <v>38.4</v>
      </c>
      <c r="CQ251">
        <v>39.950000000000003</v>
      </c>
      <c r="CR251">
        <v>36.86</v>
      </c>
      <c r="CS251">
        <v>56.7</v>
      </c>
      <c r="CT251">
        <v>69.069999999999993</v>
      </c>
      <c r="CU251">
        <v>70.36</v>
      </c>
      <c r="CV251">
        <v>64.180000000000007</v>
      </c>
      <c r="CW251">
        <v>61.08</v>
      </c>
      <c r="CX251">
        <v>57.14</v>
      </c>
      <c r="CY251">
        <v>56.19</v>
      </c>
    </row>
    <row r="252" spans="2:103" x14ac:dyDescent="0.25">
      <c r="B252" t="s">
        <v>365</v>
      </c>
      <c r="C252">
        <v>6</v>
      </c>
      <c r="D252" t="s">
        <v>96</v>
      </c>
      <c r="E252">
        <v>36.86</v>
      </c>
      <c r="F252">
        <v>37.630000000000003</v>
      </c>
      <c r="G252">
        <v>56.7</v>
      </c>
      <c r="H252">
        <v>51.55</v>
      </c>
      <c r="I252">
        <v>83.51</v>
      </c>
      <c r="J252">
        <v>29.9</v>
      </c>
      <c r="K252">
        <v>40.72</v>
      </c>
      <c r="L252">
        <v>65.98</v>
      </c>
      <c r="M252">
        <v>94.59</v>
      </c>
      <c r="N252">
        <v>28.87</v>
      </c>
      <c r="O252">
        <v>50.26</v>
      </c>
      <c r="P252">
        <v>15.98</v>
      </c>
      <c r="Q252">
        <v>32.22</v>
      </c>
      <c r="R252">
        <v>29.9</v>
      </c>
      <c r="S252">
        <v>4.9000000000000004</v>
      </c>
      <c r="T252">
        <v>87.37</v>
      </c>
      <c r="U252">
        <v>68.56</v>
      </c>
      <c r="V252">
        <v>83.51</v>
      </c>
      <c r="W252">
        <v>14.43</v>
      </c>
      <c r="X252">
        <v>28.87</v>
      </c>
      <c r="Y252">
        <v>37.369999999999997</v>
      </c>
      <c r="Z252">
        <v>57.22</v>
      </c>
      <c r="AA252">
        <v>17.27</v>
      </c>
      <c r="AB252">
        <v>14.18</v>
      </c>
      <c r="AC252">
        <v>25.26</v>
      </c>
      <c r="AD252">
        <v>17.53</v>
      </c>
      <c r="AE252">
        <v>67.010000000000005</v>
      </c>
      <c r="AF252">
        <v>67.27</v>
      </c>
      <c r="AG252">
        <v>59.54</v>
      </c>
      <c r="AH252">
        <v>65.98</v>
      </c>
      <c r="AI252">
        <v>66.489999999999995</v>
      </c>
      <c r="AJ252">
        <v>63.4</v>
      </c>
      <c r="AK252">
        <v>51.29</v>
      </c>
      <c r="AL252">
        <v>66.75</v>
      </c>
      <c r="AM252">
        <v>74.48</v>
      </c>
      <c r="AN252">
        <v>8.25</v>
      </c>
      <c r="AO252">
        <v>18.559999999999999</v>
      </c>
      <c r="AP252">
        <v>21.91</v>
      </c>
      <c r="AQ252">
        <v>21.65</v>
      </c>
      <c r="AR252">
        <v>26.55</v>
      </c>
      <c r="AS252">
        <v>5.41</v>
      </c>
      <c r="AT252">
        <v>15.21</v>
      </c>
      <c r="AU252">
        <v>5.93</v>
      </c>
      <c r="AV252">
        <v>39.18</v>
      </c>
      <c r="AW252">
        <v>51.03</v>
      </c>
      <c r="AX252">
        <v>15.46</v>
      </c>
      <c r="AY252">
        <v>60.05</v>
      </c>
      <c r="AZ252">
        <v>60.05</v>
      </c>
      <c r="BA252">
        <v>10.57</v>
      </c>
      <c r="BB252">
        <v>18.559999999999999</v>
      </c>
      <c r="BC252">
        <v>33.25</v>
      </c>
      <c r="BD252">
        <v>17.78</v>
      </c>
      <c r="BE252">
        <v>18.3</v>
      </c>
      <c r="BF252">
        <v>10.82</v>
      </c>
      <c r="BG252">
        <v>43.81</v>
      </c>
      <c r="BH252">
        <v>50</v>
      </c>
      <c r="BI252">
        <v>29.9</v>
      </c>
      <c r="BJ252">
        <v>54.64</v>
      </c>
      <c r="BK252">
        <v>22.94</v>
      </c>
      <c r="BL252">
        <v>39.18</v>
      </c>
      <c r="BM252">
        <v>34.54</v>
      </c>
      <c r="BN252">
        <v>3.09</v>
      </c>
      <c r="BO252">
        <v>83.25</v>
      </c>
      <c r="BP252">
        <v>7.22</v>
      </c>
      <c r="BQ252">
        <v>7.02</v>
      </c>
      <c r="BR252">
        <v>8.77</v>
      </c>
      <c r="BS252">
        <v>73.2</v>
      </c>
      <c r="BT252">
        <v>86.34</v>
      </c>
      <c r="BU252">
        <v>75</v>
      </c>
      <c r="BV252">
        <v>75</v>
      </c>
      <c r="BW252">
        <v>75.260000000000005</v>
      </c>
      <c r="BX252">
        <v>51.29</v>
      </c>
      <c r="BY252">
        <v>50</v>
      </c>
      <c r="BZ252">
        <v>37.5</v>
      </c>
      <c r="CA252">
        <v>85.57</v>
      </c>
      <c r="CB252">
        <v>87.5</v>
      </c>
      <c r="CC252">
        <v>87.5</v>
      </c>
      <c r="CD252">
        <v>25</v>
      </c>
      <c r="CE252">
        <v>37.5</v>
      </c>
      <c r="CF252">
        <v>32.47</v>
      </c>
      <c r="CG252">
        <v>42.78</v>
      </c>
      <c r="CH252">
        <v>44.33</v>
      </c>
      <c r="CI252">
        <v>0</v>
      </c>
      <c r="CJ252">
        <v>36.340000000000003</v>
      </c>
      <c r="CK252">
        <v>44.07</v>
      </c>
      <c r="CL252">
        <v>62.5</v>
      </c>
      <c r="CM252">
        <v>35.57</v>
      </c>
      <c r="CN252">
        <v>43.3</v>
      </c>
      <c r="CO252">
        <v>32.47</v>
      </c>
      <c r="CP252">
        <v>36.08</v>
      </c>
      <c r="CQ252">
        <v>29.64</v>
      </c>
      <c r="CR252">
        <v>34.54</v>
      </c>
      <c r="CS252">
        <v>46.65</v>
      </c>
      <c r="CT252">
        <v>51.03</v>
      </c>
      <c r="CU252">
        <v>45.1</v>
      </c>
      <c r="CV252">
        <v>53.61</v>
      </c>
      <c r="CW252">
        <v>32.22</v>
      </c>
      <c r="CX252">
        <v>37.5</v>
      </c>
      <c r="CY252">
        <v>44.85</v>
      </c>
    </row>
    <row r="253" spans="2:103" x14ac:dyDescent="0.25">
      <c r="B253" t="s">
        <v>320</v>
      </c>
      <c r="C253">
        <v>12</v>
      </c>
      <c r="D253" t="s">
        <v>96</v>
      </c>
      <c r="E253">
        <v>36.6</v>
      </c>
      <c r="F253">
        <v>43.04</v>
      </c>
      <c r="G253">
        <v>42.53</v>
      </c>
      <c r="H253">
        <v>32.99</v>
      </c>
      <c r="I253">
        <v>12.89</v>
      </c>
      <c r="J253">
        <v>78.09</v>
      </c>
      <c r="K253">
        <v>26.03</v>
      </c>
      <c r="L253">
        <v>52.32</v>
      </c>
      <c r="M253">
        <v>15.72</v>
      </c>
      <c r="N253">
        <v>93.81</v>
      </c>
      <c r="O253">
        <v>79.900000000000006</v>
      </c>
      <c r="P253">
        <v>50</v>
      </c>
      <c r="Q253">
        <v>89.43</v>
      </c>
      <c r="R253">
        <v>43.3</v>
      </c>
      <c r="S253">
        <v>19.07</v>
      </c>
      <c r="T253">
        <v>99.74</v>
      </c>
      <c r="U253">
        <v>97.94</v>
      </c>
      <c r="V253">
        <v>96.65</v>
      </c>
      <c r="W253">
        <v>9.5399999999999991</v>
      </c>
      <c r="X253">
        <v>9.5399999999999991</v>
      </c>
      <c r="Y253">
        <v>9.5399999999999991</v>
      </c>
      <c r="Z253">
        <v>11.86</v>
      </c>
      <c r="AA253">
        <v>17.27</v>
      </c>
      <c r="AB253">
        <v>11.86</v>
      </c>
      <c r="AC253">
        <v>11.86</v>
      </c>
      <c r="AD253">
        <v>17.53</v>
      </c>
      <c r="AE253">
        <v>17.010000000000002</v>
      </c>
      <c r="AF253">
        <v>10.050000000000001</v>
      </c>
      <c r="AG253">
        <v>7.73</v>
      </c>
      <c r="AH253">
        <v>11.34</v>
      </c>
      <c r="AI253">
        <v>20.36</v>
      </c>
      <c r="AJ253">
        <v>28.35</v>
      </c>
      <c r="AK253">
        <v>18.809999999999999</v>
      </c>
      <c r="AL253">
        <v>33.25</v>
      </c>
      <c r="AM253">
        <v>38.92</v>
      </c>
      <c r="AN253">
        <v>64.95</v>
      </c>
      <c r="AO253">
        <v>43.04</v>
      </c>
      <c r="AP253">
        <v>50.52</v>
      </c>
      <c r="AQ253">
        <v>48.71</v>
      </c>
      <c r="AR253">
        <v>42.01</v>
      </c>
      <c r="AS253">
        <v>85.57</v>
      </c>
      <c r="AT253">
        <v>69.33</v>
      </c>
      <c r="AU253">
        <v>94.59</v>
      </c>
      <c r="AV253">
        <v>75.260000000000005</v>
      </c>
      <c r="AW253">
        <v>75.52</v>
      </c>
      <c r="AX253">
        <v>68.040000000000006</v>
      </c>
      <c r="AY253">
        <v>42.78</v>
      </c>
      <c r="AZ253">
        <v>42.78</v>
      </c>
      <c r="BA253">
        <v>22.42</v>
      </c>
      <c r="BB253">
        <v>12.89</v>
      </c>
      <c r="BC253">
        <v>11.86</v>
      </c>
      <c r="BD253">
        <v>15.46</v>
      </c>
      <c r="BE253">
        <v>13.66</v>
      </c>
      <c r="BF253">
        <v>12.63</v>
      </c>
      <c r="BG253">
        <v>44.33</v>
      </c>
      <c r="BH253">
        <v>43.3</v>
      </c>
      <c r="BI253">
        <v>28.87</v>
      </c>
      <c r="BJ253">
        <v>73.97</v>
      </c>
      <c r="BK253">
        <v>12.11</v>
      </c>
      <c r="BL253">
        <v>7.73</v>
      </c>
      <c r="BM253">
        <v>36.86</v>
      </c>
      <c r="BN253">
        <v>66.75</v>
      </c>
      <c r="BO253">
        <v>21.91</v>
      </c>
      <c r="BP253">
        <v>45.36</v>
      </c>
      <c r="BQ253">
        <v>36.840000000000003</v>
      </c>
      <c r="BR253">
        <v>54.39</v>
      </c>
      <c r="BS253">
        <v>17.27</v>
      </c>
      <c r="BT253">
        <v>57.47</v>
      </c>
      <c r="BU253">
        <v>66.67</v>
      </c>
      <c r="BV253">
        <v>66.67</v>
      </c>
      <c r="BW253">
        <v>12.37</v>
      </c>
      <c r="BX253">
        <v>20.36</v>
      </c>
      <c r="BY253">
        <v>13.33</v>
      </c>
      <c r="BZ253">
        <v>13.33</v>
      </c>
      <c r="CA253">
        <v>20.100000000000001</v>
      </c>
      <c r="CB253">
        <v>26.67</v>
      </c>
      <c r="CC253">
        <v>20</v>
      </c>
      <c r="CD253">
        <v>20</v>
      </c>
      <c r="CE253">
        <v>6.67</v>
      </c>
      <c r="CF253">
        <v>17.27</v>
      </c>
      <c r="CG253">
        <v>19.850000000000001</v>
      </c>
      <c r="CH253">
        <v>15.21</v>
      </c>
      <c r="CI253">
        <v>66.67</v>
      </c>
      <c r="CJ253">
        <v>91.75</v>
      </c>
      <c r="CK253">
        <v>63.66</v>
      </c>
      <c r="CL253">
        <v>86.67</v>
      </c>
      <c r="CM253">
        <v>99.74</v>
      </c>
      <c r="CN253">
        <v>3.35</v>
      </c>
      <c r="CO253">
        <v>84.28</v>
      </c>
      <c r="CP253">
        <v>94.07</v>
      </c>
      <c r="CQ253">
        <v>96.91</v>
      </c>
      <c r="CR253">
        <v>94.07</v>
      </c>
      <c r="CS253">
        <v>12.63</v>
      </c>
      <c r="CT253">
        <v>98.71</v>
      </c>
      <c r="CU253">
        <v>98.2</v>
      </c>
      <c r="CV253">
        <v>98.97</v>
      </c>
      <c r="CW253">
        <v>96.65</v>
      </c>
      <c r="CX253">
        <v>80</v>
      </c>
      <c r="CY253">
        <v>98.97</v>
      </c>
    </row>
    <row r="254" spans="2:103" x14ac:dyDescent="0.25">
      <c r="B254" t="s">
        <v>116</v>
      </c>
      <c r="C254">
        <v>24</v>
      </c>
      <c r="D254" t="s">
        <v>96</v>
      </c>
      <c r="E254">
        <v>36.340000000000003</v>
      </c>
      <c r="F254">
        <v>5.15</v>
      </c>
      <c r="G254">
        <v>12.89</v>
      </c>
      <c r="H254">
        <v>30.93</v>
      </c>
      <c r="I254">
        <v>50</v>
      </c>
      <c r="J254">
        <v>2.06</v>
      </c>
      <c r="K254">
        <v>60.82</v>
      </c>
      <c r="L254">
        <v>2.06</v>
      </c>
      <c r="M254">
        <v>2.06</v>
      </c>
      <c r="N254">
        <v>8.51</v>
      </c>
      <c r="O254">
        <v>17.27</v>
      </c>
      <c r="P254">
        <v>40.46</v>
      </c>
      <c r="Q254">
        <v>71.650000000000006</v>
      </c>
      <c r="R254">
        <v>2.06</v>
      </c>
      <c r="S254">
        <v>53.61</v>
      </c>
      <c r="T254">
        <v>2.06</v>
      </c>
      <c r="U254">
        <v>2.06</v>
      </c>
      <c r="V254">
        <v>5.93</v>
      </c>
      <c r="W254">
        <v>12.37</v>
      </c>
      <c r="X254">
        <v>22.68</v>
      </c>
      <c r="Y254">
        <v>62.11</v>
      </c>
      <c r="Z254">
        <v>11.86</v>
      </c>
      <c r="AA254">
        <v>17.27</v>
      </c>
      <c r="AB254">
        <v>11.86</v>
      </c>
      <c r="AC254">
        <v>11.86</v>
      </c>
      <c r="AD254">
        <v>17.53</v>
      </c>
      <c r="AE254">
        <v>97.42</v>
      </c>
      <c r="AF254">
        <v>87.11</v>
      </c>
      <c r="AG254">
        <v>92.78</v>
      </c>
      <c r="AH254">
        <v>84.28</v>
      </c>
      <c r="AI254">
        <v>77.84</v>
      </c>
      <c r="AJ254">
        <v>98.45</v>
      </c>
      <c r="AK254">
        <v>98.71</v>
      </c>
      <c r="AL254">
        <v>91.75</v>
      </c>
      <c r="AM254">
        <v>96.65</v>
      </c>
      <c r="AN254">
        <v>58.25</v>
      </c>
      <c r="AO254">
        <v>55.67</v>
      </c>
      <c r="AP254">
        <v>61.34</v>
      </c>
      <c r="AQ254">
        <v>55.93</v>
      </c>
      <c r="AR254">
        <v>54.9</v>
      </c>
      <c r="AS254">
        <v>27.84</v>
      </c>
      <c r="AT254">
        <v>35.049999999999997</v>
      </c>
      <c r="AU254">
        <v>33.51</v>
      </c>
      <c r="AV254">
        <v>70.36</v>
      </c>
      <c r="AW254">
        <v>75.52</v>
      </c>
      <c r="AX254">
        <v>54.9</v>
      </c>
      <c r="AY254">
        <v>80.930000000000007</v>
      </c>
      <c r="AZ254">
        <v>80.930000000000007</v>
      </c>
      <c r="BA254">
        <v>81.19</v>
      </c>
      <c r="BB254">
        <v>75.52</v>
      </c>
      <c r="BC254">
        <v>71.650000000000006</v>
      </c>
      <c r="BD254">
        <v>71.650000000000006</v>
      </c>
      <c r="BE254">
        <v>74.23</v>
      </c>
      <c r="BF254">
        <v>78.349999999999994</v>
      </c>
      <c r="BG254">
        <v>4.6399999999999997</v>
      </c>
      <c r="BH254">
        <v>12.11</v>
      </c>
      <c r="BI254">
        <v>9.5399999999999991</v>
      </c>
      <c r="BJ254">
        <v>8.76</v>
      </c>
      <c r="BK254">
        <v>80.150000000000006</v>
      </c>
      <c r="BL254">
        <v>80.41</v>
      </c>
      <c r="BM254">
        <v>33.76</v>
      </c>
      <c r="BN254">
        <v>67.27</v>
      </c>
      <c r="BO254">
        <v>69.849999999999994</v>
      </c>
      <c r="BP254">
        <v>92.78</v>
      </c>
      <c r="BQ254">
        <v>84.21</v>
      </c>
      <c r="BR254">
        <v>91.23</v>
      </c>
      <c r="BS254">
        <v>63.92</v>
      </c>
      <c r="BT254">
        <v>25.52</v>
      </c>
      <c r="BU254">
        <v>42.86</v>
      </c>
      <c r="BV254">
        <v>14.29</v>
      </c>
      <c r="BW254">
        <v>12.37</v>
      </c>
      <c r="BX254">
        <v>72.94</v>
      </c>
      <c r="BY254">
        <v>42.86</v>
      </c>
      <c r="BZ254">
        <v>85.71</v>
      </c>
      <c r="CA254">
        <v>71.91</v>
      </c>
      <c r="CB254">
        <v>42.86</v>
      </c>
      <c r="CC254">
        <v>85.71</v>
      </c>
      <c r="CD254">
        <v>42.86</v>
      </c>
      <c r="CE254">
        <v>42.86</v>
      </c>
      <c r="CF254">
        <v>60.82</v>
      </c>
      <c r="CG254">
        <v>19.850000000000001</v>
      </c>
      <c r="CH254">
        <v>92.01</v>
      </c>
      <c r="CI254">
        <v>85.71</v>
      </c>
      <c r="CJ254">
        <v>5.15</v>
      </c>
      <c r="CK254">
        <v>14.18</v>
      </c>
      <c r="CL254">
        <v>42.86</v>
      </c>
      <c r="CM254">
        <v>26.55</v>
      </c>
      <c r="CN254">
        <v>3.35</v>
      </c>
      <c r="CO254">
        <v>15.72</v>
      </c>
      <c r="CP254">
        <v>1.29</v>
      </c>
      <c r="CQ254">
        <v>1.55</v>
      </c>
      <c r="CR254">
        <v>88.4</v>
      </c>
      <c r="CS254">
        <v>12.63</v>
      </c>
      <c r="CT254">
        <v>2.3199999999999998</v>
      </c>
      <c r="CU254">
        <v>3.09</v>
      </c>
      <c r="CV254">
        <v>2.58</v>
      </c>
      <c r="CW254">
        <v>15.21</v>
      </c>
      <c r="CX254">
        <v>14.29</v>
      </c>
      <c r="CY254">
        <v>44.85</v>
      </c>
    </row>
    <row r="255" spans="2:103" x14ac:dyDescent="0.25">
      <c r="B255" t="s">
        <v>434</v>
      </c>
      <c r="C255">
        <v>11</v>
      </c>
      <c r="D255" t="s">
        <v>484</v>
      </c>
      <c r="E255">
        <v>36.08</v>
      </c>
      <c r="F255">
        <v>0.77</v>
      </c>
      <c r="G255">
        <v>4.12</v>
      </c>
      <c r="H255">
        <v>12.63</v>
      </c>
      <c r="I255">
        <v>16.239999999999998</v>
      </c>
      <c r="J255">
        <v>32.99</v>
      </c>
      <c r="K255">
        <v>21.13</v>
      </c>
      <c r="L255">
        <v>3.09</v>
      </c>
      <c r="M255">
        <v>9.5399999999999991</v>
      </c>
      <c r="N255">
        <v>9.7899999999999991</v>
      </c>
      <c r="O255">
        <v>9.5399999999999991</v>
      </c>
      <c r="P255">
        <v>17.53</v>
      </c>
      <c r="Q255">
        <v>1.03</v>
      </c>
      <c r="R255">
        <v>30.41</v>
      </c>
      <c r="S255">
        <v>40.98</v>
      </c>
      <c r="T255">
        <v>9.02</v>
      </c>
      <c r="U255">
        <v>3.09</v>
      </c>
      <c r="V255">
        <v>30.93</v>
      </c>
      <c r="W255">
        <v>9.5399999999999991</v>
      </c>
      <c r="X255">
        <v>9.5399999999999991</v>
      </c>
      <c r="Y255">
        <v>9.5399999999999991</v>
      </c>
      <c r="Z255">
        <v>11.86</v>
      </c>
      <c r="AA255">
        <v>17.27</v>
      </c>
      <c r="AB255">
        <v>11.86</v>
      </c>
      <c r="AC255">
        <v>11.86</v>
      </c>
      <c r="AD255">
        <v>17.53</v>
      </c>
      <c r="AE255">
        <v>43.3</v>
      </c>
      <c r="AF255">
        <v>42.01</v>
      </c>
      <c r="AG255">
        <v>42.53</v>
      </c>
      <c r="AH255">
        <v>50.77</v>
      </c>
      <c r="AI255">
        <v>36.340000000000003</v>
      </c>
      <c r="AJ255">
        <v>45.1</v>
      </c>
      <c r="AK255">
        <v>25</v>
      </c>
      <c r="AL255">
        <v>57.47</v>
      </c>
      <c r="AM255">
        <v>56.19</v>
      </c>
      <c r="AN255">
        <v>17.010000000000002</v>
      </c>
      <c r="AO255">
        <v>7.73</v>
      </c>
      <c r="AP255">
        <v>6.19</v>
      </c>
      <c r="AQ255">
        <v>12.37</v>
      </c>
      <c r="AR255">
        <v>14.69</v>
      </c>
      <c r="AS255">
        <v>63.92</v>
      </c>
      <c r="AT255">
        <v>87.63</v>
      </c>
      <c r="AU255">
        <v>4.9000000000000004</v>
      </c>
      <c r="AV255">
        <v>7.99</v>
      </c>
      <c r="AW255">
        <v>21.39</v>
      </c>
      <c r="AX255">
        <v>3.09</v>
      </c>
      <c r="AY255">
        <v>77.84</v>
      </c>
      <c r="AZ255">
        <v>77.84</v>
      </c>
      <c r="BA255">
        <v>3.09</v>
      </c>
      <c r="BB255">
        <v>2.06</v>
      </c>
      <c r="BC255">
        <v>2.3199999999999998</v>
      </c>
      <c r="BD255">
        <v>2.58</v>
      </c>
      <c r="BE255">
        <v>2.58</v>
      </c>
      <c r="BF255">
        <v>2.58</v>
      </c>
      <c r="BG255">
        <v>0.77</v>
      </c>
      <c r="BH255">
        <v>1.03</v>
      </c>
      <c r="BI255">
        <v>4.38</v>
      </c>
      <c r="BJ255">
        <v>0.77</v>
      </c>
      <c r="BK255">
        <v>6.96</v>
      </c>
      <c r="BL255">
        <v>2.3199999999999998</v>
      </c>
      <c r="BM255">
        <v>5.15</v>
      </c>
      <c r="BN255">
        <v>88.14</v>
      </c>
      <c r="BO255">
        <v>34.28</v>
      </c>
      <c r="BP255">
        <v>25.77</v>
      </c>
      <c r="BQ255">
        <v>22.81</v>
      </c>
      <c r="BR255">
        <v>42.11</v>
      </c>
      <c r="BS255">
        <v>57.73</v>
      </c>
      <c r="BT255">
        <v>84.02</v>
      </c>
      <c r="BU255">
        <v>92.86</v>
      </c>
      <c r="BV255">
        <v>92.86</v>
      </c>
      <c r="BW255">
        <v>12.37</v>
      </c>
      <c r="BX255">
        <v>86.86</v>
      </c>
      <c r="BY255">
        <v>64.290000000000006</v>
      </c>
      <c r="BZ255">
        <v>92.86</v>
      </c>
      <c r="CA255">
        <v>36.08</v>
      </c>
      <c r="CB255">
        <v>14.29</v>
      </c>
      <c r="CC255">
        <v>50</v>
      </c>
      <c r="CD255">
        <v>7.14</v>
      </c>
      <c r="CE255">
        <v>42.86</v>
      </c>
      <c r="CF255">
        <v>10.57</v>
      </c>
      <c r="CG255">
        <v>19.850000000000001</v>
      </c>
      <c r="CH255">
        <v>15.21</v>
      </c>
      <c r="CI255">
        <v>50</v>
      </c>
      <c r="CJ255">
        <v>84.02</v>
      </c>
      <c r="CK255">
        <v>61.6</v>
      </c>
      <c r="CL255">
        <v>85.71</v>
      </c>
      <c r="CM255">
        <v>73.709999999999994</v>
      </c>
      <c r="CN255">
        <v>22.68</v>
      </c>
      <c r="CO255">
        <v>65.72</v>
      </c>
      <c r="CP255">
        <v>83.51</v>
      </c>
      <c r="CQ255">
        <v>47.68</v>
      </c>
      <c r="CR255">
        <v>80.150000000000006</v>
      </c>
      <c r="CS255">
        <v>12.63</v>
      </c>
      <c r="CT255">
        <v>93.04</v>
      </c>
      <c r="CU255">
        <v>95.88</v>
      </c>
      <c r="CV255">
        <v>88.14</v>
      </c>
      <c r="CW255">
        <v>97.68</v>
      </c>
      <c r="CX255">
        <v>85.71</v>
      </c>
      <c r="CY255">
        <v>97.42</v>
      </c>
    </row>
    <row r="256" spans="2:103" x14ac:dyDescent="0.25">
      <c r="B256" t="s">
        <v>357</v>
      </c>
      <c r="C256">
        <v>1</v>
      </c>
      <c r="D256" t="s">
        <v>96</v>
      </c>
      <c r="E256">
        <v>35.82</v>
      </c>
      <c r="F256">
        <v>66.75</v>
      </c>
      <c r="G256">
        <v>75.52</v>
      </c>
      <c r="H256">
        <v>64.69</v>
      </c>
      <c r="I256">
        <v>71.650000000000006</v>
      </c>
      <c r="J256">
        <v>85.31</v>
      </c>
      <c r="K256">
        <v>20.100000000000001</v>
      </c>
      <c r="L256">
        <v>81.19</v>
      </c>
      <c r="M256">
        <v>46.13</v>
      </c>
      <c r="N256">
        <v>98.45</v>
      </c>
      <c r="O256">
        <v>15.21</v>
      </c>
      <c r="P256">
        <v>27.06</v>
      </c>
      <c r="Q256">
        <v>23.97</v>
      </c>
      <c r="R256">
        <v>21.39</v>
      </c>
      <c r="S256">
        <v>50.77</v>
      </c>
      <c r="T256">
        <v>11.34</v>
      </c>
      <c r="U256">
        <v>20.36</v>
      </c>
      <c r="V256">
        <v>21.39</v>
      </c>
      <c r="W256">
        <v>92.78</v>
      </c>
      <c r="X256">
        <v>80.67</v>
      </c>
      <c r="Y256">
        <v>89.69</v>
      </c>
      <c r="Z256">
        <v>80.41</v>
      </c>
      <c r="AA256">
        <v>48.97</v>
      </c>
      <c r="AB256">
        <v>92.53</v>
      </c>
      <c r="AC256">
        <v>86.6</v>
      </c>
      <c r="AD256">
        <v>79.64</v>
      </c>
      <c r="AE256">
        <v>79.12</v>
      </c>
      <c r="AF256">
        <v>81.19</v>
      </c>
      <c r="AG256">
        <v>79.900000000000006</v>
      </c>
      <c r="AH256">
        <v>76.55</v>
      </c>
      <c r="AI256">
        <v>79.900000000000006</v>
      </c>
      <c r="AJ256">
        <v>72.680000000000007</v>
      </c>
      <c r="AK256">
        <v>71.650000000000006</v>
      </c>
      <c r="AL256">
        <v>72.94</v>
      </c>
      <c r="AM256">
        <v>67.78</v>
      </c>
      <c r="AN256">
        <v>77.319999999999993</v>
      </c>
      <c r="AO256">
        <v>82.47</v>
      </c>
      <c r="AP256">
        <v>64.95</v>
      </c>
      <c r="AQ256">
        <v>74.739999999999995</v>
      </c>
      <c r="AR256">
        <v>83.51</v>
      </c>
      <c r="AS256">
        <v>32.99</v>
      </c>
      <c r="AT256">
        <v>52.84</v>
      </c>
      <c r="AU256">
        <v>12.37</v>
      </c>
      <c r="AV256">
        <v>68.81</v>
      </c>
      <c r="AW256">
        <v>75.52</v>
      </c>
      <c r="AX256">
        <v>48.45</v>
      </c>
      <c r="AY256">
        <v>52.84</v>
      </c>
      <c r="AZ256">
        <v>52.84</v>
      </c>
      <c r="BA256">
        <v>63.14</v>
      </c>
      <c r="BB256">
        <v>41.75</v>
      </c>
      <c r="BC256">
        <v>70.099999999999994</v>
      </c>
      <c r="BD256">
        <v>43.04</v>
      </c>
      <c r="BE256">
        <v>38.92</v>
      </c>
      <c r="BF256">
        <v>27.06</v>
      </c>
      <c r="BG256">
        <v>84.54</v>
      </c>
      <c r="BH256">
        <v>79.38</v>
      </c>
      <c r="BI256">
        <v>80.150000000000006</v>
      </c>
      <c r="BJ256">
        <v>71.13</v>
      </c>
      <c r="BK256">
        <v>73.709999999999994</v>
      </c>
      <c r="BL256">
        <v>53.61</v>
      </c>
      <c r="BM256">
        <v>87.11</v>
      </c>
      <c r="BN256">
        <v>2.06</v>
      </c>
      <c r="BO256">
        <v>97.68</v>
      </c>
      <c r="BP256">
        <v>61.86</v>
      </c>
      <c r="BQ256">
        <v>59.65</v>
      </c>
      <c r="BR256">
        <v>78.95</v>
      </c>
      <c r="BS256">
        <v>1.29</v>
      </c>
      <c r="BT256">
        <v>4.12</v>
      </c>
      <c r="BU256">
        <v>0</v>
      </c>
      <c r="BV256">
        <v>0</v>
      </c>
      <c r="BW256">
        <v>25</v>
      </c>
      <c r="BX256">
        <v>10.57</v>
      </c>
      <c r="BY256">
        <v>0</v>
      </c>
      <c r="BZ256">
        <v>0</v>
      </c>
      <c r="CA256">
        <v>6.44</v>
      </c>
      <c r="CB256">
        <v>0</v>
      </c>
      <c r="CC256">
        <v>0</v>
      </c>
      <c r="CD256">
        <v>0</v>
      </c>
      <c r="CE256">
        <v>0</v>
      </c>
      <c r="CF256">
        <v>24.74</v>
      </c>
      <c r="CG256">
        <v>41.75</v>
      </c>
      <c r="CH256">
        <v>36.08</v>
      </c>
      <c r="CI256">
        <v>0</v>
      </c>
      <c r="CJ256">
        <v>49.23</v>
      </c>
      <c r="CK256">
        <v>35.82</v>
      </c>
      <c r="CL256">
        <v>0</v>
      </c>
      <c r="CM256">
        <v>49.74</v>
      </c>
      <c r="CN256">
        <v>55.67</v>
      </c>
      <c r="CO256">
        <v>67.78</v>
      </c>
      <c r="CP256">
        <v>67.53</v>
      </c>
      <c r="CQ256">
        <v>74.739999999999995</v>
      </c>
      <c r="CR256">
        <v>72.680000000000007</v>
      </c>
      <c r="CS256">
        <v>32.729999999999997</v>
      </c>
      <c r="CT256">
        <v>62.37</v>
      </c>
      <c r="CU256">
        <v>65.459999999999994</v>
      </c>
      <c r="CV256">
        <v>56.19</v>
      </c>
      <c r="CW256">
        <v>8.25</v>
      </c>
      <c r="CX256">
        <v>0</v>
      </c>
      <c r="CY256">
        <v>44.85</v>
      </c>
    </row>
    <row r="257" spans="2:103" x14ac:dyDescent="0.25">
      <c r="B257" t="s">
        <v>384</v>
      </c>
      <c r="C257">
        <v>1</v>
      </c>
      <c r="D257" t="s">
        <v>484</v>
      </c>
      <c r="E257">
        <v>35.57</v>
      </c>
      <c r="F257">
        <v>25</v>
      </c>
      <c r="G257">
        <v>53.09</v>
      </c>
      <c r="H257">
        <v>58.76</v>
      </c>
      <c r="I257">
        <v>51.29</v>
      </c>
      <c r="J257">
        <v>65.72</v>
      </c>
      <c r="K257">
        <v>50.77</v>
      </c>
      <c r="L257">
        <v>53.61</v>
      </c>
      <c r="M257">
        <v>39.950000000000003</v>
      </c>
      <c r="N257">
        <v>70.62</v>
      </c>
      <c r="O257">
        <v>16.489999999999998</v>
      </c>
      <c r="P257">
        <v>28.35</v>
      </c>
      <c r="Q257">
        <v>15.21</v>
      </c>
      <c r="R257">
        <v>39.950000000000003</v>
      </c>
      <c r="S257">
        <v>44.33</v>
      </c>
      <c r="T257">
        <v>13.14</v>
      </c>
      <c r="U257">
        <v>7.73</v>
      </c>
      <c r="V257">
        <v>38.4</v>
      </c>
      <c r="W257">
        <v>29.38</v>
      </c>
      <c r="X257">
        <v>39.43</v>
      </c>
      <c r="Y257">
        <v>29.9</v>
      </c>
      <c r="Z257">
        <v>53.35</v>
      </c>
      <c r="AA257">
        <v>51.03</v>
      </c>
      <c r="AB257">
        <v>26.55</v>
      </c>
      <c r="AC257">
        <v>17.010000000000002</v>
      </c>
      <c r="AD257">
        <v>52.06</v>
      </c>
      <c r="AE257">
        <v>41.24</v>
      </c>
      <c r="AF257">
        <v>23.71</v>
      </c>
      <c r="AG257">
        <v>26.8</v>
      </c>
      <c r="AH257">
        <v>25.52</v>
      </c>
      <c r="AI257">
        <v>29.9</v>
      </c>
      <c r="AJ257">
        <v>61.86</v>
      </c>
      <c r="AK257">
        <v>43.56</v>
      </c>
      <c r="AL257">
        <v>67.53</v>
      </c>
      <c r="AM257">
        <v>77.58</v>
      </c>
      <c r="AN257">
        <v>55.15</v>
      </c>
      <c r="AO257">
        <v>46.13</v>
      </c>
      <c r="AP257">
        <v>37.89</v>
      </c>
      <c r="AQ257">
        <v>31.19</v>
      </c>
      <c r="AR257">
        <v>78.61</v>
      </c>
      <c r="AS257">
        <v>64.69</v>
      </c>
      <c r="AT257">
        <v>56.96</v>
      </c>
      <c r="AU257">
        <v>64.95</v>
      </c>
      <c r="AV257">
        <v>97.16</v>
      </c>
      <c r="AW257">
        <v>92.78</v>
      </c>
      <c r="AX257">
        <v>92.01</v>
      </c>
      <c r="AY257">
        <v>10.57</v>
      </c>
      <c r="AZ257">
        <v>10.57</v>
      </c>
      <c r="BA257">
        <v>29.12</v>
      </c>
      <c r="BB257">
        <v>43.04</v>
      </c>
      <c r="BC257">
        <v>32.729999999999997</v>
      </c>
      <c r="BD257">
        <v>44.59</v>
      </c>
      <c r="BE257">
        <v>44.07</v>
      </c>
      <c r="BF257">
        <v>49.48</v>
      </c>
      <c r="BG257">
        <v>25</v>
      </c>
      <c r="BH257">
        <v>28.61</v>
      </c>
      <c r="BI257">
        <v>32.99</v>
      </c>
      <c r="BJ257">
        <v>31.19</v>
      </c>
      <c r="BK257">
        <v>36.340000000000003</v>
      </c>
      <c r="BL257">
        <v>43.81</v>
      </c>
      <c r="BM257">
        <v>28.35</v>
      </c>
      <c r="BN257">
        <v>70.099999999999994</v>
      </c>
      <c r="BO257">
        <v>39.950000000000003</v>
      </c>
      <c r="BP257">
        <v>28.87</v>
      </c>
      <c r="BQ257">
        <v>50.88</v>
      </c>
      <c r="BR257">
        <v>33.33</v>
      </c>
      <c r="BS257">
        <v>49.23</v>
      </c>
      <c r="BT257">
        <v>80.41</v>
      </c>
      <c r="BU257">
        <v>75</v>
      </c>
      <c r="BV257">
        <v>75</v>
      </c>
      <c r="BW257">
        <v>65.209999999999994</v>
      </c>
      <c r="BX257">
        <v>10.57</v>
      </c>
      <c r="BY257">
        <v>0</v>
      </c>
      <c r="BZ257">
        <v>0</v>
      </c>
      <c r="CA257">
        <v>27.06</v>
      </c>
      <c r="CB257">
        <v>25</v>
      </c>
      <c r="CC257">
        <v>25</v>
      </c>
      <c r="CD257">
        <v>25</v>
      </c>
      <c r="CE257">
        <v>25</v>
      </c>
      <c r="CF257">
        <v>84.79</v>
      </c>
      <c r="CG257">
        <v>77.06</v>
      </c>
      <c r="CH257">
        <v>68.81</v>
      </c>
      <c r="CI257">
        <v>75</v>
      </c>
      <c r="CJ257">
        <v>53.87</v>
      </c>
      <c r="CK257">
        <v>45.1</v>
      </c>
      <c r="CL257">
        <v>25</v>
      </c>
      <c r="CM257">
        <v>51.55</v>
      </c>
      <c r="CN257">
        <v>54.9</v>
      </c>
      <c r="CO257">
        <v>44.85</v>
      </c>
      <c r="CP257">
        <v>46.39</v>
      </c>
      <c r="CQ257">
        <v>56.19</v>
      </c>
      <c r="CR257">
        <v>41.75</v>
      </c>
      <c r="CS257">
        <v>51.03</v>
      </c>
      <c r="CT257">
        <v>74.48</v>
      </c>
      <c r="CU257">
        <v>77.58</v>
      </c>
      <c r="CV257">
        <v>68.81</v>
      </c>
      <c r="CW257">
        <v>59.54</v>
      </c>
      <c r="CX257">
        <v>50</v>
      </c>
      <c r="CY257">
        <v>61.86</v>
      </c>
    </row>
    <row r="258" spans="2:103" x14ac:dyDescent="0.25">
      <c r="B258" t="s">
        <v>352</v>
      </c>
      <c r="C258">
        <v>0</v>
      </c>
      <c r="D258" t="s">
        <v>96</v>
      </c>
      <c r="E258">
        <v>35.31</v>
      </c>
      <c r="F258">
        <v>14.18</v>
      </c>
      <c r="G258">
        <v>13.4</v>
      </c>
      <c r="H258">
        <v>15.72</v>
      </c>
      <c r="I258">
        <v>8.76</v>
      </c>
      <c r="J258">
        <v>12.11</v>
      </c>
      <c r="K258">
        <v>60.05</v>
      </c>
      <c r="L258">
        <v>18.559999999999999</v>
      </c>
      <c r="M258">
        <v>31.7</v>
      </c>
      <c r="N258">
        <v>18.809999999999999</v>
      </c>
      <c r="O258">
        <v>26.8</v>
      </c>
      <c r="P258">
        <v>5.15</v>
      </c>
      <c r="Q258">
        <v>17.010000000000002</v>
      </c>
      <c r="R258">
        <v>16.239999999999998</v>
      </c>
      <c r="S258">
        <v>7.73</v>
      </c>
      <c r="T258">
        <v>55.67</v>
      </c>
      <c r="U258">
        <v>37.11</v>
      </c>
      <c r="V258">
        <v>72.16</v>
      </c>
      <c r="W258">
        <v>30.93</v>
      </c>
      <c r="X258">
        <v>43.81</v>
      </c>
      <c r="Y258">
        <v>32.47</v>
      </c>
      <c r="Z258">
        <v>37.630000000000003</v>
      </c>
      <c r="AA258">
        <v>73.45</v>
      </c>
      <c r="AB258">
        <v>24.48</v>
      </c>
      <c r="AC258">
        <v>30.67</v>
      </c>
      <c r="AD258">
        <v>34.28</v>
      </c>
      <c r="AE258">
        <v>82.22</v>
      </c>
      <c r="AF258">
        <v>83.76</v>
      </c>
      <c r="AG258">
        <v>65.72</v>
      </c>
      <c r="AH258">
        <v>83.51</v>
      </c>
      <c r="AI258">
        <v>91.75</v>
      </c>
      <c r="AJ258">
        <v>76.03</v>
      </c>
      <c r="AK258">
        <v>62.37</v>
      </c>
      <c r="AL258">
        <v>84.28</v>
      </c>
      <c r="AM258">
        <v>72.94</v>
      </c>
      <c r="AN258">
        <v>98.97</v>
      </c>
      <c r="AO258">
        <v>90.72</v>
      </c>
      <c r="AP258">
        <v>81.7</v>
      </c>
      <c r="AQ258">
        <v>86.08</v>
      </c>
      <c r="AR258">
        <v>77.319999999999993</v>
      </c>
      <c r="AS258">
        <v>68.56</v>
      </c>
      <c r="AT258">
        <v>51.8</v>
      </c>
      <c r="AU258">
        <v>80.67</v>
      </c>
      <c r="AV258">
        <v>99.48</v>
      </c>
      <c r="AW258">
        <v>97.68</v>
      </c>
      <c r="AX258">
        <v>95.1</v>
      </c>
      <c r="AY258">
        <v>82.47</v>
      </c>
      <c r="AZ258">
        <v>82.47</v>
      </c>
      <c r="BA258">
        <v>41.24</v>
      </c>
      <c r="BB258">
        <v>35.57</v>
      </c>
      <c r="BC258">
        <v>38.92</v>
      </c>
      <c r="BD258">
        <v>32.99</v>
      </c>
      <c r="BE258">
        <v>33.51</v>
      </c>
      <c r="BF258">
        <v>39.43</v>
      </c>
      <c r="BG258">
        <v>11.6</v>
      </c>
      <c r="BH258">
        <v>28.09</v>
      </c>
      <c r="BI258">
        <v>2.06</v>
      </c>
      <c r="BJ258">
        <v>11.6</v>
      </c>
      <c r="BK258">
        <v>43.81</v>
      </c>
      <c r="BL258">
        <v>32.47</v>
      </c>
      <c r="BM258">
        <v>61.6</v>
      </c>
      <c r="BN258">
        <v>48.71</v>
      </c>
      <c r="BO258">
        <v>53.09</v>
      </c>
      <c r="BP258">
        <v>74.23</v>
      </c>
      <c r="BQ258">
        <v>70.180000000000007</v>
      </c>
      <c r="BR258">
        <v>87.72</v>
      </c>
      <c r="BS258">
        <v>34.020000000000003</v>
      </c>
      <c r="BT258">
        <v>59.54</v>
      </c>
      <c r="BU258">
        <v>61.54</v>
      </c>
      <c r="BV258">
        <v>46.15</v>
      </c>
      <c r="BW258">
        <v>49.23</v>
      </c>
      <c r="BX258">
        <v>92.53</v>
      </c>
      <c r="BY258">
        <v>84.62</v>
      </c>
      <c r="BZ258">
        <v>84.62</v>
      </c>
      <c r="CA258">
        <v>7.73</v>
      </c>
      <c r="CB258">
        <v>7.69</v>
      </c>
      <c r="CC258">
        <v>0</v>
      </c>
      <c r="CD258">
        <v>15.38</v>
      </c>
      <c r="CE258">
        <v>0</v>
      </c>
      <c r="CF258">
        <v>8.51</v>
      </c>
      <c r="CG258">
        <v>30.93</v>
      </c>
      <c r="CH258">
        <v>27.06</v>
      </c>
      <c r="CI258">
        <v>0</v>
      </c>
      <c r="CJ258">
        <v>39.69</v>
      </c>
      <c r="CK258">
        <v>58.76</v>
      </c>
      <c r="CL258">
        <v>0</v>
      </c>
      <c r="CM258">
        <v>75.260000000000005</v>
      </c>
      <c r="CN258">
        <v>70.88</v>
      </c>
      <c r="CO258">
        <v>66.239999999999995</v>
      </c>
      <c r="CP258">
        <v>66.239999999999995</v>
      </c>
      <c r="CQ258">
        <v>56.7</v>
      </c>
      <c r="CR258">
        <v>71.91</v>
      </c>
      <c r="CS258">
        <v>46.91</v>
      </c>
      <c r="CT258">
        <v>9.5399999999999991</v>
      </c>
      <c r="CU258">
        <v>8.51</v>
      </c>
      <c r="CV258">
        <v>13.66</v>
      </c>
      <c r="CW258">
        <v>13.66</v>
      </c>
      <c r="CX258">
        <v>0</v>
      </c>
      <c r="CY258">
        <v>58.76</v>
      </c>
    </row>
    <row r="259" spans="2:103" x14ac:dyDescent="0.25">
      <c r="B259" t="s">
        <v>322</v>
      </c>
      <c r="C259">
        <v>1</v>
      </c>
      <c r="D259" t="s">
        <v>96</v>
      </c>
      <c r="E259">
        <v>35.049999999999997</v>
      </c>
      <c r="F259">
        <v>87.63</v>
      </c>
      <c r="G259">
        <v>93.3</v>
      </c>
      <c r="H259">
        <v>83.25</v>
      </c>
      <c r="I259">
        <v>94.85</v>
      </c>
      <c r="J259">
        <v>96.91</v>
      </c>
      <c r="K259">
        <v>22.94</v>
      </c>
      <c r="L259">
        <v>92.53</v>
      </c>
      <c r="M259">
        <v>64.69</v>
      </c>
      <c r="N259">
        <v>99.48</v>
      </c>
      <c r="O259">
        <v>58.51</v>
      </c>
      <c r="P259">
        <v>48.97</v>
      </c>
      <c r="Q259">
        <v>44.59</v>
      </c>
      <c r="R259">
        <v>29.64</v>
      </c>
      <c r="S259">
        <v>76.8</v>
      </c>
      <c r="T259">
        <v>67.53</v>
      </c>
      <c r="U259">
        <v>95.62</v>
      </c>
      <c r="V259">
        <v>25.52</v>
      </c>
      <c r="W259">
        <v>83.25</v>
      </c>
      <c r="X259">
        <v>56.7</v>
      </c>
      <c r="Y259">
        <v>93.3</v>
      </c>
      <c r="Z259">
        <v>44.33</v>
      </c>
      <c r="AA259">
        <v>31.7</v>
      </c>
      <c r="AB259">
        <v>98.45</v>
      </c>
      <c r="AC259">
        <v>99.48</v>
      </c>
      <c r="AD259">
        <v>89.69</v>
      </c>
      <c r="AE259">
        <v>21.91</v>
      </c>
      <c r="AF259">
        <v>14.43</v>
      </c>
      <c r="AG259">
        <v>15.46</v>
      </c>
      <c r="AH259">
        <v>20.100000000000001</v>
      </c>
      <c r="AI259">
        <v>20.62</v>
      </c>
      <c r="AJ259">
        <v>37.630000000000003</v>
      </c>
      <c r="AK259">
        <v>46.13</v>
      </c>
      <c r="AL259">
        <v>34.79</v>
      </c>
      <c r="AM259">
        <v>38.14</v>
      </c>
      <c r="AN259">
        <v>34.020000000000003</v>
      </c>
      <c r="AO259">
        <v>55.93</v>
      </c>
      <c r="AP259">
        <v>40.72</v>
      </c>
      <c r="AQ259">
        <v>85.82</v>
      </c>
      <c r="AR259">
        <v>45.62</v>
      </c>
      <c r="AS259">
        <v>24.74</v>
      </c>
      <c r="AT259">
        <v>32.47</v>
      </c>
      <c r="AU259">
        <v>36.08</v>
      </c>
      <c r="AV259">
        <v>11.34</v>
      </c>
      <c r="AW259">
        <v>2.58</v>
      </c>
      <c r="AX259">
        <v>71.39</v>
      </c>
      <c r="AY259">
        <v>69.33</v>
      </c>
      <c r="AZ259">
        <v>69.33</v>
      </c>
      <c r="BA259">
        <v>35.82</v>
      </c>
      <c r="BB259">
        <v>28.61</v>
      </c>
      <c r="BC259">
        <v>27.06</v>
      </c>
      <c r="BD259">
        <v>29.9</v>
      </c>
      <c r="BE259">
        <v>32.22</v>
      </c>
      <c r="BF259">
        <v>29.38</v>
      </c>
      <c r="BG259">
        <v>4.12</v>
      </c>
      <c r="BH259">
        <v>7.73</v>
      </c>
      <c r="BI259">
        <v>4.6399999999999997</v>
      </c>
      <c r="BJ259">
        <v>21.91</v>
      </c>
      <c r="BK259">
        <v>46.65</v>
      </c>
      <c r="BL259">
        <v>21.91</v>
      </c>
      <c r="BM259">
        <v>51.03</v>
      </c>
      <c r="BN259">
        <v>51.8</v>
      </c>
      <c r="BO259">
        <v>93.04</v>
      </c>
      <c r="BP259">
        <v>70.88</v>
      </c>
      <c r="BQ259">
        <v>80.7</v>
      </c>
      <c r="BR259">
        <v>73.680000000000007</v>
      </c>
      <c r="BS259">
        <v>17.78</v>
      </c>
      <c r="BT259">
        <v>35.82</v>
      </c>
      <c r="BU259">
        <v>23.53</v>
      </c>
      <c r="BV259">
        <v>35.29</v>
      </c>
      <c r="BW259">
        <v>61.6</v>
      </c>
      <c r="BX259">
        <v>15.46</v>
      </c>
      <c r="BY259">
        <v>5.88</v>
      </c>
      <c r="BZ259">
        <v>11.76</v>
      </c>
      <c r="CA259">
        <v>16.239999999999998</v>
      </c>
      <c r="CB259">
        <v>17.649999999999999</v>
      </c>
      <c r="CC259">
        <v>11.76</v>
      </c>
      <c r="CD259">
        <v>17.649999999999999</v>
      </c>
      <c r="CE259">
        <v>17.649999999999999</v>
      </c>
      <c r="CF259">
        <v>49.74</v>
      </c>
      <c r="CG259">
        <v>52.84</v>
      </c>
      <c r="CH259">
        <v>42.27</v>
      </c>
      <c r="CI259">
        <v>47.06</v>
      </c>
      <c r="CJ259">
        <v>66.489999999999995</v>
      </c>
      <c r="CK259">
        <v>66.239999999999995</v>
      </c>
      <c r="CL259">
        <v>88.24</v>
      </c>
      <c r="CM259">
        <v>41.24</v>
      </c>
      <c r="CN259">
        <v>57.47</v>
      </c>
      <c r="CO259">
        <v>62.11</v>
      </c>
      <c r="CP259">
        <v>54.38</v>
      </c>
      <c r="CQ259">
        <v>56.96</v>
      </c>
      <c r="CR259">
        <v>46.91</v>
      </c>
      <c r="CS259">
        <v>82.22</v>
      </c>
      <c r="CT259">
        <v>48.45</v>
      </c>
      <c r="CU259">
        <v>55.93</v>
      </c>
      <c r="CV259">
        <v>44.07</v>
      </c>
      <c r="CW259">
        <v>78.09</v>
      </c>
      <c r="CX259">
        <v>88.24</v>
      </c>
      <c r="CY259">
        <v>44.85</v>
      </c>
    </row>
    <row r="260" spans="2:103" x14ac:dyDescent="0.25">
      <c r="B260" t="s">
        <v>345</v>
      </c>
      <c r="C260">
        <v>0</v>
      </c>
      <c r="D260" t="s">
        <v>96</v>
      </c>
      <c r="E260">
        <v>34.79</v>
      </c>
      <c r="F260">
        <v>82.73</v>
      </c>
      <c r="G260">
        <v>73.709999999999994</v>
      </c>
      <c r="H260">
        <v>81.44</v>
      </c>
      <c r="I260">
        <v>65.459999999999994</v>
      </c>
      <c r="J260">
        <v>68.040000000000006</v>
      </c>
      <c r="K260">
        <v>78.87</v>
      </c>
      <c r="L260">
        <v>61.86</v>
      </c>
      <c r="M260">
        <v>59.02</v>
      </c>
      <c r="N260">
        <v>61.34</v>
      </c>
      <c r="O260">
        <v>69.59</v>
      </c>
      <c r="P260">
        <v>64.180000000000007</v>
      </c>
      <c r="Q260">
        <v>62.89</v>
      </c>
      <c r="R260">
        <v>50</v>
      </c>
      <c r="S260">
        <v>67.53</v>
      </c>
      <c r="T260">
        <v>68.040000000000006</v>
      </c>
      <c r="U260">
        <v>80.150000000000006</v>
      </c>
      <c r="V260">
        <v>40.98</v>
      </c>
      <c r="W260">
        <v>80.41</v>
      </c>
      <c r="X260">
        <v>88.92</v>
      </c>
      <c r="Y260">
        <v>77.58</v>
      </c>
      <c r="Z260">
        <v>78.87</v>
      </c>
      <c r="AA260">
        <v>83.51</v>
      </c>
      <c r="AB260">
        <v>63.66</v>
      </c>
      <c r="AC260">
        <v>64.95</v>
      </c>
      <c r="AD260">
        <v>57.99</v>
      </c>
      <c r="AE260">
        <v>54.38</v>
      </c>
      <c r="AF260">
        <v>55.67</v>
      </c>
      <c r="AG260">
        <v>29.12</v>
      </c>
      <c r="AH260">
        <v>67.78</v>
      </c>
      <c r="AI260">
        <v>63.66</v>
      </c>
      <c r="AJ260">
        <v>53.09</v>
      </c>
      <c r="AK260">
        <v>54.64</v>
      </c>
      <c r="AL260">
        <v>49.48</v>
      </c>
      <c r="AM260">
        <v>52.32</v>
      </c>
      <c r="AN260">
        <v>47.68</v>
      </c>
      <c r="AO260">
        <v>47.42</v>
      </c>
      <c r="AP260">
        <v>51.29</v>
      </c>
      <c r="AQ260">
        <v>51.03</v>
      </c>
      <c r="AR260">
        <v>47.42</v>
      </c>
      <c r="AS260">
        <v>31.44</v>
      </c>
      <c r="AT260">
        <v>7.99</v>
      </c>
      <c r="AU260">
        <v>93.56</v>
      </c>
      <c r="AV260">
        <v>60.31</v>
      </c>
      <c r="AW260">
        <v>75.52</v>
      </c>
      <c r="AX260">
        <v>27.84</v>
      </c>
      <c r="AY260">
        <v>74.23</v>
      </c>
      <c r="AZ260">
        <v>74.23</v>
      </c>
      <c r="BA260">
        <v>19.07</v>
      </c>
      <c r="BB260">
        <v>19.329999999999998</v>
      </c>
      <c r="BC260">
        <v>25.26</v>
      </c>
      <c r="BD260">
        <v>17.53</v>
      </c>
      <c r="BE260">
        <v>19.329999999999998</v>
      </c>
      <c r="BF260">
        <v>18.3</v>
      </c>
      <c r="BG260">
        <v>60.31</v>
      </c>
      <c r="BH260">
        <v>56.7</v>
      </c>
      <c r="BI260">
        <v>54.64</v>
      </c>
      <c r="BJ260">
        <v>60.05</v>
      </c>
      <c r="BK260">
        <v>20.36</v>
      </c>
      <c r="BL260">
        <v>28.09</v>
      </c>
      <c r="BM260">
        <v>30.93</v>
      </c>
      <c r="BN260">
        <v>28.09</v>
      </c>
      <c r="BO260">
        <v>68.3</v>
      </c>
      <c r="BP260">
        <v>19.07</v>
      </c>
      <c r="BQ260">
        <v>17.54</v>
      </c>
      <c r="BR260">
        <v>35.090000000000003</v>
      </c>
      <c r="BS260">
        <v>43.81</v>
      </c>
      <c r="BT260">
        <v>71.13</v>
      </c>
      <c r="BU260">
        <v>68.75</v>
      </c>
      <c r="BV260">
        <v>68.75</v>
      </c>
      <c r="BW260">
        <v>51.55</v>
      </c>
      <c r="BX260">
        <v>25.77</v>
      </c>
      <c r="BY260">
        <v>18.75</v>
      </c>
      <c r="BZ260">
        <v>18.75</v>
      </c>
      <c r="CA260">
        <v>60.82</v>
      </c>
      <c r="CB260">
        <v>50</v>
      </c>
      <c r="CC260">
        <v>50</v>
      </c>
      <c r="CD260">
        <v>50</v>
      </c>
      <c r="CE260">
        <v>56.25</v>
      </c>
      <c r="CF260">
        <v>31.19</v>
      </c>
      <c r="CG260">
        <v>32.22</v>
      </c>
      <c r="CH260">
        <v>26.29</v>
      </c>
      <c r="CI260">
        <v>50</v>
      </c>
      <c r="CJ260">
        <v>26.29</v>
      </c>
      <c r="CK260">
        <v>19.07</v>
      </c>
      <c r="CL260">
        <v>43.75</v>
      </c>
      <c r="CM260">
        <v>19.329999999999998</v>
      </c>
      <c r="CN260">
        <v>21.65</v>
      </c>
      <c r="CO260">
        <v>8.25</v>
      </c>
      <c r="CP260">
        <v>12.11</v>
      </c>
      <c r="CQ260">
        <v>10.31</v>
      </c>
      <c r="CR260">
        <v>12.11</v>
      </c>
      <c r="CS260">
        <v>16.489999999999998</v>
      </c>
      <c r="CT260">
        <v>73.709999999999994</v>
      </c>
      <c r="CU260">
        <v>69.33</v>
      </c>
      <c r="CV260">
        <v>73.2</v>
      </c>
      <c r="CW260">
        <v>72.94</v>
      </c>
      <c r="CX260">
        <v>43.75</v>
      </c>
      <c r="CY260">
        <v>82.73</v>
      </c>
    </row>
    <row r="261" spans="2:103" x14ac:dyDescent="0.25">
      <c r="B261" t="s">
        <v>171</v>
      </c>
      <c r="C261">
        <v>0</v>
      </c>
      <c r="D261" t="s">
        <v>96</v>
      </c>
      <c r="E261">
        <v>34.54</v>
      </c>
      <c r="F261">
        <v>17.78</v>
      </c>
      <c r="G261">
        <v>29.9</v>
      </c>
      <c r="H261">
        <v>39.43</v>
      </c>
      <c r="I261">
        <v>34.54</v>
      </c>
      <c r="J261">
        <v>46.65</v>
      </c>
      <c r="K261">
        <v>50</v>
      </c>
      <c r="L261">
        <v>21.91</v>
      </c>
      <c r="M261">
        <v>8.51</v>
      </c>
      <c r="N261">
        <v>48.2</v>
      </c>
      <c r="O261">
        <v>32.47</v>
      </c>
      <c r="P261">
        <v>25</v>
      </c>
      <c r="Q261">
        <v>13.14</v>
      </c>
      <c r="R261">
        <v>48.71</v>
      </c>
      <c r="S261">
        <v>27.32</v>
      </c>
      <c r="T261">
        <v>50.26</v>
      </c>
      <c r="U261">
        <v>10.31</v>
      </c>
      <c r="V261">
        <v>94.33</v>
      </c>
      <c r="W261">
        <v>17.27</v>
      </c>
      <c r="X261">
        <v>21.13</v>
      </c>
      <c r="Y261">
        <v>25.26</v>
      </c>
      <c r="Z261">
        <v>25.26</v>
      </c>
      <c r="AA261">
        <v>34.54</v>
      </c>
      <c r="AB261">
        <v>25.52</v>
      </c>
      <c r="AC261">
        <v>47.42</v>
      </c>
      <c r="AD261">
        <v>20.36</v>
      </c>
      <c r="AE261">
        <v>93.56</v>
      </c>
      <c r="AF261">
        <v>88.4</v>
      </c>
      <c r="AG261">
        <v>75</v>
      </c>
      <c r="AH261">
        <v>89.69</v>
      </c>
      <c r="AI261">
        <v>94.85</v>
      </c>
      <c r="AJ261">
        <v>90.98</v>
      </c>
      <c r="AK261">
        <v>73.709999999999994</v>
      </c>
      <c r="AL261">
        <v>93.3</v>
      </c>
      <c r="AM261">
        <v>93.04</v>
      </c>
      <c r="AN261">
        <v>81.96</v>
      </c>
      <c r="AO261">
        <v>87.63</v>
      </c>
      <c r="AP261">
        <v>80.41</v>
      </c>
      <c r="AQ261">
        <v>66.75</v>
      </c>
      <c r="AR261">
        <v>90.72</v>
      </c>
      <c r="AS261">
        <v>43.04</v>
      </c>
      <c r="AT261">
        <v>58.51</v>
      </c>
      <c r="AU261">
        <v>14.95</v>
      </c>
      <c r="AV261">
        <v>35.049999999999997</v>
      </c>
      <c r="AW261">
        <v>33.25</v>
      </c>
      <c r="AX261">
        <v>56.96</v>
      </c>
      <c r="AY261">
        <v>72.94</v>
      </c>
      <c r="AZ261">
        <v>72.94</v>
      </c>
      <c r="BA261">
        <v>73.97</v>
      </c>
      <c r="BB261">
        <v>65.98</v>
      </c>
      <c r="BC261">
        <v>67.010000000000005</v>
      </c>
      <c r="BD261">
        <v>60.05</v>
      </c>
      <c r="BE261">
        <v>64.95</v>
      </c>
      <c r="BF261">
        <v>66.489999999999995</v>
      </c>
      <c r="BG261">
        <v>42.27</v>
      </c>
      <c r="BH261">
        <v>67.53</v>
      </c>
      <c r="BI261">
        <v>16.239999999999998</v>
      </c>
      <c r="BJ261">
        <v>26.29</v>
      </c>
      <c r="BK261">
        <v>75.260000000000005</v>
      </c>
      <c r="BL261">
        <v>42.53</v>
      </c>
      <c r="BM261">
        <v>91.49</v>
      </c>
      <c r="BN261">
        <v>45.88</v>
      </c>
      <c r="BO261">
        <v>62.11</v>
      </c>
      <c r="BP261">
        <v>74.23</v>
      </c>
      <c r="BQ261">
        <v>70.180000000000007</v>
      </c>
      <c r="BR261">
        <v>87.72</v>
      </c>
      <c r="BS261">
        <v>42.78</v>
      </c>
      <c r="BT261">
        <v>51.03</v>
      </c>
      <c r="BU261">
        <v>46.15</v>
      </c>
      <c r="BV261">
        <v>61.54</v>
      </c>
      <c r="BW261">
        <v>42.01</v>
      </c>
      <c r="BX261">
        <v>12.11</v>
      </c>
      <c r="BY261">
        <v>0</v>
      </c>
      <c r="BZ261">
        <v>7.69</v>
      </c>
      <c r="CA261">
        <v>88.92</v>
      </c>
      <c r="CB261">
        <v>53.85</v>
      </c>
      <c r="CC261">
        <v>92.31</v>
      </c>
      <c r="CD261">
        <v>38.46</v>
      </c>
      <c r="CE261">
        <v>92.31</v>
      </c>
      <c r="CF261">
        <v>35.049999999999997</v>
      </c>
      <c r="CG261">
        <v>29.9</v>
      </c>
      <c r="CH261">
        <v>32.729999999999997</v>
      </c>
      <c r="CI261">
        <v>61.54</v>
      </c>
      <c r="CJ261">
        <v>14.95</v>
      </c>
      <c r="CK261">
        <v>24.23</v>
      </c>
      <c r="CL261">
        <v>7.69</v>
      </c>
      <c r="CM261">
        <v>43.56</v>
      </c>
      <c r="CN261">
        <v>35.82</v>
      </c>
      <c r="CO261">
        <v>19.329999999999998</v>
      </c>
      <c r="CP261">
        <v>25.52</v>
      </c>
      <c r="CQ261">
        <v>18.809999999999999</v>
      </c>
      <c r="CR261">
        <v>31.44</v>
      </c>
      <c r="CS261">
        <v>19.850000000000001</v>
      </c>
      <c r="CT261">
        <v>20.36</v>
      </c>
      <c r="CU261">
        <v>18.3</v>
      </c>
      <c r="CV261">
        <v>22.94</v>
      </c>
      <c r="CW261">
        <v>36.86</v>
      </c>
      <c r="CX261">
        <v>7.69</v>
      </c>
      <c r="CY261">
        <v>80.150000000000006</v>
      </c>
    </row>
    <row r="262" spans="2:103" x14ac:dyDescent="0.25">
      <c r="B262" t="s">
        <v>408</v>
      </c>
      <c r="C262">
        <v>4</v>
      </c>
      <c r="D262" t="s">
        <v>96</v>
      </c>
      <c r="E262">
        <v>34.28</v>
      </c>
      <c r="F262">
        <v>88.4</v>
      </c>
      <c r="G262">
        <v>80.150000000000006</v>
      </c>
      <c r="H262">
        <v>95.62</v>
      </c>
      <c r="I262">
        <v>71.39</v>
      </c>
      <c r="J262">
        <v>94.07</v>
      </c>
      <c r="K262">
        <v>98.71</v>
      </c>
      <c r="L262">
        <v>57.47</v>
      </c>
      <c r="M262">
        <v>37.11</v>
      </c>
      <c r="N262">
        <v>77.319999999999993</v>
      </c>
      <c r="O262">
        <v>65.72</v>
      </c>
      <c r="P262">
        <v>62.11</v>
      </c>
      <c r="Q262">
        <v>60.57</v>
      </c>
      <c r="R262">
        <v>66.489999999999995</v>
      </c>
      <c r="S262">
        <v>48.45</v>
      </c>
      <c r="T262">
        <v>64.180000000000007</v>
      </c>
      <c r="U262">
        <v>42.27</v>
      </c>
      <c r="V262">
        <v>75.77</v>
      </c>
      <c r="W262">
        <v>93.04</v>
      </c>
      <c r="X262">
        <v>86.86</v>
      </c>
      <c r="Y262">
        <v>89.95</v>
      </c>
      <c r="Z262">
        <v>71.650000000000006</v>
      </c>
      <c r="AA262">
        <v>74.739999999999995</v>
      </c>
      <c r="AB262">
        <v>86.6</v>
      </c>
      <c r="AC262">
        <v>92.01</v>
      </c>
      <c r="AD262">
        <v>56.96</v>
      </c>
      <c r="AE262">
        <v>80.150000000000006</v>
      </c>
      <c r="AF262">
        <v>92.01</v>
      </c>
      <c r="AG262">
        <v>93.04</v>
      </c>
      <c r="AH262">
        <v>92.01</v>
      </c>
      <c r="AI262">
        <v>87.37</v>
      </c>
      <c r="AJ262">
        <v>64.95</v>
      </c>
      <c r="AK262">
        <v>63.4</v>
      </c>
      <c r="AL262">
        <v>75.52</v>
      </c>
      <c r="AM262">
        <v>58.51</v>
      </c>
      <c r="AN262">
        <v>52.58</v>
      </c>
      <c r="AO262">
        <v>20.36</v>
      </c>
      <c r="AP262">
        <v>4.12</v>
      </c>
      <c r="AQ262">
        <v>19.850000000000001</v>
      </c>
      <c r="AR262">
        <v>53.09</v>
      </c>
      <c r="AS262">
        <v>99.48</v>
      </c>
      <c r="AT262">
        <v>99.23</v>
      </c>
      <c r="AU262">
        <v>95.36</v>
      </c>
      <c r="AV262">
        <v>50.77</v>
      </c>
      <c r="AW262">
        <v>50.77</v>
      </c>
      <c r="AX262">
        <v>78.349999999999994</v>
      </c>
      <c r="AY262">
        <v>67.53</v>
      </c>
      <c r="AZ262">
        <v>67.53</v>
      </c>
      <c r="BA262">
        <v>61.08</v>
      </c>
      <c r="BB262">
        <v>83.76</v>
      </c>
      <c r="BC262">
        <v>91.24</v>
      </c>
      <c r="BD262">
        <v>86.6</v>
      </c>
      <c r="BE262">
        <v>81.96</v>
      </c>
      <c r="BF262">
        <v>76.03</v>
      </c>
      <c r="BG262">
        <v>57.73</v>
      </c>
      <c r="BH262">
        <v>70.36</v>
      </c>
      <c r="BI262">
        <v>46.65</v>
      </c>
      <c r="BJ262">
        <v>26.55</v>
      </c>
      <c r="BK262">
        <v>90.46</v>
      </c>
      <c r="BL262">
        <v>90.21</v>
      </c>
      <c r="BM262">
        <v>81.7</v>
      </c>
      <c r="BN262">
        <v>4.38</v>
      </c>
      <c r="BO262">
        <v>95.62</v>
      </c>
      <c r="BP262">
        <v>19.07</v>
      </c>
      <c r="BQ262">
        <v>17.54</v>
      </c>
      <c r="BR262">
        <v>35.090000000000003</v>
      </c>
      <c r="BS262">
        <v>33.51</v>
      </c>
      <c r="BT262">
        <v>42.53</v>
      </c>
      <c r="BU262">
        <v>37.5</v>
      </c>
      <c r="BV262">
        <v>37.5</v>
      </c>
      <c r="BW262">
        <v>55.93</v>
      </c>
      <c r="BX262">
        <v>84.54</v>
      </c>
      <c r="BY262">
        <v>75</v>
      </c>
      <c r="BZ262">
        <v>75</v>
      </c>
      <c r="CA262">
        <v>36.6</v>
      </c>
      <c r="CB262">
        <v>62.5</v>
      </c>
      <c r="CC262">
        <v>37.5</v>
      </c>
      <c r="CD262">
        <v>0</v>
      </c>
      <c r="CE262">
        <v>0</v>
      </c>
      <c r="CF262">
        <v>3.87</v>
      </c>
      <c r="CG262">
        <v>27.32</v>
      </c>
      <c r="CH262">
        <v>22.42</v>
      </c>
      <c r="CI262">
        <v>0</v>
      </c>
      <c r="CJ262">
        <v>5.67</v>
      </c>
      <c r="CK262">
        <v>2.84</v>
      </c>
      <c r="CL262">
        <v>0</v>
      </c>
      <c r="CM262">
        <v>7.47</v>
      </c>
      <c r="CN262">
        <v>12.37</v>
      </c>
      <c r="CO262">
        <v>4.12</v>
      </c>
      <c r="CP262">
        <v>7.47</v>
      </c>
      <c r="CQ262">
        <v>5.67</v>
      </c>
      <c r="CR262">
        <v>7.47</v>
      </c>
      <c r="CS262">
        <v>14.95</v>
      </c>
      <c r="CT262">
        <v>35.31</v>
      </c>
      <c r="CU262">
        <v>47.16</v>
      </c>
      <c r="CV262">
        <v>31.96</v>
      </c>
      <c r="CW262">
        <v>8.25</v>
      </c>
      <c r="CX262">
        <v>0</v>
      </c>
      <c r="CY262">
        <v>44.85</v>
      </c>
    </row>
    <row r="263" spans="2:103" x14ac:dyDescent="0.25">
      <c r="B263" t="s">
        <v>360</v>
      </c>
      <c r="C263">
        <v>4</v>
      </c>
      <c r="D263" t="s">
        <v>96</v>
      </c>
      <c r="E263">
        <v>34.020000000000003</v>
      </c>
      <c r="F263">
        <v>36.6</v>
      </c>
      <c r="G263">
        <v>19.07</v>
      </c>
      <c r="H263">
        <v>7.99</v>
      </c>
      <c r="I263">
        <v>19.59</v>
      </c>
      <c r="J263">
        <v>8.51</v>
      </c>
      <c r="K263">
        <v>16.239999999999998</v>
      </c>
      <c r="L263">
        <v>33.25</v>
      </c>
      <c r="M263">
        <v>64.180000000000007</v>
      </c>
      <c r="N263">
        <v>10.31</v>
      </c>
      <c r="O263">
        <v>76.03</v>
      </c>
      <c r="P263">
        <v>53.09</v>
      </c>
      <c r="Q263">
        <v>64.95</v>
      </c>
      <c r="R263">
        <v>55.93</v>
      </c>
      <c r="S263">
        <v>35.82</v>
      </c>
      <c r="T263">
        <v>89.18</v>
      </c>
      <c r="U263">
        <v>75.260000000000005</v>
      </c>
      <c r="V263">
        <v>81.7</v>
      </c>
      <c r="W263">
        <v>25.26</v>
      </c>
      <c r="X263">
        <v>22.16</v>
      </c>
      <c r="Y263">
        <v>43.3</v>
      </c>
      <c r="Z263">
        <v>30.41</v>
      </c>
      <c r="AA263">
        <v>17.27</v>
      </c>
      <c r="AB263">
        <v>36.08</v>
      </c>
      <c r="AC263">
        <v>73.45</v>
      </c>
      <c r="AD263">
        <v>17.53</v>
      </c>
      <c r="AE263">
        <v>23.2</v>
      </c>
      <c r="AF263">
        <v>20.88</v>
      </c>
      <c r="AG263">
        <v>19.329999999999998</v>
      </c>
      <c r="AH263">
        <v>21.13</v>
      </c>
      <c r="AI263">
        <v>32.729999999999997</v>
      </c>
      <c r="AJ263">
        <v>32.729999999999997</v>
      </c>
      <c r="AK263">
        <v>48.45</v>
      </c>
      <c r="AL263">
        <v>50.77</v>
      </c>
      <c r="AM263">
        <v>7.73</v>
      </c>
      <c r="AN263">
        <v>42.53</v>
      </c>
      <c r="AO263">
        <v>25</v>
      </c>
      <c r="AP263">
        <v>17.78</v>
      </c>
      <c r="AQ263">
        <v>20.36</v>
      </c>
      <c r="AR263">
        <v>59.54</v>
      </c>
      <c r="AS263">
        <v>70.099999999999994</v>
      </c>
      <c r="AT263">
        <v>60.31</v>
      </c>
      <c r="AU263">
        <v>67.53</v>
      </c>
      <c r="AV263">
        <v>93.3</v>
      </c>
      <c r="AW263">
        <v>99.23</v>
      </c>
      <c r="AX263">
        <v>44.59</v>
      </c>
      <c r="AY263">
        <v>34.020000000000003</v>
      </c>
      <c r="AZ263">
        <v>34.020000000000003</v>
      </c>
      <c r="BA263">
        <v>21.39</v>
      </c>
      <c r="BB263">
        <v>27.06</v>
      </c>
      <c r="BC263">
        <v>26.55</v>
      </c>
      <c r="BD263">
        <v>27.84</v>
      </c>
      <c r="BE263">
        <v>31.7</v>
      </c>
      <c r="BF263">
        <v>26.55</v>
      </c>
      <c r="BG263">
        <v>34.28</v>
      </c>
      <c r="BH263">
        <v>43.56</v>
      </c>
      <c r="BI263">
        <v>36.08</v>
      </c>
      <c r="BJ263">
        <v>23.97</v>
      </c>
      <c r="BK263">
        <v>15.46</v>
      </c>
      <c r="BL263">
        <v>20.36</v>
      </c>
      <c r="BM263">
        <v>53.87</v>
      </c>
      <c r="BN263">
        <v>47.42</v>
      </c>
      <c r="BO263">
        <v>7.99</v>
      </c>
      <c r="BP263">
        <v>32.22</v>
      </c>
      <c r="BQ263">
        <v>33.33</v>
      </c>
      <c r="BR263">
        <v>47.37</v>
      </c>
      <c r="BS263">
        <v>47.16</v>
      </c>
      <c r="BT263">
        <v>77.84</v>
      </c>
      <c r="BU263">
        <v>62.5</v>
      </c>
      <c r="BV263">
        <v>75</v>
      </c>
      <c r="BW263">
        <v>84.02</v>
      </c>
      <c r="BX263">
        <v>19.850000000000001</v>
      </c>
      <c r="BY263">
        <v>0</v>
      </c>
      <c r="BZ263">
        <v>25</v>
      </c>
      <c r="CA263">
        <v>30.41</v>
      </c>
      <c r="CB263">
        <v>0</v>
      </c>
      <c r="CC263">
        <v>62.5</v>
      </c>
      <c r="CD263">
        <v>0</v>
      </c>
      <c r="CE263">
        <v>12.5</v>
      </c>
      <c r="CF263">
        <v>70.36</v>
      </c>
      <c r="CG263">
        <v>54.64</v>
      </c>
      <c r="CH263">
        <v>75.260000000000005</v>
      </c>
      <c r="CI263">
        <v>62.5</v>
      </c>
      <c r="CJ263">
        <v>62.89</v>
      </c>
      <c r="CK263">
        <v>35.31</v>
      </c>
      <c r="CL263">
        <v>0</v>
      </c>
      <c r="CM263">
        <v>58.25</v>
      </c>
      <c r="CN263">
        <v>47.94</v>
      </c>
      <c r="CO263">
        <v>68.81</v>
      </c>
      <c r="CP263">
        <v>59.79</v>
      </c>
      <c r="CQ263">
        <v>65.98</v>
      </c>
      <c r="CR263">
        <v>55.67</v>
      </c>
      <c r="CS263">
        <v>79.12</v>
      </c>
      <c r="CT263">
        <v>76.03</v>
      </c>
      <c r="CU263">
        <v>81.96</v>
      </c>
      <c r="CV263">
        <v>69.59</v>
      </c>
      <c r="CW263">
        <v>55.67</v>
      </c>
      <c r="CX263">
        <v>62.5</v>
      </c>
      <c r="CY263">
        <v>44.85</v>
      </c>
    </row>
    <row r="264" spans="2:103" x14ac:dyDescent="0.25">
      <c r="B264" t="s">
        <v>366</v>
      </c>
      <c r="C264">
        <v>1</v>
      </c>
      <c r="D264" t="s">
        <v>96</v>
      </c>
      <c r="E264">
        <v>33.76</v>
      </c>
      <c r="F264">
        <v>10.31</v>
      </c>
      <c r="G264">
        <v>7.47</v>
      </c>
      <c r="H264">
        <v>13.66</v>
      </c>
      <c r="I264">
        <v>8.25</v>
      </c>
      <c r="J264">
        <v>18.809999999999999</v>
      </c>
      <c r="K264">
        <v>44.85</v>
      </c>
      <c r="L264">
        <v>9.02</v>
      </c>
      <c r="M264">
        <v>17.53</v>
      </c>
      <c r="N264">
        <v>20.88</v>
      </c>
      <c r="O264">
        <v>32.22</v>
      </c>
      <c r="P264">
        <v>54.12</v>
      </c>
      <c r="Q264">
        <v>34.54</v>
      </c>
      <c r="R264">
        <v>42.27</v>
      </c>
      <c r="S264">
        <v>81.7</v>
      </c>
      <c r="T264">
        <v>20.88</v>
      </c>
      <c r="U264">
        <v>30.15</v>
      </c>
      <c r="V264">
        <v>30.67</v>
      </c>
      <c r="W264">
        <v>22.68</v>
      </c>
      <c r="X264">
        <v>36.340000000000003</v>
      </c>
      <c r="Y264">
        <v>27.58</v>
      </c>
      <c r="Z264">
        <v>40.72</v>
      </c>
      <c r="AA264">
        <v>58.51</v>
      </c>
      <c r="AB264">
        <v>18.04</v>
      </c>
      <c r="AC264">
        <v>19.850000000000001</v>
      </c>
      <c r="AD264">
        <v>33.25</v>
      </c>
      <c r="AE264">
        <v>21.13</v>
      </c>
      <c r="AF264">
        <v>15.21</v>
      </c>
      <c r="AG264">
        <v>18.3</v>
      </c>
      <c r="AH264">
        <v>18.04</v>
      </c>
      <c r="AI264">
        <v>22.16</v>
      </c>
      <c r="AJ264">
        <v>35.31</v>
      </c>
      <c r="AK264">
        <v>28.35</v>
      </c>
      <c r="AL264">
        <v>39.69</v>
      </c>
      <c r="AM264">
        <v>45.1</v>
      </c>
      <c r="AN264">
        <v>45.1</v>
      </c>
      <c r="AO264">
        <v>12.63</v>
      </c>
      <c r="AP264">
        <v>35.82</v>
      </c>
      <c r="AQ264">
        <v>6.44</v>
      </c>
      <c r="AR264">
        <v>2.58</v>
      </c>
      <c r="AS264">
        <v>79.64</v>
      </c>
      <c r="AT264">
        <v>83.76</v>
      </c>
      <c r="AU264">
        <v>45.1</v>
      </c>
      <c r="AV264">
        <v>92.27</v>
      </c>
      <c r="AW264">
        <v>86.86</v>
      </c>
      <c r="AX264">
        <v>77.319999999999993</v>
      </c>
      <c r="AY264">
        <v>62.37</v>
      </c>
      <c r="AZ264">
        <v>62.37</v>
      </c>
      <c r="BA264">
        <v>51.29</v>
      </c>
      <c r="BB264">
        <v>50</v>
      </c>
      <c r="BC264">
        <v>57.73</v>
      </c>
      <c r="BD264">
        <v>52.32</v>
      </c>
      <c r="BE264">
        <v>47.16</v>
      </c>
      <c r="BF264">
        <v>48.2</v>
      </c>
      <c r="BG264">
        <v>48.45</v>
      </c>
      <c r="BH264">
        <v>42.53</v>
      </c>
      <c r="BI264">
        <v>49.48</v>
      </c>
      <c r="BJ264">
        <v>57.22</v>
      </c>
      <c r="BK264">
        <v>42.01</v>
      </c>
      <c r="BL264">
        <v>55.41</v>
      </c>
      <c r="BM264">
        <v>55.67</v>
      </c>
      <c r="BN264">
        <v>30.93</v>
      </c>
      <c r="BO264">
        <v>37.369999999999997</v>
      </c>
      <c r="BP264">
        <v>57.99</v>
      </c>
      <c r="BQ264">
        <v>63.16</v>
      </c>
      <c r="BR264">
        <v>61.4</v>
      </c>
      <c r="BS264">
        <v>33.76</v>
      </c>
      <c r="BT264">
        <v>79.900000000000006</v>
      </c>
      <c r="BU264">
        <v>81.819999999999993</v>
      </c>
      <c r="BV264">
        <v>81.819999999999993</v>
      </c>
      <c r="BW264">
        <v>44.07</v>
      </c>
      <c r="BX264">
        <v>12.63</v>
      </c>
      <c r="BY264">
        <v>0</v>
      </c>
      <c r="BZ264">
        <v>9.09</v>
      </c>
      <c r="CA264">
        <v>19.59</v>
      </c>
      <c r="CB264">
        <v>18.18</v>
      </c>
      <c r="CC264">
        <v>9.09</v>
      </c>
      <c r="CD264">
        <v>27.27</v>
      </c>
      <c r="CE264">
        <v>36.36</v>
      </c>
      <c r="CF264">
        <v>55.93</v>
      </c>
      <c r="CG264">
        <v>54.12</v>
      </c>
      <c r="CH264">
        <v>48.45</v>
      </c>
      <c r="CI264">
        <v>45.45</v>
      </c>
      <c r="CJ264">
        <v>82.22</v>
      </c>
      <c r="CK264">
        <v>67.27</v>
      </c>
      <c r="CL264">
        <v>18.18</v>
      </c>
      <c r="CM264">
        <v>64.180000000000007</v>
      </c>
      <c r="CN264">
        <v>82.73</v>
      </c>
      <c r="CO264">
        <v>83.51</v>
      </c>
      <c r="CP264">
        <v>77.84</v>
      </c>
      <c r="CQ264">
        <v>79.12</v>
      </c>
      <c r="CR264">
        <v>80.41</v>
      </c>
      <c r="CS264">
        <v>73.97</v>
      </c>
      <c r="CT264">
        <v>71.650000000000006</v>
      </c>
      <c r="CU264">
        <v>86.08</v>
      </c>
      <c r="CV264">
        <v>58.25</v>
      </c>
      <c r="CW264">
        <v>47.42</v>
      </c>
      <c r="CX264">
        <v>54.55</v>
      </c>
      <c r="CY264">
        <v>44.85</v>
      </c>
    </row>
    <row r="265" spans="2:103" x14ac:dyDescent="0.25">
      <c r="B265" t="s">
        <v>358</v>
      </c>
      <c r="C265">
        <v>0</v>
      </c>
      <c r="D265" t="s">
        <v>96</v>
      </c>
      <c r="E265">
        <v>33.51</v>
      </c>
      <c r="F265">
        <v>77.84</v>
      </c>
      <c r="G265">
        <v>85.05</v>
      </c>
      <c r="H265">
        <v>92.53</v>
      </c>
      <c r="I265">
        <v>77.58</v>
      </c>
      <c r="J265">
        <v>79.12</v>
      </c>
      <c r="K265">
        <v>92.53</v>
      </c>
      <c r="L265">
        <v>67.53</v>
      </c>
      <c r="M265">
        <v>62.63</v>
      </c>
      <c r="N265">
        <v>63.66</v>
      </c>
      <c r="O265">
        <v>62.37</v>
      </c>
      <c r="P265">
        <v>81.44</v>
      </c>
      <c r="Q265">
        <v>64.69</v>
      </c>
      <c r="R265">
        <v>68.040000000000006</v>
      </c>
      <c r="S265">
        <v>87.11</v>
      </c>
      <c r="T265">
        <v>40.46</v>
      </c>
      <c r="U265">
        <v>51.29</v>
      </c>
      <c r="V265">
        <v>39.69</v>
      </c>
      <c r="W265">
        <v>63.4</v>
      </c>
      <c r="X265">
        <v>81.96</v>
      </c>
      <c r="Y265">
        <v>46.65</v>
      </c>
      <c r="Z265">
        <v>86.08</v>
      </c>
      <c r="AA265">
        <v>89.69</v>
      </c>
      <c r="AB265">
        <v>43.81</v>
      </c>
      <c r="AC265">
        <v>39.69</v>
      </c>
      <c r="AD265">
        <v>59.54</v>
      </c>
      <c r="AE265">
        <v>88.92</v>
      </c>
      <c r="AF265">
        <v>91.24</v>
      </c>
      <c r="AG265">
        <v>92.27</v>
      </c>
      <c r="AH265">
        <v>89.43</v>
      </c>
      <c r="AI265">
        <v>89.95</v>
      </c>
      <c r="AJ265">
        <v>80.41</v>
      </c>
      <c r="AK265">
        <v>74.48</v>
      </c>
      <c r="AL265">
        <v>73.45</v>
      </c>
      <c r="AM265">
        <v>80.930000000000007</v>
      </c>
      <c r="AN265">
        <v>42.01</v>
      </c>
      <c r="AO265">
        <v>66.75</v>
      </c>
      <c r="AP265">
        <v>64.69</v>
      </c>
      <c r="AQ265">
        <v>71.39</v>
      </c>
      <c r="AR265">
        <v>57.99</v>
      </c>
      <c r="AS265">
        <v>3.35</v>
      </c>
      <c r="AT265">
        <v>6.44</v>
      </c>
      <c r="AU265">
        <v>8.76</v>
      </c>
      <c r="AV265">
        <v>32.22</v>
      </c>
      <c r="AW265">
        <v>19.329999999999998</v>
      </c>
      <c r="AX265">
        <v>91.49</v>
      </c>
      <c r="AY265">
        <v>79.900000000000006</v>
      </c>
      <c r="AZ265">
        <v>79.900000000000006</v>
      </c>
      <c r="BA265">
        <v>67.010000000000005</v>
      </c>
      <c r="BB265">
        <v>89.43</v>
      </c>
      <c r="BC265">
        <v>92.01</v>
      </c>
      <c r="BD265">
        <v>85.82</v>
      </c>
      <c r="BE265">
        <v>87.89</v>
      </c>
      <c r="BF265">
        <v>87.11</v>
      </c>
      <c r="BG265">
        <v>72.16</v>
      </c>
      <c r="BH265">
        <v>81.7</v>
      </c>
      <c r="BI265">
        <v>53.35</v>
      </c>
      <c r="BJ265">
        <v>51.8</v>
      </c>
      <c r="BK265">
        <v>90.21</v>
      </c>
      <c r="BL265">
        <v>92.01</v>
      </c>
      <c r="BM265">
        <v>77.319999999999993</v>
      </c>
      <c r="BN265">
        <v>22.16</v>
      </c>
      <c r="BO265">
        <v>74.739999999999995</v>
      </c>
      <c r="BP265">
        <v>19.07</v>
      </c>
      <c r="BQ265">
        <v>17.54</v>
      </c>
      <c r="BR265">
        <v>35.090000000000003</v>
      </c>
      <c r="BS265">
        <v>37.369999999999997</v>
      </c>
      <c r="BT265">
        <v>13.92</v>
      </c>
      <c r="BU265">
        <v>12.5</v>
      </c>
      <c r="BV265">
        <v>12.5</v>
      </c>
      <c r="BW265">
        <v>25.52</v>
      </c>
      <c r="BX265">
        <v>92.27</v>
      </c>
      <c r="BY265">
        <v>81.25</v>
      </c>
      <c r="BZ265">
        <v>87.5</v>
      </c>
      <c r="CA265">
        <v>47.94</v>
      </c>
      <c r="CB265">
        <v>37.5</v>
      </c>
      <c r="CC265">
        <v>43.75</v>
      </c>
      <c r="CD265">
        <v>43.75</v>
      </c>
      <c r="CE265">
        <v>37.5</v>
      </c>
      <c r="CF265">
        <v>22.42</v>
      </c>
      <c r="CG265">
        <v>34.28</v>
      </c>
      <c r="CH265">
        <v>25</v>
      </c>
      <c r="CI265">
        <v>31.25</v>
      </c>
      <c r="CJ265">
        <v>4.9000000000000004</v>
      </c>
      <c r="CK265">
        <v>6.96</v>
      </c>
      <c r="CL265">
        <v>6.25</v>
      </c>
      <c r="CM265">
        <v>11.08</v>
      </c>
      <c r="CN265">
        <v>17.53</v>
      </c>
      <c r="CO265">
        <v>9.02</v>
      </c>
      <c r="CP265">
        <v>12.63</v>
      </c>
      <c r="CQ265">
        <v>12.37</v>
      </c>
      <c r="CR265">
        <v>14.18</v>
      </c>
      <c r="CS265">
        <v>15.72</v>
      </c>
      <c r="CT265">
        <v>15.21</v>
      </c>
      <c r="CU265">
        <v>16.75</v>
      </c>
      <c r="CV265">
        <v>14.95</v>
      </c>
      <c r="CW265">
        <v>25.52</v>
      </c>
      <c r="CX265">
        <v>18.75</v>
      </c>
      <c r="CY265">
        <v>53.61</v>
      </c>
    </row>
    <row r="266" spans="2:103" x14ac:dyDescent="0.25">
      <c r="B266" t="s">
        <v>391</v>
      </c>
      <c r="C266">
        <v>1</v>
      </c>
      <c r="D266" t="s">
        <v>96</v>
      </c>
      <c r="E266">
        <v>33.25</v>
      </c>
      <c r="F266">
        <v>27.58</v>
      </c>
      <c r="G266">
        <v>35.82</v>
      </c>
      <c r="H266">
        <v>51.8</v>
      </c>
      <c r="I266">
        <v>32.99</v>
      </c>
      <c r="J266">
        <v>44.85</v>
      </c>
      <c r="K266">
        <v>76.8</v>
      </c>
      <c r="L266">
        <v>19.59</v>
      </c>
      <c r="M266">
        <v>6.19</v>
      </c>
      <c r="N266">
        <v>45.1</v>
      </c>
      <c r="O266">
        <v>33.76</v>
      </c>
      <c r="P266">
        <v>36.340000000000003</v>
      </c>
      <c r="Q266">
        <v>37.89</v>
      </c>
      <c r="R266">
        <v>41.75</v>
      </c>
      <c r="S266">
        <v>37.369999999999997</v>
      </c>
      <c r="T266">
        <v>40.98</v>
      </c>
      <c r="U266">
        <v>39.950000000000003</v>
      </c>
      <c r="V266">
        <v>52.06</v>
      </c>
      <c r="W266">
        <v>32.729999999999997</v>
      </c>
      <c r="X266">
        <v>49.48</v>
      </c>
      <c r="Y266">
        <v>40.72</v>
      </c>
      <c r="Z266">
        <v>51.03</v>
      </c>
      <c r="AA266">
        <v>62.63</v>
      </c>
      <c r="AB266">
        <v>23.45</v>
      </c>
      <c r="AC266">
        <v>19.59</v>
      </c>
      <c r="AD266">
        <v>42.78</v>
      </c>
      <c r="AE266">
        <v>95.1</v>
      </c>
      <c r="AF266">
        <v>81.96</v>
      </c>
      <c r="AG266">
        <v>77.84</v>
      </c>
      <c r="AH266">
        <v>84.79</v>
      </c>
      <c r="AI266">
        <v>76.03</v>
      </c>
      <c r="AJ266">
        <v>99.74</v>
      </c>
      <c r="AK266">
        <v>92.78</v>
      </c>
      <c r="AL266">
        <v>99.23</v>
      </c>
      <c r="AM266">
        <v>98.71</v>
      </c>
      <c r="AN266">
        <v>26.55</v>
      </c>
      <c r="AO266">
        <v>28.61</v>
      </c>
      <c r="AP266">
        <v>39.950000000000003</v>
      </c>
      <c r="AQ266">
        <v>34.54</v>
      </c>
      <c r="AR266">
        <v>34.020000000000003</v>
      </c>
      <c r="AS266">
        <v>42.53</v>
      </c>
      <c r="AT266">
        <v>37.630000000000003</v>
      </c>
      <c r="AU266">
        <v>52.06</v>
      </c>
      <c r="AV266">
        <v>13.4</v>
      </c>
      <c r="AW266">
        <v>14.43</v>
      </c>
      <c r="AX266">
        <v>43.04</v>
      </c>
      <c r="AY266">
        <v>88.14</v>
      </c>
      <c r="AZ266">
        <v>88.14</v>
      </c>
      <c r="BA266">
        <v>34.79</v>
      </c>
      <c r="BB266">
        <v>43.3</v>
      </c>
      <c r="BC266">
        <v>49.23</v>
      </c>
      <c r="BD266">
        <v>44.85</v>
      </c>
      <c r="BE266">
        <v>47.42</v>
      </c>
      <c r="BF266">
        <v>35.82</v>
      </c>
      <c r="BG266">
        <v>89.69</v>
      </c>
      <c r="BH266">
        <v>94.85</v>
      </c>
      <c r="BI266">
        <v>69.33</v>
      </c>
      <c r="BJ266">
        <v>83.76</v>
      </c>
      <c r="BK266">
        <v>40.98</v>
      </c>
      <c r="BL266">
        <v>37.630000000000003</v>
      </c>
      <c r="BM266">
        <v>71.650000000000006</v>
      </c>
      <c r="BN266">
        <v>20.36</v>
      </c>
      <c r="BO266">
        <v>57.73</v>
      </c>
      <c r="BP266">
        <v>20.36</v>
      </c>
      <c r="BQ266">
        <v>29.82</v>
      </c>
      <c r="BR266">
        <v>28.07</v>
      </c>
      <c r="BS266">
        <v>18.3</v>
      </c>
      <c r="BT266">
        <v>29.12</v>
      </c>
      <c r="BU266">
        <v>20</v>
      </c>
      <c r="BV266">
        <v>40</v>
      </c>
      <c r="BW266">
        <v>40.46</v>
      </c>
      <c r="BX266">
        <v>28.61</v>
      </c>
      <c r="BY266">
        <v>20</v>
      </c>
      <c r="BZ266">
        <v>20</v>
      </c>
      <c r="CA266">
        <v>22.16</v>
      </c>
      <c r="CB266">
        <v>20</v>
      </c>
      <c r="CC266">
        <v>20</v>
      </c>
      <c r="CD266">
        <v>20</v>
      </c>
      <c r="CE266">
        <v>20</v>
      </c>
      <c r="CF266">
        <v>39.43</v>
      </c>
      <c r="CG266">
        <v>47.94</v>
      </c>
      <c r="CH266">
        <v>42.01</v>
      </c>
      <c r="CI266">
        <v>20</v>
      </c>
      <c r="CJ266">
        <v>71.91</v>
      </c>
      <c r="CK266">
        <v>69.849999999999994</v>
      </c>
      <c r="CL266">
        <v>80</v>
      </c>
      <c r="CM266">
        <v>37.630000000000003</v>
      </c>
      <c r="CN266">
        <v>71.650000000000006</v>
      </c>
      <c r="CO266">
        <v>65.209999999999994</v>
      </c>
      <c r="CP266">
        <v>62.37</v>
      </c>
      <c r="CQ266">
        <v>66.489999999999995</v>
      </c>
      <c r="CR266">
        <v>62.11</v>
      </c>
      <c r="CS266">
        <v>51.8</v>
      </c>
      <c r="CT266">
        <v>55.93</v>
      </c>
      <c r="CU266">
        <v>53.61</v>
      </c>
      <c r="CV266">
        <v>54.9</v>
      </c>
      <c r="CW266">
        <v>72.16</v>
      </c>
      <c r="CX266">
        <v>80</v>
      </c>
      <c r="CY266">
        <v>44.85</v>
      </c>
    </row>
    <row r="267" spans="2:103" x14ac:dyDescent="0.25">
      <c r="B267" t="s">
        <v>374</v>
      </c>
      <c r="C267">
        <v>0</v>
      </c>
      <c r="D267" t="s">
        <v>96</v>
      </c>
      <c r="E267">
        <v>32.99</v>
      </c>
      <c r="F267">
        <v>44.33</v>
      </c>
      <c r="G267">
        <v>29.12</v>
      </c>
      <c r="H267">
        <v>22.68</v>
      </c>
      <c r="I267">
        <v>43.3</v>
      </c>
      <c r="J267">
        <v>32.729999999999997</v>
      </c>
      <c r="K267">
        <v>23.45</v>
      </c>
      <c r="L267">
        <v>38.14</v>
      </c>
      <c r="M267">
        <v>70.88</v>
      </c>
      <c r="N267">
        <v>14.43</v>
      </c>
      <c r="O267">
        <v>42.78</v>
      </c>
      <c r="P267">
        <v>27.84</v>
      </c>
      <c r="Q267">
        <v>47.16</v>
      </c>
      <c r="R267">
        <v>23.97</v>
      </c>
      <c r="S267">
        <v>26.29</v>
      </c>
      <c r="T267">
        <v>63.66</v>
      </c>
      <c r="U267">
        <v>98.2</v>
      </c>
      <c r="V267">
        <v>19.07</v>
      </c>
      <c r="W267">
        <v>62.11</v>
      </c>
      <c r="X267">
        <v>30.67</v>
      </c>
      <c r="Y267">
        <v>53.09</v>
      </c>
      <c r="Z267">
        <v>34.54</v>
      </c>
      <c r="AA267">
        <v>29.12</v>
      </c>
      <c r="AB267">
        <v>93.56</v>
      </c>
      <c r="AC267">
        <v>82.22</v>
      </c>
      <c r="AD267">
        <v>86.34</v>
      </c>
      <c r="AE267">
        <v>47.94</v>
      </c>
      <c r="AF267">
        <v>68.56</v>
      </c>
      <c r="AG267">
        <v>80.150000000000006</v>
      </c>
      <c r="AH267">
        <v>79.38</v>
      </c>
      <c r="AI267">
        <v>33.76</v>
      </c>
      <c r="AJ267">
        <v>27.58</v>
      </c>
      <c r="AK267">
        <v>44.33</v>
      </c>
      <c r="AL267">
        <v>20.36</v>
      </c>
      <c r="AM267">
        <v>25</v>
      </c>
      <c r="AN267">
        <v>15.72</v>
      </c>
      <c r="AO267">
        <v>41.75</v>
      </c>
      <c r="AP267">
        <v>40.46</v>
      </c>
      <c r="AQ267">
        <v>93.81</v>
      </c>
      <c r="AR267">
        <v>4.6399999999999997</v>
      </c>
      <c r="AS267">
        <v>14.69</v>
      </c>
      <c r="AT267">
        <v>38.659999999999997</v>
      </c>
      <c r="AU267">
        <v>3.87</v>
      </c>
      <c r="AV267">
        <v>50.26</v>
      </c>
      <c r="AW267">
        <v>75.52</v>
      </c>
      <c r="AX267">
        <v>3.61</v>
      </c>
      <c r="AY267">
        <v>11.86</v>
      </c>
      <c r="AZ267">
        <v>11.86</v>
      </c>
      <c r="BA267">
        <v>54.9</v>
      </c>
      <c r="BB267">
        <v>90.46</v>
      </c>
      <c r="BC267">
        <v>72.16</v>
      </c>
      <c r="BD267">
        <v>94.33</v>
      </c>
      <c r="BE267">
        <v>93.04</v>
      </c>
      <c r="BF267">
        <v>96.39</v>
      </c>
      <c r="BG267">
        <v>47.68</v>
      </c>
      <c r="BH267">
        <v>58.25</v>
      </c>
      <c r="BI267">
        <v>52.32</v>
      </c>
      <c r="BJ267">
        <v>11.08</v>
      </c>
      <c r="BK267">
        <v>75.77</v>
      </c>
      <c r="BL267">
        <v>75</v>
      </c>
      <c r="BM267">
        <v>47.42</v>
      </c>
      <c r="BN267">
        <v>99.48</v>
      </c>
      <c r="BO267">
        <v>4.38</v>
      </c>
      <c r="BP267">
        <v>9.7899999999999991</v>
      </c>
      <c r="BQ267">
        <v>12.28</v>
      </c>
      <c r="BR267">
        <v>15.79</v>
      </c>
      <c r="BS267">
        <v>51.29</v>
      </c>
      <c r="BT267">
        <v>86.6</v>
      </c>
      <c r="BU267">
        <v>75</v>
      </c>
      <c r="BV267">
        <v>62.5</v>
      </c>
      <c r="BW267">
        <v>88.4</v>
      </c>
      <c r="BX267">
        <v>14.43</v>
      </c>
      <c r="BY267">
        <v>12.5</v>
      </c>
      <c r="BZ267">
        <v>0</v>
      </c>
      <c r="CA267">
        <v>11.34</v>
      </c>
      <c r="CB267">
        <v>12.5</v>
      </c>
      <c r="CC267">
        <v>0</v>
      </c>
      <c r="CD267">
        <v>12.5</v>
      </c>
      <c r="CE267">
        <v>25</v>
      </c>
      <c r="CF267">
        <v>92.78</v>
      </c>
      <c r="CG267">
        <v>85.05</v>
      </c>
      <c r="CH267">
        <v>85.82</v>
      </c>
      <c r="CI267">
        <v>87.5</v>
      </c>
      <c r="CJ267">
        <v>37.11</v>
      </c>
      <c r="CK267">
        <v>17.53</v>
      </c>
      <c r="CL267">
        <v>12.5</v>
      </c>
      <c r="CM267">
        <v>12.89</v>
      </c>
      <c r="CN267">
        <v>44.33</v>
      </c>
      <c r="CO267">
        <v>58.51</v>
      </c>
      <c r="CP267">
        <v>48.97</v>
      </c>
      <c r="CQ267">
        <v>59.79</v>
      </c>
      <c r="CR267">
        <v>38.659999999999997</v>
      </c>
      <c r="CS267">
        <v>82.73</v>
      </c>
      <c r="CT267">
        <v>25</v>
      </c>
      <c r="CU267">
        <v>24.74</v>
      </c>
      <c r="CV267">
        <v>28.35</v>
      </c>
      <c r="CW267">
        <v>92.27</v>
      </c>
      <c r="CX267">
        <v>87.5</v>
      </c>
      <c r="CY267">
        <v>76.290000000000006</v>
      </c>
    </row>
    <row r="268" spans="2:103" x14ac:dyDescent="0.25">
      <c r="B268" t="s">
        <v>368</v>
      </c>
      <c r="C268">
        <v>1</v>
      </c>
      <c r="D268" t="s">
        <v>96</v>
      </c>
      <c r="E268">
        <v>32.729999999999997</v>
      </c>
      <c r="F268">
        <v>23.45</v>
      </c>
      <c r="G268">
        <v>31.44</v>
      </c>
      <c r="H268">
        <v>19.850000000000001</v>
      </c>
      <c r="I268">
        <v>47.16</v>
      </c>
      <c r="J268">
        <v>27.84</v>
      </c>
      <c r="K268">
        <v>18.04</v>
      </c>
      <c r="L268">
        <v>44.33</v>
      </c>
      <c r="M268">
        <v>76.55</v>
      </c>
      <c r="N268">
        <v>17.53</v>
      </c>
      <c r="O268">
        <v>20.88</v>
      </c>
      <c r="P268">
        <v>8.76</v>
      </c>
      <c r="Q268">
        <v>10.82</v>
      </c>
      <c r="R268">
        <v>27.58</v>
      </c>
      <c r="S268">
        <v>13.66</v>
      </c>
      <c r="T268">
        <v>38.4</v>
      </c>
      <c r="U268">
        <v>3.87</v>
      </c>
      <c r="V268">
        <v>84.79</v>
      </c>
      <c r="W268">
        <v>43.56</v>
      </c>
      <c r="X268">
        <v>36.6</v>
      </c>
      <c r="Y268">
        <v>46.91</v>
      </c>
      <c r="Z268">
        <v>43.81</v>
      </c>
      <c r="AA268">
        <v>36.340000000000003</v>
      </c>
      <c r="AB268">
        <v>56.19</v>
      </c>
      <c r="AC268">
        <v>34.020000000000003</v>
      </c>
      <c r="AD268">
        <v>78.09</v>
      </c>
      <c r="AE268">
        <v>84.79</v>
      </c>
      <c r="AF268">
        <v>67.53</v>
      </c>
      <c r="AG268">
        <v>70.099999999999994</v>
      </c>
      <c r="AH268">
        <v>68.81</v>
      </c>
      <c r="AI268">
        <v>54.12</v>
      </c>
      <c r="AJ268">
        <v>95.1</v>
      </c>
      <c r="AK268">
        <v>93.81</v>
      </c>
      <c r="AL268">
        <v>87.89</v>
      </c>
      <c r="AM268">
        <v>93.56</v>
      </c>
      <c r="AN268">
        <v>40.98</v>
      </c>
      <c r="AO268">
        <v>52.06</v>
      </c>
      <c r="AP268">
        <v>58.51</v>
      </c>
      <c r="AQ268">
        <v>52.58</v>
      </c>
      <c r="AR268">
        <v>50</v>
      </c>
      <c r="AS268">
        <v>25</v>
      </c>
      <c r="AT268">
        <v>27.06</v>
      </c>
      <c r="AU268">
        <v>46.39</v>
      </c>
      <c r="AV268">
        <v>29.9</v>
      </c>
      <c r="AW268">
        <v>19.850000000000001</v>
      </c>
      <c r="AX268">
        <v>84.28</v>
      </c>
      <c r="AY268">
        <v>87.63</v>
      </c>
      <c r="AZ268">
        <v>87.63</v>
      </c>
      <c r="BA268">
        <v>88.92</v>
      </c>
      <c r="BB268">
        <v>85.31</v>
      </c>
      <c r="BC268">
        <v>88.92</v>
      </c>
      <c r="BD268">
        <v>85.05</v>
      </c>
      <c r="BE268">
        <v>83.25</v>
      </c>
      <c r="BF268">
        <v>81.19</v>
      </c>
      <c r="BG268">
        <v>89.95</v>
      </c>
      <c r="BH268">
        <v>99.48</v>
      </c>
      <c r="BI268">
        <v>55.93</v>
      </c>
      <c r="BJ268">
        <v>92.27</v>
      </c>
      <c r="BK268">
        <v>87.63</v>
      </c>
      <c r="BL268">
        <v>82.73</v>
      </c>
      <c r="BM268">
        <v>89.69</v>
      </c>
      <c r="BN268">
        <v>21.39</v>
      </c>
      <c r="BO268">
        <v>59.54</v>
      </c>
      <c r="BP268">
        <v>70.88</v>
      </c>
      <c r="BQ268">
        <v>80.7</v>
      </c>
      <c r="BR268">
        <v>73.680000000000007</v>
      </c>
      <c r="BS268">
        <v>42.27</v>
      </c>
      <c r="BT268">
        <v>38.4</v>
      </c>
      <c r="BU268">
        <v>35.29</v>
      </c>
      <c r="BV268">
        <v>41.18</v>
      </c>
      <c r="BW268">
        <v>43.3</v>
      </c>
      <c r="BX268">
        <v>28.87</v>
      </c>
      <c r="BY268">
        <v>23.53</v>
      </c>
      <c r="BZ268">
        <v>17.649999999999999</v>
      </c>
      <c r="CA268">
        <v>29.9</v>
      </c>
      <c r="CB268">
        <v>11.76</v>
      </c>
      <c r="CC268">
        <v>35.29</v>
      </c>
      <c r="CD268">
        <v>11.76</v>
      </c>
      <c r="CE268">
        <v>41.18</v>
      </c>
      <c r="CF268">
        <v>89.43</v>
      </c>
      <c r="CG268">
        <v>92.78</v>
      </c>
      <c r="CH268">
        <v>86.86</v>
      </c>
      <c r="CI268">
        <v>41.18</v>
      </c>
      <c r="CJ268">
        <v>21.91</v>
      </c>
      <c r="CK268">
        <v>18.809999999999999</v>
      </c>
      <c r="CL268">
        <v>23.53</v>
      </c>
      <c r="CM268">
        <v>30.93</v>
      </c>
      <c r="CN268">
        <v>23.97</v>
      </c>
      <c r="CO268">
        <v>30.15</v>
      </c>
      <c r="CP268">
        <v>27.32</v>
      </c>
      <c r="CQ268">
        <v>34.54</v>
      </c>
      <c r="CR268">
        <v>27.84</v>
      </c>
      <c r="CS268">
        <v>55.15</v>
      </c>
      <c r="CT268">
        <v>37.89</v>
      </c>
      <c r="CU268">
        <v>47.94</v>
      </c>
      <c r="CV268">
        <v>35.82</v>
      </c>
      <c r="CW268">
        <v>50.77</v>
      </c>
      <c r="CX268">
        <v>58.82</v>
      </c>
      <c r="CY268">
        <v>44.85</v>
      </c>
    </row>
    <row r="269" spans="2:103" x14ac:dyDescent="0.25">
      <c r="B269" t="s">
        <v>344</v>
      </c>
      <c r="C269">
        <v>1</v>
      </c>
      <c r="D269" t="s">
        <v>96</v>
      </c>
      <c r="E269">
        <v>32.47</v>
      </c>
      <c r="F269">
        <v>23.97</v>
      </c>
      <c r="G269">
        <v>41.75</v>
      </c>
      <c r="H269">
        <v>55.15</v>
      </c>
      <c r="I269">
        <v>42.27</v>
      </c>
      <c r="J269">
        <v>46.13</v>
      </c>
      <c r="K269">
        <v>74.23</v>
      </c>
      <c r="L269">
        <v>29.12</v>
      </c>
      <c r="M269">
        <v>21.13</v>
      </c>
      <c r="N269">
        <v>45.88</v>
      </c>
      <c r="O269">
        <v>12.11</v>
      </c>
      <c r="P269">
        <v>8.51</v>
      </c>
      <c r="Q269">
        <v>19.07</v>
      </c>
      <c r="R269">
        <v>14.95</v>
      </c>
      <c r="S269">
        <v>17.78</v>
      </c>
      <c r="T269">
        <v>24.23</v>
      </c>
      <c r="U269">
        <v>53.61</v>
      </c>
      <c r="V269">
        <v>12.63</v>
      </c>
      <c r="W269">
        <v>44.59</v>
      </c>
      <c r="X269">
        <v>45.62</v>
      </c>
      <c r="Y269">
        <v>51.03</v>
      </c>
      <c r="Z269">
        <v>42.78</v>
      </c>
      <c r="AA269">
        <v>52.84</v>
      </c>
      <c r="AB269">
        <v>48.97</v>
      </c>
      <c r="AC269">
        <v>71.91</v>
      </c>
      <c r="AD269">
        <v>34.54</v>
      </c>
      <c r="AE269">
        <v>30.15</v>
      </c>
      <c r="AF269">
        <v>28.35</v>
      </c>
      <c r="AG269">
        <v>37.630000000000003</v>
      </c>
      <c r="AH269">
        <v>31.7</v>
      </c>
      <c r="AI269">
        <v>25.77</v>
      </c>
      <c r="AJ269">
        <v>38.4</v>
      </c>
      <c r="AK269">
        <v>41.49</v>
      </c>
      <c r="AL269">
        <v>46.39</v>
      </c>
      <c r="AM269">
        <v>34.020000000000003</v>
      </c>
      <c r="AN269">
        <v>45.36</v>
      </c>
      <c r="AO269">
        <v>35.31</v>
      </c>
      <c r="AP269">
        <v>31.7</v>
      </c>
      <c r="AQ269">
        <v>25.77</v>
      </c>
      <c r="AR269">
        <v>66.75</v>
      </c>
      <c r="AS269">
        <v>56.44</v>
      </c>
      <c r="AT269">
        <v>55.67</v>
      </c>
      <c r="AU269">
        <v>48.97</v>
      </c>
      <c r="AV269">
        <v>40.98</v>
      </c>
      <c r="AW269">
        <v>46.39</v>
      </c>
      <c r="AX269">
        <v>34.020000000000003</v>
      </c>
      <c r="AY269">
        <v>84.54</v>
      </c>
      <c r="AZ269">
        <v>84.54</v>
      </c>
      <c r="BA269">
        <v>33.51</v>
      </c>
      <c r="BB269">
        <v>42.53</v>
      </c>
      <c r="BC269">
        <v>35.57</v>
      </c>
      <c r="BD269">
        <v>42.27</v>
      </c>
      <c r="BE269">
        <v>39.69</v>
      </c>
      <c r="BF269">
        <v>52.84</v>
      </c>
      <c r="BG269">
        <v>20.36</v>
      </c>
      <c r="BH269">
        <v>24.23</v>
      </c>
      <c r="BI269">
        <v>18.04</v>
      </c>
      <c r="BJ269">
        <v>44.07</v>
      </c>
      <c r="BK269">
        <v>29.12</v>
      </c>
      <c r="BL269">
        <v>34.79</v>
      </c>
      <c r="BM269">
        <v>47.94</v>
      </c>
      <c r="BN269">
        <v>71.39</v>
      </c>
      <c r="BO269">
        <v>4.6399999999999997</v>
      </c>
      <c r="BP269">
        <v>53.35</v>
      </c>
      <c r="BQ269">
        <v>49.12</v>
      </c>
      <c r="BR269">
        <v>63.16</v>
      </c>
      <c r="BS269">
        <v>37.89</v>
      </c>
      <c r="BT269">
        <v>64.430000000000007</v>
      </c>
      <c r="BU269">
        <v>57.14</v>
      </c>
      <c r="BV269">
        <v>42.86</v>
      </c>
      <c r="BW269">
        <v>80.41</v>
      </c>
      <c r="BX269">
        <v>21.65</v>
      </c>
      <c r="BY269">
        <v>14.29</v>
      </c>
      <c r="BZ269">
        <v>14.29</v>
      </c>
      <c r="CA269">
        <v>38.14</v>
      </c>
      <c r="CB269">
        <v>28.57</v>
      </c>
      <c r="CC269">
        <v>28.57</v>
      </c>
      <c r="CD269">
        <v>57.14</v>
      </c>
      <c r="CE269">
        <v>42.86</v>
      </c>
      <c r="CF269">
        <v>53.61</v>
      </c>
      <c r="CG269">
        <v>56.44</v>
      </c>
      <c r="CH269">
        <v>53.09</v>
      </c>
      <c r="CI269">
        <v>28.57</v>
      </c>
      <c r="CJ269">
        <v>69.069999999999993</v>
      </c>
      <c r="CK269">
        <v>87.37</v>
      </c>
      <c r="CL269">
        <v>85.71</v>
      </c>
      <c r="CM269">
        <v>68.3</v>
      </c>
      <c r="CN269">
        <v>78.87</v>
      </c>
      <c r="CO269">
        <v>36.6</v>
      </c>
      <c r="CP269">
        <v>40.46</v>
      </c>
      <c r="CQ269">
        <v>40.21</v>
      </c>
      <c r="CR269">
        <v>37.11</v>
      </c>
      <c r="CS269">
        <v>44.07</v>
      </c>
      <c r="CT269">
        <v>77.84</v>
      </c>
      <c r="CU269">
        <v>78.349999999999994</v>
      </c>
      <c r="CV269">
        <v>75.260000000000005</v>
      </c>
      <c r="CW269">
        <v>48.71</v>
      </c>
      <c r="CX269">
        <v>57.14</v>
      </c>
      <c r="CY269">
        <v>44.85</v>
      </c>
    </row>
    <row r="270" spans="2:103" x14ac:dyDescent="0.25">
      <c r="B270" t="s">
        <v>329</v>
      </c>
      <c r="C270">
        <v>14</v>
      </c>
      <c r="D270" t="s">
        <v>96</v>
      </c>
      <c r="E270">
        <v>32.22</v>
      </c>
      <c r="F270">
        <v>9.5399999999999991</v>
      </c>
      <c r="G270">
        <v>23.97</v>
      </c>
      <c r="H270">
        <v>12.11</v>
      </c>
      <c r="I270">
        <v>31.19</v>
      </c>
      <c r="J270">
        <v>21.39</v>
      </c>
      <c r="K270">
        <v>15.72</v>
      </c>
      <c r="L270">
        <v>33.76</v>
      </c>
      <c r="M270">
        <v>59.28</v>
      </c>
      <c r="N270">
        <v>16.239999999999998</v>
      </c>
      <c r="O270">
        <v>26.29</v>
      </c>
      <c r="P270">
        <v>18.3</v>
      </c>
      <c r="Q270">
        <v>48.71</v>
      </c>
      <c r="R270">
        <v>3.61</v>
      </c>
      <c r="S270">
        <v>22.94</v>
      </c>
      <c r="T270">
        <v>41.75</v>
      </c>
      <c r="U270">
        <v>86.08</v>
      </c>
      <c r="V270">
        <v>6.19</v>
      </c>
      <c r="W270">
        <v>9.5399999999999991</v>
      </c>
      <c r="X270">
        <v>9.5399999999999991</v>
      </c>
      <c r="Y270">
        <v>9.5399999999999991</v>
      </c>
      <c r="Z270">
        <v>11.86</v>
      </c>
      <c r="AA270">
        <v>17.27</v>
      </c>
      <c r="AB270">
        <v>11.86</v>
      </c>
      <c r="AC270">
        <v>11.86</v>
      </c>
      <c r="AD270">
        <v>17.53</v>
      </c>
      <c r="AE270">
        <v>46.65</v>
      </c>
      <c r="AF270">
        <v>36.08</v>
      </c>
      <c r="AG270">
        <v>24.23</v>
      </c>
      <c r="AH270">
        <v>45.62</v>
      </c>
      <c r="AI270">
        <v>44.07</v>
      </c>
      <c r="AJ270">
        <v>58.51</v>
      </c>
      <c r="AK270">
        <v>57.22</v>
      </c>
      <c r="AL270">
        <v>56.19</v>
      </c>
      <c r="AM270">
        <v>60.05</v>
      </c>
      <c r="AN270">
        <v>17.53</v>
      </c>
      <c r="AO270">
        <v>50</v>
      </c>
      <c r="AP270">
        <v>30.67</v>
      </c>
      <c r="AQ270">
        <v>34.28</v>
      </c>
      <c r="AR270">
        <v>93.04</v>
      </c>
      <c r="AS270">
        <v>33.76</v>
      </c>
      <c r="AT270">
        <v>30.15</v>
      </c>
      <c r="AU270">
        <v>54.9</v>
      </c>
      <c r="AV270">
        <v>1.29</v>
      </c>
      <c r="AW270">
        <v>1.29</v>
      </c>
      <c r="AX270">
        <v>1.29</v>
      </c>
      <c r="AY270">
        <v>10.57</v>
      </c>
      <c r="AZ270">
        <v>10.57</v>
      </c>
      <c r="BA270">
        <v>16.239999999999998</v>
      </c>
      <c r="BB270">
        <v>10.31</v>
      </c>
      <c r="BC270">
        <v>8.25</v>
      </c>
      <c r="BD270">
        <v>8.51</v>
      </c>
      <c r="BE270">
        <v>10.57</v>
      </c>
      <c r="BF270">
        <v>14.43</v>
      </c>
      <c r="BG270">
        <v>13.66</v>
      </c>
      <c r="BH270">
        <v>0.77</v>
      </c>
      <c r="BI270">
        <v>0.52</v>
      </c>
      <c r="BJ270">
        <v>96.39</v>
      </c>
      <c r="BK270">
        <v>17.78</v>
      </c>
      <c r="BL270">
        <v>4.38</v>
      </c>
      <c r="BM270">
        <v>42.01</v>
      </c>
      <c r="BN270">
        <v>86.34</v>
      </c>
      <c r="BO270">
        <v>12.63</v>
      </c>
      <c r="BP270">
        <v>45.36</v>
      </c>
      <c r="BQ270">
        <v>36.840000000000003</v>
      </c>
      <c r="BR270">
        <v>54.39</v>
      </c>
      <c r="BS270">
        <v>30.15</v>
      </c>
      <c r="BT270">
        <v>57.47</v>
      </c>
      <c r="BU270">
        <v>66.67</v>
      </c>
      <c r="BV270">
        <v>66.67</v>
      </c>
      <c r="BW270">
        <v>12.37</v>
      </c>
      <c r="BX270">
        <v>23.2</v>
      </c>
      <c r="BY270">
        <v>6.67</v>
      </c>
      <c r="BZ270">
        <v>26.67</v>
      </c>
      <c r="CA270">
        <v>61.6</v>
      </c>
      <c r="CB270">
        <v>46.67</v>
      </c>
      <c r="CC270">
        <v>53.33</v>
      </c>
      <c r="CD270">
        <v>46.67</v>
      </c>
      <c r="CE270">
        <v>60</v>
      </c>
      <c r="CF270">
        <v>13.66</v>
      </c>
      <c r="CG270">
        <v>19.850000000000001</v>
      </c>
      <c r="CH270">
        <v>15.21</v>
      </c>
      <c r="CI270">
        <v>60</v>
      </c>
      <c r="CJ270">
        <v>98.2</v>
      </c>
      <c r="CK270">
        <v>94.59</v>
      </c>
      <c r="CL270">
        <v>60</v>
      </c>
      <c r="CM270">
        <v>96.39</v>
      </c>
      <c r="CN270">
        <v>88.66</v>
      </c>
      <c r="CO270">
        <v>82.99</v>
      </c>
      <c r="CP270">
        <v>92.53</v>
      </c>
      <c r="CQ270">
        <v>94.07</v>
      </c>
      <c r="CR270">
        <v>95.36</v>
      </c>
      <c r="CS270">
        <v>12.63</v>
      </c>
      <c r="CT270">
        <v>97.94</v>
      </c>
      <c r="CU270">
        <v>97.68</v>
      </c>
      <c r="CV270">
        <v>98.2</v>
      </c>
      <c r="CW270">
        <v>86.34</v>
      </c>
      <c r="CX270">
        <v>60</v>
      </c>
      <c r="CY270">
        <v>87.11</v>
      </c>
    </row>
    <row r="271" spans="2:103" x14ac:dyDescent="0.25">
      <c r="B271" t="s">
        <v>429</v>
      </c>
      <c r="C271">
        <v>1</v>
      </c>
      <c r="D271" t="s">
        <v>96</v>
      </c>
      <c r="E271">
        <v>31.96</v>
      </c>
      <c r="F271">
        <v>29.9</v>
      </c>
      <c r="G271">
        <v>5.67</v>
      </c>
      <c r="H271">
        <v>12.37</v>
      </c>
      <c r="I271">
        <v>10.82</v>
      </c>
      <c r="J271">
        <v>22.68</v>
      </c>
      <c r="K271">
        <v>36.340000000000003</v>
      </c>
      <c r="L271">
        <v>7.22</v>
      </c>
      <c r="M271">
        <v>14.95</v>
      </c>
      <c r="N271">
        <v>21.13</v>
      </c>
      <c r="O271">
        <v>32.22</v>
      </c>
      <c r="P271">
        <v>40.98</v>
      </c>
      <c r="Q271">
        <v>25.52</v>
      </c>
      <c r="R271">
        <v>57.22</v>
      </c>
      <c r="S271">
        <v>46.91</v>
      </c>
      <c r="T271">
        <v>34.020000000000003</v>
      </c>
      <c r="U271">
        <v>17.53</v>
      </c>
      <c r="V271">
        <v>65.72</v>
      </c>
      <c r="W271">
        <v>68.56</v>
      </c>
      <c r="X271">
        <v>58.25</v>
      </c>
      <c r="Y271">
        <v>64.69</v>
      </c>
      <c r="Z271">
        <v>63.4</v>
      </c>
      <c r="AA271">
        <v>44.59</v>
      </c>
      <c r="AB271">
        <v>76.03</v>
      </c>
      <c r="AC271">
        <v>60.05</v>
      </c>
      <c r="AD271">
        <v>76.03</v>
      </c>
      <c r="AE271">
        <v>37.89</v>
      </c>
      <c r="AF271">
        <v>26.8</v>
      </c>
      <c r="AG271">
        <v>27.84</v>
      </c>
      <c r="AH271">
        <v>33.51</v>
      </c>
      <c r="AI271">
        <v>31.44</v>
      </c>
      <c r="AJ271">
        <v>53.35</v>
      </c>
      <c r="AK271">
        <v>15.98</v>
      </c>
      <c r="AL271">
        <v>67.010000000000005</v>
      </c>
      <c r="AM271">
        <v>73.709999999999994</v>
      </c>
      <c r="AN271">
        <v>4.12</v>
      </c>
      <c r="AO271">
        <v>4.6399999999999997</v>
      </c>
      <c r="AP271">
        <v>5.67</v>
      </c>
      <c r="AQ271">
        <v>9.02</v>
      </c>
      <c r="AR271">
        <v>6.96</v>
      </c>
      <c r="AS271">
        <v>6.19</v>
      </c>
      <c r="AT271">
        <v>3.09</v>
      </c>
      <c r="AU271">
        <v>35.57</v>
      </c>
      <c r="AV271">
        <v>25</v>
      </c>
      <c r="AW271">
        <v>30.15</v>
      </c>
      <c r="AX271">
        <v>37.630000000000003</v>
      </c>
      <c r="AY271">
        <v>65.459999999999994</v>
      </c>
      <c r="AZ271">
        <v>65.459999999999994</v>
      </c>
      <c r="BA271">
        <v>2.84</v>
      </c>
      <c r="BB271">
        <v>11.6</v>
      </c>
      <c r="BC271">
        <v>14.69</v>
      </c>
      <c r="BD271">
        <v>14.95</v>
      </c>
      <c r="BE271">
        <v>14.43</v>
      </c>
      <c r="BF271">
        <v>7.73</v>
      </c>
      <c r="BG271">
        <v>10.050000000000001</v>
      </c>
      <c r="BH271">
        <v>14.69</v>
      </c>
      <c r="BI271">
        <v>15.98</v>
      </c>
      <c r="BJ271">
        <v>20.36</v>
      </c>
      <c r="BK271">
        <v>13.4</v>
      </c>
      <c r="BL271">
        <v>8.51</v>
      </c>
      <c r="BM271">
        <v>52.58</v>
      </c>
      <c r="BN271">
        <v>26.8</v>
      </c>
      <c r="BO271">
        <v>52.58</v>
      </c>
      <c r="BP271">
        <v>7.73</v>
      </c>
      <c r="BQ271">
        <v>19.3</v>
      </c>
      <c r="BR271">
        <v>10.53</v>
      </c>
      <c r="BS271">
        <v>69.849999999999994</v>
      </c>
      <c r="BT271">
        <v>65.98</v>
      </c>
      <c r="BU271">
        <v>50</v>
      </c>
      <c r="BV271">
        <v>50</v>
      </c>
      <c r="BW271">
        <v>92.78</v>
      </c>
      <c r="BX271">
        <v>61.86</v>
      </c>
      <c r="BY271">
        <v>50</v>
      </c>
      <c r="BZ271">
        <v>50</v>
      </c>
      <c r="CA271">
        <v>59.79</v>
      </c>
      <c r="CB271">
        <v>50</v>
      </c>
      <c r="CC271">
        <v>50</v>
      </c>
      <c r="CD271">
        <v>50</v>
      </c>
      <c r="CE271">
        <v>50</v>
      </c>
      <c r="CF271">
        <v>57.47</v>
      </c>
      <c r="CG271">
        <v>65.98</v>
      </c>
      <c r="CH271">
        <v>60.82</v>
      </c>
      <c r="CI271">
        <v>0</v>
      </c>
      <c r="CJ271">
        <v>52.32</v>
      </c>
      <c r="CK271">
        <v>45.88</v>
      </c>
      <c r="CL271">
        <v>0</v>
      </c>
      <c r="CM271">
        <v>45.1</v>
      </c>
      <c r="CN271">
        <v>76.55</v>
      </c>
      <c r="CO271">
        <v>86.86</v>
      </c>
      <c r="CP271">
        <v>75.77</v>
      </c>
      <c r="CQ271">
        <v>79.64</v>
      </c>
      <c r="CR271">
        <v>73.97</v>
      </c>
      <c r="CS271">
        <v>97.94</v>
      </c>
      <c r="CT271">
        <v>29.64</v>
      </c>
      <c r="CU271">
        <v>20.36</v>
      </c>
      <c r="CV271">
        <v>39.18</v>
      </c>
      <c r="CW271">
        <v>8.25</v>
      </c>
      <c r="CX271">
        <v>0</v>
      </c>
      <c r="CY271">
        <v>44.85</v>
      </c>
    </row>
    <row r="272" spans="2:103" x14ac:dyDescent="0.25">
      <c r="B272" t="s">
        <v>351</v>
      </c>
      <c r="C272">
        <v>1</v>
      </c>
      <c r="D272" t="s">
        <v>96</v>
      </c>
      <c r="E272">
        <v>31.7</v>
      </c>
      <c r="F272">
        <v>23.45</v>
      </c>
      <c r="G272">
        <v>21.91</v>
      </c>
      <c r="H272">
        <v>17.010000000000002</v>
      </c>
      <c r="I272">
        <v>15.72</v>
      </c>
      <c r="J272">
        <v>13.92</v>
      </c>
      <c r="K272">
        <v>55.15</v>
      </c>
      <c r="L272">
        <v>26.8</v>
      </c>
      <c r="M272">
        <v>45.1</v>
      </c>
      <c r="N272">
        <v>19.59</v>
      </c>
      <c r="O272">
        <v>17.010000000000002</v>
      </c>
      <c r="P272">
        <v>32.22</v>
      </c>
      <c r="Q272">
        <v>20.62</v>
      </c>
      <c r="R272">
        <v>30.93</v>
      </c>
      <c r="S272">
        <v>54.9</v>
      </c>
      <c r="T272">
        <v>9.5399999999999991</v>
      </c>
      <c r="U272">
        <v>6.44</v>
      </c>
      <c r="V272">
        <v>28.87</v>
      </c>
      <c r="W272">
        <v>56.96</v>
      </c>
      <c r="X272">
        <v>76.8</v>
      </c>
      <c r="Y272">
        <v>56.44</v>
      </c>
      <c r="Z272">
        <v>64.69</v>
      </c>
      <c r="AA272">
        <v>88.14</v>
      </c>
      <c r="AB272">
        <v>39.69</v>
      </c>
      <c r="AC272">
        <v>47.16</v>
      </c>
      <c r="AD272">
        <v>46.13</v>
      </c>
      <c r="AE272">
        <v>87.89</v>
      </c>
      <c r="AF272">
        <v>80.930000000000007</v>
      </c>
      <c r="AG272">
        <v>75.260000000000005</v>
      </c>
      <c r="AH272">
        <v>81.19</v>
      </c>
      <c r="AI272">
        <v>79.64</v>
      </c>
      <c r="AJ272">
        <v>89.69</v>
      </c>
      <c r="AK272">
        <v>90.21</v>
      </c>
      <c r="AL272">
        <v>78.87</v>
      </c>
      <c r="AM272">
        <v>87.11</v>
      </c>
      <c r="AN272">
        <v>30.67</v>
      </c>
      <c r="AO272">
        <v>44.07</v>
      </c>
      <c r="AP272">
        <v>36.86</v>
      </c>
      <c r="AQ272">
        <v>48.2</v>
      </c>
      <c r="AR272">
        <v>57.73</v>
      </c>
      <c r="AS272">
        <v>21.91</v>
      </c>
      <c r="AT272">
        <v>21.65</v>
      </c>
      <c r="AU272">
        <v>47.16</v>
      </c>
      <c r="AV272">
        <v>59.54</v>
      </c>
      <c r="AW272">
        <v>75.52</v>
      </c>
      <c r="AX272">
        <v>25</v>
      </c>
      <c r="AY272">
        <v>48.97</v>
      </c>
      <c r="AZ272">
        <v>48.97</v>
      </c>
      <c r="BA272">
        <v>29.64</v>
      </c>
      <c r="BB272">
        <v>25</v>
      </c>
      <c r="BC272">
        <v>21.91</v>
      </c>
      <c r="BD272">
        <v>21.91</v>
      </c>
      <c r="BE272">
        <v>26.55</v>
      </c>
      <c r="BF272">
        <v>30.67</v>
      </c>
      <c r="BG272">
        <v>13.14</v>
      </c>
      <c r="BH272">
        <v>20.100000000000001</v>
      </c>
      <c r="BI272">
        <v>7.47</v>
      </c>
      <c r="BJ272">
        <v>35.049999999999997</v>
      </c>
      <c r="BK272">
        <v>32.47</v>
      </c>
      <c r="BL272">
        <v>27.58</v>
      </c>
      <c r="BM272">
        <v>17.53</v>
      </c>
      <c r="BN272">
        <v>72.42</v>
      </c>
      <c r="BO272">
        <v>73.709999999999994</v>
      </c>
      <c r="BP272">
        <v>59.02</v>
      </c>
      <c r="BQ272">
        <v>71.930000000000007</v>
      </c>
      <c r="BR272">
        <v>66.67</v>
      </c>
      <c r="BS272">
        <v>3.35</v>
      </c>
      <c r="BT272">
        <v>3.35</v>
      </c>
      <c r="BU272">
        <v>0</v>
      </c>
      <c r="BV272">
        <v>0</v>
      </c>
      <c r="BW272">
        <v>23.2</v>
      </c>
      <c r="BX272">
        <v>10.57</v>
      </c>
      <c r="BY272">
        <v>0</v>
      </c>
      <c r="BZ272">
        <v>0</v>
      </c>
      <c r="CA272">
        <v>6.44</v>
      </c>
      <c r="CB272">
        <v>0</v>
      </c>
      <c r="CC272">
        <v>0</v>
      </c>
      <c r="CD272">
        <v>0</v>
      </c>
      <c r="CE272">
        <v>0</v>
      </c>
      <c r="CF272">
        <v>49.48</v>
      </c>
      <c r="CG272">
        <v>42.53</v>
      </c>
      <c r="CH272">
        <v>40.21</v>
      </c>
      <c r="CI272">
        <v>75</v>
      </c>
      <c r="CJ272">
        <v>94.33</v>
      </c>
      <c r="CK272">
        <v>88.14</v>
      </c>
      <c r="CL272">
        <v>25</v>
      </c>
      <c r="CM272">
        <v>95.1</v>
      </c>
      <c r="CN272">
        <v>94.85</v>
      </c>
      <c r="CO272">
        <v>87.11</v>
      </c>
      <c r="CP272">
        <v>81.19</v>
      </c>
      <c r="CQ272">
        <v>75.260000000000005</v>
      </c>
      <c r="CR272">
        <v>83.25</v>
      </c>
      <c r="CS272">
        <v>84.79</v>
      </c>
      <c r="CT272">
        <v>89.43</v>
      </c>
      <c r="CU272">
        <v>84.54</v>
      </c>
      <c r="CV272">
        <v>89.18</v>
      </c>
      <c r="CW272">
        <v>67.78</v>
      </c>
      <c r="CX272">
        <v>75</v>
      </c>
      <c r="CY272">
        <v>44.85</v>
      </c>
    </row>
    <row r="273" spans="2:103" x14ac:dyDescent="0.25">
      <c r="B273" t="s">
        <v>354</v>
      </c>
      <c r="C273">
        <v>0</v>
      </c>
      <c r="D273" t="s">
        <v>96</v>
      </c>
      <c r="E273">
        <v>31.44</v>
      </c>
      <c r="F273">
        <v>98.71</v>
      </c>
      <c r="G273">
        <v>94.59</v>
      </c>
      <c r="H273">
        <v>98.97</v>
      </c>
      <c r="I273">
        <v>92.78</v>
      </c>
      <c r="J273">
        <v>96.13</v>
      </c>
      <c r="K273">
        <v>94.59</v>
      </c>
      <c r="L273">
        <v>79.12</v>
      </c>
      <c r="M273">
        <v>55.15</v>
      </c>
      <c r="N273">
        <v>87.37</v>
      </c>
      <c r="O273">
        <v>94.85</v>
      </c>
      <c r="P273">
        <v>98.71</v>
      </c>
      <c r="Q273">
        <v>95.1</v>
      </c>
      <c r="R273">
        <v>95.1</v>
      </c>
      <c r="S273">
        <v>98.45</v>
      </c>
      <c r="T273">
        <v>74.48</v>
      </c>
      <c r="U273">
        <v>64.430000000000007</v>
      </c>
      <c r="V273">
        <v>61.86</v>
      </c>
      <c r="W273">
        <v>95.88</v>
      </c>
      <c r="X273">
        <v>99.48</v>
      </c>
      <c r="Y273">
        <v>97.94</v>
      </c>
      <c r="Z273">
        <v>98.45</v>
      </c>
      <c r="AA273">
        <v>98.71</v>
      </c>
      <c r="AB273">
        <v>80.150000000000006</v>
      </c>
      <c r="AC273">
        <v>74.23</v>
      </c>
      <c r="AD273">
        <v>64.95</v>
      </c>
      <c r="AE273">
        <v>25</v>
      </c>
      <c r="AF273">
        <v>52.58</v>
      </c>
      <c r="AG273">
        <v>30.15</v>
      </c>
      <c r="AH273">
        <v>41.24</v>
      </c>
      <c r="AI273">
        <v>82.47</v>
      </c>
      <c r="AJ273">
        <v>4.38</v>
      </c>
      <c r="AK273">
        <v>12.63</v>
      </c>
      <c r="AL273">
        <v>5.41</v>
      </c>
      <c r="AM273">
        <v>8.25</v>
      </c>
      <c r="AN273">
        <v>81.7</v>
      </c>
      <c r="AO273">
        <v>72.16</v>
      </c>
      <c r="AP273">
        <v>95.88</v>
      </c>
      <c r="AQ273">
        <v>91.75</v>
      </c>
      <c r="AR273">
        <v>15.98</v>
      </c>
      <c r="AS273">
        <v>98.45</v>
      </c>
      <c r="AT273">
        <v>98.45</v>
      </c>
      <c r="AU273">
        <v>95.88</v>
      </c>
      <c r="AV273">
        <v>44.07</v>
      </c>
      <c r="AW273">
        <v>30.41</v>
      </c>
      <c r="AX273">
        <v>93.04</v>
      </c>
      <c r="AY273">
        <v>16.239999999999998</v>
      </c>
      <c r="AZ273">
        <v>16.239999999999998</v>
      </c>
      <c r="BA273">
        <v>94.33</v>
      </c>
      <c r="BB273">
        <v>99.48</v>
      </c>
      <c r="BC273">
        <v>98.97</v>
      </c>
      <c r="BD273">
        <v>99.48</v>
      </c>
      <c r="BE273">
        <v>99.48</v>
      </c>
      <c r="BF273">
        <v>99.23</v>
      </c>
      <c r="BG273">
        <v>98.71</v>
      </c>
      <c r="BH273">
        <v>96.13</v>
      </c>
      <c r="BI273">
        <v>97.68</v>
      </c>
      <c r="BJ273">
        <v>97.42</v>
      </c>
      <c r="BK273">
        <v>99.74</v>
      </c>
      <c r="BL273">
        <v>99.23</v>
      </c>
      <c r="BM273">
        <v>88.14</v>
      </c>
      <c r="BN273">
        <v>94.59</v>
      </c>
      <c r="BO273">
        <v>99.23</v>
      </c>
      <c r="BP273">
        <v>70.88</v>
      </c>
      <c r="BQ273">
        <v>80.7</v>
      </c>
      <c r="BR273">
        <v>73.680000000000007</v>
      </c>
      <c r="BS273">
        <v>25.52</v>
      </c>
      <c r="BT273">
        <v>15.21</v>
      </c>
      <c r="BU273">
        <v>5.88</v>
      </c>
      <c r="BV273">
        <v>0</v>
      </c>
      <c r="BW273">
        <v>60.82</v>
      </c>
      <c r="BX273">
        <v>90.72</v>
      </c>
      <c r="BY273">
        <v>76.47</v>
      </c>
      <c r="BZ273">
        <v>88.24</v>
      </c>
      <c r="CA273">
        <v>25.77</v>
      </c>
      <c r="CB273">
        <v>47.06</v>
      </c>
      <c r="CC273">
        <v>5.88</v>
      </c>
      <c r="CD273">
        <v>58.82</v>
      </c>
      <c r="CE273">
        <v>11.76</v>
      </c>
      <c r="CF273">
        <v>12.89</v>
      </c>
      <c r="CG273">
        <v>37.89</v>
      </c>
      <c r="CH273">
        <v>19.329999999999998</v>
      </c>
      <c r="CI273">
        <v>5.88</v>
      </c>
      <c r="CJ273">
        <v>1.29</v>
      </c>
      <c r="CK273">
        <v>3.61</v>
      </c>
      <c r="CL273">
        <v>5.88</v>
      </c>
      <c r="CM273">
        <v>8.76</v>
      </c>
      <c r="CN273">
        <v>9.2799999999999994</v>
      </c>
      <c r="CO273">
        <v>3.61</v>
      </c>
      <c r="CP273">
        <v>5.15</v>
      </c>
      <c r="CQ273">
        <v>6.19</v>
      </c>
      <c r="CR273">
        <v>4.6399999999999997</v>
      </c>
      <c r="CS273">
        <v>18.559999999999999</v>
      </c>
      <c r="CT273">
        <v>18.04</v>
      </c>
      <c r="CU273">
        <v>24.48</v>
      </c>
      <c r="CV273">
        <v>15.21</v>
      </c>
      <c r="CW273">
        <v>13.4</v>
      </c>
      <c r="CX273">
        <v>5.88</v>
      </c>
      <c r="CY273">
        <v>51.8</v>
      </c>
    </row>
    <row r="274" spans="2:103" x14ac:dyDescent="0.25">
      <c r="B274" t="s">
        <v>236</v>
      </c>
      <c r="C274">
        <v>0</v>
      </c>
      <c r="D274" t="s">
        <v>96</v>
      </c>
      <c r="E274">
        <v>31.19</v>
      </c>
      <c r="F274">
        <v>22.68</v>
      </c>
      <c r="G274">
        <v>8.25</v>
      </c>
      <c r="H274">
        <v>13.14</v>
      </c>
      <c r="I274">
        <v>11.86</v>
      </c>
      <c r="J274">
        <v>18.559999999999999</v>
      </c>
      <c r="K274">
        <v>40.98</v>
      </c>
      <c r="L274">
        <v>10.57</v>
      </c>
      <c r="M274">
        <v>23.2</v>
      </c>
      <c r="N274">
        <v>19.329999999999998</v>
      </c>
      <c r="O274">
        <v>53.09</v>
      </c>
      <c r="P274">
        <v>39.43</v>
      </c>
      <c r="Q274">
        <v>47.42</v>
      </c>
      <c r="R274">
        <v>44.59</v>
      </c>
      <c r="S274">
        <v>32.22</v>
      </c>
      <c r="T274">
        <v>70.36</v>
      </c>
      <c r="U274">
        <v>44.07</v>
      </c>
      <c r="V274">
        <v>79.12</v>
      </c>
      <c r="W274">
        <v>33.51</v>
      </c>
      <c r="X274">
        <v>55.93</v>
      </c>
      <c r="Y274">
        <v>31.44</v>
      </c>
      <c r="Z274">
        <v>49.23</v>
      </c>
      <c r="AA274">
        <v>86.34</v>
      </c>
      <c r="AB274">
        <v>18.3</v>
      </c>
      <c r="AC274">
        <v>13.66</v>
      </c>
      <c r="AD274">
        <v>39.69</v>
      </c>
      <c r="AE274">
        <v>50</v>
      </c>
      <c r="AF274">
        <v>59.02</v>
      </c>
      <c r="AG274">
        <v>53.87</v>
      </c>
      <c r="AH274">
        <v>62.11</v>
      </c>
      <c r="AI274">
        <v>51.29</v>
      </c>
      <c r="AJ274">
        <v>39.950000000000003</v>
      </c>
      <c r="AK274">
        <v>38.4</v>
      </c>
      <c r="AL274">
        <v>51.29</v>
      </c>
      <c r="AM274">
        <v>35.82</v>
      </c>
      <c r="AN274">
        <v>72.94</v>
      </c>
      <c r="AO274">
        <v>78.87</v>
      </c>
      <c r="AP274">
        <v>58.76</v>
      </c>
      <c r="AQ274">
        <v>70.099999999999994</v>
      </c>
      <c r="AR274">
        <v>86.86</v>
      </c>
      <c r="AS274">
        <v>29.12</v>
      </c>
      <c r="AT274">
        <v>14.95</v>
      </c>
      <c r="AU274">
        <v>73.709999999999994</v>
      </c>
      <c r="AV274">
        <v>31.19</v>
      </c>
      <c r="AW274">
        <v>26.03</v>
      </c>
      <c r="AX274">
        <v>68.56</v>
      </c>
      <c r="AY274">
        <v>97.68</v>
      </c>
      <c r="AZ274">
        <v>97.68</v>
      </c>
      <c r="BA274">
        <v>27.58</v>
      </c>
      <c r="BB274">
        <v>37.630000000000003</v>
      </c>
      <c r="BC274">
        <v>29.64</v>
      </c>
      <c r="BD274">
        <v>37.630000000000003</v>
      </c>
      <c r="BE274">
        <v>40.98</v>
      </c>
      <c r="BF274">
        <v>44.59</v>
      </c>
      <c r="BG274">
        <v>95.88</v>
      </c>
      <c r="BH274">
        <v>94.33</v>
      </c>
      <c r="BI274">
        <v>89.69</v>
      </c>
      <c r="BJ274">
        <v>92.01</v>
      </c>
      <c r="BK274">
        <v>34.020000000000003</v>
      </c>
      <c r="BL274">
        <v>20.100000000000001</v>
      </c>
      <c r="BM274">
        <v>65.209999999999994</v>
      </c>
      <c r="BN274">
        <v>74.739999999999995</v>
      </c>
      <c r="BO274">
        <v>11.86</v>
      </c>
      <c r="BP274">
        <v>3.61</v>
      </c>
      <c r="BQ274">
        <v>3.51</v>
      </c>
      <c r="BR274">
        <v>3.51</v>
      </c>
      <c r="BS274">
        <v>34.28</v>
      </c>
      <c r="BT274">
        <v>50.26</v>
      </c>
      <c r="BU274">
        <v>50</v>
      </c>
      <c r="BV274">
        <v>66.67</v>
      </c>
      <c r="BW274">
        <v>26.03</v>
      </c>
      <c r="BX274">
        <v>32.729999999999997</v>
      </c>
      <c r="BY274">
        <v>25</v>
      </c>
      <c r="BZ274">
        <v>25</v>
      </c>
      <c r="CA274">
        <v>56.7</v>
      </c>
      <c r="CB274">
        <v>50</v>
      </c>
      <c r="CC274">
        <v>41.67</v>
      </c>
      <c r="CD274">
        <v>66.67</v>
      </c>
      <c r="CE274">
        <v>50</v>
      </c>
      <c r="CF274">
        <v>28.61</v>
      </c>
      <c r="CG274">
        <v>36.08</v>
      </c>
      <c r="CH274">
        <v>28.35</v>
      </c>
      <c r="CI274">
        <v>33.33</v>
      </c>
      <c r="CJ274">
        <v>56.19</v>
      </c>
      <c r="CK274">
        <v>54.38</v>
      </c>
      <c r="CL274">
        <v>16.670000000000002</v>
      </c>
      <c r="CM274">
        <v>69.069999999999993</v>
      </c>
      <c r="CN274">
        <v>56.96</v>
      </c>
      <c r="CO274">
        <v>72.680000000000007</v>
      </c>
      <c r="CP274">
        <v>70.88</v>
      </c>
      <c r="CQ274">
        <v>67.53</v>
      </c>
      <c r="CR274">
        <v>72.16</v>
      </c>
      <c r="CS274">
        <v>54.64</v>
      </c>
      <c r="CT274">
        <v>32.99</v>
      </c>
      <c r="CU274">
        <v>13.66</v>
      </c>
      <c r="CV274">
        <v>50.52</v>
      </c>
      <c r="CW274">
        <v>50.52</v>
      </c>
      <c r="CX274">
        <v>25</v>
      </c>
      <c r="CY274">
        <v>78.61</v>
      </c>
    </row>
    <row r="275" spans="2:103" x14ac:dyDescent="0.25">
      <c r="B275" t="s">
        <v>319</v>
      </c>
      <c r="C275">
        <v>0</v>
      </c>
      <c r="D275" t="s">
        <v>96</v>
      </c>
      <c r="E275">
        <v>30.93</v>
      </c>
      <c r="F275">
        <v>87.11</v>
      </c>
      <c r="G275">
        <v>95.1</v>
      </c>
      <c r="H275">
        <v>95.1</v>
      </c>
      <c r="I275">
        <v>91.75</v>
      </c>
      <c r="J275">
        <v>94.33</v>
      </c>
      <c r="K275">
        <v>77.319999999999993</v>
      </c>
      <c r="L275">
        <v>85.82</v>
      </c>
      <c r="M275">
        <v>58.25</v>
      </c>
      <c r="N275">
        <v>92.27</v>
      </c>
      <c r="O275">
        <v>67.53</v>
      </c>
      <c r="P275">
        <v>41.49</v>
      </c>
      <c r="Q275">
        <v>54.12</v>
      </c>
      <c r="R275">
        <v>51.03</v>
      </c>
      <c r="S275">
        <v>25.26</v>
      </c>
      <c r="T275">
        <v>88.66</v>
      </c>
      <c r="U275">
        <v>56.44</v>
      </c>
      <c r="V275">
        <v>97.94</v>
      </c>
      <c r="W275">
        <v>71.650000000000006</v>
      </c>
      <c r="X275">
        <v>50.52</v>
      </c>
      <c r="Y275">
        <v>61.08</v>
      </c>
      <c r="Z275">
        <v>60.05</v>
      </c>
      <c r="AA275">
        <v>35.57</v>
      </c>
      <c r="AB275">
        <v>87.89</v>
      </c>
      <c r="AC275">
        <v>56.96</v>
      </c>
      <c r="AD275">
        <v>97.16</v>
      </c>
      <c r="AE275">
        <v>65.98</v>
      </c>
      <c r="AF275">
        <v>65.98</v>
      </c>
      <c r="AG275">
        <v>41.75</v>
      </c>
      <c r="AH275">
        <v>72.680000000000007</v>
      </c>
      <c r="AI275">
        <v>75</v>
      </c>
      <c r="AJ275">
        <v>62.11</v>
      </c>
      <c r="AK275">
        <v>66.489999999999995</v>
      </c>
      <c r="AL275">
        <v>65.72</v>
      </c>
      <c r="AM275">
        <v>58.25</v>
      </c>
      <c r="AN275">
        <v>44.07</v>
      </c>
      <c r="AO275">
        <v>72.94</v>
      </c>
      <c r="AP275">
        <v>45.36</v>
      </c>
      <c r="AQ275">
        <v>59.02</v>
      </c>
      <c r="AR275">
        <v>99.74</v>
      </c>
      <c r="AS275">
        <v>3.09</v>
      </c>
      <c r="AT275">
        <v>6.96</v>
      </c>
      <c r="AU275">
        <v>5.15</v>
      </c>
      <c r="AV275">
        <v>31.44</v>
      </c>
      <c r="AW275">
        <v>46.13</v>
      </c>
      <c r="AX275">
        <v>8.76</v>
      </c>
      <c r="AY275">
        <v>66.489999999999995</v>
      </c>
      <c r="AZ275">
        <v>66.489999999999995</v>
      </c>
      <c r="BA275">
        <v>6.96</v>
      </c>
      <c r="BB275">
        <v>15.46</v>
      </c>
      <c r="BC275">
        <v>19.59</v>
      </c>
      <c r="BD275">
        <v>13.66</v>
      </c>
      <c r="BE275">
        <v>15.72</v>
      </c>
      <c r="BF275">
        <v>15.46</v>
      </c>
      <c r="BG275">
        <v>5.67</v>
      </c>
      <c r="BH275">
        <v>13.14</v>
      </c>
      <c r="BI275">
        <v>8.76</v>
      </c>
      <c r="BJ275">
        <v>13.14</v>
      </c>
      <c r="BK275">
        <v>17.010000000000002</v>
      </c>
      <c r="BL275">
        <v>19.850000000000001</v>
      </c>
      <c r="BM275">
        <v>28.09</v>
      </c>
      <c r="BN275">
        <v>40.98</v>
      </c>
      <c r="BO275">
        <v>61.34</v>
      </c>
      <c r="BP275">
        <v>19.07</v>
      </c>
      <c r="BQ275">
        <v>17.54</v>
      </c>
      <c r="BR275">
        <v>35.090000000000003</v>
      </c>
      <c r="BS275">
        <v>35.049999999999997</v>
      </c>
      <c r="BT275">
        <v>47.68</v>
      </c>
      <c r="BU275">
        <v>50</v>
      </c>
      <c r="BV275">
        <v>43.75</v>
      </c>
      <c r="BW275">
        <v>41.49</v>
      </c>
      <c r="BX275">
        <v>36.08</v>
      </c>
      <c r="BY275">
        <v>31.25</v>
      </c>
      <c r="BZ275">
        <v>31.25</v>
      </c>
      <c r="CA275">
        <v>52.58</v>
      </c>
      <c r="CB275">
        <v>68.75</v>
      </c>
      <c r="CC275">
        <v>31.25</v>
      </c>
      <c r="CD275">
        <v>68.75</v>
      </c>
      <c r="CE275">
        <v>25</v>
      </c>
      <c r="CF275">
        <v>33.76</v>
      </c>
      <c r="CG275">
        <v>30.41</v>
      </c>
      <c r="CH275">
        <v>25.52</v>
      </c>
      <c r="CI275">
        <v>62.5</v>
      </c>
      <c r="CJ275">
        <v>28.87</v>
      </c>
      <c r="CK275">
        <v>30.93</v>
      </c>
      <c r="CL275">
        <v>81.25</v>
      </c>
      <c r="CM275">
        <v>17.78</v>
      </c>
      <c r="CN275">
        <v>25.77</v>
      </c>
      <c r="CO275">
        <v>12.63</v>
      </c>
      <c r="CP275">
        <v>18.04</v>
      </c>
      <c r="CQ275">
        <v>13.92</v>
      </c>
      <c r="CR275">
        <v>17.010000000000002</v>
      </c>
      <c r="CS275">
        <v>17.53</v>
      </c>
      <c r="CT275">
        <v>56.7</v>
      </c>
      <c r="CU275">
        <v>42.01</v>
      </c>
      <c r="CV275">
        <v>63.14</v>
      </c>
      <c r="CW275">
        <v>79.12</v>
      </c>
      <c r="CX275">
        <v>50</v>
      </c>
      <c r="CY275">
        <v>84.02</v>
      </c>
    </row>
    <row r="276" spans="2:103" x14ac:dyDescent="0.25">
      <c r="B276" t="s">
        <v>377</v>
      </c>
      <c r="C276">
        <v>1</v>
      </c>
      <c r="D276" t="s">
        <v>96</v>
      </c>
      <c r="E276">
        <v>30.67</v>
      </c>
      <c r="F276">
        <v>99.48</v>
      </c>
      <c r="G276">
        <v>99.23</v>
      </c>
      <c r="H276">
        <v>98.2</v>
      </c>
      <c r="I276">
        <v>97.16</v>
      </c>
      <c r="J276">
        <v>92.53</v>
      </c>
      <c r="K276">
        <v>92.27</v>
      </c>
      <c r="L276">
        <v>95.88</v>
      </c>
      <c r="M276">
        <v>90.72</v>
      </c>
      <c r="N276">
        <v>84.28</v>
      </c>
      <c r="O276">
        <v>95.88</v>
      </c>
      <c r="P276">
        <v>81.19</v>
      </c>
      <c r="Q276">
        <v>93.81</v>
      </c>
      <c r="R276">
        <v>85.31</v>
      </c>
      <c r="S276">
        <v>40.46</v>
      </c>
      <c r="T276">
        <v>96.65</v>
      </c>
      <c r="U276">
        <v>86.6</v>
      </c>
      <c r="V276">
        <v>95.36</v>
      </c>
      <c r="W276">
        <v>98.45</v>
      </c>
      <c r="X276">
        <v>99.74</v>
      </c>
      <c r="Y276">
        <v>99.48</v>
      </c>
      <c r="Z276">
        <v>97.94</v>
      </c>
      <c r="AA276">
        <v>99.48</v>
      </c>
      <c r="AB276">
        <v>86.86</v>
      </c>
      <c r="AC276">
        <v>95.1</v>
      </c>
      <c r="AD276">
        <v>53.87</v>
      </c>
      <c r="AE276">
        <v>3.61</v>
      </c>
      <c r="AF276">
        <v>8.25</v>
      </c>
      <c r="AG276">
        <v>23.97</v>
      </c>
      <c r="AH276">
        <v>3.61</v>
      </c>
      <c r="AI276">
        <v>3.61</v>
      </c>
      <c r="AJ276">
        <v>3.87</v>
      </c>
      <c r="AK276">
        <v>11.08</v>
      </c>
      <c r="AL276">
        <v>4.6399999999999997</v>
      </c>
      <c r="AM276">
        <v>7.99</v>
      </c>
      <c r="AN276">
        <v>14.69</v>
      </c>
      <c r="AO276">
        <v>29.38</v>
      </c>
      <c r="AP276">
        <v>39.43</v>
      </c>
      <c r="AQ276">
        <v>27.58</v>
      </c>
      <c r="AR276">
        <v>42.27</v>
      </c>
      <c r="AS276">
        <v>26.29</v>
      </c>
      <c r="AT276">
        <v>19.07</v>
      </c>
      <c r="AU276">
        <v>62.37</v>
      </c>
      <c r="AV276">
        <v>62.11</v>
      </c>
      <c r="AW276">
        <v>75.52</v>
      </c>
      <c r="AX276">
        <v>30.93</v>
      </c>
      <c r="AY276">
        <v>13.92</v>
      </c>
      <c r="AZ276">
        <v>13.92</v>
      </c>
      <c r="BA276">
        <v>99.48</v>
      </c>
      <c r="BB276">
        <v>97.68</v>
      </c>
      <c r="BC276">
        <v>95.1</v>
      </c>
      <c r="BD276">
        <v>97.94</v>
      </c>
      <c r="BE276">
        <v>97.68</v>
      </c>
      <c r="BF276">
        <v>97.68</v>
      </c>
      <c r="BG276">
        <v>80.41</v>
      </c>
      <c r="BH276">
        <v>88.66</v>
      </c>
      <c r="BI276">
        <v>84.28</v>
      </c>
      <c r="BJ276">
        <v>22.94</v>
      </c>
      <c r="BK276">
        <v>98.71</v>
      </c>
      <c r="BL276">
        <v>81.19</v>
      </c>
      <c r="BM276">
        <v>98.97</v>
      </c>
      <c r="BN276">
        <v>81.44</v>
      </c>
      <c r="BO276">
        <v>90.46</v>
      </c>
      <c r="BP276">
        <v>97.16</v>
      </c>
      <c r="BQ276">
        <v>91.23</v>
      </c>
      <c r="BR276">
        <v>94.74</v>
      </c>
      <c r="BS276">
        <v>45.62</v>
      </c>
      <c r="BT276">
        <v>13.4</v>
      </c>
      <c r="BU276">
        <v>11.76</v>
      </c>
      <c r="BV276">
        <v>0</v>
      </c>
      <c r="BW276">
        <v>39.18</v>
      </c>
      <c r="BX276">
        <v>99.48</v>
      </c>
      <c r="BY276">
        <v>94.12</v>
      </c>
      <c r="BZ276">
        <v>94.12</v>
      </c>
      <c r="CA276">
        <v>13.92</v>
      </c>
      <c r="CB276">
        <v>29.41</v>
      </c>
      <c r="CC276">
        <v>0</v>
      </c>
      <c r="CD276">
        <v>41.18</v>
      </c>
      <c r="CE276">
        <v>0</v>
      </c>
      <c r="CF276">
        <v>64.69</v>
      </c>
      <c r="CG276">
        <v>71.39</v>
      </c>
      <c r="CH276">
        <v>21.91</v>
      </c>
      <c r="CI276">
        <v>70.59</v>
      </c>
      <c r="CJ276">
        <v>7.47</v>
      </c>
      <c r="CK276">
        <v>6.7</v>
      </c>
      <c r="CL276">
        <v>5.88</v>
      </c>
      <c r="CM276">
        <v>17.27</v>
      </c>
      <c r="CN276">
        <v>11.08</v>
      </c>
      <c r="CO276">
        <v>16.75</v>
      </c>
      <c r="CP276">
        <v>18.3</v>
      </c>
      <c r="CQ276">
        <v>21.91</v>
      </c>
      <c r="CR276">
        <v>21.39</v>
      </c>
      <c r="CS276">
        <v>28.61</v>
      </c>
      <c r="CT276">
        <v>20.62</v>
      </c>
      <c r="CU276">
        <v>27.32</v>
      </c>
      <c r="CV276">
        <v>17.27</v>
      </c>
      <c r="CW276">
        <v>15.98</v>
      </c>
      <c r="CX276">
        <v>5.88</v>
      </c>
      <c r="CY276">
        <v>54.64</v>
      </c>
    </row>
    <row r="277" spans="2:103" x14ac:dyDescent="0.25">
      <c r="B277" t="s">
        <v>363</v>
      </c>
      <c r="C277">
        <v>3</v>
      </c>
      <c r="D277" t="s">
        <v>96</v>
      </c>
      <c r="E277">
        <v>30.41</v>
      </c>
      <c r="F277">
        <v>45.36</v>
      </c>
      <c r="G277">
        <v>40.98</v>
      </c>
      <c r="H277">
        <v>38.4</v>
      </c>
      <c r="I277">
        <v>43.56</v>
      </c>
      <c r="J277">
        <v>13.66</v>
      </c>
      <c r="K277">
        <v>72.42</v>
      </c>
      <c r="L277">
        <v>45.36</v>
      </c>
      <c r="M277">
        <v>74.23</v>
      </c>
      <c r="N277">
        <v>22.42</v>
      </c>
      <c r="O277">
        <v>43.3</v>
      </c>
      <c r="P277">
        <v>61.08</v>
      </c>
      <c r="Q277">
        <v>39.69</v>
      </c>
      <c r="R277">
        <v>65.98</v>
      </c>
      <c r="S277">
        <v>68.56</v>
      </c>
      <c r="T277">
        <v>31.7</v>
      </c>
      <c r="U277">
        <v>25</v>
      </c>
      <c r="V277">
        <v>54.9</v>
      </c>
      <c r="W277">
        <v>50.77</v>
      </c>
      <c r="X277">
        <v>63.4</v>
      </c>
      <c r="Y277">
        <v>48.97</v>
      </c>
      <c r="Z277">
        <v>64.95</v>
      </c>
      <c r="AA277">
        <v>71.13</v>
      </c>
      <c r="AB277">
        <v>39.18</v>
      </c>
      <c r="AC277">
        <v>37.11</v>
      </c>
      <c r="AD277">
        <v>55.41</v>
      </c>
      <c r="AE277">
        <v>45.1</v>
      </c>
      <c r="AF277">
        <v>35.57</v>
      </c>
      <c r="AG277">
        <v>22.94</v>
      </c>
      <c r="AH277">
        <v>25</v>
      </c>
      <c r="AI277">
        <v>64.69</v>
      </c>
      <c r="AJ277">
        <v>54.64</v>
      </c>
      <c r="AK277">
        <v>41.24</v>
      </c>
      <c r="AL277">
        <v>47.68</v>
      </c>
      <c r="AM277">
        <v>70.62</v>
      </c>
      <c r="AN277">
        <v>23.71</v>
      </c>
      <c r="AO277">
        <v>11.08</v>
      </c>
      <c r="AP277">
        <v>17.53</v>
      </c>
      <c r="AQ277">
        <v>11.34</v>
      </c>
      <c r="AR277">
        <v>12.37</v>
      </c>
      <c r="AS277">
        <v>52.06</v>
      </c>
      <c r="AT277">
        <v>56.19</v>
      </c>
      <c r="AU277">
        <v>38.659999999999997</v>
      </c>
      <c r="AV277">
        <v>44.33</v>
      </c>
      <c r="AW277">
        <v>43.81</v>
      </c>
      <c r="AX277">
        <v>53.09</v>
      </c>
      <c r="AY277">
        <v>79.12</v>
      </c>
      <c r="AZ277">
        <v>79.12</v>
      </c>
      <c r="BA277">
        <v>50.26</v>
      </c>
      <c r="BB277">
        <v>36.08</v>
      </c>
      <c r="BC277">
        <v>53.61</v>
      </c>
      <c r="BD277">
        <v>34.54</v>
      </c>
      <c r="BE277">
        <v>34.54</v>
      </c>
      <c r="BF277">
        <v>31.44</v>
      </c>
      <c r="BG277">
        <v>40.72</v>
      </c>
      <c r="BH277">
        <v>43.81</v>
      </c>
      <c r="BI277">
        <v>39.18</v>
      </c>
      <c r="BJ277">
        <v>48.45</v>
      </c>
      <c r="BK277">
        <v>45.88</v>
      </c>
      <c r="BL277">
        <v>53.87</v>
      </c>
      <c r="BM277">
        <v>48.45</v>
      </c>
      <c r="BN277">
        <v>11.08</v>
      </c>
      <c r="BO277">
        <v>89.43</v>
      </c>
      <c r="BP277">
        <v>70.88</v>
      </c>
      <c r="BQ277">
        <v>80.7</v>
      </c>
      <c r="BR277">
        <v>73.680000000000007</v>
      </c>
      <c r="BS277">
        <v>51.55</v>
      </c>
      <c r="BT277">
        <v>67.53</v>
      </c>
      <c r="BU277">
        <v>58.82</v>
      </c>
      <c r="BV277">
        <v>70.59</v>
      </c>
      <c r="BW277">
        <v>58.51</v>
      </c>
      <c r="BX277">
        <v>67.010000000000005</v>
      </c>
      <c r="BY277">
        <v>58.82</v>
      </c>
      <c r="BZ277">
        <v>58.82</v>
      </c>
      <c r="CA277">
        <v>69.069999999999993</v>
      </c>
      <c r="CB277">
        <v>52.94</v>
      </c>
      <c r="CC277">
        <v>58.82</v>
      </c>
      <c r="CD277">
        <v>47.06</v>
      </c>
      <c r="CE277">
        <v>70.59</v>
      </c>
      <c r="CF277">
        <v>2.06</v>
      </c>
      <c r="CG277">
        <v>19.850000000000001</v>
      </c>
      <c r="CH277">
        <v>15.21</v>
      </c>
      <c r="CI277">
        <v>23.53</v>
      </c>
      <c r="CJ277">
        <v>32.22</v>
      </c>
      <c r="CK277">
        <v>44.33</v>
      </c>
      <c r="CL277">
        <v>70.59</v>
      </c>
      <c r="CM277">
        <v>35.31</v>
      </c>
      <c r="CN277">
        <v>38.659999999999997</v>
      </c>
      <c r="CO277">
        <v>38.92</v>
      </c>
      <c r="CP277">
        <v>34.79</v>
      </c>
      <c r="CQ277">
        <v>42.53</v>
      </c>
      <c r="CR277">
        <v>32.99</v>
      </c>
      <c r="CS277">
        <v>69.33</v>
      </c>
      <c r="CT277">
        <v>29.38</v>
      </c>
      <c r="CU277">
        <v>35.31</v>
      </c>
      <c r="CV277">
        <v>28.61</v>
      </c>
      <c r="CW277">
        <v>34.79</v>
      </c>
      <c r="CX277">
        <v>41.18</v>
      </c>
      <c r="CY277">
        <v>44.85</v>
      </c>
    </row>
    <row r="278" spans="2:103" x14ac:dyDescent="0.25">
      <c r="B278" t="s">
        <v>330</v>
      </c>
      <c r="C278">
        <v>9</v>
      </c>
      <c r="D278" t="s">
        <v>96</v>
      </c>
      <c r="E278">
        <v>30.15</v>
      </c>
      <c r="F278">
        <v>0.26</v>
      </c>
      <c r="G278">
        <v>1.55</v>
      </c>
      <c r="H278">
        <v>6.44</v>
      </c>
      <c r="I278">
        <v>9.7899999999999991</v>
      </c>
      <c r="J278">
        <v>22.42</v>
      </c>
      <c r="K278">
        <v>6.7</v>
      </c>
      <c r="L278">
        <v>3.87</v>
      </c>
      <c r="M278">
        <v>13.14</v>
      </c>
      <c r="N278">
        <v>8.51</v>
      </c>
      <c r="O278">
        <v>0.77</v>
      </c>
      <c r="P278">
        <v>8.25</v>
      </c>
      <c r="Q278">
        <v>12.37</v>
      </c>
      <c r="R278">
        <v>35.049999999999997</v>
      </c>
      <c r="S278">
        <v>4.12</v>
      </c>
      <c r="T278">
        <v>2.3199999999999998</v>
      </c>
      <c r="U278">
        <v>5.93</v>
      </c>
      <c r="V278">
        <v>5.93</v>
      </c>
      <c r="W278">
        <v>10.82</v>
      </c>
      <c r="X278">
        <v>18.04</v>
      </c>
      <c r="Y278">
        <v>18.04</v>
      </c>
      <c r="Z278">
        <v>37.369999999999997</v>
      </c>
      <c r="AA278">
        <v>17.27</v>
      </c>
      <c r="AB278">
        <v>12.37</v>
      </c>
      <c r="AC278">
        <v>15.72</v>
      </c>
      <c r="AD278">
        <v>17.53</v>
      </c>
      <c r="AE278">
        <v>36.86</v>
      </c>
      <c r="AF278">
        <v>40.21</v>
      </c>
      <c r="AG278">
        <v>35.57</v>
      </c>
      <c r="AH278">
        <v>29.9</v>
      </c>
      <c r="AI278">
        <v>57.22</v>
      </c>
      <c r="AJ278">
        <v>36.08</v>
      </c>
      <c r="AK278">
        <v>51.55</v>
      </c>
      <c r="AL278">
        <v>33.51</v>
      </c>
      <c r="AM278">
        <v>29.64</v>
      </c>
      <c r="AN278">
        <v>64.430000000000007</v>
      </c>
      <c r="AO278">
        <v>64.430000000000007</v>
      </c>
      <c r="AP278">
        <v>53.61</v>
      </c>
      <c r="AQ278">
        <v>67.27</v>
      </c>
      <c r="AR278">
        <v>69.59</v>
      </c>
      <c r="AS278">
        <v>2.3199999999999998</v>
      </c>
      <c r="AT278">
        <v>3.35</v>
      </c>
      <c r="AU278">
        <v>2.84</v>
      </c>
      <c r="AV278">
        <v>97.94</v>
      </c>
      <c r="AW278">
        <v>94.07</v>
      </c>
      <c r="AX278">
        <v>94.07</v>
      </c>
      <c r="AY278">
        <v>93.04</v>
      </c>
      <c r="AZ278">
        <v>93.04</v>
      </c>
      <c r="BA278">
        <v>9.7899999999999991</v>
      </c>
      <c r="BB278">
        <v>14.69</v>
      </c>
      <c r="BC278">
        <v>19.329999999999998</v>
      </c>
      <c r="BD278">
        <v>15.72</v>
      </c>
      <c r="BE278">
        <v>13.92</v>
      </c>
      <c r="BF278">
        <v>11.86</v>
      </c>
      <c r="BG278">
        <v>40.21</v>
      </c>
      <c r="BH278">
        <v>25</v>
      </c>
      <c r="BI278">
        <v>72.94</v>
      </c>
      <c r="BJ278">
        <v>41.75</v>
      </c>
      <c r="BK278">
        <v>14.95</v>
      </c>
      <c r="BL278">
        <v>46.65</v>
      </c>
      <c r="BM278">
        <v>4.38</v>
      </c>
      <c r="BN278">
        <v>30.41</v>
      </c>
      <c r="BO278">
        <v>56.96</v>
      </c>
      <c r="BP278">
        <v>14.95</v>
      </c>
      <c r="BQ278">
        <v>26.32</v>
      </c>
      <c r="BR278">
        <v>24.56</v>
      </c>
      <c r="BS278">
        <v>24.23</v>
      </c>
      <c r="BT278">
        <v>28.61</v>
      </c>
      <c r="BU278">
        <v>30</v>
      </c>
      <c r="BV278">
        <v>20</v>
      </c>
      <c r="BW278">
        <v>39.950000000000003</v>
      </c>
      <c r="BX278">
        <v>39.43</v>
      </c>
      <c r="BY278">
        <v>30</v>
      </c>
      <c r="BZ278">
        <v>40</v>
      </c>
      <c r="CA278">
        <v>29.38</v>
      </c>
      <c r="CB278">
        <v>40</v>
      </c>
      <c r="CC278">
        <v>20</v>
      </c>
      <c r="CD278">
        <v>30</v>
      </c>
      <c r="CE278">
        <v>20</v>
      </c>
      <c r="CF278">
        <v>43.04</v>
      </c>
      <c r="CG278">
        <v>43.81</v>
      </c>
      <c r="CH278">
        <v>39.43</v>
      </c>
      <c r="CI278">
        <v>50</v>
      </c>
      <c r="CJ278">
        <v>94.85</v>
      </c>
      <c r="CK278">
        <v>88.4</v>
      </c>
      <c r="CL278">
        <v>70</v>
      </c>
      <c r="CM278">
        <v>68.56</v>
      </c>
      <c r="CN278">
        <v>90.98</v>
      </c>
      <c r="CO278">
        <v>90.21</v>
      </c>
      <c r="CP278">
        <v>84.28</v>
      </c>
      <c r="CQ278">
        <v>82.73</v>
      </c>
      <c r="CR278">
        <v>85.82</v>
      </c>
      <c r="CS278">
        <v>86.34</v>
      </c>
      <c r="CT278">
        <v>78.09</v>
      </c>
      <c r="CU278">
        <v>67.53</v>
      </c>
      <c r="CV278">
        <v>83.51</v>
      </c>
      <c r="CW278">
        <v>88.92</v>
      </c>
      <c r="CX278">
        <v>70</v>
      </c>
      <c r="CY278">
        <v>83.51</v>
      </c>
    </row>
    <row r="279" spans="2:103" x14ac:dyDescent="0.25">
      <c r="B279" t="s">
        <v>325</v>
      </c>
      <c r="C279">
        <v>1</v>
      </c>
      <c r="D279" t="s">
        <v>96</v>
      </c>
      <c r="E279">
        <v>29.9</v>
      </c>
      <c r="F279">
        <v>14.69</v>
      </c>
      <c r="G279">
        <v>9.7899999999999991</v>
      </c>
      <c r="H279">
        <v>12.89</v>
      </c>
      <c r="I279">
        <v>20.62</v>
      </c>
      <c r="J279">
        <v>34.020000000000003</v>
      </c>
      <c r="K279">
        <v>16.75</v>
      </c>
      <c r="L279">
        <v>14.69</v>
      </c>
      <c r="M279">
        <v>10.82</v>
      </c>
      <c r="N279">
        <v>36.08</v>
      </c>
      <c r="O279">
        <v>26.03</v>
      </c>
      <c r="P279">
        <v>12.37</v>
      </c>
      <c r="Q279">
        <v>27.58</v>
      </c>
      <c r="R279">
        <v>15.46</v>
      </c>
      <c r="S279">
        <v>15.72</v>
      </c>
      <c r="T279">
        <v>46.13</v>
      </c>
      <c r="U279">
        <v>82.99</v>
      </c>
      <c r="V279">
        <v>16.75</v>
      </c>
      <c r="W279">
        <v>36.340000000000003</v>
      </c>
      <c r="X279">
        <v>28.35</v>
      </c>
      <c r="Y279">
        <v>33.76</v>
      </c>
      <c r="Z279">
        <v>51.29</v>
      </c>
      <c r="AA279">
        <v>26.8</v>
      </c>
      <c r="AB279">
        <v>52.06</v>
      </c>
      <c r="AC279">
        <v>16.239999999999998</v>
      </c>
      <c r="AD279">
        <v>92.53</v>
      </c>
      <c r="AE279">
        <v>64.69</v>
      </c>
      <c r="AF279">
        <v>77.58</v>
      </c>
      <c r="AG279">
        <v>53.61</v>
      </c>
      <c r="AH279">
        <v>77.58</v>
      </c>
      <c r="AI279">
        <v>93.56</v>
      </c>
      <c r="AJ279">
        <v>47.94</v>
      </c>
      <c r="AK279">
        <v>45.1</v>
      </c>
      <c r="AL279">
        <v>43.56</v>
      </c>
      <c r="AM279">
        <v>54.9</v>
      </c>
      <c r="AN279">
        <v>61.08</v>
      </c>
      <c r="AO279">
        <v>71.13</v>
      </c>
      <c r="AP279">
        <v>80.150000000000006</v>
      </c>
      <c r="AQ279">
        <v>94.33</v>
      </c>
      <c r="AR279">
        <v>27.06</v>
      </c>
      <c r="AS279">
        <v>4.12</v>
      </c>
      <c r="AT279">
        <v>7.47</v>
      </c>
      <c r="AU279">
        <v>11.6</v>
      </c>
      <c r="AV279">
        <v>95.88</v>
      </c>
      <c r="AW279">
        <v>96.91</v>
      </c>
      <c r="AX279">
        <v>68.040000000000006</v>
      </c>
      <c r="AY279">
        <v>61.86</v>
      </c>
      <c r="AZ279">
        <v>61.86</v>
      </c>
      <c r="BA279">
        <v>40.98</v>
      </c>
      <c r="BB279">
        <v>22.16</v>
      </c>
      <c r="BC279">
        <v>30.15</v>
      </c>
      <c r="BD279">
        <v>22.94</v>
      </c>
      <c r="BE279">
        <v>22.68</v>
      </c>
      <c r="BF279">
        <v>17.27</v>
      </c>
      <c r="BG279">
        <v>44.07</v>
      </c>
      <c r="BH279">
        <v>46.13</v>
      </c>
      <c r="BI279">
        <v>32.47</v>
      </c>
      <c r="BJ279">
        <v>61.34</v>
      </c>
      <c r="BK279">
        <v>42.27</v>
      </c>
      <c r="BL279">
        <v>15.72</v>
      </c>
      <c r="BM279">
        <v>83.51</v>
      </c>
      <c r="BN279">
        <v>13.66</v>
      </c>
      <c r="BO279">
        <v>89.69</v>
      </c>
      <c r="BP279">
        <v>74.23</v>
      </c>
      <c r="BQ279">
        <v>70.180000000000007</v>
      </c>
      <c r="BR279">
        <v>87.72</v>
      </c>
      <c r="BS279">
        <v>26.55</v>
      </c>
      <c r="BT279">
        <v>25.26</v>
      </c>
      <c r="BU279">
        <v>30.77</v>
      </c>
      <c r="BV279">
        <v>23.08</v>
      </c>
      <c r="BW279">
        <v>27.06</v>
      </c>
      <c r="BX279">
        <v>52.84</v>
      </c>
      <c r="BY279">
        <v>46.15</v>
      </c>
      <c r="BZ279">
        <v>46.15</v>
      </c>
      <c r="CA279">
        <v>41.49</v>
      </c>
      <c r="CB279">
        <v>38.46</v>
      </c>
      <c r="CC279">
        <v>38.46</v>
      </c>
      <c r="CD279">
        <v>53.85</v>
      </c>
      <c r="CE279">
        <v>23.08</v>
      </c>
      <c r="CF279">
        <v>26.55</v>
      </c>
      <c r="CG279">
        <v>32.729999999999997</v>
      </c>
      <c r="CH279">
        <v>32.99</v>
      </c>
      <c r="CI279">
        <v>30.77</v>
      </c>
      <c r="CJ279">
        <v>60.82</v>
      </c>
      <c r="CK279">
        <v>90.46</v>
      </c>
      <c r="CL279">
        <v>76.92</v>
      </c>
      <c r="CM279">
        <v>87.11</v>
      </c>
      <c r="CN279">
        <v>77.58</v>
      </c>
      <c r="CO279">
        <v>71.13</v>
      </c>
      <c r="CP279">
        <v>73.2</v>
      </c>
      <c r="CQ279">
        <v>64.180000000000007</v>
      </c>
      <c r="CR279">
        <v>78.87</v>
      </c>
      <c r="CS279">
        <v>37.11</v>
      </c>
      <c r="CT279">
        <v>3.09</v>
      </c>
      <c r="CU279">
        <v>3.87</v>
      </c>
      <c r="CV279">
        <v>3.61</v>
      </c>
      <c r="CW279">
        <v>46.91</v>
      </c>
      <c r="CX279">
        <v>53.85</v>
      </c>
      <c r="CY279">
        <v>44.85</v>
      </c>
    </row>
    <row r="280" spans="2:103" x14ac:dyDescent="0.25">
      <c r="B280" t="s">
        <v>396</v>
      </c>
      <c r="C280">
        <v>1</v>
      </c>
      <c r="D280" t="s">
        <v>96</v>
      </c>
      <c r="E280">
        <v>29.64</v>
      </c>
      <c r="F280">
        <v>17.27</v>
      </c>
      <c r="G280">
        <v>47.16</v>
      </c>
      <c r="H280">
        <v>48.97</v>
      </c>
      <c r="I280">
        <v>28.87</v>
      </c>
      <c r="J280">
        <v>73.709999999999994</v>
      </c>
      <c r="K280">
        <v>47.68</v>
      </c>
      <c r="L280">
        <v>48.71</v>
      </c>
      <c r="M280">
        <v>24.23</v>
      </c>
      <c r="N280">
        <v>80.41</v>
      </c>
      <c r="O280">
        <v>14.18</v>
      </c>
      <c r="P280">
        <v>25.77</v>
      </c>
      <c r="Q280">
        <v>16.75</v>
      </c>
      <c r="R280">
        <v>31.44</v>
      </c>
      <c r="S280">
        <v>43.56</v>
      </c>
      <c r="T280">
        <v>10.050000000000001</v>
      </c>
      <c r="U280">
        <v>5.67</v>
      </c>
      <c r="V280">
        <v>30.41</v>
      </c>
      <c r="W280">
        <v>16.489999999999998</v>
      </c>
      <c r="X280">
        <v>30.41</v>
      </c>
      <c r="Y280">
        <v>25.77</v>
      </c>
      <c r="Z280">
        <v>43.04</v>
      </c>
      <c r="AA280">
        <v>47.94</v>
      </c>
      <c r="AB280">
        <v>15.46</v>
      </c>
      <c r="AC280">
        <v>14.69</v>
      </c>
      <c r="AD280">
        <v>32.729999999999997</v>
      </c>
      <c r="AE280">
        <v>13.14</v>
      </c>
      <c r="AF280">
        <v>7.73</v>
      </c>
      <c r="AG280">
        <v>2.3199999999999998</v>
      </c>
      <c r="AH280">
        <v>6.7</v>
      </c>
      <c r="AI280">
        <v>21.13</v>
      </c>
      <c r="AJ280">
        <v>20.88</v>
      </c>
      <c r="AK280">
        <v>8.51</v>
      </c>
      <c r="AL280">
        <v>20.62</v>
      </c>
      <c r="AM280">
        <v>40.46</v>
      </c>
      <c r="AN280">
        <v>16.239999999999998</v>
      </c>
      <c r="AO280">
        <v>5.15</v>
      </c>
      <c r="AP280">
        <v>9.02</v>
      </c>
      <c r="AQ280">
        <v>7.47</v>
      </c>
      <c r="AR280">
        <v>6.44</v>
      </c>
      <c r="AS280">
        <v>59.02</v>
      </c>
      <c r="AT280">
        <v>70.88</v>
      </c>
      <c r="AU280">
        <v>24.74</v>
      </c>
      <c r="AV280">
        <v>76.03</v>
      </c>
      <c r="AW280">
        <v>75.52</v>
      </c>
      <c r="AX280">
        <v>69.59</v>
      </c>
      <c r="AY280">
        <v>23.97</v>
      </c>
      <c r="AZ280">
        <v>23.97</v>
      </c>
      <c r="BA280">
        <v>17.010000000000002</v>
      </c>
      <c r="BB280">
        <v>16.239999999999998</v>
      </c>
      <c r="BC280">
        <v>12.63</v>
      </c>
      <c r="BD280">
        <v>14.43</v>
      </c>
      <c r="BE280">
        <v>17.53</v>
      </c>
      <c r="BF280">
        <v>20.36</v>
      </c>
      <c r="BG280">
        <v>25.52</v>
      </c>
      <c r="BH280">
        <v>31.44</v>
      </c>
      <c r="BI280">
        <v>37.11</v>
      </c>
      <c r="BJ280">
        <v>19.59</v>
      </c>
      <c r="BK280">
        <v>25.26</v>
      </c>
      <c r="BL280">
        <v>10.050000000000001</v>
      </c>
      <c r="BM280">
        <v>34.020000000000003</v>
      </c>
      <c r="BN280">
        <v>79.900000000000006</v>
      </c>
      <c r="BO280">
        <v>46.39</v>
      </c>
      <c r="BP280">
        <v>32.22</v>
      </c>
      <c r="BQ280">
        <v>33.33</v>
      </c>
      <c r="BR280">
        <v>47.37</v>
      </c>
      <c r="BS280">
        <v>40.46</v>
      </c>
      <c r="BT280">
        <v>43.04</v>
      </c>
      <c r="BU280">
        <v>25</v>
      </c>
      <c r="BV280">
        <v>62.5</v>
      </c>
      <c r="BW280">
        <v>56.7</v>
      </c>
      <c r="BX280">
        <v>43.04</v>
      </c>
      <c r="BY280">
        <v>37.5</v>
      </c>
      <c r="BZ280">
        <v>37.5</v>
      </c>
      <c r="CA280">
        <v>22.16</v>
      </c>
      <c r="CB280">
        <v>12.5</v>
      </c>
      <c r="CC280">
        <v>37.5</v>
      </c>
      <c r="CD280">
        <v>12.5</v>
      </c>
      <c r="CE280">
        <v>0</v>
      </c>
      <c r="CF280">
        <v>72.16</v>
      </c>
      <c r="CG280">
        <v>63.14</v>
      </c>
      <c r="CH280">
        <v>57.73</v>
      </c>
      <c r="CI280">
        <v>75</v>
      </c>
      <c r="CJ280">
        <v>90.46</v>
      </c>
      <c r="CK280">
        <v>76.55</v>
      </c>
      <c r="CL280">
        <v>50</v>
      </c>
      <c r="CM280">
        <v>56.19</v>
      </c>
      <c r="CN280">
        <v>82.99</v>
      </c>
      <c r="CO280">
        <v>88.92</v>
      </c>
      <c r="CP280">
        <v>81.7</v>
      </c>
      <c r="CQ280">
        <v>82.22</v>
      </c>
      <c r="CR280">
        <v>81.7</v>
      </c>
      <c r="CS280">
        <v>90.21</v>
      </c>
      <c r="CT280">
        <v>75</v>
      </c>
      <c r="CU280">
        <v>74.48</v>
      </c>
      <c r="CV280">
        <v>72.16</v>
      </c>
      <c r="CW280">
        <v>77.84</v>
      </c>
      <c r="CX280">
        <v>87.5</v>
      </c>
      <c r="CY280">
        <v>44.85</v>
      </c>
    </row>
    <row r="281" spans="2:103" x14ac:dyDescent="0.25">
      <c r="B281" t="s">
        <v>353</v>
      </c>
      <c r="C281">
        <v>1</v>
      </c>
      <c r="D281" t="s">
        <v>96</v>
      </c>
      <c r="E281">
        <v>29.38</v>
      </c>
      <c r="F281">
        <v>53.35</v>
      </c>
      <c r="G281">
        <v>51.03</v>
      </c>
      <c r="H281">
        <v>47.16</v>
      </c>
      <c r="I281">
        <v>29.38</v>
      </c>
      <c r="J281">
        <v>80.930000000000007</v>
      </c>
      <c r="K281">
        <v>36.08</v>
      </c>
      <c r="L281">
        <v>59.54</v>
      </c>
      <c r="M281">
        <v>26.8</v>
      </c>
      <c r="N281">
        <v>90.72</v>
      </c>
      <c r="O281">
        <v>38.4</v>
      </c>
      <c r="P281">
        <v>56.96</v>
      </c>
      <c r="Q281">
        <v>42.78</v>
      </c>
      <c r="R281">
        <v>50.52</v>
      </c>
      <c r="S281">
        <v>71.39</v>
      </c>
      <c r="T281">
        <v>28.09</v>
      </c>
      <c r="U281">
        <v>34.54</v>
      </c>
      <c r="V281">
        <v>39.43</v>
      </c>
      <c r="W281">
        <v>67.27</v>
      </c>
      <c r="X281">
        <v>72.680000000000007</v>
      </c>
      <c r="Y281">
        <v>57.47</v>
      </c>
      <c r="Z281">
        <v>79.12</v>
      </c>
      <c r="AA281">
        <v>63.4</v>
      </c>
      <c r="AB281">
        <v>59.79</v>
      </c>
      <c r="AC281">
        <v>44.59</v>
      </c>
      <c r="AD281">
        <v>72.42</v>
      </c>
      <c r="AE281">
        <v>77.06</v>
      </c>
      <c r="AF281">
        <v>70.099999999999994</v>
      </c>
      <c r="AG281">
        <v>73.2</v>
      </c>
      <c r="AH281">
        <v>68.040000000000006</v>
      </c>
      <c r="AI281">
        <v>58.25</v>
      </c>
      <c r="AJ281">
        <v>79.12</v>
      </c>
      <c r="AK281">
        <v>83.76</v>
      </c>
      <c r="AL281">
        <v>77.06</v>
      </c>
      <c r="AM281">
        <v>65.72</v>
      </c>
      <c r="AN281">
        <v>27.06</v>
      </c>
      <c r="AO281">
        <v>24.48</v>
      </c>
      <c r="AP281">
        <v>44.85</v>
      </c>
      <c r="AQ281">
        <v>28.35</v>
      </c>
      <c r="AR281">
        <v>20.36</v>
      </c>
      <c r="AS281">
        <v>52.84</v>
      </c>
      <c r="AT281">
        <v>61.08</v>
      </c>
      <c r="AU281">
        <v>30.15</v>
      </c>
      <c r="AV281">
        <v>27.06</v>
      </c>
      <c r="AW281">
        <v>17.53</v>
      </c>
      <c r="AX281">
        <v>79.38</v>
      </c>
      <c r="AY281">
        <v>74.48</v>
      </c>
      <c r="AZ281">
        <v>74.48</v>
      </c>
      <c r="BA281">
        <v>84.54</v>
      </c>
      <c r="BB281">
        <v>78.09</v>
      </c>
      <c r="BC281">
        <v>78.87</v>
      </c>
      <c r="BD281">
        <v>80.150000000000006</v>
      </c>
      <c r="BE281">
        <v>78.349999999999994</v>
      </c>
      <c r="BF281">
        <v>72.42</v>
      </c>
      <c r="BG281">
        <v>90.98</v>
      </c>
      <c r="BH281">
        <v>84.79</v>
      </c>
      <c r="BI281">
        <v>89.18</v>
      </c>
      <c r="BJ281">
        <v>92.78</v>
      </c>
      <c r="BK281">
        <v>73.2</v>
      </c>
      <c r="BL281">
        <v>85.82</v>
      </c>
      <c r="BM281">
        <v>34.79</v>
      </c>
      <c r="BN281">
        <v>32.22</v>
      </c>
      <c r="BO281">
        <v>79.900000000000006</v>
      </c>
      <c r="BP281">
        <v>70.88</v>
      </c>
      <c r="BQ281">
        <v>80.7</v>
      </c>
      <c r="BR281">
        <v>73.680000000000007</v>
      </c>
      <c r="BS281">
        <v>30.67</v>
      </c>
      <c r="BT281">
        <v>16.239999999999998</v>
      </c>
      <c r="BU281">
        <v>17.649999999999999</v>
      </c>
      <c r="BV281">
        <v>11.76</v>
      </c>
      <c r="BW281">
        <v>34.020000000000003</v>
      </c>
      <c r="BX281">
        <v>52.06</v>
      </c>
      <c r="BY281">
        <v>47.06</v>
      </c>
      <c r="BZ281">
        <v>41.18</v>
      </c>
      <c r="CA281">
        <v>32.729999999999997</v>
      </c>
      <c r="CB281">
        <v>29.41</v>
      </c>
      <c r="CC281">
        <v>29.41</v>
      </c>
      <c r="CD281">
        <v>29.41</v>
      </c>
      <c r="CE281">
        <v>29.41</v>
      </c>
      <c r="CF281">
        <v>56.96</v>
      </c>
      <c r="CG281">
        <v>50.26</v>
      </c>
      <c r="CH281">
        <v>46.91</v>
      </c>
      <c r="CI281">
        <v>58.82</v>
      </c>
      <c r="CJ281">
        <v>22.68</v>
      </c>
      <c r="CK281">
        <v>23.2</v>
      </c>
      <c r="CL281">
        <v>29.41</v>
      </c>
      <c r="CM281">
        <v>31.44</v>
      </c>
      <c r="CN281">
        <v>28.09</v>
      </c>
      <c r="CO281">
        <v>35.049999999999997</v>
      </c>
      <c r="CP281">
        <v>32.22</v>
      </c>
      <c r="CQ281">
        <v>38.92</v>
      </c>
      <c r="CR281">
        <v>33.25</v>
      </c>
      <c r="CS281">
        <v>55.41</v>
      </c>
      <c r="CT281">
        <v>34.28</v>
      </c>
      <c r="CU281">
        <v>34.28</v>
      </c>
      <c r="CV281">
        <v>38.14</v>
      </c>
      <c r="CW281">
        <v>38.4</v>
      </c>
      <c r="CX281">
        <v>47.06</v>
      </c>
      <c r="CY281">
        <v>44.85</v>
      </c>
    </row>
    <row r="282" spans="2:103" x14ac:dyDescent="0.25">
      <c r="B282" t="s">
        <v>415</v>
      </c>
      <c r="C282">
        <v>1</v>
      </c>
      <c r="D282" t="s">
        <v>96</v>
      </c>
      <c r="E282">
        <v>29.12</v>
      </c>
      <c r="F282">
        <v>97.94</v>
      </c>
      <c r="G282">
        <v>99.74</v>
      </c>
      <c r="H282">
        <v>99.48</v>
      </c>
      <c r="I282">
        <v>99.48</v>
      </c>
      <c r="J282">
        <v>98.97</v>
      </c>
      <c r="K282">
        <v>92.78</v>
      </c>
      <c r="L282">
        <v>96.91</v>
      </c>
      <c r="M282">
        <v>78.87</v>
      </c>
      <c r="N282">
        <v>97.94</v>
      </c>
      <c r="O282">
        <v>89.95</v>
      </c>
      <c r="P282">
        <v>98.2</v>
      </c>
      <c r="Q282">
        <v>94.33</v>
      </c>
      <c r="R282">
        <v>95.36</v>
      </c>
      <c r="S282">
        <v>97.68</v>
      </c>
      <c r="T282">
        <v>66.239999999999995</v>
      </c>
      <c r="U282">
        <v>55.15</v>
      </c>
      <c r="V282">
        <v>64.430000000000007</v>
      </c>
      <c r="W282">
        <v>92.27</v>
      </c>
      <c r="X282">
        <v>97.68</v>
      </c>
      <c r="Y282">
        <v>95.88</v>
      </c>
      <c r="Z282">
        <v>98.2</v>
      </c>
      <c r="AA282">
        <v>93.3</v>
      </c>
      <c r="AB282">
        <v>73.45</v>
      </c>
      <c r="AC282">
        <v>55.15</v>
      </c>
      <c r="AD282">
        <v>77.84</v>
      </c>
      <c r="AE282">
        <v>0.77</v>
      </c>
      <c r="AF282">
        <v>0.52</v>
      </c>
      <c r="AG282">
        <v>3.35</v>
      </c>
      <c r="AH282">
        <v>2.84</v>
      </c>
      <c r="AI282">
        <v>3.09</v>
      </c>
      <c r="AJ282">
        <v>2.58</v>
      </c>
      <c r="AK282">
        <v>4.6399999999999997</v>
      </c>
      <c r="AL282">
        <v>6.19</v>
      </c>
      <c r="AM282">
        <v>7.73</v>
      </c>
      <c r="AN282">
        <v>3.35</v>
      </c>
      <c r="AO282">
        <v>19.07</v>
      </c>
      <c r="AP282">
        <v>33.25</v>
      </c>
      <c r="AQ282">
        <v>31.7</v>
      </c>
      <c r="AR282">
        <v>8.76</v>
      </c>
      <c r="AS282">
        <v>19.329999999999998</v>
      </c>
      <c r="AT282">
        <v>2.3199999999999998</v>
      </c>
      <c r="AU282">
        <v>77.84</v>
      </c>
      <c r="AV282">
        <v>5.93</v>
      </c>
      <c r="AW282">
        <v>7.47</v>
      </c>
      <c r="AX282">
        <v>33.51</v>
      </c>
      <c r="AY282">
        <v>12.37</v>
      </c>
      <c r="AZ282">
        <v>12.37</v>
      </c>
      <c r="BA282">
        <v>86.34</v>
      </c>
      <c r="BB282">
        <v>77.58</v>
      </c>
      <c r="BC282">
        <v>79.64</v>
      </c>
      <c r="BD282">
        <v>73.2</v>
      </c>
      <c r="BE282">
        <v>81.7</v>
      </c>
      <c r="BF282">
        <v>70.88</v>
      </c>
      <c r="BG282">
        <v>96.91</v>
      </c>
      <c r="BH282">
        <v>94.59</v>
      </c>
      <c r="BI282">
        <v>94.33</v>
      </c>
      <c r="BJ282">
        <v>89.69</v>
      </c>
      <c r="BK282">
        <v>59.02</v>
      </c>
      <c r="BL282">
        <v>50.52</v>
      </c>
      <c r="BM282">
        <v>96.39</v>
      </c>
      <c r="BN282">
        <v>22.42</v>
      </c>
      <c r="BO282">
        <v>34.54</v>
      </c>
      <c r="BP282">
        <v>79.12</v>
      </c>
      <c r="BQ282">
        <v>75.44</v>
      </c>
      <c r="BR282">
        <v>84.21</v>
      </c>
      <c r="BS282">
        <v>50.52</v>
      </c>
      <c r="BT282">
        <v>23.2</v>
      </c>
      <c r="BU282">
        <v>15.79</v>
      </c>
      <c r="BV282">
        <v>21.05</v>
      </c>
      <c r="BW282">
        <v>50.52</v>
      </c>
      <c r="BX282">
        <v>95.88</v>
      </c>
      <c r="BY282">
        <v>89.47</v>
      </c>
      <c r="BZ282">
        <v>89.47</v>
      </c>
      <c r="CA282">
        <v>40.21</v>
      </c>
      <c r="CB282">
        <v>63.16</v>
      </c>
      <c r="CC282">
        <v>15.79</v>
      </c>
      <c r="CD282">
        <v>63.16</v>
      </c>
      <c r="CE282">
        <v>21.05</v>
      </c>
      <c r="CF282">
        <v>45.1</v>
      </c>
      <c r="CG282">
        <v>61.6</v>
      </c>
      <c r="CH282">
        <v>21.65</v>
      </c>
      <c r="CI282">
        <v>36.840000000000003</v>
      </c>
      <c r="CJ282">
        <v>11.34</v>
      </c>
      <c r="CK282">
        <v>5.93</v>
      </c>
      <c r="CL282">
        <v>15.79</v>
      </c>
      <c r="CM282">
        <v>10.57</v>
      </c>
      <c r="CN282">
        <v>9.5399999999999991</v>
      </c>
      <c r="CO282">
        <v>22.94</v>
      </c>
      <c r="CP282">
        <v>22.94</v>
      </c>
      <c r="CQ282">
        <v>31.44</v>
      </c>
      <c r="CR282">
        <v>23.97</v>
      </c>
      <c r="CS282">
        <v>35.31</v>
      </c>
      <c r="CT282">
        <v>24.74</v>
      </c>
      <c r="CU282">
        <v>34.54</v>
      </c>
      <c r="CV282">
        <v>21.39</v>
      </c>
      <c r="CW282">
        <v>28.09</v>
      </c>
      <c r="CX282">
        <v>21.05</v>
      </c>
      <c r="CY282">
        <v>54.9</v>
      </c>
    </row>
    <row r="283" spans="2:103" x14ac:dyDescent="0.25">
      <c r="B283" t="s">
        <v>349</v>
      </c>
      <c r="C283">
        <v>11</v>
      </c>
      <c r="D283" t="s">
        <v>96</v>
      </c>
      <c r="E283">
        <v>28.87</v>
      </c>
      <c r="F283">
        <v>42.01</v>
      </c>
      <c r="G283">
        <v>90.21</v>
      </c>
      <c r="H283">
        <v>78.87</v>
      </c>
      <c r="I283">
        <v>87.89</v>
      </c>
      <c r="J283">
        <v>65.209999999999994</v>
      </c>
      <c r="K283">
        <v>50.26</v>
      </c>
      <c r="L283">
        <v>91.49</v>
      </c>
      <c r="M283">
        <v>92.53</v>
      </c>
      <c r="N283">
        <v>70.88</v>
      </c>
      <c r="O283">
        <v>31.44</v>
      </c>
      <c r="P283">
        <v>45.1</v>
      </c>
      <c r="Q283">
        <v>26.55</v>
      </c>
      <c r="R283">
        <v>59.28</v>
      </c>
      <c r="S283">
        <v>55.15</v>
      </c>
      <c r="T283">
        <v>29.38</v>
      </c>
      <c r="U283">
        <v>18.04</v>
      </c>
      <c r="V283">
        <v>58.76</v>
      </c>
      <c r="W283">
        <v>9.5399999999999991</v>
      </c>
      <c r="X283">
        <v>9.5399999999999991</v>
      </c>
      <c r="Y283">
        <v>9.5399999999999991</v>
      </c>
      <c r="Z283">
        <v>11.86</v>
      </c>
      <c r="AA283">
        <v>17.27</v>
      </c>
      <c r="AB283">
        <v>11.86</v>
      </c>
      <c r="AC283">
        <v>11.86</v>
      </c>
      <c r="AD283">
        <v>17.53</v>
      </c>
      <c r="AE283">
        <v>50</v>
      </c>
      <c r="AF283">
        <v>40.98</v>
      </c>
      <c r="AG283">
        <v>36.340000000000003</v>
      </c>
      <c r="AH283">
        <v>40.72</v>
      </c>
      <c r="AI283">
        <v>48.45</v>
      </c>
      <c r="AJ283">
        <v>57.99</v>
      </c>
      <c r="AK283">
        <v>52.32</v>
      </c>
      <c r="AL283">
        <v>55.93</v>
      </c>
      <c r="AM283">
        <v>62.37</v>
      </c>
      <c r="AN283">
        <v>94.33</v>
      </c>
      <c r="AO283">
        <v>82.22</v>
      </c>
      <c r="AP283">
        <v>93.81</v>
      </c>
      <c r="AQ283">
        <v>69.33</v>
      </c>
      <c r="AR283">
        <v>59.79</v>
      </c>
      <c r="AS283">
        <v>70.62</v>
      </c>
      <c r="AT283">
        <v>78.87</v>
      </c>
      <c r="AU283">
        <v>34.020000000000003</v>
      </c>
      <c r="AV283">
        <v>58.76</v>
      </c>
      <c r="AW283">
        <v>75.52</v>
      </c>
      <c r="AX283">
        <v>23.2</v>
      </c>
      <c r="AY283">
        <v>90.72</v>
      </c>
      <c r="AZ283">
        <v>90.72</v>
      </c>
      <c r="BA283">
        <v>19.329999999999998</v>
      </c>
      <c r="BB283">
        <v>21.65</v>
      </c>
      <c r="BC283">
        <v>16.489999999999998</v>
      </c>
      <c r="BD283">
        <v>24.23</v>
      </c>
      <c r="BE283">
        <v>20.62</v>
      </c>
      <c r="BF283">
        <v>26.03</v>
      </c>
      <c r="BG283">
        <v>17.27</v>
      </c>
      <c r="BH283">
        <v>10.57</v>
      </c>
      <c r="BI283">
        <v>24.74</v>
      </c>
      <c r="BJ283">
        <v>51.03</v>
      </c>
      <c r="BK283">
        <v>11.08</v>
      </c>
      <c r="BL283">
        <v>23.71</v>
      </c>
      <c r="BM283">
        <v>11.34</v>
      </c>
      <c r="BN283">
        <v>77.58</v>
      </c>
      <c r="BO283">
        <v>15.72</v>
      </c>
      <c r="BP283">
        <v>39.18</v>
      </c>
      <c r="BQ283">
        <v>40.35</v>
      </c>
      <c r="BR283">
        <v>45.61</v>
      </c>
      <c r="BS283">
        <v>9.5399999999999991</v>
      </c>
      <c r="BT283">
        <v>22.94</v>
      </c>
      <c r="BU283">
        <v>28.57</v>
      </c>
      <c r="BV283">
        <v>33.33</v>
      </c>
      <c r="BW283">
        <v>12.37</v>
      </c>
      <c r="BX283">
        <v>32.99</v>
      </c>
      <c r="BY283">
        <v>28.57</v>
      </c>
      <c r="BZ283">
        <v>23.81</v>
      </c>
      <c r="CA283">
        <v>33.76</v>
      </c>
      <c r="CB283">
        <v>28.57</v>
      </c>
      <c r="CC283">
        <v>23.81</v>
      </c>
      <c r="CD283">
        <v>33.33</v>
      </c>
      <c r="CE283">
        <v>47.62</v>
      </c>
      <c r="CF283">
        <v>11.08</v>
      </c>
      <c r="CG283">
        <v>19.850000000000001</v>
      </c>
      <c r="CH283">
        <v>15.21</v>
      </c>
      <c r="CI283">
        <v>52.38</v>
      </c>
      <c r="CJ283">
        <v>64.69</v>
      </c>
      <c r="CK283">
        <v>91.24</v>
      </c>
      <c r="CL283">
        <v>85.71</v>
      </c>
      <c r="CM283">
        <v>93.56</v>
      </c>
      <c r="CN283">
        <v>68.3</v>
      </c>
      <c r="CO283">
        <v>61.34</v>
      </c>
      <c r="CP283">
        <v>75.260000000000005</v>
      </c>
      <c r="CQ283">
        <v>60.57</v>
      </c>
      <c r="CR283">
        <v>69.59</v>
      </c>
      <c r="CS283">
        <v>12.63</v>
      </c>
      <c r="CT283">
        <v>7.22</v>
      </c>
      <c r="CU283">
        <v>7.99</v>
      </c>
      <c r="CV283">
        <v>9.7899999999999991</v>
      </c>
      <c r="CW283">
        <v>92.53</v>
      </c>
      <c r="CX283">
        <v>76.19</v>
      </c>
      <c r="CY283">
        <v>88.14</v>
      </c>
    </row>
    <row r="284" spans="2:103" x14ac:dyDescent="0.25">
      <c r="B284" t="s">
        <v>407</v>
      </c>
      <c r="C284">
        <v>5</v>
      </c>
      <c r="D284" t="s">
        <v>96</v>
      </c>
      <c r="E284">
        <v>28.61</v>
      </c>
      <c r="F284">
        <v>26.8</v>
      </c>
      <c r="G284">
        <v>48.45</v>
      </c>
      <c r="H284">
        <v>67.27</v>
      </c>
      <c r="I284">
        <v>38.92</v>
      </c>
      <c r="J284">
        <v>59.02</v>
      </c>
      <c r="K284">
        <v>85.82</v>
      </c>
      <c r="L284">
        <v>35.049999999999997</v>
      </c>
      <c r="M284">
        <v>27.06</v>
      </c>
      <c r="N284">
        <v>52.84</v>
      </c>
      <c r="O284">
        <v>18.559999999999999</v>
      </c>
      <c r="P284">
        <v>37.630000000000003</v>
      </c>
      <c r="Q284">
        <v>10.31</v>
      </c>
      <c r="R284">
        <v>27.06</v>
      </c>
      <c r="S284">
        <v>81.96</v>
      </c>
      <c r="T284">
        <v>6.44</v>
      </c>
      <c r="U284">
        <v>3.61</v>
      </c>
      <c r="V284">
        <v>25.26</v>
      </c>
      <c r="W284">
        <v>34.28</v>
      </c>
      <c r="X284">
        <v>53.61</v>
      </c>
      <c r="Y284">
        <v>31.96</v>
      </c>
      <c r="Z284">
        <v>41.49</v>
      </c>
      <c r="AA284">
        <v>88.66</v>
      </c>
      <c r="AB284">
        <v>21.65</v>
      </c>
      <c r="AC284">
        <v>22.42</v>
      </c>
      <c r="AD284">
        <v>37.11</v>
      </c>
      <c r="AE284">
        <v>25.52</v>
      </c>
      <c r="AF284">
        <v>33.25</v>
      </c>
      <c r="AG284">
        <v>40.72</v>
      </c>
      <c r="AH284">
        <v>42.01</v>
      </c>
      <c r="AI284">
        <v>23.71</v>
      </c>
      <c r="AJ284">
        <v>24.48</v>
      </c>
      <c r="AK284">
        <v>24.48</v>
      </c>
      <c r="AL284">
        <v>32.22</v>
      </c>
      <c r="AM284">
        <v>25.26</v>
      </c>
      <c r="AN284">
        <v>29.64</v>
      </c>
      <c r="AO284">
        <v>76.55</v>
      </c>
      <c r="AP284">
        <v>81.96</v>
      </c>
      <c r="AQ284">
        <v>84.02</v>
      </c>
      <c r="AR284">
        <v>43.56</v>
      </c>
      <c r="AS284">
        <v>9.7899999999999991</v>
      </c>
      <c r="AT284">
        <v>23.2</v>
      </c>
      <c r="AU284">
        <v>13.4</v>
      </c>
      <c r="AV284">
        <v>17.78</v>
      </c>
      <c r="AW284">
        <v>17.78</v>
      </c>
      <c r="AX284">
        <v>51.29</v>
      </c>
      <c r="AY284">
        <v>10.57</v>
      </c>
      <c r="AZ284">
        <v>10.57</v>
      </c>
      <c r="BA284">
        <v>21.91</v>
      </c>
      <c r="BB284">
        <v>31.44</v>
      </c>
      <c r="BC284">
        <v>25.77</v>
      </c>
      <c r="BD284">
        <v>36.86</v>
      </c>
      <c r="BE284">
        <v>25.77</v>
      </c>
      <c r="BF284">
        <v>41.75</v>
      </c>
      <c r="BG284">
        <v>2.06</v>
      </c>
      <c r="BH284">
        <v>6.96</v>
      </c>
      <c r="BI284">
        <v>1.03</v>
      </c>
      <c r="BJ284">
        <v>10.31</v>
      </c>
      <c r="BK284">
        <v>24.74</v>
      </c>
      <c r="BL284">
        <v>23.2</v>
      </c>
      <c r="BM284">
        <v>43.56</v>
      </c>
      <c r="BN284">
        <v>78.87</v>
      </c>
      <c r="BO284">
        <v>7.22</v>
      </c>
      <c r="BP284">
        <v>39.18</v>
      </c>
      <c r="BQ284">
        <v>40.35</v>
      </c>
      <c r="BR284">
        <v>45.61</v>
      </c>
      <c r="BS284">
        <v>72.94</v>
      </c>
      <c r="BT284">
        <v>72.680000000000007</v>
      </c>
      <c r="BU284">
        <v>57.14</v>
      </c>
      <c r="BV284">
        <v>57.14</v>
      </c>
      <c r="BW284">
        <v>93.3</v>
      </c>
      <c r="BX284">
        <v>17.010000000000002</v>
      </c>
      <c r="BY284">
        <v>14.29</v>
      </c>
      <c r="BZ284">
        <v>9.52</v>
      </c>
      <c r="CA284">
        <v>72.16</v>
      </c>
      <c r="CB284">
        <v>57.14</v>
      </c>
      <c r="CC284">
        <v>57.14</v>
      </c>
      <c r="CD284">
        <v>61.9</v>
      </c>
      <c r="CE284">
        <v>71.430000000000007</v>
      </c>
      <c r="CF284">
        <v>92.53</v>
      </c>
      <c r="CG284">
        <v>86.6</v>
      </c>
      <c r="CH284">
        <v>87.37</v>
      </c>
      <c r="CI284">
        <v>76.19</v>
      </c>
      <c r="CJ284">
        <v>31.44</v>
      </c>
      <c r="CK284">
        <v>37.630000000000003</v>
      </c>
      <c r="CL284">
        <v>57.14</v>
      </c>
      <c r="CM284">
        <v>72.680000000000007</v>
      </c>
      <c r="CN284">
        <v>3.35</v>
      </c>
      <c r="CO284">
        <v>23.71</v>
      </c>
      <c r="CP284">
        <v>44.33</v>
      </c>
      <c r="CQ284">
        <v>1.55</v>
      </c>
      <c r="CR284">
        <v>37.630000000000003</v>
      </c>
      <c r="CS284">
        <v>12.63</v>
      </c>
      <c r="CT284">
        <v>37.369999999999997</v>
      </c>
      <c r="CU284">
        <v>96.65</v>
      </c>
      <c r="CV284">
        <v>2.58</v>
      </c>
      <c r="CW284">
        <v>82.99</v>
      </c>
      <c r="CX284">
        <v>57.14</v>
      </c>
      <c r="CY284">
        <v>82.99</v>
      </c>
    </row>
    <row r="285" spans="2:103" x14ac:dyDescent="0.25">
      <c r="B285" t="s">
        <v>376</v>
      </c>
      <c r="C285">
        <v>1</v>
      </c>
      <c r="D285" t="s">
        <v>96</v>
      </c>
      <c r="E285">
        <v>28.35</v>
      </c>
      <c r="F285">
        <v>4.9000000000000004</v>
      </c>
      <c r="G285">
        <v>11.34</v>
      </c>
      <c r="H285">
        <v>19.07</v>
      </c>
      <c r="I285">
        <v>22.42</v>
      </c>
      <c r="J285">
        <v>36.08</v>
      </c>
      <c r="K285">
        <v>32.99</v>
      </c>
      <c r="L285">
        <v>9.7899999999999991</v>
      </c>
      <c r="M285">
        <v>9.02</v>
      </c>
      <c r="N285">
        <v>31.96</v>
      </c>
      <c r="O285">
        <v>3.35</v>
      </c>
      <c r="P285">
        <v>12.11</v>
      </c>
      <c r="Q285">
        <v>17.27</v>
      </c>
      <c r="R285">
        <v>19.850000000000001</v>
      </c>
      <c r="S285">
        <v>20.88</v>
      </c>
      <c r="T285">
        <v>5.67</v>
      </c>
      <c r="U285">
        <v>16.489999999999998</v>
      </c>
      <c r="V285">
        <v>11.86</v>
      </c>
      <c r="W285">
        <v>27.58</v>
      </c>
      <c r="X285">
        <v>38.92</v>
      </c>
      <c r="Y285">
        <v>43.81</v>
      </c>
      <c r="Z285">
        <v>43.3</v>
      </c>
      <c r="AA285">
        <v>45.1</v>
      </c>
      <c r="AB285">
        <v>23.2</v>
      </c>
      <c r="AC285">
        <v>29.9</v>
      </c>
      <c r="AD285">
        <v>32.22</v>
      </c>
      <c r="AE285">
        <v>89.43</v>
      </c>
      <c r="AF285">
        <v>86.08</v>
      </c>
      <c r="AG285">
        <v>79.38</v>
      </c>
      <c r="AH285">
        <v>85.82</v>
      </c>
      <c r="AI285">
        <v>86.34</v>
      </c>
      <c r="AJ285">
        <v>86.86</v>
      </c>
      <c r="AK285">
        <v>78.61</v>
      </c>
      <c r="AL285">
        <v>88.66</v>
      </c>
      <c r="AM285">
        <v>77.319999999999993</v>
      </c>
      <c r="AN285">
        <v>32.729999999999997</v>
      </c>
      <c r="AO285">
        <v>36.6</v>
      </c>
      <c r="AP285">
        <v>39.18</v>
      </c>
      <c r="AQ285">
        <v>46.13</v>
      </c>
      <c r="AR285">
        <v>41.24</v>
      </c>
      <c r="AS285">
        <v>6.7</v>
      </c>
      <c r="AT285">
        <v>14.18</v>
      </c>
      <c r="AU285">
        <v>16.489999999999998</v>
      </c>
      <c r="AV285">
        <v>63.4</v>
      </c>
      <c r="AW285">
        <v>75.52</v>
      </c>
      <c r="AX285">
        <v>36.6</v>
      </c>
      <c r="AY285">
        <v>99.23</v>
      </c>
      <c r="AZ285">
        <v>99.23</v>
      </c>
      <c r="BA285">
        <v>21.65</v>
      </c>
      <c r="BB285">
        <v>26.55</v>
      </c>
      <c r="BC285">
        <v>34.79</v>
      </c>
      <c r="BD285">
        <v>30.41</v>
      </c>
      <c r="BE285">
        <v>26.03</v>
      </c>
      <c r="BF285">
        <v>22.16</v>
      </c>
      <c r="BG285">
        <v>8.25</v>
      </c>
      <c r="BH285">
        <v>13.4</v>
      </c>
      <c r="BI285">
        <v>25.26</v>
      </c>
      <c r="BJ285">
        <v>5.93</v>
      </c>
      <c r="BK285">
        <v>10.82</v>
      </c>
      <c r="BL285">
        <v>41.24</v>
      </c>
      <c r="BM285">
        <v>36.340000000000003</v>
      </c>
      <c r="BN285">
        <v>15.72</v>
      </c>
      <c r="BO285">
        <v>22.16</v>
      </c>
      <c r="BP285">
        <v>46.39</v>
      </c>
      <c r="BQ285">
        <v>77.19</v>
      </c>
      <c r="BR285">
        <v>31.58</v>
      </c>
      <c r="BS285">
        <v>26.29</v>
      </c>
      <c r="BT285">
        <v>41.24</v>
      </c>
      <c r="BU285">
        <v>50</v>
      </c>
      <c r="BV285">
        <v>50</v>
      </c>
      <c r="BW285">
        <v>14.69</v>
      </c>
      <c r="BX285">
        <v>10.57</v>
      </c>
      <c r="BY285">
        <v>0</v>
      </c>
      <c r="BZ285">
        <v>0</v>
      </c>
      <c r="CA285">
        <v>59.79</v>
      </c>
      <c r="CB285">
        <v>50</v>
      </c>
      <c r="CC285">
        <v>50</v>
      </c>
      <c r="CD285">
        <v>50</v>
      </c>
      <c r="CE285">
        <v>50</v>
      </c>
      <c r="CF285">
        <v>34.28</v>
      </c>
      <c r="CG285">
        <v>46.65</v>
      </c>
      <c r="CH285">
        <v>41.49</v>
      </c>
      <c r="CI285">
        <v>0</v>
      </c>
      <c r="CJ285">
        <v>73.45</v>
      </c>
      <c r="CK285">
        <v>86.34</v>
      </c>
      <c r="CL285">
        <v>50</v>
      </c>
      <c r="CM285">
        <v>73.97</v>
      </c>
      <c r="CN285">
        <v>93.04</v>
      </c>
      <c r="CO285">
        <v>69.59</v>
      </c>
      <c r="CP285">
        <v>69.33</v>
      </c>
      <c r="CQ285">
        <v>69.33</v>
      </c>
      <c r="CR285">
        <v>68.81</v>
      </c>
      <c r="CS285">
        <v>47.42</v>
      </c>
      <c r="CT285">
        <v>58.51</v>
      </c>
      <c r="CU285">
        <v>46.65</v>
      </c>
      <c r="CV285">
        <v>64.430000000000007</v>
      </c>
      <c r="CW285">
        <v>8.25</v>
      </c>
      <c r="CX285">
        <v>0</v>
      </c>
      <c r="CY285">
        <v>44.85</v>
      </c>
    </row>
    <row r="286" spans="2:103" x14ac:dyDescent="0.25">
      <c r="B286" t="s">
        <v>373</v>
      </c>
      <c r="C286">
        <v>2</v>
      </c>
      <c r="D286" t="s">
        <v>96</v>
      </c>
      <c r="E286">
        <v>28.09</v>
      </c>
      <c r="F286">
        <v>93.81</v>
      </c>
      <c r="G286">
        <v>85.57</v>
      </c>
      <c r="H286">
        <v>92.01</v>
      </c>
      <c r="I286">
        <v>77.06</v>
      </c>
      <c r="J286">
        <v>83.51</v>
      </c>
      <c r="K286">
        <v>86.86</v>
      </c>
      <c r="L286">
        <v>69.59</v>
      </c>
      <c r="M286">
        <v>57.47</v>
      </c>
      <c r="N286">
        <v>72.16</v>
      </c>
      <c r="O286">
        <v>89.69</v>
      </c>
      <c r="P286">
        <v>90.98</v>
      </c>
      <c r="Q286">
        <v>83.76</v>
      </c>
      <c r="R286">
        <v>86.86</v>
      </c>
      <c r="S286">
        <v>86.34</v>
      </c>
      <c r="T286">
        <v>71.91</v>
      </c>
      <c r="U286">
        <v>53.87</v>
      </c>
      <c r="V286">
        <v>70.62</v>
      </c>
      <c r="W286">
        <v>87.11</v>
      </c>
      <c r="X286">
        <v>93.04</v>
      </c>
      <c r="Y286">
        <v>82.22</v>
      </c>
      <c r="Z286">
        <v>87.89</v>
      </c>
      <c r="AA286">
        <v>88.92</v>
      </c>
      <c r="AB286">
        <v>66.75</v>
      </c>
      <c r="AC286">
        <v>63.66</v>
      </c>
      <c r="AD286">
        <v>62.11</v>
      </c>
      <c r="AE286">
        <v>25.77</v>
      </c>
      <c r="AF286">
        <v>37.11</v>
      </c>
      <c r="AG286">
        <v>23.45</v>
      </c>
      <c r="AH286">
        <v>35.82</v>
      </c>
      <c r="AI286">
        <v>55.67</v>
      </c>
      <c r="AJ286">
        <v>20.62</v>
      </c>
      <c r="AK286">
        <v>33.76</v>
      </c>
      <c r="AL286">
        <v>12.37</v>
      </c>
      <c r="AM286">
        <v>23.45</v>
      </c>
      <c r="AN286">
        <v>29.9</v>
      </c>
      <c r="AO286">
        <v>46.91</v>
      </c>
      <c r="AP286">
        <v>64.180000000000007</v>
      </c>
      <c r="AQ286">
        <v>72.94</v>
      </c>
      <c r="AR286">
        <v>11.86</v>
      </c>
      <c r="AS286">
        <v>36.08</v>
      </c>
      <c r="AT286">
        <v>32.99</v>
      </c>
      <c r="AU286">
        <v>52.58</v>
      </c>
      <c r="AV286">
        <v>48.97</v>
      </c>
      <c r="AW286">
        <v>51.55</v>
      </c>
      <c r="AX286">
        <v>70.36</v>
      </c>
      <c r="AY286">
        <v>25.52</v>
      </c>
      <c r="AZ286">
        <v>25.52</v>
      </c>
      <c r="BA286">
        <v>59.79</v>
      </c>
      <c r="BB286">
        <v>82.47</v>
      </c>
      <c r="BC286">
        <v>77.319999999999993</v>
      </c>
      <c r="BD286">
        <v>77.58</v>
      </c>
      <c r="BE286">
        <v>81.44</v>
      </c>
      <c r="BF286">
        <v>87.63</v>
      </c>
      <c r="BG286">
        <v>87.63</v>
      </c>
      <c r="BH286">
        <v>76.55</v>
      </c>
      <c r="BI286">
        <v>89.95</v>
      </c>
      <c r="BJ286">
        <v>82.99</v>
      </c>
      <c r="BK286">
        <v>93.3</v>
      </c>
      <c r="BL286">
        <v>63.4</v>
      </c>
      <c r="BM286">
        <v>87.63</v>
      </c>
      <c r="BN286">
        <v>80.41</v>
      </c>
      <c r="BO286">
        <v>49.74</v>
      </c>
      <c r="BP286">
        <v>4.38</v>
      </c>
      <c r="BQ286">
        <v>5.26</v>
      </c>
      <c r="BR286">
        <v>5.26</v>
      </c>
      <c r="BS286">
        <v>41.75</v>
      </c>
      <c r="BT286">
        <v>75</v>
      </c>
      <c r="BU286">
        <v>66.67</v>
      </c>
      <c r="BV286">
        <v>66.67</v>
      </c>
      <c r="BW286">
        <v>73.97</v>
      </c>
      <c r="BX286">
        <v>37.89</v>
      </c>
      <c r="BY286">
        <v>33.33</v>
      </c>
      <c r="BZ286">
        <v>33.33</v>
      </c>
      <c r="CA286">
        <v>54.9</v>
      </c>
      <c r="CB286">
        <v>33.33</v>
      </c>
      <c r="CC286">
        <v>66.67</v>
      </c>
      <c r="CD286">
        <v>33.33</v>
      </c>
      <c r="CE286">
        <v>33.33</v>
      </c>
      <c r="CF286">
        <v>17.27</v>
      </c>
      <c r="CG286">
        <v>19.850000000000001</v>
      </c>
      <c r="CH286">
        <v>15.21</v>
      </c>
      <c r="CI286">
        <v>66.67</v>
      </c>
      <c r="CJ286">
        <v>12.63</v>
      </c>
      <c r="CK286">
        <v>9.7899999999999991</v>
      </c>
      <c r="CL286">
        <v>0</v>
      </c>
      <c r="CM286">
        <v>17.53</v>
      </c>
      <c r="CN286">
        <v>22.16</v>
      </c>
      <c r="CO286">
        <v>23.2</v>
      </c>
      <c r="CP286">
        <v>21.91</v>
      </c>
      <c r="CQ286">
        <v>25</v>
      </c>
      <c r="CR286">
        <v>22.68</v>
      </c>
      <c r="CS286">
        <v>45.62</v>
      </c>
      <c r="CT286">
        <v>23.97</v>
      </c>
      <c r="CU286">
        <v>33.76</v>
      </c>
      <c r="CV286">
        <v>20.100000000000001</v>
      </c>
      <c r="CW286">
        <v>43.3</v>
      </c>
      <c r="CX286">
        <v>33.33</v>
      </c>
      <c r="CY286">
        <v>61.6</v>
      </c>
    </row>
    <row r="287" spans="2:103" x14ac:dyDescent="0.25">
      <c r="B287" t="s">
        <v>388</v>
      </c>
      <c r="C287">
        <v>2</v>
      </c>
      <c r="D287" t="s">
        <v>96</v>
      </c>
      <c r="E287">
        <v>27.84</v>
      </c>
      <c r="F287">
        <v>6.44</v>
      </c>
      <c r="G287">
        <v>19.329999999999998</v>
      </c>
      <c r="H287">
        <v>26.8</v>
      </c>
      <c r="I287">
        <v>17.27</v>
      </c>
      <c r="J287">
        <v>28.61</v>
      </c>
      <c r="K287">
        <v>61.34</v>
      </c>
      <c r="L287">
        <v>14.95</v>
      </c>
      <c r="M287">
        <v>13.4</v>
      </c>
      <c r="N287">
        <v>34.020000000000003</v>
      </c>
      <c r="O287">
        <v>8.51</v>
      </c>
      <c r="P287">
        <v>20.100000000000001</v>
      </c>
      <c r="Q287">
        <v>3.09</v>
      </c>
      <c r="R287">
        <v>24.48</v>
      </c>
      <c r="S287">
        <v>52.32</v>
      </c>
      <c r="T287">
        <v>4.9000000000000004</v>
      </c>
      <c r="U287">
        <v>2.84</v>
      </c>
      <c r="V287">
        <v>23.97</v>
      </c>
      <c r="W287">
        <v>20.100000000000001</v>
      </c>
      <c r="X287">
        <v>34.28</v>
      </c>
      <c r="Y287">
        <v>22.68</v>
      </c>
      <c r="Z287">
        <v>46.13</v>
      </c>
      <c r="AA287">
        <v>54.38</v>
      </c>
      <c r="AB287">
        <v>16.239999999999998</v>
      </c>
      <c r="AC287">
        <v>12.37</v>
      </c>
      <c r="AD287">
        <v>37.89</v>
      </c>
      <c r="AE287">
        <v>62.11</v>
      </c>
      <c r="AF287">
        <v>49.48</v>
      </c>
      <c r="AG287">
        <v>52.58</v>
      </c>
      <c r="AH287">
        <v>49.48</v>
      </c>
      <c r="AI287">
        <v>46.65</v>
      </c>
      <c r="AJ287">
        <v>73.2</v>
      </c>
      <c r="AK287">
        <v>87.63</v>
      </c>
      <c r="AL287">
        <v>68.81</v>
      </c>
      <c r="AM287">
        <v>56.96</v>
      </c>
      <c r="AN287">
        <v>7.73</v>
      </c>
      <c r="AO287">
        <v>6.44</v>
      </c>
      <c r="AP287">
        <v>7.73</v>
      </c>
      <c r="AQ287">
        <v>9.5399999999999991</v>
      </c>
      <c r="AR287">
        <v>11.6</v>
      </c>
      <c r="AS287">
        <v>9.5399999999999991</v>
      </c>
      <c r="AT287">
        <v>9.02</v>
      </c>
      <c r="AU287">
        <v>37.11</v>
      </c>
      <c r="AV287">
        <v>64.69</v>
      </c>
      <c r="AW287">
        <v>79.38</v>
      </c>
      <c r="AX287">
        <v>27.84</v>
      </c>
      <c r="AY287">
        <v>62.63</v>
      </c>
      <c r="AZ287">
        <v>62.63</v>
      </c>
      <c r="BA287">
        <v>37.11</v>
      </c>
      <c r="BB287">
        <v>62.63</v>
      </c>
      <c r="BC287">
        <v>42.53</v>
      </c>
      <c r="BD287">
        <v>64.69</v>
      </c>
      <c r="BE287">
        <v>62.37</v>
      </c>
      <c r="BF287">
        <v>73.709999999999994</v>
      </c>
      <c r="BG287">
        <v>27.58</v>
      </c>
      <c r="BH287">
        <v>17.78</v>
      </c>
      <c r="BI287">
        <v>34.28</v>
      </c>
      <c r="BJ287">
        <v>68.3</v>
      </c>
      <c r="BK287">
        <v>47.42</v>
      </c>
      <c r="BL287">
        <v>64.69</v>
      </c>
      <c r="BM287">
        <v>15.21</v>
      </c>
      <c r="BN287">
        <v>90.98</v>
      </c>
      <c r="BO287">
        <v>20.36</v>
      </c>
      <c r="BP287">
        <v>32.22</v>
      </c>
      <c r="BQ287">
        <v>33.33</v>
      </c>
      <c r="BR287">
        <v>47.37</v>
      </c>
      <c r="BS287">
        <v>35.82</v>
      </c>
      <c r="BT287">
        <v>12.37</v>
      </c>
      <c r="BU287">
        <v>12.5</v>
      </c>
      <c r="BV287">
        <v>12.5</v>
      </c>
      <c r="BW287">
        <v>22.16</v>
      </c>
      <c r="BX287">
        <v>72.16</v>
      </c>
      <c r="BY287">
        <v>62.5</v>
      </c>
      <c r="BZ287">
        <v>62.5</v>
      </c>
      <c r="CA287">
        <v>35.57</v>
      </c>
      <c r="CB287">
        <v>37.5</v>
      </c>
      <c r="CC287">
        <v>25</v>
      </c>
      <c r="CD287">
        <v>37.5</v>
      </c>
      <c r="CE287">
        <v>37.5</v>
      </c>
      <c r="CF287">
        <v>51.55</v>
      </c>
      <c r="CG287">
        <v>19.850000000000001</v>
      </c>
      <c r="CH287">
        <v>98.2</v>
      </c>
      <c r="CI287">
        <v>50</v>
      </c>
      <c r="CJ287">
        <v>75.52</v>
      </c>
      <c r="CK287">
        <v>77.319999999999993</v>
      </c>
      <c r="CL287">
        <v>62.5</v>
      </c>
      <c r="CM287">
        <v>42.53</v>
      </c>
      <c r="CN287">
        <v>88.92</v>
      </c>
      <c r="CO287">
        <v>86.6</v>
      </c>
      <c r="CP287">
        <v>85.05</v>
      </c>
      <c r="CQ287">
        <v>85.82</v>
      </c>
      <c r="CR287">
        <v>76.55</v>
      </c>
      <c r="CS287">
        <v>70.099999999999994</v>
      </c>
      <c r="CT287">
        <v>26.8</v>
      </c>
      <c r="CU287">
        <v>17.27</v>
      </c>
      <c r="CV287">
        <v>36.86</v>
      </c>
      <c r="CW287">
        <v>67.78</v>
      </c>
      <c r="CX287">
        <v>75</v>
      </c>
      <c r="CY287">
        <v>44.85</v>
      </c>
    </row>
    <row r="288" spans="2:103" x14ac:dyDescent="0.25">
      <c r="B288" t="s">
        <v>413</v>
      </c>
      <c r="C288">
        <v>1</v>
      </c>
      <c r="D288" t="s">
        <v>96</v>
      </c>
      <c r="E288">
        <v>27.58</v>
      </c>
      <c r="F288">
        <v>48.97</v>
      </c>
      <c r="G288">
        <v>23.71</v>
      </c>
      <c r="H288">
        <v>28.35</v>
      </c>
      <c r="I288">
        <v>23.45</v>
      </c>
      <c r="J288">
        <v>31.7</v>
      </c>
      <c r="K288">
        <v>54.64</v>
      </c>
      <c r="L288">
        <v>17.27</v>
      </c>
      <c r="M288">
        <v>13.92</v>
      </c>
      <c r="N288">
        <v>35.049999999999997</v>
      </c>
      <c r="O288">
        <v>96.65</v>
      </c>
      <c r="P288">
        <v>86.34</v>
      </c>
      <c r="Q288">
        <v>93.04</v>
      </c>
      <c r="R288">
        <v>89.95</v>
      </c>
      <c r="S288">
        <v>58.76</v>
      </c>
      <c r="T288">
        <v>92.27</v>
      </c>
      <c r="U288">
        <v>76.55</v>
      </c>
      <c r="V288">
        <v>92.78</v>
      </c>
      <c r="W288">
        <v>23.2</v>
      </c>
      <c r="X288">
        <v>20.36</v>
      </c>
      <c r="Y288">
        <v>30.15</v>
      </c>
      <c r="Z288">
        <v>21.91</v>
      </c>
      <c r="AA288">
        <v>32.47</v>
      </c>
      <c r="AB288">
        <v>34.28</v>
      </c>
      <c r="AC288">
        <v>68.3</v>
      </c>
      <c r="AD288">
        <v>21.39</v>
      </c>
      <c r="AE288">
        <v>68.81</v>
      </c>
      <c r="AF288">
        <v>60.05</v>
      </c>
      <c r="AG288">
        <v>48.45</v>
      </c>
      <c r="AH288">
        <v>60.05</v>
      </c>
      <c r="AI288">
        <v>60.57</v>
      </c>
      <c r="AJ288">
        <v>73.45</v>
      </c>
      <c r="AK288">
        <v>61.34</v>
      </c>
      <c r="AL288">
        <v>71.13</v>
      </c>
      <c r="AM288">
        <v>81.44</v>
      </c>
      <c r="AN288">
        <v>5.15</v>
      </c>
      <c r="AO288">
        <v>5.67</v>
      </c>
      <c r="AP288">
        <v>13.4</v>
      </c>
      <c r="AQ288">
        <v>8.51</v>
      </c>
      <c r="AR288">
        <v>2.06</v>
      </c>
      <c r="AS288">
        <v>16.239999999999998</v>
      </c>
      <c r="AT288">
        <v>4.9000000000000004</v>
      </c>
      <c r="AU288">
        <v>68.56</v>
      </c>
      <c r="AV288">
        <v>16.239999999999998</v>
      </c>
      <c r="AW288">
        <v>9.02</v>
      </c>
      <c r="AX288">
        <v>71.650000000000006</v>
      </c>
      <c r="AY288">
        <v>63.92</v>
      </c>
      <c r="AZ288">
        <v>63.92</v>
      </c>
      <c r="BA288">
        <v>13.92</v>
      </c>
      <c r="BB288">
        <v>17.010000000000002</v>
      </c>
      <c r="BC288">
        <v>17.78</v>
      </c>
      <c r="BD288">
        <v>21.39</v>
      </c>
      <c r="BE288">
        <v>18.559999999999999</v>
      </c>
      <c r="BF288">
        <v>14.69</v>
      </c>
      <c r="BG288">
        <v>1.03</v>
      </c>
      <c r="BH288">
        <v>2.84</v>
      </c>
      <c r="BI288">
        <v>3.87</v>
      </c>
      <c r="BJ288">
        <v>4.38</v>
      </c>
      <c r="BK288">
        <v>12.37</v>
      </c>
      <c r="BL288">
        <v>17.27</v>
      </c>
      <c r="BM288">
        <v>31.7</v>
      </c>
      <c r="BN288">
        <v>45.36</v>
      </c>
      <c r="BO288">
        <v>40.98</v>
      </c>
      <c r="BP288">
        <v>40.46</v>
      </c>
      <c r="BQ288">
        <v>56.14</v>
      </c>
      <c r="BR288">
        <v>40.35</v>
      </c>
      <c r="BS288">
        <v>45.36</v>
      </c>
      <c r="BT288">
        <v>40.98</v>
      </c>
      <c r="BU288">
        <v>40</v>
      </c>
      <c r="BV288">
        <v>40</v>
      </c>
      <c r="BW288">
        <v>43.56</v>
      </c>
      <c r="BX288">
        <v>28.61</v>
      </c>
      <c r="BY288">
        <v>20</v>
      </c>
      <c r="BZ288">
        <v>20</v>
      </c>
      <c r="CA288">
        <v>53.61</v>
      </c>
      <c r="CB288">
        <v>20</v>
      </c>
      <c r="CC288">
        <v>60</v>
      </c>
      <c r="CD288">
        <v>40</v>
      </c>
      <c r="CE288">
        <v>60</v>
      </c>
      <c r="CF288">
        <v>68.040000000000006</v>
      </c>
      <c r="CG288">
        <v>64.180000000000007</v>
      </c>
      <c r="CH288">
        <v>83.51</v>
      </c>
      <c r="CI288">
        <v>20</v>
      </c>
      <c r="CJ288">
        <v>46.13</v>
      </c>
      <c r="CK288">
        <v>43.3</v>
      </c>
      <c r="CL288">
        <v>60</v>
      </c>
      <c r="CM288">
        <v>23.45</v>
      </c>
      <c r="CN288">
        <v>54.12</v>
      </c>
      <c r="CO288">
        <v>67.27</v>
      </c>
      <c r="CP288">
        <v>62.11</v>
      </c>
      <c r="CQ288">
        <v>69.069999999999993</v>
      </c>
      <c r="CR288">
        <v>58.51</v>
      </c>
      <c r="CS288">
        <v>60.05</v>
      </c>
      <c r="CT288">
        <v>17.78</v>
      </c>
      <c r="CU288">
        <v>18.04</v>
      </c>
      <c r="CV288">
        <v>18.809999999999999</v>
      </c>
      <c r="CW288">
        <v>72.16</v>
      </c>
      <c r="CX288">
        <v>80</v>
      </c>
      <c r="CY288">
        <v>44.85</v>
      </c>
    </row>
    <row r="289" spans="2:103" x14ac:dyDescent="0.25">
      <c r="B289" t="s">
        <v>332</v>
      </c>
      <c r="C289">
        <v>1</v>
      </c>
      <c r="D289" t="s">
        <v>96</v>
      </c>
      <c r="E289">
        <v>27.32</v>
      </c>
      <c r="F289">
        <v>12.11</v>
      </c>
      <c r="G289">
        <v>24.23</v>
      </c>
      <c r="H289">
        <v>23.97</v>
      </c>
      <c r="I289">
        <v>19.850000000000001</v>
      </c>
      <c r="J289">
        <v>20.36</v>
      </c>
      <c r="K289">
        <v>61.08</v>
      </c>
      <c r="L289">
        <v>22.42</v>
      </c>
      <c r="M289">
        <v>31.96</v>
      </c>
      <c r="N289">
        <v>25.26</v>
      </c>
      <c r="O289">
        <v>15.72</v>
      </c>
      <c r="P289">
        <v>28.61</v>
      </c>
      <c r="Q289">
        <v>5.41</v>
      </c>
      <c r="R289">
        <v>10.050000000000001</v>
      </c>
      <c r="S289">
        <v>84.28</v>
      </c>
      <c r="T289">
        <v>11.08</v>
      </c>
      <c r="U289">
        <v>20.62</v>
      </c>
      <c r="V289">
        <v>19.850000000000001</v>
      </c>
      <c r="W289">
        <v>26.8</v>
      </c>
      <c r="X289">
        <v>35.82</v>
      </c>
      <c r="Y289">
        <v>22.16</v>
      </c>
      <c r="Z289">
        <v>24.23</v>
      </c>
      <c r="AA289">
        <v>79.64</v>
      </c>
      <c r="AB289">
        <v>25.77</v>
      </c>
      <c r="AC289">
        <v>38.92</v>
      </c>
      <c r="AD289">
        <v>29.38</v>
      </c>
      <c r="AE289">
        <v>45.88</v>
      </c>
      <c r="AF289">
        <v>42.27</v>
      </c>
      <c r="AG289">
        <v>49.48</v>
      </c>
      <c r="AH289">
        <v>52.06</v>
      </c>
      <c r="AI289">
        <v>28.35</v>
      </c>
      <c r="AJ289">
        <v>50.77</v>
      </c>
      <c r="AK289">
        <v>24.74</v>
      </c>
      <c r="AL289">
        <v>61.34</v>
      </c>
      <c r="AM289">
        <v>63.92</v>
      </c>
      <c r="AN289">
        <v>61.86</v>
      </c>
      <c r="AO289">
        <v>68.040000000000006</v>
      </c>
      <c r="AP289">
        <v>69.33</v>
      </c>
      <c r="AQ289">
        <v>73.97</v>
      </c>
      <c r="AR289">
        <v>53.35</v>
      </c>
      <c r="AS289">
        <v>21.65</v>
      </c>
      <c r="AT289">
        <v>39.18</v>
      </c>
      <c r="AU289">
        <v>13.66</v>
      </c>
      <c r="AV289">
        <v>78.87</v>
      </c>
      <c r="AW289">
        <v>75.52</v>
      </c>
      <c r="AX289">
        <v>75.77</v>
      </c>
      <c r="AY289">
        <v>61.08</v>
      </c>
      <c r="AZ289">
        <v>61.08</v>
      </c>
      <c r="BA289">
        <v>80.41</v>
      </c>
      <c r="BB289">
        <v>49.48</v>
      </c>
      <c r="BC289">
        <v>54.12</v>
      </c>
      <c r="BD289">
        <v>50</v>
      </c>
      <c r="BE289">
        <v>45.88</v>
      </c>
      <c r="BF289">
        <v>51.8</v>
      </c>
      <c r="BG289">
        <v>72.94</v>
      </c>
      <c r="BH289">
        <v>70.099999999999994</v>
      </c>
      <c r="BI289">
        <v>85.31</v>
      </c>
      <c r="BJ289">
        <v>38.14</v>
      </c>
      <c r="BK289">
        <v>56.96</v>
      </c>
      <c r="BL289">
        <v>72.680000000000007</v>
      </c>
      <c r="BM289">
        <v>21.39</v>
      </c>
      <c r="BN289">
        <v>44.85</v>
      </c>
      <c r="BO289">
        <v>78.87</v>
      </c>
      <c r="BP289">
        <v>97.16</v>
      </c>
      <c r="BQ289">
        <v>91.23</v>
      </c>
      <c r="BR289">
        <v>94.74</v>
      </c>
      <c r="BS289">
        <v>37.89</v>
      </c>
      <c r="BT289">
        <v>72.16</v>
      </c>
      <c r="BU289">
        <v>70.59</v>
      </c>
      <c r="BV289">
        <v>52.94</v>
      </c>
      <c r="BW289">
        <v>69.59</v>
      </c>
      <c r="BX289">
        <v>11.34</v>
      </c>
      <c r="BY289">
        <v>5.88</v>
      </c>
      <c r="BZ289">
        <v>0</v>
      </c>
      <c r="CA289">
        <v>25.77</v>
      </c>
      <c r="CB289">
        <v>23.53</v>
      </c>
      <c r="CC289">
        <v>29.41</v>
      </c>
      <c r="CD289">
        <v>11.76</v>
      </c>
      <c r="CE289">
        <v>23.53</v>
      </c>
      <c r="CF289">
        <v>68.56</v>
      </c>
      <c r="CG289">
        <v>62.89</v>
      </c>
      <c r="CH289">
        <v>56.96</v>
      </c>
      <c r="CI289">
        <v>64.709999999999994</v>
      </c>
      <c r="CJ289">
        <v>36.86</v>
      </c>
      <c r="CK289">
        <v>34.020000000000003</v>
      </c>
      <c r="CL289">
        <v>29.41</v>
      </c>
      <c r="CM289">
        <v>44.85</v>
      </c>
      <c r="CN289">
        <v>39.69</v>
      </c>
      <c r="CO289">
        <v>23.45</v>
      </c>
      <c r="CP289">
        <v>23.71</v>
      </c>
      <c r="CQ289">
        <v>22.94</v>
      </c>
      <c r="CR289">
        <v>22.42</v>
      </c>
      <c r="CS289">
        <v>45.1</v>
      </c>
      <c r="CT289">
        <v>64.430000000000007</v>
      </c>
      <c r="CU289">
        <v>60.57</v>
      </c>
      <c r="CV289">
        <v>64.69</v>
      </c>
      <c r="CW289">
        <v>62.63</v>
      </c>
      <c r="CX289">
        <v>70.59</v>
      </c>
      <c r="CY289">
        <v>44.85</v>
      </c>
    </row>
    <row r="290" spans="2:103" x14ac:dyDescent="0.25">
      <c r="B290" t="s">
        <v>399</v>
      </c>
      <c r="C290">
        <v>2</v>
      </c>
      <c r="D290" t="s">
        <v>96</v>
      </c>
      <c r="E290">
        <v>27.06</v>
      </c>
      <c r="F290">
        <v>82.47</v>
      </c>
      <c r="G290">
        <v>90.46</v>
      </c>
      <c r="H290">
        <v>80.930000000000007</v>
      </c>
      <c r="I290">
        <v>89.43</v>
      </c>
      <c r="J290">
        <v>91.24</v>
      </c>
      <c r="K290">
        <v>27.58</v>
      </c>
      <c r="L290">
        <v>89.95</v>
      </c>
      <c r="M290">
        <v>62.11</v>
      </c>
      <c r="N290">
        <v>97.16</v>
      </c>
      <c r="O290">
        <v>43.04</v>
      </c>
      <c r="P290">
        <v>30.15</v>
      </c>
      <c r="Q290">
        <v>40.46</v>
      </c>
      <c r="R290">
        <v>57.73</v>
      </c>
      <c r="S290">
        <v>5.15</v>
      </c>
      <c r="T290">
        <v>62.37</v>
      </c>
      <c r="U290">
        <v>29.12</v>
      </c>
      <c r="V290">
        <v>87.11</v>
      </c>
      <c r="W290">
        <v>89.69</v>
      </c>
      <c r="X290">
        <v>69.849999999999994</v>
      </c>
      <c r="Y290">
        <v>87.63</v>
      </c>
      <c r="Z290">
        <v>84.28</v>
      </c>
      <c r="AA290">
        <v>23.45</v>
      </c>
      <c r="AB290">
        <v>94.85</v>
      </c>
      <c r="AC290">
        <v>80.150000000000006</v>
      </c>
      <c r="AD290">
        <v>95.1</v>
      </c>
      <c r="AE290">
        <v>76.55</v>
      </c>
      <c r="AF290">
        <v>62.37</v>
      </c>
      <c r="AG290">
        <v>35.82</v>
      </c>
      <c r="AH290">
        <v>60.57</v>
      </c>
      <c r="AI290">
        <v>81.44</v>
      </c>
      <c r="AJ290">
        <v>84.54</v>
      </c>
      <c r="AK290">
        <v>97.16</v>
      </c>
      <c r="AL290">
        <v>68.040000000000006</v>
      </c>
      <c r="AM290">
        <v>73.45</v>
      </c>
      <c r="AN290">
        <v>25</v>
      </c>
      <c r="AO290">
        <v>38.659999999999997</v>
      </c>
      <c r="AP290">
        <v>44.59</v>
      </c>
      <c r="AQ290">
        <v>38.92</v>
      </c>
      <c r="AR290">
        <v>46.91</v>
      </c>
      <c r="AS290">
        <v>39.18</v>
      </c>
      <c r="AT290">
        <v>18.809999999999999</v>
      </c>
      <c r="AU290">
        <v>82.22</v>
      </c>
      <c r="AV290">
        <v>54.38</v>
      </c>
      <c r="AW290">
        <v>75.52</v>
      </c>
      <c r="AX290">
        <v>11.86</v>
      </c>
      <c r="AY290">
        <v>10.57</v>
      </c>
      <c r="AZ290">
        <v>10.57</v>
      </c>
      <c r="BA290">
        <v>65.209999999999994</v>
      </c>
      <c r="BB290">
        <v>67.53</v>
      </c>
      <c r="BC290">
        <v>65.72</v>
      </c>
      <c r="BD290">
        <v>70.36</v>
      </c>
      <c r="BE290">
        <v>65.459999999999994</v>
      </c>
      <c r="BF290">
        <v>63.66</v>
      </c>
      <c r="BG290">
        <v>70.36</v>
      </c>
      <c r="BH290">
        <v>86.08</v>
      </c>
      <c r="BI290">
        <v>61.6</v>
      </c>
      <c r="BJ290">
        <v>23.45</v>
      </c>
      <c r="BK290">
        <v>69.069999999999993</v>
      </c>
      <c r="BL290">
        <v>45.1</v>
      </c>
      <c r="BM290">
        <v>89.95</v>
      </c>
      <c r="BN290">
        <v>42.27</v>
      </c>
      <c r="BO290">
        <v>47.68</v>
      </c>
      <c r="BP290">
        <v>47.94</v>
      </c>
      <c r="BQ290">
        <v>52.63</v>
      </c>
      <c r="BR290">
        <v>49.12</v>
      </c>
      <c r="BS290">
        <v>22.68</v>
      </c>
      <c r="BT290">
        <v>2.58</v>
      </c>
      <c r="BU290">
        <v>0</v>
      </c>
      <c r="BV290">
        <v>0</v>
      </c>
      <c r="BW290">
        <v>19.59</v>
      </c>
      <c r="BX290">
        <v>22.94</v>
      </c>
      <c r="BY290">
        <v>16.670000000000002</v>
      </c>
      <c r="BZ290">
        <v>16.670000000000002</v>
      </c>
      <c r="CA290">
        <v>61.08</v>
      </c>
      <c r="CB290">
        <v>83.33</v>
      </c>
      <c r="CC290">
        <v>33.33</v>
      </c>
      <c r="CD290">
        <v>66.67</v>
      </c>
      <c r="CE290">
        <v>33.33</v>
      </c>
      <c r="CF290">
        <v>50.52</v>
      </c>
      <c r="CG290">
        <v>45.88</v>
      </c>
      <c r="CH290">
        <v>43.04</v>
      </c>
      <c r="CI290">
        <v>66.67</v>
      </c>
      <c r="CJ290">
        <v>21.13</v>
      </c>
      <c r="CK290">
        <v>36.86</v>
      </c>
      <c r="CL290">
        <v>83.33</v>
      </c>
      <c r="CM290">
        <v>24.23</v>
      </c>
      <c r="CN290">
        <v>27.84</v>
      </c>
      <c r="CO290">
        <v>22.16</v>
      </c>
      <c r="CP290">
        <v>29.12</v>
      </c>
      <c r="CQ290">
        <v>30.67</v>
      </c>
      <c r="CR290">
        <v>29.38</v>
      </c>
      <c r="CS290">
        <v>16.239999999999998</v>
      </c>
      <c r="CT290">
        <v>19.850000000000001</v>
      </c>
      <c r="CU290">
        <v>18.559999999999999</v>
      </c>
      <c r="CV290">
        <v>21.91</v>
      </c>
      <c r="CW290">
        <v>59.28</v>
      </c>
      <c r="CX290">
        <v>66.67</v>
      </c>
      <c r="CY290">
        <v>44.85</v>
      </c>
    </row>
    <row r="291" spans="2:103" x14ac:dyDescent="0.25">
      <c r="B291" t="s">
        <v>386</v>
      </c>
      <c r="C291">
        <v>0</v>
      </c>
      <c r="D291" t="s">
        <v>96</v>
      </c>
      <c r="E291">
        <v>26.8</v>
      </c>
      <c r="F291">
        <v>90.21</v>
      </c>
      <c r="G291">
        <v>93.04</v>
      </c>
      <c r="H291">
        <v>92.27</v>
      </c>
      <c r="I291">
        <v>84.79</v>
      </c>
      <c r="J291">
        <v>79.64</v>
      </c>
      <c r="K291">
        <v>83.51</v>
      </c>
      <c r="L291">
        <v>83.25</v>
      </c>
      <c r="M291">
        <v>76.03</v>
      </c>
      <c r="N291">
        <v>70.36</v>
      </c>
      <c r="O291">
        <v>74.48</v>
      </c>
      <c r="P291">
        <v>85.82</v>
      </c>
      <c r="Q291">
        <v>75</v>
      </c>
      <c r="R291">
        <v>75.260000000000005</v>
      </c>
      <c r="S291">
        <v>89.95</v>
      </c>
      <c r="T291">
        <v>54.64</v>
      </c>
      <c r="U291">
        <v>65.72</v>
      </c>
      <c r="V291">
        <v>42.78</v>
      </c>
      <c r="W291">
        <v>77.319999999999993</v>
      </c>
      <c r="X291">
        <v>88.66</v>
      </c>
      <c r="Y291">
        <v>71.13</v>
      </c>
      <c r="Z291">
        <v>88.14</v>
      </c>
      <c r="AA291">
        <v>79.900000000000006</v>
      </c>
      <c r="AB291">
        <v>59.54</v>
      </c>
      <c r="AC291">
        <v>48.2</v>
      </c>
      <c r="AD291">
        <v>68.56</v>
      </c>
      <c r="AE291">
        <v>11.86</v>
      </c>
      <c r="AF291">
        <v>3.61</v>
      </c>
      <c r="AG291">
        <v>4.12</v>
      </c>
      <c r="AH291">
        <v>8.25</v>
      </c>
      <c r="AI291">
        <v>7.47</v>
      </c>
      <c r="AJ291">
        <v>23.2</v>
      </c>
      <c r="AK291">
        <v>19.850000000000001</v>
      </c>
      <c r="AL291">
        <v>29.38</v>
      </c>
      <c r="AM291">
        <v>26.55</v>
      </c>
      <c r="AN291">
        <v>13.14</v>
      </c>
      <c r="AO291">
        <v>40.98</v>
      </c>
      <c r="AP291">
        <v>21.65</v>
      </c>
      <c r="AQ291">
        <v>54.12</v>
      </c>
      <c r="AR291">
        <v>59.28</v>
      </c>
      <c r="AS291">
        <v>13.4</v>
      </c>
      <c r="AT291">
        <v>20.36</v>
      </c>
      <c r="AU291">
        <v>33.76</v>
      </c>
      <c r="AV291">
        <v>17.27</v>
      </c>
      <c r="AW291">
        <v>15.72</v>
      </c>
      <c r="AX291">
        <v>56.44</v>
      </c>
      <c r="AY291">
        <v>37.11</v>
      </c>
      <c r="AZ291">
        <v>37.11</v>
      </c>
      <c r="BA291">
        <v>13.4</v>
      </c>
      <c r="BB291">
        <v>12.63</v>
      </c>
      <c r="BC291">
        <v>13.92</v>
      </c>
      <c r="BD291">
        <v>15.21</v>
      </c>
      <c r="BE291">
        <v>13.4</v>
      </c>
      <c r="BF291">
        <v>11.6</v>
      </c>
      <c r="BG291">
        <v>10.82</v>
      </c>
      <c r="BH291">
        <v>13.66</v>
      </c>
      <c r="BI291">
        <v>13.4</v>
      </c>
      <c r="BJ291">
        <v>27.84</v>
      </c>
      <c r="BK291">
        <v>44.33</v>
      </c>
      <c r="BL291">
        <v>5.15</v>
      </c>
      <c r="BM291">
        <v>81.19</v>
      </c>
      <c r="BN291">
        <v>55.93</v>
      </c>
      <c r="BO291">
        <v>67.27</v>
      </c>
      <c r="BP291">
        <v>26.03</v>
      </c>
      <c r="BQ291">
        <v>31.58</v>
      </c>
      <c r="BR291">
        <v>36.840000000000003</v>
      </c>
      <c r="BS291">
        <v>6.7</v>
      </c>
      <c r="BT291">
        <v>3.87</v>
      </c>
      <c r="BU291">
        <v>0</v>
      </c>
      <c r="BV291">
        <v>0</v>
      </c>
      <c r="BW291">
        <v>24.74</v>
      </c>
      <c r="BX291">
        <v>10.57</v>
      </c>
      <c r="BY291">
        <v>0</v>
      </c>
      <c r="BZ291">
        <v>0</v>
      </c>
      <c r="CA291">
        <v>6.44</v>
      </c>
      <c r="CB291">
        <v>0</v>
      </c>
      <c r="CC291">
        <v>0</v>
      </c>
      <c r="CD291">
        <v>0</v>
      </c>
      <c r="CE291">
        <v>0</v>
      </c>
      <c r="CF291">
        <v>65.98</v>
      </c>
      <c r="CG291">
        <v>81.19</v>
      </c>
      <c r="CH291">
        <v>59.79</v>
      </c>
      <c r="CI291">
        <v>0</v>
      </c>
      <c r="CJ291">
        <v>86.86</v>
      </c>
      <c r="CK291">
        <v>74.48</v>
      </c>
      <c r="CL291">
        <v>0</v>
      </c>
      <c r="CM291">
        <v>84.79</v>
      </c>
      <c r="CN291">
        <v>86.6</v>
      </c>
      <c r="CO291">
        <v>96.13</v>
      </c>
      <c r="CP291">
        <v>91.75</v>
      </c>
      <c r="CQ291">
        <v>94.85</v>
      </c>
      <c r="CR291">
        <v>92.78</v>
      </c>
      <c r="CS291">
        <v>95.62</v>
      </c>
      <c r="CT291">
        <v>82.47</v>
      </c>
      <c r="CU291">
        <v>86.86</v>
      </c>
      <c r="CV291">
        <v>76.55</v>
      </c>
      <c r="CW291">
        <v>18.04</v>
      </c>
      <c r="CX291">
        <v>0</v>
      </c>
      <c r="CY291">
        <v>64.69</v>
      </c>
    </row>
    <row r="292" spans="2:103" x14ac:dyDescent="0.25">
      <c r="B292" t="s">
        <v>372</v>
      </c>
      <c r="C292">
        <v>1</v>
      </c>
      <c r="D292" t="s">
        <v>96</v>
      </c>
      <c r="E292">
        <v>26.55</v>
      </c>
      <c r="F292">
        <v>53.61</v>
      </c>
      <c r="G292">
        <v>50</v>
      </c>
      <c r="H292">
        <v>50.77</v>
      </c>
      <c r="I292">
        <v>49.48</v>
      </c>
      <c r="J292">
        <v>48.45</v>
      </c>
      <c r="K292">
        <v>54.9</v>
      </c>
      <c r="L292">
        <v>54.64</v>
      </c>
      <c r="M292">
        <v>59.79</v>
      </c>
      <c r="N292">
        <v>51.8</v>
      </c>
      <c r="O292">
        <v>49.48</v>
      </c>
      <c r="P292">
        <v>60.05</v>
      </c>
      <c r="Q292">
        <v>53.87</v>
      </c>
      <c r="R292">
        <v>58.25</v>
      </c>
      <c r="S292">
        <v>59.02</v>
      </c>
      <c r="T292">
        <v>42.78</v>
      </c>
      <c r="U292">
        <v>41.49</v>
      </c>
      <c r="V292">
        <v>52.32</v>
      </c>
      <c r="W292">
        <v>57.47</v>
      </c>
      <c r="X292">
        <v>57.99</v>
      </c>
      <c r="Y292">
        <v>60.57</v>
      </c>
      <c r="Z292">
        <v>56.7</v>
      </c>
      <c r="AA292">
        <v>55.15</v>
      </c>
      <c r="AB292">
        <v>59.28</v>
      </c>
      <c r="AC292">
        <v>61.34</v>
      </c>
      <c r="AD292">
        <v>54.9</v>
      </c>
      <c r="AE292">
        <v>49.48</v>
      </c>
      <c r="AF292">
        <v>52.32</v>
      </c>
      <c r="AG292">
        <v>73.97</v>
      </c>
      <c r="AH292">
        <v>63.4</v>
      </c>
      <c r="AI292">
        <v>16.489999999999998</v>
      </c>
      <c r="AJ292">
        <v>46.13</v>
      </c>
      <c r="AK292">
        <v>53.61</v>
      </c>
      <c r="AL292">
        <v>45.1</v>
      </c>
      <c r="AM292">
        <v>42.27</v>
      </c>
      <c r="AN292">
        <v>14.95</v>
      </c>
      <c r="AO292">
        <v>45.36</v>
      </c>
      <c r="AP292">
        <v>54.12</v>
      </c>
      <c r="AQ292">
        <v>58.25</v>
      </c>
      <c r="AR292">
        <v>33.51</v>
      </c>
      <c r="AS292">
        <v>18.3</v>
      </c>
      <c r="AT292">
        <v>32.22</v>
      </c>
      <c r="AU292">
        <v>20.62</v>
      </c>
      <c r="AV292">
        <v>25.26</v>
      </c>
      <c r="AW292">
        <v>40.21</v>
      </c>
      <c r="AX292">
        <v>8.51</v>
      </c>
      <c r="AY292">
        <v>17.27</v>
      </c>
      <c r="AZ292">
        <v>17.27</v>
      </c>
      <c r="BA292">
        <v>44.59</v>
      </c>
      <c r="BB292">
        <v>81.96</v>
      </c>
      <c r="BC292">
        <v>72.42</v>
      </c>
      <c r="BD292">
        <v>75.52</v>
      </c>
      <c r="BE292">
        <v>82.73</v>
      </c>
      <c r="BF292">
        <v>88.66</v>
      </c>
      <c r="BG292">
        <v>27.06</v>
      </c>
      <c r="BH292">
        <v>15.98</v>
      </c>
      <c r="BI292">
        <v>19.07</v>
      </c>
      <c r="BJ292">
        <v>93.56</v>
      </c>
      <c r="BK292">
        <v>71.91</v>
      </c>
      <c r="BL292">
        <v>85.05</v>
      </c>
      <c r="BM292">
        <v>22.68</v>
      </c>
      <c r="BN292">
        <v>88.4</v>
      </c>
      <c r="BO292">
        <v>26.03</v>
      </c>
      <c r="BP292">
        <v>12.11</v>
      </c>
      <c r="BQ292">
        <v>14.04</v>
      </c>
      <c r="BR292">
        <v>22.81</v>
      </c>
      <c r="BS292">
        <v>52.06</v>
      </c>
      <c r="BT292">
        <v>62.37</v>
      </c>
      <c r="BU292">
        <v>50</v>
      </c>
      <c r="BV292">
        <v>50</v>
      </c>
      <c r="BW292">
        <v>77.84</v>
      </c>
      <c r="BX292">
        <v>10.57</v>
      </c>
      <c r="BY292">
        <v>0</v>
      </c>
      <c r="BZ292">
        <v>0</v>
      </c>
      <c r="CA292">
        <v>39.69</v>
      </c>
      <c r="CB292">
        <v>50</v>
      </c>
      <c r="CC292">
        <v>50</v>
      </c>
      <c r="CD292">
        <v>0</v>
      </c>
      <c r="CE292">
        <v>0</v>
      </c>
      <c r="CF292">
        <v>94.33</v>
      </c>
      <c r="CG292">
        <v>97.68</v>
      </c>
      <c r="CH292">
        <v>96.65</v>
      </c>
      <c r="CI292">
        <v>50</v>
      </c>
      <c r="CJ292">
        <v>26.03</v>
      </c>
      <c r="CK292">
        <v>20.36</v>
      </c>
      <c r="CL292">
        <v>0</v>
      </c>
      <c r="CM292">
        <v>34.020000000000003</v>
      </c>
      <c r="CN292">
        <v>39.43</v>
      </c>
      <c r="CO292">
        <v>46.65</v>
      </c>
      <c r="CP292">
        <v>41.49</v>
      </c>
      <c r="CQ292">
        <v>55.41</v>
      </c>
      <c r="CR292">
        <v>42.78</v>
      </c>
      <c r="CS292">
        <v>65.72</v>
      </c>
      <c r="CT292">
        <v>29.9</v>
      </c>
      <c r="CU292">
        <v>25</v>
      </c>
      <c r="CV292">
        <v>36.6</v>
      </c>
      <c r="CW292">
        <v>43.04</v>
      </c>
      <c r="CX292">
        <v>50</v>
      </c>
      <c r="CY292">
        <v>44.85</v>
      </c>
    </row>
    <row r="293" spans="2:103" x14ac:dyDescent="0.25">
      <c r="B293" t="s">
        <v>380</v>
      </c>
      <c r="C293">
        <v>2</v>
      </c>
      <c r="D293" t="s">
        <v>96</v>
      </c>
      <c r="E293">
        <v>26.29</v>
      </c>
      <c r="F293">
        <v>79.64</v>
      </c>
      <c r="G293">
        <v>58.76</v>
      </c>
      <c r="H293">
        <v>81.96</v>
      </c>
      <c r="I293">
        <v>37.630000000000003</v>
      </c>
      <c r="J293">
        <v>80.41</v>
      </c>
      <c r="K293">
        <v>95.62</v>
      </c>
      <c r="L293">
        <v>39.69</v>
      </c>
      <c r="M293">
        <v>29.38</v>
      </c>
      <c r="N293">
        <v>58.25</v>
      </c>
      <c r="O293">
        <v>94.85</v>
      </c>
      <c r="P293">
        <v>96.13</v>
      </c>
      <c r="Q293">
        <v>92.01</v>
      </c>
      <c r="R293">
        <v>90.98</v>
      </c>
      <c r="S293">
        <v>93.04</v>
      </c>
      <c r="T293">
        <v>77.06</v>
      </c>
      <c r="U293">
        <v>71.39</v>
      </c>
      <c r="V293">
        <v>60.05</v>
      </c>
      <c r="W293">
        <v>61.34</v>
      </c>
      <c r="X293">
        <v>85.82</v>
      </c>
      <c r="Y293">
        <v>45.36</v>
      </c>
      <c r="Z293">
        <v>89.69</v>
      </c>
      <c r="AA293">
        <v>94.85</v>
      </c>
      <c r="AB293">
        <v>36.86</v>
      </c>
      <c r="AC293">
        <v>40.21</v>
      </c>
      <c r="AD293">
        <v>51.03</v>
      </c>
      <c r="AE293">
        <v>34.54</v>
      </c>
      <c r="AF293">
        <v>53.35</v>
      </c>
      <c r="AG293">
        <v>77.319999999999993</v>
      </c>
      <c r="AH293">
        <v>35.57</v>
      </c>
      <c r="AI293">
        <v>43.81</v>
      </c>
      <c r="AJ293">
        <v>20.36</v>
      </c>
      <c r="AK293">
        <v>34.020000000000003</v>
      </c>
      <c r="AL293">
        <v>17.010000000000002</v>
      </c>
      <c r="AM293">
        <v>17.78</v>
      </c>
      <c r="AN293">
        <v>86.6</v>
      </c>
      <c r="AO293">
        <v>92.78</v>
      </c>
      <c r="AP293">
        <v>78.09</v>
      </c>
      <c r="AQ293">
        <v>82.47</v>
      </c>
      <c r="AR293">
        <v>87.89</v>
      </c>
      <c r="AS293">
        <v>62.63</v>
      </c>
      <c r="AT293">
        <v>45.1</v>
      </c>
      <c r="AU293">
        <v>79.64</v>
      </c>
      <c r="AV293">
        <v>24.23</v>
      </c>
      <c r="AW293">
        <v>24.48</v>
      </c>
      <c r="AX293">
        <v>48.71</v>
      </c>
      <c r="AY293">
        <v>53.09</v>
      </c>
      <c r="AZ293">
        <v>53.09</v>
      </c>
      <c r="BA293">
        <v>92.27</v>
      </c>
      <c r="BB293">
        <v>89.69</v>
      </c>
      <c r="BC293">
        <v>92.53</v>
      </c>
      <c r="BD293">
        <v>88.66</v>
      </c>
      <c r="BE293">
        <v>90.72</v>
      </c>
      <c r="BF293">
        <v>84.79</v>
      </c>
      <c r="BG293">
        <v>73.97</v>
      </c>
      <c r="BH293">
        <v>46.39</v>
      </c>
      <c r="BI293">
        <v>88.92</v>
      </c>
      <c r="BJ293">
        <v>94.07</v>
      </c>
      <c r="BK293">
        <v>67.27</v>
      </c>
      <c r="BL293">
        <v>96.65</v>
      </c>
      <c r="BM293">
        <v>33.51</v>
      </c>
      <c r="BN293">
        <v>13.92</v>
      </c>
      <c r="BO293">
        <v>75.260000000000005</v>
      </c>
      <c r="BP293">
        <v>89.43</v>
      </c>
      <c r="BQ293">
        <v>92.98</v>
      </c>
      <c r="BR293">
        <v>80.7</v>
      </c>
      <c r="BS293">
        <v>23.97</v>
      </c>
      <c r="BT293">
        <v>59.28</v>
      </c>
      <c r="BU293">
        <v>50</v>
      </c>
      <c r="BV293">
        <v>50</v>
      </c>
      <c r="BW293">
        <v>68.3</v>
      </c>
      <c r="BX293">
        <v>10.57</v>
      </c>
      <c r="BY293">
        <v>0</v>
      </c>
      <c r="BZ293">
        <v>0</v>
      </c>
      <c r="CA293">
        <v>59.79</v>
      </c>
      <c r="CB293">
        <v>50</v>
      </c>
      <c r="CC293">
        <v>50</v>
      </c>
      <c r="CD293">
        <v>50</v>
      </c>
      <c r="CE293">
        <v>50</v>
      </c>
      <c r="CF293">
        <v>10.57</v>
      </c>
      <c r="CG293">
        <v>19.850000000000001</v>
      </c>
      <c r="CH293">
        <v>15.21</v>
      </c>
      <c r="CI293">
        <v>50</v>
      </c>
      <c r="CJ293">
        <v>2.3199999999999998</v>
      </c>
      <c r="CK293">
        <v>3.35</v>
      </c>
      <c r="CL293">
        <v>0</v>
      </c>
      <c r="CM293">
        <v>11.86</v>
      </c>
      <c r="CN293">
        <v>9.7899999999999991</v>
      </c>
      <c r="CO293">
        <v>2.58</v>
      </c>
      <c r="CP293">
        <v>4.12</v>
      </c>
      <c r="CQ293">
        <v>4.38</v>
      </c>
      <c r="CR293">
        <v>4.12</v>
      </c>
      <c r="CS293">
        <v>17.78</v>
      </c>
      <c r="CT293">
        <v>26.03</v>
      </c>
      <c r="CU293">
        <v>35.82</v>
      </c>
      <c r="CV293">
        <v>22.68</v>
      </c>
      <c r="CW293">
        <v>11.6</v>
      </c>
      <c r="CX293">
        <v>0</v>
      </c>
      <c r="CY293">
        <v>54.12</v>
      </c>
    </row>
    <row r="294" spans="2:103" x14ac:dyDescent="0.25">
      <c r="B294" t="s">
        <v>395</v>
      </c>
      <c r="C294">
        <v>13</v>
      </c>
      <c r="D294" t="s">
        <v>96</v>
      </c>
      <c r="E294">
        <v>26.03</v>
      </c>
      <c r="F294">
        <v>48.2</v>
      </c>
      <c r="G294">
        <v>62.37</v>
      </c>
      <c r="H294">
        <v>79.64</v>
      </c>
      <c r="I294">
        <v>99.74</v>
      </c>
      <c r="J294">
        <v>98.2</v>
      </c>
      <c r="K294">
        <v>6.7</v>
      </c>
      <c r="L294">
        <v>48.97</v>
      </c>
      <c r="M294">
        <v>97.16</v>
      </c>
      <c r="N294">
        <v>8.51</v>
      </c>
      <c r="O294">
        <v>30.93</v>
      </c>
      <c r="P294">
        <v>46.91</v>
      </c>
      <c r="Q294">
        <v>34.28</v>
      </c>
      <c r="R294">
        <v>35.57</v>
      </c>
      <c r="S294">
        <v>76.290000000000006</v>
      </c>
      <c r="T294">
        <v>25.52</v>
      </c>
      <c r="U294">
        <v>38.14</v>
      </c>
      <c r="V294">
        <v>29.38</v>
      </c>
      <c r="W294">
        <v>48.45</v>
      </c>
      <c r="X294">
        <v>76.03</v>
      </c>
      <c r="Y294">
        <v>91.49</v>
      </c>
      <c r="Z294">
        <v>99.74</v>
      </c>
      <c r="AA294">
        <v>17.27</v>
      </c>
      <c r="AB294">
        <v>22.16</v>
      </c>
      <c r="AC294">
        <v>42.78</v>
      </c>
      <c r="AD294">
        <v>17.53</v>
      </c>
      <c r="AE294">
        <v>4.12</v>
      </c>
      <c r="AF294">
        <v>6.7</v>
      </c>
      <c r="AG294">
        <v>23.2</v>
      </c>
      <c r="AH294">
        <v>2.3199999999999998</v>
      </c>
      <c r="AI294">
        <v>2.84</v>
      </c>
      <c r="AJ294">
        <v>6.44</v>
      </c>
      <c r="AK294">
        <v>18.559999999999999</v>
      </c>
      <c r="AL294">
        <v>3.87</v>
      </c>
      <c r="AM294">
        <v>7.73</v>
      </c>
      <c r="AN294">
        <v>37.369999999999997</v>
      </c>
      <c r="AO294">
        <v>34.28</v>
      </c>
      <c r="AP294">
        <v>31.96</v>
      </c>
      <c r="AQ294">
        <v>60.05</v>
      </c>
      <c r="AR294">
        <v>29.9</v>
      </c>
      <c r="AS294">
        <v>46.39</v>
      </c>
      <c r="AT294">
        <v>26.03</v>
      </c>
      <c r="AU294">
        <v>80.41</v>
      </c>
      <c r="AV294">
        <v>31.7</v>
      </c>
      <c r="AW294">
        <v>32.22</v>
      </c>
      <c r="AX294">
        <v>50.77</v>
      </c>
      <c r="AY294">
        <v>87.89</v>
      </c>
      <c r="AZ294">
        <v>87.89</v>
      </c>
      <c r="BA294">
        <v>19.59</v>
      </c>
      <c r="BB294">
        <v>20.88</v>
      </c>
      <c r="BC294">
        <v>17.53</v>
      </c>
      <c r="BD294">
        <v>23.71</v>
      </c>
      <c r="BE294">
        <v>19.59</v>
      </c>
      <c r="BF294">
        <v>25.77</v>
      </c>
      <c r="BG294">
        <v>41.75</v>
      </c>
      <c r="BH294">
        <v>15.46</v>
      </c>
      <c r="BI294">
        <v>59.28</v>
      </c>
      <c r="BJ294">
        <v>91.24</v>
      </c>
      <c r="BK294">
        <v>9.5399999999999991</v>
      </c>
      <c r="BL294">
        <v>30.15</v>
      </c>
      <c r="BM294">
        <v>9.5399999999999991</v>
      </c>
      <c r="BN294">
        <v>73.709999999999994</v>
      </c>
      <c r="BO294">
        <v>1.8</v>
      </c>
      <c r="BP294">
        <v>30.15</v>
      </c>
      <c r="BQ294">
        <v>35.090000000000003</v>
      </c>
      <c r="BR294">
        <v>43.86</v>
      </c>
      <c r="BS294">
        <v>11.08</v>
      </c>
      <c r="BT294">
        <v>15.72</v>
      </c>
      <c r="BU294">
        <v>20</v>
      </c>
      <c r="BV294">
        <v>0</v>
      </c>
      <c r="BW294">
        <v>35.82</v>
      </c>
      <c r="BX294">
        <v>61.86</v>
      </c>
      <c r="BY294">
        <v>40</v>
      </c>
      <c r="BZ294">
        <v>60</v>
      </c>
      <c r="CA294">
        <v>18.3</v>
      </c>
      <c r="CB294">
        <v>40</v>
      </c>
      <c r="CC294">
        <v>0</v>
      </c>
      <c r="CD294">
        <v>20</v>
      </c>
      <c r="CE294">
        <v>20</v>
      </c>
      <c r="CF294">
        <v>7.99</v>
      </c>
      <c r="CG294">
        <v>26.03</v>
      </c>
      <c r="CH294">
        <v>20.62</v>
      </c>
      <c r="CI294">
        <v>20</v>
      </c>
      <c r="CJ294">
        <v>96.65</v>
      </c>
      <c r="CK294">
        <v>93.04</v>
      </c>
      <c r="CL294">
        <v>60</v>
      </c>
      <c r="CM294">
        <v>97.16</v>
      </c>
      <c r="CN294">
        <v>85.82</v>
      </c>
      <c r="CO294">
        <v>97.94</v>
      </c>
      <c r="CP294">
        <v>96.39</v>
      </c>
      <c r="CQ294">
        <v>92.53</v>
      </c>
      <c r="CR294">
        <v>96.91</v>
      </c>
      <c r="CS294">
        <v>98.2</v>
      </c>
      <c r="CT294">
        <v>96.65</v>
      </c>
      <c r="CU294">
        <v>96.91</v>
      </c>
      <c r="CV294">
        <v>94.59</v>
      </c>
      <c r="CW294">
        <v>20.36</v>
      </c>
      <c r="CX294">
        <v>20</v>
      </c>
      <c r="CY294">
        <v>44.85</v>
      </c>
    </row>
    <row r="295" spans="2:103" x14ac:dyDescent="0.25">
      <c r="B295" t="s">
        <v>355</v>
      </c>
      <c r="C295">
        <v>0</v>
      </c>
      <c r="D295" t="s">
        <v>96</v>
      </c>
      <c r="E295">
        <v>25.77</v>
      </c>
      <c r="F295">
        <v>4.6399999999999997</v>
      </c>
      <c r="G295">
        <v>14.95</v>
      </c>
      <c r="H295">
        <v>11.08</v>
      </c>
      <c r="I295">
        <v>18.559999999999999</v>
      </c>
      <c r="J295">
        <v>14.18</v>
      </c>
      <c r="K295">
        <v>31.44</v>
      </c>
      <c r="L295">
        <v>25</v>
      </c>
      <c r="M295">
        <v>48.71</v>
      </c>
      <c r="N295">
        <v>12.89</v>
      </c>
      <c r="O295">
        <v>7.22</v>
      </c>
      <c r="P295">
        <v>4.9000000000000004</v>
      </c>
      <c r="Q295">
        <v>5.15</v>
      </c>
      <c r="R295">
        <v>4.9000000000000004</v>
      </c>
      <c r="S295">
        <v>25.52</v>
      </c>
      <c r="T295">
        <v>18.559999999999999</v>
      </c>
      <c r="U295">
        <v>50.26</v>
      </c>
      <c r="V295">
        <v>6.44</v>
      </c>
      <c r="W295">
        <v>19.850000000000001</v>
      </c>
      <c r="X295">
        <v>31.7</v>
      </c>
      <c r="Y295">
        <v>35.82</v>
      </c>
      <c r="Z295">
        <v>41.75</v>
      </c>
      <c r="AA295">
        <v>40.72</v>
      </c>
      <c r="AB295">
        <v>18.809999999999999</v>
      </c>
      <c r="AC295">
        <v>28.35</v>
      </c>
      <c r="AD295">
        <v>25.26</v>
      </c>
      <c r="AE295">
        <v>78.87</v>
      </c>
      <c r="AF295">
        <v>74.23</v>
      </c>
      <c r="AG295">
        <v>44.59</v>
      </c>
      <c r="AH295">
        <v>80.41</v>
      </c>
      <c r="AI295">
        <v>82.73</v>
      </c>
      <c r="AJ295">
        <v>79.38</v>
      </c>
      <c r="AK295">
        <v>43.04</v>
      </c>
      <c r="AL295">
        <v>90.72</v>
      </c>
      <c r="AM295">
        <v>93.81</v>
      </c>
      <c r="AN295">
        <v>36.08</v>
      </c>
      <c r="AO295">
        <v>70.099999999999994</v>
      </c>
      <c r="AP295">
        <v>69.59</v>
      </c>
      <c r="AQ295">
        <v>92.78</v>
      </c>
      <c r="AR295">
        <v>37.89</v>
      </c>
      <c r="AS295">
        <v>21.39</v>
      </c>
      <c r="AT295">
        <v>13.66</v>
      </c>
      <c r="AU295">
        <v>60.31</v>
      </c>
      <c r="AV295">
        <v>15.98</v>
      </c>
      <c r="AW295">
        <v>14.18</v>
      </c>
      <c r="AX295">
        <v>55.67</v>
      </c>
      <c r="AY295">
        <v>32.99</v>
      </c>
      <c r="AZ295">
        <v>32.99</v>
      </c>
      <c r="BA295">
        <v>32.47</v>
      </c>
      <c r="BB295">
        <v>23.71</v>
      </c>
      <c r="BC295">
        <v>32.22</v>
      </c>
      <c r="BD295">
        <v>23.97</v>
      </c>
      <c r="BE295">
        <v>23.71</v>
      </c>
      <c r="BF295">
        <v>20.100000000000001</v>
      </c>
      <c r="BG295">
        <v>35.57</v>
      </c>
      <c r="BH295">
        <v>59.79</v>
      </c>
      <c r="BI295">
        <v>13.92</v>
      </c>
      <c r="BJ295">
        <v>21.65</v>
      </c>
      <c r="BK295">
        <v>19.59</v>
      </c>
      <c r="BL295">
        <v>26.8</v>
      </c>
      <c r="BM295">
        <v>60.82</v>
      </c>
      <c r="BN295">
        <v>14.18</v>
      </c>
      <c r="BO295">
        <v>38.4</v>
      </c>
      <c r="BP295">
        <v>66.489999999999995</v>
      </c>
      <c r="BQ295">
        <v>57.89</v>
      </c>
      <c r="BR295">
        <v>85.96</v>
      </c>
      <c r="BS295">
        <v>32.47</v>
      </c>
      <c r="BT295">
        <v>1.8</v>
      </c>
      <c r="BU295">
        <v>0</v>
      </c>
      <c r="BV295">
        <v>0</v>
      </c>
      <c r="BW295">
        <v>18.04</v>
      </c>
      <c r="BX295">
        <v>95.36</v>
      </c>
      <c r="BY295">
        <v>87.5</v>
      </c>
      <c r="BZ295">
        <v>87.5</v>
      </c>
      <c r="CA295">
        <v>51.29</v>
      </c>
      <c r="CB295">
        <v>25</v>
      </c>
      <c r="CC295">
        <v>62.5</v>
      </c>
      <c r="CD295">
        <v>37.5</v>
      </c>
      <c r="CE295">
        <v>37.5</v>
      </c>
      <c r="CF295">
        <v>16.489999999999998</v>
      </c>
      <c r="CG295">
        <v>32.47</v>
      </c>
      <c r="CH295">
        <v>29.64</v>
      </c>
      <c r="CI295">
        <v>12.5</v>
      </c>
      <c r="CJ295">
        <v>62.11</v>
      </c>
      <c r="CK295">
        <v>78.09</v>
      </c>
      <c r="CL295">
        <v>50</v>
      </c>
      <c r="CM295">
        <v>77.84</v>
      </c>
      <c r="CN295">
        <v>66.489999999999995</v>
      </c>
      <c r="CO295">
        <v>70.099999999999994</v>
      </c>
      <c r="CP295">
        <v>72.680000000000007</v>
      </c>
      <c r="CQ295">
        <v>69.59</v>
      </c>
      <c r="CR295">
        <v>80.67</v>
      </c>
      <c r="CS295">
        <v>29.64</v>
      </c>
      <c r="CT295">
        <v>7.99</v>
      </c>
      <c r="CU295">
        <v>9.02</v>
      </c>
      <c r="CV295">
        <v>10.57</v>
      </c>
      <c r="CW295">
        <v>85.82</v>
      </c>
      <c r="CX295">
        <v>62.5</v>
      </c>
      <c r="CY295">
        <v>81.96</v>
      </c>
    </row>
    <row r="296" spans="2:103" x14ac:dyDescent="0.25">
      <c r="B296" t="s">
        <v>361</v>
      </c>
      <c r="C296">
        <v>1</v>
      </c>
      <c r="D296" t="s">
        <v>96</v>
      </c>
      <c r="E296">
        <v>25.52</v>
      </c>
      <c r="F296">
        <v>37.369999999999997</v>
      </c>
      <c r="G296">
        <v>42.53</v>
      </c>
      <c r="H296">
        <v>40.72</v>
      </c>
      <c r="I296">
        <v>34.28</v>
      </c>
      <c r="J296">
        <v>10.31</v>
      </c>
      <c r="K296">
        <v>91.24</v>
      </c>
      <c r="L296">
        <v>44.59</v>
      </c>
      <c r="M296">
        <v>69.59</v>
      </c>
      <c r="N296">
        <v>24.74</v>
      </c>
      <c r="O296">
        <v>38.659999999999997</v>
      </c>
      <c r="P296">
        <v>68.3</v>
      </c>
      <c r="Q296">
        <v>34.79</v>
      </c>
      <c r="R296">
        <v>60.05</v>
      </c>
      <c r="S296">
        <v>97.42</v>
      </c>
      <c r="T296">
        <v>17.27</v>
      </c>
      <c r="U296">
        <v>22.94</v>
      </c>
      <c r="V296">
        <v>30.15</v>
      </c>
      <c r="W296">
        <v>39.69</v>
      </c>
      <c r="X296">
        <v>42.78</v>
      </c>
      <c r="Y296">
        <v>26.55</v>
      </c>
      <c r="Z296">
        <v>20.100000000000001</v>
      </c>
      <c r="AA296">
        <v>95.36</v>
      </c>
      <c r="AB296">
        <v>42.78</v>
      </c>
      <c r="AC296">
        <v>65.209999999999994</v>
      </c>
      <c r="AD296">
        <v>34.020000000000003</v>
      </c>
      <c r="AE296">
        <v>20.62</v>
      </c>
      <c r="AF296">
        <v>25.52</v>
      </c>
      <c r="AG296">
        <v>12.11</v>
      </c>
      <c r="AH296">
        <v>22.42</v>
      </c>
      <c r="AI296">
        <v>52.32</v>
      </c>
      <c r="AJ296">
        <v>22.16</v>
      </c>
      <c r="AK296">
        <v>19.07</v>
      </c>
      <c r="AL296">
        <v>23.97</v>
      </c>
      <c r="AM296">
        <v>29.38</v>
      </c>
      <c r="AN296">
        <v>79.64</v>
      </c>
      <c r="AO296">
        <v>91.24</v>
      </c>
      <c r="AP296">
        <v>72.680000000000007</v>
      </c>
      <c r="AQ296">
        <v>82.99</v>
      </c>
      <c r="AR296">
        <v>90.98</v>
      </c>
      <c r="AS296">
        <v>11.6</v>
      </c>
      <c r="AT296">
        <v>19.850000000000001</v>
      </c>
      <c r="AU296">
        <v>30.93</v>
      </c>
      <c r="AV296">
        <v>86.6</v>
      </c>
      <c r="AW296">
        <v>75.52</v>
      </c>
      <c r="AX296">
        <v>90.21</v>
      </c>
      <c r="AY296">
        <v>56.44</v>
      </c>
      <c r="AZ296">
        <v>56.44</v>
      </c>
      <c r="BA296">
        <v>78.87</v>
      </c>
      <c r="BB296">
        <v>47.42</v>
      </c>
      <c r="BC296">
        <v>34.54</v>
      </c>
      <c r="BD296">
        <v>47.94</v>
      </c>
      <c r="BE296">
        <v>50.77</v>
      </c>
      <c r="BF296">
        <v>55.15</v>
      </c>
      <c r="BG296">
        <v>74.23</v>
      </c>
      <c r="BH296">
        <v>62.63</v>
      </c>
      <c r="BI296">
        <v>90.21</v>
      </c>
      <c r="BJ296">
        <v>52.58</v>
      </c>
      <c r="BK296">
        <v>51.29</v>
      </c>
      <c r="BL296">
        <v>51.8</v>
      </c>
      <c r="BM296">
        <v>22.42</v>
      </c>
      <c r="BN296">
        <v>76.03</v>
      </c>
      <c r="BO296">
        <v>61.6</v>
      </c>
      <c r="BP296">
        <v>97.16</v>
      </c>
      <c r="BQ296">
        <v>91.23</v>
      </c>
      <c r="BR296">
        <v>94.74</v>
      </c>
      <c r="BS296">
        <v>10.57</v>
      </c>
      <c r="BT296">
        <v>31.96</v>
      </c>
      <c r="BU296">
        <v>29.41</v>
      </c>
      <c r="BV296">
        <v>23.53</v>
      </c>
      <c r="BW296">
        <v>47.68</v>
      </c>
      <c r="BX296">
        <v>24.48</v>
      </c>
      <c r="BY296">
        <v>17.649999999999999</v>
      </c>
      <c r="BZ296">
        <v>17.649999999999999</v>
      </c>
      <c r="CA296">
        <v>24.74</v>
      </c>
      <c r="CB296">
        <v>5.88</v>
      </c>
      <c r="CC296">
        <v>35.29</v>
      </c>
      <c r="CD296">
        <v>17.649999999999999</v>
      </c>
      <c r="CE296">
        <v>29.41</v>
      </c>
      <c r="CF296">
        <v>21.91</v>
      </c>
      <c r="CG296">
        <v>34.79</v>
      </c>
      <c r="CH296">
        <v>40.72</v>
      </c>
      <c r="CI296">
        <v>5.88</v>
      </c>
      <c r="CJ296">
        <v>55.93</v>
      </c>
      <c r="CK296">
        <v>62.89</v>
      </c>
      <c r="CL296">
        <v>17.649999999999999</v>
      </c>
      <c r="CM296">
        <v>86.34</v>
      </c>
      <c r="CN296">
        <v>56.44</v>
      </c>
      <c r="CO296">
        <v>30.93</v>
      </c>
      <c r="CP296">
        <v>34.020000000000003</v>
      </c>
      <c r="CQ296">
        <v>29.38</v>
      </c>
      <c r="CR296">
        <v>35.57</v>
      </c>
      <c r="CS296">
        <v>41.75</v>
      </c>
      <c r="CT296">
        <v>82.99</v>
      </c>
      <c r="CU296">
        <v>75</v>
      </c>
      <c r="CV296">
        <v>85.31</v>
      </c>
      <c r="CW296">
        <v>45.88</v>
      </c>
      <c r="CX296">
        <v>52.94</v>
      </c>
      <c r="CY296">
        <v>44.85</v>
      </c>
    </row>
    <row r="297" spans="2:103" x14ac:dyDescent="0.25">
      <c r="B297" t="s">
        <v>369</v>
      </c>
      <c r="C297">
        <v>2</v>
      </c>
      <c r="D297" t="s">
        <v>96</v>
      </c>
      <c r="E297">
        <v>25.26</v>
      </c>
      <c r="F297">
        <v>52.58</v>
      </c>
      <c r="G297">
        <v>52.32</v>
      </c>
      <c r="H297">
        <v>37.369999999999997</v>
      </c>
      <c r="I297">
        <v>57.73</v>
      </c>
      <c r="J297">
        <v>40.46</v>
      </c>
      <c r="K297">
        <v>29.12</v>
      </c>
      <c r="L297">
        <v>72.94</v>
      </c>
      <c r="M297">
        <v>95.88</v>
      </c>
      <c r="N297">
        <v>38.14</v>
      </c>
      <c r="O297">
        <v>34.79</v>
      </c>
      <c r="P297">
        <v>55.67</v>
      </c>
      <c r="Q297">
        <v>36.08</v>
      </c>
      <c r="R297">
        <v>50.77</v>
      </c>
      <c r="S297">
        <v>75.77</v>
      </c>
      <c r="T297">
        <v>23.71</v>
      </c>
      <c r="U297">
        <v>28.35</v>
      </c>
      <c r="V297">
        <v>37.369999999999997</v>
      </c>
      <c r="W297">
        <v>68.3</v>
      </c>
      <c r="X297">
        <v>39.950000000000003</v>
      </c>
      <c r="Y297">
        <v>70.62</v>
      </c>
      <c r="Z297">
        <v>33.51</v>
      </c>
      <c r="AA297">
        <v>32.22</v>
      </c>
      <c r="AB297">
        <v>94.33</v>
      </c>
      <c r="AC297">
        <v>89.95</v>
      </c>
      <c r="AD297">
        <v>82.22</v>
      </c>
      <c r="AE297">
        <v>68.040000000000006</v>
      </c>
      <c r="AF297">
        <v>62.11</v>
      </c>
      <c r="AG297">
        <v>62.37</v>
      </c>
      <c r="AH297">
        <v>51.55</v>
      </c>
      <c r="AI297">
        <v>63.14</v>
      </c>
      <c r="AJ297">
        <v>69.849999999999994</v>
      </c>
      <c r="AK297">
        <v>98.97</v>
      </c>
      <c r="AL297">
        <v>55.15</v>
      </c>
      <c r="AM297">
        <v>50.77</v>
      </c>
      <c r="AN297">
        <v>39.950000000000003</v>
      </c>
      <c r="AO297">
        <v>51.55</v>
      </c>
      <c r="AP297">
        <v>31.19</v>
      </c>
      <c r="AQ297">
        <v>30.67</v>
      </c>
      <c r="AR297">
        <v>97.68</v>
      </c>
      <c r="AS297">
        <v>31.7</v>
      </c>
      <c r="AT297">
        <v>35.82</v>
      </c>
      <c r="AU297">
        <v>42.01</v>
      </c>
      <c r="AV297">
        <v>88.4</v>
      </c>
      <c r="AW297">
        <v>81.19</v>
      </c>
      <c r="AX297">
        <v>78.349999999999994</v>
      </c>
      <c r="AY297">
        <v>18.809999999999999</v>
      </c>
      <c r="AZ297">
        <v>18.809999999999999</v>
      </c>
      <c r="BA297">
        <v>72.16</v>
      </c>
      <c r="BB297">
        <v>56.96</v>
      </c>
      <c r="BC297">
        <v>65.459999999999994</v>
      </c>
      <c r="BD297">
        <v>59.79</v>
      </c>
      <c r="BE297">
        <v>60.31</v>
      </c>
      <c r="BF297">
        <v>45.62</v>
      </c>
      <c r="BG297">
        <v>40.46</v>
      </c>
      <c r="BH297">
        <v>61.08</v>
      </c>
      <c r="BI297">
        <v>4.9000000000000004</v>
      </c>
      <c r="BJ297">
        <v>55.67</v>
      </c>
      <c r="BK297">
        <v>50.52</v>
      </c>
      <c r="BL297">
        <v>48.45</v>
      </c>
      <c r="BM297">
        <v>86.34</v>
      </c>
      <c r="BN297">
        <v>16.239999999999998</v>
      </c>
      <c r="BO297">
        <v>43.04</v>
      </c>
      <c r="BP297">
        <v>89.43</v>
      </c>
      <c r="BQ297">
        <v>92.98</v>
      </c>
      <c r="BR297">
        <v>80.7</v>
      </c>
      <c r="BS297">
        <v>5.93</v>
      </c>
      <c r="BT297">
        <v>14.95</v>
      </c>
      <c r="BU297">
        <v>0</v>
      </c>
      <c r="BV297">
        <v>0</v>
      </c>
      <c r="BW297">
        <v>72.42</v>
      </c>
      <c r="BX297">
        <v>61.86</v>
      </c>
      <c r="BY297">
        <v>50</v>
      </c>
      <c r="BZ297">
        <v>50</v>
      </c>
      <c r="CA297">
        <v>6.44</v>
      </c>
      <c r="CB297">
        <v>0</v>
      </c>
      <c r="CC297">
        <v>0</v>
      </c>
      <c r="CD297">
        <v>0</v>
      </c>
      <c r="CE297">
        <v>0</v>
      </c>
      <c r="CF297">
        <v>0.26</v>
      </c>
      <c r="CG297">
        <v>19.850000000000001</v>
      </c>
      <c r="CH297">
        <v>15.21</v>
      </c>
      <c r="CI297">
        <v>0</v>
      </c>
      <c r="CJ297">
        <v>51.55</v>
      </c>
      <c r="CK297">
        <v>53.09</v>
      </c>
      <c r="CL297">
        <v>50</v>
      </c>
      <c r="CM297">
        <v>47.94</v>
      </c>
      <c r="CN297">
        <v>53.09</v>
      </c>
      <c r="CO297">
        <v>61.86</v>
      </c>
      <c r="CP297">
        <v>47.94</v>
      </c>
      <c r="CQ297">
        <v>60.82</v>
      </c>
      <c r="CR297">
        <v>47.16</v>
      </c>
      <c r="CS297">
        <v>89.69</v>
      </c>
      <c r="CT297">
        <v>33.76</v>
      </c>
      <c r="CU297">
        <v>41.75</v>
      </c>
      <c r="CV297">
        <v>32.729999999999997</v>
      </c>
      <c r="CW297">
        <v>61.6</v>
      </c>
      <c r="CX297">
        <v>50</v>
      </c>
      <c r="CY297">
        <v>64.180000000000007</v>
      </c>
    </row>
    <row r="298" spans="2:103" x14ac:dyDescent="0.25">
      <c r="B298" t="s">
        <v>389</v>
      </c>
      <c r="C298">
        <v>1</v>
      </c>
      <c r="D298" t="s">
        <v>96</v>
      </c>
      <c r="E298">
        <v>25</v>
      </c>
      <c r="F298">
        <v>45.1</v>
      </c>
      <c r="G298">
        <v>48.71</v>
      </c>
      <c r="H298">
        <v>60.31</v>
      </c>
      <c r="I298">
        <v>44.33</v>
      </c>
      <c r="J298">
        <v>57.22</v>
      </c>
      <c r="K298">
        <v>68.040000000000006</v>
      </c>
      <c r="L298">
        <v>42.53</v>
      </c>
      <c r="M298">
        <v>35.31</v>
      </c>
      <c r="N298">
        <v>56.19</v>
      </c>
      <c r="O298">
        <v>33.51</v>
      </c>
      <c r="P298">
        <v>49.74</v>
      </c>
      <c r="Q298">
        <v>36.86</v>
      </c>
      <c r="R298">
        <v>48.45</v>
      </c>
      <c r="S298">
        <v>66.239999999999995</v>
      </c>
      <c r="T298">
        <v>26.55</v>
      </c>
      <c r="U298">
        <v>29.64</v>
      </c>
      <c r="V298">
        <v>40.21</v>
      </c>
      <c r="W298">
        <v>52.84</v>
      </c>
      <c r="X298">
        <v>68.81</v>
      </c>
      <c r="Y298">
        <v>53.87</v>
      </c>
      <c r="Z298">
        <v>63.14</v>
      </c>
      <c r="AA298">
        <v>77.58</v>
      </c>
      <c r="AB298">
        <v>38.14</v>
      </c>
      <c r="AC298">
        <v>43.04</v>
      </c>
      <c r="AD298">
        <v>48.97</v>
      </c>
      <c r="AE298">
        <v>81.44</v>
      </c>
      <c r="AF298">
        <v>65.209999999999994</v>
      </c>
      <c r="AG298">
        <v>74.739999999999995</v>
      </c>
      <c r="AH298">
        <v>68.3</v>
      </c>
      <c r="AI298">
        <v>43.56</v>
      </c>
      <c r="AJ298">
        <v>92.78</v>
      </c>
      <c r="AK298">
        <v>86.34</v>
      </c>
      <c r="AL298">
        <v>83.76</v>
      </c>
      <c r="AM298">
        <v>96.13</v>
      </c>
      <c r="AN298">
        <v>56.96</v>
      </c>
      <c r="AO298">
        <v>39.950000000000003</v>
      </c>
      <c r="AP298">
        <v>49.23</v>
      </c>
      <c r="AQ298">
        <v>37.11</v>
      </c>
      <c r="AR298">
        <v>46.13</v>
      </c>
      <c r="AS298">
        <v>39.950000000000003</v>
      </c>
      <c r="AT298">
        <v>47.94</v>
      </c>
      <c r="AU298">
        <v>29.9</v>
      </c>
      <c r="AV298">
        <v>85.05</v>
      </c>
      <c r="AW298">
        <v>75.52</v>
      </c>
      <c r="AX298">
        <v>87.89</v>
      </c>
      <c r="AY298">
        <v>89.18</v>
      </c>
      <c r="AZ298">
        <v>89.18</v>
      </c>
      <c r="BA298">
        <v>92.01</v>
      </c>
      <c r="BB298">
        <v>84.54</v>
      </c>
      <c r="BC298">
        <v>82.73</v>
      </c>
      <c r="BD298">
        <v>84.28</v>
      </c>
      <c r="BE298">
        <v>82.22</v>
      </c>
      <c r="BF298">
        <v>84.02</v>
      </c>
      <c r="BG298">
        <v>46.39</v>
      </c>
      <c r="BH298">
        <v>58.76</v>
      </c>
      <c r="BI298">
        <v>36.340000000000003</v>
      </c>
      <c r="BJ298">
        <v>30.15</v>
      </c>
      <c r="BK298">
        <v>84.79</v>
      </c>
      <c r="BL298">
        <v>82.22</v>
      </c>
      <c r="BM298">
        <v>64.95</v>
      </c>
      <c r="BN298">
        <v>57.22</v>
      </c>
      <c r="BO298">
        <v>44.07</v>
      </c>
      <c r="BP298">
        <v>98.45</v>
      </c>
      <c r="BQ298">
        <v>96.49</v>
      </c>
      <c r="BR298">
        <v>96.49</v>
      </c>
      <c r="BS298">
        <v>10.31</v>
      </c>
      <c r="BT298">
        <v>19.59</v>
      </c>
      <c r="BU298">
        <v>20</v>
      </c>
      <c r="BV298">
        <v>20</v>
      </c>
      <c r="BW298">
        <v>34.79</v>
      </c>
      <c r="BX298">
        <v>10.57</v>
      </c>
      <c r="BY298">
        <v>0</v>
      </c>
      <c r="BZ298">
        <v>0</v>
      </c>
      <c r="CA298">
        <v>12.89</v>
      </c>
      <c r="CB298">
        <v>20</v>
      </c>
      <c r="CC298">
        <v>0</v>
      </c>
      <c r="CD298">
        <v>20</v>
      </c>
      <c r="CE298">
        <v>20</v>
      </c>
      <c r="CF298">
        <v>59.54</v>
      </c>
      <c r="CG298">
        <v>59.79</v>
      </c>
      <c r="CH298">
        <v>50</v>
      </c>
      <c r="CI298">
        <v>40</v>
      </c>
      <c r="CJ298">
        <v>30.15</v>
      </c>
      <c r="CK298">
        <v>28.61</v>
      </c>
      <c r="CL298">
        <v>40</v>
      </c>
      <c r="CM298">
        <v>38.4</v>
      </c>
      <c r="CN298">
        <v>28.35</v>
      </c>
      <c r="CO298">
        <v>30.67</v>
      </c>
      <c r="CP298">
        <v>31.44</v>
      </c>
      <c r="CQ298">
        <v>36.08</v>
      </c>
      <c r="CR298">
        <v>31.7</v>
      </c>
      <c r="CS298">
        <v>43.56</v>
      </c>
      <c r="CT298">
        <v>39.69</v>
      </c>
      <c r="CU298">
        <v>52.32</v>
      </c>
      <c r="CV298">
        <v>35.31</v>
      </c>
      <c r="CW298">
        <v>72.16</v>
      </c>
      <c r="CX298">
        <v>80</v>
      </c>
      <c r="CY298">
        <v>44.85</v>
      </c>
    </row>
    <row r="299" spans="2:103" x14ac:dyDescent="0.25">
      <c r="B299" t="s">
        <v>416</v>
      </c>
      <c r="C299">
        <v>11</v>
      </c>
      <c r="D299" t="s">
        <v>96</v>
      </c>
      <c r="E299">
        <v>24.74</v>
      </c>
      <c r="F299">
        <v>18.3</v>
      </c>
      <c r="G299">
        <v>61.08</v>
      </c>
      <c r="H299">
        <v>45.36</v>
      </c>
      <c r="I299">
        <v>76.8</v>
      </c>
      <c r="J299">
        <v>43.04</v>
      </c>
      <c r="K299">
        <v>25.26</v>
      </c>
      <c r="L299">
        <v>80.67</v>
      </c>
      <c r="M299">
        <v>99.74</v>
      </c>
      <c r="N299">
        <v>44.33</v>
      </c>
      <c r="O299">
        <v>9.7899999999999991</v>
      </c>
      <c r="P299">
        <v>21.91</v>
      </c>
      <c r="Q299">
        <v>16.489999999999998</v>
      </c>
      <c r="R299">
        <v>25</v>
      </c>
      <c r="S299">
        <v>41.75</v>
      </c>
      <c r="T299">
        <v>5.15</v>
      </c>
      <c r="U299">
        <v>4.12</v>
      </c>
      <c r="V299">
        <v>23.71</v>
      </c>
      <c r="W299">
        <v>9.5399999999999991</v>
      </c>
      <c r="X299">
        <v>9.5399999999999991</v>
      </c>
      <c r="Y299">
        <v>9.5399999999999991</v>
      </c>
      <c r="Z299">
        <v>11.86</v>
      </c>
      <c r="AA299">
        <v>17.27</v>
      </c>
      <c r="AB299">
        <v>11.86</v>
      </c>
      <c r="AC299">
        <v>11.86</v>
      </c>
      <c r="AD299">
        <v>17.53</v>
      </c>
      <c r="AE299">
        <v>15.21</v>
      </c>
      <c r="AF299">
        <v>11.6</v>
      </c>
      <c r="AG299">
        <v>16.489999999999998</v>
      </c>
      <c r="AH299">
        <v>14.43</v>
      </c>
      <c r="AI299">
        <v>14.18</v>
      </c>
      <c r="AJ299">
        <v>21.65</v>
      </c>
      <c r="AK299">
        <v>18.04</v>
      </c>
      <c r="AL299">
        <v>29.12</v>
      </c>
      <c r="AM299">
        <v>24.23</v>
      </c>
      <c r="AN299">
        <v>99.48</v>
      </c>
      <c r="AO299">
        <v>90.46</v>
      </c>
      <c r="AP299">
        <v>93.56</v>
      </c>
      <c r="AQ299">
        <v>89.69</v>
      </c>
      <c r="AR299">
        <v>61.86</v>
      </c>
      <c r="AS299">
        <v>92.53</v>
      </c>
      <c r="AT299">
        <v>85.31</v>
      </c>
      <c r="AU299">
        <v>88.4</v>
      </c>
      <c r="AV299">
        <v>61.34</v>
      </c>
      <c r="AW299">
        <v>75.52</v>
      </c>
      <c r="AX299">
        <v>28.61</v>
      </c>
      <c r="AY299">
        <v>83.76</v>
      </c>
      <c r="AZ299">
        <v>83.76</v>
      </c>
      <c r="BA299">
        <v>32.729999999999997</v>
      </c>
      <c r="BB299">
        <v>55.67</v>
      </c>
      <c r="BC299">
        <v>24.23</v>
      </c>
      <c r="BD299">
        <v>54.9</v>
      </c>
      <c r="BE299">
        <v>53.87</v>
      </c>
      <c r="BF299">
        <v>79.12</v>
      </c>
      <c r="BG299">
        <v>14.43</v>
      </c>
      <c r="BH299">
        <v>26.8</v>
      </c>
      <c r="BI299">
        <v>18.809999999999999</v>
      </c>
      <c r="BJ299">
        <v>6.96</v>
      </c>
      <c r="BK299">
        <v>30.41</v>
      </c>
      <c r="BL299">
        <v>19.07</v>
      </c>
      <c r="BM299">
        <v>47.16</v>
      </c>
      <c r="BN299">
        <v>98.71</v>
      </c>
      <c r="BO299">
        <v>4.9000000000000004</v>
      </c>
      <c r="BP299">
        <v>39.18</v>
      </c>
      <c r="BQ299">
        <v>40.35</v>
      </c>
      <c r="BR299">
        <v>45.61</v>
      </c>
      <c r="BS299">
        <v>7.22</v>
      </c>
      <c r="BT299">
        <v>22.94</v>
      </c>
      <c r="BU299">
        <v>28.57</v>
      </c>
      <c r="BV299">
        <v>33.33</v>
      </c>
      <c r="BW299">
        <v>12.37</v>
      </c>
      <c r="BX299">
        <v>23.45</v>
      </c>
      <c r="BY299">
        <v>19.05</v>
      </c>
      <c r="BZ299">
        <v>14.29</v>
      </c>
      <c r="CA299">
        <v>35.049999999999997</v>
      </c>
      <c r="CB299">
        <v>19.05</v>
      </c>
      <c r="CC299">
        <v>33.33</v>
      </c>
      <c r="CD299">
        <v>28.57</v>
      </c>
      <c r="CE299">
        <v>52.38</v>
      </c>
      <c r="CF299">
        <v>7.73</v>
      </c>
      <c r="CG299">
        <v>19.850000000000001</v>
      </c>
      <c r="CH299">
        <v>15.21</v>
      </c>
      <c r="CI299">
        <v>42.86</v>
      </c>
      <c r="CJ299">
        <v>82.73</v>
      </c>
      <c r="CK299">
        <v>77.58</v>
      </c>
      <c r="CL299">
        <v>76.19</v>
      </c>
      <c r="CM299">
        <v>91.75</v>
      </c>
      <c r="CN299">
        <v>37.369999999999997</v>
      </c>
      <c r="CO299">
        <v>53.09</v>
      </c>
      <c r="CP299">
        <v>71.91</v>
      </c>
      <c r="CQ299">
        <v>34.020000000000003</v>
      </c>
      <c r="CR299">
        <v>74.23</v>
      </c>
      <c r="CS299">
        <v>12.63</v>
      </c>
      <c r="CT299">
        <v>92.27</v>
      </c>
      <c r="CU299">
        <v>97.16</v>
      </c>
      <c r="CV299">
        <v>86.6</v>
      </c>
      <c r="CW299">
        <v>91.24</v>
      </c>
      <c r="CX299">
        <v>71.430000000000007</v>
      </c>
      <c r="CY299">
        <v>89.18</v>
      </c>
    </row>
    <row r="300" spans="2:103" x14ac:dyDescent="0.25">
      <c r="B300" t="s">
        <v>318</v>
      </c>
      <c r="C300">
        <v>0</v>
      </c>
      <c r="D300" t="s">
        <v>96</v>
      </c>
      <c r="E300">
        <v>24.48</v>
      </c>
      <c r="F300">
        <v>43.81</v>
      </c>
      <c r="G300">
        <v>20.88</v>
      </c>
      <c r="H300">
        <v>20.62</v>
      </c>
      <c r="I300">
        <v>31.7</v>
      </c>
      <c r="J300">
        <v>30.93</v>
      </c>
      <c r="K300">
        <v>31.96</v>
      </c>
      <c r="L300">
        <v>22.68</v>
      </c>
      <c r="M300">
        <v>32.47</v>
      </c>
      <c r="N300">
        <v>25</v>
      </c>
      <c r="O300">
        <v>47.68</v>
      </c>
      <c r="P300">
        <v>47.94</v>
      </c>
      <c r="Q300">
        <v>42.53</v>
      </c>
      <c r="R300">
        <v>65.459999999999994</v>
      </c>
      <c r="S300">
        <v>41.49</v>
      </c>
      <c r="T300">
        <v>52.06</v>
      </c>
      <c r="U300">
        <v>28.09</v>
      </c>
      <c r="V300">
        <v>78.87</v>
      </c>
      <c r="W300">
        <v>64.180000000000007</v>
      </c>
      <c r="X300">
        <v>64.180000000000007</v>
      </c>
      <c r="Y300">
        <v>62.37</v>
      </c>
      <c r="Z300">
        <v>69.069999999999993</v>
      </c>
      <c r="AA300">
        <v>53.87</v>
      </c>
      <c r="AB300">
        <v>63.92</v>
      </c>
      <c r="AC300">
        <v>51.03</v>
      </c>
      <c r="AD300">
        <v>71.91</v>
      </c>
      <c r="AE300">
        <v>45.1</v>
      </c>
      <c r="AF300">
        <v>34.020000000000003</v>
      </c>
      <c r="AG300">
        <v>28.61</v>
      </c>
      <c r="AH300">
        <v>46.39</v>
      </c>
      <c r="AI300">
        <v>32.47</v>
      </c>
      <c r="AJ300">
        <v>56.19</v>
      </c>
      <c r="AK300">
        <v>44.59</v>
      </c>
      <c r="AL300">
        <v>54.64</v>
      </c>
      <c r="AM300">
        <v>63.14</v>
      </c>
      <c r="AN300">
        <v>29.38</v>
      </c>
      <c r="AO300">
        <v>40.72</v>
      </c>
      <c r="AP300">
        <v>56.19</v>
      </c>
      <c r="AQ300">
        <v>14.18</v>
      </c>
      <c r="AR300">
        <v>64.430000000000007</v>
      </c>
      <c r="AS300">
        <v>36.86</v>
      </c>
      <c r="AT300">
        <v>36.340000000000003</v>
      </c>
      <c r="AU300">
        <v>47.42</v>
      </c>
      <c r="AV300">
        <v>26.55</v>
      </c>
      <c r="AW300">
        <v>18.559999999999999</v>
      </c>
      <c r="AX300">
        <v>74.48</v>
      </c>
      <c r="AY300">
        <v>60.82</v>
      </c>
      <c r="AZ300">
        <v>60.82</v>
      </c>
      <c r="BA300">
        <v>10.31</v>
      </c>
      <c r="BB300">
        <v>7.73</v>
      </c>
      <c r="BC300">
        <v>7.99</v>
      </c>
      <c r="BD300">
        <v>7.47</v>
      </c>
      <c r="BE300">
        <v>8.76</v>
      </c>
      <c r="BF300">
        <v>6.7</v>
      </c>
      <c r="BG300">
        <v>53.87</v>
      </c>
      <c r="BH300">
        <v>59.54</v>
      </c>
      <c r="BI300">
        <v>65.209999999999994</v>
      </c>
      <c r="BJ300">
        <v>13.92</v>
      </c>
      <c r="BK300">
        <v>10.31</v>
      </c>
      <c r="BL300">
        <v>4.9000000000000004</v>
      </c>
      <c r="BM300">
        <v>39.43</v>
      </c>
      <c r="BN300">
        <v>59.28</v>
      </c>
      <c r="BO300">
        <v>25</v>
      </c>
      <c r="BP300">
        <v>19.07</v>
      </c>
      <c r="BQ300">
        <v>17.54</v>
      </c>
      <c r="BR300">
        <v>35.090000000000003</v>
      </c>
      <c r="BS300">
        <v>53.35</v>
      </c>
      <c r="BT300">
        <v>59.02</v>
      </c>
      <c r="BU300">
        <v>56.25</v>
      </c>
      <c r="BV300">
        <v>50</v>
      </c>
      <c r="BW300">
        <v>54.64</v>
      </c>
      <c r="BX300">
        <v>47.16</v>
      </c>
      <c r="BY300">
        <v>43.75</v>
      </c>
      <c r="BZ300">
        <v>37.5</v>
      </c>
      <c r="CA300">
        <v>84.54</v>
      </c>
      <c r="CB300">
        <v>75</v>
      </c>
      <c r="CC300">
        <v>62.5</v>
      </c>
      <c r="CD300">
        <v>75</v>
      </c>
      <c r="CE300">
        <v>75</v>
      </c>
      <c r="CF300">
        <v>20.100000000000001</v>
      </c>
      <c r="CG300">
        <v>33.51</v>
      </c>
      <c r="CH300">
        <v>27.32</v>
      </c>
      <c r="CI300">
        <v>25</v>
      </c>
      <c r="CJ300">
        <v>36.08</v>
      </c>
      <c r="CK300">
        <v>56.7</v>
      </c>
      <c r="CL300">
        <v>87.5</v>
      </c>
      <c r="CM300">
        <v>49.48</v>
      </c>
      <c r="CN300">
        <v>35.31</v>
      </c>
      <c r="CO300">
        <v>27.06</v>
      </c>
      <c r="CP300">
        <v>37.630000000000003</v>
      </c>
      <c r="CQ300">
        <v>19.07</v>
      </c>
      <c r="CR300">
        <v>38.92</v>
      </c>
      <c r="CS300">
        <v>25</v>
      </c>
      <c r="CT300">
        <v>22.16</v>
      </c>
      <c r="CU300">
        <v>15.21</v>
      </c>
      <c r="CV300">
        <v>29.64</v>
      </c>
      <c r="CW300">
        <v>83.76</v>
      </c>
      <c r="CX300">
        <v>56.25</v>
      </c>
      <c r="CY300">
        <v>84.79</v>
      </c>
    </row>
    <row r="301" spans="2:103" x14ac:dyDescent="0.25">
      <c r="B301" t="s">
        <v>367</v>
      </c>
      <c r="C301">
        <v>2</v>
      </c>
      <c r="D301" t="s">
        <v>96</v>
      </c>
      <c r="E301">
        <v>24.23</v>
      </c>
      <c r="F301">
        <v>46.13</v>
      </c>
      <c r="G301">
        <v>67.78</v>
      </c>
      <c r="H301">
        <v>77.58</v>
      </c>
      <c r="I301">
        <v>10.57</v>
      </c>
      <c r="J301">
        <v>95.62</v>
      </c>
      <c r="K301">
        <v>95.88</v>
      </c>
      <c r="L301">
        <v>57.73</v>
      </c>
      <c r="M301">
        <v>28.09</v>
      </c>
      <c r="N301">
        <v>86.6</v>
      </c>
      <c r="O301">
        <v>45.36</v>
      </c>
      <c r="P301">
        <v>59.79</v>
      </c>
      <c r="Q301">
        <v>39.43</v>
      </c>
      <c r="R301">
        <v>68.81</v>
      </c>
      <c r="S301">
        <v>62.37</v>
      </c>
      <c r="T301">
        <v>39.18</v>
      </c>
      <c r="U301">
        <v>23.71</v>
      </c>
      <c r="V301">
        <v>65.98</v>
      </c>
      <c r="W301">
        <v>23.97</v>
      </c>
      <c r="X301">
        <v>34.79</v>
      </c>
      <c r="Y301">
        <v>21.39</v>
      </c>
      <c r="Z301">
        <v>28.61</v>
      </c>
      <c r="AA301">
        <v>74.23</v>
      </c>
      <c r="AB301">
        <v>21.13</v>
      </c>
      <c r="AC301">
        <v>28.61</v>
      </c>
      <c r="AD301">
        <v>30.15</v>
      </c>
      <c r="AE301">
        <v>51.8</v>
      </c>
      <c r="AF301">
        <v>44.33</v>
      </c>
      <c r="AG301">
        <v>32.99</v>
      </c>
      <c r="AH301">
        <v>36.08</v>
      </c>
      <c r="AI301">
        <v>66.75</v>
      </c>
      <c r="AJ301">
        <v>59.79</v>
      </c>
      <c r="AK301">
        <v>68.3</v>
      </c>
      <c r="AL301">
        <v>53.61</v>
      </c>
      <c r="AM301">
        <v>55.67</v>
      </c>
      <c r="AN301">
        <v>1.8</v>
      </c>
      <c r="AO301">
        <v>2.3199999999999998</v>
      </c>
      <c r="AP301">
        <v>8.25</v>
      </c>
      <c r="AQ301">
        <v>5.41</v>
      </c>
      <c r="AR301">
        <v>2.3199999999999998</v>
      </c>
      <c r="AS301">
        <v>20.100000000000001</v>
      </c>
      <c r="AT301">
        <v>11.34</v>
      </c>
      <c r="AU301">
        <v>62.11</v>
      </c>
      <c r="AV301">
        <v>28.61</v>
      </c>
      <c r="AW301">
        <v>13.92</v>
      </c>
      <c r="AX301">
        <v>94.59</v>
      </c>
      <c r="AY301">
        <v>10.57</v>
      </c>
      <c r="AZ301">
        <v>10.57</v>
      </c>
      <c r="BA301">
        <v>56.7</v>
      </c>
      <c r="BB301">
        <v>33.76</v>
      </c>
      <c r="BC301">
        <v>36.6</v>
      </c>
      <c r="BD301">
        <v>46.91</v>
      </c>
      <c r="BE301">
        <v>32.47</v>
      </c>
      <c r="BF301">
        <v>29.12</v>
      </c>
      <c r="BG301">
        <v>87.37</v>
      </c>
      <c r="BH301">
        <v>73.2</v>
      </c>
      <c r="BI301">
        <v>93.04</v>
      </c>
      <c r="BJ301">
        <v>86.6</v>
      </c>
      <c r="BK301">
        <v>32.729999999999997</v>
      </c>
      <c r="BL301">
        <v>51.03</v>
      </c>
      <c r="BM301">
        <v>27.58</v>
      </c>
      <c r="BN301">
        <v>23.2</v>
      </c>
      <c r="BO301">
        <v>78.349999999999994</v>
      </c>
      <c r="BP301">
        <v>70.88</v>
      </c>
      <c r="BQ301">
        <v>80.7</v>
      </c>
      <c r="BR301">
        <v>73.680000000000007</v>
      </c>
      <c r="BS301">
        <v>40.72</v>
      </c>
      <c r="BT301">
        <v>24.74</v>
      </c>
      <c r="BU301">
        <v>11.76</v>
      </c>
      <c r="BV301">
        <v>23.53</v>
      </c>
      <c r="BW301">
        <v>63.4</v>
      </c>
      <c r="BX301">
        <v>43.3</v>
      </c>
      <c r="BY301">
        <v>29.41</v>
      </c>
      <c r="BZ301">
        <v>47.06</v>
      </c>
      <c r="CA301">
        <v>75.52</v>
      </c>
      <c r="CB301">
        <v>76.47</v>
      </c>
      <c r="CC301">
        <v>52.94</v>
      </c>
      <c r="CD301">
        <v>82.35</v>
      </c>
      <c r="CE301">
        <v>58.82</v>
      </c>
      <c r="CF301">
        <v>37.11</v>
      </c>
      <c r="CG301">
        <v>37.630000000000003</v>
      </c>
      <c r="CH301">
        <v>41.75</v>
      </c>
      <c r="CI301">
        <v>35.29</v>
      </c>
      <c r="CJ301">
        <v>39.18</v>
      </c>
      <c r="CK301">
        <v>43.56</v>
      </c>
      <c r="CL301">
        <v>94.12</v>
      </c>
      <c r="CM301">
        <v>26.29</v>
      </c>
      <c r="CN301">
        <v>30.41</v>
      </c>
      <c r="CO301">
        <v>37.369999999999997</v>
      </c>
      <c r="CP301">
        <v>35.049999999999997</v>
      </c>
      <c r="CQ301">
        <v>37.89</v>
      </c>
      <c r="CR301">
        <v>32.22</v>
      </c>
      <c r="CS301">
        <v>67.27</v>
      </c>
      <c r="CT301">
        <v>43.81</v>
      </c>
      <c r="CU301">
        <v>56.19</v>
      </c>
      <c r="CV301">
        <v>37.369999999999997</v>
      </c>
      <c r="CW301">
        <v>62.63</v>
      </c>
      <c r="CX301">
        <v>70.59</v>
      </c>
      <c r="CY301">
        <v>44.85</v>
      </c>
    </row>
    <row r="302" spans="2:103" x14ac:dyDescent="0.25">
      <c r="B302" t="s">
        <v>425</v>
      </c>
      <c r="C302">
        <v>0</v>
      </c>
      <c r="D302" t="s">
        <v>96</v>
      </c>
      <c r="E302">
        <v>23.97</v>
      </c>
      <c r="F302">
        <v>32.47</v>
      </c>
      <c r="G302">
        <v>6.19</v>
      </c>
      <c r="H302">
        <v>10.82</v>
      </c>
      <c r="I302">
        <v>13.92</v>
      </c>
      <c r="J302">
        <v>19.850000000000001</v>
      </c>
      <c r="K302">
        <v>26.55</v>
      </c>
      <c r="L302">
        <v>9.2799999999999994</v>
      </c>
      <c r="M302">
        <v>26.03</v>
      </c>
      <c r="N302">
        <v>13.14</v>
      </c>
      <c r="O302">
        <v>45.88</v>
      </c>
      <c r="P302">
        <v>43.04</v>
      </c>
      <c r="Q302">
        <v>43.04</v>
      </c>
      <c r="R302">
        <v>36.08</v>
      </c>
      <c r="S302">
        <v>55.41</v>
      </c>
      <c r="T302">
        <v>56.19</v>
      </c>
      <c r="U302">
        <v>77.58</v>
      </c>
      <c r="V302">
        <v>32.47</v>
      </c>
      <c r="W302">
        <v>56.96</v>
      </c>
      <c r="X302">
        <v>54.38</v>
      </c>
      <c r="Y302">
        <v>55.41</v>
      </c>
      <c r="Z302">
        <v>50.26</v>
      </c>
      <c r="AA302">
        <v>57.22</v>
      </c>
      <c r="AB302">
        <v>62.11</v>
      </c>
      <c r="AC302">
        <v>77.06</v>
      </c>
      <c r="AD302">
        <v>42.53</v>
      </c>
      <c r="AE302">
        <v>56.44</v>
      </c>
      <c r="AF302">
        <v>61.08</v>
      </c>
      <c r="AG302">
        <v>42.01</v>
      </c>
      <c r="AH302">
        <v>70.88</v>
      </c>
      <c r="AI302">
        <v>60.05</v>
      </c>
      <c r="AJ302">
        <v>51.55</v>
      </c>
      <c r="AK302">
        <v>47.16</v>
      </c>
      <c r="AL302">
        <v>52.58</v>
      </c>
      <c r="AM302">
        <v>53.61</v>
      </c>
      <c r="AN302">
        <v>10.31</v>
      </c>
      <c r="AO302">
        <v>18.3</v>
      </c>
      <c r="AP302">
        <v>13.66</v>
      </c>
      <c r="AQ302">
        <v>26.29</v>
      </c>
      <c r="AR302">
        <v>28.09</v>
      </c>
      <c r="AS302">
        <v>12.37</v>
      </c>
      <c r="AT302">
        <v>33.76</v>
      </c>
      <c r="AU302">
        <v>7.22</v>
      </c>
      <c r="AV302">
        <v>32.99</v>
      </c>
      <c r="AW302">
        <v>36.340000000000003</v>
      </c>
      <c r="AX302">
        <v>41.75</v>
      </c>
      <c r="AY302">
        <v>67.27</v>
      </c>
      <c r="AZ302">
        <v>67.27</v>
      </c>
      <c r="BA302">
        <v>18.04</v>
      </c>
      <c r="BB302">
        <v>19.07</v>
      </c>
      <c r="BC302">
        <v>22.42</v>
      </c>
      <c r="BD302">
        <v>16.239999999999998</v>
      </c>
      <c r="BE302">
        <v>20.100000000000001</v>
      </c>
      <c r="BF302">
        <v>17.78</v>
      </c>
      <c r="BG302">
        <v>60.05</v>
      </c>
      <c r="BH302">
        <v>71.650000000000006</v>
      </c>
      <c r="BI302">
        <v>42.53</v>
      </c>
      <c r="BJ302">
        <v>39.43</v>
      </c>
      <c r="BK302">
        <v>16.75</v>
      </c>
      <c r="BL302">
        <v>17.78</v>
      </c>
      <c r="BM302">
        <v>42.27</v>
      </c>
      <c r="BN302">
        <v>40.72</v>
      </c>
      <c r="BO302">
        <v>41.49</v>
      </c>
      <c r="BP302">
        <v>19.07</v>
      </c>
      <c r="BQ302">
        <v>17.54</v>
      </c>
      <c r="BR302">
        <v>35.090000000000003</v>
      </c>
      <c r="BS302">
        <v>65.72</v>
      </c>
      <c r="BT302">
        <v>69.33</v>
      </c>
      <c r="BU302">
        <v>62.5</v>
      </c>
      <c r="BV302">
        <v>75</v>
      </c>
      <c r="BW302">
        <v>51.8</v>
      </c>
      <c r="BX302">
        <v>32.729999999999997</v>
      </c>
      <c r="BY302">
        <v>25</v>
      </c>
      <c r="BZ302">
        <v>25</v>
      </c>
      <c r="CA302">
        <v>80.150000000000006</v>
      </c>
      <c r="CB302">
        <v>56.25</v>
      </c>
      <c r="CC302">
        <v>75</v>
      </c>
      <c r="CD302">
        <v>56.25</v>
      </c>
      <c r="CE302">
        <v>68.75</v>
      </c>
      <c r="CF302">
        <v>55.67</v>
      </c>
      <c r="CG302">
        <v>45.36</v>
      </c>
      <c r="CH302">
        <v>39.18</v>
      </c>
      <c r="CI302">
        <v>81.25</v>
      </c>
      <c r="CJ302">
        <v>27.06</v>
      </c>
      <c r="CK302">
        <v>29.9</v>
      </c>
      <c r="CL302">
        <v>68.75</v>
      </c>
      <c r="CM302">
        <v>21.65</v>
      </c>
      <c r="CN302">
        <v>28.61</v>
      </c>
      <c r="CO302">
        <v>11.34</v>
      </c>
      <c r="CP302">
        <v>16.489999999999998</v>
      </c>
      <c r="CQ302">
        <v>12.11</v>
      </c>
      <c r="CR302">
        <v>14.95</v>
      </c>
      <c r="CS302">
        <v>18.3</v>
      </c>
      <c r="CT302">
        <v>52.06</v>
      </c>
      <c r="CU302">
        <v>38.14</v>
      </c>
      <c r="CV302">
        <v>58.76</v>
      </c>
      <c r="CW302">
        <v>87.63</v>
      </c>
      <c r="CX302">
        <v>62.5</v>
      </c>
      <c r="CY302">
        <v>86.08</v>
      </c>
    </row>
    <row r="303" spans="2:103" x14ac:dyDescent="0.25">
      <c r="B303" t="s">
        <v>419</v>
      </c>
      <c r="C303">
        <v>11</v>
      </c>
      <c r="D303" t="s">
        <v>96</v>
      </c>
      <c r="E303">
        <v>23.71</v>
      </c>
      <c r="F303">
        <v>34.28</v>
      </c>
      <c r="G303">
        <v>25.77</v>
      </c>
      <c r="H303">
        <v>31.44</v>
      </c>
      <c r="I303">
        <v>18.809999999999999</v>
      </c>
      <c r="J303">
        <v>29.12</v>
      </c>
      <c r="K303">
        <v>65.72</v>
      </c>
      <c r="L303">
        <v>18.04</v>
      </c>
      <c r="M303">
        <v>14.43</v>
      </c>
      <c r="N303">
        <v>35.82</v>
      </c>
      <c r="O303">
        <v>81.96</v>
      </c>
      <c r="P303">
        <v>59.02</v>
      </c>
      <c r="Q303">
        <v>79.64</v>
      </c>
      <c r="R303">
        <v>55.41</v>
      </c>
      <c r="S303">
        <v>34.54</v>
      </c>
      <c r="T303">
        <v>94.33</v>
      </c>
      <c r="U303">
        <v>91.75</v>
      </c>
      <c r="V303">
        <v>82.22</v>
      </c>
      <c r="W303">
        <v>9.5399999999999991</v>
      </c>
      <c r="X303">
        <v>9.5399999999999991</v>
      </c>
      <c r="Y303">
        <v>9.5399999999999991</v>
      </c>
      <c r="Z303">
        <v>11.86</v>
      </c>
      <c r="AA303">
        <v>17.27</v>
      </c>
      <c r="AB303">
        <v>11.86</v>
      </c>
      <c r="AC303">
        <v>11.86</v>
      </c>
      <c r="AD303">
        <v>17.53</v>
      </c>
      <c r="AE303">
        <v>22.42</v>
      </c>
      <c r="AF303">
        <v>21.13</v>
      </c>
      <c r="AG303">
        <v>30.93</v>
      </c>
      <c r="AH303">
        <v>34.54</v>
      </c>
      <c r="AI303">
        <v>9.5399999999999991</v>
      </c>
      <c r="AJ303">
        <v>31.19</v>
      </c>
      <c r="AK303">
        <v>22.16</v>
      </c>
      <c r="AL303">
        <v>48.2</v>
      </c>
      <c r="AM303">
        <v>31.44</v>
      </c>
      <c r="AN303">
        <v>12.11</v>
      </c>
      <c r="AO303">
        <v>13.14</v>
      </c>
      <c r="AP303">
        <v>9.5399999999999991</v>
      </c>
      <c r="AQ303">
        <v>17.27</v>
      </c>
      <c r="AR303">
        <v>21.91</v>
      </c>
      <c r="AS303">
        <v>17.53</v>
      </c>
      <c r="AT303">
        <v>4.6399999999999997</v>
      </c>
      <c r="AU303">
        <v>71.39</v>
      </c>
      <c r="AV303">
        <v>42.27</v>
      </c>
      <c r="AW303">
        <v>44.33</v>
      </c>
      <c r="AX303">
        <v>45.62</v>
      </c>
      <c r="AY303">
        <v>71.650000000000006</v>
      </c>
      <c r="AZ303">
        <v>71.650000000000006</v>
      </c>
      <c r="BA303">
        <v>13.66</v>
      </c>
      <c r="BB303">
        <v>20.100000000000001</v>
      </c>
      <c r="BC303">
        <v>12.89</v>
      </c>
      <c r="BD303">
        <v>18.559999999999999</v>
      </c>
      <c r="BE303">
        <v>19.850000000000001</v>
      </c>
      <c r="BF303">
        <v>27.84</v>
      </c>
      <c r="BG303">
        <v>14.69</v>
      </c>
      <c r="BH303">
        <v>23.97</v>
      </c>
      <c r="BI303">
        <v>19.59</v>
      </c>
      <c r="BJ303">
        <v>14.18</v>
      </c>
      <c r="BK303">
        <v>24.48</v>
      </c>
      <c r="BL303">
        <v>10.31</v>
      </c>
      <c r="BM303">
        <v>36.08</v>
      </c>
      <c r="BN303">
        <v>89.43</v>
      </c>
      <c r="BO303">
        <v>29.12</v>
      </c>
      <c r="BP303">
        <v>25.77</v>
      </c>
      <c r="BQ303">
        <v>22.81</v>
      </c>
      <c r="BR303">
        <v>42.11</v>
      </c>
      <c r="BS303">
        <v>38.659999999999997</v>
      </c>
      <c r="BT303">
        <v>84.02</v>
      </c>
      <c r="BU303">
        <v>92.86</v>
      </c>
      <c r="BV303">
        <v>92.86</v>
      </c>
      <c r="BW303">
        <v>12.37</v>
      </c>
      <c r="BX303">
        <v>50.52</v>
      </c>
      <c r="BY303">
        <v>42.86</v>
      </c>
      <c r="BZ303">
        <v>42.86</v>
      </c>
      <c r="CA303">
        <v>28.09</v>
      </c>
      <c r="CB303">
        <v>50</v>
      </c>
      <c r="CC303">
        <v>14.29</v>
      </c>
      <c r="CD303">
        <v>21.43</v>
      </c>
      <c r="CE303">
        <v>14.29</v>
      </c>
      <c r="CF303">
        <v>15.46</v>
      </c>
      <c r="CG303">
        <v>19.850000000000001</v>
      </c>
      <c r="CH303">
        <v>15.21</v>
      </c>
      <c r="CI303">
        <v>64.290000000000006</v>
      </c>
      <c r="CJ303">
        <v>72.680000000000007</v>
      </c>
      <c r="CK303">
        <v>55.67</v>
      </c>
      <c r="CL303">
        <v>28.57</v>
      </c>
      <c r="CM303">
        <v>80.930000000000007</v>
      </c>
      <c r="CN303">
        <v>42.53</v>
      </c>
      <c r="CO303">
        <v>50.77</v>
      </c>
      <c r="CP303">
        <v>71.39</v>
      </c>
      <c r="CQ303">
        <v>36.86</v>
      </c>
      <c r="CR303">
        <v>63.92</v>
      </c>
      <c r="CS303">
        <v>12.63</v>
      </c>
      <c r="CT303">
        <v>86.08</v>
      </c>
      <c r="CU303">
        <v>94.59</v>
      </c>
      <c r="CV303">
        <v>79.12</v>
      </c>
      <c r="CW303">
        <v>93.81</v>
      </c>
      <c r="CX303">
        <v>71.430000000000007</v>
      </c>
      <c r="CY303">
        <v>94.85</v>
      </c>
    </row>
    <row r="304" spans="2:103" x14ac:dyDescent="0.25">
      <c r="B304" t="s">
        <v>321</v>
      </c>
      <c r="C304">
        <v>11</v>
      </c>
      <c r="D304" t="s">
        <v>96</v>
      </c>
      <c r="E304">
        <v>23.45</v>
      </c>
      <c r="F304">
        <v>29.12</v>
      </c>
      <c r="G304">
        <v>42.01</v>
      </c>
      <c r="H304">
        <v>32.47</v>
      </c>
      <c r="I304">
        <v>52.06</v>
      </c>
      <c r="J304">
        <v>35.82</v>
      </c>
      <c r="K304">
        <v>28.35</v>
      </c>
      <c r="L304">
        <v>52.06</v>
      </c>
      <c r="M304">
        <v>81.96</v>
      </c>
      <c r="N304">
        <v>27.06</v>
      </c>
      <c r="O304">
        <v>53.61</v>
      </c>
      <c r="P304">
        <v>64.69</v>
      </c>
      <c r="Q304">
        <v>45.88</v>
      </c>
      <c r="R304">
        <v>73.2</v>
      </c>
      <c r="S304">
        <v>63.66</v>
      </c>
      <c r="T304">
        <v>45.62</v>
      </c>
      <c r="U304">
        <v>24.23</v>
      </c>
      <c r="V304">
        <v>75.260000000000005</v>
      </c>
      <c r="W304">
        <v>9.5399999999999991</v>
      </c>
      <c r="X304">
        <v>9.5399999999999991</v>
      </c>
      <c r="Y304">
        <v>9.5399999999999991</v>
      </c>
      <c r="Z304">
        <v>11.86</v>
      </c>
      <c r="AA304">
        <v>17.27</v>
      </c>
      <c r="AB304">
        <v>11.86</v>
      </c>
      <c r="AC304">
        <v>11.86</v>
      </c>
      <c r="AD304">
        <v>17.53</v>
      </c>
      <c r="AE304">
        <v>42.01</v>
      </c>
      <c r="AF304">
        <v>28.09</v>
      </c>
      <c r="AG304">
        <v>19.59</v>
      </c>
      <c r="AH304">
        <v>32.47</v>
      </c>
      <c r="AI304">
        <v>42.78</v>
      </c>
      <c r="AJ304">
        <v>57.73</v>
      </c>
      <c r="AK304">
        <v>41.75</v>
      </c>
      <c r="AL304">
        <v>61.08</v>
      </c>
      <c r="AM304">
        <v>65.98</v>
      </c>
      <c r="AN304">
        <v>35.82</v>
      </c>
      <c r="AO304">
        <v>51.8</v>
      </c>
      <c r="AP304">
        <v>54.64</v>
      </c>
      <c r="AQ304">
        <v>64.180000000000007</v>
      </c>
      <c r="AR304">
        <v>40.98</v>
      </c>
      <c r="AS304">
        <v>26.03</v>
      </c>
      <c r="AT304">
        <v>34.79</v>
      </c>
      <c r="AU304">
        <v>32.99</v>
      </c>
      <c r="AV304">
        <v>6.96</v>
      </c>
      <c r="AW304">
        <v>17.010000000000002</v>
      </c>
      <c r="AX304">
        <v>9.5399999999999991</v>
      </c>
      <c r="AY304">
        <v>88.92</v>
      </c>
      <c r="AZ304">
        <v>88.92</v>
      </c>
      <c r="BA304">
        <v>8.76</v>
      </c>
      <c r="BB304">
        <v>9.7899999999999991</v>
      </c>
      <c r="BC304">
        <v>10.050000000000001</v>
      </c>
      <c r="BD304">
        <v>10.31</v>
      </c>
      <c r="BE304">
        <v>12.11</v>
      </c>
      <c r="BF304">
        <v>9.5399999999999991</v>
      </c>
      <c r="BG304">
        <v>28.87</v>
      </c>
      <c r="BH304">
        <v>36.340000000000003</v>
      </c>
      <c r="BI304">
        <v>42.01</v>
      </c>
      <c r="BJ304">
        <v>14.69</v>
      </c>
      <c r="BK304">
        <v>5.93</v>
      </c>
      <c r="BL304">
        <v>7.47</v>
      </c>
      <c r="BM304">
        <v>26.8</v>
      </c>
      <c r="BN304">
        <v>65.98</v>
      </c>
      <c r="BO304">
        <v>14.43</v>
      </c>
      <c r="BP304">
        <v>25.77</v>
      </c>
      <c r="BQ304">
        <v>22.81</v>
      </c>
      <c r="BR304">
        <v>42.11</v>
      </c>
      <c r="BS304">
        <v>29.64</v>
      </c>
      <c r="BT304">
        <v>84.02</v>
      </c>
      <c r="BU304">
        <v>92.86</v>
      </c>
      <c r="BV304">
        <v>92.86</v>
      </c>
      <c r="BW304">
        <v>12.37</v>
      </c>
      <c r="BX304">
        <v>34.020000000000003</v>
      </c>
      <c r="BY304">
        <v>28.57</v>
      </c>
      <c r="BZ304">
        <v>28.57</v>
      </c>
      <c r="CA304">
        <v>33.51</v>
      </c>
      <c r="CB304">
        <v>7.14</v>
      </c>
      <c r="CC304">
        <v>28.57</v>
      </c>
      <c r="CD304">
        <v>57.14</v>
      </c>
      <c r="CE304">
        <v>57.14</v>
      </c>
      <c r="CF304">
        <v>1.8</v>
      </c>
      <c r="CG304">
        <v>19.850000000000001</v>
      </c>
      <c r="CH304">
        <v>15.21</v>
      </c>
      <c r="CI304">
        <v>21.43</v>
      </c>
      <c r="CJ304">
        <v>70.099999999999994</v>
      </c>
      <c r="CK304">
        <v>74.739999999999995</v>
      </c>
      <c r="CL304">
        <v>71.430000000000007</v>
      </c>
      <c r="CM304">
        <v>97.42</v>
      </c>
      <c r="CN304">
        <v>30.93</v>
      </c>
      <c r="CO304">
        <v>63.66</v>
      </c>
      <c r="CP304">
        <v>83.76</v>
      </c>
      <c r="CQ304">
        <v>46.91</v>
      </c>
      <c r="CR304">
        <v>72.94</v>
      </c>
      <c r="CS304">
        <v>12.63</v>
      </c>
      <c r="CT304">
        <v>40.98</v>
      </c>
      <c r="CU304">
        <v>63.92</v>
      </c>
      <c r="CV304">
        <v>29.38</v>
      </c>
      <c r="CW304">
        <v>88.66</v>
      </c>
      <c r="CX304">
        <v>57.14</v>
      </c>
      <c r="CY304">
        <v>95.62</v>
      </c>
    </row>
    <row r="305" spans="2:103" x14ac:dyDescent="0.25">
      <c r="B305" t="s">
        <v>403</v>
      </c>
      <c r="C305">
        <v>4</v>
      </c>
      <c r="D305" t="s">
        <v>96</v>
      </c>
      <c r="E305">
        <v>23.2</v>
      </c>
      <c r="F305">
        <v>20.88</v>
      </c>
      <c r="G305">
        <v>46.13</v>
      </c>
      <c r="H305">
        <v>57.73</v>
      </c>
      <c r="I305">
        <v>15.98</v>
      </c>
      <c r="J305">
        <v>73.97</v>
      </c>
      <c r="K305">
        <v>76.290000000000006</v>
      </c>
      <c r="L305">
        <v>37.11</v>
      </c>
      <c r="M305">
        <v>15.98</v>
      </c>
      <c r="N305">
        <v>68.3</v>
      </c>
      <c r="O305">
        <v>26.55</v>
      </c>
      <c r="P305">
        <v>45.36</v>
      </c>
      <c r="Q305">
        <v>19.59</v>
      </c>
      <c r="R305">
        <v>49.74</v>
      </c>
      <c r="S305">
        <v>73.45</v>
      </c>
      <c r="T305">
        <v>15.46</v>
      </c>
      <c r="U305">
        <v>13.92</v>
      </c>
      <c r="V305">
        <v>37.89</v>
      </c>
      <c r="W305">
        <v>15.21</v>
      </c>
      <c r="X305">
        <v>29.12</v>
      </c>
      <c r="Y305">
        <v>20.62</v>
      </c>
      <c r="Z305">
        <v>42.53</v>
      </c>
      <c r="AA305">
        <v>49.23</v>
      </c>
      <c r="AB305">
        <v>15.21</v>
      </c>
      <c r="AC305">
        <v>13.92</v>
      </c>
      <c r="AD305">
        <v>32.47</v>
      </c>
      <c r="AE305">
        <v>65.98</v>
      </c>
      <c r="AF305">
        <v>63.92</v>
      </c>
      <c r="AG305">
        <v>47.16</v>
      </c>
      <c r="AH305">
        <v>59.79</v>
      </c>
      <c r="AI305">
        <v>76.8</v>
      </c>
      <c r="AJ305">
        <v>64.180000000000007</v>
      </c>
      <c r="AK305">
        <v>50.52</v>
      </c>
      <c r="AL305">
        <v>60.31</v>
      </c>
      <c r="AM305">
        <v>84.02</v>
      </c>
      <c r="AN305">
        <v>8.76</v>
      </c>
      <c r="AO305">
        <v>4.12</v>
      </c>
      <c r="AP305">
        <v>10.82</v>
      </c>
      <c r="AQ305">
        <v>2.06</v>
      </c>
      <c r="AR305">
        <v>5.67</v>
      </c>
      <c r="AS305">
        <v>34.020000000000003</v>
      </c>
      <c r="AT305">
        <v>28.61</v>
      </c>
      <c r="AU305">
        <v>58.76</v>
      </c>
      <c r="AV305">
        <v>42.53</v>
      </c>
      <c r="AW305">
        <v>49.23</v>
      </c>
      <c r="AX305">
        <v>33.76</v>
      </c>
      <c r="AY305">
        <v>54.12</v>
      </c>
      <c r="AZ305">
        <v>54.12</v>
      </c>
      <c r="BA305">
        <v>14.43</v>
      </c>
      <c r="BB305">
        <v>26.8</v>
      </c>
      <c r="BC305">
        <v>39.950000000000003</v>
      </c>
      <c r="BD305">
        <v>31.44</v>
      </c>
      <c r="BE305">
        <v>27.32</v>
      </c>
      <c r="BF305">
        <v>17.010000000000002</v>
      </c>
      <c r="BG305">
        <v>37.369999999999997</v>
      </c>
      <c r="BH305">
        <v>25.77</v>
      </c>
      <c r="BI305">
        <v>63.92</v>
      </c>
      <c r="BJ305">
        <v>36.6</v>
      </c>
      <c r="BK305">
        <v>31.96</v>
      </c>
      <c r="BL305">
        <v>45.36</v>
      </c>
      <c r="BM305">
        <v>36.6</v>
      </c>
      <c r="BN305">
        <v>3.87</v>
      </c>
      <c r="BO305">
        <v>96.65</v>
      </c>
      <c r="BP305">
        <v>7.22</v>
      </c>
      <c r="BQ305">
        <v>7.02</v>
      </c>
      <c r="BR305">
        <v>8.77</v>
      </c>
      <c r="BS305">
        <v>74.48</v>
      </c>
      <c r="BT305">
        <v>36.340000000000003</v>
      </c>
      <c r="BU305">
        <v>37.5</v>
      </c>
      <c r="BV305">
        <v>50</v>
      </c>
      <c r="BW305">
        <v>21.91</v>
      </c>
      <c r="BX305">
        <v>77.319999999999993</v>
      </c>
      <c r="BY305">
        <v>75</v>
      </c>
      <c r="BZ305">
        <v>62.5</v>
      </c>
      <c r="CA305">
        <v>74.23</v>
      </c>
      <c r="CB305">
        <v>75</v>
      </c>
      <c r="CC305">
        <v>75</v>
      </c>
      <c r="CD305">
        <v>25</v>
      </c>
      <c r="CE305">
        <v>37.5</v>
      </c>
      <c r="CF305">
        <v>71.39</v>
      </c>
      <c r="CG305">
        <v>69.849999999999994</v>
      </c>
      <c r="CH305">
        <v>85.57</v>
      </c>
      <c r="CI305">
        <v>12.5</v>
      </c>
      <c r="CJ305">
        <v>20.100000000000001</v>
      </c>
      <c r="CK305">
        <v>15.46</v>
      </c>
      <c r="CL305">
        <v>12.5</v>
      </c>
      <c r="CM305">
        <v>16.75</v>
      </c>
      <c r="CN305">
        <v>34.79</v>
      </c>
      <c r="CO305">
        <v>43.81</v>
      </c>
      <c r="CP305">
        <v>52.84</v>
      </c>
      <c r="CQ305">
        <v>57.22</v>
      </c>
      <c r="CR305">
        <v>48.45</v>
      </c>
      <c r="CS305">
        <v>27.58</v>
      </c>
      <c r="CT305">
        <v>21.91</v>
      </c>
      <c r="CU305">
        <v>20.88</v>
      </c>
      <c r="CV305">
        <v>24.48</v>
      </c>
      <c r="CW305">
        <v>32.22</v>
      </c>
      <c r="CX305">
        <v>37.5</v>
      </c>
      <c r="CY305">
        <v>44.85</v>
      </c>
    </row>
    <row r="306" spans="2:103" x14ac:dyDescent="0.25">
      <c r="B306" t="s">
        <v>402</v>
      </c>
      <c r="C306">
        <v>1</v>
      </c>
      <c r="D306" t="s">
        <v>96</v>
      </c>
      <c r="E306">
        <v>22.94</v>
      </c>
      <c r="F306">
        <v>55.67</v>
      </c>
      <c r="G306">
        <v>94.33</v>
      </c>
      <c r="H306">
        <v>77.84</v>
      </c>
      <c r="I306">
        <v>96.91</v>
      </c>
      <c r="J306">
        <v>89.69</v>
      </c>
      <c r="K306">
        <v>15.46</v>
      </c>
      <c r="L306">
        <v>99.74</v>
      </c>
      <c r="M306">
        <v>93.56</v>
      </c>
      <c r="N306">
        <v>96.39</v>
      </c>
      <c r="O306">
        <v>29.12</v>
      </c>
      <c r="P306">
        <v>54.64</v>
      </c>
      <c r="Q306">
        <v>16.239999999999998</v>
      </c>
      <c r="R306">
        <v>53.35</v>
      </c>
      <c r="S306">
        <v>90.98</v>
      </c>
      <c r="T306">
        <v>12.63</v>
      </c>
      <c r="U306">
        <v>13.4</v>
      </c>
      <c r="V306">
        <v>31.19</v>
      </c>
      <c r="W306">
        <v>37.89</v>
      </c>
      <c r="X306">
        <v>55.15</v>
      </c>
      <c r="Y306">
        <v>27.84</v>
      </c>
      <c r="Z306">
        <v>61.08</v>
      </c>
      <c r="AA306">
        <v>75</v>
      </c>
      <c r="AB306">
        <v>28.09</v>
      </c>
      <c r="AC306">
        <v>21.65</v>
      </c>
      <c r="AD306">
        <v>48.45</v>
      </c>
      <c r="AE306">
        <v>9.7899999999999991</v>
      </c>
      <c r="AF306">
        <v>9.02</v>
      </c>
      <c r="AG306">
        <v>10.31</v>
      </c>
      <c r="AH306">
        <v>11.86</v>
      </c>
      <c r="AI306">
        <v>11.34</v>
      </c>
      <c r="AJ306">
        <v>14.43</v>
      </c>
      <c r="AK306">
        <v>10.82</v>
      </c>
      <c r="AL306">
        <v>13.66</v>
      </c>
      <c r="AM306">
        <v>31.7</v>
      </c>
      <c r="AN306">
        <v>68.56</v>
      </c>
      <c r="AO306">
        <v>97.16</v>
      </c>
      <c r="AP306">
        <v>86.34</v>
      </c>
      <c r="AQ306">
        <v>92.53</v>
      </c>
      <c r="AR306">
        <v>80.41</v>
      </c>
      <c r="AS306">
        <v>34.54</v>
      </c>
      <c r="AT306">
        <v>48.45</v>
      </c>
      <c r="AU306">
        <v>22.42</v>
      </c>
      <c r="AV306">
        <v>40.72</v>
      </c>
      <c r="AW306">
        <v>28.61</v>
      </c>
      <c r="AX306">
        <v>87.37</v>
      </c>
      <c r="AY306">
        <v>11.08</v>
      </c>
      <c r="AZ306">
        <v>11.08</v>
      </c>
      <c r="BA306">
        <v>72.94</v>
      </c>
      <c r="BB306">
        <v>42.01</v>
      </c>
      <c r="BC306">
        <v>44.85</v>
      </c>
      <c r="BD306">
        <v>35.049999999999997</v>
      </c>
      <c r="BE306">
        <v>42.27</v>
      </c>
      <c r="BF306">
        <v>46.91</v>
      </c>
      <c r="BG306">
        <v>48.97</v>
      </c>
      <c r="BH306">
        <v>38.659999999999997</v>
      </c>
      <c r="BI306">
        <v>49.74</v>
      </c>
      <c r="BJ306">
        <v>70.36</v>
      </c>
      <c r="BK306">
        <v>61.08</v>
      </c>
      <c r="BL306">
        <v>30.41</v>
      </c>
      <c r="BM306">
        <v>77.84</v>
      </c>
      <c r="BN306">
        <v>51.29</v>
      </c>
      <c r="BO306">
        <v>67.53</v>
      </c>
      <c r="BP306">
        <v>97.16</v>
      </c>
      <c r="BQ306">
        <v>91.23</v>
      </c>
      <c r="BR306">
        <v>94.74</v>
      </c>
      <c r="BS306">
        <v>3.87</v>
      </c>
      <c r="BT306">
        <v>23.45</v>
      </c>
      <c r="BU306">
        <v>23.53</v>
      </c>
      <c r="BV306">
        <v>17.649999999999999</v>
      </c>
      <c r="BW306">
        <v>40.21</v>
      </c>
      <c r="BX306">
        <v>24.48</v>
      </c>
      <c r="BY306">
        <v>11.76</v>
      </c>
      <c r="BZ306">
        <v>23.53</v>
      </c>
      <c r="CA306">
        <v>15.21</v>
      </c>
      <c r="CB306">
        <v>17.649999999999999</v>
      </c>
      <c r="CC306">
        <v>11.76</v>
      </c>
      <c r="CD306">
        <v>23.53</v>
      </c>
      <c r="CE306">
        <v>11.76</v>
      </c>
      <c r="CF306">
        <v>9.02</v>
      </c>
      <c r="CG306">
        <v>27.06</v>
      </c>
      <c r="CH306">
        <v>26.8</v>
      </c>
      <c r="CI306">
        <v>11.76</v>
      </c>
      <c r="CJ306">
        <v>59.02</v>
      </c>
      <c r="CK306">
        <v>57.99</v>
      </c>
      <c r="CL306">
        <v>23.53</v>
      </c>
      <c r="CM306">
        <v>78.61</v>
      </c>
      <c r="CN306">
        <v>51.29</v>
      </c>
      <c r="CO306">
        <v>38.14</v>
      </c>
      <c r="CP306">
        <v>41.24</v>
      </c>
      <c r="CQ306">
        <v>37.630000000000003</v>
      </c>
      <c r="CR306">
        <v>43.81</v>
      </c>
      <c r="CS306">
        <v>47.16</v>
      </c>
      <c r="CT306">
        <v>80.150000000000006</v>
      </c>
      <c r="CU306">
        <v>80.41</v>
      </c>
      <c r="CV306">
        <v>78.09</v>
      </c>
      <c r="CW306">
        <v>57.47</v>
      </c>
      <c r="CX306">
        <v>64.709999999999994</v>
      </c>
      <c r="CY306">
        <v>44.85</v>
      </c>
    </row>
    <row r="307" spans="2:103" x14ac:dyDescent="0.25">
      <c r="B307" t="s">
        <v>410</v>
      </c>
      <c r="C307">
        <v>0</v>
      </c>
      <c r="D307" t="s">
        <v>96</v>
      </c>
      <c r="E307">
        <v>22.68</v>
      </c>
      <c r="F307">
        <v>68.56</v>
      </c>
      <c r="G307">
        <v>52.84</v>
      </c>
      <c r="H307">
        <v>46.91</v>
      </c>
      <c r="I307">
        <v>52.58</v>
      </c>
      <c r="J307">
        <v>57.73</v>
      </c>
      <c r="K307">
        <v>35.57</v>
      </c>
      <c r="L307">
        <v>64.69</v>
      </c>
      <c r="M307">
        <v>48.45</v>
      </c>
      <c r="N307">
        <v>74.23</v>
      </c>
      <c r="O307">
        <v>60.31</v>
      </c>
      <c r="P307">
        <v>82.47</v>
      </c>
      <c r="Q307">
        <v>66.239999999999995</v>
      </c>
      <c r="R307">
        <v>70.36</v>
      </c>
      <c r="S307">
        <v>90.21</v>
      </c>
      <c r="T307">
        <v>36.340000000000003</v>
      </c>
      <c r="U307">
        <v>47.68</v>
      </c>
      <c r="V307">
        <v>38.14</v>
      </c>
      <c r="W307">
        <v>73.97</v>
      </c>
      <c r="X307">
        <v>84.54</v>
      </c>
      <c r="Y307">
        <v>71.650000000000006</v>
      </c>
      <c r="Z307">
        <v>62.11</v>
      </c>
      <c r="AA307">
        <v>94.59</v>
      </c>
      <c r="AB307">
        <v>57.47</v>
      </c>
      <c r="AC307">
        <v>72.42</v>
      </c>
      <c r="AD307">
        <v>42.01</v>
      </c>
      <c r="AE307">
        <v>93.04</v>
      </c>
      <c r="AF307">
        <v>78.87</v>
      </c>
      <c r="AG307">
        <v>79.12</v>
      </c>
      <c r="AH307">
        <v>81.96</v>
      </c>
      <c r="AI307">
        <v>68.56</v>
      </c>
      <c r="AJ307">
        <v>99.48</v>
      </c>
      <c r="AK307">
        <v>95.88</v>
      </c>
      <c r="AL307">
        <v>98.97</v>
      </c>
      <c r="AM307">
        <v>95.1</v>
      </c>
      <c r="AN307">
        <v>49.74</v>
      </c>
      <c r="AO307">
        <v>25.52</v>
      </c>
      <c r="AP307">
        <v>42.27</v>
      </c>
      <c r="AQ307">
        <v>30.15</v>
      </c>
      <c r="AR307">
        <v>27.32</v>
      </c>
      <c r="AS307">
        <v>71.39</v>
      </c>
      <c r="AT307">
        <v>70.36</v>
      </c>
      <c r="AU307">
        <v>50.52</v>
      </c>
      <c r="AV307">
        <v>41.75</v>
      </c>
      <c r="AW307">
        <v>30.67</v>
      </c>
      <c r="AX307">
        <v>84.54</v>
      </c>
      <c r="AY307">
        <v>95.62</v>
      </c>
      <c r="AZ307">
        <v>95.62</v>
      </c>
      <c r="BA307">
        <v>38.14</v>
      </c>
      <c r="BB307">
        <v>53.09</v>
      </c>
      <c r="BC307">
        <v>61.08</v>
      </c>
      <c r="BD307">
        <v>52.84</v>
      </c>
      <c r="BE307">
        <v>55.67</v>
      </c>
      <c r="BF307">
        <v>43.56</v>
      </c>
      <c r="BG307">
        <v>90.21</v>
      </c>
      <c r="BH307">
        <v>92.78</v>
      </c>
      <c r="BI307">
        <v>90.98</v>
      </c>
      <c r="BJ307">
        <v>56.96</v>
      </c>
      <c r="BK307">
        <v>36.6</v>
      </c>
      <c r="BL307">
        <v>55.67</v>
      </c>
      <c r="BM307">
        <v>65.459999999999994</v>
      </c>
      <c r="BN307">
        <v>19.07</v>
      </c>
      <c r="BO307">
        <v>26.29</v>
      </c>
      <c r="BP307">
        <v>20.36</v>
      </c>
      <c r="BQ307">
        <v>29.82</v>
      </c>
      <c r="BR307">
        <v>28.07</v>
      </c>
      <c r="BS307">
        <v>7.73</v>
      </c>
      <c r="BT307">
        <v>11.6</v>
      </c>
      <c r="BU307">
        <v>0</v>
      </c>
      <c r="BV307">
        <v>20</v>
      </c>
      <c r="BW307">
        <v>37.369999999999997</v>
      </c>
      <c r="BX307">
        <v>10.57</v>
      </c>
      <c r="BY307">
        <v>0</v>
      </c>
      <c r="BZ307">
        <v>0</v>
      </c>
      <c r="CA307">
        <v>6.44</v>
      </c>
      <c r="CB307">
        <v>0</v>
      </c>
      <c r="CC307">
        <v>0</v>
      </c>
      <c r="CD307">
        <v>0</v>
      </c>
      <c r="CE307">
        <v>0</v>
      </c>
      <c r="CF307">
        <v>62.89</v>
      </c>
      <c r="CG307">
        <v>57.47</v>
      </c>
      <c r="CH307">
        <v>49.48</v>
      </c>
      <c r="CI307">
        <v>60</v>
      </c>
      <c r="CJ307">
        <v>33.76</v>
      </c>
      <c r="CK307">
        <v>21.65</v>
      </c>
      <c r="CL307">
        <v>0</v>
      </c>
      <c r="CM307">
        <v>26.03</v>
      </c>
      <c r="CN307">
        <v>48.2</v>
      </c>
      <c r="CO307">
        <v>35.31</v>
      </c>
      <c r="CP307">
        <v>39.43</v>
      </c>
      <c r="CQ307">
        <v>43.81</v>
      </c>
      <c r="CR307">
        <v>40.21</v>
      </c>
      <c r="CS307">
        <v>29.38</v>
      </c>
      <c r="CT307">
        <v>56.44</v>
      </c>
      <c r="CU307">
        <v>61.6</v>
      </c>
      <c r="CV307">
        <v>49.74</v>
      </c>
      <c r="CW307">
        <v>56.44</v>
      </c>
      <c r="CX307">
        <v>60</v>
      </c>
      <c r="CY307">
        <v>47.94</v>
      </c>
    </row>
    <row r="308" spans="2:103" x14ac:dyDescent="0.25">
      <c r="B308" t="s">
        <v>397</v>
      </c>
      <c r="C308">
        <v>2</v>
      </c>
      <c r="D308" t="s">
        <v>484</v>
      </c>
      <c r="E308">
        <v>22.42</v>
      </c>
      <c r="F308">
        <v>44.85</v>
      </c>
      <c r="G308">
        <v>56.19</v>
      </c>
      <c r="H308">
        <v>44.33</v>
      </c>
      <c r="I308">
        <v>49.23</v>
      </c>
      <c r="J308">
        <v>75.52</v>
      </c>
      <c r="K308">
        <v>18.809999999999999</v>
      </c>
      <c r="L308">
        <v>72.42</v>
      </c>
      <c r="M308">
        <v>36.86</v>
      </c>
      <c r="N308">
        <v>94.85</v>
      </c>
      <c r="O308">
        <v>29.9</v>
      </c>
      <c r="P308">
        <v>42.53</v>
      </c>
      <c r="Q308">
        <v>21.39</v>
      </c>
      <c r="R308">
        <v>17.53</v>
      </c>
      <c r="S308">
        <v>93.81</v>
      </c>
      <c r="T308">
        <v>27.58</v>
      </c>
      <c r="U308">
        <v>49.23</v>
      </c>
      <c r="V308">
        <v>23.2</v>
      </c>
      <c r="W308">
        <v>48.97</v>
      </c>
      <c r="X308">
        <v>53.87</v>
      </c>
      <c r="Y308">
        <v>36.340000000000003</v>
      </c>
      <c r="Z308">
        <v>31.96</v>
      </c>
      <c r="AA308">
        <v>94.07</v>
      </c>
      <c r="AB308">
        <v>45.1</v>
      </c>
      <c r="AC308">
        <v>65.459999999999994</v>
      </c>
      <c r="AD308">
        <v>35.57</v>
      </c>
      <c r="AE308">
        <v>71.91</v>
      </c>
      <c r="AF308">
        <v>93.81</v>
      </c>
      <c r="AG308">
        <v>88.66</v>
      </c>
      <c r="AH308">
        <v>96.13</v>
      </c>
      <c r="AI308">
        <v>91.49</v>
      </c>
      <c r="AJ308">
        <v>43.81</v>
      </c>
      <c r="AK308">
        <v>63.92</v>
      </c>
      <c r="AL308">
        <v>65.209999999999994</v>
      </c>
      <c r="AM308">
        <v>7.73</v>
      </c>
      <c r="AN308">
        <v>27.32</v>
      </c>
      <c r="AO308">
        <v>56.96</v>
      </c>
      <c r="AP308">
        <v>68.56</v>
      </c>
      <c r="AQ308">
        <v>61.08</v>
      </c>
      <c r="AR308">
        <v>43.3</v>
      </c>
      <c r="AS308">
        <v>10.31</v>
      </c>
      <c r="AT308">
        <v>25</v>
      </c>
      <c r="AU308">
        <v>12.63</v>
      </c>
      <c r="AV308">
        <v>65.459999999999994</v>
      </c>
      <c r="AW308">
        <v>88.4</v>
      </c>
      <c r="AX308">
        <v>2.58</v>
      </c>
      <c r="AY308">
        <v>10.57</v>
      </c>
      <c r="AZ308">
        <v>10.57</v>
      </c>
      <c r="BA308">
        <v>35.57</v>
      </c>
      <c r="BB308">
        <v>30.93</v>
      </c>
      <c r="BC308">
        <v>38.659999999999997</v>
      </c>
      <c r="BD308">
        <v>31.19</v>
      </c>
      <c r="BE308">
        <v>29.64</v>
      </c>
      <c r="BF308">
        <v>32.729999999999997</v>
      </c>
      <c r="BG308">
        <v>11.86</v>
      </c>
      <c r="BH308">
        <v>25.52</v>
      </c>
      <c r="BI308">
        <v>15.21</v>
      </c>
      <c r="BJ308">
        <v>2.3199999999999998</v>
      </c>
      <c r="BK308">
        <v>23.97</v>
      </c>
      <c r="BL308">
        <v>34.020000000000003</v>
      </c>
      <c r="BM308">
        <v>58.25</v>
      </c>
      <c r="BN308">
        <v>29.38</v>
      </c>
      <c r="BO308">
        <v>26.8</v>
      </c>
      <c r="BP308">
        <v>74.23</v>
      </c>
      <c r="BQ308">
        <v>70.180000000000007</v>
      </c>
      <c r="BR308">
        <v>87.72</v>
      </c>
      <c r="BS308">
        <v>14.95</v>
      </c>
      <c r="BT308">
        <v>13.66</v>
      </c>
      <c r="BU308">
        <v>7.69</v>
      </c>
      <c r="BV308">
        <v>15.38</v>
      </c>
      <c r="BW308">
        <v>32.22</v>
      </c>
      <c r="BX308">
        <v>38.4</v>
      </c>
      <c r="BY308">
        <v>38.46</v>
      </c>
      <c r="BZ308">
        <v>30.77</v>
      </c>
      <c r="CA308">
        <v>9.2799999999999994</v>
      </c>
      <c r="CB308">
        <v>0</v>
      </c>
      <c r="CC308">
        <v>15.38</v>
      </c>
      <c r="CD308">
        <v>0</v>
      </c>
      <c r="CE308">
        <v>7.69</v>
      </c>
      <c r="CF308">
        <v>51.29</v>
      </c>
      <c r="CG308">
        <v>38.92</v>
      </c>
      <c r="CH308">
        <v>38.14</v>
      </c>
      <c r="CI308">
        <v>92.31</v>
      </c>
      <c r="CJ308">
        <v>57.47</v>
      </c>
      <c r="CK308">
        <v>71.39</v>
      </c>
      <c r="CL308">
        <v>38.46</v>
      </c>
      <c r="CM308">
        <v>65.209999999999994</v>
      </c>
      <c r="CN308">
        <v>75.77</v>
      </c>
      <c r="CO308">
        <v>67.010000000000005</v>
      </c>
      <c r="CP308">
        <v>65.459999999999994</v>
      </c>
      <c r="CQ308">
        <v>64.69</v>
      </c>
      <c r="CR308">
        <v>70.36</v>
      </c>
      <c r="CS308">
        <v>43.81</v>
      </c>
      <c r="CT308">
        <v>4.6399999999999997</v>
      </c>
      <c r="CU308">
        <v>5.93</v>
      </c>
      <c r="CV308">
        <v>4.6399999999999997</v>
      </c>
      <c r="CW308">
        <v>98.45</v>
      </c>
      <c r="CX308">
        <v>92.31</v>
      </c>
      <c r="CY308">
        <v>95.36</v>
      </c>
    </row>
    <row r="309" spans="2:103" x14ac:dyDescent="0.25">
      <c r="B309" t="s">
        <v>356</v>
      </c>
      <c r="C309">
        <v>0</v>
      </c>
      <c r="D309" t="s">
        <v>96</v>
      </c>
      <c r="E309">
        <v>22.16</v>
      </c>
      <c r="F309">
        <v>2.84</v>
      </c>
      <c r="G309">
        <v>0.77</v>
      </c>
      <c r="H309">
        <v>3.87</v>
      </c>
      <c r="I309">
        <v>1.29</v>
      </c>
      <c r="J309">
        <v>7.73</v>
      </c>
      <c r="K309">
        <v>21.65</v>
      </c>
      <c r="L309">
        <v>2.84</v>
      </c>
      <c r="M309">
        <v>7.73</v>
      </c>
      <c r="N309">
        <v>8.76</v>
      </c>
      <c r="O309">
        <v>11.6</v>
      </c>
      <c r="P309">
        <v>4.38</v>
      </c>
      <c r="Q309">
        <v>11.6</v>
      </c>
      <c r="R309">
        <v>9.7899999999999991</v>
      </c>
      <c r="S309">
        <v>10.82</v>
      </c>
      <c r="T309">
        <v>26.03</v>
      </c>
      <c r="U309">
        <v>45.88</v>
      </c>
      <c r="V309">
        <v>23.45</v>
      </c>
      <c r="W309">
        <v>23.71</v>
      </c>
      <c r="X309">
        <v>12.11</v>
      </c>
      <c r="Y309">
        <v>10.57</v>
      </c>
      <c r="Z309">
        <v>16.239999999999998</v>
      </c>
      <c r="AA309">
        <v>20.62</v>
      </c>
      <c r="AB309">
        <v>43.04</v>
      </c>
      <c r="AC309">
        <v>17.27</v>
      </c>
      <c r="AD309">
        <v>81.96</v>
      </c>
      <c r="AE309">
        <v>1.55</v>
      </c>
      <c r="AF309">
        <v>0.77</v>
      </c>
      <c r="AG309">
        <v>0.52</v>
      </c>
      <c r="AH309">
        <v>3.09</v>
      </c>
      <c r="AI309">
        <v>7.99</v>
      </c>
      <c r="AJ309">
        <v>5.15</v>
      </c>
      <c r="AK309">
        <v>6.19</v>
      </c>
      <c r="AL309">
        <v>8.76</v>
      </c>
      <c r="AM309">
        <v>12.11</v>
      </c>
      <c r="AN309">
        <v>38.92</v>
      </c>
      <c r="AO309">
        <v>3.09</v>
      </c>
      <c r="AP309">
        <v>3.09</v>
      </c>
      <c r="AQ309">
        <v>1.55</v>
      </c>
      <c r="AR309">
        <v>13.4</v>
      </c>
      <c r="AS309">
        <v>97.42</v>
      </c>
      <c r="AT309">
        <v>98.97</v>
      </c>
      <c r="AU309">
        <v>92.27</v>
      </c>
      <c r="AV309">
        <v>98.45</v>
      </c>
      <c r="AW309">
        <v>95.36</v>
      </c>
      <c r="AX309">
        <v>92.53</v>
      </c>
      <c r="AY309">
        <v>39.18</v>
      </c>
      <c r="AZ309">
        <v>39.18</v>
      </c>
      <c r="BA309">
        <v>5.93</v>
      </c>
      <c r="BB309">
        <v>14.18</v>
      </c>
      <c r="BC309">
        <v>6.96</v>
      </c>
      <c r="BD309">
        <v>13.14</v>
      </c>
      <c r="BE309">
        <v>16.75</v>
      </c>
      <c r="BF309">
        <v>18.559999999999999</v>
      </c>
      <c r="BG309">
        <v>32.729999999999997</v>
      </c>
      <c r="BH309">
        <v>23.2</v>
      </c>
      <c r="BI309">
        <v>65.72</v>
      </c>
      <c r="BJ309">
        <v>28.61</v>
      </c>
      <c r="BK309">
        <v>25</v>
      </c>
      <c r="BL309">
        <v>20.62</v>
      </c>
      <c r="BM309">
        <v>1.8</v>
      </c>
      <c r="BN309">
        <v>95.1</v>
      </c>
      <c r="BO309">
        <v>57.47</v>
      </c>
      <c r="BP309">
        <v>3.61</v>
      </c>
      <c r="BQ309">
        <v>3.51</v>
      </c>
      <c r="BR309">
        <v>3.51</v>
      </c>
      <c r="BS309">
        <v>56.7</v>
      </c>
      <c r="BT309">
        <v>8.25</v>
      </c>
      <c r="BU309">
        <v>8.33</v>
      </c>
      <c r="BV309">
        <v>16.670000000000002</v>
      </c>
      <c r="BW309">
        <v>12.89</v>
      </c>
      <c r="BX309">
        <v>97.94</v>
      </c>
      <c r="BY309">
        <v>91.67</v>
      </c>
      <c r="BZ309">
        <v>91.67</v>
      </c>
      <c r="CA309">
        <v>65.459999999999994</v>
      </c>
      <c r="CB309">
        <v>16.670000000000002</v>
      </c>
      <c r="CC309">
        <v>83.33</v>
      </c>
      <c r="CD309">
        <v>25</v>
      </c>
      <c r="CE309">
        <v>75</v>
      </c>
      <c r="CF309">
        <v>44.59</v>
      </c>
      <c r="CG309">
        <v>36.6</v>
      </c>
      <c r="CH309">
        <v>59.02</v>
      </c>
      <c r="CI309">
        <v>41.67</v>
      </c>
      <c r="CJ309">
        <v>67.78</v>
      </c>
      <c r="CK309">
        <v>29.12</v>
      </c>
      <c r="CL309">
        <v>8.33</v>
      </c>
      <c r="CM309">
        <v>3.35</v>
      </c>
      <c r="CN309">
        <v>79.64</v>
      </c>
      <c r="CO309">
        <v>90.46</v>
      </c>
      <c r="CP309">
        <v>97.94</v>
      </c>
      <c r="CQ309">
        <v>98.71</v>
      </c>
      <c r="CR309">
        <v>95.88</v>
      </c>
      <c r="CS309">
        <v>33.76</v>
      </c>
      <c r="CT309">
        <v>55.15</v>
      </c>
      <c r="CU309">
        <v>27.06</v>
      </c>
      <c r="CV309">
        <v>71.39</v>
      </c>
      <c r="CW309">
        <v>79.900000000000006</v>
      </c>
      <c r="CX309">
        <v>41.67</v>
      </c>
      <c r="CY309">
        <v>92.78</v>
      </c>
    </row>
    <row r="310" spans="2:103" x14ac:dyDescent="0.25">
      <c r="B310" t="s">
        <v>269</v>
      </c>
      <c r="C310">
        <v>11</v>
      </c>
      <c r="D310" t="s">
        <v>96</v>
      </c>
      <c r="E310">
        <v>21.91</v>
      </c>
      <c r="F310">
        <v>42.53</v>
      </c>
      <c r="G310">
        <v>64.180000000000007</v>
      </c>
      <c r="H310">
        <v>34.020000000000003</v>
      </c>
      <c r="I310">
        <v>56.19</v>
      </c>
      <c r="J310">
        <v>42.78</v>
      </c>
      <c r="K310">
        <v>19.329999999999998</v>
      </c>
      <c r="L310">
        <v>97.42</v>
      </c>
      <c r="M310">
        <v>99.23</v>
      </c>
      <c r="N310">
        <v>78.09</v>
      </c>
      <c r="O310">
        <v>57.73</v>
      </c>
      <c r="P310">
        <v>52.32</v>
      </c>
      <c r="Q310">
        <v>52.84</v>
      </c>
      <c r="R310">
        <v>65.209999999999994</v>
      </c>
      <c r="S310">
        <v>37.89</v>
      </c>
      <c r="T310">
        <v>63.4</v>
      </c>
      <c r="U310">
        <v>34.020000000000003</v>
      </c>
      <c r="V310">
        <v>82.99</v>
      </c>
      <c r="W310">
        <v>9.5399999999999991</v>
      </c>
      <c r="X310">
        <v>9.5399999999999991</v>
      </c>
      <c r="Y310">
        <v>9.5399999999999991</v>
      </c>
      <c r="Z310">
        <v>11.86</v>
      </c>
      <c r="AA310">
        <v>17.27</v>
      </c>
      <c r="AB310">
        <v>11.86</v>
      </c>
      <c r="AC310">
        <v>11.86</v>
      </c>
      <c r="AD310">
        <v>17.53</v>
      </c>
      <c r="AE310">
        <v>70.62</v>
      </c>
      <c r="AF310">
        <v>56.7</v>
      </c>
      <c r="AG310">
        <v>46.91</v>
      </c>
      <c r="AH310">
        <v>61.08</v>
      </c>
      <c r="AI310">
        <v>54.9</v>
      </c>
      <c r="AJ310">
        <v>79.64</v>
      </c>
      <c r="AK310">
        <v>67.27</v>
      </c>
      <c r="AL310">
        <v>81.96</v>
      </c>
      <c r="AM310">
        <v>78.87</v>
      </c>
      <c r="AN310">
        <v>50.52</v>
      </c>
      <c r="AO310">
        <v>38.92</v>
      </c>
      <c r="AP310">
        <v>60.57</v>
      </c>
      <c r="AQ310">
        <v>40.98</v>
      </c>
      <c r="AR310">
        <v>29.12</v>
      </c>
      <c r="AS310">
        <v>41.75</v>
      </c>
      <c r="AT310">
        <v>50.52</v>
      </c>
      <c r="AU310">
        <v>27.58</v>
      </c>
      <c r="AV310">
        <v>59.02</v>
      </c>
      <c r="AW310">
        <v>75.52</v>
      </c>
      <c r="AX310">
        <v>23.45</v>
      </c>
      <c r="AY310">
        <v>90.21</v>
      </c>
      <c r="AZ310">
        <v>90.21</v>
      </c>
      <c r="BA310">
        <v>7.99</v>
      </c>
      <c r="BB310">
        <v>12.37</v>
      </c>
      <c r="BC310">
        <v>11.08</v>
      </c>
      <c r="BD310">
        <v>9.2799999999999994</v>
      </c>
      <c r="BE310">
        <v>12.89</v>
      </c>
      <c r="BF310">
        <v>15.98</v>
      </c>
      <c r="BG310">
        <v>8.76</v>
      </c>
      <c r="BH310">
        <v>9.02</v>
      </c>
      <c r="BI310">
        <v>32.729999999999997</v>
      </c>
      <c r="BJ310">
        <v>6.7</v>
      </c>
      <c r="BK310">
        <v>11.34</v>
      </c>
      <c r="BL310">
        <v>13.92</v>
      </c>
      <c r="BM310">
        <v>15.46</v>
      </c>
      <c r="BN310">
        <v>75</v>
      </c>
      <c r="BO310">
        <v>31.7</v>
      </c>
      <c r="BP310">
        <v>25.77</v>
      </c>
      <c r="BQ310">
        <v>22.81</v>
      </c>
      <c r="BR310">
        <v>42.11</v>
      </c>
      <c r="BS310">
        <v>25.77</v>
      </c>
      <c r="BT310">
        <v>84.02</v>
      </c>
      <c r="BU310">
        <v>92.86</v>
      </c>
      <c r="BV310">
        <v>92.86</v>
      </c>
      <c r="BW310">
        <v>12.37</v>
      </c>
      <c r="BX310">
        <v>21.65</v>
      </c>
      <c r="BY310">
        <v>14.29</v>
      </c>
      <c r="BZ310">
        <v>14.29</v>
      </c>
      <c r="CA310">
        <v>38.14</v>
      </c>
      <c r="CB310">
        <v>21.43</v>
      </c>
      <c r="CC310">
        <v>21.43</v>
      </c>
      <c r="CD310">
        <v>64.290000000000006</v>
      </c>
      <c r="CE310">
        <v>64.290000000000006</v>
      </c>
      <c r="CF310">
        <v>0.77</v>
      </c>
      <c r="CG310">
        <v>19.850000000000001</v>
      </c>
      <c r="CH310">
        <v>15.21</v>
      </c>
      <c r="CI310">
        <v>7.14</v>
      </c>
      <c r="CJ310">
        <v>47.94</v>
      </c>
      <c r="CK310">
        <v>66.75</v>
      </c>
      <c r="CL310">
        <v>64.290000000000006</v>
      </c>
      <c r="CM310">
        <v>96.65</v>
      </c>
      <c r="CN310">
        <v>24.48</v>
      </c>
      <c r="CO310">
        <v>55.93</v>
      </c>
      <c r="CP310">
        <v>77.58</v>
      </c>
      <c r="CQ310">
        <v>35.82</v>
      </c>
      <c r="CR310">
        <v>68.040000000000006</v>
      </c>
      <c r="CS310">
        <v>12.63</v>
      </c>
      <c r="CT310">
        <v>9.02</v>
      </c>
      <c r="CU310">
        <v>8.76</v>
      </c>
      <c r="CV310">
        <v>12.89</v>
      </c>
      <c r="CW310">
        <v>75</v>
      </c>
      <c r="CX310">
        <v>35.71</v>
      </c>
      <c r="CY310">
        <v>93.3</v>
      </c>
    </row>
    <row r="311" spans="2:103" x14ac:dyDescent="0.25">
      <c r="B311" t="s">
        <v>385</v>
      </c>
      <c r="C311">
        <v>1</v>
      </c>
      <c r="D311" t="s">
        <v>484</v>
      </c>
      <c r="E311">
        <v>21.65</v>
      </c>
      <c r="F311">
        <v>0.52</v>
      </c>
      <c r="G311">
        <v>1.29</v>
      </c>
      <c r="H311">
        <v>5.41</v>
      </c>
      <c r="I311">
        <v>4.38</v>
      </c>
      <c r="J311">
        <v>12.89</v>
      </c>
      <c r="K311">
        <v>19.59</v>
      </c>
      <c r="L311">
        <v>4.38</v>
      </c>
      <c r="M311">
        <v>16.489999999999998</v>
      </c>
      <c r="N311">
        <v>9.2799999999999994</v>
      </c>
      <c r="O311">
        <v>2.58</v>
      </c>
      <c r="P311">
        <v>1.03</v>
      </c>
      <c r="Q311">
        <v>1.29</v>
      </c>
      <c r="R311">
        <v>3.87</v>
      </c>
      <c r="S311">
        <v>6.19</v>
      </c>
      <c r="T311">
        <v>14.69</v>
      </c>
      <c r="U311">
        <v>28.61</v>
      </c>
      <c r="V311">
        <v>22.42</v>
      </c>
      <c r="W311">
        <v>15.46</v>
      </c>
      <c r="X311">
        <v>20.36</v>
      </c>
      <c r="Y311">
        <v>17.010000000000002</v>
      </c>
      <c r="Z311">
        <v>19.07</v>
      </c>
      <c r="AA311">
        <v>48.45</v>
      </c>
      <c r="AB311">
        <v>23.97</v>
      </c>
      <c r="AC311">
        <v>43.81</v>
      </c>
      <c r="AD311">
        <v>20.100000000000001</v>
      </c>
      <c r="AE311">
        <v>9.02</v>
      </c>
      <c r="AF311">
        <v>12.63</v>
      </c>
      <c r="AG311">
        <v>13.92</v>
      </c>
      <c r="AH311">
        <v>20.88</v>
      </c>
      <c r="AI311">
        <v>13.14</v>
      </c>
      <c r="AJ311">
        <v>9.5399999999999991</v>
      </c>
      <c r="AK311">
        <v>5.15</v>
      </c>
      <c r="AL311">
        <v>17.78</v>
      </c>
      <c r="AM311">
        <v>16.489999999999998</v>
      </c>
      <c r="AN311">
        <v>35.31</v>
      </c>
      <c r="AO311">
        <v>20.100000000000001</v>
      </c>
      <c r="AP311">
        <v>17.27</v>
      </c>
      <c r="AQ311">
        <v>41.75</v>
      </c>
      <c r="AR311">
        <v>16.239999999999998</v>
      </c>
      <c r="AS311">
        <v>75.260000000000005</v>
      </c>
      <c r="AT311">
        <v>97.68</v>
      </c>
      <c r="AU311">
        <v>9.7899999999999991</v>
      </c>
      <c r="AV311">
        <v>46.13</v>
      </c>
      <c r="AW311">
        <v>36.86</v>
      </c>
      <c r="AX311">
        <v>90.98</v>
      </c>
      <c r="AY311">
        <v>59.54</v>
      </c>
      <c r="AZ311">
        <v>59.54</v>
      </c>
      <c r="BA311">
        <v>3.87</v>
      </c>
      <c r="BB311">
        <v>13.92</v>
      </c>
      <c r="BC311">
        <v>14.43</v>
      </c>
      <c r="BD311">
        <v>16.489999999999998</v>
      </c>
      <c r="BE311">
        <v>11.34</v>
      </c>
      <c r="BF311">
        <v>16.75</v>
      </c>
      <c r="BG311">
        <v>34.54</v>
      </c>
      <c r="BH311">
        <v>38.14</v>
      </c>
      <c r="BI311">
        <v>55.67</v>
      </c>
      <c r="BJ311">
        <v>9.02</v>
      </c>
      <c r="BK311">
        <v>5.15</v>
      </c>
      <c r="BL311">
        <v>16.489999999999998</v>
      </c>
      <c r="BM311">
        <v>18.809999999999999</v>
      </c>
      <c r="BN311">
        <v>65.459999999999994</v>
      </c>
      <c r="BO311">
        <v>9.2799999999999994</v>
      </c>
      <c r="BP311">
        <v>3.61</v>
      </c>
      <c r="BQ311">
        <v>3.51</v>
      </c>
      <c r="BR311">
        <v>3.51</v>
      </c>
      <c r="BS311">
        <v>46.91</v>
      </c>
      <c r="BT311">
        <v>45.36</v>
      </c>
      <c r="BU311">
        <v>58.33</v>
      </c>
      <c r="BV311">
        <v>41.67</v>
      </c>
      <c r="BW311">
        <v>19.329999999999998</v>
      </c>
      <c r="BX311">
        <v>43.04</v>
      </c>
      <c r="BY311">
        <v>41.67</v>
      </c>
      <c r="BZ311">
        <v>33.33</v>
      </c>
      <c r="CA311">
        <v>65.209999999999994</v>
      </c>
      <c r="CB311">
        <v>83.33</v>
      </c>
      <c r="CC311">
        <v>50</v>
      </c>
      <c r="CD311">
        <v>75</v>
      </c>
      <c r="CE311">
        <v>16.670000000000002</v>
      </c>
      <c r="CF311">
        <v>44.33</v>
      </c>
      <c r="CG311">
        <v>51.29</v>
      </c>
      <c r="CH311">
        <v>23.2</v>
      </c>
      <c r="CI311">
        <v>58.33</v>
      </c>
      <c r="CJ311">
        <v>79.64</v>
      </c>
      <c r="CK311">
        <v>62.37</v>
      </c>
      <c r="CL311">
        <v>66.67</v>
      </c>
      <c r="CM311">
        <v>2.84</v>
      </c>
      <c r="CN311">
        <v>98.2</v>
      </c>
      <c r="CO311">
        <v>78.09</v>
      </c>
      <c r="CP311">
        <v>75</v>
      </c>
      <c r="CQ311">
        <v>81.7</v>
      </c>
      <c r="CR311">
        <v>61.34</v>
      </c>
      <c r="CS311">
        <v>74.739999999999995</v>
      </c>
      <c r="CT311">
        <v>85.57</v>
      </c>
      <c r="CU311">
        <v>76.03</v>
      </c>
      <c r="CV311">
        <v>89.69</v>
      </c>
      <c r="CW311">
        <v>30.15</v>
      </c>
      <c r="CX311">
        <v>33.33</v>
      </c>
      <c r="CY311">
        <v>44.85</v>
      </c>
    </row>
    <row r="312" spans="2:103" x14ac:dyDescent="0.25">
      <c r="B312" t="s">
        <v>421</v>
      </c>
      <c r="C312">
        <v>2</v>
      </c>
      <c r="D312" t="s">
        <v>484</v>
      </c>
      <c r="E312">
        <v>21.39</v>
      </c>
      <c r="F312">
        <v>34.54</v>
      </c>
      <c r="G312">
        <v>12.63</v>
      </c>
      <c r="H312">
        <v>24.48</v>
      </c>
      <c r="I312">
        <v>1.55</v>
      </c>
      <c r="J312">
        <v>4.12</v>
      </c>
      <c r="K312">
        <v>97.94</v>
      </c>
      <c r="L312">
        <v>7.47</v>
      </c>
      <c r="M312">
        <v>18.559999999999999</v>
      </c>
      <c r="N312">
        <v>18.3</v>
      </c>
      <c r="O312">
        <v>74.23</v>
      </c>
      <c r="P312">
        <v>88.4</v>
      </c>
      <c r="Q312">
        <v>77.06</v>
      </c>
      <c r="R312">
        <v>74.739999999999995</v>
      </c>
      <c r="S312">
        <v>95.1</v>
      </c>
      <c r="T312">
        <v>51.8</v>
      </c>
      <c r="U312">
        <v>72.16</v>
      </c>
      <c r="V312">
        <v>34.79</v>
      </c>
      <c r="W312">
        <v>30.41</v>
      </c>
      <c r="X312">
        <v>9.7899999999999991</v>
      </c>
      <c r="Y312">
        <v>10.31</v>
      </c>
      <c r="Z312">
        <v>13.14</v>
      </c>
      <c r="AA312">
        <v>17.78</v>
      </c>
      <c r="AB312">
        <v>57.73</v>
      </c>
      <c r="AC312">
        <v>24.48</v>
      </c>
      <c r="AD312">
        <v>90.98</v>
      </c>
      <c r="AE312">
        <v>57.47</v>
      </c>
      <c r="AF312">
        <v>84.79</v>
      </c>
      <c r="AG312">
        <v>81.96</v>
      </c>
      <c r="AH312">
        <v>72.16</v>
      </c>
      <c r="AI312">
        <v>92.27</v>
      </c>
      <c r="AJ312">
        <v>30.15</v>
      </c>
      <c r="AK312">
        <v>73.45</v>
      </c>
      <c r="AL312">
        <v>13.14</v>
      </c>
      <c r="AM312">
        <v>10.31</v>
      </c>
      <c r="AN312">
        <v>20.36</v>
      </c>
      <c r="AO312">
        <v>42.27</v>
      </c>
      <c r="AP312">
        <v>1.03</v>
      </c>
      <c r="AQ312">
        <v>98.71</v>
      </c>
      <c r="AR312">
        <v>39.69</v>
      </c>
      <c r="AS312">
        <v>40.98</v>
      </c>
      <c r="AT312">
        <v>19.329999999999998</v>
      </c>
      <c r="AU312">
        <v>84.54</v>
      </c>
      <c r="AV312">
        <v>22.16</v>
      </c>
      <c r="AW312">
        <v>25.52</v>
      </c>
      <c r="AX312">
        <v>40.21</v>
      </c>
      <c r="AY312">
        <v>10.57</v>
      </c>
      <c r="AZ312">
        <v>10.57</v>
      </c>
      <c r="BA312">
        <v>82.99</v>
      </c>
      <c r="BB312">
        <v>84.79</v>
      </c>
      <c r="BC312">
        <v>81.19</v>
      </c>
      <c r="BD312">
        <v>87.63</v>
      </c>
      <c r="BE312">
        <v>86.86</v>
      </c>
      <c r="BF312">
        <v>79.38</v>
      </c>
      <c r="BG312">
        <v>61.34</v>
      </c>
      <c r="BH312">
        <v>35.57</v>
      </c>
      <c r="BI312">
        <v>94.07</v>
      </c>
      <c r="BJ312">
        <v>61.08</v>
      </c>
      <c r="BK312">
        <v>51.8</v>
      </c>
      <c r="BL312">
        <v>96.91</v>
      </c>
      <c r="BM312">
        <v>3.35</v>
      </c>
      <c r="BN312">
        <v>43.56</v>
      </c>
      <c r="BO312">
        <v>50</v>
      </c>
      <c r="BP312">
        <v>81.7</v>
      </c>
      <c r="BQ312">
        <v>94.74</v>
      </c>
      <c r="BR312">
        <v>71.930000000000007</v>
      </c>
      <c r="BS312">
        <v>42.53</v>
      </c>
      <c r="BT312">
        <v>34.79</v>
      </c>
      <c r="BU312">
        <v>10</v>
      </c>
      <c r="BV312">
        <v>20</v>
      </c>
      <c r="BW312">
        <v>99.74</v>
      </c>
      <c r="BX312">
        <v>97.16</v>
      </c>
      <c r="BY312">
        <v>90</v>
      </c>
      <c r="BZ312">
        <v>90</v>
      </c>
      <c r="CA312">
        <v>23.71</v>
      </c>
      <c r="CB312">
        <v>10</v>
      </c>
      <c r="CC312">
        <v>20</v>
      </c>
      <c r="CD312">
        <v>20</v>
      </c>
      <c r="CE312">
        <v>50</v>
      </c>
      <c r="CF312">
        <v>31.44</v>
      </c>
      <c r="CG312">
        <v>20.36</v>
      </c>
      <c r="CH312">
        <v>19.850000000000001</v>
      </c>
      <c r="CI312">
        <v>90</v>
      </c>
      <c r="CJ312">
        <v>18.3</v>
      </c>
      <c r="CK312">
        <v>5.15</v>
      </c>
      <c r="CL312">
        <v>10</v>
      </c>
      <c r="CM312">
        <v>5.41</v>
      </c>
      <c r="CN312">
        <v>14.43</v>
      </c>
      <c r="CO312">
        <v>21.13</v>
      </c>
      <c r="CP312">
        <v>16.75</v>
      </c>
      <c r="CQ312">
        <v>19.850000000000001</v>
      </c>
      <c r="CR312">
        <v>17.78</v>
      </c>
      <c r="CS312">
        <v>61.6</v>
      </c>
      <c r="CT312">
        <v>52.06</v>
      </c>
      <c r="CU312">
        <v>59.79</v>
      </c>
      <c r="CV312">
        <v>44.33</v>
      </c>
      <c r="CW312">
        <v>50.26</v>
      </c>
      <c r="CX312">
        <v>40</v>
      </c>
      <c r="CY312">
        <v>63.14</v>
      </c>
    </row>
    <row r="313" spans="2:103" x14ac:dyDescent="0.25">
      <c r="B313" t="s">
        <v>404</v>
      </c>
      <c r="C313">
        <v>1</v>
      </c>
      <c r="D313" t="s">
        <v>96</v>
      </c>
      <c r="E313">
        <v>21.13</v>
      </c>
      <c r="F313">
        <v>32.22</v>
      </c>
      <c r="G313">
        <v>3.61</v>
      </c>
      <c r="H313">
        <v>7.73</v>
      </c>
      <c r="I313">
        <v>3.35</v>
      </c>
      <c r="J313">
        <v>9.2799999999999994</v>
      </c>
      <c r="K313">
        <v>31.19</v>
      </c>
      <c r="L313">
        <v>6.19</v>
      </c>
      <c r="M313">
        <v>20.36</v>
      </c>
      <c r="N313">
        <v>11.08</v>
      </c>
      <c r="O313">
        <v>92.53</v>
      </c>
      <c r="P313">
        <v>96.91</v>
      </c>
      <c r="Q313">
        <v>91.75</v>
      </c>
      <c r="R313">
        <v>93.81</v>
      </c>
      <c r="S313">
        <v>94.07</v>
      </c>
      <c r="T313">
        <v>71.650000000000006</v>
      </c>
      <c r="U313">
        <v>60.05</v>
      </c>
      <c r="V313">
        <v>64.180000000000007</v>
      </c>
      <c r="W313">
        <v>12.89</v>
      </c>
      <c r="X313">
        <v>19.850000000000001</v>
      </c>
      <c r="Y313">
        <v>11.34</v>
      </c>
      <c r="Z313">
        <v>14.69</v>
      </c>
      <c r="AA313">
        <v>57.73</v>
      </c>
      <c r="AB313">
        <v>17.78</v>
      </c>
      <c r="AC313">
        <v>33.51</v>
      </c>
      <c r="AD313">
        <v>19.329999999999998</v>
      </c>
      <c r="AE313">
        <v>39.18</v>
      </c>
      <c r="AF313">
        <v>77.84</v>
      </c>
      <c r="AG313">
        <v>86.6</v>
      </c>
      <c r="AH313">
        <v>60.31</v>
      </c>
      <c r="AI313">
        <v>78.61</v>
      </c>
      <c r="AJ313">
        <v>4.9000000000000004</v>
      </c>
      <c r="AK313">
        <v>5.93</v>
      </c>
      <c r="AL313">
        <v>7.73</v>
      </c>
      <c r="AM313">
        <v>13.4</v>
      </c>
      <c r="AN313">
        <v>73.709999999999994</v>
      </c>
      <c r="AO313">
        <v>75.260000000000005</v>
      </c>
      <c r="AP313">
        <v>64.430000000000007</v>
      </c>
      <c r="AQ313">
        <v>78.349999999999994</v>
      </c>
      <c r="AR313">
        <v>64.95</v>
      </c>
      <c r="AS313">
        <v>51.03</v>
      </c>
      <c r="AT313">
        <v>46.13</v>
      </c>
      <c r="AU313">
        <v>55.93</v>
      </c>
      <c r="AV313">
        <v>90.72</v>
      </c>
      <c r="AW313">
        <v>77.58</v>
      </c>
      <c r="AX313">
        <v>99.74</v>
      </c>
      <c r="AY313">
        <v>14.43</v>
      </c>
      <c r="AZ313">
        <v>14.43</v>
      </c>
      <c r="BA313">
        <v>98.2</v>
      </c>
      <c r="BB313">
        <v>96.91</v>
      </c>
      <c r="BC313">
        <v>94.85</v>
      </c>
      <c r="BD313">
        <v>93.81</v>
      </c>
      <c r="BE313">
        <v>98.45</v>
      </c>
      <c r="BF313">
        <v>98.2</v>
      </c>
      <c r="BG313">
        <v>97.68</v>
      </c>
      <c r="BH313">
        <v>95.88</v>
      </c>
      <c r="BI313">
        <v>95.88</v>
      </c>
      <c r="BJ313">
        <v>88.14</v>
      </c>
      <c r="BK313">
        <v>99.48</v>
      </c>
      <c r="BL313">
        <v>94.33</v>
      </c>
      <c r="BM313">
        <v>92.53</v>
      </c>
      <c r="BN313">
        <v>93.3</v>
      </c>
      <c r="BO313">
        <v>85.31</v>
      </c>
      <c r="BP313">
        <v>88.14</v>
      </c>
      <c r="BQ313">
        <v>89.47</v>
      </c>
      <c r="BR313">
        <v>77.19</v>
      </c>
      <c r="BS313">
        <v>39.950000000000003</v>
      </c>
      <c r="BT313">
        <v>36.08</v>
      </c>
      <c r="BU313">
        <v>24</v>
      </c>
      <c r="BV313">
        <v>36</v>
      </c>
      <c r="BW313">
        <v>61.86</v>
      </c>
      <c r="BX313">
        <v>97.16</v>
      </c>
      <c r="BY313">
        <v>84</v>
      </c>
      <c r="BZ313">
        <v>96</v>
      </c>
      <c r="CA313">
        <v>31.44</v>
      </c>
      <c r="CB313">
        <v>24</v>
      </c>
      <c r="CC313">
        <v>24</v>
      </c>
      <c r="CD313">
        <v>32</v>
      </c>
      <c r="CE313">
        <v>40</v>
      </c>
      <c r="CF313">
        <v>14.69</v>
      </c>
      <c r="CG313">
        <v>24.23</v>
      </c>
      <c r="CH313">
        <v>18.04</v>
      </c>
      <c r="CI313">
        <v>48</v>
      </c>
      <c r="CJ313">
        <v>2.58</v>
      </c>
      <c r="CK313">
        <v>7.99</v>
      </c>
      <c r="CL313">
        <v>28</v>
      </c>
      <c r="CM313">
        <v>7.99</v>
      </c>
      <c r="CN313">
        <v>7.73</v>
      </c>
      <c r="CO313">
        <v>3.09</v>
      </c>
      <c r="CP313">
        <v>4.6399999999999997</v>
      </c>
      <c r="CQ313">
        <v>4.9000000000000004</v>
      </c>
      <c r="CR313">
        <v>4.9000000000000004</v>
      </c>
      <c r="CS313">
        <v>19.07</v>
      </c>
      <c r="CT313">
        <v>12.11</v>
      </c>
      <c r="CU313">
        <v>20.62</v>
      </c>
      <c r="CV313">
        <v>9.5399999999999991</v>
      </c>
      <c r="CW313">
        <v>32.99</v>
      </c>
      <c r="CX313">
        <v>32</v>
      </c>
      <c r="CY313">
        <v>52.06</v>
      </c>
    </row>
    <row r="314" spans="2:103" x14ac:dyDescent="0.25">
      <c r="B314" t="s">
        <v>393</v>
      </c>
      <c r="C314">
        <v>5</v>
      </c>
      <c r="D314" t="s">
        <v>96</v>
      </c>
      <c r="E314">
        <v>20.88</v>
      </c>
      <c r="F314">
        <v>12.37</v>
      </c>
      <c r="G314">
        <v>27.32</v>
      </c>
      <c r="H314">
        <v>38.14</v>
      </c>
      <c r="I314">
        <v>34.020000000000003</v>
      </c>
      <c r="J314">
        <v>41.24</v>
      </c>
      <c r="K314">
        <v>53.61</v>
      </c>
      <c r="L314">
        <v>15.98</v>
      </c>
      <c r="M314">
        <v>5.15</v>
      </c>
      <c r="N314">
        <v>43.04</v>
      </c>
      <c r="O314">
        <v>20.36</v>
      </c>
      <c r="P314">
        <v>11.08</v>
      </c>
      <c r="Q314">
        <v>19.850000000000001</v>
      </c>
      <c r="R314">
        <v>25.77</v>
      </c>
      <c r="S314">
        <v>9.02</v>
      </c>
      <c r="T314">
        <v>35.57</v>
      </c>
      <c r="U314">
        <v>2.3199999999999998</v>
      </c>
      <c r="V314">
        <v>82.73</v>
      </c>
      <c r="W314">
        <v>19.329999999999998</v>
      </c>
      <c r="X314">
        <v>32.99</v>
      </c>
      <c r="Y314">
        <v>33.25</v>
      </c>
      <c r="Z314">
        <v>45.88</v>
      </c>
      <c r="AA314">
        <v>42.78</v>
      </c>
      <c r="AB314">
        <v>15.98</v>
      </c>
      <c r="AC314">
        <v>13.4</v>
      </c>
      <c r="AD314">
        <v>36.08</v>
      </c>
      <c r="AE314">
        <v>86.34</v>
      </c>
      <c r="AF314">
        <v>79.64</v>
      </c>
      <c r="AG314">
        <v>66.489999999999995</v>
      </c>
      <c r="AH314">
        <v>77.06</v>
      </c>
      <c r="AI314">
        <v>88.4</v>
      </c>
      <c r="AJ314">
        <v>86.34</v>
      </c>
      <c r="AK314">
        <v>70.36</v>
      </c>
      <c r="AL314">
        <v>76.55</v>
      </c>
      <c r="AM314">
        <v>96.91</v>
      </c>
      <c r="AN314">
        <v>9.02</v>
      </c>
      <c r="AO314">
        <v>18.3</v>
      </c>
      <c r="AP314">
        <v>26.29</v>
      </c>
      <c r="AQ314">
        <v>22.16</v>
      </c>
      <c r="AR314">
        <v>19.59</v>
      </c>
      <c r="AS314">
        <v>10.050000000000001</v>
      </c>
      <c r="AT314">
        <v>15.72</v>
      </c>
      <c r="AU314">
        <v>27.58</v>
      </c>
      <c r="AV314">
        <v>84.54</v>
      </c>
      <c r="AW314">
        <v>75.52</v>
      </c>
      <c r="AX314">
        <v>86.6</v>
      </c>
      <c r="AY314">
        <v>10.57</v>
      </c>
      <c r="AZ314">
        <v>10.57</v>
      </c>
      <c r="BA314">
        <v>15.21</v>
      </c>
      <c r="BB314">
        <v>33.25</v>
      </c>
      <c r="BC314">
        <v>51.29</v>
      </c>
      <c r="BD314">
        <v>33.51</v>
      </c>
      <c r="BE314">
        <v>34.020000000000003</v>
      </c>
      <c r="BF314">
        <v>25.52</v>
      </c>
      <c r="BG314">
        <v>21.39</v>
      </c>
      <c r="BH314">
        <v>32.22</v>
      </c>
      <c r="BI314">
        <v>16.75</v>
      </c>
      <c r="BJ314">
        <v>31.96</v>
      </c>
      <c r="BK314">
        <v>35.82</v>
      </c>
      <c r="BL314">
        <v>46.13</v>
      </c>
      <c r="BM314">
        <v>58.51</v>
      </c>
      <c r="BN314">
        <v>6.19</v>
      </c>
      <c r="BO314">
        <v>68.81</v>
      </c>
      <c r="BP314">
        <v>7.22</v>
      </c>
      <c r="BQ314">
        <v>7.02</v>
      </c>
      <c r="BR314">
        <v>8.77</v>
      </c>
      <c r="BS314">
        <v>65.459999999999994</v>
      </c>
      <c r="BT314">
        <v>96.13</v>
      </c>
      <c r="BU314">
        <v>87.5</v>
      </c>
      <c r="BV314">
        <v>87.5</v>
      </c>
      <c r="BW314">
        <v>80.930000000000007</v>
      </c>
      <c r="BX314">
        <v>19.850000000000001</v>
      </c>
      <c r="BY314">
        <v>0</v>
      </c>
      <c r="BZ314">
        <v>25</v>
      </c>
      <c r="CA314">
        <v>57.47</v>
      </c>
      <c r="CB314">
        <v>62.5</v>
      </c>
      <c r="CC314">
        <v>50</v>
      </c>
      <c r="CD314">
        <v>25</v>
      </c>
      <c r="CE314">
        <v>37.5</v>
      </c>
      <c r="CF314">
        <v>64.430000000000007</v>
      </c>
      <c r="CG314">
        <v>64.430000000000007</v>
      </c>
      <c r="CH314">
        <v>62.37</v>
      </c>
      <c r="CI314">
        <v>25</v>
      </c>
      <c r="CJ314">
        <v>23.45</v>
      </c>
      <c r="CK314">
        <v>36.08</v>
      </c>
      <c r="CL314">
        <v>50</v>
      </c>
      <c r="CM314">
        <v>31.7</v>
      </c>
      <c r="CN314">
        <v>40.46</v>
      </c>
      <c r="CO314">
        <v>20.100000000000001</v>
      </c>
      <c r="CP314">
        <v>25.26</v>
      </c>
      <c r="CQ314">
        <v>20.62</v>
      </c>
      <c r="CR314">
        <v>21.91</v>
      </c>
      <c r="CS314">
        <v>34.28</v>
      </c>
      <c r="CT314">
        <v>44.33</v>
      </c>
      <c r="CU314">
        <v>37.89</v>
      </c>
      <c r="CV314">
        <v>50.26</v>
      </c>
      <c r="CW314">
        <v>32.22</v>
      </c>
      <c r="CX314">
        <v>37.5</v>
      </c>
      <c r="CY314">
        <v>44.85</v>
      </c>
    </row>
    <row r="315" spans="2:103" x14ac:dyDescent="0.25">
      <c r="B315" t="s">
        <v>455</v>
      </c>
      <c r="C315">
        <v>12</v>
      </c>
      <c r="D315" t="s">
        <v>96</v>
      </c>
      <c r="E315">
        <v>20.62</v>
      </c>
      <c r="F315">
        <v>61.34</v>
      </c>
      <c r="G315">
        <v>84.79</v>
      </c>
      <c r="H315">
        <v>84.79</v>
      </c>
      <c r="I315">
        <v>74.23</v>
      </c>
      <c r="J315">
        <v>54.9</v>
      </c>
      <c r="K315">
        <v>89.95</v>
      </c>
      <c r="L315">
        <v>75</v>
      </c>
      <c r="M315">
        <v>86.08</v>
      </c>
      <c r="N315">
        <v>50</v>
      </c>
      <c r="O315">
        <v>77.84</v>
      </c>
      <c r="P315">
        <v>56.19</v>
      </c>
      <c r="Q315">
        <v>69.33</v>
      </c>
      <c r="R315">
        <v>58.51</v>
      </c>
      <c r="S315">
        <v>35.31</v>
      </c>
      <c r="T315">
        <v>91.49</v>
      </c>
      <c r="U315">
        <v>81.44</v>
      </c>
      <c r="V315">
        <v>84.54</v>
      </c>
      <c r="W315">
        <v>9.5399999999999991</v>
      </c>
      <c r="X315">
        <v>9.5399999999999991</v>
      </c>
      <c r="Y315">
        <v>9.5399999999999991</v>
      </c>
      <c r="Z315">
        <v>11.86</v>
      </c>
      <c r="AA315">
        <v>17.27</v>
      </c>
      <c r="AB315">
        <v>11.86</v>
      </c>
      <c r="AC315">
        <v>11.86</v>
      </c>
      <c r="AD315">
        <v>17.53</v>
      </c>
      <c r="AE315">
        <v>8.25</v>
      </c>
      <c r="AF315">
        <v>2.3199999999999998</v>
      </c>
      <c r="AG315">
        <v>2.58</v>
      </c>
      <c r="AH315">
        <v>5.15</v>
      </c>
      <c r="AI315">
        <v>8.25</v>
      </c>
      <c r="AJ315">
        <v>19.329999999999998</v>
      </c>
      <c r="AK315">
        <v>10.31</v>
      </c>
      <c r="AL315">
        <v>23.2</v>
      </c>
      <c r="AM315">
        <v>34.28</v>
      </c>
      <c r="AN315">
        <v>16.75</v>
      </c>
      <c r="AO315">
        <v>34.020000000000003</v>
      </c>
      <c r="AP315">
        <v>17.010000000000002</v>
      </c>
      <c r="AQ315">
        <v>15.46</v>
      </c>
      <c r="AR315">
        <v>88.92</v>
      </c>
      <c r="AS315">
        <v>28.87</v>
      </c>
      <c r="AT315">
        <v>8.51</v>
      </c>
      <c r="AU315">
        <v>85.57</v>
      </c>
      <c r="AV315">
        <v>26.29</v>
      </c>
      <c r="AW315">
        <v>38.14</v>
      </c>
      <c r="AX315">
        <v>15.72</v>
      </c>
      <c r="AY315">
        <v>38.4</v>
      </c>
      <c r="AZ315">
        <v>38.4</v>
      </c>
      <c r="BA315">
        <v>11.6</v>
      </c>
      <c r="BB315">
        <v>4.6399999999999997</v>
      </c>
      <c r="BC315">
        <v>5.15</v>
      </c>
      <c r="BD315">
        <v>3.87</v>
      </c>
      <c r="BE315">
        <v>5.93</v>
      </c>
      <c r="BF315">
        <v>6.96</v>
      </c>
      <c r="BG315">
        <v>8.51</v>
      </c>
      <c r="BH315">
        <v>13.92</v>
      </c>
      <c r="BI315">
        <v>11.6</v>
      </c>
      <c r="BJ315">
        <v>25.52</v>
      </c>
      <c r="BK315">
        <v>5.41</v>
      </c>
      <c r="BL315">
        <v>4.12</v>
      </c>
      <c r="BM315">
        <v>29.64</v>
      </c>
      <c r="BN315">
        <v>74.48</v>
      </c>
      <c r="BO315">
        <v>4.12</v>
      </c>
      <c r="BP315">
        <v>45.36</v>
      </c>
      <c r="BQ315">
        <v>36.840000000000003</v>
      </c>
      <c r="BR315">
        <v>54.39</v>
      </c>
      <c r="BS315">
        <v>6.44</v>
      </c>
      <c r="BT315">
        <v>57.47</v>
      </c>
      <c r="BU315">
        <v>66.67</v>
      </c>
      <c r="BV315">
        <v>66.67</v>
      </c>
      <c r="BW315">
        <v>12.37</v>
      </c>
      <c r="BX315">
        <v>11.6</v>
      </c>
      <c r="BY315">
        <v>0</v>
      </c>
      <c r="BZ315">
        <v>6.67</v>
      </c>
      <c r="CA315">
        <v>13.66</v>
      </c>
      <c r="CB315">
        <v>6.67</v>
      </c>
      <c r="CC315">
        <v>6.67</v>
      </c>
      <c r="CD315">
        <v>13.33</v>
      </c>
      <c r="CE315">
        <v>33.33</v>
      </c>
      <c r="CF315">
        <v>3.09</v>
      </c>
      <c r="CG315">
        <v>19.850000000000001</v>
      </c>
      <c r="CH315">
        <v>15.21</v>
      </c>
      <c r="CI315">
        <v>26.67</v>
      </c>
      <c r="CJ315">
        <v>93.3</v>
      </c>
      <c r="CK315">
        <v>66.489999999999995</v>
      </c>
      <c r="CL315">
        <v>93.33</v>
      </c>
      <c r="CM315">
        <v>99.48</v>
      </c>
      <c r="CN315">
        <v>3.35</v>
      </c>
      <c r="CO315">
        <v>85.57</v>
      </c>
      <c r="CP315">
        <v>96.13</v>
      </c>
      <c r="CQ315">
        <v>95.36</v>
      </c>
      <c r="CR315">
        <v>96.39</v>
      </c>
      <c r="CS315">
        <v>12.63</v>
      </c>
      <c r="CT315">
        <v>99.48</v>
      </c>
      <c r="CU315">
        <v>99.23</v>
      </c>
      <c r="CV315">
        <v>99.23</v>
      </c>
      <c r="CW315">
        <v>98.2</v>
      </c>
      <c r="CX315">
        <v>86.67</v>
      </c>
      <c r="CY315">
        <v>99.23</v>
      </c>
    </row>
    <row r="316" spans="2:103" x14ac:dyDescent="0.25">
      <c r="B316" t="s">
        <v>400</v>
      </c>
      <c r="C316">
        <v>0</v>
      </c>
      <c r="D316" t="s">
        <v>96</v>
      </c>
      <c r="E316">
        <v>20.36</v>
      </c>
      <c r="F316">
        <v>62.89</v>
      </c>
      <c r="G316">
        <v>34.79</v>
      </c>
      <c r="H316">
        <v>39.18</v>
      </c>
      <c r="I316">
        <v>36.08</v>
      </c>
      <c r="J316">
        <v>49.74</v>
      </c>
      <c r="K316">
        <v>45.1</v>
      </c>
      <c r="L316">
        <v>30.67</v>
      </c>
      <c r="M316">
        <v>16.239999999999998</v>
      </c>
      <c r="N316">
        <v>55.41</v>
      </c>
      <c r="O316">
        <v>71.13</v>
      </c>
      <c r="P316">
        <v>48.97</v>
      </c>
      <c r="Q316">
        <v>60.31</v>
      </c>
      <c r="R316">
        <v>52.58</v>
      </c>
      <c r="S316">
        <v>38.14</v>
      </c>
      <c r="T316">
        <v>86.34</v>
      </c>
      <c r="U316">
        <v>72.42</v>
      </c>
      <c r="V316">
        <v>73.97</v>
      </c>
      <c r="W316">
        <v>71.39</v>
      </c>
      <c r="X316">
        <v>62.37</v>
      </c>
      <c r="Y316">
        <v>66.239999999999995</v>
      </c>
      <c r="Z316">
        <v>64.430000000000007</v>
      </c>
      <c r="AA316">
        <v>50.26</v>
      </c>
      <c r="AB316">
        <v>75.77</v>
      </c>
      <c r="AC316">
        <v>63.14</v>
      </c>
      <c r="AD316">
        <v>72.680000000000007</v>
      </c>
      <c r="AE316">
        <v>87.11</v>
      </c>
      <c r="AF316">
        <v>95.88</v>
      </c>
      <c r="AG316">
        <v>90.98</v>
      </c>
      <c r="AH316">
        <v>95.1</v>
      </c>
      <c r="AI316">
        <v>95.88</v>
      </c>
      <c r="AJ316">
        <v>71.13</v>
      </c>
      <c r="AK316">
        <v>59.79</v>
      </c>
      <c r="AL316">
        <v>69.849999999999994</v>
      </c>
      <c r="AM316">
        <v>77.06</v>
      </c>
      <c r="AN316">
        <v>80.930000000000007</v>
      </c>
      <c r="AO316">
        <v>83.51</v>
      </c>
      <c r="AP316">
        <v>77.06</v>
      </c>
      <c r="AQ316">
        <v>67.78</v>
      </c>
      <c r="AR316">
        <v>81.44</v>
      </c>
      <c r="AS316">
        <v>19.850000000000001</v>
      </c>
      <c r="AT316">
        <v>21.13</v>
      </c>
      <c r="AU316">
        <v>43.81</v>
      </c>
      <c r="AV316">
        <v>83.51</v>
      </c>
      <c r="AW316">
        <v>91.49</v>
      </c>
      <c r="AX316">
        <v>36.6</v>
      </c>
      <c r="AY316">
        <v>72.680000000000007</v>
      </c>
      <c r="AZ316">
        <v>72.680000000000007</v>
      </c>
      <c r="BA316">
        <v>81.44</v>
      </c>
      <c r="BB316">
        <v>57.47</v>
      </c>
      <c r="BC316">
        <v>69.849999999999994</v>
      </c>
      <c r="BD316">
        <v>58.25</v>
      </c>
      <c r="BE316">
        <v>57.22</v>
      </c>
      <c r="BF316">
        <v>50.77</v>
      </c>
      <c r="BG316">
        <v>67.78</v>
      </c>
      <c r="BH316">
        <v>84.02</v>
      </c>
      <c r="BI316">
        <v>34.79</v>
      </c>
      <c r="BJ316">
        <v>53.61</v>
      </c>
      <c r="BK316">
        <v>66.489999999999995</v>
      </c>
      <c r="BL316">
        <v>57.22</v>
      </c>
      <c r="BM316">
        <v>82.73</v>
      </c>
      <c r="BN316">
        <v>15.98</v>
      </c>
      <c r="BO316">
        <v>65.72</v>
      </c>
      <c r="BP316">
        <v>89.69</v>
      </c>
      <c r="BQ316">
        <v>78.95</v>
      </c>
      <c r="BR316">
        <v>92.98</v>
      </c>
      <c r="BS316">
        <v>1.03</v>
      </c>
      <c r="BT316">
        <v>8.76</v>
      </c>
      <c r="BU316">
        <v>0</v>
      </c>
      <c r="BV316">
        <v>0</v>
      </c>
      <c r="BW316">
        <v>47.42</v>
      </c>
      <c r="BX316">
        <v>10.57</v>
      </c>
      <c r="BY316">
        <v>0</v>
      </c>
      <c r="BZ316">
        <v>0</v>
      </c>
      <c r="CA316">
        <v>6.44</v>
      </c>
      <c r="CB316">
        <v>0</v>
      </c>
      <c r="CC316">
        <v>0</v>
      </c>
      <c r="CD316">
        <v>0</v>
      </c>
      <c r="CE316">
        <v>0</v>
      </c>
      <c r="CF316">
        <v>18.809999999999999</v>
      </c>
      <c r="CG316">
        <v>38.14</v>
      </c>
      <c r="CH316">
        <v>34.28</v>
      </c>
      <c r="CI316">
        <v>0</v>
      </c>
      <c r="CJ316">
        <v>12.11</v>
      </c>
      <c r="CK316">
        <v>22.68</v>
      </c>
      <c r="CL316">
        <v>0</v>
      </c>
      <c r="CM316">
        <v>33.76</v>
      </c>
      <c r="CN316">
        <v>43.81</v>
      </c>
      <c r="CO316">
        <v>21.91</v>
      </c>
      <c r="CP316">
        <v>28.09</v>
      </c>
      <c r="CQ316">
        <v>20.88</v>
      </c>
      <c r="CR316">
        <v>29.9</v>
      </c>
      <c r="CS316">
        <v>26.29</v>
      </c>
      <c r="CT316">
        <v>11.08</v>
      </c>
      <c r="CU316">
        <v>14.69</v>
      </c>
      <c r="CV316">
        <v>12.11</v>
      </c>
      <c r="CW316">
        <v>28.35</v>
      </c>
      <c r="CX316">
        <v>0</v>
      </c>
      <c r="CY316">
        <v>76.8</v>
      </c>
    </row>
    <row r="317" spans="2:103" x14ac:dyDescent="0.25">
      <c r="B317" t="s">
        <v>381</v>
      </c>
      <c r="C317">
        <v>11</v>
      </c>
      <c r="D317" t="s">
        <v>484</v>
      </c>
      <c r="E317">
        <v>20.100000000000001</v>
      </c>
      <c r="F317">
        <v>38.92</v>
      </c>
      <c r="G317">
        <v>89.69</v>
      </c>
      <c r="H317">
        <v>88.92</v>
      </c>
      <c r="I317">
        <v>85.05</v>
      </c>
      <c r="J317">
        <v>60.05</v>
      </c>
      <c r="K317">
        <v>88.92</v>
      </c>
      <c r="L317">
        <v>80.930000000000007</v>
      </c>
      <c r="M317">
        <v>91.75</v>
      </c>
      <c r="N317">
        <v>52.58</v>
      </c>
      <c r="O317">
        <v>25.26</v>
      </c>
      <c r="P317">
        <v>38.92</v>
      </c>
      <c r="Q317">
        <v>15.72</v>
      </c>
      <c r="R317">
        <v>49.23</v>
      </c>
      <c r="S317">
        <v>58.25</v>
      </c>
      <c r="T317">
        <v>18.3</v>
      </c>
      <c r="U317">
        <v>12.11</v>
      </c>
      <c r="V317">
        <v>44.59</v>
      </c>
      <c r="W317">
        <v>9.5399999999999991</v>
      </c>
      <c r="X317">
        <v>9.5399999999999991</v>
      </c>
      <c r="Y317">
        <v>9.5399999999999991</v>
      </c>
      <c r="Z317">
        <v>11.86</v>
      </c>
      <c r="AA317">
        <v>17.27</v>
      </c>
      <c r="AB317">
        <v>11.86</v>
      </c>
      <c r="AC317">
        <v>11.86</v>
      </c>
      <c r="AD317">
        <v>17.53</v>
      </c>
      <c r="AE317">
        <v>18.559999999999999</v>
      </c>
      <c r="AF317">
        <v>11.08</v>
      </c>
      <c r="AG317">
        <v>13.4</v>
      </c>
      <c r="AH317">
        <v>15.46</v>
      </c>
      <c r="AI317">
        <v>15.72</v>
      </c>
      <c r="AJ317">
        <v>30.67</v>
      </c>
      <c r="AK317">
        <v>19.59</v>
      </c>
      <c r="AL317">
        <v>44.59</v>
      </c>
      <c r="AM317">
        <v>33.76</v>
      </c>
      <c r="AN317">
        <v>28.61</v>
      </c>
      <c r="AO317">
        <v>30.67</v>
      </c>
      <c r="AP317">
        <v>22.94</v>
      </c>
      <c r="AQ317">
        <v>60.57</v>
      </c>
      <c r="AR317">
        <v>29.64</v>
      </c>
      <c r="AS317">
        <v>35.57</v>
      </c>
      <c r="AT317">
        <v>10.82</v>
      </c>
      <c r="AU317">
        <v>93.04</v>
      </c>
      <c r="AV317">
        <v>94.59</v>
      </c>
      <c r="AW317">
        <v>96.13</v>
      </c>
      <c r="AX317">
        <v>62.63</v>
      </c>
      <c r="AY317">
        <v>22.94</v>
      </c>
      <c r="AZ317">
        <v>22.94</v>
      </c>
      <c r="BA317">
        <v>26.55</v>
      </c>
      <c r="BB317">
        <v>36.86</v>
      </c>
      <c r="BC317">
        <v>23.45</v>
      </c>
      <c r="BD317">
        <v>40.21</v>
      </c>
      <c r="BE317">
        <v>35.82</v>
      </c>
      <c r="BF317">
        <v>48.97</v>
      </c>
      <c r="BG317">
        <v>2.84</v>
      </c>
      <c r="BH317">
        <v>5.15</v>
      </c>
      <c r="BI317">
        <v>2.58</v>
      </c>
      <c r="BJ317">
        <v>19.850000000000001</v>
      </c>
      <c r="BK317">
        <v>39.950000000000003</v>
      </c>
      <c r="BL317">
        <v>13.14</v>
      </c>
      <c r="BM317">
        <v>69.069999999999993</v>
      </c>
      <c r="BN317">
        <v>89.69</v>
      </c>
      <c r="BO317">
        <v>16.239999999999998</v>
      </c>
      <c r="BP317">
        <v>39.18</v>
      </c>
      <c r="BQ317">
        <v>40.35</v>
      </c>
      <c r="BR317">
        <v>45.61</v>
      </c>
      <c r="BS317">
        <v>9.2799999999999994</v>
      </c>
      <c r="BT317">
        <v>22.94</v>
      </c>
      <c r="BU317">
        <v>28.57</v>
      </c>
      <c r="BV317">
        <v>33.33</v>
      </c>
      <c r="BW317">
        <v>12.37</v>
      </c>
      <c r="BX317">
        <v>46.65</v>
      </c>
      <c r="BY317">
        <v>42.86</v>
      </c>
      <c r="BZ317">
        <v>38.1</v>
      </c>
      <c r="CA317">
        <v>24.48</v>
      </c>
      <c r="CB317">
        <v>14.29</v>
      </c>
      <c r="CC317">
        <v>19.05</v>
      </c>
      <c r="CD317">
        <v>38.1</v>
      </c>
      <c r="CE317">
        <v>38.1</v>
      </c>
      <c r="CF317">
        <v>3.61</v>
      </c>
      <c r="CG317">
        <v>19.850000000000001</v>
      </c>
      <c r="CH317">
        <v>15.21</v>
      </c>
      <c r="CI317">
        <v>28.57</v>
      </c>
      <c r="CJ317">
        <v>86.34</v>
      </c>
      <c r="CK317">
        <v>77.06</v>
      </c>
      <c r="CL317">
        <v>95.24</v>
      </c>
      <c r="CM317">
        <v>90.72</v>
      </c>
      <c r="CN317">
        <v>25.26</v>
      </c>
      <c r="CO317">
        <v>59.02</v>
      </c>
      <c r="CP317">
        <v>82.73</v>
      </c>
      <c r="CQ317">
        <v>28.61</v>
      </c>
      <c r="CR317">
        <v>76.290000000000006</v>
      </c>
      <c r="CS317">
        <v>12.63</v>
      </c>
      <c r="CT317">
        <v>96.39</v>
      </c>
      <c r="CU317">
        <v>98.45</v>
      </c>
      <c r="CV317">
        <v>93.56</v>
      </c>
      <c r="CW317">
        <v>95.62</v>
      </c>
      <c r="CX317">
        <v>80.95</v>
      </c>
      <c r="CY317">
        <v>96.13</v>
      </c>
    </row>
    <row r="318" spans="2:103" x14ac:dyDescent="0.25">
      <c r="B318" t="s">
        <v>405</v>
      </c>
      <c r="C318">
        <v>0</v>
      </c>
      <c r="D318" t="s">
        <v>96</v>
      </c>
      <c r="E318">
        <v>19.850000000000001</v>
      </c>
      <c r="F318">
        <v>13.92</v>
      </c>
      <c r="G318">
        <v>41.24</v>
      </c>
      <c r="H318">
        <v>29.12</v>
      </c>
      <c r="I318">
        <v>7.73</v>
      </c>
      <c r="J318">
        <v>80.67</v>
      </c>
      <c r="K318">
        <v>21.91</v>
      </c>
      <c r="L318">
        <v>54.9</v>
      </c>
      <c r="M318">
        <v>12.89</v>
      </c>
      <c r="N318">
        <v>98.71</v>
      </c>
      <c r="O318">
        <v>0.26</v>
      </c>
      <c r="P318">
        <v>2.58</v>
      </c>
      <c r="Q318">
        <v>0.52</v>
      </c>
      <c r="R318">
        <v>5.15</v>
      </c>
      <c r="S318">
        <v>17.53</v>
      </c>
      <c r="T318">
        <v>2.58</v>
      </c>
      <c r="U318">
        <v>11.6</v>
      </c>
      <c r="V318">
        <v>7.47</v>
      </c>
      <c r="W318">
        <v>28.09</v>
      </c>
      <c r="X318">
        <v>16.239999999999998</v>
      </c>
      <c r="Y318">
        <v>15.72</v>
      </c>
      <c r="Z318">
        <v>22.42</v>
      </c>
      <c r="AA318">
        <v>27.84</v>
      </c>
      <c r="AB318">
        <v>47.42</v>
      </c>
      <c r="AC318">
        <v>25</v>
      </c>
      <c r="AD318">
        <v>79.900000000000006</v>
      </c>
      <c r="AE318">
        <v>12.11</v>
      </c>
      <c r="AF318">
        <v>5.93</v>
      </c>
      <c r="AG318">
        <v>8.25</v>
      </c>
      <c r="AH318">
        <v>9.7899999999999991</v>
      </c>
      <c r="AI318">
        <v>7.73</v>
      </c>
      <c r="AJ318">
        <v>21.13</v>
      </c>
      <c r="AK318">
        <v>20.88</v>
      </c>
      <c r="AL318">
        <v>21.91</v>
      </c>
      <c r="AM318">
        <v>26.8</v>
      </c>
      <c r="AN318">
        <v>43.81</v>
      </c>
      <c r="AO318">
        <v>6.7</v>
      </c>
      <c r="AP318">
        <v>3.61</v>
      </c>
      <c r="AQ318">
        <v>11.86</v>
      </c>
      <c r="AR318">
        <v>13.66</v>
      </c>
      <c r="AS318">
        <v>94.59</v>
      </c>
      <c r="AT318">
        <v>95.1</v>
      </c>
      <c r="AU318">
        <v>83.51</v>
      </c>
      <c r="AV318">
        <v>98.45</v>
      </c>
      <c r="AW318">
        <v>99.48</v>
      </c>
      <c r="AX318">
        <v>80.150000000000006</v>
      </c>
      <c r="AY318">
        <v>44.59</v>
      </c>
      <c r="AZ318">
        <v>44.59</v>
      </c>
      <c r="BA318">
        <v>23.2</v>
      </c>
      <c r="BB318">
        <v>28.09</v>
      </c>
      <c r="BC318">
        <v>22.94</v>
      </c>
      <c r="BD318">
        <v>28.61</v>
      </c>
      <c r="BE318">
        <v>26.8</v>
      </c>
      <c r="BF318">
        <v>37.11</v>
      </c>
      <c r="BG318">
        <v>86.08</v>
      </c>
      <c r="BH318">
        <v>79.900000000000006</v>
      </c>
      <c r="BI318">
        <v>82.47</v>
      </c>
      <c r="BJ318">
        <v>75.260000000000005</v>
      </c>
      <c r="BK318">
        <v>28.61</v>
      </c>
      <c r="BL318">
        <v>15.21</v>
      </c>
      <c r="BM318">
        <v>54.12</v>
      </c>
      <c r="BN318">
        <v>78.61</v>
      </c>
      <c r="BO318">
        <v>20.62</v>
      </c>
      <c r="BP318">
        <v>7.22</v>
      </c>
      <c r="BQ318">
        <v>7.02</v>
      </c>
      <c r="BR318">
        <v>8.77</v>
      </c>
      <c r="BS318">
        <v>52.32</v>
      </c>
      <c r="BT318">
        <v>67.78</v>
      </c>
      <c r="BU318">
        <v>62.5</v>
      </c>
      <c r="BV318">
        <v>62.5</v>
      </c>
      <c r="BW318">
        <v>59.28</v>
      </c>
      <c r="BX318">
        <v>19.850000000000001</v>
      </c>
      <c r="BY318">
        <v>12.5</v>
      </c>
      <c r="BZ318">
        <v>12.5</v>
      </c>
      <c r="CA318">
        <v>54.12</v>
      </c>
      <c r="CB318">
        <v>50</v>
      </c>
      <c r="CC318">
        <v>25</v>
      </c>
      <c r="CD318">
        <v>62.5</v>
      </c>
      <c r="CE318">
        <v>75</v>
      </c>
      <c r="CF318">
        <v>65.459999999999994</v>
      </c>
      <c r="CG318">
        <v>53.09</v>
      </c>
      <c r="CH318">
        <v>60.31</v>
      </c>
      <c r="CI318">
        <v>62.5</v>
      </c>
      <c r="CJ318">
        <v>47.16</v>
      </c>
      <c r="CK318">
        <v>56.96</v>
      </c>
      <c r="CL318">
        <v>87.5</v>
      </c>
      <c r="CM318">
        <v>6.19</v>
      </c>
      <c r="CN318">
        <v>73.2</v>
      </c>
      <c r="CO318">
        <v>53.61</v>
      </c>
      <c r="CP318">
        <v>55.41</v>
      </c>
      <c r="CQ318">
        <v>59.28</v>
      </c>
      <c r="CR318">
        <v>35.82</v>
      </c>
      <c r="CS318">
        <v>59.54</v>
      </c>
      <c r="CT318">
        <v>19.07</v>
      </c>
      <c r="CU318">
        <v>10.31</v>
      </c>
      <c r="CV318">
        <v>26.03</v>
      </c>
      <c r="CW318">
        <v>85.57</v>
      </c>
      <c r="CX318">
        <v>75</v>
      </c>
      <c r="CY318">
        <v>68.81</v>
      </c>
    </row>
    <row r="319" spans="2:103" x14ac:dyDescent="0.25">
      <c r="B319" t="s">
        <v>111</v>
      </c>
      <c r="C319">
        <v>26</v>
      </c>
      <c r="D319" t="s">
        <v>96</v>
      </c>
      <c r="E319">
        <v>19.59</v>
      </c>
      <c r="F319">
        <v>5.67</v>
      </c>
      <c r="G319">
        <v>21.13</v>
      </c>
      <c r="H319">
        <v>41.24</v>
      </c>
      <c r="I319">
        <v>56.7</v>
      </c>
      <c r="J319">
        <v>2.06</v>
      </c>
      <c r="K319">
        <v>77.58</v>
      </c>
      <c r="L319">
        <v>2.06</v>
      </c>
      <c r="M319">
        <v>2.06</v>
      </c>
      <c r="N319">
        <v>8.51</v>
      </c>
      <c r="O319">
        <v>11.86</v>
      </c>
      <c r="P319">
        <v>30.67</v>
      </c>
      <c r="Q319">
        <v>31.96</v>
      </c>
      <c r="R319">
        <v>2.06</v>
      </c>
      <c r="S319">
        <v>70.099999999999994</v>
      </c>
      <c r="T319">
        <v>2.06</v>
      </c>
      <c r="U319">
        <v>2.06</v>
      </c>
      <c r="V319">
        <v>5.93</v>
      </c>
      <c r="W319">
        <v>11.34</v>
      </c>
      <c r="X319">
        <v>18.809999999999999</v>
      </c>
      <c r="Y319">
        <v>46.39</v>
      </c>
      <c r="Z319">
        <v>11.86</v>
      </c>
      <c r="AA319">
        <v>17.27</v>
      </c>
      <c r="AB319">
        <v>11.86</v>
      </c>
      <c r="AC319">
        <v>11.86</v>
      </c>
      <c r="AD319">
        <v>17.53</v>
      </c>
      <c r="AE319">
        <v>70.88</v>
      </c>
      <c r="AF319">
        <v>70.88</v>
      </c>
      <c r="AG319">
        <v>58.51</v>
      </c>
      <c r="AH319">
        <v>70.099999999999994</v>
      </c>
      <c r="AI319">
        <v>73.2</v>
      </c>
      <c r="AJ319">
        <v>65.459999999999994</v>
      </c>
      <c r="AK319">
        <v>70.88</v>
      </c>
      <c r="AL319">
        <v>66.489999999999995</v>
      </c>
      <c r="AM319">
        <v>61.6</v>
      </c>
      <c r="AN319">
        <v>57.47</v>
      </c>
      <c r="AO319">
        <v>70.88</v>
      </c>
      <c r="AP319">
        <v>86.08</v>
      </c>
      <c r="AQ319">
        <v>91.24</v>
      </c>
      <c r="AR319">
        <v>23.71</v>
      </c>
      <c r="AS319">
        <v>82.22</v>
      </c>
      <c r="AT319">
        <v>79.38</v>
      </c>
      <c r="AU319">
        <v>65.209999999999994</v>
      </c>
      <c r="AV319">
        <v>1.29</v>
      </c>
      <c r="AW319">
        <v>1.29</v>
      </c>
      <c r="AX319">
        <v>1.29</v>
      </c>
      <c r="AY319">
        <v>10.57</v>
      </c>
      <c r="AZ319">
        <v>10.57</v>
      </c>
      <c r="BA319">
        <v>61.34</v>
      </c>
      <c r="BB319">
        <v>45.36</v>
      </c>
      <c r="BC319">
        <v>51.03</v>
      </c>
      <c r="BD319">
        <v>48.45</v>
      </c>
      <c r="BE319">
        <v>46.39</v>
      </c>
      <c r="BF319">
        <v>38.92</v>
      </c>
      <c r="BG319">
        <v>34.020000000000003</v>
      </c>
      <c r="BH319">
        <v>1.8</v>
      </c>
      <c r="BI319">
        <v>79.64</v>
      </c>
      <c r="BJ319">
        <v>62.63</v>
      </c>
      <c r="BK319">
        <v>32.22</v>
      </c>
      <c r="BL319">
        <v>39.950000000000003</v>
      </c>
      <c r="BM319">
        <v>68.56</v>
      </c>
      <c r="BN319">
        <v>27.06</v>
      </c>
      <c r="BO319">
        <v>27.32</v>
      </c>
      <c r="BP319">
        <v>92.78</v>
      </c>
      <c r="BQ319">
        <v>84.21</v>
      </c>
      <c r="BR319">
        <v>91.23</v>
      </c>
      <c r="BS319">
        <v>46.13</v>
      </c>
      <c r="BT319">
        <v>35.31</v>
      </c>
      <c r="BU319">
        <v>42.86</v>
      </c>
      <c r="BV319">
        <v>42.86</v>
      </c>
      <c r="BW319">
        <v>12.37</v>
      </c>
      <c r="BX319">
        <v>50.52</v>
      </c>
      <c r="BY319">
        <v>42.86</v>
      </c>
      <c r="BZ319">
        <v>42.86</v>
      </c>
      <c r="CA319">
        <v>67.27</v>
      </c>
      <c r="CB319">
        <v>42.86</v>
      </c>
      <c r="CC319">
        <v>71.430000000000007</v>
      </c>
      <c r="CD319">
        <v>42.86</v>
      </c>
      <c r="CE319">
        <v>57.14</v>
      </c>
      <c r="CF319">
        <v>42.53</v>
      </c>
      <c r="CG319">
        <v>19.850000000000001</v>
      </c>
      <c r="CH319">
        <v>64.430000000000007</v>
      </c>
      <c r="CI319">
        <v>71.430000000000007</v>
      </c>
      <c r="CJ319">
        <v>15.21</v>
      </c>
      <c r="CK319">
        <v>35.049999999999997</v>
      </c>
      <c r="CL319">
        <v>42.86</v>
      </c>
      <c r="CM319">
        <v>77.58</v>
      </c>
      <c r="CN319">
        <v>3.35</v>
      </c>
      <c r="CO319">
        <v>17.27</v>
      </c>
      <c r="CP319">
        <v>1.29</v>
      </c>
      <c r="CQ319">
        <v>1.55</v>
      </c>
      <c r="CR319">
        <v>92.53</v>
      </c>
      <c r="CS319">
        <v>12.63</v>
      </c>
      <c r="CT319">
        <v>2.3199999999999998</v>
      </c>
      <c r="CU319">
        <v>3.09</v>
      </c>
      <c r="CV319">
        <v>2.58</v>
      </c>
      <c r="CW319">
        <v>58.51</v>
      </c>
      <c r="CX319">
        <v>42.86</v>
      </c>
      <c r="CY319">
        <v>68.56</v>
      </c>
    </row>
    <row r="320" spans="2:103" x14ac:dyDescent="0.25">
      <c r="B320" t="s">
        <v>445</v>
      </c>
      <c r="C320">
        <v>5</v>
      </c>
      <c r="D320" t="s">
        <v>484</v>
      </c>
      <c r="E320">
        <v>19.329999999999998</v>
      </c>
      <c r="F320">
        <v>92.53</v>
      </c>
      <c r="G320">
        <v>86.6</v>
      </c>
      <c r="H320">
        <v>82.73</v>
      </c>
      <c r="I320">
        <v>80.150000000000006</v>
      </c>
      <c r="J320">
        <v>47.94</v>
      </c>
      <c r="K320">
        <v>86.34</v>
      </c>
      <c r="L320">
        <v>80.150000000000006</v>
      </c>
      <c r="M320">
        <v>96.91</v>
      </c>
      <c r="N320">
        <v>46.39</v>
      </c>
      <c r="O320">
        <v>88.14</v>
      </c>
      <c r="P320">
        <v>93.56</v>
      </c>
      <c r="Q320">
        <v>85.05</v>
      </c>
      <c r="R320">
        <v>95.62</v>
      </c>
      <c r="S320">
        <v>85.82</v>
      </c>
      <c r="T320">
        <v>68.040000000000006</v>
      </c>
      <c r="U320">
        <v>31.7</v>
      </c>
      <c r="V320">
        <v>89.43</v>
      </c>
      <c r="W320">
        <v>81.19</v>
      </c>
      <c r="X320">
        <v>91.49</v>
      </c>
      <c r="Y320">
        <v>78.87</v>
      </c>
      <c r="Z320">
        <v>87.11</v>
      </c>
      <c r="AA320">
        <v>86.86</v>
      </c>
      <c r="AB320">
        <v>61.6</v>
      </c>
      <c r="AC320">
        <v>56.7</v>
      </c>
      <c r="AD320">
        <v>62.63</v>
      </c>
      <c r="AE320">
        <v>4.9000000000000004</v>
      </c>
      <c r="AF320">
        <v>5.15</v>
      </c>
      <c r="AG320">
        <v>5.41</v>
      </c>
      <c r="AH320">
        <v>6.44</v>
      </c>
      <c r="AI320">
        <v>11.86</v>
      </c>
      <c r="AJ320">
        <v>10.82</v>
      </c>
      <c r="AK320">
        <v>4.12</v>
      </c>
      <c r="AL320">
        <v>14.18</v>
      </c>
      <c r="AM320">
        <v>24.74</v>
      </c>
      <c r="AN320">
        <v>12.89</v>
      </c>
      <c r="AO320">
        <v>10.31</v>
      </c>
      <c r="AP320">
        <v>16.239999999999998</v>
      </c>
      <c r="AQ320">
        <v>8.76</v>
      </c>
      <c r="AR320">
        <v>13.14</v>
      </c>
      <c r="AS320">
        <v>84.79</v>
      </c>
      <c r="AT320">
        <v>79.64</v>
      </c>
      <c r="AU320">
        <v>72.42</v>
      </c>
      <c r="AV320">
        <v>12.11</v>
      </c>
      <c r="AW320">
        <v>13.66</v>
      </c>
      <c r="AX320">
        <v>40.72</v>
      </c>
      <c r="AY320">
        <v>10.57</v>
      </c>
      <c r="AZ320">
        <v>10.57</v>
      </c>
      <c r="BA320">
        <v>21.13</v>
      </c>
      <c r="BB320">
        <v>5.93</v>
      </c>
      <c r="BC320">
        <v>7.47</v>
      </c>
      <c r="BD320">
        <v>5.93</v>
      </c>
      <c r="BE320">
        <v>7.99</v>
      </c>
      <c r="BF320">
        <v>4.12</v>
      </c>
      <c r="BG320">
        <v>1.55</v>
      </c>
      <c r="BH320">
        <v>4.12</v>
      </c>
      <c r="BI320">
        <v>1.29</v>
      </c>
      <c r="BJ320">
        <v>12.11</v>
      </c>
      <c r="BK320">
        <v>55.15</v>
      </c>
      <c r="BL320">
        <v>2.06</v>
      </c>
      <c r="BM320">
        <v>94.07</v>
      </c>
      <c r="BN320">
        <v>40.21</v>
      </c>
      <c r="BO320">
        <v>97.16</v>
      </c>
      <c r="BP320">
        <v>49.74</v>
      </c>
      <c r="BQ320">
        <v>45.61</v>
      </c>
      <c r="BR320">
        <v>56.14</v>
      </c>
      <c r="BS320">
        <v>29.12</v>
      </c>
      <c r="BT320">
        <v>96.39</v>
      </c>
      <c r="BU320">
        <v>85.71</v>
      </c>
      <c r="BV320">
        <v>85.71</v>
      </c>
      <c r="BW320">
        <v>87.63</v>
      </c>
      <c r="BX320">
        <v>10.57</v>
      </c>
      <c r="BY320">
        <v>0</v>
      </c>
      <c r="BZ320">
        <v>0</v>
      </c>
      <c r="CA320">
        <v>32.47</v>
      </c>
      <c r="CB320">
        <v>42.86</v>
      </c>
      <c r="CC320">
        <v>28.57</v>
      </c>
      <c r="CD320">
        <v>14.29</v>
      </c>
      <c r="CE320">
        <v>14.29</v>
      </c>
      <c r="CF320">
        <v>13.4</v>
      </c>
      <c r="CG320">
        <v>30.15</v>
      </c>
      <c r="CH320">
        <v>27.84</v>
      </c>
      <c r="CI320">
        <v>14.29</v>
      </c>
      <c r="CJ320">
        <v>41.75</v>
      </c>
      <c r="CK320">
        <v>48.45</v>
      </c>
      <c r="CL320">
        <v>28.57</v>
      </c>
      <c r="CM320">
        <v>42.78</v>
      </c>
      <c r="CN320">
        <v>64.430000000000007</v>
      </c>
      <c r="CO320">
        <v>51.55</v>
      </c>
      <c r="CP320">
        <v>55.15</v>
      </c>
      <c r="CQ320">
        <v>41.75</v>
      </c>
      <c r="CR320">
        <v>47.94</v>
      </c>
      <c r="CS320">
        <v>58.25</v>
      </c>
      <c r="CT320">
        <v>49.74</v>
      </c>
      <c r="CU320">
        <v>12.63</v>
      </c>
      <c r="CV320">
        <v>73.45</v>
      </c>
      <c r="CW320">
        <v>15.21</v>
      </c>
      <c r="CX320">
        <v>14.29</v>
      </c>
      <c r="CY320">
        <v>44.85</v>
      </c>
    </row>
    <row r="321" spans="2:103" x14ac:dyDescent="0.25">
      <c r="B321" t="s">
        <v>412</v>
      </c>
      <c r="C321">
        <v>1</v>
      </c>
      <c r="D321" t="s">
        <v>96</v>
      </c>
      <c r="E321">
        <v>19.07</v>
      </c>
      <c r="F321">
        <v>59.02</v>
      </c>
      <c r="G321">
        <v>10.57</v>
      </c>
      <c r="H321">
        <v>9.02</v>
      </c>
      <c r="I321">
        <v>17.010000000000002</v>
      </c>
      <c r="J321">
        <v>18.04</v>
      </c>
      <c r="K321">
        <v>14.69</v>
      </c>
      <c r="L321">
        <v>19.329999999999998</v>
      </c>
      <c r="M321">
        <v>34.54</v>
      </c>
      <c r="N321">
        <v>16.489999999999998</v>
      </c>
      <c r="O321">
        <v>79.900000000000006</v>
      </c>
      <c r="P321">
        <v>78.87</v>
      </c>
      <c r="Q321">
        <v>71.39</v>
      </c>
      <c r="R321">
        <v>74.48</v>
      </c>
      <c r="S321">
        <v>68.040000000000006</v>
      </c>
      <c r="T321">
        <v>70.88</v>
      </c>
      <c r="U321">
        <v>51.03</v>
      </c>
      <c r="V321">
        <v>72.680000000000007</v>
      </c>
      <c r="W321">
        <v>76.03</v>
      </c>
      <c r="X321">
        <v>68.3</v>
      </c>
      <c r="Y321">
        <v>76.8</v>
      </c>
      <c r="Z321">
        <v>46.39</v>
      </c>
      <c r="AA321">
        <v>69.069999999999993</v>
      </c>
      <c r="AB321">
        <v>77.58</v>
      </c>
      <c r="AC321">
        <v>98.97</v>
      </c>
      <c r="AD321">
        <v>38.14</v>
      </c>
      <c r="AE321">
        <v>19.07</v>
      </c>
      <c r="AF321">
        <v>25.77</v>
      </c>
      <c r="AG321">
        <v>32.22</v>
      </c>
      <c r="AH321">
        <v>29.12</v>
      </c>
      <c r="AI321">
        <v>27.06</v>
      </c>
      <c r="AJ321">
        <v>17.010000000000002</v>
      </c>
      <c r="AK321">
        <v>29.9</v>
      </c>
      <c r="AL321">
        <v>14.95</v>
      </c>
      <c r="AM321">
        <v>18.3</v>
      </c>
      <c r="AN321">
        <v>11.86</v>
      </c>
      <c r="AO321">
        <v>19.329999999999998</v>
      </c>
      <c r="AP321">
        <v>22.16</v>
      </c>
      <c r="AQ321">
        <v>35.049999999999997</v>
      </c>
      <c r="AR321">
        <v>17.53</v>
      </c>
      <c r="AS321">
        <v>38.4</v>
      </c>
      <c r="AT321">
        <v>25.77</v>
      </c>
      <c r="AU321">
        <v>68.3</v>
      </c>
      <c r="AV321">
        <v>42.78</v>
      </c>
      <c r="AW321">
        <v>27.58</v>
      </c>
      <c r="AX321">
        <v>99.23</v>
      </c>
      <c r="AY321">
        <v>17.53</v>
      </c>
      <c r="AZ321">
        <v>17.53</v>
      </c>
      <c r="BA321">
        <v>62.37</v>
      </c>
      <c r="BB321">
        <v>70.62</v>
      </c>
      <c r="BC321">
        <v>81.96</v>
      </c>
      <c r="BD321">
        <v>74.23</v>
      </c>
      <c r="BE321">
        <v>71.13</v>
      </c>
      <c r="BF321">
        <v>56.44</v>
      </c>
      <c r="BG321">
        <v>92.78</v>
      </c>
      <c r="BH321">
        <v>87.11</v>
      </c>
      <c r="BI321">
        <v>92.78</v>
      </c>
      <c r="BJ321">
        <v>92.53</v>
      </c>
      <c r="BK321">
        <v>62.11</v>
      </c>
      <c r="BL321">
        <v>86.6</v>
      </c>
      <c r="BM321">
        <v>45.36</v>
      </c>
      <c r="BN321">
        <v>5.67</v>
      </c>
      <c r="BO321">
        <v>74.23</v>
      </c>
      <c r="BP321">
        <v>33.76</v>
      </c>
      <c r="BQ321">
        <v>61.4</v>
      </c>
      <c r="BR321">
        <v>29.82</v>
      </c>
      <c r="BS321">
        <v>35.57</v>
      </c>
      <c r="BT321">
        <v>42.27</v>
      </c>
      <c r="BU321">
        <v>33.33</v>
      </c>
      <c r="BV321">
        <v>33.33</v>
      </c>
      <c r="BW321">
        <v>67.53</v>
      </c>
      <c r="BX321">
        <v>66.75</v>
      </c>
      <c r="BY321">
        <v>50</v>
      </c>
      <c r="BZ321">
        <v>66.67</v>
      </c>
      <c r="CA321">
        <v>29.12</v>
      </c>
      <c r="CB321">
        <v>16.670000000000002</v>
      </c>
      <c r="CC321">
        <v>33.33</v>
      </c>
      <c r="CD321">
        <v>16.670000000000002</v>
      </c>
      <c r="CE321">
        <v>33.33</v>
      </c>
      <c r="CF321">
        <v>32.729999999999997</v>
      </c>
      <c r="CG321">
        <v>42.27</v>
      </c>
      <c r="CH321">
        <v>34.54</v>
      </c>
      <c r="CI321">
        <v>16.670000000000002</v>
      </c>
      <c r="CJ321">
        <v>31.19</v>
      </c>
      <c r="CK321">
        <v>12.37</v>
      </c>
      <c r="CL321">
        <v>16.670000000000002</v>
      </c>
      <c r="CM321">
        <v>21.13</v>
      </c>
      <c r="CN321">
        <v>20.100000000000001</v>
      </c>
      <c r="CO321">
        <v>42.78</v>
      </c>
      <c r="CP321">
        <v>35.57</v>
      </c>
      <c r="CQ321">
        <v>47.42</v>
      </c>
      <c r="CR321">
        <v>37.369999999999997</v>
      </c>
      <c r="CS321">
        <v>81.19</v>
      </c>
      <c r="CT321">
        <v>62.11</v>
      </c>
      <c r="CU321">
        <v>68.3</v>
      </c>
      <c r="CV321">
        <v>54.12</v>
      </c>
      <c r="CW321">
        <v>30.15</v>
      </c>
      <c r="CX321">
        <v>33.33</v>
      </c>
      <c r="CY321">
        <v>44.85</v>
      </c>
    </row>
    <row r="322" spans="2:103" x14ac:dyDescent="0.25">
      <c r="B322" t="s">
        <v>411</v>
      </c>
      <c r="C322">
        <v>0</v>
      </c>
      <c r="D322" t="s">
        <v>96</v>
      </c>
      <c r="E322">
        <v>18.809999999999999</v>
      </c>
      <c r="F322">
        <v>98.97</v>
      </c>
      <c r="G322">
        <v>94.85</v>
      </c>
      <c r="H322">
        <v>93.81</v>
      </c>
      <c r="I322">
        <v>94.59</v>
      </c>
      <c r="J322">
        <v>97.94</v>
      </c>
      <c r="K322">
        <v>66.239999999999995</v>
      </c>
      <c r="L322">
        <v>86.86</v>
      </c>
      <c r="M322">
        <v>56.44</v>
      </c>
      <c r="N322">
        <v>95.62</v>
      </c>
      <c r="O322">
        <v>93.56</v>
      </c>
      <c r="P322">
        <v>91.75</v>
      </c>
      <c r="Q322">
        <v>87.89</v>
      </c>
      <c r="R322">
        <v>84.28</v>
      </c>
      <c r="S322">
        <v>86.86</v>
      </c>
      <c r="T322">
        <v>79.12</v>
      </c>
      <c r="U322">
        <v>75.52</v>
      </c>
      <c r="V322">
        <v>60.57</v>
      </c>
      <c r="W322">
        <v>98.71</v>
      </c>
      <c r="X322">
        <v>95.88</v>
      </c>
      <c r="Y322">
        <v>97.16</v>
      </c>
      <c r="Z322">
        <v>96.13</v>
      </c>
      <c r="AA322">
        <v>77.06</v>
      </c>
      <c r="AB322">
        <v>91.75</v>
      </c>
      <c r="AC322">
        <v>85.82</v>
      </c>
      <c r="AD322">
        <v>79.12</v>
      </c>
      <c r="AE322">
        <v>45.88</v>
      </c>
      <c r="AF322">
        <v>60.82</v>
      </c>
      <c r="AG322">
        <v>76.290000000000006</v>
      </c>
      <c r="AH322">
        <v>63.92</v>
      </c>
      <c r="AI322">
        <v>31.96</v>
      </c>
      <c r="AJ322">
        <v>32.22</v>
      </c>
      <c r="AK322">
        <v>53.87</v>
      </c>
      <c r="AL322">
        <v>32.47</v>
      </c>
      <c r="AM322">
        <v>18.559999999999999</v>
      </c>
      <c r="AN322">
        <v>32.47</v>
      </c>
      <c r="AO322">
        <v>22.42</v>
      </c>
      <c r="AP322">
        <v>53.09</v>
      </c>
      <c r="AQ322">
        <v>19.59</v>
      </c>
      <c r="AR322">
        <v>17.010000000000002</v>
      </c>
      <c r="AS322">
        <v>91.49</v>
      </c>
      <c r="AT322">
        <v>95.62</v>
      </c>
      <c r="AU322">
        <v>66.239999999999995</v>
      </c>
      <c r="AV322">
        <v>47.16</v>
      </c>
      <c r="AW322">
        <v>38.4</v>
      </c>
      <c r="AX322">
        <v>87.11</v>
      </c>
      <c r="AY322">
        <v>16.489999999999998</v>
      </c>
      <c r="AZ322">
        <v>16.489999999999998</v>
      </c>
      <c r="BA322">
        <v>91.24</v>
      </c>
      <c r="BB322">
        <v>89.95</v>
      </c>
      <c r="BC322">
        <v>90.46</v>
      </c>
      <c r="BD322">
        <v>93.56</v>
      </c>
      <c r="BE322">
        <v>89.18</v>
      </c>
      <c r="BF322">
        <v>85.57</v>
      </c>
      <c r="BG322">
        <v>82.22</v>
      </c>
      <c r="BH322">
        <v>66.75</v>
      </c>
      <c r="BI322">
        <v>85.82</v>
      </c>
      <c r="BJ322">
        <v>82.73</v>
      </c>
      <c r="BK322">
        <v>70.62</v>
      </c>
      <c r="BL322">
        <v>89.69</v>
      </c>
      <c r="BM322">
        <v>76.55</v>
      </c>
      <c r="BN322">
        <v>29.12</v>
      </c>
      <c r="BO322">
        <v>6.96</v>
      </c>
      <c r="BP322">
        <v>81.7</v>
      </c>
      <c r="BQ322">
        <v>94.74</v>
      </c>
      <c r="BR322">
        <v>71.930000000000007</v>
      </c>
      <c r="BS322">
        <v>6.96</v>
      </c>
      <c r="BT322">
        <v>36.6</v>
      </c>
      <c r="BU322">
        <v>20</v>
      </c>
      <c r="BV322">
        <v>10</v>
      </c>
      <c r="BW322">
        <v>97.42</v>
      </c>
      <c r="BX322">
        <v>21.91</v>
      </c>
      <c r="BY322">
        <v>20</v>
      </c>
      <c r="BZ322">
        <v>10</v>
      </c>
      <c r="CA322">
        <v>17.010000000000002</v>
      </c>
      <c r="CB322">
        <v>20</v>
      </c>
      <c r="CC322">
        <v>10</v>
      </c>
      <c r="CD322">
        <v>30</v>
      </c>
      <c r="CE322">
        <v>20</v>
      </c>
      <c r="CF322">
        <v>11.86</v>
      </c>
      <c r="CG322">
        <v>23.97</v>
      </c>
      <c r="CH322">
        <v>17.78</v>
      </c>
      <c r="CI322">
        <v>40</v>
      </c>
      <c r="CJ322">
        <v>10.050000000000001</v>
      </c>
      <c r="CK322">
        <v>8.76</v>
      </c>
      <c r="CL322">
        <v>20</v>
      </c>
      <c r="CM322">
        <v>14.69</v>
      </c>
      <c r="CN322">
        <v>8.76</v>
      </c>
      <c r="CO322">
        <v>16.489999999999998</v>
      </c>
      <c r="CP322">
        <v>14.43</v>
      </c>
      <c r="CQ322">
        <v>17.010000000000002</v>
      </c>
      <c r="CR322">
        <v>15.21</v>
      </c>
      <c r="CS322">
        <v>46.13</v>
      </c>
      <c r="CT322">
        <v>11.6</v>
      </c>
      <c r="CU322">
        <v>19.850000000000001</v>
      </c>
      <c r="CV322">
        <v>9.02</v>
      </c>
      <c r="CW322">
        <v>68.56</v>
      </c>
      <c r="CX322">
        <v>50</v>
      </c>
      <c r="CY322">
        <v>70.62</v>
      </c>
    </row>
    <row r="323" spans="2:103" x14ac:dyDescent="0.25">
      <c r="B323" t="s">
        <v>460</v>
      </c>
      <c r="C323">
        <v>2</v>
      </c>
      <c r="D323" t="s">
        <v>484</v>
      </c>
      <c r="E323">
        <v>18.559999999999999</v>
      </c>
      <c r="F323">
        <v>31.7</v>
      </c>
      <c r="G323">
        <v>3.87</v>
      </c>
      <c r="H323">
        <v>4.6399999999999997</v>
      </c>
      <c r="I323">
        <v>6.44</v>
      </c>
      <c r="J323">
        <v>14.69</v>
      </c>
      <c r="K323">
        <v>13.92</v>
      </c>
      <c r="L323">
        <v>10.050000000000001</v>
      </c>
      <c r="M323">
        <v>22.42</v>
      </c>
      <c r="N323">
        <v>19.07</v>
      </c>
      <c r="O323">
        <v>5.15</v>
      </c>
      <c r="P323">
        <v>12.89</v>
      </c>
      <c r="Q323">
        <v>5.93</v>
      </c>
      <c r="R323">
        <v>15.98</v>
      </c>
      <c r="S323">
        <v>37.630000000000003</v>
      </c>
      <c r="T323">
        <v>6.19</v>
      </c>
      <c r="U323">
        <v>12.89</v>
      </c>
      <c r="V323">
        <v>15.72</v>
      </c>
      <c r="W323">
        <v>99.74</v>
      </c>
      <c r="X323">
        <v>92.53</v>
      </c>
      <c r="Y323">
        <v>99.23</v>
      </c>
      <c r="Z323">
        <v>96.39</v>
      </c>
      <c r="AA323">
        <v>60.82</v>
      </c>
      <c r="AB323">
        <v>96.65</v>
      </c>
      <c r="AC323">
        <v>93.81</v>
      </c>
      <c r="AD323">
        <v>90.72</v>
      </c>
      <c r="AE323">
        <v>27.58</v>
      </c>
      <c r="AF323">
        <v>22.42</v>
      </c>
      <c r="AG323">
        <v>29.9</v>
      </c>
      <c r="AH323">
        <v>30.15</v>
      </c>
      <c r="AI323">
        <v>19.07</v>
      </c>
      <c r="AJ323">
        <v>38.659999999999997</v>
      </c>
      <c r="AK323">
        <v>28.87</v>
      </c>
      <c r="AL323">
        <v>43.04</v>
      </c>
      <c r="AM323">
        <v>50.52</v>
      </c>
      <c r="AN323">
        <v>11.08</v>
      </c>
      <c r="AO323">
        <v>11.86</v>
      </c>
      <c r="AP323">
        <v>15.21</v>
      </c>
      <c r="AQ323">
        <v>14.43</v>
      </c>
      <c r="AR323">
        <v>12.11</v>
      </c>
      <c r="AS323">
        <v>67.27</v>
      </c>
      <c r="AT323">
        <v>61.6</v>
      </c>
      <c r="AU323">
        <v>60.57</v>
      </c>
      <c r="AV323">
        <v>20.88</v>
      </c>
      <c r="AW323">
        <v>30.93</v>
      </c>
      <c r="AX323">
        <v>21.65</v>
      </c>
      <c r="AY323">
        <v>10.57</v>
      </c>
      <c r="AZ323">
        <v>10.57</v>
      </c>
      <c r="BA323">
        <v>24.48</v>
      </c>
      <c r="BB323">
        <v>15.72</v>
      </c>
      <c r="BC323">
        <v>15.72</v>
      </c>
      <c r="BD323">
        <v>13.92</v>
      </c>
      <c r="BE323">
        <v>18.809999999999999</v>
      </c>
      <c r="BF323">
        <v>16.489999999999998</v>
      </c>
      <c r="BG323">
        <v>19.59</v>
      </c>
      <c r="BH323">
        <v>8.76</v>
      </c>
      <c r="BI323">
        <v>15.46</v>
      </c>
      <c r="BJ323">
        <v>83.51</v>
      </c>
      <c r="BK323">
        <v>6.19</v>
      </c>
      <c r="BL323">
        <v>26.03</v>
      </c>
      <c r="BM323">
        <v>9.02</v>
      </c>
      <c r="BN323">
        <v>61.6</v>
      </c>
      <c r="BO323">
        <v>15.21</v>
      </c>
      <c r="BP323">
        <v>63.14</v>
      </c>
      <c r="BQ323">
        <v>66.67</v>
      </c>
      <c r="BR323">
        <v>75.44</v>
      </c>
      <c r="BS323">
        <v>27.84</v>
      </c>
      <c r="BT323">
        <v>70.099999999999994</v>
      </c>
      <c r="BU323">
        <v>80</v>
      </c>
      <c r="BV323">
        <v>40</v>
      </c>
      <c r="BW323">
        <v>53.61</v>
      </c>
      <c r="BX323">
        <v>10.57</v>
      </c>
      <c r="BY323">
        <v>0</v>
      </c>
      <c r="BZ323">
        <v>0</v>
      </c>
      <c r="CA323">
        <v>7.22</v>
      </c>
      <c r="CB323">
        <v>0</v>
      </c>
      <c r="CC323">
        <v>0</v>
      </c>
      <c r="CD323">
        <v>20</v>
      </c>
      <c r="CE323">
        <v>0</v>
      </c>
      <c r="CF323">
        <v>62.63</v>
      </c>
      <c r="CG323">
        <v>54.9</v>
      </c>
      <c r="CH323">
        <v>67.010000000000005</v>
      </c>
      <c r="CI323">
        <v>40</v>
      </c>
      <c r="CJ323">
        <v>67.27</v>
      </c>
      <c r="CK323">
        <v>69.59</v>
      </c>
      <c r="CL323">
        <v>20</v>
      </c>
      <c r="CM323">
        <v>61.86</v>
      </c>
      <c r="CN323">
        <v>87.37</v>
      </c>
      <c r="CO323">
        <v>83.25</v>
      </c>
      <c r="CP323">
        <v>76.03</v>
      </c>
      <c r="CQ323">
        <v>76.290000000000006</v>
      </c>
      <c r="CR323">
        <v>77.319999999999993</v>
      </c>
      <c r="CS323">
        <v>82.47</v>
      </c>
      <c r="CT323">
        <v>10.050000000000001</v>
      </c>
      <c r="CU323">
        <v>3.09</v>
      </c>
      <c r="CV323">
        <v>18.3</v>
      </c>
      <c r="CW323">
        <v>93.3</v>
      </c>
      <c r="CX323">
        <v>80</v>
      </c>
      <c r="CY323">
        <v>85.05</v>
      </c>
    </row>
    <row r="324" spans="2:103" x14ac:dyDescent="0.25">
      <c r="B324" t="s">
        <v>398</v>
      </c>
      <c r="C324">
        <v>7</v>
      </c>
      <c r="D324" t="s">
        <v>96</v>
      </c>
      <c r="E324">
        <v>18.3</v>
      </c>
      <c r="F324">
        <v>56.19</v>
      </c>
      <c r="G324">
        <v>37.89</v>
      </c>
      <c r="H324">
        <v>56.7</v>
      </c>
      <c r="I324">
        <v>69.59</v>
      </c>
      <c r="J324">
        <v>87.63</v>
      </c>
      <c r="K324">
        <v>6.7</v>
      </c>
      <c r="L324">
        <v>19.07</v>
      </c>
      <c r="M324">
        <v>42.27</v>
      </c>
      <c r="N324">
        <v>8.51</v>
      </c>
      <c r="O324">
        <v>80.67</v>
      </c>
      <c r="P324">
        <v>97.94</v>
      </c>
      <c r="Q324">
        <v>91.49</v>
      </c>
      <c r="R324">
        <v>94.33</v>
      </c>
      <c r="S324">
        <v>97.94</v>
      </c>
      <c r="T324">
        <v>52.84</v>
      </c>
      <c r="U324">
        <v>53.09</v>
      </c>
      <c r="V324">
        <v>54.64</v>
      </c>
      <c r="W324">
        <v>42.78</v>
      </c>
      <c r="X324">
        <v>67.27</v>
      </c>
      <c r="Y324">
        <v>79.38</v>
      </c>
      <c r="Z324">
        <v>94.85</v>
      </c>
      <c r="AA324">
        <v>17.27</v>
      </c>
      <c r="AB324">
        <v>25</v>
      </c>
      <c r="AC324">
        <v>48.97</v>
      </c>
      <c r="AD324">
        <v>17.53</v>
      </c>
      <c r="AE324">
        <v>43.81</v>
      </c>
      <c r="AF324">
        <v>69.849999999999994</v>
      </c>
      <c r="AG324">
        <v>93.81</v>
      </c>
      <c r="AH324">
        <v>69.849999999999994</v>
      </c>
      <c r="AI324">
        <v>35.82</v>
      </c>
      <c r="AJ324">
        <v>18.809999999999999</v>
      </c>
      <c r="AK324">
        <v>46.91</v>
      </c>
      <c r="AL324">
        <v>12.11</v>
      </c>
      <c r="AM324">
        <v>7.73</v>
      </c>
      <c r="AN324">
        <v>68.3</v>
      </c>
      <c r="AO324">
        <v>64.95</v>
      </c>
      <c r="AP324">
        <v>86.86</v>
      </c>
      <c r="AQ324">
        <v>42.78</v>
      </c>
      <c r="AR324">
        <v>62.11</v>
      </c>
      <c r="AS324">
        <v>92.78</v>
      </c>
      <c r="AT324">
        <v>83.25</v>
      </c>
      <c r="AU324">
        <v>92.78</v>
      </c>
      <c r="AV324">
        <v>40.46</v>
      </c>
      <c r="AW324">
        <v>34.54</v>
      </c>
      <c r="AX324">
        <v>69.069999999999993</v>
      </c>
      <c r="AY324">
        <v>10.57</v>
      </c>
      <c r="AZ324">
        <v>10.57</v>
      </c>
      <c r="BA324">
        <v>95.36</v>
      </c>
      <c r="BB324">
        <v>90.72</v>
      </c>
      <c r="BC324">
        <v>95.62</v>
      </c>
      <c r="BD324">
        <v>92.01</v>
      </c>
      <c r="BE324">
        <v>90.46</v>
      </c>
      <c r="BF324">
        <v>85.05</v>
      </c>
      <c r="BG324">
        <v>95.62</v>
      </c>
      <c r="BH324">
        <v>95.1</v>
      </c>
      <c r="BI324">
        <v>90.72</v>
      </c>
      <c r="BJ324">
        <v>87.37</v>
      </c>
      <c r="BK324">
        <v>90.72</v>
      </c>
      <c r="BL324">
        <v>93.81</v>
      </c>
      <c r="BM324">
        <v>94.59</v>
      </c>
      <c r="BN324">
        <v>3.61</v>
      </c>
      <c r="BO324">
        <v>70.36</v>
      </c>
      <c r="BP324">
        <v>88.14</v>
      </c>
      <c r="BQ324">
        <v>89.47</v>
      </c>
      <c r="BR324">
        <v>77.19</v>
      </c>
      <c r="BS324">
        <v>20.100000000000001</v>
      </c>
      <c r="BT324">
        <v>39.18</v>
      </c>
      <c r="BU324">
        <v>28</v>
      </c>
      <c r="BV324">
        <v>28</v>
      </c>
      <c r="BW324">
        <v>73.2</v>
      </c>
      <c r="BX324">
        <v>48.71</v>
      </c>
      <c r="BY324">
        <v>20</v>
      </c>
      <c r="BZ324">
        <v>64</v>
      </c>
      <c r="CA324">
        <v>31.44</v>
      </c>
      <c r="CB324">
        <v>16</v>
      </c>
      <c r="CC324">
        <v>36</v>
      </c>
      <c r="CD324">
        <v>16</v>
      </c>
      <c r="CE324">
        <v>36</v>
      </c>
      <c r="CF324">
        <v>4.38</v>
      </c>
      <c r="CG324">
        <v>25.26</v>
      </c>
      <c r="CH324">
        <v>18.809999999999999</v>
      </c>
      <c r="CI324">
        <v>12</v>
      </c>
      <c r="CJ324">
        <v>4.12</v>
      </c>
      <c r="CK324">
        <v>8.51</v>
      </c>
      <c r="CL324">
        <v>28</v>
      </c>
      <c r="CM324">
        <v>9.02</v>
      </c>
      <c r="CN324">
        <v>8.51</v>
      </c>
      <c r="CO324">
        <v>2.06</v>
      </c>
      <c r="CP324">
        <v>3.87</v>
      </c>
      <c r="CQ324">
        <v>4.12</v>
      </c>
      <c r="CR324">
        <v>3.35</v>
      </c>
      <c r="CS324">
        <v>18.04</v>
      </c>
      <c r="CT324">
        <v>24.48</v>
      </c>
      <c r="CU324">
        <v>32.99</v>
      </c>
      <c r="CV324">
        <v>20.88</v>
      </c>
      <c r="CW324">
        <v>17.010000000000002</v>
      </c>
      <c r="CX324">
        <v>16</v>
      </c>
      <c r="CY324">
        <v>45.88</v>
      </c>
    </row>
    <row r="325" spans="2:103" x14ac:dyDescent="0.25">
      <c r="B325" t="s">
        <v>383</v>
      </c>
      <c r="C325">
        <v>16</v>
      </c>
      <c r="D325" t="s">
        <v>96</v>
      </c>
      <c r="E325">
        <v>18.04</v>
      </c>
      <c r="F325">
        <v>8.76</v>
      </c>
      <c r="G325">
        <v>44.07</v>
      </c>
      <c r="H325">
        <v>65.209999999999994</v>
      </c>
      <c r="I325">
        <v>84.02</v>
      </c>
      <c r="J325">
        <v>89.43</v>
      </c>
      <c r="K325">
        <v>6.7</v>
      </c>
      <c r="L325">
        <v>25.52</v>
      </c>
      <c r="M325">
        <v>53.35</v>
      </c>
      <c r="N325">
        <v>8.51</v>
      </c>
      <c r="O325">
        <v>1.8</v>
      </c>
      <c r="P325">
        <v>0.77</v>
      </c>
      <c r="Q325">
        <v>0.77</v>
      </c>
      <c r="R325">
        <v>2.84</v>
      </c>
      <c r="S325">
        <v>4.12</v>
      </c>
      <c r="T325">
        <v>12.89</v>
      </c>
      <c r="U325">
        <v>38.92</v>
      </c>
      <c r="V325">
        <v>5.93</v>
      </c>
      <c r="W325">
        <v>10.050000000000001</v>
      </c>
      <c r="X325">
        <v>12.37</v>
      </c>
      <c r="Y325">
        <v>11.86</v>
      </c>
      <c r="Z325">
        <v>19.329999999999998</v>
      </c>
      <c r="AA325">
        <v>17.27</v>
      </c>
      <c r="AB325">
        <v>12.89</v>
      </c>
      <c r="AC325">
        <v>20.88</v>
      </c>
      <c r="AD325">
        <v>17.53</v>
      </c>
      <c r="AE325">
        <v>5.41</v>
      </c>
      <c r="AF325">
        <v>16.75</v>
      </c>
      <c r="AG325">
        <v>57.47</v>
      </c>
      <c r="AH325">
        <v>2.3199999999999998</v>
      </c>
      <c r="AI325">
        <v>2.84</v>
      </c>
      <c r="AJ325">
        <v>1.03</v>
      </c>
      <c r="AK325">
        <v>1.03</v>
      </c>
      <c r="AL325">
        <v>3.87</v>
      </c>
      <c r="AM325">
        <v>7.73</v>
      </c>
      <c r="AN325">
        <v>97.68</v>
      </c>
      <c r="AO325">
        <v>81.7</v>
      </c>
      <c r="AP325">
        <v>74.48</v>
      </c>
      <c r="AQ325">
        <v>78.87</v>
      </c>
      <c r="AR325">
        <v>68.040000000000006</v>
      </c>
      <c r="AS325">
        <v>96.39</v>
      </c>
      <c r="AT325">
        <v>92.53</v>
      </c>
      <c r="AU325">
        <v>98.2</v>
      </c>
      <c r="AV325">
        <v>67.78</v>
      </c>
      <c r="AW325">
        <v>75.52</v>
      </c>
      <c r="AX325">
        <v>47.16</v>
      </c>
      <c r="AY325">
        <v>75.260000000000005</v>
      </c>
      <c r="AZ325">
        <v>75.260000000000005</v>
      </c>
      <c r="BA325">
        <v>24.74</v>
      </c>
      <c r="BB325">
        <v>40.21</v>
      </c>
      <c r="BC325">
        <v>54.9</v>
      </c>
      <c r="BD325">
        <v>51.29</v>
      </c>
      <c r="BE325">
        <v>37.89</v>
      </c>
      <c r="BF325">
        <v>26.29</v>
      </c>
      <c r="BG325">
        <v>61.6</v>
      </c>
      <c r="BH325">
        <v>83.51</v>
      </c>
      <c r="BI325">
        <v>44.33</v>
      </c>
      <c r="BJ325">
        <v>18.559999999999999</v>
      </c>
      <c r="BK325">
        <v>19.850000000000001</v>
      </c>
      <c r="BL325">
        <v>41.49</v>
      </c>
      <c r="BM325">
        <v>75.260000000000005</v>
      </c>
      <c r="BN325">
        <v>5.41</v>
      </c>
      <c r="BO325">
        <v>0.77</v>
      </c>
      <c r="BP325">
        <v>14.95</v>
      </c>
      <c r="BQ325">
        <v>26.32</v>
      </c>
      <c r="BR325">
        <v>24.56</v>
      </c>
      <c r="BS325">
        <v>13.66</v>
      </c>
      <c r="BT325">
        <v>15.46</v>
      </c>
      <c r="BU325">
        <v>0</v>
      </c>
      <c r="BV325">
        <v>20</v>
      </c>
      <c r="BW325">
        <v>52.84</v>
      </c>
      <c r="BX325">
        <v>10.57</v>
      </c>
      <c r="BY325">
        <v>0</v>
      </c>
      <c r="BZ325">
        <v>0</v>
      </c>
      <c r="CA325">
        <v>22.16</v>
      </c>
      <c r="CB325">
        <v>20</v>
      </c>
      <c r="CC325">
        <v>20</v>
      </c>
      <c r="CD325">
        <v>20</v>
      </c>
      <c r="CE325">
        <v>20</v>
      </c>
      <c r="CF325">
        <v>62.37</v>
      </c>
      <c r="CG325">
        <v>60.57</v>
      </c>
      <c r="CH325">
        <v>23.97</v>
      </c>
      <c r="CI325">
        <v>90</v>
      </c>
      <c r="CJ325">
        <v>71.650000000000006</v>
      </c>
      <c r="CK325">
        <v>70.62</v>
      </c>
      <c r="CL325">
        <v>0</v>
      </c>
      <c r="CM325">
        <v>69.849999999999994</v>
      </c>
      <c r="CN325">
        <v>94.33</v>
      </c>
      <c r="CO325">
        <v>91.24</v>
      </c>
      <c r="CP325">
        <v>82.47</v>
      </c>
      <c r="CQ325">
        <v>89.18</v>
      </c>
      <c r="CR325">
        <v>81.96</v>
      </c>
      <c r="CS325">
        <v>96.39</v>
      </c>
      <c r="CT325">
        <v>10.57</v>
      </c>
      <c r="CU325">
        <v>13.14</v>
      </c>
      <c r="CV325">
        <v>11.86</v>
      </c>
      <c r="CW325">
        <v>90.72</v>
      </c>
      <c r="CX325">
        <v>90</v>
      </c>
      <c r="CY325">
        <v>70.099999999999994</v>
      </c>
    </row>
    <row r="326" spans="2:103" x14ac:dyDescent="0.25">
      <c r="B326" t="s">
        <v>328</v>
      </c>
      <c r="C326">
        <v>13</v>
      </c>
      <c r="D326" t="s">
        <v>96</v>
      </c>
      <c r="E326">
        <v>17.78</v>
      </c>
      <c r="F326">
        <v>5.41</v>
      </c>
      <c r="G326">
        <v>5.93</v>
      </c>
      <c r="H326">
        <v>13.92</v>
      </c>
      <c r="I326">
        <v>11.34</v>
      </c>
      <c r="J326">
        <v>34.54</v>
      </c>
      <c r="K326">
        <v>26.8</v>
      </c>
      <c r="L326">
        <v>5.67</v>
      </c>
      <c r="M326">
        <v>7.47</v>
      </c>
      <c r="N326">
        <v>23.2</v>
      </c>
      <c r="O326">
        <v>27.32</v>
      </c>
      <c r="P326">
        <v>48.2</v>
      </c>
      <c r="Q326">
        <v>23.45</v>
      </c>
      <c r="R326">
        <v>48.97</v>
      </c>
      <c r="S326">
        <v>77.319999999999993</v>
      </c>
      <c r="T326">
        <v>14.18</v>
      </c>
      <c r="U326">
        <v>14.69</v>
      </c>
      <c r="V326">
        <v>35.049999999999997</v>
      </c>
      <c r="W326">
        <v>9.5399999999999991</v>
      </c>
      <c r="X326">
        <v>9.5399999999999991</v>
      </c>
      <c r="Y326">
        <v>9.5399999999999991</v>
      </c>
      <c r="Z326">
        <v>11.86</v>
      </c>
      <c r="AA326">
        <v>17.27</v>
      </c>
      <c r="AB326">
        <v>11.86</v>
      </c>
      <c r="AC326">
        <v>11.86</v>
      </c>
      <c r="AD326">
        <v>17.53</v>
      </c>
      <c r="AE326">
        <v>65.459999999999994</v>
      </c>
      <c r="AF326">
        <v>51.8</v>
      </c>
      <c r="AG326">
        <v>31.19</v>
      </c>
      <c r="AH326">
        <v>52.58</v>
      </c>
      <c r="AI326">
        <v>69.069999999999993</v>
      </c>
      <c r="AJ326">
        <v>75.77</v>
      </c>
      <c r="AK326">
        <v>60.82</v>
      </c>
      <c r="AL326">
        <v>72.680000000000007</v>
      </c>
      <c r="AM326">
        <v>85.57</v>
      </c>
      <c r="AN326">
        <v>45.62</v>
      </c>
      <c r="AO326">
        <v>19.850000000000001</v>
      </c>
      <c r="AP326">
        <v>29.9</v>
      </c>
      <c r="AQ326">
        <v>24.48</v>
      </c>
      <c r="AR326">
        <v>20.88</v>
      </c>
      <c r="AS326">
        <v>57.99</v>
      </c>
      <c r="AT326">
        <v>47.16</v>
      </c>
      <c r="AU326">
        <v>66.75</v>
      </c>
      <c r="AV326">
        <v>78.349999999999994</v>
      </c>
      <c r="AW326">
        <v>89.95</v>
      </c>
      <c r="AX326">
        <v>32.22</v>
      </c>
      <c r="AY326">
        <v>91.75</v>
      </c>
      <c r="AZ326">
        <v>91.75</v>
      </c>
      <c r="BA326">
        <v>10.82</v>
      </c>
      <c r="BB326">
        <v>3.87</v>
      </c>
      <c r="BC326">
        <v>9.02</v>
      </c>
      <c r="BD326">
        <v>4.9000000000000004</v>
      </c>
      <c r="BE326">
        <v>4.12</v>
      </c>
      <c r="BF326">
        <v>3.61</v>
      </c>
      <c r="BG326">
        <v>3.35</v>
      </c>
      <c r="BH326">
        <v>9.2799999999999994</v>
      </c>
      <c r="BI326">
        <v>11.86</v>
      </c>
      <c r="BJ326">
        <v>2.58</v>
      </c>
      <c r="BK326">
        <v>10.57</v>
      </c>
      <c r="BL326">
        <v>4.6399999999999997</v>
      </c>
      <c r="BM326">
        <v>46.91</v>
      </c>
      <c r="BN326">
        <v>27.58</v>
      </c>
      <c r="BO326">
        <v>56.7</v>
      </c>
      <c r="BP326">
        <v>45.36</v>
      </c>
      <c r="BQ326">
        <v>36.840000000000003</v>
      </c>
      <c r="BR326">
        <v>54.39</v>
      </c>
      <c r="BS326">
        <v>25.26</v>
      </c>
      <c r="BT326">
        <v>57.47</v>
      </c>
      <c r="BU326">
        <v>66.67</v>
      </c>
      <c r="BV326">
        <v>66.67</v>
      </c>
      <c r="BW326">
        <v>12.37</v>
      </c>
      <c r="BX326">
        <v>53.09</v>
      </c>
      <c r="BY326">
        <v>46.67</v>
      </c>
      <c r="BZ326">
        <v>46.67</v>
      </c>
      <c r="CA326">
        <v>19.850000000000001</v>
      </c>
      <c r="CB326">
        <v>13.33</v>
      </c>
      <c r="CC326">
        <v>26.67</v>
      </c>
      <c r="CD326">
        <v>6.67</v>
      </c>
      <c r="CE326">
        <v>20</v>
      </c>
      <c r="CF326">
        <v>11.6</v>
      </c>
      <c r="CG326">
        <v>19.850000000000001</v>
      </c>
      <c r="CH326">
        <v>15.21</v>
      </c>
      <c r="CI326">
        <v>53.33</v>
      </c>
      <c r="CJ326">
        <v>61.6</v>
      </c>
      <c r="CK326">
        <v>78.61</v>
      </c>
      <c r="CL326">
        <v>26.67</v>
      </c>
      <c r="CM326">
        <v>93.04</v>
      </c>
      <c r="CN326">
        <v>69.069999999999993</v>
      </c>
      <c r="CO326">
        <v>72.16</v>
      </c>
      <c r="CP326">
        <v>79.12</v>
      </c>
      <c r="CQ326">
        <v>81.96</v>
      </c>
      <c r="CR326">
        <v>80.930000000000007</v>
      </c>
      <c r="CS326">
        <v>12.63</v>
      </c>
      <c r="CT326">
        <v>2.3199999999999998</v>
      </c>
      <c r="CU326">
        <v>3.09</v>
      </c>
      <c r="CV326">
        <v>2.58</v>
      </c>
      <c r="CW326">
        <v>90.21</v>
      </c>
      <c r="CX326">
        <v>66.67</v>
      </c>
      <c r="CY326">
        <v>92.27</v>
      </c>
    </row>
    <row r="327" spans="2:103" x14ac:dyDescent="0.25">
      <c r="B327" t="s">
        <v>423</v>
      </c>
      <c r="C327">
        <v>2</v>
      </c>
      <c r="D327" t="s">
        <v>96</v>
      </c>
      <c r="E327">
        <v>17.53</v>
      </c>
      <c r="F327">
        <v>26.29</v>
      </c>
      <c r="G327">
        <v>78.09</v>
      </c>
      <c r="H327">
        <v>52.58</v>
      </c>
      <c r="I327">
        <v>75.52</v>
      </c>
      <c r="J327">
        <v>55.93</v>
      </c>
      <c r="K327">
        <v>24.74</v>
      </c>
      <c r="L327">
        <v>96.13</v>
      </c>
      <c r="M327">
        <v>86.6</v>
      </c>
      <c r="N327">
        <v>88.66</v>
      </c>
      <c r="O327">
        <v>1.55</v>
      </c>
      <c r="P327">
        <v>6.7</v>
      </c>
      <c r="Q327">
        <v>9.2799999999999994</v>
      </c>
      <c r="R327">
        <v>17.010000000000002</v>
      </c>
      <c r="S327">
        <v>18.809999999999999</v>
      </c>
      <c r="T327">
        <v>6.7</v>
      </c>
      <c r="U327">
        <v>15.21</v>
      </c>
      <c r="V327">
        <v>14.18</v>
      </c>
      <c r="W327">
        <v>21.13</v>
      </c>
      <c r="X327">
        <v>36.340000000000003</v>
      </c>
      <c r="Y327">
        <v>35.57</v>
      </c>
      <c r="Z327">
        <v>44.85</v>
      </c>
      <c r="AA327">
        <v>46.39</v>
      </c>
      <c r="AB327">
        <v>16.75</v>
      </c>
      <c r="AC327">
        <v>15.46</v>
      </c>
      <c r="AD327">
        <v>35.049999999999997</v>
      </c>
      <c r="AE327">
        <v>30.93</v>
      </c>
      <c r="AF327">
        <v>18.3</v>
      </c>
      <c r="AG327">
        <v>22.16</v>
      </c>
      <c r="AH327">
        <v>23.71</v>
      </c>
      <c r="AI327">
        <v>21.91</v>
      </c>
      <c r="AJ327">
        <v>49.23</v>
      </c>
      <c r="AK327">
        <v>27.84</v>
      </c>
      <c r="AL327">
        <v>61.6</v>
      </c>
      <c r="AM327">
        <v>55.41</v>
      </c>
      <c r="AN327">
        <v>6.44</v>
      </c>
      <c r="AO327">
        <v>15.72</v>
      </c>
      <c r="AP327">
        <v>18.3</v>
      </c>
      <c r="AQ327">
        <v>17.010000000000002</v>
      </c>
      <c r="AR327">
        <v>26.03</v>
      </c>
      <c r="AS327">
        <v>17.010000000000002</v>
      </c>
      <c r="AT327">
        <v>34.28</v>
      </c>
      <c r="AU327">
        <v>15.98</v>
      </c>
      <c r="AV327">
        <v>21.39</v>
      </c>
      <c r="AW327">
        <v>12.63</v>
      </c>
      <c r="AX327">
        <v>77.58</v>
      </c>
      <c r="AY327">
        <v>54.38</v>
      </c>
      <c r="AZ327">
        <v>54.38</v>
      </c>
      <c r="BA327">
        <v>36.86</v>
      </c>
      <c r="BB327">
        <v>56.7</v>
      </c>
      <c r="BC327">
        <v>40.98</v>
      </c>
      <c r="BD327">
        <v>62.37</v>
      </c>
      <c r="BE327">
        <v>52.06</v>
      </c>
      <c r="BF327">
        <v>67.27</v>
      </c>
      <c r="BG327">
        <v>32.22</v>
      </c>
      <c r="BH327">
        <v>33.76</v>
      </c>
      <c r="BI327">
        <v>17.010000000000002</v>
      </c>
      <c r="BJ327">
        <v>75</v>
      </c>
      <c r="BK327">
        <v>60.05</v>
      </c>
      <c r="BL327">
        <v>33.51</v>
      </c>
      <c r="BM327">
        <v>60.31</v>
      </c>
      <c r="BN327">
        <v>84.28</v>
      </c>
      <c r="BO327">
        <v>45.88</v>
      </c>
      <c r="BP327">
        <v>28.87</v>
      </c>
      <c r="BQ327">
        <v>50.88</v>
      </c>
      <c r="BR327">
        <v>33.33</v>
      </c>
      <c r="BS327">
        <v>7.99</v>
      </c>
      <c r="BT327">
        <v>13.14</v>
      </c>
      <c r="BU327">
        <v>0</v>
      </c>
      <c r="BV327">
        <v>0</v>
      </c>
      <c r="BW327">
        <v>62.63</v>
      </c>
      <c r="BX327">
        <v>32.729999999999997</v>
      </c>
      <c r="BY327">
        <v>25</v>
      </c>
      <c r="BZ327">
        <v>25</v>
      </c>
      <c r="CA327">
        <v>6.44</v>
      </c>
      <c r="CB327">
        <v>0</v>
      </c>
      <c r="CC327">
        <v>0</v>
      </c>
      <c r="CD327">
        <v>0</v>
      </c>
      <c r="CE327">
        <v>0</v>
      </c>
      <c r="CF327">
        <v>39.69</v>
      </c>
      <c r="CG327">
        <v>19.850000000000001</v>
      </c>
      <c r="CH327">
        <v>70.62</v>
      </c>
      <c r="CI327">
        <v>50</v>
      </c>
      <c r="CJ327">
        <v>88.4</v>
      </c>
      <c r="CK327">
        <v>80.67</v>
      </c>
      <c r="CL327">
        <v>75</v>
      </c>
      <c r="CM327">
        <v>54.12</v>
      </c>
      <c r="CN327">
        <v>78.09</v>
      </c>
      <c r="CO327">
        <v>81.44</v>
      </c>
      <c r="CP327">
        <v>73.709999999999994</v>
      </c>
      <c r="CQ327">
        <v>78.87</v>
      </c>
      <c r="CR327">
        <v>71.39</v>
      </c>
      <c r="CS327">
        <v>84.02</v>
      </c>
      <c r="CT327">
        <v>79.900000000000006</v>
      </c>
      <c r="CU327">
        <v>75.260000000000005</v>
      </c>
      <c r="CV327">
        <v>81.19</v>
      </c>
      <c r="CW327">
        <v>67.78</v>
      </c>
      <c r="CX327">
        <v>75</v>
      </c>
      <c r="CY327">
        <v>44.85</v>
      </c>
    </row>
    <row r="328" spans="2:103" x14ac:dyDescent="0.25">
      <c r="B328" t="s">
        <v>420</v>
      </c>
      <c r="C328">
        <v>0</v>
      </c>
      <c r="D328" t="s">
        <v>96</v>
      </c>
      <c r="E328">
        <v>17.27</v>
      </c>
      <c r="F328">
        <v>50.77</v>
      </c>
      <c r="G328">
        <v>70.88</v>
      </c>
      <c r="H328">
        <v>70.099999999999994</v>
      </c>
      <c r="I328">
        <v>56.96</v>
      </c>
      <c r="J328">
        <v>37.11</v>
      </c>
      <c r="K328">
        <v>93.81</v>
      </c>
      <c r="L328">
        <v>70.36</v>
      </c>
      <c r="M328">
        <v>88.4</v>
      </c>
      <c r="N328">
        <v>41.75</v>
      </c>
      <c r="O328">
        <v>14.69</v>
      </c>
      <c r="P328">
        <v>10.82</v>
      </c>
      <c r="Q328">
        <v>14.69</v>
      </c>
      <c r="R328">
        <v>11.34</v>
      </c>
      <c r="S328">
        <v>28.09</v>
      </c>
      <c r="T328">
        <v>26.29</v>
      </c>
      <c r="U328">
        <v>59.54</v>
      </c>
      <c r="V328">
        <v>9.7899999999999991</v>
      </c>
      <c r="W328">
        <v>62.63</v>
      </c>
      <c r="X328">
        <v>77.84</v>
      </c>
      <c r="Y328">
        <v>57.99</v>
      </c>
      <c r="Z328">
        <v>76.03</v>
      </c>
      <c r="AA328">
        <v>78.87</v>
      </c>
      <c r="AB328">
        <v>46.65</v>
      </c>
      <c r="AC328">
        <v>44.85</v>
      </c>
      <c r="AD328">
        <v>59.28</v>
      </c>
      <c r="AE328">
        <v>7.99</v>
      </c>
      <c r="AF328">
        <v>7.22</v>
      </c>
      <c r="AG328">
        <v>10.82</v>
      </c>
      <c r="AH328">
        <v>13.14</v>
      </c>
      <c r="AI328">
        <v>5.67</v>
      </c>
      <c r="AJ328">
        <v>13.66</v>
      </c>
      <c r="AK328">
        <v>9.7899999999999991</v>
      </c>
      <c r="AL328">
        <v>32.729999999999997</v>
      </c>
      <c r="AM328">
        <v>12.63</v>
      </c>
      <c r="AN328">
        <v>74.23</v>
      </c>
      <c r="AO328">
        <v>86.08</v>
      </c>
      <c r="AP328">
        <v>88.66</v>
      </c>
      <c r="AQ328">
        <v>62.11</v>
      </c>
      <c r="AR328">
        <v>80.67</v>
      </c>
      <c r="AS328">
        <v>10.57</v>
      </c>
      <c r="AT328">
        <v>27.32</v>
      </c>
      <c r="AU328">
        <v>10.31</v>
      </c>
      <c r="AV328">
        <v>97.42</v>
      </c>
      <c r="AW328">
        <v>93.56</v>
      </c>
      <c r="AX328">
        <v>92.27</v>
      </c>
      <c r="AY328">
        <v>43.81</v>
      </c>
      <c r="AZ328">
        <v>43.81</v>
      </c>
      <c r="BA328">
        <v>11.86</v>
      </c>
      <c r="BB328">
        <v>27.84</v>
      </c>
      <c r="BC328">
        <v>40.46</v>
      </c>
      <c r="BD328">
        <v>28.87</v>
      </c>
      <c r="BE328">
        <v>22.94</v>
      </c>
      <c r="BF328">
        <v>28.09</v>
      </c>
      <c r="BG328">
        <v>53.35</v>
      </c>
      <c r="BH328">
        <v>51.55</v>
      </c>
      <c r="BI328">
        <v>53.09</v>
      </c>
      <c r="BJ328">
        <v>50.77</v>
      </c>
      <c r="BK328">
        <v>9.7899999999999991</v>
      </c>
      <c r="BL328">
        <v>60.05</v>
      </c>
      <c r="BM328">
        <v>16.75</v>
      </c>
      <c r="BN328">
        <v>18.3</v>
      </c>
      <c r="BO328">
        <v>6.44</v>
      </c>
      <c r="BP328">
        <v>3.61</v>
      </c>
      <c r="BQ328">
        <v>3.51</v>
      </c>
      <c r="BR328">
        <v>3.51</v>
      </c>
      <c r="BS328">
        <v>20.36</v>
      </c>
      <c r="BT328">
        <v>72.42</v>
      </c>
      <c r="BU328">
        <v>75</v>
      </c>
      <c r="BV328">
        <v>75</v>
      </c>
      <c r="BW328">
        <v>39.69</v>
      </c>
      <c r="BX328">
        <v>17.53</v>
      </c>
      <c r="BY328">
        <v>16.670000000000002</v>
      </c>
      <c r="BZ328">
        <v>8.33</v>
      </c>
      <c r="CA328">
        <v>28.35</v>
      </c>
      <c r="CB328">
        <v>33.33</v>
      </c>
      <c r="CC328">
        <v>25</v>
      </c>
      <c r="CD328">
        <v>8.33</v>
      </c>
      <c r="CE328">
        <v>25</v>
      </c>
      <c r="CF328">
        <v>5.93</v>
      </c>
      <c r="CG328">
        <v>29.12</v>
      </c>
      <c r="CH328">
        <v>24.23</v>
      </c>
      <c r="CI328">
        <v>0</v>
      </c>
      <c r="CJ328">
        <v>50.77</v>
      </c>
      <c r="CK328">
        <v>67.53</v>
      </c>
      <c r="CL328">
        <v>33.33</v>
      </c>
      <c r="CM328">
        <v>65.459999999999994</v>
      </c>
      <c r="CN328">
        <v>72.680000000000007</v>
      </c>
      <c r="CO328">
        <v>43.56</v>
      </c>
      <c r="CP328">
        <v>56.96</v>
      </c>
      <c r="CQ328">
        <v>35.049999999999997</v>
      </c>
      <c r="CR328">
        <v>54.38</v>
      </c>
      <c r="CS328">
        <v>34.54</v>
      </c>
      <c r="CT328">
        <v>51.55</v>
      </c>
      <c r="CU328">
        <v>19.07</v>
      </c>
      <c r="CV328">
        <v>71.13</v>
      </c>
      <c r="CW328">
        <v>33.25</v>
      </c>
      <c r="CX328">
        <v>8.33</v>
      </c>
      <c r="CY328">
        <v>75.77</v>
      </c>
    </row>
    <row r="329" spans="2:103" x14ac:dyDescent="0.25">
      <c r="B329" t="s">
        <v>436</v>
      </c>
      <c r="C329">
        <v>1</v>
      </c>
      <c r="D329" t="s">
        <v>96</v>
      </c>
      <c r="E329">
        <v>17.010000000000002</v>
      </c>
      <c r="F329">
        <v>93.81</v>
      </c>
      <c r="G329">
        <v>82.99</v>
      </c>
      <c r="H329">
        <v>71.39</v>
      </c>
      <c r="I329">
        <v>89.95</v>
      </c>
      <c r="J329">
        <v>92.27</v>
      </c>
      <c r="K329">
        <v>7.99</v>
      </c>
      <c r="L329">
        <v>85.57</v>
      </c>
      <c r="M329">
        <v>58.76</v>
      </c>
      <c r="N329">
        <v>90.98</v>
      </c>
      <c r="O329">
        <v>86.08</v>
      </c>
      <c r="P329">
        <v>94.33</v>
      </c>
      <c r="Q329">
        <v>90.72</v>
      </c>
      <c r="R329">
        <v>80.41</v>
      </c>
      <c r="S329">
        <v>98.97</v>
      </c>
      <c r="T329">
        <v>64.69</v>
      </c>
      <c r="U329">
        <v>85.57</v>
      </c>
      <c r="V329">
        <v>33.25</v>
      </c>
      <c r="W329">
        <v>93.3</v>
      </c>
      <c r="X329">
        <v>99.23</v>
      </c>
      <c r="Y329">
        <v>96.39</v>
      </c>
      <c r="Z329">
        <v>99.23</v>
      </c>
      <c r="AA329">
        <v>96.39</v>
      </c>
      <c r="AB329">
        <v>74.48</v>
      </c>
      <c r="AC329">
        <v>46.13</v>
      </c>
      <c r="AD329">
        <v>87.63</v>
      </c>
      <c r="AE329">
        <v>1.03</v>
      </c>
      <c r="AF329">
        <v>2.06</v>
      </c>
      <c r="AG329">
        <v>1.29</v>
      </c>
      <c r="AH329">
        <v>4.38</v>
      </c>
      <c r="AI329">
        <v>10.050000000000001</v>
      </c>
      <c r="AJ329">
        <v>2.06</v>
      </c>
      <c r="AK329">
        <v>1.8</v>
      </c>
      <c r="AL329">
        <v>4.38</v>
      </c>
      <c r="AM329">
        <v>8.76</v>
      </c>
      <c r="AN329">
        <v>47.16</v>
      </c>
      <c r="AO329">
        <v>29.64</v>
      </c>
      <c r="AP329">
        <v>97.42</v>
      </c>
      <c r="AQ329">
        <v>3.35</v>
      </c>
      <c r="AR329">
        <v>10.57</v>
      </c>
      <c r="AS329">
        <v>97.16</v>
      </c>
      <c r="AT329">
        <v>99.48</v>
      </c>
      <c r="AU329">
        <v>88.92</v>
      </c>
      <c r="AV329">
        <v>65.72</v>
      </c>
      <c r="AW329">
        <v>87.37</v>
      </c>
      <c r="AX329">
        <v>5.93</v>
      </c>
      <c r="AY329">
        <v>11.6</v>
      </c>
      <c r="AZ329">
        <v>11.6</v>
      </c>
      <c r="BA329">
        <v>89.95</v>
      </c>
      <c r="BB329">
        <v>99.74</v>
      </c>
      <c r="BC329">
        <v>99.48</v>
      </c>
      <c r="BD329">
        <v>99.74</v>
      </c>
      <c r="BE329">
        <v>99.74</v>
      </c>
      <c r="BF329">
        <v>99.74</v>
      </c>
      <c r="BG329">
        <v>96.39</v>
      </c>
      <c r="BH329">
        <v>98.2</v>
      </c>
      <c r="BI329">
        <v>86.86</v>
      </c>
      <c r="BJ329">
        <v>87.11</v>
      </c>
      <c r="BK329">
        <v>99.23</v>
      </c>
      <c r="BL329">
        <v>83.25</v>
      </c>
      <c r="BM329">
        <v>99.74</v>
      </c>
      <c r="BN329">
        <v>99.74</v>
      </c>
      <c r="BO329">
        <v>84.79</v>
      </c>
      <c r="BP329">
        <v>51.03</v>
      </c>
      <c r="BQ329">
        <v>43.86</v>
      </c>
      <c r="BR329">
        <v>57.89</v>
      </c>
      <c r="BS329">
        <v>16.489999999999998</v>
      </c>
      <c r="BT329">
        <v>31.19</v>
      </c>
      <c r="BU329">
        <v>40</v>
      </c>
      <c r="BV329">
        <v>0</v>
      </c>
      <c r="BW329">
        <v>44.59</v>
      </c>
      <c r="BX329">
        <v>46.39</v>
      </c>
      <c r="BY329">
        <v>80</v>
      </c>
      <c r="BZ329">
        <v>0</v>
      </c>
      <c r="CA329">
        <v>14.18</v>
      </c>
      <c r="CB329">
        <v>40</v>
      </c>
      <c r="CC329">
        <v>0</v>
      </c>
      <c r="CD329">
        <v>20</v>
      </c>
      <c r="CE329">
        <v>0</v>
      </c>
      <c r="CF329">
        <v>22.68</v>
      </c>
      <c r="CG329">
        <v>26.29</v>
      </c>
      <c r="CH329">
        <v>19.59</v>
      </c>
      <c r="CI329">
        <v>60</v>
      </c>
      <c r="CJ329">
        <v>10.82</v>
      </c>
      <c r="CK329">
        <v>7.73</v>
      </c>
      <c r="CL329">
        <v>20</v>
      </c>
      <c r="CM329">
        <v>8.51</v>
      </c>
      <c r="CN329">
        <v>12.11</v>
      </c>
      <c r="CO329">
        <v>22.68</v>
      </c>
      <c r="CP329">
        <v>26.8</v>
      </c>
      <c r="CQ329">
        <v>35.31</v>
      </c>
      <c r="CR329">
        <v>28.61</v>
      </c>
      <c r="CS329">
        <v>18.809999999999999</v>
      </c>
      <c r="CT329">
        <v>21.13</v>
      </c>
      <c r="CU329">
        <v>26.8</v>
      </c>
      <c r="CV329">
        <v>19.07</v>
      </c>
      <c r="CW329">
        <v>30.41</v>
      </c>
      <c r="CX329">
        <v>20</v>
      </c>
      <c r="CY329">
        <v>59.02</v>
      </c>
    </row>
    <row r="330" spans="2:103" x14ac:dyDescent="0.25">
      <c r="B330" t="s">
        <v>426</v>
      </c>
      <c r="C330">
        <v>1</v>
      </c>
      <c r="D330" t="s">
        <v>96</v>
      </c>
      <c r="E330">
        <v>16.75</v>
      </c>
      <c r="F330">
        <v>28.35</v>
      </c>
      <c r="G330">
        <v>6.7</v>
      </c>
      <c r="H330">
        <v>10.050000000000001</v>
      </c>
      <c r="I330">
        <v>15.46</v>
      </c>
      <c r="J330">
        <v>25</v>
      </c>
      <c r="K330">
        <v>15.21</v>
      </c>
      <c r="L330">
        <v>11.08</v>
      </c>
      <c r="M330">
        <v>19.07</v>
      </c>
      <c r="N330">
        <v>24.23</v>
      </c>
      <c r="O330">
        <v>36.6</v>
      </c>
      <c r="P330">
        <v>52.06</v>
      </c>
      <c r="Q330">
        <v>35.82</v>
      </c>
      <c r="R330">
        <v>35.82</v>
      </c>
      <c r="S330">
        <v>83.76</v>
      </c>
      <c r="T330">
        <v>30.67</v>
      </c>
      <c r="U330">
        <v>51.8</v>
      </c>
      <c r="V330">
        <v>27.06</v>
      </c>
      <c r="W330">
        <v>60.82</v>
      </c>
      <c r="X330">
        <v>70.88</v>
      </c>
      <c r="Y330">
        <v>37.630000000000003</v>
      </c>
      <c r="Z330">
        <v>86.34</v>
      </c>
      <c r="AA330">
        <v>72.94</v>
      </c>
      <c r="AB330">
        <v>50</v>
      </c>
      <c r="AC330">
        <v>36.08</v>
      </c>
      <c r="AD330">
        <v>71.650000000000006</v>
      </c>
      <c r="AE330">
        <v>81.44</v>
      </c>
      <c r="AF330">
        <v>76.03</v>
      </c>
      <c r="AG330">
        <v>90.72</v>
      </c>
      <c r="AH330">
        <v>83.25</v>
      </c>
      <c r="AI330">
        <v>43.3</v>
      </c>
      <c r="AJ330">
        <v>81.96</v>
      </c>
      <c r="AK330">
        <v>89.95</v>
      </c>
      <c r="AL330">
        <v>67.78</v>
      </c>
      <c r="AM330">
        <v>76.290000000000006</v>
      </c>
      <c r="AN330">
        <v>26.8</v>
      </c>
      <c r="AO330">
        <v>54.64</v>
      </c>
      <c r="AP330">
        <v>37.369999999999997</v>
      </c>
      <c r="AQ330">
        <v>49.74</v>
      </c>
      <c r="AR330">
        <v>82.73</v>
      </c>
      <c r="AS330">
        <v>15.98</v>
      </c>
      <c r="AT330">
        <v>26.29</v>
      </c>
      <c r="AU330">
        <v>28.09</v>
      </c>
      <c r="AV330">
        <v>33.51</v>
      </c>
      <c r="AW330">
        <v>31.7</v>
      </c>
      <c r="AX330">
        <v>56.44</v>
      </c>
      <c r="AY330">
        <v>35.31</v>
      </c>
      <c r="AZ330">
        <v>35.31</v>
      </c>
      <c r="BA330">
        <v>71.13</v>
      </c>
      <c r="BB330">
        <v>69.849999999999994</v>
      </c>
      <c r="BC330">
        <v>77.84</v>
      </c>
      <c r="BD330">
        <v>69.069999999999993</v>
      </c>
      <c r="BE330">
        <v>64.180000000000007</v>
      </c>
      <c r="BF330">
        <v>67.53</v>
      </c>
      <c r="BG330">
        <v>44.59</v>
      </c>
      <c r="BH330">
        <v>49.23</v>
      </c>
      <c r="BI330">
        <v>47.94</v>
      </c>
      <c r="BJ330">
        <v>31.7</v>
      </c>
      <c r="BK330">
        <v>55.41</v>
      </c>
      <c r="BL330">
        <v>84.79</v>
      </c>
      <c r="BM330">
        <v>32.99</v>
      </c>
      <c r="BN330">
        <v>24.23</v>
      </c>
      <c r="BO330">
        <v>60.05</v>
      </c>
      <c r="BP330">
        <v>70.88</v>
      </c>
      <c r="BQ330">
        <v>80.7</v>
      </c>
      <c r="BR330">
        <v>73.680000000000007</v>
      </c>
      <c r="BS330">
        <v>11.86</v>
      </c>
      <c r="BT330">
        <v>26.29</v>
      </c>
      <c r="BU330">
        <v>29.41</v>
      </c>
      <c r="BV330">
        <v>29.41</v>
      </c>
      <c r="BW330">
        <v>26.55</v>
      </c>
      <c r="BX330">
        <v>24.48</v>
      </c>
      <c r="BY330">
        <v>11.76</v>
      </c>
      <c r="BZ330">
        <v>23.53</v>
      </c>
      <c r="CA330">
        <v>16.75</v>
      </c>
      <c r="CB330">
        <v>5.88</v>
      </c>
      <c r="CC330">
        <v>17.649999999999999</v>
      </c>
      <c r="CD330">
        <v>5.88</v>
      </c>
      <c r="CE330">
        <v>35.29</v>
      </c>
      <c r="CF330">
        <v>37.630000000000003</v>
      </c>
      <c r="CG330">
        <v>48.71</v>
      </c>
      <c r="CH330">
        <v>40.46</v>
      </c>
      <c r="CI330">
        <v>11.76</v>
      </c>
      <c r="CJ330">
        <v>38.4</v>
      </c>
      <c r="CK330">
        <v>29.38</v>
      </c>
      <c r="CL330">
        <v>11.76</v>
      </c>
      <c r="CM330">
        <v>45.62</v>
      </c>
      <c r="CN330">
        <v>41.49</v>
      </c>
      <c r="CO330">
        <v>40.46</v>
      </c>
      <c r="CP330">
        <v>40.72</v>
      </c>
      <c r="CQ330">
        <v>42.01</v>
      </c>
      <c r="CR330">
        <v>42.27</v>
      </c>
      <c r="CS330">
        <v>54.12</v>
      </c>
      <c r="CT330">
        <v>52.84</v>
      </c>
      <c r="CU330">
        <v>53.87</v>
      </c>
      <c r="CV330">
        <v>50</v>
      </c>
      <c r="CW330">
        <v>69.33</v>
      </c>
      <c r="CX330">
        <v>76.47</v>
      </c>
      <c r="CY330">
        <v>44.85</v>
      </c>
    </row>
    <row r="331" spans="2:103" x14ac:dyDescent="0.25">
      <c r="B331" t="s">
        <v>390</v>
      </c>
      <c r="C331">
        <v>11</v>
      </c>
      <c r="D331" t="s">
        <v>96</v>
      </c>
      <c r="E331">
        <v>16.489999999999998</v>
      </c>
      <c r="F331">
        <v>8.25</v>
      </c>
      <c r="G331">
        <v>20.62</v>
      </c>
      <c r="H331">
        <v>30.67</v>
      </c>
      <c r="I331">
        <v>12.37</v>
      </c>
      <c r="J331">
        <v>37.369999999999997</v>
      </c>
      <c r="K331">
        <v>62.89</v>
      </c>
      <c r="L331">
        <v>11.6</v>
      </c>
      <c r="M331">
        <v>4.9000000000000004</v>
      </c>
      <c r="N331">
        <v>38.92</v>
      </c>
      <c r="O331">
        <v>22.68</v>
      </c>
      <c r="P331">
        <v>36.08</v>
      </c>
      <c r="Q331">
        <v>4.38</v>
      </c>
      <c r="R331">
        <v>51.55</v>
      </c>
      <c r="S331">
        <v>60.05</v>
      </c>
      <c r="T331">
        <v>17.010000000000002</v>
      </c>
      <c r="U331">
        <v>7.22</v>
      </c>
      <c r="V331">
        <v>45.62</v>
      </c>
      <c r="W331">
        <v>9.5399999999999991</v>
      </c>
      <c r="X331">
        <v>9.5399999999999991</v>
      </c>
      <c r="Y331">
        <v>9.5399999999999991</v>
      </c>
      <c r="Z331">
        <v>11.86</v>
      </c>
      <c r="AA331">
        <v>17.27</v>
      </c>
      <c r="AB331">
        <v>11.86</v>
      </c>
      <c r="AC331">
        <v>11.86</v>
      </c>
      <c r="AD331">
        <v>17.53</v>
      </c>
      <c r="AE331">
        <v>52.84</v>
      </c>
      <c r="AF331">
        <v>45.1</v>
      </c>
      <c r="AG331">
        <v>52.06</v>
      </c>
      <c r="AH331">
        <v>56.96</v>
      </c>
      <c r="AI331">
        <v>28.09</v>
      </c>
      <c r="AJ331">
        <v>60.57</v>
      </c>
      <c r="AK331">
        <v>31.7</v>
      </c>
      <c r="AL331">
        <v>78.09</v>
      </c>
      <c r="AM331">
        <v>71.650000000000006</v>
      </c>
      <c r="AN331">
        <v>48.2</v>
      </c>
      <c r="AO331">
        <v>9.5399999999999991</v>
      </c>
      <c r="AP331">
        <v>8.51</v>
      </c>
      <c r="AQ331">
        <v>14.95</v>
      </c>
      <c r="AR331">
        <v>12.63</v>
      </c>
      <c r="AS331">
        <v>90.46</v>
      </c>
      <c r="AT331">
        <v>88.92</v>
      </c>
      <c r="AU331">
        <v>75</v>
      </c>
      <c r="AV331">
        <v>63.66</v>
      </c>
      <c r="AW331">
        <v>78.61</v>
      </c>
      <c r="AX331">
        <v>27.84</v>
      </c>
      <c r="AY331">
        <v>87.37</v>
      </c>
      <c r="AZ331">
        <v>87.37</v>
      </c>
      <c r="BA331">
        <v>15.72</v>
      </c>
      <c r="BB331">
        <v>22.68</v>
      </c>
      <c r="BC331">
        <v>16.239999999999998</v>
      </c>
      <c r="BD331">
        <v>19.07</v>
      </c>
      <c r="BE331">
        <v>23.45</v>
      </c>
      <c r="BF331">
        <v>30.93</v>
      </c>
      <c r="BG331">
        <v>11.34</v>
      </c>
      <c r="BH331">
        <v>16.75</v>
      </c>
      <c r="BI331">
        <v>22.16</v>
      </c>
      <c r="BJ331">
        <v>8.51</v>
      </c>
      <c r="BK331">
        <v>28.87</v>
      </c>
      <c r="BL331">
        <v>11.34</v>
      </c>
      <c r="BM331">
        <v>43.04</v>
      </c>
      <c r="BN331">
        <v>86.6</v>
      </c>
      <c r="BO331">
        <v>35.31</v>
      </c>
      <c r="BP331">
        <v>25.77</v>
      </c>
      <c r="BQ331">
        <v>22.81</v>
      </c>
      <c r="BR331">
        <v>42.11</v>
      </c>
      <c r="BS331">
        <v>48.97</v>
      </c>
      <c r="BT331">
        <v>84.02</v>
      </c>
      <c r="BU331">
        <v>92.86</v>
      </c>
      <c r="BV331">
        <v>92.86</v>
      </c>
      <c r="BW331">
        <v>12.37</v>
      </c>
      <c r="BX331">
        <v>64.180000000000007</v>
      </c>
      <c r="BY331">
        <v>57.14</v>
      </c>
      <c r="BZ331">
        <v>50</v>
      </c>
      <c r="CA331">
        <v>49.74</v>
      </c>
      <c r="CB331">
        <v>42.86</v>
      </c>
      <c r="CC331">
        <v>35.71</v>
      </c>
      <c r="CD331">
        <v>50</v>
      </c>
      <c r="CE331">
        <v>50</v>
      </c>
      <c r="CF331">
        <v>3.61</v>
      </c>
      <c r="CG331">
        <v>19.850000000000001</v>
      </c>
      <c r="CH331">
        <v>15.21</v>
      </c>
      <c r="CI331">
        <v>28.57</v>
      </c>
      <c r="CJ331">
        <v>30.93</v>
      </c>
      <c r="CK331">
        <v>43.04</v>
      </c>
      <c r="CL331">
        <v>7.14</v>
      </c>
      <c r="CM331">
        <v>70.62</v>
      </c>
      <c r="CN331">
        <v>45.88</v>
      </c>
      <c r="CO331">
        <v>44.07</v>
      </c>
      <c r="CP331">
        <v>67.27</v>
      </c>
      <c r="CQ331">
        <v>30.41</v>
      </c>
      <c r="CR331">
        <v>61.6</v>
      </c>
      <c r="CS331">
        <v>12.63</v>
      </c>
      <c r="CT331">
        <v>13.4</v>
      </c>
      <c r="CU331">
        <v>11.6</v>
      </c>
      <c r="CV331">
        <v>16.75</v>
      </c>
      <c r="CW331">
        <v>53.61</v>
      </c>
      <c r="CX331">
        <v>14.29</v>
      </c>
      <c r="CY331">
        <v>90.98</v>
      </c>
    </row>
    <row r="332" spans="2:103" x14ac:dyDescent="0.25">
      <c r="B332" t="s">
        <v>424</v>
      </c>
      <c r="C332">
        <v>15</v>
      </c>
      <c r="D332" t="s">
        <v>96</v>
      </c>
      <c r="E332">
        <v>16.239999999999998</v>
      </c>
      <c r="F332">
        <v>48.71</v>
      </c>
      <c r="G332">
        <v>46.65</v>
      </c>
      <c r="H332">
        <v>73.97</v>
      </c>
      <c r="I332">
        <v>91.24</v>
      </c>
      <c r="J332">
        <v>96.39</v>
      </c>
      <c r="K332">
        <v>6.7</v>
      </c>
      <c r="L332">
        <v>23.45</v>
      </c>
      <c r="M332">
        <v>49.74</v>
      </c>
      <c r="N332">
        <v>8.51</v>
      </c>
      <c r="O332">
        <v>43.56</v>
      </c>
      <c r="P332">
        <v>74.48</v>
      </c>
      <c r="Q332">
        <v>98.71</v>
      </c>
      <c r="R332">
        <v>98.45</v>
      </c>
      <c r="S332">
        <v>4.12</v>
      </c>
      <c r="T332">
        <v>18.809999999999999</v>
      </c>
      <c r="U332">
        <v>50.77</v>
      </c>
      <c r="V332">
        <v>5.93</v>
      </c>
      <c r="W332">
        <v>53.09</v>
      </c>
      <c r="X332">
        <v>76.55</v>
      </c>
      <c r="Y332">
        <v>94.07</v>
      </c>
      <c r="Z332">
        <v>97.68</v>
      </c>
      <c r="AA332">
        <v>17.27</v>
      </c>
      <c r="AB332">
        <v>30.41</v>
      </c>
      <c r="AC332">
        <v>59.28</v>
      </c>
      <c r="AD332">
        <v>17.53</v>
      </c>
      <c r="AE332">
        <v>14.18</v>
      </c>
      <c r="AF332">
        <v>30.67</v>
      </c>
      <c r="AG332">
        <v>96.13</v>
      </c>
      <c r="AH332">
        <v>2.3199999999999998</v>
      </c>
      <c r="AI332">
        <v>2.84</v>
      </c>
      <c r="AJ332">
        <v>1.8</v>
      </c>
      <c r="AK332">
        <v>3.09</v>
      </c>
      <c r="AL332">
        <v>3.87</v>
      </c>
      <c r="AM332">
        <v>7.73</v>
      </c>
      <c r="AN332">
        <v>72.680000000000007</v>
      </c>
      <c r="AO332">
        <v>50.77</v>
      </c>
      <c r="AP332">
        <v>69.849999999999994</v>
      </c>
      <c r="AQ332">
        <v>78.09</v>
      </c>
      <c r="AR332">
        <v>11.34</v>
      </c>
      <c r="AS332">
        <v>98.2</v>
      </c>
      <c r="AT332">
        <v>96.65</v>
      </c>
      <c r="AU332">
        <v>98.71</v>
      </c>
      <c r="AV332">
        <v>77.06</v>
      </c>
      <c r="AW332">
        <v>93.04</v>
      </c>
      <c r="AX332">
        <v>20.36</v>
      </c>
      <c r="AY332">
        <v>20.36</v>
      </c>
      <c r="AZ332">
        <v>20.36</v>
      </c>
      <c r="BA332">
        <v>97.16</v>
      </c>
      <c r="BB332">
        <v>98.2</v>
      </c>
      <c r="BC332">
        <v>99.23</v>
      </c>
      <c r="BD332">
        <v>98.97</v>
      </c>
      <c r="BE332">
        <v>97.94</v>
      </c>
      <c r="BF332">
        <v>96.65</v>
      </c>
      <c r="BG332">
        <v>85.31</v>
      </c>
      <c r="BH332">
        <v>85.05</v>
      </c>
      <c r="BI332">
        <v>91.49</v>
      </c>
      <c r="BJ332">
        <v>45.62</v>
      </c>
      <c r="BK332">
        <v>94.59</v>
      </c>
      <c r="BL332">
        <v>99.74</v>
      </c>
      <c r="BM332">
        <v>97.42</v>
      </c>
      <c r="BN332">
        <v>1.03</v>
      </c>
      <c r="BO332">
        <v>88.66</v>
      </c>
      <c r="BP332">
        <v>88.14</v>
      </c>
      <c r="BQ332">
        <v>89.47</v>
      </c>
      <c r="BR332">
        <v>77.19</v>
      </c>
      <c r="BS332">
        <v>29.9</v>
      </c>
      <c r="BT332">
        <v>33.25</v>
      </c>
      <c r="BU332">
        <v>32</v>
      </c>
      <c r="BV332">
        <v>4</v>
      </c>
      <c r="BW332">
        <v>68.56</v>
      </c>
      <c r="BX332">
        <v>76.290000000000006</v>
      </c>
      <c r="BY332">
        <v>52</v>
      </c>
      <c r="BZ332">
        <v>84</v>
      </c>
      <c r="CA332">
        <v>23.45</v>
      </c>
      <c r="CB332">
        <v>36</v>
      </c>
      <c r="CC332">
        <v>12</v>
      </c>
      <c r="CD332">
        <v>40</v>
      </c>
      <c r="CE332">
        <v>16</v>
      </c>
      <c r="CF332">
        <v>22.94</v>
      </c>
      <c r="CG332">
        <v>19.850000000000001</v>
      </c>
      <c r="CH332">
        <v>15.21</v>
      </c>
      <c r="CI332">
        <v>84</v>
      </c>
      <c r="CJ332">
        <v>1.8</v>
      </c>
      <c r="CK332">
        <v>9.2799999999999994</v>
      </c>
      <c r="CL332">
        <v>32</v>
      </c>
      <c r="CM332">
        <v>7.73</v>
      </c>
      <c r="CN332">
        <v>8.25</v>
      </c>
      <c r="CO332">
        <v>0.77</v>
      </c>
      <c r="CP332">
        <v>2.3199999999999998</v>
      </c>
      <c r="CQ332">
        <v>2.58</v>
      </c>
      <c r="CR332">
        <v>2.3199999999999998</v>
      </c>
      <c r="CS332">
        <v>13.92</v>
      </c>
      <c r="CT332">
        <v>17.27</v>
      </c>
      <c r="CU332">
        <v>24.23</v>
      </c>
      <c r="CV332">
        <v>13.14</v>
      </c>
      <c r="CW332">
        <v>16.75</v>
      </c>
      <c r="CX332">
        <v>12</v>
      </c>
      <c r="CY332">
        <v>49.74</v>
      </c>
    </row>
    <row r="333" spans="2:103" x14ac:dyDescent="0.25">
      <c r="B333" t="s">
        <v>164</v>
      </c>
      <c r="C333">
        <v>23</v>
      </c>
      <c r="D333" t="s">
        <v>96</v>
      </c>
      <c r="E333">
        <v>15.98</v>
      </c>
      <c r="F333">
        <v>3.35</v>
      </c>
      <c r="G333">
        <v>15.72</v>
      </c>
      <c r="H333">
        <v>35.049999999999997</v>
      </c>
      <c r="I333">
        <v>87.11</v>
      </c>
      <c r="J333">
        <v>2.06</v>
      </c>
      <c r="K333">
        <v>33.25</v>
      </c>
      <c r="L333">
        <v>2.06</v>
      </c>
      <c r="M333">
        <v>2.06</v>
      </c>
      <c r="N333">
        <v>8.51</v>
      </c>
      <c r="O333">
        <v>7.47</v>
      </c>
      <c r="P333">
        <v>21.65</v>
      </c>
      <c r="Q333">
        <v>47.68</v>
      </c>
      <c r="R333">
        <v>2.06</v>
      </c>
      <c r="S333">
        <v>33.51</v>
      </c>
      <c r="T333">
        <v>2.06</v>
      </c>
      <c r="U333">
        <v>2.06</v>
      </c>
      <c r="V333">
        <v>5.93</v>
      </c>
      <c r="W333">
        <v>15.98</v>
      </c>
      <c r="X333">
        <v>33.76</v>
      </c>
      <c r="Y333">
        <v>93.56</v>
      </c>
      <c r="Z333">
        <v>11.86</v>
      </c>
      <c r="AA333">
        <v>17.27</v>
      </c>
      <c r="AB333">
        <v>11.86</v>
      </c>
      <c r="AC333">
        <v>11.86</v>
      </c>
      <c r="AD333">
        <v>17.53</v>
      </c>
      <c r="AE333">
        <v>77.84</v>
      </c>
      <c r="AF333">
        <v>99.23</v>
      </c>
      <c r="AG333">
        <v>98.71</v>
      </c>
      <c r="AH333">
        <v>97.94</v>
      </c>
      <c r="AI333">
        <v>98.45</v>
      </c>
      <c r="AJ333">
        <v>51.03</v>
      </c>
      <c r="AK333">
        <v>90.98</v>
      </c>
      <c r="AL333">
        <v>30.93</v>
      </c>
      <c r="AM333">
        <v>29.9</v>
      </c>
      <c r="AN333">
        <v>37.630000000000003</v>
      </c>
      <c r="AO333">
        <v>78.61</v>
      </c>
      <c r="AP333">
        <v>90.21</v>
      </c>
      <c r="AQ333">
        <v>93.56</v>
      </c>
      <c r="AR333">
        <v>31.96</v>
      </c>
      <c r="AS333">
        <v>19.59</v>
      </c>
      <c r="AT333">
        <v>38.4</v>
      </c>
      <c r="AU333">
        <v>11.08</v>
      </c>
      <c r="AV333">
        <v>16.489999999999998</v>
      </c>
      <c r="AW333">
        <v>20.36</v>
      </c>
      <c r="AX333">
        <v>37.89</v>
      </c>
      <c r="AY333">
        <v>15.46</v>
      </c>
      <c r="AZ333">
        <v>15.46</v>
      </c>
      <c r="BA333">
        <v>96.91</v>
      </c>
      <c r="BB333">
        <v>93.56</v>
      </c>
      <c r="BC333">
        <v>89.69</v>
      </c>
      <c r="BD333">
        <v>93.04</v>
      </c>
      <c r="BE333">
        <v>90.21</v>
      </c>
      <c r="BF333">
        <v>95.1</v>
      </c>
      <c r="BG333">
        <v>96.13</v>
      </c>
      <c r="BH333">
        <v>98.45</v>
      </c>
      <c r="BI333">
        <v>98.97</v>
      </c>
      <c r="BJ333">
        <v>67.78</v>
      </c>
      <c r="BK333">
        <v>81.44</v>
      </c>
      <c r="BL333">
        <v>94.85</v>
      </c>
      <c r="BM333">
        <v>34.28</v>
      </c>
      <c r="BN333">
        <v>83.76</v>
      </c>
      <c r="BO333">
        <v>25.52</v>
      </c>
      <c r="BP333">
        <v>92.78</v>
      </c>
      <c r="BQ333">
        <v>84.21</v>
      </c>
      <c r="BR333">
        <v>91.23</v>
      </c>
      <c r="BS333">
        <v>28.87</v>
      </c>
      <c r="BT333">
        <v>20.100000000000001</v>
      </c>
      <c r="BU333">
        <v>42.86</v>
      </c>
      <c r="BV333">
        <v>0</v>
      </c>
      <c r="BW333">
        <v>12.37</v>
      </c>
      <c r="BX333">
        <v>61.86</v>
      </c>
      <c r="BY333">
        <v>42.86</v>
      </c>
      <c r="BZ333">
        <v>57.14</v>
      </c>
      <c r="CA333">
        <v>56.96</v>
      </c>
      <c r="CB333">
        <v>42.86</v>
      </c>
      <c r="CC333">
        <v>42.86</v>
      </c>
      <c r="CD333">
        <v>42.86</v>
      </c>
      <c r="CE333">
        <v>71.430000000000007</v>
      </c>
      <c r="CF333">
        <v>13.92</v>
      </c>
      <c r="CG333">
        <v>19.850000000000001</v>
      </c>
      <c r="CH333">
        <v>45.88</v>
      </c>
      <c r="CI333">
        <v>14.29</v>
      </c>
      <c r="CJ333">
        <v>18.04</v>
      </c>
      <c r="CK333">
        <v>37.89</v>
      </c>
      <c r="CL333">
        <v>42.86</v>
      </c>
      <c r="CM333">
        <v>84.28</v>
      </c>
      <c r="CN333">
        <v>3.35</v>
      </c>
      <c r="CO333">
        <v>18.559999999999999</v>
      </c>
      <c r="CP333">
        <v>1.29</v>
      </c>
      <c r="CQ333">
        <v>1.55</v>
      </c>
      <c r="CR333">
        <v>98.71</v>
      </c>
      <c r="CS333">
        <v>12.63</v>
      </c>
      <c r="CT333">
        <v>2.3199999999999998</v>
      </c>
      <c r="CU333">
        <v>3.09</v>
      </c>
      <c r="CV333">
        <v>2.58</v>
      </c>
      <c r="CW333">
        <v>77.06</v>
      </c>
      <c r="CX333">
        <v>57.14</v>
      </c>
      <c r="CY333">
        <v>73.97</v>
      </c>
    </row>
    <row r="334" spans="2:103" x14ac:dyDescent="0.25">
      <c r="B334" t="s">
        <v>432</v>
      </c>
      <c r="C334">
        <v>2</v>
      </c>
      <c r="D334" t="s">
        <v>96</v>
      </c>
      <c r="E334">
        <v>15.72</v>
      </c>
      <c r="F334">
        <v>50</v>
      </c>
      <c r="G334">
        <v>52.58</v>
      </c>
      <c r="H334">
        <v>68.81</v>
      </c>
      <c r="I334">
        <v>92.53</v>
      </c>
      <c r="J334">
        <v>86.08</v>
      </c>
      <c r="K334">
        <v>6.7</v>
      </c>
      <c r="L334">
        <v>42.01</v>
      </c>
      <c r="M334">
        <v>82.73</v>
      </c>
      <c r="N334">
        <v>8.51</v>
      </c>
      <c r="O334">
        <v>29.64</v>
      </c>
      <c r="P334">
        <v>18.559999999999999</v>
      </c>
      <c r="Q334">
        <v>55.67</v>
      </c>
      <c r="R334">
        <v>8.51</v>
      </c>
      <c r="S334">
        <v>12.89</v>
      </c>
      <c r="T334">
        <v>51.29</v>
      </c>
      <c r="U334">
        <v>90.46</v>
      </c>
      <c r="V334">
        <v>15.46</v>
      </c>
      <c r="W334">
        <v>63.66</v>
      </c>
      <c r="X334">
        <v>34.020000000000003</v>
      </c>
      <c r="Y334">
        <v>79.64</v>
      </c>
      <c r="Z334">
        <v>18.809999999999999</v>
      </c>
      <c r="AA334">
        <v>24.48</v>
      </c>
      <c r="AB334">
        <v>92.01</v>
      </c>
      <c r="AC334">
        <v>86.08</v>
      </c>
      <c r="AD334">
        <v>79.38</v>
      </c>
      <c r="AE334">
        <v>13.4</v>
      </c>
      <c r="AF334">
        <v>9.5399999999999991</v>
      </c>
      <c r="AG334">
        <v>10.57</v>
      </c>
      <c r="AH334">
        <v>15.21</v>
      </c>
      <c r="AI334">
        <v>9.02</v>
      </c>
      <c r="AJ334">
        <v>21.39</v>
      </c>
      <c r="AK334">
        <v>6.44</v>
      </c>
      <c r="AL334">
        <v>34.54</v>
      </c>
      <c r="AM334">
        <v>28.61</v>
      </c>
      <c r="AN334">
        <v>15.46</v>
      </c>
      <c r="AO334">
        <v>1.8</v>
      </c>
      <c r="AP334">
        <v>4.6399999999999997</v>
      </c>
      <c r="AQ334">
        <v>3.87</v>
      </c>
      <c r="AR334">
        <v>6.7</v>
      </c>
      <c r="AS334">
        <v>66.489999999999995</v>
      </c>
      <c r="AT334">
        <v>92.01</v>
      </c>
      <c r="AU334">
        <v>2.58</v>
      </c>
      <c r="AV334">
        <v>14.43</v>
      </c>
      <c r="AW334">
        <v>7.73</v>
      </c>
      <c r="AX334">
        <v>68.040000000000006</v>
      </c>
      <c r="AY334">
        <v>80.67</v>
      </c>
      <c r="AZ334">
        <v>80.67</v>
      </c>
      <c r="BA334">
        <v>7.47</v>
      </c>
      <c r="BB334">
        <v>11.08</v>
      </c>
      <c r="BC334">
        <v>9.2799999999999994</v>
      </c>
      <c r="BD334">
        <v>11.86</v>
      </c>
      <c r="BE334">
        <v>11.08</v>
      </c>
      <c r="BF334">
        <v>14.95</v>
      </c>
      <c r="BG334">
        <v>7.73</v>
      </c>
      <c r="BH334">
        <v>14.18</v>
      </c>
      <c r="BI334">
        <v>15.72</v>
      </c>
      <c r="BJ334">
        <v>14.43</v>
      </c>
      <c r="BK334">
        <v>26.55</v>
      </c>
      <c r="BL334">
        <v>9.02</v>
      </c>
      <c r="BM334">
        <v>19.07</v>
      </c>
      <c r="BN334">
        <v>83.25</v>
      </c>
      <c r="BO334">
        <v>72.680000000000007</v>
      </c>
      <c r="BP334">
        <v>19.07</v>
      </c>
      <c r="BQ334">
        <v>17.54</v>
      </c>
      <c r="BR334">
        <v>35.090000000000003</v>
      </c>
      <c r="BS334">
        <v>40.98</v>
      </c>
      <c r="BT334">
        <v>1.29</v>
      </c>
      <c r="BU334">
        <v>0</v>
      </c>
      <c r="BV334">
        <v>0</v>
      </c>
      <c r="BW334">
        <v>17.27</v>
      </c>
      <c r="BX334">
        <v>98.97</v>
      </c>
      <c r="BY334">
        <v>93.75</v>
      </c>
      <c r="BZ334">
        <v>93.75</v>
      </c>
      <c r="CA334">
        <v>47.94</v>
      </c>
      <c r="CB334">
        <v>25</v>
      </c>
      <c r="CC334">
        <v>56.25</v>
      </c>
      <c r="CD334">
        <v>18.75</v>
      </c>
      <c r="CE334">
        <v>43.75</v>
      </c>
      <c r="CF334">
        <v>33.25</v>
      </c>
      <c r="CG334">
        <v>28.87</v>
      </c>
      <c r="CH334">
        <v>31.7</v>
      </c>
      <c r="CI334">
        <v>56.25</v>
      </c>
      <c r="CJ334">
        <v>43.56</v>
      </c>
      <c r="CK334">
        <v>16.489999999999998</v>
      </c>
      <c r="CL334">
        <v>37.5</v>
      </c>
      <c r="CM334">
        <v>9.2799999999999994</v>
      </c>
      <c r="CN334">
        <v>30.15</v>
      </c>
      <c r="CO334">
        <v>63.92</v>
      </c>
      <c r="CP334">
        <v>65.72</v>
      </c>
      <c r="CQ334">
        <v>70.88</v>
      </c>
      <c r="CR334">
        <v>64.95</v>
      </c>
      <c r="CS334">
        <v>33.51</v>
      </c>
      <c r="CT334">
        <v>42.78</v>
      </c>
      <c r="CU334">
        <v>15.46</v>
      </c>
      <c r="CV334">
        <v>63.66</v>
      </c>
      <c r="CW334">
        <v>94.33</v>
      </c>
      <c r="CX334">
        <v>81.25</v>
      </c>
      <c r="CY334">
        <v>88.66</v>
      </c>
    </row>
    <row r="335" spans="2:103" x14ac:dyDescent="0.25">
      <c r="B335" t="s">
        <v>437</v>
      </c>
      <c r="C335">
        <v>1</v>
      </c>
      <c r="D335" t="s">
        <v>96</v>
      </c>
      <c r="E335">
        <v>15.46</v>
      </c>
      <c r="F335">
        <v>29.64</v>
      </c>
      <c r="G335">
        <v>24.48</v>
      </c>
      <c r="H335">
        <v>6.19</v>
      </c>
      <c r="I335">
        <v>22.94</v>
      </c>
      <c r="J335">
        <v>7.22</v>
      </c>
      <c r="K335">
        <v>8.51</v>
      </c>
      <c r="L335">
        <v>40.46</v>
      </c>
      <c r="M335">
        <v>67.27</v>
      </c>
      <c r="N335">
        <v>21.91</v>
      </c>
      <c r="O335">
        <v>34.54</v>
      </c>
      <c r="P335">
        <v>34.020000000000003</v>
      </c>
      <c r="Q335">
        <v>17.53</v>
      </c>
      <c r="R335">
        <v>4.6399999999999997</v>
      </c>
      <c r="S335">
        <v>88.4</v>
      </c>
      <c r="T335">
        <v>44.85</v>
      </c>
      <c r="U335">
        <v>80.930000000000007</v>
      </c>
      <c r="V335">
        <v>17.010000000000002</v>
      </c>
      <c r="W335">
        <v>47.42</v>
      </c>
      <c r="X335">
        <v>48.2</v>
      </c>
      <c r="Y335">
        <v>48.2</v>
      </c>
      <c r="Z335">
        <v>18.559999999999999</v>
      </c>
      <c r="AA335">
        <v>86.08</v>
      </c>
      <c r="AB335">
        <v>48.45</v>
      </c>
      <c r="AC335">
        <v>81.44</v>
      </c>
      <c r="AD335">
        <v>25</v>
      </c>
      <c r="AE335">
        <v>46.39</v>
      </c>
      <c r="AF335">
        <v>35.049999999999997</v>
      </c>
      <c r="AG335">
        <v>34.79</v>
      </c>
      <c r="AH335">
        <v>38.659999999999997</v>
      </c>
      <c r="AI335">
        <v>35.049999999999997</v>
      </c>
      <c r="AJ335">
        <v>59.02</v>
      </c>
      <c r="AK335">
        <v>76.290000000000006</v>
      </c>
      <c r="AL335">
        <v>52.32</v>
      </c>
      <c r="AM335">
        <v>45.88</v>
      </c>
      <c r="AN335">
        <v>44.59</v>
      </c>
      <c r="AO335">
        <v>34.54</v>
      </c>
      <c r="AP335">
        <v>34.28</v>
      </c>
      <c r="AQ335">
        <v>41.24</v>
      </c>
      <c r="AR335">
        <v>46.65</v>
      </c>
      <c r="AS335">
        <v>84.54</v>
      </c>
      <c r="AT335">
        <v>80.67</v>
      </c>
      <c r="AU335">
        <v>68.81</v>
      </c>
      <c r="AV335">
        <v>10.31</v>
      </c>
      <c r="AW335">
        <v>12.89</v>
      </c>
      <c r="AX335">
        <v>36.6</v>
      </c>
      <c r="AY335">
        <v>67.78</v>
      </c>
      <c r="AZ335">
        <v>67.78</v>
      </c>
      <c r="BA335">
        <v>27.06</v>
      </c>
      <c r="BB335">
        <v>9.2799999999999994</v>
      </c>
      <c r="BC335">
        <v>12.11</v>
      </c>
      <c r="BD335">
        <v>10.82</v>
      </c>
      <c r="BE335">
        <v>9.2799999999999994</v>
      </c>
      <c r="BF335">
        <v>7.22</v>
      </c>
      <c r="BG335">
        <v>74.739999999999995</v>
      </c>
      <c r="BH335">
        <v>60.57</v>
      </c>
      <c r="BI335">
        <v>72.42</v>
      </c>
      <c r="BJ335">
        <v>85.05</v>
      </c>
      <c r="BK335">
        <v>9.2799999999999994</v>
      </c>
      <c r="BL335">
        <v>16.239999999999998</v>
      </c>
      <c r="BM335">
        <v>12.11</v>
      </c>
      <c r="BN335">
        <v>37.89</v>
      </c>
      <c r="BO335">
        <v>69.33</v>
      </c>
      <c r="BP335">
        <v>51.55</v>
      </c>
      <c r="BQ335">
        <v>38.6</v>
      </c>
      <c r="BR335">
        <v>68.42</v>
      </c>
      <c r="BS335">
        <v>5.15</v>
      </c>
      <c r="BT335">
        <v>11.08</v>
      </c>
      <c r="BU335">
        <v>0</v>
      </c>
      <c r="BV335">
        <v>0</v>
      </c>
      <c r="BW335">
        <v>56.44</v>
      </c>
      <c r="BX335">
        <v>10.57</v>
      </c>
      <c r="BY335">
        <v>0</v>
      </c>
      <c r="BZ335">
        <v>0</v>
      </c>
      <c r="CA335">
        <v>6.44</v>
      </c>
      <c r="CB335">
        <v>0</v>
      </c>
      <c r="CC335">
        <v>0</v>
      </c>
      <c r="CD335">
        <v>0</v>
      </c>
      <c r="CE335">
        <v>0</v>
      </c>
      <c r="CF335">
        <v>52.32</v>
      </c>
      <c r="CG335">
        <v>50</v>
      </c>
      <c r="CH335">
        <v>48.2</v>
      </c>
      <c r="CI335">
        <v>50</v>
      </c>
      <c r="CJ335">
        <v>65.459999999999994</v>
      </c>
      <c r="CK335">
        <v>58.51</v>
      </c>
      <c r="CL335">
        <v>0</v>
      </c>
      <c r="CM335">
        <v>79.64</v>
      </c>
      <c r="CN335">
        <v>65.98</v>
      </c>
      <c r="CO335">
        <v>92.53</v>
      </c>
      <c r="CP335">
        <v>86.34</v>
      </c>
      <c r="CQ335">
        <v>86.08</v>
      </c>
      <c r="CR335">
        <v>86.34</v>
      </c>
      <c r="CS335">
        <v>94.33</v>
      </c>
      <c r="CT335">
        <v>24.23</v>
      </c>
      <c r="CU335">
        <v>17.010000000000002</v>
      </c>
      <c r="CV335">
        <v>31.44</v>
      </c>
      <c r="CW335">
        <v>43.04</v>
      </c>
      <c r="CX335">
        <v>50</v>
      </c>
      <c r="CY335">
        <v>44.85</v>
      </c>
    </row>
    <row r="336" spans="2:103" x14ac:dyDescent="0.25">
      <c r="B336" t="s">
        <v>440</v>
      </c>
      <c r="C336">
        <v>2</v>
      </c>
      <c r="D336" t="s">
        <v>96</v>
      </c>
      <c r="E336">
        <v>15.21</v>
      </c>
      <c r="F336">
        <v>49.74</v>
      </c>
      <c r="G336">
        <v>68.040000000000006</v>
      </c>
      <c r="H336">
        <v>37.630000000000003</v>
      </c>
      <c r="I336">
        <v>72.16</v>
      </c>
      <c r="J336">
        <v>45.1</v>
      </c>
      <c r="K336">
        <v>11.08</v>
      </c>
      <c r="L336">
        <v>98.2</v>
      </c>
      <c r="M336">
        <v>97.94</v>
      </c>
      <c r="N336">
        <v>80.150000000000006</v>
      </c>
      <c r="O336">
        <v>42.78</v>
      </c>
      <c r="P336">
        <v>66.239999999999995</v>
      </c>
      <c r="Q336">
        <v>44.85</v>
      </c>
      <c r="R336">
        <v>57.99</v>
      </c>
      <c r="S336">
        <v>83.25</v>
      </c>
      <c r="T336">
        <v>25.26</v>
      </c>
      <c r="U336">
        <v>31.19</v>
      </c>
      <c r="V336">
        <v>35.82</v>
      </c>
      <c r="W336">
        <v>34.28</v>
      </c>
      <c r="X336">
        <v>48.97</v>
      </c>
      <c r="Y336">
        <v>41.49</v>
      </c>
      <c r="Z336">
        <v>52.84</v>
      </c>
      <c r="AA336">
        <v>59.54</v>
      </c>
      <c r="AB336">
        <v>26.29</v>
      </c>
      <c r="AC336">
        <v>22.94</v>
      </c>
      <c r="AD336">
        <v>45.62</v>
      </c>
      <c r="AE336">
        <v>22.94</v>
      </c>
      <c r="AF336">
        <v>18.04</v>
      </c>
      <c r="AG336">
        <v>17.010000000000002</v>
      </c>
      <c r="AH336">
        <v>18.809999999999999</v>
      </c>
      <c r="AI336">
        <v>30.41</v>
      </c>
      <c r="AJ336">
        <v>35.049999999999997</v>
      </c>
      <c r="AK336">
        <v>30.93</v>
      </c>
      <c r="AL336">
        <v>42.53</v>
      </c>
      <c r="AM336">
        <v>39.18</v>
      </c>
      <c r="AN336">
        <v>46.13</v>
      </c>
      <c r="AO336">
        <v>64.180000000000007</v>
      </c>
      <c r="AP336">
        <v>49.74</v>
      </c>
      <c r="AQ336">
        <v>44.59</v>
      </c>
      <c r="AR336">
        <v>96.13</v>
      </c>
      <c r="AS336">
        <v>22.16</v>
      </c>
      <c r="AT336">
        <v>29.38</v>
      </c>
      <c r="AU336">
        <v>36.340000000000003</v>
      </c>
      <c r="AV336">
        <v>51.03</v>
      </c>
      <c r="AW336">
        <v>45.36</v>
      </c>
      <c r="AX336">
        <v>94.85</v>
      </c>
      <c r="AY336">
        <v>46.91</v>
      </c>
      <c r="AZ336">
        <v>46.91</v>
      </c>
      <c r="BA336">
        <v>69.59</v>
      </c>
      <c r="BB336">
        <v>39.950000000000003</v>
      </c>
      <c r="BC336">
        <v>53.87</v>
      </c>
      <c r="BD336">
        <v>42.78</v>
      </c>
      <c r="BE336">
        <v>38.4</v>
      </c>
      <c r="BF336">
        <v>31.19</v>
      </c>
      <c r="BG336">
        <v>51.55</v>
      </c>
      <c r="BH336">
        <v>47.16</v>
      </c>
      <c r="BI336">
        <v>45.36</v>
      </c>
      <c r="BJ336">
        <v>66.489999999999995</v>
      </c>
      <c r="BK336">
        <v>48.45</v>
      </c>
      <c r="BL336">
        <v>46.91</v>
      </c>
      <c r="BM336">
        <v>62.11</v>
      </c>
      <c r="BN336">
        <v>9.7899999999999991</v>
      </c>
      <c r="BO336">
        <v>86.08</v>
      </c>
      <c r="BP336">
        <v>98.45</v>
      </c>
      <c r="BQ336">
        <v>96.49</v>
      </c>
      <c r="BR336">
        <v>96.49</v>
      </c>
      <c r="BS336">
        <v>3.61</v>
      </c>
      <c r="BT336">
        <v>1.03</v>
      </c>
      <c r="BU336">
        <v>0</v>
      </c>
      <c r="BV336">
        <v>0</v>
      </c>
      <c r="BW336">
        <v>14.95</v>
      </c>
      <c r="BX336">
        <v>46.39</v>
      </c>
      <c r="BY336">
        <v>20</v>
      </c>
      <c r="BZ336">
        <v>60</v>
      </c>
      <c r="CA336">
        <v>9.5399999999999991</v>
      </c>
      <c r="CB336">
        <v>0</v>
      </c>
      <c r="CC336">
        <v>20</v>
      </c>
      <c r="CD336">
        <v>0</v>
      </c>
      <c r="CE336">
        <v>0</v>
      </c>
      <c r="CF336">
        <v>14.43</v>
      </c>
      <c r="CG336">
        <v>28.35</v>
      </c>
      <c r="CH336">
        <v>29.12</v>
      </c>
      <c r="CI336">
        <v>20</v>
      </c>
      <c r="CJ336">
        <v>46.91</v>
      </c>
      <c r="CK336">
        <v>27.06</v>
      </c>
      <c r="CL336">
        <v>0</v>
      </c>
      <c r="CM336">
        <v>50.77</v>
      </c>
      <c r="CN336">
        <v>39.950000000000003</v>
      </c>
      <c r="CO336">
        <v>61.6</v>
      </c>
      <c r="CP336">
        <v>62.89</v>
      </c>
      <c r="CQ336">
        <v>65.209999999999994</v>
      </c>
      <c r="CR336">
        <v>63.14</v>
      </c>
      <c r="CS336">
        <v>39.18</v>
      </c>
      <c r="CT336">
        <v>54.64</v>
      </c>
      <c r="CU336">
        <v>63.66</v>
      </c>
      <c r="CV336">
        <v>44.85</v>
      </c>
      <c r="CW336">
        <v>53.09</v>
      </c>
      <c r="CX336">
        <v>60</v>
      </c>
      <c r="CY336">
        <v>44.85</v>
      </c>
    </row>
    <row r="337" spans="2:103" x14ac:dyDescent="0.25">
      <c r="B337" t="s">
        <v>438</v>
      </c>
      <c r="C337">
        <v>2</v>
      </c>
      <c r="D337" t="s">
        <v>96</v>
      </c>
      <c r="E337">
        <v>14.95</v>
      </c>
      <c r="F337">
        <v>59.54</v>
      </c>
      <c r="G337">
        <v>48.2</v>
      </c>
      <c r="H337">
        <v>51.03</v>
      </c>
      <c r="I337">
        <v>30.15</v>
      </c>
      <c r="J337">
        <v>75.260000000000005</v>
      </c>
      <c r="K337">
        <v>47.94</v>
      </c>
      <c r="L337">
        <v>50.26</v>
      </c>
      <c r="M337">
        <v>25.26</v>
      </c>
      <c r="N337">
        <v>81.19</v>
      </c>
      <c r="O337">
        <v>60.05</v>
      </c>
      <c r="P337">
        <v>40.21</v>
      </c>
      <c r="Q337">
        <v>52.06</v>
      </c>
      <c r="R337">
        <v>59.54</v>
      </c>
      <c r="S337">
        <v>13.92</v>
      </c>
      <c r="T337">
        <v>77.58</v>
      </c>
      <c r="U337">
        <v>36.340000000000003</v>
      </c>
      <c r="V337">
        <v>96.39</v>
      </c>
      <c r="W337">
        <v>59.28</v>
      </c>
      <c r="X337">
        <v>47.16</v>
      </c>
      <c r="Y337">
        <v>47.16</v>
      </c>
      <c r="Z337">
        <v>69.33</v>
      </c>
      <c r="AA337">
        <v>33.25</v>
      </c>
      <c r="AB337">
        <v>72.42</v>
      </c>
      <c r="AC337">
        <v>35.57</v>
      </c>
      <c r="AD337">
        <v>96.39</v>
      </c>
      <c r="AE337">
        <v>24.74</v>
      </c>
      <c r="AF337">
        <v>10.31</v>
      </c>
      <c r="AG337">
        <v>14.18</v>
      </c>
      <c r="AH337">
        <v>17.010000000000002</v>
      </c>
      <c r="AI337">
        <v>10.31</v>
      </c>
      <c r="AJ337">
        <v>46.39</v>
      </c>
      <c r="AK337">
        <v>49.74</v>
      </c>
      <c r="AL337">
        <v>38.92</v>
      </c>
      <c r="AM337">
        <v>52.84</v>
      </c>
      <c r="AN337">
        <v>10.57</v>
      </c>
      <c r="AO337">
        <v>25.26</v>
      </c>
      <c r="AP337">
        <v>14.18</v>
      </c>
      <c r="AQ337">
        <v>51.29</v>
      </c>
      <c r="AR337">
        <v>32.729999999999997</v>
      </c>
      <c r="AS337">
        <v>48.97</v>
      </c>
      <c r="AT337">
        <v>46.39</v>
      </c>
      <c r="AU337">
        <v>50</v>
      </c>
      <c r="AV337">
        <v>3.87</v>
      </c>
      <c r="AW337">
        <v>6.19</v>
      </c>
      <c r="AX337">
        <v>22.42</v>
      </c>
      <c r="AY337">
        <v>17.010000000000002</v>
      </c>
      <c r="AZ337">
        <v>17.010000000000002</v>
      </c>
      <c r="BA337">
        <v>6.44</v>
      </c>
      <c r="BB337">
        <v>17.78</v>
      </c>
      <c r="BC337">
        <v>17.010000000000002</v>
      </c>
      <c r="BD337">
        <v>20.100000000000001</v>
      </c>
      <c r="BE337">
        <v>19.07</v>
      </c>
      <c r="BF337">
        <v>16.239999999999998</v>
      </c>
      <c r="BG337">
        <v>12.63</v>
      </c>
      <c r="BH337">
        <v>18.559999999999999</v>
      </c>
      <c r="BI337">
        <v>20.100000000000001</v>
      </c>
      <c r="BJ337">
        <v>15.21</v>
      </c>
      <c r="BK337">
        <v>29.38</v>
      </c>
      <c r="BL337">
        <v>7.99</v>
      </c>
      <c r="BM337">
        <v>68.3</v>
      </c>
      <c r="BN337">
        <v>54.64</v>
      </c>
      <c r="BO337">
        <v>44.33</v>
      </c>
      <c r="BP337">
        <v>7.22</v>
      </c>
      <c r="BQ337">
        <v>7.02</v>
      </c>
      <c r="BR337">
        <v>8.77</v>
      </c>
      <c r="BS337">
        <v>24.74</v>
      </c>
      <c r="BT337">
        <v>40.46</v>
      </c>
      <c r="BU337">
        <v>50</v>
      </c>
      <c r="BV337">
        <v>37.5</v>
      </c>
      <c r="BW337">
        <v>23.97</v>
      </c>
      <c r="BX337">
        <v>19.850000000000001</v>
      </c>
      <c r="BY337">
        <v>25</v>
      </c>
      <c r="BZ337">
        <v>0</v>
      </c>
      <c r="CA337">
        <v>42.78</v>
      </c>
      <c r="CB337">
        <v>37.5</v>
      </c>
      <c r="CC337">
        <v>0</v>
      </c>
      <c r="CD337">
        <v>87.5</v>
      </c>
      <c r="CE337">
        <v>87.5</v>
      </c>
      <c r="CF337">
        <v>38.4</v>
      </c>
      <c r="CG337">
        <v>43.3</v>
      </c>
      <c r="CH337">
        <v>35.31</v>
      </c>
      <c r="CI337">
        <v>37.5</v>
      </c>
      <c r="CJ337">
        <v>54.38</v>
      </c>
      <c r="CK337">
        <v>31.44</v>
      </c>
      <c r="CL337">
        <v>37.5</v>
      </c>
      <c r="CM337">
        <v>15.98</v>
      </c>
      <c r="CN337">
        <v>55.41</v>
      </c>
      <c r="CO337">
        <v>62.89</v>
      </c>
      <c r="CP337">
        <v>65.209999999999994</v>
      </c>
      <c r="CQ337">
        <v>70.36</v>
      </c>
      <c r="CR337">
        <v>53.61</v>
      </c>
      <c r="CS337">
        <v>43.04</v>
      </c>
      <c r="CT337">
        <v>77.06</v>
      </c>
      <c r="CU337">
        <v>82.47</v>
      </c>
      <c r="CV337">
        <v>71.650000000000006</v>
      </c>
      <c r="CW337">
        <v>32.22</v>
      </c>
      <c r="CX337">
        <v>37.5</v>
      </c>
      <c r="CY337">
        <v>44.85</v>
      </c>
    </row>
    <row r="338" spans="2:103" x14ac:dyDescent="0.25">
      <c r="B338" t="s">
        <v>392</v>
      </c>
      <c r="C338">
        <v>0</v>
      </c>
      <c r="D338" t="s">
        <v>96</v>
      </c>
      <c r="E338">
        <v>14.69</v>
      </c>
      <c r="F338">
        <v>20.62</v>
      </c>
      <c r="G338">
        <v>28.35</v>
      </c>
      <c r="H338">
        <v>29.64</v>
      </c>
      <c r="I338">
        <v>37.89</v>
      </c>
      <c r="J338">
        <v>36.340000000000003</v>
      </c>
      <c r="K338">
        <v>36.6</v>
      </c>
      <c r="L338">
        <v>29.38</v>
      </c>
      <c r="M338">
        <v>32.99</v>
      </c>
      <c r="N338">
        <v>34.54</v>
      </c>
      <c r="O338">
        <v>7.73</v>
      </c>
      <c r="P338">
        <v>10.57</v>
      </c>
      <c r="Q338">
        <v>7.22</v>
      </c>
      <c r="R338">
        <v>7.47</v>
      </c>
      <c r="S338">
        <v>38.659999999999997</v>
      </c>
      <c r="T338">
        <v>13.66</v>
      </c>
      <c r="U338">
        <v>35.82</v>
      </c>
      <c r="V338">
        <v>12.37</v>
      </c>
      <c r="W338">
        <v>51.29</v>
      </c>
      <c r="X338">
        <v>22.42</v>
      </c>
      <c r="Y338">
        <v>34.28</v>
      </c>
      <c r="Z338">
        <v>25.52</v>
      </c>
      <c r="AA338">
        <v>31.44</v>
      </c>
      <c r="AB338">
        <v>81.7</v>
      </c>
      <c r="AC338">
        <v>66.489999999999995</v>
      </c>
      <c r="AD338">
        <v>75.52</v>
      </c>
      <c r="AE338">
        <v>33.76</v>
      </c>
      <c r="AF338">
        <v>38.659999999999997</v>
      </c>
      <c r="AG338">
        <v>41.24</v>
      </c>
      <c r="AH338">
        <v>46.65</v>
      </c>
      <c r="AI338">
        <v>30.67</v>
      </c>
      <c r="AJ338">
        <v>34.020000000000003</v>
      </c>
      <c r="AK338">
        <v>28.61</v>
      </c>
      <c r="AL338">
        <v>37.89</v>
      </c>
      <c r="AM338">
        <v>42.53</v>
      </c>
      <c r="AN338">
        <v>7.47</v>
      </c>
      <c r="AO338">
        <v>20.62</v>
      </c>
      <c r="AP338">
        <v>52.06</v>
      </c>
      <c r="AQ338">
        <v>15.72</v>
      </c>
      <c r="AR338">
        <v>10.82</v>
      </c>
      <c r="AS338">
        <v>13.14</v>
      </c>
      <c r="AT338">
        <v>31.96</v>
      </c>
      <c r="AU338">
        <v>12.11</v>
      </c>
      <c r="AV338">
        <v>18.559999999999999</v>
      </c>
      <c r="AW338">
        <v>21.13</v>
      </c>
      <c r="AX338">
        <v>43.04</v>
      </c>
      <c r="AY338">
        <v>57.99</v>
      </c>
      <c r="AZ338">
        <v>57.99</v>
      </c>
      <c r="BA338">
        <v>2.3199999999999998</v>
      </c>
      <c r="BB338">
        <v>8.51</v>
      </c>
      <c r="BC338">
        <v>11.6</v>
      </c>
      <c r="BD338">
        <v>4.6399999999999997</v>
      </c>
      <c r="BE338">
        <v>8.25</v>
      </c>
      <c r="BF338">
        <v>10.31</v>
      </c>
      <c r="BG338">
        <v>30.41</v>
      </c>
      <c r="BH338">
        <v>24.74</v>
      </c>
      <c r="BI338">
        <v>26.8</v>
      </c>
      <c r="BJ338">
        <v>77.319999999999993</v>
      </c>
      <c r="BK338">
        <v>3.87</v>
      </c>
      <c r="BL338">
        <v>12.89</v>
      </c>
      <c r="BM338">
        <v>17.010000000000002</v>
      </c>
      <c r="BN338">
        <v>59.79</v>
      </c>
      <c r="BO338">
        <v>17.27</v>
      </c>
      <c r="BP338">
        <v>4.38</v>
      </c>
      <c r="BQ338">
        <v>5.26</v>
      </c>
      <c r="BR338">
        <v>5.26</v>
      </c>
      <c r="BS338">
        <v>24.48</v>
      </c>
      <c r="BT338">
        <v>44.07</v>
      </c>
      <c r="BU338">
        <v>33.33</v>
      </c>
      <c r="BV338">
        <v>33.33</v>
      </c>
      <c r="BW338">
        <v>70.88</v>
      </c>
      <c r="BX338">
        <v>10.57</v>
      </c>
      <c r="BY338">
        <v>0</v>
      </c>
      <c r="BZ338">
        <v>0</v>
      </c>
      <c r="CA338">
        <v>6.44</v>
      </c>
      <c r="CB338">
        <v>0</v>
      </c>
      <c r="CC338">
        <v>0</v>
      </c>
      <c r="CD338">
        <v>0</v>
      </c>
      <c r="CE338">
        <v>0</v>
      </c>
      <c r="CF338">
        <v>79.900000000000006</v>
      </c>
      <c r="CG338">
        <v>85.31</v>
      </c>
      <c r="CH338">
        <v>85.31</v>
      </c>
      <c r="CI338">
        <v>0</v>
      </c>
      <c r="CJ338">
        <v>76.55</v>
      </c>
      <c r="CK338">
        <v>79.38</v>
      </c>
      <c r="CL338">
        <v>66.67</v>
      </c>
      <c r="CM338">
        <v>64.69</v>
      </c>
      <c r="CN338">
        <v>72.42</v>
      </c>
      <c r="CO338">
        <v>81.19</v>
      </c>
      <c r="CP338">
        <v>69.59</v>
      </c>
      <c r="CQ338">
        <v>77.84</v>
      </c>
      <c r="CR338">
        <v>70.099999999999994</v>
      </c>
      <c r="CS338">
        <v>94.07</v>
      </c>
      <c r="CT338">
        <v>34.54</v>
      </c>
      <c r="CU338">
        <v>23.2</v>
      </c>
      <c r="CV338">
        <v>46.13</v>
      </c>
      <c r="CW338">
        <v>69.849999999999994</v>
      </c>
      <c r="CX338">
        <v>66.67</v>
      </c>
      <c r="CY338">
        <v>56.96</v>
      </c>
    </row>
    <row r="339" spans="2:103" x14ac:dyDescent="0.25">
      <c r="B339" t="s">
        <v>462</v>
      </c>
      <c r="C339">
        <v>1</v>
      </c>
      <c r="D339" t="s">
        <v>96</v>
      </c>
      <c r="E339">
        <v>14.43</v>
      </c>
      <c r="F339">
        <v>50.26</v>
      </c>
      <c r="G339">
        <v>89.18</v>
      </c>
      <c r="H339">
        <v>78.349999999999994</v>
      </c>
      <c r="I339">
        <v>97.42</v>
      </c>
      <c r="J339">
        <v>98.45</v>
      </c>
      <c r="K339">
        <v>7.22</v>
      </c>
      <c r="L339">
        <v>91.24</v>
      </c>
      <c r="M339">
        <v>67.53</v>
      </c>
      <c r="N339">
        <v>94.59</v>
      </c>
      <c r="O339">
        <v>3.87</v>
      </c>
      <c r="P339">
        <v>1.55</v>
      </c>
      <c r="Q339">
        <v>2.58</v>
      </c>
      <c r="R339">
        <v>4.12</v>
      </c>
      <c r="S339">
        <v>10.31</v>
      </c>
      <c r="T339">
        <v>16.239999999999998</v>
      </c>
      <c r="U339">
        <v>39.18</v>
      </c>
      <c r="V339">
        <v>13.14</v>
      </c>
      <c r="W339">
        <v>54.12</v>
      </c>
      <c r="X339">
        <v>20.62</v>
      </c>
      <c r="Y339">
        <v>33.51</v>
      </c>
      <c r="Z339">
        <v>28.87</v>
      </c>
      <c r="AA339">
        <v>22.42</v>
      </c>
      <c r="AB339">
        <v>87.63</v>
      </c>
      <c r="AC339">
        <v>62.63</v>
      </c>
      <c r="AD339">
        <v>88.66</v>
      </c>
      <c r="AE339">
        <v>12.63</v>
      </c>
      <c r="AF339">
        <v>17.53</v>
      </c>
      <c r="AG339">
        <v>18.559999999999999</v>
      </c>
      <c r="AH339">
        <v>21.91</v>
      </c>
      <c r="AI339">
        <v>25</v>
      </c>
      <c r="AJ339">
        <v>10.050000000000001</v>
      </c>
      <c r="AK339">
        <v>12.89</v>
      </c>
      <c r="AL339">
        <v>9.7899999999999991</v>
      </c>
      <c r="AM339">
        <v>19.07</v>
      </c>
      <c r="AN339">
        <v>14.43</v>
      </c>
      <c r="AO339">
        <v>1.03</v>
      </c>
      <c r="AP339">
        <v>3.87</v>
      </c>
      <c r="AQ339">
        <v>2.3199999999999998</v>
      </c>
      <c r="AR339">
        <v>7.47</v>
      </c>
      <c r="AS339">
        <v>25.52</v>
      </c>
      <c r="AT339">
        <v>4.12</v>
      </c>
      <c r="AU339">
        <v>89.43</v>
      </c>
      <c r="AV339">
        <v>88.14</v>
      </c>
      <c r="AW339">
        <v>84.02</v>
      </c>
      <c r="AX339">
        <v>69.59</v>
      </c>
      <c r="AY339">
        <v>71.39</v>
      </c>
      <c r="AZ339">
        <v>71.39</v>
      </c>
      <c r="BA339">
        <v>6.19</v>
      </c>
      <c r="BB339">
        <v>7.22</v>
      </c>
      <c r="BC339">
        <v>2.84</v>
      </c>
      <c r="BD339">
        <v>9.7899999999999991</v>
      </c>
      <c r="BE339">
        <v>6.96</v>
      </c>
      <c r="BF339">
        <v>8.76</v>
      </c>
      <c r="BG339">
        <v>0.52</v>
      </c>
      <c r="BH339">
        <v>1.55</v>
      </c>
      <c r="BI339">
        <v>1.8</v>
      </c>
      <c r="BJ339">
        <v>0.26</v>
      </c>
      <c r="BK339">
        <v>31.19</v>
      </c>
      <c r="BL339">
        <v>1.55</v>
      </c>
      <c r="BM339">
        <v>67.27</v>
      </c>
      <c r="BN339">
        <v>97.42</v>
      </c>
      <c r="BO339">
        <v>9.02</v>
      </c>
      <c r="BP339">
        <v>22.16</v>
      </c>
      <c r="BQ339">
        <v>24.56</v>
      </c>
      <c r="BR339">
        <v>38.6</v>
      </c>
      <c r="BS339">
        <v>0.77</v>
      </c>
      <c r="BT339">
        <v>5.15</v>
      </c>
      <c r="BU339">
        <v>0</v>
      </c>
      <c r="BV339">
        <v>0</v>
      </c>
      <c r="BW339">
        <v>29.64</v>
      </c>
      <c r="BX339">
        <v>19.850000000000001</v>
      </c>
      <c r="BY339">
        <v>25</v>
      </c>
      <c r="BZ339">
        <v>0</v>
      </c>
      <c r="CA339">
        <v>6.44</v>
      </c>
      <c r="CB339">
        <v>0</v>
      </c>
      <c r="CC339">
        <v>0</v>
      </c>
      <c r="CD339">
        <v>0</v>
      </c>
      <c r="CE339">
        <v>0</v>
      </c>
      <c r="CF339">
        <v>7.22</v>
      </c>
      <c r="CG339">
        <v>31.19</v>
      </c>
      <c r="CH339">
        <v>24.74</v>
      </c>
      <c r="CI339">
        <v>0</v>
      </c>
      <c r="CJ339">
        <v>91.24</v>
      </c>
      <c r="CK339">
        <v>72.680000000000007</v>
      </c>
      <c r="CL339">
        <v>75</v>
      </c>
      <c r="CM339">
        <v>18.3</v>
      </c>
      <c r="CN339">
        <v>95.88</v>
      </c>
      <c r="CO339">
        <v>95.36</v>
      </c>
      <c r="CP339">
        <v>92.01</v>
      </c>
      <c r="CQ339">
        <v>90.72</v>
      </c>
      <c r="CR339">
        <v>91.49</v>
      </c>
      <c r="CS339">
        <v>94.59</v>
      </c>
      <c r="CT339">
        <v>78.61</v>
      </c>
      <c r="CU339">
        <v>76.8</v>
      </c>
      <c r="CV339">
        <v>79.64</v>
      </c>
      <c r="CW339">
        <v>67.78</v>
      </c>
      <c r="CX339">
        <v>75</v>
      </c>
      <c r="CY339">
        <v>44.85</v>
      </c>
    </row>
    <row r="340" spans="2:103" x14ac:dyDescent="0.25">
      <c r="B340" t="s">
        <v>450</v>
      </c>
      <c r="C340">
        <v>1</v>
      </c>
      <c r="D340" t="s">
        <v>484</v>
      </c>
      <c r="E340">
        <v>14.18</v>
      </c>
      <c r="F340">
        <v>12.63</v>
      </c>
      <c r="G340">
        <v>14.43</v>
      </c>
      <c r="H340">
        <v>2.58</v>
      </c>
      <c r="I340">
        <v>9.2799999999999994</v>
      </c>
      <c r="J340">
        <v>8.76</v>
      </c>
      <c r="K340">
        <v>8.76</v>
      </c>
      <c r="L340">
        <v>32.99</v>
      </c>
      <c r="M340">
        <v>50.77</v>
      </c>
      <c r="N340">
        <v>23.45</v>
      </c>
      <c r="O340">
        <v>11.08</v>
      </c>
      <c r="P340">
        <v>0.26</v>
      </c>
      <c r="Q340">
        <v>0.26</v>
      </c>
      <c r="R340">
        <v>2.58</v>
      </c>
      <c r="S340">
        <v>4.6399999999999997</v>
      </c>
      <c r="T340">
        <v>28.35</v>
      </c>
      <c r="U340">
        <v>61.34</v>
      </c>
      <c r="V340">
        <v>12.89</v>
      </c>
      <c r="W340">
        <v>42.01</v>
      </c>
      <c r="X340">
        <v>14.43</v>
      </c>
      <c r="Y340">
        <v>16.75</v>
      </c>
      <c r="Z340">
        <v>15.98</v>
      </c>
      <c r="AA340">
        <v>22.68</v>
      </c>
      <c r="AB340">
        <v>77.58</v>
      </c>
      <c r="AC340">
        <v>60.31</v>
      </c>
      <c r="AD340">
        <v>76.8</v>
      </c>
      <c r="AE340">
        <v>32.47</v>
      </c>
      <c r="AF340">
        <v>44.85</v>
      </c>
      <c r="AG340">
        <v>49.23</v>
      </c>
      <c r="AH340">
        <v>54.38</v>
      </c>
      <c r="AI340">
        <v>32.99</v>
      </c>
      <c r="AJ340">
        <v>26.29</v>
      </c>
      <c r="AK340">
        <v>22.42</v>
      </c>
      <c r="AL340">
        <v>30.67</v>
      </c>
      <c r="AM340">
        <v>33.51</v>
      </c>
      <c r="AN340">
        <v>22.42</v>
      </c>
      <c r="AO340">
        <v>23.71</v>
      </c>
      <c r="AP340">
        <v>24.74</v>
      </c>
      <c r="AQ340">
        <v>27.06</v>
      </c>
      <c r="AR340">
        <v>39.18</v>
      </c>
      <c r="AS340">
        <v>21.13</v>
      </c>
      <c r="AT340">
        <v>33.51</v>
      </c>
      <c r="AU340">
        <v>23.2</v>
      </c>
      <c r="AV340">
        <v>97.68</v>
      </c>
      <c r="AW340">
        <v>92.53</v>
      </c>
      <c r="AX340">
        <v>96.65</v>
      </c>
      <c r="AY340">
        <v>31.19</v>
      </c>
      <c r="AZ340">
        <v>31.19</v>
      </c>
      <c r="BA340">
        <v>4.9000000000000004</v>
      </c>
      <c r="BB340">
        <v>6.7</v>
      </c>
      <c r="BC340">
        <v>6.19</v>
      </c>
      <c r="BD340">
        <v>10.57</v>
      </c>
      <c r="BE340">
        <v>5.41</v>
      </c>
      <c r="BF340">
        <v>5.67</v>
      </c>
      <c r="BG340">
        <v>24.23</v>
      </c>
      <c r="BH340">
        <v>5.67</v>
      </c>
      <c r="BI340">
        <v>37.369999999999997</v>
      </c>
      <c r="BJ340">
        <v>79.38</v>
      </c>
      <c r="BK340">
        <v>20.100000000000001</v>
      </c>
      <c r="BL340">
        <v>52.84</v>
      </c>
      <c r="BM340">
        <v>0.52</v>
      </c>
      <c r="BN340">
        <v>62.89</v>
      </c>
      <c r="BO340">
        <v>25.26</v>
      </c>
      <c r="BP340">
        <v>14.95</v>
      </c>
      <c r="BQ340">
        <v>26.32</v>
      </c>
      <c r="BR340">
        <v>24.56</v>
      </c>
      <c r="BS340">
        <v>25</v>
      </c>
      <c r="BT340">
        <v>51.55</v>
      </c>
      <c r="BU340">
        <v>60</v>
      </c>
      <c r="BV340">
        <v>30</v>
      </c>
      <c r="BW340">
        <v>46.13</v>
      </c>
      <c r="BX340">
        <v>16.239999999999998</v>
      </c>
      <c r="BY340">
        <v>10</v>
      </c>
      <c r="BZ340">
        <v>10</v>
      </c>
      <c r="CA340">
        <v>23.2</v>
      </c>
      <c r="CB340">
        <v>10</v>
      </c>
      <c r="CC340">
        <v>30</v>
      </c>
      <c r="CD340">
        <v>10</v>
      </c>
      <c r="CE340">
        <v>30</v>
      </c>
      <c r="CF340">
        <v>51.03</v>
      </c>
      <c r="CG340">
        <v>44.33</v>
      </c>
      <c r="CH340">
        <v>50.26</v>
      </c>
      <c r="CI340">
        <v>60</v>
      </c>
      <c r="CJ340">
        <v>72.94</v>
      </c>
      <c r="CK340">
        <v>86.08</v>
      </c>
      <c r="CL340">
        <v>60</v>
      </c>
      <c r="CM340">
        <v>77.319999999999993</v>
      </c>
      <c r="CN340">
        <v>82.22</v>
      </c>
      <c r="CO340">
        <v>79.12</v>
      </c>
      <c r="CP340">
        <v>74.23</v>
      </c>
      <c r="CQ340">
        <v>75</v>
      </c>
      <c r="CR340">
        <v>75.77</v>
      </c>
      <c r="CS340">
        <v>71.650000000000006</v>
      </c>
      <c r="CT340">
        <v>19.59</v>
      </c>
      <c r="CU340">
        <v>15.72</v>
      </c>
      <c r="CV340">
        <v>23.71</v>
      </c>
      <c r="CW340">
        <v>72.16</v>
      </c>
      <c r="CX340">
        <v>80</v>
      </c>
      <c r="CY340">
        <v>44.85</v>
      </c>
    </row>
    <row r="341" spans="2:103" x14ac:dyDescent="0.25">
      <c r="B341" t="s">
        <v>428</v>
      </c>
      <c r="C341">
        <v>0</v>
      </c>
      <c r="D341" t="s">
        <v>96</v>
      </c>
      <c r="E341">
        <v>13.92</v>
      </c>
      <c r="F341">
        <v>63.92</v>
      </c>
      <c r="G341">
        <v>91.24</v>
      </c>
      <c r="H341">
        <v>98.71</v>
      </c>
      <c r="I341">
        <v>98.45</v>
      </c>
      <c r="J341">
        <v>99.74</v>
      </c>
      <c r="K341">
        <v>84.28</v>
      </c>
      <c r="L341">
        <v>75.260000000000005</v>
      </c>
      <c r="M341">
        <v>37.630000000000003</v>
      </c>
      <c r="N341">
        <v>98.97</v>
      </c>
      <c r="O341">
        <v>39.950000000000003</v>
      </c>
      <c r="P341">
        <v>5.67</v>
      </c>
      <c r="Q341">
        <v>22.16</v>
      </c>
      <c r="R341">
        <v>13.66</v>
      </c>
      <c r="S341">
        <v>7.47</v>
      </c>
      <c r="T341">
        <v>83.25</v>
      </c>
      <c r="U341">
        <v>76.03</v>
      </c>
      <c r="V341">
        <v>64.95</v>
      </c>
      <c r="W341">
        <v>47.16</v>
      </c>
      <c r="X341">
        <v>11.08</v>
      </c>
      <c r="Y341">
        <v>13.4</v>
      </c>
      <c r="Z341">
        <v>12.63</v>
      </c>
      <c r="AA341">
        <v>19.329999999999998</v>
      </c>
      <c r="AB341">
        <v>85.31</v>
      </c>
      <c r="AC341">
        <v>70.88</v>
      </c>
      <c r="AD341">
        <v>74.739999999999995</v>
      </c>
      <c r="AE341">
        <v>22.16</v>
      </c>
      <c r="AF341">
        <v>36.340000000000003</v>
      </c>
      <c r="AG341">
        <v>26.03</v>
      </c>
      <c r="AH341">
        <v>20.62</v>
      </c>
      <c r="AI341">
        <v>67.53</v>
      </c>
      <c r="AJ341">
        <v>15.72</v>
      </c>
      <c r="AK341">
        <v>20.62</v>
      </c>
      <c r="AL341">
        <v>16.489999999999998</v>
      </c>
      <c r="AM341">
        <v>22.94</v>
      </c>
      <c r="AN341">
        <v>51.03</v>
      </c>
      <c r="AO341">
        <v>71.91</v>
      </c>
      <c r="AP341">
        <v>57.99</v>
      </c>
      <c r="AQ341">
        <v>68.81</v>
      </c>
      <c r="AR341">
        <v>76.8</v>
      </c>
      <c r="AS341">
        <v>34.28</v>
      </c>
      <c r="AT341">
        <v>49.48</v>
      </c>
      <c r="AU341">
        <v>20.36</v>
      </c>
      <c r="AV341">
        <v>47.94</v>
      </c>
      <c r="AW341">
        <v>41.24</v>
      </c>
      <c r="AX341">
        <v>88.14</v>
      </c>
      <c r="AY341">
        <v>20.100000000000001</v>
      </c>
      <c r="AZ341">
        <v>20.100000000000001</v>
      </c>
      <c r="BA341">
        <v>87.37</v>
      </c>
      <c r="BB341">
        <v>70.36</v>
      </c>
      <c r="BC341">
        <v>56.44</v>
      </c>
      <c r="BD341">
        <v>77.84</v>
      </c>
      <c r="BE341">
        <v>70.099999999999994</v>
      </c>
      <c r="BF341">
        <v>71.13</v>
      </c>
      <c r="BG341">
        <v>62.63</v>
      </c>
      <c r="BH341">
        <v>36.86</v>
      </c>
      <c r="BI341">
        <v>85.05</v>
      </c>
      <c r="BJ341">
        <v>79.12</v>
      </c>
      <c r="BK341">
        <v>76.03</v>
      </c>
      <c r="BL341">
        <v>91.24</v>
      </c>
      <c r="BM341">
        <v>3.09</v>
      </c>
      <c r="BN341">
        <v>71.13</v>
      </c>
      <c r="BO341">
        <v>80.930000000000007</v>
      </c>
      <c r="BP341">
        <v>97.16</v>
      </c>
      <c r="BQ341">
        <v>91.23</v>
      </c>
      <c r="BR341">
        <v>94.74</v>
      </c>
      <c r="BS341">
        <v>5.67</v>
      </c>
      <c r="BT341">
        <v>12.63</v>
      </c>
      <c r="BU341">
        <v>0</v>
      </c>
      <c r="BV341">
        <v>5.88</v>
      </c>
      <c r="BW341">
        <v>54.9</v>
      </c>
      <c r="BX341">
        <v>12.89</v>
      </c>
      <c r="BY341">
        <v>0</v>
      </c>
      <c r="BZ341">
        <v>11.76</v>
      </c>
      <c r="CA341">
        <v>18.04</v>
      </c>
      <c r="CB341">
        <v>35.29</v>
      </c>
      <c r="CC341">
        <v>5.88</v>
      </c>
      <c r="CD341">
        <v>35.29</v>
      </c>
      <c r="CE341">
        <v>5.88</v>
      </c>
      <c r="CF341">
        <v>37.89</v>
      </c>
      <c r="CG341">
        <v>23.2</v>
      </c>
      <c r="CH341">
        <v>37.11</v>
      </c>
      <c r="CI341">
        <v>82.35</v>
      </c>
      <c r="CJ341">
        <v>24.74</v>
      </c>
      <c r="CK341">
        <v>36.340000000000003</v>
      </c>
      <c r="CL341">
        <v>94.12</v>
      </c>
      <c r="CM341">
        <v>33.51</v>
      </c>
      <c r="CN341">
        <v>11.6</v>
      </c>
      <c r="CO341">
        <v>23.97</v>
      </c>
      <c r="CP341">
        <v>24.48</v>
      </c>
      <c r="CQ341">
        <v>26.55</v>
      </c>
      <c r="CR341">
        <v>26.29</v>
      </c>
      <c r="CS341">
        <v>41.24</v>
      </c>
      <c r="CT341">
        <v>23.45</v>
      </c>
      <c r="CU341">
        <v>26.55</v>
      </c>
      <c r="CV341">
        <v>23.97</v>
      </c>
      <c r="CW341">
        <v>81.7</v>
      </c>
      <c r="CX341">
        <v>88.24</v>
      </c>
      <c r="CY341">
        <v>48.71</v>
      </c>
    </row>
    <row r="342" spans="2:103" x14ac:dyDescent="0.25">
      <c r="B342" t="s">
        <v>433</v>
      </c>
      <c r="C342">
        <v>0</v>
      </c>
      <c r="D342" t="s">
        <v>96</v>
      </c>
      <c r="E342">
        <v>13.66</v>
      </c>
      <c r="F342">
        <v>73.97</v>
      </c>
      <c r="G342">
        <v>65.98</v>
      </c>
      <c r="H342">
        <v>83.76</v>
      </c>
      <c r="I342">
        <v>60.31</v>
      </c>
      <c r="J342">
        <v>71.39</v>
      </c>
      <c r="K342">
        <v>86.08</v>
      </c>
      <c r="L342">
        <v>49.48</v>
      </c>
      <c r="M342">
        <v>45.88</v>
      </c>
      <c r="N342">
        <v>59.79</v>
      </c>
      <c r="O342">
        <v>72.42</v>
      </c>
      <c r="P342">
        <v>80.67</v>
      </c>
      <c r="Q342">
        <v>68.3</v>
      </c>
      <c r="R342">
        <v>76.03</v>
      </c>
      <c r="S342">
        <v>75</v>
      </c>
      <c r="T342">
        <v>55.93</v>
      </c>
      <c r="U342">
        <v>40.46</v>
      </c>
      <c r="V342">
        <v>69.33</v>
      </c>
      <c r="W342">
        <v>63.92</v>
      </c>
      <c r="X342">
        <v>85.57</v>
      </c>
      <c r="Y342">
        <v>59.79</v>
      </c>
      <c r="Z342">
        <v>77.84</v>
      </c>
      <c r="AA342">
        <v>91.75</v>
      </c>
      <c r="AB342">
        <v>41.24</v>
      </c>
      <c r="AC342">
        <v>45.88</v>
      </c>
      <c r="AD342">
        <v>49.48</v>
      </c>
      <c r="AE342">
        <v>29.12</v>
      </c>
      <c r="AF342">
        <v>36.86</v>
      </c>
      <c r="AG342">
        <v>15.21</v>
      </c>
      <c r="AH342">
        <v>24.23</v>
      </c>
      <c r="AI342">
        <v>74.739999999999995</v>
      </c>
      <c r="AJ342">
        <v>28.61</v>
      </c>
      <c r="AK342">
        <v>37.369999999999997</v>
      </c>
      <c r="AL342">
        <v>26.8</v>
      </c>
      <c r="AM342">
        <v>27.84</v>
      </c>
      <c r="AN342">
        <v>52.84</v>
      </c>
      <c r="AO342">
        <v>45.1</v>
      </c>
      <c r="AP342">
        <v>27.84</v>
      </c>
      <c r="AQ342">
        <v>43.56</v>
      </c>
      <c r="AR342">
        <v>73.709999999999994</v>
      </c>
      <c r="AS342">
        <v>47.68</v>
      </c>
      <c r="AT342">
        <v>67.010000000000005</v>
      </c>
      <c r="AU342">
        <v>7.99</v>
      </c>
      <c r="AV342">
        <v>75.260000000000005</v>
      </c>
      <c r="AW342">
        <v>75.52</v>
      </c>
      <c r="AX342">
        <v>68.040000000000006</v>
      </c>
      <c r="AY342">
        <v>55.93</v>
      </c>
      <c r="AZ342">
        <v>55.93</v>
      </c>
      <c r="BA342">
        <v>8.51</v>
      </c>
      <c r="BB342">
        <v>11.86</v>
      </c>
      <c r="BC342">
        <v>18.559999999999999</v>
      </c>
      <c r="BD342">
        <v>12.11</v>
      </c>
      <c r="BE342">
        <v>11.86</v>
      </c>
      <c r="BF342">
        <v>10.050000000000001</v>
      </c>
      <c r="BG342">
        <v>37.630000000000003</v>
      </c>
      <c r="BH342">
        <v>39.69</v>
      </c>
      <c r="BI342">
        <v>57.47</v>
      </c>
      <c r="BJ342">
        <v>12.89</v>
      </c>
      <c r="BK342">
        <v>21.13</v>
      </c>
      <c r="BL342">
        <v>14.69</v>
      </c>
      <c r="BM342">
        <v>44.59</v>
      </c>
      <c r="BN342">
        <v>22.68</v>
      </c>
      <c r="BO342">
        <v>80.67</v>
      </c>
      <c r="BP342">
        <v>12.37</v>
      </c>
      <c r="BQ342">
        <v>10.53</v>
      </c>
      <c r="BR342">
        <v>26.32</v>
      </c>
      <c r="BS342">
        <v>3.09</v>
      </c>
      <c r="BT342">
        <v>6.96</v>
      </c>
      <c r="BU342">
        <v>0</v>
      </c>
      <c r="BV342">
        <v>0</v>
      </c>
      <c r="BW342">
        <v>38.659999999999997</v>
      </c>
      <c r="BX342">
        <v>10.57</v>
      </c>
      <c r="BY342">
        <v>0</v>
      </c>
      <c r="BZ342">
        <v>0</v>
      </c>
      <c r="CA342">
        <v>6.44</v>
      </c>
      <c r="CB342">
        <v>0</v>
      </c>
      <c r="CC342">
        <v>0</v>
      </c>
      <c r="CD342">
        <v>0</v>
      </c>
      <c r="CE342">
        <v>0</v>
      </c>
      <c r="CF342">
        <v>39.950000000000003</v>
      </c>
      <c r="CG342">
        <v>59.28</v>
      </c>
      <c r="CH342">
        <v>38.92</v>
      </c>
      <c r="CI342">
        <v>0</v>
      </c>
      <c r="CJ342">
        <v>48.97</v>
      </c>
      <c r="CK342">
        <v>40.72</v>
      </c>
      <c r="CL342">
        <v>0</v>
      </c>
      <c r="CM342">
        <v>48.97</v>
      </c>
      <c r="CN342">
        <v>64.95</v>
      </c>
      <c r="CO342">
        <v>59.54</v>
      </c>
      <c r="CP342">
        <v>57.99</v>
      </c>
      <c r="CQ342">
        <v>66.75</v>
      </c>
      <c r="CR342">
        <v>55.93</v>
      </c>
      <c r="CS342">
        <v>45.88</v>
      </c>
      <c r="CT342">
        <v>60.82</v>
      </c>
      <c r="CU342">
        <v>63.4</v>
      </c>
      <c r="CV342">
        <v>55.41</v>
      </c>
      <c r="CW342">
        <v>21.39</v>
      </c>
      <c r="CX342">
        <v>0</v>
      </c>
      <c r="CY342">
        <v>67.010000000000005</v>
      </c>
    </row>
    <row r="343" spans="2:103" x14ac:dyDescent="0.25">
      <c r="B343" t="s">
        <v>409</v>
      </c>
      <c r="C343">
        <v>1</v>
      </c>
      <c r="D343" t="s">
        <v>96</v>
      </c>
      <c r="E343">
        <v>13.4</v>
      </c>
      <c r="F343">
        <v>16.75</v>
      </c>
      <c r="G343">
        <v>7.73</v>
      </c>
      <c r="H343">
        <v>1.55</v>
      </c>
      <c r="I343">
        <v>2.84</v>
      </c>
      <c r="J343">
        <v>7.99</v>
      </c>
      <c r="K343">
        <v>7.47</v>
      </c>
      <c r="L343">
        <v>21.39</v>
      </c>
      <c r="M343">
        <v>19.850000000000001</v>
      </c>
      <c r="N343">
        <v>35.31</v>
      </c>
      <c r="O343">
        <v>14.95</v>
      </c>
      <c r="P343">
        <v>1.8</v>
      </c>
      <c r="Q343">
        <v>6.96</v>
      </c>
      <c r="R343">
        <v>5.67</v>
      </c>
      <c r="S343">
        <v>6.96</v>
      </c>
      <c r="T343">
        <v>35.57</v>
      </c>
      <c r="U343">
        <v>60.57</v>
      </c>
      <c r="V343">
        <v>24.48</v>
      </c>
      <c r="W343">
        <v>52.06</v>
      </c>
      <c r="X343">
        <v>15.72</v>
      </c>
      <c r="Y343">
        <v>25.52</v>
      </c>
      <c r="Z343">
        <v>15.21</v>
      </c>
      <c r="AA343">
        <v>20.100000000000001</v>
      </c>
      <c r="AB343">
        <v>89.69</v>
      </c>
      <c r="AC343">
        <v>78.09</v>
      </c>
      <c r="AD343">
        <v>80.41</v>
      </c>
      <c r="AE343">
        <v>28.87</v>
      </c>
      <c r="AF343">
        <v>26.03</v>
      </c>
      <c r="AG343">
        <v>20.36</v>
      </c>
      <c r="AH343">
        <v>27.84</v>
      </c>
      <c r="AI343">
        <v>42.27</v>
      </c>
      <c r="AJ343">
        <v>38.92</v>
      </c>
      <c r="AK343">
        <v>16.489999999999998</v>
      </c>
      <c r="AL343">
        <v>55.41</v>
      </c>
      <c r="AM343">
        <v>51.55</v>
      </c>
      <c r="AN343">
        <v>31.44</v>
      </c>
      <c r="AO343">
        <v>16.239999999999998</v>
      </c>
      <c r="AP343">
        <v>2.58</v>
      </c>
      <c r="AQ343">
        <v>36.86</v>
      </c>
      <c r="AR343">
        <v>23.45</v>
      </c>
      <c r="AS343">
        <v>85.31</v>
      </c>
      <c r="AT343">
        <v>95.88</v>
      </c>
      <c r="AU343">
        <v>44.07</v>
      </c>
      <c r="AV343">
        <v>80.41</v>
      </c>
      <c r="AW343">
        <v>75.52</v>
      </c>
      <c r="AX343">
        <v>78.349999999999994</v>
      </c>
      <c r="AY343">
        <v>10.57</v>
      </c>
      <c r="AZ343">
        <v>10.57</v>
      </c>
      <c r="BA343">
        <v>8.25</v>
      </c>
      <c r="BB343">
        <v>19.850000000000001</v>
      </c>
      <c r="BC343">
        <v>22.16</v>
      </c>
      <c r="BD343">
        <v>23.45</v>
      </c>
      <c r="BE343">
        <v>17.78</v>
      </c>
      <c r="BF343">
        <v>19.329999999999998</v>
      </c>
      <c r="BG343">
        <v>42.01</v>
      </c>
      <c r="BH343">
        <v>24.48</v>
      </c>
      <c r="BI343">
        <v>84.79</v>
      </c>
      <c r="BJ343">
        <v>30.67</v>
      </c>
      <c r="BK343">
        <v>14.43</v>
      </c>
      <c r="BL343">
        <v>43.56</v>
      </c>
      <c r="BM343">
        <v>6.7</v>
      </c>
      <c r="BN343">
        <v>47.94</v>
      </c>
      <c r="BO343">
        <v>34.79</v>
      </c>
      <c r="BP343">
        <v>3.61</v>
      </c>
      <c r="BQ343">
        <v>3.51</v>
      </c>
      <c r="BR343">
        <v>3.51</v>
      </c>
      <c r="BS343">
        <v>22.16</v>
      </c>
      <c r="BT343">
        <v>0.52</v>
      </c>
      <c r="BU343">
        <v>0</v>
      </c>
      <c r="BV343">
        <v>0</v>
      </c>
      <c r="BW343">
        <v>13.4</v>
      </c>
      <c r="BX343">
        <v>66.75</v>
      </c>
      <c r="BY343">
        <v>58.33</v>
      </c>
      <c r="BZ343">
        <v>58.33</v>
      </c>
      <c r="CA343">
        <v>28.61</v>
      </c>
      <c r="CB343">
        <v>25</v>
      </c>
      <c r="CC343">
        <v>16.670000000000002</v>
      </c>
      <c r="CD343">
        <v>33.33</v>
      </c>
      <c r="CE343">
        <v>41.67</v>
      </c>
      <c r="CF343">
        <v>40.98</v>
      </c>
      <c r="CG343">
        <v>24.48</v>
      </c>
      <c r="CH343">
        <v>38.4</v>
      </c>
      <c r="CI343">
        <v>91.67</v>
      </c>
      <c r="CJ343">
        <v>68.040000000000006</v>
      </c>
      <c r="CK343">
        <v>35.57</v>
      </c>
      <c r="CL343">
        <v>0</v>
      </c>
      <c r="CM343">
        <v>5.15</v>
      </c>
      <c r="CN343">
        <v>94.59</v>
      </c>
      <c r="CO343">
        <v>72.94</v>
      </c>
      <c r="CP343">
        <v>79.38</v>
      </c>
      <c r="CQ343">
        <v>83.76</v>
      </c>
      <c r="CR343">
        <v>73.709999999999994</v>
      </c>
      <c r="CS343">
        <v>20.88</v>
      </c>
      <c r="CT343">
        <v>71.39</v>
      </c>
      <c r="CU343">
        <v>47.68</v>
      </c>
      <c r="CV343">
        <v>82.73</v>
      </c>
      <c r="CW343">
        <v>88.4</v>
      </c>
      <c r="CX343">
        <v>58.33</v>
      </c>
      <c r="CY343">
        <v>94.07</v>
      </c>
    </row>
    <row r="344" spans="2:103" x14ac:dyDescent="0.25">
      <c r="B344" t="s">
        <v>401</v>
      </c>
      <c r="C344">
        <v>11</v>
      </c>
      <c r="D344" t="s">
        <v>96</v>
      </c>
      <c r="E344">
        <v>13.14</v>
      </c>
      <c r="F344">
        <v>21.65</v>
      </c>
      <c r="G344">
        <v>57.99</v>
      </c>
      <c r="H344">
        <v>57.47</v>
      </c>
      <c r="I344">
        <v>50.77</v>
      </c>
      <c r="J344">
        <v>47.42</v>
      </c>
      <c r="K344">
        <v>67.010000000000005</v>
      </c>
      <c r="L344">
        <v>62.37</v>
      </c>
      <c r="M344">
        <v>73.2</v>
      </c>
      <c r="N344">
        <v>47.42</v>
      </c>
      <c r="O344">
        <v>22.16</v>
      </c>
      <c r="P344">
        <v>39.950000000000003</v>
      </c>
      <c r="Q344">
        <v>26.03</v>
      </c>
      <c r="R344">
        <v>32.47</v>
      </c>
      <c r="S344">
        <v>66.75</v>
      </c>
      <c r="T344">
        <v>10.82</v>
      </c>
      <c r="U344">
        <v>11.86</v>
      </c>
      <c r="V344">
        <v>28.09</v>
      </c>
      <c r="W344">
        <v>9.5399999999999991</v>
      </c>
      <c r="X344">
        <v>9.5399999999999991</v>
      </c>
      <c r="Y344">
        <v>9.5399999999999991</v>
      </c>
      <c r="Z344">
        <v>11.86</v>
      </c>
      <c r="AA344">
        <v>17.27</v>
      </c>
      <c r="AB344">
        <v>11.86</v>
      </c>
      <c r="AC344">
        <v>11.86</v>
      </c>
      <c r="AD344">
        <v>17.53</v>
      </c>
      <c r="AE344">
        <v>35.82</v>
      </c>
      <c r="AF344">
        <v>33.76</v>
      </c>
      <c r="AG344">
        <v>30.67</v>
      </c>
      <c r="AH344">
        <v>31.96</v>
      </c>
      <c r="AI344">
        <v>44.33</v>
      </c>
      <c r="AJ344">
        <v>41.75</v>
      </c>
      <c r="AK344">
        <v>34.28</v>
      </c>
      <c r="AL344">
        <v>48.97</v>
      </c>
      <c r="AM344">
        <v>46.39</v>
      </c>
      <c r="AN344">
        <v>65.72</v>
      </c>
      <c r="AO344">
        <v>63.92</v>
      </c>
      <c r="AP344">
        <v>74.23</v>
      </c>
      <c r="AQ344">
        <v>61.34</v>
      </c>
      <c r="AR344">
        <v>54.64</v>
      </c>
      <c r="AS344">
        <v>73.45</v>
      </c>
      <c r="AT344">
        <v>59.79</v>
      </c>
      <c r="AU344">
        <v>74.23</v>
      </c>
      <c r="AV344">
        <v>50.52</v>
      </c>
      <c r="AW344">
        <v>75.52</v>
      </c>
      <c r="AX344">
        <v>4.12</v>
      </c>
      <c r="AY344">
        <v>26.8</v>
      </c>
      <c r="AZ344">
        <v>26.8</v>
      </c>
      <c r="BA344">
        <v>17.27</v>
      </c>
      <c r="BB344">
        <v>20.62</v>
      </c>
      <c r="BC344">
        <v>13.66</v>
      </c>
      <c r="BD344">
        <v>21.65</v>
      </c>
      <c r="BE344">
        <v>20.88</v>
      </c>
      <c r="BF344">
        <v>27.58</v>
      </c>
      <c r="BG344">
        <v>6.96</v>
      </c>
      <c r="BH344">
        <v>5.41</v>
      </c>
      <c r="BI344">
        <v>33.25</v>
      </c>
      <c r="BJ344">
        <v>5.67</v>
      </c>
      <c r="BK344">
        <v>17.53</v>
      </c>
      <c r="BL344">
        <v>19.59</v>
      </c>
      <c r="BM344">
        <v>11.08</v>
      </c>
      <c r="BN344">
        <v>88.66</v>
      </c>
      <c r="BO344">
        <v>29.9</v>
      </c>
      <c r="BP344">
        <v>39.18</v>
      </c>
      <c r="BQ344">
        <v>40.35</v>
      </c>
      <c r="BR344">
        <v>45.61</v>
      </c>
      <c r="BS344">
        <v>17.010000000000002</v>
      </c>
      <c r="BT344">
        <v>22.94</v>
      </c>
      <c r="BU344">
        <v>28.57</v>
      </c>
      <c r="BV344">
        <v>33.33</v>
      </c>
      <c r="BW344">
        <v>12.37</v>
      </c>
      <c r="BX344">
        <v>30.15</v>
      </c>
      <c r="BY344">
        <v>23.81</v>
      </c>
      <c r="BZ344">
        <v>19.05</v>
      </c>
      <c r="CA344">
        <v>52.32</v>
      </c>
      <c r="CB344">
        <v>38.1</v>
      </c>
      <c r="CC344">
        <v>38.1</v>
      </c>
      <c r="CD344">
        <v>57.14</v>
      </c>
      <c r="CE344">
        <v>61.9</v>
      </c>
      <c r="CF344">
        <v>9.5399999999999991</v>
      </c>
      <c r="CG344">
        <v>19.850000000000001</v>
      </c>
      <c r="CH344">
        <v>15.21</v>
      </c>
      <c r="CI344">
        <v>47.62</v>
      </c>
      <c r="CJ344">
        <v>51.03</v>
      </c>
      <c r="CK344">
        <v>81.7</v>
      </c>
      <c r="CL344">
        <v>61.9</v>
      </c>
      <c r="CM344">
        <v>83.51</v>
      </c>
      <c r="CN344">
        <v>63.4</v>
      </c>
      <c r="CO344">
        <v>50.26</v>
      </c>
      <c r="CP344">
        <v>64.69</v>
      </c>
      <c r="CQ344">
        <v>50.52</v>
      </c>
      <c r="CR344">
        <v>61.86</v>
      </c>
      <c r="CS344">
        <v>12.63</v>
      </c>
      <c r="CT344">
        <v>3.87</v>
      </c>
      <c r="CU344">
        <v>5.15</v>
      </c>
      <c r="CV344">
        <v>4.12</v>
      </c>
      <c r="CW344">
        <v>88.14</v>
      </c>
      <c r="CX344">
        <v>61.9</v>
      </c>
      <c r="CY344">
        <v>89.69</v>
      </c>
    </row>
    <row r="345" spans="2:103" x14ac:dyDescent="0.25">
      <c r="B345" t="s">
        <v>406</v>
      </c>
      <c r="C345">
        <v>11</v>
      </c>
      <c r="D345" t="s">
        <v>484</v>
      </c>
      <c r="E345">
        <v>12.89</v>
      </c>
      <c r="F345">
        <v>24.74</v>
      </c>
      <c r="G345">
        <v>37.630000000000003</v>
      </c>
      <c r="H345">
        <v>53.61</v>
      </c>
      <c r="I345">
        <v>19.07</v>
      </c>
      <c r="J345">
        <v>50.77</v>
      </c>
      <c r="K345">
        <v>90.21</v>
      </c>
      <c r="L345">
        <v>21.65</v>
      </c>
      <c r="M345">
        <v>8.25</v>
      </c>
      <c r="N345">
        <v>47.68</v>
      </c>
      <c r="O345">
        <v>51.8</v>
      </c>
      <c r="P345">
        <v>42.27</v>
      </c>
      <c r="Q345">
        <v>48.2</v>
      </c>
      <c r="R345">
        <v>50.26</v>
      </c>
      <c r="S345">
        <v>33.76</v>
      </c>
      <c r="T345">
        <v>64.430000000000007</v>
      </c>
      <c r="U345">
        <v>38.659999999999997</v>
      </c>
      <c r="V345">
        <v>79.900000000000006</v>
      </c>
      <c r="W345">
        <v>9.5399999999999991</v>
      </c>
      <c r="X345">
        <v>9.5399999999999991</v>
      </c>
      <c r="Y345">
        <v>9.5399999999999991</v>
      </c>
      <c r="Z345">
        <v>11.86</v>
      </c>
      <c r="AA345">
        <v>17.27</v>
      </c>
      <c r="AB345">
        <v>11.86</v>
      </c>
      <c r="AC345">
        <v>11.86</v>
      </c>
      <c r="AD345">
        <v>17.53</v>
      </c>
      <c r="AE345">
        <v>10.82</v>
      </c>
      <c r="AF345">
        <v>3.35</v>
      </c>
      <c r="AG345">
        <v>6.19</v>
      </c>
      <c r="AH345">
        <v>7.22</v>
      </c>
      <c r="AI345">
        <v>5.93</v>
      </c>
      <c r="AJ345">
        <v>21.91</v>
      </c>
      <c r="AK345">
        <v>12.11</v>
      </c>
      <c r="AL345">
        <v>28.61</v>
      </c>
      <c r="AM345">
        <v>31.19</v>
      </c>
      <c r="AN345">
        <v>18.3</v>
      </c>
      <c r="AO345">
        <v>8.51</v>
      </c>
      <c r="AP345">
        <v>6.7</v>
      </c>
      <c r="AQ345">
        <v>12.89</v>
      </c>
      <c r="AR345">
        <v>14.43</v>
      </c>
      <c r="AS345">
        <v>15.72</v>
      </c>
      <c r="AT345">
        <v>5.41</v>
      </c>
      <c r="AU345">
        <v>66.489999999999995</v>
      </c>
      <c r="AV345">
        <v>96.13</v>
      </c>
      <c r="AW345">
        <v>96.39</v>
      </c>
      <c r="AX345">
        <v>73.2</v>
      </c>
      <c r="AY345">
        <v>73.709999999999994</v>
      </c>
      <c r="AZ345">
        <v>73.709999999999994</v>
      </c>
      <c r="BA345">
        <v>5.67</v>
      </c>
      <c r="BB345">
        <v>5.41</v>
      </c>
      <c r="BC345">
        <v>4.9000000000000004</v>
      </c>
      <c r="BD345">
        <v>4.38</v>
      </c>
      <c r="BE345">
        <v>6.44</v>
      </c>
      <c r="BF345">
        <v>7.99</v>
      </c>
      <c r="BG345">
        <v>5.15</v>
      </c>
      <c r="BH345">
        <v>10.82</v>
      </c>
      <c r="BI345">
        <v>10.050000000000001</v>
      </c>
      <c r="BJ345">
        <v>13.4</v>
      </c>
      <c r="BK345">
        <v>20.88</v>
      </c>
      <c r="BL345">
        <v>3.35</v>
      </c>
      <c r="BM345">
        <v>35.31</v>
      </c>
      <c r="BN345">
        <v>84.02</v>
      </c>
      <c r="BO345">
        <v>37.11</v>
      </c>
      <c r="BP345">
        <v>25.77</v>
      </c>
      <c r="BQ345">
        <v>22.81</v>
      </c>
      <c r="BR345">
        <v>42.11</v>
      </c>
      <c r="BS345">
        <v>34.79</v>
      </c>
      <c r="BT345">
        <v>84.02</v>
      </c>
      <c r="BU345">
        <v>92.86</v>
      </c>
      <c r="BV345">
        <v>92.86</v>
      </c>
      <c r="BW345">
        <v>12.37</v>
      </c>
      <c r="BX345">
        <v>76.03</v>
      </c>
      <c r="BY345">
        <v>71.430000000000007</v>
      </c>
      <c r="BZ345">
        <v>64.290000000000006</v>
      </c>
      <c r="CA345">
        <v>8.51</v>
      </c>
      <c r="CB345">
        <v>0</v>
      </c>
      <c r="CC345">
        <v>7.14</v>
      </c>
      <c r="CD345">
        <v>14.29</v>
      </c>
      <c r="CE345">
        <v>7.14</v>
      </c>
      <c r="CF345">
        <v>1.03</v>
      </c>
      <c r="CG345">
        <v>19.850000000000001</v>
      </c>
      <c r="CH345">
        <v>15.21</v>
      </c>
      <c r="CI345">
        <v>14.29</v>
      </c>
      <c r="CJ345">
        <v>61.34</v>
      </c>
      <c r="CK345">
        <v>72.42</v>
      </c>
      <c r="CL345">
        <v>92.86</v>
      </c>
      <c r="CM345">
        <v>84.02</v>
      </c>
      <c r="CN345">
        <v>27.06</v>
      </c>
      <c r="CO345">
        <v>63.4</v>
      </c>
      <c r="CP345">
        <v>86.6</v>
      </c>
      <c r="CQ345">
        <v>30.15</v>
      </c>
      <c r="CR345">
        <v>82.99</v>
      </c>
      <c r="CS345">
        <v>12.63</v>
      </c>
      <c r="CT345">
        <v>17.010000000000002</v>
      </c>
      <c r="CU345">
        <v>12.89</v>
      </c>
      <c r="CV345">
        <v>20.62</v>
      </c>
      <c r="CW345">
        <v>99.23</v>
      </c>
      <c r="CX345">
        <v>92.86</v>
      </c>
      <c r="CY345">
        <v>98.71</v>
      </c>
    </row>
    <row r="346" spans="2:103" x14ac:dyDescent="0.25">
      <c r="B346" t="s">
        <v>430</v>
      </c>
      <c r="C346">
        <v>2</v>
      </c>
      <c r="D346" t="s">
        <v>96</v>
      </c>
      <c r="E346">
        <v>12.63</v>
      </c>
      <c r="F346">
        <v>17.53</v>
      </c>
      <c r="G346">
        <v>2.58</v>
      </c>
      <c r="H346">
        <v>9.2799999999999994</v>
      </c>
      <c r="I346">
        <v>0.26</v>
      </c>
      <c r="J346">
        <v>5.15</v>
      </c>
      <c r="K346">
        <v>45.62</v>
      </c>
      <c r="L346">
        <v>2.3199999999999998</v>
      </c>
      <c r="M346">
        <v>4.6399999999999997</v>
      </c>
      <c r="N346">
        <v>11.34</v>
      </c>
      <c r="O346">
        <v>65.459999999999994</v>
      </c>
      <c r="P346">
        <v>92.78</v>
      </c>
      <c r="Q346">
        <v>78.09</v>
      </c>
      <c r="R346">
        <v>86.6</v>
      </c>
      <c r="S346">
        <v>96.13</v>
      </c>
      <c r="T346">
        <v>33.25</v>
      </c>
      <c r="U346">
        <v>40.72</v>
      </c>
      <c r="V346">
        <v>42.27</v>
      </c>
      <c r="W346">
        <v>10.57</v>
      </c>
      <c r="X346">
        <v>12.89</v>
      </c>
      <c r="Y346">
        <v>10.050000000000001</v>
      </c>
      <c r="Z346">
        <v>13.4</v>
      </c>
      <c r="AA346">
        <v>26.03</v>
      </c>
      <c r="AB346">
        <v>13.92</v>
      </c>
      <c r="AC346">
        <v>23.2</v>
      </c>
      <c r="AD346">
        <v>18.809999999999999</v>
      </c>
      <c r="AE346">
        <v>30.41</v>
      </c>
      <c r="AF346">
        <v>38.92</v>
      </c>
      <c r="AG346">
        <v>38.4</v>
      </c>
      <c r="AH346">
        <v>28.61</v>
      </c>
      <c r="AI346">
        <v>52.84</v>
      </c>
      <c r="AJ346">
        <v>28.09</v>
      </c>
      <c r="AK346">
        <v>55.67</v>
      </c>
      <c r="AL346">
        <v>19.850000000000001</v>
      </c>
      <c r="AM346">
        <v>14.95</v>
      </c>
      <c r="AN346">
        <v>85.31</v>
      </c>
      <c r="AO346">
        <v>86.34</v>
      </c>
      <c r="AP346">
        <v>71.91</v>
      </c>
      <c r="AQ346">
        <v>73.2</v>
      </c>
      <c r="AR346">
        <v>87.37</v>
      </c>
      <c r="AS346">
        <v>53.09</v>
      </c>
      <c r="AT346">
        <v>57.22</v>
      </c>
      <c r="AU346">
        <v>38.14</v>
      </c>
      <c r="AV346">
        <v>94.33</v>
      </c>
      <c r="AW346">
        <v>90.46</v>
      </c>
      <c r="AX346">
        <v>75</v>
      </c>
      <c r="AY346">
        <v>14.18</v>
      </c>
      <c r="AZ346">
        <v>14.18</v>
      </c>
      <c r="BA346">
        <v>68.56</v>
      </c>
      <c r="BB346">
        <v>50.26</v>
      </c>
      <c r="BC346">
        <v>31.19</v>
      </c>
      <c r="BD346">
        <v>51.8</v>
      </c>
      <c r="BE346">
        <v>50.52</v>
      </c>
      <c r="BF346">
        <v>63.14</v>
      </c>
      <c r="BG346">
        <v>63.92</v>
      </c>
      <c r="BH346">
        <v>51.29</v>
      </c>
      <c r="BI346">
        <v>51.03</v>
      </c>
      <c r="BJ346">
        <v>97.16</v>
      </c>
      <c r="BK346">
        <v>31.7</v>
      </c>
      <c r="BL346">
        <v>39.43</v>
      </c>
      <c r="BM346">
        <v>28.87</v>
      </c>
      <c r="BN346">
        <v>88.92</v>
      </c>
      <c r="BO346">
        <v>10.31</v>
      </c>
      <c r="BP346">
        <v>88.14</v>
      </c>
      <c r="BQ346">
        <v>89.47</v>
      </c>
      <c r="BR346">
        <v>77.19</v>
      </c>
      <c r="BS346">
        <v>11.34</v>
      </c>
      <c r="BT346">
        <v>24.48</v>
      </c>
      <c r="BU346">
        <v>20</v>
      </c>
      <c r="BV346">
        <v>24</v>
      </c>
      <c r="BW346">
        <v>44.85</v>
      </c>
      <c r="BX346">
        <v>41.24</v>
      </c>
      <c r="BY346">
        <v>24</v>
      </c>
      <c r="BZ346">
        <v>48</v>
      </c>
      <c r="CA346">
        <v>33.25</v>
      </c>
      <c r="CB346">
        <v>28</v>
      </c>
      <c r="CC346">
        <v>32</v>
      </c>
      <c r="CD346">
        <v>28</v>
      </c>
      <c r="CE346">
        <v>32</v>
      </c>
      <c r="CF346">
        <v>5.15</v>
      </c>
      <c r="CG346">
        <v>23.45</v>
      </c>
      <c r="CH346">
        <v>18.3</v>
      </c>
      <c r="CI346">
        <v>20</v>
      </c>
      <c r="CJ346">
        <v>33.25</v>
      </c>
      <c r="CK346">
        <v>11.86</v>
      </c>
      <c r="CL346">
        <v>28</v>
      </c>
      <c r="CM346">
        <v>19.59</v>
      </c>
      <c r="CN346">
        <v>10.31</v>
      </c>
      <c r="CO346">
        <v>31.19</v>
      </c>
      <c r="CP346">
        <v>25.77</v>
      </c>
      <c r="CQ346">
        <v>33.76</v>
      </c>
      <c r="CR346">
        <v>27.32</v>
      </c>
      <c r="CS346">
        <v>64.430000000000007</v>
      </c>
      <c r="CT346">
        <v>72.94</v>
      </c>
      <c r="CU346">
        <v>76.290000000000006</v>
      </c>
      <c r="CV346">
        <v>67.010000000000005</v>
      </c>
      <c r="CW346">
        <v>53.09</v>
      </c>
      <c r="CX346">
        <v>60</v>
      </c>
      <c r="CY346">
        <v>44.85</v>
      </c>
    </row>
    <row r="347" spans="2:103" x14ac:dyDescent="0.25">
      <c r="B347" t="s">
        <v>442</v>
      </c>
      <c r="C347">
        <v>1</v>
      </c>
      <c r="D347" t="s">
        <v>96</v>
      </c>
      <c r="E347">
        <v>12.37</v>
      </c>
      <c r="F347">
        <v>9.7899999999999991</v>
      </c>
      <c r="G347">
        <v>18.04</v>
      </c>
      <c r="H347">
        <v>24.23</v>
      </c>
      <c r="I347">
        <v>20.36</v>
      </c>
      <c r="J347">
        <v>29.38</v>
      </c>
      <c r="K347">
        <v>51.8</v>
      </c>
      <c r="L347">
        <v>15.21</v>
      </c>
      <c r="M347">
        <v>14.69</v>
      </c>
      <c r="N347">
        <v>32.99</v>
      </c>
      <c r="O347">
        <v>2.84</v>
      </c>
      <c r="P347">
        <v>7.99</v>
      </c>
      <c r="Q347">
        <v>13.4</v>
      </c>
      <c r="R347">
        <v>16.489999999999998</v>
      </c>
      <c r="S347">
        <v>19.850000000000001</v>
      </c>
      <c r="T347">
        <v>8.25</v>
      </c>
      <c r="U347">
        <v>24.48</v>
      </c>
      <c r="V347">
        <v>8.76</v>
      </c>
      <c r="W347">
        <v>39.43</v>
      </c>
      <c r="X347">
        <v>39.18</v>
      </c>
      <c r="Y347">
        <v>50.52</v>
      </c>
      <c r="Z347">
        <v>39.950000000000003</v>
      </c>
      <c r="AA347">
        <v>43.3</v>
      </c>
      <c r="AB347">
        <v>45.88</v>
      </c>
      <c r="AC347">
        <v>75.52</v>
      </c>
      <c r="AD347">
        <v>26.55</v>
      </c>
      <c r="AE347">
        <v>29.64</v>
      </c>
      <c r="AF347">
        <v>23.97</v>
      </c>
      <c r="AG347">
        <v>30.41</v>
      </c>
      <c r="AH347">
        <v>34.28</v>
      </c>
      <c r="AI347">
        <v>18.559999999999999</v>
      </c>
      <c r="AJ347">
        <v>42.27</v>
      </c>
      <c r="AK347">
        <v>36.340000000000003</v>
      </c>
      <c r="AL347">
        <v>51.03</v>
      </c>
      <c r="AM347">
        <v>42.78</v>
      </c>
      <c r="AN347">
        <v>43.56</v>
      </c>
      <c r="AO347">
        <v>23.97</v>
      </c>
      <c r="AP347">
        <v>28.09</v>
      </c>
      <c r="AQ347">
        <v>23.45</v>
      </c>
      <c r="AR347">
        <v>40.21</v>
      </c>
      <c r="AS347">
        <v>86.86</v>
      </c>
      <c r="AT347">
        <v>78.09</v>
      </c>
      <c r="AU347">
        <v>83.25</v>
      </c>
      <c r="AV347">
        <v>39.69</v>
      </c>
      <c r="AW347">
        <v>46.65</v>
      </c>
      <c r="AX347">
        <v>31.44</v>
      </c>
      <c r="AY347">
        <v>64.430000000000007</v>
      </c>
      <c r="AZ347">
        <v>64.430000000000007</v>
      </c>
      <c r="BA347">
        <v>36.340000000000003</v>
      </c>
      <c r="BB347">
        <v>47.68</v>
      </c>
      <c r="BC347">
        <v>37.630000000000003</v>
      </c>
      <c r="BD347">
        <v>50.26</v>
      </c>
      <c r="BE347">
        <v>50</v>
      </c>
      <c r="BF347">
        <v>53.87</v>
      </c>
      <c r="BG347">
        <v>19.329999999999998</v>
      </c>
      <c r="BH347">
        <v>14.43</v>
      </c>
      <c r="BI347">
        <v>23.2</v>
      </c>
      <c r="BJ347">
        <v>57.47</v>
      </c>
      <c r="BK347">
        <v>29.9</v>
      </c>
      <c r="BL347">
        <v>36.340000000000003</v>
      </c>
      <c r="BM347">
        <v>48.97</v>
      </c>
      <c r="BN347">
        <v>70.36</v>
      </c>
      <c r="BO347">
        <v>5.15</v>
      </c>
      <c r="BP347">
        <v>53.35</v>
      </c>
      <c r="BQ347">
        <v>49.12</v>
      </c>
      <c r="BR347">
        <v>63.16</v>
      </c>
      <c r="BS347">
        <v>20.62</v>
      </c>
      <c r="BT347">
        <v>38.92</v>
      </c>
      <c r="BU347">
        <v>28.57</v>
      </c>
      <c r="BV347">
        <v>28.57</v>
      </c>
      <c r="BW347">
        <v>71.39</v>
      </c>
      <c r="BX347">
        <v>10.57</v>
      </c>
      <c r="BY347">
        <v>0</v>
      </c>
      <c r="BZ347">
        <v>0</v>
      </c>
      <c r="CA347">
        <v>14.69</v>
      </c>
      <c r="CB347">
        <v>14.29</v>
      </c>
      <c r="CC347">
        <v>14.29</v>
      </c>
      <c r="CD347">
        <v>14.29</v>
      </c>
      <c r="CE347">
        <v>14.29</v>
      </c>
      <c r="CF347">
        <v>61.6</v>
      </c>
      <c r="CG347">
        <v>56.96</v>
      </c>
      <c r="CH347">
        <v>51.29</v>
      </c>
      <c r="CI347">
        <v>57.14</v>
      </c>
      <c r="CJ347">
        <v>56.44</v>
      </c>
      <c r="CK347">
        <v>65.72</v>
      </c>
      <c r="CL347">
        <v>28.57</v>
      </c>
      <c r="CM347">
        <v>61.08</v>
      </c>
      <c r="CN347">
        <v>76.8</v>
      </c>
      <c r="CO347">
        <v>38.659999999999997</v>
      </c>
      <c r="CP347">
        <v>43.81</v>
      </c>
      <c r="CQ347">
        <v>44.59</v>
      </c>
      <c r="CR347">
        <v>39.18</v>
      </c>
      <c r="CS347">
        <v>40.98</v>
      </c>
      <c r="CT347">
        <v>57.73</v>
      </c>
      <c r="CU347">
        <v>51.29</v>
      </c>
      <c r="CV347">
        <v>60.05</v>
      </c>
      <c r="CW347">
        <v>76.8</v>
      </c>
      <c r="CX347">
        <v>85.71</v>
      </c>
      <c r="CY347">
        <v>44.85</v>
      </c>
    </row>
    <row r="348" spans="2:103" x14ac:dyDescent="0.25">
      <c r="B348" t="s">
        <v>444</v>
      </c>
      <c r="C348">
        <v>0</v>
      </c>
      <c r="D348" t="s">
        <v>96</v>
      </c>
      <c r="E348">
        <v>12.11</v>
      </c>
      <c r="F348">
        <v>22.42</v>
      </c>
      <c r="G348">
        <v>36.86</v>
      </c>
      <c r="H348">
        <v>29.38</v>
      </c>
      <c r="I348">
        <v>59.54</v>
      </c>
      <c r="J348">
        <v>25.52</v>
      </c>
      <c r="K348">
        <v>25.52</v>
      </c>
      <c r="L348">
        <v>43.81</v>
      </c>
      <c r="M348">
        <v>79.12</v>
      </c>
      <c r="N348">
        <v>14.69</v>
      </c>
      <c r="O348">
        <v>16.239999999999998</v>
      </c>
      <c r="P348">
        <v>22.16</v>
      </c>
      <c r="Q348">
        <v>20.88</v>
      </c>
      <c r="R348">
        <v>32.99</v>
      </c>
      <c r="S348">
        <v>29.9</v>
      </c>
      <c r="T348">
        <v>18.04</v>
      </c>
      <c r="U348">
        <v>7.47</v>
      </c>
      <c r="V348">
        <v>48.45</v>
      </c>
      <c r="W348">
        <v>39.43</v>
      </c>
      <c r="X348">
        <v>39.69</v>
      </c>
      <c r="Y348">
        <v>34.020000000000003</v>
      </c>
      <c r="Z348">
        <v>59.79</v>
      </c>
      <c r="AA348">
        <v>41.49</v>
      </c>
      <c r="AB348">
        <v>45.36</v>
      </c>
      <c r="AC348">
        <v>24.74</v>
      </c>
      <c r="AD348">
        <v>76.55</v>
      </c>
      <c r="AE348">
        <v>32.729999999999997</v>
      </c>
      <c r="AF348">
        <v>32.22</v>
      </c>
      <c r="AG348">
        <v>29.38</v>
      </c>
      <c r="AH348">
        <v>27.58</v>
      </c>
      <c r="AI348">
        <v>46.13</v>
      </c>
      <c r="AJ348">
        <v>39.69</v>
      </c>
      <c r="AK348">
        <v>45.62</v>
      </c>
      <c r="AL348">
        <v>38.659999999999997</v>
      </c>
      <c r="AM348">
        <v>40.72</v>
      </c>
      <c r="AN348">
        <v>30.15</v>
      </c>
      <c r="AO348">
        <v>27.06</v>
      </c>
      <c r="AP348">
        <v>36.340000000000003</v>
      </c>
      <c r="AQ348">
        <v>47.16</v>
      </c>
      <c r="AR348">
        <v>19.07</v>
      </c>
      <c r="AS348">
        <v>74.739999999999995</v>
      </c>
      <c r="AT348">
        <v>87.11</v>
      </c>
      <c r="AU348">
        <v>27.58</v>
      </c>
      <c r="AV348">
        <v>7.47</v>
      </c>
      <c r="AW348">
        <v>6.7</v>
      </c>
      <c r="AX348">
        <v>45.88</v>
      </c>
      <c r="AY348">
        <v>62.89</v>
      </c>
      <c r="AZ348">
        <v>62.89</v>
      </c>
      <c r="BA348">
        <v>22.16</v>
      </c>
      <c r="BB348">
        <v>26.03</v>
      </c>
      <c r="BC348">
        <v>21.65</v>
      </c>
      <c r="BD348">
        <v>19.59</v>
      </c>
      <c r="BE348">
        <v>27.84</v>
      </c>
      <c r="BF348">
        <v>35.049999999999997</v>
      </c>
      <c r="BG348">
        <v>18.3</v>
      </c>
      <c r="BH348">
        <v>19.850000000000001</v>
      </c>
      <c r="BI348">
        <v>45.88</v>
      </c>
      <c r="BJ348">
        <v>2.06</v>
      </c>
      <c r="BK348">
        <v>37.89</v>
      </c>
      <c r="BL348">
        <v>33.25</v>
      </c>
      <c r="BM348">
        <v>11.86</v>
      </c>
      <c r="BN348">
        <v>80.150000000000006</v>
      </c>
      <c r="BO348">
        <v>75.52</v>
      </c>
      <c r="BP348">
        <v>32.22</v>
      </c>
      <c r="BQ348">
        <v>33.33</v>
      </c>
      <c r="BR348">
        <v>47.37</v>
      </c>
      <c r="BS348">
        <v>13.14</v>
      </c>
      <c r="BT348">
        <v>46.13</v>
      </c>
      <c r="BU348">
        <v>50</v>
      </c>
      <c r="BV348">
        <v>37.5</v>
      </c>
      <c r="BW348">
        <v>43.04</v>
      </c>
      <c r="BX348">
        <v>14.43</v>
      </c>
      <c r="BY348">
        <v>12.5</v>
      </c>
      <c r="BZ348">
        <v>0</v>
      </c>
      <c r="CA348">
        <v>30.41</v>
      </c>
      <c r="CB348">
        <v>25</v>
      </c>
      <c r="CC348">
        <v>0</v>
      </c>
      <c r="CD348">
        <v>50</v>
      </c>
      <c r="CE348">
        <v>75</v>
      </c>
      <c r="CF348">
        <v>17.53</v>
      </c>
      <c r="CG348">
        <v>35.57</v>
      </c>
      <c r="CH348">
        <v>35.82</v>
      </c>
      <c r="CI348">
        <v>0</v>
      </c>
      <c r="CJ348">
        <v>66.75</v>
      </c>
      <c r="CK348">
        <v>64.180000000000007</v>
      </c>
      <c r="CL348">
        <v>25</v>
      </c>
      <c r="CM348">
        <v>62.89</v>
      </c>
      <c r="CN348">
        <v>74.48</v>
      </c>
      <c r="CO348">
        <v>85.31</v>
      </c>
      <c r="CP348">
        <v>82.99</v>
      </c>
      <c r="CQ348">
        <v>77.06</v>
      </c>
      <c r="CR348">
        <v>78.61</v>
      </c>
      <c r="CS348">
        <v>73.45</v>
      </c>
      <c r="CT348">
        <v>30.93</v>
      </c>
      <c r="CU348">
        <v>22.42</v>
      </c>
      <c r="CV348">
        <v>40.21</v>
      </c>
      <c r="CW348">
        <v>47.16</v>
      </c>
      <c r="CX348">
        <v>25</v>
      </c>
      <c r="CY348">
        <v>74.23</v>
      </c>
    </row>
    <row r="349" spans="2:103" x14ac:dyDescent="0.25">
      <c r="B349" t="s">
        <v>375</v>
      </c>
      <c r="C349">
        <v>11</v>
      </c>
      <c r="D349" t="s">
        <v>96</v>
      </c>
      <c r="E349">
        <v>11.86</v>
      </c>
      <c r="F349">
        <v>41.75</v>
      </c>
      <c r="G349">
        <v>80.930000000000007</v>
      </c>
      <c r="H349">
        <v>80.150000000000006</v>
      </c>
      <c r="I349">
        <v>95.1</v>
      </c>
      <c r="J349">
        <v>99.48</v>
      </c>
      <c r="K349">
        <v>11.6</v>
      </c>
      <c r="L349">
        <v>73.97</v>
      </c>
      <c r="M349">
        <v>36.08</v>
      </c>
      <c r="N349">
        <v>99.23</v>
      </c>
      <c r="O349">
        <v>40.46</v>
      </c>
      <c r="P349">
        <v>29.38</v>
      </c>
      <c r="Q349">
        <v>33.51</v>
      </c>
      <c r="R349">
        <v>58.76</v>
      </c>
      <c r="S349">
        <v>9.2799999999999994</v>
      </c>
      <c r="T349">
        <v>59.79</v>
      </c>
      <c r="U349">
        <v>22.68</v>
      </c>
      <c r="V349">
        <v>91.75</v>
      </c>
      <c r="W349">
        <v>9.5399999999999991</v>
      </c>
      <c r="X349">
        <v>9.5399999999999991</v>
      </c>
      <c r="Y349">
        <v>9.5399999999999991</v>
      </c>
      <c r="Z349">
        <v>11.86</v>
      </c>
      <c r="AA349">
        <v>17.27</v>
      </c>
      <c r="AB349">
        <v>11.86</v>
      </c>
      <c r="AC349">
        <v>11.86</v>
      </c>
      <c r="AD349">
        <v>17.53</v>
      </c>
      <c r="AE349">
        <v>6.7</v>
      </c>
      <c r="AF349">
        <v>4.6399999999999997</v>
      </c>
      <c r="AG349">
        <v>3.61</v>
      </c>
      <c r="AH349">
        <v>8.76</v>
      </c>
      <c r="AI349">
        <v>9.7899999999999991</v>
      </c>
      <c r="AJ349">
        <v>14.69</v>
      </c>
      <c r="AK349">
        <v>8.76</v>
      </c>
      <c r="AL349">
        <v>17.27</v>
      </c>
      <c r="AM349">
        <v>30.67</v>
      </c>
      <c r="AN349">
        <v>10.82</v>
      </c>
      <c r="AO349">
        <v>13.4</v>
      </c>
      <c r="AP349">
        <v>10.57</v>
      </c>
      <c r="AQ349">
        <v>21.39</v>
      </c>
      <c r="AR349">
        <v>17.78</v>
      </c>
      <c r="AS349">
        <v>9.2799999999999994</v>
      </c>
      <c r="AT349">
        <v>2.84</v>
      </c>
      <c r="AU349">
        <v>48.45</v>
      </c>
      <c r="AV349">
        <v>64.95</v>
      </c>
      <c r="AW349">
        <v>75.52</v>
      </c>
      <c r="AX349">
        <v>39.950000000000003</v>
      </c>
      <c r="AY349">
        <v>57.73</v>
      </c>
      <c r="AZ349">
        <v>57.73</v>
      </c>
      <c r="BA349">
        <v>13.14</v>
      </c>
      <c r="BB349">
        <v>1.29</v>
      </c>
      <c r="BC349">
        <v>1.29</v>
      </c>
      <c r="BD349">
        <v>1.29</v>
      </c>
      <c r="BE349">
        <v>1.29</v>
      </c>
      <c r="BF349">
        <v>1.29</v>
      </c>
      <c r="BG349">
        <v>33.76</v>
      </c>
      <c r="BH349">
        <v>11.86</v>
      </c>
      <c r="BI349">
        <v>47.42</v>
      </c>
      <c r="BJ349">
        <v>85.57</v>
      </c>
      <c r="BK349">
        <v>2.58</v>
      </c>
      <c r="BL349">
        <v>1.29</v>
      </c>
      <c r="BM349">
        <v>16.239999999999998</v>
      </c>
      <c r="BN349">
        <v>42.01</v>
      </c>
      <c r="BO349">
        <v>53.61</v>
      </c>
      <c r="BP349">
        <v>45.36</v>
      </c>
      <c r="BQ349">
        <v>36.840000000000003</v>
      </c>
      <c r="BR349">
        <v>54.39</v>
      </c>
      <c r="BS349">
        <v>10.31</v>
      </c>
      <c r="BT349">
        <v>57.47</v>
      </c>
      <c r="BU349">
        <v>66.67</v>
      </c>
      <c r="BV349">
        <v>66.67</v>
      </c>
      <c r="BW349">
        <v>12.37</v>
      </c>
      <c r="BX349">
        <v>33.76</v>
      </c>
      <c r="BY349">
        <v>20</v>
      </c>
      <c r="BZ349">
        <v>33.33</v>
      </c>
      <c r="CA349">
        <v>6.44</v>
      </c>
      <c r="CB349">
        <v>0</v>
      </c>
      <c r="CC349">
        <v>0</v>
      </c>
      <c r="CD349">
        <v>0</v>
      </c>
      <c r="CE349">
        <v>0</v>
      </c>
      <c r="CF349">
        <v>4.9000000000000004</v>
      </c>
      <c r="CG349">
        <v>19.850000000000001</v>
      </c>
      <c r="CH349">
        <v>15.21</v>
      </c>
      <c r="CI349">
        <v>33.33</v>
      </c>
      <c r="CJ349">
        <v>80.150000000000006</v>
      </c>
      <c r="CK349">
        <v>98.71</v>
      </c>
      <c r="CL349">
        <v>73.33</v>
      </c>
      <c r="CM349">
        <v>96.91</v>
      </c>
      <c r="CN349">
        <v>97.68</v>
      </c>
      <c r="CO349">
        <v>82.22</v>
      </c>
      <c r="CP349">
        <v>95.1</v>
      </c>
      <c r="CQ349">
        <v>87.89</v>
      </c>
      <c r="CR349">
        <v>94.33</v>
      </c>
      <c r="CS349">
        <v>12.63</v>
      </c>
      <c r="CT349">
        <v>9.2799999999999994</v>
      </c>
      <c r="CU349">
        <v>6.7</v>
      </c>
      <c r="CV349">
        <v>14.43</v>
      </c>
      <c r="CW349">
        <v>99.48</v>
      </c>
      <c r="CX349">
        <v>93.33</v>
      </c>
      <c r="CY349">
        <v>99.48</v>
      </c>
    </row>
    <row r="350" spans="2:103" x14ac:dyDescent="0.25">
      <c r="B350" t="s">
        <v>443</v>
      </c>
      <c r="C350">
        <v>1</v>
      </c>
      <c r="D350" t="s">
        <v>96</v>
      </c>
      <c r="E350">
        <v>11.6</v>
      </c>
      <c r="F350">
        <v>21.13</v>
      </c>
      <c r="G350">
        <v>17.53</v>
      </c>
      <c r="H350">
        <v>3.35</v>
      </c>
      <c r="I350">
        <v>14.43</v>
      </c>
      <c r="J350">
        <v>5.41</v>
      </c>
      <c r="K350">
        <v>9.5399999999999991</v>
      </c>
      <c r="L350">
        <v>36.08</v>
      </c>
      <c r="M350">
        <v>64.430000000000007</v>
      </c>
      <c r="N350">
        <v>17.27</v>
      </c>
      <c r="O350">
        <v>55.67</v>
      </c>
      <c r="P350">
        <v>45.88</v>
      </c>
      <c r="Q350">
        <v>46.91</v>
      </c>
      <c r="R350">
        <v>30.15</v>
      </c>
      <c r="S350">
        <v>67.78</v>
      </c>
      <c r="T350">
        <v>68.3</v>
      </c>
      <c r="U350">
        <v>95.1</v>
      </c>
      <c r="V350">
        <v>26.03</v>
      </c>
      <c r="W350">
        <v>14.95</v>
      </c>
      <c r="X350">
        <v>16.75</v>
      </c>
      <c r="Y350">
        <v>19.07</v>
      </c>
      <c r="Z350">
        <v>19.850000000000001</v>
      </c>
      <c r="AA350">
        <v>29.9</v>
      </c>
      <c r="AB350">
        <v>27.32</v>
      </c>
      <c r="AC350">
        <v>42.01</v>
      </c>
      <c r="AD350">
        <v>27.32</v>
      </c>
      <c r="AE350">
        <v>16.75</v>
      </c>
      <c r="AF350">
        <v>13.4</v>
      </c>
      <c r="AG350">
        <v>20.88</v>
      </c>
      <c r="AH350">
        <v>13.66</v>
      </c>
      <c r="AI350">
        <v>17.53</v>
      </c>
      <c r="AJ350">
        <v>24.74</v>
      </c>
      <c r="AK350">
        <v>26.55</v>
      </c>
      <c r="AL350">
        <v>18.04</v>
      </c>
      <c r="AM350">
        <v>37.630000000000003</v>
      </c>
      <c r="AN350">
        <v>47.42</v>
      </c>
      <c r="AO350">
        <v>44.33</v>
      </c>
      <c r="AP350">
        <v>65.459999999999994</v>
      </c>
      <c r="AQ350">
        <v>57.22</v>
      </c>
      <c r="AR350">
        <v>20.100000000000001</v>
      </c>
      <c r="AS350">
        <v>50.52</v>
      </c>
      <c r="AT350">
        <v>72.16</v>
      </c>
      <c r="AU350">
        <v>6.19</v>
      </c>
      <c r="AV350">
        <v>73.45</v>
      </c>
      <c r="AW350">
        <v>79.12</v>
      </c>
      <c r="AX350">
        <v>52.84</v>
      </c>
      <c r="AY350">
        <v>37.89</v>
      </c>
      <c r="AZ350">
        <v>37.89</v>
      </c>
      <c r="BA350">
        <v>20.36</v>
      </c>
      <c r="BB350">
        <v>14.43</v>
      </c>
      <c r="BC350">
        <v>16.75</v>
      </c>
      <c r="BD350">
        <v>20.36</v>
      </c>
      <c r="BE350">
        <v>10.82</v>
      </c>
      <c r="BF350">
        <v>13.4</v>
      </c>
      <c r="BG350">
        <v>39.950000000000003</v>
      </c>
      <c r="BH350">
        <v>39.43</v>
      </c>
      <c r="BI350">
        <v>54.12</v>
      </c>
      <c r="BJ350">
        <v>33.51</v>
      </c>
      <c r="BK350">
        <v>4.9000000000000004</v>
      </c>
      <c r="BL350">
        <v>22.42</v>
      </c>
      <c r="BM350">
        <v>14.43</v>
      </c>
      <c r="BN350">
        <v>44.59</v>
      </c>
      <c r="BO350">
        <v>30.41</v>
      </c>
      <c r="BP350">
        <v>45.88</v>
      </c>
      <c r="BQ350">
        <v>47.37</v>
      </c>
      <c r="BR350">
        <v>50.88</v>
      </c>
      <c r="BS350">
        <v>7.47</v>
      </c>
      <c r="BT350">
        <v>9.02</v>
      </c>
      <c r="BU350">
        <v>0</v>
      </c>
      <c r="BV350">
        <v>0</v>
      </c>
      <c r="BW350">
        <v>52.06</v>
      </c>
      <c r="BX350">
        <v>10.57</v>
      </c>
      <c r="BY350">
        <v>0</v>
      </c>
      <c r="BZ350">
        <v>0</v>
      </c>
      <c r="CA350">
        <v>6.44</v>
      </c>
      <c r="CB350">
        <v>0</v>
      </c>
      <c r="CC350">
        <v>0</v>
      </c>
      <c r="CD350">
        <v>0</v>
      </c>
      <c r="CE350">
        <v>0</v>
      </c>
      <c r="CF350">
        <v>63.4</v>
      </c>
      <c r="CG350">
        <v>56.19</v>
      </c>
      <c r="CH350">
        <v>58.51</v>
      </c>
      <c r="CI350">
        <v>50</v>
      </c>
      <c r="CJ350">
        <v>74.23</v>
      </c>
      <c r="CK350">
        <v>75.77</v>
      </c>
      <c r="CL350">
        <v>0</v>
      </c>
      <c r="CM350">
        <v>85.57</v>
      </c>
      <c r="CN350">
        <v>87.11</v>
      </c>
      <c r="CO350">
        <v>96.65</v>
      </c>
      <c r="CP350">
        <v>94.85</v>
      </c>
      <c r="CQ350">
        <v>92.01</v>
      </c>
      <c r="CR350">
        <v>95.1</v>
      </c>
      <c r="CS350">
        <v>92.27</v>
      </c>
      <c r="CT350">
        <v>7.47</v>
      </c>
      <c r="CU350">
        <v>10.82</v>
      </c>
      <c r="CV350">
        <v>8.25</v>
      </c>
      <c r="CW350">
        <v>78.61</v>
      </c>
      <c r="CX350">
        <v>50</v>
      </c>
      <c r="CY350">
        <v>83.25</v>
      </c>
    </row>
    <row r="351" spans="2:103" x14ac:dyDescent="0.25">
      <c r="B351" t="s">
        <v>370</v>
      </c>
      <c r="C351">
        <v>10</v>
      </c>
      <c r="D351" t="s">
        <v>96</v>
      </c>
      <c r="E351">
        <v>11.34</v>
      </c>
      <c r="F351">
        <v>39.69</v>
      </c>
      <c r="G351">
        <v>11.6</v>
      </c>
      <c r="H351">
        <v>21.91</v>
      </c>
      <c r="I351">
        <v>41.75</v>
      </c>
      <c r="J351">
        <v>50.52</v>
      </c>
      <c r="K351">
        <v>6.7</v>
      </c>
      <c r="L351">
        <v>6.96</v>
      </c>
      <c r="M351">
        <v>26.29</v>
      </c>
      <c r="N351">
        <v>8.51</v>
      </c>
      <c r="O351">
        <v>59.02</v>
      </c>
      <c r="P351">
        <v>72.94</v>
      </c>
      <c r="Q351">
        <v>99.23</v>
      </c>
      <c r="R351">
        <v>95.88</v>
      </c>
      <c r="S351">
        <v>4.12</v>
      </c>
      <c r="T351">
        <v>44.07</v>
      </c>
      <c r="U351">
        <v>91.49</v>
      </c>
      <c r="V351">
        <v>5.93</v>
      </c>
      <c r="W351">
        <v>55.93</v>
      </c>
      <c r="X351">
        <v>73.2</v>
      </c>
      <c r="Y351">
        <v>91.75</v>
      </c>
      <c r="Z351">
        <v>91.49</v>
      </c>
      <c r="AA351">
        <v>17.27</v>
      </c>
      <c r="AB351">
        <v>39.950000000000003</v>
      </c>
      <c r="AC351">
        <v>76.03</v>
      </c>
      <c r="AD351">
        <v>17.53</v>
      </c>
      <c r="AE351">
        <v>29.38</v>
      </c>
      <c r="AF351">
        <v>24.74</v>
      </c>
      <c r="AG351">
        <v>32.729999999999997</v>
      </c>
      <c r="AH351">
        <v>31.44</v>
      </c>
      <c r="AI351">
        <v>21.65</v>
      </c>
      <c r="AJ351">
        <v>40.98</v>
      </c>
      <c r="AK351">
        <v>20.36</v>
      </c>
      <c r="AL351">
        <v>62.11</v>
      </c>
      <c r="AM351">
        <v>45.62</v>
      </c>
      <c r="AN351">
        <v>43.04</v>
      </c>
      <c r="AO351">
        <v>46.65</v>
      </c>
      <c r="AP351">
        <v>55.93</v>
      </c>
      <c r="AQ351">
        <v>47.94</v>
      </c>
      <c r="AR351">
        <v>44.85</v>
      </c>
      <c r="AS351">
        <v>40.21</v>
      </c>
      <c r="AT351">
        <v>42.53</v>
      </c>
      <c r="AU351">
        <v>40.98</v>
      </c>
      <c r="AV351">
        <v>54.64</v>
      </c>
      <c r="AW351">
        <v>47.94</v>
      </c>
      <c r="AX351">
        <v>95.88</v>
      </c>
      <c r="AY351">
        <v>58.25</v>
      </c>
      <c r="AZ351">
        <v>58.25</v>
      </c>
      <c r="BA351">
        <v>83.25</v>
      </c>
      <c r="BB351">
        <v>70.88</v>
      </c>
      <c r="BC351">
        <v>62.89</v>
      </c>
      <c r="BD351">
        <v>70.62</v>
      </c>
      <c r="BE351">
        <v>71.39</v>
      </c>
      <c r="BF351">
        <v>71.650000000000006</v>
      </c>
      <c r="BG351">
        <v>71.91</v>
      </c>
      <c r="BH351">
        <v>77.58</v>
      </c>
      <c r="BI351">
        <v>35.57</v>
      </c>
      <c r="BJ351">
        <v>88.66</v>
      </c>
      <c r="BK351">
        <v>80.930000000000007</v>
      </c>
      <c r="BL351">
        <v>44.59</v>
      </c>
      <c r="BM351">
        <v>86.6</v>
      </c>
      <c r="BN351">
        <v>63.4</v>
      </c>
      <c r="BO351">
        <v>59.79</v>
      </c>
      <c r="BP351">
        <v>79.12</v>
      </c>
      <c r="BQ351">
        <v>75.44</v>
      </c>
      <c r="BR351">
        <v>84.21</v>
      </c>
      <c r="BS351">
        <v>19.329999999999998</v>
      </c>
      <c r="BT351">
        <v>53.87</v>
      </c>
      <c r="BU351">
        <v>63.16</v>
      </c>
      <c r="BV351">
        <v>0</v>
      </c>
      <c r="BW351">
        <v>82.73</v>
      </c>
      <c r="BX351">
        <v>11.08</v>
      </c>
      <c r="BY351">
        <v>0</v>
      </c>
      <c r="BZ351">
        <v>5.26</v>
      </c>
      <c r="CA351">
        <v>13.14</v>
      </c>
      <c r="CB351">
        <v>21.05</v>
      </c>
      <c r="CC351">
        <v>0</v>
      </c>
      <c r="CD351">
        <v>26.32</v>
      </c>
      <c r="CE351">
        <v>15.79</v>
      </c>
      <c r="CF351">
        <v>43.56</v>
      </c>
      <c r="CG351">
        <v>40.21</v>
      </c>
      <c r="CH351">
        <v>36.86</v>
      </c>
      <c r="CI351">
        <v>63.16</v>
      </c>
      <c r="CJ351">
        <v>20.36</v>
      </c>
      <c r="CK351">
        <v>23.45</v>
      </c>
      <c r="CL351">
        <v>31.58</v>
      </c>
      <c r="CM351">
        <v>39.43</v>
      </c>
      <c r="CN351">
        <v>19.850000000000001</v>
      </c>
      <c r="CO351">
        <v>12.89</v>
      </c>
      <c r="CP351">
        <v>12.89</v>
      </c>
      <c r="CQ351">
        <v>14.18</v>
      </c>
      <c r="CR351">
        <v>20.100000000000001</v>
      </c>
      <c r="CS351">
        <v>25.52</v>
      </c>
      <c r="CT351">
        <v>37.630000000000003</v>
      </c>
      <c r="CU351">
        <v>59.54</v>
      </c>
      <c r="CV351">
        <v>27.58</v>
      </c>
      <c r="CW351">
        <v>79.64</v>
      </c>
      <c r="CX351">
        <v>89.47</v>
      </c>
      <c r="CY351">
        <v>44.85</v>
      </c>
    </row>
    <row r="352" spans="2:103" x14ac:dyDescent="0.25">
      <c r="B352" t="s">
        <v>379</v>
      </c>
      <c r="C352">
        <v>0</v>
      </c>
      <c r="D352" t="s">
        <v>96</v>
      </c>
      <c r="E352">
        <v>11.08</v>
      </c>
      <c r="F352">
        <v>71.39</v>
      </c>
      <c r="G352">
        <v>92.27</v>
      </c>
      <c r="H352">
        <v>79.900000000000006</v>
      </c>
      <c r="I352">
        <v>87.37</v>
      </c>
      <c r="J352">
        <v>74.48</v>
      </c>
      <c r="K352">
        <v>43.81</v>
      </c>
      <c r="L352">
        <v>94.59</v>
      </c>
      <c r="M352">
        <v>85.82</v>
      </c>
      <c r="N352">
        <v>82.99</v>
      </c>
      <c r="O352">
        <v>44.59</v>
      </c>
      <c r="P352">
        <v>61.6</v>
      </c>
      <c r="Q352">
        <v>36.6</v>
      </c>
      <c r="R352">
        <v>69.849999999999994</v>
      </c>
      <c r="S352">
        <v>68.3</v>
      </c>
      <c r="T352">
        <v>34.79</v>
      </c>
      <c r="U352">
        <v>23.2</v>
      </c>
      <c r="V352">
        <v>61.34</v>
      </c>
      <c r="W352">
        <v>60.31</v>
      </c>
      <c r="X352">
        <v>65.72</v>
      </c>
      <c r="Y352">
        <v>50.26</v>
      </c>
      <c r="Z352">
        <v>75.260000000000005</v>
      </c>
      <c r="AA352">
        <v>62.37</v>
      </c>
      <c r="AB352">
        <v>54.38</v>
      </c>
      <c r="AC352">
        <v>40.72</v>
      </c>
      <c r="AD352">
        <v>70.36</v>
      </c>
      <c r="AE352">
        <v>26.29</v>
      </c>
      <c r="AF352">
        <v>39.18</v>
      </c>
      <c r="AG352">
        <v>9.5399999999999991</v>
      </c>
      <c r="AH352">
        <v>51.29</v>
      </c>
      <c r="AI352">
        <v>59.28</v>
      </c>
      <c r="AJ352">
        <v>19.850000000000001</v>
      </c>
      <c r="AK352">
        <v>6.96</v>
      </c>
      <c r="AL352">
        <v>16.75</v>
      </c>
      <c r="AM352">
        <v>44.59</v>
      </c>
      <c r="AN352">
        <v>44.33</v>
      </c>
      <c r="AO352">
        <v>65.459999999999994</v>
      </c>
      <c r="AP352">
        <v>50.77</v>
      </c>
      <c r="AQ352">
        <v>43.04</v>
      </c>
      <c r="AR352">
        <v>99.74</v>
      </c>
      <c r="AS352">
        <v>38.659999999999997</v>
      </c>
      <c r="AT352">
        <v>12.89</v>
      </c>
      <c r="AU352">
        <v>92.53</v>
      </c>
      <c r="AV352">
        <v>32.99</v>
      </c>
      <c r="AW352">
        <v>40.98</v>
      </c>
      <c r="AX352">
        <v>27.84</v>
      </c>
      <c r="AY352">
        <v>28.09</v>
      </c>
      <c r="AZ352">
        <v>28.09</v>
      </c>
      <c r="BA352">
        <v>5.41</v>
      </c>
      <c r="BB352">
        <v>2.58</v>
      </c>
      <c r="BC352">
        <v>4.12</v>
      </c>
      <c r="BD352">
        <v>2.3199999999999998</v>
      </c>
      <c r="BE352">
        <v>2.3199999999999998</v>
      </c>
      <c r="BF352">
        <v>2.06</v>
      </c>
      <c r="BG352">
        <v>44.85</v>
      </c>
      <c r="BH352">
        <v>39.18</v>
      </c>
      <c r="BI352">
        <v>57.73</v>
      </c>
      <c r="BJ352">
        <v>42.27</v>
      </c>
      <c r="BK352">
        <v>3.35</v>
      </c>
      <c r="BL352">
        <v>2.58</v>
      </c>
      <c r="BM352">
        <v>31.19</v>
      </c>
      <c r="BN352">
        <v>14.43</v>
      </c>
      <c r="BO352">
        <v>70.62</v>
      </c>
      <c r="BP352">
        <v>19.07</v>
      </c>
      <c r="BQ352">
        <v>17.54</v>
      </c>
      <c r="BR352">
        <v>35.090000000000003</v>
      </c>
      <c r="BS352">
        <v>15.46</v>
      </c>
      <c r="BT352">
        <v>16.75</v>
      </c>
      <c r="BU352">
        <v>18.75</v>
      </c>
      <c r="BV352">
        <v>18.75</v>
      </c>
      <c r="BW352">
        <v>26.29</v>
      </c>
      <c r="BX352">
        <v>63.66</v>
      </c>
      <c r="BY352">
        <v>56.25</v>
      </c>
      <c r="BZ352">
        <v>50</v>
      </c>
      <c r="CA352">
        <v>9.7899999999999991</v>
      </c>
      <c r="CB352">
        <v>6.25</v>
      </c>
      <c r="CC352">
        <v>6.25</v>
      </c>
      <c r="CD352">
        <v>12.5</v>
      </c>
      <c r="CE352">
        <v>12.5</v>
      </c>
      <c r="CF352">
        <v>23.2</v>
      </c>
      <c r="CG352">
        <v>29.64</v>
      </c>
      <c r="CH352">
        <v>26.55</v>
      </c>
      <c r="CI352">
        <v>43.75</v>
      </c>
      <c r="CJ352">
        <v>37.630000000000003</v>
      </c>
      <c r="CK352">
        <v>32.22</v>
      </c>
      <c r="CL352">
        <v>56.25</v>
      </c>
      <c r="CM352">
        <v>27.84</v>
      </c>
      <c r="CN352">
        <v>34.28</v>
      </c>
      <c r="CO352">
        <v>35.57</v>
      </c>
      <c r="CP352">
        <v>48.2</v>
      </c>
      <c r="CQ352">
        <v>26.8</v>
      </c>
      <c r="CR352">
        <v>47.68</v>
      </c>
      <c r="CS352">
        <v>22.68</v>
      </c>
      <c r="CT352">
        <v>38.14</v>
      </c>
      <c r="CU352">
        <v>16.489999999999998</v>
      </c>
      <c r="CV352">
        <v>56.96</v>
      </c>
      <c r="CW352">
        <v>98.71</v>
      </c>
      <c r="CX352">
        <v>93.75</v>
      </c>
      <c r="CY352">
        <v>94.33</v>
      </c>
    </row>
    <row r="353" spans="2:103" x14ac:dyDescent="0.25">
      <c r="B353" t="s">
        <v>427</v>
      </c>
      <c r="C353">
        <v>0</v>
      </c>
      <c r="D353" t="s">
        <v>96</v>
      </c>
      <c r="E353">
        <v>10.82</v>
      </c>
      <c r="F353">
        <v>15.46</v>
      </c>
      <c r="G353">
        <v>6.96</v>
      </c>
      <c r="H353">
        <v>15.21</v>
      </c>
      <c r="I353">
        <v>16.75</v>
      </c>
      <c r="J353">
        <v>40.98</v>
      </c>
      <c r="K353">
        <v>22.42</v>
      </c>
      <c r="L353">
        <v>6.19</v>
      </c>
      <c r="M353">
        <v>3.35</v>
      </c>
      <c r="N353">
        <v>28.09</v>
      </c>
      <c r="O353">
        <v>10.31</v>
      </c>
      <c r="P353">
        <v>2.84</v>
      </c>
      <c r="Q353">
        <v>7.73</v>
      </c>
      <c r="R353">
        <v>6.96</v>
      </c>
      <c r="S353">
        <v>10.57</v>
      </c>
      <c r="T353">
        <v>24.74</v>
      </c>
      <c r="U353">
        <v>47.94</v>
      </c>
      <c r="V353">
        <v>18.809999999999999</v>
      </c>
      <c r="W353">
        <v>55.41</v>
      </c>
      <c r="X353">
        <v>26.03</v>
      </c>
      <c r="Y353">
        <v>38.659999999999997</v>
      </c>
      <c r="Z353">
        <v>34.79</v>
      </c>
      <c r="AA353">
        <v>29.64</v>
      </c>
      <c r="AB353">
        <v>83.76</v>
      </c>
      <c r="AC353">
        <v>57.47</v>
      </c>
      <c r="AD353">
        <v>86.86</v>
      </c>
      <c r="AE353">
        <v>28.61</v>
      </c>
      <c r="AF353">
        <v>31.19</v>
      </c>
      <c r="AG353">
        <v>27.06</v>
      </c>
      <c r="AH353">
        <v>35.049999999999997</v>
      </c>
      <c r="AI353">
        <v>39.69</v>
      </c>
      <c r="AJ353">
        <v>33.25</v>
      </c>
      <c r="AK353">
        <v>23.2</v>
      </c>
      <c r="AL353">
        <v>56.44</v>
      </c>
      <c r="AM353">
        <v>28.09</v>
      </c>
      <c r="AN353">
        <v>19.850000000000001</v>
      </c>
      <c r="AO353">
        <v>32.22</v>
      </c>
      <c r="AP353">
        <v>22.68</v>
      </c>
      <c r="AQ353">
        <v>36.340000000000003</v>
      </c>
      <c r="AR353">
        <v>56.44</v>
      </c>
      <c r="AS353">
        <v>7.99</v>
      </c>
      <c r="AT353">
        <v>17.78</v>
      </c>
      <c r="AU353">
        <v>15.72</v>
      </c>
      <c r="AV353">
        <v>43.3</v>
      </c>
      <c r="AW353">
        <v>42.27</v>
      </c>
      <c r="AX353">
        <v>55.41</v>
      </c>
      <c r="AY353">
        <v>73.2</v>
      </c>
      <c r="AZ353">
        <v>73.2</v>
      </c>
      <c r="BA353">
        <v>7.73</v>
      </c>
      <c r="BB353">
        <v>16.75</v>
      </c>
      <c r="BC353">
        <v>21.13</v>
      </c>
      <c r="BD353">
        <v>18.3</v>
      </c>
      <c r="BE353">
        <v>17.010000000000002</v>
      </c>
      <c r="BF353">
        <v>15.21</v>
      </c>
      <c r="BG353">
        <v>43.04</v>
      </c>
      <c r="BH353">
        <v>44.07</v>
      </c>
      <c r="BI353">
        <v>43.81</v>
      </c>
      <c r="BJ353">
        <v>46.91</v>
      </c>
      <c r="BK353">
        <v>14.18</v>
      </c>
      <c r="BL353">
        <v>15.98</v>
      </c>
      <c r="BM353">
        <v>43.3</v>
      </c>
      <c r="BN353">
        <v>34.54</v>
      </c>
      <c r="BO353">
        <v>45.62</v>
      </c>
      <c r="BP353">
        <v>3.61</v>
      </c>
      <c r="BQ353">
        <v>3.51</v>
      </c>
      <c r="BR353">
        <v>3.51</v>
      </c>
      <c r="BS353">
        <v>22.42</v>
      </c>
      <c r="BT353">
        <v>84.54</v>
      </c>
      <c r="BU353">
        <v>83.33</v>
      </c>
      <c r="BV353">
        <v>83.33</v>
      </c>
      <c r="BW353">
        <v>42.53</v>
      </c>
      <c r="BX353">
        <v>17.53</v>
      </c>
      <c r="BY353">
        <v>8.33</v>
      </c>
      <c r="BZ353">
        <v>16.670000000000002</v>
      </c>
      <c r="CA353">
        <v>22.68</v>
      </c>
      <c r="CB353">
        <v>41.67</v>
      </c>
      <c r="CC353">
        <v>8.33</v>
      </c>
      <c r="CD353">
        <v>41.67</v>
      </c>
      <c r="CE353">
        <v>8.33</v>
      </c>
      <c r="CF353">
        <v>12.37</v>
      </c>
      <c r="CG353">
        <v>29.38</v>
      </c>
      <c r="CH353">
        <v>25.26</v>
      </c>
      <c r="CI353">
        <v>16.670000000000002</v>
      </c>
      <c r="CJ353">
        <v>70.62</v>
      </c>
      <c r="CK353">
        <v>65.98</v>
      </c>
      <c r="CL353">
        <v>25</v>
      </c>
      <c r="CM353">
        <v>65.72</v>
      </c>
      <c r="CN353">
        <v>75</v>
      </c>
      <c r="CO353">
        <v>51.8</v>
      </c>
      <c r="CP353">
        <v>60.82</v>
      </c>
      <c r="CQ353">
        <v>39.69</v>
      </c>
      <c r="CR353">
        <v>58.76</v>
      </c>
      <c r="CS353">
        <v>39.69</v>
      </c>
      <c r="CT353">
        <v>71.13</v>
      </c>
      <c r="CU353">
        <v>50</v>
      </c>
      <c r="CV353">
        <v>80.67</v>
      </c>
      <c r="CW353">
        <v>86.08</v>
      </c>
      <c r="CX353">
        <v>66.67</v>
      </c>
      <c r="CY353">
        <v>79.64</v>
      </c>
    </row>
    <row r="354" spans="2:103" x14ac:dyDescent="0.25">
      <c r="B354" t="s">
        <v>449</v>
      </c>
      <c r="C354">
        <v>3</v>
      </c>
      <c r="D354" t="s">
        <v>96</v>
      </c>
      <c r="E354">
        <v>10.57</v>
      </c>
      <c r="F354">
        <v>32.99</v>
      </c>
      <c r="G354">
        <v>0.52</v>
      </c>
      <c r="H354">
        <v>1.03</v>
      </c>
      <c r="I354">
        <v>1.03</v>
      </c>
      <c r="J354">
        <v>4.6399999999999997</v>
      </c>
      <c r="K354">
        <v>10.31</v>
      </c>
      <c r="L354">
        <v>4.12</v>
      </c>
      <c r="M354">
        <v>9.7899999999999991</v>
      </c>
      <c r="N354">
        <v>13.92</v>
      </c>
      <c r="O354">
        <v>78.349999999999994</v>
      </c>
      <c r="P354">
        <v>94.85</v>
      </c>
      <c r="Q354">
        <v>84.28</v>
      </c>
      <c r="R354">
        <v>94.07</v>
      </c>
      <c r="S354">
        <v>92.78</v>
      </c>
      <c r="T354">
        <v>53.61</v>
      </c>
      <c r="U354">
        <v>34.79</v>
      </c>
      <c r="V354">
        <v>73.45</v>
      </c>
      <c r="W354">
        <v>32.22</v>
      </c>
      <c r="X354">
        <v>14.18</v>
      </c>
      <c r="Y354">
        <v>15.21</v>
      </c>
      <c r="Z354">
        <v>20.36</v>
      </c>
      <c r="AA354">
        <v>18.3</v>
      </c>
      <c r="AB354">
        <v>58.25</v>
      </c>
      <c r="AC354">
        <v>25.52</v>
      </c>
      <c r="AD354">
        <v>89.95</v>
      </c>
      <c r="AE354">
        <v>31.7</v>
      </c>
      <c r="AF354">
        <v>58.51</v>
      </c>
      <c r="AG354">
        <v>85.57</v>
      </c>
      <c r="AH354">
        <v>65.209999999999994</v>
      </c>
      <c r="AI354">
        <v>15.98</v>
      </c>
      <c r="AJ354">
        <v>11.6</v>
      </c>
      <c r="AK354">
        <v>24.23</v>
      </c>
      <c r="AL354">
        <v>10.31</v>
      </c>
      <c r="AM354">
        <v>9.5399999999999991</v>
      </c>
      <c r="AN354">
        <v>96.39</v>
      </c>
      <c r="AO354">
        <v>88.92</v>
      </c>
      <c r="AP354">
        <v>98.97</v>
      </c>
      <c r="AQ354">
        <v>98.2</v>
      </c>
      <c r="AR354">
        <v>44.07</v>
      </c>
      <c r="AS354">
        <v>93.56</v>
      </c>
      <c r="AT354">
        <v>85.57</v>
      </c>
      <c r="AU354">
        <v>95.62</v>
      </c>
      <c r="AV354">
        <v>87.37</v>
      </c>
      <c r="AW354">
        <v>92.01</v>
      </c>
      <c r="AX354">
        <v>44.07</v>
      </c>
      <c r="AY354">
        <v>27.84</v>
      </c>
      <c r="AZ354">
        <v>27.84</v>
      </c>
      <c r="BA354">
        <v>95.88</v>
      </c>
      <c r="BB354">
        <v>98.97</v>
      </c>
      <c r="BC354">
        <v>97.16</v>
      </c>
      <c r="BD354">
        <v>98.71</v>
      </c>
      <c r="BE354">
        <v>99.23</v>
      </c>
      <c r="BF354">
        <v>98.97</v>
      </c>
      <c r="BG354">
        <v>86.86</v>
      </c>
      <c r="BH354">
        <v>78.09</v>
      </c>
      <c r="BI354">
        <v>82.73</v>
      </c>
      <c r="BJ354">
        <v>86.86</v>
      </c>
      <c r="BK354">
        <v>96.65</v>
      </c>
      <c r="BL354">
        <v>97.94</v>
      </c>
      <c r="BM354">
        <v>35.82</v>
      </c>
      <c r="BN354">
        <v>98.45</v>
      </c>
      <c r="BO354">
        <v>86.34</v>
      </c>
      <c r="BP354">
        <v>81.7</v>
      </c>
      <c r="BQ354">
        <v>94.74</v>
      </c>
      <c r="BR354">
        <v>71.930000000000007</v>
      </c>
      <c r="BS354">
        <v>16.239999999999998</v>
      </c>
      <c r="BT354">
        <v>20.88</v>
      </c>
      <c r="BU354">
        <v>0</v>
      </c>
      <c r="BV354">
        <v>0</v>
      </c>
      <c r="BW354">
        <v>99.48</v>
      </c>
      <c r="BX354">
        <v>64.69</v>
      </c>
      <c r="BY354">
        <v>50</v>
      </c>
      <c r="BZ354">
        <v>60</v>
      </c>
      <c r="CA354">
        <v>7.47</v>
      </c>
      <c r="CB354">
        <v>0</v>
      </c>
      <c r="CC354">
        <v>0</v>
      </c>
      <c r="CD354">
        <v>10</v>
      </c>
      <c r="CE354">
        <v>10</v>
      </c>
      <c r="CF354">
        <v>21.39</v>
      </c>
      <c r="CG354">
        <v>19.850000000000001</v>
      </c>
      <c r="CH354">
        <v>15.21</v>
      </c>
      <c r="CI354">
        <v>80</v>
      </c>
      <c r="CJ354">
        <v>0.26</v>
      </c>
      <c r="CK354">
        <v>1.55</v>
      </c>
      <c r="CL354">
        <v>10</v>
      </c>
      <c r="CM354">
        <v>3.61</v>
      </c>
      <c r="CN354">
        <v>5.41</v>
      </c>
      <c r="CO354">
        <v>2.3199999999999998</v>
      </c>
      <c r="CP354">
        <v>3.61</v>
      </c>
      <c r="CQ354">
        <v>3.87</v>
      </c>
      <c r="CR354">
        <v>3.61</v>
      </c>
      <c r="CS354">
        <v>19.59</v>
      </c>
      <c r="CT354">
        <v>9.7899999999999991</v>
      </c>
      <c r="CU354">
        <v>18.809999999999999</v>
      </c>
      <c r="CV354">
        <v>7.22</v>
      </c>
      <c r="CW354">
        <v>20.62</v>
      </c>
      <c r="CX354">
        <v>10</v>
      </c>
      <c r="CY354">
        <v>55.15</v>
      </c>
    </row>
    <row r="355" spans="2:103" x14ac:dyDescent="0.25">
      <c r="B355" t="s">
        <v>439</v>
      </c>
      <c r="C355">
        <v>5</v>
      </c>
      <c r="D355" t="s">
        <v>96</v>
      </c>
      <c r="E355">
        <v>10.31</v>
      </c>
      <c r="F355">
        <v>44.59</v>
      </c>
      <c r="G355">
        <v>30.15</v>
      </c>
      <c r="H355">
        <v>22.94</v>
      </c>
      <c r="I355">
        <v>89.69</v>
      </c>
      <c r="J355">
        <v>3.35</v>
      </c>
      <c r="K355">
        <v>6.7</v>
      </c>
      <c r="L355">
        <v>38.659999999999997</v>
      </c>
      <c r="M355">
        <v>77.06</v>
      </c>
      <c r="N355">
        <v>8.51</v>
      </c>
      <c r="O355">
        <v>37.369999999999997</v>
      </c>
      <c r="P355">
        <v>35.31</v>
      </c>
      <c r="Q355">
        <v>76.03</v>
      </c>
      <c r="R355">
        <v>6.44</v>
      </c>
      <c r="S355">
        <v>30.15</v>
      </c>
      <c r="T355">
        <v>47.94</v>
      </c>
      <c r="U355">
        <v>93.04</v>
      </c>
      <c r="V355">
        <v>8.51</v>
      </c>
      <c r="W355">
        <v>66.75</v>
      </c>
      <c r="X355">
        <v>38.4</v>
      </c>
      <c r="Y355">
        <v>96.13</v>
      </c>
      <c r="Z355">
        <v>14.95</v>
      </c>
      <c r="AA355">
        <v>19.850000000000001</v>
      </c>
      <c r="AB355">
        <v>93.81</v>
      </c>
      <c r="AC355">
        <v>90.21</v>
      </c>
      <c r="AD355">
        <v>80.150000000000006</v>
      </c>
      <c r="AE355">
        <v>1.8</v>
      </c>
      <c r="AF355">
        <v>3.09</v>
      </c>
      <c r="AG355">
        <v>4.38</v>
      </c>
      <c r="AH355">
        <v>3.87</v>
      </c>
      <c r="AI355">
        <v>10.57</v>
      </c>
      <c r="AJ355">
        <v>3.09</v>
      </c>
      <c r="AK355">
        <v>3.61</v>
      </c>
      <c r="AL355">
        <v>6.44</v>
      </c>
      <c r="AM355">
        <v>9.02</v>
      </c>
      <c r="AN355">
        <v>39.69</v>
      </c>
      <c r="AO355">
        <v>75.52</v>
      </c>
      <c r="AP355">
        <v>49.48</v>
      </c>
      <c r="AQ355">
        <v>71.91</v>
      </c>
      <c r="AR355">
        <v>86.34</v>
      </c>
      <c r="AS355">
        <v>23.97</v>
      </c>
      <c r="AT355">
        <v>12.63</v>
      </c>
      <c r="AU355">
        <v>70.62</v>
      </c>
      <c r="AV355">
        <v>37.11</v>
      </c>
      <c r="AW355">
        <v>28.87</v>
      </c>
      <c r="AX355">
        <v>74.739999999999995</v>
      </c>
      <c r="AY355">
        <v>10.57</v>
      </c>
      <c r="AZ355">
        <v>10.57</v>
      </c>
      <c r="BA355">
        <v>19.850000000000001</v>
      </c>
      <c r="BB355">
        <v>13.14</v>
      </c>
      <c r="BC355">
        <v>24.74</v>
      </c>
      <c r="BD355">
        <v>11.34</v>
      </c>
      <c r="BE355">
        <v>9.02</v>
      </c>
      <c r="BF355">
        <v>12.11</v>
      </c>
      <c r="BG355">
        <v>35.82</v>
      </c>
      <c r="BH355">
        <v>48.45</v>
      </c>
      <c r="BI355">
        <v>46.13</v>
      </c>
      <c r="BJ355">
        <v>3.09</v>
      </c>
      <c r="BK355">
        <v>45.36</v>
      </c>
      <c r="BL355">
        <v>6.19</v>
      </c>
      <c r="BM355">
        <v>96.91</v>
      </c>
      <c r="BN355">
        <v>13.14</v>
      </c>
      <c r="BO355">
        <v>98.97</v>
      </c>
      <c r="BP355">
        <v>30.15</v>
      </c>
      <c r="BQ355">
        <v>35.090000000000003</v>
      </c>
      <c r="BR355">
        <v>43.86</v>
      </c>
      <c r="BS355">
        <v>9.02</v>
      </c>
      <c r="BT355">
        <v>15.98</v>
      </c>
      <c r="BU355">
        <v>0</v>
      </c>
      <c r="BV355">
        <v>60</v>
      </c>
      <c r="BW355">
        <v>20.36</v>
      </c>
      <c r="BX355">
        <v>28.61</v>
      </c>
      <c r="BY355">
        <v>20</v>
      </c>
      <c r="BZ355">
        <v>20</v>
      </c>
      <c r="CA355">
        <v>22.16</v>
      </c>
      <c r="CB355">
        <v>0</v>
      </c>
      <c r="CC355">
        <v>20</v>
      </c>
      <c r="CD355">
        <v>40</v>
      </c>
      <c r="CE355">
        <v>40</v>
      </c>
      <c r="CF355">
        <v>30.67</v>
      </c>
      <c r="CG355">
        <v>25</v>
      </c>
      <c r="CH355">
        <v>31.44</v>
      </c>
      <c r="CI355">
        <v>60</v>
      </c>
      <c r="CJ355">
        <v>67.010000000000005</v>
      </c>
      <c r="CK355">
        <v>57.22</v>
      </c>
      <c r="CL355">
        <v>0</v>
      </c>
      <c r="CM355">
        <v>82.99</v>
      </c>
      <c r="CN355">
        <v>61.86</v>
      </c>
      <c r="CO355">
        <v>92.27</v>
      </c>
      <c r="CP355">
        <v>87.89</v>
      </c>
      <c r="CQ355">
        <v>87.11</v>
      </c>
      <c r="CR355">
        <v>89.43</v>
      </c>
      <c r="CS355">
        <v>85.05</v>
      </c>
      <c r="CT355">
        <v>28.09</v>
      </c>
      <c r="CU355">
        <v>14.43</v>
      </c>
      <c r="CV355">
        <v>42.01</v>
      </c>
      <c r="CW355">
        <v>53.09</v>
      </c>
      <c r="CX355">
        <v>60</v>
      </c>
      <c r="CY355">
        <v>44.85</v>
      </c>
    </row>
    <row r="356" spans="2:103" x14ac:dyDescent="0.25">
      <c r="B356" t="s">
        <v>470</v>
      </c>
      <c r="C356">
        <v>2</v>
      </c>
      <c r="D356" t="s">
        <v>96</v>
      </c>
      <c r="E356">
        <v>10.050000000000001</v>
      </c>
      <c r="F356">
        <v>46.65</v>
      </c>
      <c r="G356">
        <v>22.16</v>
      </c>
      <c r="H356">
        <v>25.77</v>
      </c>
      <c r="I356">
        <v>9.5399999999999991</v>
      </c>
      <c r="J356">
        <v>16.489999999999998</v>
      </c>
      <c r="K356">
        <v>79.900000000000006</v>
      </c>
      <c r="L356">
        <v>18.809999999999999</v>
      </c>
      <c r="M356">
        <v>23.97</v>
      </c>
      <c r="N356">
        <v>26.55</v>
      </c>
      <c r="O356">
        <v>84.54</v>
      </c>
      <c r="P356">
        <v>88.66</v>
      </c>
      <c r="Q356">
        <v>80.150000000000006</v>
      </c>
      <c r="R356">
        <v>81.96</v>
      </c>
      <c r="S356">
        <v>85.05</v>
      </c>
      <c r="T356">
        <v>66.75</v>
      </c>
      <c r="U356">
        <v>60.82</v>
      </c>
      <c r="V356">
        <v>59.54</v>
      </c>
      <c r="W356">
        <v>32.47</v>
      </c>
      <c r="X356">
        <v>52.58</v>
      </c>
      <c r="Y356">
        <v>19.329999999999998</v>
      </c>
      <c r="Z356">
        <v>53.87</v>
      </c>
      <c r="AA356">
        <v>87.11</v>
      </c>
      <c r="AB356">
        <v>20.100000000000001</v>
      </c>
      <c r="AC356">
        <v>14.18</v>
      </c>
      <c r="AD356">
        <v>41.24</v>
      </c>
      <c r="AE356">
        <v>85.31</v>
      </c>
      <c r="AF356">
        <v>73.2</v>
      </c>
      <c r="AG356">
        <v>68.3</v>
      </c>
      <c r="AH356">
        <v>78.87</v>
      </c>
      <c r="AI356">
        <v>57.99</v>
      </c>
      <c r="AJ356">
        <v>90.21</v>
      </c>
      <c r="AK356">
        <v>69.069999999999993</v>
      </c>
      <c r="AL356">
        <v>95.88</v>
      </c>
      <c r="AM356">
        <v>92.53</v>
      </c>
      <c r="AN356">
        <v>19.59</v>
      </c>
      <c r="AO356">
        <v>33.25</v>
      </c>
      <c r="AP356">
        <v>0.52</v>
      </c>
      <c r="AQ356">
        <v>16.489999999999998</v>
      </c>
      <c r="AR356">
        <v>99.74</v>
      </c>
      <c r="AS356">
        <v>11.86</v>
      </c>
      <c r="AT356">
        <v>3.87</v>
      </c>
      <c r="AU356">
        <v>61.34</v>
      </c>
      <c r="AV356">
        <v>87.89</v>
      </c>
      <c r="AW356">
        <v>75.52</v>
      </c>
      <c r="AX356">
        <v>94.07</v>
      </c>
      <c r="AY356">
        <v>18.559999999999999</v>
      </c>
      <c r="AZ356">
        <v>18.559999999999999</v>
      </c>
      <c r="BA356">
        <v>47.94</v>
      </c>
      <c r="BB356">
        <v>64.95</v>
      </c>
      <c r="BC356">
        <v>62.63</v>
      </c>
      <c r="BD356">
        <v>62.89</v>
      </c>
      <c r="BE356">
        <v>62.89</v>
      </c>
      <c r="BF356">
        <v>67.010000000000005</v>
      </c>
      <c r="BG356">
        <v>66.75</v>
      </c>
      <c r="BH356">
        <v>46.65</v>
      </c>
      <c r="BI356">
        <v>76.55</v>
      </c>
      <c r="BJ356">
        <v>79.64</v>
      </c>
      <c r="BK356">
        <v>65.209999999999994</v>
      </c>
      <c r="BL356">
        <v>61.34</v>
      </c>
      <c r="BM356">
        <v>57.99</v>
      </c>
      <c r="BN356">
        <v>52.58</v>
      </c>
      <c r="BO356">
        <v>46.91</v>
      </c>
      <c r="BP356">
        <v>19.07</v>
      </c>
      <c r="BQ356">
        <v>17.54</v>
      </c>
      <c r="BR356">
        <v>35.090000000000003</v>
      </c>
      <c r="BS356">
        <v>18.04</v>
      </c>
      <c r="BT356">
        <v>49.23</v>
      </c>
      <c r="BU356">
        <v>43.75</v>
      </c>
      <c r="BV356">
        <v>56.25</v>
      </c>
      <c r="BW356">
        <v>45.1</v>
      </c>
      <c r="BX356">
        <v>19.850000000000001</v>
      </c>
      <c r="BY356">
        <v>12.5</v>
      </c>
      <c r="BZ356">
        <v>12.5</v>
      </c>
      <c r="CA356">
        <v>6.96</v>
      </c>
      <c r="CB356">
        <v>0</v>
      </c>
      <c r="CC356">
        <v>0</v>
      </c>
      <c r="CD356">
        <v>6.25</v>
      </c>
      <c r="CE356">
        <v>6.25</v>
      </c>
      <c r="CF356">
        <v>41.24</v>
      </c>
      <c r="CG356">
        <v>37.369999999999997</v>
      </c>
      <c r="CH356">
        <v>32.22</v>
      </c>
      <c r="CI356">
        <v>68.75</v>
      </c>
      <c r="CJ356">
        <v>15.98</v>
      </c>
      <c r="CK356">
        <v>7.47</v>
      </c>
      <c r="CL356">
        <v>18.75</v>
      </c>
      <c r="CM356">
        <v>0.52</v>
      </c>
      <c r="CN356">
        <v>19.59</v>
      </c>
      <c r="CO356">
        <v>6.96</v>
      </c>
      <c r="CP356">
        <v>11.34</v>
      </c>
      <c r="CQ356">
        <v>7.47</v>
      </c>
      <c r="CR356">
        <v>13.14</v>
      </c>
      <c r="CS356">
        <v>15.46</v>
      </c>
      <c r="CT356">
        <v>38.4</v>
      </c>
      <c r="CU356">
        <v>36.6</v>
      </c>
      <c r="CV356">
        <v>43.56</v>
      </c>
      <c r="CW356">
        <v>89.43</v>
      </c>
      <c r="CX356">
        <v>68.75</v>
      </c>
      <c r="CY356">
        <v>85.57</v>
      </c>
    </row>
    <row r="357" spans="2:103" x14ac:dyDescent="0.25">
      <c r="B357" t="s">
        <v>441</v>
      </c>
      <c r="C357">
        <v>1</v>
      </c>
      <c r="D357" t="s">
        <v>96</v>
      </c>
      <c r="E357">
        <v>9.7899999999999991</v>
      </c>
      <c r="F357">
        <v>38.14</v>
      </c>
      <c r="G357">
        <v>45.88</v>
      </c>
      <c r="H357">
        <v>47.68</v>
      </c>
      <c r="I357">
        <v>33.25</v>
      </c>
      <c r="J357">
        <v>69.33</v>
      </c>
      <c r="K357">
        <v>45.88</v>
      </c>
      <c r="L357">
        <v>47.16</v>
      </c>
      <c r="M357">
        <v>24.74</v>
      </c>
      <c r="N357">
        <v>76.290000000000006</v>
      </c>
      <c r="O357">
        <v>31.19</v>
      </c>
      <c r="P357">
        <v>51.03</v>
      </c>
      <c r="Q357">
        <v>29.38</v>
      </c>
      <c r="R357">
        <v>54.12</v>
      </c>
      <c r="S357">
        <v>69.59</v>
      </c>
      <c r="T357">
        <v>22.68</v>
      </c>
      <c r="U357">
        <v>20.100000000000001</v>
      </c>
      <c r="V357">
        <v>43.04</v>
      </c>
      <c r="W357">
        <v>46.65</v>
      </c>
      <c r="X357">
        <v>61.34</v>
      </c>
      <c r="Y357">
        <v>43.56</v>
      </c>
      <c r="Z357">
        <v>67.010000000000005</v>
      </c>
      <c r="AA357">
        <v>69.59</v>
      </c>
      <c r="AB357">
        <v>34.79</v>
      </c>
      <c r="AC357">
        <v>32.47</v>
      </c>
      <c r="AD357">
        <v>57.22</v>
      </c>
      <c r="AE357">
        <v>82.99</v>
      </c>
      <c r="AF357">
        <v>89.18</v>
      </c>
      <c r="AG357">
        <v>81.44</v>
      </c>
      <c r="AH357">
        <v>89.18</v>
      </c>
      <c r="AI357">
        <v>90.72</v>
      </c>
      <c r="AJ357">
        <v>70.88</v>
      </c>
      <c r="AK357">
        <v>65.72</v>
      </c>
      <c r="AL357">
        <v>70.099999999999994</v>
      </c>
      <c r="AM357">
        <v>70.099999999999994</v>
      </c>
      <c r="AN357">
        <v>28.09</v>
      </c>
      <c r="AO357">
        <v>63.4</v>
      </c>
      <c r="AP357">
        <v>61.08</v>
      </c>
      <c r="AQ357">
        <v>58.51</v>
      </c>
      <c r="AR357">
        <v>69.849999999999994</v>
      </c>
      <c r="AS357">
        <v>3.87</v>
      </c>
      <c r="AT357">
        <v>6.7</v>
      </c>
      <c r="AU357">
        <v>9.2799999999999994</v>
      </c>
      <c r="AV357">
        <v>19.07</v>
      </c>
      <c r="AW357">
        <v>26.29</v>
      </c>
      <c r="AX357">
        <v>28.87</v>
      </c>
      <c r="AY357">
        <v>50.77</v>
      </c>
      <c r="AZ357">
        <v>50.77</v>
      </c>
      <c r="BA357">
        <v>61.6</v>
      </c>
      <c r="BB357">
        <v>81.7</v>
      </c>
      <c r="BC357">
        <v>88.66</v>
      </c>
      <c r="BD357">
        <v>83.51</v>
      </c>
      <c r="BE357">
        <v>78.87</v>
      </c>
      <c r="BF357">
        <v>74.739999999999995</v>
      </c>
      <c r="BG357">
        <v>70.62</v>
      </c>
      <c r="BH357">
        <v>84.28</v>
      </c>
      <c r="BI357">
        <v>55.41</v>
      </c>
      <c r="BJ357">
        <v>38.4</v>
      </c>
      <c r="BK357">
        <v>86.86</v>
      </c>
      <c r="BL357">
        <v>84.28</v>
      </c>
      <c r="BM357">
        <v>83.76</v>
      </c>
      <c r="BN357">
        <v>8.51</v>
      </c>
      <c r="BO357">
        <v>81.7</v>
      </c>
      <c r="BP357">
        <v>19.07</v>
      </c>
      <c r="BQ357">
        <v>17.54</v>
      </c>
      <c r="BR357">
        <v>35.090000000000003</v>
      </c>
      <c r="BS357">
        <v>23.71</v>
      </c>
      <c r="BT357">
        <v>32.729999999999997</v>
      </c>
      <c r="BU357">
        <v>25</v>
      </c>
      <c r="BV357">
        <v>31.25</v>
      </c>
      <c r="BW357">
        <v>52.58</v>
      </c>
      <c r="BX357">
        <v>63.66</v>
      </c>
      <c r="BY357">
        <v>50</v>
      </c>
      <c r="BZ357">
        <v>56.25</v>
      </c>
      <c r="CA357">
        <v>27.58</v>
      </c>
      <c r="CB357">
        <v>18.75</v>
      </c>
      <c r="CC357">
        <v>18.75</v>
      </c>
      <c r="CD357">
        <v>62.5</v>
      </c>
      <c r="CE357">
        <v>31.25</v>
      </c>
      <c r="CF357">
        <v>15.72</v>
      </c>
      <c r="CG357">
        <v>31.96</v>
      </c>
      <c r="CH357">
        <v>26.03</v>
      </c>
      <c r="CI357">
        <v>18.75</v>
      </c>
      <c r="CJ357">
        <v>5.93</v>
      </c>
      <c r="CK357">
        <v>9.5399999999999991</v>
      </c>
      <c r="CL357">
        <v>12.5</v>
      </c>
      <c r="CM357">
        <v>12.37</v>
      </c>
      <c r="CN357">
        <v>16.75</v>
      </c>
      <c r="CO357">
        <v>7.47</v>
      </c>
      <c r="CP357">
        <v>11.86</v>
      </c>
      <c r="CQ357">
        <v>9.5399999999999991</v>
      </c>
      <c r="CR357">
        <v>11.34</v>
      </c>
      <c r="CS357">
        <v>16.75</v>
      </c>
      <c r="CT357">
        <v>18.809999999999999</v>
      </c>
      <c r="CU357">
        <v>15.98</v>
      </c>
      <c r="CV357">
        <v>22.16</v>
      </c>
      <c r="CW357">
        <v>23.71</v>
      </c>
      <c r="CX357">
        <v>25</v>
      </c>
      <c r="CY357">
        <v>44.85</v>
      </c>
    </row>
    <row r="358" spans="2:103" x14ac:dyDescent="0.25">
      <c r="B358" t="s">
        <v>447</v>
      </c>
      <c r="C358">
        <v>2</v>
      </c>
      <c r="D358" t="s">
        <v>96</v>
      </c>
      <c r="E358">
        <v>9.5399999999999991</v>
      </c>
      <c r="F358">
        <v>15.21</v>
      </c>
      <c r="G358">
        <v>26.29</v>
      </c>
      <c r="H358">
        <v>20.88</v>
      </c>
      <c r="I358">
        <v>24.23</v>
      </c>
      <c r="J358">
        <v>17.27</v>
      </c>
      <c r="K358">
        <v>54.38</v>
      </c>
      <c r="L358">
        <v>29.9</v>
      </c>
      <c r="M358">
        <v>47.68</v>
      </c>
      <c r="N358">
        <v>21.65</v>
      </c>
      <c r="O358">
        <v>24.48</v>
      </c>
      <c r="P358">
        <v>40.72</v>
      </c>
      <c r="Q358">
        <v>30.67</v>
      </c>
      <c r="R358">
        <v>31.7</v>
      </c>
      <c r="S358">
        <v>67.010000000000005</v>
      </c>
      <c r="T358">
        <v>15.98</v>
      </c>
      <c r="U358">
        <v>24.74</v>
      </c>
      <c r="V358">
        <v>27.32</v>
      </c>
      <c r="W358">
        <v>21.65</v>
      </c>
      <c r="X358">
        <v>31.44</v>
      </c>
      <c r="Y358">
        <v>20.100000000000001</v>
      </c>
      <c r="Z358">
        <v>23.71</v>
      </c>
      <c r="AA358">
        <v>73.97</v>
      </c>
      <c r="AB358">
        <v>22.42</v>
      </c>
      <c r="AC358">
        <v>32.99</v>
      </c>
      <c r="AD358">
        <v>27.58</v>
      </c>
      <c r="AE358">
        <v>12.89</v>
      </c>
      <c r="AF358">
        <v>4.38</v>
      </c>
      <c r="AG358">
        <v>5.67</v>
      </c>
      <c r="AH358">
        <v>8.51</v>
      </c>
      <c r="AI358">
        <v>6.96</v>
      </c>
      <c r="AJ358">
        <v>23.97</v>
      </c>
      <c r="AK358">
        <v>16.75</v>
      </c>
      <c r="AL358">
        <v>24.23</v>
      </c>
      <c r="AM358">
        <v>37.89</v>
      </c>
      <c r="AN358">
        <v>13.92</v>
      </c>
      <c r="AO358">
        <v>29.12</v>
      </c>
      <c r="AP358">
        <v>19.07</v>
      </c>
      <c r="AQ358">
        <v>62.37</v>
      </c>
      <c r="AR358">
        <v>27.58</v>
      </c>
      <c r="AS358">
        <v>47.16</v>
      </c>
      <c r="AT358">
        <v>60.82</v>
      </c>
      <c r="AU358">
        <v>16.75</v>
      </c>
      <c r="AV358">
        <v>19.59</v>
      </c>
      <c r="AW358">
        <v>32.729999999999997</v>
      </c>
      <c r="AX358">
        <v>11.6</v>
      </c>
      <c r="AY358">
        <v>18.3</v>
      </c>
      <c r="AZ358">
        <v>18.3</v>
      </c>
      <c r="BA358">
        <v>2.58</v>
      </c>
      <c r="BB358">
        <v>5.67</v>
      </c>
      <c r="BC358">
        <v>6.7</v>
      </c>
      <c r="BD358">
        <v>10.050000000000001</v>
      </c>
      <c r="BE358">
        <v>5.67</v>
      </c>
      <c r="BF358">
        <v>3.87</v>
      </c>
      <c r="BG358">
        <v>17.53</v>
      </c>
      <c r="BH358">
        <v>18.809999999999999</v>
      </c>
      <c r="BI358">
        <v>21.39</v>
      </c>
      <c r="BJ358">
        <v>36.86</v>
      </c>
      <c r="BK358">
        <v>18.809999999999999</v>
      </c>
      <c r="BL358">
        <v>3.61</v>
      </c>
      <c r="BM358">
        <v>54.38</v>
      </c>
      <c r="BN358">
        <v>42.78</v>
      </c>
      <c r="BO358">
        <v>52.84</v>
      </c>
      <c r="BP358">
        <v>7.22</v>
      </c>
      <c r="BQ358">
        <v>7.02</v>
      </c>
      <c r="BR358">
        <v>8.77</v>
      </c>
      <c r="BS358">
        <v>41.49</v>
      </c>
      <c r="BT358">
        <v>18.809999999999999</v>
      </c>
      <c r="BU358">
        <v>25</v>
      </c>
      <c r="BV358">
        <v>25</v>
      </c>
      <c r="BW358">
        <v>16.75</v>
      </c>
      <c r="BX358">
        <v>51.29</v>
      </c>
      <c r="BY358">
        <v>37.5</v>
      </c>
      <c r="BZ358">
        <v>50</v>
      </c>
      <c r="CA358">
        <v>56.19</v>
      </c>
      <c r="CB358">
        <v>25</v>
      </c>
      <c r="CC358">
        <v>62.5</v>
      </c>
      <c r="CD358">
        <v>75</v>
      </c>
      <c r="CE358">
        <v>37.5</v>
      </c>
      <c r="CF358">
        <v>58.76</v>
      </c>
      <c r="CG358">
        <v>51.8</v>
      </c>
      <c r="CH358">
        <v>55.41</v>
      </c>
      <c r="CI358">
        <v>50</v>
      </c>
      <c r="CJ358">
        <v>55.41</v>
      </c>
      <c r="CK358">
        <v>44.59</v>
      </c>
      <c r="CL358">
        <v>75</v>
      </c>
      <c r="CM358">
        <v>22.94</v>
      </c>
      <c r="CN358">
        <v>46.91</v>
      </c>
      <c r="CO358">
        <v>75.77</v>
      </c>
      <c r="CP358">
        <v>78.87</v>
      </c>
      <c r="CQ358">
        <v>79.900000000000006</v>
      </c>
      <c r="CR358">
        <v>70.62</v>
      </c>
      <c r="CS358">
        <v>46.39</v>
      </c>
      <c r="CT358">
        <v>41.24</v>
      </c>
      <c r="CU358">
        <v>36.08</v>
      </c>
      <c r="CV358">
        <v>48.45</v>
      </c>
      <c r="CW358">
        <v>43.04</v>
      </c>
      <c r="CX358">
        <v>50</v>
      </c>
      <c r="CY358">
        <v>44.85</v>
      </c>
    </row>
    <row r="359" spans="2:103" x14ac:dyDescent="0.25">
      <c r="B359" t="s">
        <v>452</v>
      </c>
      <c r="C359">
        <v>0</v>
      </c>
      <c r="D359" t="s">
        <v>96</v>
      </c>
      <c r="E359">
        <v>9.2799999999999994</v>
      </c>
      <c r="F359">
        <v>80.67</v>
      </c>
      <c r="G359">
        <v>87.37</v>
      </c>
      <c r="H359">
        <v>92.78</v>
      </c>
      <c r="I359">
        <v>81.19</v>
      </c>
      <c r="J359">
        <v>90.98</v>
      </c>
      <c r="K359">
        <v>78.09</v>
      </c>
      <c r="L359">
        <v>71.91</v>
      </c>
      <c r="M359">
        <v>44.07</v>
      </c>
      <c r="N359">
        <v>87.11</v>
      </c>
      <c r="O359">
        <v>77.58</v>
      </c>
      <c r="P359">
        <v>54.9</v>
      </c>
      <c r="Q359">
        <v>82.47</v>
      </c>
      <c r="R359">
        <v>73.709999999999994</v>
      </c>
      <c r="S359">
        <v>4.38</v>
      </c>
      <c r="T359">
        <v>92.53</v>
      </c>
      <c r="U359">
        <v>82.22</v>
      </c>
      <c r="V359">
        <v>87.63</v>
      </c>
      <c r="W359">
        <v>54.38</v>
      </c>
      <c r="X359">
        <v>17.53</v>
      </c>
      <c r="Y359">
        <v>30.93</v>
      </c>
      <c r="Z359">
        <v>18.04</v>
      </c>
      <c r="AA359">
        <v>21.91</v>
      </c>
      <c r="AB359">
        <v>91.24</v>
      </c>
      <c r="AC359">
        <v>76.55</v>
      </c>
      <c r="AD359">
        <v>83.25</v>
      </c>
      <c r="AE359">
        <v>64.69</v>
      </c>
      <c r="AF359">
        <v>56.19</v>
      </c>
      <c r="AG359">
        <v>61.34</v>
      </c>
      <c r="AH359">
        <v>48.45</v>
      </c>
      <c r="AI359">
        <v>51.8</v>
      </c>
      <c r="AJ359">
        <v>69.33</v>
      </c>
      <c r="AK359">
        <v>87.89</v>
      </c>
      <c r="AL359">
        <v>54.12</v>
      </c>
      <c r="AM359">
        <v>62.63</v>
      </c>
      <c r="AN359">
        <v>20.88</v>
      </c>
      <c r="AO359">
        <v>39.43</v>
      </c>
      <c r="AP359">
        <v>12.89</v>
      </c>
      <c r="AQ359">
        <v>18.809999999999999</v>
      </c>
      <c r="AR359">
        <v>99.74</v>
      </c>
      <c r="AS359">
        <v>9.02</v>
      </c>
      <c r="AT359">
        <v>3.61</v>
      </c>
      <c r="AU359">
        <v>46.65</v>
      </c>
      <c r="AV359">
        <v>34.28</v>
      </c>
      <c r="AW359">
        <v>18.3</v>
      </c>
      <c r="AX359">
        <v>98.45</v>
      </c>
      <c r="AY359">
        <v>63.66</v>
      </c>
      <c r="AZ359">
        <v>63.66</v>
      </c>
      <c r="BA359">
        <v>61.86</v>
      </c>
      <c r="BB359">
        <v>82.22</v>
      </c>
      <c r="BC359">
        <v>74.739999999999995</v>
      </c>
      <c r="BD359">
        <v>80.67</v>
      </c>
      <c r="BE359">
        <v>81.19</v>
      </c>
      <c r="BF359">
        <v>85.31</v>
      </c>
      <c r="BG359">
        <v>86.6</v>
      </c>
      <c r="BH359">
        <v>74.739999999999995</v>
      </c>
      <c r="BI359">
        <v>82.22</v>
      </c>
      <c r="BJ359">
        <v>95.36</v>
      </c>
      <c r="BK359">
        <v>88.4</v>
      </c>
      <c r="BL359">
        <v>66.75</v>
      </c>
      <c r="BM359">
        <v>76.03</v>
      </c>
      <c r="BN359">
        <v>79.12</v>
      </c>
      <c r="BO359">
        <v>38.92</v>
      </c>
      <c r="BP359">
        <v>11.34</v>
      </c>
      <c r="BQ359">
        <v>21.05</v>
      </c>
      <c r="BR359">
        <v>14.04</v>
      </c>
      <c r="BS359">
        <v>8.25</v>
      </c>
      <c r="BT359">
        <v>10.82</v>
      </c>
      <c r="BU359">
        <v>0</v>
      </c>
      <c r="BV359">
        <v>33.33</v>
      </c>
      <c r="BW359">
        <v>22.94</v>
      </c>
      <c r="BX359">
        <v>10.57</v>
      </c>
      <c r="BY359">
        <v>0</v>
      </c>
      <c r="BZ359">
        <v>0</v>
      </c>
      <c r="CA359">
        <v>38.4</v>
      </c>
      <c r="CB359">
        <v>0</v>
      </c>
      <c r="CC359">
        <v>50</v>
      </c>
      <c r="CD359">
        <v>16.670000000000002</v>
      </c>
      <c r="CE359">
        <v>66.67</v>
      </c>
      <c r="CF359">
        <v>32.99</v>
      </c>
      <c r="CG359">
        <v>24.74</v>
      </c>
      <c r="CH359">
        <v>20.100000000000001</v>
      </c>
      <c r="CI359">
        <v>83.33</v>
      </c>
      <c r="CJ359">
        <v>5.41</v>
      </c>
      <c r="CK359">
        <v>1.8</v>
      </c>
      <c r="CL359">
        <v>0</v>
      </c>
      <c r="CM359">
        <v>9.5399999999999991</v>
      </c>
      <c r="CN359">
        <v>6.96</v>
      </c>
      <c r="CO359">
        <v>0.26</v>
      </c>
      <c r="CP359">
        <v>1.8</v>
      </c>
      <c r="CQ359">
        <v>2.06</v>
      </c>
      <c r="CR359">
        <v>2.06</v>
      </c>
      <c r="CS359">
        <v>12.89</v>
      </c>
      <c r="CT359">
        <v>12.63</v>
      </c>
      <c r="CU359">
        <v>21.39</v>
      </c>
      <c r="CV359">
        <v>10.050000000000001</v>
      </c>
      <c r="CW359">
        <v>80.930000000000007</v>
      </c>
      <c r="CX359">
        <v>50</v>
      </c>
      <c r="CY359">
        <v>85.31</v>
      </c>
    </row>
    <row r="360" spans="2:103" x14ac:dyDescent="0.25">
      <c r="B360" t="s">
        <v>435</v>
      </c>
      <c r="C360">
        <v>1</v>
      </c>
      <c r="D360" t="s">
        <v>96</v>
      </c>
      <c r="E360">
        <v>9.02</v>
      </c>
      <c r="F360">
        <v>6.96</v>
      </c>
      <c r="G360">
        <v>13.66</v>
      </c>
      <c r="H360">
        <v>25.26</v>
      </c>
      <c r="I360">
        <v>3.87</v>
      </c>
      <c r="J360">
        <v>26.03</v>
      </c>
      <c r="K360">
        <v>74.48</v>
      </c>
      <c r="L360">
        <v>9.5399999999999991</v>
      </c>
      <c r="M360">
        <v>6.44</v>
      </c>
      <c r="N360">
        <v>33.76</v>
      </c>
      <c r="O360">
        <v>8.25</v>
      </c>
      <c r="P360">
        <v>17.010000000000002</v>
      </c>
      <c r="Q360">
        <v>3.61</v>
      </c>
      <c r="R360">
        <v>28.87</v>
      </c>
      <c r="S360">
        <v>37.11</v>
      </c>
      <c r="T360">
        <v>7.47</v>
      </c>
      <c r="U360">
        <v>3.35</v>
      </c>
      <c r="V360">
        <v>27.84</v>
      </c>
      <c r="W360">
        <v>27.06</v>
      </c>
      <c r="X360">
        <v>17.78</v>
      </c>
      <c r="Y360">
        <v>12.37</v>
      </c>
      <c r="Z360">
        <v>30.93</v>
      </c>
      <c r="AA360">
        <v>28.87</v>
      </c>
      <c r="AB360">
        <v>44.07</v>
      </c>
      <c r="AC360">
        <v>14.95</v>
      </c>
      <c r="AD360">
        <v>84.79</v>
      </c>
      <c r="AE360">
        <v>3.87</v>
      </c>
      <c r="AF360">
        <v>2.84</v>
      </c>
      <c r="AG360">
        <v>2.84</v>
      </c>
      <c r="AH360">
        <v>7.73</v>
      </c>
      <c r="AI360">
        <v>6.7</v>
      </c>
      <c r="AJ360">
        <v>9.2799999999999994</v>
      </c>
      <c r="AK360">
        <v>7.22</v>
      </c>
      <c r="AL360">
        <v>12.63</v>
      </c>
      <c r="AM360">
        <v>19.329999999999998</v>
      </c>
      <c r="AN360">
        <v>38.4</v>
      </c>
      <c r="AO360">
        <v>38.14</v>
      </c>
      <c r="AP360">
        <v>18.04</v>
      </c>
      <c r="AQ360">
        <v>90.21</v>
      </c>
      <c r="AR360">
        <v>21.39</v>
      </c>
      <c r="AS360">
        <v>94.85</v>
      </c>
      <c r="AT360">
        <v>90.72</v>
      </c>
      <c r="AU360">
        <v>91.75</v>
      </c>
      <c r="AV360">
        <v>9.5399999999999991</v>
      </c>
      <c r="AW360">
        <v>4.38</v>
      </c>
      <c r="AX360">
        <v>61.08</v>
      </c>
      <c r="AY360">
        <v>21.65</v>
      </c>
      <c r="AZ360">
        <v>21.65</v>
      </c>
      <c r="BA360">
        <v>0</v>
      </c>
      <c r="BB360">
        <v>0.77</v>
      </c>
      <c r="BC360">
        <v>0.77</v>
      </c>
      <c r="BD360">
        <v>1.03</v>
      </c>
      <c r="BE360">
        <v>0.77</v>
      </c>
      <c r="BF360">
        <v>0.52</v>
      </c>
      <c r="BG360">
        <v>0.26</v>
      </c>
      <c r="BH360">
        <v>0.52</v>
      </c>
      <c r="BI360">
        <v>0.77</v>
      </c>
      <c r="BJ360">
        <v>2.84</v>
      </c>
      <c r="BK360">
        <v>3.09</v>
      </c>
      <c r="BL360">
        <v>0.52</v>
      </c>
      <c r="BM360">
        <v>22.94</v>
      </c>
      <c r="BN360">
        <v>32.729999999999997</v>
      </c>
      <c r="BO360">
        <v>62.37</v>
      </c>
      <c r="BP360">
        <v>0.52</v>
      </c>
      <c r="BQ360">
        <v>0</v>
      </c>
      <c r="BR360">
        <v>1.75</v>
      </c>
      <c r="BS360">
        <v>12.11</v>
      </c>
      <c r="BT360">
        <v>4.6399999999999997</v>
      </c>
      <c r="BU360">
        <v>0</v>
      </c>
      <c r="BV360">
        <v>0</v>
      </c>
      <c r="BW360">
        <v>27.84</v>
      </c>
      <c r="BX360">
        <v>10.57</v>
      </c>
      <c r="BY360">
        <v>0</v>
      </c>
      <c r="BZ360">
        <v>0</v>
      </c>
      <c r="CA360">
        <v>15.98</v>
      </c>
      <c r="CB360">
        <v>0</v>
      </c>
      <c r="CC360">
        <v>0</v>
      </c>
      <c r="CD360">
        <v>50</v>
      </c>
      <c r="CE360">
        <v>50</v>
      </c>
      <c r="CF360">
        <v>74.48</v>
      </c>
      <c r="CG360">
        <v>82.47</v>
      </c>
      <c r="CH360">
        <v>80.930000000000007</v>
      </c>
      <c r="CI360">
        <v>0</v>
      </c>
      <c r="CJ360">
        <v>86.6</v>
      </c>
      <c r="CK360">
        <v>55.41</v>
      </c>
      <c r="CL360">
        <v>50</v>
      </c>
      <c r="CM360">
        <v>0.77</v>
      </c>
      <c r="CN360">
        <v>98.71</v>
      </c>
      <c r="CO360">
        <v>97.42</v>
      </c>
      <c r="CP360">
        <v>97.42</v>
      </c>
      <c r="CQ360">
        <v>94.59</v>
      </c>
      <c r="CR360">
        <v>91.75</v>
      </c>
      <c r="CS360">
        <v>95.1</v>
      </c>
      <c r="CT360">
        <v>90.98</v>
      </c>
      <c r="CU360">
        <v>91.49</v>
      </c>
      <c r="CV360">
        <v>88.92</v>
      </c>
      <c r="CW360">
        <v>43.04</v>
      </c>
      <c r="CX360">
        <v>50</v>
      </c>
      <c r="CY360">
        <v>44.85</v>
      </c>
    </row>
    <row r="361" spans="2:103" x14ac:dyDescent="0.25">
      <c r="B361" t="s">
        <v>453</v>
      </c>
      <c r="C361">
        <v>11</v>
      </c>
      <c r="D361" t="s">
        <v>96</v>
      </c>
      <c r="E361">
        <v>8.76</v>
      </c>
      <c r="F361">
        <v>42.78</v>
      </c>
      <c r="G361">
        <v>40.72</v>
      </c>
      <c r="H361">
        <v>61.6</v>
      </c>
      <c r="I361">
        <v>76.290000000000006</v>
      </c>
      <c r="J361">
        <v>88.4</v>
      </c>
      <c r="K361">
        <v>6.7</v>
      </c>
      <c r="L361">
        <v>20.88</v>
      </c>
      <c r="M361">
        <v>44.85</v>
      </c>
      <c r="N361">
        <v>8.51</v>
      </c>
      <c r="O361">
        <v>41.75</v>
      </c>
      <c r="P361">
        <v>68.56</v>
      </c>
      <c r="Q361">
        <v>93.56</v>
      </c>
      <c r="R361">
        <v>94.85</v>
      </c>
      <c r="S361">
        <v>4.12</v>
      </c>
      <c r="T361">
        <v>22.42</v>
      </c>
      <c r="U361">
        <v>56.7</v>
      </c>
      <c r="V361">
        <v>5.93</v>
      </c>
      <c r="W361">
        <v>49.23</v>
      </c>
      <c r="X361">
        <v>71.650000000000006</v>
      </c>
      <c r="Y361">
        <v>84.79</v>
      </c>
      <c r="Z361">
        <v>95.36</v>
      </c>
      <c r="AA361">
        <v>17.27</v>
      </c>
      <c r="AB361">
        <v>28.09</v>
      </c>
      <c r="AC361">
        <v>52.58</v>
      </c>
      <c r="AD361">
        <v>17.53</v>
      </c>
      <c r="AE361">
        <v>29.9</v>
      </c>
      <c r="AF361">
        <v>60.31</v>
      </c>
      <c r="AG361">
        <v>68.81</v>
      </c>
      <c r="AH361">
        <v>40.98</v>
      </c>
      <c r="AI361">
        <v>61.08</v>
      </c>
      <c r="AJ361">
        <v>6.19</v>
      </c>
      <c r="AK361">
        <v>17.53</v>
      </c>
      <c r="AL361">
        <v>3.87</v>
      </c>
      <c r="AM361">
        <v>7.73</v>
      </c>
      <c r="AN361">
        <v>73.97</v>
      </c>
      <c r="AO361">
        <v>74.48</v>
      </c>
      <c r="AP361">
        <v>81.44</v>
      </c>
      <c r="AQ361">
        <v>81.44</v>
      </c>
      <c r="AR361">
        <v>42.53</v>
      </c>
      <c r="AS361">
        <v>98.71</v>
      </c>
      <c r="AT361">
        <v>96.91</v>
      </c>
      <c r="AU361">
        <v>98.97</v>
      </c>
      <c r="AV361">
        <v>9.02</v>
      </c>
      <c r="AW361">
        <v>4.6399999999999997</v>
      </c>
      <c r="AX361">
        <v>59.54</v>
      </c>
      <c r="AY361">
        <v>19.850000000000001</v>
      </c>
      <c r="AZ361">
        <v>19.850000000000001</v>
      </c>
      <c r="BA361">
        <v>98.45</v>
      </c>
      <c r="BB361">
        <v>98.71</v>
      </c>
      <c r="BC361">
        <v>98.45</v>
      </c>
      <c r="BD361">
        <v>98.2</v>
      </c>
      <c r="BE361">
        <v>98.2</v>
      </c>
      <c r="BF361">
        <v>99.48</v>
      </c>
      <c r="BG361">
        <v>96.65</v>
      </c>
      <c r="BH361">
        <v>87.89</v>
      </c>
      <c r="BI361">
        <v>96.65</v>
      </c>
      <c r="BJ361">
        <v>98.45</v>
      </c>
      <c r="BK361">
        <v>97.42</v>
      </c>
      <c r="BL361">
        <v>97.16</v>
      </c>
      <c r="BM361">
        <v>94.85</v>
      </c>
      <c r="BN361">
        <v>99.23</v>
      </c>
      <c r="BO361">
        <v>2.58</v>
      </c>
      <c r="BP361">
        <v>88.14</v>
      </c>
      <c r="BQ361">
        <v>89.47</v>
      </c>
      <c r="BR361">
        <v>77.19</v>
      </c>
      <c r="BS361">
        <v>9.7899999999999991</v>
      </c>
      <c r="BT361">
        <v>17.27</v>
      </c>
      <c r="BU361">
        <v>8</v>
      </c>
      <c r="BV361">
        <v>12</v>
      </c>
      <c r="BW361">
        <v>59.79</v>
      </c>
      <c r="BX361">
        <v>70.62</v>
      </c>
      <c r="BY361">
        <v>48</v>
      </c>
      <c r="BZ361">
        <v>76</v>
      </c>
      <c r="CA361">
        <v>12.11</v>
      </c>
      <c r="CB361">
        <v>8</v>
      </c>
      <c r="CC361">
        <v>12</v>
      </c>
      <c r="CD361">
        <v>12</v>
      </c>
      <c r="CE361">
        <v>16</v>
      </c>
      <c r="CF361">
        <v>2.3199999999999998</v>
      </c>
      <c r="CG361">
        <v>22.16</v>
      </c>
      <c r="CH361">
        <v>16.489999999999998</v>
      </c>
      <c r="CI361">
        <v>16</v>
      </c>
      <c r="CJ361">
        <v>3.35</v>
      </c>
      <c r="CK361">
        <v>7.22</v>
      </c>
      <c r="CL361">
        <v>28</v>
      </c>
      <c r="CM361">
        <v>8.25</v>
      </c>
      <c r="CN361">
        <v>6.44</v>
      </c>
      <c r="CO361">
        <v>4.6399999999999997</v>
      </c>
      <c r="CP361">
        <v>5.41</v>
      </c>
      <c r="CQ361">
        <v>5.93</v>
      </c>
      <c r="CR361">
        <v>7.22</v>
      </c>
      <c r="CS361">
        <v>20.36</v>
      </c>
      <c r="CT361">
        <v>17.53</v>
      </c>
      <c r="CU361">
        <v>23.97</v>
      </c>
      <c r="CV361">
        <v>14.69</v>
      </c>
      <c r="CW361">
        <v>21.91</v>
      </c>
      <c r="CX361">
        <v>20</v>
      </c>
      <c r="CY361">
        <v>48.2</v>
      </c>
    </row>
    <row r="362" spans="2:103" x14ac:dyDescent="0.25">
      <c r="B362" t="s">
        <v>446</v>
      </c>
      <c r="C362">
        <v>19</v>
      </c>
      <c r="D362" t="s">
        <v>96</v>
      </c>
      <c r="E362">
        <v>8.51</v>
      </c>
      <c r="F362">
        <v>0</v>
      </c>
      <c r="G362">
        <v>0.26</v>
      </c>
      <c r="H362">
        <v>2.06</v>
      </c>
      <c r="I362">
        <v>13.14</v>
      </c>
      <c r="J362">
        <v>2.06</v>
      </c>
      <c r="K362">
        <v>6.7</v>
      </c>
      <c r="L362">
        <v>2.06</v>
      </c>
      <c r="M362">
        <v>2.06</v>
      </c>
      <c r="N362">
        <v>8.51</v>
      </c>
      <c r="O362">
        <v>0</v>
      </c>
      <c r="P362">
        <v>0.52</v>
      </c>
      <c r="Q362">
        <v>1.55</v>
      </c>
      <c r="R362">
        <v>2.06</v>
      </c>
      <c r="S362">
        <v>4.12</v>
      </c>
      <c r="T362">
        <v>2.06</v>
      </c>
      <c r="U362">
        <v>2.06</v>
      </c>
      <c r="V362">
        <v>5.93</v>
      </c>
      <c r="W362">
        <v>9.7899999999999991</v>
      </c>
      <c r="X362">
        <v>13.14</v>
      </c>
      <c r="Y362">
        <v>21.13</v>
      </c>
      <c r="Z362">
        <v>11.86</v>
      </c>
      <c r="AA362">
        <v>17.27</v>
      </c>
      <c r="AB362">
        <v>11.86</v>
      </c>
      <c r="AC362">
        <v>11.86</v>
      </c>
      <c r="AD362">
        <v>17.53</v>
      </c>
      <c r="AE362">
        <v>1.29</v>
      </c>
      <c r="AF362">
        <v>1.8</v>
      </c>
      <c r="AG362">
        <v>8.76</v>
      </c>
      <c r="AH362">
        <v>2.3199999999999998</v>
      </c>
      <c r="AI362">
        <v>2.84</v>
      </c>
      <c r="AJ362">
        <v>4.12</v>
      </c>
      <c r="AK362">
        <v>12.37</v>
      </c>
      <c r="AL362">
        <v>3.87</v>
      </c>
      <c r="AM362">
        <v>7.73</v>
      </c>
      <c r="AN362">
        <v>5.41</v>
      </c>
      <c r="AO362">
        <v>5.41</v>
      </c>
      <c r="AP362">
        <v>6.44</v>
      </c>
      <c r="AQ362">
        <v>6.96</v>
      </c>
      <c r="AR362">
        <v>10.31</v>
      </c>
      <c r="AS362">
        <v>46.13</v>
      </c>
      <c r="AT362">
        <v>29.9</v>
      </c>
      <c r="AU362">
        <v>73.2</v>
      </c>
      <c r="AV362">
        <v>2.06</v>
      </c>
      <c r="AW362">
        <v>2.06</v>
      </c>
      <c r="AX362">
        <v>21.13</v>
      </c>
      <c r="AY362">
        <v>45.62</v>
      </c>
      <c r="AZ362">
        <v>45.62</v>
      </c>
      <c r="BA362">
        <v>5.15</v>
      </c>
      <c r="BB362">
        <v>10.57</v>
      </c>
      <c r="BC362">
        <v>5.41</v>
      </c>
      <c r="BD362">
        <v>13.4</v>
      </c>
      <c r="BE362">
        <v>12.63</v>
      </c>
      <c r="BF362">
        <v>12.89</v>
      </c>
      <c r="BG362">
        <v>31.19</v>
      </c>
      <c r="BH362">
        <v>20.88</v>
      </c>
      <c r="BI362">
        <v>62.37</v>
      </c>
      <c r="BJ362">
        <v>35.31</v>
      </c>
      <c r="BK362">
        <v>7.22</v>
      </c>
      <c r="BL362">
        <v>12.11</v>
      </c>
      <c r="BM362">
        <v>4.12</v>
      </c>
      <c r="BN362">
        <v>91.24</v>
      </c>
      <c r="BO362">
        <v>15.46</v>
      </c>
      <c r="BP362">
        <v>14.95</v>
      </c>
      <c r="BQ362">
        <v>26.32</v>
      </c>
      <c r="BR362">
        <v>24.56</v>
      </c>
      <c r="BS362">
        <v>19.59</v>
      </c>
      <c r="BT362">
        <v>11.86</v>
      </c>
      <c r="BU362">
        <v>10</v>
      </c>
      <c r="BV362">
        <v>20</v>
      </c>
      <c r="BW362">
        <v>18.809999999999999</v>
      </c>
      <c r="BX362">
        <v>61.86</v>
      </c>
      <c r="BY362">
        <v>50</v>
      </c>
      <c r="BZ362">
        <v>50</v>
      </c>
      <c r="CA362">
        <v>12.89</v>
      </c>
      <c r="CB362">
        <v>0</v>
      </c>
      <c r="CC362">
        <v>20</v>
      </c>
      <c r="CD362">
        <v>0</v>
      </c>
      <c r="CE362">
        <v>20</v>
      </c>
      <c r="CF362">
        <v>35.31</v>
      </c>
      <c r="CG362">
        <v>41.49</v>
      </c>
      <c r="CH362">
        <v>41.24</v>
      </c>
      <c r="CI362">
        <v>20</v>
      </c>
      <c r="CJ362">
        <v>92.78</v>
      </c>
      <c r="CK362">
        <v>74.23</v>
      </c>
      <c r="CL362">
        <v>40</v>
      </c>
      <c r="CM362">
        <v>46.39</v>
      </c>
      <c r="CN362">
        <v>95.1</v>
      </c>
      <c r="CO362">
        <v>92.78</v>
      </c>
      <c r="CP362">
        <v>91.49</v>
      </c>
      <c r="CQ362">
        <v>89.95</v>
      </c>
      <c r="CR362">
        <v>90.98</v>
      </c>
      <c r="CS362">
        <v>76.55</v>
      </c>
      <c r="CT362">
        <v>93.81</v>
      </c>
      <c r="CU362">
        <v>88.92</v>
      </c>
      <c r="CV362">
        <v>95.1</v>
      </c>
      <c r="CW362">
        <v>57.99</v>
      </c>
      <c r="CX362">
        <v>60</v>
      </c>
      <c r="CY362">
        <v>50</v>
      </c>
    </row>
    <row r="363" spans="2:103" x14ac:dyDescent="0.25">
      <c r="B363" t="s">
        <v>414</v>
      </c>
      <c r="C363">
        <v>2</v>
      </c>
      <c r="D363" t="s">
        <v>96</v>
      </c>
      <c r="E363">
        <v>8.25</v>
      </c>
      <c r="F363">
        <v>67.78</v>
      </c>
      <c r="G363">
        <v>97.16</v>
      </c>
      <c r="H363">
        <v>89.95</v>
      </c>
      <c r="I363">
        <v>98.71</v>
      </c>
      <c r="J363">
        <v>93.04</v>
      </c>
      <c r="K363">
        <v>48.71</v>
      </c>
      <c r="L363">
        <v>99.48</v>
      </c>
      <c r="M363">
        <v>94.07</v>
      </c>
      <c r="N363">
        <v>94.07</v>
      </c>
      <c r="O363">
        <v>30.41</v>
      </c>
      <c r="P363">
        <v>55.41</v>
      </c>
      <c r="Q363">
        <v>23.2</v>
      </c>
      <c r="R363">
        <v>56.44</v>
      </c>
      <c r="S363">
        <v>82.47</v>
      </c>
      <c r="T363">
        <v>15.98</v>
      </c>
      <c r="U363">
        <v>15.98</v>
      </c>
      <c r="V363">
        <v>36.08</v>
      </c>
      <c r="W363">
        <v>58.76</v>
      </c>
      <c r="X363">
        <v>69.069999999999993</v>
      </c>
      <c r="Y363">
        <v>59.54</v>
      </c>
      <c r="Z363">
        <v>67.27</v>
      </c>
      <c r="AA363">
        <v>67.78</v>
      </c>
      <c r="AB363">
        <v>50.26</v>
      </c>
      <c r="AC363">
        <v>48.71</v>
      </c>
      <c r="AD363">
        <v>59.02</v>
      </c>
      <c r="AE363">
        <v>80.930000000000007</v>
      </c>
      <c r="AF363">
        <v>95.62</v>
      </c>
      <c r="AG363">
        <v>96.65</v>
      </c>
      <c r="AH363">
        <v>93.56</v>
      </c>
      <c r="AI363">
        <v>91.24</v>
      </c>
      <c r="AJ363">
        <v>62.37</v>
      </c>
      <c r="AK363">
        <v>69.59</v>
      </c>
      <c r="AL363">
        <v>58.76</v>
      </c>
      <c r="AM363">
        <v>62.11</v>
      </c>
      <c r="AN363">
        <v>5.93</v>
      </c>
      <c r="AO363">
        <v>2.84</v>
      </c>
      <c r="AP363">
        <v>14.95</v>
      </c>
      <c r="AQ363">
        <v>1.29</v>
      </c>
      <c r="AR363">
        <v>1.29</v>
      </c>
      <c r="AS363">
        <v>63.4</v>
      </c>
      <c r="AT363">
        <v>77.84</v>
      </c>
      <c r="AU363">
        <v>21.13</v>
      </c>
      <c r="AV363">
        <v>19.850000000000001</v>
      </c>
      <c r="AW363">
        <v>16.75</v>
      </c>
      <c r="AX363">
        <v>61.08</v>
      </c>
      <c r="AY363">
        <v>13.4</v>
      </c>
      <c r="AZ363">
        <v>13.4</v>
      </c>
      <c r="BA363">
        <v>66.75</v>
      </c>
      <c r="BB363">
        <v>87.89</v>
      </c>
      <c r="BC363">
        <v>92.27</v>
      </c>
      <c r="BD363">
        <v>84.02</v>
      </c>
      <c r="BE363">
        <v>85.57</v>
      </c>
      <c r="BF363">
        <v>86.34</v>
      </c>
      <c r="BG363">
        <v>95.36</v>
      </c>
      <c r="BH363">
        <v>94.07</v>
      </c>
      <c r="BI363">
        <v>97.16</v>
      </c>
      <c r="BJ363">
        <v>77.58</v>
      </c>
      <c r="BK363">
        <v>70.099999999999994</v>
      </c>
      <c r="BL363">
        <v>95.36</v>
      </c>
      <c r="BM363">
        <v>50.77</v>
      </c>
      <c r="BN363">
        <v>16.75</v>
      </c>
      <c r="BO363">
        <v>51.29</v>
      </c>
      <c r="BP363">
        <v>19.07</v>
      </c>
      <c r="BQ363">
        <v>17.54</v>
      </c>
      <c r="BR363">
        <v>35.090000000000003</v>
      </c>
      <c r="BS363">
        <v>8.51</v>
      </c>
      <c r="BT363">
        <v>7.73</v>
      </c>
      <c r="BU363">
        <v>6.25</v>
      </c>
      <c r="BV363">
        <v>6.25</v>
      </c>
      <c r="BW363">
        <v>25.26</v>
      </c>
      <c r="BX363">
        <v>47.16</v>
      </c>
      <c r="BY363">
        <v>37.5</v>
      </c>
      <c r="BZ363">
        <v>43.75</v>
      </c>
      <c r="CA363">
        <v>22.94</v>
      </c>
      <c r="CB363">
        <v>12.5</v>
      </c>
      <c r="CC363">
        <v>12.5</v>
      </c>
      <c r="CD363">
        <v>31.25</v>
      </c>
      <c r="CE363">
        <v>50</v>
      </c>
      <c r="CF363">
        <v>17.78</v>
      </c>
      <c r="CG363">
        <v>27.58</v>
      </c>
      <c r="CH363">
        <v>24.48</v>
      </c>
      <c r="CI363">
        <v>37.5</v>
      </c>
      <c r="CJ363">
        <v>8.25</v>
      </c>
      <c r="CK363">
        <v>11.6</v>
      </c>
      <c r="CL363">
        <v>25</v>
      </c>
      <c r="CM363">
        <v>9.7899999999999991</v>
      </c>
      <c r="CN363">
        <v>19.07</v>
      </c>
      <c r="CO363">
        <v>10.31</v>
      </c>
      <c r="CP363">
        <v>14.95</v>
      </c>
      <c r="CQ363">
        <v>10.57</v>
      </c>
      <c r="CR363">
        <v>18.559999999999999</v>
      </c>
      <c r="CS363">
        <v>15.21</v>
      </c>
      <c r="CT363">
        <v>14.18</v>
      </c>
      <c r="CU363">
        <v>13.92</v>
      </c>
      <c r="CV363">
        <v>15.98</v>
      </c>
      <c r="CW363">
        <v>50</v>
      </c>
      <c r="CX363">
        <v>37.5</v>
      </c>
      <c r="CY363">
        <v>65.459999999999994</v>
      </c>
    </row>
    <row r="364" spans="2:103" x14ac:dyDescent="0.25">
      <c r="B364" t="s">
        <v>451</v>
      </c>
      <c r="C364">
        <v>8</v>
      </c>
      <c r="D364" t="s">
        <v>96</v>
      </c>
      <c r="E364">
        <v>7.99</v>
      </c>
      <c r="F364">
        <v>29.38</v>
      </c>
      <c r="G364">
        <v>12.11</v>
      </c>
      <c r="H364">
        <v>4.38</v>
      </c>
      <c r="I364">
        <v>16.489999999999998</v>
      </c>
      <c r="J364">
        <v>11.86</v>
      </c>
      <c r="K364">
        <v>6.7</v>
      </c>
      <c r="L364">
        <v>25.77</v>
      </c>
      <c r="M364">
        <v>53.61</v>
      </c>
      <c r="N364">
        <v>8.51</v>
      </c>
      <c r="O364">
        <v>78.61</v>
      </c>
      <c r="P364">
        <v>98.97</v>
      </c>
      <c r="Q364">
        <v>95.36</v>
      </c>
      <c r="R364">
        <v>96.39</v>
      </c>
      <c r="S364">
        <v>99.48</v>
      </c>
      <c r="T364">
        <v>49.74</v>
      </c>
      <c r="U364">
        <v>56.19</v>
      </c>
      <c r="V364">
        <v>47.42</v>
      </c>
      <c r="W364">
        <v>14.69</v>
      </c>
      <c r="X364">
        <v>13.66</v>
      </c>
      <c r="Y364">
        <v>18.559999999999999</v>
      </c>
      <c r="Z364">
        <v>17.27</v>
      </c>
      <c r="AA364">
        <v>17.27</v>
      </c>
      <c r="AB364">
        <v>29.9</v>
      </c>
      <c r="AC364">
        <v>58.51</v>
      </c>
      <c r="AD364">
        <v>17.53</v>
      </c>
      <c r="AE364">
        <v>38.659999999999997</v>
      </c>
      <c r="AF364">
        <v>72.42</v>
      </c>
      <c r="AG364">
        <v>88.4</v>
      </c>
      <c r="AH364">
        <v>50.26</v>
      </c>
      <c r="AI364">
        <v>63.92</v>
      </c>
      <c r="AJ364">
        <v>8.51</v>
      </c>
      <c r="AK364">
        <v>23.71</v>
      </c>
      <c r="AL364">
        <v>3.87</v>
      </c>
      <c r="AM364">
        <v>7.73</v>
      </c>
      <c r="AN364">
        <v>95.62</v>
      </c>
      <c r="AO364">
        <v>92.01</v>
      </c>
      <c r="AP364">
        <v>84.54</v>
      </c>
      <c r="AQ364">
        <v>88.66</v>
      </c>
      <c r="AR364">
        <v>73.97</v>
      </c>
      <c r="AS364">
        <v>96.65</v>
      </c>
      <c r="AT364">
        <v>94.85</v>
      </c>
      <c r="AU364">
        <v>94.07</v>
      </c>
      <c r="AV364">
        <v>80.67</v>
      </c>
      <c r="AW364">
        <v>75.52</v>
      </c>
      <c r="AX364">
        <v>78.61</v>
      </c>
      <c r="AY364">
        <v>13.14</v>
      </c>
      <c r="AZ364">
        <v>13.14</v>
      </c>
      <c r="BA364">
        <v>93.81</v>
      </c>
      <c r="BB364">
        <v>95.36</v>
      </c>
      <c r="BC364">
        <v>96.13</v>
      </c>
      <c r="BD364">
        <v>94.59</v>
      </c>
      <c r="BE364">
        <v>96.91</v>
      </c>
      <c r="BF364">
        <v>91.24</v>
      </c>
      <c r="BG364">
        <v>91.49</v>
      </c>
      <c r="BH364">
        <v>82.47</v>
      </c>
      <c r="BI364">
        <v>91.24</v>
      </c>
      <c r="BJ364">
        <v>99.74</v>
      </c>
      <c r="BK364">
        <v>93.81</v>
      </c>
      <c r="BL364">
        <v>95.88</v>
      </c>
      <c r="BM364">
        <v>87.89</v>
      </c>
      <c r="BN364">
        <v>7.47</v>
      </c>
      <c r="BO364">
        <v>85.82</v>
      </c>
      <c r="BP364">
        <v>79.12</v>
      </c>
      <c r="BQ364">
        <v>75.44</v>
      </c>
      <c r="BR364">
        <v>84.21</v>
      </c>
      <c r="BS364">
        <v>8.76</v>
      </c>
      <c r="BT364">
        <v>23.97</v>
      </c>
      <c r="BU364">
        <v>5.26</v>
      </c>
      <c r="BV364">
        <v>5.26</v>
      </c>
      <c r="BW364">
        <v>91.49</v>
      </c>
      <c r="BX364">
        <v>62.89</v>
      </c>
      <c r="BY364">
        <v>42.11</v>
      </c>
      <c r="BZ364">
        <v>63.16</v>
      </c>
      <c r="CA364">
        <v>8.76</v>
      </c>
      <c r="CB364">
        <v>0</v>
      </c>
      <c r="CC364">
        <v>5.26</v>
      </c>
      <c r="CD364">
        <v>5.26</v>
      </c>
      <c r="CE364">
        <v>15.79</v>
      </c>
      <c r="CF364">
        <v>1.29</v>
      </c>
      <c r="CG364">
        <v>21.91</v>
      </c>
      <c r="CH364">
        <v>16.239999999999998</v>
      </c>
      <c r="CI364">
        <v>10.53</v>
      </c>
      <c r="CJ364">
        <v>0.77</v>
      </c>
      <c r="CK364">
        <v>2.58</v>
      </c>
      <c r="CL364">
        <v>10.53</v>
      </c>
      <c r="CM364">
        <v>5.93</v>
      </c>
      <c r="CN364">
        <v>5.93</v>
      </c>
      <c r="CO364">
        <v>1.55</v>
      </c>
      <c r="CP364">
        <v>2.84</v>
      </c>
      <c r="CQ364">
        <v>3.09</v>
      </c>
      <c r="CR364">
        <v>3.87</v>
      </c>
      <c r="CS364">
        <v>15.98</v>
      </c>
      <c r="CT364">
        <v>16.75</v>
      </c>
      <c r="CU364">
        <v>23.71</v>
      </c>
      <c r="CV364">
        <v>13.4</v>
      </c>
      <c r="CW364">
        <v>13.92</v>
      </c>
      <c r="CX364">
        <v>10.53</v>
      </c>
      <c r="CY364">
        <v>48.45</v>
      </c>
    </row>
    <row r="365" spans="2:103" x14ac:dyDescent="0.25">
      <c r="B365" t="s">
        <v>454</v>
      </c>
      <c r="C365">
        <v>2</v>
      </c>
      <c r="D365" t="s">
        <v>96</v>
      </c>
      <c r="E365">
        <v>7.73</v>
      </c>
      <c r="F365">
        <v>61.6</v>
      </c>
      <c r="G365">
        <v>49.48</v>
      </c>
      <c r="H365">
        <v>38.659999999999997</v>
      </c>
      <c r="I365">
        <v>31.96</v>
      </c>
      <c r="J365">
        <v>81.19</v>
      </c>
      <c r="K365">
        <v>17.010000000000002</v>
      </c>
      <c r="L365">
        <v>65.209999999999994</v>
      </c>
      <c r="M365">
        <v>27.84</v>
      </c>
      <c r="N365">
        <v>95.1</v>
      </c>
      <c r="O365">
        <v>72.94</v>
      </c>
      <c r="P365">
        <v>72.16</v>
      </c>
      <c r="Q365">
        <v>65.98</v>
      </c>
      <c r="R365">
        <v>77.319999999999993</v>
      </c>
      <c r="S365">
        <v>54.64</v>
      </c>
      <c r="T365">
        <v>65.72</v>
      </c>
      <c r="U365">
        <v>35.049999999999997</v>
      </c>
      <c r="V365">
        <v>84.28</v>
      </c>
      <c r="W365">
        <v>50</v>
      </c>
      <c r="X365">
        <v>37.89</v>
      </c>
      <c r="Y365">
        <v>24.74</v>
      </c>
      <c r="Z365">
        <v>81.19</v>
      </c>
      <c r="AA365">
        <v>23.97</v>
      </c>
      <c r="AB365">
        <v>62.89</v>
      </c>
      <c r="AC365">
        <v>27.06</v>
      </c>
      <c r="AD365">
        <v>94.59</v>
      </c>
      <c r="AE365">
        <v>26.8</v>
      </c>
      <c r="AF365">
        <v>46.91</v>
      </c>
      <c r="AG365">
        <v>39.69</v>
      </c>
      <c r="AH365">
        <v>33.25</v>
      </c>
      <c r="AI365">
        <v>69.59</v>
      </c>
      <c r="AJ365">
        <v>12.89</v>
      </c>
      <c r="AK365">
        <v>31.96</v>
      </c>
      <c r="AL365">
        <v>8.51</v>
      </c>
      <c r="AM365">
        <v>13.14</v>
      </c>
      <c r="AN365">
        <v>17.27</v>
      </c>
      <c r="AO365">
        <v>11.34</v>
      </c>
      <c r="AP365">
        <v>35.049999999999997</v>
      </c>
      <c r="AQ365">
        <v>2.84</v>
      </c>
      <c r="AR365">
        <v>3.35</v>
      </c>
      <c r="AS365">
        <v>78.87</v>
      </c>
      <c r="AT365">
        <v>76.8</v>
      </c>
      <c r="AU365">
        <v>56.19</v>
      </c>
      <c r="AV365">
        <v>38.92</v>
      </c>
      <c r="AW365">
        <v>39.950000000000003</v>
      </c>
      <c r="AX365">
        <v>46.91</v>
      </c>
      <c r="AY365">
        <v>12.89</v>
      </c>
      <c r="AZ365">
        <v>12.89</v>
      </c>
      <c r="BA365">
        <v>55.93</v>
      </c>
      <c r="BB365">
        <v>75.260000000000005</v>
      </c>
      <c r="BC365">
        <v>83.76</v>
      </c>
      <c r="BD365">
        <v>71.91</v>
      </c>
      <c r="BE365">
        <v>72.680000000000007</v>
      </c>
      <c r="BF365">
        <v>69.59</v>
      </c>
      <c r="BG365">
        <v>80.930000000000007</v>
      </c>
      <c r="BH365">
        <v>80.41</v>
      </c>
      <c r="BI365">
        <v>77.319999999999993</v>
      </c>
      <c r="BJ365">
        <v>56.19</v>
      </c>
      <c r="BK365">
        <v>87.37</v>
      </c>
      <c r="BL365">
        <v>76.55</v>
      </c>
      <c r="BM365">
        <v>82.47</v>
      </c>
      <c r="BN365">
        <v>12.11</v>
      </c>
      <c r="BO365">
        <v>94.07</v>
      </c>
      <c r="BP365">
        <v>7.22</v>
      </c>
      <c r="BQ365">
        <v>7.02</v>
      </c>
      <c r="BR365">
        <v>8.77</v>
      </c>
      <c r="BS365">
        <v>18.809999999999999</v>
      </c>
      <c r="BT365">
        <v>1.55</v>
      </c>
      <c r="BU365">
        <v>0</v>
      </c>
      <c r="BV365">
        <v>0</v>
      </c>
      <c r="BW365">
        <v>17.78</v>
      </c>
      <c r="BX365">
        <v>77.319999999999993</v>
      </c>
      <c r="BY365">
        <v>62.5</v>
      </c>
      <c r="BZ365">
        <v>75</v>
      </c>
      <c r="CA365">
        <v>22.16</v>
      </c>
      <c r="CB365">
        <v>0</v>
      </c>
      <c r="CC365">
        <v>12.5</v>
      </c>
      <c r="CD365">
        <v>50</v>
      </c>
      <c r="CE365">
        <v>50</v>
      </c>
      <c r="CF365">
        <v>19.59</v>
      </c>
      <c r="CG365">
        <v>19.850000000000001</v>
      </c>
      <c r="CH365">
        <v>15.21</v>
      </c>
      <c r="CI365">
        <v>75</v>
      </c>
      <c r="CJ365">
        <v>19.59</v>
      </c>
      <c r="CK365">
        <v>6.19</v>
      </c>
      <c r="CL365">
        <v>0</v>
      </c>
      <c r="CM365">
        <v>10.82</v>
      </c>
      <c r="CN365">
        <v>19.329999999999998</v>
      </c>
      <c r="CO365">
        <v>32.99</v>
      </c>
      <c r="CP365">
        <v>37.89</v>
      </c>
      <c r="CQ365">
        <v>47.94</v>
      </c>
      <c r="CR365">
        <v>39.69</v>
      </c>
      <c r="CS365">
        <v>20.62</v>
      </c>
      <c r="CT365">
        <v>31.96</v>
      </c>
      <c r="CU365">
        <v>46.13</v>
      </c>
      <c r="CV365">
        <v>26.29</v>
      </c>
      <c r="CW365">
        <v>70.36</v>
      </c>
      <c r="CX365">
        <v>62.5</v>
      </c>
      <c r="CY365">
        <v>62.11</v>
      </c>
    </row>
    <row r="366" spans="2:103" x14ac:dyDescent="0.25">
      <c r="B366" t="s">
        <v>456</v>
      </c>
      <c r="C366">
        <v>1</v>
      </c>
      <c r="D366" t="s">
        <v>96</v>
      </c>
      <c r="E366">
        <v>7.47</v>
      </c>
      <c r="F366">
        <v>57.47</v>
      </c>
      <c r="G366">
        <v>41.49</v>
      </c>
      <c r="H366">
        <v>14.43</v>
      </c>
      <c r="I366">
        <v>36.6</v>
      </c>
      <c r="J366">
        <v>27.58</v>
      </c>
      <c r="K366">
        <v>9.2799999999999994</v>
      </c>
      <c r="L366">
        <v>69.849999999999994</v>
      </c>
      <c r="M366">
        <v>57.22</v>
      </c>
      <c r="N366">
        <v>72.42</v>
      </c>
      <c r="O366">
        <v>73.709999999999994</v>
      </c>
      <c r="P366">
        <v>95.62</v>
      </c>
      <c r="Q366">
        <v>87.11</v>
      </c>
      <c r="R366">
        <v>90.72</v>
      </c>
      <c r="S366">
        <v>95.88</v>
      </c>
      <c r="T366">
        <v>43.81</v>
      </c>
      <c r="U366">
        <v>46.91</v>
      </c>
      <c r="V366">
        <v>50.26</v>
      </c>
      <c r="W366">
        <v>48.71</v>
      </c>
      <c r="X366">
        <v>17.53</v>
      </c>
      <c r="Y366">
        <v>26.29</v>
      </c>
      <c r="Z366">
        <v>25</v>
      </c>
      <c r="AA366">
        <v>19.59</v>
      </c>
      <c r="AB366">
        <v>80.930000000000007</v>
      </c>
      <c r="AC366">
        <v>50.77</v>
      </c>
      <c r="AD366">
        <v>89.43</v>
      </c>
      <c r="AE366">
        <v>15.98</v>
      </c>
      <c r="AF366">
        <v>19.07</v>
      </c>
      <c r="AG366">
        <v>31.96</v>
      </c>
      <c r="AH366">
        <v>19.329999999999998</v>
      </c>
      <c r="AI366">
        <v>17.27</v>
      </c>
      <c r="AJ366">
        <v>17.53</v>
      </c>
      <c r="AK366">
        <v>29.12</v>
      </c>
      <c r="AL366">
        <v>18.559999999999999</v>
      </c>
      <c r="AM366">
        <v>17.010000000000002</v>
      </c>
      <c r="AN366">
        <v>56.44</v>
      </c>
      <c r="AO366">
        <v>48.71</v>
      </c>
      <c r="AP366">
        <v>61.6</v>
      </c>
      <c r="AQ366">
        <v>65.459999999999994</v>
      </c>
      <c r="AR366">
        <v>28.61</v>
      </c>
      <c r="AS366">
        <v>93.81</v>
      </c>
      <c r="AT366">
        <v>86.34</v>
      </c>
      <c r="AU366">
        <v>94.33</v>
      </c>
      <c r="AV366">
        <v>23.97</v>
      </c>
      <c r="AW366">
        <v>28.09</v>
      </c>
      <c r="AX366">
        <v>35.31</v>
      </c>
      <c r="AY366">
        <v>33.51</v>
      </c>
      <c r="AZ366">
        <v>33.51</v>
      </c>
      <c r="BA366">
        <v>57.73</v>
      </c>
      <c r="BB366">
        <v>32.47</v>
      </c>
      <c r="BC366">
        <v>52.32</v>
      </c>
      <c r="BD366">
        <v>29.12</v>
      </c>
      <c r="BE366">
        <v>36.86</v>
      </c>
      <c r="BF366">
        <v>23.45</v>
      </c>
      <c r="BG366">
        <v>63.4</v>
      </c>
      <c r="BH366">
        <v>61.86</v>
      </c>
      <c r="BI366">
        <v>50</v>
      </c>
      <c r="BJ366">
        <v>70.099999999999994</v>
      </c>
      <c r="BK366">
        <v>21.39</v>
      </c>
      <c r="BL366">
        <v>31.44</v>
      </c>
      <c r="BM366">
        <v>86.08</v>
      </c>
      <c r="BN366">
        <v>4.9000000000000004</v>
      </c>
      <c r="BO366">
        <v>9.5399999999999991</v>
      </c>
      <c r="BP366">
        <v>88.14</v>
      </c>
      <c r="BQ366">
        <v>89.47</v>
      </c>
      <c r="BR366">
        <v>77.19</v>
      </c>
      <c r="BS366">
        <v>16.75</v>
      </c>
      <c r="BT366">
        <v>20.36</v>
      </c>
      <c r="BU366">
        <v>12</v>
      </c>
      <c r="BV366">
        <v>20</v>
      </c>
      <c r="BW366">
        <v>54.12</v>
      </c>
      <c r="BX366">
        <v>64.95</v>
      </c>
      <c r="BY366">
        <v>60</v>
      </c>
      <c r="BZ366">
        <v>52</v>
      </c>
      <c r="CA366">
        <v>18.559999999999999</v>
      </c>
      <c r="CB366">
        <v>12</v>
      </c>
      <c r="CC366">
        <v>20</v>
      </c>
      <c r="CD366">
        <v>20</v>
      </c>
      <c r="CE366">
        <v>24</v>
      </c>
      <c r="CF366">
        <v>10.82</v>
      </c>
      <c r="CG366">
        <v>21.39</v>
      </c>
      <c r="CH366">
        <v>17.53</v>
      </c>
      <c r="CI366">
        <v>44</v>
      </c>
      <c r="CJ366">
        <v>12.37</v>
      </c>
      <c r="CK366">
        <v>9.02</v>
      </c>
      <c r="CL366">
        <v>28</v>
      </c>
      <c r="CM366">
        <v>12.63</v>
      </c>
      <c r="CN366">
        <v>6.19</v>
      </c>
      <c r="CO366">
        <v>17.010000000000002</v>
      </c>
      <c r="CP366">
        <v>15.21</v>
      </c>
      <c r="CQ366">
        <v>17.27</v>
      </c>
      <c r="CR366">
        <v>18.809999999999999</v>
      </c>
      <c r="CS366">
        <v>42.01</v>
      </c>
      <c r="CT366">
        <v>29.12</v>
      </c>
      <c r="CU366">
        <v>40.21</v>
      </c>
      <c r="CV366">
        <v>25.26</v>
      </c>
      <c r="CW366">
        <v>51.03</v>
      </c>
      <c r="CX366">
        <v>56</v>
      </c>
      <c r="CY366">
        <v>47.68</v>
      </c>
    </row>
    <row r="367" spans="2:103" x14ac:dyDescent="0.25">
      <c r="B367" t="s">
        <v>431</v>
      </c>
      <c r="C367">
        <v>11</v>
      </c>
      <c r="D367" t="s">
        <v>96</v>
      </c>
      <c r="E367">
        <v>7.22</v>
      </c>
      <c r="F367">
        <v>7.22</v>
      </c>
      <c r="G367">
        <v>15.21</v>
      </c>
      <c r="H367">
        <v>13.4</v>
      </c>
      <c r="I367">
        <v>20.88</v>
      </c>
      <c r="J367">
        <v>17.010000000000002</v>
      </c>
      <c r="K367">
        <v>33.76</v>
      </c>
      <c r="L367">
        <v>22.94</v>
      </c>
      <c r="M367">
        <v>42.01</v>
      </c>
      <c r="N367">
        <v>15.46</v>
      </c>
      <c r="O367">
        <v>25.52</v>
      </c>
      <c r="P367">
        <v>38.14</v>
      </c>
      <c r="Q367">
        <v>5.67</v>
      </c>
      <c r="R367">
        <v>56.19</v>
      </c>
      <c r="S367">
        <v>60.31</v>
      </c>
      <c r="T367">
        <v>19.329999999999998</v>
      </c>
      <c r="U367">
        <v>8.51</v>
      </c>
      <c r="V367">
        <v>49.74</v>
      </c>
      <c r="W367">
        <v>9.5399999999999991</v>
      </c>
      <c r="X367">
        <v>9.5399999999999991</v>
      </c>
      <c r="Y367">
        <v>9.5399999999999991</v>
      </c>
      <c r="Z367">
        <v>11.86</v>
      </c>
      <c r="AA367">
        <v>17.27</v>
      </c>
      <c r="AB367">
        <v>11.86</v>
      </c>
      <c r="AC367">
        <v>11.86</v>
      </c>
      <c r="AD367">
        <v>17.53</v>
      </c>
      <c r="AE367">
        <v>31.96</v>
      </c>
      <c r="AF367">
        <v>21.39</v>
      </c>
      <c r="AG367">
        <v>28.09</v>
      </c>
      <c r="AH367">
        <v>29.64</v>
      </c>
      <c r="AI367">
        <v>17.78</v>
      </c>
      <c r="AJ367">
        <v>48.71</v>
      </c>
      <c r="AK367">
        <v>35.049999999999997</v>
      </c>
      <c r="AL367">
        <v>60.05</v>
      </c>
      <c r="AM367">
        <v>49.23</v>
      </c>
      <c r="AN367">
        <v>14.18</v>
      </c>
      <c r="AO367">
        <v>23.2</v>
      </c>
      <c r="AP367">
        <v>20.62</v>
      </c>
      <c r="AQ367">
        <v>50.26</v>
      </c>
      <c r="AR367">
        <v>19.329999999999998</v>
      </c>
      <c r="AS367">
        <v>4.38</v>
      </c>
      <c r="AT367">
        <v>12.11</v>
      </c>
      <c r="AU367">
        <v>5.67</v>
      </c>
      <c r="AV367">
        <v>71.39</v>
      </c>
      <c r="AW367">
        <v>79.900000000000006</v>
      </c>
      <c r="AX367">
        <v>45.62</v>
      </c>
      <c r="AY367">
        <v>56.19</v>
      </c>
      <c r="AZ367">
        <v>56.19</v>
      </c>
      <c r="BA367">
        <v>28.35</v>
      </c>
      <c r="BB367">
        <v>31.19</v>
      </c>
      <c r="BC367">
        <v>28.61</v>
      </c>
      <c r="BD367">
        <v>34.020000000000003</v>
      </c>
      <c r="BE367">
        <v>29.9</v>
      </c>
      <c r="BF367">
        <v>37.369999999999997</v>
      </c>
      <c r="BG367">
        <v>26.8</v>
      </c>
      <c r="BH367">
        <v>28.87</v>
      </c>
      <c r="BI367">
        <v>30.15</v>
      </c>
      <c r="BJ367">
        <v>42.01</v>
      </c>
      <c r="BK367">
        <v>37.630000000000003</v>
      </c>
      <c r="BL367">
        <v>24.23</v>
      </c>
      <c r="BM367">
        <v>45.88</v>
      </c>
      <c r="BN367">
        <v>68.040000000000006</v>
      </c>
      <c r="BO367">
        <v>54.12</v>
      </c>
      <c r="BP367">
        <v>39.18</v>
      </c>
      <c r="BQ367">
        <v>40.35</v>
      </c>
      <c r="BR367">
        <v>45.61</v>
      </c>
      <c r="BS367">
        <v>4.38</v>
      </c>
      <c r="BT367">
        <v>22.94</v>
      </c>
      <c r="BU367">
        <v>28.57</v>
      </c>
      <c r="BV367">
        <v>33.33</v>
      </c>
      <c r="BW367">
        <v>12.37</v>
      </c>
      <c r="BX367">
        <v>35.82</v>
      </c>
      <c r="BY367">
        <v>33.33</v>
      </c>
      <c r="BZ367">
        <v>28.57</v>
      </c>
      <c r="CA367">
        <v>14.69</v>
      </c>
      <c r="CB367">
        <v>4.76</v>
      </c>
      <c r="CC367">
        <v>14.29</v>
      </c>
      <c r="CD367">
        <v>14.29</v>
      </c>
      <c r="CE367">
        <v>28.57</v>
      </c>
      <c r="CF367">
        <v>1.55</v>
      </c>
      <c r="CG367">
        <v>19.850000000000001</v>
      </c>
      <c r="CH367">
        <v>15.21</v>
      </c>
      <c r="CI367">
        <v>19.05</v>
      </c>
      <c r="CJ367">
        <v>77.58</v>
      </c>
      <c r="CK367">
        <v>54.9</v>
      </c>
      <c r="CL367">
        <v>71.430000000000007</v>
      </c>
      <c r="CM367">
        <v>83.76</v>
      </c>
      <c r="CN367">
        <v>10.57</v>
      </c>
      <c r="CO367">
        <v>52.32</v>
      </c>
      <c r="CP367">
        <v>79.900000000000006</v>
      </c>
      <c r="CQ367">
        <v>18.559999999999999</v>
      </c>
      <c r="CR367">
        <v>71.13</v>
      </c>
      <c r="CS367">
        <v>12.63</v>
      </c>
      <c r="CT367">
        <v>97.68</v>
      </c>
      <c r="CU367">
        <v>99.48</v>
      </c>
      <c r="CV367">
        <v>96.65</v>
      </c>
      <c r="CW367">
        <v>97.42</v>
      </c>
      <c r="CX367">
        <v>85.71</v>
      </c>
      <c r="CY367">
        <v>96.91</v>
      </c>
    </row>
    <row r="368" spans="2:103" x14ac:dyDescent="0.25">
      <c r="B368" t="s">
        <v>448</v>
      </c>
      <c r="C368">
        <v>1</v>
      </c>
      <c r="D368" t="s">
        <v>96</v>
      </c>
      <c r="E368">
        <v>6.96</v>
      </c>
      <c r="F368">
        <v>10.82</v>
      </c>
      <c r="G368">
        <v>3.09</v>
      </c>
      <c r="H368">
        <v>1.8</v>
      </c>
      <c r="I368">
        <v>3.09</v>
      </c>
      <c r="J368">
        <v>6.44</v>
      </c>
      <c r="K368">
        <v>9.02</v>
      </c>
      <c r="L368">
        <v>10.31</v>
      </c>
      <c r="M368">
        <v>22.16</v>
      </c>
      <c r="N368">
        <v>19.850000000000001</v>
      </c>
      <c r="O368">
        <v>31.7</v>
      </c>
      <c r="P368">
        <v>33.51</v>
      </c>
      <c r="Q368">
        <v>22.68</v>
      </c>
      <c r="R368">
        <v>15.72</v>
      </c>
      <c r="S368">
        <v>71.13</v>
      </c>
      <c r="T368">
        <v>41.24</v>
      </c>
      <c r="U368">
        <v>72.680000000000007</v>
      </c>
      <c r="V368">
        <v>19.329999999999998</v>
      </c>
      <c r="W368">
        <v>29.12</v>
      </c>
      <c r="X368">
        <v>15.21</v>
      </c>
      <c r="Y368">
        <v>13.14</v>
      </c>
      <c r="Z368">
        <v>22.94</v>
      </c>
      <c r="AA368">
        <v>21.65</v>
      </c>
      <c r="AB368">
        <v>50.77</v>
      </c>
      <c r="AC368">
        <v>20.62</v>
      </c>
      <c r="AD368">
        <v>87.37</v>
      </c>
      <c r="AE368">
        <v>12.63</v>
      </c>
      <c r="AF368">
        <v>11.34</v>
      </c>
      <c r="AG368">
        <v>9.2799999999999994</v>
      </c>
      <c r="AH368">
        <v>12.37</v>
      </c>
      <c r="AI368">
        <v>23.2</v>
      </c>
      <c r="AJ368">
        <v>16.239999999999998</v>
      </c>
      <c r="AK368">
        <v>11.86</v>
      </c>
      <c r="AL368">
        <v>25</v>
      </c>
      <c r="AM368">
        <v>23.2</v>
      </c>
      <c r="AN368">
        <v>17.78</v>
      </c>
      <c r="AO368">
        <v>36.86</v>
      </c>
      <c r="AP368">
        <v>12.63</v>
      </c>
      <c r="AQ368">
        <v>18.3</v>
      </c>
      <c r="AR368">
        <v>96.65</v>
      </c>
      <c r="AS368">
        <v>20.36</v>
      </c>
      <c r="AT368">
        <v>34.54</v>
      </c>
      <c r="AU368">
        <v>19.329999999999998</v>
      </c>
      <c r="AV368">
        <v>23.71</v>
      </c>
      <c r="AW368">
        <v>11.6</v>
      </c>
      <c r="AX368">
        <v>84.02</v>
      </c>
      <c r="AY368">
        <v>51.55</v>
      </c>
      <c r="AZ368">
        <v>51.55</v>
      </c>
      <c r="BA368">
        <v>71.91</v>
      </c>
      <c r="BB368">
        <v>45.62</v>
      </c>
      <c r="BC368">
        <v>32.47</v>
      </c>
      <c r="BD368">
        <v>41.24</v>
      </c>
      <c r="BE368">
        <v>49.48</v>
      </c>
      <c r="BF368">
        <v>54.9</v>
      </c>
      <c r="BG368">
        <v>31.44</v>
      </c>
      <c r="BH368">
        <v>30.41</v>
      </c>
      <c r="BI368">
        <v>16.489999999999998</v>
      </c>
      <c r="BJ368">
        <v>82.22</v>
      </c>
      <c r="BK368">
        <v>67.53</v>
      </c>
      <c r="BL368">
        <v>25.77</v>
      </c>
      <c r="BM368">
        <v>63.4</v>
      </c>
      <c r="BN368">
        <v>78.09</v>
      </c>
      <c r="BO368">
        <v>77.84</v>
      </c>
      <c r="BP368">
        <v>97.16</v>
      </c>
      <c r="BQ368">
        <v>91.23</v>
      </c>
      <c r="BR368">
        <v>94.74</v>
      </c>
      <c r="BS368">
        <v>2.84</v>
      </c>
      <c r="BT368">
        <v>9.2799999999999994</v>
      </c>
      <c r="BU368">
        <v>5.88</v>
      </c>
      <c r="BV368">
        <v>11.76</v>
      </c>
      <c r="BW368">
        <v>30.67</v>
      </c>
      <c r="BX368">
        <v>24.48</v>
      </c>
      <c r="BY368">
        <v>29.41</v>
      </c>
      <c r="BZ368">
        <v>5.88</v>
      </c>
      <c r="CA368">
        <v>11.6</v>
      </c>
      <c r="CB368">
        <v>0</v>
      </c>
      <c r="CC368">
        <v>17.649999999999999</v>
      </c>
      <c r="CD368">
        <v>0</v>
      </c>
      <c r="CE368">
        <v>17.649999999999999</v>
      </c>
      <c r="CF368">
        <v>15.98</v>
      </c>
      <c r="CG368">
        <v>26.8</v>
      </c>
      <c r="CH368">
        <v>23.71</v>
      </c>
      <c r="CI368">
        <v>35.29</v>
      </c>
      <c r="CJ368">
        <v>64.180000000000007</v>
      </c>
      <c r="CK368">
        <v>41.75</v>
      </c>
      <c r="CL368">
        <v>0</v>
      </c>
      <c r="CM368">
        <v>54.64</v>
      </c>
      <c r="CN368">
        <v>60.82</v>
      </c>
      <c r="CO368">
        <v>55.41</v>
      </c>
      <c r="CP368">
        <v>53.35</v>
      </c>
      <c r="CQ368">
        <v>57.73</v>
      </c>
      <c r="CR368">
        <v>48.71</v>
      </c>
      <c r="CS368">
        <v>57.47</v>
      </c>
      <c r="CT368">
        <v>82.22</v>
      </c>
      <c r="CU368">
        <v>83.25</v>
      </c>
      <c r="CV368">
        <v>78.87</v>
      </c>
      <c r="CW368">
        <v>73.97</v>
      </c>
      <c r="CX368">
        <v>82.35</v>
      </c>
      <c r="CY368">
        <v>44.85</v>
      </c>
    </row>
    <row r="369" spans="2:103" x14ac:dyDescent="0.25">
      <c r="B369" t="s">
        <v>461</v>
      </c>
      <c r="C369">
        <v>6</v>
      </c>
      <c r="D369" t="s">
        <v>96</v>
      </c>
      <c r="E369">
        <v>6.7</v>
      </c>
      <c r="F369">
        <v>49.23</v>
      </c>
      <c r="G369">
        <v>34.020000000000003</v>
      </c>
      <c r="H369">
        <v>25.52</v>
      </c>
      <c r="I369">
        <v>92.01</v>
      </c>
      <c r="J369">
        <v>6.96</v>
      </c>
      <c r="K369">
        <v>6.7</v>
      </c>
      <c r="L369">
        <v>43.56</v>
      </c>
      <c r="M369">
        <v>85.05</v>
      </c>
      <c r="N369">
        <v>8.51</v>
      </c>
      <c r="O369">
        <v>80.930000000000007</v>
      </c>
      <c r="P369">
        <v>99.23</v>
      </c>
      <c r="Q369">
        <v>95.88</v>
      </c>
      <c r="R369">
        <v>96.65</v>
      </c>
      <c r="S369">
        <v>99.74</v>
      </c>
      <c r="T369">
        <v>51.55</v>
      </c>
      <c r="U369">
        <v>59.79</v>
      </c>
      <c r="V369">
        <v>46.65</v>
      </c>
      <c r="W369">
        <v>28.87</v>
      </c>
      <c r="X369">
        <v>11.86</v>
      </c>
      <c r="Y369">
        <v>11.08</v>
      </c>
      <c r="Z369">
        <v>17.010000000000002</v>
      </c>
      <c r="AA369">
        <v>18.04</v>
      </c>
      <c r="AB369">
        <v>53.35</v>
      </c>
      <c r="AC369">
        <v>19.329999999999998</v>
      </c>
      <c r="AD369">
        <v>90.46</v>
      </c>
      <c r="AE369">
        <v>7.22</v>
      </c>
      <c r="AF369">
        <v>17.27</v>
      </c>
      <c r="AG369">
        <v>45.1</v>
      </c>
      <c r="AH369">
        <v>14.95</v>
      </c>
      <c r="AI369">
        <v>4.12</v>
      </c>
      <c r="AJ369">
        <v>3.35</v>
      </c>
      <c r="AK369">
        <v>5.67</v>
      </c>
      <c r="AL369">
        <v>5.67</v>
      </c>
      <c r="AM369">
        <v>7.73</v>
      </c>
      <c r="AN369">
        <v>25.26</v>
      </c>
      <c r="AO369">
        <v>15.21</v>
      </c>
      <c r="AP369">
        <v>12.11</v>
      </c>
      <c r="AQ369">
        <v>39.69</v>
      </c>
      <c r="AR369">
        <v>5.15</v>
      </c>
      <c r="AS369">
        <v>99.74</v>
      </c>
      <c r="AT369">
        <v>98.71</v>
      </c>
      <c r="AU369">
        <v>96.91</v>
      </c>
      <c r="AV369">
        <v>15.72</v>
      </c>
      <c r="AW369">
        <v>22.94</v>
      </c>
      <c r="AX369">
        <v>29.12</v>
      </c>
      <c r="AY369">
        <v>19.59</v>
      </c>
      <c r="AZ369">
        <v>19.59</v>
      </c>
      <c r="BA369">
        <v>96.65</v>
      </c>
      <c r="BB369">
        <v>99.23</v>
      </c>
      <c r="BC369">
        <v>99.74</v>
      </c>
      <c r="BD369">
        <v>99.23</v>
      </c>
      <c r="BE369">
        <v>98.97</v>
      </c>
      <c r="BF369">
        <v>98.71</v>
      </c>
      <c r="BG369">
        <v>99.74</v>
      </c>
      <c r="BH369">
        <v>98.97</v>
      </c>
      <c r="BI369">
        <v>98.2</v>
      </c>
      <c r="BJ369">
        <v>94.59</v>
      </c>
      <c r="BK369">
        <v>95.88</v>
      </c>
      <c r="BL369">
        <v>99.48</v>
      </c>
      <c r="BM369">
        <v>99.48</v>
      </c>
      <c r="BN369">
        <v>3.35</v>
      </c>
      <c r="BO369">
        <v>98.45</v>
      </c>
      <c r="BP369">
        <v>79.12</v>
      </c>
      <c r="BQ369">
        <v>75.44</v>
      </c>
      <c r="BR369">
        <v>84.21</v>
      </c>
      <c r="BS369">
        <v>27.06</v>
      </c>
      <c r="BT369">
        <v>26.8</v>
      </c>
      <c r="BU369">
        <v>10.53</v>
      </c>
      <c r="BV369">
        <v>15.79</v>
      </c>
      <c r="BW369">
        <v>79.64</v>
      </c>
      <c r="BX369">
        <v>73.709999999999994</v>
      </c>
      <c r="BY369">
        <v>63.16</v>
      </c>
      <c r="BZ369">
        <v>68.42</v>
      </c>
      <c r="CA369">
        <v>18.809999999999999</v>
      </c>
      <c r="CB369">
        <v>10.53</v>
      </c>
      <c r="CC369">
        <v>21.05</v>
      </c>
      <c r="CD369">
        <v>15.79</v>
      </c>
      <c r="CE369">
        <v>26.32</v>
      </c>
      <c r="CF369">
        <v>29.64</v>
      </c>
      <c r="CG369">
        <v>19.850000000000001</v>
      </c>
      <c r="CH369">
        <v>15.21</v>
      </c>
      <c r="CI369">
        <v>94.74</v>
      </c>
      <c r="CJ369">
        <v>1.03</v>
      </c>
      <c r="CK369">
        <v>3.09</v>
      </c>
      <c r="CL369">
        <v>10.53</v>
      </c>
      <c r="CM369">
        <v>6.7</v>
      </c>
      <c r="CN369">
        <v>7.22</v>
      </c>
      <c r="CO369">
        <v>1.03</v>
      </c>
      <c r="CP369">
        <v>2.58</v>
      </c>
      <c r="CQ369">
        <v>2.84</v>
      </c>
      <c r="CR369">
        <v>2.58</v>
      </c>
      <c r="CS369">
        <v>13.66</v>
      </c>
      <c r="CT369">
        <v>14.95</v>
      </c>
      <c r="CU369">
        <v>22.16</v>
      </c>
      <c r="CV369">
        <v>11.08</v>
      </c>
      <c r="CW369">
        <v>22.42</v>
      </c>
      <c r="CX369">
        <v>15.79</v>
      </c>
      <c r="CY369">
        <v>53.09</v>
      </c>
    </row>
    <row r="370" spans="2:103" x14ac:dyDescent="0.25">
      <c r="B370" t="s">
        <v>463</v>
      </c>
      <c r="C370">
        <v>28</v>
      </c>
      <c r="D370" t="s">
        <v>96</v>
      </c>
      <c r="E370">
        <v>6.44</v>
      </c>
      <c r="F370">
        <v>55.15</v>
      </c>
      <c r="G370">
        <v>51.55</v>
      </c>
      <c r="H370">
        <v>73.2</v>
      </c>
      <c r="I370">
        <v>93.56</v>
      </c>
      <c r="J370">
        <v>93.56</v>
      </c>
      <c r="K370">
        <v>6.7</v>
      </c>
      <c r="L370">
        <v>35.82</v>
      </c>
      <c r="M370">
        <v>72.94</v>
      </c>
      <c r="N370">
        <v>8.51</v>
      </c>
      <c r="O370">
        <v>51.03</v>
      </c>
      <c r="P370">
        <v>73.97</v>
      </c>
      <c r="Q370">
        <v>98.97</v>
      </c>
      <c r="R370">
        <v>97.68</v>
      </c>
      <c r="S370">
        <v>4.12</v>
      </c>
      <c r="T370">
        <v>31.44</v>
      </c>
      <c r="U370">
        <v>73.97</v>
      </c>
      <c r="V370">
        <v>5.93</v>
      </c>
      <c r="W370">
        <v>58.51</v>
      </c>
      <c r="X370">
        <v>77.06</v>
      </c>
      <c r="Y370">
        <v>96.91</v>
      </c>
      <c r="Z370">
        <v>97.42</v>
      </c>
      <c r="AA370">
        <v>17.27</v>
      </c>
      <c r="AB370">
        <v>41.75</v>
      </c>
      <c r="AC370">
        <v>78.61</v>
      </c>
      <c r="AD370">
        <v>17.53</v>
      </c>
      <c r="AE370">
        <v>0</v>
      </c>
      <c r="AF370">
        <v>0</v>
      </c>
      <c r="AG370">
        <v>0</v>
      </c>
      <c r="AH370">
        <v>2.3199999999999998</v>
      </c>
      <c r="AI370">
        <v>2.84</v>
      </c>
      <c r="AJ370">
        <v>1.03</v>
      </c>
      <c r="AK370">
        <v>1.03</v>
      </c>
      <c r="AL370">
        <v>3.87</v>
      </c>
      <c r="AM370">
        <v>7.73</v>
      </c>
      <c r="AN370">
        <v>33.76</v>
      </c>
      <c r="AO370">
        <v>57.73</v>
      </c>
      <c r="AP370">
        <v>27.32</v>
      </c>
      <c r="AQ370">
        <v>96.91</v>
      </c>
      <c r="AR370">
        <v>49.48</v>
      </c>
      <c r="AS370">
        <v>1.55</v>
      </c>
      <c r="AT370">
        <v>1.55</v>
      </c>
      <c r="AU370">
        <v>1.55</v>
      </c>
      <c r="AV370">
        <v>14.69</v>
      </c>
      <c r="AW370">
        <v>20.88</v>
      </c>
      <c r="AX370">
        <v>30.15</v>
      </c>
      <c r="AY370">
        <v>97.42</v>
      </c>
      <c r="AZ370">
        <v>97.42</v>
      </c>
      <c r="BA370">
        <v>17.53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72.680000000000007</v>
      </c>
      <c r="BH370">
        <v>68.56</v>
      </c>
      <c r="BI370">
        <v>48.71</v>
      </c>
      <c r="BJ370">
        <v>96.65</v>
      </c>
      <c r="BK370">
        <v>0</v>
      </c>
      <c r="BL370">
        <v>6.44</v>
      </c>
      <c r="BM370">
        <v>0</v>
      </c>
      <c r="BN370">
        <v>0</v>
      </c>
      <c r="BO370">
        <v>0.77</v>
      </c>
      <c r="BP370">
        <v>39.18</v>
      </c>
      <c r="BQ370">
        <v>40.35</v>
      </c>
      <c r="BR370">
        <v>45.61</v>
      </c>
      <c r="BS370">
        <v>48.2</v>
      </c>
      <c r="BT370">
        <v>58.51</v>
      </c>
      <c r="BU370">
        <v>47.62</v>
      </c>
      <c r="BV370">
        <v>33.33</v>
      </c>
      <c r="BW370">
        <v>86.86</v>
      </c>
      <c r="BX370">
        <v>37.89</v>
      </c>
      <c r="BY370">
        <v>0</v>
      </c>
      <c r="BZ370">
        <v>66.67</v>
      </c>
      <c r="CA370">
        <v>19.329999999999998</v>
      </c>
      <c r="CB370">
        <v>33.33</v>
      </c>
      <c r="CC370">
        <v>0</v>
      </c>
      <c r="CD370">
        <v>71.430000000000007</v>
      </c>
      <c r="CE370">
        <v>9.52</v>
      </c>
      <c r="CF370">
        <v>84.28</v>
      </c>
      <c r="CG370">
        <v>87.63</v>
      </c>
      <c r="CH370">
        <v>74.48</v>
      </c>
      <c r="CI370">
        <v>38.1</v>
      </c>
      <c r="CJ370">
        <v>2.84</v>
      </c>
      <c r="CK370">
        <v>4.9000000000000004</v>
      </c>
      <c r="CL370">
        <v>14.29</v>
      </c>
      <c r="CM370">
        <v>14.95</v>
      </c>
      <c r="CN370">
        <v>3.35</v>
      </c>
      <c r="CO370">
        <v>11.86</v>
      </c>
      <c r="CP370">
        <v>16.239999999999998</v>
      </c>
      <c r="CQ370">
        <v>11.34</v>
      </c>
      <c r="CR370">
        <v>11.08</v>
      </c>
      <c r="CS370">
        <v>28.87</v>
      </c>
      <c r="CT370">
        <v>2.3199999999999998</v>
      </c>
      <c r="CU370">
        <v>3.09</v>
      </c>
      <c r="CV370">
        <v>2.58</v>
      </c>
      <c r="CW370">
        <v>37.11</v>
      </c>
      <c r="CX370">
        <v>19.05</v>
      </c>
      <c r="CY370">
        <v>69.069999999999993</v>
      </c>
    </row>
    <row r="371" spans="2:103" x14ac:dyDescent="0.25">
      <c r="B371" t="s">
        <v>418</v>
      </c>
      <c r="C371">
        <v>12</v>
      </c>
      <c r="D371" t="s">
        <v>96</v>
      </c>
      <c r="E371">
        <v>6.19</v>
      </c>
      <c r="F371">
        <v>6.19</v>
      </c>
      <c r="G371">
        <v>1.8</v>
      </c>
      <c r="H371">
        <v>5.93</v>
      </c>
      <c r="I371">
        <v>11.6</v>
      </c>
      <c r="J371">
        <v>19.59</v>
      </c>
      <c r="K371">
        <v>6.7</v>
      </c>
      <c r="L371">
        <v>5.15</v>
      </c>
      <c r="M371">
        <v>20.62</v>
      </c>
      <c r="N371">
        <v>8.51</v>
      </c>
      <c r="O371">
        <v>21.91</v>
      </c>
      <c r="P371">
        <v>21.13</v>
      </c>
      <c r="Q371">
        <v>40.72</v>
      </c>
      <c r="R371">
        <v>37.369999999999997</v>
      </c>
      <c r="S371">
        <v>4.12</v>
      </c>
      <c r="T371">
        <v>28.87</v>
      </c>
      <c r="U371">
        <v>70.36</v>
      </c>
      <c r="V371">
        <v>5.93</v>
      </c>
      <c r="W371">
        <v>21.13</v>
      </c>
      <c r="X371">
        <v>33.25</v>
      </c>
      <c r="Y371">
        <v>52.58</v>
      </c>
      <c r="Z371">
        <v>52.06</v>
      </c>
      <c r="AA371">
        <v>17.27</v>
      </c>
      <c r="AB371">
        <v>19.850000000000001</v>
      </c>
      <c r="AC371">
        <v>37.89</v>
      </c>
      <c r="AD371">
        <v>17.53</v>
      </c>
      <c r="AE371">
        <v>21.39</v>
      </c>
      <c r="AF371">
        <v>39.43</v>
      </c>
      <c r="AG371">
        <v>33.51</v>
      </c>
      <c r="AH371">
        <v>19.07</v>
      </c>
      <c r="AI371">
        <v>68.3</v>
      </c>
      <c r="AJ371">
        <v>11.86</v>
      </c>
      <c r="AK371">
        <v>32.47</v>
      </c>
      <c r="AL371">
        <v>3.87</v>
      </c>
      <c r="AM371">
        <v>7.73</v>
      </c>
      <c r="AN371">
        <v>9.7899999999999991</v>
      </c>
      <c r="AO371">
        <v>39.18</v>
      </c>
      <c r="AP371">
        <v>19.329999999999998</v>
      </c>
      <c r="AQ371">
        <v>89.95</v>
      </c>
      <c r="AR371">
        <v>21.65</v>
      </c>
      <c r="AS371">
        <v>1.8</v>
      </c>
      <c r="AT371">
        <v>2.58</v>
      </c>
      <c r="AU371">
        <v>2.06</v>
      </c>
      <c r="AV371">
        <v>26.8</v>
      </c>
      <c r="AW371">
        <v>16.489999999999998</v>
      </c>
      <c r="AX371">
        <v>81.7</v>
      </c>
      <c r="AY371">
        <v>27.58</v>
      </c>
      <c r="AZ371">
        <v>27.58</v>
      </c>
      <c r="BA371">
        <v>23.45</v>
      </c>
      <c r="BB371">
        <v>29.12</v>
      </c>
      <c r="BC371">
        <v>40.21</v>
      </c>
      <c r="BD371">
        <v>25.52</v>
      </c>
      <c r="BE371">
        <v>24.23</v>
      </c>
      <c r="BF371">
        <v>34.28</v>
      </c>
      <c r="BG371">
        <v>69.069999999999993</v>
      </c>
      <c r="BH371">
        <v>67.27</v>
      </c>
      <c r="BI371">
        <v>88.4</v>
      </c>
      <c r="BJ371">
        <v>20.88</v>
      </c>
      <c r="BK371">
        <v>34.28</v>
      </c>
      <c r="BL371">
        <v>43.3</v>
      </c>
      <c r="BM371">
        <v>39.18</v>
      </c>
      <c r="BN371">
        <v>33.25</v>
      </c>
      <c r="BO371">
        <v>63.66</v>
      </c>
      <c r="BP371">
        <v>11.34</v>
      </c>
      <c r="BQ371">
        <v>21.05</v>
      </c>
      <c r="BR371">
        <v>14.04</v>
      </c>
      <c r="BS371">
        <v>12.89</v>
      </c>
      <c r="BT371">
        <v>44.59</v>
      </c>
      <c r="BU371">
        <v>50</v>
      </c>
      <c r="BV371">
        <v>16.670000000000002</v>
      </c>
      <c r="BW371">
        <v>57.47</v>
      </c>
      <c r="BX371">
        <v>22.94</v>
      </c>
      <c r="BY371">
        <v>16.670000000000002</v>
      </c>
      <c r="BZ371">
        <v>16.670000000000002</v>
      </c>
      <c r="CA371">
        <v>32.22</v>
      </c>
      <c r="CB371">
        <v>33.33</v>
      </c>
      <c r="CC371">
        <v>16.670000000000002</v>
      </c>
      <c r="CD371">
        <v>50</v>
      </c>
      <c r="CE371">
        <v>33.33</v>
      </c>
      <c r="CF371">
        <v>8.25</v>
      </c>
      <c r="CG371">
        <v>26.55</v>
      </c>
      <c r="CH371">
        <v>22.16</v>
      </c>
      <c r="CI371">
        <v>16.670000000000002</v>
      </c>
      <c r="CJ371">
        <v>71.13</v>
      </c>
      <c r="CK371">
        <v>50.26</v>
      </c>
      <c r="CL371">
        <v>33.33</v>
      </c>
      <c r="CM371">
        <v>19.850000000000001</v>
      </c>
      <c r="CN371">
        <v>84.54</v>
      </c>
      <c r="CO371">
        <v>75.52</v>
      </c>
      <c r="CP371">
        <v>75.52</v>
      </c>
      <c r="CQ371">
        <v>57.99</v>
      </c>
      <c r="CR371">
        <v>79.12</v>
      </c>
      <c r="CS371">
        <v>63.14</v>
      </c>
      <c r="CT371">
        <v>85.82</v>
      </c>
      <c r="CU371">
        <v>90.21</v>
      </c>
      <c r="CV371">
        <v>80.41</v>
      </c>
      <c r="CW371">
        <v>16.489999999999998</v>
      </c>
      <c r="CX371">
        <v>16.670000000000002</v>
      </c>
      <c r="CY371">
        <v>44.85</v>
      </c>
    </row>
    <row r="372" spans="2:103" x14ac:dyDescent="0.25">
      <c r="B372" t="s">
        <v>194</v>
      </c>
      <c r="C372">
        <v>27</v>
      </c>
      <c r="D372" t="s">
        <v>96</v>
      </c>
      <c r="E372">
        <v>5.93</v>
      </c>
      <c r="F372">
        <v>8.51</v>
      </c>
      <c r="G372">
        <v>30.41</v>
      </c>
      <c r="H372">
        <v>60.05</v>
      </c>
      <c r="I372">
        <v>70.099999999999994</v>
      </c>
      <c r="J372">
        <v>2.06</v>
      </c>
      <c r="K372">
        <v>97.16</v>
      </c>
      <c r="L372">
        <v>2.06</v>
      </c>
      <c r="M372">
        <v>2.06</v>
      </c>
      <c r="N372">
        <v>8.51</v>
      </c>
      <c r="O372">
        <v>9.2799999999999994</v>
      </c>
      <c r="P372">
        <v>24.23</v>
      </c>
      <c r="Q372">
        <v>69.069999999999993</v>
      </c>
      <c r="R372">
        <v>2.06</v>
      </c>
      <c r="S372">
        <v>16.75</v>
      </c>
      <c r="T372">
        <v>2.06</v>
      </c>
      <c r="U372">
        <v>2.06</v>
      </c>
      <c r="V372">
        <v>5.93</v>
      </c>
      <c r="W372">
        <v>13.66</v>
      </c>
      <c r="X372">
        <v>27.84</v>
      </c>
      <c r="Y372">
        <v>80.41</v>
      </c>
      <c r="Z372">
        <v>11.86</v>
      </c>
      <c r="AA372">
        <v>17.27</v>
      </c>
      <c r="AB372">
        <v>11.86</v>
      </c>
      <c r="AC372">
        <v>11.86</v>
      </c>
      <c r="AD372">
        <v>17.53</v>
      </c>
      <c r="AE372">
        <v>98.97</v>
      </c>
      <c r="AF372">
        <v>94.85</v>
      </c>
      <c r="AG372">
        <v>90.21</v>
      </c>
      <c r="AH372">
        <v>95.36</v>
      </c>
      <c r="AI372">
        <v>92.53</v>
      </c>
      <c r="AJ372">
        <v>98.2</v>
      </c>
      <c r="AK372">
        <v>99.48</v>
      </c>
      <c r="AL372">
        <v>96.91</v>
      </c>
      <c r="AM372">
        <v>88.92</v>
      </c>
      <c r="AN372">
        <v>3.61</v>
      </c>
      <c r="AO372">
        <v>22.16</v>
      </c>
      <c r="AP372">
        <v>37.630000000000003</v>
      </c>
      <c r="AQ372">
        <v>20.88</v>
      </c>
      <c r="AR372">
        <v>31.19</v>
      </c>
      <c r="AS372">
        <v>18.809999999999999</v>
      </c>
      <c r="AT372">
        <v>35.31</v>
      </c>
      <c r="AU372">
        <v>15.21</v>
      </c>
      <c r="AV372">
        <v>1.29</v>
      </c>
      <c r="AW372">
        <v>1.29</v>
      </c>
      <c r="AX372">
        <v>1.29</v>
      </c>
      <c r="AY372">
        <v>10.57</v>
      </c>
      <c r="AZ372">
        <v>10.57</v>
      </c>
      <c r="BA372">
        <v>76.55</v>
      </c>
      <c r="BB372">
        <v>42.27</v>
      </c>
      <c r="BC372">
        <v>51.8</v>
      </c>
      <c r="BD372">
        <v>36.08</v>
      </c>
      <c r="BE372">
        <v>43.04</v>
      </c>
      <c r="BF372">
        <v>42.78</v>
      </c>
      <c r="BG372">
        <v>99.48</v>
      </c>
      <c r="BH372">
        <v>97.94</v>
      </c>
      <c r="BI372">
        <v>99.74</v>
      </c>
      <c r="BJ372">
        <v>93.81</v>
      </c>
      <c r="BK372">
        <v>38.659999999999997</v>
      </c>
      <c r="BL372">
        <v>71.13</v>
      </c>
      <c r="BM372">
        <v>18.04</v>
      </c>
      <c r="BN372">
        <v>35.31</v>
      </c>
      <c r="BO372">
        <v>55.67</v>
      </c>
      <c r="BP372">
        <v>92.78</v>
      </c>
      <c r="BQ372">
        <v>84.21</v>
      </c>
      <c r="BR372">
        <v>91.23</v>
      </c>
      <c r="BS372">
        <v>14.43</v>
      </c>
      <c r="BT372">
        <v>43.3</v>
      </c>
      <c r="BU372">
        <v>42.86</v>
      </c>
      <c r="BV372">
        <v>71.430000000000007</v>
      </c>
      <c r="BW372">
        <v>12.37</v>
      </c>
      <c r="BX372">
        <v>30.15</v>
      </c>
      <c r="BY372">
        <v>42.86</v>
      </c>
      <c r="BZ372">
        <v>0</v>
      </c>
      <c r="CA372">
        <v>17.53</v>
      </c>
      <c r="CB372">
        <v>42.86</v>
      </c>
      <c r="CC372">
        <v>0</v>
      </c>
      <c r="CD372">
        <v>42.86</v>
      </c>
      <c r="CE372">
        <v>0</v>
      </c>
      <c r="CF372">
        <v>20.88</v>
      </c>
      <c r="CG372">
        <v>19.850000000000001</v>
      </c>
      <c r="CH372">
        <v>39.69</v>
      </c>
      <c r="CI372">
        <v>42.86</v>
      </c>
      <c r="CJ372">
        <v>15.72</v>
      </c>
      <c r="CK372">
        <v>32.99</v>
      </c>
      <c r="CL372">
        <v>42.86</v>
      </c>
      <c r="CM372">
        <v>74.23</v>
      </c>
      <c r="CN372">
        <v>3.35</v>
      </c>
      <c r="CO372">
        <v>17.78</v>
      </c>
      <c r="CP372">
        <v>1.29</v>
      </c>
      <c r="CQ372">
        <v>1.55</v>
      </c>
      <c r="CR372">
        <v>93.3</v>
      </c>
      <c r="CS372">
        <v>12.63</v>
      </c>
      <c r="CT372">
        <v>2.3199999999999998</v>
      </c>
      <c r="CU372">
        <v>3.09</v>
      </c>
      <c r="CV372">
        <v>2.58</v>
      </c>
      <c r="CW372">
        <v>63.92</v>
      </c>
      <c r="CX372">
        <v>71.430000000000007</v>
      </c>
      <c r="CY372">
        <v>44.85</v>
      </c>
    </row>
    <row r="373" spans="2:103" x14ac:dyDescent="0.25">
      <c r="B373" t="s">
        <v>263</v>
      </c>
      <c r="C373">
        <v>24</v>
      </c>
      <c r="D373" t="s">
        <v>96</v>
      </c>
      <c r="E373">
        <v>5.67</v>
      </c>
      <c r="F373">
        <v>1.8</v>
      </c>
      <c r="G373">
        <v>5.15</v>
      </c>
      <c r="H373">
        <v>16.75</v>
      </c>
      <c r="I373">
        <v>53.87</v>
      </c>
      <c r="J373">
        <v>2.06</v>
      </c>
      <c r="K373">
        <v>28.61</v>
      </c>
      <c r="L373">
        <v>2.06</v>
      </c>
      <c r="M373">
        <v>2.06</v>
      </c>
      <c r="N373">
        <v>8.51</v>
      </c>
      <c r="O373">
        <v>10.050000000000001</v>
      </c>
      <c r="P373">
        <v>25.26</v>
      </c>
      <c r="Q373">
        <v>65.72</v>
      </c>
      <c r="R373">
        <v>2.06</v>
      </c>
      <c r="S373">
        <v>23.45</v>
      </c>
      <c r="T373">
        <v>2.06</v>
      </c>
      <c r="U373">
        <v>2.06</v>
      </c>
      <c r="V373">
        <v>5.93</v>
      </c>
      <c r="W373">
        <v>12.63</v>
      </c>
      <c r="X373">
        <v>22.94</v>
      </c>
      <c r="Y373">
        <v>62.63</v>
      </c>
      <c r="Z373">
        <v>11.86</v>
      </c>
      <c r="AA373">
        <v>17.27</v>
      </c>
      <c r="AB373">
        <v>11.86</v>
      </c>
      <c r="AC373">
        <v>11.86</v>
      </c>
      <c r="AD373">
        <v>17.53</v>
      </c>
      <c r="AE373">
        <v>96.65</v>
      </c>
      <c r="AF373">
        <v>88.14</v>
      </c>
      <c r="AG373">
        <v>84.02</v>
      </c>
      <c r="AH373">
        <v>88.14</v>
      </c>
      <c r="AI373">
        <v>87.11</v>
      </c>
      <c r="AJ373">
        <v>96.65</v>
      </c>
      <c r="AK373">
        <v>84.02</v>
      </c>
      <c r="AL373">
        <v>98.71</v>
      </c>
      <c r="AM373">
        <v>97.94</v>
      </c>
      <c r="AN373">
        <v>48.45</v>
      </c>
      <c r="AO373">
        <v>48.45</v>
      </c>
      <c r="AP373">
        <v>36.6</v>
      </c>
      <c r="AQ373">
        <v>28.61</v>
      </c>
      <c r="AR373">
        <v>88.4</v>
      </c>
      <c r="AS373">
        <v>35.049999999999997</v>
      </c>
      <c r="AT373">
        <v>45.88</v>
      </c>
      <c r="AU373">
        <v>27.58</v>
      </c>
      <c r="AV373">
        <v>36.340000000000003</v>
      </c>
      <c r="AW373">
        <v>35.57</v>
      </c>
      <c r="AX373">
        <v>52.06</v>
      </c>
      <c r="AY373">
        <v>90.46</v>
      </c>
      <c r="AZ373">
        <v>90.46</v>
      </c>
      <c r="BA373">
        <v>62.89</v>
      </c>
      <c r="BB373">
        <v>60.05</v>
      </c>
      <c r="BC373">
        <v>65.98</v>
      </c>
      <c r="BD373">
        <v>56.19</v>
      </c>
      <c r="BE373">
        <v>58.25</v>
      </c>
      <c r="BF373">
        <v>61.08</v>
      </c>
      <c r="BG373">
        <v>75</v>
      </c>
      <c r="BH373">
        <v>80.150000000000006</v>
      </c>
      <c r="BI373">
        <v>66.489999999999995</v>
      </c>
      <c r="BJ373">
        <v>46.39</v>
      </c>
      <c r="BK373">
        <v>55.93</v>
      </c>
      <c r="BL373">
        <v>64.180000000000007</v>
      </c>
      <c r="BM373">
        <v>59.28</v>
      </c>
      <c r="BN373">
        <v>37.11</v>
      </c>
      <c r="BO373">
        <v>41.75</v>
      </c>
      <c r="BP373">
        <v>55.15</v>
      </c>
      <c r="BQ373">
        <v>73.680000000000007</v>
      </c>
      <c r="BR373">
        <v>52.63</v>
      </c>
      <c r="BS373">
        <v>19.07</v>
      </c>
      <c r="BT373">
        <v>4.38</v>
      </c>
      <c r="BU373">
        <v>0</v>
      </c>
      <c r="BV373">
        <v>14.29</v>
      </c>
      <c r="BW373">
        <v>12.37</v>
      </c>
      <c r="BX373">
        <v>50.52</v>
      </c>
      <c r="BY373">
        <v>0</v>
      </c>
      <c r="BZ373">
        <v>85.71</v>
      </c>
      <c r="CA373">
        <v>47.42</v>
      </c>
      <c r="CB373">
        <v>0</v>
      </c>
      <c r="CC373">
        <v>57.14</v>
      </c>
      <c r="CD373">
        <v>0</v>
      </c>
      <c r="CE373">
        <v>85.71</v>
      </c>
      <c r="CF373">
        <v>19.07</v>
      </c>
      <c r="CG373">
        <v>19.850000000000001</v>
      </c>
      <c r="CH373">
        <v>65.209999999999994</v>
      </c>
      <c r="CI373">
        <v>0</v>
      </c>
      <c r="CJ373">
        <v>2.06</v>
      </c>
      <c r="CK373">
        <v>11.08</v>
      </c>
      <c r="CL373">
        <v>0</v>
      </c>
      <c r="CM373">
        <v>43.81</v>
      </c>
      <c r="CN373">
        <v>3.35</v>
      </c>
      <c r="CO373">
        <v>10.82</v>
      </c>
      <c r="CP373">
        <v>1.29</v>
      </c>
      <c r="CQ373">
        <v>1.55</v>
      </c>
      <c r="CR373">
        <v>58.25</v>
      </c>
      <c r="CS373">
        <v>12.63</v>
      </c>
      <c r="CT373">
        <v>2.3199999999999998</v>
      </c>
      <c r="CU373">
        <v>3.09</v>
      </c>
      <c r="CV373">
        <v>2.58</v>
      </c>
      <c r="CW373">
        <v>15.21</v>
      </c>
      <c r="CX373">
        <v>14.29</v>
      </c>
      <c r="CY373">
        <v>44.85</v>
      </c>
    </row>
    <row r="374" spans="2:103" x14ac:dyDescent="0.25">
      <c r="B374" t="s">
        <v>468</v>
      </c>
      <c r="C374">
        <v>0</v>
      </c>
      <c r="D374" t="s">
        <v>96</v>
      </c>
      <c r="E374">
        <v>5.41</v>
      </c>
      <c r="F374">
        <v>25.26</v>
      </c>
      <c r="G374">
        <v>40.72</v>
      </c>
      <c r="H374">
        <v>45.1</v>
      </c>
      <c r="I374">
        <v>14.95</v>
      </c>
      <c r="J374">
        <v>70.88</v>
      </c>
      <c r="K374">
        <v>59.02</v>
      </c>
      <c r="L374">
        <v>37.369999999999997</v>
      </c>
      <c r="M374">
        <v>12.63</v>
      </c>
      <c r="N374">
        <v>71.650000000000006</v>
      </c>
      <c r="O374">
        <v>27.84</v>
      </c>
      <c r="P374">
        <v>37.11</v>
      </c>
      <c r="Q374">
        <v>8.51</v>
      </c>
      <c r="R374">
        <v>57.47</v>
      </c>
      <c r="S374">
        <v>52.84</v>
      </c>
      <c r="T374">
        <v>25.77</v>
      </c>
      <c r="U374">
        <v>10.57</v>
      </c>
      <c r="V374">
        <v>58.25</v>
      </c>
      <c r="W374">
        <v>31.19</v>
      </c>
      <c r="X374">
        <v>46.39</v>
      </c>
      <c r="Y374">
        <v>26.8</v>
      </c>
      <c r="Z374">
        <v>53.09</v>
      </c>
      <c r="AA374">
        <v>68.56</v>
      </c>
      <c r="AB374">
        <v>21.91</v>
      </c>
      <c r="AC374">
        <v>15.21</v>
      </c>
      <c r="AD374">
        <v>44.59</v>
      </c>
      <c r="AE374">
        <v>51.29</v>
      </c>
      <c r="AF374">
        <v>43.3</v>
      </c>
      <c r="AG374">
        <v>36.86</v>
      </c>
      <c r="AH374">
        <v>37.11</v>
      </c>
      <c r="AI374">
        <v>57.73</v>
      </c>
      <c r="AJ374">
        <v>59.28</v>
      </c>
      <c r="AK374">
        <v>65.98</v>
      </c>
      <c r="AL374">
        <v>42.27</v>
      </c>
      <c r="AM374">
        <v>68.3</v>
      </c>
      <c r="AN374">
        <v>37.89</v>
      </c>
      <c r="AO374">
        <v>9.5399999999999991</v>
      </c>
      <c r="AP374">
        <v>27.58</v>
      </c>
      <c r="AQ374">
        <v>4.12</v>
      </c>
      <c r="AR374">
        <v>4.38</v>
      </c>
      <c r="AS374">
        <v>84.02</v>
      </c>
      <c r="AT374">
        <v>72.94</v>
      </c>
      <c r="AU374">
        <v>81.7</v>
      </c>
      <c r="AV374">
        <v>45.36</v>
      </c>
      <c r="AW374">
        <v>50.26</v>
      </c>
      <c r="AX374">
        <v>41.75</v>
      </c>
      <c r="AY374">
        <v>88.4</v>
      </c>
      <c r="AZ374">
        <v>88.4</v>
      </c>
      <c r="BA374">
        <v>30.41</v>
      </c>
      <c r="BB374">
        <v>37.11</v>
      </c>
      <c r="BC374">
        <v>46.13</v>
      </c>
      <c r="BD374">
        <v>39.18</v>
      </c>
      <c r="BE374">
        <v>40.72</v>
      </c>
      <c r="BF374">
        <v>29.9</v>
      </c>
      <c r="BG374">
        <v>69.59</v>
      </c>
      <c r="BH374">
        <v>70.62</v>
      </c>
      <c r="BI374">
        <v>81.7</v>
      </c>
      <c r="BJ374">
        <v>27.32</v>
      </c>
      <c r="BK374">
        <v>46.91</v>
      </c>
      <c r="BL374">
        <v>39.69</v>
      </c>
      <c r="BM374">
        <v>59.79</v>
      </c>
      <c r="BN374">
        <v>15.46</v>
      </c>
      <c r="BO374">
        <v>93.3</v>
      </c>
      <c r="BP374">
        <v>20.62</v>
      </c>
      <c r="BQ374">
        <v>54.39</v>
      </c>
      <c r="BR374">
        <v>12.28</v>
      </c>
      <c r="BS374">
        <v>14.18</v>
      </c>
      <c r="BT374">
        <v>17.53</v>
      </c>
      <c r="BU374">
        <v>0</v>
      </c>
      <c r="BV374">
        <v>0</v>
      </c>
      <c r="BW374">
        <v>87.89</v>
      </c>
      <c r="BX374">
        <v>10.57</v>
      </c>
      <c r="BY374">
        <v>0</v>
      </c>
      <c r="BZ374">
        <v>0</v>
      </c>
      <c r="CA374">
        <v>6.44</v>
      </c>
      <c r="CB374">
        <v>0</v>
      </c>
      <c r="CC374">
        <v>0</v>
      </c>
      <c r="CD374">
        <v>0</v>
      </c>
      <c r="CE374">
        <v>0</v>
      </c>
      <c r="CF374">
        <v>77.319999999999993</v>
      </c>
      <c r="CG374">
        <v>81.96</v>
      </c>
      <c r="CH374">
        <v>85.05</v>
      </c>
      <c r="CI374">
        <v>0</v>
      </c>
      <c r="CJ374">
        <v>27.58</v>
      </c>
      <c r="CK374">
        <v>15.72</v>
      </c>
      <c r="CL374">
        <v>0</v>
      </c>
      <c r="CM374">
        <v>24.48</v>
      </c>
      <c r="CN374">
        <v>36.340000000000003</v>
      </c>
      <c r="CO374">
        <v>53.87</v>
      </c>
      <c r="CP374">
        <v>43.04</v>
      </c>
      <c r="CQ374">
        <v>53.61</v>
      </c>
      <c r="CR374">
        <v>41.49</v>
      </c>
      <c r="CS374">
        <v>86.86</v>
      </c>
      <c r="CT374">
        <v>41.75</v>
      </c>
      <c r="CU374">
        <v>44.59</v>
      </c>
      <c r="CV374">
        <v>43.3</v>
      </c>
      <c r="CW374">
        <v>8.76</v>
      </c>
      <c r="CX374">
        <v>0</v>
      </c>
      <c r="CY374">
        <v>47.42</v>
      </c>
    </row>
    <row r="375" spans="2:103" x14ac:dyDescent="0.25">
      <c r="B375" t="s">
        <v>469</v>
      </c>
      <c r="C375">
        <v>6</v>
      </c>
      <c r="D375" t="s">
        <v>96</v>
      </c>
      <c r="E375">
        <v>5.15</v>
      </c>
      <c r="F375">
        <v>10.57</v>
      </c>
      <c r="G375">
        <v>18.559999999999999</v>
      </c>
      <c r="H375">
        <v>2.3199999999999998</v>
      </c>
      <c r="I375">
        <v>8.51</v>
      </c>
      <c r="J375">
        <v>5.67</v>
      </c>
      <c r="K375">
        <v>7.73</v>
      </c>
      <c r="L375">
        <v>37.89</v>
      </c>
      <c r="M375">
        <v>55.93</v>
      </c>
      <c r="N375">
        <v>29.38</v>
      </c>
      <c r="O375">
        <v>5.67</v>
      </c>
      <c r="P375">
        <v>14.95</v>
      </c>
      <c r="Q375">
        <v>11.34</v>
      </c>
      <c r="R375">
        <v>20.100000000000001</v>
      </c>
      <c r="S375">
        <v>32.729999999999997</v>
      </c>
      <c r="T375">
        <v>4.6399999999999997</v>
      </c>
      <c r="U375">
        <v>9.7899999999999991</v>
      </c>
      <c r="V375">
        <v>16.489999999999998</v>
      </c>
      <c r="W375">
        <v>38.92</v>
      </c>
      <c r="X375">
        <v>14.69</v>
      </c>
      <c r="Y375">
        <v>15.98</v>
      </c>
      <c r="Z375">
        <v>17.78</v>
      </c>
      <c r="AA375">
        <v>22.16</v>
      </c>
      <c r="AB375">
        <v>69.59</v>
      </c>
      <c r="AC375">
        <v>46.65</v>
      </c>
      <c r="AD375">
        <v>82.73</v>
      </c>
      <c r="AE375">
        <v>17.27</v>
      </c>
      <c r="AF375">
        <v>14.18</v>
      </c>
      <c r="AG375">
        <v>15.98</v>
      </c>
      <c r="AH375">
        <v>27.06</v>
      </c>
      <c r="AI375">
        <v>12.63</v>
      </c>
      <c r="AJ375">
        <v>25.77</v>
      </c>
      <c r="AK375">
        <v>14.95</v>
      </c>
      <c r="AL375">
        <v>26.29</v>
      </c>
      <c r="AM375">
        <v>44.85</v>
      </c>
      <c r="AN375">
        <v>5.67</v>
      </c>
      <c r="AO375">
        <v>26.8</v>
      </c>
      <c r="AP375">
        <v>99.74</v>
      </c>
      <c r="AQ375">
        <v>1.29</v>
      </c>
      <c r="AR375">
        <v>1.29</v>
      </c>
      <c r="AS375">
        <v>1.55</v>
      </c>
      <c r="AT375">
        <v>1.55</v>
      </c>
      <c r="AU375">
        <v>1.55</v>
      </c>
      <c r="AV375">
        <v>52.06</v>
      </c>
      <c r="AW375">
        <v>75.52</v>
      </c>
      <c r="AX375">
        <v>6.44</v>
      </c>
      <c r="AY375">
        <v>10.57</v>
      </c>
      <c r="AZ375">
        <v>10.57</v>
      </c>
      <c r="BA375">
        <v>15.46</v>
      </c>
      <c r="BB375">
        <v>4.12</v>
      </c>
      <c r="BC375">
        <v>3.09</v>
      </c>
      <c r="BD375">
        <v>3.35</v>
      </c>
      <c r="BE375">
        <v>4.6399999999999997</v>
      </c>
      <c r="BF375">
        <v>8.51</v>
      </c>
      <c r="BG375">
        <v>18.559999999999999</v>
      </c>
      <c r="BH375">
        <v>2.06</v>
      </c>
      <c r="BI375">
        <v>30.93</v>
      </c>
      <c r="BJ375">
        <v>70.88</v>
      </c>
      <c r="BK375">
        <v>5.67</v>
      </c>
      <c r="BL375">
        <v>13.4</v>
      </c>
      <c r="BM375">
        <v>1.03</v>
      </c>
      <c r="BN375">
        <v>95.88</v>
      </c>
      <c r="BO375">
        <v>5.41</v>
      </c>
      <c r="BP375">
        <v>51.03</v>
      </c>
      <c r="BQ375">
        <v>43.86</v>
      </c>
      <c r="BR375">
        <v>57.89</v>
      </c>
      <c r="BS375">
        <v>31.44</v>
      </c>
      <c r="BT375">
        <v>34.28</v>
      </c>
      <c r="BU375">
        <v>20</v>
      </c>
      <c r="BV375">
        <v>60</v>
      </c>
      <c r="BW375">
        <v>38.4</v>
      </c>
      <c r="BX375">
        <v>28.61</v>
      </c>
      <c r="BY375">
        <v>0</v>
      </c>
      <c r="BZ375">
        <v>40</v>
      </c>
      <c r="CA375">
        <v>32.99</v>
      </c>
      <c r="CB375">
        <v>20</v>
      </c>
      <c r="CC375">
        <v>40</v>
      </c>
      <c r="CD375">
        <v>40</v>
      </c>
      <c r="CE375">
        <v>20</v>
      </c>
      <c r="CF375">
        <v>66.75</v>
      </c>
      <c r="CG375">
        <v>62.11</v>
      </c>
      <c r="CH375">
        <v>84.79</v>
      </c>
      <c r="CI375">
        <v>20</v>
      </c>
      <c r="CJ375">
        <v>45.36</v>
      </c>
      <c r="CK375">
        <v>30.15</v>
      </c>
      <c r="CL375">
        <v>40</v>
      </c>
      <c r="CM375">
        <v>7.22</v>
      </c>
      <c r="CN375">
        <v>59.28</v>
      </c>
      <c r="CO375">
        <v>79.64</v>
      </c>
      <c r="CP375">
        <v>98.45</v>
      </c>
      <c r="CQ375">
        <v>90.21</v>
      </c>
      <c r="CR375">
        <v>1.8</v>
      </c>
      <c r="CS375">
        <v>82.99</v>
      </c>
      <c r="CT375">
        <v>5.15</v>
      </c>
      <c r="CU375">
        <v>5.41</v>
      </c>
      <c r="CV375">
        <v>6.7</v>
      </c>
      <c r="CW375">
        <v>96.13</v>
      </c>
      <c r="CX375">
        <v>80</v>
      </c>
      <c r="CY375">
        <v>97.94</v>
      </c>
    </row>
    <row r="376" spans="2:103" x14ac:dyDescent="0.25">
      <c r="B376" t="s">
        <v>467</v>
      </c>
      <c r="C376">
        <v>3</v>
      </c>
      <c r="D376" t="s">
        <v>96</v>
      </c>
      <c r="E376">
        <v>4.9000000000000004</v>
      </c>
      <c r="F376">
        <v>35.31</v>
      </c>
      <c r="G376">
        <v>0</v>
      </c>
      <c r="H376">
        <v>0</v>
      </c>
      <c r="I376">
        <v>0.77</v>
      </c>
      <c r="J376">
        <v>3.09</v>
      </c>
      <c r="K376">
        <v>6.7</v>
      </c>
      <c r="L376">
        <v>3.35</v>
      </c>
      <c r="M376">
        <v>11.6</v>
      </c>
      <c r="N376">
        <v>8.51</v>
      </c>
      <c r="O376">
        <v>97.42</v>
      </c>
      <c r="P376">
        <v>98.71</v>
      </c>
      <c r="Q376">
        <v>96.91</v>
      </c>
      <c r="R376">
        <v>97.42</v>
      </c>
      <c r="S376">
        <v>94.33</v>
      </c>
      <c r="T376">
        <v>80.930000000000007</v>
      </c>
      <c r="U376">
        <v>56.96</v>
      </c>
      <c r="V376">
        <v>80.41</v>
      </c>
      <c r="W376">
        <v>20.36</v>
      </c>
      <c r="X376">
        <v>10.050000000000001</v>
      </c>
      <c r="Y376">
        <v>9.7899999999999991</v>
      </c>
      <c r="Z376">
        <v>14.43</v>
      </c>
      <c r="AA376">
        <v>18.559999999999999</v>
      </c>
      <c r="AB376">
        <v>42.27</v>
      </c>
      <c r="AC376">
        <v>12.89</v>
      </c>
      <c r="AD376">
        <v>85.31</v>
      </c>
      <c r="AE376">
        <v>13.92</v>
      </c>
      <c r="AF376">
        <v>23.2</v>
      </c>
      <c r="AG376">
        <v>47.68</v>
      </c>
      <c r="AH376">
        <v>26.29</v>
      </c>
      <c r="AI376">
        <v>6.44</v>
      </c>
      <c r="AJ376">
        <v>7.99</v>
      </c>
      <c r="AK376">
        <v>13.92</v>
      </c>
      <c r="AL376">
        <v>7.22</v>
      </c>
      <c r="AM376">
        <v>12.37</v>
      </c>
      <c r="AN376">
        <v>60.31</v>
      </c>
      <c r="AO376">
        <v>70.36</v>
      </c>
      <c r="AP376">
        <v>99.48</v>
      </c>
      <c r="AQ376">
        <v>99.48</v>
      </c>
      <c r="AR376">
        <v>1.8</v>
      </c>
      <c r="AS376">
        <v>61.08</v>
      </c>
      <c r="AT376">
        <v>84.79</v>
      </c>
      <c r="AU376">
        <v>3.09</v>
      </c>
      <c r="AV376">
        <v>32.99</v>
      </c>
      <c r="AW376">
        <v>36.340000000000003</v>
      </c>
      <c r="AX376">
        <v>41.75</v>
      </c>
      <c r="AY376">
        <v>24.48</v>
      </c>
      <c r="AZ376">
        <v>24.48</v>
      </c>
      <c r="BA376">
        <v>90.21</v>
      </c>
      <c r="BB376">
        <v>92.01</v>
      </c>
      <c r="BC376">
        <v>96.91</v>
      </c>
      <c r="BD376">
        <v>90.72</v>
      </c>
      <c r="BE376">
        <v>92.78</v>
      </c>
      <c r="BF376">
        <v>85.82</v>
      </c>
      <c r="BG376">
        <v>98.2</v>
      </c>
      <c r="BH376">
        <v>95.62</v>
      </c>
      <c r="BI376">
        <v>95.1</v>
      </c>
      <c r="BJ376">
        <v>96.91</v>
      </c>
      <c r="BK376">
        <v>85.57</v>
      </c>
      <c r="BL376">
        <v>92.27</v>
      </c>
      <c r="BM376">
        <v>97.16</v>
      </c>
      <c r="BN376">
        <v>2.58</v>
      </c>
      <c r="BO376">
        <v>46.65</v>
      </c>
      <c r="BP376">
        <v>64.430000000000007</v>
      </c>
      <c r="BQ376">
        <v>87.72</v>
      </c>
      <c r="BR376">
        <v>64.91</v>
      </c>
      <c r="BS376">
        <v>10.82</v>
      </c>
      <c r="BT376">
        <v>20.62</v>
      </c>
      <c r="BU376">
        <v>0</v>
      </c>
      <c r="BV376">
        <v>40</v>
      </c>
      <c r="BW376">
        <v>59.02</v>
      </c>
      <c r="BX376">
        <v>28.61</v>
      </c>
      <c r="BY376">
        <v>0</v>
      </c>
      <c r="BZ376">
        <v>40</v>
      </c>
      <c r="CA376">
        <v>22.16</v>
      </c>
      <c r="CB376">
        <v>20</v>
      </c>
      <c r="CC376">
        <v>20</v>
      </c>
      <c r="CD376">
        <v>20</v>
      </c>
      <c r="CE376">
        <v>20</v>
      </c>
      <c r="CF376">
        <v>32.22</v>
      </c>
      <c r="CG376">
        <v>22.94</v>
      </c>
      <c r="CH376">
        <v>22.94</v>
      </c>
      <c r="CI376">
        <v>80</v>
      </c>
      <c r="CJ376">
        <v>4.38</v>
      </c>
      <c r="CK376">
        <v>4.6399999999999997</v>
      </c>
      <c r="CL376">
        <v>20</v>
      </c>
      <c r="CM376">
        <v>6.44</v>
      </c>
      <c r="CN376">
        <v>6.7</v>
      </c>
      <c r="CO376">
        <v>6.7</v>
      </c>
      <c r="CP376">
        <v>8.25</v>
      </c>
      <c r="CQ376">
        <v>9.2799999999999994</v>
      </c>
      <c r="CR376">
        <v>9.5399999999999991</v>
      </c>
      <c r="CS376">
        <v>19.329999999999998</v>
      </c>
      <c r="CT376">
        <v>19.59</v>
      </c>
      <c r="CU376">
        <v>25.77</v>
      </c>
      <c r="CV376">
        <v>17.010000000000002</v>
      </c>
      <c r="CW376">
        <v>28.87</v>
      </c>
      <c r="CX376">
        <v>20</v>
      </c>
      <c r="CY376">
        <v>57.73</v>
      </c>
    </row>
    <row r="377" spans="2:103" x14ac:dyDescent="0.25">
      <c r="B377" t="s">
        <v>466</v>
      </c>
      <c r="C377">
        <v>12</v>
      </c>
      <c r="D377" t="s">
        <v>96</v>
      </c>
      <c r="E377">
        <v>4.6399999999999997</v>
      </c>
      <c r="F377">
        <v>10.050000000000001</v>
      </c>
      <c r="G377">
        <v>14.18</v>
      </c>
      <c r="H377">
        <v>0.52</v>
      </c>
      <c r="I377">
        <v>4.12</v>
      </c>
      <c r="J377">
        <v>2.3199999999999998</v>
      </c>
      <c r="K377">
        <v>6.7</v>
      </c>
      <c r="L377">
        <v>34.79</v>
      </c>
      <c r="M377">
        <v>71.13</v>
      </c>
      <c r="N377">
        <v>8.51</v>
      </c>
      <c r="O377">
        <v>37.11</v>
      </c>
      <c r="P377">
        <v>63.14</v>
      </c>
      <c r="Q377">
        <v>84.79</v>
      </c>
      <c r="R377">
        <v>87.11</v>
      </c>
      <c r="S377">
        <v>4.12</v>
      </c>
      <c r="T377">
        <v>19.850000000000001</v>
      </c>
      <c r="U377">
        <v>52.58</v>
      </c>
      <c r="V377">
        <v>5.93</v>
      </c>
      <c r="W377">
        <v>10.31</v>
      </c>
      <c r="X377">
        <v>12.63</v>
      </c>
      <c r="Y377">
        <v>12.11</v>
      </c>
      <c r="Z377">
        <v>19.59</v>
      </c>
      <c r="AA377">
        <v>17.27</v>
      </c>
      <c r="AB377">
        <v>13.14</v>
      </c>
      <c r="AC377">
        <v>21.91</v>
      </c>
      <c r="AD377">
        <v>17.53</v>
      </c>
      <c r="AE377">
        <v>25.26</v>
      </c>
      <c r="AF377">
        <v>39.69</v>
      </c>
      <c r="AG377">
        <v>61.86</v>
      </c>
      <c r="AH377">
        <v>44.85</v>
      </c>
      <c r="AI377">
        <v>15.21</v>
      </c>
      <c r="AJ377">
        <v>17.78</v>
      </c>
      <c r="AK377">
        <v>53.35</v>
      </c>
      <c r="AL377">
        <v>3.87</v>
      </c>
      <c r="AM377">
        <v>7.73</v>
      </c>
      <c r="AN377">
        <v>57.22</v>
      </c>
      <c r="AO377">
        <v>45.88</v>
      </c>
      <c r="AP377">
        <v>96.13</v>
      </c>
      <c r="AQ377">
        <v>35.82</v>
      </c>
      <c r="AR377">
        <v>15.72</v>
      </c>
      <c r="AS377">
        <v>71.13</v>
      </c>
      <c r="AT377">
        <v>96.39</v>
      </c>
      <c r="AU377">
        <v>1.8</v>
      </c>
      <c r="AV377">
        <v>67.27</v>
      </c>
      <c r="AW377">
        <v>77.06</v>
      </c>
      <c r="AX377">
        <v>40.72</v>
      </c>
      <c r="AY377">
        <v>37.369999999999997</v>
      </c>
      <c r="AZ377">
        <v>37.369999999999997</v>
      </c>
      <c r="BA377">
        <v>67.78</v>
      </c>
      <c r="BB377">
        <v>74.739999999999995</v>
      </c>
      <c r="BC377">
        <v>68.3</v>
      </c>
      <c r="BD377">
        <v>89.18</v>
      </c>
      <c r="BE377">
        <v>82.99</v>
      </c>
      <c r="BF377">
        <v>57.22</v>
      </c>
      <c r="BG377">
        <v>82.99</v>
      </c>
      <c r="BH377">
        <v>72.42</v>
      </c>
      <c r="BI377">
        <v>90.46</v>
      </c>
      <c r="BJ377">
        <v>64.95</v>
      </c>
      <c r="BK377">
        <v>64.69</v>
      </c>
      <c r="BL377">
        <v>81.96</v>
      </c>
      <c r="BM377">
        <v>24.23</v>
      </c>
      <c r="BN377">
        <v>26.55</v>
      </c>
      <c r="BO377">
        <v>94.85</v>
      </c>
      <c r="BP377">
        <v>40.46</v>
      </c>
      <c r="BQ377">
        <v>56.14</v>
      </c>
      <c r="BR377">
        <v>40.35</v>
      </c>
      <c r="BS377">
        <v>15.98</v>
      </c>
      <c r="BT377">
        <v>4.9000000000000004</v>
      </c>
      <c r="BU377">
        <v>0</v>
      </c>
      <c r="BV377">
        <v>0</v>
      </c>
      <c r="BW377">
        <v>29.12</v>
      </c>
      <c r="BX377">
        <v>89.69</v>
      </c>
      <c r="BY377">
        <v>80</v>
      </c>
      <c r="BZ377">
        <v>80</v>
      </c>
      <c r="CA377">
        <v>6.44</v>
      </c>
      <c r="CB377">
        <v>0</v>
      </c>
      <c r="CC377">
        <v>0</v>
      </c>
      <c r="CD377">
        <v>0</v>
      </c>
      <c r="CE377">
        <v>0</v>
      </c>
      <c r="CF377">
        <v>13.14</v>
      </c>
      <c r="CG377">
        <v>23.71</v>
      </c>
      <c r="CH377">
        <v>20.36</v>
      </c>
      <c r="CI377">
        <v>40</v>
      </c>
      <c r="CJ377">
        <v>16.239999999999998</v>
      </c>
      <c r="CK377">
        <v>1.29</v>
      </c>
      <c r="CL377">
        <v>0</v>
      </c>
      <c r="CM377">
        <v>4.9000000000000004</v>
      </c>
      <c r="CN377">
        <v>7.99</v>
      </c>
      <c r="CO377">
        <v>36.86</v>
      </c>
      <c r="CP377">
        <v>48.45</v>
      </c>
      <c r="CQ377">
        <v>63.92</v>
      </c>
      <c r="CR377">
        <v>1.8</v>
      </c>
      <c r="CS377">
        <v>42.27</v>
      </c>
      <c r="CT377">
        <v>28.87</v>
      </c>
      <c r="CU377">
        <v>39.69</v>
      </c>
      <c r="CV377">
        <v>25.52</v>
      </c>
      <c r="CW377">
        <v>30.67</v>
      </c>
      <c r="CX377">
        <v>20</v>
      </c>
      <c r="CY377">
        <v>59.79</v>
      </c>
    </row>
    <row r="378" spans="2:103" x14ac:dyDescent="0.25">
      <c r="B378" t="s">
        <v>464</v>
      </c>
      <c r="C378">
        <v>7</v>
      </c>
      <c r="D378" t="s">
        <v>96</v>
      </c>
      <c r="E378">
        <v>4.38</v>
      </c>
      <c r="F378">
        <v>36.86</v>
      </c>
      <c r="G378">
        <v>16.75</v>
      </c>
      <c r="H378">
        <v>5.15</v>
      </c>
      <c r="I378">
        <v>21.65</v>
      </c>
      <c r="J378">
        <v>8.25</v>
      </c>
      <c r="K378">
        <v>6.7</v>
      </c>
      <c r="L378">
        <v>33.51</v>
      </c>
      <c r="M378">
        <v>66.489999999999995</v>
      </c>
      <c r="N378">
        <v>8.51</v>
      </c>
      <c r="O378">
        <v>87.11</v>
      </c>
      <c r="P378">
        <v>99.74</v>
      </c>
      <c r="Q378">
        <v>97.42</v>
      </c>
      <c r="R378">
        <v>97.94</v>
      </c>
      <c r="S378">
        <v>99.23</v>
      </c>
      <c r="T378">
        <v>60.05</v>
      </c>
      <c r="U378">
        <v>47.16</v>
      </c>
      <c r="V378">
        <v>67.53</v>
      </c>
      <c r="W378">
        <v>16.75</v>
      </c>
      <c r="X378">
        <v>10.82</v>
      </c>
      <c r="Y378">
        <v>14.69</v>
      </c>
      <c r="Z378">
        <v>12.89</v>
      </c>
      <c r="AA378">
        <v>17.27</v>
      </c>
      <c r="AB378">
        <v>35.31</v>
      </c>
      <c r="AC378">
        <v>72.680000000000007</v>
      </c>
      <c r="AD378">
        <v>17.53</v>
      </c>
      <c r="AE378">
        <v>14.43</v>
      </c>
      <c r="AF378">
        <v>24.48</v>
      </c>
      <c r="AG378">
        <v>64.430000000000007</v>
      </c>
      <c r="AH378">
        <v>12.63</v>
      </c>
      <c r="AI378">
        <v>8.51</v>
      </c>
      <c r="AJ378">
        <v>8.25</v>
      </c>
      <c r="AK378">
        <v>21.39</v>
      </c>
      <c r="AL378">
        <v>4.9000000000000004</v>
      </c>
      <c r="AM378">
        <v>7.73</v>
      </c>
      <c r="AN378">
        <v>31.96</v>
      </c>
      <c r="AO378">
        <v>17.53</v>
      </c>
      <c r="AP378">
        <v>11.6</v>
      </c>
      <c r="AQ378">
        <v>34.79</v>
      </c>
      <c r="AR378">
        <v>20.62</v>
      </c>
      <c r="AS378">
        <v>98.97</v>
      </c>
      <c r="AT378">
        <v>97.42</v>
      </c>
      <c r="AU378">
        <v>98.45</v>
      </c>
      <c r="AV378">
        <v>53.61</v>
      </c>
      <c r="AW378">
        <v>49.74</v>
      </c>
      <c r="AX378">
        <v>87.11</v>
      </c>
      <c r="AY378">
        <v>11.34</v>
      </c>
      <c r="AZ378">
        <v>11.34</v>
      </c>
      <c r="BA378">
        <v>84.28</v>
      </c>
      <c r="BB378">
        <v>73.709999999999994</v>
      </c>
      <c r="BC378">
        <v>91.49</v>
      </c>
      <c r="BD378">
        <v>73.709999999999994</v>
      </c>
      <c r="BE378">
        <v>77.06</v>
      </c>
      <c r="BF378">
        <v>54.12</v>
      </c>
      <c r="BG378">
        <v>93.3</v>
      </c>
      <c r="BH378">
        <v>92.53</v>
      </c>
      <c r="BI378">
        <v>80.930000000000007</v>
      </c>
      <c r="BJ378">
        <v>98.97</v>
      </c>
      <c r="BK378">
        <v>61.6</v>
      </c>
      <c r="BL378">
        <v>76.8</v>
      </c>
      <c r="BM378">
        <v>97.68</v>
      </c>
      <c r="BN378">
        <v>1.29</v>
      </c>
      <c r="BO378">
        <v>14.69</v>
      </c>
      <c r="BP378">
        <v>79.12</v>
      </c>
      <c r="BQ378">
        <v>75.44</v>
      </c>
      <c r="BR378">
        <v>84.21</v>
      </c>
      <c r="BS378">
        <v>14.69</v>
      </c>
      <c r="BT378">
        <v>16.489999999999998</v>
      </c>
      <c r="BU378">
        <v>0</v>
      </c>
      <c r="BV378">
        <v>10.53</v>
      </c>
      <c r="BW378">
        <v>71.13</v>
      </c>
      <c r="BX378">
        <v>55.15</v>
      </c>
      <c r="BY378">
        <v>21.05</v>
      </c>
      <c r="BZ378">
        <v>78.95</v>
      </c>
      <c r="CA378">
        <v>10.57</v>
      </c>
      <c r="CB378">
        <v>5.26</v>
      </c>
      <c r="CC378">
        <v>10.53</v>
      </c>
      <c r="CD378">
        <v>10.53</v>
      </c>
      <c r="CE378">
        <v>15.79</v>
      </c>
      <c r="CF378">
        <v>29.9</v>
      </c>
      <c r="CG378">
        <v>21.13</v>
      </c>
      <c r="CH378">
        <v>16.75</v>
      </c>
      <c r="CI378">
        <v>89.47</v>
      </c>
      <c r="CJ378">
        <v>7.22</v>
      </c>
      <c r="CK378">
        <v>2.06</v>
      </c>
      <c r="CL378">
        <v>10.53</v>
      </c>
      <c r="CM378">
        <v>5.67</v>
      </c>
      <c r="CN378">
        <v>4.9000000000000004</v>
      </c>
      <c r="CO378">
        <v>7.73</v>
      </c>
      <c r="CP378">
        <v>9.2799999999999994</v>
      </c>
      <c r="CQ378">
        <v>10.82</v>
      </c>
      <c r="CR378">
        <v>10.050000000000001</v>
      </c>
      <c r="CS378">
        <v>21.91</v>
      </c>
      <c r="CT378">
        <v>13.14</v>
      </c>
      <c r="CU378">
        <v>21.13</v>
      </c>
      <c r="CV378">
        <v>10.31</v>
      </c>
      <c r="CW378">
        <v>79.38</v>
      </c>
      <c r="CX378">
        <v>68.42</v>
      </c>
      <c r="CY378">
        <v>65.72</v>
      </c>
    </row>
    <row r="379" spans="2:103" x14ac:dyDescent="0.25">
      <c r="B379" t="s">
        <v>457</v>
      </c>
      <c r="C379">
        <v>22</v>
      </c>
      <c r="D379" t="s">
        <v>96</v>
      </c>
      <c r="E379">
        <v>4.12</v>
      </c>
      <c r="F379">
        <v>28.61</v>
      </c>
      <c r="G379">
        <v>32.99</v>
      </c>
      <c r="H379">
        <v>32.729999999999997</v>
      </c>
      <c r="I379">
        <v>57.22</v>
      </c>
      <c r="J379">
        <v>52.32</v>
      </c>
      <c r="K379">
        <v>6.7</v>
      </c>
      <c r="L379">
        <v>32.47</v>
      </c>
      <c r="M379">
        <v>65.209999999999994</v>
      </c>
      <c r="N379">
        <v>8.51</v>
      </c>
      <c r="O379">
        <v>34.28</v>
      </c>
      <c r="P379">
        <v>66.75</v>
      </c>
      <c r="Q379">
        <v>88.14</v>
      </c>
      <c r="R379">
        <v>94.59</v>
      </c>
      <c r="S379">
        <v>4.12</v>
      </c>
      <c r="T379">
        <v>11.86</v>
      </c>
      <c r="U379">
        <v>37.89</v>
      </c>
      <c r="V379">
        <v>5.93</v>
      </c>
      <c r="W379">
        <v>37.630000000000003</v>
      </c>
      <c r="X379">
        <v>45.36</v>
      </c>
      <c r="Y379">
        <v>69.069999999999993</v>
      </c>
      <c r="Z379">
        <v>60.31</v>
      </c>
      <c r="AA379">
        <v>17.27</v>
      </c>
      <c r="AB379">
        <v>37.630000000000003</v>
      </c>
      <c r="AC379">
        <v>73.709999999999994</v>
      </c>
      <c r="AD379">
        <v>17.53</v>
      </c>
      <c r="AE379">
        <v>13.66</v>
      </c>
      <c r="AF379">
        <v>29.9</v>
      </c>
      <c r="AG379">
        <v>94.59</v>
      </c>
      <c r="AH379">
        <v>2.3199999999999998</v>
      </c>
      <c r="AI379">
        <v>2.84</v>
      </c>
      <c r="AJ379">
        <v>1.03</v>
      </c>
      <c r="AK379">
        <v>1.03</v>
      </c>
      <c r="AL379">
        <v>3.87</v>
      </c>
      <c r="AM379">
        <v>7.73</v>
      </c>
      <c r="AN379">
        <v>21.13</v>
      </c>
      <c r="AO379">
        <v>59.28</v>
      </c>
      <c r="AP379">
        <v>79.12</v>
      </c>
      <c r="AQ379">
        <v>81.44</v>
      </c>
      <c r="AR379">
        <v>19.850000000000001</v>
      </c>
      <c r="AS379">
        <v>2.84</v>
      </c>
      <c r="AT379">
        <v>7.22</v>
      </c>
      <c r="AU379">
        <v>2.3199999999999998</v>
      </c>
      <c r="AV379">
        <v>12.63</v>
      </c>
      <c r="AW379">
        <v>4.12</v>
      </c>
      <c r="AX379">
        <v>71.39</v>
      </c>
      <c r="AY379">
        <v>37.630000000000003</v>
      </c>
      <c r="AZ379">
        <v>37.630000000000003</v>
      </c>
      <c r="BA379">
        <v>87.89</v>
      </c>
      <c r="BB379">
        <v>94.33</v>
      </c>
      <c r="BC379">
        <v>98.71</v>
      </c>
      <c r="BD379">
        <v>95.88</v>
      </c>
      <c r="BE379">
        <v>92.27</v>
      </c>
      <c r="BF379">
        <v>89.95</v>
      </c>
      <c r="BG379">
        <v>92.01</v>
      </c>
      <c r="BH379">
        <v>96.91</v>
      </c>
      <c r="BI379">
        <v>93.3</v>
      </c>
      <c r="BJ379">
        <v>63.66</v>
      </c>
      <c r="BK379">
        <v>68.81</v>
      </c>
      <c r="BL379">
        <v>98.45</v>
      </c>
      <c r="BM379">
        <v>90.46</v>
      </c>
      <c r="BN379">
        <v>0.77</v>
      </c>
      <c r="BO379">
        <v>0.77</v>
      </c>
      <c r="BP379">
        <v>64.430000000000007</v>
      </c>
      <c r="BQ379">
        <v>87.72</v>
      </c>
      <c r="BR379">
        <v>64.91</v>
      </c>
      <c r="BS379">
        <v>12.63</v>
      </c>
      <c r="BT379">
        <v>11.34</v>
      </c>
      <c r="BU379">
        <v>20</v>
      </c>
      <c r="BV379">
        <v>0</v>
      </c>
      <c r="BW379">
        <v>16.489999999999998</v>
      </c>
      <c r="BX379">
        <v>89.69</v>
      </c>
      <c r="BY379">
        <v>80</v>
      </c>
      <c r="BZ379">
        <v>80</v>
      </c>
      <c r="CA379">
        <v>6.44</v>
      </c>
      <c r="CB379">
        <v>0</v>
      </c>
      <c r="CC379">
        <v>0</v>
      </c>
      <c r="CD379">
        <v>0</v>
      </c>
      <c r="CE379">
        <v>0</v>
      </c>
      <c r="CF379">
        <v>0.52</v>
      </c>
      <c r="CG379">
        <v>19.850000000000001</v>
      </c>
      <c r="CH379">
        <v>15.72</v>
      </c>
      <c r="CI379">
        <v>0</v>
      </c>
      <c r="CJ379">
        <v>17.27</v>
      </c>
      <c r="CK379">
        <v>3.87</v>
      </c>
      <c r="CL379">
        <v>20</v>
      </c>
      <c r="CM379">
        <v>3.87</v>
      </c>
      <c r="CN379">
        <v>5.15</v>
      </c>
      <c r="CO379">
        <v>55.15</v>
      </c>
      <c r="CP379">
        <v>51.8</v>
      </c>
      <c r="CQ379">
        <v>65.459999999999994</v>
      </c>
      <c r="CR379">
        <v>62.37</v>
      </c>
      <c r="CS379">
        <v>38.92</v>
      </c>
      <c r="CT379">
        <v>15.46</v>
      </c>
      <c r="CU379">
        <v>22.94</v>
      </c>
      <c r="CV379">
        <v>11.34</v>
      </c>
      <c r="CW379">
        <v>8.25</v>
      </c>
      <c r="CX379">
        <v>0</v>
      </c>
      <c r="CY379">
        <v>44.85</v>
      </c>
    </row>
    <row r="380" spans="2:103" x14ac:dyDescent="0.25">
      <c r="B380" t="s">
        <v>458</v>
      </c>
      <c r="C380">
        <v>1</v>
      </c>
      <c r="D380" t="s">
        <v>484</v>
      </c>
      <c r="E380">
        <v>3.87</v>
      </c>
      <c r="F380">
        <v>14.43</v>
      </c>
      <c r="G380">
        <v>29.64</v>
      </c>
      <c r="H380">
        <v>18.3</v>
      </c>
      <c r="I380">
        <v>38.4</v>
      </c>
      <c r="J380">
        <v>35.57</v>
      </c>
      <c r="K380">
        <v>15.98</v>
      </c>
      <c r="L380">
        <v>43.04</v>
      </c>
      <c r="M380">
        <v>42.53</v>
      </c>
      <c r="N380">
        <v>49.48</v>
      </c>
      <c r="O380">
        <v>4.6399999999999997</v>
      </c>
      <c r="P380">
        <v>6.44</v>
      </c>
      <c r="Q380">
        <v>9.02</v>
      </c>
      <c r="R380">
        <v>19.59</v>
      </c>
      <c r="S380">
        <v>15.98</v>
      </c>
      <c r="T380">
        <v>12.11</v>
      </c>
      <c r="U380">
        <v>11.08</v>
      </c>
      <c r="V380">
        <v>32.99</v>
      </c>
      <c r="W380">
        <v>36.86</v>
      </c>
      <c r="X380">
        <v>18.559999999999999</v>
      </c>
      <c r="Y380">
        <v>23.45</v>
      </c>
      <c r="Z380">
        <v>27.32</v>
      </c>
      <c r="AA380">
        <v>24.74</v>
      </c>
      <c r="AB380">
        <v>63.66</v>
      </c>
      <c r="AC380">
        <v>35.82</v>
      </c>
      <c r="AD380">
        <v>87.11</v>
      </c>
      <c r="AE380">
        <v>2.58</v>
      </c>
      <c r="AF380">
        <v>1.03</v>
      </c>
      <c r="AG380">
        <v>3.09</v>
      </c>
      <c r="AH380">
        <v>5.41</v>
      </c>
      <c r="AI380">
        <v>4.38</v>
      </c>
      <c r="AJ380">
        <v>9.02</v>
      </c>
      <c r="AK380">
        <v>3.35</v>
      </c>
      <c r="AL380">
        <v>15.21</v>
      </c>
      <c r="AM380">
        <v>19.850000000000001</v>
      </c>
      <c r="AN380">
        <v>12.63</v>
      </c>
      <c r="AO380">
        <v>1.29</v>
      </c>
      <c r="AP380">
        <v>5.15</v>
      </c>
      <c r="AQ380">
        <v>1.8</v>
      </c>
      <c r="AR380">
        <v>7.73</v>
      </c>
      <c r="AS380">
        <v>95.36</v>
      </c>
      <c r="AT380">
        <v>96.13</v>
      </c>
      <c r="AU380">
        <v>84.02</v>
      </c>
      <c r="AV380">
        <v>18.04</v>
      </c>
      <c r="AW380">
        <v>12.11</v>
      </c>
      <c r="AX380">
        <v>68.56</v>
      </c>
      <c r="AY380">
        <v>10.57</v>
      </c>
      <c r="AZ380">
        <v>10.57</v>
      </c>
      <c r="BA380">
        <v>18.809999999999999</v>
      </c>
      <c r="BB380">
        <v>15.98</v>
      </c>
      <c r="BC380">
        <v>13.4</v>
      </c>
      <c r="BD380">
        <v>17.010000000000002</v>
      </c>
      <c r="BE380">
        <v>15.98</v>
      </c>
      <c r="BF380">
        <v>19.07</v>
      </c>
      <c r="BG380">
        <v>70.099999999999994</v>
      </c>
      <c r="BH380">
        <v>55.67</v>
      </c>
      <c r="BI380">
        <v>79.900000000000006</v>
      </c>
      <c r="BJ380">
        <v>68.81</v>
      </c>
      <c r="BK380">
        <v>33.51</v>
      </c>
      <c r="BL380">
        <v>23.45</v>
      </c>
      <c r="BM380">
        <v>6.96</v>
      </c>
      <c r="BN380">
        <v>75.77</v>
      </c>
      <c r="BO380">
        <v>95.36</v>
      </c>
      <c r="BP380">
        <v>11.6</v>
      </c>
      <c r="BQ380">
        <v>15.79</v>
      </c>
      <c r="BR380">
        <v>19.3</v>
      </c>
      <c r="BS380">
        <v>6.19</v>
      </c>
      <c r="BT380">
        <v>7.99</v>
      </c>
      <c r="BU380">
        <v>0</v>
      </c>
      <c r="BV380">
        <v>0</v>
      </c>
      <c r="BW380">
        <v>44.33</v>
      </c>
      <c r="BX380">
        <v>10.57</v>
      </c>
      <c r="BY380">
        <v>0</v>
      </c>
      <c r="BZ380">
        <v>0</v>
      </c>
      <c r="CA380">
        <v>6.44</v>
      </c>
      <c r="CB380">
        <v>0</v>
      </c>
      <c r="CC380">
        <v>0</v>
      </c>
      <c r="CD380">
        <v>0</v>
      </c>
      <c r="CE380">
        <v>0</v>
      </c>
      <c r="CF380">
        <v>60.57</v>
      </c>
      <c r="CG380">
        <v>66.239999999999995</v>
      </c>
      <c r="CH380">
        <v>71.13</v>
      </c>
      <c r="CI380">
        <v>0</v>
      </c>
      <c r="CJ380">
        <v>64.430000000000007</v>
      </c>
      <c r="CK380">
        <v>34.28</v>
      </c>
      <c r="CL380">
        <v>0</v>
      </c>
      <c r="CM380">
        <v>21.39</v>
      </c>
      <c r="CN380">
        <v>78.61</v>
      </c>
      <c r="CO380">
        <v>84.02</v>
      </c>
      <c r="CP380">
        <v>80.41</v>
      </c>
      <c r="CQ380">
        <v>82.99</v>
      </c>
      <c r="CR380">
        <v>81.19</v>
      </c>
      <c r="CS380">
        <v>65.209999999999994</v>
      </c>
      <c r="CT380">
        <v>72.42</v>
      </c>
      <c r="CU380">
        <v>73.709999999999994</v>
      </c>
      <c r="CV380">
        <v>67.78</v>
      </c>
      <c r="CW380">
        <v>20.88</v>
      </c>
      <c r="CX380">
        <v>0</v>
      </c>
      <c r="CY380">
        <v>65.209999999999994</v>
      </c>
    </row>
    <row r="381" spans="2:103" x14ac:dyDescent="0.25">
      <c r="B381" t="s">
        <v>387</v>
      </c>
      <c r="C381">
        <v>16</v>
      </c>
      <c r="D381" t="s">
        <v>96</v>
      </c>
      <c r="E381">
        <v>3.61</v>
      </c>
      <c r="F381">
        <v>31.44</v>
      </c>
      <c r="G381">
        <v>74.23</v>
      </c>
      <c r="H381">
        <v>47.42</v>
      </c>
      <c r="I381">
        <v>80.41</v>
      </c>
      <c r="J381">
        <v>54.12</v>
      </c>
      <c r="K381">
        <v>12.63</v>
      </c>
      <c r="L381">
        <v>96.91</v>
      </c>
      <c r="M381">
        <v>92.01</v>
      </c>
      <c r="N381">
        <v>84.79</v>
      </c>
      <c r="O381">
        <v>24.74</v>
      </c>
      <c r="P381">
        <v>12.63</v>
      </c>
      <c r="Q381">
        <v>42.01</v>
      </c>
      <c r="R381">
        <v>4.38</v>
      </c>
      <c r="S381">
        <v>12.63</v>
      </c>
      <c r="T381">
        <v>44.59</v>
      </c>
      <c r="U381">
        <v>86.86</v>
      </c>
      <c r="V381">
        <v>11.08</v>
      </c>
      <c r="W381">
        <v>9.5399999999999991</v>
      </c>
      <c r="X381">
        <v>9.5399999999999991</v>
      </c>
      <c r="Y381">
        <v>9.5399999999999991</v>
      </c>
      <c r="Z381">
        <v>11.86</v>
      </c>
      <c r="AA381">
        <v>17.27</v>
      </c>
      <c r="AB381">
        <v>11.86</v>
      </c>
      <c r="AC381">
        <v>11.86</v>
      </c>
      <c r="AD381">
        <v>17.53</v>
      </c>
      <c r="AE381">
        <v>35.049999999999997</v>
      </c>
      <c r="AF381">
        <v>30.93</v>
      </c>
      <c r="AG381">
        <v>22.68</v>
      </c>
      <c r="AH381">
        <v>38.4</v>
      </c>
      <c r="AI381">
        <v>40.46</v>
      </c>
      <c r="AJ381">
        <v>44.33</v>
      </c>
      <c r="AK381">
        <v>42.78</v>
      </c>
      <c r="AL381">
        <v>47.94</v>
      </c>
      <c r="AM381">
        <v>47.16</v>
      </c>
      <c r="AN381">
        <v>11.34</v>
      </c>
      <c r="AO381">
        <v>25.77</v>
      </c>
      <c r="AP381">
        <v>98.45</v>
      </c>
      <c r="AQ381">
        <v>1.29</v>
      </c>
      <c r="AR381">
        <v>1.29</v>
      </c>
      <c r="AS381">
        <v>1.55</v>
      </c>
      <c r="AT381">
        <v>1.55</v>
      </c>
      <c r="AU381">
        <v>1.55</v>
      </c>
      <c r="AV381">
        <v>1.55</v>
      </c>
      <c r="AW381">
        <v>1.55</v>
      </c>
      <c r="AX381">
        <v>17.78</v>
      </c>
      <c r="AY381">
        <v>99.48</v>
      </c>
      <c r="AZ381">
        <v>99.48</v>
      </c>
      <c r="BA381">
        <v>32.22</v>
      </c>
      <c r="BB381">
        <v>37.89</v>
      </c>
      <c r="BC381">
        <v>27.58</v>
      </c>
      <c r="BD381">
        <v>38.14</v>
      </c>
      <c r="BE381">
        <v>37.11</v>
      </c>
      <c r="BF381">
        <v>50</v>
      </c>
      <c r="BG381">
        <v>56.44</v>
      </c>
      <c r="BH381">
        <v>52.06</v>
      </c>
      <c r="BI381">
        <v>60.05</v>
      </c>
      <c r="BJ381">
        <v>48.71</v>
      </c>
      <c r="BK381">
        <v>26.8</v>
      </c>
      <c r="BL381">
        <v>27.06</v>
      </c>
      <c r="BM381">
        <v>38.4</v>
      </c>
      <c r="BN381">
        <v>84.54</v>
      </c>
      <c r="BO381">
        <v>7.47</v>
      </c>
      <c r="BP381">
        <v>39.18</v>
      </c>
      <c r="BQ381">
        <v>40.35</v>
      </c>
      <c r="BR381">
        <v>45.61</v>
      </c>
      <c r="BS381">
        <v>1.8</v>
      </c>
      <c r="BT381">
        <v>22.94</v>
      </c>
      <c r="BU381">
        <v>28.57</v>
      </c>
      <c r="BV381">
        <v>33.33</v>
      </c>
      <c r="BW381">
        <v>12.37</v>
      </c>
      <c r="BX381">
        <v>14.95</v>
      </c>
      <c r="BY381">
        <v>9.52</v>
      </c>
      <c r="BZ381">
        <v>4.76</v>
      </c>
      <c r="CA381">
        <v>11.86</v>
      </c>
      <c r="CB381">
        <v>9.52</v>
      </c>
      <c r="CC381">
        <v>9.52</v>
      </c>
      <c r="CD381">
        <v>9.52</v>
      </c>
      <c r="CE381">
        <v>19.05</v>
      </c>
      <c r="CF381">
        <v>2.58</v>
      </c>
      <c r="CG381">
        <v>19.850000000000001</v>
      </c>
      <c r="CH381">
        <v>15.21</v>
      </c>
      <c r="CI381">
        <v>23.81</v>
      </c>
      <c r="CJ381">
        <v>41.24</v>
      </c>
      <c r="CK381">
        <v>73.709999999999994</v>
      </c>
      <c r="CL381">
        <v>90.48</v>
      </c>
      <c r="CM381">
        <v>95.36</v>
      </c>
      <c r="CN381">
        <v>20.36</v>
      </c>
      <c r="CO381">
        <v>37.630000000000003</v>
      </c>
      <c r="CP381">
        <v>84.02</v>
      </c>
      <c r="CQ381">
        <v>26.03</v>
      </c>
      <c r="CR381">
        <v>1.8</v>
      </c>
      <c r="CS381">
        <v>12.63</v>
      </c>
      <c r="CT381">
        <v>4.12</v>
      </c>
      <c r="CU381">
        <v>4.38</v>
      </c>
      <c r="CV381">
        <v>5.15</v>
      </c>
      <c r="CW381">
        <v>98.97</v>
      </c>
      <c r="CX381">
        <v>90.48</v>
      </c>
      <c r="CY381">
        <v>97.68</v>
      </c>
    </row>
    <row r="382" spans="2:103" x14ac:dyDescent="0.25">
      <c r="B382" t="s">
        <v>474</v>
      </c>
      <c r="C382">
        <v>1</v>
      </c>
      <c r="D382" t="s">
        <v>96</v>
      </c>
      <c r="E382">
        <v>3.35</v>
      </c>
      <c r="F382">
        <v>32.729999999999997</v>
      </c>
      <c r="G382">
        <v>2.84</v>
      </c>
      <c r="H382">
        <v>6.96</v>
      </c>
      <c r="I382">
        <v>1.8</v>
      </c>
      <c r="J382">
        <v>24.74</v>
      </c>
      <c r="K382">
        <v>14.95</v>
      </c>
      <c r="L382">
        <v>4.9000000000000004</v>
      </c>
      <c r="M382">
        <v>3.87</v>
      </c>
      <c r="N382">
        <v>24.48</v>
      </c>
      <c r="O382">
        <v>77.06</v>
      </c>
      <c r="P382">
        <v>96.65</v>
      </c>
      <c r="Q382">
        <v>88.92</v>
      </c>
      <c r="R382">
        <v>92.53</v>
      </c>
      <c r="S382">
        <v>97.16</v>
      </c>
      <c r="T382">
        <v>47.16</v>
      </c>
      <c r="U382">
        <v>50.52</v>
      </c>
      <c r="V382">
        <v>50.77</v>
      </c>
      <c r="W382">
        <v>29.9</v>
      </c>
      <c r="X382">
        <v>19.59</v>
      </c>
      <c r="Y382">
        <v>18.3</v>
      </c>
      <c r="Z382">
        <v>34.28</v>
      </c>
      <c r="AA382">
        <v>27.58</v>
      </c>
      <c r="AB382">
        <v>47.94</v>
      </c>
      <c r="AC382">
        <v>17.53</v>
      </c>
      <c r="AD382">
        <v>87.89</v>
      </c>
      <c r="AE382">
        <v>9.5399999999999991</v>
      </c>
      <c r="AF382">
        <v>13.92</v>
      </c>
      <c r="AG382">
        <v>25.77</v>
      </c>
      <c r="AH382">
        <v>10.57</v>
      </c>
      <c r="AI382">
        <v>18.809999999999999</v>
      </c>
      <c r="AJ382">
        <v>8.76</v>
      </c>
      <c r="AK382">
        <v>14.69</v>
      </c>
      <c r="AL382">
        <v>10.050000000000001</v>
      </c>
      <c r="AM382">
        <v>11.86</v>
      </c>
      <c r="AN382">
        <v>22.94</v>
      </c>
      <c r="AO382">
        <v>41.49</v>
      </c>
      <c r="AP382">
        <v>12.37</v>
      </c>
      <c r="AQ382">
        <v>77.06</v>
      </c>
      <c r="AR382">
        <v>48.71</v>
      </c>
      <c r="AS382">
        <v>36.340000000000003</v>
      </c>
      <c r="AT382">
        <v>23.71</v>
      </c>
      <c r="AU382">
        <v>70.099999999999994</v>
      </c>
      <c r="AV382">
        <v>39.950000000000003</v>
      </c>
      <c r="AW382">
        <v>32.99</v>
      </c>
      <c r="AX382">
        <v>72.680000000000007</v>
      </c>
      <c r="AY382">
        <v>15.98</v>
      </c>
      <c r="AZ382">
        <v>15.98</v>
      </c>
      <c r="BA382">
        <v>91.75</v>
      </c>
      <c r="BB382">
        <v>86.34</v>
      </c>
      <c r="BC382">
        <v>85.82</v>
      </c>
      <c r="BD382">
        <v>86.86</v>
      </c>
      <c r="BE382">
        <v>87.63</v>
      </c>
      <c r="BF382">
        <v>80.930000000000007</v>
      </c>
      <c r="BG382">
        <v>83.76</v>
      </c>
      <c r="BH382">
        <v>90.46</v>
      </c>
      <c r="BI382">
        <v>75.260000000000005</v>
      </c>
      <c r="BJ382">
        <v>48.97</v>
      </c>
      <c r="BK382">
        <v>66.75</v>
      </c>
      <c r="BL382">
        <v>56.44</v>
      </c>
      <c r="BM382">
        <v>97.94</v>
      </c>
      <c r="BN382">
        <v>34.020000000000003</v>
      </c>
      <c r="BO382">
        <v>21.13</v>
      </c>
      <c r="BP382">
        <v>88.14</v>
      </c>
      <c r="BQ382">
        <v>89.47</v>
      </c>
      <c r="BR382">
        <v>77.19</v>
      </c>
      <c r="BS382">
        <v>12.37</v>
      </c>
      <c r="BT382">
        <v>28.87</v>
      </c>
      <c r="BU382">
        <v>16</v>
      </c>
      <c r="BV382">
        <v>16</v>
      </c>
      <c r="BW382">
        <v>72.16</v>
      </c>
      <c r="BX382">
        <v>51.8</v>
      </c>
      <c r="BY382">
        <v>28</v>
      </c>
      <c r="BZ382">
        <v>60</v>
      </c>
      <c r="CA382">
        <v>19.07</v>
      </c>
      <c r="CB382">
        <v>20</v>
      </c>
      <c r="CC382">
        <v>16</v>
      </c>
      <c r="CD382">
        <v>24</v>
      </c>
      <c r="CE382">
        <v>20</v>
      </c>
      <c r="CF382">
        <v>6.44</v>
      </c>
      <c r="CG382">
        <v>22.42</v>
      </c>
      <c r="CH382">
        <v>17.010000000000002</v>
      </c>
      <c r="CI382">
        <v>28</v>
      </c>
      <c r="CJ382">
        <v>9.02</v>
      </c>
      <c r="CK382">
        <v>6.44</v>
      </c>
      <c r="CL382">
        <v>28</v>
      </c>
      <c r="CM382">
        <v>6.96</v>
      </c>
      <c r="CN382">
        <v>5.67</v>
      </c>
      <c r="CO382">
        <v>18.04</v>
      </c>
      <c r="CP382">
        <v>15.72</v>
      </c>
      <c r="CQ382">
        <v>15.98</v>
      </c>
      <c r="CR382">
        <v>16.489999999999998</v>
      </c>
      <c r="CS382">
        <v>50.26</v>
      </c>
      <c r="CT382">
        <v>7.73</v>
      </c>
      <c r="CU382">
        <v>16.239999999999998</v>
      </c>
      <c r="CV382">
        <v>5.41</v>
      </c>
      <c r="CW382">
        <v>69.59</v>
      </c>
      <c r="CX382">
        <v>72</v>
      </c>
      <c r="CY382">
        <v>50.26</v>
      </c>
    </row>
    <row r="383" spans="2:103" x14ac:dyDescent="0.25">
      <c r="B383" t="s">
        <v>465</v>
      </c>
      <c r="C383">
        <v>2</v>
      </c>
      <c r="D383" t="s">
        <v>96</v>
      </c>
      <c r="E383">
        <v>3.09</v>
      </c>
      <c r="F383">
        <v>7.47</v>
      </c>
      <c r="G383">
        <v>11.86</v>
      </c>
      <c r="H383">
        <v>0.77</v>
      </c>
      <c r="I383">
        <v>2.58</v>
      </c>
      <c r="J383">
        <v>3.61</v>
      </c>
      <c r="K383">
        <v>6.96</v>
      </c>
      <c r="L383">
        <v>28.35</v>
      </c>
      <c r="M383">
        <v>47.42</v>
      </c>
      <c r="N383">
        <v>18.559999999999999</v>
      </c>
      <c r="O383">
        <v>1.29</v>
      </c>
      <c r="P383">
        <v>7.73</v>
      </c>
      <c r="Q383">
        <v>6.19</v>
      </c>
      <c r="R383">
        <v>13.92</v>
      </c>
      <c r="S383">
        <v>29.38</v>
      </c>
      <c r="T383">
        <v>4.12</v>
      </c>
      <c r="U383">
        <v>14.95</v>
      </c>
      <c r="V383">
        <v>10.57</v>
      </c>
      <c r="W383">
        <v>37.11</v>
      </c>
      <c r="X383">
        <v>10.31</v>
      </c>
      <c r="Y383">
        <v>11.6</v>
      </c>
      <c r="Z383">
        <v>13.66</v>
      </c>
      <c r="AA383">
        <v>19.07</v>
      </c>
      <c r="AB383">
        <v>71.91</v>
      </c>
      <c r="AC383">
        <v>52.84</v>
      </c>
      <c r="AD383">
        <v>78.349999999999994</v>
      </c>
      <c r="AE383">
        <v>35.57</v>
      </c>
      <c r="AF383">
        <v>37.630000000000003</v>
      </c>
      <c r="AG383">
        <v>38.92</v>
      </c>
      <c r="AH383">
        <v>55.41</v>
      </c>
      <c r="AI383">
        <v>20.88</v>
      </c>
      <c r="AJ383">
        <v>37.89</v>
      </c>
      <c r="AK383">
        <v>30.67</v>
      </c>
      <c r="AL383">
        <v>43.81</v>
      </c>
      <c r="AM383">
        <v>46.13</v>
      </c>
      <c r="AN383">
        <v>2.3199999999999998</v>
      </c>
      <c r="AO383">
        <v>14.18</v>
      </c>
      <c r="AP383">
        <v>1.55</v>
      </c>
      <c r="AQ383">
        <v>2.58</v>
      </c>
      <c r="AR383">
        <v>50.26</v>
      </c>
      <c r="AS383">
        <v>2.06</v>
      </c>
      <c r="AT383">
        <v>2.06</v>
      </c>
      <c r="AU383">
        <v>3.35</v>
      </c>
      <c r="AV383">
        <v>24.74</v>
      </c>
      <c r="AW383">
        <v>38.92</v>
      </c>
      <c r="AX383">
        <v>9.7899999999999991</v>
      </c>
      <c r="AY383">
        <v>19.329999999999998</v>
      </c>
      <c r="AZ383">
        <v>19.329999999999998</v>
      </c>
      <c r="BA383">
        <v>11.08</v>
      </c>
      <c r="BB383">
        <v>2.84</v>
      </c>
      <c r="BC383">
        <v>3.35</v>
      </c>
      <c r="BD383">
        <v>3.09</v>
      </c>
      <c r="BE383">
        <v>2.84</v>
      </c>
      <c r="BF383">
        <v>2.3199999999999998</v>
      </c>
      <c r="BG383">
        <v>2.3199999999999998</v>
      </c>
      <c r="BH383">
        <v>1.29</v>
      </c>
      <c r="BI383">
        <v>3.09</v>
      </c>
      <c r="BJ383">
        <v>24.48</v>
      </c>
      <c r="BK383">
        <v>1.03</v>
      </c>
      <c r="BL383">
        <v>5.93</v>
      </c>
      <c r="BM383">
        <v>5.93</v>
      </c>
      <c r="BN383">
        <v>42.53</v>
      </c>
      <c r="BO383">
        <v>12.11</v>
      </c>
      <c r="BP383">
        <v>51.03</v>
      </c>
      <c r="BQ383">
        <v>43.86</v>
      </c>
      <c r="BR383">
        <v>57.89</v>
      </c>
      <c r="BS383">
        <v>2.3199999999999998</v>
      </c>
      <c r="BT383">
        <v>7.47</v>
      </c>
      <c r="BU383">
        <v>0</v>
      </c>
      <c r="BV383">
        <v>20</v>
      </c>
      <c r="BW383">
        <v>21.13</v>
      </c>
      <c r="BX383">
        <v>28.61</v>
      </c>
      <c r="BY383">
        <v>20</v>
      </c>
      <c r="BZ383">
        <v>20</v>
      </c>
      <c r="CA383">
        <v>16.489999999999998</v>
      </c>
      <c r="CB383">
        <v>0</v>
      </c>
      <c r="CC383">
        <v>20</v>
      </c>
      <c r="CD383">
        <v>0</v>
      </c>
      <c r="CE383">
        <v>40</v>
      </c>
      <c r="CF383">
        <v>4.12</v>
      </c>
      <c r="CG383">
        <v>22.68</v>
      </c>
      <c r="CH383">
        <v>30.93</v>
      </c>
      <c r="CI383">
        <v>0</v>
      </c>
      <c r="CJ383">
        <v>65.209999999999994</v>
      </c>
      <c r="CK383">
        <v>2.3199999999999998</v>
      </c>
      <c r="CL383">
        <v>20</v>
      </c>
      <c r="CM383">
        <v>1.03</v>
      </c>
      <c r="CN383">
        <v>3.35</v>
      </c>
      <c r="CO383">
        <v>89.43</v>
      </c>
      <c r="CP383">
        <v>98.97</v>
      </c>
      <c r="CQ383">
        <v>90.98</v>
      </c>
      <c r="CR383">
        <v>98.97</v>
      </c>
      <c r="CS383">
        <v>32.47</v>
      </c>
      <c r="CT383">
        <v>76.290000000000006</v>
      </c>
      <c r="CU383">
        <v>95.62</v>
      </c>
      <c r="CV383">
        <v>60.57</v>
      </c>
      <c r="CW383">
        <v>89.69</v>
      </c>
      <c r="CX383">
        <v>60</v>
      </c>
      <c r="CY383">
        <v>98.2</v>
      </c>
    </row>
    <row r="384" spans="2:103" x14ac:dyDescent="0.25">
      <c r="B384" t="s">
        <v>472</v>
      </c>
      <c r="C384">
        <v>18</v>
      </c>
      <c r="D384" t="s">
        <v>96</v>
      </c>
      <c r="E384">
        <v>2.84</v>
      </c>
      <c r="F384">
        <v>18.809999999999999</v>
      </c>
      <c r="G384">
        <v>21.65</v>
      </c>
      <c r="H384">
        <v>8.51</v>
      </c>
      <c r="I384">
        <v>36.340000000000003</v>
      </c>
      <c r="J384">
        <v>4.38</v>
      </c>
      <c r="K384">
        <v>6.7</v>
      </c>
      <c r="L384">
        <v>35.31</v>
      </c>
      <c r="M384">
        <v>71.650000000000006</v>
      </c>
      <c r="N384">
        <v>8.51</v>
      </c>
      <c r="O384">
        <v>40.21</v>
      </c>
      <c r="P384">
        <v>71.650000000000006</v>
      </c>
      <c r="Q384">
        <v>96.13</v>
      </c>
      <c r="R384">
        <v>97.16</v>
      </c>
      <c r="S384">
        <v>4.12</v>
      </c>
      <c r="T384">
        <v>17.53</v>
      </c>
      <c r="U384">
        <v>48.71</v>
      </c>
      <c r="V384">
        <v>5.93</v>
      </c>
      <c r="W384">
        <v>19.59</v>
      </c>
      <c r="X384">
        <v>10.57</v>
      </c>
      <c r="Y384">
        <v>14.95</v>
      </c>
      <c r="Z384">
        <v>12.37</v>
      </c>
      <c r="AA384">
        <v>17.27</v>
      </c>
      <c r="AB384">
        <v>38.92</v>
      </c>
      <c r="AC384">
        <v>75</v>
      </c>
      <c r="AD384">
        <v>17.53</v>
      </c>
      <c r="AE384">
        <v>7.47</v>
      </c>
      <c r="AF384">
        <v>19.59</v>
      </c>
      <c r="AG384">
        <v>65.98</v>
      </c>
      <c r="AH384">
        <v>2.3199999999999998</v>
      </c>
      <c r="AI384">
        <v>2.84</v>
      </c>
      <c r="AJ384">
        <v>1.03</v>
      </c>
      <c r="AK384">
        <v>1.03</v>
      </c>
      <c r="AL384">
        <v>3.87</v>
      </c>
      <c r="AM384">
        <v>7.73</v>
      </c>
      <c r="AN384">
        <v>83.51</v>
      </c>
      <c r="AO384">
        <v>68.3</v>
      </c>
      <c r="AP384">
        <v>77.84</v>
      </c>
      <c r="AQ384">
        <v>75</v>
      </c>
      <c r="AR384">
        <v>44.33</v>
      </c>
      <c r="AS384">
        <v>95.1</v>
      </c>
      <c r="AT384">
        <v>88.4</v>
      </c>
      <c r="AU384">
        <v>96.65</v>
      </c>
      <c r="AV384">
        <v>65.98</v>
      </c>
      <c r="AW384">
        <v>76.55</v>
      </c>
      <c r="AX384">
        <v>38.4</v>
      </c>
      <c r="AY384">
        <v>19.07</v>
      </c>
      <c r="AZ384">
        <v>19.07</v>
      </c>
      <c r="BA384">
        <v>85.57</v>
      </c>
      <c r="BB384">
        <v>68.81</v>
      </c>
      <c r="BC384">
        <v>93.56</v>
      </c>
      <c r="BD384">
        <v>79.64</v>
      </c>
      <c r="BE384">
        <v>72.94</v>
      </c>
      <c r="BF384">
        <v>36.86</v>
      </c>
      <c r="BG384">
        <v>89.43</v>
      </c>
      <c r="BH384">
        <v>88.4</v>
      </c>
      <c r="BI384">
        <v>81.19</v>
      </c>
      <c r="BJ384">
        <v>78.87</v>
      </c>
      <c r="BK384">
        <v>61.86</v>
      </c>
      <c r="BL384">
        <v>86.86</v>
      </c>
      <c r="BM384">
        <v>95.62</v>
      </c>
      <c r="BN384">
        <v>0.26</v>
      </c>
      <c r="BO384">
        <v>0.77</v>
      </c>
      <c r="BP384">
        <v>88.14</v>
      </c>
      <c r="BQ384">
        <v>89.47</v>
      </c>
      <c r="BR384">
        <v>77.19</v>
      </c>
      <c r="BS384">
        <v>5.41</v>
      </c>
      <c r="BT384">
        <v>19.07</v>
      </c>
      <c r="BU384">
        <v>4</v>
      </c>
      <c r="BV384">
        <v>4</v>
      </c>
      <c r="BW384">
        <v>79.900000000000006</v>
      </c>
      <c r="BX384">
        <v>35.57</v>
      </c>
      <c r="BY384">
        <v>40</v>
      </c>
      <c r="BZ384">
        <v>20</v>
      </c>
      <c r="CA384">
        <v>11.34</v>
      </c>
      <c r="CB384">
        <v>4</v>
      </c>
      <c r="CC384">
        <v>12</v>
      </c>
      <c r="CD384">
        <v>8</v>
      </c>
      <c r="CE384">
        <v>16</v>
      </c>
      <c r="CF384">
        <v>15.21</v>
      </c>
      <c r="CG384">
        <v>19.850000000000001</v>
      </c>
      <c r="CH384">
        <v>15.21</v>
      </c>
      <c r="CI384">
        <v>64</v>
      </c>
      <c r="CJ384">
        <v>3.61</v>
      </c>
      <c r="CK384">
        <v>5.67</v>
      </c>
      <c r="CL384">
        <v>28</v>
      </c>
      <c r="CM384">
        <v>4.6399999999999997</v>
      </c>
      <c r="CN384">
        <v>4.38</v>
      </c>
      <c r="CO384">
        <v>3.87</v>
      </c>
      <c r="CP384">
        <v>4.38</v>
      </c>
      <c r="CQ384">
        <v>5.15</v>
      </c>
      <c r="CR384">
        <v>5.93</v>
      </c>
      <c r="CS384">
        <v>21.39</v>
      </c>
      <c r="CT384">
        <v>11.86</v>
      </c>
      <c r="CU384">
        <v>20.100000000000001</v>
      </c>
      <c r="CV384">
        <v>9.2799999999999994</v>
      </c>
      <c r="CW384">
        <v>44.07</v>
      </c>
      <c r="CX384">
        <v>40</v>
      </c>
      <c r="CY384">
        <v>55.67</v>
      </c>
    </row>
    <row r="385" spans="2:103" x14ac:dyDescent="0.25">
      <c r="B385" t="s">
        <v>475</v>
      </c>
      <c r="C385">
        <v>4</v>
      </c>
      <c r="D385" t="s">
        <v>96</v>
      </c>
      <c r="E385">
        <v>2.58</v>
      </c>
      <c r="F385">
        <v>12.89</v>
      </c>
      <c r="G385">
        <v>2.06</v>
      </c>
      <c r="H385">
        <v>0.26</v>
      </c>
      <c r="I385">
        <v>2.06</v>
      </c>
      <c r="J385">
        <v>3.87</v>
      </c>
      <c r="K385">
        <v>6.7</v>
      </c>
      <c r="L385">
        <v>10.82</v>
      </c>
      <c r="M385">
        <v>34.28</v>
      </c>
      <c r="N385">
        <v>8.51</v>
      </c>
      <c r="O385">
        <v>19.850000000000001</v>
      </c>
      <c r="P385">
        <v>7.22</v>
      </c>
      <c r="Q385">
        <v>18.809999999999999</v>
      </c>
      <c r="R385">
        <v>22.42</v>
      </c>
      <c r="S385">
        <v>6.44</v>
      </c>
      <c r="T385">
        <v>38.659999999999997</v>
      </c>
      <c r="U385">
        <v>8.25</v>
      </c>
      <c r="V385">
        <v>80.930000000000007</v>
      </c>
      <c r="W385">
        <v>46.13</v>
      </c>
      <c r="X385">
        <v>21.65</v>
      </c>
      <c r="Y385">
        <v>32.729999999999997</v>
      </c>
      <c r="Z385">
        <v>33.25</v>
      </c>
      <c r="AA385">
        <v>21.13</v>
      </c>
      <c r="AB385">
        <v>74.23</v>
      </c>
      <c r="AC385">
        <v>43.56</v>
      </c>
      <c r="AD385">
        <v>90.21</v>
      </c>
      <c r="AE385">
        <v>2.3199999999999998</v>
      </c>
      <c r="AF385">
        <v>2.58</v>
      </c>
      <c r="AG385">
        <v>5.15</v>
      </c>
      <c r="AH385">
        <v>5.67</v>
      </c>
      <c r="AI385">
        <v>5.41</v>
      </c>
      <c r="AJ385">
        <v>6.96</v>
      </c>
      <c r="AK385">
        <v>3.87</v>
      </c>
      <c r="AL385">
        <v>9.2799999999999994</v>
      </c>
      <c r="AM385">
        <v>17.53</v>
      </c>
      <c r="AN385">
        <v>6.96</v>
      </c>
      <c r="AO385">
        <v>0.77</v>
      </c>
      <c r="AP385">
        <v>4.9000000000000004</v>
      </c>
      <c r="AQ385">
        <v>5.67</v>
      </c>
      <c r="AR385">
        <v>1.55</v>
      </c>
      <c r="AS385">
        <v>53.87</v>
      </c>
      <c r="AT385">
        <v>40.98</v>
      </c>
      <c r="AU385">
        <v>70.36</v>
      </c>
      <c r="AV385">
        <v>15.21</v>
      </c>
      <c r="AW385">
        <v>13.14</v>
      </c>
      <c r="AX385">
        <v>54.64</v>
      </c>
      <c r="AY385">
        <v>46.39</v>
      </c>
      <c r="AZ385">
        <v>46.39</v>
      </c>
      <c r="BA385">
        <v>0.26</v>
      </c>
      <c r="BB385">
        <v>1.55</v>
      </c>
      <c r="BC385">
        <v>1.8</v>
      </c>
      <c r="BD385">
        <v>2.06</v>
      </c>
      <c r="BE385">
        <v>1.55</v>
      </c>
      <c r="BF385">
        <v>1.55</v>
      </c>
      <c r="BG385">
        <v>3.09</v>
      </c>
      <c r="BH385">
        <v>4.38</v>
      </c>
      <c r="BI385">
        <v>18.3</v>
      </c>
      <c r="BJ385">
        <v>4.6399999999999997</v>
      </c>
      <c r="BK385">
        <v>1.55</v>
      </c>
      <c r="BL385">
        <v>1.8</v>
      </c>
      <c r="BM385">
        <v>12.37</v>
      </c>
      <c r="BN385">
        <v>63.66</v>
      </c>
      <c r="BO385">
        <v>11.34</v>
      </c>
      <c r="BP385">
        <v>0</v>
      </c>
      <c r="BQ385">
        <v>1.75</v>
      </c>
      <c r="BR385">
        <v>0</v>
      </c>
      <c r="BS385">
        <v>2.58</v>
      </c>
      <c r="BT385">
        <v>3.61</v>
      </c>
      <c r="BU385">
        <v>0</v>
      </c>
      <c r="BV385">
        <v>0</v>
      </c>
      <c r="BW385">
        <v>24.23</v>
      </c>
      <c r="BX385">
        <v>10.57</v>
      </c>
      <c r="BY385">
        <v>0</v>
      </c>
      <c r="BZ385">
        <v>0</v>
      </c>
      <c r="CA385">
        <v>6.44</v>
      </c>
      <c r="CB385">
        <v>0</v>
      </c>
      <c r="CC385">
        <v>0</v>
      </c>
      <c r="CD385">
        <v>0</v>
      </c>
      <c r="CE385">
        <v>0</v>
      </c>
      <c r="CF385">
        <v>36.6</v>
      </c>
      <c r="CG385">
        <v>46.91</v>
      </c>
      <c r="CH385">
        <v>47.94</v>
      </c>
      <c r="CI385">
        <v>0</v>
      </c>
      <c r="CJ385">
        <v>76.03</v>
      </c>
      <c r="CK385">
        <v>40.46</v>
      </c>
      <c r="CL385">
        <v>0</v>
      </c>
      <c r="CM385">
        <v>12.11</v>
      </c>
      <c r="CN385">
        <v>96.65</v>
      </c>
      <c r="CO385">
        <v>89.69</v>
      </c>
      <c r="CP385">
        <v>89.95</v>
      </c>
      <c r="CQ385">
        <v>88.4</v>
      </c>
      <c r="CR385">
        <v>87.11</v>
      </c>
      <c r="CS385">
        <v>66.489999999999995</v>
      </c>
      <c r="CT385">
        <v>92.53</v>
      </c>
      <c r="CU385">
        <v>82.73</v>
      </c>
      <c r="CV385">
        <v>96.39</v>
      </c>
      <c r="CW385">
        <v>8.25</v>
      </c>
      <c r="CX385">
        <v>0</v>
      </c>
      <c r="CY385">
        <v>44.85</v>
      </c>
    </row>
    <row r="386" spans="2:103" x14ac:dyDescent="0.25">
      <c r="B386" t="s">
        <v>478</v>
      </c>
      <c r="C386">
        <v>1</v>
      </c>
      <c r="D386" t="s">
        <v>484</v>
      </c>
      <c r="E386">
        <v>2.3199999999999998</v>
      </c>
      <c r="F386">
        <v>25.77</v>
      </c>
      <c r="G386">
        <v>26.8</v>
      </c>
      <c r="H386">
        <v>39.18</v>
      </c>
      <c r="I386">
        <v>6.96</v>
      </c>
      <c r="J386">
        <v>31.96</v>
      </c>
      <c r="K386">
        <v>92.01</v>
      </c>
      <c r="L386">
        <v>13.92</v>
      </c>
      <c r="M386">
        <v>6.7</v>
      </c>
      <c r="N386">
        <v>39.69</v>
      </c>
      <c r="O386">
        <v>48.45</v>
      </c>
      <c r="P386">
        <v>75.77</v>
      </c>
      <c r="Q386">
        <v>44.33</v>
      </c>
      <c r="R386">
        <v>70.62</v>
      </c>
      <c r="S386">
        <v>89.69</v>
      </c>
      <c r="T386">
        <v>25</v>
      </c>
      <c r="U386">
        <v>25.26</v>
      </c>
      <c r="V386">
        <v>41.49</v>
      </c>
      <c r="W386">
        <v>24.74</v>
      </c>
      <c r="X386">
        <v>34.54</v>
      </c>
      <c r="Y386">
        <v>15.46</v>
      </c>
      <c r="Z386">
        <v>18.3</v>
      </c>
      <c r="AA386">
        <v>90.21</v>
      </c>
      <c r="AB386">
        <v>22.68</v>
      </c>
      <c r="AC386">
        <v>34.54</v>
      </c>
      <c r="AD386">
        <v>26.29</v>
      </c>
      <c r="AE386">
        <v>14.95</v>
      </c>
      <c r="AF386">
        <v>27.06</v>
      </c>
      <c r="AG386">
        <v>21.91</v>
      </c>
      <c r="AH386">
        <v>17.53</v>
      </c>
      <c r="AI386">
        <v>53.87</v>
      </c>
      <c r="AJ386">
        <v>5.93</v>
      </c>
      <c r="AK386">
        <v>13.66</v>
      </c>
      <c r="AL386">
        <v>5.93</v>
      </c>
      <c r="AM386">
        <v>9.2799999999999994</v>
      </c>
      <c r="AN386">
        <v>2.84</v>
      </c>
      <c r="AO386">
        <v>3.87</v>
      </c>
      <c r="AP386">
        <v>9.7899999999999991</v>
      </c>
      <c r="AQ386">
        <v>4.9000000000000004</v>
      </c>
      <c r="AR386">
        <v>3.61</v>
      </c>
      <c r="AS386">
        <v>20.62</v>
      </c>
      <c r="AT386">
        <v>41.75</v>
      </c>
      <c r="AU386">
        <v>6.96</v>
      </c>
      <c r="AV386">
        <v>35.82</v>
      </c>
      <c r="AW386">
        <v>48.45</v>
      </c>
      <c r="AX386">
        <v>12.11</v>
      </c>
      <c r="AY386">
        <v>10.57</v>
      </c>
      <c r="AZ386">
        <v>10.57</v>
      </c>
      <c r="BA386">
        <v>29.38</v>
      </c>
      <c r="BB386">
        <v>17.53</v>
      </c>
      <c r="BC386">
        <v>56.7</v>
      </c>
      <c r="BD386">
        <v>12.37</v>
      </c>
      <c r="BE386">
        <v>7.22</v>
      </c>
      <c r="BF386">
        <v>6.44</v>
      </c>
      <c r="BG386">
        <v>65.209999999999994</v>
      </c>
      <c r="BH386">
        <v>79.12</v>
      </c>
      <c r="BI386">
        <v>68.81</v>
      </c>
      <c r="BJ386">
        <v>5.15</v>
      </c>
      <c r="BK386">
        <v>44.59</v>
      </c>
      <c r="BL386">
        <v>29.12</v>
      </c>
      <c r="BM386">
        <v>93.3</v>
      </c>
      <c r="BN386">
        <v>0.52</v>
      </c>
      <c r="BO386">
        <v>75</v>
      </c>
      <c r="BP386">
        <v>33.76</v>
      </c>
      <c r="BQ386">
        <v>61.4</v>
      </c>
      <c r="BR386">
        <v>29.82</v>
      </c>
      <c r="BS386">
        <v>4.9000000000000004</v>
      </c>
      <c r="BT386">
        <v>23.71</v>
      </c>
      <c r="BU386">
        <v>16.670000000000002</v>
      </c>
      <c r="BV386">
        <v>16.670000000000002</v>
      </c>
      <c r="BW386">
        <v>57.22</v>
      </c>
      <c r="BX386">
        <v>10.57</v>
      </c>
      <c r="BY386">
        <v>0</v>
      </c>
      <c r="BZ386">
        <v>0</v>
      </c>
      <c r="CA386">
        <v>24.23</v>
      </c>
      <c r="CB386">
        <v>33.33</v>
      </c>
      <c r="CC386">
        <v>16.670000000000002</v>
      </c>
      <c r="CD386">
        <v>33.33</v>
      </c>
      <c r="CE386">
        <v>16.670000000000002</v>
      </c>
      <c r="CF386">
        <v>21.65</v>
      </c>
      <c r="CG386">
        <v>28.61</v>
      </c>
      <c r="CH386">
        <v>21.13</v>
      </c>
      <c r="CI386">
        <v>50</v>
      </c>
      <c r="CJ386">
        <v>45.62</v>
      </c>
      <c r="CK386">
        <v>28.87</v>
      </c>
      <c r="CL386">
        <v>83.33</v>
      </c>
      <c r="CM386">
        <v>11.6</v>
      </c>
      <c r="CN386">
        <v>25.52</v>
      </c>
      <c r="CO386">
        <v>34.79</v>
      </c>
      <c r="CP386">
        <v>26.03</v>
      </c>
      <c r="CQ386">
        <v>41.24</v>
      </c>
      <c r="CR386">
        <v>24.48</v>
      </c>
      <c r="CS386">
        <v>72.680000000000007</v>
      </c>
      <c r="CT386">
        <v>70.88</v>
      </c>
      <c r="CU386">
        <v>72.42</v>
      </c>
      <c r="CV386">
        <v>65.209999999999994</v>
      </c>
      <c r="CW386">
        <v>93.04</v>
      </c>
      <c r="CX386">
        <v>83.33</v>
      </c>
      <c r="CY386">
        <v>81.44</v>
      </c>
    </row>
    <row r="387" spans="2:103" x14ac:dyDescent="0.25">
      <c r="B387" t="s">
        <v>473</v>
      </c>
      <c r="C387">
        <v>15</v>
      </c>
      <c r="D387" t="s">
        <v>96</v>
      </c>
      <c r="E387">
        <v>2.06</v>
      </c>
      <c r="F387">
        <v>24.48</v>
      </c>
      <c r="G387">
        <v>20.36</v>
      </c>
      <c r="H387">
        <v>5.67</v>
      </c>
      <c r="I387">
        <v>28.61</v>
      </c>
      <c r="J387">
        <v>2.58</v>
      </c>
      <c r="K387">
        <v>6.7</v>
      </c>
      <c r="L387">
        <v>36.340000000000003</v>
      </c>
      <c r="M387">
        <v>73.97</v>
      </c>
      <c r="N387">
        <v>8.51</v>
      </c>
      <c r="O387">
        <v>46.91</v>
      </c>
      <c r="P387">
        <v>66.489999999999995</v>
      </c>
      <c r="Q387">
        <v>93.3</v>
      </c>
      <c r="R387">
        <v>89.43</v>
      </c>
      <c r="S387">
        <v>4.12</v>
      </c>
      <c r="T387">
        <v>33.51</v>
      </c>
      <c r="U387">
        <v>77.06</v>
      </c>
      <c r="V387">
        <v>5.93</v>
      </c>
      <c r="W387">
        <v>31.44</v>
      </c>
      <c r="X387">
        <v>25.26</v>
      </c>
      <c r="Y387">
        <v>69.849999999999994</v>
      </c>
      <c r="Z387">
        <v>13.92</v>
      </c>
      <c r="AA387">
        <v>17.27</v>
      </c>
      <c r="AB387">
        <v>44.59</v>
      </c>
      <c r="AC387">
        <v>82.73</v>
      </c>
      <c r="AD387">
        <v>17.53</v>
      </c>
      <c r="AE387">
        <v>0.26</v>
      </c>
      <c r="AF387">
        <v>1.29</v>
      </c>
      <c r="AG387">
        <v>7.99</v>
      </c>
      <c r="AH387">
        <v>2.3199999999999998</v>
      </c>
      <c r="AI387">
        <v>2.84</v>
      </c>
      <c r="AJ387">
        <v>1.03</v>
      </c>
      <c r="AK387">
        <v>1.03</v>
      </c>
      <c r="AL387">
        <v>3.87</v>
      </c>
      <c r="AM387">
        <v>7.73</v>
      </c>
      <c r="AN387">
        <v>24.23</v>
      </c>
      <c r="AO387">
        <v>14.69</v>
      </c>
      <c r="AP387">
        <v>27.06</v>
      </c>
      <c r="AQ387">
        <v>18.559999999999999</v>
      </c>
      <c r="AR387">
        <v>10.050000000000001</v>
      </c>
      <c r="AS387">
        <v>75</v>
      </c>
      <c r="AT387">
        <v>54.38</v>
      </c>
      <c r="AU387">
        <v>89.95</v>
      </c>
      <c r="AV387">
        <v>52.84</v>
      </c>
      <c r="AW387">
        <v>49.48</v>
      </c>
      <c r="AX387">
        <v>86.34</v>
      </c>
      <c r="AY387">
        <v>23.71</v>
      </c>
      <c r="AZ387">
        <v>23.71</v>
      </c>
      <c r="BA387">
        <v>38.659999999999997</v>
      </c>
      <c r="BB387">
        <v>35.31</v>
      </c>
      <c r="BC387">
        <v>73.2</v>
      </c>
      <c r="BD387">
        <v>34.28</v>
      </c>
      <c r="BE387">
        <v>27.06</v>
      </c>
      <c r="BF387">
        <v>21.39</v>
      </c>
      <c r="BG387">
        <v>78.349999999999994</v>
      </c>
      <c r="BH387">
        <v>85.57</v>
      </c>
      <c r="BI387">
        <v>40.72</v>
      </c>
      <c r="BJ387">
        <v>85.82</v>
      </c>
      <c r="BK387">
        <v>15.21</v>
      </c>
      <c r="BL387">
        <v>15.46</v>
      </c>
      <c r="BM387">
        <v>99.23</v>
      </c>
      <c r="BN387">
        <v>1.55</v>
      </c>
      <c r="BO387">
        <v>3.09</v>
      </c>
      <c r="BP387">
        <v>53.35</v>
      </c>
      <c r="BQ387">
        <v>49.12</v>
      </c>
      <c r="BR387">
        <v>63.16</v>
      </c>
      <c r="BS387">
        <v>18.559999999999999</v>
      </c>
      <c r="BT387">
        <v>12.89</v>
      </c>
      <c r="BU387">
        <v>0</v>
      </c>
      <c r="BV387">
        <v>0</v>
      </c>
      <c r="BW387">
        <v>62.37</v>
      </c>
      <c r="BX387">
        <v>80.67</v>
      </c>
      <c r="BY387">
        <v>71.430000000000007</v>
      </c>
      <c r="BZ387">
        <v>71.430000000000007</v>
      </c>
      <c r="CA387">
        <v>6.44</v>
      </c>
      <c r="CB387">
        <v>0</v>
      </c>
      <c r="CC387">
        <v>0</v>
      </c>
      <c r="CD387">
        <v>0</v>
      </c>
      <c r="CE387">
        <v>0</v>
      </c>
      <c r="CF387">
        <v>19.850000000000001</v>
      </c>
      <c r="CG387">
        <v>20.88</v>
      </c>
      <c r="CH387">
        <v>17.27</v>
      </c>
      <c r="CI387">
        <v>71.430000000000007</v>
      </c>
      <c r="CJ387">
        <v>21.39</v>
      </c>
      <c r="CK387">
        <v>0.26</v>
      </c>
      <c r="CL387">
        <v>0</v>
      </c>
      <c r="CM387">
        <v>2.06</v>
      </c>
      <c r="CN387">
        <v>3.61</v>
      </c>
      <c r="CO387">
        <v>57.22</v>
      </c>
      <c r="CP387">
        <v>51.29</v>
      </c>
      <c r="CQ387">
        <v>68.81</v>
      </c>
      <c r="CR387">
        <v>49.48</v>
      </c>
      <c r="CS387">
        <v>53.87</v>
      </c>
      <c r="CT387">
        <v>4.38</v>
      </c>
      <c r="CU387">
        <v>6.44</v>
      </c>
      <c r="CV387">
        <v>3.87</v>
      </c>
      <c r="CW387">
        <v>87.89</v>
      </c>
      <c r="CX387">
        <v>71.430000000000007</v>
      </c>
      <c r="CY387">
        <v>79.900000000000006</v>
      </c>
    </row>
    <row r="388" spans="2:103" x14ac:dyDescent="0.25">
      <c r="B388" t="s">
        <v>477</v>
      </c>
      <c r="C388">
        <v>11</v>
      </c>
      <c r="D388" t="s">
        <v>96</v>
      </c>
      <c r="E388">
        <v>1.8</v>
      </c>
      <c r="F388">
        <v>2.3199999999999998</v>
      </c>
      <c r="G388">
        <v>4.38</v>
      </c>
      <c r="H388">
        <v>9.5399999999999991</v>
      </c>
      <c r="I388">
        <v>3.61</v>
      </c>
      <c r="J388">
        <v>10.050000000000001</v>
      </c>
      <c r="K388">
        <v>39.18</v>
      </c>
      <c r="L388">
        <v>6.44</v>
      </c>
      <c r="M388">
        <v>20.88</v>
      </c>
      <c r="N388">
        <v>12.11</v>
      </c>
      <c r="O388">
        <v>15.98</v>
      </c>
      <c r="P388">
        <v>31.19</v>
      </c>
      <c r="Q388">
        <v>28.35</v>
      </c>
      <c r="R388">
        <v>28.61</v>
      </c>
      <c r="S388">
        <v>48.2</v>
      </c>
      <c r="T388">
        <v>8.76</v>
      </c>
      <c r="U388">
        <v>7.99</v>
      </c>
      <c r="V388">
        <v>25.77</v>
      </c>
      <c r="W388">
        <v>9.5399999999999991</v>
      </c>
      <c r="X388">
        <v>9.5399999999999991</v>
      </c>
      <c r="Y388">
        <v>9.5399999999999991</v>
      </c>
      <c r="Z388">
        <v>11.86</v>
      </c>
      <c r="AA388">
        <v>17.27</v>
      </c>
      <c r="AB388">
        <v>11.86</v>
      </c>
      <c r="AC388">
        <v>11.86</v>
      </c>
      <c r="AD388">
        <v>17.53</v>
      </c>
      <c r="AE388">
        <v>4.6399999999999997</v>
      </c>
      <c r="AF388">
        <v>1.55</v>
      </c>
      <c r="AG388">
        <v>1.8</v>
      </c>
      <c r="AH388">
        <v>4.6399999999999997</v>
      </c>
      <c r="AI388">
        <v>7.22</v>
      </c>
      <c r="AJ388">
        <v>13.14</v>
      </c>
      <c r="AK388">
        <v>7.47</v>
      </c>
      <c r="AL388">
        <v>15.72</v>
      </c>
      <c r="AM388">
        <v>30.93</v>
      </c>
      <c r="AN388">
        <v>3.87</v>
      </c>
      <c r="AO388">
        <v>1.55</v>
      </c>
      <c r="AP388">
        <v>3.35</v>
      </c>
      <c r="AQ388">
        <v>7.73</v>
      </c>
      <c r="AR388">
        <v>3.87</v>
      </c>
      <c r="AS388">
        <v>12.63</v>
      </c>
      <c r="AT388">
        <v>1.8</v>
      </c>
      <c r="AU388">
        <v>67.27</v>
      </c>
      <c r="AV388">
        <v>25.52</v>
      </c>
      <c r="AW388">
        <v>25</v>
      </c>
      <c r="AX388">
        <v>54.12</v>
      </c>
      <c r="AY388">
        <v>61.34</v>
      </c>
      <c r="AZ388">
        <v>61.34</v>
      </c>
      <c r="BA388">
        <v>1.8</v>
      </c>
      <c r="BB388">
        <v>6.44</v>
      </c>
      <c r="BC388">
        <v>5.93</v>
      </c>
      <c r="BD388">
        <v>6.7</v>
      </c>
      <c r="BE388">
        <v>6.19</v>
      </c>
      <c r="BF388">
        <v>7.47</v>
      </c>
      <c r="BG388">
        <v>16.75</v>
      </c>
      <c r="BH388">
        <v>10.050000000000001</v>
      </c>
      <c r="BI388">
        <v>22.68</v>
      </c>
      <c r="BJ388">
        <v>54.38</v>
      </c>
      <c r="BK388">
        <v>11.6</v>
      </c>
      <c r="BL388">
        <v>3.87</v>
      </c>
      <c r="BM388">
        <v>35.57</v>
      </c>
      <c r="BN388">
        <v>72.16</v>
      </c>
      <c r="BO388">
        <v>22.94</v>
      </c>
      <c r="BP388">
        <v>7.73</v>
      </c>
      <c r="BQ388">
        <v>19.3</v>
      </c>
      <c r="BR388">
        <v>10.53</v>
      </c>
      <c r="BS388">
        <v>0</v>
      </c>
      <c r="BT388">
        <v>0.26</v>
      </c>
      <c r="BU388">
        <v>0</v>
      </c>
      <c r="BV388">
        <v>0</v>
      </c>
      <c r="BW388">
        <v>12.37</v>
      </c>
      <c r="BX388">
        <v>10.57</v>
      </c>
      <c r="BY388">
        <v>0</v>
      </c>
      <c r="BZ388">
        <v>0</v>
      </c>
      <c r="CA388">
        <v>6.44</v>
      </c>
      <c r="CB388">
        <v>0</v>
      </c>
      <c r="CC388">
        <v>0</v>
      </c>
      <c r="CD388">
        <v>0</v>
      </c>
      <c r="CE388">
        <v>0</v>
      </c>
      <c r="CF388">
        <v>10.57</v>
      </c>
      <c r="CG388">
        <v>19.850000000000001</v>
      </c>
      <c r="CH388">
        <v>15.21</v>
      </c>
      <c r="CI388">
        <v>50</v>
      </c>
      <c r="CJ388">
        <v>69.849999999999994</v>
      </c>
      <c r="CK388">
        <v>14.95</v>
      </c>
      <c r="CL388">
        <v>50</v>
      </c>
      <c r="CM388">
        <v>3.09</v>
      </c>
      <c r="CN388">
        <v>20.88</v>
      </c>
      <c r="CO388">
        <v>74.23</v>
      </c>
      <c r="CP388">
        <v>87.11</v>
      </c>
      <c r="CQ388">
        <v>71.91</v>
      </c>
      <c r="CR388">
        <v>86.86</v>
      </c>
      <c r="CS388">
        <v>12.63</v>
      </c>
      <c r="CT388">
        <v>98.45</v>
      </c>
      <c r="CU388">
        <v>98.71</v>
      </c>
      <c r="CV388">
        <v>97.94</v>
      </c>
      <c r="CW388">
        <v>87.37</v>
      </c>
      <c r="CX388">
        <v>50</v>
      </c>
      <c r="CY388">
        <v>98.45</v>
      </c>
    </row>
    <row r="389" spans="2:103" x14ac:dyDescent="0.25">
      <c r="B389" t="s">
        <v>181</v>
      </c>
      <c r="C389">
        <v>26</v>
      </c>
      <c r="D389" t="s">
        <v>96</v>
      </c>
      <c r="E389">
        <v>1.55</v>
      </c>
      <c r="F389">
        <v>3.09</v>
      </c>
      <c r="G389">
        <v>17.010000000000002</v>
      </c>
      <c r="H389">
        <v>36.6</v>
      </c>
      <c r="I389">
        <v>55.67</v>
      </c>
      <c r="J389">
        <v>2.06</v>
      </c>
      <c r="K389">
        <v>68.56</v>
      </c>
      <c r="L389">
        <v>2.06</v>
      </c>
      <c r="M389">
        <v>2.06</v>
      </c>
      <c r="N389">
        <v>8.51</v>
      </c>
      <c r="O389">
        <v>9.02</v>
      </c>
      <c r="P389">
        <v>23.2</v>
      </c>
      <c r="Q389">
        <v>43.3</v>
      </c>
      <c r="R389">
        <v>2.06</v>
      </c>
      <c r="S389">
        <v>42.01</v>
      </c>
      <c r="T389">
        <v>2.06</v>
      </c>
      <c r="U389">
        <v>2.06</v>
      </c>
      <c r="V389">
        <v>5.93</v>
      </c>
      <c r="W389">
        <v>11.86</v>
      </c>
      <c r="X389">
        <v>20.88</v>
      </c>
      <c r="Y389">
        <v>55.93</v>
      </c>
      <c r="Z389">
        <v>11.86</v>
      </c>
      <c r="AA389">
        <v>17.27</v>
      </c>
      <c r="AB389">
        <v>11.86</v>
      </c>
      <c r="AC389">
        <v>11.86</v>
      </c>
      <c r="AD389">
        <v>17.53</v>
      </c>
      <c r="AE389">
        <v>54.64</v>
      </c>
      <c r="AF389">
        <v>60.57</v>
      </c>
      <c r="AG389">
        <v>41.49</v>
      </c>
      <c r="AH389">
        <v>55.67</v>
      </c>
      <c r="AI389">
        <v>73.709999999999994</v>
      </c>
      <c r="AJ389">
        <v>48.45</v>
      </c>
      <c r="AK389">
        <v>59.02</v>
      </c>
      <c r="AL389">
        <v>40.46</v>
      </c>
      <c r="AM389">
        <v>44.33</v>
      </c>
      <c r="AN389">
        <v>40.21</v>
      </c>
      <c r="AO389">
        <v>36.08</v>
      </c>
      <c r="AP389">
        <v>51.55</v>
      </c>
      <c r="AQ389">
        <v>38.4</v>
      </c>
      <c r="AR389">
        <v>36.6</v>
      </c>
      <c r="AS389">
        <v>61.34</v>
      </c>
      <c r="AT389">
        <v>54.9</v>
      </c>
      <c r="AU389">
        <v>59.02</v>
      </c>
      <c r="AV389">
        <v>68.3</v>
      </c>
      <c r="AW389">
        <v>75.52</v>
      </c>
      <c r="AX389">
        <v>47.42</v>
      </c>
      <c r="AY389">
        <v>36.08</v>
      </c>
      <c r="AZ389">
        <v>36.08</v>
      </c>
      <c r="BA389">
        <v>30.67</v>
      </c>
      <c r="BB389">
        <v>44.59</v>
      </c>
      <c r="BC389">
        <v>41.49</v>
      </c>
      <c r="BD389">
        <v>47.42</v>
      </c>
      <c r="BE389">
        <v>41.24</v>
      </c>
      <c r="BF389">
        <v>47.68</v>
      </c>
      <c r="BG389">
        <v>76.8</v>
      </c>
      <c r="BH389">
        <v>47.94</v>
      </c>
      <c r="BI389">
        <v>95.62</v>
      </c>
      <c r="BJ389">
        <v>88.4</v>
      </c>
      <c r="BK389">
        <v>49.23</v>
      </c>
      <c r="BL389">
        <v>78.61</v>
      </c>
      <c r="BM389">
        <v>5.67</v>
      </c>
      <c r="BN389">
        <v>60.05</v>
      </c>
      <c r="BO389">
        <v>54.64</v>
      </c>
      <c r="BP389">
        <v>9.7899999999999991</v>
      </c>
      <c r="BQ389">
        <v>12.28</v>
      </c>
      <c r="BR389">
        <v>15.79</v>
      </c>
      <c r="BS389">
        <v>11.6</v>
      </c>
      <c r="BT389">
        <v>17.010000000000002</v>
      </c>
      <c r="BU389">
        <v>0</v>
      </c>
      <c r="BV389">
        <v>75</v>
      </c>
      <c r="BW389">
        <v>12.37</v>
      </c>
      <c r="BX389">
        <v>19.850000000000001</v>
      </c>
      <c r="BY389">
        <v>0</v>
      </c>
      <c r="BZ389">
        <v>25</v>
      </c>
      <c r="CA389">
        <v>42.78</v>
      </c>
      <c r="CB389">
        <v>0</v>
      </c>
      <c r="CC389">
        <v>87.5</v>
      </c>
      <c r="CD389">
        <v>0</v>
      </c>
      <c r="CE389">
        <v>12.5</v>
      </c>
      <c r="CF389">
        <v>25</v>
      </c>
      <c r="CG389">
        <v>19.850000000000001</v>
      </c>
      <c r="CH389">
        <v>72.94</v>
      </c>
      <c r="CI389">
        <v>0</v>
      </c>
      <c r="CJ389">
        <v>4.6399999999999997</v>
      </c>
      <c r="CK389">
        <v>18.04</v>
      </c>
      <c r="CL389">
        <v>0</v>
      </c>
      <c r="CM389">
        <v>69.59</v>
      </c>
      <c r="CN389">
        <v>3.35</v>
      </c>
      <c r="CO389">
        <v>12.11</v>
      </c>
      <c r="CP389">
        <v>1.29</v>
      </c>
      <c r="CQ389">
        <v>1.55</v>
      </c>
      <c r="CR389">
        <v>67.53</v>
      </c>
      <c r="CS389">
        <v>12.63</v>
      </c>
      <c r="CT389">
        <v>2.3199999999999998</v>
      </c>
      <c r="CU389">
        <v>3.09</v>
      </c>
      <c r="CV389">
        <v>2.58</v>
      </c>
      <c r="CW389">
        <v>13.14</v>
      </c>
      <c r="CX389">
        <v>12.5</v>
      </c>
      <c r="CY389">
        <v>44.85</v>
      </c>
    </row>
    <row r="390" spans="2:103" x14ac:dyDescent="0.25">
      <c r="B390" t="s">
        <v>471</v>
      </c>
      <c r="C390">
        <v>22</v>
      </c>
      <c r="D390" t="s">
        <v>96</v>
      </c>
      <c r="E390">
        <v>1.29</v>
      </c>
      <c r="F390">
        <v>2.06</v>
      </c>
      <c r="G390">
        <v>7.22</v>
      </c>
      <c r="H390">
        <v>19.329999999999998</v>
      </c>
      <c r="I390">
        <v>82.99</v>
      </c>
      <c r="J390">
        <v>2.06</v>
      </c>
      <c r="K390">
        <v>6.7</v>
      </c>
      <c r="L390">
        <v>2.06</v>
      </c>
      <c r="M390">
        <v>2.06</v>
      </c>
      <c r="N390">
        <v>8.51</v>
      </c>
      <c r="O390">
        <v>4.38</v>
      </c>
      <c r="P390">
        <v>16.489999999999998</v>
      </c>
      <c r="Q390">
        <v>62.63</v>
      </c>
      <c r="R390">
        <v>2.06</v>
      </c>
      <c r="S390">
        <v>4.12</v>
      </c>
      <c r="T390">
        <v>2.06</v>
      </c>
      <c r="U390">
        <v>2.06</v>
      </c>
      <c r="V390">
        <v>5.93</v>
      </c>
      <c r="W390">
        <v>17.53</v>
      </c>
      <c r="X390">
        <v>35.31</v>
      </c>
      <c r="Y390">
        <v>95.36</v>
      </c>
      <c r="Z390">
        <v>11.86</v>
      </c>
      <c r="AA390">
        <v>17.27</v>
      </c>
      <c r="AB390">
        <v>11.86</v>
      </c>
      <c r="AC390">
        <v>11.86</v>
      </c>
      <c r="AD390">
        <v>17.53</v>
      </c>
      <c r="AE390">
        <v>20.88</v>
      </c>
      <c r="AF390">
        <v>16.489999999999998</v>
      </c>
      <c r="AG390">
        <v>56.19</v>
      </c>
      <c r="AH390">
        <v>2.3199999999999998</v>
      </c>
      <c r="AI390">
        <v>2.84</v>
      </c>
      <c r="AJ390">
        <v>31.44</v>
      </c>
      <c r="AK390">
        <v>90.72</v>
      </c>
      <c r="AL390">
        <v>3.87</v>
      </c>
      <c r="AM390">
        <v>7.73</v>
      </c>
      <c r="AN390">
        <v>23.45</v>
      </c>
      <c r="AO390">
        <v>28.87</v>
      </c>
      <c r="AP390">
        <v>36.08</v>
      </c>
      <c r="AQ390">
        <v>48.45</v>
      </c>
      <c r="AR390">
        <v>24.23</v>
      </c>
      <c r="AS390">
        <v>13.66</v>
      </c>
      <c r="AT390">
        <v>22.16</v>
      </c>
      <c r="AU390">
        <v>32.22</v>
      </c>
      <c r="AV390">
        <v>60.31</v>
      </c>
      <c r="AW390">
        <v>75.52</v>
      </c>
      <c r="AX390">
        <v>27.84</v>
      </c>
      <c r="AY390">
        <v>71.91</v>
      </c>
      <c r="AZ390">
        <v>71.91</v>
      </c>
      <c r="BA390">
        <v>44.85</v>
      </c>
      <c r="BB390">
        <v>34.28</v>
      </c>
      <c r="BC390">
        <v>41.24</v>
      </c>
      <c r="BD390">
        <v>39.43</v>
      </c>
      <c r="BE390">
        <v>36.340000000000003</v>
      </c>
      <c r="BF390">
        <v>28.61</v>
      </c>
      <c r="BG390">
        <v>49.74</v>
      </c>
      <c r="BH390">
        <v>19.329999999999998</v>
      </c>
      <c r="BI390">
        <v>71.39</v>
      </c>
      <c r="BJ390">
        <v>89.95</v>
      </c>
      <c r="BK390">
        <v>24.23</v>
      </c>
      <c r="BL390">
        <v>49.74</v>
      </c>
      <c r="BM390">
        <v>33.25</v>
      </c>
      <c r="BN390">
        <v>18.809999999999999</v>
      </c>
      <c r="BO390">
        <v>50.77</v>
      </c>
      <c r="BP390">
        <v>70.88</v>
      </c>
      <c r="BQ390">
        <v>80.7</v>
      </c>
      <c r="BR390">
        <v>73.680000000000007</v>
      </c>
      <c r="BS390">
        <v>2.06</v>
      </c>
      <c r="BT390">
        <v>6.44</v>
      </c>
      <c r="BU390">
        <v>0</v>
      </c>
      <c r="BV390">
        <v>5.88</v>
      </c>
      <c r="BW390">
        <v>28.61</v>
      </c>
      <c r="BX390">
        <v>10.57</v>
      </c>
      <c r="BY390">
        <v>0</v>
      </c>
      <c r="BZ390">
        <v>0</v>
      </c>
      <c r="CA390">
        <v>6.7</v>
      </c>
      <c r="CB390">
        <v>0</v>
      </c>
      <c r="CC390">
        <v>0</v>
      </c>
      <c r="CD390">
        <v>0</v>
      </c>
      <c r="CE390">
        <v>5.88</v>
      </c>
      <c r="CF390">
        <v>31.7</v>
      </c>
      <c r="CG390">
        <v>25.52</v>
      </c>
      <c r="CH390">
        <v>20.88</v>
      </c>
      <c r="CI390">
        <v>76.47</v>
      </c>
      <c r="CJ390">
        <v>26.8</v>
      </c>
      <c r="CK390">
        <v>16.75</v>
      </c>
      <c r="CL390">
        <v>0</v>
      </c>
      <c r="CM390">
        <v>27.32</v>
      </c>
      <c r="CN390">
        <v>37.89</v>
      </c>
      <c r="CO390">
        <v>59.28</v>
      </c>
      <c r="CP390">
        <v>51.03</v>
      </c>
      <c r="CQ390">
        <v>60.05</v>
      </c>
      <c r="CR390">
        <v>50</v>
      </c>
      <c r="CS390">
        <v>71.39</v>
      </c>
      <c r="CT390">
        <v>2.3199999999999998</v>
      </c>
      <c r="CU390">
        <v>3.09</v>
      </c>
      <c r="CV390">
        <v>2.58</v>
      </c>
      <c r="CW390">
        <v>83.51</v>
      </c>
      <c r="CX390">
        <v>94.12</v>
      </c>
      <c r="CY390">
        <v>46.65</v>
      </c>
    </row>
    <row r="391" spans="2:103" x14ac:dyDescent="0.25">
      <c r="B391" t="s">
        <v>480</v>
      </c>
      <c r="C391">
        <v>21</v>
      </c>
      <c r="D391" t="s">
        <v>96</v>
      </c>
      <c r="E391">
        <v>1.03</v>
      </c>
      <c r="F391">
        <v>19.07</v>
      </c>
      <c r="G391">
        <v>53.35</v>
      </c>
      <c r="H391">
        <v>56.96</v>
      </c>
      <c r="I391">
        <v>4.9000000000000004</v>
      </c>
      <c r="J391">
        <v>92.01</v>
      </c>
      <c r="K391">
        <v>67.78</v>
      </c>
      <c r="L391">
        <v>55.41</v>
      </c>
      <c r="M391">
        <v>21.39</v>
      </c>
      <c r="N391">
        <v>91.24</v>
      </c>
      <c r="O391">
        <v>5.93</v>
      </c>
      <c r="P391">
        <v>0</v>
      </c>
      <c r="Q391">
        <v>0</v>
      </c>
      <c r="R391">
        <v>2.3199999999999998</v>
      </c>
      <c r="S391">
        <v>4.12</v>
      </c>
      <c r="T391">
        <v>20.100000000000001</v>
      </c>
      <c r="U391">
        <v>52.84</v>
      </c>
      <c r="V391">
        <v>5.93</v>
      </c>
      <c r="W391">
        <v>22.16</v>
      </c>
      <c r="X391">
        <v>11.6</v>
      </c>
      <c r="Y391">
        <v>12.89</v>
      </c>
      <c r="Z391">
        <v>12.11</v>
      </c>
      <c r="AA391">
        <v>20.88</v>
      </c>
      <c r="AB391">
        <v>42.53</v>
      </c>
      <c r="AC391">
        <v>80.41</v>
      </c>
      <c r="AD391">
        <v>18.04</v>
      </c>
      <c r="AE391">
        <v>88.66</v>
      </c>
      <c r="AF391">
        <v>99.74</v>
      </c>
      <c r="AG391">
        <v>99.23</v>
      </c>
      <c r="AH391">
        <v>99.48</v>
      </c>
      <c r="AI391">
        <v>99.23</v>
      </c>
      <c r="AJ391">
        <v>71.39</v>
      </c>
      <c r="AK391">
        <v>99.74</v>
      </c>
      <c r="AL391">
        <v>99.74</v>
      </c>
      <c r="AM391">
        <v>7.73</v>
      </c>
      <c r="AN391">
        <v>0.26</v>
      </c>
      <c r="AO391">
        <v>0.26</v>
      </c>
      <c r="AP391">
        <v>0.52</v>
      </c>
      <c r="AQ391">
        <v>1.29</v>
      </c>
      <c r="AR391">
        <v>1.29</v>
      </c>
      <c r="AS391">
        <v>1.55</v>
      </c>
      <c r="AT391">
        <v>1.55</v>
      </c>
      <c r="AU391">
        <v>1.55</v>
      </c>
      <c r="AV391">
        <v>1.29</v>
      </c>
      <c r="AW391">
        <v>1.29</v>
      </c>
      <c r="AX391">
        <v>1.29</v>
      </c>
      <c r="AY391">
        <v>10.57</v>
      </c>
      <c r="AZ391">
        <v>10.57</v>
      </c>
      <c r="BA391">
        <v>35.31</v>
      </c>
      <c r="BB391">
        <v>62.11</v>
      </c>
      <c r="BC391">
        <v>64.69</v>
      </c>
      <c r="BD391">
        <v>63.14</v>
      </c>
      <c r="BE391">
        <v>62.63</v>
      </c>
      <c r="BF391">
        <v>59.54</v>
      </c>
      <c r="BG391">
        <v>0</v>
      </c>
      <c r="BH391">
        <v>0</v>
      </c>
      <c r="BI391">
        <v>0</v>
      </c>
      <c r="BJ391">
        <v>0</v>
      </c>
      <c r="BK391">
        <v>39.43</v>
      </c>
      <c r="BL391">
        <v>81.7</v>
      </c>
      <c r="BM391">
        <v>20.88</v>
      </c>
      <c r="BN391">
        <v>36.340000000000003</v>
      </c>
      <c r="BO391">
        <v>32.99</v>
      </c>
      <c r="BP391">
        <v>41.49</v>
      </c>
      <c r="BQ391">
        <v>28.07</v>
      </c>
      <c r="BR391">
        <v>59.65</v>
      </c>
      <c r="BS391">
        <v>0.26</v>
      </c>
      <c r="BT391">
        <v>0.26</v>
      </c>
      <c r="BU391">
        <v>0</v>
      </c>
      <c r="BV391">
        <v>0</v>
      </c>
      <c r="BW391">
        <v>12.37</v>
      </c>
      <c r="BX391">
        <v>10.57</v>
      </c>
      <c r="BY391">
        <v>0</v>
      </c>
      <c r="BZ391">
        <v>0</v>
      </c>
      <c r="CA391">
        <v>6.44</v>
      </c>
      <c r="CB391">
        <v>0</v>
      </c>
      <c r="CC391">
        <v>0</v>
      </c>
      <c r="CD391">
        <v>0</v>
      </c>
      <c r="CE391">
        <v>0</v>
      </c>
      <c r="CF391">
        <v>19.59</v>
      </c>
      <c r="CG391">
        <v>19.850000000000001</v>
      </c>
      <c r="CH391">
        <v>15.21</v>
      </c>
      <c r="CI391">
        <v>75</v>
      </c>
      <c r="CJ391">
        <v>0</v>
      </c>
      <c r="CK391">
        <v>0.77</v>
      </c>
      <c r="CL391">
        <v>0</v>
      </c>
      <c r="CM391">
        <v>0.52</v>
      </c>
      <c r="CN391">
        <v>7.47</v>
      </c>
      <c r="CO391">
        <v>0</v>
      </c>
      <c r="CP391">
        <v>1.55</v>
      </c>
      <c r="CQ391">
        <v>1.8</v>
      </c>
      <c r="CR391">
        <v>1.8</v>
      </c>
      <c r="CS391">
        <v>12.63</v>
      </c>
      <c r="CT391">
        <v>14.69</v>
      </c>
      <c r="CU391">
        <v>21.91</v>
      </c>
      <c r="CV391">
        <v>10.82</v>
      </c>
      <c r="CW391">
        <v>8.51</v>
      </c>
      <c r="CX391">
        <v>0</v>
      </c>
      <c r="CY391">
        <v>45.1</v>
      </c>
    </row>
    <row r="392" spans="2:103" x14ac:dyDescent="0.25">
      <c r="B392" t="s">
        <v>459</v>
      </c>
      <c r="C392">
        <v>20</v>
      </c>
      <c r="D392" t="s">
        <v>96</v>
      </c>
      <c r="E392">
        <v>0.77</v>
      </c>
      <c r="F392">
        <v>46.91</v>
      </c>
      <c r="G392">
        <v>36.6</v>
      </c>
      <c r="H392">
        <v>27.32</v>
      </c>
      <c r="I392">
        <v>88.14</v>
      </c>
      <c r="J392">
        <v>13.4</v>
      </c>
      <c r="K392">
        <v>6.7</v>
      </c>
      <c r="L392">
        <v>45.1</v>
      </c>
      <c r="M392">
        <v>87.89</v>
      </c>
      <c r="N392">
        <v>8.51</v>
      </c>
      <c r="O392">
        <v>35.82</v>
      </c>
      <c r="P392">
        <v>74.739999999999995</v>
      </c>
      <c r="Q392">
        <v>97.68</v>
      </c>
      <c r="R392">
        <v>99.74</v>
      </c>
      <c r="S392">
        <v>4.12</v>
      </c>
      <c r="T392">
        <v>5.41</v>
      </c>
      <c r="U392">
        <v>22.16</v>
      </c>
      <c r="V392">
        <v>5.93</v>
      </c>
      <c r="W392">
        <v>67.010000000000005</v>
      </c>
      <c r="X392">
        <v>36.86</v>
      </c>
      <c r="Y392">
        <v>94.59</v>
      </c>
      <c r="Z392">
        <v>15.46</v>
      </c>
      <c r="AA392">
        <v>17.53</v>
      </c>
      <c r="AB392">
        <v>95.36</v>
      </c>
      <c r="AC392">
        <v>88.66</v>
      </c>
      <c r="AD392">
        <v>91.75</v>
      </c>
      <c r="AE392">
        <v>34.28</v>
      </c>
      <c r="AF392">
        <v>71.91</v>
      </c>
      <c r="AG392">
        <v>99.74</v>
      </c>
      <c r="AH392">
        <v>99.74</v>
      </c>
      <c r="AI392">
        <v>2.84</v>
      </c>
      <c r="AJ392">
        <v>1.29</v>
      </c>
      <c r="AK392">
        <v>1.29</v>
      </c>
      <c r="AL392">
        <v>3.87</v>
      </c>
      <c r="AM392">
        <v>7.73</v>
      </c>
      <c r="AN392">
        <v>0.26</v>
      </c>
      <c r="AO392">
        <v>0.26</v>
      </c>
      <c r="AP392">
        <v>0.52</v>
      </c>
      <c r="AQ392">
        <v>1.29</v>
      </c>
      <c r="AR392">
        <v>1.29</v>
      </c>
      <c r="AS392">
        <v>1.55</v>
      </c>
      <c r="AT392">
        <v>1.55</v>
      </c>
      <c r="AU392">
        <v>1.55</v>
      </c>
      <c r="AV392">
        <v>1.29</v>
      </c>
      <c r="AW392">
        <v>1.29</v>
      </c>
      <c r="AX392">
        <v>1.29</v>
      </c>
      <c r="AY392">
        <v>10.57</v>
      </c>
      <c r="AZ392">
        <v>10.57</v>
      </c>
      <c r="BA392">
        <v>26.03</v>
      </c>
      <c r="BB392">
        <v>0.26</v>
      </c>
      <c r="BC392">
        <v>0.26</v>
      </c>
      <c r="BD392">
        <v>0.26</v>
      </c>
      <c r="BE392">
        <v>0.26</v>
      </c>
      <c r="BF392">
        <v>0.26</v>
      </c>
      <c r="BG392">
        <v>10.31</v>
      </c>
      <c r="BH392">
        <v>0.26</v>
      </c>
      <c r="BI392">
        <v>0.26</v>
      </c>
      <c r="BJ392">
        <v>80.67</v>
      </c>
      <c r="BK392">
        <v>0.26</v>
      </c>
      <c r="BL392">
        <v>0</v>
      </c>
      <c r="BM392">
        <v>0.26</v>
      </c>
      <c r="BN392">
        <v>36.340000000000003</v>
      </c>
      <c r="BO392">
        <v>1.03</v>
      </c>
      <c r="BP392">
        <v>88.14</v>
      </c>
      <c r="BQ392">
        <v>89.47</v>
      </c>
      <c r="BR392">
        <v>77.19</v>
      </c>
      <c r="BS392">
        <v>4.6399999999999997</v>
      </c>
      <c r="BT392">
        <v>5.67</v>
      </c>
      <c r="BU392">
        <v>0</v>
      </c>
      <c r="BV392">
        <v>8</v>
      </c>
      <c r="BW392">
        <v>22.68</v>
      </c>
      <c r="BX392">
        <v>54.38</v>
      </c>
      <c r="BY392">
        <v>96</v>
      </c>
      <c r="BZ392">
        <v>0</v>
      </c>
      <c r="CA392">
        <v>10.050000000000001</v>
      </c>
      <c r="CB392">
        <v>0</v>
      </c>
      <c r="CC392">
        <v>12</v>
      </c>
      <c r="CD392">
        <v>4</v>
      </c>
      <c r="CE392">
        <v>16</v>
      </c>
      <c r="CF392">
        <v>6.19</v>
      </c>
      <c r="CG392">
        <v>20.100000000000001</v>
      </c>
      <c r="CH392">
        <v>15.46</v>
      </c>
      <c r="CI392">
        <v>36</v>
      </c>
      <c r="CJ392">
        <v>0.52</v>
      </c>
      <c r="CK392">
        <v>4.12</v>
      </c>
      <c r="CL392">
        <v>28</v>
      </c>
      <c r="CM392">
        <v>0.52</v>
      </c>
      <c r="CN392">
        <v>3.87</v>
      </c>
      <c r="CO392">
        <v>0.52</v>
      </c>
      <c r="CP392">
        <v>2.06</v>
      </c>
      <c r="CQ392">
        <v>2.3199999999999998</v>
      </c>
      <c r="CR392">
        <v>1.8</v>
      </c>
      <c r="CS392">
        <v>13.4</v>
      </c>
      <c r="CT392">
        <v>15.72</v>
      </c>
      <c r="CU392">
        <v>22.68</v>
      </c>
      <c r="CV392">
        <v>11.6</v>
      </c>
      <c r="CW392">
        <v>11.86</v>
      </c>
      <c r="CX392">
        <v>8</v>
      </c>
      <c r="CY392">
        <v>46.13</v>
      </c>
    </row>
    <row r="393" spans="2:103" x14ac:dyDescent="0.25">
      <c r="B393" t="s">
        <v>482</v>
      </c>
      <c r="C393">
        <v>10</v>
      </c>
      <c r="D393" t="s">
        <v>96</v>
      </c>
      <c r="E393">
        <v>0.52</v>
      </c>
      <c r="F393">
        <v>33.51</v>
      </c>
      <c r="G393">
        <v>28.87</v>
      </c>
      <c r="H393">
        <v>43.3</v>
      </c>
      <c r="I393">
        <v>58.25</v>
      </c>
      <c r="J393">
        <v>77.06</v>
      </c>
      <c r="K393">
        <v>6.7</v>
      </c>
      <c r="L393">
        <v>17.010000000000002</v>
      </c>
      <c r="M393">
        <v>40.46</v>
      </c>
      <c r="N393">
        <v>8.51</v>
      </c>
      <c r="O393">
        <v>42.27</v>
      </c>
      <c r="P393">
        <v>70.099999999999994</v>
      </c>
      <c r="Q393">
        <v>94.85</v>
      </c>
      <c r="R393">
        <v>96.13</v>
      </c>
      <c r="S393">
        <v>4.12</v>
      </c>
      <c r="T393">
        <v>21.13</v>
      </c>
      <c r="U393">
        <v>55.93</v>
      </c>
      <c r="V393">
        <v>5.93</v>
      </c>
      <c r="W393">
        <v>40.21</v>
      </c>
      <c r="X393">
        <v>56.96</v>
      </c>
      <c r="Y393">
        <v>72.94</v>
      </c>
      <c r="Z393">
        <v>79.64</v>
      </c>
      <c r="AA393">
        <v>17.27</v>
      </c>
      <c r="AB393">
        <v>28.87</v>
      </c>
      <c r="AC393">
        <v>54.9</v>
      </c>
      <c r="AD393">
        <v>17.53</v>
      </c>
      <c r="AE393">
        <v>2.84</v>
      </c>
      <c r="AF393">
        <v>8.76</v>
      </c>
      <c r="AG393">
        <v>9.7899999999999991</v>
      </c>
      <c r="AH393">
        <v>10.050000000000001</v>
      </c>
      <c r="AI393">
        <v>12.89</v>
      </c>
      <c r="AJ393">
        <v>1.55</v>
      </c>
      <c r="AK393">
        <v>2.84</v>
      </c>
      <c r="AL393">
        <v>4.12</v>
      </c>
      <c r="AM393">
        <v>7.73</v>
      </c>
      <c r="AN393">
        <v>9.5399999999999991</v>
      </c>
      <c r="AO393">
        <v>10.57</v>
      </c>
      <c r="AP393">
        <v>4.38</v>
      </c>
      <c r="AQ393">
        <v>10.82</v>
      </c>
      <c r="AR393">
        <v>23.2</v>
      </c>
      <c r="AS393">
        <v>48.2</v>
      </c>
      <c r="AT393">
        <v>18.3</v>
      </c>
      <c r="AU393">
        <v>99.23</v>
      </c>
      <c r="AV393">
        <v>48.2</v>
      </c>
      <c r="AW393">
        <v>47.42</v>
      </c>
      <c r="AX393">
        <v>72.680000000000007</v>
      </c>
      <c r="AY393">
        <v>12.63</v>
      </c>
      <c r="AZ393">
        <v>12.63</v>
      </c>
      <c r="BA393">
        <v>64.95</v>
      </c>
      <c r="BB393">
        <v>78.87</v>
      </c>
      <c r="BC393">
        <v>88.4</v>
      </c>
      <c r="BD393">
        <v>87.89</v>
      </c>
      <c r="BE393">
        <v>69.069999999999993</v>
      </c>
      <c r="BF393">
        <v>71.91</v>
      </c>
      <c r="BG393">
        <v>54.12</v>
      </c>
      <c r="BH393">
        <v>69.069999999999993</v>
      </c>
      <c r="BI393">
        <v>46.39</v>
      </c>
      <c r="BJ393">
        <v>19.07</v>
      </c>
      <c r="BK393">
        <v>91.49</v>
      </c>
      <c r="BL393">
        <v>79.900000000000006</v>
      </c>
      <c r="BM393">
        <v>91.75</v>
      </c>
      <c r="BN393">
        <v>6.44</v>
      </c>
      <c r="BO393">
        <v>99.48</v>
      </c>
      <c r="BP393">
        <v>33.76</v>
      </c>
      <c r="BQ393">
        <v>61.4</v>
      </c>
      <c r="BR393">
        <v>29.82</v>
      </c>
      <c r="BS393">
        <v>0.52</v>
      </c>
      <c r="BT393">
        <v>2.06</v>
      </c>
      <c r="BU393">
        <v>0</v>
      </c>
      <c r="BV393">
        <v>0</v>
      </c>
      <c r="BW393">
        <v>18.3</v>
      </c>
      <c r="BX393">
        <v>22.94</v>
      </c>
      <c r="BY393">
        <v>16.670000000000002</v>
      </c>
      <c r="BZ393">
        <v>16.670000000000002</v>
      </c>
      <c r="CA393">
        <v>6.44</v>
      </c>
      <c r="CB393">
        <v>0</v>
      </c>
      <c r="CC393">
        <v>0</v>
      </c>
      <c r="CD393">
        <v>0</v>
      </c>
      <c r="CE393">
        <v>0</v>
      </c>
      <c r="CF393">
        <v>5.67</v>
      </c>
      <c r="CG393">
        <v>20.62</v>
      </c>
      <c r="CH393">
        <v>15.98</v>
      </c>
      <c r="CI393">
        <v>33.33</v>
      </c>
      <c r="CJ393">
        <v>1.55</v>
      </c>
      <c r="CK393">
        <v>1.03</v>
      </c>
      <c r="CL393">
        <v>0</v>
      </c>
      <c r="CM393">
        <v>4.12</v>
      </c>
      <c r="CN393">
        <v>4.6399999999999997</v>
      </c>
      <c r="CO393">
        <v>7.99</v>
      </c>
      <c r="CP393">
        <v>10.050000000000001</v>
      </c>
      <c r="CQ393">
        <v>11.6</v>
      </c>
      <c r="CR393">
        <v>10.31</v>
      </c>
      <c r="CS393">
        <v>21.13</v>
      </c>
      <c r="CT393">
        <v>10.82</v>
      </c>
      <c r="CU393">
        <v>19.329999999999998</v>
      </c>
      <c r="CV393">
        <v>7.99</v>
      </c>
      <c r="CW393">
        <v>27.32</v>
      </c>
      <c r="CX393">
        <v>16.670000000000002</v>
      </c>
      <c r="CY393">
        <v>57.99</v>
      </c>
    </row>
    <row r="394" spans="2:103" x14ac:dyDescent="0.25">
      <c r="B394" t="s">
        <v>481</v>
      </c>
      <c r="C394">
        <v>7</v>
      </c>
      <c r="D394" t="s">
        <v>96</v>
      </c>
      <c r="E394">
        <v>0.26</v>
      </c>
      <c r="F394">
        <v>12.11</v>
      </c>
      <c r="G394">
        <v>10.31</v>
      </c>
      <c r="H394">
        <v>1.29</v>
      </c>
      <c r="I394">
        <v>5.15</v>
      </c>
      <c r="J394">
        <v>4.9000000000000004</v>
      </c>
      <c r="K394">
        <v>6.7</v>
      </c>
      <c r="L394">
        <v>26.55</v>
      </c>
      <c r="M394">
        <v>56.19</v>
      </c>
      <c r="N394">
        <v>8.51</v>
      </c>
      <c r="O394">
        <v>11.34</v>
      </c>
      <c r="P394">
        <v>1.29</v>
      </c>
      <c r="Q394">
        <v>1.8</v>
      </c>
      <c r="R394">
        <v>3.35</v>
      </c>
      <c r="S394">
        <v>11.86</v>
      </c>
      <c r="T394">
        <v>28.61</v>
      </c>
      <c r="U394">
        <v>67.27</v>
      </c>
      <c r="V394">
        <v>8.25</v>
      </c>
      <c r="W394">
        <v>45.1</v>
      </c>
      <c r="X394">
        <v>11.34</v>
      </c>
      <c r="Y394">
        <v>12.63</v>
      </c>
      <c r="Z394">
        <v>14.18</v>
      </c>
      <c r="AA394">
        <v>18.809999999999999</v>
      </c>
      <c r="AB394">
        <v>84.28</v>
      </c>
      <c r="AC394">
        <v>62.11</v>
      </c>
      <c r="AD394">
        <v>82.99</v>
      </c>
      <c r="AE394">
        <v>3.09</v>
      </c>
      <c r="AF394">
        <v>3.87</v>
      </c>
      <c r="AG394">
        <v>2.06</v>
      </c>
      <c r="AH394">
        <v>6.19</v>
      </c>
      <c r="AI394">
        <v>12.11</v>
      </c>
      <c r="AJ394">
        <v>6.7</v>
      </c>
      <c r="AK394">
        <v>2.3199999999999998</v>
      </c>
      <c r="AL394">
        <v>11.6</v>
      </c>
      <c r="AM394">
        <v>16.75</v>
      </c>
      <c r="AN394">
        <v>0.77</v>
      </c>
      <c r="AO394">
        <v>3.35</v>
      </c>
      <c r="AP394">
        <v>0.77</v>
      </c>
      <c r="AQ394">
        <v>3.09</v>
      </c>
      <c r="AR394">
        <v>14.18</v>
      </c>
      <c r="AS394">
        <v>3.61</v>
      </c>
      <c r="AT394">
        <v>9.5399999999999991</v>
      </c>
      <c r="AU394">
        <v>3.61</v>
      </c>
      <c r="AV394">
        <v>20.100000000000001</v>
      </c>
      <c r="AW394">
        <v>26.8</v>
      </c>
      <c r="AX394">
        <v>32.22</v>
      </c>
      <c r="AY394">
        <v>30.67</v>
      </c>
      <c r="AZ394">
        <v>30.67</v>
      </c>
      <c r="BA394">
        <v>9.5399999999999991</v>
      </c>
      <c r="BB394">
        <v>0.52</v>
      </c>
      <c r="BC394">
        <v>0.52</v>
      </c>
      <c r="BD394">
        <v>0.52</v>
      </c>
      <c r="BE394">
        <v>0.52</v>
      </c>
      <c r="BF394">
        <v>0.77</v>
      </c>
      <c r="BG394">
        <v>4.38</v>
      </c>
      <c r="BH394">
        <v>4.6399999999999997</v>
      </c>
      <c r="BI394">
        <v>14.43</v>
      </c>
      <c r="BJ394">
        <v>16.75</v>
      </c>
      <c r="BK394">
        <v>1.8</v>
      </c>
      <c r="BL394">
        <v>0.26</v>
      </c>
      <c r="BM394">
        <v>10.57</v>
      </c>
      <c r="BN394">
        <v>67.010000000000005</v>
      </c>
      <c r="BO394">
        <v>17.53</v>
      </c>
      <c r="BP394">
        <v>49.74</v>
      </c>
      <c r="BQ394">
        <v>45.61</v>
      </c>
      <c r="BR394">
        <v>56.14</v>
      </c>
      <c r="BS394">
        <v>13.92</v>
      </c>
      <c r="BT394">
        <v>0.77</v>
      </c>
      <c r="BU394">
        <v>0</v>
      </c>
      <c r="BV394">
        <v>0</v>
      </c>
      <c r="BW394">
        <v>14.43</v>
      </c>
      <c r="BX394">
        <v>40.21</v>
      </c>
      <c r="BY394">
        <v>14.29</v>
      </c>
      <c r="BZ394">
        <v>57.14</v>
      </c>
      <c r="CA394">
        <v>44.33</v>
      </c>
      <c r="CB394">
        <v>0</v>
      </c>
      <c r="CC394">
        <v>85.71</v>
      </c>
      <c r="CD394">
        <v>14.29</v>
      </c>
      <c r="CE394">
        <v>14.29</v>
      </c>
      <c r="CF394">
        <v>26.29</v>
      </c>
      <c r="CG394">
        <v>21.65</v>
      </c>
      <c r="CH394">
        <v>71.91</v>
      </c>
      <c r="CI394">
        <v>0</v>
      </c>
      <c r="CJ394">
        <v>20.88</v>
      </c>
      <c r="CK394">
        <v>0.52</v>
      </c>
      <c r="CL394">
        <v>0</v>
      </c>
      <c r="CM394">
        <v>2.58</v>
      </c>
      <c r="CN394">
        <v>4.12</v>
      </c>
      <c r="CO394">
        <v>76.03</v>
      </c>
      <c r="CP394">
        <v>85.31</v>
      </c>
      <c r="CQ394">
        <v>84.79</v>
      </c>
      <c r="CR394">
        <v>86.08</v>
      </c>
      <c r="CS394">
        <v>13.14</v>
      </c>
      <c r="CT394">
        <v>3.35</v>
      </c>
      <c r="CU394">
        <v>4.9000000000000004</v>
      </c>
      <c r="CV394">
        <v>3.35</v>
      </c>
      <c r="CW394">
        <v>15.21</v>
      </c>
      <c r="CX394">
        <v>14.29</v>
      </c>
      <c r="CY394">
        <v>44.85</v>
      </c>
    </row>
    <row r="395" spans="2:103" x14ac:dyDescent="0.25">
      <c r="B395" t="s">
        <v>479</v>
      </c>
      <c r="C395">
        <v>22</v>
      </c>
      <c r="D395" t="s">
        <v>96</v>
      </c>
      <c r="E395">
        <v>0</v>
      </c>
      <c r="F395">
        <v>3.61</v>
      </c>
      <c r="G395">
        <v>16.489999999999998</v>
      </c>
      <c r="H395">
        <v>2.84</v>
      </c>
      <c r="I395">
        <v>17.78</v>
      </c>
      <c r="J395">
        <v>2.84</v>
      </c>
      <c r="K395">
        <v>6.7</v>
      </c>
      <c r="L395">
        <v>35.57</v>
      </c>
      <c r="M395">
        <v>72.16</v>
      </c>
      <c r="N395">
        <v>8.51</v>
      </c>
      <c r="O395">
        <v>13.4</v>
      </c>
      <c r="P395">
        <v>2.3199999999999998</v>
      </c>
      <c r="Q395">
        <v>6.7</v>
      </c>
      <c r="R395">
        <v>8.25</v>
      </c>
      <c r="S395">
        <v>6.7</v>
      </c>
      <c r="T395">
        <v>32.22</v>
      </c>
      <c r="U395">
        <v>28.87</v>
      </c>
      <c r="V395">
        <v>51.8</v>
      </c>
      <c r="W395">
        <v>9.5399999999999991</v>
      </c>
      <c r="X395">
        <v>9.5399999999999991</v>
      </c>
      <c r="Y395">
        <v>9.5399999999999991</v>
      </c>
      <c r="Z395">
        <v>11.86</v>
      </c>
      <c r="AA395">
        <v>17.27</v>
      </c>
      <c r="AB395">
        <v>11.86</v>
      </c>
      <c r="AC395">
        <v>11.86</v>
      </c>
      <c r="AD395">
        <v>17.53</v>
      </c>
      <c r="AE395">
        <v>8.76</v>
      </c>
      <c r="AF395">
        <v>12.11</v>
      </c>
      <c r="AG395">
        <v>16.239999999999998</v>
      </c>
      <c r="AH395">
        <v>14.18</v>
      </c>
      <c r="AI395">
        <v>15.46</v>
      </c>
      <c r="AJ395">
        <v>9.7899999999999991</v>
      </c>
      <c r="AK395">
        <v>15.72</v>
      </c>
      <c r="AL395">
        <v>11.08</v>
      </c>
      <c r="AM395">
        <v>13.66</v>
      </c>
      <c r="AN395">
        <v>1.55</v>
      </c>
      <c r="AO395">
        <v>0.52</v>
      </c>
      <c r="AP395">
        <v>1.8</v>
      </c>
      <c r="AQ395">
        <v>1.29</v>
      </c>
      <c r="AR395">
        <v>1.29</v>
      </c>
      <c r="AS395">
        <v>1.55</v>
      </c>
      <c r="AT395">
        <v>1.55</v>
      </c>
      <c r="AU395">
        <v>1.55</v>
      </c>
      <c r="AV395">
        <v>49.48</v>
      </c>
      <c r="AW395">
        <v>75.52</v>
      </c>
      <c r="AX395">
        <v>1.55</v>
      </c>
      <c r="AY395">
        <v>20.62</v>
      </c>
      <c r="AZ395">
        <v>20.62</v>
      </c>
      <c r="BA395">
        <v>31.7</v>
      </c>
      <c r="BB395">
        <v>40.72</v>
      </c>
      <c r="BC395">
        <v>43.04</v>
      </c>
      <c r="BD395">
        <v>36.340000000000003</v>
      </c>
      <c r="BE395">
        <v>30.41</v>
      </c>
      <c r="BF395">
        <v>52.32</v>
      </c>
      <c r="BG395">
        <v>25.77</v>
      </c>
      <c r="BH395">
        <v>41.49</v>
      </c>
      <c r="BI395">
        <v>22.94</v>
      </c>
      <c r="BJ395">
        <v>17.53</v>
      </c>
      <c r="BK395">
        <v>45.62</v>
      </c>
      <c r="BL395">
        <v>11.08</v>
      </c>
      <c r="BM395">
        <v>98.45</v>
      </c>
      <c r="BN395">
        <v>64.95</v>
      </c>
      <c r="BO395">
        <v>20.88</v>
      </c>
      <c r="BP395">
        <v>39.18</v>
      </c>
      <c r="BQ395">
        <v>40.35</v>
      </c>
      <c r="BR395">
        <v>45.61</v>
      </c>
      <c r="BS395">
        <v>1.55</v>
      </c>
      <c r="BT395">
        <v>22.94</v>
      </c>
      <c r="BU395">
        <v>28.57</v>
      </c>
      <c r="BV395">
        <v>33.33</v>
      </c>
      <c r="BW395">
        <v>12.37</v>
      </c>
      <c r="BX395">
        <v>10.82</v>
      </c>
      <c r="BY395">
        <v>4.76</v>
      </c>
      <c r="BZ395">
        <v>0</v>
      </c>
      <c r="CA395">
        <v>8.25</v>
      </c>
      <c r="CB395">
        <v>0</v>
      </c>
      <c r="CC395">
        <v>4.76</v>
      </c>
      <c r="CD395">
        <v>4.76</v>
      </c>
      <c r="CE395">
        <v>14.29</v>
      </c>
      <c r="CF395">
        <v>4.9000000000000004</v>
      </c>
      <c r="CG395">
        <v>19.850000000000001</v>
      </c>
      <c r="CH395">
        <v>15.21</v>
      </c>
      <c r="CI395">
        <v>33.33</v>
      </c>
      <c r="CJ395">
        <v>18.809999999999999</v>
      </c>
      <c r="CK395">
        <v>0</v>
      </c>
      <c r="CL395">
        <v>0</v>
      </c>
      <c r="CM395">
        <v>2.3199999999999998</v>
      </c>
      <c r="CN395">
        <v>3.35</v>
      </c>
      <c r="CO395">
        <v>47.94</v>
      </c>
      <c r="CP395">
        <v>95.36</v>
      </c>
      <c r="CQ395">
        <v>43.56</v>
      </c>
      <c r="CR395">
        <v>1.8</v>
      </c>
      <c r="CS395">
        <v>12.63</v>
      </c>
      <c r="CT395">
        <v>2.3199999999999998</v>
      </c>
      <c r="CU395">
        <v>3.09</v>
      </c>
      <c r="CV395">
        <v>2.58</v>
      </c>
      <c r="CW395">
        <v>99.74</v>
      </c>
      <c r="CX395">
        <v>95.24</v>
      </c>
      <c r="CY395">
        <v>99.74</v>
      </c>
    </row>
  </sheetData>
  <autoFilter ref="B7:CY395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842"/>
  <sheetViews>
    <sheetView workbookViewId="0">
      <selection activeCell="G24" sqref="G24"/>
    </sheetView>
  </sheetViews>
  <sheetFormatPr defaultRowHeight="15" x14ac:dyDescent="0.25"/>
  <sheetData>
    <row r="1" spans="1:105" x14ac:dyDescent="0.25">
      <c r="B1" t="s">
        <v>0</v>
      </c>
    </row>
    <row r="3" spans="1:105" x14ac:dyDescent="0.25">
      <c r="D3" t="s">
        <v>1</v>
      </c>
      <c r="E3" t="s">
        <v>2</v>
      </c>
      <c r="F3" t="s">
        <v>3</v>
      </c>
      <c r="G3" t="s">
        <v>4</v>
      </c>
    </row>
    <row r="4" spans="1:105" x14ac:dyDescent="0.25">
      <c r="H4" t="s">
        <v>5</v>
      </c>
      <c r="AG4" t="s">
        <v>6</v>
      </c>
      <c r="AP4" t="s">
        <v>7</v>
      </c>
      <c r="BC4" t="s">
        <v>8</v>
      </c>
      <c r="BU4" t="s">
        <v>9</v>
      </c>
      <c r="CL4" t="s">
        <v>10</v>
      </c>
    </row>
    <row r="5" spans="1:105" x14ac:dyDescent="0.25">
      <c r="A5">
        <f>AVERAGEIF(F8:F842,"=Y",A8:A842)</f>
        <v>5.8922852983988356</v>
      </c>
      <c r="I5" t="s">
        <v>11</v>
      </c>
      <c r="Q5" t="s">
        <v>12</v>
      </c>
      <c r="Y5" t="s">
        <v>13</v>
      </c>
      <c r="AH5" t="s">
        <v>14</v>
      </c>
      <c r="AL5" t="s">
        <v>15</v>
      </c>
      <c r="AQ5" t="s">
        <v>16</v>
      </c>
      <c r="AU5" t="s">
        <v>17</v>
      </c>
      <c r="AX5" t="s">
        <v>18</v>
      </c>
      <c r="BA5" t="s">
        <v>19</v>
      </c>
      <c r="BD5" t="s">
        <v>20</v>
      </c>
      <c r="BI5" t="s">
        <v>21</v>
      </c>
      <c r="BM5" t="s">
        <v>22</v>
      </c>
      <c r="BR5" t="s">
        <v>23</v>
      </c>
      <c r="BV5" t="s">
        <v>24</v>
      </c>
      <c r="BZ5" t="s">
        <v>25</v>
      </c>
      <c r="CC5" t="s">
        <v>26</v>
      </c>
      <c r="CH5" t="s">
        <v>27</v>
      </c>
      <c r="CM5" t="s">
        <v>28</v>
      </c>
      <c r="CQ5" t="s">
        <v>29</v>
      </c>
      <c r="CV5" t="s">
        <v>30</v>
      </c>
      <c r="CY5" t="s">
        <v>31</v>
      </c>
    </row>
    <row r="6" spans="1:105" x14ac:dyDescent="0.25">
      <c r="A6">
        <f>AVERAGEIF(F8:F842,"=N",A8:A842)</f>
        <v>28.432432432432432</v>
      </c>
      <c r="J6" t="s">
        <v>32</v>
      </c>
      <c r="N6" t="s">
        <v>33</v>
      </c>
      <c r="R6" t="s">
        <v>32</v>
      </c>
      <c r="V6" t="s">
        <v>33</v>
      </c>
      <c r="Z6" t="s">
        <v>32</v>
      </c>
      <c r="AD6" t="s">
        <v>33</v>
      </c>
      <c r="AI6" t="s">
        <v>34</v>
      </c>
      <c r="AJ6" t="s">
        <v>35</v>
      </c>
      <c r="AK6" t="s">
        <v>36</v>
      </c>
      <c r="AM6" t="s">
        <v>37</v>
      </c>
      <c r="AN6" t="s">
        <v>38</v>
      </c>
      <c r="AO6" t="s">
        <v>39</v>
      </c>
      <c r="AR6" t="s">
        <v>40</v>
      </c>
      <c r="AS6" t="s">
        <v>41</v>
      </c>
      <c r="AT6" t="s">
        <v>42</v>
      </c>
      <c r="AV6" t="s">
        <v>43</v>
      </c>
      <c r="AW6" t="s">
        <v>44</v>
      </c>
      <c r="AY6" t="s">
        <v>45</v>
      </c>
      <c r="AZ6" t="s">
        <v>46</v>
      </c>
      <c r="BB6" t="s">
        <v>47</v>
      </c>
      <c r="BE6">
        <v>120</v>
      </c>
      <c r="BF6">
        <v>140</v>
      </c>
      <c r="BG6">
        <v>160</v>
      </c>
      <c r="BH6">
        <v>180</v>
      </c>
      <c r="BJ6" t="s">
        <v>48</v>
      </c>
      <c r="BK6" t="s">
        <v>49</v>
      </c>
      <c r="BL6" t="s">
        <v>50</v>
      </c>
      <c r="BN6" t="s">
        <v>51</v>
      </c>
      <c r="BO6" t="s">
        <v>52</v>
      </c>
      <c r="BP6" t="s">
        <v>53</v>
      </c>
      <c r="BQ6" t="s">
        <v>54</v>
      </c>
      <c r="BS6" t="s">
        <v>55</v>
      </c>
      <c r="BT6" t="s">
        <v>56</v>
      </c>
      <c r="BW6" t="s">
        <v>57</v>
      </c>
      <c r="BX6" t="s">
        <v>58</v>
      </c>
      <c r="BY6" t="s">
        <v>59</v>
      </c>
      <c r="CA6" t="s">
        <v>60</v>
      </c>
      <c r="CB6" t="s">
        <v>61</v>
      </c>
      <c r="CD6" t="s">
        <v>62</v>
      </c>
      <c r="CE6" t="s">
        <v>63</v>
      </c>
      <c r="CF6" t="s">
        <v>64</v>
      </c>
      <c r="CG6" t="s">
        <v>65</v>
      </c>
      <c r="CI6" t="s">
        <v>66</v>
      </c>
      <c r="CJ6" t="s">
        <v>67</v>
      </c>
      <c r="CK6" t="s">
        <v>68</v>
      </c>
      <c r="CN6" t="s">
        <v>69</v>
      </c>
      <c r="CO6" t="s">
        <v>70</v>
      </c>
      <c r="CP6" t="s">
        <v>71</v>
      </c>
      <c r="CR6" t="s">
        <v>72</v>
      </c>
      <c r="CS6" t="s">
        <v>73</v>
      </c>
      <c r="CT6" t="s">
        <v>74</v>
      </c>
      <c r="CU6" t="s">
        <v>75</v>
      </c>
      <c r="CW6" t="s">
        <v>76</v>
      </c>
      <c r="CX6" t="s">
        <v>77</v>
      </c>
      <c r="CZ6" t="s">
        <v>78</v>
      </c>
      <c r="DA6" t="s">
        <v>79</v>
      </c>
    </row>
    <row r="7" spans="1:105" x14ac:dyDescent="0.25">
      <c r="A7">
        <f>AVERAGE(A8:A842)</f>
        <v>9.8874251497005989</v>
      </c>
      <c r="K7" t="s">
        <v>80</v>
      </c>
      <c r="L7" t="s">
        <v>81</v>
      </c>
      <c r="M7" t="s">
        <v>82</v>
      </c>
      <c r="O7" t="s">
        <v>83</v>
      </c>
      <c r="P7" t="s">
        <v>84</v>
      </c>
      <c r="S7" t="s">
        <v>85</v>
      </c>
      <c r="T7" t="s">
        <v>86</v>
      </c>
      <c r="U7" t="s">
        <v>87</v>
      </c>
      <c r="W7" t="s">
        <v>88</v>
      </c>
      <c r="X7" t="s">
        <v>89</v>
      </c>
      <c r="AA7" t="s">
        <v>90</v>
      </c>
      <c r="AB7" t="s">
        <v>91</v>
      </c>
      <c r="AC7" t="s">
        <v>92</v>
      </c>
      <c r="AE7" t="s">
        <v>93</v>
      </c>
      <c r="AF7" t="s">
        <v>94</v>
      </c>
    </row>
    <row r="8" spans="1:105" x14ac:dyDescent="0.25">
      <c r="A8">
        <f>ABS(B8-C8)</f>
        <v>0</v>
      </c>
      <c r="B8">
        <f>MATCH(D8,'P123Micro - Compustat Current'!$B$8:$B$842,0)</f>
        <v>1</v>
      </c>
      <c r="C8">
        <v>1</v>
      </c>
      <c r="D8" t="s">
        <v>1320</v>
      </c>
      <c r="E8">
        <v>0</v>
      </c>
      <c r="F8" t="s">
        <v>96</v>
      </c>
      <c r="G8">
        <v>99.88</v>
      </c>
      <c r="H8">
        <v>97.25</v>
      </c>
      <c r="I8">
        <v>94.61</v>
      </c>
      <c r="J8">
        <v>85.03</v>
      </c>
      <c r="K8">
        <v>91.14</v>
      </c>
      <c r="L8">
        <v>82.87</v>
      </c>
      <c r="M8">
        <v>46.95</v>
      </c>
      <c r="N8">
        <v>97.84</v>
      </c>
      <c r="O8">
        <v>87.19</v>
      </c>
      <c r="P8">
        <v>92.81</v>
      </c>
      <c r="Q8">
        <v>84.31</v>
      </c>
      <c r="R8">
        <v>61.32</v>
      </c>
      <c r="S8">
        <v>81.44</v>
      </c>
      <c r="T8">
        <v>55.69</v>
      </c>
      <c r="U8">
        <v>35.93</v>
      </c>
      <c r="V8">
        <v>98.32</v>
      </c>
      <c r="W8">
        <v>91.98</v>
      </c>
      <c r="X8">
        <v>92.93</v>
      </c>
      <c r="Y8">
        <v>95.57</v>
      </c>
      <c r="Z8">
        <v>79.400000000000006</v>
      </c>
      <c r="AA8">
        <v>94.73</v>
      </c>
      <c r="AB8">
        <v>73.89</v>
      </c>
      <c r="AC8">
        <v>42.4</v>
      </c>
      <c r="AD8">
        <v>99.04</v>
      </c>
      <c r="AE8">
        <v>96.53</v>
      </c>
      <c r="AF8">
        <v>89.94</v>
      </c>
      <c r="AG8">
        <v>92.93</v>
      </c>
      <c r="AH8">
        <v>85.63</v>
      </c>
      <c r="AI8">
        <v>85.99</v>
      </c>
      <c r="AJ8">
        <v>90.78</v>
      </c>
      <c r="AK8">
        <v>66.59</v>
      </c>
      <c r="AL8">
        <v>90.42</v>
      </c>
      <c r="AM8">
        <v>96.53</v>
      </c>
      <c r="AN8">
        <v>87.07</v>
      </c>
      <c r="AO8">
        <v>78.44</v>
      </c>
      <c r="AP8">
        <v>70.78</v>
      </c>
      <c r="AQ8">
        <v>67.069999999999993</v>
      </c>
      <c r="AR8">
        <v>60.48</v>
      </c>
      <c r="AS8">
        <v>63.35</v>
      </c>
      <c r="AT8">
        <v>80</v>
      </c>
      <c r="AU8">
        <v>59.76</v>
      </c>
      <c r="AV8">
        <v>49.94</v>
      </c>
      <c r="AW8">
        <v>77.13</v>
      </c>
      <c r="AX8">
        <v>82.04</v>
      </c>
      <c r="AY8">
        <v>91.02</v>
      </c>
      <c r="AZ8">
        <v>83.35</v>
      </c>
      <c r="BA8">
        <v>45.15</v>
      </c>
      <c r="BB8">
        <v>45.15</v>
      </c>
      <c r="BC8">
        <v>77.959999999999994</v>
      </c>
      <c r="BD8">
        <v>78.319999999999993</v>
      </c>
      <c r="BE8">
        <v>73.89</v>
      </c>
      <c r="BF8">
        <v>77.489999999999995</v>
      </c>
      <c r="BG8">
        <v>78.319999999999993</v>
      </c>
      <c r="BH8">
        <v>77.13</v>
      </c>
      <c r="BI8">
        <v>74.61</v>
      </c>
      <c r="BJ8">
        <v>82.28</v>
      </c>
      <c r="BK8">
        <v>58.68</v>
      </c>
      <c r="BL8">
        <v>57.37</v>
      </c>
      <c r="BM8">
        <v>85.15</v>
      </c>
      <c r="BN8">
        <v>74.489999999999995</v>
      </c>
      <c r="BO8">
        <v>61.92</v>
      </c>
      <c r="BP8">
        <v>55.21</v>
      </c>
      <c r="BQ8">
        <v>61.8</v>
      </c>
      <c r="BR8">
        <v>57.13</v>
      </c>
      <c r="BS8">
        <v>40.909999999999997</v>
      </c>
      <c r="BT8">
        <v>56.06</v>
      </c>
      <c r="BU8">
        <v>92.93</v>
      </c>
      <c r="BV8">
        <v>95.93</v>
      </c>
      <c r="BW8">
        <v>89.47</v>
      </c>
      <c r="BX8">
        <v>94.74</v>
      </c>
      <c r="BY8">
        <v>83.47</v>
      </c>
      <c r="BZ8">
        <v>48.26</v>
      </c>
      <c r="CA8">
        <v>36.840000000000003</v>
      </c>
      <c r="CB8">
        <v>52.63</v>
      </c>
      <c r="CC8">
        <v>87.66</v>
      </c>
      <c r="CD8">
        <v>78.95</v>
      </c>
      <c r="CE8">
        <v>73.680000000000007</v>
      </c>
      <c r="CF8">
        <v>84.21</v>
      </c>
      <c r="CG8">
        <v>78.95</v>
      </c>
      <c r="CH8">
        <v>74.97</v>
      </c>
      <c r="CI8">
        <v>78.319999999999993</v>
      </c>
      <c r="CJ8">
        <v>74.13</v>
      </c>
      <c r="CK8">
        <v>21.05</v>
      </c>
      <c r="CL8">
        <v>85.75</v>
      </c>
      <c r="CM8">
        <v>89.34</v>
      </c>
      <c r="CN8">
        <v>57.89</v>
      </c>
      <c r="CO8">
        <v>77.37</v>
      </c>
      <c r="CP8">
        <v>90.66</v>
      </c>
      <c r="CQ8">
        <v>64.31</v>
      </c>
      <c r="CR8">
        <v>48.26</v>
      </c>
      <c r="CS8">
        <v>78.08</v>
      </c>
      <c r="CT8">
        <v>58.92</v>
      </c>
      <c r="CU8">
        <v>82.28</v>
      </c>
      <c r="CV8">
        <v>90.3</v>
      </c>
      <c r="CW8">
        <v>76.89</v>
      </c>
      <c r="CX8">
        <v>96.17</v>
      </c>
      <c r="CY8">
        <v>30.42</v>
      </c>
      <c r="CZ8">
        <v>15.79</v>
      </c>
      <c r="DA8">
        <v>53.29</v>
      </c>
    </row>
    <row r="9" spans="1:105" x14ac:dyDescent="0.25">
      <c r="A9">
        <f t="shared" ref="A9:A72" si="0">ABS(B9-C9)</f>
        <v>0</v>
      </c>
      <c r="B9">
        <f>MATCH(D9,'P123Micro - Compustat Current'!$B$8:$B$842,0)</f>
        <v>2</v>
      </c>
      <c r="C9">
        <v>2</v>
      </c>
      <c r="D9" t="s">
        <v>1319</v>
      </c>
      <c r="E9">
        <v>0</v>
      </c>
      <c r="F9" t="s">
        <v>484</v>
      </c>
      <c r="G9">
        <v>99.76</v>
      </c>
      <c r="H9">
        <v>83.47</v>
      </c>
      <c r="I9">
        <v>72.22</v>
      </c>
      <c r="J9">
        <v>66.23</v>
      </c>
      <c r="K9">
        <v>60.96</v>
      </c>
      <c r="L9">
        <v>78.92</v>
      </c>
      <c r="M9">
        <v>46.11</v>
      </c>
      <c r="N9">
        <v>72.099999999999994</v>
      </c>
      <c r="O9">
        <v>37.840000000000003</v>
      </c>
      <c r="P9">
        <v>89.46</v>
      </c>
      <c r="Q9">
        <v>79.760000000000005</v>
      </c>
      <c r="R9">
        <v>79.16</v>
      </c>
      <c r="S9">
        <v>68.98</v>
      </c>
      <c r="T9">
        <v>59.04</v>
      </c>
      <c r="U9">
        <v>82.04</v>
      </c>
      <c r="V9">
        <v>71.98</v>
      </c>
      <c r="W9">
        <v>77.13</v>
      </c>
      <c r="X9">
        <v>53.89</v>
      </c>
      <c r="Y9">
        <v>74.849999999999994</v>
      </c>
      <c r="Z9">
        <v>46.83</v>
      </c>
      <c r="AA9">
        <v>63.11</v>
      </c>
      <c r="AB9">
        <v>44.07</v>
      </c>
      <c r="AC9">
        <v>43.35</v>
      </c>
      <c r="AD9">
        <v>95.09</v>
      </c>
      <c r="AE9">
        <v>86.71</v>
      </c>
      <c r="AF9">
        <v>81.44</v>
      </c>
      <c r="AG9">
        <v>89.22</v>
      </c>
      <c r="AH9">
        <v>84.79</v>
      </c>
      <c r="AI9">
        <v>88.26</v>
      </c>
      <c r="AJ9">
        <v>86.47</v>
      </c>
      <c r="AK9">
        <v>65.63</v>
      </c>
      <c r="AL9">
        <v>83.59</v>
      </c>
      <c r="AM9">
        <v>89.7</v>
      </c>
      <c r="AN9">
        <v>77.599999999999994</v>
      </c>
      <c r="AO9">
        <v>74.25</v>
      </c>
      <c r="AP9">
        <v>72.22</v>
      </c>
      <c r="AQ9">
        <v>59.4</v>
      </c>
      <c r="AR9">
        <v>63.11</v>
      </c>
      <c r="AS9">
        <v>47.78</v>
      </c>
      <c r="AT9">
        <v>76.41</v>
      </c>
      <c r="AU9">
        <v>67.31</v>
      </c>
      <c r="AV9">
        <v>59.88</v>
      </c>
      <c r="AW9">
        <v>71.739999999999995</v>
      </c>
      <c r="AX9">
        <v>74.010000000000005</v>
      </c>
      <c r="AY9">
        <v>91.02</v>
      </c>
      <c r="AZ9">
        <v>73.77</v>
      </c>
      <c r="BA9">
        <v>67.31</v>
      </c>
      <c r="BB9">
        <v>67.31</v>
      </c>
      <c r="BC9">
        <v>60.72</v>
      </c>
      <c r="BD9">
        <v>60.6</v>
      </c>
      <c r="BE9">
        <v>62.99</v>
      </c>
      <c r="BF9">
        <v>61.2</v>
      </c>
      <c r="BG9">
        <v>59.52</v>
      </c>
      <c r="BH9">
        <v>58.56</v>
      </c>
      <c r="BI9">
        <v>69.34</v>
      </c>
      <c r="BJ9">
        <v>46.23</v>
      </c>
      <c r="BK9">
        <v>80.12</v>
      </c>
      <c r="BL9">
        <v>89.94</v>
      </c>
      <c r="BM9">
        <v>41.8</v>
      </c>
      <c r="BN9">
        <v>79.52</v>
      </c>
      <c r="BO9">
        <v>20.12</v>
      </c>
      <c r="BP9">
        <v>36.65</v>
      </c>
      <c r="BQ9">
        <v>43.11</v>
      </c>
      <c r="BR9">
        <v>57.13</v>
      </c>
      <c r="BS9">
        <v>40.909999999999997</v>
      </c>
      <c r="BT9">
        <v>56.06</v>
      </c>
      <c r="BU9">
        <v>89.22</v>
      </c>
      <c r="BV9">
        <v>77.25</v>
      </c>
      <c r="BW9">
        <v>63.16</v>
      </c>
      <c r="BX9">
        <v>78.95</v>
      </c>
      <c r="BY9">
        <v>72.81</v>
      </c>
      <c r="BZ9">
        <v>45.87</v>
      </c>
      <c r="CA9">
        <v>26.32</v>
      </c>
      <c r="CB9">
        <v>57.89</v>
      </c>
      <c r="CC9">
        <v>82.16</v>
      </c>
      <c r="CD9">
        <v>63.16</v>
      </c>
      <c r="CE9">
        <v>78.95</v>
      </c>
      <c r="CF9">
        <v>57.89</v>
      </c>
      <c r="CG9">
        <v>73.680000000000007</v>
      </c>
      <c r="CH9">
        <v>86.59</v>
      </c>
      <c r="CI9">
        <v>85.27</v>
      </c>
      <c r="CJ9">
        <v>83.59</v>
      </c>
      <c r="CK9">
        <v>42.11</v>
      </c>
      <c r="CL9">
        <v>98.92</v>
      </c>
      <c r="CM9">
        <v>96.77</v>
      </c>
      <c r="CN9">
        <v>63.16</v>
      </c>
      <c r="CO9">
        <v>92.57</v>
      </c>
      <c r="CP9">
        <v>97.72</v>
      </c>
      <c r="CQ9">
        <v>87.07</v>
      </c>
      <c r="CR9">
        <v>70.78</v>
      </c>
      <c r="CS9">
        <v>97.37</v>
      </c>
      <c r="CT9">
        <v>76.17</v>
      </c>
      <c r="CU9">
        <v>96.65</v>
      </c>
      <c r="CV9">
        <v>98.8</v>
      </c>
      <c r="CW9">
        <v>94.13</v>
      </c>
      <c r="CX9">
        <v>99.28</v>
      </c>
      <c r="CY9">
        <v>71.02</v>
      </c>
      <c r="CZ9">
        <v>63.16</v>
      </c>
      <c r="DA9">
        <v>62.16</v>
      </c>
    </row>
    <row r="10" spans="1:105" x14ac:dyDescent="0.25">
      <c r="A10">
        <f t="shared" si="0"/>
        <v>0</v>
      </c>
      <c r="B10">
        <f>MATCH(D10,'P123Micro - Compustat Current'!$B$8:$B$842,0)</f>
        <v>3</v>
      </c>
      <c r="C10">
        <v>3</v>
      </c>
      <c r="D10" t="s">
        <v>1318</v>
      </c>
      <c r="E10">
        <v>0</v>
      </c>
      <c r="F10" t="s">
        <v>96</v>
      </c>
      <c r="G10">
        <v>99.64</v>
      </c>
      <c r="H10">
        <v>98.44</v>
      </c>
      <c r="I10">
        <v>92.93</v>
      </c>
      <c r="J10">
        <v>95.93</v>
      </c>
      <c r="K10">
        <v>92.69</v>
      </c>
      <c r="L10">
        <v>96.53</v>
      </c>
      <c r="M10">
        <v>72.22</v>
      </c>
      <c r="N10">
        <v>84.79</v>
      </c>
      <c r="O10">
        <v>51.98</v>
      </c>
      <c r="P10">
        <v>97.01</v>
      </c>
      <c r="Q10">
        <v>89.1</v>
      </c>
      <c r="R10">
        <v>80.239999999999995</v>
      </c>
      <c r="S10">
        <v>77.84</v>
      </c>
      <c r="T10">
        <v>69.58</v>
      </c>
      <c r="U10">
        <v>64.430000000000007</v>
      </c>
      <c r="V10">
        <v>87.19</v>
      </c>
      <c r="W10">
        <v>77.37</v>
      </c>
      <c r="X10">
        <v>77.010000000000005</v>
      </c>
      <c r="Y10">
        <v>98.68</v>
      </c>
      <c r="Z10">
        <v>96.29</v>
      </c>
      <c r="AA10">
        <v>96.05</v>
      </c>
      <c r="AB10">
        <v>96.89</v>
      </c>
      <c r="AC10">
        <v>78.44</v>
      </c>
      <c r="AD10">
        <v>90.42</v>
      </c>
      <c r="AE10">
        <v>63.59</v>
      </c>
      <c r="AF10">
        <v>93.65</v>
      </c>
      <c r="AG10">
        <v>63.71</v>
      </c>
      <c r="AH10">
        <v>67.78</v>
      </c>
      <c r="AI10">
        <v>61.32</v>
      </c>
      <c r="AJ10">
        <v>63.35</v>
      </c>
      <c r="AK10">
        <v>73.05</v>
      </c>
      <c r="AL10">
        <v>53.77</v>
      </c>
      <c r="AM10">
        <v>48.86</v>
      </c>
      <c r="AN10">
        <v>52.1</v>
      </c>
      <c r="AO10">
        <v>54.01</v>
      </c>
      <c r="AP10">
        <v>88.74</v>
      </c>
      <c r="AQ10">
        <v>97.6</v>
      </c>
      <c r="AR10">
        <v>85.99</v>
      </c>
      <c r="AS10">
        <v>85.15</v>
      </c>
      <c r="AT10">
        <v>99.88</v>
      </c>
      <c r="AU10">
        <v>83.83</v>
      </c>
      <c r="AV10">
        <v>67.19</v>
      </c>
      <c r="AW10">
        <v>90.06</v>
      </c>
      <c r="AX10">
        <v>40.840000000000003</v>
      </c>
      <c r="AY10">
        <v>91.02</v>
      </c>
      <c r="AZ10">
        <v>32.46</v>
      </c>
      <c r="BA10">
        <v>23.71</v>
      </c>
      <c r="BB10">
        <v>23.71</v>
      </c>
      <c r="BC10">
        <v>64.31</v>
      </c>
      <c r="BD10">
        <v>68.739999999999995</v>
      </c>
      <c r="BE10">
        <v>70.900000000000006</v>
      </c>
      <c r="BF10">
        <v>85.15</v>
      </c>
      <c r="BG10">
        <v>79.64</v>
      </c>
      <c r="BH10">
        <v>43.23</v>
      </c>
      <c r="BI10">
        <v>52.69</v>
      </c>
      <c r="BJ10">
        <v>28.62</v>
      </c>
      <c r="BK10">
        <v>72.459999999999994</v>
      </c>
      <c r="BL10">
        <v>77.010000000000005</v>
      </c>
      <c r="BM10">
        <v>36.53</v>
      </c>
      <c r="BN10">
        <v>84.31</v>
      </c>
      <c r="BO10">
        <v>28.26</v>
      </c>
      <c r="BP10">
        <v>10.3</v>
      </c>
      <c r="BQ10">
        <v>44.67</v>
      </c>
      <c r="BR10">
        <v>64.67</v>
      </c>
      <c r="BS10">
        <v>65.150000000000006</v>
      </c>
      <c r="BT10">
        <v>62.12</v>
      </c>
      <c r="BU10">
        <v>88.74</v>
      </c>
      <c r="BV10">
        <v>31.02</v>
      </c>
      <c r="BW10">
        <v>38.89</v>
      </c>
      <c r="BX10">
        <v>33.33</v>
      </c>
      <c r="BY10">
        <v>18.079999999999998</v>
      </c>
      <c r="BZ10">
        <v>75.569999999999993</v>
      </c>
      <c r="CA10">
        <v>72.22</v>
      </c>
      <c r="CB10">
        <v>66.67</v>
      </c>
      <c r="CC10">
        <v>88.74</v>
      </c>
      <c r="CD10">
        <v>88.89</v>
      </c>
      <c r="CE10">
        <v>72.22</v>
      </c>
      <c r="CF10">
        <v>77.78</v>
      </c>
      <c r="CG10">
        <v>77.78</v>
      </c>
      <c r="CH10">
        <v>95.09</v>
      </c>
      <c r="CI10">
        <v>92.46</v>
      </c>
      <c r="CJ10">
        <v>81.2</v>
      </c>
      <c r="CK10">
        <v>83.33</v>
      </c>
      <c r="CL10">
        <v>90.18</v>
      </c>
      <c r="CM10">
        <v>99.76</v>
      </c>
      <c r="CN10">
        <v>94.44</v>
      </c>
      <c r="CO10">
        <v>94.85</v>
      </c>
      <c r="CP10">
        <v>96.17</v>
      </c>
      <c r="CQ10">
        <v>97.37</v>
      </c>
      <c r="CR10">
        <v>95.81</v>
      </c>
      <c r="CS10">
        <v>99.4</v>
      </c>
      <c r="CT10">
        <v>97.13</v>
      </c>
      <c r="CU10">
        <v>78.8</v>
      </c>
      <c r="CV10">
        <v>20.6</v>
      </c>
      <c r="CW10">
        <v>25.03</v>
      </c>
      <c r="CX10">
        <v>19.52</v>
      </c>
      <c r="CY10">
        <v>97.84</v>
      </c>
      <c r="CZ10">
        <v>94.44</v>
      </c>
      <c r="DA10">
        <v>94.01</v>
      </c>
    </row>
    <row r="11" spans="1:105" x14ac:dyDescent="0.25">
      <c r="A11">
        <f t="shared" si="0"/>
        <v>0</v>
      </c>
      <c r="B11">
        <f>MATCH(D11,'P123Micro - Compustat Current'!$B$8:$B$842,0)</f>
        <v>4</v>
      </c>
      <c r="C11">
        <v>4</v>
      </c>
      <c r="D11" t="s">
        <v>1317</v>
      </c>
      <c r="E11">
        <v>2</v>
      </c>
      <c r="F11" t="s">
        <v>484</v>
      </c>
      <c r="G11">
        <v>99.52</v>
      </c>
      <c r="H11">
        <v>94.25</v>
      </c>
      <c r="I11">
        <v>80.12</v>
      </c>
      <c r="J11">
        <v>63.95</v>
      </c>
      <c r="K11">
        <v>61.08</v>
      </c>
      <c r="L11">
        <v>55.69</v>
      </c>
      <c r="M11">
        <v>66.709999999999994</v>
      </c>
      <c r="N11">
        <v>91.02</v>
      </c>
      <c r="O11">
        <v>96.77</v>
      </c>
      <c r="P11">
        <v>65.39</v>
      </c>
      <c r="Q11">
        <v>91.5</v>
      </c>
      <c r="R11">
        <v>80.48</v>
      </c>
      <c r="S11">
        <v>82.51</v>
      </c>
      <c r="T11">
        <v>77.37</v>
      </c>
      <c r="U11">
        <v>52.1</v>
      </c>
      <c r="V11">
        <v>92.46</v>
      </c>
      <c r="W11">
        <v>75.09</v>
      </c>
      <c r="X11">
        <v>91.62</v>
      </c>
      <c r="Y11">
        <v>90.18</v>
      </c>
      <c r="Z11">
        <v>81.2</v>
      </c>
      <c r="AA11">
        <v>80.48</v>
      </c>
      <c r="AB11">
        <v>65.27</v>
      </c>
      <c r="AC11">
        <v>68.62</v>
      </c>
      <c r="AD11">
        <v>86.83</v>
      </c>
      <c r="AE11">
        <v>90.66</v>
      </c>
      <c r="AF11">
        <v>58.32</v>
      </c>
      <c r="AG11">
        <v>92.34</v>
      </c>
      <c r="AH11">
        <v>79.16</v>
      </c>
      <c r="AI11">
        <v>69.58</v>
      </c>
      <c r="AJ11">
        <v>74.25</v>
      </c>
      <c r="AK11">
        <v>80.84</v>
      </c>
      <c r="AL11">
        <v>96.29</v>
      </c>
      <c r="AM11">
        <v>89.34</v>
      </c>
      <c r="AN11">
        <v>94.01</v>
      </c>
      <c r="AO11">
        <v>97.37</v>
      </c>
      <c r="AP11">
        <v>86.71</v>
      </c>
      <c r="AQ11">
        <v>70.66</v>
      </c>
      <c r="AR11">
        <v>89.22</v>
      </c>
      <c r="AS11">
        <v>53.89</v>
      </c>
      <c r="AT11">
        <v>70.3</v>
      </c>
      <c r="AU11">
        <v>91.62</v>
      </c>
      <c r="AV11">
        <v>83.11</v>
      </c>
      <c r="AW11">
        <v>85.75</v>
      </c>
      <c r="AX11">
        <v>40.840000000000003</v>
      </c>
      <c r="AY11">
        <v>91.02</v>
      </c>
      <c r="AZ11">
        <v>32.46</v>
      </c>
      <c r="BA11">
        <v>79.400000000000006</v>
      </c>
      <c r="BB11">
        <v>79.400000000000006</v>
      </c>
      <c r="BC11">
        <v>42.87</v>
      </c>
      <c r="BD11">
        <v>54.25</v>
      </c>
      <c r="BE11">
        <v>52.93</v>
      </c>
      <c r="BF11">
        <v>52.81</v>
      </c>
      <c r="BG11">
        <v>54.73</v>
      </c>
      <c r="BH11">
        <v>53.41</v>
      </c>
      <c r="BI11">
        <v>14.01</v>
      </c>
      <c r="BJ11">
        <v>20.239999999999998</v>
      </c>
      <c r="BK11">
        <v>19.399999999999999</v>
      </c>
      <c r="BL11">
        <v>17.37</v>
      </c>
      <c r="BM11">
        <v>68.02</v>
      </c>
      <c r="BN11">
        <v>52.34</v>
      </c>
      <c r="BO11">
        <v>45.75</v>
      </c>
      <c r="BP11">
        <v>54.25</v>
      </c>
      <c r="BQ11">
        <v>82.63</v>
      </c>
      <c r="BR11">
        <v>39.28</v>
      </c>
      <c r="BS11">
        <v>25.76</v>
      </c>
      <c r="BT11">
        <v>42.42</v>
      </c>
      <c r="BU11">
        <v>85.63</v>
      </c>
      <c r="BV11">
        <v>85.51</v>
      </c>
      <c r="BW11">
        <v>85.11</v>
      </c>
      <c r="BX11">
        <v>68.09</v>
      </c>
      <c r="BY11">
        <v>69.819999999999993</v>
      </c>
      <c r="BZ11">
        <v>79.52</v>
      </c>
      <c r="CA11">
        <v>71.28</v>
      </c>
      <c r="CB11">
        <v>76.599999999999994</v>
      </c>
      <c r="CC11">
        <v>83.59</v>
      </c>
      <c r="CD11">
        <v>79.790000000000006</v>
      </c>
      <c r="CE11">
        <v>87.23</v>
      </c>
      <c r="CF11">
        <v>56.38</v>
      </c>
      <c r="CG11">
        <v>42.55</v>
      </c>
      <c r="CH11">
        <v>30.78</v>
      </c>
      <c r="CI11">
        <v>35.33</v>
      </c>
      <c r="CJ11">
        <v>25.75</v>
      </c>
      <c r="CK11">
        <v>81.91</v>
      </c>
      <c r="CL11">
        <v>84.55</v>
      </c>
      <c r="CM11">
        <v>91.86</v>
      </c>
      <c r="CN11">
        <v>63.83</v>
      </c>
      <c r="CO11">
        <v>79.760000000000005</v>
      </c>
      <c r="CP11">
        <v>91.98</v>
      </c>
      <c r="CQ11">
        <v>51.98</v>
      </c>
      <c r="CR11">
        <v>40.24</v>
      </c>
      <c r="CS11">
        <v>55.93</v>
      </c>
      <c r="CT11">
        <v>48.02</v>
      </c>
      <c r="CU11">
        <v>84.79</v>
      </c>
      <c r="CV11">
        <v>81.319999999999993</v>
      </c>
      <c r="CW11">
        <v>71.98</v>
      </c>
      <c r="CX11">
        <v>85.87</v>
      </c>
      <c r="CY11">
        <v>78.08</v>
      </c>
      <c r="CZ11">
        <v>62.77</v>
      </c>
      <c r="DA11">
        <v>77.37</v>
      </c>
    </row>
    <row r="12" spans="1:105" x14ac:dyDescent="0.25">
      <c r="A12">
        <f t="shared" si="0"/>
        <v>0</v>
      </c>
      <c r="B12">
        <f>MATCH(D12,'P123Micro - Compustat Current'!$B$8:$B$842,0)</f>
        <v>5</v>
      </c>
      <c r="C12">
        <v>5</v>
      </c>
      <c r="D12" t="s">
        <v>1316</v>
      </c>
      <c r="E12">
        <v>0</v>
      </c>
      <c r="F12" t="s">
        <v>96</v>
      </c>
      <c r="G12">
        <v>99.4</v>
      </c>
      <c r="H12">
        <v>36.53</v>
      </c>
      <c r="I12">
        <v>78.319999999999993</v>
      </c>
      <c r="J12">
        <v>81.2</v>
      </c>
      <c r="K12">
        <v>62.51</v>
      </c>
      <c r="L12">
        <v>72.569999999999993</v>
      </c>
      <c r="M12">
        <v>77.72</v>
      </c>
      <c r="N12">
        <v>69.94</v>
      </c>
      <c r="O12">
        <v>44.79</v>
      </c>
      <c r="P12">
        <v>79.760000000000005</v>
      </c>
      <c r="Q12">
        <v>21.44</v>
      </c>
      <c r="R12">
        <v>27.66</v>
      </c>
      <c r="S12">
        <v>29.82</v>
      </c>
      <c r="T12">
        <v>29.58</v>
      </c>
      <c r="U12">
        <v>55.45</v>
      </c>
      <c r="V12">
        <v>24.91</v>
      </c>
      <c r="W12">
        <v>33.29</v>
      </c>
      <c r="X12">
        <v>35.57</v>
      </c>
      <c r="Y12">
        <v>22.4</v>
      </c>
      <c r="Z12">
        <v>28.26</v>
      </c>
      <c r="AA12">
        <v>18.32</v>
      </c>
      <c r="AB12">
        <v>40.96</v>
      </c>
      <c r="AC12">
        <v>54.13</v>
      </c>
      <c r="AD12">
        <v>30.3</v>
      </c>
      <c r="AE12">
        <v>13.29</v>
      </c>
      <c r="AF12">
        <v>70.06</v>
      </c>
      <c r="AG12">
        <v>86.83</v>
      </c>
      <c r="AH12">
        <v>72.34</v>
      </c>
      <c r="AI12">
        <v>72.69</v>
      </c>
      <c r="AJ12">
        <v>72.22</v>
      </c>
      <c r="AK12">
        <v>63.95</v>
      </c>
      <c r="AL12">
        <v>90.78</v>
      </c>
      <c r="AM12">
        <v>93.77</v>
      </c>
      <c r="AN12">
        <v>87.54</v>
      </c>
      <c r="AO12">
        <v>83.47</v>
      </c>
      <c r="AP12">
        <v>97.72</v>
      </c>
      <c r="AQ12">
        <v>97.6</v>
      </c>
      <c r="AR12">
        <v>85.99</v>
      </c>
      <c r="AS12">
        <v>85.15</v>
      </c>
      <c r="AT12">
        <v>99.88</v>
      </c>
      <c r="AU12">
        <v>94.85</v>
      </c>
      <c r="AV12">
        <v>95.33</v>
      </c>
      <c r="AW12">
        <v>79.760000000000005</v>
      </c>
      <c r="AX12">
        <v>32.1</v>
      </c>
      <c r="AY12">
        <v>91.02</v>
      </c>
      <c r="AZ12">
        <v>20.96</v>
      </c>
      <c r="BA12">
        <v>74.25</v>
      </c>
      <c r="BB12">
        <v>74.25</v>
      </c>
      <c r="BC12">
        <v>51.86</v>
      </c>
      <c r="BD12">
        <v>38.799999999999997</v>
      </c>
      <c r="BE12">
        <v>47.66</v>
      </c>
      <c r="BF12">
        <v>52.46</v>
      </c>
      <c r="BG12">
        <v>32.93</v>
      </c>
      <c r="BH12">
        <v>32.46</v>
      </c>
      <c r="BI12">
        <v>79.760000000000005</v>
      </c>
      <c r="BJ12">
        <v>86.47</v>
      </c>
      <c r="BK12">
        <v>67.31</v>
      </c>
      <c r="BL12">
        <v>58.8</v>
      </c>
      <c r="BM12">
        <v>35.21</v>
      </c>
      <c r="BN12">
        <v>47.78</v>
      </c>
      <c r="BO12">
        <v>42.4</v>
      </c>
      <c r="BP12">
        <v>20.48</v>
      </c>
      <c r="BQ12">
        <v>75.209999999999994</v>
      </c>
      <c r="BR12">
        <v>59.28</v>
      </c>
      <c r="BS12">
        <v>53.03</v>
      </c>
      <c r="BT12">
        <v>51.52</v>
      </c>
      <c r="BU12">
        <v>96.89</v>
      </c>
      <c r="BV12">
        <v>84.19</v>
      </c>
      <c r="BW12">
        <v>72.73</v>
      </c>
      <c r="BX12">
        <v>90.91</v>
      </c>
      <c r="BY12">
        <v>66.83</v>
      </c>
      <c r="BZ12">
        <v>74.25</v>
      </c>
      <c r="CA12">
        <v>72.73</v>
      </c>
      <c r="CB12">
        <v>63.64</v>
      </c>
      <c r="CC12">
        <v>77.599999999999994</v>
      </c>
      <c r="CD12">
        <v>72.73</v>
      </c>
      <c r="CE12">
        <v>63.64</v>
      </c>
      <c r="CF12">
        <v>72.73</v>
      </c>
      <c r="CG12">
        <v>63.64</v>
      </c>
      <c r="CH12">
        <v>95.33</v>
      </c>
      <c r="CI12">
        <v>92.81</v>
      </c>
      <c r="CJ12">
        <v>94.61</v>
      </c>
      <c r="CK12">
        <v>63.64</v>
      </c>
      <c r="CL12">
        <v>92.93</v>
      </c>
      <c r="CM12">
        <v>82.75</v>
      </c>
      <c r="CN12">
        <v>72.73</v>
      </c>
      <c r="CO12">
        <v>76.89</v>
      </c>
      <c r="CP12">
        <v>67.430000000000007</v>
      </c>
      <c r="CQ12">
        <v>86.95</v>
      </c>
      <c r="CR12">
        <v>76.41</v>
      </c>
      <c r="CS12">
        <v>85.87</v>
      </c>
      <c r="CT12">
        <v>79.52</v>
      </c>
      <c r="CU12">
        <v>92.81</v>
      </c>
      <c r="CV12">
        <v>80.48</v>
      </c>
      <c r="CW12">
        <v>73.77</v>
      </c>
      <c r="CX12">
        <v>83.83</v>
      </c>
      <c r="CY12">
        <v>67.78</v>
      </c>
      <c r="CZ12">
        <v>81.819999999999993</v>
      </c>
      <c r="DA12">
        <v>38.92</v>
      </c>
    </row>
    <row r="13" spans="1:105" x14ac:dyDescent="0.25">
      <c r="A13">
        <f t="shared" si="0"/>
        <v>0</v>
      </c>
      <c r="B13">
        <f>MATCH(D13,'P123Micro - Compustat Current'!$B$8:$B$842,0)</f>
        <v>6</v>
      </c>
      <c r="C13">
        <v>6</v>
      </c>
      <c r="D13" t="s">
        <v>1315</v>
      </c>
      <c r="E13">
        <v>2</v>
      </c>
      <c r="F13" t="s">
        <v>96</v>
      </c>
      <c r="G13">
        <v>99.28</v>
      </c>
      <c r="H13">
        <v>90.42</v>
      </c>
      <c r="I13">
        <v>81.08</v>
      </c>
      <c r="J13">
        <v>88.74</v>
      </c>
      <c r="K13">
        <v>64.19</v>
      </c>
      <c r="L13">
        <v>69.58</v>
      </c>
      <c r="M13">
        <v>95.09</v>
      </c>
      <c r="N13">
        <v>68.02</v>
      </c>
      <c r="O13">
        <v>51.74</v>
      </c>
      <c r="P13">
        <v>70.540000000000006</v>
      </c>
      <c r="Q13">
        <v>85.99</v>
      </c>
      <c r="R13">
        <v>89.1</v>
      </c>
      <c r="S13">
        <v>78.2</v>
      </c>
      <c r="T13">
        <v>74.73</v>
      </c>
      <c r="U13">
        <v>86.59</v>
      </c>
      <c r="V13">
        <v>73.05</v>
      </c>
      <c r="W13">
        <v>71.62</v>
      </c>
      <c r="X13">
        <v>61.08</v>
      </c>
      <c r="Y13">
        <v>76.05</v>
      </c>
      <c r="Z13">
        <v>89.94</v>
      </c>
      <c r="AA13">
        <v>71.5</v>
      </c>
      <c r="AB13">
        <v>75.09</v>
      </c>
      <c r="AC13">
        <v>93.41</v>
      </c>
      <c r="AD13">
        <v>54.49</v>
      </c>
      <c r="AE13">
        <v>61.8</v>
      </c>
      <c r="AF13">
        <v>48.74</v>
      </c>
      <c r="AG13">
        <v>84.31</v>
      </c>
      <c r="AH13">
        <v>70.180000000000007</v>
      </c>
      <c r="AI13">
        <v>59.64</v>
      </c>
      <c r="AJ13">
        <v>74.13</v>
      </c>
      <c r="AK13">
        <v>71.02</v>
      </c>
      <c r="AL13">
        <v>86.71</v>
      </c>
      <c r="AM13">
        <v>92.22</v>
      </c>
      <c r="AN13">
        <v>86.35</v>
      </c>
      <c r="AO13">
        <v>72.81</v>
      </c>
      <c r="AP13">
        <v>95.45</v>
      </c>
      <c r="AQ13">
        <v>97.6</v>
      </c>
      <c r="AR13">
        <v>85.99</v>
      </c>
      <c r="AS13">
        <v>85.15</v>
      </c>
      <c r="AT13">
        <v>99.88</v>
      </c>
      <c r="AU13">
        <v>74.37</v>
      </c>
      <c r="AV13">
        <v>65.63</v>
      </c>
      <c r="AW13">
        <v>72.81</v>
      </c>
      <c r="AX13">
        <v>66.83</v>
      </c>
      <c r="AY13">
        <v>91.02</v>
      </c>
      <c r="AZ13">
        <v>65.150000000000006</v>
      </c>
      <c r="BA13">
        <v>46.23</v>
      </c>
      <c r="BB13">
        <v>46.23</v>
      </c>
      <c r="BC13">
        <v>88.38</v>
      </c>
      <c r="BD13">
        <v>81.8</v>
      </c>
      <c r="BE13">
        <v>85.15</v>
      </c>
      <c r="BF13">
        <v>84.19</v>
      </c>
      <c r="BG13">
        <v>79.28</v>
      </c>
      <c r="BH13">
        <v>75.930000000000007</v>
      </c>
      <c r="BI13">
        <v>77.37</v>
      </c>
      <c r="BJ13">
        <v>82.87</v>
      </c>
      <c r="BK13">
        <v>59.64</v>
      </c>
      <c r="BL13">
        <v>68.5</v>
      </c>
      <c r="BM13">
        <v>76.290000000000006</v>
      </c>
      <c r="BN13">
        <v>74.61</v>
      </c>
      <c r="BO13">
        <v>86.23</v>
      </c>
      <c r="BP13">
        <v>16.170000000000002</v>
      </c>
      <c r="BQ13">
        <v>47.9</v>
      </c>
      <c r="BR13">
        <v>85.51</v>
      </c>
      <c r="BS13">
        <v>95.45</v>
      </c>
      <c r="BT13">
        <v>74.239999999999995</v>
      </c>
      <c r="BU13">
        <v>95.93</v>
      </c>
      <c r="BV13">
        <v>99.88</v>
      </c>
      <c r="BW13">
        <v>99</v>
      </c>
      <c r="BX13">
        <v>99</v>
      </c>
      <c r="BY13">
        <v>98.8</v>
      </c>
      <c r="BZ13">
        <v>89.22</v>
      </c>
      <c r="CA13">
        <v>81</v>
      </c>
      <c r="CB13">
        <v>87</v>
      </c>
      <c r="CC13">
        <v>99.4</v>
      </c>
      <c r="CD13">
        <v>95</v>
      </c>
      <c r="CE13">
        <v>98</v>
      </c>
      <c r="CF13">
        <v>94</v>
      </c>
      <c r="CG13">
        <v>98</v>
      </c>
      <c r="CH13">
        <v>34.369999999999997</v>
      </c>
      <c r="CI13">
        <v>35.33</v>
      </c>
      <c r="CJ13">
        <v>25.75</v>
      </c>
      <c r="CK13">
        <v>86</v>
      </c>
      <c r="CL13">
        <v>47.54</v>
      </c>
      <c r="CM13">
        <v>76.05</v>
      </c>
      <c r="CN13">
        <v>93</v>
      </c>
      <c r="CO13">
        <v>69.94</v>
      </c>
      <c r="CP13">
        <v>49.34</v>
      </c>
      <c r="CQ13">
        <v>18.8</v>
      </c>
      <c r="CR13">
        <v>17.72</v>
      </c>
      <c r="CS13">
        <v>20.72</v>
      </c>
      <c r="CT13">
        <v>25.87</v>
      </c>
      <c r="CU13">
        <v>28.74</v>
      </c>
      <c r="CV13">
        <v>61.68</v>
      </c>
      <c r="CW13">
        <v>61.32</v>
      </c>
      <c r="CX13">
        <v>62.51</v>
      </c>
      <c r="CY13">
        <v>57.6</v>
      </c>
      <c r="CZ13">
        <v>60</v>
      </c>
      <c r="DA13">
        <v>45.51</v>
      </c>
    </row>
    <row r="14" spans="1:105" x14ac:dyDescent="0.25">
      <c r="A14">
        <f t="shared" si="0"/>
        <v>0</v>
      </c>
      <c r="B14">
        <f>MATCH(D14,'P123Micro - Compustat Current'!$B$8:$B$842,0)</f>
        <v>7</v>
      </c>
      <c r="C14">
        <v>7</v>
      </c>
      <c r="D14" t="s">
        <v>1314</v>
      </c>
      <c r="E14">
        <v>1</v>
      </c>
      <c r="F14" t="s">
        <v>96</v>
      </c>
      <c r="G14">
        <v>99.16</v>
      </c>
      <c r="H14">
        <v>75.209999999999994</v>
      </c>
      <c r="I14">
        <v>69.099999999999994</v>
      </c>
      <c r="J14">
        <v>72.930000000000007</v>
      </c>
      <c r="K14">
        <v>14.25</v>
      </c>
      <c r="L14">
        <v>94.01</v>
      </c>
      <c r="M14">
        <v>89.22</v>
      </c>
      <c r="N14">
        <v>59.4</v>
      </c>
      <c r="O14">
        <v>21.92</v>
      </c>
      <c r="P14">
        <v>91.5</v>
      </c>
      <c r="Q14">
        <v>80.48</v>
      </c>
      <c r="R14">
        <v>83.71</v>
      </c>
      <c r="S14">
        <v>22.28</v>
      </c>
      <c r="T14">
        <v>99.16</v>
      </c>
      <c r="U14">
        <v>98.2</v>
      </c>
      <c r="V14">
        <v>68.739999999999995</v>
      </c>
      <c r="W14">
        <v>30.78</v>
      </c>
      <c r="X14">
        <v>96.53</v>
      </c>
      <c r="Y14">
        <v>55.81</v>
      </c>
      <c r="Z14">
        <v>71.260000000000005</v>
      </c>
      <c r="AA14">
        <v>8.5</v>
      </c>
      <c r="AB14">
        <v>96.53</v>
      </c>
      <c r="AC14">
        <v>92.22</v>
      </c>
      <c r="AD14">
        <v>36.65</v>
      </c>
      <c r="AE14">
        <v>21.44</v>
      </c>
      <c r="AF14">
        <v>69.7</v>
      </c>
      <c r="AG14">
        <v>33.770000000000003</v>
      </c>
      <c r="AH14">
        <v>64.069999999999993</v>
      </c>
      <c r="AI14">
        <v>66.83</v>
      </c>
      <c r="AJ14">
        <v>56.29</v>
      </c>
      <c r="AK14">
        <v>63.83</v>
      </c>
      <c r="AL14">
        <v>9.6999999999999993</v>
      </c>
      <c r="AM14">
        <v>8.74</v>
      </c>
      <c r="AN14">
        <v>22.75</v>
      </c>
      <c r="AO14">
        <v>28.86</v>
      </c>
      <c r="AP14">
        <v>78.44</v>
      </c>
      <c r="AQ14">
        <v>77.13</v>
      </c>
      <c r="AR14">
        <v>88.14</v>
      </c>
      <c r="AS14">
        <v>88.86</v>
      </c>
      <c r="AT14">
        <v>50.3</v>
      </c>
      <c r="AU14">
        <v>89.1</v>
      </c>
      <c r="AV14">
        <v>77.599999999999994</v>
      </c>
      <c r="AW14">
        <v>89.1</v>
      </c>
      <c r="AX14">
        <v>41.68</v>
      </c>
      <c r="AY14">
        <v>91.02</v>
      </c>
      <c r="AZ14">
        <v>34.01</v>
      </c>
      <c r="BA14">
        <v>27.78</v>
      </c>
      <c r="BB14">
        <v>27.78</v>
      </c>
      <c r="BC14">
        <v>65.87</v>
      </c>
      <c r="BD14">
        <v>51.14</v>
      </c>
      <c r="BE14">
        <v>24.79</v>
      </c>
      <c r="BF14">
        <v>29.58</v>
      </c>
      <c r="BG14">
        <v>44.07</v>
      </c>
      <c r="BH14">
        <v>90.42</v>
      </c>
      <c r="BI14">
        <v>63.95</v>
      </c>
      <c r="BJ14">
        <v>43.47</v>
      </c>
      <c r="BK14">
        <v>79.64</v>
      </c>
      <c r="BL14">
        <v>76.89</v>
      </c>
      <c r="BM14">
        <v>23.11</v>
      </c>
      <c r="BN14">
        <v>33.770000000000003</v>
      </c>
      <c r="BO14">
        <v>20.84</v>
      </c>
      <c r="BP14">
        <v>99.76</v>
      </c>
      <c r="BQ14">
        <v>2.99</v>
      </c>
      <c r="BR14">
        <v>85.51</v>
      </c>
      <c r="BS14">
        <v>95.45</v>
      </c>
      <c r="BT14">
        <v>74.239999999999995</v>
      </c>
      <c r="BU14">
        <v>99.04</v>
      </c>
      <c r="BV14">
        <v>99.28</v>
      </c>
      <c r="BW14">
        <v>97</v>
      </c>
      <c r="BX14">
        <v>91</v>
      </c>
      <c r="BY14">
        <v>97.96</v>
      </c>
      <c r="BZ14">
        <v>93.77</v>
      </c>
      <c r="CA14">
        <v>96</v>
      </c>
      <c r="CB14">
        <v>81</v>
      </c>
      <c r="CC14">
        <v>94.73</v>
      </c>
      <c r="CD14">
        <v>97</v>
      </c>
      <c r="CE14">
        <v>89</v>
      </c>
      <c r="CF14">
        <v>99</v>
      </c>
      <c r="CG14">
        <v>57</v>
      </c>
      <c r="CH14">
        <v>63.11</v>
      </c>
      <c r="CI14">
        <v>85.03</v>
      </c>
      <c r="CJ14">
        <v>43.71</v>
      </c>
      <c r="CK14">
        <v>12</v>
      </c>
      <c r="CL14">
        <v>87.78</v>
      </c>
      <c r="CM14">
        <v>79.64</v>
      </c>
      <c r="CN14">
        <v>98</v>
      </c>
      <c r="CO14">
        <v>17.010000000000002</v>
      </c>
      <c r="CP14">
        <v>98.68</v>
      </c>
      <c r="CQ14">
        <v>71.739999999999995</v>
      </c>
      <c r="CR14">
        <v>69.819999999999993</v>
      </c>
      <c r="CS14">
        <v>82.63</v>
      </c>
      <c r="CT14">
        <v>30.54</v>
      </c>
      <c r="CU14">
        <v>90.54</v>
      </c>
      <c r="CV14">
        <v>99.28</v>
      </c>
      <c r="CW14">
        <v>97.96</v>
      </c>
      <c r="CX14">
        <v>98.2</v>
      </c>
      <c r="CY14">
        <v>32.93</v>
      </c>
      <c r="CZ14">
        <v>52</v>
      </c>
      <c r="DA14">
        <v>20.6</v>
      </c>
    </row>
    <row r="15" spans="1:105" x14ac:dyDescent="0.25">
      <c r="A15">
        <f t="shared" si="0"/>
        <v>1</v>
      </c>
      <c r="B15">
        <f>MATCH(D15,'P123Micro - Compustat Current'!$B$8:$B$842,0)</f>
        <v>9</v>
      </c>
      <c r="C15">
        <v>8</v>
      </c>
      <c r="D15" t="s">
        <v>1313</v>
      </c>
      <c r="E15">
        <v>4</v>
      </c>
      <c r="F15" t="s">
        <v>96</v>
      </c>
      <c r="G15">
        <v>99.04</v>
      </c>
      <c r="H15">
        <v>74.010000000000005</v>
      </c>
      <c r="I15">
        <v>81.8</v>
      </c>
      <c r="J15">
        <v>89.7</v>
      </c>
      <c r="K15">
        <v>45.51</v>
      </c>
      <c r="L15">
        <v>94.61</v>
      </c>
      <c r="M15">
        <v>91.5</v>
      </c>
      <c r="N15">
        <v>68.260000000000005</v>
      </c>
      <c r="O15">
        <v>31.86</v>
      </c>
      <c r="P15">
        <v>90.66</v>
      </c>
      <c r="Q15">
        <v>92.57</v>
      </c>
      <c r="R15">
        <v>99.04</v>
      </c>
      <c r="S15">
        <v>97.6</v>
      </c>
      <c r="T15">
        <v>99.52</v>
      </c>
      <c r="U15">
        <v>91.38</v>
      </c>
      <c r="V15">
        <v>75.33</v>
      </c>
      <c r="W15">
        <v>35.81</v>
      </c>
      <c r="X15">
        <v>99.16</v>
      </c>
      <c r="Y15">
        <v>27.9</v>
      </c>
      <c r="Z15">
        <v>52.22</v>
      </c>
      <c r="AA15">
        <v>38.68</v>
      </c>
      <c r="AB15">
        <v>95.45</v>
      </c>
      <c r="AC15">
        <v>26.11</v>
      </c>
      <c r="AD15">
        <v>14.61</v>
      </c>
      <c r="AE15">
        <v>29.82</v>
      </c>
      <c r="AF15">
        <v>26.11</v>
      </c>
      <c r="AG15">
        <v>51.62</v>
      </c>
      <c r="AH15">
        <v>69.22</v>
      </c>
      <c r="AI15">
        <v>53.41</v>
      </c>
      <c r="AJ15">
        <v>59.88</v>
      </c>
      <c r="AK15">
        <v>88.14</v>
      </c>
      <c r="AL15">
        <v>32.22</v>
      </c>
      <c r="AM15">
        <v>52.57</v>
      </c>
      <c r="AN15">
        <v>26.83</v>
      </c>
      <c r="AO15">
        <v>24.55</v>
      </c>
      <c r="AP15">
        <v>83.59</v>
      </c>
      <c r="AQ15">
        <v>68.260000000000005</v>
      </c>
      <c r="AR15">
        <v>63.47</v>
      </c>
      <c r="AS15">
        <v>44.67</v>
      </c>
      <c r="AT15">
        <v>99.88</v>
      </c>
      <c r="AU15">
        <v>67.540000000000006</v>
      </c>
      <c r="AV15">
        <v>82.87</v>
      </c>
      <c r="AW15">
        <v>29.34</v>
      </c>
      <c r="AX15">
        <v>70.3</v>
      </c>
      <c r="AY15">
        <v>91.02</v>
      </c>
      <c r="AZ15">
        <v>69.459999999999994</v>
      </c>
      <c r="BA15">
        <v>83.23</v>
      </c>
      <c r="BB15">
        <v>83.23</v>
      </c>
      <c r="BC15">
        <v>92.69</v>
      </c>
      <c r="BD15">
        <v>91.62</v>
      </c>
      <c r="BE15">
        <v>91.26</v>
      </c>
      <c r="BF15">
        <v>92.81</v>
      </c>
      <c r="BG15">
        <v>92.69</v>
      </c>
      <c r="BH15">
        <v>88.86</v>
      </c>
      <c r="BI15">
        <v>73.77</v>
      </c>
      <c r="BJ15">
        <v>86.59</v>
      </c>
      <c r="BK15">
        <v>55.81</v>
      </c>
      <c r="BL15">
        <v>45.27</v>
      </c>
      <c r="BM15">
        <v>92.46</v>
      </c>
      <c r="BN15">
        <v>71.02</v>
      </c>
      <c r="BO15">
        <v>94.37</v>
      </c>
      <c r="BP15">
        <v>31.62</v>
      </c>
      <c r="BQ15">
        <v>87.31</v>
      </c>
      <c r="BR15">
        <v>85.51</v>
      </c>
      <c r="BS15">
        <v>95.45</v>
      </c>
      <c r="BT15">
        <v>74.239999999999995</v>
      </c>
      <c r="BU15">
        <v>99.64</v>
      </c>
      <c r="BV15">
        <v>99.64</v>
      </c>
      <c r="BW15">
        <v>98</v>
      </c>
      <c r="BX15">
        <v>93</v>
      </c>
      <c r="BY15">
        <v>98.08</v>
      </c>
      <c r="BZ15">
        <v>87.31</v>
      </c>
      <c r="CA15">
        <v>83</v>
      </c>
      <c r="CB15">
        <v>80</v>
      </c>
      <c r="CC15">
        <v>98.56</v>
      </c>
      <c r="CD15">
        <v>94</v>
      </c>
      <c r="CE15">
        <v>94</v>
      </c>
      <c r="CF15">
        <v>93</v>
      </c>
      <c r="CG15">
        <v>94</v>
      </c>
      <c r="CH15">
        <v>86.11</v>
      </c>
      <c r="CI15">
        <v>93.89</v>
      </c>
      <c r="CJ15">
        <v>40.72</v>
      </c>
      <c r="CK15">
        <v>80</v>
      </c>
      <c r="CL15">
        <v>67.31</v>
      </c>
      <c r="CM15">
        <v>77.25</v>
      </c>
      <c r="CN15">
        <v>96</v>
      </c>
      <c r="CO15">
        <v>32.22</v>
      </c>
      <c r="CP15">
        <v>82.16</v>
      </c>
      <c r="CQ15">
        <v>30.06</v>
      </c>
      <c r="CR15">
        <v>25.03</v>
      </c>
      <c r="CS15">
        <v>49.22</v>
      </c>
      <c r="CT15">
        <v>18.440000000000001</v>
      </c>
      <c r="CU15">
        <v>47.66</v>
      </c>
      <c r="CV15">
        <v>87.78</v>
      </c>
      <c r="CW15">
        <v>75.45</v>
      </c>
      <c r="CX15">
        <v>93.77</v>
      </c>
      <c r="CY15">
        <v>77.72</v>
      </c>
      <c r="CZ15">
        <v>84</v>
      </c>
      <c r="DA15">
        <v>55.57</v>
      </c>
    </row>
    <row r="16" spans="1:105" x14ac:dyDescent="0.25">
      <c r="A16">
        <f t="shared" si="0"/>
        <v>1</v>
      </c>
      <c r="B16">
        <f>MATCH(D16,'P123Micro - Compustat Current'!$B$8:$B$842,0)</f>
        <v>8</v>
      </c>
      <c r="C16">
        <v>9</v>
      </c>
      <c r="D16" t="s">
        <v>1312</v>
      </c>
      <c r="E16">
        <v>2</v>
      </c>
      <c r="F16" t="s">
        <v>96</v>
      </c>
      <c r="G16">
        <v>98.92</v>
      </c>
      <c r="H16">
        <v>67.31</v>
      </c>
      <c r="I16">
        <v>81.44</v>
      </c>
      <c r="J16">
        <v>85.99</v>
      </c>
      <c r="K16">
        <v>31.98</v>
      </c>
      <c r="L16">
        <v>97.37</v>
      </c>
      <c r="M16">
        <v>93.05</v>
      </c>
      <c r="N16">
        <v>71.14</v>
      </c>
      <c r="O16">
        <v>31.26</v>
      </c>
      <c r="P16">
        <v>94.85</v>
      </c>
      <c r="Q16">
        <v>77.13</v>
      </c>
      <c r="R16">
        <v>89.94</v>
      </c>
      <c r="S16">
        <v>72.34</v>
      </c>
      <c r="T16">
        <v>76.650000000000006</v>
      </c>
      <c r="U16">
        <v>93.77</v>
      </c>
      <c r="V16">
        <v>55.57</v>
      </c>
      <c r="W16">
        <v>57.84</v>
      </c>
      <c r="X16">
        <v>54.73</v>
      </c>
      <c r="Y16">
        <v>29.22</v>
      </c>
      <c r="Z16">
        <v>55.45</v>
      </c>
      <c r="AA16">
        <v>23.23</v>
      </c>
      <c r="AB16">
        <v>57.49</v>
      </c>
      <c r="AC16">
        <v>87.19</v>
      </c>
      <c r="AD16">
        <v>13.65</v>
      </c>
      <c r="AE16">
        <v>9.34</v>
      </c>
      <c r="AF16">
        <v>45.15</v>
      </c>
      <c r="AG16">
        <v>76.650000000000006</v>
      </c>
      <c r="AH16">
        <v>82.04</v>
      </c>
      <c r="AI16">
        <v>69.459999999999994</v>
      </c>
      <c r="AJ16">
        <v>78.319999999999993</v>
      </c>
      <c r="AK16">
        <v>86.11</v>
      </c>
      <c r="AL16">
        <v>60.84</v>
      </c>
      <c r="AM16">
        <v>63.11</v>
      </c>
      <c r="AN16">
        <v>57.96</v>
      </c>
      <c r="AO16">
        <v>55.45</v>
      </c>
      <c r="AP16">
        <v>82.51</v>
      </c>
      <c r="AQ16">
        <v>97.6</v>
      </c>
      <c r="AR16">
        <v>85.99</v>
      </c>
      <c r="AS16">
        <v>85.15</v>
      </c>
      <c r="AT16">
        <v>99.88</v>
      </c>
      <c r="AU16">
        <v>54.85</v>
      </c>
      <c r="AV16">
        <v>34.01</v>
      </c>
      <c r="AW16">
        <v>99.64</v>
      </c>
      <c r="AX16">
        <v>50.54</v>
      </c>
      <c r="AY16">
        <v>91.02</v>
      </c>
      <c r="AZ16">
        <v>45.87</v>
      </c>
      <c r="BA16">
        <v>30.06</v>
      </c>
      <c r="BB16">
        <v>30.06</v>
      </c>
      <c r="BC16">
        <v>74.61</v>
      </c>
      <c r="BD16">
        <v>62.4</v>
      </c>
      <c r="BE16">
        <v>60.36</v>
      </c>
      <c r="BF16">
        <v>64.790000000000006</v>
      </c>
      <c r="BG16">
        <v>69.22</v>
      </c>
      <c r="BH16">
        <v>53.29</v>
      </c>
      <c r="BI16">
        <v>74.489999999999995</v>
      </c>
      <c r="BJ16">
        <v>65.989999999999995</v>
      </c>
      <c r="BK16">
        <v>69.34</v>
      </c>
      <c r="BL16">
        <v>81.8</v>
      </c>
      <c r="BM16">
        <v>40</v>
      </c>
      <c r="BN16">
        <v>74.97</v>
      </c>
      <c r="BO16">
        <v>23.71</v>
      </c>
      <c r="BP16">
        <v>30.54</v>
      </c>
      <c r="BQ16">
        <v>50.42</v>
      </c>
      <c r="BR16">
        <v>85.51</v>
      </c>
      <c r="BS16">
        <v>95.45</v>
      </c>
      <c r="BT16">
        <v>74.239999999999995</v>
      </c>
      <c r="BU16">
        <v>94.13</v>
      </c>
      <c r="BV16">
        <v>98.44</v>
      </c>
      <c r="BW16">
        <v>91</v>
      </c>
      <c r="BX16">
        <v>94</v>
      </c>
      <c r="BY16">
        <v>99.88</v>
      </c>
      <c r="BZ16">
        <v>95.45</v>
      </c>
      <c r="CA16">
        <v>87</v>
      </c>
      <c r="CB16">
        <v>94</v>
      </c>
      <c r="CC16">
        <v>98.68</v>
      </c>
      <c r="CD16">
        <v>96</v>
      </c>
      <c r="CE16">
        <v>93</v>
      </c>
      <c r="CF16">
        <v>95</v>
      </c>
      <c r="CG16">
        <v>93</v>
      </c>
      <c r="CH16">
        <v>22.75</v>
      </c>
      <c r="CI16">
        <v>35.33</v>
      </c>
      <c r="CJ16">
        <v>25.75</v>
      </c>
      <c r="CK16">
        <v>67</v>
      </c>
      <c r="CL16">
        <v>75.209999999999994</v>
      </c>
      <c r="CM16">
        <v>71.62</v>
      </c>
      <c r="CN16">
        <v>97</v>
      </c>
      <c r="CO16">
        <v>58.44</v>
      </c>
      <c r="CP16">
        <v>47.07</v>
      </c>
      <c r="CQ16">
        <v>50.9</v>
      </c>
      <c r="CR16">
        <v>33.65</v>
      </c>
      <c r="CS16">
        <v>61.92</v>
      </c>
      <c r="CT16">
        <v>44.55</v>
      </c>
      <c r="CU16">
        <v>89.7</v>
      </c>
      <c r="CV16">
        <v>78.2</v>
      </c>
      <c r="CW16">
        <v>66.59</v>
      </c>
      <c r="CX16">
        <v>84.79</v>
      </c>
      <c r="CY16">
        <v>85.15</v>
      </c>
      <c r="CZ16">
        <v>95</v>
      </c>
      <c r="DA16">
        <v>59.64</v>
      </c>
    </row>
    <row r="17" spans="1:105" x14ac:dyDescent="0.25">
      <c r="A17">
        <f t="shared" si="0"/>
        <v>0</v>
      </c>
      <c r="B17">
        <f>MATCH(D17,'P123Micro - Compustat Current'!$B$8:$B$842,0)</f>
        <v>10</v>
      </c>
      <c r="C17">
        <v>10</v>
      </c>
      <c r="D17" t="s">
        <v>1311</v>
      </c>
      <c r="E17">
        <v>1</v>
      </c>
      <c r="F17" t="s">
        <v>96</v>
      </c>
      <c r="G17">
        <v>98.8</v>
      </c>
      <c r="H17">
        <v>34.25</v>
      </c>
      <c r="I17">
        <v>38.200000000000003</v>
      </c>
      <c r="J17">
        <v>59.04</v>
      </c>
      <c r="K17">
        <v>28.74</v>
      </c>
      <c r="L17">
        <v>53.41</v>
      </c>
      <c r="M17">
        <v>91.74</v>
      </c>
      <c r="N17">
        <v>16.649999999999999</v>
      </c>
      <c r="O17">
        <v>6.47</v>
      </c>
      <c r="P17">
        <v>63.59</v>
      </c>
      <c r="Q17">
        <v>38.92</v>
      </c>
      <c r="R17">
        <v>51.5</v>
      </c>
      <c r="S17">
        <v>14.61</v>
      </c>
      <c r="T17">
        <v>66.95</v>
      </c>
      <c r="U17">
        <v>74.61</v>
      </c>
      <c r="V17">
        <v>32.57</v>
      </c>
      <c r="W17">
        <v>16.41</v>
      </c>
      <c r="X17">
        <v>64.67</v>
      </c>
      <c r="Y17">
        <v>40.36</v>
      </c>
      <c r="Z17">
        <v>66.59</v>
      </c>
      <c r="AA17">
        <v>20.12</v>
      </c>
      <c r="AB17">
        <v>73.05</v>
      </c>
      <c r="AC17">
        <v>95.45</v>
      </c>
      <c r="AD17">
        <v>16.649999999999999</v>
      </c>
      <c r="AE17">
        <v>12.81</v>
      </c>
      <c r="AF17">
        <v>46.47</v>
      </c>
      <c r="AG17">
        <v>88.26</v>
      </c>
      <c r="AH17">
        <v>84.79</v>
      </c>
      <c r="AI17">
        <v>83.23</v>
      </c>
      <c r="AJ17">
        <v>78.92</v>
      </c>
      <c r="AK17">
        <v>78.2</v>
      </c>
      <c r="AL17">
        <v>81.08</v>
      </c>
      <c r="AM17">
        <v>89.1</v>
      </c>
      <c r="AN17">
        <v>70.3</v>
      </c>
      <c r="AO17">
        <v>75.81</v>
      </c>
      <c r="AP17">
        <v>99.16</v>
      </c>
      <c r="AQ17">
        <v>97.6</v>
      </c>
      <c r="AR17">
        <v>85.99</v>
      </c>
      <c r="AS17">
        <v>85.15</v>
      </c>
      <c r="AT17">
        <v>99.88</v>
      </c>
      <c r="AU17">
        <v>62.63</v>
      </c>
      <c r="AV17">
        <v>45.03</v>
      </c>
      <c r="AW17">
        <v>89.94</v>
      </c>
      <c r="AX17">
        <v>88.02</v>
      </c>
      <c r="AY17">
        <v>91.02</v>
      </c>
      <c r="AZ17">
        <v>89.82</v>
      </c>
      <c r="BA17">
        <v>97.37</v>
      </c>
      <c r="BB17">
        <v>97.37</v>
      </c>
      <c r="BC17">
        <v>94.49</v>
      </c>
      <c r="BD17">
        <v>91.98</v>
      </c>
      <c r="BE17">
        <v>90.9</v>
      </c>
      <c r="BF17">
        <v>91.26</v>
      </c>
      <c r="BG17">
        <v>92.81</v>
      </c>
      <c r="BH17">
        <v>91.02</v>
      </c>
      <c r="BI17">
        <v>83.59</v>
      </c>
      <c r="BJ17">
        <v>83.83</v>
      </c>
      <c r="BK17">
        <v>67.78</v>
      </c>
      <c r="BL17">
        <v>79.16</v>
      </c>
      <c r="BM17">
        <v>91.14</v>
      </c>
      <c r="BN17">
        <v>89.22</v>
      </c>
      <c r="BO17">
        <v>87.66</v>
      </c>
      <c r="BP17">
        <v>42.63</v>
      </c>
      <c r="BQ17">
        <v>42.16</v>
      </c>
      <c r="BR17">
        <v>85.51</v>
      </c>
      <c r="BS17">
        <v>95.45</v>
      </c>
      <c r="BT17">
        <v>74.239999999999995</v>
      </c>
      <c r="BU17">
        <v>99.88</v>
      </c>
      <c r="BV17">
        <v>99.16</v>
      </c>
      <c r="BW17">
        <v>94</v>
      </c>
      <c r="BX17">
        <v>95</v>
      </c>
      <c r="BY17">
        <v>98.32</v>
      </c>
      <c r="BZ17">
        <v>97.84</v>
      </c>
      <c r="CA17">
        <v>94</v>
      </c>
      <c r="CB17">
        <v>95</v>
      </c>
      <c r="CC17">
        <v>98.8</v>
      </c>
      <c r="CD17">
        <v>93</v>
      </c>
      <c r="CE17">
        <v>95</v>
      </c>
      <c r="CF17">
        <v>92</v>
      </c>
      <c r="CG17">
        <v>95</v>
      </c>
      <c r="CH17">
        <v>96.41</v>
      </c>
      <c r="CI17">
        <v>97.49</v>
      </c>
      <c r="CJ17">
        <v>91.86</v>
      </c>
      <c r="CK17">
        <v>64</v>
      </c>
      <c r="CL17">
        <v>66.59</v>
      </c>
      <c r="CM17">
        <v>76.53</v>
      </c>
      <c r="CN17">
        <v>95</v>
      </c>
      <c r="CO17">
        <v>56.29</v>
      </c>
      <c r="CP17">
        <v>61.08</v>
      </c>
      <c r="CQ17">
        <v>37.96</v>
      </c>
      <c r="CR17">
        <v>37.840000000000003</v>
      </c>
      <c r="CS17">
        <v>54.37</v>
      </c>
      <c r="CT17">
        <v>18.440000000000001</v>
      </c>
      <c r="CU17">
        <v>56.17</v>
      </c>
      <c r="CV17">
        <v>75.81</v>
      </c>
      <c r="CW17">
        <v>70.66</v>
      </c>
      <c r="CX17">
        <v>79.400000000000006</v>
      </c>
      <c r="CY17">
        <v>74.849999999999994</v>
      </c>
      <c r="CZ17">
        <v>80</v>
      </c>
      <c r="DA17">
        <v>53.17</v>
      </c>
    </row>
    <row r="18" spans="1:105" x14ac:dyDescent="0.25">
      <c r="A18">
        <f t="shared" si="0"/>
        <v>0</v>
      </c>
      <c r="B18">
        <f>MATCH(D18,'P123Micro - Compustat Current'!$B$8:$B$842,0)</f>
        <v>11</v>
      </c>
      <c r="C18">
        <v>11</v>
      </c>
      <c r="D18" t="s">
        <v>1310</v>
      </c>
      <c r="E18">
        <v>2</v>
      </c>
      <c r="F18" t="s">
        <v>96</v>
      </c>
      <c r="G18">
        <v>98.68</v>
      </c>
      <c r="H18">
        <v>94.49</v>
      </c>
      <c r="I18">
        <v>79.64</v>
      </c>
      <c r="J18">
        <v>89.1</v>
      </c>
      <c r="K18">
        <v>97.49</v>
      </c>
      <c r="L18">
        <v>96.77</v>
      </c>
      <c r="M18">
        <v>36.17</v>
      </c>
      <c r="N18">
        <v>64.67</v>
      </c>
      <c r="O18">
        <v>82.16</v>
      </c>
      <c r="P18">
        <v>36.53</v>
      </c>
      <c r="Q18">
        <v>91.14</v>
      </c>
      <c r="R18">
        <v>97.25</v>
      </c>
      <c r="S18">
        <v>90.9</v>
      </c>
      <c r="T18">
        <v>93.17</v>
      </c>
      <c r="U18">
        <v>94.97</v>
      </c>
      <c r="V18">
        <v>74.73</v>
      </c>
      <c r="W18">
        <v>57.13</v>
      </c>
      <c r="X18">
        <v>77.25</v>
      </c>
      <c r="Y18">
        <v>91.26</v>
      </c>
      <c r="Z18">
        <v>99.28</v>
      </c>
      <c r="AA18">
        <v>91.5</v>
      </c>
      <c r="AB18">
        <v>98.92</v>
      </c>
      <c r="AC18">
        <v>96.05</v>
      </c>
      <c r="AD18">
        <v>70.78</v>
      </c>
      <c r="AE18">
        <v>33.049999999999997</v>
      </c>
      <c r="AF18">
        <v>94.85</v>
      </c>
      <c r="AG18">
        <v>58.8</v>
      </c>
      <c r="AH18">
        <v>53.77</v>
      </c>
      <c r="AI18">
        <v>59.88</v>
      </c>
      <c r="AJ18">
        <v>57.13</v>
      </c>
      <c r="AK18">
        <v>42.4</v>
      </c>
      <c r="AL18">
        <v>59.88</v>
      </c>
      <c r="AM18">
        <v>55.93</v>
      </c>
      <c r="AN18">
        <v>61.44</v>
      </c>
      <c r="AO18">
        <v>55.93</v>
      </c>
      <c r="AP18">
        <v>85.03</v>
      </c>
      <c r="AQ18">
        <v>89.94</v>
      </c>
      <c r="AR18">
        <v>85.99</v>
      </c>
      <c r="AS18">
        <v>85.15</v>
      </c>
      <c r="AT18">
        <v>82.75</v>
      </c>
      <c r="AU18">
        <v>31.26</v>
      </c>
      <c r="AV18">
        <v>38.08</v>
      </c>
      <c r="AW18">
        <v>42.87</v>
      </c>
      <c r="AX18">
        <v>91.14</v>
      </c>
      <c r="AY18">
        <v>91.02</v>
      </c>
      <c r="AZ18">
        <v>93.17</v>
      </c>
      <c r="BA18">
        <v>64.069999999999993</v>
      </c>
      <c r="BB18">
        <v>64.069999999999993</v>
      </c>
      <c r="BC18">
        <v>45.63</v>
      </c>
      <c r="BD18">
        <v>52.69</v>
      </c>
      <c r="BE18">
        <v>40.24</v>
      </c>
      <c r="BF18">
        <v>41.08</v>
      </c>
      <c r="BG18">
        <v>59.64</v>
      </c>
      <c r="BH18">
        <v>61.32</v>
      </c>
      <c r="BI18">
        <v>86.47</v>
      </c>
      <c r="BJ18">
        <v>84.79</v>
      </c>
      <c r="BK18">
        <v>84.91</v>
      </c>
      <c r="BL18">
        <v>61.68</v>
      </c>
      <c r="BM18">
        <v>80.959999999999994</v>
      </c>
      <c r="BN18">
        <v>38.32</v>
      </c>
      <c r="BO18">
        <v>48.98</v>
      </c>
      <c r="BP18">
        <v>87.07</v>
      </c>
      <c r="BQ18">
        <v>95.33</v>
      </c>
      <c r="BR18">
        <v>9.34</v>
      </c>
      <c r="BS18">
        <v>6.06</v>
      </c>
      <c r="BT18">
        <v>4.55</v>
      </c>
      <c r="BU18">
        <v>83.71</v>
      </c>
      <c r="BV18">
        <v>95.81</v>
      </c>
      <c r="BW18">
        <v>88.89</v>
      </c>
      <c r="BX18">
        <v>91.11</v>
      </c>
      <c r="BY18">
        <v>87.43</v>
      </c>
      <c r="BZ18">
        <v>17.600000000000001</v>
      </c>
      <c r="CA18">
        <v>22.22</v>
      </c>
      <c r="CB18">
        <v>11.11</v>
      </c>
      <c r="CC18">
        <v>86.11</v>
      </c>
      <c r="CD18">
        <v>71.11</v>
      </c>
      <c r="CE18">
        <v>77.78</v>
      </c>
      <c r="CF18">
        <v>75.56</v>
      </c>
      <c r="CG18">
        <v>82.22</v>
      </c>
      <c r="CH18">
        <v>77.489999999999995</v>
      </c>
      <c r="CI18">
        <v>71.38</v>
      </c>
      <c r="CJ18">
        <v>64.790000000000006</v>
      </c>
      <c r="CK18">
        <v>60</v>
      </c>
      <c r="CL18">
        <v>86.47</v>
      </c>
      <c r="CM18">
        <v>95.81</v>
      </c>
      <c r="CN18">
        <v>80</v>
      </c>
      <c r="CO18">
        <v>98.32</v>
      </c>
      <c r="CP18">
        <v>78.08</v>
      </c>
      <c r="CQ18">
        <v>45.03</v>
      </c>
      <c r="CR18">
        <v>48.86</v>
      </c>
      <c r="CS18">
        <v>33.65</v>
      </c>
      <c r="CT18">
        <v>60</v>
      </c>
      <c r="CU18">
        <v>47.9</v>
      </c>
      <c r="CV18">
        <v>90.18</v>
      </c>
      <c r="CW18">
        <v>92.1</v>
      </c>
      <c r="CX18">
        <v>85.75</v>
      </c>
      <c r="CY18">
        <v>84.91</v>
      </c>
      <c r="CZ18">
        <v>60</v>
      </c>
      <c r="DA18">
        <v>93.41</v>
      </c>
    </row>
    <row r="19" spans="1:105" x14ac:dyDescent="0.25">
      <c r="A19">
        <f t="shared" si="0"/>
        <v>1</v>
      </c>
      <c r="B19">
        <f>MATCH(D19,'P123Micro - Compustat Current'!$B$8:$B$842,0)</f>
        <v>13</v>
      </c>
      <c r="C19">
        <v>12</v>
      </c>
      <c r="D19" t="s">
        <v>1309</v>
      </c>
      <c r="E19">
        <v>3</v>
      </c>
      <c r="F19" t="s">
        <v>484</v>
      </c>
      <c r="G19">
        <v>98.56</v>
      </c>
      <c r="H19">
        <v>74.849999999999994</v>
      </c>
      <c r="I19">
        <v>70.06</v>
      </c>
      <c r="J19">
        <v>77.25</v>
      </c>
      <c r="K19">
        <v>56.65</v>
      </c>
      <c r="L19">
        <v>60.24</v>
      </c>
      <c r="M19">
        <v>88.14</v>
      </c>
      <c r="N19">
        <v>56.29</v>
      </c>
      <c r="O19">
        <v>43.35</v>
      </c>
      <c r="P19">
        <v>67.540000000000006</v>
      </c>
      <c r="Q19">
        <v>53.89</v>
      </c>
      <c r="R19">
        <v>59.52</v>
      </c>
      <c r="S19">
        <v>50.78</v>
      </c>
      <c r="T19">
        <v>43.95</v>
      </c>
      <c r="U19">
        <v>75.69</v>
      </c>
      <c r="V19">
        <v>48.74</v>
      </c>
      <c r="W19">
        <v>57.96</v>
      </c>
      <c r="X19">
        <v>46.83</v>
      </c>
      <c r="Y19">
        <v>80.72</v>
      </c>
      <c r="Z19">
        <v>75.69</v>
      </c>
      <c r="AA19">
        <v>66.349999999999994</v>
      </c>
      <c r="AB19">
        <v>57.01</v>
      </c>
      <c r="AC19">
        <v>81.319999999999993</v>
      </c>
      <c r="AD19">
        <v>77.13</v>
      </c>
      <c r="AE19">
        <v>87.31</v>
      </c>
      <c r="AF19">
        <v>46.59</v>
      </c>
      <c r="AG19">
        <v>70.3</v>
      </c>
      <c r="AH19">
        <v>77.13</v>
      </c>
      <c r="AI19">
        <v>69.34</v>
      </c>
      <c r="AJ19">
        <v>78.680000000000007</v>
      </c>
      <c r="AK19">
        <v>72.81</v>
      </c>
      <c r="AL19">
        <v>55.09</v>
      </c>
      <c r="AM19">
        <v>49.46</v>
      </c>
      <c r="AN19">
        <v>86.23</v>
      </c>
      <c r="AO19">
        <v>24.55</v>
      </c>
      <c r="AP19">
        <v>85.87</v>
      </c>
      <c r="AQ19">
        <v>71.739999999999995</v>
      </c>
      <c r="AR19">
        <v>92.22</v>
      </c>
      <c r="AS19">
        <v>62.63</v>
      </c>
      <c r="AT19">
        <v>60.24</v>
      </c>
      <c r="AU19">
        <v>80.959999999999994</v>
      </c>
      <c r="AV19">
        <v>77.010000000000005</v>
      </c>
      <c r="AW19">
        <v>64.55</v>
      </c>
      <c r="AX19">
        <v>43.11</v>
      </c>
      <c r="AY19">
        <v>91.02</v>
      </c>
      <c r="AZ19">
        <v>36.65</v>
      </c>
      <c r="BA19">
        <v>86.95</v>
      </c>
      <c r="BB19">
        <v>86.95</v>
      </c>
      <c r="BC19">
        <v>37.01</v>
      </c>
      <c r="BD19">
        <v>47.66</v>
      </c>
      <c r="BE19">
        <v>44.19</v>
      </c>
      <c r="BF19">
        <v>45.27</v>
      </c>
      <c r="BG19">
        <v>50.42</v>
      </c>
      <c r="BH19">
        <v>47.31</v>
      </c>
      <c r="BI19">
        <v>37.130000000000003</v>
      </c>
      <c r="BJ19">
        <v>38.44</v>
      </c>
      <c r="BK19">
        <v>40.479999999999997</v>
      </c>
      <c r="BL19">
        <v>44.67</v>
      </c>
      <c r="BM19">
        <v>35.81</v>
      </c>
      <c r="BN19">
        <v>53.77</v>
      </c>
      <c r="BO19">
        <v>27.78</v>
      </c>
      <c r="BP19">
        <v>54.85</v>
      </c>
      <c r="BQ19">
        <v>43.71</v>
      </c>
      <c r="BR19">
        <v>39.28</v>
      </c>
      <c r="BS19">
        <v>25.76</v>
      </c>
      <c r="BT19">
        <v>42.42</v>
      </c>
      <c r="BU19">
        <v>97.37</v>
      </c>
      <c r="BV19">
        <v>95.57</v>
      </c>
      <c r="BW19">
        <v>94.68</v>
      </c>
      <c r="BX19">
        <v>93.62</v>
      </c>
      <c r="BY19">
        <v>71.739999999999995</v>
      </c>
      <c r="BZ19">
        <v>95.93</v>
      </c>
      <c r="CA19">
        <v>88.3</v>
      </c>
      <c r="CB19">
        <v>93.62</v>
      </c>
      <c r="CC19">
        <v>98.32</v>
      </c>
      <c r="CD19">
        <v>97.87</v>
      </c>
      <c r="CE19">
        <v>95.74</v>
      </c>
      <c r="CF19">
        <v>93.62</v>
      </c>
      <c r="CG19">
        <v>84.04</v>
      </c>
      <c r="CH19">
        <v>43.11</v>
      </c>
      <c r="CI19">
        <v>35.33</v>
      </c>
      <c r="CJ19">
        <v>25.75</v>
      </c>
      <c r="CK19">
        <v>98.94</v>
      </c>
      <c r="CL19">
        <v>79.760000000000005</v>
      </c>
      <c r="CM19">
        <v>92.69</v>
      </c>
      <c r="CN19">
        <v>57.45</v>
      </c>
      <c r="CO19">
        <v>83.47</v>
      </c>
      <c r="CP19">
        <v>94.13</v>
      </c>
      <c r="CQ19">
        <v>48.62</v>
      </c>
      <c r="CR19">
        <v>34.25</v>
      </c>
      <c r="CS19">
        <v>59.28</v>
      </c>
      <c r="CT19">
        <v>37.01</v>
      </c>
      <c r="CU19">
        <v>87.19</v>
      </c>
      <c r="CV19">
        <v>87.9</v>
      </c>
      <c r="CW19">
        <v>76.05</v>
      </c>
      <c r="CX19">
        <v>93.41</v>
      </c>
      <c r="CY19">
        <v>36.770000000000003</v>
      </c>
      <c r="CZ19">
        <v>13.83</v>
      </c>
      <c r="DA19">
        <v>65.63</v>
      </c>
    </row>
    <row r="20" spans="1:105" x14ac:dyDescent="0.25">
      <c r="A20">
        <f t="shared" si="0"/>
        <v>1</v>
      </c>
      <c r="B20">
        <f>MATCH(D20,'P123Micro - Compustat Current'!$B$8:$B$842,0)</f>
        <v>12</v>
      </c>
      <c r="C20">
        <v>13</v>
      </c>
      <c r="D20" t="s">
        <v>1308</v>
      </c>
      <c r="E20">
        <v>0</v>
      </c>
      <c r="F20" t="s">
        <v>96</v>
      </c>
      <c r="G20">
        <v>98.44</v>
      </c>
      <c r="H20">
        <v>76.53</v>
      </c>
      <c r="I20">
        <v>90.42</v>
      </c>
      <c r="J20">
        <v>97.84</v>
      </c>
      <c r="K20">
        <v>90.54</v>
      </c>
      <c r="L20">
        <v>98.08</v>
      </c>
      <c r="M20">
        <v>86.83</v>
      </c>
      <c r="N20">
        <v>77.959999999999994</v>
      </c>
      <c r="O20">
        <v>38.32</v>
      </c>
      <c r="P20">
        <v>97.49</v>
      </c>
      <c r="Q20">
        <v>22.04</v>
      </c>
      <c r="R20">
        <v>24.31</v>
      </c>
      <c r="S20">
        <v>23.11</v>
      </c>
      <c r="T20">
        <v>40.72</v>
      </c>
      <c r="U20">
        <v>43.23</v>
      </c>
      <c r="V20">
        <v>29.22</v>
      </c>
      <c r="W20">
        <v>12.93</v>
      </c>
      <c r="X20">
        <v>63.35</v>
      </c>
      <c r="Y20">
        <v>96.05</v>
      </c>
      <c r="Z20">
        <v>88.38</v>
      </c>
      <c r="AA20">
        <v>91.02</v>
      </c>
      <c r="AB20">
        <v>93.17</v>
      </c>
      <c r="AC20">
        <v>51.02</v>
      </c>
      <c r="AD20">
        <v>91.14</v>
      </c>
      <c r="AE20">
        <v>60.48</v>
      </c>
      <c r="AF20">
        <v>97.49</v>
      </c>
      <c r="AG20">
        <v>73.77</v>
      </c>
      <c r="AH20">
        <v>57.6</v>
      </c>
      <c r="AI20">
        <v>63.59</v>
      </c>
      <c r="AJ20">
        <v>62.4</v>
      </c>
      <c r="AK20">
        <v>44.31</v>
      </c>
      <c r="AL20">
        <v>80.599999999999994</v>
      </c>
      <c r="AM20">
        <v>93.41</v>
      </c>
      <c r="AN20">
        <v>77.25</v>
      </c>
      <c r="AO20">
        <v>63.59</v>
      </c>
      <c r="AP20">
        <v>32.1</v>
      </c>
      <c r="AQ20">
        <v>21.2</v>
      </c>
      <c r="AR20">
        <v>32.22</v>
      </c>
      <c r="AS20">
        <v>26.35</v>
      </c>
      <c r="AT20">
        <v>23.95</v>
      </c>
      <c r="AU20">
        <v>77.010000000000005</v>
      </c>
      <c r="AV20">
        <v>81.44</v>
      </c>
      <c r="AW20">
        <v>50.18</v>
      </c>
      <c r="AX20">
        <v>25.15</v>
      </c>
      <c r="AY20">
        <v>23.35</v>
      </c>
      <c r="AZ20">
        <v>48.74</v>
      </c>
      <c r="BA20">
        <v>72.099999999999994</v>
      </c>
      <c r="BB20">
        <v>72.099999999999994</v>
      </c>
      <c r="BC20">
        <v>66.59</v>
      </c>
      <c r="BD20">
        <v>40.119999999999997</v>
      </c>
      <c r="BE20">
        <v>33.049999999999997</v>
      </c>
      <c r="BF20">
        <v>36.17</v>
      </c>
      <c r="BG20">
        <v>38.08</v>
      </c>
      <c r="BH20">
        <v>52.34</v>
      </c>
      <c r="BI20">
        <v>37.49</v>
      </c>
      <c r="BJ20">
        <v>11.86</v>
      </c>
      <c r="BK20">
        <v>73.77</v>
      </c>
      <c r="BL20">
        <v>62.87</v>
      </c>
      <c r="BM20">
        <v>52.93</v>
      </c>
      <c r="BN20">
        <v>61.68</v>
      </c>
      <c r="BO20">
        <v>8.26</v>
      </c>
      <c r="BP20">
        <v>84.55</v>
      </c>
      <c r="BQ20">
        <v>54.01</v>
      </c>
      <c r="BR20">
        <v>96.41</v>
      </c>
      <c r="BS20">
        <v>86.36</v>
      </c>
      <c r="BT20">
        <v>89.39</v>
      </c>
      <c r="BU20">
        <v>95.81</v>
      </c>
      <c r="BV20">
        <v>65.75</v>
      </c>
      <c r="BW20">
        <v>68.569999999999993</v>
      </c>
      <c r="BX20">
        <v>54.29</v>
      </c>
      <c r="BY20">
        <v>44.91</v>
      </c>
      <c r="BZ20">
        <v>77.25</v>
      </c>
      <c r="CA20">
        <v>71.430000000000007</v>
      </c>
      <c r="CB20">
        <v>71.430000000000007</v>
      </c>
      <c r="CC20">
        <v>85.87</v>
      </c>
      <c r="CD20">
        <v>82.86</v>
      </c>
      <c r="CE20">
        <v>68.569999999999993</v>
      </c>
      <c r="CF20">
        <v>80</v>
      </c>
      <c r="CG20">
        <v>80</v>
      </c>
      <c r="CH20">
        <v>93.77</v>
      </c>
      <c r="CI20">
        <v>95.09</v>
      </c>
      <c r="CJ20">
        <v>88.62</v>
      </c>
      <c r="CK20">
        <v>54.29</v>
      </c>
      <c r="CL20">
        <v>88.38</v>
      </c>
      <c r="CM20">
        <v>82.51</v>
      </c>
      <c r="CN20">
        <v>82.86</v>
      </c>
      <c r="CO20">
        <v>54.61</v>
      </c>
      <c r="CP20">
        <v>80.12</v>
      </c>
      <c r="CQ20">
        <v>80.36</v>
      </c>
      <c r="CR20">
        <v>72.569999999999993</v>
      </c>
      <c r="CS20">
        <v>84.91</v>
      </c>
      <c r="CT20">
        <v>73.17</v>
      </c>
      <c r="CU20">
        <v>72.459999999999994</v>
      </c>
      <c r="CV20">
        <v>66.95</v>
      </c>
      <c r="CW20">
        <v>58.2</v>
      </c>
      <c r="CX20">
        <v>72.69</v>
      </c>
      <c r="CY20">
        <v>79.64</v>
      </c>
      <c r="CZ20">
        <v>68.569999999999993</v>
      </c>
      <c r="DA20">
        <v>74.37</v>
      </c>
    </row>
    <row r="21" spans="1:105" x14ac:dyDescent="0.25">
      <c r="A21">
        <f t="shared" si="0"/>
        <v>0</v>
      </c>
      <c r="B21">
        <f>MATCH(D21,'P123Micro - Compustat Current'!$B$8:$B$842,0)</f>
        <v>14</v>
      </c>
      <c r="C21">
        <v>14</v>
      </c>
      <c r="D21" t="s">
        <v>1307</v>
      </c>
      <c r="E21">
        <v>0</v>
      </c>
      <c r="F21" t="s">
        <v>96</v>
      </c>
      <c r="G21">
        <v>98.32</v>
      </c>
      <c r="H21">
        <v>93.89</v>
      </c>
      <c r="I21">
        <v>83.59</v>
      </c>
      <c r="J21">
        <v>76.17</v>
      </c>
      <c r="K21">
        <v>69.819999999999993</v>
      </c>
      <c r="L21">
        <v>69.819999999999993</v>
      </c>
      <c r="M21">
        <v>62.63</v>
      </c>
      <c r="N21">
        <v>86.47</v>
      </c>
      <c r="O21">
        <v>67.430000000000007</v>
      </c>
      <c r="P21">
        <v>85.27</v>
      </c>
      <c r="Q21">
        <v>79.16</v>
      </c>
      <c r="R21">
        <v>87.9</v>
      </c>
      <c r="S21">
        <v>67.069999999999993</v>
      </c>
      <c r="T21">
        <v>84.55</v>
      </c>
      <c r="U21">
        <v>82.16</v>
      </c>
      <c r="V21">
        <v>61.92</v>
      </c>
      <c r="W21">
        <v>41.8</v>
      </c>
      <c r="X21">
        <v>77.37</v>
      </c>
      <c r="Y21">
        <v>97.13</v>
      </c>
      <c r="Z21">
        <v>84.19</v>
      </c>
      <c r="AA21">
        <v>83.95</v>
      </c>
      <c r="AB21">
        <v>78.2</v>
      </c>
      <c r="AC21">
        <v>59.76</v>
      </c>
      <c r="AD21">
        <v>97.84</v>
      </c>
      <c r="AE21">
        <v>84.07</v>
      </c>
      <c r="AF21">
        <v>94.49</v>
      </c>
      <c r="AG21">
        <v>62.04</v>
      </c>
      <c r="AH21">
        <v>51.5</v>
      </c>
      <c r="AI21">
        <v>38.92</v>
      </c>
      <c r="AJ21">
        <v>42.4</v>
      </c>
      <c r="AK21">
        <v>72.569999999999993</v>
      </c>
      <c r="AL21">
        <v>67.19</v>
      </c>
      <c r="AM21">
        <v>55.69</v>
      </c>
      <c r="AN21">
        <v>67.069999999999993</v>
      </c>
      <c r="AO21">
        <v>72.930000000000007</v>
      </c>
      <c r="AP21">
        <v>55.21</v>
      </c>
      <c r="AQ21">
        <v>45.27</v>
      </c>
      <c r="AR21">
        <v>48.62</v>
      </c>
      <c r="AS21">
        <v>38.92</v>
      </c>
      <c r="AT21">
        <v>65.03</v>
      </c>
      <c r="AU21">
        <v>85.03</v>
      </c>
      <c r="AV21">
        <v>71.86</v>
      </c>
      <c r="AW21">
        <v>83.83</v>
      </c>
      <c r="AX21">
        <v>24.79</v>
      </c>
      <c r="AY21">
        <v>21.8</v>
      </c>
      <c r="AZ21">
        <v>52.46</v>
      </c>
      <c r="BA21">
        <v>71.260000000000005</v>
      </c>
      <c r="BB21">
        <v>71.260000000000005</v>
      </c>
      <c r="BC21">
        <v>61.8</v>
      </c>
      <c r="BD21">
        <v>63.83</v>
      </c>
      <c r="BE21">
        <v>56.53</v>
      </c>
      <c r="BF21">
        <v>61.32</v>
      </c>
      <c r="BG21">
        <v>62.99</v>
      </c>
      <c r="BH21">
        <v>69.459999999999994</v>
      </c>
      <c r="BI21">
        <v>80.12</v>
      </c>
      <c r="BJ21">
        <v>75.81</v>
      </c>
      <c r="BK21">
        <v>88.74</v>
      </c>
      <c r="BL21">
        <v>54.73</v>
      </c>
      <c r="BM21">
        <v>57.6</v>
      </c>
      <c r="BN21">
        <v>75.69</v>
      </c>
      <c r="BO21">
        <v>17.489999999999998</v>
      </c>
      <c r="BP21">
        <v>79.400000000000006</v>
      </c>
      <c r="BQ21">
        <v>29.82</v>
      </c>
      <c r="BR21">
        <v>44.91</v>
      </c>
      <c r="BS21">
        <v>37.880000000000003</v>
      </c>
      <c r="BT21">
        <v>45.45</v>
      </c>
      <c r="BU21">
        <v>79.16</v>
      </c>
      <c r="BV21">
        <v>23.83</v>
      </c>
      <c r="BW21">
        <v>16.670000000000002</v>
      </c>
      <c r="BX21">
        <v>25</v>
      </c>
      <c r="BY21">
        <v>48.98</v>
      </c>
      <c r="BZ21">
        <v>88.74</v>
      </c>
      <c r="CA21">
        <v>83.33</v>
      </c>
      <c r="CB21">
        <v>83.33</v>
      </c>
      <c r="CC21">
        <v>59.88</v>
      </c>
      <c r="CD21">
        <v>50</v>
      </c>
      <c r="CE21">
        <v>58.33</v>
      </c>
      <c r="CF21">
        <v>50</v>
      </c>
      <c r="CG21">
        <v>58.33</v>
      </c>
      <c r="CH21">
        <v>93.53</v>
      </c>
      <c r="CI21">
        <v>89.7</v>
      </c>
      <c r="CJ21">
        <v>89.22</v>
      </c>
      <c r="CK21">
        <v>66.67</v>
      </c>
      <c r="CL21">
        <v>94.85</v>
      </c>
      <c r="CM21">
        <v>88.02</v>
      </c>
      <c r="CN21">
        <v>66.67</v>
      </c>
      <c r="CO21">
        <v>80.239999999999995</v>
      </c>
      <c r="CP21">
        <v>80</v>
      </c>
      <c r="CQ21">
        <v>94.73</v>
      </c>
      <c r="CR21">
        <v>91.14</v>
      </c>
      <c r="CS21">
        <v>95.69</v>
      </c>
      <c r="CT21">
        <v>93.05</v>
      </c>
      <c r="CU21">
        <v>82.4</v>
      </c>
      <c r="CV21">
        <v>77.37</v>
      </c>
      <c r="CW21">
        <v>79.760000000000005</v>
      </c>
      <c r="CX21">
        <v>74.97</v>
      </c>
      <c r="CY21">
        <v>51.98</v>
      </c>
      <c r="CZ21">
        <v>41.67</v>
      </c>
      <c r="DA21">
        <v>58.92</v>
      </c>
    </row>
    <row r="22" spans="1:105" x14ac:dyDescent="0.25">
      <c r="A22">
        <f t="shared" si="0"/>
        <v>0</v>
      </c>
      <c r="B22">
        <f>MATCH(D22,'P123Micro - Compustat Current'!$B$8:$B$842,0)</f>
        <v>15</v>
      </c>
      <c r="C22">
        <v>15</v>
      </c>
      <c r="D22" t="s">
        <v>1306</v>
      </c>
      <c r="E22">
        <v>4</v>
      </c>
      <c r="F22" t="s">
        <v>96</v>
      </c>
      <c r="G22">
        <v>98.2</v>
      </c>
      <c r="H22">
        <v>72.69</v>
      </c>
      <c r="I22">
        <v>63.83</v>
      </c>
      <c r="J22">
        <v>51.5</v>
      </c>
      <c r="K22">
        <v>55.21</v>
      </c>
      <c r="L22">
        <v>50.42</v>
      </c>
      <c r="M22">
        <v>56.05</v>
      </c>
      <c r="N22">
        <v>71.739999999999995</v>
      </c>
      <c r="O22">
        <v>76.89</v>
      </c>
      <c r="P22">
        <v>49.94</v>
      </c>
      <c r="Q22">
        <v>67.069999999999993</v>
      </c>
      <c r="R22">
        <v>34.130000000000003</v>
      </c>
      <c r="S22">
        <v>54.97</v>
      </c>
      <c r="T22">
        <v>35.69</v>
      </c>
      <c r="U22">
        <v>37.01</v>
      </c>
      <c r="V22">
        <v>95.69</v>
      </c>
      <c r="W22">
        <v>97.25</v>
      </c>
      <c r="X22">
        <v>77.489999999999995</v>
      </c>
      <c r="Y22">
        <v>68.86</v>
      </c>
      <c r="Z22">
        <v>67.19</v>
      </c>
      <c r="AA22">
        <v>61.08</v>
      </c>
      <c r="AB22">
        <v>64.55</v>
      </c>
      <c r="AC22">
        <v>63.35</v>
      </c>
      <c r="AD22">
        <v>64.31</v>
      </c>
      <c r="AE22">
        <v>57.49</v>
      </c>
      <c r="AF22">
        <v>63.23</v>
      </c>
      <c r="AG22">
        <v>95.81</v>
      </c>
      <c r="AH22">
        <v>86.47</v>
      </c>
      <c r="AI22">
        <v>82.99</v>
      </c>
      <c r="AJ22">
        <v>91.5</v>
      </c>
      <c r="AK22">
        <v>71.739999999999995</v>
      </c>
      <c r="AL22">
        <v>95.69</v>
      </c>
      <c r="AM22">
        <v>94.01</v>
      </c>
      <c r="AN22">
        <v>95.57</v>
      </c>
      <c r="AO22">
        <v>89.58</v>
      </c>
      <c r="AP22">
        <v>57.01</v>
      </c>
      <c r="AQ22">
        <v>77.84</v>
      </c>
      <c r="AR22">
        <v>42.75</v>
      </c>
      <c r="AS22">
        <v>85.63</v>
      </c>
      <c r="AT22">
        <v>99.88</v>
      </c>
      <c r="AU22">
        <v>68.260000000000005</v>
      </c>
      <c r="AV22">
        <v>63.83</v>
      </c>
      <c r="AW22">
        <v>66.349999999999994</v>
      </c>
      <c r="AX22">
        <v>19.16</v>
      </c>
      <c r="AY22">
        <v>19.399999999999999</v>
      </c>
      <c r="AZ22">
        <v>19.16</v>
      </c>
      <c r="BA22">
        <v>11.74</v>
      </c>
      <c r="BB22">
        <v>11.74</v>
      </c>
      <c r="BC22">
        <v>35.450000000000003</v>
      </c>
      <c r="BD22">
        <v>46.83</v>
      </c>
      <c r="BE22">
        <v>49.22</v>
      </c>
      <c r="BF22">
        <v>35.81</v>
      </c>
      <c r="BG22">
        <v>47.19</v>
      </c>
      <c r="BH22">
        <v>51.62</v>
      </c>
      <c r="BI22">
        <v>74.37</v>
      </c>
      <c r="BJ22">
        <v>97.49</v>
      </c>
      <c r="BK22">
        <v>70.3</v>
      </c>
      <c r="BL22">
        <v>0.48</v>
      </c>
      <c r="BM22">
        <v>49.7</v>
      </c>
      <c r="BN22">
        <v>28.62</v>
      </c>
      <c r="BO22">
        <v>78.08</v>
      </c>
      <c r="BP22">
        <v>57.01</v>
      </c>
      <c r="BQ22">
        <v>35.450000000000003</v>
      </c>
      <c r="BR22">
        <v>15.09</v>
      </c>
      <c r="BS22">
        <v>13.64</v>
      </c>
      <c r="BT22">
        <v>16.670000000000002</v>
      </c>
      <c r="BU22">
        <v>82.99</v>
      </c>
      <c r="BV22">
        <v>80.48</v>
      </c>
      <c r="BW22">
        <v>71.430000000000007</v>
      </c>
      <c r="BX22">
        <v>76.19</v>
      </c>
      <c r="BY22">
        <v>72.459999999999994</v>
      </c>
      <c r="BZ22">
        <v>18.8</v>
      </c>
      <c r="CA22">
        <v>19.05</v>
      </c>
      <c r="CB22">
        <v>19.05</v>
      </c>
      <c r="CC22">
        <v>81.8</v>
      </c>
      <c r="CD22">
        <v>61.9</v>
      </c>
      <c r="CE22">
        <v>71.430000000000007</v>
      </c>
      <c r="CF22">
        <v>57.14</v>
      </c>
      <c r="CG22">
        <v>90.48</v>
      </c>
      <c r="CH22">
        <v>94.61</v>
      </c>
      <c r="CI22">
        <v>84.55</v>
      </c>
      <c r="CJ22">
        <v>84.55</v>
      </c>
      <c r="CK22">
        <v>95.24</v>
      </c>
      <c r="CL22">
        <v>96.17</v>
      </c>
      <c r="CM22">
        <v>85.87</v>
      </c>
      <c r="CN22">
        <v>52.38</v>
      </c>
      <c r="CO22">
        <v>72.81</v>
      </c>
      <c r="CP22">
        <v>91.02</v>
      </c>
      <c r="CQ22">
        <v>90.42</v>
      </c>
      <c r="CR22">
        <v>80.959999999999994</v>
      </c>
      <c r="CS22">
        <v>87.9</v>
      </c>
      <c r="CT22">
        <v>81.2</v>
      </c>
      <c r="CU22">
        <v>95.93</v>
      </c>
      <c r="CV22">
        <v>92.93</v>
      </c>
      <c r="CW22">
        <v>89.7</v>
      </c>
      <c r="CX22">
        <v>91.62</v>
      </c>
      <c r="CY22">
        <v>48.02</v>
      </c>
      <c r="CZ22">
        <v>47.62</v>
      </c>
      <c r="DA22">
        <v>46.95</v>
      </c>
    </row>
    <row r="23" spans="1:105" x14ac:dyDescent="0.25">
      <c r="A23">
        <f t="shared" si="0"/>
        <v>2</v>
      </c>
      <c r="B23">
        <f>MATCH(D23,'P123Micro - Compustat Current'!$B$8:$B$842,0)</f>
        <v>18</v>
      </c>
      <c r="C23">
        <v>16</v>
      </c>
      <c r="D23" t="s">
        <v>1305</v>
      </c>
      <c r="E23">
        <v>0</v>
      </c>
      <c r="F23" t="s">
        <v>96</v>
      </c>
      <c r="G23">
        <v>98.08</v>
      </c>
      <c r="H23">
        <v>96.89</v>
      </c>
      <c r="I23">
        <v>93.53</v>
      </c>
      <c r="J23">
        <v>92.69</v>
      </c>
      <c r="K23">
        <v>79.400000000000006</v>
      </c>
      <c r="L23">
        <v>74.849999999999994</v>
      </c>
      <c r="M23">
        <v>88.5</v>
      </c>
      <c r="N23">
        <v>88.98</v>
      </c>
      <c r="O23">
        <v>80</v>
      </c>
      <c r="P23">
        <v>77.13</v>
      </c>
      <c r="Q23">
        <v>88.26</v>
      </c>
      <c r="R23">
        <v>85.99</v>
      </c>
      <c r="S23">
        <v>78.92</v>
      </c>
      <c r="T23">
        <v>67.78</v>
      </c>
      <c r="U23">
        <v>80.12</v>
      </c>
      <c r="V23">
        <v>80.72</v>
      </c>
      <c r="W23">
        <v>80.84</v>
      </c>
      <c r="X23">
        <v>61.68</v>
      </c>
      <c r="Y23">
        <v>92.1</v>
      </c>
      <c r="Z23">
        <v>91.62</v>
      </c>
      <c r="AA23">
        <v>82.28</v>
      </c>
      <c r="AB23">
        <v>75.81</v>
      </c>
      <c r="AC23">
        <v>86.59</v>
      </c>
      <c r="AD23">
        <v>79.16</v>
      </c>
      <c r="AE23">
        <v>81.319999999999993</v>
      </c>
      <c r="AF23">
        <v>54.85</v>
      </c>
      <c r="AG23">
        <v>27.78</v>
      </c>
      <c r="AH23">
        <v>15.09</v>
      </c>
      <c r="AI23">
        <v>10.3</v>
      </c>
      <c r="AJ23">
        <v>19.16</v>
      </c>
      <c r="AK23">
        <v>29.94</v>
      </c>
      <c r="AL23">
        <v>49.58</v>
      </c>
      <c r="AM23">
        <v>26.59</v>
      </c>
      <c r="AN23">
        <v>49.22</v>
      </c>
      <c r="AO23">
        <v>66.709999999999994</v>
      </c>
      <c r="AP23">
        <v>63.83</v>
      </c>
      <c r="AQ23">
        <v>57.13</v>
      </c>
      <c r="AR23">
        <v>35.090000000000003</v>
      </c>
      <c r="AS23">
        <v>46.35</v>
      </c>
      <c r="AT23">
        <v>99.88</v>
      </c>
      <c r="AU23">
        <v>81.44</v>
      </c>
      <c r="AV23">
        <v>88.62</v>
      </c>
      <c r="AW23">
        <v>44.31</v>
      </c>
      <c r="AX23">
        <v>40.840000000000003</v>
      </c>
      <c r="AY23">
        <v>91.02</v>
      </c>
      <c r="AZ23">
        <v>32.46</v>
      </c>
      <c r="BA23">
        <v>55.45</v>
      </c>
      <c r="BB23">
        <v>55.45</v>
      </c>
      <c r="BC23">
        <v>49.1</v>
      </c>
      <c r="BD23">
        <v>38.56</v>
      </c>
      <c r="BE23">
        <v>27.31</v>
      </c>
      <c r="BF23">
        <v>37.130000000000003</v>
      </c>
      <c r="BG23">
        <v>44.55</v>
      </c>
      <c r="BH23">
        <v>43.47</v>
      </c>
      <c r="BI23">
        <v>56.89</v>
      </c>
      <c r="BJ23">
        <v>41.92</v>
      </c>
      <c r="BK23">
        <v>55.69</v>
      </c>
      <c r="BL23">
        <v>88.5</v>
      </c>
      <c r="BM23">
        <v>63.23</v>
      </c>
      <c r="BN23">
        <v>25.75</v>
      </c>
      <c r="BO23">
        <v>43.71</v>
      </c>
      <c r="BP23">
        <v>81.319999999999993</v>
      </c>
      <c r="BQ23">
        <v>92.57</v>
      </c>
      <c r="BR23">
        <v>52.57</v>
      </c>
      <c r="BS23">
        <v>30.3</v>
      </c>
      <c r="BT23">
        <v>60.61</v>
      </c>
      <c r="BU23">
        <v>86.83</v>
      </c>
      <c r="BV23">
        <v>66.11</v>
      </c>
      <c r="BW23">
        <v>66.67</v>
      </c>
      <c r="BX23">
        <v>66.67</v>
      </c>
      <c r="BY23">
        <v>37.840000000000003</v>
      </c>
      <c r="BZ23">
        <v>47.78</v>
      </c>
      <c r="CA23">
        <v>44.44</v>
      </c>
      <c r="CB23">
        <v>44.44</v>
      </c>
      <c r="CC23">
        <v>88.86</v>
      </c>
      <c r="CD23">
        <v>77.78</v>
      </c>
      <c r="CE23">
        <v>77.78</v>
      </c>
      <c r="CF23">
        <v>88.89</v>
      </c>
      <c r="CG23">
        <v>77.78</v>
      </c>
      <c r="CH23">
        <v>81.56</v>
      </c>
      <c r="CI23">
        <v>79.760000000000005</v>
      </c>
      <c r="CJ23">
        <v>72.930000000000007</v>
      </c>
      <c r="CK23">
        <v>44.44</v>
      </c>
      <c r="CL23">
        <v>94.61</v>
      </c>
      <c r="CM23">
        <v>93.89</v>
      </c>
      <c r="CN23">
        <v>88.89</v>
      </c>
      <c r="CO23">
        <v>91.98</v>
      </c>
      <c r="CP23">
        <v>70.42</v>
      </c>
      <c r="CQ23">
        <v>88.02</v>
      </c>
      <c r="CR23">
        <v>86.23</v>
      </c>
      <c r="CS23">
        <v>84.19</v>
      </c>
      <c r="CT23">
        <v>87.43</v>
      </c>
      <c r="CU23">
        <v>71.14</v>
      </c>
      <c r="CV23">
        <v>64.790000000000006</v>
      </c>
      <c r="CW23">
        <v>70.78</v>
      </c>
      <c r="CX23">
        <v>61.68</v>
      </c>
      <c r="CY23">
        <v>84.43</v>
      </c>
      <c r="CZ23">
        <v>66.67</v>
      </c>
      <c r="DA23">
        <v>85.75</v>
      </c>
    </row>
    <row r="24" spans="1:105" x14ac:dyDescent="0.25">
      <c r="A24">
        <f t="shared" si="0"/>
        <v>1</v>
      </c>
      <c r="B24">
        <f>MATCH(D24,'P123Micro - Compustat Current'!$B$8:$B$842,0)</f>
        <v>16</v>
      </c>
      <c r="C24">
        <v>17</v>
      </c>
      <c r="D24" t="s">
        <v>1304</v>
      </c>
      <c r="E24">
        <v>5</v>
      </c>
      <c r="F24" t="s">
        <v>96</v>
      </c>
      <c r="G24">
        <v>97.96</v>
      </c>
      <c r="H24">
        <v>72.459999999999994</v>
      </c>
      <c r="I24">
        <v>60.6</v>
      </c>
      <c r="J24">
        <v>47.78</v>
      </c>
      <c r="K24">
        <v>55.09</v>
      </c>
      <c r="L24">
        <v>19.52</v>
      </c>
      <c r="M24">
        <v>81.680000000000007</v>
      </c>
      <c r="N24">
        <v>67.78</v>
      </c>
      <c r="O24">
        <v>76.290000000000006</v>
      </c>
      <c r="P24">
        <v>45.87</v>
      </c>
      <c r="Q24">
        <v>62.87</v>
      </c>
      <c r="R24">
        <v>58.92</v>
      </c>
      <c r="S24">
        <v>94.13</v>
      </c>
      <c r="T24">
        <v>52.93</v>
      </c>
      <c r="U24">
        <v>22.51</v>
      </c>
      <c r="V24">
        <v>64.31</v>
      </c>
      <c r="W24">
        <v>97.96</v>
      </c>
      <c r="X24">
        <v>23.95</v>
      </c>
      <c r="Y24">
        <v>75.81</v>
      </c>
      <c r="Z24">
        <v>75.209999999999994</v>
      </c>
      <c r="AA24">
        <v>78.2</v>
      </c>
      <c r="AB24">
        <v>28.26</v>
      </c>
      <c r="AC24">
        <v>97.25</v>
      </c>
      <c r="AD24">
        <v>68.739999999999995</v>
      </c>
      <c r="AE24">
        <v>85.99</v>
      </c>
      <c r="AF24">
        <v>39.880000000000003</v>
      </c>
      <c r="AG24">
        <v>76.05</v>
      </c>
      <c r="AH24">
        <v>81.92</v>
      </c>
      <c r="AI24">
        <v>75.45</v>
      </c>
      <c r="AJ24">
        <v>78.2</v>
      </c>
      <c r="AK24">
        <v>80</v>
      </c>
      <c r="AL24">
        <v>60.36</v>
      </c>
      <c r="AM24">
        <v>61.56</v>
      </c>
      <c r="AN24">
        <v>55.81</v>
      </c>
      <c r="AO24">
        <v>57.13</v>
      </c>
      <c r="AP24">
        <v>35.090000000000003</v>
      </c>
      <c r="AQ24">
        <v>71.86</v>
      </c>
      <c r="AR24">
        <v>98.92</v>
      </c>
      <c r="AS24">
        <v>86.11</v>
      </c>
      <c r="AT24">
        <v>30.42</v>
      </c>
      <c r="AU24">
        <v>30.9</v>
      </c>
      <c r="AV24">
        <v>31.62</v>
      </c>
      <c r="AW24">
        <v>54.01</v>
      </c>
      <c r="AX24">
        <v>19.16</v>
      </c>
      <c r="AY24">
        <v>19.399999999999999</v>
      </c>
      <c r="AZ24">
        <v>19.16</v>
      </c>
      <c r="BA24">
        <v>11.74</v>
      </c>
      <c r="BB24">
        <v>11.74</v>
      </c>
      <c r="BC24">
        <v>88.14</v>
      </c>
      <c r="BD24">
        <v>85.15</v>
      </c>
      <c r="BE24">
        <v>92.22</v>
      </c>
      <c r="BF24">
        <v>87.43</v>
      </c>
      <c r="BG24">
        <v>78.2</v>
      </c>
      <c r="BH24">
        <v>79.88</v>
      </c>
      <c r="BI24">
        <v>29.7</v>
      </c>
      <c r="BJ24">
        <v>20.48</v>
      </c>
      <c r="BK24">
        <v>31.62</v>
      </c>
      <c r="BL24">
        <v>74.37</v>
      </c>
      <c r="BM24">
        <v>90.18</v>
      </c>
      <c r="BN24">
        <v>94.37</v>
      </c>
      <c r="BO24">
        <v>77.489999999999995</v>
      </c>
      <c r="BP24">
        <v>7.78</v>
      </c>
      <c r="BQ24">
        <v>89.34</v>
      </c>
      <c r="BR24">
        <v>96.41</v>
      </c>
      <c r="BS24">
        <v>86.36</v>
      </c>
      <c r="BT24">
        <v>89.39</v>
      </c>
      <c r="BU24">
        <v>97.96</v>
      </c>
      <c r="BV24">
        <v>93.41</v>
      </c>
      <c r="BW24">
        <v>82.86</v>
      </c>
      <c r="BX24">
        <v>88.57</v>
      </c>
      <c r="BY24">
        <v>90.42</v>
      </c>
      <c r="BZ24">
        <v>66.95</v>
      </c>
      <c r="CA24">
        <v>60</v>
      </c>
      <c r="CB24">
        <v>62.86</v>
      </c>
      <c r="CC24">
        <v>90.9</v>
      </c>
      <c r="CD24">
        <v>65.709999999999994</v>
      </c>
      <c r="CE24">
        <v>88.57</v>
      </c>
      <c r="CF24">
        <v>65.709999999999994</v>
      </c>
      <c r="CG24">
        <v>94.29</v>
      </c>
      <c r="CH24">
        <v>87.19</v>
      </c>
      <c r="CI24">
        <v>85.99</v>
      </c>
      <c r="CJ24">
        <v>79.760000000000005</v>
      </c>
      <c r="CK24">
        <v>48.57</v>
      </c>
      <c r="CL24">
        <v>72.22</v>
      </c>
      <c r="CM24">
        <v>92.34</v>
      </c>
      <c r="CN24">
        <v>65.709999999999994</v>
      </c>
      <c r="CO24">
        <v>81.319999999999993</v>
      </c>
      <c r="CP24">
        <v>90.3</v>
      </c>
      <c r="CQ24">
        <v>50.06</v>
      </c>
      <c r="CR24">
        <v>42.4</v>
      </c>
      <c r="CS24">
        <v>53.41</v>
      </c>
      <c r="CT24">
        <v>52.93</v>
      </c>
      <c r="CU24">
        <v>68.62</v>
      </c>
      <c r="CV24">
        <v>66.349999999999994</v>
      </c>
      <c r="CW24">
        <v>64.67</v>
      </c>
      <c r="CX24">
        <v>67.19</v>
      </c>
      <c r="CY24">
        <v>40.6</v>
      </c>
      <c r="CZ24">
        <v>31.43</v>
      </c>
      <c r="DA24">
        <v>53.65</v>
      </c>
    </row>
    <row r="25" spans="1:105" x14ac:dyDescent="0.25">
      <c r="A25">
        <f t="shared" si="0"/>
        <v>1</v>
      </c>
      <c r="B25">
        <f>MATCH(D25,'P123Micro - Compustat Current'!$B$8:$B$842,0)</f>
        <v>17</v>
      </c>
      <c r="C25">
        <v>18</v>
      </c>
      <c r="D25" t="s">
        <v>1303</v>
      </c>
      <c r="E25">
        <v>4</v>
      </c>
      <c r="F25" t="s">
        <v>96</v>
      </c>
      <c r="G25">
        <v>97.84</v>
      </c>
      <c r="H25">
        <v>91.5</v>
      </c>
      <c r="I25">
        <v>90.9</v>
      </c>
      <c r="J25">
        <v>99.28</v>
      </c>
      <c r="K25">
        <v>93.41</v>
      </c>
      <c r="L25">
        <v>97.25</v>
      </c>
      <c r="M25">
        <v>98.2</v>
      </c>
      <c r="N25">
        <v>77.489999999999995</v>
      </c>
      <c r="O25">
        <v>46.47</v>
      </c>
      <c r="P25">
        <v>88.62</v>
      </c>
      <c r="Q25">
        <v>67.430000000000007</v>
      </c>
      <c r="R25">
        <v>46.71</v>
      </c>
      <c r="S25">
        <v>57.6</v>
      </c>
      <c r="T25">
        <v>42.04</v>
      </c>
      <c r="U25">
        <v>48.86</v>
      </c>
      <c r="V25">
        <v>83.71</v>
      </c>
      <c r="W25">
        <v>87.66</v>
      </c>
      <c r="X25">
        <v>58.92</v>
      </c>
      <c r="Y25">
        <v>89.82</v>
      </c>
      <c r="Z25">
        <v>75.569999999999993</v>
      </c>
      <c r="AA25">
        <v>72.69</v>
      </c>
      <c r="AB25">
        <v>75.930000000000007</v>
      </c>
      <c r="AC25">
        <v>55.69</v>
      </c>
      <c r="AD25">
        <v>91.74</v>
      </c>
      <c r="AE25">
        <v>62.75</v>
      </c>
      <c r="AF25">
        <v>96.41</v>
      </c>
      <c r="AG25">
        <v>90.78</v>
      </c>
      <c r="AH25">
        <v>85.39</v>
      </c>
      <c r="AI25">
        <v>76.89</v>
      </c>
      <c r="AJ25">
        <v>86.23</v>
      </c>
      <c r="AK25">
        <v>79.28</v>
      </c>
      <c r="AL25">
        <v>85.27</v>
      </c>
      <c r="AM25">
        <v>95.81</v>
      </c>
      <c r="AN25">
        <v>73.77</v>
      </c>
      <c r="AO25">
        <v>76.53</v>
      </c>
      <c r="AP25">
        <v>77.84</v>
      </c>
      <c r="AQ25">
        <v>88.14</v>
      </c>
      <c r="AR25">
        <v>86.23</v>
      </c>
      <c r="AS25">
        <v>64.55</v>
      </c>
      <c r="AT25">
        <v>99.88</v>
      </c>
      <c r="AU25">
        <v>91.74</v>
      </c>
      <c r="AV25">
        <v>80.599999999999994</v>
      </c>
      <c r="AW25">
        <v>90.66</v>
      </c>
      <c r="AX25">
        <v>19.16</v>
      </c>
      <c r="AY25">
        <v>19.399999999999999</v>
      </c>
      <c r="AZ25">
        <v>19.16</v>
      </c>
      <c r="BA25">
        <v>11.74</v>
      </c>
      <c r="BB25">
        <v>11.74</v>
      </c>
      <c r="BC25">
        <v>68.5</v>
      </c>
      <c r="BD25">
        <v>74.010000000000005</v>
      </c>
      <c r="BE25">
        <v>78.2</v>
      </c>
      <c r="BF25">
        <v>73.41</v>
      </c>
      <c r="BG25">
        <v>66.47</v>
      </c>
      <c r="BH25">
        <v>74.010000000000005</v>
      </c>
      <c r="BI25">
        <v>10.9</v>
      </c>
      <c r="BJ25">
        <v>3.47</v>
      </c>
      <c r="BK25">
        <v>0.96</v>
      </c>
      <c r="BL25">
        <v>74.849999999999994</v>
      </c>
      <c r="BM25">
        <v>83.35</v>
      </c>
      <c r="BN25">
        <v>80</v>
      </c>
      <c r="BO25">
        <v>63.95</v>
      </c>
      <c r="BP25">
        <v>31.02</v>
      </c>
      <c r="BQ25">
        <v>73.53</v>
      </c>
      <c r="BR25">
        <v>67.069999999999993</v>
      </c>
      <c r="BS25">
        <v>69.7</v>
      </c>
      <c r="BT25">
        <v>72.73</v>
      </c>
      <c r="BU25">
        <v>70.900000000000006</v>
      </c>
      <c r="BV25">
        <v>70.66</v>
      </c>
      <c r="BW25">
        <v>66.67</v>
      </c>
      <c r="BX25">
        <v>66.67</v>
      </c>
      <c r="BY25">
        <v>59.04</v>
      </c>
      <c r="BZ25">
        <v>47.78</v>
      </c>
      <c r="CA25">
        <v>44.44</v>
      </c>
      <c r="CB25">
        <v>44.44</v>
      </c>
      <c r="CC25">
        <v>73.290000000000006</v>
      </c>
      <c r="CD25">
        <v>77.78</v>
      </c>
      <c r="CE25">
        <v>55.56</v>
      </c>
      <c r="CF25">
        <v>88.89</v>
      </c>
      <c r="CG25">
        <v>44.44</v>
      </c>
      <c r="CH25">
        <v>58.2</v>
      </c>
      <c r="CI25">
        <v>69.34</v>
      </c>
      <c r="CJ25">
        <v>65.989999999999995</v>
      </c>
      <c r="CK25">
        <v>0</v>
      </c>
      <c r="CL25">
        <v>77.489999999999995</v>
      </c>
      <c r="CM25">
        <v>79.760000000000005</v>
      </c>
      <c r="CN25">
        <v>77.78</v>
      </c>
      <c r="CO25">
        <v>62.4</v>
      </c>
      <c r="CP25">
        <v>71.62</v>
      </c>
      <c r="CQ25">
        <v>73.77</v>
      </c>
      <c r="CR25">
        <v>74.97</v>
      </c>
      <c r="CS25">
        <v>68.14</v>
      </c>
      <c r="CT25">
        <v>77.489999999999995</v>
      </c>
      <c r="CU25">
        <v>54.49</v>
      </c>
      <c r="CV25">
        <v>68.86</v>
      </c>
      <c r="CW25">
        <v>68.62</v>
      </c>
      <c r="CX25">
        <v>68.98</v>
      </c>
      <c r="CY25">
        <v>21.08</v>
      </c>
      <c r="CZ25">
        <v>33.33</v>
      </c>
      <c r="DA25">
        <v>20.6</v>
      </c>
    </row>
    <row r="26" spans="1:105" x14ac:dyDescent="0.25">
      <c r="A26">
        <f t="shared" si="0"/>
        <v>3</v>
      </c>
      <c r="B26">
        <f>MATCH(D26,'P123Micro - Compustat Current'!$B$8:$B$842,0)</f>
        <v>22</v>
      </c>
      <c r="C26">
        <v>19</v>
      </c>
      <c r="D26" t="s">
        <v>1302</v>
      </c>
      <c r="E26">
        <v>1</v>
      </c>
      <c r="F26" t="s">
        <v>96</v>
      </c>
      <c r="G26">
        <v>97.72</v>
      </c>
      <c r="H26">
        <v>68.260000000000005</v>
      </c>
      <c r="I26">
        <v>92.57</v>
      </c>
      <c r="J26">
        <v>90.66</v>
      </c>
      <c r="K26">
        <v>99.64</v>
      </c>
      <c r="L26">
        <v>40.24</v>
      </c>
      <c r="M26">
        <v>94.49</v>
      </c>
      <c r="N26">
        <v>89.58</v>
      </c>
      <c r="O26">
        <v>99.52</v>
      </c>
      <c r="P26">
        <v>58.68</v>
      </c>
      <c r="Q26">
        <v>21.08</v>
      </c>
      <c r="R26">
        <v>28.74</v>
      </c>
      <c r="S26">
        <v>19.760000000000002</v>
      </c>
      <c r="T26">
        <v>43.35</v>
      </c>
      <c r="U26">
        <v>53.17</v>
      </c>
      <c r="V26">
        <v>23.35</v>
      </c>
      <c r="W26">
        <v>13.29</v>
      </c>
      <c r="X26">
        <v>53.65</v>
      </c>
      <c r="Y26">
        <v>75.33</v>
      </c>
      <c r="Z26">
        <v>85.99</v>
      </c>
      <c r="AA26">
        <v>71.739999999999995</v>
      </c>
      <c r="AB26">
        <v>80.84</v>
      </c>
      <c r="AC26">
        <v>74.73</v>
      </c>
      <c r="AD26">
        <v>56.89</v>
      </c>
      <c r="AE26">
        <v>50.78</v>
      </c>
      <c r="AF26">
        <v>62.63</v>
      </c>
      <c r="AG26">
        <v>25.03</v>
      </c>
      <c r="AH26">
        <v>13.53</v>
      </c>
      <c r="AI26">
        <v>15.93</v>
      </c>
      <c r="AJ26">
        <v>14.85</v>
      </c>
      <c r="AK26">
        <v>24.67</v>
      </c>
      <c r="AL26">
        <v>46.59</v>
      </c>
      <c r="AM26">
        <v>62.04</v>
      </c>
      <c r="AN26">
        <v>39.880000000000003</v>
      </c>
      <c r="AO26">
        <v>32.57</v>
      </c>
      <c r="AP26">
        <v>72.099999999999994</v>
      </c>
      <c r="AQ26">
        <v>58.2</v>
      </c>
      <c r="AR26">
        <v>41.56</v>
      </c>
      <c r="AS26">
        <v>57.72</v>
      </c>
      <c r="AT26">
        <v>84.91</v>
      </c>
      <c r="AU26">
        <v>80.599999999999994</v>
      </c>
      <c r="AV26">
        <v>97.25</v>
      </c>
      <c r="AW26">
        <v>26.71</v>
      </c>
      <c r="AX26">
        <v>40.840000000000003</v>
      </c>
      <c r="AY26">
        <v>91.02</v>
      </c>
      <c r="AZ26">
        <v>32.46</v>
      </c>
      <c r="BA26">
        <v>81.92</v>
      </c>
      <c r="BB26">
        <v>81.92</v>
      </c>
      <c r="BC26">
        <v>54.49</v>
      </c>
      <c r="BD26">
        <v>17.96</v>
      </c>
      <c r="BE26">
        <v>14.37</v>
      </c>
      <c r="BF26">
        <v>17.600000000000001</v>
      </c>
      <c r="BG26">
        <v>16.77</v>
      </c>
      <c r="BH26">
        <v>27.19</v>
      </c>
      <c r="BI26">
        <v>60.36</v>
      </c>
      <c r="BJ26">
        <v>57.13</v>
      </c>
      <c r="BK26">
        <v>60.24</v>
      </c>
      <c r="BL26">
        <v>57.96</v>
      </c>
      <c r="BM26">
        <v>27.31</v>
      </c>
      <c r="BN26">
        <v>11.62</v>
      </c>
      <c r="BO26">
        <v>54.25</v>
      </c>
      <c r="BP26">
        <v>87.78</v>
      </c>
      <c r="BQ26">
        <v>21.08</v>
      </c>
      <c r="BR26">
        <v>96.41</v>
      </c>
      <c r="BS26">
        <v>86.36</v>
      </c>
      <c r="BT26">
        <v>89.39</v>
      </c>
      <c r="BU26">
        <v>92.69</v>
      </c>
      <c r="BV26">
        <v>65.27</v>
      </c>
      <c r="BW26">
        <v>65.709999999999994</v>
      </c>
      <c r="BX26">
        <v>60</v>
      </c>
      <c r="BY26">
        <v>43.23</v>
      </c>
      <c r="BZ26">
        <v>99.4</v>
      </c>
      <c r="CA26">
        <v>97.14</v>
      </c>
      <c r="CB26">
        <v>97.14</v>
      </c>
      <c r="CC26">
        <v>87.07</v>
      </c>
      <c r="CD26">
        <v>85.71</v>
      </c>
      <c r="CE26">
        <v>94.29</v>
      </c>
      <c r="CF26">
        <v>94.29</v>
      </c>
      <c r="CG26">
        <v>20</v>
      </c>
      <c r="CH26">
        <v>54.73</v>
      </c>
      <c r="CI26">
        <v>69.22</v>
      </c>
      <c r="CJ26">
        <v>58.8</v>
      </c>
      <c r="CK26">
        <v>0</v>
      </c>
      <c r="CL26">
        <v>99.4</v>
      </c>
      <c r="CM26">
        <v>98.44</v>
      </c>
      <c r="CN26">
        <v>97.14</v>
      </c>
      <c r="CO26">
        <v>96.53</v>
      </c>
      <c r="CP26">
        <v>83.35</v>
      </c>
      <c r="CQ26">
        <v>99.28</v>
      </c>
      <c r="CR26">
        <v>99.28</v>
      </c>
      <c r="CS26">
        <v>95.45</v>
      </c>
      <c r="CT26">
        <v>99.16</v>
      </c>
      <c r="CU26">
        <v>91.98</v>
      </c>
      <c r="CV26">
        <v>96.29</v>
      </c>
      <c r="CW26">
        <v>99.04</v>
      </c>
      <c r="CX26">
        <v>89.82</v>
      </c>
      <c r="CY26">
        <v>41.8</v>
      </c>
      <c r="CZ26">
        <v>65.709999999999994</v>
      </c>
      <c r="DA26">
        <v>21.2</v>
      </c>
    </row>
    <row r="27" spans="1:105" x14ac:dyDescent="0.25">
      <c r="A27">
        <f t="shared" si="0"/>
        <v>0</v>
      </c>
      <c r="B27">
        <f>MATCH(D27,'P123Micro - Compustat Current'!$B$8:$B$842,0)</f>
        <v>20</v>
      </c>
      <c r="C27">
        <v>20</v>
      </c>
      <c r="D27" t="s">
        <v>1301</v>
      </c>
      <c r="E27">
        <v>1</v>
      </c>
      <c r="F27" t="s">
        <v>96</v>
      </c>
      <c r="G27">
        <v>97.6</v>
      </c>
      <c r="H27">
        <v>97.6</v>
      </c>
      <c r="I27">
        <v>96.65</v>
      </c>
      <c r="J27">
        <v>99.04</v>
      </c>
      <c r="K27">
        <v>95.57</v>
      </c>
      <c r="L27">
        <v>93.41</v>
      </c>
      <c r="M27">
        <v>99.64</v>
      </c>
      <c r="N27">
        <v>88.26</v>
      </c>
      <c r="O27">
        <v>79.040000000000006</v>
      </c>
      <c r="P27">
        <v>76.53</v>
      </c>
      <c r="Q27">
        <v>87.07</v>
      </c>
      <c r="R27">
        <v>88.14</v>
      </c>
      <c r="S27">
        <v>79.64</v>
      </c>
      <c r="T27">
        <v>61.2</v>
      </c>
      <c r="U27">
        <v>93.05</v>
      </c>
      <c r="V27">
        <v>75.81</v>
      </c>
      <c r="W27">
        <v>87.31</v>
      </c>
      <c r="X27">
        <v>48.02</v>
      </c>
      <c r="Y27">
        <v>92.57</v>
      </c>
      <c r="Z27">
        <v>97.6</v>
      </c>
      <c r="AA27">
        <v>92.22</v>
      </c>
      <c r="AB27">
        <v>85.75</v>
      </c>
      <c r="AC27">
        <v>98.44</v>
      </c>
      <c r="AD27">
        <v>74.489999999999995</v>
      </c>
      <c r="AE27">
        <v>86.59</v>
      </c>
      <c r="AF27">
        <v>44.79</v>
      </c>
      <c r="AG27">
        <v>39.880000000000003</v>
      </c>
      <c r="AH27">
        <v>54.97</v>
      </c>
      <c r="AI27">
        <v>52.34</v>
      </c>
      <c r="AJ27">
        <v>43.35</v>
      </c>
      <c r="AK27">
        <v>67.540000000000006</v>
      </c>
      <c r="AL27">
        <v>28.74</v>
      </c>
      <c r="AM27">
        <v>28.74</v>
      </c>
      <c r="AN27">
        <v>33.049999999999997</v>
      </c>
      <c r="AO27">
        <v>35.69</v>
      </c>
      <c r="AP27">
        <v>67.66</v>
      </c>
      <c r="AQ27">
        <v>59.64</v>
      </c>
      <c r="AR27">
        <v>85.99</v>
      </c>
      <c r="AS27">
        <v>52.93</v>
      </c>
      <c r="AT27">
        <v>49.58</v>
      </c>
      <c r="AU27">
        <v>82.16</v>
      </c>
      <c r="AV27">
        <v>61.68</v>
      </c>
      <c r="AW27">
        <v>95.45</v>
      </c>
      <c r="AX27">
        <v>88.02</v>
      </c>
      <c r="AY27">
        <v>91.02</v>
      </c>
      <c r="AZ27">
        <v>89.82</v>
      </c>
      <c r="BA27">
        <v>12.1</v>
      </c>
      <c r="BB27">
        <v>12.1</v>
      </c>
      <c r="BC27">
        <v>78.319999999999993</v>
      </c>
      <c r="BD27">
        <v>79.64</v>
      </c>
      <c r="BE27">
        <v>75.209999999999994</v>
      </c>
      <c r="BF27">
        <v>60.6</v>
      </c>
      <c r="BG27">
        <v>82.51</v>
      </c>
      <c r="BH27">
        <v>88.02</v>
      </c>
      <c r="BI27">
        <v>71.62</v>
      </c>
      <c r="BJ27">
        <v>74.61</v>
      </c>
      <c r="BK27">
        <v>59.16</v>
      </c>
      <c r="BL27">
        <v>58.92</v>
      </c>
      <c r="BM27">
        <v>85.75</v>
      </c>
      <c r="BN27">
        <v>66.47</v>
      </c>
      <c r="BO27">
        <v>76.53</v>
      </c>
      <c r="BP27">
        <v>91.38</v>
      </c>
      <c r="BQ27">
        <v>10.66</v>
      </c>
      <c r="BR27">
        <v>57.13</v>
      </c>
      <c r="BS27">
        <v>40.909999999999997</v>
      </c>
      <c r="BT27">
        <v>56.06</v>
      </c>
      <c r="BU27">
        <v>99.52</v>
      </c>
      <c r="BV27">
        <v>87.54</v>
      </c>
      <c r="BW27">
        <v>78.95</v>
      </c>
      <c r="BX27">
        <v>68.42</v>
      </c>
      <c r="BY27">
        <v>89.58</v>
      </c>
      <c r="BZ27">
        <v>94.73</v>
      </c>
      <c r="CA27">
        <v>89.47</v>
      </c>
      <c r="CB27">
        <v>89.47</v>
      </c>
      <c r="CC27">
        <v>97.01</v>
      </c>
      <c r="CD27">
        <v>89.47</v>
      </c>
      <c r="CE27">
        <v>89.47</v>
      </c>
      <c r="CF27">
        <v>94.74</v>
      </c>
      <c r="CG27">
        <v>89.47</v>
      </c>
      <c r="CH27">
        <v>85.87</v>
      </c>
      <c r="CI27">
        <v>89.58</v>
      </c>
      <c r="CJ27">
        <v>93.65</v>
      </c>
      <c r="CK27">
        <v>10.53</v>
      </c>
      <c r="CL27">
        <v>59.76</v>
      </c>
      <c r="CM27">
        <v>90.78</v>
      </c>
      <c r="CN27">
        <v>78.95</v>
      </c>
      <c r="CO27">
        <v>94.49</v>
      </c>
      <c r="CP27">
        <v>67.31</v>
      </c>
      <c r="CQ27">
        <v>73.05</v>
      </c>
      <c r="CR27">
        <v>67.66</v>
      </c>
      <c r="CS27">
        <v>67.66</v>
      </c>
      <c r="CT27">
        <v>68.86</v>
      </c>
      <c r="CU27">
        <v>75.930000000000007</v>
      </c>
      <c r="CV27">
        <v>18.559999999999999</v>
      </c>
      <c r="CW27">
        <v>18.2</v>
      </c>
      <c r="CX27">
        <v>20.96</v>
      </c>
      <c r="CY27">
        <v>4.55</v>
      </c>
      <c r="CZ27">
        <v>5.26</v>
      </c>
      <c r="DA27">
        <v>20.6</v>
      </c>
    </row>
    <row r="28" spans="1:105" x14ac:dyDescent="0.25">
      <c r="A28">
        <f t="shared" si="0"/>
        <v>0</v>
      </c>
      <c r="B28">
        <f>MATCH(D28,'P123Micro - Compustat Current'!$B$8:$B$842,0)</f>
        <v>21</v>
      </c>
      <c r="C28">
        <v>21</v>
      </c>
      <c r="D28" t="s">
        <v>1300</v>
      </c>
      <c r="E28">
        <v>0</v>
      </c>
      <c r="F28" t="s">
        <v>96</v>
      </c>
      <c r="G28">
        <v>97.49</v>
      </c>
      <c r="H28">
        <v>92.69</v>
      </c>
      <c r="I28">
        <v>99.64</v>
      </c>
      <c r="J28">
        <v>97.25</v>
      </c>
      <c r="K28">
        <v>97.84</v>
      </c>
      <c r="L28">
        <v>92.93</v>
      </c>
      <c r="M28">
        <v>81.56</v>
      </c>
      <c r="N28">
        <v>99.16</v>
      </c>
      <c r="O28">
        <v>93.41</v>
      </c>
      <c r="P28">
        <v>93.29</v>
      </c>
      <c r="Q28">
        <v>55.57</v>
      </c>
      <c r="R28">
        <v>45.03</v>
      </c>
      <c r="S28">
        <v>43.35</v>
      </c>
      <c r="T28">
        <v>34.25</v>
      </c>
      <c r="U28">
        <v>67.430000000000007</v>
      </c>
      <c r="V28">
        <v>66.11</v>
      </c>
      <c r="W28">
        <v>83.23</v>
      </c>
      <c r="X28">
        <v>40.24</v>
      </c>
      <c r="Y28">
        <v>99.28</v>
      </c>
      <c r="Z28">
        <v>97.72</v>
      </c>
      <c r="AA28">
        <v>97.01</v>
      </c>
      <c r="AB28">
        <v>94.85</v>
      </c>
      <c r="AC28">
        <v>84.67</v>
      </c>
      <c r="AD28">
        <v>90.9</v>
      </c>
      <c r="AE28">
        <v>81.08</v>
      </c>
      <c r="AF28">
        <v>76.53</v>
      </c>
      <c r="AG28">
        <v>65.63</v>
      </c>
      <c r="AH28">
        <v>67.31</v>
      </c>
      <c r="AI28">
        <v>44.67</v>
      </c>
      <c r="AJ28">
        <v>62.63</v>
      </c>
      <c r="AK28">
        <v>89.34</v>
      </c>
      <c r="AL28">
        <v>57.37</v>
      </c>
      <c r="AM28">
        <v>53.65</v>
      </c>
      <c r="AN28">
        <v>59.16</v>
      </c>
      <c r="AO28">
        <v>54.85</v>
      </c>
      <c r="AP28">
        <v>94.73</v>
      </c>
      <c r="AQ28">
        <v>72.34</v>
      </c>
      <c r="AR28">
        <v>64.430000000000007</v>
      </c>
      <c r="AS28">
        <v>85.15</v>
      </c>
      <c r="AT28">
        <v>66.95</v>
      </c>
      <c r="AU28">
        <v>91.98</v>
      </c>
      <c r="AV28">
        <v>84.07</v>
      </c>
      <c r="AW28">
        <v>84.55</v>
      </c>
      <c r="AX28">
        <v>66.83</v>
      </c>
      <c r="AY28">
        <v>91.02</v>
      </c>
      <c r="AZ28">
        <v>65.150000000000006</v>
      </c>
      <c r="BA28">
        <v>86.23</v>
      </c>
      <c r="BB28">
        <v>86.23</v>
      </c>
      <c r="BC28">
        <v>93.53</v>
      </c>
      <c r="BD28">
        <v>85.87</v>
      </c>
      <c r="BE28">
        <v>86.95</v>
      </c>
      <c r="BF28">
        <v>84.31</v>
      </c>
      <c r="BG28">
        <v>83.59</v>
      </c>
      <c r="BH28">
        <v>84.55</v>
      </c>
      <c r="BI28">
        <v>91.86</v>
      </c>
      <c r="BJ28">
        <v>84.91</v>
      </c>
      <c r="BK28">
        <v>83.23</v>
      </c>
      <c r="BL28">
        <v>89.22</v>
      </c>
      <c r="BM28">
        <v>81.92</v>
      </c>
      <c r="BN28">
        <v>91.26</v>
      </c>
      <c r="BO28">
        <v>68.86</v>
      </c>
      <c r="BP28">
        <v>36.29</v>
      </c>
      <c r="BQ28">
        <v>34.85</v>
      </c>
      <c r="BR28">
        <v>90.06</v>
      </c>
      <c r="BS28">
        <v>89.39</v>
      </c>
      <c r="BT28">
        <v>78.790000000000006</v>
      </c>
      <c r="BU28">
        <v>86.59</v>
      </c>
      <c r="BV28">
        <v>67.19</v>
      </c>
      <c r="BW28">
        <v>56</v>
      </c>
      <c r="BX28">
        <v>56</v>
      </c>
      <c r="BY28">
        <v>73.89</v>
      </c>
      <c r="BZ28">
        <v>69.819999999999993</v>
      </c>
      <c r="CA28">
        <v>64</v>
      </c>
      <c r="CB28">
        <v>64</v>
      </c>
      <c r="CC28">
        <v>70.66</v>
      </c>
      <c r="CD28">
        <v>64</v>
      </c>
      <c r="CE28">
        <v>60</v>
      </c>
      <c r="CF28">
        <v>64</v>
      </c>
      <c r="CG28">
        <v>60</v>
      </c>
      <c r="CH28">
        <v>75.09</v>
      </c>
      <c r="CI28">
        <v>95.69</v>
      </c>
      <c r="CJ28">
        <v>30.42</v>
      </c>
      <c r="CK28">
        <v>44</v>
      </c>
      <c r="CL28">
        <v>50.54</v>
      </c>
      <c r="CM28">
        <v>54.13</v>
      </c>
      <c r="CN28">
        <v>64</v>
      </c>
      <c r="CO28">
        <v>62.51</v>
      </c>
      <c r="CP28">
        <v>39.04</v>
      </c>
      <c r="CQ28">
        <v>48.86</v>
      </c>
      <c r="CR28">
        <v>38.44</v>
      </c>
      <c r="CS28">
        <v>51.86</v>
      </c>
      <c r="CT28">
        <v>48.14</v>
      </c>
      <c r="CU28">
        <v>77.010000000000005</v>
      </c>
      <c r="CV28">
        <v>50.42</v>
      </c>
      <c r="CW28">
        <v>54.97</v>
      </c>
      <c r="CX28">
        <v>48.26</v>
      </c>
      <c r="CY28">
        <v>63.95</v>
      </c>
      <c r="CZ28">
        <v>72</v>
      </c>
      <c r="DA28">
        <v>41.92</v>
      </c>
    </row>
    <row r="29" spans="1:105" x14ac:dyDescent="0.25">
      <c r="A29">
        <f t="shared" si="0"/>
        <v>3</v>
      </c>
      <c r="B29">
        <f>MATCH(D29,'P123Micro - Compustat Current'!$B$8:$B$842,0)</f>
        <v>19</v>
      </c>
      <c r="C29">
        <v>22</v>
      </c>
      <c r="D29" t="s">
        <v>1299</v>
      </c>
      <c r="E29">
        <v>2</v>
      </c>
      <c r="F29" t="s">
        <v>484</v>
      </c>
      <c r="G29">
        <v>97.37</v>
      </c>
      <c r="H29">
        <v>77.72</v>
      </c>
      <c r="I29">
        <v>70.900000000000006</v>
      </c>
      <c r="J29">
        <v>54.85</v>
      </c>
      <c r="K29">
        <v>56.29</v>
      </c>
      <c r="L29">
        <v>56.53</v>
      </c>
      <c r="M29">
        <v>55.45</v>
      </c>
      <c r="N29">
        <v>80.36</v>
      </c>
      <c r="O29">
        <v>66.59</v>
      </c>
      <c r="P29">
        <v>74.13</v>
      </c>
      <c r="Q29">
        <v>73.290000000000006</v>
      </c>
      <c r="R29">
        <v>60</v>
      </c>
      <c r="S29">
        <v>60.24</v>
      </c>
      <c r="T29">
        <v>62.63</v>
      </c>
      <c r="U29">
        <v>48.62</v>
      </c>
      <c r="V29">
        <v>77.72</v>
      </c>
      <c r="W29">
        <v>49.46</v>
      </c>
      <c r="X29">
        <v>88.74</v>
      </c>
      <c r="Y29">
        <v>68.62</v>
      </c>
      <c r="Z29">
        <v>53.53</v>
      </c>
      <c r="AA29">
        <v>53.77</v>
      </c>
      <c r="AB29">
        <v>54.25</v>
      </c>
      <c r="AC29">
        <v>55.33</v>
      </c>
      <c r="AD29">
        <v>77.37</v>
      </c>
      <c r="AE29">
        <v>45.03</v>
      </c>
      <c r="AF29">
        <v>89.1</v>
      </c>
      <c r="AG29">
        <v>96.17</v>
      </c>
      <c r="AH29">
        <v>85.15</v>
      </c>
      <c r="AI29">
        <v>70.06</v>
      </c>
      <c r="AJ29">
        <v>80</v>
      </c>
      <c r="AK29">
        <v>91.5</v>
      </c>
      <c r="AL29">
        <v>97.37</v>
      </c>
      <c r="AM29">
        <v>96.17</v>
      </c>
      <c r="AN29">
        <v>94.25</v>
      </c>
      <c r="AO29">
        <v>94.97</v>
      </c>
      <c r="AP29">
        <v>45.15</v>
      </c>
      <c r="AQ29">
        <v>39.520000000000003</v>
      </c>
      <c r="AR29">
        <v>17.010000000000002</v>
      </c>
      <c r="AS29">
        <v>20.36</v>
      </c>
      <c r="AT29">
        <v>99.88</v>
      </c>
      <c r="AU29">
        <v>52.1</v>
      </c>
      <c r="AV29">
        <v>51.38</v>
      </c>
      <c r="AW29">
        <v>60.96</v>
      </c>
      <c r="AX29">
        <v>98.44</v>
      </c>
      <c r="AY29">
        <v>91.02</v>
      </c>
      <c r="AZ29">
        <v>99.76</v>
      </c>
      <c r="BA29">
        <v>31.62</v>
      </c>
      <c r="BB29">
        <v>31.62</v>
      </c>
      <c r="BC29">
        <v>46.95</v>
      </c>
      <c r="BD29">
        <v>70.06</v>
      </c>
      <c r="BE29">
        <v>71.14</v>
      </c>
      <c r="BF29">
        <v>69.94</v>
      </c>
      <c r="BG29">
        <v>68.62</v>
      </c>
      <c r="BH29">
        <v>69.22</v>
      </c>
      <c r="BI29">
        <v>17.489999999999998</v>
      </c>
      <c r="BJ29">
        <v>30.06</v>
      </c>
      <c r="BK29">
        <v>17.13</v>
      </c>
      <c r="BL29">
        <v>14.61</v>
      </c>
      <c r="BM29">
        <v>82.28</v>
      </c>
      <c r="BN29">
        <v>68.739999999999995</v>
      </c>
      <c r="BO29">
        <v>65.510000000000005</v>
      </c>
      <c r="BP29">
        <v>39.880000000000003</v>
      </c>
      <c r="BQ29">
        <v>77.84</v>
      </c>
      <c r="BR29">
        <v>23.47</v>
      </c>
      <c r="BS29">
        <v>31.82</v>
      </c>
      <c r="BT29">
        <v>30.3</v>
      </c>
      <c r="BU29">
        <v>94.37</v>
      </c>
      <c r="BV29">
        <v>88.38</v>
      </c>
      <c r="BW29">
        <v>90.91</v>
      </c>
      <c r="BX29">
        <v>81.819999999999993</v>
      </c>
      <c r="BY29">
        <v>55.93</v>
      </c>
      <c r="BZ29">
        <v>54.25</v>
      </c>
      <c r="CA29">
        <v>81.819999999999993</v>
      </c>
      <c r="CB29">
        <v>18.18</v>
      </c>
      <c r="CC29">
        <v>73.650000000000006</v>
      </c>
      <c r="CD29">
        <v>81.819999999999993</v>
      </c>
      <c r="CE29">
        <v>63.64</v>
      </c>
      <c r="CF29">
        <v>45.45</v>
      </c>
      <c r="CG29">
        <v>45.45</v>
      </c>
      <c r="CH29">
        <v>99.28</v>
      </c>
      <c r="CI29">
        <v>97.6</v>
      </c>
      <c r="CJ29">
        <v>96.17</v>
      </c>
      <c r="CK29">
        <v>90.91</v>
      </c>
      <c r="CL29">
        <v>76.05</v>
      </c>
      <c r="CM29">
        <v>72.569999999999993</v>
      </c>
      <c r="CN29">
        <v>36.36</v>
      </c>
      <c r="CO29">
        <v>67.430000000000007</v>
      </c>
      <c r="CP29">
        <v>79.28</v>
      </c>
      <c r="CQ29">
        <v>68.02</v>
      </c>
      <c r="CR29">
        <v>59.52</v>
      </c>
      <c r="CS29">
        <v>75.81</v>
      </c>
      <c r="CT29">
        <v>63.47</v>
      </c>
      <c r="CU29">
        <v>72.569999999999993</v>
      </c>
      <c r="CV29">
        <v>78.319999999999993</v>
      </c>
      <c r="CW29">
        <v>66.11</v>
      </c>
      <c r="CX29">
        <v>85.15</v>
      </c>
      <c r="CY29">
        <v>28.5</v>
      </c>
      <c r="CZ29">
        <v>18.18</v>
      </c>
      <c r="DA29">
        <v>48.5</v>
      </c>
    </row>
    <row r="30" spans="1:105" x14ac:dyDescent="0.25">
      <c r="A30">
        <f t="shared" si="0"/>
        <v>1</v>
      </c>
      <c r="B30">
        <f>MATCH(D30,'P123Micro - Compustat Current'!$B$8:$B$842,0)</f>
        <v>24</v>
      </c>
      <c r="C30">
        <v>23</v>
      </c>
      <c r="D30" t="s">
        <v>1298</v>
      </c>
      <c r="E30">
        <v>0</v>
      </c>
      <c r="F30" t="s">
        <v>484</v>
      </c>
      <c r="G30">
        <v>97.25</v>
      </c>
      <c r="H30">
        <v>60.48</v>
      </c>
      <c r="I30">
        <v>71.739999999999995</v>
      </c>
      <c r="J30">
        <v>80.84</v>
      </c>
      <c r="K30">
        <v>56.89</v>
      </c>
      <c r="L30">
        <v>69.34</v>
      </c>
      <c r="M30">
        <v>86.11</v>
      </c>
      <c r="N30">
        <v>56.65</v>
      </c>
      <c r="O30">
        <v>36.53</v>
      </c>
      <c r="P30">
        <v>74.489999999999995</v>
      </c>
      <c r="Q30">
        <v>50.66</v>
      </c>
      <c r="R30">
        <v>52.34</v>
      </c>
      <c r="S30">
        <v>51.02</v>
      </c>
      <c r="T30">
        <v>43.83</v>
      </c>
      <c r="U30">
        <v>62.87</v>
      </c>
      <c r="V30">
        <v>51.38</v>
      </c>
      <c r="W30">
        <v>59.28</v>
      </c>
      <c r="X30">
        <v>49.46</v>
      </c>
      <c r="Y30">
        <v>50.66</v>
      </c>
      <c r="Z30">
        <v>71.5</v>
      </c>
      <c r="AA30">
        <v>50.18</v>
      </c>
      <c r="AB30">
        <v>65.39</v>
      </c>
      <c r="AC30">
        <v>81.92</v>
      </c>
      <c r="AD30">
        <v>26.95</v>
      </c>
      <c r="AE30">
        <v>26.59</v>
      </c>
      <c r="AF30">
        <v>51.26</v>
      </c>
      <c r="AG30">
        <v>92.93</v>
      </c>
      <c r="AH30">
        <v>79.88</v>
      </c>
      <c r="AI30">
        <v>68.98</v>
      </c>
      <c r="AJ30">
        <v>78.56</v>
      </c>
      <c r="AK30">
        <v>79.64</v>
      </c>
      <c r="AL30">
        <v>96.17</v>
      </c>
      <c r="AM30">
        <v>91.38</v>
      </c>
      <c r="AN30">
        <v>95.21</v>
      </c>
      <c r="AO30">
        <v>94.01</v>
      </c>
      <c r="AP30">
        <v>99.4</v>
      </c>
      <c r="AQ30">
        <v>97.6</v>
      </c>
      <c r="AR30">
        <v>85.99</v>
      </c>
      <c r="AS30">
        <v>85.15</v>
      </c>
      <c r="AT30">
        <v>99.88</v>
      </c>
      <c r="AU30">
        <v>66.83</v>
      </c>
      <c r="AV30">
        <v>53.17</v>
      </c>
      <c r="AW30">
        <v>82.87</v>
      </c>
      <c r="AX30">
        <v>98.44</v>
      </c>
      <c r="AY30">
        <v>91.02</v>
      </c>
      <c r="AZ30">
        <v>99.76</v>
      </c>
      <c r="BA30">
        <v>84.55</v>
      </c>
      <c r="BB30">
        <v>84.55</v>
      </c>
      <c r="BC30">
        <v>79.400000000000006</v>
      </c>
      <c r="BD30">
        <v>81.08</v>
      </c>
      <c r="BE30">
        <v>77.84</v>
      </c>
      <c r="BF30">
        <v>79.400000000000006</v>
      </c>
      <c r="BG30">
        <v>81.319999999999993</v>
      </c>
      <c r="BH30">
        <v>79.400000000000006</v>
      </c>
      <c r="BI30">
        <v>45.51</v>
      </c>
      <c r="BJ30">
        <v>63.95</v>
      </c>
      <c r="BK30">
        <v>26.47</v>
      </c>
      <c r="BL30">
        <v>31.74</v>
      </c>
      <c r="BM30">
        <v>90.42</v>
      </c>
      <c r="BN30">
        <v>70.66</v>
      </c>
      <c r="BO30">
        <v>76.290000000000006</v>
      </c>
      <c r="BP30">
        <v>51.26</v>
      </c>
      <c r="BQ30">
        <v>79.64</v>
      </c>
      <c r="BR30">
        <v>67.66</v>
      </c>
      <c r="BS30">
        <v>59.09</v>
      </c>
      <c r="BT30">
        <v>80.3</v>
      </c>
      <c r="BU30">
        <v>80.72</v>
      </c>
      <c r="BV30">
        <v>71.62</v>
      </c>
      <c r="BW30">
        <v>60</v>
      </c>
      <c r="BX30">
        <v>80</v>
      </c>
      <c r="BY30">
        <v>61.32</v>
      </c>
      <c r="BZ30">
        <v>43.95</v>
      </c>
      <c r="CA30">
        <v>40</v>
      </c>
      <c r="CB30">
        <v>40</v>
      </c>
      <c r="CC30">
        <v>56.65</v>
      </c>
      <c r="CD30">
        <v>60</v>
      </c>
      <c r="CE30">
        <v>60</v>
      </c>
      <c r="CF30">
        <v>20</v>
      </c>
      <c r="CG30">
        <v>40</v>
      </c>
      <c r="CH30">
        <v>97.6</v>
      </c>
      <c r="CI30">
        <v>97.01</v>
      </c>
      <c r="CJ30">
        <v>95.21</v>
      </c>
      <c r="CK30">
        <v>80</v>
      </c>
      <c r="CL30">
        <v>65.03</v>
      </c>
      <c r="CM30">
        <v>68.5</v>
      </c>
      <c r="CN30">
        <v>60</v>
      </c>
      <c r="CO30">
        <v>68.86</v>
      </c>
      <c r="CP30">
        <v>56.65</v>
      </c>
      <c r="CQ30">
        <v>51.02</v>
      </c>
      <c r="CR30">
        <v>48.98</v>
      </c>
      <c r="CS30">
        <v>59.64</v>
      </c>
      <c r="CT30">
        <v>57.37</v>
      </c>
      <c r="CU30">
        <v>48.62</v>
      </c>
      <c r="CV30">
        <v>69.099999999999994</v>
      </c>
      <c r="CW30">
        <v>69.34</v>
      </c>
      <c r="CX30">
        <v>69.34</v>
      </c>
      <c r="CY30">
        <v>56.77</v>
      </c>
      <c r="CZ30">
        <v>60</v>
      </c>
      <c r="DA30">
        <v>45.15</v>
      </c>
    </row>
    <row r="31" spans="1:105" x14ac:dyDescent="0.25">
      <c r="A31">
        <f t="shared" si="0"/>
        <v>2</v>
      </c>
      <c r="B31">
        <f>MATCH(D31,'P123Micro - Compustat Current'!$B$8:$B$842,0)</f>
        <v>26</v>
      </c>
      <c r="C31">
        <v>24</v>
      </c>
      <c r="D31" t="s">
        <v>1297</v>
      </c>
      <c r="E31">
        <v>0</v>
      </c>
      <c r="F31" t="s">
        <v>96</v>
      </c>
      <c r="G31">
        <v>97.13</v>
      </c>
      <c r="H31">
        <v>84.55</v>
      </c>
      <c r="I31">
        <v>98.08</v>
      </c>
      <c r="J31">
        <v>96.89</v>
      </c>
      <c r="K31">
        <v>92.34</v>
      </c>
      <c r="L31">
        <v>85.63</v>
      </c>
      <c r="M31">
        <v>90.3</v>
      </c>
      <c r="N31">
        <v>94.49</v>
      </c>
      <c r="O31">
        <v>86.23</v>
      </c>
      <c r="P31">
        <v>82.87</v>
      </c>
      <c r="Q31">
        <v>37.72</v>
      </c>
      <c r="R31">
        <v>45.39</v>
      </c>
      <c r="S31">
        <v>42.16</v>
      </c>
      <c r="T31">
        <v>47.9</v>
      </c>
      <c r="U31">
        <v>56.29</v>
      </c>
      <c r="V31">
        <v>37.49</v>
      </c>
      <c r="W31">
        <v>28.98</v>
      </c>
      <c r="X31">
        <v>61.32</v>
      </c>
      <c r="Y31">
        <v>93.77</v>
      </c>
      <c r="Z31">
        <v>98.68</v>
      </c>
      <c r="AA31">
        <v>94.61</v>
      </c>
      <c r="AB31">
        <v>88.26</v>
      </c>
      <c r="AC31">
        <v>99.28</v>
      </c>
      <c r="AD31">
        <v>74.97</v>
      </c>
      <c r="AE31">
        <v>88.26</v>
      </c>
      <c r="AF31">
        <v>43.35</v>
      </c>
      <c r="AG31">
        <v>71.98</v>
      </c>
      <c r="AH31">
        <v>65.03</v>
      </c>
      <c r="AI31">
        <v>58.2</v>
      </c>
      <c r="AJ31">
        <v>80.84</v>
      </c>
      <c r="AK31">
        <v>50.18</v>
      </c>
      <c r="AL31">
        <v>70.78</v>
      </c>
      <c r="AM31">
        <v>68.38</v>
      </c>
      <c r="AN31">
        <v>71.62</v>
      </c>
      <c r="AO31">
        <v>68.38</v>
      </c>
      <c r="AP31">
        <v>98.56</v>
      </c>
      <c r="AQ31">
        <v>98.92</v>
      </c>
      <c r="AR31">
        <v>89.34</v>
      </c>
      <c r="AS31">
        <v>96.65</v>
      </c>
      <c r="AT31">
        <v>99.88</v>
      </c>
      <c r="AU31">
        <v>81.92</v>
      </c>
      <c r="AV31">
        <v>64.55</v>
      </c>
      <c r="AW31">
        <v>89.46</v>
      </c>
      <c r="AX31">
        <v>49.58</v>
      </c>
      <c r="AY31">
        <v>91.02</v>
      </c>
      <c r="AZ31">
        <v>44.67</v>
      </c>
      <c r="BA31">
        <v>90.54</v>
      </c>
      <c r="BB31">
        <v>90.54</v>
      </c>
      <c r="BC31">
        <v>36.17</v>
      </c>
      <c r="BD31">
        <v>56.29</v>
      </c>
      <c r="BE31">
        <v>42.87</v>
      </c>
      <c r="BF31">
        <v>56.41</v>
      </c>
      <c r="BG31">
        <v>60.12</v>
      </c>
      <c r="BH31">
        <v>61.92</v>
      </c>
      <c r="BI31">
        <v>24.43</v>
      </c>
      <c r="BJ31">
        <v>21.56</v>
      </c>
      <c r="BK31">
        <v>33.17</v>
      </c>
      <c r="BL31">
        <v>46.11</v>
      </c>
      <c r="BM31">
        <v>67.540000000000006</v>
      </c>
      <c r="BN31">
        <v>45.03</v>
      </c>
      <c r="BO31">
        <v>38.68</v>
      </c>
      <c r="BP31">
        <v>86.23</v>
      </c>
      <c r="BQ31">
        <v>65.27</v>
      </c>
      <c r="BR31">
        <v>19.88</v>
      </c>
      <c r="BS31">
        <v>15.15</v>
      </c>
      <c r="BT31">
        <v>25.76</v>
      </c>
      <c r="BU31">
        <v>97.01</v>
      </c>
      <c r="BV31">
        <v>57.25</v>
      </c>
      <c r="BW31">
        <v>58.33</v>
      </c>
      <c r="BX31">
        <v>8.33</v>
      </c>
      <c r="BY31">
        <v>82.99</v>
      </c>
      <c r="BZ31">
        <v>92.69</v>
      </c>
      <c r="CA31">
        <v>91.67</v>
      </c>
      <c r="CB31">
        <v>83.33</v>
      </c>
      <c r="CC31">
        <v>84.79</v>
      </c>
      <c r="CD31">
        <v>91.67</v>
      </c>
      <c r="CE31">
        <v>66.67</v>
      </c>
      <c r="CF31">
        <v>75</v>
      </c>
      <c r="CG31">
        <v>66.67</v>
      </c>
      <c r="CH31">
        <v>97.49</v>
      </c>
      <c r="CI31">
        <v>96.05</v>
      </c>
      <c r="CJ31">
        <v>88.98</v>
      </c>
      <c r="CK31">
        <v>91.67</v>
      </c>
      <c r="CL31">
        <v>56.65</v>
      </c>
      <c r="CM31">
        <v>48.5</v>
      </c>
      <c r="CN31">
        <v>25</v>
      </c>
      <c r="CO31">
        <v>67.19</v>
      </c>
      <c r="CP31">
        <v>51.26</v>
      </c>
      <c r="CQ31">
        <v>77.599999999999994</v>
      </c>
      <c r="CR31">
        <v>64.790000000000006</v>
      </c>
      <c r="CS31">
        <v>77.25</v>
      </c>
      <c r="CT31">
        <v>67.430000000000007</v>
      </c>
      <c r="CU31">
        <v>91.26</v>
      </c>
      <c r="CV31">
        <v>50.18</v>
      </c>
      <c r="CW31">
        <v>55.81</v>
      </c>
      <c r="CX31">
        <v>47.54</v>
      </c>
      <c r="CY31">
        <v>19.760000000000002</v>
      </c>
      <c r="CZ31">
        <v>8.33</v>
      </c>
      <c r="DA31">
        <v>44.07</v>
      </c>
    </row>
    <row r="32" spans="1:105" x14ac:dyDescent="0.25">
      <c r="A32">
        <f t="shared" si="0"/>
        <v>2</v>
      </c>
      <c r="B32">
        <f>MATCH(D32,'P123Micro - Compustat Current'!$B$8:$B$842,0)</f>
        <v>27</v>
      </c>
      <c r="C32">
        <v>25</v>
      </c>
      <c r="D32" t="s">
        <v>1296</v>
      </c>
      <c r="E32">
        <v>1</v>
      </c>
      <c r="F32" t="s">
        <v>96</v>
      </c>
      <c r="G32">
        <v>97.01</v>
      </c>
      <c r="H32">
        <v>23.23</v>
      </c>
      <c r="I32">
        <v>29.22</v>
      </c>
      <c r="J32">
        <v>45.63</v>
      </c>
      <c r="K32">
        <v>35.81</v>
      </c>
      <c r="L32">
        <v>50.06</v>
      </c>
      <c r="M32">
        <v>65.150000000000006</v>
      </c>
      <c r="N32">
        <v>17.37</v>
      </c>
      <c r="O32">
        <v>13.53</v>
      </c>
      <c r="P32">
        <v>57.49</v>
      </c>
      <c r="Q32">
        <v>41.56</v>
      </c>
      <c r="R32">
        <v>52.81</v>
      </c>
      <c r="S32">
        <v>30.3</v>
      </c>
      <c r="T32">
        <v>59.64</v>
      </c>
      <c r="U32">
        <v>68.62</v>
      </c>
      <c r="V32">
        <v>35.450000000000003</v>
      </c>
      <c r="W32">
        <v>22.63</v>
      </c>
      <c r="X32">
        <v>63.59</v>
      </c>
      <c r="Y32">
        <v>20</v>
      </c>
      <c r="Z32">
        <v>44.67</v>
      </c>
      <c r="AA32">
        <v>35.090000000000003</v>
      </c>
      <c r="AB32">
        <v>49.34</v>
      </c>
      <c r="AC32">
        <v>61.56</v>
      </c>
      <c r="AD32">
        <v>9.82</v>
      </c>
      <c r="AE32">
        <v>10.66</v>
      </c>
      <c r="AF32">
        <v>36.17</v>
      </c>
      <c r="AG32">
        <v>82.04</v>
      </c>
      <c r="AH32">
        <v>71.62</v>
      </c>
      <c r="AI32">
        <v>79.52</v>
      </c>
      <c r="AJ32">
        <v>70.42</v>
      </c>
      <c r="AK32">
        <v>57.72</v>
      </c>
      <c r="AL32">
        <v>81.92</v>
      </c>
      <c r="AM32">
        <v>80.239999999999995</v>
      </c>
      <c r="AN32">
        <v>78.92</v>
      </c>
      <c r="AO32">
        <v>78.56</v>
      </c>
      <c r="AP32">
        <v>86.47</v>
      </c>
      <c r="AQ32">
        <v>66.59</v>
      </c>
      <c r="AR32">
        <v>58.56</v>
      </c>
      <c r="AS32">
        <v>43.59</v>
      </c>
      <c r="AT32">
        <v>99.88</v>
      </c>
      <c r="AU32">
        <v>63.47</v>
      </c>
      <c r="AV32">
        <v>83.83</v>
      </c>
      <c r="AW32">
        <v>19.760000000000002</v>
      </c>
      <c r="AX32">
        <v>98.44</v>
      </c>
      <c r="AY32">
        <v>91.02</v>
      </c>
      <c r="AZ32">
        <v>99.76</v>
      </c>
      <c r="BA32">
        <v>80.36</v>
      </c>
      <c r="BB32">
        <v>80.36</v>
      </c>
      <c r="BC32">
        <v>64.430000000000007</v>
      </c>
      <c r="BD32">
        <v>63.23</v>
      </c>
      <c r="BE32">
        <v>53.41</v>
      </c>
      <c r="BF32">
        <v>63.71</v>
      </c>
      <c r="BG32">
        <v>63.47</v>
      </c>
      <c r="BH32">
        <v>68.02</v>
      </c>
      <c r="BI32">
        <v>35.93</v>
      </c>
      <c r="BJ32">
        <v>20.6</v>
      </c>
      <c r="BK32">
        <v>51.74</v>
      </c>
      <c r="BL32">
        <v>66.95</v>
      </c>
      <c r="BM32">
        <v>56.89</v>
      </c>
      <c r="BN32">
        <v>66.349999999999994</v>
      </c>
      <c r="BO32">
        <v>21.08</v>
      </c>
      <c r="BP32">
        <v>84.19</v>
      </c>
      <c r="BQ32">
        <v>34.49</v>
      </c>
      <c r="BR32">
        <v>68.739999999999995</v>
      </c>
      <c r="BS32">
        <v>68.180000000000007</v>
      </c>
      <c r="BT32">
        <v>77.27</v>
      </c>
      <c r="BU32">
        <v>87.54</v>
      </c>
      <c r="BV32">
        <v>50.78</v>
      </c>
      <c r="BW32">
        <v>55.56</v>
      </c>
      <c r="BX32">
        <v>55.56</v>
      </c>
      <c r="BY32">
        <v>18.2</v>
      </c>
      <c r="BZ32">
        <v>66.83</v>
      </c>
      <c r="CA32">
        <v>66.67</v>
      </c>
      <c r="CB32">
        <v>55.56</v>
      </c>
      <c r="CC32">
        <v>77.25</v>
      </c>
      <c r="CD32">
        <v>66.67</v>
      </c>
      <c r="CE32">
        <v>66.67</v>
      </c>
      <c r="CF32">
        <v>66.67</v>
      </c>
      <c r="CG32">
        <v>66.67</v>
      </c>
      <c r="CH32">
        <v>90.78</v>
      </c>
      <c r="CI32">
        <v>88.86</v>
      </c>
      <c r="CJ32">
        <v>93.17</v>
      </c>
      <c r="CK32">
        <v>44.44</v>
      </c>
      <c r="CL32">
        <v>94.13</v>
      </c>
      <c r="CM32">
        <v>91.62</v>
      </c>
      <c r="CN32">
        <v>88.89</v>
      </c>
      <c r="CO32">
        <v>73.05</v>
      </c>
      <c r="CP32">
        <v>81.680000000000007</v>
      </c>
      <c r="CQ32">
        <v>89.94</v>
      </c>
      <c r="CR32">
        <v>86.83</v>
      </c>
      <c r="CS32">
        <v>94.37</v>
      </c>
      <c r="CT32">
        <v>89.58</v>
      </c>
      <c r="CU32">
        <v>65.989999999999995</v>
      </c>
      <c r="CV32">
        <v>68.260000000000005</v>
      </c>
      <c r="CW32">
        <v>69.819999999999993</v>
      </c>
      <c r="CX32">
        <v>67.430000000000007</v>
      </c>
      <c r="CY32">
        <v>72.69</v>
      </c>
      <c r="CZ32">
        <v>55.56</v>
      </c>
      <c r="DA32">
        <v>73.89</v>
      </c>
    </row>
    <row r="33" spans="1:105" x14ac:dyDescent="0.25">
      <c r="A33">
        <f t="shared" si="0"/>
        <v>1</v>
      </c>
      <c r="B33">
        <f>MATCH(D33,'P123Micro - Compustat Current'!$B$8:$B$842,0)</f>
        <v>25</v>
      </c>
      <c r="C33">
        <v>26</v>
      </c>
      <c r="D33" t="s">
        <v>1295</v>
      </c>
      <c r="E33">
        <v>0</v>
      </c>
      <c r="F33" t="s">
        <v>484</v>
      </c>
      <c r="G33">
        <v>96.89</v>
      </c>
      <c r="H33">
        <v>97.84</v>
      </c>
      <c r="I33">
        <v>94.85</v>
      </c>
      <c r="J33">
        <v>93.29</v>
      </c>
      <c r="K33">
        <v>88.26</v>
      </c>
      <c r="L33">
        <v>90.9</v>
      </c>
      <c r="M33">
        <v>64.55</v>
      </c>
      <c r="N33">
        <v>89.7</v>
      </c>
      <c r="O33">
        <v>63.47</v>
      </c>
      <c r="P33">
        <v>96.05</v>
      </c>
      <c r="Q33">
        <v>90.06</v>
      </c>
      <c r="R33">
        <v>74.25</v>
      </c>
      <c r="S33">
        <v>80.959999999999994</v>
      </c>
      <c r="T33">
        <v>69.099999999999994</v>
      </c>
      <c r="U33">
        <v>49.46</v>
      </c>
      <c r="V33">
        <v>95.09</v>
      </c>
      <c r="W33">
        <v>82.16</v>
      </c>
      <c r="X33">
        <v>91.14</v>
      </c>
      <c r="Y33">
        <v>92.81</v>
      </c>
      <c r="Z33">
        <v>97.84</v>
      </c>
      <c r="AA33">
        <v>93.41</v>
      </c>
      <c r="AB33">
        <v>93.77</v>
      </c>
      <c r="AC33">
        <v>90.18</v>
      </c>
      <c r="AD33">
        <v>74.489999999999995</v>
      </c>
      <c r="AE33">
        <v>66.709999999999994</v>
      </c>
      <c r="AF33">
        <v>64.67</v>
      </c>
      <c r="AG33">
        <v>32.81</v>
      </c>
      <c r="AH33">
        <v>34.61</v>
      </c>
      <c r="AI33">
        <v>16.649999999999999</v>
      </c>
      <c r="AJ33">
        <v>22.75</v>
      </c>
      <c r="AK33">
        <v>67.31</v>
      </c>
      <c r="AL33">
        <v>37.72</v>
      </c>
      <c r="AM33">
        <v>42.75</v>
      </c>
      <c r="AN33">
        <v>32.46</v>
      </c>
      <c r="AO33">
        <v>40.479999999999997</v>
      </c>
      <c r="AP33">
        <v>88.98</v>
      </c>
      <c r="AQ33">
        <v>92.34</v>
      </c>
      <c r="AR33">
        <v>99.16</v>
      </c>
      <c r="AS33">
        <v>98.2</v>
      </c>
      <c r="AT33">
        <v>69.7</v>
      </c>
      <c r="AU33">
        <v>89.46</v>
      </c>
      <c r="AV33">
        <v>96.77</v>
      </c>
      <c r="AW33">
        <v>54.73</v>
      </c>
      <c r="AX33">
        <v>28.02</v>
      </c>
      <c r="AY33">
        <v>23.95</v>
      </c>
      <c r="AZ33">
        <v>67.31</v>
      </c>
      <c r="BA33">
        <v>43.11</v>
      </c>
      <c r="BB33">
        <v>43.11</v>
      </c>
      <c r="BC33">
        <v>97.37</v>
      </c>
      <c r="BD33">
        <v>88.14</v>
      </c>
      <c r="BE33">
        <v>77.72</v>
      </c>
      <c r="BF33">
        <v>88.62</v>
      </c>
      <c r="BG33">
        <v>88.5</v>
      </c>
      <c r="BH33">
        <v>90.06</v>
      </c>
      <c r="BI33">
        <v>81.2</v>
      </c>
      <c r="BJ33">
        <v>66.709999999999994</v>
      </c>
      <c r="BK33">
        <v>86.95</v>
      </c>
      <c r="BL33">
        <v>84.31</v>
      </c>
      <c r="BM33">
        <v>94.49</v>
      </c>
      <c r="BN33">
        <v>91.38</v>
      </c>
      <c r="BO33">
        <v>24.55</v>
      </c>
      <c r="BP33">
        <v>93.41</v>
      </c>
      <c r="BQ33">
        <v>97.01</v>
      </c>
      <c r="BR33">
        <v>99.28</v>
      </c>
      <c r="BS33">
        <v>90.91</v>
      </c>
      <c r="BT33">
        <v>95.45</v>
      </c>
      <c r="BU33">
        <v>69.22</v>
      </c>
      <c r="BV33">
        <v>47.43</v>
      </c>
      <c r="BW33">
        <v>53.85</v>
      </c>
      <c r="BX33">
        <v>38.46</v>
      </c>
      <c r="BY33">
        <v>28.5</v>
      </c>
      <c r="BZ33">
        <v>74.97</v>
      </c>
      <c r="CA33">
        <v>76.92</v>
      </c>
      <c r="CB33">
        <v>61.54</v>
      </c>
      <c r="CC33">
        <v>53.89</v>
      </c>
      <c r="CD33">
        <v>61.54</v>
      </c>
      <c r="CE33">
        <v>38.46</v>
      </c>
      <c r="CF33">
        <v>61.54</v>
      </c>
      <c r="CG33">
        <v>53.85</v>
      </c>
      <c r="CH33">
        <v>69.7</v>
      </c>
      <c r="CI33">
        <v>81.56</v>
      </c>
      <c r="CJ33">
        <v>39.28</v>
      </c>
      <c r="CK33">
        <v>46.15</v>
      </c>
      <c r="CL33">
        <v>76.650000000000006</v>
      </c>
      <c r="CM33">
        <v>70.06</v>
      </c>
      <c r="CN33">
        <v>61.54</v>
      </c>
      <c r="CO33">
        <v>69.459999999999994</v>
      </c>
      <c r="CP33">
        <v>56.53</v>
      </c>
      <c r="CQ33">
        <v>68.5</v>
      </c>
      <c r="CR33">
        <v>58.44</v>
      </c>
      <c r="CS33">
        <v>75.33</v>
      </c>
      <c r="CT33">
        <v>65.39</v>
      </c>
      <c r="CU33">
        <v>75.09</v>
      </c>
      <c r="CV33">
        <v>65.510000000000005</v>
      </c>
      <c r="CW33">
        <v>64.55</v>
      </c>
      <c r="CX33">
        <v>66.59</v>
      </c>
      <c r="CY33">
        <v>72.22</v>
      </c>
      <c r="CZ33">
        <v>76.92</v>
      </c>
      <c r="DA33">
        <v>51.5</v>
      </c>
    </row>
    <row r="34" spans="1:105" x14ac:dyDescent="0.25">
      <c r="A34">
        <f t="shared" si="0"/>
        <v>1</v>
      </c>
      <c r="B34">
        <f>MATCH(D34,'P123Micro - Compustat Current'!$B$8:$B$842,0)</f>
        <v>28</v>
      </c>
      <c r="C34">
        <v>27</v>
      </c>
      <c r="D34" t="s">
        <v>1294</v>
      </c>
      <c r="E34">
        <v>0</v>
      </c>
      <c r="F34" t="s">
        <v>96</v>
      </c>
      <c r="G34">
        <v>96.77</v>
      </c>
      <c r="H34">
        <v>98.32</v>
      </c>
      <c r="I34">
        <v>98.44</v>
      </c>
      <c r="J34">
        <v>96.05</v>
      </c>
      <c r="K34">
        <v>99.52</v>
      </c>
      <c r="L34">
        <v>76.41</v>
      </c>
      <c r="M34">
        <v>86.95</v>
      </c>
      <c r="N34">
        <v>97.01</v>
      </c>
      <c r="O34">
        <v>99.04</v>
      </c>
      <c r="P34">
        <v>78.680000000000007</v>
      </c>
      <c r="Q34">
        <v>87.66</v>
      </c>
      <c r="R34">
        <v>85.51</v>
      </c>
      <c r="S34">
        <v>82.75</v>
      </c>
      <c r="T34">
        <v>92.69</v>
      </c>
      <c r="U34">
        <v>49.82</v>
      </c>
      <c r="V34">
        <v>79.28</v>
      </c>
      <c r="W34">
        <v>42.51</v>
      </c>
      <c r="X34">
        <v>98.2</v>
      </c>
      <c r="Y34">
        <v>94.49</v>
      </c>
      <c r="Z34">
        <v>98.8</v>
      </c>
      <c r="AA34">
        <v>94.85</v>
      </c>
      <c r="AB34">
        <v>99.16</v>
      </c>
      <c r="AC34">
        <v>88.5</v>
      </c>
      <c r="AD34">
        <v>76.17</v>
      </c>
      <c r="AE34">
        <v>34.25</v>
      </c>
      <c r="AF34">
        <v>98.32</v>
      </c>
      <c r="AG34">
        <v>69.459999999999994</v>
      </c>
      <c r="AH34">
        <v>63.71</v>
      </c>
      <c r="AI34">
        <v>55.09</v>
      </c>
      <c r="AJ34">
        <v>54.85</v>
      </c>
      <c r="AK34">
        <v>74.25</v>
      </c>
      <c r="AL34">
        <v>66.709999999999994</v>
      </c>
      <c r="AM34">
        <v>63.59</v>
      </c>
      <c r="AN34">
        <v>67.19</v>
      </c>
      <c r="AO34">
        <v>63.83</v>
      </c>
      <c r="AP34">
        <v>99.04</v>
      </c>
      <c r="AQ34">
        <v>85.75</v>
      </c>
      <c r="AR34">
        <v>85.99</v>
      </c>
      <c r="AS34">
        <v>85.15</v>
      </c>
      <c r="AT34">
        <v>74.25</v>
      </c>
      <c r="AU34">
        <v>91.14</v>
      </c>
      <c r="AV34">
        <v>78.319999999999993</v>
      </c>
      <c r="AW34">
        <v>93.77</v>
      </c>
      <c r="AX34">
        <v>98.44</v>
      </c>
      <c r="AY34">
        <v>91.02</v>
      </c>
      <c r="AZ34">
        <v>99.76</v>
      </c>
      <c r="BA34">
        <v>74.97</v>
      </c>
      <c r="BB34">
        <v>74.97</v>
      </c>
      <c r="BC34">
        <v>58.2</v>
      </c>
      <c r="BD34">
        <v>59.76</v>
      </c>
      <c r="BE34">
        <v>46.23</v>
      </c>
      <c r="BF34">
        <v>59.76</v>
      </c>
      <c r="BG34">
        <v>62.75</v>
      </c>
      <c r="BH34">
        <v>65.27</v>
      </c>
      <c r="BI34">
        <v>46.47</v>
      </c>
      <c r="BJ34">
        <v>58.32</v>
      </c>
      <c r="BK34">
        <v>50.18</v>
      </c>
      <c r="BL34">
        <v>14.49</v>
      </c>
      <c r="BM34">
        <v>80.84</v>
      </c>
      <c r="BN34">
        <v>39.64</v>
      </c>
      <c r="BO34">
        <v>59.88</v>
      </c>
      <c r="BP34">
        <v>87.19</v>
      </c>
      <c r="BQ34">
        <v>73.650000000000006</v>
      </c>
      <c r="BR34">
        <v>44.91</v>
      </c>
      <c r="BS34">
        <v>37.880000000000003</v>
      </c>
      <c r="BT34">
        <v>45.45</v>
      </c>
      <c r="BU34">
        <v>48.62</v>
      </c>
      <c r="BV34">
        <v>62.4</v>
      </c>
      <c r="BW34">
        <v>75</v>
      </c>
      <c r="BX34">
        <v>8.33</v>
      </c>
      <c r="BY34">
        <v>66.95</v>
      </c>
      <c r="BZ34">
        <v>20.72</v>
      </c>
      <c r="CA34">
        <v>33.33</v>
      </c>
      <c r="CB34">
        <v>8.33</v>
      </c>
      <c r="CC34">
        <v>30.06</v>
      </c>
      <c r="CD34">
        <v>58.33</v>
      </c>
      <c r="CE34">
        <v>16.670000000000002</v>
      </c>
      <c r="CF34">
        <v>58.33</v>
      </c>
      <c r="CG34">
        <v>25</v>
      </c>
      <c r="CH34">
        <v>88.26</v>
      </c>
      <c r="CI34">
        <v>97.37</v>
      </c>
      <c r="CJ34">
        <v>39.880000000000003</v>
      </c>
      <c r="CK34">
        <v>83.33</v>
      </c>
      <c r="CL34">
        <v>96.77</v>
      </c>
      <c r="CM34">
        <v>97.01</v>
      </c>
      <c r="CN34">
        <v>83.33</v>
      </c>
      <c r="CO34">
        <v>90.3</v>
      </c>
      <c r="CP34">
        <v>87.31</v>
      </c>
      <c r="CQ34">
        <v>74.489999999999995</v>
      </c>
      <c r="CR34">
        <v>65.150000000000006</v>
      </c>
      <c r="CS34">
        <v>81.56</v>
      </c>
      <c r="CT34">
        <v>72.81</v>
      </c>
      <c r="CU34">
        <v>67.069999999999993</v>
      </c>
      <c r="CV34">
        <v>90.54</v>
      </c>
      <c r="CW34">
        <v>86.71</v>
      </c>
      <c r="CX34">
        <v>89.94</v>
      </c>
      <c r="CY34">
        <v>84.19</v>
      </c>
      <c r="CZ34">
        <v>75</v>
      </c>
      <c r="DA34">
        <v>77.13</v>
      </c>
    </row>
    <row r="35" spans="1:105" x14ac:dyDescent="0.25">
      <c r="A35">
        <f t="shared" si="0"/>
        <v>1</v>
      </c>
      <c r="B35">
        <f>MATCH(D35,'P123Micro - Compustat Current'!$B$8:$B$842,0)</f>
        <v>29</v>
      </c>
      <c r="C35">
        <v>28</v>
      </c>
      <c r="D35" t="s">
        <v>1293</v>
      </c>
      <c r="E35">
        <v>2</v>
      </c>
      <c r="F35" t="s">
        <v>96</v>
      </c>
      <c r="G35">
        <v>96.65</v>
      </c>
      <c r="H35">
        <v>51.74</v>
      </c>
      <c r="I35">
        <v>48.74</v>
      </c>
      <c r="J35">
        <v>23.95</v>
      </c>
      <c r="K35">
        <v>40.6</v>
      </c>
      <c r="L35">
        <v>27.66</v>
      </c>
      <c r="M35">
        <v>40.72</v>
      </c>
      <c r="N35">
        <v>70.66</v>
      </c>
      <c r="O35">
        <v>65.75</v>
      </c>
      <c r="P35">
        <v>59.76</v>
      </c>
      <c r="Q35">
        <v>47.31</v>
      </c>
      <c r="R35">
        <v>20.48</v>
      </c>
      <c r="S35">
        <v>34.85</v>
      </c>
      <c r="T35">
        <v>28.14</v>
      </c>
      <c r="U35">
        <v>32.340000000000003</v>
      </c>
      <c r="V35">
        <v>77.010000000000005</v>
      </c>
      <c r="W35">
        <v>69.58</v>
      </c>
      <c r="X35">
        <v>67.31</v>
      </c>
      <c r="Y35">
        <v>56.17</v>
      </c>
      <c r="Z35">
        <v>26.71</v>
      </c>
      <c r="AA35">
        <v>37.01</v>
      </c>
      <c r="AB35">
        <v>31.74</v>
      </c>
      <c r="AC35">
        <v>41.56</v>
      </c>
      <c r="AD35">
        <v>81.56</v>
      </c>
      <c r="AE35">
        <v>61.92</v>
      </c>
      <c r="AF35">
        <v>77.37</v>
      </c>
      <c r="AG35">
        <v>83.83</v>
      </c>
      <c r="AH35">
        <v>88.5</v>
      </c>
      <c r="AI35">
        <v>89.94</v>
      </c>
      <c r="AJ35">
        <v>80.599999999999994</v>
      </c>
      <c r="AK35">
        <v>83.47</v>
      </c>
      <c r="AL35">
        <v>67.430000000000007</v>
      </c>
      <c r="AM35">
        <v>74.97</v>
      </c>
      <c r="AN35">
        <v>61.92</v>
      </c>
      <c r="AO35">
        <v>59.4</v>
      </c>
      <c r="AP35">
        <v>96.89</v>
      </c>
      <c r="AQ35">
        <v>97.6</v>
      </c>
      <c r="AR35">
        <v>85.99</v>
      </c>
      <c r="AS35">
        <v>85.15</v>
      </c>
      <c r="AT35">
        <v>99.88</v>
      </c>
      <c r="AU35">
        <v>78.44</v>
      </c>
      <c r="AV35">
        <v>55.81</v>
      </c>
      <c r="AW35">
        <v>99.76</v>
      </c>
      <c r="AX35">
        <v>45.51</v>
      </c>
      <c r="AY35">
        <v>91.02</v>
      </c>
      <c r="AZ35">
        <v>40.36</v>
      </c>
      <c r="BA35">
        <v>74.13</v>
      </c>
      <c r="BB35">
        <v>74.13</v>
      </c>
      <c r="BC35">
        <v>71.86</v>
      </c>
      <c r="BD35">
        <v>81.44</v>
      </c>
      <c r="BE35">
        <v>82.75</v>
      </c>
      <c r="BF35">
        <v>85.51</v>
      </c>
      <c r="BG35">
        <v>81.680000000000007</v>
      </c>
      <c r="BH35">
        <v>73.05</v>
      </c>
      <c r="BI35">
        <v>51.5</v>
      </c>
      <c r="BJ35">
        <v>52.69</v>
      </c>
      <c r="BK35">
        <v>22.99</v>
      </c>
      <c r="BL35">
        <v>87.43</v>
      </c>
      <c r="BM35">
        <v>58.8</v>
      </c>
      <c r="BN35">
        <v>90.42</v>
      </c>
      <c r="BO35">
        <v>46.23</v>
      </c>
      <c r="BP35">
        <v>19.04</v>
      </c>
      <c r="BQ35">
        <v>37.130000000000003</v>
      </c>
      <c r="BR35">
        <v>60</v>
      </c>
      <c r="BS35">
        <v>62.12</v>
      </c>
      <c r="BT35">
        <v>46.97</v>
      </c>
      <c r="BU35">
        <v>73.53</v>
      </c>
      <c r="BV35">
        <v>76.17</v>
      </c>
      <c r="BW35">
        <v>66.67</v>
      </c>
      <c r="BX35">
        <v>66.67</v>
      </c>
      <c r="BY35">
        <v>76.77</v>
      </c>
      <c r="BZ35">
        <v>62.99</v>
      </c>
      <c r="CA35">
        <v>66.67</v>
      </c>
      <c r="CB35">
        <v>50</v>
      </c>
      <c r="CC35">
        <v>83.95</v>
      </c>
      <c r="CD35">
        <v>66.67</v>
      </c>
      <c r="CE35">
        <v>83.33</v>
      </c>
      <c r="CF35">
        <v>66.67</v>
      </c>
      <c r="CG35">
        <v>66.67</v>
      </c>
      <c r="CH35">
        <v>32.1</v>
      </c>
      <c r="CI35">
        <v>35.33</v>
      </c>
      <c r="CJ35">
        <v>25.75</v>
      </c>
      <c r="CK35">
        <v>83.33</v>
      </c>
      <c r="CL35">
        <v>83.83</v>
      </c>
      <c r="CM35">
        <v>80.12</v>
      </c>
      <c r="CN35">
        <v>66.67</v>
      </c>
      <c r="CO35">
        <v>56.17</v>
      </c>
      <c r="CP35">
        <v>85.39</v>
      </c>
      <c r="CQ35">
        <v>72.569999999999993</v>
      </c>
      <c r="CR35">
        <v>53.65</v>
      </c>
      <c r="CS35">
        <v>82.04</v>
      </c>
      <c r="CT35">
        <v>61.2</v>
      </c>
      <c r="CU35">
        <v>95.45</v>
      </c>
      <c r="CV35">
        <v>81.8</v>
      </c>
      <c r="CW35">
        <v>68.260000000000005</v>
      </c>
      <c r="CX35">
        <v>88.86</v>
      </c>
      <c r="CY35">
        <v>35.93</v>
      </c>
      <c r="CZ35">
        <v>16.670000000000002</v>
      </c>
      <c r="DA35">
        <v>60.96</v>
      </c>
    </row>
    <row r="36" spans="1:105" x14ac:dyDescent="0.25">
      <c r="A36">
        <f t="shared" si="0"/>
        <v>6</v>
      </c>
      <c r="B36">
        <f>MATCH(D36,'P123Micro - Compustat Current'!$B$8:$B$842,0)</f>
        <v>23</v>
      </c>
      <c r="C36">
        <v>29</v>
      </c>
      <c r="D36" t="s">
        <v>1292</v>
      </c>
      <c r="E36">
        <v>1</v>
      </c>
      <c r="F36" t="s">
        <v>96</v>
      </c>
      <c r="G36">
        <v>96.53</v>
      </c>
      <c r="H36">
        <v>89.46</v>
      </c>
      <c r="I36">
        <v>72.930000000000007</v>
      </c>
      <c r="J36">
        <v>57.84</v>
      </c>
      <c r="K36">
        <v>55.69</v>
      </c>
      <c r="L36">
        <v>52.34</v>
      </c>
      <c r="M36">
        <v>64.19</v>
      </c>
      <c r="N36">
        <v>81.8</v>
      </c>
      <c r="O36">
        <v>83.11</v>
      </c>
      <c r="P36">
        <v>60.48</v>
      </c>
      <c r="Q36">
        <v>80.36</v>
      </c>
      <c r="R36">
        <v>62.28</v>
      </c>
      <c r="S36">
        <v>67.31</v>
      </c>
      <c r="T36">
        <v>58.92</v>
      </c>
      <c r="U36">
        <v>48.38</v>
      </c>
      <c r="V36">
        <v>90.06</v>
      </c>
      <c r="W36">
        <v>73.77</v>
      </c>
      <c r="X36">
        <v>86.71</v>
      </c>
      <c r="Y36">
        <v>86.59</v>
      </c>
      <c r="Z36">
        <v>66.83</v>
      </c>
      <c r="AA36">
        <v>71.14</v>
      </c>
      <c r="AB36">
        <v>59.52</v>
      </c>
      <c r="AC36">
        <v>58.08</v>
      </c>
      <c r="AD36">
        <v>94.85</v>
      </c>
      <c r="AE36">
        <v>88.74</v>
      </c>
      <c r="AF36">
        <v>78.2</v>
      </c>
      <c r="AG36">
        <v>48.98</v>
      </c>
      <c r="AH36">
        <v>32.340000000000003</v>
      </c>
      <c r="AI36">
        <v>27.07</v>
      </c>
      <c r="AJ36">
        <v>36.89</v>
      </c>
      <c r="AK36">
        <v>39.4</v>
      </c>
      <c r="AL36">
        <v>65.87</v>
      </c>
      <c r="AM36">
        <v>82.99</v>
      </c>
      <c r="AN36">
        <v>53.41</v>
      </c>
      <c r="AO36">
        <v>54.49</v>
      </c>
      <c r="AP36">
        <v>93.41</v>
      </c>
      <c r="AQ36">
        <v>84.31</v>
      </c>
      <c r="AR36">
        <v>85.99</v>
      </c>
      <c r="AS36">
        <v>85.15</v>
      </c>
      <c r="AT36">
        <v>70.540000000000006</v>
      </c>
      <c r="AU36">
        <v>56.29</v>
      </c>
      <c r="AV36">
        <v>58.44</v>
      </c>
      <c r="AW36">
        <v>55.93</v>
      </c>
      <c r="AX36">
        <v>98.44</v>
      </c>
      <c r="AY36">
        <v>91.02</v>
      </c>
      <c r="AZ36">
        <v>99.76</v>
      </c>
      <c r="BA36">
        <v>71.98</v>
      </c>
      <c r="BB36">
        <v>71.98</v>
      </c>
      <c r="BC36">
        <v>77.25</v>
      </c>
      <c r="BD36">
        <v>83.83</v>
      </c>
      <c r="BE36">
        <v>71.38</v>
      </c>
      <c r="BF36">
        <v>83.35</v>
      </c>
      <c r="BG36">
        <v>87.9</v>
      </c>
      <c r="BH36">
        <v>83.95</v>
      </c>
      <c r="BI36">
        <v>38.68</v>
      </c>
      <c r="BJ36">
        <v>31.74</v>
      </c>
      <c r="BK36">
        <v>61.8</v>
      </c>
      <c r="BL36">
        <v>33.29</v>
      </c>
      <c r="BM36">
        <v>94.85</v>
      </c>
      <c r="BN36">
        <v>72.569999999999993</v>
      </c>
      <c r="BO36">
        <v>59.4</v>
      </c>
      <c r="BP36">
        <v>89.46</v>
      </c>
      <c r="BQ36">
        <v>83.47</v>
      </c>
      <c r="BR36">
        <v>60.96</v>
      </c>
      <c r="BS36">
        <v>46.97</v>
      </c>
      <c r="BT36">
        <v>57.58</v>
      </c>
      <c r="BU36">
        <v>85.75</v>
      </c>
      <c r="BV36">
        <v>1.2</v>
      </c>
      <c r="BW36">
        <v>0</v>
      </c>
      <c r="BX36">
        <v>0</v>
      </c>
      <c r="BY36">
        <v>21.56</v>
      </c>
      <c r="BZ36">
        <v>92.69</v>
      </c>
      <c r="CA36">
        <v>87.5</v>
      </c>
      <c r="CB36">
        <v>87.5</v>
      </c>
      <c r="CC36">
        <v>95.57</v>
      </c>
      <c r="CD36">
        <v>87.5</v>
      </c>
      <c r="CE36">
        <v>87.5</v>
      </c>
      <c r="CF36">
        <v>87.5</v>
      </c>
      <c r="CG36">
        <v>87.5</v>
      </c>
      <c r="CH36">
        <v>90.06</v>
      </c>
      <c r="CI36">
        <v>88.26</v>
      </c>
      <c r="CJ36">
        <v>84.67</v>
      </c>
      <c r="CK36">
        <v>50</v>
      </c>
      <c r="CL36">
        <v>59.64</v>
      </c>
      <c r="CM36">
        <v>54.01</v>
      </c>
      <c r="CN36">
        <v>25</v>
      </c>
      <c r="CO36">
        <v>73.17</v>
      </c>
      <c r="CP36">
        <v>54.01</v>
      </c>
      <c r="CQ36">
        <v>82.28</v>
      </c>
      <c r="CR36">
        <v>77.959999999999994</v>
      </c>
      <c r="CS36">
        <v>90.3</v>
      </c>
      <c r="CT36">
        <v>84.55</v>
      </c>
      <c r="CU36">
        <v>53.77</v>
      </c>
      <c r="CV36">
        <v>47.07</v>
      </c>
      <c r="CW36">
        <v>51.5</v>
      </c>
      <c r="CX36">
        <v>44.19</v>
      </c>
      <c r="CY36">
        <v>9.58</v>
      </c>
      <c r="CZ36">
        <v>12.5</v>
      </c>
      <c r="DA36">
        <v>20.6</v>
      </c>
    </row>
    <row r="37" spans="1:105" x14ac:dyDescent="0.25">
      <c r="A37">
        <f t="shared" si="0"/>
        <v>1</v>
      </c>
      <c r="B37">
        <f>MATCH(D37,'P123Micro - Compustat Current'!$B$8:$B$842,0)</f>
        <v>31</v>
      </c>
      <c r="C37">
        <v>30</v>
      </c>
      <c r="D37" t="s">
        <v>1291</v>
      </c>
      <c r="E37">
        <v>1</v>
      </c>
      <c r="F37" t="s">
        <v>96</v>
      </c>
      <c r="G37">
        <v>96.41</v>
      </c>
      <c r="H37">
        <v>69.459999999999994</v>
      </c>
      <c r="I37">
        <v>48.14</v>
      </c>
      <c r="J37">
        <v>41.92</v>
      </c>
      <c r="K37">
        <v>6.23</v>
      </c>
      <c r="L37">
        <v>89.22</v>
      </c>
      <c r="M37">
        <v>49.58</v>
      </c>
      <c r="N37">
        <v>51.26</v>
      </c>
      <c r="O37">
        <v>10.3</v>
      </c>
      <c r="P37">
        <v>96.89</v>
      </c>
      <c r="Q37">
        <v>57.72</v>
      </c>
      <c r="R37">
        <v>49.46</v>
      </c>
      <c r="S37">
        <v>29.58</v>
      </c>
      <c r="T37">
        <v>77.010000000000005</v>
      </c>
      <c r="U37">
        <v>45.87</v>
      </c>
      <c r="V37">
        <v>64.790000000000006</v>
      </c>
      <c r="W37">
        <v>26.47</v>
      </c>
      <c r="X37">
        <v>96.05</v>
      </c>
      <c r="Y37">
        <v>86.23</v>
      </c>
      <c r="Z37">
        <v>87.66</v>
      </c>
      <c r="AA37">
        <v>71.260000000000005</v>
      </c>
      <c r="AB37">
        <v>99.04</v>
      </c>
      <c r="AC37">
        <v>62.28</v>
      </c>
      <c r="AD37">
        <v>73.650000000000006</v>
      </c>
      <c r="AE37">
        <v>31.5</v>
      </c>
      <c r="AF37">
        <v>99.16</v>
      </c>
      <c r="AG37">
        <v>52.1</v>
      </c>
      <c r="AH37">
        <v>53.65</v>
      </c>
      <c r="AI37">
        <v>70.66</v>
      </c>
      <c r="AJ37">
        <v>51.86</v>
      </c>
      <c r="AK37">
        <v>36.65</v>
      </c>
      <c r="AL37">
        <v>48.26</v>
      </c>
      <c r="AM37">
        <v>37.130000000000003</v>
      </c>
      <c r="AN37">
        <v>47.66</v>
      </c>
      <c r="AO37">
        <v>53.65</v>
      </c>
      <c r="AP37">
        <v>73.89</v>
      </c>
      <c r="AQ37">
        <v>74.849999999999994</v>
      </c>
      <c r="AR37">
        <v>85.99</v>
      </c>
      <c r="AS37">
        <v>85.15</v>
      </c>
      <c r="AT37">
        <v>50.66</v>
      </c>
      <c r="AU37">
        <v>26.47</v>
      </c>
      <c r="AV37">
        <v>33.17</v>
      </c>
      <c r="AW37">
        <v>36.409999999999997</v>
      </c>
      <c r="AX37">
        <v>98.44</v>
      </c>
      <c r="AY37">
        <v>91.02</v>
      </c>
      <c r="AZ37">
        <v>99.76</v>
      </c>
      <c r="BA37">
        <v>69.459999999999994</v>
      </c>
      <c r="BB37">
        <v>69.459999999999994</v>
      </c>
      <c r="BC37">
        <v>7.43</v>
      </c>
      <c r="BD37">
        <v>15.45</v>
      </c>
      <c r="BE37">
        <v>16.41</v>
      </c>
      <c r="BF37">
        <v>16.29</v>
      </c>
      <c r="BG37">
        <v>19.04</v>
      </c>
      <c r="BH37">
        <v>14.97</v>
      </c>
      <c r="BI37">
        <v>49.58</v>
      </c>
      <c r="BJ37">
        <v>41.2</v>
      </c>
      <c r="BK37">
        <v>77.489999999999995</v>
      </c>
      <c r="BL37">
        <v>26.11</v>
      </c>
      <c r="BM37">
        <v>16.53</v>
      </c>
      <c r="BN37">
        <v>51.14</v>
      </c>
      <c r="BO37">
        <v>2.87</v>
      </c>
      <c r="BP37">
        <v>27.9</v>
      </c>
      <c r="BQ37">
        <v>70.66</v>
      </c>
      <c r="BR37">
        <v>2.5099999999999998</v>
      </c>
      <c r="BS37">
        <v>1.52</v>
      </c>
      <c r="BT37">
        <v>0</v>
      </c>
      <c r="BU37">
        <v>92.46</v>
      </c>
      <c r="BV37">
        <v>35.450000000000003</v>
      </c>
      <c r="BW37">
        <v>40.909999999999997</v>
      </c>
      <c r="BX37">
        <v>36.36</v>
      </c>
      <c r="BY37">
        <v>25.03</v>
      </c>
      <c r="BZ37">
        <v>98.68</v>
      </c>
      <c r="CA37">
        <v>95.45</v>
      </c>
      <c r="CB37">
        <v>95.45</v>
      </c>
      <c r="CC37">
        <v>74.97</v>
      </c>
      <c r="CD37">
        <v>40.909999999999997</v>
      </c>
      <c r="CE37">
        <v>81.819999999999993</v>
      </c>
      <c r="CF37">
        <v>40.909999999999997</v>
      </c>
      <c r="CG37">
        <v>77.27</v>
      </c>
      <c r="CH37">
        <v>96.05</v>
      </c>
      <c r="CI37">
        <v>95.45</v>
      </c>
      <c r="CJ37">
        <v>89.82</v>
      </c>
      <c r="CK37">
        <v>68.180000000000007</v>
      </c>
      <c r="CL37">
        <v>97.96</v>
      </c>
      <c r="CM37">
        <v>84.79</v>
      </c>
      <c r="CN37">
        <v>40.909999999999997</v>
      </c>
      <c r="CO37">
        <v>73.650000000000006</v>
      </c>
      <c r="CP37">
        <v>94.37</v>
      </c>
      <c r="CQ37">
        <v>98.32</v>
      </c>
      <c r="CR37">
        <v>93.29</v>
      </c>
      <c r="CS37">
        <v>99.16</v>
      </c>
      <c r="CT37">
        <v>93.53</v>
      </c>
      <c r="CU37">
        <v>95.33</v>
      </c>
      <c r="CV37">
        <v>92.69</v>
      </c>
      <c r="CW37">
        <v>86.59</v>
      </c>
      <c r="CX37">
        <v>93.29</v>
      </c>
      <c r="CY37">
        <v>57.49</v>
      </c>
      <c r="CZ37">
        <v>31.82</v>
      </c>
      <c r="DA37">
        <v>73.53</v>
      </c>
    </row>
    <row r="38" spans="1:105" x14ac:dyDescent="0.25">
      <c r="A38">
        <f t="shared" si="0"/>
        <v>1</v>
      </c>
      <c r="B38">
        <f>MATCH(D38,'P123Micro - Compustat Current'!$B$8:$B$842,0)</f>
        <v>30</v>
      </c>
      <c r="C38">
        <v>31</v>
      </c>
      <c r="D38" t="s">
        <v>1290</v>
      </c>
      <c r="E38">
        <v>1</v>
      </c>
      <c r="F38" t="s">
        <v>96</v>
      </c>
      <c r="G38">
        <v>96.29</v>
      </c>
      <c r="H38">
        <v>78.8</v>
      </c>
      <c r="I38">
        <v>76.53</v>
      </c>
      <c r="J38">
        <v>91.98</v>
      </c>
      <c r="K38">
        <v>64.430000000000007</v>
      </c>
      <c r="L38">
        <v>75.930000000000007</v>
      </c>
      <c r="M38">
        <v>99.28</v>
      </c>
      <c r="N38">
        <v>55.69</v>
      </c>
      <c r="O38">
        <v>41.92</v>
      </c>
      <c r="P38">
        <v>68.62</v>
      </c>
      <c r="Q38">
        <v>74.61</v>
      </c>
      <c r="R38">
        <v>89.34</v>
      </c>
      <c r="S38">
        <v>65.150000000000006</v>
      </c>
      <c r="T38">
        <v>85.75</v>
      </c>
      <c r="U38">
        <v>90.3</v>
      </c>
      <c r="V38">
        <v>50.78</v>
      </c>
      <c r="W38">
        <v>38.92</v>
      </c>
      <c r="X38">
        <v>68.5</v>
      </c>
      <c r="Y38">
        <v>64.91</v>
      </c>
      <c r="Z38">
        <v>88.5</v>
      </c>
      <c r="AA38">
        <v>61.92</v>
      </c>
      <c r="AB38">
        <v>78.319999999999993</v>
      </c>
      <c r="AC38">
        <v>95.21</v>
      </c>
      <c r="AD38">
        <v>35.21</v>
      </c>
      <c r="AE38">
        <v>40.72</v>
      </c>
      <c r="AF38">
        <v>48.62</v>
      </c>
      <c r="AG38">
        <v>31.98</v>
      </c>
      <c r="AH38">
        <v>14.97</v>
      </c>
      <c r="AI38">
        <v>23.71</v>
      </c>
      <c r="AJ38">
        <v>21.56</v>
      </c>
      <c r="AK38">
        <v>13.41</v>
      </c>
      <c r="AL38">
        <v>56.29</v>
      </c>
      <c r="AM38">
        <v>57.13</v>
      </c>
      <c r="AN38">
        <v>51.74</v>
      </c>
      <c r="AO38">
        <v>55.69</v>
      </c>
      <c r="AP38">
        <v>77.959999999999994</v>
      </c>
      <c r="AQ38">
        <v>63.47</v>
      </c>
      <c r="AR38">
        <v>65.63</v>
      </c>
      <c r="AS38">
        <v>64.069999999999993</v>
      </c>
      <c r="AT38">
        <v>67.900000000000006</v>
      </c>
      <c r="AU38">
        <v>88.62</v>
      </c>
      <c r="AV38">
        <v>82.63</v>
      </c>
      <c r="AW38">
        <v>77.37</v>
      </c>
      <c r="AX38">
        <v>71.02</v>
      </c>
      <c r="AY38">
        <v>91.02</v>
      </c>
      <c r="AZ38">
        <v>70.66</v>
      </c>
      <c r="BA38">
        <v>39.4</v>
      </c>
      <c r="BB38">
        <v>39.4</v>
      </c>
      <c r="BC38">
        <v>82.51</v>
      </c>
      <c r="BD38">
        <v>84.79</v>
      </c>
      <c r="BE38">
        <v>71.98</v>
      </c>
      <c r="BF38">
        <v>81.680000000000007</v>
      </c>
      <c r="BG38">
        <v>85.39</v>
      </c>
      <c r="BH38">
        <v>89.34</v>
      </c>
      <c r="BI38">
        <v>71.38</v>
      </c>
      <c r="BJ38">
        <v>67.31</v>
      </c>
      <c r="BK38">
        <v>62.99</v>
      </c>
      <c r="BL38">
        <v>70.3</v>
      </c>
      <c r="BM38">
        <v>82.4</v>
      </c>
      <c r="BN38">
        <v>51.86</v>
      </c>
      <c r="BO38">
        <v>84.19</v>
      </c>
      <c r="BP38">
        <v>96.05</v>
      </c>
      <c r="BQ38">
        <v>7.78</v>
      </c>
      <c r="BR38">
        <v>65.39</v>
      </c>
      <c r="BS38">
        <v>72.73</v>
      </c>
      <c r="BT38">
        <v>66.67</v>
      </c>
      <c r="BU38">
        <v>84.55</v>
      </c>
      <c r="BV38">
        <v>69.099999999999994</v>
      </c>
      <c r="BW38">
        <v>80</v>
      </c>
      <c r="BX38">
        <v>60</v>
      </c>
      <c r="BY38">
        <v>31.62</v>
      </c>
      <c r="BZ38">
        <v>64.91</v>
      </c>
      <c r="CA38">
        <v>60</v>
      </c>
      <c r="CB38">
        <v>60</v>
      </c>
      <c r="CC38">
        <v>52.81</v>
      </c>
      <c r="CD38">
        <v>60</v>
      </c>
      <c r="CE38">
        <v>60</v>
      </c>
      <c r="CF38">
        <v>80</v>
      </c>
      <c r="CG38">
        <v>0</v>
      </c>
      <c r="CH38">
        <v>91.38</v>
      </c>
      <c r="CI38">
        <v>92.93</v>
      </c>
      <c r="CJ38">
        <v>90.66</v>
      </c>
      <c r="CK38">
        <v>40</v>
      </c>
      <c r="CL38">
        <v>77.13</v>
      </c>
      <c r="CM38">
        <v>88.62</v>
      </c>
      <c r="CN38">
        <v>80</v>
      </c>
      <c r="CO38">
        <v>78.680000000000007</v>
      </c>
      <c r="CP38">
        <v>74.97</v>
      </c>
      <c r="CQ38">
        <v>64.430000000000007</v>
      </c>
      <c r="CR38">
        <v>61.56</v>
      </c>
      <c r="CS38">
        <v>71.38</v>
      </c>
      <c r="CT38">
        <v>64.31</v>
      </c>
      <c r="CU38">
        <v>57.25</v>
      </c>
      <c r="CV38">
        <v>72.69</v>
      </c>
      <c r="CW38">
        <v>73.53</v>
      </c>
      <c r="CX38">
        <v>73.17</v>
      </c>
      <c r="CY38">
        <v>16.77</v>
      </c>
      <c r="CZ38">
        <v>20</v>
      </c>
      <c r="DA38">
        <v>25.63</v>
      </c>
    </row>
    <row r="39" spans="1:105" x14ac:dyDescent="0.25">
      <c r="A39">
        <f t="shared" si="0"/>
        <v>71</v>
      </c>
      <c r="B39">
        <f>MATCH(D39,'P123Micro - Compustat Current'!$B$8:$B$842,0)</f>
        <v>103</v>
      </c>
      <c r="C39">
        <v>32</v>
      </c>
      <c r="D39" t="s">
        <v>1289</v>
      </c>
      <c r="E39">
        <v>1</v>
      </c>
      <c r="F39" t="s">
        <v>484</v>
      </c>
      <c r="G39">
        <v>96.17</v>
      </c>
      <c r="H39">
        <v>96.05</v>
      </c>
      <c r="I39">
        <v>86.59</v>
      </c>
      <c r="J39">
        <v>92.93</v>
      </c>
      <c r="K39">
        <v>97.37</v>
      </c>
      <c r="L39">
        <v>99.88</v>
      </c>
      <c r="M39">
        <v>45.63</v>
      </c>
      <c r="N39">
        <v>76.650000000000006</v>
      </c>
      <c r="O39">
        <v>33.89</v>
      </c>
      <c r="P39">
        <v>99.88</v>
      </c>
      <c r="Q39">
        <v>85.15</v>
      </c>
      <c r="R39">
        <v>68.02</v>
      </c>
      <c r="S39">
        <v>80.599999999999994</v>
      </c>
      <c r="T39">
        <v>75.09</v>
      </c>
      <c r="U39">
        <v>31.38</v>
      </c>
      <c r="V39">
        <v>93.29</v>
      </c>
      <c r="W39">
        <v>74.849999999999994</v>
      </c>
      <c r="X39">
        <v>93.77</v>
      </c>
      <c r="Y39">
        <v>98.2</v>
      </c>
      <c r="Z39">
        <v>99.4</v>
      </c>
      <c r="AA39">
        <v>98.32</v>
      </c>
      <c r="AB39">
        <v>98.8</v>
      </c>
      <c r="AC39">
        <v>89.82</v>
      </c>
      <c r="AD39">
        <v>85.87</v>
      </c>
      <c r="AE39">
        <v>51.02</v>
      </c>
      <c r="AF39">
        <v>96.17</v>
      </c>
      <c r="AG39">
        <v>52.57</v>
      </c>
      <c r="AH39">
        <v>38.799999999999997</v>
      </c>
      <c r="AI39">
        <v>42.51</v>
      </c>
      <c r="AJ39">
        <v>35.57</v>
      </c>
      <c r="AK39">
        <v>37.840000000000003</v>
      </c>
      <c r="AL39">
        <v>64.430000000000007</v>
      </c>
      <c r="AM39">
        <v>54.37</v>
      </c>
      <c r="AN39">
        <v>62.28</v>
      </c>
      <c r="AO39">
        <v>70.180000000000007</v>
      </c>
      <c r="AP39">
        <v>57.84</v>
      </c>
      <c r="AQ39">
        <v>75.69</v>
      </c>
      <c r="AR39">
        <v>95.93</v>
      </c>
      <c r="AS39">
        <v>91.74</v>
      </c>
      <c r="AT39">
        <v>35.81</v>
      </c>
      <c r="AU39">
        <v>20.239999999999998</v>
      </c>
      <c r="AV39">
        <v>19.88</v>
      </c>
      <c r="AW39">
        <v>34.85</v>
      </c>
      <c r="AX39">
        <v>52.57</v>
      </c>
      <c r="AY39">
        <v>91.02</v>
      </c>
      <c r="AZ39">
        <v>48.74</v>
      </c>
      <c r="BA39">
        <v>67.19</v>
      </c>
      <c r="BB39">
        <v>67.19</v>
      </c>
      <c r="BC39">
        <v>39.28</v>
      </c>
      <c r="BD39">
        <v>47.43</v>
      </c>
      <c r="BE39">
        <v>46.95</v>
      </c>
      <c r="BF39">
        <v>47.07</v>
      </c>
      <c r="BG39">
        <v>45.99</v>
      </c>
      <c r="BH39">
        <v>48.5</v>
      </c>
      <c r="BI39">
        <v>21.56</v>
      </c>
      <c r="BJ39">
        <v>15.45</v>
      </c>
      <c r="BK39">
        <v>21.08</v>
      </c>
      <c r="BL39">
        <v>65.03</v>
      </c>
      <c r="BM39">
        <v>52.69</v>
      </c>
      <c r="BN39">
        <v>53.53</v>
      </c>
      <c r="BO39">
        <v>31.26</v>
      </c>
      <c r="BP39">
        <v>53.65</v>
      </c>
      <c r="BQ39">
        <v>72.34</v>
      </c>
      <c r="BR39">
        <v>43.23</v>
      </c>
      <c r="BS39">
        <v>51.52</v>
      </c>
      <c r="BT39">
        <v>34.85</v>
      </c>
      <c r="BU39">
        <v>72.69</v>
      </c>
      <c r="BV39">
        <v>40</v>
      </c>
      <c r="BW39">
        <v>42.86</v>
      </c>
      <c r="BX39">
        <v>28.57</v>
      </c>
      <c r="BY39">
        <v>39.520000000000003</v>
      </c>
      <c r="BZ39">
        <v>70.3</v>
      </c>
      <c r="CA39">
        <v>71.430000000000007</v>
      </c>
      <c r="CB39">
        <v>57.14</v>
      </c>
      <c r="CC39">
        <v>44.43</v>
      </c>
      <c r="CD39">
        <v>42.86</v>
      </c>
      <c r="CE39">
        <v>42.86</v>
      </c>
      <c r="CF39">
        <v>57.14</v>
      </c>
      <c r="CG39">
        <v>42.86</v>
      </c>
      <c r="CH39">
        <v>98.8</v>
      </c>
      <c r="CI39">
        <v>97.72</v>
      </c>
      <c r="CJ39">
        <v>95.57</v>
      </c>
      <c r="CK39">
        <v>85.71</v>
      </c>
      <c r="CL39">
        <v>96.89</v>
      </c>
      <c r="CM39">
        <v>83.11</v>
      </c>
      <c r="CN39">
        <v>71.430000000000007</v>
      </c>
      <c r="CO39">
        <v>63.83</v>
      </c>
      <c r="CP39">
        <v>79.88</v>
      </c>
      <c r="CQ39">
        <v>86.11</v>
      </c>
      <c r="CR39">
        <v>73.89</v>
      </c>
      <c r="CS39">
        <v>93.77</v>
      </c>
      <c r="CT39">
        <v>76.53</v>
      </c>
      <c r="CU39">
        <v>87.78</v>
      </c>
      <c r="CV39">
        <v>93.17</v>
      </c>
      <c r="CW39">
        <v>84.19</v>
      </c>
      <c r="CX39">
        <v>95.93</v>
      </c>
      <c r="CY39">
        <v>78.92</v>
      </c>
      <c r="CZ39">
        <v>71.430000000000007</v>
      </c>
      <c r="DA39">
        <v>70.180000000000007</v>
      </c>
    </row>
    <row r="40" spans="1:105" x14ac:dyDescent="0.25">
      <c r="A40">
        <f t="shared" si="0"/>
        <v>1</v>
      </c>
      <c r="B40">
        <f>MATCH(D40,'P123Micro - Compustat Current'!$B$8:$B$842,0)</f>
        <v>32</v>
      </c>
      <c r="C40">
        <v>33</v>
      </c>
      <c r="D40" t="s">
        <v>1288</v>
      </c>
      <c r="E40">
        <v>2</v>
      </c>
      <c r="F40" t="s">
        <v>484</v>
      </c>
      <c r="G40">
        <v>96.05</v>
      </c>
      <c r="H40">
        <v>56.65</v>
      </c>
      <c r="I40">
        <v>77.37</v>
      </c>
      <c r="J40">
        <v>80.72</v>
      </c>
      <c r="K40">
        <v>25.63</v>
      </c>
      <c r="L40">
        <v>96.17</v>
      </c>
      <c r="M40">
        <v>90.18</v>
      </c>
      <c r="N40">
        <v>68.62</v>
      </c>
      <c r="O40">
        <v>29.34</v>
      </c>
      <c r="P40">
        <v>93.53</v>
      </c>
      <c r="Q40">
        <v>16.89</v>
      </c>
      <c r="R40">
        <v>28.26</v>
      </c>
      <c r="S40">
        <v>21.92</v>
      </c>
      <c r="T40">
        <v>32.81</v>
      </c>
      <c r="U40">
        <v>61.08</v>
      </c>
      <c r="V40">
        <v>14.61</v>
      </c>
      <c r="W40">
        <v>13.89</v>
      </c>
      <c r="X40">
        <v>38.68</v>
      </c>
      <c r="Y40">
        <v>67.78</v>
      </c>
      <c r="Z40">
        <v>61.2</v>
      </c>
      <c r="AA40">
        <v>15.93</v>
      </c>
      <c r="AB40">
        <v>96.29</v>
      </c>
      <c r="AC40">
        <v>66.11</v>
      </c>
      <c r="AD40">
        <v>67.19</v>
      </c>
      <c r="AE40">
        <v>26.23</v>
      </c>
      <c r="AF40">
        <v>97.84</v>
      </c>
      <c r="AG40">
        <v>98.92</v>
      </c>
      <c r="AH40">
        <v>96.29</v>
      </c>
      <c r="AI40">
        <v>92.57</v>
      </c>
      <c r="AJ40">
        <v>93.89</v>
      </c>
      <c r="AK40">
        <v>95.33</v>
      </c>
      <c r="AL40">
        <v>98.56</v>
      </c>
      <c r="AM40">
        <v>94.61</v>
      </c>
      <c r="AN40">
        <v>98.68</v>
      </c>
      <c r="AO40">
        <v>98.8</v>
      </c>
      <c r="AP40">
        <v>87.54</v>
      </c>
      <c r="AQ40">
        <v>87.66</v>
      </c>
      <c r="AR40">
        <v>52.69</v>
      </c>
      <c r="AS40">
        <v>96.89</v>
      </c>
      <c r="AT40">
        <v>99.88</v>
      </c>
      <c r="AU40">
        <v>37.49</v>
      </c>
      <c r="AV40">
        <v>19.88</v>
      </c>
      <c r="AW40">
        <v>91.62</v>
      </c>
      <c r="AX40">
        <v>66.83</v>
      </c>
      <c r="AY40">
        <v>91.02</v>
      </c>
      <c r="AZ40">
        <v>65.150000000000006</v>
      </c>
      <c r="BA40">
        <v>97.25</v>
      </c>
      <c r="BB40">
        <v>97.25</v>
      </c>
      <c r="BC40">
        <v>72.34</v>
      </c>
      <c r="BD40">
        <v>77.489999999999995</v>
      </c>
      <c r="BE40">
        <v>75.569999999999993</v>
      </c>
      <c r="BF40">
        <v>75.33</v>
      </c>
      <c r="BG40">
        <v>80.12</v>
      </c>
      <c r="BH40">
        <v>73.650000000000006</v>
      </c>
      <c r="BI40">
        <v>53.29</v>
      </c>
      <c r="BJ40">
        <v>53.77</v>
      </c>
      <c r="BK40">
        <v>63.23</v>
      </c>
      <c r="BL40">
        <v>32.22</v>
      </c>
      <c r="BM40">
        <v>76.89</v>
      </c>
      <c r="BN40">
        <v>82.63</v>
      </c>
      <c r="BO40">
        <v>49.1</v>
      </c>
      <c r="BP40">
        <v>35.57</v>
      </c>
      <c r="BQ40">
        <v>67.78</v>
      </c>
      <c r="BR40">
        <v>57.13</v>
      </c>
      <c r="BS40">
        <v>40.909999999999997</v>
      </c>
      <c r="BT40">
        <v>56.06</v>
      </c>
      <c r="BU40">
        <v>72.569999999999993</v>
      </c>
      <c r="BV40">
        <v>39.28</v>
      </c>
      <c r="BW40">
        <v>42.11</v>
      </c>
      <c r="BX40">
        <v>36.840000000000003</v>
      </c>
      <c r="BY40">
        <v>31.38</v>
      </c>
      <c r="BZ40">
        <v>71.739999999999995</v>
      </c>
      <c r="CA40">
        <v>68.42</v>
      </c>
      <c r="CB40">
        <v>63.16</v>
      </c>
      <c r="CC40">
        <v>48.38</v>
      </c>
      <c r="CD40">
        <v>57.89</v>
      </c>
      <c r="CE40">
        <v>36.840000000000003</v>
      </c>
      <c r="CF40">
        <v>52.63</v>
      </c>
      <c r="CG40">
        <v>47.37</v>
      </c>
      <c r="CH40">
        <v>94.01</v>
      </c>
      <c r="CI40">
        <v>94.73</v>
      </c>
      <c r="CJ40">
        <v>88.26</v>
      </c>
      <c r="CK40">
        <v>57.89</v>
      </c>
      <c r="CL40">
        <v>75.81</v>
      </c>
      <c r="CM40">
        <v>40</v>
      </c>
      <c r="CN40">
        <v>52.63</v>
      </c>
      <c r="CO40">
        <v>79.52</v>
      </c>
      <c r="CP40">
        <v>10.18</v>
      </c>
      <c r="CQ40">
        <v>73.17</v>
      </c>
      <c r="CR40">
        <v>75.09</v>
      </c>
      <c r="CS40">
        <v>89.58</v>
      </c>
      <c r="CT40">
        <v>77.599999999999994</v>
      </c>
      <c r="CU40">
        <v>30.54</v>
      </c>
      <c r="CV40">
        <v>91.86</v>
      </c>
      <c r="CW40">
        <v>86.11</v>
      </c>
      <c r="CX40">
        <v>92.57</v>
      </c>
      <c r="CY40">
        <v>72.81</v>
      </c>
      <c r="CZ40">
        <v>52.63</v>
      </c>
      <c r="DA40">
        <v>76.89</v>
      </c>
    </row>
    <row r="41" spans="1:105" x14ac:dyDescent="0.25">
      <c r="A41">
        <f t="shared" si="0"/>
        <v>1</v>
      </c>
      <c r="B41">
        <f>MATCH(D41,'P123Micro - Compustat Current'!$B$8:$B$842,0)</f>
        <v>35</v>
      </c>
      <c r="C41">
        <v>34</v>
      </c>
      <c r="D41" t="s">
        <v>1287</v>
      </c>
      <c r="E41">
        <v>0</v>
      </c>
      <c r="F41" t="s">
        <v>96</v>
      </c>
      <c r="G41">
        <v>95.93</v>
      </c>
      <c r="H41">
        <v>38.68</v>
      </c>
      <c r="I41">
        <v>51.86</v>
      </c>
      <c r="J41">
        <v>43.47</v>
      </c>
      <c r="K41">
        <v>28.86</v>
      </c>
      <c r="L41">
        <v>21.8</v>
      </c>
      <c r="M41">
        <v>96.29</v>
      </c>
      <c r="N41">
        <v>56.05</v>
      </c>
      <c r="O41">
        <v>58.68</v>
      </c>
      <c r="P41">
        <v>52.1</v>
      </c>
      <c r="Q41">
        <v>28.26</v>
      </c>
      <c r="R41">
        <v>14.49</v>
      </c>
      <c r="S41">
        <v>28.14</v>
      </c>
      <c r="T41">
        <v>15.93</v>
      </c>
      <c r="U41">
        <v>33.17</v>
      </c>
      <c r="V41">
        <v>50.9</v>
      </c>
      <c r="W41">
        <v>78.92</v>
      </c>
      <c r="X41">
        <v>28.5</v>
      </c>
      <c r="Y41">
        <v>47.78</v>
      </c>
      <c r="Z41">
        <v>43.95</v>
      </c>
      <c r="AA41">
        <v>30.06</v>
      </c>
      <c r="AB41">
        <v>20</v>
      </c>
      <c r="AC41">
        <v>94.01</v>
      </c>
      <c r="AD41">
        <v>50.18</v>
      </c>
      <c r="AE41">
        <v>68.5</v>
      </c>
      <c r="AF41">
        <v>36.770000000000003</v>
      </c>
      <c r="AG41">
        <v>67.069999999999993</v>
      </c>
      <c r="AH41">
        <v>57.84</v>
      </c>
      <c r="AI41">
        <v>53.77</v>
      </c>
      <c r="AJ41">
        <v>52.69</v>
      </c>
      <c r="AK41">
        <v>64.069999999999993</v>
      </c>
      <c r="AL41">
        <v>68.739999999999995</v>
      </c>
      <c r="AM41">
        <v>68.5</v>
      </c>
      <c r="AN41">
        <v>72.69</v>
      </c>
      <c r="AO41">
        <v>61.68</v>
      </c>
      <c r="AP41">
        <v>44.31</v>
      </c>
      <c r="AQ41">
        <v>36.049999999999997</v>
      </c>
      <c r="AR41">
        <v>18.559999999999999</v>
      </c>
      <c r="AS41">
        <v>46.11</v>
      </c>
      <c r="AT41">
        <v>61.44</v>
      </c>
      <c r="AU41">
        <v>75.209999999999994</v>
      </c>
      <c r="AV41">
        <v>80</v>
      </c>
      <c r="AW41">
        <v>47.54</v>
      </c>
      <c r="AX41">
        <v>40.840000000000003</v>
      </c>
      <c r="AY41">
        <v>91.02</v>
      </c>
      <c r="AZ41">
        <v>32.46</v>
      </c>
      <c r="BA41">
        <v>57.96</v>
      </c>
      <c r="BB41">
        <v>57.96</v>
      </c>
      <c r="BC41">
        <v>58.08</v>
      </c>
      <c r="BD41">
        <v>39.4</v>
      </c>
      <c r="BE41">
        <v>48.74</v>
      </c>
      <c r="BF41">
        <v>50.78</v>
      </c>
      <c r="BG41">
        <v>34.130000000000003</v>
      </c>
      <c r="BH41">
        <v>33.89</v>
      </c>
      <c r="BI41">
        <v>19.88</v>
      </c>
      <c r="BJ41">
        <v>12.22</v>
      </c>
      <c r="BK41">
        <v>57.72</v>
      </c>
      <c r="BL41">
        <v>10.42</v>
      </c>
      <c r="BM41">
        <v>33.65</v>
      </c>
      <c r="BN41">
        <v>71.86</v>
      </c>
      <c r="BO41">
        <v>11.38</v>
      </c>
      <c r="BP41">
        <v>20.6</v>
      </c>
      <c r="BQ41">
        <v>76.41</v>
      </c>
      <c r="BR41">
        <v>96.41</v>
      </c>
      <c r="BS41">
        <v>86.36</v>
      </c>
      <c r="BT41">
        <v>89.39</v>
      </c>
      <c r="BU41">
        <v>96.65</v>
      </c>
      <c r="BV41">
        <v>60</v>
      </c>
      <c r="BW41">
        <v>62.86</v>
      </c>
      <c r="BX41">
        <v>57.14</v>
      </c>
      <c r="BY41">
        <v>32.69</v>
      </c>
      <c r="BZ41">
        <v>97.6</v>
      </c>
      <c r="CA41">
        <v>94.29</v>
      </c>
      <c r="CB41">
        <v>94.29</v>
      </c>
      <c r="CC41">
        <v>86.23</v>
      </c>
      <c r="CD41">
        <v>68.569999999999993</v>
      </c>
      <c r="CE41">
        <v>80</v>
      </c>
      <c r="CF41">
        <v>68.569999999999993</v>
      </c>
      <c r="CG41">
        <v>85.71</v>
      </c>
      <c r="CH41">
        <v>86.83</v>
      </c>
      <c r="CI41">
        <v>87.54</v>
      </c>
      <c r="CJ41">
        <v>83.71</v>
      </c>
      <c r="CK41">
        <v>37.14</v>
      </c>
      <c r="CL41">
        <v>92.1</v>
      </c>
      <c r="CM41">
        <v>74.849999999999994</v>
      </c>
      <c r="CN41">
        <v>80</v>
      </c>
      <c r="CO41">
        <v>47.43</v>
      </c>
      <c r="CP41">
        <v>75.45</v>
      </c>
      <c r="CQ41">
        <v>93.29</v>
      </c>
      <c r="CR41">
        <v>90.78</v>
      </c>
      <c r="CS41">
        <v>94.13</v>
      </c>
      <c r="CT41">
        <v>90.06</v>
      </c>
      <c r="CU41">
        <v>81.08</v>
      </c>
      <c r="CV41">
        <v>66.95</v>
      </c>
      <c r="CW41">
        <v>65.03</v>
      </c>
      <c r="CX41">
        <v>68.14</v>
      </c>
      <c r="CY41">
        <v>90.42</v>
      </c>
      <c r="CZ41">
        <v>85.71</v>
      </c>
      <c r="DA41">
        <v>81.2</v>
      </c>
    </row>
    <row r="42" spans="1:105" x14ac:dyDescent="0.25">
      <c r="A42">
        <f t="shared" si="0"/>
        <v>1</v>
      </c>
      <c r="B42">
        <f>MATCH(D42,'P123Micro - Compustat Current'!$B$8:$B$842,0)</f>
        <v>34</v>
      </c>
      <c r="C42">
        <v>35</v>
      </c>
      <c r="D42" t="s">
        <v>1286</v>
      </c>
      <c r="E42">
        <v>9</v>
      </c>
      <c r="F42" t="s">
        <v>96</v>
      </c>
      <c r="G42">
        <v>95.81</v>
      </c>
      <c r="H42">
        <v>73.41</v>
      </c>
      <c r="I42">
        <v>99.28</v>
      </c>
      <c r="J42">
        <v>94.97</v>
      </c>
      <c r="K42">
        <v>99.28</v>
      </c>
      <c r="L42">
        <v>85.15</v>
      </c>
      <c r="M42">
        <v>70.3</v>
      </c>
      <c r="N42">
        <v>99.28</v>
      </c>
      <c r="O42">
        <v>98.8</v>
      </c>
      <c r="P42">
        <v>90.42</v>
      </c>
      <c r="Q42">
        <v>9.94</v>
      </c>
      <c r="R42">
        <v>9.82</v>
      </c>
      <c r="S42">
        <v>11.02</v>
      </c>
      <c r="T42">
        <v>13.05</v>
      </c>
      <c r="U42">
        <v>26.71</v>
      </c>
      <c r="V42">
        <v>18.68</v>
      </c>
      <c r="W42">
        <v>26.59</v>
      </c>
      <c r="X42">
        <v>33.409999999999997</v>
      </c>
      <c r="Y42">
        <v>92.22</v>
      </c>
      <c r="Z42">
        <v>81.08</v>
      </c>
      <c r="AA42">
        <v>96.65</v>
      </c>
      <c r="AB42">
        <v>55.09</v>
      </c>
      <c r="AC42">
        <v>62.63</v>
      </c>
      <c r="AD42">
        <v>90.06</v>
      </c>
      <c r="AE42">
        <v>99.76</v>
      </c>
      <c r="AF42">
        <v>56.05</v>
      </c>
      <c r="AG42">
        <v>89.82</v>
      </c>
      <c r="AH42">
        <v>93.53</v>
      </c>
      <c r="AI42">
        <v>95.33</v>
      </c>
      <c r="AJ42">
        <v>91.86</v>
      </c>
      <c r="AK42">
        <v>84.31</v>
      </c>
      <c r="AL42">
        <v>75.45</v>
      </c>
      <c r="AM42">
        <v>80.48</v>
      </c>
      <c r="AN42">
        <v>72.34</v>
      </c>
      <c r="AO42">
        <v>68.5</v>
      </c>
      <c r="AP42">
        <v>14.85</v>
      </c>
      <c r="AQ42">
        <v>16.41</v>
      </c>
      <c r="AR42">
        <v>17.010000000000002</v>
      </c>
      <c r="AS42">
        <v>20.36</v>
      </c>
      <c r="AT42">
        <v>19.399999999999999</v>
      </c>
      <c r="AU42">
        <v>17.010000000000002</v>
      </c>
      <c r="AV42">
        <v>19.88</v>
      </c>
      <c r="AW42">
        <v>19.760000000000002</v>
      </c>
      <c r="AX42">
        <v>19.16</v>
      </c>
      <c r="AY42">
        <v>19.399999999999999</v>
      </c>
      <c r="AZ42">
        <v>19.16</v>
      </c>
      <c r="BA42">
        <v>92.46</v>
      </c>
      <c r="BB42">
        <v>92.46</v>
      </c>
      <c r="BC42">
        <v>68.98</v>
      </c>
      <c r="BD42">
        <v>86.35</v>
      </c>
      <c r="BE42">
        <v>84.19</v>
      </c>
      <c r="BF42">
        <v>83.23</v>
      </c>
      <c r="BG42">
        <v>85.63</v>
      </c>
      <c r="BH42">
        <v>86.71</v>
      </c>
      <c r="BI42">
        <v>87.54</v>
      </c>
      <c r="BJ42">
        <v>74.37</v>
      </c>
      <c r="BK42">
        <v>92.46</v>
      </c>
      <c r="BL42">
        <v>80.12</v>
      </c>
      <c r="BM42">
        <v>84.67</v>
      </c>
      <c r="BN42">
        <v>93.29</v>
      </c>
      <c r="BO42">
        <v>31.62</v>
      </c>
      <c r="BP42">
        <v>66.709999999999994</v>
      </c>
      <c r="BQ42">
        <v>58.32</v>
      </c>
      <c r="BR42">
        <v>21.92</v>
      </c>
      <c r="BS42">
        <v>28.79</v>
      </c>
      <c r="BT42">
        <v>27.27</v>
      </c>
      <c r="BU42">
        <v>91.14</v>
      </c>
      <c r="BV42">
        <v>94.61</v>
      </c>
      <c r="BW42">
        <v>92.31</v>
      </c>
      <c r="BX42">
        <v>92.31</v>
      </c>
      <c r="BY42">
        <v>71.98</v>
      </c>
      <c r="BZ42">
        <v>11.86</v>
      </c>
      <c r="CA42">
        <v>7.69</v>
      </c>
      <c r="CB42">
        <v>15.38</v>
      </c>
      <c r="CC42">
        <v>94.13</v>
      </c>
      <c r="CD42">
        <v>92.31</v>
      </c>
      <c r="CE42">
        <v>92.31</v>
      </c>
      <c r="CF42">
        <v>69.23</v>
      </c>
      <c r="CG42">
        <v>69.23</v>
      </c>
      <c r="CH42">
        <v>99.88</v>
      </c>
      <c r="CI42">
        <v>99.16</v>
      </c>
      <c r="CJ42">
        <v>98.56</v>
      </c>
      <c r="CK42">
        <v>92.31</v>
      </c>
      <c r="CL42">
        <v>76.17</v>
      </c>
      <c r="CM42">
        <v>72.459999999999994</v>
      </c>
      <c r="CN42">
        <v>76.92</v>
      </c>
      <c r="CO42">
        <v>16.05</v>
      </c>
      <c r="CP42">
        <v>98.56</v>
      </c>
      <c r="CQ42">
        <v>54.01</v>
      </c>
      <c r="CR42">
        <v>40.840000000000003</v>
      </c>
      <c r="CS42">
        <v>83.83</v>
      </c>
      <c r="CT42">
        <v>18.440000000000001</v>
      </c>
      <c r="CU42">
        <v>91.86</v>
      </c>
      <c r="CV42">
        <v>79.64</v>
      </c>
      <c r="CW42">
        <v>56.65</v>
      </c>
      <c r="CX42">
        <v>93.65</v>
      </c>
      <c r="CY42">
        <v>76.53</v>
      </c>
      <c r="CZ42">
        <v>61.54</v>
      </c>
      <c r="DA42">
        <v>74.61</v>
      </c>
    </row>
    <row r="43" spans="1:105" x14ac:dyDescent="0.25">
      <c r="A43">
        <f t="shared" si="0"/>
        <v>3</v>
      </c>
      <c r="B43">
        <f>MATCH(D43,'P123Micro - Compustat Current'!$B$8:$B$842,0)</f>
        <v>33</v>
      </c>
      <c r="C43">
        <v>36</v>
      </c>
      <c r="D43" t="s">
        <v>1285</v>
      </c>
      <c r="E43">
        <v>0</v>
      </c>
      <c r="F43" t="s">
        <v>96</v>
      </c>
      <c r="G43">
        <v>95.69</v>
      </c>
      <c r="H43">
        <v>94.13</v>
      </c>
      <c r="I43">
        <v>87.07</v>
      </c>
      <c r="J43">
        <v>78.319999999999993</v>
      </c>
      <c r="K43">
        <v>72.34</v>
      </c>
      <c r="L43">
        <v>59.76</v>
      </c>
      <c r="M43">
        <v>75.09</v>
      </c>
      <c r="N43">
        <v>92.1</v>
      </c>
      <c r="O43">
        <v>94.25</v>
      </c>
      <c r="P43">
        <v>69.34</v>
      </c>
      <c r="Q43">
        <v>88.86</v>
      </c>
      <c r="R43">
        <v>79.52</v>
      </c>
      <c r="S43">
        <v>77.72</v>
      </c>
      <c r="T43">
        <v>67.31</v>
      </c>
      <c r="U43">
        <v>65.150000000000006</v>
      </c>
      <c r="V43">
        <v>87.66</v>
      </c>
      <c r="W43">
        <v>80.239999999999995</v>
      </c>
      <c r="X43">
        <v>74.97</v>
      </c>
      <c r="Y43">
        <v>85.39</v>
      </c>
      <c r="Z43">
        <v>82.75</v>
      </c>
      <c r="AA43">
        <v>74.61</v>
      </c>
      <c r="AB43">
        <v>73.53</v>
      </c>
      <c r="AC43">
        <v>70.66</v>
      </c>
      <c r="AD43">
        <v>77.010000000000005</v>
      </c>
      <c r="AE43">
        <v>71.86</v>
      </c>
      <c r="AF43">
        <v>61.8</v>
      </c>
      <c r="AG43">
        <v>59.76</v>
      </c>
      <c r="AH43">
        <v>43.35</v>
      </c>
      <c r="AI43">
        <v>31.86</v>
      </c>
      <c r="AJ43">
        <v>36.049999999999997</v>
      </c>
      <c r="AK43">
        <v>59.04</v>
      </c>
      <c r="AL43">
        <v>71.739999999999995</v>
      </c>
      <c r="AM43">
        <v>67.900000000000006</v>
      </c>
      <c r="AN43">
        <v>67.900000000000006</v>
      </c>
      <c r="AO43">
        <v>75.69</v>
      </c>
      <c r="AP43">
        <v>95.09</v>
      </c>
      <c r="AQ43">
        <v>84.43</v>
      </c>
      <c r="AR43">
        <v>97.25</v>
      </c>
      <c r="AS43">
        <v>90.66</v>
      </c>
      <c r="AT43">
        <v>54.13</v>
      </c>
      <c r="AU43">
        <v>82.51</v>
      </c>
      <c r="AV43">
        <v>86.71</v>
      </c>
      <c r="AW43">
        <v>51.02</v>
      </c>
      <c r="AX43">
        <v>66.83</v>
      </c>
      <c r="AY43">
        <v>91.02</v>
      </c>
      <c r="AZ43">
        <v>65.150000000000006</v>
      </c>
      <c r="BA43">
        <v>71.02</v>
      </c>
      <c r="BB43">
        <v>71.02</v>
      </c>
      <c r="BC43">
        <v>71.38</v>
      </c>
      <c r="BD43">
        <v>69.459999999999994</v>
      </c>
      <c r="BE43">
        <v>55.81</v>
      </c>
      <c r="BF43">
        <v>70.900000000000006</v>
      </c>
      <c r="BG43">
        <v>74.61</v>
      </c>
      <c r="BH43">
        <v>70.78</v>
      </c>
      <c r="BI43">
        <v>51.26</v>
      </c>
      <c r="BJ43">
        <v>64.67</v>
      </c>
      <c r="BK43">
        <v>39.520000000000003</v>
      </c>
      <c r="BL43">
        <v>31.86</v>
      </c>
      <c r="BM43">
        <v>85.39</v>
      </c>
      <c r="BN43">
        <v>52.22</v>
      </c>
      <c r="BO43">
        <v>59.52</v>
      </c>
      <c r="BP43">
        <v>82.63</v>
      </c>
      <c r="BQ43">
        <v>73.17</v>
      </c>
      <c r="BR43">
        <v>59.28</v>
      </c>
      <c r="BS43">
        <v>53.03</v>
      </c>
      <c r="BT43">
        <v>51.52</v>
      </c>
      <c r="BU43">
        <v>73.89</v>
      </c>
      <c r="BV43">
        <v>78.44</v>
      </c>
      <c r="BW43">
        <v>81.819999999999993</v>
      </c>
      <c r="BX43">
        <v>72.73</v>
      </c>
      <c r="BY43">
        <v>48.38</v>
      </c>
      <c r="BZ43">
        <v>39.159999999999997</v>
      </c>
      <c r="CA43">
        <v>27.27</v>
      </c>
      <c r="CB43">
        <v>45.45</v>
      </c>
      <c r="CC43">
        <v>48.98</v>
      </c>
      <c r="CD43">
        <v>63.64</v>
      </c>
      <c r="CE43">
        <v>36.36</v>
      </c>
      <c r="CF43">
        <v>63.64</v>
      </c>
      <c r="CG43">
        <v>36.36</v>
      </c>
      <c r="CH43">
        <v>89.22</v>
      </c>
      <c r="CI43">
        <v>93.29</v>
      </c>
      <c r="CJ43">
        <v>94.49</v>
      </c>
      <c r="CK43">
        <v>18.18</v>
      </c>
      <c r="CL43">
        <v>63.23</v>
      </c>
      <c r="CM43">
        <v>69.58</v>
      </c>
      <c r="CN43">
        <v>63.64</v>
      </c>
      <c r="CO43">
        <v>74.13</v>
      </c>
      <c r="CP43">
        <v>50.66</v>
      </c>
      <c r="CQ43">
        <v>72.81</v>
      </c>
      <c r="CR43">
        <v>69.099999999999994</v>
      </c>
      <c r="CS43">
        <v>71.14</v>
      </c>
      <c r="CT43">
        <v>74.97</v>
      </c>
      <c r="CU43">
        <v>62.63</v>
      </c>
      <c r="CV43">
        <v>34.01</v>
      </c>
      <c r="CW43">
        <v>35.33</v>
      </c>
      <c r="CX43">
        <v>33.29</v>
      </c>
      <c r="CY43">
        <v>54.61</v>
      </c>
      <c r="CZ43">
        <v>54.55</v>
      </c>
      <c r="DA43">
        <v>48.14</v>
      </c>
    </row>
    <row r="44" spans="1:105" x14ac:dyDescent="0.25">
      <c r="A44">
        <f t="shared" si="0"/>
        <v>1</v>
      </c>
      <c r="B44">
        <f>MATCH(D44,'P123Micro - Compustat Current'!$B$8:$B$842,0)</f>
        <v>36</v>
      </c>
      <c r="C44">
        <v>37</v>
      </c>
      <c r="D44" t="s">
        <v>1284</v>
      </c>
      <c r="E44">
        <v>0</v>
      </c>
      <c r="F44" t="s">
        <v>96</v>
      </c>
      <c r="G44">
        <v>95.57</v>
      </c>
      <c r="H44">
        <v>92.22</v>
      </c>
      <c r="I44">
        <v>96.77</v>
      </c>
      <c r="J44">
        <v>93.05</v>
      </c>
      <c r="K44">
        <v>90.42</v>
      </c>
      <c r="L44">
        <v>68.5</v>
      </c>
      <c r="M44">
        <v>84.31</v>
      </c>
      <c r="N44">
        <v>94.49</v>
      </c>
      <c r="O44">
        <v>95.09</v>
      </c>
      <c r="P44">
        <v>74.010000000000005</v>
      </c>
      <c r="Q44">
        <v>60.48</v>
      </c>
      <c r="R44">
        <v>39.64</v>
      </c>
      <c r="S44">
        <v>51.62</v>
      </c>
      <c r="T44">
        <v>39.28</v>
      </c>
      <c r="U44">
        <v>45.03</v>
      </c>
      <c r="V44">
        <v>80.36</v>
      </c>
      <c r="W44">
        <v>91.38</v>
      </c>
      <c r="X44">
        <v>50.54</v>
      </c>
      <c r="Y44">
        <v>95.21</v>
      </c>
      <c r="Z44">
        <v>85.27</v>
      </c>
      <c r="AA44">
        <v>94.25</v>
      </c>
      <c r="AB44">
        <v>64.069999999999993</v>
      </c>
      <c r="AC44">
        <v>65.989999999999995</v>
      </c>
      <c r="AD44">
        <v>91.38</v>
      </c>
      <c r="AE44">
        <v>98.56</v>
      </c>
      <c r="AF44">
        <v>59.76</v>
      </c>
      <c r="AG44">
        <v>35.57</v>
      </c>
      <c r="AH44">
        <v>29.82</v>
      </c>
      <c r="AI44">
        <v>17.010000000000002</v>
      </c>
      <c r="AJ44">
        <v>35.21</v>
      </c>
      <c r="AK44">
        <v>46.71</v>
      </c>
      <c r="AL44">
        <v>45.99</v>
      </c>
      <c r="AM44">
        <v>32.340000000000003</v>
      </c>
      <c r="AN44">
        <v>42.51</v>
      </c>
      <c r="AO44">
        <v>58.68</v>
      </c>
      <c r="AP44">
        <v>42.16</v>
      </c>
      <c r="AQ44">
        <v>27.43</v>
      </c>
      <c r="AR44">
        <v>41.32</v>
      </c>
      <c r="AS44">
        <v>36.17</v>
      </c>
      <c r="AT44">
        <v>27.66</v>
      </c>
      <c r="AU44">
        <v>73.89</v>
      </c>
      <c r="AV44">
        <v>71.260000000000005</v>
      </c>
      <c r="AW44">
        <v>62.16</v>
      </c>
      <c r="AX44">
        <v>98.44</v>
      </c>
      <c r="AY44">
        <v>91.02</v>
      </c>
      <c r="AZ44">
        <v>99.76</v>
      </c>
      <c r="BA44">
        <v>18.920000000000002</v>
      </c>
      <c r="BB44">
        <v>18.920000000000002</v>
      </c>
      <c r="BC44">
        <v>19.399999999999999</v>
      </c>
      <c r="BD44">
        <v>42.28</v>
      </c>
      <c r="BE44">
        <v>29.1</v>
      </c>
      <c r="BF44">
        <v>31.38</v>
      </c>
      <c r="BG44">
        <v>39.04</v>
      </c>
      <c r="BH44">
        <v>62.04</v>
      </c>
      <c r="BI44">
        <v>5.27</v>
      </c>
      <c r="BJ44">
        <v>11.14</v>
      </c>
      <c r="BK44">
        <v>4.43</v>
      </c>
      <c r="BL44">
        <v>16.89</v>
      </c>
      <c r="BM44">
        <v>50.18</v>
      </c>
      <c r="BN44">
        <v>25.15</v>
      </c>
      <c r="BO44">
        <v>51.74</v>
      </c>
      <c r="BP44">
        <v>95.21</v>
      </c>
      <c r="BQ44">
        <v>35.57</v>
      </c>
      <c r="BR44">
        <v>15.09</v>
      </c>
      <c r="BS44">
        <v>13.64</v>
      </c>
      <c r="BT44">
        <v>16.670000000000002</v>
      </c>
      <c r="BU44">
        <v>93.17</v>
      </c>
      <c r="BV44">
        <v>48.5</v>
      </c>
      <c r="BW44">
        <v>61.9</v>
      </c>
      <c r="BX44">
        <v>14.29</v>
      </c>
      <c r="BY44">
        <v>40.479999999999997</v>
      </c>
      <c r="BZ44">
        <v>91.62</v>
      </c>
      <c r="CA44">
        <v>85.71</v>
      </c>
      <c r="CB44">
        <v>85.71</v>
      </c>
      <c r="CC44">
        <v>72.099999999999994</v>
      </c>
      <c r="CD44">
        <v>66.67</v>
      </c>
      <c r="CE44">
        <v>57.14</v>
      </c>
      <c r="CF44">
        <v>71.430000000000007</v>
      </c>
      <c r="CG44">
        <v>61.9</v>
      </c>
      <c r="CH44">
        <v>97.72</v>
      </c>
      <c r="CI44">
        <v>98.8</v>
      </c>
      <c r="CJ44">
        <v>98.2</v>
      </c>
      <c r="CK44">
        <v>71.430000000000007</v>
      </c>
      <c r="CL44">
        <v>92.57</v>
      </c>
      <c r="CM44">
        <v>75.09</v>
      </c>
      <c r="CN44">
        <v>61.9</v>
      </c>
      <c r="CO44">
        <v>63.23</v>
      </c>
      <c r="CP44">
        <v>73.41</v>
      </c>
      <c r="CQ44">
        <v>91.86</v>
      </c>
      <c r="CR44">
        <v>85.63</v>
      </c>
      <c r="CS44">
        <v>90.06</v>
      </c>
      <c r="CT44">
        <v>86.83</v>
      </c>
      <c r="CU44">
        <v>92.57</v>
      </c>
      <c r="CV44">
        <v>81.680000000000007</v>
      </c>
      <c r="CW44">
        <v>84.55</v>
      </c>
      <c r="CX44">
        <v>77.72</v>
      </c>
      <c r="CY44">
        <v>61.8</v>
      </c>
      <c r="CZ44">
        <v>38.1</v>
      </c>
      <c r="DA44">
        <v>72.569999999999993</v>
      </c>
    </row>
    <row r="45" spans="1:105" x14ac:dyDescent="0.25">
      <c r="A45">
        <f t="shared" si="0"/>
        <v>2</v>
      </c>
      <c r="B45">
        <f>MATCH(D45,'P123Micro - Compustat Current'!$B$8:$B$842,0)</f>
        <v>40</v>
      </c>
      <c r="C45">
        <v>38</v>
      </c>
      <c r="D45" t="s">
        <v>1283</v>
      </c>
      <c r="E45">
        <v>3</v>
      </c>
      <c r="F45" t="s">
        <v>96</v>
      </c>
      <c r="G45">
        <v>95.45</v>
      </c>
      <c r="H45">
        <v>42.87</v>
      </c>
      <c r="I45">
        <v>71.14</v>
      </c>
      <c r="J45">
        <v>73.650000000000006</v>
      </c>
      <c r="K45">
        <v>58.08</v>
      </c>
      <c r="L45">
        <v>64.91</v>
      </c>
      <c r="M45">
        <v>76.05</v>
      </c>
      <c r="N45">
        <v>62.63</v>
      </c>
      <c r="O45">
        <v>43.11</v>
      </c>
      <c r="P45">
        <v>73.17</v>
      </c>
      <c r="Q45">
        <v>28.5</v>
      </c>
      <c r="R45">
        <v>21.8</v>
      </c>
      <c r="S45">
        <v>33.53</v>
      </c>
      <c r="T45">
        <v>31.14</v>
      </c>
      <c r="U45">
        <v>35.33</v>
      </c>
      <c r="V45">
        <v>45.51</v>
      </c>
      <c r="W45">
        <v>37.49</v>
      </c>
      <c r="X45">
        <v>61.8</v>
      </c>
      <c r="Y45">
        <v>36.29</v>
      </c>
      <c r="Z45">
        <v>48.62</v>
      </c>
      <c r="AA45">
        <v>48.38</v>
      </c>
      <c r="AB45">
        <v>47.9</v>
      </c>
      <c r="AC45">
        <v>57.13</v>
      </c>
      <c r="AD45">
        <v>29.82</v>
      </c>
      <c r="AE45">
        <v>55.69</v>
      </c>
      <c r="AF45">
        <v>27.07</v>
      </c>
      <c r="AG45">
        <v>93.05</v>
      </c>
      <c r="AH45">
        <v>81.2</v>
      </c>
      <c r="AI45">
        <v>72.099999999999994</v>
      </c>
      <c r="AJ45">
        <v>77.599999999999994</v>
      </c>
      <c r="AK45">
        <v>81.08</v>
      </c>
      <c r="AL45">
        <v>94.97</v>
      </c>
      <c r="AM45">
        <v>84.43</v>
      </c>
      <c r="AN45">
        <v>95.33</v>
      </c>
      <c r="AO45">
        <v>95.93</v>
      </c>
      <c r="AP45">
        <v>75.569999999999993</v>
      </c>
      <c r="AQ45">
        <v>97.6</v>
      </c>
      <c r="AR45">
        <v>85.99</v>
      </c>
      <c r="AS45">
        <v>85.15</v>
      </c>
      <c r="AT45">
        <v>99.88</v>
      </c>
      <c r="AU45">
        <v>25.51</v>
      </c>
      <c r="AV45">
        <v>19.88</v>
      </c>
      <c r="AW45">
        <v>58.44</v>
      </c>
      <c r="AX45">
        <v>40.840000000000003</v>
      </c>
      <c r="AY45">
        <v>91.02</v>
      </c>
      <c r="AZ45">
        <v>32.46</v>
      </c>
      <c r="BA45">
        <v>65.03</v>
      </c>
      <c r="BB45">
        <v>65.03</v>
      </c>
      <c r="BC45">
        <v>33.409999999999997</v>
      </c>
      <c r="BD45">
        <v>40.479999999999997</v>
      </c>
      <c r="BE45">
        <v>43.83</v>
      </c>
      <c r="BF45">
        <v>40</v>
      </c>
      <c r="BG45">
        <v>45.27</v>
      </c>
      <c r="BH45">
        <v>36.409999999999997</v>
      </c>
      <c r="BI45">
        <v>48.38</v>
      </c>
      <c r="BJ45">
        <v>67.78</v>
      </c>
      <c r="BK45">
        <v>41.8</v>
      </c>
      <c r="BL45">
        <v>10.78</v>
      </c>
      <c r="BM45">
        <v>29.82</v>
      </c>
      <c r="BN45">
        <v>48.62</v>
      </c>
      <c r="BO45">
        <v>36.89</v>
      </c>
      <c r="BP45">
        <v>27.78</v>
      </c>
      <c r="BQ45">
        <v>62.16</v>
      </c>
      <c r="BR45">
        <v>39.28</v>
      </c>
      <c r="BS45">
        <v>25.76</v>
      </c>
      <c r="BT45">
        <v>42.42</v>
      </c>
      <c r="BU45">
        <v>87.9</v>
      </c>
      <c r="BV45">
        <v>94.01</v>
      </c>
      <c r="BW45">
        <v>93.62</v>
      </c>
      <c r="BX45">
        <v>82.98</v>
      </c>
      <c r="BY45">
        <v>76.650000000000006</v>
      </c>
      <c r="BZ45">
        <v>73.41</v>
      </c>
      <c r="CA45">
        <v>63.83</v>
      </c>
      <c r="CB45">
        <v>71.28</v>
      </c>
      <c r="CC45">
        <v>80.12</v>
      </c>
      <c r="CD45">
        <v>88.3</v>
      </c>
      <c r="CE45">
        <v>73.400000000000006</v>
      </c>
      <c r="CF45">
        <v>62.77</v>
      </c>
      <c r="CG45">
        <v>34.04</v>
      </c>
      <c r="CH45">
        <v>40</v>
      </c>
      <c r="CI45">
        <v>35.33</v>
      </c>
      <c r="CJ45">
        <v>25.75</v>
      </c>
      <c r="CK45">
        <v>94.68</v>
      </c>
      <c r="CL45">
        <v>85.99</v>
      </c>
      <c r="CM45">
        <v>91.14</v>
      </c>
      <c r="CN45">
        <v>52.13</v>
      </c>
      <c r="CO45">
        <v>82.28</v>
      </c>
      <c r="CP45">
        <v>95.45</v>
      </c>
      <c r="CQ45">
        <v>52.69</v>
      </c>
      <c r="CR45">
        <v>34.97</v>
      </c>
      <c r="CS45">
        <v>63.35</v>
      </c>
      <c r="CT45">
        <v>46.23</v>
      </c>
      <c r="CU45">
        <v>90.9</v>
      </c>
      <c r="CV45">
        <v>88.86</v>
      </c>
      <c r="CW45">
        <v>74.849999999999994</v>
      </c>
      <c r="CX45">
        <v>95.69</v>
      </c>
      <c r="CY45">
        <v>69.819999999999993</v>
      </c>
      <c r="CZ45">
        <v>56.38</v>
      </c>
      <c r="DA45">
        <v>67.31</v>
      </c>
    </row>
    <row r="46" spans="1:105" x14ac:dyDescent="0.25">
      <c r="A46">
        <f t="shared" si="0"/>
        <v>2</v>
      </c>
      <c r="B46">
        <f>MATCH(D46,'P123Micro - Compustat Current'!$B$8:$B$842,0)</f>
        <v>37</v>
      </c>
      <c r="C46">
        <v>39</v>
      </c>
      <c r="D46" t="s">
        <v>1282</v>
      </c>
      <c r="E46">
        <v>11</v>
      </c>
      <c r="F46" t="s">
        <v>96</v>
      </c>
      <c r="G46">
        <v>95.33</v>
      </c>
      <c r="H46">
        <v>99.76</v>
      </c>
      <c r="I46">
        <v>99.04</v>
      </c>
      <c r="J46">
        <v>97.13</v>
      </c>
      <c r="K46">
        <v>99.76</v>
      </c>
      <c r="L46">
        <v>79.400000000000006</v>
      </c>
      <c r="M46">
        <v>91.98</v>
      </c>
      <c r="N46">
        <v>96.89</v>
      </c>
      <c r="O46">
        <v>99.28</v>
      </c>
      <c r="P46">
        <v>78.2</v>
      </c>
      <c r="Q46">
        <v>97.72</v>
      </c>
      <c r="R46">
        <v>88.62</v>
      </c>
      <c r="S46">
        <v>92.46</v>
      </c>
      <c r="T46">
        <v>76.17</v>
      </c>
      <c r="U46">
        <v>66.349999999999994</v>
      </c>
      <c r="V46">
        <v>95.57</v>
      </c>
      <c r="W46">
        <v>92.1</v>
      </c>
      <c r="X46">
        <v>81.92</v>
      </c>
      <c r="Y46">
        <v>99.16</v>
      </c>
      <c r="Z46">
        <v>97.01</v>
      </c>
      <c r="AA46">
        <v>99.4</v>
      </c>
      <c r="AB46">
        <v>85.39</v>
      </c>
      <c r="AC46">
        <v>90.3</v>
      </c>
      <c r="AD46">
        <v>90.66</v>
      </c>
      <c r="AE46">
        <v>99.28</v>
      </c>
      <c r="AF46">
        <v>57.96</v>
      </c>
      <c r="AG46">
        <v>89.82</v>
      </c>
      <c r="AH46">
        <v>83.83</v>
      </c>
      <c r="AI46">
        <v>78.680000000000007</v>
      </c>
      <c r="AJ46">
        <v>84.07</v>
      </c>
      <c r="AK46">
        <v>76.17</v>
      </c>
      <c r="AL46">
        <v>85.15</v>
      </c>
      <c r="AM46">
        <v>76.53</v>
      </c>
      <c r="AN46">
        <v>90.06</v>
      </c>
      <c r="AO46">
        <v>79.400000000000006</v>
      </c>
      <c r="AP46">
        <v>12.1</v>
      </c>
      <c r="AQ46">
        <v>16.41</v>
      </c>
      <c r="AR46">
        <v>17.010000000000002</v>
      </c>
      <c r="AS46">
        <v>20.36</v>
      </c>
      <c r="AT46">
        <v>19.399999999999999</v>
      </c>
      <c r="AU46">
        <v>17.010000000000002</v>
      </c>
      <c r="AV46">
        <v>19.88</v>
      </c>
      <c r="AW46">
        <v>19.760000000000002</v>
      </c>
      <c r="AX46">
        <v>19.16</v>
      </c>
      <c r="AY46">
        <v>19.399999999999999</v>
      </c>
      <c r="AZ46">
        <v>19.16</v>
      </c>
      <c r="BA46">
        <v>83.83</v>
      </c>
      <c r="BB46">
        <v>83.83</v>
      </c>
      <c r="BC46">
        <v>77.599999999999994</v>
      </c>
      <c r="BD46">
        <v>73.650000000000006</v>
      </c>
      <c r="BE46">
        <v>69.94</v>
      </c>
      <c r="BF46">
        <v>65.87</v>
      </c>
      <c r="BG46">
        <v>71.38</v>
      </c>
      <c r="BH46">
        <v>78.680000000000007</v>
      </c>
      <c r="BI46">
        <v>87.66</v>
      </c>
      <c r="BJ46">
        <v>89.22</v>
      </c>
      <c r="BK46">
        <v>89.58</v>
      </c>
      <c r="BL46">
        <v>47.43</v>
      </c>
      <c r="BM46">
        <v>80.36</v>
      </c>
      <c r="BN46">
        <v>71.98</v>
      </c>
      <c r="BO46">
        <v>57.13</v>
      </c>
      <c r="BP46">
        <v>73.17</v>
      </c>
      <c r="BQ46">
        <v>35.090000000000003</v>
      </c>
      <c r="BR46">
        <v>57.13</v>
      </c>
      <c r="BS46">
        <v>40.909999999999997</v>
      </c>
      <c r="BT46">
        <v>56.06</v>
      </c>
      <c r="BU46">
        <v>91.5</v>
      </c>
      <c r="BV46">
        <v>92.81</v>
      </c>
      <c r="BW46">
        <v>94.74</v>
      </c>
      <c r="BX46">
        <v>84.21</v>
      </c>
      <c r="BY46">
        <v>69.099999999999994</v>
      </c>
      <c r="BZ46">
        <v>89.7</v>
      </c>
      <c r="CA46">
        <v>84.21</v>
      </c>
      <c r="CB46">
        <v>84.21</v>
      </c>
      <c r="CC46">
        <v>95.81</v>
      </c>
      <c r="CD46">
        <v>94.74</v>
      </c>
      <c r="CE46">
        <v>84.21</v>
      </c>
      <c r="CF46">
        <v>89.47</v>
      </c>
      <c r="CG46">
        <v>84.21</v>
      </c>
      <c r="CH46">
        <v>23.59</v>
      </c>
      <c r="CI46">
        <v>35.33</v>
      </c>
      <c r="CJ46">
        <v>25.75</v>
      </c>
      <c r="CK46">
        <v>68.42</v>
      </c>
      <c r="CL46">
        <v>55.45</v>
      </c>
      <c r="CM46">
        <v>65.63</v>
      </c>
      <c r="CN46">
        <v>84.21</v>
      </c>
      <c r="CO46">
        <v>16.05</v>
      </c>
      <c r="CP46">
        <v>83.71</v>
      </c>
      <c r="CQ46">
        <v>45.99</v>
      </c>
      <c r="CR46">
        <v>53.17</v>
      </c>
      <c r="CS46">
        <v>69.58</v>
      </c>
      <c r="CT46">
        <v>18.440000000000001</v>
      </c>
      <c r="CU46">
        <v>49.22</v>
      </c>
      <c r="CV46">
        <v>61.92</v>
      </c>
      <c r="CW46">
        <v>45.99</v>
      </c>
      <c r="CX46">
        <v>73.53</v>
      </c>
      <c r="CY46">
        <v>43.59</v>
      </c>
      <c r="CZ46">
        <v>26.32</v>
      </c>
      <c r="DA46">
        <v>61.92</v>
      </c>
    </row>
    <row r="47" spans="1:105" x14ac:dyDescent="0.25">
      <c r="A47">
        <f t="shared" si="0"/>
        <v>2</v>
      </c>
      <c r="B47">
        <f>MATCH(D47,'P123Micro - Compustat Current'!$B$8:$B$842,0)</f>
        <v>38</v>
      </c>
      <c r="C47">
        <v>40</v>
      </c>
      <c r="D47" t="s">
        <v>1281</v>
      </c>
      <c r="E47">
        <v>9</v>
      </c>
      <c r="F47" t="s">
        <v>96</v>
      </c>
      <c r="G47">
        <v>95.21</v>
      </c>
      <c r="H47">
        <v>89.7</v>
      </c>
      <c r="I47">
        <v>72.69</v>
      </c>
      <c r="J47">
        <v>81.08</v>
      </c>
      <c r="K47">
        <v>58.56</v>
      </c>
      <c r="L47">
        <v>66.95</v>
      </c>
      <c r="M47">
        <v>87.07</v>
      </c>
      <c r="N47">
        <v>58.56</v>
      </c>
      <c r="O47">
        <v>40.96</v>
      </c>
      <c r="P47">
        <v>71.739999999999995</v>
      </c>
      <c r="Q47">
        <v>82.28</v>
      </c>
      <c r="R47">
        <v>81.56</v>
      </c>
      <c r="S47">
        <v>69.7</v>
      </c>
      <c r="T47">
        <v>73.89</v>
      </c>
      <c r="U47">
        <v>70.66</v>
      </c>
      <c r="V47">
        <v>74.13</v>
      </c>
      <c r="W47">
        <v>58.8</v>
      </c>
      <c r="X47">
        <v>75.209999999999994</v>
      </c>
      <c r="Y47">
        <v>85.39</v>
      </c>
      <c r="Z47">
        <v>89.22</v>
      </c>
      <c r="AA47">
        <v>76.89</v>
      </c>
      <c r="AB47">
        <v>75.33</v>
      </c>
      <c r="AC47">
        <v>84.79</v>
      </c>
      <c r="AD47">
        <v>70.540000000000006</v>
      </c>
      <c r="AE47">
        <v>71.62</v>
      </c>
      <c r="AF47">
        <v>56.17</v>
      </c>
      <c r="AG47">
        <v>90.66</v>
      </c>
      <c r="AH47">
        <v>77.489999999999995</v>
      </c>
      <c r="AI47">
        <v>72.569999999999993</v>
      </c>
      <c r="AJ47">
        <v>79.760000000000005</v>
      </c>
      <c r="AK47">
        <v>69.22</v>
      </c>
      <c r="AL47">
        <v>92.93</v>
      </c>
      <c r="AM47">
        <v>95.69</v>
      </c>
      <c r="AN47">
        <v>90.66</v>
      </c>
      <c r="AO47">
        <v>85.03</v>
      </c>
      <c r="AP47">
        <v>9.34</v>
      </c>
      <c r="AQ47">
        <v>16.41</v>
      </c>
      <c r="AR47">
        <v>17.010000000000002</v>
      </c>
      <c r="AS47">
        <v>20.36</v>
      </c>
      <c r="AT47">
        <v>19.399999999999999</v>
      </c>
      <c r="AU47">
        <v>17.010000000000002</v>
      </c>
      <c r="AV47">
        <v>19.88</v>
      </c>
      <c r="AW47">
        <v>19.760000000000002</v>
      </c>
      <c r="AX47">
        <v>19.16</v>
      </c>
      <c r="AY47">
        <v>19.399999999999999</v>
      </c>
      <c r="AZ47">
        <v>19.16</v>
      </c>
      <c r="BA47">
        <v>75.69</v>
      </c>
      <c r="BB47">
        <v>75.69</v>
      </c>
      <c r="BC47">
        <v>60</v>
      </c>
      <c r="BD47">
        <v>66.95</v>
      </c>
      <c r="BE47">
        <v>63.23</v>
      </c>
      <c r="BF47">
        <v>66.23</v>
      </c>
      <c r="BG47">
        <v>66.95</v>
      </c>
      <c r="BH47">
        <v>68.5</v>
      </c>
      <c r="BI47">
        <v>31.02</v>
      </c>
      <c r="BJ47">
        <v>40.72</v>
      </c>
      <c r="BK47">
        <v>43.47</v>
      </c>
      <c r="BL47">
        <v>10.06</v>
      </c>
      <c r="BM47">
        <v>81.08</v>
      </c>
      <c r="BN47">
        <v>71.739999999999995</v>
      </c>
      <c r="BO47">
        <v>33.65</v>
      </c>
      <c r="BP47">
        <v>65.989999999999995</v>
      </c>
      <c r="BQ47">
        <v>85.03</v>
      </c>
      <c r="BR47">
        <v>47.31</v>
      </c>
      <c r="BS47">
        <v>36.36</v>
      </c>
      <c r="BT47">
        <v>50</v>
      </c>
      <c r="BU47">
        <v>94.01</v>
      </c>
      <c r="BV47">
        <v>40.840000000000003</v>
      </c>
      <c r="BW47">
        <v>53.33</v>
      </c>
      <c r="BX47">
        <v>26.67</v>
      </c>
      <c r="BY47">
        <v>22.51</v>
      </c>
      <c r="BZ47">
        <v>88.38</v>
      </c>
      <c r="CA47">
        <v>86.67</v>
      </c>
      <c r="CB47">
        <v>80</v>
      </c>
      <c r="CC47">
        <v>87.43</v>
      </c>
      <c r="CD47">
        <v>86.67</v>
      </c>
      <c r="CE47">
        <v>80</v>
      </c>
      <c r="CF47">
        <v>73.33</v>
      </c>
      <c r="CG47">
        <v>60</v>
      </c>
      <c r="CH47">
        <v>97.96</v>
      </c>
      <c r="CI47">
        <v>93.77</v>
      </c>
      <c r="CJ47">
        <v>93.29</v>
      </c>
      <c r="CK47">
        <v>93.33</v>
      </c>
      <c r="CL47">
        <v>65.75</v>
      </c>
      <c r="CM47">
        <v>56.17</v>
      </c>
      <c r="CN47">
        <v>60</v>
      </c>
      <c r="CO47">
        <v>16.05</v>
      </c>
      <c r="CP47">
        <v>84.55</v>
      </c>
      <c r="CQ47">
        <v>71.02</v>
      </c>
      <c r="CR47">
        <v>79.040000000000006</v>
      </c>
      <c r="CS47">
        <v>93.53</v>
      </c>
      <c r="CT47">
        <v>18.440000000000001</v>
      </c>
      <c r="CU47">
        <v>70.3</v>
      </c>
      <c r="CV47">
        <v>58.32</v>
      </c>
      <c r="CW47">
        <v>54.01</v>
      </c>
      <c r="CX47">
        <v>61.08</v>
      </c>
      <c r="CY47">
        <v>55.57</v>
      </c>
      <c r="CZ47">
        <v>40</v>
      </c>
      <c r="DA47">
        <v>63.83</v>
      </c>
    </row>
    <row r="48" spans="1:105" x14ac:dyDescent="0.25">
      <c r="A48">
        <f t="shared" si="0"/>
        <v>2</v>
      </c>
      <c r="B48">
        <f>MATCH(D48,'P123Micro - Compustat Current'!$B$8:$B$842,0)</f>
        <v>39</v>
      </c>
      <c r="C48">
        <v>41</v>
      </c>
      <c r="D48" t="s">
        <v>1280</v>
      </c>
      <c r="E48">
        <v>0</v>
      </c>
      <c r="F48" t="s">
        <v>96</v>
      </c>
      <c r="G48">
        <v>95.09</v>
      </c>
      <c r="H48">
        <v>82.51</v>
      </c>
      <c r="I48">
        <v>96.89</v>
      </c>
      <c r="J48">
        <v>96.29</v>
      </c>
      <c r="K48">
        <v>89.34</v>
      </c>
      <c r="L48">
        <v>82.99</v>
      </c>
      <c r="M48">
        <v>92.57</v>
      </c>
      <c r="N48">
        <v>91.74</v>
      </c>
      <c r="O48">
        <v>82.99</v>
      </c>
      <c r="P48">
        <v>80.36</v>
      </c>
      <c r="Q48">
        <v>62.63</v>
      </c>
      <c r="R48">
        <v>63.71</v>
      </c>
      <c r="S48">
        <v>47.43</v>
      </c>
      <c r="T48">
        <v>71.62</v>
      </c>
      <c r="U48">
        <v>57.72</v>
      </c>
      <c r="V48">
        <v>59.28</v>
      </c>
      <c r="W48">
        <v>33.770000000000003</v>
      </c>
      <c r="X48">
        <v>83.47</v>
      </c>
      <c r="Y48">
        <v>65.150000000000006</v>
      </c>
      <c r="Z48">
        <v>71.38</v>
      </c>
      <c r="AA48">
        <v>59.16</v>
      </c>
      <c r="AB48">
        <v>61.2</v>
      </c>
      <c r="AC48">
        <v>77.010000000000005</v>
      </c>
      <c r="AD48">
        <v>52.69</v>
      </c>
      <c r="AE48">
        <v>57.37</v>
      </c>
      <c r="AF48">
        <v>50.9</v>
      </c>
      <c r="AG48">
        <v>37.49</v>
      </c>
      <c r="AH48">
        <v>16.53</v>
      </c>
      <c r="AI48">
        <v>13.05</v>
      </c>
      <c r="AJ48">
        <v>19.760000000000002</v>
      </c>
      <c r="AK48">
        <v>31.26</v>
      </c>
      <c r="AL48">
        <v>63.23</v>
      </c>
      <c r="AM48">
        <v>47.07</v>
      </c>
      <c r="AN48">
        <v>65.75</v>
      </c>
      <c r="AO48">
        <v>69.94</v>
      </c>
      <c r="AP48">
        <v>63.47</v>
      </c>
      <c r="AQ48">
        <v>52.69</v>
      </c>
      <c r="AR48">
        <v>43.83</v>
      </c>
      <c r="AS48">
        <v>62.99</v>
      </c>
      <c r="AT48">
        <v>62.51</v>
      </c>
      <c r="AU48">
        <v>77.599999999999994</v>
      </c>
      <c r="AV48">
        <v>70.540000000000006</v>
      </c>
      <c r="AW48">
        <v>70.900000000000006</v>
      </c>
      <c r="AX48">
        <v>56.41</v>
      </c>
      <c r="AY48">
        <v>91.02</v>
      </c>
      <c r="AZ48">
        <v>53.17</v>
      </c>
      <c r="BA48">
        <v>58.32</v>
      </c>
      <c r="BB48">
        <v>58.32</v>
      </c>
      <c r="BC48">
        <v>25.87</v>
      </c>
      <c r="BD48">
        <v>39.28</v>
      </c>
      <c r="BE48">
        <v>20.6</v>
      </c>
      <c r="BF48">
        <v>29.82</v>
      </c>
      <c r="BG48">
        <v>45.15</v>
      </c>
      <c r="BH48">
        <v>54.97</v>
      </c>
      <c r="BI48">
        <v>55.93</v>
      </c>
      <c r="BJ48">
        <v>63.47</v>
      </c>
      <c r="BK48">
        <v>66.709999999999994</v>
      </c>
      <c r="BL48">
        <v>14.73</v>
      </c>
      <c r="BM48">
        <v>25.51</v>
      </c>
      <c r="BN48">
        <v>18.559999999999999</v>
      </c>
      <c r="BO48">
        <v>41.2</v>
      </c>
      <c r="BP48">
        <v>96.53</v>
      </c>
      <c r="BQ48">
        <v>11.14</v>
      </c>
      <c r="BR48">
        <v>23.47</v>
      </c>
      <c r="BS48">
        <v>31.82</v>
      </c>
      <c r="BT48">
        <v>30.3</v>
      </c>
      <c r="BU48">
        <v>89.34</v>
      </c>
      <c r="BV48">
        <v>85.99</v>
      </c>
      <c r="BW48">
        <v>81.819999999999993</v>
      </c>
      <c r="BX48">
        <v>72.73</v>
      </c>
      <c r="BY48">
        <v>72.930000000000007</v>
      </c>
      <c r="BZ48">
        <v>39.159999999999997</v>
      </c>
      <c r="CA48">
        <v>27.27</v>
      </c>
      <c r="CB48">
        <v>45.45</v>
      </c>
      <c r="CC48">
        <v>84.31</v>
      </c>
      <c r="CD48">
        <v>72.73</v>
      </c>
      <c r="CE48">
        <v>72.73</v>
      </c>
      <c r="CF48">
        <v>90.91</v>
      </c>
      <c r="CG48">
        <v>72.73</v>
      </c>
      <c r="CH48">
        <v>82.51</v>
      </c>
      <c r="CI48">
        <v>83.71</v>
      </c>
      <c r="CJ48">
        <v>87.07</v>
      </c>
      <c r="CK48">
        <v>18.18</v>
      </c>
      <c r="CL48">
        <v>88.62</v>
      </c>
      <c r="CM48">
        <v>92.22</v>
      </c>
      <c r="CN48">
        <v>72.73</v>
      </c>
      <c r="CO48">
        <v>89.34</v>
      </c>
      <c r="CP48">
        <v>78.8</v>
      </c>
      <c r="CQ48">
        <v>85.51</v>
      </c>
      <c r="CR48">
        <v>80.239999999999995</v>
      </c>
      <c r="CS48">
        <v>77.13</v>
      </c>
      <c r="CT48">
        <v>82.16</v>
      </c>
      <c r="CU48">
        <v>85.15</v>
      </c>
      <c r="CV48">
        <v>70.06</v>
      </c>
      <c r="CW48">
        <v>76.17</v>
      </c>
      <c r="CX48">
        <v>66.95</v>
      </c>
      <c r="CY48">
        <v>25.27</v>
      </c>
      <c r="CZ48">
        <v>36.36</v>
      </c>
      <c r="DA48">
        <v>25.51</v>
      </c>
    </row>
    <row r="49" spans="1:105" x14ac:dyDescent="0.25">
      <c r="A49">
        <f t="shared" si="0"/>
        <v>1</v>
      </c>
      <c r="B49">
        <f>MATCH(D49,'P123Micro - Compustat Current'!$B$8:$B$842,0)</f>
        <v>41</v>
      </c>
      <c r="C49">
        <v>42</v>
      </c>
      <c r="D49" t="s">
        <v>1279</v>
      </c>
      <c r="E49">
        <v>5</v>
      </c>
      <c r="F49" t="s">
        <v>96</v>
      </c>
      <c r="G49">
        <v>94.97</v>
      </c>
      <c r="H49">
        <v>65.03</v>
      </c>
      <c r="I49">
        <v>80.599999999999994</v>
      </c>
      <c r="J49">
        <v>87.19</v>
      </c>
      <c r="K49">
        <v>65.03</v>
      </c>
      <c r="L49">
        <v>76.77</v>
      </c>
      <c r="M49">
        <v>84.19</v>
      </c>
      <c r="N49">
        <v>68.5</v>
      </c>
      <c r="O49">
        <v>42.4</v>
      </c>
      <c r="P49">
        <v>80.48</v>
      </c>
      <c r="Q49">
        <v>42.04</v>
      </c>
      <c r="R49">
        <v>69.7</v>
      </c>
      <c r="S49">
        <v>73.650000000000006</v>
      </c>
      <c r="T49">
        <v>93.05</v>
      </c>
      <c r="U49">
        <v>22.51</v>
      </c>
      <c r="V49">
        <v>20.239999999999998</v>
      </c>
      <c r="W49">
        <v>37.96</v>
      </c>
      <c r="X49">
        <v>23.95</v>
      </c>
      <c r="Y49">
        <v>60.96</v>
      </c>
      <c r="Z49">
        <v>91.62</v>
      </c>
      <c r="AA49">
        <v>51.14</v>
      </c>
      <c r="AB49">
        <v>94.01</v>
      </c>
      <c r="AC49">
        <v>99.52</v>
      </c>
      <c r="AD49">
        <v>25.39</v>
      </c>
      <c r="AE49">
        <v>30.78</v>
      </c>
      <c r="AF49">
        <v>44.43</v>
      </c>
      <c r="AG49">
        <v>48.5</v>
      </c>
      <c r="AH49">
        <v>48.38</v>
      </c>
      <c r="AI49">
        <v>57.6</v>
      </c>
      <c r="AJ49">
        <v>64.67</v>
      </c>
      <c r="AK49">
        <v>21.92</v>
      </c>
      <c r="AL49">
        <v>49.1</v>
      </c>
      <c r="AM49">
        <v>53.17</v>
      </c>
      <c r="AN49">
        <v>55.21</v>
      </c>
      <c r="AO49">
        <v>32.81</v>
      </c>
      <c r="AP49">
        <v>20.48</v>
      </c>
      <c r="AQ49">
        <v>51.38</v>
      </c>
      <c r="AR49">
        <v>60.6</v>
      </c>
      <c r="AS49">
        <v>50.06</v>
      </c>
      <c r="AT49">
        <v>56.29</v>
      </c>
      <c r="AU49">
        <v>23.59</v>
      </c>
      <c r="AV49">
        <v>34.729999999999997</v>
      </c>
      <c r="AW49">
        <v>24.55</v>
      </c>
      <c r="AX49">
        <v>19.16</v>
      </c>
      <c r="AY49">
        <v>19.399999999999999</v>
      </c>
      <c r="AZ49">
        <v>19.16</v>
      </c>
      <c r="BA49">
        <v>11.74</v>
      </c>
      <c r="BB49">
        <v>11.74</v>
      </c>
      <c r="BC49">
        <v>63.47</v>
      </c>
      <c r="BD49">
        <v>55.69</v>
      </c>
      <c r="BE49">
        <v>80</v>
      </c>
      <c r="BF49">
        <v>49.1</v>
      </c>
      <c r="BG49">
        <v>48.98</v>
      </c>
      <c r="BH49">
        <v>50.42</v>
      </c>
      <c r="BI49">
        <v>0.48</v>
      </c>
      <c r="BJ49">
        <v>0.84</v>
      </c>
      <c r="BK49">
        <v>1.68</v>
      </c>
      <c r="BL49">
        <v>0.84</v>
      </c>
      <c r="BM49">
        <v>42.4</v>
      </c>
      <c r="BN49">
        <v>52.81</v>
      </c>
      <c r="BO49">
        <v>90.18</v>
      </c>
      <c r="BP49">
        <v>8.86</v>
      </c>
      <c r="BQ49">
        <v>19.64</v>
      </c>
      <c r="BR49">
        <v>96.41</v>
      </c>
      <c r="BS49">
        <v>86.36</v>
      </c>
      <c r="BT49">
        <v>89.39</v>
      </c>
      <c r="BU49">
        <v>94.49</v>
      </c>
      <c r="BV49">
        <v>96.05</v>
      </c>
      <c r="BW49">
        <v>94.29</v>
      </c>
      <c r="BX49">
        <v>82.86</v>
      </c>
      <c r="BY49">
        <v>85.75</v>
      </c>
      <c r="BZ49">
        <v>70.06</v>
      </c>
      <c r="CA49">
        <v>82.86</v>
      </c>
      <c r="CB49">
        <v>45.71</v>
      </c>
      <c r="CC49">
        <v>65.510000000000005</v>
      </c>
      <c r="CD49">
        <v>91.43</v>
      </c>
      <c r="CE49">
        <v>34.29</v>
      </c>
      <c r="CF49">
        <v>91.43</v>
      </c>
      <c r="CG49">
        <v>40</v>
      </c>
      <c r="CH49">
        <v>84.55</v>
      </c>
      <c r="CI49">
        <v>90.42</v>
      </c>
      <c r="CJ49">
        <v>79.040000000000006</v>
      </c>
      <c r="CK49">
        <v>25.71</v>
      </c>
      <c r="CL49">
        <v>90.66</v>
      </c>
      <c r="CM49">
        <v>99.52</v>
      </c>
      <c r="CN49">
        <v>88.57</v>
      </c>
      <c r="CO49">
        <v>96.29</v>
      </c>
      <c r="CP49">
        <v>95.69</v>
      </c>
      <c r="CQ49">
        <v>71.5</v>
      </c>
      <c r="CR49">
        <v>62.04</v>
      </c>
      <c r="CS49">
        <v>69.7</v>
      </c>
      <c r="CT49">
        <v>66.11</v>
      </c>
      <c r="CU49">
        <v>81.8</v>
      </c>
      <c r="CV49">
        <v>86.95</v>
      </c>
      <c r="CW49">
        <v>84.67</v>
      </c>
      <c r="CX49">
        <v>86.71</v>
      </c>
      <c r="CY49">
        <v>27.54</v>
      </c>
      <c r="CZ49">
        <v>22.86</v>
      </c>
      <c r="DA49">
        <v>42.75</v>
      </c>
    </row>
    <row r="50" spans="1:105" x14ac:dyDescent="0.25">
      <c r="A50">
        <f t="shared" si="0"/>
        <v>1</v>
      </c>
      <c r="B50">
        <f>MATCH(D50,'P123Micro - Compustat Current'!$B$8:$B$842,0)</f>
        <v>42</v>
      </c>
      <c r="C50">
        <v>43</v>
      </c>
      <c r="D50" t="s">
        <v>1278</v>
      </c>
      <c r="E50">
        <v>3</v>
      </c>
      <c r="F50" t="s">
        <v>96</v>
      </c>
      <c r="G50">
        <v>94.85</v>
      </c>
      <c r="H50">
        <v>87.78</v>
      </c>
      <c r="I50">
        <v>73.77</v>
      </c>
      <c r="J50">
        <v>75.69</v>
      </c>
      <c r="K50">
        <v>52.69</v>
      </c>
      <c r="L50">
        <v>80.239999999999995</v>
      </c>
      <c r="M50">
        <v>68.86</v>
      </c>
      <c r="N50">
        <v>65.87</v>
      </c>
      <c r="O50">
        <v>32.22</v>
      </c>
      <c r="P50">
        <v>88.02</v>
      </c>
      <c r="Q50">
        <v>67.900000000000006</v>
      </c>
      <c r="R50">
        <v>57.13</v>
      </c>
      <c r="S50">
        <v>50.3</v>
      </c>
      <c r="T50">
        <v>76.05</v>
      </c>
      <c r="U50">
        <v>39.4</v>
      </c>
      <c r="V50">
        <v>74.010000000000005</v>
      </c>
      <c r="W50">
        <v>34.369999999999997</v>
      </c>
      <c r="X50">
        <v>99.52</v>
      </c>
      <c r="Y50">
        <v>94.25</v>
      </c>
      <c r="Z50">
        <v>92.81</v>
      </c>
      <c r="AA50">
        <v>86.47</v>
      </c>
      <c r="AB50">
        <v>90.9</v>
      </c>
      <c r="AC50">
        <v>71.14</v>
      </c>
      <c r="AD50">
        <v>81.92</v>
      </c>
      <c r="AE50">
        <v>52.81</v>
      </c>
      <c r="AF50">
        <v>87.19</v>
      </c>
      <c r="AG50">
        <v>77.37</v>
      </c>
      <c r="AH50">
        <v>77.37</v>
      </c>
      <c r="AI50">
        <v>79.64</v>
      </c>
      <c r="AJ50">
        <v>79.64</v>
      </c>
      <c r="AK50">
        <v>62.04</v>
      </c>
      <c r="AL50">
        <v>67.19</v>
      </c>
      <c r="AM50">
        <v>67.78</v>
      </c>
      <c r="AN50">
        <v>67.31</v>
      </c>
      <c r="AO50">
        <v>60.6</v>
      </c>
      <c r="AP50">
        <v>46.71</v>
      </c>
      <c r="AQ50">
        <v>57.37</v>
      </c>
      <c r="AR50">
        <v>47.66</v>
      </c>
      <c r="AS50">
        <v>90.9</v>
      </c>
      <c r="AT50">
        <v>43.47</v>
      </c>
      <c r="AU50">
        <v>82.87</v>
      </c>
      <c r="AV50">
        <v>65.27</v>
      </c>
      <c r="AW50">
        <v>91.14</v>
      </c>
      <c r="AX50">
        <v>19.16</v>
      </c>
      <c r="AY50">
        <v>19.399999999999999</v>
      </c>
      <c r="AZ50">
        <v>19.16</v>
      </c>
      <c r="BA50">
        <v>11.74</v>
      </c>
      <c r="BB50">
        <v>11.74</v>
      </c>
      <c r="BC50">
        <v>0.96</v>
      </c>
      <c r="BD50">
        <v>10.42</v>
      </c>
      <c r="BE50">
        <v>14.01</v>
      </c>
      <c r="BF50">
        <v>14.37</v>
      </c>
      <c r="BG50">
        <v>12.93</v>
      </c>
      <c r="BH50">
        <v>6.11</v>
      </c>
      <c r="BI50">
        <v>10.66</v>
      </c>
      <c r="BJ50">
        <v>4.55</v>
      </c>
      <c r="BK50">
        <v>36.53</v>
      </c>
      <c r="BL50">
        <v>15.57</v>
      </c>
      <c r="BM50">
        <v>2.63</v>
      </c>
      <c r="BN50">
        <v>15.21</v>
      </c>
      <c r="BO50">
        <v>25.15</v>
      </c>
      <c r="BP50">
        <v>7.9</v>
      </c>
      <c r="BQ50">
        <v>36.049999999999997</v>
      </c>
      <c r="BR50">
        <v>2.5099999999999998</v>
      </c>
      <c r="BS50">
        <v>1.52</v>
      </c>
      <c r="BT50">
        <v>0</v>
      </c>
      <c r="BU50">
        <v>91.38</v>
      </c>
      <c r="BV50">
        <v>66.709999999999994</v>
      </c>
      <c r="BW50">
        <v>63.64</v>
      </c>
      <c r="BX50">
        <v>59.09</v>
      </c>
      <c r="BY50">
        <v>52.69</v>
      </c>
      <c r="BZ50">
        <v>58.56</v>
      </c>
      <c r="CA50">
        <v>59.09</v>
      </c>
      <c r="CB50">
        <v>50</v>
      </c>
      <c r="CC50">
        <v>85.99</v>
      </c>
      <c r="CD50">
        <v>72.73</v>
      </c>
      <c r="CE50">
        <v>77.27</v>
      </c>
      <c r="CF50">
        <v>72.73</v>
      </c>
      <c r="CG50">
        <v>81.819999999999993</v>
      </c>
      <c r="CH50">
        <v>90.18</v>
      </c>
      <c r="CI50">
        <v>90.54</v>
      </c>
      <c r="CJ50">
        <v>84.19</v>
      </c>
      <c r="CK50">
        <v>45.45</v>
      </c>
      <c r="CL50">
        <v>82.75</v>
      </c>
      <c r="CM50">
        <v>97.72</v>
      </c>
      <c r="CN50">
        <v>90.91</v>
      </c>
      <c r="CO50">
        <v>82.63</v>
      </c>
      <c r="CP50">
        <v>95.09</v>
      </c>
      <c r="CQ50">
        <v>92.46</v>
      </c>
      <c r="CR50">
        <v>90.18</v>
      </c>
      <c r="CS50">
        <v>91.14</v>
      </c>
      <c r="CT50">
        <v>83.83</v>
      </c>
      <c r="CU50">
        <v>89.22</v>
      </c>
      <c r="CV50">
        <v>8.14</v>
      </c>
      <c r="CW50">
        <v>7.78</v>
      </c>
      <c r="CX50">
        <v>10.9</v>
      </c>
      <c r="CY50">
        <v>90.06</v>
      </c>
      <c r="CZ50">
        <v>77.27</v>
      </c>
      <c r="DA50">
        <v>89.1</v>
      </c>
    </row>
    <row r="51" spans="1:105" x14ac:dyDescent="0.25">
      <c r="A51">
        <f t="shared" si="0"/>
        <v>1</v>
      </c>
      <c r="B51">
        <f>MATCH(D51,'P123Micro - Compustat Current'!$B$8:$B$842,0)</f>
        <v>45</v>
      </c>
      <c r="C51">
        <v>44</v>
      </c>
      <c r="D51" t="s">
        <v>1277</v>
      </c>
      <c r="E51">
        <v>9</v>
      </c>
      <c r="F51" t="s">
        <v>96</v>
      </c>
      <c r="G51">
        <v>94.73</v>
      </c>
      <c r="H51">
        <v>87.19</v>
      </c>
      <c r="I51">
        <v>80.72</v>
      </c>
      <c r="J51">
        <v>92.81</v>
      </c>
      <c r="K51">
        <v>65.39</v>
      </c>
      <c r="L51">
        <v>82.16</v>
      </c>
      <c r="M51">
        <v>95.33</v>
      </c>
      <c r="N51">
        <v>62.99</v>
      </c>
      <c r="O51">
        <v>39.880000000000003</v>
      </c>
      <c r="P51">
        <v>76.89</v>
      </c>
      <c r="Q51">
        <v>80</v>
      </c>
      <c r="R51">
        <v>86.95</v>
      </c>
      <c r="S51">
        <v>70.3</v>
      </c>
      <c r="T51">
        <v>79.16</v>
      </c>
      <c r="U51">
        <v>81.319999999999993</v>
      </c>
      <c r="V51">
        <v>64.91</v>
      </c>
      <c r="W51">
        <v>49.82</v>
      </c>
      <c r="X51">
        <v>72.81</v>
      </c>
      <c r="Y51">
        <v>74.25</v>
      </c>
      <c r="Z51">
        <v>93.29</v>
      </c>
      <c r="AA51">
        <v>74.37</v>
      </c>
      <c r="AB51">
        <v>82.99</v>
      </c>
      <c r="AC51">
        <v>93.29</v>
      </c>
      <c r="AD51">
        <v>48.38</v>
      </c>
      <c r="AE51">
        <v>50.3</v>
      </c>
      <c r="AF51">
        <v>52.93</v>
      </c>
      <c r="AG51">
        <v>80.36</v>
      </c>
      <c r="AH51">
        <v>65.63</v>
      </c>
      <c r="AI51">
        <v>58.32</v>
      </c>
      <c r="AJ51">
        <v>63.23</v>
      </c>
      <c r="AK51">
        <v>70.78</v>
      </c>
      <c r="AL51">
        <v>84.55</v>
      </c>
      <c r="AM51">
        <v>87.54</v>
      </c>
      <c r="AN51">
        <v>83.95</v>
      </c>
      <c r="AO51">
        <v>73.05</v>
      </c>
      <c r="AP51">
        <v>10.9</v>
      </c>
      <c r="AQ51">
        <v>16.41</v>
      </c>
      <c r="AR51">
        <v>17.010000000000002</v>
      </c>
      <c r="AS51">
        <v>20.36</v>
      </c>
      <c r="AT51">
        <v>19.399999999999999</v>
      </c>
      <c r="AU51">
        <v>17.010000000000002</v>
      </c>
      <c r="AV51">
        <v>19.88</v>
      </c>
      <c r="AW51">
        <v>19.760000000000002</v>
      </c>
      <c r="AX51">
        <v>19.16</v>
      </c>
      <c r="AY51">
        <v>19.399999999999999</v>
      </c>
      <c r="AZ51">
        <v>19.16</v>
      </c>
      <c r="BA51">
        <v>81.08</v>
      </c>
      <c r="BB51">
        <v>81.08</v>
      </c>
      <c r="BC51">
        <v>74.13</v>
      </c>
      <c r="BD51">
        <v>82.75</v>
      </c>
      <c r="BE51">
        <v>82.28</v>
      </c>
      <c r="BF51">
        <v>78.92</v>
      </c>
      <c r="BG51">
        <v>81.2</v>
      </c>
      <c r="BH51">
        <v>81.680000000000007</v>
      </c>
      <c r="BI51">
        <v>68.38</v>
      </c>
      <c r="BJ51">
        <v>67.19</v>
      </c>
      <c r="BK51">
        <v>52.34</v>
      </c>
      <c r="BL51">
        <v>75.33</v>
      </c>
      <c r="BM51">
        <v>89.82</v>
      </c>
      <c r="BN51">
        <v>68.62</v>
      </c>
      <c r="BO51">
        <v>85.99</v>
      </c>
      <c r="BP51">
        <v>46.11</v>
      </c>
      <c r="BQ51">
        <v>69.099999999999994</v>
      </c>
      <c r="BR51">
        <v>44.91</v>
      </c>
      <c r="BS51">
        <v>37.880000000000003</v>
      </c>
      <c r="BT51">
        <v>45.45</v>
      </c>
      <c r="BU51">
        <v>96.53</v>
      </c>
      <c r="BV51">
        <v>42.63</v>
      </c>
      <c r="BW51">
        <v>33.33</v>
      </c>
      <c r="BX51">
        <v>33.33</v>
      </c>
      <c r="BY51">
        <v>59.28</v>
      </c>
      <c r="BZ51">
        <v>96.17</v>
      </c>
      <c r="CA51">
        <v>91.67</v>
      </c>
      <c r="CB51">
        <v>91.67</v>
      </c>
      <c r="CC51">
        <v>95.09</v>
      </c>
      <c r="CD51">
        <v>83.33</v>
      </c>
      <c r="CE51">
        <v>91.67</v>
      </c>
      <c r="CF51">
        <v>66.67</v>
      </c>
      <c r="CG51">
        <v>91.67</v>
      </c>
      <c r="CH51">
        <v>96.77</v>
      </c>
      <c r="CI51">
        <v>95.21</v>
      </c>
      <c r="CJ51">
        <v>91.38</v>
      </c>
      <c r="CK51">
        <v>75</v>
      </c>
      <c r="CL51">
        <v>60.36</v>
      </c>
      <c r="CM51">
        <v>34.61</v>
      </c>
      <c r="CN51">
        <v>50</v>
      </c>
      <c r="CO51">
        <v>16.05</v>
      </c>
      <c r="CP51">
        <v>61.44</v>
      </c>
      <c r="CQ51">
        <v>73.290000000000006</v>
      </c>
      <c r="CR51">
        <v>78.92</v>
      </c>
      <c r="CS51">
        <v>91.74</v>
      </c>
      <c r="CT51">
        <v>18.440000000000001</v>
      </c>
      <c r="CU51">
        <v>80</v>
      </c>
      <c r="CV51">
        <v>76.53</v>
      </c>
      <c r="CW51">
        <v>75.81</v>
      </c>
      <c r="CX51">
        <v>76.650000000000006</v>
      </c>
      <c r="CY51">
        <v>29.7</v>
      </c>
      <c r="CZ51">
        <v>16.670000000000002</v>
      </c>
      <c r="DA51">
        <v>51.86</v>
      </c>
    </row>
    <row r="52" spans="1:105" x14ac:dyDescent="0.25">
      <c r="A52">
        <f t="shared" si="0"/>
        <v>2</v>
      </c>
      <c r="B52">
        <f>MATCH(D52,'P123Micro - Compustat Current'!$B$8:$B$842,0)</f>
        <v>43</v>
      </c>
      <c r="C52">
        <v>45</v>
      </c>
      <c r="D52" t="s">
        <v>1276</v>
      </c>
      <c r="E52">
        <v>3</v>
      </c>
      <c r="F52" t="s">
        <v>96</v>
      </c>
      <c r="G52">
        <v>94.61</v>
      </c>
      <c r="H52">
        <v>93.65</v>
      </c>
      <c r="I52">
        <v>89.46</v>
      </c>
      <c r="J52">
        <v>81.8</v>
      </c>
      <c r="K52">
        <v>68.38</v>
      </c>
      <c r="L52">
        <v>55.21</v>
      </c>
      <c r="M52">
        <v>90.78</v>
      </c>
      <c r="N52">
        <v>92.57</v>
      </c>
      <c r="O52">
        <v>99.76</v>
      </c>
      <c r="P52">
        <v>64.31</v>
      </c>
      <c r="Q52">
        <v>96.17</v>
      </c>
      <c r="R52">
        <v>96.77</v>
      </c>
      <c r="S52">
        <v>92.93</v>
      </c>
      <c r="T52">
        <v>90.54</v>
      </c>
      <c r="U52">
        <v>92.22</v>
      </c>
      <c r="V52">
        <v>85.03</v>
      </c>
      <c r="W52">
        <v>73.17</v>
      </c>
      <c r="X52">
        <v>76.53</v>
      </c>
      <c r="Y52">
        <v>73.650000000000006</v>
      </c>
      <c r="Z52">
        <v>81.56</v>
      </c>
      <c r="AA52">
        <v>60.6</v>
      </c>
      <c r="AB52">
        <v>58.56</v>
      </c>
      <c r="AC52">
        <v>95.69</v>
      </c>
      <c r="AD52">
        <v>58.2</v>
      </c>
      <c r="AE52">
        <v>71.98</v>
      </c>
      <c r="AF52">
        <v>43.11</v>
      </c>
      <c r="AG52">
        <v>60.48</v>
      </c>
      <c r="AH52">
        <v>92.1</v>
      </c>
      <c r="AI52">
        <v>91.02</v>
      </c>
      <c r="AJ52">
        <v>82.75</v>
      </c>
      <c r="AK52">
        <v>92.22</v>
      </c>
      <c r="AL52">
        <v>24.55</v>
      </c>
      <c r="AM52">
        <v>29.46</v>
      </c>
      <c r="AN52">
        <v>28.86</v>
      </c>
      <c r="AO52">
        <v>30.78</v>
      </c>
      <c r="AP52">
        <v>94.97</v>
      </c>
      <c r="AQ52">
        <v>86.23</v>
      </c>
      <c r="AR52">
        <v>94.85</v>
      </c>
      <c r="AS52">
        <v>92.93</v>
      </c>
      <c r="AT52">
        <v>59.76</v>
      </c>
      <c r="AU52">
        <v>88.74</v>
      </c>
      <c r="AV52">
        <v>82.16</v>
      </c>
      <c r="AW52">
        <v>78.319999999999993</v>
      </c>
      <c r="AX52">
        <v>88.98</v>
      </c>
      <c r="AY52">
        <v>91.02</v>
      </c>
      <c r="AZ52">
        <v>91.26</v>
      </c>
      <c r="BA52">
        <v>30.78</v>
      </c>
      <c r="BB52">
        <v>30.78</v>
      </c>
      <c r="BC52">
        <v>92.57</v>
      </c>
      <c r="BD52">
        <v>96.05</v>
      </c>
      <c r="BE52">
        <v>96.29</v>
      </c>
      <c r="BF52">
        <v>92.1</v>
      </c>
      <c r="BG52">
        <v>96.41</v>
      </c>
      <c r="BH52">
        <v>95.09</v>
      </c>
      <c r="BI52">
        <v>90.42</v>
      </c>
      <c r="BJ52">
        <v>80.12</v>
      </c>
      <c r="BK52">
        <v>91.26</v>
      </c>
      <c r="BL52">
        <v>79.760000000000005</v>
      </c>
      <c r="BM52">
        <v>93.17</v>
      </c>
      <c r="BN52">
        <v>97.96</v>
      </c>
      <c r="BO52">
        <v>70.540000000000006</v>
      </c>
      <c r="BP52">
        <v>18.079999999999998</v>
      </c>
      <c r="BQ52">
        <v>95.09</v>
      </c>
      <c r="BR52">
        <v>73.41</v>
      </c>
      <c r="BS52">
        <v>81.819999999999993</v>
      </c>
      <c r="BT52">
        <v>75.760000000000005</v>
      </c>
      <c r="BU52">
        <v>93.89</v>
      </c>
      <c r="BV52">
        <v>94.85</v>
      </c>
      <c r="BW52">
        <v>90</v>
      </c>
      <c r="BX52">
        <v>86.67</v>
      </c>
      <c r="BY52">
        <v>83.11</v>
      </c>
      <c r="BZ52">
        <v>98.44</v>
      </c>
      <c r="CA52">
        <v>93.33</v>
      </c>
      <c r="CB52">
        <v>96.67</v>
      </c>
      <c r="CC52">
        <v>61.92</v>
      </c>
      <c r="CD52">
        <v>93.33</v>
      </c>
      <c r="CE52">
        <v>26.67</v>
      </c>
      <c r="CF52">
        <v>93.33</v>
      </c>
      <c r="CG52">
        <v>40</v>
      </c>
      <c r="CH52">
        <v>59.04</v>
      </c>
      <c r="CI52">
        <v>35.33</v>
      </c>
      <c r="CJ52">
        <v>89.58</v>
      </c>
      <c r="CK52">
        <v>53.33</v>
      </c>
      <c r="CL52">
        <v>26.47</v>
      </c>
      <c r="CM52">
        <v>49.58</v>
      </c>
      <c r="CN52">
        <v>73.33</v>
      </c>
      <c r="CO52">
        <v>54.85</v>
      </c>
      <c r="CP52">
        <v>33.65</v>
      </c>
      <c r="CQ52">
        <v>17.72</v>
      </c>
      <c r="CR52">
        <v>17.25</v>
      </c>
      <c r="CS52">
        <v>17.600000000000001</v>
      </c>
      <c r="CT52">
        <v>27.31</v>
      </c>
      <c r="CU52">
        <v>26.35</v>
      </c>
      <c r="CV52">
        <v>42.04</v>
      </c>
      <c r="CW52">
        <v>47.54</v>
      </c>
      <c r="CX52">
        <v>37.96</v>
      </c>
      <c r="CY52">
        <v>16.41</v>
      </c>
      <c r="CZ52">
        <v>20</v>
      </c>
      <c r="DA52">
        <v>24.79</v>
      </c>
    </row>
    <row r="53" spans="1:105" x14ac:dyDescent="0.25">
      <c r="A53">
        <f t="shared" si="0"/>
        <v>2</v>
      </c>
      <c r="B53">
        <f>MATCH(D53,'P123Micro - Compustat Current'!$B$8:$B$842,0)</f>
        <v>44</v>
      </c>
      <c r="C53">
        <v>46</v>
      </c>
      <c r="D53" t="s">
        <v>1275</v>
      </c>
      <c r="E53">
        <v>0</v>
      </c>
      <c r="F53" t="s">
        <v>96</v>
      </c>
      <c r="G53">
        <v>94.49</v>
      </c>
      <c r="H53">
        <v>76.05</v>
      </c>
      <c r="I53">
        <v>67.900000000000006</v>
      </c>
      <c r="J53">
        <v>56.05</v>
      </c>
      <c r="K53">
        <v>45.63</v>
      </c>
      <c r="L53">
        <v>24.91</v>
      </c>
      <c r="M53">
        <v>99.76</v>
      </c>
      <c r="N53">
        <v>74.25</v>
      </c>
      <c r="O53">
        <v>71.14</v>
      </c>
      <c r="P53">
        <v>59.52</v>
      </c>
      <c r="Q53">
        <v>70.900000000000006</v>
      </c>
      <c r="R53">
        <v>74.849999999999994</v>
      </c>
      <c r="S53">
        <v>62.63</v>
      </c>
      <c r="T53">
        <v>68.739999999999995</v>
      </c>
      <c r="U53">
        <v>69.819999999999993</v>
      </c>
      <c r="V53">
        <v>60.24</v>
      </c>
      <c r="W53">
        <v>47.31</v>
      </c>
      <c r="X53">
        <v>70.42</v>
      </c>
      <c r="Y53">
        <v>68.739999999999995</v>
      </c>
      <c r="Z53">
        <v>78.08</v>
      </c>
      <c r="AA53">
        <v>47.54</v>
      </c>
      <c r="AB53">
        <v>89.82</v>
      </c>
      <c r="AC53">
        <v>71.739999999999995</v>
      </c>
      <c r="AD53">
        <v>52.93</v>
      </c>
      <c r="AE53">
        <v>30.06</v>
      </c>
      <c r="AF53">
        <v>78.44</v>
      </c>
      <c r="AG53">
        <v>75.69</v>
      </c>
      <c r="AH53">
        <v>49.7</v>
      </c>
      <c r="AI53">
        <v>43.23</v>
      </c>
      <c r="AJ53">
        <v>54.01</v>
      </c>
      <c r="AK53">
        <v>51.14</v>
      </c>
      <c r="AL53">
        <v>92.1</v>
      </c>
      <c r="AM53">
        <v>89.22</v>
      </c>
      <c r="AN53">
        <v>91.62</v>
      </c>
      <c r="AO53">
        <v>86.71</v>
      </c>
      <c r="AP53">
        <v>79.52</v>
      </c>
      <c r="AQ53">
        <v>88.98</v>
      </c>
      <c r="AR53">
        <v>85.99</v>
      </c>
      <c r="AS53">
        <v>85.15</v>
      </c>
      <c r="AT53">
        <v>80.959999999999994</v>
      </c>
      <c r="AU53">
        <v>48.62</v>
      </c>
      <c r="AV53">
        <v>51.86</v>
      </c>
      <c r="AW53">
        <v>54.01</v>
      </c>
      <c r="AX53">
        <v>40.840000000000003</v>
      </c>
      <c r="AY53">
        <v>91.02</v>
      </c>
      <c r="AZ53">
        <v>32.46</v>
      </c>
      <c r="BA53">
        <v>64.430000000000007</v>
      </c>
      <c r="BB53">
        <v>64.430000000000007</v>
      </c>
      <c r="BC53">
        <v>62.28</v>
      </c>
      <c r="BD53">
        <v>72.930000000000007</v>
      </c>
      <c r="BE53">
        <v>63.35</v>
      </c>
      <c r="BF53">
        <v>68.38</v>
      </c>
      <c r="BG53">
        <v>74.010000000000005</v>
      </c>
      <c r="BH53">
        <v>77.37</v>
      </c>
      <c r="BI53">
        <v>20.48</v>
      </c>
      <c r="BJ53">
        <v>22.16</v>
      </c>
      <c r="BK53">
        <v>24.07</v>
      </c>
      <c r="BL53">
        <v>40</v>
      </c>
      <c r="BM53">
        <v>83.83</v>
      </c>
      <c r="BN53">
        <v>63.95</v>
      </c>
      <c r="BO53">
        <v>49.22</v>
      </c>
      <c r="BP53">
        <v>83.47</v>
      </c>
      <c r="BQ53">
        <v>60.84</v>
      </c>
      <c r="BR53">
        <v>51.02</v>
      </c>
      <c r="BS53">
        <v>43.94</v>
      </c>
      <c r="BT53">
        <v>48.48</v>
      </c>
      <c r="BU53">
        <v>84.07</v>
      </c>
      <c r="BV53">
        <v>77.72</v>
      </c>
      <c r="BW53">
        <v>67.739999999999995</v>
      </c>
      <c r="BX53">
        <v>67.739999999999995</v>
      </c>
      <c r="BY53">
        <v>78.44</v>
      </c>
      <c r="BZ53">
        <v>36.53</v>
      </c>
      <c r="CA53">
        <v>38.71</v>
      </c>
      <c r="CB53">
        <v>29.03</v>
      </c>
      <c r="CC53">
        <v>80.84</v>
      </c>
      <c r="CD53">
        <v>61.29</v>
      </c>
      <c r="CE53">
        <v>74.19</v>
      </c>
      <c r="CF53">
        <v>54.84</v>
      </c>
      <c r="CG53">
        <v>80.650000000000006</v>
      </c>
      <c r="CH53">
        <v>82.4</v>
      </c>
      <c r="CI53">
        <v>74.73</v>
      </c>
      <c r="CJ53">
        <v>66.709999999999994</v>
      </c>
      <c r="CK53">
        <v>70.97</v>
      </c>
      <c r="CL53">
        <v>60.96</v>
      </c>
      <c r="CM53">
        <v>65.150000000000006</v>
      </c>
      <c r="CN53">
        <v>54.84</v>
      </c>
      <c r="CO53">
        <v>75.45</v>
      </c>
      <c r="CP53">
        <v>49.46</v>
      </c>
      <c r="CQ53">
        <v>22.75</v>
      </c>
      <c r="CR53">
        <v>23.83</v>
      </c>
      <c r="CS53">
        <v>23.71</v>
      </c>
      <c r="CT53">
        <v>30.42</v>
      </c>
      <c r="CU53">
        <v>28.98</v>
      </c>
      <c r="CV53">
        <v>92.1</v>
      </c>
      <c r="CW53">
        <v>87.07</v>
      </c>
      <c r="CX53">
        <v>92.22</v>
      </c>
      <c r="CY53">
        <v>79.88</v>
      </c>
      <c r="CZ53">
        <v>64.52</v>
      </c>
      <c r="DA53">
        <v>79.040000000000006</v>
      </c>
    </row>
    <row r="54" spans="1:105" x14ac:dyDescent="0.25">
      <c r="A54">
        <f t="shared" si="0"/>
        <v>1</v>
      </c>
      <c r="B54">
        <f>MATCH(D54,'P123Micro - Compustat Current'!$B$8:$B$842,0)</f>
        <v>46</v>
      </c>
      <c r="C54">
        <v>47</v>
      </c>
      <c r="D54" t="s">
        <v>1274</v>
      </c>
      <c r="E54">
        <v>2</v>
      </c>
      <c r="F54" t="s">
        <v>96</v>
      </c>
      <c r="G54">
        <v>94.37</v>
      </c>
      <c r="H54">
        <v>57.6</v>
      </c>
      <c r="I54">
        <v>11.86</v>
      </c>
      <c r="J54">
        <v>21.32</v>
      </c>
      <c r="K54">
        <v>17.600000000000001</v>
      </c>
      <c r="L54">
        <v>34.85</v>
      </c>
      <c r="M54">
        <v>48.86</v>
      </c>
      <c r="N54">
        <v>15.57</v>
      </c>
      <c r="O54">
        <v>20.12</v>
      </c>
      <c r="P54">
        <v>48.26</v>
      </c>
      <c r="Q54">
        <v>91.86</v>
      </c>
      <c r="R54">
        <v>88.5</v>
      </c>
      <c r="S54">
        <v>82.87</v>
      </c>
      <c r="T54">
        <v>73.05</v>
      </c>
      <c r="U54">
        <v>78.680000000000007</v>
      </c>
      <c r="V54">
        <v>84.67</v>
      </c>
      <c r="W54">
        <v>81.56</v>
      </c>
      <c r="X54">
        <v>66.59</v>
      </c>
      <c r="Y54">
        <v>60.6</v>
      </c>
      <c r="Z54">
        <v>73.290000000000006</v>
      </c>
      <c r="AA54">
        <v>57.49</v>
      </c>
      <c r="AB54">
        <v>67.430000000000007</v>
      </c>
      <c r="AC54">
        <v>75.209999999999994</v>
      </c>
      <c r="AD54">
        <v>43.23</v>
      </c>
      <c r="AE54">
        <v>42.87</v>
      </c>
      <c r="AF54">
        <v>55.33</v>
      </c>
      <c r="AG54">
        <v>87.54</v>
      </c>
      <c r="AH54">
        <v>67.900000000000006</v>
      </c>
      <c r="AI54">
        <v>60.12</v>
      </c>
      <c r="AJ54">
        <v>65.39</v>
      </c>
      <c r="AK54">
        <v>72.34</v>
      </c>
      <c r="AL54">
        <v>96.65</v>
      </c>
      <c r="AM54">
        <v>95.09</v>
      </c>
      <c r="AN54">
        <v>94.73</v>
      </c>
      <c r="AO54">
        <v>92.81</v>
      </c>
      <c r="AP54">
        <v>94.61</v>
      </c>
      <c r="AQ54">
        <v>89.82</v>
      </c>
      <c r="AR54">
        <v>85.99</v>
      </c>
      <c r="AS54">
        <v>85.15</v>
      </c>
      <c r="AT54">
        <v>82.51</v>
      </c>
      <c r="AU54">
        <v>52.46</v>
      </c>
      <c r="AV54">
        <v>45.39</v>
      </c>
      <c r="AW54">
        <v>72.569999999999993</v>
      </c>
      <c r="AX54">
        <v>66.83</v>
      </c>
      <c r="AY54">
        <v>91.02</v>
      </c>
      <c r="AZ54">
        <v>65.150000000000006</v>
      </c>
      <c r="BA54">
        <v>99.64</v>
      </c>
      <c r="BB54">
        <v>99.64</v>
      </c>
      <c r="BC54">
        <v>92.22</v>
      </c>
      <c r="BD54">
        <v>79.88</v>
      </c>
      <c r="BE54">
        <v>79.760000000000005</v>
      </c>
      <c r="BF54">
        <v>76.05</v>
      </c>
      <c r="BG54">
        <v>78.92</v>
      </c>
      <c r="BH54">
        <v>78.44</v>
      </c>
      <c r="BI54">
        <v>93.29</v>
      </c>
      <c r="BJ54">
        <v>87.9</v>
      </c>
      <c r="BK54">
        <v>87.43</v>
      </c>
      <c r="BL54">
        <v>85.15</v>
      </c>
      <c r="BM54">
        <v>86.11</v>
      </c>
      <c r="BN54">
        <v>68.5</v>
      </c>
      <c r="BO54">
        <v>81.2</v>
      </c>
      <c r="BP54">
        <v>40.119999999999997</v>
      </c>
      <c r="BQ54">
        <v>66.47</v>
      </c>
      <c r="BR54">
        <v>90.06</v>
      </c>
      <c r="BS54">
        <v>89.39</v>
      </c>
      <c r="BT54">
        <v>78.790000000000006</v>
      </c>
      <c r="BU54">
        <v>59.28</v>
      </c>
      <c r="BV54">
        <v>70.900000000000006</v>
      </c>
      <c r="BW54">
        <v>80</v>
      </c>
      <c r="BX54">
        <v>84</v>
      </c>
      <c r="BY54">
        <v>15.45</v>
      </c>
      <c r="BZ54">
        <v>49.58</v>
      </c>
      <c r="CA54">
        <v>44</v>
      </c>
      <c r="CB54">
        <v>48</v>
      </c>
      <c r="CC54">
        <v>91.62</v>
      </c>
      <c r="CD54">
        <v>76</v>
      </c>
      <c r="CE54">
        <v>84</v>
      </c>
      <c r="CF54">
        <v>80</v>
      </c>
      <c r="CG54">
        <v>84</v>
      </c>
      <c r="CH54">
        <v>12.57</v>
      </c>
      <c r="CI54">
        <v>35.33</v>
      </c>
      <c r="CJ54">
        <v>25.75</v>
      </c>
      <c r="CK54">
        <v>48</v>
      </c>
      <c r="CL54">
        <v>78.2</v>
      </c>
      <c r="CM54">
        <v>79.16</v>
      </c>
      <c r="CN54">
        <v>80</v>
      </c>
      <c r="CO54">
        <v>72.34</v>
      </c>
      <c r="CP54">
        <v>60.48</v>
      </c>
      <c r="CQ54">
        <v>59.88</v>
      </c>
      <c r="CR54">
        <v>54.01</v>
      </c>
      <c r="CS54">
        <v>66.47</v>
      </c>
      <c r="CT54">
        <v>61.56</v>
      </c>
      <c r="CU54">
        <v>62.16</v>
      </c>
      <c r="CV54">
        <v>71.98</v>
      </c>
      <c r="CW54">
        <v>65.39</v>
      </c>
      <c r="CX54">
        <v>78.2</v>
      </c>
      <c r="CY54">
        <v>70.06</v>
      </c>
      <c r="CZ54">
        <v>88</v>
      </c>
      <c r="DA54">
        <v>36.17</v>
      </c>
    </row>
    <row r="55" spans="1:105" x14ac:dyDescent="0.25">
      <c r="A55">
        <f t="shared" si="0"/>
        <v>1</v>
      </c>
      <c r="B55">
        <f>MATCH(D55,'P123Micro - Compustat Current'!$B$8:$B$842,0)</f>
        <v>47</v>
      </c>
      <c r="C55">
        <v>48</v>
      </c>
      <c r="D55" t="s">
        <v>1273</v>
      </c>
      <c r="E55">
        <v>1</v>
      </c>
      <c r="F55" t="s">
        <v>96</v>
      </c>
      <c r="G55">
        <v>94.25</v>
      </c>
      <c r="H55">
        <v>95.69</v>
      </c>
      <c r="I55">
        <v>83.35</v>
      </c>
      <c r="J55">
        <v>66.95</v>
      </c>
      <c r="K55">
        <v>69.34</v>
      </c>
      <c r="L55">
        <v>60.36</v>
      </c>
      <c r="M55">
        <v>57.6</v>
      </c>
      <c r="N55">
        <v>95.33</v>
      </c>
      <c r="O55">
        <v>91.98</v>
      </c>
      <c r="P55">
        <v>79.400000000000006</v>
      </c>
      <c r="Q55">
        <v>89.94</v>
      </c>
      <c r="R55">
        <v>84.55</v>
      </c>
      <c r="S55">
        <v>77.489999999999995</v>
      </c>
      <c r="T55">
        <v>78.319999999999993</v>
      </c>
      <c r="U55">
        <v>66.11</v>
      </c>
      <c r="V55">
        <v>84.43</v>
      </c>
      <c r="W55">
        <v>63.59</v>
      </c>
      <c r="X55">
        <v>83.71</v>
      </c>
      <c r="Y55">
        <v>93.77</v>
      </c>
      <c r="Z55">
        <v>84.91</v>
      </c>
      <c r="AA55">
        <v>82.16</v>
      </c>
      <c r="AB55">
        <v>76.89</v>
      </c>
      <c r="AC55">
        <v>64.67</v>
      </c>
      <c r="AD55">
        <v>88.74</v>
      </c>
      <c r="AE55">
        <v>80.72</v>
      </c>
      <c r="AF55">
        <v>70.66</v>
      </c>
      <c r="AG55">
        <v>48.38</v>
      </c>
      <c r="AH55">
        <v>37.25</v>
      </c>
      <c r="AI55">
        <v>35.81</v>
      </c>
      <c r="AJ55">
        <v>40.840000000000003</v>
      </c>
      <c r="AK55">
        <v>36.770000000000003</v>
      </c>
      <c r="AL55">
        <v>60.12</v>
      </c>
      <c r="AM55">
        <v>51.74</v>
      </c>
      <c r="AN55">
        <v>60.6</v>
      </c>
      <c r="AO55">
        <v>61.44</v>
      </c>
      <c r="AP55">
        <v>48.5</v>
      </c>
      <c r="AQ55">
        <v>34.369999999999997</v>
      </c>
      <c r="AR55">
        <v>31.38</v>
      </c>
      <c r="AS55">
        <v>34.61</v>
      </c>
      <c r="AT55">
        <v>57.25</v>
      </c>
      <c r="AU55">
        <v>51.74</v>
      </c>
      <c r="AV55">
        <v>72.930000000000007</v>
      </c>
      <c r="AW55">
        <v>19.760000000000002</v>
      </c>
      <c r="AX55">
        <v>74.010000000000005</v>
      </c>
      <c r="AY55">
        <v>91.02</v>
      </c>
      <c r="AZ55">
        <v>73.77</v>
      </c>
      <c r="BA55">
        <v>84.91</v>
      </c>
      <c r="BB55">
        <v>84.91</v>
      </c>
      <c r="BC55">
        <v>43.95</v>
      </c>
      <c r="BD55">
        <v>51.86</v>
      </c>
      <c r="BE55">
        <v>34.85</v>
      </c>
      <c r="BF55">
        <v>57.01</v>
      </c>
      <c r="BG55">
        <v>51.26</v>
      </c>
      <c r="BH55">
        <v>59.88</v>
      </c>
      <c r="BI55">
        <v>26.35</v>
      </c>
      <c r="BJ55">
        <v>26.83</v>
      </c>
      <c r="BK55">
        <v>44.55</v>
      </c>
      <c r="BL55">
        <v>26.95</v>
      </c>
      <c r="BM55">
        <v>57.96</v>
      </c>
      <c r="BN55">
        <v>29.58</v>
      </c>
      <c r="BO55">
        <v>56.77</v>
      </c>
      <c r="BP55">
        <v>90.18</v>
      </c>
      <c r="BQ55">
        <v>40.72</v>
      </c>
      <c r="BR55">
        <v>43.23</v>
      </c>
      <c r="BS55">
        <v>51.52</v>
      </c>
      <c r="BT55">
        <v>34.85</v>
      </c>
      <c r="BU55">
        <v>93.77</v>
      </c>
      <c r="BV55">
        <v>69.34</v>
      </c>
      <c r="BW55">
        <v>57.14</v>
      </c>
      <c r="BX55">
        <v>71.430000000000007</v>
      </c>
      <c r="BY55">
        <v>66.11</v>
      </c>
      <c r="BZ55">
        <v>70.3</v>
      </c>
      <c r="CA55">
        <v>57.14</v>
      </c>
      <c r="CB55">
        <v>71.430000000000007</v>
      </c>
      <c r="CC55">
        <v>94.49</v>
      </c>
      <c r="CD55">
        <v>85.71</v>
      </c>
      <c r="CE55">
        <v>85.71</v>
      </c>
      <c r="CF55">
        <v>85.71</v>
      </c>
      <c r="CG55">
        <v>85.71</v>
      </c>
      <c r="CH55">
        <v>79.040000000000006</v>
      </c>
      <c r="CI55">
        <v>84.31</v>
      </c>
      <c r="CJ55">
        <v>78.680000000000007</v>
      </c>
      <c r="CK55">
        <v>14.29</v>
      </c>
      <c r="CL55">
        <v>67.19</v>
      </c>
      <c r="CM55">
        <v>64.790000000000006</v>
      </c>
      <c r="CN55">
        <v>57.14</v>
      </c>
      <c r="CO55">
        <v>60.48</v>
      </c>
      <c r="CP55">
        <v>60.72</v>
      </c>
      <c r="CQ55">
        <v>72.930000000000007</v>
      </c>
      <c r="CR55">
        <v>67.19</v>
      </c>
      <c r="CS55">
        <v>72.69</v>
      </c>
      <c r="CT55">
        <v>72.459999999999994</v>
      </c>
      <c r="CU55">
        <v>67.540000000000006</v>
      </c>
      <c r="CV55">
        <v>62.16</v>
      </c>
      <c r="CW55">
        <v>66.83</v>
      </c>
      <c r="CX55">
        <v>60</v>
      </c>
      <c r="CY55">
        <v>26.71</v>
      </c>
      <c r="CZ55">
        <v>42.86</v>
      </c>
      <c r="DA55">
        <v>21.8</v>
      </c>
    </row>
    <row r="56" spans="1:105" x14ac:dyDescent="0.25">
      <c r="A56">
        <f t="shared" si="0"/>
        <v>1</v>
      </c>
      <c r="B56">
        <f>MATCH(D56,'P123Micro - Compustat Current'!$B$8:$B$842,0)</f>
        <v>48</v>
      </c>
      <c r="C56">
        <v>49</v>
      </c>
      <c r="D56" t="s">
        <v>1272</v>
      </c>
      <c r="E56">
        <v>2</v>
      </c>
      <c r="F56" t="s">
        <v>484</v>
      </c>
      <c r="G56">
        <v>94.13</v>
      </c>
      <c r="H56">
        <v>50.54</v>
      </c>
      <c r="I56">
        <v>56.05</v>
      </c>
      <c r="J56">
        <v>70.540000000000006</v>
      </c>
      <c r="K56">
        <v>48.74</v>
      </c>
      <c r="L56">
        <v>62.99</v>
      </c>
      <c r="M56">
        <v>82.75</v>
      </c>
      <c r="N56">
        <v>36.17</v>
      </c>
      <c r="O56">
        <v>21.56</v>
      </c>
      <c r="P56">
        <v>70.180000000000007</v>
      </c>
      <c r="Q56">
        <v>35.33</v>
      </c>
      <c r="R56">
        <v>53.53</v>
      </c>
      <c r="S56">
        <v>34.25</v>
      </c>
      <c r="T56">
        <v>48.86</v>
      </c>
      <c r="U56">
        <v>77.489999999999995</v>
      </c>
      <c r="V56">
        <v>25.63</v>
      </c>
      <c r="W56">
        <v>21.8</v>
      </c>
      <c r="X56">
        <v>48.98</v>
      </c>
      <c r="Y56">
        <v>58.32</v>
      </c>
      <c r="Z56">
        <v>74.010000000000005</v>
      </c>
      <c r="AA56">
        <v>56.41</v>
      </c>
      <c r="AB56">
        <v>66.83</v>
      </c>
      <c r="AC56">
        <v>78.08</v>
      </c>
      <c r="AD56">
        <v>38.08</v>
      </c>
      <c r="AE56">
        <v>39.520000000000003</v>
      </c>
      <c r="AF56">
        <v>53.53</v>
      </c>
      <c r="AG56">
        <v>77.13</v>
      </c>
      <c r="AH56">
        <v>63.47</v>
      </c>
      <c r="AI56">
        <v>63.71</v>
      </c>
      <c r="AJ56">
        <v>69.099999999999994</v>
      </c>
      <c r="AK56">
        <v>50.54</v>
      </c>
      <c r="AL56">
        <v>80.12</v>
      </c>
      <c r="AM56">
        <v>56.05</v>
      </c>
      <c r="AN56">
        <v>85.63</v>
      </c>
      <c r="AO56">
        <v>90.54</v>
      </c>
      <c r="AP56">
        <v>84.55</v>
      </c>
      <c r="AQ56">
        <v>75.45</v>
      </c>
      <c r="AR56">
        <v>61.2</v>
      </c>
      <c r="AS56">
        <v>91.26</v>
      </c>
      <c r="AT56">
        <v>70.180000000000007</v>
      </c>
      <c r="AU56">
        <v>69.94</v>
      </c>
      <c r="AV56">
        <v>66.83</v>
      </c>
      <c r="AW56">
        <v>63.95</v>
      </c>
      <c r="AX56">
        <v>49.58</v>
      </c>
      <c r="AY56">
        <v>91.02</v>
      </c>
      <c r="AZ56">
        <v>44.67</v>
      </c>
      <c r="BA56">
        <v>81.56</v>
      </c>
      <c r="BB56">
        <v>81.56</v>
      </c>
      <c r="BC56">
        <v>36.53</v>
      </c>
      <c r="BD56">
        <v>47.78</v>
      </c>
      <c r="BE56">
        <v>43.23</v>
      </c>
      <c r="BF56">
        <v>45.15</v>
      </c>
      <c r="BG56">
        <v>49.82</v>
      </c>
      <c r="BH56">
        <v>48.98</v>
      </c>
      <c r="BI56">
        <v>16.29</v>
      </c>
      <c r="BJ56">
        <v>21.08</v>
      </c>
      <c r="BK56">
        <v>13.89</v>
      </c>
      <c r="BL56">
        <v>35.57</v>
      </c>
      <c r="BM56">
        <v>53.29</v>
      </c>
      <c r="BN56">
        <v>42.16</v>
      </c>
      <c r="BO56">
        <v>47.66</v>
      </c>
      <c r="BP56">
        <v>62.16</v>
      </c>
      <c r="BQ56">
        <v>57.72</v>
      </c>
      <c r="BR56">
        <v>39.28</v>
      </c>
      <c r="BS56">
        <v>25.76</v>
      </c>
      <c r="BT56">
        <v>42.42</v>
      </c>
      <c r="BU56">
        <v>82.16</v>
      </c>
      <c r="BV56">
        <v>94.13</v>
      </c>
      <c r="BW56">
        <v>92.55</v>
      </c>
      <c r="BX56">
        <v>91.49</v>
      </c>
      <c r="BY56">
        <v>70.3</v>
      </c>
      <c r="BZ56">
        <v>63.83</v>
      </c>
      <c r="CA56">
        <v>60.64</v>
      </c>
      <c r="CB56">
        <v>58.51</v>
      </c>
      <c r="CC56">
        <v>89.34</v>
      </c>
      <c r="CD56">
        <v>85.11</v>
      </c>
      <c r="CE56">
        <v>81.91</v>
      </c>
      <c r="CF56">
        <v>76.599999999999994</v>
      </c>
      <c r="CG56">
        <v>65.959999999999994</v>
      </c>
      <c r="CH56">
        <v>25.15</v>
      </c>
      <c r="CI56">
        <v>35.33</v>
      </c>
      <c r="CJ56">
        <v>25.75</v>
      </c>
      <c r="CK56">
        <v>72.34</v>
      </c>
      <c r="CL56">
        <v>85.15</v>
      </c>
      <c r="CM56">
        <v>93.41</v>
      </c>
      <c r="CN56">
        <v>69.150000000000006</v>
      </c>
      <c r="CO56">
        <v>79.88</v>
      </c>
      <c r="CP56">
        <v>92.1</v>
      </c>
      <c r="CQ56">
        <v>51.26</v>
      </c>
      <c r="CR56">
        <v>41.44</v>
      </c>
      <c r="CS56">
        <v>52.34</v>
      </c>
      <c r="CT56">
        <v>48.5</v>
      </c>
      <c r="CU56">
        <v>81.319999999999993</v>
      </c>
      <c r="CV56">
        <v>88.38</v>
      </c>
      <c r="CW56">
        <v>81.44</v>
      </c>
      <c r="CX56">
        <v>90.18</v>
      </c>
      <c r="CY56">
        <v>64.31</v>
      </c>
      <c r="CZ56">
        <v>41.49</v>
      </c>
      <c r="DA56">
        <v>73.41</v>
      </c>
    </row>
    <row r="57" spans="1:105" x14ac:dyDescent="0.25">
      <c r="A57">
        <f t="shared" si="0"/>
        <v>0</v>
      </c>
      <c r="B57">
        <f>MATCH(D57,'P123Micro - Compustat Current'!$B$8:$B$842,0)</f>
        <v>50</v>
      </c>
      <c r="C57">
        <v>50</v>
      </c>
      <c r="D57" t="s">
        <v>1271</v>
      </c>
      <c r="E57">
        <v>4</v>
      </c>
      <c r="F57" t="s">
        <v>96</v>
      </c>
      <c r="G57">
        <v>94.01</v>
      </c>
      <c r="H57">
        <v>23.95</v>
      </c>
      <c r="I57">
        <v>27.66</v>
      </c>
      <c r="J57">
        <v>48.5</v>
      </c>
      <c r="K57">
        <v>31.74</v>
      </c>
      <c r="L57">
        <v>89.46</v>
      </c>
      <c r="M57">
        <v>36.17</v>
      </c>
      <c r="N57">
        <v>12.57</v>
      </c>
      <c r="O57">
        <v>26.47</v>
      </c>
      <c r="P57">
        <v>36.53</v>
      </c>
      <c r="Q57">
        <v>23.23</v>
      </c>
      <c r="R57">
        <v>27.78</v>
      </c>
      <c r="S57">
        <v>15.45</v>
      </c>
      <c r="T57">
        <v>15.81</v>
      </c>
      <c r="U57">
        <v>83.95</v>
      </c>
      <c r="V57">
        <v>27.78</v>
      </c>
      <c r="W57">
        <v>40.72</v>
      </c>
      <c r="X57">
        <v>33.65</v>
      </c>
      <c r="Y57">
        <v>40.6</v>
      </c>
      <c r="Z57">
        <v>20</v>
      </c>
      <c r="AA57">
        <v>21.56</v>
      </c>
      <c r="AB57">
        <v>25.03</v>
      </c>
      <c r="AC57">
        <v>43.71</v>
      </c>
      <c r="AD57">
        <v>63.35</v>
      </c>
      <c r="AE57">
        <v>47.07</v>
      </c>
      <c r="AF57">
        <v>73.17</v>
      </c>
      <c r="AG57">
        <v>33.29</v>
      </c>
      <c r="AH57">
        <v>53.53</v>
      </c>
      <c r="AI57">
        <v>69.94</v>
      </c>
      <c r="AJ57">
        <v>61.92</v>
      </c>
      <c r="AK57">
        <v>26.83</v>
      </c>
      <c r="AL57">
        <v>19.52</v>
      </c>
      <c r="AM57">
        <v>22.87</v>
      </c>
      <c r="AN57">
        <v>22.51</v>
      </c>
      <c r="AO57">
        <v>33.409999999999997</v>
      </c>
      <c r="AP57">
        <v>66.11</v>
      </c>
      <c r="AQ57">
        <v>82.63</v>
      </c>
      <c r="AR57">
        <v>85.99</v>
      </c>
      <c r="AS57">
        <v>85.15</v>
      </c>
      <c r="AT57">
        <v>66.83</v>
      </c>
      <c r="AU57">
        <v>64.430000000000007</v>
      </c>
      <c r="AV57">
        <v>56.05</v>
      </c>
      <c r="AW57">
        <v>72.930000000000007</v>
      </c>
      <c r="AX57">
        <v>40.840000000000003</v>
      </c>
      <c r="AY57">
        <v>91.02</v>
      </c>
      <c r="AZ57">
        <v>32.46</v>
      </c>
      <c r="BA57">
        <v>13.65</v>
      </c>
      <c r="BB57">
        <v>13.65</v>
      </c>
      <c r="BC57">
        <v>69.459999999999994</v>
      </c>
      <c r="BD57">
        <v>72.459999999999994</v>
      </c>
      <c r="BE57">
        <v>82.87</v>
      </c>
      <c r="BF57">
        <v>63.59</v>
      </c>
      <c r="BG57">
        <v>49.1</v>
      </c>
      <c r="BH57">
        <v>90.66</v>
      </c>
      <c r="BI57">
        <v>62.16</v>
      </c>
      <c r="BJ57">
        <v>45.63</v>
      </c>
      <c r="BK57">
        <v>76.650000000000006</v>
      </c>
      <c r="BL57">
        <v>68.98</v>
      </c>
      <c r="BM57">
        <v>97.01</v>
      </c>
      <c r="BN57">
        <v>89.58</v>
      </c>
      <c r="BO57">
        <v>51.02</v>
      </c>
      <c r="BP57">
        <v>89.1</v>
      </c>
      <c r="BQ57">
        <v>83.83</v>
      </c>
      <c r="BR57">
        <v>42.4</v>
      </c>
      <c r="BS57">
        <v>66.67</v>
      </c>
      <c r="BT57">
        <v>18.18</v>
      </c>
      <c r="BU57">
        <v>98.8</v>
      </c>
      <c r="BV57">
        <v>98.32</v>
      </c>
      <c r="BW57">
        <v>96.15</v>
      </c>
      <c r="BX57">
        <v>88.46</v>
      </c>
      <c r="BY57">
        <v>92.34</v>
      </c>
      <c r="BZ57">
        <v>88.02</v>
      </c>
      <c r="CA57">
        <v>84.62</v>
      </c>
      <c r="CB57">
        <v>80.77</v>
      </c>
      <c r="CC57">
        <v>98.44</v>
      </c>
      <c r="CD57">
        <v>96.15</v>
      </c>
      <c r="CE57">
        <v>96.15</v>
      </c>
      <c r="CF57">
        <v>88.46</v>
      </c>
      <c r="CG57">
        <v>88.46</v>
      </c>
      <c r="CH57">
        <v>59.76</v>
      </c>
      <c r="CI57">
        <v>60.6</v>
      </c>
      <c r="CJ57">
        <v>66.95</v>
      </c>
      <c r="CK57">
        <v>26.92</v>
      </c>
      <c r="CL57">
        <v>91.74</v>
      </c>
      <c r="CM57">
        <v>93.53</v>
      </c>
      <c r="CN57">
        <v>88.46</v>
      </c>
      <c r="CO57">
        <v>88.86</v>
      </c>
      <c r="CP57">
        <v>72.22</v>
      </c>
      <c r="CQ57">
        <v>66.83</v>
      </c>
      <c r="CR57">
        <v>68.02</v>
      </c>
      <c r="CS57">
        <v>56.89</v>
      </c>
      <c r="CT57">
        <v>72.22</v>
      </c>
      <c r="CU57">
        <v>61.08</v>
      </c>
      <c r="CV57">
        <v>93.77</v>
      </c>
      <c r="CW57">
        <v>93.17</v>
      </c>
      <c r="CX57">
        <v>90.06</v>
      </c>
      <c r="CY57">
        <v>57.37</v>
      </c>
      <c r="CZ57">
        <v>84.62</v>
      </c>
      <c r="DA57">
        <v>20.6</v>
      </c>
    </row>
    <row r="58" spans="1:105" x14ac:dyDescent="0.25">
      <c r="A58">
        <f t="shared" si="0"/>
        <v>1</v>
      </c>
      <c r="B58">
        <f>MATCH(D58,'P123Micro - Compustat Current'!$B$8:$B$842,0)</f>
        <v>52</v>
      </c>
      <c r="C58">
        <v>51</v>
      </c>
      <c r="D58" t="s">
        <v>1270</v>
      </c>
      <c r="E58">
        <v>0</v>
      </c>
      <c r="F58" t="s">
        <v>96</v>
      </c>
      <c r="G58">
        <v>93.89</v>
      </c>
      <c r="H58">
        <v>61.44</v>
      </c>
      <c r="I58">
        <v>63.59</v>
      </c>
      <c r="J58">
        <v>70.180000000000007</v>
      </c>
      <c r="K58">
        <v>52.34</v>
      </c>
      <c r="L58">
        <v>68.260000000000005</v>
      </c>
      <c r="M58">
        <v>73.05</v>
      </c>
      <c r="N58">
        <v>52.34</v>
      </c>
      <c r="O58">
        <v>30.06</v>
      </c>
      <c r="P58">
        <v>77.959999999999994</v>
      </c>
      <c r="Q58">
        <v>68.62</v>
      </c>
      <c r="R58">
        <v>64.19</v>
      </c>
      <c r="S58">
        <v>59.16</v>
      </c>
      <c r="T58">
        <v>59.88</v>
      </c>
      <c r="U58">
        <v>59.04</v>
      </c>
      <c r="V58">
        <v>67.78</v>
      </c>
      <c r="W58">
        <v>51.98</v>
      </c>
      <c r="X58">
        <v>73.53</v>
      </c>
      <c r="Y58">
        <v>43.11</v>
      </c>
      <c r="Z58">
        <v>63.23</v>
      </c>
      <c r="AA58">
        <v>44.67</v>
      </c>
      <c r="AB58">
        <v>62.87</v>
      </c>
      <c r="AC58">
        <v>74.97</v>
      </c>
      <c r="AD58">
        <v>23.71</v>
      </c>
      <c r="AE58">
        <v>18.68</v>
      </c>
      <c r="AF58">
        <v>53.29</v>
      </c>
      <c r="AG58">
        <v>92.57</v>
      </c>
      <c r="AH58">
        <v>90.66</v>
      </c>
      <c r="AI58">
        <v>93.65</v>
      </c>
      <c r="AJ58">
        <v>88.5</v>
      </c>
      <c r="AK58">
        <v>79.040000000000006</v>
      </c>
      <c r="AL58">
        <v>85.03</v>
      </c>
      <c r="AM58">
        <v>62.87</v>
      </c>
      <c r="AN58">
        <v>91.14</v>
      </c>
      <c r="AO58">
        <v>91.26</v>
      </c>
      <c r="AP58">
        <v>93.17</v>
      </c>
      <c r="AQ58">
        <v>83.11</v>
      </c>
      <c r="AR58">
        <v>85.99</v>
      </c>
      <c r="AS58">
        <v>85.15</v>
      </c>
      <c r="AT58">
        <v>68.02</v>
      </c>
      <c r="AU58">
        <v>62.28</v>
      </c>
      <c r="AV58">
        <v>43.47</v>
      </c>
      <c r="AW58">
        <v>92.57</v>
      </c>
      <c r="AX58">
        <v>74.010000000000005</v>
      </c>
      <c r="AY58">
        <v>91.02</v>
      </c>
      <c r="AZ58">
        <v>73.77</v>
      </c>
      <c r="BA58">
        <v>89.1</v>
      </c>
      <c r="BB58">
        <v>89.1</v>
      </c>
      <c r="BC58">
        <v>68.14</v>
      </c>
      <c r="BD58">
        <v>84.07</v>
      </c>
      <c r="BE58">
        <v>71.739999999999995</v>
      </c>
      <c r="BF58">
        <v>80.12</v>
      </c>
      <c r="BG58">
        <v>89.22</v>
      </c>
      <c r="BH58">
        <v>85.75</v>
      </c>
      <c r="BI58">
        <v>86.83</v>
      </c>
      <c r="BJ58">
        <v>85.03</v>
      </c>
      <c r="BK58">
        <v>89.34</v>
      </c>
      <c r="BL58">
        <v>56.65</v>
      </c>
      <c r="BM58">
        <v>88.26</v>
      </c>
      <c r="BN58">
        <v>73.290000000000006</v>
      </c>
      <c r="BO58">
        <v>60</v>
      </c>
      <c r="BP58">
        <v>91.14</v>
      </c>
      <c r="BQ58">
        <v>35.93</v>
      </c>
      <c r="BR58">
        <v>19.88</v>
      </c>
      <c r="BS58">
        <v>15.15</v>
      </c>
      <c r="BT58">
        <v>25.76</v>
      </c>
      <c r="BU58">
        <v>94.61</v>
      </c>
      <c r="BV58">
        <v>66.23</v>
      </c>
      <c r="BW58">
        <v>66.67</v>
      </c>
      <c r="BX58">
        <v>58.33</v>
      </c>
      <c r="BY58">
        <v>46.47</v>
      </c>
      <c r="BZ58">
        <v>67.540000000000006</v>
      </c>
      <c r="CA58">
        <v>58.33</v>
      </c>
      <c r="CB58">
        <v>66.67</v>
      </c>
      <c r="CC58">
        <v>86.35</v>
      </c>
      <c r="CD58">
        <v>83.33</v>
      </c>
      <c r="CE58">
        <v>75</v>
      </c>
      <c r="CF58">
        <v>66.67</v>
      </c>
      <c r="CG58">
        <v>75</v>
      </c>
      <c r="CH58">
        <v>96.17</v>
      </c>
      <c r="CI58">
        <v>90.78</v>
      </c>
      <c r="CJ58">
        <v>88.86</v>
      </c>
      <c r="CK58">
        <v>83.33</v>
      </c>
      <c r="CL58">
        <v>39.76</v>
      </c>
      <c r="CM58">
        <v>36.409999999999997</v>
      </c>
      <c r="CN58">
        <v>16.670000000000002</v>
      </c>
      <c r="CO58">
        <v>58.92</v>
      </c>
      <c r="CP58">
        <v>46.23</v>
      </c>
      <c r="CQ58">
        <v>57.96</v>
      </c>
      <c r="CR58">
        <v>56.41</v>
      </c>
      <c r="CS58">
        <v>64.67</v>
      </c>
      <c r="CT58">
        <v>62.28</v>
      </c>
      <c r="CU58">
        <v>51.38</v>
      </c>
      <c r="CV58">
        <v>49.34</v>
      </c>
      <c r="CW58">
        <v>55.45</v>
      </c>
      <c r="CX58">
        <v>46.59</v>
      </c>
      <c r="CY58">
        <v>9.1</v>
      </c>
      <c r="CZ58">
        <v>0</v>
      </c>
      <c r="DA58">
        <v>31.74</v>
      </c>
    </row>
    <row r="59" spans="1:105" x14ac:dyDescent="0.25">
      <c r="A59">
        <f t="shared" si="0"/>
        <v>1</v>
      </c>
      <c r="B59">
        <f>MATCH(D59,'P123Micro - Compustat Current'!$B$8:$B$842,0)</f>
        <v>51</v>
      </c>
      <c r="C59">
        <v>52</v>
      </c>
      <c r="D59" t="s">
        <v>1269</v>
      </c>
      <c r="E59">
        <v>4</v>
      </c>
      <c r="F59" t="s">
        <v>96</v>
      </c>
      <c r="G59">
        <v>93.77</v>
      </c>
      <c r="H59">
        <v>33.17</v>
      </c>
      <c r="I59">
        <v>58.92</v>
      </c>
      <c r="J59">
        <v>42.51</v>
      </c>
      <c r="K59">
        <v>77.959999999999994</v>
      </c>
      <c r="L59">
        <v>31.86</v>
      </c>
      <c r="M59">
        <v>36.17</v>
      </c>
      <c r="N59">
        <v>69.819999999999993</v>
      </c>
      <c r="O59">
        <v>87.9</v>
      </c>
      <c r="P59">
        <v>36.53</v>
      </c>
      <c r="Q59">
        <v>24.43</v>
      </c>
      <c r="R59">
        <v>30.18</v>
      </c>
      <c r="S59">
        <v>20.84</v>
      </c>
      <c r="T59">
        <v>21.56</v>
      </c>
      <c r="U59">
        <v>77.37</v>
      </c>
      <c r="V59">
        <v>26.83</v>
      </c>
      <c r="W59">
        <v>37.840000000000003</v>
      </c>
      <c r="X59">
        <v>35.33</v>
      </c>
      <c r="Y59">
        <v>29.1</v>
      </c>
      <c r="Z59">
        <v>43.59</v>
      </c>
      <c r="AA59">
        <v>18.920000000000002</v>
      </c>
      <c r="AB59">
        <v>27.66</v>
      </c>
      <c r="AC59">
        <v>95.81</v>
      </c>
      <c r="AD59">
        <v>25.03</v>
      </c>
      <c r="AE59">
        <v>35.81</v>
      </c>
      <c r="AF59">
        <v>38.68</v>
      </c>
      <c r="AG59">
        <v>34.85</v>
      </c>
      <c r="AH59">
        <v>30.18</v>
      </c>
      <c r="AI59">
        <v>38.200000000000003</v>
      </c>
      <c r="AJ59">
        <v>36.65</v>
      </c>
      <c r="AK59">
        <v>24.91</v>
      </c>
      <c r="AL59">
        <v>45.15</v>
      </c>
      <c r="AM59">
        <v>64.790000000000006</v>
      </c>
      <c r="AN59">
        <v>41.8</v>
      </c>
      <c r="AO59">
        <v>24.55</v>
      </c>
      <c r="AP59">
        <v>87.78</v>
      </c>
      <c r="AQ59">
        <v>72.22</v>
      </c>
      <c r="AR59">
        <v>31.02</v>
      </c>
      <c r="AS59">
        <v>85.15</v>
      </c>
      <c r="AT59">
        <v>99.88</v>
      </c>
      <c r="AU59">
        <v>80.36</v>
      </c>
      <c r="AV59">
        <v>59.04</v>
      </c>
      <c r="AW59">
        <v>97.37</v>
      </c>
      <c r="AX59">
        <v>98.44</v>
      </c>
      <c r="AY59">
        <v>91.02</v>
      </c>
      <c r="AZ59">
        <v>99.76</v>
      </c>
      <c r="BA59">
        <v>42.87</v>
      </c>
      <c r="BB59">
        <v>42.87</v>
      </c>
      <c r="BC59">
        <v>46.59</v>
      </c>
      <c r="BD59">
        <v>78.56</v>
      </c>
      <c r="BE59">
        <v>53.17</v>
      </c>
      <c r="BF59">
        <v>76.650000000000006</v>
      </c>
      <c r="BG59">
        <v>86.47</v>
      </c>
      <c r="BH59">
        <v>84.19</v>
      </c>
      <c r="BI59">
        <v>8.74</v>
      </c>
      <c r="BJ59">
        <v>15.21</v>
      </c>
      <c r="BK59">
        <v>11.86</v>
      </c>
      <c r="BL59">
        <v>15.33</v>
      </c>
      <c r="BM59">
        <v>62.04</v>
      </c>
      <c r="BN59">
        <v>49.58</v>
      </c>
      <c r="BO59">
        <v>55.81</v>
      </c>
      <c r="BP59">
        <v>97.72</v>
      </c>
      <c r="BQ59">
        <v>6.59</v>
      </c>
      <c r="BR59">
        <v>26.83</v>
      </c>
      <c r="BS59">
        <v>27.27</v>
      </c>
      <c r="BT59">
        <v>37.880000000000003</v>
      </c>
      <c r="BU59">
        <v>89.46</v>
      </c>
      <c r="BV59">
        <v>43.59</v>
      </c>
      <c r="BW59">
        <v>60</v>
      </c>
      <c r="BX59">
        <v>0</v>
      </c>
      <c r="BY59">
        <v>44.31</v>
      </c>
      <c r="BZ59">
        <v>86.47</v>
      </c>
      <c r="CA59">
        <v>80</v>
      </c>
      <c r="CB59">
        <v>80</v>
      </c>
      <c r="CC59">
        <v>74.25</v>
      </c>
      <c r="CD59">
        <v>80</v>
      </c>
      <c r="CE59">
        <v>80</v>
      </c>
      <c r="CF59">
        <v>80</v>
      </c>
      <c r="CG59">
        <v>0</v>
      </c>
      <c r="CH59">
        <v>89.1</v>
      </c>
      <c r="CI59">
        <v>94.01</v>
      </c>
      <c r="CJ59">
        <v>51.26</v>
      </c>
      <c r="CK59">
        <v>80</v>
      </c>
      <c r="CL59">
        <v>96.53</v>
      </c>
      <c r="CM59">
        <v>94.37</v>
      </c>
      <c r="CN59">
        <v>80</v>
      </c>
      <c r="CO59">
        <v>68.98</v>
      </c>
      <c r="CP59">
        <v>97.25</v>
      </c>
      <c r="CQ59">
        <v>97.13</v>
      </c>
      <c r="CR59">
        <v>92.57</v>
      </c>
      <c r="CS59">
        <v>98.44</v>
      </c>
      <c r="CT59">
        <v>89.22</v>
      </c>
      <c r="CU59">
        <v>92.93</v>
      </c>
      <c r="CV59">
        <v>57.84</v>
      </c>
      <c r="CW59">
        <v>58.92</v>
      </c>
      <c r="CX59">
        <v>56.29</v>
      </c>
      <c r="CY59">
        <v>92.57</v>
      </c>
      <c r="CZ59">
        <v>80</v>
      </c>
      <c r="DA59">
        <v>93.29</v>
      </c>
    </row>
    <row r="60" spans="1:105" x14ac:dyDescent="0.25">
      <c r="A60">
        <f t="shared" si="0"/>
        <v>4</v>
      </c>
      <c r="B60">
        <f>MATCH(D60,'P123Micro - Compustat Current'!$B$8:$B$842,0)</f>
        <v>49</v>
      </c>
      <c r="C60">
        <v>53</v>
      </c>
      <c r="D60" t="s">
        <v>1268</v>
      </c>
      <c r="E60">
        <v>0</v>
      </c>
      <c r="F60" t="s">
        <v>96</v>
      </c>
      <c r="G60">
        <v>93.65</v>
      </c>
      <c r="H60">
        <v>77.13</v>
      </c>
      <c r="I60">
        <v>78.2</v>
      </c>
      <c r="J60">
        <v>69.7</v>
      </c>
      <c r="K60">
        <v>98.56</v>
      </c>
      <c r="L60">
        <v>37.130000000000003</v>
      </c>
      <c r="M60">
        <v>56.77</v>
      </c>
      <c r="N60">
        <v>81.08</v>
      </c>
      <c r="O60">
        <v>98.44</v>
      </c>
      <c r="P60">
        <v>43.71</v>
      </c>
      <c r="Q60">
        <v>69.94</v>
      </c>
      <c r="R60">
        <v>59.4</v>
      </c>
      <c r="S60">
        <v>73.41</v>
      </c>
      <c r="T60">
        <v>31.5</v>
      </c>
      <c r="U60">
        <v>65.510000000000005</v>
      </c>
      <c r="V60">
        <v>74.37</v>
      </c>
      <c r="W60">
        <v>95.93</v>
      </c>
      <c r="X60">
        <v>38.200000000000003</v>
      </c>
      <c r="Y60">
        <v>63.11</v>
      </c>
      <c r="Z60">
        <v>59.28</v>
      </c>
      <c r="AA60">
        <v>69.34</v>
      </c>
      <c r="AB60">
        <v>33.53</v>
      </c>
      <c r="AC60">
        <v>71.260000000000005</v>
      </c>
      <c r="AD60">
        <v>60.6</v>
      </c>
      <c r="AE60">
        <v>83.71</v>
      </c>
      <c r="AF60">
        <v>34.01</v>
      </c>
      <c r="AG60">
        <v>74.13</v>
      </c>
      <c r="AH60">
        <v>91.26</v>
      </c>
      <c r="AI60">
        <v>88.5</v>
      </c>
      <c r="AJ60">
        <v>94.37</v>
      </c>
      <c r="AK60">
        <v>81.680000000000007</v>
      </c>
      <c r="AL60">
        <v>47.19</v>
      </c>
      <c r="AM60">
        <v>40.24</v>
      </c>
      <c r="AN60">
        <v>49.82</v>
      </c>
      <c r="AO60">
        <v>45.63</v>
      </c>
      <c r="AP60">
        <v>31.98</v>
      </c>
      <c r="AQ60">
        <v>38.799999999999997</v>
      </c>
      <c r="AR60">
        <v>38.56</v>
      </c>
      <c r="AS60">
        <v>48.26</v>
      </c>
      <c r="AT60">
        <v>49.82</v>
      </c>
      <c r="AU60">
        <v>53.29</v>
      </c>
      <c r="AV60">
        <v>73.41</v>
      </c>
      <c r="AW60">
        <v>22.63</v>
      </c>
      <c r="AX60">
        <v>50.06</v>
      </c>
      <c r="AY60">
        <v>91.02</v>
      </c>
      <c r="AZ60">
        <v>45.15</v>
      </c>
      <c r="BA60">
        <v>32.57</v>
      </c>
      <c r="BB60">
        <v>32.57</v>
      </c>
      <c r="BC60">
        <v>88.5</v>
      </c>
      <c r="BD60">
        <v>72.099999999999994</v>
      </c>
      <c r="BE60">
        <v>77.489999999999995</v>
      </c>
      <c r="BF60">
        <v>77.72</v>
      </c>
      <c r="BG60">
        <v>69.459999999999994</v>
      </c>
      <c r="BH60">
        <v>63.47</v>
      </c>
      <c r="BI60">
        <v>66.83</v>
      </c>
      <c r="BJ60">
        <v>62.75</v>
      </c>
      <c r="BK60">
        <v>57.96</v>
      </c>
      <c r="BL60">
        <v>71.5</v>
      </c>
      <c r="BM60">
        <v>85.03</v>
      </c>
      <c r="BN60">
        <v>67.19</v>
      </c>
      <c r="BO60">
        <v>80.36</v>
      </c>
      <c r="BP60">
        <v>16.89</v>
      </c>
      <c r="BQ60">
        <v>95.45</v>
      </c>
      <c r="BR60">
        <v>96.41</v>
      </c>
      <c r="BS60">
        <v>86.36</v>
      </c>
      <c r="BT60">
        <v>89.39</v>
      </c>
      <c r="BU60">
        <v>97.72</v>
      </c>
      <c r="BV60">
        <v>94.49</v>
      </c>
      <c r="BW60">
        <v>85.71</v>
      </c>
      <c r="BX60">
        <v>91.43</v>
      </c>
      <c r="BY60">
        <v>85.99</v>
      </c>
      <c r="BZ60">
        <v>57.84</v>
      </c>
      <c r="CA60">
        <v>51.43</v>
      </c>
      <c r="CB60">
        <v>57.14</v>
      </c>
      <c r="CC60">
        <v>91.5</v>
      </c>
      <c r="CD60">
        <v>71.430000000000007</v>
      </c>
      <c r="CE60">
        <v>85.71</v>
      </c>
      <c r="CF60">
        <v>71.430000000000007</v>
      </c>
      <c r="CG60">
        <v>91.43</v>
      </c>
      <c r="CH60">
        <v>90.9</v>
      </c>
      <c r="CI60">
        <v>88.02</v>
      </c>
      <c r="CJ60">
        <v>93.77</v>
      </c>
      <c r="CK60">
        <v>45.71</v>
      </c>
      <c r="CL60">
        <v>49.94</v>
      </c>
      <c r="CM60">
        <v>86.95</v>
      </c>
      <c r="CN60">
        <v>74.290000000000006</v>
      </c>
      <c r="CO60">
        <v>72.569999999999993</v>
      </c>
      <c r="CP60">
        <v>79.400000000000006</v>
      </c>
      <c r="CQ60">
        <v>43.95</v>
      </c>
      <c r="CR60">
        <v>41.92</v>
      </c>
      <c r="CS60">
        <v>48.38</v>
      </c>
      <c r="CT60">
        <v>46.95</v>
      </c>
      <c r="CU60">
        <v>55.33</v>
      </c>
      <c r="CV60">
        <v>8.5</v>
      </c>
      <c r="CW60">
        <v>12.1</v>
      </c>
      <c r="CX60">
        <v>9.1</v>
      </c>
      <c r="CY60">
        <v>84.07</v>
      </c>
      <c r="CZ60">
        <v>71.430000000000007</v>
      </c>
      <c r="DA60">
        <v>80.12</v>
      </c>
    </row>
    <row r="61" spans="1:105" x14ac:dyDescent="0.25">
      <c r="A61">
        <f t="shared" si="0"/>
        <v>0</v>
      </c>
      <c r="B61">
        <f>MATCH(D61,'P123Micro - Compustat Current'!$B$8:$B$842,0)</f>
        <v>54</v>
      </c>
      <c r="C61">
        <v>54</v>
      </c>
      <c r="D61" t="s">
        <v>1267</v>
      </c>
      <c r="E61">
        <v>0</v>
      </c>
      <c r="F61" t="s">
        <v>96</v>
      </c>
      <c r="G61">
        <v>93.53</v>
      </c>
      <c r="H61">
        <v>84.31</v>
      </c>
      <c r="I61">
        <v>86.35</v>
      </c>
      <c r="J61">
        <v>94.61</v>
      </c>
      <c r="K61">
        <v>62.87</v>
      </c>
      <c r="L61">
        <v>98.68</v>
      </c>
      <c r="M61">
        <v>91.86</v>
      </c>
      <c r="N61">
        <v>74.489999999999995</v>
      </c>
      <c r="O61">
        <v>33.53</v>
      </c>
      <c r="P61">
        <v>97.37</v>
      </c>
      <c r="Q61">
        <v>71.260000000000005</v>
      </c>
      <c r="R61">
        <v>88.86</v>
      </c>
      <c r="S61">
        <v>65.87</v>
      </c>
      <c r="T61">
        <v>77.84</v>
      </c>
      <c r="U61">
        <v>94.37</v>
      </c>
      <c r="V61">
        <v>46.71</v>
      </c>
      <c r="W61">
        <v>45.99</v>
      </c>
      <c r="X61">
        <v>54.85</v>
      </c>
      <c r="Y61">
        <v>71.02</v>
      </c>
      <c r="Z61">
        <v>95.81</v>
      </c>
      <c r="AA61">
        <v>81.2</v>
      </c>
      <c r="AB61">
        <v>91.62</v>
      </c>
      <c r="AC61">
        <v>97.6</v>
      </c>
      <c r="AD61">
        <v>40.72</v>
      </c>
      <c r="AE61">
        <v>41.8</v>
      </c>
      <c r="AF61">
        <v>54.13</v>
      </c>
      <c r="AG61">
        <v>66.83</v>
      </c>
      <c r="AH61">
        <v>76.41</v>
      </c>
      <c r="AI61">
        <v>81.8</v>
      </c>
      <c r="AJ61">
        <v>60.24</v>
      </c>
      <c r="AK61">
        <v>76.53</v>
      </c>
      <c r="AL61">
        <v>49.94</v>
      </c>
      <c r="AM61">
        <v>61.44</v>
      </c>
      <c r="AN61">
        <v>38.200000000000003</v>
      </c>
      <c r="AO61">
        <v>43.83</v>
      </c>
      <c r="AP61">
        <v>61.2</v>
      </c>
      <c r="AQ61">
        <v>83.83</v>
      </c>
      <c r="AR61">
        <v>85.99</v>
      </c>
      <c r="AS61">
        <v>85.15</v>
      </c>
      <c r="AT61">
        <v>69.34</v>
      </c>
      <c r="AU61">
        <v>41.8</v>
      </c>
      <c r="AV61">
        <v>39.04</v>
      </c>
      <c r="AW61">
        <v>62.51</v>
      </c>
      <c r="AX61">
        <v>49.58</v>
      </c>
      <c r="AY61">
        <v>91.02</v>
      </c>
      <c r="AZ61">
        <v>44.67</v>
      </c>
      <c r="BA61">
        <v>19.52</v>
      </c>
      <c r="BB61">
        <v>19.52</v>
      </c>
      <c r="BC61">
        <v>79.28</v>
      </c>
      <c r="BD61">
        <v>94.13</v>
      </c>
      <c r="BE61">
        <v>89.1</v>
      </c>
      <c r="BF61">
        <v>89.34</v>
      </c>
      <c r="BG61">
        <v>96.05</v>
      </c>
      <c r="BH61">
        <v>95.45</v>
      </c>
      <c r="BI61">
        <v>60</v>
      </c>
      <c r="BJ61">
        <v>53.05</v>
      </c>
      <c r="BK61">
        <v>41.56</v>
      </c>
      <c r="BL61">
        <v>94.13</v>
      </c>
      <c r="BM61">
        <v>96.53</v>
      </c>
      <c r="BN61">
        <v>87.66</v>
      </c>
      <c r="BO61">
        <v>83.95</v>
      </c>
      <c r="BP61">
        <v>95.57</v>
      </c>
      <c r="BQ61">
        <v>24.79</v>
      </c>
      <c r="BR61">
        <v>45.51</v>
      </c>
      <c r="BS61">
        <v>60.61</v>
      </c>
      <c r="BT61">
        <v>31.82</v>
      </c>
      <c r="BU61">
        <v>84.43</v>
      </c>
      <c r="BV61">
        <v>53.17</v>
      </c>
      <c r="BW61">
        <v>60</v>
      </c>
      <c r="BX61">
        <v>60</v>
      </c>
      <c r="BY61">
        <v>14.25</v>
      </c>
      <c r="BZ61">
        <v>43.95</v>
      </c>
      <c r="CA61">
        <v>40</v>
      </c>
      <c r="CB61">
        <v>40</v>
      </c>
      <c r="CC61">
        <v>90.42</v>
      </c>
      <c r="CD61">
        <v>80</v>
      </c>
      <c r="CE61">
        <v>80</v>
      </c>
      <c r="CF61">
        <v>80</v>
      </c>
      <c r="CG61">
        <v>80</v>
      </c>
      <c r="CH61">
        <v>90.42</v>
      </c>
      <c r="CI61">
        <v>91.62</v>
      </c>
      <c r="CJ61">
        <v>90.06</v>
      </c>
      <c r="CK61">
        <v>40</v>
      </c>
      <c r="CL61">
        <v>53.89</v>
      </c>
      <c r="CM61">
        <v>74.37</v>
      </c>
      <c r="CN61">
        <v>80</v>
      </c>
      <c r="CO61">
        <v>82.4</v>
      </c>
      <c r="CP61">
        <v>44.19</v>
      </c>
      <c r="CQ61">
        <v>38.799999999999997</v>
      </c>
      <c r="CR61">
        <v>40.6</v>
      </c>
      <c r="CS61">
        <v>49.58</v>
      </c>
      <c r="CT61">
        <v>52.22</v>
      </c>
      <c r="CU61">
        <v>25.87</v>
      </c>
      <c r="CV61">
        <v>68.739999999999995</v>
      </c>
      <c r="CW61">
        <v>68.14</v>
      </c>
      <c r="CX61">
        <v>69.099999999999994</v>
      </c>
      <c r="CY61">
        <v>15.69</v>
      </c>
      <c r="CZ61">
        <v>20</v>
      </c>
      <c r="DA61">
        <v>22.99</v>
      </c>
    </row>
    <row r="62" spans="1:105" x14ac:dyDescent="0.25">
      <c r="A62">
        <f t="shared" si="0"/>
        <v>1</v>
      </c>
      <c r="B62">
        <f>MATCH(D62,'P123Micro - Compustat Current'!$B$8:$B$842,0)</f>
        <v>56</v>
      </c>
      <c r="C62">
        <v>55</v>
      </c>
      <c r="D62" t="s">
        <v>1266</v>
      </c>
      <c r="E62">
        <v>3</v>
      </c>
      <c r="F62" t="s">
        <v>96</v>
      </c>
      <c r="G62">
        <v>93.41</v>
      </c>
      <c r="H62">
        <v>74.37</v>
      </c>
      <c r="I62">
        <v>26.23</v>
      </c>
      <c r="J62">
        <v>20.84</v>
      </c>
      <c r="K62">
        <v>25.99</v>
      </c>
      <c r="L62">
        <v>30.42</v>
      </c>
      <c r="M62">
        <v>44.19</v>
      </c>
      <c r="N62">
        <v>37.72</v>
      </c>
      <c r="O62">
        <v>39.520000000000003</v>
      </c>
      <c r="P62">
        <v>54.61</v>
      </c>
      <c r="Q62">
        <v>82.63</v>
      </c>
      <c r="R62">
        <v>60.96</v>
      </c>
      <c r="S62">
        <v>70.180000000000007</v>
      </c>
      <c r="T62">
        <v>63.11</v>
      </c>
      <c r="U62">
        <v>39.04</v>
      </c>
      <c r="V62">
        <v>95.45</v>
      </c>
      <c r="W62">
        <v>74.13</v>
      </c>
      <c r="X62">
        <v>99.76</v>
      </c>
      <c r="Y62">
        <v>94.37</v>
      </c>
      <c r="Z62">
        <v>79.64</v>
      </c>
      <c r="AA62">
        <v>80.12</v>
      </c>
      <c r="AB62">
        <v>78.680000000000007</v>
      </c>
      <c r="AC62">
        <v>53.17</v>
      </c>
      <c r="AD62">
        <v>95.21</v>
      </c>
      <c r="AE62">
        <v>73.89</v>
      </c>
      <c r="AF62">
        <v>94.61</v>
      </c>
      <c r="AG62">
        <v>84.43</v>
      </c>
      <c r="AH62">
        <v>64.67</v>
      </c>
      <c r="AI62">
        <v>54.73</v>
      </c>
      <c r="AJ62">
        <v>72.69</v>
      </c>
      <c r="AK62">
        <v>60.96</v>
      </c>
      <c r="AL62">
        <v>92.57</v>
      </c>
      <c r="AM62">
        <v>97.37</v>
      </c>
      <c r="AN62">
        <v>86.59</v>
      </c>
      <c r="AO62">
        <v>85.87</v>
      </c>
      <c r="AP62">
        <v>69.459999999999994</v>
      </c>
      <c r="AQ62">
        <v>97.72</v>
      </c>
      <c r="AR62">
        <v>86.35</v>
      </c>
      <c r="AS62">
        <v>85.27</v>
      </c>
      <c r="AT62">
        <v>99.88</v>
      </c>
      <c r="AU62">
        <v>58.92</v>
      </c>
      <c r="AV62">
        <v>45.87</v>
      </c>
      <c r="AW62">
        <v>83.59</v>
      </c>
      <c r="AX62">
        <v>19.16</v>
      </c>
      <c r="AY62">
        <v>19.399999999999999</v>
      </c>
      <c r="AZ62">
        <v>19.16</v>
      </c>
      <c r="BA62">
        <v>11.74</v>
      </c>
      <c r="BB62">
        <v>11.74</v>
      </c>
      <c r="BC62">
        <v>35.090000000000003</v>
      </c>
      <c r="BD62">
        <v>48.86</v>
      </c>
      <c r="BE62">
        <v>49.46</v>
      </c>
      <c r="BF62">
        <v>44.79</v>
      </c>
      <c r="BG62">
        <v>49.94</v>
      </c>
      <c r="BH62">
        <v>48.62</v>
      </c>
      <c r="BI62">
        <v>82.51</v>
      </c>
      <c r="BJ62">
        <v>73.89</v>
      </c>
      <c r="BK62">
        <v>76.77</v>
      </c>
      <c r="BL62">
        <v>86.35</v>
      </c>
      <c r="BM62">
        <v>46.35</v>
      </c>
      <c r="BN62">
        <v>49.22</v>
      </c>
      <c r="BO62">
        <v>45.99</v>
      </c>
      <c r="BP62">
        <v>49.82</v>
      </c>
      <c r="BQ62">
        <v>49.82</v>
      </c>
      <c r="BR62">
        <v>10.18</v>
      </c>
      <c r="BS62">
        <v>4.55</v>
      </c>
      <c r="BT62">
        <v>9.09</v>
      </c>
      <c r="BU62">
        <v>90.78</v>
      </c>
      <c r="BV62">
        <v>56.05</v>
      </c>
      <c r="BW62">
        <v>50</v>
      </c>
      <c r="BX62">
        <v>75</v>
      </c>
      <c r="BY62">
        <v>27.78</v>
      </c>
      <c r="BZ62">
        <v>81.56</v>
      </c>
      <c r="CA62">
        <v>75</v>
      </c>
      <c r="CB62">
        <v>75</v>
      </c>
      <c r="CC62">
        <v>85.27</v>
      </c>
      <c r="CD62">
        <v>75</v>
      </c>
      <c r="CE62">
        <v>75</v>
      </c>
      <c r="CF62">
        <v>75</v>
      </c>
      <c r="CG62">
        <v>75</v>
      </c>
      <c r="CH62">
        <v>76.89</v>
      </c>
      <c r="CI62">
        <v>74.25</v>
      </c>
      <c r="CJ62">
        <v>64.31</v>
      </c>
      <c r="CK62">
        <v>50</v>
      </c>
      <c r="CL62">
        <v>58.8</v>
      </c>
      <c r="CM62">
        <v>84.55</v>
      </c>
      <c r="CN62">
        <v>50</v>
      </c>
      <c r="CO62">
        <v>80</v>
      </c>
      <c r="CP62">
        <v>82.4</v>
      </c>
      <c r="CQ62">
        <v>67.31</v>
      </c>
      <c r="CR62">
        <v>66.349999999999994</v>
      </c>
      <c r="CS62">
        <v>68.739999999999995</v>
      </c>
      <c r="CT62">
        <v>70.900000000000006</v>
      </c>
      <c r="CU62">
        <v>57.01</v>
      </c>
      <c r="CV62">
        <v>15.81</v>
      </c>
      <c r="CW62">
        <v>12.46</v>
      </c>
      <c r="CX62">
        <v>20.12</v>
      </c>
      <c r="CY62">
        <v>43.71</v>
      </c>
      <c r="CZ62">
        <v>0</v>
      </c>
      <c r="DA62">
        <v>88.5</v>
      </c>
    </row>
    <row r="63" spans="1:105" x14ac:dyDescent="0.25">
      <c r="A63">
        <f t="shared" si="0"/>
        <v>6</v>
      </c>
      <c r="B63">
        <f>MATCH(D63,'P123Micro - Compustat Current'!$B$8:$B$842,0)</f>
        <v>62</v>
      </c>
      <c r="C63">
        <v>56</v>
      </c>
      <c r="D63" t="s">
        <v>1265</v>
      </c>
      <c r="E63">
        <v>1</v>
      </c>
      <c r="F63" t="s">
        <v>96</v>
      </c>
      <c r="G63">
        <v>93.29</v>
      </c>
      <c r="H63">
        <v>38.08</v>
      </c>
      <c r="I63">
        <v>29.46</v>
      </c>
      <c r="J63">
        <v>12.22</v>
      </c>
      <c r="K63">
        <v>15.81</v>
      </c>
      <c r="L63">
        <v>7.54</v>
      </c>
      <c r="M63">
        <v>52.81</v>
      </c>
      <c r="N63">
        <v>51.38</v>
      </c>
      <c r="O63">
        <v>70.06</v>
      </c>
      <c r="P63">
        <v>37.25</v>
      </c>
      <c r="Q63">
        <v>77.010000000000005</v>
      </c>
      <c r="R63">
        <v>60.24</v>
      </c>
      <c r="S63">
        <v>64.069999999999993</v>
      </c>
      <c r="T63">
        <v>64.790000000000006</v>
      </c>
      <c r="U63">
        <v>42.99</v>
      </c>
      <c r="V63">
        <v>85.15</v>
      </c>
      <c r="W63">
        <v>54.13</v>
      </c>
      <c r="X63">
        <v>95.69</v>
      </c>
      <c r="Y63">
        <v>20.239999999999998</v>
      </c>
      <c r="Z63">
        <v>39.04</v>
      </c>
      <c r="AA63">
        <v>32.93</v>
      </c>
      <c r="AB63">
        <v>40.72</v>
      </c>
      <c r="AC63">
        <v>58.8</v>
      </c>
      <c r="AD63">
        <v>15.93</v>
      </c>
      <c r="AE63">
        <v>29.1</v>
      </c>
      <c r="AF63">
        <v>28.38</v>
      </c>
      <c r="AG63">
        <v>44.43</v>
      </c>
      <c r="AH63">
        <v>49.22</v>
      </c>
      <c r="AI63">
        <v>39.520000000000003</v>
      </c>
      <c r="AJ63">
        <v>42.75</v>
      </c>
      <c r="AK63">
        <v>65.510000000000005</v>
      </c>
      <c r="AL63">
        <v>41.92</v>
      </c>
      <c r="AM63">
        <v>31.86</v>
      </c>
      <c r="AN63">
        <v>54.37</v>
      </c>
      <c r="AO63">
        <v>37.840000000000003</v>
      </c>
      <c r="AP63">
        <v>87.07</v>
      </c>
      <c r="AQ63">
        <v>97.6</v>
      </c>
      <c r="AR63">
        <v>85.99</v>
      </c>
      <c r="AS63">
        <v>85.15</v>
      </c>
      <c r="AT63">
        <v>99.88</v>
      </c>
      <c r="AU63">
        <v>40.6</v>
      </c>
      <c r="AV63">
        <v>23.71</v>
      </c>
      <c r="AW63">
        <v>88.38</v>
      </c>
      <c r="AX63">
        <v>74.010000000000005</v>
      </c>
      <c r="AY63">
        <v>91.02</v>
      </c>
      <c r="AZ63">
        <v>73.77</v>
      </c>
      <c r="BA63">
        <v>51.86</v>
      </c>
      <c r="BB63">
        <v>51.86</v>
      </c>
      <c r="BC63">
        <v>44.55</v>
      </c>
      <c r="BD63">
        <v>15.93</v>
      </c>
      <c r="BE63">
        <v>25.27</v>
      </c>
      <c r="BF63">
        <v>18.559999999999999</v>
      </c>
      <c r="BG63">
        <v>13.17</v>
      </c>
      <c r="BH63">
        <v>13.89</v>
      </c>
      <c r="BI63">
        <v>35.69</v>
      </c>
      <c r="BJ63">
        <v>74.73</v>
      </c>
      <c r="BK63">
        <v>3.35</v>
      </c>
      <c r="BL63">
        <v>3.71</v>
      </c>
      <c r="BM63">
        <v>11.5</v>
      </c>
      <c r="BN63">
        <v>15.33</v>
      </c>
      <c r="BO63">
        <v>73.41</v>
      </c>
      <c r="BP63">
        <v>11.74</v>
      </c>
      <c r="BQ63">
        <v>24.43</v>
      </c>
      <c r="BR63">
        <v>96.41</v>
      </c>
      <c r="BS63">
        <v>86.36</v>
      </c>
      <c r="BT63">
        <v>89.39</v>
      </c>
      <c r="BU63">
        <v>78.92</v>
      </c>
      <c r="BV63">
        <v>68.5</v>
      </c>
      <c r="BW63">
        <v>71.430000000000007</v>
      </c>
      <c r="BX63">
        <v>62.86</v>
      </c>
      <c r="BY63">
        <v>43.83</v>
      </c>
      <c r="BZ63">
        <v>78.08</v>
      </c>
      <c r="CA63">
        <v>77.14</v>
      </c>
      <c r="CB63">
        <v>68.569999999999993</v>
      </c>
      <c r="CC63">
        <v>64.31</v>
      </c>
      <c r="CD63">
        <v>28.57</v>
      </c>
      <c r="CE63">
        <v>77.14</v>
      </c>
      <c r="CF63">
        <v>17.14</v>
      </c>
      <c r="CG63">
        <v>82.86</v>
      </c>
      <c r="CH63">
        <v>54.25</v>
      </c>
      <c r="CI63">
        <v>65.39</v>
      </c>
      <c r="CJ63">
        <v>60.48</v>
      </c>
      <c r="CK63">
        <v>5.71</v>
      </c>
      <c r="CL63">
        <v>99.28</v>
      </c>
      <c r="CM63">
        <v>96.05</v>
      </c>
      <c r="CN63">
        <v>62.86</v>
      </c>
      <c r="CO63">
        <v>96.89</v>
      </c>
      <c r="CP63">
        <v>91.14</v>
      </c>
      <c r="CQ63">
        <v>91.26</v>
      </c>
      <c r="CR63">
        <v>94.13</v>
      </c>
      <c r="CS63">
        <v>83.71</v>
      </c>
      <c r="CT63">
        <v>94.49</v>
      </c>
      <c r="CU63">
        <v>68.5</v>
      </c>
      <c r="CV63">
        <v>88.5</v>
      </c>
      <c r="CW63">
        <v>93.53</v>
      </c>
      <c r="CX63">
        <v>82.99</v>
      </c>
      <c r="CY63">
        <v>94.49</v>
      </c>
      <c r="CZ63">
        <v>88.57</v>
      </c>
      <c r="DA63">
        <v>90.66</v>
      </c>
    </row>
    <row r="64" spans="1:105" x14ac:dyDescent="0.25">
      <c r="A64">
        <f t="shared" si="0"/>
        <v>2</v>
      </c>
      <c r="B64">
        <f>MATCH(D64,'P123Micro - Compustat Current'!$B$8:$B$842,0)</f>
        <v>59</v>
      </c>
      <c r="C64">
        <v>57</v>
      </c>
      <c r="D64" t="s">
        <v>1264</v>
      </c>
      <c r="E64">
        <v>2</v>
      </c>
      <c r="F64" t="s">
        <v>484</v>
      </c>
      <c r="G64">
        <v>93.17</v>
      </c>
      <c r="H64">
        <v>82.87</v>
      </c>
      <c r="I64">
        <v>64.55</v>
      </c>
      <c r="J64">
        <v>77.489999999999995</v>
      </c>
      <c r="K64">
        <v>54.97</v>
      </c>
      <c r="L64">
        <v>62.4</v>
      </c>
      <c r="M64">
        <v>87.9</v>
      </c>
      <c r="N64">
        <v>46.59</v>
      </c>
      <c r="O64">
        <v>33.409999999999997</v>
      </c>
      <c r="P64">
        <v>68.739999999999995</v>
      </c>
      <c r="Q64">
        <v>82.51</v>
      </c>
      <c r="R64">
        <v>84.67</v>
      </c>
      <c r="S64">
        <v>71.02</v>
      </c>
      <c r="T64">
        <v>67.430000000000007</v>
      </c>
      <c r="U64">
        <v>83.59</v>
      </c>
      <c r="V64">
        <v>71.260000000000005</v>
      </c>
      <c r="W64">
        <v>71.5</v>
      </c>
      <c r="X64">
        <v>58.56</v>
      </c>
      <c r="Y64">
        <v>78.8</v>
      </c>
      <c r="Z64">
        <v>83.59</v>
      </c>
      <c r="AA64">
        <v>66.83</v>
      </c>
      <c r="AB64">
        <v>64.67</v>
      </c>
      <c r="AC64">
        <v>89.58</v>
      </c>
      <c r="AD64">
        <v>65.150000000000006</v>
      </c>
      <c r="AE64">
        <v>74.61</v>
      </c>
      <c r="AF64">
        <v>46.95</v>
      </c>
      <c r="AG64">
        <v>91.98</v>
      </c>
      <c r="AH64">
        <v>80.12</v>
      </c>
      <c r="AI64">
        <v>77.959999999999994</v>
      </c>
      <c r="AJ64">
        <v>73.650000000000006</v>
      </c>
      <c r="AK64">
        <v>75.930000000000007</v>
      </c>
      <c r="AL64">
        <v>94.61</v>
      </c>
      <c r="AM64">
        <v>93.17</v>
      </c>
      <c r="AN64">
        <v>91.74</v>
      </c>
      <c r="AO64">
        <v>89.82</v>
      </c>
      <c r="AP64">
        <v>52.57</v>
      </c>
      <c r="AQ64">
        <v>40.6</v>
      </c>
      <c r="AR64">
        <v>47.54</v>
      </c>
      <c r="AS64">
        <v>45.03</v>
      </c>
      <c r="AT64">
        <v>46.95</v>
      </c>
      <c r="AU64">
        <v>88.5</v>
      </c>
      <c r="AV64">
        <v>86.95</v>
      </c>
      <c r="AW64">
        <v>69.099999999999994</v>
      </c>
      <c r="AX64">
        <v>23.59</v>
      </c>
      <c r="AY64">
        <v>26.23</v>
      </c>
      <c r="AZ64">
        <v>36.65</v>
      </c>
      <c r="BA64">
        <v>68.739999999999995</v>
      </c>
      <c r="BB64">
        <v>68.739999999999995</v>
      </c>
      <c r="BC64">
        <v>39.76</v>
      </c>
      <c r="BD64">
        <v>54.73</v>
      </c>
      <c r="BE64">
        <v>50.54</v>
      </c>
      <c r="BF64">
        <v>54.97</v>
      </c>
      <c r="BG64">
        <v>56.17</v>
      </c>
      <c r="BH64">
        <v>56.29</v>
      </c>
      <c r="BI64">
        <v>4.3099999999999996</v>
      </c>
      <c r="BJ64">
        <v>7.78</v>
      </c>
      <c r="BK64">
        <v>6.11</v>
      </c>
      <c r="BL64">
        <v>9.6999999999999993</v>
      </c>
      <c r="BM64">
        <v>65.03</v>
      </c>
      <c r="BN64">
        <v>41.68</v>
      </c>
      <c r="BO64">
        <v>63.59</v>
      </c>
      <c r="BP64">
        <v>66.23</v>
      </c>
      <c r="BQ64">
        <v>54.13</v>
      </c>
      <c r="BR64">
        <v>39.28</v>
      </c>
      <c r="BS64">
        <v>25.76</v>
      </c>
      <c r="BT64">
        <v>42.42</v>
      </c>
      <c r="BU64">
        <v>78.2</v>
      </c>
      <c r="BV64">
        <v>82.51</v>
      </c>
      <c r="BW64">
        <v>80.849999999999994</v>
      </c>
      <c r="BX64">
        <v>72.34</v>
      </c>
      <c r="BY64">
        <v>62.28</v>
      </c>
      <c r="BZ64">
        <v>82.87</v>
      </c>
      <c r="CA64">
        <v>80.849999999999994</v>
      </c>
      <c r="CB64">
        <v>75.53</v>
      </c>
      <c r="CC64">
        <v>76.77</v>
      </c>
      <c r="CD64">
        <v>73.400000000000006</v>
      </c>
      <c r="CE64">
        <v>56.38</v>
      </c>
      <c r="CF64">
        <v>86.17</v>
      </c>
      <c r="CG64">
        <v>67.02</v>
      </c>
      <c r="CH64">
        <v>21.8</v>
      </c>
      <c r="CI64">
        <v>35.33</v>
      </c>
      <c r="CJ64">
        <v>25.75</v>
      </c>
      <c r="CK64">
        <v>65.959999999999994</v>
      </c>
      <c r="CL64">
        <v>69.58</v>
      </c>
      <c r="CM64">
        <v>86.59</v>
      </c>
      <c r="CN64">
        <v>59.57</v>
      </c>
      <c r="CO64">
        <v>79.28</v>
      </c>
      <c r="CP64">
        <v>81.8</v>
      </c>
      <c r="CQ64">
        <v>44.19</v>
      </c>
      <c r="CR64">
        <v>38.799999999999997</v>
      </c>
      <c r="CS64">
        <v>44.55</v>
      </c>
      <c r="CT64">
        <v>45.87</v>
      </c>
      <c r="CU64">
        <v>67.66</v>
      </c>
      <c r="CV64">
        <v>76.41</v>
      </c>
      <c r="CW64">
        <v>72.459999999999994</v>
      </c>
      <c r="CX64">
        <v>78.8</v>
      </c>
      <c r="CY64">
        <v>41.68</v>
      </c>
      <c r="CZ64">
        <v>21.28</v>
      </c>
      <c r="DA64">
        <v>65.510000000000005</v>
      </c>
    </row>
    <row r="65" spans="1:105" x14ac:dyDescent="0.25">
      <c r="A65">
        <f t="shared" si="0"/>
        <v>3</v>
      </c>
      <c r="B65">
        <f>MATCH(D65,'P123Micro - Compustat Current'!$B$8:$B$842,0)</f>
        <v>61</v>
      </c>
      <c r="C65">
        <v>58</v>
      </c>
      <c r="D65" t="s">
        <v>1263</v>
      </c>
      <c r="E65">
        <v>0</v>
      </c>
      <c r="F65" t="s">
        <v>96</v>
      </c>
      <c r="G65">
        <v>93.05</v>
      </c>
      <c r="H65">
        <v>50.9</v>
      </c>
      <c r="I65">
        <v>77.84</v>
      </c>
      <c r="J65">
        <v>70.42</v>
      </c>
      <c r="K65">
        <v>66.709999999999994</v>
      </c>
      <c r="L65">
        <v>36.770000000000003</v>
      </c>
      <c r="M65">
        <v>90.42</v>
      </c>
      <c r="N65">
        <v>79.88</v>
      </c>
      <c r="O65">
        <v>84.43</v>
      </c>
      <c r="P65">
        <v>56.05</v>
      </c>
      <c r="Q65">
        <v>10.9</v>
      </c>
      <c r="R65">
        <v>15.57</v>
      </c>
      <c r="S65">
        <v>19.88</v>
      </c>
      <c r="T65">
        <v>24.79</v>
      </c>
      <c r="U65">
        <v>36.53</v>
      </c>
      <c r="V65">
        <v>15.57</v>
      </c>
      <c r="W65">
        <v>23.83</v>
      </c>
      <c r="X65">
        <v>30.3</v>
      </c>
      <c r="Y65">
        <v>61.68</v>
      </c>
      <c r="Z65">
        <v>57.01</v>
      </c>
      <c r="AA65">
        <v>67.069999999999993</v>
      </c>
      <c r="AB65">
        <v>45.15</v>
      </c>
      <c r="AC65">
        <v>58.32</v>
      </c>
      <c r="AD65">
        <v>61.32</v>
      </c>
      <c r="AE65">
        <v>89.46</v>
      </c>
      <c r="AF65">
        <v>29.34</v>
      </c>
      <c r="AG65">
        <v>37.01</v>
      </c>
      <c r="AH65">
        <v>18.079999999999998</v>
      </c>
      <c r="AI65">
        <v>12.22</v>
      </c>
      <c r="AJ65">
        <v>18.920000000000002</v>
      </c>
      <c r="AK65">
        <v>36.29</v>
      </c>
      <c r="AL65">
        <v>61.2</v>
      </c>
      <c r="AM65">
        <v>52.81</v>
      </c>
      <c r="AN65">
        <v>56.53</v>
      </c>
      <c r="AO65">
        <v>68.260000000000005</v>
      </c>
      <c r="AP65">
        <v>76.53</v>
      </c>
      <c r="AQ65">
        <v>54.49</v>
      </c>
      <c r="AR65">
        <v>56.41</v>
      </c>
      <c r="AS65">
        <v>61.8</v>
      </c>
      <c r="AT65">
        <v>56.89</v>
      </c>
      <c r="AU65">
        <v>73.17</v>
      </c>
      <c r="AV65">
        <v>65.989999999999995</v>
      </c>
      <c r="AW65">
        <v>70.06</v>
      </c>
      <c r="AX65">
        <v>66.83</v>
      </c>
      <c r="AY65">
        <v>91.02</v>
      </c>
      <c r="AZ65">
        <v>65.150000000000006</v>
      </c>
      <c r="BA65">
        <v>93.29</v>
      </c>
      <c r="BB65">
        <v>93.29</v>
      </c>
      <c r="BC65">
        <v>18.8</v>
      </c>
      <c r="BD65">
        <v>23.83</v>
      </c>
      <c r="BE65">
        <v>13.41</v>
      </c>
      <c r="BF65">
        <v>19.88</v>
      </c>
      <c r="BG65">
        <v>23.59</v>
      </c>
      <c r="BH65">
        <v>37.72</v>
      </c>
      <c r="BI65">
        <v>63.47</v>
      </c>
      <c r="BJ65">
        <v>51.5</v>
      </c>
      <c r="BK65">
        <v>74.13</v>
      </c>
      <c r="BL65">
        <v>64.069999999999993</v>
      </c>
      <c r="BM65">
        <v>13.41</v>
      </c>
      <c r="BN65">
        <v>19.04</v>
      </c>
      <c r="BO65">
        <v>12.69</v>
      </c>
      <c r="BP65">
        <v>96.17</v>
      </c>
      <c r="BQ65">
        <v>14.25</v>
      </c>
      <c r="BR65">
        <v>21.92</v>
      </c>
      <c r="BS65">
        <v>28.79</v>
      </c>
      <c r="BT65">
        <v>27.27</v>
      </c>
      <c r="BU65">
        <v>96.05</v>
      </c>
      <c r="BV65">
        <v>86.59</v>
      </c>
      <c r="BW65">
        <v>84.62</v>
      </c>
      <c r="BX65">
        <v>84.62</v>
      </c>
      <c r="BY65">
        <v>57.25</v>
      </c>
      <c r="BZ65">
        <v>71.260000000000005</v>
      </c>
      <c r="CA65">
        <v>69.23</v>
      </c>
      <c r="CB65">
        <v>61.54</v>
      </c>
      <c r="CC65">
        <v>91.14</v>
      </c>
      <c r="CD65">
        <v>76.92</v>
      </c>
      <c r="CE65">
        <v>76.92</v>
      </c>
      <c r="CF65">
        <v>84.62</v>
      </c>
      <c r="CG65">
        <v>92.31</v>
      </c>
      <c r="CH65">
        <v>76.41</v>
      </c>
      <c r="CI65">
        <v>84.79</v>
      </c>
      <c r="CJ65">
        <v>69.58</v>
      </c>
      <c r="CK65">
        <v>15.38</v>
      </c>
      <c r="CL65">
        <v>87.9</v>
      </c>
      <c r="CM65">
        <v>94.73</v>
      </c>
      <c r="CN65">
        <v>69.23</v>
      </c>
      <c r="CO65">
        <v>89.7</v>
      </c>
      <c r="CP65">
        <v>87.9</v>
      </c>
      <c r="CQ65">
        <v>85.39</v>
      </c>
      <c r="CR65">
        <v>81.8</v>
      </c>
      <c r="CS65">
        <v>79.760000000000005</v>
      </c>
      <c r="CT65">
        <v>82.4</v>
      </c>
      <c r="CU65">
        <v>78.92</v>
      </c>
      <c r="CV65">
        <v>67.430000000000007</v>
      </c>
      <c r="CW65">
        <v>61.68</v>
      </c>
      <c r="CX65">
        <v>71.260000000000005</v>
      </c>
      <c r="CY65">
        <v>21.32</v>
      </c>
      <c r="CZ65">
        <v>23.08</v>
      </c>
      <c r="DA65">
        <v>31.26</v>
      </c>
    </row>
    <row r="66" spans="1:105" x14ac:dyDescent="0.25">
      <c r="A66">
        <f t="shared" si="0"/>
        <v>4</v>
      </c>
      <c r="B66">
        <f>MATCH(D66,'P123Micro - Compustat Current'!$B$8:$B$842,0)</f>
        <v>63</v>
      </c>
      <c r="C66">
        <v>59</v>
      </c>
      <c r="D66" t="s">
        <v>1262</v>
      </c>
      <c r="E66">
        <v>1</v>
      </c>
      <c r="F66" t="s">
        <v>96</v>
      </c>
      <c r="G66">
        <v>92.93</v>
      </c>
      <c r="H66">
        <v>78.44</v>
      </c>
      <c r="I66">
        <v>98.2</v>
      </c>
      <c r="J66">
        <v>98.32</v>
      </c>
      <c r="K66">
        <v>93.89</v>
      </c>
      <c r="L66">
        <v>88.98</v>
      </c>
      <c r="M66">
        <v>95.57</v>
      </c>
      <c r="N66">
        <v>93.29</v>
      </c>
      <c r="O66">
        <v>83.83</v>
      </c>
      <c r="P66">
        <v>82.28</v>
      </c>
      <c r="Q66">
        <v>34.369999999999997</v>
      </c>
      <c r="R66">
        <v>16.89</v>
      </c>
      <c r="S66">
        <v>34.97</v>
      </c>
      <c r="T66">
        <v>19.64</v>
      </c>
      <c r="U66">
        <v>30.3</v>
      </c>
      <c r="V66">
        <v>60.48</v>
      </c>
      <c r="W66">
        <v>80.48</v>
      </c>
      <c r="X66">
        <v>37.6</v>
      </c>
      <c r="Y66">
        <v>82.87</v>
      </c>
      <c r="Z66">
        <v>95.93</v>
      </c>
      <c r="AA66">
        <v>87.31</v>
      </c>
      <c r="AB66">
        <v>89.58</v>
      </c>
      <c r="AC66">
        <v>93.53</v>
      </c>
      <c r="AD66">
        <v>60.6</v>
      </c>
      <c r="AE66">
        <v>59.28</v>
      </c>
      <c r="AF66">
        <v>58.44</v>
      </c>
      <c r="AG66">
        <v>40.6</v>
      </c>
      <c r="AH66">
        <v>20.96</v>
      </c>
      <c r="AI66">
        <v>15.69</v>
      </c>
      <c r="AJ66">
        <v>21.8</v>
      </c>
      <c r="AK66">
        <v>38.68</v>
      </c>
      <c r="AL66">
        <v>63.71</v>
      </c>
      <c r="AM66">
        <v>48.14</v>
      </c>
      <c r="AN66">
        <v>63.23</v>
      </c>
      <c r="AO66">
        <v>71.98</v>
      </c>
      <c r="AP66">
        <v>63.71</v>
      </c>
      <c r="AQ66">
        <v>64.31</v>
      </c>
      <c r="AR66">
        <v>56.65</v>
      </c>
      <c r="AS66">
        <v>60</v>
      </c>
      <c r="AT66">
        <v>82.4</v>
      </c>
      <c r="AU66">
        <v>65.510000000000005</v>
      </c>
      <c r="AV66">
        <v>72.099999999999994</v>
      </c>
      <c r="AW66">
        <v>45.75</v>
      </c>
      <c r="AX66">
        <v>33.770000000000003</v>
      </c>
      <c r="AY66">
        <v>91.02</v>
      </c>
      <c r="AZ66">
        <v>23.95</v>
      </c>
      <c r="BA66">
        <v>67.430000000000007</v>
      </c>
      <c r="BB66">
        <v>67.430000000000007</v>
      </c>
      <c r="BC66">
        <v>61.56</v>
      </c>
      <c r="BD66">
        <v>57.13</v>
      </c>
      <c r="BE66">
        <v>55.45</v>
      </c>
      <c r="BF66">
        <v>56.29</v>
      </c>
      <c r="BG66">
        <v>50.3</v>
      </c>
      <c r="BH66">
        <v>64.430000000000007</v>
      </c>
      <c r="BI66">
        <v>82.75</v>
      </c>
      <c r="BJ66">
        <v>82.75</v>
      </c>
      <c r="BK66">
        <v>69.7</v>
      </c>
      <c r="BL66">
        <v>75.09</v>
      </c>
      <c r="BM66">
        <v>55.45</v>
      </c>
      <c r="BN66">
        <v>52.46</v>
      </c>
      <c r="BO66">
        <v>55.45</v>
      </c>
      <c r="BP66">
        <v>73.89</v>
      </c>
      <c r="BQ66">
        <v>17.13</v>
      </c>
      <c r="BR66">
        <v>51.02</v>
      </c>
      <c r="BS66">
        <v>43.94</v>
      </c>
      <c r="BT66">
        <v>48.48</v>
      </c>
      <c r="BU66">
        <v>95.57</v>
      </c>
      <c r="BV66">
        <v>55.33</v>
      </c>
      <c r="BW66">
        <v>58.06</v>
      </c>
      <c r="BX66">
        <v>48.39</v>
      </c>
      <c r="BY66">
        <v>35.450000000000003</v>
      </c>
      <c r="BZ66">
        <v>86.71</v>
      </c>
      <c r="CA66">
        <v>83.87</v>
      </c>
      <c r="CB66">
        <v>77.42</v>
      </c>
      <c r="CC66">
        <v>96.65</v>
      </c>
      <c r="CD66">
        <v>90.32</v>
      </c>
      <c r="CE66">
        <v>83.87</v>
      </c>
      <c r="CF66">
        <v>96.77</v>
      </c>
      <c r="CG66">
        <v>96.77</v>
      </c>
      <c r="CH66">
        <v>83.35</v>
      </c>
      <c r="CI66">
        <v>89.34</v>
      </c>
      <c r="CJ66">
        <v>87.19</v>
      </c>
      <c r="CK66">
        <v>6.45</v>
      </c>
      <c r="CL66">
        <v>58.32</v>
      </c>
      <c r="CM66">
        <v>99.16</v>
      </c>
      <c r="CN66">
        <v>96.77</v>
      </c>
      <c r="CO66">
        <v>95.93</v>
      </c>
      <c r="CP66">
        <v>90.54</v>
      </c>
      <c r="CQ66">
        <v>64.67</v>
      </c>
      <c r="CR66">
        <v>65.75</v>
      </c>
      <c r="CS66">
        <v>60.48</v>
      </c>
      <c r="CT66">
        <v>66.95</v>
      </c>
      <c r="CU66">
        <v>59.64</v>
      </c>
      <c r="CV66">
        <v>13.65</v>
      </c>
      <c r="CW66">
        <v>11.62</v>
      </c>
      <c r="CX66">
        <v>16.77</v>
      </c>
      <c r="CY66">
        <v>13.41</v>
      </c>
      <c r="CZ66">
        <v>19.350000000000001</v>
      </c>
      <c r="DA66">
        <v>20.6</v>
      </c>
    </row>
    <row r="67" spans="1:105" x14ac:dyDescent="0.25">
      <c r="A67">
        <f t="shared" si="0"/>
        <v>5</v>
      </c>
      <c r="B67">
        <f>MATCH(D67,'P123Micro - Compustat Current'!$B$8:$B$842,0)</f>
        <v>55</v>
      </c>
      <c r="C67">
        <v>60</v>
      </c>
      <c r="D67" t="s">
        <v>1261</v>
      </c>
      <c r="E67">
        <v>5</v>
      </c>
      <c r="F67" t="s">
        <v>96</v>
      </c>
      <c r="G67">
        <v>92.81</v>
      </c>
      <c r="H67">
        <v>85.51</v>
      </c>
      <c r="I67">
        <v>72.099999999999994</v>
      </c>
      <c r="J67">
        <v>63.23</v>
      </c>
      <c r="K67">
        <v>97.96</v>
      </c>
      <c r="L67">
        <v>10.18</v>
      </c>
      <c r="M67">
        <v>74.489999999999995</v>
      </c>
      <c r="N67">
        <v>75.09</v>
      </c>
      <c r="O67">
        <v>91.86</v>
      </c>
      <c r="P67">
        <v>39.64</v>
      </c>
      <c r="Q67">
        <v>79.88</v>
      </c>
      <c r="R67">
        <v>58.68</v>
      </c>
      <c r="S67">
        <v>68.14</v>
      </c>
      <c r="T67">
        <v>53.41</v>
      </c>
      <c r="U67">
        <v>46.83</v>
      </c>
      <c r="V67">
        <v>92.46</v>
      </c>
      <c r="W67">
        <v>84.31</v>
      </c>
      <c r="X67">
        <v>82.4</v>
      </c>
      <c r="Y67">
        <v>79.28</v>
      </c>
      <c r="Z67">
        <v>77.959999999999994</v>
      </c>
      <c r="AA67">
        <v>87.54</v>
      </c>
      <c r="AB67">
        <v>32.69</v>
      </c>
      <c r="AC67">
        <v>88.14</v>
      </c>
      <c r="AD67">
        <v>71.62</v>
      </c>
      <c r="AE67">
        <v>91.74</v>
      </c>
      <c r="AF67">
        <v>36.89</v>
      </c>
      <c r="AG67">
        <v>48.86</v>
      </c>
      <c r="AH67">
        <v>41.8</v>
      </c>
      <c r="AI67">
        <v>28.14</v>
      </c>
      <c r="AJ67">
        <v>29.46</v>
      </c>
      <c r="AK67">
        <v>65.39</v>
      </c>
      <c r="AL67">
        <v>56.41</v>
      </c>
      <c r="AM67">
        <v>65.27</v>
      </c>
      <c r="AN67">
        <v>53.17</v>
      </c>
      <c r="AO67">
        <v>46.11</v>
      </c>
      <c r="AP67">
        <v>77.37</v>
      </c>
      <c r="AQ67">
        <v>55.57</v>
      </c>
      <c r="AR67">
        <v>59.76</v>
      </c>
      <c r="AS67">
        <v>85.15</v>
      </c>
      <c r="AT67">
        <v>33.29</v>
      </c>
      <c r="AU67">
        <v>93.53</v>
      </c>
      <c r="AV67">
        <v>84.91</v>
      </c>
      <c r="AW67">
        <v>93.17</v>
      </c>
      <c r="AX67">
        <v>52.57</v>
      </c>
      <c r="AY67">
        <v>91.02</v>
      </c>
      <c r="AZ67">
        <v>48.74</v>
      </c>
      <c r="BA67">
        <v>72.34</v>
      </c>
      <c r="BB67">
        <v>72.34</v>
      </c>
      <c r="BC67">
        <v>94.97</v>
      </c>
      <c r="BD67">
        <v>82.4</v>
      </c>
      <c r="BE67">
        <v>76.41</v>
      </c>
      <c r="BF67">
        <v>79.760000000000005</v>
      </c>
      <c r="BG67">
        <v>83.71</v>
      </c>
      <c r="BH67">
        <v>81.319999999999993</v>
      </c>
      <c r="BI67">
        <v>70.66</v>
      </c>
      <c r="BJ67">
        <v>79.040000000000006</v>
      </c>
      <c r="BK67">
        <v>75.930000000000007</v>
      </c>
      <c r="BL67">
        <v>19.28</v>
      </c>
      <c r="BM67">
        <v>95.33</v>
      </c>
      <c r="BN67">
        <v>66.11</v>
      </c>
      <c r="BO67">
        <v>80.12</v>
      </c>
      <c r="BP67">
        <v>68.86</v>
      </c>
      <c r="BQ67">
        <v>93.41</v>
      </c>
      <c r="BR67">
        <v>99.28</v>
      </c>
      <c r="BS67">
        <v>90.91</v>
      </c>
      <c r="BT67">
        <v>95.45</v>
      </c>
      <c r="BU67">
        <v>63.47</v>
      </c>
      <c r="BV67">
        <v>58.44</v>
      </c>
      <c r="BW67">
        <v>69.23</v>
      </c>
      <c r="BX67">
        <v>53.85</v>
      </c>
      <c r="BY67">
        <v>19.16</v>
      </c>
      <c r="BZ67">
        <v>93.53</v>
      </c>
      <c r="CA67">
        <v>92.31</v>
      </c>
      <c r="CB67">
        <v>84.62</v>
      </c>
      <c r="CC67">
        <v>33.65</v>
      </c>
      <c r="CD67">
        <v>38.46</v>
      </c>
      <c r="CE67">
        <v>46.15</v>
      </c>
      <c r="CF67">
        <v>0</v>
      </c>
      <c r="CG67">
        <v>38.46</v>
      </c>
      <c r="CH67">
        <v>48.74</v>
      </c>
      <c r="CI67">
        <v>63.59</v>
      </c>
      <c r="CJ67">
        <v>53.05</v>
      </c>
      <c r="CK67">
        <v>0</v>
      </c>
      <c r="CL67">
        <v>70.06</v>
      </c>
      <c r="CM67">
        <v>70.180000000000007</v>
      </c>
      <c r="CN67">
        <v>53.85</v>
      </c>
      <c r="CO67">
        <v>70.42</v>
      </c>
      <c r="CP67">
        <v>60.6</v>
      </c>
      <c r="CQ67">
        <v>77.37</v>
      </c>
      <c r="CR67">
        <v>68.260000000000005</v>
      </c>
      <c r="CS67">
        <v>81.2</v>
      </c>
      <c r="CT67">
        <v>73.53</v>
      </c>
      <c r="CU67">
        <v>73.53</v>
      </c>
      <c r="CV67">
        <v>66.47</v>
      </c>
      <c r="CW67">
        <v>64.430000000000007</v>
      </c>
      <c r="CX67">
        <v>67.66</v>
      </c>
      <c r="CY67">
        <v>3.23</v>
      </c>
      <c r="CZ67">
        <v>0</v>
      </c>
      <c r="DA67">
        <v>20.6</v>
      </c>
    </row>
    <row r="68" spans="1:105" x14ac:dyDescent="0.25">
      <c r="A68">
        <f t="shared" si="0"/>
        <v>8</v>
      </c>
      <c r="B68">
        <f>MATCH(D68,'P123Micro - Compustat Current'!$B$8:$B$842,0)</f>
        <v>53</v>
      </c>
      <c r="C68">
        <v>61</v>
      </c>
      <c r="D68" t="s">
        <v>1260</v>
      </c>
      <c r="E68">
        <v>3</v>
      </c>
      <c r="F68" t="s">
        <v>96</v>
      </c>
      <c r="G68">
        <v>92.69</v>
      </c>
      <c r="H68">
        <v>93.53</v>
      </c>
      <c r="I68">
        <v>87.54</v>
      </c>
      <c r="J68">
        <v>92.57</v>
      </c>
      <c r="K68">
        <v>76.89</v>
      </c>
      <c r="L68">
        <v>86.47</v>
      </c>
      <c r="M68">
        <v>78.92</v>
      </c>
      <c r="N68">
        <v>79.040000000000006</v>
      </c>
      <c r="O68">
        <v>50.06</v>
      </c>
      <c r="P68">
        <v>88.74</v>
      </c>
      <c r="Q68">
        <v>82.4</v>
      </c>
      <c r="R68">
        <v>59.64</v>
      </c>
      <c r="S68">
        <v>69.94</v>
      </c>
      <c r="T68">
        <v>60.6</v>
      </c>
      <c r="U68">
        <v>40</v>
      </c>
      <c r="V68">
        <v>96.05</v>
      </c>
      <c r="W68">
        <v>78.319999999999993</v>
      </c>
      <c r="X68">
        <v>98.44</v>
      </c>
      <c r="Y68">
        <v>88.74</v>
      </c>
      <c r="Z68">
        <v>93.65</v>
      </c>
      <c r="AA68">
        <v>81.8</v>
      </c>
      <c r="AB68">
        <v>72.69</v>
      </c>
      <c r="AC68">
        <v>97.49</v>
      </c>
      <c r="AD68">
        <v>71.98</v>
      </c>
      <c r="AE68">
        <v>84.43</v>
      </c>
      <c r="AF68">
        <v>44.31</v>
      </c>
      <c r="AG68">
        <v>81.56</v>
      </c>
      <c r="AH68">
        <v>80</v>
      </c>
      <c r="AI68">
        <v>82.16</v>
      </c>
      <c r="AJ68">
        <v>74.73</v>
      </c>
      <c r="AK68">
        <v>70.66</v>
      </c>
      <c r="AL68">
        <v>73.17</v>
      </c>
      <c r="AM68">
        <v>81.92</v>
      </c>
      <c r="AN68">
        <v>74.61</v>
      </c>
      <c r="AO68">
        <v>58.8</v>
      </c>
      <c r="AP68">
        <v>98.08</v>
      </c>
      <c r="AQ68">
        <v>91.02</v>
      </c>
      <c r="AR68">
        <v>62.99</v>
      </c>
      <c r="AS68">
        <v>92.81</v>
      </c>
      <c r="AT68">
        <v>99.88</v>
      </c>
      <c r="AU68">
        <v>97.25</v>
      </c>
      <c r="AV68">
        <v>94.01</v>
      </c>
      <c r="AW68">
        <v>91.02</v>
      </c>
      <c r="AX68">
        <v>82.04</v>
      </c>
      <c r="AY68">
        <v>91.02</v>
      </c>
      <c r="AZ68">
        <v>83.35</v>
      </c>
      <c r="BA68">
        <v>45.99</v>
      </c>
      <c r="BB68">
        <v>45.99</v>
      </c>
      <c r="BC68">
        <v>61.92</v>
      </c>
      <c r="BD68">
        <v>68.62</v>
      </c>
      <c r="BE68">
        <v>73.17</v>
      </c>
      <c r="BF68">
        <v>62.4</v>
      </c>
      <c r="BG68">
        <v>70.3</v>
      </c>
      <c r="BH68">
        <v>65.989999999999995</v>
      </c>
      <c r="BI68">
        <v>56.41</v>
      </c>
      <c r="BJ68">
        <v>73.41</v>
      </c>
      <c r="BK68">
        <v>47.31</v>
      </c>
      <c r="BL68">
        <v>20.12</v>
      </c>
      <c r="BM68">
        <v>70.3</v>
      </c>
      <c r="BN68">
        <v>71.62</v>
      </c>
      <c r="BO68">
        <v>65.75</v>
      </c>
      <c r="BP68">
        <v>27.19</v>
      </c>
      <c r="BQ68">
        <v>55.69</v>
      </c>
      <c r="BR68">
        <v>44.91</v>
      </c>
      <c r="BS68">
        <v>37.880000000000003</v>
      </c>
      <c r="BT68">
        <v>45.45</v>
      </c>
      <c r="BU68">
        <v>71.14</v>
      </c>
      <c r="BV68">
        <v>89.46</v>
      </c>
      <c r="BW68">
        <v>91.67</v>
      </c>
      <c r="BX68">
        <v>66.67</v>
      </c>
      <c r="BY68">
        <v>75.209999999999994</v>
      </c>
      <c r="BZ68">
        <v>17.600000000000001</v>
      </c>
      <c r="CA68">
        <v>16.670000000000002</v>
      </c>
      <c r="CB68">
        <v>16.670000000000002</v>
      </c>
      <c r="CC68">
        <v>70.900000000000006</v>
      </c>
      <c r="CD68">
        <v>91.67</v>
      </c>
      <c r="CE68">
        <v>41.67</v>
      </c>
      <c r="CF68">
        <v>91.67</v>
      </c>
      <c r="CG68">
        <v>41.67</v>
      </c>
      <c r="CH68">
        <v>72.569999999999993</v>
      </c>
      <c r="CI68">
        <v>80.239999999999995</v>
      </c>
      <c r="CJ68">
        <v>62.4</v>
      </c>
      <c r="CK68">
        <v>25</v>
      </c>
      <c r="CL68">
        <v>47.9</v>
      </c>
      <c r="CM68">
        <v>88.38</v>
      </c>
      <c r="CN68">
        <v>75</v>
      </c>
      <c r="CO68">
        <v>78.8</v>
      </c>
      <c r="CP68">
        <v>77.72</v>
      </c>
      <c r="CQ68">
        <v>65.87</v>
      </c>
      <c r="CR68">
        <v>64.91</v>
      </c>
      <c r="CS68">
        <v>67.540000000000006</v>
      </c>
      <c r="CT68">
        <v>69.34</v>
      </c>
      <c r="CU68">
        <v>55.93</v>
      </c>
      <c r="CV68">
        <v>3.23</v>
      </c>
      <c r="CW68">
        <v>3.47</v>
      </c>
      <c r="CX68">
        <v>3.59</v>
      </c>
      <c r="CY68">
        <v>5.51</v>
      </c>
      <c r="CZ68">
        <v>8.33</v>
      </c>
      <c r="DA68">
        <v>20.6</v>
      </c>
    </row>
    <row r="69" spans="1:105" x14ac:dyDescent="0.25">
      <c r="A69">
        <f t="shared" si="0"/>
        <v>3</v>
      </c>
      <c r="B69">
        <f>MATCH(D69,'P123Micro - Compustat Current'!$B$8:$B$842,0)</f>
        <v>65</v>
      </c>
      <c r="C69">
        <v>62</v>
      </c>
      <c r="D69" t="s">
        <v>1259</v>
      </c>
      <c r="E69">
        <v>1</v>
      </c>
      <c r="F69" t="s">
        <v>96</v>
      </c>
      <c r="G69">
        <v>92.57</v>
      </c>
      <c r="H69">
        <v>71.14</v>
      </c>
      <c r="I69">
        <v>68.98</v>
      </c>
      <c r="J69">
        <v>54.25</v>
      </c>
      <c r="K69">
        <v>60.24</v>
      </c>
      <c r="L69">
        <v>47.19</v>
      </c>
      <c r="M69">
        <v>58.92</v>
      </c>
      <c r="N69">
        <v>78.08</v>
      </c>
      <c r="O69">
        <v>85.99</v>
      </c>
      <c r="P69">
        <v>50.06</v>
      </c>
      <c r="Q69">
        <v>58.56</v>
      </c>
      <c r="R69">
        <v>62.63</v>
      </c>
      <c r="S69">
        <v>48.86</v>
      </c>
      <c r="T69">
        <v>63.83</v>
      </c>
      <c r="U69">
        <v>62.99</v>
      </c>
      <c r="V69">
        <v>52.81</v>
      </c>
      <c r="W69">
        <v>35.450000000000003</v>
      </c>
      <c r="X69">
        <v>74.73</v>
      </c>
      <c r="Y69">
        <v>67.31</v>
      </c>
      <c r="Z69">
        <v>74.37</v>
      </c>
      <c r="AA69">
        <v>62.16</v>
      </c>
      <c r="AB69">
        <v>71.260000000000005</v>
      </c>
      <c r="AC69">
        <v>68.38</v>
      </c>
      <c r="AD69">
        <v>53.53</v>
      </c>
      <c r="AE69">
        <v>47.31</v>
      </c>
      <c r="AF69">
        <v>62.04</v>
      </c>
      <c r="AG69">
        <v>51.98</v>
      </c>
      <c r="AH69">
        <v>28.14</v>
      </c>
      <c r="AI69">
        <v>17.600000000000001</v>
      </c>
      <c r="AJ69">
        <v>34.369999999999997</v>
      </c>
      <c r="AK69">
        <v>43.23</v>
      </c>
      <c r="AL69">
        <v>73.53</v>
      </c>
      <c r="AM69">
        <v>71.260000000000005</v>
      </c>
      <c r="AN69">
        <v>71.5</v>
      </c>
      <c r="AO69">
        <v>73.290000000000006</v>
      </c>
      <c r="AP69">
        <v>57.49</v>
      </c>
      <c r="AQ69">
        <v>72.569999999999993</v>
      </c>
      <c r="AR69">
        <v>61.08</v>
      </c>
      <c r="AS69">
        <v>88.74</v>
      </c>
      <c r="AT69">
        <v>67.19</v>
      </c>
      <c r="AU69">
        <v>57.25</v>
      </c>
      <c r="AV69">
        <v>47.9</v>
      </c>
      <c r="AW69">
        <v>76.53</v>
      </c>
      <c r="AX69">
        <v>54.61</v>
      </c>
      <c r="AY69">
        <v>91.02</v>
      </c>
      <c r="AZ69">
        <v>50.3</v>
      </c>
      <c r="BA69">
        <v>11.74</v>
      </c>
      <c r="BB69">
        <v>11.74</v>
      </c>
      <c r="BC69">
        <v>59.28</v>
      </c>
      <c r="BD69">
        <v>54.01</v>
      </c>
      <c r="BE69">
        <v>61.56</v>
      </c>
      <c r="BF69">
        <v>53.53</v>
      </c>
      <c r="BG69">
        <v>56.41</v>
      </c>
      <c r="BH69">
        <v>44.91</v>
      </c>
      <c r="BI69">
        <v>38.08</v>
      </c>
      <c r="BJ69">
        <v>59.04</v>
      </c>
      <c r="BK69">
        <v>36.29</v>
      </c>
      <c r="BL69">
        <v>1.68</v>
      </c>
      <c r="BM69">
        <v>54.73</v>
      </c>
      <c r="BN69">
        <v>56.89</v>
      </c>
      <c r="BO69">
        <v>63.47</v>
      </c>
      <c r="BP69">
        <v>17.96</v>
      </c>
      <c r="BQ69">
        <v>65.150000000000006</v>
      </c>
      <c r="BR69">
        <v>67.66</v>
      </c>
      <c r="BS69">
        <v>59.09</v>
      </c>
      <c r="BT69">
        <v>80.3</v>
      </c>
      <c r="BU69">
        <v>73.77</v>
      </c>
      <c r="BV69">
        <v>53.41</v>
      </c>
      <c r="BW69">
        <v>40</v>
      </c>
      <c r="BX69">
        <v>60</v>
      </c>
      <c r="BY69">
        <v>54.61</v>
      </c>
      <c r="BZ69">
        <v>64.91</v>
      </c>
      <c r="CA69">
        <v>60</v>
      </c>
      <c r="CB69">
        <v>60</v>
      </c>
      <c r="CC69">
        <v>68.86</v>
      </c>
      <c r="CD69">
        <v>20</v>
      </c>
      <c r="CE69">
        <v>80</v>
      </c>
      <c r="CF69">
        <v>60</v>
      </c>
      <c r="CG69">
        <v>80</v>
      </c>
      <c r="CH69">
        <v>68.38</v>
      </c>
      <c r="CI69">
        <v>73.77</v>
      </c>
      <c r="CJ69">
        <v>80.12</v>
      </c>
      <c r="CK69">
        <v>0</v>
      </c>
      <c r="CL69">
        <v>87.31</v>
      </c>
      <c r="CM69">
        <v>88.14</v>
      </c>
      <c r="CN69">
        <v>80</v>
      </c>
      <c r="CO69">
        <v>80.36</v>
      </c>
      <c r="CP69">
        <v>72.34</v>
      </c>
      <c r="CQ69">
        <v>79.16</v>
      </c>
      <c r="CR69">
        <v>76.17</v>
      </c>
      <c r="CS69">
        <v>75.45</v>
      </c>
      <c r="CT69">
        <v>79.040000000000006</v>
      </c>
      <c r="CU69">
        <v>64.55</v>
      </c>
      <c r="CV69">
        <v>77.010000000000005</v>
      </c>
      <c r="CW69">
        <v>74.010000000000005</v>
      </c>
      <c r="CX69">
        <v>78.44</v>
      </c>
      <c r="CY69">
        <v>28.98</v>
      </c>
      <c r="CZ69">
        <v>40</v>
      </c>
      <c r="DA69">
        <v>27.54</v>
      </c>
    </row>
    <row r="70" spans="1:105" x14ac:dyDescent="0.25">
      <c r="A70">
        <f t="shared" si="0"/>
        <v>6</v>
      </c>
      <c r="B70">
        <f>MATCH(D70,'P123Micro - Compustat Current'!$B$8:$B$842,0)</f>
        <v>57</v>
      </c>
      <c r="C70">
        <v>63</v>
      </c>
      <c r="D70" t="s">
        <v>1258</v>
      </c>
      <c r="E70">
        <v>0</v>
      </c>
      <c r="F70" t="s">
        <v>96</v>
      </c>
      <c r="G70">
        <v>92.46</v>
      </c>
      <c r="H70">
        <v>83.83</v>
      </c>
      <c r="I70">
        <v>74.010000000000005</v>
      </c>
      <c r="J70">
        <v>58.8</v>
      </c>
      <c r="K70">
        <v>64.55</v>
      </c>
      <c r="L70">
        <v>66.709999999999994</v>
      </c>
      <c r="M70">
        <v>42.16</v>
      </c>
      <c r="N70">
        <v>82.87</v>
      </c>
      <c r="O70">
        <v>62.63</v>
      </c>
      <c r="P70">
        <v>83.23</v>
      </c>
      <c r="Q70">
        <v>86.23</v>
      </c>
      <c r="R70">
        <v>93.17</v>
      </c>
      <c r="S70">
        <v>81.92</v>
      </c>
      <c r="T70">
        <v>83.11</v>
      </c>
      <c r="U70">
        <v>88.86</v>
      </c>
      <c r="V70">
        <v>69.7</v>
      </c>
      <c r="W70">
        <v>60.48</v>
      </c>
      <c r="X70">
        <v>67.900000000000006</v>
      </c>
      <c r="Y70">
        <v>67.069999999999993</v>
      </c>
      <c r="Z70">
        <v>63.71</v>
      </c>
      <c r="AA70">
        <v>54.01</v>
      </c>
      <c r="AB70">
        <v>48.38</v>
      </c>
      <c r="AC70">
        <v>80.36</v>
      </c>
      <c r="AD70">
        <v>63.95</v>
      </c>
      <c r="AE70">
        <v>80.48</v>
      </c>
      <c r="AF70">
        <v>40</v>
      </c>
      <c r="AG70">
        <v>54.37</v>
      </c>
      <c r="AH70">
        <v>36.65</v>
      </c>
      <c r="AI70">
        <v>25.15</v>
      </c>
      <c r="AJ70">
        <v>31.86</v>
      </c>
      <c r="AK70">
        <v>54.97</v>
      </c>
      <c r="AL70">
        <v>69.819999999999993</v>
      </c>
      <c r="AM70">
        <v>71.86</v>
      </c>
      <c r="AN70">
        <v>62.87</v>
      </c>
      <c r="AO70">
        <v>70.78</v>
      </c>
      <c r="AP70">
        <v>80.959999999999994</v>
      </c>
      <c r="AQ70">
        <v>61.44</v>
      </c>
      <c r="AR70">
        <v>42.04</v>
      </c>
      <c r="AS70">
        <v>85.15</v>
      </c>
      <c r="AT70">
        <v>65.150000000000006</v>
      </c>
      <c r="AU70">
        <v>76.650000000000006</v>
      </c>
      <c r="AV70">
        <v>66.59</v>
      </c>
      <c r="AW70">
        <v>75.81</v>
      </c>
      <c r="AX70">
        <v>66.83</v>
      </c>
      <c r="AY70">
        <v>91.02</v>
      </c>
      <c r="AZ70">
        <v>65.150000000000006</v>
      </c>
      <c r="BA70">
        <v>79.040000000000006</v>
      </c>
      <c r="BB70">
        <v>79.040000000000006</v>
      </c>
      <c r="BC70">
        <v>65.75</v>
      </c>
      <c r="BD70">
        <v>63.35</v>
      </c>
      <c r="BE70">
        <v>56.29</v>
      </c>
      <c r="BF70">
        <v>59.04</v>
      </c>
      <c r="BG70">
        <v>65.39</v>
      </c>
      <c r="BH70">
        <v>67.540000000000006</v>
      </c>
      <c r="BI70">
        <v>49.7</v>
      </c>
      <c r="BJ70">
        <v>51.98</v>
      </c>
      <c r="BK70">
        <v>29.34</v>
      </c>
      <c r="BL70">
        <v>72.34</v>
      </c>
      <c r="BM70">
        <v>85.51</v>
      </c>
      <c r="BN70">
        <v>49.94</v>
      </c>
      <c r="BO70">
        <v>65.27</v>
      </c>
      <c r="BP70">
        <v>76.89</v>
      </c>
      <c r="BQ70">
        <v>76.17</v>
      </c>
      <c r="BR70">
        <v>52.57</v>
      </c>
      <c r="BS70">
        <v>30.3</v>
      </c>
      <c r="BT70">
        <v>60.61</v>
      </c>
      <c r="BU70">
        <v>67.430000000000007</v>
      </c>
      <c r="BV70">
        <v>78.8</v>
      </c>
      <c r="BW70">
        <v>77.78</v>
      </c>
      <c r="BX70">
        <v>88.89</v>
      </c>
      <c r="BY70">
        <v>40.840000000000003</v>
      </c>
      <c r="BZ70">
        <v>11.38</v>
      </c>
      <c r="CA70">
        <v>11.11</v>
      </c>
      <c r="CB70">
        <v>11.11</v>
      </c>
      <c r="CC70">
        <v>63.47</v>
      </c>
      <c r="CD70">
        <v>66.67</v>
      </c>
      <c r="CE70">
        <v>55.56</v>
      </c>
      <c r="CF70">
        <v>55.56</v>
      </c>
      <c r="CG70">
        <v>44.44</v>
      </c>
      <c r="CH70">
        <v>88.62</v>
      </c>
      <c r="CI70">
        <v>84.43</v>
      </c>
      <c r="CJ70">
        <v>82.87</v>
      </c>
      <c r="CK70">
        <v>55.56</v>
      </c>
      <c r="CL70">
        <v>74.25</v>
      </c>
      <c r="CM70">
        <v>84.07</v>
      </c>
      <c r="CN70">
        <v>66.67</v>
      </c>
      <c r="CO70">
        <v>92.93</v>
      </c>
      <c r="CP70">
        <v>59.28</v>
      </c>
      <c r="CQ70">
        <v>77.72</v>
      </c>
      <c r="CR70">
        <v>74.13</v>
      </c>
      <c r="CS70">
        <v>77.37</v>
      </c>
      <c r="CT70">
        <v>80</v>
      </c>
      <c r="CU70">
        <v>60</v>
      </c>
      <c r="CV70">
        <v>29.46</v>
      </c>
      <c r="CW70">
        <v>30.54</v>
      </c>
      <c r="CX70">
        <v>29.82</v>
      </c>
      <c r="CY70">
        <v>70.78</v>
      </c>
      <c r="CZ70">
        <v>44.44</v>
      </c>
      <c r="DA70">
        <v>80.599999999999994</v>
      </c>
    </row>
    <row r="71" spans="1:105" x14ac:dyDescent="0.25">
      <c r="A71">
        <f t="shared" si="0"/>
        <v>2</v>
      </c>
      <c r="B71">
        <f>MATCH(D71,'P123Micro - Compustat Current'!$B$8:$B$842,0)</f>
        <v>66</v>
      </c>
      <c r="C71">
        <v>64</v>
      </c>
      <c r="D71" t="s">
        <v>1257</v>
      </c>
      <c r="E71">
        <v>2</v>
      </c>
      <c r="F71" t="s">
        <v>96</v>
      </c>
      <c r="G71">
        <v>92.34</v>
      </c>
      <c r="H71">
        <v>97.72</v>
      </c>
      <c r="I71">
        <v>92.93</v>
      </c>
      <c r="J71">
        <v>93.53</v>
      </c>
      <c r="K71">
        <v>83.83</v>
      </c>
      <c r="L71">
        <v>86.59</v>
      </c>
      <c r="M71">
        <v>75.45</v>
      </c>
      <c r="N71">
        <v>87.19</v>
      </c>
      <c r="O71">
        <v>63.23</v>
      </c>
      <c r="P71">
        <v>89.94</v>
      </c>
      <c r="Q71">
        <v>95.69</v>
      </c>
      <c r="R71">
        <v>97.13</v>
      </c>
      <c r="S71">
        <v>93.77</v>
      </c>
      <c r="T71">
        <v>95.33</v>
      </c>
      <c r="U71">
        <v>87.9</v>
      </c>
      <c r="V71">
        <v>82.87</v>
      </c>
      <c r="W71">
        <v>54.49</v>
      </c>
      <c r="X71">
        <v>91.38</v>
      </c>
      <c r="Y71">
        <v>88.98</v>
      </c>
      <c r="Z71">
        <v>95.09</v>
      </c>
      <c r="AA71">
        <v>89.46</v>
      </c>
      <c r="AB71">
        <v>92.69</v>
      </c>
      <c r="AC71">
        <v>83.59</v>
      </c>
      <c r="AD71">
        <v>71.02</v>
      </c>
      <c r="AE71">
        <v>56.77</v>
      </c>
      <c r="AF71">
        <v>71.260000000000005</v>
      </c>
      <c r="AG71">
        <v>68.62</v>
      </c>
      <c r="AH71">
        <v>70.900000000000006</v>
      </c>
      <c r="AI71">
        <v>63.11</v>
      </c>
      <c r="AJ71">
        <v>71.98</v>
      </c>
      <c r="AK71">
        <v>70.540000000000006</v>
      </c>
      <c r="AL71">
        <v>57.96</v>
      </c>
      <c r="AM71">
        <v>78.92</v>
      </c>
      <c r="AN71">
        <v>47.54</v>
      </c>
      <c r="AO71">
        <v>42.75</v>
      </c>
      <c r="AP71">
        <v>58.08</v>
      </c>
      <c r="AQ71">
        <v>28.26</v>
      </c>
      <c r="AR71">
        <v>48.26</v>
      </c>
      <c r="AS71">
        <v>34.130000000000003</v>
      </c>
      <c r="AT71">
        <v>23.83</v>
      </c>
      <c r="AU71">
        <v>98.2</v>
      </c>
      <c r="AV71">
        <v>95.21</v>
      </c>
      <c r="AW71">
        <v>95.21</v>
      </c>
      <c r="AX71">
        <v>84.67</v>
      </c>
      <c r="AY71">
        <v>91.98</v>
      </c>
      <c r="AZ71">
        <v>83.35</v>
      </c>
      <c r="BA71">
        <v>48.74</v>
      </c>
      <c r="BB71">
        <v>48.74</v>
      </c>
      <c r="BC71">
        <v>60.12</v>
      </c>
      <c r="BD71">
        <v>76.53</v>
      </c>
      <c r="BE71">
        <v>61.92</v>
      </c>
      <c r="BF71">
        <v>72.099999999999994</v>
      </c>
      <c r="BG71">
        <v>79.760000000000005</v>
      </c>
      <c r="BH71">
        <v>80.36</v>
      </c>
      <c r="BI71">
        <v>20.72</v>
      </c>
      <c r="BJ71">
        <v>9.82</v>
      </c>
      <c r="BK71">
        <v>35.57</v>
      </c>
      <c r="BL71">
        <v>53.77</v>
      </c>
      <c r="BM71">
        <v>80.48</v>
      </c>
      <c r="BN71">
        <v>75.09</v>
      </c>
      <c r="BO71">
        <v>25.99</v>
      </c>
      <c r="BP71">
        <v>89.94</v>
      </c>
      <c r="BQ71">
        <v>56.77</v>
      </c>
      <c r="BR71">
        <v>42.4</v>
      </c>
      <c r="BS71">
        <v>66.67</v>
      </c>
      <c r="BT71">
        <v>18.18</v>
      </c>
      <c r="BU71">
        <v>93.05</v>
      </c>
      <c r="BV71">
        <v>89.7</v>
      </c>
      <c r="BW71">
        <v>84.62</v>
      </c>
      <c r="BX71">
        <v>61.54</v>
      </c>
      <c r="BY71">
        <v>95.21</v>
      </c>
      <c r="BZ71">
        <v>92.22</v>
      </c>
      <c r="CA71">
        <v>88.46</v>
      </c>
      <c r="CB71">
        <v>84.62</v>
      </c>
      <c r="CC71">
        <v>76.650000000000006</v>
      </c>
      <c r="CD71">
        <v>69.23</v>
      </c>
      <c r="CE71">
        <v>69.23</v>
      </c>
      <c r="CF71">
        <v>65.38</v>
      </c>
      <c r="CG71">
        <v>57.69</v>
      </c>
      <c r="CH71">
        <v>50.54</v>
      </c>
      <c r="CI71">
        <v>55.57</v>
      </c>
      <c r="CJ71">
        <v>42.28</v>
      </c>
      <c r="CK71">
        <v>42.31</v>
      </c>
      <c r="CL71">
        <v>40.840000000000003</v>
      </c>
      <c r="CM71">
        <v>61.92</v>
      </c>
      <c r="CN71">
        <v>88.46</v>
      </c>
      <c r="CO71">
        <v>61.08</v>
      </c>
      <c r="CP71">
        <v>35.450000000000003</v>
      </c>
      <c r="CQ71">
        <v>35.090000000000003</v>
      </c>
      <c r="CR71">
        <v>28.98</v>
      </c>
      <c r="CS71">
        <v>32.46</v>
      </c>
      <c r="CT71">
        <v>45.15</v>
      </c>
      <c r="CU71">
        <v>53.65</v>
      </c>
      <c r="CV71">
        <v>49.7</v>
      </c>
      <c r="CW71">
        <v>53.05</v>
      </c>
      <c r="CX71">
        <v>48.62</v>
      </c>
      <c r="CY71">
        <v>22.99</v>
      </c>
      <c r="CZ71">
        <v>34.619999999999997</v>
      </c>
      <c r="DA71">
        <v>22.51</v>
      </c>
    </row>
    <row r="72" spans="1:105" x14ac:dyDescent="0.25">
      <c r="A72">
        <f t="shared" si="0"/>
        <v>1</v>
      </c>
      <c r="B72">
        <f>MATCH(D72,'P123Micro - Compustat Current'!$B$8:$B$842,0)</f>
        <v>64</v>
      </c>
      <c r="C72">
        <v>65</v>
      </c>
      <c r="D72" t="s">
        <v>1256</v>
      </c>
      <c r="E72">
        <v>1</v>
      </c>
      <c r="F72" t="s">
        <v>96</v>
      </c>
      <c r="G72">
        <v>92.22</v>
      </c>
      <c r="H72">
        <v>66.47</v>
      </c>
      <c r="I72">
        <v>55.45</v>
      </c>
      <c r="J72">
        <v>48.02</v>
      </c>
      <c r="K72">
        <v>48.86</v>
      </c>
      <c r="L72">
        <v>44.31</v>
      </c>
      <c r="M72">
        <v>63.23</v>
      </c>
      <c r="N72">
        <v>57.84</v>
      </c>
      <c r="O72">
        <v>61.56</v>
      </c>
      <c r="P72">
        <v>50.54</v>
      </c>
      <c r="Q72">
        <v>72.569999999999993</v>
      </c>
      <c r="R72">
        <v>61.08</v>
      </c>
      <c r="S72">
        <v>60.84</v>
      </c>
      <c r="T72">
        <v>50.78</v>
      </c>
      <c r="U72">
        <v>60.84</v>
      </c>
      <c r="V72">
        <v>76.17</v>
      </c>
      <c r="W72">
        <v>76.17</v>
      </c>
      <c r="X72">
        <v>59.64</v>
      </c>
      <c r="Y72">
        <v>57.6</v>
      </c>
      <c r="Z72">
        <v>31.14</v>
      </c>
      <c r="AA72">
        <v>37.96</v>
      </c>
      <c r="AB72">
        <v>32.46</v>
      </c>
      <c r="AC72">
        <v>48.5</v>
      </c>
      <c r="AD72">
        <v>79.28</v>
      </c>
      <c r="AE72">
        <v>63.35</v>
      </c>
      <c r="AF72">
        <v>72.930000000000007</v>
      </c>
      <c r="AG72">
        <v>78.92</v>
      </c>
      <c r="AH72">
        <v>90.42</v>
      </c>
      <c r="AI72">
        <v>82.87</v>
      </c>
      <c r="AJ72">
        <v>84.55</v>
      </c>
      <c r="AK72">
        <v>93.41</v>
      </c>
      <c r="AL72">
        <v>56.77</v>
      </c>
      <c r="AM72">
        <v>60</v>
      </c>
      <c r="AN72">
        <v>53.65</v>
      </c>
      <c r="AO72">
        <v>52.69</v>
      </c>
      <c r="AP72">
        <v>46.95</v>
      </c>
      <c r="AQ72">
        <v>43.59</v>
      </c>
      <c r="AR72">
        <v>64.91</v>
      </c>
      <c r="AS72">
        <v>55.69</v>
      </c>
      <c r="AT72">
        <v>28.02</v>
      </c>
      <c r="AU72">
        <v>64.790000000000006</v>
      </c>
      <c r="AV72">
        <v>68.739999999999995</v>
      </c>
      <c r="AW72">
        <v>50.06</v>
      </c>
      <c r="AX72">
        <v>74.010000000000005</v>
      </c>
      <c r="AY72">
        <v>91.02</v>
      </c>
      <c r="AZ72">
        <v>73.77</v>
      </c>
      <c r="BA72">
        <v>28.62</v>
      </c>
      <c r="BB72">
        <v>28.62</v>
      </c>
      <c r="BC72">
        <v>64.790000000000006</v>
      </c>
      <c r="BD72">
        <v>91.26</v>
      </c>
      <c r="BE72">
        <v>82.04</v>
      </c>
      <c r="BF72">
        <v>86.35</v>
      </c>
      <c r="BG72">
        <v>94.01</v>
      </c>
      <c r="BH72">
        <v>96.05</v>
      </c>
      <c r="BI72">
        <v>67.900000000000006</v>
      </c>
      <c r="BJ72">
        <v>62.4</v>
      </c>
      <c r="BK72">
        <v>67.66</v>
      </c>
      <c r="BL72">
        <v>62.28</v>
      </c>
      <c r="BM72">
        <v>86.35</v>
      </c>
      <c r="BN72">
        <v>93.77</v>
      </c>
      <c r="BO72">
        <v>19.399999999999999</v>
      </c>
      <c r="BP72">
        <v>99.16</v>
      </c>
      <c r="BQ72">
        <v>42.99</v>
      </c>
      <c r="BR72">
        <v>15.09</v>
      </c>
      <c r="BS72">
        <v>13.64</v>
      </c>
      <c r="BT72">
        <v>16.670000000000002</v>
      </c>
      <c r="BU72">
        <v>80.84</v>
      </c>
      <c r="BV72">
        <v>42.28</v>
      </c>
      <c r="BW72">
        <v>28.57</v>
      </c>
      <c r="BX72">
        <v>52.38</v>
      </c>
      <c r="BY72">
        <v>49.22</v>
      </c>
      <c r="BZ72">
        <v>88.38</v>
      </c>
      <c r="CA72">
        <v>76.19</v>
      </c>
      <c r="CB72">
        <v>90.48</v>
      </c>
      <c r="CC72">
        <v>65.03</v>
      </c>
      <c r="CD72">
        <v>42.86</v>
      </c>
      <c r="CE72">
        <v>80.95</v>
      </c>
      <c r="CF72">
        <v>90.48</v>
      </c>
      <c r="CG72">
        <v>19.05</v>
      </c>
      <c r="CH72">
        <v>74.61</v>
      </c>
      <c r="CI72">
        <v>80.12</v>
      </c>
      <c r="CJ72">
        <v>75.33</v>
      </c>
      <c r="CK72">
        <v>14.29</v>
      </c>
      <c r="CL72">
        <v>72.34</v>
      </c>
      <c r="CM72">
        <v>51.02</v>
      </c>
      <c r="CN72">
        <v>23.81</v>
      </c>
      <c r="CO72">
        <v>78.2</v>
      </c>
      <c r="CP72">
        <v>45.63</v>
      </c>
      <c r="CQ72">
        <v>85.75</v>
      </c>
      <c r="CR72">
        <v>80.36</v>
      </c>
      <c r="CS72">
        <v>78.2</v>
      </c>
      <c r="CT72">
        <v>86.71</v>
      </c>
      <c r="CU72">
        <v>79.88</v>
      </c>
      <c r="CV72">
        <v>72.22</v>
      </c>
      <c r="CW72">
        <v>85.27</v>
      </c>
      <c r="CX72">
        <v>65.27</v>
      </c>
      <c r="CY72">
        <v>25.39</v>
      </c>
      <c r="CZ72">
        <v>14.29</v>
      </c>
      <c r="DA72">
        <v>47.9</v>
      </c>
    </row>
    <row r="73" spans="1:105" x14ac:dyDescent="0.25">
      <c r="A73">
        <f t="shared" ref="A73:A136" si="1">ABS(B73-C73)</f>
        <v>1</v>
      </c>
      <c r="B73">
        <f>MATCH(D73,'P123Micro - Compustat Current'!$B$8:$B$842,0)</f>
        <v>67</v>
      </c>
      <c r="C73">
        <v>66</v>
      </c>
      <c r="D73" t="s">
        <v>1255</v>
      </c>
      <c r="E73">
        <v>0</v>
      </c>
      <c r="F73" t="s">
        <v>96</v>
      </c>
      <c r="G73">
        <v>92.1</v>
      </c>
      <c r="H73">
        <v>24.07</v>
      </c>
      <c r="I73">
        <v>22.28</v>
      </c>
      <c r="J73">
        <v>27.43</v>
      </c>
      <c r="K73">
        <v>30.42</v>
      </c>
      <c r="L73">
        <v>40</v>
      </c>
      <c r="M73">
        <v>48.62</v>
      </c>
      <c r="N73">
        <v>25.99</v>
      </c>
      <c r="O73">
        <v>25.51</v>
      </c>
      <c r="P73">
        <v>55.09</v>
      </c>
      <c r="Q73">
        <v>23.71</v>
      </c>
      <c r="R73">
        <v>19.88</v>
      </c>
      <c r="S73">
        <v>27.54</v>
      </c>
      <c r="T73">
        <v>23.47</v>
      </c>
      <c r="U73">
        <v>42.51</v>
      </c>
      <c r="V73">
        <v>36.29</v>
      </c>
      <c r="W73">
        <v>62.28</v>
      </c>
      <c r="X73">
        <v>26.23</v>
      </c>
      <c r="Y73">
        <v>45.99</v>
      </c>
      <c r="Z73">
        <v>32.93</v>
      </c>
      <c r="AA73">
        <v>33.89</v>
      </c>
      <c r="AB73">
        <v>38.44</v>
      </c>
      <c r="AC73">
        <v>48.86</v>
      </c>
      <c r="AD73">
        <v>58.92</v>
      </c>
      <c r="AE73">
        <v>40</v>
      </c>
      <c r="AF73">
        <v>76.17</v>
      </c>
      <c r="AG73">
        <v>85.39</v>
      </c>
      <c r="AH73">
        <v>93.05</v>
      </c>
      <c r="AI73">
        <v>93.29</v>
      </c>
      <c r="AJ73">
        <v>94.01</v>
      </c>
      <c r="AK73">
        <v>82.99</v>
      </c>
      <c r="AL73">
        <v>66.47</v>
      </c>
      <c r="AM73">
        <v>62.16</v>
      </c>
      <c r="AN73">
        <v>64.67</v>
      </c>
      <c r="AO73">
        <v>67.31</v>
      </c>
      <c r="AP73">
        <v>97.37</v>
      </c>
      <c r="AQ73">
        <v>97.6</v>
      </c>
      <c r="AR73">
        <v>85.99</v>
      </c>
      <c r="AS73">
        <v>85.15</v>
      </c>
      <c r="AT73">
        <v>99.88</v>
      </c>
      <c r="AU73">
        <v>94.61</v>
      </c>
      <c r="AV73">
        <v>90.06</v>
      </c>
      <c r="AW73">
        <v>87.66</v>
      </c>
      <c r="AX73">
        <v>40.840000000000003</v>
      </c>
      <c r="AY73">
        <v>91.02</v>
      </c>
      <c r="AZ73">
        <v>32.46</v>
      </c>
      <c r="BA73">
        <v>57.37</v>
      </c>
      <c r="BB73">
        <v>57.37</v>
      </c>
      <c r="BC73">
        <v>89.7</v>
      </c>
      <c r="BD73">
        <v>94.25</v>
      </c>
      <c r="BE73">
        <v>95.21</v>
      </c>
      <c r="BF73">
        <v>91.5</v>
      </c>
      <c r="BG73">
        <v>93.53</v>
      </c>
      <c r="BH73">
        <v>92.46</v>
      </c>
      <c r="BI73">
        <v>97.13</v>
      </c>
      <c r="BJ73">
        <v>94.25</v>
      </c>
      <c r="BK73">
        <v>93.17</v>
      </c>
      <c r="BL73">
        <v>97.13</v>
      </c>
      <c r="BM73">
        <v>61.08</v>
      </c>
      <c r="BN73">
        <v>98.08</v>
      </c>
      <c r="BO73">
        <v>49.58</v>
      </c>
      <c r="BP73">
        <v>11.86</v>
      </c>
      <c r="BQ73">
        <v>31.98</v>
      </c>
      <c r="BR73">
        <v>73.41</v>
      </c>
      <c r="BS73">
        <v>81.819999999999993</v>
      </c>
      <c r="BT73">
        <v>75.760000000000005</v>
      </c>
      <c r="BU73">
        <v>97.25</v>
      </c>
      <c r="BV73">
        <v>88.62</v>
      </c>
      <c r="BW73">
        <v>83.33</v>
      </c>
      <c r="BX73">
        <v>90</v>
      </c>
      <c r="BY73">
        <v>63.71</v>
      </c>
      <c r="BZ73">
        <v>60.84</v>
      </c>
      <c r="CA73">
        <v>50</v>
      </c>
      <c r="CB73">
        <v>63.33</v>
      </c>
      <c r="CC73">
        <v>91.02</v>
      </c>
      <c r="CD73">
        <v>73.33</v>
      </c>
      <c r="CE73">
        <v>83.33</v>
      </c>
      <c r="CF73">
        <v>73.33</v>
      </c>
      <c r="CG73">
        <v>90</v>
      </c>
      <c r="CH73">
        <v>91.98</v>
      </c>
      <c r="CI73">
        <v>92.22</v>
      </c>
      <c r="CJ73">
        <v>94.37</v>
      </c>
      <c r="CK73">
        <v>43.33</v>
      </c>
      <c r="CL73">
        <v>45.27</v>
      </c>
      <c r="CM73">
        <v>58.44</v>
      </c>
      <c r="CN73">
        <v>76.67</v>
      </c>
      <c r="CO73">
        <v>53.77</v>
      </c>
      <c r="CP73">
        <v>45.15</v>
      </c>
      <c r="CQ73">
        <v>35.33</v>
      </c>
      <c r="CR73">
        <v>31.5</v>
      </c>
      <c r="CS73">
        <v>37.840000000000003</v>
      </c>
      <c r="CT73">
        <v>40.479999999999997</v>
      </c>
      <c r="CU73">
        <v>48.98</v>
      </c>
      <c r="CV73">
        <v>54.49</v>
      </c>
      <c r="CW73">
        <v>56.41</v>
      </c>
      <c r="CX73">
        <v>52.93</v>
      </c>
      <c r="CY73">
        <v>53.41</v>
      </c>
      <c r="CZ73">
        <v>73.33</v>
      </c>
      <c r="DA73">
        <v>28.38</v>
      </c>
    </row>
    <row r="74" spans="1:105" x14ac:dyDescent="0.25">
      <c r="A74">
        <f t="shared" si="1"/>
        <v>3</v>
      </c>
      <c r="B74">
        <f>MATCH(D74,'P123Micro - Compustat Current'!$B$8:$B$842,0)</f>
        <v>70</v>
      </c>
      <c r="C74">
        <v>67</v>
      </c>
      <c r="D74" t="s">
        <v>1254</v>
      </c>
      <c r="E74">
        <v>0</v>
      </c>
      <c r="F74" t="s">
        <v>96</v>
      </c>
      <c r="G74">
        <v>91.98</v>
      </c>
      <c r="H74">
        <v>53.17</v>
      </c>
      <c r="I74">
        <v>90.42</v>
      </c>
      <c r="J74">
        <v>89.58</v>
      </c>
      <c r="K74">
        <v>76.41</v>
      </c>
      <c r="L74">
        <v>77.489999999999995</v>
      </c>
      <c r="M74">
        <v>77.25</v>
      </c>
      <c r="N74">
        <v>86.23</v>
      </c>
      <c r="O74">
        <v>68.86</v>
      </c>
      <c r="P74">
        <v>83.35</v>
      </c>
      <c r="Q74">
        <v>26.83</v>
      </c>
      <c r="R74">
        <v>35.450000000000003</v>
      </c>
      <c r="S74">
        <v>31.98</v>
      </c>
      <c r="T74">
        <v>43.71</v>
      </c>
      <c r="U74">
        <v>53.29</v>
      </c>
      <c r="V74">
        <v>26.47</v>
      </c>
      <c r="W74">
        <v>17.25</v>
      </c>
      <c r="X74">
        <v>55.09</v>
      </c>
      <c r="Y74">
        <v>38.08</v>
      </c>
      <c r="Z74">
        <v>54.73</v>
      </c>
      <c r="AA74">
        <v>45.03</v>
      </c>
      <c r="AB74">
        <v>57.84</v>
      </c>
      <c r="AC74">
        <v>63.11</v>
      </c>
      <c r="AD74">
        <v>25.99</v>
      </c>
      <c r="AE74">
        <v>16.05</v>
      </c>
      <c r="AF74">
        <v>59.64</v>
      </c>
      <c r="AG74">
        <v>68.02</v>
      </c>
      <c r="AH74">
        <v>48.38</v>
      </c>
      <c r="AI74">
        <v>55.81</v>
      </c>
      <c r="AJ74">
        <v>53.29</v>
      </c>
      <c r="AK74">
        <v>35.090000000000003</v>
      </c>
      <c r="AL74">
        <v>79.760000000000005</v>
      </c>
      <c r="AM74">
        <v>88.14</v>
      </c>
      <c r="AN74">
        <v>71.86</v>
      </c>
      <c r="AO74">
        <v>71.86</v>
      </c>
      <c r="AP74">
        <v>34.25</v>
      </c>
      <c r="AQ74">
        <v>45.87</v>
      </c>
      <c r="AR74">
        <v>90.06</v>
      </c>
      <c r="AS74">
        <v>40</v>
      </c>
      <c r="AT74">
        <v>23.35</v>
      </c>
      <c r="AU74">
        <v>50.9</v>
      </c>
      <c r="AV74">
        <v>47.19</v>
      </c>
      <c r="AW74">
        <v>66.95</v>
      </c>
      <c r="AX74">
        <v>56.05</v>
      </c>
      <c r="AY74">
        <v>91.02</v>
      </c>
      <c r="AZ74">
        <v>52.46</v>
      </c>
      <c r="BA74">
        <v>16.170000000000002</v>
      </c>
      <c r="BB74">
        <v>16.170000000000002</v>
      </c>
      <c r="BC74">
        <v>22.75</v>
      </c>
      <c r="BD74">
        <v>22.28</v>
      </c>
      <c r="BE74">
        <v>20</v>
      </c>
      <c r="BF74">
        <v>23.83</v>
      </c>
      <c r="BG74">
        <v>23.95</v>
      </c>
      <c r="BH74">
        <v>24.31</v>
      </c>
      <c r="BI74">
        <v>25.75</v>
      </c>
      <c r="BJ74">
        <v>19.399999999999999</v>
      </c>
      <c r="BK74">
        <v>41.44</v>
      </c>
      <c r="BL74">
        <v>44.31</v>
      </c>
      <c r="BM74">
        <v>20.239999999999998</v>
      </c>
      <c r="BN74">
        <v>41.32</v>
      </c>
      <c r="BO74">
        <v>6.71</v>
      </c>
      <c r="BP74">
        <v>58.32</v>
      </c>
      <c r="BQ74">
        <v>58.68</v>
      </c>
      <c r="BR74">
        <v>47.31</v>
      </c>
      <c r="BS74">
        <v>36.36</v>
      </c>
      <c r="BT74">
        <v>50</v>
      </c>
      <c r="BU74">
        <v>89.1</v>
      </c>
      <c r="BV74">
        <v>38.200000000000003</v>
      </c>
      <c r="BW74">
        <v>33.33</v>
      </c>
      <c r="BX74">
        <v>60</v>
      </c>
      <c r="BY74">
        <v>23.83</v>
      </c>
      <c r="BZ74">
        <v>76.290000000000006</v>
      </c>
      <c r="CA74">
        <v>66.67</v>
      </c>
      <c r="CB74">
        <v>73.33</v>
      </c>
      <c r="CC74">
        <v>92.22</v>
      </c>
      <c r="CD74">
        <v>73.33</v>
      </c>
      <c r="CE74">
        <v>86.67</v>
      </c>
      <c r="CF74">
        <v>80</v>
      </c>
      <c r="CG74">
        <v>86.67</v>
      </c>
      <c r="CH74">
        <v>85.03</v>
      </c>
      <c r="CI74">
        <v>82.87</v>
      </c>
      <c r="CJ74">
        <v>82.99</v>
      </c>
      <c r="CK74">
        <v>40</v>
      </c>
      <c r="CL74">
        <v>96.29</v>
      </c>
      <c r="CM74">
        <v>85.15</v>
      </c>
      <c r="CN74">
        <v>93.33</v>
      </c>
      <c r="CO74">
        <v>41.8</v>
      </c>
      <c r="CP74">
        <v>89.82</v>
      </c>
      <c r="CQ74">
        <v>93.89</v>
      </c>
      <c r="CR74">
        <v>93.05</v>
      </c>
      <c r="CS74">
        <v>94.25</v>
      </c>
      <c r="CT74">
        <v>88.62</v>
      </c>
      <c r="CU74">
        <v>80.12</v>
      </c>
      <c r="CV74">
        <v>92.34</v>
      </c>
      <c r="CW74">
        <v>91.02</v>
      </c>
      <c r="CX74">
        <v>89.7</v>
      </c>
      <c r="CY74">
        <v>39.64</v>
      </c>
      <c r="CZ74">
        <v>60</v>
      </c>
      <c r="DA74">
        <v>23.71</v>
      </c>
    </row>
    <row r="75" spans="1:105" x14ac:dyDescent="0.25">
      <c r="A75">
        <f t="shared" si="1"/>
        <v>10</v>
      </c>
      <c r="B75">
        <f>MATCH(D75,'P123Micro - Compustat Current'!$B$8:$B$842,0)</f>
        <v>58</v>
      </c>
      <c r="C75">
        <v>68</v>
      </c>
      <c r="D75" t="s">
        <v>1253</v>
      </c>
      <c r="E75">
        <v>0</v>
      </c>
      <c r="F75" t="s">
        <v>96</v>
      </c>
      <c r="G75">
        <v>91.86</v>
      </c>
      <c r="H75">
        <v>42.99</v>
      </c>
      <c r="I75">
        <v>23.71</v>
      </c>
      <c r="J75">
        <v>41.44</v>
      </c>
      <c r="K75">
        <v>33.409999999999997</v>
      </c>
      <c r="L75">
        <v>49.34</v>
      </c>
      <c r="M75">
        <v>60.96</v>
      </c>
      <c r="N75">
        <v>14.25</v>
      </c>
      <c r="O75">
        <v>12.93</v>
      </c>
      <c r="P75">
        <v>53.89</v>
      </c>
      <c r="Q75">
        <v>94.25</v>
      </c>
      <c r="R75">
        <v>89.82</v>
      </c>
      <c r="S75">
        <v>85.99</v>
      </c>
      <c r="T75">
        <v>86.23</v>
      </c>
      <c r="U75">
        <v>70.06</v>
      </c>
      <c r="V75">
        <v>87.07</v>
      </c>
      <c r="W75">
        <v>65.87</v>
      </c>
      <c r="X75">
        <v>88.14</v>
      </c>
      <c r="Y75">
        <v>18.079999999999998</v>
      </c>
      <c r="Z75">
        <v>40.36</v>
      </c>
      <c r="AA75">
        <v>33.770000000000003</v>
      </c>
      <c r="AB75">
        <v>44.67</v>
      </c>
      <c r="AC75">
        <v>57.6</v>
      </c>
      <c r="AD75">
        <v>10.3</v>
      </c>
      <c r="AE75">
        <v>19.64</v>
      </c>
      <c r="AF75">
        <v>27.9</v>
      </c>
      <c r="AG75">
        <v>51.86</v>
      </c>
      <c r="AH75">
        <v>39.159999999999997</v>
      </c>
      <c r="AI75">
        <v>36.53</v>
      </c>
      <c r="AJ75">
        <v>44.79</v>
      </c>
      <c r="AK75">
        <v>35.21</v>
      </c>
      <c r="AL75">
        <v>62.51</v>
      </c>
      <c r="AM75">
        <v>33.409999999999997</v>
      </c>
      <c r="AN75">
        <v>70.06</v>
      </c>
      <c r="AO75">
        <v>77.599999999999994</v>
      </c>
      <c r="AP75">
        <v>70.06</v>
      </c>
      <c r="AQ75">
        <v>74.010000000000005</v>
      </c>
      <c r="AR75">
        <v>53.65</v>
      </c>
      <c r="AS75">
        <v>89.1</v>
      </c>
      <c r="AT75">
        <v>77.25</v>
      </c>
      <c r="AU75">
        <v>64.790000000000006</v>
      </c>
      <c r="AV75">
        <v>60.36</v>
      </c>
      <c r="AW75">
        <v>65.63</v>
      </c>
      <c r="AX75">
        <v>52.93</v>
      </c>
      <c r="AY75">
        <v>91.02</v>
      </c>
      <c r="AZ75">
        <v>48.98</v>
      </c>
      <c r="BA75">
        <v>41.2</v>
      </c>
      <c r="BB75">
        <v>41.2</v>
      </c>
      <c r="BC75">
        <v>39.04</v>
      </c>
      <c r="BD75">
        <v>59.64</v>
      </c>
      <c r="BE75">
        <v>37.01</v>
      </c>
      <c r="BF75">
        <v>53.29</v>
      </c>
      <c r="BG75">
        <v>68.38</v>
      </c>
      <c r="BH75">
        <v>69.94</v>
      </c>
      <c r="BI75">
        <v>25.27</v>
      </c>
      <c r="BJ75">
        <v>22.99</v>
      </c>
      <c r="BK75">
        <v>28.38</v>
      </c>
      <c r="BL75">
        <v>53.05</v>
      </c>
      <c r="BM75">
        <v>55.81</v>
      </c>
      <c r="BN75">
        <v>32.93</v>
      </c>
      <c r="BO75">
        <v>56.29</v>
      </c>
      <c r="BP75">
        <v>94.97</v>
      </c>
      <c r="BQ75">
        <v>25.63</v>
      </c>
      <c r="BR75">
        <v>28.02</v>
      </c>
      <c r="BS75">
        <v>33.33</v>
      </c>
      <c r="BT75">
        <v>36.36</v>
      </c>
      <c r="BU75">
        <v>86.47</v>
      </c>
      <c r="BV75">
        <v>72.930000000000007</v>
      </c>
      <c r="BW75">
        <v>80</v>
      </c>
      <c r="BX75">
        <v>50</v>
      </c>
      <c r="BY75">
        <v>55.33</v>
      </c>
      <c r="BZ75">
        <v>59.16</v>
      </c>
      <c r="CA75">
        <v>60</v>
      </c>
      <c r="CB75">
        <v>50</v>
      </c>
      <c r="CC75">
        <v>64.67</v>
      </c>
      <c r="CD75">
        <v>80</v>
      </c>
      <c r="CE75">
        <v>40</v>
      </c>
      <c r="CF75">
        <v>80</v>
      </c>
      <c r="CG75">
        <v>50</v>
      </c>
      <c r="CH75">
        <v>85.75</v>
      </c>
      <c r="CI75">
        <v>84.19</v>
      </c>
      <c r="CJ75">
        <v>82.63</v>
      </c>
      <c r="CK75">
        <v>40</v>
      </c>
      <c r="CL75">
        <v>90.9</v>
      </c>
      <c r="CM75">
        <v>94.01</v>
      </c>
      <c r="CN75">
        <v>70</v>
      </c>
      <c r="CO75">
        <v>75.569999999999993</v>
      </c>
      <c r="CP75">
        <v>96.89</v>
      </c>
      <c r="CQ75">
        <v>65.510000000000005</v>
      </c>
      <c r="CR75">
        <v>50.78</v>
      </c>
      <c r="CS75">
        <v>81.08</v>
      </c>
      <c r="CT75">
        <v>57.25</v>
      </c>
      <c r="CU75">
        <v>81.44</v>
      </c>
      <c r="CV75">
        <v>91.98</v>
      </c>
      <c r="CW75">
        <v>80.36</v>
      </c>
      <c r="CX75">
        <v>96.65</v>
      </c>
      <c r="CY75">
        <v>57.84</v>
      </c>
      <c r="CZ75">
        <v>50</v>
      </c>
      <c r="DA75">
        <v>55.69</v>
      </c>
    </row>
    <row r="76" spans="1:105" x14ac:dyDescent="0.25">
      <c r="A76">
        <f t="shared" si="1"/>
        <v>0</v>
      </c>
      <c r="B76">
        <f>MATCH(D76,'P123Micro - Compustat Current'!$B$8:$B$842,0)</f>
        <v>69</v>
      </c>
      <c r="C76">
        <v>69</v>
      </c>
      <c r="D76" t="s">
        <v>1252</v>
      </c>
      <c r="E76">
        <v>4</v>
      </c>
      <c r="F76" t="s">
        <v>96</v>
      </c>
      <c r="G76">
        <v>91.74</v>
      </c>
      <c r="H76">
        <v>83.47</v>
      </c>
      <c r="I76">
        <v>91.26</v>
      </c>
      <c r="J76">
        <v>97.6</v>
      </c>
      <c r="K76">
        <v>88.98</v>
      </c>
      <c r="L76">
        <v>95.21</v>
      </c>
      <c r="M76">
        <v>90.54</v>
      </c>
      <c r="N76">
        <v>80.239999999999995</v>
      </c>
      <c r="O76">
        <v>49.34</v>
      </c>
      <c r="P76">
        <v>91.38</v>
      </c>
      <c r="Q76">
        <v>52.22</v>
      </c>
      <c r="R76">
        <v>84.79</v>
      </c>
      <c r="S76">
        <v>99.88</v>
      </c>
      <c r="T76">
        <v>99.76</v>
      </c>
      <c r="U76">
        <v>22.51</v>
      </c>
      <c r="V76">
        <v>20.84</v>
      </c>
      <c r="W76">
        <v>39.28</v>
      </c>
      <c r="X76">
        <v>23.95</v>
      </c>
      <c r="Y76">
        <v>83.35</v>
      </c>
      <c r="Z76">
        <v>98.56</v>
      </c>
      <c r="AA76">
        <v>92.46</v>
      </c>
      <c r="AB76">
        <v>95.33</v>
      </c>
      <c r="AC76">
        <v>94.13</v>
      </c>
      <c r="AD76">
        <v>58.68</v>
      </c>
      <c r="AE76">
        <v>51.62</v>
      </c>
      <c r="AF76">
        <v>63.83</v>
      </c>
      <c r="AG76">
        <v>25.27</v>
      </c>
      <c r="AH76">
        <v>36.29</v>
      </c>
      <c r="AI76">
        <v>36.29</v>
      </c>
      <c r="AJ76">
        <v>31.38</v>
      </c>
      <c r="AK76">
        <v>42.99</v>
      </c>
      <c r="AL76">
        <v>24.07</v>
      </c>
      <c r="AM76">
        <v>30.78</v>
      </c>
      <c r="AN76">
        <v>25.99</v>
      </c>
      <c r="AO76">
        <v>31.86</v>
      </c>
      <c r="AP76">
        <v>61.68</v>
      </c>
      <c r="AQ76">
        <v>78.56</v>
      </c>
      <c r="AR76">
        <v>85.99</v>
      </c>
      <c r="AS76">
        <v>85.15</v>
      </c>
      <c r="AT76">
        <v>58.68</v>
      </c>
      <c r="AU76">
        <v>39.159999999999997</v>
      </c>
      <c r="AV76">
        <v>37.49</v>
      </c>
      <c r="AW76">
        <v>61.2</v>
      </c>
      <c r="AX76">
        <v>71.02</v>
      </c>
      <c r="AY76">
        <v>91.02</v>
      </c>
      <c r="AZ76">
        <v>70.66</v>
      </c>
      <c r="BA76">
        <v>21.2</v>
      </c>
      <c r="BB76">
        <v>21.2</v>
      </c>
      <c r="BC76">
        <v>80.959999999999994</v>
      </c>
      <c r="BD76">
        <v>62.75</v>
      </c>
      <c r="BE76">
        <v>77.25</v>
      </c>
      <c r="BF76">
        <v>68.260000000000005</v>
      </c>
      <c r="BG76">
        <v>54.01</v>
      </c>
      <c r="BH76">
        <v>57.37</v>
      </c>
      <c r="BI76">
        <v>76.53</v>
      </c>
      <c r="BJ76">
        <v>68.739999999999995</v>
      </c>
      <c r="BK76">
        <v>89.7</v>
      </c>
      <c r="BL76">
        <v>54.01</v>
      </c>
      <c r="BM76">
        <v>69.459999999999994</v>
      </c>
      <c r="BN76">
        <v>90.3</v>
      </c>
      <c r="BO76">
        <v>27.07</v>
      </c>
      <c r="BP76">
        <v>12.46</v>
      </c>
      <c r="BQ76">
        <v>98.08</v>
      </c>
      <c r="BR76">
        <v>85.51</v>
      </c>
      <c r="BS76">
        <v>95.45</v>
      </c>
      <c r="BT76">
        <v>74.239999999999995</v>
      </c>
      <c r="BU76">
        <v>94.37</v>
      </c>
      <c r="BV76">
        <v>98.8</v>
      </c>
      <c r="BW76">
        <v>95</v>
      </c>
      <c r="BX76">
        <v>89</v>
      </c>
      <c r="BY76">
        <v>99.28</v>
      </c>
      <c r="BZ76">
        <v>90.78</v>
      </c>
      <c r="CA76">
        <v>98</v>
      </c>
      <c r="CB76">
        <v>73</v>
      </c>
      <c r="CC76">
        <v>97.25</v>
      </c>
      <c r="CD76">
        <v>98</v>
      </c>
      <c r="CE76">
        <v>85</v>
      </c>
      <c r="CF76">
        <v>97</v>
      </c>
      <c r="CG76">
        <v>87</v>
      </c>
      <c r="CH76">
        <v>28.74</v>
      </c>
      <c r="CI76">
        <v>35.33</v>
      </c>
      <c r="CJ76">
        <v>25.75</v>
      </c>
      <c r="CK76">
        <v>79</v>
      </c>
      <c r="CL76">
        <v>54.25</v>
      </c>
      <c r="CM76">
        <v>78.44</v>
      </c>
      <c r="CN76">
        <v>94</v>
      </c>
      <c r="CO76">
        <v>75.930000000000007</v>
      </c>
      <c r="CP76">
        <v>48.02</v>
      </c>
      <c r="CQ76">
        <v>30.9</v>
      </c>
      <c r="CR76">
        <v>24.79</v>
      </c>
      <c r="CS76">
        <v>32.69</v>
      </c>
      <c r="CT76">
        <v>36.53</v>
      </c>
      <c r="CU76">
        <v>53.53</v>
      </c>
      <c r="CV76">
        <v>69.22</v>
      </c>
      <c r="CW76">
        <v>65.989999999999995</v>
      </c>
      <c r="CX76">
        <v>71.86</v>
      </c>
      <c r="CY76">
        <v>32.46</v>
      </c>
      <c r="CZ76">
        <v>35</v>
      </c>
      <c r="DA76">
        <v>36.29</v>
      </c>
    </row>
    <row r="77" spans="1:105" x14ac:dyDescent="0.25">
      <c r="A77">
        <f t="shared" si="1"/>
        <v>4</v>
      </c>
      <c r="B77">
        <f>MATCH(D77,'P123Micro - Compustat Current'!$B$8:$B$842,0)</f>
        <v>74</v>
      </c>
      <c r="C77">
        <v>70</v>
      </c>
      <c r="D77" t="s">
        <v>1251</v>
      </c>
      <c r="E77">
        <v>10</v>
      </c>
      <c r="F77" t="s">
        <v>96</v>
      </c>
      <c r="G77">
        <v>91.62</v>
      </c>
      <c r="H77">
        <v>56.89</v>
      </c>
      <c r="I77">
        <v>61.92</v>
      </c>
      <c r="J77">
        <v>43.71</v>
      </c>
      <c r="K77">
        <v>60.72</v>
      </c>
      <c r="L77">
        <v>38.44</v>
      </c>
      <c r="M77">
        <v>48.74</v>
      </c>
      <c r="N77">
        <v>76.05</v>
      </c>
      <c r="O77">
        <v>81.44</v>
      </c>
      <c r="P77">
        <v>51.26</v>
      </c>
      <c r="Q77">
        <v>54.25</v>
      </c>
      <c r="R77">
        <v>26.95</v>
      </c>
      <c r="S77">
        <v>61.92</v>
      </c>
      <c r="T77">
        <v>21.92</v>
      </c>
      <c r="U77">
        <v>29.82</v>
      </c>
      <c r="V77">
        <v>82.4</v>
      </c>
      <c r="W77">
        <v>89.34</v>
      </c>
      <c r="X77">
        <v>55.57</v>
      </c>
      <c r="Y77">
        <v>46.11</v>
      </c>
      <c r="Z77">
        <v>25.39</v>
      </c>
      <c r="AA77">
        <v>29.22</v>
      </c>
      <c r="AB77">
        <v>27.9</v>
      </c>
      <c r="AC77">
        <v>49.82</v>
      </c>
      <c r="AD77">
        <v>66.59</v>
      </c>
      <c r="AE77">
        <v>56.89</v>
      </c>
      <c r="AF77">
        <v>66.47</v>
      </c>
      <c r="AG77">
        <v>74.25</v>
      </c>
      <c r="AH77">
        <v>61.92</v>
      </c>
      <c r="AI77">
        <v>73.53</v>
      </c>
      <c r="AJ77">
        <v>69.58</v>
      </c>
      <c r="AK77">
        <v>36.53</v>
      </c>
      <c r="AL77">
        <v>76.89</v>
      </c>
      <c r="AM77">
        <v>57.84</v>
      </c>
      <c r="AN77">
        <v>84.43</v>
      </c>
      <c r="AO77">
        <v>82.28</v>
      </c>
      <c r="AP77">
        <v>13.05</v>
      </c>
      <c r="AQ77">
        <v>16.41</v>
      </c>
      <c r="AR77">
        <v>17.010000000000002</v>
      </c>
      <c r="AS77">
        <v>20.36</v>
      </c>
      <c r="AT77">
        <v>19.399999999999999</v>
      </c>
      <c r="AU77">
        <v>17.010000000000002</v>
      </c>
      <c r="AV77">
        <v>19.88</v>
      </c>
      <c r="AW77">
        <v>19.760000000000002</v>
      </c>
      <c r="AX77">
        <v>19.16</v>
      </c>
      <c r="AY77">
        <v>19.399999999999999</v>
      </c>
      <c r="AZ77">
        <v>19.16</v>
      </c>
      <c r="BA77">
        <v>87.31</v>
      </c>
      <c r="BB77">
        <v>87.31</v>
      </c>
      <c r="BC77">
        <v>35.33</v>
      </c>
      <c r="BD77">
        <v>31.86</v>
      </c>
      <c r="BE77">
        <v>36.049999999999997</v>
      </c>
      <c r="BF77">
        <v>37.96</v>
      </c>
      <c r="BG77">
        <v>28.38</v>
      </c>
      <c r="BH77">
        <v>30.42</v>
      </c>
      <c r="BI77">
        <v>52.93</v>
      </c>
      <c r="BJ77">
        <v>65.87</v>
      </c>
      <c r="BK77">
        <v>44.19</v>
      </c>
      <c r="BL77">
        <v>27.43</v>
      </c>
      <c r="BM77">
        <v>21.32</v>
      </c>
      <c r="BN77">
        <v>36.89</v>
      </c>
      <c r="BO77">
        <v>40.479999999999997</v>
      </c>
      <c r="BP77">
        <v>31.14</v>
      </c>
      <c r="BQ77">
        <v>50.06</v>
      </c>
      <c r="BR77">
        <v>51.02</v>
      </c>
      <c r="BS77">
        <v>43.94</v>
      </c>
      <c r="BT77">
        <v>48.48</v>
      </c>
      <c r="BU77">
        <v>98.92</v>
      </c>
      <c r="BV77">
        <v>62.28</v>
      </c>
      <c r="BW77">
        <v>64.52</v>
      </c>
      <c r="BX77">
        <v>61.29</v>
      </c>
      <c r="BY77">
        <v>34.61</v>
      </c>
      <c r="BZ77">
        <v>99.28</v>
      </c>
      <c r="CA77">
        <v>96.77</v>
      </c>
      <c r="CB77">
        <v>96.77</v>
      </c>
      <c r="CC77">
        <v>89.7</v>
      </c>
      <c r="CD77">
        <v>96.77</v>
      </c>
      <c r="CE77">
        <v>96.77</v>
      </c>
      <c r="CF77">
        <v>93.55</v>
      </c>
      <c r="CG77">
        <v>12.9</v>
      </c>
      <c r="CH77">
        <v>96.29</v>
      </c>
      <c r="CI77">
        <v>96.41</v>
      </c>
      <c r="CJ77">
        <v>92.57</v>
      </c>
      <c r="CK77">
        <v>64.52</v>
      </c>
      <c r="CL77">
        <v>81.44</v>
      </c>
      <c r="CM77">
        <v>77.010000000000005</v>
      </c>
      <c r="CN77">
        <v>93.55</v>
      </c>
      <c r="CO77">
        <v>16.05</v>
      </c>
      <c r="CP77">
        <v>97.6</v>
      </c>
      <c r="CQ77">
        <v>61.68</v>
      </c>
      <c r="CR77">
        <v>61.68</v>
      </c>
      <c r="CS77">
        <v>78.92</v>
      </c>
      <c r="CT77">
        <v>18.440000000000001</v>
      </c>
      <c r="CU77">
        <v>83.83</v>
      </c>
      <c r="CV77">
        <v>97.6</v>
      </c>
      <c r="CW77">
        <v>93.05</v>
      </c>
      <c r="CX77">
        <v>96.89</v>
      </c>
      <c r="CY77">
        <v>25.15</v>
      </c>
      <c r="CZ77">
        <v>25.81</v>
      </c>
      <c r="DA77">
        <v>36.049999999999997</v>
      </c>
    </row>
    <row r="78" spans="1:105" x14ac:dyDescent="0.25">
      <c r="A78">
        <f t="shared" si="1"/>
        <v>0</v>
      </c>
      <c r="B78">
        <f>MATCH(D78,'P123Micro - Compustat Current'!$B$8:$B$842,0)</f>
        <v>71</v>
      </c>
      <c r="C78">
        <v>71</v>
      </c>
      <c r="D78" t="s">
        <v>1250</v>
      </c>
      <c r="E78">
        <v>1</v>
      </c>
      <c r="F78" t="s">
        <v>96</v>
      </c>
      <c r="G78">
        <v>91.5</v>
      </c>
      <c r="H78">
        <v>71.98</v>
      </c>
      <c r="I78">
        <v>93.89</v>
      </c>
      <c r="J78">
        <v>88.5</v>
      </c>
      <c r="K78">
        <v>90.18</v>
      </c>
      <c r="L78">
        <v>61.56</v>
      </c>
      <c r="M78">
        <v>76.650000000000006</v>
      </c>
      <c r="N78">
        <v>93.65</v>
      </c>
      <c r="O78">
        <v>97.13</v>
      </c>
      <c r="P78">
        <v>70.06</v>
      </c>
      <c r="Q78">
        <v>70.66</v>
      </c>
      <c r="R78">
        <v>85.63</v>
      </c>
      <c r="S78">
        <v>63.59</v>
      </c>
      <c r="T78">
        <v>75.33</v>
      </c>
      <c r="U78">
        <v>86.47</v>
      </c>
      <c r="V78">
        <v>49.1</v>
      </c>
      <c r="W78">
        <v>43.23</v>
      </c>
      <c r="X78">
        <v>62.04</v>
      </c>
      <c r="Y78">
        <v>31.74</v>
      </c>
      <c r="Z78">
        <v>62.28</v>
      </c>
      <c r="AA78">
        <v>43.83</v>
      </c>
      <c r="AB78">
        <v>52.46</v>
      </c>
      <c r="AC78">
        <v>85.03</v>
      </c>
      <c r="AD78">
        <v>10.78</v>
      </c>
      <c r="AE78">
        <v>7.07</v>
      </c>
      <c r="AF78">
        <v>41.92</v>
      </c>
      <c r="AG78">
        <v>23.95</v>
      </c>
      <c r="AH78">
        <v>10.66</v>
      </c>
      <c r="AI78">
        <v>12.46</v>
      </c>
      <c r="AJ78">
        <v>16.170000000000002</v>
      </c>
      <c r="AK78">
        <v>18.079999999999998</v>
      </c>
      <c r="AL78">
        <v>47.78</v>
      </c>
      <c r="AM78">
        <v>19.16</v>
      </c>
      <c r="AN78">
        <v>59.4</v>
      </c>
      <c r="AO78">
        <v>59.04</v>
      </c>
      <c r="AP78">
        <v>80.36</v>
      </c>
      <c r="AQ78">
        <v>97.96</v>
      </c>
      <c r="AR78">
        <v>87.31</v>
      </c>
      <c r="AS78">
        <v>85.15</v>
      </c>
      <c r="AT78">
        <v>99.88</v>
      </c>
      <c r="AU78">
        <v>48.74</v>
      </c>
      <c r="AV78">
        <v>55.69</v>
      </c>
      <c r="AW78">
        <v>46.95</v>
      </c>
      <c r="AX78">
        <v>66.83</v>
      </c>
      <c r="AY78">
        <v>91.02</v>
      </c>
      <c r="AZ78">
        <v>65.150000000000006</v>
      </c>
      <c r="BA78">
        <v>14.13</v>
      </c>
      <c r="BB78">
        <v>14.13</v>
      </c>
      <c r="BC78">
        <v>37.72</v>
      </c>
      <c r="BD78">
        <v>20.12</v>
      </c>
      <c r="BE78">
        <v>25.39</v>
      </c>
      <c r="BF78">
        <v>20</v>
      </c>
      <c r="BG78">
        <v>17.010000000000002</v>
      </c>
      <c r="BH78">
        <v>25.03</v>
      </c>
      <c r="BI78">
        <v>8.98</v>
      </c>
      <c r="BJ78">
        <v>9.1</v>
      </c>
      <c r="BK78">
        <v>6.83</v>
      </c>
      <c r="BL78">
        <v>38.56</v>
      </c>
      <c r="BM78">
        <v>12.57</v>
      </c>
      <c r="BN78">
        <v>22.16</v>
      </c>
      <c r="BO78">
        <v>52.81</v>
      </c>
      <c r="BP78">
        <v>38.32</v>
      </c>
      <c r="BQ78">
        <v>14.61</v>
      </c>
      <c r="BR78">
        <v>90.06</v>
      </c>
      <c r="BS78">
        <v>89.39</v>
      </c>
      <c r="BT78">
        <v>78.790000000000006</v>
      </c>
      <c r="BU78">
        <v>85.03</v>
      </c>
      <c r="BV78">
        <v>89.82</v>
      </c>
      <c r="BW78">
        <v>92</v>
      </c>
      <c r="BX78">
        <v>96</v>
      </c>
      <c r="BY78">
        <v>45.99</v>
      </c>
      <c r="BZ78">
        <v>12.34</v>
      </c>
      <c r="CA78">
        <v>12</v>
      </c>
      <c r="CB78">
        <v>12</v>
      </c>
      <c r="CC78">
        <v>97.84</v>
      </c>
      <c r="CD78">
        <v>88</v>
      </c>
      <c r="CE78">
        <v>96</v>
      </c>
      <c r="CF78">
        <v>88</v>
      </c>
      <c r="CG78">
        <v>96</v>
      </c>
      <c r="CH78">
        <v>78.56</v>
      </c>
      <c r="CI78">
        <v>78.08</v>
      </c>
      <c r="CJ78">
        <v>81.680000000000007</v>
      </c>
      <c r="CK78">
        <v>24</v>
      </c>
      <c r="CL78">
        <v>81.2</v>
      </c>
      <c r="CM78">
        <v>94.61</v>
      </c>
      <c r="CN78">
        <v>96</v>
      </c>
      <c r="CO78">
        <v>96.77</v>
      </c>
      <c r="CP78">
        <v>64.069999999999993</v>
      </c>
      <c r="CQ78">
        <v>58.68</v>
      </c>
      <c r="CR78">
        <v>59.28</v>
      </c>
      <c r="CS78">
        <v>48.14</v>
      </c>
      <c r="CT78">
        <v>64.069999999999993</v>
      </c>
      <c r="CU78">
        <v>64.069999999999993</v>
      </c>
      <c r="CV78">
        <v>64.430000000000007</v>
      </c>
      <c r="CW78">
        <v>67.900000000000006</v>
      </c>
      <c r="CX78">
        <v>62.87</v>
      </c>
      <c r="CY78">
        <v>62.87</v>
      </c>
      <c r="CZ78">
        <v>92</v>
      </c>
      <c r="DA78">
        <v>20.6</v>
      </c>
    </row>
    <row r="79" spans="1:105" x14ac:dyDescent="0.25">
      <c r="A79">
        <f t="shared" si="1"/>
        <v>0</v>
      </c>
      <c r="B79">
        <f>MATCH(D79,'P123Micro - Compustat Current'!$B$8:$B$842,0)</f>
        <v>72</v>
      </c>
      <c r="C79">
        <v>72</v>
      </c>
      <c r="D79" t="s">
        <v>1249</v>
      </c>
      <c r="E79">
        <v>0</v>
      </c>
      <c r="F79" t="s">
        <v>96</v>
      </c>
      <c r="G79">
        <v>91.38</v>
      </c>
      <c r="H79">
        <v>32.69</v>
      </c>
      <c r="I79">
        <v>62.75</v>
      </c>
      <c r="J79">
        <v>75.930000000000007</v>
      </c>
      <c r="K79">
        <v>41.56</v>
      </c>
      <c r="L79">
        <v>74.489999999999995</v>
      </c>
      <c r="M79">
        <v>85.75</v>
      </c>
      <c r="N79">
        <v>45.51</v>
      </c>
      <c r="O79">
        <v>23.59</v>
      </c>
      <c r="P79">
        <v>77.84</v>
      </c>
      <c r="Q79">
        <v>24.07</v>
      </c>
      <c r="R79">
        <v>31.74</v>
      </c>
      <c r="S79">
        <v>18.2</v>
      </c>
      <c r="T79">
        <v>19.88</v>
      </c>
      <c r="U79">
        <v>85.63</v>
      </c>
      <c r="V79">
        <v>24.91</v>
      </c>
      <c r="W79">
        <v>32.81</v>
      </c>
      <c r="X79">
        <v>36.049999999999997</v>
      </c>
      <c r="Y79">
        <v>24.67</v>
      </c>
      <c r="Z79">
        <v>51.38</v>
      </c>
      <c r="AA79">
        <v>26.83</v>
      </c>
      <c r="AB79">
        <v>49.82</v>
      </c>
      <c r="AC79">
        <v>82.87</v>
      </c>
      <c r="AD79">
        <v>10.9</v>
      </c>
      <c r="AE79">
        <v>8.74</v>
      </c>
      <c r="AF79">
        <v>40.36</v>
      </c>
      <c r="AG79">
        <v>64.55</v>
      </c>
      <c r="AH79">
        <v>61.08</v>
      </c>
      <c r="AI79">
        <v>71.739999999999995</v>
      </c>
      <c r="AJ79">
        <v>64.91</v>
      </c>
      <c r="AK79">
        <v>41.08</v>
      </c>
      <c r="AL79">
        <v>61.56</v>
      </c>
      <c r="AM79">
        <v>62.63</v>
      </c>
      <c r="AN79">
        <v>59.64</v>
      </c>
      <c r="AO79">
        <v>56.29</v>
      </c>
      <c r="AP79">
        <v>55.33</v>
      </c>
      <c r="AQ79">
        <v>28.62</v>
      </c>
      <c r="AR79">
        <v>41.08</v>
      </c>
      <c r="AS79">
        <v>40.36</v>
      </c>
      <c r="AT79">
        <v>25.39</v>
      </c>
      <c r="AU79">
        <v>78.680000000000007</v>
      </c>
      <c r="AV79">
        <v>68.260000000000005</v>
      </c>
      <c r="AW79">
        <v>77.010000000000005</v>
      </c>
      <c r="AX79">
        <v>98.44</v>
      </c>
      <c r="AY79">
        <v>91.02</v>
      </c>
      <c r="AZ79">
        <v>99.76</v>
      </c>
      <c r="BA79">
        <v>58.2</v>
      </c>
      <c r="BB79">
        <v>58.2</v>
      </c>
      <c r="BC79">
        <v>52.81</v>
      </c>
      <c r="BD79">
        <v>57.72</v>
      </c>
      <c r="BE79">
        <v>52.1</v>
      </c>
      <c r="BF79">
        <v>49.7</v>
      </c>
      <c r="BG79">
        <v>59.04</v>
      </c>
      <c r="BH79">
        <v>64.790000000000006</v>
      </c>
      <c r="BI79">
        <v>34.25</v>
      </c>
      <c r="BJ79">
        <v>25.51</v>
      </c>
      <c r="BK79">
        <v>34.25</v>
      </c>
      <c r="BL79">
        <v>72.459999999999994</v>
      </c>
      <c r="BM79">
        <v>43.95</v>
      </c>
      <c r="BN79">
        <v>60.84</v>
      </c>
      <c r="BO79">
        <v>28.98</v>
      </c>
      <c r="BP79">
        <v>81.44</v>
      </c>
      <c r="BQ79">
        <v>9.94</v>
      </c>
      <c r="BR79">
        <v>57.49</v>
      </c>
      <c r="BS79">
        <v>48.48</v>
      </c>
      <c r="BT79">
        <v>53.03</v>
      </c>
      <c r="BU79">
        <v>88.14</v>
      </c>
      <c r="BV79">
        <v>73.77</v>
      </c>
      <c r="BW79">
        <v>66.67</v>
      </c>
      <c r="BX79">
        <v>66.67</v>
      </c>
      <c r="BY79">
        <v>68.02</v>
      </c>
      <c r="BZ79">
        <v>51.86</v>
      </c>
      <c r="CA79">
        <v>66.67</v>
      </c>
      <c r="CB79">
        <v>33.33</v>
      </c>
      <c r="CC79">
        <v>77.25</v>
      </c>
      <c r="CD79">
        <v>66.67</v>
      </c>
      <c r="CE79">
        <v>66.67</v>
      </c>
      <c r="CF79">
        <v>66.67</v>
      </c>
      <c r="CG79">
        <v>66.67</v>
      </c>
      <c r="CH79">
        <v>84.91</v>
      </c>
      <c r="CI79">
        <v>87.9</v>
      </c>
      <c r="CJ79">
        <v>78.92</v>
      </c>
      <c r="CK79">
        <v>33.33</v>
      </c>
      <c r="CL79">
        <v>88.74</v>
      </c>
      <c r="CM79">
        <v>81.319999999999993</v>
      </c>
      <c r="CN79">
        <v>66.67</v>
      </c>
      <c r="CO79">
        <v>73.290000000000006</v>
      </c>
      <c r="CP79">
        <v>71.86</v>
      </c>
      <c r="CQ79">
        <v>95.09</v>
      </c>
      <c r="CR79">
        <v>87.66</v>
      </c>
      <c r="CS79">
        <v>94.85</v>
      </c>
      <c r="CT79">
        <v>89.94</v>
      </c>
      <c r="CU79">
        <v>95.57</v>
      </c>
      <c r="CV79">
        <v>78.44</v>
      </c>
      <c r="CW79">
        <v>78.2</v>
      </c>
      <c r="CX79">
        <v>77.13</v>
      </c>
      <c r="CY79">
        <v>5.39</v>
      </c>
      <c r="CZ79">
        <v>0</v>
      </c>
      <c r="DA79">
        <v>28.62</v>
      </c>
    </row>
    <row r="80" spans="1:105" x14ac:dyDescent="0.25">
      <c r="A80">
        <f t="shared" si="1"/>
        <v>2</v>
      </c>
      <c r="B80">
        <f>MATCH(D80,'P123Micro - Compustat Current'!$B$8:$B$842,0)</f>
        <v>75</v>
      </c>
      <c r="C80">
        <v>73</v>
      </c>
      <c r="D80" t="s">
        <v>1248</v>
      </c>
      <c r="E80">
        <v>1</v>
      </c>
      <c r="F80" t="s">
        <v>96</v>
      </c>
      <c r="G80">
        <v>91.26</v>
      </c>
      <c r="H80">
        <v>83.59</v>
      </c>
      <c r="I80">
        <v>95.93</v>
      </c>
      <c r="J80">
        <v>93.89</v>
      </c>
      <c r="K80">
        <v>91.38</v>
      </c>
      <c r="L80">
        <v>59.16</v>
      </c>
      <c r="M80">
        <v>97.49</v>
      </c>
      <c r="N80">
        <v>91.98</v>
      </c>
      <c r="O80">
        <v>97.96</v>
      </c>
      <c r="P80">
        <v>65.510000000000005</v>
      </c>
      <c r="Q80">
        <v>91.86</v>
      </c>
      <c r="R80">
        <v>95.93</v>
      </c>
      <c r="S80">
        <v>89.58</v>
      </c>
      <c r="T80">
        <v>84.19</v>
      </c>
      <c r="U80">
        <v>96.05</v>
      </c>
      <c r="V80">
        <v>77.25</v>
      </c>
      <c r="W80">
        <v>80</v>
      </c>
      <c r="X80">
        <v>57.25</v>
      </c>
      <c r="Y80">
        <v>39.4</v>
      </c>
      <c r="Z80">
        <v>56.77</v>
      </c>
      <c r="AA80">
        <v>31.5</v>
      </c>
      <c r="AB80">
        <v>68.98</v>
      </c>
      <c r="AC80">
        <v>69.58</v>
      </c>
      <c r="AD80">
        <v>25.15</v>
      </c>
      <c r="AE80">
        <v>14.49</v>
      </c>
      <c r="AF80">
        <v>60.12</v>
      </c>
      <c r="AG80">
        <v>50.42</v>
      </c>
      <c r="AH80">
        <v>40.6</v>
      </c>
      <c r="AI80">
        <v>30.06</v>
      </c>
      <c r="AJ80">
        <v>27.54</v>
      </c>
      <c r="AK80">
        <v>61.8</v>
      </c>
      <c r="AL80">
        <v>60</v>
      </c>
      <c r="AM80">
        <v>57.01</v>
      </c>
      <c r="AN80">
        <v>64.55</v>
      </c>
      <c r="AO80">
        <v>51.86</v>
      </c>
      <c r="AP80">
        <v>79.88</v>
      </c>
      <c r="AQ80">
        <v>70.900000000000006</v>
      </c>
      <c r="AR80">
        <v>87.66</v>
      </c>
      <c r="AS80">
        <v>51.62</v>
      </c>
      <c r="AT80">
        <v>74.37</v>
      </c>
      <c r="AU80">
        <v>49.58</v>
      </c>
      <c r="AV80">
        <v>33.409999999999997</v>
      </c>
      <c r="AW80">
        <v>89.82</v>
      </c>
      <c r="AX80">
        <v>99.4</v>
      </c>
      <c r="AY80">
        <v>98.44</v>
      </c>
      <c r="AZ80">
        <v>89.82</v>
      </c>
      <c r="BA80">
        <v>60</v>
      </c>
      <c r="BB80">
        <v>60</v>
      </c>
      <c r="BC80">
        <v>29.46</v>
      </c>
      <c r="BD80">
        <v>22.87</v>
      </c>
      <c r="BE80">
        <v>28.74</v>
      </c>
      <c r="BF80">
        <v>22.87</v>
      </c>
      <c r="BG80">
        <v>25.27</v>
      </c>
      <c r="BH80">
        <v>20.96</v>
      </c>
      <c r="BI80">
        <v>60.48</v>
      </c>
      <c r="BJ80">
        <v>57.96</v>
      </c>
      <c r="BK80">
        <v>70.42</v>
      </c>
      <c r="BL80">
        <v>41.32</v>
      </c>
      <c r="BM80">
        <v>10.9</v>
      </c>
      <c r="BN80">
        <v>17.600000000000001</v>
      </c>
      <c r="BO80">
        <v>71.260000000000005</v>
      </c>
      <c r="BP80">
        <v>21.2</v>
      </c>
      <c r="BQ80">
        <v>10.78</v>
      </c>
      <c r="BR80">
        <v>51.02</v>
      </c>
      <c r="BS80">
        <v>43.94</v>
      </c>
      <c r="BT80">
        <v>48.48</v>
      </c>
      <c r="BU80">
        <v>68.62</v>
      </c>
      <c r="BV80">
        <v>33.29</v>
      </c>
      <c r="BW80">
        <v>22.58</v>
      </c>
      <c r="BX80">
        <v>32.26</v>
      </c>
      <c r="BY80">
        <v>60</v>
      </c>
      <c r="BZ80">
        <v>84.43</v>
      </c>
      <c r="CA80">
        <v>87.1</v>
      </c>
      <c r="CB80">
        <v>70.97</v>
      </c>
      <c r="CC80">
        <v>45.63</v>
      </c>
      <c r="CD80">
        <v>58.06</v>
      </c>
      <c r="CE80">
        <v>35.479999999999997</v>
      </c>
      <c r="CF80">
        <v>51.61</v>
      </c>
      <c r="CG80">
        <v>41.94</v>
      </c>
      <c r="CH80">
        <v>80.72</v>
      </c>
      <c r="CI80">
        <v>79.040000000000006</v>
      </c>
      <c r="CJ80">
        <v>64.91</v>
      </c>
      <c r="CK80">
        <v>54.84</v>
      </c>
      <c r="CL80">
        <v>86.35</v>
      </c>
      <c r="CM80">
        <v>84.43</v>
      </c>
      <c r="CN80">
        <v>48.39</v>
      </c>
      <c r="CO80">
        <v>97.01</v>
      </c>
      <c r="CP80">
        <v>68.5</v>
      </c>
      <c r="CQ80">
        <v>72.69</v>
      </c>
      <c r="CR80">
        <v>65.27</v>
      </c>
      <c r="CS80">
        <v>67.78</v>
      </c>
      <c r="CT80">
        <v>71.02</v>
      </c>
      <c r="CU80">
        <v>77.37</v>
      </c>
      <c r="CV80">
        <v>83.23</v>
      </c>
      <c r="CW80">
        <v>85.15</v>
      </c>
      <c r="CX80">
        <v>80.239999999999995</v>
      </c>
      <c r="CY80">
        <v>37.840000000000003</v>
      </c>
      <c r="CZ80">
        <v>61.29</v>
      </c>
      <c r="DA80">
        <v>20.6</v>
      </c>
    </row>
    <row r="81" spans="1:105" x14ac:dyDescent="0.25">
      <c r="A81">
        <f t="shared" si="1"/>
        <v>1</v>
      </c>
      <c r="B81">
        <f>MATCH(D81,'P123Micro - Compustat Current'!$B$8:$B$842,0)</f>
        <v>73</v>
      </c>
      <c r="C81">
        <v>74</v>
      </c>
      <c r="D81" t="s">
        <v>1247</v>
      </c>
      <c r="E81">
        <v>2</v>
      </c>
      <c r="F81" t="s">
        <v>96</v>
      </c>
      <c r="G81">
        <v>91.14</v>
      </c>
      <c r="H81">
        <v>71.62</v>
      </c>
      <c r="I81">
        <v>60.96</v>
      </c>
      <c r="J81">
        <v>53.05</v>
      </c>
      <c r="K81">
        <v>34.85</v>
      </c>
      <c r="L81">
        <v>80.36</v>
      </c>
      <c r="M81">
        <v>49.46</v>
      </c>
      <c r="N81">
        <v>63.35</v>
      </c>
      <c r="O81">
        <v>23.23</v>
      </c>
      <c r="P81">
        <v>93.89</v>
      </c>
      <c r="Q81">
        <v>79.52</v>
      </c>
      <c r="R81">
        <v>58.44</v>
      </c>
      <c r="S81">
        <v>66.59</v>
      </c>
      <c r="T81">
        <v>57.84</v>
      </c>
      <c r="U81">
        <v>43.83</v>
      </c>
      <c r="V81">
        <v>92.57</v>
      </c>
      <c r="W81">
        <v>75.45</v>
      </c>
      <c r="X81">
        <v>91.5</v>
      </c>
      <c r="Y81">
        <v>55.09</v>
      </c>
      <c r="Z81">
        <v>51.02</v>
      </c>
      <c r="AA81">
        <v>40.479999999999997</v>
      </c>
      <c r="AB81">
        <v>71.5</v>
      </c>
      <c r="AC81">
        <v>47.31</v>
      </c>
      <c r="AD81">
        <v>55.21</v>
      </c>
      <c r="AE81">
        <v>20.6</v>
      </c>
      <c r="AF81">
        <v>91.02</v>
      </c>
      <c r="AG81">
        <v>60</v>
      </c>
      <c r="AH81">
        <v>55.93</v>
      </c>
      <c r="AI81">
        <v>53.65</v>
      </c>
      <c r="AJ81">
        <v>49.34</v>
      </c>
      <c r="AK81">
        <v>61.68</v>
      </c>
      <c r="AL81">
        <v>59.4</v>
      </c>
      <c r="AM81">
        <v>51.62</v>
      </c>
      <c r="AN81">
        <v>55.69</v>
      </c>
      <c r="AO81">
        <v>65.150000000000006</v>
      </c>
      <c r="AP81">
        <v>40.36</v>
      </c>
      <c r="AQ81">
        <v>24.07</v>
      </c>
      <c r="AR81">
        <v>31.86</v>
      </c>
      <c r="AS81">
        <v>34.369999999999997</v>
      </c>
      <c r="AT81">
        <v>24.55</v>
      </c>
      <c r="AU81">
        <v>79.28</v>
      </c>
      <c r="AV81">
        <v>60.96</v>
      </c>
      <c r="AW81">
        <v>91.74</v>
      </c>
      <c r="AX81">
        <v>88.02</v>
      </c>
      <c r="AY81">
        <v>91.02</v>
      </c>
      <c r="AZ81">
        <v>89.82</v>
      </c>
      <c r="BA81">
        <v>22.75</v>
      </c>
      <c r="BB81">
        <v>22.75</v>
      </c>
      <c r="BC81">
        <v>55.45</v>
      </c>
      <c r="BD81">
        <v>30.42</v>
      </c>
      <c r="BE81">
        <v>26.71</v>
      </c>
      <c r="BF81">
        <v>28.5</v>
      </c>
      <c r="BG81">
        <v>38.68</v>
      </c>
      <c r="BH81">
        <v>28.26</v>
      </c>
      <c r="BI81">
        <v>37.369999999999997</v>
      </c>
      <c r="BJ81">
        <v>8.02</v>
      </c>
      <c r="BK81">
        <v>64.19</v>
      </c>
      <c r="BL81">
        <v>85.51</v>
      </c>
      <c r="BM81">
        <v>52.22</v>
      </c>
      <c r="BN81">
        <v>65.87</v>
      </c>
      <c r="BO81">
        <v>3.35</v>
      </c>
      <c r="BP81">
        <v>50.54</v>
      </c>
      <c r="BQ81">
        <v>96.65</v>
      </c>
      <c r="BR81">
        <v>85.51</v>
      </c>
      <c r="BS81">
        <v>95.45</v>
      </c>
      <c r="BT81">
        <v>74.239999999999995</v>
      </c>
      <c r="BU81">
        <v>91.98</v>
      </c>
      <c r="BV81">
        <v>99.76</v>
      </c>
      <c r="BW81">
        <v>96</v>
      </c>
      <c r="BX81">
        <v>97</v>
      </c>
      <c r="BY81">
        <v>99.16</v>
      </c>
      <c r="BZ81">
        <v>89.22</v>
      </c>
      <c r="CA81">
        <v>82</v>
      </c>
      <c r="CB81">
        <v>86</v>
      </c>
      <c r="CC81">
        <v>99.16</v>
      </c>
      <c r="CD81">
        <v>91</v>
      </c>
      <c r="CE81">
        <v>97</v>
      </c>
      <c r="CF81">
        <v>91</v>
      </c>
      <c r="CG81">
        <v>97</v>
      </c>
      <c r="CH81">
        <v>15.09</v>
      </c>
      <c r="CI81">
        <v>35.33</v>
      </c>
      <c r="CJ81">
        <v>25.75</v>
      </c>
      <c r="CK81">
        <v>53</v>
      </c>
      <c r="CL81">
        <v>66.83</v>
      </c>
      <c r="CM81">
        <v>79.400000000000006</v>
      </c>
      <c r="CN81">
        <v>92</v>
      </c>
      <c r="CO81">
        <v>57.72</v>
      </c>
      <c r="CP81">
        <v>66.23</v>
      </c>
      <c r="CQ81">
        <v>36.17</v>
      </c>
      <c r="CR81">
        <v>25.99</v>
      </c>
      <c r="CS81">
        <v>41.08</v>
      </c>
      <c r="CT81">
        <v>37.840000000000003</v>
      </c>
      <c r="CU81">
        <v>63.47</v>
      </c>
      <c r="CV81">
        <v>72.69</v>
      </c>
      <c r="CW81">
        <v>66.349999999999994</v>
      </c>
      <c r="CX81">
        <v>77.959999999999994</v>
      </c>
      <c r="CY81">
        <v>82.51</v>
      </c>
      <c r="CZ81">
        <v>91</v>
      </c>
      <c r="DA81">
        <v>56.65</v>
      </c>
    </row>
    <row r="82" spans="1:105" x14ac:dyDescent="0.25">
      <c r="A82">
        <f t="shared" si="1"/>
        <v>5</v>
      </c>
      <c r="B82">
        <f>MATCH(D82,'P123Micro - Compustat Current'!$B$8:$B$842,0)</f>
        <v>80</v>
      </c>
      <c r="C82">
        <v>75</v>
      </c>
      <c r="D82" t="s">
        <v>1246</v>
      </c>
      <c r="E82">
        <v>2</v>
      </c>
      <c r="F82" t="s">
        <v>96</v>
      </c>
      <c r="G82">
        <v>91.02</v>
      </c>
      <c r="H82">
        <v>73.650000000000006</v>
      </c>
      <c r="I82">
        <v>58.44</v>
      </c>
      <c r="J82">
        <v>58.08</v>
      </c>
      <c r="K82">
        <v>44.43</v>
      </c>
      <c r="L82">
        <v>42.16</v>
      </c>
      <c r="M82">
        <v>85.87</v>
      </c>
      <c r="N82">
        <v>52.81</v>
      </c>
      <c r="O82">
        <v>51.62</v>
      </c>
      <c r="P82">
        <v>56.77</v>
      </c>
      <c r="Q82">
        <v>64.31</v>
      </c>
      <c r="R82">
        <v>47.66</v>
      </c>
      <c r="S82">
        <v>55.21</v>
      </c>
      <c r="T82">
        <v>40.479999999999997</v>
      </c>
      <c r="U82">
        <v>54.25</v>
      </c>
      <c r="V82">
        <v>78.319999999999993</v>
      </c>
      <c r="W82">
        <v>91.74</v>
      </c>
      <c r="X82">
        <v>47.31</v>
      </c>
      <c r="Y82">
        <v>79.040000000000006</v>
      </c>
      <c r="Z82">
        <v>66.95</v>
      </c>
      <c r="AA82">
        <v>58.2</v>
      </c>
      <c r="AB82">
        <v>53.17</v>
      </c>
      <c r="AC82">
        <v>77.37</v>
      </c>
      <c r="AD82">
        <v>82.28</v>
      </c>
      <c r="AE82">
        <v>97.96</v>
      </c>
      <c r="AF82">
        <v>42.63</v>
      </c>
      <c r="AG82">
        <v>76.77</v>
      </c>
      <c r="AH82">
        <v>61.44</v>
      </c>
      <c r="AI82">
        <v>42.63</v>
      </c>
      <c r="AJ82">
        <v>51.02</v>
      </c>
      <c r="AK82">
        <v>84.67</v>
      </c>
      <c r="AL82">
        <v>81.44</v>
      </c>
      <c r="AM82">
        <v>85.51</v>
      </c>
      <c r="AN82">
        <v>74.010000000000005</v>
      </c>
      <c r="AO82">
        <v>76.650000000000006</v>
      </c>
      <c r="AP82">
        <v>44.91</v>
      </c>
      <c r="AQ82">
        <v>25.03</v>
      </c>
      <c r="AR82">
        <v>29.22</v>
      </c>
      <c r="AS82">
        <v>29.22</v>
      </c>
      <c r="AT82">
        <v>36.409999999999997</v>
      </c>
      <c r="AU82">
        <v>57.01</v>
      </c>
      <c r="AV82">
        <v>58.44</v>
      </c>
      <c r="AW82">
        <v>56.41</v>
      </c>
      <c r="AX82">
        <v>82.04</v>
      </c>
      <c r="AY82">
        <v>91.02</v>
      </c>
      <c r="AZ82">
        <v>83.35</v>
      </c>
      <c r="BA82">
        <v>81.319999999999993</v>
      </c>
      <c r="BB82">
        <v>81.319999999999993</v>
      </c>
      <c r="BC82">
        <v>73.290000000000006</v>
      </c>
      <c r="BD82">
        <v>60.48</v>
      </c>
      <c r="BE82">
        <v>66.95</v>
      </c>
      <c r="BF82">
        <v>57.6</v>
      </c>
      <c r="BG82">
        <v>59.28</v>
      </c>
      <c r="BH82">
        <v>58.44</v>
      </c>
      <c r="BI82">
        <v>42.04</v>
      </c>
      <c r="BJ82">
        <v>48.86</v>
      </c>
      <c r="BK82">
        <v>42.4</v>
      </c>
      <c r="BL82">
        <v>32.340000000000003</v>
      </c>
      <c r="BM82">
        <v>62.75</v>
      </c>
      <c r="BN82">
        <v>66.83</v>
      </c>
      <c r="BO82">
        <v>60.36</v>
      </c>
      <c r="BP82">
        <v>24.91</v>
      </c>
      <c r="BQ82">
        <v>62.04</v>
      </c>
      <c r="BR82">
        <v>87.07</v>
      </c>
      <c r="BS82">
        <v>77.27</v>
      </c>
      <c r="BT82">
        <v>86.36</v>
      </c>
      <c r="BU82">
        <v>99.16</v>
      </c>
      <c r="BV82">
        <v>68.86</v>
      </c>
      <c r="BW82">
        <v>61.54</v>
      </c>
      <c r="BX82">
        <v>84.62</v>
      </c>
      <c r="BY82">
        <v>43.47</v>
      </c>
      <c r="BZ82">
        <v>93.53</v>
      </c>
      <c r="CA82">
        <v>92.31</v>
      </c>
      <c r="CB82">
        <v>84.62</v>
      </c>
      <c r="CC82">
        <v>90.66</v>
      </c>
      <c r="CD82">
        <v>76.92</v>
      </c>
      <c r="CE82">
        <v>84.62</v>
      </c>
      <c r="CF82">
        <v>61.54</v>
      </c>
      <c r="CG82">
        <v>84.62</v>
      </c>
      <c r="CH82">
        <v>98.92</v>
      </c>
      <c r="CI82">
        <v>98.2</v>
      </c>
      <c r="CJ82">
        <v>96.05</v>
      </c>
      <c r="CK82">
        <v>84.62</v>
      </c>
      <c r="CL82">
        <v>41.32</v>
      </c>
      <c r="CM82">
        <v>70.540000000000006</v>
      </c>
      <c r="CN82">
        <v>69.23</v>
      </c>
      <c r="CO82">
        <v>62.75</v>
      </c>
      <c r="CP82">
        <v>58.2</v>
      </c>
      <c r="CQ82">
        <v>56.53</v>
      </c>
      <c r="CR82">
        <v>51.5</v>
      </c>
      <c r="CS82">
        <v>66.23</v>
      </c>
      <c r="CT82">
        <v>55.21</v>
      </c>
      <c r="CU82">
        <v>60.96</v>
      </c>
      <c r="CV82">
        <v>3.23</v>
      </c>
      <c r="CW82">
        <v>3.47</v>
      </c>
      <c r="CX82">
        <v>3.59</v>
      </c>
      <c r="CY82">
        <v>41.44</v>
      </c>
      <c r="CZ82">
        <v>53.85</v>
      </c>
      <c r="DA82">
        <v>32.69</v>
      </c>
    </row>
    <row r="83" spans="1:105" x14ac:dyDescent="0.25">
      <c r="A83">
        <f t="shared" si="1"/>
        <v>2</v>
      </c>
      <c r="B83">
        <f>MATCH(D83,'P123Micro - Compustat Current'!$B$8:$B$842,0)</f>
        <v>78</v>
      </c>
      <c r="C83">
        <v>76</v>
      </c>
      <c r="D83" t="s">
        <v>1245</v>
      </c>
      <c r="E83">
        <v>1</v>
      </c>
      <c r="F83" t="s">
        <v>484</v>
      </c>
      <c r="G83">
        <v>90.9</v>
      </c>
      <c r="H83">
        <v>59.76</v>
      </c>
      <c r="I83">
        <v>71.5</v>
      </c>
      <c r="J83">
        <v>60.36</v>
      </c>
      <c r="K83">
        <v>62.87</v>
      </c>
      <c r="L83">
        <v>69.459999999999994</v>
      </c>
      <c r="M83">
        <v>44.79</v>
      </c>
      <c r="N83">
        <v>76.53</v>
      </c>
      <c r="O83">
        <v>48.38</v>
      </c>
      <c r="P83">
        <v>85.15</v>
      </c>
      <c r="Q83">
        <v>55.33</v>
      </c>
      <c r="R83">
        <v>41.44</v>
      </c>
      <c r="S83">
        <v>47.66</v>
      </c>
      <c r="T83">
        <v>33.65</v>
      </c>
      <c r="U83">
        <v>58.2</v>
      </c>
      <c r="V83">
        <v>69.34</v>
      </c>
      <c r="W83">
        <v>88.98</v>
      </c>
      <c r="X83">
        <v>38.92</v>
      </c>
      <c r="Y83">
        <v>44.07</v>
      </c>
      <c r="Z83">
        <v>44.31</v>
      </c>
      <c r="AA83">
        <v>43.23</v>
      </c>
      <c r="AB83">
        <v>55.93</v>
      </c>
      <c r="AC83">
        <v>46.47</v>
      </c>
      <c r="AD83">
        <v>44.91</v>
      </c>
      <c r="AE83">
        <v>12.1</v>
      </c>
      <c r="AF83">
        <v>88.02</v>
      </c>
      <c r="AG83">
        <v>80.12</v>
      </c>
      <c r="AH83">
        <v>72.569999999999993</v>
      </c>
      <c r="AI83">
        <v>56.05</v>
      </c>
      <c r="AJ83">
        <v>58.44</v>
      </c>
      <c r="AK83">
        <v>95.21</v>
      </c>
      <c r="AL83">
        <v>77.010000000000005</v>
      </c>
      <c r="AM83">
        <v>71.38</v>
      </c>
      <c r="AN83">
        <v>77.37</v>
      </c>
      <c r="AO83">
        <v>75.930000000000007</v>
      </c>
      <c r="AP83">
        <v>50.78</v>
      </c>
      <c r="AQ83">
        <v>44.31</v>
      </c>
      <c r="AR83">
        <v>55.69</v>
      </c>
      <c r="AS83">
        <v>44.55</v>
      </c>
      <c r="AT83">
        <v>50.18</v>
      </c>
      <c r="AU83">
        <v>73.41</v>
      </c>
      <c r="AV83">
        <v>65.87</v>
      </c>
      <c r="AW83">
        <v>71.02</v>
      </c>
      <c r="AX83">
        <v>53.41</v>
      </c>
      <c r="AY83">
        <v>94.85</v>
      </c>
      <c r="AZ83">
        <v>38.799999999999997</v>
      </c>
      <c r="BA83">
        <v>48.98</v>
      </c>
      <c r="BB83">
        <v>48.98</v>
      </c>
      <c r="BC83">
        <v>83.71</v>
      </c>
      <c r="BD83">
        <v>68.38</v>
      </c>
      <c r="BE83">
        <v>61.2</v>
      </c>
      <c r="BF83">
        <v>68.5</v>
      </c>
      <c r="BG83">
        <v>67.900000000000006</v>
      </c>
      <c r="BH83">
        <v>72.22</v>
      </c>
      <c r="BI83">
        <v>63.59</v>
      </c>
      <c r="BJ83">
        <v>73.290000000000006</v>
      </c>
      <c r="BK83">
        <v>56.53</v>
      </c>
      <c r="BL83">
        <v>36.409999999999997</v>
      </c>
      <c r="BM83">
        <v>69.7</v>
      </c>
      <c r="BN83">
        <v>58.92</v>
      </c>
      <c r="BO83">
        <v>58.32</v>
      </c>
      <c r="BP83">
        <v>78.08</v>
      </c>
      <c r="BQ83">
        <v>22.99</v>
      </c>
      <c r="BR83">
        <v>92.22</v>
      </c>
      <c r="BS83">
        <v>93.94</v>
      </c>
      <c r="BT83">
        <v>81.819999999999993</v>
      </c>
      <c r="BU83">
        <v>66.47</v>
      </c>
      <c r="BV83">
        <v>49.46</v>
      </c>
      <c r="BW83">
        <v>50</v>
      </c>
      <c r="BX83">
        <v>50</v>
      </c>
      <c r="BY83">
        <v>31.14</v>
      </c>
      <c r="BZ83">
        <v>81.56</v>
      </c>
      <c r="CA83">
        <v>75</v>
      </c>
      <c r="CB83">
        <v>75</v>
      </c>
      <c r="CC83">
        <v>37.96</v>
      </c>
      <c r="CD83">
        <v>50</v>
      </c>
      <c r="CE83">
        <v>25</v>
      </c>
      <c r="CF83">
        <v>50</v>
      </c>
      <c r="CG83">
        <v>50</v>
      </c>
      <c r="CH83">
        <v>71.62</v>
      </c>
      <c r="CI83">
        <v>80.48</v>
      </c>
      <c r="CJ83">
        <v>76.41</v>
      </c>
      <c r="CK83">
        <v>0</v>
      </c>
      <c r="CL83">
        <v>80.12</v>
      </c>
      <c r="CM83">
        <v>81.680000000000007</v>
      </c>
      <c r="CN83">
        <v>75</v>
      </c>
      <c r="CO83">
        <v>87.54</v>
      </c>
      <c r="CP83">
        <v>54.61</v>
      </c>
      <c r="CQ83">
        <v>64.790000000000006</v>
      </c>
      <c r="CR83">
        <v>60.12</v>
      </c>
      <c r="CS83">
        <v>62.51</v>
      </c>
      <c r="CT83">
        <v>64.790000000000006</v>
      </c>
      <c r="CU83">
        <v>72.81</v>
      </c>
      <c r="CV83">
        <v>81.44</v>
      </c>
      <c r="CW83">
        <v>81.08</v>
      </c>
      <c r="CX83">
        <v>79.88</v>
      </c>
      <c r="CY83">
        <v>32.1</v>
      </c>
      <c r="CZ83">
        <v>50</v>
      </c>
      <c r="DA83">
        <v>20.6</v>
      </c>
    </row>
    <row r="84" spans="1:105" x14ac:dyDescent="0.25">
      <c r="A84">
        <f t="shared" si="1"/>
        <v>1</v>
      </c>
      <c r="B84">
        <f>MATCH(D84,'P123Micro - Compustat Current'!$B$8:$B$842,0)</f>
        <v>76</v>
      </c>
      <c r="C84">
        <v>77</v>
      </c>
      <c r="D84" t="s">
        <v>1244</v>
      </c>
      <c r="E84">
        <v>4</v>
      </c>
      <c r="F84" t="s">
        <v>96</v>
      </c>
      <c r="G84">
        <v>90.78</v>
      </c>
      <c r="H84">
        <v>79.64</v>
      </c>
      <c r="I84">
        <v>79.52</v>
      </c>
      <c r="J84">
        <v>74.73</v>
      </c>
      <c r="K84">
        <v>85.63</v>
      </c>
      <c r="L84">
        <v>25.03</v>
      </c>
      <c r="M84">
        <v>89.58</v>
      </c>
      <c r="N84">
        <v>78.92</v>
      </c>
      <c r="O84">
        <v>88.86</v>
      </c>
      <c r="P84">
        <v>49.7</v>
      </c>
      <c r="Q84">
        <v>85.87</v>
      </c>
      <c r="R84">
        <v>81.44</v>
      </c>
      <c r="S84">
        <v>91.98</v>
      </c>
      <c r="T84">
        <v>36.89</v>
      </c>
      <c r="U84">
        <v>85.15</v>
      </c>
      <c r="V84">
        <v>80.599999999999994</v>
      </c>
      <c r="W84">
        <v>99.88</v>
      </c>
      <c r="X84">
        <v>42.51</v>
      </c>
      <c r="Y84">
        <v>52.34</v>
      </c>
      <c r="Z84">
        <v>41.68</v>
      </c>
      <c r="AA84">
        <v>90.78</v>
      </c>
      <c r="AB84">
        <v>21.68</v>
      </c>
      <c r="AC84">
        <v>26.11</v>
      </c>
      <c r="AD84">
        <v>59.04</v>
      </c>
      <c r="AE84">
        <v>90.06</v>
      </c>
      <c r="AF84">
        <v>26.11</v>
      </c>
      <c r="AG84">
        <v>14.85</v>
      </c>
      <c r="AH84">
        <v>8.98</v>
      </c>
      <c r="AI84">
        <v>13.77</v>
      </c>
      <c r="AJ84">
        <v>9.6999999999999993</v>
      </c>
      <c r="AK84">
        <v>17.96</v>
      </c>
      <c r="AL84">
        <v>32.57</v>
      </c>
      <c r="AM84">
        <v>37.01</v>
      </c>
      <c r="AN84">
        <v>43.11</v>
      </c>
      <c r="AO84">
        <v>24.55</v>
      </c>
      <c r="AP84">
        <v>37.369999999999997</v>
      </c>
      <c r="AQ84">
        <v>48.02</v>
      </c>
      <c r="AR84">
        <v>38.92</v>
      </c>
      <c r="AS84">
        <v>39.04</v>
      </c>
      <c r="AT84">
        <v>80.84</v>
      </c>
      <c r="AU84">
        <v>40.24</v>
      </c>
      <c r="AV84">
        <v>45.39</v>
      </c>
      <c r="AW84">
        <v>47.78</v>
      </c>
      <c r="AX84">
        <v>56.77</v>
      </c>
      <c r="AY84">
        <v>91.02</v>
      </c>
      <c r="AZ84">
        <v>53.65</v>
      </c>
      <c r="BA84">
        <v>36.409999999999997</v>
      </c>
      <c r="BB84">
        <v>36.409999999999997</v>
      </c>
      <c r="BC84">
        <v>86.23</v>
      </c>
      <c r="BD84">
        <v>68.86</v>
      </c>
      <c r="BE84">
        <v>53.77</v>
      </c>
      <c r="BF84">
        <v>62.87</v>
      </c>
      <c r="BG84">
        <v>69.7</v>
      </c>
      <c r="BH84">
        <v>80.239999999999995</v>
      </c>
      <c r="BI84">
        <v>51.98</v>
      </c>
      <c r="BJ84">
        <v>54.61</v>
      </c>
      <c r="BK84">
        <v>48.14</v>
      </c>
      <c r="BL84">
        <v>45.51</v>
      </c>
      <c r="BM84">
        <v>82.63</v>
      </c>
      <c r="BN84">
        <v>37.72</v>
      </c>
      <c r="BO84">
        <v>71.739999999999995</v>
      </c>
      <c r="BP84">
        <v>95.33</v>
      </c>
      <c r="BQ84">
        <v>55.57</v>
      </c>
      <c r="BR84">
        <v>99.28</v>
      </c>
      <c r="BS84">
        <v>90.91</v>
      </c>
      <c r="BT84">
        <v>95.45</v>
      </c>
      <c r="BU84">
        <v>91.26</v>
      </c>
      <c r="BV84">
        <v>57.13</v>
      </c>
      <c r="BW84">
        <v>61.54</v>
      </c>
      <c r="BX84">
        <v>69.23</v>
      </c>
      <c r="BY84">
        <v>15.57</v>
      </c>
      <c r="BZ84">
        <v>93.53</v>
      </c>
      <c r="CA84">
        <v>84.62</v>
      </c>
      <c r="CB84">
        <v>92.31</v>
      </c>
      <c r="CC84">
        <v>80.599999999999994</v>
      </c>
      <c r="CD84">
        <v>69.23</v>
      </c>
      <c r="CE84">
        <v>84.62</v>
      </c>
      <c r="CF84">
        <v>69.23</v>
      </c>
      <c r="CG84">
        <v>38.46</v>
      </c>
      <c r="CH84">
        <v>69.94</v>
      </c>
      <c r="CI84">
        <v>69.58</v>
      </c>
      <c r="CJ84">
        <v>80</v>
      </c>
      <c r="CK84">
        <v>15.38</v>
      </c>
      <c r="CL84">
        <v>68.739999999999995</v>
      </c>
      <c r="CM84">
        <v>69.22</v>
      </c>
      <c r="CN84">
        <v>69.23</v>
      </c>
      <c r="CO84">
        <v>77.489999999999995</v>
      </c>
      <c r="CP84">
        <v>43.83</v>
      </c>
      <c r="CQ84">
        <v>66.23</v>
      </c>
      <c r="CR84">
        <v>66.23</v>
      </c>
      <c r="CS84">
        <v>74.37</v>
      </c>
      <c r="CT84">
        <v>74.849999999999994</v>
      </c>
      <c r="CU84">
        <v>41.8</v>
      </c>
      <c r="CV84">
        <v>57.96</v>
      </c>
      <c r="CW84">
        <v>60.84</v>
      </c>
      <c r="CX84">
        <v>55.45</v>
      </c>
      <c r="CY84">
        <v>58.56</v>
      </c>
      <c r="CZ84">
        <v>84.62</v>
      </c>
      <c r="DA84">
        <v>22.04</v>
      </c>
    </row>
    <row r="85" spans="1:105" x14ac:dyDescent="0.25">
      <c r="A85">
        <f t="shared" si="1"/>
        <v>1</v>
      </c>
      <c r="B85">
        <f>MATCH(D85,'P123Micro - Compustat Current'!$B$8:$B$842,0)</f>
        <v>79</v>
      </c>
      <c r="C85">
        <v>78</v>
      </c>
      <c r="D85" t="s">
        <v>1243</v>
      </c>
      <c r="E85">
        <v>3</v>
      </c>
      <c r="F85" t="s">
        <v>96</v>
      </c>
      <c r="G85">
        <v>90.66</v>
      </c>
      <c r="H85">
        <v>95.57</v>
      </c>
      <c r="I85">
        <v>94.85</v>
      </c>
      <c r="J85">
        <v>95.69</v>
      </c>
      <c r="K85">
        <v>93.53</v>
      </c>
      <c r="L85">
        <v>96.41</v>
      </c>
      <c r="M85">
        <v>70.78</v>
      </c>
      <c r="N85">
        <v>87.31</v>
      </c>
      <c r="O85">
        <v>56.05</v>
      </c>
      <c r="P85">
        <v>97.13</v>
      </c>
      <c r="Q85">
        <v>88.14</v>
      </c>
      <c r="R85">
        <v>69.58</v>
      </c>
      <c r="S85">
        <v>86.23</v>
      </c>
      <c r="T85">
        <v>55.57</v>
      </c>
      <c r="U85">
        <v>47.43</v>
      </c>
      <c r="V85">
        <v>96.65</v>
      </c>
      <c r="W85">
        <v>94.37</v>
      </c>
      <c r="X85">
        <v>83.95</v>
      </c>
      <c r="Y85">
        <v>83.95</v>
      </c>
      <c r="Z85">
        <v>87.07</v>
      </c>
      <c r="AA85">
        <v>69.819999999999993</v>
      </c>
      <c r="AB85">
        <v>61.08</v>
      </c>
      <c r="AC85">
        <v>99.76</v>
      </c>
      <c r="AD85">
        <v>71.02</v>
      </c>
      <c r="AE85">
        <v>85.87</v>
      </c>
      <c r="AF85">
        <v>42.16</v>
      </c>
      <c r="AG85">
        <v>90.06</v>
      </c>
      <c r="AH85">
        <v>80.959999999999994</v>
      </c>
      <c r="AI85">
        <v>75.930000000000007</v>
      </c>
      <c r="AJ85">
        <v>83.47</v>
      </c>
      <c r="AK85">
        <v>70.3</v>
      </c>
      <c r="AL85">
        <v>88.62</v>
      </c>
      <c r="AM85">
        <v>94.13</v>
      </c>
      <c r="AN85">
        <v>92.93</v>
      </c>
      <c r="AO85">
        <v>69.819999999999993</v>
      </c>
      <c r="AP85">
        <v>37.01</v>
      </c>
      <c r="AQ85">
        <v>52.1</v>
      </c>
      <c r="AR85">
        <v>50.54</v>
      </c>
      <c r="AS85">
        <v>48.86</v>
      </c>
      <c r="AT85">
        <v>68.86</v>
      </c>
      <c r="AU85">
        <v>70.06</v>
      </c>
      <c r="AV85">
        <v>88.14</v>
      </c>
      <c r="AW85">
        <v>24.67</v>
      </c>
      <c r="AX85">
        <v>19.16</v>
      </c>
      <c r="AY85">
        <v>19.399999999999999</v>
      </c>
      <c r="AZ85">
        <v>19.16</v>
      </c>
      <c r="BA85">
        <v>11.74</v>
      </c>
      <c r="BB85">
        <v>11.74</v>
      </c>
      <c r="BC85">
        <v>21.56</v>
      </c>
      <c r="BD85">
        <v>53.77</v>
      </c>
      <c r="BE85">
        <v>51.5</v>
      </c>
      <c r="BF85">
        <v>58.92</v>
      </c>
      <c r="BG85">
        <v>55.81</v>
      </c>
      <c r="BH85">
        <v>48.14</v>
      </c>
      <c r="BI85">
        <v>1.44</v>
      </c>
      <c r="BJ85">
        <v>2.4</v>
      </c>
      <c r="BK85">
        <v>2.75</v>
      </c>
      <c r="BL85">
        <v>2.75</v>
      </c>
      <c r="BM85">
        <v>56.17</v>
      </c>
      <c r="BN85">
        <v>65.63</v>
      </c>
      <c r="BO85">
        <v>20.6</v>
      </c>
      <c r="BP85">
        <v>41.2</v>
      </c>
      <c r="BQ85">
        <v>90.54</v>
      </c>
      <c r="BR85">
        <v>9.34</v>
      </c>
      <c r="BS85">
        <v>6.06</v>
      </c>
      <c r="BT85">
        <v>4.55</v>
      </c>
      <c r="BU85">
        <v>85.39</v>
      </c>
      <c r="BV85">
        <v>93.05</v>
      </c>
      <c r="BW85">
        <v>91.11</v>
      </c>
      <c r="BX85">
        <v>71.11</v>
      </c>
      <c r="BY85">
        <v>90.54</v>
      </c>
      <c r="BZ85">
        <v>56.89</v>
      </c>
      <c r="CA85">
        <v>55.56</v>
      </c>
      <c r="CB85">
        <v>51.11</v>
      </c>
      <c r="CC85">
        <v>65.39</v>
      </c>
      <c r="CD85">
        <v>84.44</v>
      </c>
      <c r="CE85">
        <v>35.56</v>
      </c>
      <c r="CF85">
        <v>88.89</v>
      </c>
      <c r="CG85">
        <v>48.89</v>
      </c>
      <c r="CH85">
        <v>63.71</v>
      </c>
      <c r="CI85">
        <v>76.17</v>
      </c>
      <c r="CJ85">
        <v>49.1</v>
      </c>
      <c r="CK85">
        <v>28.89</v>
      </c>
      <c r="CL85">
        <v>62.04</v>
      </c>
      <c r="CM85">
        <v>95.09</v>
      </c>
      <c r="CN85">
        <v>68.89</v>
      </c>
      <c r="CO85">
        <v>97.37</v>
      </c>
      <c r="CP85">
        <v>84.07</v>
      </c>
      <c r="CQ85">
        <v>45.39</v>
      </c>
      <c r="CR85">
        <v>42.87</v>
      </c>
      <c r="CS85">
        <v>37.6</v>
      </c>
      <c r="CT85">
        <v>59.88</v>
      </c>
      <c r="CU85">
        <v>57.49</v>
      </c>
      <c r="CV85">
        <v>47.19</v>
      </c>
      <c r="CW85">
        <v>43.59</v>
      </c>
      <c r="CX85">
        <v>49.82</v>
      </c>
      <c r="CY85">
        <v>30.54</v>
      </c>
      <c r="CZ85">
        <v>13.33</v>
      </c>
      <c r="DA85">
        <v>55.93</v>
      </c>
    </row>
    <row r="86" spans="1:105" x14ac:dyDescent="0.25">
      <c r="A86">
        <f t="shared" si="1"/>
        <v>2</v>
      </c>
      <c r="B86">
        <f>MATCH(D86,'P123Micro - Compustat Current'!$B$8:$B$842,0)</f>
        <v>81</v>
      </c>
      <c r="C86">
        <v>79</v>
      </c>
      <c r="D86" t="s">
        <v>1242</v>
      </c>
      <c r="E86">
        <v>9</v>
      </c>
      <c r="F86" t="s">
        <v>96</v>
      </c>
      <c r="G86">
        <v>90.54</v>
      </c>
      <c r="H86">
        <v>98.92</v>
      </c>
      <c r="I86">
        <v>90.78</v>
      </c>
      <c r="J86">
        <v>96.17</v>
      </c>
      <c r="K86">
        <v>88.14</v>
      </c>
      <c r="L86">
        <v>95.93</v>
      </c>
      <c r="M86">
        <v>79.400000000000006</v>
      </c>
      <c r="N86">
        <v>80.599999999999994</v>
      </c>
      <c r="O86">
        <v>45.15</v>
      </c>
      <c r="P86">
        <v>96.17</v>
      </c>
      <c r="Q86">
        <v>97.84</v>
      </c>
      <c r="R86">
        <v>92.34</v>
      </c>
      <c r="S86">
        <v>91.62</v>
      </c>
      <c r="T86">
        <v>81.2</v>
      </c>
      <c r="U86">
        <v>75.209999999999994</v>
      </c>
      <c r="V86">
        <v>92.22</v>
      </c>
      <c r="W86">
        <v>87.78</v>
      </c>
      <c r="X86">
        <v>78.8</v>
      </c>
      <c r="Y86">
        <v>94.97</v>
      </c>
      <c r="Z86">
        <v>94.49</v>
      </c>
      <c r="AA86">
        <v>92.1</v>
      </c>
      <c r="AB86">
        <v>97.6</v>
      </c>
      <c r="AC86">
        <v>68.02</v>
      </c>
      <c r="AD86">
        <v>82.04</v>
      </c>
      <c r="AE86">
        <v>42.28</v>
      </c>
      <c r="AF86">
        <v>98.2</v>
      </c>
      <c r="AG86">
        <v>93.29</v>
      </c>
      <c r="AH86">
        <v>98.2</v>
      </c>
      <c r="AI86">
        <v>97.6</v>
      </c>
      <c r="AJ86">
        <v>96.89</v>
      </c>
      <c r="AK86">
        <v>92.57</v>
      </c>
      <c r="AL86">
        <v>78.8</v>
      </c>
      <c r="AM86">
        <v>60.12</v>
      </c>
      <c r="AN86">
        <v>83.47</v>
      </c>
      <c r="AO86">
        <v>85.99</v>
      </c>
      <c r="AP86">
        <v>17.010000000000002</v>
      </c>
      <c r="AQ86">
        <v>16.41</v>
      </c>
      <c r="AR86">
        <v>17.010000000000002</v>
      </c>
      <c r="AS86">
        <v>20.36</v>
      </c>
      <c r="AT86">
        <v>19.399999999999999</v>
      </c>
      <c r="AU86">
        <v>17.010000000000002</v>
      </c>
      <c r="AV86">
        <v>19.88</v>
      </c>
      <c r="AW86">
        <v>19.760000000000002</v>
      </c>
      <c r="AX86">
        <v>19.16</v>
      </c>
      <c r="AY86">
        <v>19.399999999999999</v>
      </c>
      <c r="AZ86">
        <v>19.16</v>
      </c>
      <c r="BA86">
        <v>98.44</v>
      </c>
      <c r="BB86">
        <v>98.44</v>
      </c>
      <c r="BC86">
        <v>70.180000000000007</v>
      </c>
      <c r="BD86">
        <v>73.17</v>
      </c>
      <c r="BE86">
        <v>74.73</v>
      </c>
      <c r="BF86">
        <v>75.930000000000007</v>
      </c>
      <c r="BG86">
        <v>74.13</v>
      </c>
      <c r="BH86">
        <v>65.03</v>
      </c>
      <c r="BI86">
        <v>64.790000000000006</v>
      </c>
      <c r="BJ86">
        <v>75.09</v>
      </c>
      <c r="BK86">
        <v>56.65</v>
      </c>
      <c r="BL86">
        <v>34.49</v>
      </c>
      <c r="BM86">
        <v>60.96</v>
      </c>
      <c r="BN86">
        <v>57.72</v>
      </c>
      <c r="BO86">
        <v>82.99</v>
      </c>
      <c r="BP86">
        <v>23.71</v>
      </c>
      <c r="BQ86">
        <v>39.159999999999997</v>
      </c>
      <c r="BR86">
        <v>57.13</v>
      </c>
      <c r="BS86">
        <v>40.909999999999997</v>
      </c>
      <c r="BT86">
        <v>56.06</v>
      </c>
      <c r="BU86">
        <v>65.27</v>
      </c>
      <c r="BV86">
        <v>74.73</v>
      </c>
      <c r="BW86">
        <v>84.21</v>
      </c>
      <c r="BX86">
        <v>42.11</v>
      </c>
      <c r="BY86">
        <v>60.72</v>
      </c>
      <c r="BZ86">
        <v>33.89</v>
      </c>
      <c r="CA86">
        <v>31.58</v>
      </c>
      <c r="CB86">
        <v>31.58</v>
      </c>
      <c r="CC86">
        <v>54.49</v>
      </c>
      <c r="CD86">
        <v>73.680000000000007</v>
      </c>
      <c r="CE86">
        <v>31.58</v>
      </c>
      <c r="CF86">
        <v>78.95</v>
      </c>
      <c r="CG86">
        <v>42.11</v>
      </c>
      <c r="CH86">
        <v>74.73</v>
      </c>
      <c r="CI86">
        <v>82.51</v>
      </c>
      <c r="CJ86">
        <v>63.47</v>
      </c>
      <c r="CK86">
        <v>26.32</v>
      </c>
      <c r="CL86">
        <v>71.260000000000005</v>
      </c>
      <c r="CM86">
        <v>67.540000000000006</v>
      </c>
      <c r="CN86">
        <v>94.74</v>
      </c>
      <c r="CO86">
        <v>16.05</v>
      </c>
      <c r="CP86">
        <v>80.599999999999994</v>
      </c>
      <c r="CQ86">
        <v>56.17</v>
      </c>
      <c r="CR86">
        <v>73.41</v>
      </c>
      <c r="CS86">
        <v>73.17</v>
      </c>
      <c r="CT86">
        <v>18.440000000000001</v>
      </c>
      <c r="CU86">
        <v>46.47</v>
      </c>
      <c r="CV86">
        <v>65.150000000000006</v>
      </c>
      <c r="CW86">
        <v>61.44</v>
      </c>
      <c r="CX86">
        <v>68.260000000000005</v>
      </c>
      <c r="CY86">
        <v>91.74</v>
      </c>
      <c r="CZ86">
        <v>78.95</v>
      </c>
      <c r="DA86">
        <v>91.86</v>
      </c>
    </row>
    <row r="87" spans="1:105" x14ac:dyDescent="0.25">
      <c r="A87">
        <f t="shared" si="1"/>
        <v>12</v>
      </c>
      <c r="B87">
        <f>MATCH(D87,'P123Micro - Compustat Current'!$B$8:$B$842,0)</f>
        <v>68</v>
      </c>
      <c r="C87">
        <v>80</v>
      </c>
      <c r="D87" t="s">
        <v>1241</v>
      </c>
      <c r="E87">
        <v>2</v>
      </c>
      <c r="F87" t="s">
        <v>96</v>
      </c>
      <c r="G87">
        <v>90.42</v>
      </c>
      <c r="H87">
        <v>77.010000000000005</v>
      </c>
      <c r="I87">
        <v>92.1</v>
      </c>
      <c r="J87">
        <v>87.54</v>
      </c>
      <c r="K87">
        <v>92.22</v>
      </c>
      <c r="L87">
        <v>91.62</v>
      </c>
      <c r="M87">
        <v>42.28</v>
      </c>
      <c r="N87">
        <v>91.74</v>
      </c>
      <c r="O87">
        <v>70.42</v>
      </c>
      <c r="P87">
        <v>92.93</v>
      </c>
      <c r="Q87">
        <v>42.63</v>
      </c>
      <c r="R87">
        <v>44.55</v>
      </c>
      <c r="S87">
        <v>40.24</v>
      </c>
      <c r="T87">
        <v>34.369999999999997</v>
      </c>
      <c r="U87">
        <v>69.7</v>
      </c>
      <c r="V87">
        <v>46.47</v>
      </c>
      <c r="W87">
        <v>60</v>
      </c>
      <c r="X87">
        <v>40.6</v>
      </c>
      <c r="Y87">
        <v>76.41</v>
      </c>
      <c r="Z87">
        <v>68.62</v>
      </c>
      <c r="AA87">
        <v>75.33</v>
      </c>
      <c r="AB87">
        <v>48.62</v>
      </c>
      <c r="AC87">
        <v>67.900000000000006</v>
      </c>
      <c r="AD87">
        <v>76.17</v>
      </c>
      <c r="AE87">
        <v>94.97</v>
      </c>
      <c r="AF87">
        <v>37.6</v>
      </c>
      <c r="AG87">
        <v>36.89</v>
      </c>
      <c r="AH87">
        <v>22.04</v>
      </c>
      <c r="AI87">
        <v>12.1</v>
      </c>
      <c r="AJ87">
        <v>17.600000000000001</v>
      </c>
      <c r="AK87">
        <v>48.86</v>
      </c>
      <c r="AL87">
        <v>57.13</v>
      </c>
      <c r="AM87">
        <v>53.41</v>
      </c>
      <c r="AN87">
        <v>54.49</v>
      </c>
      <c r="AO87">
        <v>58.92</v>
      </c>
      <c r="AP87">
        <v>57.25</v>
      </c>
      <c r="AQ87">
        <v>65.39</v>
      </c>
      <c r="AR87">
        <v>86.47</v>
      </c>
      <c r="AS87">
        <v>85.75</v>
      </c>
      <c r="AT87">
        <v>28.14</v>
      </c>
      <c r="AU87">
        <v>68.38</v>
      </c>
      <c r="AV87">
        <v>73.05</v>
      </c>
      <c r="AW87">
        <v>49.82</v>
      </c>
      <c r="AX87">
        <v>56.89</v>
      </c>
      <c r="AY87">
        <v>91.02</v>
      </c>
      <c r="AZ87">
        <v>53.89</v>
      </c>
      <c r="BA87">
        <v>11.74</v>
      </c>
      <c r="BB87">
        <v>11.74</v>
      </c>
      <c r="BC87">
        <v>19.04</v>
      </c>
      <c r="BD87">
        <v>23.11</v>
      </c>
      <c r="BE87">
        <v>21.92</v>
      </c>
      <c r="BF87">
        <v>18.440000000000001</v>
      </c>
      <c r="BG87">
        <v>26.59</v>
      </c>
      <c r="BH87">
        <v>27.78</v>
      </c>
      <c r="BI87">
        <v>76.17</v>
      </c>
      <c r="BJ87">
        <v>90.66</v>
      </c>
      <c r="BK87">
        <v>46.83</v>
      </c>
      <c r="BL87">
        <v>61.8</v>
      </c>
      <c r="BM87">
        <v>13.65</v>
      </c>
      <c r="BN87">
        <v>25.03</v>
      </c>
      <c r="BO87">
        <v>29.22</v>
      </c>
      <c r="BP87">
        <v>65.03</v>
      </c>
      <c r="BQ87">
        <v>18.920000000000002</v>
      </c>
      <c r="BR87">
        <v>17.600000000000001</v>
      </c>
      <c r="BS87">
        <v>24.24</v>
      </c>
      <c r="BT87">
        <v>15.15</v>
      </c>
      <c r="BU87">
        <v>76.89</v>
      </c>
      <c r="BV87">
        <v>87.43</v>
      </c>
      <c r="BW87">
        <v>76.92</v>
      </c>
      <c r="BX87">
        <v>76.92</v>
      </c>
      <c r="BY87">
        <v>84.79</v>
      </c>
      <c r="BZ87">
        <v>42.16</v>
      </c>
      <c r="CA87">
        <v>38.46</v>
      </c>
      <c r="CB87">
        <v>38.46</v>
      </c>
      <c r="CC87">
        <v>51.5</v>
      </c>
      <c r="CD87">
        <v>61.54</v>
      </c>
      <c r="CE87">
        <v>30.77</v>
      </c>
      <c r="CF87">
        <v>76.92</v>
      </c>
      <c r="CG87">
        <v>53.85</v>
      </c>
      <c r="CH87">
        <v>81.2</v>
      </c>
      <c r="CI87">
        <v>78.8</v>
      </c>
      <c r="CJ87">
        <v>72.81</v>
      </c>
      <c r="CK87">
        <v>46.15</v>
      </c>
      <c r="CL87">
        <v>97.13</v>
      </c>
      <c r="CM87">
        <v>98.2</v>
      </c>
      <c r="CN87">
        <v>84.62</v>
      </c>
      <c r="CO87">
        <v>97.84</v>
      </c>
      <c r="CP87">
        <v>88.5</v>
      </c>
      <c r="CQ87">
        <v>82.99</v>
      </c>
      <c r="CR87">
        <v>81.2</v>
      </c>
      <c r="CS87">
        <v>61.8</v>
      </c>
      <c r="CT87">
        <v>83.23</v>
      </c>
      <c r="CU87">
        <v>80.84</v>
      </c>
      <c r="CV87">
        <v>94.37</v>
      </c>
      <c r="CW87">
        <v>96.65</v>
      </c>
      <c r="CX87">
        <v>88.62</v>
      </c>
      <c r="CY87">
        <v>44.55</v>
      </c>
      <c r="CZ87">
        <v>69.23</v>
      </c>
      <c r="DA87">
        <v>20.6</v>
      </c>
    </row>
    <row r="88" spans="1:105" x14ac:dyDescent="0.25">
      <c r="A88">
        <f t="shared" si="1"/>
        <v>4</v>
      </c>
      <c r="B88">
        <f>MATCH(D88,'P123Micro - Compustat Current'!$B$8:$B$842,0)</f>
        <v>77</v>
      </c>
      <c r="C88">
        <v>81</v>
      </c>
      <c r="D88" t="s">
        <v>1240</v>
      </c>
      <c r="E88">
        <v>4</v>
      </c>
      <c r="F88" t="s">
        <v>96</v>
      </c>
      <c r="G88">
        <v>90.3</v>
      </c>
      <c r="H88">
        <v>90.18</v>
      </c>
      <c r="I88">
        <v>63.35</v>
      </c>
      <c r="J88">
        <v>78.56</v>
      </c>
      <c r="K88">
        <v>84.55</v>
      </c>
      <c r="L88">
        <v>86.95</v>
      </c>
      <c r="M88">
        <v>36.17</v>
      </c>
      <c r="N88">
        <v>43.83</v>
      </c>
      <c r="O88">
        <v>63.35</v>
      </c>
      <c r="P88">
        <v>36.53</v>
      </c>
      <c r="Q88">
        <v>84.67</v>
      </c>
      <c r="R88">
        <v>71.14</v>
      </c>
      <c r="S88">
        <v>71.62</v>
      </c>
      <c r="T88">
        <v>70.06</v>
      </c>
      <c r="U88">
        <v>50.9</v>
      </c>
      <c r="V88">
        <v>89.22</v>
      </c>
      <c r="W88">
        <v>69.099999999999994</v>
      </c>
      <c r="X88">
        <v>89.94</v>
      </c>
      <c r="Y88">
        <v>94.73</v>
      </c>
      <c r="Z88">
        <v>94.13</v>
      </c>
      <c r="AA88">
        <v>88.86</v>
      </c>
      <c r="AB88">
        <v>95.69</v>
      </c>
      <c r="AC88">
        <v>71.5</v>
      </c>
      <c r="AD88">
        <v>81.44</v>
      </c>
      <c r="AE88">
        <v>43.83</v>
      </c>
      <c r="AF88">
        <v>95.21</v>
      </c>
      <c r="AG88">
        <v>55.21</v>
      </c>
      <c r="AH88">
        <v>54.13</v>
      </c>
      <c r="AI88">
        <v>42.16</v>
      </c>
      <c r="AJ88">
        <v>42.87</v>
      </c>
      <c r="AK88">
        <v>75.33</v>
      </c>
      <c r="AL88">
        <v>54.49</v>
      </c>
      <c r="AM88">
        <v>37.72</v>
      </c>
      <c r="AN88">
        <v>53.89</v>
      </c>
      <c r="AO88">
        <v>65.39</v>
      </c>
      <c r="AP88">
        <v>89.34</v>
      </c>
      <c r="AQ88">
        <v>82.87</v>
      </c>
      <c r="AR88">
        <v>97.72</v>
      </c>
      <c r="AS88">
        <v>59.88</v>
      </c>
      <c r="AT88">
        <v>81.2</v>
      </c>
      <c r="AU88">
        <v>33.770000000000003</v>
      </c>
      <c r="AV88">
        <v>50.78</v>
      </c>
      <c r="AW88">
        <v>25.75</v>
      </c>
      <c r="AX88">
        <v>98.44</v>
      </c>
      <c r="AY88">
        <v>91.02</v>
      </c>
      <c r="AZ88">
        <v>99.76</v>
      </c>
      <c r="BA88">
        <v>94.01</v>
      </c>
      <c r="BB88">
        <v>94.01</v>
      </c>
      <c r="BC88">
        <v>49.82</v>
      </c>
      <c r="BD88">
        <v>66.11</v>
      </c>
      <c r="BE88">
        <v>62.28</v>
      </c>
      <c r="BF88">
        <v>46.23</v>
      </c>
      <c r="BG88">
        <v>75.930000000000007</v>
      </c>
      <c r="BH88">
        <v>71.260000000000005</v>
      </c>
      <c r="BI88">
        <v>94.25</v>
      </c>
      <c r="BJ88">
        <v>86.35</v>
      </c>
      <c r="BK88">
        <v>93.89</v>
      </c>
      <c r="BL88">
        <v>87.54</v>
      </c>
      <c r="BM88">
        <v>64.91</v>
      </c>
      <c r="BN88">
        <v>85.27</v>
      </c>
      <c r="BO88">
        <v>13.17</v>
      </c>
      <c r="BP88">
        <v>72.569999999999993</v>
      </c>
      <c r="BQ88">
        <v>43.95</v>
      </c>
      <c r="BR88">
        <v>9.34</v>
      </c>
      <c r="BS88">
        <v>6.06</v>
      </c>
      <c r="BT88">
        <v>4.55</v>
      </c>
      <c r="BU88">
        <v>51.5</v>
      </c>
      <c r="BV88">
        <v>75.569999999999993</v>
      </c>
      <c r="BW88">
        <v>64.44</v>
      </c>
      <c r="BX88">
        <v>80</v>
      </c>
      <c r="BY88">
        <v>66.349999999999994</v>
      </c>
      <c r="BZ88">
        <v>23.47</v>
      </c>
      <c r="CA88">
        <v>24.44</v>
      </c>
      <c r="CB88">
        <v>24.44</v>
      </c>
      <c r="CC88">
        <v>73.53</v>
      </c>
      <c r="CD88">
        <v>35.56</v>
      </c>
      <c r="CE88">
        <v>75.56</v>
      </c>
      <c r="CF88">
        <v>57.78</v>
      </c>
      <c r="CG88">
        <v>84.44</v>
      </c>
      <c r="CH88">
        <v>34.61</v>
      </c>
      <c r="CI88">
        <v>35.33</v>
      </c>
      <c r="CJ88">
        <v>61.08</v>
      </c>
      <c r="CK88">
        <v>33.33</v>
      </c>
      <c r="CL88">
        <v>86.95</v>
      </c>
      <c r="CM88">
        <v>88.5</v>
      </c>
      <c r="CN88">
        <v>53.33</v>
      </c>
      <c r="CO88">
        <v>99.76</v>
      </c>
      <c r="CP88">
        <v>72.930000000000007</v>
      </c>
      <c r="CQ88">
        <v>66.47</v>
      </c>
      <c r="CR88">
        <v>78.319999999999993</v>
      </c>
      <c r="CS88">
        <v>41.32</v>
      </c>
      <c r="CT88">
        <v>83.71</v>
      </c>
      <c r="CU88">
        <v>43.71</v>
      </c>
      <c r="CV88">
        <v>66.23</v>
      </c>
      <c r="CW88">
        <v>83.59</v>
      </c>
      <c r="CX88">
        <v>54.49</v>
      </c>
      <c r="CY88">
        <v>95.69</v>
      </c>
      <c r="CZ88">
        <v>84.44</v>
      </c>
      <c r="DA88">
        <v>99.04</v>
      </c>
    </row>
    <row r="89" spans="1:105" x14ac:dyDescent="0.25">
      <c r="A89">
        <f t="shared" si="1"/>
        <v>22</v>
      </c>
      <c r="B89">
        <f>MATCH(D89,'P123Micro - Compustat Current'!$B$8:$B$842,0)</f>
        <v>60</v>
      </c>
      <c r="C89">
        <v>82</v>
      </c>
      <c r="D89" t="s">
        <v>1239</v>
      </c>
      <c r="E89">
        <v>3</v>
      </c>
      <c r="F89" t="s">
        <v>96</v>
      </c>
      <c r="G89">
        <v>90.18</v>
      </c>
      <c r="H89">
        <v>79.16</v>
      </c>
      <c r="I89">
        <v>78.680000000000007</v>
      </c>
      <c r="J89">
        <v>85.87</v>
      </c>
      <c r="K89">
        <v>94.97</v>
      </c>
      <c r="L89">
        <v>91.02</v>
      </c>
      <c r="M89">
        <v>36.17</v>
      </c>
      <c r="N89">
        <v>66.709999999999994</v>
      </c>
      <c r="O89">
        <v>84.55</v>
      </c>
      <c r="P89">
        <v>36.53</v>
      </c>
      <c r="Q89">
        <v>44.43</v>
      </c>
      <c r="R89">
        <v>44.07</v>
      </c>
      <c r="S89">
        <v>34.01</v>
      </c>
      <c r="T89">
        <v>28.02</v>
      </c>
      <c r="U89">
        <v>81.44</v>
      </c>
      <c r="V89">
        <v>48.98</v>
      </c>
      <c r="W89">
        <v>66.709999999999994</v>
      </c>
      <c r="X89">
        <v>38.44</v>
      </c>
      <c r="Y89">
        <v>93.77</v>
      </c>
      <c r="Z89">
        <v>91.38</v>
      </c>
      <c r="AA89">
        <v>90.54</v>
      </c>
      <c r="AB89">
        <v>97.37</v>
      </c>
      <c r="AC89">
        <v>56.41</v>
      </c>
      <c r="AD89">
        <v>82.28</v>
      </c>
      <c r="AE89">
        <v>41.32</v>
      </c>
      <c r="AF89">
        <v>99.28</v>
      </c>
      <c r="AG89">
        <v>61.2</v>
      </c>
      <c r="AH89">
        <v>75.209999999999994</v>
      </c>
      <c r="AI89">
        <v>71.14</v>
      </c>
      <c r="AJ89">
        <v>64.55</v>
      </c>
      <c r="AK89">
        <v>80.36</v>
      </c>
      <c r="AL89">
        <v>42.51</v>
      </c>
      <c r="AM89">
        <v>36.65</v>
      </c>
      <c r="AN89">
        <v>39.4</v>
      </c>
      <c r="AO89">
        <v>49.82</v>
      </c>
      <c r="AP89">
        <v>65.03</v>
      </c>
      <c r="AQ89">
        <v>58.92</v>
      </c>
      <c r="AR89">
        <v>96.53</v>
      </c>
      <c r="AS89">
        <v>59.64</v>
      </c>
      <c r="AT89">
        <v>29.94</v>
      </c>
      <c r="AU89">
        <v>97.84</v>
      </c>
      <c r="AV89">
        <v>93.17</v>
      </c>
      <c r="AW89">
        <v>96.77</v>
      </c>
      <c r="AX89">
        <v>40.840000000000003</v>
      </c>
      <c r="AY89">
        <v>91.02</v>
      </c>
      <c r="AZ89">
        <v>32.46</v>
      </c>
      <c r="BA89">
        <v>25.63</v>
      </c>
      <c r="BB89">
        <v>25.63</v>
      </c>
      <c r="BC89">
        <v>88.02</v>
      </c>
      <c r="BD89">
        <v>90.18</v>
      </c>
      <c r="BE89">
        <v>90.18</v>
      </c>
      <c r="BF89">
        <v>92.69</v>
      </c>
      <c r="BG89">
        <v>89.94</v>
      </c>
      <c r="BH89">
        <v>85.87</v>
      </c>
      <c r="BI89">
        <v>89.58</v>
      </c>
      <c r="BJ89">
        <v>92.69</v>
      </c>
      <c r="BK89">
        <v>90.9</v>
      </c>
      <c r="BL89">
        <v>45.03</v>
      </c>
      <c r="BM89">
        <v>89.34</v>
      </c>
      <c r="BN89">
        <v>88.86</v>
      </c>
      <c r="BO89">
        <v>83.71</v>
      </c>
      <c r="BP89">
        <v>26.35</v>
      </c>
      <c r="BQ89">
        <v>59.04</v>
      </c>
      <c r="BR89">
        <v>65.989999999999995</v>
      </c>
      <c r="BS89">
        <v>74.239999999999995</v>
      </c>
      <c r="BT89">
        <v>68.180000000000007</v>
      </c>
      <c r="BU89">
        <v>48.26</v>
      </c>
      <c r="BV89">
        <v>50.3</v>
      </c>
      <c r="BW89">
        <v>40</v>
      </c>
      <c r="BX89">
        <v>40</v>
      </c>
      <c r="BY89">
        <v>63.47</v>
      </c>
      <c r="BZ89">
        <v>43.95</v>
      </c>
      <c r="CA89">
        <v>40</v>
      </c>
      <c r="CB89">
        <v>40</v>
      </c>
      <c r="CC89">
        <v>56.65</v>
      </c>
      <c r="CD89">
        <v>40</v>
      </c>
      <c r="CE89">
        <v>60</v>
      </c>
      <c r="CF89">
        <v>40</v>
      </c>
      <c r="CG89">
        <v>60</v>
      </c>
      <c r="CH89">
        <v>49.82</v>
      </c>
      <c r="CI89">
        <v>57.49</v>
      </c>
      <c r="CJ89">
        <v>52.57</v>
      </c>
      <c r="CK89">
        <v>20</v>
      </c>
      <c r="CL89">
        <v>89.34</v>
      </c>
      <c r="CM89">
        <v>87.07</v>
      </c>
      <c r="CN89">
        <v>60</v>
      </c>
      <c r="CO89">
        <v>82.51</v>
      </c>
      <c r="CP89">
        <v>79.64</v>
      </c>
      <c r="CQ89">
        <v>79.760000000000005</v>
      </c>
      <c r="CR89">
        <v>84.91</v>
      </c>
      <c r="CS89">
        <v>51.14</v>
      </c>
      <c r="CT89">
        <v>88.5</v>
      </c>
      <c r="CU89">
        <v>64.19</v>
      </c>
      <c r="CV89">
        <v>81.92</v>
      </c>
      <c r="CW89">
        <v>92.57</v>
      </c>
      <c r="CX89">
        <v>72.81</v>
      </c>
      <c r="CY89">
        <v>37.49</v>
      </c>
      <c r="CZ89">
        <v>60</v>
      </c>
      <c r="DA89">
        <v>20.6</v>
      </c>
    </row>
    <row r="90" spans="1:105" x14ac:dyDescent="0.25">
      <c r="A90">
        <f t="shared" si="1"/>
        <v>1</v>
      </c>
      <c r="B90">
        <f>MATCH(D90,'P123Micro - Compustat Current'!$B$8:$B$842,0)</f>
        <v>82</v>
      </c>
      <c r="C90">
        <v>83</v>
      </c>
      <c r="D90" t="s">
        <v>1238</v>
      </c>
      <c r="E90">
        <v>1</v>
      </c>
      <c r="F90" t="s">
        <v>96</v>
      </c>
      <c r="G90">
        <v>90.06</v>
      </c>
      <c r="H90">
        <v>75.81</v>
      </c>
      <c r="I90">
        <v>98.8</v>
      </c>
      <c r="J90">
        <v>99.4</v>
      </c>
      <c r="K90">
        <v>97.37</v>
      </c>
      <c r="L90">
        <v>92.69</v>
      </c>
      <c r="M90">
        <v>99.4</v>
      </c>
      <c r="N90">
        <v>94.01</v>
      </c>
      <c r="O90">
        <v>91.74</v>
      </c>
      <c r="P90">
        <v>76.41</v>
      </c>
      <c r="Q90">
        <v>15.09</v>
      </c>
      <c r="R90">
        <v>24.55</v>
      </c>
      <c r="S90">
        <v>18.079999999999998</v>
      </c>
      <c r="T90">
        <v>23.71</v>
      </c>
      <c r="U90">
        <v>66.47</v>
      </c>
      <c r="V90">
        <v>16.05</v>
      </c>
      <c r="W90">
        <v>20.96</v>
      </c>
      <c r="X90">
        <v>34.130000000000003</v>
      </c>
      <c r="Y90">
        <v>92.69</v>
      </c>
      <c r="Z90">
        <v>99.64</v>
      </c>
      <c r="AA90">
        <v>96.77</v>
      </c>
      <c r="AB90">
        <v>94.37</v>
      </c>
      <c r="AC90">
        <v>99.04</v>
      </c>
      <c r="AD90">
        <v>72.69</v>
      </c>
      <c r="AE90">
        <v>83.47</v>
      </c>
      <c r="AF90">
        <v>46.11</v>
      </c>
      <c r="AG90">
        <v>61.8</v>
      </c>
      <c r="AH90">
        <v>58.56</v>
      </c>
      <c r="AI90">
        <v>53.89</v>
      </c>
      <c r="AJ90">
        <v>76.77</v>
      </c>
      <c r="AK90">
        <v>41.44</v>
      </c>
      <c r="AL90">
        <v>59.88</v>
      </c>
      <c r="AM90">
        <v>58.08</v>
      </c>
      <c r="AN90">
        <v>57.37</v>
      </c>
      <c r="AO90">
        <v>57.84</v>
      </c>
      <c r="AP90">
        <v>65.87</v>
      </c>
      <c r="AQ90">
        <v>56.17</v>
      </c>
      <c r="AR90">
        <v>58.44</v>
      </c>
      <c r="AS90">
        <v>56.41</v>
      </c>
      <c r="AT90">
        <v>63.95</v>
      </c>
      <c r="AU90">
        <v>89.7</v>
      </c>
      <c r="AV90">
        <v>80.84</v>
      </c>
      <c r="AW90">
        <v>84.91</v>
      </c>
      <c r="AX90">
        <v>28.98</v>
      </c>
      <c r="AY90">
        <v>20.84</v>
      </c>
      <c r="AZ90">
        <v>89.82</v>
      </c>
      <c r="BA90">
        <v>62.16</v>
      </c>
      <c r="BB90">
        <v>62.16</v>
      </c>
      <c r="BC90">
        <v>71.14</v>
      </c>
      <c r="BD90">
        <v>74.13</v>
      </c>
      <c r="BE90">
        <v>55.33</v>
      </c>
      <c r="BF90">
        <v>67.430000000000007</v>
      </c>
      <c r="BG90">
        <v>77.959999999999994</v>
      </c>
      <c r="BH90">
        <v>82.87</v>
      </c>
      <c r="BI90">
        <v>61.08</v>
      </c>
      <c r="BJ90">
        <v>64.31</v>
      </c>
      <c r="BK90">
        <v>65.150000000000006</v>
      </c>
      <c r="BL90">
        <v>34.369999999999997</v>
      </c>
      <c r="BM90">
        <v>92.57</v>
      </c>
      <c r="BN90">
        <v>51.02</v>
      </c>
      <c r="BO90">
        <v>61.08</v>
      </c>
      <c r="BP90">
        <v>97.01</v>
      </c>
      <c r="BQ90">
        <v>93.05</v>
      </c>
      <c r="BR90">
        <v>47.31</v>
      </c>
      <c r="BS90">
        <v>36.36</v>
      </c>
      <c r="BT90">
        <v>50</v>
      </c>
      <c r="BU90">
        <v>88.5</v>
      </c>
      <c r="BV90">
        <v>38.799999999999997</v>
      </c>
      <c r="BW90">
        <v>60</v>
      </c>
      <c r="BX90">
        <v>6.67</v>
      </c>
      <c r="BY90">
        <v>24.67</v>
      </c>
      <c r="BZ90">
        <v>79.040000000000006</v>
      </c>
      <c r="CA90">
        <v>80</v>
      </c>
      <c r="CB90">
        <v>66.67</v>
      </c>
      <c r="CC90">
        <v>77.84</v>
      </c>
      <c r="CD90">
        <v>80</v>
      </c>
      <c r="CE90">
        <v>60</v>
      </c>
      <c r="CF90">
        <v>86.67</v>
      </c>
      <c r="CG90">
        <v>53.33</v>
      </c>
      <c r="CH90">
        <v>93.05</v>
      </c>
      <c r="CI90">
        <v>94.85</v>
      </c>
      <c r="CJ90">
        <v>92.34</v>
      </c>
      <c r="CK90">
        <v>46.67</v>
      </c>
      <c r="CL90">
        <v>49.1</v>
      </c>
      <c r="CM90">
        <v>33.770000000000003</v>
      </c>
      <c r="CN90">
        <v>46.67</v>
      </c>
      <c r="CO90">
        <v>75.81</v>
      </c>
      <c r="CP90">
        <v>10.18</v>
      </c>
      <c r="CQ90">
        <v>72.22</v>
      </c>
      <c r="CR90">
        <v>70.900000000000006</v>
      </c>
      <c r="CS90">
        <v>80</v>
      </c>
      <c r="CT90">
        <v>73.77</v>
      </c>
      <c r="CU90">
        <v>49.94</v>
      </c>
      <c r="CV90">
        <v>54.49</v>
      </c>
      <c r="CW90">
        <v>58.56</v>
      </c>
      <c r="CX90">
        <v>51.5</v>
      </c>
      <c r="CY90">
        <v>24.91</v>
      </c>
      <c r="CZ90">
        <v>26.67</v>
      </c>
      <c r="DA90">
        <v>34.85</v>
      </c>
    </row>
    <row r="91" spans="1:105" x14ac:dyDescent="0.25">
      <c r="A91">
        <f t="shared" si="1"/>
        <v>1</v>
      </c>
      <c r="B91">
        <f>MATCH(D91,'P123Micro - Compustat Current'!$B$8:$B$842,0)</f>
        <v>83</v>
      </c>
      <c r="C91">
        <v>84</v>
      </c>
      <c r="D91" t="s">
        <v>1237</v>
      </c>
      <c r="E91">
        <v>4</v>
      </c>
      <c r="F91" t="s">
        <v>96</v>
      </c>
      <c r="G91">
        <v>89.94</v>
      </c>
      <c r="H91">
        <v>82.16</v>
      </c>
      <c r="I91">
        <v>64.91</v>
      </c>
      <c r="J91">
        <v>62.75</v>
      </c>
      <c r="K91">
        <v>56.29</v>
      </c>
      <c r="L91">
        <v>58.92</v>
      </c>
      <c r="M91">
        <v>66.83</v>
      </c>
      <c r="N91">
        <v>61.8</v>
      </c>
      <c r="O91">
        <v>44.31</v>
      </c>
      <c r="P91">
        <v>71.14</v>
      </c>
      <c r="Q91">
        <v>76.17</v>
      </c>
      <c r="R91">
        <v>54.25</v>
      </c>
      <c r="S91">
        <v>65.03</v>
      </c>
      <c r="T91">
        <v>48.02</v>
      </c>
      <c r="U91">
        <v>48.74</v>
      </c>
      <c r="V91">
        <v>89.46</v>
      </c>
      <c r="W91">
        <v>85.27</v>
      </c>
      <c r="X91">
        <v>74.849999999999994</v>
      </c>
      <c r="Y91">
        <v>82.4</v>
      </c>
      <c r="Z91">
        <v>66.83</v>
      </c>
      <c r="AA91">
        <v>70.180000000000007</v>
      </c>
      <c r="AB91">
        <v>57.37</v>
      </c>
      <c r="AC91">
        <v>61.2</v>
      </c>
      <c r="AD91">
        <v>88.86</v>
      </c>
      <c r="AE91">
        <v>89.94</v>
      </c>
      <c r="AF91">
        <v>61.68</v>
      </c>
      <c r="AG91">
        <v>99.04</v>
      </c>
      <c r="AH91">
        <v>96.53</v>
      </c>
      <c r="AI91">
        <v>93.17</v>
      </c>
      <c r="AJ91">
        <v>91.02</v>
      </c>
      <c r="AK91">
        <v>98.2</v>
      </c>
      <c r="AL91">
        <v>98.32</v>
      </c>
      <c r="AM91">
        <v>98.68</v>
      </c>
      <c r="AN91">
        <v>97.25</v>
      </c>
      <c r="AO91">
        <v>95.69</v>
      </c>
      <c r="AP91">
        <v>34.01</v>
      </c>
      <c r="AQ91">
        <v>35.69</v>
      </c>
      <c r="AR91">
        <v>85.99</v>
      </c>
      <c r="AS91">
        <v>20.36</v>
      </c>
      <c r="AT91">
        <v>19.399999999999999</v>
      </c>
      <c r="AU91">
        <v>17.010000000000002</v>
      </c>
      <c r="AV91">
        <v>19.88</v>
      </c>
      <c r="AW91">
        <v>19.760000000000002</v>
      </c>
      <c r="AX91">
        <v>66.83</v>
      </c>
      <c r="AY91">
        <v>91.02</v>
      </c>
      <c r="AZ91">
        <v>65.150000000000006</v>
      </c>
      <c r="BA91">
        <v>91.62</v>
      </c>
      <c r="BB91">
        <v>91.62</v>
      </c>
      <c r="BC91">
        <v>89.94</v>
      </c>
      <c r="BD91">
        <v>78.680000000000007</v>
      </c>
      <c r="BE91">
        <v>77.37</v>
      </c>
      <c r="BF91">
        <v>76.290000000000006</v>
      </c>
      <c r="BG91">
        <v>78.8</v>
      </c>
      <c r="BH91">
        <v>76.290000000000006</v>
      </c>
      <c r="BI91">
        <v>62.51</v>
      </c>
      <c r="BJ91">
        <v>74.97</v>
      </c>
      <c r="BK91">
        <v>62.75</v>
      </c>
      <c r="BL91">
        <v>17.600000000000001</v>
      </c>
      <c r="BM91">
        <v>78.44</v>
      </c>
      <c r="BN91">
        <v>82.28</v>
      </c>
      <c r="BO91">
        <v>58.2</v>
      </c>
      <c r="BP91">
        <v>36.770000000000003</v>
      </c>
      <c r="BQ91">
        <v>56.41</v>
      </c>
      <c r="BR91">
        <v>97.6</v>
      </c>
      <c r="BS91">
        <v>80.3</v>
      </c>
      <c r="BT91">
        <v>93.94</v>
      </c>
      <c r="BU91">
        <v>88.26</v>
      </c>
      <c r="BV91">
        <v>79.28</v>
      </c>
      <c r="BW91">
        <v>83.33</v>
      </c>
      <c r="BX91">
        <v>66.67</v>
      </c>
      <c r="BY91">
        <v>54.13</v>
      </c>
      <c r="BZ91">
        <v>62.99</v>
      </c>
      <c r="CA91">
        <v>50</v>
      </c>
      <c r="CB91">
        <v>66.67</v>
      </c>
      <c r="CC91">
        <v>63.23</v>
      </c>
      <c r="CD91">
        <v>66.67</v>
      </c>
      <c r="CE91">
        <v>50</v>
      </c>
      <c r="CF91">
        <v>66.67</v>
      </c>
      <c r="CG91">
        <v>50</v>
      </c>
      <c r="CH91">
        <v>82.28</v>
      </c>
      <c r="CI91">
        <v>78.2</v>
      </c>
      <c r="CJ91">
        <v>74.849999999999994</v>
      </c>
      <c r="CK91">
        <v>50</v>
      </c>
      <c r="CL91">
        <v>35.69</v>
      </c>
      <c r="CM91">
        <v>67.430000000000007</v>
      </c>
      <c r="CN91">
        <v>83.33</v>
      </c>
      <c r="CO91">
        <v>63.59</v>
      </c>
      <c r="CP91">
        <v>46.11</v>
      </c>
      <c r="CQ91">
        <v>23.95</v>
      </c>
      <c r="CR91">
        <v>27.78</v>
      </c>
      <c r="CS91">
        <v>26.83</v>
      </c>
      <c r="CT91">
        <v>35.33</v>
      </c>
      <c r="CU91">
        <v>26.59</v>
      </c>
      <c r="CV91">
        <v>26.23</v>
      </c>
      <c r="CW91">
        <v>25.27</v>
      </c>
      <c r="CX91">
        <v>27.07</v>
      </c>
      <c r="CY91">
        <v>68.260000000000005</v>
      </c>
      <c r="CZ91">
        <v>66.67</v>
      </c>
      <c r="DA91">
        <v>54.49</v>
      </c>
    </row>
    <row r="92" spans="1:105" x14ac:dyDescent="0.25">
      <c r="A92">
        <f t="shared" si="1"/>
        <v>1</v>
      </c>
      <c r="B92">
        <f>MATCH(D92,'P123Micro - Compustat Current'!$B$8:$B$842,0)</f>
        <v>84</v>
      </c>
      <c r="C92">
        <v>85</v>
      </c>
      <c r="D92" t="s">
        <v>1236</v>
      </c>
      <c r="E92">
        <v>1</v>
      </c>
      <c r="F92" t="s">
        <v>96</v>
      </c>
      <c r="G92">
        <v>89.82</v>
      </c>
      <c r="H92">
        <v>25.87</v>
      </c>
      <c r="I92">
        <v>26.47</v>
      </c>
      <c r="J92">
        <v>33.049999999999997</v>
      </c>
      <c r="K92">
        <v>32.57</v>
      </c>
      <c r="L92">
        <v>45.99</v>
      </c>
      <c r="M92">
        <v>49.34</v>
      </c>
      <c r="N92">
        <v>25.87</v>
      </c>
      <c r="O92">
        <v>19.16</v>
      </c>
      <c r="P92">
        <v>61.2</v>
      </c>
      <c r="Q92">
        <v>44.31</v>
      </c>
      <c r="R92">
        <v>60.48</v>
      </c>
      <c r="S92">
        <v>39.159999999999997</v>
      </c>
      <c r="T92">
        <v>54.85</v>
      </c>
      <c r="U92">
        <v>77.959999999999994</v>
      </c>
      <c r="V92">
        <v>32.340000000000003</v>
      </c>
      <c r="W92">
        <v>27.66</v>
      </c>
      <c r="X92">
        <v>52.93</v>
      </c>
      <c r="Y92">
        <v>25.27</v>
      </c>
      <c r="Z92">
        <v>47.19</v>
      </c>
      <c r="AA92">
        <v>39.880000000000003</v>
      </c>
      <c r="AB92">
        <v>46.83</v>
      </c>
      <c r="AC92">
        <v>64.430000000000007</v>
      </c>
      <c r="AD92">
        <v>16.05</v>
      </c>
      <c r="AE92">
        <v>21.8</v>
      </c>
      <c r="AF92">
        <v>35.93</v>
      </c>
      <c r="AG92">
        <v>38.92</v>
      </c>
      <c r="AH92">
        <v>23.23</v>
      </c>
      <c r="AI92">
        <v>17.489999999999998</v>
      </c>
      <c r="AJ92">
        <v>30.54</v>
      </c>
      <c r="AK92">
        <v>33.770000000000003</v>
      </c>
      <c r="AL92">
        <v>59.16</v>
      </c>
      <c r="AM92">
        <v>56.53</v>
      </c>
      <c r="AN92">
        <v>60.96</v>
      </c>
      <c r="AO92">
        <v>54.25</v>
      </c>
      <c r="AP92">
        <v>98.2</v>
      </c>
      <c r="AQ92">
        <v>97.6</v>
      </c>
      <c r="AR92">
        <v>85.99</v>
      </c>
      <c r="AS92">
        <v>85.15</v>
      </c>
      <c r="AT92">
        <v>99.88</v>
      </c>
      <c r="AU92">
        <v>93.29</v>
      </c>
      <c r="AV92">
        <v>84.79</v>
      </c>
      <c r="AW92">
        <v>91.38</v>
      </c>
      <c r="AX92">
        <v>74.010000000000005</v>
      </c>
      <c r="AY92">
        <v>91.02</v>
      </c>
      <c r="AZ92">
        <v>73.77</v>
      </c>
      <c r="BA92">
        <v>41.44</v>
      </c>
      <c r="BB92">
        <v>41.44</v>
      </c>
      <c r="BC92">
        <v>59.04</v>
      </c>
      <c r="BD92">
        <v>24.91</v>
      </c>
      <c r="BE92">
        <v>15.33</v>
      </c>
      <c r="BF92">
        <v>21.08</v>
      </c>
      <c r="BG92">
        <v>29.82</v>
      </c>
      <c r="BH92">
        <v>31.02</v>
      </c>
      <c r="BI92">
        <v>59.28</v>
      </c>
      <c r="BJ92">
        <v>52.57</v>
      </c>
      <c r="BK92">
        <v>62.63</v>
      </c>
      <c r="BL92">
        <v>61.44</v>
      </c>
      <c r="BM92">
        <v>44.19</v>
      </c>
      <c r="BN92">
        <v>22.28</v>
      </c>
      <c r="BO92">
        <v>14.97</v>
      </c>
      <c r="BP92">
        <v>90.66</v>
      </c>
      <c r="BQ92">
        <v>91.98</v>
      </c>
      <c r="BR92">
        <v>91.74</v>
      </c>
      <c r="BS92">
        <v>83.33</v>
      </c>
      <c r="BT92">
        <v>83.33</v>
      </c>
      <c r="BU92">
        <v>76.290000000000006</v>
      </c>
      <c r="BV92">
        <v>68.260000000000005</v>
      </c>
      <c r="BW92">
        <v>71.430000000000007</v>
      </c>
      <c r="BX92">
        <v>64.290000000000006</v>
      </c>
      <c r="BY92">
        <v>41.2</v>
      </c>
      <c r="BZ92">
        <v>25.51</v>
      </c>
      <c r="CA92">
        <v>42.86</v>
      </c>
      <c r="CB92">
        <v>7.14</v>
      </c>
      <c r="CC92">
        <v>81.56</v>
      </c>
      <c r="CD92">
        <v>78.569999999999993</v>
      </c>
      <c r="CE92">
        <v>64.290000000000006</v>
      </c>
      <c r="CF92">
        <v>71.430000000000007</v>
      </c>
      <c r="CG92">
        <v>71.430000000000007</v>
      </c>
      <c r="CH92">
        <v>86.35</v>
      </c>
      <c r="CI92">
        <v>86.35</v>
      </c>
      <c r="CJ92">
        <v>75.569999999999993</v>
      </c>
      <c r="CK92">
        <v>50</v>
      </c>
      <c r="CL92">
        <v>94.25</v>
      </c>
      <c r="CM92">
        <v>89.94</v>
      </c>
      <c r="CN92">
        <v>85.71</v>
      </c>
      <c r="CO92">
        <v>80.599999999999994</v>
      </c>
      <c r="CP92">
        <v>71.5</v>
      </c>
      <c r="CQ92">
        <v>80.72</v>
      </c>
      <c r="CR92">
        <v>71.02</v>
      </c>
      <c r="CS92">
        <v>77.599999999999994</v>
      </c>
      <c r="CT92">
        <v>74.489999999999995</v>
      </c>
      <c r="CU92">
        <v>82.75</v>
      </c>
      <c r="CV92">
        <v>89.34</v>
      </c>
      <c r="CW92">
        <v>88.14</v>
      </c>
      <c r="CX92">
        <v>87.31</v>
      </c>
      <c r="CY92">
        <v>58.44</v>
      </c>
      <c r="CZ92">
        <v>85.71</v>
      </c>
      <c r="DA92">
        <v>20.6</v>
      </c>
    </row>
    <row r="93" spans="1:105" x14ac:dyDescent="0.25">
      <c r="A93">
        <f t="shared" si="1"/>
        <v>0</v>
      </c>
      <c r="B93">
        <f>MATCH(D93,'P123Micro - Compustat Current'!$B$8:$B$842,0)</f>
        <v>86</v>
      </c>
      <c r="C93">
        <v>86</v>
      </c>
      <c r="D93" t="s">
        <v>1235</v>
      </c>
      <c r="E93">
        <v>3</v>
      </c>
      <c r="F93" t="s">
        <v>96</v>
      </c>
      <c r="G93">
        <v>89.7</v>
      </c>
      <c r="H93">
        <v>99.64</v>
      </c>
      <c r="I93">
        <v>97.96</v>
      </c>
      <c r="J93">
        <v>91.62</v>
      </c>
      <c r="K93">
        <v>96.05</v>
      </c>
      <c r="L93">
        <v>86.71</v>
      </c>
      <c r="M93">
        <v>55.09</v>
      </c>
      <c r="N93">
        <v>99.52</v>
      </c>
      <c r="O93">
        <v>92.57</v>
      </c>
      <c r="P93">
        <v>98.68</v>
      </c>
      <c r="Q93">
        <v>96.89</v>
      </c>
      <c r="R93">
        <v>88.74</v>
      </c>
      <c r="S93">
        <v>89.34</v>
      </c>
      <c r="T93">
        <v>82.99</v>
      </c>
      <c r="U93">
        <v>65.03</v>
      </c>
      <c r="V93">
        <v>94.13</v>
      </c>
      <c r="W93">
        <v>80.959999999999994</v>
      </c>
      <c r="X93">
        <v>89.58</v>
      </c>
      <c r="Y93">
        <v>98.92</v>
      </c>
      <c r="Z93">
        <v>95.21</v>
      </c>
      <c r="AA93">
        <v>97.13</v>
      </c>
      <c r="AB93">
        <v>89.46</v>
      </c>
      <c r="AC93">
        <v>79.28</v>
      </c>
      <c r="AD93">
        <v>92.34</v>
      </c>
      <c r="AE93">
        <v>91.62</v>
      </c>
      <c r="AF93">
        <v>68.62</v>
      </c>
      <c r="AG93">
        <v>70.66</v>
      </c>
      <c r="AH93">
        <v>85.87</v>
      </c>
      <c r="AI93">
        <v>76.05</v>
      </c>
      <c r="AJ93">
        <v>70.78</v>
      </c>
      <c r="AK93">
        <v>97.72</v>
      </c>
      <c r="AL93">
        <v>47.9</v>
      </c>
      <c r="AM93">
        <v>38.44</v>
      </c>
      <c r="AN93">
        <v>48.86</v>
      </c>
      <c r="AO93">
        <v>50.66</v>
      </c>
      <c r="AP93">
        <v>87.43</v>
      </c>
      <c r="AQ93">
        <v>80</v>
      </c>
      <c r="AR93">
        <v>85.99</v>
      </c>
      <c r="AS93">
        <v>85.15</v>
      </c>
      <c r="AT93">
        <v>61.92</v>
      </c>
      <c r="AU93">
        <v>98.56</v>
      </c>
      <c r="AV93">
        <v>97.37</v>
      </c>
      <c r="AW93">
        <v>94.25</v>
      </c>
      <c r="AX93">
        <v>40.840000000000003</v>
      </c>
      <c r="AY93">
        <v>91.02</v>
      </c>
      <c r="AZ93">
        <v>32.46</v>
      </c>
      <c r="BA93">
        <v>43.23</v>
      </c>
      <c r="BB93">
        <v>43.23</v>
      </c>
      <c r="BC93">
        <v>82.16</v>
      </c>
      <c r="BD93">
        <v>56.77</v>
      </c>
      <c r="BE93">
        <v>75.45</v>
      </c>
      <c r="BF93">
        <v>76.41</v>
      </c>
      <c r="BG93">
        <v>75.45</v>
      </c>
      <c r="BH93">
        <v>12.34</v>
      </c>
      <c r="BI93">
        <v>84.31</v>
      </c>
      <c r="BJ93">
        <v>81.319999999999993</v>
      </c>
      <c r="BK93">
        <v>73.41</v>
      </c>
      <c r="BL93">
        <v>80.599999999999994</v>
      </c>
      <c r="BM93">
        <v>75.81</v>
      </c>
      <c r="BN93">
        <v>63.23</v>
      </c>
      <c r="BO93">
        <v>80.599999999999994</v>
      </c>
      <c r="BP93">
        <v>1.8</v>
      </c>
      <c r="BQ93">
        <v>96.17</v>
      </c>
      <c r="BR93">
        <v>90.06</v>
      </c>
      <c r="BS93">
        <v>89.39</v>
      </c>
      <c r="BT93">
        <v>78.790000000000006</v>
      </c>
      <c r="BU93">
        <v>32.81</v>
      </c>
      <c r="BV93">
        <v>34.61</v>
      </c>
      <c r="BW93">
        <v>44</v>
      </c>
      <c r="BX93">
        <v>32</v>
      </c>
      <c r="BY93">
        <v>20.36</v>
      </c>
      <c r="BZ93">
        <v>55.57</v>
      </c>
      <c r="CA93">
        <v>48</v>
      </c>
      <c r="CB93">
        <v>56</v>
      </c>
      <c r="CC93">
        <v>55.57</v>
      </c>
      <c r="CD93">
        <v>52</v>
      </c>
      <c r="CE93">
        <v>52</v>
      </c>
      <c r="CF93">
        <v>56</v>
      </c>
      <c r="CG93">
        <v>48</v>
      </c>
      <c r="CH93">
        <v>17.96</v>
      </c>
      <c r="CI93">
        <v>35.33</v>
      </c>
      <c r="CJ93">
        <v>25.75</v>
      </c>
      <c r="CK93">
        <v>60</v>
      </c>
      <c r="CL93">
        <v>83.59</v>
      </c>
      <c r="CM93">
        <v>44.79</v>
      </c>
      <c r="CN93">
        <v>56</v>
      </c>
      <c r="CO93">
        <v>64.91</v>
      </c>
      <c r="CP93">
        <v>27.43</v>
      </c>
      <c r="CQ93">
        <v>81.08</v>
      </c>
      <c r="CR93">
        <v>62.51</v>
      </c>
      <c r="CS93">
        <v>91.38</v>
      </c>
      <c r="CT93">
        <v>67.78</v>
      </c>
      <c r="CU93">
        <v>97.25</v>
      </c>
      <c r="CV93">
        <v>95.93</v>
      </c>
      <c r="CW93">
        <v>88.26</v>
      </c>
      <c r="CX93">
        <v>96.41</v>
      </c>
      <c r="CY93">
        <v>75.930000000000007</v>
      </c>
      <c r="CZ93">
        <v>84</v>
      </c>
      <c r="DA93">
        <v>51.62</v>
      </c>
    </row>
    <row r="94" spans="1:105" x14ac:dyDescent="0.25">
      <c r="A94">
        <f t="shared" si="1"/>
        <v>2</v>
      </c>
      <c r="B94">
        <f>MATCH(D94,'P123Micro - Compustat Current'!$B$8:$B$842,0)</f>
        <v>85</v>
      </c>
      <c r="C94">
        <v>87</v>
      </c>
      <c r="D94" t="s">
        <v>1234</v>
      </c>
      <c r="E94">
        <v>9</v>
      </c>
      <c r="F94" t="s">
        <v>96</v>
      </c>
      <c r="G94">
        <v>89.58</v>
      </c>
      <c r="H94">
        <v>94.73</v>
      </c>
      <c r="I94">
        <v>93.29</v>
      </c>
      <c r="J94">
        <v>87.43</v>
      </c>
      <c r="K94">
        <v>84.67</v>
      </c>
      <c r="L94">
        <v>63.95</v>
      </c>
      <c r="M94">
        <v>77.37</v>
      </c>
      <c r="N94">
        <v>93.89</v>
      </c>
      <c r="O94">
        <v>95.81</v>
      </c>
      <c r="P94">
        <v>72.099999999999994</v>
      </c>
      <c r="Q94">
        <v>72.22</v>
      </c>
      <c r="R94">
        <v>56.77</v>
      </c>
      <c r="S94">
        <v>59.76</v>
      </c>
      <c r="T94">
        <v>57.6</v>
      </c>
      <c r="U94">
        <v>47.9</v>
      </c>
      <c r="V94">
        <v>80.12</v>
      </c>
      <c r="W94">
        <v>56.65</v>
      </c>
      <c r="X94">
        <v>84.91</v>
      </c>
      <c r="Y94">
        <v>97.13</v>
      </c>
      <c r="Z94">
        <v>90.54</v>
      </c>
      <c r="AA94">
        <v>92.81</v>
      </c>
      <c r="AB94">
        <v>80.599999999999994</v>
      </c>
      <c r="AC94">
        <v>68.260000000000005</v>
      </c>
      <c r="AD94">
        <v>91.5</v>
      </c>
      <c r="AE94">
        <v>91.98</v>
      </c>
      <c r="AF94">
        <v>66.83</v>
      </c>
      <c r="AG94">
        <v>68.260000000000005</v>
      </c>
      <c r="AH94">
        <v>59.64</v>
      </c>
      <c r="AI94">
        <v>62.51</v>
      </c>
      <c r="AJ94">
        <v>56.65</v>
      </c>
      <c r="AK94">
        <v>55.93</v>
      </c>
      <c r="AL94">
        <v>68.62</v>
      </c>
      <c r="AM94">
        <v>72.69</v>
      </c>
      <c r="AN94">
        <v>64.069999999999993</v>
      </c>
      <c r="AO94">
        <v>65.75</v>
      </c>
      <c r="AP94">
        <v>14.73</v>
      </c>
      <c r="AQ94">
        <v>16.41</v>
      </c>
      <c r="AR94">
        <v>17.010000000000002</v>
      </c>
      <c r="AS94">
        <v>20.36</v>
      </c>
      <c r="AT94">
        <v>19.399999999999999</v>
      </c>
      <c r="AU94">
        <v>17.010000000000002</v>
      </c>
      <c r="AV94">
        <v>19.88</v>
      </c>
      <c r="AW94">
        <v>19.760000000000002</v>
      </c>
      <c r="AX94">
        <v>19.16</v>
      </c>
      <c r="AY94">
        <v>19.399999999999999</v>
      </c>
      <c r="AZ94">
        <v>19.16</v>
      </c>
      <c r="BA94">
        <v>91.86</v>
      </c>
      <c r="BB94">
        <v>91.86</v>
      </c>
      <c r="BC94">
        <v>50.3</v>
      </c>
      <c r="BD94">
        <v>63.11</v>
      </c>
      <c r="BE94">
        <v>41.2</v>
      </c>
      <c r="BF94">
        <v>66.83</v>
      </c>
      <c r="BG94">
        <v>65.989999999999995</v>
      </c>
      <c r="BH94">
        <v>71.5</v>
      </c>
      <c r="BI94">
        <v>26.83</v>
      </c>
      <c r="BJ94">
        <v>15.33</v>
      </c>
      <c r="BK94">
        <v>36.049999999999997</v>
      </c>
      <c r="BL94">
        <v>69.819999999999993</v>
      </c>
      <c r="BM94">
        <v>62.16</v>
      </c>
      <c r="BN94">
        <v>64.19</v>
      </c>
      <c r="BO94">
        <v>12.1</v>
      </c>
      <c r="BP94">
        <v>94.13</v>
      </c>
      <c r="BQ94">
        <v>52.93</v>
      </c>
      <c r="BR94">
        <v>43.23</v>
      </c>
      <c r="BS94">
        <v>51.52</v>
      </c>
      <c r="BT94">
        <v>34.85</v>
      </c>
      <c r="BU94">
        <v>87.43</v>
      </c>
      <c r="BV94">
        <v>74.489999999999995</v>
      </c>
      <c r="BW94">
        <v>71.430000000000007</v>
      </c>
      <c r="BX94">
        <v>57.14</v>
      </c>
      <c r="BY94">
        <v>69.94</v>
      </c>
      <c r="BZ94">
        <v>46.71</v>
      </c>
      <c r="CA94">
        <v>42.86</v>
      </c>
      <c r="CB94">
        <v>42.86</v>
      </c>
      <c r="CC94">
        <v>72.569999999999993</v>
      </c>
      <c r="CD94">
        <v>71.430000000000007</v>
      </c>
      <c r="CE94">
        <v>57.14</v>
      </c>
      <c r="CF94">
        <v>71.430000000000007</v>
      </c>
      <c r="CG94">
        <v>57.14</v>
      </c>
      <c r="CH94">
        <v>91.74</v>
      </c>
      <c r="CI94">
        <v>92.1</v>
      </c>
      <c r="CJ94">
        <v>92.81</v>
      </c>
      <c r="CK94">
        <v>42.86</v>
      </c>
      <c r="CL94">
        <v>63.35</v>
      </c>
      <c r="CM94">
        <v>65.75</v>
      </c>
      <c r="CN94">
        <v>85.71</v>
      </c>
      <c r="CO94">
        <v>16.05</v>
      </c>
      <c r="CP94">
        <v>82.87</v>
      </c>
      <c r="CQ94">
        <v>71.38</v>
      </c>
      <c r="CR94">
        <v>75.45</v>
      </c>
      <c r="CS94">
        <v>83.47</v>
      </c>
      <c r="CT94">
        <v>18.440000000000001</v>
      </c>
      <c r="CU94">
        <v>88.38</v>
      </c>
      <c r="CV94">
        <v>28.74</v>
      </c>
      <c r="CW94">
        <v>29.94</v>
      </c>
      <c r="CX94">
        <v>29.1</v>
      </c>
      <c r="CY94">
        <v>85.39</v>
      </c>
      <c r="CZ94">
        <v>85.71</v>
      </c>
      <c r="DA94">
        <v>69.7</v>
      </c>
    </row>
    <row r="95" spans="1:105" x14ac:dyDescent="0.25">
      <c r="A95">
        <f t="shared" si="1"/>
        <v>1</v>
      </c>
      <c r="B95">
        <f>MATCH(D95,'P123Micro - Compustat Current'!$B$8:$B$842,0)</f>
        <v>87</v>
      </c>
      <c r="C95">
        <v>88</v>
      </c>
      <c r="D95" t="s">
        <v>1233</v>
      </c>
      <c r="E95">
        <v>3</v>
      </c>
      <c r="F95" t="s">
        <v>96</v>
      </c>
      <c r="G95">
        <v>89.46</v>
      </c>
      <c r="H95">
        <v>88.86</v>
      </c>
      <c r="I95">
        <v>89.34</v>
      </c>
      <c r="J95">
        <v>86.95</v>
      </c>
      <c r="K95">
        <v>74.25</v>
      </c>
      <c r="L95">
        <v>74.010000000000005</v>
      </c>
      <c r="M95">
        <v>77.489999999999995</v>
      </c>
      <c r="N95">
        <v>87.43</v>
      </c>
      <c r="O95">
        <v>73.17</v>
      </c>
      <c r="P95">
        <v>81.2</v>
      </c>
      <c r="Q95">
        <v>70.06</v>
      </c>
      <c r="R95">
        <v>87.19</v>
      </c>
      <c r="S95">
        <v>55.45</v>
      </c>
      <c r="T95">
        <v>84.31</v>
      </c>
      <c r="U95">
        <v>91.26</v>
      </c>
      <c r="V95">
        <v>46.59</v>
      </c>
      <c r="W95">
        <v>35.33</v>
      </c>
      <c r="X95">
        <v>65.27</v>
      </c>
      <c r="Y95">
        <v>78.680000000000007</v>
      </c>
      <c r="Z95">
        <v>92.93</v>
      </c>
      <c r="AA95">
        <v>76.41</v>
      </c>
      <c r="AB95">
        <v>80</v>
      </c>
      <c r="AC95">
        <v>92.46</v>
      </c>
      <c r="AD95">
        <v>55.69</v>
      </c>
      <c r="AE95">
        <v>60.36</v>
      </c>
      <c r="AF95">
        <v>51.98</v>
      </c>
      <c r="AG95">
        <v>59.4</v>
      </c>
      <c r="AH95">
        <v>42.63</v>
      </c>
      <c r="AI95">
        <v>34.25</v>
      </c>
      <c r="AJ95">
        <v>38.32</v>
      </c>
      <c r="AK95">
        <v>52.81</v>
      </c>
      <c r="AL95">
        <v>71.62</v>
      </c>
      <c r="AM95">
        <v>77.84</v>
      </c>
      <c r="AN95">
        <v>66.709999999999994</v>
      </c>
      <c r="AO95">
        <v>66.59</v>
      </c>
      <c r="AP95">
        <v>53.29</v>
      </c>
      <c r="AQ95">
        <v>63.59</v>
      </c>
      <c r="AR95">
        <v>60.96</v>
      </c>
      <c r="AS95">
        <v>57.25</v>
      </c>
      <c r="AT95">
        <v>79.400000000000006</v>
      </c>
      <c r="AU95">
        <v>85.51</v>
      </c>
      <c r="AV95">
        <v>75.209999999999994</v>
      </c>
      <c r="AW95">
        <v>79.16</v>
      </c>
      <c r="AX95">
        <v>19.16</v>
      </c>
      <c r="AY95">
        <v>19.399999999999999</v>
      </c>
      <c r="AZ95">
        <v>19.16</v>
      </c>
      <c r="BA95">
        <v>11.74</v>
      </c>
      <c r="BB95">
        <v>11.74</v>
      </c>
      <c r="BC95">
        <v>54.73</v>
      </c>
      <c r="BD95">
        <v>71.02</v>
      </c>
      <c r="BE95">
        <v>60.6</v>
      </c>
      <c r="BF95">
        <v>68.02</v>
      </c>
      <c r="BG95">
        <v>72.69</v>
      </c>
      <c r="BH95">
        <v>75.69</v>
      </c>
      <c r="BI95">
        <v>8.26</v>
      </c>
      <c r="BJ95">
        <v>21.8</v>
      </c>
      <c r="BK95">
        <v>9.2200000000000006</v>
      </c>
      <c r="BL95">
        <v>1.08</v>
      </c>
      <c r="BM95">
        <v>71.86</v>
      </c>
      <c r="BN95">
        <v>61.32</v>
      </c>
      <c r="BO95">
        <v>53.65</v>
      </c>
      <c r="BP95">
        <v>83.23</v>
      </c>
      <c r="BQ95">
        <v>27.9</v>
      </c>
      <c r="BR95">
        <v>47.31</v>
      </c>
      <c r="BS95">
        <v>36.36</v>
      </c>
      <c r="BT95">
        <v>50</v>
      </c>
      <c r="BU95">
        <v>92.1</v>
      </c>
      <c r="BV95">
        <v>91.38</v>
      </c>
      <c r="BW95">
        <v>86.67</v>
      </c>
      <c r="BX95">
        <v>93.33</v>
      </c>
      <c r="BY95">
        <v>67.31</v>
      </c>
      <c r="BZ95">
        <v>39.520000000000003</v>
      </c>
      <c r="CA95">
        <v>33.33</v>
      </c>
      <c r="CB95">
        <v>40</v>
      </c>
      <c r="CC95">
        <v>79.88</v>
      </c>
      <c r="CD95">
        <v>66.67</v>
      </c>
      <c r="CE95">
        <v>73.33</v>
      </c>
      <c r="CF95">
        <v>60</v>
      </c>
      <c r="CG95">
        <v>66.67</v>
      </c>
      <c r="CH95">
        <v>93.41</v>
      </c>
      <c r="CI95">
        <v>87.66</v>
      </c>
      <c r="CJ95">
        <v>86.95</v>
      </c>
      <c r="CK95">
        <v>73.33</v>
      </c>
      <c r="CL95">
        <v>46.59</v>
      </c>
      <c r="CM95">
        <v>51.5</v>
      </c>
      <c r="CN95">
        <v>40</v>
      </c>
      <c r="CO95">
        <v>60.12</v>
      </c>
      <c r="CP95">
        <v>51.5</v>
      </c>
      <c r="CQ95">
        <v>54.61</v>
      </c>
      <c r="CR95">
        <v>51.62</v>
      </c>
      <c r="CS95">
        <v>60</v>
      </c>
      <c r="CT95">
        <v>55.81</v>
      </c>
      <c r="CU95">
        <v>57.72</v>
      </c>
      <c r="CV95">
        <v>50.66</v>
      </c>
      <c r="CW95">
        <v>46.59</v>
      </c>
      <c r="CX95">
        <v>54.37</v>
      </c>
      <c r="CY95">
        <v>28.38</v>
      </c>
      <c r="CZ95">
        <v>33.33</v>
      </c>
      <c r="DA95">
        <v>33.29</v>
      </c>
    </row>
    <row r="96" spans="1:105" x14ac:dyDescent="0.25">
      <c r="A96">
        <f t="shared" si="1"/>
        <v>1</v>
      </c>
      <c r="B96">
        <f>MATCH(D96,'P123Micro - Compustat Current'!$B$8:$B$842,0)</f>
        <v>88</v>
      </c>
      <c r="C96">
        <v>89</v>
      </c>
      <c r="D96" t="s">
        <v>1232</v>
      </c>
      <c r="E96">
        <v>4</v>
      </c>
      <c r="F96" t="s">
        <v>484</v>
      </c>
      <c r="G96">
        <v>89.34</v>
      </c>
      <c r="H96">
        <v>45.63</v>
      </c>
      <c r="I96">
        <v>84.67</v>
      </c>
      <c r="J96">
        <v>80.239999999999995</v>
      </c>
      <c r="K96">
        <v>76.17</v>
      </c>
      <c r="L96">
        <v>37.96</v>
      </c>
      <c r="M96">
        <v>96.77</v>
      </c>
      <c r="N96">
        <v>84.67</v>
      </c>
      <c r="O96">
        <v>89.58</v>
      </c>
      <c r="P96">
        <v>59.28</v>
      </c>
      <c r="Q96">
        <v>20</v>
      </c>
      <c r="R96">
        <v>34.369999999999997</v>
      </c>
      <c r="S96">
        <v>40</v>
      </c>
      <c r="T96">
        <v>37.130000000000003</v>
      </c>
      <c r="U96">
        <v>50.78</v>
      </c>
      <c r="V96">
        <v>15.69</v>
      </c>
      <c r="W96">
        <v>11.74</v>
      </c>
      <c r="X96">
        <v>42.4</v>
      </c>
      <c r="Y96">
        <v>35.33</v>
      </c>
      <c r="Z96">
        <v>56.29</v>
      </c>
      <c r="AA96">
        <v>32.69</v>
      </c>
      <c r="AB96">
        <v>63.71</v>
      </c>
      <c r="AC96">
        <v>73.05</v>
      </c>
      <c r="AD96">
        <v>20.84</v>
      </c>
      <c r="AE96">
        <v>12.69</v>
      </c>
      <c r="AF96">
        <v>54.37</v>
      </c>
      <c r="AG96">
        <v>62.75</v>
      </c>
      <c r="AH96">
        <v>46.11</v>
      </c>
      <c r="AI96">
        <v>45.15</v>
      </c>
      <c r="AJ96">
        <v>51.14</v>
      </c>
      <c r="AK96">
        <v>40</v>
      </c>
      <c r="AL96">
        <v>73.77</v>
      </c>
      <c r="AM96">
        <v>67.430000000000007</v>
      </c>
      <c r="AN96">
        <v>72.81</v>
      </c>
      <c r="AO96">
        <v>76.05</v>
      </c>
      <c r="AP96">
        <v>94.13</v>
      </c>
      <c r="AQ96">
        <v>91.86</v>
      </c>
      <c r="AR96">
        <v>89.82</v>
      </c>
      <c r="AS96">
        <v>90.3</v>
      </c>
      <c r="AT96">
        <v>80.72</v>
      </c>
      <c r="AU96">
        <v>87.19</v>
      </c>
      <c r="AV96">
        <v>97.72</v>
      </c>
      <c r="AW96">
        <v>41.32</v>
      </c>
      <c r="AX96">
        <v>25.99</v>
      </c>
      <c r="AY96">
        <v>19.52</v>
      </c>
      <c r="AZ96">
        <v>65.150000000000006</v>
      </c>
      <c r="BA96">
        <v>75.45</v>
      </c>
      <c r="BB96">
        <v>75.45</v>
      </c>
      <c r="BC96">
        <v>38.32</v>
      </c>
      <c r="BD96">
        <v>30.78</v>
      </c>
      <c r="BE96">
        <v>28.14</v>
      </c>
      <c r="BF96">
        <v>29.94</v>
      </c>
      <c r="BG96">
        <v>31.02</v>
      </c>
      <c r="BH96">
        <v>34.49</v>
      </c>
      <c r="BI96">
        <v>55.57</v>
      </c>
      <c r="BJ96">
        <v>72.569999999999993</v>
      </c>
      <c r="BK96">
        <v>18.32</v>
      </c>
      <c r="BL96">
        <v>60.96</v>
      </c>
      <c r="BM96">
        <v>45.51</v>
      </c>
      <c r="BN96">
        <v>21.56</v>
      </c>
      <c r="BO96">
        <v>63.11</v>
      </c>
      <c r="BP96">
        <v>60.96</v>
      </c>
      <c r="BQ96">
        <v>58.56</v>
      </c>
      <c r="BR96">
        <v>47.31</v>
      </c>
      <c r="BS96">
        <v>36.36</v>
      </c>
      <c r="BT96">
        <v>50</v>
      </c>
      <c r="BU96">
        <v>86.35</v>
      </c>
      <c r="BV96">
        <v>33.049999999999997</v>
      </c>
      <c r="BW96">
        <v>46.67</v>
      </c>
      <c r="BX96">
        <v>20</v>
      </c>
      <c r="BY96">
        <v>23.95</v>
      </c>
      <c r="BZ96">
        <v>97.13</v>
      </c>
      <c r="CA96">
        <v>93.33</v>
      </c>
      <c r="CB96">
        <v>93.33</v>
      </c>
      <c r="CC96">
        <v>77.959999999999994</v>
      </c>
      <c r="CD96">
        <v>93.33</v>
      </c>
      <c r="CE96">
        <v>93.33</v>
      </c>
      <c r="CF96">
        <v>6.67</v>
      </c>
      <c r="CG96">
        <v>6.67</v>
      </c>
      <c r="CH96">
        <v>74.37</v>
      </c>
      <c r="CI96">
        <v>83.11</v>
      </c>
      <c r="CJ96">
        <v>77.37</v>
      </c>
      <c r="CK96">
        <v>0</v>
      </c>
      <c r="CL96">
        <v>68.02</v>
      </c>
      <c r="CM96">
        <v>85.03</v>
      </c>
      <c r="CN96">
        <v>53.33</v>
      </c>
      <c r="CO96">
        <v>92.22</v>
      </c>
      <c r="CP96">
        <v>70.66</v>
      </c>
      <c r="CQ96">
        <v>85.99</v>
      </c>
      <c r="CR96">
        <v>84.19</v>
      </c>
      <c r="CS96">
        <v>87.54</v>
      </c>
      <c r="CT96">
        <v>86.11</v>
      </c>
      <c r="CU96">
        <v>63.59</v>
      </c>
      <c r="CV96">
        <v>31.5</v>
      </c>
      <c r="CW96">
        <v>31.86</v>
      </c>
      <c r="CX96">
        <v>31.98</v>
      </c>
      <c r="CY96">
        <v>4.79</v>
      </c>
      <c r="CZ96">
        <v>6.67</v>
      </c>
      <c r="DA96">
        <v>20.6</v>
      </c>
    </row>
    <row r="97" spans="1:105" x14ac:dyDescent="0.25">
      <c r="A97">
        <f t="shared" si="1"/>
        <v>6</v>
      </c>
      <c r="B97">
        <f>MATCH(D97,'P123Micro - Compustat Current'!$B$8:$B$842,0)</f>
        <v>96</v>
      </c>
      <c r="C97">
        <v>90</v>
      </c>
      <c r="D97" t="s">
        <v>1231</v>
      </c>
      <c r="E97">
        <v>1</v>
      </c>
      <c r="F97" t="s">
        <v>96</v>
      </c>
      <c r="G97">
        <v>89.22</v>
      </c>
      <c r="H97">
        <v>38.56</v>
      </c>
      <c r="I97">
        <v>24.55</v>
      </c>
      <c r="J97">
        <v>16.89</v>
      </c>
      <c r="K97">
        <v>21.2</v>
      </c>
      <c r="L97">
        <v>18.2</v>
      </c>
      <c r="M97">
        <v>51.98</v>
      </c>
      <c r="N97">
        <v>39.76</v>
      </c>
      <c r="O97">
        <v>58.08</v>
      </c>
      <c r="P97">
        <v>38.32</v>
      </c>
      <c r="Q97">
        <v>27.31</v>
      </c>
      <c r="R97">
        <v>17.489999999999998</v>
      </c>
      <c r="S97">
        <v>27.31</v>
      </c>
      <c r="T97">
        <v>19.16</v>
      </c>
      <c r="U97">
        <v>41.32</v>
      </c>
      <c r="V97">
        <v>44.55</v>
      </c>
      <c r="W97">
        <v>73.53</v>
      </c>
      <c r="X97">
        <v>24.79</v>
      </c>
      <c r="Y97">
        <v>75.45</v>
      </c>
      <c r="Z97">
        <v>50.9</v>
      </c>
      <c r="AA97">
        <v>79.52</v>
      </c>
      <c r="AB97">
        <v>31.14</v>
      </c>
      <c r="AC97">
        <v>48.38</v>
      </c>
      <c r="AD97">
        <v>92.34</v>
      </c>
      <c r="AE97">
        <v>87.66</v>
      </c>
      <c r="AF97">
        <v>72.569999999999993</v>
      </c>
      <c r="AG97">
        <v>37.840000000000003</v>
      </c>
      <c r="AH97">
        <v>15.57</v>
      </c>
      <c r="AI97">
        <v>8.98</v>
      </c>
      <c r="AJ97">
        <v>23.47</v>
      </c>
      <c r="AK97">
        <v>27.19</v>
      </c>
      <c r="AL97">
        <v>65.03</v>
      </c>
      <c r="AM97">
        <v>64.31</v>
      </c>
      <c r="AN97">
        <v>59.04</v>
      </c>
      <c r="AO97">
        <v>65.87</v>
      </c>
      <c r="AP97">
        <v>97.01</v>
      </c>
      <c r="AQ97">
        <v>86.95</v>
      </c>
      <c r="AR97">
        <v>90.9</v>
      </c>
      <c r="AS97">
        <v>93.17</v>
      </c>
      <c r="AT97">
        <v>64.55</v>
      </c>
      <c r="AU97">
        <v>91.38</v>
      </c>
      <c r="AV97">
        <v>87.19</v>
      </c>
      <c r="AW97">
        <v>77.72</v>
      </c>
      <c r="AX97">
        <v>33.53</v>
      </c>
      <c r="AY97">
        <v>91.02</v>
      </c>
      <c r="AZ97">
        <v>23.47</v>
      </c>
      <c r="BA97">
        <v>98.08</v>
      </c>
      <c r="BB97">
        <v>98.08</v>
      </c>
      <c r="BC97">
        <v>73.41</v>
      </c>
      <c r="BD97">
        <v>58.56</v>
      </c>
      <c r="BE97">
        <v>50.66</v>
      </c>
      <c r="BF97">
        <v>61.08</v>
      </c>
      <c r="BG97">
        <v>59.76</v>
      </c>
      <c r="BH97">
        <v>61.2</v>
      </c>
      <c r="BI97">
        <v>79.16</v>
      </c>
      <c r="BJ97">
        <v>67.66</v>
      </c>
      <c r="BK97">
        <v>73.53</v>
      </c>
      <c r="BL97">
        <v>92.81</v>
      </c>
      <c r="BM97">
        <v>73.89</v>
      </c>
      <c r="BN97">
        <v>47.43</v>
      </c>
      <c r="BO97">
        <v>54.73</v>
      </c>
      <c r="BP97">
        <v>74.73</v>
      </c>
      <c r="BQ97">
        <v>68.62</v>
      </c>
      <c r="BR97">
        <v>68.739999999999995</v>
      </c>
      <c r="BS97">
        <v>68.180000000000007</v>
      </c>
      <c r="BT97">
        <v>77.27</v>
      </c>
      <c r="BU97">
        <v>58.32</v>
      </c>
      <c r="BV97">
        <v>27.54</v>
      </c>
      <c r="BW97">
        <v>33.33</v>
      </c>
      <c r="BX97">
        <v>33.33</v>
      </c>
      <c r="BY97">
        <v>17.600000000000001</v>
      </c>
      <c r="BZ97">
        <v>72.81</v>
      </c>
      <c r="CA97">
        <v>55.56</v>
      </c>
      <c r="CB97">
        <v>77.78</v>
      </c>
      <c r="CC97">
        <v>47.9</v>
      </c>
      <c r="CD97">
        <v>33.33</v>
      </c>
      <c r="CE97">
        <v>55.56</v>
      </c>
      <c r="CF97">
        <v>33.33</v>
      </c>
      <c r="CG97">
        <v>55.56</v>
      </c>
      <c r="CH97">
        <v>73.89</v>
      </c>
      <c r="CI97">
        <v>70.78</v>
      </c>
      <c r="CJ97">
        <v>82.75</v>
      </c>
      <c r="CK97">
        <v>22.22</v>
      </c>
      <c r="CL97">
        <v>99.76</v>
      </c>
      <c r="CM97">
        <v>86.71</v>
      </c>
      <c r="CN97">
        <v>33.33</v>
      </c>
      <c r="CO97">
        <v>87.19</v>
      </c>
      <c r="CP97">
        <v>91.62</v>
      </c>
      <c r="CQ97">
        <v>97.96</v>
      </c>
      <c r="CR97">
        <v>95.57</v>
      </c>
      <c r="CS97">
        <v>98.68</v>
      </c>
      <c r="CT97">
        <v>95.57</v>
      </c>
      <c r="CU97">
        <v>86.95</v>
      </c>
      <c r="CV97">
        <v>98.2</v>
      </c>
      <c r="CW97">
        <v>95.81</v>
      </c>
      <c r="CX97">
        <v>96.53</v>
      </c>
      <c r="CY97">
        <v>91.38</v>
      </c>
      <c r="CZ97">
        <v>88.89</v>
      </c>
      <c r="DA97">
        <v>81.08</v>
      </c>
    </row>
    <row r="98" spans="1:105" x14ac:dyDescent="0.25">
      <c r="A98">
        <f t="shared" si="1"/>
        <v>2</v>
      </c>
      <c r="B98">
        <f>MATCH(D98,'P123Micro - Compustat Current'!$B$8:$B$842,0)</f>
        <v>93</v>
      </c>
      <c r="C98">
        <v>91</v>
      </c>
      <c r="D98" t="s">
        <v>1230</v>
      </c>
      <c r="E98">
        <v>4</v>
      </c>
      <c r="F98" t="s">
        <v>96</v>
      </c>
      <c r="G98">
        <v>89.1</v>
      </c>
      <c r="H98">
        <v>94.97</v>
      </c>
      <c r="I98">
        <v>90.18</v>
      </c>
      <c r="J98">
        <v>97.96</v>
      </c>
      <c r="K98">
        <v>86.47</v>
      </c>
      <c r="L98">
        <v>95.45</v>
      </c>
      <c r="M98">
        <v>93.53</v>
      </c>
      <c r="N98">
        <v>77.599999999999994</v>
      </c>
      <c r="O98">
        <v>44.91</v>
      </c>
      <c r="P98">
        <v>90.3</v>
      </c>
      <c r="Q98">
        <v>89.82</v>
      </c>
      <c r="R98">
        <v>97.37</v>
      </c>
      <c r="S98">
        <v>90.78</v>
      </c>
      <c r="T98">
        <v>91.26</v>
      </c>
      <c r="U98">
        <v>97.37</v>
      </c>
      <c r="V98">
        <v>71.38</v>
      </c>
      <c r="W98">
        <v>64.430000000000007</v>
      </c>
      <c r="X98">
        <v>65.75</v>
      </c>
      <c r="Y98">
        <v>84.55</v>
      </c>
      <c r="Z98">
        <v>97.13</v>
      </c>
      <c r="AA98">
        <v>89.1</v>
      </c>
      <c r="AB98">
        <v>91.5</v>
      </c>
      <c r="AC98">
        <v>94.85</v>
      </c>
      <c r="AD98">
        <v>61.68</v>
      </c>
      <c r="AE98">
        <v>59.64</v>
      </c>
      <c r="AF98">
        <v>59.16</v>
      </c>
      <c r="AG98">
        <v>57.96</v>
      </c>
      <c r="AH98">
        <v>54.13</v>
      </c>
      <c r="AI98">
        <v>53.53</v>
      </c>
      <c r="AJ98">
        <v>62.28</v>
      </c>
      <c r="AK98">
        <v>44.55</v>
      </c>
      <c r="AL98">
        <v>58.92</v>
      </c>
      <c r="AM98">
        <v>80.72</v>
      </c>
      <c r="AN98">
        <v>51.5</v>
      </c>
      <c r="AO98">
        <v>39.159999999999997</v>
      </c>
      <c r="AP98">
        <v>36.409999999999997</v>
      </c>
      <c r="AQ98">
        <v>21.8</v>
      </c>
      <c r="AR98">
        <v>32.340000000000003</v>
      </c>
      <c r="AS98">
        <v>29.1</v>
      </c>
      <c r="AT98">
        <v>22.51</v>
      </c>
      <c r="AU98">
        <v>85.87</v>
      </c>
      <c r="AV98">
        <v>74.489999999999995</v>
      </c>
      <c r="AW98">
        <v>81.2</v>
      </c>
      <c r="AX98">
        <v>82.04</v>
      </c>
      <c r="AY98">
        <v>91.02</v>
      </c>
      <c r="AZ98">
        <v>83.35</v>
      </c>
      <c r="BA98">
        <v>11.74</v>
      </c>
      <c r="BB98">
        <v>11.74</v>
      </c>
      <c r="BC98">
        <v>86.71</v>
      </c>
      <c r="BD98">
        <v>80.48</v>
      </c>
      <c r="BE98">
        <v>79.52</v>
      </c>
      <c r="BF98">
        <v>83.83</v>
      </c>
      <c r="BG98">
        <v>82.99</v>
      </c>
      <c r="BH98">
        <v>72.34</v>
      </c>
      <c r="BI98">
        <v>88.62</v>
      </c>
      <c r="BJ98">
        <v>85.87</v>
      </c>
      <c r="BK98">
        <v>70.78</v>
      </c>
      <c r="BL98">
        <v>88.14</v>
      </c>
      <c r="BM98">
        <v>84.07</v>
      </c>
      <c r="BN98">
        <v>75.33</v>
      </c>
      <c r="BO98">
        <v>72.34</v>
      </c>
      <c r="BP98">
        <v>25.87</v>
      </c>
      <c r="BQ98">
        <v>78.44</v>
      </c>
      <c r="BR98">
        <v>73.41</v>
      </c>
      <c r="BS98">
        <v>81.819999999999993</v>
      </c>
      <c r="BT98">
        <v>75.760000000000005</v>
      </c>
      <c r="BU98">
        <v>95.69</v>
      </c>
      <c r="BV98">
        <v>91.02</v>
      </c>
      <c r="BW98">
        <v>93.33</v>
      </c>
      <c r="BX98">
        <v>56.67</v>
      </c>
      <c r="BY98">
        <v>88.38</v>
      </c>
      <c r="BZ98">
        <v>98.44</v>
      </c>
      <c r="CA98">
        <v>96.67</v>
      </c>
      <c r="CB98">
        <v>93.33</v>
      </c>
      <c r="CC98">
        <v>63.95</v>
      </c>
      <c r="CD98">
        <v>96.67</v>
      </c>
      <c r="CE98">
        <v>26.67</v>
      </c>
      <c r="CF98">
        <v>96.67</v>
      </c>
      <c r="CG98">
        <v>40</v>
      </c>
      <c r="CH98">
        <v>68.98</v>
      </c>
      <c r="CI98">
        <v>35.33</v>
      </c>
      <c r="CJ98">
        <v>81.56</v>
      </c>
      <c r="CK98">
        <v>96.67</v>
      </c>
      <c r="CL98">
        <v>31.86</v>
      </c>
      <c r="CM98">
        <v>59.04</v>
      </c>
      <c r="CN98">
        <v>90</v>
      </c>
      <c r="CO98">
        <v>53.05</v>
      </c>
      <c r="CP98">
        <v>38.08</v>
      </c>
      <c r="CQ98">
        <v>19.16</v>
      </c>
      <c r="CR98">
        <v>17.96</v>
      </c>
      <c r="CS98">
        <v>20.36</v>
      </c>
      <c r="CT98">
        <v>24.91</v>
      </c>
      <c r="CU98">
        <v>31.86</v>
      </c>
      <c r="CV98">
        <v>50.54</v>
      </c>
      <c r="CW98">
        <v>54.37</v>
      </c>
      <c r="CX98">
        <v>48.98</v>
      </c>
      <c r="CY98">
        <v>14.61</v>
      </c>
      <c r="CZ98">
        <v>16.670000000000002</v>
      </c>
      <c r="DA98">
        <v>24.67</v>
      </c>
    </row>
    <row r="99" spans="1:105" x14ac:dyDescent="0.25">
      <c r="A99">
        <f t="shared" si="1"/>
        <v>8</v>
      </c>
      <c r="B99">
        <f>MATCH(D99,'P123Micro - Compustat Current'!$B$8:$B$842,0)</f>
        <v>100</v>
      </c>
      <c r="C99">
        <v>92</v>
      </c>
      <c r="D99" t="s">
        <v>1229</v>
      </c>
      <c r="E99">
        <v>0</v>
      </c>
      <c r="F99" t="s">
        <v>96</v>
      </c>
      <c r="G99">
        <v>88.98</v>
      </c>
      <c r="H99">
        <v>62.4</v>
      </c>
      <c r="I99">
        <v>82.28</v>
      </c>
      <c r="J99">
        <v>76.05</v>
      </c>
      <c r="K99">
        <v>86.35</v>
      </c>
      <c r="L99">
        <v>41.68</v>
      </c>
      <c r="M99">
        <v>74.13</v>
      </c>
      <c r="N99">
        <v>84.19</v>
      </c>
      <c r="O99">
        <v>94.73</v>
      </c>
      <c r="P99">
        <v>53.17</v>
      </c>
      <c r="Q99">
        <v>28.38</v>
      </c>
      <c r="R99">
        <v>23.83</v>
      </c>
      <c r="S99">
        <v>35.090000000000003</v>
      </c>
      <c r="T99">
        <v>28.86</v>
      </c>
      <c r="U99">
        <v>42.28</v>
      </c>
      <c r="V99">
        <v>41.92</v>
      </c>
      <c r="W99">
        <v>66.47</v>
      </c>
      <c r="X99">
        <v>28.62</v>
      </c>
      <c r="Y99">
        <v>68.02</v>
      </c>
      <c r="Z99">
        <v>63.11</v>
      </c>
      <c r="AA99">
        <v>81.319999999999993</v>
      </c>
      <c r="AB99">
        <v>39.28</v>
      </c>
      <c r="AC99">
        <v>61.68</v>
      </c>
      <c r="AD99">
        <v>65.39</v>
      </c>
      <c r="AE99">
        <v>91.26</v>
      </c>
      <c r="AF99">
        <v>30.78</v>
      </c>
      <c r="AG99">
        <v>18.559999999999999</v>
      </c>
      <c r="AH99">
        <v>8.3800000000000008</v>
      </c>
      <c r="AI99">
        <v>5.15</v>
      </c>
      <c r="AJ99">
        <v>12.69</v>
      </c>
      <c r="AK99">
        <v>22.28</v>
      </c>
      <c r="AL99">
        <v>39.880000000000003</v>
      </c>
      <c r="AM99">
        <v>22.04</v>
      </c>
      <c r="AN99">
        <v>46.11</v>
      </c>
      <c r="AO99">
        <v>52.93</v>
      </c>
      <c r="AP99">
        <v>34.729999999999997</v>
      </c>
      <c r="AQ99">
        <v>38.56</v>
      </c>
      <c r="AR99">
        <v>52.81</v>
      </c>
      <c r="AS99">
        <v>50.54</v>
      </c>
      <c r="AT99">
        <v>31.26</v>
      </c>
      <c r="AU99">
        <v>72.81</v>
      </c>
      <c r="AV99">
        <v>74.25</v>
      </c>
      <c r="AW99">
        <v>54.13</v>
      </c>
      <c r="AX99">
        <v>46.47</v>
      </c>
      <c r="AY99">
        <v>91.02</v>
      </c>
      <c r="AZ99">
        <v>41.44</v>
      </c>
      <c r="BA99">
        <v>12.22</v>
      </c>
      <c r="BB99">
        <v>12.22</v>
      </c>
      <c r="BC99">
        <v>5.87</v>
      </c>
      <c r="BD99">
        <v>5.75</v>
      </c>
      <c r="BE99">
        <v>5.87</v>
      </c>
      <c r="BF99">
        <v>7.07</v>
      </c>
      <c r="BG99">
        <v>7.54</v>
      </c>
      <c r="BH99">
        <v>6.95</v>
      </c>
      <c r="BI99">
        <v>41.44</v>
      </c>
      <c r="BJ99">
        <v>35.21</v>
      </c>
      <c r="BK99">
        <v>35.090000000000003</v>
      </c>
      <c r="BL99">
        <v>76.05</v>
      </c>
      <c r="BM99">
        <v>2.5099999999999998</v>
      </c>
      <c r="BN99">
        <v>8.5</v>
      </c>
      <c r="BO99">
        <v>10.42</v>
      </c>
      <c r="BP99">
        <v>46.59</v>
      </c>
      <c r="BQ99">
        <v>20.96</v>
      </c>
      <c r="BR99">
        <v>15.09</v>
      </c>
      <c r="BS99">
        <v>13.64</v>
      </c>
      <c r="BT99">
        <v>16.670000000000002</v>
      </c>
      <c r="BU99">
        <v>98.08</v>
      </c>
      <c r="BV99">
        <v>71.98</v>
      </c>
      <c r="BW99">
        <v>66.67</v>
      </c>
      <c r="BX99">
        <v>80.95</v>
      </c>
      <c r="BY99">
        <v>47.31</v>
      </c>
      <c r="BZ99">
        <v>83.47</v>
      </c>
      <c r="CA99">
        <v>80.95</v>
      </c>
      <c r="CB99">
        <v>76.19</v>
      </c>
      <c r="CC99">
        <v>95.33</v>
      </c>
      <c r="CD99">
        <v>80.95</v>
      </c>
      <c r="CE99">
        <v>85.71</v>
      </c>
      <c r="CF99">
        <v>95.24</v>
      </c>
      <c r="CG99">
        <v>95.24</v>
      </c>
      <c r="CH99">
        <v>89.34</v>
      </c>
      <c r="CI99">
        <v>91.14</v>
      </c>
      <c r="CJ99">
        <v>95.09</v>
      </c>
      <c r="CK99">
        <v>23.81</v>
      </c>
      <c r="CL99">
        <v>97.01</v>
      </c>
      <c r="CM99">
        <v>91.74</v>
      </c>
      <c r="CN99">
        <v>71.430000000000007</v>
      </c>
      <c r="CO99">
        <v>86.23</v>
      </c>
      <c r="CP99">
        <v>81.56</v>
      </c>
      <c r="CQ99">
        <v>94.85</v>
      </c>
      <c r="CR99">
        <v>90.66</v>
      </c>
      <c r="CS99">
        <v>88.38</v>
      </c>
      <c r="CT99">
        <v>91.98</v>
      </c>
      <c r="CU99">
        <v>92.34</v>
      </c>
      <c r="CV99">
        <v>88.74</v>
      </c>
      <c r="CW99">
        <v>90.66</v>
      </c>
      <c r="CX99">
        <v>85.03</v>
      </c>
      <c r="CY99">
        <v>34.49</v>
      </c>
      <c r="CZ99">
        <v>23.81</v>
      </c>
      <c r="DA99">
        <v>51.74</v>
      </c>
    </row>
    <row r="100" spans="1:105" x14ac:dyDescent="0.25">
      <c r="A100">
        <f t="shared" si="1"/>
        <v>3</v>
      </c>
      <c r="B100">
        <f>MATCH(D100,'P123Micro - Compustat Current'!$B$8:$B$842,0)</f>
        <v>90</v>
      </c>
      <c r="C100">
        <v>93</v>
      </c>
      <c r="D100" t="s">
        <v>1228</v>
      </c>
      <c r="E100">
        <v>7</v>
      </c>
      <c r="F100" t="s">
        <v>96</v>
      </c>
      <c r="G100">
        <v>88.86</v>
      </c>
      <c r="H100">
        <v>79.760000000000005</v>
      </c>
      <c r="I100">
        <v>36.65</v>
      </c>
      <c r="J100">
        <v>17.13</v>
      </c>
      <c r="K100">
        <v>47.43</v>
      </c>
      <c r="L100">
        <v>8.26</v>
      </c>
      <c r="M100">
        <v>36.17</v>
      </c>
      <c r="N100">
        <v>57.01</v>
      </c>
      <c r="O100">
        <v>74.849999999999994</v>
      </c>
      <c r="P100">
        <v>36.53</v>
      </c>
      <c r="Q100">
        <v>91.02</v>
      </c>
      <c r="R100">
        <v>76.650000000000006</v>
      </c>
      <c r="S100">
        <v>85.63</v>
      </c>
      <c r="T100">
        <v>64.91</v>
      </c>
      <c r="U100">
        <v>54.37</v>
      </c>
      <c r="V100">
        <v>95.21</v>
      </c>
      <c r="W100">
        <v>90.78</v>
      </c>
      <c r="X100">
        <v>82.63</v>
      </c>
      <c r="Y100">
        <v>90.3</v>
      </c>
      <c r="Z100">
        <v>78.8</v>
      </c>
      <c r="AA100">
        <v>86.23</v>
      </c>
      <c r="AB100">
        <v>58.2</v>
      </c>
      <c r="AC100">
        <v>65.39</v>
      </c>
      <c r="AD100">
        <v>89.46</v>
      </c>
      <c r="AE100">
        <v>97.25</v>
      </c>
      <c r="AF100">
        <v>56.65</v>
      </c>
      <c r="AG100">
        <v>73.17</v>
      </c>
      <c r="AH100">
        <v>84.31</v>
      </c>
      <c r="AI100">
        <v>67.069999999999993</v>
      </c>
      <c r="AJ100">
        <v>79.16</v>
      </c>
      <c r="AK100">
        <v>93.29</v>
      </c>
      <c r="AL100">
        <v>52.93</v>
      </c>
      <c r="AM100">
        <v>52.34</v>
      </c>
      <c r="AN100">
        <v>52.57</v>
      </c>
      <c r="AO100">
        <v>48.14</v>
      </c>
      <c r="AP100">
        <v>18.8</v>
      </c>
      <c r="AQ100">
        <v>49.1</v>
      </c>
      <c r="AR100">
        <v>99.28</v>
      </c>
      <c r="AS100">
        <v>30.3</v>
      </c>
      <c r="AT100">
        <v>32.1</v>
      </c>
      <c r="AU100">
        <v>19.88</v>
      </c>
      <c r="AV100">
        <v>22.87</v>
      </c>
      <c r="AW100">
        <v>27.19</v>
      </c>
      <c r="AX100">
        <v>19.16</v>
      </c>
      <c r="AY100">
        <v>19.399999999999999</v>
      </c>
      <c r="AZ100">
        <v>19.16</v>
      </c>
      <c r="BA100">
        <v>11.74</v>
      </c>
      <c r="BB100">
        <v>11.74</v>
      </c>
      <c r="BC100">
        <v>99.76</v>
      </c>
      <c r="BD100">
        <v>96.41</v>
      </c>
      <c r="BE100">
        <v>95.45</v>
      </c>
      <c r="BF100">
        <v>96.05</v>
      </c>
      <c r="BG100">
        <v>95.93</v>
      </c>
      <c r="BH100">
        <v>95.81</v>
      </c>
      <c r="BI100">
        <v>97.37</v>
      </c>
      <c r="BJ100">
        <v>92.46</v>
      </c>
      <c r="BK100">
        <v>95.93</v>
      </c>
      <c r="BL100">
        <v>98.68</v>
      </c>
      <c r="BM100">
        <v>98.8</v>
      </c>
      <c r="BN100">
        <v>95.33</v>
      </c>
      <c r="BO100">
        <v>90.66</v>
      </c>
      <c r="BP100">
        <v>45.63</v>
      </c>
      <c r="BQ100">
        <v>97.13</v>
      </c>
      <c r="BR100">
        <v>96.41</v>
      </c>
      <c r="BS100">
        <v>86.36</v>
      </c>
      <c r="BT100">
        <v>89.39</v>
      </c>
      <c r="BU100">
        <v>88.98</v>
      </c>
      <c r="BV100">
        <v>88.74</v>
      </c>
      <c r="BW100">
        <v>80</v>
      </c>
      <c r="BX100">
        <v>77.14</v>
      </c>
      <c r="BY100">
        <v>83.35</v>
      </c>
      <c r="BZ100">
        <v>55.09</v>
      </c>
      <c r="CA100">
        <v>54.29</v>
      </c>
      <c r="CB100">
        <v>48.57</v>
      </c>
      <c r="CC100">
        <v>65.63</v>
      </c>
      <c r="CD100">
        <v>45.71</v>
      </c>
      <c r="CE100">
        <v>62.86</v>
      </c>
      <c r="CF100">
        <v>51.43</v>
      </c>
      <c r="CG100">
        <v>71.430000000000007</v>
      </c>
      <c r="CH100">
        <v>82.16</v>
      </c>
      <c r="CI100">
        <v>76.41</v>
      </c>
      <c r="CJ100">
        <v>84.07</v>
      </c>
      <c r="CK100">
        <v>40</v>
      </c>
      <c r="CL100">
        <v>44.31</v>
      </c>
      <c r="CM100">
        <v>77.959999999999994</v>
      </c>
      <c r="CN100">
        <v>62.86</v>
      </c>
      <c r="CO100">
        <v>69.7</v>
      </c>
      <c r="CP100">
        <v>72.69</v>
      </c>
      <c r="CQ100">
        <v>35.81</v>
      </c>
      <c r="CR100">
        <v>40.119999999999997</v>
      </c>
      <c r="CS100">
        <v>45.03</v>
      </c>
      <c r="CT100">
        <v>18.440000000000001</v>
      </c>
      <c r="CU100">
        <v>48.74</v>
      </c>
      <c r="CV100">
        <v>22.16</v>
      </c>
      <c r="CW100">
        <v>24.67</v>
      </c>
      <c r="CX100">
        <v>21.2</v>
      </c>
      <c r="CY100">
        <v>65.27</v>
      </c>
      <c r="CZ100">
        <v>54.29</v>
      </c>
      <c r="DA100">
        <v>62.04</v>
      </c>
    </row>
    <row r="101" spans="1:105" x14ac:dyDescent="0.25">
      <c r="A101">
        <f t="shared" si="1"/>
        <v>3</v>
      </c>
      <c r="B101">
        <f>MATCH(D101,'P123Micro - Compustat Current'!$B$8:$B$842,0)</f>
        <v>97</v>
      </c>
      <c r="C101">
        <v>94</v>
      </c>
      <c r="D101" t="s">
        <v>1227</v>
      </c>
      <c r="E101">
        <v>2</v>
      </c>
      <c r="F101" t="s">
        <v>484</v>
      </c>
      <c r="G101">
        <v>88.74</v>
      </c>
      <c r="H101">
        <v>85.99</v>
      </c>
      <c r="I101">
        <v>65.27</v>
      </c>
      <c r="J101">
        <v>51.14</v>
      </c>
      <c r="K101">
        <v>60.36</v>
      </c>
      <c r="L101">
        <v>42.4</v>
      </c>
      <c r="M101">
        <v>58.56</v>
      </c>
      <c r="N101">
        <v>74.010000000000005</v>
      </c>
      <c r="O101">
        <v>82.75</v>
      </c>
      <c r="P101">
        <v>47.66</v>
      </c>
      <c r="Q101">
        <v>93.17</v>
      </c>
      <c r="R101">
        <v>92.57</v>
      </c>
      <c r="S101">
        <v>84.79</v>
      </c>
      <c r="T101">
        <v>88.14</v>
      </c>
      <c r="U101">
        <v>76.17</v>
      </c>
      <c r="V101">
        <v>82.4</v>
      </c>
      <c r="W101">
        <v>58.08</v>
      </c>
      <c r="X101">
        <v>86.83</v>
      </c>
      <c r="Y101">
        <v>74.97</v>
      </c>
      <c r="Z101">
        <v>86.11</v>
      </c>
      <c r="AA101">
        <v>69.94</v>
      </c>
      <c r="AB101">
        <v>78.8</v>
      </c>
      <c r="AC101">
        <v>78.680000000000007</v>
      </c>
      <c r="AD101">
        <v>56.17</v>
      </c>
      <c r="AE101">
        <v>52.46</v>
      </c>
      <c r="AF101">
        <v>60.24</v>
      </c>
      <c r="AG101">
        <v>84.07</v>
      </c>
      <c r="AH101">
        <v>75.33</v>
      </c>
      <c r="AI101">
        <v>80.239999999999995</v>
      </c>
      <c r="AJ101">
        <v>79.52</v>
      </c>
      <c r="AK101">
        <v>56.53</v>
      </c>
      <c r="AL101">
        <v>80.72</v>
      </c>
      <c r="AM101">
        <v>63.71</v>
      </c>
      <c r="AN101">
        <v>76.41</v>
      </c>
      <c r="AO101">
        <v>94.37</v>
      </c>
      <c r="AP101">
        <v>96.53</v>
      </c>
      <c r="AQ101">
        <v>82.28</v>
      </c>
      <c r="AR101">
        <v>94.61</v>
      </c>
      <c r="AS101">
        <v>90.78</v>
      </c>
      <c r="AT101">
        <v>52.22</v>
      </c>
      <c r="AU101">
        <v>70.78</v>
      </c>
      <c r="AV101">
        <v>77.72</v>
      </c>
      <c r="AW101">
        <v>45.03</v>
      </c>
      <c r="AX101">
        <v>85.27</v>
      </c>
      <c r="AY101">
        <v>99.04</v>
      </c>
      <c r="AZ101">
        <v>65.150000000000006</v>
      </c>
      <c r="BA101">
        <v>90.06</v>
      </c>
      <c r="BB101">
        <v>90.06</v>
      </c>
      <c r="BC101">
        <v>31.14</v>
      </c>
      <c r="BD101">
        <v>44.67</v>
      </c>
      <c r="BE101">
        <v>41.08</v>
      </c>
      <c r="BF101">
        <v>40.72</v>
      </c>
      <c r="BG101">
        <v>47.66</v>
      </c>
      <c r="BH101">
        <v>42.87</v>
      </c>
      <c r="BI101">
        <v>19.64</v>
      </c>
      <c r="BJ101">
        <v>20.72</v>
      </c>
      <c r="BK101">
        <v>36.89</v>
      </c>
      <c r="BL101">
        <v>19.760000000000002</v>
      </c>
      <c r="BM101">
        <v>39.159999999999997</v>
      </c>
      <c r="BN101">
        <v>42.51</v>
      </c>
      <c r="BO101">
        <v>40.6</v>
      </c>
      <c r="BP101">
        <v>48.26</v>
      </c>
      <c r="BQ101">
        <v>59.28</v>
      </c>
      <c r="BR101">
        <v>39.28</v>
      </c>
      <c r="BS101">
        <v>25.76</v>
      </c>
      <c r="BT101">
        <v>42.42</v>
      </c>
      <c r="BU101">
        <v>53.05</v>
      </c>
      <c r="BV101">
        <v>90.06</v>
      </c>
      <c r="BW101">
        <v>88.3</v>
      </c>
      <c r="BX101">
        <v>84.04</v>
      </c>
      <c r="BY101">
        <v>65.75</v>
      </c>
      <c r="BZ101">
        <v>38.44</v>
      </c>
      <c r="CA101">
        <v>32.979999999999997</v>
      </c>
      <c r="CB101">
        <v>39.36</v>
      </c>
      <c r="CC101">
        <v>54.97</v>
      </c>
      <c r="CD101">
        <v>46.81</v>
      </c>
      <c r="CE101">
        <v>67.02</v>
      </c>
      <c r="CF101">
        <v>36.17</v>
      </c>
      <c r="CG101">
        <v>35.11</v>
      </c>
      <c r="CH101">
        <v>27.31</v>
      </c>
      <c r="CI101">
        <v>35.33</v>
      </c>
      <c r="CJ101">
        <v>25.75</v>
      </c>
      <c r="CK101">
        <v>75.53</v>
      </c>
      <c r="CL101">
        <v>75.69</v>
      </c>
      <c r="CM101">
        <v>82.99</v>
      </c>
      <c r="CN101">
        <v>27.66</v>
      </c>
      <c r="CO101">
        <v>84.07</v>
      </c>
      <c r="CP101">
        <v>89.34</v>
      </c>
      <c r="CQ101">
        <v>48.5</v>
      </c>
      <c r="CR101">
        <v>39.159999999999997</v>
      </c>
      <c r="CS101">
        <v>50.3</v>
      </c>
      <c r="CT101">
        <v>44.79</v>
      </c>
      <c r="CU101">
        <v>77.84</v>
      </c>
      <c r="CV101">
        <v>76.89</v>
      </c>
      <c r="CW101">
        <v>66.95</v>
      </c>
      <c r="CX101">
        <v>82.87</v>
      </c>
      <c r="CY101">
        <v>65.989999999999995</v>
      </c>
      <c r="CZ101">
        <v>50</v>
      </c>
      <c r="DA101">
        <v>67.78</v>
      </c>
    </row>
    <row r="102" spans="1:105" x14ac:dyDescent="0.25">
      <c r="A102">
        <f t="shared" si="1"/>
        <v>13</v>
      </c>
      <c r="B102">
        <f>MATCH(D102,'P123Micro - Compustat Current'!$B$8:$B$842,0)</f>
        <v>108</v>
      </c>
      <c r="C102">
        <v>95</v>
      </c>
      <c r="D102" t="s">
        <v>1226</v>
      </c>
      <c r="E102">
        <v>2</v>
      </c>
      <c r="F102" t="s">
        <v>484</v>
      </c>
      <c r="G102">
        <v>88.62</v>
      </c>
      <c r="H102">
        <v>43.83</v>
      </c>
      <c r="I102">
        <v>53.29</v>
      </c>
      <c r="J102">
        <v>72.22</v>
      </c>
      <c r="K102">
        <v>48.62</v>
      </c>
      <c r="L102">
        <v>58.44</v>
      </c>
      <c r="M102">
        <v>89.34</v>
      </c>
      <c r="N102">
        <v>29.58</v>
      </c>
      <c r="O102">
        <v>17.84</v>
      </c>
      <c r="P102">
        <v>66.59</v>
      </c>
      <c r="Q102">
        <v>51.14</v>
      </c>
      <c r="R102">
        <v>70.42</v>
      </c>
      <c r="S102">
        <v>44.31</v>
      </c>
      <c r="T102">
        <v>59.16</v>
      </c>
      <c r="U102">
        <v>87.07</v>
      </c>
      <c r="V102">
        <v>33.770000000000003</v>
      </c>
      <c r="W102">
        <v>32.1</v>
      </c>
      <c r="X102">
        <v>51.02</v>
      </c>
      <c r="Y102">
        <v>32.93</v>
      </c>
      <c r="Z102">
        <v>62.16</v>
      </c>
      <c r="AA102">
        <v>41.56</v>
      </c>
      <c r="AB102">
        <v>53.53</v>
      </c>
      <c r="AC102">
        <v>85.75</v>
      </c>
      <c r="AD102">
        <v>11.74</v>
      </c>
      <c r="AE102">
        <v>7.31</v>
      </c>
      <c r="AF102">
        <v>42.51</v>
      </c>
      <c r="AG102">
        <v>62.99</v>
      </c>
      <c r="AH102">
        <v>42.04</v>
      </c>
      <c r="AI102">
        <v>32.22</v>
      </c>
      <c r="AJ102">
        <v>39.64</v>
      </c>
      <c r="AK102">
        <v>51.74</v>
      </c>
      <c r="AL102">
        <v>77.959999999999994</v>
      </c>
      <c r="AM102">
        <v>71.02</v>
      </c>
      <c r="AN102">
        <v>77.010000000000005</v>
      </c>
      <c r="AO102">
        <v>80.599999999999994</v>
      </c>
      <c r="AP102">
        <v>51.62</v>
      </c>
      <c r="AQ102">
        <v>62.99</v>
      </c>
      <c r="AR102">
        <v>60.12</v>
      </c>
      <c r="AS102">
        <v>52.22</v>
      </c>
      <c r="AT102">
        <v>83.83</v>
      </c>
      <c r="AU102">
        <v>66.23</v>
      </c>
      <c r="AV102">
        <v>65.510000000000005</v>
      </c>
      <c r="AW102">
        <v>58.8</v>
      </c>
      <c r="AX102">
        <v>24.31</v>
      </c>
      <c r="AY102">
        <v>28.38</v>
      </c>
      <c r="AZ102">
        <v>32.46</v>
      </c>
      <c r="BA102">
        <v>35.93</v>
      </c>
      <c r="BB102">
        <v>35.93</v>
      </c>
      <c r="BC102">
        <v>31.98</v>
      </c>
      <c r="BD102">
        <v>37.96</v>
      </c>
      <c r="BE102">
        <v>34.61</v>
      </c>
      <c r="BF102">
        <v>35.69</v>
      </c>
      <c r="BG102">
        <v>41.2</v>
      </c>
      <c r="BH102">
        <v>40.840000000000003</v>
      </c>
      <c r="BI102">
        <v>13.17</v>
      </c>
      <c r="BJ102">
        <v>27.07</v>
      </c>
      <c r="BK102">
        <v>6.95</v>
      </c>
      <c r="BL102">
        <v>13.41</v>
      </c>
      <c r="BM102">
        <v>66.11</v>
      </c>
      <c r="BN102">
        <v>21.08</v>
      </c>
      <c r="BO102">
        <v>74.73</v>
      </c>
      <c r="BP102">
        <v>60.48</v>
      </c>
      <c r="BQ102">
        <v>84.67</v>
      </c>
      <c r="BR102">
        <v>39.28</v>
      </c>
      <c r="BS102">
        <v>25.76</v>
      </c>
      <c r="BT102">
        <v>42.42</v>
      </c>
      <c r="BU102">
        <v>83.59</v>
      </c>
      <c r="BV102">
        <v>87.31</v>
      </c>
      <c r="BW102">
        <v>90.43</v>
      </c>
      <c r="BX102">
        <v>97.87</v>
      </c>
      <c r="BY102">
        <v>35.69</v>
      </c>
      <c r="BZ102">
        <v>62.4</v>
      </c>
      <c r="CA102">
        <v>68.09</v>
      </c>
      <c r="CB102">
        <v>47.87</v>
      </c>
      <c r="CC102">
        <v>99.64</v>
      </c>
      <c r="CD102">
        <v>95.74</v>
      </c>
      <c r="CE102">
        <v>97.87</v>
      </c>
      <c r="CF102">
        <v>97.87</v>
      </c>
      <c r="CG102">
        <v>98.94</v>
      </c>
      <c r="CH102">
        <v>27.66</v>
      </c>
      <c r="CI102">
        <v>35.33</v>
      </c>
      <c r="CJ102">
        <v>25.75</v>
      </c>
      <c r="CK102">
        <v>76.599999999999994</v>
      </c>
      <c r="CL102">
        <v>90.3</v>
      </c>
      <c r="CM102">
        <v>99.04</v>
      </c>
      <c r="CN102">
        <v>91.49</v>
      </c>
      <c r="CO102">
        <v>89.46</v>
      </c>
      <c r="CP102">
        <v>99.16</v>
      </c>
      <c r="CQ102">
        <v>62.16</v>
      </c>
      <c r="CR102">
        <v>41.2</v>
      </c>
      <c r="CS102">
        <v>84.55</v>
      </c>
      <c r="CT102">
        <v>42.99</v>
      </c>
      <c r="CU102">
        <v>97.49</v>
      </c>
      <c r="CV102">
        <v>93.41</v>
      </c>
      <c r="CW102">
        <v>81.2</v>
      </c>
      <c r="CX102">
        <v>97.96</v>
      </c>
      <c r="CY102">
        <v>41.92</v>
      </c>
      <c r="CZ102">
        <v>17.02</v>
      </c>
      <c r="DA102">
        <v>69.94</v>
      </c>
    </row>
    <row r="103" spans="1:105" x14ac:dyDescent="0.25">
      <c r="A103">
        <f t="shared" si="1"/>
        <v>1</v>
      </c>
      <c r="B103">
        <f>MATCH(D103,'P123Micro - Compustat Current'!$B$8:$B$842,0)</f>
        <v>95</v>
      </c>
      <c r="C103">
        <v>96</v>
      </c>
      <c r="D103" t="s">
        <v>1225</v>
      </c>
      <c r="E103">
        <v>2</v>
      </c>
      <c r="F103" t="s">
        <v>96</v>
      </c>
      <c r="G103">
        <v>88.5</v>
      </c>
      <c r="H103">
        <v>84.67</v>
      </c>
      <c r="I103">
        <v>80.959999999999994</v>
      </c>
      <c r="J103">
        <v>70.42</v>
      </c>
      <c r="K103">
        <v>72.34</v>
      </c>
      <c r="L103">
        <v>74.97</v>
      </c>
      <c r="M103">
        <v>46.59</v>
      </c>
      <c r="N103">
        <v>86.11</v>
      </c>
      <c r="O103">
        <v>63.59</v>
      </c>
      <c r="P103">
        <v>88.38</v>
      </c>
      <c r="Q103">
        <v>71.14</v>
      </c>
      <c r="R103">
        <v>49.82</v>
      </c>
      <c r="S103">
        <v>70.540000000000006</v>
      </c>
      <c r="T103">
        <v>38.92</v>
      </c>
      <c r="U103">
        <v>43.59</v>
      </c>
      <c r="V103">
        <v>85.27</v>
      </c>
      <c r="W103">
        <v>98.44</v>
      </c>
      <c r="X103">
        <v>51.5</v>
      </c>
      <c r="Y103">
        <v>77.72</v>
      </c>
      <c r="Z103">
        <v>52.34</v>
      </c>
      <c r="AA103">
        <v>76.17</v>
      </c>
      <c r="AB103">
        <v>37.6</v>
      </c>
      <c r="AC103">
        <v>46.83</v>
      </c>
      <c r="AD103">
        <v>94.49</v>
      </c>
      <c r="AE103">
        <v>88.62</v>
      </c>
      <c r="AF103">
        <v>76.89</v>
      </c>
      <c r="AG103">
        <v>83.95</v>
      </c>
      <c r="AH103">
        <v>78.319999999999993</v>
      </c>
      <c r="AI103">
        <v>74.13</v>
      </c>
      <c r="AJ103">
        <v>59.76</v>
      </c>
      <c r="AK103">
        <v>89.46</v>
      </c>
      <c r="AL103">
        <v>77.599999999999994</v>
      </c>
      <c r="AM103">
        <v>71.98</v>
      </c>
      <c r="AN103">
        <v>75.33</v>
      </c>
      <c r="AO103">
        <v>80</v>
      </c>
      <c r="AP103">
        <v>97.96</v>
      </c>
      <c r="AQ103">
        <v>78.92</v>
      </c>
      <c r="AR103">
        <v>85.99</v>
      </c>
      <c r="AS103">
        <v>85.15</v>
      </c>
      <c r="AT103">
        <v>59.16</v>
      </c>
      <c r="AU103">
        <v>89.34</v>
      </c>
      <c r="AV103">
        <v>91.74</v>
      </c>
      <c r="AW103">
        <v>63.71</v>
      </c>
      <c r="AX103">
        <v>98.44</v>
      </c>
      <c r="AY103">
        <v>91.02</v>
      </c>
      <c r="AZ103">
        <v>99.76</v>
      </c>
      <c r="BA103">
        <v>78.92</v>
      </c>
      <c r="BB103">
        <v>78.92</v>
      </c>
      <c r="BC103">
        <v>93.77</v>
      </c>
      <c r="BD103">
        <v>82.87</v>
      </c>
      <c r="BE103">
        <v>77.959999999999994</v>
      </c>
      <c r="BF103">
        <v>77.010000000000005</v>
      </c>
      <c r="BG103">
        <v>83.95</v>
      </c>
      <c r="BH103">
        <v>83.59</v>
      </c>
      <c r="BI103">
        <v>93.17</v>
      </c>
      <c r="BJ103">
        <v>84.55</v>
      </c>
      <c r="BK103">
        <v>91.86</v>
      </c>
      <c r="BL103">
        <v>86.83</v>
      </c>
      <c r="BM103">
        <v>88.5</v>
      </c>
      <c r="BN103">
        <v>91.74</v>
      </c>
      <c r="BO103">
        <v>24.31</v>
      </c>
      <c r="BP103">
        <v>77.72</v>
      </c>
      <c r="BQ103">
        <v>77.13</v>
      </c>
      <c r="BR103">
        <v>90.06</v>
      </c>
      <c r="BS103">
        <v>89.39</v>
      </c>
      <c r="BT103">
        <v>78.790000000000006</v>
      </c>
      <c r="BU103">
        <v>63.95</v>
      </c>
      <c r="BV103">
        <v>66.47</v>
      </c>
      <c r="BW103">
        <v>60</v>
      </c>
      <c r="BX103">
        <v>80</v>
      </c>
      <c r="BY103">
        <v>38.44</v>
      </c>
      <c r="BZ103">
        <v>38.200000000000003</v>
      </c>
      <c r="CA103">
        <v>28</v>
      </c>
      <c r="CB103">
        <v>44</v>
      </c>
      <c r="CC103">
        <v>91.98</v>
      </c>
      <c r="CD103">
        <v>72</v>
      </c>
      <c r="CE103">
        <v>88</v>
      </c>
      <c r="CF103">
        <v>72</v>
      </c>
      <c r="CG103">
        <v>88</v>
      </c>
      <c r="CH103">
        <v>38.44</v>
      </c>
      <c r="CI103">
        <v>35.33</v>
      </c>
      <c r="CJ103">
        <v>25.75</v>
      </c>
      <c r="CK103">
        <v>92</v>
      </c>
      <c r="CL103">
        <v>37.6</v>
      </c>
      <c r="CM103">
        <v>50.78</v>
      </c>
      <c r="CN103">
        <v>72</v>
      </c>
      <c r="CO103">
        <v>54.25</v>
      </c>
      <c r="CP103">
        <v>36.409999999999997</v>
      </c>
      <c r="CQ103">
        <v>28.26</v>
      </c>
      <c r="CR103">
        <v>25.27</v>
      </c>
      <c r="CS103">
        <v>34.130000000000003</v>
      </c>
      <c r="CT103">
        <v>32.57</v>
      </c>
      <c r="CU103">
        <v>43.35</v>
      </c>
      <c r="CV103">
        <v>54.13</v>
      </c>
      <c r="CW103">
        <v>50.42</v>
      </c>
      <c r="CX103">
        <v>56.77</v>
      </c>
      <c r="CY103">
        <v>45.75</v>
      </c>
      <c r="CZ103">
        <v>56</v>
      </c>
      <c r="DA103">
        <v>34.97</v>
      </c>
    </row>
    <row r="104" spans="1:105" x14ac:dyDescent="0.25">
      <c r="A104">
        <f t="shared" si="1"/>
        <v>1</v>
      </c>
      <c r="B104">
        <f>MATCH(D104,'P123Micro - Compustat Current'!$B$8:$B$842,0)</f>
        <v>98</v>
      </c>
      <c r="C104">
        <v>97</v>
      </c>
      <c r="D104" t="s">
        <v>1224</v>
      </c>
      <c r="E104">
        <v>0</v>
      </c>
      <c r="F104" t="s">
        <v>96</v>
      </c>
      <c r="G104">
        <v>88.38</v>
      </c>
      <c r="H104">
        <v>81.2</v>
      </c>
      <c r="I104">
        <v>69.58</v>
      </c>
      <c r="J104">
        <v>45.99</v>
      </c>
      <c r="K104">
        <v>90.06</v>
      </c>
      <c r="L104">
        <v>23.59</v>
      </c>
      <c r="M104">
        <v>38.200000000000003</v>
      </c>
      <c r="N104">
        <v>86.71</v>
      </c>
      <c r="O104">
        <v>89.94</v>
      </c>
      <c r="P104">
        <v>62.99</v>
      </c>
      <c r="Q104">
        <v>65.27</v>
      </c>
      <c r="R104">
        <v>65.03</v>
      </c>
      <c r="S104">
        <v>55.09</v>
      </c>
      <c r="T104">
        <v>66.83</v>
      </c>
      <c r="U104">
        <v>58.08</v>
      </c>
      <c r="V104">
        <v>61.8</v>
      </c>
      <c r="W104">
        <v>40</v>
      </c>
      <c r="X104">
        <v>79.040000000000006</v>
      </c>
      <c r="Y104">
        <v>87.19</v>
      </c>
      <c r="Z104">
        <v>81.08</v>
      </c>
      <c r="AA104">
        <v>80.84</v>
      </c>
      <c r="AB104">
        <v>89.34</v>
      </c>
      <c r="AC104">
        <v>44.19</v>
      </c>
      <c r="AD104">
        <v>81.8</v>
      </c>
      <c r="AE104">
        <v>45.39</v>
      </c>
      <c r="AF104">
        <v>94.25</v>
      </c>
      <c r="AG104">
        <v>74.489999999999995</v>
      </c>
      <c r="AH104">
        <v>73.17</v>
      </c>
      <c r="AI104">
        <v>82.51</v>
      </c>
      <c r="AJ104">
        <v>77.959999999999994</v>
      </c>
      <c r="AK104">
        <v>50.78</v>
      </c>
      <c r="AL104">
        <v>66.95</v>
      </c>
      <c r="AM104">
        <v>76.89</v>
      </c>
      <c r="AN104">
        <v>56.77</v>
      </c>
      <c r="AO104">
        <v>61.2</v>
      </c>
      <c r="AP104">
        <v>95.93</v>
      </c>
      <c r="AQ104">
        <v>85.39</v>
      </c>
      <c r="AR104">
        <v>85.99</v>
      </c>
      <c r="AS104">
        <v>85.15</v>
      </c>
      <c r="AT104">
        <v>72.569999999999993</v>
      </c>
      <c r="AU104">
        <v>76.17</v>
      </c>
      <c r="AV104">
        <v>66.709999999999994</v>
      </c>
      <c r="AW104">
        <v>74.61</v>
      </c>
      <c r="AX104">
        <v>88.02</v>
      </c>
      <c r="AY104">
        <v>91.02</v>
      </c>
      <c r="AZ104">
        <v>89.82</v>
      </c>
      <c r="BA104">
        <v>63.23</v>
      </c>
      <c r="BB104">
        <v>63.23</v>
      </c>
      <c r="BC104">
        <v>57.01</v>
      </c>
      <c r="BD104">
        <v>61.68</v>
      </c>
      <c r="BE104">
        <v>45.51</v>
      </c>
      <c r="BF104">
        <v>56.89</v>
      </c>
      <c r="BG104">
        <v>67.78</v>
      </c>
      <c r="BH104">
        <v>67.069999999999993</v>
      </c>
      <c r="BI104">
        <v>23.11</v>
      </c>
      <c r="BJ104">
        <v>18.32</v>
      </c>
      <c r="BK104">
        <v>31.26</v>
      </c>
      <c r="BL104">
        <v>47.19</v>
      </c>
      <c r="BM104">
        <v>76.05</v>
      </c>
      <c r="BN104">
        <v>74.849999999999994</v>
      </c>
      <c r="BO104">
        <v>7.43</v>
      </c>
      <c r="BP104">
        <v>88.5</v>
      </c>
      <c r="BQ104">
        <v>78.2</v>
      </c>
      <c r="BR104">
        <v>52.57</v>
      </c>
      <c r="BS104">
        <v>30.3</v>
      </c>
      <c r="BT104">
        <v>60.61</v>
      </c>
      <c r="BU104">
        <v>51.98</v>
      </c>
      <c r="BV104">
        <v>27.66</v>
      </c>
      <c r="BW104">
        <v>11.11</v>
      </c>
      <c r="BX104">
        <v>44.44</v>
      </c>
      <c r="BY104">
        <v>51.02</v>
      </c>
      <c r="BZ104">
        <v>66.83</v>
      </c>
      <c r="CA104">
        <v>66.67</v>
      </c>
      <c r="CB104">
        <v>55.56</v>
      </c>
      <c r="CC104">
        <v>21.32</v>
      </c>
      <c r="CD104">
        <v>22.22</v>
      </c>
      <c r="CE104">
        <v>33.33</v>
      </c>
      <c r="CF104">
        <v>22.22</v>
      </c>
      <c r="CG104">
        <v>33.33</v>
      </c>
      <c r="CH104">
        <v>91.5</v>
      </c>
      <c r="CI104">
        <v>81.44</v>
      </c>
      <c r="CJ104">
        <v>86.35</v>
      </c>
      <c r="CK104">
        <v>77.78</v>
      </c>
      <c r="CL104">
        <v>73.290000000000006</v>
      </c>
      <c r="CM104">
        <v>57.25</v>
      </c>
      <c r="CN104">
        <v>22.22</v>
      </c>
      <c r="CO104">
        <v>83.11</v>
      </c>
      <c r="CP104">
        <v>51.38</v>
      </c>
      <c r="CQ104">
        <v>75.09</v>
      </c>
      <c r="CR104">
        <v>66.11</v>
      </c>
      <c r="CS104">
        <v>80.239999999999995</v>
      </c>
      <c r="CT104">
        <v>70.66</v>
      </c>
      <c r="CU104">
        <v>70.180000000000007</v>
      </c>
      <c r="CV104">
        <v>81.56</v>
      </c>
      <c r="CW104">
        <v>78.56</v>
      </c>
      <c r="CX104">
        <v>81.680000000000007</v>
      </c>
      <c r="CY104">
        <v>24.55</v>
      </c>
      <c r="CZ104">
        <v>11.11</v>
      </c>
      <c r="DA104">
        <v>49.58</v>
      </c>
    </row>
    <row r="105" spans="1:105" x14ac:dyDescent="0.25">
      <c r="A105">
        <f t="shared" si="1"/>
        <v>4</v>
      </c>
      <c r="B105">
        <f>MATCH(D105,'P123Micro - Compustat Current'!$B$8:$B$842,0)</f>
        <v>94</v>
      </c>
      <c r="C105">
        <v>98</v>
      </c>
      <c r="D105" t="s">
        <v>1223</v>
      </c>
      <c r="E105">
        <v>11</v>
      </c>
      <c r="F105" t="s">
        <v>96</v>
      </c>
      <c r="G105">
        <v>88.26</v>
      </c>
      <c r="H105">
        <v>86.95</v>
      </c>
      <c r="I105">
        <v>60.24</v>
      </c>
      <c r="J105">
        <v>85.51</v>
      </c>
      <c r="K105">
        <v>89.58</v>
      </c>
      <c r="L105">
        <v>95.57</v>
      </c>
      <c r="M105">
        <v>36.17</v>
      </c>
      <c r="N105">
        <v>29.46</v>
      </c>
      <c r="O105">
        <v>47.78</v>
      </c>
      <c r="P105">
        <v>36.53</v>
      </c>
      <c r="Q105">
        <v>77.37</v>
      </c>
      <c r="R105">
        <v>48.86</v>
      </c>
      <c r="S105">
        <v>83.47</v>
      </c>
      <c r="T105">
        <v>44.43</v>
      </c>
      <c r="U105">
        <v>23.83</v>
      </c>
      <c r="V105">
        <v>96.77</v>
      </c>
      <c r="W105">
        <v>96.65</v>
      </c>
      <c r="X105">
        <v>82.28</v>
      </c>
      <c r="Y105">
        <v>97.25</v>
      </c>
      <c r="Z105">
        <v>97.49</v>
      </c>
      <c r="AA105">
        <v>95.21</v>
      </c>
      <c r="AB105">
        <v>93.53</v>
      </c>
      <c r="AC105">
        <v>87.54</v>
      </c>
      <c r="AD105">
        <v>85.15</v>
      </c>
      <c r="AE105">
        <v>77.84</v>
      </c>
      <c r="AF105">
        <v>68.02</v>
      </c>
      <c r="AG105">
        <v>37.130000000000003</v>
      </c>
      <c r="AH105">
        <v>38.08</v>
      </c>
      <c r="AI105">
        <v>29.1</v>
      </c>
      <c r="AJ105">
        <v>44.31</v>
      </c>
      <c r="AK105">
        <v>41.68</v>
      </c>
      <c r="AL105">
        <v>41.32</v>
      </c>
      <c r="AM105">
        <v>37.6</v>
      </c>
      <c r="AN105">
        <v>61.08</v>
      </c>
      <c r="AO105">
        <v>24.55</v>
      </c>
      <c r="AP105">
        <v>4.43</v>
      </c>
      <c r="AQ105">
        <v>21.56</v>
      </c>
      <c r="AR105">
        <v>43.59</v>
      </c>
      <c r="AS105">
        <v>20.36</v>
      </c>
      <c r="AT105">
        <v>19.399999999999999</v>
      </c>
      <c r="AU105">
        <v>17.010000000000002</v>
      </c>
      <c r="AV105">
        <v>19.88</v>
      </c>
      <c r="AW105">
        <v>19.760000000000002</v>
      </c>
      <c r="AX105">
        <v>19.16</v>
      </c>
      <c r="AY105">
        <v>19.399999999999999</v>
      </c>
      <c r="AZ105">
        <v>19.16</v>
      </c>
      <c r="BA105">
        <v>11.74</v>
      </c>
      <c r="BB105">
        <v>11.74</v>
      </c>
      <c r="BC105">
        <v>2.16</v>
      </c>
      <c r="BD105">
        <v>7.66</v>
      </c>
      <c r="BE105">
        <v>10.9</v>
      </c>
      <c r="BF105">
        <v>10.66</v>
      </c>
      <c r="BG105">
        <v>7.07</v>
      </c>
      <c r="BH105">
        <v>7.07</v>
      </c>
      <c r="BI105">
        <v>16.77</v>
      </c>
      <c r="BJ105">
        <v>2.63</v>
      </c>
      <c r="BK105">
        <v>14.25</v>
      </c>
      <c r="BL105">
        <v>82.99</v>
      </c>
      <c r="BM105">
        <v>3.59</v>
      </c>
      <c r="BN105">
        <v>13.77</v>
      </c>
      <c r="BO105">
        <v>16.170000000000002</v>
      </c>
      <c r="BP105">
        <v>15.57</v>
      </c>
      <c r="BQ105">
        <v>60.48</v>
      </c>
      <c r="BR105">
        <v>9.34</v>
      </c>
      <c r="BS105">
        <v>6.06</v>
      </c>
      <c r="BT105">
        <v>4.55</v>
      </c>
      <c r="BU105">
        <v>88.62</v>
      </c>
      <c r="BV105">
        <v>55.21</v>
      </c>
      <c r="BW105">
        <v>55.56</v>
      </c>
      <c r="BX105">
        <v>22.22</v>
      </c>
      <c r="BY105">
        <v>66.59</v>
      </c>
      <c r="BZ105">
        <v>84.07</v>
      </c>
      <c r="CA105">
        <v>80</v>
      </c>
      <c r="CB105">
        <v>77.78</v>
      </c>
      <c r="CC105">
        <v>77.37</v>
      </c>
      <c r="CD105">
        <v>93.33</v>
      </c>
      <c r="CE105">
        <v>60</v>
      </c>
      <c r="CF105">
        <v>93.33</v>
      </c>
      <c r="CG105">
        <v>26.67</v>
      </c>
      <c r="CH105">
        <v>72.930000000000007</v>
      </c>
      <c r="CI105">
        <v>74.489999999999995</v>
      </c>
      <c r="CJ105">
        <v>39.04</v>
      </c>
      <c r="CK105">
        <v>75.56</v>
      </c>
      <c r="CL105">
        <v>99.16</v>
      </c>
      <c r="CM105">
        <v>80.239999999999995</v>
      </c>
      <c r="CN105">
        <v>97.78</v>
      </c>
      <c r="CO105">
        <v>17.84</v>
      </c>
      <c r="CP105">
        <v>99.76</v>
      </c>
      <c r="CQ105">
        <v>96.65</v>
      </c>
      <c r="CR105">
        <v>90.54</v>
      </c>
      <c r="CS105">
        <v>95.57</v>
      </c>
      <c r="CT105">
        <v>89.1</v>
      </c>
      <c r="CU105">
        <v>98.32</v>
      </c>
      <c r="CV105">
        <v>98.92</v>
      </c>
      <c r="CW105">
        <v>96.05</v>
      </c>
      <c r="CX105">
        <v>98.44</v>
      </c>
      <c r="CY105">
        <v>93.89</v>
      </c>
      <c r="CZ105">
        <v>80</v>
      </c>
      <c r="DA105">
        <v>97.49</v>
      </c>
    </row>
    <row r="106" spans="1:105" x14ac:dyDescent="0.25">
      <c r="A106">
        <f t="shared" si="1"/>
        <v>5</v>
      </c>
      <c r="B106">
        <f>MATCH(D106,'P123Micro - Compustat Current'!$B$8:$B$842,0)</f>
        <v>104</v>
      </c>
      <c r="C106">
        <v>99</v>
      </c>
      <c r="D106" t="s">
        <v>1222</v>
      </c>
      <c r="E106">
        <v>0</v>
      </c>
      <c r="F106" t="s">
        <v>96</v>
      </c>
      <c r="G106">
        <v>88.14</v>
      </c>
      <c r="H106">
        <v>22.51</v>
      </c>
      <c r="I106">
        <v>27.66</v>
      </c>
      <c r="J106">
        <v>34.369999999999997</v>
      </c>
      <c r="K106">
        <v>36.89</v>
      </c>
      <c r="L106">
        <v>43.83</v>
      </c>
      <c r="M106">
        <v>49.94</v>
      </c>
      <c r="N106">
        <v>26.71</v>
      </c>
      <c r="O106">
        <v>27.54</v>
      </c>
      <c r="P106">
        <v>53.53</v>
      </c>
      <c r="Q106">
        <v>19.04</v>
      </c>
      <c r="R106">
        <v>31.14</v>
      </c>
      <c r="S106">
        <v>31.38</v>
      </c>
      <c r="T106">
        <v>33.049999999999997</v>
      </c>
      <c r="U106">
        <v>57.13</v>
      </c>
      <c r="V106">
        <v>17.010000000000002</v>
      </c>
      <c r="W106">
        <v>18.559999999999999</v>
      </c>
      <c r="X106">
        <v>38.56</v>
      </c>
      <c r="Y106">
        <v>42.04</v>
      </c>
      <c r="Z106">
        <v>38.44</v>
      </c>
      <c r="AA106">
        <v>34.97</v>
      </c>
      <c r="AB106">
        <v>42.28</v>
      </c>
      <c r="AC106">
        <v>53.89</v>
      </c>
      <c r="AD106">
        <v>46.95</v>
      </c>
      <c r="AE106">
        <v>28.86</v>
      </c>
      <c r="AF106">
        <v>72.69</v>
      </c>
      <c r="AG106">
        <v>64.069999999999993</v>
      </c>
      <c r="AH106">
        <v>46.35</v>
      </c>
      <c r="AI106">
        <v>34.61</v>
      </c>
      <c r="AJ106">
        <v>45.39</v>
      </c>
      <c r="AK106">
        <v>57.96</v>
      </c>
      <c r="AL106">
        <v>75.569999999999993</v>
      </c>
      <c r="AM106">
        <v>70.06</v>
      </c>
      <c r="AN106">
        <v>68.739999999999995</v>
      </c>
      <c r="AO106">
        <v>82.51</v>
      </c>
      <c r="AP106">
        <v>49.82</v>
      </c>
      <c r="AQ106">
        <v>44.07</v>
      </c>
      <c r="AR106">
        <v>49.34</v>
      </c>
      <c r="AS106">
        <v>49.34</v>
      </c>
      <c r="AT106">
        <v>50.9</v>
      </c>
      <c r="AU106">
        <v>47.19</v>
      </c>
      <c r="AV106">
        <v>52.22</v>
      </c>
      <c r="AW106">
        <v>50.42</v>
      </c>
      <c r="AX106">
        <v>70.3</v>
      </c>
      <c r="AY106">
        <v>91.02</v>
      </c>
      <c r="AZ106">
        <v>69.459999999999994</v>
      </c>
      <c r="BA106">
        <v>72.81</v>
      </c>
      <c r="BB106">
        <v>72.81</v>
      </c>
      <c r="BC106">
        <v>56.17</v>
      </c>
      <c r="BD106">
        <v>55.45</v>
      </c>
      <c r="BE106">
        <v>50.18</v>
      </c>
      <c r="BF106">
        <v>57.96</v>
      </c>
      <c r="BG106">
        <v>60.84</v>
      </c>
      <c r="BH106">
        <v>51.98</v>
      </c>
      <c r="BI106">
        <v>21.8</v>
      </c>
      <c r="BJ106">
        <v>29.1</v>
      </c>
      <c r="BK106">
        <v>34.49</v>
      </c>
      <c r="BL106">
        <v>11.74</v>
      </c>
      <c r="BM106">
        <v>50.9</v>
      </c>
      <c r="BN106">
        <v>64.91</v>
      </c>
      <c r="BO106">
        <v>19.760000000000002</v>
      </c>
      <c r="BP106">
        <v>53.77</v>
      </c>
      <c r="BQ106">
        <v>66.709999999999994</v>
      </c>
      <c r="BR106">
        <v>68.739999999999995</v>
      </c>
      <c r="BS106">
        <v>68.180000000000007</v>
      </c>
      <c r="BT106">
        <v>77.27</v>
      </c>
      <c r="BU106">
        <v>79.52</v>
      </c>
      <c r="BV106">
        <v>39.04</v>
      </c>
      <c r="BW106">
        <v>44.44</v>
      </c>
      <c r="BX106">
        <v>44.44</v>
      </c>
      <c r="BY106">
        <v>18.920000000000002</v>
      </c>
      <c r="BZ106">
        <v>94.61</v>
      </c>
      <c r="CA106">
        <v>88.89</v>
      </c>
      <c r="CB106">
        <v>88.89</v>
      </c>
      <c r="CC106">
        <v>45.99</v>
      </c>
      <c r="CD106">
        <v>44.44</v>
      </c>
      <c r="CE106">
        <v>44.44</v>
      </c>
      <c r="CF106">
        <v>55.56</v>
      </c>
      <c r="CG106">
        <v>44.44</v>
      </c>
      <c r="CH106">
        <v>86.95</v>
      </c>
      <c r="CI106">
        <v>85.75</v>
      </c>
      <c r="CJ106">
        <v>89.46</v>
      </c>
      <c r="CK106">
        <v>33.33</v>
      </c>
      <c r="CL106">
        <v>98.2</v>
      </c>
      <c r="CM106">
        <v>85.99</v>
      </c>
      <c r="CN106">
        <v>77.78</v>
      </c>
      <c r="CO106">
        <v>81.2</v>
      </c>
      <c r="CP106">
        <v>67.900000000000006</v>
      </c>
      <c r="CQ106">
        <v>95.93</v>
      </c>
      <c r="CR106">
        <v>93.77</v>
      </c>
      <c r="CS106">
        <v>96.89</v>
      </c>
      <c r="CT106">
        <v>93.65</v>
      </c>
      <c r="CU106">
        <v>82.51</v>
      </c>
      <c r="CV106">
        <v>90.9</v>
      </c>
      <c r="CW106">
        <v>91.26</v>
      </c>
      <c r="CX106">
        <v>87.78</v>
      </c>
      <c r="CY106">
        <v>78.56</v>
      </c>
      <c r="CZ106">
        <v>77.78</v>
      </c>
      <c r="DA106">
        <v>62.99</v>
      </c>
    </row>
    <row r="107" spans="1:105" x14ac:dyDescent="0.25">
      <c r="A107">
        <f t="shared" si="1"/>
        <v>8</v>
      </c>
      <c r="B107">
        <f>MATCH(D107,'P123Micro - Compustat Current'!$B$8:$B$842,0)</f>
        <v>92</v>
      </c>
      <c r="C107">
        <v>100</v>
      </c>
      <c r="D107" t="s">
        <v>1221</v>
      </c>
      <c r="E107">
        <v>0</v>
      </c>
      <c r="F107" t="s">
        <v>96</v>
      </c>
      <c r="G107">
        <v>88.02</v>
      </c>
      <c r="H107">
        <v>96.77</v>
      </c>
      <c r="I107">
        <v>88.02</v>
      </c>
      <c r="J107">
        <v>84.31</v>
      </c>
      <c r="K107">
        <v>86.95</v>
      </c>
      <c r="L107">
        <v>45.63</v>
      </c>
      <c r="M107">
        <v>86.59</v>
      </c>
      <c r="N107">
        <v>87.54</v>
      </c>
      <c r="O107">
        <v>96.05</v>
      </c>
      <c r="P107">
        <v>58.32</v>
      </c>
      <c r="Q107">
        <v>96.41</v>
      </c>
      <c r="R107">
        <v>93.77</v>
      </c>
      <c r="S107">
        <v>91.74</v>
      </c>
      <c r="T107">
        <v>92.22</v>
      </c>
      <c r="U107">
        <v>72.81</v>
      </c>
      <c r="V107">
        <v>88.38</v>
      </c>
      <c r="W107">
        <v>64.31</v>
      </c>
      <c r="X107">
        <v>92.34</v>
      </c>
      <c r="Y107">
        <v>89.34</v>
      </c>
      <c r="Z107">
        <v>97.37</v>
      </c>
      <c r="AA107">
        <v>90.18</v>
      </c>
      <c r="AB107">
        <v>88.14</v>
      </c>
      <c r="AC107">
        <v>97.72</v>
      </c>
      <c r="AD107">
        <v>69.099999999999994</v>
      </c>
      <c r="AE107">
        <v>75.569999999999993</v>
      </c>
      <c r="AF107">
        <v>50.66</v>
      </c>
      <c r="AG107">
        <v>30.3</v>
      </c>
      <c r="AH107">
        <v>15.69</v>
      </c>
      <c r="AI107">
        <v>8.6199999999999992</v>
      </c>
      <c r="AJ107">
        <v>14.97</v>
      </c>
      <c r="AK107">
        <v>36.17</v>
      </c>
      <c r="AL107">
        <v>53.05</v>
      </c>
      <c r="AM107">
        <v>40.96</v>
      </c>
      <c r="AN107">
        <v>53.05</v>
      </c>
      <c r="AO107">
        <v>59.16</v>
      </c>
      <c r="AP107">
        <v>42.4</v>
      </c>
      <c r="AQ107">
        <v>17.600000000000001</v>
      </c>
      <c r="AR107">
        <v>17.84</v>
      </c>
      <c r="AS107">
        <v>21.56</v>
      </c>
      <c r="AT107">
        <v>32.340000000000003</v>
      </c>
      <c r="AU107">
        <v>96.89</v>
      </c>
      <c r="AV107">
        <v>92.34</v>
      </c>
      <c r="AW107">
        <v>93.89</v>
      </c>
      <c r="AX107">
        <v>50.54</v>
      </c>
      <c r="AY107">
        <v>91.02</v>
      </c>
      <c r="AZ107">
        <v>45.87</v>
      </c>
      <c r="BA107">
        <v>59.52</v>
      </c>
      <c r="BB107">
        <v>59.52</v>
      </c>
      <c r="BC107">
        <v>5.63</v>
      </c>
      <c r="BD107">
        <v>10.78</v>
      </c>
      <c r="BE107">
        <v>8.74</v>
      </c>
      <c r="BF107">
        <v>10.9</v>
      </c>
      <c r="BG107">
        <v>13.29</v>
      </c>
      <c r="BH107">
        <v>13.05</v>
      </c>
      <c r="BI107">
        <v>26.71</v>
      </c>
      <c r="BJ107">
        <v>15.57</v>
      </c>
      <c r="BK107">
        <v>34.85</v>
      </c>
      <c r="BL107">
        <v>70.06</v>
      </c>
      <c r="BM107">
        <v>18.32</v>
      </c>
      <c r="BN107">
        <v>13.41</v>
      </c>
      <c r="BO107">
        <v>7.9</v>
      </c>
      <c r="BP107">
        <v>75.930000000000007</v>
      </c>
      <c r="BQ107">
        <v>80.84</v>
      </c>
      <c r="BR107">
        <v>9.34</v>
      </c>
      <c r="BS107">
        <v>6.06</v>
      </c>
      <c r="BT107">
        <v>4.55</v>
      </c>
      <c r="BU107">
        <v>88.38</v>
      </c>
      <c r="BV107">
        <v>36.770000000000003</v>
      </c>
      <c r="BW107">
        <v>35.56</v>
      </c>
      <c r="BX107">
        <v>60</v>
      </c>
      <c r="BY107">
        <v>15.09</v>
      </c>
      <c r="BZ107">
        <v>98.8</v>
      </c>
      <c r="CA107">
        <v>95.56</v>
      </c>
      <c r="CB107">
        <v>95.56</v>
      </c>
      <c r="CC107">
        <v>88.14</v>
      </c>
      <c r="CD107">
        <v>75.56</v>
      </c>
      <c r="CE107">
        <v>80</v>
      </c>
      <c r="CF107">
        <v>77.78</v>
      </c>
      <c r="CG107">
        <v>80</v>
      </c>
      <c r="CH107">
        <v>64.19</v>
      </c>
      <c r="CI107">
        <v>68.86</v>
      </c>
      <c r="CJ107">
        <v>63.35</v>
      </c>
      <c r="CK107">
        <v>26.67</v>
      </c>
      <c r="CL107">
        <v>79.64</v>
      </c>
      <c r="CM107">
        <v>61.44</v>
      </c>
      <c r="CN107">
        <v>71.11</v>
      </c>
      <c r="CO107">
        <v>23.71</v>
      </c>
      <c r="CP107">
        <v>78.56</v>
      </c>
      <c r="CQ107">
        <v>91.38</v>
      </c>
      <c r="CR107">
        <v>97.01</v>
      </c>
      <c r="CS107">
        <v>96.41</v>
      </c>
      <c r="CT107">
        <v>95.93</v>
      </c>
      <c r="CU107">
        <v>50.54</v>
      </c>
      <c r="CV107">
        <v>58.44</v>
      </c>
      <c r="CW107">
        <v>59.16</v>
      </c>
      <c r="CX107">
        <v>57.84</v>
      </c>
      <c r="CY107">
        <v>53.53</v>
      </c>
      <c r="CZ107">
        <v>33.33</v>
      </c>
      <c r="DA107">
        <v>68.5</v>
      </c>
    </row>
    <row r="108" spans="1:105" x14ac:dyDescent="0.25">
      <c r="A108">
        <f t="shared" si="1"/>
        <v>10</v>
      </c>
      <c r="B108">
        <f>MATCH(D108,'P123Micro - Compustat Current'!$B$8:$B$842,0)</f>
        <v>91</v>
      </c>
      <c r="C108">
        <v>101</v>
      </c>
      <c r="D108" t="s">
        <v>1220</v>
      </c>
      <c r="E108">
        <v>1</v>
      </c>
      <c r="F108" t="s">
        <v>96</v>
      </c>
      <c r="G108">
        <v>87.9</v>
      </c>
      <c r="H108">
        <v>86.47</v>
      </c>
      <c r="I108">
        <v>68.86</v>
      </c>
      <c r="J108">
        <v>48.86</v>
      </c>
      <c r="K108">
        <v>88.74</v>
      </c>
      <c r="L108">
        <v>26.95</v>
      </c>
      <c r="M108">
        <v>42.04</v>
      </c>
      <c r="N108">
        <v>82.75</v>
      </c>
      <c r="O108">
        <v>90.42</v>
      </c>
      <c r="P108">
        <v>55.45</v>
      </c>
      <c r="Q108">
        <v>91.38</v>
      </c>
      <c r="R108">
        <v>96.53</v>
      </c>
      <c r="S108">
        <v>90.3</v>
      </c>
      <c r="T108">
        <v>92.81</v>
      </c>
      <c r="U108">
        <v>92.46</v>
      </c>
      <c r="V108">
        <v>76.290000000000006</v>
      </c>
      <c r="W108">
        <v>55.81</v>
      </c>
      <c r="X108">
        <v>80.239999999999995</v>
      </c>
      <c r="Y108">
        <v>73.77</v>
      </c>
      <c r="Z108">
        <v>69.7</v>
      </c>
      <c r="AA108">
        <v>94.13</v>
      </c>
      <c r="AB108">
        <v>35.57</v>
      </c>
      <c r="AC108">
        <v>63.95</v>
      </c>
      <c r="AD108">
        <v>70.42</v>
      </c>
      <c r="AE108">
        <v>96.29</v>
      </c>
      <c r="AF108">
        <v>31.5</v>
      </c>
      <c r="AG108">
        <v>46.11</v>
      </c>
      <c r="AH108">
        <v>32.93</v>
      </c>
      <c r="AI108">
        <v>28.62</v>
      </c>
      <c r="AJ108">
        <v>32.1</v>
      </c>
      <c r="AK108">
        <v>43.35</v>
      </c>
      <c r="AL108">
        <v>61.92</v>
      </c>
      <c r="AM108">
        <v>66.349999999999994</v>
      </c>
      <c r="AN108">
        <v>58.68</v>
      </c>
      <c r="AO108">
        <v>53.77</v>
      </c>
      <c r="AP108">
        <v>51.02</v>
      </c>
      <c r="AQ108">
        <v>41.08</v>
      </c>
      <c r="AR108">
        <v>49.46</v>
      </c>
      <c r="AS108">
        <v>44.43</v>
      </c>
      <c r="AT108">
        <v>47.78</v>
      </c>
      <c r="AU108">
        <v>60.96</v>
      </c>
      <c r="AV108">
        <v>73.89</v>
      </c>
      <c r="AW108">
        <v>33.89</v>
      </c>
      <c r="AX108">
        <v>93.05</v>
      </c>
      <c r="AY108">
        <v>93.77</v>
      </c>
      <c r="AZ108">
        <v>91.26</v>
      </c>
      <c r="BA108">
        <v>40.479999999999997</v>
      </c>
      <c r="BB108">
        <v>40.479999999999997</v>
      </c>
      <c r="BC108">
        <v>56.41</v>
      </c>
      <c r="BD108">
        <v>39.04</v>
      </c>
      <c r="BE108">
        <v>64.67</v>
      </c>
      <c r="BF108">
        <v>35.57</v>
      </c>
      <c r="BG108">
        <v>30.3</v>
      </c>
      <c r="BH108">
        <v>36.17</v>
      </c>
      <c r="BI108">
        <v>84.91</v>
      </c>
      <c r="BJ108">
        <v>85.15</v>
      </c>
      <c r="BK108">
        <v>85.15</v>
      </c>
      <c r="BL108">
        <v>55.81</v>
      </c>
      <c r="BM108">
        <v>48.74</v>
      </c>
      <c r="BN108">
        <v>38.68</v>
      </c>
      <c r="BO108">
        <v>85.51</v>
      </c>
      <c r="BP108">
        <v>11.02</v>
      </c>
      <c r="BQ108">
        <v>62.4</v>
      </c>
      <c r="BR108">
        <v>59.28</v>
      </c>
      <c r="BS108">
        <v>53.03</v>
      </c>
      <c r="BT108">
        <v>51.52</v>
      </c>
      <c r="BU108">
        <v>81.92</v>
      </c>
      <c r="BV108">
        <v>44.79</v>
      </c>
      <c r="BW108">
        <v>36.36</v>
      </c>
      <c r="BX108">
        <v>45.45</v>
      </c>
      <c r="BY108">
        <v>50.18</v>
      </c>
      <c r="BZ108">
        <v>74.25</v>
      </c>
      <c r="CA108">
        <v>63.64</v>
      </c>
      <c r="CB108">
        <v>72.73</v>
      </c>
      <c r="CC108">
        <v>77.72</v>
      </c>
      <c r="CD108">
        <v>45.45</v>
      </c>
      <c r="CE108">
        <v>81.819999999999993</v>
      </c>
      <c r="CF108">
        <v>45.45</v>
      </c>
      <c r="CG108">
        <v>81.819999999999993</v>
      </c>
      <c r="CH108">
        <v>75.569999999999993</v>
      </c>
      <c r="CI108">
        <v>69.099999999999994</v>
      </c>
      <c r="CJ108">
        <v>86.59</v>
      </c>
      <c r="CK108">
        <v>27.27</v>
      </c>
      <c r="CL108">
        <v>63.47</v>
      </c>
      <c r="CM108">
        <v>64.91</v>
      </c>
      <c r="CN108">
        <v>54.55</v>
      </c>
      <c r="CO108">
        <v>83.59</v>
      </c>
      <c r="CP108">
        <v>42.16</v>
      </c>
      <c r="CQ108">
        <v>76.77</v>
      </c>
      <c r="CR108">
        <v>71.38</v>
      </c>
      <c r="CS108">
        <v>74.97</v>
      </c>
      <c r="CT108">
        <v>75.81</v>
      </c>
      <c r="CU108">
        <v>68.260000000000005</v>
      </c>
      <c r="CV108">
        <v>46.23</v>
      </c>
      <c r="CW108">
        <v>50.9</v>
      </c>
      <c r="CX108">
        <v>42.63</v>
      </c>
      <c r="CY108">
        <v>28.02</v>
      </c>
      <c r="CZ108">
        <v>45.45</v>
      </c>
      <c r="DA108">
        <v>20.6</v>
      </c>
    </row>
    <row r="109" spans="1:105" x14ac:dyDescent="0.25">
      <c r="A109">
        <f t="shared" si="1"/>
        <v>13</v>
      </c>
      <c r="B109">
        <f>MATCH(D109,'P123Micro - Compustat Current'!$B$8:$B$842,0)</f>
        <v>89</v>
      </c>
      <c r="C109">
        <v>102</v>
      </c>
      <c r="D109" t="s">
        <v>1219</v>
      </c>
      <c r="E109">
        <v>1</v>
      </c>
      <c r="F109" t="s">
        <v>96</v>
      </c>
      <c r="G109">
        <v>87.78</v>
      </c>
      <c r="H109">
        <v>90.9</v>
      </c>
      <c r="I109">
        <v>88.98</v>
      </c>
      <c r="J109">
        <v>93.41</v>
      </c>
      <c r="K109">
        <v>74.489999999999995</v>
      </c>
      <c r="L109">
        <v>76.290000000000006</v>
      </c>
      <c r="M109">
        <v>94.97</v>
      </c>
      <c r="N109">
        <v>79.88</v>
      </c>
      <c r="O109">
        <v>66.95</v>
      </c>
      <c r="P109">
        <v>73.53</v>
      </c>
      <c r="Q109">
        <v>83.11</v>
      </c>
      <c r="R109">
        <v>69.459999999999994</v>
      </c>
      <c r="S109">
        <v>69.58</v>
      </c>
      <c r="T109">
        <v>65.27</v>
      </c>
      <c r="U109">
        <v>54.13</v>
      </c>
      <c r="V109">
        <v>87.54</v>
      </c>
      <c r="W109">
        <v>71.86</v>
      </c>
      <c r="X109">
        <v>82.75</v>
      </c>
      <c r="Y109">
        <v>74.489999999999995</v>
      </c>
      <c r="Z109">
        <v>91.26</v>
      </c>
      <c r="AA109">
        <v>72.569999999999993</v>
      </c>
      <c r="AB109">
        <v>82.28</v>
      </c>
      <c r="AC109">
        <v>89.22</v>
      </c>
      <c r="AD109">
        <v>50.54</v>
      </c>
      <c r="AE109">
        <v>49.1</v>
      </c>
      <c r="AF109">
        <v>56.77</v>
      </c>
      <c r="AG109">
        <v>79.040000000000006</v>
      </c>
      <c r="AH109">
        <v>74.13</v>
      </c>
      <c r="AI109">
        <v>73.89</v>
      </c>
      <c r="AJ109">
        <v>68.62</v>
      </c>
      <c r="AK109">
        <v>71.14</v>
      </c>
      <c r="AL109">
        <v>73.290000000000006</v>
      </c>
      <c r="AM109">
        <v>79.400000000000006</v>
      </c>
      <c r="AN109">
        <v>68.98</v>
      </c>
      <c r="AO109">
        <v>67.430000000000007</v>
      </c>
      <c r="AP109">
        <v>61.8</v>
      </c>
      <c r="AQ109">
        <v>53.53</v>
      </c>
      <c r="AR109">
        <v>53.05</v>
      </c>
      <c r="AS109">
        <v>56.17</v>
      </c>
      <c r="AT109">
        <v>63.23</v>
      </c>
      <c r="AU109">
        <v>64.069999999999993</v>
      </c>
      <c r="AV109">
        <v>55.21</v>
      </c>
      <c r="AW109">
        <v>74.010000000000005</v>
      </c>
      <c r="AX109">
        <v>93.05</v>
      </c>
      <c r="AY109">
        <v>93.77</v>
      </c>
      <c r="AZ109">
        <v>91.26</v>
      </c>
      <c r="BA109">
        <v>34.130000000000003</v>
      </c>
      <c r="BB109">
        <v>34.130000000000003</v>
      </c>
      <c r="BC109">
        <v>62.04</v>
      </c>
      <c r="BD109">
        <v>78.92</v>
      </c>
      <c r="BE109">
        <v>66.83</v>
      </c>
      <c r="BF109">
        <v>81.44</v>
      </c>
      <c r="BG109">
        <v>79.88</v>
      </c>
      <c r="BH109">
        <v>79.52</v>
      </c>
      <c r="BI109">
        <v>77.72</v>
      </c>
      <c r="BJ109">
        <v>60.36</v>
      </c>
      <c r="BK109">
        <v>81.319999999999993</v>
      </c>
      <c r="BL109">
        <v>93.41</v>
      </c>
      <c r="BM109">
        <v>88.86</v>
      </c>
      <c r="BN109">
        <v>80.12</v>
      </c>
      <c r="BO109">
        <v>28.14</v>
      </c>
      <c r="BP109">
        <v>81.56</v>
      </c>
      <c r="BQ109">
        <v>89.7</v>
      </c>
      <c r="BR109">
        <v>17.600000000000001</v>
      </c>
      <c r="BS109">
        <v>24.24</v>
      </c>
      <c r="BT109">
        <v>15.15</v>
      </c>
      <c r="BU109">
        <v>89.82</v>
      </c>
      <c r="BV109">
        <v>67.66</v>
      </c>
      <c r="BW109">
        <v>53.85</v>
      </c>
      <c r="BX109">
        <v>46.15</v>
      </c>
      <c r="BY109">
        <v>90.18</v>
      </c>
      <c r="BZ109">
        <v>82.28</v>
      </c>
      <c r="CA109">
        <v>76.92</v>
      </c>
      <c r="CB109">
        <v>76.92</v>
      </c>
      <c r="CC109">
        <v>81.680000000000007</v>
      </c>
      <c r="CD109">
        <v>69.23</v>
      </c>
      <c r="CE109">
        <v>61.54</v>
      </c>
      <c r="CF109">
        <v>84.62</v>
      </c>
      <c r="CG109">
        <v>84.62</v>
      </c>
      <c r="CH109">
        <v>64.31</v>
      </c>
      <c r="CI109">
        <v>35.33</v>
      </c>
      <c r="CJ109">
        <v>90.9</v>
      </c>
      <c r="CK109">
        <v>69.23</v>
      </c>
      <c r="CL109">
        <v>31.5</v>
      </c>
      <c r="CM109">
        <v>44.91</v>
      </c>
      <c r="CN109">
        <v>46.15</v>
      </c>
      <c r="CO109">
        <v>59.76</v>
      </c>
      <c r="CP109">
        <v>38.200000000000003</v>
      </c>
      <c r="CQ109">
        <v>25.39</v>
      </c>
      <c r="CR109">
        <v>23.95</v>
      </c>
      <c r="CS109">
        <v>28.5</v>
      </c>
      <c r="CT109">
        <v>31.38</v>
      </c>
      <c r="CU109">
        <v>39.880000000000003</v>
      </c>
      <c r="CV109">
        <v>56.17</v>
      </c>
      <c r="CW109">
        <v>60</v>
      </c>
      <c r="CX109">
        <v>53.41</v>
      </c>
      <c r="CY109">
        <v>19.16</v>
      </c>
      <c r="CZ109">
        <v>23.08</v>
      </c>
      <c r="DA109">
        <v>28.74</v>
      </c>
    </row>
    <row r="110" spans="1:105" x14ac:dyDescent="0.25">
      <c r="A110">
        <f t="shared" si="1"/>
        <v>4</v>
      </c>
      <c r="B110">
        <f>MATCH(D110,'P123Micro - Compustat Current'!$B$8:$B$842,0)</f>
        <v>99</v>
      </c>
      <c r="C110">
        <v>103</v>
      </c>
      <c r="D110" t="s">
        <v>1218</v>
      </c>
      <c r="E110">
        <v>2</v>
      </c>
      <c r="F110" t="s">
        <v>96</v>
      </c>
      <c r="G110">
        <v>87.66</v>
      </c>
      <c r="H110">
        <v>65.150000000000006</v>
      </c>
      <c r="I110">
        <v>24.55</v>
      </c>
      <c r="J110">
        <v>19.760000000000002</v>
      </c>
      <c r="K110">
        <v>22.28</v>
      </c>
      <c r="L110">
        <v>33.409999999999997</v>
      </c>
      <c r="M110">
        <v>41.68</v>
      </c>
      <c r="N110">
        <v>36.89</v>
      </c>
      <c r="O110">
        <v>28.02</v>
      </c>
      <c r="P110">
        <v>64.790000000000006</v>
      </c>
      <c r="Q110">
        <v>95.09</v>
      </c>
      <c r="R110">
        <v>80.959999999999994</v>
      </c>
      <c r="S110">
        <v>87.19</v>
      </c>
      <c r="T110">
        <v>75.930000000000007</v>
      </c>
      <c r="U110">
        <v>49.94</v>
      </c>
      <c r="V110">
        <v>97.01</v>
      </c>
      <c r="W110">
        <v>86.47</v>
      </c>
      <c r="X110">
        <v>92.81</v>
      </c>
      <c r="Y110">
        <v>64.19</v>
      </c>
      <c r="Z110">
        <v>33.89</v>
      </c>
      <c r="AA110">
        <v>46.35</v>
      </c>
      <c r="AB110">
        <v>34.25</v>
      </c>
      <c r="AC110">
        <v>43.59</v>
      </c>
      <c r="AD110">
        <v>87.43</v>
      </c>
      <c r="AE110">
        <v>72.69</v>
      </c>
      <c r="AF110">
        <v>77.010000000000005</v>
      </c>
      <c r="AG110">
        <v>46.23</v>
      </c>
      <c r="AH110">
        <v>50.66</v>
      </c>
      <c r="AI110">
        <v>45.51</v>
      </c>
      <c r="AJ110">
        <v>67.19</v>
      </c>
      <c r="AK110">
        <v>37.96</v>
      </c>
      <c r="AL110">
        <v>44.31</v>
      </c>
      <c r="AM110">
        <v>40.36</v>
      </c>
      <c r="AN110">
        <v>49.94</v>
      </c>
      <c r="AO110">
        <v>38.44</v>
      </c>
      <c r="AP110">
        <v>32.57</v>
      </c>
      <c r="AQ110">
        <v>44.67</v>
      </c>
      <c r="AR110">
        <v>30.9</v>
      </c>
      <c r="AS110">
        <v>20.36</v>
      </c>
      <c r="AT110">
        <v>99.88</v>
      </c>
      <c r="AU110">
        <v>21.08</v>
      </c>
      <c r="AV110">
        <v>26.47</v>
      </c>
      <c r="AW110">
        <v>28.02</v>
      </c>
      <c r="AX110">
        <v>66.83</v>
      </c>
      <c r="AY110">
        <v>91.02</v>
      </c>
      <c r="AZ110">
        <v>65.150000000000006</v>
      </c>
      <c r="BA110">
        <v>54.49</v>
      </c>
      <c r="BB110">
        <v>54.49</v>
      </c>
      <c r="BC110">
        <v>95.93</v>
      </c>
      <c r="BD110">
        <v>82.28</v>
      </c>
      <c r="BE110">
        <v>68.02</v>
      </c>
      <c r="BF110">
        <v>84.91</v>
      </c>
      <c r="BG110">
        <v>80.48</v>
      </c>
      <c r="BH110">
        <v>86.23</v>
      </c>
      <c r="BI110">
        <v>83.95</v>
      </c>
      <c r="BJ110">
        <v>80.48</v>
      </c>
      <c r="BK110">
        <v>88.98</v>
      </c>
      <c r="BL110">
        <v>57.49</v>
      </c>
      <c r="BM110">
        <v>93.89</v>
      </c>
      <c r="BN110">
        <v>55.69</v>
      </c>
      <c r="BO110">
        <v>76.650000000000006</v>
      </c>
      <c r="BP110">
        <v>94.49</v>
      </c>
      <c r="BQ110">
        <v>77.959999999999994</v>
      </c>
      <c r="BR110">
        <v>96.41</v>
      </c>
      <c r="BS110">
        <v>86.36</v>
      </c>
      <c r="BT110">
        <v>89.39</v>
      </c>
      <c r="BU110">
        <v>95.45</v>
      </c>
      <c r="BV110">
        <v>86.23</v>
      </c>
      <c r="BW110">
        <v>77.14</v>
      </c>
      <c r="BX110">
        <v>80</v>
      </c>
      <c r="BY110">
        <v>75.45</v>
      </c>
      <c r="BZ110">
        <v>76.290000000000006</v>
      </c>
      <c r="CA110">
        <v>65.709999999999994</v>
      </c>
      <c r="CB110">
        <v>74.290000000000006</v>
      </c>
      <c r="CC110">
        <v>91.26</v>
      </c>
      <c r="CD110">
        <v>74.290000000000006</v>
      </c>
      <c r="CE110">
        <v>82.86</v>
      </c>
      <c r="CF110">
        <v>77.14</v>
      </c>
      <c r="CG110">
        <v>88.57</v>
      </c>
      <c r="CH110">
        <v>67.31</v>
      </c>
      <c r="CI110">
        <v>35.33</v>
      </c>
      <c r="CJ110">
        <v>99.16</v>
      </c>
      <c r="CK110">
        <v>65.709999999999994</v>
      </c>
      <c r="CL110">
        <v>51.38</v>
      </c>
      <c r="CM110">
        <v>80.959999999999994</v>
      </c>
      <c r="CN110">
        <v>68.569999999999993</v>
      </c>
      <c r="CO110">
        <v>69.34</v>
      </c>
      <c r="CP110">
        <v>73.650000000000006</v>
      </c>
      <c r="CQ110">
        <v>48.26</v>
      </c>
      <c r="CR110">
        <v>43.95</v>
      </c>
      <c r="CS110">
        <v>54.49</v>
      </c>
      <c r="CT110">
        <v>55.93</v>
      </c>
      <c r="CU110">
        <v>52.1</v>
      </c>
      <c r="CV110">
        <v>23.59</v>
      </c>
      <c r="CW110">
        <v>27.54</v>
      </c>
      <c r="CX110">
        <v>21.68</v>
      </c>
      <c r="CY110">
        <v>57.72</v>
      </c>
      <c r="CZ110">
        <v>45.71</v>
      </c>
      <c r="DA110">
        <v>59.88</v>
      </c>
    </row>
    <row r="111" spans="1:105" x14ac:dyDescent="0.25">
      <c r="A111">
        <f t="shared" si="1"/>
        <v>3</v>
      </c>
      <c r="B111">
        <f>MATCH(D111,'P123Micro - Compustat Current'!$B$8:$B$842,0)</f>
        <v>101</v>
      </c>
      <c r="C111">
        <v>104</v>
      </c>
      <c r="D111" t="s">
        <v>1217</v>
      </c>
      <c r="E111">
        <v>1</v>
      </c>
      <c r="F111" t="s">
        <v>96</v>
      </c>
      <c r="G111">
        <v>87.54</v>
      </c>
      <c r="H111">
        <v>71.38</v>
      </c>
      <c r="I111">
        <v>55.81</v>
      </c>
      <c r="J111">
        <v>37.6</v>
      </c>
      <c r="K111">
        <v>82.16</v>
      </c>
      <c r="L111">
        <v>11.62</v>
      </c>
      <c r="M111">
        <v>43.71</v>
      </c>
      <c r="N111">
        <v>68.86</v>
      </c>
      <c r="O111">
        <v>80.959999999999994</v>
      </c>
      <c r="P111">
        <v>42.28</v>
      </c>
      <c r="Q111">
        <v>69.34</v>
      </c>
      <c r="R111">
        <v>53.29</v>
      </c>
      <c r="S111">
        <v>62.99</v>
      </c>
      <c r="T111">
        <v>39.520000000000003</v>
      </c>
      <c r="U111">
        <v>57.25</v>
      </c>
      <c r="V111">
        <v>79.88</v>
      </c>
      <c r="W111">
        <v>96.53</v>
      </c>
      <c r="X111">
        <v>44.91</v>
      </c>
      <c r="Y111">
        <v>70.42</v>
      </c>
      <c r="Z111">
        <v>66.349999999999994</v>
      </c>
      <c r="AA111">
        <v>91.86</v>
      </c>
      <c r="AB111">
        <v>30.3</v>
      </c>
      <c r="AC111">
        <v>66.349999999999994</v>
      </c>
      <c r="AD111">
        <v>67.900000000000006</v>
      </c>
      <c r="AE111">
        <v>93.41</v>
      </c>
      <c r="AF111">
        <v>31.74</v>
      </c>
      <c r="AG111">
        <v>83.59</v>
      </c>
      <c r="AH111">
        <v>93.41</v>
      </c>
      <c r="AI111">
        <v>97.84</v>
      </c>
      <c r="AJ111">
        <v>94.97</v>
      </c>
      <c r="AK111">
        <v>78.08</v>
      </c>
      <c r="AL111">
        <v>62.16</v>
      </c>
      <c r="AM111">
        <v>55.57</v>
      </c>
      <c r="AN111">
        <v>61.68</v>
      </c>
      <c r="AO111">
        <v>62.28</v>
      </c>
      <c r="AP111">
        <v>68.5</v>
      </c>
      <c r="AQ111">
        <v>55.93</v>
      </c>
      <c r="AR111">
        <v>55.09</v>
      </c>
      <c r="AS111">
        <v>96.41</v>
      </c>
      <c r="AT111">
        <v>27.19</v>
      </c>
      <c r="AU111">
        <v>91.86</v>
      </c>
      <c r="AV111">
        <v>76.53</v>
      </c>
      <c r="AW111">
        <v>98.32</v>
      </c>
      <c r="AX111">
        <v>41.44</v>
      </c>
      <c r="AY111">
        <v>91.02</v>
      </c>
      <c r="AZ111">
        <v>33.17</v>
      </c>
      <c r="BA111">
        <v>56.65</v>
      </c>
      <c r="BB111">
        <v>56.65</v>
      </c>
      <c r="BC111">
        <v>41.08</v>
      </c>
      <c r="BD111">
        <v>27.07</v>
      </c>
      <c r="BE111">
        <v>17.600000000000001</v>
      </c>
      <c r="BF111">
        <v>29.1</v>
      </c>
      <c r="BG111">
        <v>31.14</v>
      </c>
      <c r="BH111">
        <v>29.58</v>
      </c>
      <c r="BI111">
        <v>33.89</v>
      </c>
      <c r="BJ111">
        <v>27.43</v>
      </c>
      <c r="BK111">
        <v>48.74</v>
      </c>
      <c r="BL111">
        <v>44.91</v>
      </c>
      <c r="BM111">
        <v>45.15</v>
      </c>
      <c r="BN111">
        <v>31.5</v>
      </c>
      <c r="BO111">
        <v>8.86</v>
      </c>
      <c r="BP111">
        <v>84.79</v>
      </c>
      <c r="BQ111">
        <v>93.77</v>
      </c>
      <c r="BR111">
        <v>64.67</v>
      </c>
      <c r="BS111">
        <v>65.150000000000006</v>
      </c>
      <c r="BT111">
        <v>62.12</v>
      </c>
      <c r="BU111">
        <v>70.540000000000006</v>
      </c>
      <c r="BV111">
        <v>39.159999999999997</v>
      </c>
      <c r="BW111">
        <v>27.78</v>
      </c>
      <c r="BX111">
        <v>50</v>
      </c>
      <c r="BY111">
        <v>46.71</v>
      </c>
      <c r="BZ111">
        <v>91.86</v>
      </c>
      <c r="CA111">
        <v>88.89</v>
      </c>
      <c r="CB111">
        <v>83.33</v>
      </c>
      <c r="CC111">
        <v>36.770000000000003</v>
      </c>
      <c r="CD111">
        <v>22.22</v>
      </c>
      <c r="CE111">
        <v>44.44</v>
      </c>
      <c r="CF111">
        <v>33.33</v>
      </c>
      <c r="CG111">
        <v>61.11</v>
      </c>
      <c r="CH111">
        <v>81.319999999999993</v>
      </c>
      <c r="CI111">
        <v>68.98</v>
      </c>
      <c r="CJ111">
        <v>75.69</v>
      </c>
      <c r="CK111">
        <v>66.67</v>
      </c>
      <c r="CL111">
        <v>69.34</v>
      </c>
      <c r="CM111">
        <v>51.74</v>
      </c>
      <c r="CN111">
        <v>55.56</v>
      </c>
      <c r="CO111">
        <v>57.25</v>
      </c>
      <c r="CP111">
        <v>44.79</v>
      </c>
      <c r="CQ111">
        <v>93.77</v>
      </c>
      <c r="CR111">
        <v>86.59</v>
      </c>
      <c r="CS111">
        <v>93.05</v>
      </c>
      <c r="CT111">
        <v>91.14</v>
      </c>
      <c r="CU111">
        <v>91.02</v>
      </c>
      <c r="CV111">
        <v>45.03</v>
      </c>
      <c r="CW111">
        <v>48.86</v>
      </c>
      <c r="CX111">
        <v>42.87</v>
      </c>
      <c r="CY111">
        <v>50.3</v>
      </c>
      <c r="CZ111">
        <v>72.22</v>
      </c>
      <c r="DA111">
        <v>25.87</v>
      </c>
    </row>
    <row r="112" spans="1:105" x14ac:dyDescent="0.25">
      <c r="A112">
        <f t="shared" si="1"/>
        <v>3</v>
      </c>
      <c r="B112">
        <f>MATCH(D112,'P123Micro - Compustat Current'!$B$8:$B$842,0)</f>
        <v>102</v>
      </c>
      <c r="C112">
        <v>105</v>
      </c>
      <c r="D112" t="s">
        <v>1216</v>
      </c>
      <c r="E112">
        <v>9</v>
      </c>
      <c r="F112" t="s">
        <v>96</v>
      </c>
      <c r="G112">
        <v>87.43</v>
      </c>
      <c r="H112">
        <v>79.040000000000006</v>
      </c>
      <c r="I112">
        <v>89.7</v>
      </c>
      <c r="J112">
        <v>98.56</v>
      </c>
      <c r="K112">
        <v>87.66</v>
      </c>
      <c r="L112">
        <v>99.76</v>
      </c>
      <c r="M112">
        <v>93.41</v>
      </c>
      <c r="N112">
        <v>76.17</v>
      </c>
      <c r="O112">
        <v>34.130000000000003</v>
      </c>
      <c r="P112">
        <v>99.16</v>
      </c>
      <c r="Q112">
        <v>59.04</v>
      </c>
      <c r="R112">
        <v>52.46</v>
      </c>
      <c r="S112">
        <v>17.25</v>
      </c>
      <c r="T112">
        <v>90.66</v>
      </c>
      <c r="U112">
        <v>50.18</v>
      </c>
      <c r="V112">
        <v>64.430000000000007</v>
      </c>
      <c r="W112">
        <v>24.43</v>
      </c>
      <c r="X112">
        <v>97.6</v>
      </c>
      <c r="Y112">
        <v>67.540000000000006</v>
      </c>
      <c r="Z112">
        <v>64.790000000000006</v>
      </c>
      <c r="AA112">
        <v>5.99</v>
      </c>
      <c r="AB112">
        <v>98.56</v>
      </c>
      <c r="AC112">
        <v>81.44</v>
      </c>
      <c r="AD112">
        <v>63.11</v>
      </c>
      <c r="AE112">
        <v>22.87</v>
      </c>
      <c r="AF112">
        <v>97.25</v>
      </c>
      <c r="AG112">
        <v>90.9</v>
      </c>
      <c r="AH112">
        <v>83.11</v>
      </c>
      <c r="AI112">
        <v>62.99</v>
      </c>
      <c r="AJ112">
        <v>81.8</v>
      </c>
      <c r="AK112">
        <v>92.46</v>
      </c>
      <c r="AL112">
        <v>88.5</v>
      </c>
      <c r="AM112">
        <v>83.95</v>
      </c>
      <c r="AN112">
        <v>84.91</v>
      </c>
      <c r="AO112">
        <v>87.31</v>
      </c>
      <c r="AP112">
        <v>14.37</v>
      </c>
      <c r="AQ112">
        <v>16.41</v>
      </c>
      <c r="AR112">
        <v>17.010000000000002</v>
      </c>
      <c r="AS112">
        <v>20.36</v>
      </c>
      <c r="AT112">
        <v>19.399999999999999</v>
      </c>
      <c r="AU112">
        <v>17.010000000000002</v>
      </c>
      <c r="AV112">
        <v>19.88</v>
      </c>
      <c r="AW112">
        <v>19.760000000000002</v>
      </c>
      <c r="AX112">
        <v>19.16</v>
      </c>
      <c r="AY112">
        <v>19.399999999999999</v>
      </c>
      <c r="AZ112">
        <v>19.16</v>
      </c>
      <c r="BA112">
        <v>91.02</v>
      </c>
      <c r="BB112">
        <v>91.02</v>
      </c>
      <c r="BC112">
        <v>78.08</v>
      </c>
      <c r="BD112">
        <v>65.510000000000005</v>
      </c>
      <c r="BE112">
        <v>69.099999999999994</v>
      </c>
      <c r="BF112">
        <v>58.8</v>
      </c>
      <c r="BG112">
        <v>66.11</v>
      </c>
      <c r="BH112">
        <v>65.87</v>
      </c>
      <c r="BI112">
        <v>82.4</v>
      </c>
      <c r="BJ112">
        <v>84.67</v>
      </c>
      <c r="BK112">
        <v>89.1</v>
      </c>
      <c r="BL112">
        <v>40.36</v>
      </c>
      <c r="BM112">
        <v>84.43</v>
      </c>
      <c r="BN112">
        <v>61.56</v>
      </c>
      <c r="BO112">
        <v>71.86</v>
      </c>
      <c r="BP112">
        <v>37.01</v>
      </c>
      <c r="BQ112">
        <v>91.62</v>
      </c>
      <c r="BR112">
        <v>67.069999999999993</v>
      </c>
      <c r="BS112">
        <v>69.7</v>
      </c>
      <c r="BT112">
        <v>72.73</v>
      </c>
      <c r="BU112">
        <v>79.760000000000005</v>
      </c>
      <c r="BV112">
        <v>94.97</v>
      </c>
      <c r="BW112">
        <v>88.89</v>
      </c>
      <c r="BX112">
        <v>88.89</v>
      </c>
      <c r="BY112">
        <v>83.23</v>
      </c>
      <c r="BZ112">
        <v>11.38</v>
      </c>
      <c r="CA112">
        <v>11.11</v>
      </c>
      <c r="CB112">
        <v>11.11</v>
      </c>
      <c r="CC112">
        <v>84.19</v>
      </c>
      <c r="CD112">
        <v>88.89</v>
      </c>
      <c r="CE112">
        <v>66.67</v>
      </c>
      <c r="CF112">
        <v>77.78</v>
      </c>
      <c r="CG112">
        <v>66.67</v>
      </c>
      <c r="CH112">
        <v>76.53</v>
      </c>
      <c r="CI112">
        <v>78.44</v>
      </c>
      <c r="CJ112">
        <v>60.84</v>
      </c>
      <c r="CK112">
        <v>44.44</v>
      </c>
      <c r="CL112">
        <v>57.49</v>
      </c>
      <c r="CM112">
        <v>52.46</v>
      </c>
      <c r="CN112">
        <v>88.89</v>
      </c>
      <c r="CO112">
        <v>16.05</v>
      </c>
      <c r="CP112">
        <v>60.84</v>
      </c>
      <c r="CQ112">
        <v>35.450000000000003</v>
      </c>
      <c r="CR112">
        <v>46.11</v>
      </c>
      <c r="CS112">
        <v>39.159999999999997</v>
      </c>
      <c r="CT112">
        <v>18.440000000000001</v>
      </c>
      <c r="CU112">
        <v>41.08</v>
      </c>
      <c r="CV112">
        <v>84.19</v>
      </c>
      <c r="CW112">
        <v>86.95</v>
      </c>
      <c r="CX112">
        <v>79.760000000000005</v>
      </c>
      <c r="CY112">
        <v>76.17</v>
      </c>
      <c r="CZ112">
        <v>66.67</v>
      </c>
      <c r="DA112">
        <v>69.34</v>
      </c>
    </row>
    <row r="113" spans="1:105" x14ac:dyDescent="0.25">
      <c r="A113">
        <f t="shared" si="1"/>
        <v>1</v>
      </c>
      <c r="B113">
        <f>MATCH(D113,'P123Micro - Compustat Current'!$B$8:$B$842,0)</f>
        <v>105</v>
      </c>
      <c r="C113">
        <v>106</v>
      </c>
      <c r="D113" t="s">
        <v>1215</v>
      </c>
      <c r="E113">
        <v>3</v>
      </c>
      <c r="F113" t="s">
        <v>96</v>
      </c>
      <c r="G113">
        <v>87.31</v>
      </c>
      <c r="H113">
        <v>97.13</v>
      </c>
      <c r="I113">
        <v>86.47</v>
      </c>
      <c r="J113">
        <v>94.73</v>
      </c>
      <c r="K113">
        <v>74.97</v>
      </c>
      <c r="L113">
        <v>84.91</v>
      </c>
      <c r="M113">
        <v>94.61</v>
      </c>
      <c r="N113">
        <v>74.849999999999994</v>
      </c>
      <c r="O113">
        <v>52.22</v>
      </c>
      <c r="P113">
        <v>78.92</v>
      </c>
      <c r="Q113">
        <v>94.13</v>
      </c>
      <c r="R113">
        <v>87.07</v>
      </c>
      <c r="S113">
        <v>85.51</v>
      </c>
      <c r="T113">
        <v>74.25</v>
      </c>
      <c r="U113">
        <v>71.260000000000005</v>
      </c>
      <c r="V113">
        <v>89.7</v>
      </c>
      <c r="W113">
        <v>84.67</v>
      </c>
      <c r="X113">
        <v>75.45</v>
      </c>
      <c r="Y113">
        <v>93.41</v>
      </c>
      <c r="Z113">
        <v>90.42</v>
      </c>
      <c r="AA113">
        <v>89.22</v>
      </c>
      <c r="AB113">
        <v>56.41</v>
      </c>
      <c r="AC113">
        <v>95.93</v>
      </c>
      <c r="AD113">
        <v>82.99</v>
      </c>
      <c r="AE113">
        <v>98.8</v>
      </c>
      <c r="AF113">
        <v>42.99</v>
      </c>
      <c r="AG113">
        <v>51.26</v>
      </c>
      <c r="AH113">
        <v>40.24</v>
      </c>
      <c r="AI113">
        <v>40.36</v>
      </c>
      <c r="AJ113">
        <v>31.5</v>
      </c>
      <c r="AK113">
        <v>46.35</v>
      </c>
      <c r="AL113">
        <v>60.96</v>
      </c>
      <c r="AM113">
        <v>74.13</v>
      </c>
      <c r="AN113">
        <v>50.06</v>
      </c>
      <c r="AO113">
        <v>52.81</v>
      </c>
      <c r="AP113">
        <v>22.87</v>
      </c>
      <c r="AQ113">
        <v>21.44</v>
      </c>
      <c r="AR113">
        <v>43.23</v>
      </c>
      <c r="AS113">
        <v>20.36</v>
      </c>
      <c r="AT113">
        <v>19.399999999999999</v>
      </c>
      <c r="AU113">
        <v>27.07</v>
      </c>
      <c r="AV113">
        <v>32.69</v>
      </c>
      <c r="AW113">
        <v>39.04</v>
      </c>
      <c r="AX113">
        <v>66.83</v>
      </c>
      <c r="AY113">
        <v>91.02</v>
      </c>
      <c r="AZ113">
        <v>65.150000000000006</v>
      </c>
      <c r="BA113">
        <v>61.32</v>
      </c>
      <c r="BB113">
        <v>61.32</v>
      </c>
      <c r="BC113">
        <v>29.22</v>
      </c>
      <c r="BD113">
        <v>34.61</v>
      </c>
      <c r="BE113">
        <v>23.35</v>
      </c>
      <c r="BF113">
        <v>19.28</v>
      </c>
      <c r="BG113">
        <v>40.479999999999997</v>
      </c>
      <c r="BH113">
        <v>49.7</v>
      </c>
      <c r="BI113">
        <v>25.99</v>
      </c>
      <c r="BJ113">
        <v>34.61</v>
      </c>
      <c r="BK113">
        <v>32.57</v>
      </c>
      <c r="BL113">
        <v>23.71</v>
      </c>
      <c r="BM113">
        <v>31.86</v>
      </c>
      <c r="BN113">
        <v>32.46</v>
      </c>
      <c r="BO113">
        <v>20.36</v>
      </c>
      <c r="BP113">
        <v>91.5</v>
      </c>
      <c r="BQ113">
        <v>40.840000000000003</v>
      </c>
      <c r="BR113">
        <v>44.91</v>
      </c>
      <c r="BS113">
        <v>37.880000000000003</v>
      </c>
      <c r="BT113">
        <v>45.45</v>
      </c>
      <c r="BU113">
        <v>67.540000000000006</v>
      </c>
      <c r="BV113">
        <v>45.99</v>
      </c>
      <c r="BW113">
        <v>41.67</v>
      </c>
      <c r="BX113">
        <v>41.67</v>
      </c>
      <c r="BY113">
        <v>46.23</v>
      </c>
      <c r="BZ113">
        <v>81.56</v>
      </c>
      <c r="CA113">
        <v>75</v>
      </c>
      <c r="CB113">
        <v>75</v>
      </c>
      <c r="CC113">
        <v>50.06</v>
      </c>
      <c r="CD113">
        <v>66.67</v>
      </c>
      <c r="CE113">
        <v>33.33</v>
      </c>
      <c r="CF113">
        <v>83.33</v>
      </c>
      <c r="CG113">
        <v>33.33</v>
      </c>
      <c r="CH113">
        <v>64.91</v>
      </c>
      <c r="CI113">
        <v>74.13</v>
      </c>
      <c r="CJ113">
        <v>73.290000000000006</v>
      </c>
      <c r="CK113">
        <v>0</v>
      </c>
      <c r="CL113">
        <v>93.29</v>
      </c>
      <c r="CM113">
        <v>92.46</v>
      </c>
      <c r="CN113">
        <v>91.67</v>
      </c>
      <c r="CO113">
        <v>91.86</v>
      </c>
      <c r="CP113">
        <v>64.91</v>
      </c>
      <c r="CQ113">
        <v>87.54</v>
      </c>
      <c r="CR113">
        <v>91.86</v>
      </c>
      <c r="CS113">
        <v>84.43</v>
      </c>
      <c r="CT113">
        <v>94.01</v>
      </c>
      <c r="CU113">
        <v>51.98</v>
      </c>
      <c r="CV113">
        <v>83.95</v>
      </c>
      <c r="CW113">
        <v>91.62</v>
      </c>
      <c r="CX113">
        <v>76.53</v>
      </c>
      <c r="CY113">
        <v>32.1</v>
      </c>
      <c r="CZ113">
        <v>50</v>
      </c>
      <c r="DA113">
        <v>20.6</v>
      </c>
    </row>
    <row r="114" spans="1:105" x14ac:dyDescent="0.25">
      <c r="A114">
        <f t="shared" si="1"/>
        <v>0</v>
      </c>
      <c r="B114">
        <f>MATCH(D114,'P123Micro - Compustat Current'!$B$8:$B$842,0)</f>
        <v>107</v>
      </c>
      <c r="C114">
        <v>107</v>
      </c>
      <c r="D114" t="s">
        <v>1214</v>
      </c>
      <c r="E114">
        <v>14</v>
      </c>
      <c r="F114" t="s">
        <v>96</v>
      </c>
      <c r="G114">
        <v>87.19</v>
      </c>
      <c r="H114">
        <v>78.56</v>
      </c>
      <c r="I114">
        <v>77.13</v>
      </c>
      <c r="J114">
        <v>67.069999999999993</v>
      </c>
      <c r="K114">
        <v>62.04</v>
      </c>
      <c r="L114">
        <v>45.39</v>
      </c>
      <c r="M114">
        <v>80.12</v>
      </c>
      <c r="N114">
        <v>81.44</v>
      </c>
      <c r="O114">
        <v>86.11</v>
      </c>
      <c r="P114">
        <v>56.41</v>
      </c>
      <c r="Q114">
        <v>90.42</v>
      </c>
      <c r="R114">
        <v>90.78</v>
      </c>
      <c r="S114">
        <v>82.28</v>
      </c>
      <c r="T114">
        <v>83.59</v>
      </c>
      <c r="U114">
        <v>78.44</v>
      </c>
      <c r="V114">
        <v>79.760000000000005</v>
      </c>
      <c r="W114">
        <v>61.32</v>
      </c>
      <c r="X114">
        <v>80</v>
      </c>
      <c r="Y114">
        <v>48.38</v>
      </c>
      <c r="Z114">
        <v>39.4</v>
      </c>
      <c r="AA114">
        <v>64.91</v>
      </c>
      <c r="AB114">
        <v>41.92</v>
      </c>
      <c r="AC114">
        <v>26.11</v>
      </c>
      <c r="AD114">
        <v>56.05</v>
      </c>
      <c r="AE114">
        <v>86.35</v>
      </c>
      <c r="AF114">
        <v>26.11</v>
      </c>
      <c r="AG114">
        <v>86.47</v>
      </c>
      <c r="AH114">
        <v>89.94</v>
      </c>
      <c r="AI114">
        <v>86.23</v>
      </c>
      <c r="AJ114">
        <v>88.74</v>
      </c>
      <c r="AK114">
        <v>84.43</v>
      </c>
      <c r="AL114">
        <v>71.98</v>
      </c>
      <c r="AM114">
        <v>90.06</v>
      </c>
      <c r="AN114">
        <v>97.72</v>
      </c>
      <c r="AO114">
        <v>24.55</v>
      </c>
      <c r="AP114">
        <v>17.25</v>
      </c>
      <c r="AQ114">
        <v>16.41</v>
      </c>
      <c r="AR114">
        <v>17.010000000000002</v>
      </c>
      <c r="AS114">
        <v>20.36</v>
      </c>
      <c r="AT114">
        <v>19.399999999999999</v>
      </c>
      <c r="AU114">
        <v>17.010000000000002</v>
      </c>
      <c r="AV114">
        <v>19.88</v>
      </c>
      <c r="AW114">
        <v>19.760000000000002</v>
      </c>
      <c r="AX114">
        <v>19.16</v>
      </c>
      <c r="AY114">
        <v>19.399999999999999</v>
      </c>
      <c r="AZ114">
        <v>19.16</v>
      </c>
      <c r="BA114">
        <v>98.68</v>
      </c>
      <c r="BB114">
        <v>98.68</v>
      </c>
      <c r="BC114">
        <v>47.19</v>
      </c>
      <c r="BD114">
        <v>56.17</v>
      </c>
      <c r="BE114">
        <v>57.49</v>
      </c>
      <c r="BF114">
        <v>50.3</v>
      </c>
      <c r="BG114">
        <v>61.08</v>
      </c>
      <c r="BH114">
        <v>54.37</v>
      </c>
      <c r="BI114">
        <v>8.86</v>
      </c>
      <c r="BJ114">
        <v>9.94</v>
      </c>
      <c r="BK114">
        <v>14.97</v>
      </c>
      <c r="BL114">
        <v>23.83</v>
      </c>
      <c r="BM114">
        <v>45.87</v>
      </c>
      <c r="BN114">
        <v>72.34</v>
      </c>
      <c r="BO114">
        <v>22.04</v>
      </c>
      <c r="BP114">
        <v>40.6</v>
      </c>
      <c r="BQ114">
        <v>55.93</v>
      </c>
      <c r="BR114">
        <v>57.13</v>
      </c>
      <c r="BS114">
        <v>40.909999999999997</v>
      </c>
      <c r="BT114">
        <v>56.06</v>
      </c>
      <c r="BU114">
        <v>86.11</v>
      </c>
      <c r="BV114">
        <v>75.209999999999994</v>
      </c>
      <c r="BW114">
        <v>73.680000000000007</v>
      </c>
      <c r="BX114">
        <v>73.680000000000007</v>
      </c>
      <c r="BY114">
        <v>51.62</v>
      </c>
      <c r="BZ114">
        <v>82.04</v>
      </c>
      <c r="CA114">
        <v>78.95</v>
      </c>
      <c r="CB114">
        <v>73.680000000000007</v>
      </c>
      <c r="CC114">
        <v>83.71</v>
      </c>
      <c r="CD114">
        <v>84.21</v>
      </c>
      <c r="CE114">
        <v>68.42</v>
      </c>
      <c r="CF114">
        <v>68.42</v>
      </c>
      <c r="CG114">
        <v>68.42</v>
      </c>
      <c r="CH114">
        <v>40.36</v>
      </c>
      <c r="CI114">
        <v>35.33</v>
      </c>
      <c r="CJ114">
        <v>25.75</v>
      </c>
      <c r="CK114">
        <v>94.74</v>
      </c>
      <c r="CL114">
        <v>62.51</v>
      </c>
      <c r="CM114">
        <v>55.21</v>
      </c>
      <c r="CN114">
        <v>68.42</v>
      </c>
      <c r="CO114">
        <v>16.05</v>
      </c>
      <c r="CP114">
        <v>78.44</v>
      </c>
      <c r="CQ114">
        <v>49.94</v>
      </c>
      <c r="CR114">
        <v>59.04</v>
      </c>
      <c r="CS114">
        <v>79.16</v>
      </c>
      <c r="CT114">
        <v>18.440000000000001</v>
      </c>
      <c r="CU114">
        <v>44.07</v>
      </c>
      <c r="CV114">
        <v>77.13</v>
      </c>
      <c r="CW114">
        <v>70.540000000000006</v>
      </c>
      <c r="CX114">
        <v>80.84</v>
      </c>
      <c r="CY114">
        <v>64.790000000000006</v>
      </c>
      <c r="CZ114">
        <v>42.11</v>
      </c>
      <c r="DA114">
        <v>73.77</v>
      </c>
    </row>
    <row r="115" spans="1:105" x14ac:dyDescent="0.25">
      <c r="A115">
        <f t="shared" si="1"/>
        <v>2</v>
      </c>
      <c r="B115">
        <f>MATCH(D115,'P123Micro - Compustat Current'!$B$8:$B$842,0)</f>
        <v>106</v>
      </c>
      <c r="C115">
        <v>108</v>
      </c>
      <c r="D115" t="s">
        <v>1213</v>
      </c>
      <c r="E115">
        <v>1</v>
      </c>
      <c r="F115" t="s">
        <v>96</v>
      </c>
      <c r="G115">
        <v>87.07</v>
      </c>
      <c r="H115">
        <v>89.1</v>
      </c>
      <c r="I115">
        <v>52.1</v>
      </c>
      <c r="J115">
        <v>48.38</v>
      </c>
      <c r="K115">
        <v>30.18</v>
      </c>
      <c r="L115">
        <v>29.34</v>
      </c>
      <c r="M115">
        <v>97.6</v>
      </c>
      <c r="N115">
        <v>51.74</v>
      </c>
      <c r="O115">
        <v>50.42</v>
      </c>
      <c r="P115">
        <v>57.13</v>
      </c>
      <c r="Q115">
        <v>86.95</v>
      </c>
      <c r="R115">
        <v>84.31</v>
      </c>
      <c r="S115">
        <v>74.489999999999995</v>
      </c>
      <c r="T115">
        <v>77.599999999999994</v>
      </c>
      <c r="U115">
        <v>68.98</v>
      </c>
      <c r="V115">
        <v>79.400000000000006</v>
      </c>
      <c r="W115">
        <v>61.68</v>
      </c>
      <c r="X115">
        <v>79.16</v>
      </c>
      <c r="Y115">
        <v>99.76</v>
      </c>
      <c r="Z115">
        <v>94.37</v>
      </c>
      <c r="AA115">
        <v>97.72</v>
      </c>
      <c r="AB115">
        <v>92.34</v>
      </c>
      <c r="AC115">
        <v>67.069999999999993</v>
      </c>
      <c r="AD115">
        <v>98.56</v>
      </c>
      <c r="AE115">
        <v>89.82</v>
      </c>
      <c r="AF115">
        <v>94.13</v>
      </c>
      <c r="AG115">
        <v>29.58</v>
      </c>
      <c r="AH115">
        <v>16.89</v>
      </c>
      <c r="AI115">
        <v>14.37</v>
      </c>
      <c r="AJ115">
        <v>24.79</v>
      </c>
      <c r="AK115">
        <v>25.27</v>
      </c>
      <c r="AL115">
        <v>51.02</v>
      </c>
      <c r="AM115">
        <v>31.74</v>
      </c>
      <c r="AN115">
        <v>57.01</v>
      </c>
      <c r="AO115">
        <v>57.6</v>
      </c>
      <c r="AP115">
        <v>88.86</v>
      </c>
      <c r="AQ115">
        <v>78.44</v>
      </c>
      <c r="AR115">
        <v>85.99</v>
      </c>
      <c r="AS115">
        <v>85.15</v>
      </c>
      <c r="AT115">
        <v>58.56</v>
      </c>
      <c r="AU115">
        <v>70.540000000000006</v>
      </c>
      <c r="AV115">
        <v>85.39</v>
      </c>
      <c r="AW115">
        <v>30.42</v>
      </c>
      <c r="AX115">
        <v>88.02</v>
      </c>
      <c r="AY115">
        <v>91.02</v>
      </c>
      <c r="AZ115">
        <v>89.82</v>
      </c>
      <c r="BA115">
        <v>56.29</v>
      </c>
      <c r="BB115">
        <v>56.29</v>
      </c>
      <c r="BC115">
        <v>76.53</v>
      </c>
      <c r="BD115">
        <v>72.569999999999993</v>
      </c>
      <c r="BE115">
        <v>70.78</v>
      </c>
      <c r="BF115">
        <v>71.38</v>
      </c>
      <c r="BG115">
        <v>72.930000000000007</v>
      </c>
      <c r="BH115">
        <v>70.06</v>
      </c>
      <c r="BI115">
        <v>71.5</v>
      </c>
      <c r="BJ115">
        <v>61.44</v>
      </c>
      <c r="BK115">
        <v>76.17</v>
      </c>
      <c r="BL115">
        <v>65.75</v>
      </c>
      <c r="BM115">
        <v>77.72</v>
      </c>
      <c r="BN115">
        <v>31.38</v>
      </c>
      <c r="BO115">
        <v>91.5</v>
      </c>
      <c r="BP115">
        <v>43.35</v>
      </c>
      <c r="BQ115">
        <v>88.02</v>
      </c>
      <c r="BR115">
        <v>64.67</v>
      </c>
      <c r="BS115">
        <v>65.150000000000006</v>
      </c>
      <c r="BT115">
        <v>62.12</v>
      </c>
      <c r="BU115">
        <v>75.930000000000007</v>
      </c>
      <c r="BV115">
        <v>68.38</v>
      </c>
      <c r="BW115">
        <v>66.67</v>
      </c>
      <c r="BX115">
        <v>55.56</v>
      </c>
      <c r="BY115">
        <v>59.88</v>
      </c>
      <c r="BZ115">
        <v>47.9</v>
      </c>
      <c r="CA115">
        <v>38.89</v>
      </c>
      <c r="CB115">
        <v>50</v>
      </c>
      <c r="CC115">
        <v>90.42</v>
      </c>
      <c r="CD115">
        <v>72.22</v>
      </c>
      <c r="CE115">
        <v>77.78</v>
      </c>
      <c r="CF115">
        <v>83.33</v>
      </c>
      <c r="CG115">
        <v>94.44</v>
      </c>
      <c r="CH115">
        <v>54.85</v>
      </c>
      <c r="CI115">
        <v>63.95</v>
      </c>
      <c r="CJ115">
        <v>56.65</v>
      </c>
      <c r="CK115">
        <v>16.670000000000002</v>
      </c>
      <c r="CL115">
        <v>50.18</v>
      </c>
      <c r="CM115">
        <v>49.94</v>
      </c>
      <c r="CN115">
        <v>72.22</v>
      </c>
      <c r="CO115">
        <v>39.76</v>
      </c>
      <c r="CP115">
        <v>48.14</v>
      </c>
      <c r="CQ115">
        <v>65.03</v>
      </c>
      <c r="CR115">
        <v>71.98</v>
      </c>
      <c r="CS115">
        <v>57.49</v>
      </c>
      <c r="CT115">
        <v>71.98</v>
      </c>
      <c r="CU115">
        <v>46.95</v>
      </c>
      <c r="CV115">
        <v>51.26</v>
      </c>
      <c r="CW115">
        <v>58.44</v>
      </c>
      <c r="CX115">
        <v>47.78</v>
      </c>
      <c r="CY115">
        <v>15.57</v>
      </c>
      <c r="CZ115">
        <v>22.22</v>
      </c>
      <c r="DA115">
        <v>20.6</v>
      </c>
    </row>
    <row r="116" spans="1:105" x14ac:dyDescent="0.25">
      <c r="A116">
        <f t="shared" si="1"/>
        <v>3</v>
      </c>
      <c r="B116">
        <f>MATCH(D116,'P123Micro - Compustat Current'!$B$8:$B$842,0)</f>
        <v>112</v>
      </c>
      <c r="C116">
        <v>109</v>
      </c>
      <c r="D116" t="s">
        <v>1212</v>
      </c>
      <c r="E116">
        <v>10</v>
      </c>
      <c r="F116" t="s">
        <v>96</v>
      </c>
      <c r="G116">
        <v>86.95</v>
      </c>
      <c r="H116">
        <v>87.66</v>
      </c>
      <c r="I116">
        <v>94.49</v>
      </c>
      <c r="J116">
        <v>88.02</v>
      </c>
      <c r="K116">
        <v>86.83</v>
      </c>
      <c r="L116">
        <v>65.989999999999995</v>
      </c>
      <c r="M116">
        <v>74.010000000000005</v>
      </c>
      <c r="N116">
        <v>94.73</v>
      </c>
      <c r="O116">
        <v>95.21</v>
      </c>
      <c r="P116">
        <v>74.61</v>
      </c>
      <c r="Q116">
        <v>57.96</v>
      </c>
      <c r="R116">
        <v>65.989999999999995</v>
      </c>
      <c r="S116">
        <v>56.05</v>
      </c>
      <c r="T116">
        <v>54.97</v>
      </c>
      <c r="U116">
        <v>71.62</v>
      </c>
      <c r="V116">
        <v>48.62</v>
      </c>
      <c r="W116">
        <v>48.98</v>
      </c>
      <c r="X116">
        <v>55.69</v>
      </c>
      <c r="Y116">
        <v>82.99</v>
      </c>
      <c r="Z116">
        <v>88.86</v>
      </c>
      <c r="AA116">
        <v>75.45</v>
      </c>
      <c r="AB116">
        <v>75.45</v>
      </c>
      <c r="AC116">
        <v>85.27</v>
      </c>
      <c r="AD116">
        <v>67.78</v>
      </c>
      <c r="AE116">
        <v>69.34</v>
      </c>
      <c r="AF116">
        <v>55.57</v>
      </c>
      <c r="AG116">
        <v>81.319999999999993</v>
      </c>
      <c r="AH116">
        <v>91.5</v>
      </c>
      <c r="AI116">
        <v>91.38</v>
      </c>
      <c r="AJ116">
        <v>88.86</v>
      </c>
      <c r="AK116">
        <v>84.79</v>
      </c>
      <c r="AL116">
        <v>61.32</v>
      </c>
      <c r="AM116">
        <v>79.040000000000006</v>
      </c>
      <c r="AN116">
        <v>74.13</v>
      </c>
      <c r="AO116">
        <v>24.55</v>
      </c>
      <c r="AP116">
        <v>17.600000000000001</v>
      </c>
      <c r="AQ116">
        <v>16.41</v>
      </c>
      <c r="AR116">
        <v>17.010000000000002</v>
      </c>
      <c r="AS116">
        <v>20.36</v>
      </c>
      <c r="AT116">
        <v>19.399999999999999</v>
      </c>
      <c r="AU116">
        <v>17.010000000000002</v>
      </c>
      <c r="AV116">
        <v>19.88</v>
      </c>
      <c r="AW116">
        <v>19.760000000000002</v>
      </c>
      <c r="AX116">
        <v>19.16</v>
      </c>
      <c r="AY116">
        <v>19.399999999999999</v>
      </c>
      <c r="AZ116">
        <v>19.16</v>
      </c>
      <c r="BA116">
        <v>99.4</v>
      </c>
      <c r="BB116">
        <v>99.4</v>
      </c>
      <c r="BC116">
        <v>56.29</v>
      </c>
      <c r="BD116">
        <v>39.880000000000003</v>
      </c>
      <c r="BE116">
        <v>36.29</v>
      </c>
      <c r="BF116">
        <v>38.44</v>
      </c>
      <c r="BG116">
        <v>45.63</v>
      </c>
      <c r="BH116">
        <v>40.72</v>
      </c>
      <c r="BI116">
        <v>19.28</v>
      </c>
      <c r="BJ116">
        <v>1.32</v>
      </c>
      <c r="BK116">
        <v>49.46</v>
      </c>
      <c r="BL116">
        <v>46.95</v>
      </c>
      <c r="BM116">
        <v>40.36</v>
      </c>
      <c r="BN116">
        <v>59.52</v>
      </c>
      <c r="BO116">
        <v>11.86</v>
      </c>
      <c r="BP116">
        <v>54.73</v>
      </c>
      <c r="BQ116">
        <v>67.66</v>
      </c>
      <c r="BR116">
        <v>90.06</v>
      </c>
      <c r="BS116">
        <v>89.39</v>
      </c>
      <c r="BT116">
        <v>78.790000000000006</v>
      </c>
      <c r="BU116">
        <v>96.41</v>
      </c>
      <c r="BV116">
        <v>60.96</v>
      </c>
      <c r="BW116">
        <v>64</v>
      </c>
      <c r="BX116">
        <v>68</v>
      </c>
      <c r="BY116">
        <v>23.47</v>
      </c>
      <c r="BZ116">
        <v>87.9</v>
      </c>
      <c r="CA116">
        <v>80</v>
      </c>
      <c r="CB116">
        <v>84</v>
      </c>
      <c r="CC116">
        <v>86.83</v>
      </c>
      <c r="CD116">
        <v>84</v>
      </c>
      <c r="CE116">
        <v>72</v>
      </c>
      <c r="CF116">
        <v>84</v>
      </c>
      <c r="CG116">
        <v>72</v>
      </c>
      <c r="CH116">
        <v>93.29</v>
      </c>
      <c r="CI116">
        <v>94.49</v>
      </c>
      <c r="CJ116">
        <v>73.77</v>
      </c>
      <c r="CK116">
        <v>76</v>
      </c>
      <c r="CL116">
        <v>41.92</v>
      </c>
      <c r="CM116">
        <v>38.56</v>
      </c>
      <c r="CN116">
        <v>84</v>
      </c>
      <c r="CO116">
        <v>16.05</v>
      </c>
      <c r="CP116">
        <v>44.91</v>
      </c>
      <c r="CQ116">
        <v>47.9</v>
      </c>
      <c r="CR116">
        <v>46.47</v>
      </c>
      <c r="CS116">
        <v>64.069999999999993</v>
      </c>
      <c r="CT116">
        <v>18.440000000000001</v>
      </c>
      <c r="CU116">
        <v>74.37</v>
      </c>
      <c r="CV116">
        <v>44.79</v>
      </c>
      <c r="CW116">
        <v>49.58</v>
      </c>
      <c r="CX116">
        <v>41.56</v>
      </c>
      <c r="CY116">
        <v>68.38</v>
      </c>
      <c r="CZ116">
        <v>80</v>
      </c>
      <c r="DA116">
        <v>41.2</v>
      </c>
    </row>
    <row r="117" spans="1:105" x14ac:dyDescent="0.25">
      <c r="A117">
        <f t="shared" si="1"/>
        <v>0</v>
      </c>
      <c r="B117">
        <f>MATCH(D117,'P123Micro - Compustat Current'!$B$8:$B$842,0)</f>
        <v>110</v>
      </c>
      <c r="C117">
        <v>110</v>
      </c>
      <c r="D117" t="s">
        <v>1211</v>
      </c>
      <c r="E117">
        <v>0</v>
      </c>
      <c r="F117" t="s">
        <v>96</v>
      </c>
      <c r="G117">
        <v>86.83</v>
      </c>
      <c r="H117">
        <v>73.53</v>
      </c>
      <c r="I117">
        <v>80.84</v>
      </c>
      <c r="J117">
        <v>80.12</v>
      </c>
      <c r="K117">
        <v>65.510000000000005</v>
      </c>
      <c r="L117">
        <v>97.96</v>
      </c>
      <c r="M117">
        <v>47.31</v>
      </c>
      <c r="N117">
        <v>76.05</v>
      </c>
      <c r="O117">
        <v>34.25</v>
      </c>
      <c r="P117">
        <v>98.44</v>
      </c>
      <c r="Q117">
        <v>58.32</v>
      </c>
      <c r="R117">
        <v>68.86</v>
      </c>
      <c r="S117">
        <v>47.19</v>
      </c>
      <c r="T117">
        <v>67.900000000000006</v>
      </c>
      <c r="U117">
        <v>73.05</v>
      </c>
      <c r="V117">
        <v>46.11</v>
      </c>
      <c r="W117">
        <v>33.89</v>
      </c>
      <c r="X117">
        <v>66.349999999999994</v>
      </c>
      <c r="Y117">
        <v>62.63</v>
      </c>
      <c r="Z117">
        <v>51.74</v>
      </c>
      <c r="AA117">
        <v>23.47</v>
      </c>
      <c r="AB117">
        <v>96.77</v>
      </c>
      <c r="AC117">
        <v>39.64</v>
      </c>
      <c r="AD117">
        <v>67.66</v>
      </c>
      <c r="AE117">
        <v>27.78</v>
      </c>
      <c r="AF117">
        <v>96.89</v>
      </c>
      <c r="AG117">
        <v>76.41</v>
      </c>
      <c r="AH117">
        <v>70.42</v>
      </c>
      <c r="AI117">
        <v>68.62</v>
      </c>
      <c r="AJ117">
        <v>57.72</v>
      </c>
      <c r="AK117">
        <v>78.56</v>
      </c>
      <c r="AL117">
        <v>72.34</v>
      </c>
      <c r="AM117">
        <v>69.459999999999994</v>
      </c>
      <c r="AN117">
        <v>68.62</v>
      </c>
      <c r="AO117">
        <v>74.97</v>
      </c>
      <c r="AP117">
        <v>73.53</v>
      </c>
      <c r="AQ117">
        <v>50.78</v>
      </c>
      <c r="AR117">
        <v>98.68</v>
      </c>
      <c r="AS117">
        <v>33.409999999999997</v>
      </c>
      <c r="AT117">
        <v>33.89</v>
      </c>
      <c r="AU117">
        <v>98.32</v>
      </c>
      <c r="AV117">
        <v>94.37</v>
      </c>
      <c r="AW117">
        <v>97.25</v>
      </c>
      <c r="AX117">
        <v>75.930000000000007</v>
      </c>
      <c r="AY117">
        <v>91.02</v>
      </c>
      <c r="AZ117">
        <v>76.17</v>
      </c>
      <c r="BA117">
        <v>43.83</v>
      </c>
      <c r="BB117">
        <v>43.83</v>
      </c>
      <c r="BC117">
        <v>62.99</v>
      </c>
      <c r="BD117">
        <v>60.72</v>
      </c>
      <c r="BE117">
        <v>72.930000000000007</v>
      </c>
      <c r="BF117">
        <v>57.13</v>
      </c>
      <c r="BG117">
        <v>58.92</v>
      </c>
      <c r="BH117">
        <v>55.33</v>
      </c>
      <c r="BI117">
        <v>11.98</v>
      </c>
      <c r="BJ117">
        <v>10.06</v>
      </c>
      <c r="BK117">
        <v>13.05</v>
      </c>
      <c r="BL117">
        <v>44.79</v>
      </c>
      <c r="BM117">
        <v>71.739999999999995</v>
      </c>
      <c r="BN117">
        <v>77.25</v>
      </c>
      <c r="BO117">
        <v>52.69</v>
      </c>
      <c r="BP117">
        <v>15.93</v>
      </c>
      <c r="BQ117">
        <v>85.87</v>
      </c>
      <c r="BR117">
        <v>73.41</v>
      </c>
      <c r="BS117">
        <v>81.819999999999993</v>
      </c>
      <c r="BT117">
        <v>75.760000000000005</v>
      </c>
      <c r="BU117">
        <v>92.22</v>
      </c>
      <c r="BV117">
        <v>84.67</v>
      </c>
      <c r="BW117">
        <v>70</v>
      </c>
      <c r="BX117">
        <v>76.67</v>
      </c>
      <c r="BY117">
        <v>88.86</v>
      </c>
      <c r="BZ117">
        <v>41.8</v>
      </c>
      <c r="CA117">
        <v>53.33</v>
      </c>
      <c r="CB117">
        <v>23.33</v>
      </c>
      <c r="CC117">
        <v>80.36</v>
      </c>
      <c r="CD117">
        <v>66.67</v>
      </c>
      <c r="CE117">
        <v>70</v>
      </c>
      <c r="CF117">
        <v>63.33</v>
      </c>
      <c r="CG117">
        <v>73.33</v>
      </c>
      <c r="CH117">
        <v>97.84</v>
      </c>
      <c r="CI117">
        <v>95.81</v>
      </c>
      <c r="CJ117">
        <v>97.96</v>
      </c>
      <c r="CK117">
        <v>80</v>
      </c>
      <c r="CL117">
        <v>32.340000000000003</v>
      </c>
      <c r="CM117">
        <v>44.07</v>
      </c>
      <c r="CN117">
        <v>66.67</v>
      </c>
      <c r="CO117">
        <v>46.95</v>
      </c>
      <c r="CP117">
        <v>35.57</v>
      </c>
      <c r="CQ117">
        <v>28.5</v>
      </c>
      <c r="CR117">
        <v>24.91</v>
      </c>
      <c r="CS117">
        <v>30.66</v>
      </c>
      <c r="CT117">
        <v>29.22</v>
      </c>
      <c r="CU117">
        <v>51.62</v>
      </c>
      <c r="CV117">
        <v>44.91</v>
      </c>
      <c r="CW117">
        <v>50.18</v>
      </c>
      <c r="CX117">
        <v>41.44</v>
      </c>
      <c r="CY117">
        <v>46.59</v>
      </c>
      <c r="CZ117">
        <v>56.67</v>
      </c>
      <c r="DA117">
        <v>36.409999999999997</v>
      </c>
    </row>
    <row r="118" spans="1:105" x14ac:dyDescent="0.25">
      <c r="A118">
        <f t="shared" si="1"/>
        <v>0</v>
      </c>
      <c r="B118">
        <f>MATCH(D118,'P123Micro - Compustat Current'!$B$8:$B$842,0)</f>
        <v>111</v>
      </c>
      <c r="C118">
        <v>111</v>
      </c>
      <c r="D118" t="s">
        <v>1210</v>
      </c>
      <c r="E118">
        <v>1</v>
      </c>
      <c r="F118" t="s">
        <v>96</v>
      </c>
      <c r="G118">
        <v>86.71</v>
      </c>
      <c r="H118">
        <v>99.88</v>
      </c>
      <c r="I118">
        <v>98.32</v>
      </c>
      <c r="J118">
        <v>96.41</v>
      </c>
      <c r="K118">
        <v>93.77</v>
      </c>
      <c r="L118">
        <v>90.54</v>
      </c>
      <c r="M118">
        <v>81.2</v>
      </c>
      <c r="N118">
        <v>95.81</v>
      </c>
      <c r="O118">
        <v>82.51</v>
      </c>
      <c r="P118">
        <v>91.02</v>
      </c>
      <c r="Q118">
        <v>99.76</v>
      </c>
      <c r="R118">
        <v>99.64</v>
      </c>
      <c r="S118">
        <v>98.92</v>
      </c>
      <c r="T118">
        <v>97.96</v>
      </c>
      <c r="U118">
        <v>94.49</v>
      </c>
      <c r="V118">
        <v>97.96</v>
      </c>
      <c r="W118">
        <v>88.14</v>
      </c>
      <c r="X118">
        <v>94.61</v>
      </c>
      <c r="Y118">
        <v>98.08</v>
      </c>
      <c r="Z118">
        <v>95.81</v>
      </c>
      <c r="AA118">
        <v>95.33</v>
      </c>
      <c r="AB118">
        <v>91.74</v>
      </c>
      <c r="AC118">
        <v>83.35</v>
      </c>
      <c r="AD118">
        <v>88.98</v>
      </c>
      <c r="AE118">
        <v>83.23</v>
      </c>
      <c r="AF118">
        <v>68.86</v>
      </c>
      <c r="AG118">
        <v>46.59</v>
      </c>
      <c r="AH118">
        <v>62.63</v>
      </c>
      <c r="AI118">
        <v>49.94</v>
      </c>
      <c r="AJ118">
        <v>50.06</v>
      </c>
      <c r="AK118">
        <v>81.319999999999993</v>
      </c>
      <c r="AL118">
        <v>32.69</v>
      </c>
      <c r="AM118">
        <v>34.25</v>
      </c>
      <c r="AN118">
        <v>33.53</v>
      </c>
      <c r="AO118">
        <v>37.01</v>
      </c>
      <c r="AP118">
        <v>63.95</v>
      </c>
      <c r="AQ118">
        <v>33.17</v>
      </c>
      <c r="AR118">
        <v>18.079999999999998</v>
      </c>
      <c r="AS118">
        <v>53.05</v>
      </c>
      <c r="AT118">
        <v>49.22</v>
      </c>
      <c r="AU118">
        <v>94.37</v>
      </c>
      <c r="AV118">
        <v>91.62</v>
      </c>
      <c r="AW118">
        <v>83.11</v>
      </c>
      <c r="AX118">
        <v>92.46</v>
      </c>
      <c r="AY118">
        <v>92.22</v>
      </c>
      <c r="AZ118">
        <v>93.17</v>
      </c>
      <c r="BA118">
        <v>54.61</v>
      </c>
      <c r="BB118">
        <v>54.61</v>
      </c>
      <c r="BC118">
        <v>67.540000000000006</v>
      </c>
      <c r="BD118">
        <v>40.96</v>
      </c>
      <c r="BE118">
        <v>30.18</v>
      </c>
      <c r="BF118">
        <v>36.53</v>
      </c>
      <c r="BG118">
        <v>33.53</v>
      </c>
      <c r="BH118">
        <v>60.84</v>
      </c>
      <c r="BI118">
        <v>45.75</v>
      </c>
      <c r="BJ118">
        <v>78.8</v>
      </c>
      <c r="BK118">
        <v>20.239999999999998</v>
      </c>
      <c r="BL118">
        <v>4.67</v>
      </c>
      <c r="BM118">
        <v>74.010000000000005</v>
      </c>
      <c r="BN118">
        <v>11.26</v>
      </c>
      <c r="BO118">
        <v>89.46</v>
      </c>
      <c r="BP118">
        <v>92.93</v>
      </c>
      <c r="BQ118">
        <v>58.92</v>
      </c>
      <c r="BR118">
        <v>85.51</v>
      </c>
      <c r="BS118">
        <v>95.45</v>
      </c>
      <c r="BT118">
        <v>74.239999999999995</v>
      </c>
      <c r="BU118">
        <v>91.86</v>
      </c>
      <c r="BV118">
        <v>97.25</v>
      </c>
      <c r="BW118">
        <v>89</v>
      </c>
      <c r="BX118">
        <v>90</v>
      </c>
      <c r="BY118">
        <v>97.6</v>
      </c>
      <c r="BZ118">
        <v>91.74</v>
      </c>
      <c r="CA118">
        <v>90</v>
      </c>
      <c r="CB118">
        <v>82</v>
      </c>
      <c r="CC118">
        <v>94.97</v>
      </c>
      <c r="CD118">
        <v>89</v>
      </c>
      <c r="CE118">
        <v>84</v>
      </c>
      <c r="CF118">
        <v>89</v>
      </c>
      <c r="CG118">
        <v>86</v>
      </c>
      <c r="CH118">
        <v>18.8</v>
      </c>
      <c r="CI118">
        <v>35.33</v>
      </c>
      <c r="CJ118">
        <v>28.14</v>
      </c>
      <c r="CK118">
        <v>57</v>
      </c>
      <c r="CL118">
        <v>30.9</v>
      </c>
      <c r="CM118">
        <v>45.39</v>
      </c>
      <c r="CN118">
        <v>89</v>
      </c>
      <c r="CO118">
        <v>35.33</v>
      </c>
      <c r="CP118">
        <v>33.409999999999997</v>
      </c>
      <c r="CQ118">
        <v>25.99</v>
      </c>
      <c r="CR118">
        <v>28.14</v>
      </c>
      <c r="CS118">
        <v>43.11</v>
      </c>
      <c r="CT118">
        <v>31.74</v>
      </c>
      <c r="CU118">
        <v>18.68</v>
      </c>
      <c r="CV118">
        <v>29.94</v>
      </c>
      <c r="CW118">
        <v>37.6</v>
      </c>
      <c r="CX118">
        <v>25.63</v>
      </c>
      <c r="CY118">
        <v>66.349999999999994</v>
      </c>
      <c r="CZ118">
        <v>71</v>
      </c>
      <c r="DA118">
        <v>47.54</v>
      </c>
    </row>
    <row r="119" spans="1:105" x14ac:dyDescent="0.25">
      <c r="A119">
        <f t="shared" si="1"/>
        <v>3</v>
      </c>
      <c r="B119">
        <f>MATCH(D119,'P123Micro - Compustat Current'!$B$8:$B$842,0)</f>
        <v>109</v>
      </c>
      <c r="C119">
        <v>112</v>
      </c>
      <c r="D119" t="s">
        <v>1209</v>
      </c>
      <c r="E119">
        <v>9</v>
      </c>
      <c r="F119" t="s">
        <v>484</v>
      </c>
      <c r="G119">
        <v>86.59</v>
      </c>
      <c r="H119">
        <v>76.41</v>
      </c>
      <c r="I119">
        <v>75.81</v>
      </c>
      <c r="J119">
        <v>65.39</v>
      </c>
      <c r="K119">
        <v>61.2</v>
      </c>
      <c r="L119">
        <v>64.55</v>
      </c>
      <c r="M119">
        <v>59.16</v>
      </c>
      <c r="N119">
        <v>81.2</v>
      </c>
      <c r="O119">
        <v>59.28</v>
      </c>
      <c r="P119">
        <v>82.99</v>
      </c>
      <c r="Q119">
        <v>41.56</v>
      </c>
      <c r="R119">
        <v>46.47</v>
      </c>
      <c r="S119">
        <v>46.59</v>
      </c>
      <c r="T119">
        <v>39.4</v>
      </c>
      <c r="U119">
        <v>62.16</v>
      </c>
      <c r="V119">
        <v>41.8</v>
      </c>
      <c r="W119">
        <v>50.9</v>
      </c>
      <c r="X119">
        <v>44.07</v>
      </c>
      <c r="Y119">
        <v>90.9</v>
      </c>
      <c r="Z119">
        <v>94.01</v>
      </c>
      <c r="AA119">
        <v>82.75</v>
      </c>
      <c r="AB119">
        <v>76.650000000000006</v>
      </c>
      <c r="AC119">
        <v>94.49</v>
      </c>
      <c r="AD119">
        <v>75.569999999999993</v>
      </c>
      <c r="AE119">
        <v>82.87</v>
      </c>
      <c r="AF119">
        <v>49.1</v>
      </c>
      <c r="AG119">
        <v>75.81</v>
      </c>
      <c r="AH119">
        <v>58.08</v>
      </c>
      <c r="AI119">
        <v>45.99</v>
      </c>
      <c r="AJ119">
        <v>61.32</v>
      </c>
      <c r="AK119">
        <v>63.47</v>
      </c>
      <c r="AL119">
        <v>84.07</v>
      </c>
      <c r="AM119">
        <v>76.650000000000006</v>
      </c>
      <c r="AN119">
        <v>85.99</v>
      </c>
      <c r="AO119">
        <v>80.959999999999994</v>
      </c>
      <c r="AP119">
        <v>13.29</v>
      </c>
      <c r="AQ119">
        <v>16.41</v>
      </c>
      <c r="AR119">
        <v>17.010000000000002</v>
      </c>
      <c r="AS119">
        <v>20.36</v>
      </c>
      <c r="AT119">
        <v>19.399999999999999</v>
      </c>
      <c r="AU119">
        <v>17.010000000000002</v>
      </c>
      <c r="AV119">
        <v>19.88</v>
      </c>
      <c r="AW119">
        <v>19.760000000000002</v>
      </c>
      <c r="AX119">
        <v>19.16</v>
      </c>
      <c r="AY119">
        <v>19.399999999999999</v>
      </c>
      <c r="AZ119">
        <v>19.16</v>
      </c>
      <c r="BA119">
        <v>88.26</v>
      </c>
      <c r="BB119">
        <v>88.26</v>
      </c>
      <c r="BC119">
        <v>33.65</v>
      </c>
      <c r="BD119">
        <v>35.33</v>
      </c>
      <c r="BE119">
        <v>27.78</v>
      </c>
      <c r="BF119">
        <v>32.340000000000003</v>
      </c>
      <c r="BG119">
        <v>36.29</v>
      </c>
      <c r="BH119">
        <v>45.27</v>
      </c>
      <c r="BI119">
        <v>72.34</v>
      </c>
      <c r="BJ119">
        <v>56.29</v>
      </c>
      <c r="BK119">
        <v>83.71</v>
      </c>
      <c r="BL119">
        <v>73.290000000000006</v>
      </c>
      <c r="BM119">
        <v>55.21</v>
      </c>
      <c r="BN119">
        <v>50.18</v>
      </c>
      <c r="BO119">
        <v>11.14</v>
      </c>
      <c r="BP119">
        <v>83.59</v>
      </c>
      <c r="BQ119">
        <v>77.010000000000005</v>
      </c>
      <c r="BR119">
        <v>23.47</v>
      </c>
      <c r="BS119">
        <v>31.82</v>
      </c>
      <c r="BT119">
        <v>30.3</v>
      </c>
      <c r="BU119">
        <v>98.2</v>
      </c>
      <c r="BV119">
        <v>52.22</v>
      </c>
      <c r="BW119">
        <v>45.45</v>
      </c>
      <c r="BX119">
        <v>36.36</v>
      </c>
      <c r="BY119">
        <v>62.87</v>
      </c>
      <c r="BZ119">
        <v>95.69</v>
      </c>
      <c r="CA119">
        <v>90.91</v>
      </c>
      <c r="CB119">
        <v>90.91</v>
      </c>
      <c r="CC119">
        <v>93.77</v>
      </c>
      <c r="CD119">
        <v>90.91</v>
      </c>
      <c r="CE119">
        <v>90.91</v>
      </c>
      <c r="CF119">
        <v>81.819999999999993</v>
      </c>
      <c r="CG119">
        <v>63.64</v>
      </c>
      <c r="CH119">
        <v>99.4</v>
      </c>
      <c r="CI119">
        <v>99.64</v>
      </c>
      <c r="CJ119">
        <v>99.04</v>
      </c>
      <c r="CK119">
        <v>81.819999999999993</v>
      </c>
      <c r="CL119">
        <v>59.04</v>
      </c>
      <c r="CM119">
        <v>50.9</v>
      </c>
      <c r="CN119">
        <v>45.45</v>
      </c>
      <c r="CO119">
        <v>16.05</v>
      </c>
      <c r="CP119">
        <v>86.47</v>
      </c>
      <c r="CQ119">
        <v>72.459999999999994</v>
      </c>
      <c r="CR119">
        <v>72.69</v>
      </c>
      <c r="CS119">
        <v>88.74</v>
      </c>
      <c r="CT119">
        <v>18.440000000000001</v>
      </c>
      <c r="CU119">
        <v>93.41</v>
      </c>
      <c r="CV119">
        <v>56.53</v>
      </c>
      <c r="CW119">
        <v>59.76</v>
      </c>
      <c r="CX119">
        <v>54.01</v>
      </c>
      <c r="CY119">
        <v>25.99</v>
      </c>
      <c r="CZ119">
        <v>9.09</v>
      </c>
      <c r="DA119">
        <v>53.89</v>
      </c>
    </row>
    <row r="120" spans="1:105" x14ac:dyDescent="0.25">
      <c r="A120">
        <f t="shared" si="1"/>
        <v>0</v>
      </c>
      <c r="B120">
        <f>MATCH(D120,'P123Micro - Compustat Current'!$B$8:$B$842,0)</f>
        <v>113</v>
      </c>
      <c r="C120">
        <v>113</v>
      </c>
      <c r="D120" t="s">
        <v>1208</v>
      </c>
      <c r="E120">
        <v>1</v>
      </c>
      <c r="F120" t="s">
        <v>96</v>
      </c>
      <c r="G120">
        <v>86.47</v>
      </c>
      <c r="H120">
        <v>73.89</v>
      </c>
      <c r="I120">
        <v>99.76</v>
      </c>
      <c r="J120">
        <v>99.76</v>
      </c>
      <c r="K120">
        <v>98.8</v>
      </c>
      <c r="L120">
        <v>97.13</v>
      </c>
      <c r="M120">
        <v>99.04</v>
      </c>
      <c r="N120">
        <v>96.65</v>
      </c>
      <c r="O120">
        <v>91.5</v>
      </c>
      <c r="P120">
        <v>85.51</v>
      </c>
      <c r="Q120">
        <v>34.61</v>
      </c>
      <c r="R120">
        <v>27.9</v>
      </c>
      <c r="S120">
        <v>29.7</v>
      </c>
      <c r="T120">
        <v>20.72</v>
      </c>
      <c r="U120">
        <v>64.790000000000006</v>
      </c>
      <c r="V120">
        <v>49.82</v>
      </c>
      <c r="W120">
        <v>73.650000000000006</v>
      </c>
      <c r="X120">
        <v>32.69</v>
      </c>
      <c r="Y120">
        <v>67.66</v>
      </c>
      <c r="Z120">
        <v>65.989999999999995</v>
      </c>
      <c r="AA120">
        <v>72.34</v>
      </c>
      <c r="AB120">
        <v>23.59</v>
      </c>
      <c r="AC120">
        <v>91.98</v>
      </c>
      <c r="AD120">
        <v>62.16</v>
      </c>
      <c r="AE120">
        <v>82.51</v>
      </c>
      <c r="AF120">
        <v>36.65</v>
      </c>
      <c r="AG120">
        <v>8.02</v>
      </c>
      <c r="AH120">
        <v>4.67</v>
      </c>
      <c r="AI120">
        <v>3.59</v>
      </c>
      <c r="AJ120">
        <v>7.19</v>
      </c>
      <c r="AK120">
        <v>19.64</v>
      </c>
      <c r="AL120">
        <v>21.32</v>
      </c>
      <c r="AM120">
        <v>15.57</v>
      </c>
      <c r="AN120">
        <v>31.26</v>
      </c>
      <c r="AO120">
        <v>36.29</v>
      </c>
      <c r="AP120">
        <v>83.47</v>
      </c>
      <c r="AQ120">
        <v>74.489999999999995</v>
      </c>
      <c r="AR120">
        <v>99.52</v>
      </c>
      <c r="AS120">
        <v>99.76</v>
      </c>
      <c r="AT120">
        <v>21.8</v>
      </c>
      <c r="AU120">
        <v>79.760000000000005</v>
      </c>
      <c r="AV120">
        <v>98.44</v>
      </c>
      <c r="AW120">
        <v>22.75</v>
      </c>
      <c r="AX120">
        <v>49.58</v>
      </c>
      <c r="AY120">
        <v>91.02</v>
      </c>
      <c r="AZ120">
        <v>44.67</v>
      </c>
      <c r="BA120">
        <v>64.67</v>
      </c>
      <c r="BB120">
        <v>64.67</v>
      </c>
      <c r="BC120">
        <v>21.92</v>
      </c>
      <c r="BD120">
        <v>19.760000000000002</v>
      </c>
      <c r="BE120">
        <v>27.66</v>
      </c>
      <c r="BF120">
        <v>33.409999999999997</v>
      </c>
      <c r="BG120">
        <v>13.77</v>
      </c>
      <c r="BH120">
        <v>17.37</v>
      </c>
      <c r="BI120">
        <v>84.67</v>
      </c>
      <c r="BJ120">
        <v>68.86</v>
      </c>
      <c r="BK120">
        <v>87.9</v>
      </c>
      <c r="BL120">
        <v>91.38</v>
      </c>
      <c r="BM120">
        <v>24.91</v>
      </c>
      <c r="BN120">
        <v>72.459999999999994</v>
      </c>
      <c r="BO120">
        <v>2.4</v>
      </c>
      <c r="BP120">
        <v>15.81</v>
      </c>
      <c r="BQ120">
        <v>74.37</v>
      </c>
      <c r="BR120">
        <v>21.92</v>
      </c>
      <c r="BS120">
        <v>28.79</v>
      </c>
      <c r="BT120">
        <v>27.27</v>
      </c>
      <c r="BU120">
        <v>71.02</v>
      </c>
      <c r="BV120">
        <v>61.92</v>
      </c>
      <c r="BW120">
        <v>53.85</v>
      </c>
      <c r="BX120">
        <v>76.92</v>
      </c>
      <c r="BY120">
        <v>38.68</v>
      </c>
      <c r="BZ120">
        <v>37.369999999999997</v>
      </c>
      <c r="CA120">
        <v>23.08</v>
      </c>
      <c r="CB120">
        <v>46.15</v>
      </c>
      <c r="CC120">
        <v>81.08</v>
      </c>
      <c r="CD120">
        <v>84.62</v>
      </c>
      <c r="CE120">
        <v>61.54</v>
      </c>
      <c r="CF120">
        <v>76.92</v>
      </c>
      <c r="CG120">
        <v>61.54</v>
      </c>
      <c r="CH120">
        <v>69.819999999999993</v>
      </c>
      <c r="CI120">
        <v>65.03</v>
      </c>
      <c r="CJ120">
        <v>61.8</v>
      </c>
      <c r="CK120">
        <v>53.85</v>
      </c>
      <c r="CL120">
        <v>96.65</v>
      </c>
      <c r="CM120">
        <v>89.22</v>
      </c>
      <c r="CN120">
        <v>92.31</v>
      </c>
      <c r="CO120">
        <v>64.31</v>
      </c>
      <c r="CP120">
        <v>80.36</v>
      </c>
      <c r="CQ120">
        <v>86.47</v>
      </c>
      <c r="CR120">
        <v>87.54</v>
      </c>
      <c r="CS120">
        <v>78.319999999999993</v>
      </c>
      <c r="CT120">
        <v>88.74</v>
      </c>
      <c r="CU120">
        <v>66.47</v>
      </c>
      <c r="CV120">
        <v>93.53</v>
      </c>
      <c r="CW120">
        <v>95.45</v>
      </c>
      <c r="CX120">
        <v>88.5</v>
      </c>
      <c r="CY120">
        <v>57.37</v>
      </c>
      <c r="CZ120">
        <v>84.62</v>
      </c>
      <c r="DA120">
        <v>20.6</v>
      </c>
    </row>
    <row r="121" spans="1:105" x14ac:dyDescent="0.25">
      <c r="A121">
        <f t="shared" si="1"/>
        <v>0</v>
      </c>
      <c r="B121">
        <f>MATCH(D121,'P123Micro - Compustat Current'!$B$8:$B$842,0)</f>
        <v>114</v>
      </c>
      <c r="C121">
        <v>114</v>
      </c>
      <c r="D121" t="s">
        <v>1207</v>
      </c>
      <c r="E121">
        <v>2</v>
      </c>
      <c r="F121" t="s">
        <v>96</v>
      </c>
      <c r="G121">
        <v>86.35</v>
      </c>
      <c r="H121">
        <v>83.83</v>
      </c>
      <c r="I121">
        <v>82.87</v>
      </c>
      <c r="J121">
        <v>77.37</v>
      </c>
      <c r="K121">
        <v>68.02</v>
      </c>
      <c r="L121">
        <v>67.900000000000006</v>
      </c>
      <c r="M121">
        <v>69.22</v>
      </c>
      <c r="N121">
        <v>83.83</v>
      </c>
      <c r="O121">
        <v>69.22</v>
      </c>
      <c r="P121">
        <v>78.56</v>
      </c>
      <c r="Q121">
        <v>81.56</v>
      </c>
      <c r="R121">
        <v>86.47</v>
      </c>
      <c r="S121">
        <v>67.540000000000006</v>
      </c>
      <c r="T121">
        <v>86.11</v>
      </c>
      <c r="U121">
        <v>76.05</v>
      </c>
      <c r="V121">
        <v>67.900000000000006</v>
      </c>
      <c r="W121">
        <v>41.08</v>
      </c>
      <c r="X121">
        <v>84.55</v>
      </c>
      <c r="Y121">
        <v>62.87</v>
      </c>
      <c r="Z121">
        <v>78.680000000000007</v>
      </c>
      <c r="AA121">
        <v>56.53</v>
      </c>
      <c r="AB121">
        <v>78.08</v>
      </c>
      <c r="AC121">
        <v>75.09</v>
      </c>
      <c r="AD121">
        <v>41.08</v>
      </c>
      <c r="AE121">
        <v>35.21</v>
      </c>
      <c r="AF121">
        <v>61.2</v>
      </c>
      <c r="AG121">
        <v>85.15</v>
      </c>
      <c r="AH121">
        <v>95.93</v>
      </c>
      <c r="AI121">
        <v>92.46</v>
      </c>
      <c r="AJ121">
        <v>96.05</v>
      </c>
      <c r="AK121">
        <v>89.94</v>
      </c>
      <c r="AL121">
        <v>62.99</v>
      </c>
      <c r="AM121">
        <v>49.34</v>
      </c>
      <c r="AN121">
        <v>57.72</v>
      </c>
      <c r="AO121">
        <v>75.33</v>
      </c>
      <c r="AP121">
        <v>60</v>
      </c>
      <c r="AQ121">
        <v>60</v>
      </c>
      <c r="AR121">
        <v>58.32</v>
      </c>
      <c r="AS121">
        <v>47.31</v>
      </c>
      <c r="AT121">
        <v>84.43</v>
      </c>
      <c r="AU121">
        <v>65.75</v>
      </c>
      <c r="AV121">
        <v>58.44</v>
      </c>
      <c r="AW121">
        <v>71.14</v>
      </c>
      <c r="AX121">
        <v>40.840000000000003</v>
      </c>
      <c r="AY121">
        <v>91.02</v>
      </c>
      <c r="AZ121">
        <v>32.46</v>
      </c>
      <c r="BA121">
        <v>56.17</v>
      </c>
      <c r="BB121">
        <v>56.17</v>
      </c>
      <c r="BC121">
        <v>58.8</v>
      </c>
      <c r="BD121">
        <v>64.67</v>
      </c>
      <c r="BE121">
        <v>67.19</v>
      </c>
      <c r="BF121">
        <v>61.68</v>
      </c>
      <c r="BG121">
        <v>64.31</v>
      </c>
      <c r="BH121">
        <v>65.63</v>
      </c>
      <c r="BI121">
        <v>73.89</v>
      </c>
      <c r="BJ121">
        <v>76.89</v>
      </c>
      <c r="BK121">
        <v>64.91</v>
      </c>
      <c r="BL121">
        <v>56.53</v>
      </c>
      <c r="BM121">
        <v>58.08</v>
      </c>
      <c r="BN121">
        <v>51.98</v>
      </c>
      <c r="BO121">
        <v>80</v>
      </c>
      <c r="BP121">
        <v>42.16</v>
      </c>
      <c r="BQ121">
        <v>24.55</v>
      </c>
      <c r="BR121">
        <v>39.28</v>
      </c>
      <c r="BS121">
        <v>25.76</v>
      </c>
      <c r="BT121">
        <v>42.42</v>
      </c>
      <c r="BU121">
        <v>70.42</v>
      </c>
      <c r="BV121">
        <v>67.430000000000007</v>
      </c>
      <c r="BW121">
        <v>60.64</v>
      </c>
      <c r="BX121">
        <v>67.02</v>
      </c>
      <c r="BY121">
        <v>54.85</v>
      </c>
      <c r="BZ121">
        <v>75.81</v>
      </c>
      <c r="CA121">
        <v>65.959999999999994</v>
      </c>
      <c r="CB121">
        <v>73.400000000000006</v>
      </c>
      <c r="CC121">
        <v>75.569999999999993</v>
      </c>
      <c r="CD121">
        <v>61.7</v>
      </c>
      <c r="CE121">
        <v>77.66</v>
      </c>
      <c r="CF121">
        <v>37.229999999999997</v>
      </c>
      <c r="CG121">
        <v>58.51</v>
      </c>
      <c r="CH121">
        <v>30.18</v>
      </c>
      <c r="CI121">
        <v>35.33</v>
      </c>
      <c r="CJ121">
        <v>25.75</v>
      </c>
      <c r="CK121">
        <v>80.849999999999994</v>
      </c>
      <c r="CL121">
        <v>55.09</v>
      </c>
      <c r="CM121">
        <v>68.14</v>
      </c>
      <c r="CN121">
        <v>14.89</v>
      </c>
      <c r="CO121">
        <v>71.98</v>
      </c>
      <c r="CP121">
        <v>81.92</v>
      </c>
      <c r="CQ121">
        <v>39.520000000000003</v>
      </c>
      <c r="CR121">
        <v>33.29</v>
      </c>
      <c r="CS121">
        <v>45.87</v>
      </c>
      <c r="CT121">
        <v>34.130000000000003</v>
      </c>
      <c r="CU121">
        <v>68.02</v>
      </c>
      <c r="CV121">
        <v>67.31</v>
      </c>
      <c r="CW121">
        <v>59.4</v>
      </c>
      <c r="CX121">
        <v>72.569999999999993</v>
      </c>
      <c r="CY121">
        <v>41.56</v>
      </c>
      <c r="CZ121">
        <v>22.34</v>
      </c>
      <c r="DA121">
        <v>64.430000000000007</v>
      </c>
    </row>
    <row r="122" spans="1:105" x14ac:dyDescent="0.25">
      <c r="A122">
        <f t="shared" si="1"/>
        <v>8</v>
      </c>
      <c r="B122">
        <f>MATCH(D122,'P123Micro - Compustat Current'!$B$8:$B$842,0)</f>
        <v>123</v>
      </c>
      <c r="C122">
        <v>115</v>
      </c>
      <c r="D122" t="s">
        <v>1206</v>
      </c>
      <c r="E122">
        <v>12</v>
      </c>
      <c r="F122" t="s">
        <v>96</v>
      </c>
      <c r="G122">
        <v>86.23</v>
      </c>
      <c r="H122">
        <v>79.040000000000006</v>
      </c>
      <c r="I122">
        <v>76.41</v>
      </c>
      <c r="J122">
        <v>82.51</v>
      </c>
      <c r="K122">
        <v>60.6</v>
      </c>
      <c r="L122">
        <v>71.98</v>
      </c>
      <c r="M122">
        <v>83.23</v>
      </c>
      <c r="N122">
        <v>64.790000000000006</v>
      </c>
      <c r="O122">
        <v>41.08</v>
      </c>
      <c r="P122">
        <v>77.72</v>
      </c>
      <c r="Q122">
        <v>71.86</v>
      </c>
      <c r="R122">
        <v>79.040000000000006</v>
      </c>
      <c r="S122">
        <v>61.44</v>
      </c>
      <c r="T122">
        <v>74.010000000000005</v>
      </c>
      <c r="U122">
        <v>74.489999999999995</v>
      </c>
      <c r="V122">
        <v>57.37</v>
      </c>
      <c r="W122">
        <v>42.99</v>
      </c>
      <c r="X122">
        <v>71.62</v>
      </c>
      <c r="Y122">
        <v>68.02</v>
      </c>
      <c r="Z122">
        <v>81.8</v>
      </c>
      <c r="AA122">
        <v>62.63</v>
      </c>
      <c r="AB122">
        <v>74.489999999999995</v>
      </c>
      <c r="AC122">
        <v>79.040000000000006</v>
      </c>
      <c r="AD122">
        <v>46.71</v>
      </c>
      <c r="AE122">
        <v>43.23</v>
      </c>
      <c r="AF122">
        <v>58.08</v>
      </c>
      <c r="AG122">
        <v>99.52</v>
      </c>
      <c r="AH122">
        <v>97.01</v>
      </c>
      <c r="AI122">
        <v>92.93</v>
      </c>
      <c r="AJ122">
        <v>96.53</v>
      </c>
      <c r="AK122">
        <v>94.13</v>
      </c>
      <c r="AL122">
        <v>99.4</v>
      </c>
      <c r="AM122">
        <v>98.32</v>
      </c>
      <c r="AN122">
        <v>99.64</v>
      </c>
      <c r="AO122">
        <v>99.76</v>
      </c>
      <c r="AP122">
        <v>3.83</v>
      </c>
      <c r="AQ122">
        <v>16.41</v>
      </c>
      <c r="AR122">
        <v>17.010000000000002</v>
      </c>
      <c r="AS122">
        <v>20.36</v>
      </c>
      <c r="AT122">
        <v>19.399999999999999</v>
      </c>
      <c r="AU122">
        <v>17.010000000000002</v>
      </c>
      <c r="AV122">
        <v>19.88</v>
      </c>
      <c r="AW122">
        <v>19.760000000000002</v>
      </c>
      <c r="AX122">
        <v>19.16</v>
      </c>
      <c r="AY122">
        <v>19.399999999999999</v>
      </c>
      <c r="AZ122">
        <v>19.16</v>
      </c>
      <c r="BA122">
        <v>11.74</v>
      </c>
      <c r="BB122">
        <v>11.74</v>
      </c>
      <c r="BC122">
        <v>65.03</v>
      </c>
      <c r="BD122">
        <v>69.099999999999994</v>
      </c>
      <c r="BE122">
        <v>70.06</v>
      </c>
      <c r="BF122">
        <v>64.91</v>
      </c>
      <c r="BG122">
        <v>71.14</v>
      </c>
      <c r="BH122">
        <v>67.66</v>
      </c>
      <c r="BI122">
        <v>83.23</v>
      </c>
      <c r="BJ122">
        <v>95.81</v>
      </c>
      <c r="BK122">
        <v>98.32</v>
      </c>
      <c r="BL122">
        <v>1.8</v>
      </c>
      <c r="BM122">
        <v>66.83</v>
      </c>
      <c r="BN122">
        <v>74.13</v>
      </c>
      <c r="BO122">
        <v>51.26</v>
      </c>
      <c r="BP122">
        <v>38.68</v>
      </c>
      <c r="BQ122">
        <v>51.74</v>
      </c>
      <c r="BR122">
        <v>39.28</v>
      </c>
      <c r="BS122">
        <v>25.76</v>
      </c>
      <c r="BT122">
        <v>42.42</v>
      </c>
      <c r="BU122">
        <v>81.8</v>
      </c>
      <c r="BV122">
        <v>96.29</v>
      </c>
      <c r="BW122">
        <v>96.81</v>
      </c>
      <c r="BX122">
        <v>88.3</v>
      </c>
      <c r="BY122">
        <v>75.930000000000007</v>
      </c>
      <c r="BZ122">
        <v>37.72</v>
      </c>
      <c r="CA122">
        <v>44.68</v>
      </c>
      <c r="CB122">
        <v>26.6</v>
      </c>
      <c r="CC122">
        <v>99.88</v>
      </c>
      <c r="CD122">
        <v>98.94</v>
      </c>
      <c r="CE122">
        <v>98.94</v>
      </c>
      <c r="CF122">
        <v>96.81</v>
      </c>
      <c r="CG122">
        <v>94.68</v>
      </c>
      <c r="CH122">
        <v>38.200000000000003</v>
      </c>
      <c r="CI122">
        <v>35.33</v>
      </c>
      <c r="CJ122">
        <v>25.75</v>
      </c>
      <c r="CK122">
        <v>91.49</v>
      </c>
      <c r="CL122">
        <v>58.44</v>
      </c>
      <c r="CM122">
        <v>56.41</v>
      </c>
      <c r="CN122">
        <v>44.68</v>
      </c>
      <c r="CO122">
        <v>16.05</v>
      </c>
      <c r="CP122">
        <v>94.61</v>
      </c>
      <c r="CQ122">
        <v>43.59</v>
      </c>
      <c r="CR122">
        <v>31.74</v>
      </c>
      <c r="CS122">
        <v>61.68</v>
      </c>
      <c r="CT122">
        <v>18.440000000000001</v>
      </c>
      <c r="CU122">
        <v>90.06</v>
      </c>
      <c r="CV122">
        <v>89.1</v>
      </c>
      <c r="CW122">
        <v>75.69</v>
      </c>
      <c r="CX122">
        <v>95.33</v>
      </c>
      <c r="CY122">
        <v>26.83</v>
      </c>
      <c r="CZ122">
        <v>3.19</v>
      </c>
      <c r="DA122">
        <v>61.56</v>
      </c>
    </row>
    <row r="123" spans="1:105" x14ac:dyDescent="0.25">
      <c r="A123">
        <f t="shared" si="1"/>
        <v>252</v>
      </c>
      <c r="B123">
        <f>MATCH(D123,'P123Micro - Compustat Current'!$B$8:$B$842,0)</f>
        <v>368</v>
      </c>
      <c r="C123">
        <v>116</v>
      </c>
      <c r="D123" t="s">
        <v>1205</v>
      </c>
      <c r="E123">
        <v>2</v>
      </c>
      <c r="F123" t="s">
        <v>484</v>
      </c>
      <c r="G123">
        <v>86.11</v>
      </c>
      <c r="H123">
        <v>62.04</v>
      </c>
      <c r="I123">
        <v>43.35</v>
      </c>
      <c r="J123">
        <v>62.99</v>
      </c>
      <c r="K123">
        <v>42.4</v>
      </c>
      <c r="L123">
        <v>57.01</v>
      </c>
      <c r="M123">
        <v>82.87</v>
      </c>
      <c r="N123">
        <v>22.28</v>
      </c>
      <c r="O123">
        <v>10.06</v>
      </c>
      <c r="P123">
        <v>66.11</v>
      </c>
      <c r="Q123">
        <v>64.31</v>
      </c>
      <c r="R123">
        <v>80.36</v>
      </c>
      <c r="S123">
        <v>54.37</v>
      </c>
      <c r="T123">
        <v>73.290000000000006</v>
      </c>
      <c r="U123">
        <v>84.31</v>
      </c>
      <c r="V123">
        <v>45.63</v>
      </c>
      <c r="W123">
        <v>37.130000000000003</v>
      </c>
      <c r="X123">
        <v>62.28</v>
      </c>
      <c r="Y123">
        <v>70.66</v>
      </c>
      <c r="Z123">
        <v>79.760000000000005</v>
      </c>
      <c r="AA123">
        <v>63.59</v>
      </c>
      <c r="AB123">
        <v>67.31</v>
      </c>
      <c r="AC123">
        <v>81.08</v>
      </c>
      <c r="AD123">
        <v>54.97</v>
      </c>
      <c r="AE123">
        <v>58.56</v>
      </c>
      <c r="AF123">
        <v>52.69</v>
      </c>
      <c r="AG123">
        <v>95.57</v>
      </c>
      <c r="AH123">
        <v>91.02</v>
      </c>
      <c r="AI123">
        <v>90.54</v>
      </c>
      <c r="AJ123">
        <v>90.66</v>
      </c>
      <c r="AK123">
        <v>82.87</v>
      </c>
      <c r="AL123">
        <v>89.94</v>
      </c>
      <c r="AM123">
        <v>70.900000000000006</v>
      </c>
      <c r="AN123">
        <v>93.65</v>
      </c>
      <c r="AO123">
        <v>96.65</v>
      </c>
      <c r="AP123">
        <v>62.51</v>
      </c>
      <c r="AQ123">
        <v>63.71</v>
      </c>
      <c r="AR123">
        <v>57.37</v>
      </c>
      <c r="AS123">
        <v>55.33</v>
      </c>
      <c r="AT123">
        <v>85.03</v>
      </c>
      <c r="AU123">
        <v>46.11</v>
      </c>
      <c r="AV123">
        <v>43.35</v>
      </c>
      <c r="AW123">
        <v>65.03</v>
      </c>
      <c r="AX123">
        <v>49.58</v>
      </c>
      <c r="AY123">
        <v>91.02</v>
      </c>
      <c r="AZ123">
        <v>44.67</v>
      </c>
      <c r="BA123">
        <v>79.88</v>
      </c>
      <c r="BB123">
        <v>79.88</v>
      </c>
      <c r="BC123">
        <v>34.130000000000003</v>
      </c>
      <c r="BD123">
        <v>34.369999999999997</v>
      </c>
      <c r="BE123">
        <v>30.66</v>
      </c>
      <c r="BF123">
        <v>30.66</v>
      </c>
      <c r="BG123">
        <v>37.369999999999997</v>
      </c>
      <c r="BH123">
        <v>38.92</v>
      </c>
      <c r="BI123">
        <v>14.97</v>
      </c>
      <c r="BJ123">
        <v>20.96</v>
      </c>
      <c r="BK123">
        <v>15.45</v>
      </c>
      <c r="BL123">
        <v>26.83</v>
      </c>
      <c r="BM123">
        <v>42.51</v>
      </c>
      <c r="BN123">
        <v>30.9</v>
      </c>
      <c r="BO123">
        <v>41.08</v>
      </c>
      <c r="BP123">
        <v>64.790000000000006</v>
      </c>
      <c r="BQ123">
        <v>65.75</v>
      </c>
      <c r="BR123">
        <v>54.85</v>
      </c>
      <c r="BS123">
        <v>34.85</v>
      </c>
      <c r="BT123">
        <v>59.09</v>
      </c>
      <c r="BU123">
        <v>59.76</v>
      </c>
      <c r="BV123">
        <v>48.62</v>
      </c>
      <c r="BW123">
        <v>42.11</v>
      </c>
      <c r="BX123">
        <v>42.11</v>
      </c>
      <c r="BY123">
        <v>52.34</v>
      </c>
      <c r="BZ123">
        <v>76.77</v>
      </c>
      <c r="CA123">
        <v>73.680000000000007</v>
      </c>
      <c r="CB123">
        <v>68.42</v>
      </c>
      <c r="CC123">
        <v>83.23</v>
      </c>
      <c r="CD123">
        <v>68.42</v>
      </c>
      <c r="CE123">
        <v>78.95</v>
      </c>
      <c r="CF123">
        <v>57.89</v>
      </c>
      <c r="CG123">
        <v>73.680000000000007</v>
      </c>
      <c r="CH123">
        <v>16.649999999999999</v>
      </c>
      <c r="CI123">
        <v>35.33</v>
      </c>
      <c r="CJ123">
        <v>25.75</v>
      </c>
      <c r="CK123">
        <v>57.89</v>
      </c>
      <c r="CL123">
        <v>85.51</v>
      </c>
      <c r="CM123">
        <v>93.65</v>
      </c>
      <c r="CN123">
        <v>73.680000000000007</v>
      </c>
      <c r="CO123">
        <v>90.18</v>
      </c>
      <c r="CP123">
        <v>80.72</v>
      </c>
      <c r="CQ123">
        <v>50.3</v>
      </c>
      <c r="CR123">
        <v>48.14</v>
      </c>
      <c r="CS123">
        <v>48.02</v>
      </c>
      <c r="CT123">
        <v>49.82</v>
      </c>
      <c r="CU123">
        <v>67.430000000000007</v>
      </c>
      <c r="CV123">
        <v>84.91</v>
      </c>
      <c r="CW123">
        <v>85.03</v>
      </c>
      <c r="CX123">
        <v>82.4</v>
      </c>
      <c r="CY123">
        <v>78.680000000000007</v>
      </c>
      <c r="CZ123">
        <v>63.16</v>
      </c>
      <c r="DA123">
        <v>77.84</v>
      </c>
    </row>
    <row r="124" spans="1:105" x14ac:dyDescent="0.25">
      <c r="A124">
        <f t="shared" si="1"/>
        <v>1</v>
      </c>
      <c r="B124">
        <f>MATCH(D124,'P123Micro - Compustat Current'!$B$8:$B$842,0)</f>
        <v>116</v>
      </c>
      <c r="C124">
        <v>117</v>
      </c>
      <c r="D124" t="s">
        <v>1204</v>
      </c>
      <c r="E124">
        <v>6</v>
      </c>
      <c r="F124" t="s">
        <v>484</v>
      </c>
      <c r="G124">
        <v>85.99</v>
      </c>
      <c r="H124">
        <v>92.1</v>
      </c>
      <c r="I124">
        <v>64.069999999999993</v>
      </c>
      <c r="J124">
        <v>88.86</v>
      </c>
      <c r="K124">
        <v>95.81</v>
      </c>
      <c r="L124">
        <v>97.72</v>
      </c>
      <c r="M124">
        <v>36.17</v>
      </c>
      <c r="N124">
        <v>34.729999999999997</v>
      </c>
      <c r="O124">
        <v>53.89</v>
      </c>
      <c r="P124">
        <v>36.53</v>
      </c>
      <c r="Q124">
        <v>95.45</v>
      </c>
      <c r="R124">
        <v>80.12</v>
      </c>
      <c r="S124">
        <v>98.2</v>
      </c>
      <c r="T124">
        <v>85.63</v>
      </c>
      <c r="U124">
        <v>27.54</v>
      </c>
      <c r="V124">
        <v>99.4</v>
      </c>
      <c r="W124">
        <v>97.6</v>
      </c>
      <c r="X124">
        <v>93.41</v>
      </c>
      <c r="Y124">
        <v>92.1</v>
      </c>
      <c r="Z124">
        <v>96.53</v>
      </c>
      <c r="AA124">
        <v>97.6</v>
      </c>
      <c r="AB124">
        <v>99.88</v>
      </c>
      <c r="AC124">
        <v>74.849999999999994</v>
      </c>
      <c r="AD124">
        <v>74.25</v>
      </c>
      <c r="AE124">
        <v>31.26</v>
      </c>
      <c r="AF124">
        <v>99.88</v>
      </c>
      <c r="AG124">
        <v>71.260000000000005</v>
      </c>
      <c r="AH124">
        <v>97.49</v>
      </c>
      <c r="AI124">
        <v>94.61</v>
      </c>
      <c r="AJ124">
        <v>91.26</v>
      </c>
      <c r="AK124">
        <v>98.92</v>
      </c>
      <c r="AL124">
        <v>37.25</v>
      </c>
      <c r="AM124">
        <v>27.19</v>
      </c>
      <c r="AN124">
        <v>40.840000000000003</v>
      </c>
      <c r="AO124">
        <v>46.35</v>
      </c>
      <c r="AP124">
        <v>86.59</v>
      </c>
      <c r="AQ124">
        <v>81.2</v>
      </c>
      <c r="AR124">
        <v>37.25</v>
      </c>
      <c r="AS124">
        <v>99.16</v>
      </c>
      <c r="AT124">
        <v>99.88</v>
      </c>
      <c r="AU124">
        <v>93.17</v>
      </c>
      <c r="AV124">
        <v>99.4</v>
      </c>
      <c r="AW124">
        <v>63.11</v>
      </c>
      <c r="AX124">
        <v>49.58</v>
      </c>
      <c r="AY124">
        <v>91.02</v>
      </c>
      <c r="AZ124">
        <v>44.67</v>
      </c>
      <c r="BA124">
        <v>36.29</v>
      </c>
      <c r="BB124">
        <v>36.29</v>
      </c>
      <c r="BC124">
        <v>81.44</v>
      </c>
      <c r="BD124">
        <v>92.1</v>
      </c>
      <c r="BE124">
        <v>94.25</v>
      </c>
      <c r="BF124">
        <v>91.38</v>
      </c>
      <c r="BG124">
        <v>88.86</v>
      </c>
      <c r="BH124">
        <v>92.81</v>
      </c>
      <c r="BI124">
        <v>98.92</v>
      </c>
      <c r="BJ124">
        <v>99.16</v>
      </c>
      <c r="BK124">
        <v>99.4</v>
      </c>
      <c r="BL124">
        <v>90.66</v>
      </c>
      <c r="BM124">
        <v>64.790000000000006</v>
      </c>
      <c r="BN124">
        <v>98.56</v>
      </c>
      <c r="BO124">
        <v>13.77</v>
      </c>
      <c r="BP124">
        <v>24.07</v>
      </c>
      <c r="BQ124">
        <v>80.12</v>
      </c>
      <c r="BR124">
        <v>51.02</v>
      </c>
      <c r="BS124">
        <v>43.94</v>
      </c>
      <c r="BT124">
        <v>48.48</v>
      </c>
      <c r="BU124">
        <v>66.11</v>
      </c>
      <c r="BV124">
        <v>41.8</v>
      </c>
      <c r="BW124">
        <v>51.61</v>
      </c>
      <c r="BX124">
        <v>25.81</v>
      </c>
      <c r="BY124">
        <v>29.1</v>
      </c>
      <c r="BZ124">
        <v>63.95</v>
      </c>
      <c r="CA124">
        <v>64.52</v>
      </c>
      <c r="CB124">
        <v>54.84</v>
      </c>
      <c r="CC124">
        <v>43.59</v>
      </c>
      <c r="CD124">
        <v>77.42</v>
      </c>
      <c r="CE124">
        <v>22.58</v>
      </c>
      <c r="CF124">
        <v>70.97</v>
      </c>
      <c r="CG124">
        <v>22.58</v>
      </c>
      <c r="CH124">
        <v>90.66</v>
      </c>
      <c r="CI124">
        <v>87.19</v>
      </c>
      <c r="CJ124">
        <v>73.41</v>
      </c>
      <c r="CK124">
        <v>77.42</v>
      </c>
      <c r="CL124">
        <v>40.36</v>
      </c>
      <c r="CM124">
        <v>39.880000000000003</v>
      </c>
      <c r="CN124">
        <v>83.87</v>
      </c>
      <c r="CO124">
        <v>57.13</v>
      </c>
      <c r="CP124">
        <v>10.18</v>
      </c>
      <c r="CQ124">
        <v>42.16</v>
      </c>
      <c r="CR124">
        <v>70.42</v>
      </c>
      <c r="CS124">
        <v>8.86</v>
      </c>
      <c r="CT124">
        <v>76.05</v>
      </c>
      <c r="CU124">
        <v>3.95</v>
      </c>
      <c r="CV124">
        <v>41.2</v>
      </c>
      <c r="CW124">
        <v>96.29</v>
      </c>
      <c r="CX124">
        <v>3.59</v>
      </c>
      <c r="CY124">
        <v>81.2</v>
      </c>
      <c r="CZ124">
        <v>67.739999999999995</v>
      </c>
      <c r="DA124">
        <v>78.319999999999993</v>
      </c>
    </row>
    <row r="125" spans="1:105" x14ac:dyDescent="0.25">
      <c r="A125">
        <f t="shared" si="1"/>
        <v>0</v>
      </c>
      <c r="B125">
        <f>MATCH(D125,'P123Micro - Compustat Current'!$B$8:$B$842,0)</f>
        <v>118</v>
      </c>
      <c r="C125">
        <v>118</v>
      </c>
      <c r="D125" t="s">
        <v>1203</v>
      </c>
      <c r="E125">
        <v>2</v>
      </c>
      <c r="F125" t="s">
        <v>484</v>
      </c>
      <c r="G125">
        <v>85.87</v>
      </c>
      <c r="H125">
        <v>93.05</v>
      </c>
      <c r="I125">
        <v>95.57</v>
      </c>
      <c r="J125">
        <v>95.81</v>
      </c>
      <c r="K125">
        <v>91.98</v>
      </c>
      <c r="L125">
        <v>93.05</v>
      </c>
      <c r="M125">
        <v>76.290000000000006</v>
      </c>
      <c r="N125">
        <v>89.46</v>
      </c>
      <c r="O125">
        <v>63.71</v>
      </c>
      <c r="P125">
        <v>94.37</v>
      </c>
      <c r="Q125">
        <v>77.84</v>
      </c>
      <c r="R125">
        <v>92.46</v>
      </c>
      <c r="S125">
        <v>73.53</v>
      </c>
      <c r="T125">
        <v>81.319999999999993</v>
      </c>
      <c r="U125">
        <v>93.29</v>
      </c>
      <c r="V125">
        <v>54.25</v>
      </c>
      <c r="W125">
        <v>51.74</v>
      </c>
      <c r="X125">
        <v>60</v>
      </c>
      <c r="Y125">
        <v>84.07</v>
      </c>
      <c r="Z125">
        <v>99.76</v>
      </c>
      <c r="AA125">
        <v>95.93</v>
      </c>
      <c r="AB125">
        <v>97.72</v>
      </c>
      <c r="AC125">
        <v>98.08</v>
      </c>
      <c r="AD125">
        <v>58.56</v>
      </c>
      <c r="AE125">
        <v>55.93</v>
      </c>
      <c r="AF125">
        <v>59.4</v>
      </c>
      <c r="AG125">
        <v>80.599999999999994</v>
      </c>
      <c r="AH125">
        <v>79.64</v>
      </c>
      <c r="AI125">
        <v>59.04</v>
      </c>
      <c r="AJ125">
        <v>72.930000000000007</v>
      </c>
      <c r="AK125">
        <v>94.97</v>
      </c>
      <c r="AL125">
        <v>71.02</v>
      </c>
      <c r="AM125">
        <v>90.3</v>
      </c>
      <c r="AN125">
        <v>59.76</v>
      </c>
      <c r="AO125">
        <v>58.56</v>
      </c>
      <c r="AP125">
        <v>83.23</v>
      </c>
      <c r="AQ125">
        <v>57.96</v>
      </c>
      <c r="AR125">
        <v>85.99</v>
      </c>
      <c r="AS125">
        <v>48.62</v>
      </c>
      <c r="AT125">
        <v>49.1</v>
      </c>
      <c r="AU125">
        <v>92.46</v>
      </c>
      <c r="AV125">
        <v>81.2</v>
      </c>
      <c r="AW125">
        <v>92.93</v>
      </c>
      <c r="AX125">
        <v>84.07</v>
      </c>
      <c r="AY125">
        <v>91.02</v>
      </c>
      <c r="AZ125">
        <v>85.75</v>
      </c>
      <c r="BA125">
        <v>57.84</v>
      </c>
      <c r="BB125">
        <v>57.84</v>
      </c>
      <c r="BC125">
        <v>80.599999999999994</v>
      </c>
      <c r="BD125">
        <v>76.650000000000006</v>
      </c>
      <c r="BE125">
        <v>85.39</v>
      </c>
      <c r="BF125">
        <v>69.459999999999994</v>
      </c>
      <c r="BG125">
        <v>73.53</v>
      </c>
      <c r="BH125">
        <v>74.489999999999995</v>
      </c>
      <c r="BI125">
        <v>27.9</v>
      </c>
      <c r="BJ125">
        <v>32.1</v>
      </c>
      <c r="BK125">
        <v>24.55</v>
      </c>
      <c r="BL125">
        <v>48.86</v>
      </c>
      <c r="BM125">
        <v>73.77</v>
      </c>
      <c r="BN125">
        <v>85.51</v>
      </c>
      <c r="BO125">
        <v>76.89</v>
      </c>
      <c r="BP125">
        <v>15.21</v>
      </c>
      <c r="BQ125">
        <v>39.520000000000003</v>
      </c>
      <c r="BR125">
        <v>90.06</v>
      </c>
      <c r="BS125">
        <v>89.39</v>
      </c>
      <c r="BT125">
        <v>78.790000000000006</v>
      </c>
      <c r="BU125">
        <v>60.48</v>
      </c>
      <c r="BV125">
        <v>88.98</v>
      </c>
      <c r="BW125">
        <v>84</v>
      </c>
      <c r="BX125">
        <v>72</v>
      </c>
      <c r="BY125">
        <v>81.8</v>
      </c>
      <c r="BZ125">
        <v>31.38</v>
      </c>
      <c r="CA125">
        <v>24</v>
      </c>
      <c r="CB125">
        <v>32</v>
      </c>
      <c r="CC125">
        <v>85.39</v>
      </c>
      <c r="CD125">
        <v>68</v>
      </c>
      <c r="CE125">
        <v>80</v>
      </c>
      <c r="CF125">
        <v>68</v>
      </c>
      <c r="CG125">
        <v>80</v>
      </c>
      <c r="CH125">
        <v>21.44</v>
      </c>
      <c r="CI125">
        <v>35.33</v>
      </c>
      <c r="CJ125">
        <v>25.75</v>
      </c>
      <c r="CK125">
        <v>64</v>
      </c>
      <c r="CL125">
        <v>44.43</v>
      </c>
      <c r="CM125">
        <v>57.37</v>
      </c>
      <c r="CN125">
        <v>68</v>
      </c>
      <c r="CO125">
        <v>65.150000000000006</v>
      </c>
      <c r="CP125">
        <v>38.56</v>
      </c>
      <c r="CQ125">
        <v>32.93</v>
      </c>
      <c r="CR125">
        <v>27.07</v>
      </c>
      <c r="CS125">
        <v>34.369999999999997</v>
      </c>
      <c r="CT125">
        <v>34.729999999999997</v>
      </c>
      <c r="CU125">
        <v>58.08</v>
      </c>
      <c r="CV125">
        <v>55.93</v>
      </c>
      <c r="CW125">
        <v>59.04</v>
      </c>
      <c r="CX125">
        <v>53.77</v>
      </c>
      <c r="CY125">
        <v>53.89</v>
      </c>
      <c r="CZ125">
        <v>68</v>
      </c>
      <c r="DA125">
        <v>34.369999999999997</v>
      </c>
    </row>
    <row r="126" spans="1:105" x14ac:dyDescent="0.25">
      <c r="A126">
        <f t="shared" si="1"/>
        <v>0</v>
      </c>
      <c r="B126">
        <f>MATCH(D126,'P123Micro - Compustat Current'!$B$8:$B$842,0)</f>
        <v>119</v>
      </c>
      <c r="C126">
        <v>119</v>
      </c>
      <c r="D126" t="s">
        <v>1202</v>
      </c>
      <c r="E126">
        <v>3</v>
      </c>
      <c r="F126" t="s">
        <v>96</v>
      </c>
      <c r="G126">
        <v>85.75</v>
      </c>
      <c r="H126">
        <v>8.02</v>
      </c>
      <c r="I126">
        <v>6.83</v>
      </c>
      <c r="J126">
        <v>13.17</v>
      </c>
      <c r="K126">
        <v>15.69</v>
      </c>
      <c r="L126">
        <v>30.18</v>
      </c>
      <c r="M126">
        <v>36.17</v>
      </c>
      <c r="N126">
        <v>10.3</v>
      </c>
      <c r="O126">
        <v>22.16</v>
      </c>
      <c r="P126">
        <v>36.53</v>
      </c>
      <c r="Q126">
        <v>28.74</v>
      </c>
      <c r="R126">
        <v>17.600000000000001</v>
      </c>
      <c r="S126">
        <v>30.66</v>
      </c>
      <c r="T126">
        <v>24.43</v>
      </c>
      <c r="U126">
        <v>33.770000000000003</v>
      </c>
      <c r="V126">
        <v>49.94</v>
      </c>
      <c r="W126">
        <v>68.14</v>
      </c>
      <c r="X126">
        <v>38.32</v>
      </c>
      <c r="Y126">
        <v>15.57</v>
      </c>
      <c r="Z126">
        <v>38.200000000000003</v>
      </c>
      <c r="AA126">
        <v>24.43</v>
      </c>
      <c r="AB126">
        <v>46.71</v>
      </c>
      <c r="AC126">
        <v>59.64</v>
      </c>
      <c r="AD126">
        <v>8.14</v>
      </c>
      <c r="AE126">
        <v>10.78</v>
      </c>
      <c r="AF126">
        <v>31.98</v>
      </c>
      <c r="AG126">
        <v>88.02</v>
      </c>
      <c r="AH126">
        <v>82.75</v>
      </c>
      <c r="AI126">
        <v>78.8</v>
      </c>
      <c r="AJ126">
        <v>87.66</v>
      </c>
      <c r="AK126">
        <v>69.94</v>
      </c>
      <c r="AL126">
        <v>82.63</v>
      </c>
      <c r="AM126">
        <v>81.08</v>
      </c>
      <c r="AN126">
        <v>76.650000000000006</v>
      </c>
      <c r="AO126">
        <v>80.72</v>
      </c>
      <c r="AP126">
        <v>47.66</v>
      </c>
      <c r="AQ126">
        <v>33.29</v>
      </c>
      <c r="AR126">
        <v>29.46</v>
      </c>
      <c r="AS126">
        <v>40.479999999999997</v>
      </c>
      <c r="AT126">
        <v>50.78</v>
      </c>
      <c r="AU126">
        <v>38.08</v>
      </c>
      <c r="AV126">
        <v>29.1</v>
      </c>
      <c r="AW126">
        <v>75.209999999999994</v>
      </c>
      <c r="AX126">
        <v>98.44</v>
      </c>
      <c r="AY126">
        <v>91.02</v>
      </c>
      <c r="AZ126">
        <v>99.76</v>
      </c>
      <c r="BA126">
        <v>84.31</v>
      </c>
      <c r="BB126">
        <v>84.31</v>
      </c>
      <c r="BC126">
        <v>37.25</v>
      </c>
      <c r="BD126">
        <v>34.85</v>
      </c>
      <c r="BE126">
        <v>33.17</v>
      </c>
      <c r="BF126">
        <v>33.770000000000003</v>
      </c>
      <c r="BG126">
        <v>36.409999999999997</v>
      </c>
      <c r="BH126">
        <v>38.32</v>
      </c>
      <c r="BI126">
        <v>14.25</v>
      </c>
      <c r="BJ126">
        <v>12.81</v>
      </c>
      <c r="BK126">
        <v>25.87</v>
      </c>
      <c r="BL126">
        <v>27.66</v>
      </c>
      <c r="BM126">
        <v>47.31</v>
      </c>
      <c r="BN126">
        <v>52.69</v>
      </c>
      <c r="BO126">
        <v>15.09</v>
      </c>
      <c r="BP126">
        <v>56.05</v>
      </c>
      <c r="BQ126">
        <v>85.27</v>
      </c>
      <c r="BR126">
        <v>57.13</v>
      </c>
      <c r="BS126">
        <v>40.909999999999997</v>
      </c>
      <c r="BT126">
        <v>56.06</v>
      </c>
      <c r="BU126">
        <v>91.02</v>
      </c>
      <c r="BV126">
        <v>64.55</v>
      </c>
      <c r="BW126">
        <v>52.63</v>
      </c>
      <c r="BX126">
        <v>47.37</v>
      </c>
      <c r="BY126">
        <v>79.040000000000006</v>
      </c>
      <c r="BZ126">
        <v>98.2</v>
      </c>
      <c r="CA126">
        <v>94.74</v>
      </c>
      <c r="CB126">
        <v>94.74</v>
      </c>
      <c r="CC126">
        <v>59.28</v>
      </c>
      <c r="CD126">
        <v>47.37</v>
      </c>
      <c r="CE126">
        <v>52.63</v>
      </c>
      <c r="CF126">
        <v>63.16</v>
      </c>
      <c r="CG126">
        <v>63.16</v>
      </c>
      <c r="CH126">
        <v>78.319999999999993</v>
      </c>
      <c r="CI126">
        <v>84.67</v>
      </c>
      <c r="CJ126">
        <v>82.51</v>
      </c>
      <c r="CK126">
        <v>5.26</v>
      </c>
      <c r="CL126">
        <v>86.71</v>
      </c>
      <c r="CM126">
        <v>74.010000000000005</v>
      </c>
      <c r="CN126">
        <v>36.840000000000003</v>
      </c>
      <c r="CO126">
        <v>71.02</v>
      </c>
      <c r="CP126">
        <v>80.239999999999995</v>
      </c>
      <c r="CQ126">
        <v>89.34</v>
      </c>
      <c r="CR126">
        <v>82.28</v>
      </c>
      <c r="CS126">
        <v>84.67</v>
      </c>
      <c r="CT126">
        <v>85.27</v>
      </c>
      <c r="CU126">
        <v>86.35</v>
      </c>
      <c r="CV126">
        <v>85.87</v>
      </c>
      <c r="CW126">
        <v>85.99</v>
      </c>
      <c r="CX126">
        <v>83.11</v>
      </c>
      <c r="CY126">
        <v>8.3800000000000008</v>
      </c>
      <c r="CZ126">
        <v>10.53</v>
      </c>
      <c r="DA126">
        <v>20.6</v>
      </c>
    </row>
    <row r="127" spans="1:105" x14ac:dyDescent="0.25">
      <c r="A127">
        <f t="shared" si="1"/>
        <v>5</v>
      </c>
      <c r="B127">
        <f>MATCH(D127,'P123Micro - Compustat Current'!$B$8:$B$842,0)</f>
        <v>115</v>
      </c>
      <c r="C127">
        <v>120</v>
      </c>
      <c r="D127" t="s">
        <v>1201</v>
      </c>
      <c r="E127">
        <v>2</v>
      </c>
      <c r="F127" t="s">
        <v>484</v>
      </c>
      <c r="G127">
        <v>85.63</v>
      </c>
      <c r="H127">
        <v>67.78</v>
      </c>
      <c r="I127">
        <v>65.03</v>
      </c>
      <c r="J127">
        <v>51.74</v>
      </c>
      <c r="K127">
        <v>59.64</v>
      </c>
      <c r="L127">
        <v>36.29</v>
      </c>
      <c r="M127">
        <v>66.349999999999994</v>
      </c>
      <c r="N127">
        <v>72.930000000000007</v>
      </c>
      <c r="O127">
        <v>79.760000000000005</v>
      </c>
      <c r="P127">
        <v>48.38</v>
      </c>
      <c r="Q127">
        <v>71.98</v>
      </c>
      <c r="R127">
        <v>55.57</v>
      </c>
      <c r="S127">
        <v>72.69</v>
      </c>
      <c r="T127">
        <v>38.200000000000003</v>
      </c>
      <c r="U127">
        <v>53.05</v>
      </c>
      <c r="V127">
        <v>81.2</v>
      </c>
      <c r="W127">
        <v>99.28</v>
      </c>
      <c r="X127">
        <v>43.59</v>
      </c>
      <c r="Y127">
        <v>51.5</v>
      </c>
      <c r="Z127">
        <v>46.35</v>
      </c>
      <c r="AA127">
        <v>60.96</v>
      </c>
      <c r="AB127">
        <v>29.94</v>
      </c>
      <c r="AC127">
        <v>59.04</v>
      </c>
      <c r="AD127">
        <v>52.81</v>
      </c>
      <c r="AE127">
        <v>80.84</v>
      </c>
      <c r="AF127">
        <v>27.54</v>
      </c>
      <c r="AG127">
        <v>76.53</v>
      </c>
      <c r="AH127">
        <v>85.03</v>
      </c>
      <c r="AI127">
        <v>73.41</v>
      </c>
      <c r="AJ127">
        <v>77.25</v>
      </c>
      <c r="AK127">
        <v>90.78</v>
      </c>
      <c r="AL127">
        <v>57.72</v>
      </c>
      <c r="AM127">
        <v>54.73</v>
      </c>
      <c r="AN127">
        <v>49.34</v>
      </c>
      <c r="AO127">
        <v>64.31</v>
      </c>
      <c r="AP127">
        <v>54.73</v>
      </c>
      <c r="AQ127">
        <v>65.989999999999995</v>
      </c>
      <c r="AR127">
        <v>91.38</v>
      </c>
      <c r="AS127">
        <v>50.18</v>
      </c>
      <c r="AT127">
        <v>59.64</v>
      </c>
      <c r="AU127">
        <v>84.31</v>
      </c>
      <c r="AV127">
        <v>76.41</v>
      </c>
      <c r="AW127">
        <v>73.650000000000006</v>
      </c>
      <c r="AX127">
        <v>19.28</v>
      </c>
      <c r="AY127">
        <v>20.239999999999998</v>
      </c>
      <c r="AZ127">
        <v>20.96</v>
      </c>
      <c r="BA127">
        <v>14.49</v>
      </c>
      <c r="BB127">
        <v>14.49</v>
      </c>
      <c r="BC127">
        <v>91.14</v>
      </c>
      <c r="BD127">
        <v>97.01</v>
      </c>
      <c r="BE127">
        <v>94.37</v>
      </c>
      <c r="BF127">
        <v>96.53</v>
      </c>
      <c r="BG127">
        <v>97.13</v>
      </c>
      <c r="BH127">
        <v>97.37</v>
      </c>
      <c r="BI127">
        <v>75.69</v>
      </c>
      <c r="BJ127">
        <v>66.83</v>
      </c>
      <c r="BK127">
        <v>68.5</v>
      </c>
      <c r="BL127">
        <v>87.07</v>
      </c>
      <c r="BM127">
        <v>98.68</v>
      </c>
      <c r="BN127">
        <v>95.93</v>
      </c>
      <c r="BO127">
        <v>84.31</v>
      </c>
      <c r="BP127">
        <v>93.77</v>
      </c>
      <c r="BQ127">
        <v>39.28</v>
      </c>
      <c r="BR127">
        <v>69.819999999999993</v>
      </c>
      <c r="BS127">
        <v>87.88</v>
      </c>
      <c r="BT127">
        <v>65.150000000000006</v>
      </c>
      <c r="BU127">
        <v>85.27</v>
      </c>
      <c r="BV127">
        <v>72.69</v>
      </c>
      <c r="BW127">
        <v>80</v>
      </c>
      <c r="BX127">
        <v>80</v>
      </c>
      <c r="BY127">
        <v>24.31</v>
      </c>
      <c r="BZ127">
        <v>86.47</v>
      </c>
      <c r="CA127">
        <v>80</v>
      </c>
      <c r="CB127">
        <v>80</v>
      </c>
      <c r="CC127">
        <v>90.42</v>
      </c>
      <c r="CD127">
        <v>80</v>
      </c>
      <c r="CE127">
        <v>80</v>
      </c>
      <c r="CF127">
        <v>80</v>
      </c>
      <c r="CG127">
        <v>80</v>
      </c>
      <c r="CH127">
        <v>29.46</v>
      </c>
      <c r="CI127">
        <v>35.33</v>
      </c>
      <c r="CJ127">
        <v>25.75</v>
      </c>
      <c r="CK127">
        <v>80</v>
      </c>
      <c r="CL127">
        <v>37.96</v>
      </c>
      <c r="CM127">
        <v>52.1</v>
      </c>
      <c r="CN127">
        <v>60</v>
      </c>
      <c r="CO127">
        <v>60.24</v>
      </c>
      <c r="CP127">
        <v>40</v>
      </c>
      <c r="CQ127">
        <v>37.130000000000003</v>
      </c>
      <c r="CR127">
        <v>35.450000000000003</v>
      </c>
      <c r="CS127">
        <v>47.07</v>
      </c>
      <c r="CT127">
        <v>45.51</v>
      </c>
      <c r="CU127">
        <v>35.450000000000003</v>
      </c>
      <c r="CV127">
        <v>54.73</v>
      </c>
      <c r="CW127">
        <v>51.14</v>
      </c>
      <c r="CX127">
        <v>56.89</v>
      </c>
      <c r="CY127">
        <v>10.66</v>
      </c>
      <c r="CZ127">
        <v>0</v>
      </c>
      <c r="DA127">
        <v>35.81</v>
      </c>
    </row>
    <row r="128" spans="1:105" x14ac:dyDescent="0.25">
      <c r="A128">
        <f t="shared" si="1"/>
        <v>1</v>
      </c>
      <c r="B128">
        <f>MATCH(D128,'P123Micro - Compustat Current'!$B$8:$B$842,0)</f>
        <v>120</v>
      </c>
      <c r="C128">
        <v>121</v>
      </c>
      <c r="D128" t="s">
        <v>1200</v>
      </c>
      <c r="E128">
        <v>0</v>
      </c>
      <c r="F128" t="s">
        <v>484</v>
      </c>
      <c r="G128">
        <v>85.51</v>
      </c>
      <c r="H128">
        <v>44.43</v>
      </c>
      <c r="I128">
        <v>41.56</v>
      </c>
      <c r="J128">
        <v>32.81</v>
      </c>
      <c r="K128">
        <v>42.87</v>
      </c>
      <c r="L128">
        <v>32.340000000000003</v>
      </c>
      <c r="M128">
        <v>52.1</v>
      </c>
      <c r="N128">
        <v>49.1</v>
      </c>
      <c r="O128">
        <v>64.31</v>
      </c>
      <c r="P128">
        <v>40.479999999999997</v>
      </c>
      <c r="Q128">
        <v>54.49</v>
      </c>
      <c r="R128">
        <v>43.95</v>
      </c>
      <c r="S128">
        <v>48.74</v>
      </c>
      <c r="T128">
        <v>39.880000000000003</v>
      </c>
      <c r="U128">
        <v>54.73</v>
      </c>
      <c r="V128">
        <v>65.63</v>
      </c>
      <c r="W128">
        <v>76.650000000000006</v>
      </c>
      <c r="X128">
        <v>46.47</v>
      </c>
      <c r="Y128">
        <v>42.16</v>
      </c>
      <c r="Z128">
        <v>46.11</v>
      </c>
      <c r="AA128">
        <v>46.11</v>
      </c>
      <c r="AB128">
        <v>42.04</v>
      </c>
      <c r="AC128">
        <v>60.96</v>
      </c>
      <c r="AD128">
        <v>39.64</v>
      </c>
      <c r="AE128">
        <v>63.71</v>
      </c>
      <c r="AF128">
        <v>31.38</v>
      </c>
      <c r="AG128">
        <v>65.27</v>
      </c>
      <c r="AH128">
        <v>53.41</v>
      </c>
      <c r="AI128">
        <v>71.02</v>
      </c>
      <c r="AJ128">
        <v>58.32</v>
      </c>
      <c r="AK128">
        <v>28.98</v>
      </c>
      <c r="AL128">
        <v>70.900000000000006</v>
      </c>
      <c r="AM128">
        <v>73.53</v>
      </c>
      <c r="AN128">
        <v>69.34</v>
      </c>
      <c r="AO128">
        <v>65.510000000000005</v>
      </c>
      <c r="AP128">
        <v>74.97</v>
      </c>
      <c r="AQ128">
        <v>46.23</v>
      </c>
      <c r="AR128">
        <v>28.02</v>
      </c>
      <c r="AS128">
        <v>26.59</v>
      </c>
      <c r="AT128">
        <v>99.88</v>
      </c>
      <c r="AU128">
        <v>90.18</v>
      </c>
      <c r="AV128">
        <v>87.07</v>
      </c>
      <c r="AW128">
        <v>75.09</v>
      </c>
      <c r="AX128">
        <v>74.010000000000005</v>
      </c>
      <c r="AY128">
        <v>91.02</v>
      </c>
      <c r="AZ128">
        <v>73.77</v>
      </c>
      <c r="BA128">
        <v>77.13</v>
      </c>
      <c r="BB128">
        <v>77.13</v>
      </c>
      <c r="BC128">
        <v>35.81</v>
      </c>
      <c r="BD128">
        <v>29.46</v>
      </c>
      <c r="BE128">
        <v>35.33</v>
      </c>
      <c r="BF128">
        <v>21.2</v>
      </c>
      <c r="BG128">
        <v>22.28</v>
      </c>
      <c r="BH128">
        <v>39.76</v>
      </c>
      <c r="BI128">
        <v>29.22</v>
      </c>
      <c r="BJ128">
        <v>31.26</v>
      </c>
      <c r="BK128">
        <v>22.4</v>
      </c>
      <c r="BL128">
        <v>58.2</v>
      </c>
      <c r="BM128">
        <v>27.9</v>
      </c>
      <c r="BN128">
        <v>42.99</v>
      </c>
      <c r="BO128">
        <v>29.58</v>
      </c>
      <c r="BP128">
        <v>54.97</v>
      </c>
      <c r="BQ128">
        <v>44.55</v>
      </c>
      <c r="BR128">
        <v>61.44</v>
      </c>
      <c r="BS128">
        <v>50</v>
      </c>
      <c r="BT128">
        <v>63.64</v>
      </c>
      <c r="BU128">
        <v>68.739999999999995</v>
      </c>
      <c r="BV128">
        <v>52.1</v>
      </c>
      <c r="BW128">
        <v>50</v>
      </c>
      <c r="BX128">
        <v>50</v>
      </c>
      <c r="BY128">
        <v>40.119999999999997</v>
      </c>
      <c r="BZ128">
        <v>25.39</v>
      </c>
      <c r="CA128">
        <v>25</v>
      </c>
      <c r="CB128">
        <v>25</v>
      </c>
      <c r="CC128">
        <v>85.27</v>
      </c>
      <c r="CD128">
        <v>75</v>
      </c>
      <c r="CE128">
        <v>75</v>
      </c>
      <c r="CF128">
        <v>75</v>
      </c>
      <c r="CG128">
        <v>75</v>
      </c>
      <c r="CH128">
        <v>81.8</v>
      </c>
      <c r="CI128">
        <v>83.23</v>
      </c>
      <c r="CJ128">
        <v>80.48</v>
      </c>
      <c r="CK128">
        <v>25</v>
      </c>
      <c r="CL128">
        <v>90.06</v>
      </c>
      <c r="CM128">
        <v>93.17</v>
      </c>
      <c r="CN128">
        <v>75</v>
      </c>
      <c r="CO128">
        <v>83.23</v>
      </c>
      <c r="CP128">
        <v>84.67</v>
      </c>
      <c r="CQ128">
        <v>89.46</v>
      </c>
      <c r="CR128">
        <v>89.22</v>
      </c>
      <c r="CS128">
        <v>86.35</v>
      </c>
      <c r="CT128">
        <v>90.3</v>
      </c>
      <c r="CU128">
        <v>67.31</v>
      </c>
      <c r="CV128">
        <v>68.62</v>
      </c>
      <c r="CW128">
        <v>73.17</v>
      </c>
      <c r="CX128">
        <v>65.63</v>
      </c>
      <c r="CY128">
        <v>23.71</v>
      </c>
      <c r="CZ128">
        <v>0</v>
      </c>
      <c r="DA128">
        <v>59.04</v>
      </c>
    </row>
    <row r="129" spans="1:105" x14ac:dyDescent="0.25">
      <c r="A129">
        <f t="shared" si="1"/>
        <v>1</v>
      </c>
      <c r="B129">
        <f>MATCH(D129,'P123Micro - Compustat Current'!$B$8:$B$842,0)</f>
        <v>121</v>
      </c>
      <c r="C129">
        <v>122</v>
      </c>
      <c r="D129" t="s">
        <v>1199</v>
      </c>
      <c r="E129">
        <v>2</v>
      </c>
      <c r="F129" t="s">
        <v>96</v>
      </c>
      <c r="G129">
        <v>85.39</v>
      </c>
      <c r="H129">
        <v>52.22</v>
      </c>
      <c r="I129">
        <v>48.86</v>
      </c>
      <c r="J129">
        <v>64.430000000000007</v>
      </c>
      <c r="K129">
        <v>83.83</v>
      </c>
      <c r="L129">
        <v>55.09</v>
      </c>
      <c r="M129">
        <v>44.91</v>
      </c>
      <c r="N129">
        <v>30.42</v>
      </c>
      <c r="O129">
        <v>4.91</v>
      </c>
      <c r="P129">
        <v>80.239999999999995</v>
      </c>
      <c r="Q129">
        <v>96.29</v>
      </c>
      <c r="R129">
        <v>93.53</v>
      </c>
      <c r="S129">
        <v>89.1</v>
      </c>
      <c r="T129">
        <v>86.59</v>
      </c>
      <c r="U129">
        <v>80.239999999999995</v>
      </c>
      <c r="V129">
        <v>88.5</v>
      </c>
      <c r="W129">
        <v>74.25</v>
      </c>
      <c r="X129">
        <v>82.51</v>
      </c>
      <c r="Y129">
        <v>8.6199999999999992</v>
      </c>
      <c r="Z129">
        <v>18.079999999999998</v>
      </c>
      <c r="AA129">
        <v>9.94</v>
      </c>
      <c r="AB129">
        <v>21.2</v>
      </c>
      <c r="AC129">
        <v>52.22</v>
      </c>
      <c r="AD129">
        <v>12.57</v>
      </c>
      <c r="AE129">
        <v>19.28</v>
      </c>
      <c r="AF129">
        <v>31.26</v>
      </c>
      <c r="AG129">
        <v>63.35</v>
      </c>
      <c r="AH129">
        <v>87.54</v>
      </c>
      <c r="AI129">
        <v>65.75</v>
      </c>
      <c r="AJ129">
        <v>87.19</v>
      </c>
      <c r="AK129">
        <v>97.37</v>
      </c>
      <c r="AL129">
        <v>33.53</v>
      </c>
      <c r="AM129">
        <v>27.9</v>
      </c>
      <c r="AN129">
        <v>36.409999999999997</v>
      </c>
      <c r="AO129">
        <v>41.44</v>
      </c>
      <c r="AP129">
        <v>97.6</v>
      </c>
      <c r="AQ129">
        <v>97.6</v>
      </c>
      <c r="AR129">
        <v>85.99</v>
      </c>
      <c r="AS129">
        <v>85.15</v>
      </c>
      <c r="AT129">
        <v>99.88</v>
      </c>
      <c r="AU129">
        <v>53.41</v>
      </c>
      <c r="AV129">
        <v>44.91</v>
      </c>
      <c r="AW129">
        <v>75.569999999999993</v>
      </c>
      <c r="AX129">
        <v>98.44</v>
      </c>
      <c r="AY129">
        <v>91.02</v>
      </c>
      <c r="AZ129">
        <v>99.76</v>
      </c>
      <c r="BA129">
        <v>73.05</v>
      </c>
      <c r="BB129">
        <v>73.05</v>
      </c>
      <c r="BC129">
        <v>94.13</v>
      </c>
      <c r="BD129">
        <v>98.2</v>
      </c>
      <c r="BE129">
        <v>97.49</v>
      </c>
      <c r="BF129">
        <v>97.72</v>
      </c>
      <c r="BG129">
        <v>98.08</v>
      </c>
      <c r="BH129">
        <v>98.92</v>
      </c>
      <c r="BI129">
        <v>87.31</v>
      </c>
      <c r="BJ129">
        <v>82.16</v>
      </c>
      <c r="BK129">
        <v>85.99</v>
      </c>
      <c r="BL129">
        <v>69.94</v>
      </c>
      <c r="BM129">
        <v>99.88</v>
      </c>
      <c r="BN129">
        <v>98.2</v>
      </c>
      <c r="BO129">
        <v>89.94</v>
      </c>
      <c r="BP129">
        <v>93.53</v>
      </c>
      <c r="BQ129">
        <v>99.04</v>
      </c>
      <c r="BR129">
        <v>73.41</v>
      </c>
      <c r="BS129">
        <v>81.819999999999993</v>
      </c>
      <c r="BT129">
        <v>75.760000000000005</v>
      </c>
      <c r="BU129">
        <v>94.73</v>
      </c>
      <c r="BV129">
        <v>69.22</v>
      </c>
      <c r="BW129">
        <v>63.33</v>
      </c>
      <c r="BX129">
        <v>60</v>
      </c>
      <c r="BY129">
        <v>65.03</v>
      </c>
      <c r="BZ129">
        <v>95.09</v>
      </c>
      <c r="CA129">
        <v>90</v>
      </c>
      <c r="CB129">
        <v>90</v>
      </c>
      <c r="CC129">
        <v>81.44</v>
      </c>
      <c r="CD129">
        <v>63.33</v>
      </c>
      <c r="CE129">
        <v>73.33</v>
      </c>
      <c r="CF129">
        <v>66.67</v>
      </c>
      <c r="CG129">
        <v>76.67</v>
      </c>
      <c r="CH129">
        <v>71.14</v>
      </c>
      <c r="CI129">
        <v>35.33</v>
      </c>
      <c r="CJ129">
        <v>99.28</v>
      </c>
      <c r="CK129">
        <v>76.67</v>
      </c>
      <c r="CL129">
        <v>22.28</v>
      </c>
      <c r="CM129">
        <v>40.96</v>
      </c>
      <c r="CN129">
        <v>60</v>
      </c>
      <c r="CO129">
        <v>50.54</v>
      </c>
      <c r="CP129">
        <v>31.5</v>
      </c>
      <c r="CQ129">
        <v>14.97</v>
      </c>
      <c r="CR129">
        <v>14.97</v>
      </c>
      <c r="CS129">
        <v>14.73</v>
      </c>
      <c r="CT129">
        <v>23.83</v>
      </c>
      <c r="CU129">
        <v>20.84</v>
      </c>
      <c r="CV129">
        <v>39.04</v>
      </c>
      <c r="CW129">
        <v>44.07</v>
      </c>
      <c r="CX129">
        <v>35.33</v>
      </c>
      <c r="CY129">
        <v>9.4600000000000009</v>
      </c>
      <c r="CZ129">
        <v>10</v>
      </c>
      <c r="DA129">
        <v>22.87</v>
      </c>
    </row>
    <row r="130" spans="1:105" x14ac:dyDescent="0.25">
      <c r="A130">
        <f t="shared" si="1"/>
        <v>3</v>
      </c>
      <c r="B130">
        <f>MATCH(D130,'P123Micro - Compustat Current'!$B$8:$B$842,0)</f>
        <v>126</v>
      </c>
      <c r="C130">
        <v>123</v>
      </c>
      <c r="D130" t="s">
        <v>1198</v>
      </c>
      <c r="E130">
        <v>3</v>
      </c>
      <c r="F130" t="s">
        <v>484</v>
      </c>
      <c r="G130">
        <v>85.27</v>
      </c>
      <c r="H130">
        <v>74.97</v>
      </c>
      <c r="I130">
        <v>52.57</v>
      </c>
      <c r="J130">
        <v>53.29</v>
      </c>
      <c r="K130">
        <v>51.5</v>
      </c>
      <c r="L130">
        <v>58.08</v>
      </c>
      <c r="M130">
        <v>55.21</v>
      </c>
      <c r="N130">
        <v>47.9</v>
      </c>
      <c r="O130">
        <v>20.84</v>
      </c>
      <c r="P130">
        <v>82.51</v>
      </c>
      <c r="Q130">
        <v>68.14</v>
      </c>
      <c r="R130">
        <v>45.15</v>
      </c>
      <c r="S130">
        <v>54.61</v>
      </c>
      <c r="T130">
        <v>51.02</v>
      </c>
      <c r="U130">
        <v>39.520000000000003</v>
      </c>
      <c r="V130">
        <v>86.47</v>
      </c>
      <c r="W130">
        <v>53.89</v>
      </c>
      <c r="X130">
        <v>99.04</v>
      </c>
      <c r="Y130">
        <v>84.43</v>
      </c>
      <c r="Z130">
        <v>59.76</v>
      </c>
      <c r="AA130">
        <v>66.59</v>
      </c>
      <c r="AB130">
        <v>53.05</v>
      </c>
      <c r="AC130">
        <v>54.73</v>
      </c>
      <c r="AD130">
        <v>98.92</v>
      </c>
      <c r="AE130">
        <v>99.52</v>
      </c>
      <c r="AF130">
        <v>86.23</v>
      </c>
      <c r="AG130">
        <v>89.46</v>
      </c>
      <c r="AH130">
        <v>96.89</v>
      </c>
      <c r="AI130">
        <v>97.13</v>
      </c>
      <c r="AJ130">
        <v>96.77</v>
      </c>
      <c r="AK130">
        <v>89.58</v>
      </c>
      <c r="AL130">
        <v>71.86</v>
      </c>
      <c r="AM130">
        <v>49.22</v>
      </c>
      <c r="AN130">
        <v>74.489999999999995</v>
      </c>
      <c r="AO130">
        <v>88.5</v>
      </c>
      <c r="AP130">
        <v>69.58</v>
      </c>
      <c r="AQ130">
        <v>57.84</v>
      </c>
      <c r="AR130">
        <v>41.8</v>
      </c>
      <c r="AS130">
        <v>41.56</v>
      </c>
      <c r="AT130">
        <v>99.88</v>
      </c>
      <c r="AU130">
        <v>41.2</v>
      </c>
      <c r="AV130">
        <v>61.2</v>
      </c>
      <c r="AW130">
        <v>19.760000000000002</v>
      </c>
      <c r="AX130">
        <v>89.46</v>
      </c>
      <c r="AY130">
        <v>99.76</v>
      </c>
      <c r="AZ130">
        <v>65.150000000000006</v>
      </c>
      <c r="BA130">
        <v>90.78</v>
      </c>
      <c r="BB130">
        <v>90.78</v>
      </c>
      <c r="BC130">
        <v>31.02</v>
      </c>
      <c r="BD130">
        <v>48.62</v>
      </c>
      <c r="BE130">
        <v>36.89</v>
      </c>
      <c r="BF130">
        <v>43.23</v>
      </c>
      <c r="BG130">
        <v>48.5</v>
      </c>
      <c r="BH130">
        <v>57.84</v>
      </c>
      <c r="BI130">
        <v>3.35</v>
      </c>
      <c r="BJ130">
        <v>7.66</v>
      </c>
      <c r="BK130">
        <v>2.87</v>
      </c>
      <c r="BL130">
        <v>8.26</v>
      </c>
      <c r="BM130">
        <v>45.39</v>
      </c>
      <c r="BN130">
        <v>41.08</v>
      </c>
      <c r="BO130">
        <v>35.69</v>
      </c>
      <c r="BP130">
        <v>86.71</v>
      </c>
      <c r="BQ130">
        <v>32.1</v>
      </c>
      <c r="BR130">
        <v>39.28</v>
      </c>
      <c r="BS130">
        <v>25.76</v>
      </c>
      <c r="BT130">
        <v>42.42</v>
      </c>
      <c r="BU130">
        <v>63.71</v>
      </c>
      <c r="BV130">
        <v>96.41</v>
      </c>
      <c r="BW130">
        <v>95.74</v>
      </c>
      <c r="BX130">
        <v>98.94</v>
      </c>
      <c r="BY130">
        <v>67.430000000000007</v>
      </c>
      <c r="BZ130">
        <v>14.25</v>
      </c>
      <c r="CA130">
        <v>10.64</v>
      </c>
      <c r="CB130">
        <v>15.96</v>
      </c>
      <c r="CC130">
        <v>84.55</v>
      </c>
      <c r="CD130">
        <v>86.17</v>
      </c>
      <c r="CE130">
        <v>90.43</v>
      </c>
      <c r="CF130">
        <v>45.74</v>
      </c>
      <c r="CG130">
        <v>40.43</v>
      </c>
      <c r="CH130">
        <v>39.4</v>
      </c>
      <c r="CI130">
        <v>35.33</v>
      </c>
      <c r="CJ130">
        <v>25.75</v>
      </c>
      <c r="CK130">
        <v>93.62</v>
      </c>
      <c r="CL130">
        <v>71.86</v>
      </c>
      <c r="CM130">
        <v>80.48</v>
      </c>
      <c r="CN130">
        <v>35.11</v>
      </c>
      <c r="CO130">
        <v>70.66</v>
      </c>
      <c r="CP130">
        <v>93.05</v>
      </c>
      <c r="CQ130">
        <v>44.91</v>
      </c>
      <c r="CR130">
        <v>31.26</v>
      </c>
      <c r="CS130">
        <v>56.41</v>
      </c>
      <c r="CT130">
        <v>35.81</v>
      </c>
      <c r="CU130">
        <v>84.43</v>
      </c>
      <c r="CV130">
        <v>79.400000000000006</v>
      </c>
      <c r="CW130">
        <v>60.36</v>
      </c>
      <c r="CX130">
        <v>91.02</v>
      </c>
      <c r="CY130">
        <v>59.16</v>
      </c>
      <c r="CZ130">
        <v>32.979999999999997</v>
      </c>
      <c r="DA130">
        <v>74.849999999999994</v>
      </c>
    </row>
    <row r="131" spans="1:105" x14ac:dyDescent="0.25">
      <c r="A131">
        <f t="shared" si="1"/>
        <v>7</v>
      </c>
      <c r="B131">
        <f>MATCH(D131,'P123Micro - Compustat Current'!$B$8:$B$842,0)</f>
        <v>117</v>
      </c>
      <c r="C131">
        <v>124</v>
      </c>
      <c r="D131" t="s">
        <v>1197</v>
      </c>
      <c r="E131">
        <v>7</v>
      </c>
      <c r="F131" t="s">
        <v>96</v>
      </c>
      <c r="G131">
        <v>85.15</v>
      </c>
      <c r="H131">
        <v>79.400000000000006</v>
      </c>
      <c r="I131">
        <v>95.09</v>
      </c>
      <c r="J131">
        <v>91.5</v>
      </c>
      <c r="K131">
        <v>89.22</v>
      </c>
      <c r="L131">
        <v>90.18</v>
      </c>
      <c r="M131">
        <v>58.08</v>
      </c>
      <c r="N131">
        <v>92.34</v>
      </c>
      <c r="O131">
        <v>66.23</v>
      </c>
      <c r="P131">
        <v>97.6</v>
      </c>
      <c r="Q131">
        <v>52.93</v>
      </c>
      <c r="R131">
        <v>38.200000000000003</v>
      </c>
      <c r="S131">
        <v>47.54</v>
      </c>
      <c r="T131">
        <v>33.53</v>
      </c>
      <c r="U131">
        <v>51.26</v>
      </c>
      <c r="V131">
        <v>68.14</v>
      </c>
      <c r="W131">
        <v>88.62</v>
      </c>
      <c r="X131">
        <v>37.72</v>
      </c>
      <c r="Y131">
        <v>69.099999999999994</v>
      </c>
      <c r="Z131">
        <v>45.51</v>
      </c>
      <c r="AA131">
        <v>53.17</v>
      </c>
      <c r="AB131">
        <v>40.24</v>
      </c>
      <c r="AC131">
        <v>53.53</v>
      </c>
      <c r="AD131">
        <v>86.35</v>
      </c>
      <c r="AE131">
        <v>77.72</v>
      </c>
      <c r="AF131">
        <v>70.3</v>
      </c>
      <c r="AG131">
        <v>81.92</v>
      </c>
      <c r="AH131">
        <v>60.84</v>
      </c>
      <c r="AI131">
        <v>53.05</v>
      </c>
      <c r="AJ131">
        <v>59.64</v>
      </c>
      <c r="AK131">
        <v>64.19</v>
      </c>
      <c r="AL131">
        <v>92.69</v>
      </c>
      <c r="AM131">
        <v>90.9</v>
      </c>
      <c r="AN131">
        <v>93.77</v>
      </c>
      <c r="AO131">
        <v>85.27</v>
      </c>
      <c r="AP131">
        <v>3.95</v>
      </c>
      <c r="AQ131">
        <v>19.04</v>
      </c>
      <c r="AR131">
        <v>36.53</v>
      </c>
      <c r="AS131">
        <v>20.36</v>
      </c>
      <c r="AT131">
        <v>19.399999999999999</v>
      </c>
      <c r="AU131">
        <v>17.010000000000002</v>
      </c>
      <c r="AV131">
        <v>19.88</v>
      </c>
      <c r="AW131">
        <v>19.760000000000002</v>
      </c>
      <c r="AX131">
        <v>19.16</v>
      </c>
      <c r="AY131">
        <v>19.399999999999999</v>
      </c>
      <c r="AZ131">
        <v>19.16</v>
      </c>
      <c r="BA131">
        <v>11.74</v>
      </c>
      <c r="BB131">
        <v>11.74</v>
      </c>
      <c r="BC131">
        <v>66.23</v>
      </c>
      <c r="BD131">
        <v>45.03</v>
      </c>
      <c r="BE131">
        <v>48.02</v>
      </c>
      <c r="BF131">
        <v>33.17</v>
      </c>
      <c r="BG131">
        <v>48.26</v>
      </c>
      <c r="BH131">
        <v>42.75</v>
      </c>
      <c r="BI131">
        <v>99.28</v>
      </c>
      <c r="BJ131">
        <v>98.08</v>
      </c>
      <c r="BK131">
        <v>98.8</v>
      </c>
      <c r="BL131">
        <v>98.44</v>
      </c>
      <c r="BM131">
        <v>52.1</v>
      </c>
      <c r="BN131">
        <v>43.95</v>
      </c>
      <c r="BO131">
        <v>53.53</v>
      </c>
      <c r="BP131">
        <v>34.25</v>
      </c>
      <c r="BQ131">
        <v>79.400000000000006</v>
      </c>
      <c r="BR131">
        <v>64.67</v>
      </c>
      <c r="BS131">
        <v>65.150000000000006</v>
      </c>
      <c r="BT131">
        <v>62.12</v>
      </c>
      <c r="BU131">
        <v>83.23</v>
      </c>
      <c r="BV131">
        <v>45.63</v>
      </c>
      <c r="BW131">
        <v>44.44</v>
      </c>
      <c r="BX131">
        <v>61.11</v>
      </c>
      <c r="BY131">
        <v>20</v>
      </c>
      <c r="BZ131">
        <v>75.69</v>
      </c>
      <c r="CA131">
        <v>77.78</v>
      </c>
      <c r="CB131">
        <v>61.11</v>
      </c>
      <c r="CC131">
        <v>94.25</v>
      </c>
      <c r="CD131">
        <v>83.33</v>
      </c>
      <c r="CE131">
        <v>83.33</v>
      </c>
      <c r="CF131">
        <v>94.44</v>
      </c>
      <c r="CG131">
        <v>88.89</v>
      </c>
      <c r="CH131">
        <v>61.2</v>
      </c>
      <c r="CI131">
        <v>66.47</v>
      </c>
      <c r="CJ131">
        <v>64.069999999999993</v>
      </c>
      <c r="CK131">
        <v>22.22</v>
      </c>
      <c r="CL131">
        <v>60.24</v>
      </c>
      <c r="CM131">
        <v>69.459999999999994</v>
      </c>
      <c r="CN131">
        <v>83.33</v>
      </c>
      <c r="CO131">
        <v>58.56</v>
      </c>
      <c r="CP131">
        <v>51.86</v>
      </c>
      <c r="CQ131">
        <v>70.540000000000006</v>
      </c>
      <c r="CR131">
        <v>76.77</v>
      </c>
      <c r="CS131">
        <v>76.290000000000006</v>
      </c>
      <c r="CT131">
        <v>78.8</v>
      </c>
      <c r="CU131">
        <v>30.3</v>
      </c>
      <c r="CV131">
        <v>42.16</v>
      </c>
      <c r="CW131">
        <v>32.46</v>
      </c>
      <c r="CX131">
        <v>48.14</v>
      </c>
      <c r="CY131">
        <v>20.36</v>
      </c>
      <c r="CZ131">
        <v>27.78</v>
      </c>
      <c r="DA131">
        <v>25.99</v>
      </c>
    </row>
    <row r="132" spans="1:105" x14ac:dyDescent="0.25">
      <c r="A132">
        <f t="shared" si="1"/>
        <v>4</v>
      </c>
      <c r="B132">
        <f>MATCH(D132,'P123Micro - Compustat Current'!$B$8:$B$842,0)</f>
        <v>129</v>
      </c>
      <c r="C132">
        <v>125</v>
      </c>
      <c r="D132" t="s">
        <v>1196</v>
      </c>
      <c r="E132">
        <v>2</v>
      </c>
      <c r="F132" t="s">
        <v>484</v>
      </c>
      <c r="G132">
        <v>85.03</v>
      </c>
      <c r="H132">
        <v>63.59</v>
      </c>
      <c r="I132">
        <v>28.62</v>
      </c>
      <c r="J132">
        <v>41.8</v>
      </c>
      <c r="K132">
        <v>24.79</v>
      </c>
      <c r="L132">
        <v>38.799999999999997</v>
      </c>
      <c r="M132">
        <v>80.36</v>
      </c>
      <c r="N132">
        <v>20.12</v>
      </c>
      <c r="O132">
        <v>20.6</v>
      </c>
      <c r="P132">
        <v>52.81</v>
      </c>
      <c r="Q132">
        <v>89.34</v>
      </c>
      <c r="R132">
        <v>86.83</v>
      </c>
      <c r="S132">
        <v>81.08</v>
      </c>
      <c r="T132">
        <v>66.59</v>
      </c>
      <c r="U132">
        <v>82.99</v>
      </c>
      <c r="V132">
        <v>80.959999999999994</v>
      </c>
      <c r="W132">
        <v>84.43</v>
      </c>
      <c r="X132">
        <v>58.32</v>
      </c>
      <c r="Y132">
        <v>62.51</v>
      </c>
      <c r="Z132">
        <v>77.489999999999995</v>
      </c>
      <c r="AA132">
        <v>57.84</v>
      </c>
      <c r="AB132">
        <v>61.8</v>
      </c>
      <c r="AC132">
        <v>87.9</v>
      </c>
      <c r="AD132">
        <v>41.68</v>
      </c>
      <c r="AE132">
        <v>50.42</v>
      </c>
      <c r="AF132">
        <v>46.71</v>
      </c>
      <c r="AG132">
        <v>78.56</v>
      </c>
      <c r="AH132">
        <v>56.29</v>
      </c>
      <c r="AI132">
        <v>50.9</v>
      </c>
      <c r="AJ132">
        <v>55.45</v>
      </c>
      <c r="AK132">
        <v>60</v>
      </c>
      <c r="AL132">
        <v>90.3</v>
      </c>
      <c r="AM132">
        <v>84.07</v>
      </c>
      <c r="AN132">
        <v>88.98</v>
      </c>
      <c r="AO132">
        <v>88.98</v>
      </c>
      <c r="AP132">
        <v>55.93</v>
      </c>
      <c r="AQ132">
        <v>40.6</v>
      </c>
      <c r="AR132">
        <v>44.55</v>
      </c>
      <c r="AS132">
        <v>51.02</v>
      </c>
      <c r="AT132">
        <v>43.95</v>
      </c>
      <c r="AU132">
        <v>60.6</v>
      </c>
      <c r="AV132">
        <v>68.98</v>
      </c>
      <c r="AW132">
        <v>42.75</v>
      </c>
      <c r="AX132">
        <v>75.930000000000007</v>
      </c>
      <c r="AY132">
        <v>91.02</v>
      </c>
      <c r="AZ132">
        <v>76.17</v>
      </c>
      <c r="BA132">
        <v>76.05</v>
      </c>
      <c r="BB132">
        <v>76.05</v>
      </c>
      <c r="BC132">
        <v>35.93</v>
      </c>
      <c r="BD132">
        <v>43.11</v>
      </c>
      <c r="BE132">
        <v>37.72</v>
      </c>
      <c r="BF132">
        <v>46.35</v>
      </c>
      <c r="BG132">
        <v>42.04</v>
      </c>
      <c r="BH132">
        <v>44.07</v>
      </c>
      <c r="BI132">
        <v>41.32</v>
      </c>
      <c r="BJ132">
        <v>56.17</v>
      </c>
      <c r="BK132">
        <v>23.47</v>
      </c>
      <c r="BL132">
        <v>40.24</v>
      </c>
      <c r="BM132">
        <v>36.049999999999997</v>
      </c>
      <c r="BN132">
        <v>41.8</v>
      </c>
      <c r="BO132">
        <v>36.17</v>
      </c>
      <c r="BP132">
        <v>57.96</v>
      </c>
      <c r="BQ132">
        <v>49.46</v>
      </c>
      <c r="BR132">
        <v>39.28</v>
      </c>
      <c r="BS132">
        <v>25.76</v>
      </c>
      <c r="BT132">
        <v>42.42</v>
      </c>
      <c r="BU132">
        <v>64.55</v>
      </c>
      <c r="BV132">
        <v>96.65</v>
      </c>
      <c r="BW132">
        <v>98.94</v>
      </c>
      <c r="BX132">
        <v>95.74</v>
      </c>
      <c r="BY132">
        <v>64.91</v>
      </c>
      <c r="BZ132">
        <v>22.16</v>
      </c>
      <c r="CA132">
        <v>21.28</v>
      </c>
      <c r="CB132">
        <v>24.47</v>
      </c>
      <c r="CC132">
        <v>82.51</v>
      </c>
      <c r="CD132">
        <v>75.53</v>
      </c>
      <c r="CE132">
        <v>91.49</v>
      </c>
      <c r="CF132">
        <v>18.09</v>
      </c>
      <c r="CG132">
        <v>53.19</v>
      </c>
      <c r="CH132">
        <v>35.69</v>
      </c>
      <c r="CI132">
        <v>35.33</v>
      </c>
      <c r="CJ132">
        <v>25.75</v>
      </c>
      <c r="CK132">
        <v>88.3</v>
      </c>
      <c r="CL132">
        <v>84.67</v>
      </c>
      <c r="CM132">
        <v>82.04</v>
      </c>
      <c r="CN132">
        <v>20.21</v>
      </c>
      <c r="CO132">
        <v>76.650000000000006</v>
      </c>
      <c r="CP132">
        <v>99.64</v>
      </c>
      <c r="CQ132">
        <v>60.48</v>
      </c>
      <c r="CR132">
        <v>33.409999999999997</v>
      </c>
      <c r="CS132">
        <v>91.5</v>
      </c>
      <c r="CT132">
        <v>42.51</v>
      </c>
      <c r="CU132">
        <v>99.16</v>
      </c>
      <c r="CV132">
        <v>87.54</v>
      </c>
      <c r="CW132">
        <v>67.66</v>
      </c>
      <c r="CX132">
        <v>98.92</v>
      </c>
      <c r="CY132">
        <v>62.75</v>
      </c>
      <c r="CZ132">
        <v>46.81</v>
      </c>
      <c r="DA132">
        <v>65.75</v>
      </c>
    </row>
    <row r="133" spans="1:105" x14ac:dyDescent="0.25">
      <c r="A133">
        <f t="shared" si="1"/>
        <v>4</v>
      </c>
      <c r="B133">
        <f>MATCH(D133,'P123Micro - Compustat Current'!$B$8:$B$842,0)</f>
        <v>122</v>
      </c>
      <c r="C133">
        <v>126</v>
      </c>
      <c r="D133" t="s">
        <v>1195</v>
      </c>
      <c r="E133">
        <v>3</v>
      </c>
      <c r="F133" t="s">
        <v>96</v>
      </c>
      <c r="G133">
        <v>84.91</v>
      </c>
      <c r="H133">
        <v>55.33</v>
      </c>
      <c r="I133">
        <v>60</v>
      </c>
      <c r="J133">
        <v>35.33</v>
      </c>
      <c r="K133">
        <v>49.82</v>
      </c>
      <c r="L133">
        <v>39.28</v>
      </c>
      <c r="M133">
        <v>43.11</v>
      </c>
      <c r="N133">
        <v>79.52</v>
      </c>
      <c r="O133">
        <v>68.260000000000005</v>
      </c>
      <c r="P133">
        <v>71.02</v>
      </c>
      <c r="Q133">
        <v>40.119999999999997</v>
      </c>
      <c r="R133">
        <v>13.17</v>
      </c>
      <c r="S133">
        <v>24.19</v>
      </c>
      <c r="T133">
        <v>20.6</v>
      </c>
      <c r="U133">
        <v>25.15</v>
      </c>
      <c r="V133">
        <v>73.17</v>
      </c>
      <c r="W133">
        <v>60.24</v>
      </c>
      <c r="X133">
        <v>72.569999999999993</v>
      </c>
      <c r="Y133">
        <v>60.72</v>
      </c>
      <c r="Z133">
        <v>30.66</v>
      </c>
      <c r="AA133">
        <v>43.11</v>
      </c>
      <c r="AB133">
        <v>32.340000000000003</v>
      </c>
      <c r="AC133">
        <v>41.68</v>
      </c>
      <c r="AD133">
        <v>85.99</v>
      </c>
      <c r="AE133">
        <v>69.58</v>
      </c>
      <c r="AF133">
        <v>77.599999999999994</v>
      </c>
      <c r="AG133">
        <v>75.569999999999993</v>
      </c>
      <c r="AH133">
        <v>64.19</v>
      </c>
      <c r="AI133">
        <v>67.540000000000006</v>
      </c>
      <c r="AJ133">
        <v>68.5</v>
      </c>
      <c r="AK133">
        <v>51.98</v>
      </c>
      <c r="AL133">
        <v>77.37</v>
      </c>
      <c r="AM133">
        <v>73.17</v>
      </c>
      <c r="AN133">
        <v>74.37</v>
      </c>
      <c r="AO133">
        <v>78.92</v>
      </c>
      <c r="AP133">
        <v>23.71</v>
      </c>
      <c r="AQ133">
        <v>28.98</v>
      </c>
      <c r="AR133">
        <v>23.71</v>
      </c>
      <c r="AS133">
        <v>23.47</v>
      </c>
      <c r="AT133">
        <v>59.88</v>
      </c>
      <c r="AU133">
        <v>74.13</v>
      </c>
      <c r="AV133">
        <v>85.27</v>
      </c>
      <c r="AW133">
        <v>36.17</v>
      </c>
      <c r="AX133">
        <v>19.16</v>
      </c>
      <c r="AY133">
        <v>19.399999999999999</v>
      </c>
      <c r="AZ133">
        <v>19.16</v>
      </c>
      <c r="BA133">
        <v>11.74</v>
      </c>
      <c r="BB133">
        <v>11.74</v>
      </c>
      <c r="BC133">
        <v>5.39</v>
      </c>
      <c r="BD133">
        <v>12.57</v>
      </c>
      <c r="BE133">
        <v>18.2</v>
      </c>
      <c r="BF133">
        <v>12.34</v>
      </c>
      <c r="BG133">
        <v>12.69</v>
      </c>
      <c r="BH133">
        <v>11.98</v>
      </c>
      <c r="BI133">
        <v>48.86</v>
      </c>
      <c r="BJ133">
        <v>2.87</v>
      </c>
      <c r="BK133">
        <v>97.49</v>
      </c>
      <c r="BL133">
        <v>90.78</v>
      </c>
      <c r="BM133">
        <v>6.95</v>
      </c>
      <c r="BN133">
        <v>14.37</v>
      </c>
      <c r="BO133">
        <v>52.93</v>
      </c>
      <c r="BP133">
        <v>14.85</v>
      </c>
      <c r="BQ133">
        <v>30.9</v>
      </c>
      <c r="BR133">
        <v>2.5099999999999998</v>
      </c>
      <c r="BS133">
        <v>1.52</v>
      </c>
      <c r="BT133">
        <v>0</v>
      </c>
      <c r="BU133">
        <v>96.77</v>
      </c>
      <c r="BV133">
        <v>92.93</v>
      </c>
      <c r="BW133">
        <v>86.36</v>
      </c>
      <c r="BX133">
        <v>81.819999999999993</v>
      </c>
      <c r="BY133">
        <v>88.98</v>
      </c>
      <c r="BZ133">
        <v>44.67</v>
      </c>
      <c r="CA133">
        <v>40.909999999999997</v>
      </c>
      <c r="CB133">
        <v>40.909999999999997</v>
      </c>
      <c r="CC133">
        <v>93.53</v>
      </c>
      <c r="CD133">
        <v>81.819999999999993</v>
      </c>
      <c r="CE133">
        <v>86.36</v>
      </c>
      <c r="CF133">
        <v>77.27</v>
      </c>
      <c r="CG133">
        <v>86.36</v>
      </c>
      <c r="CH133">
        <v>99.76</v>
      </c>
      <c r="CI133">
        <v>97.96</v>
      </c>
      <c r="CJ133">
        <v>98.44</v>
      </c>
      <c r="CK133">
        <v>95.45</v>
      </c>
      <c r="CL133">
        <v>77.25</v>
      </c>
      <c r="CM133">
        <v>84.19</v>
      </c>
      <c r="CN133">
        <v>77.27</v>
      </c>
      <c r="CO133">
        <v>48.5</v>
      </c>
      <c r="CP133">
        <v>92.22</v>
      </c>
      <c r="CQ133">
        <v>52.57</v>
      </c>
      <c r="CR133">
        <v>43.35</v>
      </c>
      <c r="CS133">
        <v>63.95</v>
      </c>
      <c r="CT133">
        <v>40.96</v>
      </c>
      <c r="CU133">
        <v>78.56</v>
      </c>
      <c r="CV133">
        <v>86.83</v>
      </c>
      <c r="CW133">
        <v>71.02</v>
      </c>
      <c r="CX133">
        <v>95.81</v>
      </c>
      <c r="CY133">
        <v>36.89</v>
      </c>
      <c r="CZ133">
        <v>22.73</v>
      </c>
      <c r="DA133">
        <v>56.89</v>
      </c>
    </row>
    <row r="134" spans="1:105" x14ac:dyDescent="0.25">
      <c r="A134">
        <f t="shared" si="1"/>
        <v>3</v>
      </c>
      <c r="B134">
        <f>MATCH(D134,'P123Micro - Compustat Current'!$B$8:$B$842,0)</f>
        <v>124</v>
      </c>
      <c r="C134">
        <v>127</v>
      </c>
      <c r="D134" t="s">
        <v>1194</v>
      </c>
      <c r="E134">
        <v>12</v>
      </c>
      <c r="F134" t="s">
        <v>96</v>
      </c>
      <c r="G134">
        <v>84.79</v>
      </c>
      <c r="H134">
        <v>64.31</v>
      </c>
      <c r="I134">
        <v>21.68</v>
      </c>
      <c r="J134">
        <v>17.96</v>
      </c>
      <c r="K134">
        <v>30.66</v>
      </c>
      <c r="L134">
        <v>26.71</v>
      </c>
      <c r="M134">
        <v>36.17</v>
      </c>
      <c r="N134">
        <v>35.090000000000003</v>
      </c>
      <c r="O134">
        <v>54.25</v>
      </c>
      <c r="P134">
        <v>36.53</v>
      </c>
      <c r="Q134">
        <v>85.51</v>
      </c>
      <c r="R134">
        <v>63.83</v>
      </c>
      <c r="S134">
        <v>79.28</v>
      </c>
      <c r="T134">
        <v>61.32</v>
      </c>
      <c r="U134">
        <v>36.409999999999997</v>
      </c>
      <c r="V134">
        <v>97.6</v>
      </c>
      <c r="W134">
        <v>86.71</v>
      </c>
      <c r="X134">
        <v>95.21</v>
      </c>
      <c r="Y134">
        <v>74.849999999999994</v>
      </c>
      <c r="Z134">
        <v>47.31</v>
      </c>
      <c r="AA134">
        <v>91.62</v>
      </c>
      <c r="AB134">
        <v>22.28</v>
      </c>
      <c r="AC134">
        <v>37.49</v>
      </c>
      <c r="AD134">
        <v>94.61</v>
      </c>
      <c r="AE134">
        <v>91.02</v>
      </c>
      <c r="AF134">
        <v>75.569999999999993</v>
      </c>
      <c r="AG134">
        <v>52.34</v>
      </c>
      <c r="AH134">
        <v>50.54</v>
      </c>
      <c r="AI134">
        <v>35.21</v>
      </c>
      <c r="AJ134">
        <v>40.479999999999997</v>
      </c>
      <c r="AK134">
        <v>74.61</v>
      </c>
      <c r="AL134">
        <v>51.86</v>
      </c>
      <c r="AM134">
        <v>45.99</v>
      </c>
      <c r="AN134">
        <v>52.46</v>
      </c>
      <c r="AO134">
        <v>50.78</v>
      </c>
      <c r="AP134">
        <v>17.489999999999998</v>
      </c>
      <c r="AQ134">
        <v>16.41</v>
      </c>
      <c r="AR134">
        <v>17.010000000000002</v>
      </c>
      <c r="AS134">
        <v>20.36</v>
      </c>
      <c r="AT134">
        <v>19.399999999999999</v>
      </c>
      <c r="AU134">
        <v>17.010000000000002</v>
      </c>
      <c r="AV134">
        <v>19.88</v>
      </c>
      <c r="AW134">
        <v>19.760000000000002</v>
      </c>
      <c r="AX134">
        <v>19.16</v>
      </c>
      <c r="AY134">
        <v>19.399999999999999</v>
      </c>
      <c r="AZ134">
        <v>19.16</v>
      </c>
      <c r="BA134">
        <v>99.28</v>
      </c>
      <c r="BB134">
        <v>99.28</v>
      </c>
      <c r="BC134">
        <v>82.99</v>
      </c>
      <c r="BD134">
        <v>92.93</v>
      </c>
      <c r="BE134">
        <v>92.46</v>
      </c>
      <c r="BF134">
        <v>88.74</v>
      </c>
      <c r="BG134">
        <v>94.73</v>
      </c>
      <c r="BH134">
        <v>91.38</v>
      </c>
      <c r="BI134">
        <v>84.79</v>
      </c>
      <c r="BJ134">
        <v>89.1</v>
      </c>
      <c r="BK134">
        <v>73.05</v>
      </c>
      <c r="BL134">
        <v>63.95</v>
      </c>
      <c r="BM134">
        <v>68.86</v>
      </c>
      <c r="BN134">
        <v>66.95</v>
      </c>
      <c r="BO134">
        <v>96.05</v>
      </c>
      <c r="BP134">
        <v>33.409999999999997</v>
      </c>
      <c r="BQ134">
        <v>5.27</v>
      </c>
      <c r="BR134">
        <v>57.96</v>
      </c>
      <c r="BS134">
        <v>78.790000000000006</v>
      </c>
      <c r="BT134">
        <v>33.33</v>
      </c>
      <c r="BU134">
        <v>71.260000000000005</v>
      </c>
      <c r="BV134">
        <v>55.69</v>
      </c>
      <c r="BW134">
        <v>50</v>
      </c>
      <c r="BX134">
        <v>50</v>
      </c>
      <c r="BY134">
        <v>51.5</v>
      </c>
      <c r="BZ134">
        <v>68.62</v>
      </c>
      <c r="CA134">
        <v>50</v>
      </c>
      <c r="CB134">
        <v>75</v>
      </c>
      <c r="CC134">
        <v>68.86</v>
      </c>
      <c r="CD134">
        <v>75</v>
      </c>
      <c r="CE134">
        <v>50</v>
      </c>
      <c r="CF134">
        <v>75</v>
      </c>
      <c r="CG134">
        <v>50</v>
      </c>
      <c r="CH134">
        <v>57.37</v>
      </c>
      <c r="CI134">
        <v>54.25</v>
      </c>
      <c r="CJ134">
        <v>56.05</v>
      </c>
      <c r="CK134">
        <v>50</v>
      </c>
      <c r="CL134">
        <v>82.63</v>
      </c>
      <c r="CM134">
        <v>63.59</v>
      </c>
      <c r="CN134">
        <v>75</v>
      </c>
      <c r="CO134">
        <v>16.05</v>
      </c>
      <c r="CP134">
        <v>85.99</v>
      </c>
      <c r="CQ134">
        <v>65.989999999999995</v>
      </c>
      <c r="CR134">
        <v>78.56</v>
      </c>
      <c r="CS134">
        <v>68.62</v>
      </c>
      <c r="CT134">
        <v>18.440000000000001</v>
      </c>
      <c r="CU134">
        <v>79.040000000000006</v>
      </c>
      <c r="CV134">
        <v>97.13</v>
      </c>
      <c r="CW134">
        <v>97.49</v>
      </c>
      <c r="CX134">
        <v>91.74</v>
      </c>
      <c r="CY134">
        <v>62.51</v>
      </c>
      <c r="CZ134">
        <v>75</v>
      </c>
      <c r="DA134">
        <v>37.130000000000003</v>
      </c>
    </row>
    <row r="135" spans="1:105" x14ac:dyDescent="0.25">
      <c r="A135">
        <f t="shared" si="1"/>
        <v>15</v>
      </c>
      <c r="B135">
        <f>MATCH(D135,'P123Micro - Compustat Current'!$B$8:$B$842,0)</f>
        <v>143</v>
      </c>
      <c r="C135">
        <v>128</v>
      </c>
      <c r="D135" t="s">
        <v>1193</v>
      </c>
      <c r="E135">
        <v>12</v>
      </c>
      <c r="F135" t="s">
        <v>484</v>
      </c>
      <c r="G135">
        <v>84.67</v>
      </c>
      <c r="H135">
        <v>76.290000000000006</v>
      </c>
      <c r="I135">
        <v>73.41</v>
      </c>
      <c r="J135">
        <v>75.45</v>
      </c>
      <c r="K135">
        <v>85.99</v>
      </c>
      <c r="L135">
        <v>79.28</v>
      </c>
      <c r="M135">
        <v>36.17</v>
      </c>
      <c r="N135">
        <v>65.27</v>
      </c>
      <c r="O135">
        <v>82.87</v>
      </c>
      <c r="P135">
        <v>36.53</v>
      </c>
      <c r="Q135">
        <v>64.790000000000006</v>
      </c>
      <c r="R135">
        <v>78.44</v>
      </c>
      <c r="S135">
        <v>94.49</v>
      </c>
      <c r="T135">
        <v>91.38</v>
      </c>
      <c r="U135">
        <v>22.51</v>
      </c>
      <c r="V135">
        <v>47.9</v>
      </c>
      <c r="W135">
        <v>79.040000000000006</v>
      </c>
      <c r="X135">
        <v>23.95</v>
      </c>
      <c r="Y135">
        <v>69.94</v>
      </c>
      <c r="Z135">
        <v>72.22</v>
      </c>
      <c r="AA135">
        <v>92.69</v>
      </c>
      <c r="AB135">
        <v>79.88</v>
      </c>
      <c r="AC135">
        <v>26.11</v>
      </c>
      <c r="AD135">
        <v>60.96</v>
      </c>
      <c r="AE135">
        <v>92.22</v>
      </c>
      <c r="AF135">
        <v>26.11</v>
      </c>
      <c r="AG135">
        <v>58.44</v>
      </c>
      <c r="AH135">
        <v>80.48</v>
      </c>
      <c r="AI135">
        <v>81.08</v>
      </c>
      <c r="AJ135">
        <v>82.4</v>
      </c>
      <c r="AK135">
        <v>64.790000000000006</v>
      </c>
      <c r="AL135">
        <v>33.049999999999997</v>
      </c>
      <c r="AM135">
        <v>64.430000000000007</v>
      </c>
      <c r="AN135">
        <v>16.170000000000002</v>
      </c>
      <c r="AO135">
        <v>24.55</v>
      </c>
      <c r="AP135">
        <v>99.88</v>
      </c>
      <c r="AQ135">
        <v>99.4</v>
      </c>
      <c r="AR135">
        <v>94.01</v>
      </c>
      <c r="AS135">
        <v>97.13</v>
      </c>
      <c r="AT135">
        <v>99.88</v>
      </c>
      <c r="AU135">
        <v>92.81</v>
      </c>
      <c r="AV135">
        <v>83.23</v>
      </c>
      <c r="AW135">
        <v>91.5</v>
      </c>
      <c r="AX135">
        <v>74.010000000000005</v>
      </c>
      <c r="AY135">
        <v>91.02</v>
      </c>
      <c r="AZ135">
        <v>73.77</v>
      </c>
      <c r="BA135">
        <v>96.05</v>
      </c>
      <c r="BB135">
        <v>96.05</v>
      </c>
      <c r="BC135">
        <v>68.38</v>
      </c>
      <c r="BD135">
        <v>69.7</v>
      </c>
      <c r="BE135">
        <v>65.87</v>
      </c>
      <c r="BF135">
        <v>68.98</v>
      </c>
      <c r="BG135">
        <v>68.14</v>
      </c>
      <c r="BH135">
        <v>72.569999999999993</v>
      </c>
      <c r="BI135">
        <v>68.62</v>
      </c>
      <c r="BJ135">
        <v>87.31</v>
      </c>
      <c r="BK135">
        <v>30.78</v>
      </c>
      <c r="BL135">
        <v>57.84</v>
      </c>
      <c r="BM135">
        <v>63.71</v>
      </c>
      <c r="BN135">
        <v>43.11</v>
      </c>
      <c r="BO135">
        <v>83.47</v>
      </c>
      <c r="BP135">
        <v>69.22</v>
      </c>
      <c r="BQ135">
        <v>13.89</v>
      </c>
      <c r="BR135">
        <v>54.85</v>
      </c>
      <c r="BS135">
        <v>34.85</v>
      </c>
      <c r="BT135">
        <v>59.09</v>
      </c>
      <c r="BU135">
        <v>55.57</v>
      </c>
      <c r="BV135">
        <v>76.41</v>
      </c>
      <c r="BW135">
        <v>78.95</v>
      </c>
      <c r="BX135">
        <v>84.21</v>
      </c>
      <c r="BY135">
        <v>34.97</v>
      </c>
      <c r="BZ135">
        <v>42.87</v>
      </c>
      <c r="CA135">
        <v>36.840000000000003</v>
      </c>
      <c r="CB135">
        <v>42.11</v>
      </c>
      <c r="CC135">
        <v>63.59</v>
      </c>
      <c r="CD135">
        <v>94.74</v>
      </c>
      <c r="CE135">
        <v>31.58</v>
      </c>
      <c r="CF135">
        <v>94.74</v>
      </c>
      <c r="CG135">
        <v>31.58</v>
      </c>
      <c r="CH135">
        <v>33.049999999999997</v>
      </c>
      <c r="CI135">
        <v>35.33</v>
      </c>
      <c r="CJ135">
        <v>25.75</v>
      </c>
      <c r="CK135">
        <v>84.21</v>
      </c>
      <c r="CL135">
        <v>64.67</v>
      </c>
      <c r="CM135">
        <v>99.64</v>
      </c>
      <c r="CN135">
        <v>89.47</v>
      </c>
      <c r="CO135">
        <v>94.13</v>
      </c>
      <c r="CP135">
        <v>97.96</v>
      </c>
      <c r="CQ135">
        <v>68.62</v>
      </c>
      <c r="CR135">
        <v>53.29</v>
      </c>
      <c r="CS135">
        <v>79.040000000000006</v>
      </c>
      <c r="CT135">
        <v>53.29</v>
      </c>
      <c r="CU135">
        <v>94.49</v>
      </c>
      <c r="CV135">
        <v>3.35</v>
      </c>
      <c r="CW135">
        <v>3.83</v>
      </c>
      <c r="CX135">
        <v>3.83</v>
      </c>
      <c r="CY135">
        <v>64.55</v>
      </c>
      <c r="CZ135">
        <v>47.37</v>
      </c>
      <c r="DA135">
        <v>68.02</v>
      </c>
    </row>
    <row r="136" spans="1:105" x14ac:dyDescent="0.25">
      <c r="A136">
        <f t="shared" si="1"/>
        <v>2</v>
      </c>
      <c r="B136">
        <f>MATCH(D136,'P123Micro - Compustat Current'!$B$8:$B$842,0)</f>
        <v>127</v>
      </c>
      <c r="C136">
        <v>129</v>
      </c>
      <c r="D136" t="s">
        <v>1192</v>
      </c>
      <c r="E136">
        <v>2</v>
      </c>
      <c r="F136" t="s">
        <v>96</v>
      </c>
      <c r="G136">
        <v>84.55</v>
      </c>
      <c r="H136">
        <v>40.36</v>
      </c>
      <c r="I136">
        <v>46.47</v>
      </c>
      <c r="J136">
        <v>49.22</v>
      </c>
      <c r="K136">
        <v>29.46</v>
      </c>
      <c r="L136">
        <v>32.69</v>
      </c>
      <c r="M136">
        <v>96.05</v>
      </c>
      <c r="N136">
        <v>40.72</v>
      </c>
      <c r="O136">
        <v>40</v>
      </c>
      <c r="P136">
        <v>56.89</v>
      </c>
      <c r="Q136">
        <v>66.83</v>
      </c>
      <c r="R136">
        <v>46.23</v>
      </c>
      <c r="S136">
        <v>58.08</v>
      </c>
      <c r="T136">
        <v>40.96</v>
      </c>
      <c r="U136">
        <v>48.5</v>
      </c>
      <c r="V136">
        <v>83.35</v>
      </c>
      <c r="W136">
        <v>92.93</v>
      </c>
      <c r="X136">
        <v>53.05</v>
      </c>
      <c r="Y136">
        <v>17.96</v>
      </c>
      <c r="Z136">
        <v>34.130000000000003</v>
      </c>
      <c r="AA136">
        <v>25.75</v>
      </c>
      <c r="AB136">
        <v>36.17</v>
      </c>
      <c r="AC136">
        <v>62.75</v>
      </c>
      <c r="AD136">
        <v>16.170000000000002</v>
      </c>
      <c r="AE136">
        <v>27.66</v>
      </c>
      <c r="AF136">
        <v>30.42</v>
      </c>
      <c r="AG136">
        <v>49.46</v>
      </c>
      <c r="AH136">
        <v>51.02</v>
      </c>
      <c r="AI136">
        <v>55.33</v>
      </c>
      <c r="AJ136">
        <v>46.83</v>
      </c>
      <c r="AK136">
        <v>49.46</v>
      </c>
      <c r="AL136">
        <v>48.14</v>
      </c>
      <c r="AM136">
        <v>58.68</v>
      </c>
      <c r="AN136">
        <v>55.09</v>
      </c>
      <c r="AO136">
        <v>24.55</v>
      </c>
      <c r="AP136">
        <v>37.130000000000003</v>
      </c>
      <c r="AQ136">
        <v>25.15</v>
      </c>
      <c r="AR136">
        <v>39.04</v>
      </c>
      <c r="AS136">
        <v>30.42</v>
      </c>
      <c r="AT136">
        <v>26.35</v>
      </c>
      <c r="AU136">
        <v>85.27</v>
      </c>
      <c r="AV136">
        <v>78.08</v>
      </c>
      <c r="AW136">
        <v>73.05</v>
      </c>
      <c r="AX136">
        <v>52.57</v>
      </c>
      <c r="AY136">
        <v>91.02</v>
      </c>
      <c r="AZ136">
        <v>48.74</v>
      </c>
      <c r="BA136">
        <v>33.89</v>
      </c>
      <c r="BB136">
        <v>33.89</v>
      </c>
      <c r="BC136">
        <v>42.51</v>
      </c>
      <c r="BD136">
        <v>25.87</v>
      </c>
      <c r="BE136">
        <v>32.1</v>
      </c>
      <c r="BF136">
        <v>38.68</v>
      </c>
      <c r="BG136">
        <v>20.72</v>
      </c>
      <c r="BH136">
        <v>21.56</v>
      </c>
      <c r="BI136">
        <v>54.13</v>
      </c>
      <c r="BJ136">
        <v>49.82</v>
      </c>
      <c r="BK136">
        <v>49.1</v>
      </c>
      <c r="BL136">
        <v>65.989999999999995</v>
      </c>
      <c r="BM136">
        <v>13.29</v>
      </c>
      <c r="BN136">
        <v>54.01</v>
      </c>
      <c r="BO136">
        <v>12.93</v>
      </c>
      <c r="BP136">
        <v>18.920000000000002</v>
      </c>
      <c r="BQ136">
        <v>48.14</v>
      </c>
      <c r="BR136">
        <v>73.41</v>
      </c>
      <c r="BS136">
        <v>81.819999999999993</v>
      </c>
      <c r="BT136">
        <v>75.760000000000005</v>
      </c>
      <c r="BU136">
        <v>95.09</v>
      </c>
      <c r="BV136">
        <v>75.45</v>
      </c>
      <c r="BW136">
        <v>76.67</v>
      </c>
      <c r="BX136">
        <v>80</v>
      </c>
      <c r="BY136">
        <v>39.76</v>
      </c>
      <c r="BZ136">
        <v>81.56</v>
      </c>
      <c r="CA136">
        <v>73.33</v>
      </c>
      <c r="CB136">
        <v>76.67</v>
      </c>
      <c r="CC136">
        <v>88.5</v>
      </c>
      <c r="CD136">
        <v>76.67</v>
      </c>
      <c r="CE136">
        <v>96.67</v>
      </c>
      <c r="CF136">
        <v>90</v>
      </c>
      <c r="CG136">
        <v>40</v>
      </c>
      <c r="CH136">
        <v>73.53</v>
      </c>
      <c r="CI136">
        <v>81.8</v>
      </c>
      <c r="CJ136">
        <v>69.7</v>
      </c>
      <c r="CK136">
        <v>13.33</v>
      </c>
      <c r="CL136">
        <v>77.84</v>
      </c>
      <c r="CM136">
        <v>81.44</v>
      </c>
      <c r="CN136">
        <v>96.67</v>
      </c>
      <c r="CO136">
        <v>66.95</v>
      </c>
      <c r="CP136">
        <v>58.8</v>
      </c>
      <c r="CQ136">
        <v>56.05</v>
      </c>
      <c r="CR136">
        <v>52.1</v>
      </c>
      <c r="CS136">
        <v>56.77</v>
      </c>
      <c r="CT136">
        <v>57.49</v>
      </c>
      <c r="CU136">
        <v>66.23</v>
      </c>
      <c r="CV136">
        <v>83.83</v>
      </c>
      <c r="CW136">
        <v>82.4</v>
      </c>
      <c r="CX136">
        <v>82.51</v>
      </c>
      <c r="CY136">
        <v>43.11</v>
      </c>
      <c r="CZ136">
        <v>50</v>
      </c>
      <c r="DA136">
        <v>37.72</v>
      </c>
    </row>
    <row r="137" spans="1:105" x14ac:dyDescent="0.25">
      <c r="A137">
        <f t="shared" ref="A137:A200" si="2">ABS(B137-C137)</f>
        <v>3</v>
      </c>
      <c r="B137">
        <f>MATCH(D137,'P123Micro - Compustat Current'!$B$8:$B$842,0)</f>
        <v>133</v>
      </c>
      <c r="C137">
        <v>130</v>
      </c>
      <c r="D137" t="s">
        <v>1191</v>
      </c>
      <c r="E137">
        <v>2</v>
      </c>
      <c r="F137" t="s">
        <v>96</v>
      </c>
      <c r="G137">
        <v>84.43</v>
      </c>
      <c r="H137">
        <v>44.31</v>
      </c>
      <c r="I137">
        <v>57.37</v>
      </c>
      <c r="J137">
        <v>75.33</v>
      </c>
      <c r="K137">
        <v>47.78</v>
      </c>
      <c r="L137">
        <v>63.47</v>
      </c>
      <c r="M137">
        <v>90.06</v>
      </c>
      <c r="N137">
        <v>34.01</v>
      </c>
      <c r="O137">
        <v>20.72</v>
      </c>
      <c r="P137">
        <v>68.86</v>
      </c>
      <c r="Q137">
        <v>37.130000000000003</v>
      </c>
      <c r="R137">
        <v>49.7</v>
      </c>
      <c r="S137">
        <v>33.17</v>
      </c>
      <c r="T137">
        <v>52.69</v>
      </c>
      <c r="U137">
        <v>67.19</v>
      </c>
      <c r="V137">
        <v>31.74</v>
      </c>
      <c r="W137">
        <v>22.04</v>
      </c>
      <c r="X137">
        <v>57.96</v>
      </c>
      <c r="Y137">
        <v>43.47</v>
      </c>
      <c r="Z137">
        <v>64.19</v>
      </c>
      <c r="AA137">
        <v>44.55</v>
      </c>
      <c r="AB137">
        <v>63.23</v>
      </c>
      <c r="AC137">
        <v>75.45</v>
      </c>
      <c r="AD137">
        <v>23.47</v>
      </c>
      <c r="AE137">
        <v>18.8</v>
      </c>
      <c r="AF137">
        <v>52.81</v>
      </c>
      <c r="AG137">
        <v>92.46</v>
      </c>
      <c r="AH137">
        <v>77.599999999999994</v>
      </c>
      <c r="AI137">
        <v>67.900000000000006</v>
      </c>
      <c r="AJ137">
        <v>73.53</v>
      </c>
      <c r="AK137">
        <v>80.239999999999995</v>
      </c>
      <c r="AL137">
        <v>97.96</v>
      </c>
      <c r="AM137">
        <v>92.93</v>
      </c>
      <c r="AN137">
        <v>96.05</v>
      </c>
      <c r="AO137">
        <v>97.72</v>
      </c>
      <c r="AP137">
        <v>81.680000000000007</v>
      </c>
      <c r="AQ137">
        <v>69.58</v>
      </c>
      <c r="AR137">
        <v>91.5</v>
      </c>
      <c r="AS137">
        <v>46.23</v>
      </c>
      <c r="AT137">
        <v>73.17</v>
      </c>
      <c r="AU137">
        <v>74.489999999999995</v>
      </c>
      <c r="AV137">
        <v>67.069999999999993</v>
      </c>
      <c r="AW137">
        <v>70.180000000000007</v>
      </c>
      <c r="AX137">
        <v>40.840000000000003</v>
      </c>
      <c r="AY137">
        <v>91.02</v>
      </c>
      <c r="AZ137">
        <v>32.46</v>
      </c>
      <c r="BA137">
        <v>87.54</v>
      </c>
      <c r="BB137">
        <v>87.54</v>
      </c>
      <c r="BC137">
        <v>27.19</v>
      </c>
      <c r="BD137">
        <v>41.08</v>
      </c>
      <c r="BE137">
        <v>37.840000000000003</v>
      </c>
      <c r="BF137">
        <v>41.44</v>
      </c>
      <c r="BG137">
        <v>42.16</v>
      </c>
      <c r="BH137">
        <v>43.83</v>
      </c>
      <c r="BI137">
        <v>7.07</v>
      </c>
      <c r="BJ137">
        <v>14.85</v>
      </c>
      <c r="BK137">
        <v>12.69</v>
      </c>
      <c r="BL137">
        <v>7.54</v>
      </c>
      <c r="BM137">
        <v>40.119999999999997</v>
      </c>
      <c r="BN137">
        <v>37.25</v>
      </c>
      <c r="BO137">
        <v>45.27</v>
      </c>
      <c r="BP137">
        <v>57.25</v>
      </c>
      <c r="BQ137">
        <v>52.34</v>
      </c>
      <c r="BR137">
        <v>39.28</v>
      </c>
      <c r="BS137">
        <v>25.76</v>
      </c>
      <c r="BT137">
        <v>42.42</v>
      </c>
      <c r="BU137">
        <v>63.23</v>
      </c>
      <c r="BV137">
        <v>90.9</v>
      </c>
      <c r="BW137">
        <v>89.36</v>
      </c>
      <c r="BX137">
        <v>81.91</v>
      </c>
      <c r="BY137">
        <v>70.06</v>
      </c>
      <c r="BZ137">
        <v>26.11</v>
      </c>
      <c r="CA137">
        <v>29.79</v>
      </c>
      <c r="CB137">
        <v>22.34</v>
      </c>
      <c r="CC137">
        <v>94.37</v>
      </c>
      <c r="CD137">
        <v>89.36</v>
      </c>
      <c r="CE137">
        <v>80.849999999999994</v>
      </c>
      <c r="CF137">
        <v>94.68</v>
      </c>
      <c r="CG137">
        <v>85.11</v>
      </c>
      <c r="CH137">
        <v>22.87</v>
      </c>
      <c r="CI137">
        <v>35.33</v>
      </c>
      <c r="CJ137">
        <v>25.75</v>
      </c>
      <c r="CK137">
        <v>67.02</v>
      </c>
      <c r="CL137">
        <v>84.79</v>
      </c>
      <c r="CM137">
        <v>95.93</v>
      </c>
      <c r="CN137">
        <v>75.53</v>
      </c>
      <c r="CO137">
        <v>81.92</v>
      </c>
      <c r="CP137">
        <v>95.93</v>
      </c>
      <c r="CQ137">
        <v>54.73</v>
      </c>
      <c r="CR137">
        <v>37.25</v>
      </c>
      <c r="CS137">
        <v>67.31</v>
      </c>
      <c r="CT137">
        <v>43.59</v>
      </c>
      <c r="CU137">
        <v>92.1</v>
      </c>
      <c r="CV137">
        <v>86.47</v>
      </c>
      <c r="CW137">
        <v>71.14</v>
      </c>
      <c r="CX137">
        <v>94.97</v>
      </c>
      <c r="CY137">
        <v>45.15</v>
      </c>
      <c r="CZ137">
        <v>20.21</v>
      </c>
      <c r="DA137">
        <v>70.3</v>
      </c>
    </row>
    <row r="138" spans="1:105" x14ac:dyDescent="0.25">
      <c r="A138">
        <f t="shared" si="2"/>
        <v>1</v>
      </c>
      <c r="B138">
        <f>MATCH(D138,'P123Micro - Compustat Current'!$B$8:$B$842,0)</f>
        <v>130</v>
      </c>
      <c r="C138">
        <v>131</v>
      </c>
      <c r="D138" t="s">
        <v>1190</v>
      </c>
      <c r="E138">
        <v>10</v>
      </c>
      <c r="F138" t="s">
        <v>96</v>
      </c>
      <c r="G138">
        <v>84.31</v>
      </c>
      <c r="H138">
        <v>72.099999999999994</v>
      </c>
      <c r="I138">
        <v>67.66</v>
      </c>
      <c r="J138">
        <v>43.95</v>
      </c>
      <c r="K138">
        <v>57.49</v>
      </c>
      <c r="L138">
        <v>44.67</v>
      </c>
      <c r="M138">
        <v>46.23</v>
      </c>
      <c r="N138">
        <v>85.75</v>
      </c>
      <c r="O138">
        <v>80.84</v>
      </c>
      <c r="P138">
        <v>70.42</v>
      </c>
      <c r="Q138">
        <v>77.84</v>
      </c>
      <c r="R138">
        <v>76.89</v>
      </c>
      <c r="S138">
        <v>66.709999999999994</v>
      </c>
      <c r="T138">
        <v>68.14</v>
      </c>
      <c r="U138">
        <v>71.38</v>
      </c>
      <c r="V138">
        <v>69.819999999999993</v>
      </c>
      <c r="W138">
        <v>60.36</v>
      </c>
      <c r="X138">
        <v>68.38</v>
      </c>
      <c r="Y138">
        <v>51.38</v>
      </c>
      <c r="Z138">
        <v>50.3</v>
      </c>
      <c r="AA138">
        <v>68.14</v>
      </c>
      <c r="AB138">
        <v>63.95</v>
      </c>
      <c r="AC138">
        <v>26.11</v>
      </c>
      <c r="AD138">
        <v>48.86</v>
      </c>
      <c r="AE138">
        <v>77.489999999999995</v>
      </c>
      <c r="AF138">
        <v>26.11</v>
      </c>
      <c r="AG138">
        <v>11.86</v>
      </c>
      <c r="AH138">
        <v>32.57</v>
      </c>
      <c r="AI138">
        <v>90.18</v>
      </c>
      <c r="AJ138">
        <v>5.03</v>
      </c>
      <c r="AK138">
        <v>8.6199999999999992</v>
      </c>
      <c r="AL138">
        <v>2.99</v>
      </c>
      <c r="AM138">
        <v>2.99</v>
      </c>
      <c r="AN138">
        <v>16.170000000000002</v>
      </c>
      <c r="AO138">
        <v>24.55</v>
      </c>
      <c r="AP138">
        <v>74.489999999999995</v>
      </c>
      <c r="AQ138">
        <v>53.17</v>
      </c>
      <c r="AR138">
        <v>47.19</v>
      </c>
      <c r="AS138">
        <v>44.91</v>
      </c>
      <c r="AT138">
        <v>78.92</v>
      </c>
      <c r="AU138">
        <v>60.84</v>
      </c>
      <c r="AV138">
        <v>61.56</v>
      </c>
      <c r="AW138">
        <v>56.77</v>
      </c>
      <c r="AX138">
        <v>82.04</v>
      </c>
      <c r="AY138">
        <v>91.02</v>
      </c>
      <c r="AZ138">
        <v>83.35</v>
      </c>
      <c r="BA138">
        <v>96.41</v>
      </c>
      <c r="BB138">
        <v>96.41</v>
      </c>
      <c r="BC138">
        <v>21.08</v>
      </c>
      <c r="BD138">
        <v>15.81</v>
      </c>
      <c r="BE138">
        <v>21.32</v>
      </c>
      <c r="BF138">
        <v>15.33</v>
      </c>
      <c r="BG138">
        <v>18.32</v>
      </c>
      <c r="BH138">
        <v>13.41</v>
      </c>
      <c r="BI138">
        <v>26.11</v>
      </c>
      <c r="BJ138">
        <v>23.59</v>
      </c>
      <c r="BK138">
        <v>42.51</v>
      </c>
      <c r="BL138">
        <v>37.49</v>
      </c>
      <c r="BM138">
        <v>1.44</v>
      </c>
      <c r="BN138">
        <v>29.34</v>
      </c>
      <c r="BO138">
        <v>19.16</v>
      </c>
      <c r="BP138">
        <v>13.05</v>
      </c>
      <c r="BQ138">
        <v>2.75</v>
      </c>
      <c r="BR138">
        <v>57.13</v>
      </c>
      <c r="BS138">
        <v>40.909999999999997</v>
      </c>
      <c r="BT138">
        <v>56.06</v>
      </c>
      <c r="BU138">
        <v>68.260000000000005</v>
      </c>
      <c r="BV138">
        <v>59.76</v>
      </c>
      <c r="BW138">
        <v>68.42</v>
      </c>
      <c r="BX138">
        <v>10.53</v>
      </c>
      <c r="BY138">
        <v>67.78</v>
      </c>
      <c r="BZ138">
        <v>48.14</v>
      </c>
      <c r="CA138">
        <v>47.37</v>
      </c>
      <c r="CB138">
        <v>42.11</v>
      </c>
      <c r="CC138">
        <v>49.46</v>
      </c>
      <c r="CD138">
        <v>68.42</v>
      </c>
      <c r="CE138">
        <v>42.11</v>
      </c>
      <c r="CF138">
        <v>73.680000000000007</v>
      </c>
      <c r="CG138">
        <v>15.79</v>
      </c>
      <c r="CH138">
        <v>86.23</v>
      </c>
      <c r="CI138">
        <v>86.95</v>
      </c>
      <c r="CJ138">
        <v>81.92</v>
      </c>
      <c r="CK138">
        <v>36.840000000000003</v>
      </c>
      <c r="CL138">
        <v>99.52</v>
      </c>
      <c r="CM138">
        <v>98.32</v>
      </c>
      <c r="CN138">
        <v>89.47</v>
      </c>
      <c r="CO138">
        <v>92.69</v>
      </c>
      <c r="CP138">
        <v>91.5</v>
      </c>
      <c r="CQ138">
        <v>87.78</v>
      </c>
      <c r="CR138">
        <v>77.599999999999994</v>
      </c>
      <c r="CS138">
        <v>92.22</v>
      </c>
      <c r="CT138">
        <v>81.08</v>
      </c>
      <c r="CU138">
        <v>86.59</v>
      </c>
      <c r="CV138">
        <v>99.52</v>
      </c>
      <c r="CW138">
        <v>98.44</v>
      </c>
      <c r="CX138">
        <v>98.68</v>
      </c>
      <c r="CY138">
        <v>84.67</v>
      </c>
      <c r="CZ138">
        <v>68.42</v>
      </c>
      <c r="DA138">
        <v>84.55</v>
      </c>
    </row>
    <row r="139" spans="1:105" x14ac:dyDescent="0.25">
      <c r="A139">
        <f t="shared" si="2"/>
        <v>7</v>
      </c>
      <c r="B139">
        <f>MATCH(D139,'P123Micro - Compustat Current'!$B$8:$B$842,0)</f>
        <v>125</v>
      </c>
      <c r="C139">
        <v>132</v>
      </c>
      <c r="D139" t="s">
        <v>1189</v>
      </c>
      <c r="E139">
        <v>2</v>
      </c>
      <c r="F139" t="s">
        <v>96</v>
      </c>
      <c r="G139">
        <v>84.19</v>
      </c>
      <c r="H139">
        <v>91.38</v>
      </c>
      <c r="I139">
        <v>81.92</v>
      </c>
      <c r="J139">
        <v>85.15</v>
      </c>
      <c r="K139">
        <v>67.430000000000007</v>
      </c>
      <c r="L139">
        <v>79.88</v>
      </c>
      <c r="M139">
        <v>73.650000000000006</v>
      </c>
      <c r="N139">
        <v>73.05</v>
      </c>
      <c r="O139">
        <v>42.87</v>
      </c>
      <c r="P139">
        <v>85.39</v>
      </c>
      <c r="Q139">
        <v>76.53</v>
      </c>
      <c r="R139">
        <v>61.44</v>
      </c>
      <c r="S139">
        <v>64.31</v>
      </c>
      <c r="T139">
        <v>53.77</v>
      </c>
      <c r="U139">
        <v>55.09</v>
      </c>
      <c r="V139">
        <v>82.63</v>
      </c>
      <c r="W139">
        <v>75.33</v>
      </c>
      <c r="X139">
        <v>70.180000000000007</v>
      </c>
      <c r="Y139">
        <v>89.58</v>
      </c>
      <c r="Z139">
        <v>82.4</v>
      </c>
      <c r="AA139">
        <v>74.13</v>
      </c>
      <c r="AB139">
        <v>83.71</v>
      </c>
      <c r="AC139">
        <v>60.36</v>
      </c>
      <c r="AD139">
        <v>84.55</v>
      </c>
      <c r="AE139">
        <v>49.58</v>
      </c>
      <c r="AF139">
        <v>95.45</v>
      </c>
      <c r="AG139">
        <v>43.83</v>
      </c>
      <c r="AH139">
        <v>35.090000000000003</v>
      </c>
      <c r="AI139">
        <v>30.18</v>
      </c>
      <c r="AJ139">
        <v>46.23</v>
      </c>
      <c r="AK139">
        <v>30.78</v>
      </c>
      <c r="AL139">
        <v>55.81</v>
      </c>
      <c r="AM139">
        <v>59.28</v>
      </c>
      <c r="AN139">
        <v>51.02</v>
      </c>
      <c r="AO139">
        <v>53.29</v>
      </c>
      <c r="AP139">
        <v>38.08</v>
      </c>
      <c r="AQ139">
        <v>27.07</v>
      </c>
      <c r="AR139">
        <v>43.11</v>
      </c>
      <c r="AS139">
        <v>29.94</v>
      </c>
      <c r="AT139">
        <v>29.1</v>
      </c>
      <c r="AU139">
        <v>80.72</v>
      </c>
      <c r="AV139">
        <v>67.66</v>
      </c>
      <c r="AW139">
        <v>81.680000000000007</v>
      </c>
      <c r="AX139">
        <v>54.61</v>
      </c>
      <c r="AY139">
        <v>91.02</v>
      </c>
      <c r="AZ139">
        <v>50.3</v>
      </c>
      <c r="BA139">
        <v>36.17</v>
      </c>
      <c r="BB139">
        <v>36.17</v>
      </c>
      <c r="BC139">
        <v>24.91</v>
      </c>
      <c r="BD139">
        <v>43.47</v>
      </c>
      <c r="BE139">
        <v>37.369999999999997</v>
      </c>
      <c r="BF139">
        <v>32.81</v>
      </c>
      <c r="BG139">
        <v>35.81</v>
      </c>
      <c r="BH139">
        <v>59.76</v>
      </c>
      <c r="BI139">
        <v>6.23</v>
      </c>
      <c r="BJ139">
        <v>5.99</v>
      </c>
      <c r="BK139">
        <v>3.59</v>
      </c>
      <c r="BL139">
        <v>38.799999999999997</v>
      </c>
      <c r="BM139">
        <v>79.760000000000005</v>
      </c>
      <c r="BN139">
        <v>30.18</v>
      </c>
      <c r="BO139">
        <v>62.04</v>
      </c>
      <c r="BP139">
        <v>87.54</v>
      </c>
      <c r="BQ139">
        <v>84.55</v>
      </c>
      <c r="BR139">
        <v>15.09</v>
      </c>
      <c r="BS139">
        <v>13.64</v>
      </c>
      <c r="BT139">
        <v>16.670000000000002</v>
      </c>
      <c r="BU139">
        <v>63.11</v>
      </c>
      <c r="BV139">
        <v>75.33</v>
      </c>
      <c r="BW139">
        <v>76.19</v>
      </c>
      <c r="BX139">
        <v>66.67</v>
      </c>
      <c r="BY139">
        <v>53.77</v>
      </c>
      <c r="BZ139">
        <v>48.74</v>
      </c>
      <c r="CA139">
        <v>33.33</v>
      </c>
      <c r="CB139">
        <v>57.14</v>
      </c>
      <c r="CC139">
        <v>79.400000000000006</v>
      </c>
      <c r="CD139">
        <v>71.430000000000007</v>
      </c>
      <c r="CE139">
        <v>61.9</v>
      </c>
      <c r="CF139">
        <v>76.19</v>
      </c>
      <c r="CG139">
        <v>71.430000000000007</v>
      </c>
      <c r="CH139">
        <v>30.42</v>
      </c>
      <c r="CI139">
        <v>35.33</v>
      </c>
      <c r="CJ139">
        <v>25.75</v>
      </c>
      <c r="CK139">
        <v>80.95</v>
      </c>
      <c r="CL139">
        <v>93.53</v>
      </c>
      <c r="CM139">
        <v>84.91</v>
      </c>
      <c r="CN139">
        <v>57.14</v>
      </c>
      <c r="CO139">
        <v>77.25</v>
      </c>
      <c r="CP139">
        <v>81.319999999999993</v>
      </c>
      <c r="CQ139">
        <v>85.63</v>
      </c>
      <c r="CR139">
        <v>75.930000000000007</v>
      </c>
      <c r="CS139">
        <v>84.31</v>
      </c>
      <c r="CT139">
        <v>77.84</v>
      </c>
      <c r="CU139">
        <v>91.38</v>
      </c>
      <c r="CV139">
        <v>89.22</v>
      </c>
      <c r="CW139">
        <v>89.1</v>
      </c>
      <c r="CX139">
        <v>86.47</v>
      </c>
      <c r="CY139">
        <v>50.42</v>
      </c>
      <c r="CZ139">
        <v>33.33</v>
      </c>
      <c r="DA139">
        <v>64.790000000000006</v>
      </c>
    </row>
    <row r="140" spans="1:105" x14ac:dyDescent="0.25">
      <c r="A140">
        <f t="shared" si="2"/>
        <v>1</v>
      </c>
      <c r="B140">
        <f>MATCH(D140,'P123Micro - Compustat Current'!$B$8:$B$842,0)</f>
        <v>134</v>
      </c>
      <c r="C140">
        <v>133</v>
      </c>
      <c r="D140" t="s">
        <v>1188</v>
      </c>
      <c r="E140">
        <v>2</v>
      </c>
      <c r="F140" t="s">
        <v>484</v>
      </c>
      <c r="G140">
        <v>84.07</v>
      </c>
      <c r="H140">
        <v>74.61</v>
      </c>
      <c r="I140">
        <v>61.44</v>
      </c>
      <c r="J140">
        <v>73.290000000000006</v>
      </c>
      <c r="K140">
        <v>47.9</v>
      </c>
      <c r="L140">
        <v>68.86</v>
      </c>
      <c r="M140">
        <v>81.8</v>
      </c>
      <c r="N140">
        <v>45.03</v>
      </c>
      <c r="O140">
        <v>25.15</v>
      </c>
      <c r="P140">
        <v>75.45</v>
      </c>
      <c r="Q140">
        <v>60.72</v>
      </c>
      <c r="R140">
        <v>77.84</v>
      </c>
      <c r="S140">
        <v>44.67</v>
      </c>
      <c r="T140">
        <v>76.41</v>
      </c>
      <c r="U140">
        <v>86.11</v>
      </c>
      <c r="V140">
        <v>42.51</v>
      </c>
      <c r="W140">
        <v>32.46</v>
      </c>
      <c r="X140">
        <v>63.11</v>
      </c>
      <c r="Y140">
        <v>82.16</v>
      </c>
      <c r="Z140">
        <v>88.74</v>
      </c>
      <c r="AA140">
        <v>73.77</v>
      </c>
      <c r="AB140">
        <v>71.98</v>
      </c>
      <c r="AC140">
        <v>90.42</v>
      </c>
      <c r="AD140">
        <v>66.709999999999994</v>
      </c>
      <c r="AE140">
        <v>73.53</v>
      </c>
      <c r="AF140">
        <v>49.82</v>
      </c>
      <c r="AG140">
        <v>79.28</v>
      </c>
      <c r="AH140">
        <v>59.28</v>
      </c>
      <c r="AI140">
        <v>50.3</v>
      </c>
      <c r="AJ140">
        <v>57.96</v>
      </c>
      <c r="AK140">
        <v>66.23</v>
      </c>
      <c r="AL140">
        <v>88.86</v>
      </c>
      <c r="AM140">
        <v>76.41</v>
      </c>
      <c r="AN140">
        <v>88.62</v>
      </c>
      <c r="AO140">
        <v>93.05</v>
      </c>
      <c r="AP140">
        <v>71.14</v>
      </c>
      <c r="AQ140">
        <v>51.5</v>
      </c>
      <c r="AR140">
        <v>61.68</v>
      </c>
      <c r="AS140">
        <v>54.13</v>
      </c>
      <c r="AT140">
        <v>51.14</v>
      </c>
      <c r="AU140">
        <v>72.22</v>
      </c>
      <c r="AV140">
        <v>67.900000000000006</v>
      </c>
      <c r="AW140">
        <v>65.27</v>
      </c>
      <c r="AX140">
        <v>67.540000000000006</v>
      </c>
      <c r="AY140">
        <v>91.02</v>
      </c>
      <c r="AZ140">
        <v>66.11</v>
      </c>
      <c r="BA140">
        <v>86.71</v>
      </c>
      <c r="BB140">
        <v>86.71</v>
      </c>
      <c r="BC140">
        <v>39.159999999999997</v>
      </c>
      <c r="BD140">
        <v>49.22</v>
      </c>
      <c r="BE140">
        <v>42.63</v>
      </c>
      <c r="BF140">
        <v>47.19</v>
      </c>
      <c r="BG140">
        <v>52.81</v>
      </c>
      <c r="BH140">
        <v>52.1</v>
      </c>
      <c r="BI140">
        <v>8.02</v>
      </c>
      <c r="BJ140">
        <v>14.01</v>
      </c>
      <c r="BK140">
        <v>13.41</v>
      </c>
      <c r="BL140">
        <v>13.77</v>
      </c>
      <c r="BM140">
        <v>71.14</v>
      </c>
      <c r="BN140">
        <v>38.200000000000003</v>
      </c>
      <c r="BO140">
        <v>56.53</v>
      </c>
      <c r="BP140">
        <v>70.06</v>
      </c>
      <c r="BQ140">
        <v>81.319999999999993</v>
      </c>
      <c r="BR140">
        <v>39.28</v>
      </c>
      <c r="BS140">
        <v>25.76</v>
      </c>
      <c r="BT140">
        <v>42.42</v>
      </c>
      <c r="BU140">
        <v>48.74</v>
      </c>
      <c r="BV140">
        <v>37.369999999999997</v>
      </c>
      <c r="BW140">
        <v>36.17</v>
      </c>
      <c r="BX140">
        <v>27.66</v>
      </c>
      <c r="BY140">
        <v>47.07</v>
      </c>
      <c r="BZ140">
        <v>78.44</v>
      </c>
      <c r="CA140">
        <v>84.04</v>
      </c>
      <c r="CB140">
        <v>61.7</v>
      </c>
      <c r="CC140">
        <v>69.22</v>
      </c>
      <c r="CD140">
        <v>59.57</v>
      </c>
      <c r="CE140">
        <v>52.13</v>
      </c>
      <c r="CF140">
        <v>69.150000000000006</v>
      </c>
      <c r="CG140">
        <v>74.47</v>
      </c>
      <c r="CH140">
        <v>16.53</v>
      </c>
      <c r="CI140">
        <v>35.33</v>
      </c>
      <c r="CJ140">
        <v>25.75</v>
      </c>
      <c r="CK140">
        <v>57.45</v>
      </c>
      <c r="CL140">
        <v>87.43</v>
      </c>
      <c r="CM140">
        <v>94.25</v>
      </c>
      <c r="CN140">
        <v>71.28</v>
      </c>
      <c r="CO140">
        <v>86.11</v>
      </c>
      <c r="CP140">
        <v>87.54</v>
      </c>
      <c r="CQ140">
        <v>57.37</v>
      </c>
      <c r="CR140">
        <v>49.94</v>
      </c>
      <c r="CS140">
        <v>57.01</v>
      </c>
      <c r="CT140">
        <v>51.98</v>
      </c>
      <c r="CU140">
        <v>80.599999999999994</v>
      </c>
      <c r="CV140">
        <v>85.51</v>
      </c>
      <c r="CW140">
        <v>83.71</v>
      </c>
      <c r="CX140">
        <v>84.19</v>
      </c>
      <c r="CY140">
        <v>66.47</v>
      </c>
      <c r="CZ140">
        <v>45.74</v>
      </c>
      <c r="DA140">
        <v>72.930000000000007</v>
      </c>
    </row>
    <row r="141" spans="1:105" x14ac:dyDescent="0.25">
      <c r="A141">
        <f t="shared" si="2"/>
        <v>2</v>
      </c>
      <c r="B141">
        <f>MATCH(D141,'P123Micro - Compustat Current'!$B$8:$B$842,0)</f>
        <v>132</v>
      </c>
      <c r="C141">
        <v>134</v>
      </c>
      <c r="D141" t="s">
        <v>1187</v>
      </c>
      <c r="E141">
        <v>7</v>
      </c>
      <c r="F141" t="s">
        <v>96</v>
      </c>
      <c r="G141">
        <v>83.95</v>
      </c>
      <c r="H141">
        <v>61.08</v>
      </c>
      <c r="I141">
        <v>44.91</v>
      </c>
      <c r="J141">
        <v>26.47</v>
      </c>
      <c r="K141">
        <v>63.23</v>
      </c>
      <c r="L141">
        <v>17.72</v>
      </c>
      <c r="M141">
        <v>36.17</v>
      </c>
      <c r="N141">
        <v>60.96</v>
      </c>
      <c r="O141">
        <v>78.2</v>
      </c>
      <c r="P141">
        <v>36.53</v>
      </c>
      <c r="Q141">
        <v>49.22</v>
      </c>
      <c r="R141">
        <v>37.49</v>
      </c>
      <c r="S141">
        <v>50.18</v>
      </c>
      <c r="T141">
        <v>29.34</v>
      </c>
      <c r="U141">
        <v>51.98</v>
      </c>
      <c r="V141">
        <v>64.19</v>
      </c>
      <c r="W141">
        <v>87.43</v>
      </c>
      <c r="X141">
        <v>34.369999999999997</v>
      </c>
      <c r="Y141">
        <v>80.48</v>
      </c>
      <c r="Z141">
        <v>72.569999999999993</v>
      </c>
      <c r="AA141">
        <v>67.78</v>
      </c>
      <c r="AB141">
        <v>61.32</v>
      </c>
      <c r="AC141">
        <v>69.819999999999993</v>
      </c>
      <c r="AD141">
        <v>79.88</v>
      </c>
      <c r="AE141">
        <v>81.92</v>
      </c>
      <c r="AF141">
        <v>55.21</v>
      </c>
      <c r="AG141">
        <v>97.6</v>
      </c>
      <c r="AH141">
        <v>89.1</v>
      </c>
      <c r="AI141">
        <v>82.75</v>
      </c>
      <c r="AJ141">
        <v>90.9</v>
      </c>
      <c r="AK141">
        <v>82.4</v>
      </c>
      <c r="AL141">
        <v>98.44</v>
      </c>
      <c r="AM141">
        <v>98.2</v>
      </c>
      <c r="AN141">
        <v>98.08</v>
      </c>
      <c r="AO141">
        <v>95.57</v>
      </c>
      <c r="AP141">
        <v>32.69</v>
      </c>
      <c r="AQ141">
        <v>65.150000000000006</v>
      </c>
      <c r="AR141">
        <v>46.59</v>
      </c>
      <c r="AS141">
        <v>91.98</v>
      </c>
      <c r="AT141">
        <v>61.68</v>
      </c>
      <c r="AU141">
        <v>38.56</v>
      </c>
      <c r="AV141">
        <v>49.7</v>
      </c>
      <c r="AW141">
        <v>37.49</v>
      </c>
      <c r="AX141">
        <v>19.16</v>
      </c>
      <c r="AY141">
        <v>19.399999999999999</v>
      </c>
      <c r="AZ141">
        <v>19.16</v>
      </c>
      <c r="BA141">
        <v>11.74</v>
      </c>
      <c r="BB141">
        <v>11.74</v>
      </c>
      <c r="BC141">
        <v>58.56</v>
      </c>
      <c r="BD141">
        <v>68.5</v>
      </c>
      <c r="BE141">
        <v>69.34</v>
      </c>
      <c r="BF141">
        <v>63.47</v>
      </c>
      <c r="BG141">
        <v>68.260000000000005</v>
      </c>
      <c r="BH141">
        <v>69.819999999999993</v>
      </c>
      <c r="BI141">
        <v>0.72</v>
      </c>
      <c r="BJ141">
        <v>2.16</v>
      </c>
      <c r="BK141">
        <v>0.84</v>
      </c>
      <c r="BL141">
        <v>1.92</v>
      </c>
      <c r="BM141">
        <v>56.65</v>
      </c>
      <c r="BN141">
        <v>80.36</v>
      </c>
      <c r="BO141">
        <v>32.69</v>
      </c>
      <c r="BP141">
        <v>47.54</v>
      </c>
      <c r="BQ141">
        <v>36.89</v>
      </c>
      <c r="BR141">
        <v>67.069999999999993</v>
      </c>
      <c r="BS141">
        <v>69.7</v>
      </c>
      <c r="BT141">
        <v>72.73</v>
      </c>
      <c r="BU141">
        <v>77.13</v>
      </c>
      <c r="BV141">
        <v>57.6</v>
      </c>
      <c r="BW141">
        <v>55.56</v>
      </c>
      <c r="BX141">
        <v>55.56</v>
      </c>
      <c r="BY141">
        <v>41.92</v>
      </c>
      <c r="BZ141">
        <v>59.88</v>
      </c>
      <c r="CA141">
        <v>55.56</v>
      </c>
      <c r="CB141">
        <v>55.56</v>
      </c>
      <c r="CC141">
        <v>68.86</v>
      </c>
      <c r="CD141">
        <v>33.33</v>
      </c>
      <c r="CE141">
        <v>77.78</v>
      </c>
      <c r="CF141">
        <v>33.33</v>
      </c>
      <c r="CG141">
        <v>77.78</v>
      </c>
      <c r="CH141">
        <v>76.650000000000006</v>
      </c>
      <c r="CI141">
        <v>80.599999999999994</v>
      </c>
      <c r="CJ141">
        <v>79.52</v>
      </c>
      <c r="CK141">
        <v>11.11</v>
      </c>
      <c r="CL141">
        <v>61.68</v>
      </c>
      <c r="CM141">
        <v>67.31</v>
      </c>
      <c r="CN141">
        <v>44.44</v>
      </c>
      <c r="CO141">
        <v>71.260000000000005</v>
      </c>
      <c r="CP141">
        <v>63.23</v>
      </c>
      <c r="CQ141">
        <v>66.59</v>
      </c>
      <c r="CR141">
        <v>67.78</v>
      </c>
      <c r="CS141">
        <v>72.569999999999993</v>
      </c>
      <c r="CT141">
        <v>72.099999999999994</v>
      </c>
      <c r="CU141">
        <v>45.51</v>
      </c>
      <c r="CV141">
        <v>56.41</v>
      </c>
      <c r="CW141">
        <v>46.71</v>
      </c>
      <c r="CX141">
        <v>62.63</v>
      </c>
      <c r="CY141">
        <v>15.57</v>
      </c>
      <c r="CZ141">
        <v>22.22</v>
      </c>
      <c r="DA141">
        <v>20.6</v>
      </c>
    </row>
    <row r="142" spans="1:105" x14ac:dyDescent="0.25">
      <c r="A142">
        <f t="shared" si="2"/>
        <v>0</v>
      </c>
      <c r="B142">
        <f>MATCH(D142,'P123Micro - Compustat Current'!$B$8:$B$842,0)</f>
        <v>135</v>
      </c>
      <c r="C142">
        <v>135</v>
      </c>
      <c r="D142" t="s">
        <v>1186</v>
      </c>
      <c r="E142">
        <v>4</v>
      </c>
      <c r="F142" t="s">
        <v>96</v>
      </c>
      <c r="G142">
        <v>83.83</v>
      </c>
      <c r="H142">
        <v>67.19</v>
      </c>
      <c r="I142">
        <v>90.06</v>
      </c>
      <c r="J142">
        <v>85.87</v>
      </c>
      <c r="K142">
        <v>77.489999999999995</v>
      </c>
      <c r="L142">
        <v>75.569999999999993</v>
      </c>
      <c r="M142">
        <v>69.099999999999994</v>
      </c>
      <c r="N142">
        <v>89.34</v>
      </c>
      <c r="O142">
        <v>72.81</v>
      </c>
      <c r="P142">
        <v>85.03</v>
      </c>
      <c r="Q142">
        <v>13.41</v>
      </c>
      <c r="R142">
        <v>24.19</v>
      </c>
      <c r="S142">
        <v>23.59</v>
      </c>
      <c r="T142">
        <v>60.84</v>
      </c>
      <c r="U142">
        <v>22.51</v>
      </c>
      <c r="V142">
        <v>12.22</v>
      </c>
      <c r="W142">
        <v>19.52</v>
      </c>
      <c r="X142">
        <v>23.95</v>
      </c>
      <c r="Y142">
        <v>83.11</v>
      </c>
      <c r="Z142">
        <v>91.86</v>
      </c>
      <c r="AA142">
        <v>82.4</v>
      </c>
      <c r="AB142">
        <v>87.66</v>
      </c>
      <c r="AC142">
        <v>76.17</v>
      </c>
      <c r="AD142">
        <v>64.91</v>
      </c>
      <c r="AE142">
        <v>54.61</v>
      </c>
      <c r="AF142">
        <v>66.59</v>
      </c>
      <c r="AG142">
        <v>10.54</v>
      </c>
      <c r="AH142">
        <v>23.35</v>
      </c>
      <c r="AI142">
        <v>24.19</v>
      </c>
      <c r="AJ142">
        <v>41.2</v>
      </c>
      <c r="AK142">
        <v>16.41</v>
      </c>
      <c r="AL142">
        <v>8.3800000000000008</v>
      </c>
      <c r="AM142">
        <v>11.14</v>
      </c>
      <c r="AN142">
        <v>19.04</v>
      </c>
      <c r="AO142">
        <v>26.71</v>
      </c>
      <c r="AP142">
        <v>91.74</v>
      </c>
      <c r="AQ142">
        <v>99.28</v>
      </c>
      <c r="AR142">
        <v>98.08</v>
      </c>
      <c r="AS142">
        <v>91.38</v>
      </c>
      <c r="AT142">
        <v>99.88</v>
      </c>
      <c r="AU142">
        <v>97.37</v>
      </c>
      <c r="AV142">
        <v>92.93</v>
      </c>
      <c r="AW142">
        <v>93.29</v>
      </c>
      <c r="AX142">
        <v>33.53</v>
      </c>
      <c r="AY142">
        <v>91.02</v>
      </c>
      <c r="AZ142">
        <v>23.47</v>
      </c>
      <c r="BA142">
        <v>15.09</v>
      </c>
      <c r="BB142">
        <v>15.09</v>
      </c>
      <c r="BC142">
        <v>82.4</v>
      </c>
      <c r="BD142">
        <v>80.72</v>
      </c>
      <c r="BE142">
        <v>87.66</v>
      </c>
      <c r="BF142">
        <v>91.14</v>
      </c>
      <c r="BG142">
        <v>68.98</v>
      </c>
      <c r="BH142">
        <v>76.89</v>
      </c>
      <c r="BI142">
        <v>61.56</v>
      </c>
      <c r="BJ142">
        <v>66.59</v>
      </c>
      <c r="BK142">
        <v>34.130000000000003</v>
      </c>
      <c r="BL142">
        <v>76.41</v>
      </c>
      <c r="BM142">
        <v>54.49</v>
      </c>
      <c r="BN142">
        <v>65.75</v>
      </c>
      <c r="BO142">
        <v>92.34</v>
      </c>
      <c r="BP142">
        <v>13.41</v>
      </c>
      <c r="BQ142">
        <v>8.26</v>
      </c>
      <c r="BR142">
        <v>85.51</v>
      </c>
      <c r="BS142">
        <v>95.45</v>
      </c>
      <c r="BT142">
        <v>74.239999999999995</v>
      </c>
      <c r="BU142">
        <v>80.36</v>
      </c>
      <c r="BV142">
        <v>95.21</v>
      </c>
      <c r="BW142">
        <v>86</v>
      </c>
      <c r="BX142">
        <v>79</v>
      </c>
      <c r="BY142">
        <v>99.76</v>
      </c>
      <c r="BZ142">
        <v>97.01</v>
      </c>
      <c r="CA142">
        <v>97</v>
      </c>
      <c r="CB142">
        <v>89</v>
      </c>
      <c r="CC142">
        <v>59.76</v>
      </c>
      <c r="CD142">
        <v>70</v>
      </c>
      <c r="CE142">
        <v>52</v>
      </c>
      <c r="CF142">
        <v>21</v>
      </c>
      <c r="CG142">
        <v>54</v>
      </c>
      <c r="CH142">
        <v>16.41</v>
      </c>
      <c r="CI142">
        <v>48.98</v>
      </c>
      <c r="CJ142">
        <v>33.53</v>
      </c>
      <c r="CK142">
        <v>11</v>
      </c>
      <c r="CL142">
        <v>55.69</v>
      </c>
      <c r="CM142">
        <v>50.66</v>
      </c>
      <c r="CN142">
        <v>88</v>
      </c>
      <c r="CO142">
        <v>58.8</v>
      </c>
      <c r="CP142">
        <v>22.16</v>
      </c>
      <c r="CQ142">
        <v>63.71</v>
      </c>
      <c r="CR142">
        <v>52.22</v>
      </c>
      <c r="CS142">
        <v>62.4</v>
      </c>
      <c r="CT142">
        <v>57.01</v>
      </c>
      <c r="CU142">
        <v>89.82</v>
      </c>
      <c r="CV142">
        <v>67.900000000000006</v>
      </c>
      <c r="CW142">
        <v>62.63</v>
      </c>
      <c r="CX142">
        <v>71.5</v>
      </c>
      <c r="CY142">
        <v>12.46</v>
      </c>
      <c r="CZ142">
        <v>17</v>
      </c>
      <c r="DA142">
        <v>20.6</v>
      </c>
    </row>
    <row r="143" spans="1:105" x14ac:dyDescent="0.25">
      <c r="A143">
        <f t="shared" si="2"/>
        <v>8</v>
      </c>
      <c r="B143">
        <f>MATCH(D143,'P123Micro - Compustat Current'!$B$8:$B$842,0)</f>
        <v>128</v>
      </c>
      <c r="C143">
        <v>136</v>
      </c>
      <c r="D143" t="s">
        <v>1185</v>
      </c>
      <c r="E143">
        <v>1</v>
      </c>
      <c r="F143" t="s">
        <v>96</v>
      </c>
      <c r="G143">
        <v>83.71</v>
      </c>
      <c r="H143">
        <v>94.01</v>
      </c>
      <c r="I143">
        <v>94.37</v>
      </c>
      <c r="J143">
        <v>82.75</v>
      </c>
      <c r="K143">
        <v>91.98</v>
      </c>
      <c r="L143">
        <v>71.5</v>
      </c>
      <c r="M143">
        <v>53.05</v>
      </c>
      <c r="N143">
        <v>99.76</v>
      </c>
      <c r="O143">
        <v>94.97</v>
      </c>
      <c r="P143">
        <v>98.08</v>
      </c>
      <c r="Q143">
        <v>72.099999999999994</v>
      </c>
      <c r="R143">
        <v>52.57</v>
      </c>
      <c r="S143">
        <v>62.87</v>
      </c>
      <c r="T143">
        <v>43.59</v>
      </c>
      <c r="U143">
        <v>51.62</v>
      </c>
      <c r="V143">
        <v>84.19</v>
      </c>
      <c r="W143">
        <v>90.18</v>
      </c>
      <c r="X143">
        <v>56.89</v>
      </c>
      <c r="Y143">
        <v>93.89</v>
      </c>
      <c r="Z143">
        <v>85.39</v>
      </c>
      <c r="AA143">
        <v>82.87</v>
      </c>
      <c r="AB143">
        <v>76.41</v>
      </c>
      <c r="AC143">
        <v>65.510000000000005</v>
      </c>
      <c r="AD143">
        <v>88.5</v>
      </c>
      <c r="AE143">
        <v>83.59</v>
      </c>
      <c r="AF143">
        <v>67.069999999999993</v>
      </c>
      <c r="AG143">
        <v>78.8</v>
      </c>
      <c r="AH143">
        <v>63.83</v>
      </c>
      <c r="AI143">
        <v>60.72</v>
      </c>
      <c r="AJ143">
        <v>66.23</v>
      </c>
      <c r="AK143">
        <v>58.8</v>
      </c>
      <c r="AL143">
        <v>82.99</v>
      </c>
      <c r="AM143">
        <v>77.489999999999995</v>
      </c>
      <c r="AN143">
        <v>78.44</v>
      </c>
      <c r="AO143">
        <v>83.71</v>
      </c>
      <c r="AP143">
        <v>50.42</v>
      </c>
      <c r="AQ143">
        <v>57.25</v>
      </c>
      <c r="AR143">
        <v>55.93</v>
      </c>
      <c r="AS143">
        <v>51.98</v>
      </c>
      <c r="AT143">
        <v>73.53</v>
      </c>
      <c r="AU143">
        <v>31.98</v>
      </c>
      <c r="AV143">
        <v>38.92</v>
      </c>
      <c r="AW143">
        <v>43.35</v>
      </c>
      <c r="AX143">
        <v>82.04</v>
      </c>
      <c r="AY143">
        <v>91.02</v>
      </c>
      <c r="AZ143">
        <v>83.35</v>
      </c>
      <c r="BA143">
        <v>49.22</v>
      </c>
      <c r="BB143">
        <v>49.22</v>
      </c>
      <c r="BC143">
        <v>49.34</v>
      </c>
      <c r="BD143">
        <v>41.44</v>
      </c>
      <c r="BE143">
        <v>34.130000000000003</v>
      </c>
      <c r="BF143">
        <v>45.51</v>
      </c>
      <c r="BG143">
        <v>46.11</v>
      </c>
      <c r="BH143">
        <v>40.119999999999997</v>
      </c>
      <c r="BI143">
        <v>41.08</v>
      </c>
      <c r="BJ143">
        <v>37.369999999999997</v>
      </c>
      <c r="BK143">
        <v>51.26</v>
      </c>
      <c r="BL143">
        <v>44.55</v>
      </c>
      <c r="BM143">
        <v>55.33</v>
      </c>
      <c r="BN143">
        <v>31.74</v>
      </c>
      <c r="BO143">
        <v>47.78</v>
      </c>
      <c r="BP143">
        <v>60.72</v>
      </c>
      <c r="BQ143">
        <v>83.11</v>
      </c>
      <c r="BR143">
        <v>60</v>
      </c>
      <c r="BS143">
        <v>62.12</v>
      </c>
      <c r="BT143">
        <v>46.97</v>
      </c>
      <c r="BU143">
        <v>62.87</v>
      </c>
      <c r="BV143">
        <v>76.89</v>
      </c>
      <c r="BW143">
        <v>83.33</v>
      </c>
      <c r="BX143">
        <v>83.33</v>
      </c>
      <c r="BY143">
        <v>27.54</v>
      </c>
      <c r="BZ143">
        <v>4.67</v>
      </c>
      <c r="CA143">
        <v>0</v>
      </c>
      <c r="CB143">
        <v>0</v>
      </c>
      <c r="CC143">
        <v>86.71</v>
      </c>
      <c r="CD143">
        <v>83.33</v>
      </c>
      <c r="CE143">
        <v>66.67</v>
      </c>
      <c r="CF143">
        <v>83.33</v>
      </c>
      <c r="CG143">
        <v>83.33</v>
      </c>
      <c r="CH143">
        <v>65.27</v>
      </c>
      <c r="CI143">
        <v>70.42</v>
      </c>
      <c r="CJ143">
        <v>69.34</v>
      </c>
      <c r="CK143">
        <v>16.670000000000002</v>
      </c>
      <c r="CL143">
        <v>62.75</v>
      </c>
      <c r="CM143">
        <v>76.89</v>
      </c>
      <c r="CN143">
        <v>83.33</v>
      </c>
      <c r="CO143">
        <v>77.13</v>
      </c>
      <c r="CP143">
        <v>50.54</v>
      </c>
      <c r="CQ143">
        <v>50.66</v>
      </c>
      <c r="CR143">
        <v>60.6</v>
      </c>
      <c r="CS143">
        <v>40.6</v>
      </c>
      <c r="CT143">
        <v>67.31</v>
      </c>
      <c r="CU143">
        <v>34.130000000000003</v>
      </c>
      <c r="CV143">
        <v>63.59</v>
      </c>
      <c r="CW143">
        <v>70.06</v>
      </c>
      <c r="CX143">
        <v>59.28</v>
      </c>
      <c r="CY143">
        <v>32.1</v>
      </c>
      <c r="CZ143">
        <v>50</v>
      </c>
      <c r="DA143">
        <v>20.6</v>
      </c>
    </row>
    <row r="144" spans="1:105" x14ac:dyDescent="0.25">
      <c r="A144">
        <f t="shared" si="2"/>
        <v>6</v>
      </c>
      <c r="B144">
        <f>MATCH(D144,'P123Micro - Compustat Current'!$B$8:$B$842,0)</f>
        <v>131</v>
      </c>
      <c r="C144">
        <v>137</v>
      </c>
      <c r="D144" t="s">
        <v>1184</v>
      </c>
      <c r="E144">
        <v>13</v>
      </c>
      <c r="F144" t="s">
        <v>96</v>
      </c>
      <c r="G144">
        <v>83.59</v>
      </c>
      <c r="H144">
        <v>44.67</v>
      </c>
      <c r="I144">
        <v>53.05</v>
      </c>
      <c r="J144">
        <v>58.56</v>
      </c>
      <c r="K144">
        <v>5.03</v>
      </c>
      <c r="L144">
        <v>87.9</v>
      </c>
      <c r="M144">
        <v>79.88</v>
      </c>
      <c r="N144">
        <v>42.99</v>
      </c>
      <c r="O144">
        <v>8.74</v>
      </c>
      <c r="P144">
        <v>90.54</v>
      </c>
      <c r="Q144">
        <v>77.489999999999995</v>
      </c>
      <c r="R144">
        <v>85.15</v>
      </c>
      <c r="S144">
        <v>68.02</v>
      </c>
      <c r="T144">
        <v>66.349999999999994</v>
      </c>
      <c r="U144">
        <v>89.34</v>
      </c>
      <c r="V144">
        <v>60.6</v>
      </c>
      <c r="W144">
        <v>65.75</v>
      </c>
      <c r="X144">
        <v>52.34</v>
      </c>
      <c r="Y144">
        <v>7.9</v>
      </c>
      <c r="Z144">
        <v>18.8</v>
      </c>
      <c r="AA144">
        <v>22.16</v>
      </c>
      <c r="AB144">
        <v>38.56</v>
      </c>
      <c r="AC144">
        <v>26.11</v>
      </c>
      <c r="AD144">
        <v>9.58</v>
      </c>
      <c r="AE144">
        <v>20.239999999999998</v>
      </c>
      <c r="AF144">
        <v>26.11</v>
      </c>
      <c r="AG144">
        <v>70.06</v>
      </c>
      <c r="AH144">
        <v>94.25</v>
      </c>
      <c r="AI144">
        <v>90.06</v>
      </c>
      <c r="AJ144">
        <v>89.58</v>
      </c>
      <c r="AK144">
        <v>93.77</v>
      </c>
      <c r="AL144">
        <v>37.6</v>
      </c>
      <c r="AM144">
        <v>74.61</v>
      </c>
      <c r="AN144">
        <v>16.170000000000002</v>
      </c>
      <c r="AO144">
        <v>24.55</v>
      </c>
      <c r="AP144">
        <v>92.1</v>
      </c>
      <c r="AQ144">
        <v>58.68</v>
      </c>
      <c r="AR144">
        <v>62.16</v>
      </c>
      <c r="AS144">
        <v>85.15</v>
      </c>
      <c r="AT144">
        <v>38.08</v>
      </c>
      <c r="AU144">
        <v>99.76</v>
      </c>
      <c r="AV144">
        <v>99.16</v>
      </c>
      <c r="AW144">
        <v>99.04</v>
      </c>
      <c r="AX144">
        <v>70.3</v>
      </c>
      <c r="AY144">
        <v>91.02</v>
      </c>
      <c r="AZ144">
        <v>69.459999999999994</v>
      </c>
      <c r="BA144">
        <v>96.65</v>
      </c>
      <c r="BB144">
        <v>96.65</v>
      </c>
      <c r="BC144">
        <v>89.34</v>
      </c>
      <c r="BD144">
        <v>73.89</v>
      </c>
      <c r="BE144">
        <v>83.23</v>
      </c>
      <c r="BF144">
        <v>79.16</v>
      </c>
      <c r="BG144">
        <v>69.94</v>
      </c>
      <c r="BH144">
        <v>63.23</v>
      </c>
      <c r="BI144">
        <v>90.9</v>
      </c>
      <c r="BJ144">
        <v>91.5</v>
      </c>
      <c r="BK144">
        <v>85.75</v>
      </c>
      <c r="BL144">
        <v>63.47</v>
      </c>
      <c r="BM144">
        <v>74.61</v>
      </c>
      <c r="BN144">
        <v>83.83</v>
      </c>
      <c r="BO144">
        <v>72.69</v>
      </c>
      <c r="BP144">
        <v>10.78</v>
      </c>
      <c r="BQ144">
        <v>56.53</v>
      </c>
      <c r="BR144">
        <v>90.06</v>
      </c>
      <c r="BS144">
        <v>89.39</v>
      </c>
      <c r="BT144">
        <v>78.790000000000006</v>
      </c>
      <c r="BU144">
        <v>69.34</v>
      </c>
      <c r="BV144">
        <v>53.53</v>
      </c>
      <c r="BW144">
        <v>68</v>
      </c>
      <c r="BX144">
        <v>16</v>
      </c>
      <c r="BY144">
        <v>42.75</v>
      </c>
      <c r="BZ144">
        <v>99.04</v>
      </c>
      <c r="CA144">
        <v>96</v>
      </c>
      <c r="CB144">
        <v>96</v>
      </c>
      <c r="CC144">
        <v>15.69</v>
      </c>
      <c r="CD144">
        <v>12</v>
      </c>
      <c r="CE144">
        <v>28</v>
      </c>
      <c r="CF144">
        <v>20</v>
      </c>
      <c r="CG144">
        <v>36</v>
      </c>
      <c r="CH144">
        <v>78.44</v>
      </c>
      <c r="CI144">
        <v>97.13</v>
      </c>
      <c r="CJ144">
        <v>57.49</v>
      </c>
      <c r="CK144">
        <v>12</v>
      </c>
      <c r="CL144">
        <v>55.21</v>
      </c>
      <c r="CM144">
        <v>54.49</v>
      </c>
      <c r="CN144">
        <v>56</v>
      </c>
      <c r="CO144">
        <v>64.790000000000006</v>
      </c>
      <c r="CP144">
        <v>42.4</v>
      </c>
      <c r="CQ144">
        <v>69.819999999999993</v>
      </c>
      <c r="CR144">
        <v>60.24</v>
      </c>
      <c r="CS144">
        <v>65.75</v>
      </c>
      <c r="CT144">
        <v>67.900000000000006</v>
      </c>
      <c r="CU144">
        <v>82.99</v>
      </c>
      <c r="CV144">
        <v>52.34</v>
      </c>
      <c r="CW144">
        <v>49.34</v>
      </c>
      <c r="CX144">
        <v>54.85</v>
      </c>
      <c r="CY144">
        <v>14.37</v>
      </c>
      <c r="CZ144">
        <v>20</v>
      </c>
      <c r="DA144">
        <v>20.6</v>
      </c>
    </row>
    <row r="145" spans="1:105" x14ac:dyDescent="0.25">
      <c r="A145">
        <f t="shared" si="2"/>
        <v>1</v>
      </c>
      <c r="B145">
        <f>MATCH(D145,'P123Micro - Compustat Current'!$B$8:$B$842,0)</f>
        <v>139</v>
      </c>
      <c r="C145">
        <v>138</v>
      </c>
      <c r="D145" t="s">
        <v>1183</v>
      </c>
      <c r="E145">
        <v>1</v>
      </c>
      <c r="F145" t="s">
        <v>484</v>
      </c>
      <c r="G145">
        <v>83.47</v>
      </c>
      <c r="H145">
        <v>75.569999999999993</v>
      </c>
      <c r="I145">
        <v>78.8</v>
      </c>
      <c r="J145">
        <v>89.94</v>
      </c>
      <c r="K145">
        <v>63.47</v>
      </c>
      <c r="L145">
        <v>76.89</v>
      </c>
      <c r="M145">
        <v>92.69</v>
      </c>
      <c r="N145">
        <v>63.11</v>
      </c>
      <c r="O145">
        <v>41.2</v>
      </c>
      <c r="P145">
        <v>75.69</v>
      </c>
      <c r="Q145">
        <v>61.2</v>
      </c>
      <c r="R145">
        <v>62.4</v>
      </c>
      <c r="S145">
        <v>56.89</v>
      </c>
      <c r="T145">
        <v>57.49</v>
      </c>
      <c r="U145">
        <v>60.72</v>
      </c>
      <c r="V145">
        <v>58.56</v>
      </c>
      <c r="W145">
        <v>47.9</v>
      </c>
      <c r="X145">
        <v>68.739999999999995</v>
      </c>
      <c r="Y145">
        <v>65.87</v>
      </c>
      <c r="Z145">
        <v>87.9</v>
      </c>
      <c r="AA145">
        <v>62.99</v>
      </c>
      <c r="AB145">
        <v>79.040000000000006</v>
      </c>
      <c r="AC145">
        <v>92.1</v>
      </c>
      <c r="AD145">
        <v>37.840000000000003</v>
      </c>
      <c r="AE145">
        <v>40.840000000000003</v>
      </c>
      <c r="AF145">
        <v>51.74</v>
      </c>
      <c r="AG145">
        <v>72.69</v>
      </c>
      <c r="AH145">
        <v>79.400000000000006</v>
      </c>
      <c r="AI145">
        <v>89.22</v>
      </c>
      <c r="AJ145">
        <v>81.680000000000007</v>
      </c>
      <c r="AK145">
        <v>55.69</v>
      </c>
      <c r="AL145">
        <v>57.25</v>
      </c>
      <c r="AM145">
        <v>50.3</v>
      </c>
      <c r="AN145">
        <v>55.57</v>
      </c>
      <c r="AO145">
        <v>61.08</v>
      </c>
      <c r="AP145">
        <v>84.79</v>
      </c>
      <c r="AQ145">
        <v>67.900000000000006</v>
      </c>
      <c r="AR145">
        <v>60.36</v>
      </c>
      <c r="AS145">
        <v>46.47</v>
      </c>
      <c r="AT145">
        <v>99.88</v>
      </c>
      <c r="AU145">
        <v>77.84</v>
      </c>
      <c r="AV145">
        <v>76.05</v>
      </c>
      <c r="AW145">
        <v>61.32</v>
      </c>
      <c r="AX145">
        <v>98.44</v>
      </c>
      <c r="AY145">
        <v>91.02</v>
      </c>
      <c r="AZ145">
        <v>99.76</v>
      </c>
      <c r="BA145">
        <v>42.4</v>
      </c>
      <c r="BB145">
        <v>42.4</v>
      </c>
      <c r="BC145">
        <v>54.37</v>
      </c>
      <c r="BD145">
        <v>53.05</v>
      </c>
      <c r="BE145">
        <v>56.89</v>
      </c>
      <c r="BF145">
        <v>57.37</v>
      </c>
      <c r="BG145">
        <v>60.36</v>
      </c>
      <c r="BH145">
        <v>39.880000000000003</v>
      </c>
      <c r="BI145">
        <v>22.16</v>
      </c>
      <c r="BJ145">
        <v>28.02</v>
      </c>
      <c r="BK145">
        <v>20.36</v>
      </c>
      <c r="BL145">
        <v>37.72</v>
      </c>
      <c r="BM145">
        <v>47.19</v>
      </c>
      <c r="BN145">
        <v>82.16</v>
      </c>
      <c r="BO145">
        <v>11.02</v>
      </c>
      <c r="BP145">
        <v>17.600000000000001</v>
      </c>
      <c r="BQ145">
        <v>86.35</v>
      </c>
      <c r="BR145">
        <v>68.739999999999995</v>
      </c>
      <c r="BS145">
        <v>68.180000000000007</v>
      </c>
      <c r="BT145">
        <v>77.27</v>
      </c>
      <c r="BU145">
        <v>88.02</v>
      </c>
      <c r="BV145">
        <v>88.5</v>
      </c>
      <c r="BW145">
        <v>88.89</v>
      </c>
      <c r="BX145">
        <v>66.67</v>
      </c>
      <c r="BY145">
        <v>75.569999999999993</v>
      </c>
      <c r="BZ145">
        <v>36.29</v>
      </c>
      <c r="CA145">
        <v>33.33</v>
      </c>
      <c r="CB145">
        <v>33.33</v>
      </c>
      <c r="CC145">
        <v>96.17</v>
      </c>
      <c r="CD145">
        <v>88.89</v>
      </c>
      <c r="CE145">
        <v>88.89</v>
      </c>
      <c r="CF145">
        <v>88.89</v>
      </c>
      <c r="CG145">
        <v>88.89</v>
      </c>
      <c r="CH145">
        <v>66.59</v>
      </c>
      <c r="CI145">
        <v>35.33</v>
      </c>
      <c r="CJ145">
        <v>97.25</v>
      </c>
      <c r="CK145">
        <v>66.67</v>
      </c>
      <c r="CL145">
        <v>29.94</v>
      </c>
      <c r="CM145">
        <v>43.95</v>
      </c>
      <c r="CN145">
        <v>44.44</v>
      </c>
      <c r="CO145">
        <v>58.2</v>
      </c>
      <c r="CP145">
        <v>39.520000000000003</v>
      </c>
      <c r="CQ145">
        <v>30.3</v>
      </c>
      <c r="CR145">
        <v>29.7</v>
      </c>
      <c r="CS145">
        <v>35.33</v>
      </c>
      <c r="CT145">
        <v>35.69</v>
      </c>
      <c r="CU145">
        <v>36.89</v>
      </c>
      <c r="CV145">
        <v>45.63</v>
      </c>
      <c r="CW145">
        <v>51.38</v>
      </c>
      <c r="CX145">
        <v>42.04</v>
      </c>
      <c r="CY145">
        <v>12.34</v>
      </c>
      <c r="CZ145">
        <v>0</v>
      </c>
      <c r="DA145">
        <v>37.369999999999997</v>
      </c>
    </row>
    <row r="146" spans="1:105" x14ac:dyDescent="0.25">
      <c r="A146">
        <f t="shared" si="2"/>
        <v>1</v>
      </c>
      <c r="B146">
        <f>MATCH(D146,'P123Micro - Compustat Current'!$B$8:$B$842,0)</f>
        <v>138</v>
      </c>
      <c r="C146">
        <v>139</v>
      </c>
      <c r="D146" t="s">
        <v>1182</v>
      </c>
      <c r="E146">
        <v>7</v>
      </c>
      <c r="F146" t="s">
        <v>96</v>
      </c>
      <c r="G146">
        <v>83.35</v>
      </c>
      <c r="H146">
        <v>94.85</v>
      </c>
      <c r="I146">
        <v>79.52</v>
      </c>
      <c r="J146">
        <v>84.67</v>
      </c>
      <c r="K146">
        <v>94.97</v>
      </c>
      <c r="L146">
        <v>88.86</v>
      </c>
      <c r="M146">
        <v>36.17</v>
      </c>
      <c r="N146">
        <v>68.98</v>
      </c>
      <c r="O146">
        <v>87.07</v>
      </c>
      <c r="P146">
        <v>36.53</v>
      </c>
      <c r="Q146">
        <v>84.79</v>
      </c>
      <c r="R146">
        <v>71.5</v>
      </c>
      <c r="S146">
        <v>72.459999999999994</v>
      </c>
      <c r="T146">
        <v>68.260000000000005</v>
      </c>
      <c r="U146">
        <v>52.81</v>
      </c>
      <c r="V146">
        <v>88.98</v>
      </c>
      <c r="W146">
        <v>72.459999999999994</v>
      </c>
      <c r="X146">
        <v>86.35</v>
      </c>
      <c r="Y146">
        <v>99.88</v>
      </c>
      <c r="Z146">
        <v>95.33</v>
      </c>
      <c r="AA146">
        <v>97.96</v>
      </c>
      <c r="AB146">
        <v>94.25</v>
      </c>
      <c r="AC146">
        <v>74.010000000000005</v>
      </c>
      <c r="AD146">
        <v>97.96</v>
      </c>
      <c r="AE146">
        <v>90.3</v>
      </c>
      <c r="AF146">
        <v>89.58</v>
      </c>
      <c r="AG146">
        <v>77.72</v>
      </c>
      <c r="AH146">
        <v>65.39</v>
      </c>
      <c r="AI146">
        <v>63.47</v>
      </c>
      <c r="AJ146">
        <v>63.71</v>
      </c>
      <c r="AK146">
        <v>63.11</v>
      </c>
      <c r="AL146">
        <v>80</v>
      </c>
      <c r="AM146">
        <v>76.77</v>
      </c>
      <c r="AN146">
        <v>79.16</v>
      </c>
      <c r="AO146">
        <v>76.17</v>
      </c>
      <c r="AP146">
        <v>28.62</v>
      </c>
      <c r="AQ146">
        <v>39.880000000000003</v>
      </c>
      <c r="AR146">
        <v>99.04</v>
      </c>
      <c r="AS146">
        <v>20.36</v>
      </c>
      <c r="AT146">
        <v>19.399999999999999</v>
      </c>
      <c r="AU146">
        <v>17.010000000000002</v>
      </c>
      <c r="AV146">
        <v>19.88</v>
      </c>
      <c r="AW146">
        <v>19.760000000000002</v>
      </c>
      <c r="AX146">
        <v>27.66</v>
      </c>
      <c r="AY146">
        <v>28.5</v>
      </c>
      <c r="AZ146">
        <v>50.3</v>
      </c>
      <c r="BA146">
        <v>93.17</v>
      </c>
      <c r="BB146">
        <v>93.17</v>
      </c>
      <c r="BC146">
        <v>55.57</v>
      </c>
      <c r="BD146">
        <v>36.53</v>
      </c>
      <c r="BE146">
        <v>36.65</v>
      </c>
      <c r="BF146">
        <v>39.159999999999997</v>
      </c>
      <c r="BG146">
        <v>36.65</v>
      </c>
      <c r="BH146">
        <v>38.200000000000003</v>
      </c>
      <c r="BI146">
        <v>77.84</v>
      </c>
      <c r="BJ146">
        <v>90.78</v>
      </c>
      <c r="BK146">
        <v>68.86</v>
      </c>
      <c r="BL146">
        <v>36.29</v>
      </c>
      <c r="BM146">
        <v>40.6</v>
      </c>
      <c r="BN146">
        <v>15.69</v>
      </c>
      <c r="BO146">
        <v>86.47</v>
      </c>
      <c r="BP146">
        <v>46.71</v>
      </c>
      <c r="BQ146">
        <v>42.75</v>
      </c>
      <c r="BR146">
        <v>67.069999999999993</v>
      </c>
      <c r="BS146">
        <v>69.7</v>
      </c>
      <c r="BT146">
        <v>72.73</v>
      </c>
      <c r="BU146">
        <v>46.83</v>
      </c>
      <c r="BV146">
        <v>88.86</v>
      </c>
      <c r="BW146">
        <v>77.78</v>
      </c>
      <c r="BX146">
        <v>77.78</v>
      </c>
      <c r="BY146">
        <v>87.19</v>
      </c>
      <c r="BZ146">
        <v>31.14</v>
      </c>
      <c r="CA146">
        <v>22.22</v>
      </c>
      <c r="CB146">
        <v>33.33</v>
      </c>
      <c r="CC146">
        <v>21.44</v>
      </c>
      <c r="CD146">
        <v>44.44</v>
      </c>
      <c r="CE146">
        <v>22.22</v>
      </c>
      <c r="CF146">
        <v>44.44</v>
      </c>
      <c r="CG146">
        <v>11.11</v>
      </c>
      <c r="CH146">
        <v>56.41</v>
      </c>
      <c r="CI146">
        <v>62.87</v>
      </c>
      <c r="CJ146">
        <v>58.92</v>
      </c>
      <c r="CK146">
        <v>22.22</v>
      </c>
      <c r="CL146">
        <v>87.54</v>
      </c>
      <c r="CM146">
        <v>67.66</v>
      </c>
      <c r="CN146">
        <v>44.44</v>
      </c>
      <c r="CO146">
        <v>42.4</v>
      </c>
      <c r="CP146">
        <v>88.98</v>
      </c>
      <c r="CQ146">
        <v>75.81</v>
      </c>
      <c r="CR146">
        <v>74.61</v>
      </c>
      <c r="CS146">
        <v>59.52</v>
      </c>
      <c r="CT146">
        <v>76.89</v>
      </c>
      <c r="CU146">
        <v>71.02</v>
      </c>
      <c r="CV146">
        <v>80.36</v>
      </c>
      <c r="CW146">
        <v>86.23</v>
      </c>
      <c r="CX146">
        <v>75.209999999999994</v>
      </c>
      <c r="CY146">
        <v>95.09</v>
      </c>
      <c r="CZ146">
        <v>88.89</v>
      </c>
      <c r="DA146">
        <v>91.98</v>
      </c>
    </row>
    <row r="147" spans="1:105" x14ac:dyDescent="0.25">
      <c r="A147">
        <f t="shared" si="2"/>
        <v>0</v>
      </c>
      <c r="B147">
        <f>MATCH(D147,'P123Micro - Compustat Current'!$B$8:$B$842,0)</f>
        <v>140</v>
      </c>
      <c r="C147">
        <v>140</v>
      </c>
      <c r="D147" t="s">
        <v>1181</v>
      </c>
      <c r="E147">
        <v>4</v>
      </c>
      <c r="F147" t="s">
        <v>96</v>
      </c>
      <c r="G147">
        <v>83.23</v>
      </c>
      <c r="H147">
        <v>48.98</v>
      </c>
      <c r="I147">
        <v>60.36</v>
      </c>
      <c r="J147">
        <v>78.44</v>
      </c>
      <c r="K147">
        <v>82.63</v>
      </c>
      <c r="L147">
        <v>88.62</v>
      </c>
      <c r="M147">
        <v>36.17</v>
      </c>
      <c r="N147">
        <v>36.53</v>
      </c>
      <c r="O147">
        <v>55.81</v>
      </c>
      <c r="P147">
        <v>36.53</v>
      </c>
      <c r="Q147">
        <v>11.74</v>
      </c>
      <c r="R147">
        <v>20.6</v>
      </c>
      <c r="S147">
        <v>25.03</v>
      </c>
      <c r="T147">
        <v>32.1</v>
      </c>
      <c r="U147">
        <v>38.32</v>
      </c>
      <c r="V147">
        <v>12.81</v>
      </c>
      <c r="W147">
        <v>16.89</v>
      </c>
      <c r="X147">
        <v>29.34</v>
      </c>
      <c r="Y147">
        <v>74.61</v>
      </c>
      <c r="Z147">
        <v>48.86</v>
      </c>
      <c r="AA147">
        <v>76.05</v>
      </c>
      <c r="AB147">
        <v>32.1</v>
      </c>
      <c r="AC147">
        <v>45.63</v>
      </c>
      <c r="AD147">
        <v>92.93</v>
      </c>
      <c r="AE147">
        <v>86.47</v>
      </c>
      <c r="AF147">
        <v>74.73</v>
      </c>
      <c r="AG147">
        <v>40.24</v>
      </c>
      <c r="AH147">
        <v>64.790000000000006</v>
      </c>
      <c r="AI147">
        <v>68.5</v>
      </c>
      <c r="AJ147">
        <v>70.540000000000006</v>
      </c>
      <c r="AK147">
        <v>49.7</v>
      </c>
      <c r="AL147">
        <v>19.16</v>
      </c>
      <c r="AM147">
        <v>12.22</v>
      </c>
      <c r="AN147">
        <v>22.99</v>
      </c>
      <c r="AO147">
        <v>43.35</v>
      </c>
      <c r="AP147">
        <v>29.7</v>
      </c>
      <c r="AQ147">
        <v>42.28</v>
      </c>
      <c r="AR147">
        <v>61.92</v>
      </c>
      <c r="AS147">
        <v>43.11</v>
      </c>
      <c r="AT147">
        <v>39.04</v>
      </c>
      <c r="AU147">
        <v>65.63</v>
      </c>
      <c r="AV147">
        <v>64.430000000000007</v>
      </c>
      <c r="AW147">
        <v>60</v>
      </c>
      <c r="AX147">
        <v>22.51</v>
      </c>
      <c r="AY147">
        <v>29.22</v>
      </c>
      <c r="AZ147">
        <v>21.32</v>
      </c>
      <c r="BA147">
        <v>16.53</v>
      </c>
      <c r="BB147">
        <v>16.53</v>
      </c>
      <c r="BC147">
        <v>78.680000000000007</v>
      </c>
      <c r="BD147">
        <v>85.63</v>
      </c>
      <c r="BE147">
        <v>78.56</v>
      </c>
      <c r="BF147">
        <v>78.08</v>
      </c>
      <c r="BG147">
        <v>86.71</v>
      </c>
      <c r="BH147">
        <v>88.62</v>
      </c>
      <c r="BI147">
        <v>33.65</v>
      </c>
      <c r="BJ147">
        <v>42.04</v>
      </c>
      <c r="BK147">
        <v>42.28</v>
      </c>
      <c r="BL147">
        <v>17.84</v>
      </c>
      <c r="BM147">
        <v>96.65</v>
      </c>
      <c r="BN147">
        <v>86.11</v>
      </c>
      <c r="BO147">
        <v>45.03</v>
      </c>
      <c r="BP147">
        <v>91.02</v>
      </c>
      <c r="BQ147">
        <v>94.97</v>
      </c>
      <c r="BR147">
        <v>64.67</v>
      </c>
      <c r="BS147">
        <v>65.150000000000006</v>
      </c>
      <c r="BT147">
        <v>62.12</v>
      </c>
      <c r="BU147">
        <v>68.98</v>
      </c>
      <c r="BV147">
        <v>23.95</v>
      </c>
      <c r="BW147">
        <v>22.22</v>
      </c>
      <c r="BX147">
        <v>38.89</v>
      </c>
      <c r="BY147">
        <v>24.07</v>
      </c>
      <c r="BZ147">
        <v>97.72</v>
      </c>
      <c r="CA147">
        <v>94.44</v>
      </c>
      <c r="CB147">
        <v>94.44</v>
      </c>
      <c r="CC147">
        <v>56.89</v>
      </c>
      <c r="CD147">
        <v>55.56</v>
      </c>
      <c r="CE147">
        <v>50</v>
      </c>
      <c r="CF147">
        <v>44.44</v>
      </c>
      <c r="CG147">
        <v>55.56</v>
      </c>
      <c r="CH147">
        <v>67.069999999999993</v>
      </c>
      <c r="CI147">
        <v>59.64</v>
      </c>
      <c r="CJ147">
        <v>72.22</v>
      </c>
      <c r="CK147">
        <v>44.44</v>
      </c>
      <c r="CL147">
        <v>93.77</v>
      </c>
      <c r="CM147">
        <v>71.739999999999995</v>
      </c>
      <c r="CN147">
        <v>55.56</v>
      </c>
      <c r="CO147">
        <v>75.69</v>
      </c>
      <c r="CP147">
        <v>58.32</v>
      </c>
      <c r="CQ147">
        <v>99.04</v>
      </c>
      <c r="CR147">
        <v>99.16</v>
      </c>
      <c r="CS147">
        <v>97.49</v>
      </c>
      <c r="CT147">
        <v>99.04</v>
      </c>
      <c r="CU147">
        <v>87.31</v>
      </c>
      <c r="CV147">
        <v>84.67</v>
      </c>
      <c r="CW147">
        <v>93.41</v>
      </c>
      <c r="CX147">
        <v>76.17</v>
      </c>
      <c r="CY147">
        <v>55.93</v>
      </c>
      <c r="CZ147">
        <v>83.33</v>
      </c>
      <c r="DA147">
        <v>20.6</v>
      </c>
    </row>
    <row r="148" spans="1:105" x14ac:dyDescent="0.25">
      <c r="A148">
        <f t="shared" si="2"/>
        <v>6</v>
      </c>
      <c r="B148">
        <f>MATCH(D148,'P123Micro - Compustat Current'!$B$8:$B$842,0)</f>
        <v>147</v>
      </c>
      <c r="C148">
        <v>141</v>
      </c>
      <c r="D148" t="s">
        <v>1180</v>
      </c>
      <c r="E148">
        <v>4</v>
      </c>
      <c r="F148" t="s">
        <v>96</v>
      </c>
      <c r="G148">
        <v>83.11</v>
      </c>
      <c r="H148">
        <v>77.84</v>
      </c>
      <c r="I148">
        <v>46.83</v>
      </c>
      <c r="J148">
        <v>42.87</v>
      </c>
      <c r="K148">
        <v>48.26</v>
      </c>
      <c r="L148">
        <v>43.11</v>
      </c>
      <c r="M148">
        <v>54.85</v>
      </c>
      <c r="N148">
        <v>47.54</v>
      </c>
      <c r="O148">
        <v>61.92</v>
      </c>
      <c r="P148">
        <v>41.08</v>
      </c>
      <c r="Q148">
        <v>92.34</v>
      </c>
      <c r="R148">
        <v>83.23</v>
      </c>
      <c r="S148">
        <v>82.04</v>
      </c>
      <c r="T148">
        <v>78.08</v>
      </c>
      <c r="U148">
        <v>58.44</v>
      </c>
      <c r="V148">
        <v>90.3</v>
      </c>
      <c r="W148">
        <v>73.05</v>
      </c>
      <c r="X148">
        <v>88.38</v>
      </c>
      <c r="Y148">
        <v>73.89</v>
      </c>
      <c r="Z148">
        <v>70.900000000000006</v>
      </c>
      <c r="AA148">
        <v>64.069999999999993</v>
      </c>
      <c r="AB148">
        <v>64.31</v>
      </c>
      <c r="AC148">
        <v>67.540000000000006</v>
      </c>
      <c r="AD148">
        <v>69.7</v>
      </c>
      <c r="AE148">
        <v>68.260000000000005</v>
      </c>
      <c r="AF148">
        <v>58.92</v>
      </c>
      <c r="AG148">
        <v>93.53</v>
      </c>
      <c r="AH148">
        <v>90.78</v>
      </c>
      <c r="AI148">
        <v>88.74</v>
      </c>
      <c r="AJ148">
        <v>86.11</v>
      </c>
      <c r="AK148">
        <v>86.83</v>
      </c>
      <c r="AL148">
        <v>86.83</v>
      </c>
      <c r="AM148">
        <v>61.68</v>
      </c>
      <c r="AN148">
        <v>91.26</v>
      </c>
      <c r="AO148">
        <v>98.44</v>
      </c>
      <c r="AP148">
        <v>77.489999999999995</v>
      </c>
      <c r="AQ148">
        <v>97.6</v>
      </c>
      <c r="AR148">
        <v>85.99</v>
      </c>
      <c r="AS148">
        <v>85.15</v>
      </c>
      <c r="AT148">
        <v>99.88</v>
      </c>
      <c r="AU148">
        <v>17.010000000000002</v>
      </c>
      <c r="AV148">
        <v>19.88</v>
      </c>
      <c r="AW148">
        <v>19.760000000000002</v>
      </c>
      <c r="AX148">
        <v>40.840000000000003</v>
      </c>
      <c r="AY148">
        <v>91.02</v>
      </c>
      <c r="AZ148">
        <v>32.46</v>
      </c>
      <c r="BA148">
        <v>85.63</v>
      </c>
      <c r="BB148">
        <v>85.63</v>
      </c>
      <c r="BC148">
        <v>40.119999999999997</v>
      </c>
      <c r="BD148">
        <v>47.54</v>
      </c>
      <c r="BE148">
        <v>45.03</v>
      </c>
      <c r="BF148">
        <v>46.71</v>
      </c>
      <c r="BG148">
        <v>46.23</v>
      </c>
      <c r="BH148">
        <v>49.82</v>
      </c>
      <c r="BI148">
        <v>41.92</v>
      </c>
      <c r="BJ148">
        <v>51.74</v>
      </c>
      <c r="BK148">
        <v>34.61</v>
      </c>
      <c r="BL148">
        <v>35.93</v>
      </c>
      <c r="BM148">
        <v>44.79</v>
      </c>
      <c r="BN148">
        <v>39.04</v>
      </c>
      <c r="BO148">
        <v>60.24</v>
      </c>
      <c r="BP148">
        <v>60.12</v>
      </c>
      <c r="BQ148">
        <v>30.3</v>
      </c>
      <c r="BR148">
        <v>39.28</v>
      </c>
      <c r="BS148">
        <v>25.76</v>
      </c>
      <c r="BT148">
        <v>42.42</v>
      </c>
      <c r="BU148">
        <v>71.62</v>
      </c>
      <c r="BV148">
        <v>90.66</v>
      </c>
      <c r="BW148">
        <v>86.17</v>
      </c>
      <c r="BX148">
        <v>87.23</v>
      </c>
      <c r="BY148">
        <v>69.459999999999994</v>
      </c>
      <c r="BZ148">
        <v>87.19</v>
      </c>
      <c r="CA148">
        <v>81.91</v>
      </c>
      <c r="CB148">
        <v>80.849999999999994</v>
      </c>
      <c r="CC148">
        <v>60.72</v>
      </c>
      <c r="CD148">
        <v>47.87</v>
      </c>
      <c r="CE148">
        <v>70.209999999999994</v>
      </c>
      <c r="CF148">
        <v>41.49</v>
      </c>
      <c r="CG148">
        <v>43.62</v>
      </c>
      <c r="CH148">
        <v>12.34</v>
      </c>
      <c r="CI148">
        <v>35.33</v>
      </c>
      <c r="CJ148">
        <v>25.75</v>
      </c>
      <c r="CK148">
        <v>47.87</v>
      </c>
      <c r="CL148">
        <v>47.66</v>
      </c>
      <c r="CM148">
        <v>63.95</v>
      </c>
      <c r="CN148">
        <v>22.34</v>
      </c>
      <c r="CO148">
        <v>81.680000000000007</v>
      </c>
      <c r="CP148">
        <v>62.04</v>
      </c>
      <c r="CQ148">
        <v>36.409999999999997</v>
      </c>
      <c r="CR148">
        <v>34.01</v>
      </c>
      <c r="CS148">
        <v>31.98</v>
      </c>
      <c r="CT148">
        <v>43.83</v>
      </c>
      <c r="CU148">
        <v>51.86</v>
      </c>
      <c r="CV148">
        <v>55.57</v>
      </c>
      <c r="CW148">
        <v>52.57</v>
      </c>
      <c r="CX148">
        <v>57.25</v>
      </c>
      <c r="CY148">
        <v>48.26</v>
      </c>
      <c r="CZ148">
        <v>26.6</v>
      </c>
      <c r="DA148">
        <v>68.38</v>
      </c>
    </row>
    <row r="149" spans="1:105" x14ac:dyDescent="0.25">
      <c r="A149">
        <f t="shared" si="2"/>
        <v>6</v>
      </c>
      <c r="B149">
        <f>MATCH(D149,'P123Micro - Compustat Current'!$B$8:$B$842,0)</f>
        <v>136</v>
      </c>
      <c r="C149">
        <v>142</v>
      </c>
      <c r="D149" t="s">
        <v>1179</v>
      </c>
      <c r="E149">
        <v>4</v>
      </c>
      <c r="F149" t="s">
        <v>96</v>
      </c>
      <c r="G149">
        <v>82.99</v>
      </c>
      <c r="H149">
        <v>65.27</v>
      </c>
      <c r="I149">
        <v>11.62</v>
      </c>
      <c r="J149">
        <v>17.37</v>
      </c>
      <c r="K149">
        <v>14.13</v>
      </c>
      <c r="L149">
        <v>33.049999999999997</v>
      </c>
      <c r="M149">
        <v>45.27</v>
      </c>
      <c r="N149">
        <v>19.399999999999999</v>
      </c>
      <c r="O149">
        <v>17.489999999999998</v>
      </c>
      <c r="P149">
        <v>54.73</v>
      </c>
      <c r="Q149">
        <v>90.3</v>
      </c>
      <c r="R149">
        <v>80.599999999999994</v>
      </c>
      <c r="S149">
        <v>80.12</v>
      </c>
      <c r="T149">
        <v>70.42</v>
      </c>
      <c r="U149">
        <v>61.56</v>
      </c>
      <c r="V149">
        <v>89.7</v>
      </c>
      <c r="W149">
        <v>79.760000000000005</v>
      </c>
      <c r="X149">
        <v>80.36</v>
      </c>
      <c r="Y149">
        <v>82.16</v>
      </c>
      <c r="Z149">
        <v>89.58</v>
      </c>
      <c r="AA149">
        <v>79.64</v>
      </c>
      <c r="AB149">
        <v>88.98</v>
      </c>
      <c r="AC149">
        <v>70.900000000000006</v>
      </c>
      <c r="AD149">
        <v>65.87</v>
      </c>
      <c r="AE149">
        <v>44.67</v>
      </c>
      <c r="AF149">
        <v>78.08</v>
      </c>
      <c r="AG149">
        <v>50.06</v>
      </c>
      <c r="AH149">
        <v>34.369999999999997</v>
      </c>
      <c r="AI149">
        <v>20.239999999999998</v>
      </c>
      <c r="AJ149">
        <v>47.66</v>
      </c>
      <c r="AK149">
        <v>38.44</v>
      </c>
      <c r="AL149">
        <v>65.63</v>
      </c>
      <c r="AM149">
        <v>60.36</v>
      </c>
      <c r="AN149">
        <v>65.03</v>
      </c>
      <c r="AO149">
        <v>65.27</v>
      </c>
      <c r="AP149">
        <v>46.11</v>
      </c>
      <c r="AQ149">
        <v>50.3</v>
      </c>
      <c r="AR149">
        <v>44.19</v>
      </c>
      <c r="AS149">
        <v>20.36</v>
      </c>
      <c r="AT149">
        <v>99.88</v>
      </c>
      <c r="AU149">
        <v>94.25</v>
      </c>
      <c r="AV149">
        <v>93.65</v>
      </c>
      <c r="AW149">
        <v>79.040000000000006</v>
      </c>
      <c r="AX149">
        <v>19.16</v>
      </c>
      <c r="AY149">
        <v>19.399999999999999</v>
      </c>
      <c r="AZ149">
        <v>19.16</v>
      </c>
      <c r="BA149">
        <v>11.74</v>
      </c>
      <c r="BB149">
        <v>11.74</v>
      </c>
      <c r="BC149">
        <v>23.59</v>
      </c>
      <c r="BD149">
        <v>16.05</v>
      </c>
      <c r="BE149">
        <v>13.17</v>
      </c>
      <c r="BF149">
        <v>16.649999999999999</v>
      </c>
      <c r="BG149">
        <v>19.88</v>
      </c>
      <c r="BH149">
        <v>16.649999999999999</v>
      </c>
      <c r="BI149">
        <v>3.71</v>
      </c>
      <c r="BJ149">
        <v>11.62</v>
      </c>
      <c r="BK149">
        <v>1.08</v>
      </c>
      <c r="BL149">
        <v>4.1900000000000004</v>
      </c>
      <c r="BM149">
        <v>52.57</v>
      </c>
      <c r="BN149">
        <v>8.02</v>
      </c>
      <c r="BO149">
        <v>70.78</v>
      </c>
      <c r="BP149">
        <v>66.95</v>
      </c>
      <c r="BQ149">
        <v>77.599999999999994</v>
      </c>
      <c r="BR149">
        <v>51.02</v>
      </c>
      <c r="BS149">
        <v>43.94</v>
      </c>
      <c r="BT149">
        <v>48.48</v>
      </c>
      <c r="BU149">
        <v>89.94</v>
      </c>
      <c r="BV149">
        <v>97.72</v>
      </c>
      <c r="BW149">
        <v>96.77</v>
      </c>
      <c r="BX149">
        <v>83.87</v>
      </c>
      <c r="BY149">
        <v>91.14</v>
      </c>
      <c r="BZ149">
        <v>48.62</v>
      </c>
      <c r="CA149">
        <v>48.39</v>
      </c>
      <c r="CB149">
        <v>41.94</v>
      </c>
      <c r="CC149">
        <v>60.84</v>
      </c>
      <c r="CD149">
        <v>48.39</v>
      </c>
      <c r="CE149">
        <v>61.29</v>
      </c>
      <c r="CF149">
        <v>41.94</v>
      </c>
      <c r="CG149">
        <v>61.29</v>
      </c>
      <c r="CH149">
        <v>88.86</v>
      </c>
      <c r="CI149">
        <v>82.63</v>
      </c>
      <c r="CJ149">
        <v>84.43</v>
      </c>
      <c r="CK149">
        <v>58.06</v>
      </c>
      <c r="CL149">
        <v>69.7</v>
      </c>
      <c r="CM149">
        <v>88.26</v>
      </c>
      <c r="CN149">
        <v>67.739999999999995</v>
      </c>
      <c r="CO149">
        <v>91.74</v>
      </c>
      <c r="CP149">
        <v>70.180000000000007</v>
      </c>
      <c r="CQ149">
        <v>30.54</v>
      </c>
      <c r="CR149">
        <v>34.130000000000003</v>
      </c>
      <c r="CS149">
        <v>26.11</v>
      </c>
      <c r="CT149">
        <v>37.369999999999997</v>
      </c>
      <c r="CU149">
        <v>39.159999999999997</v>
      </c>
      <c r="CV149">
        <v>73.41</v>
      </c>
      <c r="CW149">
        <v>58.8</v>
      </c>
      <c r="CX149">
        <v>83.59</v>
      </c>
      <c r="CY149">
        <v>93.05</v>
      </c>
      <c r="CZ149">
        <v>83.87</v>
      </c>
      <c r="DA149">
        <v>90.78</v>
      </c>
    </row>
    <row r="150" spans="1:105" x14ac:dyDescent="0.25">
      <c r="A150">
        <f t="shared" si="2"/>
        <v>1</v>
      </c>
      <c r="B150">
        <f>MATCH(D150,'P123Micro - Compustat Current'!$B$8:$B$842,0)</f>
        <v>142</v>
      </c>
      <c r="C150">
        <v>143</v>
      </c>
      <c r="D150" t="s">
        <v>1178</v>
      </c>
      <c r="E150">
        <v>1</v>
      </c>
      <c r="F150" t="s">
        <v>96</v>
      </c>
      <c r="G150">
        <v>82.87</v>
      </c>
      <c r="H150">
        <v>80.84</v>
      </c>
      <c r="I150">
        <v>97.37</v>
      </c>
      <c r="J150">
        <v>90.78</v>
      </c>
      <c r="K150">
        <v>91.98</v>
      </c>
      <c r="L150">
        <v>80</v>
      </c>
      <c r="M150">
        <v>63.11</v>
      </c>
      <c r="N150">
        <v>98.2</v>
      </c>
      <c r="O150">
        <v>90.3</v>
      </c>
      <c r="P150">
        <v>92.22</v>
      </c>
      <c r="Q150">
        <v>26.71</v>
      </c>
      <c r="R150">
        <v>39.880000000000003</v>
      </c>
      <c r="S150">
        <v>37.01</v>
      </c>
      <c r="T150">
        <v>34.01</v>
      </c>
      <c r="U150">
        <v>65.989999999999995</v>
      </c>
      <c r="V150">
        <v>21.8</v>
      </c>
      <c r="W150">
        <v>25.03</v>
      </c>
      <c r="X150">
        <v>40</v>
      </c>
      <c r="Y150">
        <v>97.37</v>
      </c>
      <c r="Z150">
        <v>90.66</v>
      </c>
      <c r="AA150">
        <v>94.49</v>
      </c>
      <c r="AB150">
        <v>79.16</v>
      </c>
      <c r="AC150">
        <v>68.86</v>
      </c>
      <c r="AD150">
        <v>92.46</v>
      </c>
      <c r="AE150">
        <v>95.33</v>
      </c>
      <c r="AF150">
        <v>65.03</v>
      </c>
      <c r="AG150">
        <v>50.78</v>
      </c>
      <c r="AH150">
        <v>38.200000000000003</v>
      </c>
      <c r="AI150">
        <v>45.03</v>
      </c>
      <c r="AJ150">
        <v>37.49</v>
      </c>
      <c r="AK150">
        <v>32.57</v>
      </c>
      <c r="AL150">
        <v>62.63</v>
      </c>
      <c r="AM150">
        <v>43.83</v>
      </c>
      <c r="AN150">
        <v>65.150000000000006</v>
      </c>
      <c r="AO150">
        <v>72.34</v>
      </c>
      <c r="AP150">
        <v>35.450000000000003</v>
      </c>
      <c r="AQ150">
        <v>32.93</v>
      </c>
      <c r="AR150">
        <v>49.94</v>
      </c>
      <c r="AS150">
        <v>37.130000000000003</v>
      </c>
      <c r="AT150">
        <v>32.81</v>
      </c>
      <c r="AU150">
        <v>74.61</v>
      </c>
      <c r="AV150">
        <v>86.35</v>
      </c>
      <c r="AW150">
        <v>34.369999999999997</v>
      </c>
      <c r="AX150">
        <v>21.68</v>
      </c>
      <c r="AY150">
        <v>24.07</v>
      </c>
      <c r="AZ150">
        <v>34.01</v>
      </c>
      <c r="BA150">
        <v>55.21</v>
      </c>
      <c r="BB150">
        <v>55.21</v>
      </c>
      <c r="BC150">
        <v>22.51</v>
      </c>
      <c r="BD150">
        <v>16.77</v>
      </c>
      <c r="BE150">
        <v>18.920000000000002</v>
      </c>
      <c r="BF150">
        <v>18.920000000000002</v>
      </c>
      <c r="BG150">
        <v>14.61</v>
      </c>
      <c r="BH150">
        <v>20.84</v>
      </c>
      <c r="BI150">
        <v>11.62</v>
      </c>
      <c r="BJ150">
        <v>7.9</v>
      </c>
      <c r="BK150">
        <v>27.07</v>
      </c>
      <c r="BL150">
        <v>28.5</v>
      </c>
      <c r="BM150">
        <v>12.46</v>
      </c>
      <c r="BN150">
        <v>26.47</v>
      </c>
      <c r="BO150">
        <v>17.25</v>
      </c>
      <c r="BP150">
        <v>52.34</v>
      </c>
      <c r="BQ150">
        <v>42.4</v>
      </c>
      <c r="BR150">
        <v>62.04</v>
      </c>
      <c r="BS150">
        <v>42.42</v>
      </c>
      <c r="BT150">
        <v>71.209999999999994</v>
      </c>
      <c r="BU150">
        <v>66.709999999999994</v>
      </c>
      <c r="BV150">
        <v>44.31</v>
      </c>
      <c r="BW150">
        <v>40</v>
      </c>
      <c r="BX150">
        <v>40</v>
      </c>
      <c r="BY150">
        <v>46.35</v>
      </c>
      <c r="BZ150">
        <v>54.01</v>
      </c>
      <c r="CA150">
        <v>40</v>
      </c>
      <c r="CB150">
        <v>60</v>
      </c>
      <c r="CC150">
        <v>85.63</v>
      </c>
      <c r="CD150">
        <v>80</v>
      </c>
      <c r="CE150">
        <v>80</v>
      </c>
      <c r="CF150">
        <v>80</v>
      </c>
      <c r="CG150">
        <v>60</v>
      </c>
      <c r="CH150">
        <v>57.13</v>
      </c>
      <c r="CI150">
        <v>35.33</v>
      </c>
      <c r="CJ150">
        <v>94.01</v>
      </c>
      <c r="CK150">
        <v>40</v>
      </c>
      <c r="CL150">
        <v>92.46</v>
      </c>
      <c r="CM150">
        <v>93.05</v>
      </c>
      <c r="CN150">
        <v>80</v>
      </c>
      <c r="CO150">
        <v>85.27</v>
      </c>
      <c r="CP150">
        <v>79.760000000000005</v>
      </c>
      <c r="CQ150">
        <v>87.66</v>
      </c>
      <c r="CR150">
        <v>80.48</v>
      </c>
      <c r="CS150">
        <v>85.63</v>
      </c>
      <c r="CT150">
        <v>84.67</v>
      </c>
      <c r="CU150">
        <v>83.59</v>
      </c>
      <c r="CV150">
        <v>65.63</v>
      </c>
      <c r="CW150">
        <v>67.19</v>
      </c>
      <c r="CX150">
        <v>64.91</v>
      </c>
      <c r="CY150">
        <v>61.56</v>
      </c>
      <c r="CZ150">
        <v>60</v>
      </c>
      <c r="DA150">
        <v>50.54</v>
      </c>
    </row>
    <row r="151" spans="1:105" x14ac:dyDescent="0.25">
      <c r="A151">
        <f t="shared" si="2"/>
        <v>2</v>
      </c>
      <c r="B151">
        <f>MATCH(D151,'P123Micro - Compustat Current'!$B$8:$B$842,0)</f>
        <v>146</v>
      </c>
      <c r="C151">
        <v>144</v>
      </c>
      <c r="D151" t="s">
        <v>1177</v>
      </c>
      <c r="E151">
        <v>14</v>
      </c>
      <c r="F151" t="s">
        <v>96</v>
      </c>
      <c r="G151">
        <v>82.75</v>
      </c>
      <c r="H151">
        <v>37.130000000000003</v>
      </c>
      <c r="I151">
        <v>51.86</v>
      </c>
      <c r="J151">
        <v>35.090000000000003</v>
      </c>
      <c r="K151">
        <v>79.52</v>
      </c>
      <c r="L151">
        <v>15.93</v>
      </c>
      <c r="M151">
        <v>36.17</v>
      </c>
      <c r="N151">
        <v>64.430000000000007</v>
      </c>
      <c r="O151">
        <v>82.04</v>
      </c>
      <c r="P151">
        <v>36.53</v>
      </c>
      <c r="Q151">
        <v>19.52</v>
      </c>
      <c r="R151">
        <v>13.29</v>
      </c>
      <c r="S151">
        <v>26.35</v>
      </c>
      <c r="T151">
        <v>21.44</v>
      </c>
      <c r="U151">
        <v>22.51</v>
      </c>
      <c r="V151">
        <v>36.17</v>
      </c>
      <c r="W151">
        <v>64.55</v>
      </c>
      <c r="X151">
        <v>23.95</v>
      </c>
      <c r="Y151">
        <v>53.05</v>
      </c>
      <c r="Z151">
        <v>42.16</v>
      </c>
      <c r="AA151">
        <v>93.65</v>
      </c>
      <c r="AB151">
        <v>19.28</v>
      </c>
      <c r="AC151">
        <v>26.11</v>
      </c>
      <c r="AD151">
        <v>60.24</v>
      </c>
      <c r="AE151">
        <v>91.38</v>
      </c>
      <c r="AF151">
        <v>26.11</v>
      </c>
      <c r="AG151">
        <v>30.54</v>
      </c>
      <c r="AH151">
        <v>56.17</v>
      </c>
      <c r="AI151">
        <v>69.819999999999993</v>
      </c>
      <c r="AJ151">
        <v>87.07</v>
      </c>
      <c r="AK151">
        <v>8.6199999999999992</v>
      </c>
      <c r="AL151">
        <v>12.93</v>
      </c>
      <c r="AM151">
        <v>25.27</v>
      </c>
      <c r="AN151">
        <v>16.170000000000002</v>
      </c>
      <c r="AO151">
        <v>24.55</v>
      </c>
      <c r="AP151">
        <v>93.29</v>
      </c>
      <c r="AQ151">
        <v>73.53</v>
      </c>
      <c r="AR151">
        <v>85.99</v>
      </c>
      <c r="AS151">
        <v>85.15</v>
      </c>
      <c r="AT151">
        <v>48.02</v>
      </c>
      <c r="AU151">
        <v>98.44</v>
      </c>
      <c r="AV151">
        <v>96.05</v>
      </c>
      <c r="AW151">
        <v>95.69</v>
      </c>
      <c r="AX151">
        <v>74.010000000000005</v>
      </c>
      <c r="AY151">
        <v>91.02</v>
      </c>
      <c r="AZ151">
        <v>73.77</v>
      </c>
      <c r="BA151">
        <v>57.6</v>
      </c>
      <c r="BB151">
        <v>57.6</v>
      </c>
      <c r="BC151">
        <v>72.930000000000007</v>
      </c>
      <c r="BD151">
        <v>85.27</v>
      </c>
      <c r="BE151">
        <v>83.35</v>
      </c>
      <c r="BF151">
        <v>73.53</v>
      </c>
      <c r="BG151">
        <v>84.91</v>
      </c>
      <c r="BH151">
        <v>88.74</v>
      </c>
      <c r="BI151">
        <v>52.81</v>
      </c>
      <c r="BJ151">
        <v>44.91</v>
      </c>
      <c r="BK151">
        <v>38.32</v>
      </c>
      <c r="BL151">
        <v>87.9</v>
      </c>
      <c r="BM151">
        <v>96.89</v>
      </c>
      <c r="BN151">
        <v>53.17</v>
      </c>
      <c r="BO151">
        <v>92.46</v>
      </c>
      <c r="BP151">
        <v>83.83</v>
      </c>
      <c r="BQ151">
        <v>92.81</v>
      </c>
      <c r="BR151">
        <v>42.4</v>
      </c>
      <c r="BS151">
        <v>66.67</v>
      </c>
      <c r="BT151">
        <v>18.18</v>
      </c>
      <c r="BU151">
        <v>71.38</v>
      </c>
      <c r="BV151">
        <v>81.56</v>
      </c>
      <c r="BW151">
        <v>80.77</v>
      </c>
      <c r="BX151">
        <v>38.46</v>
      </c>
      <c r="BY151">
        <v>94.25</v>
      </c>
      <c r="BZ151">
        <v>73.05</v>
      </c>
      <c r="CA151">
        <v>69.23</v>
      </c>
      <c r="CB151">
        <v>65.38</v>
      </c>
      <c r="CC151">
        <v>46.95</v>
      </c>
      <c r="CD151">
        <v>42.31</v>
      </c>
      <c r="CE151">
        <v>46.15</v>
      </c>
      <c r="CF151">
        <v>34.619999999999997</v>
      </c>
      <c r="CG151">
        <v>57.69</v>
      </c>
      <c r="CH151">
        <v>49.1</v>
      </c>
      <c r="CI151">
        <v>53.89</v>
      </c>
      <c r="CJ151">
        <v>54.25</v>
      </c>
      <c r="CK151">
        <v>23.08</v>
      </c>
      <c r="CL151">
        <v>77.72</v>
      </c>
      <c r="CM151">
        <v>66.709999999999994</v>
      </c>
      <c r="CN151">
        <v>88.46</v>
      </c>
      <c r="CO151">
        <v>27.19</v>
      </c>
      <c r="CP151">
        <v>73.290000000000006</v>
      </c>
      <c r="CQ151">
        <v>67.540000000000006</v>
      </c>
      <c r="CR151">
        <v>63.11</v>
      </c>
      <c r="CS151">
        <v>58.44</v>
      </c>
      <c r="CT151">
        <v>62.4</v>
      </c>
      <c r="CU151">
        <v>82.63</v>
      </c>
      <c r="CV151">
        <v>82.63</v>
      </c>
      <c r="CW151">
        <v>84.07</v>
      </c>
      <c r="CX151">
        <v>80</v>
      </c>
      <c r="CY151">
        <v>50.06</v>
      </c>
      <c r="CZ151">
        <v>76.92</v>
      </c>
      <c r="DA151">
        <v>20.6</v>
      </c>
    </row>
    <row r="152" spans="1:105" x14ac:dyDescent="0.25">
      <c r="A152">
        <f t="shared" si="2"/>
        <v>0</v>
      </c>
      <c r="B152">
        <f>MATCH(D152,'P123Micro - Compustat Current'!$B$8:$B$842,0)</f>
        <v>145</v>
      </c>
      <c r="C152">
        <v>145</v>
      </c>
      <c r="D152" t="s">
        <v>1176</v>
      </c>
      <c r="E152">
        <v>7</v>
      </c>
      <c r="F152" t="s">
        <v>96</v>
      </c>
      <c r="G152">
        <v>82.63</v>
      </c>
      <c r="H152">
        <v>56.53</v>
      </c>
      <c r="I152">
        <v>82.16</v>
      </c>
      <c r="J152">
        <v>84.07</v>
      </c>
      <c r="K152">
        <v>60.12</v>
      </c>
      <c r="L152">
        <v>96.65</v>
      </c>
      <c r="M152">
        <v>62.28</v>
      </c>
      <c r="N152">
        <v>75.45</v>
      </c>
      <c r="O152">
        <v>34.01</v>
      </c>
      <c r="P152">
        <v>98.32</v>
      </c>
      <c r="Q152">
        <v>23.59</v>
      </c>
      <c r="R152">
        <v>38.200000000000003</v>
      </c>
      <c r="S152">
        <v>30.78</v>
      </c>
      <c r="T152">
        <v>32.69</v>
      </c>
      <c r="U152">
        <v>68.86</v>
      </c>
      <c r="V152">
        <v>17.84</v>
      </c>
      <c r="W152">
        <v>19.16</v>
      </c>
      <c r="X152">
        <v>39.159999999999997</v>
      </c>
      <c r="Y152">
        <v>56.05</v>
      </c>
      <c r="Z152">
        <v>68.02</v>
      </c>
      <c r="AA152">
        <v>53.65</v>
      </c>
      <c r="AB152">
        <v>71.62</v>
      </c>
      <c r="AC152">
        <v>65.75</v>
      </c>
      <c r="AD152">
        <v>40.119999999999997</v>
      </c>
      <c r="AE152">
        <v>31.86</v>
      </c>
      <c r="AF152">
        <v>63.47</v>
      </c>
      <c r="AG152">
        <v>88.5</v>
      </c>
      <c r="AH152">
        <v>80.36</v>
      </c>
      <c r="AI152">
        <v>74.010000000000005</v>
      </c>
      <c r="AJ152">
        <v>70.06</v>
      </c>
      <c r="AK152">
        <v>84.07</v>
      </c>
      <c r="AL152">
        <v>86.11</v>
      </c>
      <c r="AM152">
        <v>85.03</v>
      </c>
      <c r="AN152">
        <v>79.400000000000006</v>
      </c>
      <c r="AO152">
        <v>85.39</v>
      </c>
      <c r="AP152">
        <v>15.21</v>
      </c>
      <c r="AQ152">
        <v>16.41</v>
      </c>
      <c r="AR152">
        <v>17.010000000000002</v>
      </c>
      <c r="AS152">
        <v>20.36</v>
      </c>
      <c r="AT152">
        <v>19.399999999999999</v>
      </c>
      <c r="AU152">
        <v>17.010000000000002</v>
      </c>
      <c r="AV152">
        <v>19.88</v>
      </c>
      <c r="AW152">
        <v>19.760000000000002</v>
      </c>
      <c r="AX152">
        <v>25.87</v>
      </c>
      <c r="AY152">
        <v>19.399999999999999</v>
      </c>
      <c r="AZ152">
        <v>65.150000000000006</v>
      </c>
      <c r="BA152">
        <v>86.35</v>
      </c>
      <c r="BB152">
        <v>86.35</v>
      </c>
      <c r="BC152">
        <v>48.86</v>
      </c>
      <c r="BD152">
        <v>59.52</v>
      </c>
      <c r="BE152">
        <v>63.95</v>
      </c>
      <c r="BF152">
        <v>62.99</v>
      </c>
      <c r="BG152">
        <v>60.72</v>
      </c>
      <c r="BH152">
        <v>53.05</v>
      </c>
      <c r="BI152">
        <v>73.41</v>
      </c>
      <c r="BJ152">
        <v>77.72</v>
      </c>
      <c r="BK152">
        <v>53.77</v>
      </c>
      <c r="BL152">
        <v>68.62</v>
      </c>
      <c r="BM152">
        <v>67.430000000000007</v>
      </c>
      <c r="BN152">
        <v>65.510000000000005</v>
      </c>
      <c r="BO152">
        <v>46.35</v>
      </c>
      <c r="BP152">
        <v>25.51</v>
      </c>
      <c r="BQ152">
        <v>93.17</v>
      </c>
      <c r="BR152">
        <v>21.92</v>
      </c>
      <c r="BS152">
        <v>28.79</v>
      </c>
      <c r="BT152">
        <v>27.27</v>
      </c>
      <c r="BU152">
        <v>90.66</v>
      </c>
      <c r="BV152">
        <v>55.81</v>
      </c>
      <c r="BW152">
        <v>61.54</v>
      </c>
      <c r="BX152">
        <v>46.15</v>
      </c>
      <c r="BY152">
        <v>32.93</v>
      </c>
      <c r="BZ152">
        <v>90.42</v>
      </c>
      <c r="CA152">
        <v>92.31</v>
      </c>
      <c r="CB152">
        <v>76.92</v>
      </c>
      <c r="CC152">
        <v>58.56</v>
      </c>
      <c r="CD152">
        <v>53.85</v>
      </c>
      <c r="CE152">
        <v>53.85</v>
      </c>
      <c r="CF152">
        <v>53.85</v>
      </c>
      <c r="CG152">
        <v>53.85</v>
      </c>
      <c r="CH152">
        <v>94.85</v>
      </c>
      <c r="CI152">
        <v>91.86</v>
      </c>
      <c r="CJ152">
        <v>90.18</v>
      </c>
      <c r="CK152">
        <v>69.23</v>
      </c>
      <c r="CL152">
        <v>60.6</v>
      </c>
      <c r="CM152">
        <v>35.450000000000003</v>
      </c>
      <c r="CN152">
        <v>38.46</v>
      </c>
      <c r="CO152">
        <v>16.05</v>
      </c>
      <c r="CP152">
        <v>69.7</v>
      </c>
      <c r="CQ152">
        <v>74.13</v>
      </c>
      <c r="CR152">
        <v>68.38</v>
      </c>
      <c r="CS152">
        <v>78.44</v>
      </c>
      <c r="CT152">
        <v>73.05</v>
      </c>
      <c r="CU152">
        <v>62.87</v>
      </c>
      <c r="CV152">
        <v>70.3</v>
      </c>
      <c r="CW152">
        <v>67.540000000000006</v>
      </c>
      <c r="CX152">
        <v>73.290000000000006</v>
      </c>
      <c r="CY152">
        <v>40.479999999999997</v>
      </c>
      <c r="CZ152">
        <v>38.46</v>
      </c>
      <c r="DA152">
        <v>46.47</v>
      </c>
    </row>
    <row r="153" spans="1:105" x14ac:dyDescent="0.25">
      <c r="A153">
        <f t="shared" si="2"/>
        <v>9</v>
      </c>
      <c r="B153">
        <f>MATCH(D153,'P123Micro - Compustat Current'!$B$8:$B$842,0)</f>
        <v>137</v>
      </c>
      <c r="C153">
        <v>146</v>
      </c>
      <c r="D153" t="s">
        <v>1175</v>
      </c>
      <c r="E153">
        <v>4</v>
      </c>
      <c r="F153" t="s">
        <v>96</v>
      </c>
      <c r="G153">
        <v>82.51</v>
      </c>
      <c r="H153">
        <v>84.91</v>
      </c>
      <c r="I153">
        <v>76.05</v>
      </c>
      <c r="J153">
        <v>68.5</v>
      </c>
      <c r="K153">
        <v>61.44</v>
      </c>
      <c r="L153">
        <v>71.14</v>
      </c>
      <c r="M153">
        <v>57.37</v>
      </c>
      <c r="N153">
        <v>78.2</v>
      </c>
      <c r="O153">
        <v>43.95</v>
      </c>
      <c r="P153">
        <v>92.1</v>
      </c>
      <c r="Q153">
        <v>67.19</v>
      </c>
      <c r="R153">
        <v>47.43</v>
      </c>
      <c r="S153">
        <v>63.11</v>
      </c>
      <c r="T153">
        <v>39.64</v>
      </c>
      <c r="U153">
        <v>46.47</v>
      </c>
      <c r="V153">
        <v>82.75</v>
      </c>
      <c r="W153">
        <v>96.17</v>
      </c>
      <c r="X153">
        <v>49.58</v>
      </c>
      <c r="Y153">
        <v>87.07</v>
      </c>
      <c r="Z153">
        <v>64.31</v>
      </c>
      <c r="AA153">
        <v>69.22</v>
      </c>
      <c r="AB153">
        <v>57.13</v>
      </c>
      <c r="AC153">
        <v>57.37</v>
      </c>
      <c r="AD153">
        <v>98.2</v>
      </c>
      <c r="AE153">
        <v>89.7</v>
      </c>
      <c r="AF153">
        <v>93.29</v>
      </c>
      <c r="AG153">
        <v>29.82</v>
      </c>
      <c r="AH153">
        <v>28.98</v>
      </c>
      <c r="AI153">
        <v>31.74</v>
      </c>
      <c r="AJ153">
        <v>34.85</v>
      </c>
      <c r="AK153">
        <v>30.54</v>
      </c>
      <c r="AL153">
        <v>39.04</v>
      </c>
      <c r="AM153">
        <v>17.84</v>
      </c>
      <c r="AN153">
        <v>42.75</v>
      </c>
      <c r="AO153">
        <v>58.44</v>
      </c>
      <c r="AP153">
        <v>34.49</v>
      </c>
      <c r="AQ153">
        <v>40</v>
      </c>
      <c r="AR153">
        <v>23.47</v>
      </c>
      <c r="AS153">
        <v>37.25</v>
      </c>
      <c r="AT153">
        <v>78.2</v>
      </c>
      <c r="AU153">
        <v>56.77</v>
      </c>
      <c r="AV153">
        <v>46.71</v>
      </c>
      <c r="AW153">
        <v>77.959999999999994</v>
      </c>
      <c r="AX153">
        <v>49.58</v>
      </c>
      <c r="AY153">
        <v>91.02</v>
      </c>
      <c r="AZ153">
        <v>44.67</v>
      </c>
      <c r="BA153">
        <v>31.38</v>
      </c>
      <c r="BB153">
        <v>31.38</v>
      </c>
      <c r="BC153">
        <v>9.82</v>
      </c>
      <c r="BD153">
        <v>10.18</v>
      </c>
      <c r="BE153">
        <v>11.38</v>
      </c>
      <c r="BF153">
        <v>8.26</v>
      </c>
      <c r="BG153">
        <v>10.54</v>
      </c>
      <c r="BH153">
        <v>13.77</v>
      </c>
      <c r="BI153">
        <v>27.66</v>
      </c>
      <c r="BJ153">
        <v>31.62</v>
      </c>
      <c r="BK153">
        <v>31.02</v>
      </c>
      <c r="BL153">
        <v>40.119999999999997</v>
      </c>
      <c r="BM153">
        <v>31.62</v>
      </c>
      <c r="BN153">
        <v>7.66</v>
      </c>
      <c r="BO153">
        <v>61.8</v>
      </c>
      <c r="BP153">
        <v>58.2</v>
      </c>
      <c r="BQ153">
        <v>64.069999999999993</v>
      </c>
      <c r="BR153">
        <v>17.600000000000001</v>
      </c>
      <c r="BS153">
        <v>24.24</v>
      </c>
      <c r="BT153">
        <v>15.15</v>
      </c>
      <c r="BU153">
        <v>90.42</v>
      </c>
      <c r="BV153">
        <v>97.13</v>
      </c>
      <c r="BW153">
        <v>92.31</v>
      </c>
      <c r="BX153">
        <v>92.31</v>
      </c>
      <c r="BY153">
        <v>86.95</v>
      </c>
      <c r="BZ153">
        <v>57.37</v>
      </c>
      <c r="CA153">
        <v>53.85</v>
      </c>
      <c r="CB153">
        <v>53.85</v>
      </c>
      <c r="CC153">
        <v>81.2</v>
      </c>
      <c r="CD153">
        <v>76.92</v>
      </c>
      <c r="CE153">
        <v>92.31</v>
      </c>
      <c r="CF153">
        <v>23.08</v>
      </c>
      <c r="CG153">
        <v>38.46</v>
      </c>
      <c r="CH153">
        <v>62.51</v>
      </c>
      <c r="CI153">
        <v>73.41</v>
      </c>
      <c r="CJ153">
        <v>69.94</v>
      </c>
      <c r="CK153">
        <v>0</v>
      </c>
      <c r="CL153">
        <v>74.849999999999994</v>
      </c>
      <c r="CM153">
        <v>72.81</v>
      </c>
      <c r="CN153">
        <v>76.92</v>
      </c>
      <c r="CO153">
        <v>48.26</v>
      </c>
      <c r="CP153">
        <v>71.739999999999995</v>
      </c>
      <c r="CQ153">
        <v>62.63</v>
      </c>
      <c r="CR153">
        <v>74.73</v>
      </c>
      <c r="CS153">
        <v>39.04</v>
      </c>
      <c r="CT153">
        <v>65.63</v>
      </c>
      <c r="CU153">
        <v>54.61</v>
      </c>
      <c r="CV153">
        <v>89.58</v>
      </c>
      <c r="CW153">
        <v>94.37</v>
      </c>
      <c r="CX153">
        <v>83.35</v>
      </c>
      <c r="CY153">
        <v>11.26</v>
      </c>
      <c r="CZ153">
        <v>15.38</v>
      </c>
      <c r="DA153">
        <v>20.6</v>
      </c>
    </row>
    <row r="154" spans="1:105" x14ac:dyDescent="0.25">
      <c r="A154">
        <f t="shared" si="2"/>
        <v>3</v>
      </c>
      <c r="B154">
        <f>MATCH(D154,'P123Micro - Compustat Current'!$B$8:$B$842,0)</f>
        <v>144</v>
      </c>
      <c r="C154">
        <v>147</v>
      </c>
      <c r="D154" t="s">
        <v>1174</v>
      </c>
      <c r="E154">
        <v>2</v>
      </c>
      <c r="F154" t="s">
        <v>96</v>
      </c>
      <c r="G154">
        <v>82.4</v>
      </c>
      <c r="H154">
        <v>76.89</v>
      </c>
      <c r="I154">
        <v>80.48</v>
      </c>
      <c r="J154">
        <v>88.26</v>
      </c>
      <c r="K154">
        <v>47.66</v>
      </c>
      <c r="L154">
        <v>92.1</v>
      </c>
      <c r="M154">
        <v>88.02</v>
      </c>
      <c r="N154">
        <v>67.31</v>
      </c>
      <c r="O154">
        <v>31.74</v>
      </c>
      <c r="P154">
        <v>90.06</v>
      </c>
      <c r="Q154">
        <v>62.99</v>
      </c>
      <c r="R154">
        <v>45.75</v>
      </c>
      <c r="S154">
        <v>52.81</v>
      </c>
      <c r="T154">
        <v>56.41</v>
      </c>
      <c r="U154">
        <v>37.49</v>
      </c>
      <c r="V154">
        <v>78.08</v>
      </c>
      <c r="W154">
        <v>41.68</v>
      </c>
      <c r="X154">
        <v>97.01</v>
      </c>
      <c r="Y154">
        <v>67.430000000000007</v>
      </c>
      <c r="Z154">
        <v>87.43</v>
      </c>
      <c r="AA154">
        <v>48.02</v>
      </c>
      <c r="AB154">
        <v>93.29</v>
      </c>
      <c r="AC154">
        <v>89.7</v>
      </c>
      <c r="AD154">
        <v>40.479999999999997</v>
      </c>
      <c r="AE154">
        <v>30.42</v>
      </c>
      <c r="AF154">
        <v>65.510000000000005</v>
      </c>
      <c r="AG154">
        <v>44.91</v>
      </c>
      <c r="AH154">
        <v>44.91</v>
      </c>
      <c r="AI154">
        <v>27.43</v>
      </c>
      <c r="AJ154">
        <v>22.28</v>
      </c>
      <c r="AK154">
        <v>83.11</v>
      </c>
      <c r="AL154">
        <v>47.54</v>
      </c>
      <c r="AM154">
        <v>69.22</v>
      </c>
      <c r="AN154">
        <v>29.1</v>
      </c>
      <c r="AO154">
        <v>38.32</v>
      </c>
      <c r="AP154">
        <v>85.39</v>
      </c>
      <c r="AQ154">
        <v>49.22</v>
      </c>
      <c r="AR154">
        <v>51.98</v>
      </c>
      <c r="AS154">
        <v>85.15</v>
      </c>
      <c r="AT154">
        <v>24.79</v>
      </c>
      <c r="AU154">
        <v>99.16</v>
      </c>
      <c r="AV154">
        <v>98.32</v>
      </c>
      <c r="AW154">
        <v>96.53</v>
      </c>
      <c r="AX154">
        <v>84.07</v>
      </c>
      <c r="AY154">
        <v>91.02</v>
      </c>
      <c r="AZ154">
        <v>85.75</v>
      </c>
      <c r="BA154">
        <v>80.599999999999994</v>
      </c>
      <c r="BB154">
        <v>80.599999999999994</v>
      </c>
      <c r="BC154">
        <v>96.17</v>
      </c>
      <c r="BD154">
        <v>87.19</v>
      </c>
      <c r="BE154">
        <v>85.63</v>
      </c>
      <c r="BF154">
        <v>86.11</v>
      </c>
      <c r="BG154">
        <v>84.67</v>
      </c>
      <c r="BH154">
        <v>87.19</v>
      </c>
      <c r="BI154">
        <v>98.08</v>
      </c>
      <c r="BJ154">
        <v>94.73</v>
      </c>
      <c r="BK154">
        <v>96.29</v>
      </c>
      <c r="BL154">
        <v>97.01</v>
      </c>
      <c r="BM154">
        <v>87.31</v>
      </c>
      <c r="BN154">
        <v>73.05</v>
      </c>
      <c r="BO154">
        <v>88.02</v>
      </c>
      <c r="BP154">
        <v>64.069999999999993</v>
      </c>
      <c r="BQ154">
        <v>24.67</v>
      </c>
      <c r="BR154">
        <v>90.06</v>
      </c>
      <c r="BS154">
        <v>89.39</v>
      </c>
      <c r="BT154">
        <v>78.790000000000006</v>
      </c>
      <c r="BU154">
        <v>75.81</v>
      </c>
      <c r="BV154">
        <v>72.459999999999994</v>
      </c>
      <c r="BW154">
        <v>72</v>
      </c>
      <c r="BX154">
        <v>64</v>
      </c>
      <c r="BY154">
        <v>55.81</v>
      </c>
      <c r="BZ154">
        <v>82.75</v>
      </c>
      <c r="CA154">
        <v>68</v>
      </c>
      <c r="CB154">
        <v>88</v>
      </c>
      <c r="CC154">
        <v>70.78</v>
      </c>
      <c r="CD154">
        <v>92</v>
      </c>
      <c r="CE154">
        <v>44</v>
      </c>
      <c r="CF154">
        <v>92</v>
      </c>
      <c r="CG154">
        <v>36</v>
      </c>
      <c r="CH154">
        <v>35.21</v>
      </c>
      <c r="CI154">
        <v>35.33</v>
      </c>
      <c r="CJ154">
        <v>46.71</v>
      </c>
      <c r="CK154">
        <v>56</v>
      </c>
      <c r="CL154">
        <v>36.049999999999997</v>
      </c>
      <c r="CM154">
        <v>49.82</v>
      </c>
      <c r="CN154">
        <v>76</v>
      </c>
      <c r="CO154">
        <v>51.86</v>
      </c>
      <c r="CP154">
        <v>34.97</v>
      </c>
      <c r="CQ154">
        <v>32.340000000000003</v>
      </c>
      <c r="CR154">
        <v>27.31</v>
      </c>
      <c r="CS154">
        <v>37.369999999999997</v>
      </c>
      <c r="CT154">
        <v>34.97</v>
      </c>
      <c r="CU154">
        <v>52.22</v>
      </c>
      <c r="CV154">
        <v>53.65</v>
      </c>
      <c r="CW154">
        <v>56.53</v>
      </c>
      <c r="CX154">
        <v>52.34</v>
      </c>
      <c r="CY154">
        <v>25.51</v>
      </c>
      <c r="CZ154">
        <v>36</v>
      </c>
      <c r="DA154">
        <v>26.35</v>
      </c>
    </row>
    <row r="155" spans="1:105" x14ac:dyDescent="0.25">
      <c r="A155">
        <f t="shared" si="2"/>
        <v>0</v>
      </c>
      <c r="B155">
        <f>MATCH(D155,'P123Micro - Compustat Current'!$B$8:$B$842,0)</f>
        <v>148</v>
      </c>
      <c r="C155">
        <v>148</v>
      </c>
      <c r="D155" t="s">
        <v>1173</v>
      </c>
      <c r="E155">
        <v>13</v>
      </c>
      <c r="F155" t="s">
        <v>96</v>
      </c>
      <c r="G155">
        <v>82.28</v>
      </c>
      <c r="H155">
        <v>35.33</v>
      </c>
      <c r="I155">
        <v>16.170000000000002</v>
      </c>
      <c r="J155">
        <v>24.67</v>
      </c>
      <c r="K155">
        <v>36.29</v>
      </c>
      <c r="L155">
        <v>39.64</v>
      </c>
      <c r="M155">
        <v>36.17</v>
      </c>
      <c r="N155">
        <v>19.52</v>
      </c>
      <c r="O155">
        <v>35.93</v>
      </c>
      <c r="P155">
        <v>36.53</v>
      </c>
      <c r="Q155">
        <v>51.5</v>
      </c>
      <c r="R155">
        <v>78.56</v>
      </c>
      <c r="S155">
        <v>91.38</v>
      </c>
      <c r="T155">
        <v>94.85</v>
      </c>
      <c r="U155">
        <v>22.51</v>
      </c>
      <c r="V155">
        <v>26.11</v>
      </c>
      <c r="W155">
        <v>48.26</v>
      </c>
      <c r="X155">
        <v>23.95</v>
      </c>
      <c r="Y155">
        <v>52.46</v>
      </c>
      <c r="Z155">
        <v>76.77</v>
      </c>
      <c r="AA155">
        <v>86.71</v>
      </c>
      <c r="AB155">
        <v>93.89</v>
      </c>
      <c r="AC155">
        <v>26.11</v>
      </c>
      <c r="AD155">
        <v>24.07</v>
      </c>
      <c r="AE155">
        <v>46.71</v>
      </c>
      <c r="AF155">
        <v>26.11</v>
      </c>
      <c r="AG155">
        <v>66.47</v>
      </c>
      <c r="AH155">
        <v>91.14</v>
      </c>
      <c r="AI155">
        <v>84.07</v>
      </c>
      <c r="AJ155">
        <v>88.38</v>
      </c>
      <c r="AK155">
        <v>91.74</v>
      </c>
      <c r="AL155">
        <v>34.97</v>
      </c>
      <c r="AM155">
        <v>51.5</v>
      </c>
      <c r="AN155">
        <v>32.93</v>
      </c>
      <c r="AO155">
        <v>24.55</v>
      </c>
      <c r="AP155">
        <v>69.7</v>
      </c>
      <c r="AQ155">
        <v>88.86</v>
      </c>
      <c r="AR155">
        <v>97.37</v>
      </c>
      <c r="AS155">
        <v>99.52</v>
      </c>
      <c r="AT155">
        <v>54.85</v>
      </c>
      <c r="AU155">
        <v>75.33</v>
      </c>
      <c r="AV155">
        <v>92.46</v>
      </c>
      <c r="AW155">
        <v>24.55</v>
      </c>
      <c r="AX155">
        <v>19.16</v>
      </c>
      <c r="AY155">
        <v>19.399999999999999</v>
      </c>
      <c r="AZ155">
        <v>19.16</v>
      </c>
      <c r="BA155">
        <v>11.74</v>
      </c>
      <c r="BB155">
        <v>11.74</v>
      </c>
      <c r="BC155">
        <v>96.53</v>
      </c>
      <c r="BD155">
        <v>94.85</v>
      </c>
      <c r="BE155">
        <v>94.73</v>
      </c>
      <c r="BF155">
        <v>89.94</v>
      </c>
      <c r="BG155">
        <v>95.09</v>
      </c>
      <c r="BH155">
        <v>94.01</v>
      </c>
      <c r="BI155">
        <v>64.91</v>
      </c>
      <c r="BJ155">
        <v>85.51</v>
      </c>
      <c r="BK155">
        <v>58.44</v>
      </c>
      <c r="BL155">
        <v>8.14</v>
      </c>
      <c r="BM155">
        <v>91.74</v>
      </c>
      <c r="BN155">
        <v>70.42</v>
      </c>
      <c r="BO155">
        <v>97.84</v>
      </c>
      <c r="BP155">
        <v>20.96</v>
      </c>
      <c r="BQ155">
        <v>93.65</v>
      </c>
      <c r="BR155">
        <v>96.41</v>
      </c>
      <c r="BS155">
        <v>86.36</v>
      </c>
      <c r="BT155">
        <v>89.39</v>
      </c>
      <c r="BU155">
        <v>91.62</v>
      </c>
      <c r="BV155">
        <v>83.71</v>
      </c>
      <c r="BW155">
        <v>91.43</v>
      </c>
      <c r="BX155">
        <v>28.57</v>
      </c>
      <c r="BY155">
        <v>90.3</v>
      </c>
      <c r="BZ155">
        <v>78.08</v>
      </c>
      <c r="CA155">
        <v>80</v>
      </c>
      <c r="CB155">
        <v>65.709999999999994</v>
      </c>
      <c r="CC155">
        <v>46.35</v>
      </c>
      <c r="CD155">
        <v>94.29</v>
      </c>
      <c r="CE155">
        <v>11.43</v>
      </c>
      <c r="CF155">
        <v>88.57</v>
      </c>
      <c r="CG155">
        <v>20</v>
      </c>
      <c r="CH155">
        <v>94.25</v>
      </c>
      <c r="CI155">
        <v>93.41</v>
      </c>
      <c r="CJ155">
        <v>91.74</v>
      </c>
      <c r="CK155">
        <v>57.14</v>
      </c>
      <c r="CL155">
        <v>39.28</v>
      </c>
      <c r="CM155">
        <v>82.28</v>
      </c>
      <c r="CN155">
        <v>85.71</v>
      </c>
      <c r="CO155">
        <v>83.95</v>
      </c>
      <c r="CP155">
        <v>52.57</v>
      </c>
      <c r="CQ155">
        <v>26.35</v>
      </c>
      <c r="CR155">
        <v>23.59</v>
      </c>
      <c r="CS155">
        <v>28.74</v>
      </c>
      <c r="CT155">
        <v>40</v>
      </c>
      <c r="CU155">
        <v>35.21</v>
      </c>
      <c r="CV155">
        <v>30.9</v>
      </c>
      <c r="CW155">
        <v>36.770000000000003</v>
      </c>
      <c r="CX155">
        <v>28.26</v>
      </c>
      <c r="CY155">
        <v>23.23</v>
      </c>
      <c r="CZ155">
        <v>17.14</v>
      </c>
      <c r="DA155">
        <v>40.24</v>
      </c>
    </row>
    <row r="156" spans="1:105" x14ac:dyDescent="0.25">
      <c r="A156">
        <f t="shared" si="2"/>
        <v>1</v>
      </c>
      <c r="B156">
        <f>MATCH(D156,'P123Micro - Compustat Current'!$B$8:$B$842,0)</f>
        <v>150</v>
      </c>
      <c r="C156">
        <v>149</v>
      </c>
      <c r="D156" t="s">
        <v>1172</v>
      </c>
      <c r="E156">
        <v>0</v>
      </c>
      <c r="F156" t="s">
        <v>96</v>
      </c>
      <c r="G156">
        <v>82.16</v>
      </c>
      <c r="H156">
        <v>57.37</v>
      </c>
      <c r="I156">
        <v>62.99</v>
      </c>
      <c r="J156">
        <v>77.599999999999994</v>
      </c>
      <c r="K156">
        <v>54.97</v>
      </c>
      <c r="L156">
        <v>59.64</v>
      </c>
      <c r="M156">
        <v>90.9</v>
      </c>
      <c r="N156">
        <v>44.19</v>
      </c>
      <c r="O156">
        <v>33.409999999999997</v>
      </c>
      <c r="P156">
        <v>66.709999999999994</v>
      </c>
      <c r="Q156">
        <v>52.81</v>
      </c>
      <c r="R156">
        <v>67.430000000000007</v>
      </c>
      <c r="S156">
        <v>49.7</v>
      </c>
      <c r="T156">
        <v>57.72</v>
      </c>
      <c r="U156">
        <v>78.56</v>
      </c>
      <c r="V156">
        <v>38.92</v>
      </c>
      <c r="W156">
        <v>37.25</v>
      </c>
      <c r="X156">
        <v>54.61</v>
      </c>
      <c r="Y156">
        <v>48.02</v>
      </c>
      <c r="Z156">
        <v>73.53</v>
      </c>
      <c r="AA156">
        <v>49.34</v>
      </c>
      <c r="AB156">
        <v>60.24</v>
      </c>
      <c r="AC156">
        <v>91.14</v>
      </c>
      <c r="AD156">
        <v>21.32</v>
      </c>
      <c r="AE156">
        <v>23.35</v>
      </c>
      <c r="AF156">
        <v>44.67</v>
      </c>
      <c r="AG156">
        <v>34.369999999999997</v>
      </c>
      <c r="AH156">
        <v>21.92</v>
      </c>
      <c r="AI156">
        <v>19.88</v>
      </c>
      <c r="AJ156">
        <v>29.22</v>
      </c>
      <c r="AK156">
        <v>28.74</v>
      </c>
      <c r="AL156">
        <v>52.69</v>
      </c>
      <c r="AM156">
        <v>46.47</v>
      </c>
      <c r="AN156">
        <v>50.42</v>
      </c>
      <c r="AO156">
        <v>55.09</v>
      </c>
      <c r="AP156">
        <v>51.26</v>
      </c>
      <c r="AQ156">
        <v>29.22</v>
      </c>
      <c r="AR156">
        <v>41.2</v>
      </c>
      <c r="AS156">
        <v>38.32</v>
      </c>
      <c r="AT156">
        <v>28.62</v>
      </c>
      <c r="AU156">
        <v>92.22</v>
      </c>
      <c r="AV156">
        <v>77.959999999999994</v>
      </c>
      <c r="AW156">
        <v>98.68</v>
      </c>
      <c r="AX156">
        <v>77.010000000000005</v>
      </c>
      <c r="AY156">
        <v>96.53</v>
      </c>
      <c r="AZ156">
        <v>65.150000000000006</v>
      </c>
      <c r="BA156">
        <v>40.6</v>
      </c>
      <c r="BB156">
        <v>40.6</v>
      </c>
      <c r="BC156">
        <v>54.85</v>
      </c>
      <c r="BD156">
        <v>75.33</v>
      </c>
      <c r="BE156">
        <v>68.260000000000005</v>
      </c>
      <c r="BF156">
        <v>67.78</v>
      </c>
      <c r="BG156">
        <v>77.72</v>
      </c>
      <c r="BH156">
        <v>77.25</v>
      </c>
      <c r="BI156">
        <v>69.819999999999993</v>
      </c>
      <c r="BJ156">
        <v>59.76</v>
      </c>
      <c r="BK156">
        <v>57.13</v>
      </c>
      <c r="BL156">
        <v>93.05</v>
      </c>
      <c r="BM156">
        <v>76.53</v>
      </c>
      <c r="BN156">
        <v>45.87</v>
      </c>
      <c r="BO156">
        <v>85.27</v>
      </c>
      <c r="BP156">
        <v>72.34</v>
      </c>
      <c r="BQ156">
        <v>30.78</v>
      </c>
      <c r="BR156">
        <v>15.09</v>
      </c>
      <c r="BS156">
        <v>13.64</v>
      </c>
      <c r="BT156">
        <v>16.670000000000002</v>
      </c>
      <c r="BU156">
        <v>73.290000000000006</v>
      </c>
      <c r="BV156">
        <v>40.36</v>
      </c>
      <c r="BW156">
        <v>52.38</v>
      </c>
      <c r="BX156">
        <v>19.05</v>
      </c>
      <c r="BY156">
        <v>30.54</v>
      </c>
      <c r="BZ156">
        <v>77.010000000000005</v>
      </c>
      <c r="CA156">
        <v>90.48</v>
      </c>
      <c r="CB156">
        <v>52.38</v>
      </c>
      <c r="CC156">
        <v>47.66</v>
      </c>
      <c r="CD156">
        <v>38.1</v>
      </c>
      <c r="CE156">
        <v>38.1</v>
      </c>
      <c r="CF156">
        <v>47.62</v>
      </c>
      <c r="CG156">
        <v>76.19</v>
      </c>
      <c r="CH156">
        <v>89.58</v>
      </c>
      <c r="CI156">
        <v>83.35</v>
      </c>
      <c r="CJ156">
        <v>80.599999999999994</v>
      </c>
      <c r="CK156">
        <v>66.67</v>
      </c>
      <c r="CL156">
        <v>84.31</v>
      </c>
      <c r="CM156">
        <v>68.739999999999995</v>
      </c>
      <c r="CN156">
        <v>47.62</v>
      </c>
      <c r="CO156">
        <v>71.86</v>
      </c>
      <c r="CP156">
        <v>61.8</v>
      </c>
      <c r="CQ156">
        <v>92.34</v>
      </c>
      <c r="CR156">
        <v>88.62</v>
      </c>
      <c r="CS156">
        <v>88.26</v>
      </c>
      <c r="CT156">
        <v>90.78</v>
      </c>
      <c r="CU156">
        <v>86.71</v>
      </c>
      <c r="CV156">
        <v>53.77</v>
      </c>
      <c r="CW156">
        <v>60.48</v>
      </c>
      <c r="CX156">
        <v>49.94</v>
      </c>
      <c r="CY156">
        <v>73.53</v>
      </c>
      <c r="CZ156">
        <v>57.14</v>
      </c>
      <c r="DA156">
        <v>73.17</v>
      </c>
    </row>
    <row r="157" spans="1:105" x14ac:dyDescent="0.25">
      <c r="A157">
        <f t="shared" si="2"/>
        <v>6</v>
      </c>
      <c r="B157">
        <f>MATCH(D157,'P123Micro - Compustat Current'!$B$8:$B$842,0)</f>
        <v>156</v>
      </c>
      <c r="C157">
        <v>150</v>
      </c>
      <c r="D157" t="s">
        <v>1171</v>
      </c>
      <c r="E157">
        <v>1</v>
      </c>
      <c r="F157" t="s">
        <v>96</v>
      </c>
      <c r="G157">
        <v>82.04</v>
      </c>
      <c r="H157">
        <v>50.42</v>
      </c>
      <c r="I157">
        <v>42.75</v>
      </c>
      <c r="J157">
        <v>55.81</v>
      </c>
      <c r="K157">
        <v>30.06</v>
      </c>
      <c r="L157">
        <v>63.71</v>
      </c>
      <c r="M157">
        <v>76.41</v>
      </c>
      <c r="N157">
        <v>28.62</v>
      </c>
      <c r="O157">
        <v>11.74</v>
      </c>
      <c r="P157">
        <v>71.98</v>
      </c>
      <c r="Q157">
        <v>50.06</v>
      </c>
      <c r="R157">
        <v>44.43</v>
      </c>
      <c r="S157">
        <v>32.1</v>
      </c>
      <c r="T157">
        <v>17.489999999999998</v>
      </c>
      <c r="U157">
        <v>94.61</v>
      </c>
      <c r="V157">
        <v>58.56</v>
      </c>
      <c r="W157">
        <v>79.64</v>
      </c>
      <c r="X157">
        <v>37.01</v>
      </c>
      <c r="Y157">
        <v>56.89</v>
      </c>
      <c r="Z157">
        <v>53.77</v>
      </c>
      <c r="AA157">
        <v>51.5</v>
      </c>
      <c r="AB157">
        <v>25.27</v>
      </c>
      <c r="AC157">
        <v>86.95</v>
      </c>
      <c r="AD157">
        <v>55.93</v>
      </c>
      <c r="AE157">
        <v>76.53</v>
      </c>
      <c r="AF157">
        <v>35.81</v>
      </c>
      <c r="AG157">
        <v>13.41</v>
      </c>
      <c r="AH157">
        <v>10.54</v>
      </c>
      <c r="AI157">
        <v>2.99</v>
      </c>
      <c r="AJ157">
        <v>10.9</v>
      </c>
      <c r="AK157">
        <v>32.22</v>
      </c>
      <c r="AL157">
        <v>28.26</v>
      </c>
      <c r="AM157">
        <v>20.48</v>
      </c>
      <c r="AN157">
        <v>34.01</v>
      </c>
      <c r="AO157">
        <v>41.56</v>
      </c>
      <c r="AP157">
        <v>29.82</v>
      </c>
      <c r="AQ157">
        <v>41.32</v>
      </c>
      <c r="AR157">
        <v>63.83</v>
      </c>
      <c r="AS157">
        <v>49.94</v>
      </c>
      <c r="AT157">
        <v>28.86</v>
      </c>
      <c r="AU157">
        <v>67.430000000000007</v>
      </c>
      <c r="AV157">
        <v>62.63</v>
      </c>
      <c r="AW157">
        <v>66.83</v>
      </c>
      <c r="AX157">
        <v>28.5</v>
      </c>
      <c r="AY157">
        <v>30.66</v>
      </c>
      <c r="AZ157">
        <v>54.49</v>
      </c>
      <c r="BA157">
        <v>11.74</v>
      </c>
      <c r="BB157">
        <v>11.74</v>
      </c>
      <c r="BC157">
        <v>0.6</v>
      </c>
      <c r="BD157">
        <v>4.67</v>
      </c>
      <c r="BE157">
        <v>4.1900000000000004</v>
      </c>
      <c r="BF157">
        <v>4.91</v>
      </c>
      <c r="BG157">
        <v>4.55</v>
      </c>
      <c r="BH157">
        <v>7.66</v>
      </c>
      <c r="BI157">
        <v>1.56</v>
      </c>
      <c r="BJ157">
        <v>1.56</v>
      </c>
      <c r="BK157">
        <v>4.55</v>
      </c>
      <c r="BL157">
        <v>2.4</v>
      </c>
      <c r="BM157">
        <v>7.78</v>
      </c>
      <c r="BN157">
        <v>5.27</v>
      </c>
      <c r="BO157">
        <v>14.01</v>
      </c>
      <c r="BP157">
        <v>73.650000000000006</v>
      </c>
      <c r="BQ157">
        <v>37.840000000000003</v>
      </c>
      <c r="BR157">
        <v>9.34</v>
      </c>
      <c r="BS157">
        <v>6.06</v>
      </c>
      <c r="BT157">
        <v>4.55</v>
      </c>
      <c r="BU157">
        <v>97.6</v>
      </c>
      <c r="BV157">
        <v>87.07</v>
      </c>
      <c r="BW157">
        <v>71.11</v>
      </c>
      <c r="BX157">
        <v>93.33</v>
      </c>
      <c r="BY157">
        <v>77.25</v>
      </c>
      <c r="BZ157">
        <v>64.91</v>
      </c>
      <c r="CA157">
        <v>57.78</v>
      </c>
      <c r="CB157">
        <v>62.22</v>
      </c>
      <c r="CC157">
        <v>93.89</v>
      </c>
      <c r="CD157">
        <v>80</v>
      </c>
      <c r="CE157">
        <v>86.67</v>
      </c>
      <c r="CF157">
        <v>82.22</v>
      </c>
      <c r="CG157">
        <v>88.89</v>
      </c>
      <c r="CH157">
        <v>88.02</v>
      </c>
      <c r="CI157">
        <v>80</v>
      </c>
      <c r="CJ157">
        <v>74.61</v>
      </c>
      <c r="CK157">
        <v>73.33</v>
      </c>
      <c r="CL157">
        <v>97.72</v>
      </c>
      <c r="CM157">
        <v>99.88</v>
      </c>
      <c r="CN157">
        <v>95.56</v>
      </c>
      <c r="CO157">
        <v>96.17</v>
      </c>
      <c r="CP157">
        <v>97.84</v>
      </c>
      <c r="CQ157">
        <v>86.59</v>
      </c>
      <c r="CR157">
        <v>84.79</v>
      </c>
      <c r="CS157">
        <v>72.459999999999994</v>
      </c>
      <c r="CT157">
        <v>82.28</v>
      </c>
      <c r="CU157">
        <v>85.87</v>
      </c>
      <c r="CV157">
        <v>73.77</v>
      </c>
      <c r="CW157">
        <v>83.95</v>
      </c>
      <c r="CX157">
        <v>67.31</v>
      </c>
      <c r="CY157">
        <v>97.49</v>
      </c>
      <c r="CZ157">
        <v>88.89</v>
      </c>
      <c r="DA157">
        <v>99.16</v>
      </c>
    </row>
    <row r="158" spans="1:105" x14ac:dyDescent="0.25">
      <c r="A158">
        <f t="shared" si="2"/>
        <v>1</v>
      </c>
      <c r="B158">
        <f>MATCH(D158,'P123Micro - Compustat Current'!$B$8:$B$842,0)</f>
        <v>152</v>
      </c>
      <c r="C158">
        <v>151</v>
      </c>
      <c r="D158" t="s">
        <v>1170</v>
      </c>
      <c r="E158">
        <v>0</v>
      </c>
      <c r="F158" t="s">
        <v>96</v>
      </c>
      <c r="G158">
        <v>81.92</v>
      </c>
      <c r="H158">
        <v>69.34</v>
      </c>
      <c r="I158">
        <v>67.069999999999993</v>
      </c>
      <c r="J158">
        <v>43.23</v>
      </c>
      <c r="K158">
        <v>88.02</v>
      </c>
      <c r="L158">
        <v>21.2</v>
      </c>
      <c r="M158">
        <v>37.6</v>
      </c>
      <c r="N158">
        <v>85.63</v>
      </c>
      <c r="O158">
        <v>88.74</v>
      </c>
      <c r="P158">
        <v>62.4</v>
      </c>
      <c r="Q158">
        <v>72.930000000000007</v>
      </c>
      <c r="R158">
        <v>52.1</v>
      </c>
      <c r="S158">
        <v>58.68</v>
      </c>
      <c r="T158">
        <v>54.49</v>
      </c>
      <c r="U158">
        <v>44.31</v>
      </c>
      <c r="V158">
        <v>85.39</v>
      </c>
      <c r="W158">
        <v>61.44</v>
      </c>
      <c r="X158">
        <v>88.62</v>
      </c>
      <c r="Y158">
        <v>51.62</v>
      </c>
      <c r="Z158">
        <v>25.51</v>
      </c>
      <c r="AA158">
        <v>31.26</v>
      </c>
      <c r="AB158">
        <v>29.58</v>
      </c>
      <c r="AC158">
        <v>46.11</v>
      </c>
      <c r="AD158">
        <v>73.89</v>
      </c>
      <c r="AE158">
        <v>57.25</v>
      </c>
      <c r="AF158">
        <v>73.53</v>
      </c>
      <c r="AG158">
        <v>59.28</v>
      </c>
      <c r="AH158">
        <v>59.16</v>
      </c>
      <c r="AI158">
        <v>50.06</v>
      </c>
      <c r="AJ158">
        <v>61.56</v>
      </c>
      <c r="AK158">
        <v>62.63</v>
      </c>
      <c r="AL158">
        <v>54.85</v>
      </c>
      <c r="AM158">
        <v>46.83</v>
      </c>
      <c r="AN158">
        <v>56.05</v>
      </c>
      <c r="AO158">
        <v>56.77</v>
      </c>
      <c r="AP158">
        <v>56.65</v>
      </c>
      <c r="AQ158">
        <v>78.680000000000007</v>
      </c>
      <c r="AR158">
        <v>93.05</v>
      </c>
      <c r="AS158">
        <v>95.33</v>
      </c>
      <c r="AT158">
        <v>41.8</v>
      </c>
      <c r="AU158">
        <v>33.17</v>
      </c>
      <c r="AV158">
        <v>44.67</v>
      </c>
      <c r="AW158">
        <v>36.049999999999997</v>
      </c>
      <c r="AX158">
        <v>45.51</v>
      </c>
      <c r="AY158">
        <v>91.02</v>
      </c>
      <c r="AZ158">
        <v>40.36</v>
      </c>
      <c r="BA158">
        <v>41.08</v>
      </c>
      <c r="BB158">
        <v>41.08</v>
      </c>
      <c r="BC158">
        <v>97.96</v>
      </c>
      <c r="BD158">
        <v>91.86</v>
      </c>
      <c r="BE158">
        <v>91.74</v>
      </c>
      <c r="BF158">
        <v>88.38</v>
      </c>
      <c r="BG158">
        <v>92.1</v>
      </c>
      <c r="BH158">
        <v>93.05</v>
      </c>
      <c r="BI158">
        <v>85.87</v>
      </c>
      <c r="BJ158">
        <v>87.66</v>
      </c>
      <c r="BK158">
        <v>90.18</v>
      </c>
      <c r="BL158">
        <v>44.07</v>
      </c>
      <c r="BM158">
        <v>87.78</v>
      </c>
      <c r="BN158">
        <v>95.57</v>
      </c>
      <c r="BO158">
        <v>62.28</v>
      </c>
      <c r="BP158">
        <v>57.72</v>
      </c>
      <c r="BQ158">
        <v>32.69</v>
      </c>
      <c r="BR158">
        <v>97.6</v>
      </c>
      <c r="BS158">
        <v>84.85</v>
      </c>
      <c r="BT158">
        <v>90.91</v>
      </c>
      <c r="BU158">
        <v>38.44</v>
      </c>
      <c r="BV158">
        <v>12.34</v>
      </c>
      <c r="BW158">
        <v>25</v>
      </c>
      <c r="BX158">
        <v>0</v>
      </c>
      <c r="BY158">
        <v>38.32</v>
      </c>
      <c r="BZ158">
        <v>81.56</v>
      </c>
      <c r="CA158">
        <v>75</v>
      </c>
      <c r="CB158">
        <v>75</v>
      </c>
      <c r="CC158">
        <v>5.63</v>
      </c>
      <c r="CD158">
        <v>25</v>
      </c>
      <c r="CE158">
        <v>0</v>
      </c>
      <c r="CF158">
        <v>25</v>
      </c>
      <c r="CG158">
        <v>0</v>
      </c>
      <c r="CH158">
        <v>78.92</v>
      </c>
      <c r="CI158">
        <v>70.540000000000006</v>
      </c>
      <c r="CJ158">
        <v>77.72</v>
      </c>
      <c r="CK158">
        <v>50</v>
      </c>
      <c r="CL158">
        <v>89.1</v>
      </c>
      <c r="CM158">
        <v>59.4</v>
      </c>
      <c r="CN158">
        <v>25</v>
      </c>
      <c r="CO158">
        <v>78.56</v>
      </c>
      <c r="CP158">
        <v>56.77</v>
      </c>
      <c r="CQ158">
        <v>99.52</v>
      </c>
      <c r="CR158">
        <v>98.44</v>
      </c>
      <c r="CS158">
        <v>98.32</v>
      </c>
      <c r="CT158">
        <v>98.56</v>
      </c>
      <c r="CU158">
        <v>94.13</v>
      </c>
      <c r="CV158">
        <v>76.77</v>
      </c>
      <c r="CW158">
        <v>85.39</v>
      </c>
      <c r="CX158">
        <v>70.540000000000006</v>
      </c>
      <c r="CY158">
        <v>61.44</v>
      </c>
      <c r="CZ158">
        <v>50</v>
      </c>
      <c r="DA158">
        <v>60.48</v>
      </c>
    </row>
    <row r="159" spans="1:105" x14ac:dyDescent="0.25">
      <c r="A159">
        <f t="shared" si="2"/>
        <v>18</v>
      </c>
      <c r="B159">
        <f>MATCH(D159,'P123Micro - Compustat Current'!$B$8:$B$842,0)</f>
        <v>170</v>
      </c>
      <c r="C159">
        <v>152</v>
      </c>
      <c r="D159" t="s">
        <v>1169</v>
      </c>
      <c r="E159">
        <v>2</v>
      </c>
      <c r="F159" t="s">
        <v>484</v>
      </c>
      <c r="G159">
        <v>81.8</v>
      </c>
      <c r="H159">
        <v>71.86</v>
      </c>
      <c r="I159">
        <v>49.82</v>
      </c>
      <c r="J159">
        <v>69.58</v>
      </c>
      <c r="K159">
        <v>39.04</v>
      </c>
      <c r="L159">
        <v>61.92</v>
      </c>
      <c r="M159">
        <v>91.26</v>
      </c>
      <c r="N159">
        <v>26.71</v>
      </c>
      <c r="O159">
        <v>13.65</v>
      </c>
      <c r="P159">
        <v>67.430000000000007</v>
      </c>
      <c r="Q159">
        <v>71.86</v>
      </c>
      <c r="R159">
        <v>63.11</v>
      </c>
      <c r="S159">
        <v>60.96</v>
      </c>
      <c r="T159">
        <v>60.48</v>
      </c>
      <c r="U159">
        <v>54.49</v>
      </c>
      <c r="V159">
        <v>73.290000000000006</v>
      </c>
      <c r="W159">
        <v>55.09</v>
      </c>
      <c r="X159">
        <v>77.84</v>
      </c>
      <c r="Y159">
        <v>74.13</v>
      </c>
      <c r="Z159">
        <v>80.239999999999995</v>
      </c>
      <c r="AA159">
        <v>67.31</v>
      </c>
      <c r="AB159">
        <v>70.42</v>
      </c>
      <c r="AC159">
        <v>75.33</v>
      </c>
      <c r="AD159">
        <v>61.08</v>
      </c>
      <c r="AE159">
        <v>61.08</v>
      </c>
      <c r="AF159">
        <v>57.37</v>
      </c>
      <c r="AG159">
        <v>82.99</v>
      </c>
      <c r="AH159">
        <v>72.099999999999994</v>
      </c>
      <c r="AI159">
        <v>68.260000000000005</v>
      </c>
      <c r="AJ159">
        <v>72.459999999999994</v>
      </c>
      <c r="AK159">
        <v>67.66</v>
      </c>
      <c r="AL159">
        <v>82.63</v>
      </c>
      <c r="AM159">
        <v>71.739999999999995</v>
      </c>
      <c r="AN159">
        <v>78.680000000000007</v>
      </c>
      <c r="AO159">
        <v>88.02</v>
      </c>
      <c r="AP159">
        <v>36.53</v>
      </c>
      <c r="AQ159">
        <v>47.66</v>
      </c>
      <c r="AR159">
        <v>46.47</v>
      </c>
      <c r="AS159">
        <v>52.1</v>
      </c>
      <c r="AT159">
        <v>59.4</v>
      </c>
      <c r="AU159">
        <v>41.56</v>
      </c>
      <c r="AV159">
        <v>35.33</v>
      </c>
      <c r="AW159">
        <v>68.98</v>
      </c>
      <c r="AX159">
        <v>40.840000000000003</v>
      </c>
      <c r="AY159">
        <v>91.02</v>
      </c>
      <c r="AZ159">
        <v>32.46</v>
      </c>
      <c r="BA159">
        <v>49.46</v>
      </c>
      <c r="BB159">
        <v>49.46</v>
      </c>
      <c r="BC159">
        <v>44.91</v>
      </c>
      <c r="BD159">
        <v>54.37</v>
      </c>
      <c r="BE159">
        <v>42.4</v>
      </c>
      <c r="BF159">
        <v>49.94</v>
      </c>
      <c r="BG159">
        <v>56.89</v>
      </c>
      <c r="BH159">
        <v>60.6</v>
      </c>
      <c r="BI159">
        <v>18.559999999999999</v>
      </c>
      <c r="BJ159">
        <v>21.92</v>
      </c>
      <c r="BK159">
        <v>18.920000000000002</v>
      </c>
      <c r="BL159">
        <v>38.200000000000003</v>
      </c>
      <c r="BM159">
        <v>73.41</v>
      </c>
      <c r="BN159">
        <v>38.92</v>
      </c>
      <c r="BO159">
        <v>54.49</v>
      </c>
      <c r="BP159">
        <v>84.67</v>
      </c>
      <c r="BQ159">
        <v>70.06</v>
      </c>
      <c r="BR159">
        <v>39.28</v>
      </c>
      <c r="BS159">
        <v>25.76</v>
      </c>
      <c r="BT159">
        <v>42.42</v>
      </c>
      <c r="BU159">
        <v>57.37</v>
      </c>
      <c r="BV159">
        <v>51.86</v>
      </c>
      <c r="BW159">
        <v>48.94</v>
      </c>
      <c r="BX159">
        <v>15.96</v>
      </c>
      <c r="BY159">
        <v>74.97</v>
      </c>
      <c r="BZ159">
        <v>83.95</v>
      </c>
      <c r="CA159">
        <v>87.23</v>
      </c>
      <c r="CB159">
        <v>70.209999999999994</v>
      </c>
      <c r="CC159">
        <v>51.62</v>
      </c>
      <c r="CD159">
        <v>76.599999999999994</v>
      </c>
      <c r="CE159">
        <v>43.62</v>
      </c>
      <c r="CF159">
        <v>42.55</v>
      </c>
      <c r="CG159">
        <v>23.4</v>
      </c>
      <c r="CH159">
        <v>31.74</v>
      </c>
      <c r="CI159">
        <v>35.33</v>
      </c>
      <c r="CJ159">
        <v>25.75</v>
      </c>
      <c r="CK159">
        <v>82.98</v>
      </c>
      <c r="CL159">
        <v>84.43</v>
      </c>
      <c r="CM159">
        <v>78.92</v>
      </c>
      <c r="CN159">
        <v>25.53</v>
      </c>
      <c r="CO159">
        <v>67.900000000000006</v>
      </c>
      <c r="CP159">
        <v>98.2</v>
      </c>
      <c r="CQ159">
        <v>63.95</v>
      </c>
      <c r="CR159">
        <v>42.75</v>
      </c>
      <c r="CS159">
        <v>80.12</v>
      </c>
      <c r="CT159">
        <v>51.86</v>
      </c>
      <c r="CU159">
        <v>97.37</v>
      </c>
      <c r="CV159">
        <v>93.41</v>
      </c>
      <c r="CW159">
        <v>82.28</v>
      </c>
      <c r="CX159">
        <v>97.25</v>
      </c>
      <c r="CY159">
        <v>43.35</v>
      </c>
      <c r="CZ159">
        <v>24.47</v>
      </c>
      <c r="DA159">
        <v>63.47</v>
      </c>
    </row>
    <row r="160" spans="1:105" x14ac:dyDescent="0.25">
      <c r="A160">
        <f t="shared" si="2"/>
        <v>0</v>
      </c>
      <c r="B160">
        <f>MATCH(D160,'P123Micro - Compustat Current'!$B$8:$B$842,0)</f>
        <v>153</v>
      </c>
      <c r="C160">
        <v>153</v>
      </c>
      <c r="D160" t="s">
        <v>1168</v>
      </c>
      <c r="E160">
        <v>7</v>
      </c>
      <c r="F160" t="s">
        <v>96</v>
      </c>
      <c r="G160">
        <v>81.680000000000007</v>
      </c>
      <c r="H160">
        <v>41.92</v>
      </c>
      <c r="I160">
        <v>59.28</v>
      </c>
      <c r="J160">
        <v>61.32</v>
      </c>
      <c r="K160">
        <v>54.97</v>
      </c>
      <c r="L160">
        <v>60.48</v>
      </c>
      <c r="M160">
        <v>63.47</v>
      </c>
      <c r="N160">
        <v>51.98</v>
      </c>
      <c r="O160">
        <v>33.409999999999997</v>
      </c>
      <c r="P160">
        <v>74.25</v>
      </c>
      <c r="Q160">
        <v>67.78</v>
      </c>
      <c r="R160">
        <v>70.540000000000006</v>
      </c>
      <c r="S160">
        <v>60.6</v>
      </c>
      <c r="T160">
        <v>62.04</v>
      </c>
      <c r="U160">
        <v>68.14</v>
      </c>
      <c r="V160">
        <v>60.48</v>
      </c>
      <c r="W160">
        <v>52.1</v>
      </c>
      <c r="X160">
        <v>65.989999999999995</v>
      </c>
      <c r="Y160">
        <v>7.78</v>
      </c>
      <c r="Z160">
        <v>21.92</v>
      </c>
      <c r="AA160">
        <v>61.8</v>
      </c>
      <c r="AB160">
        <v>6.23</v>
      </c>
      <c r="AC160">
        <v>26.11</v>
      </c>
      <c r="AD160">
        <v>6.23</v>
      </c>
      <c r="AE160">
        <v>6.23</v>
      </c>
      <c r="AF160">
        <v>26.11</v>
      </c>
      <c r="AG160">
        <v>98.56</v>
      </c>
      <c r="AH160">
        <v>94.13</v>
      </c>
      <c r="AI160">
        <v>91.62</v>
      </c>
      <c r="AJ160">
        <v>95.81</v>
      </c>
      <c r="AK160">
        <v>85.87</v>
      </c>
      <c r="AL160">
        <v>98.92</v>
      </c>
      <c r="AM160">
        <v>97.49</v>
      </c>
      <c r="AN160">
        <v>99.04</v>
      </c>
      <c r="AO160">
        <v>99.16</v>
      </c>
      <c r="AP160">
        <v>76.41</v>
      </c>
      <c r="AQ160">
        <v>70.06</v>
      </c>
      <c r="AR160">
        <v>58.2</v>
      </c>
      <c r="AS160">
        <v>93.41</v>
      </c>
      <c r="AT160">
        <v>60.6</v>
      </c>
      <c r="AU160">
        <v>55.45</v>
      </c>
      <c r="AV160">
        <v>51.02</v>
      </c>
      <c r="AW160">
        <v>68.86</v>
      </c>
      <c r="AX160">
        <v>44.55</v>
      </c>
      <c r="AY160">
        <v>91.02</v>
      </c>
      <c r="AZ160">
        <v>38.799999999999997</v>
      </c>
      <c r="BA160">
        <v>97.84</v>
      </c>
      <c r="BB160">
        <v>97.84</v>
      </c>
      <c r="BC160">
        <v>63.11</v>
      </c>
      <c r="BD160">
        <v>62.04</v>
      </c>
      <c r="BE160">
        <v>61.68</v>
      </c>
      <c r="BF160">
        <v>57.72</v>
      </c>
      <c r="BG160">
        <v>61.56</v>
      </c>
      <c r="BH160">
        <v>64.31</v>
      </c>
      <c r="BI160">
        <v>10.78</v>
      </c>
      <c r="BJ160">
        <v>8.3800000000000008</v>
      </c>
      <c r="BK160">
        <v>8.74</v>
      </c>
      <c r="BL160">
        <v>50.3</v>
      </c>
      <c r="BM160">
        <v>79.64</v>
      </c>
      <c r="BN160">
        <v>59.64</v>
      </c>
      <c r="BO160">
        <v>57.01</v>
      </c>
      <c r="BP160">
        <v>57.49</v>
      </c>
      <c r="BQ160">
        <v>76.290000000000006</v>
      </c>
      <c r="BR160">
        <v>69.22</v>
      </c>
      <c r="BS160">
        <v>57.58</v>
      </c>
      <c r="BT160">
        <v>84.85</v>
      </c>
      <c r="BU160">
        <v>55.33</v>
      </c>
      <c r="BV160">
        <v>44.55</v>
      </c>
      <c r="BW160">
        <v>25</v>
      </c>
      <c r="BX160">
        <v>25</v>
      </c>
      <c r="BY160">
        <v>92.93</v>
      </c>
      <c r="BZ160">
        <v>68.62</v>
      </c>
      <c r="CA160">
        <v>75</v>
      </c>
      <c r="CB160">
        <v>50</v>
      </c>
      <c r="CC160">
        <v>75.33</v>
      </c>
      <c r="CD160">
        <v>50</v>
      </c>
      <c r="CE160">
        <v>75</v>
      </c>
      <c r="CF160">
        <v>50</v>
      </c>
      <c r="CG160">
        <v>75</v>
      </c>
      <c r="CH160">
        <v>26.95</v>
      </c>
      <c r="CI160">
        <v>35.33</v>
      </c>
      <c r="CJ160">
        <v>25.75</v>
      </c>
      <c r="CK160">
        <v>75</v>
      </c>
      <c r="CL160">
        <v>75.33</v>
      </c>
      <c r="CM160">
        <v>79.88</v>
      </c>
      <c r="CN160">
        <v>25</v>
      </c>
      <c r="CO160">
        <v>74.37</v>
      </c>
      <c r="CP160">
        <v>94.49</v>
      </c>
      <c r="CQ160">
        <v>67.66</v>
      </c>
      <c r="CR160">
        <v>52.57</v>
      </c>
      <c r="CS160">
        <v>72.930000000000007</v>
      </c>
      <c r="CT160">
        <v>56.89</v>
      </c>
      <c r="CU160">
        <v>94.73</v>
      </c>
      <c r="CV160">
        <v>61.2</v>
      </c>
      <c r="CW160">
        <v>54.13</v>
      </c>
      <c r="CX160">
        <v>66.83</v>
      </c>
      <c r="CY160">
        <v>44.91</v>
      </c>
      <c r="CZ160">
        <v>25</v>
      </c>
      <c r="DA160">
        <v>65.27</v>
      </c>
    </row>
    <row r="161" spans="1:105" x14ac:dyDescent="0.25">
      <c r="A161">
        <f t="shared" si="2"/>
        <v>4</v>
      </c>
      <c r="B161">
        <f>MATCH(D161,'P123Micro - Compustat Current'!$B$8:$B$842,0)</f>
        <v>158</v>
      </c>
      <c r="C161">
        <v>154</v>
      </c>
      <c r="D161" t="s">
        <v>1167</v>
      </c>
      <c r="E161">
        <v>2</v>
      </c>
      <c r="F161" t="s">
        <v>484</v>
      </c>
      <c r="G161">
        <v>81.56</v>
      </c>
      <c r="H161">
        <v>68.02</v>
      </c>
      <c r="I161">
        <v>54.85</v>
      </c>
      <c r="J161">
        <v>64.31</v>
      </c>
      <c r="K161">
        <v>50.54</v>
      </c>
      <c r="L161">
        <v>63.35</v>
      </c>
      <c r="M161">
        <v>69.94</v>
      </c>
      <c r="N161">
        <v>40.72</v>
      </c>
      <c r="O161">
        <v>24.19</v>
      </c>
      <c r="P161">
        <v>72.69</v>
      </c>
      <c r="Q161">
        <v>69.819999999999993</v>
      </c>
      <c r="R161">
        <v>77.489999999999995</v>
      </c>
      <c r="S161">
        <v>60</v>
      </c>
      <c r="T161">
        <v>72.099999999999994</v>
      </c>
      <c r="U161">
        <v>74.73</v>
      </c>
      <c r="V161">
        <v>56.17</v>
      </c>
      <c r="W161">
        <v>42.75</v>
      </c>
      <c r="X161">
        <v>70.3</v>
      </c>
      <c r="Y161">
        <v>63.95</v>
      </c>
      <c r="Z161">
        <v>71.02</v>
      </c>
      <c r="AA161">
        <v>58.92</v>
      </c>
      <c r="AB161">
        <v>65.87</v>
      </c>
      <c r="AC161">
        <v>71.98</v>
      </c>
      <c r="AD161">
        <v>49.94</v>
      </c>
      <c r="AE161">
        <v>48.5</v>
      </c>
      <c r="AF161">
        <v>56.41</v>
      </c>
      <c r="AG161">
        <v>83.11</v>
      </c>
      <c r="AH161">
        <v>73.05</v>
      </c>
      <c r="AI161">
        <v>77.010000000000005</v>
      </c>
      <c r="AJ161">
        <v>73.05</v>
      </c>
      <c r="AK161">
        <v>60.72</v>
      </c>
      <c r="AL161">
        <v>81.8</v>
      </c>
      <c r="AM161">
        <v>70.42</v>
      </c>
      <c r="AN161">
        <v>79.88</v>
      </c>
      <c r="AO161">
        <v>87.07</v>
      </c>
      <c r="AP161">
        <v>66.709999999999994</v>
      </c>
      <c r="AQ161">
        <v>51.86</v>
      </c>
      <c r="AR161">
        <v>88.38</v>
      </c>
      <c r="AS161">
        <v>42.04</v>
      </c>
      <c r="AT161">
        <v>37.72</v>
      </c>
      <c r="AU161">
        <v>62.04</v>
      </c>
      <c r="AV161">
        <v>67.430000000000007</v>
      </c>
      <c r="AW161">
        <v>47.9</v>
      </c>
      <c r="AX161">
        <v>66.83</v>
      </c>
      <c r="AY161">
        <v>91.02</v>
      </c>
      <c r="AZ161">
        <v>65.150000000000006</v>
      </c>
      <c r="BA161">
        <v>85.39</v>
      </c>
      <c r="BB161">
        <v>85.39</v>
      </c>
      <c r="BC161">
        <v>29.1</v>
      </c>
      <c r="BD161">
        <v>23.71</v>
      </c>
      <c r="BE161">
        <v>18.079999999999998</v>
      </c>
      <c r="BF161">
        <v>24.19</v>
      </c>
      <c r="BG161">
        <v>26.35</v>
      </c>
      <c r="BH161">
        <v>28.74</v>
      </c>
      <c r="BI161">
        <v>65.27</v>
      </c>
      <c r="BJ161">
        <v>60.12</v>
      </c>
      <c r="BK161">
        <v>67.430000000000007</v>
      </c>
      <c r="BL161">
        <v>59.4</v>
      </c>
      <c r="BM161">
        <v>30.54</v>
      </c>
      <c r="BN161">
        <v>21.44</v>
      </c>
      <c r="BO161">
        <v>24.91</v>
      </c>
      <c r="BP161">
        <v>82.28</v>
      </c>
      <c r="BQ161">
        <v>63.11</v>
      </c>
      <c r="BR161">
        <v>39.28</v>
      </c>
      <c r="BS161">
        <v>25.76</v>
      </c>
      <c r="BT161">
        <v>42.42</v>
      </c>
      <c r="BU161">
        <v>50.66</v>
      </c>
      <c r="BV161">
        <v>56.53</v>
      </c>
      <c r="BW161">
        <v>55.32</v>
      </c>
      <c r="BX161">
        <v>48.94</v>
      </c>
      <c r="BY161">
        <v>44.67</v>
      </c>
      <c r="BZ161">
        <v>65.75</v>
      </c>
      <c r="CA161">
        <v>61.7</v>
      </c>
      <c r="CB161">
        <v>59.57</v>
      </c>
      <c r="CC161">
        <v>79.28</v>
      </c>
      <c r="CD161">
        <v>58.51</v>
      </c>
      <c r="CE161">
        <v>59.57</v>
      </c>
      <c r="CF161">
        <v>92.55</v>
      </c>
      <c r="CG161">
        <v>87.23</v>
      </c>
      <c r="CH161">
        <v>3.47</v>
      </c>
      <c r="CI161">
        <v>35.33</v>
      </c>
      <c r="CJ161">
        <v>25.75</v>
      </c>
      <c r="CK161">
        <v>18.09</v>
      </c>
      <c r="CL161">
        <v>88.86</v>
      </c>
      <c r="CM161">
        <v>97.49</v>
      </c>
      <c r="CN161">
        <v>94.68</v>
      </c>
      <c r="CO161">
        <v>89.94</v>
      </c>
      <c r="CP161">
        <v>85.63</v>
      </c>
      <c r="CQ161">
        <v>56.89</v>
      </c>
      <c r="CR161">
        <v>54.85</v>
      </c>
      <c r="CS161">
        <v>50.54</v>
      </c>
      <c r="CT161">
        <v>53.17</v>
      </c>
      <c r="CU161">
        <v>73.05</v>
      </c>
      <c r="CV161">
        <v>82.87</v>
      </c>
      <c r="CW161">
        <v>83.35</v>
      </c>
      <c r="CX161">
        <v>80.959999999999994</v>
      </c>
      <c r="CY161">
        <v>80.12</v>
      </c>
      <c r="CZ161">
        <v>64.89</v>
      </c>
      <c r="DA161">
        <v>79.400000000000006</v>
      </c>
    </row>
    <row r="162" spans="1:105" x14ac:dyDescent="0.25">
      <c r="A162">
        <f t="shared" si="2"/>
        <v>1</v>
      </c>
      <c r="B162">
        <f>MATCH(D162,'P123Micro - Compustat Current'!$B$8:$B$842,0)</f>
        <v>154</v>
      </c>
      <c r="C162">
        <v>155</v>
      </c>
      <c r="D162" t="s">
        <v>1166</v>
      </c>
      <c r="E162">
        <v>0</v>
      </c>
      <c r="F162" t="s">
        <v>96</v>
      </c>
      <c r="G162">
        <v>81.44</v>
      </c>
      <c r="H162">
        <v>9.4600000000000009</v>
      </c>
      <c r="I162">
        <v>16.05</v>
      </c>
      <c r="J162">
        <v>12.93</v>
      </c>
      <c r="K162">
        <v>14.97</v>
      </c>
      <c r="L162">
        <v>26.47</v>
      </c>
      <c r="M162">
        <v>39.4</v>
      </c>
      <c r="N162">
        <v>31.14</v>
      </c>
      <c r="O162">
        <v>23.35</v>
      </c>
      <c r="P162">
        <v>62.63</v>
      </c>
      <c r="Q162">
        <v>29.82</v>
      </c>
      <c r="R162">
        <v>51.14</v>
      </c>
      <c r="S162">
        <v>20.239999999999998</v>
      </c>
      <c r="T162">
        <v>44.19</v>
      </c>
      <c r="U162">
        <v>91.14</v>
      </c>
      <c r="V162">
        <v>17.600000000000001</v>
      </c>
      <c r="W162">
        <v>14.13</v>
      </c>
      <c r="X162">
        <v>43.95</v>
      </c>
      <c r="Y162">
        <v>9.34</v>
      </c>
      <c r="Z162">
        <v>19.64</v>
      </c>
      <c r="AA162">
        <v>11.86</v>
      </c>
      <c r="AB162">
        <v>20.96</v>
      </c>
      <c r="AC162">
        <v>55.93</v>
      </c>
      <c r="AD162">
        <v>13.17</v>
      </c>
      <c r="AE162">
        <v>25.75</v>
      </c>
      <c r="AF162">
        <v>27.19</v>
      </c>
      <c r="AG162">
        <v>72.22</v>
      </c>
      <c r="AH162">
        <v>77.72</v>
      </c>
      <c r="AI162">
        <v>89.58</v>
      </c>
      <c r="AJ162">
        <v>67.78</v>
      </c>
      <c r="AK162">
        <v>64.31</v>
      </c>
      <c r="AL162">
        <v>58.32</v>
      </c>
      <c r="AM162">
        <v>45.75</v>
      </c>
      <c r="AN162">
        <v>69.58</v>
      </c>
      <c r="AO162">
        <v>54.97</v>
      </c>
      <c r="AP162">
        <v>76.05</v>
      </c>
      <c r="AQ162">
        <v>83.71</v>
      </c>
      <c r="AR162">
        <v>85.99</v>
      </c>
      <c r="AS162">
        <v>85.15</v>
      </c>
      <c r="AT162">
        <v>68.98</v>
      </c>
      <c r="AU162">
        <v>37.72</v>
      </c>
      <c r="AV162">
        <v>48.38</v>
      </c>
      <c r="AW162">
        <v>38.799999999999997</v>
      </c>
      <c r="AX162">
        <v>88.02</v>
      </c>
      <c r="AY162">
        <v>91.02</v>
      </c>
      <c r="AZ162">
        <v>89.82</v>
      </c>
      <c r="BA162">
        <v>40.72</v>
      </c>
      <c r="BB162">
        <v>40.72</v>
      </c>
      <c r="BC162">
        <v>20.36</v>
      </c>
      <c r="BD162">
        <v>23.59</v>
      </c>
      <c r="BE162">
        <v>38.44</v>
      </c>
      <c r="BF162">
        <v>18.68</v>
      </c>
      <c r="BG162">
        <v>21.44</v>
      </c>
      <c r="BH162">
        <v>23.35</v>
      </c>
      <c r="BI162">
        <v>15.09</v>
      </c>
      <c r="BJ162">
        <v>35.81</v>
      </c>
      <c r="BK162">
        <v>6.35</v>
      </c>
      <c r="BL162">
        <v>4.07</v>
      </c>
      <c r="BM162">
        <v>25.39</v>
      </c>
      <c r="BN162">
        <v>23.23</v>
      </c>
      <c r="BO162">
        <v>75.45</v>
      </c>
      <c r="BP162">
        <v>16.05</v>
      </c>
      <c r="BQ162">
        <v>51.5</v>
      </c>
      <c r="BR162">
        <v>42.4</v>
      </c>
      <c r="BS162">
        <v>66.67</v>
      </c>
      <c r="BT162">
        <v>18.18</v>
      </c>
      <c r="BU162">
        <v>98.68</v>
      </c>
      <c r="BV162">
        <v>97.01</v>
      </c>
      <c r="BW162">
        <v>92.31</v>
      </c>
      <c r="BX162">
        <v>84.62</v>
      </c>
      <c r="BY162">
        <v>94.01</v>
      </c>
      <c r="BZ162">
        <v>81.56</v>
      </c>
      <c r="CA162">
        <v>80.77</v>
      </c>
      <c r="CB162">
        <v>69.23</v>
      </c>
      <c r="CC162">
        <v>98.08</v>
      </c>
      <c r="CD162">
        <v>92.31</v>
      </c>
      <c r="CE162">
        <v>92.31</v>
      </c>
      <c r="CF162">
        <v>96.15</v>
      </c>
      <c r="CG162">
        <v>96.15</v>
      </c>
      <c r="CH162">
        <v>65.39</v>
      </c>
      <c r="CI162">
        <v>62.63</v>
      </c>
      <c r="CJ162">
        <v>68.5</v>
      </c>
      <c r="CK162">
        <v>38.46</v>
      </c>
      <c r="CL162">
        <v>70.3</v>
      </c>
      <c r="CM162">
        <v>89.46</v>
      </c>
      <c r="CN162">
        <v>92.31</v>
      </c>
      <c r="CO162">
        <v>89.1</v>
      </c>
      <c r="CP162">
        <v>58.92</v>
      </c>
      <c r="CQ162">
        <v>43.95</v>
      </c>
      <c r="CR162">
        <v>40.96</v>
      </c>
      <c r="CS162">
        <v>41.56</v>
      </c>
      <c r="CT162">
        <v>51.74</v>
      </c>
      <c r="CU162">
        <v>59.28</v>
      </c>
      <c r="CV162">
        <v>70.78</v>
      </c>
      <c r="CW162">
        <v>71.62</v>
      </c>
      <c r="CX162">
        <v>71.98</v>
      </c>
      <c r="CY162">
        <v>51.86</v>
      </c>
      <c r="CZ162">
        <v>73.08</v>
      </c>
      <c r="DA162">
        <v>27.31</v>
      </c>
    </row>
    <row r="163" spans="1:105" x14ac:dyDescent="0.25">
      <c r="A163">
        <f t="shared" si="2"/>
        <v>5</v>
      </c>
      <c r="B163">
        <f>MATCH(D163,'P123Micro - Compustat Current'!$B$8:$B$842,0)</f>
        <v>151</v>
      </c>
      <c r="C163">
        <v>156</v>
      </c>
      <c r="D163" t="s">
        <v>1165</v>
      </c>
      <c r="E163">
        <v>1</v>
      </c>
      <c r="F163" t="s">
        <v>96</v>
      </c>
      <c r="G163">
        <v>81.319999999999993</v>
      </c>
      <c r="H163">
        <v>89.22</v>
      </c>
      <c r="I163">
        <v>79.88</v>
      </c>
      <c r="J163">
        <v>75.209999999999994</v>
      </c>
      <c r="K163">
        <v>75.33</v>
      </c>
      <c r="L163">
        <v>85.39</v>
      </c>
      <c r="M163">
        <v>40.6</v>
      </c>
      <c r="N163">
        <v>79.400000000000006</v>
      </c>
      <c r="O163">
        <v>51.26</v>
      </c>
      <c r="P163">
        <v>87.9</v>
      </c>
      <c r="Q163">
        <v>73.41</v>
      </c>
      <c r="R163">
        <v>41.2</v>
      </c>
      <c r="S163">
        <v>65.63</v>
      </c>
      <c r="T163">
        <v>36.65</v>
      </c>
      <c r="U163">
        <v>36.770000000000003</v>
      </c>
      <c r="V163">
        <v>97.25</v>
      </c>
      <c r="W163">
        <v>99.52</v>
      </c>
      <c r="X163">
        <v>80.72</v>
      </c>
      <c r="Y163">
        <v>85.87</v>
      </c>
      <c r="Z163">
        <v>62.99</v>
      </c>
      <c r="AA163">
        <v>76.650000000000006</v>
      </c>
      <c r="AB163">
        <v>64.430000000000007</v>
      </c>
      <c r="AC163">
        <v>40.72</v>
      </c>
      <c r="AD163">
        <v>97.37</v>
      </c>
      <c r="AE163">
        <v>88.86</v>
      </c>
      <c r="AF163">
        <v>88.5</v>
      </c>
      <c r="AG163">
        <v>19.399999999999999</v>
      </c>
      <c r="AH163">
        <v>35.93</v>
      </c>
      <c r="AI163">
        <v>19.16</v>
      </c>
      <c r="AJ163">
        <v>41.68</v>
      </c>
      <c r="AK163">
        <v>49.1</v>
      </c>
      <c r="AL163">
        <v>14.01</v>
      </c>
      <c r="AM163">
        <v>9.4600000000000009</v>
      </c>
      <c r="AN163">
        <v>24.91</v>
      </c>
      <c r="AO163">
        <v>33.770000000000003</v>
      </c>
      <c r="AP163">
        <v>80.12</v>
      </c>
      <c r="AQ163">
        <v>87.07</v>
      </c>
      <c r="AR163">
        <v>85.99</v>
      </c>
      <c r="AS163">
        <v>85.15</v>
      </c>
      <c r="AT163">
        <v>77.84</v>
      </c>
      <c r="AU163">
        <v>70.42</v>
      </c>
      <c r="AV163">
        <v>58.56</v>
      </c>
      <c r="AW163">
        <v>80</v>
      </c>
      <c r="AX163">
        <v>40.840000000000003</v>
      </c>
      <c r="AY163">
        <v>91.02</v>
      </c>
      <c r="AZ163">
        <v>32.46</v>
      </c>
      <c r="BA163">
        <v>36.049999999999997</v>
      </c>
      <c r="BB163">
        <v>36.049999999999997</v>
      </c>
      <c r="BC163">
        <v>40.36</v>
      </c>
      <c r="BD163">
        <v>29.7</v>
      </c>
      <c r="BE163">
        <v>25.87</v>
      </c>
      <c r="BF163">
        <v>28.38</v>
      </c>
      <c r="BG163">
        <v>17.96</v>
      </c>
      <c r="BH163">
        <v>47.07</v>
      </c>
      <c r="BI163">
        <v>33.17</v>
      </c>
      <c r="BJ163">
        <v>41.32</v>
      </c>
      <c r="BK163">
        <v>33.770000000000003</v>
      </c>
      <c r="BL163">
        <v>29.94</v>
      </c>
      <c r="BM163">
        <v>25.15</v>
      </c>
      <c r="BN163">
        <v>24.19</v>
      </c>
      <c r="BO163">
        <v>44.55</v>
      </c>
      <c r="BP163">
        <v>87.43</v>
      </c>
      <c r="BQ163">
        <v>6.23</v>
      </c>
      <c r="BR163">
        <v>69.819999999999993</v>
      </c>
      <c r="BS163">
        <v>87.88</v>
      </c>
      <c r="BT163">
        <v>65.150000000000006</v>
      </c>
      <c r="BU163">
        <v>59.52</v>
      </c>
      <c r="BV163">
        <v>58.56</v>
      </c>
      <c r="BW163">
        <v>60</v>
      </c>
      <c r="BX163">
        <v>40</v>
      </c>
      <c r="BY163">
        <v>51.74</v>
      </c>
      <c r="BZ163">
        <v>43.95</v>
      </c>
      <c r="CA163">
        <v>40</v>
      </c>
      <c r="CB163">
        <v>40</v>
      </c>
      <c r="CC163">
        <v>68.86</v>
      </c>
      <c r="CD163">
        <v>60</v>
      </c>
      <c r="CE163">
        <v>60</v>
      </c>
      <c r="CF163">
        <v>60</v>
      </c>
      <c r="CG163">
        <v>60</v>
      </c>
      <c r="CH163">
        <v>53.89</v>
      </c>
      <c r="CI163">
        <v>66.709999999999994</v>
      </c>
      <c r="CJ163">
        <v>61.56</v>
      </c>
      <c r="CK163">
        <v>0</v>
      </c>
      <c r="CL163">
        <v>80.239999999999995</v>
      </c>
      <c r="CM163">
        <v>73.77</v>
      </c>
      <c r="CN163">
        <v>80</v>
      </c>
      <c r="CO163">
        <v>51.74</v>
      </c>
      <c r="CP163">
        <v>68.86</v>
      </c>
      <c r="CQ163">
        <v>98.2</v>
      </c>
      <c r="CR163">
        <v>94.61</v>
      </c>
      <c r="CS163">
        <v>92.81</v>
      </c>
      <c r="CT163">
        <v>94.97</v>
      </c>
      <c r="CU163">
        <v>96.77</v>
      </c>
      <c r="CV163">
        <v>36.65</v>
      </c>
      <c r="CW163">
        <v>30.66</v>
      </c>
      <c r="CX163">
        <v>41.08</v>
      </c>
      <c r="CY163">
        <v>52.46</v>
      </c>
      <c r="CZ163">
        <v>80</v>
      </c>
      <c r="DA163">
        <v>20.6</v>
      </c>
    </row>
    <row r="164" spans="1:105" x14ac:dyDescent="0.25">
      <c r="A164">
        <f t="shared" si="2"/>
        <v>8</v>
      </c>
      <c r="B164">
        <f>MATCH(D164,'P123Micro - Compustat Current'!$B$8:$B$842,0)</f>
        <v>149</v>
      </c>
      <c r="C164">
        <v>157</v>
      </c>
      <c r="D164" t="s">
        <v>1164</v>
      </c>
      <c r="E164">
        <v>5</v>
      </c>
      <c r="F164" t="s">
        <v>96</v>
      </c>
      <c r="G164">
        <v>81.2</v>
      </c>
      <c r="H164">
        <v>31.86</v>
      </c>
      <c r="I164">
        <v>46.35</v>
      </c>
      <c r="J164">
        <v>45.39</v>
      </c>
      <c r="K164">
        <v>26.23</v>
      </c>
      <c r="L164">
        <v>27.78</v>
      </c>
      <c r="M164">
        <v>96.89</v>
      </c>
      <c r="N164">
        <v>43.71</v>
      </c>
      <c r="O164">
        <v>44.67</v>
      </c>
      <c r="P164">
        <v>55.21</v>
      </c>
      <c r="Q164">
        <v>52.46</v>
      </c>
      <c r="R164">
        <v>65.63</v>
      </c>
      <c r="S164">
        <v>13.05</v>
      </c>
      <c r="T164">
        <v>83.35</v>
      </c>
      <c r="U164">
        <v>85.27</v>
      </c>
      <c r="V164">
        <v>40.36</v>
      </c>
      <c r="W164">
        <v>18.920000000000002</v>
      </c>
      <c r="X164">
        <v>74.37</v>
      </c>
      <c r="Y164">
        <v>10.18</v>
      </c>
      <c r="Z164">
        <v>11.74</v>
      </c>
      <c r="AA164">
        <v>16.77</v>
      </c>
      <c r="AB164">
        <v>19.64</v>
      </c>
      <c r="AC164">
        <v>26.11</v>
      </c>
      <c r="AD164">
        <v>24.19</v>
      </c>
      <c r="AE164">
        <v>46.95</v>
      </c>
      <c r="AF164">
        <v>26.11</v>
      </c>
      <c r="AG164">
        <v>59.16</v>
      </c>
      <c r="AH164">
        <v>47.19</v>
      </c>
      <c r="AI164">
        <v>54.25</v>
      </c>
      <c r="AJ164">
        <v>46.71</v>
      </c>
      <c r="AK164">
        <v>39.520000000000003</v>
      </c>
      <c r="AL164">
        <v>66.83</v>
      </c>
      <c r="AM164">
        <v>91.26</v>
      </c>
      <c r="AN164">
        <v>79.040000000000006</v>
      </c>
      <c r="AO164">
        <v>24.55</v>
      </c>
      <c r="AP164">
        <v>62.99</v>
      </c>
      <c r="AQ164">
        <v>62.04</v>
      </c>
      <c r="AR164">
        <v>54.73</v>
      </c>
      <c r="AS164">
        <v>55.21</v>
      </c>
      <c r="AT164">
        <v>84.07</v>
      </c>
      <c r="AU164">
        <v>59.16</v>
      </c>
      <c r="AV164">
        <v>53.77</v>
      </c>
      <c r="AW164">
        <v>69.459999999999994</v>
      </c>
      <c r="AX164">
        <v>41.44</v>
      </c>
      <c r="AY164">
        <v>91.02</v>
      </c>
      <c r="AZ164">
        <v>33.17</v>
      </c>
      <c r="BA164">
        <v>74.73</v>
      </c>
      <c r="BB164">
        <v>74.73</v>
      </c>
      <c r="BC164">
        <v>20</v>
      </c>
      <c r="BD164">
        <v>35.57</v>
      </c>
      <c r="BE164">
        <v>35.81</v>
      </c>
      <c r="BF164">
        <v>38.56</v>
      </c>
      <c r="BG164">
        <v>37.49</v>
      </c>
      <c r="BH164">
        <v>34.97</v>
      </c>
      <c r="BI164">
        <v>24.19</v>
      </c>
      <c r="BJ164">
        <v>33.89</v>
      </c>
      <c r="BK164">
        <v>7.07</v>
      </c>
      <c r="BL164">
        <v>52.57</v>
      </c>
      <c r="BM164">
        <v>19.04</v>
      </c>
      <c r="BN164">
        <v>40.72</v>
      </c>
      <c r="BO164">
        <v>33.29</v>
      </c>
      <c r="BP164">
        <v>39.520000000000003</v>
      </c>
      <c r="BQ164">
        <v>39.4</v>
      </c>
      <c r="BR164">
        <v>28.02</v>
      </c>
      <c r="BS164">
        <v>33.33</v>
      </c>
      <c r="BT164">
        <v>36.36</v>
      </c>
      <c r="BU164">
        <v>76.290000000000006</v>
      </c>
      <c r="BV164">
        <v>54.01</v>
      </c>
      <c r="BW164">
        <v>50</v>
      </c>
      <c r="BX164">
        <v>70</v>
      </c>
      <c r="BY164">
        <v>26.11</v>
      </c>
      <c r="BZ164">
        <v>86.47</v>
      </c>
      <c r="CA164">
        <v>80</v>
      </c>
      <c r="CB164">
        <v>80</v>
      </c>
      <c r="CC164">
        <v>96.89</v>
      </c>
      <c r="CD164">
        <v>90</v>
      </c>
      <c r="CE164">
        <v>90</v>
      </c>
      <c r="CF164">
        <v>90</v>
      </c>
      <c r="CG164">
        <v>90</v>
      </c>
      <c r="CH164">
        <v>24.31</v>
      </c>
      <c r="CI164">
        <v>35.33</v>
      </c>
      <c r="CJ164">
        <v>25.75</v>
      </c>
      <c r="CK164">
        <v>70</v>
      </c>
      <c r="CL164">
        <v>93.41</v>
      </c>
      <c r="CM164">
        <v>91.5</v>
      </c>
      <c r="CN164">
        <v>80</v>
      </c>
      <c r="CO164">
        <v>71.38</v>
      </c>
      <c r="CP164">
        <v>88.62</v>
      </c>
      <c r="CQ164">
        <v>74.73</v>
      </c>
      <c r="CR164">
        <v>65.39</v>
      </c>
      <c r="CS164">
        <v>83.59</v>
      </c>
      <c r="CT164">
        <v>70.78</v>
      </c>
      <c r="CU164">
        <v>67.19</v>
      </c>
      <c r="CV164">
        <v>98.44</v>
      </c>
      <c r="CW164">
        <v>94.85</v>
      </c>
      <c r="CX164">
        <v>97.84</v>
      </c>
      <c r="CY164">
        <v>45.03</v>
      </c>
      <c r="CZ164">
        <v>30</v>
      </c>
      <c r="DA164">
        <v>60.36</v>
      </c>
    </row>
    <row r="165" spans="1:105" x14ac:dyDescent="0.25">
      <c r="A165">
        <f t="shared" si="2"/>
        <v>3</v>
      </c>
      <c r="B165">
        <f>MATCH(D165,'P123Micro - Compustat Current'!$B$8:$B$842,0)</f>
        <v>155</v>
      </c>
      <c r="C165">
        <v>158</v>
      </c>
      <c r="D165" t="s">
        <v>1163</v>
      </c>
      <c r="E165">
        <v>5</v>
      </c>
      <c r="F165" t="s">
        <v>96</v>
      </c>
      <c r="G165">
        <v>81.08</v>
      </c>
      <c r="H165">
        <v>99.16</v>
      </c>
      <c r="I165">
        <v>95.33</v>
      </c>
      <c r="J165">
        <v>91.02</v>
      </c>
      <c r="K165">
        <v>85.51</v>
      </c>
      <c r="L165">
        <v>81.44</v>
      </c>
      <c r="M165">
        <v>69.7</v>
      </c>
      <c r="N165">
        <v>93.53</v>
      </c>
      <c r="O165">
        <v>78.680000000000007</v>
      </c>
      <c r="P165">
        <v>88.14</v>
      </c>
      <c r="Q165">
        <v>98.08</v>
      </c>
      <c r="R165">
        <v>87.66</v>
      </c>
      <c r="S165">
        <v>95.21</v>
      </c>
      <c r="T165">
        <v>88.98</v>
      </c>
      <c r="U165">
        <v>48.98</v>
      </c>
      <c r="V165">
        <v>98.08</v>
      </c>
      <c r="W165">
        <v>85.99</v>
      </c>
      <c r="X165">
        <v>97.37</v>
      </c>
      <c r="Y165">
        <v>93.29</v>
      </c>
      <c r="Z165">
        <v>92.1</v>
      </c>
      <c r="AA165">
        <v>93.05</v>
      </c>
      <c r="AB165">
        <v>98.08</v>
      </c>
      <c r="AC165">
        <v>55.21</v>
      </c>
      <c r="AD165">
        <v>80.959999999999994</v>
      </c>
      <c r="AE165">
        <v>39.64</v>
      </c>
      <c r="AF165">
        <v>99.04</v>
      </c>
      <c r="AG165">
        <v>3.11</v>
      </c>
      <c r="AH165">
        <v>3.35</v>
      </c>
      <c r="AI165">
        <v>2.4</v>
      </c>
      <c r="AJ165">
        <v>8.02</v>
      </c>
      <c r="AK165">
        <v>15.57</v>
      </c>
      <c r="AL165">
        <v>10.18</v>
      </c>
      <c r="AM165">
        <v>10.66</v>
      </c>
      <c r="AN165">
        <v>22.16</v>
      </c>
      <c r="AO165">
        <v>28.02</v>
      </c>
      <c r="AP165">
        <v>19.52</v>
      </c>
      <c r="AQ165">
        <v>46.11</v>
      </c>
      <c r="AR165">
        <v>33.770000000000003</v>
      </c>
      <c r="AS165">
        <v>20.36</v>
      </c>
      <c r="AT165">
        <v>99.88</v>
      </c>
      <c r="AU165">
        <v>28.02</v>
      </c>
      <c r="AV165">
        <v>20.239999999999998</v>
      </c>
      <c r="AW165">
        <v>65.75</v>
      </c>
      <c r="AX165">
        <v>19.16</v>
      </c>
      <c r="AY165">
        <v>19.399999999999999</v>
      </c>
      <c r="AZ165">
        <v>19.16</v>
      </c>
      <c r="BA165">
        <v>11.74</v>
      </c>
      <c r="BB165">
        <v>11.74</v>
      </c>
      <c r="BC165">
        <v>29.7</v>
      </c>
      <c r="BD165">
        <v>28.14</v>
      </c>
      <c r="BE165">
        <v>26.47</v>
      </c>
      <c r="BF165">
        <v>27.31</v>
      </c>
      <c r="BG165">
        <v>19.760000000000002</v>
      </c>
      <c r="BH165">
        <v>39.4</v>
      </c>
      <c r="BI165">
        <v>88.38</v>
      </c>
      <c r="BJ165">
        <v>98.92</v>
      </c>
      <c r="BK165">
        <v>99.16</v>
      </c>
      <c r="BL165">
        <v>10.66</v>
      </c>
      <c r="BM165">
        <v>69.22</v>
      </c>
      <c r="BN165">
        <v>13.29</v>
      </c>
      <c r="BO165">
        <v>82.16</v>
      </c>
      <c r="BP165">
        <v>76.650000000000006</v>
      </c>
      <c r="BQ165">
        <v>71.739999999999995</v>
      </c>
      <c r="BR165">
        <v>9.34</v>
      </c>
      <c r="BS165">
        <v>6.06</v>
      </c>
      <c r="BT165">
        <v>4.55</v>
      </c>
      <c r="BU165">
        <v>74.37</v>
      </c>
      <c r="BV165">
        <v>57.84</v>
      </c>
      <c r="BW165">
        <v>57.78</v>
      </c>
      <c r="BX165">
        <v>62.22</v>
      </c>
      <c r="BY165">
        <v>31.02</v>
      </c>
      <c r="BZ165">
        <v>73.650000000000006</v>
      </c>
      <c r="CA165">
        <v>75.56</v>
      </c>
      <c r="CB165">
        <v>60</v>
      </c>
      <c r="CC165">
        <v>62.51</v>
      </c>
      <c r="CD165">
        <v>55.56</v>
      </c>
      <c r="CE165">
        <v>57.78</v>
      </c>
      <c r="CF165">
        <v>51.11</v>
      </c>
      <c r="CG165">
        <v>57.78</v>
      </c>
      <c r="CH165">
        <v>62.87</v>
      </c>
      <c r="CI165">
        <v>68.02</v>
      </c>
      <c r="CJ165">
        <v>49.94</v>
      </c>
      <c r="CK165">
        <v>44.44</v>
      </c>
      <c r="CL165">
        <v>91.14</v>
      </c>
      <c r="CM165">
        <v>59.16</v>
      </c>
      <c r="CN165">
        <v>53.33</v>
      </c>
      <c r="CO165">
        <v>19.88</v>
      </c>
      <c r="CP165">
        <v>90.18</v>
      </c>
      <c r="CQ165">
        <v>83.23</v>
      </c>
      <c r="CR165">
        <v>88.98</v>
      </c>
      <c r="CS165">
        <v>71.260000000000005</v>
      </c>
      <c r="CT165">
        <v>76.650000000000006</v>
      </c>
      <c r="CU165">
        <v>63.23</v>
      </c>
      <c r="CV165">
        <v>94.49</v>
      </c>
      <c r="CW165">
        <v>97.25</v>
      </c>
      <c r="CX165">
        <v>88.26</v>
      </c>
      <c r="CY165">
        <v>94.97</v>
      </c>
      <c r="CZ165">
        <v>82.22</v>
      </c>
      <c r="DA165">
        <v>97.72</v>
      </c>
    </row>
    <row r="166" spans="1:105" x14ac:dyDescent="0.25">
      <c r="A166">
        <f t="shared" si="2"/>
        <v>0</v>
      </c>
      <c r="B166">
        <f>MATCH(D166,'P123Micro - Compustat Current'!$B$8:$B$842,0)</f>
        <v>159</v>
      </c>
      <c r="C166">
        <v>159</v>
      </c>
      <c r="D166" t="s">
        <v>1162</v>
      </c>
      <c r="E166">
        <v>1</v>
      </c>
      <c r="F166" t="s">
        <v>96</v>
      </c>
      <c r="G166">
        <v>80.959999999999994</v>
      </c>
      <c r="H166">
        <v>18.920000000000002</v>
      </c>
      <c r="I166">
        <v>34.01</v>
      </c>
      <c r="J166">
        <v>31.5</v>
      </c>
      <c r="K166">
        <v>37.72</v>
      </c>
      <c r="L166">
        <v>39.520000000000003</v>
      </c>
      <c r="M166">
        <v>47.9</v>
      </c>
      <c r="N166">
        <v>39.28</v>
      </c>
      <c r="O166">
        <v>38.44</v>
      </c>
      <c r="P166">
        <v>57.25</v>
      </c>
      <c r="Q166">
        <v>16.77</v>
      </c>
      <c r="R166">
        <v>17.13</v>
      </c>
      <c r="S166">
        <v>23.71</v>
      </c>
      <c r="T166">
        <v>22.75</v>
      </c>
      <c r="U166">
        <v>39.159999999999997</v>
      </c>
      <c r="V166">
        <v>25.75</v>
      </c>
      <c r="W166">
        <v>46.83</v>
      </c>
      <c r="X166">
        <v>24.07</v>
      </c>
      <c r="Y166">
        <v>31.98</v>
      </c>
      <c r="Z166">
        <v>36.29</v>
      </c>
      <c r="AA166">
        <v>27.78</v>
      </c>
      <c r="AB166">
        <v>52.69</v>
      </c>
      <c r="AC166">
        <v>47.43</v>
      </c>
      <c r="AD166">
        <v>36.89</v>
      </c>
      <c r="AE166">
        <v>6.59</v>
      </c>
      <c r="AF166">
        <v>85.03</v>
      </c>
      <c r="AG166">
        <v>89.94</v>
      </c>
      <c r="AH166">
        <v>83.35</v>
      </c>
      <c r="AI166">
        <v>81.2</v>
      </c>
      <c r="AJ166">
        <v>84.43</v>
      </c>
      <c r="AK166">
        <v>71.86</v>
      </c>
      <c r="AL166">
        <v>85.87</v>
      </c>
      <c r="AM166">
        <v>85.39</v>
      </c>
      <c r="AN166">
        <v>82.28</v>
      </c>
      <c r="AO166">
        <v>81.319999999999993</v>
      </c>
      <c r="AP166">
        <v>41.92</v>
      </c>
      <c r="AQ166">
        <v>50.66</v>
      </c>
      <c r="AR166">
        <v>35.69</v>
      </c>
      <c r="AS166">
        <v>29.7</v>
      </c>
      <c r="AT166">
        <v>99.88</v>
      </c>
      <c r="AU166">
        <v>59.4</v>
      </c>
      <c r="AV166">
        <v>62.16</v>
      </c>
      <c r="AW166">
        <v>54.01</v>
      </c>
      <c r="AX166">
        <v>40.840000000000003</v>
      </c>
      <c r="AY166">
        <v>91.02</v>
      </c>
      <c r="AZ166">
        <v>32.46</v>
      </c>
      <c r="BA166">
        <v>30.54</v>
      </c>
      <c r="BB166">
        <v>30.54</v>
      </c>
      <c r="BC166">
        <v>22.87</v>
      </c>
      <c r="BD166">
        <v>28.62</v>
      </c>
      <c r="BE166">
        <v>27.54</v>
      </c>
      <c r="BF166">
        <v>26.59</v>
      </c>
      <c r="BG166">
        <v>30.18</v>
      </c>
      <c r="BH166">
        <v>30.9</v>
      </c>
      <c r="BI166">
        <v>1.68</v>
      </c>
      <c r="BJ166">
        <v>1.92</v>
      </c>
      <c r="BK166">
        <v>3.23</v>
      </c>
      <c r="BL166">
        <v>4.91</v>
      </c>
      <c r="BM166">
        <v>17.489999999999998</v>
      </c>
      <c r="BN166">
        <v>55.33</v>
      </c>
      <c r="BO166">
        <v>6.83</v>
      </c>
      <c r="BP166">
        <v>55.81</v>
      </c>
      <c r="BQ166">
        <v>26.83</v>
      </c>
      <c r="BR166">
        <v>52.57</v>
      </c>
      <c r="BS166">
        <v>30.3</v>
      </c>
      <c r="BT166">
        <v>60.61</v>
      </c>
      <c r="BU166">
        <v>86.71</v>
      </c>
      <c r="BV166">
        <v>75.930000000000007</v>
      </c>
      <c r="BW166">
        <v>55.56</v>
      </c>
      <c r="BX166">
        <v>77.78</v>
      </c>
      <c r="BY166">
        <v>87.31</v>
      </c>
      <c r="BZ166">
        <v>66.83</v>
      </c>
      <c r="CA166">
        <v>55.56</v>
      </c>
      <c r="CB166">
        <v>66.67</v>
      </c>
      <c r="CC166">
        <v>74.849999999999994</v>
      </c>
      <c r="CD166">
        <v>44.44</v>
      </c>
      <c r="CE166">
        <v>88.89</v>
      </c>
      <c r="CF166">
        <v>44.44</v>
      </c>
      <c r="CG166">
        <v>55.56</v>
      </c>
      <c r="CH166">
        <v>65.63</v>
      </c>
      <c r="CI166">
        <v>35.33</v>
      </c>
      <c r="CJ166">
        <v>95.93</v>
      </c>
      <c r="CK166">
        <v>66.67</v>
      </c>
      <c r="CL166">
        <v>83.23</v>
      </c>
      <c r="CM166">
        <v>66.83</v>
      </c>
      <c r="CN166">
        <v>33.33</v>
      </c>
      <c r="CO166">
        <v>62.87</v>
      </c>
      <c r="CP166">
        <v>77.13</v>
      </c>
      <c r="CQ166">
        <v>89.22</v>
      </c>
      <c r="CR166">
        <v>79.28</v>
      </c>
      <c r="CS166">
        <v>85.03</v>
      </c>
      <c r="CT166">
        <v>80.599999999999994</v>
      </c>
      <c r="CU166">
        <v>96.41</v>
      </c>
      <c r="CV166">
        <v>57.6</v>
      </c>
      <c r="CW166">
        <v>34.01</v>
      </c>
      <c r="CX166">
        <v>72.459999999999994</v>
      </c>
      <c r="CY166">
        <v>74.97</v>
      </c>
      <c r="CZ166">
        <v>55.56</v>
      </c>
      <c r="DA166">
        <v>77.72</v>
      </c>
    </row>
    <row r="167" spans="1:105" x14ac:dyDescent="0.25">
      <c r="A167">
        <f t="shared" si="2"/>
        <v>3</v>
      </c>
      <c r="B167">
        <f>MATCH(D167,'P123Micro - Compustat Current'!$B$8:$B$842,0)</f>
        <v>157</v>
      </c>
      <c r="C167">
        <v>160</v>
      </c>
      <c r="D167" t="s">
        <v>1161</v>
      </c>
      <c r="E167">
        <v>0</v>
      </c>
      <c r="F167" t="s">
        <v>96</v>
      </c>
      <c r="G167">
        <v>80.84</v>
      </c>
      <c r="H167">
        <v>54.01</v>
      </c>
      <c r="I167">
        <v>30.06</v>
      </c>
      <c r="J167">
        <v>35.69</v>
      </c>
      <c r="K167">
        <v>23.35</v>
      </c>
      <c r="L167">
        <v>31.14</v>
      </c>
      <c r="M167">
        <v>78.44</v>
      </c>
      <c r="N167">
        <v>28.5</v>
      </c>
      <c r="O167">
        <v>34.49</v>
      </c>
      <c r="P167">
        <v>48.74</v>
      </c>
      <c r="Q167">
        <v>41.08</v>
      </c>
      <c r="R167">
        <v>50.3</v>
      </c>
      <c r="S167">
        <v>44.07</v>
      </c>
      <c r="T167">
        <v>48.98</v>
      </c>
      <c r="U167">
        <v>61.2</v>
      </c>
      <c r="V167">
        <v>37.25</v>
      </c>
      <c r="W167">
        <v>31.98</v>
      </c>
      <c r="X167">
        <v>57.72</v>
      </c>
      <c r="Y167">
        <v>85.51</v>
      </c>
      <c r="Z167">
        <v>82.63</v>
      </c>
      <c r="AA167">
        <v>76.290000000000006</v>
      </c>
      <c r="AB167">
        <v>45.63</v>
      </c>
      <c r="AC167">
        <v>96.89</v>
      </c>
      <c r="AD167">
        <v>77.25</v>
      </c>
      <c r="AE167">
        <v>93.17</v>
      </c>
      <c r="AF167">
        <v>40.96</v>
      </c>
      <c r="AG167">
        <v>53.29</v>
      </c>
      <c r="AH167">
        <v>35.57</v>
      </c>
      <c r="AI167">
        <v>29.82</v>
      </c>
      <c r="AJ167">
        <v>36.29</v>
      </c>
      <c r="AK167">
        <v>42.51</v>
      </c>
      <c r="AL167">
        <v>68.38</v>
      </c>
      <c r="AM167">
        <v>56.41</v>
      </c>
      <c r="AN167">
        <v>71.739999999999995</v>
      </c>
      <c r="AO167">
        <v>72.569999999999993</v>
      </c>
      <c r="AP167">
        <v>92.57</v>
      </c>
      <c r="AQ167">
        <v>80.959999999999994</v>
      </c>
      <c r="AR167">
        <v>85.99</v>
      </c>
      <c r="AS167">
        <v>85.15</v>
      </c>
      <c r="AT167">
        <v>64.91</v>
      </c>
      <c r="AU167">
        <v>86.23</v>
      </c>
      <c r="AV167">
        <v>80.12</v>
      </c>
      <c r="AW167">
        <v>71.62</v>
      </c>
      <c r="AX167">
        <v>82.04</v>
      </c>
      <c r="AY167">
        <v>91.02</v>
      </c>
      <c r="AZ167">
        <v>83.35</v>
      </c>
      <c r="BA167">
        <v>44.55</v>
      </c>
      <c r="BB167">
        <v>44.55</v>
      </c>
      <c r="BC167">
        <v>74.97</v>
      </c>
      <c r="BD167">
        <v>55.57</v>
      </c>
      <c r="BE167">
        <v>51.62</v>
      </c>
      <c r="BF167">
        <v>53.17</v>
      </c>
      <c r="BG167">
        <v>56.77</v>
      </c>
      <c r="BH167">
        <v>58.8</v>
      </c>
      <c r="BI167">
        <v>41.2</v>
      </c>
      <c r="BJ167">
        <v>29.94</v>
      </c>
      <c r="BK167">
        <v>47.78</v>
      </c>
      <c r="BL167">
        <v>69.099999999999994</v>
      </c>
      <c r="BM167">
        <v>77.84</v>
      </c>
      <c r="BN167">
        <v>50.66</v>
      </c>
      <c r="BO167">
        <v>50.54</v>
      </c>
      <c r="BP167">
        <v>68.14</v>
      </c>
      <c r="BQ167">
        <v>85.15</v>
      </c>
      <c r="BR167">
        <v>91.74</v>
      </c>
      <c r="BS167">
        <v>83.33</v>
      </c>
      <c r="BT167">
        <v>83.33</v>
      </c>
      <c r="BU167">
        <v>68.5</v>
      </c>
      <c r="BV167">
        <v>69.7</v>
      </c>
      <c r="BW167">
        <v>64.290000000000006</v>
      </c>
      <c r="BX167">
        <v>57.14</v>
      </c>
      <c r="BY167">
        <v>67.540000000000006</v>
      </c>
      <c r="BZ167">
        <v>8.98</v>
      </c>
      <c r="CA167">
        <v>14.29</v>
      </c>
      <c r="CB167">
        <v>0</v>
      </c>
      <c r="CC167">
        <v>70.3</v>
      </c>
      <c r="CD167">
        <v>64.290000000000006</v>
      </c>
      <c r="CE167">
        <v>57.14</v>
      </c>
      <c r="CF167">
        <v>64.290000000000006</v>
      </c>
      <c r="CG167">
        <v>64.290000000000006</v>
      </c>
      <c r="CH167">
        <v>94.97</v>
      </c>
      <c r="CI167">
        <v>98.92</v>
      </c>
      <c r="CJ167">
        <v>97.13</v>
      </c>
      <c r="CK167">
        <v>42.86</v>
      </c>
      <c r="CL167">
        <v>57.37</v>
      </c>
      <c r="CM167">
        <v>69.34</v>
      </c>
      <c r="CN167">
        <v>64.290000000000006</v>
      </c>
      <c r="CO167">
        <v>84.31</v>
      </c>
      <c r="CP167">
        <v>40.96</v>
      </c>
      <c r="CQ167">
        <v>62.87</v>
      </c>
      <c r="CR167">
        <v>56.05</v>
      </c>
      <c r="CS167">
        <v>60.72</v>
      </c>
      <c r="CT167">
        <v>65.75</v>
      </c>
      <c r="CU167">
        <v>70.66</v>
      </c>
      <c r="CV167">
        <v>34.130000000000003</v>
      </c>
      <c r="CW167">
        <v>39.4</v>
      </c>
      <c r="CX167">
        <v>30.78</v>
      </c>
      <c r="CY167">
        <v>54.37</v>
      </c>
      <c r="CZ167">
        <v>78.569999999999993</v>
      </c>
      <c r="DA167">
        <v>24.07</v>
      </c>
    </row>
    <row r="168" spans="1:105" x14ac:dyDescent="0.25">
      <c r="A168">
        <f t="shared" si="2"/>
        <v>3</v>
      </c>
      <c r="B168">
        <f>MATCH(D168,'P123Micro - Compustat Current'!$B$8:$B$842,0)</f>
        <v>164</v>
      </c>
      <c r="C168">
        <v>161</v>
      </c>
      <c r="D168" t="s">
        <v>1160</v>
      </c>
      <c r="E168">
        <v>0</v>
      </c>
      <c r="F168" t="s">
        <v>96</v>
      </c>
      <c r="G168">
        <v>80.72</v>
      </c>
      <c r="H168">
        <v>70.42</v>
      </c>
      <c r="I168">
        <v>69.22</v>
      </c>
      <c r="J168">
        <v>49.82</v>
      </c>
      <c r="K168">
        <v>95.69</v>
      </c>
      <c r="L168">
        <v>22.16</v>
      </c>
      <c r="M168">
        <v>41.8</v>
      </c>
      <c r="N168">
        <v>82.63</v>
      </c>
      <c r="O168">
        <v>94.01</v>
      </c>
      <c r="P168">
        <v>51.38</v>
      </c>
      <c r="Q168">
        <v>49.1</v>
      </c>
      <c r="R168">
        <v>35.81</v>
      </c>
      <c r="S168">
        <v>53.17</v>
      </c>
      <c r="T168">
        <v>30.66</v>
      </c>
      <c r="U168">
        <v>45.39</v>
      </c>
      <c r="V168">
        <v>65.27</v>
      </c>
      <c r="W168">
        <v>89.82</v>
      </c>
      <c r="X168">
        <v>33.049999999999997</v>
      </c>
      <c r="Y168">
        <v>75.569999999999993</v>
      </c>
      <c r="Z168">
        <v>49.46</v>
      </c>
      <c r="AA168">
        <v>98.8</v>
      </c>
      <c r="AB168">
        <v>15.93</v>
      </c>
      <c r="AC168">
        <v>39.880000000000003</v>
      </c>
      <c r="AD168">
        <v>94.25</v>
      </c>
      <c r="AE168">
        <v>98.32</v>
      </c>
      <c r="AF168">
        <v>66.95</v>
      </c>
      <c r="AG168">
        <v>51.62</v>
      </c>
      <c r="AH168">
        <v>39.04</v>
      </c>
      <c r="AI168">
        <v>31.62</v>
      </c>
      <c r="AJ168">
        <v>40</v>
      </c>
      <c r="AK168">
        <v>44.91</v>
      </c>
      <c r="AL168">
        <v>62.4</v>
      </c>
      <c r="AM168">
        <v>56.29</v>
      </c>
      <c r="AN168">
        <v>63.83</v>
      </c>
      <c r="AO168">
        <v>60.72</v>
      </c>
      <c r="AP168">
        <v>88.02</v>
      </c>
      <c r="AQ168">
        <v>64.069999999999993</v>
      </c>
      <c r="AR168">
        <v>62.63</v>
      </c>
      <c r="AS168">
        <v>35.81</v>
      </c>
      <c r="AT168">
        <v>99.88</v>
      </c>
      <c r="AU168">
        <v>98.68</v>
      </c>
      <c r="AV168">
        <v>96.29</v>
      </c>
      <c r="AW168">
        <v>96.65</v>
      </c>
      <c r="AX168">
        <v>66.83</v>
      </c>
      <c r="AY168">
        <v>91.02</v>
      </c>
      <c r="AZ168">
        <v>65.150000000000006</v>
      </c>
      <c r="BA168">
        <v>70.06</v>
      </c>
      <c r="BB168">
        <v>70.06</v>
      </c>
      <c r="BC168">
        <v>58.32</v>
      </c>
      <c r="BD168">
        <v>59.04</v>
      </c>
      <c r="BE168">
        <v>54.97</v>
      </c>
      <c r="BF168">
        <v>58.32</v>
      </c>
      <c r="BG168">
        <v>54.97</v>
      </c>
      <c r="BH168">
        <v>65.75</v>
      </c>
      <c r="BI168">
        <v>21.68</v>
      </c>
      <c r="BJ168">
        <v>26.95</v>
      </c>
      <c r="BK168">
        <v>19.04</v>
      </c>
      <c r="BL168">
        <v>39.880000000000003</v>
      </c>
      <c r="BM168">
        <v>67.66</v>
      </c>
      <c r="BN168">
        <v>56.77</v>
      </c>
      <c r="BO168">
        <v>42.87</v>
      </c>
      <c r="BP168">
        <v>77.010000000000005</v>
      </c>
      <c r="BQ168">
        <v>49.1</v>
      </c>
      <c r="BR168">
        <v>62.04</v>
      </c>
      <c r="BS168">
        <v>42.42</v>
      </c>
      <c r="BT168">
        <v>71.209999999999994</v>
      </c>
      <c r="BU168">
        <v>60.12</v>
      </c>
      <c r="BV168">
        <v>3.71</v>
      </c>
      <c r="BW168">
        <v>0</v>
      </c>
      <c r="BX168">
        <v>20</v>
      </c>
      <c r="BY168">
        <v>20.84</v>
      </c>
      <c r="BZ168">
        <v>86.47</v>
      </c>
      <c r="CA168">
        <v>80</v>
      </c>
      <c r="CB168">
        <v>80</v>
      </c>
      <c r="CC168">
        <v>37.96</v>
      </c>
      <c r="CD168">
        <v>20</v>
      </c>
      <c r="CE168">
        <v>60</v>
      </c>
      <c r="CF168">
        <v>20</v>
      </c>
      <c r="CG168">
        <v>40</v>
      </c>
      <c r="CH168">
        <v>98.08</v>
      </c>
      <c r="CI168">
        <v>96.29</v>
      </c>
      <c r="CJ168">
        <v>98.08</v>
      </c>
      <c r="CK168">
        <v>80</v>
      </c>
      <c r="CL168">
        <v>66.709999999999994</v>
      </c>
      <c r="CM168">
        <v>35.93</v>
      </c>
      <c r="CN168">
        <v>20</v>
      </c>
      <c r="CO168">
        <v>56.53</v>
      </c>
      <c r="CP168">
        <v>45.99</v>
      </c>
      <c r="CQ168">
        <v>68.98</v>
      </c>
      <c r="CR168">
        <v>67.430000000000007</v>
      </c>
      <c r="CS168">
        <v>83.35</v>
      </c>
      <c r="CT168">
        <v>72.34</v>
      </c>
      <c r="CU168">
        <v>44.55</v>
      </c>
      <c r="CV168">
        <v>95.81</v>
      </c>
      <c r="CW168">
        <v>90.78</v>
      </c>
      <c r="CX168">
        <v>94.73</v>
      </c>
      <c r="CY168">
        <v>39.04</v>
      </c>
      <c r="CZ168">
        <v>20</v>
      </c>
      <c r="DA168">
        <v>63.11</v>
      </c>
    </row>
    <row r="169" spans="1:105" x14ac:dyDescent="0.25">
      <c r="A169">
        <f t="shared" si="2"/>
        <v>2</v>
      </c>
      <c r="B169">
        <f>MATCH(D169,'P123Micro - Compustat Current'!$B$8:$B$842,0)</f>
        <v>160</v>
      </c>
      <c r="C169">
        <v>162</v>
      </c>
      <c r="D169" t="s">
        <v>1159</v>
      </c>
      <c r="E169">
        <v>0</v>
      </c>
      <c r="F169" t="s">
        <v>96</v>
      </c>
      <c r="G169">
        <v>80.599999999999994</v>
      </c>
      <c r="H169">
        <v>32.46</v>
      </c>
      <c r="I169">
        <v>47.43</v>
      </c>
      <c r="J169">
        <v>49.46</v>
      </c>
      <c r="K169">
        <v>28.14</v>
      </c>
      <c r="L169">
        <v>31.74</v>
      </c>
      <c r="M169">
        <v>98.68</v>
      </c>
      <c r="N169">
        <v>42.75</v>
      </c>
      <c r="O169">
        <v>39.64</v>
      </c>
      <c r="P169">
        <v>59.04</v>
      </c>
      <c r="Q169">
        <v>27.07</v>
      </c>
      <c r="R169">
        <v>42.99</v>
      </c>
      <c r="S169">
        <v>17.13</v>
      </c>
      <c r="T169">
        <v>46.47</v>
      </c>
      <c r="U169">
        <v>78.319999999999993</v>
      </c>
      <c r="V169">
        <v>19.04</v>
      </c>
      <c r="W169">
        <v>13.17</v>
      </c>
      <c r="X169">
        <v>47.43</v>
      </c>
      <c r="Y169">
        <v>36.17</v>
      </c>
      <c r="Z169">
        <v>64.430000000000007</v>
      </c>
      <c r="AA169">
        <v>20.239999999999998</v>
      </c>
      <c r="AB169">
        <v>68.02</v>
      </c>
      <c r="AC169">
        <v>97.01</v>
      </c>
      <c r="AD169">
        <v>13.77</v>
      </c>
      <c r="AE169">
        <v>10.9</v>
      </c>
      <c r="AF169">
        <v>43.71</v>
      </c>
      <c r="AG169">
        <v>67.31</v>
      </c>
      <c r="AH169">
        <v>76.650000000000006</v>
      </c>
      <c r="AI169">
        <v>75.09</v>
      </c>
      <c r="AJ169">
        <v>75.569999999999993</v>
      </c>
      <c r="AK169">
        <v>68.260000000000005</v>
      </c>
      <c r="AL169">
        <v>50.3</v>
      </c>
      <c r="AM169">
        <v>55.21</v>
      </c>
      <c r="AN169">
        <v>45.27</v>
      </c>
      <c r="AO169">
        <v>44.07</v>
      </c>
      <c r="AP169">
        <v>31.86</v>
      </c>
      <c r="AQ169">
        <v>20.48</v>
      </c>
      <c r="AR169">
        <v>28.5</v>
      </c>
      <c r="AS169">
        <v>25.75</v>
      </c>
      <c r="AT169">
        <v>25.15</v>
      </c>
      <c r="AU169">
        <v>76.77</v>
      </c>
      <c r="AV169">
        <v>60.12</v>
      </c>
      <c r="AW169">
        <v>88.62</v>
      </c>
      <c r="AX169">
        <v>82.04</v>
      </c>
      <c r="AY169">
        <v>91.02</v>
      </c>
      <c r="AZ169">
        <v>83.35</v>
      </c>
      <c r="BA169">
        <v>16.29</v>
      </c>
      <c r="BB169">
        <v>16.29</v>
      </c>
      <c r="BC169">
        <v>4.67</v>
      </c>
      <c r="BD169">
        <v>18.559999999999999</v>
      </c>
      <c r="BE169">
        <v>18.559999999999999</v>
      </c>
      <c r="BF169">
        <v>22.75</v>
      </c>
      <c r="BG169">
        <v>19.16</v>
      </c>
      <c r="BH169">
        <v>19.52</v>
      </c>
      <c r="BI169">
        <v>33.770000000000003</v>
      </c>
      <c r="BJ169">
        <v>37.840000000000003</v>
      </c>
      <c r="BK169">
        <v>37.840000000000003</v>
      </c>
      <c r="BL169">
        <v>34.97</v>
      </c>
      <c r="BM169">
        <v>4.79</v>
      </c>
      <c r="BN169">
        <v>24.31</v>
      </c>
      <c r="BO169">
        <v>19.52</v>
      </c>
      <c r="BP169">
        <v>46.35</v>
      </c>
      <c r="BQ169">
        <v>8.02</v>
      </c>
      <c r="BR169">
        <v>2.5099999999999998</v>
      </c>
      <c r="BS169">
        <v>1.52</v>
      </c>
      <c r="BT169">
        <v>0</v>
      </c>
      <c r="BU169">
        <v>98.56</v>
      </c>
      <c r="BV169">
        <v>82.63</v>
      </c>
      <c r="BW169">
        <v>77.27</v>
      </c>
      <c r="BX169">
        <v>68.180000000000007</v>
      </c>
      <c r="BY169">
        <v>74.37</v>
      </c>
      <c r="BZ169">
        <v>82.4</v>
      </c>
      <c r="CA169">
        <v>77.27</v>
      </c>
      <c r="CB169">
        <v>77.27</v>
      </c>
      <c r="CC169">
        <v>79.760000000000005</v>
      </c>
      <c r="CD169">
        <v>77.27</v>
      </c>
      <c r="CE169">
        <v>59.09</v>
      </c>
      <c r="CF169">
        <v>81.819999999999993</v>
      </c>
      <c r="CG169">
        <v>68.180000000000007</v>
      </c>
      <c r="CH169">
        <v>96.89</v>
      </c>
      <c r="CI169">
        <v>96.65</v>
      </c>
      <c r="CJ169">
        <v>91.5</v>
      </c>
      <c r="CK169">
        <v>72.73</v>
      </c>
      <c r="CL169">
        <v>80.959999999999994</v>
      </c>
      <c r="CM169">
        <v>79.52</v>
      </c>
      <c r="CN169">
        <v>63.64</v>
      </c>
      <c r="CO169">
        <v>54.13</v>
      </c>
      <c r="CP169">
        <v>87.43</v>
      </c>
      <c r="CQ169">
        <v>70.66</v>
      </c>
      <c r="CR169">
        <v>62.99</v>
      </c>
      <c r="CS169">
        <v>75.69</v>
      </c>
      <c r="CT169">
        <v>59.4</v>
      </c>
      <c r="CU169">
        <v>78.319999999999993</v>
      </c>
      <c r="CV169">
        <v>78.56</v>
      </c>
      <c r="CW169">
        <v>74.61</v>
      </c>
      <c r="CX169">
        <v>79.52</v>
      </c>
      <c r="CY169">
        <v>30.18</v>
      </c>
      <c r="CZ169">
        <v>13.64</v>
      </c>
      <c r="DA169">
        <v>55.33</v>
      </c>
    </row>
    <row r="170" spans="1:105" x14ac:dyDescent="0.25">
      <c r="A170">
        <f t="shared" si="2"/>
        <v>4</v>
      </c>
      <c r="B170">
        <f>MATCH(D170,'P123Micro - Compustat Current'!$B$8:$B$842,0)</f>
        <v>167</v>
      </c>
      <c r="C170">
        <v>163</v>
      </c>
      <c r="D170" t="s">
        <v>1158</v>
      </c>
      <c r="E170">
        <v>10</v>
      </c>
      <c r="F170" t="s">
        <v>96</v>
      </c>
      <c r="G170">
        <v>80.48</v>
      </c>
      <c r="H170">
        <v>4.55</v>
      </c>
      <c r="I170">
        <v>17.489999999999998</v>
      </c>
      <c r="J170">
        <v>15.81</v>
      </c>
      <c r="K170">
        <v>26.35</v>
      </c>
      <c r="L170">
        <v>25.63</v>
      </c>
      <c r="M170">
        <v>36.17</v>
      </c>
      <c r="N170">
        <v>30.06</v>
      </c>
      <c r="O170">
        <v>48.26</v>
      </c>
      <c r="P170">
        <v>36.53</v>
      </c>
      <c r="Q170">
        <v>9.2200000000000006</v>
      </c>
      <c r="R170">
        <v>10.3</v>
      </c>
      <c r="S170">
        <v>13.53</v>
      </c>
      <c r="T170">
        <v>16.53</v>
      </c>
      <c r="U170">
        <v>22.51</v>
      </c>
      <c r="V170">
        <v>13.29</v>
      </c>
      <c r="W170">
        <v>24.91</v>
      </c>
      <c r="X170">
        <v>23.95</v>
      </c>
      <c r="Y170">
        <v>9.1</v>
      </c>
      <c r="Z170">
        <v>12.93</v>
      </c>
      <c r="AA170">
        <v>17.010000000000002</v>
      </c>
      <c r="AB170">
        <v>23.83</v>
      </c>
      <c r="AC170">
        <v>26.11</v>
      </c>
      <c r="AD170">
        <v>19.52</v>
      </c>
      <c r="AE170">
        <v>37.6</v>
      </c>
      <c r="AF170">
        <v>26.11</v>
      </c>
      <c r="AG170">
        <v>39.76</v>
      </c>
      <c r="AH170">
        <v>59.76</v>
      </c>
      <c r="AI170">
        <v>62.28</v>
      </c>
      <c r="AJ170">
        <v>77.010000000000005</v>
      </c>
      <c r="AK170">
        <v>35.81</v>
      </c>
      <c r="AL170">
        <v>23.83</v>
      </c>
      <c r="AM170">
        <v>47.54</v>
      </c>
      <c r="AN170">
        <v>16.170000000000002</v>
      </c>
      <c r="AO170">
        <v>24.55</v>
      </c>
      <c r="AP170">
        <v>22.51</v>
      </c>
      <c r="AQ170">
        <v>19.88</v>
      </c>
      <c r="AR170">
        <v>29.34</v>
      </c>
      <c r="AS170">
        <v>26.83</v>
      </c>
      <c r="AT170">
        <v>22.16</v>
      </c>
      <c r="AU170">
        <v>51.98</v>
      </c>
      <c r="AV170">
        <v>39.64</v>
      </c>
      <c r="AW170">
        <v>82.51</v>
      </c>
      <c r="AX170">
        <v>67.069999999999993</v>
      </c>
      <c r="AY170">
        <v>91.02</v>
      </c>
      <c r="AZ170">
        <v>65.63</v>
      </c>
      <c r="BA170">
        <v>22.99</v>
      </c>
      <c r="BB170">
        <v>22.99</v>
      </c>
      <c r="BC170">
        <v>58.44</v>
      </c>
      <c r="BD170">
        <v>30.3</v>
      </c>
      <c r="BE170">
        <v>45.27</v>
      </c>
      <c r="BF170">
        <v>25.03</v>
      </c>
      <c r="BG170">
        <v>27.43</v>
      </c>
      <c r="BH170">
        <v>28.86</v>
      </c>
      <c r="BI170">
        <v>59.76</v>
      </c>
      <c r="BJ170">
        <v>65.150000000000006</v>
      </c>
      <c r="BK170">
        <v>71.5</v>
      </c>
      <c r="BL170">
        <v>18.559999999999999</v>
      </c>
      <c r="BM170">
        <v>17.600000000000001</v>
      </c>
      <c r="BN170">
        <v>32.81</v>
      </c>
      <c r="BO170">
        <v>70.42</v>
      </c>
      <c r="BP170">
        <v>17.489999999999998</v>
      </c>
      <c r="BQ170">
        <v>18.2</v>
      </c>
      <c r="BR170">
        <v>96.41</v>
      </c>
      <c r="BS170">
        <v>86.36</v>
      </c>
      <c r="BT170">
        <v>89.39</v>
      </c>
      <c r="BU170">
        <v>92.34</v>
      </c>
      <c r="BV170">
        <v>91.62</v>
      </c>
      <c r="BW170">
        <v>88.57</v>
      </c>
      <c r="BX170">
        <v>85.71</v>
      </c>
      <c r="BY170">
        <v>73.17</v>
      </c>
      <c r="BZ170">
        <v>83.47</v>
      </c>
      <c r="CA170">
        <v>74.290000000000006</v>
      </c>
      <c r="CB170">
        <v>82.86</v>
      </c>
      <c r="CC170">
        <v>43.11</v>
      </c>
      <c r="CD170">
        <v>88.57</v>
      </c>
      <c r="CE170">
        <v>11.43</v>
      </c>
      <c r="CF170">
        <v>85.71</v>
      </c>
      <c r="CG170">
        <v>20</v>
      </c>
      <c r="CH170">
        <v>86.71</v>
      </c>
      <c r="CI170">
        <v>89.46</v>
      </c>
      <c r="CJ170">
        <v>82.04</v>
      </c>
      <c r="CK170">
        <v>34.29</v>
      </c>
      <c r="CL170">
        <v>98.32</v>
      </c>
      <c r="CM170">
        <v>98.68</v>
      </c>
      <c r="CN170">
        <v>94.29</v>
      </c>
      <c r="CO170">
        <v>84.43</v>
      </c>
      <c r="CP170">
        <v>96.65</v>
      </c>
      <c r="CQ170">
        <v>81.319999999999993</v>
      </c>
      <c r="CR170">
        <v>73.17</v>
      </c>
      <c r="CS170">
        <v>80.959999999999994</v>
      </c>
      <c r="CT170">
        <v>71.62</v>
      </c>
      <c r="CU170">
        <v>84.07</v>
      </c>
      <c r="CV170">
        <v>94.01</v>
      </c>
      <c r="CW170">
        <v>82.75</v>
      </c>
      <c r="CX170">
        <v>97.37</v>
      </c>
      <c r="CY170">
        <v>85.63</v>
      </c>
      <c r="CZ170">
        <v>74.290000000000006</v>
      </c>
      <c r="DA170">
        <v>81.680000000000007</v>
      </c>
    </row>
    <row r="171" spans="1:105" x14ac:dyDescent="0.25">
      <c r="A171">
        <f t="shared" si="2"/>
        <v>1</v>
      </c>
      <c r="B171">
        <f>MATCH(D171,'P123Micro - Compustat Current'!$B$8:$B$842,0)</f>
        <v>165</v>
      </c>
      <c r="C171">
        <v>164</v>
      </c>
      <c r="D171" t="s">
        <v>1157</v>
      </c>
      <c r="E171">
        <v>0</v>
      </c>
      <c r="F171" t="s">
        <v>96</v>
      </c>
      <c r="G171">
        <v>80.36</v>
      </c>
      <c r="H171">
        <v>25.51</v>
      </c>
      <c r="I171">
        <v>35.81</v>
      </c>
      <c r="J171">
        <v>39.76</v>
      </c>
      <c r="K171">
        <v>24.19</v>
      </c>
      <c r="L171">
        <v>30.3</v>
      </c>
      <c r="M171">
        <v>86.23</v>
      </c>
      <c r="N171">
        <v>33.17</v>
      </c>
      <c r="O171">
        <v>37.369999999999997</v>
      </c>
      <c r="P171">
        <v>50.66</v>
      </c>
      <c r="Q171">
        <v>33.17</v>
      </c>
      <c r="R171">
        <v>42.87</v>
      </c>
      <c r="S171">
        <v>21.68</v>
      </c>
      <c r="T171">
        <v>22.63</v>
      </c>
      <c r="U171">
        <v>97.6</v>
      </c>
      <c r="V171">
        <v>31.26</v>
      </c>
      <c r="W171">
        <v>39.4</v>
      </c>
      <c r="X171">
        <v>39.880000000000003</v>
      </c>
      <c r="Y171">
        <v>26.59</v>
      </c>
      <c r="Z171">
        <v>37.72</v>
      </c>
      <c r="AA171">
        <v>17.13</v>
      </c>
      <c r="AB171">
        <v>21.8</v>
      </c>
      <c r="AC171">
        <v>90.54</v>
      </c>
      <c r="AD171">
        <v>27.43</v>
      </c>
      <c r="AE171">
        <v>42.99</v>
      </c>
      <c r="AF171">
        <v>36.049999999999997</v>
      </c>
      <c r="AG171">
        <v>71.38</v>
      </c>
      <c r="AH171">
        <v>66.47</v>
      </c>
      <c r="AI171">
        <v>74.849999999999994</v>
      </c>
      <c r="AJ171">
        <v>57.84</v>
      </c>
      <c r="AK171">
        <v>61.56</v>
      </c>
      <c r="AL171">
        <v>68.5</v>
      </c>
      <c r="AM171">
        <v>88.98</v>
      </c>
      <c r="AN171">
        <v>62.63</v>
      </c>
      <c r="AO171">
        <v>49.7</v>
      </c>
      <c r="AP171">
        <v>31.14</v>
      </c>
      <c r="AQ171">
        <v>47.19</v>
      </c>
      <c r="AR171">
        <v>59.4</v>
      </c>
      <c r="AS171">
        <v>47.19</v>
      </c>
      <c r="AT171">
        <v>51.02</v>
      </c>
      <c r="AU171">
        <v>38.92</v>
      </c>
      <c r="AV171">
        <v>54.37</v>
      </c>
      <c r="AW171">
        <v>29.58</v>
      </c>
      <c r="AX171">
        <v>54.61</v>
      </c>
      <c r="AY171">
        <v>91.02</v>
      </c>
      <c r="AZ171">
        <v>50.3</v>
      </c>
      <c r="BA171">
        <v>20.6</v>
      </c>
      <c r="BB171">
        <v>20.6</v>
      </c>
      <c r="BC171">
        <v>84.91</v>
      </c>
      <c r="BD171">
        <v>72.22</v>
      </c>
      <c r="BE171">
        <v>74.13</v>
      </c>
      <c r="BF171">
        <v>64.67</v>
      </c>
      <c r="BG171">
        <v>73.41</v>
      </c>
      <c r="BH171">
        <v>70.540000000000006</v>
      </c>
      <c r="BI171">
        <v>70.540000000000006</v>
      </c>
      <c r="BJ171">
        <v>55.21</v>
      </c>
      <c r="BK171">
        <v>72.569999999999993</v>
      </c>
      <c r="BL171">
        <v>83.83</v>
      </c>
      <c r="BM171">
        <v>75.33</v>
      </c>
      <c r="BN171">
        <v>82.04</v>
      </c>
      <c r="BO171">
        <v>42.04</v>
      </c>
      <c r="BP171">
        <v>34.01</v>
      </c>
      <c r="BQ171">
        <v>80</v>
      </c>
      <c r="BR171">
        <v>85.51</v>
      </c>
      <c r="BS171">
        <v>95.45</v>
      </c>
      <c r="BT171">
        <v>74.239999999999995</v>
      </c>
      <c r="BU171">
        <v>99.76</v>
      </c>
      <c r="BV171">
        <v>98.92</v>
      </c>
      <c r="BW171">
        <v>92</v>
      </c>
      <c r="BX171">
        <v>96</v>
      </c>
      <c r="BY171">
        <v>98.56</v>
      </c>
      <c r="BZ171">
        <v>97.49</v>
      </c>
      <c r="CA171">
        <v>92</v>
      </c>
      <c r="CB171">
        <v>96</v>
      </c>
      <c r="CC171">
        <v>99.28</v>
      </c>
      <c r="CD171">
        <v>90</v>
      </c>
      <c r="CE171">
        <v>99</v>
      </c>
      <c r="CF171">
        <v>90</v>
      </c>
      <c r="CG171">
        <v>99</v>
      </c>
      <c r="CH171">
        <v>89.94</v>
      </c>
      <c r="CI171">
        <v>88.5</v>
      </c>
      <c r="CJ171">
        <v>94.13</v>
      </c>
      <c r="CK171">
        <v>35</v>
      </c>
      <c r="CL171">
        <v>50.06</v>
      </c>
      <c r="CM171">
        <v>64.430000000000007</v>
      </c>
      <c r="CN171">
        <v>91</v>
      </c>
      <c r="CO171">
        <v>62.04</v>
      </c>
      <c r="CP171">
        <v>37.96</v>
      </c>
      <c r="CQ171">
        <v>32.81</v>
      </c>
      <c r="CR171">
        <v>28.02</v>
      </c>
      <c r="CS171">
        <v>36.53</v>
      </c>
      <c r="CT171">
        <v>37.72</v>
      </c>
      <c r="CU171">
        <v>50.66</v>
      </c>
      <c r="CV171">
        <v>69.34</v>
      </c>
      <c r="CW171">
        <v>67.069999999999993</v>
      </c>
      <c r="CX171">
        <v>71.14</v>
      </c>
      <c r="CY171">
        <v>39.28</v>
      </c>
      <c r="CZ171">
        <v>48</v>
      </c>
      <c r="DA171">
        <v>35.33</v>
      </c>
    </row>
    <row r="172" spans="1:105" x14ac:dyDescent="0.25">
      <c r="A172">
        <f t="shared" si="2"/>
        <v>4</v>
      </c>
      <c r="B172">
        <f>MATCH(D172,'P123Micro - Compustat Current'!$B$8:$B$842,0)</f>
        <v>161</v>
      </c>
      <c r="C172">
        <v>165</v>
      </c>
      <c r="D172" t="s">
        <v>1156</v>
      </c>
      <c r="E172">
        <v>5</v>
      </c>
      <c r="F172" t="s">
        <v>96</v>
      </c>
      <c r="G172">
        <v>80.239999999999995</v>
      </c>
      <c r="H172">
        <v>76.77</v>
      </c>
      <c r="I172">
        <v>11.5</v>
      </c>
      <c r="J172">
        <v>11.02</v>
      </c>
      <c r="K172">
        <v>2.63</v>
      </c>
      <c r="L172">
        <v>32.46</v>
      </c>
      <c r="M172">
        <v>36.65</v>
      </c>
      <c r="N172">
        <v>25.15</v>
      </c>
      <c r="O172">
        <v>4.91</v>
      </c>
      <c r="P172">
        <v>74.849999999999994</v>
      </c>
      <c r="Q172">
        <v>99.4</v>
      </c>
      <c r="R172">
        <v>99.88</v>
      </c>
      <c r="S172">
        <v>99.04</v>
      </c>
      <c r="T172">
        <v>98.32</v>
      </c>
      <c r="U172">
        <v>99.28</v>
      </c>
      <c r="V172">
        <v>93.65</v>
      </c>
      <c r="W172">
        <v>90.54</v>
      </c>
      <c r="X172">
        <v>78.2</v>
      </c>
      <c r="Y172">
        <v>99.52</v>
      </c>
      <c r="Z172">
        <v>95.45</v>
      </c>
      <c r="AA172">
        <v>98.44</v>
      </c>
      <c r="AB172">
        <v>90.18</v>
      </c>
      <c r="AC172">
        <v>79.52</v>
      </c>
      <c r="AD172">
        <v>94.37</v>
      </c>
      <c r="AE172">
        <v>95.45</v>
      </c>
      <c r="AF172">
        <v>69.94</v>
      </c>
      <c r="AG172">
        <v>92.69</v>
      </c>
      <c r="AH172">
        <v>84.07</v>
      </c>
      <c r="AI172">
        <v>85.15</v>
      </c>
      <c r="AJ172">
        <v>93.41</v>
      </c>
      <c r="AK172">
        <v>60.6</v>
      </c>
      <c r="AL172">
        <v>91.74</v>
      </c>
      <c r="AM172">
        <v>93.53</v>
      </c>
      <c r="AN172">
        <v>88.14</v>
      </c>
      <c r="AO172">
        <v>84.79</v>
      </c>
      <c r="AP172">
        <v>61.44</v>
      </c>
      <c r="AQ172">
        <v>97.84</v>
      </c>
      <c r="AR172">
        <v>86.71</v>
      </c>
      <c r="AS172">
        <v>85.63</v>
      </c>
      <c r="AT172">
        <v>99.88</v>
      </c>
      <c r="AU172">
        <v>39.76</v>
      </c>
      <c r="AV172">
        <v>58.44</v>
      </c>
      <c r="AW172">
        <v>22.87</v>
      </c>
      <c r="AX172">
        <v>19.16</v>
      </c>
      <c r="AY172">
        <v>19.399999999999999</v>
      </c>
      <c r="AZ172">
        <v>19.16</v>
      </c>
      <c r="BA172">
        <v>11.74</v>
      </c>
      <c r="BB172">
        <v>11.74</v>
      </c>
      <c r="BC172">
        <v>63.23</v>
      </c>
      <c r="BD172">
        <v>77.010000000000005</v>
      </c>
      <c r="BE172">
        <v>69.459999999999994</v>
      </c>
      <c r="BF172">
        <v>77.13</v>
      </c>
      <c r="BG172">
        <v>80</v>
      </c>
      <c r="BH172">
        <v>74.25</v>
      </c>
      <c r="BI172">
        <v>38.200000000000003</v>
      </c>
      <c r="BJ172">
        <v>0.72</v>
      </c>
      <c r="BK172">
        <v>94.49</v>
      </c>
      <c r="BL172">
        <v>60.48</v>
      </c>
      <c r="BM172">
        <v>80</v>
      </c>
      <c r="BN172">
        <v>81.56</v>
      </c>
      <c r="BO172">
        <v>31.14</v>
      </c>
      <c r="BP172">
        <v>60.36</v>
      </c>
      <c r="BQ172">
        <v>73.77</v>
      </c>
      <c r="BR172">
        <v>42.4</v>
      </c>
      <c r="BS172">
        <v>66.67</v>
      </c>
      <c r="BT172">
        <v>18.18</v>
      </c>
      <c r="BU172">
        <v>76.650000000000006</v>
      </c>
      <c r="BV172">
        <v>84.43</v>
      </c>
      <c r="BW172">
        <v>73.08</v>
      </c>
      <c r="BX172">
        <v>65.38</v>
      </c>
      <c r="BY172">
        <v>93.41</v>
      </c>
      <c r="BZ172">
        <v>33.409999999999997</v>
      </c>
      <c r="CA172">
        <v>30.77</v>
      </c>
      <c r="CB172">
        <v>30.77</v>
      </c>
      <c r="CC172">
        <v>96.05</v>
      </c>
      <c r="CD172">
        <v>84.62</v>
      </c>
      <c r="CE172">
        <v>88.46</v>
      </c>
      <c r="CF172">
        <v>92.31</v>
      </c>
      <c r="CG172">
        <v>92.31</v>
      </c>
      <c r="CH172">
        <v>48.26</v>
      </c>
      <c r="CI172">
        <v>51.62</v>
      </c>
      <c r="CJ172">
        <v>33.770000000000003</v>
      </c>
      <c r="CK172">
        <v>57.69</v>
      </c>
      <c r="CL172">
        <v>34.97</v>
      </c>
      <c r="CM172">
        <v>60.12</v>
      </c>
      <c r="CN172">
        <v>96.15</v>
      </c>
      <c r="CO172">
        <v>57.37</v>
      </c>
      <c r="CP172">
        <v>31.62</v>
      </c>
      <c r="CQ172">
        <v>15.69</v>
      </c>
      <c r="CR172">
        <v>14.25</v>
      </c>
      <c r="CS172">
        <v>14.25</v>
      </c>
      <c r="CT172">
        <v>33.17</v>
      </c>
      <c r="CU172">
        <v>19.52</v>
      </c>
      <c r="CV172">
        <v>40.96</v>
      </c>
      <c r="CW172">
        <v>45.75</v>
      </c>
      <c r="CX172">
        <v>37.01</v>
      </c>
      <c r="CY172">
        <v>77.37</v>
      </c>
      <c r="CZ172">
        <v>80.77</v>
      </c>
      <c r="DA172">
        <v>57.25</v>
      </c>
    </row>
    <row r="173" spans="1:105" x14ac:dyDescent="0.25">
      <c r="A173">
        <f t="shared" si="2"/>
        <v>4</v>
      </c>
      <c r="B173">
        <f>MATCH(D173,'P123Micro - Compustat Current'!$B$8:$B$842,0)</f>
        <v>162</v>
      </c>
      <c r="C173">
        <v>166</v>
      </c>
      <c r="D173" t="s">
        <v>1155</v>
      </c>
      <c r="E173">
        <v>9</v>
      </c>
      <c r="F173" t="s">
        <v>96</v>
      </c>
      <c r="G173">
        <v>80.12</v>
      </c>
      <c r="H173">
        <v>85.87</v>
      </c>
      <c r="I173">
        <v>88.86</v>
      </c>
      <c r="J173">
        <v>92.22</v>
      </c>
      <c r="K173">
        <v>75.45</v>
      </c>
      <c r="L173">
        <v>82.51</v>
      </c>
      <c r="M173">
        <v>82.63</v>
      </c>
      <c r="N173">
        <v>80.84</v>
      </c>
      <c r="O173">
        <v>56.77</v>
      </c>
      <c r="P173">
        <v>84.67</v>
      </c>
      <c r="Q173">
        <v>59.16</v>
      </c>
      <c r="R173">
        <v>43.35</v>
      </c>
      <c r="S173">
        <v>51.74</v>
      </c>
      <c r="T173">
        <v>47.54</v>
      </c>
      <c r="U173">
        <v>43.11</v>
      </c>
      <c r="V173">
        <v>73.77</v>
      </c>
      <c r="W173">
        <v>48.5</v>
      </c>
      <c r="X173">
        <v>84.67</v>
      </c>
      <c r="Y173">
        <v>85.03</v>
      </c>
      <c r="Z173">
        <v>93.89</v>
      </c>
      <c r="AA173">
        <v>82.63</v>
      </c>
      <c r="AB173">
        <v>94.13</v>
      </c>
      <c r="AC173">
        <v>76.53</v>
      </c>
      <c r="AD173">
        <v>65.63</v>
      </c>
      <c r="AE173">
        <v>41.08</v>
      </c>
      <c r="AF173">
        <v>81.680000000000007</v>
      </c>
      <c r="AG173">
        <v>88.62</v>
      </c>
      <c r="AH173">
        <v>72.930000000000007</v>
      </c>
      <c r="AI173">
        <v>70.180000000000007</v>
      </c>
      <c r="AJ173">
        <v>70.66</v>
      </c>
      <c r="AK173">
        <v>69.58</v>
      </c>
      <c r="AL173">
        <v>94.01</v>
      </c>
      <c r="AM173">
        <v>97.96</v>
      </c>
      <c r="AN173">
        <v>95.09</v>
      </c>
      <c r="AO173">
        <v>80.239999999999995</v>
      </c>
      <c r="AP173">
        <v>47.54</v>
      </c>
      <c r="AQ173">
        <v>37.840000000000003</v>
      </c>
      <c r="AR173">
        <v>54.01</v>
      </c>
      <c r="AS173">
        <v>43.71</v>
      </c>
      <c r="AT173">
        <v>35.450000000000003</v>
      </c>
      <c r="AU173">
        <v>91.26</v>
      </c>
      <c r="AV173">
        <v>78.44</v>
      </c>
      <c r="AW173">
        <v>93.65</v>
      </c>
      <c r="AX173">
        <v>66.83</v>
      </c>
      <c r="AY173">
        <v>91.02</v>
      </c>
      <c r="AZ173">
        <v>65.150000000000006</v>
      </c>
      <c r="BA173">
        <v>11.74</v>
      </c>
      <c r="BB173">
        <v>11.74</v>
      </c>
      <c r="BC173">
        <v>95.21</v>
      </c>
      <c r="BD173">
        <v>90.9</v>
      </c>
      <c r="BE173">
        <v>90.42</v>
      </c>
      <c r="BF173">
        <v>89.46</v>
      </c>
      <c r="BG173">
        <v>91.26</v>
      </c>
      <c r="BH173">
        <v>89.82</v>
      </c>
      <c r="BI173">
        <v>79.040000000000006</v>
      </c>
      <c r="BJ173">
        <v>89.46</v>
      </c>
      <c r="BK173">
        <v>49.94</v>
      </c>
      <c r="BL173">
        <v>73.41</v>
      </c>
      <c r="BM173">
        <v>89.58</v>
      </c>
      <c r="BN173">
        <v>87.19</v>
      </c>
      <c r="BO173">
        <v>87.43</v>
      </c>
      <c r="BP173">
        <v>44.31</v>
      </c>
      <c r="BQ173">
        <v>33.53</v>
      </c>
      <c r="BR173">
        <v>90.06</v>
      </c>
      <c r="BS173">
        <v>89.39</v>
      </c>
      <c r="BT173">
        <v>78.790000000000006</v>
      </c>
      <c r="BU173">
        <v>62.51</v>
      </c>
      <c r="BV173">
        <v>91.5</v>
      </c>
      <c r="BW173">
        <v>88</v>
      </c>
      <c r="BX173">
        <v>76</v>
      </c>
      <c r="BY173">
        <v>82.75</v>
      </c>
      <c r="BZ173">
        <v>73.89</v>
      </c>
      <c r="CA173">
        <v>84</v>
      </c>
      <c r="CB173">
        <v>52</v>
      </c>
      <c r="CC173">
        <v>15.69</v>
      </c>
      <c r="CD173">
        <v>12</v>
      </c>
      <c r="CE173">
        <v>28</v>
      </c>
      <c r="CF173">
        <v>20</v>
      </c>
      <c r="CG173">
        <v>36</v>
      </c>
      <c r="CH173">
        <v>50.9</v>
      </c>
      <c r="CI173">
        <v>35.33</v>
      </c>
      <c r="CJ173">
        <v>97.37</v>
      </c>
      <c r="CK173">
        <v>12</v>
      </c>
      <c r="CL173">
        <v>40.6</v>
      </c>
      <c r="CM173">
        <v>63.83</v>
      </c>
      <c r="CN173">
        <v>88</v>
      </c>
      <c r="CO173">
        <v>56.05</v>
      </c>
      <c r="CP173">
        <v>43.35</v>
      </c>
      <c r="CQ173">
        <v>38.44</v>
      </c>
      <c r="CR173">
        <v>30.54</v>
      </c>
      <c r="CS173">
        <v>40.119999999999997</v>
      </c>
      <c r="CT173">
        <v>39.28</v>
      </c>
      <c r="CU173">
        <v>66.83</v>
      </c>
      <c r="CV173">
        <v>45.99</v>
      </c>
      <c r="CW173">
        <v>44.43</v>
      </c>
      <c r="CX173">
        <v>46.95</v>
      </c>
      <c r="CY173">
        <v>14.37</v>
      </c>
      <c r="CZ173">
        <v>20</v>
      </c>
      <c r="DA173">
        <v>20.6</v>
      </c>
    </row>
    <row r="174" spans="1:105" x14ac:dyDescent="0.25">
      <c r="A174">
        <f t="shared" si="2"/>
        <v>1</v>
      </c>
      <c r="B174">
        <f>MATCH(D174,'P123Micro - Compustat Current'!$B$8:$B$842,0)</f>
        <v>168</v>
      </c>
      <c r="C174">
        <v>167</v>
      </c>
      <c r="D174" t="s">
        <v>1154</v>
      </c>
      <c r="E174">
        <v>4</v>
      </c>
      <c r="F174" t="s">
        <v>96</v>
      </c>
      <c r="G174">
        <v>80</v>
      </c>
      <c r="H174">
        <v>54.61</v>
      </c>
      <c r="I174">
        <v>75.45</v>
      </c>
      <c r="J174">
        <v>62.16</v>
      </c>
      <c r="K174">
        <v>58.92</v>
      </c>
      <c r="L174">
        <v>50.9</v>
      </c>
      <c r="M174">
        <v>71.38</v>
      </c>
      <c r="N174">
        <v>83.59</v>
      </c>
      <c r="O174">
        <v>87.31</v>
      </c>
      <c r="P174">
        <v>59.64</v>
      </c>
      <c r="Q174">
        <v>27.9</v>
      </c>
      <c r="R174">
        <v>23.47</v>
      </c>
      <c r="S174">
        <v>34.130000000000003</v>
      </c>
      <c r="T174">
        <v>28.38</v>
      </c>
      <c r="U174">
        <v>42.87</v>
      </c>
      <c r="V174">
        <v>41.44</v>
      </c>
      <c r="W174">
        <v>64.790000000000006</v>
      </c>
      <c r="X174">
        <v>28.98</v>
      </c>
      <c r="Y174">
        <v>55.21</v>
      </c>
      <c r="Z174">
        <v>40.6</v>
      </c>
      <c r="AA174">
        <v>42.4</v>
      </c>
      <c r="AB174">
        <v>40.479999999999997</v>
      </c>
      <c r="AC174">
        <v>54.01</v>
      </c>
      <c r="AD174">
        <v>65.989999999999995</v>
      </c>
      <c r="AE174">
        <v>53.17</v>
      </c>
      <c r="AF174">
        <v>69.58</v>
      </c>
      <c r="AG174">
        <v>12.69</v>
      </c>
      <c r="AH174">
        <v>16.649999999999999</v>
      </c>
      <c r="AI174">
        <v>9.2200000000000006</v>
      </c>
      <c r="AJ174">
        <v>16.29</v>
      </c>
      <c r="AK174">
        <v>38.799999999999997</v>
      </c>
      <c r="AL174">
        <v>20.12</v>
      </c>
      <c r="AM174">
        <v>7.9</v>
      </c>
      <c r="AN174">
        <v>24.31</v>
      </c>
      <c r="AO174">
        <v>47.9</v>
      </c>
      <c r="AP174">
        <v>21.56</v>
      </c>
      <c r="AQ174">
        <v>36.049999999999997</v>
      </c>
      <c r="AR174">
        <v>56.77</v>
      </c>
      <c r="AS174">
        <v>41.8</v>
      </c>
      <c r="AT174">
        <v>27.54</v>
      </c>
      <c r="AU174">
        <v>45.03</v>
      </c>
      <c r="AV174">
        <v>56.29</v>
      </c>
      <c r="AW174">
        <v>37.6</v>
      </c>
      <c r="AX174">
        <v>32.22</v>
      </c>
      <c r="AY174">
        <v>91.02</v>
      </c>
      <c r="AZ174">
        <v>21.2</v>
      </c>
      <c r="BA174">
        <v>17.489999999999998</v>
      </c>
      <c r="BB174">
        <v>17.489999999999998</v>
      </c>
      <c r="BC174">
        <v>7.9</v>
      </c>
      <c r="BD174">
        <v>9.6999999999999993</v>
      </c>
      <c r="BE174">
        <v>5.63</v>
      </c>
      <c r="BF174">
        <v>4.55</v>
      </c>
      <c r="BG174">
        <v>7.78</v>
      </c>
      <c r="BH174">
        <v>22.04</v>
      </c>
      <c r="BI174">
        <v>42.4</v>
      </c>
      <c r="BJ174">
        <v>23.47</v>
      </c>
      <c r="BK174">
        <v>58.92</v>
      </c>
      <c r="BL174">
        <v>72.22</v>
      </c>
      <c r="BM174">
        <v>10.06</v>
      </c>
      <c r="BN174">
        <v>24.67</v>
      </c>
      <c r="BO174">
        <v>0.96</v>
      </c>
      <c r="BP174">
        <v>98.44</v>
      </c>
      <c r="BQ174">
        <v>5.39</v>
      </c>
      <c r="BR174">
        <v>15.09</v>
      </c>
      <c r="BS174">
        <v>13.64</v>
      </c>
      <c r="BT174">
        <v>16.670000000000002</v>
      </c>
      <c r="BU174">
        <v>95.21</v>
      </c>
      <c r="BV174">
        <v>90.42</v>
      </c>
      <c r="BW174">
        <v>90.48</v>
      </c>
      <c r="BX174">
        <v>90.48</v>
      </c>
      <c r="BY174">
        <v>57.13</v>
      </c>
      <c r="BZ174">
        <v>79.400000000000006</v>
      </c>
      <c r="CA174">
        <v>52.38</v>
      </c>
      <c r="CB174">
        <v>95.24</v>
      </c>
      <c r="CC174">
        <v>78.44</v>
      </c>
      <c r="CD174">
        <v>90.48</v>
      </c>
      <c r="CE174">
        <v>90.48</v>
      </c>
      <c r="CF174">
        <v>4.76</v>
      </c>
      <c r="CG174">
        <v>19.05</v>
      </c>
      <c r="CH174">
        <v>72.34</v>
      </c>
      <c r="CI174">
        <v>78.56</v>
      </c>
      <c r="CJ174">
        <v>78.44</v>
      </c>
      <c r="CK174">
        <v>4.76</v>
      </c>
      <c r="CL174">
        <v>95.81</v>
      </c>
      <c r="CM174">
        <v>97.37</v>
      </c>
      <c r="CN174">
        <v>95.24</v>
      </c>
      <c r="CO174">
        <v>99.64</v>
      </c>
      <c r="CP174">
        <v>75.209999999999994</v>
      </c>
      <c r="CQ174">
        <v>94.49</v>
      </c>
      <c r="CR174">
        <v>97.25</v>
      </c>
      <c r="CS174">
        <v>76.53</v>
      </c>
      <c r="CT174">
        <v>97.84</v>
      </c>
      <c r="CU174">
        <v>82.04</v>
      </c>
      <c r="CV174">
        <v>89.46</v>
      </c>
      <c r="CW174">
        <v>98.8</v>
      </c>
      <c r="CX174">
        <v>80.36</v>
      </c>
      <c r="CY174">
        <v>5.99</v>
      </c>
      <c r="CZ174">
        <v>9.52</v>
      </c>
      <c r="DA174">
        <v>20.6</v>
      </c>
    </row>
    <row r="175" spans="1:105" x14ac:dyDescent="0.25">
      <c r="A175">
        <f t="shared" si="2"/>
        <v>2</v>
      </c>
      <c r="B175">
        <f>MATCH(D175,'P123Micro - Compustat Current'!$B$8:$B$842,0)</f>
        <v>166</v>
      </c>
      <c r="C175">
        <v>168</v>
      </c>
      <c r="D175" t="s">
        <v>1153</v>
      </c>
      <c r="E175">
        <v>17</v>
      </c>
      <c r="F175" t="s">
        <v>96</v>
      </c>
      <c r="G175">
        <v>79.88</v>
      </c>
      <c r="H175">
        <v>75.930000000000007</v>
      </c>
      <c r="I175">
        <v>98.56</v>
      </c>
      <c r="J175">
        <v>98.8</v>
      </c>
      <c r="K175">
        <v>96.53</v>
      </c>
      <c r="L175">
        <v>90.42</v>
      </c>
      <c r="M175">
        <v>97.96</v>
      </c>
      <c r="N175">
        <v>94.49</v>
      </c>
      <c r="O175">
        <v>90.66</v>
      </c>
      <c r="P175">
        <v>78.44</v>
      </c>
      <c r="Q175">
        <v>99.28</v>
      </c>
      <c r="R175">
        <v>94.97</v>
      </c>
      <c r="S175">
        <v>97.72</v>
      </c>
      <c r="T175">
        <v>88.26</v>
      </c>
      <c r="U175">
        <v>74.37</v>
      </c>
      <c r="V175">
        <v>97.84</v>
      </c>
      <c r="W175">
        <v>94.61</v>
      </c>
      <c r="X175">
        <v>88.02</v>
      </c>
      <c r="Y175">
        <v>9.4600000000000009</v>
      </c>
      <c r="Z175">
        <v>27.07</v>
      </c>
      <c r="AA175">
        <v>79.040000000000006</v>
      </c>
      <c r="AB175">
        <v>6.23</v>
      </c>
      <c r="AC175">
        <v>26.11</v>
      </c>
      <c r="AD175">
        <v>6.23</v>
      </c>
      <c r="AE175">
        <v>6.23</v>
      </c>
      <c r="AF175">
        <v>26.11</v>
      </c>
      <c r="AG175">
        <v>96.53</v>
      </c>
      <c r="AH175">
        <v>85.75</v>
      </c>
      <c r="AI175">
        <v>68.739999999999995</v>
      </c>
      <c r="AJ175">
        <v>84.79</v>
      </c>
      <c r="AK175">
        <v>90.18</v>
      </c>
      <c r="AL175">
        <v>98.08</v>
      </c>
      <c r="AM175">
        <v>97.13</v>
      </c>
      <c r="AN175">
        <v>96.77</v>
      </c>
      <c r="AO175">
        <v>95.21</v>
      </c>
      <c r="AP175">
        <v>3.83</v>
      </c>
      <c r="AQ175">
        <v>16.41</v>
      </c>
      <c r="AR175">
        <v>17.010000000000002</v>
      </c>
      <c r="AS175">
        <v>20.36</v>
      </c>
      <c r="AT175">
        <v>19.399999999999999</v>
      </c>
      <c r="AU175">
        <v>17.010000000000002</v>
      </c>
      <c r="AV175">
        <v>19.88</v>
      </c>
      <c r="AW175">
        <v>19.760000000000002</v>
      </c>
      <c r="AX175">
        <v>19.16</v>
      </c>
      <c r="AY175">
        <v>19.399999999999999</v>
      </c>
      <c r="AZ175">
        <v>19.16</v>
      </c>
      <c r="BA175">
        <v>11.74</v>
      </c>
      <c r="BB175">
        <v>11.74</v>
      </c>
      <c r="BC175">
        <v>69.58</v>
      </c>
      <c r="BD175">
        <v>72.34</v>
      </c>
      <c r="BE175">
        <v>72.22</v>
      </c>
      <c r="BF175">
        <v>68.14</v>
      </c>
      <c r="BG175">
        <v>74.849999999999994</v>
      </c>
      <c r="BH175">
        <v>68.38</v>
      </c>
      <c r="BI175">
        <v>93.89</v>
      </c>
      <c r="BJ175">
        <v>95.93</v>
      </c>
      <c r="BK175">
        <v>68.38</v>
      </c>
      <c r="BL175">
        <v>96.53</v>
      </c>
      <c r="BM175">
        <v>72.930000000000007</v>
      </c>
      <c r="BN175">
        <v>75.81</v>
      </c>
      <c r="BO175">
        <v>53.29</v>
      </c>
      <c r="BP175">
        <v>34.97</v>
      </c>
      <c r="BQ175">
        <v>66.11</v>
      </c>
      <c r="BR175">
        <v>39.28</v>
      </c>
      <c r="BS175">
        <v>25.76</v>
      </c>
      <c r="BT175">
        <v>42.42</v>
      </c>
      <c r="BU175">
        <v>62.63</v>
      </c>
      <c r="BV175">
        <v>40.6</v>
      </c>
      <c r="BW175">
        <v>15.96</v>
      </c>
      <c r="BX175">
        <v>46.81</v>
      </c>
      <c r="BY175">
        <v>76.290000000000006</v>
      </c>
      <c r="BZ175">
        <v>72.930000000000007</v>
      </c>
      <c r="CA175">
        <v>90.43</v>
      </c>
      <c r="CB175">
        <v>43.62</v>
      </c>
      <c r="CC175">
        <v>94.01</v>
      </c>
      <c r="CD175">
        <v>96.81</v>
      </c>
      <c r="CE175">
        <v>84.04</v>
      </c>
      <c r="CF175">
        <v>98.94</v>
      </c>
      <c r="CG175">
        <v>60.64</v>
      </c>
      <c r="CH175">
        <v>24.43</v>
      </c>
      <c r="CI175">
        <v>35.33</v>
      </c>
      <c r="CJ175">
        <v>25.75</v>
      </c>
      <c r="CK175">
        <v>70.209999999999994</v>
      </c>
      <c r="CL175">
        <v>70.78</v>
      </c>
      <c r="CM175">
        <v>77.72</v>
      </c>
      <c r="CN175">
        <v>96.81</v>
      </c>
      <c r="CO175">
        <v>16.05</v>
      </c>
      <c r="CP175">
        <v>98.08</v>
      </c>
      <c r="CQ175">
        <v>49.1</v>
      </c>
      <c r="CR175">
        <v>47.31</v>
      </c>
      <c r="CS175">
        <v>56.65</v>
      </c>
      <c r="CT175">
        <v>18.440000000000001</v>
      </c>
      <c r="CU175">
        <v>86.47</v>
      </c>
      <c r="CV175">
        <v>68.14</v>
      </c>
      <c r="CW175">
        <v>67.31</v>
      </c>
      <c r="CX175">
        <v>68.62</v>
      </c>
      <c r="CY175">
        <v>77.13</v>
      </c>
      <c r="CZ175">
        <v>57.45</v>
      </c>
      <c r="DA175">
        <v>79.64</v>
      </c>
    </row>
    <row r="176" spans="1:105" x14ac:dyDescent="0.25">
      <c r="A176">
        <f t="shared" si="2"/>
        <v>6</v>
      </c>
      <c r="B176">
        <f>MATCH(D176,'P123Micro - Compustat Current'!$B$8:$B$842,0)</f>
        <v>163</v>
      </c>
      <c r="C176">
        <v>169</v>
      </c>
      <c r="D176" t="s">
        <v>1152</v>
      </c>
      <c r="E176">
        <v>12</v>
      </c>
      <c r="F176" t="s">
        <v>96</v>
      </c>
      <c r="G176">
        <v>79.760000000000005</v>
      </c>
      <c r="H176">
        <v>68.14</v>
      </c>
      <c r="I176">
        <v>79.040000000000006</v>
      </c>
      <c r="J176">
        <v>78.680000000000007</v>
      </c>
      <c r="K176">
        <v>94.49</v>
      </c>
      <c r="L176">
        <v>77.25</v>
      </c>
      <c r="M176">
        <v>36.17</v>
      </c>
      <c r="N176">
        <v>74.849999999999994</v>
      </c>
      <c r="O176">
        <v>94.61</v>
      </c>
      <c r="P176">
        <v>36.53</v>
      </c>
      <c r="Q176">
        <v>63.23</v>
      </c>
      <c r="R176">
        <v>61.8</v>
      </c>
      <c r="S176">
        <v>93.17</v>
      </c>
      <c r="T176">
        <v>58.44</v>
      </c>
      <c r="U176">
        <v>22.51</v>
      </c>
      <c r="V176">
        <v>62.63</v>
      </c>
      <c r="W176">
        <v>95.81</v>
      </c>
      <c r="X176">
        <v>23.95</v>
      </c>
      <c r="Y176">
        <v>46.71</v>
      </c>
      <c r="Z176">
        <v>37.01</v>
      </c>
      <c r="AA176">
        <v>83.71</v>
      </c>
      <c r="AB176">
        <v>18.920000000000002</v>
      </c>
      <c r="AC176">
        <v>26.11</v>
      </c>
      <c r="AD176">
        <v>55.57</v>
      </c>
      <c r="AE176">
        <v>86.11</v>
      </c>
      <c r="AF176">
        <v>26.11</v>
      </c>
      <c r="AG176">
        <v>55.57</v>
      </c>
      <c r="AH176">
        <v>75.45</v>
      </c>
      <c r="AI176">
        <v>54.61</v>
      </c>
      <c r="AJ176">
        <v>73.41</v>
      </c>
      <c r="AK176">
        <v>88.38</v>
      </c>
      <c r="AL176">
        <v>33.409999999999997</v>
      </c>
      <c r="AM176">
        <v>64.91</v>
      </c>
      <c r="AN176">
        <v>16.170000000000002</v>
      </c>
      <c r="AO176">
        <v>24.55</v>
      </c>
      <c r="AP176">
        <v>90.9</v>
      </c>
      <c r="AQ176">
        <v>97.6</v>
      </c>
      <c r="AR176">
        <v>85.99</v>
      </c>
      <c r="AS176">
        <v>85.15</v>
      </c>
      <c r="AT176">
        <v>99.88</v>
      </c>
      <c r="AU176">
        <v>42.87</v>
      </c>
      <c r="AV176">
        <v>47.43</v>
      </c>
      <c r="AW176">
        <v>49.58</v>
      </c>
      <c r="AX176">
        <v>66.83</v>
      </c>
      <c r="AY176">
        <v>91.02</v>
      </c>
      <c r="AZ176">
        <v>65.150000000000006</v>
      </c>
      <c r="BA176">
        <v>72.459999999999994</v>
      </c>
      <c r="BB176">
        <v>72.459999999999994</v>
      </c>
      <c r="BC176">
        <v>74.25</v>
      </c>
      <c r="BD176">
        <v>73.77</v>
      </c>
      <c r="BE176">
        <v>81.2</v>
      </c>
      <c r="BF176">
        <v>77.959999999999994</v>
      </c>
      <c r="BG176">
        <v>57.13</v>
      </c>
      <c r="BH176">
        <v>77.599999999999994</v>
      </c>
      <c r="BI176">
        <v>67.430000000000007</v>
      </c>
      <c r="BJ176">
        <v>78.92</v>
      </c>
      <c r="BK176">
        <v>28.86</v>
      </c>
      <c r="BL176">
        <v>76.53</v>
      </c>
      <c r="BM176">
        <v>65.87</v>
      </c>
      <c r="BN176">
        <v>69.819999999999993</v>
      </c>
      <c r="BO176">
        <v>82.75</v>
      </c>
      <c r="BP176">
        <v>29.22</v>
      </c>
      <c r="BQ176">
        <v>21.56</v>
      </c>
      <c r="BR176">
        <v>64.67</v>
      </c>
      <c r="BS176">
        <v>65.150000000000006</v>
      </c>
      <c r="BT176">
        <v>62.12</v>
      </c>
      <c r="BU176">
        <v>68.02</v>
      </c>
      <c r="BV176">
        <v>41.32</v>
      </c>
      <c r="BW176">
        <v>55.56</v>
      </c>
      <c r="BX176">
        <v>16.670000000000002</v>
      </c>
      <c r="BY176">
        <v>28.98</v>
      </c>
      <c r="BZ176">
        <v>54.01</v>
      </c>
      <c r="CA176">
        <v>55.56</v>
      </c>
      <c r="CB176">
        <v>44.44</v>
      </c>
      <c r="CC176">
        <v>55.93</v>
      </c>
      <c r="CD176">
        <v>77.78</v>
      </c>
      <c r="CE176">
        <v>27.78</v>
      </c>
      <c r="CF176">
        <v>72.22</v>
      </c>
      <c r="CG176">
        <v>50</v>
      </c>
      <c r="CH176">
        <v>92.22</v>
      </c>
      <c r="CI176">
        <v>87.78</v>
      </c>
      <c r="CJ176">
        <v>94.25</v>
      </c>
      <c r="CK176">
        <v>55.56</v>
      </c>
      <c r="CL176">
        <v>48.62</v>
      </c>
      <c r="CM176">
        <v>64.31</v>
      </c>
      <c r="CN176">
        <v>77.78</v>
      </c>
      <c r="CO176">
        <v>63.71</v>
      </c>
      <c r="CP176">
        <v>44.31</v>
      </c>
      <c r="CQ176">
        <v>57.13</v>
      </c>
      <c r="CR176">
        <v>60</v>
      </c>
      <c r="CS176">
        <v>64.19</v>
      </c>
      <c r="CT176">
        <v>68.260000000000005</v>
      </c>
      <c r="CU176">
        <v>35.090000000000003</v>
      </c>
      <c r="CV176">
        <v>36.53</v>
      </c>
      <c r="CW176">
        <v>27.19</v>
      </c>
      <c r="CX176">
        <v>42.75</v>
      </c>
      <c r="CY176">
        <v>27.07</v>
      </c>
      <c r="CZ176">
        <v>44.44</v>
      </c>
      <c r="DA176">
        <v>20.6</v>
      </c>
    </row>
    <row r="177" spans="1:105" x14ac:dyDescent="0.25">
      <c r="A177">
        <f t="shared" si="2"/>
        <v>1</v>
      </c>
      <c r="B177">
        <f>MATCH(D177,'P123Micro - Compustat Current'!$B$8:$B$842,0)</f>
        <v>169</v>
      </c>
      <c r="C177">
        <v>170</v>
      </c>
      <c r="D177" t="s">
        <v>1151</v>
      </c>
      <c r="E177">
        <v>2</v>
      </c>
      <c r="F177" t="s">
        <v>484</v>
      </c>
      <c r="G177">
        <v>79.64</v>
      </c>
      <c r="H177">
        <v>62.99</v>
      </c>
      <c r="I177">
        <v>68.38</v>
      </c>
      <c r="J177">
        <v>83.47</v>
      </c>
      <c r="K177">
        <v>51.38</v>
      </c>
      <c r="L177">
        <v>73.05</v>
      </c>
      <c r="M177">
        <v>93.29</v>
      </c>
      <c r="N177">
        <v>47.66</v>
      </c>
      <c r="O177">
        <v>30.3</v>
      </c>
      <c r="P177">
        <v>72.81</v>
      </c>
      <c r="Q177">
        <v>68.260000000000005</v>
      </c>
      <c r="R177">
        <v>83.47</v>
      </c>
      <c r="S177">
        <v>53.65</v>
      </c>
      <c r="T177">
        <v>80.36</v>
      </c>
      <c r="U177">
        <v>84.91</v>
      </c>
      <c r="V177">
        <v>48.38</v>
      </c>
      <c r="W177">
        <v>35.090000000000003</v>
      </c>
      <c r="X177">
        <v>69.34</v>
      </c>
      <c r="Y177">
        <v>42.99</v>
      </c>
      <c r="Z177">
        <v>60.96</v>
      </c>
      <c r="AA177">
        <v>24.07</v>
      </c>
      <c r="AB177">
        <v>76.290000000000006</v>
      </c>
      <c r="AC177">
        <v>76.41</v>
      </c>
      <c r="AD177">
        <v>25.87</v>
      </c>
      <c r="AE177">
        <v>15.81</v>
      </c>
      <c r="AF177">
        <v>59.88</v>
      </c>
      <c r="AG177">
        <v>73.17</v>
      </c>
      <c r="AH177">
        <v>79.040000000000006</v>
      </c>
      <c r="AI177">
        <v>91.26</v>
      </c>
      <c r="AJ177">
        <v>85.27</v>
      </c>
      <c r="AK177">
        <v>47.66</v>
      </c>
      <c r="AL177">
        <v>58.2</v>
      </c>
      <c r="AM177">
        <v>58.56</v>
      </c>
      <c r="AN177">
        <v>60</v>
      </c>
      <c r="AO177">
        <v>51.38</v>
      </c>
      <c r="AP177">
        <v>66.59</v>
      </c>
      <c r="AQ177">
        <v>46.71</v>
      </c>
      <c r="AR177">
        <v>30.18</v>
      </c>
      <c r="AS177">
        <v>26.71</v>
      </c>
      <c r="AT177">
        <v>99.88</v>
      </c>
      <c r="AU177">
        <v>94.01</v>
      </c>
      <c r="AV177">
        <v>87.9</v>
      </c>
      <c r="AW177">
        <v>89.58</v>
      </c>
      <c r="AX177">
        <v>66.83</v>
      </c>
      <c r="AY177">
        <v>91.02</v>
      </c>
      <c r="AZ177">
        <v>65.150000000000006</v>
      </c>
      <c r="BA177">
        <v>47.19</v>
      </c>
      <c r="BB177">
        <v>47.19</v>
      </c>
      <c r="BC177">
        <v>83.83</v>
      </c>
      <c r="BD177">
        <v>71.5</v>
      </c>
      <c r="BE177">
        <v>65.75</v>
      </c>
      <c r="BF177">
        <v>69.22</v>
      </c>
      <c r="BG177">
        <v>71.739999999999995</v>
      </c>
      <c r="BH177">
        <v>73.290000000000006</v>
      </c>
      <c r="BI177">
        <v>88.26</v>
      </c>
      <c r="BJ177">
        <v>80.959999999999994</v>
      </c>
      <c r="BK177">
        <v>85.87</v>
      </c>
      <c r="BL177">
        <v>75.209999999999994</v>
      </c>
      <c r="BM177">
        <v>81.680000000000007</v>
      </c>
      <c r="BN177">
        <v>61.44</v>
      </c>
      <c r="BO177">
        <v>65.63</v>
      </c>
      <c r="BP177">
        <v>70.900000000000006</v>
      </c>
      <c r="BQ177">
        <v>50.18</v>
      </c>
      <c r="BR177">
        <v>73.41</v>
      </c>
      <c r="BS177">
        <v>81.819999999999993</v>
      </c>
      <c r="BT177">
        <v>75.760000000000005</v>
      </c>
      <c r="BU177">
        <v>75.69</v>
      </c>
      <c r="BV177">
        <v>94.37</v>
      </c>
      <c r="BW177">
        <v>86.67</v>
      </c>
      <c r="BX177">
        <v>93.33</v>
      </c>
      <c r="BY177">
        <v>81.680000000000007</v>
      </c>
      <c r="BZ177">
        <v>48.5</v>
      </c>
      <c r="CA177">
        <v>43.33</v>
      </c>
      <c r="CB177">
        <v>46.67</v>
      </c>
      <c r="CC177">
        <v>97.6</v>
      </c>
      <c r="CD177">
        <v>86.67</v>
      </c>
      <c r="CE177">
        <v>93.33</v>
      </c>
      <c r="CF177">
        <v>86.67</v>
      </c>
      <c r="CG177">
        <v>96.67</v>
      </c>
      <c r="CH177">
        <v>20.72</v>
      </c>
      <c r="CI177">
        <v>35.33</v>
      </c>
      <c r="CJ177">
        <v>25.75</v>
      </c>
      <c r="CK177">
        <v>63.33</v>
      </c>
      <c r="CL177">
        <v>41.08</v>
      </c>
      <c r="CM177">
        <v>60.36</v>
      </c>
      <c r="CN177">
        <v>86.67</v>
      </c>
      <c r="CO177">
        <v>55.69</v>
      </c>
      <c r="CP177">
        <v>39.4</v>
      </c>
      <c r="CQ177">
        <v>24.31</v>
      </c>
      <c r="CR177">
        <v>22.28</v>
      </c>
      <c r="CS177">
        <v>29.82</v>
      </c>
      <c r="CT177">
        <v>28.02</v>
      </c>
      <c r="CU177">
        <v>42.28</v>
      </c>
      <c r="CV177">
        <v>57.49</v>
      </c>
      <c r="CW177">
        <v>57.84</v>
      </c>
      <c r="CX177">
        <v>56.53</v>
      </c>
      <c r="CY177">
        <v>47.66</v>
      </c>
      <c r="CZ177">
        <v>53.33</v>
      </c>
      <c r="DA177">
        <v>40.6</v>
      </c>
    </row>
    <row r="178" spans="1:105" x14ac:dyDescent="0.25">
      <c r="A178">
        <f t="shared" si="2"/>
        <v>2</v>
      </c>
      <c r="B178">
        <f>MATCH(D178,'P123Micro - Compustat Current'!$B$8:$B$842,0)</f>
        <v>173</v>
      </c>
      <c r="C178">
        <v>171</v>
      </c>
      <c r="D178" t="s">
        <v>1150</v>
      </c>
      <c r="E178">
        <v>10</v>
      </c>
      <c r="F178" t="s">
        <v>96</v>
      </c>
      <c r="G178">
        <v>79.52</v>
      </c>
      <c r="H178">
        <v>98.68</v>
      </c>
      <c r="I178">
        <v>91.86</v>
      </c>
      <c r="J178">
        <v>99.16</v>
      </c>
      <c r="K178">
        <v>94.25</v>
      </c>
      <c r="L178">
        <v>97.84</v>
      </c>
      <c r="M178">
        <v>96.65</v>
      </c>
      <c r="N178">
        <v>79.28</v>
      </c>
      <c r="O178">
        <v>45.75</v>
      </c>
      <c r="P178">
        <v>93.17</v>
      </c>
      <c r="Q178">
        <v>92.69</v>
      </c>
      <c r="R178">
        <v>97.72</v>
      </c>
      <c r="S178">
        <v>92.22</v>
      </c>
      <c r="T178">
        <v>91.5</v>
      </c>
      <c r="U178">
        <v>97.01</v>
      </c>
      <c r="V178">
        <v>76.77</v>
      </c>
      <c r="W178">
        <v>69.819999999999993</v>
      </c>
      <c r="X178">
        <v>67.069999999999993</v>
      </c>
      <c r="Y178">
        <v>97.49</v>
      </c>
      <c r="Z178">
        <v>99.88</v>
      </c>
      <c r="AA178">
        <v>99.64</v>
      </c>
      <c r="AB178">
        <v>95.81</v>
      </c>
      <c r="AC178">
        <v>99.4</v>
      </c>
      <c r="AD178">
        <v>83.71</v>
      </c>
      <c r="AE178">
        <v>97.49</v>
      </c>
      <c r="AF178">
        <v>45.99</v>
      </c>
      <c r="AG178">
        <v>74.13</v>
      </c>
      <c r="AH178">
        <v>63.11</v>
      </c>
      <c r="AI178">
        <v>56.53</v>
      </c>
      <c r="AJ178">
        <v>54.73</v>
      </c>
      <c r="AK178">
        <v>70.42</v>
      </c>
      <c r="AL178">
        <v>75.33</v>
      </c>
      <c r="AM178">
        <v>71.62</v>
      </c>
      <c r="AN178">
        <v>71.38</v>
      </c>
      <c r="AO178">
        <v>77.37</v>
      </c>
      <c r="AP178">
        <v>8.3800000000000008</v>
      </c>
      <c r="AQ178">
        <v>16.41</v>
      </c>
      <c r="AR178">
        <v>17.010000000000002</v>
      </c>
      <c r="AS178">
        <v>20.36</v>
      </c>
      <c r="AT178">
        <v>19.399999999999999</v>
      </c>
      <c r="AU178">
        <v>17.010000000000002</v>
      </c>
      <c r="AV178">
        <v>19.88</v>
      </c>
      <c r="AW178">
        <v>19.760000000000002</v>
      </c>
      <c r="AX178">
        <v>19.16</v>
      </c>
      <c r="AY178">
        <v>19.399999999999999</v>
      </c>
      <c r="AZ178">
        <v>19.16</v>
      </c>
      <c r="BA178">
        <v>70.540000000000006</v>
      </c>
      <c r="BB178">
        <v>70.540000000000006</v>
      </c>
      <c r="BC178">
        <v>41.92</v>
      </c>
      <c r="BD178">
        <v>48.26</v>
      </c>
      <c r="BE178">
        <v>29.46</v>
      </c>
      <c r="BF178">
        <v>47.78</v>
      </c>
      <c r="BG178">
        <v>49.34</v>
      </c>
      <c r="BH178">
        <v>58.2</v>
      </c>
      <c r="BI178">
        <v>2.63</v>
      </c>
      <c r="BJ178">
        <v>5.51</v>
      </c>
      <c r="BK178">
        <v>2.99</v>
      </c>
      <c r="BL178">
        <v>9.58</v>
      </c>
      <c r="BM178">
        <v>62.87</v>
      </c>
      <c r="BN178">
        <v>34.97</v>
      </c>
      <c r="BO178">
        <v>30.3</v>
      </c>
      <c r="BP178">
        <v>92.1</v>
      </c>
      <c r="BQ178">
        <v>82.4</v>
      </c>
      <c r="BR178">
        <v>51.02</v>
      </c>
      <c r="BS178">
        <v>43.94</v>
      </c>
      <c r="BT178">
        <v>48.48</v>
      </c>
      <c r="BU178">
        <v>90.3</v>
      </c>
      <c r="BV178">
        <v>63.23</v>
      </c>
      <c r="BW178">
        <v>48.39</v>
      </c>
      <c r="BX178">
        <v>38.71</v>
      </c>
      <c r="BY178">
        <v>91.38</v>
      </c>
      <c r="BZ178">
        <v>79.760000000000005</v>
      </c>
      <c r="CA178">
        <v>67.739999999999995</v>
      </c>
      <c r="CB178">
        <v>80.650000000000006</v>
      </c>
      <c r="CC178">
        <v>82.75</v>
      </c>
      <c r="CD178">
        <v>70.97</v>
      </c>
      <c r="CE178">
        <v>70.97</v>
      </c>
      <c r="CF178">
        <v>83.87</v>
      </c>
      <c r="CG178">
        <v>70.97</v>
      </c>
      <c r="CH178">
        <v>71.5</v>
      </c>
      <c r="CI178">
        <v>76.89</v>
      </c>
      <c r="CJ178">
        <v>73.650000000000006</v>
      </c>
      <c r="CK178">
        <v>12.9</v>
      </c>
      <c r="CL178">
        <v>41.8</v>
      </c>
      <c r="CM178">
        <v>55.93</v>
      </c>
      <c r="CN178">
        <v>80.650000000000006</v>
      </c>
      <c r="CO178">
        <v>16.05</v>
      </c>
      <c r="CP178">
        <v>71.38</v>
      </c>
      <c r="CQ178">
        <v>56.65</v>
      </c>
      <c r="CR178">
        <v>67.31</v>
      </c>
      <c r="CS178">
        <v>51.98</v>
      </c>
      <c r="CT178">
        <v>18.440000000000001</v>
      </c>
      <c r="CU178">
        <v>80.72</v>
      </c>
      <c r="CV178">
        <v>28.5</v>
      </c>
      <c r="CW178">
        <v>17.25</v>
      </c>
      <c r="CX178">
        <v>36.89</v>
      </c>
      <c r="CY178">
        <v>25.63</v>
      </c>
      <c r="CZ178">
        <v>41.94</v>
      </c>
      <c r="DA178">
        <v>20.6</v>
      </c>
    </row>
    <row r="179" spans="1:105" x14ac:dyDescent="0.25">
      <c r="A179">
        <f t="shared" si="2"/>
        <v>0</v>
      </c>
      <c r="B179">
        <f>MATCH(D179,'P123Micro - Compustat Current'!$B$8:$B$842,0)</f>
        <v>172</v>
      </c>
      <c r="C179">
        <v>172</v>
      </c>
      <c r="D179" t="s">
        <v>1149</v>
      </c>
      <c r="E179">
        <v>6</v>
      </c>
      <c r="F179" t="s">
        <v>96</v>
      </c>
      <c r="G179">
        <v>79.400000000000006</v>
      </c>
      <c r="H179">
        <v>98.2</v>
      </c>
      <c r="I179">
        <v>96.53</v>
      </c>
      <c r="J179">
        <v>96.65</v>
      </c>
      <c r="K179">
        <v>88.5</v>
      </c>
      <c r="L179">
        <v>83.23</v>
      </c>
      <c r="M179">
        <v>94.13</v>
      </c>
      <c r="N179">
        <v>89.94</v>
      </c>
      <c r="O179">
        <v>81.08</v>
      </c>
      <c r="P179">
        <v>79.040000000000006</v>
      </c>
      <c r="Q179">
        <v>94.01</v>
      </c>
      <c r="R179">
        <v>94.85</v>
      </c>
      <c r="S179">
        <v>89.46</v>
      </c>
      <c r="T179">
        <v>77.13</v>
      </c>
      <c r="U179">
        <v>93.17</v>
      </c>
      <c r="V179">
        <v>81.319999999999993</v>
      </c>
      <c r="W179">
        <v>88.02</v>
      </c>
      <c r="X179">
        <v>55.21</v>
      </c>
      <c r="Y179">
        <v>89.94</v>
      </c>
      <c r="Z179">
        <v>95.57</v>
      </c>
      <c r="AA179">
        <v>87.9</v>
      </c>
      <c r="AB179">
        <v>84.79</v>
      </c>
      <c r="AC179">
        <v>96.65</v>
      </c>
      <c r="AD179">
        <v>71.86</v>
      </c>
      <c r="AE179">
        <v>78.319999999999993</v>
      </c>
      <c r="AF179">
        <v>50.3</v>
      </c>
      <c r="AG179">
        <v>57.72</v>
      </c>
      <c r="AH179">
        <v>75.569999999999993</v>
      </c>
      <c r="AI179">
        <v>84.55</v>
      </c>
      <c r="AJ179">
        <v>88.02</v>
      </c>
      <c r="AK179">
        <v>43.95</v>
      </c>
      <c r="AL179">
        <v>36.770000000000003</v>
      </c>
      <c r="AM179">
        <v>34.01</v>
      </c>
      <c r="AN179">
        <v>40.72</v>
      </c>
      <c r="AO179">
        <v>39.04</v>
      </c>
      <c r="AP179">
        <v>20.84</v>
      </c>
      <c r="AQ179">
        <v>16.41</v>
      </c>
      <c r="AR179">
        <v>17.010000000000002</v>
      </c>
      <c r="AS179">
        <v>20.36</v>
      </c>
      <c r="AT179">
        <v>19.399999999999999</v>
      </c>
      <c r="AU179">
        <v>17.010000000000002</v>
      </c>
      <c r="AV179">
        <v>19.88</v>
      </c>
      <c r="AW179">
        <v>19.760000000000002</v>
      </c>
      <c r="AX179">
        <v>98.44</v>
      </c>
      <c r="AY179">
        <v>91.02</v>
      </c>
      <c r="AZ179">
        <v>99.76</v>
      </c>
      <c r="BA179">
        <v>50.78</v>
      </c>
      <c r="BB179">
        <v>50.78</v>
      </c>
      <c r="BC179">
        <v>65.150000000000006</v>
      </c>
      <c r="BD179">
        <v>86.11</v>
      </c>
      <c r="BE179">
        <v>71.86</v>
      </c>
      <c r="BF179">
        <v>87.66</v>
      </c>
      <c r="BG179">
        <v>81.8</v>
      </c>
      <c r="BH179">
        <v>94.61</v>
      </c>
      <c r="BI179">
        <v>62.28</v>
      </c>
      <c r="BJ179">
        <v>73.05</v>
      </c>
      <c r="BK179">
        <v>45.27</v>
      </c>
      <c r="BL179">
        <v>47.66</v>
      </c>
      <c r="BM179">
        <v>97.37</v>
      </c>
      <c r="BN179">
        <v>51.26</v>
      </c>
      <c r="BO179">
        <v>85.75</v>
      </c>
      <c r="BP179">
        <v>99.28</v>
      </c>
      <c r="BQ179">
        <v>96.89</v>
      </c>
      <c r="BR179">
        <v>18.440000000000001</v>
      </c>
      <c r="BS179">
        <v>18.18</v>
      </c>
      <c r="BT179">
        <v>21.21</v>
      </c>
      <c r="BU179">
        <v>99.4</v>
      </c>
      <c r="BV179">
        <v>80.84</v>
      </c>
      <c r="BW179">
        <v>71.430000000000007</v>
      </c>
      <c r="BX179">
        <v>71.430000000000007</v>
      </c>
      <c r="BY179">
        <v>77.84</v>
      </c>
      <c r="BZ179">
        <v>91.62</v>
      </c>
      <c r="CA179">
        <v>85.71</v>
      </c>
      <c r="CB179">
        <v>85.71</v>
      </c>
      <c r="CC179">
        <v>92.81</v>
      </c>
      <c r="CD179">
        <v>85.71</v>
      </c>
      <c r="CE179">
        <v>85.71</v>
      </c>
      <c r="CF179">
        <v>85.71</v>
      </c>
      <c r="CG179">
        <v>71.430000000000007</v>
      </c>
      <c r="CH179">
        <v>99.04</v>
      </c>
      <c r="CI179">
        <v>98.44</v>
      </c>
      <c r="CJ179">
        <v>94.97</v>
      </c>
      <c r="CK179">
        <v>85.71</v>
      </c>
      <c r="CL179">
        <v>23.35</v>
      </c>
      <c r="CM179">
        <v>11.14</v>
      </c>
      <c r="CN179">
        <v>42.86</v>
      </c>
      <c r="CO179">
        <v>16.05</v>
      </c>
      <c r="CP179">
        <v>40.840000000000003</v>
      </c>
      <c r="CQ179">
        <v>37.130000000000003</v>
      </c>
      <c r="CR179">
        <v>35.69</v>
      </c>
      <c r="CS179">
        <v>44.31</v>
      </c>
      <c r="CT179">
        <v>45.39</v>
      </c>
      <c r="CU179">
        <v>37.840000000000003</v>
      </c>
      <c r="CV179">
        <v>47.66</v>
      </c>
      <c r="CW179">
        <v>53.29</v>
      </c>
      <c r="CX179">
        <v>44.91</v>
      </c>
      <c r="CY179">
        <v>15.81</v>
      </c>
      <c r="CZ179">
        <v>14.29</v>
      </c>
      <c r="DA179">
        <v>28.98</v>
      </c>
    </row>
    <row r="180" spans="1:105" x14ac:dyDescent="0.25">
      <c r="A180">
        <f t="shared" si="2"/>
        <v>10</v>
      </c>
      <c r="B180">
        <f>MATCH(D180,'P123Micro - Compustat Current'!$B$8:$B$842,0)</f>
        <v>183</v>
      </c>
      <c r="C180">
        <v>173</v>
      </c>
      <c r="D180" t="s">
        <v>1148</v>
      </c>
      <c r="E180">
        <v>3</v>
      </c>
      <c r="F180" t="s">
        <v>484</v>
      </c>
      <c r="G180">
        <v>79.28</v>
      </c>
      <c r="H180">
        <v>46.23</v>
      </c>
      <c r="I180">
        <v>54.97</v>
      </c>
      <c r="J180">
        <v>50.06</v>
      </c>
      <c r="K180">
        <v>50.66</v>
      </c>
      <c r="L180">
        <v>48.5</v>
      </c>
      <c r="M180">
        <v>60.6</v>
      </c>
      <c r="N180">
        <v>55.21</v>
      </c>
      <c r="O180">
        <v>58.32</v>
      </c>
      <c r="P180">
        <v>51.98</v>
      </c>
      <c r="Q180">
        <v>40.36</v>
      </c>
      <c r="R180">
        <v>42.87</v>
      </c>
      <c r="S180">
        <v>42.75</v>
      </c>
      <c r="T180">
        <v>47.78</v>
      </c>
      <c r="U180">
        <v>51.38</v>
      </c>
      <c r="V180">
        <v>43.59</v>
      </c>
      <c r="W180">
        <v>29.82</v>
      </c>
      <c r="X180">
        <v>66.83</v>
      </c>
      <c r="Y180">
        <v>46.35</v>
      </c>
      <c r="Z180">
        <v>49.58</v>
      </c>
      <c r="AA180">
        <v>49.58</v>
      </c>
      <c r="AB180">
        <v>46.47</v>
      </c>
      <c r="AC180">
        <v>58.68</v>
      </c>
      <c r="AD180">
        <v>42.75</v>
      </c>
      <c r="AE180">
        <v>67.31</v>
      </c>
      <c r="AF180">
        <v>30.3</v>
      </c>
      <c r="AG180">
        <v>82.28</v>
      </c>
      <c r="AH180">
        <v>62.87</v>
      </c>
      <c r="AI180">
        <v>60.48</v>
      </c>
      <c r="AJ180">
        <v>67.31</v>
      </c>
      <c r="AK180">
        <v>53.77</v>
      </c>
      <c r="AL180">
        <v>91.26</v>
      </c>
      <c r="AM180">
        <v>80.84</v>
      </c>
      <c r="AN180">
        <v>92.81</v>
      </c>
      <c r="AO180">
        <v>91.62</v>
      </c>
      <c r="AP180">
        <v>85.27</v>
      </c>
      <c r="AQ180">
        <v>82.16</v>
      </c>
      <c r="AR180">
        <v>85.99</v>
      </c>
      <c r="AS180">
        <v>51.74</v>
      </c>
      <c r="AT180">
        <v>99.88</v>
      </c>
      <c r="AU180">
        <v>43.71</v>
      </c>
      <c r="AV180">
        <v>64.67</v>
      </c>
      <c r="AW180">
        <v>19.760000000000002</v>
      </c>
      <c r="AX180">
        <v>89.46</v>
      </c>
      <c r="AY180">
        <v>99.76</v>
      </c>
      <c r="AZ180">
        <v>65.150000000000006</v>
      </c>
      <c r="BA180">
        <v>68.62</v>
      </c>
      <c r="BB180">
        <v>68.62</v>
      </c>
      <c r="BC180">
        <v>47.66</v>
      </c>
      <c r="BD180">
        <v>51.62</v>
      </c>
      <c r="BE180">
        <v>45.63</v>
      </c>
      <c r="BF180">
        <v>51.14</v>
      </c>
      <c r="BG180">
        <v>53.05</v>
      </c>
      <c r="BH180">
        <v>54.73</v>
      </c>
      <c r="BI180">
        <v>11.02</v>
      </c>
      <c r="BJ180">
        <v>18.2</v>
      </c>
      <c r="BK180">
        <v>9.34</v>
      </c>
      <c r="BL180">
        <v>25.99</v>
      </c>
      <c r="BM180">
        <v>60.24</v>
      </c>
      <c r="BN180">
        <v>55.81</v>
      </c>
      <c r="BO180">
        <v>26.83</v>
      </c>
      <c r="BP180">
        <v>71.86</v>
      </c>
      <c r="BQ180">
        <v>66.83</v>
      </c>
      <c r="BR180">
        <v>54.85</v>
      </c>
      <c r="BS180">
        <v>34.85</v>
      </c>
      <c r="BT180">
        <v>59.09</v>
      </c>
      <c r="BU180">
        <v>53.65</v>
      </c>
      <c r="BV180">
        <v>81.92</v>
      </c>
      <c r="BW180">
        <v>73.680000000000007</v>
      </c>
      <c r="BX180">
        <v>78.95</v>
      </c>
      <c r="BY180">
        <v>68.5</v>
      </c>
      <c r="BZ180">
        <v>20.84</v>
      </c>
      <c r="CA180">
        <v>21.05</v>
      </c>
      <c r="CB180">
        <v>21.05</v>
      </c>
      <c r="CC180">
        <v>86.95</v>
      </c>
      <c r="CD180">
        <v>73.680000000000007</v>
      </c>
      <c r="CE180">
        <v>89.47</v>
      </c>
      <c r="CF180">
        <v>52.63</v>
      </c>
      <c r="CG180">
        <v>68.42</v>
      </c>
      <c r="CH180">
        <v>23.59</v>
      </c>
      <c r="CI180">
        <v>35.33</v>
      </c>
      <c r="CJ180">
        <v>25.75</v>
      </c>
      <c r="CK180">
        <v>68.42</v>
      </c>
      <c r="CL180">
        <v>80.48</v>
      </c>
      <c r="CM180">
        <v>89.1</v>
      </c>
      <c r="CN180">
        <v>47.37</v>
      </c>
      <c r="CO180">
        <v>77.959999999999994</v>
      </c>
      <c r="CP180">
        <v>96.41</v>
      </c>
      <c r="CQ180">
        <v>53.17</v>
      </c>
      <c r="CR180">
        <v>35.33</v>
      </c>
      <c r="CS180">
        <v>70.540000000000006</v>
      </c>
      <c r="CT180">
        <v>38.68</v>
      </c>
      <c r="CU180">
        <v>93.29</v>
      </c>
      <c r="CV180">
        <v>84.43</v>
      </c>
      <c r="CW180">
        <v>63.47</v>
      </c>
      <c r="CX180">
        <v>95.45</v>
      </c>
      <c r="CY180">
        <v>45.99</v>
      </c>
      <c r="CZ180">
        <v>21.05</v>
      </c>
      <c r="DA180">
        <v>70.900000000000006</v>
      </c>
    </row>
    <row r="181" spans="1:105" x14ac:dyDescent="0.25">
      <c r="A181">
        <f t="shared" si="2"/>
        <v>3</v>
      </c>
      <c r="B181">
        <f>MATCH(D181,'P123Micro - Compustat Current'!$B$8:$B$842,0)</f>
        <v>177</v>
      </c>
      <c r="C181">
        <v>174</v>
      </c>
      <c r="D181" t="s">
        <v>1147</v>
      </c>
      <c r="E181">
        <v>2</v>
      </c>
      <c r="F181" t="s">
        <v>484</v>
      </c>
      <c r="G181">
        <v>79.16</v>
      </c>
      <c r="H181">
        <v>42.28</v>
      </c>
      <c r="I181">
        <v>32.1</v>
      </c>
      <c r="J181">
        <v>42.63</v>
      </c>
      <c r="K181">
        <v>27.54</v>
      </c>
      <c r="L181">
        <v>36.17</v>
      </c>
      <c r="M181">
        <v>82.4</v>
      </c>
      <c r="N181">
        <v>25.39</v>
      </c>
      <c r="O181">
        <v>28.14</v>
      </c>
      <c r="P181">
        <v>51.86</v>
      </c>
      <c r="Q181">
        <v>62.04</v>
      </c>
      <c r="R181">
        <v>51.86</v>
      </c>
      <c r="S181">
        <v>45.39</v>
      </c>
      <c r="T181">
        <v>35.450000000000003</v>
      </c>
      <c r="U181">
        <v>76.290000000000006</v>
      </c>
      <c r="V181">
        <v>69.94</v>
      </c>
      <c r="W181">
        <v>87.07</v>
      </c>
      <c r="X181">
        <v>41.8</v>
      </c>
      <c r="Y181">
        <v>41.2</v>
      </c>
      <c r="Z181">
        <v>52.1</v>
      </c>
      <c r="AA181">
        <v>41.68</v>
      </c>
      <c r="AB181">
        <v>41.68</v>
      </c>
      <c r="AC181">
        <v>76.77</v>
      </c>
      <c r="AD181">
        <v>31.98</v>
      </c>
      <c r="AE181">
        <v>48.26</v>
      </c>
      <c r="AF181">
        <v>37.25</v>
      </c>
      <c r="AG181">
        <v>94.01</v>
      </c>
      <c r="AH181">
        <v>87.07</v>
      </c>
      <c r="AI181">
        <v>74.97</v>
      </c>
      <c r="AJ181">
        <v>82.28</v>
      </c>
      <c r="AK181">
        <v>90.66</v>
      </c>
      <c r="AL181">
        <v>91.62</v>
      </c>
      <c r="AM181">
        <v>77.599999999999994</v>
      </c>
      <c r="AN181">
        <v>94.61</v>
      </c>
      <c r="AO181">
        <v>94.25</v>
      </c>
      <c r="AP181">
        <v>38.200000000000003</v>
      </c>
      <c r="AQ181">
        <v>44.07</v>
      </c>
      <c r="AR181">
        <v>43.95</v>
      </c>
      <c r="AS181">
        <v>54.01</v>
      </c>
      <c r="AT181">
        <v>51.62</v>
      </c>
      <c r="AU181">
        <v>28.74</v>
      </c>
      <c r="AV181">
        <v>29.34</v>
      </c>
      <c r="AW181">
        <v>50.9</v>
      </c>
      <c r="AX181">
        <v>43.11</v>
      </c>
      <c r="AY181">
        <v>91.02</v>
      </c>
      <c r="AZ181">
        <v>36.65</v>
      </c>
      <c r="BA181">
        <v>83.35</v>
      </c>
      <c r="BB181">
        <v>83.35</v>
      </c>
      <c r="BC181">
        <v>25.99</v>
      </c>
      <c r="BD181">
        <v>27.78</v>
      </c>
      <c r="BE181">
        <v>27.9</v>
      </c>
      <c r="BF181">
        <v>26.11</v>
      </c>
      <c r="BG181">
        <v>28.26</v>
      </c>
      <c r="BH181">
        <v>29.7</v>
      </c>
      <c r="BI181">
        <v>7.9</v>
      </c>
      <c r="BJ181">
        <v>17.37</v>
      </c>
      <c r="BK181">
        <v>12.1</v>
      </c>
      <c r="BL181">
        <v>5.63</v>
      </c>
      <c r="BM181">
        <v>28.14</v>
      </c>
      <c r="BN181">
        <v>30.78</v>
      </c>
      <c r="BO181">
        <v>33.53</v>
      </c>
      <c r="BP181">
        <v>52.22</v>
      </c>
      <c r="BQ181">
        <v>64.790000000000006</v>
      </c>
      <c r="BR181">
        <v>54.85</v>
      </c>
      <c r="BS181">
        <v>34.85</v>
      </c>
      <c r="BT181">
        <v>59.09</v>
      </c>
      <c r="BU181">
        <v>65.989999999999995</v>
      </c>
      <c r="BV181">
        <v>62.63</v>
      </c>
      <c r="BW181">
        <v>52.63</v>
      </c>
      <c r="BX181">
        <v>57.89</v>
      </c>
      <c r="BY181">
        <v>62.16</v>
      </c>
      <c r="BZ181">
        <v>68.739999999999995</v>
      </c>
      <c r="CA181">
        <v>68.42</v>
      </c>
      <c r="CB181">
        <v>57.89</v>
      </c>
      <c r="CC181">
        <v>70.540000000000006</v>
      </c>
      <c r="CD181">
        <v>57.89</v>
      </c>
      <c r="CE181">
        <v>73.680000000000007</v>
      </c>
      <c r="CF181">
        <v>31.58</v>
      </c>
      <c r="CG181">
        <v>57.89</v>
      </c>
      <c r="CH181">
        <v>36.65</v>
      </c>
      <c r="CI181">
        <v>35.33</v>
      </c>
      <c r="CJ181">
        <v>25.75</v>
      </c>
      <c r="CK181">
        <v>89.47</v>
      </c>
      <c r="CL181">
        <v>90.54</v>
      </c>
      <c r="CM181">
        <v>90.66</v>
      </c>
      <c r="CN181">
        <v>57.89</v>
      </c>
      <c r="CO181">
        <v>81.44</v>
      </c>
      <c r="CP181">
        <v>91.86</v>
      </c>
      <c r="CQ181">
        <v>56.77</v>
      </c>
      <c r="CR181">
        <v>46.95</v>
      </c>
      <c r="CS181">
        <v>58.8</v>
      </c>
      <c r="CT181">
        <v>49.7</v>
      </c>
      <c r="CU181">
        <v>83.95</v>
      </c>
      <c r="CV181">
        <v>92.81</v>
      </c>
      <c r="CW181">
        <v>87.43</v>
      </c>
      <c r="CX181">
        <v>92.81</v>
      </c>
      <c r="CY181">
        <v>89.94</v>
      </c>
      <c r="CZ181">
        <v>84.21</v>
      </c>
      <c r="DA181">
        <v>82.16</v>
      </c>
    </row>
    <row r="182" spans="1:105" x14ac:dyDescent="0.25">
      <c r="A182">
        <f t="shared" si="2"/>
        <v>0</v>
      </c>
      <c r="B182">
        <f>MATCH(D182,'P123Micro - Compustat Current'!$B$8:$B$842,0)</f>
        <v>175</v>
      </c>
      <c r="C182">
        <v>175</v>
      </c>
      <c r="D182" t="s">
        <v>1146</v>
      </c>
      <c r="E182">
        <v>2</v>
      </c>
      <c r="F182" t="s">
        <v>484</v>
      </c>
      <c r="G182">
        <v>79.040000000000006</v>
      </c>
      <c r="H182">
        <v>86.59</v>
      </c>
      <c r="I182">
        <v>54.37</v>
      </c>
      <c r="J182">
        <v>51.38</v>
      </c>
      <c r="K182">
        <v>49.46</v>
      </c>
      <c r="L182">
        <v>47.31</v>
      </c>
      <c r="M182">
        <v>64.790000000000006</v>
      </c>
      <c r="N182">
        <v>52.93</v>
      </c>
      <c r="O182">
        <v>55.09</v>
      </c>
      <c r="P182">
        <v>53.41</v>
      </c>
      <c r="Q182">
        <v>92.34</v>
      </c>
      <c r="R182">
        <v>91.62</v>
      </c>
      <c r="S182">
        <v>84.43</v>
      </c>
      <c r="T182">
        <v>87.19</v>
      </c>
      <c r="U182">
        <v>74.010000000000005</v>
      </c>
      <c r="V182">
        <v>81.92</v>
      </c>
      <c r="W182">
        <v>58.2</v>
      </c>
      <c r="X182">
        <v>86.11</v>
      </c>
      <c r="Y182">
        <v>88.02</v>
      </c>
      <c r="Z182">
        <v>84.55</v>
      </c>
      <c r="AA182">
        <v>77.13</v>
      </c>
      <c r="AB182">
        <v>73.77</v>
      </c>
      <c r="AC182">
        <v>72.22</v>
      </c>
      <c r="AD182">
        <v>78.92</v>
      </c>
      <c r="AE182">
        <v>75.09</v>
      </c>
      <c r="AF182">
        <v>60.84</v>
      </c>
      <c r="AG182">
        <v>96.29</v>
      </c>
      <c r="AH182">
        <v>86.59</v>
      </c>
      <c r="AI182">
        <v>72.34</v>
      </c>
      <c r="AJ182">
        <v>86.95</v>
      </c>
      <c r="AK182">
        <v>87.31</v>
      </c>
      <c r="AL182">
        <v>96.41</v>
      </c>
      <c r="AM182">
        <v>89.58</v>
      </c>
      <c r="AN182">
        <v>94.37</v>
      </c>
      <c r="AO182">
        <v>97.49</v>
      </c>
      <c r="AP182">
        <v>54.85</v>
      </c>
      <c r="AQ182">
        <v>54.73</v>
      </c>
      <c r="AR182">
        <v>40.72</v>
      </c>
      <c r="AS182">
        <v>34.729999999999997</v>
      </c>
      <c r="AT182">
        <v>99.88</v>
      </c>
      <c r="AU182">
        <v>66.59</v>
      </c>
      <c r="AV182">
        <v>65.75</v>
      </c>
      <c r="AW182">
        <v>58.92</v>
      </c>
      <c r="AX182">
        <v>49.58</v>
      </c>
      <c r="AY182">
        <v>91.02</v>
      </c>
      <c r="AZ182">
        <v>44.67</v>
      </c>
      <c r="BA182">
        <v>47.78</v>
      </c>
      <c r="BB182">
        <v>47.78</v>
      </c>
      <c r="BC182">
        <v>26.83</v>
      </c>
      <c r="BD182">
        <v>42.75</v>
      </c>
      <c r="BE182">
        <v>39.04</v>
      </c>
      <c r="BF182">
        <v>42.87</v>
      </c>
      <c r="BG182">
        <v>42.99</v>
      </c>
      <c r="BH182">
        <v>44.43</v>
      </c>
      <c r="BI182">
        <v>15.21</v>
      </c>
      <c r="BJ182">
        <v>15.93</v>
      </c>
      <c r="BK182">
        <v>24.19</v>
      </c>
      <c r="BL182">
        <v>27.54</v>
      </c>
      <c r="BM182">
        <v>27.07</v>
      </c>
      <c r="BN182">
        <v>49.46</v>
      </c>
      <c r="BO182">
        <v>28.02</v>
      </c>
      <c r="BP182">
        <v>57.13</v>
      </c>
      <c r="BQ182">
        <v>31.38</v>
      </c>
      <c r="BR182">
        <v>39.28</v>
      </c>
      <c r="BS182">
        <v>25.76</v>
      </c>
      <c r="BT182">
        <v>42.42</v>
      </c>
      <c r="BU182">
        <v>62.04</v>
      </c>
      <c r="BV182">
        <v>58.2</v>
      </c>
      <c r="BW182">
        <v>51.06</v>
      </c>
      <c r="BX182">
        <v>45.74</v>
      </c>
      <c r="BY182">
        <v>63.23</v>
      </c>
      <c r="BZ182">
        <v>65.75</v>
      </c>
      <c r="CA182">
        <v>53.19</v>
      </c>
      <c r="CB182">
        <v>68.09</v>
      </c>
      <c r="CC182">
        <v>92.93</v>
      </c>
      <c r="CD182">
        <v>63.83</v>
      </c>
      <c r="CE182">
        <v>94.68</v>
      </c>
      <c r="CF182">
        <v>74.47</v>
      </c>
      <c r="CG182">
        <v>92.55</v>
      </c>
      <c r="CH182">
        <v>13.17</v>
      </c>
      <c r="CI182">
        <v>35.33</v>
      </c>
      <c r="CJ182">
        <v>25.75</v>
      </c>
      <c r="CK182">
        <v>48.94</v>
      </c>
      <c r="CL182">
        <v>60.48</v>
      </c>
      <c r="CM182">
        <v>69.7</v>
      </c>
      <c r="CN182">
        <v>39.36</v>
      </c>
      <c r="CO182">
        <v>74.25</v>
      </c>
      <c r="CP182">
        <v>65.75</v>
      </c>
      <c r="CQ182">
        <v>45.63</v>
      </c>
      <c r="CR182">
        <v>42.63</v>
      </c>
      <c r="CS182">
        <v>40.72</v>
      </c>
      <c r="CT182">
        <v>51.38</v>
      </c>
      <c r="CU182">
        <v>64.67</v>
      </c>
      <c r="CV182">
        <v>64.19</v>
      </c>
      <c r="CW182">
        <v>67.430000000000007</v>
      </c>
      <c r="CX182">
        <v>62.4</v>
      </c>
      <c r="CY182">
        <v>52.69</v>
      </c>
      <c r="CZ182">
        <v>30.85</v>
      </c>
      <c r="DA182">
        <v>70.42</v>
      </c>
    </row>
    <row r="183" spans="1:105" x14ac:dyDescent="0.25">
      <c r="A183">
        <f t="shared" si="2"/>
        <v>2</v>
      </c>
      <c r="B183">
        <f>MATCH(D183,'P123Micro - Compustat Current'!$B$8:$B$842,0)</f>
        <v>174</v>
      </c>
      <c r="C183">
        <v>176</v>
      </c>
      <c r="D183" t="s">
        <v>1145</v>
      </c>
      <c r="E183">
        <v>4</v>
      </c>
      <c r="F183" t="s">
        <v>96</v>
      </c>
      <c r="G183">
        <v>78.92</v>
      </c>
      <c r="H183">
        <v>40</v>
      </c>
      <c r="I183">
        <v>43.83</v>
      </c>
      <c r="J183">
        <v>25.51</v>
      </c>
      <c r="K183">
        <v>68.739999999999995</v>
      </c>
      <c r="L183">
        <v>9.94</v>
      </c>
      <c r="M183">
        <v>36.17</v>
      </c>
      <c r="N183">
        <v>60.48</v>
      </c>
      <c r="O183">
        <v>77.72</v>
      </c>
      <c r="P183">
        <v>36.53</v>
      </c>
      <c r="Q183">
        <v>35.93</v>
      </c>
      <c r="R183">
        <v>39.04</v>
      </c>
      <c r="S183">
        <v>45.63</v>
      </c>
      <c r="T183">
        <v>41.44</v>
      </c>
      <c r="U183">
        <v>47.54</v>
      </c>
      <c r="V183">
        <v>40.96</v>
      </c>
      <c r="W183">
        <v>37.369999999999997</v>
      </c>
      <c r="X183">
        <v>56.05</v>
      </c>
      <c r="Y183">
        <v>50.9</v>
      </c>
      <c r="Z183">
        <v>25.75</v>
      </c>
      <c r="AA183">
        <v>34.25</v>
      </c>
      <c r="AB183">
        <v>23.23</v>
      </c>
      <c r="AC183">
        <v>49.7</v>
      </c>
      <c r="AD183">
        <v>73.05</v>
      </c>
      <c r="AE183">
        <v>68.86</v>
      </c>
      <c r="AF183">
        <v>61.32</v>
      </c>
      <c r="AG183">
        <v>79.64</v>
      </c>
      <c r="AH183">
        <v>63.23</v>
      </c>
      <c r="AI183">
        <v>54.01</v>
      </c>
      <c r="AJ183">
        <v>55.93</v>
      </c>
      <c r="AK183">
        <v>72.459999999999994</v>
      </c>
      <c r="AL183">
        <v>85.75</v>
      </c>
      <c r="AM183">
        <v>88.74</v>
      </c>
      <c r="AN183">
        <v>78.56</v>
      </c>
      <c r="AO183">
        <v>80.84</v>
      </c>
      <c r="AP183">
        <v>34.130000000000003</v>
      </c>
      <c r="AQ183">
        <v>27.31</v>
      </c>
      <c r="AR183">
        <v>42.99</v>
      </c>
      <c r="AS183">
        <v>35.57</v>
      </c>
      <c r="AT183">
        <v>25.99</v>
      </c>
      <c r="AU183">
        <v>35.450000000000003</v>
      </c>
      <c r="AV183">
        <v>46.23</v>
      </c>
      <c r="AW183">
        <v>36.770000000000003</v>
      </c>
      <c r="AX183">
        <v>77.37</v>
      </c>
      <c r="AY183">
        <v>95.81</v>
      </c>
      <c r="AZ183">
        <v>68.02</v>
      </c>
      <c r="BA183">
        <v>75.930000000000007</v>
      </c>
      <c r="BB183">
        <v>75.930000000000007</v>
      </c>
      <c r="BC183">
        <v>57.37</v>
      </c>
      <c r="BD183">
        <v>47.31</v>
      </c>
      <c r="BE183">
        <v>59.28</v>
      </c>
      <c r="BF183">
        <v>41.2</v>
      </c>
      <c r="BG183">
        <v>48.74</v>
      </c>
      <c r="BH183">
        <v>41.2</v>
      </c>
      <c r="BI183">
        <v>42.63</v>
      </c>
      <c r="BJ183">
        <v>35.090000000000003</v>
      </c>
      <c r="BK183">
        <v>27.19</v>
      </c>
      <c r="BL183">
        <v>92.22</v>
      </c>
      <c r="BM183">
        <v>43.35</v>
      </c>
      <c r="BN183">
        <v>65.27</v>
      </c>
      <c r="BO183">
        <v>38.44</v>
      </c>
      <c r="BP183">
        <v>16.41</v>
      </c>
      <c r="BQ183">
        <v>69.459999999999994</v>
      </c>
      <c r="BR183">
        <v>73.41</v>
      </c>
      <c r="BS183">
        <v>81.819999999999993</v>
      </c>
      <c r="BT183">
        <v>75.760000000000005</v>
      </c>
      <c r="BU183">
        <v>89.7</v>
      </c>
      <c r="BV183">
        <v>78.08</v>
      </c>
      <c r="BW183">
        <v>66.67</v>
      </c>
      <c r="BX183">
        <v>66.67</v>
      </c>
      <c r="BY183">
        <v>83.95</v>
      </c>
      <c r="BZ183">
        <v>86.47</v>
      </c>
      <c r="CA183">
        <v>80</v>
      </c>
      <c r="CB183">
        <v>80</v>
      </c>
      <c r="CC183">
        <v>65.75</v>
      </c>
      <c r="CD183">
        <v>43.33</v>
      </c>
      <c r="CE183">
        <v>66.67</v>
      </c>
      <c r="CF183">
        <v>46.67</v>
      </c>
      <c r="CG183">
        <v>70</v>
      </c>
      <c r="CH183">
        <v>64.790000000000006</v>
      </c>
      <c r="CI183">
        <v>35.33</v>
      </c>
      <c r="CJ183">
        <v>97.84</v>
      </c>
      <c r="CK183">
        <v>60</v>
      </c>
      <c r="CL183">
        <v>57.25</v>
      </c>
      <c r="CM183">
        <v>52.34</v>
      </c>
      <c r="CN183">
        <v>56.67</v>
      </c>
      <c r="CO183">
        <v>55.33</v>
      </c>
      <c r="CP183">
        <v>46.59</v>
      </c>
      <c r="CQ183">
        <v>63.35</v>
      </c>
      <c r="CR183">
        <v>51.26</v>
      </c>
      <c r="CS183">
        <v>64.91</v>
      </c>
      <c r="CT183">
        <v>55.69</v>
      </c>
      <c r="CU183">
        <v>89.58</v>
      </c>
      <c r="CV183">
        <v>46.11</v>
      </c>
      <c r="CW183">
        <v>51.26</v>
      </c>
      <c r="CX183">
        <v>42.4</v>
      </c>
      <c r="CY183">
        <v>72.569999999999993</v>
      </c>
      <c r="CZ183">
        <v>83.33</v>
      </c>
      <c r="DA183">
        <v>46.11</v>
      </c>
    </row>
    <row r="184" spans="1:105" x14ac:dyDescent="0.25">
      <c r="A184">
        <f t="shared" si="2"/>
        <v>6</v>
      </c>
      <c r="B184">
        <f>MATCH(D184,'P123Micro - Compustat Current'!$B$8:$B$842,0)</f>
        <v>171</v>
      </c>
      <c r="C184">
        <v>177</v>
      </c>
      <c r="D184" t="s">
        <v>1144</v>
      </c>
      <c r="E184">
        <v>0</v>
      </c>
      <c r="F184" t="s">
        <v>96</v>
      </c>
      <c r="G184">
        <v>78.8</v>
      </c>
      <c r="H184">
        <v>90.78</v>
      </c>
      <c r="I184">
        <v>88.26</v>
      </c>
      <c r="J184">
        <v>90.3</v>
      </c>
      <c r="K184">
        <v>70.900000000000006</v>
      </c>
      <c r="L184">
        <v>70.3</v>
      </c>
      <c r="M184">
        <v>92.1</v>
      </c>
      <c r="N184">
        <v>81.680000000000007</v>
      </c>
      <c r="O184">
        <v>70.540000000000006</v>
      </c>
      <c r="P184">
        <v>72.22</v>
      </c>
      <c r="Q184">
        <v>75.09</v>
      </c>
      <c r="R184">
        <v>88.98</v>
      </c>
      <c r="S184">
        <v>70.06</v>
      </c>
      <c r="T184">
        <v>72.69</v>
      </c>
      <c r="U184">
        <v>96.17</v>
      </c>
      <c r="V184">
        <v>53.05</v>
      </c>
      <c r="W184">
        <v>61.08</v>
      </c>
      <c r="X184">
        <v>49.22</v>
      </c>
      <c r="Y184">
        <v>81.92</v>
      </c>
      <c r="Z184">
        <v>94.61</v>
      </c>
      <c r="AA184">
        <v>81.680000000000007</v>
      </c>
      <c r="AB184">
        <v>82.63</v>
      </c>
      <c r="AC184">
        <v>95.33</v>
      </c>
      <c r="AD184">
        <v>60.84</v>
      </c>
      <c r="AE184">
        <v>66.83</v>
      </c>
      <c r="AF184">
        <v>51.38</v>
      </c>
      <c r="AG184">
        <v>30.42</v>
      </c>
      <c r="AH184">
        <v>17.600000000000001</v>
      </c>
      <c r="AI184">
        <v>14.13</v>
      </c>
      <c r="AJ184">
        <v>17.96</v>
      </c>
      <c r="AK184">
        <v>33.409999999999997</v>
      </c>
      <c r="AL184">
        <v>51.26</v>
      </c>
      <c r="AM184">
        <v>32.1</v>
      </c>
      <c r="AN184">
        <v>53.53</v>
      </c>
      <c r="AO184">
        <v>61.56</v>
      </c>
      <c r="AP184">
        <v>40.6</v>
      </c>
      <c r="AQ184">
        <v>30.42</v>
      </c>
      <c r="AR184">
        <v>34.01</v>
      </c>
      <c r="AS184">
        <v>36.770000000000003</v>
      </c>
      <c r="AT184">
        <v>40.840000000000003</v>
      </c>
      <c r="AU184">
        <v>87.78</v>
      </c>
      <c r="AV184">
        <v>80.72</v>
      </c>
      <c r="AW184">
        <v>77.25</v>
      </c>
      <c r="AX184">
        <v>52.57</v>
      </c>
      <c r="AY184">
        <v>91.02</v>
      </c>
      <c r="AZ184">
        <v>48.74</v>
      </c>
      <c r="BA184">
        <v>27.07</v>
      </c>
      <c r="BB184">
        <v>27.07</v>
      </c>
      <c r="BC184">
        <v>60.6</v>
      </c>
      <c r="BD184">
        <v>52.46</v>
      </c>
      <c r="BE184">
        <v>58.56</v>
      </c>
      <c r="BF184">
        <v>43.59</v>
      </c>
      <c r="BG184">
        <v>52.69</v>
      </c>
      <c r="BH184">
        <v>53.77</v>
      </c>
      <c r="BI184">
        <v>78.44</v>
      </c>
      <c r="BJ184">
        <v>74.010000000000005</v>
      </c>
      <c r="BK184">
        <v>62.4</v>
      </c>
      <c r="BL184">
        <v>91.86</v>
      </c>
      <c r="BM184">
        <v>59.64</v>
      </c>
      <c r="BN184">
        <v>26.23</v>
      </c>
      <c r="BO184">
        <v>88.74</v>
      </c>
      <c r="BP184">
        <v>37.6</v>
      </c>
      <c r="BQ184">
        <v>67.430000000000007</v>
      </c>
      <c r="BR184">
        <v>52.57</v>
      </c>
      <c r="BS184">
        <v>30.3</v>
      </c>
      <c r="BT184">
        <v>60.61</v>
      </c>
      <c r="BU184">
        <v>55.93</v>
      </c>
      <c r="BV184">
        <v>48.38</v>
      </c>
      <c r="BW184">
        <v>44.44</v>
      </c>
      <c r="BX184">
        <v>55.56</v>
      </c>
      <c r="BY184">
        <v>33.29</v>
      </c>
      <c r="BZ184">
        <v>31.14</v>
      </c>
      <c r="CA184">
        <v>22.22</v>
      </c>
      <c r="CB184">
        <v>33.33</v>
      </c>
      <c r="CC184">
        <v>73.05</v>
      </c>
      <c r="CD184">
        <v>55.56</v>
      </c>
      <c r="CE184">
        <v>66.67</v>
      </c>
      <c r="CF184">
        <v>66.67</v>
      </c>
      <c r="CG184">
        <v>66.67</v>
      </c>
      <c r="CH184">
        <v>63.83</v>
      </c>
      <c r="CI184">
        <v>69.94</v>
      </c>
      <c r="CJ184">
        <v>63.95</v>
      </c>
      <c r="CK184">
        <v>22.22</v>
      </c>
      <c r="CL184">
        <v>83.11</v>
      </c>
      <c r="CM184">
        <v>84.31</v>
      </c>
      <c r="CN184">
        <v>77.78</v>
      </c>
      <c r="CO184">
        <v>92.1</v>
      </c>
      <c r="CP184">
        <v>54.25</v>
      </c>
      <c r="CQ184">
        <v>85.27</v>
      </c>
      <c r="CR184">
        <v>86.35</v>
      </c>
      <c r="CS184">
        <v>81.680000000000007</v>
      </c>
      <c r="CT184">
        <v>88.86</v>
      </c>
      <c r="CU184">
        <v>61.2</v>
      </c>
      <c r="CV184">
        <v>35.81</v>
      </c>
      <c r="CW184">
        <v>31.38</v>
      </c>
      <c r="CX184">
        <v>39.28</v>
      </c>
      <c r="CY184">
        <v>88.86</v>
      </c>
      <c r="CZ184">
        <v>77.78</v>
      </c>
      <c r="DA184">
        <v>86.71</v>
      </c>
    </row>
    <row r="185" spans="1:105" x14ac:dyDescent="0.25">
      <c r="A185">
        <f t="shared" si="2"/>
        <v>2</v>
      </c>
      <c r="B185">
        <f>MATCH(D185,'P123Micro - Compustat Current'!$B$8:$B$842,0)</f>
        <v>176</v>
      </c>
      <c r="C185">
        <v>178</v>
      </c>
      <c r="D185" t="s">
        <v>1143</v>
      </c>
      <c r="E185">
        <v>1</v>
      </c>
      <c r="F185" t="s">
        <v>96</v>
      </c>
      <c r="G185">
        <v>78.680000000000007</v>
      </c>
      <c r="H185">
        <v>41.32</v>
      </c>
      <c r="I185">
        <v>45.75</v>
      </c>
      <c r="J185">
        <v>45.75</v>
      </c>
      <c r="K185">
        <v>44.91</v>
      </c>
      <c r="L185">
        <v>44.19</v>
      </c>
      <c r="M185">
        <v>62.4</v>
      </c>
      <c r="N185">
        <v>42.63</v>
      </c>
      <c r="O185">
        <v>48.86</v>
      </c>
      <c r="P185">
        <v>49.82</v>
      </c>
      <c r="Q185">
        <v>45.87</v>
      </c>
      <c r="R185">
        <v>36.770000000000003</v>
      </c>
      <c r="S185">
        <v>37.49</v>
      </c>
      <c r="T185">
        <v>51.62</v>
      </c>
      <c r="U185">
        <v>41.44</v>
      </c>
      <c r="V185">
        <v>58.2</v>
      </c>
      <c r="W185">
        <v>24.07</v>
      </c>
      <c r="X185">
        <v>91.98</v>
      </c>
      <c r="Y185">
        <v>42.04</v>
      </c>
      <c r="Z185">
        <v>59.04</v>
      </c>
      <c r="AA185">
        <v>37.6</v>
      </c>
      <c r="AB185">
        <v>67.19</v>
      </c>
      <c r="AC185">
        <v>68.739999999999995</v>
      </c>
      <c r="AD185">
        <v>26.35</v>
      </c>
      <c r="AE185">
        <v>16.649999999999999</v>
      </c>
      <c r="AF185">
        <v>59.28</v>
      </c>
      <c r="AG185">
        <v>95.69</v>
      </c>
      <c r="AH185">
        <v>92.69</v>
      </c>
      <c r="AI185">
        <v>91.5</v>
      </c>
      <c r="AJ185">
        <v>94.13</v>
      </c>
      <c r="AK185">
        <v>83.59</v>
      </c>
      <c r="AL185">
        <v>89.22</v>
      </c>
      <c r="AM185">
        <v>74.489999999999995</v>
      </c>
      <c r="AN185">
        <v>91.5</v>
      </c>
      <c r="AO185">
        <v>92.93</v>
      </c>
      <c r="AP185">
        <v>67.900000000000006</v>
      </c>
      <c r="AQ185">
        <v>71.02</v>
      </c>
      <c r="AR185">
        <v>85.99</v>
      </c>
      <c r="AS185">
        <v>85.15</v>
      </c>
      <c r="AT185">
        <v>42.63</v>
      </c>
      <c r="AU185">
        <v>28.86</v>
      </c>
      <c r="AV185">
        <v>39.28</v>
      </c>
      <c r="AW185">
        <v>32.93</v>
      </c>
      <c r="AX185">
        <v>66.83</v>
      </c>
      <c r="AY185">
        <v>91.02</v>
      </c>
      <c r="AZ185">
        <v>65.150000000000006</v>
      </c>
      <c r="BA185">
        <v>88.62</v>
      </c>
      <c r="BB185">
        <v>88.62</v>
      </c>
      <c r="BC185">
        <v>87.9</v>
      </c>
      <c r="BD185">
        <v>74.97</v>
      </c>
      <c r="BE185">
        <v>71.5</v>
      </c>
      <c r="BF185">
        <v>67.66</v>
      </c>
      <c r="BG185">
        <v>77.010000000000005</v>
      </c>
      <c r="BH185">
        <v>75.09</v>
      </c>
      <c r="BI185">
        <v>52.1</v>
      </c>
      <c r="BJ185">
        <v>54.37</v>
      </c>
      <c r="BK185">
        <v>50.66</v>
      </c>
      <c r="BL185">
        <v>42.75</v>
      </c>
      <c r="BM185">
        <v>88.02</v>
      </c>
      <c r="BN185">
        <v>63.11</v>
      </c>
      <c r="BO185">
        <v>73.05</v>
      </c>
      <c r="BP185">
        <v>56.41</v>
      </c>
      <c r="BQ185">
        <v>78.319999999999993</v>
      </c>
      <c r="BR185">
        <v>97.6</v>
      </c>
      <c r="BS185">
        <v>80.3</v>
      </c>
      <c r="BT185">
        <v>93.94</v>
      </c>
      <c r="BU185">
        <v>81.2</v>
      </c>
      <c r="BV185">
        <v>50.54</v>
      </c>
      <c r="BW185">
        <v>50</v>
      </c>
      <c r="BX185">
        <v>33.33</v>
      </c>
      <c r="BY185">
        <v>50.54</v>
      </c>
      <c r="BZ185">
        <v>88.74</v>
      </c>
      <c r="CA185">
        <v>83.33</v>
      </c>
      <c r="CB185">
        <v>83.33</v>
      </c>
      <c r="CC185">
        <v>34.729999999999997</v>
      </c>
      <c r="CD185">
        <v>50</v>
      </c>
      <c r="CE185">
        <v>33.33</v>
      </c>
      <c r="CF185">
        <v>33.33</v>
      </c>
      <c r="CG185">
        <v>33.33</v>
      </c>
      <c r="CH185">
        <v>97.37</v>
      </c>
      <c r="CI185">
        <v>99.76</v>
      </c>
      <c r="CJ185">
        <v>96.53</v>
      </c>
      <c r="CK185">
        <v>66.67</v>
      </c>
      <c r="CL185">
        <v>33.89</v>
      </c>
      <c r="CM185">
        <v>19.64</v>
      </c>
      <c r="CN185">
        <v>50</v>
      </c>
      <c r="CO185">
        <v>55.93</v>
      </c>
      <c r="CP185">
        <v>10.18</v>
      </c>
      <c r="CQ185">
        <v>34.369999999999997</v>
      </c>
      <c r="CR185">
        <v>31.98</v>
      </c>
      <c r="CS185">
        <v>42.28</v>
      </c>
      <c r="CT185">
        <v>40.6</v>
      </c>
      <c r="CU185">
        <v>40.24</v>
      </c>
      <c r="CV185">
        <v>58.08</v>
      </c>
      <c r="CW185">
        <v>54.49</v>
      </c>
      <c r="CX185">
        <v>59.88</v>
      </c>
      <c r="CY185">
        <v>80.36</v>
      </c>
      <c r="CZ185">
        <v>83.33</v>
      </c>
      <c r="DA185">
        <v>61.2</v>
      </c>
    </row>
    <row r="186" spans="1:105" x14ac:dyDescent="0.25">
      <c r="A186">
        <f t="shared" si="2"/>
        <v>1</v>
      </c>
      <c r="B186">
        <f>MATCH(D186,'P123Micro - Compustat Current'!$B$8:$B$842,0)</f>
        <v>178</v>
      </c>
      <c r="C186">
        <v>179</v>
      </c>
      <c r="D186" t="s">
        <v>1142</v>
      </c>
      <c r="E186">
        <v>3</v>
      </c>
      <c r="F186" t="s">
        <v>96</v>
      </c>
      <c r="G186">
        <v>78.56</v>
      </c>
      <c r="H186">
        <v>74.25</v>
      </c>
      <c r="I186">
        <v>45.51</v>
      </c>
      <c r="J186">
        <v>60.96</v>
      </c>
      <c r="K186">
        <v>45.87</v>
      </c>
      <c r="L186">
        <v>57.6</v>
      </c>
      <c r="M186">
        <v>74.849999999999994</v>
      </c>
      <c r="N186">
        <v>27.31</v>
      </c>
      <c r="O186">
        <v>13.89</v>
      </c>
      <c r="P186">
        <v>67.78</v>
      </c>
      <c r="Q186">
        <v>80.12</v>
      </c>
      <c r="R186">
        <v>57.01</v>
      </c>
      <c r="S186">
        <v>71.5</v>
      </c>
      <c r="T186">
        <v>49.34</v>
      </c>
      <c r="U186">
        <v>44.79</v>
      </c>
      <c r="V186">
        <v>95.09</v>
      </c>
      <c r="W186">
        <v>91.62</v>
      </c>
      <c r="X186">
        <v>81.680000000000007</v>
      </c>
      <c r="Y186">
        <v>77.489999999999995</v>
      </c>
      <c r="Z186">
        <v>84.31</v>
      </c>
      <c r="AA186">
        <v>70.06</v>
      </c>
      <c r="AB186">
        <v>73.290000000000006</v>
      </c>
      <c r="AC186">
        <v>78.56</v>
      </c>
      <c r="AD186">
        <v>62.4</v>
      </c>
      <c r="AE186">
        <v>62.04</v>
      </c>
      <c r="AF186">
        <v>57.25</v>
      </c>
      <c r="AG186">
        <v>79.52</v>
      </c>
      <c r="AH186">
        <v>62.75</v>
      </c>
      <c r="AI186">
        <v>38.799999999999997</v>
      </c>
      <c r="AJ186">
        <v>62.51</v>
      </c>
      <c r="AK186">
        <v>80.12</v>
      </c>
      <c r="AL186">
        <v>85.99</v>
      </c>
      <c r="AM186">
        <v>91.74</v>
      </c>
      <c r="AN186">
        <v>79.64</v>
      </c>
      <c r="AO186">
        <v>77.72</v>
      </c>
      <c r="AP186">
        <v>20.6</v>
      </c>
      <c r="AQ186">
        <v>20.239999999999998</v>
      </c>
      <c r="AR186">
        <v>29.7</v>
      </c>
      <c r="AS186">
        <v>27.07</v>
      </c>
      <c r="AT186">
        <v>21.68</v>
      </c>
      <c r="AU186">
        <v>79.88</v>
      </c>
      <c r="AV186">
        <v>73.53</v>
      </c>
      <c r="AW186">
        <v>69.34</v>
      </c>
      <c r="AX186">
        <v>19.16</v>
      </c>
      <c r="AY186">
        <v>19.399999999999999</v>
      </c>
      <c r="AZ186">
        <v>19.16</v>
      </c>
      <c r="BA186">
        <v>11.74</v>
      </c>
      <c r="BB186">
        <v>11.74</v>
      </c>
      <c r="BC186">
        <v>51.62</v>
      </c>
      <c r="BD186">
        <v>53.17</v>
      </c>
      <c r="BE186">
        <v>51.38</v>
      </c>
      <c r="BF186">
        <v>52.93</v>
      </c>
      <c r="BG186">
        <v>54.13</v>
      </c>
      <c r="BH186">
        <v>53.17</v>
      </c>
      <c r="BI186">
        <v>62.63</v>
      </c>
      <c r="BJ186">
        <v>96.29</v>
      </c>
      <c r="BK186">
        <v>26.11</v>
      </c>
      <c r="BL186">
        <v>22.04</v>
      </c>
      <c r="BM186">
        <v>51.02</v>
      </c>
      <c r="BN186">
        <v>56.29</v>
      </c>
      <c r="BO186">
        <v>36.049999999999997</v>
      </c>
      <c r="BP186">
        <v>55.45</v>
      </c>
      <c r="BQ186">
        <v>54.97</v>
      </c>
      <c r="BR186">
        <v>44.91</v>
      </c>
      <c r="BS186">
        <v>37.880000000000003</v>
      </c>
      <c r="BT186">
        <v>45.45</v>
      </c>
      <c r="BU186">
        <v>46.35</v>
      </c>
      <c r="BV186">
        <v>10.66</v>
      </c>
      <c r="BW186">
        <v>8.33</v>
      </c>
      <c r="BX186">
        <v>16.670000000000002</v>
      </c>
      <c r="BY186">
        <v>44.43</v>
      </c>
      <c r="BZ186">
        <v>67.540000000000006</v>
      </c>
      <c r="CA186">
        <v>58.33</v>
      </c>
      <c r="CB186">
        <v>66.67</v>
      </c>
      <c r="CC186">
        <v>47.78</v>
      </c>
      <c r="CD186">
        <v>41.67</v>
      </c>
      <c r="CE186">
        <v>50</v>
      </c>
      <c r="CF186">
        <v>41.67</v>
      </c>
      <c r="CG186">
        <v>50</v>
      </c>
      <c r="CH186">
        <v>70.540000000000006</v>
      </c>
      <c r="CI186">
        <v>71.02</v>
      </c>
      <c r="CJ186">
        <v>67.540000000000006</v>
      </c>
      <c r="CK186">
        <v>33.33</v>
      </c>
      <c r="CL186">
        <v>95.57</v>
      </c>
      <c r="CM186">
        <v>81.2</v>
      </c>
      <c r="CN186">
        <v>58.33</v>
      </c>
      <c r="CO186">
        <v>61.92</v>
      </c>
      <c r="CP186">
        <v>86.95</v>
      </c>
      <c r="CQ186">
        <v>93.05</v>
      </c>
      <c r="CR186">
        <v>89.7</v>
      </c>
      <c r="CS186">
        <v>96.65</v>
      </c>
      <c r="CT186">
        <v>91.02</v>
      </c>
      <c r="CU186">
        <v>78.44</v>
      </c>
      <c r="CV186">
        <v>87.66</v>
      </c>
      <c r="CW186">
        <v>78.8</v>
      </c>
      <c r="CX186">
        <v>91.5</v>
      </c>
      <c r="CY186">
        <v>60.36</v>
      </c>
      <c r="CZ186">
        <v>66.67</v>
      </c>
      <c r="DA186">
        <v>42.28</v>
      </c>
    </row>
    <row r="187" spans="1:105" x14ac:dyDescent="0.25">
      <c r="A187">
        <f t="shared" si="2"/>
        <v>0</v>
      </c>
      <c r="B187">
        <f>MATCH(D187,'P123Micro - Compustat Current'!$B$8:$B$842,0)</f>
        <v>180</v>
      </c>
      <c r="C187">
        <v>180</v>
      </c>
      <c r="D187" t="s">
        <v>1141</v>
      </c>
      <c r="E187">
        <v>1</v>
      </c>
      <c r="F187" t="s">
        <v>96</v>
      </c>
      <c r="G187">
        <v>78.44</v>
      </c>
      <c r="H187">
        <v>87.54</v>
      </c>
      <c r="I187">
        <v>83.23</v>
      </c>
      <c r="J187">
        <v>69.22</v>
      </c>
      <c r="K187">
        <v>99.04</v>
      </c>
      <c r="L187">
        <v>44.43</v>
      </c>
      <c r="M187">
        <v>47.78</v>
      </c>
      <c r="N187">
        <v>92.46</v>
      </c>
      <c r="O187">
        <v>98.92</v>
      </c>
      <c r="P187">
        <v>65.03</v>
      </c>
      <c r="Q187">
        <v>64.67</v>
      </c>
      <c r="R187">
        <v>55.57</v>
      </c>
      <c r="S187">
        <v>56.77</v>
      </c>
      <c r="T187">
        <v>45.27</v>
      </c>
      <c r="U187">
        <v>61.92</v>
      </c>
      <c r="V187">
        <v>70.66</v>
      </c>
      <c r="W187">
        <v>76.77</v>
      </c>
      <c r="X187">
        <v>52.46</v>
      </c>
      <c r="Y187">
        <v>87.31</v>
      </c>
      <c r="Z187">
        <v>73.41</v>
      </c>
      <c r="AA187">
        <v>80.959999999999994</v>
      </c>
      <c r="AB187">
        <v>56.77</v>
      </c>
      <c r="AC187">
        <v>62.87</v>
      </c>
      <c r="AD187">
        <v>89.58</v>
      </c>
      <c r="AE187">
        <v>95.81</v>
      </c>
      <c r="AF187">
        <v>58.8</v>
      </c>
      <c r="AG187">
        <v>65.87</v>
      </c>
      <c r="AH187">
        <v>42.75</v>
      </c>
      <c r="AI187">
        <v>27.31</v>
      </c>
      <c r="AJ187">
        <v>45.75</v>
      </c>
      <c r="AK187">
        <v>52.69</v>
      </c>
      <c r="AL187">
        <v>82.16</v>
      </c>
      <c r="AM187">
        <v>65.150000000000006</v>
      </c>
      <c r="AN187">
        <v>85.27</v>
      </c>
      <c r="AO187">
        <v>87.54</v>
      </c>
      <c r="AP187">
        <v>95.81</v>
      </c>
      <c r="AQ187">
        <v>99.76</v>
      </c>
      <c r="AR187">
        <v>98.2</v>
      </c>
      <c r="AS187">
        <v>98.68</v>
      </c>
      <c r="AT187">
        <v>99.88</v>
      </c>
      <c r="AU187">
        <v>59.88</v>
      </c>
      <c r="AV187">
        <v>70.900000000000006</v>
      </c>
      <c r="AW187">
        <v>38.32</v>
      </c>
      <c r="AX187">
        <v>40.840000000000003</v>
      </c>
      <c r="AY187">
        <v>91.02</v>
      </c>
      <c r="AZ187">
        <v>32.46</v>
      </c>
      <c r="BA187">
        <v>93.41</v>
      </c>
      <c r="BB187">
        <v>93.41</v>
      </c>
      <c r="BC187">
        <v>13.89</v>
      </c>
      <c r="BD187">
        <v>24.43</v>
      </c>
      <c r="BE187">
        <v>26.95</v>
      </c>
      <c r="BF187">
        <v>24.07</v>
      </c>
      <c r="BG187">
        <v>26.47</v>
      </c>
      <c r="BH187">
        <v>23.95</v>
      </c>
      <c r="BI187">
        <v>19.399999999999999</v>
      </c>
      <c r="BJ187">
        <v>27.31</v>
      </c>
      <c r="BK187">
        <v>26.35</v>
      </c>
      <c r="BL187">
        <v>17.72</v>
      </c>
      <c r="BM187">
        <v>21.68</v>
      </c>
      <c r="BN187">
        <v>20.84</v>
      </c>
      <c r="BO187">
        <v>62.16</v>
      </c>
      <c r="BP187">
        <v>32.1</v>
      </c>
      <c r="BQ187">
        <v>45.87</v>
      </c>
      <c r="BR187">
        <v>26.11</v>
      </c>
      <c r="BS187">
        <v>19.7</v>
      </c>
      <c r="BT187">
        <v>39.39</v>
      </c>
      <c r="BU187">
        <v>83.47</v>
      </c>
      <c r="BV187">
        <v>87.9</v>
      </c>
      <c r="BW187">
        <v>77.27</v>
      </c>
      <c r="BX187">
        <v>81.819999999999993</v>
      </c>
      <c r="BY187">
        <v>80.959999999999994</v>
      </c>
      <c r="BZ187">
        <v>39.159999999999997</v>
      </c>
      <c r="CA187">
        <v>36.36</v>
      </c>
      <c r="CB187">
        <v>36.36</v>
      </c>
      <c r="CC187">
        <v>84.43</v>
      </c>
      <c r="CD187">
        <v>72.73</v>
      </c>
      <c r="CE187">
        <v>77.27</v>
      </c>
      <c r="CF187">
        <v>63.64</v>
      </c>
      <c r="CG187">
        <v>77.27</v>
      </c>
      <c r="CH187">
        <v>65.510000000000005</v>
      </c>
      <c r="CI187">
        <v>65.989999999999995</v>
      </c>
      <c r="CJ187">
        <v>61.68</v>
      </c>
      <c r="CK187">
        <v>40.909999999999997</v>
      </c>
      <c r="CL187">
        <v>33.049999999999997</v>
      </c>
      <c r="CM187">
        <v>36.049999999999997</v>
      </c>
      <c r="CN187">
        <v>59.09</v>
      </c>
      <c r="CO187">
        <v>69.58</v>
      </c>
      <c r="CP187">
        <v>10.18</v>
      </c>
      <c r="CQ187">
        <v>25.87</v>
      </c>
      <c r="CR187">
        <v>30.66</v>
      </c>
      <c r="CS187">
        <v>20.96</v>
      </c>
      <c r="CT187">
        <v>41.08</v>
      </c>
      <c r="CU187">
        <v>25.63</v>
      </c>
      <c r="CV187">
        <v>57.01</v>
      </c>
      <c r="CW187">
        <v>44.91</v>
      </c>
      <c r="CX187">
        <v>64.430000000000007</v>
      </c>
      <c r="CY187">
        <v>57.96</v>
      </c>
      <c r="CZ187">
        <v>36.36</v>
      </c>
      <c r="DA187">
        <v>69.58</v>
      </c>
    </row>
    <row r="188" spans="1:105" x14ac:dyDescent="0.25">
      <c r="A188">
        <f t="shared" si="2"/>
        <v>1</v>
      </c>
      <c r="B188">
        <f>MATCH(D188,'P123Micro - Compustat Current'!$B$8:$B$842,0)</f>
        <v>182</v>
      </c>
      <c r="C188">
        <v>181</v>
      </c>
      <c r="D188" t="s">
        <v>1140</v>
      </c>
      <c r="E188">
        <v>2</v>
      </c>
      <c r="F188" t="s">
        <v>484</v>
      </c>
      <c r="G188">
        <v>78.319999999999993</v>
      </c>
      <c r="H188">
        <v>40.479999999999997</v>
      </c>
      <c r="I188">
        <v>32.69</v>
      </c>
      <c r="J188">
        <v>52.22</v>
      </c>
      <c r="K188">
        <v>22.75</v>
      </c>
      <c r="L188">
        <v>51.26</v>
      </c>
      <c r="M188">
        <v>88.98</v>
      </c>
      <c r="N188">
        <v>17.010000000000002</v>
      </c>
      <c r="O188">
        <v>8.02</v>
      </c>
      <c r="P188">
        <v>62.75</v>
      </c>
      <c r="Q188">
        <v>34.01</v>
      </c>
      <c r="R188">
        <v>48.38</v>
      </c>
      <c r="S188">
        <v>33.049999999999997</v>
      </c>
      <c r="T188">
        <v>50.3</v>
      </c>
      <c r="U188">
        <v>67.78</v>
      </c>
      <c r="V188">
        <v>28.26</v>
      </c>
      <c r="W188">
        <v>21.32</v>
      </c>
      <c r="X188">
        <v>53.77</v>
      </c>
      <c r="Y188">
        <v>65.63</v>
      </c>
      <c r="Z188">
        <v>72.34</v>
      </c>
      <c r="AA188">
        <v>59.88</v>
      </c>
      <c r="AB188">
        <v>63.11</v>
      </c>
      <c r="AC188">
        <v>75.81</v>
      </c>
      <c r="AD188">
        <v>52.46</v>
      </c>
      <c r="AE188">
        <v>55.33</v>
      </c>
      <c r="AF188">
        <v>52.57</v>
      </c>
      <c r="AG188">
        <v>68.739999999999995</v>
      </c>
      <c r="AH188">
        <v>48.02</v>
      </c>
      <c r="AI188">
        <v>41.32</v>
      </c>
      <c r="AJ188">
        <v>48.5</v>
      </c>
      <c r="AK188">
        <v>53.89</v>
      </c>
      <c r="AL188">
        <v>80.959999999999994</v>
      </c>
      <c r="AM188">
        <v>71.14</v>
      </c>
      <c r="AN188">
        <v>80.36</v>
      </c>
      <c r="AO188">
        <v>83.59</v>
      </c>
      <c r="AP188">
        <v>40.24</v>
      </c>
      <c r="AQ188">
        <v>37.49</v>
      </c>
      <c r="AR188">
        <v>34.130000000000003</v>
      </c>
      <c r="AS188">
        <v>42.75</v>
      </c>
      <c r="AT188">
        <v>54.49</v>
      </c>
      <c r="AU188">
        <v>28.5</v>
      </c>
      <c r="AV188">
        <v>29.94</v>
      </c>
      <c r="AW188">
        <v>49.1</v>
      </c>
      <c r="AX188">
        <v>66.83</v>
      </c>
      <c r="AY188">
        <v>91.02</v>
      </c>
      <c r="AZ188">
        <v>65.150000000000006</v>
      </c>
      <c r="BA188">
        <v>87.9</v>
      </c>
      <c r="BB188">
        <v>87.9</v>
      </c>
      <c r="BC188">
        <v>18.920000000000002</v>
      </c>
      <c r="BD188">
        <v>24.07</v>
      </c>
      <c r="BE188">
        <v>24.55</v>
      </c>
      <c r="BF188">
        <v>24.79</v>
      </c>
      <c r="BG188">
        <v>25.63</v>
      </c>
      <c r="BH188">
        <v>25.75</v>
      </c>
      <c r="BI188">
        <v>14.85</v>
      </c>
      <c r="BJ188">
        <v>30.42</v>
      </c>
      <c r="BK188">
        <v>15.21</v>
      </c>
      <c r="BL188">
        <v>3.23</v>
      </c>
      <c r="BM188">
        <v>21.08</v>
      </c>
      <c r="BN188">
        <v>22.04</v>
      </c>
      <c r="BO188">
        <v>47.54</v>
      </c>
      <c r="BP188">
        <v>45.51</v>
      </c>
      <c r="BQ188">
        <v>47.54</v>
      </c>
      <c r="BR188">
        <v>39.28</v>
      </c>
      <c r="BS188">
        <v>25.76</v>
      </c>
      <c r="BT188">
        <v>42.42</v>
      </c>
      <c r="BU188">
        <v>77.010000000000005</v>
      </c>
      <c r="BV188">
        <v>83.35</v>
      </c>
      <c r="BW188">
        <v>84.04</v>
      </c>
      <c r="BX188">
        <v>73.400000000000006</v>
      </c>
      <c r="BY188">
        <v>59.64</v>
      </c>
      <c r="BZ188">
        <v>88.86</v>
      </c>
      <c r="CA188">
        <v>89.36</v>
      </c>
      <c r="CB188">
        <v>77.66</v>
      </c>
      <c r="CC188">
        <v>83.11</v>
      </c>
      <c r="CD188">
        <v>74.47</v>
      </c>
      <c r="CE188">
        <v>61.7</v>
      </c>
      <c r="CF188">
        <v>82.98</v>
      </c>
      <c r="CG188">
        <v>86.17</v>
      </c>
      <c r="CH188">
        <v>6.95</v>
      </c>
      <c r="CI188">
        <v>35.33</v>
      </c>
      <c r="CJ188">
        <v>25.75</v>
      </c>
      <c r="CK188">
        <v>32.979999999999997</v>
      </c>
      <c r="CL188">
        <v>88.02</v>
      </c>
      <c r="CM188">
        <v>95.69</v>
      </c>
      <c r="CN188">
        <v>92.55</v>
      </c>
      <c r="CO188">
        <v>78.92</v>
      </c>
      <c r="CP188">
        <v>87.07</v>
      </c>
      <c r="CQ188">
        <v>53.53</v>
      </c>
      <c r="CR188">
        <v>52.93</v>
      </c>
      <c r="CS188">
        <v>47.9</v>
      </c>
      <c r="CT188">
        <v>48.74</v>
      </c>
      <c r="CU188">
        <v>71.38</v>
      </c>
      <c r="CV188">
        <v>89.7</v>
      </c>
      <c r="CW188">
        <v>91.14</v>
      </c>
      <c r="CX188">
        <v>85.63</v>
      </c>
      <c r="CY188">
        <v>74.489999999999995</v>
      </c>
      <c r="CZ188">
        <v>54.26</v>
      </c>
      <c r="DA188">
        <v>78.44</v>
      </c>
    </row>
    <row r="189" spans="1:105" x14ac:dyDescent="0.25">
      <c r="A189">
        <f t="shared" si="2"/>
        <v>65</v>
      </c>
      <c r="B189">
        <f>MATCH(D189,'P123Micro - Compustat Current'!$B$8:$B$842,0)</f>
        <v>247</v>
      </c>
      <c r="C189">
        <v>182</v>
      </c>
      <c r="D189" t="s">
        <v>1139</v>
      </c>
      <c r="E189">
        <v>1</v>
      </c>
      <c r="F189" t="s">
        <v>484</v>
      </c>
      <c r="G189">
        <v>78.2</v>
      </c>
      <c r="H189">
        <v>69.099999999999994</v>
      </c>
      <c r="I189">
        <v>72.569999999999993</v>
      </c>
      <c r="J189">
        <v>65.63</v>
      </c>
      <c r="K189">
        <v>51.74</v>
      </c>
      <c r="L189">
        <v>40.840000000000003</v>
      </c>
      <c r="M189">
        <v>92.93</v>
      </c>
      <c r="N189">
        <v>73.41</v>
      </c>
      <c r="O189">
        <v>71.02</v>
      </c>
      <c r="P189">
        <v>58.2</v>
      </c>
      <c r="Q189">
        <v>71.62</v>
      </c>
      <c r="R189">
        <v>73.77</v>
      </c>
      <c r="S189">
        <v>63.71</v>
      </c>
      <c r="T189">
        <v>65.39</v>
      </c>
      <c r="U189">
        <v>69.94</v>
      </c>
      <c r="V189">
        <v>62.16</v>
      </c>
      <c r="W189">
        <v>52.57</v>
      </c>
      <c r="X189">
        <v>66.709999999999994</v>
      </c>
      <c r="Y189">
        <v>46.83</v>
      </c>
      <c r="Z189">
        <v>68.98</v>
      </c>
      <c r="AA189">
        <v>51.38</v>
      </c>
      <c r="AB189">
        <v>56.65</v>
      </c>
      <c r="AC189">
        <v>84.43</v>
      </c>
      <c r="AD189">
        <v>23.71</v>
      </c>
      <c r="AE189">
        <v>26.47</v>
      </c>
      <c r="AF189">
        <v>45.51</v>
      </c>
      <c r="AG189">
        <v>73.290000000000006</v>
      </c>
      <c r="AH189">
        <v>66.23</v>
      </c>
      <c r="AI189">
        <v>70.900000000000006</v>
      </c>
      <c r="AJ189">
        <v>67.540000000000006</v>
      </c>
      <c r="AK189">
        <v>55.45</v>
      </c>
      <c r="AL189">
        <v>71.14</v>
      </c>
      <c r="AM189">
        <v>78.44</v>
      </c>
      <c r="AN189">
        <v>62.16</v>
      </c>
      <c r="AO189">
        <v>68.14</v>
      </c>
      <c r="AP189">
        <v>24.19</v>
      </c>
      <c r="AQ189">
        <v>20.96</v>
      </c>
      <c r="AR189">
        <v>33.409999999999997</v>
      </c>
      <c r="AS189">
        <v>28.74</v>
      </c>
      <c r="AT189">
        <v>19.52</v>
      </c>
      <c r="AU189">
        <v>55.57</v>
      </c>
      <c r="AV189">
        <v>58.92</v>
      </c>
      <c r="AW189">
        <v>54.37</v>
      </c>
      <c r="AX189">
        <v>56.77</v>
      </c>
      <c r="AY189">
        <v>91.02</v>
      </c>
      <c r="AZ189">
        <v>53.65</v>
      </c>
      <c r="BA189">
        <v>29.82</v>
      </c>
      <c r="BB189">
        <v>29.82</v>
      </c>
      <c r="BC189">
        <v>69.819999999999993</v>
      </c>
      <c r="BD189">
        <v>58.32</v>
      </c>
      <c r="BE189">
        <v>58.8</v>
      </c>
      <c r="BF189">
        <v>56.05</v>
      </c>
      <c r="BG189">
        <v>55.69</v>
      </c>
      <c r="BH189">
        <v>62.28</v>
      </c>
      <c r="BI189">
        <v>46.83</v>
      </c>
      <c r="BJ189">
        <v>39.64</v>
      </c>
      <c r="BK189">
        <v>55.57</v>
      </c>
      <c r="BL189">
        <v>54.61</v>
      </c>
      <c r="BM189">
        <v>73.290000000000006</v>
      </c>
      <c r="BN189">
        <v>79.88</v>
      </c>
      <c r="BO189">
        <v>15.45</v>
      </c>
      <c r="BP189">
        <v>58.44</v>
      </c>
      <c r="BQ189">
        <v>88.74</v>
      </c>
      <c r="BR189">
        <v>73.41</v>
      </c>
      <c r="BS189">
        <v>81.819999999999993</v>
      </c>
      <c r="BT189">
        <v>75.760000000000005</v>
      </c>
      <c r="BU189">
        <v>92.69</v>
      </c>
      <c r="BV189">
        <v>87.78</v>
      </c>
      <c r="BW189">
        <v>80</v>
      </c>
      <c r="BX189">
        <v>83.33</v>
      </c>
      <c r="BY189">
        <v>73.290000000000006</v>
      </c>
      <c r="BZ189">
        <v>60.96</v>
      </c>
      <c r="CA189">
        <v>56.67</v>
      </c>
      <c r="CB189">
        <v>56.67</v>
      </c>
      <c r="CC189">
        <v>93.17</v>
      </c>
      <c r="CD189">
        <v>80</v>
      </c>
      <c r="CE189">
        <v>86.67</v>
      </c>
      <c r="CF189">
        <v>76.67</v>
      </c>
      <c r="CG189">
        <v>86.67</v>
      </c>
      <c r="CH189">
        <v>64.55</v>
      </c>
      <c r="CI189">
        <v>35.33</v>
      </c>
      <c r="CJ189">
        <v>99.76</v>
      </c>
      <c r="CK189">
        <v>56.67</v>
      </c>
      <c r="CL189">
        <v>36.17</v>
      </c>
      <c r="CM189">
        <v>56.65</v>
      </c>
      <c r="CN189">
        <v>80</v>
      </c>
      <c r="CO189">
        <v>52.93</v>
      </c>
      <c r="CP189">
        <v>40.36</v>
      </c>
      <c r="CQ189">
        <v>26.83</v>
      </c>
      <c r="CR189">
        <v>25.39</v>
      </c>
      <c r="CS189">
        <v>31.26</v>
      </c>
      <c r="CT189">
        <v>29.82</v>
      </c>
      <c r="CU189">
        <v>42.16</v>
      </c>
      <c r="CV189">
        <v>44.19</v>
      </c>
      <c r="CW189">
        <v>46.83</v>
      </c>
      <c r="CX189">
        <v>42.16</v>
      </c>
      <c r="CY189">
        <v>48.14</v>
      </c>
      <c r="CZ189">
        <v>60</v>
      </c>
      <c r="DA189">
        <v>34.61</v>
      </c>
    </row>
    <row r="190" spans="1:105" x14ac:dyDescent="0.25">
      <c r="A190">
        <f t="shared" si="2"/>
        <v>4</v>
      </c>
      <c r="B190">
        <f>MATCH(D190,'P123Micro - Compustat Current'!$B$8:$B$842,0)</f>
        <v>179</v>
      </c>
      <c r="C190">
        <v>183</v>
      </c>
      <c r="D190" t="s">
        <v>1138</v>
      </c>
      <c r="E190">
        <v>2</v>
      </c>
      <c r="F190" t="s">
        <v>484</v>
      </c>
      <c r="G190">
        <v>78.08</v>
      </c>
      <c r="H190">
        <v>72.930000000000007</v>
      </c>
      <c r="I190">
        <v>47.54</v>
      </c>
      <c r="J190">
        <v>32.93</v>
      </c>
      <c r="K190">
        <v>36.770000000000003</v>
      </c>
      <c r="L190">
        <v>13.65</v>
      </c>
      <c r="M190">
        <v>77.13</v>
      </c>
      <c r="N190">
        <v>59.64</v>
      </c>
      <c r="O190">
        <v>71.38</v>
      </c>
      <c r="P190">
        <v>42.16</v>
      </c>
      <c r="Q190">
        <v>82.87</v>
      </c>
      <c r="R190">
        <v>94.61</v>
      </c>
      <c r="S190">
        <v>80.239999999999995</v>
      </c>
      <c r="T190">
        <v>85.39</v>
      </c>
      <c r="U190">
        <v>92.34</v>
      </c>
      <c r="V190">
        <v>62.04</v>
      </c>
      <c r="W190">
        <v>54.37</v>
      </c>
      <c r="X190">
        <v>64.91</v>
      </c>
      <c r="Y190">
        <v>69.459999999999994</v>
      </c>
      <c r="Z190">
        <v>77.010000000000005</v>
      </c>
      <c r="AA190">
        <v>24.19</v>
      </c>
      <c r="AB190">
        <v>96.65</v>
      </c>
      <c r="AC190">
        <v>86.23</v>
      </c>
      <c r="AD190">
        <v>55.45</v>
      </c>
      <c r="AE190">
        <v>27.9</v>
      </c>
      <c r="AF190">
        <v>84.31</v>
      </c>
      <c r="AG190">
        <v>19.88</v>
      </c>
      <c r="AH190">
        <v>14.13</v>
      </c>
      <c r="AI190">
        <v>14.85</v>
      </c>
      <c r="AJ190">
        <v>14.61</v>
      </c>
      <c r="AK190">
        <v>27.78</v>
      </c>
      <c r="AL190">
        <v>36.65</v>
      </c>
      <c r="AM190">
        <v>54.25</v>
      </c>
      <c r="AN190">
        <v>30.18</v>
      </c>
      <c r="AO190">
        <v>29.22</v>
      </c>
      <c r="AP190">
        <v>54.61</v>
      </c>
      <c r="AQ190">
        <v>64.430000000000007</v>
      </c>
      <c r="AR190">
        <v>98.56</v>
      </c>
      <c r="AS190">
        <v>46.83</v>
      </c>
      <c r="AT190">
        <v>53.77</v>
      </c>
      <c r="AU190">
        <v>38.799999999999997</v>
      </c>
      <c r="AV190">
        <v>40.24</v>
      </c>
      <c r="AW190">
        <v>55.33</v>
      </c>
      <c r="AX190">
        <v>89.82</v>
      </c>
      <c r="AY190">
        <v>94.01</v>
      </c>
      <c r="AZ190">
        <v>83.35</v>
      </c>
      <c r="BA190">
        <v>23.83</v>
      </c>
      <c r="BB190">
        <v>23.83</v>
      </c>
      <c r="BC190">
        <v>83.23</v>
      </c>
      <c r="BD190">
        <v>69.7</v>
      </c>
      <c r="BE190">
        <v>58.92</v>
      </c>
      <c r="BF190">
        <v>75.569999999999993</v>
      </c>
      <c r="BG190">
        <v>75.569999999999993</v>
      </c>
      <c r="BH190">
        <v>65.39</v>
      </c>
      <c r="BI190">
        <v>69.7</v>
      </c>
      <c r="BJ190">
        <v>52.46</v>
      </c>
      <c r="BK190">
        <v>68.260000000000005</v>
      </c>
      <c r="BL190">
        <v>93.29</v>
      </c>
      <c r="BM190">
        <v>74.849999999999994</v>
      </c>
      <c r="BN190">
        <v>72.930000000000007</v>
      </c>
      <c r="BO190">
        <v>24.67</v>
      </c>
      <c r="BP190">
        <v>66.59</v>
      </c>
      <c r="BQ190">
        <v>81.08</v>
      </c>
      <c r="BR190">
        <v>85.51</v>
      </c>
      <c r="BS190">
        <v>95.45</v>
      </c>
      <c r="BT190">
        <v>74.239999999999995</v>
      </c>
      <c r="BU190">
        <v>99.28</v>
      </c>
      <c r="BV190">
        <v>97.96</v>
      </c>
      <c r="BW190">
        <v>90</v>
      </c>
      <c r="BX190">
        <v>92</v>
      </c>
      <c r="BY190">
        <v>98.68</v>
      </c>
      <c r="BZ190">
        <v>99.16</v>
      </c>
      <c r="CA190">
        <v>95</v>
      </c>
      <c r="CB190">
        <v>98</v>
      </c>
      <c r="CC190">
        <v>85.75</v>
      </c>
      <c r="CD190">
        <v>87</v>
      </c>
      <c r="CE190">
        <v>77</v>
      </c>
      <c r="CF190">
        <v>87</v>
      </c>
      <c r="CG190">
        <v>53</v>
      </c>
      <c r="CH190">
        <v>77.84</v>
      </c>
      <c r="CI190">
        <v>99.52</v>
      </c>
      <c r="CJ190">
        <v>37.130000000000003</v>
      </c>
      <c r="CK190">
        <v>34</v>
      </c>
      <c r="CL190">
        <v>29.1</v>
      </c>
      <c r="CM190">
        <v>50.18</v>
      </c>
      <c r="CN190">
        <v>88</v>
      </c>
      <c r="CO190">
        <v>46.47</v>
      </c>
      <c r="CP190">
        <v>32.69</v>
      </c>
      <c r="CQ190">
        <v>24.07</v>
      </c>
      <c r="CR190">
        <v>23.35</v>
      </c>
      <c r="CS190">
        <v>29.1</v>
      </c>
      <c r="CT190">
        <v>30.06</v>
      </c>
      <c r="CU190">
        <v>38.56</v>
      </c>
      <c r="CV190">
        <v>34.85</v>
      </c>
      <c r="CW190">
        <v>41.2</v>
      </c>
      <c r="CX190">
        <v>31.02</v>
      </c>
      <c r="CY190">
        <v>30.9</v>
      </c>
      <c r="CZ190">
        <v>34</v>
      </c>
      <c r="DA190">
        <v>35.57</v>
      </c>
    </row>
    <row r="191" spans="1:105" x14ac:dyDescent="0.25">
      <c r="A191">
        <f t="shared" si="2"/>
        <v>0</v>
      </c>
      <c r="B191">
        <f>MATCH(D191,'P123Micro - Compustat Current'!$B$8:$B$842,0)</f>
        <v>184</v>
      </c>
      <c r="C191">
        <v>184</v>
      </c>
      <c r="D191" t="s">
        <v>1137</v>
      </c>
      <c r="E191">
        <v>1</v>
      </c>
      <c r="F191" t="s">
        <v>96</v>
      </c>
      <c r="G191">
        <v>77.959999999999994</v>
      </c>
      <c r="H191">
        <v>87.07</v>
      </c>
      <c r="I191">
        <v>71.02</v>
      </c>
      <c r="J191">
        <v>63.71</v>
      </c>
      <c r="K191">
        <v>96.77</v>
      </c>
      <c r="L191">
        <v>9.4600000000000009</v>
      </c>
      <c r="M191">
        <v>76.77</v>
      </c>
      <c r="N191">
        <v>72.22</v>
      </c>
      <c r="O191">
        <v>87.78</v>
      </c>
      <c r="P191">
        <v>39.520000000000003</v>
      </c>
      <c r="Q191">
        <v>72.69</v>
      </c>
      <c r="R191">
        <v>95.09</v>
      </c>
      <c r="S191">
        <v>76.41</v>
      </c>
      <c r="T191">
        <v>85.51</v>
      </c>
      <c r="U191">
        <v>99.52</v>
      </c>
      <c r="V191">
        <v>42.28</v>
      </c>
      <c r="W191">
        <v>48.74</v>
      </c>
      <c r="X191">
        <v>46.71</v>
      </c>
      <c r="Y191">
        <v>91.14</v>
      </c>
      <c r="Z191">
        <v>96.65</v>
      </c>
      <c r="AA191">
        <v>84.31</v>
      </c>
      <c r="AB191">
        <v>99.4</v>
      </c>
      <c r="AC191">
        <v>88.98</v>
      </c>
      <c r="AD191">
        <v>73.17</v>
      </c>
      <c r="AE191">
        <v>31.38</v>
      </c>
      <c r="AF191">
        <v>98.8</v>
      </c>
      <c r="AG191">
        <v>37.96</v>
      </c>
      <c r="AH191">
        <v>41.2</v>
      </c>
      <c r="AI191">
        <v>27.78</v>
      </c>
      <c r="AJ191">
        <v>28.26</v>
      </c>
      <c r="AK191">
        <v>65.27</v>
      </c>
      <c r="AL191">
        <v>39.64</v>
      </c>
      <c r="AM191">
        <v>38.200000000000003</v>
      </c>
      <c r="AN191">
        <v>41.56</v>
      </c>
      <c r="AO191">
        <v>40.119999999999997</v>
      </c>
      <c r="AP191">
        <v>88.14</v>
      </c>
      <c r="AQ191">
        <v>82.75</v>
      </c>
      <c r="AR191">
        <v>85.99</v>
      </c>
      <c r="AS191">
        <v>85.15</v>
      </c>
      <c r="AT191">
        <v>67.069999999999993</v>
      </c>
      <c r="AU191">
        <v>67.900000000000006</v>
      </c>
      <c r="AV191">
        <v>51.14</v>
      </c>
      <c r="AW191">
        <v>88.98</v>
      </c>
      <c r="AX191">
        <v>92.22</v>
      </c>
      <c r="AY191">
        <v>91.02</v>
      </c>
      <c r="AZ191">
        <v>94.01</v>
      </c>
      <c r="BA191">
        <v>40.96</v>
      </c>
      <c r="BB191">
        <v>40.96</v>
      </c>
      <c r="BC191">
        <v>80.239999999999995</v>
      </c>
      <c r="BD191">
        <v>55.93</v>
      </c>
      <c r="BE191">
        <v>40.36</v>
      </c>
      <c r="BF191">
        <v>59.16</v>
      </c>
      <c r="BG191">
        <v>60.24</v>
      </c>
      <c r="BH191">
        <v>60.36</v>
      </c>
      <c r="BI191">
        <v>67.78</v>
      </c>
      <c r="BJ191">
        <v>43.71</v>
      </c>
      <c r="BK191">
        <v>83.95</v>
      </c>
      <c r="BL191">
        <v>84.19</v>
      </c>
      <c r="BM191">
        <v>79.040000000000006</v>
      </c>
      <c r="BN191">
        <v>69.099999999999994</v>
      </c>
      <c r="BO191">
        <v>8.14</v>
      </c>
      <c r="BP191">
        <v>85.99</v>
      </c>
      <c r="BQ191">
        <v>97.72</v>
      </c>
      <c r="BR191">
        <v>90.06</v>
      </c>
      <c r="BS191">
        <v>89.39</v>
      </c>
      <c r="BT191">
        <v>78.790000000000006</v>
      </c>
      <c r="BU191">
        <v>71.739999999999995</v>
      </c>
      <c r="BV191">
        <v>54.25</v>
      </c>
      <c r="BW191">
        <v>76</v>
      </c>
      <c r="BX191">
        <v>28</v>
      </c>
      <c r="BY191">
        <v>16.29</v>
      </c>
      <c r="BZ191">
        <v>60.24</v>
      </c>
      <c r="CA191">
        <v>92</v>
      </c>
      <c r="CB191">
        <v>20</v>
      </c>
      <c r="CC191">
        <v>52.1</v>
      </c>
      <c r="CD191">
        <v>40</v>
      </c>
      <c r="CE191">
        <v>56</v>
      </c>
      <c r="CF191">
        <v>48</v>
      </c>
      <c r="CG191">
        <v>52</v>
      </c>
      <c r="CH191">
        <v>84.67</v>
      </c>
      <c r="CI191">
        <v>94.61</v>
      </c>
      <c r="CJ191">
        <v>41.44</v>
      </c>
      <c r="CK191">
        <v>72</v>
      </c>
      <c r="CL191">
        <v>33.17</v>
      </c>
      <c r="CM191">
        <v>47.31</v>
      </c>
      <c r="CN191">
        <v>56</v>
      </c>
      <c r="CO191">
        <v>59.4</v>
      </c>
      <c r="CP191">
        <v>36.17</v>
      </c>
      <c r="CQ191">
        <v>28.38</v>
      </c>
      <c r="CR191">
        <v>27.43</v>
      </c>
      <c r="CS191">
        <v>36.29</v>
      </c>
      <c r="CT191">
        <v>36.17</v>
      </c>
      <c r="CU191">
        <v>33.89</v>
      </c>
      <c r="CV191">
        <v>53.17</v>
      </c>
      <c r="CW191">
        <v>57.13</v>
      </c>
      <c r="CX191">
        <v>51.26</v>
      </c>
      <c r="CY191">
        <v>26.11</v>
      </c>
      <c r="CZ191">
        <v>40</v>
      </c>
      <c r="DA191">
        <v>23.59</v>
      </c>
    </row>
    <row r="192" spans="1:105" x14ac:dyDescent="0.25">
      <c r="A192">
        <f t="shared" si="2"/>
        <v>4</v>
      </c>
      <c r="B192">
        <f>MATCH(D192,'P123Micro - Compustat Current'!$B$8:$B$842,0)</f>
        <v>181</v>
      </c>
      <c r="C192">
        <v>185</v>
      </c>
      <c r="D192" t="s">
        <v>1136</v>
      </c>
      <c r="E192">
        <v>1</v>
      </c>
      <c r="F192" t="s">
        <v>484</v>
      </c>
      <c r="G192">
        <v>77.84</v>
      </c>
      <c r="H192">
        <v>32.22</v>
      </c>
      <c r="I192">
        <v>34.130000000000003</v>
      </c>
      <c r="J192">
        <v>40.96</v>
      </c>
      <c r="K192">
        <v>37.49</v>
      </c>
      <c r="L192">
        <v>41.32</v>
      </c>
      <c r="M192">
        <v>64.069999999999993</v>
      </c>
      <c r="N192">
        <v>29.82</v>
      </c>
      <c r="O192">
        <v>35.21</v>
      </c>
      <c r="P192">
        <v>49.46</v>
      </c>
      <c r="Q192">
        <v>54.73</v>
      </c>
      <c r="R192">
        <v>57.84</v>
      </c>
      <c r="S192">
        <v>51.26</v>
      </c>
      <c r="T192">
        <v>57.25</v>
      </c>
      <c r="U192">
        <v>59.28</v>
      </c>
      <c r="V192">
        <v>52.22</v>
      </c>
      <c r="W192">
        <v>39.520000000000003</v>
      </c>
      <c r="X192">
        <v>70.06</v>
      </c>
      <c r="Y192">
        <v>20.96</v>
      </c>
      <c r="Z192">
        <v>45.75</v>
      </c>
      <c r="AA192">
        <v>29.58</v>
      </c>
      <c r="AB192">
        <v>50.66</v>
      </c>
      <c r="AC192">
        <v>67.19</v>
      </c>
      <c r="AD192">
        <v>10.54</v>
      </c>
      <c r="AE192">
        <v>8.26</v>
      </c>
      <c r="AF192">
        <v>39.64</v>
      </c>
      <c r="AG192">
        <v>41.44</v>
      </c>
      <c r="AH192">
        <v>12.22</v>
      </c>
      <c r="AI192">
        <v>9.4600000000000009</v>
      </c>
      <c r="AJ192">
        <v>15.57</v>
      </c>
      <c r="AK192">
        <v>26.23</v>
      </c>
      <c r="AL192">
        <v>74.73</v>
      </c>
      <c r="AM192">
        <v>75.930000000000007</v>
      </c>
      <c r="AN192">
        <v>66.23</v>
      </c>
      <c r="AO192">
        <v>76.290000000000006</v>
      </c>
      <c r="AP192">
        <v>52.81</v>
      </c>
      <c r="AQ192">
        <v>40.24</v>
      </c>
      <c r="AR192">
        <v>36.65</v>
      </c>
      <c r="AS192">
        <v>29.34</v>
      </c>
      <c r="AT192">
        <v>73.17</v>
      </c>
      <c r="AU192">
        <v>63.83</v>
      </c>
      <c r="AV192">
        <v>74.37</v>
      </c>
      <c r="AW192">
        <v>37.72</v>
      </c>
      <c r="AX192">
        <v>66.83</v>
      </c>
      <c r="AY192">
        <v>91.02</v>
      </c>
      <c r="AZ192">
        <v>65.150000000000006</v>
      </c>
      <c r="BA192">
        <v>67.900000000000006</v>
      </c>
      <c r="BB192">
        <v>67.900000000000006</v>
      </c>
      <c r="BC192">
        <v>10.06</v>
      </c>
      <c r="BD192">
        <v>12.22</v>
      </c>
      <c r="BE192">
        <v>10.06</v>
      </c>
      <c r="BF192">
        <v>11.86</v>
      </c>
      <c r="BG192">
        <v>14.25</v>
      </c>
      <c r="BH192">
        <v>15.21</v>
      </c>
      <c r="BI192">
        <v>4.91</v>
      </c>
      <c r="BJ192">
        <v>6.23</v>
      </c>
      <c r="BK192">
        <v>4.91</v>
      </c>
      <c r="BL192">
        <v>25.27</v>
      </c>
      <c r="BM192">
        <v>38.92</v>
      </c>
      <c r="BN192">
        <v>8.86</v>
      </c>
      <c r="BO192">
        <v>38.32</v>
      </c>
      <c r="BP192">
        <v>79.88</v>
      </c>
      <c r="BQ192">
        <v>84.31</v>
      </c>
      <c r="BR192">
        <v>23.47</v>
      </c>
      <c r="BS192">
        <v>31.82</v>
      </c>
      <c r="BT192">
        <v>30.3</v>
      </c>
      <c r="BU192">
        <v>89.58</v>
      </c>
      <c r="BV192">
        <v>68.739999999999995</v>
      </c>
      <c r="BW192">
        <v>63.64</v>
      </c>
      <c r="BX192">
        <v>54.55</v>
      </c>
      <c r="BY192">
        <v>68.739999999999995</v>
      </c>
      <c r="BZ192">
        <v>58.56</v>
      </c>
      <c r="CA192">
        <v>45.45</v>
      </c>
      <c r="CB192">
        <v>63.64</v>
      </c>
      <c r="CC192">
        <v>82.63</v>
      </c>
      <c r="CD192">
        <v>54.55</v>
      </c>
      <c r="CE192">
        <v>81.819999999999993</v>
      </c>
      <c r="CF192">
        <v>63.64</v>
      </c>
      <c r="CG192">
        <v>81.819999999999993</v>
      </c>
      <c r="CH192">
        <v>84.31</v>
      </c>
      <c r="CI192">
        <v>85.15</v>
      </c>
      <c r="CJ192">
        <v>86.11</v>
      </c>
      <c r="CK192">
        <v>27.27</v>
      </c>
      <c r="CL192">
        <v>85.27</v>
      </c>
      <c r="CM192">
        <v>82.63</v>
      </c>
      <c r="CN192">
        <v>54.55</v>
      </c>
      <c r="CO192">
        <v>83.71</v>
      </c>
      <c r="CP192">
        <v>72.459999999999994</v>
      </c>
      <c r="CQ192">
        <v>86.35</v>
      </c>
      <c r="CR192">
        <v>80.84</v>
      </c>
      <c r="CS192">
        <v>79.28</v>
      </c>
      <c r="CT192">
        <v>82.04</v>
      </c>
      <c r="CU192">
        <v>85.03</v>
      </c>
      <c r="CV192">
        <v>67.19</v>
      </c>
      <c r="CW192">
        <v>77.84</v>
      </c>
      <c r="CX192">
        <v>59.76</v>
      </c>
      <c r="CY192">
        <v>28.02</v>
      </c>
      <c r="CZ192">
        <v>45.45</v>
      </c>
      <c r="DA192">
        <v>20.6</v>
      </c>
    </row>
    <row r="193" spans="1:105" x14ac:dyDescent="0.25">
      <c r="A193">
        <f t="shared" si="2"/>
        <v>3</v>
      </c>
      <c r="B193">
        <f>MATCH(D193,'P123Micro - Compustat Current'!$B$8:$B$842,0)</f>
        <v>189</v>
      </c>
      <c r="C193">
        <v>186</v>
      </c>
      <c r="D193" t="s">
        <v>1135</v>
      </c>
      <c r="E193">
        <v>2</v>
      </c>
      <c r="F193" t="s">
        <v>96</v>
      </c>
      <c r="G193">
        <v>77.72</v>
      </c>
      <c r="H193">
        <v>92.57</v>
      </c>
      <c r="I193">
        <v>84.07</v>
      </c>
      <c r="J193">
        <v>95.33</v>
      </c>
      <c r="K193">
        <v>73.89</v>
      </c>
      <c r="L193">
        <v>86.23</v>
      </c>
      <c r="M193">
        <v>97.72</v>
      </c>
      <c r="N193">
        <v>68.14</v>
      </c>
      <c r="O193">
        <v>46.59</v>
      </c>
      <c r="P193">
        <v>75.81</v>
      </c>
      <c r="Q193">
        <v>93.89</v>
      </c>
      <c r="R193">
        <v>97.96</v>
      </c>
      <c r="S193">
        <v>93.41</v>
      </c>
      <c r="T193">
        <v>93.41</v>
      </c>
      <c r="U193">
        <v>96.53</v>
      </c>
      <c r="V193">
        <v>77.84</v>
      </c>
      <c r="W193">
        <v>63.95</v>
      </c>
      <c r="X193">
        <v>74.489999999999995</v>
      </c>
      <c r="Y193">
        <v>76.53</v>
      </c>
      <c r="Z193">
        <v>97.25</v>
      </c>
      <c r="AA193">
        <v>85.51</v>
      </c>
      <c r="AB193">
        <v>92.93</v>
      </c>
      <c r="AC193">
        <v>97.37</v>
      </c>
      <c r="AD193">
        <v>47.78</v>
      </c>
      <c r="AE193">
        <v>46.83</v>
      </c>
      <c r="AF193">
        <v>55.45</v>
      </c>
      <c r="AG193">
        <v>47.43</v>
      </c>
      <c r="AH193">
        <v>56.65</v>
      </c>
      <c r="AI193">
        <v>58.08</v>
      </c>
      <c r="AJ193">
        <v>51.5</v>
      </c>
      <c r="AK193">
        <v>57.25</v>
      </c>
      <c r="AL193">
        <v>39.520000000000003</v>
      </c>
      <c r="AM193">
        <v>46.11</v>
      </c>
      <c r="AN193">
        <v>30.78</v>
      </c>
      <c r="AO193">
        <v>42.63</v>
      </c>
      <c r="AP193">
        <v>45.51</v>
      </c>
      <c r="AQ193">
        <v>42.04</v>
      </c>
      <c r="AR193">
        <v>35.33</v>
      </c>
      <c r="AS193">
        <v>33.65</v>
      </c>
      <c r="AT193">
        <v>74.73</v>
      </c>
      <c r="AU193">
        <v>51.62</v>
      </c>
      <c r="AV193">
        <v>37.6</v>
      </c>
      <c r="AW193">
        <v>85.15</v>
      </c>
      <c r="AX193">
        <v>98.44</v>
      </c>
      <c r="AY193">
        <v>91.02</v>
      </c>
      <c r="AZ193">
        <v>99.76</v>
      </c>
      <c r="BA193">
        <v>26.59</v>
      </c>
      <c r="BB193">
        <v>26.59</v>
      </c>
      <c r="BC193">
        <v>71.62</v>
      </c>
      <c r="BD193">
        <v>46.23</v>
      </c>
      <c r="BE193">
        <v>60.48</v>
      </c>
      <c r="BF193">
        <v>35.450000000000003</v>
      </c>
      <c r="BG193">
        <v>48.62</v>
      </c>
      <c r="BH193">
        <v>38.44</v>
      </c>
      <c r="BI193">
        <v>62.4</v>
      </c>
      <c r="BJ193">
        <v>50.66</v>
      </c>
      <c r="BK193">
        <v>77.13</v>
      </c>
      <c r="BL193">
        <v>56.29</v>
      </c>
      <c r="BM193">
        <v>59.04</v>
      </c>
      <c r="BN193">
        <v>62.4</v>
      </c>
      <c r="BO193">
        <v>49.46</v>
      </c>
      <c r="BP193">
        <v>13.89</v>
      </c>
      <c r="BQ193">
        <v>91.26</v>
      </c>
      <c r="BR193">
        <v>90.06</v>
      </c>
      <c r="BS193">
        <v>89.39</v>
      </c>
      <c r="BT193">
        <v>78.790000000000006</v>
      </c>
      <c r="BU193">
        <v>79.040000000000006</v>
      </c>
      <c r="BV193">
        <v>91.98</v>
      </c>
      <c r="BW193">
        <v>96</v>
      </c>
      <c r="BX193">
        <v>92</v>
      </c>
      <c r="BY193">
        <v>53.65</v>
      </c>
      <c r="BZ193">
        <v>45.63</v>
      </c>
      <c r="CA193">
        <v>60</v>
      </c>
      <c r="CB193">
        <v>24</v>
      </c>
      <c r="CC193">
        <v>98.2</v>
      </c>
      <c r="CD193">
        <v>96</v>
      </c>
      <c r="CE193">
        <v>92</v>
      </c>
      <c r="CF193">
        <v>96</v>
      </c>
      <c r="CG193">
        <v>92</v>
      </c>
      <c r="CH193">
        <v>29.46</v>
      </c>
      <c r="CI193">
        <v>35.33</v>
      </c>
      <c r="CJ193">
        <v>25.75</v>
      </c>
      <c r="CK193">
        <v>80</v>
      </c>
      <c r="CL193">
        <v>37.01</v>
      </c>
      <c r="CM193">
        <v>65.39</v>
      </c>
      <c r="CN193">
        <v>92</v>
      </c>
      <c r="CO193">
        <v>59.28</v>
      </c>
      <c r="CP193">
        <v>40.72</v>
      </c>
      <c r="CQ193">
        <v>20.6</v>
      </c>
      <c r="CR193">
        <v>19.52</v>
      </c>
      <c r="CS193">
        <v>23.11</v>
      </c>
      <c r="CT193">
        <v>27.07</v>
      </c>
      <c r="CU193">
        <v>29.94</v>
      </c>
      <c r="CV193">
        <v>49.46</v>
      </c>
      <c r="CW193">
        <v>54.61</v>
      </c>
      <c r="CX193">
        <v>47.19</v>
      </c>
      <c r="CY193">
        <v>34.729999999999997</v>
      </c>
      <c r="CZ193">
        <v>44</v>
      </c>
      <c r="DA193">
        <v>32.1</v>
      </c>
    </row>
    <row r="194" spans="1:105" x14ac:dyDescent="0.25">
      <c r="A194">
        <f t="shared" si="2"/>
        <v>7</v>
      </c>
      <c r="B194">
        <f>MATCH(D194,'P123Micro - Compustat Current'!$B$8:$B$842,0)</f>
        <v>194</v>
      </c>
      <c r="C194">
        <v>187</v>
      </c>
      <c r="D194" t="s">
        <v>1134</v>
      </c>
      <c r="E194">
        <v>2</v>
      </c>
      <c r="F194" t="s">
        <v>96</v>
      </c>
      <c r="G194">
        <v>77.599999999999994</v>
      </c>
      <c r="H194">
        <v>95.21</v>
      </c>
      <c r="I194">
        <v>91.62</v>
      </c>
      <c r="J194">
        <v>86.59</v>
      </c>
      <c r="K194">
        <v>80.36</v>
      </c>
      <c r="L194">
        <v>57.49</v>
      </c>
      <c r="M194">
        <v>86.47</v>
      </c>
      <c r="N194">
        <v>91.5</v>
      </c>
      <c r="O194">
        <v>97.01</v>
      </c>
      <c r="P194">
        <v>66.23</v>
      </c>
      <c r="Q194">
        <v>83.47</v>
      </c>
      <c r="R194">
        <v>76.41</v>
      </c>
      <c r="S194">
        <v>77.599999999999994</v>
      </c>
      <c r="T194">
        <v>50.42</v>
      </c>
      <c r="U194">
        <v>76.650000000000006</v>
      </c>
      <c r="V194">
        <v>81.680000000000007</v>
      </c>
      <c r="W194">
        <v>93.41</v>
      </c>
      <c r="X194">
        <v>50.06</v>
      </c>
      <c r="Y194">
        <v>90.66</v>
      </c>
      <c r="Z194">
        <v>90.78</v>
      </c>
      <c r="AA194">
        <v>81.08</v>
      </c>
      <c r="AB194">
        <v>71.14</v>
      </c>
      <c r="AC194">
        <v>90.78</v>
      </c>
      <c r="AD194">
        <v>78.319999999999993</v>
      </c>
      <c r="AE194">
        <v>85.63</v>
      </c>
      <c r="AF194">
        <v>49.34</v>
      </c>
      <c r="AG194">
        <v>60.12</v>
      </c>
      <c r="AH194">
        <v>39.64</v>
      </c>
      <c r="AI194">
        <v>32.69</v>
      </c>
      <c r="AJ194">
        <v>45.27</v>
      </c>
      <c r="AK194">
        <v>38.92</v>
      </c>
      <c r="AL194">
        <v>76.290000000000006</v>
      </c>
      <c r="AM194">
        <v>69.94</v>
      </c>
      <c r="AN194">
        <v>72.930000000000007</v>
      </c>
      <c r="AO194">
        <v>80.12</v>
      </c>
      <c r="AP194">
        <v>74.849999999999994</v>
      </c>
      <c r="AQ194">
        <v>98.8</v>
      </c>
      <c r="AR194">
        <v>92.34</v>
      </c>
      <c r="AS194">
        <v>92.57</v>
      </c>
      <c r="AT194">
        <v>99.88</v>
      </c>
      <c r="AU194">
        <v>19.64</v>
      </c>
      <c r="AV194">
        <v>19.88</v>
      </c>
      <c r="AW194">
        <v>31.5</v>
      </c>
      <c r="AX194">
        <v>49.58</v>
      </c>
      <c r="AY194">
        <v>91.02</v>
      </c>
      <c r="AZ194">
        <v>44.67</v>
      </c>
      <c r="BA194">
        <v>61.2</v>
      </c>
      <c r="BB194">
        <v>61.2</v>
      </c>
      <c r="BC194">
        <v>10.3</v>
      </c>
      <c r="BD194">
        <v>14.01</v>
      </c>
      <c r="BE194">
        <v>13.77</v>
      </c>
      <c r="BF194">
        <v>13.29</v>
      </c>
      <c r="BG194">
        <v>15.93</v>
      </c>
      <c r="BH194">
        <v>16.77</v>
      </c>
      <c r="BI194">
        <v>9.1</v>
      </c>
      <c r="BJ194">
        <v>18.8</v>
      </c>
      <c r="BK194">
        <v>9.4600000000000009</v>
      </c>
      <c r="BL194">
        <v>10.54</v>
      </c>
      <c r="BM194">
        <v>26.83</v>
      </c>
      <c r="BN194">
        <v>11.14</v>
      </c>
      <c r="BO194">
        <v>47.07</v>
      </c>
      <c r="BP194">
        <v>63.23</v>
      </c>
      <c r="BQ194">
        <v>62.63</v>
      </c>
      <c r="BR194">
        <v>26.11</v>
      </c>
      <c r="BS194">
        <v>19.7</v>
      </c>
      <c r="BT194">
        <v>39.39</v>
      </c>
      <c r="BU194">
        <v>78.56</v>
      </c>
      <c r="BV194">
        <v>76.650000000000006</v>
      </c>
      <c r="BW194">
        <v>68.180000000000007</v>
      </c>
      <c r="BX194">
        <v>63.64</v>
      </c>
      <c r="BY194">
        <v>77.37</v>
      </c>
      <c r="BZ194">
        <v>55.81</v>
      </c>
      <c r="CA194">
        <v>50</v>
      </c>
      <c r="CB194">
        <v>54.55</v>
      </c>
      <c r="CC194">
        <v>71.86</v>
      </c>
      <c r="CD194">
        <v>68.180000000000007</v>
      </c>
      <c r="CE194">
        <v>54.55</v>
      </c>
      <c r="CF194">
        <v>72.73</v>
      </c>
      <c r="CG194">
        <v>63.64</v>
      </c>
      <c r="CH194">
        <v>59.88</v>
      </c>
      <c r="CI194">
        <v>67.19</v>
      </c>
      <c r="CJ194">
        <v>59.64</v>
      </c>
      <c r="CK194">
        <v>22.73</v>
      </c>
      <c r="CL194">
        <v>43.59</v>
      </c>
      <c r="CM194">
        <v>42.04</v>
      </c>
      <c r="CN194">
        <v>81.819999999999993</v>
      </c>
      <c r="CO194">
        <v>60.72</v>
      </c>
      <c r="CP194">
        <v>10.18</v>
      </c>
      <c r="CQ194">
        <v>36.53</v>
      </c>
      <c r="CR194">
        <v>45.39</v>
      </c>
      <c r="CS194">
        <v>25.03</v>
      </c>
      <c r="CT194">
        <v>52.34</v>
      </c>
      <c r="CU194">
        <v>27.66</v>
      </c>
      <c r="CV194">
        <v>59.16</v>
      </c>
      <c r="CW194">
        <v>48.02</v>
      </c>
      <c r="CX194">
        <v>67.069999999999993</v>
      </c>
      <c r="CY194">
        <v>74.010000000000005</v>
      </c>
      <c r="CZ194">
        <v>45.45</v>
      </c>
      <c r="DA194">
        <v>85.63</v>
      </c>
    </row>
    <row r="195" spans="1:105" x14ac:dyDescent="0.25">
      <c r="A195">
        <f t="shared" si="2"/>
        <v>3</v>
      </c>
      <c r="B195">
        <f>MATCH(D195,'P123Micro - Compustat Current'!$B$8:$B$842,0)</f>
        <v>185</v>
      </c>
      <c r="C195">
        <v>188</v>
      </c>
      <c r="D195" t="s">
        <v>1133</v>
      </c>
      <c r="E195">
        <v>11</v>
      </c>
      <c r="F195" t="s">
        <v>96</v>
      </c>
      <c r="G195">
        <v>77.489999999999995</v>
      </c>
      <c r="H195">
        <v>82.4</v>
      </c>
      <c r="I195">
        <v>66.709999999999994</v>
      </c>
      <c r="J195">
        <v>86.47</v>
      </c>
      <c r="K195">
        <v>92.93</v>
      </c>
      <c r="L195">
        <v>94.97</v>
      </c>
      <c r="M195">
        <v>36.17</v>
      </c>
      <c r="N195">
        <v>41.44</v>
      </c>
      <c r="O195">
        <v>60.96</v>
      </c>
      <c r="P195">
        <v>36.53</v>
      </c>
      <c r="Q195">
        <v>68.5</v>
      </c>
      <c r="R195">
        <v>51.98</v>
      </c>
      <c r="S195">
        <v>59.04</v>
      </c>
      <c r="T195">
        <v>63.35</v>
      </c>
      <c r="U195">
        <v>34.729999999999997</v>
      </c>
      <c r="V195">
        <v>80</v>
      </c>
      <c r="W195">
        <v>47.19</v>
      </c>
      <c r="X195">
        <v>94.37</v>
      </c>
      <c r="Y195">
        <v>89.22</v>
      </c>
      <c r="Z195">
        <v>98.92</v>
      </c>
      <c r="AA195">
        <v>95.09</v>
      </c>
      <c r="AB195">
        <v>96.17</v>
      </c>
      <c r="AC195">
        <v>94.61</v>
      </c>
      <c r="AD195">
        <v>67.31</v>
      </c>
      <c r="AE195">
        <v>58.92</v>
      </c>
      <c r="AF195">
        <v>65.27</v>
      </c>
      <c r="AG195">
        <v>88.98</v>
      </c>
      <c r="AH195">
        <v>93.65</v>
      </c>
      <c r="AI195">
        <v>92.81</v>
      </c>
      <c r="AJ195">
        <v>85.39</v>
      </c>
      <c r="AK195">
        <v>93.65</v>
      </c>
      <c r="AL195">
        <v>73.89</v>
      </c>
      <c r="AM195">
        <v>61.92</v>
      </c>
      <c r="AN195">
        <v>76.89</v>
      </c>
      <c r="AO195">
        <v>77.489999999999995</v>
      </c>
      <c r="AP195">
        <v>10.06</v>
      </c>
      <c r="AQ195">
        <v>16.41</v>
      </c>
      <c r="AR195">
        <v>17.010000000000002</v>
      </c>
      <c r="AS195">
        <v>20.36</v>
      </c>
      <c r="AT195">
        <v>19.399999999999999</v>
      </c>
      <c r="AU195">
        <v>17.010000000000002</v>
      </c>
      <c r="AV195">
        <v>19.88</v>
      </c>
      <c r="AW195">
        <v>19.760000000000002</v>
      </c>
      <c r="AX195">
        <v>19.16</v>
      </c>
      <c r="AY195">
        <v>19.399999999999999</v>
      </c>
      <c r="AZ195">
        <v>19.16</v>
      </c>
      <c r="BA195">
        <v>77.959999999999994</v>
      </c>
      <c r="BB195">
        <v>77.959999999999994</v>
      </c>
      <c r="BC195">
        <v>75.209999999999994</v>
      </c>
      <c r="BD195">
        <v>86.23</v>
      </c>
      <c r="BE195">
        <v>79.64</v>
      </c>
      <c r="BF195">
        <v>82.4</v>
      </c>
      <c r="BG195">
        <v>85.87</v>
      </c>
      <c r="BH195">
        <v>89.46</v>
      </c>
      <c r="BI195">
        <v>8.3800000000000008</v>
      </c>
      <c r="BJ195">
        <v>11.26</v>
      </c>
      <c r="BK195">
        <v>24.43</v>
      </c>
      <c r="BL195">
        <v>5.15</v>
      </c>
      <c r="BM195">
        <v>97.72</v>
      </c>
      <c r="BN195">
        <v>80.959999999999994</v>
      </c>
      <c r="BO195">
        <v>64.790000000000006</v>
      </c>
      <c r="BP195">
        <v>91.26</v>
      </c>
      <c r="BQ195">
        <v>86.95</v>
      </c>
      <c r="BR195">
        <v>67.069999999999993</v>
      </c>
      <c r="BS195">
        <v>69.7</v>
      </c>
      <c r="BT195">
        <v>72.73</v>
      </c>
      <c r="BU195">
        <v>47.31</v>
      </c>
      <c r="BV195">
        <v>19.399999999999999</v>
      </c>
      <c r="BW195">
        <v>33.33</v>
      </c>
      <c r="BX195">
        <v>11.11</v>
      </c>
      <c r="BY195">
        <v>25.75</v>
      </c>
      <c r="BZ195">
        <v>77.599999999999994</v>
      </c>
      <c r="CA195">
        <v>77.78</v>
      </c>
      <c r="CB195">
        <v>66.67</v>
      </c>
      <c r="CC195">
        <v>23.47</v>
      </c>
      <c r="CD195">
        <v>55.56</v>
      </c>
      <c r="CE195">
        <v>11.11</v>
      </c>
      <c r="CF195">
        <v>55.56</v>
      </c>
      <c r="CG195">
        <v>22.22</v>
      </c>
      <c r="CH195">
        <v>78.2</v>
      </c>
      <c r="CI195">
        <v>74.010000000000005</v>
      </c>
      <c r="CJ195">
        <v>66.349999999999994</v>
      </c>
      <c r="CK195">
        <v>55.56</v>
      </c>
      <c r="CL195">
        <v>77.010000000000005</v>
      </c>
      <c r="CM195">
        <v>41.08</v>
      </c>
      <c r="CN195">
        <v>66.67</v>
      </c>
      <c r="CO195">
        <v>16.05</v>
      </c>
      <c r="CP195">
        <v>57.72</v>
      </c>
      <c r="CQ195">
        <v>68.86</v>
      </c>
      <c r="CR195">
        <v>87.31</v>
      </c>
      <c r="CS195">
        <v>88.14</v>
      </c>
      <c r="CT195">
        <v>18.440000000000001</v>
      </c>
      <c r="CU195">
        <v>52.93</v>
      </c>
      <c r="CV195">
        <v>95.21</v>
      </c>
      <c r="CW195">
        <v>94.25</v>
      </c>
      <c r="CX195">
        <v>90.9</v>
      </c>
      <c r="CY195">
        <v>87.43</v>
      </c>
      <c r="CZ195">
        <v>77.78</v>
      </c>
      <c r="DA195">
        <v>83.95</v>
      </c>
    </row>
    <row r="196" spans="1:105" x14ac:dyDescent="0.25">
      <c r="A196">
        <f t="shared" si="2"/>
        <v>1</v>
      </c>
      <c r="B196">
        <f>MATCH(D196,'P123Micro - Compustat Current'!$B$8:$B$842,0)</f>
        <v>190</v>
      </c>
      <c r="C196">
        <v>189</v>
      </c>
      <c r="D196" t="s">
        <v>1132</v>
      </c>
      <c r="E196">
        <v>4</v>
      </c>
      <c r="F196" t="s">
        <v>96</v>
      </c>
      <c r="G196">
        <v>77.37</v>
      </c>
      <c r="H196">
        <v>64.790000000000006</v>
      </c>
      <c r="I196">
        <v>65.75</v>
      </c>
      <c r="J196">
        <v>59.88</v>
      </c>
      <c r="K196">
        <v>51.74</v>
      </c>
      <c r="L196">
        <v>49.22</v>
      </c>
      <c r="M196">
        <v>74.25</v>
      </c>
      <c r="N196">
        <v>66.23</v>
      </c>
      <c r="O196">
        <v>62.04</v>
      </c>
      <c r="P196">
        <v>58.56</v>
      </c>
      <c r="Q196">
        <v>59.52</v>
      </c>
      <c r="R196">
        <v>63.47</v>
      </c>
      <c r="S196">
        <v>56.41</v>
      </c>
      <c r="T196">
        <v>53.53</v>
      </c>
      <c r="U196">
        <v>66.83</v>
      </c>
      <c r="V196">
        <v>54.85</v>
      </c>
      <c r="W196">
        <v>52.34</v>
      </c>
      <c r="X196">
        <v>59.76</v>
      </c>
      <c r="Y196">
        <v>57.96</v>
      </c>
      <c r="Z196">
        <v>56.17</v>
      </c>
      <c r="AA196">
        <v>50.9</v>
      </c>
      <c r="AB196">
        <v>47.78</v>
      </c>
      <c r="AC196">
        <v>70.3</v>
      </c>
      <c r="AD196">
        <v>54.49</v>
      </c>
      <c r="AE196">
        <v>72.34</v>
      </c>
      <c r="AF196">
        <v>38.200000000000003</v>
      </c>
      <c r="AG196">
        <v>94.49</v>
      </c>
      <c r="AH196">
        <v>92.46</v>
      </c>
      <c r="AI196">
        <v>89.82</v>
      </c>
      <c r="AJ196">
        <v>85.15</v>
      </c>
      <c r="AK196">
        <v>93.17</v>
      </c>
      <c r="AL196">
        <v>87.31</v>
      </c>
      <c r="AM196">
        <v>94.97</v>
      </c>
      <c r="AN196">
        <v>78.2</v>
      </c>
      <c r="AO196">
        <v>79.28</v>
      </c>
      <c r="AP196">
        <v>85.15</v>
      </c>
      <c r="AQ196">
        <v>97.6</v>
      </c>
      <c r="AR196">
        <v>85.99</v>
      </c>
      <c r="AS196">
        <v>85.15</v>
      </c>
      <c r="AT196">
        <v>99.88</v>
      </c>
      <c r="AU196">
        <v>85.63</v>
      </c>
      <c r="AV196">
        <v>84.19</v>
      </c>
      <c r="AW196">
        <v>62.99</v>
      </c>
      <c r="AX196">
        <v>29.94</v>
      </c>
      <c r="AY196">
        <v>19.399999999999999</v>
      </c>
      <c r="AZ196">
        <v>99.88</v>
      </c>
      <c r="BA196">
        <v>11.74</v>
      </c>
      <c r="BB196">
        <v>11.74</v>
      </c>
      <c r="BC196">
        <v>60.84</v>
      </c>
      <c r="BD196">
        <v>67.069999999999993</v>
      </c>
      <c r="BE196">
        <v>66.709999999999994</v>
      </c>
      <c r="BF196">
        <v>62.04</v>
      </c>
      <c r="BG196">
        <v>64.55</v>
      </c>
      <c r="BH196">
        <v>71.38</v>
      </c>
      <c r="BI196">
        <v>28.26</v>
      </c>
      <c r="BJ196">
        <v>58.44</v>
      </c>
      <c r="BK196">
        <v>11.02</v>
      </c>
      <c r="BL196">
        <v>4.3099999999999996</v>
      </c>
      <c r="BM196">
        <v>84.55</v>
      </c>
      <c r="BN196">
        <v>68.38</v>
      </c>
      <c r="BO196">
        <v>54.97</v>
      </c>
      <c r="BP196">
        <v>62.04</v>
      </c>
      <c r="BQ196">
        <v>73.41</v>
      </c>
      <c r="BR196">
        <v>51.02</v>
      </c>
      <c r="BS196">
        <v>43.94</v>
      </c>
      <c r="BT196">
        <v>48.48</v>
      </c>
      <c r="BU196">
        <v>74.25</v>
      </c>
      <c r="BV196">
        <v>52.46</v>
      </c>
      <c r="BW196">
        <v>54.84</v>
      </c>
      <c r="BX196">
        <v>54.84</v>
      </c>
      <c r="BY196">
        <v>27.19</v>
      </c>
      <c r="BZ196">
        <v>95.21</v>
      </c>
      <c r="CA196">
        <v>90.32</v>
      </c>
      <c r="CB196">
        <v>90.32</v>
      </c>
      <c r="CC196">
        <v>97.96</v>
      </c>
      <c r="CD196">
        <v>93.55</v>
      </c>
      <c r="CE196">
        <v>93.55</v>
      </c>
      <c r="CF196">
        <v>90.32</v>
      </c>
      <c r="CG196">
        <v>93.55</v>
      </c>
      <c r="CH196">
        <v>10.9</v>
      </c>
      <c r="CI196">
        <v>35.33</v>
      </c>
      <c r="CJ196">
        <v>25.75</v>
      </c>
      <c r="CK196">
        <v>45.16</v>
      </c>
      <c r="CL196">
        <v>28.5</v>
      </c>
      <c r="CM196">
        <v>42.63</v>
      </c>
      <c r="CN196">
        <v>25.81</v>
      </c>
      <c r="CO196">
        <v>64.19</v>
      </c>
      <c r="CP196">
        <v>42.99</v>
      </c>
      <c r="CQ196">
        <v>22.51</v>
      </c>
      <c r="CR196">
        <v>23.23</v>
      </c>
      <c r="CS196">
        <v>28.02</v>
      </c>
      <c r="CT196">
        <v>30.9</v>
      </c>
      <c r="CU196">
        <v>25.03</v>
      </c>
      <c r="CV196">
        <v>51.14</v>
      </c>
      <c r="CW196">
        <v>46.47</v>
      </c>
      <c r="CX196">
        <v>55.57</v>
      </c>
      <c r="CY196">
        <v>15.21</v>
      </c>
      <c r="CZ196">
        <v>16.13</v>
      </c>
      <c r="DA196">
        <v>26.11</v>
      </c>
    </row>
    <row r="197" spans="1:105" x14ac:dyDescent="0.25">
      <c r="A197">
        <f t="shared" si="2"/>
        <v>2</v>
      </c>
      <c r="B197">
        <f>MATCH(D197,'P123Micro - Compustat Current'!$B$8:$B$842,0)</f>
        <v>188</v>
      </c>
      <c r="C197">
        <v>190</v>
      </c>
      <c r="D197" t="s">
        <v>1131</v>
      </c>
      <c r="E197">
        <v>2</v>
      </c>
      <c r="F197" t="s">
        <v>96</v>
      </c>
      <c r="G197">
        <v>77.25</v>
      </c>
      <c r="H197">
        <v>13.17</v>
      </c>
      <c r="I197">
        <v>11.98</v>
      </c>
      <c r="J197">
        <v>11.74</v>
      </c>
      <c r="K197">
        <v>12.69</v>
      </c>
      <c r="L197">
        <v>20.48</v>
      </c>
      <c r="M197">
        <v>40.119999999999997</v>
      </c>
      <c r="N197">
        <v>25.27</v>
      </c>
      <c r="O197">
        <v>25.75</v>
      </c>
      <c r="P197">
        <v>54.13</v>
      </c>
      <c r="Q197">
        <v>39.520000000000003</v>
      </c>
      <c r="R197">
        <v>48.98</v>
      </c>
      <c r="S197">
        <v>19.64</v>
      </c>
      <c r="T197">
        <v>64.67</v>
      </c>
      <c r="U197">
        <v>67.540000000000006</v>
      </c>
      <c r="V197">
        <v>36.53</v>
      </c>
      <c r="W197">
        <v>18.2</v>
      </c>
      <c r="X197">
        <v>70.540000000000006</v>
      </c>
      <c r="Y197">
        <v>16.170000000000002</v>
      </c>
      <c r="Z197">
        <v>32.22</v>
      </c>
      <c r="AA197">
        <v>25.87</v>
      </c>
      <c r="AB197">
        <v>35.93</v>
      </c>
      <c r="AC197">
        <v>58.2</v>
      </c>
      <c r="AD197">
        <v>14.85</v>
      </c>
      <c r="AE197">
        <v>28.5</v>
      </c>
      <c r="AF197">
        <v>27.66</v>
      </c>
      <c r="AG197">
        <v>72.459999999999994</v>
      </c>
      <c r="AH197">
        <v>51.86</v>
      </c>
      <c r="AI197">
        <v>38.68</v>
      </c>
      <c r="AJ197">
        <v>49.58</v>
      </c>
      <c r="AK197">
        <v>66.349999999999994</v>
      </c>
      <c r="AL197">
        <v>84.43</v>
      </c>
      <c r="AM197">
        <v>82.51</v>
      </c>
      <c r="AN197">
        <v>73.53</v>
      </c>
      <c r="AO197">
        <v>88.26</v>
      </c>
      <c r="AP197">
        <v>67.430000000000007</v>
      </c>
      <c r="AQ197">
        <v>58.08</v>
      </c>
      <c r="AR197">
        <v>57.01</v>
      </c>
      <c r="AS197">
        <v>57.37</v>
      </c>
      <c r="AT197">
        <v>69.459999999999994</v>
      </c>
      <c r="AU197">
        <v>37.01</v>
      </c>
      <c r="AV197">
        <v>48.26</v>
      </c>
      <c r="AW197">
        <v>37.840000000000003</v>
      </c>
      <c r="AX197">
        <v>82.04</v>
      </c>
      <c r="AY197">
        <v>91.02</v>
      </c>
      <c r="AZ197">
        <v>83.35</v>
      </c>
      <c r="BA197">
        <v>96.17</v>
      </c>
      <c r="BB197">
        <v>96.17</v>
      </c>
      <c r="BC197">
        <v>49.46</v>
      </c>
      <c r="BD197">
        <v>37.130000000000003</v>
      </c>
      <c r="BE197">
        <v>46.59</v>
      </c>
      <c r="BF197">
        <v>44.43</v>
      </c>
      <c r="BG197">
        <v>35.090000000000003</v>
      </c>
      <c r="BH197">
        <v>30.66</v>
      </c>
      <c r="BI197">
        <v>12.81</v>
      </c>
      <c r="BJ197">
        <v>20.12</v>
      </c>
      <c r="BK197">
        <v>4.67</v>
      </c>
      <c r="BL197">
        <v>33.409999999999997</v>
      </c>
      <c r="BM197">
        <v>20.48</v>
      </c>
      <c r="BN197">
        <v>39.880000000000003</v>
      </c>
      <c r="BO197">
        <v>59.64</v>
      </c>
      <c r="BP197">
        <v>20.12</v>
      </c>
      <c r="BQ197">
        <v>27.66</v>
      </c>
      <c r="BR197">
        <v>91.74</v>
      </c>
      <c r="BS197">
        <v>83.33</v>
      </c>
      <c r="BT197">
        <v>83.33</v>
      </c>
      <c r="BU197">
        <v>75.45</v>
      </c>
      <c r="BV197">
        <v>92.69</v>
      </c>
      <c r="BW197">
        <v>92.86</v>
      </c>
      <c r="BX197">
        <v>85.71</v>
      </c>
      <c r="BY197">
        <v>70.900000000000006</v>
      </c>
      <c r="BZ197">
        <v>65.989999999999995</v>
      </c>
      <c r="CA197">
        <v>57.14</v>
      </c>
      <c r="CB197">
        <v>64.290000000000006</v>
      </c>
      <c r="CC197">
        <v>92.57</v>
      </c>
      <c r="CD197">
        <v>71.430000000000007</v>
      </c>
      <c r="CE197">
        <v>85.71</v>
      </c>
      <c r="CF197">
        <v>78.569999999999993</v>
      </c>
      <c r="CG197">
        <v>92.86</v>
      </c>
      <c r="CH197">
        <v>7.9</v>
      </c>
      <c r="CI197">
        <v>35.33</v>
      </c>
      <c r="CJ197">
        <v>25.75</v>
      </c>
      <c r="CK197">
        <v>35.71</v>
      </c>
      <c r="CL197">
        <v>78.44</v>
      </c>
      <c r="CM197">
        <v>88.98</v>
      </c>
      <c r="CN197">
        <v>71.430000000000007</v>
      </c>
      <c r="CO197">
        <v>77.010000000000005</v>
      </c>
      <c r="CP197">
        <v>82.04</v>
      </c>
      <c r="CQ197">
        <v>64.19</v>
      </c>
      <c r="CR197">
        <v>56.17</v>
      </c>
      <c r="CS197">
        <v>65.27</v>
      </c>
      <c r="CT197">
        <v>60.6</v>
      </c>
      <c r="CU197">
        <v>76.89</v>
      </c>
      <c r="CV197">
        <v>72.099999999999994</v>
      </c>
      <c r="CW197">
        <v>64.19</v>
      </c>
      <c r="CX197">
        <v>79.28</v>
      </c>
      <c r="CY197">
        <v>26.23</v>
      </c>
      <c r="CZ197">
        <v>28.57</v>
      </c>
      <c r="DA197">
        <v>35.090000000000003</v>
      </c>
    </row>
    <row r="198" spans="1:105" x14ac:dyDescent="0.25">
      <c r="A198">
        <f t="shared" si="2"/>
        <v>5</v>
      </c>
      <c r="B198">
        <f>MATCH(D198,'P123Micro - Compustat Current'!$B$8:$B$842,0)</f>
        <v>186</v>
      </c>
      <c r="C198">
        <v>191</v>
      </c>
      <c r="D198" t="s">
        <v>1130</v>
      </c>
      <c r="E198">
        <v>4</v>
      </c>
      <c r="F198" t="s">
        <v>96</v>
      </c>
      <c r="G198">
        <v>77.13</v>
      </c>
      <c r="H198">
        <v>51.14</v>
      </c>
      <c r="I198">
        <v>4.67</v>
      </c>
      <c r="J198">
        <v>3.71</v>
      </c>
      <c r="K198">
        <v>5.15</v>
      </c>
      <c r="L198">
        <v>9.1</v>
      </c>
      <c r="M198">
        <v>36.17</v>
      </c>
      <c r="N198">
        <v>10.9</v>
      </c>
      <c r="O198">
        <v>22.99</v>
      </c>
      <c r="P198">
        <v>36.53</v>
      </c>
      <c r="Q198">
        <v>96.65</v>
      </c>
      <c r="R198">
        <v>96.65</v>
      </c>
      <c r="S198">
        <v>93.89</v>
      </c>
      <c r="T198">
        <v>94.61</v>
      </c>
      <c r="U198">
        <v>87.19</v>
      </c>
      <c r="V198">
        <v>85.75</v>
      </c>
      <c r="W198">
        <v>60.72</v>
      </c>
      <c r="X198">
        <v>90.54</v>
      </c>
      <c r="Y198">
        <v>49.46</v>
      </c>
      <c r="Z198">
        <v>76.41</v>
      </c>
      <c r="AA198">
        <v>34.61</v>
      </c>
      <c r="AB198">
        <v>74.73</v>
      </c>
      <c r="AC198">
        <v>96.77</v>
      </c>
      <c r="AD198">
        <v>20.12</v>
      </c>
      <c r="AE198">
        <v>19.760000000000002</v>
      </c>
      <c r="AF198">
        <v>45.39</v>
      </c>
      <c r="AG198">
        <v>6.47</v>
      </c>
      <c r="AH198">
        <v>3.23</v>
      </c>
      <c r="AI198">
        <v>2.87</v>
      </c>
      <c r="AJ198">
        <v>8.74</v>
      </c>
      <c r="AK198">
        <v>14.25</v>
      </c>
      <c r="AL198">
        <v>18.8</v>
      </c>
      <c r="AM198">
        <v>12.81</v>
      </c>
      <c r="AN198">
        <v>24.43</v>
      </c>
      <c r="AO198">
        <v>39.76</v>
      </c>
      <c r="AP198">
        <v>58.8</v>
      </c>
      <c r="AQ198">
        <v>70.540000000000006</v>
      </c>
      <c r="AR198">
        <v>85.99</v>
      </c>
      <c r="AS198">
        <v>85.15</v>
      </c>
      <c r="AT198">
        <v>42.04</v>
      </c>
      <c r="AU198">
        <v>68.62</v>
      </c>
      <c r="AV198">
        <v>82.4</v>
      </c>
      <c r="AW198">
        <v>33.29</v>
      </c>
      <c r="AX198">
        <v>44.55</v>
      </c>
      <c r="AY198">
        <v>91.02</v>
      </c>
      <c r="AZ198">
        <v>38.799999999999997</v>
      </c>
      <c r="BA198">
        <v>13.29</v>
      </c>
      <c r="BB198">
        <v>13.29</v>
      </c>
      <c r="BC198">
        <v>38.56</v>
      </c>
      <c r="BD198">
        <v>23.35</v>
      </c>
      <c r="BE198">
        <v>22.16</v>
      </c>
      <c r="BF198">
        <v>32.22</v>
      </c>
      <c r="BG198">
        <v>24.55</v>
      </c>
      <c r="BH198">
        <v>21.8</v>
      </c>
      <c r="BI198">
        <v>39.880000000000003</v>
      </c>
      <c r="BJ198">
        <v>37.01</v>
      </c>
      <c r="BK198">
        <v>22.51</v>
      </c>
      <c r="BL198">
        <v>82.16</v>
      </c>
      <c r="BM198">
        <v>38.32</v>
      </c>
      <c r="BN198">
        <v>10.78</v>
      </c>
      <c r="BO198">
        <v>83.23</v>
      </c>
      <c r="BP198">
        <v>38.56</v>
      </c>
      <c r="BQ198">
        <v>61.92</v>
      </c>
      <c r="BR198">
        <v>64.67</v>
      </c>
      <c r="BS198">
        <v>65.150000000000006</v>
      </c>
      <c r="BT198">
        <v>62.12</v>
      </c>
      <c r="BU198">
        <v>80.599999999999994</v>
      </c>
      <c r="BV198">
        <v>92.46</v>
      </c>
      <c r="BW198">
        <v>88.89</v>
      </c>
      <c r="BX198">
        <v>88.89</v>
      </c>
      <c r="BY198">
        <v>73.77</v>
      </c>
      <c r="BZ198">
        <v>38.32</v>
      </c>
      <c r="CA198">
        <v>33.33</v>
      </c>
      <c r="CB198">
        <v>38.89</v>
      </c>
      <c r="CC198">
        <v>66.709999999999994</v>
      </c>
      <c r="CD198">
        <v>16.670000000000002</v>
      </c>
      <c r="CE198">
        <v>94.44</v>
      </c>
      <c r="CF198">
        <v>27.78</v>
      </c>
      <c r="CG198">
        <v>66.67</v>
      </c>
      <c r="CH198">
        <v>72.22</v>
      </c>
      <c r="CI198">
        <v>70.06</v>
      </c>
      <c r="CJ198">
        <v>77.25</v>
      </c>
      <c r="CK198">
        <v>27.78</v>
      </c>
      <c r="CL198">
        <v>83.47</v>
      </c>
      <c r="CM198">
        <v>82.4</v>
      </c>
      <c r="CN198">
        <v>55.56</v>
      </c>
      <c r="CO198">
        <v>87.78</v>
      </c>
      <c r="CP198">
        <v>68.14</v>
      </c>
      <c r="CQ198">
        <v>78.08</v>
      </c>
      <c r="CR198">
        <v>77.72</v>
      </c>
      <c r="CS198">
        <v>63.71</v>
      </c>
      <c r="CT198">
        <v>84.19</v>
      </c>
      <c r="CU198">
        <v>64.31</v>
      </c>
      <c r="CV198">
        <v>71.38</v>
      </c>
      <c r="CW198">
        <v>81.680000000000007</v>
      </c>
      <c r="CX198">
        <v>66.23</v>
      </c>
      <c r="CY198">
        <v>34.85</v>
      </c>
      <c r="CZ198">
        <v>55.56</v>
      </c>
      <c r="DA198">
        <v>20.6</v>
      </c>
    </row>
    <row r="199" spans="1:105" x14ac:dyDescent="0.25">
      <c r="A199">
        <f t="shared" si="2"/>
        <v>0</v>
      </c>
      <c r="B199">
        <f>MATCH(D199,'P123Micro - Compustat Current'!$B$8:$B$842,0)</f>
        <v>192</v>
      </c>
      <c r="C199">
        <v>192</v>
      </c>
      <c r="D199" t="s">
        <v>1129</v>
      </c>
      <c r="E199">
        <v>15</v>
      </c>
      <c r="F199" t="s">
        <v>96</v>
      </c>
      <c r="G199">
        <v>77.010000000000005</v>
      </c>
      <c r="H199">
        <v>78.08</v>
      </c>
      <c r="I199">
        <v>55.21</v>
      </c>
      <c r="J199">
        <v>77.13</v>
      </c>
      <c r="K199">
        <v>79.040000000000006</v>
      </c>
      <c r="L199">
        <v>89.7</v>
      </c>
      <c r="M199">
        <v>36.17</v>
      </c>
      <c r="N199">
        <v>28.5</v>
      </c>
      <c r="O199">
        <v>46.71</v>
      </c>
      <c r="P199">
        <v>36.53</v>
      </c>
      <c r="Q199">
        <v>69.099999999999994</v>
      </c>
      <c r="R199">
        <v>63.23</v>
      </c>
      <c r="S199">
        <v>55.57</v>
      </c>
      <c r="T199">
        <v>25.87</v>
      </c>
      <c r="U199">
        <v>94.73</v>
      </c>
      <c r="V199">
        <v>69.459999999999994</v>
      </c>
      <c r="W199">
        <v>88.5</v>
      </c>
      <c r="X199">
        <v>39.520000000000003</v>
      </c>
      <c r="Y199">
        <v>90.06</v>
      </c>
      <c r="Z199">
        <v>89.1</v>
      </c>
      <c r="AA199">
        <v>93.17</v>
      </c>
      <c r="AB199">
        <v>98.68</v>
      </c>
      <c r="AC199">
        <v>44.55</v>
      </c>
      <c r="AD199">
        <v>78.680000000000007</v>
      </c>
      <c r="AE199">
        <v>37.01</v>
      </c>
      <c r="AF199">
        <v>98.56</v>
      </c>
      <c r="AG199">
        <v>53.17</v>
      </c>
      <c r="AH199">
        <v>98.32</v>
      </c>
      <c r="AI199">
        <v>99.76</v>
      </c>
      <c r="AJ199">
        <v>99.52</v>
      </c>
      <c r="AK199">
        <v>88.02</v>
      </c>
      <c r="AL199">
        <v>5.27</v>
      </c>
      <c r="AM199">
        <v>4.67</v>
      </c>
      <c r="AN199">
        <v>17.96</v>
      </c>
      <c r="AO199">
        <v>26.83</v>
      </c>
      <c r="AP199">
        <v>3.83</v>
      </c>
      <c r="AQ199">
        <v>16.41</v>
      </c>
      <c r="AR199">
        <v>17.010000000000002</v>
      </c>
      <c r="AS199">
        <v>20.36</v>
      </c>
      <c r="AT199">
        <v>19.399999999999999</v>
      </c>
      <c r="AU199">
        <v>17.010000000000002</v>
      </c>
      <c r="AV199">
        <v>19.88</v>
      </c>
      <c r="AW199">
        <v>19.760000000000002</v>
      </c>
      <c r="AX199">
        <v>19.16</v>
      </c>
      <c r="AY199">
        <v>19.399999999999999</v>
      </c>
      <c r="AZ199">
        <v>19.16</v>
      </c>
      <c r="BA199">
        <v>11.74</v>
      </c>
      <c r="BB199">
        <v>11.74</v>
      </c>
      <c r="BC199">
        <v>20.239999999999998</v>
      </c>
      <c r="BD199">
        <v>3.23</v>
      </c>
      <c r="BE199">
        <v>3.95</v>
      </c>
      <c r="BF199">
        <v>3.59</v>
      </c>
      <c r="BG199">
        <v>3.83</v>
      </c>
      <c r="BH199">
        <v>5.51</v>
      </c>
      <c r="BI199">
        <v>84.07</v>
      </c>
      <c r="BJ199">
        <v>95.21</v>
      </c>
      <c r="BK199">
        <v>95.09</v>
      </c>
      <c r="BL199">
        <v>11.86</v>
      </c>
      <c r="BM199">
        <v>2.16</v>
      </c>
      <c r="BN199">
        <v>13.53</v>
      </c>
      <c r="BO199">
        <v>1.8</v>
      </c>
      <c r="BP199">
        <v>45.15</v>
      </c>
      <c r="BQ199">
        <v>23.35</v>
      </c>
      <c r="BR199">
        <v>42.4</v>
      </c>
      <c r="BS199">
        <v>66.67</v>
      </c>
      <c r="BT199">
        <v>18.18</v>
      </c>
      <c r="BU199">
        <v>84.67</v>
      </c>
      <c r="BV199">
        <v>95.33</v>
      </c>
      <c r="BW199">
        <v>88.46</v>
      </c>
      <c r="BX199">
        <v>80.77</v>
      </c>
      <c r="BY199">
        <v>93.89</v>
      </c>
      <c r="BZ199">
        <v>61.8</v>
      </c>
      <c r="CA199">
        <v>61.54</v>
      </c>
      <c r="CB199">
        <v>53.85</v>
      </c>
      <c r="CC199">
        <v>82.28</v>
      </c>
      <c r="CD199">
        <v>76.92</v>
      </c>
      <c r="CE199">
        <v>84.62</v>
      </c>
      <c r="CF199">
        <v>26.92</v>
      </c>
      <c r="CG199">
        <v>57.69</v>
      </c>
      <c r="CH199">
        <v>38.92</v>
      </c>
      <c r="CI199">
        <v>54.13</v>
      </c>
      <c r="CJ199">
        <v>51.02</v>
      </c>
      <c r="CK199">
        <v>7.69</v>
      </c>
      <c r="CL199">
        <v>72.930000000000007</v>
      </c>
      <c r="CM199">
        <v>65.989999999999995</v>
      </c>
      <c r="CN199">
        <v>88.46</v>
      </c>
      <c r="CO199">
        <v>16.05</v>
      </c>
      <c r="CP199">
        <v>81.2</v>
      </c>
      <c r="CQ199">
        <v>58.32</v>
      </c>
      <c r="CR199">
        <v>83.23</v>
      </c>
      <c r="CS199">
        <v>45.39</v>
      </c>
      <c r="CT199">
        <v>18.440000000000001</v>
      </c>
      <c r="CU199">
        <v>61.68</v>
      </c>
      <c r="CV199">
        <v>97.37</v>
      </c>
      <c r="CW199">
        <v>99.28</v>
      </c>
      <c r="CX199">
        <v>92.69</v>
      </c>
      <c r="CY199">
        <v>16.05</v>
      </c>
      <c r="CZ199">
        <v>23.08</v>
      </c>
      <c r="DA199">
        <v>20.6</v>
      </c>
    </row>
    <row r="200" spans="1:105" x14ac:dyDescent="0.25">
      <c r="A200">
        <f t="shared" si="2"/>
        <v>2</v>
      </c>
      <c r="B200">
        <f>MATCH(D200,'P123Micro - Compustat Current'!$B$8:$B$842,0)</f>
        <v>195</v>
      </c>
      <c r="C200">
        <v>193</v>
      </c>
      <c r="D200" t="s">
        <v>1128</v>
      </c>
      <c r="E200">
        <v>2</v>
      </c>
      <c r="F200" t="s">
        <v>484</v>
      </c>
      <c r="G200">
        <v>76.89</v>
      </c>
      <c r="H200">
        <v>46.83</v>
      </c>
      <c r="I200">
        <v>36.89</v>
      </c>
      <c r="J200">
        <v>57.13</v>
      </c>
      <c r="K200">
        <v>46.83</v>
      </c>
      <c r="L200">
        <v>54.37</v>
      </c>
      <c r="M200">
        <v>70.42</v>
      </c>
      <c r="N200">
        <v>17.25</v>
      </c>
      <c r="O200">
        <v>7.54</v>
      </c>
      <c r="P200">
        <v>63.47</v>
      </c>
      <c r="Q200">
        <v>51.74</v>
      </c>
      <c r="R200">
        <v>57.49</v>
      </c>
      <c r="S200">
        <v>44.43</v>
      </c>
      <c r="T200">
        <v>60.24</v>
      </c>
      <c r="U200">
        <v>62.51</v>
      </c>
      <c r="V200">
        <v>47.31</v>
      </c>
      <c r="W200">
        <v>32.340000000000003</v>
      </c>
      <c r="X200">
        <v>69.819999999999993</v>
      </c>
      <c r="Y200">
        <v>54.73</v>
      </c>
      <c r="Z200">
        <v>63.71</v>
      </c>
      <c r="AA200">
        <v>55.21</v>
      </c>
      <c r="AB200">
        <v>60.72</v>
      </c>
      <c r="AC200">
        <v>66.83</v>
      </c>
      <c r="AD200">
        <v>41.56</v>
      </c>
      <c r="AE200">
        <v>39.880000000000003</v>
      </c>
      <c r="AF200">
        <v>57.13</v>
      </c>
      <c r="AG200">
        <v>85.87</v>
      </c>
      <c r="AH200">
        <v>63.95</v>
      </c>
      <c r="AI200">
        <v>58.68</v>
      </c>
      <c r="AJ200">
        <v>67.069999999999993</v>
      </c>
      <c r="AK200">
        <v>60.24</v>
      </c>
      <c r="AL200">
        <v>96.53</v>
      </c>
      <c r="AM200">
        <v>94.49</v>
      </c>
      <c r="AN200">
        <v>94.85</v>
      </c>
      <c r="AO200">
        <v>92.57</v>
      </c>
      <c r="AP200">
        <v>68.14</v>
      </c>
      <c r="AQ200">
        <v>56.77</v>
      </c>
      <c r="AR200">
        <v>87.54</v>
      </c>
      <c r="AS200">
        <v>52.57</v>
      </c>
      <c r="AT200">
        <v>40.479999999999997</v>
      </c>
      <c r="AU200">
        <v>71.02</v>
      </c>
      <c r="AV200">
        <v>74.61</v>
      </c>
      <c r="AW200">
        <v>51.62</v>
      </c>
      <c r="AX200">
        <v>40.840000000000003</v>
      </c>
      <c r="AY200">
        <v>91.02</v>
      </c>
      <c r="AZ200">
        <v>32.46</v>
      </c>
      <c r="BA200">
        <v>87.43</v>
      </c>
      <c r="BB200">
        <v>87.43</v>
      </c>
      <c r="BC200">
        <v>36.89</v>
      </c>
      <c r="BD200">
        <v>45.63</v>
      </c>
      <c r="BE200">
        <v>38.08</v>
      </c>
      <c r="BF200">
        <v>42.99</v>
      </c>
      <c r="BG200">
        <v>46.71</v>
      </c>
      <c r="BH200">
        <v>45.63</v>
      </c>
      <c r="BI200">
        <v>29.94</v>
      </c>
      <c r="BJ200">
        <v>25.27</v>
      </c>
      <c r="BK200">
        <v>46.35</v>
      </c>
      <c r="BL200">
        <v>40.96</v>
      </c>
      <c r="BM200">
        <v>47.07</v>
      </c>
      <c r="BN200">
        <v>41.2</v>
      </c>
      <c r="BO200">
        <v>37.01</v>
      </c>
      <c r="BP200">
        <v>63.11</v>
      </c>
      <c r="BQ200">
        <v>62.75</v>
      </c>
      <c r="BR200">
        <v>39.28</v>
      </c>
      <c r="BS200">
        <v>25.76</v>
      </c>
      <c r="BT200">
        <v>42.42</v>
      </c>
      <c r="BU200">
        <v>61.68</v>
      </c>
      <c r="BV200">
        <v>51.98</v>
      </c>
      <c r="BW200">
        <v>52.13</v>
      </c>
      <c r="BX200">
        <v>34.04</v>
      </c>
      <c r="BY200">
        <v>50.66</v>
      </c>
      <c r="BZ200">
        <v>81.680000000000007</v>
      </c>
      <c r="CA200">
        <v>77.66</v>
      </c>
      <c r="CB200">
        <v>74.47</v>
      </c>
      <c r="CC200">
        <v>87.78</v>
      </c>
      <c r="CD200">
        <v>72.34</v>
      </c>
      <c r="CE200">
        <v>74.47</v>
      </c>
      <c r="CF200">
        <v>81.91</v>
      </c>
      <c r="CG200">
        <v>89.36</v>
      </c>
      <c r="CH200">
        <v>8.26</v>
      </c>
      <c r="CI200">
        <v>35.33</v>
      </c>
      <c r="CJ200">
        <v>25.75</v>
      </c>
      <c r="CK200">
        <v>37.229999999999997</v>
      </c>
      <c r="CL200">
        <v>73.41</v>
      </c>
      <c r="CM200">
        <v>87.78</v>
      </c>
      <c r="CN200">
        <v>74.47</v>
      </c>
      <c r="CO200">
        <v>78.319999999999993</v>
      </c>
      <c r="CP200">
        <v>75.81</v>
      </c>
      <c r="CQ200">
        <v>43.47</v>
      </c>
      <c r="CR200">
        <v>41.68</v>
      </c>
      <c r="CS200">
        <v>42.75</v>
      </c>
      <c r="CT200">
        <v>44.31</v>
      </c>
      <c r="CU200">
        <v>63.11</v>
      </c>
      <c r="CV200">
        <v>74.61</v>
      </c>
      <c r="CW200">
        <v>70.180000000000007</v>
      </c>
      <c r="CX200">
        <v>77.37</v>
      </c>
      <c r="CY200">
        <v>61.32</v>
      </c>
      <c r="CZ200">
        <v>34.04</v>
      </c>
      <c r="DA200">
        <v>76.41</v>
      </c>
    </row>
    <row r="201" spans="1:105" x14ac:dyDescent="0.25">
      <c r="A201">
        <f t="shared" ref="A201:A264" si="3">ABS(B201-C201)</f>
        <v>3</v>
      </c>
      <c r="B201">
        <f>MATCH(D201,'P123Micro - Compustat Current'!$B$8:$B$842,0)</f>
        <v>191</v>
      </c>
      <c r="C201">
        <v>194</v>
      </c>
      <c r="D201" t="s">
        <v>1127</v>
      </c>
      <c r="E201">
        <v>5</v>
      </c>
      <c r="F201" t="s">
        <v>96</v>
      </c>
      <c r="G201">
        <v>76.77</v>
      </c>
      <c r="H201">
        <v>26.23</v>
      </c>
      <c r="I201">
        <v>54.01</v>
      </c>
      <c r="J201">
        <v>48.38</v>
      </c>
      <c r="K201">
        <v>18.079999999999998</v>
      </c>
      <c r="L201">
        <v>79.040000000000006</v>
      </c>
      <c r="M201">
        <v>60</v>
      </c>
      <c r="N201">
        <v>55.57</v>
      </c>
      <c r="O201">
        <v>17.13</v>
      </c>
      <c r="P201">
        <v>93.41</v>
      </c>
      <c r="Q201">
        <v>20.48</v>
      </c>
      <c r="R201">
        <v>32.1</v>
      </c>
      <c r="S201">
        <v>48.26</v>
      </c>
      <c r="T201">
        <v>54.13</v>
      </c>
      <c r="U201">
        <v>22.51</v>
      </c>
      <c r="V201">
        <v>18.920000000000002</v>
      </c>
      <c r="W201">
        <v>36.53</v>
      </c>
      <c r="X201">
        <v>23.95</v>
      </c>
      <c r="Y201">
        <v>22.28</v>
      </c>
      <c r="Z201">
        <v>23.47</v>
      </c>
      <c r="AA201">
        <v>13.05</v>
      </c>
      <c r="AB201">
        <v>40.119999999999997</v>
      </c>
      <c r="AC201">
        <v>48.62</v>
      </c>
      <c r="AD201">
        <v>34.369999999999997</v>
      </c>
      <c r="AE201">
        <v>10.54</v>
      </c>
      <c r="AF201">
        <v>77.959999999999994</v>
      </c>
      <c r="AG201">
        <v>47.19</v>
      </c>
      <c r="AH201">
        <v>67.430000000000007</v>
      </c>
      <c r="AI201">
        <v>56.89</v>
      </c>
      <c r="AJ201">
        <v>60.6</v>
      </c>
      <c r="AK201">
        <v>79.760000000000005</v>
      </c>
      <c r="AL201">
        <v>28.62</v>
      </c>
      <c r="AM201">
        <v>37.49</v>
      </c>
      <c r="AN201">
        <v>35.21</v>
      </c>
      <c r="AO201">
        <v>24.55</v>
      </c>
      <c r="AP201">
        <v>82.87</v>
      </c>
      <c r="AQ201">
        <v>66.23</v>
      </c>
      <c r="AR201">
        <v>63.59</v>
      </c>
      <c r="AS201">
        <v>86.95</v>
      </c>
      <c r="AT201">
        <v>51.26</v>
      </c>
      <c r="AU201">
        <v>95.81</v>
      </c>
      <c r="AV201">
        <v>89.22</v>
      </c>
      <c r="AW201">
        <v>94.01</v>
      </c>
      <c r="AX201">
        <v>88.02</v>
      </c>
      <c r="AY201">
        <v>91.02</v>
      </c>
      <c r="AZ201">
        <v>89.82</v>
      </c>
      <c r="BA201">
        <v>20.239999999999998</v>
      </c>
      <c r="BB201">
        <v>20.239999999999998</v>
      </c>
      <c r="BC201">
        <v>79.88</v>
      </c>
      <c r="BD201">
        <v>92.69</v>
      </c>
      <c r="BE201">
        <v>81.44</v>
      </c>
      <c r="BF201">
        <v>93.53</v>
      </c>
      <c r="BG201">
        <v>94.97</v>
      </c>
      <c r="BH201">
        <v>94.37</v>
      </c>
      <c r="BI201">
        <v>74.849999999999994</v>
      </c>
      <c r="BJ201">
        <v>66.95</v>
      </c>
      <c r="BK201">
        <v>78.92</v>
      </c>
      <c r="BL201">
        <v>68.260000000000005</v>
      </c>
      <c r="BM201">
        <v>96.17</v>
      </c>
      <c r="BN201">
        <v>78.92</v>
      </c>
      <c r="BO201">
        <v>74.489999999999995</v>
      </c>
      <c r="BP201">
        <v>98.08</v>
      </c>
      <c r="BQ201">
        <v>50.3</v>
      </c>
      <c r="BR201">
        <v>42.4</v>
      </c>
      <c r="BS201">
        <v>66.67</v>
      </c>
      <c r="BT201">
        <v>18.18</v>
      </c>
      <c r="BU201">
        <v>82.75</v>
      </c>
      <c r="BV201">
        <v>80.36</v>
      </c>
      <c r="BW201">
        <v>65.38</v>
      </c>
      <c r="BX201">
        <v>69.23</v>
      </c>
      <c r="BY201">
        <v>91.26</v>
      </c>
      <c r="BZ201">
        <v>90.06</v>
      </c>
      <c r="CA201">
        <v>96.15</v>
      </c>
      <c r="CB201">
        <v>73.08</v>
      </c>
      <c r="CC201">
        <v>63.71</v>
      </c>
      <c r="CD201">
        <v>61.54</v>
      </c>
      <c r="CE201">
        <v>50</v>
      </c>
      <c r="CF201">
        <v>73.08</v>
      </c>
      <c r="CG201">
        <v>57.69</v>
      </c>
      <c r="CH201">
        <v>39.76</v>
      </c>
      <c r="CI201">
        <v>40.840000000000003</v>
      </c>
      <c r="CJ201">
        <v>38.44</v>
      </c>
      <c r="CK201">
        <v>61.54</v>
      </c>
      <c r="CL201">
        <v>52.81</v>
      </c>
      <c r="CM201">
        <v>74.97</v>
      </c>
      <c r="CN201">
        <v>88.46</v>
      </c>
      <c r="CO201">
        <v>95.45</v>
      </c>
      <c r="CP201">
        <v>28.14</v>
      </c>
      <c r="CQ201">
        <v>45.51</v>
      </c>
      <c r="CR201">
        <v>39.880000000000003</v>
      </c>
      <c r="CS201">
        <v>55.81</v>
      </c>
      <c r="CT201">
        <v>50.42</v>
      </c>
      <c r="CU201">
        <v>54.97</v>
      </c>
      <c r="CV201">
        <v>52.46</v>
      </c>
      <c r="CW201">
        <v>55.21</v>
      </c>
      <c r="CX201">
        <v>51.14</v>
      </c>
      <c r="CY201">
        <v>22.4</v>
      </c>
      <c r="CZ201">
        <v>26.92</v>
      </c>
      <c r="DA201">
        <v>29.34</v>
      </c>
    </row>
    <row r="202" spans="1:105" x14ac:dyDescent="0.25">
      <c r="A202">
        <f t="shared" si="3"/>
        <v>2</v>
      </c>
      <c r="B202">
        <f>MATCH(D202,'P123Micro - Compustat Current'!$B$8:$B$842,0)</f>
        <v>193</v>
      </c>
      <c r="C202">
        <v>195</v>
      </c>
      <c r="D202" t="s">
        <v>1126</v>
      </c>
      <c r="E202">
        <v>4</v>
      </c>
      <c r="F202" t="s">
        <v>96</v>
      </c>
      <c r="G202">
        <v>76.650000000000006</v>
      </c>
      <c r="H202">
        <v>20.96</v>
      </c>
      <c r="I202">
        <v>37.6</v>
      </c>
      <c r="J202">
        <v>23.11</v>
      </c>
      <c r="K202">
        <v>33.29</v>
      </c>
      <c r="L202">
        <v>28.5</v>
      </c>
      <c r="M202">
        <v>45.39</v>
      </c>
      <c r="N202">
        <v>51.62</v>
      </c>
      <c r="O202">
        <v>57.25</v>
      </c>
      <c r="P202">
        <v>50.18</v>
      </c>
      <c r="Q202">
        <v>35.57</v>
      </c>
      <c r="R202">
        <v>15.93</v>
      </c>
      <c r="S202">
        <v>33.65</v>
      </c>
      <c r="T202">
        <v>18.920000000000002</v>
      </c>
      <c r="U202">
        <v>29.22</v>
      </c>
      <c r="V202">
        <v>63.71</v>
      </c>
      <c r="W202">
        <v>79.52</v>
      </c>
      <c r="X202">
        <v>42.04</v>
      </c>
      <c r="Y202">
        <v>11.98</v>
      </c>
      <c r="Z202">
        <v>15.21</v>
      </c>
      <c r="AA202">
        <v>23.11</v>
      </c>
      <c r="AB202">
        <v>26.35</v>
      </c>
      <c r="AC202">
        <v>26.11</v>
      </c>
      <c r="AD202">
        <v>24.55</v>
      </c>
      <c r="AE202">
        <v>47.66</v>
      </c>
      <c r="AF202">
        <v>26.11</v>
      </c>
      <c r="AG202">
        <v>54.01</v>
      </c>
      <c r="AH202">
        <v>68.260000000000005</v>
      </c>
      <c r="AI202">
        <v>88.14</v>
      </c>
      <c r="AJ202">
        <v>75.81</v>
      </c>
      <c r="AK202">
        <v>34.85</v>
      </c>
      <c r="AL202">
        <v>36.65</v>
      </c>
      <c r="AM202">
        <v>40.119999999999997</v>
      </c>
      <c r="AN202">
        <v>48.98</v>
      </c>
      <c r="AO202">
        <v>24.55</v>
      </c>
      <c r="AP202">
        <v>74.61</v>
      </c>
      <c r="AQ202">
        <v>70.42</v>
      </c>
      <c r="AR202">
        <v>59.64</v>
      </c>
      <c r="AS202">
        <v>99.88</v>
      </c>
      <c r="AT202">
        <v>53.05</v>
      </c>
      <c r="AU202">
        <v>71.260000000000005</v>
      </c>
      <c r="AV202">
        <v>91.86</v>
      </c>
      <c r="AW202">
        <v>19.760000000000002</v>
      </c>
      <c r="AX202">
        <v>66.83</v>
      </c>
      <c r="AY202">
        <v>91.02</v>
      </c>
      <c r="AZ202">
        <v>65.150000000000006</v>
      </c>
      <c r="BA202">
        <v>42.75</v>
      </c>
      <c r="BB202">
        <v>42.75</v>
      </c>
      <c r="BC202">
        <v>11.38</v>
      </c>
      <c r="BD202">
        <v>15.69</v>
      </c>
      <c r="BE202">
        <v>17.25</v>
      </c>
      <c r="BF202">
        <v>15.09</v>
      </c>
      <c r="BG202">
        <v>15.09</v>
      </c>
      <c r="BH202">
        <v>19.28</v>
      </c>
      <c r="BI202">
        <v>42.16</v>
      </c>
      <c r="BJ202">
        <v>36.770000000000003</v>
      </c>
      <c r="BK202">
        <v>54.25</v>
      </c>
      <c r="BL202">
        <v>45.87</v>
      </c>
      <c r="BM202">
        <v>7.54</v>
      </c>
      <c r="BN202">
        <v>30.06</v>
      </c>
      <c r="BO202">
        <v>10.18</v>
      </c>
      <c r="BP202">
        <v>51.14</v>
      </c>
      <c r="BQ202">
        <v>25.99</v>
      </c>
      <c r="BR202">
        <v>21.92</v>
      </c>
      <c r="BS202">
        <v>28.79</v>
      </c>
      <c r="BT202">
        <v>27.27</v>
      </c>
      <c r="BU202">
        <v>87.78</v>
      </c>
      <c r="BV202">
        <v>40.479999999999997</v>
      </c>
      <c r="BW202">
        <v>38.46</v>
      </c>
      <c r="BX202">
        <v>53.85</v>
      </c>
      <c r="BY202">
        <v>23.71</v>
      </c>
      <c r="BZ202">
        <v>78.92</v>
      </c>
      <c r="CA202">
        <v>53.85</v>
      </c>
      <c r="CB202">
        <v>92.31</v>
      </c>
      <c r="CC202">
        <v>75.69</v>
      </c>
      <c r="CD202">
        <v>38.46</v>
      </c>
      <c r="CE202">
        <v>84.62</v>
      </c>
      <c r="CF202">
        <v>46.15</v>
      </c>
      <c r="CG202">
        <v>76.92</v>
      </c>
      <c r="CH202">
        <v>91.62</v>
      </c>
      <c r="CI202">
        <v>90.3</v>
      </c>
      <c r="CJ202">
        <v>93.05</v>
      </c>
      <c r="CK202">
        <v>46.15</v>
      </c>
      <c r="CL202">
        <v>77.599999999999994</v>
      </c>
      <c r="CM202">
        <v>83.71</v>
      </c>
      <c r="CN202">
        <v>46.15</v>
      </c>
      <c r="CO202">
        <v>86.59</v>
      </c>
      <c r="CP202">
        <v>76.77</v>
      </c>
      <c r="CQ202">
        <v>86.71</v>
      </c>
      <c r="CR202">
        <v>87.9</v>
      </c>
      <c r="CS202">
        <v>84.07</v>
      </c>
      <c r="CT202">
        <v>90.42</v>
      </c>
      <c r="CU202">
        <v>60.36</v>
      </c>
      <c r="CV202">
        <v>21.2</v>
      </c>
      <c r="CW202">
        <v>20</v>
      </c>
      <c r="CX202">
        <v>23.47</v>
      </c>
      <c r="CY202">
        <v>83.47</v>
      </c>
      <c r="CZ202">
        <v>69.23</v>
      </c>
      <c r="DA202">
        <v>80.959999999999994</v>
      </c>
    </row>
    <row r="203" spans="1:105" x14ac:dyDescent="0.25">
      <c r="A203">
        <f t="shared" si="3"/>
        <v>143</v>
      </c>
      <c r="B203">
        <f>MATCH(D203,'P123Micro - Compustat Current'!$B$8:$B$842,0)</f>
        <v>339</v>
      </c>
      <c r="C203">
        <v>196</v>
      </c>
      <c r="D203" t="s">
        <v>1125</v>
      </c>
      <c r="E203">
        <v>10</v>
      </c>
      <c r="F203" t="s">
        <v>484</v>
      </c>
      <c r="G203">
        <v>76.53</v>
      </c>
      <c r="H203">
        <v>28.62</v>
      </c>
      <c r="I203">
        <v>50.66</v>
      </c>
      <c r="J203">
        <v>60.72</v>
      </c>
      <c r="K203">
        <v>39.880000000000003</v>
      </c>
      <c r="L203">
        <v>44.91</v>
      </c>
      <c r="M203">
        <v>93.17</v>
      </c>
      <c r="N203">
        <v>36.770000000000003</v>
      </c>
      <c r="O203">
        <v>32.340000000000003</v>
      </c>
      <c r="P203">
        <v>60.36</v>
      </c>
      <c r="Q203">
        <v>25.27</v>
      </c>
      <c r="R203">
        <v>37.01</v>
      </c>
      <c r="S203">
        <v>23.23</v>
      </c>
      <c r="T203">
        <v>44.31</v>
      </c>
      <c r="U203">
        <v>63.47</v>
      </c>
      <c r="V203">
        <v>21.56</v>
      </c>
      <c r="W203">
        <v>14.61</v>
      </c>
      <c r="X203">
        <v>50.18</v>
      </c>
      <c r="Y203">
        <v>25.39</v>
      </c>
      <c r="Z203">
        <v>52.57</v>
      </c>
      <c r="AA203">
        <v>27.31</v>
      </c>
      <c r="AB203">
        <v>52.1</v>
      </c>
      <c r="AC203">
        <v>81.8</v>
      </c>
      <c r="AD203">
        <v>10.66</v>
      </c>
      <c r="AE203">
        <v>6.83</v>
      </c>
      <c r="AF203">
        <v>41.68</v>
      </c>
      <c r="AG203">
        <v>98.8</v>
      </c>
      <c r="AH203">
        <v>94.61</v>
      </c>
      <c r="AI203">
        <v>91.14</v>
      </c>
      <c r="AJ203">
        <v>94.73</v>
      </c>
      <c r="AK203">
        <v>87.78</v>
      </c>
      <c r="AL203">
        <v>98.8</v>
      </c>
      <c r="AM203">
        <v>97.6</v>
      </c>
      <c r="AN203">
        <v>98.44</v>
      </c>
      <c r="AO203">
        <v>97.01</v>
      </c>
      <c r="AP203">
        <v>3.83</v>
      </c>
      <c r="AQ203">
        <v>16.41</v>
      </c>
      <c r="AR203">
        <v>17.010000000000002</v>
      </c>
      <c r="AS203">
        <v>20.36</v>
      </c>
      <c r="AT203">
        <v>19.399999999999999</v>
      </c>
      <c r="AU203">
        <v>17.010000000000002</v>
      </c>
      <c r="AV203">
        <v>19.88</v>
      </c>
      <c r="AW203">
        <v>19.760000000000002</v>
      </c>
      <c r="AX203">
        <v>19.16</v>
      </c>
      <c r="AY203">
        <v>19.399999999999999</v>
      </c>
      <c r="AZ203">
        <v>19.16</v>
      </c>
      <c r="BA203">
        <v>11.74</v>
      </c>
      <c r="BB203">
        <v>11.74</v>
      </c>
      <c r="BC203">
        <v>78.92</v>
      </c>
      <c r="BD203">
        <v>65.39</v>
      </c>
      <c r="BE203">
        <v>70.180000000000007</v>
      </c>
      <c r="BF203">
        <v>64.19</v>
      </c>
      <c r="BG203">
        <v>64.790000000000006</v>
      </c>
      <c r="BH203">
        <v>62.63</v>
      </c>
      <c r="BI203">
        <v>97.96</v>
      </c>
      <c r="BJ203">
        <v>95.45</v>
      </c>
      <c r="BK203">
        <v>97.72</v>
      </c>
      <c r="BL203">
        <v>91.26</v>
      </c>
      <c r="BM203">
        <v>77.010000000000005</v>
      </c>
      <c r="BN203">
        <v>71.5</v>
      </c>
      <c r="BO203">
        <v>58.68</v>
      </c>
      <c r="BP203">
        <v>27.43</v>
      </c>
      <c r="BQ203">
        <v>84.79</v>
      </c>
      <c r="BR203">
        <v>65.989999999999995</v>
      </c>
      <c r="BS203">
        <v>74.239999999999995</v>
      </c>
      <c r="BT203">
        <v>68.180000000000007</v>
      </c>
      <c r="BU203">
        <v>94.85</v>
      </c>
      <c r="BV203">
        <v>67.069999999999993</v>
      </c>
      <c r="BW203">
        <v>60</v>
      </c>
      <c r="BX203">
        <v>60</v>
      </c>
      <c r="BY203">
        <v>61.68</v>
      </c>
      <c r="BZ203">
        <v>64.91</v>
      </c>
      <c r="CA203">
        <v>60</v>
      </c>
      <c r="CB203">
        <v>60</v>
      </c>
      <c r="CC203">
        <v>90.42</v>
      </c>
      <c r="CD203">
        <v>80</v>
      </c>
      <c r="CE203">
        <v>80</v>
      </c>
      <c r="CF203">
        <v>80</v>
      </c>
      <c r="CG203">
        <v>80</v>
      </c>
      <c r="CH203">
        <v>95.93</v>
      </c>
      <c r="CI203">
        <v>92.69</v>
      </c>
      <c r="CJ203">
        <v>86.47</v>
      </c>
      <c r="CK203">
        <v>80</v>
      </c>
      <c r="CL203">
        <v>47.43</v>
      </c>
      <c r="CM203">
        <v>58.8</v>
      </c>
      <c r="CN203">
        <v>80</v>
      </c>
      <c r="CO203">
        <v>16.05</v>
      </c>
      <c r="CP203">
        <v>76.41</v>
      </c>
      <c r="CQ203">
        <v>34.61</v>
      </c>
      <c r="CR203">
        <v>36.409999999999997</v>
      </c>
      <c r="CS203">
        <v>43.83</v>
      </c>
      <c r="CT203">
        <v>18.440000000000001</v>
      </c>
      <c r="CU203">
        <v>52.81</v>
      </c>
      <c r="CV203">
        <v>66.709999999999994</v>
      </c>
      <c r="CW203">
        <v>67.78</v>
      </c>
      <c r="CX203">
        <v>65.87</v>
      </c>
      <c r="CY203">
        <v>40.96</v>
      </c>
      <c r="CZ203">
        <v>40</v>
      </c>
      <c r="DA203">
        <v>45.63</v>
      </c>
    </row>
    <row r="204" spans="1:105" x14ac:dyDescent="0.25">
      <c r="A204">
        <f t="shared" si="3"/>
        <v>10</v>
      </c>
      <c r="B204">
        <f>MATCH(D204,'P123Micro - Compustat Current'!$B$8:$B$842,0)</f>
        <v>187</v>
      </c>
      <c r="C204">
        <v>197</v>
      </c>
      <c r="D204" t="s">
        <v>1124</v>
      </c>
      <c r="E204">
        <v>1</v>
      </c>
      <c r="F204" t="s">
        <v>96</v>
      </c>
      <c r="G204">
        <v>76.41</v>
      </c>
      <c r="H204">
        <v>92.81</v>
      </c>
      <c r="I204">
        <v>97.72</v>
      </c>
      <c r="J204">
        <v>94.01</v>
      </c>
      <c r="K204">
        <v>93.05</v>
      </c>
      <c r="L204">
        <v>87.78</v>
      </c>
      <c r="M204">
        <v>67.66</v>
      </c>
      <c r="N204">
        <v>96.53</v>
      </c>
      <c r="O204">
        <v>82.63</v>
      </c>
      <c r="P204">
        <v>93.77</v>
      </c>
      <c r="Q204">
        <v>78.2</v>
      </c>
      <c r="R204">
        <v>56.89</v>
      </c>
      <c r="S204">
        <v>66.83</v>
      </c>
      <c r="T204">
        <v>63.47</v>
      </c>
      <c r="U204">
        <v>35.21</v>
      </c>
      <c r="V204">
        <v>90.9</v>
      </c>
      <c r="W204">
        <v>68.5</v>
      </c>
      <c r="X204">
        <v>94.97</v>
      </c>
      <c r="Y204">
        <v>80.12</v>
      </c>
      <c r="Z204">
        <v>99.04</v>
      </c>
      <c r="AA204">
        <v>91.98</v>
      </c>
      <c r="AB204">
        <v>95.93</v>
      </c>
      <c r="AC204">
        <v>97.96</v>
      </c>
      <c r="AD204">
        <v>52.22</v>
      </c>
      <c r="AE204">
        <v>48.98</v>
      </c>
      <c r="AF204">
        <v>58.56</v>
      </c>
      <c r="AG204">
        <v>36.53</v>
      </c>
      <c r="AH204">
        <v>55.57</v>
      </c>
      <c r="AI204">
        <v>36.89</v>
      </c>
      <c r="AJ204">
        <v>35.93</v>
      </c>
      <c r="AK204">
        <v>91.38</v>
      </c>
      <c r="AL204">
        <v>22.87</v>
      </c>
      <c r="AM204">
        <v>21.68</v>
      </c>
      <c r="AN204">
        <v>23.71</v>
      </c>
      <c r="AO204">
        <v>40.6</v>
      </c>
      <c r="AP204">
        <v>48.14</v>
      </c>
      <c r="AQ204">
        <v>74.97</v>
      </c>
      <c r="AR204">
        <v>89.94</v>
      </c>
      <c r="AS204">
        <v>85.15</v>
      </c>
      <c r="AT204">
        <v>46.83</v>
      </c>
      <c r="AU204">
        <v>24.43</v>
      </c>
      <c r="AV204">
        <v>30.9</v>
      </c>
      <c r="AW204">
        <v>34.130000000000003</v>
      </c>
      <c r="AX204">
        <v>24.79</v>
      </c>
      <c r="AY204">
        <v>21.8</v>
      </c>
      <c r="AZ204">
        <v>52.46</v>
      </c>
      <c r="BA204">
        <v>57.13</v>
      </c>
      <c r="BB204">
        <v>57.13</v>
      </c>
      <c r="BC204">
        <v>70.540000000000006</v>
      </c>
      <c r="BD204">
        <v>95.93</v>
      </c>
      <c r="BE204">
        <v>93.41</v>
      </c>
      <c r="BF204">
        <v>88.86</v>
      </c>
      <c r="BG204">
        <v>97.72</v>
      </c>
      <c r="BH204">
        <v>97.84</v>
      </c>
      <c r="BI204">
        <v>96.29</v>
      </c>
      <c r="BJ204">
        <v>93.53</v>
      </c>
      <c r="BK204">
        <v>96.89</v>
      </c>
      <c r="BL204">
        <v>85.87</v>
      </c>
      <c r="BM204">
        <v>89.46</v>
      </c>
      <c r="BN204">
        <v>96.89</v>
      </c>
      <c r="BO204">
        <v>40.119999999999997</v>
      </c>
      <c r="BP204">
        <v>98.92</v>
      </c>
      <c r="BQ204">
        <v>19.399999999999999</v>
      </c>
      <c r="BR204">
        <v>9.34</v>
      </c>
      <c r="BS204">
        <v>6.06</v>
      </c>
      <c r="BT204">
        <v>4.55</v>
      </c>
      <c r="BU204">
        <v>65.39</v>
      </c>
      <c r="BV204">
        <v>59.64</v>
      </c>
      <c r="BW204">
        <v>48.89</v>
      </c>
      <c r="BX204">
        <v>75.56</v>
      </c>
      <c r="BY204">
        <v>41.56</v>
      </c>
      <c r="BZ204">
        <v>58.08</v>
      </c>
      <c r="CA204">
        <v>51.11</v>
      </c>
      <c r="CB204">
        <v>57.78</v>
      </c>
      <c r="CC204">
        <v>57.84</v>
      </c>
      <c r="CD204">
        <v>48.89</v>
      </c>
      <c r="CE204">
        <v>51.11</v>
      </c>
      <c r="CF204">
        <v>48.89</v>
      </c>
      <c r="CG204">
        <v>64.44</v>
      </c>
      <c r="CH204">
        <v>62.28</v>
      </c>
      <c r="CI204">
        <v>58.32</v>
      </c>
      <c r="CJ204">
        <v>56.41</v>
      </c>
      <c r="CK204">
        <v>57.78</v>
      </c>
      <c r="CL204">
        <v>54.73</v>
      </c>
      <c r="CM204">
        <v>74.73</v>
      </c>
      <c r="CN204">
        <v>53.33</v>
      </c>
      <c r="CO204">
        <v>94.97</v>
      </c>
      <c r="CP204">
        <v>50.42</v>
      </c>
      <c r="CQ204">
        <v>36.29</v>
      </c>
      <c r="CR204">
        <v>39.4</v>
      </c>
      <c r="CS204">
        <v>36.65</v>
      </c>
      <c r="CT204">
        <v>47.66</v>
      </c>
      <c r="CU204">
        <v>31.5</v>
      </c>
      <c r="CV204">
        <v>63.95</v>
      </c>
      <c r="CW204">
        <v>60.72</v>
      </c>
      <c r="CX204">
        <v>66.11</v>
      </c>
      <c r="CY204">
        <v>39.520000000000003</v>
      </c>
      <c r="CZ204">
        <v>17.78</v>
      </c>
      <c r="DA204">
        <v>65.87</v>
      </c>
    </row>
    <row r="205" spans="1:105" x14ac:dyDescent="0.25">
      <c r="A205">
        <f t="shared" si="3"/>
        <v>3</v>
      </c>
      <c r="B205">
        <f>MATCH(D205,'P123Micro - Compustat Current'!$B$8:$B$842,0)</f>
        <v>201</v>
      </c>
      <c r="C205">
        <v>198</v>
      </c>
      <c r="D205" t="s">
        <v>1123</v>
      </c>
      <c r="E205">
        <v>2</v>
      </c>
      <c r="F205" t="s">
        <v>484</v>
      </c>
      <c r="G205">
        <v>76.290000000000006</v>
      </c>
      <c r="H205">
        <v>73.05</v>
      </c>
      <c r="I205">
        <v>51.62</v>
      </c>
      <c r="J205">
        <v>60.24</v>
      </c>
      <c r="K205">
        <v>52.93</v>
      </c>
      <c r="L205">
        <v>57.13</v>
      </c>
      <c r="M205">
        <v>67.069999999999993</v>
      </c>
      <c r="N205">
        <v>38.799999999999997</v>
      </c>
      <c r="O205">
        <v>26.71</v>
      </c>
      <c r="P205">
        <v>68.5</v>
      </c>
      <c r="Q205">
        <v>72.459999999999994</v>
      </c>
      <c r="R205">
        <v>57.96</v>
      </c>
      <c r="S205">
        <v>62.28</v>
      </c>
      <c r="T205">
        <v>47.66</v>
      </c>
      <c r="U205">
        <v>57.96</v>
      </c>
      <c r="V205">
        <v>78.92</v>
      </c>
      <c r="W205">
        <v>81.2</v>
      </c>
      <c r="X205">
        <v>59.04</v>
      </c>
      <c r="Y205">
        <v>75.930000000000007</v>
      </c>
      <c r="Z205">
        <v>62.99</v>
      </c>
      <c r="AA205">
        <v>62.04</v>
      </c>
      <c r="AB205">
        <v>51.98</v>
      </c>
      <c r="AC205">
        <v>67.78</v>
      </c>
      <c r="AD205">
        <v>81.319999999999993</v>
      </c>
      <c r="AE205">
        <v>98.2</v>
      </c>
      <c r="AF205">
        <v>40.840000000000003</v>
      </c>
      <c r="AG205">
        <v>89.34</v>
      </c>
      <c r="AH205">
        <v>75.09</v>
      </c>
      <c r="AI205">
        <v>59.76</v>
      </c>
      <c r="AJ205">
        <v>73.290000000000006</v>
      </c>
      <c r="AK205">
        <v>82.75</v>
      </c>
      <c r="AL205">
        <v>93.41</v>
      </c>
      <c r="AM205">
        <v>86.83</v>
      </c>
      <c r="AN205">
        <v>93.05</v>
      </c>
      <c r="AO205">
        <v>92.34</v>
      </c>
      <c r="AP205">
        <v>46.35</v>
      </c>
      <c r="AQ205">
        <v>45.15</v>
      </c>
      <c r="AR205">
        <v>54.61</v>
      </c>
      <c r="AS205">
        <v>54.73</v>
      </c>
      <c r="AT205">
        <v>42.87</v>
      </c>
      <c r="AU205">
        <v>55.21</v>
      </c>
      <c r="AV205">
        <v>52.69</v>
      </c>
      <c r="AW205">
        <v>65.39</v>
      </c>
      <c r="AX205">
        <v>40.840000000000003</v>
      </c>
      <c r="AY205">
        <v>91.02</v>
      </c>
      <c r="AZ205">
        <v>32.46</v>
      </c>
      <c r="BA205">
        <v>70.900000000000006</v>
      </c>
      <c r="BB205">
        <v>70.900000000000006</v>
      </c>
      <c r="BC205">
        <v>37.6</v>
      </c>
      <c r="BD205">
        <v>49.94</v>
      </c>
      <c r="BE205">
        <v>45.87</v>
      </c>
      <c r="BF205">
        <v>52.22</v>
      </c>
      <c r="BG205">
        <v>52.1</v>
      </c>
      <c r="BH205">
        <v>49.94</v>
      </c>
      <c r="BI205">
        <v>16.649999999999999</v>
      </c>
      <c r="BJ205">
        <v>19.04</v>
      </c>
      <c r="BK205">
        <v>29.22</v>
      </c>
      <c r="BL205">
        <v>19.399999999999999</v>
      </c>
      <c r="BM205">
        <v>53.05</v>
      </c>
      <c r="BN205">
        <v>46.47</v>
      </c>
      <c r="BO205">
        <v>41.32</v>
      </c>
      <c r="BP205">
        <v>59.28</v>
      </c>
      <c r="BQ205">
        <v>62.87</v>
      </c>
      <c r="BR205">
        <v>39.28</v>
      </c>
      <c r="BS205">
        <v>25.76</v>
      </c>
      <c r="BT205">
        <v>42.42</v>
      </c>
      <c r="BU205">
        <v>64.19</v>
      </c>
      <c r="BV205">
        <v>97.84</v>
      </c>
      <c r="BW205">
        <v>97.87</v>
      </c>
      <c r="BX205">
        <v>96.81</v>
      </c>
      <c r="BY205">
        <v>77.13</v>
      </c>
      <c r="BZ205">
        <v>12.69</v>
      </c>
      <c r="CA205">
        <v>12.77</v>
      </c>
      <c r="CB205">
        <v>11.7</v>
      </c>
      <c r="CC205">
        <v>88.38</v>
      </c>
      <c r="CD205">
        <v>90.43</v>
      </c>
      <c r="CE205">
        <v>89.36</v>
      </c>
      <c r="CF205">
        <v>63.83</v>
      </c>
      <c r="CG205">
        <v>46.81</v>
      </c>
      <c r="CH205">
        <v>37.25</v>
      </c>
      <c r="CI205">
        <v>35.33</v>
      </c>
      <c r="CJ205">
        <v>25.75</v>
      </c>
      <c r="CK205">
        <v>90.43</v>
      </c>
      <c r="CL205">
        <v>60.72</v>
      </c>
      <c r="CM205">
        <v>71.14</v>
      </c>
      <c r="CN205">
        <v>17.02</v>
      </c>
      <c r="CO205">
        <v>67.66</v>
      </c>
      <c r="CP205">
        <v>88.26</v>
      </c>
      <c r="CQ205">
        <v>39.04</v>
      </c>
      <c r="CR205">
        <v>28.86</v>
      </c>
      <c r="CS205">
        <v>45.27</v>
      </c>
      <c r="CT205">
        <v>34.369999999999997</v>
      </c>
      <c r="CU205">
        <v>74.010000000000005</v>
      </c>
      <c r="CV205">
        <v>79.52</v>
      </c>
      <c r="CW205">
        <v>66.47</v>
      </c>
      <c r="CX205">
        <v>87.07</v>
      </c>
      <c r="CY205">
        <v>33.65</v>
      </c>
      <c r="CZ205">
        <v>10.64</v>
      </c>
      <c r="DA205">
        <v>63.59</v>
      </c>
    </row>
    <row r="206" spans="1:105" x14ac:dyDescent="0.25">
      <c r="A206">
        <f t="shared" si="3"/>
        <v>1</v>
      </c>
      <c r="B206">
        <f>MATCH(D206,'P123Micro - Compustat Current'!$B$8:$B$842,0)</f>
        <v>198</v>
      </c>
      <c r="C206">
        <v>199</v>
      </c>
      <c r="D206" t="s">
        <v>1122</v>
      </c>
      <c r="E206">
        <v>2</v>
      </c>
      <c r="F206" t="s">
        <v>96</v>
      </c>
      <c r="G206">
        <v>76.17</v>
      </c>
      <c r="H206">
        <v>81.44</v>
      </c>
      <c r="I206">
        <v>59.16</v>
      </c>
      <c r="J206">
        <v>83.83</v>
      </c>
      <c r="K206">
        <v>87.54</v>
      </c>
      <c r="L206">
        <v>94.73</v>
      </c>
      <c r="M206">
        <v>36.17</v>
      </c>
      <c r="N206">
        <v>28.86</v>
      </c>
      <c r="O206">
        <v>47.43</v>
      </c>
      <c r="P206">
        <v>36.53</v>
      </c>
      <c r="Q206">
        <v>75.33</v>
      </c>
      <c r="R206">
        <v>54.49</v>
      </c>
      <c r="S206">
        <v>62.16</v>
      </c>
      <c r="T206">
        <v>55.45</v>
      </c>
      <c r="U206">
        <v>44.43</v>
      </c>
      <c r="V206">
        <v>88.02</v>
      </c>
      <c r="W206">
        <v>66.59</v>
      </c>
      <c r="X206">
        <v>89.7</v>
      </c>
      <c r="Y206">
        <v>87.78</v>
      </c>
      <c r="Z206">
        <v>85.63</v>
      </c>
      <c r="AA206">
        <v>86.35</v>
      </c>
      <c r="AB206">
        <v>97.96</v>
      </c>
      <c r="AC206">
        <v>41.44</v>
      </c>
      <c r="AD206">
        <v>77.72</v>
      </c>
      <c r="AE206">
        <v>36.65</v>
      </c>
      <c r="AF206">
        <v>97.72</v>
      </c>
      <c r="AG206">
        <v>51.26</v>
      </c>
      <c r="AH206">
        <v>35.450000000000003</v>
      </c>
      <c r="AI206">
        <v>26.23</v>
      </c>
      <c r="AJ206">
        <v>25.15</v>
      </c>
      <c r="AK206">
        <v>56.89</v>
      </c>
      <c r="AL206">
        <v>65.75</v>
      </c>
      <c r="AM206">
        <v>66.83</v>
      </c>
      <c r="AN206">
        <v>60.72</v>
      </c>
      <c r="AO206">
        <v>63.11</v>
      </c>
      <c r="AP206">
        <v>90.18</v>
      </c>
      <c r="AQ206">
        <v>68.5</v>
      </c>
      <c r="AR206">
        <v>85.99</v>
      </c>
      <c r="AS206">
        <v>85.15</v>
      </c>
      <c r="AT206">
        <v>37.840000000000003</v>
      </c>
      <c r="AU206">
        <v>95.57</v>
      </c>
      <c r="AV206">
        <v>94.61</v>
      </c>
      <c r="AW206">
        <v>83.35</v>
      </c>
      <c r="AX206">
        <v>66.83</v>
      </c>
      <c r="AY206">
        <v>91.02</v>
      </c>
      <c r="AZ206">
        <v>65.150000000000006</v>
      </c>
      <c r="BA206">
        <v>67.66</v>
      </c>
      <c r="BB206">
        <v>67.66</v>
      </c>
      <c r="BC206">
        <v>43.11</v>
      </c>
      <c r="BD206">
        <v>21.92</v>
      </c>
      <c r="BE206">
        <v>20.239999999999998</v>
      </c>
      <c r="BF206">
        <v>23.11</v>
      </c>
      <c r="BG206">
        <v>28.14</v>
      </c>
      <c r="BH206">
        <v>20</v>
      </c>
      <c r="BI206">
        <v>88.98</v>
      </c>
      <c r="BJ206">
        <v>81.2</v>
      </c>
      <c r="BK206">
        <v>86.35</v>
      </c>
      <c r="BL206">
        <v>77.489999999999995</v>
      </c>
      <c r="BM206">
        <v>22.16</v>
      </c>
      <c r="BN206">
        <v>31.62</v>
      </c>
      <c r="BO206">
        <v>15.69</v>
      </c>
      <c r="BP206">
        <v>38.44</v>
      </c>
      <c r="BQ206">
        <v>92.1</v>
      </c>
      <c r="BR206">
        <v>59.28</v>
      </c>
      <c r="BS206">
        <v>53.03</v>
      </c>
      <c r="BT206">
        <v>51.52</v>
      </c>
      <c r="BU206">
        <v>56.41</v>
      </c>
      <c r="BV206">
        <v>65.87</v>
      </c>
      <c r="BW206">
        <v>54.55</v>
      </c>
      <c r="BX206">
        <v>36.36</v>
      </c>
      <c r="BY206">
        <v>91.02</v>
      </c>
      <c r="BZ206">
        <v>44.67</v>
      </c>
      <c r="CA206">
        <v>54.55</v>
      </c>
      <c r="CB206">
        <v>27.27</v>
      </c>
      <c r="CC206">
        <v>25.51</v>
      </c>
      <c r="CD206">
        <v>54.55</v>
      </c>
      <c r="CE206">
        <v>18.18</v>
      </c>
      <c r="CF206">
        <v>54.55</v>
      </c>
      <c r="CG206">
        <v>18.18</v>
      </c>
      <c r="CH206">
        <v>81.08</v>
      </c>
      <c r="CI206">
        <v>77.599999999999994</v>
      </c>
      <c r="CJ206">
        <v>68.260000000000005</v>
      </c>
      <c r="CK206">
        <v>54.55</v>
      </c>
      <c r="CL206">
        <v>60</v>
      </c>
      <c r="CM206">
        <v>42.4</v>
      </c>
      <c r="CN206">
        <v>45.45</v>
      </c>
      <c r="CO206">
        <v>49.1</v>
      </c>
      <c r="CP206">
        <v>43.71</v>
      </c>
      <c r="CQ206">
        <v>67.900000000000006</v>
      </c>
      <c r="CR206">
        <v>56.77</v>
      </c>
      <c r="CS206">
        <v>66.95</v>
      </c>
      <c r="CT206">
        <v>62.16</v>
      </c>
      <c r="CU206">
        <v>88.02</v>
      </c>
      <c r="CV206">
        <v>78.92</v>
      </c>
      <c r="CW206">
        <v>77.489999999999995</v>
      </c>
      <c r="CX206">
        <v>78.92</v>
      </c>
      <c r="CY206">
        <v>18.079999999999998</v>
      </c>
      <c r="CZ206">
        <v>27.27</v>
      </c>
      <c r="DA206">
        <v>21.44</v>
      </c>
    </row>
    <row r="207" spans="1:105" x14ac:dyDescent="0.25">
      <c r="A207">
        <f t="shared" si="3"/>
        <v>0</v>
      </c>
      <c r="B207">
        <f>MATCH(D207,'P123Micro - Compustat Current'!$B$8:$B$842,0)</f>
        <v>200</v>
      </c>
      <c r="C207">
        <v>200</v>
      </c>
      <c r="D207" t="s">
        <v>1121</v>
      </c>
      <c r="E207">
        <v>4</v>
      </c>
      <c r="F207" t="s">
        <v>484</v>
      </c>
      <c r="G207">
        <v>76.05</v>
      </c>
      <c r="H207">
        <v>71.260000000000005</v>
      </c>
      <c r="I207">
        <v>65.510000000000005</v>
      </c>
      <c r="J207">
        <v>69.22</v>
      </c>
      <c r="K207">
        <v>55.33</v>
      </c>
      <c r="L207">
        <v>57.37</v>
      </c>
      <c r="M207">
        <v>78.56</v>
      </c>
      <c r="N207">
        <v>56.41</v>
      </c>
      <c r="O207">
        <v>43.59</v>
      </c>
      <c r="P207">
        <v>67.31</v>
      </c>
      <c r="Q207">
        <v>84.43</v>
      </c>
      <c r="R207">
        <v>87.43</v>
      </c>
      <c r="S207">
        <v>74.37</v>
      </c>
      <c r="T207">
        <v>76.290000000000006</v>
      </c>
      <c r="U207">
        <v>81.680000000000007</v>
      </c>
      <c r="V207">
        <v>72.459999999999994</v>
      </c>
      <c r="W207">
        <v>63.35</v>
      </c>
      <c r="X207">
        <v>68.260000000000005</v>
      </c>
      <c r="Y207">
        <v>45.51</v>
      </c>
      <c r="Z207">
        <v>48.98</v>
      </c>
      <c r="AA207">
        <v>64.67</v>
      </c>
      <c r="AB207">
        <v>62.99</v>
      </c>
      <c r="AC207">
        <v>26.11</v>
      </c>
      <c r="AD207">
        <v>42.4</v>
      </c>
      <c r="AE207">
        <v>71.14</v>
      </c>
      <c r="AF207">
        <v>26.11</v>
      </c>
      <c r="AG207">
        <v>97.49</v>
      </c>
      <c r="AH207">
        <v>92.81</v>
      </c>
      <c r="AI207">
        <v>85.51</v>
      </c>
      <c r="AJ207">
        <v>90.42</v>
      </c>
      <c r="AK207">
        <v>93.53</v>
      </c>
      <c r="AL207">
        <v>94.49</v>
      </c>
      <c r="AM207">
        <v>79.88</v>
      </c>
      <c r="AN207">
        <v>96.65</v>
      </c>
      <c r="AO207">
        <v>97.6</v>
      </c>
      <c r="AP207">
        <v>72.459999999999994</v>
      </c>
      <c r="AQ207">
        <v>85.87</v>
      </c>
      <c r="AR207">
        <v>58.08</v>
      </c>
      <c r="AS207">
        <v>88.02</v>
      </c>
      <c r="AT207">
        <v>99.88</v>
      </c>
      <c r="AU207">
        <v>53.17</v>
      </c>
      <c r="AV207">
        <v>55.57</v>
      </c>
      <c r="AW207">
        <v>55.69</v>
      </c>
      <c r="AX207">
        <v>40.840000000000003</v>
      </c>
      <c r="AY207">
        <v>91.02</v>
      </c>
      <c r="AZ207">
        <v>32.46</v>
      </c>
      <c r="BA207">
        <v>45.87</v>
      </c>
      <c r="BB207">
        <v>45.87</v>
      </c>
      <c r="BC207">
        <v>48.14</v>
      </c>
      <c r="BD207">
        <v>62.16</v>
      </c>
      <c r="BE207">
        <v>57.01</v>
      </c>
      <c r="BF207">
        <v>55.57</v>
      </c>
      <c r="BG207">
        <v>58.32</v>
      </c>
      <c r="BH207">
        <v>72.099999999999994</v>
      </c>
      <c r="BI207">
        <v>28.74</v>
      </c>
      <c r="BJ207">
        <v>49.34</v>
      </c>
      <c r="BK207">
        <v>25.63</v>
      </c>
      <c r="BL207">
        <v>7.31</v>
      </c>
      <c r="BM207">
        <v>58.56</v>
      </c>
      <c r="BN207">
        <v>65.150000000000006</v>
      </c>
      <c r="BO207">
        <v>32.340000000000003</v>
      </c>
      <c r="BP207">
        <v>83.71</v>
      </c>
      <c r="BQ207">
        <v>22.4</v>
      </c>
      <c r="BR207">
        <v>39.28</v>
      </c>
      <c r="BS207">
        <v>25.76</v>
      </c>
      <c r="BT207">
        <v>42.42</v>
      </c>
      <c r="BU207">
        <v>69.7</v>
      </c>
      <c r="BV207">
        <v>82.87</v>
      </c>
      <c r="BW207">
        <v>77.66</v>
      </c>
      <c r="BX207">
        <v>92.55</v>
      </c>
      <c r="BY207">
        <v>49.82</v>
      </c>
      <c r="BZ207">
        <v>50.66</v>
      </c>
      <c r="CA207">
        <v>58.51</v>
      </c>
      <c r="CB207">
        <v>35.11</v>
      </c>
      <c r="CC207">
        <v>97.37</v>
      </c>
      <c r="CD207">
        <v>87.23</v>
      </c>
      <c r="CE207">
        <v>92.55</v>
      </c>
      <c r="CF207">
        <v>91.49</v>
      </c>
      <c r="CG207">
        <v>91.49</v>
      </c>
      <c r="CH207">
        <v>16.89</v>
      </c>
      <c r="CI207">
        <v>35.33</v>
      </c>
      <c r="CJ207">
        <v>25.75</v>
      </c>
      <c r="CK207">
        <v>58.51</v>
      </c>
      <c r="CL207">
        <v>36.65</v>
      </c>
      <c r="CM207">
        <v>55.33</v>
      </c>
      <c r="CN207">
        <v>11.7</v>
      </c>
      <c r="CO207">
        <v>73.89</v>
      </c>
      <c r="CP207">
        <v>63.47</v>
      </c>
      <c r="CQ207">
        <v>31.86</v>
      </c>
      <c r="CR207">
        <v>30.06</v>
      </c>
      <c r="CS207">
        <v>33.409999999999997</v>
      </c>
      <c r="CT207">
        <v>34.25</v>
      </c>
      <c r="CU207">
        <v>49.7</v>
      </c>
      <c r="CV207">
        <v>50.3</v>
      </c>
      <c r="CW207">
        <v>53.41</v>
      </c>
      <c r="CX207">
        <v>49.22</v>
      </c>
      <c r="CY207">
        <v>22.28</v>
      </c>
      <c r="CZ207">
        <v>1.06</v>
      </c>
      <c r="DA207">
        <v>54.85</v>
      </c>
    </row>
    <row r="208" spans="1:105" x14ac:dyDescent="0.25">
      <c r="A208">
        <f t="shared" si="3"/>
        <v>2</v>
      </c>
      <c r="B208">
        <f>MATCH(D208,'P123Micro - Compustat Current'!$B$8:$B$842,0)</f>
        <v>203</v>
      </c>
      <c r="C208">
        <v>201</v>
      </c>
      <c r="D208" t="s">
        <v>1120</v>
      </c>
      <c r="E208">
        <v>6</v>
      </c>
      <c r="F208" t="s">
        <v>96</v>
      </c>
      <c r="G208">
        <v>75.930000000000007</v>
      </c>
      <c r="H208">
        <v>64.430000000000007</v>
      </c>
      <c r="I208">
        <v>84.31</v>
      </c>
      <c r="J208">
        <v>77.010000000000005</v>
      </c>
      <c r="K208">
        <v>69.22</v>
      </c>
      <c r="L208">
        <v>47.9</v>
      </c>
      <c r="M208">
        <v>87.54</v>
      </c>
      <c r="N208">
        <v>87.07</v>
      </c>
      <c r="O208">
        <v>92.34</v>
      </c>
      <c r="P208">
        <v>60.72</v>
      </c>
      <c r="Q208">
        <v>60.84</v>
      </c>
      <c r="R208">
        <v>53.41</v>
      </c>
      <c r="S208">
        <v>45.87</v>
      </c>
      <c r="T208">
        <v>30.9</v>
      </c>
      <c r="U208">
        <v>83.11</v>
      </c>
      <c r="V208">
        <v>67.069999999999993</v>
      </c>
      <c r="W208">
        <v>85.03</v>
      </c>
      <c r="X208">
        <v>39.64</v>
      </c>
      <c r="Y208">
        <v>36.89</v>
      </c>
      <c r="Z208">
        <v>67.66</v>
      </c>
      <c r="AA208">
        <v>47.78</v>
      </c>
      <c r="AB208">
        <v>52.57</v>
      </c>
      <c r="AC208">
        <v>89.46</v>
      </c>
      <c r="AD208">
        <v>11.26</v>
      </c>
      <c r="AE208">
        <v>7.66</v>
      </c>
      <c r="AF208">
        <v>42.04</v>
      </c>
      <c r="AG208">
        <v>85.15</v>
      </c>
      <c r="AH208">
        <v>80.84</v>
      </c>
      <c r="AI208">
        <v>87.43</v>
      </c>
      <c r="AJ208">
        <v>90.06</v>
      </c>
      <c r="AK208">
        <v>51.62</v>
      </c>
      <c r="AL208">
        <v>78.08</v>
      </c>
      <c r="AM208">
        <v>84.67</v>
      </c>
      <c r="AN208">
        <v>77.72</v>
      </c>
      <c r="AO208">
        <v>66.349999999999994</v>
      </c>
      <c r="AP208">
        <v>28.74</v>
      </c>
      <c r="AQ208">
        <v>16.41</v>
      </c>
      <c r="AR208">
        <v>17.010000000000002</v>
      </c>
      <c r="AS208">
        <v>20.36</v>
      </c>
      <c r="AT208">
        <v>19.399999999999999</v>
      </c>
      <c r="AU208">
        <v>91.5</v>
      </c>
      <c r="AV208">
        <v>87.78</v>
      </c>
      <c r="AW208">
        <v>76.89</v>
      </c>
      <c r="AX208">
        <v>40.840000000000003</v>
      </c>
      <c r="AY208">
        <v>91.02</v>
      </c>
      <c r="AZ208">
        <v>32.46</v>
      </c>
      <c r="BA208">
        <v>27.43</v>
      </c>
      <c r="BB208">
        <v>27.43</v>
      </c>
      <c r="BC208">
        <v>77.72</v>
      </c>
      <c r="BD208">
        <v>77.37</v>
      </c>
      <c r="BE208">
        <v>67.900000000000006</v>
      </c>
      <c r="BF208">
        <v>74.61</v>
      </c>
      <c r="BG208">
        <v>77.84</v>
      </c>
      <c r="BH208">
        <v>80.72</v>
      </c>
      <c r="BI208">
        <v>18.32</v>
      </c>
      <c r="BJ208">
        <v>9.34</v>
      </c>
      <c r="BK208">
        <v>8.98</v>
      </c>
      <c r="BL208">
        <v>84.07</v>
      </c>
      <c r="BM208">
        <v>71.98</v>
      </c>
      <c r="BN208">
        <v>75.45</v>
      </c>
      <c r="BO208">
        <v>39.64</v>
      </c>
      <c r="BP208">
        <v>85.03</v>
      </c>
      <c r="BQ208">
        <v>21.68</v>
      </c>
      <c r="BR208">
        <v>87.07</v>
      </c>
      <c r="BS208">
        <v>77.27</v>
      </c>
      <c r="BT208">
        <v>86.36</v>
      </c>
      <c r="BU208">
        <v>90.54</v>
      </c>
      <c r="BV208">
        <v>55.45</v>
      </c>
      <c r="BW208">
        <v>46.15</v>
      </c>
      <c r="BX208">
        <v>69.23</v>
      </c>
      <c r="BY208">
        <v>39.4</v>
      </c>
      <c r="BZ208">
        <v>67.069999999999993</v>
      </c>
      <c r="CA208">
        <v>46.15</v>
      </c>
      <c r="CB208">
        <v>76.92</v>
      </c>
      <c r="CC208">
        <v>88.26</v>
      </c>
      <c r="CD208">
        <v>53.85</v>
      </c>
      <c r="CE208">
        <v>92.31</v>
      </c>
      <c r="CF208">
        <v>69.23</v>
      </c>
      <c r="CG208">
        <v>92.31</v>
      </c>
      <c r="CH208">
        <v>87.54</v>
      </c>
      <c r="CI208">
        <v>85.63</v>
      </c>
      <c r="CJ208">
        <v>87.54</v>
      </c>
      <c r="CK208">
        <v>38.46</v>
      </c>
      <c r="CL208">
        <v>26.23</v>
      </c>
      <c r="CM208">
        <v>27.54</v>
      </c>
      <c r="CN208">
        <v>61.54</v>
      </c>
      <c r="CO208">
        <v>16.05</v>
      </c>
      <c r="CP208">
        <v>45.39</v>
      </c>
      <c r="CQ208">
        <v>38.32</v>
      </c>
      <c r="CR208">
        <v>47.07</v>
      </c>
      <c r="CS208">
        <v>51.38</v>
      </c>
      <c r="CT208">
        <v>18.440000000000001</v>
      </c>
      <c r="CU208">
        <v>42.75</v>
      </c>
      <c r="CV208">
        <v>38.200000000000003</v>
      </c>
      <c r="CW208">
        <v>42.87</v>
      </c>
      <c r="CX208">
        <v>35.21</v>
      </c>
      <c r="CY208">
        <v>16.05</v>
      </c>
      <c r="CZ208">
        <v>23.08</v>
      </c>
      <c r="DA208">
        <v>20.6</v>
      </c>
    </row>
    <row r="209" spans="1:105" x14ac:dyDescent="0.25">
      <c r="A209">
        <f t="shared" si="3"/>
        <v>61</v>
      </c>
      <c r="B209">
        <f>MATCH(D209,'P123Micro - Compustat Current'!$B$8:$B$842,0)</f>
        <v>141</v>
      </c>
      <c r="C209">
        <v>202</v>
      </c>
      <c r="D209" t="s">
        <v>1119</v>
      </c>
      <c r="E209">
        <v>3</v>
      </c>
      <c r="F209" t="s">
        <v>96</v>
      </c>
      <c r="G209">
        <v>75.81</v>
      </c>
      <c r="H209">
        <v>21.8</v>
      </c>
      <c r="I209">
        <v>15.33</v>
      </c>
      <c r="J209">
        <v>29.22</v>
      </c>
      <c r="K209">
        <v>29.22</v>
      </c>
      <c r="L209">
        <v>38.56</v>
      </c>
      <c r="M209">
        <v>53.65</v>
      </c>
      <c r="N209">
        <v>12.93</v>
      </c>
      <c r="O209">
        <v>26.95</v>
      </c>
      <c r="P209">
        <v>37.130000000000003</v>
      </c>
      <c r="Q209">
        <v>44.67</v>
      </c>
      <c r="R209">
        <v>30.66</v>
      </c>
      <c r="S209">
        <v>36.65</v>
      </c>
      <c r="T209">
        <v>44.79</v>
      </c>
      <c r="U209">
        <v>39.28</v>
      </c>
      <c r="V209">
        <v>62.75</v>
      </c>
      <c r="W209">
        <v>21.08</v>
      </c>
      <c r="X209">
        <v>98.8</v>
      </c>
      <c r="Y209">
        <v>27.31</v>
      </c>
      <c r="Z209">
        <v>35.090000000000003</v>
      </c>
      <c r="AA209">
        <v>28.74</v>
      </c>
      <c r="AB209">
        <v>41.32</v>
      </c>
      <c r="AC209">
        <v>55.45</v>
      </c>
      <c r="AD209">
        <v>31.02</v>
      </c>
      <c r="AE209">
        <v>22.4</v>
      </c>
      <c r="AF209">
        <v>61.92</v>
      </c>
      <c r="AG209">
        <v>53.05</v>
      </c>
      <c r="AH209">
        <v>27.07</v>
      </c>
      <c r="AI209">
        <v>19.399999999999999</v>
      </c>
      <c r="AJ209">
        <v>30.3</v>
      </c>
      <c r="AK209">
        <v>43.59</v>
      </c>
      <c r="AL209">
        <v>76.53</v>
      </c>
      <c r="AM209">
        <v>75.81</v>
      </c>
      <c r="AN209">
        <v>76.53</v>
      </c>
      <c r="AO209">
        <v>71.02</v>
      </c>
      <c r="AP209">
        <v>27.66</v>
      </c>
      <c r="AQ209">
        <v>62.87</v>
      </c>
      <c r="AR209">
        <v>59.88</v>
      </c>
      <c r="AS209">
        <v>35.93</v>
      </c>
      <c r="AT209">
        <v>99.88</v>
      </c>
      <c r="AU209">
        <v>26.95</v>
      </c>
      <c r="AV209">
        <v>32.22</v>
      </c>
      <c r="AW209">
        <v>39.4</v>
      </c>
      <c r="AX209">
        <v>19.16</v>
      </c>
      <c r="AY209">
        <v>19.399999999999999</v>
      </c>
      <c r="AZ209">
        <v>19.16</v>
      </c>
      <c r="BA209">
        <v>11.74</v>
      </c>
      <c r="BB209">
        <v>11.74</v>
      </c>
      <c r="BC209">
        <v>26.11</v>
      </c>
      <c r="BD209">
        <v>8.5</v>
      </c>
      <c r="BE209">
        <v>7.78</v>
      </c>
      <c r="BF209">
        <v>9.1</v>
      </c>
      <c r="BG209">
        <v>12.22</v>
      </c>
      <c r="BH209">
        <v>9.2200000000000006</v>
      </c>
      <c r="BI209">
        <v>60.6</v>
      </c>
      <c r="BJ209">
        <v>43.35</v>
      </c>
      <c r="BK209">
        <v>67.19</v>
      </c>
      <c r="BL209">
        <v>82.75</v>
      </c>
      <c r="BM209">
        <v>7.31</v>
      </c>
      <c r="BN209">
        <v>9.2200000000000006</v>
      </c>
      <c r="BO209">
        <v>15.93</v>
      </c>
      <c r="BP209">
        <v>54.61</v>
      </c>
      <c r="BQ209">
        <v>49.58</v>
      </c>
      <c r="BR209">
        <v>60.96</v>
      </c>
      <c r="BS209">
        <v>46.97</v>
      </c>
      <c r="BT209">
        <v>57.58</v>
      </c>
      <c r="BU209">
        <v>79.52</v>
      </c>
      <c r="BV209">
        <v>62.16</v>
      </c>
      <c r="BW209">
        <v>62.5</v>
      </c>
      <c r="BX209">
        <v>62.5</v>
      </c>
      <c r="BY209">
        <v>36.049999999999997</v>
      </c>
      <c r="BZ209">
        <v>47.54</v>
      </c>
      <c r="CA209">
        <v>37.5</v>
      </c>
      <c r="CB209">
        <v>50</v>
      </c>
      <c r="CC209">
        <v>62.16</v>
      </c>
      <c r="CD209">
        <v>50</v>
      </c>
      <c r="CE209">
        <v>62.5</v>
      </c>
      <c r="CF209">
        <v>37.5</v>
      </c>
      <c r="CG209">
        <v>62.5</v>
      </c>
      <c r="CH209">
        <v>94.73</v>
      </c>
      <c r="CI209">
        <v>93.05</v>
      </c>
      <c r="CJ209">
        <v>92.46</v>
      </c>
      <c r="CK209">
        <v>62.5</v>
      </c>
      <c r="CL209">
        <v>98.68</v>
      </c>
      <c r="CM209">
        <v>96.53</v>
      </c>
      <c r="CN209">
        <v>75</v>
      </c>
      <c r="CO209">
        <v>85.63</v>
      </c>
      <c r="CP209">
        <v>95.33</v>
      </c>
      <c r="CQ209">
        <v>90.3</v>
      </c>
      <c r="CR209">
        <v>82.75</v>
      </c>
      <c r="CS209">
        <v>93.17</v>
      </c>
      <c r="CT209">
        <v>80.72</v>
      </c>
      <c r="CU209">
        <v>86.11</v>
      </c>
      <c r="CV209">
        <v>82.28</v>
      </c>
      <c r="CW209">
        <v>72.34</v>
      </c>
      <c r="CX209">
        <v>86.83</v>
      </c>
      <c r="CY209">
        <v>95.21</v>
      </c>
      <c r="CZ209">
        <v>87.5</v>
      </c>
      <c r="DA209">
        <v>93.53</v>
      </c>
    </row>
    <row r="210" spans="1:105" x14ac:dyDescent="0.25">
      <c r="A210">
        <f t="shared" si="3"/>
        <v>1</v>
      </c>
      <c r="B210">
        <f>MATCH(D210,'P123Micro - Compustat Current'!$B$8:$B$842,0)</f>
        <v>204</v>
      </c>
      <c r="C210">
        <v>203</v>
      </c>
      <c r="D210" t="s">
        <v>1118</v>
      </c>
      <c r="E210">
        <v>3</v>
      </c>
      <c r="F210" t="s">
        <v>96</v>
      </c>
      <c r="G210">
        <v>75.69</v>
      </c>
      <c r="H210">
        <v>86.71</v>
      </c>
      <c r="I210">
        <v>80.36</v>
      </c>
      <c r="J210">
        <v>67.540000000000006</v>
      </c>
      <c r="K210">
        <v>62.99</v>
      </c>
      <c r="L210">
        <v>61.2</v>
      </c>
      <c r="M210">
        <v>63.83</v>
      </c>
      <c r="N210">
        <v>88.02</v>
      </c>
      <c r="O210">
        <v>80.36</v>
      </c>
      <c r="P210">
        <v>74.37</v>
      </c>
      <c r="Q210">
        <v>73.77</v>
      </c>
      <c r="R210">
        <v>75.81</v>
      </c>
      <c r="S210">
        <v>63.95</v>
      </c>
      <c r="T210">
        <v>69.94</v>
      </c>
      <c r="U210">
        <v>69.459999999999994</v>
      </c>
      <c r="V210">
        <v>62.87</v>
      </c>
      <c r="W210">
        <v>48.14</v>
      </c>
      <c r="X210">
        <v>71.98</v>
      </c>
      <c r="Y210">
        <v>80.72</v>
      </c>
      <c r="Z210">
        <v>69.22</v>
      </c>
      <c r="AA210">
        <v>68.260000000000005</v>
      </c>
      <c r="AB210">
        <v>59.4</v>
      </c>
      <c r="AC210">
        <v>65.03</v>
      </c>
      <c r="AD210">
        <v>83.59</v>
      </c>
      <c r="AE210">
        <v>85.03</v>
      </c>
      <c r="AF210">
        <v>58.2</v>
      </c>
      <c r="AG210">
        <v>91.5</v>
      </c>
      <c r="AH210">
        <v>78.92</v>
      </c>
      <c r="AI210">
        <v>76.17</v>
      </c>
      <c r="AJ210">
        <v>78.44</v>
      </c>
      <c r="AK210">
        <v>69.459999999999994</v>
      </c>
      <c r="AL210">
        <v>93.89</v>
      </c>
      <c r="AM210">
        <v>87.07</v>
      </c>
      <c r="AN210">
        <v>92.57</v>
      </c>
      <c r="AO210">
        <v>93.53</v>
      </c>
      <c r="AP210">
        <v>90.78</v>
      </c>
      <c r="AQ210">
        <v>99.16</v>
      </c>
      <c r="AR210">
        <v>95.81</v>
      </c>
      <c r="AS210">
        <v>92.57</v>
      </c>
      <c r="AT210">
        <v>99.88</v>
      </c>
      <c r="AU210">
        <v>46.35</v>
      </c>
      <c r="AV210">
        <v>67.78</v>
      </c>
      <c r="AW210">
        <v>19.760000000000002</v>
      </c>
      <c r="AX210">
        <v>40.840000000000003</v>
      </c>
      <c r="AY210">
        <v>91.02</v>
      </c>
      <c r="AZ210">
        <v>32.46</v>
      </c>
      <c r="BA210">
        <v>87.78</v>
      </c>
      <c r="BB210">
        <v>87.78</v>
      </c>
      <c r="BC210">
        <v>53.29</v>
      </c>
      <c r="BD210">
        <v>61.44</v>
      </c>
      <c r="BE210">
        <v>52.34</v>
      </c>
      <c r="BF210">
        <v>57.49</v>
      </c>
      <c r="BG210">
        <v>65.510000000000005</v>
      </c>
      <c r="BH210">
        <v>63.71</v>
      </c>
      <c r="BI210">
        <v>46.95</v>
      </c>
      <c r="BJ210">
        <v>51.02</v>
      </c>
      <c r="BK210">
        <v>37.369999999999997</v>
      </c>
      <c r="BL210">
        <v>53.53</v>
      </c>
      <c r="BM210">
        <v>66.47</v>
      </c>
      <c r="BN210">
        <v>53.65</v>
      </c>
      <c r="BO210">
        <v>41.44</v>
      </c>
      <c r="BP210">
        <v>78.2</v>
      </c>
      <c r="BQ210">
        <v>53.89</v>
      </c>
      <c r="BR210">
        <v>39.28</v>
      </c>
      <c r="BS210">
        <v>25.76</v>
      </c>
      <c r="BT210">
        <v>42.42</v>
      </c>
      <c r="BU210">
        <v>41.2</v>
      </c>
      <c r="BV210">
        <v>74.37</v>
      </c>
      <c r="BW210">
        <v>70.209999999999994</v>
      </c>
      <c r="BX210">
        <v>94.68</v>
      </c>
      <c r="BY210">
        <v>34.729999999999997</v>
      </c>
      <c r="BZ210">
        <v>18.2</v>
      </c>
      <c r="CA210">
        <v>20.21</v>
      </c>
      <c r="CB210">
        <v>13.83</v>
      </c>
      <c r="CC210">
        <v>92.46</v>
      </c>
      <c r="CD210">
        <v>62.77</v>
      </c>
      <c r="CE210">
        <v>85.11</v>
      </c>
      <c r="CF210">
        <v>95.74</v>
      </c>
      <c r="CG210">
        <v>97.87</v>
      </c>
      <c r="CH210">
        <v>1.92</v>
      </c>
      <c r="CI210">
        <v>35.33</v>
      </c>
      <c r="CJ210">
        <v>25.75</v>
      </c>
      <c r="CK210">
        <v>8.51</v>
      </c>
      <c r="CL210">
        <v>53.65</v>
      </c>
      <c r="CM210">
        <v>72.930000000000007</v>
      </c>
      <c r="CN210">
        <v>45.74</v>
      </c>
      <c r="CO210">
        <v>88.62</v>
      </c>
      <c r="CP210">
        <v>56.29</v>
      </c>
      <c r="CQ210">
        <v>33.65</v>
      </c>
      <c r="CR210">
        <v>35.93</v>
      </c>
      <c r="CS210">
        <v>30.9</v>
      </c>
      <c r="CT210">
        <v>38.92</v>
      </c>
      <c r="CU210">
        <v>42.04</v>
      </c>
      <c r="CV210">
        <v>70.66</v>
      </c>
      <c r="CW210">
        <v>73.41</v>
      </c>
      <c r="CX210">
        <v>70.06</v>
      </c>
      <c r="CY210">
        <v>29.1</v>
      </c>
      <c r="CZ210">
        <v>5.32</v>
      </c>
      <c r="DA210">
        <v>62.28</v>
      </c>
    </row>
    <row r="211" spans="1:105" x14ac:dyDescent="0.25">
      <c r="A211">
        <f t="shared" si="3"/>
        <v>5</v>
      </c>
      <c r="B211">
        <f>MATCH(D211,'P123Micro - Compustat Current'!$B$8:$B$842,0)</f>
        <v>199</v>
      </c>
      <c r="C211">
        <v>204</v>
      </c>
      <c r="D211" t="s">
        <v>1117</v>
      </c>
      <c r="E211">
        <v>1</v>
      </c>
      <c r="F211" t="s">
        <v>96</v>
      </c>
      <c r="G211">
        <v>75.569999999999993</v>
      </c>
      <c r="H211">
        <v>59.28</v>
      </c>
      <c r="I211">
        <v>63.23</v>
      </c>
      <c r="J211">
        <v>68.98</v>
      </c>
      <c r="K211">
        <v>55.45</v>
      </c>
      <c r="L211">
        <v>57.96</v>
      </c>
      <c r="M211">
        <v>77.599999999999994</v>
      </c>
      <c r="N211">
        <v>53.41</v>
      </c>
      <c r="O211">
        <v>40.72</v>
      </c>
      <c r="P211">
        <v>67.900000000000006</v>
      </c>
      <c r="Q211">
        <v>70.42</v>
      </c>
      <c r="R211">
        <v>57.25</v>
      </c>
      <c r="S211">
        <v>60.48</v>
      </c>
      <c r="T211">
        <v>47.19</v>
      </c>
      <c r="U211">
        <v>58.8</v>
      </c>
      <c r="V211">
        <v>77.37</v>
      </c>
      <c r="W211">
        <v>81.680000000000007</v>
      </c>
      <c r="X211">
        <v>55.81</v>
      </c>
      <c r="Y211">
        <v>35.81</v>
      </c>
      <c r="Z211">
        <v>55.93</v>
      </c>
      <c r="AA211">
        <v>50.54</v>
      </c>
      <c r="AB211">
        <v>51.14</v>
      </c>
      <c r="AC211">
        <v>66.95</v>
      </c>
      <c r="AD211">
        <v>21.68</v>
      </c>
      <c r="AE211">
        <v>28.14</v>
      </c>
      <c r="AF211">
        <v>40.24</v>
      </c>
      <c r="AG211">
        <v>26.35</v>
      </c>
      <c r="AH211">
        <v>11.26</v>
      </c>
      <c r="AI211">
        <v>4.3099999999999996</v>
      </c>
      <c r="AJ211">
        <v>12.46</v>
      </c>
      <c r="AK211">
        <v>32.340000000000003</v>
      </c>
      <c r="AL211">
        <v>51.14</v>
      </c>
      <c r="AM211">
        <v>19.88</v>
      </c>
      <c r="AN211">
        <v>52.93</v>
      </c>
      <c r="AO211">
        <v>73.53</v>
      </c>
      <c r="AP211">
        <v>31.26</v>
      </c>
      <c r="AQ211">
        <v>26.35</v>
      </c>
      <c r="AR211">
        <v>23.59</v>
      </c>
      <c r="AS211">
        <v>36.29</v>
      </c>
      <c r="AT211">
        <v>38.799999999999997</v>
      </c>
      <c r="AU211">
        <v>78.8</v>
      </c>
      <c r="AV211">
        <v>61.92</v>
      </c>
      <c r="AW211">
        <v>88.86</v>
      </c>
      <c r="AX211">
        <v>43.11</v>
      </c>
      <c r="AY211">
        <v>91.02</v>
      </c>
      <c r="AZ211">
        <v>36.65</v>
      </c>
      <c r="BA211">
        <v>31.5</v>
      </c>
      <c r="BB211">
        <v>31.5</v>
      </c>
      <c r="BC211">
        <v>8.86</v>
      </c>
      <c r="BD211">
        <v>13.65</v>
      </c>
      <c r="BE211">
        <v>9.2200000000000006</v>
      </c>
      <c r="BF211">
        <v>15.57</v>
      </c>
      <c r="BG211">
        <v>17.600000000000001</v>
      </c>
      <c r="BH211">
        <v>15.45</v>
      </c>
      <c r="BI211">
        <v>45.63</v>
      </c>
      <c r="BJ211">
        <v>43.95</v>
      </c>
      <c r="BK211">
        <v>63.35</v>
      </c>
      <c r="BL211">
        <v>26.71</v>
      </c>
      <c r="BM211">
        <v>10.66</v>
      </c>
      <c r="BN211">
        <v>11.02</v>
      </c>
      <c r="BO211">
        <v>18.2</v>
      </c>
      <c r="BP211">
        <v>84.31</v>
      </c>
      <c r="BQ211">
        <v>23.59</v>
      </c>
      <c r="BR211">
        <v>12.57</v>
      </c>
      <c r="BS211">
        <v>9.09</v>
      </c>
      <c r="BT211">
        <v>10.61</v>
      </c>
      <c r="BU211">
        <v>96.29</v>
      </c>
      <c r="BV211">
        <v>52.57</v>
      </c>
      <c r="BW211">
        <v>52.63</v>
      </c>
      <c r="BX211">
        <v>52.63</v>
      </c>
      <c r="BY211">
        <v>34.85</v>
      </c>
      <c r="BZ211">
        <v>84.19</v>
      </c>
      <c r="CA211">
        <v>73.680000000000007</v>
      </c>
      <c r="CB211">
        <v>84.21</v>
      </c>
      <c r="CC211">
        <v>96.41</v>
      </c>
      <c r="CD211">
        <v>84.21</v>
      </c>
      <c r="CE211">
        <v>89.47</v>
      </c>
      <c r="CF211">
        <v>94.74</v>
      </c>
      <c r="CG211">
        <v>94.74</v>
      </c>
      <c r="CH211">
        <v>94.49</v>
      </c>
      <c r="CI211">
        <v>94.25</v>
      </c>
      <c r="CJ211">
        <v>94.85</v>
      </c>
      <c r="CK211">
        <v>52.63</v>
      </c>
      <c r="CL211">
        <v>71.62</v>
      </c>
      <c r="CM211">
        <v>71.02</v>
      </c>
      <c r="CN211">
        <v>78.95</v>
      </c>
      <c r="CO211">
        <v>48.98</v>
      </c>
      <c r="CP211">
        <v>65.63</v>
      </c>
      <c r="CQ211">
        <v>71.14</v>
      </c>
      <c r="CR211">
        <v>73.53</v>
      </c>
      <c r="CS211">
        <v>68.38</v>
      </c>
      <c r="CT211">
        <v>70.3</v>
      </c>
      <c r="CU211">
        <v>54.73</v>
      </c>
      <c r="CV211">
        <v>69.459999999999994</v>
      </c>
      <c r="CW211">
        <v>73.89</v>
      </c>
      <c r="CX211">
        <v>66.709999999999994</v>
      </c>
      <c r="CY211">
        <v>19.399999999999999</v>
      </c>
      <c r="CZ211">
        <v>31.58</v>
      </c>
      <c r="DA211">
        <v>20.6</v>
      </c>
    </row>
    <row r="212" spans="1:105" x14ac:dyDescent="0.25">
      <c r="A212">
        <f t="shared" si="3"/>
        <v>3</v>
      </c>
      <c r="B212">
        <f>MATCH(D212,'P123Micro - Compustat Current'!$B$8:$B$842,0)</f>
        <v>202</v>
      </c>
      <c r="C212">
        <v>205</v>
      </c>
      <c r="D212" t="s">
        <v>1116</v>
      </c>
      <c r="E212">
        <v>3</v>
      </c>
      <c r="F212" t="s">
        <v>96</v>
      </c>
      <c r="G212">
        <v>75.45</v>
      </c>
      <c r="H212">
        <v>41.08</v>
      </c>
      <c r="I212">
        <v>37.130000000000003</v>
      </c>
      <c r="J212">
        <v>51.26</v>
      </c>
      <c r="K212">
        <v>22.28</v>
      </c>
      <c r="L212">
        <v>42.63</v>
      </c>
      <c r="M212">
        <v>96.53</v>
      </c>
      <c r="N212">
        <v>23.23</v>
      </c>
      <c r="O212">
        <v>16.170000000000002</v>
      </c>
      <c r="P212">
        <v>61.44</v>
      </c>
      <c r="Q212">
        <v>63.47</v>
      </c>
      <c r="R212">
        <v>61.56</v>
      </c>
      <c r="S212">
        <v>57.25</v>
      </c>
      <c r="T212">
        <v>51.26</v>
      </c>
      <c r="U212">
        <v>64.91</v>
      </c>
      <c r="V212">
        <v>63.23</v>
      </c>
      <c r="W212">
        <v>63.83</v>
      </c>
      <c r="X212">
        <v>56.65</v>
      </c>
      <c r="Y212">
        <v>32.69</v>
      </c>
      <c r="Z212">
        <v>61.8</v>
      </c>
      <c r="AA212">
        <v>36.89</v>
      </c>
      <c r="AB212">
        <v>50.9</v>
      </c>
      <c r="AC212">
        <v>91.86</v>
      </c>
      <c r="AD212">
        <v>12.1</v>
      </c>
      <c r="AE212">
        <v>8.6199999999999992</v>
      </c>
      <c r="AF212">
        <v>41.56</v>
      </c>
      <c r="AG212">
        <v>39.04</v>
      </c>
      <c r="AH212">
        <v>30.9</v>
      </c>
      <c r="AI212">
        <v>10.06</v>
      </c>
      <c r="AJ212">
        <v>15.33</v>
      </c>
      <c r="AK212">
        <v>74.849999999999994</v>
      </c>
      <c r="AL212">
        <v>51.62</v>
      </c>
      <c r="AM212">
        <v>56.17</v>
      </c>
      <c r="AN212">
        <v>44.43</v>
      </c>
      <c r="AO212">
        <v>47.54</v>
      </c>
      <c r="AP212">
        <v>12.93</v>
      </c>
      <c r="AQ212">
        <v>16.53</v>
      </c>
      <c r="AR212">
        <v>17.600000000000001</v>
      </c>
      <c r="AS212">
        <v>20.36</v>
      </c>
      <c r="AT212">
        <v>19.399999999999999</v>
      </c>
      <c r="AU212">
        <v>17.84</v>
      </c>
      <c r="AV212">
        <v>19.88</v>
      </c>
      <c r="AW212">
        <v>26.23</v>
      </c>
      <c r="AX212">
        <v>25.75</v>
      </c>
      <c r="AY212">
        <v>22.75</v>
      </c>
      <c r="AZ212">
        <v>53.17</v>
      </c>
      <c r="BA212">
        <v>77.010000000000005</v>
      </c>
      <c r="BB212">
        <v>77.010000000000005</v>
      </c>
      <c r="BC212">
        <v>12.46</v>
      </c>
      <c r="BD212">
        <v>15.57</v>
      </c>
      <c r="BE212">
        <v>14.85</v>
      </c>
      <c r="BF212">
        <v>14.73</v>
      </c>
      <c r="BG212">
        <v>16.29</v>
      </c>
      <c r="BH212">
        <v>19.88</v>
      </c>
      <c r="BI212">
        <v>48.74</v>
      </c>
      <c r="BJ212">
        <v>63.71</v>
      </c>
      <c r="BK212">
        <v>33.29</v>
      </c>
      <c r="BL212">
        <v>34.85</v>
      </c>
      <c r="BM212">
        <v>39.4</v>
      </c>
      <c r="BN212">
        <v>12.81</v>
      </c>
      <c r="BO212">
        <v>44.91</v>
      </c>
      <c r="BP212">
        <v>69.58</v>
      </c>
      <c r="BQ212">
        <v>81.2</v>
      </c>
      <c r="BR212">
        <v>9.34</v>
      </c>
      <c r="BS212">
        <v>6.06</v>
      </c>
      <c r="BT212">
        <v>4.55</v>
      </c>
      <c r="BU212">
        <v>97.49</v>
      </c>
      <c r="BV212">
        <v>92.22</v>
      </c>
      <c r="BW212">
        <v>86.67</v>
      </c>
      <c r="BX212">
        <v>77.78</v>
      </c>
      <c r="BY212">
        <v>87.78</v>
      </c>
      <c r="BZ212">
        <v>91.02</v>
      </c>
      <c r="CA212">
        <v>88.89</v>
      </c>
      <c r="CB212">
        <v>82.22</v>
      </c>
      <c r="CC212">
        <v>80.48</v>
      </c>
      <c r="CD212">
        <v>88.89</v>
      </c>
      <c r="CE212">
        <v>55.56</v>
      </c>
      <c r="CF212">
        <v>95.56</v>
      </c>
      <c r="CG212">
        <v>53.33</v>
      </c>
      <c r="CH212">
        <v>69.58</v>
      </c>
      <c r="CI212">
        <v>83.83</v>
      </c>
      <c r="CJ212">
        <v>60.24</v>
      </c>
      <c r="CK212">
        <v>8.89</v>
      </c>
      <c r="CL212">
        <v>81.8</v>
      </c>
      <c r="CM212">
        <v>75.209999999999994</v>
      </c>
      <c r="CN212">
        <v>75.56</v>
      </c>
      <c r="CO212">
        <v>27.9</v>
      </c>
      <c r="CP212">
        <v>95.81</v>
      </c>
      <c r="CQ212">
        <v>70.900000000000006</v>
      </c>
      <c r="CR212">
        <v>63.71</v>
      </c>
      <c r="CS212">
        <v>65.03</v>
      </c>
      <c r="CT212">
        <v>61.92</v>
      </c>
      <c r="CU212">
        <v>85.99</v>
      </c>
      <c r="CV212">
        <v>91.14</v>
      </c>
      <c r="CW212">
        <v>90.06</v>
      </c>
      <c r="CX212">
        <v>89.22</v>
      </c>
      <c r="CY212">
        <v>17.96</v>
      </c>
      <c r="CZ212">
        <v>6.67</v>
      </c>
      <c r="DA212">
        <v>41.8</v>
      </c>
    </row>
    <row r="213" spans="1:105" x14ac:dyDescent="0.25">
      <c r="A213">
        <f t="shared" si="3"/>
        <v>1</v>
      </c>
      <c r="B213">
        <f>MATCH(D213,'P123Micro - Compustat Current'!$B$8:$B$842,0)</f>
        <v>207</v>
      </c>
      <c r="C213">
        <v>206</v>
      </c>
      <c r="D213" t="s">
        <v>1115</v>
      </c>
      <c r="E213">
        <v>0</v>
      </c>
      <c r="F213" t="s">
        <v>96</v>
      </c>
      <c r="G213">
        <v>75.33</v>
      </c>
      <c r="H213">
        <v>65.989999999999995</v>
      </c>
      <c r="I213">
        <v>73.05</v>
      </c>
      <c r="J213">
        <v>61.44</v>
      </c>
      <c r="K213">
        <v>59.28</v>
      </c>
      <c r="L213">
        <v>62.28</v>
      </c>
      <c r="M213">
        <v>57.49</v>
      </c>
      <c r="N213">
        <v>78.8</v>
      </c>
      <c r="O213">
        <v>55.93</v>
      </c>
      <c r="P213">
        <v>82.04</v>
      </c>
      <c r="Q213">
        <v>33.409999999999997</v>
      </c>
      <c r="R213">
        <v>47.9</v>
      </c>
      <c r="S213">
        <v>38.92</v>
      </c>
      <c r="T213">
        <v>45.03</v>
      </c>
      <c r="U213">
        <v>66.59</v>
      </c>
      <c r="V213">
        <v>27.19</v>
      </c>
      <c r="W213">
        <v>23.71</v>
      </c>
      <c r="X213">
        <v>49.94</v>
      </c>
      <c r="Y213">
        <v>78.44</v>
      </c>
      <c r="Z213">
        <v>70.78</v>
      </c>
      <c r="AA213">
        <v>65.510000000000005</v>
      </c>
      <c r="AB213">
        <v>58.68</v>
      </c>
      <c r="AC213">
        <v>71.38</v>
      </c>
      <c r="AD213">
        <v>77.599999999999994</v>
      </c>
      <c r="AE213">
        <v>82.04</v>
      </c>
      <c r="AF213">
        <v>52.22</v>
      </c>
      <c r="AG213">
        <v>7.43</v>
      </c>
      <c r="AH213">
        <v>2.2799999999999998</v>
      </c>
      <c r="AI213">
        <v>1.44</v>
      </c>
      <c r="AJ213">
        <v>6.11</v>
      </c>
      <c r="AK213">
        <v>15.93</v>
      </c>
      <c r="AL213">
        <v>21.92</v>
      </c>
      <c r="AM213">
        <v>7.31</v>
      </c>
      <c r="AN213">
        <v>33.65</v>
      </c>
      <c r="AO213">
        <v>42.99</v>
      </c>
      <c r="AP213">
        <v>31.74</v>
      </c>
      <c r="AQ213">
        <v>41.68</v>
      </c>
      <c r="AR213">
        <v>64.31</v>
      </c>
      <c r="AS213">
        <v>46.95</v>
      </c>
      <c r="AT213">
        <v>31.74</v>
      </c>
      <c r="AU213">
        <v>69.459999999999994</v>
      </c>
      <c r="AV213">
        <v>70.180000000000007</v>
      </c>
      <c r="AW213">
        <v>57.13</v>
      </c>
      <c r="AX213">
        <v>27.19</v>
      </c>
      <c r="AY213">
        <v>27.78</v>
      </c>
      <c r="AZ213">
        <v>48.74</v>
      </c>
      <c r="BA213">
        <v>19.399999999999999</v>
      </c>
      <c r="BB213">
        <v>19.399999999999999</v>
      </c>
      <c r="BC213">
        <v>4.3099999999999996</v>
      </c>
      <c r="BD213">
        <v>9.2200000000000006</v>
      </c>
      <c r="BE213">
        <v>7.07</v>
      </c>
      <c r="BF213">
        <v>8.6199999999999992</v>
      </c>
      <c r="BG213">
        <v>11.62</v>
      </c>
      <c r="BH213">
        <v>13.65</v>
      </c>
      <c r="BI213">
        <v>25.63</v>
      </c>
      <c r="BJ213">
        <v>25.63</v>
      </c>
      <c r="BK213">
        <v>36.17</v>
      </c>
      <c r="BL213">
        <v>36.17</v>
      </c>
      <c r="BM213">
        <v>15.33</v>
      </c>
      <c r="BN213">
        <v>4.91</v>
      </c>
      <c r="BO213">
        <v>38.200000000000003</v>
      </c>
      <c r="BP213">
        <v>90.06</v>
      </c>
      <c r="BQ213">
        <v>15.69</v>
      </c>
      <c r="BR213">
        <v>9.6999999999999993</v>
      </c>
      <c r="BS213">
        <v>7.58</v>
      </c>
      <c r="BT213">
        <v>6.06</v>
      </c>
      <c r="BU213">
        <v>76.89</v>
      </c>
      <c r="BV213">
        <v>56.89</v>
      </c>
      <c r="BW213">
        <v>66.67</v>
      </c>
      <c r="BX213">
        <v>33.33</v>
      </c>
      <c r="BY213">
        <v>39.28</v>
      </c>
      <c r="BZ213">
        <v>51.86</v>
      </c>
      <c r="CA213">
        <v>33.33</v>
      </c>
      <c r="CB213">
        <v>66.67</v>
      </c>
      <c r="CC213">
        <v>77.25</v>
      </c>
      <c r="CD213">
        <v>66.67</v>
      </c>
      <c r="CE213">
        <v>66.67</v>
      </c>
      <c r="CF213">
        <v>66.67</v>
      </c>
      <c r="CG213">
        <v>66.67</v>
      </c>
      <c r="CH213">
        <v>76.290000000000006</v>
      </c>
      <c r="CI213">
        <v>83.47</v>
      </c>
      <c r="CJ213">
        <v>81.44</v>
      </c>
      <c r="CK213">
        <v>0</v>
      </c>
      <c r="CL213">
        <v>99.88</v>
      </c>
      <c r="CM213">
        <v>95.45</v>
      </c>
      <c r="CN213">
        <v>66.67</v>
      </c>
      <c r="CO213">
        <v>90.06</v>
      </c>
      <c r="CP213">
        <v>92.34</v>
      </c>
      <c r="CQ213">
        <v>98.44</v>
      </c>
      <c r="CR213">
        <v>94.49</v>
      </c>
      <c r="CS213">
        <v>94.73</v>
      </c>
      <c r="CT213">
        <v>94.37</v>
      </c>
      <c r="CU213">
        <v>96.89</v>
      </c>
      <c r="CV213">
        <v>96.41</v>
      </c>
      <c r="CW213">
        <v>95.21</v>
      </c>
      <c r="CX213">
        <v>92.46</v>
      </c>
      <c r="CY213">
        <v>81.8</v>
      </c>
      <c r="CZ213">
        <v>66.67</v>
      </c>
      <c r="DA213">
        <v>80.36</v>
      </c>
    </row>
    <row r="214" spans="1:105" x14ac:dyDescent="0.25">
      <c r="A214">
        <f t="shared" si="3"/>
        <v>2</v>
      </c>
      <c r="B214">
        <f>MATCH(D214,'P123Micro - Compustat Current'!$B$8:$B$842,0)</f>
        <v>205</v>
      </c>
      <c r="C214">
        <v>207</v>
      </c>
      <c r="D214" t="s">
        <v>1114</v>
      </c>
      <c r="E214">
        <v>3</v>
      </c>
      <c r="F214" t="s">
        <v>96</v>
      </c>
      <c r="G214">
        <v>75.209999999999994</v>
      </c>
      <c r="H214">
        <v>67.069999999999993</v>
      </c>
      <c r="I214">
        <v>67.540000000000006</v>
      </c>
      <c r="J214">
        <v>68.14</v>
      </c>
      <c r="K214">
        <v>45.15</v>
      </c>
      <c r="L214">
        <v>77.599999999999994</v>
      </c>
      <c r="M214">
        <v>66.47</v>
      </c>
      <c r="N214">
        <v>61.44</v>
      </c>
      <c r="O214">
        <v>27.66</v>
      </c>
      <c r="P214">
        <v>87.43</v>
      </c>
      <c r="Q214">
        <v>73.77</v>
      </c>
      <c r="R214">
        <v>81.08</v>
      </c>
      <c r="S214">
        <v>39.4</v>
      </c>
      <c r="T214">
        <v>89.7</v>
      </c>
      <c r="U214">
        <v>84.19</v>
      </c>
      <c r="V214">
        <v>57.6</v>
      </c>
      <c r="W214">
        <v>30.66</v>
      </c>
      <c r="X214">
        <v>84.31</v>
      </c>
      <c r="Y214">
        <v>45.27</v>
      </c>
      <c r="Z214">
        <v>62.63</v>
      </c>
      <c r="AA214">
        <v>16.53</v>
      </c>
      <c r="AB214">
        <v>85.15</v>
      </c>
      <c r="AC214">
        <v>80</v>
      </c>
      <c r="AD214">
        <v>28.38</v>
      </c>
      <c r="AE214">
        <v>17.489999999999998</v>
      </c>
      <c r="AF214">
        <v>62.99</v>
      </c>
      <c r="AG214">
        <v>23.11</v>
      </c>
      <c r="AH214">
        <v>30.9</v>
      </c>
      <c r="AI214">
        <v>40.119999999999997</v>
      </c>
      <c r="AJ214">
        <v>36.409999999999997</v>
      </c>
      <c r="AK214">
        <v>23.71</v>
      </c>
      <c r="AL214">
        <v>26.11</v>
      </c>
      <c r="AM214">
        <v>29.58</v>
      </c>
      <c r="AN214">
        <v>28.02</v>
      </c>
      <c r="AO214">
        <v>33.65</v>
      </c>
      <c r="AP214">
        <v>76.290000000000006</v>
      </c>
      <c r="AQ214">
        <v>75.930000000000007</v>
      </c>
      <c r="AR214">
        <v>94.37</v>
      </c>
      <c r="AS214">
        <v>92.69</v>
      </c>
      <c r="AT214">
        <v>36.89</v>
      </c>
      <c r="AU214">
        <v>48.26</v>
      </c>
      <c r="AV214">
        <v>31.86</v>
      </c>
      <c r="AW214">
        <v>90.3</v>
      </c>
      <c r="AX214">
        <v>91.14</v>
      </c>
      <c r="AY214">
        <v>91.02</v>
      </c>
      <c r="AZ214">
        <v>93.17</v>
      </c>
      <c r="BA214">
        <v>44.79</v>
      </c>
      <c r="BB214">
        <v>44.79</v>
      </c>
      <c r="BC214">
        <v>87.31</v>
      </c>
      <c r="BD214">
        <v>83.35</v>
      </c>
      <c r="BE214">
        <v>86.35</v>
      </c>
      <c r="BF214">
        <v>86.95</v>
      </c>
      <c r="BG214">
        <v>84.31</v>
      </c>
      <c r="BH214">
        <v>73.89</v>
      </c>
      <c r="BI214">
        <v>52.46</v>
      </c>
      <c r="BJ214">
        <v>51.86</v>
      </c>
      <c r="BK214">
        <v>32.81</v>
      </c>
      <c r="BL214">
        <v>77.959999999999994</v>
      </c>
      <c r="BM214">
        <v>90.9</v>
      </c>
      <c r="BN214">
        <v>86.23</v>
      </c>
      <c r="BO214">
        <v>79.400000000000006</v>
      </c>
      <c r="BP214">
        <v>12.34</v>
      </c>
      <c r="BQ214">
        <v>98.56</v>
      </c>
      <c r="BR214">
        <v>85.51</v>
      </c>
      <c r="BS214">
        <v>95.45</v>
      </c>
      <c r="BT214">
        <v>74.239999999999995</v>
      </c>
      <c r="BU214">
        <v>88.86</v>
      </c>
      <c r="BV214">
        <v>96.77</v>
      </c>
      <c r="BW214">
        <v>88</v>
      </c>
      <c r="BX214">
        <v>88</v>
      </c>
      <c r="BY214">
        <v>97.72</v>
      </c>
      <c r="BZ214">
        <v>93.17</v>
      </c>
      <c r="CA214">
        <v>88</v>
      </c>
      <c r="CB214">
        <v>88</v>
      </c>
      <c r="CC214">
        <v>95.93</v>
      </c>
      <c r="CD214">
        <v>86</v>
      </c>
      <c r="CE214">
        <v>90</v>
      </c>
      <c r="CF214">
        <v>85</v>
      </c>
      <c r="CG214">
        <v>90</v>
      </c>
      <c r="CH214">
        <v>5.63</v>
      </c>
      <c r="CI214">
        <v>35.33</v>
      </c>
      <c r="CJ214">
        <v>25.75</v>
      </c>
      <c r="CK214">
        <v>27</v>
      </c>
      <c r="CL214">
        <v>27.43</v>
      </c>
      <c r="CM214">
        <v>45.27</v>
      </c>
      <c r="CN214">
        <v>88</v>
      </c>
      <c r="CO214">
        <v>40.6</v>
      </c>
      <c r="CP214">
        <v>29.34</v>
      </c>
      <c r="CQ214">
        <v>21.56</v>
      </c>
      <c r="CR214">
        <v>22.99</v>
      </c>
      <c r="CS214">
        <v>27.54</v>
      </c>
      <c r="CT214">
        <v>29.1</v>
      </c>
      <c r="CU214">
        <v>20.48</v>
      </c>
      <c r="CV214">
        <v>42.28</v>
      </c>
      <c r="CW214">
        <v>44.79</v>
      </c>
      <c r="CX214">
        <v>40.119999999999997</v>
      </c>
      <c r="CY214">
        <v>23.59</v>
      </c>
      <c r="CZ214">
        <v>26</v>
      </c>
      <c r="DA214">
        <v>32.340000000000003</v>
      </c>
    </row>
    <row r="215" spans="1:105" x14ac:dyDescent="0.25">
      <c r="A215">
        <f t="shared" si="3"/>
        <v>0</v>
      </c>
      <c r="B215">
        <f>MATCH(D215,'P123Micro - Compustat Current'!$B$8:$B$842,0)</f>
        <v>208</v>
      </c>
      <c r="C215">
        <v>208</v>
      </c>
      <c r="D215" t="s">
        <v>1113</v>
      </c>
      <c r="E215">
        <v>3</v>
      </c>
      <c r="F215" t="s">
        <v>96</v>
      </c>
      <c r="G215">
        <v>75.09</v>
      </c>
      <c r="H215">
        <v>60.24</v>
      </c>
      <c r="I215">
        <v>65.39</v>
      </c>
      <c r="J215">
        <v>74.010000000000005</v>
      </c>
      <c r="K215">
        <v>81.8</v>
      </c>
      <c r="L215">
        <v>81.680000000000007</v>
      </c>
      <c r="M215">
        <v>36.17</v>
      </c>
      <c r="N215">
        <v>51.5</v>
      </c>
      <c r="O215">
        <v>70.900000000000006</v>
      </c>
      <c r="P215">
        <v>36.53</v>
      </c>
      <c r="Q215">
        <v>14.49</v>
      </c>
      <c r="R215">
        <v>15.69</v>
      </c>
      <c r="S215">
        <v>21.56</v>
      </c>
      <c r="T215">
        <v>22.51</v>
      </c>
      <c r="U215">
        <v>37.369999999999997</v>
      </c>
      <c r="V215">
        <v>22.4</v>
      </c>
      <c r="W215">
        <v>40.119999999999997</v>
      </c>
      <c r="X215">
        <v>25.99</v>
      </c>
      <c r="Y215">
        <v>92.46</v>
      </c>
      <c r="Z215">
        <v>77.13</v>
      </c>
      <c r="AA215">
        <v>87.19</v>
      </c>
      <c r="AB215">
        <v>84.67</v>
      </c>
      <c r="AC215">
        <v>35.21</v>
      </c>
      <c r="AD215">
        <v>94.73</v>
      </c>
      <c r="AE215">
        <v>76.41</v>
      </c>
      <c r="AF215">
        <v>90.3</v>
      </c>
      <c r="AG215">
        <v>25.87</v>
      </c>
      <c r="AH215">
        <v>22.75</v>
      </c>
      <c r="AI215">
        <v>33.770000000000003</v>
      </c>
      <c r="AJ215">
        <v>24.07</v>
      </c>
      <c r="AK215">
        <v>23.35</v>
      </c>
      <c r="AL215">
        <v>38.92</v>
      </c>
      <c r="AM215">
        <v>43.47</v>
      </c>
      <c r="AN215">
        <v>42.28</v>
      </c>
      <c r="AO215">
        <v>33.049999999999997</v>
      </c>
      <c r="AP215">
        <v>78.680000000000007</v>
      </c>
      <c r="AQ215">
        <v>69.94</v>
      </c>
      <c r="AR215">
        <v>32.57</v>
      </c>
      <c r="AS215">
        <v>96.17</v>
      </c>
      <c r="AT215">
        <v>82.87</v>
      </c>
      <c r="AU215">
        <v>96.41</v>
      </c>
      <c r="AV215">
        <v>93.29</v>
      </c>
      <c r="AW215">
        <v>89.22</v>
      </c>
      <c r="AX215">
        <v>42.4</v>
      </c>
      <c r="AY215">
        <v>91.02</v>
      </c>
      <c r="AZ215">
        <v>35.21</v>
      </c>
      <c r="BA215">
        <v>38.68</v>
      </c>
      <c r="BB215">
        <v>38.68</v>
      </c>
      <c r="BC215">
        <v>77.489999999999995</v>
      </c>
      <c r="BD215">
        <v>44.55</v>
      </c>
      <c r="BE215">
        <v>33.29</v>
      </c>
      <c r="BF215">
        <v>48.98</v>
      </c>
      <c r="BG215">
        <v>40.96</v>
      </c>
      <c r="BH215">
        <v>49.1</v>
      </c>
      <c r="BI215">
        <v>86.11</v>
      </c>
      <c r="BJ215">
        <v>69.58</v>
      </c>
      <c r="BK215">
        <v>88.14</v>
      </c>
      <c r="BL215">
        <v>93.89</v>
      </c>
      <c r="BM215">
        <v>57.84</v>
      </c>
      <c r="BN215">
        <v>64.31</v>
      </c>
      <c r="BO215">
        <v>6.35</v>
      </c>
      <c r="BP215">
        <v>80.959999999999994</v>
      </c>
      <c r="BQ215">
        <v>66.59</v>
      </c>
      <c r="BR215">
        <v>96.41</v>
      </c>
      <c r="BS215">
        <v>86.36</v>
      </c>
      <c r="BT215">
        <v>89.39</v>
      </c>
      <c r="BU215">
        <v>60.72</v>
      </c>
      <c r="BV215">
        <v>48.14</v>
      </c>
      <c r="BW215">
        <v>54.29</v>
      </c>
      <c r="BX215">
        <v>48.57</v>
      </c>
      <c r="BY215">
        <v>19.28</v>
      </c>
      <c r="BZ215">
        <v>91.62</v>
      </c>
      <c r="CA215">
        <v>85.71</v>
      </c>
      <c r="CB215">
        <v>85.71</v>
      </c>
      <c r="CC215">
        <v>47.07</v>
      </c>
      <c r="CD215">
        <v>51.43</v>
      </c>
      <c r="CE215">
        <v>42.86</v>
      </c>
      <c r="CF215">
        <v>45.71</v>
      </c>
      <c r="CG215">
        <v>45.71</v>
      </c>
      <c r="CH215">
        <v>40.96</v>
      </c>
      <c r="CI215">
        <v>50.06</v>
      </c>
      <c r="CJ215">
        <v>46.23</v>
      </c>
      <c r="CK215">
        <v>28.57</v>
      </c>
      <c r="CL215">
        <v>67.069999999999993</v>
      </c>
      <c r="CM215">
        <v>31.62</v>
      </c>
      <c r="CN215">
        <v>62.86</v>
      </c>
      <c r="CO215">
        <v>28.62</v>
      </c>
      <c r="CP215">
        <v>37.72</v>
      </c>
      <c r="CQ215">
        <v>84.55</v>
      </c>
      <c r="CR215">
        <v>89.46</v>
      </c>
      <c r="CS215">
        <v>93.29</v>
      </c>
      <c r="CT215">
        <v>90.66</v>
      </c>
      <c r="CU215">
        <v>31.26</v>
      </c>
      <c r="CV215">
        <v>59.04</v>
      </c>
      <c r="CW215">
        <v>59.64</v>
      </c>
      <c r="CX215">
        <v>58.8</v>
      </c>
      <c r="CY215">
        <v>91.86</v>
      </c>
      <c r="CZ215">
        <v>82.86</v>
      </c>
      <c r="DA215">
        <v>88.86</v>
      </c>
    </row>
    <row r="216" spans="1:105" x14ac:dyDescent="0.25">
      <c r="A216">
        <f t="shared" si="3"/>
        <v>12</v>
      </c>
      <c r="B216">
        <f>MATCH(D216,'P123Micro - Compustat Current'!$B$8:$B$842,0)</f>
        <v>197</v>
      </c>
      <c r="C216">
        <v>209</v>
      </c>
      <c r="D216" t="s">
        <v>1112</v>
      </c>
      <c r="E216">
        <v>0</v>
      </c>
      <c r="F216" t="s">
        <v>96</v>
      </c>
      <c r="G216">
        <v>74.97</v>
      </c>
      <c r="H216">
        <v>99.4</v>
      </c>
      <c r="I216">
        <v>91.5</v>
      </c>
      <c r="J216">
        <v>79.52</v>
      </c>
      <c r="K216">
        <v>97.6</v>
      </c>
      <c r="L216">
        <v>67.540000000000006</v>
      </c>
      <c r="M216">
        <v>44.67</v>
      </c>
      <c r="N216">
        <v>98.44</v>
      </c>
      <c r="O216">
        <v>98.68</v>
      </c>
      <c r="P216">
        <v>84.31</v>
      </c>
      <c r="Q216">
        <v>98.92</v>
      </c>
      <c r="R216">
        <v>95.69</v>
      </c>
      <c r="S216">
        <v>95.81</v>
      </c>
      <c r="T216">
        <v>86.95</v>
      </c>
      <c r="U216">
        <v>82.87</v>
      </c>
      <c r="V216">
        <v>94.49</v>
      </c>
      <c r="W216">
        <v>91.5</v>
      </c>
      <c r="X216">
        <v>79.88</v>
      </c>
      <c r="Y216">
        <v>98.56</v>
      </c>
      <c r="Z216">
        <v>98.08</v>
      </c>
      <c r="AA216">
        <v>99.28</v>
      </c>
      <c r="AB216">
        <v>84.07</v>
      </c>
      <c r="AC216">
        <v>96.17</v>
      </c>
      <c r="AD216">
        <v>87.66</v>
      </c>
      <c r="AE216">
        <v>99.04</v>
      </c>
      <c r="AF216">
        <v>51.02</v>
      </c>
      <c r="AG216">
        <v>3.71</v>
      </c>
      <c r="AH216">
        <v>2.87</v>
      </c>
      <c r="AI216">
        <v>5.75</v>
      </c>
      <c r="AJ216">
        <v>10.06</v>
      </c>
      <c r="AK216">
        <v>9.1</v>
      </c>
      <c r="AL216">
        <v>12.22</v>
      </c>
      <c r="AM216">
        <v>6.83</v>
      </c>
      <c r="AN216">
        <v>20.48</v>
      </c>
      <c r="AO216">
        <v>37.25</v>
      </c>
      <c r="AP216">
        <v>62.04</v>
      </c>
      <c r="AQ216">
        <v>56.41</v>
      </c>
      <c r="AR216">
        <v>97.84</v>
      </c>
      <c r="AS216">
        <v>46.71</v>
      </c>
      <c r="AT216">
        <v>34.49</v>
      </c>
      <c r="AU216">
        <v>97.6</v>
      </c>
      <c r="AV216">
        <v>99.64</v>
      </c>
      <c r="AW216">
        <v>83.95</v>
      </c>
      <c r="AX216">
        <v>49.58</v>
      </c>
      <c r="AY216">
        <v>91.02</v>
      </c>
      <c r="AZ216">
        <v>44.67</v>
      </c>
      <c r="BA216">
        <v>13.41</v>
      </c>
      <c r="BB216">
        <v>13.41</v>
      </c>
      <c r="BC216">
        <v>10.9</v>
      </c>
      <c r="BD216">
        <v>11.38</v>
      </c>
      <c r="BE216">
        <v>12.93</v>
      </c>
      <c r="BF216">
        <v>14.61</v>
      </c>
      <c r="BG216">
        <v>11.14</v>
      </c>
      <c r="BH216">
        <v>11.62</v>
      </c>
      <c r="BI216">
        <v>83.11</v>
      </c>
      <c r="BJ216">
        <v>72.69</v>
      </c>
      <c r="BK216">
        <v>82.75</v>
      </c>
      <c r="BL216">
        <v>82.63</v>
      </c>
      <c r="BM216">
        <v>3.23</v>
      </c>
      <c r="BN216">
        <v>14.61</v>
      </c>
      <c r="BO216">
        <v>22.28</v>
      </c>
      <c r="BP216">
        <v>25.63</v>
      </c>
      <c r="BQ216">
        <v>31.5</v>
      </c>
      <c r="BR216">
        <v>9.34</v>
      </c>
      <c r="BS216">
        <v>6.06</v>
      </c>
      <c r="BT216">
        <v>4.55</v>
      </c>
      <c r="BU216">
        <v>77.84</v>
      </c>
      <c r="BV216">
        <v>82.75</v>
      </c>
      <c r="BW216">
        <v>80</v>
      </c>
      <c r="BX216">
        <v>48.89</v>
      </c>
      <c r="BY216">
        <v>88.74</v>
      </c>
      <c r="BZ216">
        <v>51.38</v>
      </c>
      <c r="CA216">
        <v>44.44</v>
      </c>
      <c r="CB216">
        <v>53.33</v>
      </c>
      <c r="CC216">
        <v>54.25</v>
      </c>
      <c r="CD216">
        <v>82.22</v>
      </c>
      <c r="CE216">
        <v>24.44</v>
      </c>
      <c r="CF216">
        <v>84.44</v>
      </c>
      <c r="CG216">
        <v>40</v>
      </c>
      <c r="CH216">
        <v>75.33</v>
      </c>
      <c r="CI216">
        <v>82.4</v>
      </c>
      <c r="CJ216">
        <v>49.82</v>
      </c>
      <c r="CK216">
        <v>48.89</v>
      </c>
      <c r="CL216">
        <v>64.790000000000006</v>
      </c>
      <c r="CM216">
        <v>86.35</v>
      </c>
      <c r="CN216">
        <v>91.11</v>
      </c>
      <c r="CO216">
        <v>43.71</v>
      </c>
      <c r="CP216">
        <v>92.93</v>
      </c>
      <c r="CQ216">
        <v>67.430000000000007</v>
      </c>
      <c r="CR216">
        <v>69.94</v>
      </c>
      <c r="CS216">
        <v>49.7</v>
      </c>
      <c r="CT216">
        <v>69.94</v>
      </c>
      <c r="CU216">
        <v>70.06</v>
      </c>
      <c r="CV216">
        <v>12.34</v>
      </c>
      <c r="CW216">
        <v>8.6199999999999992</v>
      </c>
      <c r="CX216">
        <v>17.010000000000002</v>
      </c>
      <c r="CY216">
        <v>86.23</v>
      </c>
      <c r="CZ216">
        <v>62.22</v>
      </c>
      <c r="DA216">
        <v>95.33</v>
      </c>
    </row>
    <row r="217" spans="1:105" x14ac:dyDescent="0.25">
      <c r="A217">
        <f t="shared" si="3"/>
        <v>5</v>
      </c>
      <c r="B217">
        <f>MATCH(D217,'P123Micro - Compustat Current'!$B$8:$B$842,0)</f>
        <v>215</v>
      </c>
      <c r="C217">
        <v>210</v>
      </c>
      <c r="D217" t="s">
        <v>1111</v>
      </c>
      <c r="E217">
        <v>2</v>
      </c>
      <c r="F217" t="s">
        <v>484</v>
      </c>
      <c r="G217">
        <v>74.849999999999994</v>
      </c>
      <c r="H217">
        <v>45.75</v>
      </c>
      <c r="I217">
        <v>24.07</v>
      </c>
      <c r="J217">
        <v>41.68</v>
      </c>
      <c r="K217">
        <v>23.11</v>
      </c>
      <c r="L217">
        <v>50.66</v>
      </c>
      <c r="M217">
        <v>70.06</v>
      </c>
      <c r="N217">
        <v>14.73</v>
      </c>
      <c r="O217">
        <v>8.6199999999999992</v>
      </c>
      <c r="P217">
        <v>58.8</v>
      </c>
      <c r="Q217">
        <v>56.89</v>
      </c>
      <c r="R217">
        <v>72.69</v>
      </c>
      <c r="S217">
        <v>52.69</v>
      </c>
      <c r="T217">
        <v>60.36</v>
      </c>
      <c r="U217">
        <v>82.75</v>
      </c>
      <c r="V217">
        <v>40.479999999999997</v>
      </c>
      <c r="W217">
        <v>39.76</v>
      </c>
      <c r="X217">
        <v>53.53</v>
      </c>
      <c r="Y217">
        <v>60.12</v>
      </c>
      <c r="Z217">
        <v>79.88</v>
      </c>
      <c r="AA217">
        <v>55.69</v>
      </c>
      <c r="AB217">
        <v>72.22</v>
      </c>
      <c r="AC217">
        <v>84.19</v>
      </c>
      <c r="AD217">
        <v>35.93</v>
      </c>
      <c r="AE217">
        <v>36.17</v>
      </c>
      <c r="AF217">
        <v>54.49</v>
      </c>
      <c r="AG217">
        <v>83.47</v>
      </c>
      <c r="AH217">
        <v>60.6</v>
      </c>
      <c r="AI217">
        <v>48.98</v>
      </c>
      <c r="AJ217">
        <v>57.25</v>
      </c>
      <c r="AK217">
        <v>70.180000000000007</v>
      </c>
      <c r="AL217">
        <v>94.73</v>
      </c>
      <c r="AM217">
        <v>90.42</v>
      </c>
      <c r="AN217">
        <v>89.82</v>
      </c>
      <c r="AO217">
        <v>94.73</v>
      </c>
      <c r="AP217">
        <v>74.13</v>
      </c>
      <c r="AQ217">
        <v>58.56</v>
      </c>
      <c r="AR217">
        <v>52.34</v>
      </c>
      <c r="AS217">
        <v>94.61</v>
      </c>
      <c r="AT217">
        <v>37.96</v>
      </c>
      <c r="AU217">
        <v>84.67</v>
      </c>
      <c r="AV217">
        <v>85.03</v>
      </c>
      <c r="AW217">
        <v>58.32</v>
      </c>
      <c r="AX217">
        <v>44.55</v>
      </c>
      <c r="AY217">
        <v>91.02</v>
      </c>
      <c r="AZ217">
        <v>38.799999999999997</v>
      </c>
      <c r="BA217">
        <v>76.77</v>
      </c>
      <c r="BB217">
        <v>76.77</v>
      </c>
      <c r="BC217">
        <v>22.28</v>
      </c>
      <c r="BD217">
        <v>31.02</v>
      </c>
      <c r="BE217">
        <v>31.02</v>
      </c>
      <c r="BF217">
        <v>34.01</v>
      </c>
      <c r="BG217">
        <v>33.29</v>
      </c>
      <c r="BH217">
        <v>30.06</v>
      </c>
      <c r="BI217">
        <v>12.22</v>
      </c>
      <c r="BJ217">
        <v>17.489999999999998</v>
      </c>
      <c r="BK217">
        <v>25.03</v>
      </c>
      <c r="BL217">
        <v>8.6199999999999992</v>
      </c>
      <c r="BM217">
        <v>31.5</v>
      </c>
      <c r="BN217">
        <v>31.14</v>
      </c>
      <c r="BO217">
        <v>40.840000000000003</v>
      </c>
      <c r="BP217">
        <v>42.75</v>
      </c>
      <c r="BQ217">
        <v>73.05</v>
      </c>
      <c r="BR217">
        <v>39.28</v>
      </c>
      <c r="BS217">
        <v>25.76</v>
      </c>
      <c r="BT217">
        <v>42.42</v>
      </c>
      <c r="BU217">
        <v>56.65</v>
      </c>
      <c r="BV217">
        <v>62.51</v>
      </c>
      <c r="BW217">
        <v>67.02</v>
      </c>
      <c r="BX217">
        <v>44.68</v>
      </c>
      <c r="BY217">
        <v>46.59</v>
      </c>
      <c r="BZ217">
        <v>83.95</v>
      </c>
      <c r="CA217">
        <v>72.34</v>
      </c>
      <c r="CB217">
        <v>85.11</v>
      </c>
      <c r="CC217">
        <v>51.38</v>
      </c>
      <c r="CD217">
        <v>57.45</v>
      </c>
      <c r="CE217">
        <v>57.45</v>
      </c>
      <c r="CF217">
        <v>29.79</v>
      </c>
      <c r="CG217">
        <v>29.79</v>
      </c>
      <c r="CH217">
        <v>19.88</v>
      </c>
      <c r="CI217">
        <v>35.33</v>
      </c>
      <c r="CJ217">
        <v>25.75</v>
      </c>
      <c r="CK217">
        <v>61.7</v>
      </c>
      <c r="CL217">
        <v>80.599999999999994</v>
      </c>
      <c r="CM217">
        <v>82.87</v>
      </c>
      <c r="CN217">
        <v>50</v>
      </c>
      <c r="CO217">
        <v>75.09</v>
      </c>
      <c r="CP217">
        <v>83.23</v>
      </c>
      <c r="CQ217">
        <v>52.34</v>
      </c>
      <c r="CR217">
        <v>49.22</v>
      </c>
      <c r="CS217">
        <v>48.5</v>
      </c>
      <c r="CT217">
        <v>53.77</v>
      </c>
      <c r="CU217">
        <v>69.34</v>
      </c>
      <c r="CV217">
        <v>79.16</v>
      </c>
      <c r="CW217">
        <v>76.77</v>
      </c>
      <c r="CX217">
        <v>79.64</v>
      </c>
      <c r="CY217">
        <v>80.959999999999994</v>
      </c>
      <c r="CZ217">
        <v>70.209999999999994</v>
      </c>
      <c r="DA217">
        <v>75.569999999999993</v>
      </c>
    </row>
    <row r="218" spans="1:105" x14ac:dyDescent="0.25">
      <c r="A218">
        <f t="shared" si="3"/>
        <v>1</v>
      </c>
      <c r="B218">
        <f>MATCH(D218,'P123Micro - Compustat Current'!$B$8:$B$842,0)</f>
        <v>210</v>
      </c>
      <c r="C218">
        <v>211</v>
      </c>
      <c r="D218" t="s">
        <v>1110</v>
      </c>
      <c r="E218">
        <v>8</v>
      </c>
      <c r="F218" t="s">
        <v>484</v>
      </c>
      <c r="G218">
        <v>74.73</v>
      </c>
      <c r="H218">
        <v>27.54</v>
      </c>
      <c r="I218">
        <v>49.34</v>
      </c>
      <c r="J218">
        <v>66.709999999999994</v>
      </c>
      <c r="K218">
        <v>35.69</v>
      </c>
      <c r="L218">
        <v>64.19</v>
      </c>
      <c r="M218">
        <v>86.71</v>
      </c>
      <c r="N218">
        <v>29.1</v>
      </c>
      <c r="O218">
        <v>14.49</v>
      </c>
      <c r="P218">
        <v>69.58</v>
      </c>
      <c r="Q218">
        <v>47.54</v>
      </c>
      <c r="R218">
        <v>59.76</v>
      </c>
      <c r="S218">
        <v>43.47</v>
      </c>
      <c r="T218">
        <v>56.89</v>
      </c>
      <c r="U218">
        <v>70.42</v>
      </c>
      <c r="V218">
        <v>38.200000000000003</v>
      </c>
      <c r="W218">
        <v>31.26</v>
      </c>
      <c r="X218">
        <v>59.88</v>
      </c>
      <c r="Y218">
        <v>3.11</v>
      </c>
      <c r="Z218">
        <v>3.11</v>
      </c>
      <c r="AA218">
        <v>3.11</v>
      </c>
      <c r="AB218">
        <v>6.23</v>
      </c>
      <c r="AC218">
        <v>26.11</v>
      </c>
      <c r="AD218">
        <v>6.23</v>
      </c>
      <c r="AE218">
        <v>6.23</v>
      </c>
      <c r="AF218">
        <v>26.11</v>
      </c>
      <c r="AG218">
        <v>75.33</v>
      </c>
      <c r="AH218">
        <v>57.49</v>
      </c>
      <c r="AI218">
        <v>44.55</v>
      </c>
      <c r="AJ218">
        <v>56.41</v>
      </c>
      <c r="AK218">
        <v>69.34</v>
      </c>
      <c r="AL218">
        <v>83.95</v>
      </c>
      <c r="AM218">
        <v>65.39</v>
      </c>
      <c r="AN218">
        <v>85.87</v>
      </c>
      <c r="AO218">
        <v>91.86</v>
      </c>
      <c r="AP218">
        <v>51.5</v>
      </c>
      <c r="AQ218">
        <v>36.770000000000003</v>
      </c>
      <c r="AR218">
        <v>54.25</v>
      </c>
      <c r="AS218">
        <v>39.159999999999997</v>
      </c>
      <c r="AT218">
        <v>34.61</v>
      </c>
      <c r="AU218">
        <v>77.959999999999994</v>
      </c>
      <c r="AV218">
        <v>70.42</v>
      </c>
      <c r="AW218">
        <v>72.099999999999994</v>
      </c>
      <c r="AX218">
        <v>44.55</v>
      </c>
      <c r="AY218">
        <v>91.02</v>
      </c>
      <c r="AZ218">
        <v>38.799999999999997</v>
      </c>
      <c r="BA218">
        <v>74.61</v>
      </c>
      <c r="BB218">
        <v>74.61</v>
      </c>
      <c r="BC218">
        <v>32.1</v>
      </c>
      <c r="BD218">
        <v>36.29</v>
      </c>
      <c r="BE218">
        <v>31.38</v>
      </c>
      <c r="BF218">
        <v>36.29</v>
      </c>
      <c r="BG218">
        <v>38.44</v>
      </c>
      <c r="BH218">
        <v>41.44</v>
      </c>
      <c r="BI218">
        <v>48.26</v>
      </c>
      <c r="BJ218">
        <v>47.66</v>
      </c>
      <c r="BK218">
        <v>55.93</v>
      </c>
      <c r="BL218">
        <v>39.76</v>
      </c>
      <c r="BM218">
        <v>35.33</v>
      </c>
      <c r="BN218">
        <v>29.7</v>
      </c>
      <c r="BO218">
        <v>44.07</v>
      </c>
      <c r="BP218">
        <v>69.94</v>
      </c>
      <c r="BQ218">
        <v>42.63</v>
      </c>
      <c r="BR218">
        <v>39.28</v>
      </c>
      <c r="BS218">
        <v>25.76</v>
      </c>
      <c r="BT218">
        <v>42.42</v>
      </c>
      <c r="BU218">
        <v>72.930000000000007</v>
      </c>
      <c r="BV218">
        <v>44.43</v>
      </c>
      <c r="BW218">
        <v>15.96</v>
      </c>
      <c r="BX218">
        <v>70.209999999999994</v>
      </c>
      <c r="BY218">
        <v>64.31</v>
      </c>
      <c r="BZ218">
        <v>91.98</v>
      </c>
      <c r="CA218">
        <v>86.17</v>
      </c>
      <c r="CB218">
        <v>86.17</v>
      </c>
      <c r="CC218">
        <v>94.61</v>
      </c>
      <c r="CD218">
        <v>92.55</v>
      </c>
      <c r="CE218">
        <v>88.3</v>
      </c>
      <c r="CF218">
        <v>85.11</v>
      </c>
      <c r="CG218">
        <v>71.28</v>
      </c>
      <c r="CH218">
        <v>23.35</v>
      </c>
      <c r="CI218">
        <v>35.33</v>
      </c>
      <c r="CJ218">
        <v>25.75</v>
      </c>
      <c r="CK218">
        <v>68.09</v>
      </c>
      <c r="CL218">
        <v>80</v>
      </c>
      <c r="CM218">
        <v>96.29</v>
      </c>
      <c r="CN218">
        <v>79.790000000000006</v>
      </c>
      <c r="CO218">
        <v>86.47</v>
      </c>
      <c r="CP218">
        <v>90.06</v>
      </c>
      <c r="CQ218">
        <v>56.41</v>
      </c>
      <c r="CR218">
        <v>50.66</v>
      </c>
      <c r="CS218">
        <v>54.73</v>
      </c>
      <c r="CT218">
        <v>47.07</v>
      </c>
      <c r="CU218">
        <v>82.16</v>
      </c>
      <c r="CV218">
        <v>64.069999999999993</v>
      </c>
      <c r="CW218">
        <v>57.25</v>
      </c>
      <c r="CX218">
        <v>68.86</v>
      </c>
      <c r="CY218">
        <v>59.52</v>
      </c>
      <c r="CZ218">
        <v>37.229999999999997</v>
      </c>
      <c r="DA218">
        <v>71.02</v>
      </c>
    </row>
    <row r="219" spans="1:105" x14ac:dyDescent="0.25">
      <c r="A219">
        <f t="shared" si="3"/>
        <v>1</v>
      </c>
      <c r="B219">
        <f>MATCH(D219,'P123Micro - Compustat Current'!$B$8:$B$842,0)</f>
        <v>211</v>
      </c>
      <c r="C219">
        <v>212</v>
      </c>
      <c r="D219" t="s">
        <v>1109</v>
      </c>
      <c r="E219">
        <v>11</v>
      </c>
      <c r="F219" t="s">
        <v>96</v>
      </c>
      <c r="G219">
        <v>74.61</v>
      </c>
      <c r="H219">
        <v>42.4</v>
      </c>
      <c r="I219">
        <v>21.8</v>
      </c>
      <c r="J219">
        <v>36.53</v>
      </c>
      <c r="K219">
        <v>24.43</v>
      </c>
      <c r="L219">
        <v>41.8</v>
      </c>
      <c r="M219">
        <v>70.180000000000007</v>
      </c>
      <c r="N219">
        <v>16.53</v>
      </c>
      <c r="O219">
        <v>18.559999999999999</v>
      </c>
      <c r="P219">
        <v>51.5</v>
      </c>
      <c r="Q219">
        <v>43.47</v>
      </c>
      <c r="R219">
        <v>31.86</v>
      </c>
      <c r="S219">
        <v>41.8</v>
      </c>
      <c r="T219">
        <v>30.42</v>
      </c>
      <c r="U219">
        <v>51.74</v>
      </c>
      <c r="V219">
        <v>60</v>
      </c>
      <c r="W219">
        <v>82.28</v>
      </c>
      <c r="X219">
        <v>35.21</v>
      </c>
      <c r="Y219">
        <v>70.06</v>
      </c>
      <c r="Z219">
        <v>65.87</v>
      </c>
      <c r="AA219">
        <v>85.15</v>
      </c>
      <c r="AB219">
        <v>42.16</v>
      </c>
      <c r="AC219">
        <v>60.12</v>
      </c>
      <c r="AD219">
        <v>67.540000000000006</v>
      </c>
      <c r="AE219">
        <v>94.61</v>
      </c>
      <c r="AF219">
        <v>30.06</v>
      </c>
      <c r="AG219">
        <v>90.18</v>
      </c>
      <c r="AH219">
        <v>71.739999999999995</v>
      </c>
      <c r="AI219">
        <v>67.430000000000007</v>
      </c>
      <c r="AJ219">
        <v>75.930000000000007</v>
      </c>
      <c r="AK219">
        <v>64.91</v>
      </c>
      <c r="AL219">
        <v>98.2</v>
      </c>
      <c r="AM219">
        <v>96.77</v>
      </c>
      <c r="AN219">
        <v>98.56</v>
      </c>
      <c r="AO219">
        <v>94.49</v>
      </c>
      <c r="AP219">
        <v>6.35</v>
      </c>
      <c r="AQ219">
        <v>16.41</v>
      </c>
      <c r="AR219">
        <v>17.010000000000002</v>
      </c>
      <c r="AS219">
        <v>20.36</v>
      </c>
      <c r="AT219">
        <v>19.399999999999999</v>
      </c>
      <c r="AU219">
        <v>17.010000000000002</v>
      </c>
      <c r="AV219">
        <v>19.88</v>
      </c>
      <c r="AW219">
        <v>19.760000000000002</v>
      </c>
      <c r="AX219">
        <v>19.16</v>
      </c>
      <c r="AY219">
        <v>19.399999999999999</v>
      </c>
      <c r="AZ219">
        <v>19.16</v>
      </c>
      <c r="BA219">
        <v>52.22</v>
      </c>
      <c r="BB219">
        <v>52.22</v>
      </c>
      <c r="BC219">
        <v>61.32</v>
      </c>
      <c r="BD219">
        <v>61.56</v>
      </c>
      <c r="BE219">
        <v>56.41</v>
      </c>
      <c r="BF219">
        <v>58.08</v>
      </c>
      <c r="BG219">
        <v>63.23</v>
      </c>
      <c r="BH219">
        <v>62.99</v>
      </c>
      <c r="BI219">
        <v>63.35</v>
      </c>
      <c r="BJ219">
        <v>64.91</v>
      </c>
      <c r="BK219">
        <v>52.1</v>
      </c>
      <c r="BL219">
        <v>63.11</v>
      </c>
      <c r="BM219">
        <v>63.47</v>
      </c>
      <c r="BN219">
        <v>51.5</v>
      </c>
      <c r="BO219">
        <v>62.99</v>
      </c>
      <c r="BP219">
        <v>66.11</v>
      </c>
      <c r="BQ219">
        <v>34.25</v>
      </c>
      <c r="BR219">
        <v>51.02</v>
      </c>
      <c r="BS219">
        <v>43.94</v>
      </c>
      <c r="BT219">
        <v>48.48</v>
      </c>
      <c r="BU219">
        <v>85.15</v>
      </c>
      <c r="BV219">
        <v>59.52</v>
      </c>
      <c r="BW219">
        <v>61.29</v>
      </c>
      <c r="BX219">
        <v>58.06</v>
      </c>
      <c r="BY219">
        <v>34.130000000000003</v>
      </c>
      <c r="BZ219">
        <v>88.98</v>
      </c>
      <c r="CA219">
        <v>80.650000000000006</v>
      </c>
      <c r="CB219">
        <v>87.1</v>
      </c>
      <c r="CC219">
        <v>95.45</v>
      </c>
      <c r="CD219">
        <v>83.87</v>
      </c>
      <c r="CE219">
        <v>90.32</v>
      </c>
      <c r="CF219">
        <v>80.650000000000006</v>
      </c>
      <c r="CG219">
        <v>90.32</v>
      </c>
      <c r="CH219">
        <v>34.97</v>
      </c>
      <c r="CI219">
        <v>35.33</v>
      </c>
      <c r="CJ219">
        <v>25.75</v>
      </c>
      <c r="CK219">
        <v>87.1</v>
      </c>
      <c r="CL219">
        <v>56.77</v>
      </c>
      <c r="CM219">
        <v>63.23</v>
      </c>
      <c r="CN219">
        <v>70.97</v>
      </c>
      <c r="CO219">
        <v>16.05</v>
      </c>
      <c r="CP219">
        <v>88.02</v>
      </c>
      <c r="CQ219">
        <v>39.159999999999997</v>
      </c>
      <c r="CR219">
        <v>40</v>
      </c>
      <c r="CS219">
        <v>58.2</v>
      </c>
      <c r="CT219">
        <v>18.440000000000001</v>
      </c>
      <c r="CU219">
        <v>55.45</v>
      </c>
      <c r="CV219">
        <v>76.05</v>
      </c>
      <c r="CW219">
        <v>55.69</v>
      </c>
      <c r="CX219">
        <v>89.46</v>
      </c>
      <c r="CY219">
        <v>47.54</v>
      </c>
      <c r="CZ219">
        <v>35.479999999999997</v>
      </c>
      <c r="DA219">
        <v>58.32</v>
      </c>
    </row>
    <row r="220" spans="1:105" x14ac:dyDescent="0.25">
      <c r="A220">
        <f t="shared" si="3"/>
        <v>17</v>
      </c>
      <c r="B220">
        <f>MATCH(D220,'P123Micro - Compustat Current'!$B$8:$B$842,0)</f>
        <v>196</v>
      </c>
      <c r="C220">
        <v>213</v>
      </c>
      <c r="D220" t="s">
        <v>1108</v>
      </c>
      <c r="E220">
        <v>2</v>
      </c>
      <c r="F220" t="s">
        <v>484</v>
      </c>
      <c r="G220">
        <v>74.489999999999995</v>
      </c>
      <c r="H220">
        <v>93.17</v>
      </c>
      <c r="I220">
        <v>86.23</v>
      </c>
      <c r="J220">
        <v>80.959999999999994</v>
      </c>
      <c r="K220">
        <v>75.209999999999994</v>
      </c>
      <c r="L220">
        <v>82.63</v>
      </c>
      <c r="M220">
        <v>54.61</v>
      </c>
      <c r="N220">
        <v>87.9</v>
      </c>
      <c r="O220">
        <v>55.69</v>
      </c>
      <c r="P220">
        <v>98.92</v>
      </c>
      <c r="Q220">
        <v>91.26</v>
      </c>
      <c r="R220">
        <v>81.8</v>
      </c>
      <c r="S220">
        <v>82.63</v>
      </c>
      <c r="T220">
        <v>81.680000000000007</v>
      </c>
      <c r="U220">
        <v>50.3</v>
      </c>
      <c r="V220">
        <v>90.78</v>
      </c>
      <c r="W220">
        <v>68.260000000000005</v>
      </c>
      <c r="X220">
        <v>95.09</v>
      </c>
      <c r="Y220">
        <v>80.36</v>
      </c>
      <c r="Z220">
        <v>69.7</v>
      </c>
      <c r="AA220">
        <v>62.87</v>
      </c>
      <c r="AB220">
        <v>72.34</v>
      </c>
      <c r="AC220">
        <v>58.44</v>
      </c>
      <c r="AD220">
        <v>82.63</v>
      </c>
      <c r="AE220">
        <v>45.75</v>
      </c>
      <c r="AF220">
        <v>95.33</v>
      </c>
      <c r="AG220">
        <v>85.27</v>
      </c>
      <c r="AH220">
        <v>71.14</v>
      </c>
      <c r="AI220">
        <v>71.5</v>
      </c>
      <c r="AJ220">
        <v>67.430000000000007</v>
      </c>
      <c r="AK220">
        <v>66.95</v>
      </c>
      <c r="AL220">
        <v>88.14</v>
      </c>
      <c r="AM220">
        <v>86.23</v>
      </c>
      <c r="AN220">
        <v>81.08</v>
      </c>
      <c r="AO220">
        <v>88.14</v>
      </c>
      <c r="AP220">
        <v>56.77</v>
      </c>
      <c r="AQ220">
        <v>37.6</v>
      </c>
      <c r="AR220">
        <v>41.92</v>
      </c>
      <c r="AS220">
        <v>42.4</v>
      </c>
      <c r="AT220">
        <v>47.54</v>
      </c>
      <c r="AU220">
        <v>84.19</v>
      </c>
      <c r="AV220">
        <v>68.62</v>
      </c>
      <c r="AW220">
        <v>87.78</v>
      </c>
      <c r="AX220">
        <v>56.05</v>
      </c>
      <c r="AY220">
        <v>91.02</v>
      </c>
      <c r="AZ220">
        <v>52.46</v>
      </c>
      <c r="BA220">
        <v>68.86</v>
      </c>
      <c r="BB220">
        <v>68.86</v>
      </c>
      <c r="BC220">
        <v>63.95</v>
      </c>
      <c r="BD220">
        <v>62.51</v>
      </c>
      <c r="BE220">
        <v>54.49</v>
      </c>
      <c r="BF220">
        <v>60.24</v>
      </c>
      <c r="BG220">
        <v>62.87</v>
      </c>
      <c r="BH220">
        <v>67.19</v>
      </c>
      <c r="BI220">
        <v>54.73</v>
      </c>
      <c r="BJ220">
        <v>61.68</v>
      </c>
      <c r="BK220">
        <v>42.04</v>
      </c>
      <c r="BL220">
        <v>48.62</v>
      </c>
      <c r="BM220">
        <v>70.540000000000006</v>
      </c>
      <c r="BN220">
        <v>49.7</v>
      </c>
      <c r="BO220">
        <v>60.96</v>
      </c>
      <c r="BP220">
        <v>81.08</v>
      </c>
      <c r="BQ220">
        <v>35.69</v>
      </c>
      <c r="BR220">
        <v>54.85</v>
      </c>
      <c r="BS220">
        <v>34.85</v>
      </c>
      <c r="BT220">
        <v>59.09</v>
      </c>
      <c r="BU220">
        <v>34.49</v>
      </c>
      <c r="BV220">
        <v>38.08</v>
      </c>
      <c r="BW220">
        <v>31.58</v>
      </c>
      <c r="BX220">
        <v>31.58</v>
      </c>
      <c r="BY220">
        <v>54.37</v>
      </c>
      <c r="BZ220">
        <v>89.7</v>
      </c>
      <c r="CA220">
        <v>78.95</v>
      </c>
      <c r="CB220">
        <v>89.47</v>
      </c>
      <c r="CC220">
        <v>34.130000000000003</v>
      </c>
      <c r="CD220">
        <v>26.32</v>
      </c>
      <c r="CE220">
        <v>42.11</v>
      </c>
      <c r="CF220">
        <v>26.32</v>
      </c>
      <c r="CG220">
        <v>52.63</v>
      </c>
      <c r="CH220">
        <v>5.39</v>
      </c>
      <c r="CI220">
        <v>35.33</v>
      </c>
      <c r="CJ220">
        <v>25.75</v>
      </c>
      <c r="CK220">
        <v>26.32</v>
      </c>
      <c r="CL220">
        <v>67.78</v>
      </c>
      <c r="CM220">
        <v>50.3</v>
      </c>
      <c r="CN220">
        <v>21.05</v>
      </c>
      <c r="CO220">
        <v>70.540000000000006</v>
      </c>
      <c r="CP220">
        <v>53.53</v>
      </c>
      <c r="CQ220">
        <v>47.31</v>
      </c>
      <c r="CR220">
        <v>51.86</v>
      </c>
      <c r="CS220">
        <v>36.89</v>
      </c>
      <c r="CT220">
        <v>54.49</v>
      </c>
      <c r="CU220">
        <v>53.17</v>
      </c>
      <c r="CV220">
        <v>96.89</v>
      </c>
      <c r="CW220">
        <v>96.89</v>
      </c>
      <c r="CX220">
        <v>91.98</v>
      </c>
      <c r="CY220">
        <v>79.52</v>
      </c>
      <c r="CZ220">
        <v>68.42</v>
      </c>
      <c r="DA220">
        <v>74.489999999999995</v>
      </c>
    </row>
    <row r="221" spans="1:105" x14ac:dyDescent="0.25">
      <c r="A221">
        <f t="shared" si="3"/>
        <v>1</v>
      </c>
      <c r="B221">
        <f>MATCH(D221,'P123Micro - Compustat Current'!$B$8:$B$842,0)</f>
        <v>213</v>
      </c>
      <c r="C221">
        <v>214</v>
      </c>
      <c r="D221" t="s">
        <v>1107</v>
      </c>
      <c r="E221">
        <v>2</v>
      </c>
      <c r="F221" t="s">
        <v>484</v>
      </c>
      <c r="G221">
        <v>74.37</v>
      </c>
      <c r="H221">
        <v>48.26</v>
      </c>
      <c r="I221">
        <v>74.849999999999994</v>
      </c>
      <c r="J221">
        <v>79.16</v>
      </c>
      <c r="K221">
        <v>19.760000000000002</v>
      </c>
      <c r="L221">
        <v>96.05</v>
      </c>
      <c r="M221">
        <v>93.65</v>
      </c>
      <c r="N221">
        <v>65.39</v>
      </c>
      <c r="O221">
        <v>27.9</v>
      </c>
      <c r="P221">
        <v>91.86</v>
      </c>
      <c r="Q221">
        <v>16.170000000000002</v>
      </c>
      <c r="R221">
        <v>26.23</v>
      </c>
      <c r="S221">
        <v>27.78</v>
      </c>
      <c r="T221">
        <v>37.6</v>
      </c>
      <c r="U221">
        <v>47.31</v>
      </c>
      <c r="V221">
        <v>15.93</v>
      </c>
      <c r="W221">
        <v>11.38</v>
      </c>
      <c r="X221">
        <v>43.11</v>
      </c>
      <c r="Y221">
        <v>54.13</v>
      </c>
      <c r="Z221">
        <v>75.33</v>
      </c>
      <c r="AA221">
        <v>44.79</v>
      </c>
      <c r="AB221">
        <v>77.13</v>
      </c>
      <c r="AC221">
        <v>82.16</v>
      </c>
      <c r="AD221">
        <v>29.46</v>
      </c>
      <c r="AE221">
        <v>24.55</v>
      </c>
      <c r="AF221">
        <v>57.72</v>
      </c>
      <c r="AG221">
        <v>20.72</v>
      </c>
      <c r="AH221">
        <v>9.94</v>
      </c>
      <c r="AI221">
        <v>6.59</v>
      </c>
      <c r="AJ221">
        <v>13.29</v>
      </c>
      <c r="AK221">
        <v>25.87</v>
      </c>
      <c r="AL221">
        <v>41.68</v>
      </c>
      <c r="AM221">
        <v>24.79</v>
      </c>
      <c r="AN221">
        <v>44.91</v>
      </c>
      <c r="AO221">
        <v>53.89</v>
      </c>
      <c r="AP221">
        <v>31.62</v>
      </c>
      <c r="AQ221">
        <v>36.89</v>
      </c>
      <c r="AR221">
        <v>30.66</v>
      </c>
      <c r="AS221">
        <v>32.340000000000003</v>
      </c>
      <c r="AT221">
        <v>65.510000000000005</v>
      </c>
      <c r="AU221">
        <v>19.52</v>
      </c>
      <c r="AV221">
        <v>19.88</v>
      </c>
      <c r="AW221">
        <v>31.02</v>
      </c>
      <c r="AX221">
        <v>75.930000000000007</v>
      </c>
      <c r="AY221">
        <v>91.02</v>
      </c>
      <c r="AZ221">
        <v>76.17</v>
      </c>
      <c r="BA221">
        <v>68.14</v>
      </c>
      <c r="BB221">
        <v>68.14</v>
      </c>
      <c r="BC221">
        <v>10.66</v>
      </c>
      <c r="BD221">
        <v>11.26</v>
      </c>
      <c r="BE221">
        <v>4.3099999999999996</v>
      </c>
      <c r="BF221">
        <v>12.81</v>
      </c>
      <c r="BG221">
        <v>14.73</v>
      </c>
      <c r="BH221">
        <v>14.13</v>
      </c>
      <c r="BI221">
        <v>32.93</v>
      </c>
      <c r="BJ221">
        <v>27.19</v>
      </c>
      <c r="BK221">
        <v>41.68</v>
      </c>
      <c r="BL221">
        <v>52.93</v>
      </c>
      <c r="BM221">
        <v>21.56</v>
      </c>
      <c r="BN221">
        <v>7.31</v>
      </c>
      <c r="BO221">
        <v>8.02</v>
      </c>
      <c r="BP221">
        <v>96.77</v>
      </c>
      <c r="BQ221">
        <v>72.22</v>
      </c>
      <c r="BR221">
        <v>21.92</v>
      </c>
      <c r="BS221">
        <v>28.79</v>
      </c>
      <c r="BT221">
        <v>27.27</v>
      </c>
      <c r="BU221">
        <v>82.28</v>
      </c>
      <c r="BV221">
        <v>67.540000000000006</v>
      </c>
      <c r="BW221">
        <v>76.92</v>
      </c>
      <c r="BX221">
        <v>61.54</v>
      </c>
      <c r="BY221">
        <v>27.9</v>
      </c>
      <c r="BZ221">
        <v>71.260000000000005</v>
      </c>
      <c r="CA221">
        <v>61.54</v>
      </c>
      <c r="CB221">
        <v>69.23</v>
      </c>
      <c r="CC221">
        <v>72.69</v>
      </c>
      <c r="CD221">
        <v>61.54</v>
      </c>
      <c r="CE221">
        <v>46.15</v>
      </c>
      <c r="CF221">
        <v>92.31</v>
      </c>
      <c r="CG221">
        <v>84.62</v>
      </c>
      <c r="CH221">
        <v>61.32</v>
      </c>
      <c r="CI221">
        <v>70.180000000000007</v>
      </c>
      <c r="CJ221">
        <v>67.78</v>
      </c>
      <c r="CK221">
        <v>7.69</v>
      </c>
      <c r="CL221">
        <v>94.37</v>
      </c>
      <c r="CM221">
        <v>94.85</v>
      </c>
      <c r="CN221">
        <v>84.62</v>
      </c>
      <c r="CO221">
        <v>93.17</v>
      </c>
      <c r="CP221">
        <v>75.69</v>
      </c>
      <c r="CQ221">
        <v>90.54</v>
      </c>
      <c r="CR221">
        <v>94.01</v>
      </c>
      <c r="CS221">
        <v>81.92</v>
      </c>
      <c r="CT221">
        <v>94.73</v>
      </c>
      <c r="CU221">
        <v>63.95</v>
      </c>
      <c r="CV221">
        <v>85.75</v>
      </c>
      <c r="CW221">
        <v>93.29</v>
      </c>
      <c r="CX221">
        <v>78.08</v>
      </c>
      <c r="CY221">
        <v>18.8</v>
      </c>
      <c r="CZ221">
        <v>30.77</v>
      </c>
      <c r="DA221">
        <v>20.6</v>
      </c>
    </row>
    <row r="222" spans="1:105" x14ac:dyDescent="0.25">
      <c r="A222">
        <f t="shared" si="3"/>
        <v>6</v>
      </c>
      <c r="B222">
        <f>MATCH(D222,'P123Micro - Compustat Current'!$B$8:$B$842,0)</f>
        <v>209</v>
      </c>
      <c r="C222">
        <v>215</v>
      </c>
      <c r="D222" t="s">
        <v>1106</v>
      </c>
      <c r="E222">
        <v>9</v>
      </c>
      <c r="F222" t="s">
        <v>96</v>
      </c>
      <c r="G222">
        <v>74.25</v>
      </c>
      <c r="H222">
        <v>42.16</v>
      </c>
      <c r="I222">
        <v>42.51</v>
      </c>
      <c r="J222">
        <v>48.14</v>
      </c>
      <c r="K222">
        <v>28.02</v>
      </c>
      <c r="L222">
        <v>34.01</v>
      </c>
      <c r="M222">
        <v>94.85</v>
      </c>
      <c r="N222">
        <v>35.81</v>
      </c>
      <c r="O222">
        <v>34.85</v>
      </c>
      <c r="P222">
        <v>56.53</v>
      </c>
      <c r="Q222">
        <v>61.44</v>
      </c>
      <c r="R222">
        <v>39.4</v>
      </c>
      <c r="S222">
        <v>51.38</v>
      </c>
      <c r="T222">
        <v>40.6</v>
      </c>
      <c r="U222">
        <v>43.71</v>
      </c>
      <c r="V222">
        <v>81.8</v>
      </c>
      <c r="W222">
        <v>81.92</v>
      </c>
      <c r="X222">
        <v>61.92</v>
      </c>
      <c r="Y222">
        <v>31.38</v>
      </c>
      <c r="Z222">
        <v>18.68</v>
      </c>
      <c r="AA222">
        <v>17.37</v>
      </c>
      <c r="AB222">
        <v>24.31</v>
      </c>
      <c r="AC222">
        <v>45.15</v>
      </c>
      <c r="AD222">
        <v>53.77</v>
      </c>
      <c r="AE222">
        <v>38.08</v>
      </c>
      <c r="AF222">
        <v>71.86</v>
      </c>
      <c r="AG222">
        <v>99.28</v>
      </c>
      <c r="AH222">
        <v>99.64</v>
      </c>
      <c r="AI222">
        <v>99.16</v>
      </c>
      <c r="AJ222">
        <v>99.28</v>
      </c>
      <c r="AK222">
        <v>97.49</v>
      </c>
      <c r="AL222">
        <v>95.81</v>
      </c>
      <c r="AM222">
        <v>95.93</v>
      </c>
      <c r="AN222">
        <v>91.38</v>
      </c>
      <c r="AO222">
        <v>92.22</v>
      </c>
      <c r="AP222">
        <v>5.87</v>
      </c>
      <c r="AQ222">
        <v>16.41</v>
      </c>
      <c r="AR222">
        <v>17.010000000000002</v>
      </c>
      <c r="AS222">
        <v>20.36</v>
      </c>
      <c r="AT222">
        <v>19.399999999999999</v>
      </c>
      <c r="AU222">
        <v>17.010000000000002</v>
      </c>
      <c r="AV222">
        <v>19.88</v>
      </c>
      <c r="AW222">
        <v>19.760000000000002</v>
      </c>
      <c r="AX222">
        <v>19.16</v>
      </c>
      <c r="AY222">
        <v>19.399999999999999</v>
      </c>
      <c r="AZ222">
        <v>19.16</v>
      </c>
      <c r="BA222">
        <v>49.34</v>
      </c>
      <c r="BB222">
        <v>49.34</v>
      </c>
      <c r="BC222">
        <v>79.64</v>
      </c>
      <c r="BD222">
        <v>71.38</v>
      </c>
      <c r="BE222">
        <v>67.31</v>
      </c>
      <c r="BF222">
        <v>70.540000000000006</v>
      </c>
      <c r="BG222">
        <v>71.260000000000005</v>
      </c>
      <c r="BH222">
        <v>71.62</v>
      </c>
      <c r="BI222">
        <v>30.66</v>
      </c>
      <c r="BJ222">
        <v>24.79</v>
      </c>
      <c r="BK222">
        <v>60.12</v>
      </c>
      <c r="BL222">
        <v>23.59</v>
      </c>
      <c r="BM222">
        <v>59.76</v>
      </c>
      <c r="BN222">
        <v>88.38</v>
      </c>
      <c r="BO222">
        <v>14.13</v>
      </c>
      <c r="BP222">
        <v>61.32</v>
      </c>
      <c r="BQ222">
        <v>38.92</v>
      </c>
      <c r="BR222">
        <v>97.6</v>
      </c>
      <c r="BS222">
        <v>84.85</v>
      </c>
      <c r="BT222">
        <v>90.91</v>
      </c>
      <c r="BU222">
        <v>80.239999999999995</v>
      </c>
      <c r="BV222">
        <v>59.88</v>
      </c>
      <c r="BW222">
        <v>50</v>
      </c>
      <c r="BX222">
        <v>50</v>
      </c>
      <c r="BY222">
        <v>65.510000000000005</v>
      </c>
      <c r="BZ222">
        <v>40.840000000000003</v>
      </c>
      <c r="CA222">
        <v>25</v>
      </c>
      <c r="CB222">
        <v>50</v>
      </c>
      <c r="CC222">
        <v>75.33</v>
      </c>
      <c r="CD222">
        <v>50</v>
      </c>
      <c r="CE222">
        <v>75</v>
      </c>
      <c r="CF222">
        <v>50</v>
      </c>
      <c r="CG222">
        <v>75</v>
      </c>
      <c r="CH222">
        <v>92.1</v>
      </c>
      <c r="CI222">
        <v>85.39</v>
      </c>
      <c r="CJ222">
        <v>84.79</v>
      </c>
      <c r="CK222">
        <v>75</v>
      </c>
      <c r="CL222">
        <v>51.74</v>
      </c>
      <c r="CM222">
        <v>35.57</v>
      </c>
      <c r="CN222">
        <v>50</v>
      </c>
      <c r="CO222">
        <v>16.05</v>
      </c>
      <c r="CP222">
        <v>62.51</v>
      </c>
      <c r="CQ222">
        <v>84.91</v>
      </c>
      <c r="CR222">
        <v>91.98</v>
      </c>
      <c r="CS222">
        <v>97.25</v>
      </c>
      <c r="CT222">
        <v>18.440000000000001</v>
      </c>
      <c r="CU222">
        <v>97.13</v>
      </c>
      <c r="CV222">
        <v>31.86</v>
      </c>
      <c r="CW222">
        <v>30.9</v>
      </c>
      <c r="CX222">
        <v>33.53</v>
      </c>
      <c r="CY222">
        <v>48.74</v>
      </c>
      <c r="CZ222">
        <v>25</v>
      </c>
      <c r="DA222">
        <v>71.14</v>
      </c>
    </row>
    <row r="223" spans="1:105" x14ac:dyDescent="0.25">
      <c r="A223">
        <f t="shared" si="3"/>
        <v>1</v>
      </c>
      <c r="B223">
        <f>MATCH(D223,'P123Micro - Compustat Current'!$B$8:$B$842,0)</f>
        <v>217</v>
      </c>
      <c r="C223">
        <v>216</v>
      </c>
      <c r="D223" t="s">
        <v>1105</v>
      </c>
      <c r="E223">
        <v>5</v>
      </c>
      <c r="F223" t="s">
        <v>96</v>
      </c>
      <c r="G223">
        <v>74.13</v>
      </c>
      <c r="H223">
        <v>31.98</v>
      </c>
      <c r="I223">
        <v>17.010000000000002</v>
      </c>
      <c r="J223">
        <v>38.92</v>
      </c>
      <c r="K223">
        <v>43.83</v>
      </c>
      <c r="L223">
        <v>59.52</v>
      </c>
      <c r="M223">
        <v>36.17</v>
      </c>
      <c r="N223">
        <v>6.71</v>
      </c>
      <c r="O223">
        <v>14.25</v>
      </c>
      <c r="P223">
        <v>36.53</v>
      </c>
      <c r="Q223">
        <v>51.98</v>
      </c>
      <c r="R223">
        <v>69.819999999999993</v>
      </c>
      <c r="S223">
        <v>44.55</v>
      </c>
      <c r="T223">
        <v>61.56</v>
      </c>
      <c r="U223">
        <v>83.23</v>
      </c>
      <c r="V223">
        <v>35.57</v>
      </c>
      <c r="W223">
        <v>32.57</v>
      </c>
      <c r="X223">
        <v>54.25</v>
      </c>
      <c r="Y223">
        <v>40.119999999999997</v>
      </c>
      <c r="Z223">
        <v>68.14</v>
      </c>
      <c r="AA223">
        <v>35.93</v>
      </c>
      <c r="AB223">
        <v>60.96</v>
      </c>
      <c r="AC223">
        <v>94.25</v>
      </c>
      <c r="AD223">
        <v>14.97</v>
      </c>
      <c r="AE223">
        <v>12.34</v>
      </c>
      <c r="AF223">
        <v>43.95</v>
      </c>
      <c r="AG223">
        <v>51.02</v>
      </c>
      <c r="AH223">
        <v>35.69</v>
      </c>
      <c r="AI223">
        <v>43.47</v>
      </c>
      <c r="AJ223">
        <v>30.06</v>
      </c>
      <c r="AK223">
        <v>36.049999999999997</v>
      </c>
      <c r="AL223">
        <v>65.510000000000005</v>
      </c>
      <c r="AM223">
        <v>74.010000000000005</v>
      </c>
      <c r="AN223">
        <v>56.29</v>
      </c>
      <c r="AO223">
        <v>60.24</v>
      </c>
      <c r="AP223">
        <v>89.46</v>
      </c>
      <c r="AQ223">
        <v>73.77</v>
      </c>
      <c r="AR223">
        <v>85.99</v>
      </c>
      <c r="AS223">
        <v>85.15</v>
      </c>
      <c r="AT223">
        <v>48.5</v>
      </c>
      <c r="AU223">
        <v>59.64</v>
      </c>
      <c r="AV223">
        <v>69.22</v>
      </c>
      <c r="AW223">
        <v>41.2</v>
      </c>
      <c r="AX223">
        <v>88.02</v>
      </c>
      <c r="AY223">
        <v>91.02</v>
      </c>
      <c r="AZ223">
        <v>89.82</v>
      </c>
      <c r="BA223">
        <v>88.86</v>
      </c>
      <c r="BB223">
        <v>88.86</v>
      </c>
      <c r="BC223">
        <v>88.86</v>
      </c>
      <c r="BD223">
        <v>86.47</v>
      </c>
      <c r="BE223">
        <v>84.07</v>
      </c>
      <c r="BF223">
        <v>81.8</v>
      </c>
      <c r="BG223">
        <v>85.75</v>
      </c>
      <c r="BH223">
        <v>87.78</v>
      </c>
      <c r="BI223">
        <v>15.45</v>
      </c>
      <c r="BJ223">
        <v>23.11</v>
      </c>
      <c r="BK223">
        <v>14.49</v>
      </c>
      <c r="BL223">
        <v>26.47</v>
      </c>
      <c r="BM223">
        <v>97.13</v>
      </c>
      <c r="BN223">
        <v>81.319999999999993</v>
      </c>
      <c r="BO223">
        <v>78.319999999999993</v>
      </c>
      <c r="BP223">
        <v>76.05</v>
      </c>
      <c r="BQ223">
        <v>74.010000000000005</v>
      </c>
      <c r="BR223">
        <v>99.28</v>
      </c>
      <c r="BS223">
        <v>90.91</v>
      </c>
      <c r="BT223">
        <v>95.45</v>
      </c>
      <c r="BU223">
        <v>77.959999999999994</v>
      </c>
      <c r="BV223">
        <v>81.319999999999993</v>
      </c>
      <c r="BW223">
        <v>76.92</v>
      </c>
      <c r="BX223">
        <v>84.62</v>
      </c>
      <c r="BY223">
        <v>55.57</v>
      </c>
      <c r="BZ223">
        <v>57.37</v>
      </c>
      <c r="CA223">
        <v>61.54</v>
      </c>
      <c r="CB223">
        <v>46.15</v>
      </c>
      <c r="CC223">
        <v>91.86</v>
      </c>
      <c r="CD223">
        <v>84.62</v>
      </c>
      <c r="CE223">
        <v>76.92</v>
      </c>
      <c r="CF223">
        <v>84.62</v>
      </c>
      <c r="CG223">
        <v>84.62</v>
      </c>
      <c r="CH223">
        <v>33.29</v>
      </c>
      <c r="CI223">
        <v>35.33</v>
      </c>
      <c r="CJ223">
        <v>25.75</v>
      </c>
      <c r="CK223">
        <v>84.62</v>
      </c>
      <c r="CL223">
        <v>42.04</v>
      </c>
      <c r="CM223">
        <v>45.87</v>
      </c>
      <c r="CN223">
        <v>84.62</v>
      </c>
      <c r="CO223">
        <v>65.39</v>
      </c>
      <c r="CP223">
        <v>10.18</v>
      </c>
      <c r="CQ223">
        <v>36.65</v>
      </c>
      <c r="CR223">
        <v>31.38</v>
      </c>
      <c r="CS223">
        <v>44.91</v>
      </c>
      <c r="CT223">
        <v>41.56</v>
      </c>
      <c r="CU223">
        <v>48.38</v>
      </c>
      <c r="CV223">
        <v>60.6</v>
      </c>
      <c r="CW223">
        <v>57.01</v>
      </c>
      <c r="CX223">
        <v>63.35</v>
      </c>
      <c r="CY223">
        <v>46.47</v>
      </c>
      <c r="CZ223">
        <v>46.15</v>
      </c>
      <c r="DA223">
        <v>46.83</v>
      </c>
    </row>
    <row r="224" spans="1:105" x14ac:dyDescent="0.25">
      <c r="A224">
        <f t="shared" si="3"/>
        <v>15</v>
      </c>
      <c r="B224">
        <f>MATCH(D224,'P123Micro - Compustat Current'!$B$8:$B$842,0)</f>
        <v>232</v>
      </c>
      <c r="C224">
        <v>217</v>
      </c>
      <c r="D224" t="s">
        <v>1104</v>
      </c>
      <c r="E224">
        <v>1</v>
      </c>
      <c r="F224" t="s">
        <v>96</v>
      </c>
      <c r="G224">
        <v>74.010000000000005</v>
      </c>
      <c r="H224">
        <v>97.49</v>
      </c>
      <c r="I224">
        <v>90.06</v>
      </c>
      <c r="J224">
        <v>95.09</v>
      </c>
      <c r="K224">
        <v>81.319999999999993</v>
      </c>
      <c r="L224">
        <v>90.66</v>
      </c>
      <c r="M224">
        <v>85.03</v>
      </c>
      <c r="N224">
        <v>80.12</v>
      </c>
      <c r="O224">
        <v>51.38</v>
      </c>
      <c r="P224">
        <v>89.1</v>
      </c>
      <c r="Q224">
        <v>99.64</v>
      </c>
      <c r="R224">
        <v>96.41</v>
      </c>
      <c r="S224">
        <v>98.8</v>
      </c>
      <c r="T224">
        <v>94.73</v>
      </c>
      <c r="U224">
        <v>81.92</v>
      </c>
      <c r="V224">
        <v>99.04</v>
      </c>
      <c r="W224">
        <v>94.85</v>
      </c>
      <c r="X224">
        <v>92.69</v>
      </c>
      <c r="Y224">
        <v>85.15</v>
      </c>
      <c r="Z224">
        <v>98.32</v>
      </c>
      <c r="AA224">
        <v>90.9</v>
      </c>
      <c r="AB224">
        <v>97.84</v>
      </c>
      <c r="AC224">
        <v>91.38</v>
      </c>
      <c r="AD224">
        <v>61.2</v>
      </c>
      <c r="AE224">
        <v>40.24</v>
      </c>
      <c r="AF224">
        <v>78.319999999999993</v>
      </c>
      <c r="AG224">
        <v>78.680000000000007</v>
      </c>
      <c r="AH224">
        <v>59.16</v>
      </c>
      <c r="AI224">
        <v>43.83</v>
      </c>
      <c r="AJ224">
        <v>64.430000000000007</v>
      </c>
      <c r="AK224">
        <v>65.989999999999995</v>
      </c>
      <c r="AL224">
        <v>87.54</v>
      </c>
      <c r="AM224">
        <v>76.05</v>
      </c>
      <c r="AN224">
        <v>87.78</v>
      </c>
      <c r="AO224">
        <v>89.1</v>
      </c>
      <c r="AP224">
        <v>30.42</v>
      </c>
      <c r="AQ224">
        <v>17.13</v>
      </c>
      <c r="AR224">
        <v>19.52</v>
      </c>
      <c r="AS224">
        <v>21.08</v>
      </c>
      <c r="AT224">
        <v>27.43</v>
      </c>
      <c r="AU224">
        <v>47.9</v>
      </c>
      <c r="AV224">
        <v>26.47</v>
      </c>
      <c r="AW224">
        <v>99.52</v>
      </c>
      <c r="AX224">
        <v>75.930000000000007</v>
      </c>
      <c r="AY224">
        <v>91.02</v>
      </c>
      <c r="AZ224">
        <v>76.17</v>
      </c>
      <c r="BA224">
        <v>70.78</v>
      </c>
      <c r="BB224">
        <v>70.78</v>
      </c>
      <c r="BC224">
        <v>57.96</v>
      </c>
      <c r="BD224">
        <v>70.66</v>
      </c>
      <c r="BE224">
        <v>63.59</v>
      </c>
      <c r="BF224">
        <v>64.31</v>
      </c>
      <c r="BG224">
        <v>71.98</v>
      </c>
      <c r="BH224">
        <v>75.81</v>
      </c>
      <c r="BI224">
        <v>61.2</v>
      </c>
      <c r="BJ224">
        <v>74.849999999999994</v>
      </c>
      <c r="BK224">
        <v>61.56</v>
      </c>
      <c r="BL224">
        <v>14.37</v>
      </c>
      <c r="BM224">
        <v>82.51</v>
      </c>
      <c r="BN224">
        <v>55.57</v>
      </c>
      <c r="BO224">
        <v>67.19</v>
      </c>
      <c r="BP224">
        <v>80.48</v>
      </c>
      <c r="BQ224">
        <v>47.78</v>
      </c>
      <c r="BR224">
        <v>26.11</v>
      </c>
      <c r="BS224">
        <v>19.7</v>
      </c>
      <c r="BT224">
        <v>39.39</v>
      </c>
      <c r="BU224">
        <v>84.91</v>
      </c>
      <c r="BV224">
        <v>52.93</v>
      </c>
      <c r="BW224">
        <v>54.55</v>
      </c>
      <c r="BX224">
        <v>36.36</v>
      </c>
      <c r="BY224">
        <v>48.5</v>
      </c>
      <c r="BZ224">
        <v>81.56</v>
      </c>
      <c r="CA224">
        <v>77.27</v>
      </c>
      <c r="CB224">
        <v>72.73</v>
      </c>
      <c r="CC224">
        <v>65.27</v>
      </c>
      <c r="CD224">
        <v>77.27</v>
      </c>
      <c r="CE224">
        <v>36.36</v>
      </c>
      <c r="CF224">
        <v>95.45</v>
      </c>
      <c r="CG224">
        <v>54.55</v>
      </c>
      <c r="CH224">
        <v>78.680000000000007</v>
      </c>
      <c r="CI224">
        <v>71.5</v>
      </c>
      <c r="CJ224">
        <v>57.25</v>
      </c>
      <c r="CK224">
        <v>77.27</v>
      </c>
      <c r="CL224">
        <v>18.32</v>
      </c>
      <c r="CM224">
        <v>4.79</v>
      </c>
      <c r="CN224">
        <v>40.909999999999997</v>
      </c>
      <c r="CO224">
        <v>36.049999999999997</v>
      </c>
      <c r="CP224">
        <v>10.18</v>
      </c>
      <c r="CQ224">
        <v>26.71</v>
      </c>
      <c r="CR224">
        <v>33.53</v>
      </c>
      <c r="CS224">
        <v>22.16</v>
      </c>
      <c r="CT224">
        <v>41.92</v>
      </c>
      <c r="CU224">
        <v>22.87</v>
      </c>
      <c r="CV224">
        <v>46.59</v>
      </c>
      <c r="CW224">
        <v>40.479999999999997</v>
      </c>
      <c r="CX224">
        <v>50.06</v>
      </c>
      <c r="CY224">
        <v>16.29</v>
      </c>
      <c r="CZ224">
        <v>0</v>
      </c>
      <c r="DA224">
        <v>44.67</v>
      </c>
    </row>
    <row r="225" spans="1:105" x14ac:dyDescent="0.25">
      <c r="A225">
        <f t="shared" si="3"/>
        <v>3</v>
      </c>
      <c r="B225">
        <f>MATCH(D225,'P123Micro - Compustat Current'!$B$8:$B$842,0)</f>
        <v>221</v>
      </c>
      <c r="C225">
        <v>218</v>
      </c>
      <c r="D225" t="s">
        <v>1103</v>
      </c>
      <c r="E225">
        <v>2</v>
      </c>
      <c r="F225" t="s">
        <v>484</v>
      </c>
      <c r="G225">
        <v>73.89</v>
      </c>
      <c r="H225">
        <v>34.97</v>
      </c>
      <c r="I225">
        <v>27.31</v>
      </c>
      <c r="J225">
        <v>44.91</v>
      </c>
      <c r="K225">
        <v>32.81</v>
      </c>
      <c r="L225">
        <v>51.86</v>
      </c>
      <c r="M225">
        <v>65.63</v>
      </c>
      <c r="N225">
        <v>15.81</v>
      </c>
      <c r="O225">
        <v>8.98</v>
      </c>
      <c r="P225">
        <v>59.88</v>
      </c>
      <c r="Q225">
        <v>29.94</v>
      </c>
      <c r="R225">
        <v>38.68</v>
      </c>
      <c r="S225">
        <v>35.450000000000003</v>
      </c>
      <c r="T225">
        <v>44.91</v>
      </c>
      <c r="U225">
        <v>53.41</v>
      </c>
      <c r="V225">
        <v>30.18</v>
      </c>
      <c r="W225">
        <v>20.72</v>
      </c>
      <c r="X225">
        <v>57.6</v>
      </c>
      <c r="Y225">
        <v>62.28</v>
      </c>
      <c r="Z225">
        <v>54.61</v>
      </c>
      <c r="AA225">
        <v>52.81</v>
      </c>
      <c r="AB225">
        <v>51.74</v>
      </c>
      <c r="AC225">
        <v>61.44</v>
      </c>
      <c r="AD225">
        <v>64.430000000000007</v>
      </c>
      <c r="AE225">
        <v>81.56</v>
      </c>
      <c r="AF225">
        <v>39.28</v>
      </c>
      <c r="AG225">
        <v>94.97</v>
      </c>
      <c r="AH225">
        <v>82.63</v>
      </c>
      <c r="AI225">
        <v>76.650000000000006</v>
      </c>
      <c r="AJ225">
        <v>77.13</v>
      </c>
      <c r="AK225">
        <v>82.51</v>
      </c>
      <c r="AL225">
        <v>97.72</v>
      </c>
      <c r="AM225">
        <v>91.02</v>
      </c>
      <c r="AN225">
        <v>97.49</v>
      </c>
      <c r="AO225">
        <v>98.08</v>
      </c>
      <c r="AP225">
        <v>44.67</v>
      </c>
      <c r="AQ225">
        <v>45.63</v>
      </c>
      <c r="AR225">
        <v>36.049999999999997</v>
      </c>
      <c r="AS225">
        <v>33.770000000000003</v>
      </c>
      <c r="AT225">
        <v>83.23</v>
      </c>
      <c r="AU225">
        <v>39.880000000000003</v>
      </c>
      <c r="AV225">
        <v>34.97</v>
      </c>
      <c r="AW225">
        <v>66.709999999999994</v>
      </c>
      <c r="AX225">
        <v>40.840000000000003</v>
      </c>
      <c r="AY225">
        <v>91.02</v>
      </c>
      <c r="AZ225">
        <v>32.46</v>
      </c>
      <c r="BA225">
        <v>88.38</v>
      </c>
      <c r="BB225">
        <v>88.38</v>
      </c>
      <c r="BC225">
        <v>37.840000000000003</v>
      </c>
      <c r="BD225">
        <v>52.93</v>
      </c>
      <c r="BE225">
        <v>48.98</v>
      </c>
      <c r="BF225">
        <v>50.54</v>
      </c>
      <c r="BG225">
        <v>55.09</v>
      </c>
      <c r="BH225">
        <v>54.61</v>
      </c>
      <c r="BI225">
        <v>3.59</v>
      </c>
      <c r="BJ225">
        <v>3.71</v>
      </c>
      <c r="BK225">
        <v>8.14</v>
      </c>
      <c r="BL225">
        <v>12.34</v>
      </c>
      <c r="BM225">
        <v>60.12</v>
      </c>
      <c r="BN225">
        <v>48.74</v>
      </c>
      <c r="BO225">
        <v>44.79</v>
      </c>
      <c r="BP225">
        <v>66.47</v>
      </c>
      <c r="BQ225">
        <v>58.08</v>
      </c>
      <c r="BR225">
        <v>39.28</v>
      </c>
      <c r="BS225">
        <v>25.76</v>
      </c>
      <c r="BT225">
        <v>42.42</v>
      </c>
      <c r="BU225">
        <v>75.09</v>
      </c>
      <c r="BV225">
        <v>80.599999999999994</v>
      </c>
      <c r="BW225">
        <v>76.599999999999994</v>
      </c>
      <c r="BX225">
        <v>89.36</v>
      </c>
      <c r="BY225">
        <v>49.1</v>
      </c>
      <c r="BZ225">
        <v>83.95</v>
      </c>
      <c r="CA225">
        <v>78.72</v>
      </c>
      <c r="CB225">
        <v>78.72</v>
      </c>
      <c r="CC225">
        <v>76.17</v>
      </c>
      <c r="CD225">
        <v>68.09</v>
      </c>
      <c r="CE225">
        <v>68.09</v>
      </c>
      <c r="CF225">
        <v>47.87</v>
      </c>
      <c r="CG225">
        <v>68.09</v>
      </c>
      <c r="CH225">
        <v>17.13</v>
      </c>
      <c r="CI225">
        <v>35.33</v>
      </c>
      <c r="CJ225">
        <v>25.75</v>
      </c>
      <c r="CK225">
        <v>59.57</v>
      </c>
      <c r="CL225">
        <v>63.11</v>
      </c>
      <c r="CM225">
        <v>71.260000000000005</v>
      </c>
      <c r="CN225">
        <v>40.43</v>
      </c>
      <c r="CO225">
        <v>70.06</v>
      </c>
      <c r="CP225">
        <v>71.98</v>
      </c>
      <c r="CQ225">
        <v>39.28</v>
      </c>
      <c r="CR225">
        <v>38.56</v>
      </c>
      <c r="CS225">
        <v>37.01</v>
      </c>
      <c r="CT225">
        <v>43.71</v>
      </c>
      <c r="CU225">
        <v>54.37</v>
      </c>
      <c r="CV225">
        <v>76.290000000000006</v>
      </c>
      <c r="CW225">
        <v>75.33</v>
      </c>
      <c r="CX225">
        <v>76.89</v>
      </c>
      <c r="CY225">
        <v>59.64</v>
      </c>
      <c r="CZ225">
        <v>36.17</v>
      </c>
      <c r="DA225">
        <v>72.099999999999994</v>
      </c>
    </row>
    <row r="226" spans="1:105" x14ac:dyDescent="0.25">
      <c r="A226">
        <f t="shared" si="3"/>
        <v>7</v>
      </c>
      <c r="B226">
        <f>MATCH(D226,'P123Micro - Compustat Current'!$B$8:$B$842,0)</f>
        <v>212</v>
      </c>
      <c r="C226">
        <v>219</v>
      </c>
      <c r="D226" t="s">
        <v>1102</v>
      </c>
      <c r="E226">
        <v>0</v>
      </c>
      <c r="F226" t="s">
        <v>96</v>
      </c>
      <c r="G226">
        <v>73.77</v>
      </c>
      <c r="H226">
        <v>48.74</v>
      </c>
      <c r="I226">
        <v>31.26</v>
      </c>
      <c r="J226">
        <v>14.73</v>
      </c>
      <c r="K226">
        <v>21.32</v>
      </c>
      <c r="L226">
        <v>27.54</v>
      </c>
      <c r="M226">
        <v>37.01</v>
      </c>
      <c r="N226">
        <v>51.98</v>
      </c>
      <c r="O226">
        <v>37.72</v>
      </c>
      <c r="P226">
        <v>69.94</v>
      </c>
      <c r="Q226">
        <v>82.04</v>
      </c>
      <c r="R226">
        <v>62.75</v>
      </c>
      <c r="S226">
        <v>79.040000000000006</v>
      </c>
      <c r="T226">
        <v>70.540000000000006</v>
      </c>
      <c r="U226">
        <v>26.11</v>
      </c>
      <c r="V226">
        <v>92.1</v>
      </c>
      <c r="W226">
        <v>78.08</v>
      </c>
      <c r="X226">
        <v>88.5</v>
      </c>
      <c r="Y226">
        <v>33.17</v>
      </c>
      <c r="Z226">
        <v>62.99</v>
      </c>
      <c r="AA226">
        <v>36.049999999999997</v>
      </c>
      <c r="AB226">
        <v>51.38</v>
      </c>
      <c r="AC226">
        <v>94.37</v>
      </c>
      <c r="AD226">
        <v>11.14</v>
      </c>
      <c r="AE226">
        <v>7.78</v>
      </c>
      <c r="AF226">
        <v>41.8</v>
      </c>
      <c r="AG226">
        <v>48.02</v>
      </c>
      <c r="AH226">
        <v>70.78</v>
      </c>
      <c r="AI226">
        <v>72.81</v>
      </c>
      <c r="AJ226">
        <v>64.069999999999993</v>
      </c>
      <c r="AK226">
        <v>68.62</v>
      </c>
      <c r="AL226">
        <v>26.47</v>
      </c>
      <c r="AM226">
        <v>28.98</v>
      </c>
      <c r="AN226">
        <v>37.130000000000003</v>
      </c>
      <c r="AO226">
        <v>25.75</v>
      </c>
      <c r="AP226">
        <v>49.34</v>
      </c>
      <c r="AQ226">
        <v>43.35</v>
      </c>
      <c r="AR226">
        <v>38.44</v>
      </c>
      <c r="AS226">
        <v>54.61</v>
      </c>
      <c r="AT226">
        <v>54.97</v>
      </c>
      <c r="AU226">
        <v>68.5</v>
      </c>
      <c r="AV226">
        <v>62.28</v>
      </c>
      <c r="AW226">
        <v>70.42</v>
      </c>
      <c r="AX226">
        <v>84.07</v>
      </c>
      <c r="AY226">
        <v>91.02</v>
      </c>
      <c r="AZ226">
        <v>85.75</v>
      </c>
      <c r="BA226">
        <v>24.19</v>
      </c>
      <c r="BB226">
        <v>24.19</v>
      </c>
      <c r="BC226">
        <v>34.729999999999997</v>
      </c>
      <c r="BD226">
        <v>52.34</v>
      </c>
      <c r="BE226">
        <v>68.5</v>
      </c>
      <c r="BF226">
        <v>58.68</v>
      </c>
      <c r="BG226">
        <v>42.87</v>
      </c>
      <c r="BH226">
        <v>46.23</v>
      </c>
      <c r="BI226">
        <v>65.510000000000005</v>
      </c>
      <c r="BJ226">
        <v>63.35</v>
      </c>
      <c r="BK226">
        <v>77.599999999999994</v>
      </c>
      <c r="BL226">
        <v>36.65</v>
      </c>
      <c r="BM226">
        <v>57.01</v>
      </c>
      <c r="BN226">
        <v>79.760000000000005</v>
      </c>
      <c r="BO226">
        <v>34.01</v>
      </c>
      <c r="BP226">
        <v>12.57</v>
      </c>
      <c r="BQ226">
        <v>81.56</v>
      </c>
      <c r="BR226">
        <v>9.34</v>
      </c>
      <c r="BS226">
        <v>6.06</v>
      </c>
      <c r="BT226">
        <v>4.55</v>
      </c>
      <c r="BU226">
        <v>73.05</v>
      </c>
      <c r="BV226">
        <v>74.25</v>
      </c>
      <c r="BW226">
        <v>77.78</v>
      </c>
      <c r="BX226">
        <v>24.44</v>
      </c>
      <c r="BY226">
        <v>89.22</v>
      </c>
      <c r="BZ226">
        <v>41.08</v>
      </c>
      <c r="CA226">
        <v>40</v>
      </c>
      <c r="CB226">
        <v>35.56</v>
      </c>
      <c r="CC226">
        <v>50.78</v>
      </c>
      <c r="CD226">
        <v>77.78</v>
      </c>
      <c r="CE226">
        <v>28.89</v>
      </c>
      <c r="CF226">
        <v>80</v>
      </c>
      <c r="CG226">
        <v>28.89</v>
      </c>
      <c r="CH226">
        <v>88.38</v>
      </c>
      <c r="CI226">
        <v>95.93</v>
      </c>
      <c r="CJ226">
        <v>41.56</v>
      </c>
      <c r="CK226">
        <v>84.44</v>
      </c>
      <c r="CL226">
        <v>74.61</v>
      </c>
      <c r="CM226">
        <v>98.8</v>
      </c>
      <c r="CN226">
        <v>84.44</v>
      </c>
      <c r="CO226">
        <v>94.01</v>
      </c>
      <c r="CP226">
        <v>96.05</v>
      </c>
      <c r="CQ226">
        <v>65.39</v>
      </c>
      <c r="CR226">
        <v>58.8</v>
      </c>
      <c r="CS226">
        <v>62.16</v>
      </c>
      <c r="CT226">
        <v>56.17</v>
      </c>
      <c r="CU226">
        <v>85.27</v>
      </c>
      <c r="CV226">
        <v>23.23</v>
      </c>
      <c r="CW226">
        <v>25.51</v>
      </c>
      <c r="CX226">
        <v>22.4</v>
      </c>
      <c r="CY226">
        <v>88.74</v>
      </c>
      <c r="CZ226">
        <v>68.89</v>
      </c>
      <c r="DA226">
        <v>95.45</v>
      </c>
    </row>
    <row r="227" spans="1:105" x14ac:dyDescent="0.25">
      <c r="A227">
        <f t="shared" si="3"/>
        <v>0</v>
      </c>
      <c r="B227">
        <f>MATCH(D227,'P123Micro - Compustat Current'!$B$8:$B$842,0)</f>
        <v>220</v>
      </c>
      <c r="C227">
        <v>220</v>
      </c>
      <c r="D227" t="s">
        <v>1101</v>
      </c>
      <c r="E227">
        <v>15</v>
      </c>
      <c r="F227" t="s">
        <v>96</v>
      </c>
      <c r="G227">
        <v>73.650000000000006</v>
      </c>
      <c r="H227">
        <v>30.42</v>
      </c>
      <c r="I227">
        <v>31.14</v>
      </c>
      <c r="J227">
        <v>52.57</v>
      </c>
      <c r="K227">
        <v>32.69</v>
      </c>
      <c r="L227">
        <v>94.85</v>
      </c>
      <c r="M227">
        <v>36.17</v>
      </c>
      <c r="N227">
        <v>14.01</v>
      </c>
      <c r="O227">
        <v>29.7</v>
      </c>
      <c r="P227">
        <v>36.53</v>
      </c>
      <c r="Q227">
        <v>49.7</v>
      </c>
      <c r="R227">
        <v>79.400000000000006</v>
      </c>
      <c r="S227">
        <v>91.02</v>
      </c>
      <c r="T227">
        <v>96.53</v>
      </c>
      <c r="U227">
        <v>22.51</v>
      </c>
      <c r="V227">
        <v>23.23</v>
      </c>
      <c r="W227">
        <v>42.87</v>
      </c>
      <c r="X227">
        <v>23.95</v>
      </c>
      <c r="Y227">
        <v>24.19</v>
      </c>
      <c r="Z227">
        <v>46.71</v>
      </c>
      <c r="AA227">
        <v>26.71</v>
      </c>
      <c r="AB227">
        <v>97.49</v>
      </c>
      <c r="AC227">
        <v>26.11</v>
      </c>
      <c r="AD227">
        <v>14.25</v>
      </c>
      <c r="AE227">
        <v>29.46</v>
      </c>
      <c r="AF227">
        <v>26.11</v>
      </c>
      <c r="AG227">
        <v>9.82</v>
      </c>
      <c r="AH227">
        <v>26.71</v>
      </c>
      <c r="AI227">
        <v>78.319999999999993</v>
      </c>
      <c r="AJ227">
        <v>5.03</v>
      </c>
      <c r="AK227">
        <v>8.6199999999999992</v>
      </c>
      <c r="AL227">
        <v>2.99</v>
      </c>
      <c r="AM227">
        <v>2.99</v>
      </c>
      <c r="AN227">
        <v>16.170000000000002</v>
      </c>
      <c r="AO227">
        <v>24.55</v>
      </c>
      <c r="AP227">
        <v>99.64</v>
      </c>
      <c r="AQ227">
        <v>97.6</v>
      </c>
      <c r="AR227">
        <v>85.99</v>
      </c>
      <c r="AS227">
        <v>85.15</v>
      </c>
      <c r="AT227">
        <v>99.88</v>
      </c>
      <c r="AU227">
        <v>99.04</v>
      </c>
      <c r="AV227">
        <v>98.68</v>
      </c>
      <c r="AW227">
        <v>95.57</v>
      </c>
      <c r="AX227">
        <v>98.44</v>
      </c>
      <c r="AY227">
        <v>91.02</v>
      </c>
      <c r="AZ227">
        <v>99.76</v>
      </c>
      <c r="BA227">
        <v>40.119999999999997</v>
      </c>
      <c r="BB227">
        <v>40.119999999999997</v>
      </c>
      <c r="BC227">
        <v>95.09</v>
      </c>
      <c r="BD227">
        <v>91.02</v>
      </c>
      <c r="BE227">
        <v>84.55</v>
      </c>
      <c r="BF227">
        <v>91.62</v>
      </c>
      <c r="BG227">
        <v>90.78</v>
      </c>
      <c r="BH227">
        <v>93.17</v>
      </c>
      <c r="BI227">
        <v>87.78</v>
      </c>
      <c r="BJ227">
        <v>88.14</v>
      </c>
      <c r="BK227">
        <v>91.14</v>
      </c>
      <c r="BL227">
        <v>47.9</v>
      </c>
      <c r="BM227">
        <v>90.3</v>
      </c>
      <c r="BN227">
        <v>84.55</v>
      </c>
      <c r="BO227">
        <v>76.41</v>
      </c>
      <c r="BP227">
        <v>90.78</v>
      </c>
      <c r="BQ227">
        <v>2.75</v>
      </c>
      <c r="BR227">
        <v>85.51</v>
      </c>
      <c r="BS227">
        <v>95.45</v>
      </c>
      <c r="BT227">
        <v>74.239999999999995</v>
      </c>
      <c r="BU227">
        <v>94.97</v>
      </c>
      <c r="BV227">
        <v>89.22</v>
      </c>
      <c r="BW227">
        <v>93</v>
      </c>
      <c r="BX227">
        <v>39</v>
      </c>
      <c r="BY227">
        <v>99.4</v>
      </c>
      <c r="BZ227">
        <v>97.49</v>
      </c>
      <c r="CA227">
        <v>91</v>
      </c>
      <c r="CB227">
        <v>97</v>
      </c>
      <c r="CC227">
        <v>76.53</v>
      </c>
      <c r="CD227">
        <v>92</v>
      </c>
      <c r="CE227">
        <v>46</v>
      </c>
      <c r="CF227">
        <v>96</v>
      </c>
      <c r="CG227">
        <v>53</v>
      </c>
      <c r="CH227">
        <v>55.57</v>
      </c>
      <c r="CI227">
        <v>64.55</v>
      </c>
      <c r="CJ227">
        <v>47.31</v>
      </c>
      <c r="CK227">
        <v>32</v>
      </c>
      <c r="CL227">
        <v>30.3</v>
      </c>
      <c r="CM227">
        <v>51.14</v>
      </c>
      <c r="CN227">
        <v>90</v>
      </c>
      <c r="CO227">
        <v>45.27</v>
      </c>
      <c r="CP227">
        <v>33.17</v>
      </c>
      <c r="CQ227">
        <v>20.239999999999998</v>
      </c>
      <c r="CR227">
        <v>18.440000000000001</v>
      </c>
      <c r="CS227">
        <v>21.32</v>
      </c>
      <c r="CT227">
        <v>26.47</v>
      </c>
      <c r="CU227">
        <v>32.340000000000003</v>
      </c>
      <c r="CV227">
        <v>45.39</v>
      </c>
      <c r="CW227">
        <v>49.22</v>
      </c>
      <c r="CX227">
        <v>43.35</v>
      </c>
      <c r="CY227">
        <v>28.26</v>
      </c>
      <c r="CZ227">
        <v>32</v>
      </c>
      <c r="DA227">
        <v>34.49</v>
      </c>
    </row>
    <row r="228" spans="1:105" x14ac:dyDescent="0.25">
      <c r="A228">
        <f t="shared" si="3"/>
        <v>2</v>
      </c>
      <c r="B228">
        <f>MATCH(D228,'P123Micro - Compustat Current'!$B$8:$B$842,0)</f>
        <v>219</v>
      </c>
      <c r="C228">
        <v>221</v>
      </c>
      <c r="D228" t="s">
        <v>1100</v>
      </c>
      <c r="E228">
        <v>3</v>
      </c>
      <c r="F228" t="s">
        <v>96</v>
      </c>
      <c r="G228">
        <v>73.53</v>
      </c>
      <c r="H228">
        <v>36.65</v>
      </c>
      <c r="I228">
        <v>45.63</v>
      </c>
      <c r="J228">
        <v>66.59</v>
      </c>
      <c r="K228">
        <v>36.049999999999997</v>
      </c>
      <c r="L228">
        <v>57.72</v>
      </c>
      <c r="M228">
        <v>92.81</v>
      </c>
      <c r="N228">
        <v>21.68</v>
      </c>
      <c r="O228">
        <v>9.34</v>
      </c>
      <c r="P228">
        <v>65.87</v>
      </c>
      <c r="Q228">
        <v>39.4</v>
      </c>
      <c r="R228">
        <v>49.22</v>
      </c>
      <c r="S228">
        <v>46.23</v>
      </c>
      <c r="T228">
        <v>40.119999999999997</v>
      </c>
      <c r="U228">
        <v>65.75</v>
      </c>
      <c r="V228">
        <v>36.049999999999997</v>
      </c>
      <c r="W228">
        <v>43.71</v>
      </c>
      <c r="X228">
        <v>44.55</v>
      </c>
      <c r="Y228">
        <v>37.6</v>
      </c>
      <c r="Z228">
        <v>65.510000000000005</v>
      </c>
      <c r="AA228">
        <v>38.08</v>
      </c>
      <c r="AB228">
        <v>57.72</v>
      </c>
      <c r="AC228">
        <v>90.9</v>
      </c>
      <c r="AD228">
        <v>14.37</v>
      </c>
      <c r="AE228">
        <v>11.62</v>
      </c>
      <c r="AF228">
        <v>44.07</v>
      </c>
      <c r="AG228">
        <v>40</v>
      </c>
      <c r="AH228">
        <v>17.13</v>
      </c>
      <c r="AI228">
        <v>17.25</v>
      </c>
      <c r="AJ228">
        <v>24.91</v>
      </c>
      <c r="AK228">
        <v>22.51</v>
      </c>
      <c r="AL228">
        <v>66.59</v>
      </c>
      <c r="AM228">
        <v>65.63</v>
      </c>
      <c r="AN228">
        <v>69.099999999999994</v>
      </c>
      <c r="AO228">
        <v>59.76</v>
      </c>
      <c r="AP228">
        <v>46.59</v>
      </c>
      <c r="AQ228">
        <v>44.19</v>
      </c>
      <c r="AR228">
        <v>47.07</v>
      </c>
      <c r="AS228">
        <v>59.04</v>
      </c>
      <c r="AT228">
        <v>44.19</v>
      </c>
      <c r="AU228">
        <v>36.049999999999997</v>
      </c>
      <c r="AV228">
        <v>25.75</v>
      </c>
      <c r="AW228">
        <v>76.17</v>
      </c>
      <c r="AX228">
        <v>70.3</v>
      </c>
      <c r="AY228">
        <v>91.02</v>
      </c>
      <c r="AZ228">
        <v>69.459999999999994</v>
      </c>
      <c r="BA228">
        <v>78.08</v>
      </c>
      <c r="BB228">
        <v>78.08</v>
      </c>
      <c r="BC228">
        <v>32.340000000000003</v>
      </c>
      <c r="BD228">
        <v>17.13</v>
      </c>
      <c r="BE228">
        <v>17.84</v>
      </c>
      <c r="BF228">
        <v>17.96</v>
      </c>
      <c r="BG228">
        <v>19.52</v>
      </c>
      <c r="BH228">
        <v>18.440000000000001</v>
      </c>
      <c r="BI228">
        <v>57.84</v>
      </c>
      <c r="BJ228">
        <v>59.16</v>
      </c>
      <c r="BK228">
        <v>59.04</v>
      </c>
      <c r="BL228">
        <v>44.19</v>
      </c>
      <c r="BM228">
        <v>24.07</v>
      </c>
      <c r="BN228">
        <v>17.13</v>
      </c>
      <c r="BO228">
        <v>34.729999999999997</v>
      </c>
      <c r="BP228">
        <v>45.39</v>
      </c>
      <c r="BQ228">
        <v>86.47</v>
      </c>
      <c r="BR228">
        <v>59.28</v>
      </c>
      <c r="BS228">
        <v>53.03</v>
      </c>
      <c r="BT228">
        <v>51.52</v>
      </c>
      <c r="BU228">
        <v>84.31</v>
      </c>
      <c r="BV228">
        <v>58.68</v>
      </c>
      <c r="BW228">
        <v>63.64</v>
      </c>
      <c r="BX228">
        <v>54.55</v>
      </c>
      <c r="BY228">
        <v>30.66</v>
      </c>
      <c r="BZ228">
        <v>54.01</v>
      </c>
      <c r="CA228">
        <v>45.45</v>
      </c>
      <c r="CB228">
        <v>54.55</v>
      </c>
      <c r="CC228">
        <v>97.49</v>
      </c>
      <c r="CD228">
        <v>90.91</v>
      </c>
      <c r="CE228">
        <v>90.91</v>
      </c>
      <c r="CF228">
        <v>90.91</v>
      </c>
      <c r="CG228">
        <v>90.91</v>
      </c>
      <c r="CH228">
        <v>67.540000000000006</v>
      </c>
      <c r="CI228">
        <v>35.33</v>
      </c>
      <c r="CJ228">
        <v>94.73</v>
      </c>
      <c r="CK228">
        <v>72.73</v>
      </c>
      <c r="CL228">
        <v>73.53</v>
      </c>
      <c r="CM228">
        <v>97.13</v>
      </c>
      <c r="CN228">
        <v>90.91</v>
      </c>
      <c r="CO228">
        <v>78.44</v>
      </c>
      <c r="CP228">
        <v>94.73</v>
      </c>
      <c r="CQ228">
        <v>92.69</v>
      </c>
      <c r="CR228">
        <v>81.56</v>
      </c>
      <c r="CS228">
        <v>98.8</v>
      </c>
      <c r="CT228">
        <v>84.79</v>
      </c>
      <c r="CU228">
        <v>98.2</v>
      </c>
      <c r="CV228">
        <v>3.23</v>
      </c>
      <c r="CW228">
        <v>3.47</v>
      </c>
      <c r="CX228">
        <v>3.59</v>
      </c>
      <c r="CY228">
        <v>40.72</v>
      </c>
      <c r="CZ228">
        <v>36.36</v>
      </c>
      <c r="DA228">
        <v>48.98</v>
      </c>
    </row>
    <row r="229" spans="1:105" x14ac:dyDescent="0.25">
      <c r="A229">
        <f t="shared" si="3"/>
        <v>4</v>
      </c>
      <c r="B229">
        <f>MATCH(D229,'P123Micro - Compustat Current'!$B$8:$B$842,0)</f>
        <v>226</v>
      </c>
      <c r="C229">
        <v>222</v>
      </c>
      <c r="D229" t="s">
        <v>1099</v>
      </c>
      <c r="E229">
        <v>3</v>
      </c>
      <c r="F229" t="s">
        <v>96</v>
      </c>
      <c r="G229">
        <v>73.41</v>
      </c>
      <c r="H229">
        <v>48.38</v>
      </c>
      <c r="I229">
        <v>35.090000000000003</v>
      </c>
      <c r="J229">
        <v>39.64</v>
      </c>
      <c r="K229">
        <v>39.76</v>
      </c>
      <c r="L229">
        <v>53.17</v>
      </c>
      <c r="M229">
        <v>47.66</v>
      </c>
      <c r="N229">
        <v>32.46</v>
      </c>
      <c r="O229">
        <v>8.5</v>
      </c>
      <c r="P229">
        <v>78.8</v>
      </c>
      <c r="Q229">
        <v>53.17</v>
      </c>
      <c r="R229">
        <v>38.32</v>
      </c>
      <c r="S229">
        <v>48.62</v>
      </c>
      <c r="T229">
        <v>51.86</v>
      </c>
      <c r="U229">
        <v>31.86</v>
      </c>
      <c r="V229">
        <v>68.260000000000005</v>
      </c>
      <c r="W229">
        <v>38.32</v>
      </c>
      <c r="X229">
        <v>88.26</v>
      </c>
      <c r="Y229">
        <v>57.13</v>
      </c>
      <c r="Z229">
        <v>53.41</v>
      </c>
      <c r="AA229">
        <v>45.99</v>
      </c>
      <c r="AB229">
        <v>69.099999999999994</v>
      </c>
      <c r="AC229">
        <v>48.14</v>
      </c>
      <c r="AD229">
        <v>56.29</v>
      </c>
      <c r="AE229">
        <v>22.63</v>
      </c>
      <c r="AF229">
        <v>90.06</v>
      </c>
      <c r="AG229">
        <v>75.209999999999994</v>
      </c>
      <c r="AH229">
        <v>61.2</v>
      </c>
      <c r="AI229">
        <v>65.03</v>
      </c>
      <c r="AJ229">
        <v>74.61</v>
      </c>
      <c r="AK229">
        <v>38.200000000000003</v>
      </c>
      <c r="AL229">
        <v>80.239999999999995</v>
      </c>
      <c r="AM229">
        <v>87.9</v>
      </c>
      <c r="AN229">
        <v>70.78</v>
      </c>
      <c r="AO229">
        <v>73.77</v>
      </c>
      <c r="AP229">
        <v>52.34</v>
      </c>
      <c r="AQ229">
        <v>77.959999999999994</v>
      </c>
      <c r="AR229">
        <v>86.59</v>
      </c>
      <c r="AS229">
        <v>85.99</v>
      </c>
      <c r="AT229">
        <v>56.17</v>
      </c>
      <c r="AU229">
        <v>57.72</v>
      </c>
      <c r="AV229">
        <v>42.4</v>
      </c>
      <c r="AW229">
        <v>87.19</v>
      </c>
      <c r="AX229">
        <v>19.16</v>
      </c>
      <c r="AY229">
        <v>19.399999999999999</v>
      </c>
      <c r="AZ229">
        <v>19.16</v>
      </c>
      <c r="BA229">
        <v>11.74</v>
      </c>
      <c r="BB229">
        <v>11.74</v>
      </c>
      <c r="BC229">
        <v>15.45</v>
      </c>
      <c r="BD229">
        <v>42.4</v>
      </c>
      <c r="BE229">
        <v>29.34</v>
      </c>
      <c r="BF229">
        <v>45.63</v>
      </c>
      <c r="BG229">
        <v>48.02</v>
      </c>
      <c r="BH229">
        <v>43.59</v>
      </c>
      <c r="BI229">
        <v>1.32</v>
      </c>
      <c r="BJ229">
        <v>1.44</v>
      </c>
      <c r="BK229">
        <v>1.44</v>
      </c>
      <c r="BL229">
        <v>5.99</v>
      </c>
      <c r="BM229">
        <v>61.68</v>
      </c>
      <c r="BN229">
        <v>17.37</v>
      </c>
      <c r="BO229">
        <v>73.17</v>
      </c>
      <c r="BP229">
        <v>77.37</v>
      </c>
      <c r="BQ229">
        <v>64.430000000000007</v>
      </c>
      <c r="BR229">
        <v>2.5099999999999998</v>
      </c>
      <c r="BS229">
        <v>1.52</v>
      </c>
      <c r="BT229">
        <v>0</v>
      </c>
      <c r="BU229">
        <v>98.32</v>
      </c>
      <c r="BV229">
        <v>97.6</v>
      </c>
      <c r="BW229">
        <v>95.45</v>
      </c>
      <c r="BX229">
        <v>95.45</v>
      </c>
      <c r="BY229">
        <v>81.92</v>
      </c>
      <c r="BZ229">
        <v>55.81</v>
      </c>
      <c r="CA229">
        <v>50</v>
      </c>
      <c r="CB229">
        <v>54.55</v>
      </c>
      <c r="CC229">
        <v>99.04</v>
      </c>
      <c r="CD229">
        <v>95.45</v>
      </c>
      <c r="CE229">
        <v>95.45</v>
      </c>
      <c r="CF229">
        <v>95.45</v>
      </c>
      <c r="CG229">
        <v>90.91</v>
      </c>
      <c r="CH229">
        <v>88.98</v>
      </c>
      <c r="CI229">
        <v>93.17</v>
      </c>
      <c r="CJ229">
        <v>96.65</v>
      </c>
      <c r="CK229">
        <v>13.64</v>
      </c>
      <c r="CL229">
        <v>39.880000000000003</v>
      </c>
      <c r="CM229">
        <v>68.98</v>
      </c>
      <c r="CN229">
        <v>59.09</v>
      </c>
      <c r="CO229">
        <v>68.260000000000005</v>
      </c>
      <c r="CP229">
        <v>57.96</v>
      </c>
      <c r="CQ229">
        <v>25.75</v>
      </c>
      <c r="CR229">
        <v>26.47</v>
      </c>
      <c r="CS229">
        <v>31.14</v>
      </c>
      <c r="CT229">
        <v>32.340000000000003</v>
      </c>
      <c r="CU229">
        <v>32.46</v>
      </c>
      <c r="CV229">
        <v>54.97</v>
      </c>
      <c r="CW229">
        <v>39.159999999999997</v>
      </c>
      <c r="CX229">
        <v>65.39</v>
      </c>
      <c r="CY229">
        <v>11.38</v>
      </c>
      <c r="CZ229">
        <v>4.55</v>
      </c>
      <c r="DA229">
        <v>31.5</v>
      </c>
    </row>
    <row r="230" spans="1:105" x14ac:dyDescent="0.25">
      <c r="A230">
        <f t="shared" si="3"/>
        <v>0</v>
      </c>
      <c r="B230">
        <f>MATCH(D230,'P123Micro - Compustat Current'!$B$8:$B$842,0)</f>
        <v>223</v>
      </c>
      <c r="C230">
        <v>223</v>
      </c>
      <c r="D230" t="s">
        <v>1098</v>
      </c>
      <c r="E230">
        <v>0</v>
      </c>
      <c r="F230" t="s">
        <v>96</v>
      </c>
      <c r="G230">
        <v>73.290000000000006</v>
      </c>
      <c r="H230">
        <v>34.01</v>
      </c>
      <c r="I230">
        <v>40.96</v>
      </c>
      <c r="J230">
        <v>54.49</v>
      </c>
      <c r="K230">
        <v>27.66</v>
      </c>
      <c r="L230">
        <v>42.99</v>
      </c>
      <c r="M230">
        <v>95.81</v>
      </c>
      <c r="N230">
        <v>25.63</v>
      </c>
      <c r="O230">
        <v>19.28</v>
      </c>
      <c r="P230">
        <v>60.96</v>
      </c>
      <c r="Q230">
        <v>40.96</v>
      </c>
      <c r="R230">
        <v>31.02</v>
      </c>
      <c r="S230">
        <v>39.880000000000003</v>
      </c>
      <c r="T230">
        <v>17.600000000000001</v>
      </c>
      <c r="U230">
        <v>64.069999999999993</v>
      </c>
      <c r="V230">
        <v>56.41</v>
      </c>
      <c r="W230">
        <v>82.99</v>
      </c>
      <c r="X230">
        <v>30.66</v>
      </c>
      <c r="Y230">
        <v>34.369999999999997</v>
      </c>
      <c r="Z230">
        <v>35.57</v>
      </c>
      <c r="AA230">
        <v>19.64</v>
      </c>
      <c r="AB230">
        <v>16.649999999999999</v>
      </c>
      <c r="AC230">
        <v>89.94</v>
      </c>
      <c r="AD230">
        <v>40.72</v>
      </c>
      <c r="AE230">
        <v>60.96</v>
      </c>
      <c r="AF230">
        <v>34.97</v>
      </c>
      <c r="AG230">
        <v>69.94</v>
      </c>
      <c r="AH230">
        <v>77.84</v>
      </c>
      <c r="AI230">
        <v>70.78</v>
      </c>
      <c r="AJ230">
        <v>59.52</v>
      </c>
      <c r="AK230">
        <v>91.62</v>
      </c>
      <c r="AL230">
        <v>53.89</v>
      </c>
      <c r="AM230">
        <v>54.13</v>
      </c>
      <c r="AN230">
        <v>48.5</v>
      </c>
      <c r="AO230">
        <v>53.05</v>
      </c>
      <c r="AP230">
        <v>48.38</v>
      </c>
      <c r="AQ230">
        <v>69.7</v>
      </c>
      <c r="AR230">
        <v>55.45</v>
      </c>
      <c r="AS230">
        <v>93.77</v>
      </c>
      <c r="AT230">
        <v>61.92</v>
      </c>
      <c r="AU230">
        <v>29.34</v>
      </c>
      <c r="AV230">
        <v>44.31</v>
      </c>
      <c r="AW230">
        <v>25.03</v>
      </c>
      <c r="AX230">
        <v>40.840000000000003</v>
      </c>
      <c r="AY230">
        <v>91.02</v>
      </c>
      <c r="AZ230">
        <v>32.46</v>
      </c>
      <c r="BA230">
        <v>49.1</v>
      </c>
      <c r="BB230">
        <v>49.1</v>
      </c>
      <c r="BC230">
        <v>90.66</v>
      </c>
      <c r="BD230">
        <v>97.49</v>
      </c>
      <c r="BE230">
        <v>96.41</v>
      </c>
      <c r="BF230">
        <v>96.29</v>
      </c>
      <c r="BG230">
        <v>97.25</v>
      </c>
      <c r="BH230">
        <v>97.25</v>
      </c>
      <c r="BI230">
        <v>90.3</v>
      </c>
      <c r="BJ230">
        <v>76.650000000000006</v>
      </c>
      <c r="BK230">
        <v>91.5</v>
      </c>
      <c r="BL230">
        <v>87.66</v>
      </c>
      <c r="BM230">
        <v>69.58</v>
      </c>
      <c r="BN230">
        <v>99.28</v>
      </c>
      <c r="BO230">
        <v>12.22</v>
      </c>
      <c r="BP230">
        <v>68.260000000000005</v>
      </c>
      <c r="BQ230">
        <v>33.049999999999997</v>
      </c>
      <c r="BR230">
        <v>73.41</v>
      </c>
      <c r="BS230">
        <v>81.819999999999993</v>
      </c>
      <c r="BT230">
        <v>75.760000000000005</v>
      </c>
      <c r="BU230">
        <v>90.9</v>
      </c>
      <c r="BV230">
        <v>79.64</v>
      </c>
      <c r="BW230">
        <v>73.33</v>
      </c>
      <c r="BX230">
        <v>73.33</v>
      </c>
      <c r="BY230">
        <v>68.14</v>
      </c>
      <c r="BZ230">
        <v>34.130000000000003</v>
      </c>
      <c r="CA230">
        <v>33.33</v>
      </c>
      <c r="CB230">
        <v>30</v>
      </c>
      <c r="CC230">
        <v>86.71</v>
      </c>
      <c r="CD230">
        <v>70</v>
      </c>
      <c r="CE230">
        <v>80</v>
      </c>
      <c r="CF230">
        <v>70</v>
      </c>
      <c r="CG230">
        <v>83.33</v>
      </c>
      <c r="CH230">
        <v>99.64</v>
      </c>
      <c r="CI230">
        <v>98.68</v>
      </c>
      <c r="CJ230">
        <v>99.52</v>
      </c>
      <c r="CK230">
        <v>86.67</v>
      </c>
      <c r="CL230">
        <v>31.02</v>
      </c>
      <c r="CM230">
        <v>43.83</v>
      </c>
      <c r="CN230">
        <v>70</v>
      </c>
      <c r="CO230">
        <v>46.59</v>
      </c>
      <c r="CP230">
        <v>33.53</v>
      </c>
      <c r="CQ230">
        <v>23.47</v>
      </c>
      <c r="CR230">
        <v>21.68</v>
      </c>
      <c r="CS230">
        <v>27.43</v>
      </c>
      <c r="CT230">
        <v>28.26</v>
      </c>
      <c r="CU230">
        <v>34.49</v>
      </c>
      <c r="CV230">
        <v>39.159999999999997</v>
      </c>
      <c r="CW230">
        <v>44.19</v>
      </c>
      <c r="CX230">
        <v>35.450000000000003</v>
      </c>
      <c r="CY230">
        <v>62.99</v>
      </c>
      <c r="CZ230">
        <v>70</v>
      </c>
      <c r="DA230">
        <v>42.63</v>
      </c>
    </row>
    <row r="231" spans="1:105" x14ac:dyDescent="0.25">
      <c r="A231">
        <f t="shared" si="3"/>
        <v>1</v>
      </c>
      <c r="B231">
        <f>MATCH(D231,'P123Micro - Compustat Current'!$B$8:$B$842,0)</f>
        <v>225</v>
      </c>
      <c r="C231">
        <v>224</v>
      </c>
      <c r="D231" t="s">
        <v>1097</v>
      </c>
      <c r="E231">
        <v>3</v>
      </c>
      <c r="F231" t="s">
        <v>96</v>
      </c>
      <c r="G231">
        <v>73.17</v>
      </c>
      <c r="H231">
        <v>55.21</v>
      </c>
      <c r="I231">
        <v>44.55</v>
      </c>
      <c r="J231">
        <v>64.069999999999993</v>
      </c>
      <c r="K231">
        <v>33.65</v>
      </c>
      <c r="L231">
        <v>59.28</v>
      </c>
      <c r="M231">
        <v>90.66</v>
      </c>
      <c r="N231">
        <v>22.87</v>
      </c>
      <c r="O231">
        <v>9.82</v>
      </c>
      <c r="P231">
        <v>66.83</v>
      </c>
      <c r="Q231">
        <v>78.56</v>
      </c>
      <c r="R231">
        <v>88.38</v>
      </c>
      <c r="S231">
        <v>69.819999999999993</v>
      </c>
      <c r="T231">
        <v>80.72</v>
      </c>
      <c r="U231">
        <v>83.83</v>
      </c>
      <c r="V231">
        <v>60.72</v>
      </c>
      <c r="W231">
        <v>47.43</v>
      </c>
      <c r="X231">
        <v>70.900000000000006</v>
      </c>
      <c r="Y231">
        <v>37.369999999999997</v>
      </c>
      <c r="Z231">
        <v>61.68</v>
      </c>
      <c r="AA231">
        <v>28.62</v>
      </c>
      <c r="AB231">
        <v>65.75</v>
      </c>
      <c r="AC231">
        <v>85.15</v>
      </c>
      <c r="AD231">
        <v>17.96</v>
      </c>
      <c r="AE231">
        <v>11.98</v>
      </c>
      <c r="AF231">
        <v>49.46</v>
      </c>
      <c r="AG231">
        <v>82.28</v>
      </c>
      <c r="AH231">
        <v>74.61</v>
      </c>
      <c r="AI231">
        <v>77.72</v>
      </c>
      <c r="AJ231">
        <v>77.37</v>
      </c>
      <c r="AK231">
        <v>59.52</v>
      </c>
      <c r="AL231">
        <v>79.52</v>
      </c>
      <c r="AM231">
        <v>53.05</v>
      </c>
      <c r="AN231">
        <v>86.83</v>
      </c>
      <c r="AO231">
        <v>91.74</v>
      </c>
      <c r="AP231">
        <v>91.98</v>
      </c>
      <c r="AQ231">
        <v>97.6</v>
      </c>
      <c r="AR231">
        <v>85.99</v>
      </c>
      <c r="AS231">
        <v>85.15</v>
      </c>
      <c r="AT231">
        <v>99.88</v>
      </c>
      <c r="AU231">
        <v>20.72</v>
      </c>
      <c r="AV231">
        <v>30.54</v>
      </c>
      <c r="AW231">
        <v>19.760000000000002</v>
      </c>
      <c r="AX231">
        <v>98.44</v>
      </c>
      <c r="AY231">
        <v>91.02</v>
      </c>
      <c r="AZ231">
        <v>99.76</v>
      </c>
      <c r="BA231">
        <v>83.47</v>
      </c>
      <c r="BB231">
        <v>83.47</v>
      </c>
      <c r="BC231">
        <v>29.82</v>
      </c>
      <c r="BD231">
        <v>39.76</v>
      </c>
      <c r="BE231">
        <v>33.65</v>
      </c>
      <c r="BF231">
        <v>40.6</v>
      </c>
      <c r="BG231">
        <v>41.8</v>
      </c>
      <c r="BH231">
        <v>44.79</v>
      </c>
      <c r="BI231">
        <v>7.54</v>
      </c>
      <c r="BJ231">
        <v>14.37</v>
      </c>
      <c r="BK231">
        <v>10.06</v>
      </c>
      <c r="BL231">
        <v>15.81</v>
      </c>
      <c r="BM231">
        <v>54.61</v>
      </c>
      <c r="BN231">
        <v>38.799999999999997</v>
      </c>
      <c r="BO231">
        <v>31.98</v>
      </c>
      <c r="BP231">
        <v>71.38</v>
      </c>
      <c r="BQ231">
        <v>78.680000000000007</v>
      </c>
      <c r="BR231">
        <v>39.28</v>
      </c>
      <c r="BS231">
        <v>25.76</v>
      </c>
      <c r="BT231">
        <v>42.42</v>
      </c>
      <c r="BU231">
        <v>55.93</v>
      </c>
      <c r="BV231">
        <v>43.71</v>
      </c>
      <c r="BW231">
        <v>40.43</v>
      </c>
      <c r="BX231">
        <v>47.87</v>
      </c>
      <c r="BY231">
        <v>35.93</v>
      </c>
      <c r="BZ231">
        <v>65.150000000000006</v>
      </c>
      <c r="CA231">
        <v>56.38</v>
      </c>
      <c r="CB231">
        <v>63.83</v>
      </c>
      <c r="CC231">
        <v>93.29</v>
      </c>
      <c r="CD231">
        <v>84.04</v>
      </c>
      <c r="CE231">
        <v>78.72</v>
      </c>
      <c r="CF231">
        <v>89.36</v>
      </c>
      <c r="CG231">
        <v>90.43</v>
      </c>
      <c r="CH231">
        <v>14.25</v>
      </c>
      <c r="CI231">
        <v>35.33</v>
      </c>
      <c r="CJ231">
        <v>25.75</v>
      </c>
      <c r="CK231">
        <v>51.06</v>
      </c>
      <c r="CL231">
        <v>61.92</v>
      </c>
      <c r="CM231">
        <v>94.49</v>
      </c>
      <c r="CN231">
        <v>61.7</v>
      </c>
      <c r="CO231">
        <v>92.34</v>
      </c>
      <c r="CP231">
        <v>88.38</v>
      </c>
      <c r="CQ231">
        <v>53.41</v>
      </c>
      <c r="CR231">
        <v>44.43</v>
      </c>
      <c r="CS231">
        <v>58.32</v>
      </c>
      <c r="CT231">
        <v>47.43</v>
      </c>
      <c r="CU231">
        <v>79.16</v>
      </c>
      <c r="CV231">
        <v>29.34</v>
      </c>
      <c r="CW231">
        <v>35.93</v>
      </c>
      <c r="CX231">
        <v>25.87</v>
      </c>
      <c r="CY231">
        <v>48.62</v>
      </c>
      <c r="CZ231">
        <v>23.4</v>
      </c>
      <c r="DA231">
        <v>72.459999999999994</v>
      </c>
    </row>
    <row r="232" spans="1:105" x14ac:dyDescent="0.25">
      <c r="A232">
        <f t="shared" si="3"/>
        <v>6</v>
      </c>
      <c r="B232">
        <f>MATCH(D232,'P123Micro - Compustat Current'!$B$8:$B$842,0)</f>
        <v>231</v>
      </c>
      <c r="C232">
        <v>225</v>
      </c>
      <c r="D232" t="s">
        <v>1096</v>
      </c>
      <c r="E232">
        <v>2</v>
      </c>
      <c r="F232" t="s">
        <v>96</v>
      </c>
      <c r="G232">
        <v>73.05</v>
      </c>
      <c r="H232">
        <v>64.55</v>
      </c>
      <c r="I232">
        <v>55.33</v>
      </c>
      <c r="J232">
        <v>63.35</v>
      </c>
      <c r="K232">
        <v>41.32</v>
      </c>
      <c r="L232">
        <v>45.03</v>
      </c>
      <c r="M232">
        <v>96.41</v>
      </c>
      <c r="N232">
        <v>42.4</v>
      </c>
      <c r="O232">
        <v>36.409999999999997</v>
      </c>
      <c r="P232">
        <v>61.92</v>
      </c>
      <c r="Q232">
        <v>47.9</v>
      </c>
      <c r="R232">
        <v>38.56</v>
      </c>
      <c r="S232">
        <v>40.840000000000003</v>
      </c>
      <c r="T232">
        <v>29.94</v>
      </c>
      <c r="U232">
        <v>62.28</v>
      </c>
      <c r="V232">
        <v>59.88</v>
      </c>
      <c r="W232">
        <v>80.72</v>
      </c>
      <c r="X232">
        <v>36.770000000000003</v>
      </c>
      <c r="Y232">
        <v>79.52</v>
      </c>
      <c r="Z232">
        <v>71.86</v>
      </c>
      <c r="AA232">
        <v>64.55</v>
      </c>
      <c r="AB232">
        <v>50.18</v>
      </c>
      <c r="AC232">
        <v>83.11</v>
      </c>
      <c r="AD232">
        <v>78.08</v>
      </c>
      <c r="AE232">
        <v>94.01</v>
      </c>
      <c r="AF232">
        <v>40.72</v>
      </c>
      <c r="AG232">
        <v>73.89</v>
      </c>
      <c r="AH232">
        <v>66.95</v>
      </c>
      <c r="AI232">
        <v>65.63</v>
      </c>
      <c r="AJ232">
        <v>66.47</v>
      </c>
      <c r="AK232">
        <v>63.35</v>
      </c>
      <c r="AL232">
        <v>71.38</v>
      </c>
      <c r="AM232">
        <v>88.26</v>
      </c>
      <c r="AN232">
        <v>61.2</v>
      </c>
      <c r="AO232">
        <v>60.96</v>
      </c>
      <c r="AP232">
        <v>23.35</v>
      </c>
      <c r="AQ232">
        <v>26.71</v>
      </c>
      <c r="AR232">
        <v>34.61</v>
      </c>
      <c r="AS232">
        <v>36.89</v>
      </c>
      <c r="AT232">
        <v>29.34</v>
      </c>
      <c r="AU232">
        <v>39.28</v>
      </c>
      <c r="AV232">
        <v>44.55</v>
      </c>
      <c r="AW232">
        <v>48.14</v>
      </c>
      <c r="AX232">
        <v>25.63</v>
      </c>
      <c r="AY232">
        <v>25.51</v>
      </c>
      <c r="AZ232">
        <v>44.67</v>
      </c>
      <c r="BA232">
        <v>69.34</v>
      </c>
      <c r="BB232">
        <v>69.34</v>
      </c>
      <c r="BC232">
        <v>49.58</v>
      </c>
      <c r="BD232">
        <v>57.49</v>
      </c>
      <c r="BE232">
        <v>52.69</v>
      </c>
      <c r="BF232">
        <v>59.52</v>
      </c>
      <c r="BG232">
        <v>58.68</v>
      </c>
      <c r="BH232">
        <v>57.25</v>
      </c>
      <c r="BI232">
        <v>19.04</v>
      </c>
      <c r="BJ232">
        <v>35.33</v>
      </c>
      <c r="BK232">
        <v>12.81</v>
      </c>
      <c r="BL232">
        <v>15.09</v>
      </c>
      <c r="BM232">
        <v>42.63</v>
      </c>
      <c r="BN232">
        <v>62.04</v>
      </c>
      <c r="BO232">
        <v>28.5</v>
      </c>
      <c r="BP232">
        <v>63.59</v>
      </c>
      <c r="BQ232">
        <v>29.34</v>
      </c>
      <c r="BR232">
        <v>59.28</v>
      </c>
      <c r="BS232">
        <v>53.03</v>
      </c>
      <c r="BT232">
        <v>51.52</v>
      </c>
      <c r="BU232">
        <v>41.44</v>
      </c>
      <c r="BV232">
        <v>85.87</v>
      </c>
      <c r="BW232">
        <v>90.91</v>
      </c>
      <c r="BX232">
        <v>81.819999999999993</v>
      </c>
      <c r="BY232">
        <v>45.39</v>
      </c>
      <c r="BZ232">
        <v>39.159999999999997</v>
      </c>
      <c r="CA232">
        <v>36.36</v>
      </c>
      <c r="CB232">
        <v>36.36</v>
      </c>
      <c r="CC232">
        <v>51.14</v>
      </c>
      <c r="CD232">
        <v>81.819999999999993</v>
      </c>
      <c r="CE232">
        <v>27.27</v>
      </c>
      <c r="CF232">
        <v>81.819999999999993</v>
      </c>
      <c r="CG232">
        <v>27.27</v>
      </c>
      <c r="CH232">
        <v>11.26</v>
      </c>
      <c r="CI232">
        <v>35.33</v>
      </c>
      <c r="CJ232">
        <v>25.75</v>
      </c>
      <c r="CK232">
        <v>45.45</v>
      </c>
      <c r="CL232">
        <v>95.45</v>
      </c>
      <c r="CM232">
        <v>89.7</v>
      </c>
      <c r="CN232">
        <v>81.819999999999993</v>
      </c>
      <c r="CO232">
        <v>65.87</v>
      </c>
      <c r="CP232">
        <v>86.59</v>
      </c>
      <c r="CQ232">
        <v>83.83</v>
      </c>
      <c r="CR232">
        <v>72.459999999999994</v>
      </c>
      <c r="CS232">
        <v>87.43</v>
      </c>
      <c r="CT232">
        <v>71.14</v>
      </c>
      <c r="CU232">
        <v>86.83</v>
      </c>
      <c r="CV232">
        <v>88.02</v>
      </c>
      <c r="CW232">
        <v>81.8</v>
      </c>
      <c r="CX232">
        <v>89.58</v>
      </c>
      <c r="CY232">
        <v>65.150000000000006</v>
      </c>
      <c r="CZ232">
        <v>63.64</v>
      </c>
      <c r="DA232">
        <v>52.57</v>
      </c>
    </row>
    <row r="233" spans="1:105" x14ac:dyDescent="0.25">
      <c r="A233">
        <f t="shared" si="3"/>
        <v>1</v>
      </c>
      <c r="B233">
        <f>MATCH(D233,'P123Micro - Compustat Current'!$B$8:$B$842,0)</f>
        <v>227</v>
      </c>
      <c r="C233">
        <v>226</v>
      </c>
      <c r="D233" t="s">
        <v>1095</v>
      </c>
      <c r="E233">
        <v>3</v>
      </c>
      <c r="F233" t="s">
        <v>96</v>
      </c>
      <c r="G233">
        <v>72.930000000000007</v>
      </c>
      <c r="H233">
        <v>17.84</v>
      </c>
      <c r="I233">
        <v>19.760000000000002</v>
      </c>
      <c r="J233">
        <v>47.19</v>
      </c>
      <c r="K233">
        <v>79.88</v>
      </c>
      <c r="L233">
        <v>3.59</v>
      </c>
      <c r="M233">
        <v>71.5</v>
      </c>
      <c r="N233">
        <v>3.95</v>
      </c>
      <c r="O233">
        <v>4.91</v>
      </c>
      <c r="P233">
        <v>36.53</v>
      </c>
      <c r="Q233">
        <v>14.73</v>
      </c>
      <c r="R233">
        <v>14.01</v>
      </c>
      <c r="S233">
        <v>20.72</v>
      </c>
      <c r="T233">
        <v>21.32</v>
      </c>
      <c r="U233">
        <v>34.49</v>
      </c>
      <c r="V233">
        <v>25.27</v>
      </c>
      <c r="W233">
        <v>38.799999999999997</v>
      </c>
      <c r="X233">
        <v>30.42</v>
      </c>
      <c r="Y233">
        <v>45.15</v>
      </c>
      <c r="Z233">
        <v>58.8</v>
      </c>
      <c r="AA233">
        <v>51.86</v>
      </c>
      <c r="AB233">
        <v>57.25</v>
      </c>
      <c r="AC233">
        <v>64.069999999999993</v>
      </c>
      <c r="AD233">
        <v>32.22</v>
      </c>
      <c r="AE233">
        <v>28.26</v>
      </c>
      <c r="AF233">
        <v>57.49</v>
      </c>
      <c r="AG233">
        <v>54.97</v>
      </c>
      <c r="AH233">
        <v>43.71</v>
      </c>
      <c r="AI233">
        <v>39.880000000000003</v>
      </c>
      <c r="AJ233">
        <v>44.55</v>
      </c>
      <c r="AK233">
        <v>44.67</v>
      </c>
      <c r="AL233">
        <v>64.430000000000007</v>
      </c>
      <c r="AM233">
        <v>46.23</v>
      </c>
      <c r="AN233">
        <v>69.94</v>
      </c>
      <c r="AO233">
        <v>70.66</v>
      </c>
      <c r="AP233">
        <v>64.430000000000007</v>
      </c>
      <c r="AQ233">
        <v>67.78</v>
      </c>
      <c r="AR233">
        <v>53.29</v>
      </c>
      <c r="AS233">
        <v>91.02</v>
      </c>
      <c r="AT233">
        <v>62.04</v>
      </c>
      <c r="AU233">
        <v>52.93</v>
      </c>
      <c r="AV233">
        <v>53.53</v>
      </c>
      <c r="AW233">
        <v>57.96</v>
      </c>
      <c r="AX233">
        <v>49.58</v>
      </c>
      <c r="AY233">
        <v>91.02</v>
      </c>
      <c r="AZ233">
        <v>44.67</v>
      </c>
      <c r="BA233">
        <v>63.59</v>
      </c>
      <c r="BB233">
        <v>63.59</v>
      </c>
      <c r="BC233">
        <v>53.53</v>
      </c>
      <c r="BD233">
        <v>45.51</v>
      </c>
      <c r="BE233">
        <v>48.5</v>
      </c>
      <c r="BF233">
        <v>44.07</v>
      </c>
      <c r="BG233">
        <v>36.770000000000003</v>
      </c>
      <c r="BH233">
        <v>47.66</v>
      </c>
      <c r="BI233">
        <v>44.19</v>
      </c>
      <c r="BJ233">
        <v>48.98</v>
      </c>
      <c r="BK233">
        <v>36.65</v>
      </c>
      <c r="BL233">
        <v>50.78</v>
      </c>
      <c r="BM233">
        <v>41.44</v>
      </c>
      <c r="BN233">
        <v>42.63</v>
      </c>
      <c r="BO233">
        <v>57.84</v>
      </c>
      <c r="BP233">
        <v>48.38</v>
      </c>
      <c r="BQ233">
        <v>36.770000000000003</v>
      </c>
      <c r="BR233">
        <v>67.66</v>
      </c>
      <c r="BS233">
        <v>59.09</v>
      </c>
      <c r="BT233">
        <v>80.3</v>
      </c>
      <c r="BU233">
        <v>69.58</v>
      </c>
      <c r="BV233">
        <v>26.23</v>
      </c>
      <c r="BW233">
        <v>0</v>
      </c>
      <c r="BX233">
        <v>40</v>
      </c>
      <c r="BY233">
        <v>73.41</v>
      </c>
      <c r="BZ233">
        <v>86.47</v>
      </c>
      <c r="CA233">
        <v>80</v>
      </c>
      <c r="CB233">
        <v>80</v>
      </c>
      <c r="CC233">
        <v>43.95</v>
      </c>
      <c r="CD233">
        <v>40</v>
      </c>
      <c r="CE233">
        <v>40</v>
      </c>
      <c r="CF233">
        <v>40</v>
      </c>
      <c r="CG233">
        <v>60</v>
      </c>
      <c r="CH233">
        <v>90.54</v>
      </c>
      <c r="CI233">
        <v>90.18</v>
      </c>
      <c r="CJ233">
        <v>79.400000000000006</v>
      </c>
      <c r="CK233">
        <v>60</v>
      </c>
      <c r="CL233">
        <v>79.16</v>
      </c>
      <c r="CM233">
        <v>73.290000000000006</v>
      </c>
      <c r="CN233">
        <v>40</v>
      </c>
      <c r="CO233">
        <v>70.3</v>
      </c>
      <c r="CP233">
        <v>76.53</v>
      </c>
      <c r="CQ233">
        <v>77.84</v>
      </c>
      <c r="CR233">
        <v>65.63</v>
      </c>
      <c r="CS233">
        <v>79.400000000000006</v>
      </c>
      <c r="CT233">
        <v>71.260000000000005</v>
      </c>
      <c r="CU233">
        <v>83.71</v>
      </c>
      <c r="CV233">
        <v>74.849999999999994</v>
      </c>
      <c r="CW233">
        <v>64.31</v>
      </c>
      <c r="CX233">
        <v>81.56</v>
      </c>
      <c r="CY233">
        <v>22.63</v>
      </c>
      <c r="CZ233">
        <v>20</v>
      </c>
      <c r="DA233">
        <v>36.53</v>
      </c>
    </row>
    <row r="234" spans="1:105" x14ac:dyDescent="0.25">
      <c r="A234">
        <f t="shared" si="3"/>
        <v>7</v>
      </c>
      <c r="B234">
        <f>MATCH(D234,'P123Micro - Compustat Current'!$B$8:$B$842,0)</f>
        <v>234</v>
      </c>
      <c r="C234">
        <v>227</v>
      </c>
      <c r="D234" t="s">
        <v>1094</v>
      </c>
      <c r="E234">
        <v>3</v>
      </c>
      <c r="F234" t="s">
        <v>96</v>
      </c>
      <c r="G234">
        <v>72.81</v>
      </c>
      <c r="H234">
        <v>53.89</v>
      </c>
      <c r="I234">
        <v>87.66</v>
      </c>
      <c r="J234">
        <v>80.36</v>
      </c>
      <c r="K234">
        <v>72.69</v>
      </c>
      <c r="L234">
        <v>54.61</v>
      </c>
      <c r="M234">
        <v>83.83</v>
      </c>
      <c r="N234">
        <v>91.38</v>
      </c>
      <c r="O234">
        <v>99.16</v>
      </c>
      <c r="P234">
        <v>64.069999999999993</v>
      </c>
      <c r="Q234">
        <v>41.92</v>
      </c>
      <c r="R234">
        <v>30.9</v>
      </c>
      <c r="S234">
        <v>41.08</v>
      </c>
      <c r="T234">
        <v>45.39</v>
      </c>
      <c r="U234">
        <v>34.369999999999997</v>
      </c>
      <c r="V234">
        <v>58.92</v>
      </c>
      <c r="W234">
        <v>27.54</v>
      </c>
      <c r="X234">
        <v>89.46</v>
      </c>
      <c r="Y234">
        <v>26.83</v>
      </c>
      <c r="Z234">
        <v>54.01</v>
      </c>
      <c r="AA234">
        <v>39.28</v>
      </c>
      <c r="AB234">
        <v>50.78</v>
      </c>
      <c r="AC234">
        <v>73.77</v>
      </c>
      <c r="AD234">
        <v>11.38</v>
      </c>
      <c r="AE234">
        <v>9.2200000000000006</v>
      </c>
      <c r="AF234">
        <v>40.6</v>
      </c>
      <c r="AG234">
        <v>38.56</v>
      </c>
      <c r="AH234">
        <v>18.32</v>
      </c>
      <c r="AI234">
        <v>14.01</v>
      </c>
      <c r="AJ234">
        <v>29.7</v>
      </c>
      <c r="AK234">
        <v>24.07</v>
      </c>
      <c r="AL234">
        <v>63.59</v>
      </c>
      <c r="AM234">
        <v>52.22</v>
      </c>
      <c r="AN234">
        <v>63.11</v>
      </c>
      <c r="AO234">
        <v>68.02</v>
      </c>
      <c r="AP234">
        <v>26.83</v>
      </c>
      <c r="AQ234">
        <v>42.16</v>
      </c>
      <c r="AR234">
        <v>31.98</v>
      </c>
      <c r="AS234">
        <v>57.6</v>
      </c>
      <c r="AT234">
        <v>54.25</v>
      </c>
      <c r="AU234">
        <v>62.4</v>
      </c>
      <c r="AV234">
        <v>62.4</v>
      </c>
      <c r="AW234">
        <v>57.49</v>
      </c>
      <c r="AX234">
        <v>19.16</v>
      </c>
      <c r="AY234">
        <v>19.399999999999999</v>
      </c>
      <c r="AZ234">
        <v>19.16</v>
      </c>
      <c r="BA234">
        <v>11.74</v>
      </c>
      <c r="BB234">
        <v>11.74</v>
      </c>
      <c r="BC234">
        <v>33.89</v>
      </c>
      <c r="BD234">
        <v>43.95</v>
      </c>
      <c r="BE234">
        <v>38.56</v>
      </c>
      <c r="BF234">
        <v>43.95</v>
      </c>
      <c r="BG234">
        <v>39.880000000000003</v>
      </c>
      <c r="BH234">
        <v>49.22</v>
      </c>
      <c r="BI234">
        <v>57.01</v>
      </c>
      <c r="BJ234">
        <v>56.05</v>
      </c>
      <c r="BK234">
        <v>27.31</v>
      </c>
      <c r="BL234">
        <v>96.65</v>
      </c>
      <c r="BM234">
        <v>62.63</v>
      </c>
      <c r="BN234">
        <v>24.43</v>
      </c>
      <c r="BO234">
        <v>73.650000000000006</v>
      </c>
      <c r="BP234">
        <v>71.62</v>
      </c>
      <c r="BQ234">
        <v>59.76</v>
      </c>
      <c r="BR234">
        <v>18.440000000000001</v>
      </c>
      <c r="BS234">
        <v>18.18</v>
      </c>
      <c r="BT234">
        <v>21.21</v>
      </c>
      <c r="BU234">
        <v>60</v>
      </c>
      <c r="BV234">
        <v>53.77</v>
      </c>
      <c r="BW234">
        <v>57.14</v>
      </c>
      <c r="BX234">
        <v>28.57</v>
      </c>
      <c r="BY234">
        <v>52.93</v>
      </c>
      <c r="BZ234">
        <v>38.08</v>
      </c>
      <c r="CA234">
        <v>28.57</v>
      </c>
      <c r="CB234">
        <v>42.86</v>
      </c>
      <c r="CC234">
        <v>46.47</v>
      </c>
      <c r="CD234">
        <v>57.14</v>
      </c>
      <c r="CE234">
        <v>42.86</v>
      </c>
      <c r="CF234">
        <v>57.14</v>
      </c>
      <c r="CG234">
        <v>28.57</v>
      </c>
      <c r="CH234">
        <v>87.66</v>
      </c>
      <c r="CI234">
        <v>86.11</v>
      </c>
      <c r="CJ234">
        <v>83.95</v>
      </c>
      <c r="CK234">
        <v>42.86</v>
      </c>
      <c r="CL234">
        <v>98.44</v>
      </c>
      <c r="CM234">
        <v>92.81</v>
      </c>
      <c r="CN234">
        <v>71.430000000000007</v>
      </c>
      <c r="CO234">
        <v>74.73</v>
      </c>
      <c r="CP234">
        <v>93.17</v>
      </c>
      <c r="CQ234">
        <v>95.33</v>
      </c>
      <c r="CR234">
        <v>93.89</v>
      </c>
      <c r="CS234">
        <v>92.93</v>
      </c>
      <c r="CT234">
        <v>93.29</v>
      </c>
      <c r="CU234">
        <v>84.67</v>
      </c>
      <c r="CV234">
        <v>82.75</v>
      </c>
      <c r="CW234">
        <v>88.5</v>
      </c>
      <c r="CX234">
        <v>77.489999999999995</v>
      </c>
      <c r="CY234">
        <v>82.63</v>
      </c>
      <c r="CZ234">
        <v>57.14</v>
      </c>
      <c r="DA234">
        <v>91.38</v>
      </c>
    </row>
    <row r="235" spans="1:105" x14ac:dyDescent="0.25">
      <c r="A235">
        <f t="shared" si="3"/>
        <v>10</v>
      </c>
      <c r="B235">
        <f>MATCH(D235,'P123Micro - Compustat Current'!$B$8:$B$842,0)</f>
        <v>218</v>
      </c>
      <c r="C235">
        <v>228</v>
      </c>
      <c r="D235" t="s">
        <v>1093</v>
      </c>
      <c r="E235">
        <v>2</v>
      </c>
      <c r="F235" t="s">
        <v>96</v>
      </c>
      <c r="G235">
        <v>72.69</v>
      </c>
      <c r="H235">
        <v>95.57</v>
      </c>
      <c r="I235">
        <v>91.74</v>
      </c>
      <c r="J235">
        <v>98.2</v>
      </c>
      <c r="K235">
        <v>97.01</v>
      </c>
      <c r="L235">
        <v>99.4</v>
      </c>
      <c r="M235">
        <v>81.92</v>
      </c>
      <c r="N235">
        <v>80.12</v>
      </c>
      <c r="O235">
        <v>41.68</v>
      </c>
      <c r="P235">
        <v>98.8</v>
      </c>
      <c r="Q235">
        <v>75.81</v>
      </c>
      <c r="R235">
        <v>46.59</v>
      </c>
      <c r="S235">
        <v>81.8</v>
      </c>
      <c r="T235">
        <v>34.85</v>
      </c>
      <c r="U235">
        <v>31.62</v>
      </c>
      <c r="V235">
        <v>96.53</v>
      </c>
      <c r="W235">
        <v>98.8</v>
      </c>
      <c r="X235">
        <v>79.28</v>
      </c>
      <c r="Y235">
        <v>99.4</v>
      </c>
      <c r="Z235">
        <v>96.77</v>
      </c>
      <c r="AA235">
        <v>98.08</v>
      </c>
      <c r="AB235">
        <v>91.38</v>
      </c>
      <c r="AC235">
        <v>84.91</v>
      </c>
      <c r="AD235">
        <v>92.81</v>
      </c>
      <c r="AE235">
        <v>93.53</v>
      </c>
      <c r="AF235">
        <v>67.540000000000006</v>
      </c>
      <c r="AG235">
        <v>27.9</v>
      </c>
      <c r="AH235">
        <v>27.31</v>
      </c>
      <c r="AI235">
        <v>34.85</v>
      </c>
      <c r="AJ235">
        <v>34.01</v>
      </c>
      <c r="AK235">
        <v>25.03</v>
      </c>
      <c r="AL235">
        <v>37.369999999999997</v>
      </c>
      <c r="AM235">
        <v>25.51</v>
      </c>
      <c r="AN235">
        <v>44.19</v>
      </c>
      <c r="AO235">
        <v>44.79</v>
      </c>
      <c r="AP235">
        <v>41.2</v>
      </c>
      <c r="AQ235">
        <v>35.69</v>
      </c>
      <c r="AR235">
        <v>85.99</v>
      </c>
      <c r="AS235">
        <v>20.36</v>
      </c>
      <c r="AT235">
        <v>19.399999999999999</v>
      </c>
      <c r="AU235">
        <v>32.93</v>
      </c>
      <c r="AV235">
        <v>48.5</v>
      </c>
      <c r="AW235">
        <v>28.5</v>
      </c>
      <c r="AX235">
        <v>74.010000000000005</v>
      </c>
      <c r="AY235">
        <v>91.02</v>
      </c>
      <c r="AZ235">
        <v>73.77</v>
      </c>
      <c r="BA235">
        <v>82.63</v>
      </c>
      <c r="BB235">
        <v>82.63</v>
      </c>
      <c r="BC235">
        <v>42.99</v>
      </c>
      <c r="BD235">
        <v>76.41</v>
      </c>
      <c r="BE235">
        <v>74.849999999999994</v>
      </c>
      <c r="BF235">
        <v>73.89</v>
      </c>
      <c r="BG235">
        <v>72.81</v>
      </c>
      <c r="BH235">
        <v>77.489999999999995</v>
      </c>
      <c r="BI235">
        <v>34.85</v>
      </c>
      <c r="BJ235">
        <v>45.75</v>
      </c>
      <c r="BK235">
        <v>37.49</v>
      </c>
      <c r="BL235">
        <v>20.36</v>
      </c>
      <c r="BM235">
        <v>65.510000000000005</v>
      </c>
      <c r="BN235">
        <v>69.459999999999994</v>
      </c>
      <c r="BO235">
        <v>71.98</v>
      </c>
      <c r="BP235">
        <v>51.98</v>
      </c>
      <c r="BQ235">
        <v>9.6999999999999993</v>
      </c>
      <c r="BR235">
        <v>9.34</v>
      </c>
      <c r="BS235">
        <v>6.06</v>
      </c>
      <c r="BT235">
        <v>4.55</v>
      </c>
      <c r="BU235">
        <v>71.86</v>
      </c>
      <c r="BV235">
        <v>45.15</v>
      </c>
      <c r="BW235">
        <v>33.33</v>
      </c>
      <c r="BX235">
        <v>53.33</v>
      </c>
      <c r="BY235">
        <v>49.34</v>
      </c>
      <c r="BZ235">
        <v>80</v>
      </c>
      <c r="CA235">
        <v>73.33</v>
      </c>
      <c r="CB235">
        <v>75.56</v>
      </c>
      <c r="CC235">
        <v>61.08</v>
      </c>
      <c r="CD235">
        <v>68.89</v>
      </c>
      <c r="CE235">
        <v>44.44</v>
      </c>
      <c r="CF235">
        <v>68.89</v>
      </c>
      <c r="CG235">
        <v>51.11</v>
      </c>
      <c r="CH235">
        <v>66.11</v>
      </c>
      <c r="CI235">
        <v>60.48</v>
      </c>
      <c r="CJ235">
        <v>47.07</v>
      </c>
      <c r="CK235">
        <v>77.78</v>
      </c>
      <c r="CL235">
        <v>54.01</v>
      </c>
      <c r="CM235">
        <v>64.67</v>
      </c>
      <c r="CN235">
        <v>64.44</v>
      </c>
      <c r="CO235">
        <v>49.22</v>
      </c>
      <c r="CP235">
        <v>65.87</v>
      </c>
      <c r="CQ235">
        <v>61.56</v>
      </c>
      <c r="CR235">
        <v>56.65</v>
      </c>
      <c r="CS235">
        <v>66.709999999999994</v>
      </c>
      <c r="CT235">
        <v>58.8</v>
      </c>
      <c r="CU235">
        <v>65.63</v>
      </c>
      <c r="CV235">
        <v>32.1</v>
      </c>
      <c r="CW235">
        <v>36.049999999999997</v>
      </c>
      <c r="CX235">
        <v>30.42</v>
      </c>
      <c r="CY235">
        <v>58.08</v>
      </c>
      <c r="CZ235">
        <v>28.89</v>
      </c>
      <c r="DA235">
        <v>77.25</v>
      </c>
    </row>
    <row r="236" spans="1:105" x14ac:dyDescent="0.25">
      <c r="A236">
        <f t="shared" si="3"/>
        <v>0</v>
      </c>
      <c r="B236">
        <f>MATCH(D236,'P123Micro - Compustat Current'!$B$8:$B$842,0)</f>
        <v>229</v>
      </c>
      <c r="C236">
        <v>229</v>
      </c>
      <c r="D236" t="s">
        <v>1092</v>
      </c>
      <c r="E236">
        <v>1</v>
      </c>
      <c r="F236" t="s">
        <v>96</v>
      </c>
      <c r="G236">
        <v>72.569999999999993</v>
      </c>
      <c r="H236">
        <v>49.82</v>
      </c>
      <c r="I236">
        <v>37.130000000000003</v>
      </c>
      <c r="J236">
        <v>49.7</v>
      </c>
      <c r="K236">
        <v>32.93</v>
      </c>
      <c r="L236">
        <v>42.51</v>
      </c>
      <c r="M236">
        <v>83.47</v>
      </c>
      <c r="N236">
        <v>24.79</v>
      </c>
      <c r="O236">
        <v>23.83</v>
      </c>
      <c r="P236">
        <v>55.57</v>
      </c>
      <c r="Q236">
        <v>76.290000000000006</v>
      </c>
      <c r="R236">
        <v>91.98</v>
      </c>
      <c r="S236">
        <v>72.569999999999993</v>
      </c>
      <c r="T236">
        <v>80.12</v>
      </c>
      <c r="U236">
        <v>94.25</v>
      </c>
      <c r="V236">
        <v>51.74</v>
      </c>
      <c r="W236">
        <v>51.62</v>
      </c>
      <c r="X236">
        <v>57.37</v>
      </c>
      <c r="Y236">
        <v>34.729999999999997</v>
      </c>
      <c r="Z236">
        <v>55.69</v>
      </c>
      <c r="AA236">
        <v>33.53</v>
      </c>
      <c r="AB236">
        <v>41.8</v>
      </c>
      <c r="AC236">
        <v>93.17</v>
      </c>
      <c r="AD236">
        <v>20.72</v>
      </c>
      <c r="AE236">
        <v>26.95</v>
      </c>
      <c r="AF236">
        <v>40.119999999999997</v>
      </c>
      <c r="AG236">
        <v>44.79</v>
      </c>
      <c r="AH236">
        <v>39.4</v>
      </c>
      <c r="AI236">
        <v>37.6</v>
      </c>
      <c r="AJ236">
        <v>32.69</v>
      </c>
      <c r="AK236">
        <v>46.47</v>
      </c>
      <c r="AL236">
        <v>52.57</v>
      </c>
      <c r="AM236">
        <v>44.79</v>
      </c>
      <c r="AN236">
        <v>53.29</v>
      </c>
      <c r="AO236">
        <v>53.41</v>
      </c>
      <c r="AP236">
        <v>75.209999999999994</v>
      </c>
      <c r="AQ236">
        <v>97.6</v>
      </c>
      <c r="AR236">
        <v>85.99</v>
      </c>
      <c r="AS236">
        <v>85.15</v>
      </c>
      <c r="AT236">
        <v>99.88</v>
      </c>
      <c r="AU236">
        <v>34.49</v>
      </c>
      <c r="AV236">
        <v>46.59</v>
      </c>
      <c r="AW236">
        <v>34.729999999999997</v>
      </c>
      <c r="AX236">
        <v>66.83</v>
      </c>
      <c r="AY236">
        <v>91.02</v>
      </c>
      <c r="AZ236">
        <v>65.150000000000006</v>
      </c>
      <c r="BA236">
        <v>23.47</v>
      </c>
      <c r="BB236">
        <v>23.47</v>
      </c>
      <c r="BC236">
        <v>38.68</v>
      </c>
      <c r="BD236">
        <v>41.2</v>
      </c>
      <c r="BE236">
        <v>62.87</v>
      </c>
      <c r="BF236">
        <v>30.9</v>
      </c>
      <c r="BG236">
        <v>34.49</v>
      </c>
      <c r="BH236">
        <v>42.04</v>
      </c>
      <c r="BI236">
        <v>51.02</v>
      </c>
      <c r="BJ236">
        <v>67.430000000000007</v>
      </c>
      <c r="BK236">
        <v>28.5</v>
      </c>
      <c r="BL236">
        <v>41.08</v>
      </c>
      <c r="BM236">
        <v>31.74</v>
      </c>
      <c r="BN236">
        <v>46.83</v>
      </c>
      <c r="BO236">
        <v>76.77</v>
      </c>
      <c r="BP236">
        <v>15.45</v>
      </c>
      <c r="BQ236">
        <v>22.87</v>
      </c>
      <c r="BR236">
        <v>44.91</v>
      </c>
      <c r="BS236">
        <v>37.880000000000003</v>
      </c>
      <c r="BT236">
        <v>45.45</v>
      </c>
      <c r="BU236">
        <v>80.48</v>
      </c>
      <c r="BV236">
        <v>77.599999999999994</v>
      </c>
      <c r="BW236">
        <v>58.33</v>
      </c>
      <c r="BX236">
        <v>75</v>
      </c>
      <c r="BY236">
        <v>89.1</v>
      </c>
      <c r="BZ236">
        <v>45.39</v>
      </c>
      <c r="CA236">
        <v>25</v>
      </c>
      <c r="CB236">
        <v>58.33</v>
      </c>
      <c r="CC236">
        <v>58.32</v>
      </c>
      <c r="CD236">
        <v>33.33</v>
      </c>
      <c r="CE236">
        <v>66.67</v>
      </c>
      <c r="CF236">
        <v>33.33</v>
      </c>
      <c r="CG236">
        <v>66.67</v>
      </c>
      <c r="CH236">
        <v>87.9</v>
      </c>
      <c r="CI236">
        <v>91.98</v>
      </c>
      <c r="CJ236">
        <v>92.1</v>
      </c>
      <c r="CK236">
        <v>16.670000000000002</v>
      </c>
      <c r="CL236">
        <v>52.34</v>
      </c>
      <c r="CM236">
        <v>52.22</v>
      </c>
      <c r="CN236">
        <v>33.33</v>
      </c>
      <c r="CO236">
        <v>76.290000000000006</v>
      </c>
      <c r="CP236">
        <v>42.75</v>
      </c>
      <c r="CQ236">
        <v>60.84</v>
      </c>
      <c r="CR236">
        <v>59.16</v>
      </c>
      <c r="CS236">
        <v>53.89</v>
      </c>
      <c r="CT236">
        <v>69.099999999999994</v>
      </c>
      <c r="CU236">
        <v>60.6</v>
      </c>
      <c r="CV236">
        <v>57.25</v>
      </c>
      <c r="CW236">
        <v>65.87</v>
      </c>
      <c r="CX236">
        <v>50.9</v>
      </c>
      <c r="CY236">
        <v>21.08</v>
      </c>
      <c r="CZ236">
        <v>33.33</v>
      </c>
      <c r="DA236">
        <v>20.6</v>
      </c>
    </row>
    <row r="237" spans="1:105" x14ac:dyDescent="0.25">
      <c r="A237">
        <f t="shared" si="3"/>
        <v>6</v>
      </c>
      <c r="B237">
        <f>MATCH(D237,'P123Micro - Compustat Current'!$B$8:$B$842,0)</f>
        <v>224</v>
      </c>
      <c r="C237">
        <v>230</v>
      </c>
      <c r="D237" t="s">
        <v>1091</v>
      </c>
      <c r="E237">
        <v>1</v>
      </c>
      <c r="F237" t="s">
        <v>96</v>
      </c>
      <c r="G237">
        <v>72.459999999999994</v>
      </c>
      <c r="H237">
        <v>70.78</v>
      </c>
      <c r="I237">
        <v>85.63</v>
      </c>
      <c r="J237">
        <v>79.040000000000006</v>
      </c>
      <c r="K237">
        <v>57.72</v>
      </c>
      <c r="L237">
        <v>52.81</v>
      </c>
      <c r="M237">
        <v>98.32</v>
      </c>
      <c r="N237">
        <v>87.9</v>
      </c>
      <c r="O237">
        <v>90.78</v>
      </c>
      <c r="P237">
        <v>63.83</v>
      </c>
      <c r="Q237">
        <v>60</v>
      </c>
      <c r="R237">
        <v>69.94</v>
      </c>
      <c r="S237">
        <v>57.37</v>
      </c>
      <c r="T237">
        <v>56.77</v>
      </c>
      <c r="U237">
        <v>75.45</v>
      </c>
      <c r="V237">
        <v>49.58</v>
      </c>
      <c r="W237">
        <v>49.94</v>
      </c>
      <c r="X237">
        <v>55.93</v>
      </c>
      <c r="Y237">
        <v>49.1</v>
      </c>
      <c r="Z237">
        <v>60.84</v>
      </c>
      <c r="AA237">
        <v>47.19</v>
      </c>
      <c r="AB237">
        <v>47.19</v>
      </c>
      <c r="AC237">
        <v>82.28</v>
      </c>
      <c r="AD237">
        <v>35.33</v>
      </c>
      <c r="AE237">
        <v>50.06</v>
      </c>
      <c r="AF237">
        <v>39.520000000000003</v>
      </c>
      <c r="AG237">
        <v>16.77</v>
      </c>
      <c r="AH237">
        <v>22.16</v>
      </c>
      <c r="AI237">
        <v>21.32</v>
      </c>
      <c r="AJ237">
        <v>33.049999999999997</v>
      </c>
      <c r="AK237">
        <v>24.19</v>
      </c>
      <c r="AL237">
        <v>22.63</v>
      </c>
      <c r="AM237">
        <v>5.75</v>
      </c>
      <c r="AN237">
        <v>19.28</v>
      </c>
      <c r="AO237">
        <v>60.48</v>
      </c>
      <c r="AP237">
        <v>64.069999999999993</v>
      </c>
      <c r="AQ237">
        <v>67.31</v>
      </c>
      <c r="AR237">
        <v>88.26</v>
      </c>
      <c r="AS237">
        <v>90.18</v>
      </c>
      <c r="AT237">
        <v>26.47</v>
      </c>
      <c r="AU237">
        <v>86.11</v>
      </c>
      <c r="AV237">
        <v>71.5</v>
      </c>
      <c r="AW237">
        <v>87.54</v>
      </c>
      <c r="AX237">
        <v>44.67</v>
      </c>
      <c r="AY237">
        <v>92.93</v>
      </c>
      <c r="AZ237">
        <v>33.409999999999997</v>
      </c>
      <c r="BA237">
        <v>13.89</v>
      </c>
      <c r="BB237">
        <v>13.89</v>
      </c>
      <c r="BC237">
        <v>1.92</v>
      </c>
      <c r="BD237">
        <v>3.11</v>
      </c>
      <c r="BE237">
        <v>3.35</v>
      </c>
      <c r="BF237">
        <v>3.83</v>
      </c>
      <c r="BG237">
        <v>4.79</v>
      </c>
      <c r="BH237">
        <v>4.3099999999999996</v>
      </c>
      <c r="BI237">
        <v>9.58</v>
      </c>
      <c r="BJ237">
        <v>14.61</v>
      </c>
      <c r="BK237">
        <v>21.8</v>
      </c>
      <c r="BL237">
        <v>6.35</v>
      </c>
      <c r="BM237">
        <v>11.98</v>
      </c>
      <c r="BN237">
        <v>1.08</v>
      </c>
      <c r="BO237">
        <v>80.239999999999995</v>
      </c>
      <c r="BP237">
        <v>32.22</v>
      </c>
      <c r="BQ237">
        <v>16.05</v>
      </c>
      <c r="BR237">
        <v>12.57</v>
      </c>
      <c r="BS237">
        <v>9.09</v>
      </c>
      <c r="BT237">
        <v>10.61</v>
      </c>
      <c r="BU237">
        <v>83.35</v>
      </c>
      <c r="BV237">
        <v>52.69</v>
      </c>
      <c r="BW237">
        <v>47.37</v>
      </c>
      <c r="BX237">
        <v>63.16</v>
      </c>
      <c r="BY237">
        <v>35.57</v>
      </c>
      <c r="BZ237">
        <v>55.93</v>
      </c>
      <c r="CA237">
        <v>47.37</v>
      </c>
      <c r="CB237">
        <v>57.89</v>
      </c>
      <c r="CC237">
        <v>83.83</v>
      </c>
      <c r="CD237">
        <v>63.16</v>
      </c>
      <c r="CE237">
        <v>68.42</v>
      </c>
      <c r="CF237">
        <v>89.47</v>
      </c>
      <c r="CG237">
        <v>89.47</v>
      </c>
      <c r="CH237">
        <v>84.43</v>
      </c>
      <c r="CI237">
        <v>86.83</v>
      </c>
      <c r="CJ237">
        <v>87.78</v>
      </c>
      <c r="CK237">
        <v>21.05</v>
      </c>
      <c r="CL237">
        <v>66.47</v>
      </c>
      <c r="CM237">
        <v>59.52</v>
      </c>
      <c r="CN237">
        <v>94.74</v>
      </c>
      <c r="CO237">
        <v>21.32</v>
      </c>
      <c r="CP237">
        <v>63.35</v>
      </c>
      <c r="CQ237">
        <v>75.33</v>
      </c>
      <c r="CR237">
        <v>87.43</v>
      </c>
      <c r="CS237">
        <v>58.08</v>
      </c>
      <c r="CT237">
        <v>79.16</v>
      </c>
      <c r="CU237">
        <v>42.99</v>
      </c>
      <c r="CV237">
        <v>60.48</v>
      </c>
      <c r="CW237">
        <v>80.84</v>
      </c>
      <c r="CX237">
        <v>47.43</v>
      </c>
      <c r="CY237">
        <v>33.409999999999997</v>
      </c>
      <c r="CZ237">
        <v>52.63</v>
      </c>
      <c r="DA237">
        <v>20.6</v>
      </c>
    </row>
    <row r="238" spans="1:105" x14ac:dyDescent="0.25">
      <c r="A238">
        <f t="shared" si="3"/>
        <v>3</v>
      </c>
      <c r="B238">
        <f>MATCH(D238,'P123Micro - Compustat Current'!$B$8:$B$842,0)</f>
        <v>228</v>
      </c>
      <c r="C238">
        <v>231</v>
      </c>
      <c r="D238" t="s">
        <v>1090</v>
      </c>
      <c r="E238">
        <v>4</v>
      </c>
      <c r="F238" t="s">
        <v>96</v>
      </c>
      <c r="G238">
        <v>72.34</v>
      </c>
      <c r="H238">
        <v>95.33</v>
      </c>
      <c r="I238">
        <v>84.79</v>
      </c>
      <c r="J238">
        <v>83.35</v>
      </c>
      <c r="K238">
        <v>69.459999999999994</v>
      </c>
      <c r="L238">
        <v>69.94</v>
      </c>
      <c r="M238">
        <v>77.959999999999994</v>
      </c>
      <c r="N238">
        <v>82.04</v>
      </c>
      <c r="O238">
        <v>65.27</v>
      </c>
      <c r="P238">
        <v>78.319999999999993</v>
      </c>
      <c r="Q238">
        <v>92.93</v>
      </c>
      <c r="R238">
        <v>95.69</v>
      </c>
      <c r="S238">
        <v>87.78</v>
      </c>
      <c r="T238">
        <v>85.99</v>
      </c>
      <c r="U238">
        <v>91.86</v>
      </c>
      <c r="V238">
        <v>79.040000000000006</v>
      </c>
      <c r="W238">
        <v>73.41</v>
      </c>
      <c r="X238">
        <v>67.19</v>
      </c>
      <c r="Y238">
        <v>88.14</v>
      </c>
      <c r="Z238">
        <v>90.9</v>
      </c>
      <c r="AA238">
        <v>79.400000000000006</v>
      </c>
      <c r="AB238">
        <v>74.010000000000005</v>
      </c>
      <c r="AC238">
        <v>90.06</v>
      </c>
      <c r="AD238">
        <v>73.290000000000006</v>
      </c>
      <c r="AE238">
        <v>78.680000000000007</v>
      </c>
      <c r="AF238">
        <v>51.62</v>
      </c>
      <c r="AG238">
        <v>40.119999999999997</v>
      </c>
      <c r="AH238">
        <v>25.03</v>
      </c>
      <c r="AI238">
        <v>17.13</v>
      </c>
      <c r="AJ238">
        <v>34.130000000000003</v>
      </c>
      <c r="AK238">
        <v>35.57</v>
      </c>
      <c r="AL238">
        <v>58.8</v>
      </c>
      <c r="AM238">
        <v>35.57</v>
      </c>
      <c r="AN238">
        <v>63.47</v>
      </c>
      <c r="AO238">
        <v>71.739999999999995</v>
      </c>
      <c r="AP238">
        <v>29.22</v>
      </c>
      <c r="AQ238">
        <v>50.42</v>
      </c>
      <c r="AR238">
        <v>39.880000000000003</v>
      </c>
      <c r="AS238">
        <v>25.15</v>
      </c>
      <c r="AT238">
        <v>99.88</v>
      </c>
      <c r="AU238">
        <v>54.37</v>
      </c>
      <c r="AV238">
        <v>51.26</v>
      </c>
      <c r="AW238">
        <v>65.989999999999995</v>
      </c>
      <c r="AX238">
        <v>19.16</v>
      </c>
      <c r="AY238">
        <v>19.399999999999999</v>
      </c>
      <c r="AZ238">
        <v>19.16</v>
      </c>
      <c r="BA238">
        <v>11.74</v>
      </c>
      <c r="BB238">
        <v>11.74</v>
      </c>
      <c r="BC238">
        <v>3.47</v>
      </c>
      <c r="BD238">
        <v>6.83</v>
      </c>
      <c r="BE238">
        <v>9.6999999999999993</v>
      </c>
      <c r="BF238">
        <v>8.14</v>
      </c>
      <c r="BG238">
        <v>7.9</v>
      </c>
      <c r="BH238">
        <v>6.83</v>
      </c>
      <c r="BI238">
        <v>10.42</v>
      </c>
      <c r="BJ238">
        <v>1.68</v>
      </c>
      <c r="BK238">
        <v>2.04</v>
      </c>
      <c r="BL238">
        <v>72.569999999999993</v>
      </c>
      <c r="BM238">
        <v>22.75</v>
      </c>
      <c r="BN238">
        <v>4.67</v>
      </c>
      <c r="BO238">
        <v>73.77</v>
      </c>
      <c r="BP238">
        <v>16.649999999999999</v>
      </c>
      <c r="BQ238">
        <v>80.36</v>
      </c>
      <c r="BR238">
        <v>12.57</v>
      </c>
      <c r="BS238">
        <v>9.09</v>
      </c>
      <c r="BT238">
        <v>10.61</v>
      </c>
      <c r="BU238">
        <v>73.17</v>
      </c>
      <c r="BV238">
        <v>77.37</v>
      </c>
      <c r="BW238">
        <v>78.95</v>
      </c>
      <c r="BX238">
        <v>84.21</v>
      </c>
      <c r="BY238">
        <v>36.409999999999997</v>
      </c>
      <c r="BZ238">
        <v>14.01</v>
      </c>
      <c r="CA238">
        <v>15.79</v>
      </c>
      <c r="CB238">
        <v>10.53</v>
      </c>
      <c r="CC238">
        <v>73.77</v>
      </c>
      <c r="CD238">
        <v>52.63</v>
      </c>
      <c r="CE238">
        <v>63.16</v>
      </c>
      <c r="CF238">
        <v>68.42</v>
      </c>
      <c r="CG238">
        <v>78.95</v>
      </c>
      <c r="CH238">
        <v>89.46</v>
      </c>
      <c r="CI238">
        <v>82.99</v>
      </c>
      <c r="CJ238">
        <v>83.47</v>
      </c>
      <c r="CK238">
        <v>63.16</v>
      </c>
      <c r="CL238">
        <v>67.900000000000006</v>
      </c>
      <c r="CM238">
        <v>71.86</v>
      </c>
      <c r="CN238">
        <v>73.680000000000007</v>
      </c>
      <c r="CO238">
        <v>66.349999999999994</v>
      </c>
      <c r="CP238">
        <v>55.33</v>
      </c>
      <c r="CQ238">
        <v>50.78</v>
      </c>
      <c r="CR238">
        <v>63.35</v>
      </c>
      <c r="CS238">
        <v>42.51</v>
      </c>
      <c r="CT238">
        <v>62.75</v>
      </c>
      <c r="CU238">
        <v>31.38</v>
      </c>
      <c r="CV238">
        <v>77.84</v>
      </c>
      <c r="CW238">
        <v>89.58</v>
      </c>
      <c r="CX238">
        <v>69.22</v>
      </c>
      <c r="CY238">
        <v>51.62</v>
      </c>
      <c r="CZ238">
        <v>78.95</v>
      </c>
      <c r="DA238">
        <v>20.6</v>
      </c>
    </row>
    <row r="239" spans="1:105" x14ac:dyDescent="0.25">
      <c r="A239">
        <f t="shared" si="3"/>
        <v>3</v>
      </c>
      <c r="B239">
        <f>MATCH(D239,'P123Micro - Compustat Current'!$B$8:$B$842,0)</f>
        <v>235</v>
      </c>
      <c r="C239">
        <v>232</v>
      </c>
      <c r="D239" t="s">
        <v>1089</v>
      </c>
      <c r="E239">
        <v>0</v>
      </c>
      <c r="F239" t="s">
        <v>96</v>
      </c>
      <c r="G239">
        <v>72.22</v>
      </c>
      <c r="H239">
        <v>27.66</v>
      </c>
      <c r="I239">
        <v>36.409999999999997</v>
      </c>
      <c r="J239">
        <v>55.69</v>
      </c>
      <c r="K239">
        <v>26.47</v>
      </c>
      <c r="L239">
        <v>56.29</v>
      </c>
      <c r="M239">
        <v>87.31</v>
      </c>
      <c r="N239">
        <v>18.079999999999998</v>
      </c>
      <c r="O239">
        <v>6.23</v>
      </c>
      <c r="P239">
        <v>65.150000000000006</v>
      </c>
      <c r="Q239">
        <v>36.049999999999997</v>
      </c>
      <c r="R239">
        <v>28.02</v>
      </c>
      <c r="S239">
        <v>32.46</v>
      </c>
      <c r="T239">
        <v>49.82</v>
      </c>
      <c r="U239">
        <v>33.29</v>
      </c>
      <c r="V239">
        <v>52.1</v>
      </c>
      <c r="W239">
        <v>20.6</v>
      </c>
      <c r="X239">
        <v>88.86</v>
      </c>
      <c r="Y239">
        <v>27.54</v>
      </c>
      <c r="Z239">
        <v>30.3</v>
      </c>
      <c r="AA239">
        <v>19.28</v>
      </c>
      <c r="AB239">
        <v>49.46</v>
      </c>
      <c r="AC239">
        <v>47.9</v>
      </c>
      <c r="AD239">
        <v>36.29</v>
      </c>
      <c r="AE239">
        <v>8.14</v>
      </c>
      <c r="AF239">
        <v>82.87</v>
      </c>
      <c r="AG239">
        <v>24.91</v>
      </c>
      <c r="AH239">
        <v>10.78</v>
      </c>
      <c r="AI239">
        <v>19.28</v>
      </c>
      <c r="AJ239">
        <v>14.25</v>
      </c>
      <c r="AK239">
        <v>13.65</v>
      </c>
      <c r="AL239">
        <v>48.86</v>
      </c>
      <c r="AM239">
        <v>55.33</v>
      </c>
      <c r="AN239">
        <v>45.87</v>
      </c>
      <c r="AO239">
        <v>39.520000000000003</v>
      </c>
      <c r="AP239">
        <v>67.069999999999993</v>
      </c>
      <c r="AQ239">
        <v>78.08</v>
      </c>
      <c r="AR239">
        <v>85.99</v>
      </c>
      <c r="AS239">
        <v>85.15</v>
      </c>
      <c r="AT239">
        <v>57.84</v>
      </c>
      <c r="AU239">
        <v>41.44</v>
      </c>
      <c r="AV239">
        <v>28.26</v>
      </c>
      <c r="AW239">
        <v>81.8</v>
      </c>
      <c r="AX239">
        <v>52.57</v>
      </c>
      <c r="AY239">
        <v>91.02</v>
      </c>
      <c r="AZ239">
        <v>48.74</v>
      </c>
      <c r="BA239">
        <v>56.41</v>
      </c>
      <c r="BB239">
        <v>56.41</v>
      </c>
      <c r="BC239">
        <v>8.3800000000000008</v>
      </c>
      <c r="BD239">
        <v>8.98</v>
      </c>
      <c r="BE239">
        <v>6.59</v>
      </c>
      <c r="BF239">
        <v>11.02</v>
      </c>
      <c r="BG239">
        <v>10.78</v>
      </c>
      <c r="BH239">
        <v>11.86</v>
      </c>
      <c r="BI239">
        <v>31.38</v>
      </c>
      <c r="BJ239">
        <v>13.17</v>
      </c>
      <c r="BK239">
        <v>48.86</v>
      </c>
      <c r="BL239">
        <v>72.099999999999994</v>
      </c>
      <c r="BM239">
        <v>14.13</v>
      </c>
      <c r="BN239">
        <v>8.6199999999999992</v>
      </c>
      <c r="BO239">
        <v>12.57</v>
      </c>
      <c r="BP239">
        <v>86.11</v>
      </c>
      <c r="BQ239">
        <v>49.94</v>
      </c>
      <c r="BR239">
        <v>19.88</v>
      </c>
      <c r="BS239">
        <v>15.15</v>
      </c>
      <c r="BT239">
        <v>25.76</v>
      </c>
      <c r="BU239">
        <v>76.41</v>
      </c>
      <c r="BV239">
        <v>50.18</v>
      </c>
      <c r="BW239">
        <v>50</v>
      </c>
      <c r="BX239">
        <v>33.33</v>
      </c>
      <c r="BY239">
        <v>49.46</v>
      </c>
      <c r="BZ239">
        <v>72.34</v>
      </c>
      <c r="CA239">
        <v>75</v>
      </c>
      <c r="CB239">
        <v>58.33</v>
      </c>
      <c r="CC239">
        <v>58.92</v>
      </c>
      <c r="CD239">
        <v>66.67</v>
      </c>
      <c r="CE239">
        <v>50</v>
      </c>
      <c r="CF239">
        <v>58.33</v>
      </c>
      <c r="CG239">
        <v>41.67</v>
      </c>
      <c r="CH239">
        <v>80.48</v>
      </c>
      <c r="CI239">
        <v>77.37</v>
      </c>
      <c r="CJ239">
        <v>70.42</v>
      </c>
      <c r="CK239">
        <v>50</v>
      </c>
      <c r="CL239">
        <v>93.05</v>
      </c>
      <c r="CM239">
        <v>86.47</v>
      </c>
      <c r="CN239">
        <v>75</v>
      </c>
      <c r="CO239">
        <v>68.62</v>
      </c>
      <c r="CP239">
        <v>81.44</v>
      </c>
      <c r="CQ239">
        <v>96.41</v>
      </c>
      <c r="CR239">
        <v>91.62</v>
      </c>
      <c r="CS239">
        <v>92.69</v>
      </c>
      <c r="CT239">
        <v>92.1</v>
      </c>
      <c r="CU239">
        <v>93.65</v>
      </c>
      <c r="CV239">
        <v>65.87</v>
      </c>
      <c r="CW239">
        <v>68.739999999999995</v>
      </c>
      <c r="CX239">
        <v>63.95</v>
      </c>
      <c r="CY239">
        <v>60.72</v>
      </c>
      <c r="CZ239">
        <v>58.33</v>
      </c>
      <c r="DA239">
        <v>50.9</v>
      </c>
    </row>
    <row r="240" spans="1:105" x14ac:dyDescent="0.25">
      <c r="A240">
        <f t="shared" si="3"/>
        <v>15</v>
      </c>
      <c r="B240">
        <f>MATCH(D240,'P123Micro - Compustat Current'!$B$8:$B$842,0)</f>
        <v>248</v>
      </c>
      <c r="C240">
        <v>233</v>
      </c>
      <c r="D240" t="s">
        <v>1088</v>
      </c>
      <c r="E240">
        <v>8</v>
      </c>
      <c r="F240" t="s">
        <v>484</v>
      </c>
      <c r="G240">
        <v>72.099999999999994</v>
      </c>
      <c r="H240">
        <v>51.5</v>
      </c>
      <c r="I240">
        <v>78.2</v>
      </c>
      <c r="J240">
        <v>85.27</v>
      </c>
      <c r="K240">
        <v>45.99</v>
      </c>
      <c r="L240">
        <v>90.3</v>
      </c>
      <c r="M240">
        <v>84.67</v>
      </c>
      <c r="N240">
        <v>65.510000000000005</v>
      </c>
      <c r="O240">
        <v>30.9</v>
      </c>
      <c r="P240">
        <v>88.98</v>
      </c>
      <c r="Q240">
        <v>70.3</v>
      </c>
      <c r="R240">
        <v>80.84</v>
      </c>
      <c r="S240">
        <v>54.49</v>
      </c>
      <c r="T240">
        <v>79.040000000000006</v>
      </c>
      <c r="U240">
        <v>79.16</v>
      </c>
      <c r="V240">
        <v>53.17</v>
      </c>
      <c r="W240">
        <v>36.17</v>
      </c>
      <c r="X240">
        <v>74.25</v>
      </c>
      <c r="Y240">
        <v>3.11</v>
      </c>
      <c r="Z240">
        <v>3.11</v>
      </c>
      <c r="AA240">
        <v>3.11</v>
      </c>
      <c r="AB240">
        <v>6.23</v>
      </c>
      <c r="AC240">
        <v>26.11</v>
      </c>
      <c r="AD240">
        <v>6.23</v>
      </c>
      <c r="AE240">
        <v>6.23</v>
      </c>
      <c r="AF240">
        <v>26.11</v>
      </c>
      <c r="AG240">
        <v>82.51</v>
      </c>
      <c r="AH240">
        <v>68.02</v>
      </c>
      <c r="AI240">
        <v>61.44</v>
      </c>
      <c r="AJ240">
        <v>69.459999999999994</v>
      </c>
      <c r="AK240">
        <v>67.19</v>
      </c>
      <c r="AL240">
        <v>86.23</v>
      </c>
      <c r="AM240">
        <v>70.78</v>
      </c>
      <c r="AN240">
        <v>88.5</v>
      </c>
      <c r="AO240">
        <v>91.38</v>
      </c>
      <c r="AP240">
        <v>39.76</v>
      </c>
      <c r="AQ240">
        <v>37.01</v>
      </c>
      <c r="AR240">
        <v>58.92</v>
      </c>
      <c r="AS240">
        <v>37.01</v>
      </c>
      <c r="AT240">
        <v>33.049999999999997</v>
      </c>
      <c r="AU240">
        <v>48.98</v>
      </c>
      <c r="AV240">
        <v>54.13</v>
      </c>
      <c r="AW240">
        <v>50.3</v>
      </c>
      <c r="AX240">
        <v>27.07</v>
      </c>
      <c r="AY240">
        <v>26.11</v>
      </c>
      <c r="AZ240">
        <v>52.46</v>
      </c>
      <c r="BA240">
        <v>94.25</v>
      </c>
      <c r="BB240">
        <v>94.25</v>
      </c>
      <c r="BC240">
        <v>32.81</v>
      </c>
      <c r="BD240">
        <v>34.729999999999997</v>
      </c>
      <c r="BE240">
        <v>33.53</v>
      </c>
      <c r="BF240">
        <v>34.61</v>
      </c>
      <c r="BG240">
        <v>37.96</v>
      </c>
      <c r="BH240">
        <v>35.57</v>
      </c>
      <c r="BI240">
        <v>61.68</v>
      </c>
      <c r="BJ240">
        <v>65.39</v>
      </c>
      <c r="BK240">
        <v>55.45</v>
      </c>
      <c r="BL240">
        <v>47.78</v>
      </c>
      <c r="BM240">
        <v>26.47</v>
      </c>
      <c r="BN240">
        <v>34.25</v>
      </c>
      <c r="BO240">
        <v>39.76</v>
      </c>
      <c r="BP240">
        <v>48.98</v>
      </c>
      <c r="BQ240">
        <v>48.26</v>
      </c>
      <c r="BR240">
        <v>39.28</v>
      </c>
      <c r="BS240">
        <v>25.76</v>
      </c>
      <c r="BT240">
        <v>42.42</v>
      </c>
      <c r="BU240">
        <v>49.46</v>
      </c>
      <c r="BV240">
        <v>48.26</v>
      </c>
      <c r="BW240">
        <v>15.96</v>
      </c>
      <c r="BX240">
        <v>75.53</v>
      </c>
      <c r="BY240">
        <v>69.34</v>
      </c>
      <c r="BZ240">
        <v>81.56</v>
      </c>
      <c r="CA240">
        <v>70.209999999999994</v>
      </c>
      <c r="CB240">
        <v>79.790000000000006</v>
      </c>
      <c r="CC240">
        <v>67.66</v>
      </c>
      <c r="CD240">
        <v>43.62</v>
      </c>
      <c r="CE240">
        <v>60.64</v>
      </c>
      <c r="CF240">
        <v>61.7</v>
      </c>
      <c r="CG240">
        <v>81.91</v>
      </c>
      <c r="CH240">
        <v>5.03</v>
      </c>
      <c r="CI240">
        <v>35.33</v>
      </c>
      <c r="CJ240">
        <v>25.75</v>
      </c>
      <c r="CK240">
        <v>25.53</v>
      </c>
      <c r="CL240">
        <v>88.98</v>
      </c>
      <c r="CM240">
        <v>97.25</v>
      </c>
      <c r="CN240">
        <v>84.04</v>
      </c>
      <c r="CO240">
        <v>88.26</v>
      </c>
      <c r="CP240">
        <v>91.26</v>
      </c>
      <c r="CQ240">
        <v>53.89</v>
      </c>
      <c r="CR240">
        <v>45.03</v>
      </c>
      <c r="CS240">
        <v>52.22</v>
      </c>
      <c r="CT240">
        <v>52.69</v>
      </c>
      <c r="CU240">
        <v>80.239999999999995</v>
      </c>
      <c r="CV240">
        <v>86.59</v>
      </c>
      <c r="CW240">
        <v>82.51</v>
      </c>
      <c r="CX240">
        <v>87.43</v>
      </c>
      <c r="CY240">
        <v>82.87</v>
      </c>
      <c r="CZ240">
        <v>73.400000000000006</v>
      </c>
      <c r="DA240">
        <v>75.69</v>
      </c>
    </row>
    <row r="241" spans="1:105" x14ac:dyDescent="0.25">
      <c r="A241">
        <f t="shared" si="3"/>
        <v>21</v>
      </c>
      <c r="B241">
        <f>MATCH(D241,'P123Micro - Compustat Current'!$B$8:$B$842,0)</f>
        <v>255</v>
      </c>
      <c r="C241">
        <v>234</v>
      </c>
      <c r="D241" t="s">
        <v>1087</v>
      </c>
      <c r="E241">
        <v>0</v>
      </c>
      <c r="F241" t="s">
        <v>96</v>
      </c>
      <c r="G241">
        <v>71.98</v>
      </c>
      <c r="H241">
        <v>26.71</v>
      </c>
      <c r="I241">
        <v>35.33</v>
      </c>
      <c r="J241">
        <v>42.28</v>
      </c>
      <c r="K241">
        <v>40.840000000000003</v>
      </c>
      <c r="L241">
        <v>53.53</v>
      </c>
      <c r="M241">
        <v>51.5</v>
      </c>
      <c r="N241">
        <v>30.06</v>
      </c>
      <c r="O241">
        <v>7.31</v>
      </c>
      <c r="P241">
        <v>77.489999999999995</v>
      </c>
      <c r="Q241">
        <v>23.83</v>
      </c>
      <c r="R241">
        <v>36.17</v>
      </c>
      <c r="S241">
        <v>20.36</v>
      </c>
      <c r="T241">
        <v>43.11</v>
      </c>
      <c r="U241">
        <v>66.23</v>
      </c>
      <c r="V241">
        <v>20.12</v>
      </c>
      <c r="W241">
        <v>13.53</v>
      </c>
      <c r="X241">
        <v>47.78</v>
      </c>
      <c r="Y241">
        <v>39.04</v>
      </c>
      <c r="Z241">
        <v>34.01</v>
      </c>
      <c r="AA241">
        <v>33.17</v>
      </c>
      <c r="AB241">
        <v>43.35</v>
      </c>
      <c r="AC241">
        <v>48.02</v>
      </c>
      <c r="AD241">
        <v>47.66</v>
      </c>
      <c r="AE241">
        <v>22.75</v>
      </c>
      <c r="AF241">
        <v>79.28</v>
      </c>
      <c r="AG241">
        <v>80.48</v>
      </c>
      <c r="AH241">
        <v>68.98</v>
      </c>
      <c r="AI241">
        <v>77.37</v>
      </c>
      <c r="AJ241">
        <v>66.83</v>
      </c>
      <c r="AK241">
        <v>56.29</v>
      </c>
      <c r="AL241">
        <v>81.680000000000007</v>
      </c>
      <c r="AM241">
        <v>77.13</v>
      </c>
      <c r="AN241">
        <v>78.8</v>
      </c>
      <c r="AO241">
        <v>81.08</v>
      </c>
      <c r="AP241">
        <v>49.58</v>
      </c>
      <c r="AQ241">
        <v>37.96</v>
      </c>
      <c r="AR241">
        <v>56.29</v>
      </c>
      <c r="AS241">
        <v>42.63</v>
      </c>
      <c r="AT241">
        <v>34.369999999999997</v>
      </c>
      <c r="AU241">
        <v>50.42</v>
      </c>
      <c r="AV241">
        <v>36.65</v>
      </c>
      <c r="AW241">
        <v>85.03</v>
      </c>
      <c r="AX241">
        <v>66.83</v>
      </c>
      <c r="AY241">
        <v>91.02</v>
      </c>
      <c r="AZ241">
        <v>65.150000000000006</v>
      </c>
      <c r="BA241">
        <v>88.02</v>
      </c>
      <c r="BB241">
        <v>88.02</v>
      </c>
      <c r="BC241">
        <v>27.66</v>
      </c>
      <c r="BD241">
        <v>33.65</v>
      </c>
      <c r="BE241">
        <v>24.07</v>
      </c>
      <c r="BF241">
        <v>37.01</v>
      </c>
      <c r="BG241">
        <v>35.33</v>
      </c>
      <c r="BH241">
        <v>39.159999999999997</v>
      </c>
      <c r="BI241">
        <v>27.19</v>
      </c>
      <c r="BJ241">
        <v>32.22</v>
      </c>
      <c r="BK241">
        <v>38.92</v>
      </c>
      <c r="BL241">
        <v>26.35</v>
      </c>
      <c r="BM241">
        <v>28.5</v>
      </c>
      <c r="BN241">
        <v>45.99</v>
      </c>
      <c r="BO241">
        <v>8.6199999999999992</v>
      </c>
      <c r="BP241">
        <v>81.92</v>
      </c>
      <c r="BQ241">
        <v>38.68</v>
      </c>
      <c r="BR241">
        <v>43.23</v>
      </c>
      <c r="BS241">
        <v>51.52</v>
      </c>
      <c r="BT241">
        <v>34.85</v>
      </c>
      <c r="BU241">
        <v>78.2</v>
      </c>
      <c r="BV241">
        <v>91.86</v>
      </c>
      <c r="BW241">
        <v>85.71</v>
      </c>
      <c r="BX241">
        <v>85.71</v>
      </c>
      <c r="BY241">
        <v>80.12</v>
      </c>
      <c r="BZ241">
        <v>21.32</v>
      </c>
      <c r="CA241">
        <v>28.57</v>
      </c>
      <c r="CB241">
        <v>14.29</v>
      </c>
      <c r="CC241">
        <v>74.61</v>
      </c>
      <c r="CD241">
        <v>57.14</v>
      </c>
      <c r="CE241">
        <v>71.430000000000007</v>
      </c>
      <c r="CF241">
        <v>42.86</v>
      </c>
      <c r="CG241">
        <v>71.430000000000007</v>
      </c>
      <c r="CH241">
        <v>76.17</v>
      </c>
      <c r="CI241">
        <v>74.61</v>
      </c>
      <c r="CJ241">
        <v>77.13</v>
      </c>
      <c r="CK241">
        <v>28.57</v>
      </c>
      <c r="CL241">
        <v>68.260000000000005</v>
      </c>
      <c r="CM241">
        <v>62.63</v>
      </c>
      <c r="CN241">
        <v>42.86</v>
      </c>
      <c r="CO241">
        <v>67.540000000000006</v>
      </c>
      <c r="CP241">
        <v>59.64</v>
      </c>
      <c r="CQ241">
        <v>60.6</v>
      </c>
      <c r="CR241">
        <v>57.13</v>
      </c>
      <c r="CS241">
        <v>60.36</v>
      </c>
      <c r="CT241">
        <v>61.8</v>
      </c>
      <c r="CU241">
        <v>63.83</v>
      </c>
      <c r="CV241">
        <v>79.28</v>
      </c>
      <c r="CW241">
        <v>78.92</v>
      </c>
      <c r="CX241">
        <v>78.319999999999993</v>
      </c>
      <c r="CY241">
        <v>42.04</v>
      </c>
      <c r="CZ241">
        <v>57.14</v>
      </c>
      <c r="DA241">
        <v>29.94</v>
      </c>
    </row>
    <row r="242" spans="1:105" x14ac:dyDescent="0.25">
      <c r="A242">
        <f t="shared" si="3"/>
        <v>2</v>
      </c>
      <c r="B242">
        <f>MATCH(D242,'P123Micro - Compustat Current'!$B$8:$B$842,0)</f>
        <v>237</v>
      </c>
      <c r="C242">
        <v>235</v>
      </c>
      <c r="D242" t="s">
        <v>1086</v>
      </c>
      <c r="E242">
        <v>1</v>
      </c>
      <c r="F242" t="s">
        <v>96</v>
      </c>
      <c r="G242">
        <v>71.86</v>
      </c>
      <c r="H242">
        <v>6.47</v>
      </c>
      <c r="I242">
        <v>5.15</v>
      </c>
      <c r="J242">
        <v>10.18</v>
      </c>
      <c r="K242">
        <v>4.07</v>
      </c>
      <c r="L242">
        <v>10.78</v>
      </c>
      <c r="M242">
        <v>53.89</v>
      </c>
      <c r="N242">
        <v>6.47</v>
      </c>
      <c r="O242">
        <v>12.34</v>
      </c>
      <c r="P242">
        <v>36.770000000000003</v>
      </c>
      <c r="Q242">
        <v>18.8</v>
      </c>
      <c r="R242">
        <v>19.04</v>
      </c>
      <c r="S242">
        <v>24.43</v>
      </c>
      <c r="T242">
        <v>23.35</v>
      </c>
      <c r="U242">
        <v>44.19</v>
      </c>
      <c r="V242">
        <v>28.74</v>
      </c>
      <c r="W242">
        <v>47.66</v>
      </c>
      <c r="X242">
        <v>27.66</v>
      </c>
      <c r="Y242">
        <v>22.75</v>
      </c>
      <c r="Z242">
        <v>21.8</v>
      </c>
      <c r="AA242">
        <v>14.61</v>
      </c>
      <c r="AB242">
        <v>31.62</v>
      </c>
      <c r="AC242">
        <v>47.66</v>
      </c>
      <c r="AD242">
        <v>37.369999999999997</v>
      </c>
      <c r="AE242">
        <v>18.440000000000001</v>
      </c>
      <c r="AF242">
        <v>73.77</v>
      </c>
      <c r="AG242">
        <v>79.400000000000006</v>
      </c>
      <c r="AH242">
        <v>62.16</v>
      </c>
      <c r="AI242">
        <v>83.47</v>
      </c>
      <c r="AJ242">
        <v>73.17</v>
      </c>
      <c r="AK242">
        <v>24.43</v>
      </c>
      <c r="AL242">
        <v>86.47</v>
      </c>
      <c r="AM242">
        <v>92.57</v>
      </c>
      <c r="AN242">
        <v>83.35</v>
      </c>
      <c r="AO242">
        <v>75.09</v>
      </c>
      <c r="AP242">
        <v>9.82</v>
      </c>
      <c r="AQ242">
        <v>18.8</v>
      </c>
      <c r="AR242">
        <v>24.07</v>
      </c>
      <c r="AS242">
        <v>24.55</v>
      </c>
      <c r="AT242">
        <v>27.31</v>
      </c>
      <c r="AU242">
        <v>24.91</v>
      </c>
      <c r="AV242">
        <v>24.67</v>
      </c>
      <c r="AW242">
        <v>47.43</v>
      </c>
      <c r="AX242">
        <v>21.08</v>
      </c>
      <c r="AY242">
        <v>23.47</v>
      </c>
      <c r="AZ242">
        <v>32.46</v>
      </c>
      <c r="BA242">
        <v>54.97</v>
      </c>
      <c r="BB242">
        <v>54.97</v>
      </c>
      <c r="BC242">
        <v>43.47</v>
      </c>
      <c r="BD242">
        <v>45.27</v>
      </c>
      <c r="BE242">
        <v>35.93</v>
      </c>
      <c r="BF242">
        <v>38.92</v>
      </c>
      <c r="BG242">
        <v>47.31</v>
      </c>
      <c r="BH242">
        <v>48.74</v>
      </c>
      <c r="BI242">
        <v>12.46</v>
      </c>
      <c r="BJ242">
        <v>16.89</v>
      </c>
      <c r="BK242">
        <v>18.68</v>
      </c>
      <c r="BL242">
        <v>19.88</v>
      </c>
      <c r="BM242">
        <v>46.23</v>
      </c>
      <c r="BN242">
        <v>76.17</v>
      </c>
      <c r="BO242">
        <v>3.95</v>
      </c>
      <c r="BP242">
        <v>75.69</v>
      </c>
      <c r="BQ242">
        <v>32.57</v>
      </c>
      <c r="BR242">
        <v>59.28</v>
      </c>
      <c r="BS242">
        <v>53.03</v>
      </c>
      <c r="BT242">
        <v>51.52</v>
      </c>
      <c r="BU242">
        <v>77.72</v>
      </c>
      <c r="BV242">
        <v>41.92</v>
      </c>
      <c r="BW242">
        <v>45.45</v>
      </c>
      <c r="BX242">
        <v>27.27</v>
      </c>
      <c r="BY242">
        <v>40.24</v>
      </c>
      <c r="BZ242">
        <v>87.66</v>
      </c>
      <c r="CA242">
        <v>81.819999999999993</v>
      </c>
      <c r="CB242">
        <v>81.819999999999993</v>
      </c>
      <c r="CC242">
        <v>42.87</v>
      </c>
      <c r="CD242">
        <v>18.18</v>
      </c>
      <c r="CE242">
        <v>54.55</v>
      </c>
      <c r="CF242">
        <v>18.18</v>
      </c>
      <c r="CG242">
        <v>72.73</v>
      </c>
      <c r="CH242">
        <v>91.02</v>
      </c>
      <c r="CI242">
        <v>93.65</v>
      </c>
      <c r="CJ242">
        <v>90.78</v>
      </c>
      <c r="CK242">
        <v>36.36</v>
      </c>
      <c r="CL242">
        <v>90.78</v>
      </c>
      <c r="CM242">
        <v>59.76</v>
      </c>
      <c r="CN242">
        <v>36.36</v>
      </c>
      <c r="CO242">
        <v>49.82</v>
      </c>
      <c r="CP242">
        <v>75.09</v>
      </c>
      <c r="CQ242">
        <v>95.69</v>
      </c>
      <c r="CR242">
        <v>89.1</v>
      </c>
      <c r="CS242">
        <v>96.53</v>
      </c>
      <c r="CT242">
        <v>88.38</v>
      </c>
      <c r="CU242">
        <v>96.17</v>
      </c>
      <c r="CV242">
        <v>83.11</v>
      </c>
      <c r="CW242">
        <v>82.04</v>
      </c>
      <c r="CX242">
        <v>82.28</v>
      </c>
      <c r="CY242">
        <v>72.34</v>
      </c>
      <c r="CZ242">
        <v>72.73</v>
      </c>
      <c r="DA242">
        <v>56.17</v>
      </c>
    </row>
    <row r="243" spans="1:105" x14ac:dyDescent="0.25">
      <c r="A243">
        <f t="shared" si="3"/>
        <v>6</v>
      </c>
      <c r="B243">
        <f>MATCH(D243,'P123Micro - Compustat Current'!$B$8:$B$842,0)</f>
        <v>230</v>
      </c>
      <c r="C243">
        <v>236</v>
      </c>
      <c r="D243" t="s">
        <v>1085</v>
      </c>
      <c r="E243">
        <v>1</v>
      </c>
      <c r="F243" t="s">
        <v>96</v>
      </c>
      <c r="G243">
        <v>71.739999999999995</v>
      </c>
      <c r="H243">
        <v>77.489999999999995</v>
      </c>
      <c r="I243">
        <v>56.89</v>
      </c>
      <c r="J243">
        <v>64.19</v>
      </c>
      <c r="K243">
        <v>54.97</v>
      </c>
      <c r="L243">
        <v>56.77</v>
      </c>
      <c r="M243">
        <v>71.98</v>
      </c>
      <c r="N243">
        <v>43.71</v>
      </c>
      <c r="O243">
        <v>33.409999999999997</v>
      </c>
      <c r="P243">
        <v>66.47</v>
      </c>
      <c r="Q243">
        <v>62.75</v>
      </c>
      <c r="R243">
        <v>48.02</v>
      </c>
      <c r="S243">
        <v>67.78</v>
      </c>
      <c r="T243">
        <v>33.770000000000003</v>
      </c>
      <c r="U243">
        <v>49.1</v>
      </c>
      <c r="V243">
        <v>75.09</v>
      </c>
      <c r="W243">
        <v>97.37</v>
      </c>
      <c r="X243">
        <v>37.369999999999997</v>
      </c>
      <c r="Y243">
        <v>93.05</v>
      </c>
      <c r="Z243">
        <v>91.98</v>
      </c>
      <c r="AA243">
        <v>84.07</v>
      </c>
      <c r="AB243">
        <v>68.38</v>
      </c>
      <c r="AC243">
        <v>93.89</v>
      </c>
      <c r="AD243">
        <v>80.599999999999994</v>
      </c>
      <c r="AE243">
        <v>92.34</v>
      </c>
      <c r="AF243">
        <v>45.63</v>
      </c>
      <c r="AG243">
        <v>66.11</v>
      </c>
      <c r="AH243">
        <v>60.24</v>
      </c>
      <c r="AI243">
        <v>47.43</v>
      </c>
      <c r="AJ243">
        <v>63.11</v>
      </c>
      <c r="AK243">
        <v>65.150000000000006</v>
      </c>
      <c r="AL243">
        <v>64.91</v>
      </c>
      <c r="AM243">
        <v>56.77</v>
      </c>
      <c r="AN243">
        <v>67.78</v>
      </c>
      <c r="AO243">
        <v>64.430000000000007</v>
      </c>
      <c r="AP243">
        <v>83.83</v>
      </c>
      <c r="AQ243">
        <v>70.180000000000007</v>
      </c>
      <c r="AR243">
        <v>95.09</v>
      </c>
      <c r="AS243">
        <v>54.25</v>
      </c>
      <c r="AT243">
        <v>62.99</v>
      </c>
      <c r="AU243">
        <v>88.98</v>
      </c>
      <c r="AV243">
        <v>90.66</v>
      </c>
      <c r="AW243">
        <v>64.790000000000006</v>
      </c>
      <c r="AX243">
        <v>91.38</v>
      </c>
      <c r="AY243">
        <v>97.72</v>
      </c>
      <c r="AZ243">
        <v>73.77</v>
      </c>
      <c r="BA243">
        <v>21.68</v>
      </c>
      <c r="BB243">
        <v>21.68</v>
      </c>
      <c r="BC243">
        <v>58.68</v>
      </c>
      <c r="BD243">
        <v>56.53</v>
      </c>
      <c r="BE243">
        <v>65.150000000000006</v>
      </c>
      <c r="BF243">
        <v>56.77</v>
      </c>
      <c r="BG243">
        <v>53.41</v>
      </c>
      <c r="BH243">
        <v>53.89</v>
      </c>
      <c r="BI243">
        <v>72.81</v>
      </c>
      <c r="BJ243">
        <v>53.89</v>
      </c>
      <c r="BK243">
        <v>86.71</v>
      </c>
      <c r="BL243">
        <v>77.25</v>
      </c>
      <c r="BM243">
        <v>23.59</v>
      </c>
      <c r="BN243">
        <v>91.14</v>
      </c>
      <c r="BO243">
        <v>6.59</v>
      </c>
      <c r="BP243">
        <v>24.43</v>
      </c>
      <c r="BQ243">
        <v>17.010000000000002</v>
      </c>
      <c r="BR243">
        <v>62.51</v>
      </c>
      <c r="BS243">
        <v>75.760000000000005</v>
      </c>
      <c r="BT243">
        <v>54.55</v>
      </c>
      <c r="BU243">
        <v>55.69</v>
      </c>
      <c r="BV243">
        <v>45.03</v>
      </c>
      <c r="BW243">
        <v>50</v>
      </c>
      <c r="BX243">
        <v>50</v>
      </c>
      <c r="BY243">
        <v>18.8</v>
      </c>
      <c r="BZ243">
        <v>54.01</v>
      </c>
      <c r="CA243">
        <v>50</v>
      </c>
      <c r="CB243">
        <v>50</v>
      </c>
      <c r="CC243">
        <v>64.19</v>
      </c>
      <c r="CD243">
        <v>25</v>
      </c>
      <c r="CE243">
        <v>75</v>
      </c>
      <c r="CF243">
        <v>50</v>
      </c>
      <c r="CG243">
        <v>75</v>
      </c>
      <c r="CH243">
        <v>53.05</v>
      </c>
      <c r="CI243">
        <v>35.33</v>
      </c>
      <c r="CJ243">
        <v>95.45</v>
      </c>
      <c r="CK243">
        <v>25</v>
      </c>
      <c r="CL243">
        <v>44.19</v>
      </c>
      <c r="CM243">
        <v>61.56</v>
      </c>
      <c r="CN243">
        <v>50</v>
      </c>
      <c r="CO243">
        <v>68.14</v>
      </c>
      <c r="CP243">
        <v>53.05</v>
      </c>
      <c r="CQ243">
        <v>45.75</v>
      </c>
      <c r="CR243">
        <v>47.19</v>
      </c>
      <c r="CS243">
        <v>54.13</v>
      </c>
      <c r="CT243">
        <v>55.45</v>
      </c>
      <c r="CU243">
        <v>38.32</v>
      </c>
      <c r="CV243">
        <v>40.36</v>
      </c>
      <c r="CW243">
        <v>43.71</v>
      </c>
      <c r="CX243">
        <v>37.840000000000003</v>
      </c>
      <c r="CY243">
        <v>34.130000000000003</v>
      </c>
      <c r="CZ243">
        <v>25</v>
      </c>
      <c r="DA243">
        <v>49.82</v>
      </c>
    </row>
    <row r="244" spans="1:105" x14ac:dyDescent="0.25">
      <c r="A244">
        <f t="shared" si="3"/>
        <v>1</v>
      </c>
      <c r="B244">
        <f>MATCH(D244,'P123Micro - Compustat Current'!$B$8:$B$842,0)</f>
        <v>236</v>
      </c>
      <c r="C244">
        <v>237</v>
      </c>
      <c r="D244" t="s">
        <v>1084</v>
      </c>
      <c r="E244">
        <v>4</v>
      </c>
      <c r="F244" t="s">
        <v>96</v>
      </c>
      <c r="G244">
        <v>71.62</v>
      </c>
      <c r="H244">
        <v>54.37</v>
      </c>
      <c r="I244">
        <v>86.23</v>
      </c>
      <c r="J244">
        <v>97.01</v>
      </c>
      <c r="K244">
        <v>79.28</v>
      </c>
      <c r="L244">
        <v>95.09</v>
      </c>
      <c r="M244">
        <v>95.21</v>
      </c>
      <c r="N244">
        <v>71.86</v>
      </c>
      <c r="O244">
        <v>39.4</v>
      </c>
      <c r="P244">
        <v>87.54</v>
      </c>
      <c r="Q244">
        <v>11.5</v>
      </c>
      <c r="R244">
        <v>16.170000000000002</v>
      </c>
      <c r="S244">
        <v>15.93</v>
      </c>
      <c r="T244">
        <v>18.2</v>
      </c>
      <c r="U244">
        <v>48.14</v>
      </c>
      <c r="V244">
        <v>16.77</v>
      </c>
      <c r="W244">
        <v>30.42</v>
      </c>
      <c r="X244">
        <v>26.59</v>
      </c>
      <c r="Y244">
        <v>60.12</v>
      </c>
      <c r="Z244">
        <v>55.57</v>
      </c>
      <c r="AA244">
        <v>53.05</v>
      </c>
      <c r="AB244">
        <v>49.58</v>
      </c>
      <c r="AC244">
        <v>65.63</v>
      </c>
      <c r="AD244">
        <v>60.24</v>
      </c>
      <c r="AE244">
        <v>79.16</v>
      </c>
      <c r="AF244">
        <v>38.32</v>
      </c>
      <c r="AG244">
        <v>45.27</v>
      </c>
      <c r="AH244">
        <v>31.26</v>
      </c>
      <c r="AI244">
        <v>14.73</v>
      </c>
      <c r="AJ244">
        <v>28.14</v>
      </c>
      <c r="AK244">
        <v>58.2</v>
      </c>
      <c r="AL244">
        <v>61.68</v>
      </c>
      <c r="AM244">
        <v>34.130000000000003</v>
      </c>
      <c r="AN244">
        <v>65.63</v>
      </c>
      <c r="AO244">
        <v>78.8</v>
      </c>
      <c r="AP244">
        <v>62.28</v>
      </c>
      <c r="AQ244">
        <v>56.89</v>
      </c>
      <c r="AR244">
        <v>85.99</v>
      </c>
      <c r="AS244">
        <v>53.41</v>
      </c>
      <c r="AT244">
        <v>41.32</v>
      </c>
      <c r="AU244">
        <v>86.95</v>
      </c>
      <c r="AV244">
        <v>81.319999999999993</v>
      </c>
      <c r="AW244">
        <v>71.38</v>
      </c>
      <c r="AX244">
        <v>30.66</v>
      </c>
      <c r="AY244">
        <v>30.78</v>
      </c>
      <c r="AZ244">
        <v>70.66</v>
      </c>
      <c r="BA244">
        <v>50.18</v>
      </c>
      <c r="BB244">
        <v>50.18</v>
      </c>
      <c r="BC244">
        <v>10.54</v>
      </c>
      <c r="BD244">
        <v>12.46</v>
      </c>
      <c r="BE244">
        <v>16.89</v>
      </c>
      <c r="BF244">
        <v>12.1</v>
      </c>
      <c r="BG244">
        <v>14.01</v>
      </c>
      <c r="BH244">
        <v>11.26</v>
      </c>
      <c r="BI244">
        <v>47.54</v>
      </c>
      <c r="BJ244">
        <v>54.49</v>
      </c>
      <c r="BK244">
        <v>48.26</v>
      </c>
      <c r="BL244">
        <v>30.9</v>
      </c>
      <c r="BM244">
        <v>25.75</v>
      </c>
      <c r="BN244">
        <v>11.5</v>
      </c>
      <c r="BO244">
        <v>68.14</v>
      </c>
      <c r="BP244">
        <v>14.49</v>
      </c>
      <c r="BQ244">
        <v>87.43</v>
      </c>
      <c r="BR244">
        <v>12.57</v>
      </c>
      <c r="BS244">
        <v>9.09</v>
      </c>
      <c r="BT244">
        <v>10.61</v>
      </c>
      <c r="BU244">
        <v>93.29</v>
      </c>
      <c r="BV244">
        <v>63.11</v>
      </c>
      <c r="BW244">
        <v>57.89</v>
      </c>
      <c r="BX244">
        <v>68.42</v>
      </c>
      <c r="BY244">
        <v>42.16</v>
      </c>
      <c r="BZ244">
        <v>89.7</v>
      </c>
      <c r="CA244">
        <v>89.47</v>
      </c>
      <c r="CB244">
        <v>78.95</v>
      </c>
      <c r="CC244">
        <v>85.51</v>
      </c>
      <c r="CD244">
        <v>94.74</v>
      </c>
      <c r="CE244">
        <v>94.74</v>
      </c>
      <c r="CF244">
        <v>15.79</v>
      </c>
      <c r="CG244">
        <v>36.840000000000003</v>
      </c>
      <c r="CH244">
        <v>73.05</v>
      </c>
      <c r="CI244">
        <v>79.52</v>
      </c>
      <c r="CJ244">
        <v>77.599999999999994</v>
      </c>
      <c r="CK244">
        <v>5.26</v>
      </c>
      <c r="CL244">
        <v>48.86</v>
      </c>
      <c r="CM244">
        <v>65.27</v>
      </c>
      <c r="CN244">
        <v>89.47</v>
      </c>
      <c r="CO244">
        <v>47.66</v>
      </c>
      <c r="CP244">
        <v>52.46</v>
      </c>
      <c r="CQ244">
        <v>52.81</v>
      </c>
      <c r="CR244">
        <v>59.64</v>
      </c>
      <c r="CS244">
        <v>55.45</v>
      </c>
      <c r="CT244">
        <v>54.01</v>
      </c>
      <c r="CU244">
        <v>43.47</v>
      </c>
      <c r="CV244">
        <v>49.58</v>
      </c>
      <c r="CW244">
        <v>54.85</v>
      </c>
      <c r="CX244">
        <v>47.31</v>
      </c>
      <c r="CY244">
        <v>8.3800000000000008</v>
      </c>
      <c r="CZ244">
        <v>10.53</v>
      </c>
      <c r="DA244">
        <v>20.6</v>
      </c>
    </row>
    <row r="245" spans="1:105" x14ac:dyDescent="0.25">
      <c r="A245">
        <f t="shared" si="3"/>
        <v>5</v>
      </c>
      <c r="B245">
        <f>MATCH(D245,'P123Micro - Compustat Current'!$B$8:$B$842,0)</f>
        <v>233</v>
      </c>
      <c r="C245">
        <v>238</v>
      </c>
      <c r="D245" t="s">
        <v>1083</v>
      </c>
      <c r="E245">
        <v>1</v>
      </c>
      <c r="F245" t="s">
        <v>96</v>
      </c>
      <c r="G245">
        <v>71.5</v>
      </c>
      <c r="H245">
        <v>49.1</v>
      </c>
      <c r="I245">
        <v>51.98</v>
      </c>
      <c r="J245">
        <v>40.36</v>
      </c>
      <c r="K245">
        <v>76.290000000000006</v>
      </c>
      <c r="L245">
        <v>4.67</v>
      </c>
      <c r="M245">
        <v>60.36</v>
      </c>
      <c r="N245">
        <v>59.64</v>
      </c>
      <c r="O245">
        <v>76.650000000000006</v>
      </c>
      <c r="P245">
        <v>36.89</v>
      </c>
      <c r="Q245">
        <v>47.19</v>
      </c>
      <c r="R245">
        <v>30.06</v>
      </c>
      <c r="S245">
        <v>55.93</v>
      </c>
      <c r="T245">
        <v>27.19</v>
      </c>
      <c r="U245">
        <v>36.29</v>
      </c>
      <c r="V245">
        <v>67.430000000000007</v>
      </c>
      <c r="W245">
        <v>89.46</v>
      </c>
      <c r="X245">
        <v>35.81</v>
      </c>
      <c r="Y245">
        <v>47.66</v>
      </c>
      <c r="Z245">
        <v>45.99</v>
      </c>
      <c r="AA245">
        <v>40</v>
      </c>
      <c r="AB245">
        <v>58.32</v>
      </c>
      <c r="AC245">
        <v>50.54</v>
      </c>
      <c r="AD245">
        <v>48.02</v>
      </c>
      <c r="AE245">
        <v>13.17</v>
      </c>
      <c r="AF245">
        <v>89.34</v>
      </c>
      <c r="AG245">
        <v>70.180000000000007</v>
      </c>
      <c r="AH245">
        <v>52.93</v>
      </c>
      <c r="AI245">
        <v>59.52</v>
      </c>
      <c r="AJ245">
        <v>55.69</v>
      </c>
      <c r="AK245">
        <v>41.92</v>
      </c>
      <c r="AL245">
        <v>79.040000000000006</v>
      </c>
      <c r="AM245">
        <v>82.16</v>
      </c>
      <c r="AN245">
        <v>71.14</v>
      </c>
      <c r="AO245">
        <v>77.010000000000005</v>
      </c>
      <c r="AP245">
        <v>54.13</v>
      </c>
      <c r="AQ245">
        <v>44.91</v>
      </c>
      <c r="AR245">
        <v>38.200000000000003</v>
      </c>
      <c r="AS245">
        <v>36.65</v>
      </c>
      <c r="AT245">
        <v>77.010000000000005</v>
      </c>
      <c r="AU245">
        <v>87.9</v>
      </c>
      <c r="AV245">
        <v>96.17</v>
      </c>
      <c r="AW245">
        <v>49.7</v>
      </c>
      <c r="AX245">
        <v>32.46</v>
      </c>
      <c r="AY245">
        <v>91.02</v>
      </c>
      <c r="AZ245">
        <v>21.56</v>
      </c>
      <c r="BA245">
        <v>55.57</v>
      </c>
      <c r="BB245">
        <v>55.57</v>
      </c>
      <c r="BC245">
        <v>40.24</v>
      </c>
      <c r="BD245">
        <v>40.36</v>
      </c>
      <c r="BE245">
        <v>36.409999999999997</v>
      </c>
      <c r="BF245">
        <v>36.65</v>
      </c>
      <c r="BG245">
        <v>41.68</v>
      </c>
      <c r="BH245">
        <v>46.83</v>
      </c>
      <c r="BI245">
        <v>25.39</v>
      </c>
      <c r="BJ245">
        <v>34.729999999999997</v>
      </c>
      <c r="BK245">
        <v>23.35</v>
      </c>
      <c r="BL245">
        <v>31.62</v>
      </c>
      <c r="BM245">
        <v>65.75</v>
      </c>
      <c r="BN245">
        <v>36.29</v>
      </c>
      <c r="BO245">
        <v>43.11</v>
      </c>
      <c r="BP245">
        <v>71.02</v>
      </c>
      <c r="BQ245">
        <v>92.34</v>
      </c>
      <c r="BR245">
        <v>44.91</v>
      </c>
      <c r="BS245">
        <v>37.880000000000003</v>
      </c>
      <c r="BT245">
        <v>45.45</v>
      </c>
      <c r="BU245">
        <v>52.81</v>
      </c>
      <c r="BV245">
        <v>63.35</v>
      </c>
      <c r="BW245">
        <v>50</v>
      </c>
      <c r="BX245">
        <v>58.33</v>
      </c>
      <c r="BY245">
        <v>68.62</v>
      </c>
      <c r="BZ245">
        <v>57.6</v>
      </c>
      <c r="CA245">
        <v>66.67</v>
      </c>
      <c r="CB245">
        <v>41.67</v>
      </c>
      <c r="CC245">
        <v>6.71</v>
      </c>
      <c r="CD245">
        <v>16.670000000000002</v>
      </c>
      <c r="CE245">
        <v>8.33</v>
      </c>
      <c r="CF245">
        <v>16.670000000000002</v>
      </c>
      <c r="CG245">
        <v>8.33</v>
      </c>
      <c r="CH245">
        <v>82.87</v>
      </c>
      <c r="CI245">
        <v>81.319999999999993</v>
      </c>
      <c r="CJ245">
        <v>76.05</v>
      </c>
      <c r="CK245">
        <v>41.67</v>
      </c>
      <c r="CL245">
        <v>81.92</v>
      </c>
      <c r="CM245">
        <v>62.99</v>
      </c>
      <c r="CN245">
        <v>25</v>
      </c>
      <c r="CO245">
        <v>71.62</v>
      </c>
      <c r="CP245">
        <v>67.66</v>
      </c>
      <c r="CQ245">
        <v>86.23</v>
      </c>
      <c r="CR245">
        <v>81.680000000000007</v>
      </c>
      <c r="CS245">
        <v>83.95</v>
      </c>
      <c r="CT245">
        <v>84.31</v>
      </c>
      <c r="CU245">
        <v>75.569999999999993</v>
      </c>
      <c r="CV245">
        <v>74.010000000000005</v>
      </c>
      <c r="CW245">
        <v>79.88</v>
      </c>
      <c r="CX245">
        <v>70.3</v>
      </c>
      <c r="CY245">
        <v>45.51</v>
      </c>
      <c r="CZ245">
        <v>58.33</v>
      </c>
      <c r="DA245">
        <v>32.57</v>
      </c>
    </row>
    <row r="246" spans="1:105" x14ac:dyDescent="0.25">
      <c r="A246">
        <f t="shared" si="3"/>
        <v>3</v>
      </c>
      <c r="B246">
        <f>MATCH(D246,'P123Micro - Compustat Current'!$B$8:$B$842,0)</f>
        <v>242</v>
      </c>
      <c r="C246">
        <v>239</v>
      </c>
      <c r="D246" t="s">
        <v>1082</v>
      </c>
      <c r="E246">
        <v>1</v>
      </c>
      <c r="F246" t="s">
        <v>484</v>
      </c>
      <c r="G246">
        <v>71.38</v>
      </c>
      <c r="H246">
        <v>11.02</v>
      </c>
      <c r="I246">
        <v>20.6</v>
      </c>
      <c r="J246">
        <v>23.71</v>
      </c>
      <c r="K246">
        <v>6.59</v>
      </c>
      <c r="L246">
        <v>7.43</v>
      </c>
      <c r="M246">
        <v>94.37</v>
      </c>
      <c r="N246">
        <v>28.26</v>
      </c>
      <c r="O246">
        <v>41.44</v>
      </c>
      <c r="P246">
        <v>41.32</v>
      </c>
      <c r="Q246">
        <v>15.81</v>
      </c>
      <c r="R246">
        <v>18.32</v>
      </c>
      <c r="S246">
        <v>26.47</v>
      </c>
      <c r="T246">
        <v>26.11</v>
      </c>
      <c r="U246">
        <v>37.6</v>
      </c>
      <c r="V246">
        <v>23.59</v>
      </c>
      <c r="W246">
        <v>40.840000000000003</v>
      </c>
      <c r="X246">
        <v>26.83</v>
      </c>
      <c r="Y246">
        <v>25.75</v>
      </c>
      <c r="Z246">
        <v>45.15</v>
      </c>
      <c r="AA246">
        <v>26.11</v>
      </c>
      <c r="AB246">
        <v>37.96</v>
      </c>
      <c r="AC246">
        <v>82.4</v>
      </c>
      <c r="AD246">
        <v>18.68</v>
      </c>
      <c r="AE246">
        <v>25.39</v>
      </c>
      <c r="AF246">
        <v>37.01</v>
      </c>
      <c r="AG246">
        <v>73.53</v>
      </c>
      <c r="AH246">
        <v>56.41</v>
      </c>
      <c r="AI246">
        <v>37.130000000000003</v>
      </c>
      <c r="AJ246">
        <v>53.65</v>
      </c>
      <c r="AK246">
        <v>75.81</v>
      </c>
      <c r="AL246">
        <v>81.319999999999993</v>
      </c>
      <c r="AM246">
        <v>77.37</v>
      </c>
      <c r="AN246">
        <v>75.569999999999993</v>
      </c>
      <c r="AO246">
        <v>82.75</v>
      </c>
      <c r="AP246">
        <v>27.43</v>
      </c>
      <c r="AQ246">
        <v>23.59</v>
      </c>
      <c r="AR246">
        <v>25.51</v>
      </c>
      <c r="AS246">
        <v>26.47</v>
      </c>
      <c r="AT246">
        <v>37.369999999999997</v>
      </c>
      <c r="AU246">
        <v>65.03</v>
      </c>
      <c r="AV246">
        <v>52.46</v>
      </c>
      <c r="AW246">
        <v>80.84</v>
      </c>
      <c r="AX246">
        <v>22.63</v>
      </c>
      <c r="AY246">
        <v>20.48</v>
      </c>
      <c r="AZ246">
        <v>48.74</v>
      </c>
      <c r="BA246">
        <v>61.92</v>
      </c>
      <c r="BB246">
        <v>61.92</v>
      </c>
      <c r="BC246">
        <v>36.65</v>
      </c>
      <c r="BD246">
        <v>22.51</v>
      </c>
      <c r="BE246">
        <v>32.22</v>
      </c>
      <c r="BF246">
        <v>24.91</v>
      </c>
      <c r="BG246">
        <v>23.83</v>
      </c>
      <c r="BH246">
        <v>16.29</v>
      </c>
      <c r="BI246">
        <v>63.83</v>
      </c>
      <c r="BJ246">
        <v>58.2</v>
      </c>
      <c r="BK246">
        <v>81.44</v>
      </c>
      <c r="BL246">
        <v>36.89</v>
      </c>
      <c r="BM246">
        <v>19.399999999999999</v>
      </c>
      <c r="BN246">
        <v>57.25</v>
      </c>
      <c r="BO246">
        <v>9.6999999999999993</v>
      </c>
      <c r="BP246">
        <v>11.38</v>
      </c>
      <c r="BQ246">
        <v>82.51</v>
      </c>
      <c r="BR246">
        <v>59.28</v>
      </c>
      <c r="BS246">
        <v>53.03</v>
      </c>
      <c r="BT246">
        <v>51.52</v>
      </c>
      <c r="BU246">
        <v>67.78</v>
      </c>
      <c r="BV246">
        <v>11.02</v>
      </c>
      <c r="BW246">
        <v>18.18</v>
      </c>
      <c r="BX246">
        <v>18.18</v>
      </c>
      <c r="BY246">
        <v>25.39</v>
      </c>
      <c r="BZ246">
        <v>95.69</v>
      </c>
      <c r="CA246">
        <v>90.91</v>
      </c>
      <c r="CB246">
        <v>90.91</v>
      </c>
      <c r="CC246">
        <v>39.04</v>
      </c>
      <c r="CD246">
        <v>27.27</v>
      </c>
      <c r="CE246">
        <v>45.45</v>
      </c>
      <c r="CF246">
        <v>36.36</v>
      </c>
      <c r="CG246">
        <v>54.55</v>
      </c>
      <c r="CH246">
        <v>97.13</v>
      </c>
      <c r="CI246">
        <v>93.53</v>
      </c>
      <c r="CJ246">
        <v>92.93</v>
      </c>
      <c r="CK246">
        <v>81.819999999999993</v>
      </c>
      <c r="CL246">
        <v>97.49</v>
      </c>
      <c r="CM246">
        <v>73.17</v>
      </c>
      <c r="CN246">
        <v>36.36</v>
      </c>
      <c r="CO246">
        <v>63.95</v>
      </c>
      <c r="CP246">
        <v>84.31</v>
      </c>
      <c r="CQ246">
        <v>99.64</v>
      </c>
      <c r="CR246">
        <v>96.77</v>
      </c>
      <c r="CS246">
        <v>99.52</v>
      </c>
      <c r="CT246">
        <v>97.01</v>
      </c>
      <c r="CU246">
        <v>98.8</v>
      </c>
      <c r="CV246">
        <v>83.59</v>
      </c>
      <c r="CW246">
        <v>79.28</v>
      </c>
      <c r="CX246">
        <v>84.43</v>
      </c>
      <c r="CY246">
        <v>96.17</v>
      </c>
      <c r="CZ246">
        <v>90.91</v>
      </c>
      <c r="DA246">
        <v>92.93</v>
      </c>
    </row>
    <row r="247" spans="1:105" x14ac:dyDescent="0.25">
      <c r="A247">
        <f t="shared" si="3"/>
        <v>2</v>
      </c>
      <c r="B247">
        <f>MATCH(D247,'P123Micro - Compustat Current'!$B$8:$B$842,0)</f>
        <v>238</v>
      </c>
      <c r="C247">
        <v>240</v>
      </c>
      <c r="D247" t="s">
        <v>1081</v>
      </c>
      <c r="E247">
        <v>0</v>
      </c>
      <c r="F247" t="s">
        <v>484</v>
      </c>
      <c r="G247">
        <v>71.260000000000005</v>
      </c>
      <c r="H247">
        <v>62.87</v>
      </c>
      <c r="I247">
        <v>85.27</v>
      </c>
      <c r="J247">
        <v>88.38</v>
      </c>
      <c r="K247">
        <v>80.48</v>
      </c>
      <c r="L247">
        <v>98.32</v>
      </c>
      <c r="M247">
        <v>49.22</v>
      </c>
      <c r="N247">
        <v>77.84</v>
      </c>
      <c r="O247">
        <v>36.17</v>
      </c>
      <c r="P247">
        <v>99.28</v>
      </c>
      <c r="Q247">
        <v>50.3</v>
      </c>
      <c r="R247">
        <v>55.33</v>
      </c>
      <c r="S247">
        <v>38.799999999999997</v>
      </c>
      <c r="T247">
        <v>63.23</v>
      </c>
      <c r="U247">
        <v>61.8</v>
      </c>
      <c r="V247">
        <v>48.02</v>
      </c>
      <c r="W247">
        <v>28.5</v>
      </c>
      <c r="X247">
        <v>75.09</v>
      </c>
      <c r="Y247">
        <v>43.83</v>
      </c>
      <c r="Z247">
        <v>28.98</v>
      </c>
      <c r="AA247">
        <v>31.62</v>
      </c>
      <c r="AB247">
        <v>36.53</v>
      </c>
      <c r="AC247">
        <v>46.59</v>
      </c>
      <c r="AD247">
        <v>59.76</v>
      </c>
      <c r="AE247">
        <v>40.6</v>
      </c>
      <c r="AF247">
        <v>76.41</v>
      </c>
      <c r="AG247">
        <v>24.67</v>
      </c>
      <c r="AH247">
        <v>25.63</v>
      </c>
      <c r="AI247">
        <v>15.57</v>
      </c>
      <c r="AJ247">
        <v>33.89</v>
      </c>
      <c r="AK247">
        <v>38.56</v>
      </c>
      <c r="AL247">
        <v>33.29</v>
      </c>
      <c r="AM247">
        <v>7.19</v>
      </c>
      <c r="AN247">
        <v>29.22</v>
      </c>
      <c r="AO247">
        <v>68.86</v>
      </c>
      <c r="AP247">
        <v>29.94</v>
      </c>
      <c r="AQ247">
        <v>30.3</v>
      </c>
      <c r="AR247">
        <v>26.11</v>
      </c>
      <c r="AS247">
        <v>50.66</v>
      </c>
      <c r="AT247">
        <v>34.729999999999997</v>
      </c>
      <c r="AU247">
        <v>69.819999999999993</v>
      </c>
      <c r="AV247">
        <v>78.680000000000007</v>
      </c>
      <c r="AW247">
        <v>41.92</v>
      </c>
      <c r="AX247">
        <v>40.840000000000003</v>
      </c>
      <c r="AY247">
        <v>91.02</v>
      </c>
      <c r="AZ247">
        <v>32.46</v>
      </c>
      <c r="BA247">
        <v>28.5</v>
      </c>
      <c r="BB247">
        <v>28.5</v>
      </c>
      <c r="BC247">
        <v>2.2799999999999998</v>
      </c>
      <c r="BD247">
        <v>5.87</v>
      </c>
      <c r="BE247">
        <v>5.03</v>
      </c>
      <c r="BF247">
        <v>5.75</v>
      </c>
      <c r="BG247">
        <v>7.66</v>
      </c>
      <c r="BH247">
        <v>9.34</v>
      </c>
      <c r="BI247">
        <v>5.99</v>
      </c>
      <c r="BJ247">
        <v>5.39</v>
      </c>
      <c r="BK247">
        <v>6.47</v>
      </c>
      <c r="BL247">
        <v>34.61</v>
      </c>
      <c r="BM247">
        <v>7.19</v>
      </c>
      <c r="BN247">
        <v>6.35</v>
      </c>
      <c r="BO247">
        <v>17.600000000000001</v>
      </c>
      <c r="BP247">
        <v>79.28</v>
      </c>
      <c r="BQ247">
        <v>20.12</v>
      </c>
      <c r="BR247">
        <v>15.09</v>
      </c>
      <c r="BS247">
        <v>13.64</v>
      </c>
      <c r="BT247">
        <v>16.670000000000002</v>
      </c>
      <c r="BU247">
        <v>75.33</v>
      </c>
      <c r="BV247">
        <v>47.66</v>
      </c>
      <c r="BW247">
        <v>33.33</v>
      </c>
      <c r="BX247">
        <v>71.430000000000007</v>
      </c>
      <c r="BY247">
        <v>37.25</v>
      </c>
      <c r="BZ247">
        <v>70.06</v>
      </c>
      <c r="CA247">
        <v>61.9</v>
      </c>
      <c r="CB247">
        <v>66.67</v>
      </c>
      <c r="CC247">
        <v>48.74</v>
      </c>
      <c r="CD247">
        <v>47.62</v>
      </c>
      <c r="CE247">
        <v>42.86</v>
      </c>
      <c r="CF247">
        <v>61.9</v>
      </c>
      <c r="CG247">
        <v>47.62</v>
      </c>
      <c r="CH247">
        <v>92.46</v>
      </c>
      <c r="CI247">
        <v>92.57</v>
      </c>
      <c r="CJ247">
        <v>96.89</v>
      </c>
      <c r="CK247">
        <v>42.86</v>
      </c>
      <c r="CL247">
        <v>89.46</v>
      </c>
      <c r="CM247">
        <v>77.599999999999994</v>
      </c>
      <c r="CN247">
        <v>80.95</v>
      </c>
      <c r="CO247">
        <v>54.73</v>
      </c>
      <c r="CP247">
        <v>73.53</v>
      </c>
      <c r="CQ247">
        <v>97.84</v>
      </c>
      <c r="CR247">
        <v>96.29</v>
      </c>
      <c r="CS247">
        <v>90.9</v>
      </c>
      <c r="CT247">
        <v>96.05</v>
      </c>
      <c r="CU247">
        <v>92.46</v>
      </c>
      <c r="CV247">
        <v>48.98</v>
      </c>
      <c r="CW247">
        <v>41.68</v>
      </c>
      <c r="CX247">
        <v>55.09</v>
      </c>
      <c r="CY247">
        <v>88.26</v>
      </c>
      <c r="CZ247">
        <v>76.19</v>
      </c>
      <c r="DA247">
        <v>87.66</v>
      </c>
    </row>
    <row r="248" spans="1:105" x14ac:dyDescent="0.25">
      <c r="A248">
        <f t="shared" si="3"/>
        <v>1</v>
      </c>
      <c r="B248">
        <f>MATCH(D248,'P123Micro - Compustat Current'!$B$8:$B$842,0)</f>
        <v>240</v>
      </c>
      <c r="C248">
        <v>241</v>
      </c>
      <c r="D248" t="s">
        <v>1080</v>
      </c>
      <c r="E248">
        <v>0</v>
      </c>
      <c r="F248" t="s">
        <v>96</v>
      </c>
      <c r="G248">
        <v>71.14</v>
      </c>
      <c r="H248">
        <v>65.75</v>
      </c>
      <c r="I248">
        <v>81.319999999999993</v>
      </c>
      <c r="J248">
        <v>60.84</v>
      </c>
      <c r="K248">
        <v>91.98</v>
      </c>
      <c r="L248">
        <v>46.11</v>
      </c>
      <c r="M248">
        <v>40</v>
      </c>
      <c r="N248">
        <v>96.17</v>
      </c>
      <c r="O248">
        <v>96.89</v>
      </c>
      <c r="P248">
        <v>77.599999999999994</v>
      </c>
      <c r="Q248">
        <v>43.95</v>
      </c>
      <c r="R248">
        <v>32.57</v>
      </c>
      <c r="S248">
        <v>53.77</v>
      </c>
      <c r="T248">
        <v>31.86</v>
      </c>
      <c r="U248">
        <v>39.880000000000003</v>
      </c>
      <c r="V248">
        <v>59.52</v>
      </c>
      <c r="W248">
        <v>91.14</v>
      </c>
      <c r="X248">
        <v>26.11</v>
      </c>
      <c r="Y248">
        <v>59.52</v>
      </c>
      <c r="Z248">
        <v>27.66</v>
      </c>
      <c r="AA248">
        <v>45.51</v>
      </c>
      <c r="AB248">
        <v>26.71</v>
      </c>
      <c r="AC248">
        <v>40.119999999999997</v>
      </c>
      <c r="AD248">
        <v>87.19</v>
      </c>
      <c r="AE248">
        <v>74.010000000000005</v>
      </c>
      <c r="AF248">
        <v>75.45</v>
      </c>
      <c r="AG248">
        <v>79.88</v>
      </c>
      <c r="AH248">
        <v>98.68</v>
      </c>
      <c r="AI248">
        <v>98.8</v>
      </c>
      <c r="AJ248">
        <v>98.44</v>
      </c>
      <c r="AK248">
        <v>93.05</v>
      </c>
      <c r="AL248">
        <v>50.78</v>
      </c>
      <c r="AM248">
        <v>55.45</v>
      </c>
      <c r="AN248">
        <v>41.44</v>
      </c>
      <c r="AO248">
        <v>49.34</v>
      </c>
      <c r="AP248">
        <v>79.760000000000005</v>
      </c>
      <c r="AQ248">
        <v>85.63</v>
      </c>
      <c r="AR248">
        <v>85.99</v>
      </c>
      <c r="AS248">
        <v>85.15</v>
      </c>
      <c r="AT248">
        <v>73.41</v>
      </c>
      <c r="AU248">
        <v>46.83</v>
      </c>
      <c r="AV248">
        <v>32.81</v>
      </c>
      <c r="AW248">
        <v>85.27</v>
      </c>
      <c r="AX248">
        <v>66.83</v>
      </c>
      <c r="AY248">
        <v>91.02</v>
      </c>
      <c r="AZ248">
        <v>65.150000000000006</v>
      </c>
      <c r="BA248">
        <v>52.93</v>
      </c>
      <c r="BB248">
        <v>52.93</v>
      </c>
      <c r="BC248">
        <v>86.83</v>
      </c>
      <c r="BD248">
        <v>90.66</v>
      </c>
      <c r="BE248">
        <v>88.98</v>
      </c>
      <c r="BF248">
        <v>89.82</v>
      </c>
      <c r="BG248">
        <v>93.65</v>
      </c>
      <c r="BH248">
        <v>86.59</v>
      </c>
      <c r="BI248">
        <v>86.59</v>
      </c>
      <c r="BJ248">
        <v>75.69</v>
      </c>
      <c r="BK248">
        <v>80.84</v>
      </c>
      <c r="BL248">
        <v>91.5</v>
      </c>
      <c r="BM248">
        <v>83.23</v>
      </c>
      <c r="BN248">
        <v>84.43</v>
      </c>
      <c r="BO248">
        <v>87.07</v>
      </c>
      <c r="BP248">
        <v>32.57</v>
      </c>
      <c r="BQ248">
        <v>26.95</v>
      </c>
      <c r="BR248">
        <v>65.39</v>
      </c>
      <c r="BS248">
        <v>72.73</v>
      </c>
      <c r="BT248">
        <v>66.67</v>
      </c>
      <c r="BU248">
        <v>38.32</v>
      </c>
      <c r="BV248">
        <v>50.42</v>
      </c>
      <c r="BW248">
        <v>20</v>
      </c>
      <c r="BX248">
        <v>80</v>
      </c>
      <c r="BY248">
        <v>63.83</v>
      </c>
      <c r="BZ248">
        <v>20.48</v>
      </c>
      <c r="CA248">
        <v>0</v>
      </c>
      <c r="CB248">
        <v>40</v>
      </c>
      <c r="CC248">
        <v>31.74</v>
      </c>
      <c r="CD248">
        <v>20</v>
      </c>
      <c r="CE248">
        <v>40</v>
      </c>
      <c r="CF248">
        <v>20</v>
      </c>
      <c r="CG248">
        <v>60</v>
      </c>
      <c r="CH248">
        <v>75.69</v>
      </c>
      <c r="CI248">
        <v>72.099999999999994</v>
      </c>
      <c r="CJ248">
        <v>86.71</v>
      </c>
      <c r="CK248">
        <v>20</v>
      </c>
      <c r="CL248">
        <v>56.17</v>
      </c>
      <c r="CM248">
        <v>53.65</v>
      </c>
      <c r="CN248">
        <v>20</v>
      </c>
      <c r="CO248">
        <v>68.5</v>
      </c>
      <c r="CP248">
        <v>60.96</v>
      </c>
      <c r="CQ248">
        <v>69.22</v>
      </c>
      <c r="CR248">
        <v>63.59</v>
      </c>
      <c r="CS248">
        <v>68.5</v>
      </c>
      <c r="CT248">
        <v>69.22</v>
      </c>
      <c r="CU248">
        <v>70.42</v>
      </c>
      <c r="CV248">
        <v>37.96</v>
      </c>
      <c r="CW248">
        <v>40.96</v>
      </c>
      <c r="CX248">
        <v>35.69</v>
      </c>
      <c r="CY248">
        <v>60.84</v>
      </c>
      <c r="CZ248">
        <v>60</v>
      </c>
      <c r="DA248">
        <v>49.34</v>
      </c>
    </row>
    <row r="249" spans="1:105" x14ac:dyDescent="0.25">
      <c r="A249">
        <f t="shared" si="3"/>
        <v>3</v>
      </c>
      <c r="B249">
        <f>MATCH(D249,'P123Micro - Compustat Current'!$B$8:$B$842,0)</f>
        <v>239</v>
      </c>
      <c r="C249">
        <v>242</v>
      </c>
      <c r="D249" t="s">
        <v>1079</v>
      </c>
      <c r="E249">
        <v>4</v>
      </c>
      <c r="F249" t="s">
        <v>96</v>
      </c>
      <c r="G249">
        <v>71.02</v>
      </c>
      <c r="H249">
        <v>57.49</v>
      </c>
      <c r="I249">
        <v>38.56</v>
      </c>
      <c r="J249">
        <v>46.71</v>
      </c>
      <c r="K249">
        <v>37.96</v>
      </c>
      <c r="L249">
        <v>43.71</v>
      </c>
      <c r="M249">
        <v>72.81</v>
      </c>
      <c r="N249">
        <v>29.7</v>
      </c>
      <c r="O249">
        <v>30.18</v>
      </c>
      <c r="P249">
        <v>54.49</v>
      </c>
      <c r="Q249">
        <v>59.4</v>
      </c>
      <c r="R249">
        <v>47.19</v>
      </c>
      <c r="S249">
        <v>52.57</v>
      </c>
      <c r="T249">
        <v>51.38</v>
      </c>
      <c r="U249">
        <v>45.15</v>
      </c>
      <c r="V249">
        <v>70.900000000000006</v>
      </c>
      <c r="W249">
        <v>46.11</v>
      </c>
      <c r="X249">
        <v>83.23</v>
      </c>
      <c r="Y249">
        <v>65.989999999999995</v>
      </c>
      <c r="Z249">
        <v>41.92</v>
      </c>
      <c r="AA249">
        <v>46.95</v>
      </c>
      <c r="AB249">
        <v>43.59</v>
      </c>
      <c r="AC249">
        <v>48.26</v>
      </c>
      <c r="AD249">
        <v>83.83</v>
      </c>
      <c r="AE249">
        <v>64.55</v>
      </c>
      <c r="AF249">
        <v>79.16</v>
      </c>
      <c r="AG249">
        <v>20.84</v>
      </c>
      <c r="AH249">
        <v>14.97</v>
      </c>
      <c r="AI249">
        <v>6.83</v>
      </c>
      <c r="AJ249">
        <v>14.49</v>
      </c>
      <c r="AK249">
        <v>37.369999999999997</v>
      </c>
      <c r="AL249">
        <v>37.130000000000003</v>
      </c>
      <c r="AM249">
        <v>14.61</v>
      </c>
      <c r="AN249">
        <v>31.86</v>
      </c>
      <c r="AO249">
        <v>67.66</v>
      </c>
      <c r="AP249">
        <v>36.29</v>
      </c>
      <c r="AQ249">
        <v>29.46</v>
      </c>
      <c r="AR249">
        <v>46.83</v>
      </c>
      <c r="AS249">
        <v>26.23</v>
      </c>
      <c r="AT249">
        <v>35.93</v>
      </c>
      <c r="AU249">
        <v>90.9</v>
      </c>
      <c r="AV249">
        <v>94.85</v>
      </c>
      <c r="AW249">
        <v>62.28</v>
      </c>
      <c r="AX249">
        <v>46.59</v>
      </c>
      <c r="AY249">
        <v>91.5</v>
      </c>
      <c r="AZ249">
        <v>41.56</v>
      </c>
      <c r="BA249">
        <v>15.33</v>
      </c>
      <c r="BB249">
        <v>15.33</v>
      </c>
      <c r="BC249">
        <v>9.6999999999999993</v>
      </c>
      <c r="BD249">
        <v>15.33</v>
      </c>
      <c r="BE249">
        <v>14.25</v>
      </c>
      <c r="BF249">
        <v>17.25</v>
      </c>
      <c r="BG249">
        <v>16.41</v>
      </c>
      <c r="BH249">
        <v>18.2</v>
      </c>
      <c r="BI249">
        <v>31.62</v>
      </c>
      <c r="BJ249">
        <v>33.17</v>
      </c>
      <c r="BK249">
        <v>41.92</v>
      </c>
      <c r="BL249">
        <v>34.25</v>
      </c>
      <c r="BM249">
        <v>27.19</v>
      </c>
      <c r="BN249">
        <v>12.57</v>
      </c>
      <c r="BO249">
        <v>39.520000000000003</v>
      </c>
      <c r="BP249">
        <v>69.819999999999993</v>
      </c>
      <c r="BQ249">
        <v>65.510000000000005</v>
      </c>
      <c r="BR249">
        <v>12.57</v>
      </c>
      <c r="BS249">
        <v>9.09</v>
      </c>
      <c r="BT249">
        <v>10.61</v>
      </c>
      <c r="BU249">
        <v>82.51</v>
      </c>
      <c r="BV249">
        <v>29.82</v>
      </c>
      <c r="BW249">
        <v>31.58</v>
      </c>
      <c r="BX249">
        <v>42.11</v>
      </c>
      <c r="BY249">
        <v>20.12</v>
      </c>
      <c r="BZ249">
        <v>98.2</v>
      </c>
      <c r="CA249">
        <v>94.74</v>
      </c>
      <c r="CB249">
        <v>94.74</v>
      </c>
      <c r="CC249">
        <v>72.22</v>
      </c>
      <c r="CD249">
        <v>73.680000000000007</v>
      </c>
      <c r="CE249">
        <v>78.95</v>
      </c>
      <c r="CF249">
        <v>15.79</v>
      </c>
      <c r="CG249">
        <v>36.840000000000003</v>
      </c>
      <c r="CH249">
        <v>72.69</v>
      </c>
      <c r="CI249">
        <v>76.650000000000006</v>
      </c>
      <c r="CJ249">
        <v>78.56</v>
      </c>
      <c r="CK249">
        <v>10.53</v>
      </c>
      <c r="CL249">
        <v>79.88</v>
      </c>
      <c r="CM249">
        <v>76.290000000000006</v>
      </c>
      <c r="CN249">
        <v>84.21</v>
      </c>
      <c r="CO249">
        <v>66.83</v>
      </c>
      <c r="CP249">
        <v>58.08</v>
      </c>
      <c r="CQ249">
        <v>82.75</v>
      </c>
      <c r="CR249">
        <v>90.3</v>
      </c>
      <c r="CS249">
        <v>73.41</v>
      </c>
      <c r="CT249">
        <v>91.62</v>
      </c>
      <c r="CU249">
        <v>41.44</v>
      </c>
      <c r="CV249">
        <v>71.62</v>
      </c>
      <c r="CW249">
        <v>87.66</v>
      </c>
      <c r="CX249">
        <v>63.23</v>
      </c>
      <c r="CY249">
        <v>8.3800000000000008</v>
      </c>
      <c r="CZ249">
        <v>10.53</v>
      </c>
      <c r="DA249">
        <v>20.6</v>
      </c>
    </row>
    <row r="250" spans="1:105" x14ac:dyDescent="0.25">
      <c r="A250">
        <f t="shared" si="3"/>
        <v>2</v>
      </c>
      <c r="B250">
        <f>MATCH(D250,'P123Micro - Compustat Current'!$B$8:$B$842,0)</f>
        <v>245</v>
      </c>
      <c r="C250">
        <v>243</v>
      </c>
      <c r="D250" t="s">
        <v>1078</v>
      </c>
      <c r="E250">
        <v>2</v>
      </c>
      <c r="F250" t="s">
        <v>484</v>
      </c>
      <c r="G250">
        <v>70.900000000000006</v>
      </c>
      <c r="H250">
        <v>82.04</v>
      </c>
      <c r="I250">
        <v>59.64</v>
      </c>
      <c r="J250">
        <v>68.739999999999995</v>
      </c>
      <c r="K250">
        <v>51.14</v>
      </c>
      <c r="L250">
        <v>65.03</v>
      </c>
      <c r="M250">
        <v>74.37</v>
      </c>
      <c r="N250">
        <v>45.27</v>
      </c>
      <c r="O250">
        <v>27.43</v>
      </c>
      <c r="P250">
        <v>73.89</v>
      </c>
      <c r="Q250">
        <v>83.35</v>
      </c>
      <c r="R250">
        <v>90.3</v>
      </c>
      <c r="S250">
        <v>75.81</v>
      </c>
      <c r="T250">
        <v>82.63</v>
      </c>
      <c r="U250">
        <v>84.79</v>
      </c>
      <c r="V250">
        <v>67.540000000000006</v>
      </c>
      <c r="W250">
        <v>51.38</v>
      </c>
      <c r="X250">
        <v>74.010000000000005</v>
      </c>
      <c r="Y250">
        <v>80.239999999999995</v>
      </c>
      <c r="Z250">
        <v>89.34</v>
      </c>
      <c r="AA250">
        <v>73.53</v>
      </c>
      <c r="AB250">
        <v>76.05</v>
      </c>
      <c r="AC250">
        <v>87.66</v>
      </c>
      <c r="AD250">
        <v>62.75</v>
      </c>
      <c r="AE250">
        <v>64.790000000000006</v>
      </c>
      <c r="AF250">
        <v>54.61</v>
      </c>
      <c r="AG250">
        <v>70.900000000000006</v>
      </c>
      <c r="AH250">
        <v>47.31</v>
      </c>
      <c r="AI250">
        <v>38.08</v>
      </c>
      <c r="AJ250">
        <v>51.38</v>
      </c>
      <c r="AK250">
        <v>51.02</v>
      </c>
      <c r="AL250">
        <v>86.59</v>
      </c>
      <c r="AM250">
        <v>79.52</v>
      </c>
      <c r="AN250">
        <v>84.67</v>
      </c>
      <c r="AO250">
        <v>86.83</v>
      </c>
      <c r="AP250">
        <v>45.99</v>
      </c>
      <c r="AQ250">
        <v>38.44</v>
      </c>
      <c r="AR250">
        <v>49.58</v>
      </c>
      <c r="AS250">
        <v>43.83</v>
      </c>
      <c r="AT250">
        <v>41.2</v>
      </c>
      <c r="AU250">
        <v>36.65</v>
      </c>
      <c r="AV250">
        <v>41.2</v>
      </c>
      <c r="AW250">
        <v>49.34</v>
      </c>
      <c r="AX250">
        <v>75.930000000000007</v>
      </c>
      <c r="AY250">
        <v>91.02</v>
      </c>
      <c r="AZ250">
        <v>76.17</v>
      </c>
      <c r="BA250">
        <v>86.11</v>
      </c>
      <c r="BB250">
        <v>86.11</v>
      </c>
      <c r="BC250">
        <v>25.39</v>
      </c>
      <c r="BD250">
        <v>28.38</v>
      </c>
      <c r="BE250">
        <v>22.75</v>
      </c>
      <c r="BF250">
        <v>28.26</v>
      </c>
      <c r="BG250">
        <v>30.06</v>
      </c>
      <c r="BH250">
        <v>32.340000000000003</v>
      </c>
      <c r="BI250">
        <v>31.14</v>
      </c>
      <c r="BJ250">
        <v>33.65</v>
      </c>
      <c r="BK250">
        <v>51.98</v>
      </c>
      <c r="BL250">
        <v>15.45</v>
      </c>
      <c r="BM250">
        <v>36.17</v>
      </c>
      <c r="BN250">
        <v>26.95</v>
      </c>
      <c r="BO250">
        <v>28.38</v>
      </c>
      <c r="BP250">
        <v>72.69</v>
      </c>
      <c r="BQ250">
        <v>70.42</v>
      </c>
      <c r="BR250">
        <v>39.28</v>
      </c>
      <c r="BS250">
        <v>25.76</v>
      </c>
      <c r="BT250">
        <v>42.42</v>
      </c>
      <c r="BU250">
        <v>40.6</v>
      </c>
      <c r="BV250">
        <v>74.849999999999994</v>
      </c>
      <c r="BW250">
        <v>74.47</v>
      </c>
      <c r="BX250">
        <v>69.150000000000006</v>
      </c>
      <c r="BY250">
        <v>53.29</v>
      </c>
      <c r="BZ250">
        <v>63.71</v>
      </c>
      <c r="CA250">
        <v>54.26</v>
      </c>
      <c r="CB250">
        <v>64.89</v>
      </c>
      <c r="CC250">
        <v>43.23</v>
      </c>
      <c r="CD250">
        <v>37.229999999999997</v>
      </c>
      <c r="CE250">
        <v>36.17</v>
      </c>
      <c r="CF250">
        <v>70.209999999999994</v>
      </c>
      <c r="CG250">
        <v>55.32</v>
      </c>
      <c r="CH250">
        <v>3.83</v>
      </c>
      <c r="CI250">
        <v>35.33</v>
      </c>
      <c r="CJ250">
        <v>25.75</v>
      </c>
      <c r="CK250">
        <v>20.21</v>
      </c>
      <c r="CL250">
        <v>85.03</v>
      </c>
      <c r="CM250">
        <v>91.38</v>
      </c>
      <c r="CN250">
        <v>93.62</v>
      </c>
      <c r="CO250">
        <v>88.02</v>
      </c>
      <c r="CP250">
        <v>65.27</v>
      </c>
      <c r="CQ250">
        <v>43.35</v>
      </c>
      <c r="CR250">
        <v>46.83</v>
      </c>
      <c r="CS250">
        <v>34.61</v>
      </c>
      <c r="CT250">
        <v>51.5</v>
      </c>
      <c r="CU250">
        <v>52.69</v>
      </c>
      <c r="CV250">
        <v>94.85</v>
      </c>
      <c r="CW250">
        <v>94.61</v>
      </c>
      <c r="CX250">
        <v>90.3</v>
      </c>
      <c r="CY250">
        <v>79.040000000000006</v>
      </c>
      <c r="CZ250">
        <v>69.150000000000006</v>
      </c>
      <c r="DA250">
        <v>72.69</v>
      </c>
    </row>
    <row r="251" spans="1:105" x14ac:dyDescent="0.25">
      <c r="A251">
        <f t="shared" si="3"/>
        <v>3</v>
      </c>
      <c r="B251">
        <f>MATCH(D251,'P123Micro - Compustat Current'!$B$8:$B$842,0)</f>
        <v>241</v>
      </c>
      <c r="C251">
        <v>244</v>
      </c>
      <c r="D251" t="s">
        <v>1077</v>
      </c>
      <c r="E251">
        <v>0</v>
      </c>
      <c r="F251" t="s">
        <v>96</v>
      </c>
      <c r="G251">
        <v>70.78</v>
      </c>
      <c r="H251">
        <v>25.87</v>
      </c>
      <c r="I251">
        <v>48.02</v>
      </c>
      <c r="J251">
        <v>52.22</v>
      </c>
      <c r="K251">
        <v>31.14</v>
      </c>
      <c r="L251">
        <v>34.729999999999997</v>
      </c>
      <c r="M251">
        <v>97.13</v>
      </c>
      <c r="N251">
        <v>40.72</v>
      </c>
      <c r="O251">
        <v>38.799999999999997</v>
      </c>
      <c r="P251">
        <v>58.08</v>
      </c>
      <c r="Q251">
        <v>21.32</v>
      </c>
      <c r="R251">
        <v>18.920000000000002</v>
      </c>
      <c r="S251">
        <v>23.47</v>
      </c>
      <c r="T251">
        <v>21.08</v>
      </c>
      <c r="U251">
        <v>46.95</v>
      </c>
      <c r="V251">
        <v>33.409999999999997</v>
      </c>
      <c r="W251">
        <v>54.61</v>
      </c>
      <c r="X251">
        <v>28.26</v>
      </c>
      <c r="Y251">
        <v>26.71</v>
      </c>
      <c r="Z251">
        <v>36.770000000000003</v>
      </c>
      <c r="AA251">
        <v>21.8</v>
      </c>
      <c r="AB251">
        <v>25.87</v>
      </c>
      <c r="AC251">
        <v>80.84</v>
      </c>
      <c r="AD251">
        <v>28.5</v>
      </c>
      <c r="AE251">
        <v>45.87</v>
      </c>
      <c r="AF251">
        <v>34.85</v>
      </c>
      <c r="AG251">
        <v>68.98</v>
      </c>
      <c r="AH251">
        <v>49.58</v>
      </c>
      <c r="AI251">
        <v>54.13</v>
      </c>
      <c r="AJ251">
        <v>46.59</v>
      </c>
      <c r="AK251">
        <v>47.54</v>
      </c>
      <c r="AL251">
        <v>79.52</v>
      </c>
      <c r="AM251">
        <v>86.71</v>
      </c>
      <c r="AN251">
        <v>71.02</v>
      </c>
      <c r="AO251">
        <v>73.89</v>
      </c>
      <c r="AP251">
        <v>60.84</v>
      </c>
      <c r="AQ251">
        <v>23.11</v>
      </c>
      <c r="AR251">
        <v>37.130000000000003</v>
      </c>
      <c r="AS251">
        <v>28.86</v>
      </c>
      <c r="AT251">
        <v>22.75</v>
      </c>
      <c r="AU251">
        <v>83.47</v>
      </c>
      <c r="AV251">
        <v>92.81</v>
      </c>
      <c r="AW251">
        <v>41.68</v>
      </c>
      <c r="AX251">
        <v>98.44</v>
      </c>
      <c r="AY251">
        <v>91.02</v>
      </c>
      <c r="AZ251">
        <v>99.76</v>
      </c>
      <c r="BA251">
        <v>82.4</v>
      </c>
      <c r="BB251">
        <v>82.4</v>
      </c>
      <c r="BC251">
        <v>43.35</v>
      </c>
      <c r="BD251">
        <v>45.15</v>
      </c>
      <c r="BE251">
        <v>37.96</v>
      </c>
      <c r="BF251">
        <v>47.66</v>
      </c>
      <c r="BG251">
        <v>41.32</v>
      </c>
      <c r="BH251">
        <v>47.43</v>
      </c>
      <c r="BI251">
        <v>5.39</v>
      </c>
      <c r="BJ251">
        <v>6.59</v>
      </c>
      <c r="BK251">
        <v>7.9</v>
      </c>
      <c r="BL251">
        <v>23.35</v>
      </c>
      <c r="BM251">
        <v>31.38</v>
      </c>
      <c r="BN251">
        <v>42.87</v>
      </c>
      <c r="BO251">
        <v>35.450000000000003</v>
      </c>
      <c r="BP251">
        <v>69.34</v>
      </c>
      <c r="BQ251">
        <v>24.91</v>
      </c>
      <c r="BR251">
        <v>68.739999999999995</v>
      </c>
      <c r="BS251">
        <v>68.180000000000007</v>
      </c>
      <c r="BT251">
        <v>77.27</v>
      </c>
      <c r="BU251">
        <v>70.66</v>
      </c>
      <c r="BV251">
        <v>84.31</v>
      </c>
      <c r="BW251">
        <v>77.78</v>
      </c>
      <c r="BX251">
        <v>77.78</v>
      </c>
      <c r="BY251">
        <v>71.02</v>
      </c>
      <c r="BZ251">
        <v>17.600000000000001</v>
      </c>
      <c r="CA251">
        <v>22.22</v>
      </c>
      <c r="CB251">
        <v>11.11</v>
      </c>
      <c r="CC251">
        <v>54.73</v>
      </c>
      <c r="CD251">
        <v>77.78</v>
      </c>
      <c r="CE251">
        <v>33.33</v>
      </c>
      <c r="CF251">
        <v>77.78</v>
      </c>
      <c r="CG251">
        <v>33.33</v>
      </c>
      <c r="CH251">
        <v>92.93</v>
      </c>
      <c r="CI251">
        <v>92.34</v>
      </c>
      <c r="CJ251">
        <v>90.54</v>
      </c>
      <c r="CK251">
        <v>55.56</v>
      </c>
      <c r="CL251">
        <v>70.180000000000007</v>
      </c>
      <c r="CM251">
        <v>69.099999999999994</v>
      </c>
      <c r="CN251">
        <v>55.56</v>
      </c>
      <c r="CO251">
        <v>57.96</v>
      </c>
      <c r="CP251">
        <v>69.22</v>
      </c>
      <c r="CQ251">
        <v>68.38</v>
      </c>
      <c r="CR251">
        <v>58.32</v>
      </c>
      <c r="CS251">
        <v>73.290000000000006</v>
      </c>
      <c r="CT251">
        <v>62.63</v>
      </c>
      <c r="CU251">
        <v>79.64</v>
      </c>
      <c r="CV251">
        <v>63.47</v>
      </c>
      <c r="CW251">
        <v>63.11</v>
      </c>
      <c r="CX251">
        <v>63.83</v>
      </c>
      <c r="CY251">
        <v>45.63</v>
      </c>
      <c r="CZ251">
        <v>33.33</v>
      </c>
      <c r="DA251">
        <v>57.6</v>
      </c>
    </row>
    <row r="252" spans="1:105" x14ac:dyDescent="0.25">
      <c r="A252">
        <f t="shared" si="3"/>
        <v>239</v>
      </c>
      <c r="B252">
        <f>MATCH(D252,'P123Micro - Compustat Current'!$B$8:$B$842,0)</f>
        <v>484</v>
      </c>
      <c r="C252">
        <v>245</v>
      </c>
      <c r="D252" t="s">
        <v>1076</v>
      </c>
      <c r="E252">
        <v>10</v>
      </c>
      <c r="F252" t="s">
        <v>96</v>
      </c>
      <c r="G252">
        <v>70.66</v>
      </c>
      <c r="H252">
        <v>91.74</v>
      </c>
      <c r="I252">
        <v>84.91</v>
      </c>
      <c r="J252">
        <v>81.44</v>
      </c>
      <c r="K252">
        <v>94.97</v>
      </c>
      <c r="L252">
        <v>37.25</v>
      </c>
      <c r="M252">
        <v>80.959999999999994</v>
      </c>
      <c r="N252">
        <v>84.31</v>
      </c>
      <c r="O252">
        <v>96.41</v>
      </c>
      <c r="P252">
        <v>51.74</v>
      </c>
      <c r="Q252">
        <v>66.11</v>
      </c>
      <c r="R252">
        <v>34.729999999999997</v>
      </c>
      <c r="S252">
        <v>66.47</v>
      </c>
      <c r="T252">
        <v>30.18</v>
      </c>
      <c r="U252">
        <v>31.98</v>
      </c>
      <c r="V252">
        <v>93.05</v>
      </c>
      <c r="W252">
        <v>94.25</v>
      </c>
      <c r="X252">
        <v>73.89</v>
      </c>
      <c r="Y252">
        <v>97.84</v>
      </c>
      <c r="Z252">
        <v>85.03</v>
      </c>
      <c r="AA252">
        <v>97.25</v>
      </c>
      <c r="AB252">
        <v>86.11</v>
      </c>
      <c r="AC252">
        <v>40.6</v>
      </c>
      <c r="AD252">
        <v>99.4</v>
      </c>
      <c r="AE252">
        <v>94.73</v>
      </c>
      <c r="AF252">
        <v>92.69</v>
      </c>
      <c r="AG252">
        <v>55.69</v>
      </c>
      <c r="AH252">
        <v>79.28</v>
      </c>
      <c r="AI252">
        <v>69.22</v>
      </c>
      <c r="AJ252">
        <v>59.04</v>
      </c>
      <c r="AK252">
        <v>96.41</v>
      </c>
      <c r="AL252">
        <v>29.7</v>
      </c>
      <c r="AM252">
        <v>40.479999999999997</v>
      </c>
      <c r="AN252">
        <v>34.729999999999997</v>
      </c>
      <c r="AO252">
        <v>24.55</v>
      </c>
      <c r="AP252">
        <v>14.25</v>
      </c>
      <c r="AQ252">
        <v>16.41</v>
      </c>
      <c r="AR252">
        <v>17.010000000000002</v>
      </c>
      <c r="AS252">
        <v>20.36</v>
      </c>
      <c r="AT252">
        <v>19.399999999999999</v>
      </c>
      <c r="AU252">
        <v>17.010000000000002</v>
      </c>
      <c r="AV252">
        <v>19.88</v>
      </c>
      <c r="AW252">
        <v>19.760000000000002</v>
      </c>
      <c r="AX252">
        <v>19.16</v>
      </c>
      <c r="AY252">
        <v>19.399999999999999</v>
      </c>
      <c r="AZ252">
        <v>19.16</v>
      </c>
      <c r="BA252">
        <v>90.9</v>
      </c>
      <c r="BB252">
        <v>90.9</v>
      </c>
      <c r="BC252">
        <v>62.51</v>
      </c>
      <c r="BD252">
        <v>90.06</v>
      </c>
      <c r="BE252">
        <v>88.14</v>
      </c>
      <c r="BF252">
        <v>87.78</v>
      </c>
      <c r="BG252">
        <v>90.18</v>
      </c>
      <c r="BH252">
        <v>89.58</v>
      </c>
      <c r="BI252">
        <v>80</v>
      </c>
      <c r="BJ252">
        <v>86.83</v>
      </c>
      <c r="BK252">
        <v>84.67</v>
      </c>
      <c r="BL252">
        <v>33.17</v>
      </c>
      <c r="BM252">
        <v>82.16</v>
      </c>
      <c r="BN252">
        <v>96.05</v>
      </c>
      <c r="BO252">
        <v>25.75</v>
      </c>
      <c r="BP252">
        <v>66.349999999999994</v>
      </c>
      <c r="BQ252">
        <v>55.57</v>
      </c>
      <c r="BR252">
        <v>9.34</v>
      </c>
      <c r="BS252">
        <v>6.06</v>
      </c>
      <c r="BT252">
        <v>4.55</v>
      </c>
      <c r="BU252">
        <v>82.4</v>
      </c>
      <c r="BV252">
        <v>58.08</v>
      </c>
      <c r="BW252">
        <v>44.44</v>
      </c>
      <c r="BX252">
        <v>88.89</v>
      </c>
      <c r="BY252">
        <v>32.1</v>
      </c>
      <c r="BZ252">
        <v>68.86</v>
      </c>
      <c r="CA252">
        <v>53.33</v>
      </c>
      <c r="CB252">
        <v>73.33</v>
      </c>
      <c r="CC252">
        <v>89.82</v>
      </c>
      <c r="CD252">
        <v>64.44</v>
      </c>
      <c r="CE252">
        <v>88.89</v>
      </c>
      <c r="CF252">
        <v>66.67</v>
      </c>
      <c r="CG252">
        <v>91.11</v>
      </c>
      <c r="CH252">
        <v>56.17</v>
      </c>
      <c r="CI252">
        <v>62.28</v>
      </c>
      <c r="CJ252">
        <v>62.16</v>
      </c>
      <c r="CK252">
        <v>17.78</v>
      </c>
      <c r="CL252">
        <v>32.81</v>
      </c>
      <c r="CM252">
        <v>36.17</v>
      </c>
      <c r="CN252">
        <v>62.22</v>
      </c>
      <c r="CO252">
        <v>16.05</v>
      </c>
      <c r="CP252">
        <v>55.09</v>
      </c>
      <c r="CQ252">
        <v>46.71</v>
      </c>
      <c r="CR252">
        <v>72.930000000000007</v>
      </c>
      <c r="CS252">
        <v>45.75</v>
      </c>
      <c r="CT252">
        <v>18.440000000000001</v>
      </c>
      <c r="CU252">
        <v>36.17</v>
      </c>
      <c r="CV252">
        <v>21.08</v>
      </c>
      <c r="CW252">
        <v>14.13</v>
      </c>
      <c r="CX252">
        <v>27.31</v>
      </c>
      <c r="CY252">
        <v>73.05</v>
      </c>
      <c r="CZ252">
        <v>42.22</v>
      </c>
      <c r="DA252">
        <v>87.43</v>
      </c>
    </row>
    <row r="253" spans="1:105" x14ac:dyDescent="0.25">
      <c r="A253">
        <f t="shared" si="3"/>
        <v>3</v>
      </c>
      <c r="B253">
        <f>MATCH(D253,'P123Micro - Compustat Current'!$B$8:$B$842,0)</f>
        <v>243</v>
      </c>
      <c r="C253">
        <v>246</v>
      </c>
      <c r="D253" t="s">
        <v>1075</v>
      </c>
      <c r="E253">
        <v>1</v>
      </c>
      <c r="F253" t="s">
        <v>96</v>
      </c>
      <c r="G253">
        <v>70.540000000000006</v>
      </c>
      <c r="H253">
        <v>26.35</v>
      </c>
      <c r="I253">
        <v>33.29</v>
      </c>
      <c r="J253">
        <v>19.88</v>
      </c>
      <c r="K253">
        <v>28.98</v>
      </c>
      <c r="L253">
        <v>22.99</v>
      </c>
      <c r="M253">
        <v>45.75</v>
      </c>
      <c r="N253">
        <v>50.18</v>
      </c>
      <c r="O253">
        <v>57.84</v>
      </c>
      <c r="P253">
        <v>48.02</v>
      </c>
      <c r="Q253">
        <v>19.88</v>
      </c>
      <c r="R253">
        <v>11.98</v>
      </c>
      <c r="S253">
        <v>18.440000000000001</v>
      </c>
      <c r="T253">
        <v>15.45</v>
      </c>
      <c r="U253">
        <v>31.02</v>
      </c>
      <c r="V253">
        <v>37.96</v>
      </c>
      <c r="W253">
        <v>60.84</v>
      </c>
      <c r="X253">
        <v>29.94</v>
      </c>
      <c r="Y253">
        <v>43.59</v>
      </c>
      <c r="Z253">
        <v>18.32</v>
      </c>
      <c r="AA253">
        <v>22.4</v>
      </c>
      <c r="AB253">
        <v>18.2</v>
      </c>
      <c r="AC253">
        <v>43.83</v>
      </c>
      <c r="AD253">
        <v>69.58</v>
      </c>
      <c r="AE253">
        <v>60.84</v>
      </c>
      <c r="AF253">
        <v>66.349999999999994</v>
      </c>
      <c r="AG253">
        <v>74.61</v>
      </c>
      <c r="AH253">
        <v>53.17</v>
      </c>
      <c r="AI253">
        <v>46.23</v>
      </c>
      <c r="AJ253">
        <v>58.08</v>
      </c>
      <c r="AK253">
        <v>52.93</v>
      </c>
      <c r="AL253">
        <v>87.07</v>
      </c>
      <c r="AM253">
        <v>89.46</v>
      </c>
      <c r="AN253">
        <v>87.66</v>
      </c>
      <c r="AO253">
        <v>74.489999999999995</v>
      </c>
      <c r="AP253">
        <v>14.97</v>
      </c>
      <c r="AQ253">
        <v>18.079999999999998</v>
      </c>
      <c r="AR253">
        <v>26.35</v>
      </c>
      <c r="AS253">
        <v>27.78</v>
      </c>
      <c r="AT253">
        <v>19.760000000000002</v>
      </c>
      <c r="AU253">
        <v>43.83</v>
      </c>
      <c r="AV253">
        <v>33.049999999999997</v>
      </c>
      <c r="AW253">
        <v>78.56</v>
      </c>
      <c r="AX253">
        <v>50.54</v>
      </c>
      <c r="AY253">
        <v>91.02</v>
      </c>
      <c r="AZ253">
        <v>45.87</v>
      </c>
      <c r="BA253">
        <v>11.74</v>
      </c>
      <c r="BB253">
        <v>11.74</v>
      </c>
      <c r="BC253">
        <v>19.760000000000002</v>
      </c>
      <c r="BD253">
        <v>43.35</v>
      </c>
      <c r="BE253">
        <v>33.89</v>
      </c>
      <c r="BF253">
        <v>41.68</v>
      </c>
      <c r="BG253">
        <v>42.4</v>
      </c>
      <c r="BH253">
        <v>49.58</v>
      </c>
      <c r="BI253">
        <v>2.99</v>
      </c>
      <c r="BJ253">
        <v>4.91</v>
      </c>
      <c r="BK253">
        <v>2.5099999999999998</v>
      </c>
      <c r="BL253">
        <v>13.53</v>
      </c>
      <c r="BM253">
        <v>40.24</v>
      </c>
      <c r="BN253">
        <v>35.090000000000003</v>
      </c>
      <c r="BO253">
        <v>39.28</v>
      </c>
      <c r="BP253">
        <v>80.72</v>
      </c>
      <c r="BQ253">
        <v>36.17</v>
      </c>
      <c r="BR253">
        <v>19.88</v>
      </c>
      <c r="BS253">
        <v>15.15</v>
      </c>
      <c r="BT253">
        <v>25.76</v>
      </c>
      <c r="BU253">
        <v>74.61</v>
      </c>
      <c r="BV253">
        <v>32.93</v>
      </c>
      <c r="BW253">
        <v>33.33</v>
      </c>
      <c r="BX253">
        <v>50</v>
      </c>
      <c r="BY253">
        <v>19.04</v>
      </c>
      <c r="BZ253">
        <v>84.67</v>
      </c>
      <c r="CA253">
        <v>83.33</v>
      </c>
      <c r="CB253">
        <v>75</v>
      </c>
      <c r="CC253">
        <v>54.13</v>
      </c>
      <c r="CD253">
        <v>41.67</v>
      </c>
      <c r="CE253">
        <v>58.33</v>
      </c>
      <c r="CF253">
        <v>33.33</v>
      </c>
      <c r="CG253">
        <v>58.33</v>
      </c>
      <c r="CH253">
        <v>85.51</v>
      </c>
      <c r="CI253">
        <v>75.209999999999994</v>
      </c>
      <c r="CJ253">
        <v>79.16</v>
      </c>
      <c r="CK253">
        <v>66.67</v>
      </c>
      <c r="CL253">
        <v>90.42</v>
      </c>
      <c r="CM253">
        <v>58.68</v>
      </c>
      <c r="CN253">
        <v>33.33</v>
      </c>
      <c r="CO253">
        <v>60.6</v>
      </c>
      <c r="CP253">
        <v>66.59</v>
      </c>
      <c r="CQ253">
        <v>88.62</v>
      </c>
      <c r="CR253">
        <v>88.02</v>
      </c>
      <c r="CS253">
        <v>92.46</v>
      </c>
      <c r="CT253">
        <v>87.31</v>
      </c>
      <c r="CU253">
        <v>60.84</v>
      </c>
      <c r="CV253">
        <v>95.57</v>
      </c>
      <c r="CW253">
        <v>91.38</v>
      </c>
      <c r="CX253">
        <v>94.01</v>
      </c>
      <c r="CY253">
        <v>66.83</v>
      </c>
      <c r="CZ253">
        <v>50</v>
      </c>
      <c r="DA253">
        <v>68.86</v>
      </c>
    </row>
    <row r="254" spans="1:105" x14ac:dyDescent="0.25">
      <c r="A254">
        <f t="shared" si="3"/>
        <v>3</v>
      </c>
      <c r="B254">
        <f>MATCH(D254,'P123Micro - Compustat Current'!$B$8:$B$842,0)</f>
        <v>244</v>
      </c>
      <c r="C254">
        <v>247</v>
      </c>
      <c r="D254" t="s">
        <v>1074</v>
      </c>
      <c r="E254">
        <v>9</v>
      </c>
      <c r="F254" t="s">
        <v>96</v>
      </c>
      <c r="G254">
        <v>70.42</v>
      </c>
      <c r="H254">
        <v>71.62</v>
      </c>
      <c r="I254">
        <v>52.46</v>
      </c>
      <c r="J254">
        <v>36.049999999999997</v>
      </c>
      <c r="K254">
        <v>84.79</v>
      </c>
      <c r="L254">
        <v>13.17</v>
      </c>
      <c r="M254">
        <v>36.17</v>
      </c>
      <c r="N254">
        <v>65.03</v>
      </c>
      <c r="O254">
        <v>82.4</v>
      </c>
      <c r="P254">
        <v>36.53</v>
      </c>
      <c r="Q254">
        <v>98.56</v>
      </c>
      <c r="R254">
        <v>89.58</v>
      </c>
      <c r="S254">
        <v>96.17</v>
      </c>
      <c r="T254">
        <v>87.9</v>
      </c>
      <c r="U254">
        <v>57.6</v>
      </c>
      <c r="V254">
        <v>98.8</v>
      </c>
      <c r="W254">
        <v>92.57</v>
      </c>
      <c r="X254">
        <v>94.13</v>
      </c>
      <c r="Y254">
        <v>44.55</v>
      </c>
      <c r="Z254">
        <v>35.450000000000003</v>
      </c>
      <c r="AA254">
        <v>84.67</v>
      </c>
      <c r="AB254">
        <v>15.33</v>
      </c>
      <c r="AC254">
        <v>26.11</v>
      </c>
      <c r="AD254">
        <v>54.61</v>
      </c>
      <c r="AE254">
        <v>84.67</v>
      </c>
      <c r="AF254">
        <v>26.11</v>
      </c>
      <c r="AG254">
        <v>45.63</v>
      </c>
      <c r="AH254">
        <v>80.599999999999994</v>
      </c>
      <c r="AI254">
        <v>67.31</v>
      </c>
      <c r="AJ254">
        <v>62.99</v>
      </c>
      <c r="AK254">
        <v>98.56</v>
      </c>
      <c r="AL254">
        <v>13.77</v>
      </c>
      <c r="AM254">
        <v>26.95</v>
      </c>
      <c r="AN254">
        <v>16.170000000000002</v>
      </c>
      <c r="AO254">
        <v>24.55</v>
      </c>
      <c r="AP254">
        <v>60.6</v>
      </c>
      <c r="AQ254">
        <v>71.5</v>
      </c>
      <c r="AR254">
        <v>91.86</v>
      </c>
      <c r="AS254">
        <v>97.72</v>
      </c>
      <c r="AT254">
        <v>25.03</v>
      </c>
      <c r="AU254">
        <v>56.41</v>
      </c>
      <c r="AV254">
        <v>34.85</v>
      </c>
      <c r="AW254">
        <v>99.88</v>
      </c>
      <c r="AX254">
        <v>25.39</v>
      </c>
      <c r="AY254">
        <v>28.98</v>
      </c>
      <c r="AZ254">
        <v>32.46</v>
      </c>
      <c r="BA254">
        <v>54.13</v>
      </c>
      <c r="BB254">
        <v>54.13</v>
      </c>
      <c r="BC254">
        <v>72.459999999999994</v>
      </c>
      <c r="BD254">
        <v>38.200000000000003</v>
      </c>
      <c r="BE254">
        <v>85.51</v>
      </c>
      <c r="BF254">
        <v>26.47</v>
      </c>
      <c r="BG254">
        <v>25.51</v>
      </c>
      <c r="BH254">
        <v>29.82</v>
      </c>
      <c r="BI254">
        <v>60.84</v>
      </c>
      <c r="BJ254">
        <v>55.45</v>
      </c>
      <c r="BK254">
        <v>82.04</v>
      </c>
      <c r="BL254">
        <v>31.14</v>
      </c>
      <c r="BM254">
        <v>80.72</v>
      </c>
      <c r="BN254">
        <v>88.5</v>
      </c>
      <c r="BO254">
        <v>70.180000000000007</v>
      </c>
      <c r="BP254">
        <v>2.87</v>
      </c>
      <c r="BQ254">
        <v>75.09</v>
      </c>
      <c r="BR254">
        <v>91.74</v>
      </c>
      <c r="BS254">
        <v>83.33</v>
      </c>
      <c r="BT254">
        <v>83.33</v>
      </c>
      <c r="BU254">
        <v>66.95</v>
      </c>
      <c r="BV254">
        <v>78.2</v>
      </c>
      <c r="BW254">
        <v>57.14</v>
      </c>
      <c r="BX254">
        <v>92.86</v>
      </c>
      <c r="BY254">
        <v>77.010000000000005</v>
      </c>
      <c r="BZ254">
        <v>46.71</v>
      </c>
      <c r="CA254">
        <v>50</v>
      </c>
      <c r="CB254">
        <v>35.71</v>
      </c>
      <c r="CC254">
        <v>57.72</v>
      </c>
      <c r="CD254">
        <v>42.86</v>
      </c>
      <c r="CE254">
        <v>92.86</v>
      </c>
      <c r="CF254">
        <v>14.29</v>
      </c>
      <c r="CG254">
        <v>7.14</v>
      </c>
      <c r="CH254">
        <v>58.8</v>
      </c>
      <c r="CI254">
        <v>55.09</v>
      </c>
      <c r="CJ254">
        <v>81.8</v>
      </c>
      <c r="CK254">
        <v>14.29</v>
      </c>
      <c r="CL254">
        <v>44.67</v>
      </c>
      <c r="CM254">
        <v>46.59</v>
      </c>
      <c r="CN254">
        <v>57.14</v>
      </c>
      <c r="CO254">
        <v>51.98</v>
      </c>
      <c r="CP254">
        <v>40.479999999999997</v>
      </c>
      <c r="CQ254">
        <v>66.95</v>
      </c>
      <c r="CR254">
        <v>60.36</v>
      </c>
      <c r="CS254">
        <v>62.04</v>
      </c>
      <c r="CT254">
        <v>67.19</v>
      </c>
      <c r="CU254">
        <v>77.25</v>
      </c>
      <c r="CV254">
        <v>41.56</v>
      </c>
      <c r="CW254">
        <v>40.24</v>
      </c>
      <c r="CX254">
        <v>41.92</v>
      </c>
      <c r="CY254">
        <v>4.91</v>
      </c>
      <c r="CZ254">
        <v>7.14</v>
      </c>
      <c r="DA254">
        <v>20.6</v>
      </c>
    </row>
    <row r="255" spans="1:105" x14ac:dyDescent="0.25">
      <c r="A255">
        <f t="shared" si="3"/>
        <v>1</v>
      </c>
      <c r="B255">
        <f>MATCH(D255,'P123Micro - Compustat Current'!$B$8:$B$842,0)</f>
        <v>249</v>
      </c>
      <c r="C255">
        <v>248</v>
      </c>
      <c r="D255" t="s">
        <v>1073</v>
      </c>
      <c r="E255">
        <v>8</v>
      </c>
      <c r="F255" t="s">
        <v>96</v>
      </c>
      <c r="G255">
        <v>70.3</v>
      </c>
      <c r="H255">
        <v>96.65</v>
      </c>
      <c r="I255">
        <v>83.59</v>
      </c>
      <c r="J255">
        <v>76.650000000000006</v>
      </c>
      <c r="K255">
        <v>73.05</v>
      </c>
      <c r="L255">
        <v>79.52</v>
      </c>
      <c r="M255">
        <v>51.74</v>
      </c>
      <c r="N255">
        <v>85.99</v>
      </c>
      <c r="O255">
        <v>54.97</v>
      </c>
      <c r="P255">
        <v>96.65</v>
      </c>
      <c r="Q255">
        <v>99.04</v>
      </c>
      <c r="R255">
        <v>99.76</v>
      </c>
      <c r="S255">
        <v>98.44</v>
      </c>
      <c r="T255">
        <v>98.68</v>
      </c>
      <c r="U255">
        <v>98.8</v>
      </c>
      <c r="V255">
        <v>91.74</v>
      </c>
      <c r="W255">
        <v>75.69</v>
      </c>
      <c r="X255">
        <v>90.18</v>
      </c>
      <c r="Y255">
        <v>90.54</v>
      </c>
      <c r="Z255">
        <v>77.72</v>
      </c>
      <c r="AA255">
        <v>83.23</v>
      </c>
      <c r="AB255">
        <v>85.87</v>
      </c>
      <c r="AC255">
        <v>39.04</v>
      </c>
      <c r="AD255">
        <v>91.02</v>
      </c>
      <c r="AE255">
        <v>65.510000000000005</v>
      </c>
      <c r="AF255">
        <v>92.34</v>
      </c>
      <c r="AG255">
        <v>29.34</v>
      </c>
      <c r="AH255">
        <v>28.5</v>
      </c>
      <c r="AI255">
        <v>29.22</v>
      </c>
      <c r="AJ255">
        <v>24.67</v>
      </c>
      <c r="AK255">
        <v>41.56</v>
      </c>
      <c r="AL255">
        <v>38.68</v>
      </c>
      <c r="AM255">
        <v>51.26</v>
      </c>
      <c r="AN255">
        <v>32.22</v>
      </c>
      <c r="AO255">
        <v>34.97</v>
      </c>
      <c r="AP255">
        <v>95.69</v>
      </c>
      <c r="AQ255">
        <v>91.26</v>
      </c>
      <c r="AR255">
        <v>85.99</v>
      </c>
      <c r="AS255">
        <v>85.15</v>
      </c>
      <c r="AT255">
        <v>84.79</v>
      </c>
      <c r="AU255">
        <v>91.02</v>
      </c>
      <c r="AV255">
        <v>87.78</v>
      </c>
      <c r="AW255">
        <v>76.05</v>
      </c>
      <c r="AX255">
        <v>82.04</v>
      </c>
      <c r="AY255">
        <v>91.02</v>
      </c>
      <c r="AZ255">
        <v>83.35</v>
      </c>
      <c r="BA255">
        <v>25.39</v>
      </c>
      <c r="BB255">
        <v>25.39</v>
      </c>
      <c r="BC255">
        <v>82.04</v>
      </c>
      <c r="BD255">
        <v>69.819999999999993</v>
      </c>
      <c r="BE255">
        <v>51.86</v>
      </c>
      <c r="BF255">
        <v>76.89</v>
      </c>
      <c r="BG255">
        <v>73.05</v>
      </c>
      <c r="BH255">
        <v>71.98</v>
      </c>
      <c r="BI255">
        <v>66.95</v>
      </c>
      <c r="BJ255">
        <v>60.6</v>
      </c>
      <c r="BK255">
        <v>67.540000000000006</v>
      </c>
      <c r="BL255">
        <v>62.75</v>
      </c>
      <c r="BM255">
        <v>72.459999999999994</v>
      </c>
      <c r="BN255">
        <v>50.54</v>
      </c>
      <c r="BO255">
        <v>51.14</v>
      </c>
      <c r="BP255">
        <v>89.58</v>
      </c>
      <c r="BQ255">
        <v>45.27</v>
      </c>
      <c r="BR255">
        <v>85.51</v>
      </c>
      <c r="BS255">
        <v>95.45</v>
      </c>
      <c r="BT255">
        <v>74.239999999999995</v>
      </c>
      <c r="BU255">
        <v>65.03</v>
      </c>
      <c r="BV255">
        <v>93.77</v>
      </c>
      <c r="BW255">
        <v>84</v>
      </c>
      <c r="BX255">
        <v>80</v>
      </c>
      <c r="BY255">
        <v>97.49</v>
      </c>
      <c r="BZ255">
        <v>93.77</v>
      </c>
      <c r="CA255">
        <v>93</v>
      </c>
      <c r="CB255">
        <v>84</v>
      </c>
      <c r="CC255">
        <v>27.19</v>
      </c>
      <c r="CD255">
        <v>9</v>
      </c>
      <c r="CE255">
        <v>46</v>
      </c>
      <c r="CF255">
        <v>14</v>
      </c>
      <c r="CG255">
        <v>53</v>
      </c>
      <c r="CH255">
        <v>22.99</v>
      </c>
      <c r="CI255">
        <v>50.3</v>
      </c>
      <c r="CJ255">
        <v>42.87</v>
      </c>
      <c r="CK255">
        <v>4</v>
      </c>
      <c r="CL255">
        <v>20</v>
      </c>
      <c r="CM255">
        <v>18.2</v>
      </c>
      <c r="CN255">
        <v>88</v>
      </c>
      <c r="CO255">
        <v>19.16</v>
      </c>
      <c r="CP255">
        <v>17.600000000000001</v>
      </c>
      <c r="CQ255">
        <v>28.14</v>
      </c>
      <c r="CR255">
        <v>37.49</v>
      </c>
      <c r="CS255">
        <v>47.43</v>
      </c>
      <c r="CT255">
        <v>29.46</v>
      </c>
      <c r="CU255">
        <v>8.6199999999999992</v>
      </c>
      <c r="CV255">
        <v>38.56</v>
      </c>
      <c r="CW255">
        <v>29.1</v>
      </c>
      <c r="CX255">
        <v>44.79</v>
      </c>
      <c r="CY255">
        <v>7.9</v>
      </c>
      <c r="CZ255">
        <v>10</v>
      </c>
      <c r="DA255">
        <v>20.6</v>
      </c>
    </row>
    <row r="256" spans="1:105" x14ac:dyDescent="0.25">
      <c r="A256">
        <f t="shared" si="3"/>
        <v>1</v>
      </c>
      <c r="B256">
        <f>MATCH(D256,'P123Micro - Compustat Current'!$B$8:$B$842,0)</f>
        <v>250</v>
      </c>
      <c r="C256">
        <v>249</v>
      </c>
      <c r="D256" t="s">
        <v>1072</v>
      </c>
      <c r="E256">
        <v>10</v>
      </c>
      <c r="F256" t="s">
        <v>96</v>
      </c>
      <c r="G256">
        <v>70.180000000000007</v>
      </c>
      <c r="H256">
        <v>43.71</v>
      </c>
      <c r="I256">
        <v>39.28</v>
      </c>
      <c r="J256">
        <v>22.75</v>
      </c>
      <c r="K256">
        <v>35.57</v>
      </c>
      <c r="L256">
        <v>22.87</v>
      </c>
      <c r="M256">
        <v>48.02</v>
      </c>
      <c r="N256">
        <v>54.37</v>
      </c>
      <c r="O256">
        <v>64.430000000000007</v>
      </c>
      <c r="P256">
        <v>44.79</v>
      </c>
      <c r="Q256">
        <v>48.38</v>
      </c>
      <c r="R256">
        <v>67.31</v>
      </c>
      <c r="S256">
        <v>41.56</v>
      </c>
      <c r="T256">
        <v>58.8</v>
      </c>
      <c r="U256">
        <v>85.51</v>
      </c>
      <c r="V256">
        <v>32.69</v>
      </c>
      <c r="W256">
        <v>29.34</v>
      </c>
      <c r="X256">
        <v>51.86</v>
      </c>
      <c r="Y256">
        <v>49.7</v>
      </c>
      <c r="Z256">
        <v>17.37</v>
      </c>
      <c r="AA256">
        <v>25.27</v>
      </c>
      <c r="AB256">
        <v>17.010000000000002</v>
      </c>
      <c r="AC256">
        <v>39.520000000000003</v>
      </c>
      <c r="AD256">
        <v>79.64</v>
      </c>
      <c r="AE256">
        <v>66.95</v>
      </c>
      <c r="AF256">
        <v>69.819999999999993</v>
      </c>
      <c r="AG256">
        <v>82.87</v>
      </c>
      <c r="AH256">
        <v>76.77</v>
      </c>
      <c r="AI256">
        <v>85.87</v>
      </c>
      <c r="AJ256">
        <v>85.51</v>
      </c>
      <c r="AK256">
        <v>48.02</v>
      </c>
      <c r="AL256">
        <v>77.84</v>
      </c>
      <c r="AM256">
        <v>84.79</v>
      </c>
      <c r="AN256">
        <v>80.12</v>
      </c>
      <c r="AO256">
        <v>63.35</v>
      </c>
      <c r="AP256">
        <v>6.71</v>
      </c>
      <c r="AQ256">
        <v>16.41</v>
      </c>
      <c r="AR256">
        <v>17.010000000000002</v>
      </c>
      <c r="AS256">
        <v>20.36</v>
      </c>
      <c r="AT256">
        <v>19.399999999999999</v>
      </c>
      <c r="AU256">
        <v>17.010000000000002</v>
      </c>
      <c r="AV256">
        <v>19.88</v>
      </c>
      <c r="AW256">
        <v>19.760000000000002</v>
      </c>
      <c r="AX256">
        <v>19.16</v>
      </c>
      <c r="AY256">
        <v>19.399999999999999</v>
      </c>
      <c r="AZ256">
        <v>19.16</v>
      </c>
      <c r="BA256">
        <v>53.89</v>
      </c>
      <c r="BB256">
        <v>53.89</v>
      </c>
      <c r="BC256">
        <v>39.64</v>
      </c>
      <c r="BD256">
        <v>32.57</v>
      </c>
      <c r="BE256">
        <v>28.5</v>
      </c>
      <c r="BF256">
        <v>31.98</v>
      </c>
      <c r="BG256">
        <v>35.69</v>
      </c>
      <c r="BH256">
        <v>34.61</v>
      </c>
      <c r="BI256">
        <v>49.46</v>
      </c>
      <c r="BJ256">
        <v>40.24</v>
      </c>
      <c r="BK256">
        <v>61.2</v>
      </c>
      <c r="BL256">
        <v>52.81</v>
      </c>
      <c r="BM256">
        <v>29.58</v>
      </c>
      <c r="BN256">
        <v>47.19</v>
      </c>
      <c r="BO256">
        <v>14.37</v>
      </c>
      <c r="BP256">
        <v>59.4</v>
      </c>
      <c r="BQ256">
        <v>59.4</v>
      </c>
      <c r="BR256">
        <v>57.13</v>
      </c>
      <c r="BS256">
        <v>40.909999999999997</v>
      </c>
      <c r="BT256">
        <v>56.06</v>
      </c>
      <c r="BU256">
        <v>95.33</v>
      </c>
      <c r="BV256">
        <v>53.05</v>
      </c>
      <c r="BW256">
        <v>36.840000000000003</v>
      </c>
      <c r="BX256">
        <v>89.47</v>
      </c>
      <c r="BY256">
        <v>30.9</v>
      </c>
      <c r="BZ256">
        <v>82.04</v>
      </c>
      <c r="CA256">
        <v>73.680000000000007</v>
      </c>
      <c r="CB256">
        <v>78.95</v>
      </c>
      <c r="CC256">
        <v>87.66</v>
      </c>
      <c r="CD256">
        <v>52.63</v>
      </c>
      <c r="CE256">
        <v>94.74</v>
      </c>
      <c r="CF256">
        <v>47.37</v>
      </c>
      <c r="CG256">
        <v>94.74</v>
      </c>
      <c r="CH256">
        <v>98.2</v>
      </c>
      <c r="CI256">
        <v>98.32</v>
      </c>
      <c r="CJ256">
        <v>98.92</v>
      </c>
      <c r="CK256">
        <v>73.680000000000007</v>
      </c>
      <c r="CL256">
        <v>46.35</v>
      </c>
      <c r="CM256">
        <v>2.99</v>
      </c>
      <c r="CN256">
        <v>47.37</v>
      </c>
      <c r="CO256">
        <v>16.05</v>
      </c>
      <c r="CP256">
        <v>10.18</v>
      </c>
      <c r="CQ256">
        <v>59.64</v>
      </c>
      <c r="CR256">
        <v>71.86</v>
      </c>
      <c r="CS256">
        <v>95.81</v>
      </c>
      <c r="CT256">
        <v>18.440000000000001</v>
      </c>
      <c r="CU256">
        <v>39.64</v>
      </c>
      <c r="CV256">
        <v>90.78</v>
      </c>
      <c r="CW256">
        <v>77.959999999999994</v>
      </c>
      <c r="CX256">
        <v>96.29</v>
      </c>
      <c r="CY256">
        <v>50.78</v>
      </c>
      <c r="CZ256">
        <v>31.58</v>
      </c>
      <c r="DA256">
        <v>67.19</v>
      </c>
    </row>
    <row r="257" spans="1:105" x14ac:dyDescent="0.25">
      <c r="A257">
        <f t="shared" si="3"/>
        <v>4</v>
      </c>
      <c r="B257">
        <f>MATCH(D257,'P123Micro - Compustat Current'!$B$8:$B$842,0)</f>
        <v>246</v>
      </c>
      <c r="C257">
        <v>250</v>
      </c>
      <c r="D257" t="s">
        <v>1071</v>
      </c>
      <c r="E257">
        <v>1</v>
      </c>
      <c r="F257" t="s">
        <v>96</v>
      </c>
      <c r="G257">
        <v>70.06</v>
      </c>
      <c r="H257">
        <v>49.34</v>
      </c>
      <c r="I257">
        <v>97.13</v>
      </c>
      <c r="J257">
        <v>90.06</v>
      </c>
      <c r="K257">
        <v>98.08</v>
      </c>
      <c r="L257">
        <v>72.22</v>
      </c>
      <c r="M257">
        <v>62.87</v>
      </c>
      <c r="N257">
        <v>98.68</v>
      </c>
      <c r="O257">
        <v>97.84</v>
      </c>
      <c r="P257">
        <v>86.59</v>
      </c>
      <c r="Q257">
        <v>22.99</v>
      </c>
      <c r="R257">
        <v>33.29</v>
      </c>
      <c r="S257">
        <v>37.130000000000003</v>
      </c>
      <c r="T257">
        <v>40</v>
      </c>
      <c r="U257">
        <v>49.22</v>
      </c>
      <c r="V257">
        <v>21.92</v>
      </c>
      <c r="W257">
        <v>16.53</v>
      </c>
      <c r="X257">
        <v>48.86</v>
      </c>
      <c r="Y257">
        <v>27.19</v>
      </c>
      <c r="Z257">
        <v>51.14</v>
      </c>
      <c r="AA257">
        <v>43.71</v>
      </c>
      <c r="AB257">
        <v>53.77</v>
      </c>
      <c r="AC257">
        <v>61.92</v>
      </c>
      <c r="AD257">
        <v>14.73</v>
      </c>
      <c r="AE257">
        <v>8.5</v>
      </c>
      <c r="AF257">
        <v>47.66</v>
      </c>
      <c r="AG257">
        <v>43.35</v>
      </c>
      <c r="AH257">
        <v>22.4</v>
      </c>
      <c r="AI257">
        <v>16.41</v>
      </c>
      <c r="AJ257">
        <v>20.239999999999998</v>
      </c>
      <c r="AK257">
        <v>42.87</v>
      </c>
      <c r="AL257">
        <v>67.66</v>
      </c>
      <c r="AM257">
        <v>70.66</v>
      </c>
      <c r="AN257">
        <v>60.12</v>
      </c>
      <c r="AO257">
        <v>67.069999999999993</v>
      </c>
      <c r="AP257">
        <v>24.55</v>
      </c>
      <c r="AQ257">
        <v>20</v>
      </c>
      <c r="AR257">
        <v>28.74</v>
      </c>
      <c r="AS257">
        <v>28.02</v>
      </c>
      <c r="AT257">
        <v>21.56</v>
      </c>
      <c r="AU257">
        <v>45.39</v>
      </c>
      <c r="AV257">
        <v>39.4</v>
      </c>
      <c r="AW257">
        <v>69.819999999999993</v>
      </c>
      <c r="AX257">
        <v>66.83</v>
      </c>
      <c r="AY257">
        <v>91.02</v>
      </c>
      <c r="AZ257">
        <v>65.150000000000006</v>
      </c>
      <c r="BA257">
        <v>43.59</v>
      </c>
      <c r="BB257">
        <v>43.59</v>
      </c>
      <c r="BC257">
        <v>22.04</v>
      </c>
      <c r="BD257">
        <v>35.69</v>
      </c>
      <c r="BE257">
        <v>39.880000000000003</v>
      </c>
      <c r="BF257">
        <v>34.49</v>
      </c>
      <c r="BG257">
        <v>38.56</v>
      </c>
      <c r="BH257">
        <v>35.450000000000003</v>
      </c>
      <c r="BI257">
        <v>24.07</v>
      </c>
      <c r="BJ257">
        <v>35.57</v>
      </c>
      <c r="BK257">
        <v>25.51</v>
      </c>
      <c r="BL257">
        <v>19.16</v>
      </c>
      <c r="BM257">
        <v>44.91</v>
      </c>
      <c r="BN257">
        <v>40.119999999999997</v>
      </c>
      <c r="BO257">
        <v>42.75</v>
      </c>
      <c r="BP257">
        <v>32.93</v>
      </c>
      <c r="BQ257">
        <v>91.02</v>
      </c>
      <c r="BR257">
        <v>23.47</v>
      </c>
      <c r="BS257">
        <v>31.82</v>
      </c>
      <c r="BT257">
        <v>30.3</v>
      </c>
      <c r="BU257">
        <v>62.99</v>
      </c>
      <c r="BV257">
        <v>73.650000000000006</v>
      </c>
      <c r="BW257">
        <v>72.73</v>
      </c>
      <c r="BX257">
        <v>63.64</v>
      </c>
      <c r="BY257">
        <v>57.6</v>
      </c>
      <c r="BZ257">
        <v>10.3</v>
      </c>
      <c r="CA257">
        <v>9.09</v>
      </c>
      <c r="CB257">
        <v>9.09</v>
      </c>
      <c r="CC257">
        <v>66.83</v>
      </c>
      <c r="CD257">
        <v>63.64</v>
      </c>
      <c r="CE257">
        <v>54.55</v>
      </c>
      <c r="CF257">
        <v>72.73</v>
      </c>
      <c r="CG257">
        <v>54.55</v>
      </c>
      <c r="CH257">
        <v>83.11</v>
      </c>
      <c r="CI257">
        <v>82.28</v>
      </c>
      <c r="CJ257">
        <v>78.08</v>
      </c>
      <c r="CK257">
        <v>36.36</v>
      </c>
      <c r="CL257">
        <v>97.37</v>
      </c>
      <c r="CM257">
        <v>95.33</v>
      </c>
      <c r="CN257">
        <v>90.91</v>
      </c>
      <c r="CO257">
        <v>85.51</v>
      </c>
      <c r="CP257">
        <v>80.959999999999994</v>
      </c>
      <c r="CQ257">
        <v>87.43</v>
      </c>
      <c r="CR257">
        <v>84.31</v>
      </c>
      <c r="CS257">
        <v>79.64</v>
      </c>
      <c r="CT257">
        <v>85.39</v>
      </c>
      <c r="CU257">
        <v>79.760000000000005</v>
      </c>
      <c r="CV257">
        <v>92.57</v>
      </c>
      <c r="CW257">
        <v>93.77</v>
      </c>
      <c r="CX257">
        <v>88.38</v>
      </c>
      <c r="CY257">
        <v>46.95</v>
      </c>
      <c r="CZ257">
        <v>72.73</v>
      </c>
      <c r="DA257">
        <v>20.6</v>
      </c>
    </row>
    <row r="258" spans="1:105" x14ac:dyDescent="0.25">
      <c r="A258">
        <f t="shared" si="3"/>
        <v>45</v>
      </c>
      <c r="B258">
        <f>MATCH(D258,'P123Micro - Compustat Current'!$B$8:$B$842,0)</f>
        <v>206</v>
      </c>
      <c r="C258">
        <v>251</v>
      </c>
      <c r="D258" t="s">
        <v>1070</v>
      </c>
      <c r="E258">
        <v>1</v>
      </c>
      <c r="F258" t="s">
        <v>96</v>
      </c>
      <c r="G258">
        <v>69.94</v>
      </c>
      <c r="H258">
        <v>76.17</v>
      </c>
      <c r="I258">
        <v>81.2</v>
      </c>
      <c r="J258">
        <v>83.23</v>
      </c>
      <c r="K258">
        <v>57.01</v>
      </c>
      <c r="L258">
        <v>92.34</v>
      </c>
      <c r="M258">
        <v>67.900000000000006</v>
      </c>
      <c r="N258">
        <v>73.650000000000006</v>
      </c>
      <c r="O258">
        <v>33.65</v>
      </c>
      <c r="P258">
        <v>95.81</v>
      </c>
      <c r="Q258">
        <v>60.96</v>
      </c>
      <c r="R258">
        <v>48.14</v>
      </c>
      <c r="S258">
        <v>46.71</v>
      </c>
      <c r="T258">
        <v>65.87</v>
      </c>
      <c r="U258">
        <v>38.200000000000003</v>
      </c>
      <c r="V258">
        <v>72.569999999999993</v>
      </c>
      <c r="W258">
        <v>33.53</v>
      </c>
      <c r="X258">
        <v>98.32</v>
      </c>
      <c r="Y258">
        <v>65.75</v>
      </c>
      <c r="Z258">
        <v>80.48</v>
      </c>
      <c r="AA258">
        <v>58.08</v>
      </c>
      <c r="AB258">
        <v>81.319999999999993</v>
      </c>
      <c r="AC258">
        <v>73.89</v>
      </c>
      <c r="AD258">
        <v>44.31</v>
      </c>
      <c r="AE258">
        <v>35.69</v>
      </c>
      <c r="AF258">
        <v>63.35</v>
      </c>
      <c r="AG258">
        <v>46.47</v>
      </c>
      <c r="AH258">
        <v>43.11</v>
      </c>
      <c r="AI258">
        <v>36.17</v>
      </c>
      <c r="AJ258">
        <v>41.92</v>
      </c>
      <c r="AK258">
        <v>48.62</v>
      </c>
      <c r="AL258">
        <v>52.1</v>
      </c>
      <c r="AM258">
        <v>36.409999999999997</v>
      </c>
      <c r="AN258">
        <v>56.89</v>
      </c>
      <c r="AO258">
        <v>56.41</v>
      </c>
      <c r="AP258">
        <v>74.25</v>
      </c>
      <c r="AQ258">
        <v>47.07</v>
      </c>
      <c r="AR258">
        <v>45.87</v>
      </c>
      <c r="AS258">
        <v>35.450000000000003</v>
      </c>
      <c r="AT258">
        <v>76.17</v>
      </c>
      <c r="AU258">
        <v>94.13</v>
      </c>
      <c r="AV258">
        <v>91.98</v>
      </c>
      <c r="AW258">
        <v>82.04</v>
      </c>
      <c r="AX258">
        <v>82.04</v>
      </c>
      <c r="AY258">
        <v>91.02</v>
      </c>
      <c r="AZ258">
        <v>83.35</v>
      </c>
      <c r="BA258">
        <v>58.08</v>
      </c>
      <c r="BB258">
        <v>58.08</v>
      </c>
      <c r="BC258">
        <v>46.35</v>
      </c>
      <c r="BD258">
        <v>29.82</v>
      </c>
      <c r="BE258">
        <v>23.83</v>
      </c>
      <c r="BF258">
        <v>38.08</v>
      </c>
      <c r="BG258">
        <v>29.22</v>
      </c>
      <c r="BH258">
        <v>31.26</v>
      </c>
      <c r="BI258">
        <v>85.27</v>
      </c>
      <c r="BJ258">
        <v>71.739999999999995</v>
      </c>
      <c r="BK258">
        <v>88.86</v>
      </c>
      <c r="BL258">
        <v>85.39</v>
      </c>
      <c r="BM258">
        <v>18.2</v>
      </c>
      <c r="BN258">
        <v>37.49</v>
      </c>
      <c r="BO258">
        <v>16.05</v>
      </c>
      <c r="BP258">
        <v>69.099999999999994</v>
      </c>
      <c r="BQ258">
        <v>30.42</v>
      </c>
      <c r="BR258">
        <v>60.96</v>
      </c>
      <c r="BS258">
        <v>46.97</v>
      </c>
      <c r="BT258">
        <v>57.58</v>
      </c>
      <c r="BU258">
        <v>38.799999999999997</v>
      </c>
      <c r="BV258">
        <v>32.57</v>
      </c>
      <c r="BW258">
        <v>37.5</v>
      </c>
      <c r="BX258">
        <v>12.5</v>
      </c>
      <c r="BY258">
        <v>47.43</v>
      </c>
      <c r="BZ258">
        <v>60.36</v>
      </c>
      <c r="CA258">
        <v>50</v>
      </c>
      <c r="CB258">
        <v>62.5</v>
      </c>
      <c r="CC258">
        <v>16.89</v>
      </c>
      <c r="CD258">
        <v>37.5</v>
      </c>
      <c r="CE258">
        <v>12.5</v>
      </c>
      <c r="CF258">
        <v>62.5</v>
      </c>
      <c r="CG258">
        <v>12.5</v>
      </c>
      <c r="CH258">
        <v>70.06</v>
      </c>
      <c r="CI258">
        <v>76.77</v>
      </c>
      <c r="CJ258">
        <v>70.06</v>
      </c>
      <c r="CK258">
        <v>12.5</v>
      </c>
      <c r="CL258">
        <v>78.92</v>
      </c>
      <c r="CM258">
        <v>78.08</v>
      </c>
      <c r="CN258">
        <v>62.5</v>
      </c>
      <c r="CO258">
        <v>71.739999999999995</v>
      </c>
      <c r="CP258">
        <v>71.14</v>
      </c>
      <c r="CQ258">
        <v>80.599999999999994</v>
      </c>
      <c r="CR258">
        <v>77.37</v>
      </c>
      <c r="CS258">
        <v>76.77</v>
      </c>
      <c r="CT258">
        <v>79.760000000000005</v>
      </c>
      <c r="CU258">
        <v>65.03</v>
      </c>
      <c r="CV258">
        <v>60.96</v>
      </c>
      <c r="CW258">
        <v>66.709999999999994</v>
      </c>
      <c r="CX258">
        <v>58.2</v>
      </c>
      <c r="CY258">
        <v>32.1</v>
      </c>
      <c r="CZ258">
        <v>50</v>
      </c>
      <c r="DA258">
        <v>20.6</v>
      </c>
    </row>
    <row r="259" spans="1:105" x14ac:dyDescent="0.25">
      <c r="A259">
        <f t="shared" si="3"/>
        <v>38</v>
      </c>
      <c r="B259">
        <f>MATCH(D259,'P123Micro - Compustat Current'!$B$8:$B$842,0)</f>
        <v>214</v>
      </c>
      <c r="C259">
        <v>252</v>
      </c>
      <c r="D259" t="s">
        <v>1069</v>
      </c>
      <c r="E259">
        <v>0</v>
      </c>
      <c r="F259" t="s">
        <v>96</v>
      </c>
      <c r="G259">
        <v>69.819999999999993</v>
      </c>
      <c r="H259">
        <v>15.81</v>
      </c>
      <c r="I259">
        <v>9.58</v>
      </c>
      <c r="J259">
        <v>25.15</v>
      </c>
      <c r="K259">
        <v>9.6999999999999993</v>
      </c>
      <c r="L259">
        <v>51.38</v>
      </c>
      <c r="M259">
        <v>53.41</v>
      </c>
      <c r="N259">
        <v>6.11</v>
      </c>
      <c r="O259">
        <v>5.63</v>
      </c>
      <c r="P259">
        <v>42.63</v>
      </c>
      <c r="Q259">
        <v>36.29</v>
      </c>
      <c r="R259">
        <v>28.5</v>
      </c>
      <c r="S259">
        <v>37.96</v>
      </c>
      <c r="T259">
        <v>28.26</v>
      </c>
      <c r="U259">
        <v>49.7</v>
      </c>
      <c r="V259">
        <v>51.74</v>
      </c>
      <c r="W259">
        <v>76.05</v>
      </c>
      <c r="X259">
        <v>32.93</v>
      </c>
      <c r="Y259">
        <v>30.3</v>
      </c>
      <c r="Z259">
        <v>23.59</v>
      </c>
      <c r="AA259">
        <v>21.68</v>
      </c>
      <c r="AB259">
        <v>35.33</v>
      </c>
      <c r="AC259">
        <v>44.79</v>
      </c>
      <c r="AD259">
        <v>47.43</v>
      </c>
      <c r="AE259">
        <v>24.19</v>
      </c>
      <c r="AF259">
        <v>77.72</v>
      </c>
      <c r="AG259">
        <v>26.23</v>
      </c>
      <c r="AH259">
        <v>11.38</v>
      </c>
      <c r="AI259">
        <v>11.62</v>
      </c>
      <c r="AJ259">
        <v>19.04</v>
      </c>
      <c r="AK259">
        <v>18.8</v>
      </c>
      <c r="AL259">
        <v>50.9</v>
      </c>
      <c r="AM259">
        <v>37.25</v>
      </c>
      <c r="AN259">
        <v>52.34</v>
      </c>
      <c r="AO259">
        <v>56.65</v>
      </c>
      <c r="AP259">
        <v>54.25</v>
      </c>
      <c r="AQ259">
        <v>34.61</v>
      </c>
      <c r="AR259">
        <v>21.56</v>
      </c>
      <c r="AS259">
        <v>24.07</v>
      </c>
      <c r="AT259">
        <v>78.680000000000007</v>
      </c>
      <c r="AU259">
        <v>98.8</v>
      </c>
      <c r="AV259">
        <v>96.65</v>
      </c>
      <c r="AW259">
        <v>96.17</v>
      </c>
      <c r="AX259">
        <v>32.1</v>
      </c>
      <c r="AY259">
        <v>91.02</v>
      </c>
      <c r="AZ259">
        <v>20.96</v>
      </c>
      <c r="BA259">
        <v>69.58</v>
      </c>
      <c r="BB259">
        <v>69.58</v>
      </c>
      <c r="BC259">
        <v>16.53</v>
      </c>
      <c r="BD259">
        <v>2.16</v>
      </c>
      <c r="BE259">
        <v>2.04</v>
      </c>
      <c r="BF259">
        <v>2.63</v>
      </c>
      <c r="BG259">
        <v>3.35</v>
      </c>
      <c r="BH259">
        <v>4.1900000000000004</v>
      </c>
      <c r="BI259">
        <v>23.47</v>
      </c>
      <c r="BJ259">
        <v>29.58</v>
      </c>
      <c r="BK259">
        <v>34.729999999999997</v>
      </c>
      <c r="BL259">
        <v>16.77</v>
      </c>
      <c r="BM259">
        <v>3.47</v>
      </c>
      <c r="BN259">
        <v>2.2799999999999998</v>
      </c>
      <c r="BO259">
        <v>14.25</v>
      </c>
      <c r="BP259">
        <v>75.81</v>
      </c>
      <c r="BQ259">
        <v>6.95</v>
      </c>
      <c r="BR259">
        <v>60.96</v>
      </c>
      <c r="BS259">
        <v>46.97</v>
      </c>
      <c r="BT259">
        <v>57.58</v>
      </c>
      <c r="BU259">
        <v>81.56</v>
      </c>
      <c r="BV259">
        <v>38.56</v>
      </c>
      <c r="BW259">
        <v>25</v>
      </c>
      <c r="BX259">
        <v>50</v>
      </c>
      <c r="BY259">
        <v>50.9</v>
      </c>
      <c r="BZ259">
        <v>74.61</v>
      </c>
      <c r="CA259">
        <v>62.5</v>
      </c>
      <c r="CB259">
        <v>75</v>
      </c>
      <c r="CC259">
        <v>70.06</v>
      </c>
      <c r="CD259">
        <v>62.5</v>
      </c>
      <c r="CE259">
        <v>50</v>
      </c>
      <c r="CF259">
        <v>75</v>
      </c>
      <c r="CG259">
        <v>75</v>
      </c>
      <c r="CH259">
        <v>88.5</v>
      </c>
      <c r="CI259">
        <v>88.38</v>
      </c>
      <c r="CJ259">
        <v>87.9</v>
      </c>
      <c r="CK259">
        <v>37.5</v>
      </c>
      <c r="CL259">
        <v>91.86</v>
      </c>
      <c r="CM259">
        <v>76.17</v>
      </c>
      <c r="CN259">
        <v>87.5</v>
      </c>
      <c r="CO259">
        <v>34.25</v>
      </c>
      <c r="CP259">
        <v>84.43</v>
      </c>
      <c r="CQ259">
        <v>89.7</v>
      </c>
      <c r="CR259">
        <v>85.15</v>
      </c>
      <c r="CS259">
        <v>86.59</v>
      </c>
      <c r="CT259">
        <v>81.680000000000007</v>
      </c>
      <c r="CU259">
        <v>84.19</v>
      </c>
      <c r="CV259">
        <v>76.17</v>
      </c>
      <c r="CW259">
        <v>82.99</v>
      </c>
      <c r="CX259">
        <v>71.38</v>
      </c>
      <c r="CY259">
        <v>73.89</v>
      </c>
      <c r="CZ259">
        <v>75</v>
      </c>
      <c r="DA259">
        <v>56.05</v>
      </c>
    </row>
    <row r="260" spans="1:105" x14ac:dyDescent="0.25">
      <c r="A260">
        <f t="shared" si="3"/>
        <v>0</v>
      </c>
      <c r="B260">
        <f>MATCH(D260,'P123Micro - Compustat Current'!$B$8:$B$842,0)</f>
        <v>253</v>
      </c>
      <c r="C260">
        <v>253</v>
      </c>
      <c r="D260" t="s">
        <v>1068</v>
      </c>
      <c r="E260">
        <v>0</v>
      </c>
      <c r="F260" t="s">
        <v>96</v>
      </c>
      <c r="G260">
        <v>69.7</v>
      </c>
      <c r="H260">
        <v>60.12</v>
      </c>
      <c r="I260">
        <v>57.6</v>
      </c>
      <c r="J260">
        <v>63.59</v>
      </c>
      <c r="K260">
        <v>48.5</v>
      </c>
      <c r="L260">
        <v>66.23</v>
      </c>
      <c r="M260">
        <v>68.14</v>
      </c>
      <c r="N260">
        <v>45.99</v>
      </c>
      <c r="O260">
        <v>23.71</v>
      </c>
      <c r="P260">
        <v>78.08</v>
      </c>
      <c r="Q260">
        <v>56.05</v>
      </c>
      <c r="R260">
        <v>54.13</v>
      </c>
      <c r="S260">
        <v>47.07</v>
      </c>
      <c r="T260">
        <v>61.68</v>
      </c>
      <c r="U260">
        <v>52.93</v>
      </c>
      <c r="V260">
        <v>57.84</v>
      </c>
      <c r="W260">
        <v>34.25</v>
      </c>
      <c r="X260">
        <v>81.319999999999993</v>
      </c>
      <c r="Y260">
        <v>58.44</v>
      </c>
      <c r="Z260">
        <v>69.94</v>
      </c>
      <c r="AA260">
        <v>54.97</v>
      </c>
      <c r="AB260">
        <v>72.099999999999994</v>
      </c>
      <c r="AC260">
        <v>67.31</v>
      </c>
      <c r="AD260">
        <v>42.4</v>
      </c>
      <c r="AE260">
        <v>34.130000000000003</v>
      </c>
      <c r="AF260">
        <v>63.11</v>
      </c>
      <c r="AG260">
        <v>22.28</v>
      </c>
      <c r="AH260">
        <v>3.71</v>
      </c>
      <c r="AI260">
        <v>4.55</v>
      </c>
      <c r="AJ260">
        <v>6.35</v>
      </c>
      <c r="AK260">
        <v>17.13</v>
      </c>
      <c r="AL260">
        <v>52.34</v>
      </c>
      <c r="AM260">
        <v>57.6</v>
      </c>
      <c r="AN260">
        <v>45.51</v>
      </c>
      <c r="AO260">
        <v>47.07</v>
      </c>
      <c r="AP260">
        <v>41.32</v>
      </c>
      <c r="AQ260">
        <v>33.65</v>
      </c>
      <c r="AR260">
        <v>30.06</v>
      </c>
      <c r="AS260">
        <v>44.19</v>
      </c>
      <c r="AT260">
        <v>47.66</v>
      </c>
      <c r="AU260">
        <v>86.83</v>
      </c>
      <c r="AV260">
        <v>79.52</v>
      </c>
      <c r="AW260">
        <v>74.489999999999995</v>
      </c>
      <c r="AX260">
        <v>27.07</v>
      </c>
      <c r="AY260">
        <v>26.11</v>
      </c>
      <c r="AZ260">
        <v>52.46</v>
      </c>
      <c r="BA260">
        <v>46.35</v>
      </c>
      <c r="BB260">
        <v>46.35</v>
      </c>
      <c r="BC260">
        <v>12.93</v>
      </c>
      <c r="BD260">
        <v>17.72</v>
      </c>
      <c r="BE260">
        <v>10.66</v>
      </c>
      <c r="BF260">
        <v>16.77</v>
      </c>
      <c r="BG260">
        <v>21.68</v>
      </c>
      <c r="BH260">
        <v>24.79</v>
      </c>
      <c r="BI260">
        <v>41.8</v>
      </c>
      <c r="BJ260">
        <v>36.89</v>
      </c>
      <c r="BK260">
        <v>64.430000000000007</v>
      </c>
      <c r="BL260">
        <v>28.26</v>
      </c>
      <c r="BM260">
        <v>19.16</v>
      </c>
      <c r="BN260">
        <v>15.81</v>
      </c>
      <c r="BO260">
        <v>9.58</v>
      </c>
      <c r="BP260">
        <v>94.73</v>
      </c>
      <c r="BQ260">
        <v>52.22</v>
      </c>
      <c r="BR260">
        <v>19.88</v>
      </c>
      <c r="BS260">
        <v>15.15</v>
      </c>
      <c r="BT260">
        <v>25.76</v>
      </c>
      <c r="BU260">
        <v>78.8</v>
      </c>
      <c r="BV260">
        <v>85.63</v>
      </c>
      <c r="BW260">
        <v>75</v>
      </c>
      <c r="BX260">
        <v>75</v>
      </c>
      <c r="BY260">
        <v>83.59</v>
      </c>
      <c r="BZ260">
        <v>25.39</v>
      </c>
      <c r="CA260">
        <v>25</v>
      </c>
      <c r="CB260">
        <v>25</v>
      </c>
      <c r="CC260">
        <v>93.05</v>
      </c>
      <c r="CD260">
        <v>75</v>
      </c>
      <c r="CE260">
        <v>83.33</v>
      </c>
      <c r="CF260">
        <v>91.67</v>
      </c>
      <c r="CG260">
        <v>91.67</v>
      </c>
      <c r="CH260">
        <v>60.72</v>
      </c>
      <c r="CI260">
        <v>73.05</v>
      </c>
      <c r="CJ260">
        <v>67.19</v>
      </c>
      <c r="CK260">
        <v>0</v>
      </c>
      <c r="CL260">
        <v>76.53</v>
      </c>
      <c r="CM260">
        <v>96.65</v>
      </c>
      <c r="CN260">
        <v>91.67</v>
      </c>
      <c r="CO260">
        <v>79.64</v>
      </c>
      <c r="CP260">
        <v>90.78</v>
      </c>
      <c r="CQ260">
        <v>82.16</v>
      </c>
      <c r="CR260">
        <v>80.12</v>
      </c>
      <c r="CS260">
        <v>64.55</v>
      </c>
      <c r="CT260">
        <v>82.63</v>
      </c>
      <c r="CU260">
        <v>76.41</v>
      </c>
      <c r="CV260">
        <v>30.3</v>
      </c>
      <c r="CW260">
        <v>19.88</v>
      </c>
      <c r="CX260">
        <v>38.92</v>
      </c>
      <c r="CY260">
        <v>30.66</v>
      </c>
      <c r="CZ260">
        <v>25</v>
      </c>
      <c r="DA260">
        <v>44.31</v>
      </c>
    </row>
    <row r="261" spans="1:105" x14ac:dyDescent="0.25">
      <c r="A261">
        <f t="shared" si="3"/>
        <v>3</v>
      </c>
      <c r="B261">
        <f>MATCH(D261,'P123Micro - Compustat Current'!$B$8:$B$842,0)</f>
        <v>251</v>
      </c>
      <c r="C261">
        <v>254</v>
      </c>
      <c r="D261" t="s">
        <v>1067</v>
      </c>
      <c r="E261">
        <v>1</v>
      </c>
      <c r="F261" t="s">
        <v>96</v>
      </c>
      <c r="G261">
        <v>69.58</v>
      </c>
      <c r="H261">
        <v>75.33</v>
      </c>
      <c r="I261">
        <v>77.25</v>
      </c>
      <c r="J261">
        <v>67.78</v>
      </c>
      <c r="K261">
        <v>56.05</v>
      </c>
      <c r="L261">
        <v>50.18</v>
      </c>
      <c r="M261">
        <v>82.16</v>
      </c>
      <c r="N261">
        <v>80.959999999999994</v>
      </c>
      <c r="O261">
        <v>80.599999999999994</v>
      </c>
      <c r="P261">
        <v>61.56</v>
      </c>
      <c r="Q261">
        <v>81.2</v>
      </c>
      <c r="R261">
        <v>67.069999999999993</v>
      </c>
      <c r="S261">
        <v>68.38</v>
      </c>
      <c r="T261">
        <v>70.66</v>
      </c>
      <c r="U261">
        <v>46.59</v>
      </c>
      <c r="V261">
        <v>86.35</v>
      </c>
      <c r="W261">
        <v>59.64</v>
      </c>
      <c r="X261">
        <v>93.17</v>
      </c>
      <c r="Y261">
        <v>47.31</v>
      </c>
      <c r="Z261">
        <v>68.260000000000005</v>
      </c>
      <c r="AA261">
        <v>46.59</v>
      </c>
      <c r="AB261">
        <v>65.03</v>
      </c>
      <c r="AC261">
        <v>79.760000000000005</v>
      </c>
      <c r="AD261">
        <v>24.79</v>
      </c>
      <c r="AE261">
        <v>22.04</v>
      </c>
      <c r="AF261">
        <v>51.86</v>
      </c>
      <c r="AG261">
        <v>52.93</v>
      </c>
      <c r="AH261">
        <v>27.43</v>
      </c>
      <c r="AI261">
        <v>22.4</v>
      </c>
      <c r="AJ261">
        <v>33.53</v>
      </c>
      <c r="AK261">
        <v>38.08</v>
      </c>
      <c r="AL261">
        <v>76.17</v>
      </c>
      <c r="AM261">
        <v>66.95</v>
      </c>
      <c r="AN261">
        <v>76.77</v>
      </c>
      <c r="AO261">
        <v>79.16</v>
      </c>
      <c r="AP261">
        <v>80.84</v>
      </c>
      <c r="AQ261">
        <v>72.81</v>
      </c>
      <c r="AR261">
        <v>61.32</v>
      </c>
      <c r="AS261">
        <v>85.15</v>
      </c>
      <c r="AT261">
        <v>71.02</v>
      </c>
      <c r="AU261">
        <v>57.49</v>
      </c>
      <c r="AV261">
        <v>48.98</v>
      </c>
      <c r="AW261">
        <v>74.73</v>
      </c>
      <c r="AX261">
        <v>82.04</v>
      </c>
      <c r="AY261">
        <v>91.02</v>
      </c>
      <c r="AZ261">
        <v>83.35</v>
      </c>
      <c r="BA261">
        <v>60.84</v>
      </c>
      <c r="BB261">
        <v>60.84</v>
      </c>
      <c r="BC261">
        <v>17.25</v>
      </c>
      <c r="BD261">
        <v>17.25</v>
      </c>
      <c r="BE261">
        <v>11.62</v>
      </c>
      <c r="BF261">
        <v>17.010000000000002</v>
      </c>
      <c r="BG261">
        <v>22.04</v>
      </c>
      <c r="BH261">
        <v>21.2</v>
      </c>
      <c r="BI261">
        <v>39.520000000000003</v>
      </c>
      <c r="BJ261">
        <v>36.409999999999997</v>
      </c>
      <c r="BK261">
        <v>60.36</v>
      </c>
      <c r="BL261">
        <v>25.63</v>
      </c>
      <c r="BM261">
        <v>43.23</v>
      </c>
      <c r="BN261">
        <v>9.6999999999999993</v>
      </c>
      <c r="BO261">
        <v>37.369999999999997</v>
      </c>
      <c r="BP261">
        <v>89.34</v>
      </c>
      <c r="BQ261">
        <v>80.48</v>
      </c>
      <c r="BR261">
        <v>23.47</v>
      </c>
      <c r="BS261">
        <v>31.82</v>
      </c>
      <c r="BT261">
        <v>30.3</v>
      </c>
      <c r="BU261">
        <v>40.96</v>
      </c>
      <c r="BV261">
        <v>5.27</v>
      </c>
      <c r="BW261">
        <v>9.09</v>
      </c>
      <c r="BX261">
        <v>9.09</v>
      </c>
      <c r="BY261">
        <v>21.92</v>
      </c>
      <c r="BZ261">
        <v>74.37</v>
      </c>
      <c r="CA261">
        <v>54.55</v>
      </c>
      <c r="CB261">
        <v>81.819999999999993</v>
      </c>
      <c r="CC261">
        <v>29.1</v>
      </c>
      <c r="CD261">
        <v>36.36</v>
      </c>
      <c r="CE261">
        <v>27.27</v>
      </c>
      <c r="CF261">
        <v>54.55</v>
      </c>
      <c r="CG261">
        <v>36.36</v>
      </c>
      <c r="CH261">
        <v>77.37</v>
      </c>
      <c r="CI261">
        <v>82.04</v>
      </c>
      <c r="CJ261">
        <v>80.72</v>
      </c>
      <c r="CK261">
        <v>9.09</v>
      </c>
      <c r="CL261">
        <v>82.99</v>
      </c>
      <c r="CM261">
        <v>76.650000000000006</v>
      </c>
      <c r="CN261">
        <v>63.64</v>
      </c>
      <c r="CO261">
        <v>86.71</v>
      </c>
      <c r="CP261">
        <v>54.13</v>
      </c>
      <c r="CQ261">
        <v>81.680000000000007</v>
      </c>
      <c r="CR261">
        <v>88.38</v>
      </c>
      <c r="CS261">
        <v>80.72</v>
      </c>
      <c r="CT261">
        <v>78.92</v>
      </c>
      <c r="CU261">
        <v>47.07</v>
      </c>
      <c r="CV261">
        <v>71.02</v>
      </c>
      <c r="CW261">
        <v>87.19</v>
      </c>
      <c r="CX261">
        <v>61.92</v>
      </c>
      <c r="CY261">
        <v>34.25</v>
      </c>
      <c r="CZ261">
        <v>54.55</v>
      </c>
      <c r="DA261">
        <v>20.6</v>
      </c>
    </row>
    <row r="262" spans="1:105" x14ac:dyDescent="0.25">
      <c r="A262">
        <f t="shared" si="3"/>
        <v>3</v>
      </c>
      <c r="B262">
        <f>MATCH(D262,'P123Micro - Compustat Current'!$B$8:$B$842,0)</f>
        <v>252</v>
      </c>
      <c r="C262">
        <v>255</v>
      </c>
      <c r="D262" t="s">
        <v>1066</v>
      </c>
      <c r="E262">
        <v>13</v>
      </c>
      <c r="F262" t="s">
        <v>96</v>
      </c>
      <c r="G262">
        <v>69.459999999999994</v>
      </c>
      <c r="H262">
        <v>72.81</v>
      </c>
      <c r="I262">
        <v>75.209999999999994</v>
      </c>
      <c r="J262">
        <v>73.17</v>
      </c>
      <c r="K262">
        <v>87.9</v>
      </c>
      <c r="L262">
        <v>74.25</v>
      </c>
      <c r="M262">
        <v>36.17</v>
      </c>
      <c r="N262">
        <v>72.459999999999994</v>
      </c>
      <c r="O262">
        <v>90.9</v>
      </c>
      <c r="P262">
        <v>36.53</v>
      </c>
      <c r="Q262">
        <v>56.29</v>
      </c>
      <c r="R262">
        <v>50.9</v>
      </c>
      <c r="S262">
        <v>82.16</v>
      </c>
      <c r="T262">
        <v>50.66</v>
      </c>
      <c r="U262">
        <v>22.51</v>
      </c>
      <c r="V262">
        <v>61.2</v>
      </c>
      <c r="W262">
        <v>94.49</v>
      </c>
      <c r="X262">
        <v>23.95</v>
      </c>
      <c r="Y262">
        <v>68.260000000000005</v>
      </c>
      <c r="Z262">
        <v>65.63</v>
      </c>
      <c r="AA262">
        <v>89.94</v>
      </c>
      <c r="AB262">
        <v>70.78</v>
      </c>
      <c r="AC262">
        <v>26.11</v>
      </c>
      <c r="AD262">
        <v>63.71</v>
      </c>
      <c r="AE262">
        <v>94.37</v>
      </c>
      <c r="AF262">
        <v>26.11</v>
      </c>
      <c r="AG262">
        <v>35.69</v>
      </c>
      <c r="AH262">
        <v>33.89</v>
      </c>
      <c r="AI262">
        <v>91.86</v>
      </c>
      <c r="AJ262">
        <v>5.03</v>
      </c>
      <c r="AK262">
        <v>8.6199999999999992</v>
      </c>
      <c r="AL262">
        <v>42.28</v>
      </c>
      <c r="AM262">
        <v>84.55</v>
      </c>
      <c r="AN262">
        <v>16.170000000000002</v>
      </c>
      <c r="AO262">
        <v>24.55</v>
      </c>
      <c r="AP262">
        <v>93.89</v>
      </c>
      <c r="AQ262">
        <v>87.66</v>
      </c>
      <c r="AR262">
        <v>85.99</v>
      </c>
      <c r="AS262">
        <v>85.15</v>
      </c>
      <c r="AT262">
        <v>78.319999999999993</v>
      </c>
      <c r="AU262">
        <v>62.99</v>
      </c>
      <c r="AV262">
        <v>74.97</v>
      </c>
      <c r="AW262">
        <v>35.21</v>
      </c>
      <c r="AX262">
        <v>66.83</v>
      </c>
      <c r="AY262">
        <v>91.02</v>
      </c>
      <c r="AZ262">
        <v>65.150000000000006</v>
      </c>
      <c r="BA262">
        <v>85.15</v>
      </c>
      <c r="BB262">
        <v>85.15</v>
      </c>
      <c r="BC262">
        <v>52.1</v>
      </c>
      <c r="BD262">
        <v>41.56</v>
      </c>
      <c r="BE262">
        <v>49.82</v>
      </c>
      <c r="BF262">
        <v>33.29</v>
      </c>
      <c r="BG262">
        <v>30.54</v>
      </c>
      <c r="BH262">
        <v>53.53</v>
      </c>
      <c r="BI262">
        <v>58.2</v>
      </c>
      <c r="BJ262">
        <v>55.57</v>
      </c>
      <c r="BK262">
        <v>46.11</v>
      </c>
      <c r="BL262">
        <v>75.81</v>
      </c>
      <c r="BM262">
        <v>66.95</v>
      </c>
      <c r="BN262">
        <v>41.56</v>
      </c>
      <c r="BO262">
        <v>62.75</v>
      </c>
      <c r="BP262">
        <v>62.4</v>
      </c>
      <c r="BQ262">
        <v>63.83</v>
      </c>
      <c r="BR262">
        <v>52.57</v>
      </c>
      <c r="BS262">
        <v>30.3</v>
      </c>
      <c r="BT262">
        <v>60.61</v>
      </c>
      <c r="BU262">
        <v>54.13</v>
      </c>
      <c r="BV262">
        <v>71.38</v>
      </c>
      <c r="BW262">
        <v>88.89</v>
      </c>
      <c r="BX262">
        <v>11.11</v>
      </c>
      <c r="BY262">
        <v>71.86</v>
      </c>
      <c r="BZ262">
        <v>4.67</v>
      </c>
      <c r="CA262">
        <v>0</v>
      </c>
      <c r="CB262">
        <v>0</v>
      </c>
      <c r="CC262">
        <v>39.4</v>
      </c>
      <c r="CD262">
        <v>88.89</v>
      </c>
      <c r="CE262">
        <v>11.11</v>
      </c>
      <c r="CF262">
        <v>77.78</v>
      </c>
      <c r="CG262">
        <v>11.11</v>
      </c>
      <c r="CH262">
        <v>98.32</v>
      </c>
      <c r="CI262">
        <v>97.25</v>
      </c>
      <c r="CJ262">
        <v>91.62</v>
      </c>
      <c r="CK262">
        <v>88.89</v>
      </c>
      <c r="CL262">
        <v>56.29</v>
      </c>
      <c r="CM262">
        <v>78.2</v>
      </c>
      <c r="CN262">
        <v>44.44</v>
      </c>
      <c r="CO262">
        <v>85.87</v>
      </c>
      <c r="CP262">
        <v>70.06</v>
      </c>
      <c r="CQ262">
        <v>54.85</v>
      </c>
      <c r="CR262">
        <v>52.34</v>
      </c>
      <c r="CS262">
        <v>59.04</v>
      </c>
      <c r="CT262">
        <v>57.13</v>
      </c>
      <c r="CU262">
        <v>56.89</v>
      </c>
      <c r="CV262">
        <v>31.38</v>
      </c>
      <c r="CW262">
        <v>36.409999999999997</v>
      </c>
      <c r="CX262">
        <v>28.86</v>
      </c>
      <c r="CY262">
        <v>54.25</v>
      </c>
      <c r="CZ262">
        <v>33.33</v>
      </c>
      <c r="DA262">
        <v>69.22</v>
      </c>
    </row>
    <row r="263" spans="1:105" x14ac:dyDescent="0.25">
      <c r="A263">
        <f t="shared" si="3"/>
        <v>2</v>
      </c>
      <c r="B263">
        <f>MATCH(D263,'P123Micro - Compustat Current'!$B$8:$B$842,0)</f>
        <v>254</v>
      </c>
      <c r="C263">
        <v>256</v>
      </c>
      <c r="D263" t="s">
        <v>1065</v>
      </c>
      <c r="E263">
        <v>0</v>
      </c>
      <c r="F263" t="s">
        <v>96</v>
      </c>
      <c r="G263">
        <v>69.34</v>
      </c>
      <c r="H263">
        <v>13.05</v>
      </c>
      <c r="I263">
        <v>12.69</v>
      </c>
      <c r="J263">
        <v>27.9</v>
      </c>
      <c r="K263">
        <v>18.32</v>
      </c>
      <c r="L263">
        <v>43.95</v>
      </c>
      <c r="M263">
        <v>57.13</v>
      </c>
      <c r="N263">
        <v>11.02</v>
      </c>
      <c r="O263">
        <v>12.46</v>
      </c>
      <c r="P263">
        <v>47.19</v>
      </c>
      <c r="Q263">
        <v>23.47</v>
      </c>
      <c r="R263">
        <v>36.65</v>
      </c>
      <c r="S263">
        <v>35.93</v>
      </c>
      <c r="T263">
        <v>39.76</v>
      </c>
      <c r="U263">
        <v>54.61</v>
      </c>
      <c r="V263">
        <v>19.399999999999999</v>
      </c>
      <c r="W263">
        <v>14.85</v>
      </c>
      <c r="X263">
        <v>45.99</v>
      </c>
      <c r="Y263">
        <v>31.5</v>
      </c>
      <c r="Z263">
        <v>55.21</v>
      </c>
      <c r="AA263">
        <v>47.66</v>
      </c>
      <c r="AB263">
        <v>54.37</v>
      </c>
      <c r="AC263">
        <v>65.150000000000006</v>
      </c>
      <c r="AD263">
        <v>17.72</v>
      </c>
      <c r="AE263">
        <v>12.57</v>
      </c>
      <c r="AF263">
        <v>48.86</v>
      </c>
      <c r="AG263">
        <v>66.59</v>
      </c>
      <c r="AH263">
        <v>48.14</v>
      </c>
      <c r="AI263">
        <v>33.17</v>
      </c>
      <c r="AJ263">
        <v>48.26</v>
      </c>
      <c r="AK263">
        <v>62.4</v>
      </c>
      <c r="AL263">
        <v>78.2</v>
      </c>
      <c r="AM263">
        <v>42.16</v>
      </c>
      <c r="AN263">
        <v>94.13</v>
      </c>
      <c r="AO263">
        <v>92.46</v>
      </c>
      <c r="AP263">
        <v>77.72</v>
      </c>
      <c r="AQ263">
        <v>67.19</v>
      </c>
      <c r="AR263">
        <v>57.72</v>
      </c>
      <c r="AS263">
        <v>63.47</v>
      </c>
      <c r="AT263">
        <v>83.11</v>
      </c>
      <c r="AU263">
        <v>47.31</v>
      </c>
      <c r="AV263">
        <v>50.42</v>
      </c>
      <c r="AW263">
        <v>54.01</v>
      </c>
      <c r="AX263">
        <v>74.010000000000005</v>
      </c>
      <c r="AY263">
        <v>91.02</v>
      </c>
      <c r="AZ263">
        <v>73.77</v>
      </c>
      <c r="BA263">
        <v>93.65</v>
      </c>
      <c r="BB263">
        <v>93.65</v>
      </c>
      <c r="BC263">
        <v>48.98</v>
      </c>
      <c r="BD263">
        <v>53.89</v>
      </c>
      <c r="BE263">
        <v>54.73</v>
      </c>
      <c r="BF263">
        <v>52.57</v>
      </c>
      <c r="BG263">
        <v>55.21</v>
      </c>
      <c r="BH263">
        <v>51.26</v>
      </c>
      <c r="BI263">
        <v>32.1</v>
      </c>
      <c r="BJ263">
        <v>36.65</v>
      </c>
      <c r="BK263">
        <v>15.57</v>
      </c>
      <c r="BL263">
        <v>66.23</v>
      </c>
      <c r="BM263">
        <v>55.57</v>
      </c>
      <c r="BN263">
        <v>48.98</v>
      </c>
      <c r="BO263">
        <v>61.44</v>
      </c>
      <c r="BP263">
        <v>42.4</v>
      </c>
      <c r="BQ263">
        <v>54.73</v>
      </c>
      <c r="BR263">
        <v>51.02</v>
      </c>
      <c r="BS263">
        <v>43.94</v>
      </c>
      <c r="BT263">
        <v>48.48</v>
      </c>
      <c r="BU263">
        <v>66.349999999999994</v>
      </c>
      <c r="BV263">
        <v>83.23</v>
      </c>
      <c r="BW263">
        <v>74.19</v>
      </c>
      <c r="BX263">
        <v>70.97</v>
      </c>
      <c r="BY263">
        <v>81.2</v>
      </c>
      <c r="BZ263">
        <v>19.399999999999999</v>
      </c>
      <c r="CA263">
        <v>22.58</v>
      </c>
      <c r="CB263">
        <v>16.13</v>
      </c>
      <c r="CC263">
        <v>54.85</v>
      </c>
      <c r="CD263">
        <v>45.16</v>
      </c>
      <c r="CE263">
        <v>54.84</v>
      </c>
      <c r="CF263">
        <v>48.39</v>
      </c>
      <c r="CG263">
        <v>54.84</v>
      </c>
      <c r="CH263">
        <v>82.99</v>
      </c>
      <c r="CI263">
        <v>77.72</v>
      </c>
      <c r="CJ263">
        <v>75.45</v>
      </c>
      <c r="CK263">
        <v>51.61</v>
      </c>
      <c r="CL263">
        <v>72.569999999999993</v>
      </c>
      <c r="CM263">
        <v>79.28</v>
      </c>
      <c r="CN263">
        <v>51.61</v>
      </c>
      <c r="CO263">
        <v>86.35</v>
      </c>
      <c r="CP263">
        <v>66.11</v>
      </c>
      <c r="CQ263">
        <v>27.31</v>
      </c>
      <c r="CR263">
        <v>27.54</v>
      </c>
      <c r="CS263">
        <v>29.46</v>
      </c>
      <c r="CT263">
        <v>34.01</v>
      </c>
      <c r="CU263">
        <v>37.369999999999997</v>
      </c>
      <c r="CV263">
        <v>96.05</v>
      </c>
      <c r="CW263">
        <v>89.94</v>
      </c>
      <c r="CX263">
        <v>95.57</v>
      </c>
      <c r="CY263">
        <v>87.19</v>
      </c>
      <c r="CZ263">
        <v>74.19</v>
      </c>
      <c r="DA263">
        <v>87.07</v>
      </c>
    </row>
    <row r="264" spans="1:105" x14ac:dyDescent="0.25">
      <c r="A264">
        <f t="shared" si="3"/>
        <v>1</v>
      </c>
      <c r="B264">
        <f>MATCH(D264,'P123Micro - Compustat Current'!$B$8:$B$842,0)</f>
        <v>258</v>
      </c>
      <c r="C264">
        <v>257</v>
      </c>
      <c r="D264" t="s">
        <v>1064</v>
      </c>
      <c r="E264">
        <v>9</v>
      </c>
      <c r="F264" t="s">
        <v>96</v>
      </c>
      <c r="G264">
        <v>69.22</v>
      </c>
      <c r="H264">
        <v>23.71</v>
      </c>
      <c r="I264">
        <v>62.28</v>
      </c>
      <c r="J264">
        <v>56.41</v>
      </c>
      <c r="K264">
        <v>20</v>
      </c>
      <c r="L264">
        <v>88.74</v>
      </c>
      <c r="M264">
        <v>61.8</v>
      </c>
      <c r="N264">
        <v>64.31</v>
      </c>
      <c r="O264">
        <v>22.28</v>
      </c>
      <c r="P264">
        <v>96.29</v>
      </c>
      <c r="Q264">
        <v>13.29</v>
      </c>
      <c r="R264">
        <v>16.29</v>
      </c>
      <c r="S264">
        <v>20.48</v>
      </c>
      <c r="T264">
        <v>21.68</v>
      </c>
      <c r="U264">
        <v>40.24</v>
      </c>
      <c r="V264">
        <v>19.760000000000002</v>
      </c>
      <c r="W264">
        <v>36.65</v>
      </c>
      <c r="X264">
        <v>24.55</v>
      </c>
      <c r="Y264">
        <v>15.81</v>
      </c>
      <c r="Z264">
        <v>27.31</v>
      </c>
      <c r="AA264">
        <v>23.35</v>
      </c>
      <c r="AB264">
        <v>33.049999999999997</v>
      </c>
      <c r="AC264">
        <v>55.09</v>
      </c>
      <c r="AD264">
        <v>19.28</v>
      </c>
      <c r="AE264">
        <v>32.69</v>
      </c>
      <c r="AF264">
        <v>30.9</v>
      </c>
      <c r="AG264">
        <v>78.319999999999993</v>
      </c>
      <c r="AH264">
        <v>72.22</v>
      </c>
      <c r="AI264">
        <v>75.569999999999993</v>
      </c>
      <c r="AJ264">
        <v>71.62</v>
      </c>
      <c r="AK264">
        <v>61.44</v>
      </c>
      <c r="AL264">
        <v>74.13</v>
      </c>
      <c r="AM264">
        <v>71.5</v>
      </c>
      <c r="AN264">
        <v>72.569999999999993</v>
      </c>
      <c r="AO264">
        <v>72.69</v>
      </c>
      <c r="AP264">
        <v>10.66</v>
      </c>
      <c r="AQ264">
        <v>16.41</v>
      </c>
      <c r="AR264">
        <v>17.010000000000002</v>
      </c>
      <c r="AS264">
        <v>20.36</v>
      </c>
      <c r="AT264">
        <v>19.399999999999999</v>
      </c>
      <c r="AU264">
        <v>17.010000000000002</v>
      </c>
      <c r="AV264">
        <v>19.88</v>
      </c>
      <c r="AW264">
        <v>19.760000000000002</v>
      </c>
      <c r="AX264">
        <v>19.16</v>
      </c>
      <c r="AY264">
        <v>19.399999999999999</v>
      </c>
      <c r="AZ264">
        <v>19.16</v>
      </c>
      <c r="BA264">
        <v>80.239999999999995</v>
      </c>
      <c r="BB264">
        <v>80.239999999999995</v>
      </c>
      <c r="BC264">
        <v>41.68</v>
      </c>
      <c r="BD264">
        <v>57.25</v>
      </c>
      <c r="BE264">
        <v>47.07</v>
      </c>
      <c r="BF264">
        <v>56.17</v>
      </c>
      <c r="BG264">
        <v>59.16</v>
      </c>
      <c r="BH264">
        <v>61.68</v>
      </c>
      <c r="BI264">
        <v>36.29</v>
      </c>
      <c r="BJ264">
        <v>17.72</v>
      </c>
      <c r="BK264">
        <v>49.7</v>
      </c>
      <c r="BL264">
        <v>78.2</v>
      </c>
      <c r="BM264">
        <v>74.73</v>
      </c>
      <c r="BN264">
        <v>53.41</v>
      </c>
      <c r="BO264">
        <v>31.5</v>
      </c>
      <c r="BP264">
        <v>82.4</v>
      </c>
      <c r="BQ264">
        <v>86.23</v>
      </c>
      <c r="BR264">
        <v>21.92</v>
      </c>
      <c r="BS264">
        <v>28.79</v>
      </c>
      <c r="BT264">
        <v>27.27</v>
      </c>
      <c r="BU264">
        <v>85.87</v>
      </c>
      <c r="BV264">
        <v>39.64</v>
      </c>
      <c r="BW264">
        <v>46.15</v>
      </c>
      <c r="BX264">
        <v>30.77</v>
      </c>
      <c r="BY264">
        <v>29.94</v>
      </c>
      <c r="BZ264">
        <v>90.42</v>
      </c>
      <c r="CA264">
        <v>84.62</v>
      </c>
      <c r="CB264">
        <v>84.62</v>
      </c>
      <c r="CC264">
        <v>55.21</v>
      </c>
      <c r="CD264">
        <v>69.23</v>
      </c>
      <c r="CE264">
        <v>38.46</v>
      </c>
      <c r="CF264">
        <v>61.54</v>
      </c>
      <c r="CG264">
        <v>46.15</v>
      </c>
      <c r="CH264">
        <v>95.45</v>
      </c>
      <c r="CI264">
        <v>91.38</v>
      </c>
      <c r="CJ264">
        <v>88.38</v>
      </c>
      <c r="CK264">
        <v>76.92</v>
      </c>
      <c r="CL264">
        <v>67.430000000000007</v>
      </c>
      <c r="CM264">
        <v>47.66</v>
      </c>
      <c r="CN264">
        <v>53.85</v>
      </c>
      <c r="CO264">
        <v>16.05</v>
      </c>
      <c r="CP264">
        <v>76.05</v>
      </c>
      <c r="CQ264">
        <v>67.069999999999993</v>
      </c>
      <c r="CR264">
        <v>74.849999999999994</v>
      </c>
      <c r="CS264">
        <v>85.75</v>
      </c>
      <c r="CT264">
        <v>18.440000000000001</v>
      </c>
      <c r="CU264">
        <v>73.77</v>
      </c>
      <c r="CV264">
        <v>80.959999999999994</v>
      </c>
      <c r="CW264">
        <v>75.09</v>
      </c>
      <c r="CX264">
        <v>83.23</v>
      </c>
      <c r="CY264">
        <v>54.49</v>
      </c>
      <c r="CZ264">
        <v>46.15</v>
      </c>
      <c r="DA264">
        <v>56.53</v>
      </c>
    </row>
    <row r="265" spans="1:105" x14ac:dyDescent="0.25">
      <c r="A265">
        <f t="shared" ref="A265:A328" si="4">ABS(B265-C265)</f>
        <v>3</v>
      </c>
      <c r="B265">
        <f>MATCH(D265,'P123Micro - Compustat Current'!$B$8:$B$842,0)</f>
        <v>261</v>
      </c>
      <c r="C265">
        <v>258</v>
      </c>
      <c r="D265" t="s">
        <v>1063</v>
      </c>
      <c r="E265">
        <v>1</v>
      </c>
      <c r="F265" t="s">
        <v>96</v>
      </c>
      <c r="G265">
        <v>69.099999999999994</v>
      </c>
      <c r="H265">
        <v>30.06</v>
      </c>
      <c r="I265">
        <v>23.23</v>
      </c>
      <c r="J265">
        <v>15.57</v>
      </c>
      <c r="K265">
        <v>18.2</v>
      </c>
      <c r="L265">
        <v>31.38</v>
      </c>
      <c r="M265">
        <v>38.56</v>
      </c>
      <c r="N265">
        <v>38.92</v>
      </c>
      <c r="O265">
        <v>26.11</v>
      </c>
      <c r="P265">
        <v>69.099999999999994</v>
      </c>
      <c r="Q265">
        <v>26.35</v>
      </c>
      <c r="R265">
        <v>24.67</v>
      </c>
      <c r="S265">
        <v>30.18</v>
      </c>
      <c r="T265">
        <v>26.35</v>
      </c>
      <c r="U265">
        <v>52.22</v>
      </c>
      <c r="V265">
        <v>35.81</v>
      </c>
      <c r="W265">
        <v>55.45</v>
      </c>
      <c r="X265">
        <v>32.46</v>
      </c>
      <c r="Y265">
        <v>55.33</v>
      </c>
      <c r="Z265">
        <v>32.340000000000003</v>
      </c>
      <c r="AA265">
        <v>39.159999999999997</v>
      </c>
      <c r="AB265">
        <v>38.92</v>
      </c>
      <c r="AC265">
        <v>41.92</v>
      </c>
      <c r="AD265">
        <v>74.61</v>
      </c>
      <c r="AE265">
        <v>51.86</v>
      </c>
      <c r="AF265">
        <v>79.64</v>
      </c>
      <c r="AG265">
        <v>82.87</v>
      </c>
      <c r="AH265">
        <v>78.680000000000007</v>
      </c>
      <c r="AI265">
        <v>80.72</v>
      </c>
      <c r="AJ265">
        <v>82.04</v>
      </c>
      <c r="AK265">
        <v>61.2</v>
      </c>
      <c r="AL265">
        <v>75.930000000000007</v>
      </c>
      <c r="AM265">
        <v>92.34</v>
      </c>
      <c r="AN265">
        <v>67.430000000000007</v>
      </c>
      <c r="AO265">
        <v>62.87</v>
      </c>
      <c r="AP265">
        <v>96.77</v>
      </c>
      <c r="AQ265">
        <v>97.6</v>
      </c>
      <c r="AR265">
        <v>85.99</v>
      </c>
      <c r="AS265">
        <v>85.15</v>
      </c>
      <c r="AT265">
        <v>99.88</v>
      </c>
      <c r="AU265">
        <v>70.900000000000006</v>
      </c>
      <c r="AV265">
        <v>85.87</v>
      </c>
      <c r="AW265">
        <v>30.18</v>
      </c>
      <c r="AX265">
        <v>40.840000000000003</v>
      </c>
      <c r="AY265">
        <v>91.02</v>
      </c>
      <c r="AZ265">
        <v>32.46</v>
      </c>
      <c r="BA265">
        <v>91.14</v>
      </c>
      <c r="BB265">
        <v>91.14</v>
      </c>
      <c r="BC265">
        <v>47.43</v>
      </c>
      <c r="BD265">
        <v>36.65</v>
      </c>
      <c r="BE265">
        <v>40.840000000000003</v>
      </c>
      <c r="BF265">
        <v>31.26</v>
      </c>
      <c r="BG265">
        <v>37.840000000000003</v>
      </c>
      <c r="BH265">
        <v>39.64</v>
      </c>
      <c r="BI265">
        <v>47.9</v>
      </c>
      <c r="BJ265">
        <v>46.47</v>
      </c>
      <c r="BK265">
        <v>61.92</v>
      </c>
      <c r="BL265">
        <v>32.1</v>
      </c>
      <c r="BM265">
        <v>40.96</v>
      </c>
      <c r="BN265">
        <v>57.01</v>
      </c>
      <c r="BO265">
        <v>19.64</v>
      </c>
      <c r="BP265">
        <v>40.96</v>
      </c>
      <c r="BQ265">
        <v>78.8</v>
      </c>
      <c r="BR265">
        <v>62.04</v>
      </c>
      <c r="BS265">
        <v>42.42</v>
      </c>
      <c r="BT265">
        <v>71.209999999999994</v>
      </c>
      <c r="BU265">
        <v>29.34</v>
      </c>
      <c r="BV265">
        <v>66.59</v>
      </c>
      <c r="BW265">
        <v>60</v>
      </c>
      <c r="BX265">
        <v>60</v>
      </c>
      <c r="BY265">
        <v>58.56</v>
      </c>
      <c r="BZ265">
        <v>4.67</v>
      </c>
      <c r="CA265">
        <v>0</v>
      </c>
      <c r="CB265">
        <v>0</v>
      </c>
      <c r="CC265">
        <v>20.48</v>
      </c>
      <c r="CD265">
        <v>40</v>
      </c>
      <c r="CE265">
        <v>20</v>
      </c>
      <c r="CF265">
        <v>40</v>
      </c>
      <c r="CG265">
        <v>20</v>
      </c>
      <c r="CH265">
        <v>64.069999999999993</v>
      </c>
      <c r="CI265">
        <v>35.33</v>
      </c>
      <c r="CJ265">
        <v>97.01</v>
      </c>
      <c r="CK265">
        <v>60</v>
      </c>
      <c r="CL265">
        <v>92.69</v>
      </c>
      <c r="CM265">
        <v>69.819999999999993</v>
      </c>
      <c r="CN265">
        <v>40</v>
      </c>
      <c r="CO265">
        <v>50.18</v>
      </c>
      <c r="CP265">
        <v>86.71</v>
      </c>
      <c r="CQ265">
        <v>82.04</v>
      </c>
      <c r="CR265">
        <v>69.22</v>
      </c>
      <c r="CS265">
        <v>86.11</v>
      </c>
      <c r="CT265">
        <v>70.06</v>
      </c>
      <c r="CU265">
        <v>89.1</v>
      </c>
      <c r="CV265">
        <v>91.5</v>
      </c>
      <c r="CW265">
        <v>86.35</v>
      </c>
      <c r="CX265">
        <v>91.86</v>
      </c>
      <c r="CY265">
        <v>87.54</v>
      </c>
      <c r="CZ265">
        <v>80</v>
      </c>
      <c r="DA265">
        <v>81.92</v>
      </c>
    </row>
    <row r="266" spans="1:105" x14ac:dyDescent="0.25">
      <c r="A266">
        <f t="shared" si="4"/>
        <v>3</v>
      </c>
      <c r="B266">
        <f>MATCH(D266,'P123Micro - Compustat Current'!$B$8:$B$842,0)</f>
        <v>256</v>
      </c>
      <c r="C266">
        <v>259</v>
      </c>
      <c r="D266" t="s">
        <v>1062</v>
      </c>
      <c r="E266">
        <v>12</v>
      </c>
      <c r="F266" t="s">
        <v>96</v>
      </c>
      <c r="G266">
        <v>68.98</v>
      </c>
      <c r="H266">
        <v>10.42</v>
      </c>
      <c r="I266">
        <v>26.59</v>
      </c>
      <c r="J266">
        <v>5.15</v>
      </c>
      <c r="K266">
        <v>13.05</v>
      </c>
      <c r="L266">
        <v>5.51</v>
      </c>
      <c r="M266">
        <v>36.17</v>
      </c>
      <c r="N266">
        <v>54.37</v>
      </c>
      <c r="O266">
        <v>72.69</v>
      </c>
      <c r="P266">
        <v>36.53</v>
      </c>
      <c r="Q266">
        <v>21.2</v>
      </c>
      <c r="R266">
        <v>37.130000000000003</v>
      </c>
      <c r="S266">
        <v>18.8</v>
      </c>
      <c r="T266">
        <v>31.98</v>
      </c>
      <c r="U266">
        <v>80.599999999999994</v>
      </c>
      <c r="V266">
        <v>15.09</v>
      </c>
      <c r="W266">
        <v>13.77</v>
      </c>
      <c r="X266">
        <v>39.76</v>
      </c>
      <c r="Y266">
        <v>11.5</v>
      </c>
      <c r="Z266">
        <v>9.1</v>
      </c>
      <c r="AA266">
        <v>15.45</v>
      </c>
      <c r="AB266">
        <v>13.29</v>
      </c>
      <c r="AC266">
        <v>26.11</v>
      </c>
      <c r="AD266">
        <v>30.06</v>
      </c>
      <c r="AE266">
        <v>57.01</v>
      </c>
      <c r="AF266">
        <v>26.11</v>
      </c>
      <c r="AG266">
        <v>13.05</v>
      </c>
      <c r="AH266">
        <v>32.81</v>
      </c>
      <c r="AI266">
        <v>49.34</v>
      </c>
      <c r="AJ266">
        <v>45.99</v>
      </c>
      <c r="AK266">
        <v>8.6199999999999992</v>
      </c>
      <c r="AL266">
        <v>5.75</v>
      </c>
      <c r="AM266">
        <v>10.42</v>
      </c>
      <c r="AN266">
        <v>16.170000000000002</v>
      </c>
      <c r="AO266">
        <v>24.55</v>
      </c>
      <c r="AP266">
        <v>55.09</v>
      </c>
      <c r="AQ266">
        <v>61.92</v>
      </c>
      <c r="AR266">
        <v>59.52</v>
      </c>
      <c r="AS266">
        <v>87.19</v>
      </c>
      <c r="AT266">
        <v>47.19</v>
      </c>
      <c r="AU266">
        <v>71.98</v>
      </c>
      <c r="AV266">
        <v>88.98</v>
      </c>
      <c r="AW266">
        <v>25.99</v>
      </c>
      <c r="AX266">
        <v>23.47</v>
      </c>
      <c r="AY266">
        <v>30.3</v>
      </c>
      <c r="AZ266">
        <v>24.07</v>
      </c>
      <c r="BA266">
        <v>44.19</v>
      </c>
      <c r="BB266">
        <v>44.19</v>
      </c>
      <c r="BC266">
        <v>70.66</v>
      </c>
      <c r="BD266">
        <v>86.95</v>
      </c>
      <c r="BE266">
        <v>89.34</v>
      </c>
      <c r="BF266">
        <v>85.27</v>
      </c>
      <c r="BG266">
        <v>84.19</v>
      </c>
      <c r="BH266">
        <v>85.03</v>
      </c>
      <c r="BI266">
        <v>90.18</v>
      </c>
      <c r="BJ266">
        <v>91.62</v>
      </c>
      <c r="BK266">
        <v>75.81</v>
      </c>
      <c r="BL266">
        <v>73.17</v>
      </c>
      <c r="BM266">
        <v>39.880000000000003</v>
      </c>
      <c r="BN266">
        <v>41.92</v>
      </c>
      <c r="BO266">
        <v>96.89</v>
      </c>
      <c r="BP266">
        <v>25.27</v>
      </c>
      <c r="BQ266">
        <v>3.35</v>
      </c>
      <c r="BR266">
        <v>42.4</v>
      </c>
      <c r="BS266">
        <v>66.67</v>
      </c>
      <c r="BT266">
        <v>18.18</v>
      </c>
      <c r="BU266">
        <v>85.99</v>
      </c>
      <c r="BV266">
        <v>78.319999999999993</v>
      </c>
      <c r="BW266">
        <v>76.92</v>
      </c>
      <c r="BX266">
        <v>38.46</v>
      </c>
      <c r="BY266">
        <v>92.1</v>
      </c>
      <c r="BZ266">
        <v>90.06</v>
      </c>
      <c r="CA266">
        <v>73.08</v>
      </c>
      <c r="CB266">
        <v>96.15</v>
      </c>
      <c r="CC266">
        <v>64.91</v>
      </c>
      <c r="CD266">
        <v>80.77</v>
      </c>
      <c r="CE266">
        <v>46.15</v>
      </c>
      <c r="CF266">
        <v>38.46</v>
      </c>
      <c r="CG266">
        <v>57.69</v>
      </c>
      <c r="CH266">
        <v>47.43</v>
      </c>
      <c r="CI266">
        <v>53.77</v>
      </c>
      <c r="CJ266">
        <v>56.53</v>
      </c>
      <c r="CK266">
        <v>15.38</v>
      </c>
      <c r="CL266">
        <v>71.5</v>
      </c>
      <c r="CM266">
        <v>83.47</v>
      </c>
      <c r="CN266">
        <v>88.46</v>
      </c>
      <c r="CO266">
        <v>93.41</v>
      </c>
      <c r="CP266">
        <v>44.07</v>
      </c>
      <c r="CQ266">
        <v>77.13</v>
      </c>
      <c r="CR266">
        <v>84.43</v>
      </c>
      <c r="CS266">
        <v>51.02</v>
      </c>
      <c r="CT266">
        <v>90.9</v>
      </c>
      <c r="CU266">
        <v>53.05</v>
      </c>
      <c r="CV266">
        <v>36.049999999999997</v>
      </c>
      <c r="CW266">
        <v>24.19</v>
      </c>
      <c r="CX266">
        <v>44.43</v>
      </c>
      <c r="CY266">
        <v>44.55</v>
      </c>
      <c r="CZ266">
        <v>69.23</v>
      </c>
      <c r="DA266">
        <v>20.6</v>
      </c>
    </row>
    <row r="267" spans="1:105" x14ac:dyDescent="0.25">
      <c r="A267">
        <f t="shared" si="4"/>
        <v>7</v>
      </c>
      <c r="B267">
        <f>MATCH(D267,'P123Micro - Compustat Current'!$B$8:$B$842,0)</f>
        <v>267</v>
      </c>
      <c r="C267">
        <v>260</v>
      </c>
      <c r="D267" t="s">
        <v>1061</v>
      </c>
      <c r="E267">
        <v>9</v>
      </c>
      <c r="F267" t="s">
        <v>96</v>
      </c>
      <c r="G267">
        <v>68.86</v>
      </c>
      <c r="H267">
        <v>76.650000000000006</v>
      </c>
      <c r="I267">
        <v>73.89</v>
      </c>
      <c r="J267">
        <v>71.02</v>
      </c>
      <c r="K267">
        <v>58.68</v>
      </c>
      <c r="L267">
        <v>73.53</v>
      </c>
      <c r="M267">
        <v>62.51</v>
      </c>
      <c r="N267">
        <v>70.540000000000006</v>
      </c>
      <c r="O267">
        <v>37.49</v>
      </c>
      <c r="P267">
        <v>87.78</v>
      </c>
      <c r="Q267">
        <v>61.8</v>
      </c>
      <c r="R267">
        <v>48.5</v>
      </c>
      <c r="S267">
        <v>49.94</v>
      </c>
      <c r="T267">
        <v>59.4</v>
      </c>
      <c r="U267">
        <v>41.92</v>
      </c>
      <c r="V267">
        <v>72.930000000000007</v>
      </c>
      <c r="W267">
        <v>37.01</v>
      </c>
      <c r="X267">
        <v>95.57</v>
      </c>
      <c r="Y267">
        <v>72.930000000000007</v>
      </c>
      <c r="Z267">
        <v>79.040000000000006</v>
      </c>
      <c r="AA267">
        <v>62.28</v>
      </c>
      <c r="AB267">
        <v>83.23</v>
      </c>
      <c r="AC267">
        <v>64.790000000000006</v>
      </c>
      <c r="AD267">
        <v>59.88</v>
      </c>
      <c r="AE267">
        <v>37.25</v>
      </c>
      <c r="AF267">
        <v>79.88</v>
      </c>
      <c r="AG267">
        <v>96.77</v>
      </c>
      <c r="AH267">
        <v>97.25</v>
      </c>
      <c r="AI267">
        <v>97.01</v>
      </c>
      <c r="AJ267">
        <v>97.84</v>
      </c>
      <c r="AK267">
        <v>89.22</v>
      </c>
      <c r="AL267">
        <v>87.9</v>
      </c>
      <c r="AM267">
        <v>61.8</v>
      </c>
      <c r="AN267">
        <v>96.41</v>
      </c>
      <c r="AO267">
        <v>97.13</v>
      </c>
      <c r="AP267">
        <v>15.69</v>
      </c>
      <c r="AQ267">
        <v>16.41</v>
      </c>
      <c r="AR267">
        <v>17.010000000000002</v>
      </c>
      <c r="AS267">
        <v>20.36</v>
      </c>
      <c r="AT267">
        <v>19.399999999999999</v>
      </c>
      <c r="AU267">
        <v>17.010000000000002</v>
      </c>
      <c r="AV267">
        <v>19.88</v>
      </c>
      <c r="AW267">
        <v>19.760000000000002</v>
      </c>
      <c r="AX267">
        <v>19.16</v>
      </c>
      <c r="AY267">
        <v>19.399999999999999</v>
      </c>
      <c r="AZ267">
        <v>19.16</v>
      </c>
      <c r="BA267">
        <v>94.85</v>
      </c>
      <c r="BB267">
        <v>94.85</v>
      </c>
      <c r="BC267">
        <v>59.88</v>
      </c>
      <c r="BD267">
        <v>82.16</v>
      </c>
      <c r="BE267">
        <v>73.41</v>
      </c>
      <c r="BF267">
        <v>81.92</v>
      </c>
      <c r="BG267">
        <v>84.43</v>
      </c>
      <c r="BH267">
        <v>80.48</v>
      </c>
      <c r="BI267">
        <v>55.33</v>
      </c>
      <c r="BJ267">
        <v>50.06</v>
      </c>
      <c r="BK267">
        <v>78.08</v>
      </c>
      <c r="BL267">
        <v>27.07</v>
      </c>
      <c r="BM267">
        <v>83.95</v>
      </c>
      <c r="BN267">
        <v>79.040000000000006</v>
      </c>
      <c r="BO267">
        <v>48.38</v>
      </c>
      <c r="BP267">
        <v>71.98</v>
      </c>
      <c r="BQ267">
        <v>49.7</v>
      </c>
      <c r="BR267">
        <v>20.239999999999998</v>
      </c>
      <c r="BS267">
        <v>12.12</v>
      </c>
      <c r="BT267">
        <v>28.79</v>
      </c>
      <c r="BU267">
        <v>72.22</v>
      </c>
      <c r="BV267">
        <v>73.89</v>
      </c>
      <c r="BW267">
        <v>66.67</v>
      </c>
      <c r="BX267">
        <v>66.67</v>
      </c>
      <c r="BY267">
        <v>68.260000000000005</v>
      </c>
      <c r="BZ267">
        <v>4.67</v>
      </c>
      <c r="CA267">
        <v>0</v>
      </c>
      <c r="CB267">
        <v>0</v>
      </c>
      <c r="CC267">
        <v>77.25</v>
      </c>
      <c r="CD267">
        <v>66.67</v>
      </c>
      <c r="CE267">
        <v>66.67</v>
      </c>
      <c r="CF267">
        <v>66.67</v>
      </c>
      <c r="CG267">
        <v>66.67</v>
      </c>
      <c r="CH267">
        <v>97.25</v>
      </c>
      <c r="CI267">
        <v>98.08</v>
      </c>
      <c r="CJ267">
        <v>96.29</v>
      </c>
      <c r="CK267">
        <v>66.67</v>
      </c>
      <c r="CL267">
        <v>34.61</v>
      </c>
      <c r="CM267">
        <v>44.43</v>
      </c>
      <c r="CN267">
        <v>66.67</v>
      </c>
      <c r="CO267">
        <v>16.05</v>
      </c>
      <c r="CP267">
        <v>62.87</v>
      </c>
      <c r="CQ267">
        <v>31.38</v>
      </c>
      <c r="CR267">
        <v>34.49</v>
      </c>
      <c r="CS267">
        <v>45.63</v>
      </c>
      <c r="CT267">
        <v>18.440000000000001</v>
      </c>
      <c r="CU267">
        <v>41.2</v>
      </c>
      <c r="CV267">
        <v>50.9</v>
      </c>
      <c r="CW267">
        <v>39.880000000000003</v>
      </c>
      <c r="CX267">
        <v>59.52</v>
      </c>
      <c r="CY267">
        <v>43.47</v>
      </c>
      <c r="CZ267">
        <v>33.33</v>
      </c>
      <c r="DA267">
        <v>54.61</v>
      </c>
    </row>
    <row r="268" spans="1:105" x14ac:dyDescent="0.25">
      <c r="A268">
        <f t="shared" si="4"/>
        <v>2</v>
      </c>
      <c r="B268">
        <f>MATCH(D268,'P123Micro - Compustat Current'!$B$8:$B$842,0)</f>
        <v>259</v>
      </c>
      <c r="C268">
        <v>261</v>
      </c>
      <c r="D268" t="s">
        <v>1060</v>
      </c>
      <c r="E268">
        <v>2</v>
      </c>
      <c r="F268" t="s">
        <v>96</v>
      </c>
      <c r="G268">
        <v>68.739999999999995</v>
      </c>
      <c r="H268">
        <v>85.27</v>
      </c>
      <c r="I268">
        <v>56.41</v>
      </c>
      <c r="J268">
        <v>82.99</v>
      </c>
      <c r="K268">
        <v>85.15</v>
      </c>
      <c r="L268">
        <v>95.69</v>
      </c>
      <c r="M268">
        <v>36.17</v>
      </c>
      <c r="N268">
        <v>23.95</v>
      </c>
      <c r="O268">
        <v>41.8</v>
      </c>
      <c r="P268">
        <v>36.53</v>
      </c>
      <c r="Q268">
        <v>79.28</v>
      </c>
      <c r="R268">
        <v>66.11</v>
      </c>
      <c r="S268">
        <v>73.77</v>
      </c>
      <c r="T268">
        <v>46.59</v>
      </c>
      <c r="U268">
        <v>63.23</v>
      </c>
      <c r="V268">
        <v>84.07</v>
      </c>
      <c r="W268">
        <v>93.65</v>
      </c>
      <c r="X268">
        <v>53.29</v>
      </c>
      <c r="Y268">
        <v>95.21</v>
      </c>
      <c r="Z268">
        <v>93.05</v>
      </c>
      <c r="AA268">
        <v>89.34</v>
      </c>
      <c r="AB268">
        <v>95.09</v>
      </c>
      <c r="AC268">
        <v>64.55</v>
      </c>
      <c r="AD268">
        <v>83.59</v>
      </c>
      <c r="AE268">
        <v>45.15</v>
      </c>
      <c r="AF268">
        <v>98.08</v>
      </c>
      <c r="AG268">
        <v>23.35</v>
      </c>
      <c r="AH268">
        <v>11.62</v>
      </c>
      <c r="AI268">
        <v>9.82</v>
      </c>
      <c r="AJ268">
        <v>17.25</v>
      </c>
      <c r="AK268">
        <v>23.23</v>
      </c>
      <c r="AL268">
        <v>45.63</v>
      </c>
      <c r="AM268">
        <v>44.19</v>
      </c>
      <c r="AN268">
        <v>40.119999999999997</v>
      </c>
      <c r="AO268">
        <v>47.66</v>
      </c>
      <c r="AP268">
        <v>91.62</v>
      </c>
      <c r="AQ268">
        <v>98.32</v>
      </c>
      <c r="AR268">
        <v>92.69</v>
      </c>
      <c r="AS268">
        <v>85.15</v>
      </c>
      <c r="AT268">
        <v>99.88</v>
      </c>
      <c r="AU268">
        <v>80.84</v>
      </c>
      <c r="AV268">
        <v>69.58</v>
      </c>
      <c r="AW268">
        <v>78.319999999999993</v>
      </c>
      <c r="AX268">
        <v>40.840000000000003</v>
      </c>
      <c r="AY268">
        <v>91.02</v>
      </c>
      <c r="AZ268">
        <v>32.46</v>
      </c>
      <c r="BA268">
        <v>37.72</v>
      </c>
      <c r="BB268">
        <v>37.72</v>
      </c>
      <c r="BC268">
        <v>33.049999999999997</v>
      </c>
      <c r="BD268">
        <v>19.04</v>
      </c>
      <c r="BE268">
        <v>17.13</v>
      </c>
      <c r="BF268">
        <v>13.77</v>
      </c>
      <c r="BG268">
        <v>19.399999999999999</v>
      </c>
      <c r="BH268">
        <v>27.07</v>
      </c>
      <c r="BI268">
        <v>44.67</v>
      </c>
      <c r="BJ268">
        <v>40.840000000000003</v>
      </c>
      <c r="BK268">
        <v>40.119999999999997</v>
      </c>
      <c r="BL268">
        <v>67.19</v>
      </c>
      <c r="BM268">
        <v>49.34</v>
      </c>
      <c r="BN268">
        <v>16.649999999999999</v>
      </c>
      <c r="BO268">
        <v>36.409999999999997</v>
      </c>
      <c r="BP268">
        <v>80.36</v>
      </c>
      <c r="BQ268">
        <v>92.22</v>
      </c>
      <c r="BR268">
        <v>52.57</v>
      </c>
      <c r="BS268">
        <v>30.3</v>
      </c>
      <c r="BT268">
        <v>60.61</v>
      </c>
      <c r="BU268">
        <v>25.51</v>
      </c>
      <c r="BV268">
        <v>20.36</v>
      </c>
      <c r="BW268">
        <v>22.22</v>
      </c>
      <c r="BX268">
        <v>33.33</v>
      </c>
      <c r="BY268">
        <v>27.66</v>
      </c>
      <c r="BZ268">
        <v>31.14</v>
      </c>
      <c r="CA268">
        <v>33.33</v>
      </c>
      <c r="CB268">
        <v>22.22</v>
      </c>
      <c r="CC268">
        <v>51.02</v>
      </c>
      <c r="CD268">
        <v>33.33</v>
      </c>
      <c r="CE268">
        <v>44.44</v>
      </c>
      <c r="CF268">
        <v>33.33</v>
      </c>
      <c r="CG268">
        <v>88.89</v>
      </c>
      <c r="CH268">
        <v>45.15</v>
      </c>
      <c r="CI268">
        <v>56.77</v>
      </c>
      <c r="CJ268">
        <v>50.3</v>
      </c>
      <c r="CK268">
        <v>11.11</v>
      </c>
      <c r="CL268">
        <v>94.97</v>
      </c>
      <c r="CM268">
        <v>64.55</v>
      </c>
      <c r="CN268">
        <v>55.56</v>
      </c>
      <c r="CO268">
        <v>82.75</v>
      </c>
      <c r="CP268">
        <v>42.04</v>
      </c>
      <c r="CQ268">
        <v>90.78</v>
      </c>
      <c r="CR268">
        <v>96.89</v>
      </c>
      <c r="CS268">
        <v>82.99</v>
      </c>
      <c r="CT268">
        <v>96.89</v>
      </c>
      <c r="CU268">
        <v>57.96</v>
      </c>
      <c r="CV268">
        <v>94.61</v>
      </c>
      <c r="CW268">
        <v>98.2</v>
      </c>
      <c r="CX268">
        <v>87.66</v>
      </c>
      <c r="CY268">
        <v>95.81</v>
      </c>
      <c r="CZ268">
        <v>88.89</v>
      </c>
      <c r="DA268">
        <v>94.61</v>
      </c>
    </row>
    <row r="269" spans="1:105" x14ac:dyDescent="0.25">
      <c r="A269">
        <f t="shared" si="4"/>
        <v>3</v>
      </c>
      <c r="B269">
        <f>MATCH(D269,'P123Micro - Compustat Current'!$B$8:$B$842,0)</f>
        <v>265</v>
      </c>
      <c r="C269">
        <v>262</v>
      </c>
      <c r="D269" t="s">
        <v>1059</v>
      </c>
      <c r="E269">
        <v>5</v>
      </c>
      <c r="F269" t="s">
        <v>96</v>
      </c>
      <c r="G269">
        <v>68.62</v>
      </c>
      <c r="H269">
        <v>80.48</v>
      </c>
      <c r="I269">
        <v>58.8</v>
      </c>
      <c r="J269">
        <v>61.8</v>
      </c>
      <c r="K269">
        <v>71.86</v>
      </c>
      <c r="L269">
        <v>71.86</v>
      </c>
      <c r="M269">
        <v>36.17</v>
      </c>
      <c r="N269">
        <v>50.18</v>
      </c>
      <c r="O269">
        <v>69.34</v>
      </c>
      <c r="P269">
        <v>36.53</v>
      </c>
      <c r="Q269">
        <v>89.82</v>
      </c>
      <c r="R269">
        <v>77.25</v>
      </c>
      <c r="S269">
        <v>91.86</v>
      </c>
      <c r="T269">
        <v>56.29</v>
      </c>
      <c r="U269">
        <v>58.32</v>
      </c>
      <c r="V269">
        <v>91.5</v>
      </c>
      <c r="W269">
        <v>96.05</v>
      </c>
      <c r="X269">
        <v>69.22</v>
      </c>
      <c r="Y269">
        <v>72.22</v>
      </c>
      <c r="Z269">
        <v>41.56</v>
      </c>
      <c r="AA269">
        <v>59.4</v>
      </c>
      <c r="AB269">
        <v>49.22</v>
      </c>
      <c r="AC269">
        <v>29.82</v>
      </c>
      <c r="AD269">
        <v>96.65</v>
      </c>
      <c r="AE269">
        <v>89.58</v>
      </c>
      <c r="AF269">
        <v>84.91</v>
      </c>
      <c r="AG269">
        <v>34.97</v>
      </c>
      <c r="AH269">
        <v>71.260000000000005</v>
      </c>
      <c r="AI269">
        <v>99.4</v>
      </c>
      <c r="AJ269">
        <v>97.96</v>
      </c>
      <c r="AK269">
        <v>8.86</v>
      </c>
      <c r="AL269">
        <v>4.07</v>
      </c>
      <c r="AM269">
        <v>3.59</v>
      </c>
      <c r="AN269">
        <v>16.89</v>
      </c>
      <c r="AO269">
        <v>25.51</v>
      </c>
      <c r="AP269">
        <v>86.95</v>
      </c>
      <c r="AQ269">
        <v>90.54</v>
      </c>
      <c r="AR269">
        <v>93.17</v>
      </c>
      <c r="AS269">
        <v>87.9</v>
      </c>
      <c r="AT269">
        <v>74.010000000000005</v>
      </c>
      <c r="AU269">
        <v>90.3</v>
      </c>
      <c r="AV269">
        <v>86.59</v>
      </c>
      <c r="AW269">
        <v>76.290000000000006</v>
      </c>
      <c r="AX269">
        <v>29.34</v>
      </c>
      <c r="AY269">
        <v>29.82</v>
      </c>
      <c r="AZ269">
        <v>65.39</v>
      </c>
      <c r="BA269">
        <v>34.25</v>
      </c>
      <c r="BB269">
        <v>34.25</v>
      </c>
      <c r="BC269">
        <v>96.29</v>
      </c>
      <c r="BD269">
        <v>96.89</v>
      </c>
      <c r="BE269">
        <v>98.56</v>
      </c>
      <c r="BF269">
        <v>96.77</v>
      </c>
      <c r="BG269">
        <v>96.53</v>
      </c>
      <c r="BH269">
        <v>94.25</v>
      </c>
      <c r="BI269">
        <v>99.76</v>
      </c>
      <c r="BJ269">
        <v>99.52</v>
      </c>
      <c r="BK269">
        <v>99.76</v>
      </c>
      <c r="BL269">
        <v>99.4</v>
      </c>
      <c r="BM269">
        <v>75.209999999999994</v>
      </c>
      <c r="BN269">
        <v>99.52</v>
      </c>
      <c r="BO269">
        <v>82.87</v>
      </c>
      <c r="BP269">
        <v>2.99</v>
      </c>
      <c r="BQ269">
        <v>22.16</v>
      </c>
      <c r="BR269">
        <v>85.51</v>
      </c>
      <c r="BS269">
        <v>95.45</v>
      </c>
      <c r="BT269">
        <v>74.239999999999995</v>
      </c>
      <c r="BU269">
        <v>72.459999999999994</v>
      </c>
      <c r="BV269">
        <v>85.75</v>
      </c>
      <c r="BW269">
        <v>63</v>
      </c>
      <c r="BX269">
        <v>87</v>
      </c>
      <c r="BY269">
        <v>95.69</v>
      </c>
      <c r="BZ269">
        <v>79.16</v>
      </c>
      <c r="CA269">
        <v>68</v>
      </c>
      <c r="CB269">
        <v>79</v>
      </c>
      <c r="CC269">
        <v>78.2</v>
      </c>
      <c r="CD269">
        <v>41</v>
      </c>
      <c r="CE269">
        <v>82</v>
      </c>
      <c r="CF269">
        <v>55</v>
      </c>
      <c r="CG269">
        <v>85</v>
      </c>
      <c r="CH269">
        <v>10.3</v>
      </c>
      <c r="CI269">
        <v>35.33</v>
      </c>
      <c r="CJ269">
        <v>25.75</v>
      </c>
      <c r="CK269">
        <v>43</v>
      </c>
      <c r="CL269">
        <v>13.41</v>
      </c>
      <c r="CM269">
        <v>28.74</v>
      </c>
      <c r="CN269">
        <v>88</v>
      </c>
      <c r="CO269">
        <v>30.18</v>
      </c>
      <c r="CP269">
        <v>18.079999999999998</v>
      </c>
      <c r="CQ269">
        <v>12.46</v>
      </c>
      <c r="CR269">
        <v>14.61</v>
      </c>
      <c r="CS269">
        <v>15.09</v>
      </c>
      <c r="CT269">
        <v>23.23</v>
      </c>
      <c r="CU269">
        <v>8.98</v>
      </c>
      <c r="CV269">
        <v>17.600000000000001</v>
      </c>
      <c r="CW269">
        <v>22.87</v>
      </c>
      <c r="CX269">
        <v>15.69</v>
      </c>
      <c r="CY269">
        <v>34.369999999999997</v>
      </c>
      <c r="CZ269">
        <v>38</v>
      </c>
      <c r="DA269">
        <v>37.49</v>
      </c>
    </row>
    <row r="270" spans="1:105" x14ac:dyDescent="0.25">
      <c r="A270">
        <f t="shared" si="4"/>
        <v>47</v>
      </c>
      <c r="B270">
        <f>MATCH(D270,'P123Micro - Compustat Current'!$B$8:$B$842,0)</f>
        <v>216</v>
      </c>
      <c r="C270">
        <v>263</v>
      </c>
      <c r="D270" t="s">
        <v>1058</v>
      </c>
      <c r="E270">
        <v>3</v>
      </c>
      <c r="F270" t="s">
        <v>96</v>
      </c>
      <c r="G270">
        <v>68.5</v>
      </c>
      <c r="H270">
        <v>85.03</v>
      </c>
      <c r="I270">
        <v>82.04</v>
      </c>
      <c r="J270">
        <v>89.34</v>
      </c>
      <c r="K270">
        <v>65.03</v>
      </c>
      <c r="L270">
        <v>85.51</v>
      </c>
      <c r="M270">
        <v>80.599999999999994</v>
      </c>
      <c r="N270">
        <v>70.06</v>
      </c>
      <c r="O270">
        <v>37.96</v>
      </c>
      <c r="P270">
        <v>86.83</v>
      </c>
      <c r="Q270">
        <v>81.44</v>
      </c>
      <c r="R270">
        <v>82.28</v>
      </c>
      <c r="S270">
        <v>65.510000000000005</v>
      </c>
      <c r="T270">
        <v>87.43</v>
      </c>
      <c r="U270">
        <v>63.11</v>
      </c>
      <c r="V270">
        <v>71.62</v>
      </c>
      <c r="W270">
        <v>38.44</v>
      </c>
      <c r="X270">
        <v>91.86</v>
      </c>
      <c r="Y270">
        <v>66.95</v>
      </c>
      <c r="Z270">
        <v>82.16</v>
      </c>
      <c r="AA270">
        <v>58.44</v>
      </c>
      <c r="AB270">
        <v>85.03</v>
      </c>
      <c r="AC270">
        <v>73.650000000000006</v>
      </c>
      <c r="AD270">
        <v>45.39</v>
      </c>
      <c r="AE270">
        <v>34.49</v>
      </c>
      <c r="AF270">
        <v>65.87</v>
      </c>
      <c r="AG270">
        <v>89.58</v>
      </c>
      <c r="AH270">
        <v>95.45</v>
      </c>
      <c r="AI270">
        <v>98.2</v>
      </c>
      <c r="AJ270">
        <v>98.92</v>
      </c>
      <c r="AK270">
        <v>78.680000000000007</v>
      </c>
      <c r="AL270">
        <v>73.41</v>
      </c>
      <c r="AM270">
        <v>48.98</v>
      </c>
      <c r="AN270">
        <v>82.99</v>
      </c>
      <c r="AO270">
        <v>83.83</v>
      </c>
      <c r="AP270">
        <v>38.92</v>
      </c>
      <c r="AQ270">
        <v>62.51</v>
      </c>
      <c r="AR270">
        <v>64.069999999999993</v>
      </c>
      <c r="AS270">
        <v>58.56</v>
      </c>
      <c r="AT270">
        <v>72.69</v>
      </c>
      <c r="AU270">
        <v>54.49</v>
      </c>
      <c r="AV270">
        <v>54.25</v>
      </c>
      <c r="AW270">
        <v>60.6</v>
      </c>
      <c r="AX270">
        <v>19.16</v>
      </c>
      <c r="AY270">
        <v>19.399999999999999</v>
      </c>
      <c r="AZ270">
        <v>19.16</v>
      </c>
      <c r="BA270">
        <v>11.74</v>
      </c>
      <c r="BB270">
        <v>11.74</v>
      </c>
      <c r="BC270">
        <v>32.46</v>
      </c>
      <c r="BD270">
        <v>30.9</v>
      </c>
      <c r="BE270">
        <v>35.450000000000003</v>
      </c>
      <c r="BF270">
        <v>35.21</v>
      </c>
      <c r="BG270">
        <v>31.26</v>
      </c>
      <c r="BH270">
        <v>26.71</v>
      </c>
      <c r="BI270">
        <v>2.16</v>
      </c>
      <c r="BJ270">
        <v>9.4600000000000009</v>
      </c>
      <c r="BK270">
        <v>0.6</v>
      </c>
      <c r="BL270">
        <v>1.2</v>
      </c>
      <c r="BM270">
        <v>43.71</v>
      </c>
      <c r="BN270">
        <v>18.8</v>
      </c>
      <c r="BO270">
        <v>79.88</v>
      </c>
      <c r="BP270">
        <v>23.23</v>
      </c>
      <c r="BQ270">
        <v>82.04</v>
      </c>
      <c r="BR270">
        <v>60.96</v>
      </c>
      <c r="BS270">
        <v>46.97</v>
      </c>
      <c r="BT270">
        <v>57.58</v>
      </c>
      <c r="BU270">
        <v>32.1</v>
      </c>
      <c r="BV270">
        <v>45.75</v>
      </c>
      <c r="BW270">
        <v>50</v>
      </c>
      <c r="BX270">
        <v>25</v>
      </c>
      <c r="BY270">
        <v>45.27</v>
      </c>
      <c r="BZ270">
        <v>13.41</v>
      </c>
      <c r="CA270">
        <v>12.5</v>
      </c>
      <c r="CB270">
        <v>12.5</v>
      </c>
      <c r="CC270">
        <v>21.2</v>
      </c>
      <c r="CD270">
        <v>12.5</v>
      </c>
      <c r="CE270">
        <v>37.5</v>
      </c>
      <c r="CF270">
        <v>25</v>
      </c>
      <c r="CG270">
        <v>37.5</v>
      </c>
      <c r="CH270">
        <v>80.959999999999994</v>
      </c>
      <c r="CI270">
        <v>82.16</v>
      </c>
      <c r="CJ270">
        <v>79.88</v>
      </c>
      <c r="CK270">
        <v>25</v>
      </c>
      <c r="CL270">
        <v>81.680000000000007</v>
      </c>
      <c r="CM270">
        <v>75.45</v>
      </c>
      <c r="CN270">
        <v>50</v>
      </c>
      <c r="CO270">
        <v>74.97</v>
      </c>
      <c r="CP270">
        <v>70.78</v>
      </c>
      <c r="CQ270">
        <v>69.7</v>
      </c>
      <c r="CR270">
        <v>69.58</v>
      </c>
      <c r="CS270">
        <v>71.02</v>
      </c>
      <c r="CT270">
        <v>72.930000000000007</v>
      </c>
      <c r="CU270">
        <v>53.89</v>
      </c>
      <c r="CV270">
        <v>73.290000000000006</v>
      </c>
      <c r="CW270">
        <v>79.16</v>
      </c>
      <c r="CX270">
        <v>69.94</v>
      </c>
      <c r="CY270">
        <v>64.91</v>
      </c>
      <c r="CZ270">
        <v>62.5</v>
      </c>
      <c r="DA270">
        <v>53.41</v>
      </c>
    </row>
    <row r="271" spans="1:105" x14ac:dyDescent="0.25">
      <c r="A271">
        <f t="shared" si="4"/>
        <v>2</v>
      </c>
      <c r="B271">
        <f>MATCH(D271,'P123Micro - Compustat Current'!$B$8:$B$842,0)</f>
        <v>262</v>
      </c>
      <c r="C271">
        <v>264</v>
      </c>
      <c r="D271" t="s">
        <v>1057</v>
      </c>
      <c r="E271">
        <v>1</v>
      </c>
      <c r="F271" t="s">
        <v>96</v>
      </c>
      <c r="G271">
        <v>68.38</v>
      </c>
      <c r="H271">
        <v>48.5</v>
      </c>
      <c r="I271">
        <v>54.49</v>
      </c>
      <c r="J271">
        <v>56.17</v>
      </c>
      <c r="K271">
        <v>41.2</v>
      </c>
      <c r="L271">
        <v>39.76</v>
      </c>
      <c r="M271">
        <v>89.46</v>
      </c>
      <c r="N271">
        <v>48.38</v>
      </c>
      <c r="O271">
        <v>47.07</v>
      </c>
      <c r="P271">
        <v>57.01</v>
      </c>
      <c r="Q271">
        <v>46.71</v>
      </c>
      <c r="R271">
        <v>32.93</v>
      </c>
      <c r="S271">
        <v>52.1</v>
      </c>
      <c r="T271">
        <v>32.46</v>
      </c>
      <c r="U271">
        <v>41.2</v>
      </c>
      <c r="V271">
        <v>63.47</v>
      </c>
      <c r="W271">
        <v>90.9</v>
      </c>
      <c r="X271">
        <v>30.18</v>
      </c>
      <c r="Y271">
        <v>44.91</v>
      </c>
      <c r="Z271">
        <v>23.83</v>
      </c>
      <c r="AA271">
        <v>27.54</v>
      </c>
      <c r="AB271">
        <v>28.62</v>
      </c>
      <c r="AC271">
        <v>45.99</v>
      </c>
      <c r="AD271">
        <v>67.069999999999993</v>
      </c>
      <c r="AE271">
        <v>50.9</v>
      </c>
      <c r="AF271">
        <v>73.05</v>
      </c>
      <c r="AG271">
        <v>74.73</v>
      </c>
      <c r="AH271">
        <v>55.69</v>
      </c>
      <c r="AI271">
        <v>55.57</v>
      </c>
      <c r="AJ271">
        <v>60.36</v>
      </c>
      <c r="AK271">
        <v>48.38</v>
      </c>
      <c r="AL271">
        <v>84.79</v>
      </c>
      <c r="AM271">
        <v>86.35</v>
      </c>
      <c r="AN271">
        <v>76.290000000000006</v>
      </c>
      <c r="AO271">
        <v>82.16</v>
      </c>
      <c r="AP271">
        <v>54.97</v>
      </c>
      <c r="AQ271">
        <v>69.819999999999993</v>
      </c>
      <c r="AR271">
        <v>85.99</v>
      </c>
      <c r="AS271">
        <v>85.15</v>
      </c>
      <c r="AT271">
        <v>40</v>
      </c>
      <c r="AU271">
        <v>58.68</v>
      </c>
      <c r="AV271">
        <v>70.78</v>
      </c>
      <c r="AW271">
        <v>36.53</v>
      </c>
      <c r="AX271">
        <v>40.840000000000003</v>
      </c>
      <c r="AY271">
        <v>91.02</v>
      </c>
      <c r="AZ271">
        <v>32.46</v>
      </c>
      <c r="BA271">
        <v>25.15</v>
      </c>
      <c r="BB271">
        <v>25.15</v>
      </c>
      <c r="BC271">
        <v>20.48</v>
      </c>
      <c r="BD271">
        <v>39.64</v>
      </c>
      <c r="BE271">
        <v>40.72</v>
      </c>
      <c r="BF271">
        <v>34.97</v>
      </c>
      <c r="BG271">
        <v>42.51</v>
      </c>
      <c r="BH271">
        <v>42.28</v>
      </c>
      <c r="BI271">
        <v>11.5</v>
      </c>
      <c r="BJ271">
        <v>13.41</v>
      </c>
      <c r="BK271">
        <v>11.62</v>
      </c>
      <c r="BL271">
        <v>37.369999999999997</v>
      </c>
      <c r="BM271">
        <v>55.69</v>
      </c>
      <c r="BN271">
        <v>35.450000000000003</v>
      </c>
      <c r="BO271">
        <v>57.49</v>
      </c>
      <c r="BP271">
        <v>48.02</v>
      </c>
      <c r="BQ271">
        <v>78.92</v>
      </c>
      <c r="BR271">
        <v>15.09</v>
      </c>
      <c r="BS271">
        <v>13.64</v>
      </c>
      <c r="BT271">
        <v>16.670000000000002</v>
      </c>
      <c r="BU271">
        <v>50.54</v>
      </c>
      <c r="BV271">
        <v>41.44</v>
      </c>
      <c r="BW271">
        <v>23.81</v>
      </c>
      <c r="BX271">
        <v>28.57</v>
      </c>
      <c r="BY271">
        <v>80.84</v>
      </c>
      <c r="BZ271">
        <v>61.32</v>
      </c>
      <c r="CA271">
        <v>71.430000000000007</v>
      </c>
      <c r="CB271">
        <v>42.86</v>
      </c>
      <c r="CC271">
        <v>30.54</v>
      </c>
      <c r="CD271">
        <v>28.57</v>
      </c>
      <c r="CE271">
        <v>33.33</v>
      </c>
      <c r="CF271">
        <v>28.57</v>
      </c>
      <c r="CG271">
        <v>52.38</v>
      </c>
      <c r="CH271">
        <v>71.260000000000005</v>
      </c>
      <c r="CI271">
        <v>35.33</v>
      </c>
      <c r="CJ271">
        <v>93.53</v>
      </c>
      <c r="CK271">
        <v>85.71</v>
      </c>
      <c r="CL271">
        <v>85.39</v>
      </c>
      <c r="CM271">
        <v>48.86</v>
      </c>
      <c r="CN271">
        <v>28.57</v>
      </c>
      <c r="CO271">
        <v>45.87</v>
      </c>
      <c r="CP271">
        <v>68.739999999999995</v>
      </c>
      <c r="CQ271">
        <v>92.1</v>
      </c>
      <c r="CR271">
        <v>83.71</v>
      </c>
      <c r="CS271">
        <v>91.02</v>
      </c>
      <c r="CT271">
        <v>84.91</v>
      </c>
      <c r="CU271">
        <v>97.96</v>
      </c>
      <c r="CV271">
        <v>84.79</v>
      </c>
      <c r="CW271">
        <v>80.959999999999994</v>
      </c>
      <c r="CX271">
        <v>84.91</v>
      </c>
      <c r="CY271">
        <v>65.510000000000005</v>
      </c>
      <c r="CZ271">
        <v>42.86</v>
      </c>
      <c r="DA271">
        <v>74.13</v>
      </c>
    </row>
    <row r="272" spans="1:105" x14ac:dyDescent="0.25">
      <c r="A272">
        <f t="shared" si="4"/>
        <v>1</v>
      </c>
      <c r="B272">
        <f>MATCH(D272,'P123Micro - Compustat Current'!$B$8:$B$842,0)</f>
        <v>266</v>
      </c>
      <c r="C272">
        <v>265</v>
      </c>
      <c r="D272" t="s">
        <v>1056</v>
      </c>
      <c r="E272">
        <v>1</v>
      </c>
      <c r="F272" t="s">
        <v>96</v>
      </c>
      <c r="G272">
        <v>68.260000000000005</v>
      </c>
      <c r="H272">
        <v>98.8</v>
      </c>
      <c r="I272">
        <v>88.74</v>
      </c>
      <c r="J272">
        <v>82.16</v>
      </c>
      <c r="K272">
        <v>76.17</v>
      </c>
      <c r="L272">
        <v>74.73</v>
      </c>
      <c r="M272">
        <v>63.95</v>
      </c>
      <c r="N272">
        <v>90.54</v>
      </c>
      <c r="O272">
        <v>74.010000000000005</v>
      </c>
      <c r="P272">
        <v>87.07</v>
      </c>
      <c r="Q272">
        <v>99.16</v>
      </c>
      <c r="R272">
        <v>94.01</v>
      </c>
      <c r="S272">
        <v>97.01</v>
      </c>
      <c r="T272">
        <v>92.46</v>
      </c>
      <c r="U272">
        <v>67.31</v>
      </c>
      <c r="V272">
        <v>98.68</v>
      </c>
      <c r="W272">
        <v>91.02</v>
      </c>
      <c r="X272">
        <v>94.85</v>
      </c>
      <c r="Y272">
        <v>94.85</v>
      </c>
      <c r="Z272">
        <v>79.28</v>
      </c>
      <c r="AA272">
        <v>79.28</v>
      </c>
      <c r="AB272">
        <v>71.86</v>
      </c>
      <c r="AC272">
        <v>59.52</v>
      </c>
      <c r="AD272">
        <v>96.41</v>
      </c>
      <c r="AE272">
        <v>82.28</v>
      </c>
      <c r="AF272">
        <v>91.98</v>
      </c>
      <c r="AG272">
        <v>25.39</v>
      </c>
      <c r="AH272">
        <v>49.94</v>
      </c>
      <c r="AI272">
        <v>47.78</v>
      </c>
      <c r="AJ272">
        <v>35.090000000000003</v>
      </c>
      <c r="AK272">
        <v>65.87</v>
      </c>
      <c r="AL272">
        <v>11.02</v>
      </c>
      <c r="AM272">
        <v>13.65</v>
      </c>
      <c r="AN272">
        <v>19.64</v>
      </c>
      <c r="AO272">
        <v>29.46</v>
      </c>
      <c r="AP272">
        <v>72.34</v>
      </c>
      <c r="AQ272">
        <v>68.98</v>
      </c>
      <c r="AR272">
        <v>85.99</v>
      </c>
      <c r="AS272">
        <v>85.15</v>
      </c>
      <c r="AT272">
        <v>38.92</v>
      </c>
      <c r="AU272">
        <v>57.84</v>
      </c>
      <c r="AV272">
        <v>39.159999999999997</v>
      </c>
      <c r="AW272">
        <v>93.41</v>
      </c>
      <c r="AX272">
        <v>75.930000000000007</v>
      </c>
      <c r="AY272">
        <v>91.02</v>
      </c>
      <c r="AZ272">
        <v>76.17</v>
      </c>
      <c r="BA272">
        <v>53.05</v>
      </c>
      <c r="BB272">
        <v>53.05</v>
      </c>
      <c r="BC272">
        <v>79.040000000000006</v>
      </c>
      <c r="BD272">
        <v>86.83</v>
      </c>
      <c r="BE272">
        <v>80.72</v>
      </c>
      <c r="BF272">
        <v>82.51</v>
      </c>
      <c r="BG272">
        <v>83.47</v>
      </c>
      <c r="BH272">
        <v>93.29</v>
      </c>
      <c r="BI272">
        <v>85.39</v>
      </c>
      <c r="BJ272">
        <v>72.459999999999994</v>
      </c>
      <c r="BK272">
        <v>86.59</v>
      </c>
      <c r="BL272">
        <v>87.19</v>
      </c>
      <c r="BM272">
        <v>95.21</v>
      </c>
      <c r="BN272">
        <v>92.81</v>
      </c>
      <c r="BO272">
        <v>21.92</v>
      </c>
      <c r="BP272">
        <v>95.69</v>
      </c>
      <c r="BQ272">
        <v>99.64</v>
      </c>
      <c r="BR272">
        <v>42.4</v>
      </c>
      <c r="BS272">
        <v>66.67</v>
      </c>
      <c r="BT272">
        <v>18.18</v>
      </c>
      <c r="BU272">
        <v>66.83</v>
      </c>
      <c r="BV272">
        <v>67.78</v>
      </c>
      <c r="BW272">
        <v>46.15</v>
      </c>
      <c r="BX272">
        <v>57.69</v>
      </c>
      <c r="BY272">
        <v>94.97</v>
      </c>
      <c r="BZ272">
        <v>82.28</v>
      </c>
      <c r="CA272">
        <v>76.92</v>
      </c>
      <c r="CB272">
        <v>76.92</v>
      </c>
      <c r="CC272">
        <v>64.790000000000006</v>
      </c>
      <c r="CD272">
        <v>46.15</v>
      </c>
      <c r="CE272">
        <v>65.38</v>
      </c>
      <c r="CF272">
        <v>42.31</v>
      </c>
      <c r="CG272">
        <v>69.23</v>
      </c>
      <c r="CH272">
        <v>26.35</v>
      </c>
      <c r="CI272">
        <v>44.31</v>
      </c>
      <c r="CJ272">
        <v>40.119999999999997</v>
      </c>
      <c r="CK272">
        <v>30.77</v>
      </c>
      <c r="CL272">
        <v>24.55</v>
      </c>
      <c r="CM272">
        <v>39.76</v>
      </c>
      <c r="CN272">
        <v>88.46</v>
      </c>
      <c r="CO272">
        <v>38.44</v>
      </c>
      <c r="CP272">
        <v>23.59</v>
      </c>
      <c r="CQ272">
        <v>16.53</v>
      </c>
      <c r="CR272">
        <v>16.170000000000002</v>
      </c>
      <c r="CS272">
        <v>17.25</v>
      </c>
      <c r="CT272">
        <v>24.43</v>
      </c>
      <c r="CU272">
        <v>26.11</v>
      </c>
      <c r="CV272">
        <v>49.82</v>
      </c>
      <c r="CW272">
        <v>54.25</v>
      </c>
      <c r="CX272">
        <v>47.9</v>
      </c>
      <c r="CY272">
        <v>11.74</v>
      </c>
      <c r="CZ272">
        <v>11.54</v>
      </c>
      <c r="DA272">
        <v>25.15</v>
      </c>
    </row>
    <row r="273" spans="1:105" x14ac:dyDescent="0.25">
      <c r="A273">
        <f t="shared" si="4"/>
        <v>6</v>
      </c>
      <c r="B273">
        <f>MATCH(D273,'P123Micro - Compustat Current'!$B$8:$B$842,0)</f>
        <v>272</v>
      </c>
      <c r="C273">
        <v>266</v>
      </c>
      <c r="D273" t="s">
        <v>1055</v>
      </c>
      <c r="E273">
        <v>3</v>
      </c>
      <c r="F273" t="s">
        <v>484</v>
      </c>
      <c r="G273">
        <v>68.14</v>
      </c>
      <c r="H273">
        <v>80.36</v>
      </c>
      <c r="I273">
        <v>62.16</v>
      </c>
      <c r="J273">
        <v>46.83</v>
      </c>
      <c r="K273">
        <v>81.44</v>
      </c>
      <c r="L273">
        <v>37.01</v>
      </c>
      <c r="M273">
        <v>36.17</v>
      </c>
      <c r="N273">
        <v>73.290000000000006</v>
      </c>
      <c r="O273">
        <v>92.46</v>
      </c>
      <c r="P273">
        <v>36.53</v>
      </c>
      <c r="Q273">
        <v>77.25</v>
      </c>
      <c r="R273">
        <v>85.75</v>
      </c>
      <c r="S273">
        <v>42.87</v>
      </c>
      <c r="T273">
        <v>93.53</v>
      </c>
      <c r="U273">
        <v>88.98</v>
      </c>
      <c r="V273">
        <v>59.76</v>
      </c>
      <c r="W273">
        <v>31.38</v>
      </c>
      <c r="X273">
        <v>85.99</v>
      </c>
      <c r="Y273">
        <v>81.08</v>
      </c>
      <c r="Z273">
        <v>57.37</v>
      </c>
      <c r="AA273">
        <v>99.16</v>
      </c>
      <c r="AB273">
        <v>26.95</v>
      </c>
      <c r="AC273">
        <v>44.67</v>
      </c>
      <c r="AD273">
        <v>96.29</v>
      </c>
      <c r="AE273">
        <v>99.4</v>
      </c>
      <c r="AF273">
        <v>73.89</v>
      </c>
      <c r="AG273">
        <v>63.83</v>
      </c>
      <c r="AH273">
        <v>94.01</v>
      </c>
      <c r="AI273">
        <v>98.92</v>
      </c>
      <c r="AJ273">
        <v>92.1</v>
      </c>
      <c r="AK273">
        <v>81.8</v>
      </c>
      <c r="AL273">
        <v>27.54</v>
      </c>
      <c r="AM273">
        <v>18.68</v>
      </c>
      <c r="AN273">
        <v>34.369999999999997</v>
      </c>
      <c r="AO273">
        <v>40.840000000000003</v>
      </c>
      <c r="AP273">
        <v>60.72</v>
      </c>
      <c r="AQ273">
        <v>79.16</v>
      </c>
      <c r="AR273">
        <v>90.54</v>
      </c>
      <c r="AS273">
        <v>87.66</v>
      </c>
      <c r="AT273">
        <v>52.93</v>
      </c>
      <c r="AU273">
        <v>60.72</v>
      </c>
      <c r="AV273">
        <v>77.13</v>
      </c>
      <c r="AW273">
        <v>27.66</v>
      </c>
      <c r="AX273">
        <v>33.53</v>
      </c>
      <c r="AY273">
        <v>91.02</v>
      </c>
      <c r="AZ273">
        <v>23.47</v>
      </c>
      <c r="BA273">
        <v>17.010000000000002</v>
      </c>
      <c r="BB273">
        <v>17.010000000000002</v>
      </c>
      <c r="BC273">
        <v>90.78</v>
      </c>
      <c r="BD273">
        <v>85.39</v>
      </c>
      <c r="BE273">
        <v>91.62</v>
      </c>
      <c r="BF273">
        <v>92.46</v>
      </c>
      <c r="BG273">
        <v>65.87</v>
      </c>
      <c r="BH273">
        <v>90.54</v>
      </c>
      <c r="BI273">
        <v>80.72</v>
      </c>
      <c r="BJ273">
        <v>77.37</v>
      </c>
      <c r="BK273">
        <v>82.87</v>
      </c>
      <c r="BL273">
        <v>62.51</v>
      </c>
      <c r="BM273">
        <v>51.62</v>
      </c>
      <c r="BN273">
        <v>96.65</v>
      </c>
      <c r="BO273">
        <v>31.86</v>
      </c>
      <c r="BP273">
        <v>37.49</v>
      </c>
      <c r="BQ273">
        <v>11.02</v>
      </c>
      <c r="BR273">
        <v>97.6</v>
      </c>
      <c r="BS273">
        <v>84.85</v>
      </c>
      <c r="BT273">
        <v>90.91</v>
      </c>
      <c r="BU273">
        <v>13.89</v>
      </c>
      <c r="BV273">
        <v>7.78</v>
      </c>
      <c r="BW273">
        <v>0</v>
      </c>
      <c r="BX273">
        <v>25</v>
      </c>
      <c r="BY273">
        <v>37.130000000000003</v>
      </c>
      <c r="BZ273">
        <v>40.840000000000003</v>
      </c>
      <c r="CA273">
        <v>50</v>
      </c>
      <c r="CB273">
        <v>25</v>
      </c>
      <c r="CC273">
        <v>8.86</v>
      </c>
      <c r="CD273">
        <v>0</v>
      </c>
      <c r="CE273">
        <v>25</v>
      </c>
      <c r="CF273">
        <v>0</v>
      </c>
      <c r="CG273">
        <v>25</v>
      </c>
      <c r="CH273">
        <v>51.02</v>
      </c>
      <c r="CI273">
        <v>55.81</v>
      </c>
      <c r="CJ273">
        <v>71.260000000000005</v>
      </c>
      <c r="CK273">
        <v>0</v>
      </c>
      <c r="CL273">
        <v>83.35</v>
      </c>
      <c r="CM273">
        <v>50.42</v>
      </c>
      <c r="CN273">
        <v>0</v>
      </c>
      <c r="CO273">
        <v>89.82</v>
      </c>
      <c r="CP273">
        <v>49.82</v>
      </c>
      <c r="CQ273">
        <v>99.76</v>
      </c>
      <c r="CR273">
        <v>99.64</v>
      </c>
      <c r="CS273">
        <v>98.08</v>
      </c>
      <c r="CT273">
        <v>99.88</v>
      </c>
      <c r="CU273">
        <v>93.05</v>
      </c>
      <c r="CV273">
        <v>67.66</v>
      </c>
      <c r="CW273">
        <v>85.51</v>
      </c>
      <c r="CX273">
        <v>56.17</v>
      </c>
      <c r="CY273">
        <v>62.4</v>
      </c>
      <c r="CZ273">
        <v>75</v>
      </c>
      <c r="DA273">
        <v>37.01</v>
      </c>
    </row>
    <row r="274" spans="1:105" x14ac:dyDescent="0.25">
      <c r="A274">
        <f t="shared" si="4"/>
        <v>7</v>
      </c>
      <c r="B274">
        <f>MATCH(D274,'P123Micro - Compustat Current'!$B$8:$B$842,0)</f>
        <v>260</v>
      </c>
      <c r="C274">
        <v>267</v>
      </c>
      <c r="D274" t="s">
        <v>1054</v>
      </c>
      <c r="E274">
        <v>0</v>
      </c>
      <c r="F274" t="s">
        <v>96</v>
      </c>
      <c r="G274">
        <v>68.02</v>
      </c>
      <c r="H274">
        <v>85.75</v>
      </c>
      <c r="I274">
        <v>82.63</v>
      </c>
      <c r="J274">
        <v>91.74</v>
      </c>
      <c r="K274">
        <v>68.5</v>
      </c>
      <c r="L274">
        <v>75.45</v>
      </c>
      <c r="M274">
        <v>94.73</v>
      </c>
      <c r="N274">
        <v>69.22</v>
      </c>
      <c r="O274">
        <v>50.66</v>
      </c>
      <c r="P274">
        <v>73.05</v>
      </c>
      <c r="Q274">
        <v>79.16</v>
      </c>
      <c r="R274">
        <v>83.95</v>
      </c>
      <c r="S274">
        <v>68.5</v>
      </c>
      <c r="T274">
        <v>69.459999999999994</v>
      </c>
      <c r="U274">
        <v>82.63</v>
      </c>
      <c r="V274">
        <v>65.87</v>
      </c>
      <c r="W274">
        <v>62.4</v>
      </c>
      <c r="X274">
        <v>60.96</v>
      </c>
      <c r="Y274">
        <v>71.260000000000005</v>
      </c>
      <c r="Z274">
        <v>87.9</v>
      </c>
      <c r="AA274">
        <v>69.099999999999994</v>
      </c>
      <c r="AB274">
        <v>82.04</v>
      </c>
      <c r="AC274">
        <v>82.99</v>
      </c>
      <c r="AD274">
        <v>49.22</v>
      </c>
      <c r="AE274">
        <v>43.47</v>
      </c>
      <c r="AF274">
        <v>60.48</v>
      </c>
      <c r="AG274">
        <v>19.399999999999999</v>
      </c>
      <c r="AH274">
        <v>14.73</v>
      </c>
      <c r="AI274">
        <v>21.56</v>
      </c>
      <c r="AJ274">
        <v>26.83</v>
      </c>
      <c r="AK274">
        <v>9.6999999999999993</v>
      </c>
      <c r="AL274">
        <v>35.21</v>
      </c>
      <c r="AM274">
        <v>34.97</v>
      </c>
      <c r="AN274">
        <v>37.49</v>
      </c>
      <c r="AO274">
        <v>36.89</v>
      </c>
      <c r="AP274">
        <v>38.44</v>
      </c>
      <c r="AQ274">
        <v>46.83</v>
      </c>
      <c r="AR274">
        <v>60.72</v>
      </c>
      <c r="AS274">
        <v>48.02</v>
      </c>
      <c r="AT274">
        <v>48.26</v>
      </c>
      <c r="AU274">
        <v>70.180000000000007</v>
      </c>
      <c r="AV274">
        <v>56.17</v>
      </c>
      <c r="AW274">
        <v>84.07</v>
      </c>
      <c r="AX274">
        <v>27.78</v>
      </c>
      <c r="AY274">
        <v>27.54</v>
      </c>
      <c r="AZ274">
        <v>53.29</v>
      </c>
      <c r="BA274">
        <v>22.28</v>
      </c>
      <c r="BB274">
        <v>22.28</v>
      </c>
      <c r="BC274">
        <v>11.86</v>
      </c>
      <c r="BD274">
        <v>20</v>
      </c>
      <c r="BE274">
        <v>13.29</v>
      </c>
      <c r="BF274">
        <v>17.13</v>
      </c>
      <c r="BG274">
        <v>21.56</v>
      </c>
      <c r="BH274">
        <v>30.18</v>
      </c>
      <c r="BI274">
        <v>35.57</v>
      </c>
      <c r="BJ274">
        <v>24.43</v>
      </c>
      <c r="BK274">
        <v>54.73</v>
      </c>
      <c r="BL274">
        <v>51.86</v>
      </c>
      <c r="BM274">
        <v>24.31</v>
      </c>
      <c r="BN274">
        <v>22.4</v>
      </c>
      <c r="BO274">
        <v>8.3800000000000008</v>
      </c>
      <c r="BP274">
        <v>94.01</v>
      </c>
      <c r="BQ274">
        <v>56.17</v>
      </c>
      <c r="BR274">
        <v>15.09</v>
      </c>
      <c r="BS274">
        <v>13.64</v>
      </c>
      <c r="BT274">
        <v>16.670000000000002</v>
      </c>
      <c r="BU274">
        <v>75.569999999999993</v>
      </c>
      <c r="BV274">
        <v>84.79</v>
      </c>
      <c r="BW274">
        <v>85.71</v>
      </c>
      <c r="BX274">
        <v>85.71</v>
      </c>
      <c r="BY274">
        <v>48.86</v>
      </c>
      <c r="BZ274">
        <v>12.22</v>
      </c>
      <c r="CA274">
        <v>9.52</v>
      </c>
      <c r="CB274">
        <v>14.29</v>
      </c>
      <c r="CC274">
        <v>76.41</v>
      </c>
      <c r="CD274">
        <v>76.19</v>
      </c>
      <c r="CE274">
        <v>47.62</v>
      </c>
      <c r="CF274">
        <v>80.95</v>
      </c>
      <c r="CG274">
        <v>80.95</v>
      </c>
      <c r="CH274">
        <v>87.07</v>
      </c>
      <c r="CI274">
        <v>83.59</v>
      </c>
      <c r="CJ274">
        <v>74.25</v>
      </c>
      <c r="CK274">
        <v>61.9</v>
      </c>
      <c r="CL274">
        <v>64.31</v>
      </c>
      <c r="CM274">
        <v>67.19</v>
      </c>
      <c r="CN274">
        <v>33.33</v>
      </c>
      <c r="CO274">
        <v>80.12</v>
      </c>
      <c r="CP274">
        <v>62.28</v>
      </c>
      <c r="CQ274">
        <v>76.89</v>
      </c>
      <c r="CR274">
        <v>70.06</v>
      </c>
      <c r="CS274">
        <v>73.77</v>
      </c>
      <c r="CT274">
        <v>75.209999999999994</v>
      </c>
      <c r="CU274">
        <v>73.17</v>
      </c>
      <c r="CV274">
        <v>48.5</v>
      </c>
      <c r="CW274">
        <v>53.77</v>
      </c>
      <c r="CX274">
        <v>46.47</v>
      </c>
      <c r="CY274">
        <v>18.32</v>
      </c>
      <c r="CZ274">
        <v>19.05</v>
      </c>
      <c r="DA274">
        <v>30.54</v>
      </c>
    </row>
    <row r="275" spans="1:105" x14ac:dyDescent="0.25">
      <c r="A275">
        <f t="shared" si="4"/>
        <v>0</v>
      </c>
      <c r="B275">
        <f>MATCH(D275,'P123Micro - Compustat Current'!$B$8:$B$842,0)</f>
        <v>268</v>
      </c>
      <c r="C275">
        <v>268</v>
      </c>
      <c r="D275" t="s">
        <v>1053</v>
      </c>
      <c r="E275">
        <v>3</v>
      </c>
      <c r="F275" t="s">
        <v>96</v>
      </c>
      <c r="G275">
        <v>67.900000000000006</v>
      </c>
      <c r="H275">
        <v>72.569999999999993</v>
      </c>
      <c r="I275">
        <v>45.99</v>
      </c>
      <c r="J275">
        <v>28.62</v>
      </c>
      <c r="K275">
        <v>78.8</v>
      </c>
      <c r="L275">
        <v>5.27</v>
      </c>
      <c r="M275">
        <v>36.17</v>
      </c>
      <c r="N275">
        <v>59.88</v>
      </c>
      <c r="O275">
        <v>77.13</v>
      </c>
      <c r="P275">
        <v>36.53</v>
      </c>
      <c r="Q275">
        <v>58.8</v>
      </c>
      <c r="R275">
        <v>42.51</v>
      </c>
      <c r="S275">
        <v>48.38</v>
      </c>
      <c r="T275">
        <v>52.46</v>
      </c>
      <c r="U275">
        <v>40.72</v>
      </c>
      <c r="V275">
        <v>73.89</v>
      </c>
      <c r="W275">
        <v>36.770000000000003</v>
      </c>
      <c r="X275">
        <v>96.65</v>
      </c>
      <c r="Y275">
        <v>94.61</v>
      </c>
      <c r="Z275">
        <v>86.71</v>
      </c>
      <c r="AA275">
        <v>89.82</v>
      </c>
      <c r="AB275">
        <v>93.41</v>
      </c>
      <c r="AC275">
        <v>46.35</v>
      </c>
      <c r="AD275">
        <v>88.62</v>
      </c>
      <c r="AE275">
        <v>54.73</v>
      </c>
      <c r="AF275">
        <v>96.29</v>
      </c>
      <c r="AG275">
        <v>49.34</v>
      </c>
      <c r="AH275">
        <v>28.86</v>
      </c>
      <c r="AI275">
        <v>32.81</v>
      </c>
      <c r="AJ275">
        <v>37.130000000000003</v>
      </c>
      <c r="AK275">
        <v>26.11</v>
      </c>
      <c r="AL275">
        <v>70.06</v>
      </c>
      <c r="AM275">
        <v>76.17</v>
      </c>
      <c r="AN275">
        <v>65.39</v>
      </c>
      <c r="AO275">
        <v>64.19</v>
      </c>
      <c r="AP275">
        <v>84.07</v>
      </c>
      <c r="AQ275">
        <v>61.32</v>
      </c>
      <c r="AR275">
        <v>48.14</v>
      </c>
      <c r="AS275">
        <v>60.24</v>
      </c>
      <c r="AT275">
        <v>83.71</v>
      </c>
      <c r="AU275">
        <v>87.31</v>
      </c>
      <c r="AV275">
        <v>83.35</v>
      </c>
      <c r="AW275">
        <v>68.260000000000005</v>
      </c>
      <c r="AX275">
        <v>82.04</v>
      </c>
      <c r="AY275">
        <v>91.02</v>
      </c>
      <c r="AZ275">
        <v>83.35</v>
      </c>
      <c r="BA275">
        <v>60.6</v>
      </c>
      <c r="BB275">
        <v>60.6</v>
      </c>
      <c r="BC275">
        <v>49.94</v>
      </c>
      <c r="BD275">
        <v>74.61</v>
      </c>
      <c r="BE275">
        <v>60.12</v>
      </c>
      <c r="BF275">
        <v>74.849999999999994</v>
      </c>
      <c r="BG275">
        <v>74.97</v>
      </c>
      <c r="BH275">
        <v>79.28</v>
      </c>
      <c r="BI275">
        <v>21.32</v>
      </c>
      <c r="BJ275">
        <v>16.649999999999999</v>
      </c>
      <c r="BK275">
        <v>28.02</v>
      </c>
      <c r="BL275">
        <v>50.42</v>
      </c>
      <c r="BM275">
        <v>77.489999999999995</v>
      </c>
      <c r="BN275">
        <v>67.430000000000007</v>
      </c>
      <c r="BO275">
        <v>37.130000000000003</v>
      </c>
      <c r="BP275">
        <v>88.62</v>
      </c>
      <c r="BQ275">
        <v>48.02</v>
      </c>
      <c r="BR275">
        <v>26.83</v>
      </c>
      <c r="BS275">
        <v>27.27</v>
      </c>
      <c r="BT275">
        <v>37.880000000000003</v>
      </c>
      <c r="BU275">
        <v>37.130000000000003</v>
      </c>
      <c r="BV275">
        <v>77.84</v>
      </c>
      <c r="BW275">
        <v>80</v>
      </c>
      <c r="BX275">
        <v>60</v>
      </c>
      <c r="BY275">
        <v>63.11</v>
      </c>
      <c r="BZ275">
        <v>4.67</v>
      </c>
      <c r="CA275">
        <v>0</v>
      </c>
      <c r="CB275">
        <v>0</v>
      </c>
      <c r="CC275">
        <v>7.78</v>
      </c>
      <c r="CD275">
        <v>20</v>
      </c>
      <c r="CE275">
        <v>0</v>
      </c>
      <c r="CF275">
        <v>40</v>
      </c>
      <c r="CG275">
        <v>20</v>
      </c>
      <c r="CH275">
        <v>84.79</v>
      </c>
      <c r="CI275">
        <v>88.14</v>
      </c>
      <c r="CJ275">
        <v>73.89</v>
      </c>
      <c r="CK275">
        <v>40</v>
      </c>
      <c r="CL275">
        <v>72.69</v>
      </c>
      <c r="CM275">
        <v>71.5</v>
      </c>
      <c r="CN275">
        <v>60</v>
      </c>
      <c r="CO275">
        <v>65.27</v>
      </c>
      <c r="CP275">
        <v>64.19</v>
      </c>
      <c r="CQ275">
        <v>70.78</v>
      </c>
      <c r="CR275">
        <v>68.5</v>
      </c>
      <c r="CS275">
        <v>74.61</v>
      </c>
      <c r="CT275">
        <v>71.86</v>
      </c>
      <c r="CU275">
        <v>56.53</v>
      </c>
      <c r="CV275">
        <v>70.900000000000006</v>
      </c>
      <c r="CW275">
        <v>69.58</v>
      </c>
      <c r="CX275">
        <v>73.41</v>
      </c>
      <c r="CY275">
        <v>21.8</v>
      </c>
      <c r="CZ275">
        <v>0</v>
      </c>
      <c r="DA275">
        <v>55.09</v>
      </c>
    </row>
    <row r="276" spans="1:105" x14ac:dyDescent="0.25">
      <c r="A276">
        <f t="shared" si="4"/>
        <v>2</v>
      </c>
      <c r="B276">
        <f>MATCH(D276,'P123Micro - Compustat Current'!$B$8:$B$842,0)</f>
        <v>271</v>
      </c>
      <c r="C276">
        <v>269</v>
      </c>
      <c r="D276" t="s">
        <v>1052</v>
      </c>
      <c r="E276">
        <v>11</v>
      </c>
      <c r="F276" t="s">
        <v>96</v>
      </c>
      <c r="G276">
        <v>67.78</v>
      </c>
      <c r="H276">
        <v>45.87</v>
      </c>
      <c r="I276">
        <v>50.42</v>
      </c>
      <c r="J276">
        <v>77.010000000000005</v>
      </c>
      <c r="K276">
        <v>73.17</v>
      </c>
      <c r="L276">
        <v>95.33</v>
      </c>
      <c r="M276">
        <v>36.17</v>
      </c>
      <c r="N276">
        <v>20.239999999999998</v>
      </c>
      <c r="O276">
        <v>37.01</v>
      </c>
      <c r="P276">
        <v>36.53</v>
      </c>
      <c r="Q276">
        <v>43.23</v>
      </c>
      <c r="R276">
        <v>68.739999999999995</v>
      </c>
      <c r="S276">
        <v>76.17</v>
      </c>
      <c r="T276">
        <v>89.46</v>
      </c>
      <c r="U276">
        <v>22.51</v>
      </c>
      <c r="V276">
        <v>22.75</v>
      </c>
      <c r="W276">
        <v>42.4</v>
      </c>
      <c r="X276">
        <v>23.95</v>
      </c>
      <c r="Y276">
        <v>47.43</v>
      </c>
      <c r="Z276">
        <v>74.37</v>
      </c>
      <c r="AA276">
        <v>80.72</v>
      </c>
      <c r="AB276">
        <v>94.97</v>
      </c>
      <c r="AC276">
        <v>26.11</v>
      </c>
      <c r="AD276">
        <v>18.920000000000002</v>
      </c>
      <c r="AE276">
        <v>37.130000000000003</v>
      </c>
      <c r="AF276">
        <v>26.11</v>
      </c>
      <c r="AG276">
        <v>28.38</v>
      </c>
      <c r="AH276">
        <v>54.25</v>
      </c>
      <c r="AI276">
        <v>45.27</v>
      </c>
      <c r="AJ276">
        <v>56.17</v>
      </c>
      <c r="AK276">
        <v>58.92</v>
      </c>
      <c r="AL276">
        <v>10.78</v>
      </c>
      <c r="AM276">
        <v>21.8</v>
      </c>
      <c r="AN276">
        <v>16.170000000000002</v>
      </c>
      <c r="AO276">
        <v>24.55</v>
      </c>
      <c r="AP276">
        <v>81.44</v>
      </c>
      <c r="AQ276">
        <v>62.63</v>
      </c>
      <c r="AR276">
        <v>85.99</v>
      </c>
      <c r="AS276">
        <v>85.15</v>
      </c>
      <c r="AT276">
        <v>24.19</v>
      </c>
      <c r="AU276">
        <v>97.96</v>
      </c>
      <c r="AV276">
        <v>93.41</v>
      </c>
      <c r="AW276">
        <v>97.13</v>
      </c>
      <c r="AX276">
        <v>76.41</v>
      </c>
      <c r="AY276">
        <v>91.02</v>
      </c>
      <c r="AZ276">
        <v>76.77</v>
      </c>
      <c r="BA276">
        <v>31.98</v>
      </c>
      <c r="BB276">
        <v>31.98</v>
      </c>
      <c r="BC276">
        <v>99.16</v>
      </c>
      <c r="BD276">
        <v>98.08</v>
      </c>
      <c r="BE276">
        <v>97.96</v>
      </c>
      <c r="BF276">
        <v>98.08</v>
      </c>
      <c r="BG276">
        <v>98.2</v>
      </c>
      <c r="BH276">
        <v>97.96</v>
      </c>
      <c r="BI276">
        <v>79.64</v>
      </c>
      <c r="BJ276">
        <v>85.75</v>
      </c>
      <c r="BK276">
        <v>50.3</v>
      </c>
      <c r="BL276">
        <v>85.63</v>
      </c>
      <c r="BM276">
        <v>90.66</v>
      </c>
      <c r="BN276">
        <v>82.99</v>
      </c>
      <c r="BO276">
        <v>98.8</v>
      </c>
      <c r="BP276">
        <v>53.05</v>
      </c>
      <c r="BQ276">
        <v>20</v>
      </c>
      <c r="BR276">
        <v>99.28</v>
      </c>
      <c r="BS276">
        <v>90.91</v>
      </c>
      <c r="BT276">
        <v>95.45</v>
      </c>
      <c r="BU276">
        <v>77.489999999999995</v>
      </c>
      <c r="BV276">
        <v>64.31</v>
      </c>
      <c r="BW276">
        <v>84.62</v>
      </c>
      <c r="BX276">
        <v>7.69</v>
      </c>
      <c r="BY276">
        <v>54.01</v>
      </c>
      <c r="BZ276">
        <v>46.23</v>
      </c>
      <c r="CA276">
        <v>46.15</v>
      </c>
      <c r="CB276">
        <v>38.46</v>
      </c>
      <c r="CC276">
        <v>58.68</v>
      </c>
      <c r="CD276">
        <v>92.31</v>
      </c>
      <c r="CE276">
        <v>23.08</v>
      </c>
      <c r="CF276">
        <v>92.31</v>
      </c>
      <c r="CG276">
        <v>38.46</v>
      </c>
      <c r="CH276">
        <v>93.89</v>
      </c>
      <c r="CI276">
        <v>94.37</v>
      </c>
      <c r="CJ276">
        <v>90.42</v>
      </c>
      <c r="CK276">
        <v>53.85</v>
      </c>
      <c r="CL276">
        <v>29.46</v>
      </c>
      <c r="CM276">
        <v>53.05</v>
      </c>
      <c r="CN276">
        <v>76.92</v>
      </c>
      <c r="CO276">
        <v>55.09</v>
      </c>
      <c r="CP276">
        <v>35.21</v>
      </c>
      <c r="CQ276">
        <v>21.68</v>
      </c>
      <c r="CR276">
        <v>20.6</v>
      </c>
      <c r="CS276">
        <v>25.75</v>
      </c>
      <c r="CT276">
        <v>29.58</v>
      </c>
      <c r="CU276">
        <v>26.83</v>
      </c>
      <c r="CV276">
        <v>43.59</v>
      </c>
      <c r="CW276">
        <v>48.62</v>
      </c>
      <c r="CX276">
        <v>39.64</v>
      </c>
      <c r="CY276">
        <v>13.29</v>
      </c>
      <c r="CZ276">
        <v>7.69</v>
      </c>
      <c r="DA276">
        <v>31.62</v>
      </c>
    </row>
    <row r="277" spans="1:105" x14ac:dyDescent="0.25">
      <c r="A277">
        <f t="shared" si="4"/>
        <v>6</v>
      </c>
      <c r="B277">
        <f>MATCH(D277,'P123Micro - Compustat Current'!$B$8:$B$842,0)</f>
        <v>276</v>
      </c>
      <c r="C277">
        <v>270</v>
      </c>
      <c r="D277" t="s">
        <v>1051</v>
      </c>
      <c r="E277">
        <v>9</v>
      </c>
      <c r="F277" t="s">
        <v>96</v>
      </c>
      <c r="G277">
        <v>67.66</v>
      </c>
      <c r="H277">
        <v>70.540000000000006</v>
      </c>
      <c r="I277">
        <v>68.260000000000005</v>
      </c>
      <c r="J277">
        <v>46.47</v>
      </c>
      <c r="K277">
        <v>82.51</v>
      </c>
      <c r="L277">
        <v>29.58</v>
      </c>
      <c r="M277">
        <v>41.44</v>
      </c>
      <c r="N277">
        <v>84.19</v>
      </c>
      <c r="O277">
        <v>88.98</v>
      </c>
      <c r="P277">
        <v>58.92</v>
      </c>
      <c r="Q277">
        <v>80.72</v>
      </c>
      <c r="R277">
        <v>86.23</v>
      </c>
      <c r="S277">
        <v>67.19</v>
      </c>
      <c r="T277">
        <v>84.43</v>
      </c>
      <c r="U277">
        <v>77.13</v>
      </c>
      <c r="V277">
        <v>66.47</v>
      </c>
      <c r="W277">
        <v>41.92</v>
      </c>
      <c r="X277">
        <v>82.04</v>
      </c>
      <c r="Y277">
        <v>45.15</v>
      </c>
      <c r="Z277">
        <v>35.93</v>
      </c>
      <c r="AA277">
        <v>84.55</v>
      </c>
      <c r="AB277">
        <v>16.41</v>
      </c>
      <c r="AC277">
        <v>26.11</v>
      </c>
      <c r="AD277">
        <v>55.09</v>
      </c>
      <c r="AE277">
        <v>85.27</v>
      </c>
      <c r="AF277">
        <v>26.11</v>
      </c>
      <c r="AG277">
        <v>69.819999999999993</v>
      </c>
      <c r="AH277">
        <v>84.19</v>
      </c>
      <c r="AI277">
        <v>73.650000000000006</v>
      </c>
      <c r="AJ277">
        <v>83.71</v>
      </c>
      <c r="AK277">
        <v>81.92</v>
      </c>
      <c r="AL277">
        <v>47.31</v>
      </c>
      <c r="AM277">
        <v>95.57</v>
      </c>
      <c r="AN277">
        <v>16.170000000000002</v>
      </c>
      <c r="AO277">
        <v>24.55</v>
      </c>
      <c r="AP277">
        <v>36.65</v>
      </c>
      <c r="AQ277">
        <v>49.82</v>
      </c>
      <c r="AR277">
        <v>42.4</v>
      </c>
      <c r="AS277">
        <v>20.36</v>
      </c>
      <c r="AT277">
        <v>99.88</v>
      </c>
      <c r="AU277">
        <v>73.77</v>
      </c>
      <c r="AV277">
        <v>62.99</v>
      </c>
      <c r="AW277">
        <v>77.489999999999995</v>
      </c>
      <c r="AX277">
        <v>19.16</v>
      </c>
      <c r="AY277">
        <v>19.399999999999999</v>
      </c>
      <c r="AZ277">
        <v>19.16</v>
      </c>
      <c r="BA277">
        <v>11.74</v>
      </c>
      <c r="BB277">
        <v>11.74</v>
      </c>
      <c r="BC277">
        <v>87.07</v>
      </c>
      <c r="BD277">
        <v>89.46</v>
      </c>
      <c r="BE277">
        <v>82.99</v>
      </c>
      <c r="BF277">
        <v>86.83</v>
      </c>
      <c r="BG277">
        <v>91.5</v>
      </c>
      <c r="BH277">
        <v>90.78</v>
      </c>
      <c r="BI277">
        <v>99.4</v>
      </c>
      <c r="BJ277">
        <v>98.2</v>
      </c>
      <c r="BK277">
        <v>99.04</v>
      </c>
      <c r="BL277">
        <v>98.92</v>
      </c>
      <c r="BM277">
        <v>94.37</v>
      </c>
      <c r="BN277">
        <v>72.69</v>
      </c>
      <c r="BO277">
        <v>85.03</v>
      </c>
      <c r="BP277">
        <v>87.9</v>
      </c>
      <c r="BQ277">
        <v>43.47</v>
      </c>
      <c r="BR277">
        <v>57.13</v>
      </c>
      <c r="BS277">
        <v>40.909999999999997</v>
      </c>
      <c r="BT277">
        <v>56.06</v>
      </c>
      <c r="BU277">
        <v>50.3</v>
      </c>
      <c r="BV277">
        <v>57.72</v>
      </c>
      <c r="BW277">
        <v>31.58</v>
      </c>
      <c r="BX277">
        <v>63.16</v>
      </c>
      <c r="BY277">
        <v>82.4</v>
      </c>
      <c r="BZ277">
        <v>23.23</v>
      </c>
      <c r="CA277">
        <v>21.05</v>
      </c>
      <c r="CB277">
        <v>26.32</v>
      </c>
      <c r="CC277">
        <v>39.28</v>
      </c>
      <c r="CD277">
        <v>36.840000000000003</v>
      </c>
      <c r="CE277">
        <v>57.89</v>
      </c>
      <c r="CF277">
        <v>36.840000000000003</v>
      </c>
      <c r="CG277">
        <v>15.79</v>
      </c>
      <c r="CH277">
        <v>83.23</v>
      </c>
      <c r="CI277">
        <v>71.86</v>
      </c>
      <c r="CJ277">
        <v>88.74</v>
      </c>
      <c r="CK277">
        <v>47.37</v>
      </c>
      <c r="CL277">
        <v>53.41</v>
      </c>
      <c r="CM277">
        <v>34.85</v>
      </c>
      <c r="CN277">
        <v>26.32</v>
      </c>
      <c r="CO277">
        <v>64.430000000000007</v>
      </c>
      <c r="CP277">
        <v>34.25</v>
      </c>
      <c r="CQ277">
        <v>46.95</v>
      </c>
      <c r="CR277">
        <v>36.53</v>
      </c>
      <c r="CS277">
        <v>51.62</v>
      </c>
      <c r="CT277">
        <v>76.290000000000006</v>
      </c>
      <c r="CU277">
        <v>45.99</v>
      </c>
      <c r="CV277">
        <v>94.73</v>
      </c>
      <c r="CW277">
        <v>90.54</v>
      </c>
      <c r="CX277">
        <v>92.93</v>
      </c>
      <c r="CY277">
        <v>36.049999999999997</v>
      </c>
      <c r="CZ277">
        <v>21.05</v>
      </c>
      <c r="DA277">
        <v>56.77</v>
      </c>
    </row>
    <row r="278" spans="1:105" x14ac:dyDescent="0.25">
      <c r="A278">
        <f t="shared" si="4"/>
        <v>1</v>
      </c>
      <c r="B278">
        <f>MATCH(D278,'P123Micro - Compustat Current'!$B$8:$B$842,0)</f>
        <v>270</v>
      </c>
      <c r="C278">
        <v>271</v>
      </c>
      <c r="D278" t="s">
        <v>1050</v>
      </c>
      <c r="E278">
        <v>14</v>
      </c>
      <c r="F278" t="s">
        <v>96</v>
      </c>
      <c r="G278">
        <v>67.540000000000006</v>
      </c>
      <c r="H278">
        <v>78.2</v>
      </c>
      <c r="I278">
        <v>69.94</v>
      </c>
      <c r="J278">
        <v>81.92</v>
      </c>
      <c r="K278">
        <v>89.82</v>
      </c>
      <c r="L278">
        <v>88.38</v>
      </c>
      <c r="M278">
        <v>36.17</v>
      </c>
      <c r="N278">
        <v>51.14</v>
      </c>
      <c r="O278">
        <v>70.66</v>
      </c>
      <c r="P278">
        <v>36.53</v>
      </c>
      <c r="Q278">
        <v>65.03</v>
      </c>
      <c r="R278">
        <v>78.8</v>
      </c>
      <c r="S278">
        <v>94.85</v>
      </c>
      <c r="T278">
        <v>91.98</v>
      </c>
      <c r="U278">
        <v>22.51</v>
      </c>
      <c r="V278">
        <v>47.78</v>
      </c>
      <c r="W278">
        <v>78.8</v>
      </c>
      <c r="X278">
        <v>23.95</v>
      </c>
      <c r="Y278">
        <v>79.64</v>
      </c>
      <c r="Z278">
        <v>84.43</v>
      </c>
      <c r="AA278">
        <v>99.76</v>
      </c>
      <c r="AB278">
        <v>97.13</v>
      </c>
      <c r="AC278">
        <v>26.11</v>
      </c>
      <c r="AD278">
        <v>66.47</v>
      </c>
      <c r="AE278">
        <v>97.13</v>
      </c>
      <c r="AF278">
        <v>26.11</v>
      </c>
      <c r="AG278">
        <v>22.87</v>
      </c>
      <c r="AH278">
        <v>31.62</v>
      </c>
      <c r="AI278">
        <v>87.78</v>
      </c>
      <c r="AJ278">
        <v>5.03</v>
      </c>
      <c r="AK278">
        <v>8.6199999999999992</v>
      </c>
      <c r="AL278">
        <v>25.03</v>
      </c>
      <c r="AM278">
        <v>49.7</v>
      </c>
      <c r="AN278">
        <v>16.170000000000002</v>
      </c>
      <c r="AO278">
        <v>24.55</v>
      </c>
      <c r="AP278">
        <v>77.010000000000005</v>
      </c>
      <c r="AQ278">
        <v>83.47</v>
      </c>
      <c r="AR278">
        <v>95.57</v>
      </c>
      <c r="AS278">
        <v>86.59</v>
      </c>
      <c r="AT278">
        <v>57.6</v>
      </c>
      <c r="AU278">
        <v>30.18</v>
      </c>
      <c r="AV278">
        <v>44.79</v>
      </c>
      <c r="AW278">
        <v>28.26</v>
      </c>
      <c r="AX278">
        <v>92.22</v>
      </c>
      <c r="AY278">
        <v>91.02</v>
      </c>
      <c r="AZ278">
        <v>94.01</v>
      </c>
      <c r="BA278">
        <v>53.77</v>
      </c>
      <c r="BB278">
        <v>53.77</v>
      </c>
      <c r="BC278">
        <v>43.23</v>
      </c>
      <c r="BD278">
        <v>66.59</v>
      </c>
      <c r="BE278">
        <v>50.06</v>
      </c>
      <c r="BF278">
        <v>45.99</v>
      </c>
      <c r="BG278">
        <v>79.16</v>
      </c>
      <c r="BH278">
        <v>77.72</v>
      </c>
      <c r="BI278">
        <v>55.21</v>
      </c>
      <c r="BJ278">
        <v>43.59</v>
      </c>
      <c r="BK278">
        <v>81.08</v>
      </c>
      <c r="BL278">
        <v>37.130000000000003</v>
      </c>
      <c r="BM278">
        <v>68.62</v>
      </c>
      <c r="BN278">
        <v>89.46</v>
      </c>
      <c r="BO278">
        <v>2.99</v>
      </c>
      <c r="BP278">
        <v>94.25</v>
      </c>
      <c r="BQ278">
        <v>30.66</v>
      </c>
      <c r="BR278">
        <v>9.34</v>
      </c>
      <c r="BS278">
        <v>6.06</v>
      </c>
      <c r="BT278">
        <v>4.55</v>
      </c>
      <c r="BU278">
        <v>38.68</v>
      </c>
      <c r="BV278">
        <v>39.520000000000003</v>
      </c>
      <c r="BW278">
        <v>46.67</v>
      </c>
      <c r="BX278">
        <v>20</v>
      </c>
      <c r="BY278">
        <v>39.159999999999997</v>
      </c>
      <c r="BZ278">
        <v>54.97</v>
      </c>
      <c r="CA278">
        <v>37.78</v>
      </c>
      <c r="CB278">
        <v>64.44</v>
      </c>
      <c r="CC278">
        <v>23.71</v>
      </c>
      <c r="CD278">
        <v>51.11</v>
      </c>
      <c r="CE278">
        <v>13.33</v>
      </c>
      <c r="CF278">
        <v>53.33</v>
      </c>
      <c r="CG278">
        <v>26.67</v>
      </c>
      <c r="CH278">
        <v>61.08</v>
      </c>
      <c r="CI278">
        <v>61.08</v>
      </c>
      <c r="CJ278">
        <v>52.22</v>
      </c>
      <c r="CK278">
        <v>53.33</v>
      </c>
      <c r="CL278">
        <v>82.87</v>
      </c>
      <c r="CM278">
        <v>85.51</v>
      </c>
      <c r="CN278">
        <v>53.33</v>
      </c>
      <c r="CO278">
        <v>99.28</v>
      </c>
      <c r="CP278">
        <v>65.510000000000005</v>
      </c>
      <c r="CQ278">
        <v>60</v>
      </c>
      <c r="CR278">
        <v>65.989999999999995</v>
      </c>
      <c r="CS278">
        <v>49.1</v>
      </c>
      <c r="CT278">
        <v>75.930000000000007</v>
      </c>
      <c r="CU278">
        <v>41.32</v>
      </c>
      <c r="CV278">
        <v>69.58</v>
      </c>
      <c r="CW278">
        <v>80.599999999999994</v>
      </c>
      <c r="CX278">
        <v>62.75</v>
      </c>
      <c r="CY278">
        <v>86.83</v>
      </c>
      <c r="CZ278">
        <v>64.44</v>
      </c>
      <c r="DA278">
        <v>95.21</v>
      </c>
    </row>
    <row r="279" spans="1:105" x14ac:dyDescent="0.25">
      <c r="A279">
        <f t="shared" si="4"/>
        <v>3</v>
      </c>
      <c r="B279">
        <f>MATCH(D279,'P123Micro - Compustat Current'!$B$8:$B$842,0)</f>
        <v>269</v>
      </c>
      <c r="C279">
        <v>272</v>
      </c>
      <c r="D279" t="s">
        <v>1049</v>
      </c>
      <c r="E279">
        <v>5</v>
      </c>
      <c r="F279" t="s">
        <v>96</v>
      </c>
      <c r="G279">
        <v>67.430000000000007</v>
      </c>
      <c r="H279">
        <v>83.47</v>
      </c>
      <c r="I279">
        <v>88.38</v>
      </c>
      <c r="J279">
        <v>87.78</v>
      </c>
      <c r="K279">
        <v>88.5</v>
      </c>
      <c r="L279">
        <v>93.65</v>
      </c>
      <c r="M279">
        <v>44.43</v>
      </c>
      <c r="N279">
        <v>84.43</v>
      </c>
      <c r="O279">
        <v>52.57</v>
      </c>
      <c r="P279">
        <v>95.69</v>
      </c>
      <c r="Q279">
        <v>65.150000000000006</v>
      </c>
      <c r="R279">
        <v>30.54</v>
      </c>
      <c r="S279">
        <v>54.25</v>
      </c>
      <c r="T279">
        <v>35.81</v>
      </c>
      <c r="U279">
        <v>30.66</v>
      </c>
      <c r="V279">
        <v>96.17</v>
      </c>
      <c r="W279">
        <v>96.77</v>
      </c>
      <c r="X279">
        <v>80.48</v>
      </c>
      <c r="Y279">
        <v>73.290000000000006</v>
      </c>
      <c r="Z279">
        <v>86.95</v>
      </c>
      <c r="AA279">
        <v>65.75</v>
      </c>
      <c r="AB279">
        <v>89.22</v>
      </c>
      <c r="AC279">
        <v>75.569999999999993</v>
      </c>
      <c r="AD279">
        <v>52.34</v>
      </c>
      <c r="AE279">
        <v>35.93</v>
      </c>
      <c r="AF279">
        <v>71.739999999999995</v>
      </c>
      <c r="AG279">
        <v>38.68</v>
      </c>
      <c r="AH279">
        <v>41.08</v>
      </c>
      <c r="AI279">
        <v>49.58</v>
      </c>
      <c r="AJ279">
        <v>54.49</v>
      </c>
      <c r="AK279">
        <v>17.25</v>
      </c>
      <c r="AL279">
        <v>41.08</v>
      </c>
      <c r="AM279">
        <v>45.87</v>
      </c>
      <c r="AN279">
        <v>35.090000000000003</v>
      </c>
      <c r="AO279">
        <v>41.68</v>
      </c>
      <c r="AP279">
        <v>24.67</v>
      </c>
      <c r="AQ279">
        <v>23.71</v>
      </c>
      <c r="AR279">
        <v>45.03</v>
      </c>
      <c r="AS279">
        <v>24.79</v>
      </c>
      <c r="AT279">
        <v>19.64</v>
      </c>
      <c r="AU279">
        <v>52.22</v>
      </c>
      <c r="AV279">
        <v>49.34</v>
      </c>
      <c r="AW279">
        <v>64.91</v>
      </c>
      <c r="AX279">
        <v>54.61</v>
      </c>
      <c r="AY279">
        <v>91.02</v>
      </c>
      <c r="AZ279">
        <v>50.3</v>
      </c>
      <c r="BA279">
        <v>33.409999999999997</v>
      </c>
      <c r="BB279">
        <v>33.409999999999997</v>
      </c>
      <c r="BC279">
        <v>69.94</v>
      </c>
      <c r="BD279">
        <v>74.849999999999994</v>
      </c>
      <c r="BE279">
        <v>60.96</v>
      </c>
      <c r="BF279">
        <v>72.569999999999993</v>
      </c>
      <c r="BG279">
        <v>77.13</v>
      </c>
      <c r="BH279">
        <v>78.319999999999993</v>
      </c>
      <c r="BI279">
        <v>81.680000000000007</v>
      </c>
      <c r="BJ279">
        <v>82.04</v>
      </c>
      <c r="BK279">
        <v>77.72</v>
      </c>
      <c r="BL279">
        <v>62.16</v>
      </c>
      <c r="BM279">
        <v>71.38</v>
      </c>
      <c r="BN279">
        <v>45.27</v>
      </c>
      <c r="BO279">
        <v>75.930000000000007</v>
      </c>
      <c r="BP279">
        <v>86.83</v>
      </c>
      <c r="BQ279">
        <v>16.89</v>
      </c>
      <c r="BR279">
        <v>43.47</v>
      </c>
      <c r="BS279">
        <v>39.39</v>
      </c>
      <c r="BT279">
        <v>43.94</v>
      </c>
      <c r="BU279">
        <v>45.87</v>
      </c>
      <c r="BV279">
        <v>65.510000000000005</v>
      </c>
      <c r="BW279">
        <v>50</v>
      </c>
      <c r="BX279">
        <v>50</v>
      </c>
      <c r="BY279">
        <v>85.51</v>
      </c>
      <c r="BZ279">
        <v>54.01</v>
      </c>
      <c r="CA279">
        <v>50</v>
      </c>
      <c r="CB279">
        <v>50</v>
      </c>
      <c r="CC279">
        <v>22.87</v>
      </c>
      <c r="CD279">
        <v>50</v>
      </c>
      <c r="CE279">
        <v>0</v>
      </c>
      <c r="CF279">
        <v>50</v>
      </c>
      <c r="CG279">
        <v>50</v>
      </c>
      <c r="CH279">
        <v>53.77</v>
      </c>
      <c r="CI279">
        <v>64.67</v>
      </c>
      <c r="CJ279">
        <v>64.55</v>
      </c>
      <c r="CK279">
        <v>0</v>
      </c>
      <c r="CL279">
        <v>74.97</v>
      </c>
      <c r="CM279">
        <v>71.38</v>
      </c>
      <c r="CN279">
        <v>50</v>
      </c>
      <c r="CO279">
        <v>82.04</v>
      </c>
      <c r="CP279">
        <v>55.57</v>
      </c>
      <c r="CQ279">
        <v>78.92</v>
      </c>
      <c r="CR279">
        <v>69.459999999999994</v>
      </c>
      <c r="CS279">
        <v>70.06</v>
      </c>
      <c r="CT279">
        <v>74.13</v>
      </c>
      <c r="CU279">
        <v>87.9</v>
      </c>
      <c r="CV279">
        <v>60.36</v>
      </c>
      <c r="CW279">
        <v>60.24</v>
      </c>
      <c r="CX279">
        <v>60.36</v>
      </c>
      <c r="CY279">
        <v>32.1</v>
      </c>
      <c r="CZ279">
        <v>50</v>
      </c>
      <c r="DA279">
        <v>20.6</v>
      </c>
    </row>
    <row r="280" spans="1:105" x14ac:dyDescent="0.25">
      <c r="A280">
        <f t="shared" si="4"/>
        <v>0</v>
      </c>
      <c r="B280">
        <f>MATCH(D280,'P123Micro - Compustat Current'!$B$8:$B$842,0)</f>
        <v>273</v>
      </c>
      <c r="C280">
        <v>273</v>
      </c>
      <c r="D280" t="s">
        <v>1048</v>
      </c>
      <c r="E280">
        <v>10</v>
      </c>
      <c r="F280" t="s">
        <v>96</v>
      </c>
      <c r="G280">
        <v>67.31</v>
      </c>
      <c r="H280">
        <v>77.72</v>
      </c>
      <c r="I280">
        <v>76.17</v>
      </c>
      <c r="J280">
        <v>53.65</v>
      </c>
      <c r="K280">
        <v>63.23</v>
      </c>
      <c r="L280">
        <v>51.98</v>
      </c>
      <c r="M280">
        <v>50.78</v>
      </c>
      <c r="N280">
        <v>93.41</v>
      </c>
      <c r="O280">
        <v>93.65</v>
      </c>
      <c r="P280">
        <v>72.569999999999993</v>
      </c>
      <c r="Q280">
        <v>67.31</v>
      </c>
      <c r="R280">
        <v>33.409999999999997</v>
      </c>
      <c r="S280">
        <v>56.17</v>
      </c>
      <c r="T280">
        <v>36.17</v>
      </c>
      <c r="U280">
        <v>34.130000000000003</v>
      </c>
      <c r="V280">
        <v>96.89</v>
      </c>
      <c r="W280">
        <v>98.56</v>
      </c>
      <c r="X280">
        <v>80.599999999999994</v>
      </c>
      <c r="Y280">
        <v>69.34</v>
      </c>
      <c r="Z280">
        <v>60.48</v>
      </c>
      <c r="AA280">
        <v>66.709999999999994</v>
      </c>
      <c r="AB280">
        <v>48.98</v>
      </c>
      <c r="AC280">
        <v>60.6</v>
      </c>
      <c r="AD280">
        <v>71.62</v>
      </c>
      <c r="AE280">
        <v>93.29</v>
      </c>
      <c r="AF280">
        <v>35.33</v>
      </c>
      <c r="AG280">
        <v>98.2</v>
      </c>
      <c r="AH280">
        <v>92.93</v>
      </c>
      <c r="AI280">
        <v>83.11</v>
      </c>
      <c r="AJ280">
        <v>92.34</v>
      </c>
      <c r="AK280">
        <v>94.37</v>
      </c>
      <c r="AL280">
        <v>99.52</v>
      </c>
      <c r="AM280">
        <v>99.52</v>
      </c>
      <c r="AN280">
        <v>99.4</v>
      </c>
      <c r="AO280">
        <v>98.92</v>
      </c>
      <c r="AP280">
        <v>3.83</v>
      </c>
      <c r="AQ280">
        <v>16.41</v>
      </c>
      <c r="AR280">
        <v>17.010000000000002</v>
      </c>
      <c r="AS280">
        <v>20.36</v>
      </c>
      <c r="AT280">
        <v>19.399999999999999</v>
      </c>
      <c r="AU280">
        <v>17.010000000000002</v>
      </c>
      <c r="AV280">
        <v>19.88</v>
      </c>
      <c r="AW280">
        <v>19.760000000000002</v>
      </c>
      <c r="AX280">
        <v>19.16</v>
      </c>
      <c r="AY280">
        <v>19.399999999999999</v>
      </c>
      <c r="AZ280">
        <v>19.16</v>
      </c>
      <c r="BA280">
        <v>11.74</v>
      </c>
      <c r="BB280">
        <v>11.74</v>
      </c>
      <c r="BC280">
        <v>56.53</v>
      </c>
      <c r="BD280">
        <v>68.14</v>
      </c>
      <c r="BE280">
        <v>69.7</v>
      </c>
      <c r="BF280">
        <v>65.27</v>
      </c>
      <c r="BG280">
        <v>70.540000000000006</v>
      </c>
      <c r="BH280">
        <v>65.150000000000006</v>
      </c>
      <c r="BI280">
        <v>2.04</v>
      </c>
      <c r="BJ280">
        <v>0.48</v>
      </c>
      <c r="BK280">
        <v>0.72</v>
      </c>
      <c r="BL280">
        <v>22.16</v>
      </c>
      <c r="BM280">
        <v>56.53</v>
      </c>
      <c r="BN280">
        <v>81.44</v>
      </c>
      <c r="BO280">
        <v>32.1</v>
      </c>
      <c r="BP280">
        <v>33.53</v>
      </c>
      <c r="BQ280">
        <v>53.53</v>
      </c>
      <c r="BR280">
        <v>62.51</v>
      </c>
      <c r="BS280">
        <v>75.760000000000005</v>
      </c>
      <c r="BT280">
        <v>54.55</v>
      </c>
      <c r="BU280">
        <v>64.790000000000006</v>
      </c>
      <c r="BV280">
        <v>85.03</v>
      </c>
      <c r="BW280">
        <v>75</v>
      </c>
      <c r="BX280">
        <v>75</v>
      </c>
      <c r="BY280">
        <v>82.16</v>
      </c>
      <c r="BZ280">
        <v>4.67</v>
      </c>
      <c r="CA280">
        <v>0</v>
      </c>
      <c r="CB280">
        <v>0</v>
      </c>
      <c r="CC280">
        <v>49.1</v>
      </c>
      <c r="CD280">
        <v>50</v>
      </c>
      <c r="CE280">
        <v>50</v>
      </c>
      <c r="CF280">
        <v>25</v>
      </c>
      <c r="CG280">
        <v>50</v>
      </c>
      <c r="CH280">
        <v>98.68</v>
      </c>
      <c r="CI280">
        <v>99.28</v>
      </c>
      <c r="CJ280">
        <v>99.4</v>
      </c>
      <c r="CK280">
        <v>75</v>
      </c>
      <c r="CL280">
        <v>44.79</v>
      </c>
      <c r="CM280">
        <v>48.14</v>
      </c>
      <c r="CN280">
        <v>75</v>
      </c>
      <c r="CO280">
        <v>16.05</v>
      </c>
      <c r="CP280">
        <v>63.71</v>
      </c>
      <c r="CQ280">
        <v>37.49</v>
      </c>
      <c r="CR280">
        <v>34.85</v>
      </c>
      <c r="CS280">
        <v>47.54</v>
      </c>
      <c r="CT280">
        <v>18.440000000000001</v>
      </c>
      <c r="CU280">
        <v>64.91</v>
      </c>
      <c r="CV280">
        <v>56.65</v>
      </c>
      <c r="CW280">
        <v>39.64</v>
      </c>
      <c r="CX280">
        <v>67.540000000000006</v>
      </c>
      <c r="CY280">
        <v>69.34</v>
      </c>
      <c r="CZ280">
        <v>75</v>
      </c>
      <c r="DA280">
        <v>47.78</v>
      </c>
    </row>
    <row r="281" spans="1:105" x14ac:dyDescent="0.25">
      <c r="A281">
        <f t="shared" si="4"/>
        <v>52</v>
      </c>
      <c r="B281">
        <f>MATCH(D281,'P123Micro - Compustat Current'!$B$8:$B$842,0)</f>
        <v>222</v>
      </c>
      <c r="C281">
        <v>274</v>
      </c>
      <c r="D281" t="s">
        <v>1047</v>
      </c>
      <c r="E281">
        <v>6</v>
      </c>
      <c r="F281" t="s">
        <v>96</v>
      </c>
      <c r="G281">
        <v>67.19</v>
      </c>
      <c r="H281">
        <v>51.38</v>
      </c>
      <c r="I281">
        <v>50.18</v>
      </c>
      <c r="J281">
        <v>70.78</v>
      </c>
      <c r="K281">
        <v>72.34</v>
      </c>
      <c r="L281">
        <v>86.11</v>
      </c>
      <c r="M281">
        <v>36.17</v>
      </c>
      <c r="N281">
        <v>26.23</v>
      </c>
      <c r="O281">
        <v>44.43</v>
      </c>
      <c r="P281">
        <v>36.53</v>
      </c>
      <c r="Q281">
        <v>39.76</v>
      </c>
      <c r="R281">
        <v>47.31</v>
      </c>
      <c r="S281">
        <v>37.72</v>
      </c>
      <c r="T281">
        <v>54.01</v>
      </c>
      <c r="U281">
        <v>57.49</v>
      </c>
      <c r="V281">
        <v>38.68</v>
      </c>
      <c r="W281">
        <v>25.51</v>
      </c>
      <c r="X281">
        <v>66.23</v>
      </c>
      <c r="Y281">
        <v>61.44</v>
      </c>
      <c r="Z281">
        <v>79.52</v>
      </c>
      <c r="AA281">
        <v>54.25</v>
      </c>
      <c r="AB281">
        <v>79.400000000000006</v>
      </c>
      <c r="AC281">
        <v>77.84</v>
      </c>
      <c r="AD281">
        <v>38.32</v>
      </c>
      <c r="AE281">
        <v>32.340000000000003</v>
      </c>
      <c r="AF281">
        <v>61.08</v>
      </c>
      <c r="AG281">
        <v>90.3</v>
      </c>
      <c r="AH281">
        <v>74.010000000000005</v>
      </c>
      <c r="AI281">
        <v>65.510000000000005</v>
      </c>
      <c r="AJ281">
        <v>75.69</v>
      </c>
      <c r="AK281">
        <v>72.22</v>
      </c>
      <c r="AL281">
        <v>96.17</v>
      </c>
      <c r="AM281">
        <v>94.73</v>
      </c>
      <c r="AN281">
        <v>93.89</v>
      </c>
      <c r="AO281">
        <v>91.98</v>
      </c>
      <c r="AP281">
        <v>48.26</v>
      </c>
      <c r="AQ281">
        <v>35.69</v>
      </c>
      <c r="AR281">
        <v>85.99</v>
      </c>
      <c r="AS281">
        <v>20.36</v>
      </c>
      <c r="AT281">
        <v>19.399999999999999</v>
      </c>
      <c r="AU281">
        <v>26.35</v>
      </c>
      <c r="AV281">
        <v>40.840000000000003</v>
      </c>
      <c r="AW281">
        <v>21.68</v>
      </c>
      <c r="AX281">
        <v>98.44</v>
      </c>
      <c r="AY281">
        <v>91.02</v>
      </c>
      <c r="AZ281">
        <v>99.76</v>
      </c>
      <c r="BA281">
        <v>98.2</v>
      </c>
      <c r="BB281">
        <v>98.2</v>
      </c>
      <c r="BC281">
        <v>26.71</v>
      </c>
      <c r="BD281">
        <v>47.07</v>
      </c>
      <c r="BE281">
        <v>49.1</v>
      </c>
      <c r="BF281">
        <v>48.26</v>
      </c>
      <c r="BG281">
        <v>44.43</v>
      </c>
      <c r="BH281">
        <v>47.19</v>
      </c>
      <c r="BI281">
        <v>44.07</v>
      </c>
      <c r="BJ281">
        <v>57.84</v>
      </c>
      <c r="BK281">
        <v>17.010000000000002</v>
      </c>
      <c r="BL281">
        <v>57.72</v>
      </c>
      <c r="BM281">
        <v>38.56</v>
      </c>
      <c r="BN281">
        <v>32.340000000000003</v>
      </c>
      <c r="BO281">
        <v>74.010000000000005</v>
      </c>
      <c r="BP281">
        <v>44.67</v>
      </c>
      <c r="BQ281">
        <v>28.62</v>
      </c>
      <c r="BR281">
        <v>17.600000000000001</v>
      </c>
      <c r="BS281">
        <v>24.24</v>
      </c>
      <c r="BT281">
        <v>15.15</v>
      </c>
      <c r="BU281">
        <v>70.78</v>
      </c>
      <c r="BV281">
        <v>92.57</v>
      </c>
      <c r="BW281">
        <v>84.62</v>
      </c>
      <c r="BX281">
        <v>84.62</v>
      </c>
      <c r="BY281">
        <v>87.66</v>
      </c>
      <c r="BZ281">
        <v>22.99</v>
      </c>
      <c r="CA281">
        <v>23.08</v>
      </c>
      <c r="CB281">
        <v>23.08</v>
      </c>
      <c r="CC281">
        <v>50.54</v>
      </c>
      <c r="CD281">
        <v>38.46</v>
      </c>
      <c r="CE281">
        <v>46.15</v>
      </c>
      <c r="CF281">
        <v>46.15</v>
      </c>
      <c r="CG281">
        <v>69.23</v>
      </c>
      <c r="CH281">
        <v>83.59</v>
      </c>
      <c r="CI281">
        <v>79.88</v>
      </c>
      <c r="CJ281">
        <v>72.099999999999994</v>
      </c>
      <c r="CK281">
        <v>53.85</v>
      </c>
      <c r="CL281">
        <v>50.42</v>
      </c>
      <c r="CM281">
        <v>57.96</v>
      </c>
      <c r="CN281">
        <v>38.46</v>
      </c>
      <c r="CO281">
        <v>54.97</v>
      </c>
      <c r="CP281">
        <v>66.83</v>
      </c>
      <c r="CQ281">
        <v>40.72</v>
      </c>
      <c r="CR281">
        <v>39.04</v>
      </c>
      <c r="CS281">
        <v>39.28</v>
      </c>
      <c r="CT281">
        <v>48.86</v>
      </c>
      <c r="CU281">
        <v>55.69</v>
      </c>
      <c r="CV281">
        <v>71.14</v>
      </c>
      <c r="CW281">
        <v>72.69</v>
      </c>
      <c r="CX281">
        <v>71.62</v>
      </c>
      <c r="CY281">
        <v>28.62</v>
      </c>
      <c r="CZ281">
        <v>46.15</v>
      </c>
      <c r="DA281">
        <v>20.6</v>
      </c>
    </row>
    <row r="282" spans="1:105" x14ac:dyDescent="0.25">
      <c r="A282">
        <f t="shared" si="4"/>
        <v>2</v>
      </c>
      <c r="B282">
        <f>MATCH(D282,'P123Micro - Compustat Current'!$B$8:$B$842,0)</f>
        <v>277</v>
      </c>
      <c r="C282">
        <v>275</v>
      </c>
      <c r="D282" t="s">
        <v>1046</v>
      </c>
      <c r="E282">
        <v>4</v>
      </c>
      <c r="F282" t="s">
        <v>96</v>
      </c>
      <c r="G282">
        <v>67.069999999999993</v>
      </c>
      <c r="H282">
        <v>4.67</v>
      </c>
      <c r="I282">
        <v>7.19</v>
      </c>
      <c r="J282">
        <v>13.77</v>
      </c>
      <c r="K282">
        <v>17.010000000000002</v>
      </c>
      <c r="L282">
        <v>29.82</v>
      </c>
      <c r="M282">
        <v>36.17</v>
      </c>
      <c r="N282">
        <v>11.98</v>
      </c>
      <c r="O282">
        <v>25.99</v>
      </c>
      <c r="P282">
        <v>36.53</v>
      </c>
      <c r="Q282">
        <v>12.1</v>
      </c>
      <c r="R282">
        <v>12.81</v>
      </c>
      <c r="S282">
        <v>16.89</v>
      </c>
      <c r="T282">
        <v>19.52</v>
      </c>
      <c r="U282">
        <v>30.78</v>
      </c>
      <c r="V282">
        <v>21.2</v>
      </c>
      <c r="W282">
        <v>27.19</v>
      </c>
      <c r="X282">
        <v>36.65</v>
      </c>
      <c r="Y282">
        <v>17.72</v>
      </c>
      <c r="Z282">
        <v>31.74</v>
      </c>
      <c r="AA282">
        <v>11.62</v>
      </c>
      <c r="AB282">
        <v>18.440000000000001</v>
      </c>
      <c r="AC282">
        <v>89.34</v>
      </c>
      <c r="AD282">
        <v>18.440000000000001</v>
      </c>
      <c r="AE282">
        <v>26.83</v>
      </c>
      <c r="AF282">
        <v>35.21</v>
      </c>
      <c r="AG282">
        <v>72.930000000000007</v>
      </c>
      <c r="AH282">
        <v>82.87</v>
      </c>
      <c r="AI282">
        <v>83.59</v>
      </c>
      <c r="AJ282">
        <v>81.08</v>
      </c>
      <c r="AK282">
        <v>72.099999999999994</v>
      </c>
      <c r="AL282">
        <v>54.01</v>
      </c>
      <c r="AM282">
        <v>58.2</v>
      </c>
      <c r="AN282">
        <v>73.17</v>
      </c>
      <c r="AO282">
        <v>24.55</v>
      </c>
      <c r="AP282">
        <v>7.9</v>
      </c>
      <c r="AQ282">
        <v>26.23</v>
      </c>
      <c r="AR282">
        <v>23.11</v>
      </c>
      <c r="AS282">
        <v>22.16</v>
      </c>
      <c r="AT282">
        <v>52.34</v>
      </c>
      <c r="AU282">
        <v>23.11</v>
      </c>
      <c r="AV282">
        <v>33.89</v>
      </c>
      <c r="AW282">
        <v>23.71</v>
      </c>
      <c r="AX282">
        <v>22.99</v>
      </c>
      <c r="AY282">
        <v>20.12</v>
      </c>
      <c r="AZ282">
        <v>53.17</v>
      </c>
      <c r="BA282">
        <v>24.79</v>
      </c>
      <c r="BB282">
        <v>24.79</v>
      </c>
      <c r="BC282">
        <v>0.72</v>
      </c>
      <c r="BD282">
        <v>7.19</v>
      </c>
      <c r="BE282">
        <v>8.5</v>
      </c>
      <c r="BF282">
        <v>6.71</v>
      </c>
      <c r="BG282">
        <v>8.86</v>
      </c>
      <c r="BH282">
        <v>8.14</v>
      </c>
      <c r="BI282">
        <v>2.4</v>
      </c>
      <c r="BJ282">
        <v>3.11</v>
      </c>
      <c r="BK282">
        <v>9.6999999999999993</v>
      </c>
      <c r="BL282">
        <v>5.27</v>
      </c>
      <c r="BM282">
        <v>2.04</v>
      </c>
      <c r="BN282">
        <v>14.25</v>
      </c>
      <c r="BO282">
        <v>5.63</v>
      </c>
      <c r="BP282">
        <v>31.74</v>
      </c>
      <c r="BQ282">
        <v>32.340000000000003</v>
      </c>
      <c r="BR282">
        <v>9.34</v>
      </c>
      <c r="BS282">
        <v>6.06</v>
      </c>
      <c r="BT282">
        <v>4.55</v>
      </c>
      <c r="BU282">
        <v>90.3</v>
      </c>
      <c r="BV282">
        <v>31.5</v>
      </c>
      <c r="BW282">
        <v>37.78</v>
      </c>
      <c r="BX282">
        <v>37.78</v>
      </c>
      <c r="BY282">
        <v>17.37</v>
      </c>
      <c r="BZ282">
        <v>96.41</v>
      </c>
      <c r="CA282">
        <v>93.33</v>
      </c>
      <c r="CB282">
        <v>91.11</v>
      </c>
      <c r="CC282">
        <v>90.54</v>
      </c>
      <c r="CD282">
        <v>91.11</v>
      </c>
      <c r="CE282">
        <v>95.56</v>
      </c>
      <c r="CF282">
        <v>91.11</v>
      </c>
      <c r="CG282">
        <v>26.67</v>
      </c>
      <c r="CH282">
        <v>78.8</v>
      </c>
      <c r="CI282">
        <v>86.47</v>
      </c>
      <c r="CJ282">
        <v>42.75</v>
      </c>
      <c r="CK282">
        <v>62.22</v>
      </c>
      <c r="CL282">
        <v>88.26</v>
      </c>
      <c r="CM282">
        <v>87.9</v>
      </c>
      <c r="CN282">
        <v>88.89</v>
      </c>
      <c r="CO282">
        <v>45.39</v>
      </c>
      <c r="CP282">
        <v>96.29</v>
      </c>
      <c r="CQ282">
        <v>96.29</v>
      </c>
      <c r="CR282">
        <v>92.22</v>
      </c>
      <c r="CS282">
        <v>96.29</v>
      </c>
      <c r="CT282">
        <v>91.26</v>
      </c>
      <c r="CU282">
        <v>89.46</v>
      </c>
      <c r="CV282">
        <v>41.92</v>
      </c>
      <c r="CW282">
        <v>32.22</v>
      </c>
      <c r="CX282">
        <v>48.02</v>
      </c>
      <c r="CY282">
        <v>70.180000000000007</v>
      </c>
      <c r="CZ282">
        <v>37.78</v>
      </c>
      <c r="DA282">
        <v>86.59</v>
      </c>
    </row>
    <row r="283" spans="1:105" x14ac:dyDescent="0.25">
      <c r="A283">
        <f t="shared" si="4"/>
        <v>12</v>
      </c>
      <c r="B283">
        <f>MATCH(D283,'P123Micro - Compustat Current'!$B$8:$B$842,0)</f>
        <v>264</v>
      </c>
      <c r="C283">
        <v>276</v>
      </c>
      <c r="D283" t="s">
        <v>1045</v>
      </c>
      <c r="E283">
        <v>2</v>
      </c>
      <c r="F283" t="s">
        <v>484</v>
      </c>
      <c r="G283">
        <v>66.95</v>
      </c>
      <c r="H283">
        <v>91.86</v>
      </c>
      <c r="I283">
        <v>76.650000000000006</v>
      </c>
      <c r="J283">
        <v>87.66</v>
      </c>
      <c r="K283">
        <v>60.96</v>
      </c>
      <c r="L283">
        <v>72.81</v>
      </c>
      <c r="M283">
        <v>92.46</v>
      </c>
      <c r="N283">
        <v>60.12</v>
      </c>
      <c r="O283">
        <v>40.6</v>
      </c>
      <c r="P283">
        <v>73.290000000000006</v>
      </c>
      <c r="Q283">
        <v>87.19</v>
      </c>
      <c r="R283">
        <v>78.319999999999993</v>
      </c>
      <c r="S283">
        <v>75.45</v>
      </c>
      <c r="T283">
        <v>70.180000000000007</v>
      </c>
      <c r="U283">
        <v>62.63</v>
      </c>
      <c r="V283">
        <v>85.99</v>
      </c>
      <c r="W283">
        <v>73.89</v>
      </c>
      <c r="X283">
        <v>78.319999999999993</v>
      </c>
      <c r="Y283">
        <v>85.63</v>
      </c>
      <c r="Z283">
        <v>81.44</v>
      </c>
      <c r="AA283">
        <v>72.459999999999994</v>
      </c>
      <c r="AB283">
        <v>68.86</v>
      </c>
      <c r="AC283">
        <v>73.290000000000006</v>
      </c>
      <c r="AD283">
        <v>78.44</v>
      </c>
      <c r="AE283">
        <v>78.2</v>
      </c>
      <c r="AF283">
        <v>56.89</v>
      </c>
      <c r="AG283">
        <v>97.13</v>
      </c>
      <c r="AH283">
        <v>87.31</v>
      </c>
      <c r="AI283">
        <v>73.17</v>
      </c>
      <c r="AJ283">
        <v>84.67</v>
      </c>
      <c r="AK283">
        <v>91.86</v>
      </c>
      <c r="AL283">
        <v>99.28</v>
      </c>
      <c r="AM283">
        <v>98.8</v>
      </c>
      <c r="AN283">
        <v>98.92</v>
      </c>
      <c r="AO283">
        <v>99.28</v>
      </c>
      <c r="AP283">
        <v>73.05</v>
      </c>
      <c r="AQ283">
        <v>63.35</v>
      </c>
      <c r="AR283">
        <v>47.43</v>
      </c>
      <c r="AS283">
        <v>49.58</v>
      </c>
      <c r="AT283">
        <v>99.88</v>
      </c>
      <c r="AU283">
        <v>61.2</v>
      </c>
      <c r="AV283">
        <v>45.63</v>
      </c>
      <c r="AW283">
        <v>86.59</v>
      </c>
      <c r="AX283">
        <v>66.83</v>
      </c>
      <c r="AY283">
        <v>91.02</v>
      </c>
      <c r="AZ283">
        <v>65.150000000000006</v>
      </c>
      <c r="BA283">
        <v>76.17</v>
      </c>
      <c r="BB283">
        <v>76.17</v>
      </c>
      <c r="BC283">
        <v>57.25</v>
      </c>
      <c r="BD283">
        <v>67.540000000000006</v>
      </c>
      <c r="BE283">
        <v>61.8</v>
      </c>
      <c r="BF283">
        <v>64.430000000000007</v>
      </c>
      <c r="BG283">
        <v>71.5</v>
      </c>
      <c r="BH283">
        <v>68.14</v>
      </c>
      <c r="BI283">
        <v>7.78</v>
      </c>
      <c r="BJ283">
        <v>8.74</v>
      </c>
      <c r="BK283">
        <v>20.96</v>
      </c>
      <c r="BL283">
        <v>13.65</v>
      </c>
      <c r="BM283">
        <v>73.53</v>
      </c>
      <c r="BN283">
        <v>68.260000000000005</v>
      </c>
      <c r="BO283">
        <v>37.49</v>
      </c>
      <c r="BP283">
        <v>67.19</v>
      </c>
      <c r="BQ283">
        <v>65.87</v>
      </c>
      <c r="BR283">
        <v>54.85</v>
      </c>
      <c r="BS283">
        <v>34.85</v>
      </c>
      <c r="BT283">
        <v>59.09</v>
      </c>
      <c r="BU283">
        <v>39.28</v>
      </c>
      <c r="BV283">
        <v>39.880000000000003</v>
      </c>
      <c r="BW283">
        <v>26.32</v>
      </c>
      <c r="BX283">
        <v>26.32</v>
      </c>
      <c r="BY283">
        <v>74.849999999999994</v>
      </c>
      <c r="BZ283">
        <v>98.2</v>
      </c>
      <c r="CA283">
        <v>94.74</v>
      </c>
      <c r="CB283">
        <v>94.74</v>
      </c>
      <c r="CC283">
        <v>40.479999999999997</v>
      </c>
      <c r="CD283">
        <v>31.58</v>
      </c>
      <c r="CE283">
        <v>47.37</v>
      </c>
      <c r="CF283">
        <v>47.37</v>
      </c>
      <c r="CG283">
        <v>42.11</v>
      </c>
      <c r="CH283">
        <v>3.95</v>
      </c>
      <c r="CI283">
        <v>35.33</v>
      </c>
      <c r="CJ283">
        <v>25.75</v>
      </c>
      <c r="CK283">
        <v>21.05</v>
      </c>
      <c r="CL283">
        <v>38.56</v>
      </c>
      <c r="CM283">
        <v>59.28</v>
      </c>
      <c r="CN283">
        <v>42.11</v>
      </c>
      <c r="CO283">
        <v>73.77</v>
      </c>
      <c r="CP283">
        <v>50.18</v>
      </c>
      <c r="CQ283">
        <v>44.55</v>
      </c>
      <c r="CR283">
        <v>47.43</v>
      </c>
      <c r="CS283">
        <v>34.01</v>
      </c>
      <c r="CT283">
        <v>53.05</v>
      </c>
      <c r="CU283">
        <v>56.05</v>
      </c>
      <c r="CV283">
        <v>19.52</v>
      </c>
      <c r="CW283">
        <v>16.29</v>
      </c>
      <c r="CX283">
        <v>23.59</v>
      </c>
      <c r="CY283">
        <v>53.05</v>
      </c>
      <c r="CZ283">
        <v>26.32</v>
      </c>
      <c r="DA283">
        <v>74.97</v>
      </c>
    </row>
    <row r="284" spans="1:105" x14ac:dyDescent="0.25">
      <c r="A284">
        <f t="shared" si="4"/>
        <v>4</v>
      </c>
      <c r="B284">
        <f>MATCH(D284,'P123Micro - Compustat Current'!$B$8:$B$842,0)</f>
        <v>281</v>
      </c>
      <c r="C284">
        <v>277</v>
      </c>
      <c r="D284" t="s">
        <v>1044</v>
      </c>
      <c r="E284">
        <v>7</v>
      </c>
      <c r="F284" t="s">
        <v>96</v>
      </c>
      <c r="G284">
        <v>66.83</v>
      </c>
      <c r="H284">
        <v>11.14</v>
      </c>
      <c r="I284">
        <v>5.51</v>
      </c>
      <c r="J284">
        <v>12.46</v>
      </c>
      <c r="K284">
        <v>8.26</v>
      </c>
      <c r="L284">
        <v>33.53</v>
      </c>
      <c r="M284">
        <v>36.17</v>
      </c>
      <c r="N284">
        <v>5.27</v>
      </c>
      <c r="O284">
        <v>9.4600000000000009</v>
      </c>
      <c r="P284">
        <v>36.53</v>
      </c>
      <c r="Q284">
        <v>42.99</v>
      </c>
      <c r="R284">
        <v>11.14</v>
      </c>
      <c r="S284">
        <v>19.04</v>
      </c>
      <c r="T284">
        <v>14.73</v>
      </c>
      <c r="U284">
        <v>23.59</v>
      </c>
      <c r="V284">
        <v>80.239999999999995</v>
      </c>
      <c r="W284">
        <v>69.94</v>
      </c>
      <c r="X284">
        <v>71.86</v>
      </c>
      <c r="Y284">
        <v>13.89</v>
      </c>
      <c r="Z284">
        <v>9.94</v>
      </c>
      <c r="AA284">
        <v>6.35</v>
      </c>
      <c r="AB284">
        <v>14.97</v>
      </c>
      <c r="AC284">
        <v>36.17</v>
      </c>
      <c r="AD284">
        <v>33.770000000000003</v>
      </c>
      <c r="AE284">
        <v>14.25</v>
      </c>
      <c r="AF284">
        <v>73.650000000000006</v>
      </c>
      <c r="AG284">
        <v>78.319999999999993</v>
      </c>
      <c r="AH284">
        <v>73.53</v>
      </c>
      <c r="AI284">
        <v>68.14</v>
      </c>
      <c r="AJ284">
        <v>67.66</v>
      </c>
      <c r="AK284">
        <v>77.010000000000005</v>
      </c>
      <c r="AL284">
        <v>72.81</v>
      </c>
      <c r="AM284">
        <v>78.319999999999993</v>
      </c>
      <c r="AN284">
        <v>71.260000000000005</v>
      </c>
      <c r="AO284">
        <v>64.91</v>
      </c>
      <c r="AP284">
        <v>20</v>
      </c>
      <c r="AQ284">
        <v>37.25</v>
      </c>
      <c r="AR284">
        <v>90.66</v>
      </c>
      <c r="AS284">
        <v>20.36</v>
      </c>
      <c r="AT284">
        <v>19.399999999999999</v>
      </c>
      <c r="AU284">
        <v>17.010000000000002</v>
      </c>
      <c r="AV284">
        <v>19.88</v>
      </c>
      <c r="AW284">
        <v>19.760000000000002</v>
      </c>
      <c r="AX284">
        <v>40.840000000000003</v>
      </c>
      <c r="AY284">
        <v>91.02</v>
      </c>
      <c r="AZ284">
        <v>32.46</v>
      </c>
      <c r="BA284">
        <v>38.32</v>
      </c>
      <c r="BB284">
        <v>38.32</v>
      </c>
      <c r="BC284">
        <v>91.5</v>
      </c>
      <c r="BD284">
        <v>91.74</v>
      </c>
      <c r="BE284">
        <v>87.54</v>
      </c>
      <c r="BF284">
        <v>90.66</v>
      </c>
      <c r="BG284">
        <v>94.61</v>
      </c>
      <c r="BH284">
        <v>91.26</v>
      </c>
      <c r="BI284">
        <v>60.24</v>
      </c>
      <c r="BJ284">
        <v>28.98</v>
      </c>
      <c r="BK284">
        <v>82.4</v>
      </c>
      <c r="BL284">
        <v>94.73</v>
      </c>
      <c r="BM284">
        <v>92.69</v>
      </c>
      <c r="BN284">
        <v>86.47</v>
      </c>
      <c r="BO284">
        <v>80.48</v>
      </c>
      <c r="BP284">
        <v>75.45</v>
      </c>
      <c r="BQ284">
        <v>25.15</v>
      </c>
      <c r="BR284">
        <v>85.51</v>
      </c>
      <c r="BS284">
        <v>95.45</v>
      </c>
      <c r="BT284">
        <v>74.239999999999995</v>
      </c>
      <c r="BU284">
        <v>97.13</v>
      </c>
      <c r="BV284">
        <v>97.37</v>
      </c>
      <c r="BW284">
        <v>85</v>
      </c>
      <c r="BX284">
        <v>98</v>
      </c>
      <c r="BY284">
        <v>97.84</v>
      </c>
      <c r="BZ284">
        <v>71.38</v>
      </c>
      <c r="CA284">
        <v>61</v>
      </c>
      <c r="CB284">
        <v>70</v>
      </c>
      <c r="CC284">
        <v>97.84</v>
      </c>
      <c r="CD284">
        <v>88</v>
      </c>
      <c r="CE284">
        <v>96</v>
      </c>
      <c r="CF284">
        <v>88</v>
      </c>
      <c r="CG284">
        <v>96</v>
      </c>
      <c r="CH284">
        <v>65.75</v>
      </c>
      <c r="CI284">
        <v>47.78</v>
      </c>
      <c r="CJ284">
        <v>80.36</v>
      </c>
      <c r="CK284">
        <v>59</v>
      </c>
      <c r="CL284">
        <v>32.46</v>
      </c>
      <c r="CM284">
        <v>46.23</v>
      </c>
      <c r="CN284">
        <v>88</v>
      </c>
      <c r="CO284">
        <v>52.46</v>
      </c>
      <c r="CP284">
        <v>20.48</v>
      </c>
      <c r="CQ284">
        <v>29.82</v>
      </c>
      <c r="CR284">
        <v>25.15</v>
      </c>
      <c r="CS284">
        <v>38.56</v>
      </c>
      <c r="CT284">
        <v>41.2</v>
      </c>
      <c r="CU284">
        <v>34.97</v>
      </c>
      <c r="CV284">
        <v>21.8</v>
      </c>
      <c r="CW284">
        <v>27.43</v>
      </c>
      <c r="CX284">
        <v>19.16</v>
      </c>
      <c r="CY284">
        <v>96.41</v>
      </c>
      <c r="CZ284">
        <v>99</v>
      </c>
      <c r="DA284">
        <v>85.99</v>
      </c>
    </row>
    <row r="285" spans="1:105" x14ac:dyDescent="0.25">
      <c r="A285">
        <f t="shared" si="4"/>
        <v>5</v>
      </c>
      <c r="B285">
        <f>MATCH(D285,'P123Micro - Compustat Current'!$B$8:$B$842,0)</f>
        <v>283</v>
      </c>
      <c r="C285">
        <v>278</v>
      </c>
      <c r="D285" t="s">
        <v>1043</v>
      </c>
      <c r="E285">
        <v>0</v>
      </c>
      <c r="F285" t="s">
        <v>96</v>
      </c>
      <c r="G285">
        <v>66.709999999999994</v>
      </c>
      <c r="H285">
        <v>66.95</v>
      </c>
      <c r="I285">
        <v>88.02</v>
      </c>
      <c r="J285">
        <v>86.83</v>
      </c>
      <c r="K285">
        <v>77.37</v>
      </c>
      <c r="L285">
        <v>83.95</v>
      </c>
      <c r="M285">
        <v>64.430000000000007</v>
      </c>
      <c r="N285">
        <v>85.03</v>
      </c>
      <c r="O285">
        <v>56.41</v>
      </c>
      <c r="P285">
        <v>93.05</v>
      </c>
      <c r="Q285">
        <v>38.68</v>
      </c>
      <c r="R285">
        <v>36.409999999999997</v>
      </c>
      <c r="S285">
        <v>45.51</v>
      </c>
      <c r="T285">
        <v>38.44</v>
      </c>
      <c r="U285">
        <v>45.99</v>
      </c>
      <c r="V285">
        <v>47.54</v>
      </c>
      <c r="W285">
        <v>56.05</v>
      </c>
      <c r="X285">
        <v>46.35</v>
      </c>
      <c r="Y285">
        <v>59.76</v>
      </c>
      <c r="Z285">
        <v>53.05</v>
      </c>
      <c r="AA285">
        <v>52.34</v>
      </c>
      <c r="AB285">
        <v>64.19</v>
      </c>
      <c r="AC285">
        <v>45.51</v>
      </c>
      <c r="AD285">
        <v>62.63</v>
      </c>
      <c r="AE285">
        <v>30.18</v>
      </c>
      <c r="AF285">
        <v>89.22</v>
      </c>
      <c r="AG285">
        <v>22.63</v>
      </c>
      <c r="AH285">
        <v>18.920000000000002</v>
      </c>
      <c r="AI285">
        <v>8.5</v>
      </c>
      <c r="AJ285">
        <v>18.8</v>
      </c>
      <c r="AK285">
        <v>42.63</v>
      </c>
      <c r="AL285">
        <v>37.49</v>
      </c>
      <c r="AM285">
        <v>15.09</v>
      </c>
      <c r="AN285">
        <v>43.35</v>
      </c>
      <c r="AO285">
        <v>56.89</v>
      </c>
      <c r="AP285">
        <v>36.17</v>
      </c>
      <c r="AQ285">
        <v>26.59</v>
      </c>
      <c r="AR285">
        <v>36.29</v>
      </c>
      <c r="AS285">
        <v>35.090000000000003</v>
      </c>
      <c r="AT285">
        <v>28.98</v>
      </c>
      <c r="AU285">
        <v>82.75</v>
      </c>
      <c r="AV285">
        <v>71.02</v>
      </c>
      <c r="AW285">
        <v>80.36</v>
      </c>
      <c r="AX285">
        <v>66.83</v>
      </c>
      <c r="AY285">
        <v>91.02</v>
      </c>
      <c r="AZ285">
        <v>65.150000000000006</v>
      </c>
      <c r="BA285">
        <v>16.77</v>
      </c>
      <c r="BB285">
        <v>16.77</v>
      </c>
      <c r="BC285">
        <v>6.23</v>
      </c>
      <c r="BD285">
        <v>10.9</v>
      </c>
      <c r="BE285">
        <v>10.42</v>
      </c>
      <c r="BF285">
        <v>10.3</v>
      </c>
      <c r="BG285">
        <v>11.02</v>
      </c>
      <c r="BH285">
        <v>15.09</v>
      </c>
      <c r="BI285">
        <v>18.079999999999998</v>
      </c>
      <c r="BJ285">
        <v>21.44</v>
      </c>
      <c r="BK285">
        <v>18.2</v>
      </c>
      <c r="BL285">
        <v>38.92</v>
      </c>
      <c r="BM285">
        <v>16.170000000000002</v>
      </c>
      <c r="BN285">
        <v>8.26</v>
      </c>
      <c r="BO285">
        <v>44.19</v>
      </c>
      <c r="BP285">
        <v>77.84</v>
      </c>
      <c r="BQ285">
        <v>18.440000000000001</v>
      </c>
      <c r="BR285">
        <v>15.09</v>
      </c>
      <c r="BS285">
        <v>13.64</v>
      </c>
      <c r="BT285">
        <v>16.670000000000002</v>
      </c>
      <c r="BU285">
        <v>54.73</v>
      </c>
      <c r="BV285">
        <v>54.49</v>
      </c>
      <c r="BW285">
        <v>38.1</v>
      </c>
      <c r="BX285">
        <v>47.62</v>
      </c>
      <c r="BY285">
        <v>74.489999999999995</v>
      </c>
      <c r="BZ285">
        <v>41.32</v>
      </c>
      <c r="CA285">
        <v>42.86</v>
      </c>
      <c r="CB285">
        <v>33.33</v>
      </c>
      <c r="CC285">
        <v>24.55</v>
      </c>
      <c r="CD285">
        <v>33.33</v>
      </c>
      <c r="CE285">
        <v>23.81</v>
      </c>
      <c r="CF285">
        <v>38.1</v>
      </c>
      <c r="CG285">
        <v>42.86</v>
      </c>
      <c r="CH285">
        <v>94.37</v>
      </c>
      <c r="CI285">
        <v>94.97</v>
      </c>
      <c r="CJ285">
        <v>93.41</v>
      </c>
      <c r="CK285">
        <v>52.38</v>
      </c>
      <c r="CL285">
        <v>99.64</v>
      </c>
      <c r="CM285">
        <v>94.97</v>
      </c>
      <c r="CN285">
        <v>90.48</v>
      </c>
      <c r="CO285">
        <v>93.77</v>
      </c>
      <c r="CP285">
        <v>72.569999999999993</v>
      </c>
      <c r="CQ285">
        <v>98.68</v>
      </c>
      <c r="CR285">
        <v>96.53</v>
      </c>
      <c r="CS285">
        <v>90.66</v>
      </c>
      <c r="CT285">
        <v>96.77</v>
      </c>
      <c r="CU285">
        <v>97.01</v>
      </c>
      <c r="CV285">
        <v>84.07</v>
      </c>
      <c r="CW285">
        <v>94.97</v>
      </c>
      <c r="CX285">
        <v>74.37</v>
      </c>
      <c r="CY285">
        <v>95.57</v>
      </c>
      <c r="CZ285">
        <v>90.48</v>
      </c>
      <c r="DA285">
        <v>92.1</v>
      </c>
    </row>
    <row r="286" spans="1:105" x14ac:dyDescent="0.25">
      <c r="A286">
        <f t="shared" si="4"/>
        <v>0</v>
      </c>
      <c r="B286">
        <f>MATCH(D286,'P123Micro - Compustat Current'!$B$8:$B$842,0)</f>
        <v>279</v>
      </c>
      <c r="C286">
        <v>279</v>
      </c>
      <c r="D286" t="s">
        <v>1042</v>
      </c>
      <c r="E286">
        <v>0</v>
      </c>
      <c r="F286" t="s">
        <v>96</v>
      </c>
      <c r="G286">
        <v>66.59</v>
      </c>
      <c r="H286">
        <v>54.25</v>
      </c>
      <c r="I286">
        <v>38.92</v>
      </c>
      <c r="J286">
        <v>32.69</v>
      </c>
      <c r="K286">
        <v>22.63</v>
      </c>
      <c r="L286">
        <v>20.239999999999998</v>
      </c>
      <c r="M286">
        <v>84.43</v>
      </c>
      <c r="N286">
        <v>44.19</v>
      </c>
      <c r="O286">
        <v>52.81</v>
      </c>
      <c r="P286">
        <v>47.31</v>
      </c>
      <c r="Q286">
        <v>81.92</v>
      </c>
      <c r="R286">
        <v>74.37</v>
      </c>
      <c r="S286">
        <v>70.900000000000006</v>
      </c>
      <c r="T286">
        <v>60</v>
      </c>
      <c r="U286">
        <v>69.099999999999994</v>
      </c>
      <c r="V286">
        <v>80.48</v>
      </c>
      <c r="W286">
        <v>79.28</v>
      </c>
      <c r="X286">
        <v>62.99</v>
      </c>
      <c r="Y286">
        <v>36.53</v>
      </c>
      <c r="Z286">
        <v>35.21</v>
      </c>
      <c r="AA286">
        <v>22.87</v>
      </c>
      <c r="AB286">
        <v>17.13</v>
      </c>
      <c r="AC286">
        <v>85.63</v>
      </c>
      <c r="AD286">
        <v>43.47</v>
      </c>
      <c r="AE286">
        <v>64.67</v>
      </c>
      <c r="AF286">
        <v>33.770000000000003</v>
      </c>
      <c r="AG286">
        <v>43.83</v>
      </c>
      <c r="AH286">
        <v>41.92</v>
      </c>
      <c r="AI286">
        <v>27.9</v>
      </c>
      <c r="AJ286">
        <v>32.57</v>
      </c>
      <c r="AK286">
        <v>62.99</v>
      </c>
      <c r="AL286">
        <v>48.98</v>
      </c>
      <c r="AM286">
        <v>50.9</v>
      </c>
      <c r="AN286">
        <v>45.15</v>
      </c>
      <c r="AO286">
        <v>45.03</v>
      </c>
      <c r="AP286">
        <v>22.75</v>
      </c>
      <c r="AQ286">
        <v>31.38</v>
      </c>
      <c r="AR286">
        <v>47.31</v>
      </c>
      <c r="AS286">
        <v>37.369999999999997</v>
      </c>
      <c r="AT286">
        <v>29.7</v>
      </c>
      <c r="AU286">
        <v>34.729999999999997</v>
      </c>
      <c r="AV286">
        <v>35.81</v>
      </c>
      <c r="AW286">
        <v>55.09</v>
      </c>
      <c r="AX286">
        <v>29.22</v>
      </c>
      <c r="AY286">
        <v>22.4</v>
      </c>
      <c r="AZ286">
        <v>85.75</v>
      </c>
      <c r="BA286">
        <v>56.05</v>
      </c>
      <c r="BB286">
        <v>56.05</v>
      </c>
      <c r="BC286">
        <v>40</v>
      </c>
      <c r="BD286">
        <v>56.41</v>
      </c>
      <c r="BE286">
        <v>37.49</v>
      </c>
      <c r="BF286">
        <v>54.13</v>
      </c>
      <c r="BG286">
        <v>58.2</v>
      </c>
      <c r="BH286">
        <v>68.98</v>
      </c>
      <c r="BI286">
        <v>13.05</v>
      </c>
      <c r="BJ286">
        <v>17.13</v>
      </c>
      <c r="BK286">
        <v>13.65</v>
      </c>
      <c r="BL286">
        <v>28.14</v>
      </c>
      <c r="BM286">
        <v>37.96</v>
      </c>
      <c r="BN286">
        <v>44.67</v>
      </c>
      <c r="BO286">
        <v>30.42</v>
      </c>
      <c r="BP286">
        <v>94.37</v>
      </c>
      <c r="BQ286">
        <v>9.4600000000000009</v>
      </c>
      <c r="BR286">
        <v>45.51</v>
      </c>
      <c r="BS286">
        <v>60.61</v>
      </c>
      <c r="BT286">
        <v>31.82</v>
      </c>
      <c r="BU286">
        <v>82.63</v>
      </c>
      <c r="BV286">
        <v>32.340000000000003</v>
      </c>
      <c r="BW286">
        <v>40</v>
      </c>
      <c r="BX286">
        <v>40</v>
      </c>
      <c r="BY286">
        <v>14.13</v>
      </c>
      <c r="BZ286">
        <v>86.47</v>
      </c>
      <c r="CA286">
        <v>80</v>
      </c>
      <c r="CB286">
        <v>80</v>
      </c>
      <c r="CC286">
        <v>68.86</v>
      </c>
      <c r="CD286">
        <v>60</v>
      </c>
      <c r="CE286">
        <v>60</v>
      </c>
      <c r="CF286">
        <v>60</v>
      </c>
      <c r="CG286">
        <v>60</v>
      </c>
      <c r="CH286">
        <v>85.27</v>
      </c>
      <c r="CI286">
        <v>88.62</v>
      </c>
      <c r="CJ286">
        <v>47.19</v>
      </c>
      <c r="CK286">
        <v>80</v>
      </c>
      <c r="CL286">
        <v>57.01</v>
      </c>
      <c r="CM286">
        <v>53.41</v>
      </c>
      <c r="CN286">
        <v>60</v>
      </c>
      <c r="CO286">
        <v>66.59</v>
      </c>
      <c r="CP286">
        <v>36.89</v>
      </c>
      <c r="CQ286">
        <v>60.36</v>
      </c>
      <c r="CR286">
        <v>58.92</v>
      </c>
      <c r="CS286">
        <v>74.849999999999994</v>
      </c>
      <c r="CT286">
        <v>65.03</v>
      </c>
      <c r="CU286">
        <v>40.840000000000003</v>
      </c>
      <c r="CV286">
        <v>62.51</v>
      </c>
      <c r="CW286">
        <v>62.87</v>
      </c>
      <c r="CX286">
        <v>62.99</v>
      </c>
      <c r="CY286">
        <v>37.130000000000003</v>
      </c>
      <c r="CZ286">
        <v>40</v>
      </c>
      <c r="DA286">
        <v>40.119999999999997</v>
      </c>
    </row>
    <row r="287" spans="1:105" x14ac:dyDescent="0.25">
      <c r="A287">
        <f t="shared" si="4"/>
        <v>0</v>
      </c>
      <c r="B287">
        <f>MATCH(D287,'P123Micro - Compustat Current'!$B$8:$B$842,0)</f>
        <v>280</v>
      </c>
      <c r="C287">
        <v>280</v>
      </c>
      <c r="D287" t="s">
        <v>1041</v>
      </c>
      <c r="E287">
        <v>5</v>
      </c>
      <c r="F287" t="s">
        <v>96</v>
      </c>
      <c r="G287">
        <v>66.47</v>
      </c>
      <c r="H287">
        <v>40.72</v>
      </c>
      <c r="I287">
        <v>33.89</v>
      </c>
      <c r="J287">
        <v>22.28</v>
      </c>
      <c r="K287">
        <v>32.1</v>
      </c>
      <c r="L287">
        <v>22.75</v>
      </c>
      <c r="M287">
        <v>49.82</v>
      </c>
      <c r="N287">
        <v>48.26</v>
      </c>
      <c r="O287">
        <v>62.28</v>
      </c>
      <c r="P287">
        <v>41.56</v>
      </c>
      <c r="Q287">
        <v>76.05</v>
      </c>
      <c r="R287">
        <v>50.18</v>
      </c>
      <c r="S287">
        <v>61.8</v>
      </c>
      <c r="T287">
        <v>50.18</v>
      </c>
      <c r="U287">
        <v>42.04</v>
      </c>
      <c r="V287">
        <v>93.41</v>
      </c>
      <c r="W287">
        <v>77.599999999999994</v>
      </c>
      <c r="X287">
        <v>91.02</v>
      </c>
      <c r="Y287">
        <v>22.63</v>
      </c>
      <c r="Z287">
        <v>25.87</v>
      </c>
      <c r="AA287">
        <v>25.15</v>
      </c>
      <c r="AB287">
        <v>21.92</v>
      </c>
      <c r="AC287">
        <v>60.48</v>
      </c>
      <c r="AD287">
        <v>33.049999999999997</v>
      </c>
      <c r="AE287">
        <v>59.04</v>
      </c>
      <c r="AF287">
        <v>27.78</v>
      </c>
      <c r="AG287">
        <v>42.63</v>
      </c>
      <c r="AH287">
        <v>57.25</v>
      </c>
      <c r="AI287">
        <v>82.63</v>
      </c>
      <c r="AJ287">
        <v>69.7</v>
      </c>
      <c r="AK287">
        <v>17.600000000000001</v>
      </c>
      <c r="AL287">
        <v>31.62</v>
      </c>
      <c r="AM287">
        <v>32.57</v>
      </c>
      <c r="AN287">
        <v>36.65</v>
      </c>
      <c r="AO287">
        <v>33.29</v>
      </c>
      <c r="AP287">
        <v>82.28</v>
      </c>
      <c r="AQ287">
        <v>97.6</v>
      </c>
      <c r="AR287">
        <v>85.99</v>
      </c>
      <c r="AS287">
        <v>85.15</v>
      </c>
      <c r="AT287">
        <v>99.88</v>
      </c>
      <c r="AU287">
        <v>23.47</v>
      </c>
      <c r="AV287">
        <v>32.22</v>
      </c>
      <c r="AW287">
        <v>27.54</v>
      </c>
      <c r="AX287">
        <v>31.74</v>
      </c>
      <c r="AY287">
        <v>91.02</v>
      </c>
      <c r="AZ287">
        <v>19.88</v>
      </c>
      <c r="BA287">
        <v>99.04</v>
      </c>
      <c r="BB287">
        <v>99.04</v>
      </c>
      <c r="BC287">
        <v>8.14</v>
      </c>
      <c r="BD287">
        <v>11.62</v>
      </c>
      <c r="BE287">
        <v>12.1</v>
      </c>
      <c r="BF287">
        <v>12.93</v>
      </c>
      <c r="BG287">
        <v>11.74</v>
      </c>
      <c r="BH287">
        <v>14.01</v>
      </c>
      <c r="BI287">
        <v>19.16</v>
      </c>
      <c r="BJ287">
        <v>34.97</v>
      </c>
      <c r="BK287">
        <v>21.68</v>
      </c>
      <c r="BL287">
        <v>2.87</v>
      </c>
      <c r="BM287">
        <v>14.49</v>
      </c>
      <c r="BN287">
        <v>20.6</v>
      </c>
      <c r="BO287">
        <v>7.31</v>
      </c>
      <c r="BP287">
        <v>56.89</v>
      </c>
      <c r="BQ287">
        <v>74.25</v>
      </c>
      <c r="BR287">
        <v>21.92</v>
      </c>
      <c r="BS287">
        <v>28.79</v>
      </c>
      <c r="BT287">
        <v>27.27</v>
      </c>
      <c r="BU287">
        <v>58.2</v>
      </c>
      <c r="BV287">
        <v>68.62</v>
      </c>
      <c r="BW287">
        <v>69.23</v>
      </c>
      <c r="BX287">
        <v>69.23</v>
      </c>
      <c r="BY287">
        <v>42.63</v>
      </c>
      <c r="BZ287">
        <v>28.62</v>
      </c>
      <c r="CA287">
        <v>30.77</v>
      </c>
      <c r="CB287">
        <v>23.08</v>
      </c>
      <c r="CC287">
        <v>48.5</v>
      </c>
      <c r="CD287">
        <v>46.15</v>
      </c>
      <c r="CE287">
        <v>69.23</v>
      </c>
      <c r="CF287">
        <v>7.69</v>
      </c>
      <c r="CG287">
        <v>23.08</v>
      </c>
      <c r="CH287">
        <v>76.05</v>
      </c>
      <c r="CI287">
        <v>77.489999999999995</v>
      </c>
      <c r="CJ287">
        <v>70.78</v>
      </c>
      <c r="CK287">
        <v>30.77</v>
      </c>
      <c r="CL287">
        <v>83.71</v>
      </c>
      <c r="CM287">
        <v>86.11</v>
      </c>
      <c r="CN287">
        <v>61.54</v>
      </c>
      <c r="CO287">
        <v>98.8</v>
      </c>
      <c r="CP287">
        <v>62.75</v>
      </c>
      <c r="CQ287">
        <v>74.61</v>
      </c>
      <c r="CR287">
        <v>94.37</v>
      </c>
      <c r="CS287">
        <v>77.72</v>
      </c>
      <c r="CT287">
        <v>18.440000000000001</v>
      </c>
      <c r="CU287">
        <v>66.95</v>
      </c>
      <c r="CV287">
        <v>83.71</v>
      </c>
      <c r="CW287">
        <v>94.01</v>
      </c>
      <c r="CX287">
        <v>74.73</v>
      </c>
      <c r="CY287">
        <v>5.27</v>
      </c>
      <c r="CZ287">
        <v>7.69</v>
      </c>
      <c r="DA287">
        <v>20.6</v>
      </c>
    </row>
    <row r="288" spans="1:105" x14ac:dyDescent="0.25">
      <c r="A288">
        <f t="shared" si="4"/>
        <v>6</v>
      </c>
      <c r="B288">
        <f>MATCH(D288,'P123Micro - Compustat Current'!$B$8:$B$842,0)</f>
        <v>275</v>
      </c>
      <c r="C288">
        <v>281</v>
      </c>
      <c r="D288" t="s">
        <v>1040</v>
      </c>
      <c r="E288">
        <v>4</v>
      </c>
      <c r="F288" t="s">
        <v>96</v>
      </c>
      <c r="G288">
        <v>66.349999999999994</v>
      </c>
      <c r="H288">
        <v>57.72</v>
      </c>
      <c r="I288">
        <v>56.29</v>
      </c>
      <c r="J288">
        <v>39.159999999999997</v>
      </c>
      <c r="K288">
        <v>91.02</v>
      </c>
      <c r="L288">
        <v>12.57</v>
      </c>
      <c r="M288">
        <v>36.17</v>
      </c>
      <c r="N288">
        <v>67.66</v>
      </c>
      <c r="O288">
        <v>85.51</v>
      </c>
      <c r="P288">
        <v>36.53</v>
      </c>
      <c r="Q288">
        <v>32.340000000000003</v>
      </c>
      <c r="R288">
        <v>22.4</v>
      </c>
      <c r="S288">
        <v>38.32</v>
      </c>
      <c r="T288">
        <v>22.87</v>
      </c>
      <c r="U288">
        <v>41.56</v>
      </c>
      <c r="V288">
        <v>50.42</v>
      </c>
      <c r="W288">
        <v>81.44</v>
      </c>
      <c r="X288">
        <v>25.39</v>
      </c>
      <c r="Y288">
        <v>76.650000000000006</v>
      </c>
      <c r="Z288">
        <v>51.98</v>
      </c>
      <c r="AA288">
        <v>71.98</v>
      </c>
      <c r="AB288">
        <v>37.72</v>
      </c>
      <c r="AC288">
        <v>50.3</v>
      </c>
      <c r="AD288">
        <v>93.29</v>
      </c>
      <c r="AE288">
        <v>87.43</v>
      </c>
      <c r="AF288">
        <v>74.37</v>
      </c>
      <c r="AG288">
        <v>11.98</v>
      </c>
      <c r="AH288">
        <v>6.47</v>
      </c>
      <c r="AI288">
        <v>5.51</v>
      </c>
      <c r="AJ288">
        <v>11.98</v>
      </c>
      <c r="AK288">
        <v>17.489999999999998</v>
      </c>
      <c r="AL288">
        <v>29.82</v>
      </c>
      <c r="AM288">
        <v>15.45</v>
      </c>
      <c r="AN288">
        <v>35.81</v>
      </c>
      <c r="AO288">
        <v>48.62</v>
      </c>
      <c r="AP288">
        <v>53.41</v>
      </c>
      <c r="AQ288">
        <v>54.73</v>
      </c>
      <c r="AR288">
        <v>24.67</v>
      </c>
      <c r="AS288">
        <v>87.78</v>
      </c>
      <c r="AT288">
        <v>62.87</v>
      </c>
      <c r="AU288">
        <v>77.13</v>
      </c>
      <c r="AV288">
        <v>90.3</v>
      </c>
      <c r="AW288">
        <v>33.770000000000003</v>
      </c>
      <c r="AX288">
        <v>53.05</v>
      </c>
      <c r="AY288">
        <v>96.17</v>
      </c>
      <c r="AZ288">
        <v>34.01</v>
      </c>
      <c r="BA288">
        <v>20</v>
      </c>
      <c r="BB288">
        <v>20</v>
      </c>
      <c r="BC288">
        <v>24.79</v>
      </c>
      <c r="BD288">
        <v>27.43</v>
      </c>
      <c r="BE288">
        <v>11.26</v>
      </c>
      <c r="BF288">
        <v>18.2</v>
      </c>
      <c r="BG288">
        <v>43.23</v>
      </c>
      <c r="BH288">
        <v>30.78</v>
      </c>
      <c r="BI288">
        <v>34.01</v>
      </c>
      <c r="BJ288">
        <v>52.81</v>
      </c>
      <c r="BK288">
        <v>23.83</v>
      </c>
      <c r="BL288">
        <v>18.8</v>
      </c>
      <c r="BM288">
        <v>57.72</v>
      </c>
      <c r="BN288">
        <v>3.35</v>
      </c>
      <c r="BO288">
        <v>88.86</v>
      </c>
      <c r="BP288">
        <v>96.89</v>
      </c>
      <c r="BQ288">
        <v>29.58</v>
      </c>
      <c r="BR288">
        <v>28.02</v>
      </c>
      <c r="BS288">
        <v>33.33</v>
      </c>
      <c r="BT288">
        <v>36.36</v>
      </c>
      <c r="BU288">
        <v>61.44</v>
      </c>
      <c r="BV288">
        <v>33.409999999999997</v>
      </c>
      <c r="BW288">
        <v>40</v>
      </c>
      <c r="BX288">
        <v>30</v>
      </c>
      <c r="BY288">
        <v>27.43</v>
      </c>
      <c r="BZ288">
        <v>76.290000000000006</v>
      </c>
      <c r="CA288">
        <v>70</v>
      </c>
      <c r="CB288">
        <v>70</v>
      </c>
      <c r="CC288">
        <v>61.68</v>
      </c>
      <c r="CD288">
        <v>30</v>
      </c>
      <c r="CE288">
        <v>70</v>
      </c>
      <c r="CF288">
        <v>30</v>
      </c>
      <c r="CG288">
        <v>80</v>
      </c>
      <c r="CH288">
        <v>57.96</v>
      </c>
      <c r="CI288">
        <v>63.83</v>
      </c>
      <c r="CJ288">
        <v>67.900000000000006</v>
      </c>
      <c r="CK288">
        <v>10</v>
      </c>
      <c r="CL288">
        <v>86.59</v>
      </c>
      <c r="CM288">
        <v>55.57</v>
      </c>
      <c r="CN288">
        <v>40</v>
      </c>
      <c r="CO288">
        <v>53.41</v>
      </c>
      <c r="CP288">
        <v>63.95</v>
      </c>
      <c r="CQ288">
        <v>91.02</v>
      </c>
      <c r="CR288">
        <v>97.72</v>
      </c>
      <c r="CS288">
        <v>79.88</v>
      </c>
      <c r="CT288">
        <v>97.49</v>
      </c>
      <c r="CU288">
        <v>59.88</v>
      </c>
      <c r="CV288">
        <v>87.43</v>
      </c>
      <c r="CW288">
        <v>97.84</v>
      </c>
      <c r="CX288">
        <v>78.680000000000007</v>
      </c>
      <c r="CY288">
        <v>52.46</v>
      </c>
      <c r="CZ288">
        <v>80</v>
      </c>
      <c r="DA288">
        <v>20.6</v>
      </c>
    </row>
    <row r="289" spans="1:105" x14ac:dyDescent="0.25">
      <c r="A289">
        <f t="shared" si="4"/>
        <v>2</v>
      </c>
      <c r="B289">
        <f>MATCH(D289,'P123Micro - Compustat Current'!$B$8:$B$842,0)</f>
        <v>284</v>
      </c>
      <c r="C289">
        <v>282</v>
      </c>
      <c r="D289" t="s">
        <v>1039</v>
      </c>
      <c r="E289">
        <v>4</v>
      </c>
      <c r="F289" t="s">
        <v>484</v>
      </c>
      <c r="G289">
        <v>66.23</v>
      </c>
      <c r="H289">
        <v>48.02</v>
      </c>
      <c r="I289">
        <v>17.96</v>
      </c>
      <c r="J289">
        <v>31.86</v>
      </c>
      <c r="K289">
        <v>13.29</v>
      </c>
      <c r="L289">
        <v>31.5</v>
      </c>
      <c r="M289">
        <v>80.72</v>
      </c>
      <c r="N289">
        <v>14.37</v>
      </c>
      <c r="O289">
        <v>17.600000000000001</v>
      </c>
      <c r="P289">
        <v>49.34</v>
      </c>
      <c r="Q289">
        <v>97.49</v>
      </c>
      <c r="R289">
        <v>91.02</v>
      </c>
      <c r="S289">
        <v>90.66</v>
      </c>
      <c r="T289">
        <v>82.04</v>
      </c>
      <c r="U289">
        <v>72.099999999999994</v>
      </c>
      <c r="V289">
        <v>92.81</v>
      </c>
      <c r="W289">
        <v>85.63</v>
      </c>
      <c r="X289">
        <v>81.8</v>
      </c>
      <c r="Y289">
        <v>29.46</v>
      </c>
      <c r="Z289">
        <v>43.83</v>
      </c>
      <c r="AA289">
        <v>57.01</v>
      </c>
      <c r="AB289">
        <v>60.84</v>
      </c>
      <c r="AC289">
        <v>26.11</v>
      </c>
      <c r="AD289">
        <v>25.51</v>
      </c>
      <c r="AE289">
        <v>49.22</v>
      </c>
      <c r="AF289">
        <v>26.11</v>
      </c>
      <c r="AG289">
        <v>64.31</v>
      </c>
      <c r="AH289">
        <v>41.44</v>
      </c>
      <c r="AI289">
        <v>30.9</v>
      </c>
      <c r="AJ289">
        <v>44.91</v>
      </c>
      <c r="AK289">
        <v>46.59</v>
      </c>
      <c r="AL289">
        <v>80.84</v>
      </c>
      <c r="AM289">
        <v>69.58</v>
      </c>
      <c r="AN289">
        <v>80.72</v>
      </c>
      <c r="AO289">
        <v>84.67</v>
      </c>
      <c r="AP289">
        <v>45.87</v>
      </c>
      <c r="AQ289">
        <v>50.9</v>
      </c>
      <c r="AR289">
        <v>54.37</v>
      </c>
      <c r="AS289">
        <v>59.52</v>
      </c>
      <c r="AT289">
        <v>52.1</v>
      </c>
      <c r="AU289">
        <v>34.130000000000003</v>
      </c>
      <c r="AV289">
        <v>32.57</v>
      </c>
      <c r="AW289">
        <v>60.24</v>
      </c>
      <c r="AX289">
        <v>49.58</v>
      </c>
      <c r="AY289">
        <v>91.02</v>
      </c>
      <c r="AZ289">
        <v>44.67</v>
      </c>
      <c r="BA289">
        <v>78.680000000000007</v>
      </c>
      <c r="BB289">
        <v>78.680000000000007</v>
      </c>
      <c r="BC289">
        <v>22.99</v>
      </c>
      <c r="BD289">
        <v>20.96</v>
      </c>
      <c r="BE289">
        <v>18.32</v>
      </c>
      <c r="BF289">
        <v>20.84</v>
      </c>
      <c r="BG289">
        <v>25.03</v>
      </c>
      <c r="BH289">
        <v>24.67</v>
      </c>
      <c r="BI289">
        <v>10.3</v>
      </c>
      <c r="BJ289">
        <v>19.88</v>
      </c>
      <c r="BK289">
        <v>14.73</v>
      </c>
      <c r="BL289">
        <v>6.95</v>
      </c>
      <c r="BM289">
        <v>22.51</v>
      </c>
      <c r="BN289">
        <v>19.28</v>
      </c>
      <c r="BO289">
        <v>29.34</v>
      </c>
      <c r="BP289">
        <v>70.78</v>
      </c>
      <c r="BQ289">
        <v>53.17</v>
      </c>
      <c r="BR289">
        <v>54.85</v>
      </c>
      <c r="BS289">
        <v>34.85</v>
      </c>
      <c r="BT289">
        <v>59.09</v>
      </c>
      <c r="BU289">
        <v>67.31</v>
      </c>
      <c r="BV289">
        <v>58.32</v>
      </c>
      <c r="BW289">
        <v>57.89</v>
      </c>
      <c r="BX289">
        <v>63.16</v>
      </c>
      <c r="BY289">
        <v>32.22</v>
      </c>
      <c r="BZ289">
        <v>71.86</v>
      </c>
      <c r="CA289">
        <v>57.89</v>
      </c>
      <c r="CB289">
        <v>73.680000000000007</v>
      </c>
      <c r="CC289">
        <v>83.35</v>
      </c>
      <c r="CD289">
        <v>84.21</v>
      </c>
      <c r="CE289">
        <v>84.21</v>
      </c>
      <c r="CF289">
        <v>10.53</v>
      </c>
      <c r="CG289">
        <v>63.16</v>
      </c>
      <c r="CH289">
        <v>28.62</v>
      </c>
      <c r="CI289">
        <v>35.33</v>
      </c>
      <c r="CJ289">
        <v>25.75</v>
      </c>
      <c r="CK289">
        <v>78.95</v>
      </c>
      <c r="CL289">
        <v>68.14</v>
      </c>
      <c r="CM289">
        <v>78.319999999999993</v>
      </c>
      <c r="CN289">
        <v>26.32</v>
      </c>
      <c r="CO289">
        <v>90.54</v>
      </c>
      <c r="CP289">
        <v>77.489999999999995</v>
      </c>
      <c r="CQ289">
        <v>44.31</v>
      </c>
      <c r="CR289">
        <v>39.28</v>
      </c>
      <c r="CS289">
        <v>43.95</v>
      </c>
      <c r="CT289">
        <v>54.97</v>
      </c>
      <c r="CU289">
        <v>58.32</v>
      </c>
      <c r="CV289">
        <v>63.71</v>
      </c>
      <c r="CW289">
        <v>66.23</v>
      </c>
      <c r="CX289">
        <v>62.16</v>
      </c>
      <c r="CY289">
        <v>90.78</v>
      </c>
      <c r="CZ289">
        <v>89.47</v>
      </c>
      <c r="DA289">
        <v>78.56</v>
      </c>
    </row>
    <row r="290" spans="1:105" x14ac:dyDescent="0.25">
      <c r="A290">
        <f t="shared" si="4"/>
        <v>5</v>
      </c>
      <c r="B290">
        <f>MATCH(D290,'P123Micro - Compustat Current'!$B$8:$B$842,0)</f>
        <v>278</v>
      </c>
      <c r="C290">
        <v>283</v>
      </c>
      <c r="D290" t="s">
        <v>1038</v>
      </c>
      <c r="E290">
        <v>2</v>
      </c>
      <c r="F290" t="s">
        <v>96</v>
      </c>
      <c r="G290">
        <v>66.11</v>
      </c>
      <c r="H290">
        <v>89.94</v>
      </c>
      <c r="I290">
        <v>82.51</v>
      </c>
      <c r="J290">
        <v>67.66</v>
      </c>
      <c r="K290">
        <v>96.29</v>
      </c>
      <c r="L290">
        <v>44.79</v>
      </c>
      <c r="M290">
        <v>47.19</v>
      </c>
      <c r="N290">
        <v>92.93</v>
      </c>
      <c r="O290">
        <v>97.6</v>
      </c>
      <c r="P290">
        <v>67.19</v>
      </c>
      <c r="Q290">
        <v>60.24</v>
      </c>
      <c r="R290">
        <v>60.6</v>
      </c>
      <c r="S290">
        <v>31.5</v>
      </c>
      <c r="T290">
        <v>80.239999999999995</v>
      </c>
      <c r="U290">
        <v>60.36</v>
      </c>
      <c r="V290">
        <v>59.16</v>
      </c>
      <c r="W290">
        <v>27.9</v>
      </c>
      <c r="X290">
        <v>89.22</v>
      </c>
      <c r="Y290">
        <v>99.04</v>
      </c>
      <c r="Z290">
        <v>88.02</v>
      </c>
      <c r="AA290">
        <v>95.81</v>
      </c>
      <c r="AB290">
        <v>86.47</v>
      </c>
      <c r="AC290">
        <v>51.98</v>
      </c>
      <c r="AD290">
        <v>99.64</v>
      </c>
      <c r="AE290">
        <v>92.81</v>
      </c>
      <c r="AF290">
        <v>95.93</v>
      </c>
      <c r="AG290">
        <v>49.22</v>
      </c>
      <c r="AH290">
        <v>35.81</v>
      </c>
      <c r="AI290">
        <v>40.6</v>
      </c>
      <c r="AJ290">
        <v>41.32</v>
      </c>
      <c r="AK290">
        <v>27.9</v>
      </c>
      <c r="AL290">
        <v>62.75</v>
      </c>
      <c r="AM290">
        <v>55.09</v>
      </c>
      <c r="AN290">
        <v>66.59</v>
      </c>
      <c r="AO290">
        <v>60</v>
      </c>
      <c r="AP290">
        <v>26.95</v>
      </c>
      <c r="AQ290">
        <v>29.34</v>
      </c>
      <c r="AR290">
        <v>52.46</v>
      </c>
      <c r="AS290">
        <v>34.25</v>
      </c>
      <c r="AT290">
        <v>21.92</v>
      </c>
      <c r="AU290">
        <v>76.89</v>
      </c>
      <c r="AV290">
        <v>90.78</v>
      </c>
      <c r="AW290">
        <v>32.69</v>
      </c>
      <c r="AX290">
        <v>20.239999999999998</v>
      </c>
      <c r="AY290">
        <v>25.27</v>
      </c>
      <c r="AZ290">
        <v>23.71</v>
      </c>
      <c r="BA290">
        <v>25.99</v>
      </c>
      <c r="BB290">
        <v>25.99</v>
      </c>
      <c r="BC290">
        <v>23.35</v>
      </c>
      <c r="BD290">
        <v>30.54</v>
      </c>
      <c r="BE290">
        <v>23.47</v>
      </c>
      <c r="BF290">
        <v>22.63</v>
      </c>
      <c r="BG290">
        <v>28.02</v>
      </c>
      <c r="BH290">
        <v>45.15</v>
      </c>
      <c r="BI290">
        <v>7.43</v>
      </c>
      <c r="BJ290">
        <v>7.54</v>
      </c>
      <c r="BK290">
        <v>21.92</v>
      </c>
      <c r="BL290">
        <v>13.89</v>
      </c>
      <c r="BM290">
        <v>22.87</v>
      </c>
      <c r="BN290">
        <v>31.26</v>
      </c>
      <c r="BO290">
        <v>21.68</v>
      </c>
      <c r="BP290">
        <v>88.14</v>
      </c>
      <c r="BQ290">
        <v>21.2</v>
      </c>
      <c r="BR290">
        <v>47.31</v>
      </c>
      <c r="BS290">
        <v>36.36</v>
      </c>
      <c r="BT290">
        <v>50</v>
      </c>
      <c r="BU290">
        <v>46.47</v>
      </c>
      <c r="BV290">
        <v>68.02</v>
      </c>
      <c r="BW290">
        <v>66.67</v>
      </c>
      <c r="BX290">
        <v>86.67</v>
      </c>
      <c r="BY290">
        <v>25.51</v>
      </c>
      <c r="BZ290">
        <v>54.01</v>
      </c>
      <c r="CA290">
        <v>46.67</v>
      </c>
      <c r="CB290">
        <v>53.33</v>
      </c>
      <c r="CC290">
        <v>57.49</v>
      </c>
      <c r="CD290">
        <v>20</v>
      </c>
      <c r="CE290">
        <v>66.67</v>
      </c>
      <c r="CF290">
        <v>40</v>
      </c>
      <c r="CG290">
        <v>80</v>
      </c>
      <c r="CH290">
        <v>17.96</v>
      </c>
      <c r="CI290">
        <v>35.33</v>
      </c>
      <c r="CJ290">
        <v>25.75</v>
      </c>
      <c r="CK290">
        <v>60</v>
      </c>
      <c r="CL290">
        <v>81.319999999999993</v>
      </c>
      <c r="CM290">
        <v>86.83</v>
      </c>
      <c r="CN290">
        <v>66.67</v>
      </c>
      <c r="CO290">
        <v>69.819999999999993</v>
      </c>
      <c r="CP290">
        <v>86.23</v>
      </c>
      <c r="CQ290">
        <v>91.98</v>
      </c>
      <c r="CR290">
        <v>93.41</v>
      </c>
      <c r="CS290">
        <v>89.34</v>
      </c>
      <c r="CT290">
        <v>93.17</v>
      </c>
      <c r="CU290">
        <v>71.5</v>
      </c>
      <c r="CV290">
        <v>14.13</v>
      </c>
      <c r="CW290">
        <v>10.54</v>
      </c>
      <c r="CX290">
        <v>17.96</v>
      </c>
      <c r="CY290">
        <v>96.53</v>
      </c>
      <c r="CZ290">
        <v>93.33</v>
      </c>
      <c r="DA290">
        <v>91.74</v>
      </c>
    </row>
    <row r="291" spans="1:105" x14ac:dyDescent="0.25">
      <c r="A291">
        <f t="shared" si="4"/>
        <v>2</v>
      </c>
      <c r="B291">
        <f>MATCH(D291,'P123Micro - Compustat Current'!$B$8:$B$842,0)</f>
        <v>282</v>
      </c>
      <c r="C291">
        <v>284</v>
      </c>
      <c r="D291" t="s">
        <v>1037</v>
      </c>
      <c r="E291">
        <v>2</v>
      </c>
      <c r="F291" t="s">
        <v>484</v>
      </c>
      <c r="G291">
        <v>65.989999999999995</v>
      </c>
      <c r="H291">
        <v>64.91</v>
      </c>
      <c r="I291">
        <v>44.31</v>
      </c>
      <c r="J291">
        <v>61.92</v>
      </c>
      <c r="K291">
        <v>38.200000000000003</v>
      </c>
      <c r="L291">
        <v>58.68</v>
      </c>
      <c r="M291">
        <v>83.11</v>
      </c>
      <c r="N291">
        <v>24.67</v>
      </c>
      <c r="O291">
        <v>11.14</v>
      </c>
      <c r="P291">
        <v>67.66</v>
      </c>
      <c r="Q291">
        <v>68.86</v>
      </c>
      <c r="R291">
        <v>75.09</v>
      </c>
      <c r="S291">
        <v>62.4</v>
      </c>
      <c r="T291">
        <v>63.59</v>
      </c>
      <c r="U291">
        <v>75.81</v>
      </c>
      <c r="V291">
        <v>57.13</v>
      </c>
      <c r="W291">
        <v>52.22</v>
      </c>
      <c r="X291">
        <v>62.16</v>
      </c>
      <c r="Y291">
        <v>70.180000000000007</v>
      </c>
      <c r="Z291">
        <v>76.05</v>
      </c>
      <c r="AA291">
        <v>63.47</v>
      </c>
      <c r="AB291">
        <v>67.069999999999993</v>
      </c>
      <c r="AC291">
        <v>74.61</v>
      </c>
      <c r="AD291">
        <v>57.72</v>
      </c>
      <c r="AE291">
        <v>58.8</v>
      </c>
      <c r="AF291">
        <v>55.69</v>
      </c>
      <c r="AG291">
        <v>79.16</v>
      </c>
      <c r="AH291">
        <v>69.34</v>
      </c>
      <c r="AI291">
        <v>62.75</v>
      </c>
      <c r="AJ291">
        <v>70.180000000000007</v>
      </c>
      <c r="AK291">
        <v>68.86</v>
      </c>
      <c r="AL291">
        <v>78.56</v>
      </c>
      <c r="AM291">
        <v>66.47</v>
      </c>
      <c r="AN291">
        <v>79.760000000000005</v>
      </c>
      <c r="AO291">
        <v>82.99</v>
      </c>
      <c r="AP291">
        <v>33.770000000000003</v>
      </c>
      <c r="AQ291">
        <v>27.19</v>
      </c>
      <c r="AR291">
        <v>41.44</v>
      </c>
      <c r="AS291">
        <v>34.49</v>
      </c>
      <c r="AT291">
        <v>27.07</v>
      </c>
      <c r="AU291">
        <v>45.27</v>
      </c>
      <c r="AV291">
        <v>40.36</v>
      </c>
      <c r="AW291">
        <v>67.900000000000006</v>
      </c>
      <c r="AX291">
        <v>40.840000000000003</v>
      </c>
      <c r="AY291">
        <v>91.02</v>
      </c>
      <c r="AZ291">
        <v>32.46</v>
      </c>
      <c r="BA291">
        <v>95.81</v>
      </c>
      <c r="BB291">
        <v>95.81</v>
      </c>
      <c r="BC291">
        <v>25.75</v>
      </c>
      <c r="BD291">
        <v>34.01</v>
      </c>
      <c r="BE291">
        <v>34.49</v>
      </c>
      <c r="BF291">
        <v>32.69</v>
      </c>
      <c r="BG291">
        <v>38.32</v>
      </c>
      <c r="BH291">
        <v>33.409999999999997</v>
      </c>
      <c r="BI291">
        <v>22.4</v>
      </c>
      <c r="BJ291">
        <v>23.23</v>
      </c>
      <c r="BK291">
        <v>40</v>
      </c>
      <c r="BL291">
        <v>20.84</v>
      </c>
      <c r="BM291">
        <v>32.340000000000003</v>
      </c>
      <c r="BN291">
        <v>33.049999999999997</v>
      </c>
      <c r="BO291">
        <v>47.19</v>
      </c>
      <c r="BP291">
        <v>39.28</v>
      </c>
      <c r="BQ291">
        <v>65.63</v>
      </c>
      <c r="BR291">
        <v>39.28</v>
      </c>
      <c r="BS291">
        <v>25.76</v>
      </c>
      <c r="BT291">
        <v>42.42</v>
      </c>
      <c r="BU291">
        <v>48.98</v>
      </c>
      <c r="BV291">
        <v>58.8</v>
      </c>
      <c r="BW291">
        <v>58.51</v>
      </c>
      <c r="BX291">
        <v>55.32</v>
      </c>
      <c r="BY291">
        <v>40.36</v>
      </c>
      <c r="BZ291">
        <v>78.319999999999993</v>
      </c>
      <c r="CA291">
        <v>73.400000000000006</v>
      </c>
      <c r="CB291">
        <v>72.34</v>
      </c>
      <c r="CC291">
        <v>60.6</v>
      </c>
      <c r="CD291">
        <v>48.94</v>
      </c>
      <c r="CE291">
        <v>40.43</v>
      </c>
      <c r="CF291">
        <v>78.72</v>
      </c>
      <c r="CG291">
        <v>82.98</v>
      </c>
      <c r="CH291">
        <v>4.07</v>
      </c>
      <c r="CI291">
        <v>35.33</v>
      </c>
      <c r="CJ291">
        <v>25.75</v>
      </c>
      <c r="CK291">
        <v>21.28</v>
      </c>
      <c r="CL291">
        <v>77.37</v>
      </c>
      <c r="CM291">
        <v>91.26</v>
      </c>
      <c r="CN291">
        <v>89.36</v>
      </c>
      <c r="CO291">
        <v>85.15</v>
      </c>
      <c r="CP291">
        <v>70.3</v>
      </c>
      <c r="CQ291">
        <v>46.11</v>
      </c>
      <c r="CR291">
        <v>48.62</v>
      </c>
      <c r="CS291">
        <v>39.520000000000003</v>
      </c>
      <c r="CT291">
        <v>50.9</v>
      </c>
      <c r="CU291">
        <v>56.41</v>
      </c>
      <c r="CV291">
        <v>73.650000000000006</v>
      </c>
      <c r="CW291">
        <v>80.72</v>
      </c>
      <c r="CX291">
        <v>69.459999999999994</v>
      </c>
      <c r="CY291">
        <v>71.38</v>
      </c>
      <c r="CZ291">
        <v>51.06</v>
      </c>
      <c r="DA291">
        <v>75.209999999999994</v>
      </c>
    </row>
    <row r="292" spans="1:105" x14ac:dyDescent="0.25">
      <c r="A292">
        <f t="shared" si="4"/>
        <v>3</v>
      </c>
      <c r="B292">
        <f>MATCH(D292,'P123Micro - Compustat Current'!$B$8:$B$842,0)</f>
        <v>288</v>
      </c>
      <c r="C292">
        <v>285</v>
      </c>
      <c r="D292" t="s">
        <v>1036</v>
      </c>
      <c r="E292">
        <v>0</v>
      </c>
      <c r="F292" t="s">
        <v>484</v>
      </c>
      <c r="G292">
        <v>65.87</v>
      </c>
      <c r="H292">
        <v>32.340000000000003</v>
      </c>
      <c r="I292">
        <v>53.65</v>
      </c>
      <c r="J292">
        <v>45.87</v>
      </c>
      <c r="K292">
        <v>25.39</v>
      </c>
      <c r="L292">
        <v>71.02</v>
      </c>
      <c r="M292">
        <v>55.33</v>
      </c>
      <c r="N292">
        <v>57.25</v>
      </c>
      <c r="O292">
        <v>15.93</v>
      </c>
      <c r="P292">
        <v>95.57</v>
      </c>
      <c r="Q292">
        <v>11.98</v>
      </c>
      <c r="R292">
        <v>20.72</v>
      </c>
      <c r="S292">
        <v>12.34</v>
      </c>
      <c r="T292">
        <v>20.12</v>
      </c>
      <c r="U292">
        <v>63.95</v>
      </c>
      <c r="V292">
        <v>13.05</v>
      </c>
      <c r="W292">
        <v>16.170000000000002</v>
      </c>
      <c r="X292">
        <v>32.22</v>
      </c>
      <c r="Y292">
        <v>44.67</v>
      </c>
      <c r="Z292">
        <v>43.35</v>
      </c>
      <c r="AA292">
        <v>21.08</v>
      </c>
      <c r="AB292">
        <v>62.51</v>
      </c>
      <c r="AC292">
        <v>57.84</v>
      </c>
      <c r="AD292">
        <v>46.83</v>
      </c>
      <c r="AE292">
        <v>10.18</v>
      </c>
      <c r="AF292">
        <v>91.38</v>
      </c>
      <c r="AG292">
        <v>29.94</v>
      </c>
      <c r="AH292">
        <v>24.31</v>
      </c>
      <c r="AI292">
        <v>23.11</v>
      </c>
      <c r="AJ292">
        <v>30.42</v>
      </c>
      <c r="AK292">
        <v>31.74</v>
      </c>
      <c r="AL292">
        <v>43.83</v>
      </c>
      <c r="AM292">
        <v>33.17</v>
      </c>
      <c r="AN292">
        <v>45.63</v>
      </c>
      <c r="AO292">
        <v>48.74</v>
      </c>
      <c r="AP292">
        <v>11.38</v>
      </c>
      <c r="AQ292">
        <v>20.72</v>
      </c>
      <c r="AR292">
        <v>27.07</v>
      </c>
      <c r="AS292">
        <v>31.02</v>
      </c>
      <c r="AT292">
        <v>22.99</v>
      </c>
      <c r="AU292">
        <v>23.83</v>
      </c>
      <c r="AV292">
        <v>27.9</v>
      </c>
      <c r="AW292">
        <v>38.68</v>
      </c>
      <c r="AX292">
        <v>28.74</v>
      </c>
      <c r="AY292">
        <v>23.71</v>
      </c>
      <c r="AZ292">
        <v>76.17</v>
      </c>
      <c r="BA292">
        <v>48.26</v>
      </c>
      <c r="BB292">
        <v>48.26</v>
      </c>
      <c r="BC292">
        <v>12.1</v>
      </c>
      <c r="BD292">
        <v>18.2</v>
      </c>
      <c r="BE292">
        <v>17.010000000000002</v>
      </c>
      <c r="BF292">
        <v>25.99</v>
      </c>
      <c r="BG292">
        <v>20.96</v>
      </c>
      <c r="BH292">
        <v>16.05</v>
      </c>
      <c r="BI292">
        <v>48.62</v>
      </c>
      <c r="BJ292">
        <v>49.94</v>
      </c>
      <c r="BK292">
        <v>53.41</v>
      </c>
      <c r="BL292">
        <v>39.04</v>
      </c>
      <c r="BM292">
        <v>15.21</v>
      </c>
      <c r="BN292">
        <v>24.55</v>
      </c>
      <c r="BO292">
        <v>16.29</v>
      </c>
      <c r="BP292">
        <v>33.65</v>
      </c>
      <c r="BQ292">
        <v>85.75</v>
      </c>
      <c r="BR292">
        <v>15.81</v>
      </c>
      <c r="BS292">
        <v>22.73</v>
      </c>
      <c r="BT292">
        <v>12.12</v>
      </c>
      <c r="BU292">
        <v>78.319999999999993</v>
      </c>
      <c r="BV292">
        <v>61.8</v>
      </c>
      <c r="BW292">
        <v>50</v>
      </c>
      <c r="BX292">
        <v>50</v>
      </c>
      <c r="BY292">
        <v>72.569999999999993</v>
      </c>
      <c r="BZ292">
        <v>62.99</v>
      </c>
      <c r="CA292">
        <v>50</v>
      </c>
      <c r="CB292">
        <v>66.67</v>
      </c>
      <c r="CC292">
        <v>63.23</v>
      </c>
      <c r="CD292">
        <v>66.67</v>
      </c>
      <c r="CE292">
        <v>50</v>
      </c>
      <c r="CF292">
        <v>66.67</v>
      </c>
      <c r="CG292">
        <v>50</v>
      </c>
      <c r="CH292">
        <v>75.930000000000007</v>
      </c>
      <c r="CI292">
        <v>72.930000000000007</v>
      </c>
      <c r="CJ292">
        <v>65.39</v>
      </c>
      <c r="CK292">
        <v>50</v>
      </c>
      <c r="CL292">
        <v>95.69</v>
      </c>
      <c r="CM292">
        <v>87.43</v>
      </c>
      <c r="CN292">
        <v>50</v>
      </c>
      <c r="CO292">
        <v>91.38</v>
      </c>
      <c r="CP292">
        <v>79.040000000000006</v>
      </c>
      <c r="CQ292">
        <v>81.44</v>
      </c>
      <c r="CR292">
        <v>79.64</v>
      </c>
      <c r="CS292">
        <v>66.59</v>
      </c>
      <c r="CT292">
        <v>86.35</v>
      </c>
      <c r="CU292">
        <v>70.78</v>
      </c>
      <c r="CV292">
        <v>99.76</v>
      </c>
      <c r="CW292">
        <v>99.76</v>
      </c>
      <c r="CX292">
        <v>98.8</v>
      </c>
      <c r="CY292">
        <v>54.13</v>
      </c>
      <c r="CZ292">
        <v>50</v>
      </c>
      <c r="DA292">
        <v>52.46</v>
      </c>
    </row>
    <row r="293" spans="1:105" x14ac:dyDescent="0.25">
      <c r="A293">
        <f t="shared" si="4"/>
        <v>4</v>
      </c>
      <c r="B293">
        <f>MATCH(D293,'P123Micro - Compustat Current'!$B$8:$B$842,0)</f>
        <v>290</v>
      </c>
      <c r="C293">
        <v>286</v>
      </c>
      <c r="D293" t="s">
        <v>1035</v>
      </c>
      <c r="E293">
        <v>3</v>
      </c>
      <c r="F293" t="s">
        <v>484</v>
      </c>
      <c r="G293">
        <v>65.75</v>
      </c>
      <c r="H293">
        <v>91.62</v>
      </c>
      <c r="I293">
        <v>73.77</v>
      </c>
      <c r="J293">
        <v>64.55</v>
      </c>
      <c r="K293">
        <v>60</v>
      </c>
      <c r="L293">
        <v>68.02</v>
      </c>
      <c r="M293">
        <v>56.29</v>
      </c>
      <c r="N293">
        <v>77.010000000000005</v>
      </c>
      <c r="O293">
        <v>43.83</v>
      </c>
      <c r="P293">
        <v>90.9</v>
      </c>
      <c r="Q293">
        <v>98.2</v>
      </c>
      <c r="R293">
        <v>94.25</v>
      </c>
      <c r="S293">
        <v>94.25</v>
      </c>
      <c r="T293">
        <v>92.34</v>
      </c>
      <c r="U293">
        <v>71.02</v>
      </c>
      <c r="V293">
        <v>92.93</v>
      </c>
      <c r="W293">
        <v>74.37</v>
      </c>
      <c r="X293">
        <v>93.29</v>
      </c>
      <c r="Y293">
        <v>76.89</v>
      </c>
      <c r="Z293">
        <v>94.25</v>
      </c>
      <c r="AA293">
        <v>77.959999999999994</v>
      </c>
      <c r="AB293">
        <v>87.31</v>
      </c>
      <c r="AC293">
        <v>91.26</v>
      </c>
      <c r="AD293">
        <v>51.26</v>
      </c>
      <c r="AE293">
        <v>48.02</v>
      </c>
      <c r="AF293">
        <v>58.68</v>
      </c>
      <c r="AG293">
        <v>67.19</v>
      </c>
      <c r="AH293">
        <v>50.42</v>
      </c>
      <c r="AI293">
        <v>28.98</v>
      </c>
      <c r="AJ293">
        <v>48.14</v>
      </c>
      <c r="AK293">
        <v>73.17</v>
      </c>
      <c r="AL293">
        <v>76.41</v>
      </c>
      <c r="AM293">
        <v>62.99</v>
      </c>
      <c r="AN293">
        <v>75.81</v>
      </c>
      <c r="AO293">
        <v>84.55</v>
      </c>
      <c r="AP293">
        <v>23.59</v>
      </c>
      <c r="AQ293">
        <v>35.69</v>
      </c>
      <c r="AR293">
        <v>85.99</v>
      </c>
      <c r="AS293">
        <v>20.36</v>
      </c>
      <c r="AT293">
        <v>19.399999999999999</v>
      </c>
      <c r="AU293">
        <v>30.3</v>
      </c>
      <c r="AV293">
        <v>43.11</v>
      </c>
      <c r="AW293">
        <v>31.86</v>
      </c>
      <c r="AX293">
        <v>20.6</v>
      </c>
      <c r="AY293">
        <v>20.72</v>
      </c>
      <c r="AZ293">
        <v>38.799999999999997</v>
      </c>
      <c r="BA293">
        <v>62.99</v>
      </c>
      <c r="BB293">
        <v>62.99</v>
      </c>
      <c r="BC293">
        <v>14.85</v>
      </c>
      <c r="BD293">
        <v>16.649999999999999</v>
      </c>
      <c r="BE293">
        <v>19.04</v>
      </c>
      <c r="BF293">
        <v>15.69</v>
      </c>
      <c r="BG293">
        <v>18.8</v>
      </c>
      <c r="BH293">
        <v>18.079999999999998</v>
      </c>
      <c r="BI293">
        <v>30.54</v>
      </c>
      <c r="BJ293">
        <v>45.39</v>
      </c>
      <c r="BK293">
        <v>39.04</v>
      </c>
      <c r="BL293">
        <v>3.59</v>
      </c>
      <c r="BM293">
        <v>33.17</v>
      </c>
      <c r="BN293">
        <v>12.93</v>
      </c>
      <c r="BO293">
        <v>66.709999999999994</v>
      </c>
      <c r="BP293">
        <v>37.96</v>
      </c>
      <c r="BQ293">
        <v>75.69</v>
      </c>
      <c r="BR293">
        <v>26.11</v>
      </c>
      <c r="BS293">
        <v>19.7</v>
      </c>
      <c r="BT293">
        <v>39.39</v>
      </c>
      <c r="BU293">
        <v>83.83</v>
      </c>
      <c r="BV293">
        <v>32.69</v>
      </c>
      <c r="BW293">
        <v>40.909999999999997</v>
      </c>
      <c r="BX293">
        <v>27.27</v>
      </c>
      <c r="BY293">
        <v>25.87</v>
      </c>
      <c r="BZ293">
        <v>92.1</v>
      </c>
      <c r="CA293">
        <v>81.819999999999993</v>
      </c>
      <c r="CB293">
        <v>90.91</v>
      </c>
      <c r="CC293">
        <v>87.31</v>
      </c>
      <c r="CD293">
        <v>59.09</v>
      </c>
      <c r="CE293">
        <v>86.36</v>
      </c>
      <c r="CF293">
        <v>59.09</v>
      </c>
      <c r="CG293">
        <v>95.45</v>
      </c>
      <c r="CH293">
        <v>65.150000000000006</v>
      </c>
      <c r="CI293">
        <v>66.59</v>
      </c>
      <c r="CJ293">
        <v>62.51</v>
      </c>
      <c r="CK293">
        <v>36.36</v>
      </c>
      <c r="CL293">
        <v>32.22</v>
      </c>
      <c r="CM293">
        <v>31.02</v>
      </c>
      <c r="CN293">
        <v>54.55</v>
      </c>
      <c r="CO293">
        <v>65.63</v>
      </c>
      <c r="CP293">
        <v>10.18</v>
      </c>
      <c r="CQ293">
        <v>31.02</v>
      </c>
      <c r="CR293">
        <v>43.23</v>
      </c>
      <c r="CS293">
        <v>27.78</v>
      </c>
      <c r="CT293">
        <v>35.57</v>
      </c>
      <c r="CU293">
        <v>22.99</v>
      </c>
      <c r="CV293">
        <v>54.25</v>
      </c>
      <c r="CW293">
        <v>49.46</v>
      </c>
      <c r="CX293">
        <v>57.49</v>
      </c>
      <c r="CY293">
        <v>52.81</v>
      </c>
      <c r="CZ293">
        <v>31.82</v>
      </c>
      <c r="DA293">
        <v>69.459999999999994</v>
      </c>
    </row>
    <row r="294" spans="1:105" x14ac:dyDescent="0.25">
      <c r="A294">
        <f t="shared" si="4"/>
        <v>0</v>
      </c>
      <c r="B294">
        <f>MATCH(D294,'P123Micro - Compustat Current'!$B$8:$B$842,0)</f>
        <v>287</v>
      </c>
      <c r="C294">
        <v>287</v>
      </c>
      <c r="D294" t="s">
        <v>1034</v>
      </c>
      <c r="E294">
        <v>3</v>
      </c>
      <c r="F294" t="s">
        <v>96</v>
      </c>
      <c r="G294">
        <v>65.63</v>
      </c>
      <c r="H294">
        <v>23.35</v>
      </c>
      <c r="I294">
        <v>23.11</v>
      </c>
      <c r="J294">
        <v>40.840000000000003</v>
      </c>
      <c r="K294">
        <v>41.8</v>
      </c>
      <c r="L294">
        <v>47.78</v>
      </c>
      <c r="M294">
        <v>53.17</v>
      </c>
      <c r="N294">
        <v>13.53</v>
      </c>
      <c r="O294">
        <v>24.67</v>
      </c>
      <c r="P294">
        <v>40.840000000000003</v>
      </c>
      <c r="Q294">
        <v>30.78</v>
      </c>
      <c r="R294">
        <v>37.840000000000003</v>
      </c>
      <c r="S294">
        <v>26.59</v>
      </c>
      <c r="T294">
        <v>49.22</v>
      </c>
      <c r="U294">
        <v>56.05</v>
      </c>
      <c r="V294">
        <v>31.98</v>
      </c>
      <c r="W294">
        <v>17.600000000000001</v>
      </c>
      <c r="X294">
        <v>62.51</v>
      </c>
      <c r="Y294">
        <v>37.130000000000003</v>
      </c>
      <c r="Z294">
        <v>32.57</v>
      </c>
      <c r="AA294">
        <v>29.82</v>
      </c>
      <c r="AB294">
        <v>37.49</v>
      </c>
      <c r="AC294">
        <v>53.05</v>
      </c>
      <c r="AD294">
        <v>46.47</v>
      </c>
      <c r="AE294">
        <v>34.85</v>
      </c>
      <c r="AF294">
        <v>65.989999999999995</v>
      </c>
      <c r="AG294">
        <v>80.239999999999995</v>
      </c>
      <c r="AH294">
        <v>73.650000000000006</v>
      </c>
      <c r="AI294">
        <v>68.86</v>
      </c>
      <c r="AJ294">
        <v>83.59</v>
      </c>
      <c r="AK294">
        <v>60.48</v>
      </c>
      <c r="AL294">
        <v>76.05</v>
      </c>
      <c r="AM294">
        <v>91.62</v>
      </c>
      <c r="AN294">
        <v>67.66</v>
      </c>
      <c r="AO294">
        <v>63.47</v>
      </c>
      <c r="AP294">
        <v>23.95</v>
      </c>
      <c r="AQ294">
        <v>32.340000000000003</v>
      </c>
      <c r="AR294">
        <v>51.26</v>
      </c>
      <c r="AS294">
        <v>38.200000000000003</v>
      </c>
      <c r="AT294">
        <v>28.26</v>
      </c>
      <c r="AU294">
        <v>68.14</v>
      </c>
      <c r="AV294">
        <v>73.17</v>
      </c>
      <c r="AW294">
        <v>48.74</v>
      </c>
      <c r="AX294">
        <v>19.16</v>
      </c>
      <c r="AY294">
        <v>19.399999999999999</v>
      </c>
      <c r="AZ294">
        <v>19.16</v>
      </c>
      <c r="BA294">
        <v>11.74</v>
      </c>
      <c r="BB294">
        <v>11.74</v>
      </c>
      <c r="BC294">
        <v>48.74</v>
      </c>
      <c r="BD294">
        <v>47.9</v>
      </c>
      <c r="BE294">
        <v>62.75</v>
      </c>
      <c r="BF294">
        <v>49.22</v>
      </c>
      <c r="BG294">
        <v>42.75</v>
      </c>
      <c r="BH294">
        <v>40.479999999999997</v>
      </c>
      <c r="BI294">
        <v>81.08</v>
      </c>
      <c r="BJ294">
        <v>70.66</v>
      </c>
      <c r="BK294">
        <v>71.14</v>
      </c>
      <c r="BL294">
        <v>97.37</v>
      </c>
      <c r="BM294">
        <v>32.93</v>
      </c>
      <c r="BN294">
        <v>60.72</v>
      </c>
      <c r="BO294">
        <v>59.16</v>
      </c>
      <c r="BP294">
        <v>14.25</v>
      </c>
      <c r="BQ294">
        <v>28.26</v>
      </c>
      <c r="BR294">
        <v>44.91</v>
      </c>
      <c r="BS294">
        <v>37.880000000000003</v>
      </c>
      <c r="BT294">
        <v>45.45</v>
      </c>
      <c r="BU294">
        <v>93.53</v>
      </c>
      <c r="BV294">
        <v>91.74</v>
      </c>
      <c r="BW294">
        <v>83.33</v>
      </c>
      <c r="BX294">
        <v>91.67</v>
      </c>
      <c r="BY294">
        <v>78.08</v>
      </c>
      <c r="BZ294">
        <v>40.840000000000003</v>
      </c>
      <c r="CA294">
        <v>50</v>
      </c>
      <c r="CB294">
        <v>25</v>
      </c>
      <c r="CC294">
        <v>86.71</v>
      </c>
      <c r="CD294">
        <v>75</v>
      </c>
      <c r="CE294">
        <v>75</v>
      </c>
      <c r="CF294">
        <v>75</v>
      </c>
      <c r="CG294">
        <v>83.33</v>
      </c>
      <c r="CH294">
        <v>92.57</v>
      </c>
      <c r="CI294">
        <v>91.26</v>
      </c>
      <c r="CJ294">
        <v>89.34</v>
      </c>
      <c r="CK294">
        <v>58.33</v>
      </c>
      <c r="CL294">
        <v>42.51</v>
      </c>
      <c r="CM294">
        <v>60.96</v>
      </c>
      <c r="CN294">
        <v>41.67</v>
      </c>
      <c r="CO294">
        <v>59.16</v>
      </c>
      <c r="CP294">
        <v>65.150000000000006</v>
      </c>
      <c r="CQ294">
        <v>49.82</v>
      </c>
      <c r="CR294">
        <v>51.74</v>
      </c>
      <c r="CS294">
        <v>56.17</v>
      </c>
      <c r="CT294">
        <v>54.25</v>
      </c>
      <c r="CU294">
        <v>45.63</v>
      </c>
      <c r="CV294">
        <v>37.369999999999997</v>
      </c>
      <c r="CW294">
        <v>39.520000000000003</v>
      </c>
      <c r="CX294">
        <v>36.049999999999997</v>
      </c>
      <c r="CY294">
        <v>17.37</v>
      </c>
      <c r="CZ294">
        <v>0</v>
      </c>
      <c r="DA294">
        <v>47.07</v>
      </c>
    </row>
    <row r="295" spans="1:105" x14ac:dyDescent="0.25">
      <c r="A295">
        <f t="shared" si="4"/>
        <v>4</v>
      </c>
      <c r="B295">
        <f>MATCH(D295,'P123Micro - Compustat Current'!$B$8:$B$842,0)</f>
        <v>292</v>
      </c>
      <c r="C295">
        <v>288</v>
      </c>
      <c r="D295" t="s">
        <v>1033</v>
      </c>
      <c r="E295">
        <v>12</v>
      </c>
      <c r="F295" t="s">
        <v>96</v>
      </c>
      <c r="G295">
        <v>65.510000000000005</v>
      </c>
      <c r="H295">
        <v>95.81</v>
      </c>
      <c r="I295">
        <v>94.01</v>
      </c>
      <c r="J295">
        <v>87.07</v>
      </c>
      <c r="K295">
        <v>83.83</v>
      </c>
      <c r="L295">
        <v>70.78</v>
      </c>
      <c r="M295">
        <v>71.260000000000005</v>
      </c>
      <c r="N295">
        <v>95.21</v>
      </c>
      <c r="O295">
        <v>89.7</v>
      </c>
      <c r="P295">
        <v>81.319999999999993</v>
      </c>
      <c r="Q295">
        <v>78.680000000000007</v>
      </c>
      <c r="R295">
        <v>72.930000000000007</v>
      </c>
      <c r="S295">
        <v>66.349999999999994</v>
      </c>
      <c r="T295">
        <v>64.31</v>
      </c>
      <c r="U295">
        <v>65.87</v>
      </c>
      <c r="V295">
        <v>76.41</v>
      </c>
      <c r="W295">
        <v>64.069999999999993</v>
      </c>
      <c r="X295">
        <v>72.099999999999994</v>
      </c>
      <c r="Y295">
        <v>95.33</v>
      </c>
      <c r="Z295">
        <v>88.74</v>
      </c>
      <c r="AA295">
        <v>88.26</v>
      </c>
      <c r="AB295">
        <v>77.959999999999994</v>
      </c>
      <c r="AC295">
        <v>69.94</v>
      </c>
      <c r="AD295">
        <v>89.1</v>
      </c>
      <c r="AE295">
        <v>89.34</v>
      </c>
      <c r="AF295">
        <v>63.59</v>
      </c>
      <c r="AG295">
        <v>99.76</v>
      </c>
      <c r="AH295">
        <v>98.8</v>
      </c>
      <c r="AI295">
        <v>96.77</v>
      </c>
      <c r="AJ295">
        <v>98.2</v>
      </c>
      <c r="AK295">
        <v>96.89</v>
      </c>
      <c r="AL295">
        <v>99.76</v>
      </c>
      <c r="AM295">
        <v>99.76</v>
      </c>
      <c r="AN295">
        <v>99.76</v>
      </c>
      <c r="AO295">
        <v>98.68</v>
      </c>
      <c r="AP295">
        <v>3.83</v>
      </c>
      <c r="AQ295">
        <v>16.41</v>
      </c>
      <c r="AR295">
        <v>17.010000000000002</v>
      </c>
      <c r="AS295">
        <v>20.36</v>
      </c>
      <c r="AT295">
        <v>19.399999999999999</v>
      </c>
      <c r="AU295">
        <v>17.010000000000002</v>
      </c>
      <c r="AV295">
        <v>19.88</v>
      </c>
      <c r="AW295">
        <v>19.760000000000002</v>
      </c>
      <c r="AX295">
        <v>19.16</v>
      </c>
      <c r="AY295">
        <v>19.399999999999999</v>
      </c>
      <c r="AZ295">
        <v>19.16</v>
      </c>
      <c r="BA295">
        <v>11.74</v>
      </c>
      <c r="BB295">
        <v>11.74</v>
      </c>
      <c r="BC295">
        <v>73.77</v>
      </c>
      <c r="BD295">
        <v>79.040000000000006</v>
      </c>
      <c r="BE295">
        <v>76.77</v>
      </c>
      <c r="BF295">
        <v>75.209999999999994</v>
      </c>
      <c r="BG295">
        <v>79.52</v>
      </c>
      <c r="BH295">
        <v>78.08</v>
      </c>
      <c r="BI295">
        <v>96.77</v>
      </c>
      <c r="BJ295">
        <v>93.29</v>
      </c>
      <c r="BK295">
        <v>97.25</v>
      </c>
      <c r="BL295">
        <v>91.14</v>
      </c>
      <c r="BM295">
        <v>79.16</v>
      </c>
      <c r="BN295">
        <v>85.15</v>
      </c>
      <c r="BO295">
        <v>46.11</v>
      </c>
      <c r="BP295">
        <v>45.27</v>
      </c>
      <c r="BQ295">
        <v>60.72</v>
      </c>
      <c r="BR295">
        <v>39.28</v>
      </c>
      <c r="BS295">
        <v>25.76</v>
      </c>
      <c r="BT295">
        <v>42.42</v>
      </c>
      <c r="BU295">
        <v>58.56</v>
      </c>
      <c r="BV295">
        <v>81.08</v>
      </c>
      <c r="BW295">
        <v>79.790000000000006</v>
      </c>
      <c r="BX295">
        <v>76.599999999999994</v>
      </c>
      <c r="BY295">
        <v>57.01</v>
      </c>
      <c r="BZ295">
        <v>46.35</v>
      </c>
      <c r="CA295">
        <v>39.36</v>
      </c>
      <c r="CB295">
        <v>45.74</v>
      </c>
      <c r="CC295">
        <v>76.05</v>
      </c>
      <c r="CD295">
        <v>71.28</v>
      </c>
      <c r="CE295">
        <v>63.83</v>
      </c>
      <c r="CF295">
        <v>73.400000000000006</v>
      </c>
      <c r="CG295">
        <v>57.45</v>
      </c>
      <c r="CH295">
        <v>20.12</v>
      </c>
      <c r="CI295">
        <v>35.33</v>
      </c>
      <c r="CJ295">
        <v>25.75</v>
      </c>
      <c r="CK295">
        <v>62.77</v>
      </c>
      <c r="CL295">
        <v>31.14</v>
      </c>
      <c r="CM295">
        <v>26.47</v>
      </c>
      <c r="CN295">
        <v>12.77</v>
      </c>
      <c r="CO295">
        <v>16.05</v>
      </c>
      <c r="CP295">
        <v>74.489999999999995</v>
      </c>
      <c r="CQ295">
        <v>31.26</v>
      </c>
      <c r="CR295">
        <v>28.74</v>
      </c>
      <c r="CS295">
        <v>38.44</v>
      </c>
      <c r="CT295">
        <v>18.440000000000001</v>
      </c>
      <c r="CU295">
        <v>59.76</v>
      </c>
      <c r="CV295">
        <v>62.4</v>
      </c>
      <c r="CW295">
        <v>60.12</v>
      </c>
      <c r="CX295">
        <v>64.67</v>
      </c>
      <c r="CY295">
        <v>29.94</v>
      </c>
      <c r="CZ295">
        <v>6.38</v>
      </c>
      <c r="DA295">
        <v>62.4</v>
      </c>
    </row>
    <row r="296" spans="1:105" x14ac:dyDescent="0.25">
      <c r="A296">
        <f t="shared" si="4"/>
        <v>4</v>
      </c>
      <c r="B296">
        <f>MATCH(D296,'P123Micro - Compustat Current'!$B$8:$B$842,0)</f>
        <v>285</v>
      </c>
      <c r="C296">
        <v>289</v>
      </c>
      <c r="D296" t="s">
        <v>1032</v>
      </c>
      <c r="E296">
        <v>4</v>
      </c>
      <c r="F296" t="s">
        <v>96</v>
      </c>
      <c r="G296">
        <v>65.39</v>
      </c>
      <c r="H296">
        <v>54.13</v>
      </c>
      <c r="I296">
        <v>21.56</v>
      </c>
      <c r="J296">
        <v>8.14</v>
      </c>
      <c r="K296">
        <v>15.93</v>
      </c>
      <c r="L296">
        <v>10.66</v>
      </c>
      <c r="M296">
        <v>36.17</v>
      </c>
      <c r="N296">
        <v>44.79</v>
      </c>
      <c r="O296">
        <v>63.95</v>
      </c>
      <c r="P296">
        <v>36.53</v>
      </c>
      <c r="Q296">
        <v>98.8</v>
      </c>
      <c r="R296">
        <v>98.44</v>
      </c>
      <c r="S296">
        <v>96.77</v>
      </c>
      <c r="T296">
        <v>97.01</v>
      </c>
      <c r="U296">
        <v>89.94</v>
      </c>
      <c r="V296">
        <v>91.02</v>
      </c>
      <c r="W296">
        <v>71.02</v>
      </c>
      <c r="X296">
        <v>92.57</v>
      </c>
      <c r="Y296">
        <v>36.65</v>
      </c>
      <c r="Z296">
        <v>30.42</v>
      </c>
      <c r="AA296">
        <v>39.520000000000003</v>
      </c>
      <c r="AB296">
        <v>24.55</v>
      </c>
      <c r="AC296">
        <v>52.93</v>
      </c>
      <c r="AD296">
        <v>48.5</v>
      </c>
      <c r="AE296">
        <v>70.900000000000006</v>
      </c>
      <c r="AF296">
        <v>32.57</v>
      </c>
      <c r="AG296">
        <v>37.25</v>
      </c>
      <c r="AH296">
        <v>30.66</v>
      </c>
      <c r="AI296">
        <v>22.04</v>
      </c>
      <c r="AJ296">
        <v>33.29</v>
      </c>
      <c r="AK296">
        <v>44.79</v>
      </c>
      <c r="AL296">
        <v>48.74</v>
      </c>
      <c r="AM296">
        <v>43.71</v>
      </c>
      <c r="AN296">
        <v>45.03</v>
      </c>
      <c r="AO296">
        <v>51.74</v>
      </c>
      <c r="AP296">
        <v>82.63</v>
      </c>
      <c r="AQ296">
        <v>86.11</v>
      </c>
      <c r="AR296">
        <v>85.99</v>
      </c>
      <c r="AS296">
        <v>85.15</v>
      </c>
      <c r="AT296">
        <v>75.930000000000007</v>
      </c>
      <c r="AU296">
        <v>46.95</v>
      </c>
      <c r="AV296">
        <v>53.05</v>
      </c>
      <c r="AW296">
        <v>48.62</v>
      </c>
      <c r="AX296">
        <v>91.14</v>
      </c>
      <c r="AY296">
        <v>91.02</v>
      </c>
      <c r="AZ296">
        <v>93.17</v>
      </c>
      <c r="BA296">
        <v>38.200000000000003</v>
      </c>
      <c r="BB296">
        <v>38.200000000000003</v>
      </c>
      <c r="BC296">
        <v>79.52</v>
      </c>
      <c r="BD296">
        <v>58.92</v>
      </c>
      <c r="BE296">
        <v>64.430000000000007</v>
      </c>
      <c r="BF296">
        <v>63.95</v>
      </c>
      <c r="BG296">
        <v>57.72</v>
      </c>
      <c r="BH296">
        <v>52.81</v>
      </c>
      <c r="BI296">
        <v>96.65</v>
      </c>
      <c r="BJ296">
        <v>92.81</v>
      </c>
      <c r="BK296">
        <v>95.69</v>
      </c>
      <c r="BL296">
        <v>94.25</v>
      </c>
      <c r="BM296">
        <v>39.76</v>
      </c>
      <c r="BN296">
        <v>58.68</v>
      </c>
      <c r="BO296">
        <v>64.31</v>
      </c>
      <c r="BP296">
        <v>24.67</v>
      </c>
      <c r="BQ296">
        <v>23.95</v>
      </c>
      <c r="BR296">
        <v>90.06</v>
      </c>
      <c r="BS296">
        <v>89.39</v>
      </c>
      <c r="BT296">
        <v>78.790000000000006</v>
      </c>
      <c r="BU296">
        <v>61.32</v>
      </c>
      <c r="BV296">
        <v>62.75</v>
      </c>
      <c r="BW296">
        <v>48</v>
      </c>
      <c r="BX296">
        <v>88</v>
      </c>
      <c r="BY296">
        <v>41.44</v>
      </c>
      <c r="BZ296">
        <v>25.99</v>
      </c>
      <c r="CA296">
        <v>16</v>
      </c>
      <c r="CB296">
        <v>36</v>
      </c>
      <c r="CC296">
        <v>78.319999999999993</v>
      </c>
      <c r="CD296">
        <v>60</v>
      </c>
      <c r="CE296">
        <v>76</v>
      </c>
      <c r="CF296">
        <v>40</v>
      </c>
      <c r="CG296">
        <v>76</v>
      </c>
      <c r="CH296">
        <v>62.16</v>
      </c>
      <c r="CI296">
        <v>56.41</v>
      </c>
      <c r="CJ296">
        <v>78.319999999999993</v>
      </c>
      <c r="CK296">
        <v>28</v>
      </c>
      <c r="CL296">
        <v>43.47</v>
      </c>
      <c r="CM296">
        <v>62.51</v>
      </c>
      <c r="CN296">
        <v>56</v>
      </c>
      <c r="CO296">
        <v>80.48</v>
      </c>
      <c r="CP296">
        <v>39.880000000000003</v>
      </c>
      <c r="CQ296">
        <v>42.51</v>
      </c>
      <c r="CR296">
        <v>45.75</v>
      </c>
      <c r="CS296">
        <v>35.81</v>
      </c>
      <c r="CT296">
        <v>58.44</v>
      </c>
      <c r="CU296">
        <v>45.39</v>
      </c>
      <c r="CV296">
        <v>43.83</v>
      </c>
      <c r="CW296">
        <v>47.19</v>
      </c>
      <c r="CX296">
        <v>41.2</v>
      </c>
      <c r="CY296">
        <v>29.82</v>
      </c>
      <c r="CZ296">
        <v>48</v>
      </c>
      <c r="DA296">
        <v>20.6</v>
      </c>
    </row>
    <row r="297" spans="1:105" x14ac:dyDescent="0.25">
      <c r="A297">
        <f t="shared" si="4"/>
        <v>17</v>
      </c>
      <c r="B297">
        <f>MATCH(D297,'P123Micro - Compustat Current'!$B$8:$B$842,0)</f>
        <v>307</v>
      </c>
      <c r="C297">
        <v>290</v>
      </c>
      <c r="D297" t="s">
        <v>1031</v>
      </c>
      <c r="E297">
        <v>11</v>
      </c>
      <c r="F297" t="s">
        <v>484</v>
      </c>
      <c r="G297">
        <v>65.27</v>
      </c>
      <c r="H297">
        <v>53.41</v>
      </c>
      <c r="I297">
        <v>62.87</v>
      </c>
      <c r="J297">
        <v>50.78</v>
      </c>
      <c r="K297">
        <v>54.97</v>
      </c>
      <c r="L297">
        <v>44.55</v>
      </c>
      <c r="M297">
        <v>61.44</v>
      </c>
      <c r="N297">
        <v>70.78</v>
      </c>
      <c r="O297">
        <v>76.17</v>
      </c>
      <c r="P297">
        <v>49.58</v>
      </c>
      <c r="Q297">
        <v>63.95</v>
      </c>
      <c r="R297">
        <v>56.77</v>
      </c>
      <c r="S297">
        <v>49.22</v>
      </c>
      <c r="T297">
        <v>69.34</v>
      </c>
      <c r="U297">
        <v>46.71</v>
      </c>
      <c r="V297">
        <v>68.5</v>
      </c>
      <c r="W297">
        <v>34.85</v>
      </c>
      <c r="X297">
        <v>92.22</v>
      </c>
      <c r="Y297">
        <v>28.98</v>
      </c>
      <c r="Z297">
        <v>50.54</v>
      </c>
      <c r="AA297">
        <v>48.14</v>
      </c>
      <c r="AB297">
        <v>50.3</v>
      </c>
      <c r="AC297">
        <v>59.88</v>
      </c>
      <c r="AD297">
        <v>18.079999999999998</v>
      </c>
      <c r="AE297">
        <v>26.11</v>
      </c>
      <c r="AF297">
        <v>35.57</v>
      </c>
      <c r="AG297">
        <v>94.61</v>
      </c>
      <c r="AH297">
        <v>90.06</v>
      </c>
      <c r="AI297">
        <v>86.47</v>
      </c>
      <c r="AJ297">
        <v>84.19</v>
      </c>
      <c r="AK297">
        <v>88.98</v>
      </c>
      <c r="AL297">
        <v>89.82</v>
      </c>
      <c r="AM297">
        <v>85.63</v>
      </c>
      <c r="AN297">
        <v>81.680000000000007</v>
      </c>
      <c r="AO297">
        <v>93.41</v>
      </c>
      <c r="AP297">
        <v>7.66</v>
      </c>
      <c r="AQ297">
        <v>16.41</v>
      </c>
      <c r="AR297">
        <v>17.010000000000002</v>
      </c>
      <c r="AS297">
        <v>20.36</v>
      </c>
      <c r="AT297">
        <v>19.399999999999999</v>
      </c>
      <c r="AU297">
        <v>17.010000000000002</v>
      </c>
      <c r="AV297">
        <v>19.88</v>
      </c>
      <c r="AW297">
        <v>19.760000000000002</v>
      </c>
      <c r="AX297">
        <v>19.16</v>
      </c>
      <c r="AY297">
        <v>19.399999999999999</v>
      </c>
      <c r="AZ297">
        <v>19.16</v>
      </c>
      <c r="BA297">
        <v>66.11</v>
      </c>
      <c r="BB297">
        <v>66.11</v>
      </c>
      <c r="BC297">
        <v>73.05</v>
      </c>
      <c r="BD297">
        <v>64.55</v>
      </c>
      <c r="BE297">
        <v>62.51</v>
      </c>
      <c r="BF297">
        <v>65.510000000000005</v>
      </c>
      <c r="BG297">
        <v>64.430000000000007</v>
      </c>
      <c r="BH297">
        <v>65.510000000000005</v>
      </c>
      <c r="BI297">
        <v>49.1</v>
      </c>
      <c r="BJ297">
        <v>42.28</v>
      </c>
      <c r="BK297">
        <v>70.180000000000007</v>
      </c>
      <c r="BL297">
        <v>33.770000000000003</v>
      </c>
      <c r="BM297">
        <v>77.13</v>
      </c>
      <c r="BN297">
        <v>75.930000000000007</v>
      </c>
      <c r="BO297">
        <v>25.87</v>
      </c>
      <c r="BP297">
        <v>58.08</v>
      </c>
      <c r="BQ297">
        <v>88.86</v>
      </c>
      <c r="BR297">
        <v>73.41</v>
      </c>
      <c r="BS297">
        <v>81.819999999999993</v>
      </c>
      <c r="BT297">
        <v>75.760000000000005</v>
      </c>
      <c r="BU297">
        <v>74.010000000000005</v>
      </c>
      <c r="BV297">
        <v>95.69</v>
      </c>
      <c r="BW297">
        <v>96.67</v>
      </c>
      <c r="BX297">
        <v>96.67</v>
      </c>
      <c r="BY297">
        <v>65.27</v>
      </c>
      <c r="BZ297">
        <v>25.39</v>
      </c>
      <c r="CA297">
        <v>30</v>
      </c>
      <c r="CB297">
        <v>20</v>
      </c>
      <c r="CC297">
        <v>95.69</v>
      </c>
      <c r="CD297">
        <v>83.33</v>
      </c>
      <c r="CE297">
        <v>90</v>
      </c>
      <c r="CF297">
        <v>80</v>
      </c>
      <c r="CG297">
        <v>93.33</v>
      </c>
      <c r="CH297">
        <v>39.28</v>
      </c>
      <c r="CI297">
        <v>35.33</v>
      </c>
      <c r="CJ297">
        <v>25.75</v>
      </c>
      <c r="CK297">
        <v>93.33</v>
      </c>
      <c r="CL297">
        <v>38.200000000000003</v>
      </c>
      <c r="CM297">
        <v>48.38</v>
      </c>
      <c r="CN297">
        <v>93.33</v>
      </c>
      <c r="CO297">
        <v>16.05</v>
      </c>
      <c r="CP297">
        <v>53.17</v>
      </c>
      <c r="CQ297">
        <v>21.92</v>
      </c>
      <c r="CR297">
        <v>22.16</v>
      </c>
      <c r="CS297">
        <v>27.66</v>
      </c>
      <c r="CT297">
        <v>18.440000000000001</v>
      </c>
      <c r="CU297">
        <v>34.729999999999997</v>
      </c>
      <c r="CV297">
        <v>59.64</v>
      </c>
      <c r="CW297">
        <v>57.49</v>
      </c>
      <c r="CX297">
        <v>61.44</v>
      </c>
      <c r="CY297">
        <v>63.47</v>
      </c>
      <c r="CZ297">
        <v>76.67</v>
      </c>
      <c r="DA297">
        <v>36.89</v>
      </c>
    </row>
    <row r="298" spans="1:105" x14ac:dyDescent="0.25">
      <c r="A298">
        <f t="shared" si="4"/>
        <v>0</v>
      </c>
      <c r="B298">
        <f>MATCH(D298,'P123Micro - Compustat Current'!$B$8:$B$842,0)</f>
        <v>291</v>
      </c>
      <c r="C298">
        <v>291</v>
      </c>
      <c r="D298" t="s">
        <v>1030</v>
      </c>
      <c r="E298">
        <v>8</v>
      </c>
      <c r="F298" t="s">
        <v>96</v>
      </c>
      <c r="G298">
        <v>65.150000000000006</v>
      </c>
      <c r="H298">
        <v>40.36</v>
      </c>
      <c r="I298">
        <v>30.18</v>
      </c>
      <c r="J298">
        <v>15.93</v>
      </c>
      <c r="K298">
        <v>34.97</v>
      </c>
      <c r="L298">
        <v>17.489999999999998</v>
      </c>
      <c r="M298">
        <v>36.17</v>
      </c>
      <c r="N298">
        <v>48.98</v>
      </c>
      <c r="O298">
        <v>68.02</v>
      </c>
      <c r="P298">
        <v>36.53</v>
      </c>
      <c r="Q298">
        <v>35.93</v>
      </c>
      <c r="R298">
        <v>45.63</v>
      </c>
      <c r="S298">
        <v>34.369999999999997</v>
      </c>
      <c r="T298">
        <v>31.74</v>
      </c>
      <c r="U298">
        <v>80.48</v>
      </c>
      <c r="V298">
        <v>34.369999999999997</v>
      </c>
      <c r="W298">
        <v>44.67</v>
      </c>
      <c r="X298">
        <v>39.4</v>
      </c>
      <c r="Y298">
        <v>65.150000000000006</v>
      </c>
      <c r="Z298">
        <v>82.51</v>
      </c>
      <c r="AA298">
        <v>60</v>
      </c>
      <c r="AB298">
        <v>65.63</v>
      </c>
      <c r="AC298">
        <v>92.57</v>
      </c>
      <c r="AD298">
        <v>41.56</v>
      </c>
      <c r="AE298">
        <v>51.74</v>
      </c>
      <c r="AF298">
        <v>45.27</v>
      </c>
      <c r="AG298">
        <v>64.67</v>
      </c>
      <c r="AH298">
        <v>70.66</v>
      </c>
      <c r="AI298">
        <v>80.12</v>
      </c>
      <c r="AJ298">
        <v>80.239999999999995</v>
      </c>
      <c r="AK298">
        <v>45.03</v>
      </c>
      <c r="AL298">
        <v>51.98</v>
      </c>
      <c r="AM298">
        <v>11.62</v>
      </c>
      <c r="AN298">
        <v>73.290000000000006</v>
      </c>
      <c r="AO298">
        <v>64.55</v>
      </c>
      <c r="AP298">
        <v>8.02</v>
      </c>
      <c r="AQ298">
        <v>16.41</v>
      </c>
      <c r="AR298">
        <v>17.010000000000002</v>
      </c>
      <c r="AS298">
        <v>20.36</v>
      </c>
      <c r="AT298">
        <v>19.399999999999999</v>
      </c>
      <c r="AU298">
        <v>21.56</v>
      </c>
      <c r="AV298">
        <v>19.88</v>
      </c>
      <c r="AW298">
        <v>40.72</v>
      </c>
      <c r="AX298">
        <v>19.399999999999999</v>
      </c>
      <c r="AY298">
        <v>23.11</v>
      </c>
      <c r="AZ298">
        <v>20.96</v>
      </c>
      <c r="BA298">
        <v>61.68</v>
      </c>
      <c r="BB298">
        <v>61.68</v>
      </c>
      <c r="BC298">
        <v>6.35</v>
      </c>
      <c r="BD298">
        <v>2.63</v>
      </c>
      <c r="BE298">
        <v>3.11</v>
      </c>
      <c r="BF298">
        <v>2.99</v>
      </c>
      <c r="BG298">
        <v>4.1900000000000004</v>
      </c>
      <c r="BH298">
        <v>4.07</v>
      </c>
      <c r="BI298">
        <v>1.8</v>
      </c>
      <c r="BJ298">
        <v>5.15</v>
      </c>
      <c r="BK298">
        <v>4.07</v>
      </c>
      <c r="BL298">
        <v>2.5099999999999998</v>
      </c>
      <c r="BM298">
        <v>26.59</v>
      </c>
      <c r="BN298">
        <v>1.44</v>
      </c>
      <c r="BO298">
        <v>66.83</v>
      </c>
      <c r="BP298">
        <v>33.770000000000003</v>
      </c>
      <c r="BQ298">
        <v>86.71</v>
      </c>
      <c r="BR298">
        <v>26.11</v>
      </c>
      <c r="BS298">
        <v>19.7</v>
      </c>
      <c r="BT298">
        <v>39.39</v>
      </c>
      <c r="BU298">
        <v>96.17</v>
      </c>
      <c r="BV298">
        <v>96.17</v>
      </c>
      <c r="BW298">
        <v>90.91</v>
      </c>
      <c r="BX298">
        <v>86.36</v>
      </c>
      <c r="BY298">
        <v>89.34</v>
      </c>
      <c r="BZ298">
        <v>71.98</v>
      </c>
      <c r="CA298">
        <v>63.64</v>
      </c>
      <c r="CB298">
        <v>68.180000000000007</v>
      </c>
      <c r="CC298">
        <v>67.430000000000007</v>
      </c>
      <c r="CD298">
        <v>18.18</v>
      </c>
      <c r="CE298">
        <v>90.91</v>
      </c>
      <c r="CF298">
        <v>31.82</v>
      </c>
      <c r="CG298">
        <v>72.73</v>
      </c>
      <c r="CH298">
        <v>91.26</v>
      </c>
      <c r="CI298">
        <v>81.2</v>
      </c>
      <c r="CJ298">
        <v>73.05</v>
      </c>
      <c r="CK298">
        <v>95.45</v>
      </c>
      <c r="CL298">
        <v>57.96</v>
      </c>
      <c r="CM298">
        <v>42.51</v>
      </c>
      <c r="CN298">
        <v>36.36</v>
      </c>
      <c r="CO298">
        <v>16.05</v>
      </c>
      <c r="CP298">
        <v>78.319999999999993</v>
      </c>
      <c r="CQ298">
        <v>39.76</v>
      </c>
      <c r="CR298">
        <v>46.23</v>
      </c>
      <c r="CS298">
        <v>35.450000000000003</v>
      </c>
      <c r="CT298">
        <v>36.89</v>
      </c>
      <c r="CU298">
        <v>50.06</v>
      </c>
      <c r="CV298">
        <v>86.35</v>
      </c>
      <c r="CW298">
        <v>72.930000000000007</v>
      </c>
      <c r="CX298">
        <v>93.53</v>
      </c>
      <c r="CY298">
        <v>87.66</v>
      </c>
      <c r="CZ298">
        <v>68.180000000000007</v>
      </c>
      <c r="DA298">
        <v>94.13</v>
      </c>
    </row>
    <row r="299" spans="1:105" x14ac:dyDescent="0.25">
      <c r="A299">
        <f t="shared" si="4"/>
        <v>4</v>
      </c>
      <c r="B299">
        <f>MATCH(D299,'P123Micro - Compustat Current'!$B$8:$B$842,0)</f>
        <v>296</v>
      </c>
      <c r="C299">
        <v>292</v>
      </c>
      <c r="D299" t="s">
        <v>1029</v>
      </c>
      <c r="E299">
        <v>3</v>
      </c>
      <c r="F299" t="s">
        <v>96</v>
      </c>
      <c r="G299">
        <v>65.03</v>
      </c>
      <c r="H299">
        <v>81.8</v>
      </c>
      <c r="I299">
        <v>48.98</v>
      </c>
      <c r="J299">
        <v>32.22</v>
      </c>
      <c r="K299">
        <v>77.13</v>
      </c>
      <c r="L299">
        <v>12.93</v>
      </c>
      <c r="M299">
        <v>36.17</v>
      </c>
      <c r="N299">
        <v>62.87</v>
      </c>
      <c r="O299">
        <v>80.12</v>
      </c>
      <c r="P299">
        <v>36.53</v>
      </c>
      <c r="Q299">
        <v>92.81</v>
      </c>
      <c r="R299">
        <v>93.65</v>
      </c>
      <c r="S299">
        <v>92.81</v>
      </c>
      <c r="T299">
        <v>68.38</v>
      </c>
      <c r="U299">
        <v>95.45</v>
      </c>
      <c r="V299">
        <v>80.959999999999994</v>
      </c>
      <c r="W299">
        <v>94.13</v>
      </c>
      <c r="X299">
        <v>48.62</v>
      </c>
      <c r="Y299">
        <v>80.84</v>
      </c>
      <c r="Z299">
        <v>96.41</v>
      </c>
      <c r="AA299">
        <v>85.75</v>
      </c>
      <c r="AB299">
        <v>87.9</v>
      </c>
      <c r="AC299">
        <v>98.2</v>
      </c>
      <c r="AD299">
        <v>56.53</v>
      </c>
      <c r="AE299">
        <v>65.63</v>
      </c>
      <c r="AF299">
        <v>47.31</v>
      </c>
      <c r="AG299">
        <v>94.73</v>
      </c>
      <c r="AH299">
        <v>82.99</v>
      </c>
      <c r="AI299">
        <v>73.05</v>
      </c>
      <c r="AJ299">
        <v>81.2</v>
      </c>
      <c r="AK299">
        <v>82.63</v>
      </c>
      <c r="AL299">
        <v>97.13</v>
      </c>
      <c r="AM299">
        <v>97.01</v>
      </c>
      <c r="AN299">
        <v>97.96</v>
      </c>
      <c r="AO299">
        <v>89.7</v>
      </c>
      <c r="AP299">
        <v>98.92</v>
      </c>
      <c r="AQ299">
        <v>97.6</v>
      </c>
      <c r="AR299">
        <v>85.99</v>
      </c>
      <c r="AS299">
        <v>85.15</v>
      </c>
      <c r="AT299">
        <v>99.88</v>
      </c>
      <c r="AU299">
        <v>83.23</v>
      </c>
      <c r="AV299">
        <v>74.849999999999994</v>
      </c>
      <c r="AW299">
        <v>73.77</v>
      </c>
      <c r="AX299">
        <v>82.04</v>
      </c>
      <c r="AY299">
        <v>91.02</v>
      </c>
      <c r="AZ299">
        <v>83.35</v>
      </c>
      <c r="BA299">
        <v>68.02</v>
      </c>
      <c r="BB299">
        <v>68.02</v>
      </c>
      <c r="BC299">
        <v>72.569999999999993</v>
      </c>
      <c r="BD299">
        <v>87.9</v>
      </c>
      <c r="BE299">
        <v>85.87</v>
      </c>
      <c r="BF299">
        <v>85.75</v>
      </c>
      <c r="BG299">
        <v>88.02</v>
      </c>
      <c r="BH299">
        <v>85.39</v>
      </c>
      <c r="BI299">
        <v>91.74</v>
      </c>
      <c r="BJ299">
        <v>83.35</v>
      </c>
      <c r="BK299">
        <v>85.51</v>
      </c>
      <c r="BL299">
        <v>88.86</v>
      </c>
      <c r="BM299">
        <v>88.14</v>
      </c>
      <c r="BN299">
        <v>87.43</v>
      </c>
      <c r="BO299">
        <v>75.09</v>
      </c>
      <c r="BP299">
        <v>49.1</v>
      </c>
      <c r="BQ299">
        <v>39.64</v>
      </c>
      <c r="BR299">
        <v>26.11</v>
      </c>
      <c r="BS299">
        <v>19.7</v>
      </c>
      <c r="BT299">
        <v>39.39</v>
      </c>
      <c r="BU299">
        <v>39.64</v>
      </c>
      <c r="BV299">
        <v>89.34</v>
      </c>
      <c r="BW299">
        <v>81.819999999999993</v>
      </c>
      <c r="BX299">
        <v>77.27</v>
      </c>
      <c r="BY299">
        <v>83.71</v>
      </c>
      <c r="BZ299">
        <v>8.5</v>
      </c>
      <c r="CA299">
        <v>9.09</v>
      </c>
      <c r="CB299">
        <v>4.55</v>
      </c>
      <c r="CC299">
        <v>31.02</v>
      </c>
      <c r="CD299">
        <v>27.27</v>
      </c>
      <c r="CE299">
        <v>40.909999999999997</v>
      </c>
      <c r="CF299">
        <v>27.27</v>
      </c>
      <c r="CG299">
        <v>40.909999999999997</v>
      </c>
      <c r="CH299">
        <v>54.61</v>
      </c>
      <c r="CI299">
        <v>60</v>
      </c>
      <c r="CJ299">
        <v>55.57</v>
      </c>
      <c r="CK299">
        <v>27.27</v>
      </c>
      <c r="CL299">
        <v>25.75</v>
      </c>
      <c r="CM299">
        <v>27.78</v>
      </c>
      <c r="CN299">
        <v>36.36</v>
      </c>
      <c r="CO299">
        <v>46.11</v>
      </c>
      <c r="CP299">
        <v>35.090000000000003</v>
      </c>
      <c r="CQ299">
        <v>18.32</v>
      </c>
      <c r="CR299">
        <v>21.2</v>
      </c>
      <c r="CS299">
        <v>14.49</v>
      </c>
      <c r="CT299">
        <v>31.14</v>
      </c>
      <c r="CU299">
        <v>20.12</v>
      </c>
      <c r="CV299">
        <v>51.98</v>
      </c>
      <c r="CW299">
        <v>53.17</v>
      </c>
      <c r="CX299">
        <v>52.22</v>
      </c>
      <c r="CY299">
        <v>47.19</v>
      </c>
      <c r="CZ299">
        <v>22.73</v>
      </c>
      <c r="DA299">
        <v>70.66</v>
      </c>
    </row>
    <row r="300" spans="1:105" x14ac:dyDescent="0.25">
      <c r="A300">
        <f t="shared" si="4"/>
        <v>4</v>
      </c>
      <c r="B300">
        <f>MATCH(D300,'P123Micro - Compustat Current'!$B$8:$B$842,0)</f>
        <v>289</v>
      </c>
      <c r="C300">
        <v>293</v>
      </c>
      <c r="D300" t="s">
        <v>1028</v>
      </c>
      <c r="E300">
        <v>2</v>
      </c>
      <c r="F300" t="s">
        <v>96</v>
      </c>
      <c r="G300">
        <v>64.91</v>
      </c>
      <c r="H300">
        <v>51.98</v>
      </c>
      <c r="I300">
        <v>9.1</v>
      </c>
      <c r="J300">
        <v>22.87</v>
      </c>
      <c r="K300">
        <v>4.55</v>
      </c>
      <c r="L300">
        <v>42.04</v>
      </c>
      <c r="M300">
        <v>60.12</v>
      </c>
      <c r="N300">
        <v>7.54</v>
      </c>
      <c r="O300">
        <v>5.99</v>
      </c>
      <c r="P300">
        <v>47.9</v>
      </c>
      <c r="Q300">
        <v>45.51</v>
      </c>
      <c r="R300">
        <v>18.2</v>
      </c>
      <c r="S300">
        <v>32.81</v>
      </c>
      <c r="T300">
        <v>27.54</v>
      </c>
      <c r="U300">
        <v>29.46</v>
      </c>
      <c r="V300">
        <v>76.05</v>
      </c>
      <c r="W300">
        <v>63.23</v>
      </c>
      <c r="X300">
        <v>72.459999999999994</v>
      </c>
      <c r="Y300">
        <v>98.32</v>
      </c>
      <c r="Z300">
        <v>96.17</v>
      </c>
      <c r="AA300">
        <v>95.45</v>
      </c>
      <c r="AB300">
        <v>92.46</v>
      </c>
      <c r="AC300">
        <v>83.23</v>
      </c>
      <c r="AD300">
        <v>89.22</v>
      </c>
      <c r="AE300">
        <v>81.8</v>
      </c>
      <c r="AF300">
        <v>71.14</v>
      </c>
      <c r="AG300">
        <v>18.68</v>
      </c>
      <c r="AH300">
        <v>31.86</v>
      </c>
      <c r="AI300">
        <v>18.920000000000002</v>
      </c>
      <c r="AJ300">
        <v>20.36</v>
      </c>
      <c r="AK300">
        <v>63.23</v>
      </c>
      <c r="AL300">
        <v>16.77</v>
      </c>
      <c r="AM300">
        <v>14.37</v>
      </c>
      <c r="AN300">
        <v>20.84</v>
      </c>
      <c r="AO300">
        <v>37.369999999999997</v>
      </c>
      <c r="AP300">
        <v>39.04</v>
      </c>
      <c r="AQ300">
        <v>54.13</v>
      </c>
      <c r="AR300">
        <v>40.24</v>
      </c>
      <c r="AS300">
        <v>90.42</v>
      </c>
      <c r="AT300">
        <v>43.59</v>
      </c>
      <c r="AU300">
        <v>37.369999999999997</v>
      </c>
      <c r="AV300">
        <v>25.03</v>
      </c>
      <c r="AW300">
        <v>81.92</v>
      </c>
      <c r="AX300">
        <v>66.83</v>
      </c>
      <c r="AY300">
        <v>91.02</v>
      </c>
      <c r="AZ300">
        <v>65.150000000000006</v>
      </c>
      <c r="BA300">
        <v>18.2</v>
      </c>
      <c r="BB300">
        <v>18.2</v>
      </c>
      <c r="BC300">
        <v>74.489999999999995</v>
      </c>
      <c r="BD300">
        <v>75.569999999999993</v>
      </c>
      <c r="BE300">
        <v>51.74</v>
      </c>
      <c r="BF300">
        <v>69.099999999999994</v>
      </c>
      <c r="BG300">
        <v>73.650000000000006</v>
      </c>
      <c r="BH300">
        <v>91.86</v>
      </c>
      <c r="BI300">
        <v>51.38</v>
      </c>
      <c r="BJ300">
        <v>48.38</v>
      </c>
      <c r="BK300">
        <v>49.22</v>
      </c>
      <c r="BL300">
        <v>58.56</v>
      </c>
      <c r="BM300">
        <v>58.44</v>
      </c>
      <c r="BN300">
        <v>57.84</v>
      </c>
      <c r="BO300">
        <v>33.409999999999997</v>
      </c>
      <c r="BP300">
        <v>99.4</v>
      </c>
      <c r="BQ300">
        <v>14.01</v>
      </c>
      <c r="BR300">
        <v>73.41</v>
      </c>
      <c r="BS300">
        <v>81.819999999999993</v>
      </c>
      <c r="BT300">
        <v>75.760000000000005</v>
      </c>
      <c r="BU300">
        <v>66.59</v>
      </c>
      <c r="BV300">
        <v>45.51</v>
      </c>
      <c r="BW300">
        <v>50</v>
      </c>
      <c r="BX300">
        <v>53.33</v>
      </c>
      <c r="BY300">
        <v>16.41</v>
      </c>
      <c r="BZ300">
        <v>90.54</v>
      </c>
      <c r="CA300">
        <v>86.67</v>
      </c>
      <c r="CB300">
        <v>83.33</v>
      </c>
      <c r="CC300">
        <v>60.24</v>
      </c>
      <c r="CD300">
        <v>46.67</v>
      </c>
      <c r="CE300">
        <v>60</v>
      </c>
      <c r="CF300">
        <v>43.33</v>
      </c>
      <c r="CG300">
        <v>63.33</v>
      </c>
      <c r="CH300">
        <v>44.43</v>
      </c>
      <c r="CI300">
        <v>53.65</v>
      </c>
      <c r="CJ300">
        <v>48.14</v>
      </c>
      <c r="CK300">
        <v>20</v>
      </c>
      <c r="CL300">
        <v>64.55</v>
      </c>
      <c r="CM300">
        <v>37.01</v>
      </c>
      <c r="CN300">
        <v>56.67</v>
      </c>
      <c r="CO300">
        <v>39.880000000000003</v>
      </c>
      <c r="CP300">
        <v>38.68</v>
      </c>
      <c r="CQ300">
        <v>94.13</v>
      </c>
      <c r="CR300">
        <v>88.5</v>
      </c>
      <c r="CS300">
        <v>90.18</v>
      </c>
      <c r="CT300">
        <v>91.38</v>
      </c>
      <c r="CU300">
        <v>91.62</v>
      </c>
      <c r="CV300">
        <v>42.99</v>
      </c>
      <c r="CW300">
        <v>34.130000000000003</v>
      </c>
      <c r="CX300">
        <v>48.38</v>
      </c>
      <c r="CY300">
        <v>64.069999999999993</v>
      </c>
      <c r="CZ300">
        <v>93.33</v>
      </c>
      <c r="DA300">
        <v>20.6</v>
      </c>
    </row>
    <row r="301" spans="1:105" x14ac:dyDescent="0.25">
      <c r="A301">
        <f t="shared" si="4"/>
        <v>21</v>
      </c>
      <c r="B301">
        <f>MATCH(D301,'P123Micro - Compustat Current'!$B$8:$B$842,0)</f>
        <v>315</v>
      </c>
      <c r="C301">
        <v>294</v>
      </c>
      <c r="D301" t="s">
        <v>1027</v>
      </c>
      <c r="E301">
        <v>13</v>
      </c>
      <c r="F301" t="s">
        <v>484</v>
      </c>
      <c r="G301">
        <v>64.790000000000006</v>
      </c>
      <c r="H301">
        <v>11.98</v>
      </c>
      <c r="I301">
        <v>36.17</v>
      </c>
      <c r="J301">
        <v>38.08</v>
      </c>
      <c r="K301">
        <v>51.38</v>
      </c>
      <c r="L301">
        <v>50.54</v>
      </c>
      <c r="M301">
        <v>36.17</v>
      </c>
      <c r="N301">
        <v>35.33</v>
      </c>
      <c r="O301">
        <v>54.61</v>
      </c>
      <c r="P301">
        <v>36.53</v>
      </c>
      <c r="Q301">
        <v>11.02</v>
      </c>
      <c r="R301">
        <v>19.64</v>
      </c>
      <c r="S301">
        <v>28.5</v>
      </c>
      <c r="T301">
        <v>41.8</v>
      </c>
      <c r="U301">
        <v>22.51</v>
      </c>
      <c r="V301">
        <v>11.5</v>
      </c>
      <c r="W301">
        <v>14.73</v>
      </c>
      <c r="X301">
        <v>23.95</v>
      </c>
      <c r="Y301">
        <v>18.68</v>
      </c>
      <c r="Z301">
        <v>32.22</v>
      </c>
      <c r="AA301">
        <v>46.23</v>
      </c>
      <c r="AB301">
        <v>47.66</v>
      </c>
      <c r="AC301">
        <v>26.11</v>
      </c>
      <c r="AD301">
        <v>19.399999999999999</v>
      </c>
      <c r="AE301">
        <v>37.49</v>
      </c>
      <c r="AF301">
        <v>26.11</v>
      </c>
      <c r="AG301">
        <v>36.65</v>
      </c>
      <c r="AH301">
        <v>62.51</v>
      </c>
      <c r="AI301">
        <v>55.69</v>
      </c>
      <c r="AJ301">
        <v>64.790000000000006</v>
      </c>
      <c r="AK301">
        <v>60.84</v>
      </c>
      <c r="AL301">
        <v>16.170000000000002</v>
      </c>
      <c r="AM301">
        <v>30.54</v>
      </c>
      <c r="AN301">
        <v>16.170000000000002</v>
      </c>
      <c r="AO301">
        <v>24.55</v>
      </c>
      <c r="AP301">
        <v>98.44</v>
      </c>
      <c r="AQ301">
        <v>89.34</v>
      </c>
      <c r="AR301">
        <v>92.81</v>
      </c>
      <c r="AS301">
        <v>60.12</v>
      </c>
      <c r="AT301">
        <v>99.88</v>
      </c>
      <c r="AU301">
        <v>71.62</v>
      </c>
      <c r="AV301">
        <v>70.3</v>
      </c>
      <c r="AW301">
        <v>60.48</v>
      </c>
      <c r="AX301">
        <v>89.46</v>
      </c>
      <c r="AY301">
        <v>99.76</v>
      </c>
      <c r="AZ301">
        <v>65.150000000000006</v>
      </c>
      <c r="BA301">
        <v>94.61</v>
      </c>
      <c r="BB301">
        <v>94.61</v>
      </c>
      <c r="BC301">
        <v>13.05</v>
      </c>
      <c r="BD301">
        <v>5.15</v>
      </c>
      <c r="BE301">
        <v>5.27</v>
      </c>
      <c r="BF301">
        <v>5.15</v>
      </c>
      <c r="BG301">
        <v>7.31</v>
      </c>
      <c r="BH301">
        <v>6.47</v>
      </c>
      <c r="BI301">
        <v>4.43</v>
      </c>
      <c r="BJ301">
        <v>4.43</v>
      </c>
      <c r="BK301">
        <v>13.53</v>
      </c>
      <c r="BL301">
        <v>8.5</v>
      </c>
      <c r="BM301">
        <v>4.91</v>
      </c>
      <c r="BN301">
        <v>10.54</v>
      </c>
      <c r="BO301">
        <v>5.15</v>
      </c>
      <c r="BP301">
        <v>46.95</v>
      </c>
      <c r="BQ301">
        <v>56.65</v>
      </c>
      <c r="BR301">
        <v>54.85</v>
      </c>
      <c r="BS301">
        <v>34.85</v>
      </c>
      <c r="BT301">
        <v>59.09</v>
      </c>
      <c r="BU301">
        <v>55.09</v>
      </c>
      <c r="BV301">
        <v>65.989999999999995</v>
      </c>
      <c r="BW301">
        <v>89.47</v>
      </c>
      <c r="BX301">
        <v>10.53</v>
      </c>
      <c r="BY301">
        <v>48.02</v>
      </c>
      <c r="BZ301">
        <v>87.43</v>
      </c>
      <c r="CA301">
        <v>84.21</v>
      </c>
      <c r="CB301">
        <v>78.95</v>
      </c>
      <c r="CC301">
        <v>53.65</v>
      </c>
      <c r="CD301">
        <v>78.95</v>
      </c>
      <c r="CE301">
        <v>31.58</v>
      </c>
      <c r="CF301">
        <v>78.95</v>
      </c>
      <c r="CG301">
        <v>31.58</v>
      </c>
      <c r="CH301">
        <v>8.14</v>
      </c>
      <c r="CI301">
        <v>35.33</v>
      </c>
      <c r="CJ301">
        <v>25.75</v>
      </c>
      <c r="CK301">
        <v>36.840000000000003</v>
      </c>
      <c r="CL301">
        <v>95.93</v>
      </c>
      <c r="CM301">
        <v>99.4</v>
      </c>
      <c r="CN301">
        <v>94.74</v>
      </c>
      <c r="CO301">
        <v>98.44</v>
      </c>
      <c r="CP301">
        <v>89.7</v>
      </c>
      <c r="CQ301">
        <v>62.51</v>
      </c>
      <c r="CR301">
        <v>64.069999999999993</v>
      </c>
      <c r="CS301">
        <v>49.94</v>
      </c>
      <c r="CT301">
        <v>61.44</v>
      </c>
      <c r="CU301">
        <v>69.22</v>
      </c>
      <c r="CV301">
        <v>95.45</v>
      </c>
      <c r="CW301">
        <v>96.77</v>
      </c>
      <c r="CX301">
        <v>90.42</v>
      </c>
      <c r="CY301">
        <v>97.72</v>
      </c>
      <c r="CZ301">
        <v>94.74</v>
      </c>
      <c r="DA301">
        <v>93.65</v>
      </c>
    </row>
    <row r="302" spans="1:105" x14ac:dyDescent="0.25">
      <c r="A302">
        <f t="shared" si="4"/>
        <v>1</v>
      </c>
      <c r="B302">
        <f>MATCH(D302,'P123Micro - Compustat Current'!$B$8:$B$842,0)</f>
        <v>294</v>
      </c>
      <c r="C302">
        <v>295</v>
      </c>
      <c r="D302" t="s">
        <v>1026</v>
      </c>
      <c r="E302">
        <v>2</v>
      </c>
      <c r="F302" t="s">
        <v>96</v>
      </c>
      <c r="G302">
        <v>64.67</v>
      </c>
      <c r="H302">
        <v>83.11</v>
      </c>
      <c r="I302">
        <v>94.97</v>
      </c>
      <c r="J302">
        <v>89.22</v>
      </c>
      <c r="K302">
        <v>83.83</v>
      </c>
      <c r="L302">
        <v>75.81</v>
      </c>
      <c r="M302">
        <v>71.14</v>
      </c>
      <c r="N302">
        <v>94.13</v>
      </c>
      <c r="O302">
        <v>84.67</v>
      </c>
      <c r="P302">
        <v>84.19</v>
      </c>
      <c r="Q302">
        <v>34.85</v>
      </c>
      <c r="R302">
        <v>25.15</v>
      </c>
      <c r="S302">
        <v>37.369999999999997</v>
      </c>
      <c r="T302">
        <v>22.28</v>
      </c>
      <c r="U302">
        <v>50.42</v>
      </c>
      <c r="V302">
        <v>52.57</v>
      </c>
      <c r="W302">
        <v>80.36</v>
      </c>
      <c r="X302">
        <v>29.7</v>
      </c>
      <c r="Y302">
        <v>96.41</v>
      </c>
      <c r="Z302">
        <v>89.82</v>
      </c>
      <c r="AA302">
        <v>94.01</v>
      </c>
      <c r="AB302">
        <v>72.81</v>
      </c>
      <c r="AC302">
        <v>72.930000000000007</v>
      </c>
      <c r="AD302">
        <v>90.18</v>
      </c>
      <c r="AE302">
        <v>96.17</v>
      </c>
      <c r="AF302">
        <v>60</v>
      </c>
      <c r="AG302">
        <v>52.22</v>
      </c>
      <c r="AH302">
        <v>34.85</v>
      </c>
      <c r="AI302">
        <v>22.99</v>
      </c>
      <c r="AJ302">
        <v>28.02</v>
      </c>
      <c r="AK302">
        <v>56.05</v>
      </c>
      <c r="AL302">
        <v>67.31</v>
      </c>
      <c r="AM302">
        <v>77.010000000000005</v>
      </c>
      <c r="AN302">
        <v>59.52</v>
      </c>
      <c r="AO302">
        <v>59.64</v>
      </c>
      <c r="AP302">
        <v>96.41</v>
      </c>
      <c r="AQ302">
        <v>97.6</v>
      </c>
      <c r="AR302">
        <v>85.99</v>
      </c>
      <c r="AS302">
        <v>85.15</v>
      </c>
      <c r="AT302">
        <v>99.88</v>
      </c>
      <c r="AU302">
        <v>61.8</v>
      </c>
      <c r="AV302">
        <v>82.28</v>
      </c>
      <c r="AW302">
        <v>19.760000000000002</v>
      </c>
      <c r="AX302">
        <v>66.83</v>
      </c>
      <c r="AY302">
        <v>91.02</v>
      </c>
      <c r="AZ302">
        <v>65.150000000000006</v>
      </c>
      <c r="BA302">
        <v>77.37</v>
      </c>
      <c r="BB302">
        <v>77.37</v>
      </c>
      <c r="BC302">
        <v>90.42</v>
      </c>
      <c r="BD302">
        <v>76.05</v>
      </c>
      <c r="BE302">
        <v>75.33</v>
      </c>
      <c r="BF302">
        <v>79.040000000000006</v>
      </c>
      <c r="BG302">
        <v>70.180000000000007</v>
      </c>
      <c r="BH302">
        <v>75.33</v>
      </c>
      <c r="BI302">
        <v>84.19</v>
      </c>
      <c r="BJ302">
        <v>69.7</v>
      </c>
      <c r="BK302">
        <v>88.5</v>
      </c>
      <c r="BL302">
        <v>85.75</v>
      </c>
      <c r="BM302">
        <v>85.27</v>
      </c>
      <c r="BN302">
        <v>81.680000000000007</v>
      </c>
      <c r="BO302">
        <v>50.78</v>
      </c>
      <c r="BP302">
        <v>42.51</v>
      </c>
      <c r="BQ302">
        <v>82.75</v>
      </c>
      <c r="BR302">
        <v>90.06</v>
      </c>
      <c r="BS302">
        <v>89.39</v>
      </c>
      <c r="BT302">
        <v>78.790000000000006</v>
      </c>
      <c r="BU302">
        <v>39.159999999999997</v>
      </c>
      <c r="BV302">
        <v>51.02</v>
      </c>
      <c r="BW302">
        <v>32</v>
      </c>
      <c r="BX302">
        <v>48</v>
      </c>
      <c r="BY302">
        <v>73.05</v>
      </c>
      <c r="BZ302">
        <v>69.819999999999993</v>
      </c>
      <c r="CA302">
        <v>52</v>
      </c>
      <c r="CB302">
        <v>76</v>
      </c>
      <c r="CC302">
        <v>46.11</v>
      </c>
      <c r="CD302">
        <v>36</v>
      </c>
      <c r="CE302">
        <v>48</v>
      </c>
      <c r="CF302">
        <v>44</v>
      </c>
      <c r="CG302">
        <v>56</v>
      </c>
      <c r="CH302">
        <v>15.45</v>
      </c>
      <c r="CI302">
        <v>38.799999999999997</v>
      </c>
      <c r="CJ302">
        <v>31.86</v>
      </c>
      <c r="CK302">
        <v>36</v>
      </c>
      <c r="CL302">
        <v>35.81</v>
      </c>
      <c r="CM302">
        <v>40.479999999999997</v>
      </c>
      <c r="CN302">
        <v>56</v>
      </c>
      <c r="CO302">
        <v>57.49</v>
      </c>
      <c r="CP302">
        <v>27.54</v>
      </c>
      <c r="CQ302">
        <v>46.83</v>
      </c>
      <c r="CR302">
        <v>36.89</v>
      </c>
      <c r="CS302">
        <v>50.42</v>
      </c>
      <c r="CT302">
        <v>46.83</v>
      </c>
      <c r="CU302">
        <v>75.69</v>
      </c>
      <c r="CV302">
        <v>35.93</v>
      </c>
      <c r="CW302">
        <v>42.16</v>
      </c>
      <c r="CX302">
        <v>32.340000000000003</v>
      </c>
      <c r="CY302">
        <v>44.79</v>
      </c>
      <c r="CZ302">
        <v>52</v>
      </c>
      <c r="DA302">
        <v>38.08</v>
      </c>
    </row>
    <row r="303" spans="1:105" x14ac:dyDescent="0.25">
      <c r="A303">
        <f t="shared" si="4"/>
        <v>10</v>
      </c>
      <c r="B303">
        <f>MATCH(D303,'P123Micro - Compustat Current'!$B$8:$B$842,0)</f>
        <v>286</v>
      </c>
      <c r="C303">
        <v>296</v>
      </c>
      <c r="D303" t="s">
        <v>1025</v>
      </c>
      <c r="E303">
        <v>4</v>
      </c>
      <c r="F303" t="s">
        <v>96</v>
      </c>
      <c r="G303">
        <v>64.55</v>
      </c>
      <c r="H303">
        <v>65.510000000000005</v>
      </c>
      <c r="I303">
        <v>39.520000000000003</v>
      </c>
      <c r="J303">
        <v>20.96</v>
      </c>
      <c r="K303">
        <v>49.58</v>
      </c>
      <c r="L303">
        <v>14.97</v>
      </c>
      <c r="M303">
        <v>36.17</v>
      </c>
      <c r="N303">
        <v>56.29</v>
      </c>
      <c r="O303">
        <v>74.37</v>
      </c>
      <c r="P303">
        <v>36.53</v>
      </c>
      <c r="Q303">
        <v>91.98</v>
      </c>
      <c r="R303">
        <v>88.02</v>
      </c>
      <c r="S303">
        <v>82.99</v>
      </c>
      <c r="T303">
        <v>85.15</v>
      </c>
      <c r="U303">
        <v>65.63</v>
      </c>
      <c r="V303">
        <v>85.51</v>
      </c>
      <c r="W303">
        <v>60.12</v>
      </c>
      <c r="X303">
        <v>90.06</v>
      </c>
      <c r="Y303">
        <v>52.81</v>
      </c>
      <c r="Z303">
        <v>21.2</v>
      </c>
      <c r="AA303">
        <v>33.409999999999997</v>
      </c>
      <c r="AB303">
        <v>17.25</v>
      </c>
      <c r="AC303">
        <v>41.8</v>
      </c>
      <c r="AD303">
        <v>81.2</v>
      </c>
      <c r="AE303">
        <v>71.260000000000005</v>
      </c>
      <c r="AF303">
        <v>67.66</v>
      </c>
      <c r="AG303">
        <v>65.03</v>
      </c>
      <c r="AH303">
        <v>43.83</v>
      </c>
      <c r="AI303">
        <v>38.44</v>
      </c>
      <c r="AJ303">
        <v>42.99</v>
      </c>
      <c r="AK303">
        <v>47.9</v>
      </c>
      <c r="AL303">
        <v>79.28</v>
      </c>
      <c r="AM303">
        <v>63.47</v>
      </c>
      <c r="AN303">
        <v>82.87</v>
      </c>
      <c r="AO303">
        <v>85.15</v>
      </c>
      <c r="AP303">
        <v>83.71</v>
      </c>
      <c r="AQ303">
        <v>68.02</v>
      </c>
      <c r="AR303">
        <v>85.99</v>
      </c>
      <c r="AS303">
        <v>85.15</v>
      </c>
      <c r="AT303">
        <v>36.049999999999997</v>
      </c>
      <c r="AU303">
        <v>83.11</v>
      </c>
      <c r="AV303">
        <v>74.13</v>
      </c>
      <c r="AW303">
        <v>74.849999999999994</v>
      </c>
      <c r="AX303">
        <v>70.3</v>
      </c>
      <c r="AY303">
        <v>91.02</v>
      </c>
      <c r="AZ303">
        <v>69.459999999999994</v>
      </c>
      <c r="BA303">
        <v>58.68</v>
      </c>
      <c r="BB303">
        <v>58.68</v>
      </c>
      <c r="BC303">
        <v>74.010000000000005</v>
      </c>
      <c r="BD303">
        <v>77.25</v>
      </c>
      <c r="BE303">
        <v>72.81</v>
      </c>
      <c r="BF303">
        <v>75.81</v>
      </c>
      <c r="BG303">
        <v>75.69</v>
      </c>
      <c r="BH303">
        <v>78.56</v>
      </c>
      <c r="BI303">
        <v>63.23</v>
      </c>
      <c r="BJ303">
        <v>62.16</v>
      </c>
      <c r="BK303">
        <v>48.98</v>
      </c>
      <c r="BL303">
        <v>74.25</v>
      </c>
      <c r="BM303">
        <v>71.62</v>
      </c>
      <c r="BN303">
        <v>60.36</v>
      </c>
      <c r="BO303">
        <v>79.28</v>
      </c>
      <c r="BP303">
        <v>65.63</v>
      </c>
      <c r="BQ303">
        <v>11.26</v>
      </c>
      <c r="BR303">
        <v>59.28</v>
      </c>
      <c r="BS303">
        <v>53.03</v>
      </c>
      <c r="BT303">
        <v>51.52</v>
      </c>
      <c r="BU303">
        <v>44.43</v>
      </c>
      <c r="BV303">
        <v>55.93</v>
      </c>
      <c r="BW303">
        <v>27.27</v>
      </c>
      <c r="BX303">
        <v>63.64</v>
      </c>
      <c r="BY303">
        <v>84.31</v>
      </c>
      <c r="BZ303">
        <v>18.440000000000001</v>
      </c>
      <c r="CA303">
        <v>18.18</v>
      </c>
      <c r="CB303">
        <v>18.18</v>
      </c>
      <c r="CC303">
        <v>56.29</v>
      </c>
      <c r="CD303">
        <v>36.36</v>
      </c>
      <c r="CE303">
        <v>72.73</v>
      </c>
      <c r="CF303">
        <v>27.27</v>
      </c>
      <c r="CG303">
        <v>45.45</v>
      </c>
      <c r="CH303">
        <v>63.59</v>
      </c>
      <c r="CI303">
        <v>59.28</v>
      </c>
      <c r="CJ303">
        <v>89.94</v>
      </c>
      <c r="CK303">
        <v>9.09</v>
      </c>
      <c r="CL303">
        <v>46.47</v>
      </c>
      <c r="CM303">
        <v>43.35</v>
      </c>
      <c r="CN303">
        <v>36.36</v>
      </c>
      <c r="CO303">
        <v>61.32</v>
      </c>
      <c r="CP303">
        <v>40.119999999999997</v>
      </c>
      <c r="CQ303">
        <v>59.52</v>
      </c>
      <c r="CR303">
        <v>54.13</v>
      </c>
      <c r="CS303">
        <v>57.72</v>
      </c>
      <c r="CT303">
        <v>60.84</v>
      </c>
      <c r="CU303">
        <v>70.540000000000006</v>
      </c>
      <c r="CV303">
        <v>59.52</v>
      </c>
      <c r="CW303">
        <v>63.23</v>
      </c>
      <c r="CX303">
        <v>57.37</v>
      </c>
      <c r="CY303">
        <v>12.93</v>
      </c>
      <c r="CZ303">
        <v>18.18</v>
      </c>
      <c r="DA303">
        <v>20.6</v>
      </c>
    </row>
    <row r="304" spans="1:105" x14ac:dyDescent="0.25">
      <c r="A304">
        <f t="shared" si="4"/>
        <v>2</v>
      </c>
      <c r="B304">
        <f>MATCH(D304,'P123Micro - Compustat Current'!$B$8:$B$842,0)</f>
        <v>295</v>
      </c>
      <c r="C304">
        <v>297</v>
      </c>
      <c r="D304" t="s">
        <v>1024</v>
      </c>
      <c r="E304">
        <v>3</v>
      </c>
      <c r="F304" t="s">
        <v>96</v>
      </c>
      <c r="G304">
        <v>64.430000000000007</v>
      </c>
      <c r="H304">
        <v>88.98</v>
      </c>
      <c r="I304">
        <v>63.11</v>
      </c>
      <c r="J304">
        <v>52.46</v>
      </c>
      <c r="K304">
        <v>66.59</v>
      </c>
      <c r="L304">
        <v>60.84</v>
      </c>
      <c r="M304">
        <v>36.17</v>
      </c>
      <c r="N304">
        <v>69.58</v>
      </c>
      <c r="O304">
        <v>87.54</v>
      </c>
      <c r="P304">
        <v>36.53</v>
      </c>
      <c r="Q304">
        <v>97.96</v>
      </c>
      <c r="R304">
        <v>85.39</v>
      </c>
      <c r="S304">
        <v>98.08</v>
      </c>
      <c r="T304">
        <v>96.29</v>
      </c>
      <c r="U304">
        <v>30.9</v>
      </c>
      <c r="V304">
        <v>99.28</v>
      </c>
      <c r="W304">
        <v>89.58</v>
      </c>
      <c r="X304">
        <v>98.68</v>
      </c>
      <c r="Y304">
        <v>77.599999999999994</v>
      </c>
      <c r="Z304">
        <v>48.74</v>
      </c>
      <c r="AA304">
        <v>82.04</v>
      </c>
      <c r="AB304">
        <v>45.27</v>
      </c>
      <c r="AC304">
        <v>26.23</v>
      </c>
      <c r="AD304">
        <v>98.08</v>
      </c>
      <c r="AE304">
        <v>94.85</v>
      </c>
      <c r="AF304">
        <v>85.39</v>
      </c>
      <c r="AG304">
        <v>21.44</v>
      </c>
      <c r="AH304">
        <v>18.559999999999999</v>
      </c>
      <c r="AI304">
        <v>31.14</v>
      </c>
      <c r="AJ304">
        <v>19.399999999999999</v>
      </c>
      <c r="AK304">
        <v>18.559999999999999</v>
      </c>
      <c r="AL304">
        <v>35.090000000000003</v>
      </c>
      <c r="AM304">
        <v>27.66</v>
      </c>
      <c r="AN304">
        <v>41.2</v>
      </c>
      <c r="AO304">
        <v>40.24</v>
      </c>
      <c r="AP304">
        <v>96.65</v>
      </c>
      <c r="AQ304">
        <v>97.6</v>
      </c>
      <c r="AR304">
        <v>85.99</v>
      </c>
      <c r="AS304">
        <v>85.15</v>
      </c>
      <c r="AT304">
        <v>99.88</v>
      </c>
      <c r="AU304">
        <v>88.38</v>
      </c>
      <c r="AV304">
        <v>86.83</v>
      </c>
      <c r="AW304">
        <v>68.739999999999995</v>
      </c>
      <c r="AX304">
        <v>66.83</v>
      </c>
      <c r="AY304">
        <v>91.02</v>
      </c>
      <c r="AZ304">
        <v>65.150000000000006</v>
      </c>
      <c r="BA304">
        <v>33.770000000000003</v>
      </c>
      <c r="BB304">
        <v>33.770000000000003</v>
      </c>
      <c r="BC304">
        <v>76.17</v>
      </c>
      <c r="BD304">
        <v>59.28</v>
      </c>
      <c r="BE304">
        <v>44.31</v>
      </c>
      <c r="BF304">
        <v>53.77</v>
      </c>
      <c r="BG304">
        <v>50.54</v>
      </c>
      <c r="BH304">
        <v>82.04</v>
      </c>
      <c r="BI304">
        <v>76.41</v>
      </c>
      <c r="BJ304">
        <v>64.069999999999993</v>
      </c>
      <c r="BK304">
        <v>78.56</v>
      </c>
      <c r="BL304">
        <v>81.92</v>
      </c>
      <c r="BM304">
        <v>54.37</v>
      </c>
      <c r="BN304">
        <v>67.78</v>
      </c>
      <c r="BO304">
        <v>11.74</v>
      </c>
      <c r="BP304">
        <v>97.84</v>
      </c>
      <c r="BQ304">
        <v>22.51</v>
      </c>
      <c r="BR304">
        <v>85.51</v>
      </c>
      <c r="BS304">
        <v>95.45</v>
      </c>
      <c r="BT304">
        <v>74.239999999999995</v>
      </c>
      <c r="BU304">
        <v>74.13</v>
      </c>
      <c r="BV304">
        <v>90.78</v>
      </c>
      <c r="BW304">
        <v>75</v>
      </c>
      <c r="BX304">
        <v>83</v>
      </c>
      <c r="BY304">
        <v>96.53</v>
      </c>
      <c r="BZ304">
        <v>76.290000000000006</v>
      </c>
      <c r="CA304">
        <v>72</v>
      </c>
      <c r="CB304">
        <v>68</v>
      </c>
      <c r="CC304">
        <v>75.930000000000007</v>
      </c>
      <c r="CD304">
        <v>48</v>
      </c>
      <c r="CE304">
        <v>80</v>
      </c>
      <c r="CF304">
        <v>40</v>
      </c>
      <c r="CG304">
        <v>76</v>
      </c>
      <c r="CH304">
        <v>13.41</v>
      </c>
      <c r="CI304">
        <v>41.2</v>
      </c>
      <c r="CJ304">
        <v>35.81</v>
      </c>
      <c r="CK304">
        <v>20</v>
      </c>
      <c r="CL304">
        <v>8.02</v>
      </c>
      <c r="CM304">
        <v>23.59</v>
      </c>
      <c r="CN304">
        <v>88</v>
      </c>
      <c r="CO304">
        <v>22.63</v>
      </c>
      <c r="CP304">
        <v>19.04</v>
      </c>
      <c r="CQ304">
        <v>15.45</v>
      </c>
      <c r="CR304">
        <v>18.8</v>
      </c>
      <c r="CS304">
        <v>19.52</v>
      </c>
      <c r="CT304">
        <v>26.35</v>
      </c>
      <c r="CU304">
        <v>9.82</v>
      </c>
      <c r="CV304">
        <v>9.34</v>
      </c>
      <c r="CW304">
        <v>13.41</v>
      </c>
      <c r="CX304">
        <v>9.2200000000000006</v>
      </c>
      <c r="CY304">
        <v>21.92</v>
      </c>
      <c r="CZ304">
        <v>28</v>
      </c>
      <c r="DA304">
        <v>27.19</v>
      </c>
    </row>
    <row r="305" spans="1:105" x14ac:dyDescent="0.25">
      <c r="A305">
        <f t="shared" si="4"/>
        <v>5</v>
      </c>
      <c r="B305">
        <f>MATCH(D305,'P123Micro - Compustat Current'!$B$8:$B$842,0)</f>
        <v>293</v>
      </c>
      <c r="C305">
        <v>298</v>
      </c>
      <c r="D305" t="s">
        <v>1023</v>
      </c>
      <c r="E305">
        <v>0</v>
      </c>
      <c r="F305" t="s">
        <v>96</v>
      </c>
      <c r="G305">
        <v>64.31</v>
      </c>
      <c r="H305">
        <v>25.27</v>
      </c>
      <c r="I305">
        <v>42.16</v>
      </c>
      <c r="J305">
        <v>45.51</v>
      </c>
      <c r="K305">
        <v>34.49</v>
      </c>
      <c r="L305">
        <v>60.6</v>
      </c>
      <c r="M305">
        <v>55.93</v>
      </c>
      <c r="N305">
        <v>37.840000000000003</v>
      </c>
      <c r="O305">
        <v>11.26</v>
      </c>
      <c r="P305">
        <v>83.11</v>
      </c>
      <c r="Q305">
        <v>22.51</v>
      </c>
      <c r="R305">
        <v>14.13</v>
      </c>
      <c r="S305">
        <v>18.920000000000002</v>
      </c>
      <c r="T305">
        <v>32.340000000000003</v>
      </c>
      <c r="U305">
        <v>25.27</v>
      </c>
      <c r="V305">
        <v>39.880000000000003</v>
      </c>
      <c r="W305">
        <v>13.41</v>
      </c>
      <c r="X305">
        <v>79.64</v>
      </c>
      <c r="Y305">
        <v>30.54</v>
      </c>
      <c r="Z305">
        <v>28.74</v>
      </c>
      <c r="AA305">
        <v>26.59</v>
      </c>
      <c r="AB305">
        <v>43.83</v>
      </c>
      <c r="AC305">
        <v>43.95</v>
      </c>
      <c r="AD305">
        <v>42.4</v>
      </c>
      <c r="AE305">
        <v>16.29</v>
      </c>
      <c r="AF305">
        <v>80.959999999999994</v>
      </c>
      <c r="AG305">
        <v>68.38</v>
      </c>
      <c r="AH305">
        <v>52.69</v>
      </c>
      <c r="AI305">
        <v>39.04</v>
      </c>
      <c r="AJ305">
        <v>50.54</v>
      </c>
      <c r="AK305">
        <v>67.069999999999993</v>
      </c>
      <c r="AL305">
        <v>75.69</v>
      </c>
      <c r="AM305">
        <v>83.35</v>
      </c>
      <c r="AN305">
        <v>68.38</v>
      </c>
      <c r="AO305">
        <v>70.06</v>
      </c>
      <c r="AP305">
        <v>70.3</v>
      </c>
      <c r="AQ305">
        <v>67.540000000000006</v>
      </c>
      <c r="AR305">
        <v>65.75</v>
      </c>
      <c r="AS305">
        <v>63.83</v>
      </c>
      <c r="AT305">
        <v>75.81</v>
      </c>
      <c r="AU305">
        <v>42.28</v>
      </c>
      <c r="AV305">
        <v>43.71</v>
      </c>
      <c r="AW305">
        <v>55.21</v>
      </c>
      <c r="AX305">
        <v>74.489999999999995</v>
      </c>
      <c r="AY305">
        <v>91.02</v>
      </c>
      <c r="AZ305">
        <v>74.37</v>
      </c>
      <c r="BA305">
        <v>78.44</v>
      </c>
      <c r="BB305">
        <v>78.44</v>
      </c>
      <c r="BC305">
        <v>61.68</v>
      </c>
      <c r="BD305">
        <v>64.91</v>
      </c>
      <c r="BE305">
        <v>65.63</v>
      </c>
      <c r="BF305">
        <v>62.51</v>
      </c>
      <c r="BG305">
        <v>66.59</v>
      </c>
      <c r="BH305">
        <v>64.19</v>
      </c>
      <c r="BI305">
        <v>57.25</v>
      </c>
      <c r="BJ305">
        <v>48.26</v>
      </c>
      <c r="BK305">
        <v>42.87</v>
      </c>
      <c r="BL305">
        <v>92.93</v>
      </c>
      <c r="BM305">
        <v>63.35</v>
      </c>
      <c r="BN305">
        <v>63.71</v>
      </c>
      <c r="BO305">
        <v>60.6</v>
      </c>
      <c r="BP305">
        <v>43.59</v>
      </c>
      <c r="BQ305">
        <v>44.19</v>
      </c>
      <c r="BR305">
        <v>51.02</v>
      </c>
      <c r="BS305">
        <v>43.94</v>
      </c>
      <c r="BT305">
        <v>48.48</v>
      </c>
      <c r="BU305">
        <v>60.24</v>
      </c>
      <c r="BV305">
        <v>82.4</v>
      </c>
      <c r="BW305">
        <v>70.97</v>
      </c>
      <c r="BX305">
        <v>74.19</v>
      </c>
      <c r="BY305">
        <v>79.16</v>
      </c>
      <c r="BZ305">
        <v>25.87</v>
      </c>
      <c r="CA305">
        <v>25.81</v>
      </c>
      <c r="CB305">
        <v>25.81</v>
      </c>
      <c r="CC305">
        <v>36.53</v>
      </c>
      <c r="CD305">
        <v>67.739999999999995</v>
      </c>
      <c r="CE305">
        <v>19.350000000000001</v>
      </c>
      <c r="CF305">
        <v>64.52</v>
      </c>
      <c r="CG305">
        <v>25.81</v>
      </c>
      <c r="CH305">
        <v>81.680000000000007</v>
      </c>
      <c r="CI305">
        <v>74.849999999999994</v>
      </c>
      <c r="CJ305">
        <v>70.180000000000007</v>
      </c>
      <c r="CK305">
        <v>61.29</v>
      </c>
      <c r="CL305">
        <v>60.12</v>
      </c>
      <c r="CM305">
        <v>77.84</v>
      </c>
      <c r="CN305">
        <v>87.1</v>
      </c>
      <c r="CO305">
        <v>80.84</v>
      </c>
      <c r="CP305">
        <v>47.78</v>
      </c>
      <c r="CQ305">
        <v>23.59</v>
      </c>
      <c r="CR305">
        <v>26.83</v>
      </c>
      <c r="CS305">
        <v>21.92</v>
      </c>
      <c r="CT305">
        <v>32.46</v>
      </c>
      <c r="CU305">
        <v>27.54</v>
      </c>
      <c r="CV305">
        <v>69.94</v>
      </c>
      <c r="CW305">
        <v>62.4</v>
      </c>
      <c r="CX305">
        <v>75.69</v>
      </c>
      <c r="CY305">
        <v>89.7</v>
      </c>
      <c r="CZ305">
        <v>77.42</v>
      </c>
      <c r="DA305">
        <v>88.26</v>
      </c>
    </row>
    <row r="306" spans="1:105" x14ac:dyDescent="0.25">
      <c r="A306">
        <f t="shared" si="4"/>
        <v>2</v>
      </c>
      <c r="B306">
        <f>MATCH(D306,'P123Micro - Compustat Current'!$B$8:$B$842,0)</f>
        <v>301</v>
      </c>
      <c r="C306">
        <v>299</v>
      </c>
      <c r="D306" t="s">
        <v>1022</v>
      </c>
      <c r="E306">
        <v>0</v>
      </c>
      <c r="F306" t="s">
        <v>484</v>
      </c>
      <c r="G306">
        <v>64.19</v>
      </c>
      <c r="H306">
        <v>21.2</v>
      </c>
      <c r="I306">
        <v>22.51</v>
      </c>
      <c r="J306">
        <v>26.35</v>
      </c>
      <c r="K306">
        <v>31.02</v>
      </c>
      <c r="L306">
        <v>33.17</v>
      </c>
      <c r="M306">
        <v>52.34</v>
      </c>
      <c r="N306">
        <v>27.43</v>
      </c>
      <c r="O306">
        <v>40.840000000000003</v>
      </c>
      <c r="P306">
        <v>40.96</v>
      </c>
      <c r="Q306">
        <v>37.01</v>
      </c>
      <c r="R306">
        <v>27.54</v>
      </c>
      <c r="S306">
        <v>39.28</v>
      </c>
      <c r="T306">
        <v>27.9</v>
      </c>
      <c r="U306">
        <v>47.66</v>
      </c>
      <c r="V306">
        <v>53.65</v>
      </c>
      <c r="W306">
        <v>79.16</v>
      </c>
      <c r="X306">
        <v>31.5</v>
      </c>
      <c r="Y306">
        <v>26.47</v>
      </c>
      <c r="Z306">
        <v>29.22</v>
      </c>
      <c r="AA306">
        <v>31.02</v>
      </c>
      <c r="AB306">
        <v>25.39</v>
      </c>
      <c r="AC306">
        <v>58.56</v>
      </c>
      <c r="AD306">
        <v>35.81</v>
      </c>
      <c r="AE306">
        <v>63.23</v>
      </c>
      <c r="AF306">
        <v>26.95</v>
      </c>
      <c r="AG306">
        <v>65.63</v>
      </c>
      <c r="AH306">
        <v>56.89</v>
      </c>
      <c r="AI306">
        <v>71.38</v>
      </c>
      <c r="AJ306">
        <v>58.68</v>
      </c>
      <c r="AK306">
        <v>37.6</v>
      </c>
      <c r="AL306">
        <v>67.78</v>
      </c>
      <c r="AM306">
        <v>75.09</v>
      </c>
      <c r="AN306">
        <v>60.84</v>
      </c>
      <c r="AO306">
        <v>62.99</v>
      </c>
      <c r="AP306">
        <v>44.19</v>
      </c>
      <c r="AQ306">
        <v>22.04</v>
      </c>
      <c r="AR306">
        <v>37.96</v>
      </c>
      <c r="AS306">
        <v>25.63</v>
      </c>
      <c r="AT306">
        <v>22.28</v>
      </c>
      <c r="AU306">
        <v>96.53</v>
      </c>
      <c r="AV306">
        <v>98.08</v>
      </c>
      <c r="AW306">
        <v>81.08</v>
      </c>
      <c r="AX306">
        <v>52.81</v>
      </c>
      <c r="AY306">
        <v>91.02</v>
      </c>
      <c r="AZ306">
        <v>48.86</v>
      </c>
      <c r="BA306">
        <v>52.46</v>
      </c>
      <c r="BB306">
        <v>52.46</v>
      </c>
      <c r="BC306">
        <v>55.21</v>
      </c>
      <c r="BD306">
        <v>46.71</v>
      </c>
      <c r="BE306">
        <v>47.54</v>
      </c>
      <c r="BF306">
        <v>46.47</v>
      </c>
      <c r="BG306">
        <v>46.95</v>
      </c>
      <c r="BH306">
        <v>45.75</v>
      </c>
      <c r="BI306">
        <v>53.41</v>
      </c>
      <c r="BJ306">
        <v>50.9</v>
      </c>
      <c r="BK306">
        <v>62.28</v>
      </c>
      <c r="BL306">
        <v>40.840000000000003</v>
      </c>
      <c r="BM306">
        <v>53.77</v>
      </c>
      <c r="BN306">
        <v>76.77</v>
      </c>
      <c r="BO306">
        <v>7.07</v>
      </c>
      <c r="BP306">
        <v>43.71</v>
      </c>
      <c r="BQ306">
        <v>81.44</v>
      </c>
      <c r="BR306">
        <v>61.44</v>
      </c>
      <c r="BS306">
        <v>50</v>
      </c>
      <c r="BT306">
        <v>63.64</v>
      </c>
      <c r="BU306">
        <v>42.16</v>
      </c>
      <c r="BV306">
        <v>16.53</v>
      </c>
      <c r="BW306">
        <v>25</v>
      </c>
      <c r="BX306">
        <v>25</v>
      </c>
      <c r="BY306">
        <v>22.99</v>
      </c>
      <c r="BZ306">
        <v>54.01</v>
      </c>
      <c r="CA306">
        <v>50</v>
      </c>
      <c r="CB306">
        <v>50</v>
      </c>
      <c r="CC306">
        <v>25.27</v>
      </c>
      <c r="CD306">
        <v>50</v>
      </c>
      <c r="CE306">
        <v>25</v>
      </c>
      <c r="CF306">
        <v>25</v>
      </c>
      <c r="CG306">
        <v>25</v>
      </c>
      <c r="CH306">
        <v>93.65</v>
      </c>
      <c r="CI306">
        <v>87.31</v>
      </c>
      <c r="CJ306">
        <v>87.66</v>
      </c>
      <c r="CK306">
        <v>75</v>
      </c>
      <c r="CL306">
        <v>98.08</v>
      </c>
      <c r="CM306">
        <v>83.83</v>
      </c>
      <c r="CN306">
        <v>50</v>
      </c>
      <c r="CO306">
        <v>64.55</v>
      </c>
      <c r="CP306">
        <v>93.65</v>
      </c>
      <c r="CQ306">
        <v>92.57</v>
      </c>
      <c r="CR306">
        <v>92.81</v>
      </c>
      <c r="CS306">
        <v>97.84</v>
      </c>
      <c r="CT306">
        <v>93.41</v>
      </c>
      <c r="CU306">
        <v>67.900000000000006</v>
      </c>
      <c r="CV306">
        <v>91.74</v>
      </c>
      <c r="CW306">
        <v>88.98</v>
      </c>
      <c r="CX306">
        <v>90.66</v>
      </c>
      <c r="CY306">
        <v>84.55</v>
      </c>
      <c r="CZ306">
        <v>75</v>
      </c>
      <c r="DA306">
        <v>77.489999999999995</v>
      </c>
    </row>
    <row r="307" spans="1:105" x14ac:dyDescent="0.25">
      <c r="A307">
        <f t="shared" si="4"/>
        <v>12</v>
      </c>
      <c r="B307">
        <f>MATCH(D307,'P123Micro - Compustat Current'!$B$8:$B$842,0)</f>
        <v>312</v>
      </c>
      <c r="C307">
        <v>300</v>
      </c>
      <c r="D307" t="s">
        <v>1021</v>
      </c>
      <c r="E307">
        <v>3</v>
      </c>
      <c r="F307" t="s">
        <v>96</v>
      </c>
      <c r="G307">
        <v>64.069999999999993</v>
      </c>
      <c r="H307">
        <v>29.82</v>
      </c>
      <c r="I307">
        <v>14.49</v>
      </c>
      <c r="J307">
        <v>10.3</v>
      </c>
      <c r="K307">
        <v>16.05</v>
      </c>
      <c r="L307">
        <v>16.89</v>
      </c>
      <c r="M307">
        <v>36.17</v>
      </c>
      <c r="N307">
        <v>31.02</v>
      </c>
      <c r="O307">
        <v>49.22</v>
      </c>
      <c r="P307">
        <v>36.53</v>
      </c>
      <c r="Q307">
        <v>45.03</v>
      </c>
      <c r="R307">
        <v>34.85</v>
      </c>
      <c r="S307">
        <v>40.479999999999997</v>
      </c>
      <c r="T307">
        <v>28.62</v>
      </c>
      <c r="U307">
        <v>59.52</v>
      </c>
      <c r="V307">
        <v>58.92</v>
      </c>
      <c r="W307">
        <v>81.08</v>
      </c>
      <c r="X307">
        <v>35.93</v>
      </c>
      <c r="Y307">
        <v>44.19</v>
      </c>
      <c r="Z307">
        <v>15.45</v>
      </c>
      <c r="AA307">
        <v>21.44</v>
      </c>
      <c r="AB307">
        <v>13.89</v>
      </c>
      <c r="AC307">
        <v>41.08</v>
      </c>
      <c r="AD307">
        <v>74.010000000000005</v>
      </c>
      <c r="AE307">
        <v>67.069999999999993</v>
      </c>
      <c r="AF307">
        <v>64.069999999999993</v>
      </c>
      <c r="AG307">
        <v>65.989999999999995</v>
      </c>
      <c r="AH307">
        <v>55.45</v>
      </c>
      <c r="AI307">
        <v>51.38</v>
      </c>
      <c r="AJ307">
        <v>53.41</v>
      </c>
      <c r="AK307">
        <v>59.28</v>
      </c>
      <c r="AL307">
        <v>69.58</v>
      </c>
      <c r="AM307">
        <v>68.14</v>
      </c>
      <c r="AN307">
        <v>70.900000000000006</v>
      </c>
      <c r="AO307">
        <v>65.989999999999995</v>
      </c>
      <c r="AP307">
        <v>61.92</v>
      </c>
      <c r="AQ307">
        <v>73.650000000000006</v>
      </c>
      <c r="AR307">
        <v>85.99</v>
      </c>
      <c r="AS307">
        <v>33.53</v>
      </c>
      <c r="AT307">
        <v>99.88</v>
      </c>
      <c r="AU307">
        <v>54.73</v>
      </c>
      <c r="AV307">
        <v>73.41</v>
      </c>
      <c r="AW307">
        <v>26.47</v>
      </c>
      <c r="AX307">
        <v>49.58</v>
      </c>
      <c r="AY307">
        <v>91.02</v>
      </c>
      <c r="AZ307">
        <v>44.67</v>
      </c>
      <c r="BA307">
        <v>33.049999999999997</v>
      </c>
      <c r="BB307">
        <v>33.049999999999997</v>
      </c>
      <c r="BC307">
        <v>75.09</v>
      </c>
      <c r="BD307">
        <v>74.37</v>
      </c>
      <c r="BE307">
        <v>58.08</v>
      </c>
      <c r="BF307">
        <v>73.290000000000006</v>
      </c>
      <c r="BG307">
        <v>80.84</v>
      </c>
      <c r="BH307">
        <v>74.61</v>
      </c>
      <c r="BI307">
        <v>34.97</v>
      </c>
      <c r="BJ307">
        <v>39.28</v>
      </c>
      <c r="BK307">
        <v>12.34</v>
      </c>
      <c r="BL307">
        <v>74.73</v>
      </c>
      <c r="BM307">
        <v>83.11</v>
      </c>
      <c r="BN307">
        <v>48.02</v>
      </c>
      <c r="BO307">
        <v>69.099999999999994</v>
      </c>
      <c r="BP307">
        <v>85.39</v>
      </c>
      <c r="BQ307">
        <v>54.25</v>
      </c>
      <c r="BR307">
        <v>73.41</v>
      </c>
      <c r="BS307">
        <v>81.819999999999993</v>
      </c>
      <c r="BT307">
        <v>75.760000000000005</v>
      </c>
      <c r="BU307">
        <v>81.319999999999993</v>
      </c>
      <c r="BV307">
        <v>57.37</v>
      </c>
      <c r="BW307">
        <v>53.33</v>
      </c>
      <c r="BX307">
        <v>70</v>
      </c>
      <c r="BY307">
        <v>31.5</v>
      </c>
      <c r="BZ307">
        <v>60.84</v>
      </c>
      <c r="CA307">
        <v>46.67</v>
      </c>
      <c r="CB307">
        <v>66.67</v>
      </c>
      <c r="CC307">
        <v>80.239999999999995</v>
      </c>
      <c r="CD307">
        <v>56.67</v>
      </c>
      <c r="CE307">
        <v>76.67</v>
      </c>
      <c r="CF307">
        <v>53.33</v>
      </c>
      <c r="CG307">
        <v>80</v>
      </c>
      <c r="CH307">
        <v>73.290000000000006</v>
      </c>
      <c r="CI307">
        <v>54.73</v>
      </c>
      <c r="CJ307">
        <v>89.7</v>
      </c>
      <c r="CK307">
        <v>50</v>
      </c>
      <c r="CL307">
        <v>30.66</v>
      </c>
      <c r="CM307">
        <v>38.200000000000003</v>
      </c>
      <c r="CN307">
        <v>56.67</v>
      </c>
      <c r="CO307">
        <v>48.38</v>
      </c>
      <c r="CP307">
        <v>32.81</v>
      </c>
      <c r="CQ307">
        <v>27.19</v>
      </c>
      <c r="CR307">
        <v>26.11</v>
      </c>
      <c r="CS307">
        <v>31.74</v>
      </c>
      <c r="CT307">
        <v>38.32</v>
      </c>
      <c r="CU307">
        <v>33.409999999999997</v>
      </c>
      <c r="CV307">
        <v>40.479999999999997</v>
      </c>
      <c r="CW307">
        <v>44.55</v>
      </c>
      <c r="CX307">
        <v>37.369999999999997</v>
      </c>
      <c r="CY307">
        <v>56.53</v>
      </c>
      <c r="CZ307">
        <v>66.67</v>
      </c>
      <c r="DA307">
        <v>38.44</v>
      </c>
    </row>
    <row r="308" spans="1:105" x14ac:dyDescent="0.25">
      <c r="A308">
        <f t="shared" si="4"/>
        <v>3</v>
      </c>
      <c r="B308">
        <f>MATCH(D308,'P123Micro - Compustat Current'!$B$8:$B$842,0)</f>
        <v>298</v>
      </c>
      <c r="C308">
        <v>301</v>
      </c>
      <c r="D308" t="s">
        <v>1020</v>
      </c>
      <c r="E308">
        <v>3</v>
      </c>
      <c r="F308" t="s">
        <v>96</v>
      </c>
      <c r="G308">
        <v>63.95</v>
      </c>
      <c r="H308">
        <v>56.41</v>
      </c>
      <c r="I308">
        <v>89.82</v>
      </c>
      <c r="J308">
        <v>97.72</v>
      </c>
      <c r="K308">
        <v>90.78</v>
      </c>
      <c r="L308">
        <v>99.28</v>
      </c>
      <c r="M308">
        <v>84.91</v>
      </c>
      <c r="N308">
        <v>77.25</v>
      </c>
      <c r="O308">
        <v>36.29</v>
      </c>
      <c r="P308">
        <v>98.56</v>
      </c>
      <c r="Q308">
        <v>37.96</v>
      </c>
      <c r="R308">
        <v>63.11</v>
      </c>
      <c r="S308">
        <v>22.16</v>
      </c>
      <c r="T308">
        <v>55.21</v>
      </c>
      <c r="U308">
        <v>98.56</v>
      </c>
      <c r="V308">
        <v>20.12</v>
      </c>
      <c r="W308">
        <v>17.489999999999998</v>
      </c>
      <c r="X308">
        <v>43.83</v>
      </c>
      <c r="Y308">
        <v>33.770000000000003</v>
      </c>
      <c r="Z308">
        <v>36.049999999999997</v>
      </c>
      <c r="AA308">
        <v>21.92</v>
      </c>
      <c r="AB308">
        <v>18.32</v>
      </c>
      <c r="AC308">
        <v>86.83</v>
      </c>
      <c r="AD308">
        <v>39.4</v>
      </c>
      <c r="AE308">
        <v>59.4</v>
      </c>
      <c r="AF308">
        <v>34.729999999999997</v>
      </c>
      <c r="AG308">
        <v>82.51</v>
      </c>
      <c r="AH308">
        <v>64.91</v>
      </c>
      <c r="AI308">
        <v>58.44</v>
      </c>
      <c r="AJ308">
        <v>68.02</v>
      </c>
      <c r="AK308">
        <v>62.75</v>
      </c>
      <c r="AL308">
        <v>89.34</v>
      </c>
      <c r="AM308">
        <v>93.65</v>
      </c>
      <c r="AN308">
        <v>88.86</v>
      </c>
      <c r="AO308">
        <v>76.89</v>
      </c>
      <c r="AP308">
        <v>29.34</v>
      </c>
      <c r="AQ308">
        <v>45.39</v>
      </c>
      <c r="AR308">
        <v>39.28</v>
      </c>
      <c r="AS308">
        <v>53.77</v>
      </c>
      <c r="AT308">
        <v>59.52</v>
      </c>
      <c r="AU308">
        <v>63.95</v>
      </c>
      <c r="AV308">
        <v>76.290000000000006</v>
      </c>
      <c r="AW308">
        <v>34.61</v>
      </c>
      <c r="AX308">
        <v>19.16</v>
      </c>
      <c r="AY308">
        <v>19.399999999999999</v>
      </c>
      <c r="AZ308">
        <v>19.16</v>
      </c>
      <c r="BA308">
        <v>11.74</v>
      </c>
      <c r="BB308">
        <v>11.74</v>
      </c>
      <c r="BC308">
        <v>66.47</v>
      </c>
      <c r="BD308">
        <v>50.42</v>
      </c>
      <c r="BE308">
        <v>53.89</v>
      </c>
      <c r="BF308">
        <v>51.62</v>
      </c>
      <c r="BG308">
        <v>50.78</v>
      </c>
      <c r="BH308">
        <v>48.02</v>
      </c>
      <c r="BI308">
        <v>32.22</v>
      </c>
      <c r="BJ308">
        <v>22.04</v>
      </c>
      <c r="BK308">
        <v>24.67</v>
      </c>
      <c r="BL308">
        <v>89.34</v>
      </c>
      <c r="BM308">
        <v>33.53</v>
      </c>
      <c r="BN308">
        <v>56.17</v>
      </c>
      <c r="BO308">
        <v>39.04</v>
      </c>
      <c r="BP308">
        <v>37.72</v>
      </c>
      <c r="BQ308">
        <v>39.880000000000003</v>
      </c>
      <c r="BR308">
        <v>96.41</v>
      </c>
      <c r="BS308">
        <v>86.36</v>
      </c>
      <c r="BT308">
        <v>89.39</v>
      </c>
      <c r="BU308">
        <v>67.069999999999993</v>
      </c>
      <c r="BV308">
        <v>80.72</v>
      </c>
      <c r="BW308">
        <v>74.290000000000006</v>
      </c>
      <c r="BX308">
        <v>51.43</v>
      </c>
      <c r="BY308">
        <v>91.98</v>
      </c>
      <c r="BZ308">
        <v>33.770000000000003</v>
      </c>
      <c r="CA308">
        <v>34.29</v>
      </c>
      <c r="CB308">
        <v>28.57</v>
      </c>
      <c r="CC308">
        <v>74.489999999999995</v>
      </c>
      <c r="CD308">
        <v>80</v>
      </c>
      <c r="CE308">
        <v>48.57</v>
      </c>
      <c r="CF308">
        <v>82.86</v>
      </c>
      <c r="CG308">
        <v>62.86</v>
      </c>
      <c r="CH308">
        <v>52.57</v>
      </c>
      <c r="CI308">
        <v>55.33</v>
      </c>
      <c r="CJ308">
        <v>48.74</v>
      </c>
      <c r="CK308">
        <v>42.86</v>
      </c>
      <c r="CL308">
        <v>41.56</v>
      </c>
      <c r="CM308">
        <v>56.29</v>
      </c>
      <c r="CN308">
        <v>77.14</v>
      </c>
      <c r="CO308">
        <v>57.6</v>
      </c>
      <c r="CP308">
        <v>37.840000000000003</v>
      </c>
      <c r="CQ308">
        <v>19.64</v>
      </c>
      <c r="CR308">
        <v>20.48</v>
      </c>
      <c r="CS308">
        <v>18.32</v>
      </c>
      <c r="CT308">
        <v>30.18</v>
      </c>
      <c r="CU308">
        <v>24.67</v>
      </c>
      <c r="CV308">
        <v>58.92</v>
      </c>
      <c r="CW308">
        <v>56.17</v>
      </c>
      <c r="CX308">
        <v>60.96</v>
      </c>
      <c r="CY308">
        <v>75.09</v>
      </c>
      <c r="CZ308">
        <v>62.86</v>
      </c>
      <c r="DA308">
        <v>70.540000000000006</v>
      </c>
    </row>
    <row r="309" spans="1:105" x14ac:dyDescent="0.25">
      <c r="A309">
        <f t="shared" si="4"/>
        <v>0</v>
      </c>
      <c r="B309">
        <f>MATCH(D309,'P123Micro - Compustat Current'!$B$8:$B$842,0)</f>
        <v>302</v>
      </c>
      <c r="C309">
        <v>302</v>
      </c>
      <c r="D309" t="s">
        <v>1019</v>
      </c>
      <c r="E309">
        <v>6</v>
      </c>
      <c r="F309" t="s">
        <v>96</v>
      </c>
      <c r="G309">
        <v>63.83</v>
      </c>
      <c r="H309">
        <v>53.65</v>
      </c>
      <c r="I309">
        <v>27.43</v>
      </c>
      <c r="J309">
        <v>20</v>
      </c>
      <c r="K309">
        <v>26.11</v>
      </c>
      <c r="L309">
        <v>28.38</v>
      </c>
      <c r="M309">
        <v>43.59</v>
      </c>
      <c r="N309">
        <v>41.08</v>
      </c>
      <c r="O309">
        <v>43.47</v>
      </c>
      <c r="P309">
        <v>53.77</v>
      </c>
      <c r="Q309">
        <v>64.069999999999993</v>
      </c>
      <c r="R309">
        <v>43.11</v>
      </c>
      <c r="S309">
        <v>55.69</v>
      </c>
      <c r="T309">
        <v>40.24</v>
      </c>
      <c r="U309">
        <v>46.11</v>
      </c>
      <c r="V309">
        <v>82.4</v>
      </c>
      <c r="W309">
        <v>93.29</v>
      </c>
      <c r="X309">
        <v>51.62</v>
      </c>
      <c r="Y309">
        <v>64.430000000000007</v>
      </c>
      <c r="Z309">
        <v>54.37</v>
      </c>
      <c r="AA309">
        <v>52.1</v>
      </c>
      <c r="AB309">
        <v>56.05</v>
      </c>
      <c r="AC309">
        <v>57.01</v>
      </c>
      <c r="AD309">
        <v>68.38</v>
      </c>
      <c r="AE309">
        <v>28.02</v>
      </c>
      <c r="AF309">
        <v>97.37</v>
      </c>
      <c r="AG309">
        <v>30.9</v>
      </c>
      <c r="AH309">
        <v>33.17</v>
      </c>
      <c r="AI309">
        <v>18.8</v>
      </c>
      <c r="AJ309">
        <v>43.71</v>
      </c>
      <c r="AK309">
        <v>41.8</v>
      </c>
      <c r="AL309">
        <v>36.409999999999997</v>
      </c>
      <c r="AM309">
        <v>20.36</v>
      </c>
      <c r="AN309">
        <v>27.31</v>
      </c>
      <c r="AO309">
        <v>65.63</v>
      </c>
      <c r="AP309">
        <v>7.43</v>
      </c>
      <c r="AQ309">
        <v>17.96</v>
      </c>
      <c r="AR309">
        <v>33.049999999999997</v>
      </c>
      <c r="AS309">
        <v>20.36</v>
      </c>
      <c r="AT309">
        <v>19.399999999999999</v>
      </c>
      <c r="AU309">
        <v>46.47</v>
      </c>
      <c r="AV309">
        <v>27.19</v>
      </c>
      <c r="AW309">
        <v>95.21</v>
      </c>
      <c r="AX309">
        <v>19.16</v>
      </c>
      <c r="AY309">
        <v>19.399999999999999</v>
      </c>
      <c r="AZ309">
        <v>19.16</v>
      </c>
      <c r="BA309">
        <v>11.74</v>
      </c>
      <c r="BB309">
        <v>11.74</v>
      </c>
      <c r="BC309">
        <v>50.18</v>
      </c>
      <c r="BD309">
        <v>32.69</v>
      </c>
      <c r="BE309">
        <v>40.96</v>
      </c>
      <c r="BF309">
        <v>34.369999999999997</v>
      </c>
      <c r="BG309">
        <v>32.1</v>
      </c>
      <c r="BH309">
        <v>28.38</v>
      </c>
      <c r="BI309">
        <v>99.52</v>
      </c>
      <c r="BJ309">
        <v>99.04</v>
      </c>
      <c r="BK309">
        <v>99.52</v>
      </c>
      <c r="BL309">
        <v>99.28</v>
      </c>
      <c r="BM309">
        <v>40.72</v>
      </c>
      <c r="BN309">
        <v>10.66</v>
      </c>
      <c r="BO309">
        <v>93.41</v>
      </c>
      <c r="BP309">
        <v>20.84</v>
      </c>
      <c r="BQ309">
        <v>74.489999999999995</v>
      </c>
      <c r="BR309">
        <v>51.5</v>
      </c>
      <c r="BS309">
        <v>56.06</v>
      </c>
      <c r="BT309">
        <v>40.909999999999997</v>
      </c>
      <c r="BU309">
        <v>86.23</v>
      </c>
      <c r="BV309">
        <v>60.84</v>
      </c>
      <c r="BW309">
        <v>75</v>
      </c>
      <c r="BX309">
        <v>25</v>
      </c>
      <c r="BY309">
        <v>42.51</v>
      </c>
      <c r="BZ309">
        <v>68.62</v>
      </c>
      <c r="CA309">
        <v>50</v>
      </c>
      <c r="CB309">
        <v>75</v>
      </c>
      <c r="CC309">
        <v>85.27</v>
      </c>
      <c r="CD309">
        <v>75</v>
      </c>
      <c r="CE309">
        <v>75</v>
      </c>
      <c r="CF309">
        <v>75</v>
      </c>
      <c r="CG309">
        <v>75</v>
      </c>
      <c r="CH309">
        <v>66.709999999999994</v>
      </c>
      <c r="CI309">
        <v>65.75</v>
      </c>
      <c r="CJ309">
        <v>74.73</v>
      </c>
      <c r="CK309">
        <v>25</v>
      </c>
      <c r="CL309">
        <v>56.05</v>
      </c>
      <c r="CM309">
        <v>54.37</v>
      </c>
      <c r="CN309">
        <v>50</v>
      </c>
      <c r="CO309">
        <v>37.49</v>
      </c>
      <c r="CP309">
        <v>69.94</v>
      </c>
      <c r="CQ309">
        <v>63.59</v>
      </c>
      <c r="CR309">
        <v>73.650000000000006</v>
      </c>
      <c r="CS309">
        <v>55.21</v>
      </c>
      <c r="CT309">
        <v>68.02</v>
      </c>
      <c r="CU309">
        <v>43.11</v>
      </c>
      <c r="CV309">
        <v>68.02</v>
      </c>
      <c r="CW309">
        <v>65.510000000000005</v>
      </c>
      <c r="CX309">
        <v>69.819999999999993</v>
      </c>
      <c r="CY309">
        <v>3.23</v>
      </c>
      <c r="CZ309">
        <v>0</v>
      </c>
      <c r="DA309">
        <v>20.6</v>
      </c>
    </row>
    <row r="310" spans="1:105" x14ac:dyDescent="0.25">
      <c r="A310">
        <f t="shared" si="4"/>
        <v>2</v>
      </c>
      <c r="B310">
        <f>MATCH(D310,'P123Micro - Compustat Current'!$B$8:$B$842,0)</f>
        <v>305</v>
      </c>
      <c r="C310">
        <v>303</v>
      </c>
      <c r="D310" t="s">
        <v>1018</v>
      </c>
      <c r="E310">
        <v>3</v>
      </c>
      <c r="F310" t="s">
        <v>96</v>
      </c>
      <c r="G310">
        <v>63.71</v>
      </c>
      <c r="H310">
        <v>68.98</v>
      </c>
      <c r="I310">
        <v>61.08</v>
      </c>
      <c r="J310">
        <v>79.400000000000006</v>
      </c>
      <c r="K310">
        <v>84.19</v>
      </c>
      <c r="L310">
        <v>89.1</v>
      </c>
      <c r="M310">
        <v>36.17</v>
      </c>
      <c r="N310">
        <v>37.369999999999997</v>
      </c>
      <c r="O310">
        <v>56.89</v>
      </c>
      <c r="P310">
        <v>36.53</v>
      </c>
      <c r="Q310">
        <v>57.37</v>
      </c>
      <c r="R310">
        <v>34.130000000000003</v>
      </c>
      <c r="S310">
        <v>49.34</v>
      </c>
      <c r="T310">
        <v>43.47</v>
      </c>
      <c r="U310">
        <v>34.85</v>
      </c>
      <c r="V310">
        <v>79.52</v>
      </c>
      <c r="W310">
        <v>53.65</v>
      </c>
      <c r="X310">
        <v>87.31</v>
      </c>
      <c r="Y310">
        <v>72.569999999999993</v>
      </c>
      <c r="Z310">
        <v>45.27</v>
      </c>
      <c r="AA310">
        <v>77.599999999999994</v>
      </c>
      <c r="AB310">
        <v>28.38</v>
      </c>
      <c r="AC310">
        <v>40.840000000000003</v>
      </c>
      <c r="AD310">
        <v>93.29</v>
      </c>
      <c r="AE310">
        <v>85.51</v>
      </c>
      <c r="AF310">
        <v>76.290000000000006</v>
      </c>
      <c r="AG310">
        <v>48.26</v>
      </c>
      <c r="AH310">
        <v>59.4</v>
      </c>
      <c r="AI310">
        <v>86.59</v>
      </c>
      <c r="AJ310">
        <v>65.87</v>
      </c>
      <c r="AK310">
        <v>22.16</v>
      </c>
      <c r="AL310">
        <v>37.840000000000003</v>
      </c>
      <c r="AM310">
        <v>25.63</v>
      </c>
      <c r="AN310">
        <v>42.04</v>
      </c>
      <c r="AO310">
        <v>48.26</v>
      </c>
      <c r="AP310">
        <v>60.48</v>
      </c>
      <c r="AQ310">
        <v>29.94</v>
      </c>
      <c r="AR310">
        <v>52.57</v>
      </c>
      <c r="AS310">
        <v>35.21</v>
      </c>
      <c r="AT310">
        <v>23.11</v>
      </c>
      <c r="AU310">
        <v>99.52</v>
      </c>
      <c r="AV310">
        <v>98.56</v>
      </c>
      <c r="AW310">
        <v>97.72</v>
      </c>
      <c r="AX310">
        <v>82.4</v>
      </c>
      <c r="AY310">
        <v>97.25</v>
      </c>
      <c r="AZ310">
        <v>65.150000000000006</v>
      </c>
      <c r="BA310">
        <v>49.94</v>
      </c>
      <c r="BB310">
        <v>49.94</v>
      </c>
      <c r="BC310">
        <v>77.37</v>
      </c>
      <c r="BD310">
        <v>95.45</v>
      </c>
      <c r="BE310">
        <v>90.54</v>
      </c>
      <c r="BF310">
        <v>95.09</v>
      </c>
      <c r="BG310">
        <v>94.85</v>
      </c>
      <c r="BH310">
        <v>94.97</v>
      </c>
      <c r="BI310">
        <v>89.94</v>
      </c>
      <c r="BJ310">
        <v>78.2</v>
      </c>
      <c r="BK310">
        <v>92.22</v>
      </c>
      <c r="BL310">
        <v>81.2</v>
      </c>
      <c r="BM310">
        <v>97.6</v>
      </c>
      <c r="BN310">
        <v>87.9</v>
      </c>
      <c r="BO310">
        <v>86.83</v>
      </c>
      <c r="BP310">
        <v>90.3</v>
      </c>
      <c r="BQ310">
        <v>40.36</v>
      </c>
      <c r="BR310">
        <v>26.83</v>
      </c>
      <c r="BS310">
        <v>27.27</v>
      </c>
      <c r="BT310">
        <v>37.880000000000003</v>
      </c>
      <c r="BU310">
        <v>40.479999999999997</v>
      </c>
      <c r="BV310">
        <v>46.11</v>
      </c>
      <c r="BW310">
        <v>40</v>
      </c>
      <c r="BX310">
        <v>40</v>
      </c>
      <c r="BY310">
        <v>51.38</v>
      </c>
      <c r="BZ310">
        <v>43.95</v>
      </c>
      <c r="CA310">
        <v>40</v>
      </c>
      <c r="CB310">
        <v>40</v>
      </c>
      <c r="CC310">
        <v>37.96</v>
      </c>
      <c r="CD310">
        <v>60</v>
      </c>
      <c r="CE310">
        <v>20</v>
      </c>
      <c r="CF310">
        <v>60</v>
      </c>
      <c r="CG310">
        <v>40</v>
      </c>
      <c r="CH310">
        <v>56.77</v>
      </c>
      <c r="CI310">
        <v>59.04</v>
      </c>
      <c r="CJ310">
        <v>67.430000000000007</v>
      </c>
      <c r="CK310">
        <v>20</v>
      </c>
      <c r="CL310">
        <v>62.63</v>
      </c>
      <c r="CM310">
        <v>63.35</v>
      </c>
      <c r="CN310">
        <v>60</v>
      </c>
      <c r="CO310">
        <v>56.41</v>
      </c>
      <c r="CP310">
        <v>59.76</v>
      </c>
      <c r="CQ310">
        <v>83.71</v>
      </c>
      <c r="CR310">
        <v>86.47</v>
      </c>
      <c r="CS310">
        <v>77.959999999999994</v>
      </c>
      <c r="CT310">
        <v>90.18</v>
      </c>
      <c r="CU310">
        <v>48.86</v>
      </c>
      <c r="CV310">
        <v>23.47</v>
      </c>
      <c r="CW310">
        <v>16.77</v>
      </c>
      <c r="CX310">
        <v>28.62</v>
      </c>
      <c r="CY310">
        <v>56.41</v>
      </c>
      <c r="CZ310">
        <v>40</v>
      </c>
      <c r="DA310">
        <v>64.91</v>
      </c>
    </row>
    <row r="311" spans="1:105" x14ac:dyDescent="0.25">
      <c r="A311">
        <f t="shared" si="4"/>
        <v>4</v>
      </c>
      <c r="B311">
        <f>MATCH(D311,'P123Micro - Compustat Current'!$B$8:$B$842,0)</f>
        <v>300</v>
      </c>
      <c r="C311">
        <v>304</v>
      </c>
      <c r="D311" t="s">
        <v>1017</v>
      </c>
      <c r="E311">
        <v>0</v>
      </c>
      <c r="F311" t="s">
        <v>96</v>
      </c>
      <c r="G311">
        <v>63.59</v>
      </c>
      <c r="H311">
        <v>63.23</v>
      </c>
      <c r="I311">
        <v>85.87</v>
      </c>
      <c r="J311">
        <v>78.8</v>
      </c>
      <c r="K311">
        <v>74.010000000000005</v>
      </c>
      <c r="L311">
        <v>50.3</v>
      </c>
      <c r="M311">
        <v>84.07</v>
      </c>
      <c r="N311">
        <v>89.1</v>
      </c>
      <c r="O311">
        <v>95.57</v>
      </c>
      <c r="P311">
        <v>61.8</v>
      </c>
      <c r="Q311">
        <v>59.76</v>
      </c>
      <c r="R311">
        <v>55.93</v>
      </c>
      <c r="S311">
        <v>55.81</v>
      </c>
      <c r="T311">
        <v>48.26</v>
      </c>
      <c r="U311">
        <v>60</v>
      </c>
      <c r="V311">
        <v>63.35</v>
      </c>
      <c r="W311">
        <v>62.75</v>
      </c>
      <c r="X311">
        <v>58.2</v>
      </c>
      <c r="Y311">
        <v>34.130000000000003</v>
      </c>
      <c r="Z311">
        <v>41.32</v>
      </c>
      <c r="AA311">
        <v>38.200000000000003</v>
      </c>
      <c r="AB311">
        <v>35.81</v>
      </c>
      <c r="AC311">
        <v>64.19</v>
      </c>
      <c r="AD311">
        <v>34.729999999999997</v>
      </c>
      <c r="AE311">
        <v>56.53</v>
      </c>
      <c r="AF311">
        <v>32.22</v>
      </c>
      <c r="AG311">
        <v>22.16</v>
      </c>
      <c r="AH311">
        <v>9.6999999999999993</v>
      </c>
      <c r="AI311">
        <v>5.03</v>
      </c>
      <c r="AJ311">
        <v>14.73</v>
      </c>
      <c r="AK311">
        <v>25.51</v>
      </c>
      <c r="AL311">
        <v>46.35</v>
      </c>
      <c r="AM311">
        <v>16.41</v>
      </c>
      <c r="AN311">
        <v>49.1</v>
      </c>
      <c r="AO311">
        <v>68.98</v>
      </c>
      <c r="AP311">
        <v>36.770000000000003</v>
      </c>
      <c r="AQ311">
        <v>25.75</v>
      </c>
      <c r="AR311">
        <v>50.18</v>
      </c>
      <c r="AS311">
        <v>22.75</v>
      </c>
      <c r="AT311">
        <v>24.31</v>
      </c>
      <c r="AU311">
        <v>87.66</v>
      </c>
      <c r="AV311">
        <v>72.34</v>
      </c>
      <c r="AW311">
        <v>92.69</v>
      </c>
      <c r="AX311">
        <v>46.11</v>
      </c>
      <c r="AY311">
        <v>91.02</v>
      </c>
      <c r="AZ311">
        <v>40.96</v>
      </c>
      <c r="BA311">
        <v>34.01</v>
      </c>
      <c r="BB311">
        <v>34.01</v>
      </c>
      <c r="BC311">
        <v>15.69</v>
      </c>
      <c r="BD311">
        <v>18.920000000000002</v>
      </c>
      <c r="BE311">
        <v>16.170000000000002</v>
      </c>
      <c r="BF311">
        <v>22.28</v>
      </c>
      <c r="BG311">
        <v>20.36</v>
      </c>
      <c r="BH311">
        <v>20.72</v>
      </c>
      <c r="BI311">
        <v>72.099999999999994</v>
      </c>
      <c r="BJ311">
        <v>71.98</v>
      </c>
      <c r="BK311">
        <v>82.16</v>
      </c>
      <c r="BL311">
        <v>35.450000000000003</v>
      </c>
      <c r="BM311">
        <v>23.35</v>
      </c>
      <c r="BN311">
        <v>11.98</v>
      </c>
      <c r="BO311">
        <v>64.19</v>
      </c>
      <c r="BP311">
        <v>65.27</v>
      </c>
      <c r="BQ311">
        <v>19.88</v>
      </c>
      <c r="BR311">
        <v>12.57</v>
      </c>
      <c r="BS311">
        <v>9.09</v>
      </c>
      <c r="BT311">
        <v>10.61</v>
      </c>
      <c r="BU311">
        <v>74.97</v>
      </c>
      <c r="BV311">
        <v>10.9</v>
      </c>
      <c r="BW311">
        <v>15.79</v>
      </c>
      <c r="BX311">
        <v>26.32</v>
      </c>
      <c r="BY311">
        <v>20.96</v>
      </c>
      <c r="BZ311">
        <v>82.04</v>
      </c>
      <c r="CA311">
        <v>78.95</v>
      </c>
      <c r="CB311">
        <v>73.680000000000007</v>
      </c>
      <c r="CC311">
        <v>72.34</v>
      </c>
      <c r="CD311">
        <v>57.89</v>
      </c>
      <c r="CE311">
        <v>57.89</v>
      </c>
      <c r="CF311">
        <v>73.680000000000007</v>
      </c>
      <c r="CG311">
        <v>73.680000000000007</v>
      </c>
      <c r="CH311">
        <v>92.34</v>
      </c>
      <c r="CI311">
        <v>89.82</v>
      </c>
      <c r="CJ311">
        <v>90.3</v>
      </c>
      <c r="CK311">
        <v>57.89</v>
      </c>
      <c r="CL311">
        <v>69.22</v>
      </c>
      <c r="CM311">
        <v>51.38</v>
      </c>
      <c r="CN311">
        <v>68.42</v>
      </c>
      <c r="CO311">
        <v>27.07</v>
      </c>
      <c r="CP311">
        <v>62.63</v>
      </c>
      <c r="CQ311">
        <v>79.88</v>
      </c>
      <c r="CR311">
        <v>83.35</v>
      </c>
      <c r="CS311">
        <v>77.489999999999995</v>
      </c>
      <c r="CT311">
        <v>81.319999999999993</v>
      </c>
      <c r="CU311">
        <v>48.14</v>
      </c>
      <c r="CV311">
        <v>55.21</v>
      </c>
      <c r="CW311">
        <v>63.71</v>
      </c>
      <c r="CX311">
        <v>49.58</v>
      </c>
      <c r="CY311">
        <v>74.37</v>
      </c>
      <c r="CZ311">
        <v>68.42</v>
      </c>
      <c r="DA311">
        <v>63.95</v>
      </c>
    </row>
    <row r="312" spans="1:105" x14ac:dyDescent="0.25">
      <c r="A312">
        <f t="shared" si="4"/>
        <v>3</v>
      </c>
      <c r="B312">
        <f>MATCH(D312,'P123Micro - Compustat Current'!$B$8:$B$842,0)</f>
        <v>308</v>
      </c>
      <c r="C312">
        <v>305</v>
      </c>
      <c r="D312" t="s">
        <v>1016</v>
      </c>
      <c r="E312">
        <v>11</v>
      </c>
      <c r="F312" t="s">
        <v>96</v>
      </c>
      <c r="G312">
        <v>63.47</v>
      </c>
      <c r="H312">
        <v>29.22</v>
      </c>
      <c r="I312">
        <v>44.67</v>
      </c>
      <c r="J312">
        <v>37.25</v>
      </c>
      <c r="K312">
        <v>43.83</v>
      </c>
      <c r="L312">
        <v>35.21</v>
      </c>
      <c r="M312">
        <v>57.96</v>
      </c>
      <c r="N312">
        <v>49.82</v>
      </c>
      <c r="O312">
        <v>61.8</v>
      </c>
      <c r="P312">
        <v>43.83</v>
      </c>
      <c r="Q312">
        <v>25.87</v>
      </c>
      <c r="R312">
        <v>16.05</v>
      </c>
      <c r="S312">
        <v>17.489999999999998</v>
      </c>
      <c r="T312">
        <v>12.57</v>
      </c>
      <c r="U312">
        <v>51.86</v>
      </c>
      <c r="V312">
        <v>43.95</v>
      </c>
      <c r="W312">
        <v>72.099999999999994</v>
      </c>
      <c r="X312">
        <v>25.27</v>
      </c>
      <c r="Y312">
        <v>32.340000000000003</v>
      </c>
      <c r="Z312">
        <v>35.81</v>
      </c>
      <c r="AA312">
        <v>34.01</v>
      </c>
      <c r="AB312">
        <v>28.98</v>
      </c>
      <c r="AC312">
        <v>63.83</v>
      </c>
      <c r="AD312">
        <v>37.6</v>
      </c>
      <c r="AE312">
        <v>62.63</v>
      </c>
      <c r="AF312">
        <v>29.82</v>
      </c>
      <c r="AG312">
        <v>56.65</v>
      </c>
      <c r="AH312">
        <v>54.13</v>
      </c>
      <c r="AI312">
        <v>43.35</v>
      </c>
      <c r="AJ312">
        <v>46.11</v>
      </c>
      <c r="AK312">
        <v>70.900000000000006</v>
      </c>
      <c r="AL312">
        <v>56.53</v>
      </c>
      <c r="AM312">
        <v>54.49</v>
      </c>
      <c r="AN312">
        <v>66.83</v>
      </c>
      <c r="AO312">
        <v>43.47</v>
      </c>
      <c r="AP312">
        <v>14.49</v>
      </c>
      <c r="AQ312">
        <v>16.41</v>
      </c>
      <c r="AR312">
        <v>17.010000000000002</v>
      </c>
      <c r="AS312">
        <v>20.36</v>
      </c>
      <c r="AT312">
        <v>19.399999999999999</v>
      </c>
      <c r="AU312">
        <v>17.010000000000002</v>
      </c>
      <c r="AV312">
        <v>19.88</v>
      </c>
      <c r="AW312">
        <v>19.760000000000002</v>
      </c>
      <c r="AX312">
        <v>19.16</v>
      </c>
      <c r="AY312">
        <v>19.399999999999999</v>
      </c>
      <c r="AZ312">
        <v>19.16</v>
      </c>
      <c r="BA312">
        <v>91.38</v>
      </c>
      <c r="BB312">
        <v>91.38</v>
      </c>
      <c r="BC312">
        <v>53.17</v>
      </c>
      <c r="BD312">
        <v>36.17</v>
      </c>
      <c r="BE312">
        <v>42.04</v>
      </c>
      <c r="BF312">
        <v>37.6</v>
      </c>
      <c r="BG312">
        <v>35.21</v>
      </c>
      <c r="BH312">
        <v>36.53</v>
      </c>
      <c r="BI312">
        <v>22.87</v>
      </c>
      <c r="BJ312">
        <v>12.34</v>
      </c>
      <c r="BK312">
        <v>38.08</v>
      </c>
      <c r="BL312">
        <v>51.38</v>
      </c>
      <c r="BM312">
        <v>16.05</v>
      </c>
      <c r="BN312">
        <v>49.1</v>
      </c>
      <c r="BO312">
        <v>32.46</v>
      </c>
      <c r="BP312">
        <v>30.9</v>
      </c>
      <c r="BQ312">
        <v>21.32</v>
      </c>
      <c r="BR312">
        <v>96.41</v>
      </c>
      <c r="BS312">
        <v>86.36</v>
      </c>
      <c r="BT312">
        <v>89.39</v>
      </c>
      <c r="BU312">
        <v>97.84</v>
      </c>
      <c r="BV312">
        <v>99.4</v>
      </c>
      <c r="BW312">
        <v>97.14</v>
      </c>
      <c r="BX312">
        <v>97.14</v>
      </c>
      <c r="BY312">
        <v>94.13</v>
      </c>
      <c r="BZ312">
        <v>96.05</v>
      </c>
      <c r="CA312">
        <v>91.43</v>
      </c>
      <c r="CB312">
        <v>91.43</v>
      </c>
      <c r="CC312">
        <v>99.52</v>
      </c>
      <c r="CD312">
        <v>97.14</v>
      </c>
      <c r="CE312">
        <v>97.14</v>
      </c>
      <c r="CF312">
        <v>97.14</v>
      </c>
      <c r="CG312">
        <v>97.14</v>
      </c>
      <c r="CH312">
        <v>41.92</v>
      </c>
      <c r="CI312">
        <v>35.33</v>
      </c>
      <c r="CJ312">
        <v>25.75</v>
      </c>
      <c r="CK312">
        <v>97.14</v>
      </c>
      <c r="CL312">
        <v>42.28</v>
      </c>
      <c r="CM312">
        <v>67.78</v>
      </c>
      <c r="CN312">
        <v>91.43</v>
      </c>
      <c r="CO312">
        <v>16.05</v>
      </c>
      <c r="CP312">
        <v>82.75</v>
      </c>
      <c r="CQ312">
        <v>24.19</v>
      </c>
      <c r="CR312">
        <v>22.87</v>
      </c>
      <c r="CS312">
        <v>29.7</v>
      </c>
      <c r="CT312">
        <v>18.440000000000001</v>
      </c>
      <c r="CU312">
        <v>50.78</v>
      </c>
      <c r="CV312">
        <v>68.5</v>
      </c>
      <c r="CW312">
        <v>31.74</v>
      </c>
      <c r="CX312">
        <v>93.17</v>
      </c>
      <c r="CY312">
        <v>6.59</v>
      </c>
      <c r="CZ312">
        <v>2.86</v>
      </c>
      <c r="DA312">
        <v>27.43</v>
      </c>
    </row>
    <row r="313" spans="1:105" x14ac:dyDescent="0.25">
      <c r="A313">
        <f t="shared" si="4"/>
        <v>2</v>
      </c>
      <c r="B313">
        <f>MATCH(D313,'P123Micro - Compustat Current'!$B$8:$B$842,0)</f>
        <v>304</v>
      </c>
      <c r="C313">
        <v>306</v>
      </c>
      <c r="D313" t="s">
        <v>1015</v>
      </c>
      <c r="E313">
        <v>9</v>
      </c>
      <c r="F313" t="s">
        <v>484</v>
      </c>
      <c r="G313">
        <v>63.35</v>
      </c>
      <c r="H313">
        <v>26.47</v>
      </c>
      <c r="I313">
        <v>35.57</v>
      </c>
      <c r="J313">
        <v>55.57</v>
      </c>
      <c r="K313">
        <v>52.1</v>
      </c>
      <c r="L313">
        <v>55.45</v>
      </c>
      <c r="M313">
        <v>62.16</v>
      </c>
      <c r="N313">
        <v>16.89</v>
      </c>
      <c r="O313">
        <v>5.87</v>
      </c>
      <c r="P313">
        <v>64.67</v>
      </c>
      <c r="Q313">
        <v>31.62</v>
      </c>
      <c r="R313">
        <v>41.56</v>
      </c>
      <c r="S313">
        <v>33.29</v>
      </c>
      <c r="T313">
        <v>47.31</v>
      </c>
      <c r="U313">
        <v>59.16</v>
      </c>
      <c r="V313">
        <v>29.34</v>
      </c>
      <c r="W313">
        <v>20.239999999999998</v>
      </c>
      <c r="X313">
        <v>56.29</v>
      </c>
      <c r="Y313">
        <v>29.94</v>
      </c>
      <c r="Z313">
        <v>54.13</v>
      </c>
      <c r="AA313">
        <v>47.31</v>
      </c>
      <c r="AB313">
        <v>53.89</v>
      </c>
      <c r="AC313">
        <v>62.99</v>
      </c>
      <c r="AD313">
        <v>15.81</v>
      </c>
      <c r="AE313">
        <v>9.94</v>
      </c>
      <c r="AF313">
        <v>47.43</v>
      </c>
      <c r="AG313">
        <v>84.31</v>
      </c>
      <c r="AH313">
        <v>64.430000000000007</v>
      </c>
      <c r="AI313">
        <v>48.38</v>
      </c>
      <c r="AJ313">
        <v>60.48</v>
      </c>
      <c r="AK313">
        <v>79.400000000000006</v>
      </c>
      <c r="AL313">
        <v>92.46</v>
      </c>
      <c r="AM313">
        <v>91.5</v>
      </c>
      <c r="AN313">
        <v>88.02</v>
      </c>
      <c r="AO313">
        <v>89.94</v>
      </c>
      <c r="AP313">
        <v>6.47</v>
      </c>
      <c r="AQ313">
        <v>16.41</v>
      </c>
      <c r="AR313">
        <v>17.010000000000002</v>
      </c>
      <c r="AS313">
        <v>20.36</v>
      </c>
      <c r="AT313">
        <v>19.399999999999999</v>
      </c>
      <c r="AU313">
        <v>17.010000000000002</v>
      </c>
      <c r="AV313">
        <v>19.88</v>
      </c>
      <c r="AW313">
        <v>19.760000000000002</v>
      </c>
      <c r="AX313">
        <v>19.16</v>
      </c>
      <c r="AY313">
        <v>19.399999999999999</v>
      </c>
      <c r="AZ313">
        <v>19.16</v>
      </c>
      <c r="BA313">
        <v>53.29</v>
      </c>
      <c r="BB313">
        <v>53.29</v>
      </c>
      <c r="BC313">
        <v>63.83</v>
      </c>
      <c r="BD313">
        <v>42.16</v>
      </c>
      <c r="BE313">
        <v>35.090000000000003</v>
      </c>
      <c r="BF313">
        <v>43.11</v>
      </c>
      <c r="BG313">
        <v>40.36</v>
      </c>
      <c r="BH313">
        <v>48.26</v>
      </c>
      <c r="BI313">
        <v>36.65</v>
      </c>
      <c r="BJ313">
        <v>28.26</v>
      </c>
      <c r="BK313">
        <v>53.17</v>
      </c>
      <c r="BL313">
        <v>49.1</v>
      </c>
      <c r="BM313">
        <v>60.36</v>
      </c>
      <c r="BN313">
        <v>43.23</v>
      </c>
      <c r="BO313">
        <v>27.9</v>
      </c>
      <c r="BP313">
        <v>76.17</v>
      </c>
      <c r="BQ313">
        <v>82.99</v>
      </c>
      <c r="BR313">
        <v>87.07</v>
      </c>
      <c r="BS313">
        <v>77.27</v>
      </c>
      <c r="BT313">
        <v>86.36</v>
      </c>
      <c r="BU313">
        <v>80.12</v>
      </c>
      <c r="BV313">
        <v>80.12</v>
      </c>
      <c r="BW313">
        <v>84.62</v>
      </c>
      <c r="BX313">
        <v>92.31</v>
      </c>
      <c r="BY313">
        <v>29.58</v>
      </c>
      <c r="BZ313">
        <v>5.87</v>
      </c>
      <c r="CA313">
        <v>7.69</v>
      </c>
      <c r="CB313">
        <v>0</v>
      </c>
      <c r="CC313">
        <v>82.87</v>
      </c>
      <c r="CD313">
        <v>69.23</v>
      </c>
      <c r="CE313">
        <v>76.92</v>
      </c>
      <c r="CF313">
        <v>53.85</v>
      </c>
      <c r="CG313">
        <v>76.92</v>
      </c>
      <c r="CH313">
        <v>99.16</v>
      </c>
      <c r="CI313">
        <v>99.88</v>
      </c>
      <c r="CJ313">
        <v>99.88</v>
      </c>
      <c r="CK313">
        <v>76.92</v>
      </c>
      <c r="CL313">
        <v>53.05</v>
      </c>
      <c r="CM313">
        <v>58.2</v>
      </c>
      <c r="CN313">
        <v>76.92</v>
      </c>
      <c r="CO313">
        <v>16.05</v>
      </c>
      <c r="CP313">
        <v>77.37</v>
      </c>
      <c r="CQ313">
        <v>31.74</v>
      </c>
      <c r="CR313">
        <v>30.9</v>
      </c>
      <c r="CS313">
        <v>54.61</v>
      </c>
      <c r="CT313">
        <v>18.440000000000001</v>
      </c>
      <c r="CU313">
        <v>40.96</v>
      </c>
      <c r="CV313">
        <v>74.73</v>
      </c>
      <c r="CW313">
        <v>59.28</v>
      </c>
      <c r="CX313">
        <v>84.67</v>
      </c>
      <c r="CY313">
        <v>68.62</v>
      </c>
      <c r="CZ313">
        <v>69.23</v>
      </c>
      <c r="DA313">
        <v>52.34</v>
      </c>
    </row>
    <row r="314" spans="1:105" x14ac:dyDescent="0.25">
      <c r="A314">
        <f t="shared" si="4"/>
        <v>8</v>
      </c>
      <c r="B314">
        <f>MATCH(D314,'P123Micro - Compustat Current'!$B$8:$B$842,0)</f>
        <v>299</v>
      </c>
      <c r="C314">
        <v>307</v>
      </c>
      <c r="D314" t="s">
        <v>1014</v>
      </c>
      <c r="E314">
        <v>0</v>
      </c>
      <c r="F314" t="s">
        <v>96</v>
      </c>
      <c r="G314">
        <v>63.23</v>
      </c>
      <c r="H314">
        <v>22.75</v>
      </c>
      <c r="I314">
        <v>50.9</v>
      </c>
      <c r="J314">
        <v>68.260000000000005</v>
      </c>
      <c r="K314">
        <v>30.3</v>
      </c>
      <c r="L314">
        <v>66.83</v>
      </c>
      <c r="M314">
        <v>92.22</v>
      </c>
      <c r="N314">
        <v>29.46</v>
      </c>
      <c r="O314">
        <v>14.61</v>
      </c>
      <c r="P314">
        <v>69.7</v>
      </c>
      <c r="Q314">
        <v>17.489999999999998</v>
      </c>
      <c r="R314">
        <v>24.43</v>
      </c>
      <c r="S314">
        <v>25.63</v>
      </c>
      <c r="T314">
        <v>27.78</v>
      </c>
      <c r="U314">
        <v>53.89</v>
      </c>
      <c r="V314">
        <v>19.28</v>
      </c>
      <c r="W314">
        <v>26.83</v>
      </c>
      <c r="X314">
        <v>34.01</v>
      </c>
      <c r="Y314">
        <v>20.6</v>
      </c>
      <c r="Z314">
        <v>34.369999999999997</v>
      </c>
      <c r="AA314">
        <v>19.760000000000002</v>
      </c>
      <c r="AB314">
        <v>29.22</v>
      </c>
      <c r="AC314">
        <v>75.69</v>
      </c>
      <c r="AD314">
        <v>21.56</v>
      </c>
      <c r="AE314">
        <v>33.89</v>
      </c>
      <c r="AF314">
        <v>34.369999999999997</v>
      </c>
      <c r="AG314">
        <v>60.84</v>
      </c>
      <c r="AH314">
        <v>43.47</v>
      </c>
      <c r="AI314">
        <v>41.92</v>
      </c>
      <c r="AJ314">
        <v>50.3</v>
      </c>
      <c r="AK314">
        <v>34.97</v>
      </c>
      <c r="AL314">
        <v>73.650000000000006</v>
      </c>
      <c r="AM314">
        <v>75.209999999999994</v>
      </c>
      <c r="AN314">
        <v>69.7</v>
      </c>
      <c r="AO314">
        <v>71.260000000000005</v>
      </c>
      <c r="AP314">
        <v>57.6</v>
      </c>
      <c r="AQ314">
        <v>62.4</v>
      </c>
      <c r="AR314">
        <v>92.57</v>
      </c>
      <c r="AS314">
        <v>57.01</v>
      </c>
      <c r="AT314">
        <v>45.63</v>
      </c>
      <c r="AU314">
        <v>40</v>
      </c>
      <c r="AV314">
        <v>43.59</v>
      </c>
      <c r="AW314">
        <v>50.78</v>
      </c>
      <c r="AX314">
        <v>54.61</v>
      </c>
      <c r="AY314">
        <v>91.02</v>
      </c>
      <c r="AZ314">
        <v>50.3</v>
      </c>
      <c r="BA314">
        <v>71.14</v>
      </c>
      <c r="BB314">
        <v>71.14</v>
      </c>
      <c r="BC314">
        <v>14.97</v>
      </c>
      <c r="BD314">
        <v>29.94</v>
      </c>
      <c r="BE314">
        <v>34.01</v>
      </c>
      <c r="BF314">
        <v>27.43</v>
      </c>
      <c r="BG314">
        <v>30.42</v>
      </c>
      <c r="BH314">
        <v>30.54</v>
      </c>
      <c r="BI314">
        <v>16.170000000000002</v>
      </c>
      <c r="BJ314">
        <v>9.2200000000000006</v>
      </c>
      <c r="BK314">
        <v>24.79</v>
      </c>
      <c r="BL314">
        <v>48.38</v>
      </c>
      <c r="BM314">
        <v>34.61</v>
      </c>
      <c r="BN314">
        <v>38.44</v>
      </c>
      <c r="BO314">
        <v>33.770000000000003</v>
      </c>
      <c r="BP314">
        <v>35.450000000000003</v>
      </c>
      <c r="BQ314">
        <v>86.11</v>
      </c>
      <c r="BR314">
        <v>18.440000000000001</v>
      </c>
      <c r="BS314">
        <v>18.18</v>
      </c>
      <c r="BT314">
        <v>21.21</v>
      </c>
      <c r="BU314">
        <v>80.959999999999994</v>
      </c>
      <c r="BV314">
        <v>35.81</v>
      </c>
      <c r="BW314">
        <v>14.29</v>
      </c>
      <c r="BX314">
        <v>42.86</v>
      </c>
      <c r="BY314">
        <v>72.099999999999994</v>
      </c>
      <c r="BZ314">
        <v>61.08</v>
      </c>
      <c r="CA314">
        <v>57.14</v>
      </c>
      <c r="CB314">
        <v>57.14</v>
      </c>
      <c r="CC314">
        <v>79.64</v>
      </c>
      <c r="CD314">
        <v>71.430000000000007</v>
      </c>
      <c r="CE314">
        <v>71.430000000000007</v>
      </c>
      <c r="CF314">
        <v>71.430000000000007</v>
      </c>
      <c r="CG314">
        <v>57.14</v>
      </c>
      <c r="CH314">
        <v>94.13</v>
      </c>
      <c r="CI314">
        <v>90.9</v>
      </c>
      <c r="CJ314">
        <v>86.23</v>
      </c>
      <c r="CK314">
        <v>71.430000000000007</v>
      </c>
      <c r="CL314">
        <v>62.4</v>
      </c>
      <c r="CM314">
        <v>66.59</v>
      </c>
      <c r="CN314">
        <v>57.14</v>
      </c>
      <c r="CO314">
        <v>58.68</v>
      </c>
      <c r="CP314">
        <v>65.03</v>
      </c>
      <c r="CQ314">
        <v>79.040000000000006</v>
      </c>
      <c r="CR314">
        <v>70.180000000000007</v>
      </c>
      <c r="CS314">
        <v>81.319999999999993</v>
      </c>
      <c r="CT314">
        <v>71.38</v>
      </c>
      <c r="CU314">
        <v>78.08</v>
      </c>
      <c r="CV314">
        <v>33.29</v>
      </c>
      <c r="CW314">
        <v>37.840000000000003</v>
      </c>
      <c r="CX314">
        <v>30.54</v>
      </c>
      <c r="CY314">
        <v>36.53</v>
      </c>
      <c r="CZ314">
        <v>28.57</v>
      </c>
      <c r="DA314">
        <v>50.3</v>
      </c>
    </row>
    <row r="315" spans="1:105" x14ac:dyDescent="0.25">
      <c r="A315">
        <f t="shared" si="4"/>
        <v>5</v>
      </c>
      <c r="B315">
        <f>MATCH(D315,'P123Micro - Compustat Current'!$B$8:$B$842,0)</f>
        <v>303</v>
      </c>
      <c r="C315">
        <v>308</v>
      </c>
      <c r="D315" t="s">
        <v>1013</v>
      </c>
      <c r="E315">
        <v>0</v>
      </c>
      <c r="F315" t="s">
        <v>96</v>
      </c>
      <c r="G315">
        <v>63.11</v>
      </c>
      <c r="H315">
        <v>46.95</v>
      </c>
      <c r="I315">
        <v>58.68</v>
      </c>
      <c r="J315">
        <v>37.01</v>
      </c>
      <c r="K315">
        <v>54.97</v>
      </c>
      <c r="L315">
        <v>35.450000000000003</v>
      </c>
      <c r="M315">
        <v>46.47</v>
      </c>
      <c r="N315">
        <v>74.61</v>
      </c>
      <c r="O315">
        <v>76.17</v>
      </c>
      <c r="P315">
        <v>54.97</v>
      </c>
      <c r="Q315">
        <v>35.450000000000003</v>
      </c>
      <c r="R315">
        <v>53.17</v>
      </c>
      <c r="S315">
        <v>39.64</v>
      </c>
      <c r="T315">
        <v>44.07</v>
      </c>
      <c r="U315">
        <v>75.930000000000007</v>
      </c>
      <c r="V315">
        <v>25.99</v>
      </c>
      <c r="W315">
        <v>24.67</v>
      </c>
      <c r="X315">
        <v>47.07</v>
      </c>
      <c r="Y315">
        <v>49.34</v>
      </c>
      <c r="Z315">
        <v>65.39</v>
      </c>
      <c r="AA315">
        <v>53.53</v>
      </c>
      <c r="AB315">
        <v>58.44</v>
      </c>
      <c r="AC315">
        <v>74.489999999999995</v>
      </c>
      <c r="AD315">
        <v>31.02</v>
      </c>
      <c r="AE315">
        <v>34.369999999999997</v>
      </c>
      <c r="AF315">
        <v>49.94</v>
      </c>
      <c r="AG315">
        <v>47.78</v>
      </c>
      <c r="AH315">
        <v>28.5</v>
      </c>
      <c r="AI315">
        <v>18.079999999999998</v>
      </c>
      <c r="AJ315">
        <v>34.25</v>
      </c>
      <c r="AK315">
        <v>43.11</v>
      </c>
      <c r="AL315">
        <v>67.900000000000006</v>
      </c>
      <c r="AM315">
        <v>29.94</v>
      </c>
      <c r="AN315">
        <v>81.319999999999993</v>
      </c>
      <c r="AO315">
        <v>87.9</v>
      </c>
      <c r="AP315">
        <v>75.33</v>
      </c>
      <c r="AQ315">
        <v>65.87</v>
      </c>
      <c r="AR315">
        <v>57.6</v>
      </c>
      <c r="AS315">
        <v>61.32</v>
      </c>
      <c r="AT315">
        <v>81.92</v>
      </c>
      <c r="AU315">
        <v>60</v>
      </c>
      <c r="AV315">
        <v>55.93</v>
      </c>
      <c r="AW315">
        <v>66.23</v>
      </c>
      <c r="AX315">
        <v>70.3</v>
      </c>
      <c r="AY315">
        <v>91.02</v>
      </c>
      <c r="AZ315">
        <v>69.459999999999994</v>
      </c>
      <c r="BA315">
        <v>72.69</v>
      </c>
      <c r="BB315">
        <v>72.69</v>
      </c>
      <c r="BC315">
        <v>31.86</v>
      </c>
      <c r="BD315">
        <v>36.049999999999997</v>
      </c>
      <c r="BE315">
        <v>32.340000000000003</v>
      </c>
      <c r="BF315">
        <v>35.93</v>
      </c>
      <c r="BG315">
        <v>40.6</v>
      </c>
      <c r="BH315">
        <v>37.96</v>
      </c>
      <c r="BI315">
        <v>18.68</v>
      </c>
      <c r="BJ315">
        <v>12.57</v>
      </c>
      <c r="BK315">
        <v>16.53</v>
      </c>
      <c r="BL315">
        <v>65.39</v>
      </c>
      <c r="BM315">
        <v>36.770000000000003</v>
      </c>
      <c r="BN315">
        <v>27.07</v>
      </c>
      <c r="BO315">
        <v>57.37</v>
      </c>
      <c r="BP315">
        <v>58.68</v>
      </c>
      <c r="BQ315">
        <v>43.23</v>
      </c>
      <c r="BR315">
        <v>51.02</v>
      </c>
      <c r="BS315">
        <v>43.94</v>
      </c>
      <c r="BT315">
        <v>48.48</v>
      </c>
      <c r="BU315">
        <v>73.53</v>
      </c>
      <c r="BV315">
        <v>91.26</v>
      </c>
      <c r="BW315">
        <v>77.42</v>
      </c>
      <c r="BX315">
        <v>93.55</v>
      </c>
      <c r="BY315">
        <v>84.43</v>
      </c>
      <c r="BZ315">
        <v>45.51</v>
      </c>
      <c r="CA315">
        <v>45.16</v>
      </c>
      <c r="CB315">
        <v>38.71</v>
      </c>
      <c r="CC315">
        <v>40.72</v>
      </c>
      <c r="CD315">
        <v>22.58</v>
      </c>
      <c r="CE315">
        <v>51.61</v>
      </c>
      <c r="CF315">
        <v>29.03</v>
      </c>
      <c r="CG315">
        <v>58.06</v>
      </c>
      <c r="CH315">
        <v>77.72</v>
      </c>
      <c r="CI315">
        <v>75.69</v>
      </c>
      <c r="CJ315">
        <v>75.81</v>
      </c>
      <c r="CK315">
        <v>35.479999999999997</v>
      </c>
      <c r="CL315">
        <v>48.02</v>
      </c>
      <c r="CM315">
        <v>74.25</v>
      </c>
      <c r="CN315">
        <v>41.94</v>
      </c>
      <c r="CO315">
        <v>95.21</v>
      </c>
      <c r="CP315">
        <v>56.41</v>
      </c>
      <c r="CQ315">
        <v>31.62</v>
      </c>
      <c r="CR315">
        <v>37.369999999999997</v>
      </c>
      <c r="CS315">
        <v>24.43</v>
      </c>
      <c r="CT315">
        <v>43.95</v>
      </c>
      <c r="CU315">
        <v>32.1</v>
      </c>
      <c r="CV315">
        <v>34.25</v>
      </c>
      <c r="CW315">
        <v>17.600000000000001</v>
      </c>
      <c r="CX315">
        <v>45.75</v>
      </c>
      <c r="CY315">
        <v>91.02</v>
      </c>
      <c r="CZ315">
        <v>80.650000000000006</v>
      </c>
      <c r="DA315">
        <v>88.62</v>
      </c>
    </row>
    <row r="316" spans="1:105" x14ac:dyDescent="0.25">
      <c r="A316">
        <f t="shared" si="4"/>
        <v>0</v>
      </c>
      <c r="B316">
        <f>MATCH(D316,'P123Micro - Compustat Current'!$B$8:$B$842,0)</f>
        <v>309</v>
      </c>
      <c r="C316">
        <v>309</v>
      </c>
      <c r="D316" t="s">
        <v>1012</v>
      </c>
      <c r="E316">
        <v>8</v>
      </c>
      <c r="F316" t="s">
        <v>96</v>
      </c>
      <c r="G316">
        <v>62.99</v>
      </c>
      <c r="H316">
        <v>69.94</v>
      </c>
      <c r="I316">
        <v>78.44</v>
      </c>
      <c r="J316">
        <v>71.739999999999995</v>
      </c>
      <c r="K316">
        <v>73.77</v>
      </c>
      <c r="L316">
        <v>81.92</v>
      </c>
      <c r="M316">
        <v>39.880000000000003</v>
      </c>
      <c r="N316">
        <v>79.64</v>
      </c>
      <c r="O316">
        <v>53.41</v>
      </c>
      <c r="P316">
        <v>85.99</v>
      </c>
      <c r="Q316">
        <v>64.91</v>
      </c>
      <c r="R316">
        <v>84.43</v>
      </c>
      <c r="S316">
        <v>99.52</v>
      </c>
      <c r="T316">
        <v>99.4</v>
      </c>
      <c r="U316">
        <v>22.51</v>
      </c>
      <c r="V316">
        <v>42.16</v>
      </c>
      <c r="W316">
        <v>71.260000000000005</v>
      </c>
      <c r="X316">
        <v>23.95</v>
      </c>
      <c r="Y316">
        <v>49.58</v>
      </c>
      <c r="Z316">
        <v>66.23</v>
      </c>
      <c r="AA316">
        <v>78.92</v>
      </c>
      <c r="AB316">
        <v>83.35</v>
      </c>
      <c r="AC316">
        <v>26.11</v>
      </c>
      <c r="AD316">
        <v>30.54</v>
      </c>
      <c r="AE316">
        <v>57.84</v>
      </c>
      <c r="AF316">
        <v>26.11</v>
      </c>
      <c r="AG316">
        <v>21.32</v>
      </c>
      <c r="AH316">
        <v>22.87</v>
      </c>
      <c r="AI316">
        <v>35.93</v>
      </c>
      <c r="AJ316">
        <v>26.11</v>
      </c>
      <c r="AK316">
        <v>19.28</v>
      </c>
      <c r="AL316">
        <v>30.18</v>
      </c>
      <c r="AM316">
        <v>47.78</v>
      </c>
      <c r="AN316">
        <v>27.66</v>
      </c>
      <c r="AO316">
        <v>24.55</v>
      </c>
      <c r="AP316">
        <v>81.92</v>
      </c>
      <c r="AQ316">
        <v>69.459999999999994</v>
      </c>
      <c r="AR316">
        <v>59.16</v>
      </c>
      <c r="AS316">
        <v>94.01</v>
      </c>
      <c r="AT316">
        <v>57.49</v>
      </c>
      <c r="AU316">
        <v>88.86</v>
      </c>
      <c r="AV316">
        <v>75.69</v>
      </c>
      <c r="AW316">
        <v>90.9</v>
      </c>
      <c r="AX316">
        <v>76.77</v>
      </c>
      <c r="AY316">
        <v>91.02</v>
      </c>
      <c r="AZ316">
        <v>77.13</v>
      </c>
      <c r="BA316">
        <v>28.38</v>
      </c>
      <c r="BB316">
        <v>28.38</v>
      </c>
      <c r="BC316">
        <v>62.63</v>
      </c>
      <c r="BD316">
        <v>40.6</v>
      </c>
      <c r="BE316">
        <v>64.19</v>
      </c>
      <c r="BF316">
        <v>51.02</v>
      </c>
      <c r="BG316">
        <v>40.119999999999997</v>
      </c>
      <c r="BH316">
        <v>21.08</v>
      </c>
      <c r="BI316">
        <v>75.930000000000007</v>
      </c>
      <c r="BJ316">
        <v>61.92</v>
      </c>
      <c r="BK316">
        <v>84.31</v>
      </c>
      <c r="BL316">
        <v>76.290000000000006</v>
      </c>
      <c r="BM316">
        <v>24.55</v>
      </c>
      <c r="BN316">
        <v>74.73</v>
      </c>
      <c r="BO316">
        <v>28.74</v>
      </c>
      <c r="BP316">
        <v>4.1900000000000004</v>
      </c>
      <c r="BQ316">
        <v>42.87</v>
      </c>
      <c r="BR316">
        <v>85.51</v>
      </c>
      <c r="BS316">
        <v>95.45</v>
      </c>
      <c r="BT316">
        <v>74.239999999999995</v>
      </c>
      <c r="BU316">
        <v>69.94</v>
      </c>
      <c r="BV316">
        <v>92.34</v>
      </c>
      <c r="BW316">
        <v>83</v>
      </c>
      <c r="BX316">
        <v>77</v>
      </c>
      <c r="BY316">
        <v>97.37</v>
      </c>
      <c r="BZ316">
        <v>76.650000000000006</v>
      </c>
      <c r="CA316">
        <v>75</v>
      </c>
      <c r="CB316">
        <v>66</v>
      </c>
      <c r="CC316">
        <v>72.930000000000007</v>
      </c>
      <c r="CD316">
        <v>53</v>
      </c>
      <c r="CE316">
        <v>67</v>
      </c>
      <c r="CF316">
        <v>57</v>
      </c>
      <c r="CG316">
        <v>74</v>
      </c>
      <c r="CH316">
        <v>6.11</v>
      </c>
      <c r="CI316">
        <v>35.33</v>
      </c>
      <c r="CJ316">
        <v>25.75</v>
      </c>
      <c r="CK316">
        <v>30</v>
      </c>
      <c r="CL316">
        <v>34.01</v>
      </c>
      <c r="CM316">
        <v>17.84</v>
      </c>
      <c r="CN316">
        <v>88</v>
      </c>
      <c r="CO316">
        <v>22.87</v>
      </c>
      <c r="CP316">
        <v>14.25</v>
      </c>
      <c r="CQ316">
        <v>25.63</v>
      </c>
      <c r="CR316">
        <v>27.19</v>
      </c>
      <c r="CS316">
        <v>57.96</v>
      </c>
      <c r="CT316">
        <v>29.34</v>
      </c>
      <c r="CU316">
        <v>6.83</v>
      </c>
      <c r="CV316">
        <v>88.26</v>
      </c>
      <c r="CW316">
        <v>74.73</v>
      </c>
      <c r="CX316">
        <v>94.49</v>
      </c>
      <c r="CY316">
        <v>44.67</v>
      </c>
      <c r="CZ316">
        <v>49</v>
      </c>
      <c r="DA316">
        <v>41.08</v>
      </c>
    </row>
    <row r="317" spans="1:105" x14ac:dyDescent="0.25">
      <c r="A317">
        <f t="shared" si="4"/>
        <v>13</v>
      </c>
      <c r="B317">
        <f>MATCH(D317,'P123Micro - Compustat Current'!$B$8:$B$842,0)</f>
        <v>297</v>
      </c>
      <c r="C317">
        <v>310</v>
      </c>
      <c r="D317" t="s">
        <v>1011</v>
      </c>
      <c r="E317">
        <v>11</v>
      </c>
      <c r="F317" t="s">
        <v>96</v>
      </c>
      <c r="G317">
        <v>62.87</v>
      </c>
      <c r="H317">
        <v>65.87</v>
      </c>
      <c r="I317">
        <v>64.31</v>
      </c>
      <c r="J317">
        <v>57.6</v>
      </c>
      <c r="K317">
        <v>54.97</v>
      </c>
      <c r="L317">
        <v>68.739999999999995</v>
      </c>
      <c r="M317">
        <v>48.5</v>
      </c>
      <c r="N317">
        <v>66.349999999999994</v>
      </c>
      <c r="O317">
        <v>33.409999999999997</v>
      </c>
      <c r="P317">
        <v>87.31</v>
      </c>
      <c r="Q317">
        <v>42.4</v>
      </c>
      <c r="R317">
        <v>24.79</v>
      </c>
      <c r="S317">
        <v>40.96</v>
      </c>
      <c r="T317">
        <v>35.33</v>
      </c>
      <c r="U317">
        <v>32.93</v>
      </c>
      <c r="V317">
        <v>65.989999999999995</v>
      </c>
      <c r="W317">
        <v>43.59</v>
      </c>
      <c r="X317">
        <v>79.760000000000005</v>
      </c>
      <c r="Y317">
        <v>78.2</v>
      </c>
      <c r="Z317">
        <v>68.38</v>
      </c>
      <c r="AA317">
        <v>68.38</v>
      </c>
      <c r="AB317">
        <v>80.959999999999994</v>
      </c>
      <c r="AC317">
        <v>42.28</v>
      </c>
      <c r="AD317">
        <v>79.52</v>
      </c>
      <c r="AE317">
        <v>44.91</v>
      </c>
      <c r="AF317">
        <v>91.74</v>
      </c>
      <c r="AG317">
        <v>86.11</v>
      </c>
      <c r="AH317">
        <v>87.78</v>
      </c>
      <c r="AI317">
        <v>78.2</v>
      </c>
      <c r="AJ317">
        <v>90.3</v>
      </c>
      <c r="AK317">
        <v>82.16</v>
      </c>
      <c r="AL317">
        <v>73.05</v>
      </c>
      <c r="AM317">
        <v>79.28</v>
      </c>
      <c r="AN317">
        <v>63.71</v>
      </c>
      <c r="AO317">
        <v>72.099999999999994</v>
      </c>
      <c r="AP317">
        <v>4.79</v>
      </c>
      <c r="AQ317">
        <v>16.41</v>
      </c>
      <c r="AR317">
        <v>17.010000000000002</v>
      </c>
      <c r="AS317">
        <v>20.36</v>
      </c>
      <c r="AT317">
        <v>19.399999999999999</v>
      </c>
      <c r="AU317">
        <v>17.010000000000002</v>
      </c>
      <c r="AV317">
        <v>19.88</v>
      </c>
      <c r="AW317">
        <v>19.760000000000002</v>
      </c>
      <c r="AX317">
        <v>19.16</v>
      </c>
      <c r="AY317">
        <v>19.399999999999999</v>
      </c>
      <c r="AZ317">
        <v>19.16</v>
      </c>
      <c r="BA317">
        <v>34.369999999999997</v>
      </c>
      <c r="BB317">
        <v>34.369999999999997</v>
      </c>
      <c r="BC317">
        <v>19.52</v>
      </c>
      <c r="BD317">
        <v>39.520000000000003</v>
      </c>
      <c r="BE317">
        <v>28.38</v>
      </c>
      <c r="BF317">
        <v>30.42</v>
      </c>
      <c r="BG317">
        <v>37.72</v>
      </c>
      <c r="BH317">
        <v>57.49</v>
      </c>
      <c r="BI317">
        <v>13.65</v>
      </c>
      <c r="BJ317">
        <v>19.52</v>
      </c>
      <c r="BK317">
        <v>24.31</v>
      </c>
      <c r="BL317">
        <v>9.1</v>
      </c>
      <c r="BM317">
        <v>48.98</v>
      </c>
      <c r="BN317">
        <v>36.53</v>
      </c>
      <c r="BO317">
        <v>25.63</v>
      </c>
      <c r="BP317">
        <v>92.46</v>
      </c>
      <c r="BQ317">
        <v>56.05</v>
      </c>
      <c r="BR317">
        <v>15.09</v>
      </c>
      <c r="BS317">
        <v>13.64</v>
      </c>
      <c r="BT317">
        <v>16.670000000000002</v>
      </c>
      <c r="BU317">
        <v>46.95</v>
      </c>
      <c r="BV317">
        <v>47.19</v>
      </c>
      <c r="BW317">
        <v>47.62</v>
      </c>
      <c r="BX317">
        <v>23.81</v>
      </c>
      <c r="BY317">
        <v>55.21</v>
      </c>
      <c r="BZ317">
        <v>41.32</v>
      </c>
      <c r="CA317">
        <v>38.1</v>
      </c>
      <c r="CB317">
        <v>38.1</v>
      </c>
      <c r="CC317">
        <v>71.98</v>
      </c>
      <c r="CD317">
        <v>57.14</v>
      </c>
      <c r="CE317">
        <v>66.67</v>
      </c>
      <c r="CF317">
        <v>52.38</v>
      </c>
      <c r="CG317">
        <v>66.67</v>
      </c>
      <c r="CH317">
        <v>37.369999999999997</v>
      </c>
      <c r="CI317">
        <v>35.33</v>
      </c>
      <c r="CJ317">
        <v>25.75</v>
      </c>
      <c r="CK317">
        <v>90.48</v>
      </c>
      <c r="CL317">
        <v>86.11</v>
      </c>
      <c r="CM317">
        <v>60.6</v>
      </c>
      <c r="CN317">
        <v>66.67</v>
      </c>
      <c r="CO317">
        <v>16.05</v>
      </c>
      <c r="CP317">
        <v>86.83</v>
      </c>
      <c r="CQ317">
        <v>81.8</v>
      </c>
      <c r="CR317">
        <v>86.11</v>
      </c>
      <c r="CS317">
        <v>94.97</v>
      </c>
      <c r="CT317">
        <v>18.440000000000001</v>
      </c>
      <c r="CU317">
        <v>97.84</v>
      </c>
      <c r="CV317">
        <v>79.760000000000005</v>
      </c>
      <c r="CW317">
        <v>61.08</v>
      </c>
      <c r="CX317">
        <v>90.78</v>
      </c>
      <c r="CY317">
        <v>83.59</v>
      </c>
      <c r="CZ317">
        <v>66.67</v>
      </c>
      <c r="DA317">
        <v>84.43</v>
      </c>
    </row>
    <row r="318" spans="1:105" x14ac:dyDescent="0.25">
      <c r="A318">
        <f t="shared" si="4"/>
        <v>3</v>
      </c>
      <c r="B318">
        <f>MATCH(D318,'P123Micro - Compustat Current'!$B$8:$B$842,0)</f>
        <v>314</v>
      </c>
      <c r="C318">
        <v>311</v>
      </c>
      <c r="D318" t="s">
        <v>1010</v>
      </c>
      <c r="E318">
        <v>13</v>
      </c>
      <c r="F318" t="s">
        <v>96</v>
      </c>
      <c r="G318">
        <v>62.75</v>
      </c>
      <c r="H318">
        <v>60.72</v>
      </c>
      <c r="I318">
        <v>74.61</v>
      </c>
      <c r="J318">
        <v>76.53</v>
      </c>
      <c r="K318">
        <v>59.16</v>
      </c>
      <c r="L318">
        <v>63.23</v>
      </c>
      <c r="M318">
        <v>80.84</v>
      </c>
      <c r="N318">
        <v>67.430000000000007</v>
      </c>
      <c r="O318">
        <v>51.14</v>
      </c>
      <c r="P318">
        <v>70.78</v>
      </c>
      <c r="Q318">
        <v>52.46</v>
      </c>
      <c r="R318">
        <v>42.16</v>
      </c>
      <c r="S318">
        <v>49.1</v>
      </c>
      <c r="T318">
        <v>40.840000000000003</v>
      </c>
      <c r="U318">
        <v>51.14</v>
      </c>
      <c r="V318">
        <v>63.83</v>
      </c>
      <c r="W318">
        <v>71.38</v>
      </c>
      <c r="X318">
        <v>50.3</v>
      </c>
      <c r="Y318">
        <v>46.59</v>
      </c>
      <c r="Z318">
        <v>58.56</v>
      </c>
      <c r="AA318">
        <v>52.93</v>
      </c>
      <c r="AB318">
        <v>55.33</v>
      </c>
      <c r="AC318">
        <v>64.31</v>
      </c>
      <c r="AD318">
        <v>34.01</v>
      </c>
      <c r="AE318">
        <v>33.409999999999997</v>
      </c>
      <c r="AF318">
        <v>54.73</v>
      </c>
      <c r="AG318">
        <v>86.47</v>
      </c>
      <c r="AH318">
        <v>66.59</v>
      </c>
      <c r="AI318">
        <v>50.18</v>
      </c>
      <c r="AJ318">
        <v>65.989999999999995</v>
      </c>
      <c r="AK318">
        <v>78.8</v>
      </c>
      <c r="AL318">
        <v>95.33</v>
      </c>
      <c r="AM318">
        <v>95.21</v>
      </c>
      <c r="AN318">
        <v>92.1</v>
      </c>
      <c r="AO318">
        <v>90.78</v>
      </c>
      <c r="AP318">
        <v>11.26</v>
      </c>
      <c r="AQ318">
        <v>16.41</v>
      </c>
      <c r="AR318">
        <v>17.010000000000002</v>
      </c>
      <c r="AS318">
        <v>20.36</v>
      </c>
      <c r="AT318">
        <v>19.399999999999999</v>
      </c>
      <c r="AU318">
        <v>17.010000000000002</v>
      </c>
      <c r="AV318">
        <v>19.88</v>
      </c>
      <c r="AW318">
        <v>19.760000000000002</v>
      </c>
      <c r="AX318">
        <v>19.16</v>
      </c>
      <c r="AY318">
        <v>19.399999999999999</v>
      </c>
      <c r="AZ318">
        <v>19.16</v>
      </c>
      <c r="BA318">
        <v>82.16</v>
      </c>
      <c r="BB318">
        <v>82.16</v>
      </c>
      <c r="BC318">
        <v>44.43</v>
      </c>
      <c r="BD318">
        <v>64.430000000000007</v>
      </c>
      <c r="BE318">
        <v>62.4</v>
      </c>
      <c r="BF318">
        <v>58.2</v>
      </c>
      <c r="BG318">
        <v>67.430000000000007</v>
      </c>
      <c r="BH318">
        <v>66.83</v>
      </c>
      <c r="BI318">
        <v>54.37</v>
      </c>
      <c r="BJ318">
        <v>62.04</v>
      </c>
      <c r="BK318">
        <v>39.76</v>
      </c>
      <c r="BL318">
        <v>49.94</v>
      </c>
      <c r="BM318">
        <v>69.34</v>
      </c>
      <c r="BN318">
        <v>45.39</v>
      </c>
      <c r="BO318">
        <v>77.72</v>
      </c>
      <c r="BP318">
        <v>61.44</v>
      </c>
      <c r="BQ318">
        <v>38.799999999999997</v>
      </c>
      <c r="BR318">
        <v>15.09</v>
      </c>
      <c r="BS318">
        <v>13.64</v>
      </c>
      <c r="BT318">
        <v>16.670000000000002</v>
      </c>
      <c r="BU318">
        <v>93.65</v>
      </c>
      <c r="BV318">
        <v>99.04</v>
      </c>
      <c r="BW318">
        <v>95.24</v>
      </c>
      <c r="BX318">
        <v>95.24</v>
      </c>
      <c r="BY318">
        <v>93.05</v>
      </c>
      <c r="BZ318">
        <v>46.47</v>
      </c>
      <c r="CA318">
        <v>57.14</v>
      </c>
      <c r="CB318">
        <v>28.57</v>
      </c>
      <c r="CC318">
        <v>81.92</v>
      </c>
      <c r="CD318">
        <v>95.24</v>
      </c>
      <c r="CE318">
        <v>95.24</v>
      </c>
      <c r="CF318">
        <v>4.76</v>
      </c>
      <c r="CG318">
        <v>19.05</v>
      </c>
      <c r="CH318">
        <v>85.15</v>
      </c>
      <c r="CI318">
        <v>94.13</v>
      </c>
      <c r="CJ318">
        <v>91.14</v>
      </c>
      <c r="CK318">
        <v>0</v>
      </c>
      <c r="CL318">
        <v>20.239999999999998</v>
      </c>
      <c r="CM318">
        <v>6.11</v>
      </c>
      <c r="CN318">
        <v>19.05</v>
      </c>
      <c r="CO318">
        <v>16.05</v>
      </c>
      <c r="CP318">
        <v>46.71</v>
      </c>
      <c r="CQ318">
        <v>20.239999999999998</v>
      </c>
      <c r="CR318">
        <v>20.36</v>
      </c>
      <c r="CS318">
        <v>22.51</v>
      </c>
      <c r="CT318">
        <v>18.440000000000001</v>
      </c>
      <c r="CU318">
        <v>35.33</v>
      </c>
      <c r="CV318">
        <v>65.989999999999995</v>
      </c>
      <c r="CW318">
        <v>65.150000000000006</v>
      </c>
      <c r="CX318">
        <v>66.349999999999994</v>
      </c>
      <c r="CY318">
        <v>5.99</v>
      </c>
      <c r="CZ318">
        <v>9.52</v>
      </c>
      <c r="DA318">
        <v>20.6</v>
      </c>
    </row>
    <row r="319" spans="1:105" x14ac:dyDescent="0.25">
      <c r="A319">
        <f t="shared" si="4"/>
        <v>4</v>
      </c>
      <c r="B319">
        <f>MATCH(D319,'P123Micro - Compustat Current'!$B$8:$B$842,0)</f>
        <v>316</v>
      </c>
      <c r="C319">
        <v>312</v>
      </c>
      <c r="D319" t="s">
        <v>1009</v>
      </c>
      <c r="E319">
        <v>2</v>
      </c>
      <c r="F319" t="s">
        <v>484</v>
      </c>
      <c r="G319">
        <v>62.63</v>
      </c>
      <c r="H319">
        <v>21.08</v>
      </c>
      <c r="I319">
        <v>43.11</v>
      </c>
      <c r="J319">
        <v>58.92</v>
      </c>
      <c r="K319">
        <v>35.93</v>
      </c>
      <c r="L319">
        <v>46.23</v>
      </c>
      <c r="M319">
        <v>91.38</v>
      </c>
      <c r="N319">
        <v>26.11</v>
      </c>
      <c r="O319">
        <v>20.36</v>
      </c>
      <c r="P319">
        <v>60.6</v>
      </c>
      <c r="Q319">
        <v>16.05</v>
      </c>
      <c r="R319">
        <v>24.07</v>
      </c>
      <c r="S319">
        <v>15.69</v>
      </c>
      <c r="T319">
        <v>19.399999999999999</v>
      </c>
      <c r="U319">
        <v>71.739999999999995</v>
      </c>
      <c r="V319">
        <v>18.079999999999998</v>
      </c>
      <c r="W319">
        <v>25.15</v>
      </c>
      <c r="X319">
        <v>33.29</v>
      </c>
      <c r="Y319">
        <v>25.99</v>
      </c>
      <c r="Z319">
        <v>47.9</v>
      </c>
      <c r="AA319">
        <v>26.47</v>
      </c>
      <c r="AB319">
        <v>40.36</v>
      </c>
      <c r="AC319">
        <v>85.51</v>
      </c>
      <c r="AD319">
        <v>16.649999999999999</v>
      </c>
      <c r="AE319">
        <v>20.84</v>
      </c>
      <c r="AF319">
        <v>38.44</v>
      </c>
      <c r="AG319">
        <v>56.05</v>
      </c>
      <c r="AH319">
        <v>54.49</v>
      </c>
      <c r="AI319">
        <v>36.65</v>
      </c>
      <c r="AJ319">
        <v>48.98</v>
      </c>
      <c r="AK319">
        <v>74.97</v>
      </c>
      <c r="AL319">
        <v>54.73</v>
      </c>
      <c r="AM319">
        <v>41.08</v>
      </c>
      <c r="AN319">
        <v>56.17</v>
      </c>
      <c r="AO319">
        <v>62.4</v>
      </c>
      <c r="AP319">
        <v>44.43</v>
      </c>
      <c r="AQ319">
        <v>54.85</v>
      </c>
      <c r="AR319">
        <v>44.91</v>
      </c>
      <c r="AS319">
        <v>31.26</v>
      </c>
      <c r="AT319">
        <v>99.88</v>
      </c>
      <c r="AU319">
        <v>27.19</v>
      </c>
      <c r="AV319">
        <v>33.65</v>
      </c>
      <c r="AW319">
        <v>38.200000000000003</v>
      </c>
      <c r="AX319">
        <v>40.840000000000003</v>
      </c>
      <c r="AY319">
        <v>91.02</v>
      </c>
      <c r="AZ319">
        <v>32.46</v>
      </c>
      <c r="BA319">
        <v>81.680000000000007</v>
      </c>
      <c r="BB319">
        <v>81.680000000000007</v>
      </c>
      <c r="BC319">
        <v>51.74</v>
      </c>
      <c r="BD319">
        <v>36.770000000000003</v>
      </c>
      <c r="BE319">
        <v>40</v>
      </c>
      <c r="BF319">
        <v>41.8</v>
      </c>
      <c r="BG319">
        <v>36.89</v>
      </c>
      <c r="BH319">
        <v>34.369999999999997</v>
      </c>
      <c r="BI319">
        <v>72.459999999999994</v>
      </c>
      <c r="BJ319">
        <v>68.5</v>
      </c>
      <c r="BK319">
        <v>57.84</v>
      </c>
      <c r="BL319">
        <v>82.28</v>
      </c>
      <c r="BM319">
        <v>32.1</v>
      </c>
      <c r="BN319">
        <v>35.33</v>
      </c>
      <c r="BO319">
        <v>55.93</v>
      </c>
      <c r="BP319">
        <v>29.46</v>
      </c>
      <c r="BQ319">
        <v>60.12</v>
      </c>
      <c r="BR319">
        <v>65.39</v>
      </c>
      <c r="BS319">
        <v>72.73</v>
      </c>
      <c r="BT319">
        <v>66.67</v>
      </c>
      <c r="BU319">
        <v>73.77</v>
      </c>
      <c r="BV319">
        <v>51.62</v>
      </c>
      <c r="BW319">
        <v>60</v>
      </c>
      <c r="BX319">
        <v>40</v>
      </c>
      <c r="BY319">
        <v>27.07</v>
      </c>
      <c r="BZ319">
        <v>86.47</v>
      </c>
      <c r="CA319">
        <v>80</v>
      </c>
      <c r="CB319">
        <v>80</v>
      </c>
      <c r="CC319">
        <v>88.02</v>
      </c>
      <c r="CD319">
        <v>80</v>
      </c>
      <c r="CE319">
        <v>80</v>
      </c>
      <c r="CF319">
        <v>60</v>
      </c>
      <c r="CG319">
        <v>80</v>
      </c>
      <c r="CH319">
        <v>29.46</v>
      </c>
      <c r="CI319">
        <v>35.33</v>
      </c>
      <c r="CJ319">
        <v>25.75</v>
      </c>
      <c r="CK319">
        <v>80</v>
      </c>
      <c r="CL319">
        <v>63.83</v>
      </c>
      <c r="CM319">
        <v>70.66</v>
      </c>
      <c r="CN319">
        <v>60</v>
      </c>
      <c r="CO319">
        <v>64.069999999999993</v>
      </c>
      <c r="CP319">
        <v>63.11</v>
      </c>
      <c r="CQ319">
        <v>59.16</v>
      </c>
      <c r="CR319">
        <v>57.25</v>
      </c>
      <c r="CS319">
        <v>70.900000000000006</v>
      </c>
      <c r="CT319">
        <v>58.32</v>
      </c>
      <c r="CU319">
        <v>51.74</v>
      </c>
      <c r="CV319">
        <v>69.819999999999993</v>
      </c>
      <c r="CW319">
        <v>56.77</v>
      </c>
      <c r="CX319">
        <v>79.040000000000006</v>
      </c>
      <c r="CY319">
        <v>14.49</v>
      </c>
      <c r="CZ319">
        <v>0</v>
      </c>
      <c r="DA319">
        <v>40.96</v>
      </c>
    </row>
    <row r="320" spans="1:105" x14ac:dyDescent="0.25">
      <c r="A320">
        <f t="shared" si="4"/>
        <v>4</v>
      </c>
      <c r="B320">
        <f>MATCH(D320,'P123Micro - Compustat Current'!$B$8:$B$842,0)</f>
        <v>317</v>
      </c>
      <c r="C320">
        <v>313</v>
      </c>
      <c r="D320" t="s">
        <v>1008</v>
      </c>
      <c r="E320">
        <v>1</v>
      </c>
      <c r="F320" t="s">
        <v>96</v>
      </c>
      <c r="G320">
        <v>62.51</v>
      </c>
      <c r="H320">
        <v>62.28</v>
      </c>
      <c r="I320">
        <v>93.05</v>
      </c>
      <c r="J320">
        <v>92.34</v>
      </c>
      <c r="K320">
        <v>96.17</v>
      </c>
      <c r="L320">
        <v>97.6</v>
      </c>
      <c r="M320">
        <v>46.83</v>
      </c>
      <c r="N320">
        <v>88.5</v>
      </c>
      <c r="O320">
        <v>57.96</v>
      </c>
      <c r="P320">
        <v>98.2</v>
      </c>
      <c r="Q320">
        <v>19.16</v>
      </c>
      <c r="R320">
        <v>33.17</v>
      </c>
      <c r="S320">
        <v>34.49</v>
      </c>
      <c r="T320">
        <v>36.53</v>
      </c>
      <c r="U320">
        <v>55.21</v>
      </c>
      <c r="V320">
        <v>15.45</v>
      </c>
      <c r="W320">
        <v>11.86</v>
      </c>
      <c r="X320">
        <v>42.16</v>
      </c>
      <c r="Y320">
        <v>66.349999999999994</v>
      </c>
      <c r="Z320">
        <v>61.56</v>
      </c>
      <c r="AA320">
        <v>45.39</v>
      </c>
      <c r="AB320">
        <v>84.91</v>
      </c>
      <c r="AC320">
        <v>49.22</v>
      </c>
      <c r="AD320">
        <v>64.790000000000006</v>
      </c>
      <c r="AE320">
        <v>27.19</v>
      </c>
      <c r="AF320">
        <v>94.01</v>
      </c>
      <c r="AG320">
        <v>60.36</v>
      </c>
      <c r="AH320">
        <v>52.34</v>
      </c>
      <c r="AI320">
        <v>51.62</v>
      </c>
      <c r="AJ320">
        <v>58.56</v>
      </c>
      <c r="AK320">
        <v>45.39</v>
      </c>
      <c r="AL320">
        <v>63.95</v>
      </c>
      <c r="AM320">
        <v>54.61</v>
      </c>
      <c r="AN320">
        <v>62.51</v>
      </c>
      <c r="AO320">
        <v>67.540000000000006</v>
      </c>
      <c r="AP320">
        <v>75.09</v>
      </c>
      <c r="AQ320">
        <v>76.53</v>
      </c>
      <c r="AR320">
        <v>97.96</v>
      </c>
      <c r="AS320">
        <v>99.64</v>
      </c>
      <c r="AT320">
        <v>27.78</v>
      </c>
      <c r="AU320">
        <v>90.78</v>
      </c>
      <c r="AV320">
        <v>88.74</v>
      </c>
      <c r="AW320">
        <v>73.41</v>
      </c>
      <c r="AX320">
        <v>28.26</v>
      </c>
      <c r="AY320">
        <v>25.39</v>
      </c>
      <c r="AZ320">
        <v>65.150000000000006</v>
      </c>
      <c r="BA320">
        <v>31.26</v>
      </c>
      <c r="BB320">
        <v>31.26</v>
      </c>
      <c r="BC320">
        <v>53.89</v>
      </c>
      <c r="BD320">
        <v>83.59</v>
      </c>
      <c r="BE320">
        <v>67.78</v>
      </c>
      <c r="BF320">
        <v>82.75</v>
      </c>
      <c r="BG320">
        <v>85.99</v>
      </c>
      <c r="BH320">
        <v>88.14</v>
      </c>
      <c r="BI320">
        <v>43.47</v>
      </c>
      <c r="BJ320">
        <v>41.08</v>
      </c>
      <c r="BK320">
        <v>34.97</v>
      </c>
      <c r="BL320">
        <v>68.739999999999995</v>
      </c>
      <c r="BM320">
        <v>83.47</v>
      </c>
      <c r="BN320">
        <v>77.72</v>
      </c>
      <c r="BO320">
        <v>36.53</v>
      </c>
      <c r="BP320">
        <v>96.41</v>
      </c>
      <c r="BQ320">
        <v>37.6</v>
      </c>
      <c r="BR320">
        <v>12.57</v>
      </c>
      <c r="BS320">
        <v>9.09</v>
      </c>
      <c r="BT320">
        <v>10.61</v>
      </c>
      <c r="BU320">
        <v>57.25</v>
      </c>
      <c r="BV320">
        <v>34.85</v>
      </c>
      <c r="BW320">
        <v>42.11</v>
      </c>
      <c r="BX320">
        <v>31.58</v>
      </c>
      <c r="BY320">
        <v>25.99</v>
      </c>
      <c r="BZ320">
        <v>54.01</v>
      </c>
      <c r="CA320">
        <v>52.63</v>
      </c>
      <c r="CB320">
        <v>47.37</v>
      </c>
      <c r="CC320">
        <v>37.01</v>
      </c>
      <c r="CD320">
        <v>31.58</v>
      </c>
      <c r="CE320">
        <v>31.58</v>
      </c>
      <c r="CF320">
        <v>63.16</v>
      </c>
      <c r="CG320">
        <v>57.89</v>
      </c>
      <c r="CH320">
        <v>93.17</v>
      </c>
      <c r="CI320">
        <v>89.22</v>
      </c>
      <c r="CJ320">
        <v>83.83</v>
      </c>
      <c r="CK320">
        <v>73.680000000000007</v>
      </c>
      <c r="CL320">
        <v>44.07</v>
      </c>
      <c r="CM320">
        <v>48.02</v>
      </c>
      <c r="CN320">
        <v>47.37</v>
      </c>
      <c r="CO320">
        <v>58.32</v>
      </c>
      <c r="CP320">
        <v>43.95</v>
      </c>
      <c r="CQ320">
        <v>54.37</v>
      </c>
      <c r="CR320">
        <v>59.88</v>
      </c>
      <c r="CS320">
        <v>56.05</v>
      </c>
      <c r="CT320">
        <v>64.67</v>
      </c>
      <c r="CU320">
        <v>35.81</v>
      </c>
      <c r="CV320">
        <v>43.35</v>
      </c>
      <c r="CW320">
        <v>48.98</v>
      </c>
      <c r="CX320">
        <v>39.04</v>
      </c>
      <c r="CY320">
        <v>36.29</v>
      </c>
      <c r="CZ320">
        <v>57.89</v>
      </c>
      <c r="DA320">
        <v>20.6</v>
      </c>
    </row>
    <row r="321" spans="1:105" x14ac:dyDescent="0.25">
      <c r="A321">
        <f t="shared" si="4"/>
        <v>14</v>
      </c>
      <c r="B321">
        <f>MATCH(D321,'P123Micro - Compustat Current'!$B$8:$B$842,0)</f>
        <v>328</v>
      </c>
      <c r="C321">
        <v>314</v>
      </c>
      <c r="D321" t="s">
        <v>1007</v>
      </c>
      <c r="E321">
        <v>1</v>
      </c>
      <c r="F321" t="s">
        <v>96</v>
      </c>
      <c r="G321">
        <v>62.4</v>
      </c>
      <c r="H321">
        <v>77.959999999999994</v>
      </c>
      <c r="I321">
        <v>99.16</v>
      </c>
      <c r="J321">
        <v>99.64</v>
      </c>
      <c r="K321">
        <v>98.68</v>
      </c>
      <c r="L321">
        <v>98.44</v>
      </c>
      <c r="M321">
        <v>97.37</v>
      </c>
      <c r="N321">
        <v>94.61</v>
      </c>
      <c r="O321">
        <v>74.13</v>
      </c>
      <c r="P321">
        <v>95.45</v>
      </c>
      <c r="Q321">
        <v>27.54</v>
      </c>
      <c r="R321">
        <v>18.079999999999998</v>
      </c>
      <c r="S321">
        <v>27.07</v>
      </c>
      <c r="T321">
        <v>19.28</v>
      </c>
      <c r="U321">
        <v>43.35</v>
      </c>
      <c r="V321">
        <v>44.79</v>
      </c>
      <c r="W321">
        <v>72.930000000000007</v>
      </c>
      <c r="X321">
        <v>25.51</v>
      </c>
      <c r="Y321">
        <v>86.35</v>
      </c>
      <c r="Z321">
        <v>83.11</v>
      </c>
      <c r="AA321">
        <v>94.37</v>
      </c>
      <c r="AB321">
        <v>38.799999999999997</v>
      </c>
      <c r="AC321">
        <v>87.31</v>
      </c>
      <c r="AD321">
        <v>78.319999999999993</v>
      </c>
      <c r="AE321">
        <v>96.89</v>
      </c>
      <c r="AF321">
        <v>38.08</v>
      </c>
      <c r="AG321">
        <v>54.61</v>
      </c>
      <c r="AH321">
        <v>37.369999999999997</v>
      </c>
      <c r="AI321">
        <v>22.63</v>
      </c>
      <c r="AJ321">
        <v>38.68</v>
      </c>
      <c r="AK321">
        <v>52.1</v>
      </c>
      <c r="AL321">
        <v>69.459999999999994</v>
      </c>
      <c r="AM321">
        <v>51.86</v>
      </c>
      <c r="AN321">
        <v>68.86</v>
      </c>
      <c r="AO321">
        <v>84.07</v>
      </c>
      <c r="AP321">
        <v>30.78</v>
      </c>
      <c r="AQ321">
        <v>49.94</v>
      </c>
      <c r="AR321">
        <v>25.03</v>
      </c>
      <c r="AS321">
        <v>38.08</v>
      </c>
      <c r="AT321">
        <v>99.88</v>
      </c>
      <c r="AU321">
        <v>43.35</v>
      </c>
      <c r="AV321">
        <v>22.04</v>
      </c>
      <c r="AW321">
        <v>98.2</v>
      </c>
      <c r="AX321">
        <v>19.760000000000002</v>
      </c>
      <c r="AY321">
        <v>24.19</v>
      </c>
      <c r="AZ321">
        <v>22.75</v>
      </c>
      <c r="BA321">
        <v>38.08</v>
      </c>
      <c r="BB321">
        <v>38.08</v>
      </c>
      <c r="BC321">
        <v>22.63</v>
      </c>
      <c r="BD321">
        <v>14.25</v>
      </c>
      <c r="BE321">
        <v>11.74</v>
      </c>
      <c r="BF321">
        <v>12.69</v>
      </c>
      <c r="BG321">
        <v>16.170000000000002</v>
      </c>
      <c r="BH321">
        <v>18.68</v>
      </c>
      <c r="BI321">
        <v>75.33</v>
      </c>
      <c r="BJ321">
        <v>78.56</v>
      </c>
      <c r="BK321">
        <v>65.87</v>
      </c>
      <c r="BL321">
        <v>60.36</v>
      </c>
      <c r="BM321">
        <v>38.799999999999997</v>
      </c>
      <c r="BN321">
        <v>8.3800000000000008</v>
      </c>
      <c r="BO321">
        <v>59.04</v>
      </c>
      <c r="BP321">
        <v>83.11</v>
      </c>
      <c r="BQ321">
        <v>47.66</v>
      </c>
      <c r="BR321">
        <v>26.11</v>
      </c>
      <c r="BS321">
        <v>19.7</v>
      </c>
      <c r="BT321">
        <v>39.39</v>
      </c>
      <c r="BU321">
        <v>77.489999999999995</v>
      </c>
      <c r="BV321">
        <v>55.57</v>
      </c>
      <c r="BW321">
        <v>50</v>
      </c>
      <c r="BX321">
        <v>54.55</v>
      </c>
      <c r="BY321">
        <v>46.83</v>
      </c>
      <c r="BZ321">
        <v>48.98</v>
      </c>
      <c r="CA321">
        <v>45.45</v>
      </c>
      <c r="CB321">
        <v>45.45</v>
      </c>
      <c r="CC321">
        <v>92.1</v>
      </c>
      <c r="CD321">
        <v>90.91</v>
      </c>
      <c r="CE321">
        <v>72.73</v>
      </c>
      <c r="CF321">
        <v>90.91</v>
      </c>
      <c r="CG321">
        <v>81.819999999999993</v>
      </c>
      <c r="CH321">
        <v>66.47</v>
      </c>
      <c r="CI321">
        <v>62.51</v>
      </c>
      <c r="CJ321">
        <v>59.88</v>
      </c>
      <c r="CK321">
        <v>54.55</v>
      </c>
      <c r="CL321">
        <v>42.87</v>
      </c>
      <c r="CM321">
        <v>39.4</v>
      </c>
      <c r="CN321">
        <v>90.91</v>
      </c>
      <c r="CO321">
        <v>51.38</v>
      </c>
      <c r="CP321">
        <v>10.18</v>
      </c>
      <c r="CQ321">
        <v>32.57</v>
      </c>
      <c r="CR321">
        <v>41.32</v>
      </c>
      <c r="CS321">
        <v>26.23</v>
      </c>
      <c r="CT321">
        <v>46.59</v>
      </c>
      <c r="CU321">
        <v>24.19</v>
      </c>
      <c r="CV321">
        <v>64.55</v>
      </c>
      <c r="CW321">
        <v>53.89</v>
      </c>
      <c r="CX321">
        <v>72.34</v>
      </c>
      <c r="CY321">
        <v>77.959999999999994</v>
      </c>
      <c r="CZ321">
        <v>54.55</v>
      </c>
      <c r="DA321">
        <v>85.51</v>
      </c>
    </row>
    <row r="322" spans="1:105" x14ac:dyDescent="0.25">
      <c r="A322">
        <f t="shared" si="4"/>
        <v>9</v>
      </c>
      <c r="B322">
        <f>MATCH(D322,'P123Micro - Compustat Current'!$B$8:$B$842,0)</f>
        <v>306</v>
      </c>
      <c r="C322">
        <v>315</v>
      </c>
      <c r="D322" t="s">
        <v>1006</v>
      </c>
      <c r="E322">
        <v>1</v>
      </c>
      <c r="F322" t="s">
        <v>96</v>
      </c>
      <c r="G322">
        <v>62.28</v>
      </c>
      <c r="H322">
        <v>28.98</v>
      </c>
      <c r="I322">
        <v>35.93</v>
      </c>
      <c r="J322">
        <v>46.23</v>
      </c>
      <c r="K322">
        <v>29.82</v>
      </c>
      <c r="L322">
        <v>39.04</v>
      </c>
      <c r="M322">
        <v>83.95</v>
      </c>
      <c r="N322">
        <v>26.71</v>
      </c>
      <c r="O322">
        <v>26.83</v>
      </c>
      <c r="P322">
        <v>54.25</v>
      </c>
      <c r="Q322">
        <v>38.68</v>
      </c>
      <c r="R322">
        <v>58.08</v>
      </c>
      <c r="S322">
        <v>27.43</v>
      </c>
      <c r="T322">
        <v>56.05</v>
      </c>
      <c r="U322">
        <v>84.43</v>
      </c>
      <c r="V322">
        <v>25.87</v>
      </c>
      <c r="W322">
        <v>20.48</v>
      </c>
      <c r="X322">
        <v>50.66</v>
      </c>
      <c r="Y322">
        <v>28.14</v>
      </c>
      <c r="Z322">
        <v>51.38</v>
      </c>
      <c r="AA322">
        <v>29.7</v>
      </c>
      <c r="AB322">
        <v>43.95</v>
      </c>
      <c r="AC322">
        <v>85.87</v>
      </c>
      <c r="AD322">
        <v>15.57</v>
      </c>
      <c r="AE322">
        <v>17.96</v>
      </c>
      <c r="AF322">
        <v>38.92</v>
      </c>
      <c r="AG322">
        <v>47.54</v>
      </c>
      <c r="AH322">
        <v>30.06</v>
      </c>
      <c r="AI322">
        <v>21.2</v>
      </c>
      <c r="AJ322">
        <v>29.58</v>
      </c>
      <c r="AK322">
        <v>48.74</v>
      </c>
      <c r="AL322">
        <v>66.11</v>
      </c>
      <c r="AM322">
        <v>63.35</v>
      </c>
      <c r="AN322">
        <v>64.430000000000007</v>
      </c>
      <c r="AO322">
        <v>64.790000000000006</v>
      </c>
      <c r="AP322">
        <v>55.69</v>
      </c>
      <c r="AQ322">
        <v>51.98</v>
      </c>
      <c r="AR322">
        <v>36.89</v>
      </c>
      <c r="AS322">
        <v>56.53</v>
      </c>
      <c r="AT322">
        <v>74.849999999999994</v>
      </c>
      <c r="AU322">
        <v>61.44</v>
      </c>
      <c r="AV322">
        <v>68.86</v>
      </c>
      <c r="AW322">
        <v>43.59</v>
      </c>
      <c r="AX322">
        <v>50.06</v>
      </c>
      <c r="AY322">
        <v>91.02</v>
      </c>
      <c r="AZ322">
        <v>45.15</v>
      </c>
      <c r="BA322">
        <v>66.23</v>
      </c>
      <c r="BB322">
        <v>66.23</v>
      </c>
      <c r="BC322">
        <v>52.22</v>
      </c>
      <c r="BD322">
        <v>36.89</v>
      </c>
      <c r="BE322">
        <v>46.11</v>
      </c>
      <c r="BF322">
        <v>25.87</v>
      </c>
      <c r="BG322">
        <v>31.62</v>
      </c>
      <c r="BH322">
        <v>46.35</v>
      </c>
      <c r="BI322">
        <v>72.22</v>
      </c>
      <c r="BJ322">
        <v>79.16</v>
      </c>
      <c r="BK322">
        <v>51.5</v>
      </c>
      <c r="BL322">
        <v>64.31</v>
      </c>
      <c r="BM322">
        <v>42.87</v>
      </c>
      <c r="BN322">
        <v>32.57</v>
      </c>
      <c r="BO322">
        <v>70.66</v>
      </c>
      <c r="BP322">
        <v>49.22</v>
      </c>
      <c r="BQ322">
        <v>36.409999999999997</v>
      </c>
      <c r="BR322">
        <v>62.04</v>
      </c>
      <c r="BS322">
        <v>42.42</v>
      </c>
      <c r="BT322">
        <v>71.209999999999994</v>
      </c>
      <c r="BU322">
        <v>64.430000000000007</v>
      </c>
      <c r="BV322">
        <v>86.71</v>
      </c>
      <c r="BW322">
        <v>80</v>
      </c>
      <c r="BX322">
        <v>80</v>
      </c>
      <c r="BY322">
        <v>71.260000000000005</v>
      </c>
      <c r="BZ322">
        <v>20.48</v>
      </c>
      <c r="CA322">
        <v>20</v>
      </c>
      <c r="CB322">
        <v>20</v>
      </c>
      <c r="CC322">
        <v>61.68</v>
      </c>
      <c r="CD322">
        <v>60</v>
      </c>
      <c r="CE322">
        <v>40</v>
      </c>
      <c r="CF322">
        <v>60</v>
      </c>
      <c r="CG322">
        <v>80</v>
      </c>
      <c r="CH322">
        <v>68.02</v>
      </c>
      <c r="CI322">
        <v>77.13</v>
      </c>
      <c r="CJ322">
        <v>74.37</v>
      </c>
      <c r="CK322">
        <v>0</v>
      </c>
      <c r="CL322">
        <v>68.86</v>
      </c>
      <c r="CM322">
        <v>73.89</v>
      </c>
      <c r="CN322">
        <v>60</v>
      </c>
      <c r="CO322">
        <v>66.709999999999994</v>
      </c>
      <c r="CP322">
        <v>68.62</v>
      </c>
      <c r="CQ322">
        <v>70.180000000000007</v>
      </c>
      <c r="CR322">
        <v>65.03</v>
      </c>
      <c r="CS322">
        <v>68.260000000000005</v>
      </c>
      <c r="CT322">
        <v>70.180000000000007</v>
      </c>
      <c r="CU322">
        <v>69.099999999999994</v>
      </c>
      <c r="CV322">
        <v>68.98</v>
      </c>
      <c r="CW322">
        <v>70.900000000000006</v>
      </c>
      <c r="CX322">
        <v>67.78</v>
      </c>
      <c r="CY322">
        <v>3.23</v>
      </c>
      <c r="CZ322">
        <v>0</v>
      </c>
      <c r="DA322">
        <v>20.6</v>
      </c>
    </row>
    <row r="323" spans="1:105" x14ac:dyDescent="0.25">
      <c r="A323">
        <f t="shared" si="4"/>
        <v>5</v>
      </c>
      <c r="B323">
        <f>MATCH(D323,'P123Micro - Compustat Current'!$B$8:$B$842,0)</f>
        <v>311</v>
      </c>
      <c r="C323">
        <v>316</v>
      </c>
      <c r="D323" t="s">
        <v>1005</v>
      </c>
      <c r="E323">
        <v>0</v>
      </c>
      <c r="F323" t="s">
        <v>96</v>
      </c>
      <c r="G323">
        <v>62.16</v>
      </c>
      <c r="H323">
        <v>88.26</v>
      </c>
      <c r="I323">
        <v>83.83</v>
      </c>
      <c r="J323">
        <v>66.11</v>
      </c>
      <c r="K323">
        <v>83.83</v>
      </c>
      <c r="L323">
        <v>61.08</v>
      </c>
      <c r="M323">
        <v>40.96</v>
      </c>
      <c r="N323">
        <v>97.25</v>
      </c>
      <c r="O323">
        <v>96.53</v>
      </c>
      <c r="P323">
        <v>81.92</v>
      </c>
      <c r="Q323">
        <v>69.34</v>
      </c>
      <c r="R323">
        <v>42.63</v>
      </c>
      <c r="S323">
        <v>62.75</v>
      </c>
      <c r="T323">
        <v>51.14</v>
      </c>
      <c r="U323">
        <v>27.9</v>
      </c>
      <c r="V323">
        <v>90.54</v>
      </c>
      <c r="W323">
        <v>77.489999999999995</v>
      </c>
      <c r="X323">
        <v>84.79</v>
      </c>
      <c r="Y323">
        <v>83.23</v>
      </c>
      <c r="Z323">
        <v>66.47</v>
      </c>
      <c r="AA323">
        <v>68.86</v>
      </c>
      <c r="AB323">
        <v>70.06</v>
      </c>
      <c r="AC323">
        <v>49.58</v>
      </c>
      <c r="AD323">
        <v>90.78</v>
      </c>
      <c r="AE323">
        <v>65.87</v>
      </c>
      <c r="AF323">
        <v>91.62</v>
      </c>
      <c r="AG323">
        <v>46.95</v>
      </c>
      <c r="AH323">
        <v>23.11</v>
      </c>
      <c r="AI323">
        <v>24.55</v>
      </c>
      <c r="AJ323">
        <v>28.98</v>
      </c>
      <c r="AK323">
        <v>28.14</v>
      </c>
      <c r="AL323">
        <v>72.69</v>
      </c>
      <c r="AM323">
        <v>56.65</v>
      </c>
      <c r="AN323">
        <v>75.930000000000007</v>
      </c>
      <c r="AO323">
        <v>81.56</v>
      </c>
      <c r="AP323">
        <v>72.81</v>
      </c>
      <c r="AQ323">
        <v>68.14</v>
      </c>
      <c r="AR323">
        <v>65.510000000000005</v>
      </c>
      <c r="AS323">
        <v>62.28</v>
      </c>
      <c r="AT323">
        <v>80.239999999999995</v>
      </c>
      <c r="AU323">
        <v>85.15</v>
      </c>
      <c r="AV323">
        <v>72.81</v>
      </c>
      <c r="AW323">
        <v>82.4</v>
      </c>
      <c r="AX323">
        <v>42.51</v>
      </c>
      <c r="AY323">
        <v>91.62</v>
      </c>
      <c r="AZ323">
        <v>34.01</v>
      </c>
      <c r="BA323">
        <v>45.75</v>
      </c>
      <c r="BB323">
        <v>45.75</v>
      </c>
      <c r="BC323">
        <v>25.03</v>
      </c>
      <c r="BD323">
        <v>25.27</v>
      </c>
      <c r="BE323">
        <v>24.67</v>
      </c>
      <c r="BF323">
        <v>26.23</v>
      </c>
      <c r="BG323">
        <v>26.83</v>
      </c>
      <c r="BH323">
        <v>25.51</v>
      </c>
      <c r="BI323">
        <v>6.35</v>
      </c>
      <c r="BJ323">
        <v>10.42</v>
      </c>
      <c r="BK323">
        <v>11.14</v>
      </c>
      <c r="BL323">
        <v>18.079999999999998</v>
      </c>
      <c r="BM323">
        <v>38.44</v>
      </c>
      <c r="BN323">
        <v>17.010000000000002</v>
      </c>
      <c r="BO323">
        <v>65.39</v>
      </c>
      <c r="BP323">
        <v>44.55</v>
      </c>
      <c r="BQ323">
        <v>70.78</v>
      </c>
      <c r="BR323">
        <v>51.02</v>
      </c>
      <c r="BS323">
        <v>43.94</v>
      </c>
      <c r="BT323">
        <v>48.48</v>
      </c>
      <c r="BU323">
        <v>59.88</v>
      </c>
      <c r="BV323">
        <v>94.73</v>
      </c>
      <c r="BW323">
        <v>90.32</v>
      </c>
      <c r="BX323">
        <v>80.650000000000006</v>
      </c>
      <c r="BY323">
        <v>88.02</v>
      </c>
      <c r="BZ323">
        <v>34.97</v>
      </c>
      <c r="CA323">
        <v>29.03</v>
      </c>
      <c r="CB323">
        <v>35.479999999999997</v>
      </c>
      <c r="CC323">
        <v>25.03</v>
      </c>
      <c r="CD323">
        <v>29.03</v>
      </c>
      <c r="CE323">
        <v>32.26</v>
      </c>
      <c r="CF323">
        <v>35.479999999999997</v>
      </c>
      <c r="CG323">
        <v>35.479999999999997</v>
      </c>
      <c r="CH323">
        <v>70.900000000000006</v>
      </c>
      <c r="CI323">
        <v>75.09</v>
      </c>
      <c r="CJ323">
        <v>72.459999999999994</v>
      </c>
      <c r="CK323">
        <v>16.13</v>
      </c>
      <c r="CL323">
        <v>42.99</v>
      </c>
      <c r="CM323">
        <v>80.72</v>
      </c>
      <c r="CN323">
        <v>64.52</v>
      </c>
      <c r="CO323">
        <v>98.08</v>
      </c>
      <c r="CP323">
        <v>50.9</v>
      </c>
      <c r="CQ323">
        <v>33.89</v>
      </c>
      <c r="CR323">
        <v>41.56</v>
      </c>
      <c r="CS323">
        <v>20.48</v>
      </c>
      <c r="CT323">
        <v>51.62</v>
      </c>
      <c r="CU323">
        <v>29.82</v>
      </c>
      <c r="CV323">
        <v>5.51</v>
      </c>
      <c r="CW323">
        <v>4.79</v>
      </c>
      <c r="CX323">
        <v>9.82</v>
      </c>
      <c r="CY323">
        <v>97.13</v>
      </c>
      <c r="CZ323">
        <v>93.55</v>
      </c>
      <c r="DA323">
        <v>93.17</v>
      </c>
    </row>
    <row r="324" spans="1:105" x14ac:dyDescent="0.25">
      <c r="A324">
        <f t="shared" si="4"/>
        <v>4</v>
      </c>
      <c r="B324">
        <f>MATCH(D324,'P123Micro - Compustat Current'!$B$8:$B$842,0)</f>
        <v>313</v>
      </c>
      <c r="C324">
        <v>317</v>
      </c>
      <c r="D324" t="s">
        <v>1004</v>
      </c>
      <c r="E324">
        <v>3</v>
      </c>
      <c r="F324" t="s">
        <v>96</v>
      </c>
      <c r="G324">
        <v>62.04</v>
      </c>
      <c r="H324">
        <v>49.7</v>
      </c>
      <c r="I324">
        <v>85.51</v>
      </c>
      <c r="J324">
        <v>69.34</v>
      </c>
      <c r="K324">
        <v>93.65</v>
      </c>
      <c r="L324">
        <v>60.72</v>
      </c>
      <c r="M324">
        <v>37.25</v>
      </c>
      <c r="N324">
        <v>97.49</v>
      </c>
      <c r="O324">
        <v>98.2</v>
      </c>
      <c r="P324">
        <v>81.56</v>
      </c>
      <c r="Q324">
        <v>19.88</v>
      </c>
      <c r="R324">
        <v>13.89</v>
      </c>
      <c r="S324">
        <v>21.8</v>
      </c>
      <c r="T324">
        <v>18.8</v>
      </c>
      <c r="U324">
        <v>35.57</v>
      </c>
      <c r="V324">
        <v>36.049999999999997</v>
      </c>
      <c r="W324">
        <v>60.96</v>
      </c>
      <c r="X324">
        <v>27.31</v>
      </c>
      <c r="Y324">
        <v>42.63</v>
      </c>
      <c r="Z324">
        <v>47.43</v>
      </c>
      <c r="AA324">
        <v>45.87</v>
      </c>
      <c r="AB324">
        <v>42.63</v>
      </c>
      <c r="AC324">
        <v>63.23</v>
      </c>
      <c r="AD324">
        <v>39.04</v>
      </c>
      <c r="AE324">
        <v>60.72</v>
      </c>
      <c r="AF324">
        <v>33.049999999999997</v>
      </c>
      <c r="AG324">
        <v>43.23</v>
      </c>
      <c r="AH324">
        <v>51.98</v>
      </c>
      <c r="AI324">
        <v>69.7</v>
      </c>
      <c r="AJ324">
        <v>44.19</v>
      </c>
      <c r="AK324">
        <v>40.840000000000003</v>
      </c>
      <c r="AL324">
        <v>37.96</v>
      </c>
      <c r="AM324">
        <v>75.45</v>
      </c>
      <c r="AN324">
        <v>16.170000000000002</v>
      </c>
      <c r="AO324">
        <v>24.55</v>
      </c>
      <c r="AP324">
        <v>45.75</v>
      </c>
      <c r="AQ324">
        <v>31.86</v>
      </c>
      <c r="AR324">
        <v>37.6</v>
      </c>
      <c r="AS324">
        <v>33.17</v>
      </c>
      <c r="AT324">
        <v>46.11</v>
      </c>
      <c r="AU324">
        <v>72.099999999999994</v>
      </c>
      <c r="AV324">
        <v>79.760000000000005</v>
      </c>
      <c r="AW324">
        <v>43.23</v>
      </c>
      <c r="AX324">
        <v>66.83</v>
      </c>
      <c r="AY324">
        <v>91.02</v>
      </c>
      <c r="AZ324">
        <v>65.150000000000006</v>
      </c>
      <c r="BA324">
        <v>55.09</v>
      </c>
      <c r="BB324">
        <v>55.09</v>
      </c>
      <c r="BC324">
        <v>46.11</v>
      </c>
      <c r="BD324">
        <v>60</v>
      </c>
      <c r="BE324">
        <v>56.65</v>
      </c>
      <c r="BF324">
        <v>60.72</v>
      </c>
      <c r="BG324">
        <v>62.28</v>
      </c>
      <c r="BH324">
        <v>58.92</v>
      </c>
      <c r="BI324">
        <v>33.049999999999997</v>
      </c>
      <c r="BJ324">
        <v>44.55</v>
      </c>
      <c r="BK324">
        <v>35.33</v>
      </c>
      <c r="BL324">
        <v>19.04</v>
      </c>
      <c r="BM324">
        <v>30.66</v>
      </c>
      <c r="BN324">
        <v>64.67</v>
      </c>
      <c r="BO324">
        <v>32.93</v>
      </c>
      <c r="BP324">
        <v>52.93</v>
      </c>
      <c r="BQ324">
        <v>8.3800000000000008</v>
      </c>
      <c r="BR324">
        <v>47.31</v>
      </c>
      <c r="BS324">
        <v>36.36</v>
      </c>
      <c r="BT324">
        <v>50</v>
      </c>
      <c r="BU324">
        <v>82.16</v>
      </c>
      <c r="BV324">
        <v>85.27</v>
      </c>
      <c r="BW324">
        <v>93.33</v>
      </c>
      <c r="BX324">
        <v>73.33</v>
      </c>
      <c r="BY324">
        <v>47.9</v>
      </c>
      <c r="BZ324">
        <v>47.19</v>
      </c>
      <c r="CA324">
        <v>40</v>
      </c>
      <c r="CB324">
        <v>46.67</v>
      </c>
      <c r="CC324">
        <v>49.7</v>
      </c>
      <c r="CD324">
        <v>40</v>
      </c>
      <c r="CE324">
        <v>20</v>
      </c>
      <c r="CF324">
        <v>93.33</v>
      </c>
      <c r="CG324">
        <v>93.33</v>
      </c>
      <c r="CH324">
        <v>90.3</v>
      </c>
      <c r="CI324">
        <v>90.06</v>
      </c>
      <c r="CJ324">
        <v>82.28</v>
      </c>
      <c r="CK324">
        <v>53.33</v>
      </c>
      <c r="CL324">
        <v>43.23</v>
      </c>
      <c r="CM324">
        <v>54.73</v>
      </c>
      <c r="CN324">
        <v>26.67</v>
      </c>
      <c r="CO324">
        <v>70.900000000000006</v>
      </c>
      <c r="CP324">
        <v>55.69</v>
      </c>
      <c r="CQ324">
        <v>62.04</v>
      </c>
      <c r="CR324">
        <v>64.19</v>
      </c>
      <c r="CS324">
        <v>62.99</v>
      </c>
      <c r="CT324">
        <v>66.709999999999994</v>
      </c>
      <c r="CU324">
        <v>48.5</v>
      </c>
      <c r="CV324">
        <v>33.770000000000003</v>
      </c>
      <c r="CW324">
        <v>32.57</v>
      </c>
      <c r="CX324">
        <v>34.97</v>
      </c>
      <c r="CY324">
        <v>9.6999999999999993</v>
      </c>
      <c r="CZ324">
        <v>13.33</v>
      </c>
      <c r="DA324">
        <v>20.6</v>
      </c>
    </row>
    <row r="325" spans="1:105" x14ac:dyDescent="0.25">
      <c r="A325">
        <f t="shared" si="4"/>
        <v>8</v>
      </c>
      <c r="B325">
        <f>MATCH(D325,'P123Micro - Compustat Current'!$B$8:$B$842,0)</f>
        <v>310</v>
      </c>
      <c r="C325">
        <v>318</v>
      </c>
      <c r="D325" t="s">
        <v>1003</v>
      </c>
      <c r="E325">
        <v>0</v>
      </c>
      <c r="F325" t="s">
        <v>96</v>
      </c>
      <c r="G325">
        <v>61.92</v>
      </c>
      <c r="H325">
        <v>86.47</v>
      </c>
      <c r="I325">
        <v>69.34</v>
      </c>
      <c r="J325">
        <v>44.43</v>
      </c>
      <c r="K325">
        <v>80.599999999999994</v>
      </c>
      <c r="L325">
        <v>30.06</v>
      </c>
      <c r="M325">
        <v>38.68</v>
      </c>
      <c r="N325">
        <v>88.14</v>
      </c>
      <c r="O325">
        <v>88.14</v>
      </c>
      <c r="P325">
        <v>66.95</v>
      </c>
      <c r="Q325">
        <v>89.46</v>
      </c>
      <c r="R325">
        <v>89.46</v>
      </c>
      <c r="S325">
        <v>86.95</v>
      </c>
      <c r="T325">
        <v>58.2</v>
      </c>
      <c r="U325">
        <v>96.41</v>
      </c>
      <c r="V325">
        <v>78.44</v>
      </c>
      <c r="W325">
        <v>93.89</v>
      </c>
      <c r="X325">
        <v>45.63</v>
      </c>
      <c r="Y325">
        <v>75.209999999999994</v>
      </c>
      <c r="Z325">
        <v>74.13</v>
      </c>
      <c r="AA325">
        <v>70.42</v>
      </c>
      <c r="AB325">
        <v>31.98</v>
      </c>
      <c r="AC325">
        <v>99.16</v>
      </c>
      <c r="AD325">
        <v>68.260000000000005</v>
      </c>
      <c r="AE325">
        <v>83.95</v>
      </c>
      <c r="AF325">
        <v>41.32</v>
      </c>
      <c r="AG325">
        <v>40.840000000000003</v>
      </c>
      <c r="AH325">
        <v>25.27</v>
      </c>
      <c r="AI325">
        <v>30.3</v>
      </c>
      <c r="AJ325">
        <v>21.2</v>
      </c>
      <c r="AK325">
        <v>35.93</v>
      </c>
      <c r="AL325">
        <v>59.64</v>
      </c>
      <c r="AM325">
        <v>66.11</v>
      </c>
      <c r="AN325">
        <v>57.84</v>
      </c>
      <c r="AO325">
        <v>49.22</v>
      </c>
      <c r="AP325">
        <v>68.02</v>
      </c>
      <c r="AQ325">
        <v>45.75</v>
      </c>
      <c r="AR325">
        <v>24.55</v>
      </c>
      <c r="AS325">
        <v>86.35</v>
      </c>
      <c r="AT325">
        <v>42.4</v>
      </c>
      <c r="AU325">
        <v>66.95</v>
      </c>
      <c r="AV325">
        <v>69.34</v>
      </c>
      <c r="AW325">
        <v>54.01</v>
      </c>
      <c r="AX325">
        <v>82.4</v>
      </c>
      <c r="AY325">
        <v>97.25</v>
      </c>
      <c r="AZ325">
        <v>65.150000000000006</v>
      </c>
      <c r="BA325">
        <v>85.51</v>
      </c>
      <c r="BB325">
        <v>85.51</v>
      </c>
      <c r="BC325">
        <v>11.98</v>
      </c>
      <c r="BD325">
        <v>22.04</v>
      </c>
      <c r="BE325">
        <v>26.83</v>
      </c>
      <c r="BF325">
        <v>20.239999999999998</v>
      </c>
      <c r="BG325">
        <v>20.48</v>
      </c>
      <c r="BH325">
        <v>25.27</v>
      </c>
      <c r="BI325">
        <v>42.28</v>
      </c>
      <c r="BJ325">
        <v>31.14</v>
      </c>
      <c r="BK325">
        <v>62.16</v>
      </c>
      <c r="BL325">
        <v>48.14</v>
      </c>
      <c r="BM325">
        <v>24.79</v>
      </c>
      <c r="BN325">
        <v>48.26</v>
      </c>
      <c r="BO325">
        <v>10.9</v>
      </c>
      <c r="BP325">
        <v>36.409999999999997</v>
      </c>
      <c r="BQ325">
        <v>79.28</v>
      </c>
      <c r="BR325">
        <v>10.18</v>
      </c>
      <c r="BS325">
        <v>4.55</v>
      </c>
      <c r="BT325">
        <v>9.09</v>
      </c>
      <c r="BU325">
        <v>40.36</v>
      </c>
      <c r="BV325">
        <v>64.069999999999993</v>
      </c>
      <c r="BW325">
        <v>75</v>
      </c>
      <c r="BX325">
        <v>50</v>
      </c>
      <c r="BY325">
        <v>30.42</v>
      </c>
      <c r="BZ325">
        <v>13.41</v>
      </c>
      <c r="CA325">
        <v>0</v>
      </c>
      <c r="CB325">
        <v>25</v>
      </c>
      <c r="CC325">
        <v>52.81</v>
      </c>
      <c r="CD325">
        <v>50</v>
      </c>
      <c r="CE325">
        <v>50</v>
      </c>
      <c r="CF325">
        <v>50</v>
      </c>
      <c r="CG325">
        <v>50</v>
      </c>
      <c r="CH325">
        <v>54.49</v>
      </c>
      <c r="CI325">
        <v>63.11</v>
      </c>
      <c r="CJ325">
        <v>51.62</v>
      </c>
      <c r="CK325">
        <v>25</v>
      </c>
      <c r="CL325">
        <v>76.89</v>
      </c>
      <c r="CM325">
        <v>66.23</v>
      </c>
      <c r="CN325">
        <v>75</v>
      </c>
      <c r="CO325">
        <v>48.86</v>
      </c>
      <c r="CP325">
        <v>61.2</v>
      </c>
      <c r="CQ325">
        <v>58.08</v>
      </c>
      <c r="CR325">
        <v>71.5</v>
      </c>
      <c r="CS325">
        <v>46.95</v>
      </c>
      <c r="CT325">
        <v>65.510000000000005</v>
      </c>
      <c r="CU325">
        <v>35.93</v>
      </c>
      <c r="CV325">
        <v>82.16</v>
      </c>
      <c r="CW325">
        <v>86.83</v>
      </c>
      <c r="CX325">
        <v>77.010000000000005</v>
      </c>
      <c r="CY325">
        <v>81.92</v>
      </c>
      <c r="CZ325">
        <v>50</v>
      </c>
      <c r="DA325">
        <v>97.13</v>
      </c>
    </row>
    <row r="326" spans="1:105" x14ac:dyDescent="0.25">
      <c r="A326">
        <f t="shared" si="4"/>
        <v>1</v>
      </c>
      <c r="B326">
        <f>MATCH(D326,'P123Micro - Compustat Current'!$B$8:$B$842,0)</f>
        <v>320</v>
      </c>
      <c r="C326">
        <v>319</v>
      </c>
      <c r="D326" t="s">
        <v>1002</v>
      </c>
      <c r="E326">
        <v>2</v>
      </c>
      <c r="F326" t="s">
        <v>96</v>
      </c>
      <c r="G326">
        <v>61.8</v>
      </c>
      <c r="H326">
        <v>88.02</v>
      </c>
      <c r="I326">
        <v>83.71</v>
      </c>
      <c r="J326">
        <v>71.62</v>
      </c>
      <c r="K326">
        <v>69.7</v>
      </c>
      <c r="L326">
        <v>67.430000000000007</v>
      </c>
      <c r="M326">
        <v>58.2</v>
      </c>
      <c r="N326">
        <v>91.26</v>
      </c>
      <c r="O326">
        <v>77.37</v>
      </c>
      <c r="P326">
        <v>85.75</v>
      </c>
      <c r="Q326">
        <v>75.209999999999994</v>
      </c>
      <c r="R326">
        <v>50.42</v>
      </c>
      <c r="S326">
        <v>71.38</v>
      </c>
      <c r="T326">
        <v>41.2</v>
      </c>
      <c r="U326">
        <v>42.16</v>
      </c>
      <c r="V326">
        <v>91.98</v>
      </c>
      <c r="W326">
        <v>96.89</v>
      </c>
      <c r="X326">
        <v>69.099999999999994</v>
      </c>
      <c r="Y326">
        <v>77.25</v>
      </c>
      <c r="Z326">
        <v>86.59</v>
      </c>
      <c r="AA326">
        <v>74.97</v>
      </c>
      <c r="AB326">
        <v>82.4</v>
      </c>
      <c r="AC326">
        <v>72.099999999999994</v>
      </c>
      <c r="AD326">
        <v>60</v>
      </c>
      <c r="AE326">
        <v>52.34</v>
      </c>
      <c r="AF326">
        <v>64.91</v>
      </c>
      <c r="AG326">
        <v>49.22</v>
      </c>
      <c r="AH326">
        <v>41.56</v>
      </c>
      <c r="AI326">
        <v>24.79</v>
      </c>
      <c r="AJ326">
        <v>39.159999999999997</v>
      </c>
      <c r="AK326">
        <v>58.56</v>
      </c>
      <c r="AL326">
        <v>57.01</v>
      </c>
      <c r="AM326">
        <v>68.98</v>
      </c>
      <c r="AN326">
        <v>48.62</v>
      </c>
      <c r="AO326">
        <v>49.1</v>
      </c>
      <c r="AP326">
        <v>87.9</v>
      </c>
      <c r="AQ326">
        <v>91.74</v>
      </c>
      <c r="AR326">
        <v>97.6</v>
      </c>
      <c r="AS326">
        <v>99.4</v>
      </c>
      <c r="AT326">
        <v>62.4</v>
      </c>
      <c r="AU326">
        <v>31.74</v>
      </c>
      <c r="AV326">
        <v>19.88</v>
      </c>
      <c r="AW326">
        <v>78.319999999999993</v>
      </c>
      <c r="AX326">
        <v>99.76</v>
      </c>
      <c r="AY326">
        <v>99.76</v>
      </c>
      <c r="AZ326">
        <v>99.76</v>
      </c>
      <c r="BA326">
        <v>64.31</v>
      </c>
      <c r="BB326">
        <v>64.31</v>
      </c>
      <c r="BC326">
        <v>99.28</v>
      </c>
      <c r="BD326">
        <v>96.17</v>
      </c>
      <c r="BE326">
        <v>93.77</v>
      </c>
      <c r="BF326">
        <v>94.85</v>
      </c>
      <c r="BG326">
        <v>96.17</v>
      </c>
      <c r="BH326">
        <v>96.17</v>
      </c>
      <c r="BI326">
        <v>95.33</v>
      </c>
      <c r="BJ326">
        <v>90.9</v>
      </c>
      <c r="BK326">
        <v>90.54</v>
      </c>
      <c r="BL326">
        <v>92.69</v>
      </c>
      <c r="BM326">
        <v>98.2</v>
      </c>
      <c r="BN326">
        <v>95.21</v>
      </c>
      <c r="BO326">
        <v>81.8</v>
      </c>
      <c r="BP326">
        <v>88.86</v>
      </c>
      <c r="BQ326">
        <v>40.119999999999997</v>
      </c>
      <c r="BR326">
        <v>91.74</v>
      </c>
      <c r="BS326">
        <v>83.33</v>
      </c>
      <c r="BT326">
        <v>83.33</v>
      </c>
      <c r="BU326">
        <v>33.53</v>
      </c>
      <c r="BV326">
        <v>18.920000000000002</v>
      </c>
      <c r="BW326">
        <v>21.43</v>
      </c>
      <c r="BX326">
        <v>0</v>
      </c>
      <c r="BY326">
        <v>58.08</v>
      </c>
      <c r="BZ326">
        <v>96.89</v>
      </c>
      <c r="CA326">
        <v>92.86</v>
      </c>
      <c r="CB326">
        <v>92.86</v>
      </c>
      <c r="CC326">
        <v>13.89</v>
      </c>
      <c r="CD326">
        <v>35.71</v>
      </c>
      <c r="CE326">
        <v>7.14</v>
      </c>
      <c r="CF326">
        <v>50</v>
      </c>
      <c r="CG326">
        <v>21.43</v>
      </c>
      <c r="CH326">
        <v>35.81</v>
      </c>
      <c r="CI326">
        <v>43.83</v>
      </c>
      <c r="CJ326">
        <v>32.46</v>
      </c>
      <c r="CK326">
        <v>57.14</v>
      </c>
      <c r="CL326">
        <v>37.840000000000003</v>
      </c>
      <c r="CM326">
        <v>41.68</v>
      </c>
      <c r="CN326">
        <v>57.14</v>
      </c>
      <c r="CO326">
        <v>53.89</v>
      </c>
      <c r="CP326">
        <v>31.26</v>
      </c>
      <c r="CQ326">
        <v>56.29</v>
      </c>
      <c r="CR326">
        <v>50.18</v>
      </c>
      <c r="CS326">
        <v>60.24</v>
      </c>
      <c r="CT326">
        <v>58.2</v>
      </c>
      <c r="CU326">
        <v>66.349999999999994</v>
      </c>
      <c r="CV326">
        <v>37.72</v>
      </c>
      <c r="CW326">
        <v>43.11</v>
      </c>
      <c r="CX326">
        <v>34.01</v>
      </c>
      <c r="CY326">
        <v>16.89</v>
      </c>
      <c r="CZ326">
        <v>21.43</v>
      </c>
      <c r="DA326">
        <v>24.43</v>
      </c>
    </row>
    <row r="327" spans="1:105" x14ac:dyDescent="0.25">
      <c r="A327">
        <f t="shared" si="4"/>
        <v>2</v>
      </c>
      <c r="B327">
        <f>MATCH(D327,'P123Micro - Compustat Current'!$B$8:$B$842,0)</f>
        <v>318</v>
      </c>
      <c r="C327">
        <v>320</v>
      </c>
      <c r="D327" t="s">
        <v>1001</v>
      </c>
      <c r="E327">
        <v>3</v>
      </c>
      <c r="F327" t="s">
        <v>484</v>
      </c>
      <c r="G327">
        <v>61.68</v>
      </c>
      <c r="H327">
        <v>44.07</v>
      </c>
      <c r="I327">
        <v>33.65</v>
      </c>
      <c r="J327">
        <v>54.61</v>
      </c>
      <c r="K327">
        <v>43.95</v>
      </c>
      <c r="L327">
        <v>55.09</v>
      </c>
      <c r="M327">
        <v>68.260000000000005</v>
      </c>
      <c r="N327">
        <v>15.93</v>
      </c>
      <c r="O327">
        <v>4.91</v>
      </c>
      <c r="P327">
        <v>64.19</v>
      </c>
      <c r="Q327">
        <v>53.65</v>
      </c>
      <c r="R327">
        <v>72.459999999999994</v>
      </c>
      <c r="S327">
        <v>36.89</v>
      </c>
      <c r="T327">
        <v>71.02</v>
      </c>
      <c r="U327">
        <v>87.43</v>
      </c>
      <c r="V327">
        <v>34.97</v>
      </c>
      <c r="W327">
        <v>28.26</v>
      </c>
      <c r="X327">
        <v>57.01</v>
      </c>
      <c r="Y327">
        <v>50.42</v>
      </c>
      <c r="Z327">
        <v>74.489999999999995</v>
      </c>
      <c r="AA327">
        <v>46.83</v>
      </c>
      <c r="AB327">
        <v>66.709999999999994</v>
      </c>
      <c r="AC327">
        <v>88.38</v>
      </c>
      <c r="AD327">
        <v>23.35</v>
      </c>
      <c r="AE327">
        <v>22.99</v>
      </c>
      <c r="AF327">
        <v>48.5</v>
      </c>
      <c r="AG327">
        <v>91.14</v>
      </c>
      <c r="AH327">
        <v>77.010000000000005</v>
      </c>
      <c r="AI327">
        <v>66.95</v>
      </c>
      <c r="AJ327">
        <v>67.900000000000006</v>
      </c>
      <c r="AK327">
        <v>85.63</v>
      </c>
      <c r="AL327">
        <v>95.21</v>
      </c>
      <c r="AM327">
        <v>88.86</v>
      </c>
      <c r="AN327">
        <v>92.69</v>
      </c>
      <c r="AO327">
        <v>96.17</v>
      </c>
      <c r="AP327">
        <v>54.37</v>
      </c>
      <c r="AQ327">
        <v>45.99</v>
      </c>
      <c r="AR327">
        <v>56.53</v>
      </c>
      <c r="AS327">
        <v>45.51</v>
      </c>
      <c r="AT327">
        <v>51.74</v>
      </c>
      <c r="AU327">
        <v>51.38</v>
      </c>
      <c r="AV327">
        <v>51.98</v>
      </c>
      <c r="AW327">
        <v>58.2</v>
      </c>
      <c r="AX327">
        <v>68.38</v>
      </c>
      <c r="AY327">
        <v>91.02</v>
      </c>
      <c r="AZ327">
        <v>67.069999999999993</v>
      </c>
      <c r="BA327">
        <v>78.56</v>
      </c>
      <c r="BB327">
        <v>78.56</v>
      </c>
      <c r="BC327">
        <v>42.4</v>
      </c>
      <c r="BD327">
        <v>51.74</v>
      </c>
      <c r="BE327">
        <v>50.42</v>
      </c>
      <c r="BF327">
        <v>49.34</v>
      </c>
      <c r="BG327">
        <v>51.74</v>
      </c>
      <c r="BH327">
        <v>54.13</v>
      </c>
      <c r="BI327">
        <v>36.53</v>
      </c>
      <c r="BJ327">
        <v>30.66</v>
      </c>
      <c r="BK327">
        <v>59.4</v>
      </c>
      <c r="BL327">
        <v>32.81</v>
      </c>
      <c r="BM327">
        <v>49.94</v>
      </c>
      <c r="BN327">
        <v>56.05</v>
      </c>
      <c r="BO327">
        <v>34.49</v>
      </c>
      <c r="BP327">
        <v>62.28</v>
      </c>
      <c r="BQ327">
        <v>47.07</v>
      </c>
      <c r="BR327">
        <v>39.28</v>
      </c>
      <c r="BS327">
        <v>25.76</v>
      </c>
      <c r="BT327">
        <v>42.42</v>
      </c>
      <c r="BU327">
        <v>47.78</v>
      </c>
      <c r="BV327">
        <v>82.28</v>
      </c>
      <c r="BW327">
        <v>75.53</v>
      </c>
      <c r="BX327">
        <v>80.849999999999994</v>
      </c>
      <c r="BY327">
        <v>63.35</v>
      </c>
      <c r="BZ327">
        <v>62.4</v>
      </c>
      <c r="CA327">
        <v>74.47</v>
      </c>
      <c r="CB327">
        <v>41.49</v>
      </c>
      <c r="CC327">
        <v>46.59</v>
      </c>
      <c r="CD327">
        <v>32.979999999999997</v>
      </c>
      <c r="CE327">
        <v>54.26</v>
      </c>
      <c r="CF327">
        <v>38.299999999999997</v>
      </c>
      <c r="CG327">
        <v>52.13</v>
      </c>
      <c r="CH327">
        <v>8.74</v>
      </c>
      <c r="CI327">
        <v>35.33</v>
      </c>
      <c r="CJ327">
        <v>25.75</v>
      </c>
      <c r="CK327">
        <v>38.299999999999997</v>
      </c>
      <c r="CL327">
        <v>66.349999999999994</v>
      </c>
      <c r="CM327">
        <v>75.569999999999993</v>
      </c>
      <c r="CN327">
        <v>46.81</v>
      </c>
      <c r="CO327">
        <v>80.72</v>
      </c>
      <c r="CP327">
        <v>68.02</v>
      </c>
      <c r="CQ327">
        <v>40.24</v>
      </c>
      <c r="CR327">
        <v>42.16</v>
      </c>
      <c r="CS327">
        <v>36.770000000000003</v>
      </c>
      <c r="CT327">
        <v>40.119999999999997</v>
      </c>
      <c r="CU327">
        <v>58.68</v>
      </c>
      <c r="CV327">
        <v>73.53</v>
      </c>
      <c r="CW327">
        <v>78.44</v>
      </c>
      <c r="CX327">
        <v>70.900000000000006</v>
      </c>
      <c r="CY327">
        <v>71.14</v>
      </c>
      <c r="CZ327">
        <v>55.32</v>
      </c>
      <c r="DA327">
        <v>70.78</v>
      </c>
    </row>
    <row r="328" spans="1:105" x14ac:dyDescent="0.25">
      <c r="A328">
        <f t="shared" si="4"/>
        <v>2</v>
      </c>
      <c r="B328">
        <f>MATCH(D328,'P123Micro - Compustat Current'!$B$8:$B$842,0)</f>
        <v>319</v>
      </c>
      <c r="C328">
        <v>321</v>
      </c>
      <c r="D328" t="s">
        <v>1000</v>
      </c>
      <c r="E328">
        <v>0</v>
      </c>
      <c r="F328" t="s">
        <v>96</v>
      </c>
      <c r="G328">
        <v>61.56</v>
      </c>
      <c r="H328">
        <v>50.66</v>
      </c>
      <c r="I328">
        <v>75.69</v>
      </c>
      <c r="J328">
        <v>65.39</v>
      </c>
      <c r="K328">
        <v>97.72</v>
      </c>
      <c r="L328">
        <v>35.57</v>
      </c>
      <c r="M328">
        <v>51.62</v>
      </c>
      <c r="N328">
        <v>80.48</v>
      </c>
      <c r="O328">
        <v>97.49</v>
      </c>
      <c r="P328">
        <v>43.59</v>
      </c>
      <c r="Q328">
        <v>30.18</v>
      </c>
      <c r="R328">
        <v>51.74</v>
      </c>
      <c r="S328">
        <v>39.520000000000003</v>
      </c>
      <c r="T328">
        <v>38.32</v>
      </c>
      <c r="U328">
        <v>79.040000000000006</v>
      </c>
      <c r="V328">
        <v>17.72</v>
      </c>
      <c r="W328">
        <v>14.97</v>
      </c>
      <c r="X328">
        <v>43.23</v>
      </c>
      <c r="Y328">
        <v>43.95</v>
      </c>
      <c r="Z328">
        <v>67.540000000000006</v>
      </c>
      <c r="AA328">
        <v>47.07</v>
      </c>
      <c r="AB328">
        <v>59.76</v>
      </c>
      <c r="AC328">
        <v>82.51</v>
      </c>
      <c r="AD328">
        <v>21.44</v>
      </c>
      <c r="AE328">
        <v>20</v>
      </c>
      <c r="AF328">
        <v>48.14</v>
      </c>
      <c r="AG328">
        <v>55.93</v>
      </c>
      <c r="AH328">
        <v>38.44</v>
      </c>
      <c r="AI328">
        <v>25.39</v>
      </c>
      <c r="AJ328">
        <v>34.49</v>
      </c>
      <c r="AK328">
        <v>55.57</v>
      </c>
      <c r="AL328">
        <v>70.66</v>
      </c>
      <c r="AM328">
        <v>36.53</v>
      </c>
      <c r="AN328">
        <v>83.83</v>
      </c>
      <c r="AO328">
        <v>87.43</v>
      </c>
      <c r="AP328">
        <v>62.16</v>
      </c>
      <c r="AQ328">
        <v>64.55</v>
      </c>
      <c r="AR328">
        <v>63.23</v>
      </c>
      <c r="AS328">
        <v>58.68</v>
      </c>
      <c r="AT328">
        <v>77.599999999999994</v>
      </c>
      <c r="AU328">
        <v>54.61</v>
      </c>
      <c r="AV328">
        <v>60.24</v>
      </c>
      <c r="AW328">
        <v>50.66</v>
      </c>
      <c r="AX328">
        <v>45.51</v>
      </c>
      <c r="AY328">
        <v>91.02</v>
      </c>
      <c r="AZ328">
        <v>40.36</v>
      </c>
      <c r="BA328">
        <v>65.510000000000005</v>
      </c>
      <c r="BB328">
        <v>65.510000000000005</v>
      </c>
      <c r="BC328">
        <v>66.83</v>
      </c>
      <c r="BD328">
        <v>63.47</v>
      </c>
      <c r="BE328">
        <v>63.11</v>
      </c>
      <c r="BF328">
        <v>60.12</v>
      </c>
      <c r="BG328">
        <v>64.67</v>
      </c>
      <c r="BH328">
        <v>63.11</v>
      </c>
      <c r="BI328">
        <v>65.87</v>
      </c>
      <c r="BJ328">
        <v>62.63</v>
      </c>
      <c r="BK328">
        <v>54.85</v>
      </c>
      <c r="BL328">
        <v>73.53</v>
      </c>
      <c r="BM328">
        <v>76.77</v>
      </c>
      <c r="BN328">
        <v>54.37</v>
      </c>
      <c r="BO328">
        <v>68.98</v>
      </c>
      <c r="BP328">
        <v>50.78</v>
      </c>
      <c r="BQ328">
        <v>68.98</v>
      </c>
      <c r="BR328">
        <v>51.02</v>
      </c>
      <c r="BS328">
        <v>43.94</v>
      </c>
      <c r="BT328">
        <v>48.48</v>
      </c>
      <c r="BU328">
        <v>72.099999999999994</v>
      </c>
      <c r="BV328">
        <v>96.89</v>
      </c>
      <c r="BW328">
        <v>93.55</v>
      </c>
      <c r="BX328">
        <v>87.1</v>
      </c>
      <c r="BY328">
        <v>88.14</v>
      </c>
      <c r="BZ328">
        <v>34.85</v>
      </c>
      <c r="CA328">
        <v>32.26</v>
      </c>
      <c r="CB328">
        <v>32.26</v>
      </c>
      <c r="CC328">
        <v>41.56</v>
      </c>
      <c r="CD328">
        <v>35.479999999999997</v>
      </c>
      <c r="CE328">
        <v>45.16</v>
      </c>
      <c r="CF328">
        <v>38.71</v>
      </c>
      <c r="CG328">
        <v>51.61</v>
      </c>
      <c r="CH328">
        <v>79.64</v>
      </c>
      <c r="CI328">
        <v>76.290000000000006</v>
      </c>
      <c r="CJ328">
        <v>77.959999999999994</v>
      </c>
      <c r="CK328">
        <v>38.71</v>
      </c>
      <c r="CL328">
        <v>34.25</v>
      </c>
      <c r="CM328">
        <v>63.47</v>
      </c>
      <c r="CN328">
        <v>32.26</v>
      </c>
      <c r="CO328">
        <v>88.98</v>
      </c>
      <c r="CP328">
        <v>48.86</v>
      </c>
      <c r="CQ328">
        <v>23.23</v>
      </c>
      <c r="CR328">
        <v>26.59</v>
      </c>
      <c r="CS328">
        <v>20.12</v>
      </c>
      <c r="CT328">
        <v>31.26</v>
      </c>
      <c r="CU328">
        <v>28.26</v>
      </c>
      <c r="CV328">
        <v>26.95</v>
      </c>
      <c r="CW328">
        <v>17.37</v>
      </c>
      <c r="CX328">
        <v>33.89</v>
      </c>
      <c r="CY328">
        <v>71.5</v>
      </c>
      <c r="CZ328">
        <v>51.61</v>
      </c>
      <c r="DA328">
        <v>75.33</v>
      </c>
    </row>
    <row r="329" spans="1:105" x14ac:dyDescent="0.25">
      <c r="A329">
        <f t="shared" ref="A329:A392" si="5">ABS(B329-C329)</f>
        <v>1</v>
      </c>
      <c r="B329">
        <f>MATCH(D329,'P123Micro - Compustat Current'!$B$8:$B$842,0)</f>
        <v>321</v>
      </c>
      <c r="C329">
        <v>322</v>
      </c>
      <c r="D329" t="s">
        <v>999</v>
      </c>
      <c r="E329">
        <v>3</v>
      </c>
      <c r="F329" t="s">
        <v>484</v>
      </c>
      <c r="G329">
        <v>61.44</v>
      </c>
      <c r="H329">
        <v>68.86</v>
      </c>
      <c r="I329">
        <v>41.92</v>
      </c>
      <c r="J329">
        <v>59.88</v>
      </c>
      <c r="K329">
        <v>50.9</v>
      </c>
      <c r="L329">
        <v>55.93</v>
      </c>
      <c r="M329">
        <v>68.38</v>
      </c>
      <c r="N329">
        <v>22.99</v>
      </c>
      <c r="O329">
        <v>11.5</v>
      </c>
      <c r="P329">
        <v>65.63</v>
      </c>
      <c r="Q329">
        <v>76.53</v>
      </c>
      <c r="R329">
        <v>70.66</v>
      </c>
      <c r="S329">
        <v>64.790000000000006</v>
      </c>
      <c r="T329">
        <v>62.28</v>
      </c>
      <c r="U329">
        <v>64.31</v>
      </c>
      <c r="V329">
        <v>73.41</v>
      </c>
      <c r="W329">
        <v>61.92</v>
      </c>
      <c r="X329">
        <v>71.14</v>
      </c>
      <c r="Y329">
        <v>72.459999999999994</v>
      </c>
      <c r="Z329">
        <v>69.819999999999993</v>
      </c>
      <c r="AA329">
        <v>62.4</v>
      </c>
      <c r="AB329">
        <v>59.28</v>
      </c>
      <c r="AC329">
        <v>72.34</v>
      </c>
      <c r="AD329">
        <v>68.62</v>
      </c>
      <c r="AE329">
        <v>73.650000000000006</v>
      </c>
      <c r="AF329">
        <v>52.1</v>
      </c>
      <c r="AG329">
        <v>95.09</v>
      </c>
      <c r="AH329">
        <v>85.27</v>
      </c>
      <c r="AI329">
        <v>80.599999999999994</v>
      </c>
      <c r="AJ329">
        <v>82.16</v>
      </c>
      <c r="AK329">
        <v>79.52</v>
      </c>
      <c r="AL329">
        <v>95.09</v>
      </c>
      <c r="AM329">
        <v>82.28</v>
      </c>
      <c r="AN329">
        <v>96.89</v>
      </c>
      <c r="AO329">
        <v>97.96</v>
      </c>
      <c r="AP329">
        <v>59.88</v>
      </c>
      <c r="AQ329">
        <v>67.430000000000007</v>
      </c>
      <c r="AR329">
        <v>54.97</v>
      </c>
      <c r="AS329">
        <v>50.42</v>
      </c>
      <c r="AT329">
        <v>99.88</v>
      </c>
      <c r="AU329">
        <v>29.94</v>
      </c>
      <c r="AV329">
        <v>48.62</v>
      </c>
      <c r="AW329">
        <v>19.760000000000002</v>
      </c>
      <c r="AX329">
        <v>40.840000000000003</v>
      </c>
      <c r="AY329">
        <v>91.02</v>
      </c>
      <c r="AZ329">
        <v>32.46</v>
      </c>
      <c r="BA329">
        <v>93.53</v>
      </c>
      <c r="BB329">
        <v>93.53</v>
      </c>
      <c r="BC329">
        <v>47.07</v>
      </c>
      <c r="BD329">
        <v>60.36</v>
      </c>
      <c r="BE329">
        <v>55.69</v>
      </c>
      <c r="BF329">
        <v>58.56</v>
      </c>
      <c r="BG329">
        <v>60.6</v>
      </c>
      <c r="BH329">
        <v>63.83</v>
      </c>
      <c r="BI329">
        <v>17.010000000000002</v>
      </c>
      <c r="BJ329">
        <v>24.91</v>
      </c>
      <c r="BK329">
        <v>22.87</v>
      </c>
      <c r="BL329">
        <v>16.05</v>
      </c>
      <c r="BM329">
        <v>69.099999999999994</v>
      </c>
      <c r="BN329">
        <v>56.41</v>
      </c>
      <c r="BO329">
        <v>46.83</v>
      </c>
      <c r="BP329">
        <v>70.66</v>
      </c>
      <c r="BQ329">
        <v>54.85</v>
      </c>
      <c r="BR329">
        <v>39.28</v>
      </c>
      <c r="BS329">
        <v>25.76</v>
      </c>
      <c r="BT329">
        <v>42.42</v>
      </c>
      <c r="BU329">
        <v>42.04</v>
      </c>
      <c r="BV329">
        <v>77.959999999999994</v>
      </c>
      <c r="BW329">
        <v>78.72</v>
      </c>
      <c r="BX329">
        <v>65.959999999999994</v>
      </c>
      <c r="BY329">
        <v>60.12</v>
      </c>
      <c r="BZ329">
        <v>21.8</v>
      </c>
      <c r="CA329">
        <v>23.4</v>
      </c>
      <c r="CB329">
        <v>21.28</v>
      </c>
      <c r="CC329">
        <v>84.07</v>
      </c>
      <c r="CD329">
        <v>56.38</v>
      </c>
      <c r="CE329">
        <v>72.34</v>
      </c>
      <c r="CF329">
        <v>88.3</v>
      </c>
      <c r="CG329">
        <v>93.62</v>
      </c>
      <c r="CH329">
        <v>5.51</v>
      </c>
      <c r="CI329">
        <v>35.33</v>
      </c>
      <c r="CJ329">
        <v>25.75</v>
      </c>
      <c r="CK329">
        <v>26.6</v>
      </c>
      <c r="CL329">
        <v>51.5</v>
      </c>
      <c r="CM329">
        <v>70.3</v>
      </c>
      <c r="CN329">
        <v>29.79</v>
      </c>
      <c r="CO329">
        <v>77.72</v>
      </c>
      <c r="CP329">
        <v>69.459999999999994</v>
      </c>
      <c r="CQ329">
        <v>36.770000000000003</v>
      </c>
      <c r="CR329">
        <v>33.89</v>
      </c>
      <c r="CS329">
        <v>35.57</v>
      </c>
      <c r="CT329">
        <v>39.76</v>
      </c>
      <c r="CU329">
        <v>55.09</v>
      </c>
      <c r="CV329">
        <v>62.75</v>
      </c>
      <c r="CW329">
        <v>61.2</v>
      </c>
      <c r="CX329">
        <v>64.31</v>
      </c>
      <c r="CY329">
        <v>32.340000000000003</v>
      </c>
      <c r="CZ329">
        <v>8.51</v>
      </c>
      <c r="DA329">
        <v>62.51</v>
      </c>
    </row>
    <row r="330" spans="1:105" x14ac:dyDescent="0.25">
      <c r="A330">
        <f t="shared" si="5"/>
        <v>2</v>
      </c>
      <c r="B330">
        <f>MATCH(D330,'P123Micro - Compustat Current'!$B$8:$B$842,0)</f>
        <v>325</v>
      </c>
      <c r="C330">
        <v>323</v>
      </c>
      <c r="D330" t="s">
        <v>998</v>
      </c>
      <c r="E330">
        <v>0</v>
      </c>
      <c r="F330" t="s">
        <v>96</v>
      </c>
      <c r="G330">
        <v>61.32</v>
      </c>
      <c r="H330">
        <v>61.68</v>
      </c>
      <c r="I330">
        <v>67.31</v>
      </c>
      <c r="J330">
        <v>50.66</v>
      </c>
      <c r="K330">
        <v>87.78</v>
      </c>
      <c r="L330">
        <v>25.39</v>
      </c>
      <c r="M330">
        <v>47.43</v>
      </c>
      <c r="N330">
        <v>78.319999999999993</v>
      </c>
      <c r="O330">
        <v>89.46</v>
      </c>
      <c r="P330">
        <v>46.71</v>
      </c>
      <c r="Q330">
        <v>61.32</v>
      </c>
      <c r="R330">
        <v>46.95</v>
      </c>
      <c r="S330">
        <v>54.13</v>
      </c>
      <c r="T330">
        <v>47.43</v>
      </c>
      <c r="U330">
        <v>47.19</v>
      </c>
      <c r="V330">
        <v>74.25</v>
      </c>
      <c r="W330">
        <v>58.44</v>
      </c>
      <c r="X330">
        <v>75.569999999999993</v>
      </c>
      <c r="Y330">
        <v>48.26</v>
      </c>
      <c r="Z330">
        <v>32.46</v>
      </c>
      <c r="AA330">
        <v>35.81</v>
      </c>
      <c r="AB330">
        <v>32.22</v>
      </c>
      <c r="AC330">
        <v>52.34</v>
      </c>
      <c r="AD330">
        <v>62.99</v>
      </c>
      <c r="AE330">
        <v>59.16</v>
      </c>
      <c r="AF330">
        <v>60.72</v>
      </c>
      <c r="AG330">
        <v>64.430000000000007</v>
      </c>
      <c r="AH330">
        <v>57.72</v>
      </c>
      <c r="AI330">
        <v>52.81</v>
      </c>
      <c r="AJ330">
        <v>70.3</v>
      </c>
      <c r="AK330">
        <v>47.31</v>
      </c>
      <c r="AL330">
        <v>64.67</v>
      </c>
      <c r="AM330">
        <v>68.260000000000005</v>
      </c>
      <c r="AN330">
        <v>64.91</v>
      </c>
      <c r="AO330">
        <v>55.57</v>
      </c>
      <c r="AP330">
        <v>48.86</v>
      </c>
      <c r="AQ330">
        <v>65.63</v>
      </c>
      <c r="AR330">
        <v>62.51</v>
      </c>
      <c r="AS330">
        <v>85.15</v>
      </c>
      <c r="AT330">
        <v>52.81</v>
      </c>
      <c r="AU330">
        <v>35.33</v>
      </c>
      <c r="AV330">
        <v>38.799999999999997</v>
      </c>
      <c r="AW330">
        <v>50.54</v>
      </c>
      <c r="AX330">
        <v>74.010000000000005</v>
      </c>
      <c r="AY330">
        <v>91.02</v>
      </c>
      <c r="AZ330">
        <v>73.77</v>
      </c>
      <c r="BA330">
        <v>19.28</v>
      </c>
      <c r="BB330">
        <v>19.28</v>
      </c>
      <c r="BC330">
        <v>30.18</v>
      </c>
      <c r="BD330">
        <v>51.5</v>
      </c>
      <c r="BE330">
        <v>78.680000000000007</v>
      </c>
      <c r="BF330">
        <v>66.709999999999994</v>
      </c>
      <c r="BG330">
        <v>38.92</v>
      </c>
      <c r="BH330">
        <v>36.29</v>
      </c>
      <c r="BI330">
        <v>58.68</v>
      </c>
      <c r="BJ330">
        <v>63.59</v>
      </c>
      <c r="BK330">
        <v>43.59</v>
      </c>
      <c r="BL330">
        <v>59.76</v>
      </c>
      <c r="BM330">
        <v>33.409999999999997</v>
      </c>
      <c r="BN330">
        <v>91.62</v>
      </c>
      <c r="BO330">
        <v>26.47</v>
      </c>
      <c r="BP330">
        <v>4.3099999999999996</v>
      </c>
      <c r="BQ330">
        <v>36.53</v>
      </c>
      <c r="BR330">
        <v>15.81</v>
      </c>
      <c r="BS330">
        <v>22.73</v>
      </c>
      <c r="BT330">
        <v>12.12</v>
      </c>
      <c r="BU330">
        <v>34.85</v>
      </c>
      <c r="BV330">
        <v>18.8</v>
      </c>
      <c r="BW330">
        <v>0</v>
      </c>
      <c r="BX330">
        <v>16.670000000000002</v>
      </c>
      <c r="BY330">
        <v>84.19</v>
      </c>
      <c r="BZ330">
        <v>62.99</v>
      </c>
      <c r="CA330">
        <v>66.67</v>
      </c>
      <c r="CB330">
        <v>50</v>
      </c>
      <c r="CC330">
        <v>7.31</v>
      </c>
      <c r="CD330">
        <v>0</v>
      </c>
      <c r="CE330">
        <v>16.670000000000002</v>
      </c>
      <c r="CF330">
        <v>0</v>
      </c>
      <c r="CG330">
        <v>33.33</v>
      </c>
      <c r="CH330">
        <v>80.12</v>
      </c>
      <c r="CI330">
        <v>65.27</v>
      </c>
      <c r="CJ330">
        <v>67.31</v>
      </c>
      <c r="CK330">
        <v>83.33</v>
      </c>
      <c r="CL330">
        <v>87.07</v>
      </c>
      <c r="CM330">
        <v>58.32</v>
      </c>
      <c r="CN330">
        <v>0</v>
      </c>
      <c r="CO330">
        <v>87.66</v>
      </c>
      <c r="CP330">
        <v>62.99</v>
      </c>
      <c r="CQ330">
        <v>90.18</v>
      </c>
      <c r="CR330">
        <v>81.92</v>
      </c>
      <c r="CS330">
        <v>80.599999999999994</v>
      </c>
      <c r="CT330">
        <v>86.59</v>
      </c>
      <c r="CU330">
        <v>94.01</v>
      </c>
      <c r="CV330">
        <v>74.25</v>
      </c>
      <c r="CW330">
        <v>77.599999999999994</v>
      </c>
      <c r="CX330">
        <v>72.099999999999994</v>
      </c>
      <c r="CY330">
        <v>83.35</v>
      </c>
      <c r="CZ330">
        <v>66.67</v>
      </c>
      <c r="DA330">
        <v>83.35</v>
      </c>
    </row>
    <row r="331" spans="1:105" x14ac:dyDescent="0.25">
      <c r="A331">
        <f t="shared" si="5"/>
        <v>3</v>
      </c>
      <c r="B331">
        <f>MATCH(D331,'P123Micro - Compustat Current'!$B$8:$B$842,0)</f>
        <v>327</v>
      </c>
      <c r="C331">
        <v>324</v>
      </c>
      <c r="D331" t="s">
        <v>997</v>
      </c>
      <c r="E331">
        <v>14</v>
      </c>
      <c r="F331" t="s">
        <v>96</v>
      </c>
      <c r="G331">
        <v>61.32</v>
      </c>
      <c r="H331">
        <v>46.59</v>
      </c>
      <c r="I331">
        <v>59.4</v>
      </c>
      <c r="J331">
        <v>72.459999999999994</v>
      </c>
      <c r="K331">
        <v>78.319999999999993</v>
      </c>
      <c r="L331">
        <v>82.04</v>
      </c>
      <c r="M331">
        <v>36.17</v>
      </c>
      <c r="N331">
        <v>40.840000000000003</v>
      </c>
      <c r="O331">
        <v>60.48</v>
      </c>
      <c r="P331">
        <v>36.53</v>
      </c>
      <c r="Q331">
        <v>43.59</v>
      </c>
      <c r="R331">
        <v>66.95</v>
      </c>
      <c r="S331">
        <v>75.569999999999993</v>
      </c>
      <c r="T331">
        <v>87.54</v>
      </c>
      <c r="U331">
        <v>22.51</v>
      </c>
      <c r="V331">
        <v>25.03</v>
      </c>
      <c r="W331">
        <v>45.03</v>
      </c>
      <c r="X331">
        <v>23.95</v>
      </c>
      <c r="Y331">
        <v>39.880000000000003</v>
      </c>
      <c r="Z331">
        <v>60.36</v>
      </c>
      <c r="AA331">
        <v>68.5</v>
      </c>
      <c r="AB331">
        <v>81.44</v>
      </c>
      <c r="AC331">
        <v>26.11</v>
      </c>
      <c r="AD331">
        <v>22.51</v>
      </c>
      <c r="AE331">
        <v>43.95</v>
      </c>
      <c r="AF331">
        <v>26.11</v>
      </c>
      <c r="AG331">
        <v>16.89</v>
      </c>
      <c r="AH331">
        <v>33.29</v>
      </c>
      <c r="AI331">
        <v>90.78</v>
      </c>
      <c r="AJ331">
        <v>5.03</v>
      </c>
      <c r="AK331">
        <v>8.6199999999999992</v>
      </c>
      <c r="AL331">
        <v>11.5</v>
      </c>
      <c r="AM331">
        <v>22.99</v>
      </c>
      <c r="AN331">
        <v>16.170000000000002</v>
      </c>
      <c r="AO331">
        <v>24.55</v>
      </c>
      <c r="AP331">
        <v>78.2</v>
      </c>
      <c r="AQ331">
        <v>39.64</v>
      </c>
      <c r="AR331">
        <v>32.1</v>
      </c>
      <c r="AS331">
        <v>49.46</v>
      </c>
      <c r="AT331">
        <v>55.81</v>
      </c>
      <c r="AU331">
        <v>87.54</v>
      </c>
      <c r="AV331">
        <v>89.1</v>
      </c>
      <c r="AW331">
        <v>59.04</v>
      </c>
      <c r="AX331">
        <v>88.98</v>
      </c>
      <c r="AY331">
        <v>91.02</v>
      </c>
      <c r="AZ331">
        <v>91.26</v>
      </c>
      <c r="BA331">
        <v>94.97</v>
      </c>
      <c r="BB331">
        <v>94.97</v>
      </c>
      <c r="BC331">
        <v>56.77</v>
      </c>
      <c r="BD331">
        <v>34.49</v>
      </c>
      <c r="BE331">
        <v>19.16</v>
      </c>
      <c r="BF331">
        <v>16.89</v>
      </c>
      <c r="BG331">
        <v>40.72</v>
      </c>
      <c r="BH331">
        <v>52.57</v>
      </c>
      <c r="BI331">
        <v>55.09</v>
      </c>
      <c r="BJ331">
        <v>19.760000000000002</v>
      </c>
      <c r="BK331">
        <v>98.2</v>
      </c>
      <c r="BL331">
        <v>70.66</v>
      </c>
      <c r="BM331">
        <v>29.46</v>
      </c>
      <c r="BN331">
        <v>57.96</v>
      </c>
      <c r="BO331">
        <v>2.04</v>
      </c>
      <c r="BP331">
        <v>96.65</v>
      </c>
      <c r="BQ331">
        <v>10.54</v>
      </c>
      <c r="BR331">
        <v>85.51</v>
      </c>
      <c r="BS331">
        <v>95.45</v>
      </c>
      <c r="BT331">
        <v>74.239999999999995</v>
      </c>
      <c r="BU331">
        <v>85.51</v>
      </c>
      <c r="BV331">
        <v>86.95</v>
      </c>
      <c r="BW331">
        <v>87</v>
      </c>
      <c r="BX331">
        <v>39</v>
      </c>
      <c r="BY331">
        <v>98.92</v>
      </c>
      <c r="BZ331">
        <v>99.88</v>
      </c>
      <c r="CA331">
        <v>99</v>
      </c>
      <c r="CB331">
        <v>99</v>
      </c>
      <c r="CC331">
        <v>64.55</v>
      </c>
      <c r="CD331">
        <v>81</v>
      </c>
      <c r="CE331">
        <v>46</v>
      </c>
      <c r="CF331">
        <v>46</v>
      </c>
      <c r="CG331">
        <v>53</v>
      </c>
      <c r="CH331">
        <v>27.78</v>
      </c>
      <c r="CI331">
        <v>47.54</v>
      </c>
      <c r="CJ331">
        <v>44.55</v>
      </c>
      <c r="CK331">
        <v>18</v>
      </c>
      <c r="CL331">
        <v>31.98</v>
      </c>
      <c r="CM331">
        <v>33.65</v>
      </c>
      <c r="CN331">
        <v>88</v>
      </c>
      <c r="CO331">
        <v>29.58</v>
      </c>
      <c r="CP331">
        <v>24.79</v>
      </c>
      <c r="CQ331">
        <v>61.44</v>
      </c>
      <c r="CR331">
        <v>53.05</v>
      </c>
      <c r="CS331">
        <v>57.6</v>
      </c>
      <c r="CT331">
        <v>59.28</v>
      </c>
      <c r="CU331">
        <v>80.959999999999994</v>
      </c>
      <c r="CV331">
        <v>21.44</v>
      </c>
      <c r="CW331">
        <v>22.99</v>
      </c>
      <c r="CX331">
        <v>21.56</v>
      </c>
      <c r="CY331">
        <v>20</v>
      </c>
      <c r="CZ331">
        <v>30</v>
      </c>
      <c r="DA331">
        <v>23.23</v>
      </c>
    </row>
    <row r="332" spans="1:105" x14ac:dyDescent="0.25">
      <c r="A332">
        <f t="shared" si="5"/>
        <v>1</v>
      </c>
      <c r="B332">
        <f>MATCH(D332,'P123Micro - Compustat Current'!$B$8:$B$842,0)</f>
        <v>324</v>
      </c>
      <c r="C332">
        <v>325</v>
      </c>
      <c r="D332" t="s">
        <v>996</v>
      </c>
      <c r="E332">
        <v>0</v>
      </c>
      <c r="F332" t="s">
        <v>96</v>
      </c>
      <c r="G332">
        <v>61.08</v>
      </c>
      <c r="H332">
        <v>52.93</v>
      </c>
      <c r="I332">
        <v>11.14</v>
      </c>
      <c r="J332">
        <v>12.57</v>
      </c>
      <c r="K332">
        <v>12.57</v>
      </c>
      <c r="L332">
        <v>25.15</v>
      </c>
      <c r="M332">
        <v>40.840000000000003</v>
      </c>
      <c r="N332">
        <v>23.11</v>
      </c>
      <c r="O332">
        <v>19.760000000000002</v>
      </c>
      <c r="P332">
        <v>57.6</v>
      </c>
      <c r="Q332">
        <v>77.599999999999994</v>
      </c>
      <c r="R332">
        <v>93.05</v>
      </c>
      <c r="S332">
        <v>73.05</v>
      </c>
      <c r="T332">
        <v>85.27</v>
      </c>
      <c r="U332">
        <v>92.57</v>
      </c>
      <c r="V332">
        <v>52.81</v>
      </c>
      <c r="W332">
        <v>45.63</v>
      </c>
      <c r="X332">
        <v>64.55</v>
      </c>
      <c r="Y332">
        <v>66.11</v>
      </c>
      <c r="Z332">
        <v>93.17</v>
      </c>
      <c r="AA332">
        <v>68.62</v>
      </c>
      <c r="AB332">
        <v>82.75</v>
      </c>
      <c r="AC332">
        <v>98.56</v>
      </c>
      <c r="AD332">
        <v>32.93</v>
      </c>
      <c r="AE332">
        <v>42.16</v>
      </c>
      <c r="AF332">
        <v>44.55</v>
      </c>
      <c r="AG332">
        <v>67.78</v>
      </c>
      <c r="AH332">
        <v>42.99</v>
      </c>
      <c r="AI332">
        <v>27.66</v>
      </c>
      <c r="AJ332">
        <v>41.08</v>
      </c>
      <c r="AK332">
        <v>57.84</v>
      </c>
      <c r="AL332">
        <v>84.91</v>
      </c>
      <c r="AM332">
        <v>74.37</v>
      </c>
      <c r="AN332">
        <v>75.09</v>
      </c>
      <c r="AO332">
        <v>95.81</v>
      </c>
      <c r="AP332">
        <v>81.2</v>
      </c>
      <c r="AQ332">
        <v>77.72</v>
      </c>
      <c r="AR332">
        <v>87.78</v>
      </c>
      <c r="AS332">
        <v>62.04</v>
      </c>
      <c r="AT332">
        <v>78.44</v>
      </c>
      <c r="AU332">
        <v>48.5</v>
      </c>
      <c r="AV332">
        <v>58.44</v>
      </c>
      <c r="AW332">
        <v>41.44</v>
      </c>
      <c r="AX332">
        <v>67.540000000000006</v>
      </c>
      <c r="AY332">
        <v>91.02</v>
      </c>
      <c r="AZ332">
        <v>66.11</v>
      </c>
      <c r="BA332">
        <v>77.599999999999994</v>
      </c>
      <c r="BB332">
        <v>77.599999999999994</v>
      </c>
      <c r="BC332">
        <v>32.69</v>
      </c>
      <c r="BD332">
        <v>35.450000000000003</v>
      </c>
      <c r="BE332">
        <v>39.4</v>
      </c>
      <c r="BF332">
        <v>33.049999999999997</v>
      </c>
      <c r="BG332">
        <v>39.520000000000003</v>
      </c>
      <c r="BH332">
        <v>34.130000000000003</v>
      </c>
      <c r="BI332">
        <v>22.04</v>
      </c>
      <c r="BJ332">
        <v>30.54</v>
      </c>
      <c r="BK332">
        <v>23.11</v>
      </c>
      <c r="BL332">
        <v>27.19</v>
      </c>
      <c r="BM332">
        <v>37.01</v>
      </c>
      <c r="BN332">
        <v>34.369999999999997</v>
      </c>
      <c r="BO332">
        <v>57.6</v>
      </c>
      <c r="BP332">
        <v>30.06</v>
      </c>
      <c r="BQ332">
        <v>66.23</v>
      </c>
      <c r="BR332">
        <v>51.02</v>
      </c>
      <c r="BS332">
        <v>43.94</v>
      </c>
      <c r="BT332">
        <v>48.48</v>
      </c>
      <c r="BU332">
        <v>69.459999999999994</v>
      </c>
      <c r="BV332">
        <v>88.26</v>
      </c>
      <c r="BW332">
        <v>83.87</v>
      </c>
      <c r="BX332">
        <v>64.52</v>
      </c>
      <c r="BY332">
        <v>86.11</v>
      </c>
      <c r="BZ332">
        <v>23.35</v>
      </c>
      <c r="CA332">
        <v>41.94</v>
      </c>
      <c r="CB332">
        <v>6.45</v>
      </c>
      <c r="CC332">
        <v>55.69</v>
      </c>
      <c r="CD332">
        <v>32.26</v>
      </c>
      <c r="CE332">
        <v>64.52</v>
      </c>
      <c r="CF332">
        <v>32.26</v>
      </c>
      <c r="CG332">
        <v>64.52</v>
      </c>
      <c r="CH332">
        <v>79.400000000000006</v>
      </c>
      <c r="CI332">
        <v>75.33</v>
      </c>
      <c r="CJ332">
        <v>72.69</v>
      </c>
      <c r="CK332">
        <v>48.39</v>
      </c>
      <c r="CL332">
        <v>35.450000000000003</v>
      </c>
      <c r="CM332">
        <v>68.02</v>
      </c>
      <c r="CN332">
        <v>35.479999999999997</v>
      </c>
      <c r="CO332">
        <v>91.14</v>
      </c>
      <c r="CP332">
        <v>52.22</v>
      </c>
      <c r="CQ332">
        <v>25.27</v>
      </c>
      <c r="CR332">
        <v>29.34</v>
      </c>
      <c r="CS332">
        <v>22.04</v>
      </c>
      <c r="CT332">
        <v>36.29</v>
      </c>
      <c r="CU332">
        <v>30.42</v>
      </c>
      <c r="CV332">
        <v>16.53</v>
      </c>
      <c r="CW332">
        <v>9.34</v>
      </c>
      <c r="CX332">
        <v>23.11</v>
      </c>
      <c r="CY332">
        <v>85.51</v>
      </c>
      <c r="CZ332">
        <v>70.97</v>
      </c>
      <c r="DA332">
        <v>84.79</v>
      </c>
    </row>
    <row r="333" spans="1:105" x14ac:dyDescent="0.25">
      <c r="A333">
        <f t="shared" si="5"/>
        <v>5</v>
      </c>
      <c r="B333">
        <f>MATCH(D333,'P123Micro - Compustat Current'!$B$8:$B$842,0)</f>
        <v>331</v>
      </c>
      <c r="C333">
        <v>326</v>
      </c>
      <c r="D333" t="s">
        <v>995</v>
      </c>
      <c r="E333">
        <v>12</v>
      </c>
      <c r="F333" t="s">
        <v>96</v>
      </c>
      <c r="G333">
        <v>60.96</v>
      </c>
      <c r="H333">
        <v>58.68</v>
      </c>
      <c r="I333">
        <v>32.69</v>
      </c>
      <c r="J333">
        <v>27.19</v>
      </c>
      <c r="K333">
        <v>20.239999999999998</v>
      </c>
      <c r="L333">
        <v>19.04</v>
      </c>
      <c r="M333">
        <v>79.64</v>
      </c>
      <c r="N333">
        <v>42.04</v>
      </c>
      <c r="O333">
        <v>52.93</v>
      </c>
      <c r="P333">
        <v>45.03</v>
      </c>
      <c r="Q333">
        <v>75.569999999999993</v>
      </c>
      <c r="R333">
        <v>76.53</v>
      </c>
      <c r="S333">
        <v>96.65</v>
      </c>
      <c r="T333">
        <v>11.02</v>
      </c>
      <c r="U333">
        <v>97.13</v>
      </c>
      <c r="V333">
        <v>66.23</v>
      </c>
      <c r="W333">
        <v>92.69</v>
      </c>
      <c r="X333">
        <v>31.14</v>
      </c>
      <c r="Y333">
        <v>58.8</v>
      </c>
      <c r="Z333">
        <v>57.96</v>
      </c>
      <c r="AA333">
        <v>78.08</v>
      </c>
      <c r="AB333">
        <v>13.17</v>
      </c>
      <c r="AC333">
        <v>80.239999999999995</v>
      </c>
      <c r="AD333">
        <v>55.33</v>
      </c>
      <c r="AE333">
        <v>81.2</v>
      </c>
      <c r="AF333">
        <v>31.02</v>
      </c>
      <c r="AG333">
        <v>81.680000000000007</v>
      </c>
      <c r="AH333">
        <v>95.57</v>
      </c>
      <c r="AI333">
        <v>88.38</v>
      </c>
      <c r="AJ333">
        <v>92.57</v>
      </c>
      <c r="AK333">
        <v>96.29</v>
      </c>
      <c r="AL333">
        <v>57.84</v>
      </c>
      <c r="AM333">
        <v>82.4</v>
      </c>
      <c r="AN333">
        <v>60.24</v>
      </c>
      <c r="AO333">
        <v>26.11</v>
      </c>
      <c r="AP333">
        <v>6.83</v>
      </c>
      <c r="AQ333">
        <v>16.41</v>
      </c>
      <c r="AR333">
        <v>17.010000000000002</v>
      </c>
      <c r="AS333">
        <v>20.36</v>
      </c>
      <c r="AT333">
        <v>19.399999999999999</v>
      </c>
      <c r="AU333">
        <v>17.010000000000002</v>
      </c>
      <c r="AV333">
        <v>19.88</v>
      </c>
      <c r="AW333">
        <v>19.760000000000002</v>
      </c>
      <c r="AX333">
        <v>19.16</v>
      </c>
      <c r="AY333">
        <v>19.399999999999999</v>
      </c>
      <c r="AZ333">
        <v>19.16</v>
      </c>
      <c r="BA333">
        <v>54.25</v>
      </c>
      <c r="BB333">
        <v>54.25</v>
      </c>
      <c r="BC333">
        <v>69.7</v>
      </c>
      <c r="BD333">
        <v>84.19</v>
      </c>
      <c r="BE333">
        <v>85.99</v>
      </c>
      <c r="BF333">
        <v>80.48</v>
      </c>
      <c r="BG333">
        <v>81.44</v>
      </c>
      <c r="BH333">
        <v>83.83</v>
      </c>
      <c r="BI333">
        <v>80.239999999999995</v>
      </c>
      <c r="BJ333">
        <v>58.08</v>
      </c>
      <c r="BK333">
        <v>93.77</v>
      </c>
      <c r="BL333">
        <v>92.46</v>
      </c>
      <c r="BM333">
        <v>51.86</v>
      </c>
      <c r="BN333">
        <v>95.69</v>
      </c>
      <c r="BO333">
        <v>22.16</v>
      </c>
      <c r="BP333">
        <v>36.29</v>
      </c>
      <c r="BQ333">
        <v>29.7</v>
      </c>
      <c r="BR333">
        <v>42.4</v>
      </c>
      <c r="BS333">
        <v>66.67</v>
      </c>
      <c r="BT333">
        <v>18.18</v>
      </c>
      <c r="BU333">
        <v>87.66</v>
      </c>
      <c r="BV333">
        <v>71.14</v>
      </c>
      <c r="BW333">
        <v>61.54</v>
      </c>
      <c r="BX333">
        <v>96.15</v>
      </c>
      <c r="BY333">
        <v>41.08</v>
      </c>
      <c r="BZ333">
        <v>73.17</v>
      </c>
      <c r="CA333">
        <v>46.15</v>
      </c>
      <c r="CB333">
        <v>88.46</v>
      </c>
      <c r="CC333">
        <v>75.45</v>
      </c>
      <c r="CD333">
        <v>88.46</v>
      </c>
      <c r="CE333">
        <v>46.15</v>
      </c>
      <c r="CF333">
        <v>84.62</v>
      </c>
      <c r="CG333">
        <v>57.69</v>
      </c>
      <c r="CH333">
        <v>65.989999999999995</v>
      </c>
      <c r="CI333">
        <v>52.57</v>
      </c>
      <c r="CJ333">
        <v>81.319999999999993</v>
      </c>
      <c r="CK333">
        <v>46.15</v>
      </c>
      <c r="CL333">
        <v>19.52</v>
      </c>
      <c r="CM333">
        <v>28.86</v>
      </c>
      <c r="CN333">
        <v>88.46</v>
      </c>
      <c r="CO333">
        <v>16.05</v>
      </c>
      <c r="CP333">
        <v>30.18</v>
      </c>
      <c r="CQ333">
        <v>12.57</v>
      </c>
      <c r="CR333">
        <v>15.21</v>
      </c>
      <c r="CS333">
        <v>15.33</v>
      </c>
      <c r="CT333">
        <v>18.440000000000001</v>
      </c>
      <c r="CU333">
        <v>12.46</v>
      </c>
      <c r="CV333">
        <v>32.69</v>
      </c>
      <c r="CW333">
        <v>35.57</v>
      </c>
      <c r="CX333">
        <v>31.38</v>
      </c>
      <c r="CY333">
        <v>35.21</v>
      </c>
      <c r="CZ333">
        <v>38.46</v>
      </c>
      <c r="DA333">
        <v>38.32</v>
      </c>
    </row>
    <row r="334" spans="1:105" x14ac:dyDescent="0.25">
      <c r="A334">
        <f t="shared" si="5"/>
        <v>4</v>
      </c>
      <c r="B334">
        <f>MATCH(D334,'P123Micro - Compustat Current'!$B$8:$B$842,0)</f>
        <v>323</v>
      </c>
      <c r="C334">
        <v>327</v>
      </c>
      <c r="D334" t="s">
        <v>994</v>
      </c>
      <c r="E334">
        <v>2</v>
      </c>
      <c r="F334" t="s">
        <v>96</v>
      </c>
      <c r="G334">
        <v>60.84</v>
      </c>
      <c r="H334">
        <v>48.62</v>
      </c>
      <c r="I334">
        <v>72.459999999999994</v>
      </c>
      <c r="J334">
        <v>86.35</v>
      </c>
      <c r="K334">
        <v>94.37</v>
      </c>
      <c r="L334">
        <v>93.53</v>
      </c>
      <c r="M334">
        <v>36.17</v>
      </c>
      <c r="N334">
        <v>52.57</v>
      </c>
      <c r="O334">
        <v>71.739999999999995</v>
      </c>
      <c r="P334">
        <v>36.53</v>
      </c>
      <c r="Q334">
        <v>20.12</v>
      </c>
      <c r="R334">
        <v>29.34</v>
      </c>
      <c r="S334">
        <v>31.02</v>
      </c>
      <c r="T334">
        <v>30.78</v>
      </c>
      <c r="U334">
        <v>56.89</v>
      </c>
      <c r="V334">
        <v>20.96</v>
      </c>
      <c r="W334">
        <v>26.71</v>
      </c>
      <c r="X334">
        <v>36.53</v>
      </c>
      <c r="Y334">
        <v>53.65</v>
      </c>
      <c r="Z334">
        <v>57.49</v>
      </c>
      <c r="AA334">
        <v>51.26</v>
      </c>
      <c r="AB334">
        <v>60.36</v>
      </c>
      <c r="AC334">
        <v>59.16</v>
      </c>
      <c r="AD334">
        <v>45.75</v>
      </c>
      <c r="AE334">
        <v>27.07</v>
      </c>
      <c r="AF334">
        <v>73.41</v>
      </c>
      <c r="AG334">
        <v>57.72</v>
      </c>
      <c r="AH334">
        <v>58.68</v>
      </c>
      <c r="AI334">
        <v>61.56</v>
      </c>
      <c r="AJ334">
        <v>64.31</v>
      </c>
      <c r="AK334">
        <v>47.07</v>
      </c>
      <c r="AL334">
        <v>53.65</v>
      </c>
      <c r="AM334">
        <v>34.85</v>
      </c>
      <c r="AN334">
        <v>61.8</v>
      </c>
      <c r="AO334">
        <v>58.2</v>
      </c>
      <c r="AP334">
        <v>89.1</v>
      </c>
      <c r="AQ334">
        <v>97.6</v>
      </c>
      <c r="AR334">
        <v>85.99</v>
      </c>
      <c r="AS334">
        <v>85.15</v>
      </c>
      <c r="AT334">
        <v>99.88</v>
      </c>
      <c r="AU334">
        <v>25.15</v>
      </c>
      <c r="AV334">
        <v>30.18</v>
      </c>
      <c r="AW334">
        <v>38.56</v>
      </c>
      <c r="AX334">
        <v>66.83</v>
      </c>
      <c r="AY334">
        <v>91.02</v>
      </c>
      <c r="AZ334">
        <v>65.150000000000006</v>
      </c>
      <c r="BA334">
        <v>95.69</v>
      </c>
      <c r="BB334">
        <v>95.69</v>
      </c>
      <c r="BC334">
        <v>16.77</v>
      </c>
      <c r="BD334">
        <v>25.51</v>
      </c>
      <c r="BE334">
        <v>16.05</v>
      </c>
      <c r="BF334">
        <v>25.75</v>
      </c>
      <c r="BG334">
        <v>21.92</v>
      </c>
      <c r="BH334">
        <v>37.6</v>
      </c>
      <c r="BI334">
        <v>43.35</v>
      </c>
      <c r="BJ334">
        <v>56.53</v>
      </c>
      <c r="BK334">
        <v>38.44</v>
      </c>
      <c r="BL334">
        <v>24.43</v>
      </c>
      <c r="BM334">
        <v>25.03</v>
      </c>
      <c r="BN334">
        <v>18.32</v>
      </c>
      <c r="BO334">
        <v>24.79</v>
      </c>
      <c r="BP334">
        <v>92.34</v>
      </c>
      <c r="BQ334">
        <v>41.8</v>
      </c>
      <c r="BR334">
        <v>19.88</v>
      </c>
      <c r="BS334">
        <v>15.15</v>
      </c>
      <c r="BT334">
        <v>25.76</v>
      </c>
      <c r="BU334">
        <v>46.11</v>
      </c>
      <c r="BV334">
        <v>87.19</v>
      </c>
      <c r="BW334">
        <v>83.33</v>
      </c>
      <c r="BX334">
        <v>66.67</v>
      </c>
      <c r="BY334">
        <v>80.599999999999994</v>
      </c>
      <c r="BZ334">
        <v>17.600000000000001</v>
      </c>
      <c r="CA334">
        <v>16.670000000000002</v>
      </c>
      <c r="CB334">
        <v>16.670000000000002</v>
      </c>
      <c r="CC334">
        <v>31.38</v>
      </c>
      <c r="CD334">
        <v>58.33</v>
      </c>
      <c r="CE334">
        <v>25</v>
      </c>
      <c r="CF334">
        <v>83.33</v>
      </c>
      <c r="CG334">
        <v>0</v>
      </c>
      <c r="CH334">
        <v>60.12</v>
      </c>
      <c r="CI334">
        <v>67.430000000000007</v>
      </c>
      <c r="CJ334">
        <v>58.2</v>
      </c>
      <c r="CK334">
        <v>25</v>
      </c>
      <c r="CL334">
        <v>73.17</v>
      </c>
      <c r="CM334">
        <v>89.58</v>
      </c>
      <c r="CN334">
        <v>66.67</v>
      </c>
      <c r="CO334">
        <v>91.5</v>
      </c>
      <c r="CP334">
        <v>73.17</v>
      </c>
      <c r="CQ334">
        <v>75.209999999999994</v>
      </c>
      <c r="CR334">
        <v>77.489999999999995</v>
      </c>
      <c r="CS334">
        <v>54.97</v>
      </c>
      <c r="CT334">
        <v>80.959999999999994</v>
      </c>
      <c r="CU334">
        <v>62.99</v>
      </c>
      <c r="CV334">
        <v>38.56</v>
      </c>
      <c r="CW334">
        <v>28.38</v>
      </c>
      <c r="CX334">
        <v>45.27</v>
      </c>
      <c r="CY334">
        <v>33.89</v>
      </c>
      <c r="CZ334">
        <v>41.67</v>
      </c>
      <c r="DA334">
        <v>33.049999999999997</v>
      </c>
    </row>
    <row r="335" spans="1:105" x14ac:dyDescent="0.25">
      <c r="A335">
        <f t="shared" si="5"/>
        <v>2</v>
      </c>
      <c r="B335">
        <f>MATCH(D335,'P123Micro - Compustat Current'!$B$8:$B$842,0)</f>
        <v>330</v>
      </c>
      <c r="C335">
        <v>328</v>
      </c>
      <c r="D335" t="s">
        <v>993</v>
      </c>
      <c r="E335">
        <v>8</v>
      </c>
      <c r="F335" t="s">
        <v>96</v>
      </c>
      <c r="G335">
        <v>60.72</v>
      </c>
      <c r="H335">
        <v>79.28</v>
      </c>
      <c r="I335">
        <v>70.78</v>
      </c>
      <c r="J335">
        <v>81.680000000000007</v>
      </c>
      <c r="K335">
        <v>54.97</v>
      </c>
      <c r="L335">
        <v>71.260000000000005</v>
      </c>
      <c r="M335">
        <v>87.78</v>
      </c>
      <c r="N335">
        <v>53.41</v>
      </c>
      <c r="O335">
        <v>33.409999999999997</v>
      </c>
      <c r="P335">
        <v>75.209999999999994</v>
      </c>
      <c r="Q335">
        <v>87.43</v>
      </c>
      <c r="R335">
        <v>92.22</v>
      </c>
      <c r="S335">
        <v>79.88</v>
      </c>
      <c r="T335">
        <v>79.400000000000006</v>
      </c>
      <c r="U335">
        <v>88.5</v>
      </c>
      <c r="V335">
        <v>72.34</v>
      </c>
      <c r="W335">
        <v>67.78</v>
      </c>
      <c r="X335">
        <v>63.71</v>
      </c>
      <c r="Y335">
        <v>58.92</v>
      </c>
      <c r="Z335">
        <v>78.92</v>
      </c>
      <c r="AA335">
        <v>55.81</v>
      </c>
      <c r="AB335">
        <v>68.260000000000005</v>
      </c>
      <c r="AC335">
        <v>86.11</v>
      </c>
      <c r="AD335">
        <v>34.61</v>
      </c>
      <c r="AE335">
        <v>37.840000000000003</v>
      </c>
      <c r="AF335">
        <v>50.78</v>
      </c>
      <c r="AG335">
        <v>83.23</v>
      </c>
      <c r="AH335">
        <v>77.959999999999994</v>
      </c>
      <c r="AI335">
        <v>62.04</v>
      </c>
      <c r="AJ335">
        <v>61.44</v>
      </c>
      <c r="AK335">
        <v>98.8</v>
      </c>
      <c r="AL335">
        <v>77.13</v>
      </c>
      <c r="AM335">
        <v>83.83</v>
      </c>
      <c r="AN335">
        <v>68.14</v>
      </c>
      <c r="AO335">
        <v>73.650000000000006</v>
      </c>
      <c r="AP335">
        <v>15.81</v>
      </c>
      <c r="AQ335">
        <v>16.41</v>
      </c>
      <c r="AR335">
        <v>17.010000000000002</v>
      </c>
      <c r="AS335">
        <v>20.36</v>
      </c>
      <c r="AT335">
        <v>19.399999999999999</v>
      </c>
      <c r="AU335">
        <v>17.010000000000002</v>
      </c>
      <c r="AV335">
        <v>19.88</v>
      </c>
      <c r="AW335">
        <v>19.760000000000002</v>
      </c>
      <c r="AX335">
        <v>82.04</v>
      </c>
      <c r="AY335">
        <v>91.02</v>
      </c>
      <c r="AZ335">
        <v>83.35</v>
      </c>
      <c r="BA335">
        <v>33.17</v>
      </c>
      <c r="BB335">
        <v>33.17</v>
      </c>
      <c r="BC335">
        <v>91.62</v>
      </c>
      <c r="BD335">
        <v>84.43</v>
      </c>
      <c r="BE335">
        <v>86.23</v>
      </c>
      <c r="BF335">
        <v>83.11</v>
      </c>
      <c r="BG335">
        <v>83.83</v>
      </c>
      <c r="BH335">
        <v>80.12</v>
      </c>
      <c r="BI335">
        <v>65.75</v>
      </c>
      <c r="BJ335">
        <v>66.23</v>
      </c>
      <c r="BK335">
        <v>51.38</v>
      </c>
      <c r="BL335">
        <v>69.34</v>
      </c>
      <c r="BM335">
        <v>90.54</v>
      </c>
      <c r="BN335">
        <v>90.66</v>
      </c>
      <c r="BO335">
        <v>68.38</v>
      </c>
      <c r="BP335">
        <v>19.64</v>
      </c>
      <c r="BQ335">
        <v>96.05</v>
      </c>
      <c r="BR335">
        <v>92.22</v>
      </c>
      <c r="BS335">
        <v>93.94</v>
      </c>
      <c r="BT335">
        <v>81.819999999999993</v>
      </c>
      <c r="BU335">
        <v>71.5</v>
      </c>
      <c r="BV335">
        <v>84.55</v>
      </c>
      <c r="BW335">
        <v>75</v>
      </c>
      <c r="BX335">
        <v>75</v>
      </c>
      <c r="BY335">
        <v>80.48</v>
      </c>
      <c r="BZ335">
        <v>54.01</v>
      </c>
      <c r="CA335">
        <v>50</v>
      </c>
      <c r="CB335">
        <v>50</v>
      </c>
      <c r="CC335">
        <v>85.27</v>
      </c>
      <c r="CD335">
        <v>75</v>
      </c>
      <c r="CE335">
        <v>75</v>
      </c>
      <c r="CF335">
        <v>75</v>
      </c>
      <c r="CG335">
        <v>75</v>
      </c>
      <c r="CH335">
        <v>26.95</v>
      </c>
      <c r="CI335">
        <v>35.33</v>
      </c>
      <c r="CJ335">
        <v>25.75</v>
      </c>
      <c r="CK335">
        <v>75</v>
      </c>
      <c r="CL335">
        <v>13.17</v>
      </c>
      <c r="CM335">
        <v>9.2200000000000006</v>
      </c>
      <c r="CN335">
        <v>50</v>
      </c>
      <c r="CO335">
        <v>16.05</v>
      </c>
      <c r="CP335">
        <v>33.770000000000003</v>
      </c>
      <c r="CQ335">
        <v>15.21</v>
      </c>
      <c r="CR335">
        <v>14.85</v>
      </c>
      <c r="CS335">
        <v>14.85</v>
      </c>
      <c r="CT335">
        <v>23.47</v>
      </c>
      <c r="CU335">
        <v>22.75</v>
      </c>
      <c r="CV335">
        <v>43.23</v>
      </c>
      <c r="CW335">
        <v>47.31</v>
      </c>
      <c r="CX335">
        <v>39.880000000000003</v>
      </c>
      <c r="CY335">
        <v>17.72</v>
      </c>
      <c r="CZ335">
        <v>25</v>
      </c>
      <c r="DA335">
        <v>23.11</v>
      </c>
    </row>
    <row r="336" spans="1:105" x14ac:dyDescent="0.25">
      <c r="A336">
        <f t="shared" si="5"/>
        <v>3</v>
      </c>
      <c r="B336">
        <f>MATCH(D336,'P123Micro - Compustat Current'!$B$8:$B$842,0)</f>
        <v>326</v>
      </c>
      <c r="C336">
        <v>329</v>
      </c>
      <c r="D336" t="s">
        <v>992</v>
      </c>
      <c r="E336">
        <v>2</v>
      </c>
      <c r="F336" t="s">
        <v>484</v>
      </c>
      <c r="G336">
        <v>60.6</v>
      </c>
      <c r="H336">
        <v>61.92</v>
      </c>
      <c r="I336">
        <v>55.21</v>
      </c>
      <c r="J336">
        <v>63.47</v>
      </c>
      <c r="K336">
        <v>52.81</v>
      </c>
      <c r="L336">
        <v>59.04</v>
      </c>
      <c r="M336">
        <v>71.02</v>
      </c>
      <c r="N336">
        <v>42.16</v>
      </c>
      <c r="O336">
        <v>28.74</v>
      </c>
      <c r="P336">
        <v>69.459999999999994</v>
      </c>
      <c r="Q336">
        <v>49.58</v>
      </c>
      <c r="R336">
        <v>65.150000000000006</v>
      </c>
      <c r="S336">
        <v>46.35</v>
      </c>
      <c r="T336">
        <v>57.13</v>
      </c>
      <c r="U336">
        <v>76.89</v>
      </c>
      <c r="V336">
        <v>37.130000000000003</v>
      </c>
      <c r="W336">
        <v>34.01</v>
      </c>
      <c r="X336">
        <v>55.45</v>
      </c>
      <c r="Y336">
        <v>73.53</v>
      </c>
      <c r="Z336">
        <v>70.42</v>
      </c>
      <c r="AA336">
        <v>60.36</v>
      </c>
      <c r="AB336">
        <v>56.29</v>
      </c>
      <c r="AC336">
        <v>78.319999999999993</v>
      </c>
      <c r="AD336">
        <v>69.34</v>
      </c>
      <c r="AE336">
        <v>79.28</v>
      </c>
      <c r="AF336">
        <v>47.19</v>
      </c>
      <c r="AG336">
        <v>88.74</v>
      </c>
      <c r="AH336">
        <v>72.81</v>
      </c>
      <c r="AI336">
        <v>67.19</v>
      </c>
      <c r="AJ336">
        <v>74.97</v>
      </c>
      <c r="AK336">
        <v>68.02</v>
      </c>
      <c r="AL336">
        <v>94.25</v>
      </c>
      <c r="AM336">
        <v>87.19</v>
      </c>
      <c r="AN336">
        <v>91.02</v>
      </c>
      <c r="AO336">
        <v>95.09</v>
      </c>
      <c r="AP336">
        <v>90.3</v>
      </c>
      <c r="AQ336">
        <v>86.47</v>
      </c>
      <c r="AR336">
        <v>96.41</v>
      </c>
      <c r="AS336">
        <v>95.81</v>
      </c>
      <c r="AT336">
        <v>55.57</v>
      </c>
      <c r="AU336">
        <v>85.99</v>
      </c>
      <c r="AV336">
        <v>80.239999999999995</v>
      </c>
      <c r="AW336">
        <v>70.540000000000006</v>
      </c>
      <c r="AX336">
        <v>40.840000000000003</v>
      </c>
      <c r="AY336">
        <v>91.02</v>
      </c>
      <c r="AZ336">
        <v>32.46</v>
      </c>
      <c r="BA336">
        <v>55.81</v>
      </c>
      <c r="BB336">
        <v>55.81</v>
      </c>
      <c r="BC336">
        <v>33.770000000000003</v>
      </c>
      <c r="BD336">
        <v>46.59</v>
      </c>
      <c r="BE336">
        <v>45.39</v>
      </c>
      <c r="BF336">
        <v>45.39</v>
      </c>
      <c r="BG336">
        <v>47.54</v>
      </c>
      <c r="BH336">
        <v>46.95</v>
      </c>
      <c r="BI336">
        <v>12.93</v>
      </c>
      <c r="BJ336">
        <v>19.16</v>
      </c>
      <c r="BK336">
        <v>13.77</v>
      </c>
      <c r="BL336">
        <v>22.28</v>
      </c>
      <c r="BM336">
        <v>51.5</v>
      </c>
      <c r="BN336">
        <v>35.93</v>
      </c>
      <c r="BO336">
        <v>65.03</v>
      </c>
      <c r="BP336">
        <v>51.86</v>
      </c>
      <c r="BQ336">
        <v>53.05</v>
      </c>
      <c r="BR336">
        <v>39.28</v>
      </c>
      <c r="BS336">
        <v>25.76</v>
      </c>
      <c r="BT336">
        <v>42.42</v>
      </c>
      <c r="BU336">
        <v>37.01</v>
      </c>
      <c r="BV336">
        <v>69.819999999999993</v>
      </c>
      <c r="BW336">
        <v>68.09</v>
      </c>
      <c r="BX336">
        <v>60.64</v>
      </c>
      <c r="BY336">
        <v>56.89</v>
      </c>
      <c r="BZ336">
        <v>35.450000000000003</v>
      </c>
      <c r="CA336">
        <v>35.11</v>
      </c>
      <c r="CB336">
        <v>30.85</v>
      </c>
      <c r="CC336">
        <v>62.4</v>
      </c>
      <c r="CD336">
        <v>64.89</v>
      </c>
      <c r="CE336">
        <v>41.49</v>
      </c>
      <c r="CF336">
        <v>77.66</v>
      </c>
      <c r="CG336">
        <v>62.77</v>
      </c>
      <c r="CH336">
        <v>7.43</v>
      </c>
      <c r="CI336">
        <v>35.33</v>
      </c>
      <c r="CJ336">
        <v>25.75</v>
      </c>
      <c r="CK336">
        <v>34.04</v>
      </c>
      <c r="CL336">
        <v>55.81</v>
      </c>
      <c r="CM336">
        <v>81.8</v>
      </c>
      <c r="CN336">
        <v>64.89</v>
      </c>
      <c r="CO336">
        <v>85.03</v>
      </c>
      <c r="CP336">
        <v>63.59</v>
      </c>
      <c r="CQ336">
        <v>39.64</v>
      </c>
      <c r="CR336">
        <v>40.72</v>
      </c>
      <c r="CS336">
        <v>35.69</v>
      </c>
      <c r="CT336">
        <v>43.47</v>
      </c>
      <c r="CU336">
        <v>54.13</v>
      </c>
      <c r="CV336">
        <v>49.22</v>
      </c>
      <c r="CW336">
        <v>51.74</v>
      </c>
      <c r="CX336">
        <v>48.74</v>
      </c>
      <c r="CY336">
        <v>51.02</v>
      </c>
      <c r="CZ336">
        <v>31.91</v>
      </c>
      <c r="DA336">
        <v>67.069999999999993</v>
      </c>
    </row>
    <row r="337" spans="1:105" x14ac:dyDescent="0.25">
      <c r="A337">
        <f t="shared" si="5"/>
        <v>6</v>
      </c>
      <c r="B337">
        <f>MATCH(D337,'P123Micro - Compustat Current'!$B$8:$B$842,0)</f>
        <v>336</v>
      </c>
      <c r="C337">
        <v>330</v>
      </c>
      <c r="D337" t="s">
        <v>991</v>
      </c>
      <c r="E337">
        <v>11</v>
      </c>
      <c r="F337" t="s">
        <v>484</v>
      </c>
      <c r="G337">
        <v>60.48</v>
      </c>
      <c r="H337">
        <v>59.16</v>
      </c>
      <c r="I337">
        <v>34.97</v>
      </c>
      <c r="J337">
        <v>53.89</v>
      </c>
      <c r="K337">
        <v>33.53</v>
      </c>
      <c r="L337">
        <v>52.1</v>
      </c>
      <c r="M337">
        <v>80.48</v>
      </c>
      <c r="N337">
        <v>17.96</v>
      </c>
      <c r="O337">
        <v>9.2200000000000006</v>
      </c>
      <c r="P337">
        <v>62.16</v>
      </c>
      <c r="Q337">
        <v>66.23</v>
      </c>
      <c r="R337">
        <v>73.53</v>
      </c>
      <c r="S337">
        <v>58.92</v>
      </c>
      <c r="T337">
        <v>67.66</v>
      </c>
      <c r="U337">
        <v>71.5</v>
      </c>
      <c r="V337">
        <v>54.37</v>
      </c>
      <c r="W337">
        <v>44.31</v>
      </c>
      <c r="X337">
        <v>67.540000000000006</v>
      </c>
      <c r="Y337">
        <v>66.709999999999994</v>
      </c>
      <c r="Z337">
        <v>75.09</v>
      </c>
      <c r="AA337">
        <v>60.72</v>
      </c>
      <c r="AB337">
        <v>66.349999999999994</v>
      </c>
      <c r="AC337">
        <v>76.05</v>
      </c>
      <c r="AD337">
        <v>52.22</v>
      </c>
      <c r="AE337">
        <v>53.65</v>
      </c>
      <c r="AF337">
        <v>53.89</v>
      </c>
      <c r="AG337">
        <v>87.9</v>
      </c>
      <c r="AH337">
        <v>94.97</v>
      </c>
      <c r="AI337">
        <v>94.25</v>
      </c>
      <c r="AJ337">
        <v>93.05</v>
      </c>
      <c r="AK337">
        <v>87.19</v>
      </c>
      <c r="AL337">
        <v>70.180000000000007</v>
      </c>
      <c r="AM337">
        <v>38.68</v>
      </c>
      <c r="AN337">
        <v>83.11</v>
      </c>
      <c r="AO337">
        <v>84.43</v>
      </c>
      <c r="AP337">
        <v>16.29</v>
      </c>
      <c r="AQ337">
        <v>16.41</v>
      </c>
      <c r="AR337">
        <v>17.010000000000002</v>
      </c>
      <c r="AS337">
        <v>20.36</v>
      </c>
      <c r="AT337">
        <v>19.399999999999999</v>
      </c>
      <c r="AU337">
        <v>17.010000000000002</v>
      </c>
      <c r="AV337">
        <v>19.88</v>
      </c>
      <c r="AW337">
        <v>19.760000000000002</v>
      </c>
      <c r="AX337">
        <v>19.16</v>
      </c>
      <c r="AY337">
        <v>19.399999999999999</v>
      </c>
      <c r="AZ337">
        <v>19.16</v>
      </c>
      <c r="BA337">
        <v>96.89</v>
      </c>
      <c r="BB337">
        <v>96.89</v>
      </c>
      <c r="BC337">
        <v>46.23</v>
      </c>
      <c r="BD337">
        <v>49.7</v>
      </c>
      <c r="BE337">
        <v>49.94</v>
      </c>
      <c r="BF337">
        <v>52.1</v>
      </c>
      <c r="BG337">
        <v>47.78</v>
      </c>
      <c r="BH337">
        <v>50.54</v>
      </c>
      <c r="BI337">
        <v>53.89</v>
      </c>
      <c r="BJ337">
        <v>68.98</v>
      </c>
      <c r="BK337">
        <v>44.79</v>
      </c>
      <c r="BL337">
        <v>23.95</v>
      </c>
      <c r="BM337">
        <v>53.17</v>
      </c>
      <c r="BN337">
        <v>46.11</v>
      </c>
      <c r="BO337">
        <v>54.85</v>
      </c>
      <c r="BP337">
        <v>52.69</v>
      </c>
      <c r="BQ337">
        <v>51.14</v>
      </c>
      <c r="BR337">
        <v>39.28</v>
      </c>
      <c r="BS337">
        <v>25.76</v>
      </c>
      <c r="BT337">
        <v>42.42</v>
      </c>
      <c r="BU337">
        <v>54.85</v>
      </c>
      <c r="BV337">
        <v>55.09</v>
      </c>
      <c r="BW337">
        <v>53.19</v>
      </c>
      <c r="BX337">
        <v>32.979999999999997</v>
      </c>
      <c r="BY337">
        <v>60.36</v>
      </c>
      <c r="BZ337">
        <v>47.43</v>
      </c>
      <c r="CA337">
        <v>42.55</v>
      </c>
      <c r="CB337">
        <v>44.68</v>
      </c>
      <c r="CC337">
        <v>90.78</v>
      </c>
      <c r="CD337">
        <v>82.98</v>
      </c>
      <c r="CE337">
        <v>86.17</v>
      </c>
      <c r="CF337">
        <v>64.89</v>
      </c>
      <c r="CG337">
        <v>72.34</v>
      </c>
      <c r="CH337">
        <v>21.68</v>
      </c>
      <c r="CI337">
        <v>35.33</v>
      </c>
      <c r="CJ337">
        <v>25.75</v>
      </c>
      <c r="CK337">
        <v>64.89</v>
      </c>
      <c r="CL337">
        <v>60.84</v>
      </c>
      <c r="CM337">
        <v>54.25</v>
      </c>
      <c r="CN337">
        <v>54.26</v>
      </c>
      <c r="CO337">
        <v>16.05</v>
      </c>
      <c r="CP337">
        <v>85.87</v>
      </c>
      <c r="CQ337">
        <v>46.23</v>
      </c>
      <c r="CR337">
        <v>48.74</v>
      </c>
      <c r="CS337">
        <v>51.26</v>
      </c>
      <c r="CT337">
        <v>18.440000000000001</v>
      </c>
      <c r="CU337">
        <v>77.13</v>
      </c>
      <c r="CV337">
        <v>75.45</v>
      </c>
      <c r="CW337">
        <v>74.37</v>
      </c>
      <c r="CX337">
        <v>76.290000000000006</v>
      </c>
      <c r="CY337">
        <v>69.459999999999994</v>
      </c>
      <c r="CZ337">
        <v>43.62</v>
      </c>
      <c r="DA337">
        <v>79.28</v>
      </c>
    </row>
    <row r="338" spans="1:105" x14ac:dyDescent="0.25">
      <c r="A338">
        <f t="shared" si="5"/>
        <v>2</v>
      </c>
      <c r="B338">
        <f>MATCH(D338,'P123Micro - Compustat Current'!$B$8:$B$842,0)</f>
        <v>329</v>
      </c>
      <c r="C338">
        <v>331</v>
      </c>
      <c r="D338" t="s">
        <v>990</v>
      </c>
      <c r="E338">
        <v>12</v>
      </c>
      <c r="F338" t="s">
        <v>96</v>
      </c>
      <c r="G338">
        <v>60.36</v>
      </c>
      <c r="H338">
        <v>93.77</v>
      </c>
      <c r="I338">
        <v>96.29</v>
      </c>
      <c r="J338">
        <v>87.31</v>
      </c>
      <c r="K338">
        <v>90.66</v>
      </c>
      <c r="L338">
        <v>82.4</v>
      </c>
      <c r="M338">
        <v>52.93</v>
      </c>
      <c r="N338">
        <v>98.8</v>
      </c>
      <c r="O338">
        <v>86.83</v>
      </c>
      <c r="P338">
        <v>97.96</v>
      </c>
      <c r="Q338">
        <v>64.430000000000007</v>
      </c>
      <c r="R338">
        <v>54.97</v>
      </c>
      <c r="S338">
        <v>50.9</v>
      </c>
      <c r="T338">
        <v>67.069999999999993</v>
      </c>
      <c r="U338">
        <v>44.91</v>
      </c>
      <c r="V338">
        <v>71.14</v>
      </c>
      <c r="W338">
        <v>36.409999999999997</v>
      </c>
      <c r="X338">
        <v>93.65</v>
      </c>
      <c r="Y338">
        <v>98.8</v>
      </c>
      <c r="Z338">
        <v>88.14</v>
      </c>
      <c r="AA338">
        <v>96.53</v>
      </c>
      <c r="AB338">
        <v>88.74</v>
      </c>
      <c r="AC338">
        <v>49.34</v>
      </c>
      <c r="AD338">
        <v>99.16</v>
      </c>
      <c r="AE338">
        <v>91.14</v>
      </c>
      <c r="AF338">
        <v>95.81</v>
      </c>
      <c r="AG338">
        <v>99.16</v>
      </c>
      <c r="AH338">
        <v>95.69</v>
      </c>
      <c r="AI338">
        <v>93.05</v>
      </c>
      <c r="AJ338">
        <v>95.57</v>
      </c>
      <c r="AK338">
        <v>88.74</v>
      </c>
      <c r="AL338">
        <v>99.64</v>
      </c>
      <c r="AM338">
        <v>99.16</v>
      </c>
      <c r="AN338">
        <v>99.52</v>
      </c>
      <c r="AO338">
        <v>99.4</v>
      </c>
      <c r="AP338">
        <v>3.83</v>
      </c>
      <c r="AQ338">
        <v>16.41</v>
      </c>
      <c r="AR338">
        <v>17.010000000000002</v>
      </c>
      <c r="AS338">
        <v>20.36</v>
      </c>
      <c r="AT338">
        <v>19.399999999999999</v>
      </c>
      <c r="AU338">
        <v>17.010000000000002</v>
      </c>
      <c r="AV338">
        <v>19.88</v>
      </c>
      <c r="AW338">
        <v>19.760000000000002</v>
      </c>
      <c r="AX338">
        <v>19.16</v>
      </c>
      <c r="AY338">
        <v>19.399999999999999</v>
      </c>
      <c r="AZ338">
        <v>19.16</v>
      </c>
      <c r="BA338">
        <v>11.74</v>
      </c>
      <c r="BB338">
        <v>11.74</v>
      </c>
      <c r="BC338">
        <v>59.52</v>
      </c>
      <c r="BD338">
        <v>62.63</v>
      </c>
      <c r="BE338">
        <v>63.71</v>
      </c>
      <c r="BF338">
        <v>60</v>
      </c>
      <c r="BG338">
        <v>64.069999999999993</v>
      </c>
      <c r="BH338">
        <v>60.72</v>
      </c>
      <c r="BI338">
        <v>48.02</v>
      </c>
      <c r="BJ338">
        <v>27.54</v>
      </c>
      <c r="BK338">
        <v>76.41</v>
      </c>
      <c r="BL338">
        <v>58.68</v>
      </c>
      <c r="BM338">
        <v>49.82</v>
      </c>
      <c r="BN338">
        <v>67.540000000000006</v>
      </c>
      <c r="BO338">
        <v>41.56</v>
      </c>
      <c r="BP338">
        <v>41.44</v>
      </c>
      <c r="BQ338">
        <v>41.08</v>
      </c>
      <c r="BR338">
        <v>57.13</v>
      </c>
      <c r="BS338">
        <v>40.909999999999997</v>
      </c>
      <c r="BT338">
        <v>56.06</v>
      </c>
      <c r="BU338">
        <v>25.27</v>
      </c>
      <c r="BV338">
        <v>51.26</v>
      </c>
      <c r="BW338">
        <v>47.37</v>
      </c>
      <c r="BX338">
        <v>52.63</v>
      </c>
      <c r="BY338">
        <v>37.96</v>
      </c>
      <c r="BZ338">
        <v>7.78</v>
      </c>
      <c r="CA338">
        <v>5.26</v>
      </c>
      <c r="CB338">
        <v>5.26</v>
      </c>
      <c r="CC338">
        <v>47.19</v>
      </c>
      <c r="CD338">
        <v>42.11</v>
      </c>
      <c r="CE338">
        <v>47.37</v>
      </c>
      <c r="CF338">
        <v>42.11</v>
      </c>
      <c r="CG338">
        <v>52.63</v>
      </c>
      <c r="CH338">
        <v>40.36</v>
      </c>
      <c r="CI338">
        <v>35.33</v>
      </c>
      <c r="CJ338">
        <v>25.75</v>
      </c>
      <c r="CK338">
        <v>94.74</v>
      </c>
      <c r="CL338">
        <v>70.66</v>
      </c>
      <c r="CM338">
        <v>72.22</v>
      </c>
      <c r="CN338">
        <v>73.680000000000007</v>
      </c>
      <c r="CO338">
        <v>16.05</v>
      </c>
      <c r="CP338">
        <v>99.52</v>
      </c>
      <c r="CQ338">
        <v>77.959999999999994</v>
      </c>
      <c r="CR338">
        <v>75.69</v>
      </c>
      <c r="CS338">
        <v>99.76</v>
      </c>
      <c r="CT338">
        <v>18.440000000000001</v>
      </c>
      <c r="CU338">
        <v>97.6</v>
      </c>
      <c r="CV338">
        <v>25.63</v>
      </c>
      <c r="CW338">
        <v>32.340000000000003</v>
      </c>
      <c r="CX338">
        <v>21.32</v>
      </c>
      <c r="CY338">
        <v>98.68</v>
      </c>
      <c r="CZ338">
        <v>94.74</v>
      </c>
      <c r="DA338">
        <v>96.05</v>
      </c>
    </row>
    <row r="339" spans="1:105" x14ac:dyDescent="0.25">
      <c r="A339">
        <f t="shared" si="5"/>
        <v>3</v>
      </c>
      <c r="B339">
        <f>MATCH(D339,'P123Micro - Compustat Current'!$B$8:$B$842,0)</f>
        <v>335</v>
      </c>
      <c r="C339">
        <v>332</v>
      </c>
      <c r="D339" t="s">
        <v>989</v>
      </c>
      <c r="E339">
        <v>1</v>
      </c>
      <c r="F339" t="s">
        <v>96</v>
      </c>
      <c r="G339">
        <v>60.24</v>
      </c>
      <c r="H339">
        <v>66.709999999999994</v>
      </c>
      <c r="I339">
        <v>61.8</v>
      </c>
      <c r="J339">
        <v>58.44</v>
      </c>
      <c r="K339">
        <v>51.86</v>
      </c>
      <c r="L339">
        <v>51.14</v>
      </c>
      <c r="M339">
        <v>69.58</v>
      </c>
      <c r="N339">
        <v>61.08</v>
      </c>
      <c r="O339">
        <v>55.57</v>
      </c>
      <c r="P339">
        <v>59.16</v>
      </c>
      <c r="Q339">
        <v>87.54</v>
      </c>
      <c r="R339">
        <v>87.54</v>
      </c>
      <c r="S339">
        <v>76.77</v>
      </c>
      <c r="T339">
        <v>77.25</v>
      </c>
      <c r="U339">
        <v>78.8</v>
      </c>
      <c r="V339">
        <v>77.13</v>
      </c>
      <c r="W339">
        <v>64.91</v>
      </c>
      <c r="X339">
        <v>72.22</v>
      </c>
      <c r="Y339">
        <v>36.409999999999997</v>
      </c>
      <c r="Z339">
        <v>59.88</v>
      </c>
      <c r="AA339">
        <v>48.26</v>
      </c>
      <c r="AB339">
        <v>50.54</v>
      </c>
      <c r="AC339">
        <v>76.290000000000006</v>
      </c>
      <c r="AD339">
        <v>18.559999999999999</v>
      </c>
      <c r="AE339">
        <v>21.56</v>
      </c>
      <c r="AF339">
        <v>40.479999999999997</v>
      </c>
      <c r="AG339">
        <v>29.7</v>
      </c>
      <c r="AH339">
        <v>16.41</v>
      </c>
      <c r="AI339">
        <v>6.23</v>
      </c>
      <c r="AJ339">
        <v>17.37</v>
      </c>
      <c r="AK339">
        <v>40.36</v>
      </c>
      <c r="AL339">
        <v>51.5</v>
      </c>
      <c r="AM339">
        <v>14.97</v>
      </c>
      <c r="AN339">
        <v>56.41</v>
      </c>
      <c r="AO339">
        <v>76.77</v>
      </c>
      <c r="AP339">
        <v>58.32</v>
      </c>
      <c r="AQ339">
        <v>59.04</v>
      </c>
      <c r="AR339">
        <v>40.840000000000003</v>
      </c>
      <c r="AS339">
        <v>62.87</v>
      </c>
      <c r="AT339">
        <v>82.63</v>
      </c>
      <c r="AU339">
        <v>58.44</v>
      </c>
      <c r="AV339">
        <v>59.76</v>
      </c>
      <c r="AW339">
        <v>56.65</v>
      </c>
      <c r="AX339">
        <v>56.05</v>
      </c>
      <c r="AY339">
        <v>91.02</v>
      </c>
      <c r="AZ339">
        <v>52.46</v>
      </c>
      <c r="BA339">
        <v>51.62</v>
      </c>
      <c r="BB339">
        <v>51.62</v>
      </c>
      <c r="BC339">
        <v>11.26</v>
      </c>
      <c r="BD339">
        <v>17.600000000000001</v>
      </c>
      <c r="BE339">
        <v>19.399999999999999</v>
      </c>
      <c r="BF339">
        <v>17.37</v>
      </c>
      <c r="BG339">
        <v>21.08</v>
      </c>
      <c r="BH339">
        <v>18.920000000000002</v>
      </c>
      <c r="BI339">
        <v>52.22</v>
      </c>
      <c r="BJ339">
        <v>62.51</v>
      </c>
      <c r="BK339">
        <v>50.9</v>
      </c>
      <c r="BL339">
        <v>22.63</v>
      </c>
      <c r="BM339">
        <v>34.25</v>
      </c>
      <c r="BN339">
        <v>12.1</v>
      </c>
      <c r="BO339">
        <v>71.62</v>
      </c>
      <c r="BP339">
        <v>38.92</v>
      </c>
      <c r="BQ339">
        <v>70.180000000000007</v>
      </c>
      <c r="BR339">
        <v>3.95</v>
      </c>
      <c r="BS339">
        <v>3.03</v>
      </c>
      <c r="BT339">
        <v>3.03</v>
      </c>
      <c r="BU339">
        <v>87.07</v>
      </c>
      <c r="BV339">
        <v>37.72</v>
      </c>
      <c r="BW339">
        <v>33.33</v>
      </c>
      <c r="BX339">
        <v>44.44</v>
      </c>
      <c r="BY339">
        <v>37.49</v>
      </c>
      <c r="BZ339">
        <v>82.51</v>
      </c>
      <c r="CA339">
        <v>88.89</v>
      </c>
      <c r="CB339">
        <v>66.67</v>
      </c>
      <c r="CC339">
        <v>88.74</v>
      </c>
      <c r="CD339">
        <v>77.78</v>
      </c>
      <c r="CE339">
        <v>88.89</v>
      </c>
      <c r="CF339">
        <v>44.44</v>
      </c>
      <c r="CG339">
        <v>77.78</v>
      </c>
      <c r="CH339">
        <v>75.45</v>
      </c>
      <c r="CI339">
        <v>64.430000000000007</v>
      </c>
      <c r="CJ339">
        <v>60.6</v>
      </c>
      <c r="CK339">
        <v>77.78</v>
      </c>
      <c r="CL339">
        <v>37.72</v>
      </c>
      <c r="CM339">
        <v>39.159999999999997</v>
      </c>
      <c r="CN339">
        <v>33.33</v>
      </c>
      <c r="CO339">
        <v>92.46</v>
      </c>
      <c r="CP339">
        <v>10.18</v>
      </c>
      <c r="CQ339">
        <v>33.770000000000003</v>
      </c>
      <c r="CR339">
        <v>51.14</v>
      </c>
      <c r="CS339">
        <v>18.440000000000001</v>
      </c>
      <c r="CT339">
        <v>38.44</v>
      </c>
      <c r="CU339">
        <v>25.39</v>
      </c>
      <c r="CV339">
        <v>48.38</v>
      </c>
      <c r="CW339">
        <v>39.04</v>
      </c>
      <c r="CX339">
        <v>55.81</v>
      </c>
      <c r="CY339">
        <v>76.290000000000006</v>
      </c>
      <c r="CZ339">
        <v>44.44</v>
      </c>
      <c r="DA339">
        <v>91.62</v>
      </c>
    </row>
    <row r="340" spans="1:105" x14ac:dyDescent="0.25">
      <c r="A340">
        <f t="shared" si="5"/>
        <v>11</v>
      </c>
      <c r="B340">
        <f>MATCH(D340,'P123Micro - Compustat Current'!$B$8:$B$842,0)</f>
        <v>322</v>
      </c>
      <c r="C340">
        <v>333</v>
      </c>
      <c r="D340" t="s">
        <v>988</v>
      </c>
      <c r="E340">
        <v>7</v>
      </c>
      <c r="F340" t="s">
        <v>96</v>
      </c>
      <c r="G340">
        <v>60.12</v>
      </c>
      <c r="H340">
        <v>27.78</v>
      </c>
      <c r="I340">
        <v>41.2</v>
      </c>
      <c r="J340">
        <v>23.35</v>
      </c>
      <c r="K340">
        <v>33.770000000000003</v>
      </c>
      <c r="L340">
        <v>32.93</v>
      </c>
      <c r="M340">
        <v>41.32</v>
      </c>
      <c r="N340">
        <v>57.13</v>
      </c>
      <c r="O340">
        <v>46.95</v>
      </c>
      <c r="P340">
        <v>64.55</v>
      </c>
      <c r="Q340">
        <v>18.079999999999998</v>
      </c>
      <c r="R340">
        <v>10.54</v>
      </c>
      <c r="S340">
        <v>14.13</v>
      </c>
      <c r="T340">
        <v>14.37</v>
      </c>
      <c r="U340">
        <v>25.75</v>
      </c>
      <c r="V340">
        <v>35.33</v>
      </c>
      <c r="W340">
        <v>45.15</v>
      </c>
      <c r="X340">
        <v>40.96</v>
      </c>
      <c r="Y340">
        <v>40.96</v>
      </c>
      <c r="Z340">
        <v>24.67</v>
      </c>
      <c r="AA340">
        <v>27.19</v>
      </c>
      <c r="AB340">
        <v>32.93</v>
      </c>
      <c r="AC340">
        <v>44.91</v>
      </c>
      <c r="AD340">
        <v>59.28</v>
      </c>
      <c r="AE340">
        <v>40.96</v>
      </c>
      <c r="AF340">
        <v>75.81</v>
      </c>
      <c r="AG340">
        <v>96.41</v>
      </c>
      <c r="AH340">
        <v>92.34</v>
      </c>
      <c r="AI340">
        <v>98.56</v>
      </c>
      <c r="AJ340">
        <v>99.16</v>
      </c>
      <c r="AK340">
        <v>69.7</v>
      </c>
      <c r="AL340">
        <v>91.02</v>
      </c>
      <c r="AM340">
        <v>88.5</v>
      </c>
      <c r="AN340">
        <v>92.22</v>
      </c>
      <c r="AO340">
        <v>84.31</v>
      </c>
      <c r="AP340">
        <v>8.14</v>
      </c>
      <c r="AQ340">
        <v>35.69</v>
      </c>
      <c r="AR340">
        <v>85.99</v>
      </c>
      <c r="AS340">
        <v>20.36</v>
      </c>
      <c r="AT340">
        <v>19.399999999999999</v>
      </c>
      <c r="AU340">
        <v>17.010000000000002</v>
      </c>
      <c r="AV340">
        <v>19.88</v>
      </c>
      <c r="AW340">
        <v>19.760000000000002</v>
      </c>
      <c r="AX340">
        <v>19.16</v>
      </c>
      <c r="AY340">
        <v>19.399999999999999</v>
      </c>
      <c r="AZ340">
        <v>19.16</v>
      </c>
      <c r="BA340">
        <v>11.74</v>
      </c>
      <c r="BB340">
        <v>11.74</v>
      </c>
      <c r="BC340">
        <v>12.22</v>
      </c>
      <c r="BD340">
        <v>24.31</v>
      </c>
      <c r="BE340">
        <v>26.23</v>
      </c>
      <c r="BF340">
        <v>21.8</v>
      </c>
      <c r="BG340">
        <v>29.58</v>
      </c>
      <c r="BH340">
        <v>22.75</v>
      </c>
      <c r="BI340">
        <v>3.23</v>
      </c>
      <c r="BJ340">
        <v>2.75</v>
      </c>
      <c r="BK340">
        <v>14.61</v>
      </c>
      <c r="BL340">
        <v>2.2799999999999998</v>
      </c>
      <c r="BM340">
        <v>19.88</v>
      </c>
      <c r="BN340">
        <v>17.96</v>
      </c>
      <c r="BO340">
        <v>65.989999999999995</v>
      </c>
      <c r="BP340">
        <v>29.7</v>
      </c>
      <c r="BQ340">
        <v>44.79</v>
      </c>
      <c r="BR340">
        <v>28.02</v>
      </c>
      <c r="BS340">
        <v>33.33</v>
      </c>
      <c r="BT340">
        <v>36.36</v>
      </c>
      <c r="BU340">
        <v>82.87</v>
      </c>
      <c r="BV340">
        <v>88.02</v>
      </c>
      <c r="BW340">
        <v>90</v>
      </c>
      <c r="BX340">
        <v>60</v>
      </c>
      <c r="BY340">
        <v>77.72</v>
      </c>
      <c r="BZ340">
        <v>43.95</v>
      </c>
      <c r="CA340">
        <v>40</v>
      </c>
      <c r="CB340">
        <v>40</v>
      </c>
      <c r="CC340">
        <v>68.86</v>
      </c>
      <c r="CD340">
        <v>70</v>
      </c>
      <c r="CE340">
        <v>50</v>
      </c>
      <c r="CF340">
        <v>70</v>
      </c>
      <c r="CG340">
        <v>60</v>
      </c>
      <c r="CH340">
        <v>74.25</v>
      </c>
      <c r="CI340">
        <v>72.81</v>
      </c>
      <c r="CJ340">
        <v>74.489999999999995</v>
      </c>
      <c r="CK340">
        <v>30</v>
      </c>
      <c r="CL340">
        <v>58.92</v>
      </c>
      <c r="CM340">
        <v>87.31</v>
      </c>
      <c r="CN340">
        <v>90</v>
      </c>
      <c r="CO340">
        <v>97.6</v>
      </c>
      <c r="CP340">
        <v>48.26</v>
      </c>
      <c r="CQ340">
        <v>47.78</v>
      </c>
      <c r="CR340">
        <v>59.4</v>
      </c>
      <c r="CS340">
        <v>30.42</v>
      </c>
      <c r="CT340">
        <v>68.38</v>
      </c>
      <c r="CU340">
        <v>31.98</v>
      </c>
      <c r="CV340">
        <v>18.68</v>
      </c>
      <c r="CW340">
        <v>10.66</v>
      </c>
      <c r="CX340">
        <v>26.47</v>
      </c>
      <c r="CY340">
        <v>97.6</v>
      </c>
      <c r="CZ340">
        <v>90</v>
      </c>
      <c r="DA340">
        <v>98.2</v>
      </c>
    </row>
    <row r="341" spans="1:105" x14ac:dyDescent="0.25">
      <c r="A341">
        <f t="shared" si="5"/>
        <v>0</v>
      </c>
      <c r="B341">
        <f>MATCH(D341,'P123Micro - Compustat Current'!$B$8:$B$842,0)</f>
        <v>334</v>
      </c>
      <c r="C341">
        <v>334</v>
      </c>
      <c r="D341" t="s">
        <v>987</v>
      </c>
      <c r="E341">
        <v>4</v>
      </c>
      <c r="F341" t="s">
        <v>96</v>
      </c>
      <c r="G341">
        <v>60</v>
      </c>
      <c r="H341">
        <v>58.56</v>
      </c>
      <c r="I341">
        <v>97.49</v>
      </c>
      <c r="J341">
        <v>99.52</v>
      </c>
      <c r="K341">
        <v>96.65</v>
      </c>
      <c r="L341">
        <v>95.81</v>
      </c>
      <c r="M341">
        <v>99.16</v>
      </c>
      <c r="N341">
        <v>89.82</v>
      </c>
      <c r="O341">
        <v>77.959999999999994</v>
      </c>
      <c r="P341">
        <v>81.8</v>
      </c>
      <c r="Q341">
        <v>47.9</v>
      </c>
      <c r="R341">
        <v>69.22</v>
      </c>
      <c r="S341">
        <v>42.51</v>
      </c>
      <c r="T341">
        <v>53.05</v>
      </c>
      <c r="U341">
        <v>92.81</v>
      </c>
      <c r="V341">
        <v>29.22</v>
      </c>
      <c r="W341">
        <v>30.06</v>
      </c>
      <c r="X341">
        <v>46.23</v>
      </c>
      <c r="Y341">
        <v>21.56</v>
      </c>
      <c r="Z341">
        <v>44.79</v>
      </c>
      <c r="AA341">
        <v>44.43</v>
      </c>
      <c r="AB341">
        <v>75.69</v>
      </c>
      <c r="AC341">
        <v>26.11</v>
      </c>
      <c r="AD341">
        <v>12.57</v>
      </c>
      <c r="AE341">
        <v>24.43</v>
      </c>
      <c r="AF341">
        <v>26.11</v>
      </c>
      <c r="AG341">
        <v>39.28</v>
      </c>
      <c r="AH341">
        <v>36.53</v>
      </c>
      <c r="AI341">
        <v>29.34</v>
      </c>
      <c r="AJ341">
        <v>31.26</v>
      </c>
      <c r="AK341">
        <v>51.26</v>
      </c>
      <c r="AL341">
        <v>46.23</v>
      </c>
      <c r="AM341">
        <v>52.93</v>
      </c>
      <c r="AN341">
        <v>56.65</v>
      </c>
      <c r="AO341">
        <v>24.55</v>
      </c>
      <c r="AP341">
        <v>52.1</v>
      </c>
      <c r="AQ341">
        <v>38.92</v>
      </c>
      <c r="AR341">
        <v>33.29</v>
      </c>
      <c r="AS341">
        <v>55.81</v>
      </c>
      <c r="AT341">
        <v>47.9</v>
      </c>
      <c r="AU341">
        <v>86.47</v>
      </c>
      <c r="AV341">
        <v>85.87</v>
      </c>
      <c r="AW341">
        <v>61.08</v>
      </c>
      <c r="AX341">
        <v>46.23</v>
      </c>
      <c r="AY341">
        <v>91.02</v>
      </c>
      <c r="AZ341">
        <v>41.2</v>
      </c>
      <c r="BA341">
        <v>53.41</v>
      </c>
      <c r="BB341">
        <v>53.41</v>
      </c>
      <c r="BC341">
        <v>16.649999999999999</v>
      </c>
      <c r="BD341">
        <v>30.06</v>
      </c>
      <c r="BE341">
        <v>20.48</v>
      </c>
      <c r="BF341">
        <v>32.93</v>
      </c>
      <c r="BG341">
        <v>30.78</v>
      </c>
      <c r="BH341">
        <v>35.69</v>
      </c>
      <c r="BI341">
        <v>12.69</v>
      </c>
      <c r="BJ341">
        <v>6.47</v>
      </c>
      <c r="BK341">
        <v>33.409999999999997</v>
      </c>
      <c r="BL341">
        <v>24.31</v>
      </c>
      <c r="BM341">
        <v>45.03</v>
      </c>
      <c r="BN341">
        <v>31.98</v>
      </c>
      <c r="BO341">
        <v>15.81</v>
      </c>
      <c r="BP341">
        <v>84.43</v>
      </c>
      <c r="BQ341">
        <v>82.28</v>
      </c>
      <c r="BR341">
        <v>19.88</v>
      </c>
      <c r="BS341">
        <v>15.15</v>
      </c>
      <c r="BT341">
        <v>25.76</v>
      </c>
      <c r="BU341">
        <v>44.55</v>
      </c>
      <c r="BV341">
        <v>42.87</v>
      </c>
      <c r="BW341">
        <v>41.67</v>
      </c>
      <c r="BX341">
        <v>25</v>
      </c>
      <c r="BY341">
        <v>51.86</v>
      </c>
      <c r="BZ341">
        <v>49.34</v>
      </c>
      <c r="CA341">
        <v>50</v>
      </c>
      <c r="CB341">
        <v>41.67</v>
      </c>
      <c r="CC341">
        <v>34.85</v>
      </c>
      <c r="CD341">
        <v>50</v>
      </c>
      <c r="CE341">
        <v>33.33</v>
      </c>
      <c r="CF341">
        <v>50</v>
      </c>
      <c r="CG341">
        <v>25</v>
      </c>
      <c r="CH341">
        <v>67.19</v>
      </c>
      <c r="CI341">
        <v>72.569999999999993</v>
      </c>
      <c r="CJ341">
        <v>58.32</v>
      </c>
      <c r="CK341">
        <v>33.33</v>
      </c>
      <c r="CL341">
        <v>89.94</v>
      </c>
      <c r="CM341">
        <v>73.650000000000006</v>
      </c>
      <c r="CN341">
        <v>58.33</v>
      </c>
      <c r="CO341">
        <v>61.56</v>
      </c>
      <c r="CP341">
        <v>73.77</v>
      </c>
      <c r="CQ341">
        <v>93.53</v>
      </c>
      <c r="CR341">
        <v>90.06</v>
      </c>
      <c r="CS341">
        <v>87.31</v>
      </c>
      <c r="CT341">
        <v>91.74</v>
      </c>
      <c r="CU341">
        <v>88.74</v>
      </c>
      <c r="CV341">
        <v>87.31</v>
      </c>
      <c r="CW341">
        <v>91.86</v>
      </c>
      <c r="CX341">
        <v>82.63</v>
      </c>
      <c r="CY341">
        <v>21.08</v>
      </c>
      <c r="CZ341">
        <v>33.33</v>
      </c>
      <c r="DA341">
        <v>20.6</v>
      </c>
    </row>
    <row r="342" spans="1:105" x14ac:dyDescent="0.25">
      <c r="A342">
        <f t="shared" si="5"/>
        <v>2</v>
      </c>
      <c r="B342">
        <f>MATCH(D342,'P123Micro - Compustat Current'!$B$8:$B$842,0)</f>
        <v>333</v>
      </c>
      <c r="C342">
        <v>335</v>
      </c>
      <c r="D342" t="s">
        <v>986</v>
      </c>
      <c r="E342">
        <v>11</v>
      </c>
      <c r="F342" t="s">
        <v>96</v>
      </c>
      <c r="G342">
        <v>59.88</v>
      </c>
      <c r="H342">
        <v>75.69</v>
      </c>
      <c r="I342">
        <v>97.6</v>
      </c>
      <c r="J342">
        <v>98.68</v>
      </c>
      <c r="K342">
        <v>95.93</v>
      </c>
      <c r="L342">
        <v>89.34</v>
      </c>
      <c r="M342">
        <v>99.52</v>
      </c>
      <c r="N342">
        <v>91.14</v>
      </c>
      <c r="O342">
        <v>89.34</v>
      </c>
      <c r="P342">
        <v>73.41</v>
      </c>
      <c r="Q342">
        <v>61.92</v>
      </c>
      <c r="R342">
        <v>47.07</v>
      </c>
      <c r="S342">
        <v>69.099999999999994</v>
      </c>
      <c r="T342">
        <v>33.89</v>
      </c>
      <c r="U342">
        <v>45.75</v>
      </c>
      <c r="V342">
        <v>74.61</v>
      </c>
      <c r="W342">
        <v>97.84</v>
      </c>
      <c r="X342">
        <v>36.409999999999997</v>
      </c>
      <c r="Y342">
        <v>46.95</v>
      </c>
      <c r="Z342">
        <v>74.61</v>
      </c>
      <c r="AA342">
        <v>42.16</v>
      </c>
      <c r="AB342">
        <v>64.790000000000006</v>
      </c>
      <c r="AC342">
        <v>95.09</v>
      </c>
      <c r="AD342">
        <v>18.2</v>
      </c>
      <c r="AE342">
        <v>17.600000000000001</v>
      </c>
      <c r="AF342">
        <v>44.19</v>
      </c>
      <c r="AG342">
        <v>74.37</v>
      </c>
      <c r="AH342">
        <v>61.56</v>
      </c>
      <c r="AI342">
        <v>46.47</v>
      </c>
      <c r="AJ342">
        <v>53.89</v>
      </c>
      <c r="AK342">
        <v>78.319999999999993</v>
      </c>
      <c r="AL342">
        <v>78.44</v>
      </c>
      <c r="AM342">
        <v>80.12</v>
      </c>
      <c r="AN342">
        <v>74.25</v>
      </c>
      <c r="AO342">
        <v>74.73</v>
      </c>
      <c r="AP342">
        <v>16.05</v>
      </c>
      <c r="AQ342">
        <v>16.41</v>
      </c>
      <c r="AR342">
        <v>17.010000000000002</v>
      </c>
      <c r="AS342">
        <v>20.36</v>
      </c>
      <c r="AT342">
        <v>19.399999999999999</v>
      </c>
      <c r="AU342">
        <v>17.010000000000002</v>
      </c>
      <c r="AV342">
        <v>19.88</v>
      </c>
      <c r="AW342">
        <v>19.760000000000002</v>
      </c>
      <c r="AX342">
        <v>19.16</v>
      </c>
      <c r="AY342">
        <v>19.399999999999999</v>
      </c>
      <c r="AZ342">
        <v>19.16</v>
      </c>
      <c r="BA342">
        <v>96.53</v>
      </c>
      <c r="BB342">
        <v>96.53</v>
      </c>
      <c r="BC342">
        <v>84.55</v>
      </c>
      <c r="BD342">
        <v>81.92</v>
      </c>
      <c r="BE342">
        <v>85.03</v>
      </c>
      <c r="BF342">
        <v>76.89</v>
      </c>
      <c r="BG342">
        <v>81.08</v>
      </c>
      <c r="BH342">
        <v>79.16</v>
      </c>
      <c r="BI342">
        <v>27.54</v>
      </c>
      <c r="BJ342">
        <v>6.11</v>
      </c>
      <c r="BK342">
        <v>60.72</v>
      </c>
      <c r="BL342">
        <v>59.28</v>
      </c>
      <c r="BM342">
        <v>78.319999999999993</v>
      </c>
      <c r="BN342">
        <v>74.25</v>
      </c>
      <c r="BO342">
        <v>86.71</v>
      </c>
      <c r="BP342">
        <v>21.08</v>
      </c>
      <c r="BQ342">
        <v>45.39</v>
      </c>
      <c r="BR342">
        <v>91.74</v>
      </c>
      <c r="BS342">
        <v>83.33</v>
      </c>
      <c r="BT342">
        <v>83.33</v>
      </c>
      <c r="BU342">
        <v>50.78</v>
      </c>
      <c r="BV342">
        <v>72.569999999999993</v>
      </c>
      <c r="BW342">
        <v>85.71</v>
      </c>
      <c r="BX342">
        <v>50</v>
      </c>
      <c r="BY342">
        <v>42.4</v>
      </c>
      <c r="BZ342">
        <v>21.32</v>
      </c>
      <c r="CA342">
        <v>28.57</v>
      </c>
      <c r="CB342">
        <v>14.29</v>
      </c>
      <c r="CC342">
        <v>77.489999999999995</v>
      </c>
      <c r="CD342">
        <v>92.86</v>
      </c>
      <c r="CE342">
        <v>50</v>
      </c>
      <c r="CF342">
        <v>92.86</v>
      </c>
      <c r="CG342">
        <v>50</v>
      </c>
      <c r="CH342">
        <v>34.130000000000003</v>
      </c>
      <c r="CI342">
        <v>35.33</v>
      </c>
      <c r="CJ342">
        <v>25.75</v>
      </c>
      <c r="CK342">
        <v>85.71</v>
      </c>
      <c r="CL342">
        <v>45.03</v>
      </c>
      <c r="CM342">
        <v>47.54</v>
      </c>
      <c r="CN342">
        <v>92.86</v>
      </c>
      <c r="CO342">
        <v>16.05</v>
      </c>
      <c r="CP342">
        <v>51.14</v>
      </c>
      <c r="CQ342">
        <v>44.07</v>
      </c>
      <c r="CR342">
        <v>45.87</v>
      </c>
      <c r="CS342">
        <v>63.11</v>
      </c>
      <c r="CT342">
        <v>18.440000000000001</v>
      </c>
      <c r="CU342">
        <v>62.04</v>
      </c>
      <c r="CV342">
        <v>57.13</v>
      </c>
      <c r="CW342">
        <v>45.51</v>
      </c>
      <c r="CX342">
        <v>64.19</v>
      </c>
      <c r="CY342">
        <v>48.5</v>
      </c>
      <c r="CZ342">
        <v>42.86</v>
      </c>
      <c r="DA342">
        <v>52.93</v>
      </c>
    </row>
    <row r="343" spans="1:105" x14ac:dyDescent="0.25">
      <c r="A343">
        <f t="shared" si="5"/>
        <v>1</v>
      </c>
      <c r="B343">
        <f>MATCH(D343,'P123Micro - Compustat Current'!$B$8:$B$842,0)</f>
        <v>337</v>
      </c>
      <c r="C343">
        <v>336</v>
      </c>
      <c r="D343" t="s">
        <v>985</v>
      </c>
      <c r="E343">
        <v>15</v>
      </c>
      <c r="F343" t="s">
        <v>96</v>
      </c>
      <c r="G343">
        <v>59.76</v>
      </c>
      <c r="H343">
        <v>98.56</v>
      </c>
      <c r="I343">
        <v>95.45</v>
      </c>
      <c r="J343">
        <v>93.17</v>
      </c>
      <c r="K343">
        <v>89.7</v>
      </c>
      <c r="L343">
        <v>89.82</v>
      </c>
      <c r="M343">
        <v>63.71</v>
      </c>
      <c r="N343">
        <v>91.98</v>
      </c>
      <c r="O343">
        <v>67.540000000000006</v>
      </c>
      <c r="P343">
        <v>95.93</v>
      </c>
      <c r="Q343">
        <v>94.61</v>
      </c>
      <c r="R343">
        <v>86.71</v>
      </c>
      <c r="S343">
        <v>86.35</v>
      </c>
      <c r="T343">
        <v>75.209999999999994</v>
      </c>
      <c r="U343">
        <v>68.739999999999995</v>
      </c>
      <c r="V343">
        <v>90.66</v>
      </c>
      <c r="W343">
        <v>85.51</v>
      </c>
      <c r="X343">
        <v>77.599999999999994</v>
      </c>
      <c r="Y343">
        <v>91.74</v>
      </c>
      <c r="Z343">
        <v>92.69</v>
      </c>
      <c r="AA343">
        <v>84.79</v>
      </c>
      <c r="AB343">
        <v>84.43</v>
      </c>
      <c r="AC343">
        <v>79.16</v>
      </c>
      <c r="AD343">
        <v>77.599999999999994</v>
      </c>
      <c r="AE343">
        <v>71.38</v>
      </c>
      <c r="AF343">
        <v>62.87</v>
      </c>
      <c r="AG343">
        <v>86.95</v>
      </c>
      <c r="AH343">
        <v>89.46</v>
      </c>
      <c r="AI343">
        <v>83.83</v>
      </c>
      <c r="AJ343">
        <v>87.78</v>
      </c>
      <c r="AK343">
        <v>86.59</v>
      </c>
      <c r="AL343">
        <v>74.010000000000005</v>
      </c>
      <c r="AM343">
        <v>75.69</v>
      </c>
      <c r="AN343">
        <v>69.819999999999993</v>
      </c>
      <c r="AO343">
        <v>70.900000000000006</v>
      </c>
      <c r="AP343">
        <v>17.84</v>
      </c>
      <c r="AQ343">
        <v>16.41</v>
      </c>
      <c r="AR343">
        <v>17.010000000000002</v>
      </c>
      <c r="AS343">
        <v>20.36</v>
      </c>
      <c r="AT343">
        <v>19.399999999999999</v>
      </c>
      <c r="AU343">
        <v>17.010000000000002</v>
      </c>
      <c r="AV343">
        <v>19.88</v>
      </c>
      <c r="AW343">
        <v>19.760000000000002</v>
      </c>
      <c r="AX343">
        <v>19.16</v>
      </c>
      <c r="AY343">
        <v>19.399999999999999</v>
      </c>
      <c r="AZ343">
        <v>19.16</v>
      </c>
      <c r="BA343">
        <v>99.76</v>
      </c>
      <c r="BB343">
        <v>99.76</v>
      </c>
      <c r="BC343">
        <v>26.35</v>
      </c>
      <c r="BD343">
        <v>25.63</v>
      </c>
      <c r="BE343">
        <v>30.54</v>
      </c>
      <c r="BF343">
        <v>25.27</v>
      </c>
      <c r="BG343">
        <v>33.770000000000003</v>
      </c>
      <c r="BH343">
        <v>17.96</v>
      </c>
      <c r="BI343">
        <v>8.6199999999999992</v>
      </c>
      <c r="BJ343">
        <v>13.65</v>
      </c>
      <c r="BK343">
        <v>6.23</v>
      </c>
      <c r="BL343">
        <v>27.31</v>
      </c>
      <c r="BM343">
        <v>11.38</v>
      </c>
      <c r="BN343">
        <v>27.43</v>
      </c>
      <c r="BO343">
        <v>51.86</v>
      </c>
      <c r="BP343">
        <v>14.37</v>
      </c>
      <c r="BQ343">
        <v>32.22</v>
      </c>
      <c r="BR343">
        <v>64.67</v>
      </c>
      <c r="BS343">
        <v>65.150000000000006</v>
      </c>
      <c r="BT343">
        <v>62.12</v>
      </c>
      <c r="BU343">
        <v>81.08</v>
      </c>
      <c r="BV343">
        <v>98.56</v>
      </c>
      <c r="BW343">
        <v>94.44</v>
      </c>
      <c r="BX343">
        <v>94.44</v>
      </c>
      <c r="BY343">
        <v>93.65</v>
      </c>
      <c r="BZ343">
        <v>8.02</v>
      </c>
      <c r="CA343">
        <v>11.11</v>
      </c>
      <c r="CB343">
        <v>0</v>
      </c>
      <c r="CC343">
        <v>96.29</v>
      </c>
      <c r="CD343">
        <v>94.44</v>
      </c>
      <c r="CE343">
        <v>88.89</v>
      </c>
      <c r="CF343">
        <v>88.89</v>
      </c>
      <c r="CG343">
        <v>83.33</v>
      </c>
      <c r="CH343">
        <v>67.900000000000006</v>
      </c>
      <c r="CI343">
        <v>35.33</v>
      </c>
      <c r="CJ343">
        <v>80.959999999999994</v>
      </c>
      <c r="CK343">
        <v>94.44</v>
      </c>
      <c r="CL343">
        <v>12.1</v>
      </c>
      <c r="CM343">
        <v>9.6999999999999993</v>
      </c>
      <c r="CN343">
        <v>88.89</v>
      </c>
      <c r="CO343">
        <v>16.05</v>
      </c>
      <c r="CP343">
        <v>10.18</v>
      </c>
      <c r="CQ343">
        <v>20</v>
      </c>
      <c r="CR343">
        <v>42.51</v>
      </c>
      <c r="CS343">
        <v>8.86</v>
      </c>
      <c r="CT343">
        <v>18.440000000000001</v>
      </c>
      <c r="CU343">
        <v>3.95</v>
      </c>
      <c r="CV343">
        <v>3.23</v>
      </c>
      <c r="CW343">
        <v>3.47</v>
      </c>
      <c r="CX343">
        <v>3.59</v>
      </c>
      <c r="CY343">
        <v>93.65</v>
      </c>
      <c r="CZ343">
        <v>88.89</v>
      </c>
      <c r="DA343">
        <v>87.9</v>
      </c>
    </row>
    <row r="344" spans="1:105" x14ac:dyDescent="0.25">
      <c r="A344">
        <f t="shared" si="5"/>
        <v>5</v>
      </c>
      <c r="B344">
        <f>MATCH(D344,'P123Micro - Compustat Current'!$B$8:$B$842,0)</f>
        <v>332</v>
      </c>
      <c r="C344">
        <v>337</v>
      </c>
      <c r="D344" t="s">
        <v>984</v>
      </c>
      <c r="E344">
        <v>3</v>
      </c>
      <c r="F344" t="s">
        <v>96</v>
      </c>
      <c r="G344">
        <v>59.64</v>
      </c>
      <c r="H344">
        <v>74.13</v>
      </c>
      <c r="I344">
        <v>16.29</v>
      </c>
      <c r="J344">
        <v>36.29</v>
      </c>
      <c r="K344">
        <v>18.68</v>
      </c>
      <c r="L344">
        <v>80.72</v>
      </c>
      <c r="M344">
        <v>36.17</v>
      </c>
      <c r="N344">
        <v>8.02</v>
      </c>
      <c r="O344">
        <v>18.079999999999998</v>
      </c>
      <c r="P344">
        <v>36.53</v>
      </c>
      <c r="Q344">
        <v>94.85</v>
      </c>
      <c r="R344">
        <v>93.89</v>
      </c>
      <c r="S344">
        <v>90.18</v>
      </c>
      <c r="T344">
        <v>93.29</v>
      </c>
      <c r="U344">
        <v>73.290000000000006</v>
      </c>
      <c r="V344">
        <v>83.83</v>
      </c>
      <c r="W344">
        <v>52.93</v>
      </c>
      <c r="X344">
        <v>93.89</v>
      </c>
      <c r="Y344">
        <v>91.74</v>
      </c>
      <c r="Z344">
        <v>90.3</v>
      </c>
      <c r="AA344">
        <v>92.57</v>
      </c>
      <c r="AB344">
        <v>98.2</v>
      </c>
      <c r="AC344">
        <v>50.78</v>
      </c>
      <c r="AD344">
        <v>80</v>
      </c>
      <c r="AE344">
        <v>38.799999999999997</v>
      </c>
      <c r="AF344">
        <v>98.68</v>
      </c>
      <c r="AG344">
        <v>6.23</v>
      </c>
      <c r="AH344">
        <v>2.63</v>
      </c>
      <c r="AI344">
        <v>5.39</v>
      </c>
      <c r="AJ344">
        <v>8.14</v>
      </c>
      <c r="AK344">
        <v>10.42</v>
      </c>
      <c r="AL344">
        <v>19.04</v>
      </c>
      <c r="AM344">
        <v>8.3800000000000008</v>
      </c>
      <c r="AN344">
        <v>32.57</v>
      </c>
      <c r="AO344">
        <v>37.49</v>
      </c>
      <c r="AP344">
        <v>37.49</v>
      </c>
      <c r="AQ344">
        <v>44.79</v>
      </c>
      <c r="AR344">
        <v>30.54</v>
      </c>
      <c r="AS344">
        <v>62.16</v>
      </c>
      <c r="AT344">
        <v>58.56</v>
      </c>
      <c r="AU344">
        <v>62.75</v>
      </c>
      <c r="AV344">
        <v>64.790000000000006</v>
      </c>
      <c r="AW344">
        <v>54.01</v>
      </c>
      <c r="AX344">
        <v>26.59</v>
      </c>
      <c r="AY344">
        <v>28.26</v>
      </c>
      <c r="AZ344">
        <v>44.67</v>
      </c>
      <c r="BA344">
        <v>39.04</v>
      </c>
      <c r="BB344">
        <v>39.04</v>
      </c>
      <c r="BC344">
        <v>7.07</v>
      </c>
      <c r="BD344">
        <v>2.04</v>
      </c>
      <c r="BE344">
        <v>1.56</v>
      </c>
      <c r="BF344">
        <v>3.47</v>
      </c>
      <c r="BG344">
        <v>3.47</v>
      </c>
      <c r="BH344">
        <v>3.35</v>
      </c>
      <c r="BI344">
        <v>66.11</v>
      </c>
      <c r="BJ344">
        <v>49.46</v>
      </c>
      <c r="BK344">
        <v>72.81</v>
      </c>
      <c r="BL344">
        <v>80</v>
      </c>
      <c r="BM344">
        <v>11.26</v>
      </c>
      <c r="BN344">
        <v>2.4</v>
      </c>
      <c r="BO344">
        <v>4.3099999999999996</v>
      </c>
      <c r="BP344">
        <v>78.319999999999993</v>
      </c>
      <c r="BQ344">
        <v>71.02</v>
      </c>
      <c r="BR344">
        <v>9.34</v>
      </c>
      <c r="BS344">
        <v>6.06</v>
      </c>
      <c r="BT344">
        <v>4.55</v>
      </c>
      <c r="BU344">
        <v>56.89</v>
      </c>
      <c r="BV344">
        <v>71.02</v>
      </c>
      <c r="BW344">
        <v>60</v>
      </c>
      <c r="BX344">
        <v>51.11</v>
      </c>
      <c r="BY344">
        <v>88.5</v>
      </c>
      <c r="BZ344">
        <v>50.42</v>
      </c>
      <c r="CA344">
        <v>60</v>
      </c>
      <c r="CB344">
        <v>33.33</v>
      </c>
      <c r="CC344">
        <v>47.43</v>
      </c>
      <c r="CD344">
        <v>53.33</v>
      </c>
      <c r="CE344">
        <v>42.22</v>
      </c>
      <c r="CF344">
        <v>42.22</v>
      </c>
      <c r="CG344">
        <v>46.67</v>
      </c>
      <c r="CH344">
        <v>49.7</v>
      </c>
      <c r="CI344">
        <v>63.47</v>
      </c>
      <c r="CJ344">
        <v>48.5</v>
      </c>
      <c r="CK344">
        <v>11.11</v>
      </c>
      <c r="CL344">
        <v>87.66</v>
      </c>
      <c r="CM344">
        <v>61.32</v>
      </c>
      <c r="CN344">
        <v>53.33</v>
      </c>
      <c r="CO344">
        <v>18.559999999999999</v>
      </c>
      <c r="CP344">
        <v>94.01</v>
      </c>
      <c r="CQ344">
        <v>80.239999999999995</v>
      </c>
      <c r="CR344">
        <v>79.400000000000006</v>
      </c>
      <c r="CS344">
        <v>58.92</v>
      </c>
      <c r="CT344">
        <v>75.33</v>
      </c>
      <c r="CU344">
        <v>81.92</v>
      </c>
      <c r="CV344">
        <v>93.89</v>
      </c>
      <c r="CW344">
        <v>94.49</v>
      </c>
      <c r="CX344">
        <v>89.34</v>
      </c>
      <c r="CY344">
        <v>68.5</v>
      </c>
      <c r="CZ344">
        <v>35.56</v>
      </c>
      <c r="DA344">
        <v>85.87</v>
      </c>
    </row>
    <row r="345" spans="1:105" x14ac:dyDescent="0.25">
      <c r="A345">
        <f t="shared" si="5"/>
        <v>416</v>
      </c>
      <c r="B345">
        <f>MATCH(D345,'P123Micro - Compustat Current'!$B$8:$B$842,0)</f>
        <v>754</v>
      </c>
      <c r="C345">
        <v>338</v>
      </c>
      <c r="D345" t="s">
        <v>983</v>
      </c>
      <c r="E345">
        <v>11</v>
      </c>
      <c r="F345" t="s">
        <v>484</v>
      </c>
      <c r="G345">
        <v>59.52</v>
      </c>
      <c r="H345">
        <v>91.02</v>
      </c>
      <c r="I345">
        <v>84.43</v>
      </c>
      <c r="J345">
        <v>75.930000000000007</v>
      </c>
      <c r="K345">
        <v>70.66</v>
      </c>
      <c r="L345">
        <v>70.06</v>
      </c>
      <c r="M345">
        <v>61.08</v>
      </c>
      <c r="N345">
        <v>88.5</v>
      </c>
      <c r="O345">
        <v>69.94</v>
      </c>
      <c r="P345">
        <v>86.23</v>
      </c>
      <c r="Q345">
        <v>66.95</v>
      </c>
      <c r="R345">
        <v>32.22</v>
      </c>
      <c r="S345">
        <v>53.53</v>
      </c>
      <c r="T345">
        <v>37.25</v>
      </c>
      <c r="U345">
        <v>34.25</v>
      </c>
      <c r="V345">
        <v>97.49</v>
      </c>
      <c r="W345">
        <v>99.76</v>
      </c>
      <c r="X345">
        <v>81.08</v>
      </c>
      <c r="Y345">
        <v>95.45</v>
      </c>
      <c r="Z345">
        <v>78.319999999999993</v>
      </c>
      <c r="AA345">
        <v>91.14</v>
      </c>
      <c r="AB345">
        <v>61.92</v>
      </c>
      <c r="AC345">
        <v>56.29</v>
      </c>
      <c r="AD345">
        <v>99.88</v>
      </c>
      <c r="AE345">
        <v>97.6</v>
      </c>
      <c r="AF345">
        <v>97.01</v>
      </c>
      <c r="AG345">
        <v>97.25</v>
      </c>
      <c r="AH345">
        <v>89.58</v>
      </c>
      <c r="AI345">
        <v>85.75</v>
      </c>
      <c r="AJ345">
        <v>85.87</v>
      </c>
      <c r="AK345">
        <v>86.71</v>
      </c>
      <c r="AL345">
        <v>97.49</v>
      </c>
      <c r="AM345">
        <v>96.41</v>
      </c>
      <c r="AN345">
        <v>94.49</v>
      </c>
      <c r="AO345">
        <v>94.85</v>
      </c>
      <c r="AP345">
        <v>5.99</v>
      </c>
      <c r="AQ345">
        <v>16.41</v>
      </c>
      <c r="AR345">
        <v>17.010000000000002</v>
      </c>
      <c r="AS345">
        <v>20.36</v>
      </c>
      <c r="AT345">
        <v>19.399999999999999</v>
      </c>
      <c r="AU345">
        <v>17.010000000000002</v>
      </c>
      <c r="AV345">
        <v>19.88</v>
      </c>
      <c r="AW345">
        <v>19.760000000000002</v>
      </c>
      <c r="AX345">
        <v>19.16</v>
      </c>
      <c r="AY345">
        <v>19.399999999999999</v>
      </c>
      <c r="AZ345">
        <v>19.16</v>
      </c>
      <c r="BA345">
        <v>50.54</v>
      </c>
      <c r="BB345">
        <v>50.54</v>
      </c>
      <c r="BC345">
        <v>75.33</v>
      </c>
      <c r="BD345">
        <v>79.52</v>
      </c>
      <c r="BE345">
        <v>78.319999999999993</v>
      </c>
      <c r="BF345">
        <v>80</v>
      </c>
      <c r="BG345">
        <v>75.209999999999994</v>
      </c>
      <c r="BH345">
        <v>78.92</v>
      </c>
      <c r="BI345">
        <v>65.989999999999995</v>
      </c>
      <c r="BJ345">
        <v>52.34</v>
      </c>
      <c r="BK345">
        <v>87.66</v>
      </c>
      <c r="BL345">
        <v>50.18</v>
      </c>
      <c r="BM345">
        <v>70.42</v>
      </c>
      <c r="BN345">
        <v>84.19</v>
      </c>
      <c r="BO345">
        <v>53.41</v>
      </c>
      <c r="BP345">
        <v>47.07</v>
      </c>
      <c r="BQ345">
        <v>26.59</v>
      </c>
      <c r="BR345">
        <v>60.96</v>
      </c>
      <c r="BS345">
        <v>46.97</v>
      </c>
      <c r="BT345">
        <v>57.58</v>
      </c>
      <c r="BU345">
        <v>53.77</v>
      </c>
      <c r="BV345">
        <v>74.61</v>
      </c>
      <c r="BW345">
        <v>75</v>
      </c>
      <c r="BX345">
        <v>75</v>
      </c>
      <c r="BY345">
        <v>45.87</v>
      </c>
      <c r="BZ345">
        <v>33.65</v>
      </c>
      <c r="CA345">
        <v>25</v>
      </c>
      <c r="CB345">
        <v>37.5</v>
      </c>
      <c r="CC345">
        <v>78.08</v>
      </c>
      <c r="CD345">
        <v>75</v>
      </c>
      <c r="CE345">
        <v>75</v>
      </c>
      <c r="CF345">
        <v>50</v>
      </c>
      <c r="CG345">
        <v>50</v>
      </c>
      <c r="CH345">
        <v>26.95</v>
      </c>
      <c r="CI345">
        <v>35.33</v>
      </c>
      <c r="CJ345">
        <v>25.75</v>
      </c>
      <c r="CK345">
        <v>75</v>
      </c>
      <c r="CL345">
        <v>30.06</v>
      </c>
      <c r="CM345">
        <v>28.5</v>
      </c>
      <c r="CN345">
        <v>37.5</v>
      </c>
      <c r="CO345">
        <v>16.05</v>
      </c>
      <c r="CP345">
        <v>61.56</v>
      </c>
      <c r="CQ345">
        <v>40.119999999999997</v>
      </c>
      <c r="CR345">
        <v>44.55</v>
      </c>
      <c r="CS345">
        <v>65.63</v>
      </c>
      <c r="CT345">
        <v>18.440000000000001</v>
      </c>
      <c r="CU345">
        <v>46.35</v>
      </c>
      <c r="CV345">
        <v>35.69</v>
      </c>
      <c r="CW345">
        <v>29.46</v>
      </c>
      <c r="CX345">
        <v>40.479999999999997</v>
      </c>
      <c r="CY345">
        <v>49.34</v>
      </c>
      <c r="CZ345">
        <v>37.5</v>
      </c>
      <c r="DA345">
        <v>59.76</v>
      </c>
    </row>
    <row r="346" spans="1:105" x14ac:dyDescent="0.25">
      <c r="A346">
        <f t="shared" si="5"/>
        <v>1</v>
      </c>
      <c r="B346">
        <f>MATCH(D346,'P123Micro - Compustat Current'!$B$8:$B$842,0)</f>
        <v>340</v>
      </c>
      <c r="C346">
        <v>339</v>
      </c>
      <c r="D346" t="s">
        <v>982</v>
      </c>
      <c r="E346">
        <v>11</v>
      </c>
      <c r="F346" t="s">
        <v>96</v>
      </c>
      <c r="G346">
        <v>59.4</v>
      </c>
      <c r="H346">
        <v>66.83</v>
      </c>
      <c r="I346">
        <v>70.540000000000006</v>
      </c>
      <c r="J346">
        <v>61.08</v>
      </c>
      <c r="K346">
        <v>52.34</v>
      </c>
      <c r="L346">
        <v>34.369999999999997</v>
      </c>
      <c r="M346">
        <v>91.62</v>
      </c>
      <c r="N346">
        <v>72.81</v>
      </c>
      <c r="O346">
        <v>73.290000000000006</v>
      </c>
      <c r="P346">
        <v>54.85</v>
      </c>
      <c r="Q346">
        <v>58.68</v>
      </c>
      <c r="R346">
        <v>61.92</v>
      </c>
      <c r="S346">
        <v>55.33</v>
      </c>
      <c r="T346">
        <v>56.53</v>
      </c>
      <c r="U346">
        <v>62.4</v>
      </c>
      <c r="V346">
        <v>53.77</v>
      </c>
      <c r="W346">
        <v>45.27</v>
      </c>
      <c r="X346">
        <v>66.11</v>
      </c>
      <c r="Y346">
        <v>56.65</v>
      </c>
      <c r="Z346">
        <v>83.23</v>
      </c>
      <c r="AA346">
        <v>48.86</v>
      </c>
      <c r="AB346">
        <v>77.010000000000005</v>
      </c>
      <c r="AC346">
        <v>94.97</v>
      </c>
      <c r="AD346">
        <v>26.11</v>
      </c>
      <c r="AE346">
        <v>27.43</v>
      </c>
      <c r="AF346">
        <v>48.38</v>
      </c>
      <c r="AG346">
        <v>72.569999999999993</v>
      </c>
      <c r="AH346">
        <v>87.9</v>
      </c>
      <c r="AI346">
        <v>79.760000000000005</v>
      </c>
      <c r="AJ346">
        <v>78.8</v>
      </c>
      <c r="AK346">
        <v>92.1</v>
      </c>
      <c r="AL346">
        <v>48.62</v>
      </c>
      <c r="AM346">
        <v>33.65</v>
      </c>
      <c r="AN346">
        <v>46.47</v>
      </c>
      <c r="AO346">
        <v>60.12</v>
      </c>
      <c r="AP346">
        <v>16.77</v>
      </c>
      <c r="AQ346">
        <v>16.41</v>
      </c>
      <c r="AR346">
        <v>17.010000000000002</v>
      </c>
      <c r="AS346">
        <v>20.36</v>
      </c>
      <c r="AT346">
        <v>19.399999999999999</v>
      </c>
      <c r="AU346">
        <v>17.010000000000002</v>
      </c>
      <c r="AV346">
        <v>19.88</v>
      </c>
      <c r="AW346">
        <v>19.760000000000002</v>
      </c>
      <c r="AX346">
        <v>19.16</v>
      </c>
      <c r="AY346">
        <v>19.399999999999999</v>
      </c>
      <c r="AZ346">
        <v>19.16</v>
      </c>
      <c r="BA346">
        <v>97.96</v>
      </c>
      <c r="BB346">
        <v>97.96</v>
      </c>
      <c r="BC346">
        <v>39.880000000000003</v>
      </c>
      <c r="BD346">
        <v>24.55</v>
      </c>
      <c r="BE346">
        <v>46.83</v>
      </c>
      <c r="BF346">
        <v>24.31</v>
      </c>
      <c r="BG346">
        <v>21.32</v>
      </c>
      <c r="BH346">
        <v>15.69</v>
      </c>
      <c r="BI346">
        <v>45.03</v>
      </c>
      <c r="BJ346">
        <v>59.4</v>
      </c>
      <c r="BK346">
        <v>39.159999999999997</v>
      </c>
      <c r="BL346">
        <v>22.75</v>
      </c>
      <c r="BM346">
        <v>29.94</v>
      </c>
      <c r="BN346">
        <v>61.2</v>
      </c>
      <c r="BO346">
        <v>20.72</v>
      </c>
      <c r="BP346">
        <v>5.87</v>
      </c>
      <c r="BQ346">
        <v>92.69</v>
      </c>
      <c r="BR346">
        <v>67.069999999999993</v>
      </c>
      <c r="BS346">
        <v>69.7</v>
      </c>
      <c r="BT346">
        <v>72.73</v>
      </c>
      <c r="BU346">
        <v>83.95</v>
      </c>
      <c r="BV346">
        <v>56.65</v>
      </c>
      <c r="BW346">
        <v>44.44</v>
      </c>
      <c r="BX346">
        <v>44.44</v>
      </c>
      <c r="BY346">
        <v>71.14</v>
      </c>
      <c r="BZ346">
        <v>94.61</v>
      </c>
      <c r="CA346">
        <v>88.89</v>
      </c>
      <c r="CB346">
        <v>88.89</v>
      </c>
      <c r="CC346">
        <v>89.94</v>
      </c>
      <c r="CD346">
        <v>66.67</v>
      </c>
      <c r="CE346">
        <v>88.89</v>
      </c>
      <c r="CF346">
        <v>66.67</v>
      </c>
      <c r="CG346">
        <v>88.89</v>
      </c>
      <c r="CH346">
        <v>36.17</v>
      </c>
      <c r="CI346">
        <v>35.33</v>
      </c>
      <c r="CJ346">
        <v>25.75</v>
      </c>
      <c r="CK346">
        <v>88.89</v>
      </c>
      <c r="CL346">
        <v>28.02</v>
      </c>
      <c r="CM346">
        <v>24.07</v>
      </c>
      <c r="CN346">
        <v>55.56</v>
      </c>
      <c r="CO346">
        <v>16.05</v>
      </c>
      <c r="CP346">
        <v>45.27</v>
      </c>
      <c r="CQ346">
        <v>58.8</v>
      </c>
      <c r="CR346">
        <v>64.67</v>
      </c>
      <c r="CS346">
        <v>74.489999999999995</v>
      </c>
      <c r="CT346">
        <v>18.440000000000001</v>
      </c>
      <c r="CU346">
        <v>72.69</v>
      </c>
      <c r="CV346">
        <v>16.89</v>
      </c>
      <c r="CW346">
        <v>20.36</v>
      </c>
      <c r="CX346">
        <v>16.29</v>
      </c>
      <c r="CY346">
        <v>26.35</v>
      </c>
      <c r="CZ346">
        <v>11.11</v>
      </c>
      <c r="DA346">
        <v>52.69</v>
      </c>
    </row>
    <row r="347" spans="1:105" x14ac:dyDescent="0.25">
      <c r="A347">
        <f t="shared" si="5"/>
        <v>3</v>
      </c>
      <c r="B347">
        <f>MATCH(D347,'P123Micro - Compustat Current'!$B$8:$B$842,0)</f>
        <v>343</v>
      </c>
      <c r="C347">
        <v>340</v>
      </c>
      <c r="D347" t="s">
        <v>981</v>
      </c>
      <c r="E347">
        <v>5</v>
      </c>
      <c r="F347" t="s">
        <v>96</v>
      </c>
      <c r="G347">
        <v>59.28</v>
      </c>
      <c r="H347">
        <v>86.23</v>
      </c>
      <c r="I347">
        <v>49.58</v>
      </c>
      <c r="J347">
        <v>32.46</v>
      </c>
      <c r="K347">
        <v>71.38</v>
      </c>
      <c r="L347">
        <v>19.28</v>
      </c>
      <c r="M347">
        <v>36.17</v>
      </c>
      <c r="N347">
        <v>63.47</v>
      </c>
      <c r="O347">
        <v>80.72</v>
      </c>
      <c r="P347">
        <v>36.53</v>
      </c>
      <c r="Q347">
        <v>92.46</v>
      </c>
      <c r="R347">
        <v>85.87</v>
      </c>
      <c r="S347">
        <v>85.39</v>
      </c>
      <c r="T347">
        <v>68.62</v>
      </c>
      <c r="U347">
        <v>71.98</v>
      </c>
      <c r="V347">
        <v>88.38</v>
      </c>
      <c r="W347">
        <v>88.86</v>
      </c>
      <c r="X347">
        <v>67.78</v>
      </c>
      <c r="Y347">
        <v>91.74</v>
      </c>
      <c r="Z347">
        <v>76.89</v>
      </c>
      <c r="AA347">
        <v>86.11</v>
      </c>
      <c r="AB347">
        <v>86.35</v>
      </c>
      <c r="AC347">
        <v>34.49</v>
      </c>
      <c r="AD347">
        <v>93.41</v>
      </c>
      <c r="AE347">
        <v>71.5</v>
      </c>
      <c r="AF347">
        <v>90.42</v>
      </c>
      <c r="AG347">
        <v>55.93</v>
      </c>
      <c r="AH347">
        <v>39.4</v>
      </c>
      <c r="AI347">
        <v>35.57</v>
      </c>
      <c r="AJ347">
        <v>33.409999999999997</v>
      </c>
      <c r="AK347">
        <v>47.78</v>
      </c>
      <c r="AL347">
        <v>69.7</v>
      </c>
      <c r="AM347">
        <v>69.7</v>
      </c>
      <c r="AN347">
        <v>65.989999999999995</v>
      </c>
      <c r="AO347">
        <v>69.7</v>
      </c>
      <c r="AP347">
        <v>78.8</v>
      </c>
      <c r="AQ347">
        <v>52.93</v>
      </c>
      <c r="AR347">
        <v>57.49</v>
      </c>
      <c r="AS347">
        <v>54.97</v>
      </c>
      <c r="AT347">
        <v>57.72</v>
      </c>
      <c r="AU347">
        <v>90.54</v>
      </c>
      <c r="AV347">
        <v>82.51</v>
      </c>
      <c r="AW347">
        <v>84.79</v>
      </c>
      <c r="AX347">
        <v>66.83</v>
      </c>
      <c r="AY347">
        <v>91.02</v>
      </c>
      <c r="AZ347">
        <v>65.150000000000006</v>
      </c>
      <c r="BA347">
        <v>75.209999999999994</v>
      </c>
      <c r="BB347">
        <v>75.209999999999994</v>
      </c>
      <c r="BC347">
        <v>92.81</v>
      </c>
      <c r="BD347">
        <v>81.680000000000007</v>
      </c>
      <c r="BE347">
        <v>86.11</v>
      </c>
      <c r="BF347">
        <v>82.63</v>
      </c>
      <c r="BG347">
        <v>78.56</v>
      </c>
      <c r="BH347">
        <v>76.53</v>
      </c>
      <c r="BI347">
        <v>68.86</v>
      </c>
      <c r="BJ347">
        <v>75.45</v>
      </c>
      <c r="BK347">
        <v>64.069999999999993</v>
      </c>
      <c r="BL347">
        <v>39.4</v>
      </c>
      <c r="BM347">
        <v>88.98</v>
      </c>
      <c r="BN347">
        <v>90.9</v>
      </c>
      <c r="BO347">
        <v>66.59</v>
      </c>
      <c r="BP347">
        <v>14.97</v>
      </c>
      <c r="BQ347">
        <v>95.21</v>
      </c>
      <c r="BR347">
        <v>99.28</v>
      </c>
      <c r="BS347">
        <v>90.91</v>
      </c>
      <c r="BT347">
        <v>95.45</v>
      </c>
      <c r="BU347">
        <v>40</v>
      </c>
      <c r="BV347">
        <v>71.739999999999995</v>
      </c>
      <c r="BW347">
        <v>46.15</v>
      </c>
      <c r="BX347">
        <v>76.92</v>
      </c>
      <c r="BY347">
        <v>92.22</v>
      </c>
      <c r="BZ347">
        <v>9.34</v>
      </c>
      <c r="CA347">
        <v>7.69</v>
      </c>
      <c r="CB347">
        <v>7.69</v>
      </c>
      <c r="CC347">
        <v>75.09</v>
      </c>
      <c r="CD347">
        <v>53.85</v>
      </c>
      <c r="CE347">
        <v>69.23</v>
      </c>
      <c r="CF347">
        <v>53.85</v>
      </c>
      <c r="CG347">
        <v>76.92</v>
      </c>
      <c r="CH347">
        <v>27.9</v>
      </c>
      <c r="CI347">
        <v>35.33</v>
      </c>
      <c r="CJ347">
        <v>25.75</v>
      </c>
      <c r="CK347">
        <v>76.92</v>
      </c>
      <c r="CL347">
        <v>29.22</v>
      </c>
      <c r="CM347">
        <v>38.799999999999997</v>
      </c>
      <c r="CN347">
        <v>53.85</v>
      </c>
      <c r="CO347">
        <v>52.22</v>
      </c>
      <c r="CP347">
        <v>32.22</v>
      </c>
      <c r="CQ347">
        <v>23.11</v>
      </c>
      <c r="CR347">
        <v>19.88</v>
      </c>
      <c r="CS347">
        <v>25.27</v>
      </c>
      <c r="CT347">
        <v>27.54</v>
      </c>
      <c r="CU347">
        <v>39.520000000000003</v>
      </c>
      <c r="CV347">
        <v>42.87</v>
      </c>
      <c r="CW347">
        <v>48.14</v>
      </c>
      <c r="CX347">
        <v>38.799999999999997</v>
      </c>
      <c r="CY347">
        <v>49.46</v>
      </c>
      <c r="CZ347">
        <v>53.85</v>
      </c>
      <c r="DA347">
        <v>43.47</v>
      </c>
    </row>
    <row r="348" spans="1:105" x14ac:dyDescent="0.25">
      <c r="A348">
        <f t="shared" si="5"/>
        <v>1</v>
      </c>
      <c r="B348">
        <f>MATCH(D348,'P123Micro - Compustat Current'!$B$8:$B$842,0)</f>
        <v>342</v>
      </c>
      <c r="C348">
        <v>341</v>
      </c>
      <c r="D348" t="s">
        <v>980</v>
      </c>
      <c r="E348">
        <v>3</v>
      </c>
      <c r="F348" t="s">
        <v>96</v>
      </c>
      <c r="G348">
        <v>59.16</v>
      </c>
      <c r="H348">
        <v>28.14</v>
      </c>
      <c r="I348">
        <v>28.5</v>
      </c>
      <c r="J348">
        <v>49.1</v>
      </c>
      <c r="K348">
        <v>43.35</v>
      </c>
      <c r="L348">
        <v>78.680000000000007</v>
      </c>
      <c r="M348">
        <v>36.17</v>
      </c>
      <c r="N348">
        <v>12.69</v>
      </c>
      <c r="O348">
        <v>26.59</v>
      </c>
      <c r="P348">
        <v>36.53</v>
      </c>
      <c r="Q348">
        <v>62.16</v>
      </c>
      <c r="R348">
        <v>30.3</v>
      </c>
      <c r="S348">
        <v>61.68</v>
      </c>
      <c r="T348">
        <v>28.74</v>
      </c>
      <c r="U348">
        <v>30.06</v>
      </c>
      <c r="V348">
        <v>91.62</v>
      </c>
      <c r="W348">
        <v>92.34</v>
      </c>
      <c r="X348">
        <v>73.41</v>
      </c>
      <c r="Y348">
        <v>9.94</v>
      </c>
      <c r="Z348">
        <v>7.43</v>
      </c>
      <c r="AA348">
        <v>4.79</v>
      </c>
      <c r="AB348">
        <v>9.6999999999999993</v>
      </c>
      <c r="AC348">
        <v>35.33</v>
      </c>
      <c r="AD348">
        <v>27.9</v>
      </c>
      <c r="AE348">
        <v>17.25</v>
      </c>
      <c r="AF348">
        <v>62.4</v>
      </c>
      <c r="AG348">
        <v>91.62</v>
      </c>
      <c r="AH348">
        <v>86.23</v>
      </c>
      <c r="AI348">
        <v>79.16</v>
      </c>
      <c r="AJ348">
        <v>78.08</v>
      </c>
      <c r="AK348">
        <v>87.66</v>
      </c>
      <c r="AL348">
        <v>86.95</v>
      </c>
      <c r="AM348">
        <v>81.44</v>
      </c>
      <c r="AN348">
        <v>84.31</v>
      </c>
      <c r="AO348">
        <v>85.75</v>
      </c>
      <c r="AP348">
        <v>82.04</v>
      </c>
      <c r="AQ348">
        <v>66.11</v>
      </c>
      <c r="AR348">
        <v>85.99</v>
      </c>
      <c r="AS348">
        <v>85.15</v>
      </c>
      <c r="AT348">
        <v>30.3</v>
      </c>
      <c r="AU348">
        <v>98.08</v>
      </c>
      <c r="AV348">
        <v>94.13</v>
      </c>
      <c r="AW348">
        <v>97.01</v>
      </c>
      <c r="AX348">
        <v>40.840000000000003</v>
      </c>
      <c r="AY348">
        <v>91.02</v>
      </c>
      <c r="AZ348">
        <v>32.46</v>
      </c>
      <c r="BA348">
        <v>59.4</v>
      </c>
      <c r="BB348">
        <v>59.4</v>
      </c>
      <c r="BC348">
        <v>41.44</v>
      </c>
      <c r="BD348">
        <v>28.74</v>
      </c>
      <c r="BE348">
        <v>41.68</v>
      </c>
      <c r="BF348">
        <v>37.840000000000003</v>
      </c>
      <c r="BG348">
        <v>24.91</v>
      </c>
      <c r="BH348">
        <v>19.760000000000002</v>
      </c>
      <c r="BI348">
        <v>40</v>
      </c>
      <c r="BJ348">
        <v>48.14</v>
      </c>
      <c r="BK348">
        <v>41.32</v>
      </c>
      <c r="BL348">
        <v>26.59</v>
      </c>
      <c r="BM348">
        <v>16.649999999999999</v>
      </c>
      <c r="BN348">
        <v>60</v>
      </c>
      <c r="BO348">
        <v>17.13</v>
      </c>
      <c r="BP348">
        <v>10.66</v>
      </c>
      <c r="BQ348">
        <v>54.37</v>
      </c>
      <c r="BR348">
        <v>73.41</v>
      </c>
      <c r="BS348">
        <v>81.819999999999993</v>
      </c>
      <c r="BT348">
        <v>75.760000000000005</v>
      </c>
      <c r="BU348">
        <v>53.89</v>
      </c>
      <c r="BV348">
        <v>59.28</v>
      </c>
      <c r="BW348">
        <v>46.67</v>
      </c>
      <c r="BX348">
        <v>63.33</v>
      </c>
      <c r="BY348">
        <v>57.72</v>
      </c>
      <c r="BZ348">
        <v>18.68</v>
      </c>
      <c r="CA348">
        <v>23.33</v>
      </c>
      <c r="CB348">
        <v>13.33</v>
      </c>
      <c r="CC348">
        <v>66.23</v>
      </c>
      <c r="CD348">
        <v>50</v>
      </c>
      <c r="CE348">
        <v>63.33</v>
      </c>
      <c r="CF348">
        <v>50</v>
      </c>
      <c r="CG348">
        <v>66.67</v>
      </c>
      <c r="CH348">
        <v>69.22</v>
      </c>
      <c r="CI348">
        <v>49.34</v>
      </c>
      <c r="CJ348">
        <v>76.290000000000006</v>
      </c>
      <c r="CK348">
        <v>70</v>
      </c>
      <c r="CL348">
        <v>51.98</v>
      </c>
      <c r="CM348">
        <v>45.99</v>
      </c>
      <c r="CN348">
        <v>56.67</v>
      </c>
      <c r="CO348">
        <v>51.02</v>
      </c>
      <c r="CP348">
        <v>40.24</v>
      </c>
      <c r="CQ348">
        <v>63.83</v>
      </c>
      <c r="CR348">
        <v>54.25</v>
      </c>
      <c r="CS348">
        <v>65.39</v>
      </c>
      <c r="CT348">
        <v>59.76</v>
      </c>
      <c r="CU348">
        <v>81.2</v>
      </c>
      <c r="CV348">
        <v>39.64</v>
      </c>
      <c r="CW348">
        <v>43.95</v>
      </c>
      <c r="CX348">
        <v>36.409999999999997</v>
      </c>
      <c r="CY348">
        <v>72.459999999999994</v>
      </c>
      <c r="CZ348">
        <v>96.67</v>
      </c>
      <c r="DA348">
        <v>32.46</v>
      </c>
    </row>
    <row r="349" spans="1:105" x14ac:dyDescent="0.25">
      <c r="A349">
        <f t="shared" si="5"/>
        <v>1</v>
      </c>
      <c r="B349">
        <f>MATCH(D349,'P123Micro - Compustat Current'!$B$8:$B$842,0)</f>
        <v>341</v>
      </c>
      <c r="C349">
        <v>342</v>
      </c>
      <c r="D349" t="s">
        <v>979</v>
      </c>
      <c r="E349">
        <v>1</v>
      </c>
      <c r="F349" t="s">
        <v>96</v>
      </c>
      <c r="G349">
        <v>59.04</v>
      </c>
      <c r="H349">
        <v>80.12</v>
      </c>
      <c r="I349">
        <v>80</v>
      </c>
      <c r="J349">
        <v>72.81</v>
      </c>
      <c r="K349">
        <v>64.790000000000006</v>
      </c>
      <c r="L349">
        <v>67.31</v>
      </c>
      <c r="M349">
        <v>64.91</v>
      </c>
      <c r="N349">
        <v>81.92</v>
      </c>
      <c r="O349">
        <v>62.16</v>
      </c>
      <c r="P349">
        <v>81.44</v>
      </c>
      <c r="Q349">
        <v>74.010000000000005</v>
      </c>
      <c r="R349">
        <v>77.599999999999994</v>
      </c>
      <c r="S349">
        <v>64.55</v>
      </c>
      <c r="T349">
        <v>64.430000000000007</v>
      </c>
      <c r="U349">
        <v>77.84</v>
      </c>
      <c r="V349">
        <v>61.2</v>
      </c>
      <c r="W349">
        <v>57.01</v>
      </c>
      <c r="X349">
        <v>61.44</v>
      </c>
      <c r="Y349">
        <v>66.23</v>
      </c>
      <c r="Z349">
        <v>77.37</v>
      </c>
      <c r="AA349">
        <v>60.48</v>
      </c>
      <c r="AB349">
        <v>68.14</v>
      </c>
      <c r="AC349">
        <v>78.8</v>
      </c>
      <c r="AD349">
        <v>48.74</v>
      </c>
      <c r="AE349">
        <v>49.34</v>
      </c>
      <c r="AF349">
        <v>54.25</v>
      </c>
      <c r="AG349">
        <v>13.29</v>
      </c>
      <c r="AH349">
        <v>8.74</v>
      </c>
      <c r="AI349">
        <v>7.54</v>
      </c>
      <c r="AJ349">
        <v>11.14</v>
      </c>
      <c r="AK349">
        <v>22.4</v>
      </c>
      <c r="AL349">
        <v>29.94</v>
      </c>
      <c r="AM349">
        <v>8.14</v>
      </c>
      <c r="AN349">
        <v>40.6</v>
      </c>
      <c r="AO349">
        <v>51.14</v>
      </c>
      <c r="AP349">
        <v>7.07</v>
      </c>
      <c r="AQ349">
        <v>19.52</v>
      </c>
      <c r="AR349">
        <v>19.399999999999999</v>
      </c>
      <c r="AS349">
        <v>21.2</v>
      </c>
      <c r="AT349">
        <v>36.770000000000003</v>
      </c>
      <c r="AU349">
        <v>26.83</v>
      </c>
      <c r="AV349">
        <v>23.83</v>
      </c>
      <c r="AW349">
        <v>54.85</v>
      </c>
      <c r="AX349">
        <v>27.07</v>
      </c>
      <c r="AY349">
        <v>26.11</v>
      </c>
      <c r="AZ349">
        <v>52.46</v>
      </c>
      <c r="BA349">
        <v>29.94</v>
      </c>
      <c r="BB349">
        <v>29.94</v>
      </c>
      <c r="BC349">
        <v>54.25</v>
      </c>
      <c r="BD349">
        <v>4.55</v>
      </c>
      <c r="BE349">
        <v>5.99</v>
      </c>
      <c r="BF349">
        <v>5.39</v>
      </c>
      <c r="BG349">
        <v>5.15</v>
      </c>
      <c r="BH349">
        <v>5.27</v>
      </c>
      <c r="BI349">
        <v>91.14</v>
      </c>
      <c r="BJ349">
        <v>92.1</v>
      </c>
      <c r="BK349">
        <v>94.85</v>
      </c>
      <c r="BL349">
        <v>50.54</v>
      </c>
      <c r="BM349">
        <v>23.83</v>
      </c>
      <c r="BN349">
        <v>3.11</v>
      </c>
      <c r="BO349">
        <v>69.58</v>
      </c>
      <c r="BP349">
        <v>24.55</v>
      </c>
      <c r="BQ349">
        <v>82.87</v>
      </c>
      <c r="BR349">
        <v>97.6</v>
      </c>
      <c r="BS349">
        <v>84.85</v>
      </c>
      <c r="BT349">
        <v>90.91</v>
      </c>
      <c r="BU349">
        <v>59.64</v>
      </c>
      <c r="BV349">
        <v>79.88</v>
      </c>
      <c r="BW349">
        <v>75</v>
      </c>
      <c r="BX349">
        <v>75</v>
      </c>
      <c r="BY349">
        <v>64.67</v>
      </c>
      <c r="BZ349">
        <v>4.67</v>
      </c>
      <c r="CA349">
        <v>0</v>
      </c>
      <c r="CB349">
        <v>0</v>
      </c>
      <c r="CC349">
        <v>68.86</v>
      </c>
      <c r="CD349">
        <v>75</v>
      </c>
      <c r="CE349">
        <v>50</v>
      </c>
      <c r="CF349">
        <v>75</v>
      </c>
      <c r="CG349">
        <v>50</v>
      </c>
      <c r="CH349">
        <v>71.86</v>
      </c>
      <c r="CI349">
        <v>75.81</v>
      </c>
      <c r="CJ349">
        <v>68.02</v>
      </c>
      <c r="CK349">
        <v>25</v>
      </c>
      <c r="CL349">
        <v>69.94</v>
      </c>
      <c r="CM349">
        <v>55.69</v>
      </c>
      <c r="CN349">
        <v>75</v>
      </c>
      <c r="CO349">
        <v>33.53</v>
      </c>
      <c r="CP349">
        <v>59.52</v>
      </c>
      <c r="CQ349">
        <v>92.22</v>
      </c>
      <c r="CR349">
        <v>89.82</v>
      </c>
      <c r="CS349">
        <v>89.22</v>
      </c>
      <c r="CT349">
        <v>85.63</v>
      </c>
      <c r="CU349">
        <v>88.5</v>
      </c>
      <c r="CV349">
        <v>62.63</v>
      </c>
      <c r="CW349">
        <v>70.3</v>
      </c>
      <c r="CX349">
        <v>58.08</v>
      </c>
      <c r="CY349">
        <v>3.23</v>
      </c>
      <c r="CZ349">
        <v>0</v>
      </c>
      <c r="DA349">
        <v>20.6</v>
      </c>
    </row>
    <row r="350" spans="1:105" x14ac:dyDescent="0.25">
      <c r="A350">
        <f t="shared" si="5"/>
        <v>2</v>
      </c>
      <c r="B350">
        <f>MATCH(D350,'P123Micro - Compustat Current'!$B$8:$B$842,0)</f>
        <v>345</v>
      </c>
      <c r="C350">
        <v>343</v>
      </c>
      <c r="D350" t="s">
        <v>978</v>
      </c>
      <c r="E350">
        <v>3</v>
      </c>
      <c r="F350" t="s">
        <v>96</v>
      </c>
      <c r="G350">
        <v>58.92</v>
      </c>
      <c r="H350">
        <v>59.4</v>
      </c>
      <c r="I350">
        <v>41.8</v>
      </c>
      <c r="J350">
        <v>23.59</v>
      </c>
      <c r="K350">
        <v>67.66</v>
      </c>
      <c r="L350">
        <v>4.3099999999999996</v>
      </c>
      <c r="M350">
        <v>36.17</v>
      </c>
      <c r="N350">
        <v>58.8</v>
      </c>
      <c r="O350">
        <v>76.41</v>
      </c>
      <c r="P350">
        <v>36.53</v>
      </c>
      <c r="Q350">
        <v>82.99</v>
      </c>
      <c r="R350">
        <v>88.26</v>
      </c>
      <c r="S350">
        <v>73.89</v>
      </c>
      <c r="T350">
        <v>71.98</v>
      </c>
      <c r="U350">
        <v>88.38</v>
      </c>
      <c r="V350">
        <v>68.62</v>
      </c>
      <c r="W350">
        <v>70.42</v>
      </c>
      <c r="X350">
        <v>56.77</v>
      </c>
      <c r="Y350">
        <v>44.79</v>
      </c>
      <c r="Z350">
        <v>37.130000000000003</v>
      </c>
      <c r="AA350">
        <v>86.59</v>
      </c>
      <c r="AB350">
        <v>7.78</v>
      </c>
      <c r="AC350">
        <v>34.369999999999997</v>
      </c>
      <c r="AD350">
        <v>53.65</v>
      </c>
      <c r="AE350">
        <v>80</v>
      </c>
      <c r="AF350">
        <v>29.46</v>
      </c>
      <c r="AG350">
        <v>87.66</v>
      </c>
      <c r="AH350">
        <v>76.89</v>
      </c>
      <c r="AI350">
        <v>90.42</v>
      </c>
      <c r="AJ350">
        <v>88.26</v>
      </c>
      <c r="AK350">
        <v>40.96</v>
      </c>
      <c r="AL350">
        <v>87.78</v>
      </c>
      <c r="AM350">
        <v>83.71</v>
      </c>
      <c r="AN350">
        <v>95.81</v>
      </c>
      <c r="AO350">
        <v>75.209999999999994</v>
      </c>
      <c r="AP350">
        <v>44.07</v>
      </c>
      <c r="AQ350">
        <v>58.44</v>
      </c>
      <c r="AR350">
        <v>53.17</v>
      </c>
      <c r="AS350">
        <v>89.82</v>
      </c>
      <c r="AT350">
        <v>41.68</v>
      </c>
      <c r="AU350">
        <v>22.16</v>
      </c>
      <c r="AV350">
        <v>22.63</v>
      </c>
      <c r="AW350">
        <v>39.520000000000003</v>
      </c>
      <c r="AX350">
        <v>32.81</v>
      </c>
      <c r="AY350">
        <v>91.02</v>
      </c>
      <c r="AZ350">
        <v>21.92</v>
      </c>
      <c r="BA350">
        <v>86.83</v>
      </c>
      <c r="BB350">
        <v>86.83</v>
      </c>
      <c r="BC350">
        <v>52.93</v>
      </c>
      <c r="BD350">
        <v>45.87</v>
      </c>
      <c r="BE350">
        <v>47.19</v>
      </c>
      <c r="BF350">
        <v>42.16</v>
      </c>
      <c r="BG350">
        <v>43.35</v>
      </c>
      <c r="BH350">
        <v>46.71</v>
      </c>
      <c r="BI350">
        <v>78.92</v>
      </c>
      <c r="BJ350">
        <v>63.23</v>
      </c>
      <c r="BK350">
        <v>86.83</v>
      </c>
      <c r="BL350">
        <v>83.59</v>
      </c>
      <c r="BM350">
        <v>28.74</v>
      </c>
      <c r="BN350">
        <v>68.02</v>
      </c>
      <c r="BO350">
        <v>13.89</v>
      </c>
      <c r="BP350">
        <v>48.14</v>
      </c>
      <c r="BQ350">
        <v>33.29</v>
      </c>
      <c r="BR350">
        <v>57.13</v>
      </c>
      <c r="BS350">
        <v>40.909999999999997</v>
      </c>
      <c r="BT350">
        <v>56.06</v>
      </c>
      <c r="BU350">
        <v>23.83</v>
      </c>
      <c r="BV350">
        <v>13.05</v>
      </c>
      <c r="BW350">
        <v>15.79</v>
      </c>
      <c r="BX350">
        <v>26.32</v>
      </c>
      <c r="BY350">
        <v>32.81</v>
      </c>
      <c r="BZ350">
        <v>65.39</v>
      </c>
      <c r="CA350">
        <v>52.63</v>
      </c>
      <c r="CB350">
        <v>68.42</v>
      </c>
      <c r="CC350">
        <v>13.29</v>
      </c>
      <c r="CD350">
        <v>10.53</v>
      </c>
      <c r="CE350">
        <v>26.32</v>
      </c>
      <c r="CF350">
        <v>10.53</v>
      </c>
      <c r="CG350">
        <v>36.840000000000003</v>
      </c>
      <c r="CH350">
        <v>51.74</v>
      </c>
      <c r="CI350">
        <v>49.58</v>
      </c>
      <c r="CJ350">
        <v>63.11</v>
      </c>
      <c r="CK350">
        <v>31.58</v>
      </c>
      <c r="CL350">
        <v>81.08</v>
      </c>
      <c r="CM350">
        <v>33.17</v>
      </c>
      <c r="CN350">
        <v>21.05</v>
      </c>
      <c r="CO350">
        <v>77.84</v>
      </c>
      <c r="CP350">
        <v>22.99</v>
      </c>
      <c r="CQ350">
        <v>83.35</v>
      </c>
      <c r="CR350">
        <v>76.53</v>
      </c>
      <c r="CS350">
        <v>97.6</v>
      </c>
      <c r="CT350">
        <v>80.12</v>
      </c>
      <c r="CU350">
        <v>58.56</v>
      </c>
      <c r="CV350">
        <v>98.68</v>
      </c>
      <c r="CW350">
        <v>93.65</v>
      </c>
      <c r="CX350">
        <v>99.16</v>
      </c>
      <c r="CY350">
        <v>74.61</v>
      </c>
      <c r="CZ350">
        <v>57.89</v>
      </c>
      <c r="DA350">
        <v>75.09</v>
      </c>
    </row>
    <row r="351" spans="1:105" x14ac:dyDescent="0.25">
      <c r="A351">
        <f t="shared" si="5"/>
        <v>2</v>
      </c>
      <c r="B351">
        <f>MATCH(D351,'P123Micro - Compustat Current'!$B$8:$B$842,0)</f>
        <v>346</v>
      </c>
      <c r="C351">
        <v>344</v>
      </c>
      <c r="D351" t="s">
        <v>977</v>
      </c>
      <c r="E351">
        <v>10</v>
      </c>
      <c r="F351" t="s">
        <v>96</v>
      </c>
      <c r="G351">
        <v>58.8</v>
      </c>
      <c r="H351">
        <v>13.89</v>
      </c>
      <c r="I351">
        <v>7.31</v>
      </c>
      <c r="J351">
        <v>18.2</v>
      </c>
      <c r="K351">
        <v>11.14</v>
      </c>
      <c r="L351">
        <v>28.74</v>
      </c>
      <c r="M351">
        <v>53.77</v>
      </c>
      <c r="N351">
        <v>7.78</v>
      </c>
      <c r="O351">
        <v>16.41</v>
      </c>
      <c r="P351">
        <v>37.49</v>
      </c>
      <c r="Q351">
        <v>55.21</v>
      </c>
      <c r="R351">
        <v>40.479999999999997</v>
      </c>
      <c r="S351">
        <v>52.22</v>
      </c>
      <c r="T351">
        <v>56.65</v>
      </c>
      <c r="U351">
        <v>28.74</v>
      </c>
      <c r="V351">
        <v>70.180000000000007</v>
      </c>
      <c r="W351">
        <v>41.2</v>
      </c>
      <c r="X351">
        <v>87.66</v>
      </c>
      <c r="Y351">
        <v>9.1</v>
      </c>
      <c r="Z351">
        <v>24.43</v>
      </c>
      <c r="AA351">
        <v>11.74</v>
      </c>
      <c r="AB351">
        <v>31.86</v>
      </c>
      <c r="AC351">
        <v>61.08</v>
      </c>
      <c r="AD351">
        <v>8.02</v>
      </c>
      <c r="AE351">
        <v>13.77</v>
      </c>
      <c r="AF351">
        <v>28.5</v>
      </c>
      <c r="AG351">
        <v>91.02</v>
      </c>
      <c r="AH351">
        <v>81.08</v>
      </c>
      <c r="AI351">
        <v>65.989999999999995</v>
      </c>
      <c r="AJ351">
        <v>75.09</v>
      </c>
      <c r="AK351">
        <v>89.1</v>
      </c>
      <c r="AL351">
        <v>90.54</v>
      </c>
      <c r="AM351">
        <v>91.14</v>
      </c>
      <c r="AN351">
        <v>86.71</v>
      </c>
      <c r="AO351">
        <v>84.19</v>
      </c>
      <c r="AP351">
        <v>14.01</v>
      </c>
      <c r="AQ351">
        <v>16.41</v>
      </c>
      <c r="AR351">
        <v>17.010000000000002</v>
      </c>
      <c r="AS351">
        <v>20.36</v>
      </c>
      <c r="AT351">
        <v>19.399999999999999</v>
      </c>
      <c r="AU351">
        <v>17.010000000000002</v>
      </c>
      <c r="AV351">
        <v>19.88</v>
      </c>
      <c r="AW351">
        <v>19.760000000000002</v>
      </c>
      <c r="AX351">
        <v>19.16</v>
      </c>
      <c r="AY351">
        <v>19.399999999999999</v>
      </c>
      <c r="AZ351">
        <v>19.16</v>
      </c>
      <c r="BA351">
        <v>90.42</v>
      </c>
      <c r="BB351">
        <v>90.42</v>
      </c>
      <c r="BC351">
        <v>67.069999999999993</v>
      </c>
      <c r="BD351">
        <v>52.81</v>
      </c>
      <c r="BE351">
        <v>52.22</v>
      </c>
      <c r="BF351">
        <v>51.5</v>
      </c>
      <c r="BG351">
        <v>54.61</v>
      </c>
      <c r="BH351">
        <v>51.5</v>
      </c>
      <c r="BI351">
        <v>95.09</v>
      </c>
      <c r="BJ351">
        <v>90.54</v>
      </c>
      <c r="BK351">
        <v>90.3</v>
      </c>
      <c r="BL351">
        <v>90.18</v>
      </c>
      <c r="BM351">
        <v>59.4</v>
      </c>
      <c r="BN351">
        <v>43.35</v>
      </c>
      <c r="BO351">
        <v>63.71</v>
      </c>
      <c r="BP351">
        <v>50.3</v>
      </c>
      <c r="BQ351">
        <v>58.44</v>
      </c>
      <c r="BR351">
        <v>57.13</v>
      </c>
      <c r="BS351">
        <v>40.909999999999997</v>
      </c>
      <c r="BT351">
        <v>56.06</v>
      </c>
      <c r="BU351">
        <v>72.81</v>
      </c>
      <c r="BV351">
        <v>72.81</v>
      </c>
      <c r="BW351">
        <v>57.89</v>
      </c>
      <c r="BX351">
        <v>57.89</v>
      </c>
      <c r="BY351">
        <v>90.9</v>
      </c>
      <c r="BZ351">
        <v>59.28</v>
      </c>
      <c r="CA351">
        <v>63.16</v>
      </c>
      <c r="CB351">
        <v>47.37</v>
      </c>
      <c r="CC351">
        <v>51.86</v>
      </c>
      <c r="CD351">
        <v>31.58</v>
      </c>
      <c r="CE351">
        <v>63.16</v>
      </c>
      <c r="CF351">
        <v>31.58</v>
      </c>
      <c r="CG351">
        <v>57.89</v>
      </c>
      <c r="CH351">
        <v>70.42</v>
      </c>
      <c r="CI351">
        <v>35.33</v>
      </c>
      <c r="CJ351">
        <v>95.69</v>
      </c>
      <c r="CK351">
        <v>78.95</v>
      </c>
      <c r="CL351">
        <v>54.37</v>
      </c>
      <c r="CM351">
        <v>22.16</v>
      </c>
      <c r="CN351">
        <v>31.58</v>
      </c>
      <c r="CO351">
        <v>16.05</v>
      </c>
      <c r="CP351">
        <v>58.68</v>
      </c>
      <c r="CQ351">
        <v>62.28</v>
      </c>
      <c r="CR351">
        <v>58.08</v>
      </c>
      <c r="CS351">
        <v>80.36</v>
      </c>
      <c r="CT351">
        <v>18.440000000000001</v>
      </c>
      <c r="CU351">
        <v>92.69</v>
      </c>
      <c r="CV351">
        <v>80</v>
      </c>
      <c r="CW351">
        <v>69.459999999999994</v>
      </c>
      <c r="CX351">
        <v>85.27</v>
      </c>
      <c r="CY351">
        <v>65.03</v>
      </c>
      <c r="CZ351">
        <v>47.37</v>
      </c>
      <c r="DA351">
        <v>68.739999999999995</v>
      </c>
    </row>
    <row r="352" spans="1:105" x14ac:dyDescent="0.25">
      <c r="A352">
        <f t="shared" si="5"/>
        <v>1</v>
      </c>
      <c r="B352">
        <f>MATCH(D352,'P123Micro - Compustat Current'!$B$8:$B$842,0)</f>
        <v>344</v>
      </c>
      <c r="C352">
        <v>345</v>
      </c>
      <c r="D352" t="s">
        <v>976</v>
      </c>
      <c r="E352">
        <v>9</v>
      </c>
      <c r="F352" t="s">
        <v>484</v>
      </c>
      <c r="G352">
        <v>58.68</v>
      </c>
      <c r="H352">
        <v>8.74</v>
      </c>
      <c r="I352">
        <v>10.9</v>
      </c>
      <c r="J352">
        <v>23.47</v>
      </c>
      <c r="K352">
        <v>30.54</v>
      </c>
      <c r="L352">
        <v>41.44</v>
      </c>
      <c r="M352">
        <v>36.17</v>
      </c>
      <c r="N352">
        <v>11.14</v>
      </c>
      <c r="O352">
        <v>23.47</v>
      </c>
      <c r="P352">
        <v>36.53</v>
      </c>
      <c r="Q352">
        <v>29.1</v>
      </c>
      <c r="R352">
        <v>49.94</v>
      </c>
      <c r="S352">
        <v>51.5</v>
      </c>
      <c r="T352">
        <v>79.28</v>
      </c>
      <c r="U352">
        <v>22.51</v>
      </c>
      <c r="V352">
        <v>17.96</v>
      </c>
      <c r="W352">
        <v>34.49</v>
      </c>
      <c r="X352">
        <v>23.95</v>
      </c>
      <c r="Y352">
        <v>14.01</v>
      </c>
      <c r="Z352">
        <v>36.409999999999997</v>
      </c>
      <c r="AA352">
        <v>32.57</v>
      </c>
      <c r="AB352">
        <v>69.22</v>
      </c>
      <c r="AC352">
        <v>26.11</v>
      </c>
      <c r="AD352">
        <v>7.9</v>
      </c>
      <c r="AE352">
        <v>15.69</v>
      </c>
      <c r="AF352">
        <v>26.11</v>
      </c>
      <c r="AG352">
        <v>3.47</v>
      </c>
      <c r="AH352">
        <v>3.59</v>
      </c>
      <c r="AI352">
        <v>3.11</v>
      </c>
      <c r="AJ352">
        <v>8.26</v>
      </c>
      <c r="AK352">
        <v>16.170000000000002</v>
      </c>
      <c r="AL352">
        <v>11.14</v>
      </c>
      <c r="AM352">
        <v>8.26</v>
      </c>
      <c r="AN352">
        <v>30.42</v>
      </c>
      <c r="AO352">
        <v>24.55</v>
      </c>
      <c r="AP352">
        <v>43.83</v>
      </c>
      <c r="AQ352">
        <v>38.08</v>
      </c>
      <c r="AR352">
        <v>35.57</v>
      </c>
      <c r="AS352">
        <v>57.49</v>
      </c>
      <c r="AT352">
        <v>40.36</v>
      </c>
      <c r="AU352">
        <v>75.569999999999993</v>
      </c>
      <c r="AV352">
        <v>72.569999999999993</v>
      </c>
      <c r="AW352">
        <v>62.4</v>
      </c>
      <c r="AX352">
        <v>46.47</v>
      </c>
      <c r="AY352">
        <v>91.02</v>
      </c>
      <c r="AZ352">
        <v>41.44</v>
      </c>
      <c r="BA352">
        <v>44.43</v>
      </c>
      <c r="BB352">
        <v>44.43</v>
      </c>
      <c r="BC352">
        <v>2.63</v>
      </c>
      <c r="BD352">
        <v>10.66</v>
      </c>
      <c r="BE352">
        <v>19.64</v>
      </c>
      <c r="BF352">
        <v>11.74</v>
      </c>
      <c r="BG352">
        <v>10.9</v>
      </c>
      <c r="BH352">
        <v>7.43</v>
      </c>
      <c r="BI352">
        <v>28.14</v>
      </c>
      <c r="BJ352">
        <v>43.83</v>
      </c>
      <c r="BK352">
        <v>30.42</v>
      </c>
      <c r="BL352">
        <v>11.5</v>
      </c>
      <c r="BM352">
        <v>7.43</v>
      </c>
      <c r="BN352">
        <v>9.34</v>
      </c>
      <c r="BO352">
        <v>84.43</v>
      </c>
      <c r="BP352">
        <v>4.67</v>
      </c>
      <c r="BQ352">
        <v>6.11</v>
      </c>
      <c r="BR352">
        <v>2.5099999999999998</v>
      </c>
      <c r="BS352">
        <v>1.52</v>
      </c>
      <c r="BT352">
        <v>0</v>
      </c>
      <c r="BU352">
        <v>92.81</v>
      </c>
      <c r="BV352">
        <v>76.53</v>
      </c>
      <c r="BW352">
        <v>72.73</v>
      </c>
      <c r="BX352">
        <v>72.73</v>
      </c>
      <c r="BY352">
        <v>58.92</v>
      </c>
      <c r="BZ352">
        <v>87.66</v>
      </c>
      <c r="CA352">
        <v>81.819999999999993</v>
      </c>
      <c r="CB352">
        <v>81.819999999999993</v>
      </c>
      <c r="CC352">
        <v>47.31</v>
      </c>
      <c r="CD352">
        <v>86.36</v>
      </c>
      <c r="CE352">
        <v>18.18</v>
      </c>
      <c r="CF352">
        <v>86.36</v>
      </c>
      <c r="CG352">
        <v>22.73</v>
      </c>
      <c r="CH352">
        <v>95.21</v>
      </c>
      <c r="CI352">
        <v>96.77</v>
      </c>
      <c r="CJ352">
        <v>87.43</v>
      </c>
      <c r="CK352">
        <v>63.64</v>
      </c>
      <c r="CL352">
        <v>82.28</v>
      </c>
      <c r="CM352">
        <v>85.75</v>
      </c>
      <c r="CN352">
        <v>95.45</v>
      </c>
      <c r="CO352">
        <v>32.1</v>
      </c>
      <c r="CP352">
        <v>99.4</v>
      </c>
      <c r="CQ352">
        <v>95.57</v>
      </c>
      <c r="CR352">
        <v>91.74</v>
      </c>
      <c r="CS352">
        <v>97.96</v>
      </c>
      <c r="CT352">
        <v>79.64</v>
      </c>
      <c r="CU352">
        <v>98.08</v>
      </c>
      <c r="CV352">
        <v>18.2</v>
      </c>
      <c r="CW352">
        <v>22.4</v>
      </c>
      <c r="CX352">
        <v>17.84</v>
      </c>
      <c r="CY352">
        <v>86.47</v>
      </c>
      <c r="CZ352">
        <v>63.64</v>
      </c>
      <c r="DA352">
        <v>94.37</v>
      </c>
    </row>
    <row r="353" spans="1:105" x14ac:dyDescent="0.25">
      <c r="A353">
        <f t="shared" si="5"/>
        <v>2</v>
      </c>
      <c r="B353">
        <f>MATCH(D353,'P123Micro - Compustat Current'!$B$8:$B$842,0)</f>
        <v>348</v>
      </c>
      <c r="C353">
        <v>346</v>
      </c>
      <c r="D353" t="s">
        <v>975</v>
      </c>
      <c r="E353">
        <v>12</v>
      </c>
      <c r="F353" t="s">
        <v>484</v>
      </c>
      <c r="G353">
        <v>58.56</v>
      </c>
      <c r="H353">
        <v>40.6</v>
      </c>
      <c r="I353">
        <v>46.83</v>
      </c>
      <c r="J353">
        <v>59.64</v>
      </c>
      <c r="K353">
        <v>65.75</v>
      </c>
      <c r="L353">
        <v>73.17</v>
      </c>
      <c r="M353">
        <v>36.17</v>
      </c>
      <c r="N353">
        <v>30.78</v>
      </c>
      <c r="O353">
        <v>48.98</v>
      </c>
      <c r="P353">
        <v>36.53</v>
      </c>
      <c r="Q353">
        <v>29.34</v>
      </c>
      <c r="R353">
        <v>44.31</v>
      </c>
      <c r="S353">
        <v>57.49</v>
      </c>
      <c r="T353">
        <v>63.71</v>
      </c>
      <c r="U353">
        <v>22.51</v>
      </c>
      <c r="V353">
        <v>24.19</v>
      </c>
      <c r="W353">
        <v>44.19</v>
      </c>
      <c r="X353">
        <v>23.95</v>
      </c>
      <c r="Y353">
        <v>56.29</v>
      </c>
      <c r="Z353">
        <v>57.25</v>
      </c>
      <c r="AA353">
        <v>75.209999999999994</v>
      </c>
      <c r="AB353">
        <v>69.459999999999994</v>
      </c>
      <c r="AC353">
        <v>26.11</v>
      </c>
      <c r="AD353">
        <v>51.02</v>
      </c>
      <c r="AE353">
        <v>80.36</v>
      </c>
      <c r="AF353">
        <v>26.11</v>
      </c>
      <c r="AG353">
        <v>71.5</v>
      </c>
      <c r="AH353">
        <v>93.29</v>
      </c>
      <c r="AI353">
        <v>88.98</v>
      </c>
      <c r="AJ353">
        <v>91.62</v>
      </c>
      <c r="AK353">
        <v>90.06</v>
      </c>
      <c r="AL353">
        <v>41.8</v>
      </c>
      <c r="AM353">
        <v>82.87</v>
      </c>
      <c r="AN353">
        <v>16.170000000000002</v>
      </c>
      <c r="AO353">
        <v>24.55</v>
      </c>
      <c r="AP353">
        <v>92.93</v>
      </c>
      <c r="AQ353">
        <v>82.04</v>
      </c>
      <c r="AR353">
        <v>92.46</v>
      </c>
      <c r="AS353">
        <v>91.14</v>
      </c>
      <c r="AT353">
        <v>53.89</v>
      </c>
      <c r="AU353">
        <v>82.28</v>
      </c>
      <c r="AV353">
        <v>80.48</v>
      </c>
      <c r="AW353">
        <v>60.72</v>
      </c>
      <c r="AX353">
        <v>52.57</v>
      </c>
      <c r="AY353">
        <v>91.02</v>
      </c>
      <c r="AZ353">
        <v>48.74</v>
      </c>
      <c r="BA353">
        <v>80</v>
      </c>
      <c r="BB353">
        <v>80</v>
      </c>
      <c r="BC353">
        <v>49.22</v>
      </c>
      <c r="BD353">
        <v>58.2</v>
      </c>
      <c r="BE353">
        <v>55.09</v>
      </c>
      <c r="BF353">
        <v>57.25</v>
      </c>
      <c r="BG353">
        <v>62.4</v>
      </c>
      <c r="BH353">
        <v>56.65</v>
      </c>
      <c r="BI353">
        <v>42.99</v>
      </c>
      <c r="BJ353">
        <v>38.92</v>
      </c>
      <c r="BK353">
        <v>35.81</v>
      </c>
      <c r="BL353">
        <v>71.260000000000005</v>
      </c>
      <c r="BM353">
        <v>62.4</v>
      </c>
      <c r="BN353">
        <v>59.28</v>
      </c>
      <c r="BO353">
        <v>37.96</v>
      </c>
      <c r="BP353">
        <v>54.13</v>
      </c>
      <c r="BQ353">
        <v>72.930000000000007</v>
      </c>
      <c r="BR353">
        <v>39.28</v>
      </c>
      <c r="BS353">
        <v>25.76</v>
      </c>
      <c r="BT353">
        <v>42.42</v>
      </c>
      <c r="BU353">
        <v>31.38</v>
      </c>
      <c r="BV353">
        <v>40.72</v>
      </c>
      <c r="BW353">
        <v>38.299999999999997</v>
      </c>
      <c r="BX353">
        <v>21.28</v>
      </c>
      <c r="BY353">
        <v>57.37</v>
      </c>
      <c r="BZ353">
        <v>62.4</v>
      </c>
      <c r="CA353">
        <v>67.02</v>
      </c>
      <c r="CB353">
        <v>48.94</v>
      </c>
      <c r="CC353">
        <v>31.98</v>
      </c>
      <c r="CD353">
        <v>65.959999999999994</v>
      </c>
      <c r="CE353">
        <v>15.96</v>
      </c>
      <c r="CF353">
        <v>68.09</v>
      </c>
      <c r="CG353">
        <v>15.96</v>
      </c>
      <c r="CH353">
        <v>24.79</v>
      </c>
      <c r="CI353">
        <v>35.33</v>
      </c>
      <c r="CJ353">
        <v>25.75</v>
      </c>
      <c r="CK353">
        <v>71.28</v>
      </c>
      <c r="CL353">
        <v>71.02</v>
      </c>
      <c r="CM353">
        <v>80.599999999999994</v>
      </c>
      <c r="CN353">
        <v>38.299999999999997</v>
      </c>
      <c r="CO353">
        <v>73.41</v>
      </c>
      <c r="CP353">
        <v>88.74</v>
      </c>
      <c r="CQ353">
        <v>51.5</v>
      </c>
      <c r="CR353">
        <v>39.76</v>
      </c>
      <c r="CS353">
        <v>57.13</v>
      </c>
      <c r="CT353">
        <v>45.75</v>
      </c>
      <c r="CU353">
        <v>82.87</v>
      </c>
      <c r="CV353">
        <v>77.25</v>
      </c>
      <c r="CW353">
        <v>65.75</v>
      </c>
      <c r="CX353">
        <v>84.07</v>
      </c>
      <c r="CY353">
        <v>37.6</v>
      </c>
      <c r="CZ353">
        <v>15.96</v>
      </c>
      <c r="DA353">
        <v>65.150000000000006</v>
      </c>
    </row>
    <row r="354" spans="1:105" x14ac:dyDescent="0.25">
      <c r="A354">
        <f t="shared" si="5"/>
        <v>2</v>
      </c>
      <c r="B354">
        <f>MATCH(D354,'P123Micro - Compustat Current'!$B$8:$B$842,0)</f>
        <v>349</v>
      </c>
      <c r="C354">
        <v>347</v>
      </c>
      <c r="D354" t="s">
        <v>974</v>
      </c>
      <c r="E354">
        <v>5</v>
      </c>
      <c r="F354" t="s">
        <v>96</v>
      </c>
      <c r="G354">
        <v>58.44</v>
      </c>
      <c r="H354">
        <v>72.34</v>
      </c>
      <c r="I354">
        <v>49.58</v>
      </c>
      <c r="J354">
        <v>33.65</v>
      </c>
      <c r="K354">
        <v>83.83</v>
      </c>
      <c r="L354">
        <v>9.2200000000000006</v>
      </c>
      <c r="M354">
        <v>36.17</v>
      </c>
      <c r="N354">
        <v>62.28</v>
      </c>
      <c r="O354">
        <v>79.64</v>
      </c>
      <c r="P354">
        <v>36.53</v>
      </c>
      <c r="Q354">
        <v>50.18</v>
      </c>
      <c r="R354">
        <v>45.51</v>
      </c>
      <c r="S354">
        <v>43.11</v>
      </c>
      <c r="T354">
        <v>36.29</v>
      </c>
      <c r="U354">
        <v>67.069999999999993</v>
      </c>
      <c r="V354">
        <v>57.49</v>
      </c>
      <c r="W354">
        <v>72.569999999999993</v>
      </c>
      <c r="X354">
        <v>42.28</v>
      </c>
      <c r="Y354">
        <v>98.44</v>
      </c>
      <c r="Z354">
        <v>98.2</v>
      </c>
      <c r="AA354">
        <v>98.2</v>
      </c>
      <c r="AB354">
        <v>85.99</v>
      </c>
      <c r="AC354">
        <v>95.57</v>
      </c>
      <c r="AD354">
        <v>87.54</v>
      </c>
      <c r="AE354">
        <v>96.77</v>
      </c>
      <c r="AF354">
        <v>53.17</v>
      </c>
      <c r="AG354">
        <v>54.13</v>
      </c>
      <c r="AH354">
        <v>33.65</v>
      </c>
      <c r="AI354">
        <v>23.95</v>
      </c>
      <c r="AJ354">
        <v>30.66</v>
      </c>
      <c r="AK354">
        <v>50.42</v>
      </c>
      <c r="AL354">
        <v>71.5</v>
      </c>
      <c r="AM354">
        <v>70.540000000000006</v>
      </c>
      <c r="AN354">
        <v>68.02</v>
      </c>
      <c r="AO354">
        <v>72.459999999999994</v>
      </c>
      <c r="AP354">
        <v>55.45</v>
      </c>
      <c r="AQ354">
        <v>33.89</v>
      </c>
      <c r="AR354">
        <v>49.1</v>
      </c>
      <c r="AS354">
        <v>40.96</v>
      </c>
      <c r="AT354">
        <v>31.98</v>
      </c>
      <c r="AU354">
        <v>92.93</v>
      </c>
      <c r="AV354">
        <v>95.45</v>
      </c>
      <c r="AW354">
        <v>69.22</v>
      </c>
      <c r="AX354">
        <v>66.83</v>
      </c>
      <c r="AY354">
        <v>91.02</v>
      </c>
      <c r="AZ354">
        <v>65.150000000000006</v>
      </c>
      <c r="BA354">
        <v>50.3</v>
      </c>
      <c r="BB354">
        <v>50.3</v>
      </c>
      <c r="BC354">
        <v>36.409999999999997</v>
      </c>
      <c r="BD354">
        <v>31.98</v>
      </c>
      <c r="BE354">
        <v>28.98</v>
      </c>
      <c r="BF354">
        <v>28.98</v>
      </c>
      <c r="BG354">
        <v>32.340000000000003</v>
      </c>
      <c r="BH354">
        <v>37.840000000000003</v>
      </c>
      <c r="BI354">
        <v>6.83</v>
      </c>
      <c r="BJ354">
        <v>10.66</v>
      </c>
      <c r="BK354">
        <v>19.16</v>
      </c>
      <c r="BL354">
        <v>6.71</v>
      </c>
      <c r="BM354">
        <v>46.47</v>
      </c>
      <c r="BN354">
        <v>31.02</v>
      </c>
      <c r="BO354">
        <v>36.65</v>
      </c>
      <c r="BP354">
        <v>67.540000000000006</v>
      </c>
      <c r="BQ354">
        <v>75.569999999999993</v>
      </c>
      <c r="BR354">
        <v>62.04</v>
      </c>
      <c r="BS354">
        <v>42.42</v>
      </c>
      <c r="BT354">
        <v>71.209999999999994</v>
      </c>
      <c r="BU354">
        <v>25.39</v>
      </c>
      <c r="BV354">
        <v>10.42</v>
      </c>
      <c r="BW354">
        <v>20</v>
      </c>
      <c r="BX354">
        <v>0</v>
      </c>
      <c r="BY354">
        <v>37.6</v>
      </c>
      <c r="BZ354">
        <v>54.01</v>
      </c>
      <c r="CA354">
        <v>60</v>
      </c>
      <c r="CB354">
        <v>40</v>
      </c>
      <c r="CC354">
        <v>2.2799999999999998</v>
      </c>
      <c r="CD354">
        <v>0</v>
      </c>
      <c r="CE354">
        <v>0</v>
      </c>
      <c r="CF354">
        <v>0</v>
      </c>
      <c r="CG354">
        <v>0</v>
      </c>
      <c r="CH354">
        <v>80.84</v>
      </c>
      <c r="CI354">
        <v>85.87</v>
      </c>
      <c r="CJ354">
        <v>76.77</v>
      </c>
      <c r="CK354">
        <v>20</v>
      </c>
      <c r="CL354">
        <v>85.63</v>
      </c>
      <c r="CM354">
        <v>63.11</v>
      </c>
      <c r="CN354">
        <v>0</v>
      </c>
      <c r="CO354">
        <v>72.459999999999994</v>
      </c>
      <c r="CP354">
        <v>82.63</v>
      </c>
      <c r="CQ354">
        <v>84.07</v>
      </c>
      <c r="CR354">
        <v>78.08</v>
      </c>
      <c r="CS354">
        <v>83.11</v>
      </c>
      <c r="CT354">
        <v>80.84</v>
      </c>
      <c r="CU354">
        <v>72.34</v>
      </c>
      <c r="CV354">
        <v>91.26</v>
      </c>
      <c r="CW354">
        <v>90.3</v>
      </c>
      <c r="CX354">
        <v>89.1</v>
      </c>
      <c r="CY354">
        <v>36.65</v>
      </c>
      <c r="CZ354">
        <v>40</v>
      </c>
      <c r="DA354">
        <v>39.4</v>
      </c>
    </row>
    <row r="355" spans="1:105" x14ac:dyDescent="0.25">
      <c r="A355">
        <f t="shared" si="5"/>
        <v>9</v>
      </c>
      <c r="B355">
        <f>MATCH(D355,'P123Micro - Compustat Current'!$B$8:$B$842,0)</f>
        <v>357</v>
      </c>
      <c r="C355">
        <v>348</v>
      </c>
      <c r="D355" t="s">
        <v>973</v>
      </c>
      <c r="E355">
        <v>12</v>
      </c>
      <c r="F355" t="s">
        <v>96</v>
      </c>
      <c r="G355">
        <v>58.32</v>
      </c>
      <c r="H355">
        <v>24.79</v>
      </c>
      <c r="I355">
        <v>38.32</v>
      </c>
      <c r="J355">
        <v>60.12</v>
      </c>
      <c r="K355">
        <v>43.83</v>
      </c>
      <c r="L355">
        <v>96.89</v>
      </c>
      <c r="M355">
        <v>36.17</v>
      </c>
      <c r="N355">
        <v>15.69</v>
      </c>
      <c r="O355">
        <v>31.98</v>
      </c>
      <c r="P355">
        <v>36.53</v>
      </c>
      <c r="Q355">
        <v>48.14</v>
      </c>
      <c r="R355">
        <v>67.540000000000006</v>
      </c>
      <c r="S355">
        <v>79.760000000000005</v>
      </c>
      <c r="T355">
        <v>83.71</v>
      </c>
      <c r="U355">
        <v>22.51</v>
      </c>
      <c r="V355">
        <v>31.62</v>
      </c>
      <c r="W355">
        <v>55.69</v>
      </c>
      <c r="X355">
        <v>23.95</v>
      </c>
      <c r="Y355">
        <v>8.02</v>
      </c>
      <c r="Z355">
        <v>18.2</v>
      </c>
      <c r="AA355">
        <v>20.96</v>
      </c>
      <c r="AB355">
        <v>36.89</v>
      </c>
      <c r="AC355">
        <v>26.11</v>
      </c>
      <c r="AD355">
        <v>10.42</v>
      </c>
      <c r="AE355">
        <v>21.68</v>
      </c>
      <c r="AF355">
        <v>26.11</v>
      </c>
      <c r="AG355">
        <v>14.01</v>
      </c>
      <c r="AH355">
        <v>22.51</v>
      </c>
      <c r="AI355">
        <v>34.369999999999997</v>
      </c>
      <c r="AJ355">
        <v>36.770000000000003</v>
      </c>
      <c r="AK355">
        <v>8.6199999999999992</v>
      </c>
      <c r="AL355">
        <v>17.010000000000002</v>
      </c>
      <c r="AM355">
        <v>32.69</v>
      </c>
      <c r="AN355">
        <v>16.170000000000002</v>
      </c>
      <c r="AO355">
        <v>24.55</v>
      </c>
      <c r="AP355">
        <v>28.5</v>
      </c>
      <c r="AQ355">
        <v>49.7</v>
      </c>
      <c r="AR355">
        <v>55.81</v>
      </c>
      <c r="AS355">
        <v>58.08</v>
      </c>
      <c r="AT355">
        <v>48.74</v>
      </c>
      <c r="AU355">
        <v>45.99</v>
      </c>
      <c r="AV355">
        <v>53.89</v>
      </c>
      <c r="AW355">
        <v>45.27</v>
      </c>
      <c r="AX355">
        <v>23.83</v>
      </c>
      <c r="AY355">
        <v>31.26</v>
      </c>
      <c r="AZ355">
        <v>22.28</v>
      </c>
      <c r="BA355">
        <v>17.37</v>
      </c>
      <c r="BB355">
        <v>17.37</v>
      </c>
      <c r="BC355">
        <v>47.78</v>
      </c>
      <c r="BD355">
        <v>26.71</v>
      </c>
      <c r="BE355">
        <v>27.19</v>
      </c>
      <c r="BF355">
        <v>25.51</v>
      </c>
      <c r="BG355">
        <v>28.62</v>
      </c>
      <c r="BH355">
        <v>27.54</v>
      </c>
      <c r="BI355">
        <v>35.81</v>
      </c>
      <c r="BJ355">
        <v>39.4</v>
      </c>
      <c r="BK355">
        <v>17.37</v>
      </c>
      <c r="BL355">
        <v>71.38</v>
      </c>
      <c r="BM355">
        <v>18.559999999999999</v>
      </c>
      <c r="BN355">
        <v>14.73</v>
      </c>
      <c r="BO355">
        <v>78.680000000000007</v>
      </c>
      <c r="BP355">
        <v>43.95</v>
      </c>
      <c r="BQ355">
        <v>8.74</v>
      </c>
      <c r="BR355">
        <v>87.07</v>
      </c>
      <c r="BS355">
        <v>77.27</v>
      </c>
      <c r="BT355">
        <v>86.36</v>
      </c>
      <c r="BU355">
        <v>62.4</v>
      </c>
      <c r="BV355">
        <v>73.05</v>
      </c>
      <c r="BW355">
        <v>92.31</v>
      </c>
      <c r="BX355">
        <v>30.77</v>
      </c>
      <c r="BY355">
        <v>50.06</v>
      </c>
      <c r="BZ355">
        <v>33.409999999999997</v>
      </c>
      <c r="CA355">
        <v>30.77</v>
      </c>
      <c r="CB355">
        <v>30.77</v>
      </c>
      <c r="CC355">
        <v>46.83</v>
      </c>
      <c r="CD355">
        <v>61.54</v>
      </c>
      <c r="CE355">
        <v>30.77</v>
      </c>
      <c r="CF355">
        <v>92.31</v>
      </c>
      <c r="CG355">
        <v>30.77</v>
      </c>
      <c r="CH355">
        <v>77.599999999999994</v>
      </c>
      <c r="CI355">
        <v>82.75</v>
      </c>
      <c r="CJ355">
        <v>86.83</v>
      </c>
      <c r="CK355">
        <v>0</v>
      </c>
      <c r="CL355">
        <v>91.98</v>
      </c>
      <c r="CM355">
        <v>98.56</v>
      </c>
      <c r="CN355">
        <v>92.31</v>
      </c>
      <c r="CO355">
        <v>82.99</v>
      </c>
      <c r="CP355">
        <v>98.8</v>
      </c>
      <c r="CQ355">
        <v>75.69</v>
      </c>
      <c r="CR355">
        <v>52.46</v>
      </c>
      <c r="CS355">
        <v>95.21</v>
      </c>
      <c r="CT355">
        <v>58.68</v>
      </c>
      <c r="CU355">
        <v>97.72</v>
      </c>
      <c r="CV355">
        <v>97.01</v>
      </c>
      <c r="CW355">
        <v>85.87</v>
      </c>
      <c r="CX355">
        <v>99.4</v>
      </c>
      <c r="CY355">
        <v>3.95</v>
      </c>
      <c r="CZ355">
        <v>0</v>
      </c>
      <c r="DA355">
        <v>24.31</v>
      </c>
    </row>
    <row r="356" spans="1:105" x14ac:dyDescent="0.25">
      <c r="A356">
        <f t="shared" si="5"/>
        <v>3</v>
      </c>
      <c r="B356">
        <f>MATCH(D356,'P123Micro - Compustat Current'!$B$8:$B$842,0)</f>
        <v>352</v>
      </c>
      <c r="C356">
        <v>349</v>
      </c>
      <c r="D356" t="s">
        <v>972</v>
      </c>
      <c r="E356">
        <v>7</v>
      </c>
      <c r="F356" t="s">
        <v>484</v>
      </c>
      <c r="G356">
        <v>58.2</v>
      </c>
      <c r="H356">
        <v>39.4</v>
      </c>
      <c r="I356">
        <v>51.14</v>
      </c>
      <c r="J356">
        <v>36.770000000000003</v>
      </c>
      <c r="K356">
        <v>54.97</v>
      </c>
      <c r="L356">
        <v>8.98</v>
      </c>
      <c r="M356">
        <v>72.569999999999993</v>
      </c>
      <c r="N356">
        <v>61.2</v>
      </c>
      <c r="O356">
        <v>76.17</v>
      </c>
      <c r="P356">
        <v>38.68</v>
      </c>
      <c r="Q356">
        <v>39.64</v>
      </c>
      <c r="R356">
        <v>41.92</v>
      </c>
      <c r="S356">
        <v>36.17</v>
      </c>
      <c r="T356">
        <v>30.54</v>
      </c>
      <c r="U356">
        <v>73.89</v>
      </c>
      <c r="V356">
        <v>43.83</v>
      </c>
      <c r="W356">
        <v>58.32</v>
      </c>
      <c r="X356">
        <v>38.799999999999997</v>
      </c>
      <c r="Y356">
        <v>38.799999999999997</v>
      </c>
      <c r="Z356">
        <v>59.76</v>
      </c>
      <c r="AA356">
        <v>41.92</v>
      </c>
      <c r="AB356">
        <v>45.75</v>
      </c>
      <c r="AC356">
        <v>86.71</v>
      </c>
      <c r="AD356">
        <v>21.8</v>
      </c>
      <c r="AE356">
        <v>28.74</v>
      </c>
      <c r="AF356">
        <v>39.76</v>
      </c>
      <c r="AG356">
        <v>37.72</v>
      </c>
      <c r="AH356">
        <v>39.76</v>
      </c>
      <c r="AI356">
        <v>40</v>
      </c>
      <c r="AJ356">
        <v>42.63</v>
      </c>
      <c r="AK356">
        <v>34.369999999999997</v>
      </c>
      <c r="AL356">
        <v>40.72</v>
      </c>
      <c r="AM356">
        <v>28.14</v>
      </c>
      <c r="AN356">
        <v>46.23</v>
      </c>
      <c r="AO356">
        <v>47.78</v>
      </c>
      <c r="AP356">
        <v>9.4600000000000009</v>
      </c>
      <c r="AQ356">
        <v>16.41</v>
      </c>
      <c r="AR356">
        <v>17.010000000000002</v>
      </c>
      <c r="AS356">
        <v>20.36</v>
      </c>
      <c r="AT356">
        <v>19.399999999999999</v>
      </c>
      <c r="AU356">
        <v>17.010000000000002</v>
      </c>
      <c r="AV356">
        <v>19.88</v>
      </c>
      <c r="AW356">
        <v>19.760000000000002</v>
      </c>
      <c r="AX356">
        <v>32.81</v>
      </c>
      <c r="AY356">
        <v>91.02</v>
      </c>
      <c r="AZ356">
        <v>21.92</v>
      </c>
      <c r="BA356">
        <v>62.04</v>
      </c>
      <c r="BB356">
        <v>62.04</v>
      </c>
      <c r="BC356">
        <v>53.77</v>
      </c>
      <c r="BD356">
        <v>20.84</v>
      </c>
      <c r="BE356">
        <v>25.03</v>
      </c>
      <c r="BF356">
        <v>27.78</v>
      </c>
      <c r="BG356">
        <v>22.51</v>
      </c>
      <c r="BH356">
        <v>17.600000000000001</v>
      </c>
      <c r="BI356">
        <v>77.489999999999995</v>
      </c>
      <c r="BJ356">
        <v>69.34</v>
      </c>
      <c r="BK356">
        <v>71.739999999999995</v>
      </c>
      <c r="BL356">
        <v>84.91</v>
      </c>
      <c r="BM356">
        <v>22.04</v>
      </c>
      <c r="BN356">
        <v>13.89</v>
      </c>
      <c r="BO356">
        <v>78.8</v>
      </c>
      <c r="BP356">
        <v>18.68</v>
      </c>
      <c r="BQ356">
        <v>50.9</v>
      </c>
      <c r="BR356">
        <v>87.07</v>
      </c>
      <c r="BS356">
        <v>77.27</v>
      </c>
      <c r="BT356">
        <v>86.36</v>
      </c>
      <c r="BU356">
        <v>53.29</v>
      </c>
      <c r="BV356">
        <v>83.83</v>
      </c>
      <c r="BW356">
        <v>69.23</v>
      </c>
      <c r="BX356">
        <v>76.92</v>
      </c>
      <c r="BY356">
        <v>86.59</v>
      </c>
      <c r="BZ356">
        <v>19.28</v>
      </c>
      <c r="CA356">
        <v>23.08</v>
      </c>
      <c r="CB356">
        <v>15.38</v>
      </c>
      <c r="CC356">
        <v>57.96</v>
      </c>
      <c r="CD356">
        <v>46.15</v>
      </c>
      <c r="CE356">
        <v>69.23</v>
      </c>
      <c r="CF356">
        <v>38.46</v>
      </c>
      <c r="CG356">
        <v>38.46</v>
      </c>
      <c r="CH356">
        <v>50.18</v>
      </c>
      <c r="CI356">
        <v>59.52</v>
      </c>
      <c r="CJ356">
        <v>53.29</v>
      </c>
      <c r="CK356">
        <v>15.38</v>
      </c>
      <c r="CL356">
        <v>89.82</v>
      </c>
      <c r="CM356">
        <v>72.099999999999994</v>
      </c>
      <c r="CN356">
        <v>46.15</v>
      </c>
      <c r="CO356">
        <v>72.69</v>
      </c>
      <c r="CP356">
        <v>67.069999999999993</v>
      </c>
      <c r="CQ356">
        <v>82.51</v>
      </c>
      <c r="CR356">
        <v>84.07</v>
      </c>
      <c r="CS356">
        <v>54.85</v>
      </c>
      <c r="CT356">
        <v>88.02</v>
      </c>
      <c r="CU356">
        <v>73.89</v>
      </c>
      <c r="CV356">
        <v>89.94</v>
      </c>
      <c r="CW356">
        <v>96.17</v>
      </c>
      <c r="CX356">
        <v>82.75</v>
      </c>
      <c r="CY356">
        <v>57.37</v>
      </c>
      <c r="CZ356">
        <v>84.62</v>
      </c>
      <c r="DA356">
        <v>20.6</v>
      </c>
    </row>
    <row r="357" spans="1:105" x14ac:dyDescent="0.25">
      <c r="A357">
        <f t="shared" si="5"/>
        <v>3</v>
      </c>
      <c r="B357">
        <f>MATCH(D357,'P123Micro - Compustat Current'!$B$8:$B$842,0)</f>
        <v>347</v>
      </c>
      <c r="C357">
        <v>350</v>
      </c>
      <c r="D357" t="s">
        <v>971</v>
      </c>
      <c r="E357">
        <v>8</v>
      </c>
      <c r="F357" t="s">
        <v>96</v>
      </c>
      <c r="G357">
        <v>58.08</v>
      </c>
      <c r="H357">
        <v>79.88</v>
      </c>
      <c r="I357">
        <v>48.5</v>
      </c>
      <c r="J357">
        <v>32.1</v>
      </c>
      <c r="K357">
        <v>81.8</v>
      </c>
      <c r="L357">
        <v>7.9</v>
      </c>
      <c r="M357">
        <v>36.17</v>
      </c>
      <c r="N357">
        <v>61.68</v>
      </c>
      <c r="O357">
        <v>78.8</v>
      </c>
      <c r="P357">
        <v>36.53</v>
      </c>
      <c r="Q357">
        <v>93.05</v>
      </c>
      <c r="R357">
        <v>96.17</v>
      </c>
      <c r="S357">
        <v>88.98</v>
      </c>
      <c r="T357">
        <v>88.86</v>
      </c>
      <c r="U357">
        <v>93.65</v>
      </c>
      <c r="V357">
        <v>78.680000000000007</v>
      </c>
      <c r="W357">
        <v>70.06</v>
      </c>
      <c r="X357">
        <v>69.58</v>
      </c>
      <c r="Y357">
        <v>76.41</v>
      </c>
      <c r="Z357">
        <v>76.53</v>
      </c>
      <c r="AA357">
        <v>98.92</v>
      </c>
      <c r="AB357">
        <v>81.08</v>
      </c>
      <c r="AC357">
        <v>26.11</v>
      </c>
      <c r="AD357">
        <v>68.260000000000005</v>
      </c>
      <c r="AE357">
        <v>99.16</v>
      </c>
      <c r="AF357">
        <v>26.11</v>
      </c>
      <c r="AG357">
        <v>38.32</v>
      </c>
      <c r="AH357">
        <v>45.63</v>
      </c>
      <c r="AI357">
        <v>37.72</v>
      </c>
      <c r="AJ357">
        <v>32.22</v>
      </c>
      <c r="AK357">
        <v>64.430000000000007</v>
      </c>
      <c r="AL357">
        <v>36.17</v>
      </c>
      <c r="AM357">
        <v>39.76</v>
      </c>
      <c r="AN357">
        <v>48.38</v>
      </c>
      <c r="AO357">
        <v>24.55</v>
      </c>
      <c r="AP357">
        <v>51.86</v>
      </c>
      <c r="AQ357">
        <v>38.32</v>
      </c>
      <c r="AR357">
        <v>40.119999999999997</v>
      </c>
      <c r="AS357">
        <v>63.23</v>
      </c>
      <c r="AT357">
        <v>31.02</v>
      </c>
      <c r="AU357">
        <v>76.41</v>
      </c>
      <c r="AV357">
        <v>95.57</v>
      </c>
      <c r="AW357">
        <v>21.32</v>
      </c>
      <c r="AX357">
        <v>85.03</v>
      </c>
      <c r="AY357">
        <v>91.86</v>
      </c>
      <c r="AZ357">
        <v>85.75</v>
      </c>
      <c r="BA357">
        <v>32.46</v>
      </c>
      <c r="BB357">
        <v>32.46</v>
      </c>
      <c r="BC357">
        <v>64.55</v>
      </c>
      <c r="BD357">
        <v>73.53</v>
      </c>
      <c r="BE357">
        <v>76.53</v>
      </c>
      <c r="BF357">
        <v>66.11</v>
      </c>
      <c r="BG357">
        <v>70.42</v>
      </c>
      <c r="BH357">
        <v>74.97</v>
      </c>
      <c r="BI357">
        <v>74.13</v>
      </c>
      <c r="BJ357">
        <v>77.489999999999995</v>
      </c>
      <c r="BK357">
        <v>51.02</v>
      </c>
      <c r="BL357">
        <v>77.13</v>
      </c>
      <c r="BM357">
        <v>54.25</v>
      </c>
      <c r="BN357">
        <v>47.31</v>
      </c>
      <c r="BO357">
        <v>90.42</v>
      </c>
      <c r="BP357">
        <v>34.729999999999997</v>
      </c>
      <c r="BQ357">
        <v>17.96</v>
      </c>
      <c r="BR357">
        <v>43.23</v>
      </c>
      <c r="BS357">
        <v>51.52</v>
      </c>
      <c r="BT357">
        <v>34.85</v>
      </c>
      <c r="BU357">
        <v>47.66</v>
      </c>
      <c r="BV357">
        <v>28.62</v>
      </c>
      <c r="BW357">
        <v>28.57</v>
      </c>
      <c r="BX357">
        <v>42.86</v>
      </c>
      <c r="BY357">
        <v>21.44</v>
      </c>
      <c r="BZ357">
        <v>91.62</v>
      </c>
      <c r="CA357">
        <v>85.71</v>
      </c>
      <c r="CB357">
        <v>85.71</v>
      </c>
      <c r="CC357">
        <v>8.14</v>
      </c>
      <c r="CD357">
        <v>28.57</v>
      </c>
      <c r="CE357">
        <v>0</v>
      </c>
      <c r="CF357">
        <v>28.57</v>
      </c>
      <c r="CG357">
        <v>14.29</v>
      </c>
      <c r="CH357">
        <v>71.02</v>
      </c>
      <c r="CI357">
        <v>81.680000000000007</v>
      </c>
      <c r="CJ357">
        <v>72.34</v>
      </c>
      <c r="CK357">
        <v>0</v>
      </c>
      <c r="CL357">
        <v>50.66</v>
      </c>
      <c r="CM357">
        <v>44.19</v>
      </c>
      <c r="CN357">
        <v>28.57</v>
      </c>
      <c r="CO357">
        <v>54.49</v>
      </c>
      <c r="CP357">
        <v>52.81</v>
      </c>
      <c r="CQ357">
        <v>77.489999999999995</v>
      </c>
      <c r="CR357">
        <v>78.2</v>
      </c>
      <c r="CS357">
        <v>85.27</v>
      </c>
      <c r="CT357">
        <v>83.47</v>
      </c>
      <c r="CU357">
        <v>39.76</v>
      </c>
      <c r="CV357">
        <v>33.89</v>
      </c>
      <c r="CW357">
        <v>37.72</v>
      </c>
      <c r="CX357">
        <v>31.62</v>
      </c>
      <c r="CY357">
        <v>35.450000000000003</v>
      </c>
      <c r="CZ357">
        <v>28.57</v>
      </c>
      <c r="DA357">
        <v>48.38</v>
      </c>
    </row>
    <row r="358" spans="1:105" x14ac:dyDescent="0.25">
      <c r="A358">
        <f t="shared" si="5"/>
        <v>94</v>
      </c>
      <c r="B358">
        <f>MATCH(D358,'P123Micro - Compustat Current'!$B$8:$B$842,0)</f>
        <v>257</v>
      </c>
      <c r="C358">
        <v>351</v>
      </c>
      <c r="D358" t="s">
        <v>970</v>
      </c>
      <c r="E358">
        <v>16</v>
      </c>
      <c r="F358" t="s">
        <v>484</v>
      </c>
      <c r="G358">
        <v>57.96</v>
      </c>
      <c r="H358">
        <v>50.06</v>
      </c>
      <c r="I358">
        <v>58.2</v>
      </c>
      <c r="J358">
        <v>74.61</v>
      </c>
      <c r="K358">
        <v>50.78</v>
      </c>
      <c r="L358">
        <v>61.8</v>
      </c>
      <c r="M358">
        <v>87.66</v>
      </c>
      <c r="N358">
        <v>35.93</v>
      </c>
      <c r="O358">
        <v>23.11</v>
      </c>
      <c r="P358">
        <v>68.38</v>
      </c>
      <c r="Q358">
        <v>11.26</v>
      </c>
      <c r="R358">
        <v>20.96</v>
      </c>
      <c r="S358">
        <v>9.6999999999999993</v>
      </c>
      <c r="T358">
        <v>10.06</v>
      </c>
      <c r="U358">
        <v>77.25</v>
      </c>
      <c r="V358">
        <v>10.9</v>
      </c>
      <c r="W358">
        <v>11.14</v>
      </c>
      <c r="X358">
        <v>23.95</v>
      </c>
      <c r="Y358">
        <v>78.92</v>
      </c>
      <c r="Z358">
        <v>74.73</v>
      </c>
      <c r="AA358">
        <v>63.95</v>
      </c>
      <c r="AB358">
        <v>56.53</v>
      </c>
      <c r="AC358">
        <v>81.680000000000007</v>
      </c>
      <c r="AD358">
        <v>74.25</v>
      </c>
      <c r="AE358">
        <v>85.39</v>
      </c>
      <c r="AF358">
        <v>45.75</v>
      </c>
      <c r="AG358">
        <v>93.89</v>
      </c>
      <c r="AH358">
        <v>97.37</v>
      </c>
      <c r="AI358">
        <v>94.97</v>
      </c>
      <c r="AJ358">
        <v>96.65</v>
      </c>
      <c r="AK358">
        <v>92.69</v>
      </c>
      <c r="AL358">
        <v>81.2</v>
      </c>
      <c r="AM358">
        <v>64.19</v>
      </c>
      <c r="AN358">
        <v>86.47</v>
      </c>
      <c r="AO358">
        <v>84.91</v>
      </c>
      <c r="AP358">
        <v>16.89</v>
      </c>
      <c r="AQ358">
        <v>16.41</v>
      </c>
      <c r="AR358">
        <v>17.010000000000002</v>
      </c>
      <c r="AS358">
        <v>20.36</v>
      </c>
      <c r="AT358">
        <v>19.399999999999999</v>
      </c>
      <c r="AU358">
        <v>17.010000000000002</v>
      </c>
      <c r="AV358">
        <v>19.88</v>
      </c>
      <c r="AW358">
        <v>19.760000000000002</v>
      </c>
      <c r="AX358">
        <v>19.16</v>
      </c>
      <c r="AY358">
        <v>19.399999999999999</v>
      </c>
      <c r="AZ358">
        <v>19.16</v>
      </c>
      <c r="BA358">
        <v>98.32</v>
      </c>
      <c r="BB358">
        <v>98.32</v>
      </c>
      <c r="BC358">
        <v>52.57</v>
      </c>
      <c r="BD358">
        <v>57.84</v>
      </c>
      <c r="BE358">
        <v>59.88</v>
      </c>
      <c r="BF358">
        <v>53.05</v>
      </c>
      <c r="BG358">
        <v>59.4</v>
      </c>
      <c r="BH358">
        <v>57.13</v>
      </c>
      <c r="BI358">
        <v>32.81</v>
      </c>
      <c r="BJ358">
        <v>42.63</v>
      </c>
      <c r="BK358">
        <v>45.75</v>
      </c>
      <c r="BL358">
        <v>7.9</v>
      </c>
      <c r="BM358">
        <v>50.42</v>
      </c>
      <c r="BN358">
        <v>52.93</v>
      </c>
      <c r="BO358">
        <v>66.349999999999994</v>
      </c>
      <c r="BP358">
        <v>38.200000000000003</v>
      </c>
      <c r="BQ358">
        <v>34.369999999999997</v>
      </c>
      <c r="BR358">
        <v>54.85</v>
      </c>
      <c r="BS358">
        <v>34.85</v>
      </c>
      <c r="BT358">
        <v>59.09</v>
      </c>
      <c r="BU358">
        <v>65.75</v>
      </c>
      <c r="BV358">
        <v>86.83</v>
      </c>
      <c r="BW358">
        <v>84.21</v>
      </c>
      <c r="BX358">
        <v>73.680000000000007</v>
      </c>
      <c r="BY358">
        <v>69.7</v>
      </c>
      <c r="BZ358">
        <v>34.01</v>
      </c>
      <c r="CA358">
        <v>26.32</v>
      </c>
      <c r="CB358">
        <v>36.840000000000003</v>
      </c>
      <c r="CC358">
        <v>96.89</v>
      </c>
      <c r="CD358">
        <v>89.47</v>
      </c>
      <c r="CE358">
        <v>94.74</v>
      </c>
      <c r="CF358">
        <v>73.680000000000007</v>
      </c>
      <c r="CG358">
        <v>89.47</v>
      </c>
      <c r="CH358">
        <v>20.48</v>
      </c>
      <c r="CI358">
        <v>35.33</v>
      </c>
      <c r="CJ358">
        <v>25.75</v>
      </c>
      <c r="CK358">
        <v>63.16</v>
      </c>
      <c r="CL358">
        <v>43.11</v>
      </c>
      <c r="CM358">
        <v>49.7</v>
      </c>
      <c r="CN358">
        <v>52.63</v>
      </c>
      <c r="CO358">
        <v>16.05</v>
      </c>
      <c r="CP358">
        <v>80.84</v>
      </c>
      <c r="CQ358">
        <v>24.55</v>
      </c>
      <c r="CR358">
        <v>9.58</v>
      </c>
      <c r="CS358">
        <v>41.92</v>
      </c>
      <c r="CT358">
        <v>18.440000000000001</v>
      </c>
      <c r="CU358">
        <v>65.39</v>
      </c>
      <c r="CV358">
        <v>85.15</v>
      </c>
      <c r="CW358">
        <v>79.52</v>
      </c>
      <c r="CX358">
        <v>86.35</v>
      </c>
      <c r="CY358">
        <v>24.67</v>
      </c>
      <c r="CZ358">
        <v>0</v>
      </c>
      <c r="DA358">
        <v>60.84</v>
      </c>
    </row>
    <row r="359" spans="1:105" x14ac:dyDescent="0.25">
      <c r="A359">
        <f t="shared" si="5"/>
        <v>1</v>
      </c>
      <c r="B359">
        <f>MATCH(D359,'P123Micro - Compustat Current'!$B$8:$B$842,0)</f>
        <v>353</v>
      </c>
      <c r="C359">
        <v>352</v>
      </c>
      <c r="D359" t="s">
        <v>969</v>
      </c>
      <c r="E359">
        <v>3</v>
      </c>
      <c r="F359" t="s">
        <v>96</v>
      </c>
      <c r="G359">
        <v>57.84</v>
      </c>
      <c r="H359">
        <v>57.96</v>
      </c>
      <c r="I359">
        <v>61.32</v>
      </c>
      <c r="J359">
        <v>78.92</v>
      </c>
      <c r="K359">
        <v>84.31</v>
      </c>
      <c r="L359">
        <v>88.02</v>
      </c>
      <c r="M359">
        <v>36.17</v>
      </c>
      <c r="N359">
        <v>39.04</v>
      </c>
      <c r="O359">
        <v>58.8</v>
      </c>
      <c r="P359">
        <v>36.53</v>
      </c>
      <c r="Q359">
        <v>27.54</v>
      </c>
      <c r="R359">
        <v>17.84</v>
      </c>
      <c r="S359">
        <v>25.99</v>
      </c>
      <c r="T359">
        <v>18.68</v>
      </c>
      <c r="U359">
        <v>44.55</v>
      </c>
      <c r="V359">
        <v>45.03</v>
      </c>
      <c r="W359">
        <v>72.69</v>
      </c>
      <c r="X359">
        <v>25.87</v>
      </c>
      <c r="Y359">
        <v>77.010000000000005</v>
      </c>
      <c r="Z359">
        <v>60.24</v>
      </c>
      <c r="AA359">
        <v>66.95</v>
      </c>
      <c r="AB359">
        <v>70.900000000000006</v>
      </c>
      <c r="AC359">
        <v>38.08</v>
      </c>
      <c r="AD359">
        <v>85.87</v>
      </c>
      <c r="AE359">
        <v>58.2</v>
      </c>
      <c r="AF359">
        <v>88.98</v>
      </c>
      <c r="AG359">
        <v>70.42</v>
      </c>
      <c r="AH359">
        <v>97.84</v>
      </c>
      <c r="AI359">
        <v>96.17</v>
      </c>
      <c r="AJ359">
        <v>93.53</v>
      </c>
      <c r="AK359">
        <v>96.77</v>
      </c>
      <c r="AL359">
        <v>34.369999999999997</v>
      </c>
      <c r="AM359">
        <v>27.78</v>
      </c>
      <c r="AN359">
        <v>36.89</v>
      </c>
      <c r="AO359">
        <v>43.11</v>
      </c>
      <c r="AP359">
        <v>96.29</v>
      </c>
      <c r="AQ359">
        <v>88.62</v>
      </c>
      <c r="AR359">
        <v>91.74</v>
      </c>
      <c r="AS359">
        <v>94.85</v>
      </c>
      <c r="AT359">
        <v>64.67</v>
      </c>
      <c r="AU359">
        <v>96.17</v>
      </c>
      <c r="AV359">
        <v>89.7</v>
      </c>
      <c r="AW359">
        <v>95.21</v>
      </c>
      <c r="AX359">
        <v>66.83</v>
      </c>
      <c r="AY359">
        <v>91.02</v>
      </c>
      <c r="AZ359">
        <v>65.150000000000006</v>
      </c>
      <c r="BA359">
        <v>45.63</v>
      </c>
      <c r="BB359">
        <v>45.63</v>
      </c>
      <c r="BC359">
        <v>86.11</v>
      </c>
      <c r="BD359">
        <v>92.22</v>
      </c>
      <c r="BE359">
        <v>80.599999999999994</v>
      </c>
      <c r="BF359">
        <v>92.22</v>
      </c>
      <c r="BG359">
        <v>93.77</v>
      </c>
      <c r="BH359">
        <v>96.53</v>
      </c>
      <c r="BI359">
        <v>69.459999999999994</v>
      </c>
      <c r="BJ359">
        <v>61.8</v>
      </c>
      <c r="BK359">
        <v>71.86</v>
      </c>
      <c r="BL359">
        <v>63.83</v>
      </c>
      <c r="BM359">
        <v>89.22</v>
      </c>
      <c r="BN359">
        <v>83.59</v>
      </c>
      <c r="BO359">
        <v>64.67</v>
      </c>
      <c r="BP359">
        <v>99.52</v>
      </c>
      <c r="BQ359">
        <v>4.55</v>
      </c>
      <c r="BR359">
        <v>65.39</v>
      </c>
      <c r="BS359">
        <v>72.73</v>
      </c>
      <c r="BT359">
        <v>66.67</v>
      </c>
      <c r="BU359">
        <v>9.6999999999999993</v>
      </c>
      <c r="BV359">
        <v>5.39</v>
      </c>
      <c r="BW359">
        <v>0</v>
      </c>
      <c r="BX359">
        <v>20</v>
      </c>
      <c r="BY359">
        <v>29.46</v>
      </c>
      <c r="BZ359">
        <v>32.57</v>
      </c>
      <c r="CA359">
        <v>40</v>
      </c>
      <c r="CB359">
        <v>20</v>
      </c>
      <c r="CC359">
        <v>2.75</v>
      </c>
      <c r="CD359">
        <v>0</v>
      </c>
      <c r="CE359">
        <v>0</v>
      </c>
      <c r="CF359">
        <v>0</v>
      </c>
      <c r="CG359">
        <v>20</v>
      </c>
      <c r="CH359">
        <v>54.97</v>
      </c>
      <c r="CI359">
        <v>60.36</v>
      </c>
      <c r="CJ359">
        <v>74.010000000000005</v>
      </c>
      <c r="CK359">
        <v>0</v>
      </c>
      <c r="CL359">
        <v>69.819999999999993</v>
      </c>
      <c r="CM359">
        <v>32.22</v>
      </c>
      <c r="CN359">
        <v>0</v>
      </c>
      <c r="CO359">
        <v>54.37</v>
      </c>
      <c r="CP359">
        <v>54.85</v>
      </c>
      <c r="CQ359">
        <v>87.31</v>
      </c>
      <c r="CR359">
        <v>83.95</v>
      </c>
      <c r="CS359">
        <v>83.23</v>
      </c>
      <c r="CT359">
        <v>86.95</v>
      </c>
      <c r="CU359">
        <v>75.209999999999994</v>
      </c>
      <c r="CV359">
        <v>74.37</v>
      </c>
      <c r="CW359">
        <v>79.64</v>
      </c>
      <c r="CX359">
        <v>70.78</v>
      </c>
      <c r="CY359">
        <v>61.2</v>
      </c>
      <c r="CZ359">
        <v>80</v>
      </c>
      <c r="DA359">
        <v>30.3</v>
      </c>
    </row>
    <row r="360" spans="1:105" x14ac:dyDescent="0.25">
      <c r="A360">
        <f t="shared" si="5"/>
        <v>5</v>
      </c>
      <c r="B360">
        <f>MATCH(D360,'P123Micro - Compustat Current'!$B$8:$B$842,0)</f>
        <v>358</v>
      </c>
      <c r="C360">
        <v>353</v>
      </c>
      <c r="D360" t="s">
        <v>968</v>
      </c>
      <c r="E360">
        <v>11</v>
      </c>
      <c r="F360" t="s">
        <v>96</v>
      </c>
      <c r="G360">
        <v>57.72</v>
      </c>
      <c r="H360">
        <v>60.6</v>
      </c>
      <c r="I360">
        <v>57.13</v>
      </c>
      <c r="J360">
        <v>88.98</v>
      </c>
      <c r="K360">
        <v>94.01</v>
      </c>
      <c r="L360">
        <v>99.52</v>
      </c>
      <c r="M360">
        <v>36.17</v>
      </c>
      <c r="N360">
        <v>19.88</v>
      </c>
      <c r="O360">
        <v>36.65</v>
      </c>
      <c r="P360">
        <v>36.53</v>
      </c>
      <c r="Q360">
        <v>32.46</v>
      </c>
      <c r="R360">
        <v>49.34</v>
      </c>
      <c r="S360">
        <v>31.14</v>
      </c>
      <c r="T360">
        <v>31.26</v>
      </c>
      <c r="U360">
        <v>89.82</v>
      </c>
      <c r="V360">
        <v>23.71</v>
      </c>
      <c r="W360">
        <v>27.07</v>
      </c>
      <c r="X360">
        <v>40.72</v>
      </c>
      <c r="Y360">
        <v>83.59</v>
      </c>
      <c r="Z360">
        <v>78.44</v>
      </c>
      <c r="AA360">
        <v>67.19</v>
      </c>
      <c r="AB360">
        <v>50.06</v>
      </c>
      <c r="AC360">
        <v>92.34</v>
      </c>
      <c r="AD360">
        <v>79.400000000000006</v>
      </c>
      <c r="AE360">
        <v>95.21</v>
      </c>
      <c r="AF360">
        <v>41.2</v>
      </c>
      <c r="AG360">
        <v>59.52</v>
      </c>
      <c r="AH360">
        <v>50.06</v>
      </c>
      <c r="AI360">
        <v>39.76</v>
      </c>
      <c r="AJ360">
        <v>60.12</v>
      </c>
      <c r="AK360">
        <v>49.22</v>
      </c>
      <c r="AL360">
        <v>64.55</v>
      </c>
      <c r="AM360">
        <v>82.04</v>
      </c>
      <c r="AN360">
        <v>80.959999999999994</v>
      </c>
      <c r="AO360">
        <v>24.55</v>
      </c>
      <c r="AP360">
        <v>3.83</v>
      </c>
      <c r="AQ360">
        <v>16.41</v>
      </c>
      <c r="AR360">
        <v>17.010000000000002</v>
      </c>
      <c r="AS360">
        <v>20.36</v>
      </c>
      <c r="AT360">
        <v>19.399999999999999</v>
      </c>
      <c r="AU360">
        <v>17.010000000000002</v>
      </c>
      <c r="AV360">
        <v>19.88</v>
      </c>
      <c r="AW360">
        <v>19.760000000000002</v>
      </c>
      <c r="AX360">
        <v>19.16</v>
      </c>
      <c r="AY360">
        <v>19.399999999999999</v>
      </c>
      <c r="AZ360">
        <v>19.16</v>
      </c>
      <c r="BA360">
        <v>11.74</v>
      </c>
      <c r="BB360">
        <v>11.74</v>
      </c>
      <c r="BC360">
        <v>44.31</v>
      </c>
      <c r="BD360">
        <v>47.19</v>
      </c>
      <c r="BE360">
        <v>46.35</v>
      </c>
      <c r="BF360">
        <v>43.35</v>
      </c>
      <c r="BG360">
        <v>51.38</v>
      </c>
      <c r="BH360">
        <v>45.51</v>
      </c>
      <c r="BI360">
        <v>77.599999999999994</v>
      </c>
      <c r="BJ360">
        <v>50.54</v>
      </c>
      <c r="BK360">
        <v>94.13</v>
      </c>
      <c r="BL360">
        <v>98.56</v>
      </c>
      <c r="BM360">
        <v>60.48</v>
      </c>
      <c r="BN360">
        <v>37.96</v>
      </c>
      <c r="BO360">
        <v>62.87</v>
      </c>
      <c r="BP360">
        <v>44.91</v>
      </c>
      <c r="BQ360">
        <v>78.56</v>
      </c>
      <c r="BR360">
        <v>26.11</v>
      </c>
      <c r="BS360">
        <v>19.7</v>
      </c>
      <c r="BT360">
        <v>39.39</v>
      </c>
      <c r="BU360">
        <v>69.819999999999993</v>
      </c>
      <c r="BV360">
        <v>98.08</v>
      </c>
      <c r="BW360">
        <v>95.45</v>
      </c>
      <c r="BX360">
        <v>95.45</v>
      </c>
      <c r="BY360">
        <v>84.55</v>
      </c>
      <c r="BZ360">
        <v>30.18</v>
      </c>
      <c r="CA360">
        <v>31.82</v>
      </c>
      <c r="CB360">
        <v>22.73</v>
      </c>
      <c r="CC360">
        <v>58.2</v>
      </c>
      <c r="CD360">
        <v>63.64</v>
      </c>
      <c r="CE360">
        <v>59.09</v>
      </c>
      <c r="CF360">
        <v>68.180000000000007</v>
      </c>
      <c r="CG360">
        <v>18.18</v>
      </c>
      <c r="CH360">
        <v>61.56</v>
      </c>
      <c r="CI360">
        <v>70.900000000000006</v>
      </c>
      <c r="CJ360">
        <v>60.12</v>
      </c>
      <c r="CK360">
        <v>18.18</v>
      </c>
      <c r="CL360">
        <v>54.13</v>
      </c>
      <c r="CM360">
        <v>56.05</v>
      </c>
      <c r="CN360">
        <v>77.27</v>
      </c>
      <c r="CO360">
        <v>44.07</v>
      </c>
      <c r="CP360">
        <v>49.22</v>
      </c>
      <c r="CQ360">
        <v>34.49</v>
      </c>
      <c r="CR360">
        <v>42.99</v>
      </c>
      <c r="CS360">
        <v>23.23</v>
      </c>
      <c r="CT360">
        <v>49.94</v>
      </c>
      <c r="CU360">
        <v>28.38</v>
      </c>
      <c r="CV360">
        <v>72.81</v>
      </c>
      <c r="CW360">
        <v>87.31</v>
      </c>
      <c r="CX360">
        <v>64.069999999999993</v>
      </c>
      <c r="CY360">
        <v>77.010000000000005</v>
      </c>
      <c r="CZ360">
        <v>50</v>
      </c>
      <c r="DA360">
        <v>86.83</v>
      </c>
    </row>
    <row r="361" spans="1:105" x14ac:dyDescent="0.25">
      <c r="A361">
        <f t="shared" si="5"/>
        <v>2</v>
      </c>
      <c r="B361">
        <f>MATCH(D361,'P123Micro - Compustat Current'!$B$8:$B$842,0)</f>
        <v>356</v>
      </c>
      <c r="C361">
        <v>354</v>
      </c>
      <c r="D361" t="s">
        <v>967</v>
      </c>
      <c r="E361">
        <v>10</v>
      </c>
      <c r="F361" t="s">
        <v>96</v>
      </c>
      <c r="G361">
        <v>57.6</v>
      </c>
      <c r="H361">
        <v>99.28</v>
      </c>
      <c r="I361">
        <v>96.29</v>
      </c>
      <c r="J361">
        <v>88.14</v>
      </c>
      <c r="K361">
        <v>91.26</v>
      </c>
      <c r="L361">
        <v>72.459999999999994</v>
      </c>
      <c r="M361">
        <v>63.35</v>
      </c>
      <c r="N361">
        <v>97.96</v>
      </c>
      <c r="O361">
        <v>94.49</v>
      </c>
      <c r="P361">
        <v>86.47</v>
      </c>
      <c r="Q361">
        <v>94.97</v>
      </c>
      <c r="R361">
        <v>81.319999999999993</v>
      </c>
      <c r="S361">
        <v>87.07</v>
      </c>
      <c r="T361">
        <v>74.37</v>
      </c>
      <c r="U361">
        <v>52.46</v>
      </c>
      <c r="V361">
        <v>96.41</v>
      </c>
      <c r="W361">
        <v>87.19</v>
      </c>
      <c r="X361">
        <v>90.9</v>
      </c>
      <c r="Y361">
        <v>96.53</v>
      </c>
      <c r="Z361">
        <v>86.47</v>
      </c>
      <c r="AA361">
        <v>90.66</v>
      </c>
      <c r="AB361">
        <v>74.25</v>
      </c>
      <c r="AC361">
        <v>63.71</v>
      </c>
      <c r="AD361">
        <v>93.89</v>
      </c>
      <c r="AE361">
        <v>93.05</v>
      </c>
      <c r="AF361">
        <v>70.540000000000006</v>
      </c>
      <c r="AG361">
        <v>97.96</v>
      </c>
      <c r="AH361">
        <v>94.73</v>
      </c>
      <c r="AI361">
        <v>94.73</v>
      </c>
      <c r="AJ361">
        <v>89.7</v>
      </c>
      <c r="AK361">
        <v>89.7</v>
      </c>
      <c r="AL361">
        <v>95.69</v>
      </c>
      <c r="AM361">
        <v>98.44</v>
      </c>
      <c r="AN361">
        <v>90.54</v>
      </c>
      <c r="AO361">
        <v>90.18</v>
      </c>
      <c r="AP361">
        <v>5.75</v>
      </c>
      <c r="AQ361">
        <v>16.41</v>
      </c>
      <c r="AR361">
        <v>17.010000000000002</v>
      </c>
      <c r="AS361">
        <v>20.36</v>
      </c>
      <c r="AT361">
        <v>19.399999999999999</v>
      </c>
      <c r="AU361">
        <v>38.200000000000003</v>
      </c>
      <c r="AV361">
        <v>19.88</v>
      </c>
      <c r="AW361">
        <v>92.46</v>
      </c>
      <c r="AX361">
        <v>19.16</v>
      </c>
      <c r="AY361">
        <v>19.399999999999999</v>
      </c>
      <c r="AZ361">
        <v>19.16</v>
      </c>
      <c r="BA361">
        <v>11.74</v>
      </c>
      <c r="BB361">
        <v>11.74</v>
      </c>
      <c r="BC361">
        <v>59.4</v>
      </c>
      <c r="BD361">
        <v>56.89</v>
      </c>
      <c r="BE361">
        <v>58.2</v>
      </c>
      <c r="BF361">
        <v>54.01</v>
      </c>
      <c r="BG361">
        <v>58.56</v>
      </c>
      <c r="BH361">
        <v>55.69</v>
      </c>
      <c r="BI361">
        <v>50.9</v>
      </c>
      <c r="BJ361">
        <v>99.88</v>
      </c>
      <c r="BK361">
        <v>0.48</v>
      </c>
      <c r="BL361">
        <v>0.72</v>
      </c>
      <c r="BM361">
        <v>65.150000000000006</v>
      </c>
      <c r="BN361">
        <v>43.71</v>
      </c>
      <c r="BO361">
        <v>73.89</v>
      </c>
      <c r="BP361">
        <v>40.840000000000003</v>
      </c>
      <c r="BQ361">
        <v>66.95</v>
      </c>
      <c r="BR361">
        <v>54.85</v>
      </c>
      <c r="BS361">
        <v>34.85</v>
      </c>
      <c r="BT361">
        <v>59.09</v>
      </c>
      <c r="BU361">
        <v>62.28</v>
      </c>
      <c r="BV361">
        <v>61.68</v>
      </c>
      <c r="BW361">
        <v>68.42</v>
      </c>
      <c r="BX361">
        <v>68.42</v>
      </c>
      <c r="BY361">
        <v>16.649999999999999</v>
      </c>
      <c r="BZ361">
        <v>39.76</v>
      </c>
      <c r="CA361">
        <v>42.11</v>
      </c>
      <c r="CB361">
        <v>31.58</v>
      </c>
      <c r="CC361">
        <v>67.19</v>
      </c>
      <c r="CD361">
        <v>42.11</v>
      </c>
      <c r="CE361">
        <v>57.89</v>
      </c>
      <c r="CF361">
        <v>68.42</v>
      </c>
      <c r="CG361">
        <v>84.21</v>
      </c>
      <c r="CH361">
        <v>62.04</v>
      </c>
      <c r="CI361">
        <v>74.97</v>
      </c>
      <c r="CJ361">
        <v>65.87</v>
      </c>
      <c r="CK361">
        <v>0</v>
      </c>
      <c r="CL361">
        <v>17.72</v>
      </c>
      <c r="CM361">
        <v>6.71</v>
      </c>
      <c r="CN361">
        <v>78.95</v>
      </c>
      <c r="CO361">
        <v>16.05</v>
      </c>
      <c r="CP361">
        <v>10.18</v>
      </c>
      <c r="CQ361">
        <v>22.99</v>
      </c>
      <c r="CR361">
        <v>35.21</v>
      </c>
      <c r="CS361">
        <v>19.760000000000002</v>
      </c>
      <c r="CT361">
        <v>18.440000000000001</v>
      </c>
      <c r="CU361">
        <v>23.11</v>
      </c>
      <c r="CV361">
        <v>24.07</v>
      </c>
      <c r="CW361">
        <v>14.61</v>
      </c>
      <c r="CX361">
        <v>30.66</v>
      </c>
      <c r="CY361">
        <v>77.25</v>
      </c>
      <c r="CZ361">
        <v>57.89</v>
      </c>
      <c r="DA361">
        <v>80</v>
      </c>
    </row>
    <row r="362" spans="1:105" x14ac:dyDescent="0.25">
      <c r="A362">
        <f t="shared" si="5"/>
        <v>0</v>
      </c>
      <c r="B362">
        <f>MATCH(D362,'P123Micro - Compustat Current'!$B$8:$B$842,0)</f>
        <v>355</v>
      </c>
      <c r="C362">
        <v>355</v>
      </c>
      <c r="D362" t="s">
        <v>966</v>
      </c>
      <c r="E362">
        <v>4</v>
      </c>
      <c r="F362" t="s">
        <v>96</v>
      </c>
      <c r="G362">
        <v>57.49</v>
      </c>
      <c r="H362">
        <v>88.5</v>
      </c>
      <c r="I362">
        <v>87.19</v>
      </c>
      <c r="J362">
        <v>79.760000000000005</v>
      </c>
      <c r="K362">
        <v>75.569999999999993</v>
      </c>
      <c r="L362">
        <v>77.37</v>
      </c>
      <c r="M362">
        <v>57.25</v>
      </c>
      <c r="N362">
        <v>90.9</v>
      </c>
      <c r="O362">
        <v>67.31</v>
      </c>
      <c r="P362">
        <v>94.73</v>
      </c>
      <c r="Q362">
        <v>68.5</v>
      </c>
      <c r="R362">
        <v>78.680000000000007</v>
      </c>
      <c r="S362">
        <v>9.6999999999999993</v>
      </c>
      <c r="T362">
        <v>99.64</v>
      </c>
      <c r="U362">
        <v>99.4</v>
      </c>
      <c r="V362">
        <v>53.29</v>
      </c>
      <c r="W362">
        <v>11.14</v>
      </c>
      <c r="X362">
        <v>99.28</v>
      </c>
      <c r="Y362">
        <v>81.56</v>
      </c>
      <c r="Z362">
        <v>57.72</v>
      </c>
      <c r="AA362">
        <v>75.81</v>
      </c>
      <c r="AB362">
        <v>62.4</v>
      </c>
      <c r="AC362">
        <v>32.81</v>
      </c>
      <c r="AD362">
        <v>97.13</v>
      </c>
      <c r="AE362">
        <v>89.22</v>
      </c>
      <c r="AF362">
        <v>86.95</v>
      </c>
      <c r="AG362">
        <v>34.729999999999997</v>
      </c>
      <c r="AH362">
        <v>67.540000000000006</v>
      </c>
      <c r="AI362">
        <v>96.53</v>
      </c>
      <c r="AJ362">
        <v>88.62</v>
      </c>
      <c r="AK362">
        <v>12.22</v>
      </c>
      <c r="AL362">
        <v>7.66</v>
      </c>
      <c r="AM362">
        <v>4.07</v>
      </c>
      <c r="AN362">
        <v>21.32</v>
      </c>
      <c r="AO362">
        <v>30.06</v>
      </c>
      <c r="AP362">
        <v>50.54</v>
      </c>
      <c r="AQ362">
        <v>59.88</v>
      </c>
      <c r="AR362">
        <v>63.95</v>
      </c>
      <c r="AS362">
        <v>59.76</v>
      </c>
      <c r="AT362">
        <v>66.23</v>
      </c>
      <c r="AU362">
        <v>78.2</v>
      </c>
      <c r="AV362">
        <v>66.23</v>
      </c>
      <c r="AW362">
        <v>80.239999999999995</v>
      </c>
      <c r="AX362">
        <v>22.16</v>
      </c>
      <c r="AY362">
        <v>19.760000000000002</v>
      </c>
      <c r="AZ362">
        <v>48.74</v>
      </c>
      <c r="BA362">
        <v>25.03</v>
      </c>
      <c r="BB362">
        <v>25.03</v>
      </c>
      <c r="BC362">
        <v>85.51</v>
      </c>
      <c r="BD362">
        <v>80.599999999999994</v>
      </c>
      <c r="BE362">
        <v>89.46</v>
      </c>
      <c r="BF362">
        <v>88.98</v>
      </c>
      <c r="BG362">
        <v>86.59</v>
      </c>
      <c r="BH362">
        <v>59.16</v>
      </c>
      <c r="BI362">
        <v>97.25</v>
      </c>
      <c r="BJ362">
        <v>91.38</v>
      </c>
      <c r="BK362">
        <v>98.56</v>
      </c>
      <c r="BL362">
        <v>96.89</v>
      </c>
      <c r="BM362">
        <v>37.25</v>
      </c>
      <c r="BN362">
        <v>97.6</v>
      </c>
      <c r="BO362">
        <v>4.79</v>
      </c>
      <c r="BP362">
        <v>4.07</v>
      </c>
      <c r="BQ362">
        <v>65.39</v>
      </c>
      <c r="BR362">
        <v>85.51</v>
      </c>
      <c r="BS362">
        <v>95.45</v>
      </c>
      <c r="BT362">
        <v>74.239999999999995</v>
      </c>
      <c r="BU362">
        <v>63.83</v>
      </c>
      <c r="BV362">
        <v>84.07</v>
      </c>
      <c r="BW362">
        <v>73</v>
      </c>
      <c r="BX362">
        <v>57</v>
      </c>
      <c r="BY362">
        <v>99.64</v>
      </c>
      <c r="BZ362">
        <v>68.62</v>
      </c>
      <c r="CA362">
        <v>73</v>
      </c>
      <c r="CB362">
        <v>52</v>
      </c>
      <c r="CC362">
        <v>50.9</v>
      </c>
      <c r="CD362">
        <v>31</v>
      </c>
      <c r="CE362">
        <v>54</v>
      </c>
      <c r="CF362">
        <v>48</v>
      </c>
      <c r="CG362">
        <v>65</v>
      </c>
      <c r="CH362">
        <v>31.14</v>
      </c>
      <c r="CI362">
        <v>35.33</v>
      </c>
      <c r="CJ362">
        <v>25.87</v>
      </c>
      <c r="CK362">
        <v>82</v>
      </c>
      <c r="CL362">
        <v>19.04</v>
      </c>
      <c r="CM362">
        <v>30.42</v>
      </c>
      <c r="CN362">
        <v>88</v>
      </c>
      <c r="CO362">
        <v>33.049999999999997</v>
      </c>
      <c r="CP362">
        <v>17.25</v>
      </c>
      <c r="CQ362">
        <v>17.600000000000001</v>
      </c>
      <c r="CR362">
        <v>16.29</v>
      </c>
      <c r="CS362">
        <v>18.920000000000002</v>
      </c>
      <c r="CT362">
        <v>25.51</v>
      </c>
      <c r="CU362">
        <v>28.62</v>
      </c>
      <c r="CV362">
        <v>15.69</v>
      </c>
      <c r="CW362">
        <v>20.96</v>
      </c>
      <c r="CX362">
        <v>13.77</v>
      </c>
      <c r="CY362">
        <v>51.74</v>
      </c>
      <c r="CZ362">
        <v>55</v>
      </c>
      <c r="DA362">
        <v>44.79</v>
      </c>
    </row>
    <row r="363" spans="1:105" x14ac:dyDescent="0.25">
      <c r="A363">
        <f t="shared" si="5"/>
        <v>5</v>
      </c>
      <c r="B363">
        <f>MATCH(D363,'P123Micro - Compustat Current'!$B$8:$B$842,0)</f>
        <v>351</v>
      </c>
      <c r="C363">
        <v>356</v>
      </c>
      <c r="D363" t="s">
        <v>965</v>
      </c>
      <c r="E363">
        <v>4</v>
      </c>
      <c r="F363" t="s">
        <v>484</v>
      </c>
      <c r="G363">
        <v>57.37</v>
      </c>
      <c r="H363">
        <v>42.51</v>
      </c>
      <c r="I363">
        <v>46.11</v>
      </c>
      <c r="J363">
        <v>27.31</v>
      </c>
      <c r="K363">
        <v>68.260000000000005</v>
      </c>
      <c r="L363">
        <v>14.49</v>
      </c>
      <c r="M363">
        <v>36.17</v>
      </c>
      <c r="N363">
        <v>61.32</v>
      </c>
      <c r="O363">
        <v>78.44</v>
      </c>
      <c r="P363">
        <v>36.53</v>
      </c>
      <c r="Q363">
        <v>26.11</v>
      </c>
      <c r="R363">
        <v>23.59</v>
      </c>
      <c r="S363">
        <v>36.770000000000003</v>
      </c>
      <c r="T363">
        <v>30.3</v>
      </c>
      <c r="U363">
        <v>38.56</v>
      </c>
      <c r="V363">
        <v>36.770000000000003</v>
      </c>
      <c r="W363">
        <v>64.19</v>
      </c>
      <c r="X363">
        <v>25.03</v>
      </c>
      <c r="Y363">
        <v>63.35</v>
      </c>
      <c r="Z363">
        <v>33.049999999999997</v>
      </c>
      <c r="AA363">
        <v>45.63</v>
      </c>
      <c r="AB363">
        <v>36.29</v>
      </c>
      <c r="AC363">
        <v>39.76</v>
      </c>
      <c r="AD363">
        <v>86.95</v>
      </c>
      <c r="AE363">
        <v>69.819999999999993</v>
      </c>
      <c r="AF363">
        <v>79.400000000000006</v>
      </c>
      <c r="AG363">
        <v>45.51</v>
      </c>
      <c r="AH363">
        <v>36.89</v>
      </c>
      <c r="AI363">
        <v>33.89</v>
      </c>
      <c r="AJ363">
        <v>44.67</v>
      </c>
      <c r="AK363">
        <v>33.53</v>
      </c>
      <c r="AL363">
        <v>56.89</v>
      </c>
      <c r="AM363">
        <v>53.89</v>
      </c>
      <c r="AN363">
        <v>60.36</v>
      </c>
      <c r="AO363">
        <v>52.22</v>
      </c>
      <c r="AP363">
        <v>69.099999999999994</v>
      </c>
      <c r="AQ363">
        <v>60.96</v>
      </c>
      <c r="AR363">
        <v>85.99</v>
      </c>
      <c r="AS363">
        <v>85.15</v>
      </c>
      <c r="AT363">
        <v>20.36</v>
      </c>
      <c r="AU363">
        <v>37.96</v>
      </c>
      <c r="AV363">
        <v>19.88</v>
      </c>
      <c r="AW363">
        <v>92.1</v>
      </c>
      <c r="AX363">
        <v>98.44</v>
      </c>
      <c r="AY363">
        <v>91.02</v>
      </c>
      <c r="AZ363">
        <v>99.76</v>
      </c>
      <c r="BA363">
        <v>75.569999999999993</v>
      </c>
      <c r="BB363">
        <v>75.569999999999993</v>
      </c>
      <c r="BC363">
        <v>17.600000000000001</v>
      </c>
      <c r="BD363">
        <v>29.1</v>
      </c>
      <c r="BE363">
        <v>23.23</v>
      </c>
      <c r="BF363">
        <v>21.68</v>
      </c>
      <c r="BG363">
        <v>33.049999999999997</v>
      </c>
      <c r="BH363">
        <v>35.21</v>
      </c>
      <c r="BI363">
        <v>51.86</v>
      </c>
      <c r="BJ363">
        <v>36.049999999999997</v>
      </c>
      <c r="BK363">
        <v>55.33</v>
      </c>
      <c r="BL363">
        <v>81.08</v>
      </c>
      <c r="BM363">
        <v>37.49</v>
      </c>
      <c r="BN363">
        <v>19.16</v>
      </c>
      <c r="BO363">
        <v>52.1</v>
      </c>
      <c r="BP363">
        <v>76.290000000000006</v>
      </c>
      <c r="BQ363">
        <v>44.07</v>
      </c>
      <c r="BR363">
        <v>9.34</v>
      </c>
      <c r="BS363">
        <v>6.06</v>
      </c>
      <c r="BT363">
        <v>4.55</v>
      </c>
      <c r="BU363">
        <v>61.08</v>
      </c>
      <c r="BV363">
        <v>68.14</v>
      </c>
      <c r="BW363">
        <v>51.11</v>
      </c>
      <c r="BX363">
        <v>86.67</v>
      </c>
      <c r="BY363">
        <v>58.32</v>
      </c>
      <c r="BZ363">
        <v>21.68</v>
      </c>
      <c r="CA363">
        <v>17.78</v>
      </c>
      <c r="CB363">
        <v>26.67</v>
      </c>
      <c r="CC363">
        <v>79.52</v>
      </c>
      <c r="CD363">
        <v>44.44</v>
      </c>
      <c r="CE363">
        <v>82.22</v>
      </c>
      <c r="CF363">
        <v>46.67</v>
      </c>
      <c r="CG363">
        <v>86.67</v>
      </c>
      <c r="CH363">
        <v>59.28</v>
      </c>
      <c r="CI363">
        <v>56.17</v>
      </c>
      <c r="CJ363">
        <v>60</v>
      </c>
      <c r="CK363">
        <v>46.67</v>
      </c>
      <c r="CL363">
        <v>65.150000000000006</v>
      </c>
      <c r="CM363">
        <v>57.49</v>
      </c>
      <c r="CN363">
        <v>53.33</v>
      </c>
      <c r="CO363">
        <v>57.84</v>
      </c>
      <c r="CP363">
        <v>54.37</v>
      </c>
      <c r="CQ363">
        <v>47.07</v>
      </c>
      <c r="CR363">
        <v>58.2</v>
      </c>
      <c r="CS363">
        <v>34.85</v>
      </c>
      <c r="CT363">
        <v>61.32</v>
      </c>
      <c r="CU363">
        <v>34.61</v>
      </c>
      <c r="CV363">
        <v>74.97</v>
      </c>
      <c r="CW363">
        <v>83.83</v>
      </c>
      <c r="CX363">
        <v>68.739999999999995</v>
      </c>
      <c r="CY363">
        <v>90.3</v>
      </c>
      <c r="CZ363">
        <v>71.11</v>
      </c>
      <c r="DA363">
        <v>95.57</v>
      </c>
    </row>
    <row r="364" spans="1:105" x14ac:dyDescent="0.25">
      <c r="A364">
        <f t="shared" si="5"/>
        <v>3</v>
      </c>
      <c r="B364">
        <f>MATCH(D364,'P123Micro - Compustat Current'!$B$8:$B$842,0)</f>
        <v>354</v>
      </c>
      <c r="C364">
        <v>357</v>
      </c>
      <c r="D364" t="s">
        <v>964</v>
      </c>
      <c r="E364">
        <v>3</v>
      </c>
      <c r="F364" t="s">
        <v>96</v>
      </c>
      <c r="G364">
        <v>57.25</v>
      </c>
      <c r="H364">
        <v>62.51</v>
      </c>
      <c r="I364">
        <v>16.89</v>
      </c>
      <c r="J364">
        <v>31.62</v>
      </c>
      <c r="K364">
        <v>9.94</v>
      </c>
      <c r="L364">
        <v>25.51</v>
      </c>
      <c r="M364">
        <v>89.94</v>
      </c>
      <c r="N364">
        <v>13.65</v>
      </c>
      <c r="O364">
        <v>15.09</v>
      </c>
      <c r="P364">
        <v>50.42</v>
      </c>
      <c r="Q364">
        <v>74.849999999999994</v>
      </c>
      <c r="R364">
        <v>49.58</v>
      </c>
      <c r="S364">
        <v>59.4</v>
      </c>
      <c r="T364">
        <v>53.29</v>
      </c>
      <c r="U364">
        <v>39.76</v>
      </c>
      <c r="V364">
        <v>91.86</v>
      </c>
      <c r="W364">
        <v>67.069999999999993</v>
      </c>
      <c r="X364">
        <v>98.92</v>
      </c>
      <c r="Y364">
        <v>87.07</v>
      </c>
      <c r="Z364">
        <v>76.290000000000006</v>
      </c>
      <c r="AA364">
        <v>71.86</v>
      </c>
      <c r="AB364">
        <v>80.48</v>
      </c>
      <c r="AC364">
        <v>53.65</v>
      </c>
      <c r="AD364">
        <v>86.23</v>
      </c>
      <c r="AE364">
        <v>52.22</v>
      </c>
      <c r="AF364">
        <v>95.69</v>
      </c>
      <c r="AG364">
        <v>28.02</v>
      </c>
      <c r="AH364">
        <v>25.51</v>
      </c>
      <c r="AI364">
        <v>37.01</v>
      </c>
      <c r="AJ364">
        <v>35.69</v>
      </c>
      <c r="AK364">
        <v>14.97</v>
      </c>
      <c r="AL364">
        <v>39.159999999999997</v>
      </c>
      <c r="AM364">
        <v>16.649999999999999</v>
      </c>
      <c r="AN364">
        <v>58.08</v>
      </c>
      <c r="AO364">
        <v>44.43</v>
      </c>
      <c r="AP364">
        <v>87.31</v>
      </c>
      <c r="AQ364">
        <v>97.6</v>
      </c>
      <c r="AR364">
        <v>85.99</v>
      </c>
      <c r="AS364">
        <v>85.15</v>
      </c>
      <c r="AT364">
        <v>99.88</v>
      </c>
      <c r="AU364">
        <v>30.42</v>
      </c>
      <c r="AV364">
        <v>19.88</v>
      </c>
      <c r="AW364">
        <v>75.33</v>
      </c>
      <c r="AX364">
        <v>82.04</v>
      </c>
      <c r="AY364">
        <v>91.02</v>
      </c>
      <c r="AZ364">
        <v>83.35</v>
      </c>
      <c r="BA364">
        <v>62.51</v>
      </c>
      <c r="BB364">
        <v>62.51</v>
      </c>
      <c r="BC364">
        <v>8.26</v>
      </c>
      <c r="BD364">
        <v>14.85</v>
      </c>
      <c r="BE364">
        <v>17.96</v>
      </c>
      <c r="BF364">
        <v>13.89</v>
      </c>
      <c r="BG364">
        <v>14.13</v>
      </c>
      <c r="BH364">
        <v>17.72</v>
      </c>
      <c r="BI364">
        <v>59.52</v>
      </c>
      <c r="BJ364">
        <v>66.349999999999994</v>
      </c>
      <c r="BK364">
        <v>57.49</v>
      </c>
      <c r="BL364">
        <v>36.049999999999997</v>
      </c>
      <c r="BM364">
        <v>12.69</v>
      </c>
      <c r="BN364">
        <v>20.12</v>
      </c>
      <c r="BO364">
        <v>26.59</v>
      </c>
      <c r="BP364">
        <v>40</v>
      </c>
      <c r="BQ364">
        <v>57.6</v>
      </c>
      <c r="BR364">
        <v>2.5099999999999998</v>
      </c>
      <c r="BS364">
        <v>1.52</v>
      </c>
      <c r="BT364">
        <v>0</v>
      </c>
      <c r="BU364">
        <v>58.44</v>
      </c>
      <c r="BV364">
        <v>90.3</v>
      </c>
      <c r="BW364">
        <v>81.819999999999993</v>
      </c>
      <c r="BX364">
        <v>77.27</v>
      </c>
      <c r="BY364">
        <v>86.47</v>
      </c>
      <c r="BZ364">
        <v>8.74</v>
      </c>
      <c r="CA364">
        <v>0</v>
      </c>
      <c r="CB364">
        <v>13.64</v>
      </c>
      <c r="CC364">
        <v>68.02</v>
      </c>
      <c r="CD364">
        <v>59.09</v>
      </c>
      <c r="CE364">
        <v>63.64</v>
      </c>
      <c r="CF364">
        <v>50</v>
      </c>
      <c r="CG364">
        <v>59.09</v>
      </c>
      <c r="CH364">
        <v>55.09</v>
      </c>
      <c r="CI364">
        <v>67.78</v>
      </c>
      <c r="CJ364">
        <v>58.68</v>
      </c>
      <c r="CK364">
        <v>4.55</v>
      </c>
      <c r="CL364">
        <v>59.4</v>
      </c>
      <c r="CM364">
        <v>75.81</v>
      </c>
      <c r="CN364">
        <v>50</v>
      </c>
      <c r="CO364">
        <v>68.739999999999995</v>
      </c>
      <c r="CP364">
        <v>77.010000000000005</v>
      </c>
      <c r="CQ364">
        <v>62.4</v>
      </c>
      <c r="CR364">
        <v>68.86</v>
      </c>
      <c r="CS364">
        <v>44.79</v>
      </c>
      <c r="CT364">
        <v>72.69</v>
      </c>
      <c r="CU364">
        <v>52.57</v>
      </c>
      <c r="CV364">
        <v>42.75</v>
      </c>
      <c r="CW364">
        <v>38.200000000000003</v>
      </c>
      <c r="CX364">
        <v>45.39</v>
      </c>
      <c r="CY364">
        <v>22.87</v>
      </c>
      <c r="CZ364">
        <v>36.36</v>
      </c>
      <c r="DA364">
        <v>20.6</v>
      </c>
    </row>
    <row r="365" spans="1:105" x14ac:dyDescent="0.25">
      <c r="A365">
        <f t="shared" si="5"/>
        <v>4</v>
      </c>
      <c r="B365">
        <f>MATCH(D365,'P123Micro - Compustat Current'!$B$8:$B$842,0)</f>
        <v>362</v>
      </c>
      <c r="C365">
        <v>358</v>
      </c>
      <c r="D365" t="s">
        <v>963</v>
      </c>
      <c r="E365">
        <v>11</v>
      </c>
      <c r="F365" t="s">
        <v>96</v>
      </c>
      <c r="G365">
        <v>57.13</v>
      </c>
      <c r="H365">
        <v>96.17</v>
      </c>
      <c r="I365">
        <v>95.21</v>
      </c>
      <c r="J365">
        <v>90.9</v>
      </c>
      <c r="K365">
        <v>84.43</v>
      </c>
      <c r="L365">
        <v>80.599999999999994</v>
      </c>
      <c r="M365">
        <v>70.66</v>
      </c>
      <c r="N365">
        <v>93.05</v>
      </c>
      <c r="O365">
        <v>78.319999999999993</v>
      </c>
      <c r="P365">
        <v>86.95</v>
      </c>
      <c r="Q365">
        <v>86.83</v>
      </c>
      <c r="R365">
        <v>65.75</v>
      </c>
      <c r="S365">
        <v>77.959999999999994</v>
      </c>
      <c r="T365">
        <v>65.150000000000006</v>
      </c>
      <c r="U365">
        <v>38.92</v>
      </c>
      <c r="V365">
        <v>97.72</v>
      </c>
      <c r="W365">
        <v>82.63</v>
      </c>
      <c r="X365">
        <v>99.64</v>
      </c>
      <c r="Y365">
        <v>88.5</v>
      </c>
      <c r="Z365">
        <v>96.05</v>
      </c>
      <c r="AA365">
        <v>90.3</v>
      </c>
      <c r="AB365">
        <v>91.98</v>
      </c>
      <c r="AC365">
        <v>88.62</v>
      </c>
      <c r="AD365">
        <v>68.98</v>
      </c>
      <c r="AE365">
        <v>61.68</v>
      </c>
      <c r="AF365">
        <v>64.430000000000007</v>
      </c>
      <c r="AG365">
        <v>80.959999999999994</v>
      </c>
      <c r="AH365">
        <v>89.34</v>
      </c>
      <c r="AI365">
        <v>77.599999999999994</v>
      </c>
      <c r="AJ365">
        <v>86.71</v>
      </c>
      <c r="AK365">
        <v>91.98</v>
      </c>
      <c r="AL365">
        <v>62.87</v>
      </c>
      <c r="AM365">
        <v>38.92</v>
      </c>
      <c r="AN365">
        <v>67.540000000000006</v>
      </c>
      <c r="AO365">
        <v>75.45</v>
      </c>
      <c r="AP365">
        <v>17.37</v>
      </c>
      <c r="AQ365">
        <v>16.41</v>
      </c>
      <c r="AR365">
        <v>17.010000000000002</v>
      </c>
      <c r="AS365">
        <v>20.36</v>
      </c>
      <c r="AT365">
        <v>19.399999999999999</v>
      </c>
      <c r="AU365">
        <v>17.010000000000002</v>
      </c>
      <c r="AV365">
        <v>19.88</v>
      </c>
      <c r="AW365">
        <v>19.760000000000002</v>
      </c>
      <c r="AX365">
        <v>19.16</v>
      </c>
      <c r="AY365">
        <v>19.399999999999999</v>
      </c>
      <c r="AZ365">
        <v>19.16</v>
      </c>
      <c r="BA365">
        <v>99.16</v>
      </c>
      <c r="BB365">
        <v>99.16</v>
      </c>
      <c r="BC365">
        <v>77.010000000000005</v>
      </c>
      <c r="BD365">
        <v>85.99</v>
      </c>
      <c r="BE365">
        <v>83.83</v>
      </c>
      <c r="BF365">
        <v>84.67</v>
      </c>
      <c r="BG365">
        <v>87.78</v>
      </c>
      <c r="BH365">
        <v>82.28</v>
      </c>
      <c r="BI365">
        <v>58.32</v>
      </c>
      <c r="BJ365">
        <v>60</v>
      </c>
      <c r="BK365">
        <v>55.21</v>
      </c>
      <c r="BL365">
        <v>51.14</v>
      </c>
      <c r="BM365">
        <v>92.81</v>
      </c>
      <c r="BN365">
        <v>68.98</v>
      </c>
      <c r="BO365">
        <v>87.78</v>
      </c>
      <c r="BP365">
        <v>43.83</v>
      </c>
      <c r="BQ365">
        <v>87.54</v>
      </c>
      <c r="BR365">
        <v>51.02</v>
      </c>
      <c r="BS365">
        <v>43.94</v>
      </c>
      <c r="BT365">
        <v>48.48</v>
      </c>
      <c r="BU365">
        <v>57.84</v>
      </c>
      <c r="BV365">
        <v>20</v>
      </c>
      <c r="BW365">
        <v>35.479999999999997</v>
      </c>
      <c r="BX365">
        <v>16.13</v>
      </c>
      <c r="BY365">
        <v>17.84</v>
      </c>
      <c r="BZ365">
        <v>75.33</v>
      </c>
      <c r="CA365">
        <v>70.97</v>
      </c>
      <c r="CB365">
        <v>67.739999999999995</v>
      </c>
      <c r="CC365">
        <v>95.21</v>
      </c>
      <c r="CD365">
        <v>87.1</v>
      </c>
      <c r="CE365">
        <v>87.1</v>
      </c>
      <c r="CF365">
        <v>87.1</v>
      </c>
      <c r="CG365">
        <v>87.1</v>
      </c>
      <c r="CH365">
        <v>29.82</v>
      </c>
      <c r="CI365">
        <v>35.33</v>
      </c>
      <c r="CJ365">
        <v>25.75</v>
      </c>
      <c r="CK365">
        <v>80.650000000000006</v>
      </c>
      <c r="CL365">
        <v>19.16</v>
      </c>
      <c r="CM365">
        <v>5.27</v>
      </c>
      <c r="CN365">
        <v>29.03</v>
      </c>
      <c r="CO365">
        <v>16.05</v>
      </c>
      <c r="CP365">
        <v>37.25</v>
      </c>
      <c r="CQ365">
        <v>18.440000000000001</v>
      </c>
      <c r="CR365">
        <v>21.44</v>
      </c>
      <c r="CS365">
        <v>25.87</v>
      </c>
      <c r="CT365">
        <v>18.440000000000001</v>
      </c>
      <c r="CU365">
        <v>21.32</v>
      </c>
      <c r="CV365">
        <v>53.89</v>
      </c>
      <c r="CW365">
        <v>51.62</v>
      </c>
      <c r="CX365">
        <v>55.93</v>
      </c>
      <c r="CY365">
        <v>29.22</v>
      </c>
      <c r="CZ365">
        <v>29.03</v>
      </c>
      <c r="DA365">
        <v>38.799999999999997</v>
      </c>
    </row>
    <row r="366" spans="1:105" x14ac:dyDescent="0.25">
      <c r="A366">
        <f t="shared" si="5"/>
        <v>143</v>
      </c>
      <c r="B366">
        <f>MATCH(D366,'P123Micro - Compustat Current'!$B$8:$B$842,0)</f>
        <v>502</v>
      </c>
      <c r="C366">
        <v>359</v>
      </c>
      <c r="D366" t="s">
        <v>962</v>
      </c>
      <c r="E366">
        <v>12</v>
      </c>
      <c r="F366" t="s">
        <v>484</v>
      </c>
      <c r="G366">
        <v>57.01</v>
      </c>
      <c r="H366">
        <v>52.57</v>
      </c>
      <c r="I366">
        <v>52.34</v>
      </c>
      <c r="J366">
        <v>81.319999999999993</v>
      </c>
      <c r="K366">
        <v>78.319999999999993</v>
      </c>
      <c r="L366">
        <v>98.56</v>
      </c>
      <c r="M366">
        <v>36.17</v>
      </c>
      <c r="N366">
        <v>19.04</v>
      </c>
      <c r="O366">
        <v>35.33</v>
      </c>
      <c r="P366">
        <v>36.53</v>
      </c>
      <c r="Q366">
        <v>45.39</v>
      </c>
      <c r="R366">
        <v>59.04</v>
      </c>
      <c r="S366">
        <v>72.22</v>
      </c>
      <c r="T366">
        <v>74.97</v>
      </c>
      <c r="U366">
        <v>22.51</v>
      </c>
      <c r="V366">
        <v>35.21</v>
      </c>
      <c r="W366">
        <v>62.04</v>
      </c>
      <c r="X366">
        <v>23.95</v>
      </c>
      <c r="Y366">
        <v>56.53</v>
      </c>
      <c r="Z366">
        <v>76.17</v>
      </c>
      <c r="AA366">
        <v>88.62</v>
      </c>
      <c r="AB366">
        <v>90.54</v>
      </c>
      <c r="AC366">
        <v>26.11</v>
      </c>
      <c r="AD366">
        <v>32.81</v>
      </c>
      <c r="AE366">
        <v>60.6</v>
      </c>
      <c r="AF366">
        <v>26.11</v>
      </c>
      <c r="AG366">
        <v>42.87</v>
      </c>
      <c r="AH366">
        <v>52.22</v>
      </c>
      <c r="AI366">
        <v>72.459999999999994</v>
      </c>
      <c r="AJ366">
        <v>74.010000000000005</v>
      </c>
      <c r="AK366">
        <v>8.6199999999999992</v>
      </c>
      <c r="AL366">
        <v>36.89</v>
      </c>
      <c r="AM366">
        <v>73.05</v>
      </c>
      <c r="AN366">
        <v>16.170000000000002</v>
      </c>
      <c r="AO366">
        <v>24.55</v>
      </c>
      <c r="AP366">
        <v>61.56</v>
      </c>
      <c r="AQ366">
        <v>48.86</v>
      </c>
      <c r="AR366">
        <v>51.02</v>
      </c>
      <c r="AS366">
        <v>45.99</v>
      </c>
      <c r="AT366">
        <v>64.31</v>
      </c>
      <c r="AU366">
        <v>74.97</v>
      </c>
      <c r="AV366">
        <v>75.81</v>
      </c>
      <c r="AW366">
        <v>54.61</v>
      </c>
      <c r="AX366">
        <v>54.61</v>
      </c>
      <c r="AY366">
        <v>91.02</v>
      </c>
      <c r="AZ366">
        <v>50.3</v>
      </c>
      <c r="BA366">
        <v>64.790000000000006</v>
      </c>
      <c r="BB366">
        <v>64.790000000000006</v>
      </c>
      <c r="BC366">
        <v>61.08</v>
      </c>
      <c r="BD366">
        <v>48.02</v>
      </c>
      <c r="BE366">
        <v>53.29</v>
      </c>
      <c r="BF366">
        <v>42.51</v>
      </c>
      <c r="BG366">
        <v>51.5</v>
      </c>
      <c r="BH366">
        <v>42.99</v>
      </c>
      <c r="BI366">
        <v>30.9</v>
      </c>
      <c r="BJ366">
        <v>8.86</v>
      </c>
      <c r="BK366">
        <v>38.799999999999997</v>
      </c>
      <c r="BL366">
        <v>96.17</v>
      </c>
      <c r="BM366">
        <v>42.75</v>
      </c>
      <c r="BN366">
        <v>76.53</v>
      </c>
      <c r="BO366">
        <v>11.26</v>
      </c>
      <c r="BP366">
        <v>26.47</v>
      </c>
      <c r="BQ366">
        <v>77.37</v>
      </c>
      <c r="BR366">
        <v>87.07</v>
      </c>
      <c r="BS366">
        <v>77.27</v>
      </c>
      <c r="BT366">
        <v>86.36</v>
      </c>
      <c r="BU366">
        <v>45.15</v>
      </c>
      <c r="BV366">
        <v>13.41</v>
      </c>
      <c r="BW366">
        <v>23.08</v>
      </c>
      <c r="BX366">
        <v>30.77</v>
      </c>
      <c r="BY366">
        <v>15.21</v>
      </c>
      <c r="BZ366">
        <v>78.92</v>
      </c>
      <c r="CA366">
        <v>84.62</v>
      </c>
      <c r="CB366">
        <v>61.54</v>
      </c>
      <c r="CC366">
        <v>55.33</v>
      </c>
      <c r="CD366">
        <v>84.62</v>
      </c>
      <c r="CE366">
        <v>30.77</v>
      </c>
      <c r="CF366">
        <v>76.92</v>
      </c>
      <c r="CG366">
        <v>30.77</v>
      </c>
      <c r="CH366">
        <v>47.78</v>
      </c>
      <c r="CI366">
        <v>53.05</v>
      </c>
      <c r="CJ366">
        <v>48.02</v>
      </c>
      <c r="CK366">
        <v>30.77</v>
      </c>
      <c r="CL366">
        <v>64.430000000000007</v>
      </c>
      <c r="CM366">
        <v>70.42</v>
      </c>
      <c r="CN366">
        <v>84.62</v>
      </c>
      <c r="CO366">
        <v>76.77</v>
      </c>
      <c r="CP366">
        <v>36.049999999999997</v>
      </c>
      <c r="CQ366">
        <v>49.7</v>
      </c>
      <c r="CR366">
        <v>54.37</v>
      </c>
      <c r="CS366">
        <v>66.349999999999994</v>
      </c>
      <c r="CT366">
        <v>62.99</v>
      </c>
      <c r="CU366">
        <v>20</v>
      </c>
      <c r="CV366">
        <v>85.63</v>
      </c>
      <c r="CW366">
        <v>81.319999999999993</v>
      </c>
      <c r="CX366">
        <v>85.99</v>
      </c>
      <c r="CY366">
        <v>11.5</v>
      </c>
      <c r="CZ366">
        <v>15.38</v>
      </c>
      <c r="DA366">
        <v>20.96</v>
      </c>
    </row>
    <row r="367" spans="1:105" x14ac:dyDescent="0.25">
      <c r="A367">
        <f t="shared" si="5"/>
        <v>10</v>
      </c>
      <c r="B367">
        <f>MATCH(D367,'P123Micro - Compustat Current'!$B$8:$B$842,0)</f>
        <v>350</v>
      </c>
      <c r="C367">
        <v>360</v>
      </c>
      <c r="D367" t="s">
        <v>961</v>
      </c>
      <c r="E367">
        <v>6</v>
      </c>
      <c r="F367" t="s">
        <v>96</v>
      </c>
      <c r="G367">
        <v>56.89</v>
      </c>
      <c r="H367">
        <v>89.82</v>
      </c>
      <c r="I367">
        <v>72.34</v>
      </c>
      <c r="J367">
        <v>46.59</v>
      </c>
      <c r="K367">
        <v>92.81</v>
      </c>
      <c r="L367">
        <v>24.79</v>
      </c>
      <c r="M367">
        <v>36.53</v>
      </c>
      <c r="N367">
        <v>92.22</v>
      </c>
      <c r="O367">
        <v>92.81</v>
      </c>
      <c r="P367">
        <v>70.900000000000006</v>
      </c>
      <c r="Q367">
        <v>74.37</v>
      </c>
      <c r="R367">
        <v>44.19</v>
      </c>
      <c r="S367">
        <v>90.06</v>
      </c>
      <c r="T367">
        <v>26.59</v>
      </c>
      <c r="U367">
        <v>26.95</v>
      </c>
      <c r="V367">
        <v>95.09</v>
      </c>
      <c r="W367">
        <v>97.49</v>
      </c>
      <c r="X367">
        <v>75.81</v>
      </c>
      <c r="Y367">
        <v>94.01</v>
      </c>
      <c r="Z367">
        <v>75.09</v>
      </c>
      <c r="AA367">
        <v>95.69</v>
      </c>
      <c r="AB367">
        <v>68.62</v>
      </c>
      <c r="AC367">
        <v>38.799999999999997</v>
      </c>
      <c r="AD367">
        <v>99.28</v>
      </c>
      <c r="AE367">
        <v>98.68</v>
      </c>
      <c r="AF367">
        <v>88.62</v>
      </c>
      <c r="AG367">
        <v>46.83</v>
      </c>
      <c r="AH367">
        <v>30.42</v>
      </c>
      <c r="AI367">
        <v>22.16</v>
      </c>
      <c r="AJ367">
        <v>31.62</v>
      </c>
      <c r="AK367">
        <v>46.11</v>
      </c>
      <c r="AL367">
        <v>65.39</v>
      </c>
      <c r="AM367">
        <v>59.64</v>
      </c>
      <c r="AN367">
        <v>69.22</v>
      </c>
      <c r="AO367">
        <v>61.32</v>
      </c>
      <c r="AP367">
        <v>4.07</v>
      </c>
      <c r="AQ367">
        <v>16.41</v>
      </c>
      <c r="AR367">
        <v>17.010000000000002</v>
      </c>
      <c r="AS367">
        <v>20.36</v>
      </c>
      <c r="AT367">
        <v>19.399999999999999</v>
      </c>
      <c r="AU367">
        <v>22.4</v>
      </c>
      <c r="AV367">
        <v>27.31</v>
      </c>
      <c r="AW367">
        <v>31.26</v>
      </c>
      <c r="AX367">
        <v>19.16</v>
      </c>
      <c r="AY367">
        <v>19.399999999999999</v>
      </c>
      <c r="AZ367">
        <v>19.16</v>
      </c>
      <c r="BA367">
        <v>11.74</v>
      </c>
      <c r="BB367">
        <v>11.74</v>
      </c>
      <c r="BC367">
        <v>4.1900000000000004</v>
      </c>
      <c r="BD367">
        <v>18.440000000000001</v>
      </c>
      <c r="BE367">
        <v>25.15</v>
      </c>
      <c r="BF367">
        <v>20.6</v>
      </c>
      <c r="BG367">
        <v>17.37</v>
      </c>
      <c r="BH367">
        <v>18.32</v>
      </c>
      <c r="BI367">
        <v>2.75</v>
      </c>
      <c r="BJ367">
        <v>8.5</v>
      </c>
      <c r="BK367">
        <v>2.63</v>
      </c>
      <c r="BL367">
        <v>3.11</v>
      </c>
      <c r="BM367">
        <v>17.010000000000002</v>
      </c>
      <c r="BN367">
        <v>16.53</v>
      </c>
      <c r="BO367">
        <v>69.94</v>
      </c>
      <c r="BP367">
        <v>21.56</v>
      </c>
      <c r="BQ367">
        <v>40.96</v>
      </c>
      <c r="BR367">
        <v>9.34</v>
      </c>
      <c r="BS367">
        <v>6.06</v>
      </c>
      <c r="BT367">
        <v>4.55</v>
      </c>
      <c r="BU367">
        <v>70.180000000000007</v>
      </c>
      <c r="BV367">
        <v>75.69</v>
      </c>
      <c r="BW367">
        <v>62.22</v>
      </c>
      <c r="BX367">
        <v>57.78</v>
      </c>
      <c r="BY367">
        <v>93.17</v>
      </c>
      <c r="BZ367">
        <v>20.48</v>
      </c>
      <c r="CA367">
        <v>20</v>
      </c>
      <c r="CB367">
        <v>20</v>
      </c>
      <c r="CC367">
        <v>66.95</v>
      </c>
      <c r="CD367">
        <v>42.22</v>
      </c>
      <c r="CE367">
        <v>64.44</v>
      </c>
      <c r="CF367">
        <v>55.56</v>
      </c>
      <c r="CG367">
        <v>75.56</v>
      </c>
      <c r="CH367">
        <v>85.39</v>
      </c>
      <c r="CI367">
        <v>86.23</v>
      </c>
      <c r="CJ367">
        <v>51.5</v>
      </c>
      <c r="CK367">
        <v>80</v>
      </c>
      <c r="CL367">
        <v>55.93</v>
      </c>
      <c r="CM367">
        <v>68.86</v>
      </c>
      <c r="CN367">
        <v>55.56</v>
      </c>
      <c r="CO367">
        <v>36.29</v>
      </c>
      <c r="CP367">
        <v>88.14</v>
      </c>
      <c r="CQ367">
        <v>34.85</v>
      </c>
      <c r="CR367">
        <v>33.049999999999997</v>
      </c>
      <c r="CS367">
        <v>33.89</v>
      </c>
      <c r="CT367">
        <v>28.5</v>
      </c>
      <c r="CU367">
        <v>60.48</v>
      </c>
      <c r="CV367">
        <v>61.32</v>
      </c>
      <c r="CW367">
        <v>33.53</v>
      </c>
      <c r="CX367">
        <v>80.599999999999994</v>
      </c>
      <c r="CY367">
        <v>76.89</v>
      </c>
      <c r="CZ367">
        <v>46.67</v>
      </c>
      <c r="DA367">
        <v>89.94</v>
      </c>
    </row>
    <row r="368" spans="1:105" x14ac:dyDescent="0.25">
      <c r="A368">
        <f t="shared" si="5"/>
        <v>2</v>
      </c>
      <c r="B368">
        <f>MATCH(D368,'P123Micro - Compustat Current'!$B$8:$B$842,0)</f>
        <v>359</v>
      </c>
      <c r="C368">
        <v>361</v>
      </c>
      <c r="D368" t="s">
        <v>960</v>
      </c>
      <c r="E368">
        <v>11</v>
      </c>
      <c r="F368" t="s">
        <v>96</v>
      </c>
      <c r="G368">
        <v>56.77</v>
      </c>
      <c r="H368">
        <v>61.8</v>
      </c>
      <c r="I368">
        <v>70.42</v>
      </c>
      <c r="J368">
        <v>55.21</v>
      </c>
      <c r="K368">
        <v>59.4</v>
      </c>
      <c r="L368">
        <v>48.26</v>
      </c>
      <c r="M368">
        <v>61.68</v>
      </c>
      <c r="N368">
        <v>78.56</v>
      </c>
      <c r="O368">
        <v>84.91</v>
      </c>
      <c r="P368">
        <v>52.69</v>
      </c>
      <c r="Q368">
        <v>35.21</v>
      </c>
      <c r="R368">
        <v>25.99</v>
      </c>
      <c r="S368">
        <v>54.01</v>
      </c>
      <c r="T368">
        <v>18.440000000000001</v>
      </c>
      <c r="U368">
        <v>40.119999999999997</v>
      </c>
      <c r="V368">
        <v>53.05</v>
      </c>
      <c r="W368">
        <v>85.87</v>
      </c>
      <c r="X368">
        <v>24.43</v>
      </c>
      <c r="Y368">
        <v>71.38</v>
      </c>
      <c r="Z368">
        <v>49.34</v>
      </c>
      <c r="AA368">
        <v>62.51</v>
      </c>
      <c r="AB368">
        <v>38.68</v>
      </c>
      <c r="AC368">
        <v>53.41</v>
      </c>
      <c r="AD368">
        <v>87.9</v>
      </c>
      <c r="AE368">
        <v>82.99</v>
      </c>
      <c r="AF368">
        <v>67.19</v>
      </c>
      <c r="AG368">
        <v>83.47</v>
      </c>
      <c r="AH368">
        <v>80.72</v>
      </c>
      <c r="AI368">
        <v>89.1</v>
      </c>
      <c r="AJ368">
        <v>83.11</v>
      </c>
      <c r="AK368">
        <v>56.77</v>
      </c>
      <c r="AL368">
        <v>74.61</v>
      </c>
      <c r="AM368">
        <v>57.25</v>
      </c>
      <c r="AN368">
        <v>81.92</v>
      </c>
      <c r="AO368">
        <v>79.040000000000006</v>
      </c>
      <c r="AP368">
        <v>10.42</v>
      </c>
      <c r="AQ368">
        <v>16.41</v>
      </c>
      <c r="AR368">
        <v>17.010000000000002</v>
      </c>
      <c r="AS368">
        <v>20.36</v>
      </c>
      <c r="AT368">
        <v>19.399999999999999</v>
      </c>
      <c r="AU368">
        <v>17.010000000000002</v>
      </c>
      <c r="AV368">
        <v>19.88</v>
      </c>
      <c r="AW368">
        <v>19.760000000000002</v>
      </c>
      <c r="AX368">
        <v>19.16</v>
      </c>
      <c r="AY368">
        <v>19.399999999999999</v>
      </c>
      <c r="AZ368">
        <v>19.16</v>
      </c>
      <c r="BA368">
        <v>79.52</v>
      </c>
      <c r="BB368">
        <v>79.52</v>
      </c>
      <c r="BC368">
        <v>81.319999999999993</v>
      </c>
      <c r="BD368">
        <v>65.27</v>
      </c>
      <c r="BE368">
        <v>71.260000000000005</v>
      </c>
      <c r="BF368">
        <v>65.75</v>
      </c>
      <c r="BG368">
        <v>64.19</v>
      </c>
      <c r="BH368">
        <v>61.44</v>
      </c>
      <c r="BI368">
        <v>50.06</v>
      </c>
      <c r="BJ368">
        <v>55.33</v>
      </c>
      <c r="BK368">
        <v>45.63</v>
      </c>
      <c r="BL368">
        <v>42.16</v>
      </c>
      <c r="BM368">
        <v>60.6</v>
      </c>
      <c r="BN368">
        <v>61.08</v>
      </c>
      <c r="BO368">
        <v>75.81</v>
      </c>
      <c r="BP368">
        <v>24.31</v>
      </c>
      <c r="BQ368">
        <v>42.04</v>
      </c>
      <c r="BR368">
        <v>99.28</v>
      </c>
      <c r="BS368">
        <v>90.91</v>
      </c>
      <c r="BT368">
        <v>95.45</v>
      </c>
      <c r="BU368">
        <v>66.23</v>
      </c>
      <c r="BV368">
        <v>97.49</v>
      </c>
      <c r="BW368">
        <v>92.31</v>
      </c>
      <c r="BX368">
        <v>92.31</v>
      </c>
      <c r="BY368">
        <v>89.46</v>
      </c>
      <c r="BZ368">
        <v>9.34</v>
      </c>
      <c r="CA368">
        <v>15.38</v>
      </c>
      <c r="CB368">
        <v>0</v>
      </c>
      <c r="CC368">
        <v>94.85</v>
      </c>
      <c r="CD368">
        <v>76.92</v>
      </c>
      <c r="CE368">
        <v>92.31</v>
      </c>
      <c r="CF368">
        <v>76.92</v>
      </c>
      <c r="CG368">
        <v>92.31</v>
      </c>
      <c r="CH368">
        <v>38.68</v>
      </c>
      <c r="CI368">
        <v>35.33</v>
      </c>
      <c r="CJ368">
        <v>25.75</v>
      </c>
      <c r="CK368">
        <v>92.31</v>
      </c>
      <c r="CL368">
        <v>28.74</v>
      </c>
      <c r="CM368">
        <v>41.8</v>
      </c>
      <c r="CN368">
        <v>92.31</v>
      </c>
      <c r="CO368">
        <v>16.05</v>
      </c>
      <c r="CP368">
        <v>42.63</v>
      </c>
      <c r="CQ368">
        <v>16.89</v>
      </c>
      <c r="CR368">
        <v>17.84</v>
      </c>
      <c r="CS368">
        <v>19.64</v>
      </c>
      <c r="CT368">
        <v>18.440000000000001</v>
      </c>
      <c r="CU368">
        <v>28.02</v>
      </c>
      <c r="CV368">
        <v>51.02</v>
      </c>
      <c r="CW368">
        <v>40.72</v>
      </c>
      <c r="CX368">
        <v>59.04</v>
      </c>
      <c r="CY368">
        <v>40.24</v>
      </c>
      <c r="CZ368">
        <v>38.46</v>
      </c>
      <c r="DA368">
        <v>45.99</v>
      </c>
    </row>
    <row r="369" spans="1:105" x14ac:dyDescent="0.25">
      <c r="A369">
        <f t="shared" si="5"/>
        <v>4</v>
      </c>
      <c r="B369">
        <f>MATCH(D369,'P123Micro - Compustat Current'!$B$8:$B$842,0)</f>
        <v>366</v>
      </c>
      <c r="C369">
        <v>362</v>
      </c>
      <c r="D369" t="s">
        <v>959</v>
      </c>
      <c r="E369">
        <v>5</v>
      </c>
      <c r="F369" t="s">
        <v>96</v>
      </c>
      <c r="G369">
        <v>56.65</v>
      </c>
      <c r="H369">
        <v>24.67</v>
      </c>
      <c r="I369">
        <v>32.340000000000003</v>
      </c>
      <c r="J369">
        <v>23.83</v>
      </c>
      <c r="K369">
        <v>31.86</v>
      </c>
      <c r="L369">
        <v>28.26</v>
      </c>
      <c r="M369">
        <v>48.26</v>
      </c>
      <c r="N369">
        <v>44.79</v>
      </c>
      <c r="O369">
        <v>54.13</v>
      </c>
      <c r="P369">
        <v>46.35</v>
      </c>
      <c r="Q369">
        <v>25.75</v>
      </c>
      <c r="R369">
        <v>19.16</v>
      </c>
      <c r="S369">
        <v>17.010000000000002</v>
      </c>
      <c r="T369">
        <v>13.53</v>
      </c>
      <c r="U369">
        <v>61.44</v>
      </c>
      <c r="V369">
        <v>40.6</v>
      </c>
      <c r="W369">
        <v>65.27</v>
      </c>
      <c r="X369">
        <v>28.02</v>
      </c>
      <c r="Y369">
        <v>35.81</v>
      </c>
      <c r="Z369">
        <v>16.89</v>
      </c>
      <c r="AA369">
        <v>17.600000000000001</v>
      </c>
      <c r="AB369">
        <v>19.04</v>
      </c>
      <c r="AC369">
        <v>42.99</v>
      </c>
      <c r="AD369">
        <v>60.72</v>
      </c>
      <c r="AE369">
        <v>50.66</v>
      </c>
      <c r="AF369">
        <v>67.430000000000007</v>
      </c>
      <c r="AG369">
        <v>78.08</v>
      </c>
      <c r="AH369">
        <v>69.58</v>
      </c>
      <c r="AI369">
        <v>76.77</v>
      </c>
      <c r="AJ369">
        <v>79.28</v>
      </c>
      <c r="AK369">
        <v>46.83</v>
      </c>
      <c r="AL369">
        <v>76.650000000000006</v>
      </c>
      <c r="AM369">
        <v>96.05</v>
      </c>
      <c r="AN369">
        <v>64.31</v>
      </c>
      <c r="AO369">
        <v>63.71</v>
      </c>
      <c r="AP369">
        <v>99.76</v>
      </c>
      <c r="AQ369">
        <v>99.64</v>
      </c>
      <c r="AR369">
        <v>97.13</v>
      </c>
      <c r="AS369">
        <v>97.84</v>
      </c>
      <c r="AT369">
        <v>99.88</v>
      </c>
      <c r="AU369">
        <v>93.05</v>
      </c>
      <c r="AV369">
        <v>89.58</v>
      </c>
      <c r="AW369">
        <v>80.959999999999994</v>
      </c>
      <c r="AX369">
        <v>66.83</v>
      </c>
      <c r="AY369">
        <v>91.02</v>
      </c>
      <c r="AZ369">
        <v>65.150000000000006</v>
      </c>
      <c r="BA369">
        <v>95.93</v>
      </c>
      <c r="BB369">
        <v>95.93</v>
      </c>
      <c r="BC369">
        <v>83.35</v>
      </c>
      <c r="BD369">
        <v>80.12</v>
      </c>
      <c r="BE369">
        <v>79.28</v>
      </c>
      <c r="BF369">
        <v>76.17</v>
      </c>
      <c r="BG369">
        <v>78.44</v>
      </c>
      <c r="BH369">
        <v>79.760000000000005</v>
      </c>
      <c r="BI369">
        <v>19.52</v>
      </c>
      <c r="BJ369">
        <v>13.77</v>
      </c>
      <c r="BK369">
        <v>20.72</v>
      </c>
      <c r="BL369">
        <v>60</v>
      </c>
      <c r="BM369">
        <v>86.83</v>
      </c>
      <c r="BN369">
        <v>79.400000000000006</v>
      </c>
      <c r="BO369">
        <v>67.069999999999993</v>
      </c>
      <c r="BP369">
        <v>46.83</v>
      </c>
      <c r="BQ369">
        <v>64.91</v>
      </c>
      <c r="BR369">
        <v>91.74</v>
      </c>
      <c r="BS369">
        <v>83.33</v>
      </c>
      <c r="BT369">
        <v>83.33</v>
      </c>
      <c r="BU369">
        <v>57.6</v>
      </c>
      <c r="BV369">
        <v>73.17</v>
      </c>
      <c r="BW369">
        <v>78.569999999999993</v>
      </c>
      <c r="BX369">
        <v>78.569999999999993</v>
      </c>
      <c r="BY369">
        <v>29.82</v>
      </c>
      <c r="BZ369">
        <v>14.85</v>
      </c>
      <c r="CA369">
        <v>0</v>
      </c>
      <c r="CB369">
        <v>28.57</v>
      </c>
      <c r="CC369">
        <v>92.69</v>
      </c>
      <c r="CD369">
        <v>85.71</v>
      </c>
      <c r="CE369">
        <v>78.569999999999993</v>
      </c>
      <c r="CF369">
        <v>85.71</v>
      </c>
      <c r="CG369">
        <v>85.71</v>
      </c>
      <c r="CH369">
        <v>39.04</v>
      </c>
      <c r="CI369">
        <v>35.33</v>
      </c>
      <c r="CJ369">
        <v>25.75</v>
      </c>
      <c r="CK369">
        <v>92.86</v>
      </c>
      <c r="CL369">
        <v>26.83</v>
      </c>
      <c r="CM369">
        <v>41.92</v>
      </c>
      <c r="CN369">
        <v>78.569999999999993</v>
      </c>
      <c r="CO369">
        <v>62.99</v>
      </c>
      <c r="CP369">
        <v>10.18</v>
      </c>
      <c r="CQ369">
        <v>40</v>
      </c>
      <c r="CR369">
        <v>37.6</v>
      </c>
      <c r="CS369">
        <v>50.78</v>
      </c>
      <c r="CT369">
        <v>47.9</v>
      </c>
      <c r="CU369">
        <v>43.95</v>
      </c>
      <c r="CV369">
        <v>3.23</v>
      </c>
      <c r="CW369">
        <v>3.47</v>
      </c>
      <c r="CX369">
        <v>3.59</v>
      </c>
      <c r="CY369">
        <v>59.28</v>
      </c>
      <c r="CZ369">
        <v>50</v>
      </c>
      <c r="DA369">
        <v>57.96</v>
      </c>
    </row>
    <row r="370" spans="1:105" x14ac:dyDescent="0.25">
      <c r="A370">
        <f t="shared" si="5"/>
        <v>153</v>
      </c>
      <c r="B370">
        <f>MATCH(D370,'P123Micro - Compustat Current'!$B$8:$B$842,0)</f>
        <v>516</v>
      </c>
      <c r="C370">
        <v>363</v>
      </c>
      <c r="D370" t="s">
        <v>958</v>
      </c>
      <c r="E370">
        <v>2</v>
      </c>
      <c r="F370" t="s">
        <v>484</v>
      </c>
      <c r="G370">
        <v>56.53</v>
      </c>
      <c r="H370">
        <v>69.58</v>
      </c>
      <c r="I370">
        <v>79.760000000000005</v>
      </c>
      <c r="J370">
        <v>83.59</v>
      </c>
      <c r="K370">
        <v>34.49</v>
      </c>
      <c r="L370">
        <v>96.29</v>
      </c>
      <c r="M370">
        <v>87.43</v>
      </c>
      <c r="N370">
        <v>70.3</v>
      </c>
      <c r="O370">
        <v>30.42</v>
      </c>
      <c r="P370">
        <v>94.61</v>
      </c>
      <c r="Q370">
        <v>97.6</v>
      </c>
      <c r="R370">
        <v>95.33</v>
      </c>
      <c r="S370">
        <v>90.42</v>
      </c>
      <c r="T370">
        <v>88.74</v>
      </c>
      <c r="U370">
        <v>82.4</v>
      </c>
      <c r="V370">
        <v>88.62</v>
      </c>
      <c r="W370">
        <v>74.010000000000005</v>
      </c>
      <c r="X370">
        <v>83.11</v>
      </c>
      <c r="Y370">
        <v>15.09</v>
      </c>
      <c r="Z370">
        <v>27.43</v>
      </c>
      <c r="AA370">
        <v>10.54</v>
      </c>
      <c r="AB370">
        <v>15.81</v>
      </c>
      <c r="AC370">
        <v>85.39</v>
      </c>
      <c r="AD370">
        <v>18.32</v>
      </c>
      <c r="AE370">
        <v>28.38</v>
      </c>
      <c r="AF370">
        <v>33.53</v>
      </c>
      <c r="AG370">
        <v>41.08</v>
      </c>
      <c r="AH370">
        <v>46.23</v>
      </c>
      <c r="AI370">
        <v>60.24</v>
      </c>
      <c r="AJ370">
        <v>32.340000000000003</v>
      </c>
      <c r="AK370">
        <v>44.07</v>
      </c>
      <c r="AL370">
        <v>39.4</v>
      </c>
      <c r="AM370">
        <v>45.39</v>
      </c>
      <c r="AN370">
        <v>31.62</v>
      </c>
      <c r="AO370">
        <v>42.51</v>
      </c>
      <c r="AP370">
        <v>32.340000000000003</v>
      </c>
      <c r="AQ370">
        <v>43.47</v>
      </c>
      <c r="AR370">
        <v>26.71</v>
      </c>
      <c r="AS370">
        <v>98.92</v>
      </c>
      <c r="AT370">
        <v>22.87</v>
      </c>
      <c r="AU370">
        <v>19.760000000000002</v>
      </c>
      <c r="AV370">
        <v>26.47</v>
      </c>
      <c r="AW370">
        <v>19.760000000000002</v>
      </c>
      <c r="AX370">
        <v>89.58</v>
      </c>
      <c r="AY370">
        <v>91.02</v>
      </c>
      <c r="AZ370">
        <v>91.62</v>
      </c>
      <c r="BA370">
        <v>37.25</v>
      </c>
      <c r="BB370">
        <v>37.25</v>
      </c>
      <c r="BC370">
        <v>53.41</v>
      </c>
      <c r="BD370">
        <v>42.63</v>
      </c>
      <c r="BE370">
        <v>57.13</v>
      </c>
      <c r="BF370">
        <v>55.81</v>
      </c>
      <c r="BG370">
        <v>33.65</v>
      </c>
      <c r="BH370">
        <v>33.049999999999997</v>
      </c>
      <c r="BI370">
        <v>35.090000000000003</v>
      </c>
      <c r="BJ370">
        <v>43.23</v>
      </c>
      <c r="BK370">
        <v>42.16</v>
      </c>
      <c r="BL370">
        <v>20.6</v>
      </c>
      <c r="BM370">
        <v>43.11</v>
      </c>
      <c r="BN370">
        <v>78.680000000000007</v>
      </c>
      <c r="BO370">
        <v>15.33</v>
      </c>
      <c r="BP370">
        <v>12.69</v>
      </c>
      <c r="BQ370">
        <v>84.91</v>
      </c>
      <c r="BR370">
        <v>73.41</v>
      </c>
      <c r="BS370">
        <v>81.819999999999993</v>
      </c>
      <c r="BT370">
        <v>75.760000000000005</v>
      </c>
      <c r="BU370">
        <v>76.650000000000006</v>
      </c>
      <c r="BV370">
        <v>66.83</v>
      </c>
      <c r="BW370">
        <v>56.67</v>
      </c>
      <c r="BX370">
        <v>46.67</v>
      </c>
      <c r="BY370">
        <v>79.52</v>
      </c>
      <c r="BZ370">
        <v>34.369999999999997</v>
      </c>
      <c r="CA370">
        <v>26.67</v>
      </c>
      <c r="CB370">
        <v>36.67</v>
      </c>
      <c r="CC370">
        <v>71.14</v>
      </c>
      <c r="CD370">
        <v>90</v>
      </c>
      <c r="CE370">
        <v>46.67</v>
      </c>
      <c r="CF370">
        <v>83.33</v>
      </c>
      <c r="CG370">
        <v>40</v>
      </c>
      <c r="CH370">
        <v>89.82</v>
      </c>
      <c r="CI370">
        <v>99.04</v>
      </c>
      <c r="CJ370">
        <v>39.159999999999997</v>
      </c>
      <c r="CK370">
        <v>90</v>
      </c>
      <c r="CL370">
        <v>30.78</v>
      </c>
      <c r="CM370">
        <v>50.06</v>
      </c>
      <c r="CN370">
        <v>83.33</v>
      </c>
      <c r="CO370">
        <v>49.94</v>
      </c>
      <c r="CP370">
        <v>32.46</v>
      </c>
      <c r="CQ370">
        <v>19.52</v>
      </c>
      <c r="CR370">
        <v>18.079999999999998</v>
      </c>
      <c r="CS370">
        <v>20.239999999999998</v>
      </c>
      <c r="CT370">
        <v>28.98</v>
      </c>
      <c r="CU370">
        <v>27.9</v>
      </c>
      <c r="CV370">
        <v>40.840000000000003</v>
      </c>
      <c r="CW370">
        <v>46.95</v>
      </c>
      <c r="CX370">
        <v>35.93</v>
      </c>
      <c r="CY370">
        <v>47.43</v>
      </c>
      <c r="CZ370">
        <v>63.33</v>
      </c>
      <c r="DA370">
        <v>30.42</v>
      </c>
    </row>
    <row r="371" spans="1:105" x14ac:dyDescent="0.25">
      <c r="A371">
        <f t="shared" si="5"/>
        <v>3</v>
      </c>
      <c r="B371">
        <f>MATCH(D371,'P123Micro - Compustat Current'!$B$8:$B$842,0)</f>
        <v>361</v>
      </c>
      <c r="C371">
        <v>364</v>
      </c>
      <c r="D371" t="s">
        <v>957</v>
      </c>
      <c r="E371">
        <v>10</v>
      </c>
      <c r="F371" t="s">
        <v>96</v>
      </c>
      <c r="G371">
        <v>56.41</v>
      </c>
      <c r="H371">
        <v>67.430000000000007</v>
      </c>
      <c r="I371">
        <v>76.77</v>
      </c>
      <c r="J371">
        <v>86.11</v>
      </c>
      <c r="K371">
        <v>94.97</v>
      </c>
      <c r="L371">
        <v>92.46</v>
      </c>
      <c r="M371">
        <v>36.17</v>
      </c>
      <c r="N371">
        <v>62.04</v>
      </c>
      <c r="O371">
        <v>79.400000000000006</v>
      </c>
      <c r="P371">
        <v>36.53</v>
      </c>
      <c r="Q371">
        <v>54.01</v>
      </c>
      <c r="R371">
        <v>74.489999999999995</v>
      </c>
      <c r="S371">
        <v>87.9</v>
      </c>
      <c r="T371">
        <v>89.94</v>
      </c>
      <c r="U371">
        <v>22.51</v>
      </c>
      <c r="V371">
        <v>34.01</v>
      </c>
      <c r="W371">
        <v>59.52</v>
      </c>
      <c r="X371">
        <v>23.95</v>
      </c>
      <c r="Y371">
        <v>57.37</v>
      </c>
      <c r="Z371">
        <v>80.12</v>
      </c>
      <c r="AA371">
        <v>91.74</v>
      </c>
      <c r="AB371">
        <v>94.61</v>
      </c>
      <c r="AC371">
        <v>26.11</v>
      </c>
      <c r="AD371">
        <v>30.18</v>
      </c>
      <c r="AE371">
        <v>57.13</v>
      </c>
      <c r="AF371">
        <v>26.11</v>
      </c>
      <c r="AG371">
        <v>14.61</v>
      </c>
      <c r="AH371">
        <v>22.28</v>
      </c>
      <c r="AI371">
        <v>10.54</v>
      </c>
      <c r="AJ371">
        <v>31.02</v>
      </c>
      <c r="AK371">
        <v>37.130000000000003</v>
      </c>
      <c r="AL371">
        <v>18.68</v>
      </c>
      <c r="AM371">
        <v>20.12</v>
      </c>
      <c r="AN371">
        <v>26.47</v>
      </c>
      <c r="AO371">
        <v>30.3</v>
      </c>
      <c r="AP371">
        <v>78.08</v>
      </c>
      <c r="AQ371">
        <v>76.17</v>
      </c>
      <c r="AR371">
        <v>85.99</v>
      </c>
      <c r="AS371">
        <v>85.15</v>
      </c>
      <c r="AT371">
        <v>53.17</v>
      </c>
      <c r="AU371">
        <v>75.930000000000007</v>
      </c>
      <c r="AV371">
        <v>58.44</v>
      </c>
      <c r="AW371">
        <v>89.46</v>
      </c>
      <c r="AX371">
        <v>75.930000000000007</v>
      </c>
      <c r="AY371">
        <v>91.02</v>
      </c>
      <c r="AZ371">
        <v>76.17</v>
      </c>
      <c r="BA371">
        <v>17.72</v>
      </c>
      <c r="BB371">
        <v>17.72</v>
      </c>
      <c r="BC371">
        <v>60.36</v>
      </c>
      <c r="BD371">
        <v>44.79</v>
      </c>
      <c r="BE371">
        <v>46.47</v>
      </c>
      <c r="BF371">
        <v>55.09</v>
      </c>
      <c r="BG371">
        <v>54.85</v>
      </c>
      <c r="BH371">
        <v>22.51</v>
      </c>
      <c r="BI371">
        <v>32.57</v>
      </c>
      <c r="BJ371">
        <v>12.46</v>
      </c>
      <c r="BK371">
        <v>60.84</v>
      </c>
      <c r="BL371">
        <v>59.52</v>
      </c>
      <c r="BM371">
        <v>39.520000000000003</v>
      </c>
      <c r="BN371">
        <v>78.44</v>
      </c>
      <c r="BO371">
        <v>6.23</v>
      </c>
      <c r="BP371">
        <v>11.5</v>
      </c>
      <c r="BQ371">
        <v>94.85</v>
      </c>
      <c r="BR371">
        <v>87.07</v>
      </c>
      <c r="BS371">
        <v>77.27</v>
      </c>
      <c r="BT371">
        <v>86.36</v>
      </c>
      <c r="BU371">
        <v>71.98</v>
      </c>
      <c r="BV371">
        <v>72.34</v>
      </c>
      <c r="BW371">
        <v>76.92</v>
      </c>
      <c r="BX371">
        <v>30.77</v>
      </c>
      <c r="BY371">
        <v>78.8</v>
      </c>
      <c r="BZ371">
        <v>46.23</v>
      </c>
      <c r="CA371">
        <v>38.46</v>
      </c>
      <c r="CB371">
        <v>46.15</v>
      </c>
      <c r="CC371">
        <v>59.64</v>
      </c>
      <c r="CD371">
        <v>92.31</v>
      </c>
      <c r="CE371">
        <v>30.77</v>
      </c>
      <c r="CF371">
        <v>84.62</v>
      </c>
      <c r="CG371">
        <v>30.77</v>
      </c>
      <c r="CH371">
        <v>74.489999999999995</v>
      </c>
      <c r="CI371">
        <v>35.33</v>
      </c>
      <c r="CJ371">
        <v>96.77</v>
      </c>
      <c r="CK371">
        <v>92.31</v>
      </c>
      <c r="CL371">
        <v>26.71</v>
      </c>
      <c r="CM371">
        <v>43.23</v>
      </c>
      <c r="CN371">
        <v>53.85</v>
      </c>
      <c r="CO371">
        <v>55.57</v>
      </c>
      <c r="CP371">
        <v>34.01</v>
      </c>
      <c r="CQ371">
        <v>17.13</v>
      </c>
      <c r="CR371">
        <v>16.649999999999999</v>
      </c>
      <c r="CS371">
        <v>19.399999999999999</v>
      </c>
      <c r="CT371">
        <v>25.99</v>
      </c>
      <c r="CU371">
        <v>23.83</v>
      </c>
      <c r="CV371">
        <v>53.53</v>
      </c>
      <c r="CW371">
        <v>56.29</v>
      </c>
      <c r="CX371">
        <v>52.46</v>
      </c>
      <c r="CY371">
        <v>9.2200000000000006</v>
      </c>
      <c r="CZ371">
        <v>7.69</v>
      </c>
      <c r="DA371">
        <v>24.55</v>
      </c>
    </row>
    <row r="372" spans="1:105" x14ac:dyDescent="0.25">
      <c r="A372">
        <f t="shared" si="5"/>
        <v>4</v>
      </c>
      <c r="B372">
        <f>MATCH(D372,'P123Micro - Compustat Current'!$B$8:$B$842,0)</f>
        <v>369</v>
      </c>
      <c r="C372">
        <v>365</v>
      </c>
      <c r="D372" t="s">
        <v>956</v>
      </c>
      <c r="E372">
        <v>3</v>
      </c>
      <c r="F372" t="s">
        <v>96</v>
      </c>
      <c r="G372">
        <v>56.29</v>
      </c>
      <c r="H372">
        <v>43.23</v>
      </c>
      <c r="I372">
        <v>4.43</v>
      </c>
      <c r="J372">
        <v>9.82</v>
      </c>
      <c r="K372">
        <v>2.99</v>
      </c>
      <c r="L372">
        <v>28.86</v>
      </c>
      <c r="M372">
        <v>36.17</v>
      </c>
      <c r="N372">
        <v>4.07</v>
      </c>
      <c r="O372">
        <v>5.39</v>
      </c>
      <c r="P372">
        <v>36.53</v>
      </c>
      <c r="Q372">
        <v>36.29</v>
      </c>
      <c r="R372">
        <v>43.83</v>
      </c>
      <c r="S372">
        <v>34.61</v>
      </c>
      <c r="T372">
        <v>31.02</v>
      </c>
      <c r="U372">
        <v>77.72</v>
      </c>
      <c r="V372">
        <v>36.409999999999997</v>
      </c>
      <c r="W372">
        <v>49.7</v>
      </c>
      <c r="X372">
        <v>39.04</v>
      </c>
      <c r="Y372">
        <v>95.93</v>
      </c>
      <c r="Z372">
        <v>96.89</v>
      </c>
      <c r="AA372">
        <v>93.89</v>
      </c>
      <c r="AB372">
        <v>92.57</v>
      </c>
      <c r="AC372">
        <v>88.26</v>
      </c>
      <c r="AD372">
        <v>82.51</v>
      </c>
      <c r="AE372">
        <v>75.209999999999994</v>
      </c>
      <c r="AF372">
        <v>65.75</v>
      </c>
      <c r="AG372">
        <v>69.58</v>
      </c>
      <c r="AH372">
        <v>74.61</v>
      </c>
      <c r="AI372">
        <v>64.31</v>
      </c>
      <c r="AJ372">
        <v>71.14</v>
      </c>
      <c r="AK372">
        <v>79.16</v>
      </c>
      <c r="AL372">
        <v>56.29</v>
      </c>
      <c r="AM372">
        <v>49.94</v>
      </c>
      <c r="AN372">
        <v>54.25</v>
      </c>
      <c r="AO372">
        <v>60.36</v>
      </c>
      <c r="AP372">
        <v>30.3</v>
      </c>
      <c r="AQ372">
        <v>38.200000000000003</v>
      </c>
      <c r="AR372">
        <v>85.99</v>
      </c>
      <c r="AS372">
        <v>26.95</v>
      </c>
      <c r="AT372">
        <v>21.32</v>
      </c>
      <c r="AU372">
        <v>34.01</v>
      </c>
      <c r="AV372">
        <v>48.86</v>
      </c>
      <c r="AW372">
        <v>29.94</v>
      </c>
      <c r="AX372">
        <v>40.840000000000003</v>
      </c>
      <c r="AY372">
        <v>91.02</v>
      </c>
      <c r="AZ372">
        <v>32.46</v>
      </c>
      <c r="BA372">
        <v>65.27</v>
      </c>
      <c r="BB372">
        <v>65.27</v>
      </c>
      <c r="BC372">
        <v>64.19</v>
      </c>
      <c r="BD372">
        <v>32.46</v>
      </c>
      <c r="BE372">
        <v>58.44</v>
      </c>
      <c r="BF372">
        <v>25.15</v>
      </c>
      <c r="BG372">
        <v>27.19</v>
      </c>
      <c r="BH372">
        <v>27.31</v>
      </c>
      <c r="BI372">
        <v>66.23</v>
      </c>
      <c r="BJ372">
        <v>54.01</v>
      </c>
      <c r="BK372">
        <v>71.02</v>
      </c>
      <c r="BL372">
        <v>71.98</v>
      </c>
      <c r="BM372">
        <v>44.43</v>
      </c>
      <c r="BN372">
        <v>89.94</v>
      </c>
      <c r="BO372">
        <v>5.03</v>
      </c>
      <c r="BP372">
        <v>9.4600000000000009</v>
      </c>
      <c r="BQ372">
        <v>86.59</v>
      </c>
      <c r="BR372">
        <v>91.74</v>
      </c>
      <c r="BS372">
        <v>83.33</v>
      </c>
      <c r="BT372">
        <v>83.33</v>
      </c>
      <c r="BU372">
        <v>23.23</v>
      </c>
      <c r="BV372">
        <v>49.7</v>
      </c>
      <c r="BW372">
        <v>42.86</v>
      </c>
      <c r="BX372">
        <v>14.29</v>
      </c>
      <c r="BY372">
        <v>81.44</v>
      </c>
      <c r="BZ372">
        <v>21.44</v>
      </c>
      <c r="CA372">
        <v>21.43</v>
      </c>
      <c r="CB372">
        <v>21.43</v>
      </c>
      <c r="CC372">
        <v>12.46</v>
      </c>
      <c r="CD372">
        <v>7.14</v>
      </c>
      <c r="CE372">
        <v>21.43</v>
      </c>
      <c r="CF372">
        <v>28.57</v>
      </c>
      <c r="CG372">
        <v>35.71</v>
      </c>
      <c r="CH372">
        <v>57.84</v>
      </c>
      <c r="CI372">
        <v>58.8</v>
      </c>
      <c r="CJ372">
        <v>40</v>
      </c>
      <c r="CK372">
        <v>64.290000000000006</v>
      </c>
      <c r="CL372">
        <v>95.21</v>
      </c>
      <c r="CM372">
        <v>90.06</v>
      </c>
      <c r="CN372">
        <v>57.14</v>
      </c>
      <c r="CO372">
        <v>96.65</v>
      </c>
      <c r="CP372">
        <v>75.569999999999993</v>
      </c>
      <c r="CQ372">
        <v>84.31</v>
      </c>
      <c r="CR372">
        <v>71.14</v>
      </c>
      <c r="CS372">
        <v>80.84</v>
      </c>
      <c r="CT372">
        <v>75.69</v>
      </c>
      <c r="CU372">
        <v>95.09</v>
      </c>
      <c r="CV372">
        <v>83.35</v>
      </c>
      <c r="CW372">
        <v>82.87</v>
      </c>
      <c r="CX372">
        <v>81.8</v>
      </c>
      <c r="CY372">
        <v>70.42</v>
      </c>
      <c r="CZ372">
        <v>92.86</v>
      </c>
      <c r="DA372">
        <v>31.98</v>
      </c>
    </row>
    <row r="373" spans="1:105" x14ac:dyDescent="0.25">
      <c r="A373">
        <f t="shared" si="5"/>
        <v>3</v>
      </c>
      <c r="B373">
        <f>MATCH(D373,'P123Micro - Compustat Current'!$B$8:$B$842,0)</f>
        <v>363</v>
      </c>
      <c r="C373">
        <v>366</v>
      </c>
      <c r="D373" t="s">
        <v>955</v>
      </c>
      <c r="E373">
        <v>3</v>
      </c>
      <c r="F373" t="s">
        <v>96</v>
      </c>
      <c r="G373">
        <v>56.17</v>
      </c>
      <c r="H373">
        <v>32.81</v>
      </c>
      <c r="I373">
        <v>12.81</v>
      </c>
      <c r="J373">
        <v>11.98</v>
      </c>
      <c r="K373">
        <v>2.63</v>
      </c>
      <c r="L373">
        <v>35.93</v>
      </c>
      <c r="M373">
        <v>36.409999999999997</v>
      </c>
      <c r="N373">
        <v>27.07</v>
      </c>
      <c r="O373">
        <v>4.91</v>
      </c>
      <c r="P373">
        <v>76.650000000000006</v>
      </c>
      <c r="Q373">
        <v>60.36</v>
      </c>
      <c r="R373">
        <v>41.08</v>
      </c>
      <c r="S373">
        <v>58.44</v>
      </c>
      <c r="T373">
        <v>36.409999999999997</v>
      </c>
      <c r="U373">
        <v>44.07</v>
      </c>
      <c r="V373">
        <v>78.8</v>
      </c>
      <c r="W373">
        <v>99.04</v>
      </c>
      <c r="X373">
        <v>41.08</v>
      </c>
      <c r="Y373">
        <v>38.56</v>
      </c>
      <c r="Z373">
        <v>23.23</v>
      </c>
      <c r="AA373">
        <v>26.35</v>
      </c>
      <c r="AB373">
        <v>34.729999999999997</v>
      </c>
      <c r="AC373">
        <v>37.96</v>
      </c>
      <c r="AD373">
        <v>57.96</v>
      </c>
      <c r="AE373">
        <v>35.57</v>
      </c>
      <c r="AF373">
        <v>79.52</v>
      </c>
      <c r="AG373">
        <v>85.51</v>
      </c>
      <c r="AH373">
        <v>91.38</v>
      </c>
      <c r="AI373">
        <v>80.36</v>
      </c>
      <c r="AJ373">
        <v>89.34</v>
      </c>
      <c r="AK373">
        <v>95.09</v>
      </c>
      <c r="AL373">
        <v>68.260000000000005</v>
      </c>
      <c r="AM373">
        <v>78.08</v>
      </c>
      <c r="AN373">
        <v>97.37</v>
      </c>
      <c r="AO373">
        <v>24.55</v>
      </c>
      <c r="AP373">
        <v>88.62</v>
      </c>
      <c r="AQ373">
        <v>97.6</v>
      </c>
      <c r="AR373">
        <v>85.99</v>
      </c>
      <c r="AS373">
        <v>85.15</v>
      </c>
      <c r="AT373">
        <v>99.88</v>
      </c>
      <c r="AU373">
        <v>26.71</v>
      </c>
      <c r="AV373">
        <v>24.07</v>
      </c>
      <c r="AW373">
        <v>54.01</v>
      </c>
      <c r="AX373">
        <v>66.83</v>
      </c>
      <c r="AY373">
        <v>91.02</v>
      </c>
      <c r="AZ373">
        <v>65.150000000000006</v>
      </c>
      <c r="BA373">
        <v>92.69</v>
      </c>
      <c r="BB373">
        <v>92.69</v>
      </c>
      <c r="BC373">
        <v>81.08</v>
      </c>
      <c r="BD373">
        <v>70.78</v>
      </c>
      <c r="BE373">
        <v>68.98</v>
      </c>
      <c r="BF373">
        <v>70.42</v>
      </c>
      <c r="BG373">
        <v>67.19</v>
      </c>
      <c r="BH373">
        <v>73.41</v>
      </c>
      <c r="BI373">
        <v>10.06</v>
      </c>
      <c r="BJ373">
        <v>20</v>
      </c>
      <c r="BK373">
        <v>15.69</v>
      </c>
      <c r="BL373">
        <v>3.95</v>
      </c>
      <c r="BM373">
        <v>89.7</v>
      </c>
      <c r="BN373">
        <v>64.430000000000007</v>
      </c>
      <c r="BO373">
        <v>66.95</v>
      </c>
      <c r="BP373">
        <v>59.04</v>
      </c>
      <c r="BQ373">
        <v>89.22</v>
      </c>
      <c r="BR373">
        <v>97.6</v>
      </c>
      <c r="BS373">
        <v>80.3</v>
      </c>
      <c r="BT373">
        <v>93.94</v>
      </c>
      <c r="BU373">
        <v>60.36</v>
      </c>
      <c r="BV373">
        <v>66.349999999999994</v>
      </c>
      <c r="BW373">
        <v>66.67</v>
      </c>
      <c r="BX373">
        <v>50</v>
      </c>
      <c r="BY373">
        <v>54.97</v>
      </c>
      <c r="BZ373">
        <v>36.29</v>
      </c>
      <c r="CA373">
        <v>33.33</v>
      </c>
      <c r="CB373">
        <v>33.33</v>
      </c>
      <c r="CC373">
        <v>65.87</v>
      </c>
      <c r="CD373">
        <v>33.33</v>
      </c>
      <c r="CE373">
        <v>66.67</v>
      </c>
      <c r="CF373">
        <v>50</v>
      </c>
      <c r="CG373">
        <v>83.33</v>
      </c>
      <c r="CH373">
        <v>58.32</v>
      </c>
      <c r="CI373">
        <v>61.92</v>
      </c>
      <c r="CJ373">
        <v>56.77</v>
      </c>
      <c r="CK373">
        <v>33.33</v>
      </c>
      <c r="CL373">
        <v>20.36</v>
      </c>
      <c r="CM373">
        <v>22.87</v>
      </c>
      <c r="CN373">
        <v>16.670000000000002</v>
      </c>
      <c r="CO373">
        <v>49.58</v>
      </c>
      <c r="CP373">
        <v>39.28</v>
      </c>
      <c r="CQ373">
        <v>19.88</v>
      </c>
      <c r="CR373">
        <v>21.8</v>
      </c>
      <c r="CS373">
        <v>19.88</v>
      </c>
      <c r="CT373">
        <v>28.62</v>
      </c>
      <c r="CU373">
        <v>22.63</v>
      </c>
      <c r="CV373">
        <v>39.520000000000003</v>
      </c>
      <c r="CW373">
        <v>38.68</v>
      </c>
      <c r="CX373">
        <v>39.76</v>
      </c>
      <c r="CY373">
        <v>23.11</v>
      </c>
      <c r="CZ373">
        <v>33.33</v>
      </c>
      <c r="DA373">
        <v>23.95</v>
      </c>
    </row>
    <row r="374" spans="1:105" x14ac:dyDescent="0.25">
      <c r="A374">
        <f t="shared" si="5"/>
        <v>7</v>
      </c>
      <c r="B374">
        <f>MATCH(D374,'P123Micro - Compustat Current'!$B$8:$B$842,0)</f>
        <v>360</v>
      </c>
      <c r="C374">
        <v>367</v>
      </c>
      <c r="D374" t="s">
        <v>954</v>
      </c>
      <c r="E374">
        <v>8</v>
      </c>
      <c r="F374" t="s">
        <v>96</v>
      </c>
      <c r="G374">
        <v>56.05</v>
      </c>
      <c r="H374">
        <v>28.38</v>
      </c>
      <c r="I374">
        <v>11.02</v>
      </c>
      <c r="J374">
        <v>30.06</v>
      </c>
      <c r="K374">
        <v>11.98</v>
      </c>
      <c r="L374">
        <v>74.61</v>
      </c>
      <c r="M374">
        <v>36.17</v>
      </c>
      <c r="N374">
        <v>5.63</v>
      </c>
      <c r="O374">
        <v>10.42</v>
      </c>
      <c r="P374">
        <v>36.53</v>
      </c>
      <c r="Q374">
        <v>32.93</v>
      </c>
      <c r="R374">
        <v>45.99</v>
      </c>
      <c r="S374">
        <v>40.72</v>
      </c>
      <c r="T374">
        <v>42.99</v>
      </c>
      <c r="U374">
        <v>63.71</v>
      </c>
      <c r="V374">
        <v>27.54</v>
      </c>
      <c r="W374">
        <v>25.99</v>
      </c>
      <c r="X374">
        <v>48.38</v>
      </c>
      <c r="Y374">
        <v>56.89</v>
      </c>
      <c r="Z374">
        <v>37.840000000000003</v>
      </c>
      <c r="AA374">
        <v>41.8</v>
      </c>
      <c r="AB374">
        <v>41.44</v>
      </c>
      <c r="AC374">
        <v>46.71</v>
      </c>
      <c r="AD374">
        <v>71.86</v>
      </c>
      <c r="AE374">
        <v>49.82</v>
      </c>
      <c r="AF374">
        <v>78.8</v>
      </c>
      <c r="AG374">
        <v>32.340000000000003</v>
      </c>
      <c r="AH374">
        <v>52.1</v>
      </c>
      <c r="AI374">
        <v>64.67</v>
      </c>
      <c r="AJ374">
        <v>57.37</v>
      </c>
      <c r="AK374">
        <v>32.81</v>
      </c>
      <c r="AL374">
        <v>19.760000000000002</v>
      </c>
      <c r="AM374">
        <v>27.31</v>
      </c>
      <c r="AN374">
        <v>27.78</v>
      </c>
      <c r="AO374">
        <v>24.55</v>
      </c>
      <c r="AP374">
        <v>40.479999999999997</v>
      </c>
      <c r="AQ374">
        <v>20.36</v>
      </c>
      <c r="AR374">
        <v>20</v>
      </c>
      <c r="AS374">
        <v>26.11</v>
      </c>
      <c r="AT374">
        <v>33.17</v>
      </c>
      <c r="AU374">
        <v>99.88</v>
      </c>
      <c r="AV374">
        <v>99.88</v>
      </c>
      <c r="AW374">
        <v>99.16</v>
      </c>
      <c r="AX374">
        <v>40.840000000000003</v>
      </c>
      <c r="AY374">
        <v>91.02</v>
      </c>
      <c r="AZ374">
        <v>32.46</v>
      </c>
      <c r="BA374">
        <v>48.62</v>
      </c>
      <c r="BB374">
        <v>48.62</v>
      </c>
      <c r="BC374">
        <v>68.02</v>
      </c>
      <c r="BD374">
        <v>69.94</v>
      </c>
      <c r="BE374">
        <v>54.01</v>
      </c>
      <c r="BF374">
        <v>82.16</v>
      </c>
      <c r="BG374">
        <v>61.8</v>
      </c>
      <c r="BH374">
        <v>79.040000000000006</v>
      </c>
      <c r="BI374">
        <v>20.239999999999998</v>
      </c>
      <c r="BJ374">
        <v>15.09</v>
      </c>
      <c r="BK374">
        <v>26.95</v>
      </c>
      <c r="BL374">
        <v>51.74</v>
      </c>
      <c r="BM374">
        <v>82.99</v>
      </c>
      <c r="BN374">
        <v>65.989999999999995</v>
      </c>
      <c r="BO374">
        <v>23.83</v>
      </c>
      <c r="BP374">
        <v>93.65</v>
      </c>
      <c r="BQ374">
        <v>80.959999999999994</v>
      </c>
      <c r="BR374">
        <v>64.67</v>
      </c>
      <c r="BS374">
        <v>65.150000000000006</v>
      </c>
      <c r="BT374">
        <v>62.12</v>
      </c>
      <c r="BU374">
        <v>68.86</v>
      </c>
      <c r="BV374">
        <v>79.760000000000005</v>
      </c>
      <c r="BW374">
        <v>77.78</v>
      </c>
      <c r="BX374">
        <v>83.33</v>
      </c>
      <c r="BY374">
        <v>49.58</v>
      </c>
      <c r="BZ374">
        <v>36.29</v>
      </c>
      <c r="CA374">
        <v>44.44</v>
      </c>
      <c r="CB374">
        <v>22.22</v>
      </c>
      <c r="CC374">
        <v>66.59</v>
      </c>
      <c r="CD374">
        <v>66.67</v>
      </c>
      <c r="CE374">
        <v>66.67</v>
      </c>
      <c r="CF374">
        <v>22.22</v>
      </c>
      <c r="CG374">
        <v>50</v>
      </c>
      <c r="CH374">
        <v>62.4</v>
      </c>
      <c r="CI374">
        <v>67.31</v>
      </c>
      <c r="CJ374">
        <v>72.569999999999993</v>
      </c>
      <c r="CK374">
        <v>11.11</v>
      </c>
      <c r="CL374">
        <v>58.56</v>
      </c>
      <c r="CM374">
        <v>49.1</v>
      </c>
      <c r="CN374">
        <v>55.56</v>
      </c>
      <c r="CO374">
        <v>43.95</v>
      </c>
      <c r="CP374">
        <v>53.89</v>
      </c>
      <c r="CQ374">
        <v>78.2</v>
      </c>
      <c r="CR374">
        <v>85.87</v>
      </c>
      <c r="CS374">
        <v>61.44</v>
      </c>
      <c r="CT374">
        <v>89.7</v>
      </c>
      <c r="CU374">
        <v>44.79</v>
      </c>
      <c r="CV374">
        <v>56.77</v>
      </c>
      <c r="CW374">
        <v>65.63</v>
      </c>
      <c r="CX374">
        <v>50.42</v>
      </c>
      <c r="CY374">
        <v>8.98</v>
      </c>
      <c r="CZ374">
        <v>11.11</v>
      </c>
      <c r="DA374">
        <v>20.6</v>
      </c>
    </row>
    <row r="375" spans="1:105" x14ac:dyDescent="0.25">
      <c r="A375">
        <f t="shared" si="5"/>
        <v>3</v>
      </c>
      <c r="B375">
        <f>MATCH(D375,'P123Micro - Compustat Current'!$B$8:$B$842,0)</f>
        <v>365</v>
      </c>
      <c r="C375">
        <v>368</v>
      </c>
      <c r="D375" t="s">
        <v>953</v>
      </c>
      <c r="E375">
        <v>2</v>
      </c>
      <c r="F375" t="s">
        <v>484</v>
      </c>
      <c r="G375">
        <v>55.93</v>
      </c>
      <c r="H375">
        <v>60.96</v>
      </c>
      <c r="I375">
        <v>59.88</v>
      </c>
      <c r="J375">
        <v>74.25</v>
      </c>
      <c r="K375">
        <v>49.94</v>
      </c>
      <c r="L375">
        <v>65.510000000000005</v>
      </c>
      <c r="M375">
        <v>84.55</v>
      </c>
      <c r="N375">
        <v>40.119999999999997</v>
      </c>
      <c r="O375">
        <v>25.03</v>
      </c>
      <c r="P375">
        <v>71.5</v>
      </c>
      <c r="Q375">
        <v>50.78</v>
      </c>
      <c r="R375">
        <v>65.39</v>
      </c>
      <c r="S375">
        <v>38.56</v>
      </c>
      <c r="T375">
        <v>65.75</v>
      </c>
      <c r="U375">
        <v>77.010000000000005</v>
      </c>
      <c r="V375">
        <v>38.44</v>
      </c>
      <c r="W375">
        <v>28.62</v>
      </c>
      <c r="X375">
        <v>62.63</v>
      </c>
      <c r="Y375">
        <v>63.71</v>
      </c>
      <c r="Z375">
        <v>71.62</v>
      </c>
      <c r="AA375">
        <v>58.56</v>
      </c>
      <c r="AB375">
        <v>66.47</v>
      </c>
      <c r="AC375">
        <v>72.569999999999993</v>
      </c>
      <c r="AD375">
        <v>49.1</v>
      </c>
      <c r="AE375">
        <v>47.54</v>
      </c>
      <c r="AF375">
        <v>56.29</v>
      </c>
      <c r="AG375">
        <v>87.19</v>
      </c>
      <c r="AH375">
        <v>72.69</v>
      </c>
      <c r="AI375">
        <v>73.77</v>
      </c>
      <c r="AJ375">
        <v>76.17</v>
      </c>
      <c r="AK375">
        <v>59.88</v>
      </c>
      <c r="AL375">
        <v>91.38</v>
      </c>
      <c r="AM375">
        <v>86.59</v>
      </c>
      <c r="AN375">
        <v>90.3</v>
      </c>
      <c r="AO375">
        <v>88.74</v>
      </c>
      <c r="AP375">
        <v>53.89</v>
      </c>
      <c r="AQ375">
        <v>34.25</v>
      </c>
      <c r="AR375">
        <v>48.02</v>
      </c>
      <c r="AS375">
        <v>40.72</v>
      </c>
      <c r="AT375">
        <v>34.130000000000003</v>
      </c>
      <c r="AU375">
        <v>90.42</v>
      </c>
      <c r="AV375">
        <v>83.59</v>
      </c>
      <c r="AW375">
        <v>82.28</v>
      </c>
      <c r="AX375">
        <v>42.4</v>
      </c>
      <c r="AY375">
        <v>91.02</v>
      </c>
      <c r="AZ375">
        <v>35.21</v>
      </c>
      <c r="BA375">
        <v>73.290000000000006</v>
      </c>
      <c r="BB375">
        <v>73.290000000000006</v>
      </c>
      <c r="BC375">
        <v>26.23</v>
      </c>
      <c r="BD375">
        <v>35.93</v>
      </c>
      <c r="BE375">
        <v>31.14</v>
      </c>
      <c r="BF375">
        <v>33.65</v>
      </c>
      <c r="BG375">
        <v>40.24</v>
      </c>
      <c r="BH375">
        <v>40.6</v>
      </c>
      <c r="BI375">
        <v>12.57</v>
      </c>
      <c r="BJ375">
        <v>17.96</v>
      </c>
      <c r="BK375">
        <v>16.05</v>
      </c>
      <c r="BL375">
        <v>21.44</v>
      </c>
      <c r="BM375">
        <v>42.16</v>
      </c>
      <c r="BN375">
        <v>36.770000000000003</v>
      </c>
      <c r="BO375">
        <v>30.66</v>
      </c>
      <c r="BP375">
        <v>68.38</v>
      </c>
      <c r="BQ375">
        <v>65.989999999999995</v>
      </c>
      <c r="BR375">
        <v>39.28</v>
      </c>
      <c r="BS375">
        <v>25.76</v>
      </c>
      <c r="BT375">
        <v>42.42</v>
      </c>
      <c r="BU375">
        <v>38.08</v>
      </c>
      <c r="BV375">
        <v>64.91</v>
      </c>
      <c r="BW375">
        <v>61.7</v>
      </c>
      <c r="BX375">
        <v>51.06</v>
      </c>
      <c r="BY375">
        <v>59.4</v>
      </c>
      <c r="BZ375">
        <v>56.29</v>
      </c>
      <c r="CA375">
        <v>59.57</v>
      </c>
      <c r="CB375">
        <v>46.81</v>
      </c>
      <c r="CC375">
        <v>53.17</v>
      </c>
      <c r="CD375">
        <v>30.85</v>
      </c>
      <c r="CE375">
        <v>50</v>
      </c>
      <c r="CF375">
        <v>79.790000000000006</v>
      </c>
      <c r="CG375">
        <v>64.89</v>
      </c>
      <c r="CH375">
        <v>2.75</v>
      </c>
      <c r="CI375">
        <v>35.33</v>
      </c>
      <c r="CJ375">
        <v>25.75</v>
      </c>
      <c r="CK375">
        <v>12.77</v>
      </c>
      <c r="CL375">
        <v>65.27</v>
      </c>
      <c r="CM375">
        <v>85.39</v>
      </c>
      <c r="CN375">
        <v>80.849999999999994</v>
      </c>
      <c r="CO375">
        <v>74.849999999999994</v>
      </c>
      <c r="CP375">
        <v>69.58</v>
      </c>
      <c r="CQ375">
        <v>43.23</v>
      </c>
      <c r="CR375">
        <v>43.83</v>
      </c>
      <c r="CS375">
        <v>37.49</v>
      </c>
      <c r="CT375">
        <v>48.62</v>
      </c>
      <c r="CU375">
        <v>58.44</v>
      </c>
      <c r="CV375">
        <v>56.29</v>
      </c>
      <c r="CW375">
        <v>57.37</v>
      </c>
      <c r="CX375">
        <v>55.21</v>
      </c>
      <c r="CY375">
        <v>67.31</v>
      </c>
      <c r="CZ375">
        <v>44.68</v>
      </c>
      <c r="DA375">
        <v>74.73</v>
      </c>
    </row>
    <row r="376" spans="1:105" x14ac:dyDescent="0.25">
      <c r="A376">
        <f t="shared" si="5"/>
        <v>82</v>
      </c>
      <c r="B376">
        <f>MATCH(D376,'P123Micro - Compustat Current'!$B$8:$B$842,0)</f>
        <v>451</v>
      </c>
      <c r="C376">
        <v>369</v>
      </c>
      <c r="D376" t="s">
        <v>952</v>
      </c>
      <c r="E376">
        <v>8</v>
      </c>
      <c r="F376" t="s">
        <v>484</v>
      </c>
      <c r="G376">
        <v>55.81</v>
      </c>
      <c r="H376">
        <v>54.97</v>
      </c>
      <c r="I376">
        <v>72.930000000000007</v>
      </c>
      <c r="J376">
        <v>80.48</v>
      </c>
      <c r="K376">
        <v>50.42</v>
      </c>
      <c r="L376">
        <v>78.44</v>
      </c>
      <c r="M376">
        <v>82.28</v>
      </c>
      <c r="N376">
        <v>59.16</v>
      </c>
      <c r="O376">
        <v>30.54</v>
      </c>
      <c r="P376">
        <v>82.75</v>
      </c>
      <c r="Q376">
        <v>83.59</v>
      </c>
      <c r="R376">
        <v>95.33</v>
      </c>
      <c r="S376">
        <v>81.56</v>
      </c>
      <c r="T376">
        <v>88.02</v>
      </c>
      <c r="U376">
        <v>91.98</v>
      </c>
      <c r="V376">
        <v>62.99</v>
      </c>
      <c r="W376">
        <v>50.3</v>
      </c>
      <c r="X376">
        <v>69.94</v>
      </c>
      <c r="Y376">
        <v>3.11</v>
      </c>
      <c r="Z376">
        <v>3.11</v>
      </c>
      <c r="AA376">
        <v>3.11</v>
      </c>
      <c r="AB376">
        <v>6.23</v>
      </c>
      <c r="AC376">
        <v>26.11</v>
      </c>
      <c r="AD376">
        <v>6.23</v>
      </c>
      <c r="AE376">
        <v>6.23</v>
      </c>
      <c r="AF376">
        <v>26.11</v>
      </c>
      <c r="AG376">
        <v>77.959999999999994</v>
      </c>
      <c r="AH376">
        <v>51.86</v>
      </c>
      <c r="AI376">
        <v>37.25</v>
      </c>
      <c r="AJ376">
        <v>50.9</v>
      </c>
      <c r="AK376">
        <v>66.47</v>
      </c>
      <c r="AL376">
        <v>94.25</v>
      </c>
      <c r="AM376">
        <v>92.46</v>
      </c>
      <c r="AN376">
        <v>91.98</v>
      </c>
      <c r="AO376">
        <v>88.86</v>
      </c>
      <c r="AP376">
        <v>48.62</v>
      </c>
      <c r="AQ376">
        <v>47.78</v>
      </c>
      <c r="AR376">
        <v>39.64</v>
      </c>
      <c r="AS376">
        <v>39.4</v>
      </c>
      <c r="AT376">
        <v>79.16</v>
      </c>
      <c r="AU376">
        <v>36.409999999999997</v>
      </c>
      <c r="AV376">
        <v>40.72</v>
      </c>
      <c r="AW376">
        <v>49.46</v>
      </c>
      <c r="AX376">
        <v>70.3</v>
      </c>
      <c r="AY376">
        <v>91.02</v>
      </c>
      <c r="AZ376">
        <v>69.459999999999994</v>
      </c>
      <c r="BA376">
        <v>74.010000000000005</v>
      </c>
      <c r="BB376">
        <v>74.010000000000005</v>
      </c>
      <c r="BC376">
        <v>23.83</v>
      </c>
      <c r="BD376">
        <v>22.99</v>
      </c>
      <c r="BE376">
        <v>22.28</v>
      </c>
      <c r="BF376">
        <v>23.35</v>
      </c>
      <c r="BG376">
        <v>25.39</v>
      </c>
      <c r="BH376">
        <v>25.15</v>
      </c>
      <c r="BI376">
        <v>33.409999999999997</v>
      </c>
      <c r="BJ376">
        <v>45.87</v>
      </c>
      <c r="BK376">
        <v>15.09</v>
      </c>
      <c r="BL376">
        <v>48.74</v>
      </c>
      <c r="BM376">
        <v>35.93</v>
      </c>
      <c r="BN376">
        <v>16.77</v>
      </c>
      <c r="BO376">
        <v>61.68</v>
      </c>
      <c r="BP376">
        <v>51.62</v>
      </c>
      <c r="BQ376">
        <v>63.59</v>
      </c>
      <c r="BR376">
        <v>39.28</v>
      </c>
      <c r="BS376">
        <v>25.76</v>
      </c>
      <c r="BT376">
        <v>42.42</v>
      </c>
      <c r="BU376">
        <v>28.98</v>
      </c>
      <c r="BV376">
        <v>42.75</v>
      </c>
      <c r="BW376">
        <v>15.96</v>
      </c>
      <c r="BX376">
        <v>71.28</v>
      </c>
      <c r="BY376">
        <v>56.53</v>
      </c>
      <c r="BZ376">
        <v>54.01</v>
      </c>
      <c r="CA376">
        <v>47.87</v>
      </c>
      <c r="CB376">
        <v>52.13</v>
      </c>
      <c r="CC376">
        <v>43.47</v>
      </c>
      <c r="CD376">
        <v>52.13</v>
      </c>
      <c r="CE376">
        <v>44.68</v>
      </c>
      <c r="CF376">
        <v>39.36</v>
      </c>
      <c r="CG376">
        <v>31.91</v>
      </c>
      <c r="CH376">
        <v>15.21</v>
      </c>
      <c r="CI376">
        <v>35.33</v>
      </c>
      <c r="CJ376">
        <v>25.75</v>
      </c>
      <c r="CK376">
        <v>53.19</v>
      </c>
      <c r="CL376">
        <v>86.23</v>
      </c>
      <c r="CM376">
        <v>96.41</v>
      </c>
      <c r="CN376">
        <v>81.91</v>
      </c>
      <c r="CO376">
        <v>86.95</v>
      </c>
      <c r="CP376">
        <v>89.58</v>
      </c>
      <c r="CQ376">
        <v>52.1</v>
      </c>
      <c r="CR376">
        <v>44.91</v>
      </c>
      <c r="CS376">
        <v>52.93</v>
      </c>
      <c r="CT376">
        <v>48.98</v>
      </c>
      <c r="CU376">
        <v>77.72</v>
      </c>
      <c r="CV376">
        <v>77.72</v>
      </c>
      <c r="CW376">
        <v>76.53</v>
      </c>
      <c r="CX376">
        <v>77.84</v>
      </c>
      <c r="CY376">
        <v>86.95</v>
      </c>
      <c r="CZ376">
        <v>84.04</v>
      </c>
      <c r="DA376">
        <v>75.81</v>
      </c>
    </row>
    <row r="377" spans="1:105" x14ac:dyDescent="0.25">
      <c r="A377">
        <f t="shared" si="5"/>
        <v>6</v>
      </c>
      <c r="B377">
        <f>MATCH(D377,'P123Micro - Compustat Current'!$B$8:$B$842,0)</f>
        <v>364</v>
      </c>
      <c r="C377">
        <v>370</v>
      </c>
      <c r="D377" t="s">
        <v>951</v>
      </c>
      <c r="E377">
        <v>1</v>
      </c>
      <c r="F377" t="s">
        <v>484</v>
      </c>
      <c r="G377">
        <v>55.69</v>
      </c>
      <c r="H377">
        <v>57.25</v>
      </c>
      <c r="I377">
        <v>18.440000000000001</v>
      </c>
      <c r="J377">
        <v>33.17</v>
      </c>
      <c r="K377">
        <v>18.440000000000001</v>
      </c>
      <c r="L377">
        <v>53.89</v>
      </c>
      <c r="M377">
        <v>55.69</v>
      </c>
      <c r="N377">
        <v>13.77</v>
      </c>
      <c r="O377">
        <v>5.51</v>
      </c>
      <c r="P377">
        <v>60.12</v>
      </c>
      <c r="Q377">
        <v>77.010000000000005</v>
      </c>
      <c r="R377">
        <v>59.28</v>
      </c>
      <c r="S377">
        <v>66.95</v>
      </c>
      <c r="T377">
        <v>49.7</v>
      </c>
      <c r="U377">
        <v>53.65</v>
      </c>
      <c r="V377">
        <v>86.11</v>
      </c>
      <c r="W377">
        <v>87.54</v>
      </c>
      <c r="X377">
        <v>65.03</v>
      </c>
      <c r="Y377">
        <v>68.38</v>
      </c>
      <c r="Z377">
        <v>58.92</v>
      </c>
      <c r="AA377">
        <v>53.41</v>
      </c>
      <c r="AB377">
        <v>62.28</v>
      </c>
      <c r="AC377">
        <v>57.72</v>
      </c>
      <c r="AD377">
        <v>70.66</v>
      </c>
      <c r="AE377">
        <v>32.81</v>
      </c>
      <c r="AF377">
        <v>94.97</v>
      </c>
      <c r="AG377">
        <v>44.19</v>
      </c>
      <c r="AH377">
        <v>18.8</v>
      </c>
      <c r="AI377">
        <v>24.91</v>
      </c>
      <c r="AJ377">
        <v>25.75</v>
      </c>
      <c r="AK377">
        <v>19.04</v>
      </c>
      <c r="AL377">
        <v>72.34</v>
      </c>
      <c r="AM377">
        <v>66.59</v>
      </c>
      <c r="AN377">
        <v>76.05</v>
      </c>
      <c r="AO377">
        <v>70.42</v>
      </c>
      <c r="AP377">
        <v>67.19</v>
      </c>
      <c r="AQ377">
        <v>57.84</v>
      </c>
      <c r="AR377">
        <v>62.28</v>
      </c>
      <c r="AS377">
        <v>49.82</v>
      </c>
      <c r="AT377">
        <v>71.14</v>
      </c>
      <c r="AU377">
        <v>66.709999999999994</v>
      </c>
      <c r="AV377">
        <v>65.39</v>
      </c>
      <c r="AW377">
        <v>59.88</v>
      </c>
      <c r="AX377">
        <v>66.83</v>
      </c>
      <c r="AY377">
        <v>91.02</v>
      </c>
      <c r="AZ377">
        <v>65.150000000000006</v>
      </c>
      <c r="BA377">
        <v>61.08</v>
      </c>
      <c r="BB377">
        <v>61.08</v>
      </c>
      <c r="BC377">
        <v>55.33</v>
      </c>
      <c r="BD377">
        <v>63.59</v>
      </c>
      <c r="BE377">
        <v>58.32</v>
      </c>
      <c r="BF377">
        <v>70.180000000000007</v>
      </c>
      <c r="BG377">
        <v>57.37</v>
      </c>
      <c r="BH377">
        <v>67.430000000000007</v>
      </c>
      <c r="BI377">
        <v>21.44</v>
      </c>
      <c r="BJ377">
        <v>42.51</v>
      </c>
      <c r="BK377">
        <v>10.3</v>
      </c>
      <c r="BL377">
        <v>13.17</v>
      </c>
      <c r="BM377">
        <v>70.900000000000006</v>
      </c>
      <c r="BN377">
        <v>37.130000000000003</v>
      </c>
      <c r="BO377">
        <v>80.72</v>
      </c>
      <c r="BP377">
        <v>73.05</v>
      </c>
      <c r="BQ377">
        <v>40.479999999999997</v>
      </c>
      <c r="BR377">
        <v>51.02</v>
      </c>
      <c r="BS377">
        <v>43.94</v>
      </c>
      <c r="BT377">
        <v>48.48</v>
      </c>
      <c r="BU377">
        <v>57.13</v>
      </c>
      <c r="BV377">
        <v>38.68</v>
      </c>
      <c r="BW377">
        <v>41.94</v>
      </c>
      <c r="BX377">
        <v>45.16</v>
      </c>
      <c r="BY377">
        <v>22.28</v>
      </c>
      <c r="BZ377">
        <v>58.68</v>
      </c>
      <c r="CA377">
        <v>51.61</v>
      </c>
      <c r="CB377">
        <v>58.06</v>
      </c>
      <c r="CC377">
        <v>69.34</v>
      </c>
      <c r="CD377">
        <v>54.84</v>
      </c>
      <c r="CE377">
        <v>58.06</v>
      </c>
      <c r="CF377">
        <v>74.19</v>
      </c>
      <c r="CG377">
        <v>67.739999999999995</v>
      </c>
      <c r="CH377">
        <v>52.22</v>
      </c>
      <c r="CI377">
        <v>60.24</v>
      </c>
      <c r="CJ377">
        <v>61.2</v>
      </c>
      <c r="CK377">
        <v>9.68</v>
      </c>
      <c r="CL377">
        <v>44.55</v>
      </c>
      <c r="CM377">
        <v>72.69</v>
      </c>
      <c r="CN377">
        <v>58.06</v>
      </c>
      <c r="CO377">
        <v>93.53</v>
      </c>
      <c r="CP377">
        <v>43.23</v>
      </c>
      <c r="CQ377">
        <v>42.75</v>
      </c>
      <c r="CR377">
        <v>57.72</v>
      </c>
      <c r="CS377">
        <v>30.54</v>
      </c>
      <c r="CT377">
        <v>60.24</v>
      </c>
      <c r="CU377">
        <v>25.15</v>
      </c>
      <c r="CV377">
        <v>34.729999999999997</v>
      </c>
      <c r="CW377">
        <v>25.15</v>
      </c>
      <c r="CX377">
        <v>41.32</v>
      </c>
      <c r="CY377">
        <v>27.78</v>
      </c>
      <c r="CZ377">
        <v>45.16</v>
      </c>
      <c r="DA377">
        <v>20.6</v>
      </c>
    </row>
    <row r="378" spans="1:105" x14ac:dyDescent="0.25">
      <c r="A378">
        <f t="shared" si="5"/>
        <v>4</v>
      </c>
      <c r="B378">
        <f>MATCH(D378,'P123Micro - Compustat Current'!$B$8:$B$842,0)</f>
        <v>367</v>
      </c>
      <c r="C378">
        <v>371</v>
      </c>
      <c r="D378" t="s">
        <v>950</v>
      </c>
      <c r="E378">
        <v>2</v>
      </c>
      <c r="F378" t="s">
        <v>484</v>
      </c>
      <c r="G378">
        <v>55.57</v>
      </c>
      <c r="H378">
        <v>46.11</v>
      </c>
      <c r="I378">
        <v>24.79</v>
      </c>
      <c r="J378">
        <v>38.56</v>
      </c>
      <c r="K378">
        <v>20.84</v>
      </c>
      <c r="L378">
        <v>39.159999999999997</v>
      </c>
      <c r="M378">
        <v>79.040000000000006</v>
      </c>
      <c r="N378">
        <v>18.8</v>
      </c>
      <c r="O378">
        <v>19.399999999999999</v>
      </c>
      <c r="P378">
        <v>52.34</v>
      </c>
      <c r="Q378">
        <v>55.09</v>
      </c>
      <c r="R378">
        <v>69.22</v>
      </c>
      <c r="S378">
        <v>48.5</v>
      </c>
      <c r="T378">
        <v>61.8</v>
      </c>
      <c r="U378">
        <v>78.08</v>
      </c>
      <c r="V378">
        <v>40.96</v>
      </c>
      <c r="W378">
        <v>34.61</v>
      </c>
      <c r="X378">
        <v>58.8</v>
      </c>
      <c r="Y378">
        <v>61.32</v>
      </c>
      <c r="Z378">
        <v>77.599999999999994</v>
      </c>
      <c r="AA378">
        <v>57.72</v>
      </c>
      <c r="AB378">
        <v>66.11</v>
      </c>
      <c r="AC378">
        <v>83.83</v>
      </c>
      <c r="AD378">
        <v>40</v>
      </c>
      <c r="AE378">
        <v>44.79</v>
      </c>
      <c r="AF378">
        <v>50.42</v>
      </c>
      <c r="AG378">
        <v>87.78</v>
      </c>
      <c r="AH378">
        <v>69.099999999999994</v>
      </c>
      <c r="AI378">
        <v>58.92</v>
      </c>
      <c r="AJ378">
        <v>69.22</v>
      </c>
      <c r="AK378">
        <v>72.69</v>
      </c>
      <c r="AL378">
        <v>95.93</v>
      </c>
      <c r="AM378">
        <v>88.62</v>
      </c>
      <c r="AN378">
        <v>94.97</v>
      </c>
      <c r="AO378">
        <v>96.05</v>
      </c>
      <c r="AP378">
        <v>22.63</v>
      </c>
      <c r="AQ378">
        <v>23.95</v>
      </c>
      <c r="AR378">
        <v>32.46</v>
      </c>
      <c r="AS378">
        <v>31.62</v>
      </c>
      <c r="AT378">
        <v>26.59</v>
      </c>
      <c r="AU378">
        <v>31.5</v>
      </c>
      <c r="AV378">
        <v>25.63</v>
      </c>
      <c r="AW378">
        <v>67.19</v>
      </c>
      <c r="AX378">
        <v>44.55</v>
      </c>
      <c r="AY378">
        <v>91.02</v>
      </c>
      <c r="AZ378">
        <v>38.799999999999997</v>
      </c>
      <c r="BA378">
        <v>67.540000000000006</v>
      </c>
      <c r="BB378">
        <v>67.540000000000006</v>
      </c>
      <c r="BC378">
        <v>38.08</v>
      </c>
      <c r="BD378">
        <v>45.99</v>
      </c>
      <c r="BE378">
        <v>43.11</v>
      </c>
      <c r="BF378">
        <v>45.75</v>
      </c>
      <c r="BG378">
        <v>46.59</v>
      </c>
      <c r="BH378">
        <v>44.67</v>
      </c>
      <c r="BI378">
        <v>34.369999999999997</v>
      </c>
      <c r="BJ378">
        <v>45.03</v>
      </c>
      <c r="BK378">
        <v>38.56</v>
      </c>
      <c r="BL378">
        <v>18.32</v>
      </c>
      <c r="BM378">
        <v>48.38</v>
      </c>
      <c r="BN378">
        <v>40.24</v>
      </c>
      <c r="BO378">
        <v>51.38</v>
      </c>
      <c r="BP378">
        <v>49.46</v>
      </c>
      <c r="BQ378">
        <v>62.99</v>
      </c>
      <c r="BR378">
        <v>39.28</v>
      </c>
      <c r="BS378">
        <v>25.76</v>
      </c>
      <c r="BT378">
        <v>42.42</v>
      </c>
      <c r="BU378">
        <v>51.14</v>
      </c>
      <c r="BV378">
        <v>86.11</v>
      </c>
      <c r="BW378">
        <v>87.23</v>
      </c>
      <c r="BX378">
        <v>78.72</v>
      </c>
      <c r="BY378">
        <v>56.41</v>
      </c>
      <c r="BZ378">
        <v>87.78</v>
      </c>
      <c r="CA378">
        <v>79.790000000000006</v>
      </c>
      <c r="CB378">
        <v>84.04</v>
      </c>
      <c r="CC378">
        <v>23.59</v>
      </c>
      <c r="CD378">
        <v>29.79</v>
      </c>
      <c r="CE378">
        <v>35.11</v>
      </c>
      <c r="CF378">
        <v>24.47</v>
      </c>
      <c r="CG378">
        <v>28.72</v>
      </c>
      <c r="CH378">
        <v>8.98</v>
      </c>
      <c r="CI378">
        <v>35.33</v>
      </c>
      <c r="CJ378">
        <v>25.75</v>
      </c>
      <c r="CK378">
        <v>39.36</v>
      </c>
      <c r="CL378">
        <v>65.63</v>
      </c>
      <c r="CM378">
        <v>67.900000000000006</v>
      </c>
      <c r="CN378">
        <v>24.47</v>
      </c>
      <c r="CO378">
        <v>69.099999999999994</v>
      </c>
      <c r="CP378">
        <v>78.2</v>
      </c>
      <c r="CQ378">
        <v>45.27</v>
      </c>
      <c r="CR378">
        <v>43.59</v>
      </c>
      <c r="CS378">
        <v>40.479999999999997</v>
      </c>
      <c r="CT378">
        <v>51.14</v>
      </c>
      <c r="CU378">
        <v>61.92</v>
      </c>
      <c r="CV378">
        <v>73.17</v>
      </c>
      <c r="CW378">
        <v>72.099999999999994</v>
      </c>
      <c r="CX378">
        <v>74.489999999999995</v>
      </c>
      <c r="CY378">
        <v>72.930000000000007</v>
      </c>
      <c r="CZ378">
        <v>60.64</v>
      </c>
      <c r="DA378">
        <v>68.98</v>
      </c>
    </row>
    <row r="379" spans="1:105" x14ac:dyDescent="0.25">
      <c r="A379">
        <f t="shared" si="5"/>
        <v>2</v>
      </c>
      <c r="B379">
        <f>MATCH(D379,'P123Micro - Compustat Current'!$B$8:$B$842,0)</f>
        <v>374</v>
      </c>
      <c r="C379">
        <v>372</v>
      </c>
      <c r="D379" t="s">
        <v>949</v>
      </c>
      <c r="E379">
        <v>15</v>
      </c>
      <c r="F379" t="s">
        <v>484</v>
      </c>
      <c r="G379">
        <v>55.45</v>
      </c>
      <c r="H379">
        <v>47.9</v>
      </c>
      <c r="I379">
        <v>55.69</v>
      </c>
      <c r="J379">
        <v>51.02</v>
      </c>
      <c r="K379">
        <v>62.28</v>
      </c>
      <c r="L379">
        <v>62.75</v>
      </c>
      <c r="M379">
        <v>36.17</v>
      </c>
      <c r="N379">
        <v>55.33</v>
      </c>
      <c r="O379">
        <v>73.89</v>
      </c>
      <c r="P379">
        <v>36.53</v>
      </c>
      <c r="Q379">
        <v>40.6</v>
      </c>
      <c r="R379">
        <v>48.74</v>
      </c>
      <c r="S379">
        <v>66.23</v>
      </c>
      <c r="T379">
        <v>62.87</v>
      </c>
      <c r="U379">
        <v>22.51</v>
      </c>
      <c r="V379">
        <v>38.200000000000003</v>
      </c>
      <c r="W379">
        <v>67.19</v>
      </c>
      <c r="X379">
        <v>23.95</v>
      </c>
      <c r="Y379">
        <v>47.9</v>
      </c>
      <c r="Z379">
        <v>46.59</v>
      </c>
      <c r="AA379">
        <v>64.19</v>
      </c>
      <c r="AB379">
        <v>59.88</v>
      </c>
      <c r="AC379">
        <v>26.11</v>
      </c>
      <c r="AD379">
        <v>48.26</v>
      </c>
      <c r="AE379">
        <v>76.89</v>
      </c>
      <c r="AF379">
        <v>26.11</v>
      </c>
      <c r="AG379">
        <v>25.63</v>
      </c>
      <c r="AH379">
        <v>31.38</v>
      </c>
      <c r="AI379">
        <v>87.54</v>
      </c>
      <c r="AJ379">
        <v>5.03</v>
      </c>
      <c r="AK379">
        <v>8.6199999999999992</v>
      </c>
      <c r="AL379">
        <v>30.06</v>
      </c>
      <c r="AM379">
        <v>59.16</v>
      </c>
      <c r="AN379">
        <v>16.170000000000002</v>
      </c>
      <c r="AO379">
        <v>24.55</v>
      </c>
      <c r="AP379">
        <v>81.8</v>
      </c>
      <c r="AQ379">
        <v>60.6</v>
      </c>
      <c r="AR379">
        <v>60</v>
      </c>
      <c r="AS379">
        <v>55.45</v>
      </c>
      <c r="AT379">
        <v>75.33</v>
      </c>
      <c r="AU379">
        <v>72.34</v>
      </c>
      <c r="AV379">
        <v>71.14</v>
      </c>
      <c r="AW379">
        <v>59.4</v>
      </c>
      <c r="AX379">
        <v>66.83</v>
      </c>
      <c r="AY379">
        <v>91.02</v>
      </c>
      <c r="AZ379">
        <v>65.150000000000006</v>
      </c>
      <c r="BA379">
        <v>92.22</v>
      </c>
      <c r="BB379">
        <v>92.22</v>
      </c>
      <c r="BC379">
        <v>60.48</v>
      </c>
      <c r="BD379">
        <v>64.790000000000006</v>
      </c>
      <c r="BE379">
        <v>60.24</v>
      </c>
      <c r="BF379">
        <v>65.03</v>
      </c>
      <c r="BG379">
        <v>70.66</v>
      </c>
      <c r="BH379">
        <v>61.8</v>
      </c>
      <c r="BI379">
        <v>76.290000000000006</v>
      </c>
      <c r="BJ379">
        <v>98.32</v>
      </c>
      <c r="BK379">
        <v>65.510000000000005</v>
      </c>
      <c r="BL379">
        <v>14.85</v>
      </c>
      <c r="BM379">
        <v>61.8</v>
      </c>
      <c r="BN379">
        <v>45.75</v>
      </c>
      <c r="BO379">
        <v>75.209999999999994</v>
      </c>
      <c r="BP379">
        <v>52.1</v>
      </c>
      <c r="BQ379">
        <v>41.32</v>
      </c>
      <c r="BR379">
        <v>39.28</v>
      </c>
      <c r="BS379">
        <v>25.76</v>
      </c>
      <c r="BT379">
        <v>42.42</v>
      </c>
      <c r="BU379">
        <v>43.95</v>
      </c>
      <c r="BV379">
        <v>67.900000000000006</v>
      </c>
      <c r="BW379">
        <v>82.98</v>
      </c>
      <c r="BX379">
        <v>9.57</v>
      </c>
      <c r="BY379">
        <v>69.58</v>
      </c>
      <c r="BZ379">
        <v>41.56</v>
      </c>
      <c r="CA379">
        <v>36.17</v>
      </c>
      <c r="CB379">
        <v>40.43</v>
      </c>
      <c r="CC379">
        <v>45.39</v>
      </c>
      <c r="CD379">
        <v>93.62</v>
      </c>
      <c r="CE379">
        <v>15.96</v>
      </c>
      <c r="CF379">
        <v>72.34</v>
      </c>
      <c r="CG379">
        <v>15.96</v>
      </c>
      <c r="CH379">
        <v>38.799999999999997</v>
      </c>
      <c r="CI379">
        <v>35.33</v>
      </c>
      <c r="CJ379">
        <v>25.75</v>
      </c>
      <c r="CK379">
        <v>92.55</v>
      </c>
      <c r="CL379">
        <v>65.39</v>
      </c>
      <c r="CM379">
        <v>78.680000000000007</v>
      </c>
      <c r="CN379">
        <v>31.91</v>
      </c>
      <c r="CO379">
        <v>75.33</v>
      </c>
      <c r="CP379">
        <v>87.66</v>
      </c>
      <c r="CQ379">
        <v>41.8</v>
      </c>
      <c r="CR379">
        <v>32.46</v>
      </c>
      <c r="CS379">
        <v>49.46</v>
      </c>
      <c r="CT379">
        <v>37.6</v>
      </c>
      <c r="CU379">
        <v>75.81</v>
      </c>
      <c r="CV379">
        <v>75.930000000000007</v>
      </c>
      <c r="CW379">
        <v>69.099999999999994</v>
      </c>
      <c r="CX379">
        <v>80.48</v>
      </c>
      <c r="CY379">
        <v>43.95</v>
      </c>
      <c r="CZ379">
        <v>19.149999999999999</v>
      </c>
      <c r="DA379">
        <v>69.819999999999993</v>
      </c>
    </row>
    <row r="380" spans="1:105" x14ac:dyDescent="0.25">
      <c r="A380">
        <f t="shared" si="5"/>
        <v>35</v>
      </c>
      <c r="B380">
        <f>MATCH(D380,'P123Micro - Compustat Current'!$B$8:$B$842,0)</f>
        <v>338</v>
      </c>
      <c r="C380">
        <v>373</v>
      </c>
      <c r="D380" t="s">
        <v>948</v>
      </c>
      <c r="E380">
        <v>10</v>
      </c>
      <c r="F380" t="s">
        <v>96</v>
      </c>
      <c r="G380">
        <v>55.33</v>
      </c>
      <c r="H380">
        <v>25.99</v>
      </c>
      <c r="I380">
        <v>29.58</v>
      </c>
      <c r="J380">
        <v>50.54</v>
      </c>
      <c r="K380">
        <v>31.5</v>
      </c>
      <c r="L380">
        <v>92.81</v>
      </c>
      <c r="M380">
        <v>36.17</v>
      </c>
      <c r="N380">
        <v>13.17</v>
      </c>
      <c r="O380">
        <v>28.62</v>
      </c>
      <c r="P380">
        <v>36.53</v>
      </c>
      <c r="Q380">
        <v>53.41</v>
      </c>
      <c r="R380">
        <v>25.75</v>
      </c>
      <c r="S380">
        <v>41.32</v>
      </c>
      <c r="T380">
        <v>34.61</v>
      </c>
      <c r="U380">
        <v>35.69</v>
      </c>
      <c r="V380">
        <v>81.08</v>
      </c>
      <c r="W380">
        <v>65.63</v>
      </c>
      <c r="X380">
        <v>77.13</v>
      </c>
      <c r="Y380">
        <v>13.53</v>
      </c>
      <c r="Z380">
        <v>34.85</v>
      </c>
      <c r="AA380">
        <v>47.9</v>
      </c>
      <c r="AB380">
        <v>51.02</v>
      </c>
      <c r="AC380">
        <v>26.11</v>
      </c>
      <c r="AD380">
        <v>8.26</v>
      </c>
      <c r="AE380">
        <v>16.77</v>
      </c>
      <c r="AF380">
        <v>26.11</v>
      </c>
      <c r="AG380">
        <v>13.53</v>
      </c>
      <c r="AH380">
        <v>17.25</v>
      </c>
      <c r="AI380">
        <v>18.440000000000001</v>
      </c>
      <c r="AJ380">
        <v>20</v>
      </c>
      <c r="AK380">
        <v>26.35</v>
      </c>
      <c r="AL380">
        <v>21.68</v>
      </c>
      <c r="AM380">
        <v>42.87</v>
      </c>
      <c r="AN380">
        <v>16.170000000000002</v>
      </c>
      <c r="AO380">
        <v>24.55</v>
      </c>
      <c r="AP380">
        <v>58.56</v>
      </c>
      <c r="AQ380">
        <v>54.97</v>
      </c>
      <c r="AR380">
        <v>46.71</v>
      </c>
      <c r="AS380">
        <v>92.1</v>
      </c>
      <c r="AT380">
        <v>38.200000000000003</v>
      </c>
      <c r="AU380">
        <v>52.34</v>
      </c>
      <c r="AV380">
        <v>66.95</v>
      </c>
      <c r="AW380">
        <v>32.46</v>
      </c>
      <c r="AX380">
        <v>51.02</v>
      </c>
      <c r="AY380">
        <v>94.73</v>
      </c>
      <c r="AZ380">
        <v>35.21</v>
      </c>
      <c r="BA380">
        <v>79.760000000000005</v>
      </c>
      <c r="BB380">
        <v>79.760000000000005</v>
      </c>
      <c r="BC380">
        <v>42.04</v>
      </c>
      <c r="BD380">
        <v>64.19</v>
      </c>
      <c r="BE380">
        <v>59.04</v>
      </c>
      <c r="BF380">
        <v>62.75</v>
      </c>
      <c r="BG380">
        <v>61.92</v>
      </c>
      <c r="BH380">
        <v>68.62</v>
      </c>
      <c r="BI380">
        <v>46.71</v>
      </c>
      <c r="BJ380">
        <v>48.62</v>
      </c>
      <c r="BK380">
        <v>29.58</v>
      </c>
      <c r="BL380">
        <v>70.540000000000006</v>
      </c>
      <c r="BM380">
        <v>59.88</v>
      </c>
      <c r="BN380">
        <v>37.840000000000003</v>
      </c>
      <c r="BO380">
        <v>81.319999999999993</v>
      </c>
      <c r="BP380">
        <v>73.53</v>
      </c>
      <c r="BQ380">
        <v>11.5</v>
      </c>
      <c r="BR380">
        <v>17.600000000000001</v>
      </c>
      <c r="BS380">
        <v>24.24</v>
      </c>
      <c r="BT380">
        <v>15.15</v>
      </c>
      <c r="BU380">
        <v>68.14</v>
      </c>
      <c r="BV380">
        <v>60.36</v>
      </c>
      <c r="BW380">
        <v>46.15</v>
      </c>
      <c r="BX380">
        <v>53.85</v>
      </c>
      <c r="BY380">
        <v>70.78</v>
      </c>
      <c r="BZ380">
        <v>71.260000000000005</v>
      </c>
      <c r="CA380">
        <v>69.23</v>
      </c>
      <c r="CB380">
        <v>61.54</v>
      </c>
      <c r="CC380">
        <v>58.44</v>
      </c>
      <c r="CD380">
        <v>53.85</v>
      </c>
      <c r="CE380">
        <v>69.23</v>
      </c>
      <c r="CF380">
        <v>23.08</v>
      </c>
      <c r="CG380">
        <v>38.46</v>
      </c>
      <c r="CH380">
        <v>53.53</v>
      </c>
      <c r="CI380">
        <v>62.4</v>
      </c>
      <c r="CJ380">
        <v>57.37</v>
      </c>
      <c r="CK380">
        <v>15.38</v>
      </c>
      <c r="CL380">
        <v>70.900000000000006</v>
      </c>
      <c r="CM380">
        <v>83.23</v>
      </c>
      <c r="CN380">
        <v>61.54</v>
      </c>
      <c r="CO380">
        <v>81.8</v>
      </c>
      <c r="CP380">
        <v>70.900000000000006</v>
      </c>
      <c r="CQ380">
        <v>71.86</v>
      </c>
      <c r="CR380">
        <v>80.599999999999994</v>
      </c>
      <c r="CS380">
        <v>46.23</v>
      </c>
      <c r="CT380">
        <v>85.03</v>
      </c>
      <c r="CU380">
        <v>51.5</v>
      </c>
      <c r="CV380">
        <v>56.05</v>
      </c>
      <c r="CW380">
        <v>59.52</v>
      </c>
      <c r="CX380">
        <v>53.65</v>
      </c>
      <c r="CY380">
        <v>11.26</v>
      </c>
      <c r="CZ380">
        <v>15.38</v>
      </c>
      <c r="DA380">
        <v>20.6</v>
      </c>
    </row>
    <row r="381" spans="1:105" x14ac:dyDescent="0.25">
      <c r="A381">
        <f t="shared" si="5"/>
        <v>1</v>
      </c>
      <c r="B381">
        <f>MATCH(D381,'P123Micro - Compustat Current'!$B$8:$B$842,0)</f>
        <v>373</v>
      </c>
      <c r="C381">
        <v>374</v>
      </c>
      <c r="D381" t="s">
        <v>947</v>
      </c>
      <c r="E381">
        <v>4</v>
      </c>
      <c r="F381" t="s">
        <v>484</v>
      </c>
      <c r="G381">
        <v>55.21</v>
      </c>
      <c r="H381">
        <v>41.8</v>
      </c>
      <c r="I381">
        <v>14.61</v>
      </c>
      <c r="J381">
        <v>7.9</v>
      </c>
      <c r="K381">
        <v>13.53</v>
      </c>
      <c r="L381">
        <v>12.46</v>
      </c>
      <c r="M381">
        <v>36.17</v>
      </c>
      <c r="N381">
        <v>33.53</v>
      </c>
      <c r="O381">
        <v>52.34</v>
      </c>
      <c r="P381">
        <v>36.53</v>
      </c>
      <c r="Q381">
        <v>42.51</v>
      </c>
      <c r="R381">
        <v>35.090000000000003</v>
      </c>
      <c r="S381">
        <v>37.25</v>
      </c>
      <c r="T381">
        <v>26.83</v>
      </c>
      <c r="U381">
        <v>64.67</v>
      </c>
      <c r="V381">
        <v>55.93</v>
      </c>
      <c r="W381">
        <v>77.010000000000005</v>
      </c>
      <c r="X381">
        <v>35.69</v>
      </c>
      <c r="Y381">
        <v>77.489999999999995</v>
      </c>
      <c r="Z381">
        <v>53.17</v>
      </c>
      <c r="AA381">
        <v>70.78</v>
      </c>
      <c r="AB381">
        <v>39.64</v>
      </c>
      <c r="AC381">
        <v>51.86</v>
      </c>
      <c r="AD381">
        <v>93.53</v>
      </c>
      <c r="AE381">
        <v>87.78</v>
      </c>
      <c r="AF381">
        <v>74.25</v>
      </c>
      <c r="AG381">
        <v>42.51</v>
      </c>
      <c r="AH381">
        <v>29.94</v>
      </c>
      <c r="AI381">
        <v>33.53</v>
      </c>
      <c r="AJ381">
        <v>42.28</v>
      </c>
      <c r="AK381">
        <v>23.59</v>
      </c>
      <c r="AL381">
        <v>58.56</v>
      </c>
      <c r="AM381">
        <v>47.31</v>
      </c>
      <c r="AN381">
        <v>64.790000000000006</v>
      </c>
      <c r="AO381">
        <v>58.32</v>
      </c>
      <c r="AP381">
        <v>71.86</v>
      </c>
      <c r="AQ381">
        <v>64.67</v>
      </c>
      <c r="AR381">
        <v>95.45</v>
      </c>
      <c r="AS381">
        <v>45.75</v>
      </c>
      <c r="AT381">
        <v>58.32</v>
      </c>
      <c r="AU381">
        <v>86.35</v>
      </c>
      <c r="AV381">
        <v>85.63</v>
      </c>
      <c r="AW381">
        <v>61.44</v>
      </c>
      <c r="AX381">
        <v>51.02</v>
      </c>
      <c r="AY381">
        <v>94.73</v>
      </c>
      <c r="AZ381">
        <v>35.21</v>
      </c>
      <c r="BA381">
        <v>41.8</v>
      </c>
      <c r="BB381">
        <v>41.8</v>
      </c>
      <c r="BC381">
        <v>25.15</v>
      </c>
      <c r="BD381">
        <v>24.79</v>
      </c>
      <c r="BE381">
        <v>25.75</v>
      </c>
      <c r="BF381">
        <v>29.7</v>
      </c>
      <c r="BG381">
        <v>25.87</v>
      </c>
      <c r="BH381">
        <v>21.68</v>
      </c>
      <c r="BI381">
        <v>38.799999999999997</v>
      </c>
      <c r="BJ381">
        <v>31.5</v>
      </c>
      <c r="BK381">
        <v>33.53</v>
      </c>
      <c r="BL381">
        <v>76.650000000000006</v>
      </c>
      <c r="BM381">
        <v>8.74</v>
      </c>
      <c r="BN381">
        <v>42.04</v>
      </c>
      <c r="BO381">
        <v>14.85</v>
      </c>
      <c r="BP381">
        <v>27.54</v>
      </c>
      <c r="BQ381">
        <v>33.89</v>
      </c>
      <c r="BR381">
        <v>51.02</v>
      </c>
      <c r="BS381">
        <v>43.94</v>
      </c>
      <c r="BT381">
        <v>48.48</v>
      </c>
      <c r="BU381">
        <v>77.25</v>
      </c>
      <c r="BV381">
        <v>37.49</v>
      </c>
      <c r="BW381">
        <v>38.71</v>
      </c>
      <c r="BX381">
        <v>51.61</v>
      </c>
      <c r="BY381">
        <v>18.32</v>
      </c>
      <c r="BZ381">
        <v>77.84</v>
      </c>
      <c r="CA381">
        <v>61.29</v>
      </c>
      <c r="CB381">
        <v>83.87</v>
      </c>
      <c r="CC381">
        <v>55.81</v>
      </c>
      <c r="CD381">
        <v>12.9</v>
      </c>
      <c r="CE381">
        <v>77.42</v>
      </c>
      <c r="CF381">
        <v>19.350000000000001</v>
      </c>
      <c r="CG381">
        <v>74.19</v>
      </c>
      <c r="CH381">
        <v>91.86</v>
      </c>
      <c r="CI381">
        <v>83.95</v>
      </c>
      <c r="CJ381">
        <v>91.02</v>
      </c>
      <c r="CK381">
        <v>67.739999999999995</v>
      </c>
      <c r="CL381">
        <v>40.24</v>
      </c>
      <c r="CM381">
        <v>45.51</v>
      </c>
      <c r="CN381">
        <v>16.13</v>
      </c>
      <c r="CO381">
        <v>68.38</v>
      </c>
      <c r="CP381">
        <v>50.06</v>
      </c>
      <c r="CQ381">
        <v>40.479999999999997</v>
      </c>
      <c r="CR381">
        <v>47.54</v>
      </c>
      <c r="CS381">
        <v>43.59</v>
      </c>
      <c r="CT381">
        <v>52.57</v>
      </c>
      <c r="CU381">
        <v>29.34</v>
      </c>
      <c r="CV381">
        <v>58.8</v>
      </c>
      <c r="CW381">
        <v>55.57</v>
      </c>
      <c r="CX381">
        <v>60.72</v>
      </c>
      <c r="CY381">
        <v>23.95</v>
      </c>
      <c r="CZ381">
        <v>38.71</v>
      </c>
      <c r="DA381">
        <v>20.6</v>
      </c>
    </row>
    <row r="382" spans="1:105" x14ac:dyDescent="0.25">
      <c r="A382">
        <f t="shared" si="5"/>
        <v>4</v>
      </c>
      <c r="B382">
        <f>MATCH(D382,'P123Micro - Compustat Current'!$B$8:$B$842,0)</f>
        <v>371</v>
      </c>
      <c r="C382">
        <v>375</v>
      </c>
      <c r="D382" t="s">
        <v>946</v>
      </c>
      <c r="E382">
        <v>0</v>
      </c>
      <c r="F382" t="s">
        <v>96</v>
      </c>
      <c r="G382">
        <v>55.09</v>
      </c>
      <c r="H382">
        <v>83.95</v>
      </c>
      <c r="I382">
        <v>96.29</v>
      </c>
      <c r="J382">
        <v>98.44</v>
      </c>
      <c r="K382">
        <v>93.17</v>
      </c>
      <c r="L382">
        <v>93.29</v>
      </c>
      <c r="M382">
        <v>93.77</v>
      </c>
      <c r="N382">
        <v>87.66</v>
      </c>
      <c r="O382">
        <v>66.709999999999994</v>
      </c>
      <c r="P382">
        <v>87.66</v>
      </c>
      <c r="Q382">
        <v>69.459999999999994</v>
      </c>
      <c r="R382">
        <v>66.59</v>
      </c>
      <c r="S382">
        <v>61.56</v>
      </c>
      <c r="T382">
        <v>59.52</v>
      </c>
      <c r="U382">
        <v>63.83</v>
      </c>
      <c r="V382">
        <v>66.709999999999994</v>
      </c>
      <c r="W382">
        <v>56.29</v>
      </c>
      <c r="X382">
        <v>68.02</v>
      </c>
      <c r="Y382">
        <v>61.8</v>
      </c>
      <c r="Z382">
        <v>85.15</v>
      </c>
      <c r="AA382">
        <v>58.32</v>
      </c>
      <c r="AB382">
        <v>72.569999999999993</v>
      </c>
      <c r="AC382">
        <v>93.05</v>
      </c>
      <c r="AD382">
        <v>33.409999999999997</v>
      </c>
      <c r="AE382">
        <v>39.28</v>
      </c>
      <c r="AF382">
        <v>48.26</v>
      </c>
      <c r="AG382">
        <v>74.849999999999994</v>
      </c>
      <c r="AH382">
        <v>58.8</v>
      </c>
      <c r="AI382">
        <v>57.84</v>
      </c>
      <c r="AJ382">
        <v>61.68</v>
      </c>
      <c r="AK382">
        <v>53.65</v>
      </c>
      <c r="AL382">
        <v>82.04</v>
      </c>
      <c r="AM382">
        <v>84.19</v>
      </c>
      <c r="AN382">
        <v>75.69</v>
      </c>
      <c r="AO382">
        <v>77.84</v>
      </c>
      <c r="AP382">
        <v>58.2</v>
      </c>
      <c r="AQ382">
        <v>37.369999999999997</v>
      </c>
      <c r="AR382">
        <v>37.72</v>
      </c>
      <c r="AS382">
        <v>44.31</v>
      </c>
      <c r="AT382">
        <v>48.62</v>
      </c>
      <c r="AU382">
        <v>69.58</v>
      </c>
      <c r="AV382">
        <v>80.959999999999994</v>
      </c>
      <c r="AW382">
        <v>37.369999999999997</v>
      </c>
      <c r="AX382">
        <v>82.04</v>
      </c>
      <c r="AY382">
        <v>91.02</v>
      </c>
      <c r="AZ382">
        <v>83.35</v>
      </c>
      <c r="BA382">
        <v>71.86</v>
      </c>
      <c r="BB382">
        <v>71.86</v>
      </c>
      <c r="BC382">
        <v>69.34</v>
      </c>
      <c r="BD382">
        <v>66.23</v>
      </c>
      <c r="BE382">
        <v>65.03</v>
      </c>
      <c r="BF382">
        <v>62.28</v>
      </c>
      <c r="BG382">
        <v>66.349999999999994</v>
      </c>
      <c r="BH382">
        <v>68.86</v>
      </c>
      <c r="BI382">
        <v>54.01</v>
      </c>
      <c r="BJ382">
        <v>62.99</v>
      </c>
      <c r="BK382">
        <v>32.46</v>
      </c>
      <c r="BL382">
        <v>57.6</v>
      </c>
      <c r="BM382">
        <v>64.31</v>
      </c>
      <c r="BN382">
        <v>50.42</v>
      </c>
      <c r="BO382">
        <v>77.84</v>
      </c>
      <c r="BP382">
        <v>60.24</v>
      </c>
      <c r="BQ382">
        <v>21.92</v>
      </c>
      <c r="BR382">
        <v>65.39</v>
      </c>
      <c r="BS382">
        <v>72.73</v>
      </c>
      <c r="BT382">
        <v>66.67</v>
      </c>
      <c r="BU382">
        <v>28.5</v>
      </c>
      <c r="BV382">
        <v>34.49</v>
      </c>
      <c r="BW382">
        <v>40</v>
      </c>
      <c r="BX382">
        <v>0</v>
      </c>
      <c r="BY382">
        <v>59.76</v>
      </c>
      <c r="BZ382">
        <v>11.14</v>
      </c>
      <c r="CA382">
        <v>20</v>
      </c>
      <c r="CB382">
        <v>0</v>
      </c>
      <c r="CC382">
        <v>24.79</v>
      </c>
      <c r="CD382">
        <v>40</v>
      </c>
      <c r="CE382">
        <v>20</v>
      </c>
      <c r="CF382">
        <v>40</v>
      </c>
      <c r="CG382">
        <v>40</v>
      </c>
      <c r="CH382">
        <v>84.19</v>
      </c>
      <c r="CI382">
        <v>88.74</v>
      </c>
      <c r="CJ382">
        <v>57.72</v>
      </c>
      <c r="CK382">
        <v>60</v>
      </c>
      <c r="CL382">
        <v>47.78</v>
      </c>
      <c r="CM382">
        <v>47.19</v>
      </c>
      <c r="CN382">
        <v>40</v>
      </c>
      <c r="CO382">
        <v>62.63</v>
      </c>
      <c r="CP382">
        <v>43.11</v>
      </c>
      <c r="CQ382">
        <v>60.24</v>
      </c>
      <c r="CR382">
        <v>54.97</v>
      </c>
      <c r="CS382">
        <v>65.150000000000006</v>
      </c>
      <c r="CT382">
        <v>59.64</v>
      </c>
      <c r="CU382">
        <v>63.71</v>
      </c>
      <c r="CV382">
        <v>44.67</v>
      </c>
      <c r="CW382">
        <v>47.78</v>
      </c>
      <c r="CX382">
        <v>42.51</v>
      </c>
      <c r="CY382">
        <v>44.07</v>
      </c>
      <c r="CZ382">
        <v>40</v>
      </c>
      <c r="DA382">
        <v>49.22</v>
      </c>
    </row>
    <row r="383" spans="1:105" x14ac:dyDescent="0.25">
      <c r="A383">
        <f t="shared" si="5"/>
        <v>102</v>
      </c>
      <c r="B383">
        <f>MATCH(D383,'P123Micro - Compustat Current'!$B$8:$B$842,0)</f>
        <v>274</v>
      </c>
      <c r="C383">
        <v>376</v>
      </c>
      <c r="D383" t="s">
        <v>945</v>
      </c>
      <c r="E383">
        <v>16</v>
      </c>
      <c r="F383" t="s">
        <v>484</v>
      </c>
      <c r="G383">
        <v>54.97</v>
      </c>
      <c r="H383">
        <v>37.25</v>
      </c>
      <c r="I383">
        <v>60.72</v>
      </c>
      <c r="J383">
        <v>64.91</v>
      </c>
      <c r="K383">
        <v>53.05</v>
      </c>
      <c r="L383">
        <v>64.069999999999993</v>
      </c>
      <c r="M383">
        <v>67.540000000000006</v>
      </c>
      <c r="N383">
        <v>51.02</v>
      </c>
      <c r="O383">
        <v>31.5</v>
      </c>
      <c r="P383">
        <v>75.569999999999993</v>
      </c>
      <c r="Q383">
        <v>10.18</v>
      </c>
      <c r="R383">
        <v>18.8</v>
      </c>
      <c r="S383">
        <v>9.6999999999999993</v>
      </c>
      <c r="T383">
        <v>10.06</v>
      </c>
      <c r="U383">
        <v>71.14</v>
      </c>
      <c r="V383">
        <v>10.9</v>
      </c>
      <c r="W383">
        <v>11.14</v>
      </c>
      <c r="X383">
        <v>23.95</v>
      </c>
      <c r="Y383">
        <v>53.89</v>
      </c>
      <c r="Z383">
        <v>67.430000000000007</v>
      </c>
      <c r="AA383">
        <v>54.61</v>
      </c>
      <c r="AB383">
        <v>62.16</v>
      </c>
      <c r="AC383">
        <v>72.459999999999994</v>
      </c>
      <c r="AD383">
        <v>37.130000000000003</v>
      </c>
      <c r="AE383">
        <v>37.96</v>
      </c>
      <c r="AF383">
        <v>53.77</v>
      </c>
      <c r="AG383">
        <v>96.05</v>
      </c>
      <c r="AH383">
        <v>95.21</v>
      </c>
      <c r="AI383">
        <v>86.83</v>
      </c>
      <c r="AJ383">
        <v>92.46</v>
      </c>
      <c r="AK383">
        <v>95.93</v>
      </c>
      <c r="AL383">
        <v>87.19</v>
      </c>
      <c r="AM383">
        <v>72.099999999999994</v>
      </c>
      <c r="AN383">
        <v>90.78</v>
      </c>
      <c r="AO383">
        <v>89.46</v>
      </c>
      <c r="AP383">
        <v>6.23</v>
      </c>
      <c r="AQ383">
        <v>16.41</v>
      </c>
      <c r="AR383">
        <v>17.010000000000002</v>
      </c>
      <c r="AS383">
        <v>20.36</v>
      </c>
      <c r="AT383">
        <v>19.399999999999999</v>
      </c>
      <c r="AU383">
        <v>17.010000000000002</v>
      </c>
      <c r="AV383">
        <v>19.88</v>
      </c>
      <c r="AW383">
        <v>19.760000000000002</v>
      </c>
      <c r="AX383">
        <v>19.16</v>
      </c>
      <c r="AY383">
        <v>19.399999999999999</v>
      </c>
      <c r="AZ383">
        <v>19.16</v>
      </c>
      <c r="BA383">
        <v>51.5</v>
      </c>
      <c r="BB383">
        <v>51.5</v>
      </c>
      <c r="BC383">
        <v>53.05</v>
      </c>
      <c r="BD383">
        <v>59.4</v>
      </c>
      <c r="BE383">
        <v>59.4</v>
      </c>
      <c r="BF383">
        <v>54.61</v>
      </c>
      <c r="BG383">
        <v>62.04</v>
      </c>
      <c r="BH383">
        <v>60.24</v>
      </c>
      <c r="BI383">
        <v>39.04</v>
      </c>
      <c r="BJ383">
        <v>69.94</v>
      </c>
      <c r="BK383">
        <v>18.440000000000001</v>
      </c>
      <c r="BL383">
        <v>3.83</v>
      </c>
      <c r="BM383">
        <v>78.92</v>
      </c>
      <c r="BN383">
        <v>44.91</v>
      </c>
      <c r="BO383">
        <v>74.61</v>
      </c>
      <c r="BP383">
        <v>50.18</v>
      </c>
      <c r="BQ383">
        <v>84.19</v>
      </c>
      <c r="BR383">
        <v>39.28</v>
      </c>
      <c r="BS383">
        <v>25.76</v>
      </c>
      <c r="BT383">
        <v>42.42</v>
      </c>
      <c r="BU383">
        <v>79.28</v>
      </c>
      <c r="BV383">
        <v>94.25</v>
      </c>
      <c r="BW383">
        <v>91.49</v>
      </c>
      <c r="BX383">
        <v>90.43</v>
      </c>
      <c r="BY383">
        <v>74.73</v>
      </c>
      <c r="BZ383">
        <v>35.21</v>
      </c>
      <c r="CA383">
        <v>37.229999999999997</v>
      </c>
      <c r="CB383">
        <v>28.72</v>
      </c>
      <c r="CC383">
        <v>93.65</v>
      </c>
      <c r="CD383">
        <v>94.68</v>
      </c>
      <c r="CE383">
        <v>93.62</v>
      </c>
      <c r="CF383">
        <v>67.02</v>
      </c>
      <c r="CG383">
        <v>59.57</v>
      </c>
      <c r="CH383">
        <v>43.11</v>
      </c>
      <c r="CI383">
        <v>35.33</v>
      </c>
      <c r="CJ383">
        <v>25.75</v>
      </c>
      <c r="CK383">
        <v>98.94</v>
      </c>
      <c r="CL383">
        <v>33.53</v>
      </c>
      <c r="CM383">
        <v>33.89</v>
      </c>
      <c r="CN383">
        <v>8.51</v>
      </c>
      <c r="CO383">
        <v>16.05</v>
      </c>
      <c r="CP383">
        <v>86.35</v>
      </c>
      <c r="CQ383">
        <v>27.43</v>
      </c>
      <c r="CR383">
        <v>9.58</v>
      </c>
      <c r="CS383">
        <v>45.15</v>
      </c>
      <c r="CT383">
        <v>18.440000000000001</v>
      </c>
      <c r="CU383">
        <v>73.41</v>
      </c>
      <c r="CV383">
        <v>71.86</v>
      </c>
      <c r="CW383">
        <v>60.96</v>
      </c>
      <c r="CX383">
        <v>81.08</v>
      </c>
      <c r="CY383">
        <v>25.03</v>
      </c>
      <c r="CZ383">
        <v>2.13</v>
      </c>
      <c r="DA383">
        <v>59.52</v>
      </c>
    </row>
    <row r="384" spans="1:105" x14ac:dyDescent="0.25">
      <c r="A384">
        <f t="shared" si="5"/>
        <v>7</v>
      </c>
      <c r="B384">
        <f>MATCH(D384,'P123Micro - Compustat Current'!$B$8:$B$842,0)</f>
        <v>370</v>
      </c>
      <c r="C384">
        <v>377</v>
      </c>
      <c r="D384" t="s">
        <v>944</v>
      </c>
      <c r="E384">
        <v>3</v>
      </c>
      <c r="F384" t="s">
        <v>96</v>
      </c>
      <c r="G384">
        <v>54.85</v>
      </c>
      <c r="H384">
        <v>81.680000000000007</v>
      </c>
      <c r="I384">
        <v>53.89</v>
      </c>
      <c r="J384">
        <v>37.369999999999997</v>
      </c>
      <c r="K384">
        <v>86.71</v>
      </c>
      <c r="L384">
        <v>14.25</v>
      </c>
      <c r="M384">
        <v>36.17</v>
      </c>
      <c r="N384">
        <v>65.989999999999995</v>
      </c>
      <c r="O384">
        <v>83.71</v>
      </c>
      <c r="P384">
        <v>36.53</v>
      </c>
      <c r="Q384">
        <v>70.540000000000006</v>
      </c>
      <c r="R384">
        <v>78.08</v>
      </c>
      <c r="S384">
        <v>63.47</v>
      </c>
      <c r="T384">
        <v>69.7</v>
      </c>
      <c r="U384">
        <v>74.97</v>
      </c>
      <c r="V384">
        <v>56.65</v>
      </c>
      <c r="W384">
        <v>46.95</v>
      </c>
      <c r="X384">
        <v>66.95</v>
      </c>
      <c r="Y384">
        <v>97.96</v>
      </c>
      <c r="Z384">
        <v>84.67</v>
      </c>
      <c r="AA384">
        <v>94.97</v>
      </c>
      <c r="AB384">
        <v>73.17</v>
      </c>
      <c r="AC384">
        <v>54.97</v>
      </c>
      <c r="AD384">
        <v>99.76</v>
      </c>
      <c r="AE384">
        <v>96.65</v>
      </c>
      <c r="AF384">
        <v>95.57</v>
      </c>
      <c r="AG384">
        <v>65.150000000000006</v>
      </c>
      <c r="AH384">
        <v>54.85</v>
      </c>
      <c r="AI384">
        <v>60.6</v>
      </c>
      <c r="AJ384">
        <v>52.93</v>
      </c>
      <c r="AK384">
        <v>49.58</v>
      </c>
      <c r="AL384">
        <v>69.099999999999994</v>
      </c>
      <c r="AM384">
        <v>72.459999999999994</v>
      </c>
      <c r="AN384">
        <v>62.75</v>
      </c>
      <c r="AO384">
        <v>69.099999999999994</v>
      </c>
      <c r="AP384">
        <v>73.17</v>
      </c>
      <c r="AQ384">
        <v>85.03</v>
      </c>
      <c r="AR384">
        <v>85.99</v>
      </c>
      <c r="AS384">
        <v>85.15</v>
      </c>
      <c r="AT384">
        <v>71.86</v>
      </c>
      <c r="AU384">
        <v>53.53</v>
      </c>
      <c r="AV384">
        <v>36.17</v>
      </c>
      <c r="AW384">
        <v>91.98</v>
      </c>
      <c r="AX384">
        <v>74.010000000000005</v>
      </c>
      <c r="AY384">
        <v>91.02</v>
      </c>
      <c r="AZ384">
        <v>73.77</v>
      </c>
      <c r="BA384">
        <v>16.89</v>
      </c>
      <c r="BB384">
        <v>16.89</v>
      </c>
      <c r="BC384">
        <v>28.74</v>
      </c>
      <c r="BD384">
        <v>51.98</v>
      </c>
      <c r="BE384">
        <v>30.78</v>
      </c>
      <c r="BF384">
        <v>55.45</v>
      </c>
      <c r="BG384">
        <v>55.57</v>
      </c>
      <c r="BH384">
        <v>59.4</v>
      </c>
      <c r="BI384">
        <v>42.75</v>
      </c>
      <c r="BJ384">
        <v>42.87</v>
      </c>
      <c r="BK384">
        <v>31.38</v>
      </c>
      <c r="BL384">
        <v>66.709999999999994</v>
      </c>
      <c r="BM384">
        <v>34.130000000000003</v>
      </c>
      <c r="BN384">
        <v>39.520000000000003</v>
      </c>
      <c r="BO384">
        <v>26.23</v>
      </c>
      <c r="BP384">
        <v>91.98</v>
      </c>
      <c r="BQ384">
        <v>22.28</v>
      </c>
      <c r="BR384">
        <v>18.440000000000001</v>
      </c>
      <c r="BS384">
        <v>18.18</v>
      </c>
      <c r="BT384">
        <v>21.21</v>
      </c>
      <c r="BU384">
        <v>29.22</v>
      </c>
      <c r="BV384">
        <v>56.41</v>
      </c>
      <c r="BW384">
        <v>28.57</v>
      </c>
      <c r="BX384">
        <v>85.71</v>
      </c>
      <c r="BY384">
        <v>60.84</v>
      </c>
      <c r="BZ384">
        <v>4.67</v>
      </c>
      <c r="CA384">
        <v>0</v>
      </c>
      <c r="CB384">
        <v>0</v>
      </c>
      <c r="CC384">
        <v>23.95</v>
      </c>
      <c r="CD384">
        <v>42.86</v>
      </c>
      <c r="CE384">
        <v>28.57</v>
      </c>
      <c r="CF384">
        <v>42.86</v>
      </c>
      <c r="CG384">
        <v>14.29</v>
      </c>
      <c r="CH384">
        <v>70.78</v>
      </c>
      <c r="CI384">
        <v>60.72</v>
      </c>
      <c r="CJ384">
        <v>68.86</v>
      </c>
      <c r="CK384">
        <v>57.14</v>
      </c>
      <c r="CL384">
        <v>62.16</v>
      </c>
      <c r="CM384">
        <v>64.19</v>
      </c>
      <c r="CN384">
        <v>28.57</v>
      </c>
      <c r="CO384">
        <v>90.42</v>
      </c>
      <c r="CP384">
        <v>51.02</v>
      </c>
      <c r="CQ384">
        <v>78.8</v>
      </c>
      <c r="CR384">
        <v>76.290000000000006</v>
      </c>
      <c r="CS384">
        <v>75.930000000000007</v>
      </c>
      <c r="CT384">
        <v>80.36</v>
      </c>
      <c r="CU384">
        <v>60.72</v>
      </c>
      <c r="CV384">
        <v>22.87</v>
      </c>
      <c r="CW384">
        <v>18.32</v>
      </c>
      <c r="CX384">
        <v>26.59</v>
      </c>
      <c r="CY384">
        <v>68.14</v>
      </c>
      <c r="CZ384">
        <v>42.86</v>
      </c>
      <c r="DA384">
        <v>78.08</v>
      </c>
    </row>
    <row r="385" spans="1:105" x14ac:dyDescent="0.25">
      <c r="A385">
        <f t="shared" si="5"/>
        <v>6</v>
      </c>
      <c r="B385">
        <f>MATCH(D385,'P123Micro - Compustat Current'!$B$8:$B$842,0)</f>
        <v>384</v>
      </c>
      <c r="C385">
        <v>378</v>
      </c>
      <c r="D385" t="s">
        <v>943</v>
      </c>
      <c r="E385">
        <v>3</v>
      </c>
      <c r="F385" t="s">
        <v>484</v>
      </c>
      <c r="G385">
        <v>54.73</v>
      </c>
      <c r="H385">
        <v>32.1</v>
      </c>
      <c r="I385">
        <v>28.86</v>
      </c>
      <c r="J385">
        <v>45.15</v>
      </c>
      <c r="K385">
        <v>22.28</v>
      </c>
      <c r="L385">
        <v>45.51</v>
      </c>
      <c r="M385">
        <v>82.99</v>
      </c>
      <c r="N385">
        <v>17.13</v>
      </c>
      <c r="O385">
        <v>13.05</v>
      </c>
      <c r="P385">
        <v>57.84</v>
      </c>
      <c r="Q385">
        <v>28.62</v>
      </c>
      <c r="R385">
        <v>52.22</v>
      </c>
      <c r="S385">
        <v>30.54</v>
      </c>
      <c r="T385">
        <v>37.49</v>
      </c>
      <c r="U385">
        <v>89.58</v>
      </c>
      <c r="V385">
        <v>15.33</v>
      </c>
      <c r="W385">
        <v>11.26</v>
      </c>
      <c r="X385">
        <v>42.63</v>
      </c>
      <c r="Y385">
        <v>51.74</v>
      </c>
      <c r="Z385">
        <v>72.930000000000007</v>
      </c>
      <c r="AA385">
        <v>52.69</v>
      </c>
      <c r="AB385">
        <v>55.69</v>
      </c>
      <c r="AC385">
        <v>90.66</v>
      </c>
      <c r="AD385">
        <v>26.47</v>
      </c>
      <c r="AE385">
        <v>32.93</v>
      </c>
      <c r="AF385">
        <v>43.47</v>
      </c>
      <c r="AG385">
        <v>81.2</v>
      </c>
      <c r="AH385">
        <v>63.35</v>
      </c>
      <c r="AI385">
        <v>50.66</v>
      </c>
      <c r="AJ385">
        <v>65.150000000000006</v>
      </c>
      <c r="AK385">
        <v>66.83</v>
      </c>
      <c r="AL385">
        <v>89.46</v>
      </c>
      <c r="AM385">
        <v>72.81</v>
      </c>
      <c r="AN385">
        <v>90.9</v>
      </c>
      <c r="AO385">
        <v>96.77</v>
      </c>
      <c r="AP385">
        <v>93.77</v>
      </c>
      <c r="AQ385">
        <v>97.6</v>
      </c>
      <c r="AR385">
        <v>85.99</v>
      </c>
      <c r="AS385">
        <v>85.15</v>
      </c>
      <c r="AT385">
        <v>99.88</v>
      </c>
      <c r="AU385">
        <v>21.92</v>
      </c>
      <c r="AV385">
        <v>32.46</v>
      </c>
      <c r="AW385">
        <v>19.760000000000002</v>
      </c>
      <c r="AX385">
        <v>98.44</v>
      </c>
      <c r="AY385">
        <v>91.02</v>
      </c>
      <c r="AZ385">
        <v>99.76</v>
      </c>
      <c r="BA385">
        <v>91.5</v>
      </c>
      <c r="BB385">
        <v>91.5</v>
      </c>
      <c r="BC385">
        <v>27.07</v>
      </c>
      <c r="BD385">
        <v>31.62</v>
      </c>
      <c r="BE385">
        <v>29.7</v>
      </c>
      <c r="BF385">
        <v>30.3</v>
      </c>
      <c r="BG385">
        <v>34.01</v>
      </c>
      <c r="BH385">
        <v>34.01</v>
      </c>
      <c r="BI385">
        <v>27.31</v>
      </c>
      <c r="BJ385">
        <v>36.17</v>
      </c>
      <c r="BK385">
        <v>21.2</v>
      </c>
      <c r="BL385">
        <v>43.23</v>
      </c>
      <c r="BM385">
        <v>41.68</v>
      </c>
      <c r="BN385">
        <v>27.31</v>
      </c>
      <c r="BO385">
        <v>50.3</v>
      </c>
      <c r="BP385">
        <v>53.29</v>
      </c>
      <c r="BQ385">
        <v>71.14</v>
      </c>
      <c r="BR385">
        <v>39.28</v>
      </c>
      <c r="BS385">
        <v>25.76</v>
      </c>
      <c r="BT385">
        <v>42.42</v>
      </c>
      <c r="BU385">
        <v>26.83</v>
      </c>
      <c r="BV385">
        <v>53.89</v>
      </c>
      <c r="BW385">
        <v>59.57</v>
      </c>
      <c r="BX385">
        <v>41.49</v>
      </c>
      <c r="BY385">
        <v>35.33</v>
      </c>
      <c r="BZ385">
        <v>50.9</v>
      </c>
      <c r="CA385">
        <v>41.49</v>
      </c>
      <c r="CB385">
        <v>54.26</v>
      </c>
      <c r="CC385">
        <v>28.98</v>
      </c>
      <c r="CD385">
        <v>38.299999999999997</v>
      </c>
      <c r="CE385">
        <v>37.229999999999997</v>
      </c>
      <c r="CF385">
        <v>27.66</v>
      </c>
      <c r="CG385">
        <v>26.6</v>
      </c>
      <c r="CH385">
        <v>16.29</v>
      </c>
      <c r="CI385">
        <v>35.33</v>
      </c>
      <c r="CJ385">
        <v>25.75</v>
      </c>
      <c r="CK385">
        <v>56.38</v>
      </c>
      <c r="CL385">
        <v>80.72</v>
      </c>
      <c r="CM385">
        <v>90.3</v>
      </c>
      <c r="CN385">
        <v>60.64</v>
      </c>
      <c r="CO385">
        <v>93.89</v>
      </c>
      <c r="CP385">
        <v>76.650000000000006</v>
      </c>
      <c r="CQ385">
        <v>44.67</v>
      </c>
      <c r="CR385">
        <v>46.59</v>
      </c>
      <c r="CS385">
        <v>41.2</v>
      </c>
      <c r="CT385">
        <v>44.91</v>
      </c>
      <c r="CU385">
        <v>59.04</v>
      </c>
      <c r="CV385">
        <v>77.489999999999995</v>
      </c>
      <c r="CW385">
        <v>80.239999999999995</v>
      </c>
      <c r="CX385">
        <v>75.09</v>
      </c>
      <c r="CY385">
        <v>89.82</v>
      </c>
      <c r="CZ385">
        <v>86.17</v>
      </c>
      <c r="DA385">
        <v>79.88</v>
      </c>
    </row>
    <row r="386" spans="1:105" x14ac:dyDescent="0.25">
      <c r="A386">
        <f t="shared" si="5"/>
        <v>7</v>
      </c>
      <c r="B386">
        <f>MATCH(D386,'P123Micro - Compustat Current'!$B$8:$B$842,0)</f>
        <v>372</v>
      </c>
      <c r="C386">
        <v>379</v>
      </c>
      <c r="D386" t="s">
        <v>942</v>
      </c>
      <c r="E386">
        <v>0</v>
      </c>
      <c r="F386" t="s">
        <v>96</v>
      </c>
      <c r="G386">
        <v>54.61</v>
      </c>
      <c r="H386">
        <v>86.11</v>
      </c>
      <c r="I386">
        <v>78.680000000000007</v>
      </c>
      <c r="J386">
        <v>88.62</v>
      </c>
      <c r="K386">
        <v>63.83</v>
      </c>
      <c r="L386">
        <v>75.209999999999994</v>
      </c>
      <c r="M386">
        <v>89.82</v>
      </c>
      <c r="N386">
        <v>63.95</v>
      </c>
      <c r="O386">
        <v>42.16</v>
      </c>
      <c r="P386">
        <v>76.17</v>
      </c>
      <c r="Q386">
        <v>85.27</v>
      </c>
      <c r="R386">
        <v>72.569999999999993</v>
      </c>
      <c r="S386">
        <v>74.25</v>
      </c>
      <c r="T386">
        <v>62.99</v>
      </c>
      <c r="U386">
        <v>58.56</v>
      </c>
      <c r="V386">
        <v>88.74</v>
      </c>
      <c r="W386">
        <v>80.599999999999994</v>
      </c>
      <c r="X386">
        <v>76.77</v>
      </c>
      <c r="Y386">
        <v>69.819999999999993</v>
      </c>
      <c r="Z386">
        <v>64.55</v>
      </c>
      <c r="AA386">
        <v>42.04</v>
      </c>
      <c r="AB386">
        <v>86.59</v>
      </c>
      <c r="AC386">
        <v>56.65</v>
      </c>
      <c r="AD386">
        <v>68.5</v>
      </c>
      <c r="AE386">
        <v>26.71</v>
      </c>
      <c r="AF386">
        <v>98.92</v>
      </c>
      <c r="AG386">
        <v>39.76</v>
      </c>
      <c r="AH386">
        <v>24.79</v>
      </c>
      <c r="AI386">
        <v>15.21</v>
      </c>
      <c r="AJ386">
        <v>28.5</v>
      </c>
      <c r="AK386">
        <v>42.28</v>
      </c>
      <c r="AL386">
        <v>58.8</v>
      </c>
      <c r="AM386">
        <v>42.4</v>
      </c>
      <c r="AN386">
        <v>66.349999999999994</v>
      </c>
      <c r="AO386">
        <v>62.04</v>
      </c>
      <c r="AP386">
        <v>75.930000000000007</v>
      </c>
      <c r="AQ386">
        <v>79.52</v>
      </c>
      <c r="AR386">
        <v>85.99</v>
      </c>
      <c r="AS386">
        <v>85.15</v>
      </c>
      <c r="AT386">
        <v>60.84</v>
      </c>
      <c r="AU386">
        <v>59.04</v>
      </c>
      <c r="AV386">
        <v>53.29</v>
      </c>
      <c r="AW386">
        <v>70.3</v>
      </c>
      <c r="AX386">
        <v>66.83</v>
      </c>
      <c r="AY386">
        <v>91.02</v>
      </c>
      <c r="AZ386">
        <v>65.150000000000006</v>
      </c>
      <c r="BA386">
        <v>38.799999999999997</v>
      </c>
      <c r="BB386">
        <v>38.799999999999997</v>
      </c>
      <c r="BC386">
        <v>44.67</v>
      </c>
      <c r="BD386">
        <v>55.21</v>
      </c>
      <c r="BE386">
        <v>57.96</v>
      </c>
      <c r="BF386">
        <v>53.89</v>
      </c>
      <c r="BG386">
        <v>55.45</v>
      </c>
      <c r="BH386">
        <v>54.01</v>
      </c>
      <c r="BI386">
        <v>93.05</v>
      </c>
      <c r="BJ386">
        <v>89.7</v>
      </c>
      <c r="BK386">
        <v>91.02</v>
      </c>
      <c r="BL386">
        <v>73.89</v>
      </c>
      <c r="BM386">
        <v>52.34</v>
      </c>
      <c r="BN386">
        <v>24.79</v>
      </c>
      <c r="BO386">
        <v>89.34</v>
      </c>
      <c r="BP386">
        <v>39.04</v>
      </c>
      <c r="BQ386">
        <v>52.69</v>
      </c>
      <c r="BR386">
        <v>15.09</v>
      </c>
      <c r="BS386">
        <v>13.64</v>
      </c>
      <c r="BT386">
        <v>16.670000000000002</v>
      </c>
      <c r="BU386">
        <v>32.93</v>
      </c>
      <c r="BV386">
        <v>6.83</v>
      </c>
      <c r="BW386">
        <v>0</v>
      </c>
      <c r="BX386">
        <v>0</v>
      </c>
      <c r="BY386">
        <v>58.68</v>
      </c>
      <c r="BZ386">
        <v>17.96</v>
      </c>
      <c r="CA386">
        <v>23.81</v>
      </c>
      <c r="CB386">
        <v>9.52</v>
      </c>
      <c r="CC386">
        <v>82.99</v>
      </c>
      <c r="CD386">
        <v>85.71</v>
      </c>
      <c r="CE386">
        <v>52.38</v>
      </c>
      <c r="CF386">
        <v>85.71</v>
      </c>
      <c r="CG386">
        <v>85.71</v>
      </c>
      <c r="CH386">
        <v>56.29</v>
      </c>
      <c r="CI386">
        <v>50.9</v>
      </c>
      <c r="CJ386">
        <v>42.4</v>
      </c>
      <c r="CK386">
        <v>76.19</v>
      </c>
      <c r="CL386">
        <v>56.53</v>
      </c>
      <c r="CM386">
        <v>49.22</v>
      </c>
      <c r="CN386">
        <v>38.1</v>
      </c>
      <c r="CO386">
        <v>84.55</v>
      </c>
      <c r="CP386">
        <v>29.46</v>
      </c>
      <c r="CQ386">
        <v>75.45</v>
      </c>
      <c r="CR386">
        <v>66.709999999999994</v>
      </c>
      <c r="CS386">
        <v>72.099999999999994</v>
      </c>
      <c r="CT386">
        <v>75.09</v>
      </c>
      <c r="CU386">
        <v>74.849999999999994</v>
      </c>
      <c r="CV386">
        <v>42.51</v>
      </c>
      <c r="CW386">
        <v>46.11</v>
      </c>
      <c r="CX386">
        <v>39.4</v>
      </c>
      <c r="CY386">
        <v>43.83</v>
      </c>
      <c r="CZ386">
        <v>28.57</v>
      </c>
      <c r="DA386">
        <v>60.12</v>
      </c>
    </row>
    <row r="387" spans="1:105" x14ac:dyDescent="0.25">
      <c r="A387">
        <f t="shared" si="5"/>
        <v>3</v>
      </c>
      <c r="B387">
        <f>MATCH(D387,'P123Micro - Compustat Current'!$B$8:$B$842,0)</f>
        <v>377</v>
      </c>
      <c r="C387">
        <v>380</v>
      </c>
      <c r="D387" t="s">
        <v>941</v>
      </c>
      <c r="E387">
        <v>11</v>
      </c>
      <c r="F387" t="s">
        <v>96</v>
      </c>
      <c r="G387">
        <v>54.49</v>
      </c>
      <c r="H387">
        <v>64.19</v>
      </c>
      <c r="I387">
        <v>71.260000000000005</v>
      </c>
      <c r="J387">
        <v>47.9</v>
      </c>
      <c r="K387">
        <v>95.21</v>
      </c>
      <c r="L387">
        <v>23.11</v>
      </c>
      <c r="M387">
        <v>37.96</v>
      </c>
      <c r="N387">
        <v>88.74</v>
      </c>
      <c r="O387">
        <v>93.77</v>
      </c>
      <c r="P387">
        <v>62.87</v>
      </c>
      <c r="Q387">
        <v>44.07</v>
      </c>
      <c r="R387">
        <v>25.03</v>
      </c>
      <c r="S387">
        <v>62.04</v>
      </c>
      <c r="T387">
        <v>18.079999999999998</v>
      </c>
      <c r="U387">
        <v>29.34</v>
      </c>
      <c r="V387">
        <v>67.19</v>
      </c>
      <c r="W387">
        <v>86.95</v>
      </c>
      <c r="X387">
        <v>37.96</v>
      </c>
      <c r="Y387">
        <v>66.59</v>
      </c>
      <c r="Z387">
        <v>41.44</v>
      </c>
      <c r="AA387">
        <v>91.38</v>
      </c>
      <c r="AB387">
        <v>10.3</v>
      </c>
      <c r="AC387">
        <v>36.65</v>
      </c>
      <c r="AD387">
        <v>85.27</v>
      </c>
      <c r="AE387">
        <v>84.55</v>
      </c>
      <c r="AF387">
        <v>61.44</v>
      </c>
      <c r="AG387">
        <v>77.010000000000005</v>
      </c>
      <c r="AH387">
        <v>73.89</v>
      </c>
      <c r="AI387">
        <v>81.44</v>
      </c>
      <c r="AJ387">
        <v>76.05</v>
      </c>
      <c r="AK387">
        <v>55.81</v>
      </c>
      <c r="AL387">
        <v>69.34</v>
      </c>
      <c r="AM387">
        <v>44.07</v>
      </c>
      <c r="AN387">
        <v>82.51</v>
      </c>
      <c r="AO387">
        <v>77.959999999999994</v>
      </c>
      <c r="AP387">
        <v>6.11</v>
      </c>
      <c r="AQ387">
        <v>16.41</v>
      </c>
      <c r="AR387">
        <v>17.010000000000002</v>
      </c>
      <c r="AS387">
        <v>20.36</v>
      </c>
      <c r="AT387">
        <v>19.399999999999999</v>
      </c>
      <c r="AU387">
        <v>17.010000000000002</v>
      </c>
      <c r="AV387">
        <v>19.88</v>
      </c>
      <c r="AW387">
        <v>19.760000000000002</v>
      </c>
      <c r="AX387">
        <v>19.16</v>
      </c>
      <c r="AY387">
        <v>19.399999999999999</v>
      </c>
      <c r="AZ387">
        <v>19.16</v>
      </c>
      <c r="BA387">
        <v>50.9</v>
      </c>
      <c r="BB387">
        <v>50.9</v>
      </c>
      <c r="BC387">
        <v>27.9</v>
      </c>
      <c r="BD387">
        <v>50.18</v>
      </c>
      <c r="BE387">
        <v>40.479999999999997</v>
      </c>
      <c r="BF387">
        <v>51.86</v>
      </c>
      <c r="BG387">
        <v>53.65</v>
      </c>
      <c r="BH387">
        <v>52.93</v>
      </c>
      <c r="BI387">
        <v>50.18</v>
      </c>
      <c r="BJ387">
        <v>30.78</v>
      </c>
      <c r="BK387">
        <v>74.37</v>
      </c>
      <c r="BL387">
        <v>61.2</v>
      </c>
      <c r="BM387">
        <v>47.66</v>
      </c>
      <c r="BN387">
        <v>57.37</v>
      </c>
      <c r="BO387">
        <v>19.04</v>
      </c>
      <c r="BP387">
        <v>74.97</v>
      </c>
      <c r="BQ387">
        <v>46.35</v>
      </c>
      <c r="BR387">
        <v>9.34</v>
      </c>
      <c r="BS387">
        <v>6.06</v>
      </c>
      <c r="BT387">
        <v>4.55</v>
      </c>
      <c r="BU387">
        <v>74.73</v>
      </c>
      <c r="BV387">
        <v>35.090000000000003</v>
      </c>
      <c r="BW387">
        <v>28.89</v>
      </c>
      <c r="BX387">
        <v>68.89</v>
      </c>
      <c r="BY387">
        <v>15.81</v>
      </c>
      <c r="BZ387">
        <v>96.41</v>
      </c>
      <c r="CA387">
        <v>91.11</v>
      </c>
      <c r="CB387">
        <v>93.33</v>
      </c>
      <c r="CC387">
        <v>89.58</v>
      </c>
      <c r="CD387">
        <v>57.78</v>
      </c>
      <c r="CE387">
        <v>93.33</v>
      </c>
      <c r="CF387">
        <v>60</v>
      </c>
      <c r="CG387">
        <v>93.33</v>
      </c>
      <c r="CH387">
        <v>36.17</v>
      </c>
      <c r="CI387">
        <v>35.33</v>
      </c>
      <c r="CJ387">
        <v>25.75</v>
      </c>
      <c r="CK387">
        <v>88.89</v>
      </c>
      <c r="CL387">
        <v>39.159999999999997</v>
      </c>
      <c r="CM387">
        <v>26.59</v>
      </c>
      <c r="CN387">
        <v>57.78</v>
      </c>
      <c r="CO387">
        <v>16.05</v>
      </c>
      <c r="CP387">
        <v>46.47</v>
      </c>
      <c r="CQ387">
        <v>54.25</v>
      </c>
      <c r="CR387">
        <v>63.83</v>
      </c>
      <c r="CS387">
        <v>87.07</v>
      </c>
      <c r="CT387">
        <v>18.440000000000001</v>
      </c>
      <c r="CU387">
        <v>42.63</v>
      </c>
      <c r="CV387">
        <v>47.43</v>
      </c>
      <c r="CW387">
        <v>50.66</v>
      </c>
      <c r="CX387">
        <v>45.63</v>
      </c>
      <c r="CY387">
        <v>51.26</v>
      </c>
      <c r="CZ387">
        <v>22.22</v>
      </c>
      <c r="DA387">
        <v>77.010000000000005</v>
      </c>
    </row>
    <row r="388" spans="1:105" x14ac:dyDescent="0.25">
      <c r="A388">
        <f t="shared" si="5"/>
        <v>3</v>
      </c>
      <c r="B388">
        <f>MATCH(D388,'P123Micro - Compustat Current'!$B$8:$B$842,0)</f>
        <v>378</v>
      </c>
      <c r="C388">
        <v>381</v>
      </c>
      <c r="D388" t="s">
        <v>940</v>
      </c>
      <c r="E388">
        <v>5</v>
      </c>
      <c r="F388" t="s">
        <v>96</v>
      </c>
      <c r="G388">
        <v>54.37</v>
      </c>
      <c r="H388">
        <v>97.13</v>
      </c>
      <c r="I388">
        <v>97.25</v>
      </c>
      <c r="J388">
        <v>89.82</v>
      </c>
      <c r="K388">
        <v>98.32</v>
      </c>
      <c r="L388">
        <v>94.25</v>
      </c>
      <c r="M388">
        <v>39.520000000000003</v>
      </c>
      <c r="N388">
        <v>99.04</v>
      </c>
      <c r="O388">
        <v>92.93</v>
      </c>
      <c r="P388">
        <v>92.69</v>
      </c>
      <c r="Q388">
        <v>89.22</v>
      </c>
      <c r="R388">
        <v>71.260000000000005</v>
      </c>
      <c r="S388">
        <v>91.26</v>
      </c>
      <c r="T388">
        <v>76.89</v>
      </c>
      <c r="U388">
        <v>24.79</v>
      </c>
      <c r="V388">
        <v>96.29</v>
      </c>
      <c r="W388">
        <v>90.42</v>
      </c>
      <c r="X388">
        <v>87.43</v>
      </c>
      <c r="Y388">
        <v>87.54</v>
      </c>
      <c r="Z388">
        <v>64.91</v>
      </c>
      <c r="AA388">
        <v>85.87</v>
      </c>
      <c r="AB388">
        <v>62.75</v>
      </c>
      <c r="AC388">
        <v>37.6</v>
      </c>
      <c r="AD388">
        <v>98.32</v>
      </c>
      <c r="AE388">
        <v>95.57</v>
      </c>
      <c r="AF388">
        <v>87.78</v>
      </c>
      <c r="AG388">
        <v>27.31</v>
      </c>
      <c r="AH388">
        <v>19.399999999999999</v>
      </c>
      <c r="AI388">
        <v>17.72</v>
      </c>
      <c r="AJ388">
        <v>26.23</v>
      </c>
      <c r="AK388">
        <v>27.43</v>
      </c>
      <c r="AL388">
        <v>44.67</v>
      </c>
      <c r="AM388">
        <v>40</v>
      </c>
      <c r="AN388">
        <v>42.99</v>
      </c>
      <c r="AO388">
        <v>46.59</v>
      </c>
      <c r="AP388">
        <v>60.24</v>
      </c>
      <c r="AQ388">
        <v>49.7</v>
      </c>
      <c r="AR388">
        <v>65.87</v>
      </c>
      <c r="AS388">
        <v>64.31</v>
      </c>
      <c r="AT388">
        <v>32.46</v>
      </c>
      <c r="AU388">
        <v>69.22</v>
      </c>
      <c r="AV388">
        <v>61.32</v>
      </c>
      <c r="AW388">
        <v>73.17</v>
      </c>
      <c r="AX388">
        <v>66.83</v>
      </c>
      <c r="AY388">
        <v>91.02</v>
      </c>
      <c r="AZ388">
        <v>65.150000000000006</v>
      </c>
      <c r="BA388">
        <v>55.93</v>
      </c>
      <c r="BB388">
        <v>55.93</v>
      </c>
      <c r="BC388">
        <v>30.9</v>
      </c>
      <c r="BD388">
        <v>33.17</v>
      </c>
      <c r="BE388">
        <v>45.75</v>
      </c>
      <c r="BF388">
        <v>50.42</v>
      </c>
      <c r="BG388">
        <v>23.23</v>
      </c>
      <c r="BH388">
        <v>25.63</v>
      </c>
      <c r="BI388">
        <v>13.77</v>
      </c>
      <c r="BJ388">
        <v>23.83</v>
      </c>
      <c r="BK388">
        <v>11.5</v>
      </c>
      <c r="BL388">
        <v>18.440000000000001</v>
      </c>
      <c r="BM388">
        <v>43.59</v>
      </c>
      <c r="BN388">
        <v>11.38</v>
      </c>
      <c r="BO388">
        <v>93.65</v>
      </c>
      <c r="BP388">
        <v>14.01</v>
      </c>
      <c r="BQ388">
        <v>85.99</v>
      </c>
      <c r="BR388">
        <v>51.02</v>
      </c>
      <c r="BS388">
        <v>43.94</v>
      </c>
      <c r="BT388">
        <v>48.48</v>
      </c>
      <c r="BU388">
        <v>40.72</v>
      </c>
      <c r="BV388">
        <v>12.57</v>
      </c>
      <c r="BW388">
        <v>16.13</v>
      </c>
      <c r="BX388">
        <v>41.94</v>
      </c>
      <c r="BY388">
        <v>14.85</v>
      </c>
      <c r="BZ388">
        <v>75.33</v>
      </c>
      <c r="CA388">
        <v>77.42</v>
      </c>
      <c r="CB388">
        <v>61.29</v>
      </c>
      <c r="CC388">
        <v>21.08</v>
      </c>
      <c r="CD388">
        <v>74.19</v>
      </c>
      <c r="CE388">
        <v>6.45</v>
      </c>
      <c r="CF388">
        <v>12.9</v>
      </c>
      <c r="CG388">
        <v>12.9</v>
      </c>
      <c r="CH388">
        <v>77.010000000000005</v>
      </c>
      <c r="CI388">
        <v>80.84</v>
      </c>
      <c r="CJ388">
        <v>84.91</v>
      </c>
      <c r="CK388">
        <v>3.23</v>
      </c>
      <c r="CL388">
        <v>57.13</v>
      </c>
      <c r="CM388">
        <v>46.95</v>
      </c>
      <c r="CN388">
        <v>45.16</v>
      </c>
      <c r="CO388">
        <v>96.41</v>
      </c>
      <c r="CP388">
        <v>10.18</v>
      </c>
      <c r="CQ388">
        <v>50.54</v>
      </c>
      <c r="CR388">
        <v>61.44</v>
      </c>
      <c r="CS388">
        <v>53.53</v>
      </c>
      <c r="CT388">
        <v>63.59</v>
      </c>
      <c r="CU388">
        <v>22.28</v>
      </c>
      <c r="CV388">
        <v>96.65</v>
      </c>
      <c r="CW388">
        <v>97.6</v>
      </c>
      <c r="CX388">
        <v>91.26</v>
      </c>
      <c r="CY388">
        <v>6.47</v>
      </c>
      <c r="CZ388">
        <v>9.68</v>
      </c>
      <c r="DA388">
        <v>20.6</v>
      </c>
    </row>
    <row r="389" spans="1:105" x14ac:dyDescent="0.25">
      <c r="A389">
        <f t="shared" si="5"/>
        <v>3</v>
      </c>
      <c r="B389">
        <f>MATCH(D389,'P123Micro - Compustat Current'!$B$8:$B$842,0)</f>
        <v>385</v>
      </c>
      <c r="C389">
        <v>382</v>
      </c>
      <c r="D389" t="s">
        <v>939</v>
      </c>
      <c r="E389">
        <v>11</v>
      </c>
      <c r="F389" t="s">
        <v>484</v>
      </c>
      <c r="G389">
        <v>54.25</v>
      </c>
      <c r="H389">
        <v>28.02</v>
      </c>
      <c r="I389">
        <v>49.22</v>
      </c>
      <c r="J389">
        <v>77.84</v>
      </c>
      <c r="K389">
        <v>71.739999999999995</v>
      </c>
      <c r="L389">
        <v>98.2</v>
      </c>
      <c r="M389">
        <v>36.17</v>
      </c>
      <c r="N389">
        <v>17.72</v>
      </c>
      <c r="O389">
        <v>34.729999999999997</v>
      </c>
      <c r="P389">
        <v>36.53</v>
      </c>
      <c r="Q389">
        <v>20.96</v>
      </c>
      <c r="R389">
        <v>33.53</v>
      </c>
      <c r="S389">
        <v>48.14</v>
      </c>
      <c r="T389">
        <v>56.17</v>
      </c>
      <c r="U389">
        <v>22.51</v>
      </c>
      <c r="V389">
        <v>18.440000000000001</v>
      </c>
      <c r="W389">
        <v>35.93</v>
      </c>
      <c r="X389">
        <v>23.95</v>
      </c>
      <c r="Y389">
        <v>30.18</v>
      </c>
      <c r="Z389">
        <v>52.69</v>
      </c>
      <c r="AA389">
        <v>56.77</v>
      </c>
      <c r="AB389">
        <v>78.44</v>
      </c>
      <c r="AC389">
        <v>26.11</v>
      </c>
      <c r="AD389">
        <v>17.96</v>
      </c>
      <c r="AE389">
        <v>35.33</v>
      </c>
      <c r="AF389">
        <v>26.11</v>
      </c>
      <c r="AG389">
        <v>2.87</v>
      </c>
      <c r="AH389">
        <v>1.44</v>
      </c>
      <c r="AI389">
        <v>1.68</v>
      </c>
      <c r="AJ389">
        <v>5.87</v>
      </c>
      <c r="AK389">
        <v>12.81</v>
      </c>
      <c r="AL389">
        <v>11.26</v>
      </c>
      <c r="AM389">
        <v>22.51</v>
      </c>
      <c r="AN389">
        <v>16.170000000000002</v>
      </c>
      <c r="AO389">
        <v>24.55</v>
      </c>
      <c r="AP389">
        <v>29.1</v>
      </c>
      <c r="AQ389">
        <v>21.32</v>
      </c>
      <c r="AR389">
        <v>27.78</v>
      </c>
      <c r="AS389">
        <v>30.18</v>
      </c>
      <c r="AT389">
        <v>24.91</v>
      </c>
      <c r="AU389">
        <v>44.31</v>
      </c>
      <c r="AV389">
        <v>45.51</v>
      </c>
      <c r="AW389">
        <v>56.17</v>
      </c>
      <c r="AX389">
        <v>75.930000000000007</v>
      </c>
      <c r="AY389">
        <v>91.02</v>
      </c>
      <c r="AZ389">
        <v>76.17</v>
      </c>
      <c r="BA389">
        <v>58.56</v>
      </c>
      <c r="BB389">
        <v>58.56</v>
      </c>
      <c r="BC389">
        <v>14.37</v>
      </c>
      <c r="BD389">
        <v>14.97</v>
      </c>
      <c r="BE389">
        <v>12.34</v>
      </c>
      <c r="BF389">
        <v>18.32</v>
      </c>
      <c r="BG389">
        <v>15.69</v>
      </c>
      <c r="BH389">
        <v>17.13</v>
      </c>
      <c r="BI389">
        <v>58.44</v>
      </c>
      <c r="BJ389">
        <v>40.6</v>
      </c>
      <c r="BK389">
        <v>68.14</v>
      </c>
      <c r="BL389">
        <v>80.36</v>
      </c>
      <c r="BM389">
        <v>30.3</v>
      </c>
      <c r="BN389">
        <v>16.05</v>
      </c>
      <c r="BO389">
        <v>16.649999999999999</v>
      </c>
      <c r="BP389">
        <v>75.09</v>
      </c>
      <c r="BQ389">
        <v>94.73</v>
      </c>
      <c r="BR389">
        <v>15.81</v>
      </c>
      <c r="BS389">
        <v>22.73</v>
      </c>
      <c r="BT389">
        <v>12.12</v>
      </c>
      <c r="BU389">
        <v>65.87</v>
      </c>
      <c r="BV389">
        <v>52.34</v>
      </c>
      <c r="BW389">
        <v>33.33</v>
      </c>
      <c r="BX389">
        <v>33.33</v>
      </c>
      <c r="BY389">
        <v>91.5</v>
      </c>
      <c r="BZ389">
        <v>88.74</v>
      </c>
      <c r="CA389">
        <v>83.33</v>
      </c>
      <c r="CB389">
        <v>83.33</v>
      </c>
      <c r="CC389">
        <v>32.46</v>
      </c>
      <c r="CD389">
        <v>83.33</v>
      </c>
      <c r="CE389">
        <v>0</v>
      </c>
      <c r="CF389">
        <v>83.33</v>
      </c>
      <c r="CG389">
        <v>16.670000000000002</v>
      </c>
      <c r="CH389">
        <v>65.03</v>
      </c>
      <c r="CI389">
        <v>77.25</v>
      </c>
      <c r="CJ389">
        <v>68.38</v>
      </c>
      <c r="CK389">
        <v>0</v>
      </c>
      <c r="CL389">
        <v>97.25</v>
      </c>
      <c r="CM389">
        <v>98.08</v>
      </c>
      <c r="CN389">
        <v>83.33</v>
      </c>
      <c r="CO389">
        <v>95.69</v>
      </c>
      <c r="CP389">
        <v>90.9</v>
      </c>
      <c r="CQ389">
        <v>91.5</v>
      </c>
      <c r="CR389">
        <v>88.74</v>
      </c>
      <c r="CS389">
        <v>76.05</v>
      </c>
      <c r="CT389">
        <v>89.34</v>
      </c>
      <c r="CU389">
        <v>94.85</v>
      </c>
      <c r="CV389">
        <v>99.64</v>
      </c>
      <c r="CW389">
        <v>99.88</v>
      </c>
      <c r="CX389">
        <v>98.32</v>
      </c>
      <c r="CY389">
        <v>3.23</v>
      </c>
      <c r="CZ389">
        <v>0</v>
      </c>
      <c r="DA389">
        <v>20.6</v>
      </c>
    </row>
    <row r="390" spans="1:105" x14ac:dyDescent="0.25">
      <c r="A390">
        <f t="shared" si="5"/>
        <v>1</v>
      </c>
      <c r="B390">
        <f>MATCH(D390,'P123Micro - Compustat Current'!$B$8:$B$842,0)</f>
        <v>382</v>
      </c>
      <c r="C390">
        <v>383</v>
      </c>
      <c r="D390" t="s">
        <v>938</v>
      </c>
      <c r="E390">
        <v>13</v>
      </c>
      <c r="F390" t="s">
        <v>96</v>
      </c>
      <c r="G390">
        <v>54.13</v>
      </c>
      <c r="H390">
        <v>38.92</v>
      </c>
      <c r="I390">
        <v>34.25</v>
      </c>
      <c r="J390">
        <v>44.19</v>
      </c>
      <c r="K390">
        <v>25.03</v>
      </c>
      <c r="L390">
        <v>35.33</v>
      </c>
      <c r="M390">
        <v>88.86</v>
      </c>
      <c r="N390">
        <v>26.71</v>
      </c>
      <c r="O390">
        <v>27.07</v>
      </c>
      <c r="P390">
        <v>54.01</v>
      </c>
      <c r="Q390">
        <v>69.58</v>
      </c>
      <c r="R390">
        <v>56.05</v>
      </c>
      <c r="S390">
        <v>59.28</v>
      </c>
      <c r="T390">
        <v>49.46</v>
      </c>
      <c r="U390">
        <v>55.33</v>
      </c>
      <c r="V390">
        <v>77.489999999999995</v>
      </c>
      <c r="W390">
        <v>74.73</v>
      </c>
      <c r="X390">
        <v>62.87</v>
      </c>
      <c r="Y390">
        <v>25.03</v>
      </c>
      <c r="Z390">
        <v>50.18</v>
      </c>
      <c r="AA390">
        <v>38.92</v>
      </c>
      <c r="AB390">
        <v>49.7</v>
      </c>
      <c r="AC390">
        <v>69.22</v>
      </c>
      <c r="AD390">
        <v>12.34</v>
      </c>
      <c r="AE390">
        <v>11.26</v>
      </c>
      <c r="AF390">
        <v>39.159999999999997</v>
      </c>
      <c r="AG390">
        <v>93.77</v>
      </c>
      <c r="AH390">
        <v>90.54</v>
      </c>
      <c r="AI390">
        <v>84.43</v>
      </c>
      <c r="AJ390">
        <v>82.63</v>
      </c>
      <c r="AK390">
        <v>94.01</v>
      </c>
      <c r="AL390">
        <v>87.66</v>
      </c>
      <c r="AM390">
        <v>87.31</v>
      </c>
      <c r="AN390">
        <v>84.19</v>
      </c>
      <c r="AO390">
        <v>82.4</v>
      </c>
      <c r="AP390">
        <v>9.1</v>
      </c>
      <c r="AQ390">
        <v>16.41</v>
      </c>
      <c r="AR390">
        <v>17.010000000000002</v>
      </c>
      <c r="AS390">
        <v>20.36</v>
      </c>
      <c r="AT390">
        <v>19.399999999999999</v>
      </c>
      <c r="AU390">
        <v>17.010000000000002</v>
      </c>
      <c r="AV390">
        <v>19.88</v>
      </c>
      <c r="AW390">
        <v>19.760000000000002</v>
      </c>
      <c r="AX390">
        <v>19.16</v>
      </c>
      <c r="AY390">
        <v>19.399999999999999</v>
      </c>
      <c r="AZ390">
        <v>19.16</v>
      </c>
      <c r="BA390">
        <v>72.930000000000007</v>
      </c>
      <c r="BB390">
        <v>72.930000000000007</v>
      </c>
      <c r="BC390">
        <v>30.54</v>
      </c>
      <c r="BD390">
        <v>58.44</v>
      </c>
      <c r="BE390">
        <v>50.3</v>
      </c>
      <c r="BF390">
        <v>55.21</v>
      </c>
      <c r="BG390">
        <v>62.16</v>
      </c>
      <c r="BH390">
        <v>62.16</v>
      </c>
      <c r="BI390">
        <v>17.25</v>
      </c>
      <c r="BJ390">
        <v>22.51</v>
      </c>
      <c r="BK390">
        <v>30.66</v>
      </c>
      <c r="BL390">
        <v>11.62</v>
      </c>
      <c r="BM390">
        <v>68.5</v>
      </c>
      <c r="BN390">
        <v>70.900000000000006</v>
      </c>
      <c r="BO390">
        <v>14.73</v>
      </c>
      <c r="BP390">
        <v>78.8</v>
      </c>
      <c r="BQ390">
        <v>66.349999999999994</v>
      </c>
      <c r="BR390">
        <v>12.57</v>
      </c>
      <c r="BS390">
        <v>9.09</v>
      </c>
      <c r="BT390">
        <v>10.61</v>
      </c>
      <c r="BU390">
        <v>91.74</v>
      </c>
      <c r="BV390">
        <v>91.14</v>
      </c>
      <c r="BW390">
        <v>89.47</v>
      </c>
      <c r="BX390">
        <v>89.47</v>
      </c>
      <c r="BY390">
        <v>63.95</v>
      </c>
      <c r="BZ390">
        <v>71.739999999999995</v>
      </c>
      <c r="CA390">
        <v>68.42</v>
      </c>
      <c r="CB390">
        <v>63.16</v>
      </c>
      <c r="CC390">
        <v>80.72</v>
      </c>
      <c r="CD390">
        <v>89.47</v>
      </c>
      <c r="CE390">
        <v>84.21</v>
      </c>
      <c r="CF390">
        <v>15.79</v>
      </c>
      <c r="CG390">
        <v>36.840000000000003</v>
      </c>
      <c r="CH390">
        <v>58.92</v>
      </c>
      <c r="CI390">
        <v>71.739999999999995</v>
      </c>
      <c r="CJ390">
        <v>64.19</v>
      </c>
      <c r="CK390">
        <v>0</v>
      </c>
      <c r="CL390">
        <v>24.67</v>
      </c>
      <c r="CM390">
        <v>19.04</v>
      </c>
      <c r="CN390">
        <v>42.11</v>
      </c>
      <c r="CO390">
        <v>16.05</v>
      </c>
      <c r="CP390">
        <v>49.94</v>
      </c>
      <c r="CQ390">
        <v>31.5</v>
      </c>
      <c r="CR390">
        <v>39.64</v>
      </c>
      <c r="CS390">
        <v>39.64</v>
      </c>
      <c r="CT390">
        <v>18.440000000000001</v>
      </c>
      <c r="CU390">
        <v>37.49</v>
      </c>
      <c r="CV390">
        <v>55.81</v>
      </c>
      <c r="CW390">
        <v>51.02</v>
      </c>
      <c r="CX390">
        <v>58.44</v>
      </c>
      <c r="CY390">
        <v>8.3800000000000008</v>
      </c>
      <c r="CZ390">
        <v>10.53</v>
      </c>
      <c r="DA390">
        <v>20.6</v>
      </c>
    </row>
    <row r="391" spans="1:105" x14ac:dyDescent="0.25">
      <c r="A391">
        <f t="shared" si="5"/>
        <v>3</v>
      </c>
      <c r="B391">
        <f>MATCH(D391,'P123Micro - Compustat Current'!$B$8:$B$842,0)</f>
        <v>387</v>
      </c>
      <c r="C391">
        <v>384</v>
      </c>
      <c r="D391" t="s">
        <v>937</v>
      </c>
      <c r="E391">
        <v>1</v>
      </c>
      <c r="F391" t="s">
        <v>96</v>
      </c>
      <c r="G391">
        <v>54.01</v>
      </c>
      <c r="H391">
        <v>94.49</v>
      </c>
      <c r="I391">
        <v>82.99</v>
      </c>
      <c r="J391">
        <v>63.83</v>
      </c>
      <c r="K391">
        <v>81.56</v>
      </c>
      <c r="L391">
        <v>54.73</v>
      </c>
      <c r="M391">
        <v>47.07</v>
      </c>
      <c r="N391">
        <v>97.72</v>
      </c>
      <c r="O391">
        <v>99.88</v>
      </c>
      <c r="P391">
        <v>80</v>
      </c>
      <c r="Q391">
        <v>99.88</v>
      </c>
      <c r="R391">
        <v>98.8</v>
      </c>
      <c r="S391">
        <v>99.4</v>
      </c>
      <c r="T391">
        <v>96.77</v>
      </c>
      <c r="U391">
        <v>90.54</v>
      </c>
      <c r="V391">
        <v>99.16</v>
      </c>
      <c r="W391">
        <v>96.41</v>
      </c>
      <c r="X391">
        <v>91.74</v>
      </c>
      <c r="Y391">
        <v>79.16</v>
      </c>
      <c r="Z391">
        <v>52.81</v>
      </c>
      <c r="AA391">
        <v>88.38</v>
      </c>
      <c r="AB391">
        <v>37.369999999999997</v>
      </c>
      <c r="AC391">
        <v>35.69</v>
      </c>
      <c r="AD391">
        <v>96.77</v>
      </c>
      <c r="AE391">
        <v>93.65</v>
      </c>
      <c r="AF391">
        <v>81.56</v>
      </c>
      <c r="AG391">
        <v>17.37</v>
      </c>
      <c r="AH391">
        <v>30.42</v>
      </c>
      <c r="AI391">
        <v>31.98</v>
      </c>
      <c r="AJ391">
        <v>37.72</v>
      </c>
      <c r="AK391">
        <v>30.18</v>
      </c>
      <c r="AL391">
        <v>15.45</v>
      </c>
      <c r="AM391">
        <v>10.54</v>
      </c>
      <c r="AN391">
        <v>28.98</v>
      </c>
      <c r="AO391">
        <v>30.54</v>
      </c>
      <c r="AP391">
        <v>65.27</v>
      </c>
      <c r="AQ391">
        <v>60.12</v>
      </c>
      <c r="AR391">
        <v>59.04</v>
      </c>
      <c r="AS391">
        <v>55.93</v>
      </c>
      <c r="AT391">
        <v>75.09</v>
      </c>
      <c r="AU391">
        <v>78.56</v>
      </c>
      <c r="AV391">
        <v>58.8</v>
      </c>
      <c r="AW391">
        <v>94.49</v>
      </c>
      <c r="AX391">
        <v>71.260000000000005</v>
      </c>
      <c r="AY391">
        <v>93.17</v>
      </c>
      <c r="AZ391">
        <v>65.150000000000006</v>
      </c>
      <c r="BA391">
        <v>24.43</v>
      </c>
      <c r="BB391">
        <v>24.43</v>
      </c>
      <c r="BC391">
        <v>95.33</v>
      </c>
      <c r="BD391">
        <v>93.53</v>
      </c>
      <c r="BE391">
        <v>96.77</v>
      </c>
      <c r="BF391">
        <v>92.93</v>
      </c>
      <c r="BG391">
        <v>91.14</v>
      </c>
      <c r="BH391">
        <v>92.22</v>
      </c>
      <c r="BI391">
        <v>94.49</v>
      </c>
      <c r="BJ391">
        <v>90.06</v>
      </c>
      <c r="BK391">
        <v>95.33</v>
      </c>
      <c r="BL391">
        <v>77.37</v>
      </c>
      <c r="BM391">
        <v>78.8</v>
      </c>
      <c r="BN391">
        <v>95.45</v>
      </c>
      <c r="BO391">
        <v>94.97</v>
      </c>
      <c r="BP391">
        <v>4.79</v>
      </c>
      <c r="BQ391">
        <v>16.53</v>
      </c>
      <c r="BR391">
        <v>85.51</v>
      </c>
      <c r="BS391">
        <v>95.45</v>
      </c>
      <c r="BT391">
        <v>74.239999999999995</v>
      </c>
      <c r="BU391">
        <v>62.75</v>
      </c>
      <c r="BV391">
        <v>85.39</v>
      </c>
      <c r="BW391">
        <v>68</v>
      </c>
      <c r="BX391">
        <v>76</v>
      </c>
      <c r="BY391">
        <v>95.93</v>
      </c>
      <c r="BZ391">
        <v>84.91</v>
      </c>
      <c r="CA391">
        <v>84</v>
      </c>
      <c r="CB391">
        <v>75</v>
      </c>
      <c r="CC391">
        <v>44.55</v>
      </c>
      <c r="CD391">
        <v>23</v>
      </c>
      <c r="CE391">
        <v>60</v>
      </c>
      <c r="CF391">
        <v>24</v>
      </c>
      <c r="CG391">
        <v>56</v>
      </c>
      <c r="CH391">
        <v>17.25</v>
      </c>
      <c r="CI391">
        <v>44.07</v>
      </c>
      <c r="CJ391">
        <v>40.36</v>
      </c>
      <c r="CK391">
        <v>16</v>
      </c>
      <c r="CL391">
        <v>7.9</v>
      </c>
      <c r="CM391">
        <v>21.8</v>
      </c>
      <c r="CN391">
        <v>88</v>
      </c>
      <c r="CO391">
        <v>23.11</v>
      </c>
      <c r="CP391">
        <v>17.010000000000002</v>
      </c>
      <c r="CQ391">
        <v>14.49</v>
      </c>
      <c r="CR391">
        <v>18.2</v>
      </c>
      <c r="CS391">
        <v>18.2</v>
      </c>
      <c r="CT391">
        <v>24.07</v>
      </c>
      <c r="CU391">
        <v>8.3800000000000008</v>
      </c>
      <c r="CV391">
        <v>13.53</v>
      </c>
      <c r="CW391">
        <v>15.21</v>
      </c>
      <c r="CX391">
        <v>14.25</v>
      </c>
      <c r="CY391">
        <v>18.559999999999999</v>
      </c>
      <c r="CZ391">
        <v>22</v>
      </c>
      <c r="DA391">
        <v>28.26</v>
      </c>
    </row>
    <row r="392" spans="1:105" x14ac:dyDescent="0.25">
      <c r="A392">
        <f t="shared" si="5"/>
        <v>4</v>
      </c>
      <c r="B392">
        <f>MATCH(D392,'P123Micro - Compustat Current'!$B$8:$B$842,0)</f>
        <v>381</v>
      </c>
      <c r="C392">
        <v>385</v>
      </c>
      <c r="D392" t="s">
        <v>936</v>
      </c>
      <c r="E392">
        <v>3</v>
      </c>
      <c r="F392" t="s">
        <v>96</v>
      </c>
      <c r="G392">
        <v>53.89</v>
      </c>
      <c r="H392">
        <v>35.21</v>
      </c>
      <c r="I392">
        <v>65.63</v>
      </c>
      <c r="J392">
        <v>56.77</v>
      </c>
      <c r="K392">
        <v>40.36</v>
      </c>
      <c r="L392">
        <v>77.13</v>
      </c>
      <c r="M392">
        <v>53.53</v>
      </c>
      <c r="N392">
        <v>69.34</v>
      </c>
      <c r="O392">
        <v>24.43</v>
      </c>
      <c r="P392">
        <v>99.4</v>
      </c>
      <c r="Q392">
        <v>23.11</v>
      </c>
      <c r="R392">
        <v>21.92</v>
      </c>
      <c r="S392">
        <v>28.74</v>
      </c>
      <c r="T392">
        <v>25.75</v>
      </c>
      <c r="U392">
        <v>45.51</v>
      </c>
      <c r="V392">
        <v>33.53</v>
      </c>
      <c r="W392">
        <v>53.29</v>
      </c>
      <c r="X392">
        <v>29.58</v>
      </c>
      <c r="Y392">
        <v>31.14</v>
      </c>
      <c r="Z392">
        <v>40.24</v>
      </c>
      <c r="AA392">
        <v>32.22</v>
      </c>
      <c r="AB392">
        <v>34.01</v>
      </c>
      <c r="AC392">
        <v>69.459999999999994</v>
      </c>
      <c r="AD392">
        <v>31.86</v>
      </c>
      <c r="AE392">
        <v>51.98</v>
      </c>
      <c r="AF392">
        <v>33.29</v>
      </c>
      <c r="AG392">
        <v>62.28</v>
      </c>
      <c r="AH392">
        <v>48.5</v>
      </c>
      <c r="AI392">
        <v>31.26</v>
      </c>
      <c r="AJ392">
        <v>40.119999999999997</v>
      </c>
      <c r="AK392">
        <v>74.010000000000005</v>
      </c>
      <c r="AL392">
        <v>70.3</v>
      </c>
      <c r="AM392">
        <v>77.72</v>
      </c>
      <c r="AN392">
        <v>69.459999999999994</v>
      </c>
      <c r="AO392">
        <v>59.88</v>
      </c>
      <c r="AP392">
        <v>70.540000000000006</v>
      </c>
      <c r="AQ392">
        <v>90.66</v>
      </c>
      <c r="AR392">
        <v>86.11</v>
      </c>
      <c r="AS392">
        <v>85.87</v>
      </c>
      <c r="AT392">
        <v>83.47</v>
      </c>
      <c r="AU392">
        <v>74.25</v>
      </c>
      <c r="AV392">
        <v>78.92</v>
      </c>
      <c r="AW392">
        <v>48.02</v>
      </c>
      <c r="AX392">
        <v>19.16</v>
      </c>
      <c r="AY392">
        <v>19.399999999999999</v>
      </c>
      <c r="AZ392">
        <v>19.16</v>
      </c>
      <c r="BA392">
        <v>11.74</v>
      </c>
      <c r="BB392">
        <v>11.74</v>
      </c>
      <c r="BC392">
        <v>76.89</v>
      </c>
      <c r="BD392">
        <v>74.489999999999995</v>
      </c>
      <c r="BE392">
        <v>78.44</v>
      </c>
      <c r="BF392">
        <v>65.63</v>
      </c>
      <c r="BG392">
        <v>72.22</v>
      </c>
      <c r="BH392">
        <v>75.45</v>
      </c>
      <c r="BI392">
        <v>95.57</v>
      </c>
      <c r="BJ392">
        <v>91.14</v>
      </c>
      <c r="BK392">
        <v>89.46</v>
      </c>
      <c r="BL392">
        <v>96.29</v>
      </c>
      <c r="BM392">
        <v>81.8</v>
      </c>
      <c r="BN392">
        <v>76.89</v>
      </c>
      <c r="BO392">
        <v>70.06</v>
      </c>
      <c r="BP392">
        <v>33.29</v>
      </c>
      <c r="BQ392">
        <v>63.23</v>
      </c>
      <c r="BR392">
        <v>51.02</v>
      </c>
      <c r="BS392">
        <v>43.94</v>
      </c>
      <c r="BT392">
        <v>48.48</v>
      </c>
      <c r="BU392">
        <v>35.33</v>
      </c>
      <c r="BV392">
        <v>12.22</v>
      </c>
      <c r="BW392">
        <v>25.81</v>
      </c>
      <c r="BX392">
        <v>19.350000000000001</v>
      </c>
      <c r="BY392">
        <v>15.93</v>
      </c>
      <c r="BZ392">
        <v>55.33</v>
      </c>
      <c r="CA392">
        <v>58.06</v>
      </c>
      <c r="CB392">
        <v>45.16</v>
      </c>
      <c r="CC392">
        <v>19.88</v>
      </c>
      <c r="CD392">
        <v>41.94</v>
      </c>
      <c r="CE392">
        <v>12.9</v>
      </c>
      <c r="CF392">
        <v>61.29</v>
      </c>
      <c r="CG392">
        <v>19.350000000000001</v>
      </c>
      <c r="CH392">
        <v>82.63</v>
      </c>
      <c r="CI392">
        <v>80.36</v>
      </c>
      <c r="CJ392">
        <v>77.010000000000005</v>
      </c>
      <c r="CK392">
        <v>41.94</v>
      </c>
      <c r="CL392">
        <v>63.59</v>
      </c>
      <c r="CM392">
        <v>91.02</v>
      </c>
      <c r="CN392">
        <v>61.29</v>
      </c>
      <c r="CO392">
        <v>94.61</v>
      </c>
      <c r="CP392">
        <v>78.92</v>
      </c>
      <c r="CQ392">
        <v>74.010000000000005</v>
      </c>
      <c r="CR392">
        <v>75.569999999999993</v>
      </c>
      <c r="CS392">
        <v>76.41</v>
      </c>
      <c r="CT392">
        <v>78.2</v>
      </c>
      <c r="CU392">
        <v>44.91</v>
      </c>
      <c r="CV392">
        <v>11.86</v>
      </c>
      <c r="CW392">
        <v>11.02</v>
      </c>
      <c r="CX392">
        <v>14.73</v>
      </c>
      <c r="CY392">
        <v>45.87</v>
      </c>
      <c r="CZ392">
        <v>58.06</v>
      </c>
      <c r="DA392">
        <v>33.409999999999997</v>
      </c>
    </row>
    <row r="393" spans="1:105" x14ac:dyDescent="0.25">
      <c r="A393">
        <f t="shared" ref="A393:A456" si="6">ABS(B393-C393)</f>
        <v>9</v>
      </c>
      <c r="B393">
        <f>MATCH(D393,'P123Micro - Compustat Current'!$B$8:$B$842,0)</f>
        <v>395</v>
      </c>
      <c r="C393">
        <v>386</v>
      </c>
      <c r="D393" t="s">
        <v>935</v>
      </c>
      <c r="E393">
        <v>10</v>
      </c>
      <c r="F393" t="s">
        <v>484</v>
      </c>
      <c r="G393">
        <v>53.77</v>
      </c>
      <c r="H393">
        <v>7.19</v>
      </c>
      <c r="I393">
        <v>17.25</v>
      </c>
      <c r="J393">
        <v>13.53</v>
      </c>
      <c r="K393">
        <v>23.95</v>
      </c>
      <c r="L393">
        <v>22.04</v>
      </c>
      <c r="M393">
        <v>36.17</v>
      </c>
      <c r="N393">
        <v>32.22</v>
      </c>
      <c r="O393">
        <v>50.78</v>
      </c>
      <c r="P393">
        <v>36.53</v>
      </c>
      <c r="Q393">
        <v>19.399999999999999</v>
      </c>
      <c r="R393">
        <v>12.1</v>
      </c>
      <c r="S393">
        <v>23.35</v>
      </c>
      <c r="T393">
        <v>19.04</v>
      </c>
      <c r="U393">
        <v>22.51</v>
      </c>
      <c r="V393">
        <v>37.130000000000003</v>
      </c>
      <c r="W393">
        <v>65.510000000000005</v>
      </c>
      <c r="X393">
        <v>23.95</v>
      </c>
      <c r="Y393">
        <v>11.26</v>
      </c>
      <c r="Z393">
        <v>10.54</v>
      </c>
      <c r="AA393">
        <v>16.29</v>
      </c>
      <c r="AB393">
        <v>16.53</v>
      </c>
      <c r="AC393">
        <v>26.11</v>
      </c>
      <c r="AD393">
        <v>27.78</v>
      </c>
      <c r="AE393">
        <v>53.41</v>
      </c>
      <c r="AF393">
        <v>26.11</v>
      </c>
      <c r="AG393">
        <v>5.03</v>
      </c>
      <c r="AH393">
        <v>8.26</v>
      </c>
      <c r="AI393">
        <v>15.09</v>
      </c>
      <c r="AJ393">
        <v>15.45</v>
      </c>
      <c r="AK393">
        <v>9.58</v>
      </c>
      <c r="AL393">
        <v>10.42</v>
      </c>
      <c r="AM393">
        <v>20.84</v>
      </c>
      <c r="AN393">
        <v>16.170000000000002</v>
      </c>
      <c r="AO393">
        <v>24.55</v>
      </c>
      <c r="AP393">
        <v>38.799999999999997</v>
      </c>
      <c r="AQ393">
        <v>31.74</v>
      </c>
      <c r="AR393">
        <v>32.93</v>
      </c>
      <c r="AS393">
        <v>29.58</v>
      </c>
      <c r="AT393">
        <v>53.65</v>
      </c>
      <c r="AU393">
        <v>77.489999999999995</v>
      </c>
      <c r="AV393">
        <v>95.81</v>
      </c>
      <c r="AW393">
        <v>23.83</v>
      </c>
      <c r="AX393">
        <v>54.61</v>
      </c>
      <c r="AY393">
        <v>91.02</v>
      </c>
      <c r="AZ393">
        <v>50.3</v>
      </c>
      <c r="BA393">
        <v>30.18</v>
      </c>
      <c r="BB393">
        <v>30.18</v>
      </c>
      <c r="BC393">
        <v>5.51</v>
      </c>
      <c r="BD393">
        <v>11.86</v>
      </c>
      <c r="BE393">
        <v>16.29</v>
      </c>
      <c r="BF393">
        <v>18.079999999999998</v>
      </c>
      <c r="BG393">
        <v>11.5</v>
      </c>
      <c r="BH393">
        <v>8.86</v>
      </c>
      <c r="BI393">
        <v>56.65</v>
      </c>
      <c r="BJ393">
        <v>56.89</v>
      </c>
      <c r="BK393">
        <v>50.06</v>
      </c>
      <c r="BL393">
        <v>58.44</v>
      </c>
      <c r="BM393">
        <v>1.56</v>
      </c>
      <c r="BN393">
        <v>20.72</v>
      </c>
      <c r="BO393">
        <v>19.88</v>
      </c>
      <c r="BP393">
        <v>10.18</v>
      </c>
      <c r="BQ393">
        <v>22.75</v>
      </c>
      <c r="BR393">
        <v>2.5099999999999998</v>
      </c>
      <c r="BS393">
        <v>1.52</v>
      </c>
      <c r="BT393">
        <v>0</v>
      </c>
      <c r="BU393">
        <v>79.64</v>
      </c>
      <c r="BV393">
        <v>49.58</v>
      </c>
      <c r="BW393">
        <v>45.45</v>
      </c>
      <c r="BX393">
        <v>54.55</v>
      </c>
      <c r="BY393">
        <v>35.81</v>
      </c>
      <c r="BZ393">
        <v>94.25</v>
      </c>
      <c r="CA393">
        <v>86.36</v>
      </c>
      <c r="CB393">
        <v>90.91</v>
      </c>
      <c r="CC393">
        <v>35.93</v>
      </c>
      <c r="CD393">
        <v>68.180000000000007</v>
      </c>
      <c r="CE393">
        <v>18.18</v>
      </c>
      <c r="CF393">
        <v>68.180000000000007</v>
      </c>
      <c r="CG393">
        <v>22.73</v>
      </c>
      <c r="CH393">
        <v>87.31</v>
      </c>
      <c r="CI393">
        <v>81.92</v>
      </c>
      <c r="CJ393">
        <v>85.87</v>
      </c>
      <c r="CK393">
        <v>50</v>
      </c>
      <c r="CL393">
        <v>91.38</v>
      </c>
      <c r="CM393">
        <v>69.94</v>
      </c>
      <c r="CN393">
        <v>68.180000000000007</v>
      </c>
      <c r="CO393">
        <v>21.92</v>
      </c>
      <c r="CP393">
        <v>93.89</v>
      </c>
      <c r="CQ393">
        <v>90.66</v>
      </c>
      <c r="CR393">
        <v>87.78</v>
      </c>
      <c r="CS393">
        <v>93.65</v>
      </c>
      <c r="CT393">
        <v>78.44</v>
      </c>
      <c r="CU393">
        <v>83.23</v>
      </c>
      <c r="CV393">
        <v>79.88</v>
      </c>
      <c r="CW393">
        <v>79.400000000000006</v>
      </c>
      <c r="CX393">
        <v>78.56</v>
      </c>
      <c r="CY393">
        <v>75.69</v>
      </c>
      <c r="CZ393">
        <v>45.45</v>
      </c>
      <c r="DA393">
        <v>88.98</v>
      </c>
    </row>
    <row r="394" spans="1:105" x14ac:dyDescent="0.25">
      <c r="A394">
        <f t="shared" si="6"/>
        <v>8</v>
      </c>
      <c r="B394">
        <f>MATCH(D394,'P123Micro - Compustat Current'!$B$8:$B$842,0)</f>
        <v>379</v>
      </c>
      <c r="C394">
        <v>387</v>
      </c>
      <c r="D394" t="s">
        <v>934</v>
      </c>
      <c r="E394">
        <v>0</v>
      </c>
      <c r="F394" t="s">
        <v>96</v>
      </c>
      <c r="G394">
        <v>53.65</v>
      </c>
      <c r="H394">
        <v>17.25</v>
      </c>
      <c r="I394">
        <v>26.11</v>
      </c>
      <c r="J394">
        <v>30.42</v>
      </c>
      <c r="K394">
        <v>34.61</v>
      </c>
      <c r="L394">
        <v>37.49</v>
      </c>
      <c r="M394">
        <v>51.26</v>
      </c>
      <c r="N394">
        <v>28.02</v>
      </c>
      <c r="O394">
        <v>36.89</v>
      </c>
      <c r="P394">
        <v>45.51</v>
      </c>
      <c r="Q394">
        <v>16.649999999999999</v>
      </c>
      <c r="R394">
        <v>25.39</v>
      </c>
      <c r="S394">
        <v>29.46</v>
      </c>
      <c r="T394">
        <v>31.38</v>
      </c>
      <c r="U394">
        <v>50.06</v>
      </c>
      <c r="V394">
        <v>17.37</v>
      </c>
      <c r="W394">
        <v>22.99</v>
      </c>
      <c r="X394">
        <v>34.97</v>
      </c>
      <c r="Y394">
        <v>36.049999999999997</v>
      </c>
      <c r="Z394">
        <v>42.4</v>
      </c>
      <c r="AA394">
        <v>36.65</v>
      </c>
      <c r="AB394">
        <v>47.54</v>
      </c>
      <c r="AC394">
        <v>55.57</v>
      </c>
      <c r="AD394">
        <v>35.57</v>
      </c>
      <c r="AE394">
        <v>15.93</v>
      </c>
      <c r="AF394">
        <v>74.13</v>
      </c>
      <c r="AG394">
        <v>31.86</v>
      </c>
      <c r="AH394">
        <v>16.77</v>
      </c>
      <c r="AI394">
        <v>21.68</v>
      </c>
      <c r="AJ394">
        <v>22.87</v>
      </c>
      <c r="AK394">
        <v>19.760000000000002</v>
      </c>
      <c r="AL394">
        <v>54.37</v>
      </c>
      <c r="AM394">
        <v>43.35</v>
      </c>
      <c r="AN394">
        <v>58.92</v>
      </c>
      <c r="AO394">
        <v>54.61</v>
      </c>
      <c r="AP394">
        <v>46.23</v>
      </c>
      <c r="AQ394">
        <v>48.74</v>
      </c>
      <c r="AR394">
        <v>39.4</v>
      </c>
      <c r="AS394">
        <v>59.4</v>
      </c>
      <c r="AT394">
        <v>62.28</v>
      </c>
      <c r="AU394">
        <v>29.7</v>
      </c>
      <c r="AV394">
        <v>36.409999999999997</v>
      </c>
      <c r="AW394">
        <v>40.840000000000003</v>
      </c>
      <c r="AX394">
        <v>74.010000000000005</v>
      </c>
      <c r="AY394">
        <v>91.02</v>
      </c>
      <c r="AZ394">
        <v>73.77</v>
      </c>
      <c r="BA394">
        <v>69.22</v>
      </c>
      <c r="BB394">
        <v>69.22</v>
      </c>
      <c r="BC394">
        <v>21.68</v>
      </c>
      <c r="BD394">
        <v>18.8</v>
      </c>
      <c r="BE394">
        <v>15.45</v>
      </c>
      <c r="BF394">
        <v>21.44</v>
      </c>
      <c r="BG394">
        <v>18.68</v>
      </c>
      <c r="BH394">
        <v>23.23</v>
      </c>
      <c r="BI394">
        <v>36.17</v>
      </c>
      <c r="BJ394">
        <v>38.799999999999997</v>
      </c>
      <c r="BK394">
        <v>47.19</v>
      </c>
      <c r="BL394">
        <v>28.74</v>
      </c>
      <c r="BM394">
        <v>14.73</v>
      </c>
      <c r="BN394">
        <v>16.89</v>
      </c>
      <c r="BO394">
        <v>26.11</v>
      </c>
      <c r="BP394">
        <v>79.52</v>
      </c>
      <c r="BQ394">
        <v>23.11</v>
      </c>
      <c r="BR394">
        <v>47.31</v>
      </c>
      <c r="BS394">
        <v>36.36</v>
      </c>
      <c r="BT394">
        <v>50</v>
      </c>
      <c r="BU394">
        <v>54.49</v>
      </c>
      <c r="BV394">
        <v>19.04</v>
      </c>
      <c r="BW394">
        <v>20</v>
      </c>
      <c r="BX394">
        <v>33.33</v>
      </c>
      <c r="BY394">
        <v>28.14</v>
      </c>
      <c r="BZ394">
        <v>64.91</v>
      </c>
      <c r="CA394">
        <v>60</v>
      </c>
      <c r="CB394">
        <v>60</v>
      </c>
      <c r="CC394">
        <v>61.8</v>
      </c>
      <c r="CD394">
        <v>53.33</v>
      </c>
      <c r="CE394">
        <v>46.67</v>
      </c>
      <c r="CF394">
        <v>66.67</v>
      </c>
      <c r="CG394">
        <v>73.33</v>
      </c>
      <c r="CH394">
        <v>68.86</v>
      </c>
      <c r="CI394">
        <v>72.459999999999994</v>
      </c>
      <c r="CJ394">
        <v>70.66</v>
      </c>
      <c r="CK394">
        <v>20</v>
      </c>
      <c r="CL394">
        <v>95.33</v>
      </c>
      <c r="CM394">
        <v>92.93</v>
      </c>
      <c r="CN394">
        <v>86.67</v>
      </c>
      <c r="CO394">
        <v>84.67</v>
      </c>
      <c r="CP394">
        <v>75.33</v>
      </c>
      <c r="CQ394">
        <v>94.01</v>
      </c>
      <c r="CR394">
        <v>95.69</v>
      </c>
      <c r="CS394">
        <v>88.86</v>
      </c>
      <c r="CT394">
        <v>95.69</v>
      </c>
      <c r="CU394">
        <v>74.13</v>
      </c>
      <c r="CV394">
        <v>64.91</v>
      </c>
      <c r="CW394">
        <v>71.739999999999995</v>
      </c>
      <c r="CX394">
        <v>61.32</v>
      </c>
      <c r="CY394">
        <v>76.05</v>
      </c>
      <c r="CZ394">
        <v>73.33</v>
      </c>
      <c r="DA394">
        <v>62.63</v>
      </c>
    </row>
    <row r="395" spans="1:105" x14ac:dyDescent="0.25">
      <c r="A395">
        <f t="shared" si="6"/>
        <v>1</v>
      </c>
      <c r="B395">
        <f>MATCH(D395,'P123Micro - Compustat Current'!$B$8:$B$842,0)</f>
        <v>389</v>
      </c>
      <c r="C395">
        <v>388</v>
      </c>
      <c r="D395" t="s">
        <v>933</v>
      </c>
      <c r="E395">
        <v>11</v>
      </c>
      <c r="F395" t="s">
        <v>96</v>
      </c>
      <c r="G395">
        <v>53.53</v>
      </c>
      <c r="H395">
        <v>99.52</v>
      </c>
      <c r="I395">
        <v>96.41</v>
      </c>
      <c r="J395">
        <v>90.18</v>
      </c>
      <c r="K395">
        <v>88.62</v>
      </c>
      <c r="L395">
        <v>72.930000000000007</v>
      </c>
      <c r="M395">
        <v>71.62</v>
      </c>
      <c r="N395">
        <v>96.29</v>
      </c>
      <c r="O395">
        <v>92.22</v>
      </c>
      <c r="P395">
        <v>82.4</v>
      </c>
      <c r="Q395">
        <v>97.01</v>
      </c>
      <c r="R395">
        <v>92.93</v>
      </c>
      <c r="S395">
        <v>89.22</v>
      </c>
      <c r="T395">
        <v>82.28</v>
      </c>
      <c r="U395">
        <v>78.92</v>
      </c>
      <c r="V395">
        <v>90.06</v>
      </c>
      <c r="W395">
        <v>82.75</v>
      </c>
      <c r="X395">
        <v>77.72</v>
      </c>
      <c r="Y395">
        <v>95.69</v>
      </c>
      <c r="Z395">
        <v>91.14</v>
      </c>
      <c r="AA395">
        <v>88.74</v>
      </c>
      <c r="AB395">
        <v>77.25</v>
      </c>
      <c r="AC395">
        <v>77.959999999999994</v>
      </c>
      <c r="AD395">
        <v>87.78</v>
      </c>
      <c r="AE395">
        <v>90.54</v>
      </c>
      <c r="AF395">
        <v>59.52</v>
      </c>
      <c r="AG395">
        <v>96.89</v>
      </c>
      <c r="AH395">
        <v>88.98</v>
      </c>
      <c r="AI395">
        <v>88.86</v>
      </c>
      <c r="AJ395">
        <v>89.82</v>
      </c>
      <c r="AK395">
        <v>76.89</v>
      </c>
      <c r="AL395">
        <v>96.77</v>
      </c>
      <c r="AM395">
        <v>91.98</v>
      </c>
      <c r="AN395">
        <v>97.13</v>
      </c>
      <c r="AO395">
        <v>93.77</v>
      </c>
      <c r="AP395">
        <v>11.02</v>
      </c>
      <c r="AQ395">
        <v>16.41</v>
      </c>
      <c r="AR395">
        <v>17.010000000000002</v>
      </c>
      <c r="AS395">
        <v>20.36</v>
      </c>
      <c r="AT395">
        <v>19.399999999999999</v>
      </c>
      <c r="AU395">
        <v>17.010000000000002</v>
      </c>
      <c r="AV395">
        <v>19.88</v>
      </c>
      <c r="AW395">
        <v>19.760000000000002</v>
      </c>
      <c r="AX395">
        <v>19.16</v>
      </c>
      <c r="AY395">
        <v>19.399999999999999</v>
      </c>
      <c r="AZ395">
        <v>19.16</v>
      </c>
      <c r="BA395">
        <v>81.2</v>
      </c>
      <c r="BB395">
        <v>81.2</v>
      </c>
      <c r="BC395">
        <v>61.44</v>
      </c>
      <c r="BD395">
        <v>59.88</v>
      </c>
      <c r="BE395">
        <v>63.47</v>
      </c>
      <c r="BF395">
        <v>57.84</v>
      </c>
      <c r="BG395">
        <v>63.11</v>
      </c>
      <c r="BH395">
        <v>55.45</v>
      </c>
      <c r="BI395">
        <v>57.96</v>
      </c>
      <c r="BJ395">
        <v>78.319999999999993</v>
      </c>
      <c r="BK395">
        <v>48.62</v>
      </c>
      <c r="BL395">
        <v>12.22</v>
      </c>
      <c r="BM395">
        <v>63.95</v>
      </c>
      <c r="BN395">
        <v>56.65</v>
      </c>
      <c r="BO395">
        <v>66.11</v>
      </c>
      <c r="BP395">
        <v>29.1</v>
      </c>
      <c r="BQ395">
        <v>68.14</v>
      </c>
      <c r="BR395">
        <v>54.85</v>
      </c>
      <c r="BS395">
        <v>34.85</v>
      </c>
      <c r="BT395">
        <v>59.09</v>
      </c>
      <c r="BU395">
        <v>41.68</v>
      </c>
      <c r="BV395">
        <v>86.47</v>
      </c>
      <c r="BW395">
        <v>94.74</v>
      </c>
      <c r="BX395">
        <v>89.47</v>
      </c>
      <c r="BY395">
        <v>31.86</v>
      </c>
      <c r="BZ395">
        <v>32.1</v>
      </c>
      <c r="CA395">
        <v>31.58</v>
      </c>
      <c r="CB395">
        <v>26.32</v>
      </c>
      <c r="CC395">
        <v>67.31</v>
      </c>
      <c r="CD395">
        <v>36.840000000000003</v>
      </c>
      <c r="CE395">
        <v>52.63</v>
      </c>
      <c r="CF395">
        <v>84.21</v>
      </c>
      <c r="CG395">
        <v>94.74</v>
      </c>
      <c r="CH395">
        <v>2.2799999999999998</v>
      </c>
      <c r="CI395">
        <v>35.33</v>
      </c>
      <c r="CJ395">
        <v>25.75</v>
      </c>
      <c r="CK395">
        <v>10.53</v>
      </c>
      <c r="CL395">
        <v>33.29</v>
      </c>
      <c r="CM395">
        <v>40.119999999999997</v>
      </c>
      <c r="CN395">
        <v>68.42</v>
      </c>
      <c r="CO395">
        <v>16.05</v>
      </c>
      <c r="CP395">
        <v>55.93</v>
      </c>
      <c r="CQ395">
        <v>26.47</v>
      </c>
      <c r="CR395">
        <v>33.770000000000003</v>
      </c>
      <c r="CS395">
        <v>29.34</v>
      </c>
      <c r="CT395">
        <v>18.440000000000001</v>
      </c>
      <c r="CU395">
        <v>36.409999999999997</v>
      </c>
      <c r="CV395">
        <v>62.87</v>
      </c>
      <c r="CW395">
        <v>71.5</v>
      </c>
      <c r="CX395">
        <v>57.6</v>
      </c>
      <c r="CY395">
        <v>30.3</v>
      </c>
      <c r="CZ395">
        <v>5.26</v>
      </c>
      <c r="DA395">
        <v>63.71</v>
      </c>
    </row>
    <row r="396" spans="1:105" x14ac:dyDescent="0.25">
      <c r="A396">
        <f t="shared" si="6"/>
        <v>3</v>
      </c>
      <c r="B396">
        <f>MATCH(D396,'P123Micro - Compustat Current'!$B$8:$B$842,0)</f>
        <v>386</v>
      </c>
      <c r="C396">
        <v>389</v>
      </c>
      <c r="D396" t="s">
        <v>932</v>
      </c>
      <c r="E396">
        <v>10</v>
      </c>
      <c r="F396" t="s">
        <v>96</v>
      </c>
      <c r="G396">
        <v>53.41</v>
      </c>
      <c r="H396">
        <v>40.96</v>
      </c>
      <c r="I396">
        <v>52.69</v>
      </c>
      <c r="J396">
        <v>43.83</v>
      </c>
      <c r="K396">
        <v>55.81</v>
      </c>
      <c r="L396">
        <v>56.05</v>
      </c>
      <c r="M396">
        <v>36.17</v>
      </c>
      <c r="N396">
        <v>57.49</v>
      </c>
      <c r="O396">
        <v>75.09</v>
      </c>
      <c r="P396">
        <v>36.53</v>
      </c>
      <c r="Q396">
        <v>42.16</v>
      </c>
      <c r="R396">
        <v>64.790000000000006</v>
      </c>
      <c r="S396">
        <v>73.290000000000006</v>
      </c>
      <c r="T396">
        <v>84.07</v>
      </c>
      <c r="U396">
        <v>22.51</v>
      </c>
      <c r="V396">
        <v>25.51</v>
      </c>
      <c r="W396">
        <v>46.71</v>
      </c>
      <c r="X396">
        <v>23.95</v>
      </c>
      <c r="Y396">
        <v>37.96</v>
      </c>
      <c r="Z396">
        <v>58.2</v>
      </c>
      <c r="AA396">
        <v>66.23</v>
      </c>
      <c r="AB396">
        <v>79.760000000000005</v>
      </c>
      <c r="AC396">
        <v>26.11</v>
      </c>
      <c r="AD396">
        <v>22.28</v>
      </c>
      <c r="AE396">
        <v>43.35</v>
      </c>
      <c r="AF396">
        <v>26.11</v>
      </c>
      <c r="AG396">
        <v>1.2</v>
      </c>
      <c r="AH396">
        <v>2.4</v>
      </c>
      <c r="AI396">
        <v>2.2799999999999998</v>
      </c>
      <c r="AJ396">
        <v>11.26</v>
      </c>
      <c r="AK396">
        <v>10.3</v>
      </c>
      <c r="AL396">
        <v>4.3099999999999996</v>
      </c>
      <c r="AM396">
        <v>6.95</v>
      </c>
      <c r="AN396">
        <v>16.170000000000002</v>
      </c>
      <c r="AO396">
        <v>24.55</v>
      </c>
      <c r="AP396">
        <v>65.510000000000005</v>
      </c>
      <c r="AQ396">
        <v>57.49</v>
      </c>
      <c r="AR396">
        <v>49.82</v>
      </c>
      <c r="AS396">
        <v>58.8</v>
      </c>
      <c r="AT396">
        <v>73.89</v>
      </c>
      <c r="AU396">
        <v>60.36</v>
      </c>
      <c r="AV396">
        <v>60</v>
      </c>
      <c r="AW396">
        <v>59.28</v>
      </c>
      <c r="AX396">
        <v>66.83</v>
      </c>
      <c r="AY396">
        <v>91.02</v>
      </c>
      <c r="AZ396">
        <v>65.150000000000006</v>
      </c>
      <c r="BA396">
        <v>68.260000000000005</v>
      </c>
      <c r="BB396">
        <v>68.260000000000005</v>
      </c>
      <c r="BC396">
        <v>12.57</v>
      </c>
      <c r="BD396">
        <v>7.9</v>
      </c>
      <c r="BE396">
        <v>8.14</v>
      </c>
      <c r="BF396">
        <v>7.78</v>
      </c>
      <c r="BG396">
        <v>10.18</v>
      </c>
      <c r="BH396">
        <v>9.58</v>
      </c>
      <c r="BI396">
        <v>93.53</v>
      </c>
      <c r="BJ396">
        <v>91.02</v>
      </c>
      <c r="BK396">
        <v>88.62</v>
      </c>
      <c r="BL396">
        <v>76.17</v>
      </c>
      <c r="BM396">
        <v>25.63</v>
      </c>
      <c r="BN396">
        <v>4.79</v>
      </c>
      <c r="BO396">
        <v>62.4</v>
      </c>
      <c r="BP396">
        <v>48.62</v>
      </c>
      <c r="BQ396">
        <v>65.03</v>
      </c>
      <c r="BR396">
        <v>3.95</v>
      </c>
      <c r="BS396">
        <v>3.03</v>
      </c>
      <c r="BT396">
        <v>3.03</v>
      </c>
      <c r="BU396">
        <v>84.19</v>
      </c>
      <c r="BV396">
        <v>78.56</v>
      </c>
      <c r="BW396">
        <v>66.67</v>
      </c>
      <c r="BX396">
        <v>77.78</v>
      </c>
      <c r="BY396">
        <v>73.650000000000006</v>
      </c>
      <c r="BZ396">
        <v>72.81</v>
      </c>
      <c r="CA396">
        <v>55.56</v>
      </c>
      <c r="CB396">
        <v>77.78</v>
      </c>
      <c r="CC396">
        <v>45.87</v>
      </c>
      <c r="CD396">
        <v>88.89</v>
      </c>
      <c r="CE396">
        <v>22.22</v>
      </c>
      <c r="CF396">
        <v>55.56</v>
      </c>
      <c r="CG396">
        <v>22.22</v>
      </c>
      <c r="CH396">
        <v>80.36</v>
      </c>
      <c r="CI396">
        <v>66.23</v>
      </c>
      <c r="CJ396">
        <v>62.87</v>
      </c>
      <c r="CK396">
        <v>88.89</v>
      </c>
      <c r="CL396">
        <v>53.29</v>
      </c>
      <c r="CM396">
        <v>73.41</v>
      </c>
      <c r="CN396">
        <v>55.56</v>
      </c>
      <c r="CO396">
        <v>97.96</v>
      </c>
      <c r="CP396">
        <v>42.87</v>
      </c>
      <c r="CQ396">
        <v>31.98</v>
      </c>
      <c r="CR396">
        <v>50.3</v>
      </c>
      <c r="CS396">
        <v>15.57</v>
      </c>
      <c r="CT396">
        <v>36.770000000000003</v>
      </c>
      <c r="CU396">
        <v>25.27</v>
      </c>
      <c r="CV396">
        <v>50.06</v>
      </c>
      <c r="CW396">
        <v>42.99</v>
      </c>
      <c r="CX396">
        <v>56.05</v>
      </c>
      <c r="CY396">
        <v>83.95</v>
      </c>
      <c r="CZ396">
        <v>55.56</v>
      </c>
      <c r="DA396">
        <v>95.81</v>
      </c>
    </row>
    <row r="397" spans="1:105" x14ac:dyDescent="0.25">
      <c r="A397">
        <f t="shared" si="6"/>
        <v>2</v>
      </c>
      <c r="B397">
        <f>MATCH(D397,'P123Micro - Compustat Current'!$B$8:$B$842,0)</f>
        <v>392</v>
      </c>
      <c r="C397">
        <v>390</v>
      </c>
      <c r="D397" t="s">
        <v>931</v>
      </c>
      <c r="E397">
        <v>6</v>
      </c>
      <c r="F397" t="s">
        <v>484</v>
      </c>
      <c r="G397">
        <v>53.29</v>
      </c>
      <c r="H397">
        <v>95.93</v>
      </c>
      <c r="I397">
        <v>84.07</v>
      </c>
      <c r="J397">
        <v>80</v>
      </c>
      <c r="K397">
        <v>72.569999999999993</v>
      </c>
      <c r="L397">
        <v>81.56</v>
      </c>
      <c r="M397">
        <v>56.53</v>
      </c>
      <c r="N397">
        <v>83.47</v>
      </c>
      <c r="O397">
        <v>50.18</v>
      </c>
      <c r="P397">
        <v>96.41</v>
      </c>
      <c r="Q397">
        <v>92.34</v>
      </c>
      <c r="R397">
        <v>92.1</v>
      </c>
      <c r="S397">
        <v>91.14</v>
      </c>
      <c r="T397">
        <v>95.93</v>
      </c>
      <c r="U397">
        <v>59.88</v>
      </c>
      <c r="V397">
        <v>81.44</v>
      </c>
      <c r="W397">
        <v>45.39</v>
      </c>
      <c r="X397">
        <v>97.96</v>
      </c>
      <c r="Y397">
        <v>92.34</v>
      </c>
      <c r="Z397">
        <v>86.35</v>
      </c>
      <c r="AA397">
        <v>80.239999999999995</v>
      </c>
      <c r="AB397">
        <v>88.38</v>
      </c>
      <c r="AC397">
        <v>59.4</v>
      </c>
      <c r="AD397">
        <v>85.03</v>
      </c>
      <c r="AE397">
        <v>47.19</v>
      </c>
      <c r="AF397">
        <v>98.44</v>
      </c>
      <c r="AG397">
        <v>8.98</v>
      </c>
      <c r="AH397">
        <v>16.29</v>
      </c>
      <c r="AI397">
        <v>20.6</v>
      </c>
      <c r="AJ397">
        <v>23.83</v>
      </c>
      <c r="AK397">
        <v>18.68</v>
      </c>
      <c r="AL397">
        <v>12.1</v>
      </c>
      <c r="AM397">
        <v>13.77</v>
      </c>
      <c r="AN397">
        <v>20.96</v>
      </c>
      <c r="AO397">
        <v>29.7</v>
      </c>
      <c r="AP397">
        <v>47.43</v>
      </c>
      <c r="AQ397">
        <v>55.45</v>
      </c>
      <c r="AR397">
        <v>57.84</v>
      </c>
      <c r="AS397">
        <v>56.89</v>
      </c>
      <c r="AT397">
        <v>63.23</v>
      </c>
      <c r="AU397">
        <v>68.739999999999995</v>
      </c>
      <c r="AV397">
        <v>47.78</v>
      </c>
      <c r="AW397">
        <v>97.6</v>
      </c>
      <c r="AX397">
        <v>51.14</v>
      </c>
      <c r="AY397">
        <v>91.02</v>
      </c>
      <c r="AZ397">
        <v>46.47</v>
      </c>
      <c r="BA397">
        <v>11.74</v>
      </c>
      <c r="BB397">
        <v>11.74</v>
      </c>
      <c r="BC397">
        <v>95.69</v>
      </c>
      <c r="BD397">
        <v>91.5</v>
      </c>
      <c r="BE397">
        <v>89.22</v>
      </c>
      <c r="BF397">
        <v>93.89</v>
      </c>
      <c r="BG397">
        <v>89.7</v>
      </c>
      <c r="BH397">
        <v>91.62</v>
      </c>
      <c r="BI397">
        <v>82.04</v>
      </c>
      <c r="BJ397">
        <v>81.44</v>
      </c>
      <c r="BK397">
        <v>77.959999999999994</v>
      </c>
      <c r="BL397">
        <v>64.55</v>
      </c>
      <c r="BM397">
        <v>98.08</v>
      </c>
      <c r="BN397">
        <v>69.34</v>
      </c>
      <c r="BO397">
        <v>93.05</v>
      </c>
      <c r="BP397">
        <v>68.5</v>
      </c>
      <c r="BQ397">
        <v>95.69</v>
      </c>
      <c r="BR397">
        <v>85.51</v>
      </c>
      <c r="BS397">
        <v>95.45</v>
      </c>
      <c r="BT397">
        <v>74.239999999999995</v>
      </c>
      <c r="BU397">
        <v>67.19</v>
      </c>
      <c r="BV397">
        <v>93.65</v>
      </c>
      <c r="BW397">
        <v>82</v>
      </c>
      <c r="BX397">
        <v>84</v>
      </c>
      <c r="BY397">
        <v>97.25</v>
      </c>
      <c r="BZ397">
        <v>83.11</v>
      </c>
      <c r="CA397">
        <v>79</v>
      </c>
      <c r="CB397">
        <v>78</v>
      </c>
      <c r="CC397">
        <v>44.67</v>
      </c>
      <c r="CD397">
        <v>26</v>
      </c>
      <c r="CE397">
        <v>62</v>
      </c>
      <c r="CF397">
        <v>14</v>
      </c>
      <c r="CG397">
        <v>53</v>
      </c>
      <c r="CH397">
        <v>20.6</v>
      </c>
      <c r="CI397">
        <v>48.86</v>
      </c>
      <c r="CJ397">
        <v>41.32</v>
      </c>
      <c r="CK397">
        <v>6</v>
      </c>
      <c r="CL397">
        <v>11.14</v>
      </c>
      <c r="CM397">
        <v>29.1</v>
      </c>
      <c r="CN397">
        <v>88</v>
      </c>
      <c r="CO397">
        <v>28.14</v>
      </c>
      <c r="CP397">
        <v>20.12</v>
      </c>
      <c r="CQ397">
        <v>16.649999999999999</v>
      </c>
      <c r="CR397">
        <v>20.239999999999998</v>
      </c>
      <c r="CS397">
        <v>24.55</v>
      </c>
      <c r="CT397">
        <v>25.03</v>
      </c>
      <c r="CU397">
        <v>10.78</v>
      </c>
      <c r="CV397">
        <v>16.170000000000002</v>
      </c>
      <c r="CW397">
        <v>19.16</v>
      </c>
      <c r="CX397">
        <v>15.81</v>
      </c>
      <c r="CY397">
        <v>7.9</v>
      </c>
      <c r="CZ397">
        <v>10</v>
      </c>
      <c r="DA397">
        <v>20.6</v>
      </c>
    </row>
    <row r="398" spans="1:105" x14ac:dyDescent="0.25">
      <c r="A398">
        <f t="shared" si="6"/>
        <v>2</v>
      </c>
      <c r="B398">
        <f>MATCH(D398,'P123Micro - Compustat Current'!$B$8:$B$842,0)</f>
        <v>393</v>
      </c>
      <c r="C398">
        <v>391</v>
      </c>
      <c r="D398" t="s">
        <v>930</v>
      </c>
      <c r="E398">
        <v>7</v>
      </c>
      <c r="F398" t="s">
        <v>96</v>
      </c>
      <c r="G398">
        <v>53.17</v>
      </c>
      <c r="H398">
        <v>61.56</v>
      </c>
      <c r="I398">
        <v>93.77</v>
      </c>
      <c r="J398">
        <v>91.86</v>
      </c>
      <c r="K398">
        <v>89.1</v>
      </c>
      <c r="L398">
        <v>51.02</v>
      </c>
      <c r="M398">
        <v>98.56</v>
      </c>
      <c r="N398">
        <v>90.18</v>
      </c>
      <c r="O398">
        <v>97.37</v>
      </c>
      <c r="P398">
        <v>63.35</v>
      </c>
      <c r="Q398">
        <v>52.1</v>
      </c>
      <c r="R398">
        <v>40.24</v>
      </c>
      <c r="S398">
        <v>48.02</v>
      </c>
      <c r="T398">
        <v>29.82</v>
      </c>
      <c r="U398">
        <v>59.4</v>
      </c>
      <c r="V398">
        <v>65.39</v>
      </c>
      <c r="W398">
        <v>86.59</v>
      </c>
      <c r="X398">
        <v>36.29</v>
      </c>
      <c r="Y398">
        <v>30.66</v>
      </c>
      <c r="Z398">
        <v>48.5</v>
      </c>
      <c r="AA398">
        <v>38.44</v>
      </c>
      <c r="AB398">
        <v>43.11</v>
      </c>
      <c r="AC398">
        <v>71.62</v>
      </c>
      <c r="AD398">
        <v>22.75</v>
      </c>
      <c r="AE398">
        <v>34.01</v>
      </c>
      <c r="AF398">
        <v>36.29</v>
      </c>
      <c r="AG398">
        <v>31.74</v>
      </c>
      <c r="AH398">
        <v>9.58</v>
      </c>
      <c r="AI398">
        <v>7.43</v>
      </c>
      <c r="AJ398">
        <v>16.41</v>
      </c>
      <c r="AK398">
        <v>21.2</v>
      </c>
      <c r="AL398">
        <v>61.44</v>
      </c>
      <c r="AM398">
        <v>44.67</v>
      </c>
      <c r="AN398">
        <v>59.28</v>
      </c>
      <c r="AO398">
        <v>74.37</v>
      </c>
      <c r="AP398">
        <v>11.74</v>
      </c>
      <c r="AQ398">
        <v>16.41</v>
      </c>
      <c r="AR398">
        <v>17.010000000000002</v>
      </c>
      <c r="AS398">
        <v>20.36</v>
      </c>
      <c r="AT398">
        <v>19.399999999999999</v>
      </c>
      <c r="AU398">
        <v>17.010000000000002</v>
      </c>
      <c r="AV398">
        <v>19.88</v>
      </c>
      <c r="AW398">
        <v>19.760000000000002</v>
      </c>
      <c r="AX398">
        <v>71.02</v>
      </c>
      <c r="AY398">
        <v>91.02</v>
      </c>
      <c r="AZ398">
        <v>70.66</v>
      </c>
      <c r="BA398">
        <v>30.9</v>
      </c>
      <c r="BB398">
        <v>30.9</v>
      </c>
      <c r="BC398">
        <v>17.84</v>
      </c>
      <c r="BD398">
        <v>12.93</v>
      </c>
      <c r="BE398">
        <v>12.69</v>
      </c>
      <c r="BF398">
        <v>11.38</v>
      </c>
      <c r="BG398">
        <v>15.21</v>
      </c>
      <c r="BH398">
        <v>14.49</v>
      </c>
      <c r="BI398">
        <v>73.05</v>
      </c>
      <c r="BJ398">
        <v>66.11</v>
      </c>
      <c r="BK398">
        <v>78.44</v>
      </c>
      <c r="BL398">
        <v>60.12</v>
      </c>
      <c r="BM398">
        <v>15.93</v>
      </c>
      <c r="BN398">
        <v>10.18</v>
      </c>
      <c r="BO398">
        <v>45.51</v>
      </c>
      <c r="BP398">
        <v>52.81</v>
      </c>
      <c r="BQ398">
        <v>44.43</v>
      </c>
      <c r="BR398">
        <v>26.11</v>
      </c>
      <c r="BS398">
        <v>19.7</v>
      </c>
      <c r="BT398">
        <v>39.39</v>
      </c>
      <c r="BU398">
        <v>87.19</v>
      </c>
      <c r="BV398">
        <v>15.93</v>
      </c>
      <c r="BW398">
        <v>22.73</v>
      </c>
      <c r="BX398">
        <v>31.82</v>
      </c>
      <c r="BY398">
        <v>19.64</v>
      </c>
      <c r="BZ398">
        <v>94.25</v>
      </c>
      <c r="CA398">
        <v>90.91</v>
      </c>
      <c r="CB398">
        <v>86.36</v>
      </c>
      <c r="CC398">
        <v>96.53</v>
      </c>
      <c r="CD398">
        <v>86.36</v>
      </c>
      <c r="CE398">
        <v>95.45</v>
      </c>
      <c r="CF398">
        <v>81.819999999999993</v>
      </c>
      <c r="CG398">
        <v>86.36</v>
      </c>
      <c r="CH398">
        <v>78.08</v>
      </c>
      <c r="CI398">
        <v>66.83</v>
      </c>
      <c r="CJ398">
        <v>66.59</v>
      </c>
      <c r="CK398">
        <v>72.73</v>
      </c>
      <c r="CL398">
        <v>43.71</v>
      </c>
      <c r="CM398">
        <v>8.98</v>
      </c>
      <c r="CN398">
        <v>86.36</v>
      </c>
      <c r="CO398">
        <v>16.05</v>
      </c>
      <c r="CP398">
        <v>10.18</v>
      </c>
      <c r="CQ398">
        <v>46.35</v>
      </c>
      <c r="CR398">
        <v>62.28</v>
      </c>
      <c r="CS398">
        <v>40.840000000000003</v>
      </c>
      <c r="CT398">
        <v>54.85</v>
      </c>
      <c r="CU398">
        <v>24.79</v>
      </c>
      <c r="CV398">
        <v>80.84</v>
      </c>
      <c r="CW398">
        <v>78.08</v>
      </c>
      <c r="CX398">
        <v>81.2</v>
      </c>
      <c r="CY398">
        <v>85.99</v>
      </c>
      <c r="CZ398">
        <v>63.64</v>
      </c>
      <c r="DA398">
        <v>93.77</v>
      </c>
    </row>
    <row r="399" spans="1:105" x14ac:dyDescent="0.25">
      <c r="A399">
        <f t="shared" si="6"/>
        <v>7</v>
      </c>
      <c r="B399">
        <f>MATCH(D399,'P123Micro - Compustat Current'!$B$8:$B$842,0)</f>
        <v>399</v>
      </c>
      <c r="C399">
        <v>392</v>
      </c>
      <c r="D399" t="s">
        <v>929</v>
      </c>
      <c r="E399">
        <v>20</v>
      </c>
      <c r="F399" t="s">
        <v>484</v>
      </c>
      <c r="G399">
        <v>53.05</v>
      </c>
      <c r="H399">
        <v>24.19</v>
      </c>
      <c r="I399">
        <v>67.19</v>
      </c>
      <c r="J399">
        <v>54.73</v>
      </c>
      <c r="K399">
        <v>71.5</v>
      </c>
      <c r="L399">
        <v>59.88</v>
      </c>
      <c r="M399">
        <v>36.17</v>
      </c>
      <c r="N399">
        <v>74.25</v>
      </c>
      <c r="O399">
        <v>94.13</v>
      </c>
      <c r="P399">
        <v>36.53</v>
      </c>
      <c r="Q399">
        <v>14.49</v>
      </c>
      <c r="R399">
        <v>27.19</v>
      </c>
      <c r="S399">
        <v>81.680000000000007</v>
      </c>
      <c r="T399">
        <v>10.06</v>
      </c>
      <c r="U399">
        <v>22.51</v>
      </c>
      <c r="V399">
        <v>10.9</v>
      </c>
      <c r="W399">
        <v>11.14</v>
      </c>
      <c r="X399">
        <v>23.95</v>
      </c>
      <c r="Y399">
        <v>10.3</v>
      </c>
      <c r="Z399">
        <v>29.94</v>
      </c>
      <c r="AA399">
        <v>83.83</v>
      </c>
      <c r="AB399">
        <v>6.23</v>
      </c>
      <c r="AC399">
        <v>26.11</v>
      </c>
      <c r="AD399">
        <v>6.23</v>
      </c>
      <c r="AE399">
        <v>6.23</v>
      </c>
      <c r="AF399">
        <v>26.11</v>
      </c>
      <c r="AG399">
        <v>11.26</v>
      </c>
      <c r="AH399">
        <v>31.02</v>
      </c>
      <c r="AI399">
        <v>86.71</v>
      </c>
      <c r="AJ399">
        <v>5.03</v>
      </c>
      <c r="AK399">
        <v>8.6199999999999992</v>
      </c>
      <c r="AL399">
        <v>2.99</v>
      </c>
      <c r="AM399">
        <v>2.99</v>
      </c>
      <c r="AN399">
        <v>16.170000000000002</v>
      </c>
      <c r="AO399">
        <v>24.55</v>
      </c>
      <c r="AP399">
        <v>86.35</v>
      </c>
      <c r="AQ399">
        <v>66.83</v>
      </c>
      <c r="AR399">
        <v>51.5</v>
      </c>
      <c r="AS399">
        <v>95.09</v>
      </c>
      <c r="AT399">
        <v>55.93</v>
      </c>
      <c r="AU399">
        <v>72.459999999999994</v>
      </c>
      <c r="AV399">
        <v>59.28</v>
      </c>
      <c r="AW399">
        <v>81.44</v>
      </c>
      <c r="AX399">
        <v>66.83</v>
      </c>
      <c r="AY399">
        <v>91.02</v>
      </c>
      <c r="AZ399">
        <v>65.150000000000006</v>
      </c>
      <c r="BA399">
        <v>95.45</v>
      </c>
      <c r="BB399">
        <v>95.45</v>
      </c>
      <c r="BC399">
        <v>51.5</v>
      </c>
      <c r="BD399">
        <v>52.22</v>
      </c>
      <c r="BE399">
        <v>48.62</v>
      </c>
      <c r="BF399">
        <v>51.74</v>
      </c>
      <c r="BG399">
        <v>55.93</v>
      </c>
      <c r="BH399">
        <v>50.06</v>
      </c>
      <c r="BI399">
        <v>80.959999999999994</v>
      </c>
      <c r="BJ399">
        <v>96.05</v>
      </c>
      <c r="BK399">
        <v>65.03</v>
      </c>
      <c r="BL399">
        <v>42.99</v>
      </c>
      <c r="BM399">
        <v>46.95</v>
      </c>
      <c r="BN399">
        <v>23.59</v>
      </c>
      <c r="BO399">
        <v>83.11</v>
      </c>
      <c r="BP399">
        <v>53.89</v>
      </c>
      <c r="BQ399">
        <v>34.61</v>
      </c>
      <c r="BR399">
        <v>39.28</v>
      </c>
      <c r="BS399">
        <v>25.76</v>
      </c>
      <c r="BT399">
        <v>42.42</v>
      </c>
      <c r="BU399">
        <v>36.53</v>
      </c>
      <c r="BV399">
        <v>30.9</v>
      </c>
      <c r="BW399">
        <v>28.72</v>
      </c>
      <c r="BX399">
        <v>9.57</v>
      </c>
      <c r="BY399">
        <v>62.04</v>
      </c>
      <c r="BZ399">
        <v>99.52</v>
      </c>
      <c r="CA399">
        <v>97.87</v>
      </c>
      <c r="CB399">
        <v>96.81</v>
      </c>
      <c r="CC399">
        <v>32.69</v>
      </c>
      <c r="CD399">
        <v>60.64</v>
      </c>
      <c r="CE399">
        <v>15.96</v>
      </c>
      <c r="CF399">
        <v>90.43</v>
      </c>
      <c r="CG399">
        <v>15.96</v>
      </c>
      <c r="CH399">
        <v>9.4600000000000009</v>
      </c>
      <c r="CI399">
        <v>35.33</v>
      </c>
      <c r="CJ399">
        <v>25.75</v>
      </c>
      <c r="CK399">
        <v>40.43</v>
      </c>
      <c r="CL399">
        <v>91.62</v>
      </c>
      <c r="CM399">
        <v>96.17</v>
      </c>
      <c r="CN399">
        <v>88.3</v>
      </c>
      <c r="CO399">
        <v>81.2</v>
      </c>
      <c r="CP399">
        <v>89.22</v>
      </c>
      <c r="CQ399">
        <v>68.260000000000005</v>
      </c>
      <c r="CR399">
        <v>58.68</v>
      </c>
      <c r="CS399">
        <v>63.23</v>
      </c>
      <c r="CT399">
        <v>63.11</v>
      </c>
      <c r="CU399">
        <v>88.14</v>
      </c>
      <c r="CV399">
        <v>76.650000000000006</v>
      </c>
      <c r="CW399">
        <v>80</v>
      </c>
      <c r="CX399">
        <v>74.010000000000005</v>
      </c>
      <c r="CY399">
        <v>86.71</v>
      </c>
      <c r="CZ399">
        <v>74.47</v>
      </c>
      <c r="DA399">
        <v>84.31</v>
      </c>
    </row>
    <row r="400" spans="1:105" x14ac:dyDescent="0.25">
      <c r="A400">
        <f t="shared" si="6"/>
        <v>39</v>
      </c>
      <c r="B400">
        <f>MATCH(D400,'P123Micro - Compustat Current'!$B$8:$B$842,0)</f>
        <v>432</v>
      </c>
      <c r="C400">
        <v>393</v>
      </c>
      <c r="D400" t="s">
        <v>928</v>
      </c>
      <c r="E400">
        <v>4</v>
      </c>
      <c r="F400" t="s">
        <v>96</v>
      </c>
      <c r="G400">
        <v>52.93</v>
      </c>
      <c r="H400">
        <v>86.95</v>
      </c>
      <c r="I400">
        <v>48.02</v>
      </c>
      <c r="J400">
        <v>34.01</v>
      </c>
      <c r="K400">
        <v>89.46</v>
      </c>
      <c r="L400">
        <v>3.83</v>
      </c>
      <c r="M400">
        <v>36.17</v>
      </c>
      <c r="N400">
        <v>58.92</v>
      </c>
      <c r="O400">
        <v>76.53</v>
      </c>
      <c r="P400">
        <v>36.53</v>
      </c>
      <c r="Q400">
        <v>93.77</v>
      </c>
      <c r="R400">
        <v>91.26</v>
      </c>
      <c r="S400">
        <v>92.1</v>
      </c>
      <c r="T400">
        <v>94.97</v>
      </c>
      <c r="U400">
        <v>57.84</v>
      </c>
      <c r="V400">
        <v>84.55</v>
      </c>
      <c r="W400">
        <v>50.06</v>
      </c>
      <c r="X400">
        <v>97.84</v>
      </c>
      <c r="Y400">
        <v>93.05</v>
      </c>
      <c r="Z400">
        <v>91.74</v>
      </c>
      <c r="AA400">
        <v>84.43</v>
      </c>
      <c r="AB400">
        <v>92.22</v>
      </c>
      <c r="AC400">
        <v>69.099999999999994</v>
      </c>
      <c r="AD400">
        <v>80.84</v>
      </c>
      <c r="AE400">
        <v>45.51</v>
      </c>
      <c r="AF400">
        <v>92.93</v>
      </c>
      <c r="AG400">
        <v>58.2</v>
      </c>
      <c r="AH400">
        <v>40.840000000000003</v>
      </c>
      <c r="AI400">
        <v>19.760000000000002</v>
      </c>
      <c r="AJ400">
        <v>40.36</v>
      </c>
      <c r="AK400">
        <v>60.12</v>
      </c>
      <c r="AL400">
        <v>72.459999999999994</v>
      </c>
      <c r="AM400">
        <v>51.14</v>
      </c>
      <c r="AN400">
        <v>82.63</v>
      </c>
      <c r="AO400">
        <v>79.64</v>
      </c>
      <c r="AP400">
        <v>56.29</v>
      </c>
      <c r="AQ400">
        <v>53.77</v>
      </c>
      <c r="AR400">
        <v>37.49</v>
      </c>
      <c r="AS400">
        <v>35.33</v>
      </c>
      <c r="AT400">
        <v>99.88</v>
      </c>
      <c r="AU400">
        <v>71.739999999999995</v>
      </c>
      <c r="AV400">
        <v>55.45</v>
      </c>
      <c r="AW400">
        <v>88.14</v>
      </c>
      <c r="AX400">
        <v>51.26</v>
      </c>
      <c r="AY400">
        <v>93.29</v>
      </c>
      <c r="AZ400">
        <v>40.36</v>
      </c>
      <c r="BA400">
        <v>43.35</v>
      </c>
      <c r="BB400">
        <v>43.35</v>
      </c>
      <c r="BC400">
        <v>42.63</v>
      </c>
      <c r="BD400">
        <v>73.290000000000006</v>
      </c>
      <c r="BE400">
        <v>67.069999999999993</v>
      </c>
      <c r="BF400">
        <v>69.7</v>
      </c>
      <c r="BG400">
        <v>76.53</v>
      </c>
      <c r="BH400">
        <v>72.459999999999994</v>
      </c>
      <c r="BI400">
        <v>46.23</v>
      </c>
      <c r="BJ400">
        <v>66.47</v>
      </c>
      <c r="BK400">
        <v>32.1</v>
      </c>
      <c r="BL400">
        <v>18.920000000000002</v>
      </c>
      <c r="BM400">
        <v>72.69</v>
      </c>
      <c r="BN400">
        <v>48.38</v>
      </c>
      <c r="BO400">
        <v>82.04</v>
      </c>
      <c r="BP400">
        <v>63.47</v>
      </c>
      <c r="BQ400">
        <v>34.729999999999997</v>
      </c>
      <c r="BR400">
        <v>3.95</v>
      </c>
      <c r="BS400">
        <v>3.03</v>
      </c>
      <c r="BT400">
        <v>3.03</v>
      </c>
      <c r="BU400">
        <v>45.39</v>
      </c>
      <c r="BV400">
        <v>83.47</v>
      </c>
      <c r="BW400">
        <v>77.78</v>
      </c>
      <c r="BX400">
        <v>66.67</v>
      </c>
      <c r="BY400">
        <v>78.92</v>
      </c>
      <c r="BZ400">
        <v>17.600000000000001</v>
      </c>
      <c r="CA400">
        <v>11.11</v>
      </c>
      <c r="CB400">
        <v>22.22</v>
      </c>
      <c r="CC400">
        <v>42.28</v>
      </c>
      <c r="CD400">
        <v>33.33</v>
      </c>
      <c r="CE400">
        <v>66.67</v>
      </c>
      <c r="CF400">
        <v>0</v>
      </c>
      <c r="CG400">
        <v>33.33</v>
      </c>
      <c r="CH400">
        <v>52.34</v>
      </c>
      <c r="CI400">
        <v>55.45</v>
      </c>
      <c r="CJ400">
        <v>54.61</v>
      </c>
      <c r="CK400">
        <v>33.33</v>
      </c>
      <c r="CL400">
        <v>40</v>
      </c>
      <c r="CM400">
        <v>30.54</v>
      </c>
      <c r="CN400">
        <v>22.22</v>
      </c>
      <c r="CO400">
        <v>88.14</v>
      </c>
      <c r="CP400">
        <v>10.18</v>
      </c>
      <c r="CQ400">
        <v>27.07</v>
      </c>
      <c r="CR400">
        <v>45.27</v>
      </c>
      <c r="CS400">
        <v>12.57</v>
      </c>
      <c r="CT400">
        <v>31.98</v>
      </c>
      <c r="CU400">
        <v>19.88</v>
      </c>
      <c r="CV400">
        <v>81.08</v>
      </c>
      <c r="CW400">
        <v>94.73</v>
      </c>
      <c r="CX400">
        <v>70.42</v>
      </c>
      <c r="CY400">
        <v>58.8</v>
      </c>
      <c r="CZ400">
        <v>22.22</v>
      </c>
      <c r="DA400">
        <v>85.15</v>
      </c>
    </row>
    <row r="401" spans="1:105" x14ac:dyDescent="0.25">
      <c r="A401">
        <f t="shared" si="6"/>
        <v>11</v>
      </c>
      <c r="B401">
        <f>MATCH(D401,'P123Micro - Compustat Current'!$B$8:$B$842,0)</f>
        <v>383</v>
      </c>
      <c r="C401">
        <v>394</v>
      </c>
      <c r="D401" t="s">
        <v>927</v>
      </c>
      <c r="E401">
        <v>4</v>
      </c>
      <c r="F401" t="s">
        <v>96</v>
      </c>
      <c r="G401">
        <v>52.81</v>
      </c>
      <c r="H401">
        <v>18.8</v>
      </c>
      <c r="I401">
        <v>15.81</v>
      </c>
      <c r="J401">
        <v>14.61</v>
      </c>
      <c r="K401">
        <v>25.15</v>
      </c>
      <c r="L401">
        <v>24.55</v>
      </c>
      <c r="M401">
        <v>36.17</v>
      </c>
      <c r="N401">
        <v>28.98</v>
      </c>
      <c r="O401">
        <v>47.54</v>
      </c>
      <c r="P401">
        <v>36.53</v>
      </c>
      <c r="Q401">
        <v>54.13</v>
      </c>
      <c r="R401">
        <v>64.67</v>
      </c>
      <c r="S401">
        <v>17.96</v>
      </c>
      <c r="T401">
        <v>81.92</v>
      </c>
      <c r="U401">
        <v>79.88</v>
      </c>
      <c r="V401">
        <v>44.43</v>
      </c>
      <c r="W401">
        <v>21.44</v>
      </c>
      <c r="X401">
        <v>76.650000000000006</v>
      </c>
      <c r="Y401">
        <v>12.69</v>
      </c>
      <c r="Z401">
        <v>9.6999999999999993</v>
      </c>
      <c r="AA401">
        <v>5.75</v>
      </c>
      <c r="AB401">
        <v>13.65</v>
      </c>
      <c r="AC401">
        <v>37.369999999999997</v>
      </c>
      <c r="AD401">
        <v>31.26</v>
      </c>
      <c r="AE401">
        <v>13.53</v>
      </c>
      <c r="AF401">
        <v>71.02</v>
      </c>
      <c r="AG401">
        <v>31.14</v>
      </c>
      <c r="AH401">
        <v>37.96</v>
      </c>
      <c r="AI401">
        <v>33.049999999999997</v>
      </c>
      <c r="AJ401">
        <v>41.44</v>
      </c>
      <c r="AK401">
        <v>40.479999999999997</v>
      </c>
      <c r="AL401">
        <v>31.98</v>
      </c>
      <c r="AM401">
        <v>13.29</v>
      </c>
      <c r="AN401">
        <v>34.49</v>
      </c>
      <c r="AO401">
        <v>56.17</v>
      </c>
      <c r="AP401">
        <v>64.31</v>
      </c>
      <c r="AQ401">
        <v>72.930000000000007</v>
      </c>
      <c r="AR401">
        <v>95.33</v>
      </c>
      <c r="AS401">
        <v>98.8</v>
      </c>
      <c r="AT401">
        <v>23.59</v>
      </c>
      <c r="AU401">
        <v>85.39</v>
      </c>
      <c r="AV401">
        <v>93.89</v>
      </c>
      <c r="AW401">
        <v>44.07</v>
      </c>
      <c r="AX401">
        <v>20.239999999999998</v>
      </c>
      <c r="AY401">
        <v>25.27</v>
      </c>
      <c r="AZ401">
        <v>23.71</v>
      </c>
      <c r="BA401">
        <v>22.87</v>
      </c>
      <c r="BB401">
        <v>22.87</v>
      </c>
      <c r="BC401">
        <v>40.72</v>
      </c>
      <c r="BD401">
        <v>13.29</v>
      </c>
      <c r="BE401">
        <v>21.56</v>
      </c>
      <c r="BF401">
        <v>7.9</v>
      </c>
      <c r="BG401">
        <v>10.42</v>
      </c>
      <c r="BH401">
        <v>16.170000000000002</v>
      </c>
      <c r="BI401">
        <v>39.159999999999997</v>
      </c>
      <c r="BJ401">
        <v>37.6</v>
      </c>
      <c r="BK401">
        <v>37.130000000000003</v>
      </c>
      <c r="BL401">
        <v>56.89</v>
      </c>
      <c r="BM401">
        <v>8.5</v>
      </c>
      <c r="BN401">
        <v>71.260000000000005</v>
      </c>
      <c r="BO401">
        <v>1.56</v>
      </c>
      <c r="BP401">
        <v>20.72</v>
      </c>
      <c r="BQ401">
        <v>7.07</v>
      </c>
      <c r="BR401">
        <v>91.74</v>
      </c>
      <c r="BS401">
        <v>83.33</v>
      </c>
      <c r="BT401">
        <v>83.33</v>
      </c>
      <c r="BU401">
        <v>54.25</v>
      </c>
      <c r="BV401">
        <v>60.72</v>
      </c>
      <c r="BW401">
        <v>35.71</v>
      </c>
      <c r="BX401">
        <v>71.430000000000007</v>
      </c>
      <c r="BY401">
        <v>74.61</v>
      </c>
      <c r="BZ401">
        <v>31.62</v>
      </c>
      <c r="CA401">
        <v>7.14</v>
      </c>
      <c r="CB401">
        <v>50</v>
      </c>
      <c r="CC401">
        <v>70.42</v>
      </c>
      <c r="CD401">
        <v>50</v>
      </c>
      <c r="CE401">
        <v>71.430000000000007</v>
      </c>
      <c r="CF401">
        <v>21.43</v>
      </c>
      <c r="CG401">
        <v>78.569999999999993</v>
      </c>
      <c r="CH401">
        <v>51.38</v>
      </c>
      <c r="CI401">
        <v>53.53</v>
      </c>
      <c r="CJ401">
        <v>61.92</v>
      </c>
      <c r="CK401">
        <v>21.43</v>
      </c>
      <c r="CL401">
        <v>78.56</v>
      </c>
      <c r="CM401">
        <v>83.59</v>
      </c>
      <c r="CN401">
        <v>57.14</v>
      </c>
      <c r="CO401">
        <v>97.72</v>
      </c>
      <c r="CP401">
        <v>60.12</v>
      </c>
      <c r="CQ401">
        <v>86.83</v>
      </c>
      <c r="CR401">
        <v>84.55</v>
      </c>
      <c r="CS401">
        <v>69.459999999999994</v>
      </c>
      <c r="CT401">
        <v>87.9</v>
      </c>
      <c r="CU401">
        <v>84.55</v>
      </c>
      <c r="CV401">
        <v>39.28</v>
      </c>
      <c r="CW401">
        <v>28.26</v>
      </c>
      <c r="CX401">
        <v>46.23</v>
      </c>
      <c r="CY401">
        <v>46.23</v>
      </c>
      <c r="CZ401">
        <v>71.430000000000007</v>
      </c>
      <c r="DA401">
        <v>20.6</v>
      </c>
    </row>
    <row r="402" spans="1:105" x14ac:dyDescent="0.25">
      <c r="A402">
        <f t="shared" si="6"/>
        <v>226</v>
      </c>
      <c r="B402">
        <f>MATCH(D402,'P123Micro - Compustat Current'!$B$8:$B$842,0)</f>
        <v>621</v>
      </c>
      <c r="C402">
        <v>395</v>
      </c>
      <c r="D402" t="s">
        <v>926</v>
      </c>
      <c r="E402">
        <v>12</v>
      </c>
      <c r="F402" t="s">
        <v>484</v>
      </c>
      <c r="G402">
        <v>52.69</v>
      </c>
      <c r="H402">
        <v>7.07</v>
      </c>
      <c r="I402">
        <v>13.89</v>
      </c>
      <c r="J402">
        <v>28.98</v>
      </c>
      <c r="K402">
        <v>38.68</v>
      </c>
      <c r="L402">
        <v>46.35</v>
      </c>
      <c r="M402">
        <v>36.17</v>
      </c>
      <c r="N402">
        <v>11.86</v>
      </c>
      <c r="O402">
        <v>25.39</v>
      </c>
      <c r="P402">
        <v>36.53</v>
      </c>
      <c r="Q402">
        <v>19.04</v>
      </c>
      <c r="R402">
        <v>34.49</v>
      </c>
      <c r="S402">
        <v>29.22</v>
      </c>
      <c r="T402">
        <v>76.53</v>
      </c>
      <c r="U402">
        <v>22.51</v>
      </c>
      <c r="V402">
        <v>13.65</v>
      </c>
      <c r="W402">
        <v>26.23</v>
      </c>
      <c r="X402">
        <v>23.95</v>
      </c>
      <c r="Y402">
        <v>14.85</v>
      </c>
      <c r="Z402">
        <v>37.6</v>
      </c>
      <c r="AA402">
        <v>48.62</v>
      </c>
      <c r="AB402">
        <v>54.73</v>
      </c>
      <c r="AC402">
        <v>26.11</v>
      </c>
      <c r="AD402">
        <v>7.66</v>
      </c>
      <c r="AE402">
        <v>15.33</v>
      </c>
      <c r="AF402">
        <v>26.11</v>
      </c>
      <c r="AG402">
        <v>58.92</v>
      </c>
      <c r="AH402">
        <v>71.38</v>
      </c>
      <c r="AI402">
        <v>68.38</v>
      </c>
      <c r="AJ402">
        <v>72.34</v>
      </c>
      <c r="AK402">
        <v>66.11</v>
      </c>
      <c r="AL402">
        <v>42.4</v>
      </c>
      <c r="AM402">
        <v>84.91</v>
      </c>
      <c r="AN402">
        <v>16.170000000000002</v>
      </c>
      <c r="AO402">
        <v>24.55</v>
      </c>
      <c r="AP402">
        <v>41.56</v>
      </c>
      <c r="AQ402">
        <v>42.51</v>
      </c>
      <c r="AR402">
        <v>38.799999999999997</v>
      </c>
      <c r="AS402">
        <v>38.44</v>
      </c>
      <c r="AT402">
        <v>68.739999999999995</v>
      </c>
      <c r="AU402">
        <v>42.99</v>
      </c>
      <c r="AV402">
        <v>42.16</v>
      </c>
      <c r="AW402">
        <v>59.76</v>
      </c>
      <c r="AX402">
        <v>25.15</v>
      </c>
      <c r="AY402">
        <v>23.35</v>
      </c>
      <c r="AZ402">
        <v>48.74</v>
      </c>
      <c r="BA402">
        <v>95.21</v>
      </c>
      <c r="BB402">
        <v>95.21</v>
      </c>
      <c r="BC402">
        <v>24.19</v>
      </c>
      <c r="BD402">
        <v>33.770000000000003</v>
      </c>
      <c r="BE402">
        <v>31.86</v>
      </c>
      <c r="BF402">
        <v>32.46</v>
      </c>
      <c r="BG402">
        <v>34.369999999999997</v>
      </c>
      <c r="BH402">
        <v>38.08</v>
      </c>
      <c r="BI402">
        <v>10.18</v>
      </c>
      <c r="BJ402">
        <v>22.63</v>
      </c>
      <c r="BK402">
        <v>11.26</v>
      </c>
      <c r="BL402">
        <v>4.55</v>
      </c>
      <c r="BM402">
        <v>34.729999999999997</v>
      </c>
      <c r="BN402">
        <v>30.54</v>
      </c>
      <c r="BO402">
        <v>45.15</v>
      </c>
      <c r="BP402">
        <v>59.88</v>
      </c>
      <c r="BQ402">
        <v>51.62</v>
      </c>
      <c r="BR402">
        <v>39.28</v>
      </c>
      <c r="BS402">
        <v>25.76</v>
      </c>
      <c r="BT402">
        <v>42.42</v>
      </c>
      <c r="BU402">
        <v>49.22</v>
      </c>
      <c r="BV402">
        <v>63.71</v>
      </c>
      <c r="BW402">
        <v>54.26</v>
      </c>
      <c r="BX402">
        <v>85.11</v>
      </c>
      <c r="BY402">
        <v>33.89</v>
      </c>
      <c r="BZ402">
        <v>92.93</v>
      </c>
      <c r="CA402">
        <v>82.98</v>
      </c>
      <c r="CB402">
        <v>92.55</v>
      </c>
      <c r="CC402">
        <v>19.16</v>
      </c>
      <c r="CD402">
        <v>45.74</v>
      </c>
      <c r="CE402">
        <v>15.96</v>
      </c>
      <c r="CF402">
        <v>43.62</v>
      </c>
      <c r="CG402">
        <v>15.96</v>
      </c>
      <c r="CH402">
        <v>26.23</v>
      </c>
      <c r="CI402">
        <v>35.33</v>
      </c>
      <c r="CJ402">
        <v>25.75</v>
      </c>
      <c r="CK402">
        <v>74.47</v>
      </c>
      <c r="CL402">
        <v>96.05</v>
      </c>
      <c r="CM402">
        <v>97.6</v>
      </c>
      <c r="CN402">
        <v>87.23</v>
      </c>
      <c r="CO402">
        <v>84.19</v>
      </c>
      <c r="CP402">
        <v>95.57</v>
      </c>
      <c r="CQ402">
        <v>63.11</v>
      </c>
      <c r="CR402">
        <v>49.7</v>
      </c>
      <c r="CS402">
        <v>70.3</v>
      </c>
      <c r="CT402">
        <v>50.06</v>
      </c>
      <c r="CU402">
        <v>90.3</v>
      </c>
      <c r="CV402">
        <v>99.88</v>
      </c>
      <c r="CW402">
        <v>99.64</v>
      </c>
      <c r="CX402">
        <v>99.88</v>
      </c>
      <c r="CY402">
        <v>90.66</v>
      </c>
      <c r="CZ402">
        <v>85.11</v>
      </c>
      <c r="DA402">
        <v>82.51</v>
      </c>
    </row>
    <row r="403" spans="1:105" x14ac:dyDescent="0.25">
      <c r="A403">
        <f t="shared" si="6"/>
        <v>9</v>
      </c>
      <c r="B403">
        <f>MATCH(D403,'P123Micro - Compustat Current'!$B$8:$B$842,0)</f>
        <v>405</v>
      </c>
      <c r="C403">
        <v>396</v>
      </c>
      <c r="D403" t="s">
        <v>925</v>
      </c>
      <c r="E403">
        <v>12</v>
      </c>
      <c r="F403" t="s">
        <v>96</v>
      </c>
      <c r="G403">
        <v>52.57</v>
      </c>
      <c r="H403">
        <v>5.87</v>
      </c>
      <c r="I403">
        <v>13.17</v>
      </c>
      <c r="J403">
        <v>34.49</v>
      </c>
      <c r="K403">
        <v>41.68</v>
      </c>
      <c r="L403">
        <v>53.05</v>
      </c>
      <c r="M403">
        <v>36.17</v>
      </c>
      <c r="N403">
        <v>5.51</v>
      </c>
      <c r="O403">
        <v>10.18</v>
      </c>
      <c r="P403">
        <v>36.53</v>
      </c>
      <c r="Q403">
        <v>20.239999999999998</v>
      </c>
      <c r="R403">
        <v>33.65</v>
      </c>
      <c r="S403">
        <v>44.91</v>
      </c>
      <c r="T403">
        <v>59.76</v>
      </c>
      <c r="U403">
        <v>22.51</v>
      </c>
      <c r="V403">
        <v>17.010000000000002</v>
      </c>
      <c r="W403">
        <v>33.17</v>
      </c>
      <c r="X403">
        <v>23.95</v>
      </c>
      <c r="Y403">
        <v>9.58</v>
      </c>
      <c r="Z403">
        <v>26.83</v>
      </c>
      <c r="AA403">
        <v>36.409999999999997</v>
      </c>
      <c r="AB403">
        <v>48.14</v>
      </c>
      <c r="AC403">
        <v>26.11</v>
      </c>
      <c r="AD403">
        <v>7.31</v>
      </c>
      <c r="AE403">
        <v>13.89</v>
      </c>
      <c r="AF403">
        <v>26.11</v>
      </c>
      <c r="AG403">
        <v>56.77</v>
      </c>
      <c r="AH403">
        <v>79.760000000000005</v>
      </c>
      <c r="AI403">
        <v>87.19</v>
      </c>
      <c r="AJ403">
        <v>87.54</v>
      </c>
      <c r="AK403">
        <v>52.34</v>
      </c>
      <c r="AL403">
        <v>31.02</v>
      </c>
      <c r="AM403">
        <v>61.32</v>
      </c>
      <c r="AN403">
        <v>16.170000000000002</v>
      </c>
      <c r="AO403">
        <v>24.55</v>
      </c>
      <c r="AP403">
        <v>83.11</v>
      </c>
      <c r="AQ403">
        <v>84.55</v>
      </c>
      <c r="AR403">
        <v>64.19</v>
      </c>
      <c r="AS403">
        <v>93.65</v>
      </c>
      <c r="AT403">
        <v>84.19</v>
      </c>
      <c r="AU403">
        <v>47.66</v>
      </c>
      <c r="AV403">
        <v>49.58</v>
      </c>
      <c r="AW403">
        <v>56.05</v>
      </c>
      <c r="AX403">
        <v>40.840000000000003</v>
      </c>
      <c r="AY403">
        <v>91.02</v>
      </c>
      <c r="AZ403">
        <v>32.46</v>
      </c>
      <c r="BA403">
        <v>95.33</v>
      </c>
      <c r="BB403">
        <v>95.33</v>
      </c>
      <c r="BC403">
        <v>31.26</v>
      </c>
      <c r="BD403">
        <v>32.22</v>
      </c>
      <c r="BE403">
        <v>29.94</v>
      </c>
      <c r="BF403">
        <v>31.14</v>
      </c>
      <c r="BG403">
        <v>37.01</v>
      </c>
      <c r="BH403">
        <v>31.86</v>
      </c>
      <c r="BI403">
        <v>51.62</v>
      </c>
      <c r="BJ403">
        <v>48.02</v>
      </c>
      <c r="BK403">
        <v>56.77</v>
      </c>
      <c r="BL403">
        <v>48.5</v>
      </c>
      <c r="BM403">
        <v>36.89</v>
      </c>
      <c r="BN403">
        <v>27.78</v>
      </c>
      <c r="BO403">
        <v>48.14</v>
      </c>
      <c r="BP403">
        <v>47.19</v>
      </c>
      <c r="BQ403">
        <v>71.260000000000005</v>
      </c>
      <c r="BR403">
        <v>39.28</v>
      </c>
      <c r="BS403">
        <v>25.76</v>
      </c>
      <c r="BT403">
        <v>42.42</v>
      </c>
      <c r="BU403">
        <v>44.19</v>
      </c>
      <c r="BV403">
        <v>76.77</v>
      </c>
      <c r="BW403">
        <v>72.34</v>
      </c>
      <c r="BX403">
        <v>64.89</v>
      </c>
      <c r="BY403">
        <v>67.900000000000006</v>
      </c>
      <c r="BZ403">
        <v>47.43</v>
      </c>
      <c r="CA403">
        <v>50</v>
      </c>
      <c r="CB403">
        <v>37.229999999999997</v>
      </c>
      <c r="CC403">
        <v>35.450000000000003</v>
      </c>
      <c r="CD403">
        <v>81.91</v>
      </c>
      <c r="CE403">
        <v>15.96</v>
      </c>
      <c r="CF403">
        <v>46.81</v>
      </c>
      <c r="CG403">
        <v>15.96</v>
      </c>
      <c r="CH403">
        <v>34.49</v>
      </c>
      <c r="CI403">
        <v>35.33</v>
      </c>
      <c r="CJ403">
        <v>25.75</v>
      </c>
      <c r="CK403">
        <v>86.17</v>
      </c>
      <c r="CL403">
        <v>84.19</v>
      </c>
      <c r="CM403">
        <v>86.23</v>
      </c>
      <c r="CN403">
        <v>47.87</v>
      </c>
      <c r="CO403">
        <v>72.099999999999994</v>
      </c>
      <c r="CP403">
        <v>94.85</v>
      </c>
      <c r="CQ403">
        <v>52.93</v>
      </c>
      <c r="CR403">
        <v>36.17</v>
      </c>
      <c r="CS403">
        <v>66.83</v>
      </c>
      <c r="CT403">
        <v>42.16</v>
      </c>
      <c r="CU403">
        <v>91.74</v>
      </c>
      <c r="CV403">
        <v>88.98</v>
      </c>
      <c r="CW403">
        <v>75.569999999999993</v>
      </c>
      <c r="CX403">
        <v>95.21</v>
      </c>
      <c r="CY403">
        <v>69.58</v>
      </c>
      <c r="CZ403">
        <v>48.94</v>
      </c>
      <c r="DA403">
        <v>74.010000000000005</v>
      </c>
    </row>
    <row r="404" spans="1:105" x14ac:dyDescent="0.25">
      <c r="A404">
        <f t="shared" si="6"/>
        <v>1</v>
      </c>
      <c r="B404">
        <f>MATCH(D404,'P123Micro - Compustat Current'!$B$8:$B$842,0)</f>
        <v>398</v>
      </c>
      <c r="C404">
        <v>397</v>
      </c>
      <c r="D404" t="s">
        <v>924</v>
      </c>
      <c r="E404">
        <v>10</v>
      </c>
      <c r="F404" t="s">
        <v>96</v>
      </c>
      <c r="G404">
        <v>52.46</v>
      </c>
      <c r="H404">
        <v>22.63</v>
      </c>
      <c r="I404">
        <v>26.95</v>
      </c>
      <c r="J404">
        <v>20.12</v>
      </c>
      <c r="K404">
        <v>34.85</v>
      </c>
      <c r="L404">
        <v>27.19</v>
      </c>
      <c r="M404">
        <v>36.17</v>
      </c>
      <c r="N404">
        <v>40.24</v>
      </c>
      <c r="O404">
        <v>60.12</v>
      </c>
      <c r="P404">
        <v>36.53</v>
      </c>
      <c r="Q404">
        <v>42.75</v>
      </c>
      <c r="R404">
        <v>28.62</v>
      </c>
      <c r="S404">
        <v>54.85</v>
      </c>
      <c r="T404">
        <v>38.68</v>
      </c>
      <c r="U404">
        <v>22.51</v>
      </c>
      <c r="V404">
        <v>62.51</v>
      </c>
      <c r="W404">
        <v>95.57</v>
      </c>
      <c r="X404">
        <v>23.95</v>
      </c>
      <c r="Y404">
        <v>19.28</v>
      </c>
      <c r="Z404">
        <v>24.91</v>
      </c>
      <c r="AA404">
        <v>40.36</v>
      </c>
      <c r="AB404">
        <v>39.520000000000003</v>
      </c>
      <c r="AC404">
        <v>26.11</v>
      </c>
      <c r="AD404">
        <v>27.66</v>
      </c>
      <c r="AE404">
        <v>53.29</v>
      </c>
      <c r="AF404">
        <v>26.11</v>
      </c>
      <c r="AG404">
        <v>9.1</v>
      </c>
      <c r="AH404">
        <v>13.77</v>
      </c>
      <c r="AI404">
        <v>7.9</v>
      </c>
      <c r="AJ404">
        <v>13.53</v>
      </c>
      <c r="AK404">
        <v>34.49</v>
      </c>
      <c r="AL404">
        <v>14.85</v>
      </c>
      <c r="AM404">
        <v>28.62</v>
      </c>
      <c r="AN404">
        <v>16.170000000000002</v>
      </c>
      <c r="AO404">
        <v>24.55</v>
      </c>
      <c r="AP404">
        <v>65.150000000000006</v>
      </c>
      <c r="AQ404">
        <v>43.83</v>
      </c>
      <c r="AR404">
        <v>40.96</v>
      </c>
      <c r="AS404">
        <v>51.5</v>
      </c>
      <c r="AT404">
        <v>56.41</v>
      </c>
      <c r="AU404">
        <v>92.69</v>
      </c>
      <c r="AV404">
        <v>86.23</v>
      </c>
      <c r="AW404">
        <v>85.39</v>
      </c>
      <c r="AX404">
        <v>52.57</v>
      </c>
      <c r="AY404">
        <v>91.02</v>
      </c>
      <c r="AZ404">
        <v>48.74</v>
      </c>
      <c r="BA404">
        <v>67.78</v>
      </c>
      <c r="BB404">
        <v>67.78</v>
      </c>
      <c r="BC404">
        <v>2.4</v>
      </c>
      <c r="BD404">
        <v>11.14</v>
      </c>
      <c r="BE404">
        <v>10.3</v>
      </c>
      <c r="BF404">
        <v>12.22</v>
      </c>
      <c r="BG404">
        <v>13.05</v>
      </c>
      <c r="BH404">
        <v>12.1</v>
      </c>
      <c r="BI404">
        <v>1.2</v>
      </c>
      <c r="BJ404">
        <v>2.2799999999999998</v>
      </c>
      <c r="BK404">
        <v>3.11</v>
      </c>
      <c r="BL404">
        <v>1.32</v>
      </c>
      <c r="BM404">
        <v>9.4600000000000009</v>
      </c>
      <c r="BN404">
        <v>10.3</v>
      </c>
      <c r="BO404">
        <v>27.54</v>
      </c>
      <c r="BP404">
        <v>51.5</v>
      </c>
      <c r="BQ404">
        <v>46.11</v>
      </c>
      <c r="BR404">
        <v>12.57</v>
      </c>
      <c r="BS404">
        <v>9.09</v>
      </c>
      <c r="BT404">
        <v>10.61</v>
      </c>
      <c r="BU404">
        <v>59.16</v>
      </c>
      <c r="BV404">
        <v>85.15</v>
      </c>
      <c r="BW404">
        <v>68.42</v>
      </c>
      <c r="BX404">
        <v>78.95</v>
      </c>
      <c r="BY404">
        <v>91.74</v>
      </c>
      <c r="BZ404">
        <v>32.1</v>
      </c>
      <c r="CA404">
        <v>31.58</v>
      </c>
      <c r="CB404">
        <v>26.32</v>
      </c>
      <c r="CC404">
        <v>20.84</v>
      </c>
      <c r="CD404">
        <v>36.840000000000003</v>
      </c>
      <c r="CE404">
        <v>10.53</v>
      </c>
      <c r="CF404">
        <v>57.89</v>
      </c>
      <c r="CG404">
        <v>36.840000000000003</v>
      </c>
      <c r="CH404">
        <v>86.47</v>
      </c>
      <c r="CI404">
        <v>77.84</v>
      </c>
      <c r="CJ404">
        <v>77.84</v>
      </c>
      <c r="CK404">
        <v>68.42</v>
      </c>
      <c r="CL404">
        <v>93.89</v>
      </c>
      <c r="CM404">
        <v>93.77</v>
      </c>
      <c r="CN404">
        <v>63.16</v>
      </c>
      <c r="CO404">
        <v>94.25</v>
      </c>
      <c r="CP404">
        <v>83.95</v>
      </c>
      <c r="CQ404">
        <v>85.87</v>
      </c>
      <c r="CR404">
        <v>79.16</v>
      </c>
      <c r="CS404">
        <v>72.22</v>
      </c>
      <c r="CT404">
        <v>81.56</v>
      </c>
      <c r="CU404">
        <v>93.53</v>
      </c>
      <c r="CV404">
        <v>62.99</v>
      </c>
      <c r="CW404">
        <v>43.35</v>
      </c>
      <c r="CX404">
        <v>76.41</v>
      </c>
      <c r="CY404">
        <v>91.14</v>
      </c>
      <c r="CZ404">
        <v>89.47</v>
      </c>
      <c r="DA404">
        <v>80.239999999999995</v>
      </c>
    </row>
    <row r="405" spans="1:105" x14ac:dyDescent="0.25">
      <c r="A405">
        <f t="shared" si="6"/>
        <v>1</v>
      </c>
      <c r="B405">
        <f>MATCH(D405,'P123Micro - Compustat Current'!$B$8:$B$842,0)</f>
        <v>397</v>
      </c>
      <c r="C405">
        <v>398</v>
      </c>
      <c r="D405" t="s">
        <v>923</v>
      </c>
      <c r="E405">
        <v>0</v>
      </c>
      <c r="F405" t="s">
        <v>96</v>
      </c>
      <c r="G405">
        <v>52.34</v>
      </c>
      <c r="H405">
        <v>77.25</v>
      </c>
      <c r="I405">
        <v>93.65</v>
      </c>
      <c r="J405">
        <v>86.71</v>
      </c>
      <c r="K405">
        <v>93.29</v>
      </c>
      <c r="L405">
        <v>91.14</v>
      </c>
      <c r="M405">
        <v>41.08</v>
      </c>
      <c r="N405">
        <v>95.09</v>
      </c>
      <c r="O405">
        <v>78.92</v>
      </c>
      <c r="P405">
        <v>91.62</v>
      </c>
      <c r="Q405">
        <v>40.72</v>
      </c>
      <c r="R405">
        <v>29.22</v>
      </c>
      <c r="S405">
        <v>43.23</v>
      </c>
      <c r="T405">
        <v>32.57</v>
      </c>
      <c r="U405">
        <v>42.75</v>
      </c>
      <c r="V405">
        <v>57.96</v>
      </c>
      <c r="W405">
        <v>83.35</v>
      </c>
      <c r="X405">
        <v>32.340000000000003</v>
      </c>
      <c r="Y405">
        <v>77.959999999999994</v>
      </c>
      <c r="Z405">
        <v>68.86</v>
      </c>
      <c r="AA405">
        <v>63.23</v>
      </c>
      <c r="AB405">
        <v>77.37</v>
      </c>
      <c r="AC405">
        <v>51.38</v>
      </c>
      <c r="AD405">
        <v>78.56</v>
      </c>
      <c r="AE405">
        <v>42.04</v>
      </c>
      <c r="AF405">
        <v>93.05</v>
      </c>
      <c r="AG405">
        <v>7.78</v>
      </c>
      <c r="AH405">
        <v>7.9</v>
      </c>
      <c r="AI405">
        <v>2.5099999999999998</v>
      </c>
      <c r="AJ405">
        <v>9.94</v>
      </c>
      <c r="AK405">
        <v>26.95</v>
      </c>
      <c r="AL405">
        <v>17.84</v>
      </c>
      <c r="AM405">
        <v>9.58</v>
      </c>
      <c r="AN405">
        <v>24.55</v>
      </c>
      <c r="AO405">
        <v>40.96</v>
      </c>
      <c r="AP405">
        <v>28.98</v>
      </c>
      <c r="AQ405">
        <v>36.409999999999997</v>
      </c>
      <c r="AR405">
        <v>17.96</v>
      </c>
      <c r="AS405">
        <v>40.6</v>
      </c>
      <c r="AT405">
        <v>68.62</v>
      </c>
      <c r="AU405">
        <v>77.72</v>
      </c>
      <c r="AV405">
        <v>63.47</v>
      </c>
      <c r="AW405">
        <v>84.19</v>
      </c>
      <c r="AX405">
        <v>20</v>
      </c>
      <c r="AY405">
        <v>26.59</v>
      </c>
      <c r="AZ405">
        <v>19.399999999999999</v>
      </c>
      <c r="BA405">
        <v>13.53</v>
      </c>
      <c r="BB405">
        <v>13.53</v>
      </c>
      <c r="BC405">
        <v>27.31</v>
      </c>
      <c r="BD405">
        <v>33.409999999999997</v>
      </c>
      <c r="BE405">
        <v>22.99</v>
      </c>
      <c r="BF405">
        <v>27.54</v>
      </c>
      <c r="BG405">
        <v>29.94</v>
      </c>
      <c r="BH405">
        <v>51.38</v>
      </c>
      <c r="BI405">
        <v>72.930000000000007</v>
      </c>
      <c r="BJ405">
        <v>73.53</v>
      </c>
      <c r="BK405">
        <v>68.739999999999995</v>
      </c>
      <c r="BL405">
        <v>55.93</v>
      </c>
      <c r="BM405">
        <v>48.62</v>
      </c>
      <c r="BN405">
        <v>5.87</v>
      </c>
      <c r="BO405">
        <v>92.81</v>
      </c>
      <c r="BP405">
        <v>93.17</v>
      </c>
      <c r="BQ405">
        <v>5.87</v>
      </c>
      <c r="BR405">
        <v>15.09</v>
      </c>
      <c r="BS405">
        <v>13.64</v>
      </c>
      <c r="BT405">
        <v>16.670000000000002</v>
      </c>
      <c r="BU405">
        <v>36.65</v>
      </c>
      <c r="BV405">
        <v>64.67</v>
      </c>
      <c r="BW405">
        <v>57.14</v>
      </c>
      <c r="BX405">
        <v>61.9</v>
      </c>
      <c r="BY405">
        <v>56.77</v>
      </c>
      <c r="BZ405">
        <v>5.15</v>
      </c>
      <c r="CA405">
        <v>4.76</v>
      </c>
      <c r="CB405">
        <v>0</v>
      </c>
      <c r="CC405">
        <v>11.86</v>
      </c>
      <c r="CD405">
        <v>14.29</v>
      </c>
      <c r="CE405">
        <v>14.29</v>
      </c>
      <c r="CF405">
        <v>33.33</v>
      </c>
      <c r="CG405">
        <v>33.33</v>
      </c>
      <c r="CH405">
        <v>91.14</v>
      </c>
      <c r="CI405">
        <v>89.1</v>
      </c>
      <c r="CJ405">
        <v>85.27</v>
      </c>
      <c r="CK405">
        <v>57.14</v>
      </c>
      <c r="CL405">
        <v>93.17</v>
      </c>
      <c r="CM405">
        <v>53.17</v>
      </c>
      <c r="CN405">
        <v>42.86</v>
      </c>
      <c r="CO405">
        <v>34.97</v>
      </c>
      <c r="CP405">
        <v>74.849999999999994</v>
      </c>
      <c r="CQ405">
        <v>98.08</v>
      </c>
      <c r="CR405">
        <v>97.13</v>
      </c>
      <c r="CS405">
        <v>87.66</v>
      </c>
      <c r="CT405">
        <v>97.25</v>
      </c>
      <c r="CU405">
        <v>93.89</v>
      </c>
      <c r="CV405">
        <v>93.05</v>
      </c>
      <c r="CW405">
        <v>98.32</v>
      </c>
      <c r="CX405">
        <v>86.23</v>
      </c>
      <c r="CY405">
        <v>89.34</v>
      </c>
      <c r="CZ405">
        <v>80.95</v>
      </c>
      <c r="DA405">
        <v>84.07</v>
      </c>
    </row>
    <row r="406" spans="1:105" x14ac:dyDescent="0.25">
      <c r="A406">
        <f t="shared" si="6"/>
        <v>5</v>
      </c>
      <c r="B406">
        <f>MATCH(D406,'P123Micro - Compustat Current'!$B$8:$B$842,0)</f>
        <v>394</v>
      </c>
      <c r="C406">
        <v>399</v>
      </c>
      <c r="D406" t="s">
        <v>922</v>
      </c>
      <c r="E406">
        <v>2</v>
      </c>
      <c r="F406" t="s">
        <v>484</v>
      </c>
      <c r="G406">
        <v>52.22</v>
      </c>
      <c r="H406">
        <v>82.75</v>
      </c>
      <c r="I406">
        <v>77.959999999999994</v>
      </c>
      <c r="J406">
        <v>84.79</v>
      </c>
      <c r="K406">
        <v>62.16</v>
      </c>
      <c r="L406">
        <v>73.41</v>
      </c>
      <c r="M406">
        <v>85.39</v>
      </c>
      <c r="N406">
        <v>65.75</v>
      </c>
      <c r="O406">
        <v>42.75</v>
      </c>
      <c r="P406">
        <v>77.37</v>
      </c>
      <c r="Q406">
        <v>65.75</v>
      </c>
      <c r="R406">
        <v>84.91</v>
      </c>
      <c r="S406">
        <v>59.52</v>
      </c>
      <c r="T406">
        <v>70.78</v>
      </c>
      <c r="U406">
        <v>92.1</v>
      </c>
      <c r="V406">
        <v>42.63</v>
      </c>
      <c r="W406">
        <v>43.11</v>
      </c>
      <c r="X406">
        <v>52.69</v>
      </c>
      <c r="Y406">
        <v>81.8</v>
      </c>
      <c r="Z406">
        <v>88.98</v>
      </c>
      <c r="AA406">
        <v>73.41</v>
      </c>
      <c r="AB406">
        <v>69.34</v>
      </c>
      <c r="AC406">
        <v>93.65</v>
      </c>
      <c r="AD406">
        <v>66.11</v>
      </c>
      <c r="AE406">
        <v>77.13</v>
      </c>
      <c r="AF406">
        <v>45.87</v>
      </c>
      <c r="AG406">
        <v>71.739999999999995</v>
      </c>
      <c r="AH406">
        <v>49.82</v>
      </c>
      <c r="AI406">
        <v>36.049999999999997</v>
      </c>
      <c r="AJ406">
        <v>47.9</v>
      </c>
      <c r="AK406">
        <v>64.55</v>
      </c>
      <c r="AL406">
        <v>85.51</v>
      </c>
      <c r="AM406">
        <v>78.8</v>
      </c>
      <c r="AN406">
        <v>82.04</v>
      </c>
      <c r="AO406">
        <v>86.47</v>
      </c>
      <c r="AP406">
        <v>98.32</v>
      </c>
      <c r="AQ406">
        <v>92.22</v>
      </c>
      <c r="AR406">
        <v>93.89</v>
      </c>
      <c r="AS406">
        <v>93.29</v>
      </c>
      <c r="AT406">
        <v>77.13</v>
      </c>
      <c r="AU406">
        <v>65.150000000000006</v>
      </c>
      <c r="AV406">
        <v>59.4</v>
      </c>
      <c r="AW406">
        <v>68.260000000000005</v>
      </c>
      <c r="AX406">
        <v>98.56</v>
      </c>
      <c r="AY406">
        <v>96.65</v>
      </c>
      <c r="AZ406">
        <v>85.75</v>
      </c>
      <c r="BA406">
        <v>81.44</v>
      </c>
      <c r="BB406">
        <v>81.44</v>
      </c>
      <c r="BC406">
        <v>49.7</v>
      </c>
      <c r="BD406">
        <v>62.87</v>
      </c>
      <c r="BE406">
        <v>57.25</v>
      </c>
      <c r="BF406">
        <v>61.44</v>
      </c>
      <c r="BG406">
        <v>65.03</v>
      </c>
      <c r="BH406">
        <v>64.55</v>
      </c>
      <c r="BI406">
        <v>13.29</v>
      </c>
      <c r="BJ406">
        <v>14.97</v>
      </c>
      <c r="BK406">
        <v>16.170000000000002</v>
      </c>
      <c r="BL406">
        <v>30.54</v>
      </c>
      <c r="BM406">
        <v>82.75</v>
      </c>
      <c r="BN406">
        <v>52.1</v>
      </c>
      <c r="BO406">
        <v>62.63</v>
      </c>
      <c r="BP406">
        <v>68.98</v>
      </c>
      <c r="BQ406">
        <v>77.25</v>
      </c>
      <c r="BR406">
        <v>39.28</v>
      </c>
      <c r="BS406">
        <v>25.76</v>
      </c>
      <c r="BT406">
        <v>42.42</v>
      </c>
      <c r="BU406">
        <v>13.17</v>
      </c>
      <c r="BV406">
        <v>48.98</v>
      </c>
      <c r="BW406">
        <v>50</v>
      </c>
      <c r="BX406">
        <v>37.229999999999997</v>
      </c>
      <c r="BY406">
        <v>42.28</v>
      </c>
      <c r="BZ406">
        <v>34.49</v>
      </c>
      <c r="CA406">
        <v>30.85</v>
      </c>
      <c r="CB406">
        <v>32.979999999999997</v>
      </c>
      <c r="CC406">
        <v>20.6</v>
      </c>
      <c r="CD406">
        <v>21.28</v>
      </c>
      <c r="CE406">
        <v>21.28</v>
      </c>
      <c r="CF406">
        <v>54.26</v>
      </c>
      <c r="CG406">
        <v>39.36</v>
      </c>
      <c r="CH406">
        <v>2.16</v>
      </c>
      <c r="CI406">
        <v>35.33</v>
      </c>
      <c r="CJ406">
        <v>25.75</v>
      </c>
      <c r="CK406">
        <v>9.57</v>
      </c>
      <c r="CL406">
        <v>55.57</v>
      </c>
      <c r="CM406">
        <v>70.900000000000006</v>
      </c>
      <c r="CN406">
        <v>43.62</v>
      </c>
      <c r="CO406">
        <v>89.58</v>
      </c>
      <c r="CP406">
        <v>51.98</v>
      </c>
      <c r="CQ406">
        <v>38.92</v>
      </c>
      <c r="CR406">
        <v>43.47</v>
      </c>
      <c r="CS406">
        <v>31.02</v>
      </c>
      <c r="CT406">
        <v>47.54</v>
      </c>
      <c r="CU406">
        <v>43.59</v>
      </c>
      <c r="CV406">
        <v>60.36</v>
      </c>
      <c r="CW406">
        <v>72.81</v>
      </c>
      <c r="CX406">
        <v>51.98</v>
      </c>
      <c r="CY406">
        <v>56.89</v>
      </c>
      <c r="CZ406">
        <v>35.11</v>
      </c>
      <c r="DA406">
        <v>70.06</v>
      </c>
    </row>
    <row r="407" spans="1:105" x14ac:dyDescent="0.25">
      <c r="A407">
        <f t="shared" si="6"/>
        <v>24</v>
      </c>
      <c r="B407">
        <f>MATCH(D407,'P123Micro - Compustat Current'!$B$8:$B$842,0)</f>
        <v>376</v>
      </c>
      <c r="C407">
        <v>400</v>
      </c>
      <c r="D407" t="s">
        <v>921</v>
      </c>
      <c r="E407">
        <v>0</v>
      </c>
      <c r="F407" t="s">
        <v>96</v>
      </c>
      <c r="G407">
        <v>52.1</v>
      </c>
      <c r="H407">
        <v>71.739999999999995</v>
      </c>
      <c r="I407">
        <v>21.32</v>
      </c>
      <c r="J407">
        <v>14.25</v>
      </c>
      <c r="K407">
        <v>19.52</v>
      </c>
      <c r="L407">
        <v>21.92</v>
      </c>
      <c r="M407">
        <v>42.99</v>
      </c>
      <c r="N407">
        <v>38.44</v>
      </c>
      <c r="O407">
        <v>44.07</v>
      </c>
      <c r="P407">
        <v>50.78</v>
      </c>
      <c r="Q407">
        <v>85.51</v>
      </c>
      <c r="R407">
        <v>91.14</v>
      </c>
      <c r="S407">
        <v>79.16</v>
      </c>
      <c r="T407">
        <v>72.34</v>
      </c>
      <c r="U407">
        <v>93.41</v>
      </c>
      <c r="V407">
        <v>70.3</v>
      </c>
      <c r="W407">
        <v>76.41</v>
      </c>
      <c r="X407">
        <v>52.57</v>
      </c>
      <c r="Y407">
        <v>88.86</v>
      </c>
      <c r="Z407">
        <v>85.75</v>
      </c>
      <c r="AA407">
        <v>81.44</v>
      </c>
      <c r="AB407">
        <v>48.5</v>
      </c>
      <c r="AC407">
        <v>96.53</v>
      </c>
      <c r="AD407">
        <v>80.12</v>
      </c>
      <c r="AE407">
        <v>96.41</v>
      </c>
      <c r="AF407">
        <v>41.08</v>
      </c>
      <c r="AG407">
        <v>6.83</v>
      </c>
      <c r="AH407">
        <v>10.06</v>
      </c>
      <c r="AI407">
        <v>13.41</v>
      </c>
      <c r="AJ407">
        <v>15.81</v>
      </c>
      <c r="AK407">
        <v>16.53</v>
      </c>
      <c r="AL407">
        <v>13.53</v>
      </c>
      <c r="AM407">
        <v>6.35</v>
      </c>
      <c r="AN407">
        <v>25.15</v>
      </c>
      <c r="AO407">
        <v>35.57</v>
      </c>
      <c r="AP407">
        <v>25.03</v>
      </c>
      <c r="AQ407">
        <v>30.78</v>
      </c>
      <c r="AR407">
        <v>31.5</v>
      </c>
      <c r="AS407">
        <v>39.28</v>
      </c>
      <c r="AT407">
        <v>42.28</v>
      </c>
      <c r="AU407">
        <v>71.38</v>
      </c>
      <c r="AV407">
        <v>68.5</v>
      </c>
      <c r="AW407">
        <v>63.35</v>
      </c>
      <c r="AX407">
        <v>23.95</v>
      </c>
      <c r="AY407">
        <v>27.9</v>
      </c>
      <c r="AZ407">
        <v>32.46</v>
      </c>
      <c r="BA407">
        <v>15.69</v>
      </c>
      <c r="BB407">
        <v>15.69</v>
      </c>
      <c r="BC407">
        <v>3.35</v>
      </c>
      <c r="BD407">
        <v>0.96</v>
      </c>
      <c r="BE407">
        <v>0.84</v>
      </c>
      <c r="BF407">
        <v>1.8</v>
      </c>
      <c r="BG407">
        <v>2.2799999999999998</v>
      </c>
      <c r="BH407">
        <v>2.2799999999999998</v>
      </c>
      <c r="BI407">
        <v>53.53</v>
      </c>
      <c r="BJ407">
        <v>32.57</v>
      </c>
      <c r="BK407">
        <v>75.33</v>
      </c>
      <c r="BL407">
        <v>67.430000000000007</v>
      </c>
      <c r="BM407">
        <v>0.48</v>
      </c>
      <c r="BN407">
        <v>2.16</v>
      </c>
      <c r="BO407">
        <v>1.32</v>
      </c>
      <c r="BP407">
        <v>36.29</v>
      </c>
      <c r="BQ407">
        <v>7.9</v>
      </c>
      <c r="BR407">
        <v>9.34</v>
      </c>
      <c r="BS407">
        <v>6.06</v>
      </c>
      <c r="BT407">
        <v>4.55</v>
      </c>
      <c r="BU407">
        <v>64.91</v>
      </c>
      <c r="BV407">
        <v>93.17</v>
      </c>
      <c r="BW407">
        <v>84.44</v>
      </c>
      <c r="BX407">
        <v>84.44</v>
      </c>
      <c r="BY407">
        <v>90.78</v>
      </c>
      <c r="BZ407">
        <v>14.97</v>
      </c>
      <c r="CA407">
        <v>13.33</v>
      </c>
      <c r="CB407">
        <v>15.56</v>
      </c>
      <c r="CC407">
        <v>55.45</v>
      </c>
      <c r="CD407">
        <v>60</v>
      </c>
      <c r="CE407">
        <v>40</v>
      </c>
      <c r="CF407">
        <v>64.44</v>
      </c>
      <c r="CG407">
        <v>55.56</v>
      </c>
      <c r="CH407">
        <v>74.010000000000005</v>
      </c>
      <c r="CI407">
        <v>75.45</v>
      </c>
      <c r="CJ407">
        <v>66.23</v>
      </c>
      <c r="CK407">
        <v>35.56</v>
      </c>
      <c r="CL407">
        <v>73.89</v>
      </c>
      <c r="CM407">
        <v>95.21</v>
      </c>
      <c r="CN407">
        <v>93.33</v>
      </c>
      <c r="CO407">
        <v>98.92</v>
      </c>
      <c r="CP407">
        <v>67.540000000000006</v>
      </c>
      <c r="CQ407">
        <v>68.739999999999995</v>
      </c>
      <c r="CR407">
        <v>85.75</v>
      </c>
      <c r="CS407">
        <v>28.14</v>
      </c>
      <c r="CT407">
        <v>94.13</v>
      </c>
      <c r="CU407">
        <v>40.119999999999997</v>
      </c>
      <c r="CV407">
        <v>16.649999999999999</v>
      </c>
      <c r="CW407">
        <v>5.03</v>
      </c>
      <c r="CX407">
        <v>26.23</v>
      </c>
      <c r="CY407">
        <v>99.52</v>
      </c>
      <c r="CZ407">
        <v>95.56</v>
      </c>
      <c r="DA407">
        <v>99.64</v>
      </c>
    </row>
    <row r="408" spans="1:105" x14ac:dyDescent="0.25">
      <c r="A408">
        <f t="shared" si="6"/>
        <v>13</v>
      </c>
      <c r="B408">
        <f>MATCH(D408,'P123Micro - Compustat Current'!$B$8:$B$842,0)</f>
        <v>388</v>
      </c>
      <c r="C408">
        <v>401</v>
      </c>
      <c r="D408" t="s">
        <v>920</v>
      </c>
      <c r="E408">
        <v>1</v>
      </c>
      <c r="F408" t="s">
        <v>484</v>
      </c>
      <c r="G408">
        <v>51.98</v>
      </c>
      <c r="H408">
        <v>34.130000000000003</v>
      </c>
      <c r="I408">
        <v>21.2</v>
      </c>
      <c r="J408">
        <v>15.81</v>
      </c>
      <c r="K408">
        <v>19.28</v>
      </c>
      <c r="L408">
        <v>18.559999999999999</v>
      </c>
      <c r="M408">
        <v>50.3</v>
      </c>
      <c r="N408">
        <v>36.770000000000003</v>
      </c>
      <c r="O408">
        <v>52.69</v>
      </c>
      <c r="P408">
        <v>40</v>
      </c>
      <c r="Q408">
        <v>43.95</v>
      </c>
      <c r="R408">
        <v>33.049999999999997</v>
      </c>
      <c r="S408">
        <v>45.75</v>
      </c>
      <c r="T408">
        <v>26.47</v>
      </c>
      <c r="U408">
        <v>53.77</v>
      </c>
      <c r="V408">
        <v>59.04</v>
      </c>
      <c r="W408">
        <v>83.95</v>
      </c>
      <c r="X408">
        <v>33.17</v>
      </c>
      <c r="Y408">
        <v>52.22</v>
      </c>
      <c r="Z408">
        <v>47.19</v>
      </c>
      <c r="AA408">
        <v>55.57</v>
      </c>
      <c r="AB408">
        <v>33.409999999999997</v>
      </c>
      <c r="AC408">
        <v>62.16</v>
      </c>
      <c r="AD408">
        <v>53.05</v>
      </c>
      <c r="AE408">
        <v>79.040000000000006</v>
      </c>
      <c r="AF408">
        <v>29.58</v>
      </c>
      <c r="AG408">
        <v>32.93</v>
      </c>
      <c r="AH408">
        <v>34.130000000000003</v>
      </c>
      <c r="AI408">
        <v>39.64</v>
      </c>
      <c r="AJ408">
        <v>43.11</v>
      </c>
      <c r="AK408">
        <v>22.75</v>
      </c>
      <c r="AL408">
        <v>38.44</v>
      </c>
      <c r="AM408">
        <v>28.02</v>
      </c>
      <c r="AN408">
        <v>42.4</v>
      </c>
      <c r="AO408">
        <v>46.71</v>
      </c>
      <c r="AP408">
        <v>68.260000000000005</v>
      </c>
      <c r="AQ408">
        <v>51.14</v>
      </c>
      <c r="AR408">
        <v>33.17</v>
      </c>
      <c r="AS408">
        <v>33.29</v>
      </c>
      <c r="AT408">
        <v>99.88</v>
      </c>
      <c r="AU408">
        <v>78.319999999999993</v>
      </c>
      <c r="AV408">
        <v>95.93</v>
      </c>
      <c r="AW408">
        <v>25.15</v>
      </c>
      <c r="AX408">
        <v>40.840000000000003</v>
      </c>
      <c r="AY408">
        <v>91.02</v>
      </c>
      <c r="AZ408">
        <v>32.46</v>
      </c>
      <c r="BA408">
        <v>92.34</v>
      </c>
      <c r="BB408">
        <v>92.34</v>
      </c>
      <c r="BC408">
        <v>38.92</v>
      </c>
      <c r="BD408">
        <v>43.23</v>
      </c>
      <c r="BE408">
        <v>34.97</v>
      </c>
      <c r="BF408">
        <v>34.25</v>
      </c>
      <c r="BG408">
        <v>43.59</v>
      </c>
      <c r="BH408">
        <v>52.46</v>
      </c>
      <c r="BI408">
        <v>5.75</v>
      </c>
      <c r="BJ408">
        <v>11.74</v>
      </c>
      <c r="BK408">
        <v>10.9</v>
      </c>
      <c r="BL408">
        <v>7.78</v>
      </c>
      <c r="BM408">
        <v>35.57</v>
      </c>
      <c r="BN408">
        <v>46.71</v>
      </c>
      <c r="BO408">
        <v>22.63</v>
      </c>
      <c r="BP408">
        <v>82.51</v>
      </c>
      <c r="BQ408">
        <v>28.98</v>
      </c>
      <c r="BR408">
        <v>61.44</v>
      </c>
      <c r="BS408">
        <v>50</v>
      </c>
      <c r="BT408">
        <v>63.64</v>
      </c>
      <c r="BU408">
        <v>49.82</v>
      </c>
      <c r="BV408">
        <v>73.53</v>
      </c>
      <c r="BW408">
        <v>75</v>
      </c>
      <c r="BX408">
        <v>75</v>
      </c>
      <c r="BY408">
        <v>41.32</v>
      </c>
      <c r="BZ408">
        <v>4.67</v>
      </c>
      <c r="CA408">
        <v>0</v>
      </c>
      <c r="CB408">
        <v>0</v>
      </c>
      <c r="CC408">
        <v>41.08</v>
      </c>
      <c r="CD408">
        <v>25</v>
      </c>
      <c r="CE408">
        <v>50</v>
      </c>
      <c r="CF408">
        <v>50</v>
      </c>
      <c r="CG408">
        <v>50</v>
      </c>
      <c r="CH408">
        <v>83.83</v>
      </c>
      <c r="CI408">
        <v>78.92</v>
      </c>
      <c r="CJ408">
        <v>78.8</v>
      </c>
      <c r="CK408">
        <v>50</v>
      </c>
      <c r="CL408">
        <v>72.459999999999994</v>
      </c>
      <c r="CM408">
        <v>75.33</v>
      </c>
      <c r="CN408">
        <v>25</v>
      </c>
      <c r="CO408">
        <v>76.53</v>
      </c>
      <c r="CP408">
        <v>84.91</v>
      </c>
      <c r="CQ408">
        <v>78.319999999999993</v>
      </c>
      <c r="CR408">
        <v>78.44</v>
      </c>
      <c r="CS408">
        <v>76.89</v>
      </c>
      <c r="CT408">
        <v>82.75</v>
      </c>
      <c r="CU408">
        <v>51.26</v>
      </c>
      <c r="CV408">
        <v>47.31</v>
      </c>
      <c r="CW408">
        <v>52.1</v>
      </c>
      <c r="CX408">
        <v>44.55</v>
      </c>
      <c r="CY408">
        <v>40.840000000000003</v>
      </c>
      <c r="CZ408">
        <v>25</v>
      </c>
      <c r="DA408">
        <v>60.6</v>
      </c>
    </row>
    <row r="409" spans="1:105" x14ac:dyDescent="0.25">
      <c r="A409">
        <f t="shared" si="6"/>
        <v>11</v>
      </c>
      <c r="B409">
        <f>MATCH(D409,'P123Micro - Compustat Current'!$B$8:$B$842,0)</f>
        <v>391</v>
      </c>
      <c r="C409">
        <v>402</v>
      </c>
      <c r="D409" t="s">
        <v>919</v>
      </c>
      <c r="E409">
        <v>0</v>
      </c>
      <c r="F409" t="s">
        <v>96</v>
      </c>
      <c r="G409">
        <v>51.86</v>
      </c>
      <c r="H409">
        <v>96.53</v>
      </c>
      <c r="I409">
        <v>97.84</v>
      </c>
      <c r="J409">
        <v>95.57</v>
      </c>
      <c r="K409">
        <v>95.09</v>
      </c>
      <c r="L409">
        <v>75.09</v>
      </c>
      <c r="M409">
        <v>89.7</v>
      </c>
      <c r="N409">
        <v>95.45</v>
      </c>
      <c r="O409">
        <v>95.45</v>
      </c>
      <c r="P409">
        <v>76.05</v>
      </c>
      <c r="Q409">
        <v>80.959999999999994</v>
      </c>
      <c r="R409">
        <v>66.47</v>
      </c>
      <c r="S409">
        <v>68.86</v>
      </c>
      <c r="T409">
        <v>58.56</v>
      </c>
      <c r="U409">
        <v>56.65</v>
      </c>
      <c r="V409">
        <v>86.59</v>
      </c>
      <c r="W409">
        <v>77.72</v>
      </c>
      <c r="X409">
        <v>75.33</v>
      </c>
      <c r="Y409">
        <v>94.13</v>
      </c>
      <c r="Z409">
        <v>99.16</v>
      </c>
      <c r="AA409">
        <v>96.17</v>
      </c>
      <c r="AB409">
        <v>90.06</v>
      </c>
      <c r="AC409">
        <v>99.88</v>
      </c>
      <c r="AD409">
        <v>75.33</v>
      </c>
      <c r="AE409">
        <v>89.1</v>
      </c>
      <c r="AF409">
        <v>42.75</v>
      </c>
      <c r="AG409">
        <v>61.68</v>
      </c>
      <c r="AH409">
        <v>54.73</v>
      </c>
      <c r="AI409">
        <v>50.42</v>
      </c>
      <c r="AJ409">
        <v>58.92</v>
      </c>
      <c r="AK409">
        <v>53.29</v>
      </c>
      <c r="AL409">
        <v>63.47</v>
      </c>
      <c r="AM409">
        <v>47.43</v>
      </c>
      <c r="AN409">
        <v>65.510000000000005</v>
      </c>
      <c r="AO409">
        <v>70.3</v>
      </c>
      <c r="AP409">
        <v>48.74</v>
      </c>
      <c r="AQ409">
        <v>23.47</v>
      </c>
      <c r="AR409">
        <v>24.43</v>
      </c>
      <c r="AS409">
        <v>24.43</v>
      </c>
      <c r="AT409">
        <v>40.24</v>
      </c>
      <c r="AU409">
        <v>82.4</v>
      </c>
      <c r="AV409">
        <v>93.05</v>
      </c>
      <c r="AW409">
        <v>38.08</v>
      </c>
      <c r="AX409">
        <v>52.57</v>
      </c>
      <c r="AY409">
        <v>91.02</v>
      </c>
      <c r="AZ409">
        <v>48.74</v>
      </c>
      <c r="BA409">
        <v>88.14</v>
      </c>
      <c r="BB409">
        <v>88.14</v>
      </c>
      <c r="BC409">
        <v>18.2</v>
      </c>
      <c r="BD409">
        <v>33.53</v>
      </c>
      <c r="BE409">
        <v>26.59</v>
      </c>
      <c r="BF409">
        <v>31.86</v>
      </c>
      <c r="BG409">
        <v>41.08</v>
      </c>
      <c r="BH409">
        <v>35.090000000000003</v>
      </c>
      <c r="BI409">
        <v>22.99</v>
      </c>
      <c r="BJ409">
        <v>26.11</v>
      </c>
      <c r="BK409">
        <v>28.62</v>
      </c>
      <c r="BL409">
        <v>31.26</v>
      </c>
      <c r="BM409">
        <v>26.35</v>
      </c>
      <c r="BN409">
        <v>25.27</v>
      </c>
      <c r="BO409">
        <v>41.68</v>
      </c>
      <c r="BP409">
        <v>67.430000000000007</v>
      </c>
      <c r="BQ409">
        <v>38.08</v>
      </c>
      <c r="BR409">
        <v>23.47</v>
      </c>
      <c r="BS409">
        <v>31.82</v>
      </c>
      <c r="BT409">
        <v>30.3</v>
      </c>
      <c r="BU409">
        <v>36.89</v>
      </c>
      <c r="BV409">
        <v>29.46</v>
      </c>
      <c r="BW409">
        <v>36.36</v>
      </c>
      <c r="BX409">
        <v>18.18</v>
      </c>
      <c r="BY409">
        <v>34.01</v>
      </c>
      <c r="BZ409">
        <v>39.159999999999997</v>
      </c>
      <c r="CA409">
        <v>36.36</v>
      </c>
      <c r="CB409">
        <v>36.36</v>
      </c>
      <c r="CC409">
        <v>9.4600000000000009</v>
      </c>
      <c r="CD409">
        <v>27.27</v>
      </c>
      <c r="CE409">
        <v>9.09</v>
      </c>
      <c r="CF409">
        <v>27.27</v>
      </c>
      <c r="CG409">
        <v>9.09</v>
      </c>
      <c r="CH409">
        <v>96.65</v>
      </c>
      <c r="CI409">
        <v>96.17</v>
      </c>
      <c r="CJ409">
        <v>89.1</v>
      </c>
      <c r="CK409">
        <v>72.73</v>
      </c>
      <c r="CL409">
        <v>54.97</v>
      </c>
      <c r="CM409">
        <v>44.31</v>
      </c>
      <c r="CN409">
        <v>18.18</v>
      </c>
      <c r="CO409">
        <v>49.46</v>
      </c>
      <c r="CP409">
        <v>63.83</v>
      </c>
      <c r="CQ409">
        <v>66.709999999999994</v>
      </c>
      <c r="CR409">
        <v>64.31</v>
      </c>
      <c r="CS409">
        <v>74.010000000000005</v>
      </c>
      <c r="CT409">
        <v>65.989999999999995</v>
      </c>
      <c r="CU409">
        <v>57.37</v>
      </c>
      <c r="CV409">
        <v>57.37</v>
      </c>
      <c r="CW409">
        <v>61.8</v>
      </c>
      <c r="CX409">
        <v>53.89</v>
      </c>
      <c r="CY409">
        <v>41.32</v>
      </c>
      <c r="CZ409">
        <v>27.27</v>
      </c>
      <c r="DA409">
        <v>58.8</v>
      </c>
    </row>
    <row r="410" spans="1:105" x14ac:dyDescent="0.25">
      <c r="A410">
        <f t="shared" si="6"/>
        <v>13</v>
      </c>
      <c r="B410">
        <f>MATCH(D410,'P123Micro - Compustat Current'!$B$8:$B$842,0)</f>
        <v>390</v>
      </c>
      <c r="C410">
        <v>403</v>
      </c>
      <c r="D410" t="s">
        <v>918</v>
      </c>
      <c r="E410">
        <v>3</v>
      </c>
      <c r="F410" t="s">
        <v>96</v>
      </c>
      <c r="G410">
        <v>51.74</v>
      </c>
      <c r="H410">
        <v>78.319999999999993</v>
      </c>
      <c r="I410">
        <v>50.54</v>
      </c>
      <c r="J410">
        <v>65.510000000000005</v>
      </c>
      <c r="K410">
        <v>33.049999999999997</v>
      </c>
      <c r="L410">
        <v>66.349999999999994</v>
      </c>
      <c r="M410">
        <v>85.63</v>
      </c>
      <c r="N410">
        <v>31.86</v>
      </c>
      <c r="O410">
        <v>14.85</v>
      </c>
      <c r="P410">
        <v>71.62</v>
      </c>
      <c r="Q410">
        <v>89.1</v>
      </c>
      <c r="R410">
        <v>87.78</v>
      </c>
      <c r="S410">
        <v>78.680000000000007</v>
      </c>
      <c r="T410">
        <v>76.77</v>
      </c>
      <c r="U410">
        <v>78.2</v>
      </c>
      <c r="V410">
        <v>79.64</v>
      </c>
      <c r="W410">
        <v>69.459999999999994</v>
      </c>
      <c r="X410">
        <v>71.739999999999995</v>
      </c>
      <c r="Y410">
        <v>75.69</v>
      </c>
      <c r="Z410">
        <v>93.41</v>
      </c>
      <c r="AA410">
        <v>75.69</v>
      </c>
      <c r="AB410">
        <v>82.16</v>
      </c>
      <c r="AC410">
        <v>93.77</v>
      </c>
      <c r="AD410">
        <v>50.54</v>
      </c>
      <c r="AE410">
        <v>53.53</v>
      </c>
      <c r="AF410">
        <v>52.34</v>
      </c>
      <c r="AG410">
        <v>27.07</v>
      </c>
      <c r="AH410">
        <v>17.37</v>
      </c>
      <c r="AI410">
        <v>11.02</v>
      </c>
      <c r="AJ410">
        <v>20.6</v>
      </c>
      <c r="AK410">
        <v>33.29</v>
      </c>
      <c r="AL410">
        <v>46.47</v>
      </c>
      <c r="AM410">
        <v>25.15</v>
      </c>
      <c r="AN410">
        <v>51.26</v>
      </c>
      <c r="AO410">
        <v>58.08</v>
      </c>
      <c r="AP410">
        <v>33.17</v>
      </c>
      <c r="AQ410">
        <v>58.32</v>
      </c>
      <c r="AR410">
        <v>56.05</v>
      </c>
      <c r="AS410">
        <v>60.84</v>
      </c>
      <c r="AT410">
        <v>67.31</v>
      </c>
      <c r="AU410">
        <v>51.14</v>
      </c>
      <c r="AV410">
        <v>60.6</v>
      </c>
      <c r="AW410">
        <v>42.16</v>
      </c>
      <c r="AX410">
        <v>19.16</v>
      </c>
      <c r="AY410">
        <v>19.399999999999999</v>
      </c>
      <c r="AZ410">
        <v>19.16</v>
      </c>
      <c r="BA410">
        <v>11.74</v>
      </c>
      <c r="BB410">
        <v>11.74</v>
      </c>
      <c r="BC410">
        <v>28.38</v>
      </c>
      <c r="BD410">
        <v>44.19</v>
      </c>
      <c r="BE410">
        <v>39.159999999999997</v>
      </c>
      <c r="BF410">
        <v>39.76</v>
      </c>
      <c r="BG410">
        <v>45.87</v>
      </c>
      <c r="BH410">
        <v>46.11</v>
      </c>
      <c r="BI410">
        <v>32.46</v>
      </c>
      <c r="BJ410">
        <v>13.89</v>
      </c>
      <c r="BK410">
        <v>31.98</v>
      </c>
      <c r="BL410">
        <v>99.16</v>
      </c>
      <c r="BM410">
        <v>67.31</v>
      </c>
      <c r="BN410">
        <v>22.51</v>
      </c>
      <c r="BO410">
        <v>78.44</v>
      </c>
      <c r="BP410">
        <v>61.68</v>
      </c>
      <c r="BQ410">
        <v>75.930000000000007</v>
      </c>
      <c r="BR410">
        <v>15.81</v>
      </c>
      <c r="BS410">
        <v>22.73</v>
      </c>
      <c r="BT410">
        <v>12.12</v>
      </c>
      <c r="BU410">
        <v>64.67</v>
      </c>
      <c r="BV410">
        <v>71.86</v>
      </c>
      <c r="BW410">
        <v>66.67</v>
      </c>
      <c r="BX410">
        <v>66.67</v>
      </c>
      <c r="BY410">
        <v>61.56</v>
      </c>
      <c r="BZ410">
        <v>23.95</v>
      </c>
      <c r="CA410">
        <v>16.670000000000002</v>
      </c>
      <c r="CB410">
        <v>33.33</v>
      </c>
      <c r="CC410">
        <v>67.78</v>
      </c>
      <c r="CD410">
        <v>50</v>
      </c>
      <c r="CE410">
        <v>66.67</v>
      </c>
      <c r="CF410">
        <v>50</v>
      </c>
      <c r="CG410">
        <v>66.67</v>
      </c>
      <c r="CH410">
        <v>73.77</v>
      </c>
      <c r="CI410">
        <v>73.650000000000006</v>
      </c>
      <c r="CJ410">
        <v>70.3</v>
      </c>
      <c r="CK410">
        <v>33.33</v>
      </c>
      <c r="CL410">
        <v>48.5</v>
      </c>
      <c r="CM410">
        <v>81.92</v>
      </c>
      <c r="CN410">
        <v>33.33</v>
      </c>
      <c r="CO410">
        <v>93.29</v>
      </c>
      <c r="CP410">
        <v>76.17</v>
      </c>
      <c r="CQ410">
        <v>54.97</v>
      </c>
      <c r="CR410">
        <v>60.84</v>
      </c>
      <c r="CS410">
        <v>47.31</v>
      </c>
      <c r="CT410">
        <v>66.59</v>
      </c>
      <c r="CU410">
        <v>42.4</v>
      </c>
      <c r="CV410">
        <v>15.93</v>
      </c>
      <c r="CW410">
        <v>12.34</v>
      </c>
      <c r="CX410">
        <v>20.239999999999998</v>
      </c>
      <c r="CY410">
        <v>32.57</v>
      </c>
      <c r="CZ410">
        <v>16.670000000000002</v>
      </c>
      <c r="DA410">
        <v>54.73</v>
      </c>
    </row>
    <row r="411" spans="1:105" x14ac:dyDescent="0.25">
      <c r="A411">
        <f t="shared" si="6"/>
        <v>269</v>
      </c>
      <c r="B411">
        <f>MATCH(D411,'P123Micro - Compustat Current'!$B$8:$B$842,0)</f>
        <v>673</v>
      </c>
      <c r="C411">
        <v>404</v>
      </c>
      <c r="D411" t="s">
        <v>917</v>
      </c>
      <c r="E411">
        <v>2</v>
      </c>
      <c r="F411" t="s">
        <v>484</v>
      </c>
      <c r="G411">
        <v>51.62</v>
      </c>
      <c r="H411">
        <v>46.71</v>
      </c>
      <c r="I411">
        <v>20.48</v>
      </c>
      <c r="J411">
        <v>17.72</v>
      </c>
      <c r="K411">
        <v>22.28</v>
      </c>
      <c r="L411">
        <v>24.07</v>
      </c>
      <c r="M411">
        <v>46.71</v>
      </c>
      <c r="N411">
        <v>34.130000000000003</v>
      </c>
      <c r="O411">
        <v>43.23</v>
      </c>
      <c r="P411">
        <v>46.59</v>
      </c>
      <c r="Q411">
        <v>88.38</v>
      </c>
      <c r="R411">
        <v>67.78</v>
      </c>
      <c r="S411">
        <v>86.59</v>
      </c>
      <c r="T411">
        <v>64.55</v>
      </c>
      <c r="U411">
        <v>35.450000000000003</v>
      </c>
      <c r="V411">
        <v>99.04</v>
      </c>
      <c r="W411">
        <v>92.22</v>
      </c>
      <c r="X411">
        <v>95.33</v>
      </c>
      <c r="Y411">
        <v>34.25</v>
      </c>
      <c r="Z411">
        <v>33.17</v>
      </c>
      <c r="AA411">
        <v>34.130000000000003</v>
      </c>
      <c r="AB411">
        <v>33.770000000000003</v>
      </c>
      <c r="AC411">
        <v>54.37</v>
      </c>
      <c r="AD411">
        <v>42.87</v>
      </c>
      <c r="AE411">
        <v>55.45</v>
      </c>
      <c r="AF411">
        <v>42.28</v>
      </c>
      <c r="AG411">
        <v>50.9</v>
      </c>
      <c r="AH411">
        <v>34.729999999999997</v>
      </c>
      <c r="AI411">
        <v>25.99</v>
      </c>
      <c r="AJ411">
        <v>48.38</v>
      </c>
      <c r="AK411">
        <v>32.69</v>
      </c>
      <c r="AL411">
        <v>66.349999999999994</v>
      </c>
      <c r="AM411">
        <v>68.86</v>
      </c>
      <c r="AN411">
        <v>66.95</v>
      </c>
      <c r="AO411">
        <v>57.49</v>
      </c>
      <c r="AP411">
        <v>42.04</v>
      </c>
      <c r="AQ411">
        <v>48.38</v>
      </c>
      <c r="AR411">
        <v>33.89</v>
      </c>
      <c r="AS411">
        <v>53.29</v>
      </c>
      <c r="AT411">
        <v>73.17</v>
      </c>
      <c r="AU411">
        <v>20.84</v>
      </c>
      <c r="AV411">
        <v>25.15</v>
      </c>
      <c r="AW411">
        <v>30.06</v>
      </c>
      <c r="AX411">
        <v>74.010000000000005</v>
      </c>
      <c r="AY411">
        <v>91.02</v>
      </c>
      <c r="AZ411">
        <v>73.77</v>
      </c>
      <c r="BA411">
        <v>68.5</v>
      </c>
      <c r="BB411">
        <v>68.5</v>
      </c>
      <c r="BC411">
        <v>16.170000000000002</v>
      </c>
      <c r="BD411">
        <v>19.16</v>
      </c>
      <c r="BE411">
        <v>20.72</v>
      </c>
      <c r="BF411">
        <v>15.21</v>
      </c>
      <c r="BG411">
        <v>21.8</v>
      </c>
      <c r="BH411">
        <v>22.28</v>
      </c>
      <c r="BI411">
        <v>8.14</v>
      </c>
      <c r="BJ411">
        <v>17.25</v>
      </c>
      <c r="BK411">
        <v>15.33</v>
      </c>
      <c r="BL411">
        <v>2.99</v>
      </c>
      <c r="BM411">
        <v>26.23</v>
      </c>
      <c r="BN411">
        <v>21.8</v>
      </c>
      <c r="BO411">
        <v>33.89</v>
      </c>
      <c r="BP411">
        <v>48.74</v>
      </c>
      <c r="BQ411">
        <v>80.72</v>
      </c>
      <c r="BR411">
        <v>39.28</v>
      </c>
      <c r="BS411">
        <v>25.76</v>
      </c>
      <c r="BT411">
        <v>42.42</v>
      </c>
      <c r="BU411">
        <v>35.090000000000003</v>
      </c>
      <c r="BV411">
        <v>25.51</v>
      </c>
      <c r="BW411">
        <v>30.85</v>
      </c>
      <c r="BX411">
        <v>26.6</v>
      </c>
      <c r="BY411">
        <v>23.35</v>
      </c>
      <c r="BZ411">
        <v>98.92</v>
      </c>
      <c r="CA411">
        <v>95.74</v>
      </c>
      <c r="CB411">
        <v>95.74</v>
      </c>
      <c r="CC411">
        <v>11.5</v>
      </c>
      <c r="CD411">
        <v>11.7</v>
      </c>
      <c r="CE411">
        <v>26.6</v>
      </c>
      <c r="CF411">
        <v>8.51</v>
      </c>
      <c r="CG411">
        <v>24.47</v>
      </c>
      <c r="CH411">
        <v>33.53</v>
      </c>
      <c r="CI411">
        <v>35.33</v>
      </c>
      <c r="CJ411">
        <v>25.75</v>
      </c>
      <c r="CK411">
        <v>85.11</v>
      </c>
      <c r="CL411">
        <v>94.73</v>
      </c>
      <c r="CM411">
        <v>78.56</v>
      </c>
      <c r="CN411">
        <v>5.32</v>
      </c>
      <c r="CO411">
        <v>80.959999999999994</v>
      </c>
      <c r="CP411">
        <v>99.28</v>
      </c>
      <c r="CQ411">
        <v>79.64</v>
      </c>
      <c r="CR411">
        <v>57.49</v>
      </c>
      <c r="CS411">
        <v>94.49</v>
      </c>
      <c r="CT411">
        <v>64.55</v>
      </c>
      <c r="CU411">
        <v>99.28</v>
      </c>
      <c r="CV411">
        <v>94.97</v>
      </c>
      <c r="CW411">
        <v>83.23</v>
      </c>
      <c r="CX411">
        <v>98.08</v>
      </c>
      <c r="CY411">
        <v>89.1</v>
      </c>
      <c r="CZ411">
        <v>81.91</v>
      </c>
      <c r="DA411">
        <v>82.75</v>
      </c>
    </row>
    <row r="412" spans="1:105" x14ac:dyDescent="0.25">
      <c r="A412">
        <f t="shared" si="6"/>
        <v>9</v>
      </c>
      <c r="B412">
        <f>MATCH(D412,'P123Micro - Compustat Current'!$B$8:$B$842,0)</f>
        <v>396</v>
      </c>
      <c r="C412">
        <v>405</v>
      </c>
      <c r="D412" t="s">
        <v>916</v>
      </c>
      <c r="E412">
        <v>7</v>
      </c>
      <c r="F412" t="s">
        <v>96</v>
      </c>
      <c r="G412">
        <v>51.5</v>
      </c>
      <c r="H412">
        <v>59.88</v>
      </c>
      <c r="I412">
        <v>82.75</v>
      </c>
      <c r="J412">
        <v>77.72</v>
      </c>
      <c r="K412">
        <v>83.95</v>
      </c>
      <c r="L412">
        <v>38.32</v>
      </c>
      <c r="M412">
        <v>83.59</v>
      </c>
      <c r="N412">
        <v>83.35</v>
      </c>
      <c r="O412">
        <v>93.29</v>
      </c>
      <c r="P412">
        <v>53.29</v>
      </c>
      <c r="Q412">
        <v>48.86</v>
      </c>
      <c r="R412">
        <v>46.23</v>
      </c>
      <c r="S412">
        <v>50.06</v>
      </c>
      <c r="T412">
        <v>42.63</v>
      </c>
      <c r="U412">
        <v>54.85</v>
      </c>
      <c r="V412">
        <v>54.61</v>
      </c>
      <c r="W412">
        <v>59.76</v>
      </c>
      <c r="X412">
        <v>52.22</v>
      </c>
      <c r="Y412">
        <v>39.64</v>
      </c>
      <c r="Z412">
        <v>54.49</v>
      </c>
      <c r="AA412">
        <v>42.63</v>
      </c>
      <c r="AB412">
        <v>43.71</v>
      </c>
      <c r="AC412">
        <v>78.92</v>
      </c>
      <c r="AD412">
        <v>28.14</v>
      </c>
      <c r="AE412">
        <v>42.4</v>
      </c>
      <c r="AF412">
        <v>37.72</v>
      </c>
      <c r="AG412">
        <v>73.41</v>
      </c>
      <c r="AH412">
        <v>48.86</v>
      </c>
      <c r="AI412">
        <v>33.29</v>
      </c>
      <c r="AJ412">
        <v>52.81</v>
      </c>
      <c r="AK412">
        <v>59.64</v>
      </c>
      <c r="AL412">
        <v>88.74</v>
      </c>
      <c r="AM412">
        <v>80</v>
      </c>
      <c r="AN412">
        <v>89.46</v>
      </c>
      <c r="AO412">
        <v>87.66</v>
      </c>
      <c r="AP412">
        <v>8.74</v>
      </c>
      <c r="AQ412">
        <v>36.29</v>
      </c>
      <c r="AR412">
        <v>86.83</v>
      </c>
      <c r="AS412">
        <v>20.36</v>
      </c>
      <c r="AT412">
        <v>19.399999999999999</v>
      </c>
      <c r="AU412">
        <v>17.010000000000002</v>
      </c>
      <c r="AV412">
        <v>19.88</v>
      </c>
      <c r="AW412">
        <v>19.760000000000002</v>
      </c>
      <c r="AX412">
        <v>19.16</v>
      </c>
      <c r="AY412">
        <v>19.399999999999999</v>
      </c>
      <c r="AZ412">
        <v>19.16</v>
      </c>
      <c r="BA412">
        <v>11.74</v>
      </c>
      <c r="BB412">
        <v>11.74</v>
      </c>
      <c r="BC412">
        <v>41.8</v>
      </c>
      <c r="BD412">
        <v>38.08</v>
      </c>
      <c r="BE412">
        <v>38.799999999999997</v>
      </c>
      <c r="BF412">
        <v>33.53</v>
      </c>
      <c r="BG412">
        <v>44.19</v>
      </c>
      <c r="BH412">
        <v>37.01</v>
      </c>
      <c r="BI412">
        <v>13.89</v>
      </c>
      <c r="BJ412">
        <v>17.600000000000001</v>
      </c>
      <c r="BK412">
        <v>15.81</v>
      </c>
      <c r="BL412">
        <v>28.38</v>
      </c>
      <c r="BM412">
        <v>42.99</v>
      </c>
      <c r="BN412">
        <v>33.29</v>
      </c>
      <c r="BO412">
        <v>59.28</v>
      </c>
      <c r="BP412">
        <v>37.369999999999997</v>
      </c>
      <c r="BQ412">
        <v>68.38</v>
      </c>
      <c r="BR412">
        <v>64.67</v>
      </c>
      <c r="BS412">
        <v>65.150000000000006</v>
      </c>
      <c r="BT412">
        <v>62.12</v>
      </c>
      <c r="BU412">
        <v>61.08</v>
      </c>
      <c r="BV412">
        <v>71.5</v>
      </c>
      <c r="BW412">
        <v>72.22</v>
      </c>
      <c r="BX412">
        <v>72.22</v>
      </c>
      <c r="BY412">
        <v>44.55</v>
      </c>
      <c r="BZ412">
        <v>19.52</v>
      </c>
      <c r="CA412">
        <v>22.22</v>
      </c>
      <c r="CB412">
        <v>16.670000000000002</v>
      </c>
      <c r="CC412">
        <v>73.17</v>
      </c>
      <c r="CD412">
        <v>61.11</v>
      </c>
      <c r="CE412">
        <v>61.11</v>
      </c>
      <c r="CF412">
        <v>61.11</v>
      </c>
      <c r="CG412">
        <v>72.22</v>
      </c>
      <c r="CH412">
        <v>64.430000000000007</v>
      </c>
      <c r="CI412">
        <v>62.16</v>
      </c>
      <c r="CJ412">
        <v>59.4</v>
      </c>
      <c r="CK412">
        <v>50</v>
      </c>
      <c r="CL412">
        <v>49.34</v>
      </c>
      <c r="CM412">
        <v>52.81</v>
      </c>
      <c r="CN412">
        <v>66.67</v>
      </c>
      <c r="CO412">
        <v>50.06</v>
      </c>
      <c r="CP412">
        <v>45.75</v>
      </c>
      <c r="CQ412">
        <v>47.31</v>
      </c>
      <c r="CR412">
        <v>57.01</v>
      </c>
      <c r="CS412">
        <v>42.99</v>
      </c>
      <c r="CT412">
        <v>62.04</v>
      </c>
      <c r="CU412">
        <v>29.22</v>
      </c>
      <c r="CV412">
        <v>55.33</v>
      </c>
      <c r="CW412">
        <v>52.46</v>
      </c>
      <c r="CX412">
        <v>57.13</v>
      </c>
      <c r="CY412">
        <v>53.77</v>
      </c>
      <c r="CZ412">
        <v>66.67</v>
      </c>
      <c r="DA412">
        <v>35.69</v>
      </c>
    </row>
    <row r="413" spans="1:105" x14ac:dyDescent="0.25">
      <c r="A413">
        <f t="shared" si="6"/>
        <v>39</v>
      </c>
      <c r="B413">
        <f>MATCH(D413,'P123Micro - Compustat Current'!$B$8:$B$842,0)</f>
        <v>445</v>
      </c>
      <c r="C413">
        <v>406</v>
      </c>
      <c r="D413" t="s">
        <v>915</v>
      </c>
      <c r="E413">
        <v>0</v>
      </c>
      <c r="F413" t="s">
        <v>96</v>
      </c>
      <c r="G413">
        <v>51.38</v>
      </c>
      <c r="H413">
        <v>72.22</v>
      </c>
      <c r="I413">
        <v>42.87</v>
      </c>
      <c r="J413">
        <v>41.56</v>
      </c>
      <c r="K413">
        <v>24.31</v>
      </c>
      <c r="L413">
        <v>23.83</v>
      </c>
      <c r="M413">
        <v>95.69</v>
      </c>
      <c r="N413">
        <v>43.23</v>
      </c>
      <c r="O413">
        <v>46.83</v>
      </c>
      <c r="P413">
        <v>52.57</v>
      </c>
      <c r="Q413">
        <v>83.83</v>
      </c>
      <c r="R413">
        <v>96.29</v>
      </c>
      <c r="S413">
        <v>88.02</v>
      </c>
      <c r="T413">
        <v>86.35</v>
      </c>
      <c r="U413">
        <v>99.76</v>
      </c>
      <c r="V413">
        <v>62.28</v>
      </c>
      <c r="W413">
        <v>72.81</v>
      </c>
      <c r="X413">
        <v>46.59</v>
      </c>
      <c r="Y413">
        <v>71.14</v>
      </c>
      <c r="Z413">
        <v>92.57</v>
      </c>
      <c r="AA413">
        <v>70.900000000000006</v>
      </c>
      <c r="AB413">
        <v>77.489999999999995</v>
      </c>
      <c r="AC413">
        <v>99.64</v>
      </c>
      <c r="AD413">
        <v>43.95</v>
      </c>
      <c r="AE413">
        <v>56.29</v>
      </c>
      <c r="AF413">
        <v>42.4</v>
      </c>
      <c r="AG413">
        <v>69.22</v>
      </c>
      <c r="AH413">
        <v>68.38</v>
      </c>
      <c r="AI413">
        <v>44.79</v>
      </c>
      <c r="AJ413">
        <v>54.37</v>
      </c>
      <c r="AK413">
        <v>99.76</v>
      </c>
      <c r="AL413">
        <v>61.92</v>
      </c>
      <c r="AM413">
        <v>76.290000000000006</v>
      </c>
      <c r="AN413">
        <v>77.84</v>
      </c>
      <c r="AO413">
        <v>24.67</v>
      </c>
      <c r="AP413">
        <v>72.569999999999993</v>
      </c>
      <c r="AQ413">
        <v>68.86</v>
      </c>
      <c r="AR413">
        <v>85.99</v>
      </c>
      <c r="AS413">
        <v>85.15</v>
      </c>
      <c r="AT413">
        <v>38.68</v>
      </c>
      <c r="AU413">
        <v>29.1</v>
      </c>
      <c r="AV413">
        <v>41.2</v>
      </c>
      <c r="AW413">
        <v>29.7</v>
      </c>
      <c r="AX413">
        <v>98.44</v>
      </c>
      <c r="AY413">
        <v>91.02</v>
      </c>
      <c r="AZ413">
        <v>99.76</v>
      </c>
      <c r="BA413">
        <v>80.12</v>
      </c>
      <c r="BB413">
        <v>80.12</v>
      </c>
      <c r="BC413">
        <v>58.92</v>
      </c>
      <c r="BD413">
        <v>73.05</v>
      </c>
      <c r="BE413">
        <v>66.47</v>
      </c>
      <c r="BF413">
        <v>67.540000000000006</v>
      </c>
      <c r="BG413">
        <v>74.73</v>
      </c>
      <c r="BH413">
        <v>75.209999999999994</v>
      </c>
      <c r="BI413">
        <v>59.16</v>
      </c>
      <c r="BJ413">
        <v>71.14</v>
      </c>
      <c r="BK413">
        <v>57.01</v>
      </c>
      <c r="BL413">
        <v>22.4</v>
      </c>
      <c r="BM413">
        <v>84.91</v>
      </c>
      <c r="BN413">
        <v>40.840000000000003</v>
      </c>
      <c r="BO413">
        <v>85.87</v>
      </c>
      <c r="BP413">
        <v>72.099999999999994</v>
      </c>
      <c r="BQ413">
        <v>64.67</v>
      </c>
      <c r="BR413">
        <v>26.11</v>
      </c>
      <c r="BS413">
        <v>19.7</v>
      </c>
      <c r="BT413">
        <v>39.39</v>
      </c>
      <c r="BU413">
        <v>45.03</v>
      </c>
      <c r="BV413">
        <v>81.2</v>
      </c>
      <c r="BW413">
        <v>72.73</v>
      </c>
      <c r="BX413">
        <v>68.180000000000007</v>
      </c>
      <c r="BY413">
        <v>80</v>
      </c>
      <c r="BZ413">
        <v>16.170000000000002</v>
      </c>
      <c r="CA413">
        <v>18.18</v>
      </c>
      <c r="CB413">
        <v>13.64</v>
      </c>
      <c r="CC413">
        <v>27.43</v>
      </c>
      <c r="CD413">
        <v>50</v>
      </c>
      <c r="CE413">
        <v>27.27</v>
      </c>
      <c r="CF413">
        <v>45.45</v>
      </c>
      <c r="CG413">
        <v>13.64</v>
      </c>
      <c r="CH413">
        <v>70.3</v>
      </c>
      <c r="CI413">
        <v>64.19</v>
      </c>
      <c r="CJ413">
        <v>57.13</v>
      </c>
      <c r="CK413">
        <v>63.64</v>
      </c>
      <c r="CL413">
        <v>30.42</v>
      </c>
      <c r="CM413">
        <v>42.16</v>
      </c>
      <c r="CN413">
        <v>45.45</v>
      </c>
      <c r="CO413">
        <v>56.77</v>
      </c>
      <c r="CP413">
        <v>36.770000000000003</v>
      </c>
      <c r="CQ413">
        <v>20.96</v>
      </c>
      <c r="CR413">
        <v>23.71</v>
      </c>
      <c r="CS413">
        <v>16.53</v>
      </c>
      <c r="CT413">
        <v>33.53</v>
      </c>
      <c r="CU413">
        <v>22.4</v>
      </c>
      <c r="CV413">
        <v>51.38</v>
      </c>
      <c r="CW413">
        <v>45.63</v>
      </c>
      <c r="CX413">
        <v>56.41</v>
      </c>
      <c r="CY413">
        <v>38.32</v>
      </c>
      <c r="CZ413">
        <v>18.18</v>
      </c>
      <c r="DA413">
        <v>64.19</v>
      </c>
    </row>
    <row r="414" spans="1:105" x14ac:dyDescent="0.25">
      <c r="A414">
        <f t="shared" si="6"/>
        <v>5</v>
      </c>
      <c r="B414">
        <f>MATCH(D414,'P123Micro - Compustat Current'!$B$8:$B$842,0)</f>
        <v>402</v>
      </c>
      <c r="C414">
        <v>407</v>
      </c>
      <c r="D414" t="s">
        <v>914</v>
      </c>
      <c r="E414">
        <v>5</v>
      </c>
      <c r="F414" t="s">
        <v>96</v>
      </c>
      <c r="G414">
        <v>51.26</v>
      </c>
      <c r="H414">
        <v>55.81</v>
      </c>
      <c r="I414">
        <v>99.4</v>
      </c>
      <c r="J414">
        <v>96.89</v>
      </c>
      <c r="K414">
        <v>99.04</v>
      </c>
      <c r="L414">
        <v>84.43</v>
      </c>
      <c r="M414">
        <v>84.79</v>
      </c>
      <c r="N414">
        <v>98.32</v>
      </c>
      <c r="O414">
        <v>98.32</v>
      </c>
      <c r="P414">
        <v>84.43</v>
      </c>
      <c r="Q414">
        <v>42.28</v>
      </c>
      <c r="R414">
        <v>66.349999999999994</v>
      </c>
      <c r="S414">
        <v>32.22</v>
      </c>
      <c r="T414">
        <v>55.93</v>
      </c>
      <c r="U414">
        <v>95.81</v>
      </c>
      <c r="V414">
        <v>24.07</v>
      </c>
      <c r="W414">
        <v>22.75</v>
      </c>
      <c r="X414">
        <v>45.27</v>
      </c>
      <c r="Y414">
        <v>19.399999999999999</v>
      </c>
      <c r="Z414">
        <v>41.2</v>
      </c>
      <c r="AA414">
        <v>48.5</v>
      </c>
      <c r="AB414">
        <v>63.59</v>
      </c>
      <c r="AC414">
        <v>26.11</v>
      </c>
      <c r="AD414">
        <v>11.86</v>
      </c>
      <c r="AE414">
        <v>23.95</v>
      </c>
      <c r="AF414">
        <v>26.11</v>
      </c>
      <c r="AG414">
        <v>12.46</v>
      </c>
      <c r="AH414">
        <v>20</v>
      </c>
      <c r="AI414">
        <v>22.28</v>
      </c>
      <c r="AJ414">
        <v>37.840000000000003</v>
      </c>
      <c r="AK414">
        <v>14.37</v>
      </c>
      <c r="AL414">
        <v>16.53</v>
      </c>
      <c r="AM414">
        <v>31.5</v>
      </c>
      <c r="AN414">
        <v>16.170000000000002</v>
      </c>
      <c r="AO414">
        <v>24.55</v>
      </c>
      <c r="AP414">
        <v>79.400000000000006</v>
      </c>
      <c r="AQ414">
        <v>66.95</v>
      </c>
      <c r="AR414">
        <v>65.39</v>
      </c>
      <c r="AS414">
        <v>60.6</v>
      </c>
      <c r="AT414">
        <v>77.489999999999995</v>
      </c>
      <c r="AU414">
        <v>64.55</v>
      </c>
      <c r="AV414">
        <v>58.44</v>
      </c>
      <c r="AW414">
        <v>68.62</v>
      </c>
      <c r="AX414">
        <v>50.54</v>
      </c>
      <c r="AY414">
        <v>91.02</v>
      </c>
      <c r="AZ414">
        <v>45.87</v>
      </c>
      <c r="BA414">
        <v>94.13</v>
      </c>
      <c r="BB414">
        <v>94.13</v>
      </c>
      <c r="BC414">
        <v>39.4</v>
      </c>
      <c r="BD414">
        <v>39.159999999999997</v>
      </c>
      <c r="BE414">
        <v>43.47</v>
      </c>
      <c r="BF414">
        <v>36.770000000000003</v>
      </c>
      <c r="BG414">
        <v>38.799999999999997</v>
      </c>
      <c r="BH414">
        <v>41.32</v>
      </c>
      <c r="BI414">
        <v>37.6</v>
      </c>
      <c r="BJ414">
        <v>33.409999999999997</v>
      </c>
      <c r="BK414">
        <v>29.46</v>
      </c>
      <c r="BL414">
        <v>75.45</v>
      </c>
      <c r="BM414">
        <v>39.64</v>
      </c>
      <c r="BN414">
        <v>34.49</v>
      </c>
      <c r="BO414">
        <v>65.150000000000006</v>
      </c>
      <c r="BP414">
        <v>38.799999999999997</v>
      </c>
      <c r="BQ414">
        <v>48.86</v>
      </c>
      <c r="BR414">
        <v>51.02</v>
      </c>
      <c r="BS414">
        <v>43.94</v>
      </c>
      <c r="BT414">
        <v>48.48</v>
      </c>
      <c r="BU414">
        <v>60.84</v>
      </c>
      <c r="BV414">
        <v>89.1</v>
      </c>
      <c r="BW414">
        <v>80.650000000000006</v>
      </c>
      <c r="BX414">
        <v>77.42</v>
      </c>
      <c r="BY414">
        <v>85.15</v>
      </c>
      <c r="BZ414">
        <v>32.22</v>
      </c>
      <c r="CA414">
        <v>35.479999999999997</v>
      </c>
      <c r="CB414">
        <v>22.58</v>
      </c>
      <c r="CC414">
        <v>31.14</v>
      </c>
      <c r="CD414">
        <v>38.71</v>
      </c>
      <c r="CE414">
        <v>41.94</v>
      </c>
      <c r="CF414">
        <v>45.16</v>
      </c>
      <c r="CG414">
        <v>12.9</v>
      </c>
      <c r="CH414">
        <v>75.81</v>
      </c>
      <c r="CI414">
        <v>75.569999999999993</v>
      </c>
      <c r="CJ414">
        <v>74.97</v>
      </c>
      <c r="CK414">
        <v>29.03</v>
      </c>
      <c r="CL414">
        <v>48.98</v>
      </c>
      <c r="CM414">
        <v>85.27</v>
      </c>
      <c r="CN414">
        <v>74.19</v>
      </c>
      <c r="CO414">
        <v>96.05</v>
      </c>
      <c r="CP414">
        <v>54.49</v>
      </c>
      <c r="CQ414">
        <v>32.69</v>
      </c>
      <c r="CR414">
        <v>40.479999999999997</v>
      </c>
      <c r="CS414">
        <v>23.59</v>
      </c>
      <c r="CT414">
        <v>44.19</v>
      </c>
      <c r="CU414">
        <v>31.02</v>
      </c>
      <c r="CV414">
        <v>19.760000000000002</v>
      </c>
      <c r="CW414">
        <v>9.4600000000000009</v>
      </c>
      <c r="CX414">
        <v>28.38</v>
      </c>
      <c r="CY414">
        <v>95.33</v>
      </c>
      <c r="CZ414">
        <v>90.32</v>
      </c>
      <c r="DA414">
        <v>91.26</v>
      </c>
    </row>
    <row r="415" spans="1:105" x14ac:dyDescent="0.25">
      <c r="A415">
        <f t="shared" si="6"/>
        <v>5</v>
      </c>
      <c r="B415">
        <f>MATCH(D415,'P123Micro - Compustat Current'!$B$8:$B$842,0)</f>
        <v>403</v>
      </c>
      <c r="C415">
        <v>408</v>
      </c>
      <c r="D415" t="s">
        <v>913</v>
      </c>
      <c r="E415">
        <v>11</v>
      </c>
      <c r="F415" t="s">
        <v>96</v>
      </c>
      <c r="G415">
        <v>51.14</v>
      </c>
      <c r="H415">
        <v>7.31</v>
      </c>
      <c r="I415">
        <v>18.68</v>
      </c>
      <c r="J415">
        <v>27.54</v>
      </c>
      <c r="K415">
        <v>40.119999999999997</v>
      </c>
      <c r="L415">
        <v>42.87</v>
      </c>
      <c r="M415">
        <v>36.17</v>
      </c>
      <c r="N415">
        <v>20.36</v>
      </c>
      <c r="O415">
        <v>37.130000000000003</v>
      </c>
      <c r="P415">
        <v>36.53</v>
      </c>
      <c r="Q415">
        <v>14.85</v>
      </c>
      <c r="R415">
        <v>27.07</v>
      </c>
      <c r="S415">
        <v>36.409999999999997</v>
      </c>
      <c r="T415">
        <v>55.09</v>
      </c>
      <c r="U415">
        <v>22.51</v>
      </c>
      <c r="V415">
        <v>13.17</v>
      </c>
      <c r="W415">
        <v>24.55</v>
      </c>
      <c r="X415">
        <v>23.95</v>
      </c>
      <c r="Y415">
        <v>15.33</v>
      </c>
      <c r="Z415">
        <v>29.34</v>
      </c>
      <c r="AA415">
        <v>43.35</v>
      </c>
      <c r="AB415">
        <v>45.51</v>
      </c>
      <c r="AC415">
        <v>26.11</v>
      </c>
      <c r="AD415">
        <v>16.77</v>
      </c>
      <c r="AE415">
        <v>33.29</v>
      </c>
      <c r="AF415">
        <v>26.11</v>
      </c>
      <c r="AG415">
        <v>13.65</v>
      </c>
      <c r="AH415">
        <v>22.63</v>
      </c>
      <c r="AI415">
        <v>26.71</v>
      </c>
      <c r="AJ415">
        <v>23.11</v>
      </c>
      <c r="AK415">
        <v>30.3</v>
      </c>
      <c r="AL415">
        <v>16.29</v>
      </c>
      <c r="AM415">
        <v>30.9</v>
      </c>
      <c r="AN415">
        <v>16.170000000000002</v>
      </c>
      <c r="AO415">
        <v>24.55</v>
      </c>
      <c r="AP415">
        <v>35.93</v>
      </c>
      <c r="AQ415">
        <v>18.2</v>
      </c>
      <c r="AR415">
        <v>25.39</v>
      </c>
      <c r="AS415">
        <v>27.66</v>
      </c>
      <c r="AT415">
        <v>21.08</v>
      </c>
      <c r="AU415">
        <v>77.37</v>
      </c>
      <c r="AV415">
        <v>75.45</v>
      </c>
      <c r="AW415">
        <v>61.56</v>
      </c>
      <c r="AX415">
        <v>57.37</v>
      </c>
      <c r="AY415">
        <v>91.02</v>
      </c>
      <c r="AZ415">
        <v>54.25</v>
      </c>
      <c r="BA415">
        <v>60.12</v>
      </c>
      <c r="BB415">
        <v>60.12</v>
      </c>
      <c r="BC415">
        <v>5.99</v>
      </c>
      <c r="BD415">
        <v>20.72</v>
      </c>
      <c r="BE415">
        <v>19.28</v>
      </c>
      <c r="BF415">
        <v>22.51</v>
      </c>
      <c r="BG415">
        <v>20.6</v>
      </c>
      <c r="BH415">
        <v>26.11</v>
      </c>
      <c r="BI415">
        <v>22.51</v>
      </c>
      <c r="BJ415">
        <v>18.559999999999999</v>
      </c>
      <c r="BK415">
        <v>25.27</v>
      </c>
      <c r="BL415">
        <v>54.85</v>
      </c>
      <c r="BM415">
        <v>16.29</v>
      </c>
      <c r="BN415">
        <v>18.920000000000002</v>
      </c>
      <c r="BO415">
        <v>34.130000000000003</v>
      </c>
      <c r="BP415">
        <v>71.739999999999995</v>
      </c>
      <c r="BQ415">
        <v>22.63</v>
      </c>
      <c r="BR415">
        <v>2.5099999999999998</v>
      </c>
      <c r="BS415">
        <v>1.52</v>
      </c>
      <c r="BT415">
        <v>0</v>
      </c>
      <c r="BU415">
        <v>84.79</v>
      </c>
      <c r="BV415">
        <v>95.45</v>
      </c>
      <c r="BW415">
        <v>90.91</v>
      </c>
      <c r="BX415">
        <v>90.91</v>
      </c>
      <c r="BY415">
        <v>79.64</v>
      </c>
      <c r="BZ415">
        <v>69.58</v>
      </c>
      <c r="CA415">
        <v>54.55</v>
      </c>
      <c r="CB415">
        <v>72.73</v>
      </c>
      <c r="CC415">
        <v>49.82</v>
      </c>
      <c r="CD415">
        <v>90.91</v>
      </c>
      <c r="CE415">
        <v>18.18</v>
      </c>
      <c r="CF415">
        <v>90.91</v>
      </c>
      <c r="CG415">
        <v>22.73</v>
      </c>
      <c r="CH415">
        <v>63.47</v>
      </c>
      <c r="CI415">
        <v>35.33</v>
      </c>
      <c r="CJ415">
        <v>84.31</v>
      </c>
      <c r="CK415">
        <v>77.27</v>
      </c>
      <c r="CL415">
        <v>79.400000000000006</v>
      </c>
      <c r="CM415">
        <v>87.66</v>
      </c>
      <c r="CN415">
        <v>81.819999999999993</v>
      </c>
      <c r="CO415">
        <v>53.65</v>
      </c>
      <c r="CP415">
        <v>92.46</v>
      </c>
      <c r="CQ415">
        <v>52.22</v>
      </c>
      <c r="CR415">
        <v>45.51</v>
      </c>
      <c r="CS415">
        <v>68.86</v>
      </c>
      <c r="CT415">
        <v>36.65</v>
      </c>
      <c r="CU415">
        <v>72.930000000000007</v>
      </c>
      <c r="CV415">
        <v>94.25</v>
      </c>
      <c r="CW415">
        <v>88.38</v>
      </c>
      <c r="CX415">
        <v>93.89</v>
      </c>
      <c r="CY415">
        <v>21.68</v>
      </c>
      <c r="CZ415">
        <v>9.09</v>
      </c>
      <c r="DA415">
        <v>45.87</v>
      </c>
    </row>
    <row r="416" spans="1:105" x14ac:dyDescent="0.25">
      <c r="A416">
        <f t="shared" si="6"/>
        <v>8</v>
      </c>
      <c r="B416">
        <f>MATCH(D416,'P123Micro - Compustat Current'!$B$8:$B$842,0)</f>
        <v>401</v>
      </c>
      <c r="C416">
        <v>409</v>
      </c>
      <c r="D416" t="s">
        <v>912</v>
      </c>
      <c r="E416">
        <v>0</v>
      </c>
      <c r="F416" t="s">
        <v>96</v>
      </c>
      <c r="G416">
        <v>51.02</v>
      </c>
      <c r="H416">
        <v>58.92</v>
      </c>
      <c r="I416">
        <v>85.99</v>
      </c>
      <c r="J416">
        <v>90.42</v>
      </c>
      <c r="K416">
        <v>84.07</v>
      </c>
      <c r="L416">
        <v>98.8</v>
      </c>
      <c r="M416">
        <v>50.42</v>
      </c>
      <c r="N416">
        <v>77.72</v>
      </c>
      <c r="O416">
        <v>35.69</v>
      </c>
      <c r="P416">
        <v>99.64</v>
      </c>
      <c r="Q416">
        <v>33.65</v>
      </c>
      <c r="R416">
        <v>35.69</v>
      </c>
      <c r="S416">
        <v>36.53</v>
      </c>
      <c r="T416">
        <v>45.51</v>
      </c>
      <c r="U416">
        <v>47.07</v>
      </c>
      <c r="V416">
        <v>39.64</v>
      </c>
      <c r="W416">
        <v>21.56</v>
      </c>
      <c r="X416">
        <v>71.02</v>
      </c>
      <c r="Y416">
        <v>48.14</v>
      </c>
      <c r="Z416">
        <v>51.62</v>
      </c>
      <c r="AA416">
        <v>49.94</v>
      </c>
      <c r="AB416">
        <v>53.29</v>
      </c>
      <c r="AC416">
        <v>56.53</v>
      </c>
      <c r="AD416">
        <v>43.59</v>
      </c>
      <c r="AE416">
        <v>9.1</v>
      </c>
      <c r="AF416">
        <v>89.46</v>
      </c>
      <c r="AG416">
        <v>12.22</v>
      </c>
      <c r="AH416">
        <v>7.19</v>
      </c>
      <c r="AI416">
        <v>3.35</v>
      </c>
      <c r="AJ416">
        <v>11.74</v>
      </c>
      <c r="AK416">
        <v>21.68</v>
      </c>
      <c r="AL416">
        <v>29.22</v>
      </c>
      <c r="AM416">
        <v>11.38</v>
      </c>
      <c r="AN416">
        <v>24.19</v>
      </c>
      <c r="AO416">
        <v>62.63</v>
      </c>
      <c r="AP416">
        <v>20.12</v>
      </c>
      <c r="AQ416">
        <v>23.23</v>
      </c>
      <c r="AR416">
        <v>31.14</v>
      </c>
      <c r="AS416">
        <v>32.46</v>
      </c>
      <c r="AT416">
        <v>25.27</v>
      </c>
      <c r="AU416">
        <v>36.53</v>
      </c>
      <c r="AV416">
        <v>42.99</v>
      </c>
      <c r="AW416">
        <v>45.63</v>
      </c>
      <c r="AX416">
        <v>56.05</v>
      </c>
      <c r="AY416">
        <v>91.02</v>
      </c>
      <c r="AZ416">
        <v>52.46</v>
      </c>
      <c r="BA416">
        <v>32.93</v>
      </c>
      <c r="BB416">
        <v>32.93</v>
      </c>
      <c r="BC416">
        <v>2.99</v>
      </c>
      <c r="BD416">
        <v>5.39</v>
      </c>
      <c r="BE416">
        <v>3.23</v>
      </c>
      <c r="BF416">
        <v>3.95</v>
      </c>
      <c r="BG416">
        <v>5.27</v>
      </c>
      <c r="BH416">
        <v>10.9</v>
      </c>
      <c r="BI416">
        <v>18.8</v>
      </c>
      <c r="BJ416">
        <v>15.69</v>
      </c>
      <c r="BK416">
        <v>26.23</v>
      </c>
      <c r="BL416">
        <v>43.59</v>
      </c>
      <c r="BM416">
        <v>6.59</v>
      </c>
      <c r="BN416">
        <v>5.39</v>
      </c>
      <c r="BO416">
        <v>5.27</v>
      </c>
      <c r="BP416">
        <v>97.25</v>
      </c>
      <c r="BQ416">
        <v>13.17</v>
      </c>
      <c r="BR416">
        <v>15.09</v>
      </c>
      <c r="BS416">
        <v>13.64</v>
      </c>
      <c r="BT416">
        <v>16.670000000000002</v>
      </c>
      <c r="BU416">
        <v>49.7</v>
      </c>
      <c r="BV416">
        <v>50.06</v>
      </c>
      <c r="BW416">
        <v>42.86</v>
      </c>
      <c r="BX416">
        <v>33.33</v>
      </c>
      <c r="BY416">
        <v>63.59</v>
      </c>
      <c r="BZ416">
        <v>41.44</v>
      </c>
      <c r="CA416">
        <v>28.57</v>
      </c>
      <c r="CB416">
        <v>47.62</v>
      </c>
      <c r="CC416">
        <v>28.74</v>
      </c>
      <c r="CD416">
        <v>23.81</v>
      </c>
      <c r="CE416">
        <v>28.57</v>
      </c>
      <c r="CF416">
        <v>42.86</v>
      </c>
      <c r="CG416">
        <v>57.14</v>
      </c>
      <c r="CH416">
        <v>82.75</v>
      </c>
      <c r="CI416">
        <v>80.959999999999994</v>
      </c>
      <c r="CJ416">
        <v>82.16</v>
      </c>
      <c r="CK416">
        <v>33.33</v>
      </c>
      <c r="CL416">
        <v>98.56</v>
      </c>
      <c r="CM416">
        <v>89.82</v>
      </c>
      <c r="CN416">
        <v>85.71</v>
      </c>
      <c r="CO416">
        <v>85.99</v>
      </c>
      <c r="CP416">
        <v>66.709999999999994</v>
      </c>
      <c r="CQ416">
        <v>98.56</v>
      </c>
      <c r="CR416">
        <v>97.37</v>
      </c>
      <c r="CS416">
        <v>88.62</v>
      </c>
      <c r="CT416">
        <v>97.6</v>
      </c>
      <c r="CU416">
        <v>94.97</v>
      </c>
      <c r="CV416">
        <v>86.23</v>
      </c>
      <c r="CW416">
        <v>97.13</v>
      </c>
      <c r="CX416">
        <v>77.25</v>
      </c>
      <c r="CY416">
        <v>76.41</v>
      </c>
      <c r="CZ416">
        <v>85.71</v>
      </c>
      <c r="DA416">
        <v>50.42</v>
      </c>
    </row>
    <row r="417" spans="1:105" x14ac:dyDescent="0.25">
      <c r="A417">
        <f t="shared" si="6"/>
        <v>35</v>
      </c>
      <c r="B417">
        <f>MATCH(D417,'P123Micro - Compustat Current'!$B$8:$B$842,0)</f>
        <v>375</v>
      </c>
      <c r="C417">
        <v>410</v>
      </c>
      <c r="D417" t="s">
        <v>911</v>
      </c>
      <c r="E417">
        <v>20</v>
      </c>
      <c r="F417" t="s">
        <v>96</v>
      </c>
      <c r="G417">
        <v>50.9</v>
      </c>
      <c r="H417">
        <v>68.62</v>
      </c>
      <c r="I417">
        <v>91.02</v>
      </c>
      <c r="J417">
        <v>94.61</v>
      </c>
      <c r="K417">
        <v>80.239999999999995</v>
      </c>
      <c r="L417">
        <v>84.55</v>
      </c>
      <c r="M417">
        <v>88.62</v>
      </c>
      <c r="N417">
        <v>82.99</v>
      </c>
      <c r="O417">
        <v>62.51</v>
      </c>
      <c r="P417">
        <v>83.59</v>
      </c>
      <c r="Q417">
        <v>95.93</v>
      </c>
      <c r="R417">
        <v>94.49</v>
      </c>
      <c r="S417">
        <v>88.86</v>
      </c>
      <c r="T417">
        <v>89.22</v>
      </c>
      <c r="U417">
        <v>79.760000000000005</v>
      </c>
      <c r="V417">
        <v>86.83</v>
      </c>
      <c r="W417">
        <v>67.430000000000007</v>
      </c>
      <c r="X417">
        <v>85.87</v>
      </c>
      <c r="Y417">
        <v>3.11</v>
      </c>
      <c r="Z417">
        <v>3.11</v>
      </c>
      <c r="AA417">
        <v>3.11</v>
      </c>
      <c r="AB417">
        <v>6.23</v>
      </c>
      <c r="AC417">
        <v>26.11</v>
      </c>
      <c r="AD417">
        <v>6.23</v>
      </c>
      <c r="AE417">
        <v>6.23</v>
      </c>
      <c r="AF417">
        <v>26.11</v>
      </c>
      <c r="AG417">
        <v>97.49</v>
      </c>
      <c r="AH417">
        <v>88.62</v>
      </c>
      <c r="AI417">
        <v>71.260000000000005</v>
      </c>
      <c r="AJ417">
        <v>85.75</v>
      </c>
      <c r="AK417">
        <v>97.25</v>
      </c>
      <c r="AL417">
        <v>98.68</v>
      </c>
      <c r="AM417">
        <v>99.04</v>
      </c>
      <c r="AN417">
        <v>97.01</v>
      </c>
      <c r="AO417">
        <v>96.29</v>
      </c>
      <c r="AP417">
        <v>3.83</v>
      </c>
      <c r="AQ417">
        <v>16.41</v>
      </c>
      <c r="AR417">
        <v>17.010000000000002</v>
      </c>
      <c r="AS417">
        <v>20.36</v>
      </c>
      <c r="AT417">
        <v>19.399999999999999</v>
      </c>
      <c r="AU417">
        <v>17.010000000000002</v>
      </c>
      <c r="AV417">
        <v>19.88</v>
      </c>
      <c r="AW417">
        <v>19.760000000000002</v>
      </c>
      <c r="AX417">
        <v>19.16</v>
      </c>
      <c r="AY417">
        <v>19.399999999999999</v>
      </c>
      <c r="AZ417">
        <v>19.16</v>
      </c>
      <c r="BA417">
        <v>11.74</v>
      </c>
      <c r="BB417">
        <v>11.74</v>
      </c>
      <c r="BC417">
        <v>78.56</v>
      </c>
      <c r="BD417">
        <v>73.41</v>
      </c>
      <c r="BE417">
        <v>72.34</v>
      </c>
      <c r="BF417">
        <v>68.86</v>
      </c>
      <c r="BG417">
        <v>72.569999999999993</v>
      </c>
      <c r="BH417">
        <v>73.77</v>
      </c>
      <c r="BI417">
        <v>98.68</v>
      </c>
      <c r="BJ417">
        <v>99.28</v>
      </c>
      <c r="BK417">
        <v>92.34</v>
      </c>
      <c r="BL417">
        <v>96.77</v>
      </c>
      <c r="BM417">
        <v>82.87</v>
      </c>
      <c r="BN417">
        <v>62.75</v>
      </c>
      <c r="BO417">
        <v>75.33</v>
      </c>
      <c r="BP417">
        <v>51.38</v>
      </c>
      <c r="BQ417">
        <v>60.36</v>
      </c>
      <c r="BR417">
        <v>54.85</v>
      </c>
      <c r="BS417">
        <v>34.85</v>
      </c>
      <c r="BT417">
        <v>59.09</v>
      </c>
      <c r="BU417">
        <v>55.21</v>
      </c>
      <c r="BV417">
        <v>42.4</v>
      </c>
      <c r="BW417">
        <v>0</v>
      </c>
      <c r="BX417">
        <v>94.74</v>
      </c>
      <c r="BY417">
        <v>64.069999999999993</v>
      </c>
      <c r="BZ417">
        <v>92.46</v>
      </c>
      <c r="CA417">
        <v>89.47</v>
      </c>
      <c r="CB417">
        <v>84.21</v>
      </c>
      <c r="CC417">
        <v>79.040000000000006</v>
      </c>
      <c r="CD417">
        <v>52.63</v>
      </c>
      <c r="CE417">
        <v>68.42</v>
      </c>
      <c r="CF417">
        <v>89.47</v>
      </c>
      <c r="CG417">
        <v>78.95</v>
      </c>
      <c r="CH417">
        <v>1.44</v>
      </c>
      <c r="CI417">
        <v>35.33</v>
      </c>
      <c r="CJ417">
        <v>25.75</v>
      </c>
      <c r="CK417">
        <v>5.26</v>
      </c>
      <c r="CL417">
        <v>28.14</v>
      </c>
      <c r="CM417">
        <v>55.45</v>
      </c>
      <c r="CN417">
        <v>84.21</v>
      </c>
      <c r="CO417">
        <v>16.05</v>
      </c>
      <c r="CP417">
        <v>68.98</v>
      </c>
      <c r="CQ417">
        <v>37.840000000000003</v>
      </c>
      <c r="CR417">
        <v>51.98</v>
      </c>
      <c r="CS417">
        <v>32.22</v>
      </c>
      <c r="CT417">
        <v>18.440000000000001</v>
      </c>
      <c r="CU417">
        <v>48.26</v>
      </c>
      <c r="CV417">
        <v>3.23</v>
      </c>
      <c r="CW417">
        <v>3.47</v>
      </c>
      <c r="CX417">
        <v>3.59</v>
      </c>
      <c r="CY417">
        <v>39.880000000000003</v>
      </c>
      <c r="CZ417">
        <v>15.79</v>
      </c>
      <c r="DA417">
        <v>68.260000000000005</v>
      </c>
    </row>
    <row r="418" spans="1:105" x14ac:dyDescent="0.25">
      <c r="A418">
        <f t="shared" si="6"/>
        <v>11</v>
      </c>
      <c r="B418">
        <f>MATCH(D418,'P123Micro - Compustat Current'!$B$8:$B$842,0)</f>
        <v>400</v>
      </c>
      <c r="C418">
        <v>411</v>
      </c>
      <c r="D418" t="s">
        <v>910</v>
      </c>
      <c r="E418">
        <v>4</v>
      </c>
      <c r="F418" t="s">
        <v>96</v>
      </c>
      <c r="G418">
        <v>50.78</v>
      </c>
      <c r="H418">
        <v>51.02</v>
      </c>
      <c r="I418">
        <v>42.28</v>
      </c>
      <c r="J418">
        <v>41.2</v>
      </c>
      <c r="K418">
        <v>23.83</v>
      </c>
      <c r="L418">
        <v>23.95</v>
      </c>
      <c r="M418">
        <v>95.45</v>
      </c>
      <c r="N418">
        <v>42.51</v>
      </c>
      <c r="O418">
        <v>46.23</v>
      </c>
      <c r="P418">
        <v>52.22</v>
      </c>
      <c r="Q418">
        <v>58.44</v>
      </c>
      <c r="R418">
        <v>24.91</v>
      </c>
      <c r="S418">
        <v>59.88</v>
      </c>
      <c r="T418">
        <v>22.99</v>
      </c>
      <c r="U418">
        <v>26.35</v>
      </c>
      <c r="V418">
        <v>90.42</v>
      </c>
      <c r="W418">
        <v>89.1</v>
      </c>
      <c r="X418">
        <v>72.930000000000007</v>
      </c>
      <c r="Y418">
        <v>50.06</v>
      </c>
      <c r="Z418">
        <v>46.95</v>
      </c>
      <c r="AA418">
        <v>40.96</v>
      </c>
      <c r="AB418">
        <v>27.19</v>
      </c>
      <c r="AC418">
        <v>82.75</v>
      </c>
      <c r="AD418">
        <v>50.54</v>
      </c>
      <c r="AE418">
        <v>70.78</v>
      </c>
      <c r="AF418">
        <v>35.090000000000003</v>
      </c>
      <c r="AG418">
        <v>7.54</v>
      </c>
      <c r="AH418">
        <v>5.15</v>
      </c>
      <c r="AI418">
        <v>13.17</v>
      </c>
      <c r="AJ418">
        <v>8.98</v>
      </c>
      <c r="AK418">
        <v>10.78</v>
      </c>
      <c r="AL418">
        <v>19.28</v>
      </c>
      <c r="AM418">
        <v>17.25</v>
      </c>
      <c r="AN418">
        <v>29.82</v>
      </c>
      <c r="AO418">
        <v>31.62</v>
      </c>
      <c r="AP418">
        <v>33.409999999999997</v>
      </c>
      <c r="AQ418">
        <v>27.9</v>
      </c>
      <c r="AR418">
        <v>32.69</v>
      </c>
      <c r="AS418">
        <v>37.96</v>
      </c>
      <c r="AT418">
        <v>35.090000000000003</v>
      </c>
      <c r="AU418">
        <v>95.69</v>
      </c>
      <c r="AV418">
        <v>99.52</v>
      </c>
      <c r="AW418">
        <v>74.37</v>
      </c>
      <c r="AX418">
        <v>21.56</v>
      </c>
      <c r="AY418">
        <v>27.19</v>
      </c>
      <c r="AZ418">
        <v>22.75</v>
      </c>
      <c r="BA418">
        <v>27.31</v>
      </c>
      <c r="BB418">
        <v>27.31</v>
      </c>
      <c r="BC418">
        <v>18.32</v>
      </c>
      <c r="BD418">
        <v>25.03</v>
      </c>
      <c r="BE418">
        <v>31.26</v>
      </c>
      <c r="BF418">
        <v>31.74</v>
      </c>
      <c r="BG418">
        <v>19.64</v>
      </c>
      <c r="BH418">
        <v>24.07</v>
      </c>
      <c r="BI418">
        <v>81.44</v>
      </c>
      <c r="BJ418">
        <v>67.900000000000006</v>
      </c>
      <c r="BK418">
        <v>83.11</v>
      </c>
      <c r="BL418">
        <v>88.98</v>
      </c>
      <c r="BM418">
        <v>20.96</v>
      </c>
      <c r="BN418">
        <v>37.369999999999997</v>
      </c>
      <c r="BO418">
        <v>29.7</v>
      </c>
      <c r="BP418">
        <v>23.83</v>
      </c>
      <c r="BQ418">
        <v>74.97</v>
      </c>
      <c r="BR418">
        <v>9.34</v>
      </c>
      <c r="BS418">
        <v>6.06</v>
      </c>
      <c r="BT418">
        <v>4.55</v>
      </c>
      <c r="BU418">
        <v>87.31</v>
      </c>
      <c r="BV418">
        <v>70.78</v>
      </c>
      <c r="BW418">
        <v>73.33</v>
      </c>
      <c r="BX418">
        <v>31.11</v>
      </c>
      <c r="BY418">
        <v>81.319999999999993</v>
      </c>
      <c r="BZ418">
        <v>87.07</v>
      </c>
      <c r="CA418">
        <v>82.22</v>
      </c>
      <c r="CB418">
        <v>80</v>
      </c>
      <c r="CC418">
        <v>78.680000000000007</v>
      </c>
      <c r="CD418">
        <v>95.56</v>
      </c>
      <c r="CE418">
        <v>84.44</v>
      </c>
      <c r="CF418">
        <v>0</v>
      </c>
      <c r="CG418">
        <v>26.67</v>
      </c>
      <c r="CH418">
        <v>48.38</v>
      </c>
      <c r="CI418">
        <v>68.5</v>
      </c>
      <c r="CJ418">
        <v>44.19</v>
      </c>
      <c r="CK418">
        <v>0</v>
      </c>
      <c r="CL418">
        <v>48.26</v>
      </c>
      <c r="CM418">
        <v>74.61</v>
      </c>
      <c r="CN418">
        <v>86.67</v>
      </c>
      <c r="CO418">
        <v>25.27</v>
      </c>
      <c r="CP418">
        <v>90.42</v>
      </c>
      <c r="CQ418">
        <v>65.27</v>
      </c>
      <c r="CR418">
        <v>68.14</v>
      </c>
      <c r="CS418">
        <v>51.5</v>
      </c>
      <c r="CT418">
        <v>67.069999999999993</v>
      </c>
      <c r="CU418">
        <v>66.11</v>
      </c>
      <c r="CV418">
        <v>21.92</v>
      </c>
      <c r="CW418">
        <v>14.49</v>
      </c>
      <c r="CX418">
        <v>27.78</v>
      </c>
      <c r="CY418">
        <v>3.23</v>
      </c>
      <c r="CZ418">
        <v>0</v>
      </c>
      <c r="DA418">
        <v>20.6</v>
      </c>
    </row>
    <row r="419" spans="1:105" x14ac:dyDescent="0.25">
      <c r="A419">
        <f t="shared" si="6"/>
        <v>8</v>
      </c>
      <c r="B419">
        <f>MATCH(D419,'P123Micro - Compustat Current'!$B$8:$B$842,0)</f>
        <v>404</v>
      </c>
      <c r="C419">
        <v>412</v>
      </c>
      <c r="D419" t="s">
        <v>909</v>
      </c>
      <c r="E419">
        <v>6</v>
      </c>
      <c r="F419" t="s">
        <v>484</v>
      </c>
      <c r="G419">
        <v>50.66</v>
      </c>
      <c r="H419">
        <v>15.21</v>
      </c>
      <c r="I419">
        <v>7.78</v>
      </c>
      <c r="J419">
        <v>21.2</v>
      </c>
      <c r="K419">
        <v>4.79</v>
      </c>
      <c r="L419">
        <v>28.02</v>
      </c>
      <c r="M419">
        <v>68.5</v>
      </c>
      <c r="N419">
        <v>7.31</v>
      </c>
      <c r="O419">
        <v>7.43</v>
      </c>
      <c r="P419">
        <v>45.75</v>
      </c>
      <c r="Q419">
        <v>53.53</v>
      </c>
      <c r="R419">
        <v>59.88</v>
      </c>
      <c r="S419">
        <v>30.42</v>
      </c>
      <c r="T419">
        <v>72.569999999999993</v>
      </c>
      <c r="U419">
        <v>68.5</v>
      </c>
      <c r="V419">
        <v>46.95</v>
      </c>
      <c r="W419">
        <v>25.27</v>
      </c>
      <c r="X419">
        <v>75.930000000000007</v>
      </c>
      <c r="Y419">
        <v>13.77</v>
      </c>
      <c r="Z419">
        <v>19.760000000000002</v>
      </c>
      <c r="AA419">
        <v>7.19</v>
      </c>
      <c r="AB419">
        <v>30.42</v>
      </c>
      <c r="AC419">
        <v>52.1</v>
      </c>
      <c r="AD419">
        <v>23.83</v>
      </c>
      <c r="AE419">
        <v>9.82</v>
      </c>
      <c r="AF419">
        <v>62.28</v>
      </c>
      <c r="AG419">
        <v>39.520000000000003</v>
      </c>
      <c r="AH419">
        <v>25.75</v>
      </c>
      <c r="AI419">
        <v>12.57</v>
      </c>
      <c r="AJ419">
        <v>25.51</v>
      </c>
      <c r="AK419">
        <v>50.06</v>
      </c>
      <c r="AL419">
        <v>57.49</v>
      </c>
      <c r="AM419">
        <v>33.89</v>
      </c>
      <c r="AN419">
        <v>55.93</v>
      </c>
      <c r="AO419">
        <v>78.2</v>
      </c>
      <c r="AP419">
        <v>23.47</v>
      </c>
      <c r="AQ419">
        <v>16.41</v>
      </c>
      <c r="AR419">
        <v>17.010000000000002</v>
      </c>
      <c r="AS419">
        <v>20.36</v>
      </c>
      <c r="AT419">
        <v>19.399999999999999</v>
      </c>
      <c r="AU419">
        <v>17.010000000000002</v>
      </c>
      <c r="AV419">
        <v>19.88</v>
      </c>
      <c r="AW419">
        <v>19.760000000000002</v>
      </c>
      <c r="AX419">
        <v>89.1</v>
      </c>
      <c r="AY419">
        <v>98.32</v>
      </c>
      <c r="AZ419">
        <v>69.459999999999994</v>
      </c>
      <c r="BA419">
        <v>74.37</v>
      </c>
      <c r="BB419">
        <v>74.37</v>
      </c>
      <c r="BC419">
        <v>13.17</v>
      </c>
      <c r="BD419">
        <v>6.95</v>
      </c>
      <c r="BE419">
        <v>8.6199999999999992</v>
      </c>
      <c r="BF419">
        <v>7.31</v>
      </c>
      <c r="BG419">
        <v>8.14</v>
      </c>
      <c r="BH419">
        <v>7.9</v>
      </c>
      <c r="BI419">
        <v>9.34</v>
      </c>
      <c r="BJ419">
        <v>14.13</v>
      </c>
      <c r="BK419">
        <v>12.22</v>
      </c>
      <c r="BL419">
        <v>20</v>
      </c>
      <c r="BM419">
        <v>4.55</v>
      </c>
      <c r="BN419">
        <v>9.1</v>
      </c>
      <c r="BO419">
        <v>22.99</v>
      </c>
      <c r="BP419">
        <v>26.71</v>
      </c>
      <c r="BQ419">
        <v>53.41</v>
      </c>
      <c r="BR419">
        <v>51.5</v>
      </c>
      <c r="BS419">
        <v>56.06</v>
      </c>
      <c r="BT419">
        <v>40.909999999999997</v>
      </c>
      <c r="BU419">
        <v>74.489999999999995</v>
      </c>
      <c r="BV419">
        <v>49.94</v>
      </c>
      <c r="BW419">
        <v>50</v>
      </c>
      <c r="BX419">
        <v>50</v>
      </c>
      <c r="BY419">
        <v>32.340000000000003</v>
      </c>
      <c r="BZ419">
        <v>68.62</v>
      </c>
      <c r="CA419">
        <v>75</v>
      </c>
      <c r="CB419">
        <v>50</v>
      </c>
      <c r="CC419">
        <v>52.81</v>
      </c>
      <c r="CD419">
        <v>50</v>
      </c>
      <c r="CE419">
        <v>50</v>
      </c>
      <c r="CF419">
        <v>50</v>
      </c>
      <c r="CG419">
        <v>50</v>
      </c>
      <c r="CH419">
        <v>85.63</v>
      </c>
      <c r="CI419">
        <v>81.08</v>
      </c>
      <c r="CJ419">
        <v>80.84</v>
      </c>
      <c r="CK419">
        <v>50</v>
      </c>
      <c r="CL419">
        <v>78.08</v>
      </c>
      <c r="CM419">
        <v>57.13</v>
      </c>
      <c r="CN419">
        <v>75</v>
      </c>
      <c r="CO419">
        <v>16.05</v>
      </c>
      <c r="CP419">
        <v>76.89</v>
      </c>
      <c r="CQ419">
        <v>73.89</v>
      </c>
      <c r="CR419">
        <v>76.650000000000006</v>
      </c>
      <c r="CS419">
        <v>70.78</v>
      </c>
      <c r="CT419">
        <v>69.819999999999993</v>
      </c>
      <c r="CU419">
        <v>56.29</v>
      </c>
      <c r="CV419">
        <v>80.72</v>
      </c>
      <c r="CW419">
        <v>86.47</v>
      </c>
      <c r="CX419">
        <v>75.569999999999993</v>
      </c>
      <c r="CY419">
        <v>63.83</v>
      </c>
      <c r="CZ419">
        <v>25</v>
      </c>
      <c r="DA419">
        <v>88.74</v>
      </c>
    </row>
    <row r="420" spans="1:105" x14ac:dyDescent="0.25">
      <c r="A420">
        <f t="shared" si="6"/>
        <v>150</v>
      </c>
      <c r="B420">
        <f>MATCH(D420,'P123Micro - Compustat Current'!$B$8:$B$842,0)</f>
        <v>263</v>
      </c>
      <c r="C420">
        <v>413</v>
      </c>
      <c r="D420" t="s">
        <v>908</v>
      </c>
      <c r="E420">
        <v>7</v>
      </c>
      <c r="F420" t="s">
        <v>484</v>
      </c>
      <c r="G420">
        <v>50.54</v>
      </c>
      <c r="H420">
        <v>30.78</v>
      </c>
      <c r="I420">
        <v>51.62</v>
      </c>
      <c r="J420">
        <v>41.08</v>
      </c>
      <c r="K420">
        <v>43.23</v>
      </c>
      <c r="L420">
        <v>31.26</v>
      </c>
      <c r="M420">
        <v>68.739999999999995</v>
      </c>
      <c r="N420">
        <v>57.96</v>
      </c>
      <c r="O420">
        <v>65.63</v>
      </c>
      <c r="P420">
        <v>46.95</v>
      </c>
      <c r="Q420">
        <v>11.14</v>
      </c>
      <c r="R420">
        <v>20.36</v>
      </c>
      <c r="S420">
        <v>9.6999999999999993</v>
      </c>
      <c r="T420">
        <v>10.06</v>
      </c>
      <c r="U420">
        <v>75.569999999999993</v>
      </c>
      <c r="V420">
        <v>10.9</v>
      </c>
      <c r="W420">
        <v>11.14</v>
      </c>
      <c r="X420">
        <v>23.95</v>
      </c>
      <c r="Y420">
        <v>44.43</v>
      </c>
      <c r="Z420">
        <v>65.150000000000006</v>
      </c>
      <c r="AA420">
        <v>35.57</v>
      </c>
      <c r="AB420">
        <v>71.02</v>
      </c>
      <c r="AC420">
        <v>79.64</v>
      </c>
      <c r="AD420">
        <v>24.55</v>
      </c>
      <c r="AE420">
        <v>17.84</v>
      </c>
      <c r="AF420">
        <v>55.93</v>
      </c>
      <c r="AG420">
        <v>26.11</v>
      </c>
      <c r="AH420">
        <v>12.57</v>
      </c>
      <c r="AI420">
        <v>7.07</v>
      </c>
      <c r="AJ420">
        <v>14.37</v>
      </c>
      <c r="AK420">
        <v>31.02</v>
      </c>
      <c r="AL420">
        <v>49.7</v>
      </c>
      <c r="AM420">
        <v>36.89</v>
      </c>
      <c r="AN420">
        <v>50.66</v>
      </c>
      <c r="AO420">
        <v>55.21</v>
      </c>
      <c r="AP420">
        <v>75.45</v>
      </c>
      <c r="AQ420">
        <v>63.95</v>
      </c>
      <c r="AR420">
        <v>61.8</v>
      </c>
      <c r="AS420">
        <v>54.49</v>
      </c>
      <c r="AT420">
        <v>81.8</v>
      </c>
      <c r="AU420">
        <v>53.65</v>
      </c>
      <c r="AV420">
        <v>63.23</v>
      </c>
      <c r="AW420">
        <v>41.8</v>
      </c>
      <c r="AX420">
        <v>82.04</v>
      </c>
      <c r="AY420">
        <v>91.02</v>
      </c>
      <c r="AZ420">
        <v>83.35</v>
      </c>
      <c r="BA420">
        <v>77.489999999999995</v>
      </c>
      <c r="BB420">
        <v>77.489999999999995</v>
      </c>
      <c r="BC420">
        <v>34.85</v>
      </c>
      <c r="BD420">
        <v>37.49</v>
      </c>
      <c r="BE420">
        <v>28.26</v>
      </c>
      <c r="BF420">
        <v>39.28</v>
      </c>
      <c r="BG420">
        <v>40.840000000000003</v>
      </c>
      <c r="BH420">
        <v>41.8</v>
      </c>
      <c r="BI420">
        <v>26.59</v>
      </c>
      <c r="BJ420">
        <v>34.85</v>
      </c>
      <c r="BK420">
        <v>34.369999999999997</v>
      </c>
      <c r="BL420">
        <v>22.51</v>
      </c>
      <c r="BM420">
        <v>60.72</v>
      </c>
      <c r="BN420">
        <v>18.2</v>
      </c>
      <c r="BO420">
        <v>70.3</v>
      </c>
      <c r="BP420">
        <v>76.53</v>
      </c>
      <c r="BQ420">
        <v>63.35</v>
      </c>
      <c r="BR420">
        <v>39.28</v>
      </c>
      <c r="BS420">
        <v>25.76</v>
      </c>
      <c r="BT420">
        <v>42.42</v>
      </c>
      <c r="BU420">
        <v>67.900000000000006</v>
      </c>
      <c r="BV420">
        <v>81.680000000000007</v>
      </c>
      <c r="BW420">
        <v>81.91</v>
      </c>
      <c r="BX420">
        <v>63.83</v>
      </c>
      <c r="BY420">
        <v>67.069999999999993</v>
      </c>
      <c r="BZ420">
        <v>65.03</v>
      </c>
      <c r="CA420">
        <v>92.55</v>
      </c>
      <c r="CB420">
        <v>27.66</v>
      </c>
      <c r="CC420">
        <v>61.44</v>
      </c>
      <c r="CD420">
        <v>91.49</v>
      </c>
      <c r="CE420">
        <v>45.74</v>
      </c>
      <c r="CF420">
        <v>59.57</v>
      </c>
      <c r="CG420">
        <v>21.28</v>
      </c>
      <c r="CH420">
        <v>35.090000000000003</v>
      </c>
      <c r="CI420">
        <v>35.33</v>
      </c>
      <c r="CJ420">
        <v>25.75</v>
      </c>
      <c r="CK420">
        <v>87.23</v>
      </c>
      <c r="CL420">
        <v>51.86</v>
      </c>
      <c r="CM420">
        <v>97.84</v>
      </c>
      <c r="CN420">
        <v>70.209999999999994</v>
      </c>
      <c r="CO420">
        <v>95.81</v>
      </c>
      <c r="CP420">
        <v>96.53</v>
      </c>
      <c r="CQ420">
        <v>42.99</v>
      </c>
      <c r="CR420">
        <v>9.58</v>
      </c>
      <c r="CS420">
        <v>70.42</v>
      </c>
      <c r="CT420">
        <v>48.38</v>
      </c>
      <c r="CU420">
        <v>93.77</v>
      </c>
      <c r="CV420">
        <v>3.59</v>
      </c>
      <c r="CW420">
        <v>4.67</v>
      </c>
      <c r="CX420">
        <v>4.07</v>
      </c>
      <c r="CY420">
        <v>79.28</v>
      </c>
      <c r="CZ420">
        <v>59.57</v>
      </c>
      <c r="DA420">
        <v>83.11</v>
      </c>
    </row>
    <row r="421" spans="1:105" x14ac:dyDescent="0.25">
      <c r="A421">
        <f t="shared" si="6"/>
        <v>5</v>
      </c>
      <c r="B421">
        <f>MATCH(D421,'P123Micro - Compustat Current'!$B$8:$B$842,0)</f>
        <v>409</v>
      </c>
      <c r="C421">
        <v>414</v>
      </c>
      <c r="D421" t="s">
        <v>907</v>
      </c>
      <c r="E421">
        <v>3</v>
      </c>
      <c r="F421" t="s">
        <v>96</v>
      </c>
      <c r="G421">
        <v>50.42</v>
      </c>
      <c r="H421">
        <v>49.58</v>
      </c>
      <c r="I421">
        <v>57.6</v>
      </c>
      <c r="J421">
        <v>44.43</v>
      </c>
      <c r="K421">
        <v>67.31</v>
      </c>
      <c r="L421">
        <v>27.07</v>
      </c>
      <c r="M421">
        <v>54.97</v>
      </c>
      <c r="N421">
        <v>65.150000000000006</v>
      </c>
      <c r="O421">
        <v>81.2</v>
      </c>
      <c r="P421">
        <v>38.200000000000003</v>
      </c>
      <c r="Q421">
        <v>28.02</v>
      </c>
      <c r="R421">
        <v>25.87</v>
      </c>
      <c r="S421">
        <v>10.78</v>
      </c>
      <c r="T421">
        <v>11.26</v>
      </c>
      <c r="U421">
        <v>90.06</v>
      </c>
      <c r="V421">
        <v>39.28</v>
      </c>
      <c r="W421">
        <v>62.87</v>
      </c>
      <c r="X421">
        <v>29.1</v>
      </c>
      <c r="Y421">
        <v>62.28</v>
      </c>
      <c r="Z421">
        <v>34.61</v>
      </c>
      <c r="AA421">
        <v>65.989999999999995</v>
      </c>
      <c r="AB421">
        <v>16.29</v>
      </c>
      <c r="AC421">
        <v>42.51</v>
      </c>
      <c r="AD421">
        <v>84.43</v>
      </c>
      <c r="AE421">
        <v>80.239999999999995</v>
      </c>
      <c r="AF421">
        <v>64.31</v>
      </c>
      <c r="AG421">
        <v>61.44</v>
      </c>
      <c r="AH421">
        <v>91.62</v>
      </c>
      <c r="AI421">
        <v>90.9</v>
      </c>
      <c r="AJ421">
        <v>74.849999999999994</v>
      </c>
      <c r="AK421">
        <v>99.4</v>
      </c>
      <c r="AL421">
        <v>26.11</v>
      </c>
      <c r="AM421">
        <v>18.920000000000002</v>
      </c>
      <c r="AN421">
        <v>34.61</v>
      </c>
      <c r="AO421">
        <v>37.72</v>
      </c>
      <c r="AP421">
        <v>97.84</v>
      </c>
      <c r="AQ421">
        <v>98.08</v>
      </c>
      <c r="AR421">
        <v>89.7</v>
      </c>
      <c r="AS421">
        <v>85.15</v>
      </c>
      <c r="AT421">
        <v>99.88</v>
      </c>
      <c r="AU421">
        <v>84.55</v>
      </c>
      <c r="AV421">
        <v>78.56</v>
      </c>
      <c r="AW421">
        <v>69.94</v>
      </c>
      <c r="AX421">
        <v>99.16</v>
      </c>
      <c r="AY421">
        <v>98.8</v>
      </c>
      <c r="AZ421">
        <v>83.35</v>
      </c>
      <c r="BA421">
        <v>26.23</v>
      </c>
      <c r="BB421">
        <v>26.23</v>
      </c>
      <c r="BC421">
        <v>88.74</v>
      </c>
      <c r="BD421">
        <v>96.29</v>
      </c>
      <c r="BE421">
        <v>96.17</v>
      </c>
      <c r="BF421">
        <v>95.57</v>
      </c>
      <c r="BG421">
        <v>95.45</v>
      </c>
      <c r="BH421">
        <v>95.93</v>
      </c>
      <c r="BI421">
        <v>54.61</v>
      </c>
      <c r="BJ421">
        <v>61.08</v>
      </c>
      <c r="BK421">
        <v>69.58</v>
      </c>
      <c r="BL421">
        <v>8.74</v>
      </c>
      <c r="BM421">
        <v>67.19</v>
      </c>
      <c r="BN421">
        <v>98.44</v>
      </c>
      <c r="BO421">
        <v>51.5</v>
      </c>
      <c r="BP421">
        <v>34.369999999999997</v>
      </c>
      <c r="BQ421">
        <v>12.34</v>
      </c>
      <c r="BR421">
        <v>85.51</v>
      </c>
      <c r="BS421">
        <v>95.45</v>
      </c>
      <c r="BT421">
        <v>74.239999999999995</v>
      </c>
      <c r="BU421">
        <v>54.61</v>
      </c>
      <c r="BV421">
        <v>51.14</v>
      </c>
      <c r="BW421">
        <v>49</v>
      </c>
      <c r="BX421">
        <v>75</v>
      </c>
      <c r="BY421">
        <v>12.1</v>
      </c>
      <c r="BZ421">
        <v>79.64</v>
      </c>
      <c r="CA421">
        <v>63</v>
      </c>
      <c r="CB421">
        <v>85</v>
      </c>
      <c r="CC421">
        <v>39.64</v>
      </c>
      <c r="CD421">
        <v>16</v>
      </c>
      <c r="CE421">
        <v>53</v>
      </c>
      <c r="CF421">
        <v>29</v>
      </c>
      <c r="CG421">
        <v>62</v>
      </c>
      <c r="CH421">
        <v>44.19</v>
      </c>
      <c r="CI421">
        <v>35.33</v>
      </c>
      <c r="CJ421">
        <v>25.75</v>
      </c>
      <c r="CK421">
        <v>99</v>
      </c>
      <c r="CL421">
        <v>11.62</v>
      </c>
      <c r="CM421">
        <v>32.46</v>
      </c>
      <c r="CN421">
        <v>88</v>
      </c>
      <c r="CO421">
        <v>31.62</v>
      </c>
      <c r="CP421">
        <v>19.88</v>
      </c>
      <c r="CQ421">
        <v>9.58</v>
      </c>
      <c r="CR421">
        <v>11.98</v>
      </c>
      <c r="CS421">
        <v>11.5</v>
      </c>
      <c r="CT421">
        <v>19.399999999999999</v>
      </c>
      <c r="CU421">
        <v>10.18</v>
      </c>
      <c r="CV421">
        <v>20.239999999999998</v>
      </c>
      <c r="CW421">
        <v>26.11</v>
      </c>
      <c r="CX421">
        <v>18.440000000000001</v>
      </c>
      <c r="CY421">
        <v>17.25</v>
      </c>
      <c r="CZ421">
        <v>20</v>
      </c>
      <c r="DA421">
        <v>26.59</v>
      </c>
    </row>
    <row r="422" spans="1:105" x14ac:dyDescent="0.25">
      <c r="A422">
        <f t="shared" si="6"/>
        <v>8</v>
      </c>
      <c r="B422">
        <f>MATCH(D422,'P123Micro - Compustat Current'!$B$8:$B$842,0)</f>
        <v>407</v>
      </c>
      <c r="C422">
        <v>415</v>
      </c>
      <c r="D422" t="s">
        <v>906</v>
      </c>
      <c r="E422">
        <v>9</v>
      </c>
      <c r="F422" t="s">
        <v>96</v>
      </c>
      <c r="G422">
        <v>50.3</v>
      </c>
      <c r="H422">
        <v>52.1</v>
      </c>
      <c r="I422">
        <v>57.72</v>
      </c>
      <c r="J422">
        <v>57.49</v>
      </c>
      <c r="K422">
        <v>52.57</v>
      </c>
      <c r="L422">
        <v>61.32</v>
      </c>
      <c r="M422">
        <v>57.84</v>
      </c>
      <c r="N422">
        <v>52.22</v>
      </c>
      <c r="O422">
        <v>28.38</v>
      </c>
      <c r="P422">
        <v>79.64</v>
      </c>
      <c r="Q422">
        <v>36.770000000000003</v>
      </c>
      <c r="R422">
        <v>28.5</v>
      </c>
      <c r="S422">
        <v>36.29</v>
      </c>
      <c r="T422">
        <v>42.4</v>
      </c>
      <c r="U422">
        <v>37.25</v>
      </c>
      <c r="V422">
        <v>52.34</v>
      </c>
      <c r="W422">
        <v>19.04</v>
      </c>
      <c r="X422">
        <v>90.66</v>
      </c>
      <c r="Y422">
        <v>58.68</v>
      </c>
      <c r="Z422">
        <v>53.65</v>
      </c>
      <c r="AA422">
        <v>50.42</v>
      </c>
      <c r="AB422">
        <v>58.92</v>
      </c>
      <c r="AC422">
        <v>54.25</v>
      </c>
      <c r="AD422">
        <v>59.4</v>
      </c>
      <c r="AE422">
        <v>25.27</v>
      </c>
      <c r="AF422">
        <v>91.5</v>
      </c>
      <c r="AG422">
        <v>92.22</v>
      </c>
      <c r="AH422">
        <v>96.41</v>
      </c>
      <c r="AI422">
        <v>96.29</v>
      </c>
      <c r="AJ422">
        <v>97.37</v>
      </c>
      <c r="AK422">
        <v>88.26</v>
      </c>
      <c r="AL422">
        <v>78.92</v>
      </c>
      <c r="AM422">
        <v>54.97</v>
      </c>
      <c r="AN422">
        <v>81.56</v>
      </c>
      <c r="AO422">
        <v>93.65</v>
      </c>
      <c r="AP422">
        <v>15.33</v>
      </c>
      <c r="AQ422">
        <v>16.41</v>
      </c>
      <c r="AR422">
        <v>17.010000000000002</v>
      </c>
      <c r="AS422">
        <v>20.36</v>
      </c>
      <c r="AT422">
        <v>19.399999999999999</v>
      </c>
      <c r="AU422">
        <v>17.010000000000002</v>
      </c>
      <c r="AV422">
        <v>19.88</v>
      </c>
      <c r="AW422">
        <v>19.760000000000002</v>
      </c>
      <c r="AX422">
        <v>19.16</v>
      </c>
      <c r="AY422">
        <v>19.399999999999999</v>
      </c>
      <c r="AZ422">
        <v>19.16</v>
      </c>
      <c r="BA422">
        <v>93.05</v>
      </c>
      <c r="BB422">
        <v>93.05</v>
      </c>
      <c r="BC422">
        <v>28.14</v>
      </c>
      <c r="BD422">
        <v>56.05</v>
      </c>
      <c r="BE422">
        <v>55.21</v>
      </c>
      <c r="BF422">
        <v>54.73</v>
      </c>
      <c r="BG422">
        <v>56.05</v>
      </c>
      <c r="BH422">
        <v>57.72</v>
      </c>
      <c r="BI422">
        <v>24.79</v>
      </c>
      <c r="BJ422">
        <v>23.71</v>
      </c>
      <c r="BK422">
        <v>40.96</v>
      </c>
      <c r="BL422">
        <v>30.66</v>
      </c>
      <c r="BM422">
        <v>44.67</v>
      </c>
      <c r="BN422">
        <v>63.35</v>
      </c>
      <c r="BO422">
        <v>30.78</v>
      </c>
      <c r="BP422">
        <v>56.29</v>
      </c>
      <c r="BQ422">
        <v>36.29</v>
      </c>
      <c r="BR422">
        <v>16.05</v>
      </c>
      <c r="BS422">
        <v>16.670000000000002</v>
      </c>
      <c r="BT422">
        <v>19.7</v>
      </c>
      <c r="BU422">
        <v>56.53</v>
      </c>
      <c r="BV422">
        <v>64.430000000000007</v>
      </c>
      <c r="BW422">
        <v>50</v>
      </c>
      <c r="BX422">
        <v>50</v>
      </c>
      <c r="BY422">
        <v>81.08</v>
      </c>
      <c r="BZ422">
        <v>4.67</v>
      </c>
      <c r="CA422">
        <v>0</v>
      </c>
      <c r="CB422">
        <v>0</v>
      </c>
      <c r="CC422">
        <v>52.81</v>
      </c>
      <c r="CD422">
        <v>50</v>
      </c>
      <c r="CE422">
        <v>50</v>
      </c>
      <c r="CF422">
        <v>50</v>
      </c>
      <c r="CG422">
        <v>50</v>
      </c>
      <c r="CH422">
        <v>95.81</v>
      </c>
      <c r="CI422">
        <v>97.84</v>
      </c>
      <c r="CJ422">
        <v>97.6</v>
      </c>
      <c r="CK422">
        <v>50</v>
      </c>
      <c r="CL422">
        <v>52.57</v>
      </c>
      <c r="CM422">
        <v>45.03</v>
      </c>
      <c r="CN422">
        <v>50</v>
      </c>
      <c r="CO422">
        <v>16.05</v>
      </c>
      <c r="CP422">
        <v>74.13</v>
      </c>
      <c r="CQ422">
        <v>69.459999999999994</v>
      </c>
      <c r="CR422">
        <v>72.22</v>
      </c>
      <c r="CS422">
        <v>82.4</v>
      </c>
      <c r="CT422">
        <v>18.440000000000001</v>
      </c>
      <c r="CU422">
        <v>91.14</v>
      </c>
      <c r="CV422">
        <v>37.130000000000003</v>
      </c>
      <c r="CW422">
        <v>34.97</v>
      </c>
      <c r="CX422">
        <v>38.68</v>
      </c>
      <c r="CY422">
        <v>66.23</v>
      </c>
      <c r="CZ422">
        <v>50</v>
      </c>
      <c r="DA422">
        <v>68.14</v>
      </c>
    </row>
    <row r="423" spans="1:105" x14ac:dyDescent="0.25">
      <c r="A423">
        <f t="shared" si="6"/>
        <v>6</v>
      </c>
      <c r="B423">
        <f>MATCH(D423,'P123Micro - Compustat Current'!$B$8:$B$842,0)</f>
        <v>410</v>
      </c>
      <c r="C423">
        <v>416</v>
      </c>
      <c r="D423" t="s">
        <v>905</v>
      </c>
      <c r="E423">
        <v>11</v>
      </c>
      <c r="F423" t="s">
        <v>484</v>
      </c>
      <c r="G423">
        <v>50.18</v>
      </c>
      <c r="H423">
        <v>50.3</v>
      </c>
      <c r="I423">
        <v>30.54</v>
      </c>
      <c r="J423">
        <v>47.54</v>
      </c>
      <c r="K423">
        <v>46.95</v>
      </c>
      <c r="L423">
        <v>52.93</v>
      </c>
      <c r="M423">
        <v>56.17</v>
      </c>
      <c r="N423">
        <v>18.32</v>
      </c>
      <c r="O423">
        <v>15.21</v>
      </c>
      <c r="P423">
        <v>56.29</v>
      </c>
      <c r="Q423">
        <v>88.5</v>
      </c>
      <c r="R423">
        <v>77.13</v>
      </c>
      <c r="S423">
        <v>78.44</v>
      </c>
      <c r="T423">
        <v>71.86</v>
      </c>
      <c r="U423">
        <v>56.17</v>
      </c>
      <c r="V423">
        <v>89.82</v>
      </c>
      <c r="W423">
        <v>75.209999999999994</v>
      </c>
      <c r="X423">
        <v>85.15</v>
      </c>
      <c r="Y423">
        <v>30.42</v>
      </c>
      <c r="Z423">
        <v>53.89</v>
      </c>
      <c r="AA423">
        <v>51.02</v>
      </c>
      <c r="AB423">
        <v>53.41</v>
      </c>
      <c r="AC423">
        <v>59.28</v>
      </c>
      <c r="AD423">
        <v>17.25</v>
      </c>
      <c r="AE423">
        <v>11.14</v>
      </c>
      <c r="AF423">
        <v>48.98</v>
      </c>
      <c r="AG423">
        <v>94.37</v>
      </c>
      <c r="AH423">
        <v>88.26</v>
      </c>
      <c r="AI423">
        <v>80</v>
      </c>
      <c r="AJ423">
        <v>86.59</v>
      </c>
      <c r="AK423">
        <v>86.35</v>
      </c>
      <c r="AL423">
        <v>91.26</v>
      </c>
      <c r="AM423">
        <v>73.77</v>
      </c>
      <c r="AN423">
        <v>93.17</v>
      </c>
      <c r="AO423">
        <v>98.32</v>
      </c>
      <c r="AP423">
        <v>14.13</v>
      </c>
      <c r="AQ423">
        <v>16.41</v>
      </c>
      <c r="AR423">
        <v>17.010000000000002</v>
      </c>
      <c r="AS423">
        <v>20.36</v>
      </c>
      <c r="AT423">
        <v>19.399999999999999</v>
      </c>
      <c r="AU423">
        <v>17.010000000000002</v>
      </c>
      <c r="AV423">
        <v>19.88</v>
      </c>
      <c r="AW423">
        <v>19.760000000000002</v>
      </c>
      <c r="AX423">
        <v>19.16</v>
      </c>
      <c r="AY423">
        <v>19.399999999999999</v>
      </c>
      <c r="AZ423">
        <v>19.16</v>
      </c>
      <c r="BA423">
        <v>90.66</v>
      </c>
      <c r="BB423">
        <v>90.66</v>
      </c>
      <c r="BC423">
        <v>43.83</v>
      </c>
      <c r="BD423">
        <v>49.34</v>
      </c>
      <c r="BE423">
        <v>51.26</v>
      </c>
      <c r="BF423">
        <v>46.95</v>
      </c>
      <c r="BG423">
        <v>49.58</v>
      </c>
      <c r="BH423">
        <v>50.18</v>
      </c>
      <c r="BI423">
        <v>44.31</v>
      </c>
      <c r="BJ423">
        <v>47.9</v>
      </c>
      <c r="BK423">
        <v>56.17</v>
      </c>
      <c r="BL423">
        <v>25.03</v>
      </c>
      <c r="BM423">
        <v>53.53</v>
      </c>
      <c r="BN423">
        <v>50.78</v>
      </c>
      <c r="BO423">
        <v>50.06</v>
      </c>
      <c r="BP423">
        <v>46.23</v>
      </c>
      <c r="BQ423">
        <v>58.8</v>
      </c>
      <c r="BR423">
        <v>39.28</v>
      </c>
      <c r="BS423">
        <v>25.76</v>
      </c>
      <c r="BT423">
        <v>42.42</v>
      </c>
      <c r="BU423">
        <v>42.4</v>
      </c>
      <c r="BV423">
        <v>75.09</v>
      </c>
      <c r="BW423">
        <v>65.959999999999994</v>
      </c>
      <c r="BX423">
        <v>86.17</v>
      </c>
      <c r="BY423">
        <v>54.25</v>
      </c>
      <c r="BZ423">
        <v>10.42</v>
      </c>
      <c r="CA423">
        <v>11.7</v>
      </c>
      <c r="CB423">
        <v>7.45</v>
      </c>
      <c r="CC423">
        <v>75.81</v>
      </c>
      <c r="CD423">
        <v>70.209999999999994</v>
      </c>
      <c r="CE423">
        <v>75.53</v>
      </c>
      <c r="CF423">
        <v>44.68</v>
      </c>
      <c r="CG423">
        <v>48.94</v>
      </c>
      <c r="CH423">
        <v>29.1</v>
      </c>
      <c r="CI423">
        <v>35.33</v>
      </c>
      <c r="CJ423">
        <v>25.75</v>
      </c>
      <c r="CK423">
        <v>79.790000000000006</v>
      </c>
      <c r="CL423">
        <v>63.71</v>
      </c>
      <c r="CM423">
        <v>53.53</v>
      </c>
      <c r="CN423">
        <v>32.979999999999997</v>
      </c>
      <c r="CO423">
        <v>16.05</v>
      </c>
      <c r="CP423">
        <v>98.44</v>
      </c>
      <c r="CQ423">
        <v>51.74</v>
      </c>
      <c r="CR423">
        <v>36.049999999999997</v>
      </c>
      <c r="CS423">
        <v>80.48</v>
      </c>
      <c r="CT423">
        <v>18.440000000000001</v>
      </c>
      <c r="CU423">
        <v>96.53</v>
      </c>
      <c r="CV423">
        <v>85.27</v>
      </c>
      <c r="CW423">
        <v>63.59</v>
      </c>
      <c r="CX423">
        <v>97.01</v>
      </c>
      <c r="CY423">
        <v>52.93</v>
      </c>
      <c r="CZ423">
        <v>29.79</v>
      </c>
      <c r="DA423">
        <v>71.5</v>
      </c>
    </row>
    <row r="424" spans="1:105" x14ac:dyDescent="0.25">
      <c r="A424">
        <f t="shared" si="6"/>
        <v>5</v>
      </c>
      <c r="B424">
        <f>MATCH(D424,'P123Micro - Compustat Current'!$B$8:$B$842,0)</f>
        <v>422</v>
      </c>
      <c r="C424">
        <v>417</v>
      </c>
      <c r="D424" t="s">
        <v>904</v>
      </c>
      <c r="E424">
        <v>2</v>
      </c>
      <c r="F424" t="s">
        <v>96</v>
      </c>
      <c r="G424">
        <v>50.06</v>
      </c>
      <c r="H424">
        <v>90.66</v>
      </c>
      <c r="I424">
        <v>70.180000000000007</v>
      </c>
      <c r="J424">
        <v>60</v>
      </c>
      <c r="K424">
        <v>84.91</v>
      </c>
      <c r="L424">
        <v>17.600000000000001</v>
      </c>
      <c r="M424">
        <v>73.53</v>
      </c>
      <c r="N424">
        <v>73.53</v>
      </c>
      <c r="O424">
        <v>85.87</v>
      </c>
      <c r="P424">
        <v>43.47</v>
      </c>
      <c r="Q424">
        <v>76.650000000000006</v>
      </c>
      <c r="R424">
        <v>90.66</v>
      </c>
      <c r="S424">
        <v>71.739999999999995</v>
      </c>
      <c r="T424">
        <v>79.52</v>
      </c>
      <c r="U424">
        <v>92.93</v>
      </c>
      <c r="V424">
        <v>53.53</v>
      </c>
      <c r="W424">
        <v>51.86</v>
      </c>
      <c r="X424">
        <v>58.68</v>
      </c>
      <c r="Y424">
        <v>97.72</v>
      </c>
      <c r="Z424">
        <v>99.52</v>
      </c>
      <c r="AA424">
        <v>99.52</v>
      </c>
      <c r="AB424">
        <v>89.7</v>
      </c>
      <c r="AC424">
        <v>98.8</v>
      </c>
      <c r="AD424">
        <v>84.67</v>
      </c>
      <c r="AE424">
        <v>98.92</v>
      </c>
      <c r="AF424">
        <v>46.23</v>
      </c>
      <c r="AG424">
        <v>81.08</v>
      </c>
      <c r="AH424">
        <v>59.52</v>
      </c>
      <c r="AI424">
        <v>49.82</v>
      </c>
      <c r="AJ424">
        <v>65.63</v>
      </c>
      <c r="AK424">
        <v>59.4</v>
      </c>
      <c r="AL424">
        <v>93.05</v>
      </c>
      <c r="AM424">
        <v>92.81</v>
      </c>
      <c r="AN424">
        <v>91.86</v>
      </c>
      <c r="AO424">
        <v>86.95</v>
      </c>
      <c r="AP424">
        <v>71.98</v>
      </c>
      <c r="AQ424">
        <v>76.77</v>
      </c>
      <c r="AR424">
        <v>85.99</v>
      </c>
      <c r="AS424">
        <v>85.15</v>
      </c>
      <c r="AT424">
        <v>55.21</v>
      </c>
      <c r="AU424">
        <v>23.95</v>
      </c>
      <c r="AV424">
        <v>28.38</v>
      </c>
      <c r="AW424">
        <v>37.96</v>
      </c>
      <c r="AX424">
        <v>66.83</v>
      </c>
      <c r="AY424">
        <v>91.02</v>
      </c>
      <c r="AZ424">
        <v>65.150000000000006</v>
      </c>
      <c r="BA424">
        <v>93.77</v>
      </c>
      <c r="BB424">
        <v>93.77</v>
      </c>
      <c r="BC424">
        <v>50.06</v>
      </c>
      <c r="BD424">
        <v>50.9</v>
      </c>
      <c r="BE424">
        <v>54.85</v>
      </c>
      <c r="BF424">
        <v>49.82</v>
      </c>
      <c r="BG424">
        <v>50.9</v>
      </c>
      <c r="BH424">
        <v>49.34</v>
      </c>
      <c r="BI424">
        <v>90.66</v>
      </c>
      <c r="BJ424">
        <v>88.62</v>
      </c>
      <c r="BK424">
        <v>78.680000000000007</v>
      </c>
      <c r="BL424">
        <v>78.680000000000007</v>
      </c>
      <c r="BM424">
        <v>66.23</v>
      </c>
      <c r="BN424">
        <v>46.35</v>
      </c>
      <c r="BO424">
        <v>64.55</v>
      </c>
      <c r="BP424">
        <v>35.81</v>
      </c>
      <c r="BQ424">
        <v>85.51</v>
      </c>
      <c r="BR424">
        <v>26.11</v>
      </c>
      <c r="BS424">
        <v>19.7</v>
      </c>
      <c r="BT424">
        <v>39.39</v>
      </c>
      <c r="BU424">
        <v>39.76</v>
      </c>
      <c r="BV424">
        <v>27.07</v>
      </c>
      <c r="BW424">
        <v>36.36</v>
      </c>
      <c r="BX424">
        <v>22.73</v>
      </c>
      <c r="BY424">
        <v>20.239999999999998</v>
      </c>
      <c r="BZ424">
        <v>63.47</v>
      </c>
      <c r="CA424">
        <v>54.55</v>
      </c>
      <c r="CB424">
        <v>63.64</v>
      </c>
      <c r="CC424">
        <v>31.5</v>
      </c>
      <c r="CD424">
        <v>22.73</v>
      </c>
      <c r="CE424">
        <v>45.45</v>
      </c>
      <c r="CF424">
        <v>18.18</v>
      </c>
      <c r="CG424">
        <v>45.45</v>
      </c>
      <c r="CH424">
        <v>61.68</v>
      </c>
      <c r="CI424">
        <v>58.92</v>
      </c>
      <c r="CJ424">
        <v>52.81</v>
      </c>
      <c r="CK424">
        <v>59.09</v>
      </c>
      <c r="CL424">
        <v>21.68</v>
      </c>
      <c r="CM424">
        <v>5.99</v>
      </c>
      <c r="CN424">
        <v>36.36</v>
      </c>
      <c r="CO424">
        <v>44.79</v>
      </c>
      <c r="CP424">
        <v>10.18</v>
      </c>
      <c r="CQ424">
        <v>24.43</v>
      </c>
      <c r="CR424">
        <v>31.02</v>
      </c>
      <c r="CS424">
        <v>23.35</v>
      </c>
      <c r="CT424">
        <v>40.24</v>
      </c>
      <c r="CU424">
        <v>19.16</v>
      </c>
      <c r="CV424">
        <v>54.61</v>
      </c>
      <c r="CW424">
        <v>45.27</v>
      </c>
      <c r="CX424">
        <v>60.6</v>
      </c>
      <c r="CY424">
        <v>34.97</v>
      </c>
      <c r="CZ424">
        <v>13.64</v>
      </c>
      <c r="DA424">
        <v>62.75</v>
      </c>
    </row>
    <row r="425" spans="1:105" x14ac:dyDescent="0.25">
      <c r="A425">
        <f t="shared" si="6"/>
        <v>7</v>
      </c>
      <c r="B425">
        <f>MATCH(D425,'P123Micro - Compustat Current'!$B$8:$B$842,0)</f>
        <v>411</v>
      </c>
      <c r="C425">
        <v>418</v>
      </c>
      <c r="D425" t="s">
        <v>903</v>
      </c>
      <c r="E425">
        <v>0</v>
      </c>
      <c r="F425" t="s">
        <v>96</v>
      </c>
      <c r="G425">
        <v>49.94</v>
      </c>
      <c r="H425">
        <v>80.599999999999994</v>
      </c>
      <c r="I425">
        <v>93.17</v>
      </c>
      <c r="J425">
        <v>90.54</v>
      </c>
      <c r="K425">
        <v>75.81</v>
      </c>
      <c r="L425">
        <v>64.31</v>
      </c>
      <c r="M425">
        <v>93.89</v>
      </c>
      <c r="N425">
        <v>90.66</v>
      </c>
      <c r="O425">
        <v>93.05</v>
      </c>
      <c r="P425">
        <v>68.260000000000005</v>
      </c>
      <c r="Q425">
        <v>62.4</v>
      </c>
      <c r="R425">
        <v>54.37</v>
      </c>
      <c r="S425">
        <v>57.96</v>
      </c>
      <c r="T425">
        <v>78.92</v>
      </c>
      <c r="U425">
        <v>25.03</v>
      </c>
      <c r="V425">
        <v>68.38</v>
      </c>
      <c r="W425">
        <v>37.72</v>
      </c>
      <c r="X425">
        <v>88.98</v>
      </c>
      <c r="Y425">
        <v>65.39</v>
      </c>
      <c r="Z425">
        <v>59.16</v>
      </c>
      <c r="AA425">
        <v>33.65</v>
      </c>
      <c r="AB425">
        <v>87.43</v>
      </c>
      <c r="AC425">
        <v>52.69</v>
      </c>
      <c r="AD425">
        <v>65.27</v>
      </c>
      <c r="AE425">
        <v>25.15</v>
      </c>
      <c r="AF425">
        <v>96.77</v>
      </c>
      <c r="AG425">
        <v>56.89</v>
      </c>
      <c r="AH425">
        <v>33.53</v>
      </c>
      <c r="AI425">
        <v>29.7</v>
      </c>
      <c r="AJ425">
        <v>38.08</v>
      </c>
      <c r="AK425">
        <v>36.89</v>
      </c>
      <c r="AL425">
        <v>77.489999999999995</v>
      </c>
      <c r="AM425">
        <v>64.069999999999993</v>
      </c>
      <c r="AN425">
        <v>80.599999999999994</v>
      </c>
      <c r="AO425">
        <v>82.04</v>
      </c>
      <c r="AP425">
        <v>83.95</v>
      </c>
      <c r="AQ425">
        <v>97.6</v>
      </c>
      <c r="AR425">
        <v>85.99</v>
      </c>
      <c r="AS425">
        <v>85.15</v>
      </c>
      <c r="AT425">
        <v>99.88</v>
      </c>
      <c r="AU425">
        <v>57.13</v>
      </c>
      <c r="AV425">
        <v>50.66</v>
      </c>
      <c r="AW425">
        <v>71.260000000000005</v>
      </c>
      <c r="AX425">
        <v>45.51</v>
      </c>
      <c r="AY425">
        <v>91.02</v>
      </c>
      <c r="AZ425">
        <v>40.36</v>
      </c>
      <c r="BA425">
        <v>38.44</v>
      </c>
      <c r="BB425">
        <v>38.44</v>
      </c>
      <c r="BC425">
        <v>51.02</v>
      </c>
      <c r="BD425">
        <v>48.98</v>
      </c>
      <c r="BE425">
        <v>47.78</v>
      </c>
      <c r="BF425">
        <v>48.38</v>
      </c>
      <c r="BG425">
        <v>47.07</v>
      </c>
      <c r="BH425">
        <v>50.78</v>
      </c>
      <c r="BI425">
        <v>52.34</v>
      </c>
      <c r="BJ425">
        <v>41.8</v>
      </c>
      <c r="BK425">
        <v>40.840000000000003</v>
      </c>
      <c r="BL425">
        <v>89.82</v>
      </c>
      <c r="BM425">
        <v>54.13</v>
      </c>
      <c r="BN425">
        <v>48.14</v>
      </c>
      <c r="BO425">
        <v>41.8</v>
      </c>
      <c r="BP425">
        <v>59.52</v>
      </c>
      <c r="BQ425">
        <v>60.24</v>
      </c>
      <c r="BR425">
        <v>51.02</v>
      </c>
      <c r="BS425">
        <v>43.94</v>
      </c>
      <c r="BT425">
        <v>48.48</v>
      </c>
      <c r="BU425">
        <v>39.04</v>
      </c>
      <c r="BV425">
        <v>36.53</v>
      </c>
      <c r="BW425">
        <v>45.16</v>
      </c>
      <c r="BX425">
        <v>35.479999999999997</v>
      </c>
      <c r="BY425">
        <v>19.760000000000002</v>
      </c>
      <c r="BZ425">
        <v>13.65</v>
      </c>
      <c r="CA425">
        <v>16.13</v>
      </c>
      <c r="CB425">
        <v>9.68</v>
      </c>
      <c r="CC425">
        <v>80</v>
      </c>
      <c r="CD425">
        <v>64.52</v>
      </c>
      <c r="CE425">
        <v>67.739999999999995</v>
      </c>
      <c r="CF425">
        <v>67.739999999999995</v>
      </c>
      <c r="CG425">
        <v>77.42</v>
      </c>
      <c r="CH425">
        <v>50.66</v>
      </c>
      <c r="CI425">
        <v>57.37</v>
      </c>
      <c r="CJ425">
        <v>51.14</v>
      </c>
      <c r="CK425">
        <v>25.81</v>
      </c>
      <c r="CL425">
        <v>32.69</v>
      </c>
      <c r="CM425">
        <v>73.05</v>
      </c>
      <c r="CN425">
        <v>77.42</v>
      </c>
      <c r="CO425">
        <v>91.62</v>
      </c>
      <c r="CP425">
        <v>34.130000000000003</v>
      </c>
      <c r="CQ425">
        <v>20.36</v>
      </c>
      <c r="CR425">
        <v>24.67</v>
      </c>
      <c r="CS425">
        <v>17.37</v>
      </c>
      <c r="CT425">
        <v>32.1</v>
      </c>
      <c r="CU425">
        <v>18.8</v>
      </c>
      <c r="CV425">
        <v>12.93</v>
      </c>
      <c r="CW425">
        <v>8.98</v>
      </c>
      <c r="CX425">
        <v>17.72</v>
      </c>
      <c r="CY425">
        <v>73.77</v>
      </c>
      <c r="CZ425">
        <v>54.84</v>
      </c>
      <c r="DA425">
        <v>76.05</v>
      </c>
    </row>
    <row r="426" spans="1:105" x14ac:dyDescent="0.25">
      <c r="A426">
        <f t="shared" si="6"/>
        <v>7</v>
      </c>
      <c r="B426">
        <f>MATCH(D426,'P123Micro - Compustat Current'!$B$8:$B$842,0)</f>
        <v>412</v>
      </c>
      <c r="C426">
        <v>419</v>
      </c>
      <c r="D426" t="s">
        <v>902</v>
      </c>
      <c r="E426">
        <v>2</v>
      </c>
      <c r="F426" t="s">
        <v>484</v>
      </c>
      <c r="G426">
        <v>49.82</v>
      </c>
      <c r="H426">
        <v>66.59</v>
      </c>
      <c r="I426">
        <v>58.32</v>
      </c>
      <c r="J426">
        <v>71.14</v>
      </c>
      <c r="K426">
        <v>42.28</v>
      </c>
      <c r="L426">
        <v>68.98</v>
      </c>
      <c r="M426">
        <v>83.71</v>
      </c>
      <c r="N426">
        <v>39.520000000000003</v>
      </c>
      <c r="O426">
        <v>20.96</v>
      </c>
      <c r="P426">
        <v>75.33</v>
      </c>
      <c r="Q426">
        <v>55.81</v>
      </c>
      <c r="R426">
        <v>73.89</v>
      </c>
      <c r="S426">
        <v>45.27</v>
      </c>
      <c r="T426">
        <v>68.86</v>
      </c>
      <c r="U426">
        <v>85.03</v>
      </c>
      <c r="V426">
        <v>37.840000000000003</v>
      </c>
      <c r="W426">
        <v>33.049999999999997</v>
      </c>
      <c r="X426">
        <v>57.49</v>
      </c>
      <c r="Y426">
        <v>71.5</v>
      </c>
      <c r="Z426">
        <v>80.599999999999994</v>
      </c>
      <c r="AA426">
        <v>63.71</v>
      </c>
      <c r="AB426">
        <v>65.989999999999995</v>
      </c>
      <c r="AC426">
        <v>84.07</v>
      </c>
      <c r="AD426">
        <v>56.77</v>
      </c>
      <c r="AE426">
        <v>62.99</v>
      </c>
      <c r="AF426">
        <v>50.18</v>
      </c>
      <c r="AG426">
        <v>80.84</v>
      </c>
      <c r="AH426">
        <v>60.96</v>
      </c>
      <c r="AI426">
        <v>60.36</v>
      </c>
      <c r="AJ426">
        <v>65.27</v>
      </c>
      <c r="AK426">
        <v>51.86</v>
      </c>
      <c r="AL426">
        <v>90.9</v>
      </c>
      <c r="AM426">
        <v>84.31</v>
      </c>
      <c r="AN426">
        <v>90.18</v>
      </c>
      <c r="AO426">
        <v>90.42</v>
      </c>
      <c r="AP426">
        <v>65.75</v>
      </c>
      <c r="AQ426">
        <v>75.09</v>
      </c>
      <c r="AR426">
        <v>91.02</v>
      </c>
      <c r="AS426">
        <v>87.54</v>
      </c>
      <c r="AT426">
        <v>43.71</v>
      </c>
      <c r="AU426">
        <v>42.75</v>
      </c>
      <c r="AV426">
        <v>42.51</v>
      </c>
      <c r="AW426">
        <v>58.68</v>
      </c>
      <c r="AX426">
        <v>45.51</v>
      </c>
      <c r="AY426">
        <v>91.02</v>
      </c>
      <c r="AZ426">
        <v>40.36</v>
      </c>
      <c r="BA426">
        <v>66.83</v>
      </c>
      <c r="BB426">
        <v>66.83</v>
      </c>
      <c r="BC426">
        <v>29.94</v>
      </c>
      <c r="BD426">
        <v>42.04</v>
      </c>
      <c r="BE426">
        <v>30.42</v>
      </c>
      <c r="BF426">
        <v>40.24</v>
      </c>
      <c r="BG426">
        <v>46.47</v>
      </c>
      <c r="BH426">
        <v>46.59</v>
      </c>
      <c r="BI426">
        <v>11.26</v>
      </c>
      <c r="BJ426">
        <v>13.29</v>
      </c>
      <c r="BK426">
        <v>22.75</v>
      </c>
      <c r="BL426">
        <v>20.239999999999998</v>
      </c>
      <c r="BM426">
        <v>45.63</v>
      </c>
      <c r="BN426">
        <v>33.409999999999997</v>
      </c>
      <c r="BO426">
        <v>36.29</v>
      </c>
      <c r="BP426">
        <v>80.84</v>
      </c>
      <c r="BQ426">
        <v>53.65</v>
      </c>
      <c r="BR426">
        <v>39.28</v>
      </c>
      <c r="BS426">
        <v>25.76</v>
      </c>
      <c r="BT426">
        <v>42.42</v>
      </c>
      <c r="BU426">
        <v>15.45</v>
      </c>
      <c r="BV426">
        <v>65.63</v>
      </c>
      <c r="BW426">
        <v>64.89</v>
      </c>
      <c r="BX426">
        <v>54.26</v>
      </c>
      <c r="BY426">
        <v>52.1</v>
      </c>
      <c r="BZ426">
        <v>12.57</v>
      </c>
      <c r="CA426">
        <v>14.89</v>
      </c>
      <c r="CB426">
        <v>9.57</v>
      </c>
      <c r="CC426">
        <v>32.57</v>
      </c>
      <c r="CD426">
        <v>34.04</v>
      </c>
      <c r="CE426">
        <v>32.979999999999997</v>
      </c>
      <c r="CF426">
        <v>58.51</v>
      </c>
      <c r="CG426">
        <v>37.229999999999997</v>
      </c>
      <c r="CH426">
        <v>2.99</v>
      </c>
      <c r="CI426">
        <v>35.33</v>
      </c>
      <c r="CJ426">
        <v>25.75</v>
      </c>
      <c r="CK426">
        <v>14.89</v>
      </c>
      <c r="CL426">
        <v>75.45</v>
      </c>
      <c r="CM426">
        <v>85.63</v>
      </c>
      <c r="CN426">
        <v>68.09</v>
      </c>
      <c r="CO426">
        <v>90.9</v>
      </c>
      <c r="CP426">
        <v>64.430000000000007</v>
      </c>
      <c r="CQ426">
        <v>42.63</v>
      </c>
      <c r="CR426">
        <v>44.79</v>
      </c>
      <c r="CS426">
        <v>36.409999999999997</v>
      </c>
      <c r="CT426">
        <v>51.02</v>
      </c>
      <c r="CU426">
        <v>54.25</v>
      </c>
      <c r="CV426">
        <v>78.08</v>
      </c>
      <c r="CW426">
        <v>82.16</v>
      </c>
      <c r="CX426">
        <v>74.25</v>
      </c>
      <c r="CY426">
        <v>73.650000000000006</v>
      </c>
      <c r="CZ426">
        <v>58.51</v>
      </c>
      <c r="DA426">
        <v>72.34</v>
      </c>
    </row>
    <row r="427" spans="1:105" x14ac:dyDescent="0.25">
      <c r="A427">
        <f t="shared" si="6"/>
        <v>4</v>
      </c>
      <c r="B427">
        <f>MATCH(D427,'P123Micro - Compustat Current'!$B$8:$B$842,0)</f>
        <v>416</v>
      </c>
      <c r="C427">
        <v>420</v>
      </c>
      <c r="D427" t="s">
        <v>901</v>
      </c>
      <c r="E427">
        <v>14</v>
      </c>
      <c r="F427" t="s">
        <v>96</v>
      </c>
      <c r="G427">
        <v>49.7</v>
      </c>
      <c r="H427">
        <v>19.64</v>
      </c>
      <c r="I427">
        <v>1.92</v>
      </c>
      <c r="J427">
        <v>2.4</v>
      </c>
      <c r="K427">
        <v>2.63</v>
      </c>
      <c r="L427">
        <v>7.78</v>
      </c>
      <c r="M427">
        <v>36.17</v>
      </c>
      <c r="N427">
        <v>3.95</v>
      </c>
      <c r="O427">
        <v>4.91</v>
      </c>
      <c r="P427">
        <v>36.53</v>
      </c>
      <c r="Q427">
        <v>49.46</v>
      </c>
      <c r="R427">
        <v>66.23</v>
      </c>
      <c r="S427">
        <v>31.74</v>
      </c>
      <c r="T427">
        <v>69.819999999999993</v>
      </c>
      <c r="U427">
        <v>82.28</v>
      </c>
      <c r="V427">
        <v>35.69</v>
      </c>
      <c r="W427">
        <v>25.75</v>
      </c>
      <c r="X427">
        <v>61.56</v>
      </c>
      <c r="Y427">
        <v>32.1</v>
      </c>
      <c r="Z427">
        <v>11.02</v>
      </c>
      <c r="AA427">
        <v>11.98</v>
      </c>
      <c r="AB427">
        <v>12.34</v>
      </c>
      <c r="AC427">
        <v>36.29</v>
      </c>
      <c r="AD427">
        <v>62.16</v>
      </c>
      <c r="AE427">
        <v>50.18</v>
      </c>
      <c r="AF427">
        <v>68.98</v>
      </c>
      <c r="AG427">
        <v>61.56</v>
      </c>
      <c r="AH427">
        <v>64.55</v>
      </c>
      <c r="AI427">
        <v>51.74</v>
      </c>
      <c r="AJ427">
        <v>59.4</v>
      </c>
      <c r="AK427">
        <v>77.13</v>
      </c>
      <c r="AL427">
        <v>53.41</v>
      </c>
      <c r="AM427">
        <v>43.23</v>
      </c>
      <c r="AN427">
        <v>59.88</v>
      </c>
      <c r="AO427">
        <v>51.26</v>
      </c>
      <c r="AP427">
        <v>3.83</v>
      </c>
      <c r="AQ427">
        <v>16.41</v>
      </c>
      <c r="AR427">
        <v>17.010000000000002</v>
      </c>
      <c r="AS427">
        <v>20.36</v>
      </c>
      <c r="AT427">
        <v>19.399999999999999</v>
      </c>
      <c r="AU427">
        <v>17.010000000000002</v>
      </c>
      <c r="AV427">
        <v>19.88</v>
      </c>
      <c r="AW427">
        <v>19.760000000000002</v>
      </c>
      <c r="AX427">
        <v>19.16</v>
      </c>
      <c r="AY427">
        <v>19.399999999999999</v>
      </c>
      <c r="AZ427">
        <v>19.16</v>
      </c>
      <c r="BA427">
        <v>11.74</v>
      </c>
      <c r="BB427">
        <v>11.74</v>
      </c>
      <c r="BC427">
        <v>47.54</v>
      </c>
      <c r="BD427">
        <v>20.239999999999998</v>
      </c>
      <c r="BE427">
        <v>35.69</v>
      </c>
      <c r="BF427">
        <v>27.19</v>
      </c>
      <c r="BG427">
        <v>18.440000000000001</v>
      </c>
      <c r="BH427">
        <v>12.81</v>
      </c>
      <c r="BI427">
        <v>26.23</v>
      </c>
      <c r="BJ427">
        <v>28.38</v>
      </c>
      <c r="BK427">
        <v>17.96</v>
      </c>
      <c r="BL427">
        <v>62.4</v>
      </c>
      <c r="BM427">
        <v>20.72</v>
      </c>
      <c r="BN427">
        <v>31.86</v>
      </c>
      <c r="BO427">
        <v>54.61</v>
      </c>
      <c r="BP427">
        <v>5.15</v>
      </c>
      <c r="BQ427">
        <v>69.94</v>
      </c>
      <c r="BR427">
        <v>96.41</v>
      </c>
      <c r="BS427">
        <v>86.36</v>
      </c>
      <c r="BT427">
        <v>89.39</v>
      </c>
      <c r="BU427">
        <v>61.2</v>
      </c>
      <c r="BV427">
        <v>69.459999999999994</v>
      </c>
      <c r="BW427">
        <v>57.14</v>
      </c>
      <c r="BX427">
        <v>65.709999999999994</v>
      </c>
      <c r="BY427">
        <v>72.34</v>
      </c>
      <c r="BZ427">
        <v>38.08</v>
      </c>
      <c r="CA427">
        <v>40</v>
      </c>
      <c r="CB427">
        <v>31.43</v>
      </c>
      <c r="CC427">
        <v>79.16</v>
      </c>
      <c r="CD427">
        <v>62.86</v>
      </c>
      <c r="CE427">
        <v>71.430000000000007</v>
      </c>
      <c r="CF427">
        <v>57.14</v>
      </c>
      <c r="CG427">
        <v>74.290000000000006</v>
      </c>
      <c r="CH427">
        <v>42.4</v>
      </c>
      <c r="CI427">
        <v>52.81</v>
      </c>
      <c r="CJ427">
        <v>54.13</v>
      </c>
      <c r="CK427">
        <v>11.43</v>
      </c>
      <c r="CL427">
        <v>74.13</v>
      </c>
      <c r="CM427">
        <v>45.75</v>
      </c>
      <c r="CN427">
        <v>62.86</v>
      </c>
      <c r="CO427">
        <v>16.05</v>
      </c>
      <c r="CP427">
        <v>66.95</v>
      </c>
      <c r="CQ427">
        <v>76.290000000000006</v>
      </c>
      <c r="CR427">
        <v>85.03</v>
      </c>
      <c r="CS427">
        <v>52.57</v>
      </c>
      <c r="CT427">
        <v>88.26</v>
      </c>
      <c r="CU427">
        <v>46.59</v>
      </c>
      <c r="CV427">
        <v>65.39</v>
      </c>
      <c r="CW427">
        <v>84.91</v>
      </c>
      <c r="CX427">
        <v>52.81</v>
      </c>
      <c r="CY427">
        <v>99.76</v>
      </c>
      <c r="CZ427">
        <v>97.14</v>
      </c>
      <c r="DA427">
        <v>99.28</v>
      </c>
    </row>
    <row r="428" spans="1:105" x14ac:dyDescent="0.25">
      <c r="A428">
        <f t="shared" si="6"/>
        <v>13</v>
      </c>
      <c r="B428">
        <f>MATCH(D428,'P123Micro - Compustat Current'!$B$8:$B$842,0)</f>
        <v>408</v>
      </c>
      <c r="C428">
        <v>421</v>
      </c>
      <c r="D428" t="s">
        <v>900</v>
      </c>
      <c r="E428">
        <v>3</v>
      </c>
      <c r="F428" t="s">
        <v>96</v>
      </c>
      <c r="G428">
        <v>49.58</v>
      </c>
      <c r="H428">
        <v>9.34</v>
      </c>
      <c r="I428">
        <v>8.02</v>
      </c>
      <c r="J428">
        <v>7.54</v>
      </c>
      <c r="K428">
        <v>11.26</v>
      </c>
      <c r="L428">
        <v>13.89</v>
      </c>
      <c r="M428">
        <v>36.17</v>
      </c>
      <c r="N428">
        <v>21.8</v>
      </c>
      <c r="O428">
        <v>39.159999999999997</v>
      </c>
      <c r="P428">
        <v>36.53</v>
      </c>
      <c r="Q428">
        <v>14.97</v>
      </c>
      <c r="R428">
        <v>10.9</v>
      </c>
      <c r="S428">
        <v>12.69</v>
      </c>
      <c r="T428">
        <v>17.37</v>
      </c>
      <c r="U428">
        <v>26.23</v>
      </c>
      <c r="V428">
        <v>29.46</v>
      </c>
      <c r="W428">
        <v>20.84</v>
      </c>
      <c r="X428">
        <v>56.41</v>
      </c>
      <c r="Y428">
        <v>32.22</v>
      </c>
      <c r="Z428">
        <v>16.170000000000002</v>
      </c>
      <c r="AA428">
        <v>16.170000000000002</v>
      </c>
      <c r="AB428">
        <v>21.08</v>
      </c>
      <c r="AC428">
        <v>41.2</v>
      </c>
      <c r="AD428">
        <v>57.13</v>
      </c>
      <c r="AE428">
        <v>41.56</v>
      </c>
      <c r="AF428">
        <v>72.099999999999994</v>
      </c>
      <c r="AG428">
        <v>18.079999999999998</v>
      </c>
      <c r="AH428">
        <v>7.54</v>
      </c>
      <c r="AI428">
        <v>8.02</v>
      </c>
      <c r="AJ428">
        <v>11.86</v>
      </c>
      <c r="AK428">
        <v>18.32</v>
      </c>
      <c r="AL428">
        <v>40.36</v>
      </c>
      <c r="AM428">
        <v>35.21</v>
      </c>
      <c r="AN428">
        <v>45.39</v>
      </c>
      <c r="AO428">
        <v>41.2</v>
      </c>
      <c r="AP428">
        <v>24.07</v>
      </c>
      <c r="AQ428">
        <v>19.399999999999999</v>
      </c>
      <c r="AR428">
        <v>21.08</v>
      </c>
      <c r="AS428">
        <v>32.1</v>
      </c>
      <c r="AT428">
        <v>23.71</v>
      </c>
      <c r="AU428">
        <v>31.86</v>
      </c>
      <c r="AV428">
        <v>34.61</v>
      </c>
      <c r="AW428">
        <v>51.14</v>
      </c>
      <c r="AX428">
        <v>66.95</v>
      </c>
      <c r="AY428">
        <v>91.02</v>
      </c>
      <c r="AZ428">
        <v>65.27</v>
      </c>
      <c r="BA428">
        <v>63.47</v>
      </c>
      <c r="BB428">
        <v>63.47</v>
      </c>
      <c r="BC428">
        <v>1.32</v>
      </c>
      <c r="BD428">
        <v>7.78</v>
      </c>
      <c r="BE428">
        <v>9.82</v>
      </c>
      <c r="BF428">
        <v>8.02</v>
      </c>
      <c r="BG428">
        <v>6.95</v>
      </c>
      <c r="BH428">
        <v>9.6999999999999993</v>
      </c>
      <c r="BI428">
        <v>11.86</v>
      </c>
      <c r="BJ428">
        <v>5.03</v>
      </c>
      <c r="BK428">
        <v>5.63</v>
      </c>
      <c r="BL428">
        <v>68.14</v>
      </c>
      <c r="BM428">
        <v>1.92</v>
      </c>
      <c r="BN428">
        <v>14.13</v>
      </c>
      <c r="BO428">
        <v>10.54</v>
      </c>
      <c r="BP428">
        <v>30.3</v>
      </c>
      <c r="BQ428">
        <v>26.47</v>
      </c>
      <c r="BR428">
        <v>9.34</v>
      </c>
      <c r="BS428">
        <v>6.06</v>
      </c>
      <c r="BT428">
        <v>4.55</v>
      </c>
      <c r="BU428">
        <v>80</v>
      </c>
      <c r="BV428">
        <v>70.3</v>
      </c>
      <c r="BW428">
        <v>68.89</v>
      </c>
      <c r="BX428">
        <v>42.22</v>
      </c>
      <c r="BY428">
        <v>78.2</v>
      </c>
      <c r="BZ428">
        <v>76.89</v>
      </c>
      <c r="CA428">
        <v>71.11</v>
      </c>
      <c r="CB428">
        <v>71.11</v>
      </c>
      <c r="CC428">
        <v>38.68</v>
      </c>
      <c r="CD428">
        <v>20</v>
      </c>
      <c r="CE428">
        <v>46.67</v>
      </c>
      <c r="CF428">
        <v>35.56</v>
      </c>
      <c r="CG428">
        <v>62.22</v>
      </c>
      <c r="CH428">
        <v>81.92</v>
      </c>
      <c r="CI428">
        <v>87.43</v>
      </c>
      <c r="CJ428">
        <v>43.35</v>
      </c>
      <c r="CK428">
        <v>71.11</v>
      </c>
      <c r="CL428">
        <v>84.91</v>
      </c>
      <c r="CM428">
        <v>75.930000000000007</v>
      </c>
      <c r="CN428">
        <v>53.33</v>
      </c>
      <c r="CO428">
        <v>42.99</v>
      </c>
      <c r="CP428">
        <v>97.49</v>
      </c>
      <c r="CQ428">
        <v>79.28</v>
      </c>
      <c r="CR428">
        <v>72.099999999999994</v>
      </c>
      <c r="CS428">
        <v>72.34</v>
      </c>
      <c r="CT428">
        <v>68.62</v>
      </c>
      <c r="CU428">
        <v>86.23</v>
      </c>
      <c r="CV428">
        <v>62.04</v>
      </c>
      <c r="CW428">
        <v>59.88</v>
      </c>
      <c r="CX428">
        <v>64.55</v>
      </c>
      <c r="CY428">
        <v>81.08</v>
      </c>
      <c r="CZ428">
        <v>55.56</v>
      </c>
      <c r="DA428">
        <v>90.3</v>
      </c>
    </row>
    <row r="429" spans="1:105" x14ac:dyDescent="0.25">
      <c r="A429">
        <f t="shared" si="6"/>
        <v>3</v>
      </c>
      <c r="B429">
        <f>MATCH(D429,'P123Micro - Compustat Current'!$B$8:$B$842,0)</f>
        <v>419</v>
      </c>
      <c r="C429">
        <v>422</v>
      </c>
      <c r="D429" t="s">
        <v>899</v>
      </c>
      <c r="E429">
        <v>10</v>
      </c>
      <c r="F429" t="s">
        <v>96</v>
      </c>
      <c r="G429">
        <v>49.46</v>
      </c>
      <c r="H429">
        <v>55.09</v>
      </c>
      <c r="I429">
        <v>73.17</v>
      </c>
      <c r="J429">
        <v>78.08</v>
      </c>
      <c r="K429">
        <v>46.71</v>
      </c>
      <c r="L429">
        <v>82.75</v>
      </c>
      <c r="M429">
        <v>76.89</v>
      </c>
      <c r="N429">
        <v>62.4</v>
      </c>
      <c r="O429">
        <v>29.82</v>
      </c>
      <c r="P429">
        <v>86.35</v>
      </c>
      <c r="Q429">
        <v>31.26</v>
      </c>
      <c r="R429">
        <v>54.01</v>
      </c>
      <c r="S429">
        <v>42.63</v>
      </c>
      <c r="T429">
        <v>96.41</v>
      </c>
      <c r="U429">
        <v>22.51</v>
      </c>
      <c r="V429">
        <v>16.29</v>
      </c>
      <c r="W429">
        <v>31.5</v>
      </c>
      <c r="X429">
        <v>23.95</v>
      </c>
      <c r="Y429">
        <v>55.57</v>
      </c>
      <c r="Z429">
        <v>72.930000000000007</v>
      </c>
      <c r="AA429">
        <v>37.49</v>
      </c>
      <c r="AB429">
        <v>84.31</v>
      </c>
      <c r="AC429">
        <v>77.25</v>
      </c>
      <c r="AD429">
        <v>34.25</v>
      </c>
      <c r="AE429">
        <v>24.67</v>
      </c>
      <c r="AF429">
        <v>63.71</v>
      </c>
      <c r="AG429">
        <v>33.409999999999997</v>
      </c>
      <c r="AH429">
        <v>44.55</v>
      </c>
      <c r="AI429">
        <v>64.91</v>
      </c>
      <c r="AJ429">
        <v>46.35</v>
      </c>
      <c r="AK429">
        <v>20.84</v>
      </c>
      <c r="AL429">
        <v>28.5</v>
      </c>
      <c r="AM429">
        <v>50.78</v>
      </c>
      <c r="AN429">
        <v>18.440000000000001</v>
      </c>
      <c r="AO429">
        <v>27.31</v>
      </c>
      <c r="AP429">
        <v>92.81</v>
      </c>
      <c r="AQ429">
        <v>97.6</v>
      </c>
      <c r="AR429">
        <v>85.99</v>
      </c>
      <c r="AS429">
        <v>85.15</v>
      </c>
      <c r="AT429">
        <v>99.88</v>
      </c>
      <c r="AU429">
        <v>67.069999999999993</v>
      </c>
      <c r="AV429">
        <v>67.31</v>
      </c>
      <c r="AW429">
        <v>57.84</v>
      </c>
      <c r="AX429">
        <v>91.14</v>
      </c>
      <c r="AY429">
        <v>91.02</v>
      </c>
      <c r="AZ429">
        <v>93.17</v>
      </c>
      <c r="BA429">
        <v>18.559999999999999</v>
      </c>
      <c r="BB429">
        <v>18.559999999999999</v>
      </c>
      <c r="BC429">
        <v>87.54</v>
      </c>
      <c r="BD429">
        <v>82.51</v>
      </c>
      <c r="BE429">
        <v>83.95</v>
      </c>
      <c r="BF429">
        <v>79.28</v>
      </c>
      <c r="BG429">
        <v>77.599999999999994</v>
      </c>
      <c r="BH429">
        <v>82.99</v>
      </c>
      <c r="BI429">
        <v>59.04</v>
      </c>
      <c r="BJ429">
        <v>61.56</v>
      </c>
      <c r="BK429">
        <v>39.28</v>
      </c>
      <c r="BL429">
        <v>72.81</v>
      </c>
      <c r="BM429">
        <v>87.07</v>
      </c>
      <c r="BN429">
        <v>80.239999999999995</v>
      </c>
      <c r="BO429">
        <v>79.64</v>
      </c>
      <c r="BP429">
        <v>47.31</v>
      </c>
      <c r="BQ429">
        <v>45.03</v>
      </c>
      <c r="BR429">
        <v>85.51</v>
      </c>
      <c r="BS429">
        <v>95.45</v>
      </c>
      <c r="BT429">
        <v>74.239999999999995</v>
      </c>
      <c r="BU429">
        <v>63.35</v>
      </c>
      <c r="BV429">
        <v>93.29</v>
      </c>
      <c r="BW429">
        <v>81</v>
      </c>
      <c r="BX429">
        <v>85</v>
      </c>
      <c r="BY429">
        <v>97.13</v>
      </c>
      <c r="BZ429">
        <v>95.09</v>
      </c>
      <c r="CA429">
        <v>89</v>
      </c>
      <c r="CB429">
        <v>91</v>
      </c>
      <c r="CC429">
        <v>27.19</v>
      </c>
      <c r="CD429">
        <v>9</v>
      </c>
      <c r="CE429">
        <v>46</v>
      </c>
      <c r="CF429">
        <v>14</v>
      </c>
      <c r="CG429">
        <v>53</v>
      </c>
      <c r="CH429">
        <v>18.68</v>
      </c>
      <c r="CI429">
        <v>47.19</v>
      </c>
      <c r="CJ429">
        <v>43.59</v>
      </c>
      <c r="CK429">
        <v>4</v>
      </c>
      <c r="CL429">
        <v>9.1</v>
      </c>
      <c r="CM429">
        <v>24.91</v>
      </c>
      <c r="CN429">
        <v>88</v>
      </c>
      <c r="CO429">
        <v>22.51</v>
      </c>
      <c r="CP429">
        <v>20</v>
      </c>
      <c r="CQ429">
        <v>21.32</v>
      </c>
      <c r="CR429">
        <v>25.87</v>
      </c>
      <c r="CS429">
        <v>27.19</v>
      </c>
      <c r="CT429">
        <v>33.65</v>
      </c>
      <c r="CU429">
        <v>10.3</v>
      </c>
      <c r="CV429">
        <v>8.26</v>
      </c>
      <c r="CW429">
        <v>10.3</v>
      </c>
      <c r="CX429">
        <v>9.94</v>
      </c>
      <c r="CY429">
        <v>7.9</v>
      </c>
      <c r="CZ429">
        <v>10</v>
      </c>
      <c r="DA429">
        <v>20.6</v>
      </c>
    </row>
    <row r="430" spans="1:105" x14ac:dyDescent="0.25">
      <c r="A430">
        <f t="shared" si="6"/>
        <v>2</v>
      </c>
      <c r="B430">
        <f>MATCH(D430,'P123Micro - Compustat Current'!$B$8:$B$842,0)</f>
        <v>421</v>
      </c>
      <c r="C430">
        <v>423</v>
      </c>
      <c r="D430" t="s">
        <v>898</v>
      </c>
      <c r="E430">
        <v>13</v>
      </c>
      <c r="F430" t="s">
        <v>96</v>
      </c>
      <c r="G430">
        <v>49.34</v>
      </c>
      <c r="H430">
        <v>45.03</v>
      </c>
      <c r="I430">
        <v>71.62</v>
      </c>
      <c r="J430">
        <v>60.48</v>
      </c>
      <c r="K430">
        <v>92.57</v>
      </c>
      <c r="L430">
        <v>23.35</v>
      </c>
      <c r="M430">
        <v>61.2</v>
      </c>
      <c r="N430">
        <v>76.41</v>
      </c>
      <c r="O430">
        <v>91.62</v>
      </c>
      <c r="P430">
        <v>41.8</v>
      </c>
      <c r="Q430">
        <v>43.11</v>
      </c>
      <c r="R430">
        <v>31.62</v>
      </c>
      <c r="S430">
        <v>56.29</v>
      </c>
      <c r="T430">
        <v>28.5</v>
      </c>
      <c r="U430">
        <v>37.96</v>
      </c>
      <c r="V430">
        <v>59.76</v>
      </c>
      <c r="W430">
        <v>89.94</v>
      </c>
      <c r="X430">
        <v>27.43</v>
      </c>
      <c r="Y430">
        <v>23.95</v>
      </c>
      <c r="Z430">
        <v>28.38</v>
      </c>
      <c r="AA430">
        <v>45.27</v>
      </c>
      <c r="AB430">
        <v>42.4</v>
      </c>
      <c r="AC430">
        <v>26.11</v>
      </c>
      <c r="AD430">
        <v>32.46</v>
      </c>
      <c r="AE430">
        <v>59.88</v>
      </c>
      <c r="AF430">
        <v>26.11</v>
      </c>
      <c r="AG430">
        <v>5.27</v>
      </c>
      <c r="AH430">
        <v>1.08</v>
      </c>
      <c r="AI430">
        <v>2.75</v>
      </c>
      <c r="AJ430">
        <v>6.83</v>
      </c>
      <c r="AK430">
        <v>8.6199999999999992</v>
      </c>
      <c r="AL430">
        <v>18.920000000000002</v>
      </c>
      <c r="AM430">
        <v>36.770000000000003</v>
      </c>
      <c r="AN430">
        <v>16.170000000000002</v>
      </c>
      <c r="AO430">
        <v>24.55</v>
      </c>
      <c r="AP430">
        <v>41.44</v>
      </c>
      <c r="AQ430">
        <v>32.1</v>
      </c>
      <c r="AR430">
        <v>42.16</v>
      </c>
      <c r="AS430">
        <v>51.86</v>
      </c>
      <c r="AT430">
        <v>23.23</v>
      </c>
      <c r="AU430">
        <v>82.04</v>
      </c>
      <c r="AV430">
        <v>96.53</v>
      </c>
      <c r="AW430">
        <v>30.66</v>
      </c>
      <c r="AX430">
        <v>32.46</v>
      </c>
      <c r="AY430">
        <v>91.02</v>
      </c>
      <c r="AZ430">
        <v>21.56</v>
      </c>
      <c r="BA430">
        <v>54.01</v>
      </c>
      <c r="BB430">
        <v>54.01</v>
      </c>
      <c r="BC430">
        <v>5.75</v>
      </c>
      <c r="BD430">
        <v>13.77</v>
      </c>
      <c r="BE430">
        <v>16.53</v>
      </c>
      <c r="BF430">
        <v>19.04</v>
      </c>
      <c r="BG430">
        <v>12.81</v>
      </c>
      <c r="BH430">
        <v>13.17</v>
      </c>
      <c r="BI430">
        <v>15.69</v>
      </c>
      <c r="BJ430">
        <v>5.87</v>
      </c>
      <c r="BK430">
        <v>8.02</v>
      </c>
      <c r="BL430">
        <v>80.959999999999994</v>
      </c>
      <c r="BM430">
        <v>1.32</v>
      </c>
      <c r="BN430">
        <v>23.95</v>
      </c>
      <c r="BO430">
        <v>16.41</v>
      </c>
      <c r="BP430">
        <v>19.399999999999999</v>
      </c>
      <c r="BQ430">
        <v>8.5</v>
      </c>
      <c r="BR430">
        <v>18.440000000000001</v>
      </c>
      <c r="BS430">
        <v>18.18</v>
      </c>
      <c r="BT430">
        <v>21.21</v>
      </c>
      <c r="BU430">
        <v>49.34</v>
      </c>
      <c r="BV430">
        <v>65.03</v>
      </c>
      <c r="BW430">
        <v>85.71</v>
      </c>
      <c r="BX430">
        <v>0</v>
      </c>
      <c r="BY430">
        <v>62.51</v>
      </c>
      <c r="BZ430">
        <v>54.25</v>
      </c>
      <c r="CA430">
        <v>71.430000000000007</v>
      </c>
      <c r="CB430">
        <v>28.57</v>
      </c>
      <c r="CC430">
        <v>2.2799999999999998</v>
      </c>
      <c r="CD430">
        <v>0</v>
      </c>
      <c r="CE430">
        <v>0</v>
      </c>
      <c r="CF430">
        <v>0</v>
      </c>
      <c r="CG430">
        <v>0</v>
      </c>
      <c r="CH430">
        <v>80.599999999999994</v>
      </c>
      <c r="CI430">
        <v>87.07</v>
      </c>
      <c r="CJ430">
        <v>88.02</v>
      </c>
      <c r="CK430">
        <v>0</v>
      </c>
      <c r="CL430">
        <v>96.41</v>
      </c>
      <c r="CM430">
        <v>98.92</v>
      </c>
      <c r="CN430">
        <v>85.71</v>
      </c>
      <c r="CO430">
        <v>97.49</v>
      </c>
      <c r="CP430">
        <v>93.77</v>
      </c>
      <c r="CQ430">
        <v>95.45</v>
      </c>
      <c r="CR430">
        <v>96.05</v>
      </c>
      <c r="CS430">
        <v>87.78</v>
      </c>
      <c r="CT430">
        <v>95.45</v>
      </c>
      <c r="CU430">
        <v>83.47</v>
      </c>
      <c r="CV430">
        <v>88.74</v>
      </c>
      <c r="CW430">
        <v>95.33</v>
      </c>
      <c r="CX430">
        <v>81.92</v>
      </c>
      <c r="CY430">
        <v>3.23</v>
      </c>
      <c r="CZ430">
        <v>0</v>
      </c>
      <c r="DA430">
        <v>20.6</v>
      </c>
    </row>
    <row r="431" spans="1:105" x14ac:dyDescent="0.25">
      <c r="A431">
        <f t="shared" si="6"/>
        <v>18</v>
      </c>
      <c r="B431">
        <f>MATCH(D431,'P123Micro - Compustat Current'!$B$8:$B$842,0)</f>
        <v>406</v>
      </c>
      <c r="C431">
        <v>424</v>
      </c>
      <c r="D431" t="s">
        <v>897</v>
      </c>
      <c r="E431">
        <v>7</v>
      </c>
      <c r="F431" t="s">
        <v>96</v>
      </c>
      <c r="G431">
        <v>49.22</v>
      </c>
      <c r="H431">
        <v>80</v>
      </c>
      <c r="I431">
        <v>68.739999999999995</v>
      </c>
      <c r="J431">
        <v>76.77</v>
      </c>
      <c r="K431">
        <v>85.27</v>
      </c>
      <c r="L431">
        <v>83.11</v>
      </c>
      <c r="M431">
        <v>36.17</v>
      </c>
      <c r="N431">
        <v>54.73</v>
      </c>
      <c r="O431">
        <v>73.41</v>
      </c>
      <c r="P431">
        <v>36.53</v>
      </c>
      <c r="Q431">
        <v>85.03</v>
      </c>
      <c r="R431">
        <v>99.16</v>
      </c>
      <c r="S431">
        <v>94.37</v>
      </c>
      <c r="T431">
        <v>95.21</v>
      </c>
      <c r="U431">
        <v>99.04</v>
      </c>
      <c r="V431">
        <v>61.8</v>
      </c>
      <c r="W431">
        <v>58.68</v>
      </c>
      <c r="X431">
        <v>60.36</v>
      </c>
      <c r="Y431">
        <v>65.27</v>
      </c>
      <c r="Z431">
        <v>75.45</v>
      </c>
      <c r="AA431">
        <v>90.42</v>
      </c>
      <c r="AB431">
        <v>87.78</v>
      </c>
      <c r="AC431">
        <v>26.11</v>
      </c>
      <c r="AD431">
        <v>48.62</v>
      </c>
      <c r="AE431">
        <v>77.37</v>
      </c>
      <c r="AF431">
        <v>26.11</v>
      </c>
      <c r="AG431">
        <v>44.67</v>
      </c>
      <c r="AH431">
        <v>50.18</v>
      </c>
      <c r="AI431">
        <v>86.35</v>
      </c>
      <c r="AJ431">
        <v>48.74</v>
      </c>
      <c r="AK431">
        <v>14.85</v>
      </c>
      <c r="AL431">
        <v>41.56</v>
      </c>
      <c r="AM431">
        <v>65.510000000000005</v>
      </c>
      <c r="AN431">
        <v>26.71</v>
      </c>
      <c r="AO431">
        <v>31.26</v>
      </c>
      <c r="AP431">
        <v>69.819999999999993</v>
      </c>
      <c r="AQ431">
        <v>42.4</v>
      </c>
      <c r="AR431">
        <v>21.44</v>
      </c>
      <c r="AS431">
        <v>23.23</v>
      </c>
      <c r="AT431">
        <v>99.88</v>
      </c>
      <c r="AU431">
        <v>97.49</v>
      </c>
      <c r="AV431">
        <v>92.81</v>
      </c>
      <c r="AW431">
        <v>95.93</v>
      </c>
      <c r="AX431">
        <v>98.44</v>
      </c>
      <c r="AY431">
        <v>91.02</v>
      </c>
      <c r="AZ431">
        <v>99.76</v>
      </c>
      <c r="BA431">
        <v>35.33</v>
      </c>
      <c r="BB431">
        <v>35.33</v>
      </c>
      <c r="BC431">
        <v>65.510000000000005</v>
      </c>
      <c r="BD431">
        <v>78.44</v>
      </c>
      <c r="BE431">
        <v>72.569999999999993</v>
      </c>
      <c r="BF431">
        <v>80.36</v>
      </c>
      <c r="BG431">
        <v>82.04</v>
      </c>
      <c r="BH431">
        <v>72.69</v>
      </c>
      <c r="BI431">
        <v>92.81</v>
      </c>
      <c r="BJ431">
        <v>87.07</v>
      </c>
      <c r="BK431">
        <v>87.07</v>
      </c>
      <c r="BL431">
        <v>85.99</v>
      </c>
      <c r="BM431">
        <v>64.069999999999993</v>
      </c>
      <c r="BN431">
        <v>65.39</v>
      </c>
      <c r="BO431">
        <v>72.569999999999993</v>
      </c>
      <c r="BP431">
        <v>45.87</v>
      </c>
      <c r="BQ431">
        <v>20.36</v>
      </c>
      <c r="BR431">
        <v>28.02</v>
      </c>
      <c r="BS431">
        <v>33.33</v>
      </c>
      <c r="BT431">
        <v>36.36</v>
      </c>
      <c r="BU431">
        <v>27.07</v>
      </c>
      <c r="BV431">
        <v>16.41</v>
      </c>
      <c r="BW431">
        <v>30</v>
      </c>
      <c r="BX431">
        <v>20</v>
      </c>
      <c r="BY431">
        <v>17.96</v>
      </c>
      <c r="BZ431">
        <v>95.09</v>
      </c>
      <c r="CA431">
        <v>90</v>
      </c>
      <c r="CB431">
        <v>90</v>
      </c>
      <c r="CC431">
        <v>9.2200000000000006</v>
      </c>
      <c r="CD431">
        <v>20</v>
      </c>
      <c r="CE431">
        <v>10</v>
      </c>
      <c r="CF431">
        <v>20</v>
      </c>
      <c r="CG431">
        <v>20</v>
      </c>
      <c r="CH431">
        <v>29.7</v>
      </c>
      <c r="CI431">
        <v>35.33</v>
      </c>
      <c r="CJ431">
        <v>25.99</v>
      </c>
      <c r="CK431">
        <v>80</v>
      </c>
      <c r="CL431">
        <v>50.9</v>
      </c>
      <c r="CM431">
        <v>23.83</v>
      </c>
      <c r="CN431">
        <v>40</v>
      </c>
      <c r="CO431">
        <v>46.35</v>
      </c>
      <c r="CP431">
        <v>28.38</v>
      </c>
      <c r="CQ431">
        <v>74.37</v>
      </c>
      <c r="CR431">
        <v>72.34</v>
      </c>
      <c r="CS431">
        <v>85.15</v>
      </c>
      <c r="CT431">
        <v>79.88</v>
      </c>
      <c r="CU431">
        <v>41.92</v>
      </c>
      <c r="CV431">
        <v>72.34</v>
      </c>
      <c r="CW431">
        <v>72.569999999999993</v>
      </c>
      <c r="CX431">
        <v>73.77</v>
      </c>
      <c r="CY431">
        <v>12.57</v>
      </c>
      <c r="CZ431">
        <v>10</v>
      </c>
      <c r="DA431">
        <v>27.66</v>
      </c>
    </row>
    <row r="432" spans="1:105" x14ac:dyDescent="0.25">
      <c r="A432">
        <f t="shared" si="6"/>
        <v>7</v>
      </c>
      <c r="B432">
        <f>MATCH(D432,'P123Micro - Compustat Current'!$B$8:$B$842,0)</f>
        <v>418</v>
      </c>
      <c r="C432">
        <v>425</v>
      </c>
      <c r="D432" t="s">
        <v>896</v>
      </c>
      <c r="E432">
        <v>0</v>
      </c>
      <c r="F432" t="s">
        <v>96</v>
      </c>
      <c r="G432">
        <v>49.1</v>
      </c>
      <c r="H432">
        <v>96.29</v>
      </c>
      <c r="I432">
        <v>94.13</v>
      </c>
      <c r="J432">
        <v>82.87</v>
      </c>
      <c r="K432">
        <v>96.89</v>
      </c>
      <c r="L432">
        <v>68.62</v>
      </c>
      <c r="M432">
        <v>51.14</v>
      </c>
      <c r="N432">
        <v>99.4</v>
      </c>
      <c r="O432">
        <v>97.72</v>
      </c>
      <c r="P432">
        <v>92.34</v>
      </c>
      <c r="Q432">
        <v>94.37</v>
      </c>
      <c r="R432">
        <v>90.18</v>
      </c>
      <c r="S432">
        <v>85.03</v>
      </c>
      <c r="T432">
        <v>82.75</v>
      </c>
      <c r="U432">
        <v>75.33</v>
      </c>
      <c r="V432">
        <v>86.83</v>
      </c>
      <c r="W432">
        <v>71.739999999999995</v>
      </c>
      <c r="X432">
        <v>81.56</v>
      </c>
      <c r="Y432">
        <v>82.63</v>
      </c>
      <c r="Z432">
        <v>90.18</v>
      </c>
      <c r="AA432">
        <v>78.44</v>
      </c>
      <c r="AB432">
        <v>81.2</v>
      </c>
      <c r="AC432">
        <v>81.56</v>
      </c>
      <c r="AD432">
        <v>65.87</v>
      </c>
      <c r="AE432">
        <v>62.16</v>
      </c>
      <c r="AF432">
        <v>60.6</v>
      </c>
      <c r="AG432">
        <v>10.18</v>
      </c>
      <c r="AH432">
        <v>4.55</v>
      </c>
      <c r="AI432">
        <v>1.2</v>
      </c>
      <c r="AJ432">
        <v>8.6199999999999992</v>
      </c>
      <c r="AK432">
        <v>20.6</v>
      </c>
      <c r="AL432">
        <v>26.23</v>
      </c>
      <c r="AM432">
        <v>9.1</v>
      </c>
      <c r="AN432">
        <v>34.130000000000003</v>
      </c>
      <c r="AO432">
        <v>48.5</v>
      </c>
      <c r="AP432">
        <v>33.89</v>
      </c>
      <c r="AQ432">
        <v>19.28</v>
      </c>
      <c r="AR432">
        <v>31.26</v>
      </c>
      <c r="AS432">
        <v>25.27</v>
      </c>
      <c r="AT432">
        <v>20</v>
      </c>
      <c r="AU432">
        <v>70.3</v>
      </c>
      <c r="AV432">
        <v>69.099999999999994</v>
      </c>
      <c r="AW432">
        <v>60.36</v>
      </c>
      <c r="AX432">
        <v>66.83</v>
      </c>
      <c r="AY432">
        <v>91.02</v>
      </c>
      <c r="AZ432">
        <v>65.150000000000006</v>
      </c>
      <c r="BA432">
        <v>51.98</v>
      </c>
      <c r="BB432">
        <v>51.98</v>
      </c>
      <c r="BC432">
        <v>20.12</v>
      </c>
      <c r="BD432">
        <v>27.31</v>
      </c>
      <c r="BE432">
        <v>24.91</v>
      </c>
      <c r="BF432">
        <v>24.67</v>
      </c>
      <c r="BG432">
        <v>31.74</v>
      </c>
      <c r="BH432">
        <v>27.66</v>
      </c>
      <c r="BI432">
        <v>85.15</v>
      </c>
      <c r="BJ432">
        <v>71.260000000000005</v>
      </c>
      <c r="BK432">
        <v>84.19</v>
      </c>
      <c r="BL432">
        <v>93.53</v>
      </c>
      <c r="BM432">
        <v>34.01</v>
      </c>
      <c r="BN432">
        <v>19.52</v>
      </c>
      <c r="BO432">
        <v>57.72</v>
      </c>
      <c r="BP432">
        <v>54.37</v>
      </c>
      <c r="BQ432">
        <v>58.2</v>
      </c>
      <c r="BR432">
        <v>3.95</v>
      </c>
      <c r="BS432">
        <v>3.03</v>
      </c>
      <c r="BT432">
        <v>3.03</v>
      </c>
      <c r="BU432">
        <v>61.8</v>
      </c>
      <c r="BV432">
        <v>44.19</v>
      </c>
      <c r="BW432">
        <v>44.44</v>
      </c>
      <c r="BX432">
        <v>22.22</v>
      </c>
      <c r="BY432">
        <v>55.09</v>
      </c>
      <c r="BZ432">
        <v>42.28</v>
      </c>
      <c r="CA432">
        <v>44.44</v>
      </c>
      <c r="CB432">
        <v>33.33</v>
      </c>
      <c r="CC432">
        <v>71.62</v>
      </c>
      <c r="CD432">
        <v>44.44</v>
      </c>
      <c r="CE432">
        <v>77.78</v>
      </c>
      <c r="CF432">
        <v>66.67</v>
      </c>
      <c r="CG432">
        <v>55.56</v>
      </c>
      <c r="CH432">
        <v>71.739999999999995</v>
      </c>
      <c r="CI432">
        <v>65.150000000000006</v>
      </c>
      <c r="CJ432">
        <v>65.03</v>
      </c>
      <c r="CK432">
        <v>55.56</v>
      </c>
      <c r="CL432">
        <v>45.75</v>
      </c>
      <c r="CM432">
        <v>56.53</v>
      </c>
      <c r="CN432">
        <v>44.44</v>
      </c>
      <c r="CO432">
        <v>82.16</v>
      </c>
      <c r="CP432">
        <v>37.01</v>
      </c>
      <c r="CQ432">
        <v>30.78</v>
      </c>
      <c r="CR432">
        <v>41.8</v>
      </c>
      <c r="CS432">
        <v>13.41</v>
      </c>
      <c r="CT432">
        <v>53.65</v>
      </c>
      <c r="CU432">
        <v>21.2</v>
      </c>
      <c r="CV432">
        <v>57.72</v>
      </c>
      <c r="CW432">
        <v>69.22</v>
      </c>
      <c r="CX432">
        <v>49.34</v>
      </c>
      <c r="CY432">
        <v>70.3</v>
      </c>
      <c r="CZ432">
        <v>33.33</v>
      </c>
      <c r="DA432">
        <v>91.5</v>
      </c>
    </row>
    <row r="433" spans="1:105" x14ac:dyDescent="0.25">
      <c r="A433">
        <f t="shared" si="6"/>
        <v>1</v>
      </c>
      <c r="B433">
        <f>MATCH(D433,'P123Micro - Compustat Current'!$B$8:$B$842,0)</f>
        <v>425</v>
      </c>
      <c r="C433">
        <v>426</v>
      </c>
      <c r="D433" t="s">
        <v>895</v>
      </c>
      <c r="E433">
        <v>3</v>
      </c>
      <c r="F433" t="s">
        <v>484</v>
      </c>
      <c r="G433">
        <v>48.98</v>
      </c>
      <c r="H433">
        <v>48.14</v>
      </c>
      <c r="I433">
        <v>8.86</v>
      </c>
      <c r="J433">
        <v>19.399999999999999</v>
      </c>
      <c r="K433">
        <v>9.2200000000000006</v>
      </c>
      <c r="L433">
        <v>21.56</v>
      </c>
      <c r="M433">
        <v>65.75</v>
      </c>
      <c r="N433">
        <v>10.78</v>
      </c>
      <c r="O433">
        <v>16.53</v>
      </c>
      <c r="P433">
        <v>42.99</v>
      </c>
      <c r="Q433">
        <v>71.38</v>
      </c>
      <c r="R433">
        <v>86.59</v>
      </c>
      <c r="S433">
        <v>66.11</v>
      </c>
      <c r="T433">
        <v>73.17</v>
      </c>
      <c r="U433">
        <v>90.78</v>
      </c>
      <c r="V433">
        <v>49.22</v>
      </c>
      <c r="W433">
        <v>51.26</v>
      </c>
      <c r="X433">
        <v>54.37</v>
      </c>
      <c r="Y433">
        <v>64.790000000000006</v>
      </c>
      <c r="Z433">
        <v>61.32</v>
      </c>
      <c r="AA433">
        <v>83.59</v>
      </c>
      <c r="AB433">
        <v>34.130000000000003</v>
      </c>
      <c r="AC433">
        <v>60.72</v>
      </c>
      <c r="AD433">
        <v>62.28</v>
      </c>
      <c r="AE433">
        <v>90.42</v>
      </c>
      <c r="AF433">
        <v>28.86</v>
      </c>
      <c r="AG433">
        <v>50.54</v>
      </c>
      <c r="AH433">
        <v>47.78</v>
      </c>
      <c r="AI433">
        <v>35.69</v>
      </c>
      <c r="AJ433">
        <v>34.729999999999997</v>
      </c>
      <c r="AK433">
        <v>72.930000000000007</v>
      </c>
      <c r="AL433">
        <v>52.81</v>
      </c>
      <c r="AM433">
        <v>60.24</v>
      </c>
      <c r="AN433">
        <v>68.260000000000005</v>
      </c>
      <c r="AO433">
        <v>24.55</v>
      </c>
      <c r="AP433">
        <v>51.74</v>
      </c>
      <c r="AQ433">
        <v>46.95</v>
      </c>
      <c r="AR433">
        <v>25.27</v>
      </c>
      <c r="AS433">
        <v>31.98</v>
      </c>
      <c r="AT433">
        <v>99.88</v>
      </c>
      <c r="AU433">
        <v>36.17</v>
      </c>
      <c r="AV433">
        <v>21.56</v>
      </c>
      <c r="AW433">
        <v>84.67</v>
      </c>
      <c r="AX433">
        <v>99.76</v>
      </c>
      <c r="AY433">
        <v>99.76</v>
      </c>
      <c r="AZ433">
        <v>99.76</v>
      </c>
      <c r="BA433">
        <v>58.92</v>
      </c>
      <c r="BB433">
        <v>58.92</v>
      </c>
      <c r="BC433">
        <v>43.59</v>
      </c>
      <c r="BD433">
        <v>45.75</v>
      </c>
      <c r="BE433">
        <v>42.16</v>
      </c>
      <c r="BF433">
        <v>45.87</v>
      </c>
      <c r="BG433">
        <v>44.67</v>
      </c>
      <c r="BH433">
        <v>43.95</v>
      </c>
      <c r="BI433">
        <v>53.65</v>
      </c>
      <c r="BJ433">
        <v>54.85</v>
      </c>
      <c r="BK433">
        <v>70.540000000000006</v>
      </c>
      <c r="BL433">
        <v>19.64</v>
      </c>
      <c r="BM433">
        <v>51.26</v>
      </c>
      <c r="BN433">
        <v>47.54</v>
      </c>
      <c r="BO433">
        <v>35.21</v>
      </c>
      <c r="BP433">
        <v>47.43</v>
      </c>
      <c r="BQ433">
        <v>83.71</v>
      </c>
      <c r="BR433">
        <v>39.28</v>
      </c>
      <c r="BS433">
        <v>25.76</v>
      </c>
      <c r="BT433">
        <v>42.42</v>
      </c>
      <c r="BU433">
        <v>58.68</v>
      </c>
      <c r="BV433">
        <v>9.34</v>
      </c>
      <c r="BW433">
        <v>19.149999999999999</v>
      </c>
      <c r="BX433">
        <v>12.77</v>
      </c>
      <c r="BY433">
        <v>21.68</v>
      </c>
      <c r="BZ433">
        <v>99.76</v>
      </c>
      <c r="CA433">
        <v>96.81</v>
      </c>
      <c r="CB433">
        <v>98.94</v>
      </c>
      <c r="CC433">
        <v>73.89</v>
      </c>
      <c r="CD433">
        <v>17.02</v>
      </c>
      <c r="CE433">
        <v>96.81</v>
      </c>
      <c r="CF433">
        <v>6.38</v>
      </c>
      <c r="CG433">
        <v>96.81</v>
      </c>
      <c r="CH433">
        <v>40.72</v>
      </c>
      <c r="CI433">
        <v>35.33</v>
      </c>
      <c r="CJ433">
        <v>25.75</v>
      </c>
      <c r="CK433">
        <v>95.74</v>
      </c>
      <c r="CL433">
        <v>45.63</v>
      </c>
      <c r="CM433">
        <v>62.28</v>
      </c>
      <c r="CN433">
        <v>3.19</v>
      </c>
      <c r="CO433">
        <v>50.66</v>
      </c>
      <c r="CP433">
        <v>98.92</v>
      </c>
      <c r="CQ433">
        <v>69.58</v>
      </c>
      <c r="CR433">
        <v>46.71</v>
      </c>
      <c r="CS433">
        <v>95.33</v>
      </c>
      <c r="CT433">
        <v>48.26</v>
      </c>
      <c r="CU433">
        <v>99.52</v>
      </c>
      <c r="CV433">
        <v>3.71</v>
      </c>
      <c r="CW433">
        <v>5.39</v>
      </c>
      <c r="CX433">
        <v>3.71</v>
      </c>
      <c r="CY433">
        <v>50.9</v>
      </c>
      <c r="CZ433">
        <v>27.66</v>
      </c>
      <c r="DA433">
        <v>71.260000000000005</v>
      </c>
    </row>
    <row r="434" spans="1:105" x14ac:dyDescent="0.25">
      <c r="A434">
        <f t="shared" si="6"/>
        <v>14</v>
      </c>
      <c r="B434">
        <f>MATCH(D434,'P123Micro - Compustat Current'!$B$8:$B$842,0)</f>
        <v>413</v>
      </c>
      <c r="C434">
        <v>427</v>
      </c>
      <c r="D434" t="s">
        <v>894</v>
      </c>
      <c r="E434">
        <v>3</v>
      </c>
      <c r="F434" t="s">
        <v>484</v>
      </c>
      <c r="G434">
        <v>48.86</v>
      </c>
      <c r="H434">
        <v>85.63</v>
      </c>
      <c r="I434">
        <v>62.51</v>
      </c>
      <c r="J434">
        <v>47.43</v>
      </c>
      <c r="K434">
        <v>70.78</v>
      </c>
      <c r="L434">
        <v>48.38</v>
      </c>
      <c r="M434">
        <v>36.17</v>
      </c>
      <c r="N434">
        <v>73.89</v>
      </c>
      <c r="O434">
        <v>93.89</v>
      </c>
      <c r="P434">
        <v>36.53</v>
      </c>
      <c r="Q434">
        <v>87.78</v>
      </c>
      <c r="R434">
        <v>79.28</v>
      </c>
      <c r="S434">
        <v>74.13</v>
      </c>
      <c r="T434">
        <v>74.61</v>
      </c>
      <c r="U434">
        <v>61.32</v>
      </c>
      <c r="V434">
        <v>85.63</v>
      </c>
      <c r="W434">
        <v>66.95</v>
      </c>
      <c r="X434">
        <v>83.35</v>
      </c>
      <c r="Y434">
        <v>82.51</v>
      </c>
      <c r="Z434">
        <v>58.08</v>
      </c>
      <c r="AA434">
        <v>74.489999999999995</v>
      </c>
      <c r="AB434">
        <v>48.86</v>
      </c>
      <c r="AC434">
        <v>48.74</v>
      </c>
      <c r="AD434">
        <v>97.72</v>
      </c>
      <c r="AE434">
        <v>95.69</v>
      </c>
      <c r="AF434">
        <v>82.51</v>
      </c>
      <c r="AG434">
        <v>61.44</v>
      </c>
      <c r="AH434">
        <v>46.47</v>
      </c>
      <c r="AI434">
        <v>32.1</v>
      </c>
      <c r="AJ434">
        <v>49.22</v>
      </c>
      <c r="AK434">
        <v>57.01</v>
      </c>
      <c r="AL434">
        <v>71.260000000000005</v>
      </c>
      <c r="AM434">
        <v>67.069999999999993</v>
      </c>
      <c r="AN434">
        <v>73.05</v>
      </c>
      <c r="AO434">
        <v>69.459999999999994</v>
      </c>
      <c r="AP434">
        <v>27.19</v>
      </c>
      <c r="AQ434">
        <v>20.6</v>
      </c>
      <c r="AR434">
        <v>33.53</v>
      </c>
      <c r="AS434">
        <v>25.87</v>
      </c>
      <c r="AT434">
        <v>20.6</v>
      </c>
      <c r="AU434">
        <v>81.8</v>
      </c>
      <c r="AV434">
        <v>95.69</v>
      </c>
      <c r="AW434">
        <v>31.62</v>
      </c>
      <c r="AX434">
        <v>28.62</v>
      </c>
      <c r="AY434">
        <v>20.36</v>
      </c>
      <c r="AZ434">
        <v>85.75</v>
      </c>
      <c r="BA434">
        <v>36.53</v>
      </c>
      <c r="BB434">
        <v>36.53</v>
      </c>
      <c r="BC434">
        <v>65.63</v>
      </c>
      <c r="BD434">
        <v>37.25</v>
      </c>
      <c r="BE434">
        <v>49.7</v>
      </c>
      <c r="BF434">
        <v>36.049999999999997</v>
      </c>
      <c r="BG434">
        <v>36.53</v>
      </c>
      <c r="BH434">
        <v>32.81</v>
      </c>
      <c r="BI434">
        <v>58.56</v>
      </c>
      <c r="BJ434">
        <v>72.34</v>
      </c>
      <c r="BK434">
        <v>33.89</v>
      </c>
      <c r="BL434">
        <v>52.46</v>
      </c>
      <c r="BM434">
        <v>50.06</v>
      </c>
      <c r="BN434">
        <v>13.17</v>
      </c>
      <c r="BO434">
        <v>93.17</v>
      </c>
      <c r="BP434">
        <v>18.8</v>
      </c>
      <c r="BQ434">
        <v>90.66</v>
      </c>
      <c r="BR434">
        <v>90.06</v>
      </c>
      <c r="BS434">
        <v>89.39</v>
      </c>
      <c r="BT434">
        <v>78.790000000000006</v>
      </c>
      <c r="BU434">
        <v>45.63</v>
      </c>
      <c r="BV434">
        <v>46.83</v>
      </c>
      <c r="BW434">
        <v>40</v>
      </c>
      <c r="BX434">
        <v>60</v>
      </c>
      <c r="BY434">
        <v>32.46</v>
      </c>
      <c r="BZ434">
        <v>60.24</v>
      </c>
      <c r="CA434">
        <v>72</v>
      </c>
      <c r="CB434">
        <v>40</v>
      </c>
      <c r="CC434">
        <v>69.099999999999994</v>
      </c>
      <c r="CD434">
        <v>48</v>
      </c>
      <c r="CE434">
        <v>68</v>
      </c>
      <c r="CF434">
        <v>52</v>
      </c>
      <c r="CG434">
        <v>68</v>
      </c>
      <c r="CH434">
        <v>19.52</v>
      </c>
      <c r="CI434">
        <v>37.01</v>
      </c>
      <c r="CJ434">
        <v>28.98</v>
      </c>
      <c r="CK434">
        <v>52</v>
      </c>
      <c r="CL434">
        <v>35.33</v>
      </c>
      <c r="CM434">
        <v>38.68</v>
      </c>
      <c r="CN434">
        <v>56</v>
      </c>
      <c r="CO434">
        <v>49.34</v>
      </c>
      <c r="CP434">
        <v>33.29</v>
      </c>
      <c r="CQ434">
        <v>41.44</v>
      </c>
      <c r="CR434">
        <v>37.01</v>
      </c>
      <c r="CS434">
        <v>46.47</v>
      </c>
      <c r="CT434">
        <v>46.47</v>
      </c>
      <c r="CU434">
        <v>59.16</v>
      </c>
      <c r="CV434">
        <v>44.43</v>
      </c>
      <c r="CW434">
        <v>49.94</v>
      </c>
      <c r="CX434">
        <v>40.72</v>
      </c>
      <c r="CY434">
        <v>45.39</v>
      </c>
      <c r="CZ434">
        <v>60</v>
      </c>
      <c r="DA434">
        <v>30.9</v>
      </c>
    </row>
    <row r="435" spans="1:105" x14ac:dyDescent="0.25">
      <c r="A435">
        <f t="shared" si="6"/>
        <v>11</v>
      </c>
      <c r="B435">
        <f>MATCH(D435,'P123Micro - Compustat Current'!$B$8:$B$842,0)</f>
        <v>417</v>
      </c>
      <c r="C435">
        <v>428</v>
      </c>
      <c r="D435" t="s">
        <v>893</v>
      </c>
      <c r="E435">
        <v>3</v>
      </c>
      <c r="F435" t="s">
        <v>96</v>
      </c>
      <c r="G435">
        <v>48.74</v>
      </c>
      <c r="H435">
        <v>22.04</v>
      </c>
      <c r="I435">
        <v>33.53</v>
      </c>
      <c r="J435">
        <v>16.649999999999999</v>
      </c>
      <c r="K435">
        <v>39.64</v>
      </c>
      <c r="L435">
        <v>14.37</v>
      </c>
      <c r="M435">
        <v>36.17</v>
      </c>
      <c r="N435">
        <v>53.77</v>
      </c>
      <c r="O435">
        <v>72.22</v>
      </c>
      <c r="P435">
        <v>36.53</v>
      </c>
      <c r="Q435">
        <v>25.15</v>
      </c>
      <c r="R435">
        <v>18.440000000000001</v>
      </c>
      <c r="S435">
        <v>19.52</v>
      </c>
      <c r="T435">
        <v>37.840000000000003</v>
      </c>
      <c r="U435">
        <v>33.049999999999997</v>
      </c>
      <c r="V435">
        <v>40</v>
      </c>
      <c r="W435">
        <v>11.62</v>
      </c>
      <c r="X435">
        <v>81.44</v>
      </c>
      <c r="Y435">
        <v>28.86</v>
      </c>
      <c r="Z435">
        <v>27.54</v>
      </c>
      <c r="AA435">
        <v>8.3800000000000008</v>
      </c>
      <c r="AB435">
        <v>70.540000000000006</v>
      </c>
      <c r="AC435">
        <v>33.049999999999997</v>
      </c>
      <c r="AD435">
        <v>40.96</v>
      </c>
      <c r="AE435">
        <v>8.3800000000000008</v>
      </c>
      <c r="AF435">
        <v>87.9</v>
      </c>
      <c r="AG435">
        <v>58.32</v>
      </c>
      <c r="AH435">
        <v>51.38</v>
      </c>
      <c r="AI435">
        <v>40.24</v>
      </c>
      <c r="AJ435">
        <v>44.43</v>
      </c>
      <c r="AK435">
        <v>68.98</v>
      </c>
      <c r="AL435">
        <v>62.04</v>
      </c>
      <c r="AM435">
        <v>54.01</v>
      </c>
      <c r="AN435">
        <v>55.45</v>
      </c>
      <c r="AO435">
        <v>69.58</v>
      </c>
      <c r="AP435">
        <v>82.75</v>
      </c>
      <c r="AQ435">
        <v>70.3</v>
      </c>
      <c r="AR435">
        <v>85.99</v>
      </c>
      <c r="AS435">
        <v>85.15</v>
      </c>
      <c r="AT435">
        <v>41.44</v>
      </c>
      <c r="AU435">
        <v>82.63</v>
      </c>
      <c r="AV435">
        <v>85.15</v>
      </c>
      <c r="AW435">
        <v>54.01</v>
      </c>
      <c r="AX435">
        <v>55.09</v>
      </c>
      <c r="AY435">
        <v>92.69</v>
      </c>
      <c r="AZ435">
        <v>46.23</v>
      </c>
      <c r="BA435">
        <v>62.63</v>
      </c>
      <c r="BB435">
        <v>62.63</v>
      </c>
      <c r="BC435">
        <v>81.92</v>
      </c>
      <c r="BD435">
        <v>79.400000000000006</v>
      </c>
      <c r="BE435">
        <v>83.71</v>
      </c>
      <c r="BF435">
        <v>83.71</v>
      </c>
      <c r="BG435">
        <v>73.77</v>
      </c>
      <c r="BH435">
        <v>74.13</v>
      </c>
      <c r="BI435">
        <v>71.86</v>
      </c>
      <c r="BJ435">
        <v>44.79</v>
      </c>
      <c r="BK435">
        <v>87.19</v>
      </c>
      <c r="BL435">
        <v>93.17</v>
      </c>
      <c r="BM435">
        <v>29.22</v>
      </c>
      <c r="BN435">
        <v>94.01</v>
      </c>
      <c r="BO435">
        <v>24.07</v>
      </c>
      <c r="BP435">
        <v>17.37</v>
      </c>
      <c r="BQ435">
        <v>10.18</v>
      </c>
      <c r="BR435">
        <v>91.74</v>
      </c>
      <c r="BS435">
        <v>83.33</v>
      </c>
      <c r="BT435">
        <v>83.33</v>
      </c>
      <c r="BU435">
        <v>44.67</v>
      </c>
      <c r="BV435">
        <v>24.55</v>
      </c>
      <c r="BW435">
        <v>7.14</v>
      </c>
      <c r="BX435">
        <v>42.86</v>
      </c>
      <c r="BY435">
        <v>53.17</v>
      </c>
      <c r="BZ435">
        <v>65.989999999999995</v>
      </c>
      <c r="CA435">
        <v>64.290000000000006</v>
      </c>
      <c r="CB435">
        <v>57.14</v>
      </c>
      <c r="CC435">
        <v>40.119999999999997</v>
      </c>
      <c r="CD435">
        <v>28.57</v>
      </c>
      <c r="CE435">
        <v>42.86</v>
      </c>
      <c r="CF435">
        <v>42.86</v>
      </c>
      <c r="CG435">
        <v>57.14</v>
      </c>
      <c r="CH435">
        <v>63.95</v>
      </c>
      <c r="CI435">
        <v>38.92</v>
      </c>
      <c r="CJ435">
        <v>83.23</v>
      </c>
      <c r="CK435">
        <v>71.430000000000007</v>
      </c>
      <c r="CL435">
        <v>47.07</v>
      </c>
      <c r="CM435">
        <v>32.57</v>
      </c>
      <c r="CN435">
        <v>57.14</v>
      </c>
      <c r="CO435">
        <v>47.19</v>
      </c>
      <c r="CP435">
        <v>26.11</v>
      </c>
      <c r="CQ435">
        <v>75.930000000000007</v>
      </c>
      <c r="CR435">
        <v>62.16</v>
      </c>
      <c r="CS435">
        <v>78.56</v>
      </c>
      <c r="CT435">
        <v>66.47</v>
      </c>
      <c r="CU435">
        <v>87.43</v>
      </c>
      <c r="CV435">
        <v>28.86</v>
      </c>
      <c r="CW435">
        <v>30.18</v>
      </c>
      <c r="CX435">
        <v>28.98</v>
      </c>
      <c r="CY435">
        <v>66.709999999999994</v>
      </c>
      <c r="CZ435">
        <v>57.14</v>
      </c>
      <c r="DA435">
        <v>61.68</v>
      </c>
    </row>
    <row r="436" spans="1:105" x14ac:dyDescent="0.25">
      <c r="A436">
        <f t="shared" si="6"/>
        <v>15</v>
      </c>
      <c r="B436">
        <f>MATCH(D436,'P123Micro - Compustat Current'!$B$8:$B$842,0)</f>
        <v>414</v>
      </c>
      <c r="C436">
        <v>429</v>
      </c>
      <c r="D436" t="s">
        <v>892</v>
      </c>
      <c r="E436">
        <v>0</v>
      </c>
      <c r="F436" t="s">
        <v>96</v>
      </c>
      <c r="G436">
        <v>48.62</v>
      </c>
      <c r="H436">
        <v>20.48</v>
      </c>
      <c r="I436">
        <v>25.27</v>
      </c>
      <c r="J436">
        <v>24.19</v>
      </c>
      <c r="K436">
        <v>25.87</v>
      </c>
      <c r="L436">
        <v>25.27</v>
      </c>
      <c r="M436">
        <v>58.44</v>
      </c>
      <c r="N436">
        <v>33.409999999999997</v>
      </c>
      <c r="O436">
        <v>48.02</v>
      </c>
      <c r="P436">
        <v>40.72</v>
      </c>
      <c r="Q436">
        <v>28.26</v>
      </c>
      <c r="R436">
        <v>21.32</v>
      </c>
      <c r="S436">
        <v>27.19</v>
      </c>
      <c r="T436">
        <v>21.2</v>
      </c>
      <c r="U436">
        <v>49.58</v>
      </c>
      <c r="V436">
        <v>44.07</v>
      </c>
      <c r="W436">
        <v>68.739999999999995</v>
      </c>
      <c r="X436">
        <v>28.74</v>
      </c>
      <c r="Y436">
        <v>31.26</v>
      </c>
      <c r="Z436">
        <v>13.89</v>
      </c>
      <c r="AA436">
        <v>14.73</v>
      </c>
      <c r="AB436">
        <v>17.37</v>
      </c>
      <c r="AC436">
        <v>39.4</v>
      </c>
      <c r="AD436">
        <v>58.2</v>
      </c>
      <c r="AE436">
        <v>43.59</v>
      </c>
      <c r="AF436">
        <v>71.5</v>
      </c>
      <c r="AG436">
        <v>88.38</v>
      </c>
      <c r="AH436">
        <v>84.43</v>
      </c>
      <c r="AI436">
        <v>78.44</v>
      </c>
      <c r="AJ436">
        <v>80.72</v>
      </c>
      <c r="AK436">
        <v>80.48</v>
      </c>
      <c r="AL436">
        <v>81.56</v>
      </c>
      <c r="AM436">
        <v>74.849999999999994</v>
      </c>
      <c r="AN436">
        <v>80.239999999999995</v>
      </c>
      <c r="AO436">
        <v>81.680000000000007</v>
      </c>
      <c r="AP436">
        <v>45.63</v>
      </c>
      <c r="AQ436">
        <v>65.75</v>
      </c>
      <c r="AR436">
        <v>29.1</v>
      </c>
      <c r="AS436">
        <v>89.34</v>
      </c>
      <c r="AT436">
        <v>82.28</v>
      </c>
      <c r="AU436">
        <v>22.75</v>
      </c>
      <c r="AV436">
        <v>32.93</v>
      </c>
      <c r="AW436">
        <v>23.95</v>
      </c>
      <c r="AX436">
        <v>49.58</v>
      </c>
      <c r="AY436">
        <v>91.02</v>
      </c>
      <c r="AZ436">
        <v>44.67</v>
      </c>
      <c r="BA436">
        <v>52.57</v>
      </c>
      <c r="BB436">
        <v>52.57</v>
      </c>
      <c r="BC436">
        <v>6.47</v>
      </c>
      <c r="BD436">
        <v>23.47</v>
      </c>
      <c r="BE436">
        <v>31.74</v>
      </c>
      <c r="BF436">
        <v>22.04</v>
      </c>
      <c r="BG436">
        <v>24.79</v>
      </c>
      <c r="BH436">
        <v>22.16</v>
      </c>
      <c r="BI436">
        <v>13.53</v>
      </c>
      <c r="BJ436">
        <v>28.14</v>
      </c>
      <c r="BK436">
        <v>7.43</v>
      </c>
      <c r="BL436">
        <v>12.46</v>
      </c>
      <c r="BM436">
        <v>22.4</v>
      </c>
      <c r="BN436">
        <v>37.01</v>
      </c>
      <c r="BO436">
        <v>31.02</v>
      </c>
      <c r="BP436">
        <v>20.239999999999998</v>
      </c>
      <c r="BQ436">
        <v>81.680000000000007</v>
      </c>
      <c r="BR436">
        <v>2.5099999999999998</v>
      </c>
      <c r="BS436">
        <v>1.52</v>
      </c>
      <c r="BT436">
        <v>0</v>
      </c>
      <c r="BU436">
        <v>45.75</v>
      </c>
      <c r="BV436">
        <v>46.35</v>
      </c>
      <c r="BW436">
        <v>36.36</v>
      </c>
      <c r="BX436">
        <v>45.45</v>
      </c>
      <c r="BY436">
        <v>53.41</v>
      </c>
      <c r="BZ436">
        <v>22.04</v>
      </c>
      <c r="CA436">
        <v>27.27</v>
      </c>
      <c r="CB436">
        <v>18.18</v>
      </c>
      <c r="CC436">
        <v>71.739999999999995</v>
      </c>
      <c r="CD436">
        <v>50</v>
      </c>
      <c r="CE436">
        <v>68.180000000000007</v>
      </c>
      <c r="CF436">
        <v>54.55</v>
      </c>
      <c r="CG436">
        <v>72.73</v>
      </c>
      <c r="CH436">
        <v>55.69</v>
      </c>
      <c r="CI436">
        <v>61.56</v>
      </c>
      <c r="CJ436">
        <v>55.93</v>
      </c>
      <c r="CK436">
        <v>27.27</v>
      </c>
      <c r="CL436">
        <v>79.52</v>
      </c>
      <c r="CM436">
        <v>61.68</v>
      </c>
      <c r="CN436">
        <v>54.55</v>
      </c>
      <c r="CO436">
        <v>59.88</v>
      </c>
      <c r="CP436">
        <v>57.6</v>
      </c>
      <c r="CQ436">
        <v>70.3</v>
      </c>
      <c r="CR436">
        <v>68.98</v>
      </c>
      <c r="CS436">
        <v>69.94</v>
      </c>
      <c r="CT436">
        <v>74.73</v>
      </c>
      <c r="CU436">
        <v>55.21</v>
      </c>
      <c r="CV436">
        <v>80.12</v>
      </c>
      <c r="CW436">
        <v>84.31</v>
      </c>
      <c r="CX436">
        <v>75.81</v>
      </c>
      <c r="CY436">
        <v>71.98</v>
      </c>
      <c r="CZ436">
        <v>40.909999999999997</v>
      </c>
      <c r="DA436">
        <v>87.19</v>
      </c>
    </row>
    <row r="437" spans="1:105" x14ac:dyDescent="0.25">
      <c r="A437">
        <f t="shared" si="6"/>
        <v>7</v>
      </c>
      <c r="B437">
        <f>MATCH(D437,'P123Micro - Compustat Current'!$B$8:$B$842,0)</f>
        <v>423</v>
      </c>
      <c r="C437">
        <v>430</v>
      </c>
      <c r="D437" t="s">
        <v>891</v>
      </c>
      <c r="E437">
        <v>5</v>
      </c>
      <c r="F437" t="s">
        <v>96</v>
      </c>
      <c r="G437">
        <v>48.5</v>
      </c>
      <c r="H437">
        <v>81.08</v>
      </c>
      <c r="I437">
        <v>62.16</v>
      </c>
      <c r="J437">
        <v>67.430000000000007</v>
      </c>
      <c r="K437">
        <v>76.17</v>
      </c>
      <c r="L437">
        <v>75.33</v>
      </c>
      <c r="M437">
        <v>36.17</v>
      </c>
      <c r="N437">
        <v>52.69</v>
      </c>
      <c r="O437">
        <v>71.86</v>
      </c>
      <c r="P437">
        <v>36.53</v>
      </c>
      <c r="Q437">
        <v>74.489999999999995</v>
      </c>
      <c r="R437">
        <v>42.4</v>
      </c>
      <c r="S437">
        <v>71.98</v>
      </c>
      <c r="T437">
        <v>36.049999999999997</v>
      </c>
      <c r="U437">
        <v>33.409999999999997</v>
      </c>
      <c r="V437">
        <v>97.13</v>
      </c>
      <c r="W437">
        <v>99.4</v>
      </c>
      <c r="X437">
        <v>80.12</v>
      </c>
      <c r="Y437">
        <v>84.91</v>
      </c>
      <c r="Z437">
        <v>63.35</v>
      </c>
      <c r="AA437">
        <v>77.84</v>
      </c>
      <c r="AB437">
        <v>69.58</v>
      </c>
      <c r="AC437">
        <v>35.090000000000003</v>
      </c>
      <c r="AD437">
        <v>96.05</v>
      </c>
      <c r="AE437">
        <v>83.35</v>
      </c>
      <c r="AF437">
        <v>88.38</v>
      </c>
      <c r="AG437">
        <v>62.51</v>
      </c>
      <c r="AH437">
        <v>45.39</v>
      </c>
      <c r="AI437">
        <v>34.97</v>
      </c>
      <c r="AJ437">
        <v>46.47</v>
      </c>
      <c r="AK437">
        <v>52.22</v>
      </c>
      <c r="AL437">
        <v>74.37</v>
      </c>
      <c r="AM437">
        <v>87.43</v>
      </c>
      <c r="AN437">
        <v>63.59</v>
      </c>
      <c r="AO437">
        <v>66.23</v>
      </c>
      <c r="AP437">
        <v>71.739999999999995</v>
      </c>
      <c r="AQ437">
        <v>75.33</v>
      </c>
      <c r="AR437">
        <v>85.99</v>
      </c>
      <c r="AS437">
        <v>85.15</v>
      </c>
      <c r="AT437">
        <v>51.38</v>
      </c>
      <c r="AU437">
        <v>32.340000000000003</v>
      </c>
      <c r="AV437">
        <v>33.65</v>
      </c>
      <c r="AW437">
        <v>54.01</v>
      </c>
      <c r="AX437">
        <v>88.98</v>
      </c>
      <c r="AY437">
        <v>91.02</v>
      </c>
      <c r="AZ437">
        <v>91.26</v>
      </c>
      <c r="BA437">
        <v>61.56</v>
      </c>
      <c r="BB437">
        <v>61.56</v>
      </c>
      <c r="BC437">
        <v>96.41</v>
      </c>
      <c r="BD437">
        <v>87.43</v>
      </c>
      <c r="BE437">
        <v>78.08</v>
      </c>
      <c r="BF437">
        <v>85.63</v>
      </c>
      <c r="BG437">
        <v>87.54</v>
      </c>
      <c r="BH437">
        <v>89.94</v>
      </c>
      <c r="BI437">
        <v>71.739999999999995</v>
      </c>
      <c r="BJ437">
        <v>58.92</v>
      </c>
      <c r="BK437">
        <v>70.900000000000006</v>
      </c>
      <c r="BL437">
        <v>81.44</v>
      </c>
      <c r="BM437">
        <v>93.29</v>
      </c>
      <c r="BN437">
        <v>81.08</v>
      </c>
      <c r="BO437">
        <v>61.2</v>
      </c>
      <c r="BP437">
        <v>92.69</v>
      </c>
      <c r="BQ437">
        <v>45.51</v>
      </c>
      <c r="BR437">
        <v>99.28</v>
      </c>
      <c r="BS437">
        <v>90.91</v>
      </c>
      <c r="BT437">
        <v>95.45</v>
      </c>
      <c r="BU437">
        <v>24.91</v>
      </c>
      <c r="BV437">
        <v>47.31</v>
      </c>
      <c r="BW437">
        <v>15.38</v>
      </c>
      <c r="BX437">
        <v>61.54</v>
      </c>
      <c r="BY437">
        <v>82.04</v>
      </c>
      <c r="BZ437">
        <v>19.28</v>
      </c>
      <c r="CA437">
        <v>23.08</v>
      </c>
      <c r="CB437">
        <v>15.38</v>
      </c>
      <c r="CC437">
        <v>55.09</v>
      </c>
      <c r="CD437">
        <v>30.77</v>
      </c>
      <c r="CE437">
        <v>61.54</v>
      </c>
      <c r="CF437">
        <v>38.46</v>
      </c>
      <c r="CG437">
        <v>69.23</v>
      </c>
      <c r="CH437">
        <v>23.95</v>
      </c>
      <c r="CI437">
        <v>35.33</v>
      </c>
      <c r="CJ437">
        <v>25.75</v>
      </c>
      <c r="CK437">
        <v>69.23</v>
      </c>
      <c r="CL437">
        <v>32.1</v>
      </c>
      <c r="CM437">
        <v>38.08</v>
      </c>
      <c r="CN437">
        <v>53.85</v>
      </c>
      <c r="CO437">
        <v>52.57</v>
      </c>
      <c r="CP437">
        <v>30.78</v>
      </c>
      <c r="CQ437">
        <v>24.67</v>
      </c>
      <c r="CR437">
        <v>22.63</v>
      </c>
      <c r="CS437">
        <v>30.06</v>
      </c>
      <c r="CT437">
        <v>30.66</v>
      </c>
      <c r="CU437">
        <v>38.92</v>
      </c>
      <c r="CV437">
        <v>48.74</v>
      </c>
      <c r="CW437">
        <v>53.53</v>
      </c>
      <c r="CX437">
        <v>46.83</v>
      </c>
      <c r="CY437">
        <v>67.19</v>
      </c>
      <c r="CZ437">
        <v>69.23</v>
      </c>
      <c r="DA437">
        <v>50.18</v>
      </c>
    </row>
    <row r="438" spans="1:105" x14ac:dyDescent="0.25">
      <c r="A438">
        <f t="shared" si="6"/>
        <v>35</v>
      </c>
      <c r="B438">
        <f>MATCH(D438,'P123Micro - Compustat Current'!$B$8:$B$842,0)</f>
        <v>466</v>
      </c>
      <c r="C438">
        <v>431</v>
      </c>
      <c r="D438" t="s">
        <v>890</v>
      </c>
      <c r="E438">
        <v>5</v>
      </c>
      <c r="F438" t="s">
        <v>96</v>
      </c>
      <c r="G438">
        <v>48.38</v>
      </c>
      <c r="H438">
        <v>81.92</v>
      </c>
      <c r="I438">
        <v>57.25</v>
      </c>
      <c r="J438">
        <v>57.01</v>
      </c>
      <c r="K438">
        <v>67.900000000000006</v>
      </c>
      <c r="L438">
        <v>67.19</v>
      </c>
      <c r="M438">
        <v>36.17</v>
      </c>
      <c r="N438">
        <v>52.1</v>
      </c>
      <c r="O438">
        <v>71.260000000000005</v>
      </c>
      <c r="P438">
        <v>36.53</v>
      </c>
      <c r="Q438">
        <v>93.53</v>
      </c>
      <c r="R438">
        <v>81.2</v>
      </c>
      <c r="S438">
        <v>84.91</v>
      </c>
      <c r="T438">
        <v>72.930000000000007</v>
      </c>
      <c r="U438">
        <v>55.81</v>
      </c>
      <c r="V438">
        <v>94.25</v>
      </c>
      <c r="W438">
        <v>85.75</v>
      </c>
      <c r="X438">
        <v>85.39</v>
      </c>
      <c r="Y438">
        <v>71.98</v>
      </c>
      <c r="Z438">
        <v>55.09</v>
      </c>
      <c r="AA438">
        <v>65.150000000000006</v>
      </c>
      <c r="AB438">
        <v>71.38</v>
      </c>
      <c r="AC438">
        <v>30.54</v>
      </c>
      <c r="AD438">
        <v>82.87</v>
      </c>
      <c r="AE438">
        <v>54.49</v>
      </c>
      <c r="AF438">
        <v>87.07</v>
      </c>
      <c r="AG438">
        <v>42.16</v>
      </c>
      <c r="AH438">
        <v>73.77</v>
      </c>
      <c r="AI438">
        <v>81.92</v>
      </c>
      <c r="AJ438">
        <v>76.53</v>
      </c>
      <c r="AK438">
        <v>54.49</v>
      </c>
      <c r="AL438">
        <v>14.37</v>
      </c>
      <c r="AM438">
        <v>14.49</v>
      </c>
      <c r="AN438">
        <v>23.83</v>
      </c>
      <c r="AO438">
        <v>29.94</v>
      </c>
      <c r="AP438">
        <v>88.26</v>
      </c>
      <c r="AQ438">
        <v>83.59</v>
      </c>
      <c r="AR438">
        <v>96.89</v>
      </c>
      <c r="AS438">
        <v>95.57</v>
      </c>
      <c r="AT438">
        <v>47.43</v>
      </c>
      <c r="AU438">
        <v>76.53</v>
      </c>
      <c r="AV438">
        <v>84.43</v>
      </c>
      <c r="AW438">
        <v>42.51</v>
      </c>
      <c r="AX438">
        <v>66.83</v>
      </c>
      <c r="AY438">
        <v>91.02</v>
      </c>
      <c r="AZ438">
        <v>65.150000000000006</v>
      </c>
      <c r="BA438">
        <v>49.7</v>
      </c>
      <c r="BB438">
        <v>49.7</v>
      </c>
      <c r="BC438">
        <v>94.61</v>
      </c>
      <c r="BD438">
        <v>97.72</v>
      </c>
      <c r="BE438">
        <v>98.08</v>
      </c>
      <c r="BF438">
        <v>98.2</v>
      </c>
      <c r="BG438">
        <v>97.37</v>
      </c>
      <c r="BH438">
        <v>97.01</v>
      </c>
      <c r="BI438">
        <v>86.35</v>
      </c>
      <c r="BJ438">
        <v>91.98</v>
      </c>
      <c r="BK438">
        <v>88.38</v>
      </c>
      <c r="BL438">
        <v>38.32</v>
      </c>
      <c r="BM438">
        <v>75.09</v>
      </c>
      <c r="BN438">
        <v>90.78</v>
      </c>
      <c r="BO438">
        <v>98.68</v>
      </c>
      <c r="BP438">
        <v>10.54</v>
      </c>
      <c r="BQ438">
        <v>3.83</v>
      </c>
      <c r="BR438">
        <v>85.51</v>
      </c>
      <c r="BS438">
        <v>95.45</v>
      </c>
      <c r="BT438">
        <v>74.239999999999995</v>
      </c>
      <c r="BU438">
        <v>47.07</v>
      </c>
      <c r="BV438">
        <v>70.180000000000007</v>
      </c>
      <c r="BW438">
        <v>57</v>
      </c>
      <c r="BX438">
        <v>74</v>
      </c>
      <c r="BY438">
        <v>69.22</v>
      </c>
      <c r="BZ438">
        <v>56.17</v>
      </c>
      <c r="CA438">
        <v>49</v>
      </c>
      <c r="CB438">
        <v>57</v>
      </c>
      <c r="CC438">
        <v>66.47</v>
      </c>
      <c r="CD438">
        <v>35</v>
      </c>
      <c r="CE438">
        <v>71</v>
      </c>
      <c r="CF438">
        <v>44</v>
      </c>
      <c r="CG438">
        <v>77</v>
      </c>
      <c r="CH438">
        <v>5.15</v>
      </c>
      <c r="CI438">
        <v>35.33</v>
      </c>
      <c r="CJ438">
        <v>25.75</v>
      </c>
      <c r="CK438">
        <v>26</v>
      </c>
      <c r="CL438">
        <v>7.19</v>
      </c>
      <c r="CM438">
        <v>16.89</v>
      </c>
      <c r="CN438">
        <v>88</v>
      </c>
      <c r="CO438">
        <v>25.75</v>
      </c>
      <c r="CP438">
        <v>10.66</v>
      </c>
      <c r="CQ438">
        <v>16.05</v>
      </c>
      <c r="CR438">
        <v>15.93</v>
      </c>
      <c r="CS438">
        <v>35.090000000000003</v>
      </c>
      <c r="CT438">
        <v>26.11</v>
      </c>
      <c r="CU438">
        <v>4.1900000000000004</v>
      </c>
      <c r="CV438">
        <v>5.63</v>
      </c>
      <c r="CW438">
        <v>13.05</v>
      </c>
      <c r="CX438">
        <v>4.43</v>
      </c>
      <c r="CY438">
        <v>43.23</v>
      </c>
      <c r="CZ438">
        <v>53</v>
      </c>
      <c r="DA438">
        <v>34.729999999999997</v>
      </c>
    </row>
    <row r="439" spans="1:105" x14ac:dyDescent="0.25">
      <c r="A439">
        <f t="shared" si="6"/>
        <v>210</v>
      </c>
      <c r="B439">
        <f>MATCH(D439,'P123Micro - Compustat Current'!$B$8:$B$842,0)</f>
        <v>642</v>
      </c>
      <c r="C439">
        <v>432</v>
      </c>
      <c r="D439" t="s">
        <v>889</v>
      </c>
      <c r="E439">
        <v>2</v>
      </c>
      <c r="F439" t="s">
        <v>484</v>
      </c>
      <c r="G439">
        <v>48.26</v>
      </c>
      <c r="H439">
        <v>61.32</v>
      </c>
      <c r="I439">
        <v>50.9</v>
      </c>
      <c r="J439">
        <v>65.75</v>
      </c>
      <c r="K439">
        <v>44.79</v>
      </c>
      <c r="L439">
        <v>49.7</v>
      </c>
      <c r="M439">
        <v>91.14</v>
      </c>
      <c r="N439">
        <v>31.98</v>
      </c>
      <c r="O439">
        <v>24.07</v>
      </c>
      <c r="P439">
        <v>62.51</v>
      </c>
      <c r="Q439">
        <v>63.11</v>
      </c>
      <c r="R439">
        <v>81.92</v>
      </c>
      <c r="S439">
        <v>51.14</v>
      </c>
      <c r="T439">
        <v>75.45</v>
      </c>
      <c r="U439">
        <v>88.14</v>
      </c>
      <c r="V439">
        <v>42.4</v>
      </c>
      <c r="W439">
        <v>34.729999999999997</v>
      </c>
      <c r="X439">
        <v>60.84</v>
      </c>
      <c r="Y439">
        <v>61.32</v>
      </c>
      <c r="Z439">
        <v>78.2</v>
      </c>
      <c r="AA439">
        <v>57.37</v>
      </c>
      <c r="AB439">
        <v>63.83</v>
      </c>
      <c r="AC439">
        <v>88.02</v>
      </c>
      <c r="AD439">
        <v>39.4</v>
      </c>
      <c r="AE439">
        <v>46.35</v>
      </c>
      <c r="AF439">
        <v>47.78</v>
      </c>
      <c r="AG439">
        <v>43.59</v>
      </c>
      <c r="AH439">
        <v>27.19</v>
      </c>
      <c r="AI439">
        <v>28.86</v>
      </c>
      <c r="AJ439">
        <v>35.450000000000003</v>
      </c>
      <c r="AK439">
        <v>29.46</v>
      </c>
      <c r="AL439">
        <v>63.35</v>
      </c>
      <c r="AM439">
        <v>36.17</v>
      </c>
      <c r="AN439">
        <v>70.42</v>
      </c>
      <c r="AO439">
        <v>76.41</v>
      </c>
      <c r="AP439">
        <v>62.75</v>
      </c>
      <c r="AQ439">
        <v>40.119999999999997</v>
      </c>
      <c r="AR439">
        <v>52.1</v>
      </c>
      <c r="AS439">
        <v>49.7</v>
      </c>
      <c r="AT439">
        <v>37.130000000000003</v>
      </c>
      <c r="AU439">
        <v>87.43</v>
      </c>
      <c r="AV439">
        <v>86.11</v>
      </c>
      <c r="AW439">
        <v>64.31</v>
      </c>
      <c r="AX439">
        <v>68.38</v>
      </c>
      <c r="AY439">
        <v>91.02</v>
      </c>
      <c r="AZ439">
        <v>67.069999999999993</v>
      </c>
      <c r="BA439">
        <v>63.95</v>
      </c>
      <c r="BB439">
        <v>63.95</v>
      </c>
      <c r="BC439">
        <v>37.369999999999997</v>
      </c>
      <c r="BD439">
        <v>31.14</v>
      </c>
      <c r="BE439">
        <v>24.31</v>
      </c>
      <c r="BF439">
        <v>29.46</v>
      </c>
      <c r="BG439">
        <v>32.69</v>
      </c>
      <c r="BH439">
        <v>38.68</v>
      </c>
      <c r="BI439">
        <v>77.959999999999994</v>
      </c>
      <c r="BJ439">
        <v>67.069999999999993</v>
      </c>
      <c r="BK439">
        <v>81.2</v>
      </c>
      <c r="BL439">
        <v>77.72</v>
      </c>
      <c r="BM439">
        <v>33.89</v>
      </c>
      <c r="BN439">
        <v>25.51</v>
      </c>
      <c r="BO439">
        <v>35.81</v>
      </c>
      <c r="BP439">
        <v>80.599999999999994</v>
      </c>
      <c r="BQ439">
        <v>47.19</v>
      </c>
      <c r="BR439">
        <v>39.28</v>
      </c>
      <c r="BS439">
        <v>25.76</v>
      </c>
      <c r="BT439">
        <v>42.42</v>
      </c>
      <c r="BU439">
        <v>15.69</v>
      </c>
      <c r="BV439">
        <v>13.77</v>
      </c>
      <c r="BW439">
        <v>25.53</v>
      </c>
      <c r="BX439">
        <v>22.34</v>
      </c>
      <c r="BY439">
        <v>19.399999999999999</v>
      </c>
      <c r="BZ439">
        <v>14.37</v>
      </c>
      <c r="CA439">
        <v>9.57</v>
      </c>
      <c r="CB439">
        <v>18.09</v>
      </c>
      <c r="CC439">
        <v>74.010000000000005</v>
      </c>
      <c r="CD439">
        <v>55.32</v>
      </c>
      <c r="CE439">
        <v>62.77</v>
      </c>
      <c r="CF439">
        <v>80.849999999999994</v>
      </c>
      <c r="CG439">
        <v>70.209999999999994</v>
      </c>
      <c r="CH439">
        <v>11.86</v>
      </c>
      <c r="CI439">
        <v>35.33</v>
      </c>
      <c r="CJ439">
        <v>25.75</v>
      </c>
      <c r="CK439">
        <v>46.81</v>
      </c>
      <c r="CL439">
        <v>89.7</v>
      </c>
      <c r="CM439">
        <v>93.29</v>
      </c>
      <c r="CN439">
        <v>77.66</v>
      </c>
      <c r="CO439">
        <v>79.400000000000006</v>
      </c>
      <c r="CP439">
        <v>87.19</v>
      </c>
      <c r="CQ439">
        <v>60.96</v>
      </c>
      <c r="CR439">
        <v>56.89</v>
      </c>
      <c r="CS439">
        <v>61.32</v>
      </c>
      <c r="CT439">
        <v>52.81</v>
      </c>
      <c r="CU439">
        <v>74.61</v>
      </c>
      <c r="CV439">
        <v>86.11</v>
      </c>
      <c r="CW439">
        <v>85.63</v>
      </c>
      <c r="CX439">
        <v>83.95</v>
      </c>
      <c r="CY439">
        <v>78.2</v>
      </c>
      <c r="CZ439">
        <v>61.7</v>
      </c>
      <c r="DA439">
        <v>78.680000000000007</v>
      </c>
    </row>
    <row r="440" spans="1:105" x14ac:dyDescent="0.25">
      <c r="A440">
        <f t="shared" si="6"/>
        <v>6</v>
      </c>
      <c r="B440">
        <f>MATCH(D440,'P123Micro - Compustat Current'!$B$8:$B$842,0)</f>
        <v>427</v>
      </c>
      <c r="C440">
        <v>433</v>
      </c>
      <c r="D440" t="s">
        <v>888</v>
      </c>
      <c r="E440">
        <v>4</v>
      </c>
      <c r="F440" t="s">
        <v>96</v>
      </c>
      <c r="G440">
        <v>48.14</v>
      </c>
      <c r="H440">
        <v>56.05</v>
      </c>
      <c r="I440">
        <v>57.96</v>
      </c>
      <c r="J440">
        <v>73.05</v>
      </c>
      <c r="K440">
        <v>77.599999999999994</v>
      </c>
      <c r="L440">
        <v>84.31</v>
      </c>
      <c r="M440">
        <v>36.17</v>
      </c>
      <c r="N440">
        <v>37.130000000000003</v>
      </c>
      <c r="O440">
        <v>56.65</v>
      </c>
      <c r="P440">
        <v>36.53</v>
      </c>
      <c r="Q440">
        <v>49.94</v>
      </c>
      <c r="R440">
        <v>74.61</v>
      </c>
      <c r="S440">
        <v>28.98</v>
      </c>
      <c r="T440">
        <v>74.849999999999994</v>
      </c>
      <c r="U440">
        <v>96.77</v>
      </c>
      <c r="V440">
        <v>28.14</v>
      </c>
      <c r="W440">
        <v>25.39</v>
      </c>
      <c r="X440">
        <v>49.34</v>
      </c>
      <c r="Y440">
        <v>53.29</v>
      </c>
      <c r="Z440">
        <v>82.04</v>
      </c>
      <c r="AA440">
        <v>36.29</v>
      </c>
      <c r="AB440">
        <v>81.92</v>
      </c>
      <c r="AC440">
        <v>98.68</v>
      </c>
      <c r="AD440">
        <v>20.96</v>
      </c>
      <c r="AE440">
        <v>23.59</v>
      </c>
      <c r="AF440">
        <v>43.83</v>
      </c>
      <c r="AG440">
        <v>29.22</v>
      </c>
      <c r="AH440">
        <v>44.31</v>
      </c>
      <c r="AI440">
        <v>66.709999999999994</v>
      </c>
      <c r="AJ440">
        <v>42.16</v>
      </c>
      <c r="AK440">
        <v>22.99</v>
      </c>
      <c r="AL440">
        <v>22.75</v>
      </c>
      <c r="AM440">
        <v>13.17</v>
      </c>
      <c r="AN440">
        <v>33.29</v>
      </c>
      <c r="AO440">
        <v>39.28</v>
      </c>
      <c r="AP440">
        <v>59.04</v>
      </c>
      <c r="AQ440">
        <v>79.760000000000005</v>
      </c>
      <c r="AR440">
        <v>85.99</v>
      </c>
      <c r="AS440">
        <v>85.15</v>
      </c>
      <c r="AT440">
        <v>61.56</v>
      </c>
      <c r="AU440">
        <v>62.51</v>
      </c>
      <c r="AV440">
        <v>79.64</v>
      </c>
      <c r="AW440">
        <v>25.51</v>
      </c>
      <c r="AX440">
        <v>25.51</v>
      </c>
      <c r="AY440">
        <v>26.35</v>
      </c>
      <c r="AZ440">
        <v>41.2</v>
      </c>
      <c r="BA440">
        <v>15.45</v>
      </c>
      <c r="BB440">
        <v>15.45</v>
      </c>
      <c r="BC440">
        <v>78.2</v>
      </c>
      <c r="BD440">
        <v>88.38</v>
      </c>
      <c r="BE440">
        <v>92.57</v>
      </c>
      <c r="BF440">
        <v>90.06</v>
      </c>
      <c r="BG440">
        <v>83.11</v>
      </c>
      <c r="BH440">
        <v>85.15</v>
      </c>
      <c r="BI440">
        <v>25.03</v>
      </c>
      <c r="BJ440">
        <v>42.75</v>
      </c>
      <c r="BK440">
        <v>8.86</v>
      </c>
      <c r="BL440">
        <v>31.38</v>
      </c>
      <c r="BM440">
        <v>42.04</v>
      </c>
      <c r="BN440">
        <v>51.74</v>
      </c>
      <c r="BO440">
        <v>97.37</v>
      </c>
      <c r="BP440">
        <v>13.77</v>
      </c>
      <c r="BQ440">
        <v>3.23</v>
      </c>
      <c r="BR440">
        <v>87.07</v>
      </c>
      <c r="BS440">
        <v>77.27</v>
      </c>
      <c r="BT440">
        <v>86.36</v>
      </c>
      <c r="BU440">
        <v>39.4</v>
      </c>
      <c r="BV440">
        <v>65.39</v>
      </c>
      <c r="BW440">
        <v>53.85</v>
      </c>
      <c r="BX440">
        <v>61.54</v>
      </c>
      <c r="BY440">
        <v>66.23</v>
      </c>
      <c r="BZ440">
        <v>19.28</v>
      </c>
      <c r="CA440">
        <v>15.38</v>
      </c>
      <c r="CB440">
        <v>23.08</v>
      </c>
      <c r="CC440">
        <v>50.42</v>
      </c>
      <c r="CD440">
        <v>30.77</v>
      </c>
      <c r="CE440">
        <v>61.54</v>
      </c>
      <c r="CF440">
        <v>23.08</v>
      </c>
      <c r="CG440">
        <v>61.54</v>
      </c>
      <c r="CH440">
        <v>47.66</v>
      </c>
      <c r="CI440">
        <v>58.08</v>
      </c>
      <c r="CJ440">
        <v>54.97</v>
      </c>
      <c r="CK440">
        <v>7.69</v>
      </c>
      <c r="CL440">
        <v>54.85</v>
      </c>
      <c r="CM440">
        <v>42.75</v>
      </c>
      <c r="CN440">
        <v>46.15</v>
      </c>
      <c r="CO440">
        <v>37.369999999999997</v>
      </c>
      <c r="CP440">
        <v>53.77</v>
      </c>
      <c r="CQ440">
        <v>72.099999999999994</v>
      </c>
      <c r="CR440">
        <v>82.4</v>
      </c>
      <c r="CS440">
        <v>46.11</v>
      </c>
      <c r="CT440">
        <v>86.23</v>
      </c>
      <c r="CU440">
        <v>47.43</v>
      </c>
      <c r="CV440">
        <v>48.02</v>
      </c>
      <c r="CW440">
        <v>47.9</v>
      </c>
      <c r="CX440">
        <v>49.1</v>
      </c>
      <c r="CY440">
        <v>50.06</v>
      </c>
      <c r="CZ440">
        <v>76.92</v>
      </c>
      <c r="DA440">
        <v>20.6</v>
      </c>
    </row>
    <row r="441" spans="1:105" x14ac:dyDescent="0.25">
      <c r="A441">
        <f t="shared" si="6"/>
        <v>8</v>
      </c>
      <c r="B441">
        <f>MATCH(D441,'P123Micro - Compustat Current'!$B$8:$B$842,0)</f>
        <v>426</v>
      </c>
      <c r="C441">
        <v>434</v>
      </c>
      <c r="D441" t="s">
        <v>887</v>
      </c>
      <c r="E441">
        <v>3</v>
      </c>
      <c r="F441" t="s">
        <v>96</v>
      </c>
      <c r="G441">
        <v>48.02</v>
      </c>
      <c r="H441">
        <v>34.49</v>
      </c>
      <c r="I441">
        <v>34.49</v>
      </c>
      <c r="J441">
        <v>24.55</v>
      </c>
      <c r="K441">
        <v>32.46</v>
      </c>
      <c r="L441">
        <v>22.28</v>
      </c>
      <c r="M441">
        <v>56.41</v>
      </c>
      <c r="N441">
        <v>46.59</v>
      </c>
      <c r="O441">
        <v>62.99</v>
      </c>
      <c r="P441">
        <v>39.159999999999997</v>
      </c>
      <c r="Q441">
        <v>32.1</v>
      </c>
      <c r="R441">
        <v>54.61</v>
      </c>
      <c r="S441">
        <v>35.69</v>
      </c>
      <c r="T441">
        <v>39.159999999999997</v>
      </c>
      <c r="U441">
        <v>87.54</v>
      </c>
      <c r="V441">
        <v>17.25</v>
      </c>
      <c r="W441">
        <v>14.49</v>
      </c>
      <c r="X441">
        <v>43.35</v>
      </c>
      <c r="Y441">
        <v>51.14</v>
      </c>
      <c r="Z441">
        <v>14.85</v>
      </c>
      <c r="AA441">
        <v>24.55</v>
      </c>
      <c r="AB441">
        <v>15.57</v>
      </c>
      <c r="AC441">
        <v>33.29</v>
      </c>
      <c r="AD441">
        <v>84.19</v>
      </c>
      <c r="AE441">
        <v>67.900000000000006</v>
      </c>
      <c r="AF441">
        <v>76.05</v>
      </c>
      <c r="AG441">
        <v>29.1</v>
      </c>
      <c r="AH441">
        <v>23.95</v>
      </c>
      <c r="AI441">
        <v>20.36</v>
      </c>
      <c r="AJ441">
        <v>29.94</v>
      </c>
      <c r="AK441">
        <v>33.89</v>
      </c>
      <c r="AL441">
        <v>43.11</v>
      </c>
      <c r="AM441">
        <v>35.69</v>
      </c>
      <c r="AN441">
        <v>44.31</v>
      </c>
      <c r="AO441">
        <v>46.83</v>
      </c>
      <c r="AP441">
        <v>69.94</v>
      </c>
      <c r="AQ441">
        <v>71.260000000000005</v>
      </c>
      <c r="AR441">
        <v>89.58</v>
      </c>
      <c r="AS441">
        <v>63.59</v>
      </c>
      <c r="AT441">
        <v>60.96</v>
      </c>
      <c r="AU441">
        <v>75.09</v>
      </c>
      <c r="AV441">
        <v>79.88</v>
      </c>
      <c r="AW441">
        <v>47.07</v>
      </c>
      <c r="AX441">
        <v>22.75</v>
      </c>
      <c r="AY441">
        <v>25.03</v>
      </c>
      <c r="AZ441">
        <v>35.21</v>
      </c>
      <c r="BA441">
        <v>62.4</v>
      </c>
      <c r="BB441">
        <v>62.4</v>
      </c>
      <c r="BC441">
        <v>40.840000000000003</v>
      </c>
      <c r="BD441">
        <v>46.95</v>
      </c>
      <c r="BE441">
        <v>31.98</v>
      </c>
      <c r="BF441">
        <v>48.5</v>
      </c>
      <c r="BG441">
        <v>47.9</v>
      </c>
      <c r="BH441">
        <v>54.49</v>
      </c>
      <c r="BI441">
        <v>36.409999999999997</v>
      </c>
      <c r="BJ441">
        <v>32.93</v>
      </c>
      <c r="BK441">
        <v>17.72</v>
      </c>
      <c r="BL441">
        <v>88.26</v>
      </c>
      <c r="BM441">
        <v>48.14</v>
      </c>
      <c r="BN441">
        <v>12.46</v>
      </c>
      <c r="BO441">
        <v>88.14</v>
      </c>
      <c r="BP441">
        <v>87.66</v>
      </c>
      <c r="BQ441">
        <v>7.19</v>
      </c>
      <c r="BR441">
        <v>42.4</v>
      </c>
      <c r="BS441">
        <v>66.67</v>
      </c>
      <c r="BT441">
        <v>18.18</v>
      </c>
      <c r="BU441">
        <v>83.11</v>
      </c>
      <c r="BV441">
        <v>75.81</v>
      </c>
      <c r="BW441">
        <v>53.85</v>
      </c>
      <c r="BX441">
        <v>73.08</v>
      </c>
      <c r="BY441">
        <v>94.73</v>
      </c>
      <c r="BZ441">
        <v>96.65</v>
      </c>
      <c r="CA441">
        <v>92.31</v>
      </c>
      <c r="CB441">
        <v>92.31</v>
      </c>
      <c r="CC441">
        <v>78.56</v>
      </c>
      <c r="CD441">
        <v>53.85</v>
      </c>
      <c r="CE441">
        <v>73.08</v>
      </c>
      <c r="CF441">
        <v>61.54</v>
      </c>
      <c r="CG441">
        <v>80.77</v>
      </c>
      <c r="CH441">
        <v>25.63</v>
      </c>
      <c r="CI441">
        <v>35.33</v>
      </c>
      <c r="CJ441">
        <v>25.75</v>
      </c>
      <c r="CK441">
        <v>73.08</v>
      </c>
      <c r="CL441">
        <v>25.87</v>
      </c>
      <c r="CM441">
        <v>30.66</v>
      </c>
      <c r="CN441">
        <v>88.46</v>
      </c>
      <c r="CO441">
        <v>30.3</v>
      </c>
      <c r="CP441">
        <v>19.64</v>
      </c>
      <c r="CQ441">
        <v>35.93</v>
      </c>
      <c r="CR441">
        <v>29.46</v>
      </c>
      <c r="CS441">
        <v>39.76</v>
      </c>
      <c r="CT441">
        <v>33.049999999999997</v>
      </c>
      <c r="CU441">
        <v>62.28</v>
      </c>
      <c r="CV441">
        <v>21.56</v>
      </c>
      <c r="CW441">
        <v>27.9</v>
      </c>
      <c r="CX441">
        <v>18.559999999999999</v>
      </c>
      <c r="CY441">
        <v>55.33</v>
      </c>
      <c r="CZ441">
        <v>57.69</v>
      </c>
      <c r="DA441">
        <v>45.75</v>
      </c>
    </row>
    <row r="442" spans="1:105" x14ac:dyDescent="0.25">
      <c r="A442">
        <f t="shared" si="6"/>
        <v>7</v>
      </c>
      <c r="B442">
        <f>MATCH(D442,'P123Micro - Compustat Current'!$B$8:$B$842,0)</f>
        <v>428</v>
      </c>
      <c r="C442">
        <v>435</v>
      </c>
      <c r="D442" t="s">
        <v>886</v>
      </c>
      <c r="E442">
        <v>0</v>
      </c>
      <c r="F442" t="s">
        <v>96</v>
      </c>
      <c r="G442">
        <v>47.9</v>
      </c>
      <c r="H442">
        <v>66.23</v>
      </c>
      <c r="I442">
        <v>69.7</v>
      </c>
      <c r="J442">
        <v>46.35</v>
      </c>
      <c r="K442">
        <v>83.83</v>
      </c>
      <c r="L442">
        <v>29.46</v>
      </c>
      <c r="M442">
        <v>39.76</v>
      </c>
      <c r="N442">
        <v>86.59</v>
      </c>
      <c r="O442">
        <v>89.1</v>
      </c>
      <c r="P442">
        <v>63.71</v>
      </c>
      <c r="Q442">
        <v>68.98</v>
      </c>
      <c r="R442">
        <v>85.27</v>
      </c>
      <c r="S442">
        <v>60.72</v>
      </c>
      <c r="T442">
        <v>75.569999999999993</v>
      </c>
      <c r="U442">
        <v>88.74</v>
      </c>
      <c r="V442">
        <v>47.07</v>
      </c>
      <c r="W442">
        <v>41.56</v>
      </c>
      <c r="X442">
        <v>60.12</v>
      </c>
      <c r="Y442">
        <v>46.47</v>
      </c>
      <c r="Z442">
        <v>72.459999999999994</v>
      </c>
      <c r="AA442">
        <v>45.75</v>
      </c>
      <c r="AB442">
        <v>61.56</v>
      </c>
      <c r="AC442">
        <v>91.5</v>
      </c>
      <c r="AD442">
        <v>19.88</v>
      </c>
      <c r="AE442">
        <v>19.16</v>
      </c>
      <c r="AF442">
        <v>44.91</v>
      </c>
      <c r="AG442">
        <v>43.95</v>
      </c>
      <c r="AH442">
        <v>20.48</v>
      </c>
      <c r="AI442">
        <v>10.9</v>
      </c>
      <c r="AJ442">
        <v>24.43</v>
      </c>
      <c r="AK442">
        <v>40.119999999999997</v>
      </c>
      <c r="AL442">
        <v>70.540000000000006</v>
      </c>
      <c r="AM442">
        <v>51.02</v>
      </c>
      <c r="AN442">
        <v>73.89</v>
      </c>
      <c r="AO442">
        <v>82.63</v>
      </c>
      <c r="AP442">
        <v>73.77</v>
      </c>
      <c r="AQ442">
        <v>66.349999999999994</v>
      </c>
      <c r="AR442">
        <v>61.44</v>
      </c>
      <c r="AS442">
        <v>61.2</v>
      </c>
      <c r="AT442">
        <v>79.28</v>
      </c>
      <c r="AU442">
        <v>55.69</v>
      </c>
      <c r="AV442">
        <v>59.16</v>
      </c>
      <c r="AW442">
        <v>54.01</v>
      </c>
      <c r="AX442">
        <v>49.58</v>
      </c>
      <c r="AY442">
        <v>91.02</v>
      </c>
      <c r="AZ442">
        <v>44.67</v>
      </c>
      <c r="BA442">
        <v>95.09</v>
      </c>
      <c r="BB442">
        <v>95.09</v>
      </c>
      <c r="BC442">
        <v>30.3</v>
      </c>
      <c r="BD442">
        <v>31.5</v>
      </c>
      <c r="BE442">
        <v>31.62</v>
      </c>
      <c r="BF442">
        <v>31.02</v>
      </c>
      <c r="BG442">
        <v>34.85</v>
      </c>
      <c r="BH442">
        <v>31.14</v>
      </c>
      <c r="BI442">
        <v>22.63</v>
      </c>
      <c r="BJ442">
        <v>26.47</v>
      </c>
      <c r="BK442">
        <v>21.56</v>
      </c>
      <c r="BL442">
        <v>40.72</v>
      </c>
      <c r="BM442">
        <v>35.450000000000003</v>
      </c>
      <c r="BN442">
        <v>21.68</v>
      </c>
      <c r="BO442">
        <v>69.819999999999993</v>
      </c>
      <c r="BP442">
        <v>42.87</v>
      </c>
      <c r="BQ442">
        <v>52.1</v>
      </c>
      <c r="BR442">
        <v>51.02</v>
      </c>
      <c r="BS442">
        <v>43.94</v>
      </c>
      <c r="BT442">
        <v>48.48</v>
      </c>
      <c r="BU442">
        <v>55.45</v>
      </c>
      <c r="BV442">
        <v>95.09</v>
      </c>
      <c r="BW442">
        <v>87.1</v>
      </c>
      <c r="BX442">
        <v>90.32</v>
      </c>
      <c r="BY442">
        <v>86.23</v>
      </c>
      <c r="BZ442">
        <v>16.53</v>
      </c>
      <c r="CA442">
        <v>19.350000000000001</v>
      </c>
      <c r="CB442">
        <v>12.9</v>
      </c>
      <c r="CC442">
        <v>32.93</v>
      </c>
      <c r="CD442">
        <v>19.350000000000001</v>
      </c>
      <c r="CE442">
        <v>48.39</v>
      </c>
      <c r="CF442">
        <v>22.58</v>
      </c>
      <c r="CG442">
        <v>48.39</v>
      </c>
      <c r="CH442">
        <v>71.38</v>
      </c>
      <c r="CI442">
        <v>73.89</v>
      </c>
      <c r="CJ442">
        <v>71.38</v>
      </c>
      <c r="CK442">
        <v>22.58</v>
      </c>
      <c r="CL442">
        <v>36.409999999999997</v>
      </c>
      <c r="CM442">
        <v>68.38</v>
      </c>
      <c r="CN442">
        <v>38.71</v>
      </c>
      <c r="CO442">
        <v>94.73</v>
      </c>
      <c r="CP442">
        <v>47.31</v>
      </c>
      <c r="CQ442">
        <v>28.62</v>
      </c>
      <c r="CR442">
        <v>35.090000000000003</v>
      </c>
      <c r="CS442">
        <v>20</v>
      </c>
      <c r="CT442">
        <v>44.67</v>
      </c>
      <c r="CU442">
        <v>27.07</v>
      </c>
      <c r="CV442">
        <v>10.18</v>
      </c>
      <c r="CW442">
        <v>6.47</v>
      </c>
      <c r="CX442">
        <v>15.09</v>
      </c>
      <c r="CY442">
        <v>94.13</v>
      </c>
      <c r="CZ442">
        <v>87.1</v>
      </c>
      <c r="DA442">
        <v>91.14</v>
      </c>
    </row>
    <row r="443" spans="1:105" x14ac:dyDescent="0.25">
      <c r="A443">
        <f t="shared" si="6"/>
        <v>169</v>
      </c>
      <c r="B443">
        <f>MATCH(D443,'P123Micro - Compustat Current'!$B$8:$B$842,0)</f>
        <v>605</v>
      </c>
      <c r="C443">
        <v>436</v>
      </c>
      <c r="D443" t="s">
        <v>885</v>
      </c>
      <c r="E443">
        <v>13</v>
      </c>
      <c r="F443" t="s">
        <v>484</v>
      </c>
      <c r="G443">
        <v>47.78</v>
      </c>
      <c r="H443">
        <v>37.369999999999997</v>
      </c>
      <c r="I443">
        <v>38.44</v>
      </c>
      <c r="J443">
        <v>52.69</v>
      </c>
      <c r="K443">
        <v>59.52</v>
      </c>
      <c r="L443">
        <v>68.14</v>
      </c>
      <c r="M443">
        <v>36.17</v>
      </c>
      <c r="N443">
        <v>23.59</v>
      </c>
      <c r="O443">
        <v>41.56</v>
      </c>
      <c r="P443">
        <v>36.53</v>
      </c>
      <c r="Q443">
        <v>46.95</v>
      </c>
      <c r="R443">
        <v>63.35</v>
      </c>
      <c r="S443">
        <v>75.33</v>
      </c>
      <c r="T443">
        <v>78.44</v>
      </c>
      <c r="U443">
        <v>22.51</v>
      </c>
      <c r="V443">
        <v>33.89</v>
      </c>
      <c r="W443">
        <v>59.4</v>
      </c>
      <c r="X443">
        <v>23.95</v>
      </c>
      <c r="Y443">
        <v>40.24</v>
      </c>
      <c r="Z443">
        <v>50.54</v>
      </c>
      <c r="AA443">
        <v>64.430000000000007</v>
      </c>
      <c r="AB443">
        <v>67.78</v>
      </c>
      <c r="AC443">
        <v>26.11</v>
      </c>
      <c r="AD443">
        <v>32.69</v>
      </c>
      <c r="AE443">
        <v>60.24</v>
      </c>
      <c r="AF443">
        <v>26.11</v>
      </c>
      <c r="AG443">
        <v>59.04</v>
      </c>
      <c r="AH443">
        <v>66.83</v>
      </c>
      <c r="AI443">
        <v>69.099999999999994</v>
      </c>
      <c r="AJ443">
        <v>66.95</v>
      </c>
      <c r="AK443">
        <v>59.16</v>
      </c>
      <c r="AL443">
        <v>47.07</v>
      </c>
      <c r="AM443">
        <v>94.85</v>
      </c>
      <c r="AN443">
        <v>16.170000000000002</v>
      </c>
      <c r="AO443">
        <v>24.55</v>
      </c>
      <c r="AP443">
        <v>84.91</v>
      </c>
      <c r="AQ443">
        <v>65.27</v>
      </c>
      <c r="AR443">
        <v>64.55</v>
      </c>
      <c r="AS443">
        <v>61.68</v>
      </c>
      <c r="AT443">
        <v>74.13</v>
      </c>
      <c r="AU443">
        <v>68.02</v>
      </c>
      <c r="AV443">
        <v>63.95</v>
      </c>
      <c r="AW443">
        <v>65.510000000000005</v>
      </c>
      <c r="AX443">
        <v>88.02</v>
      </c>
      <c r="AY443">
        <v>91.02</v>
      </c>
      <c r="AZ443">
        <v>89.82</v>
      </c>
      <c r="BA443">
        <v>78.319999999999993</v>
      </c>
      <c r="BB443">
        <v>78.319999999999993</v>
      </c>
      <c r="BC443">
        <v>67.66</v>
      </c>
      <c r="BD443">
        <v>61.2</v>
      </c>
      <c r="BE443">
        <v>56.77</v>
      </c>
      <c r="BF443">
        <v>56.65</v>
      </c>
      <c r="BG443">
        <v>63.83</v>
      </c>
      <c r="BH443">
        <v>62.51</v>
      </c>
      <c r="BI443">
        <v>66.59</v>
      </c>
      <c r="BJ443">
        <v>85.99</v>
      </c>
      <c r="BK443">
        <v>49.82</v>
      </c>
      <c r="BL443">
        <v>24.67</v>
      </c>
      <c r="BM443">
        <v>77.959999999999994</v>
      </c>
      <c r="BN443">
        <v>46.23</v>
      </c>
      <c r="BO443">
        <v>69.459999999999994</v>
      </c>
      <c r="BP443">
        <v>64.67</v>
      </c>
      <c r="BQ443">
        <v>68.260000000000005</v>
      </c>
      <c r="BR443">
        <v>54.85</v>
      </c>
      <c r="BS443">
        <v>34.85</v>
      </c>
      <c r="BT443">
        <v>59.09</v>
      </c>
      <c r="BU443">
        <v>30.18</v>
      </c>
      <c r="BV443">
        <v>49.82</v>
      </c>
      <c r="BW443">
        <v>63.16</v>
      </c>
      <c r="BX443">
        <v>10.53</v>
      </c>
      <c r="BY443">
        <v>45.03</v>
      </c>
      <c r="BZ443">
        <v>50.78</v>
      </c>
      <c r="CA443">
        <v>47.37</v>
      </c>
      <c r="CB443">
        <v>47.37</v>
      </c>
      <c r="CC443">
        <v>44.31</v>
      </c>
      <c r="CD443">
        <v>63.16</v>
      </c>
      <c r="CE443">
        <v>31.58</v>
      </c>
      <c r="CF443">
        <v>63.16</v>
      </c>
      <c r="CG443">
        <v>31.58</v>
      </c>
      <c r="CH443">
        <v>12.22</v>
      </c>
      <c r="CI443">
        <v>35.33</v>
      </c>
      <c r="CJ443">
        <v>25.75</v>
      </c>
      <c r="CK443">
        <v>47.37</v>
      </c>
      <c r="CL443">
        <v>57.84</v>
      </c>
      <c r="CM443">
        <v>80.84</v>
      </c>
      <c r="CN443">
        <v>63.16</v>
      </c>
      <c r="CO443">
        <v>83.35</v>
      </c>
      <c r="CP443">
        <v>64.67</v>
      </c>
      <c r="CQ443">
        <v>37.369999999999997</v>
      </c>
      <c r="CR443">
        <v>36.770000000000003</v>
      </c>
      <c r="CS443">
        <v>36.17</v>
      </c>
      <c r="CT443">
        <v>40.72</v>
      </c>
      <c r="CU443">
        <v>49.58</v>
      </c>
      <c r="CV443">
        <v>63.83</v>
      </c>
      <c r="CW443">
        <v>70.42</v>
      </c>
      <c r="CX443">
        <v>59.64</v>
      </c>
      <c r="CY443">
        <v>35.81</v>
      </c>
      <c r="CZ443">
        <v>10.53</v>
      </c>
      <c r="DA443">
        <v>66.83</v>
      </c>
    </row>
    <row r="444" spans="1:105" x14ac:dyDescent="0.25">
      <c r="A444">
        <f t="shared" si="6"/>
        <v>8</v>
      </c>
      <c r="B444">
        <f>MATCH(D444,'P123Micro - Compustat Current'!$B$8:$B$842,0)</f>
        <v>429</v>
      </c>
      <c r="C444">
        <v>437</v>
      </c>
      <c r="D444" t="s">
        <v>884</v>
      </c>
      <c r="E444">
        <v>0</v>
      </c>
      <c r="F444" t="s">
        <v>96</v>
      </c>
      <c r="G444">
        <v>47.66</v>
      </c>
      <c r="H444">
        <v>47.43</v>
      </c>
      <c r="I444">
        <v>9.94</v>
      </c>
      <c r="J444">
        <v>21.8</v>
      </c>
      <c r="K444">
        <v>13.41</v>
      </c>
      <c r="L444">
        <v>38.200000000000003</v>
      </c>
      <c r="M444">
        <v>51.02</v>
      </c>
      <c r="N444">
        <v>10.18</v>
      </c>
      <c r="O444">
        <v>11.86</v>
      </c>
      <c r="P444">
        <v>46.47</v>
      </c>
      <c r="Q444">
        <v>74.25</v>
      </c>
      <c r="R444">
        <v>56.17</v>
      </c>
      <c r="S444">
        <v>62.51</v>
      </c>
      <c r="T444">
        <v>65.510000000000005</v>
      </c>
      <c r="U444">
        <v>36.17</v>
      </c>
      <c r="V444">
        <v>83.11</v>
      </c>
      <c r="W444">
        <v>50.18</v>
      </c>
      <c r="X444">
        <v>95.81</v>
      </c>
      <c r="Y444">
        <v>59.64</v>
      </c>
      <c r="Z444">
        <v>31.62</v>
      </c>
      <c r="AA444">
        <v>41.32</v>
      </c>
      <c r="AB444">
        <v>34.61</v>
      </c>
      <c r="AC444">
        <v>43.47</v>
      </c>
      <c r="AD444">
        <v>83.95</v>
      </c>
      <c r="AE444">
        <v>66.349999999999994</v>
      </c>
      <c r="AF444">
        <v>77.489999999999995</v>
      </c>
      <c r="AG444">
        <v>53.65</v>
      </c>
      <c r="AH444">
        <v>51.26</v>
      </c>
      <c r="AI444">
        <v>64.55</v>
      </c>
      <c r="AJ444">
        <v>65.03</v>
      </c>
      <c r="AK444">
        <v>23.11</v>
      </c>
      <c r="AL444">
        <v>53.29</v>
      </c>
      <c r="AM444">
        <v>58.44</v>
      </c>
      <c r="AN444">
        <v>51.14</v>
      </c>
      <c r="AO444">
        <v>44.67</v>
      </c>
      <c r="AP444">
        <v>32.22</v>
      </c>
      <c r="AQ444">
        <v>67.66</v>
      </c>
      <c r="AR444">
        <v>85.99</v>
      </c>
      <c r="AS444">
        <v>85.15</v>
      </c>
      <c r="AT444">
        <v>34.97</v>
      </c>
      <c r="AU444">
        <v>24.55</v>
      </c>
      <c r="AV444">
        <v>34.49</v>
      </c>
      <c r="AW444">
        <v>27.9</v>
      </c>
      <c r="AX444">
        <v>31.74</v>
      </c>
      <c r="AY444">
        <v>91.02</v>
      </c>
      <c r="AZ444">
        <v>19.88</v>
      </c>
      <c r="BA444">
        <v>14.01</v>
      </c>
      <c r="BB444">
        <v>14.01</v>
      </c>
      <c r="BC444">
        <v>7.66</v>
      </c>
      <c r="BD444">
        <v>16.89</v>
      </c>
      <c r="BE444">
        <v>32.69</v>
      </c>
      <c r="BF444">
        <v>16.170000000000002</v>
      </c>
      <c r="BG444">
        <v>14.85</v>
      </c>
      <c r="BH444">
        <v>13.53</v>
      </c>
      <c r="BI444">
        <v>21.08</v>
      </c>
      <c r="BJ444">
        <v>3.59</v>
      </c>
      <c r="BK444">
        <v>34.01</v>
      </c>
      <c r="BL444">
        <v>72.69</v>
      </c>
      <c r="BM444">
        <v>12.34</v>
      </c>
      <c r="BN444">
        <v>57.13</v>
      </c>
      <c r="BO444">
        <v>10.3</v>
      </c>
      <c r="BP444">
        <v>7.66</v>
      </c>
      <c r="BQ444">
        <v>53.77</v>
      </c>
      <c r="BR444">
        <v>15.81</v>
      </c>
      <c r="BS444">
        <v>22.73</v>
      </c>
      <c r="BT444">
        <v>12.12</v>
      </c>
      <c r="BU444">
        <v>56.17</v>
      </c>
      <c r="BV444">
        <v>34.25</v>
      </c>
      <c r="BW444">
        <v>16.670000000000002</v>
      </c>
      <c r="BX444">
        <v>83.33</v>
      </c>
      <c r="BY444">
        <v>22.75</v>
      </c>
      <c r="BZ444">
        <v>23.95</v>
      </c>
      <c r="CA444">
        <v>33.33</v>
      </c>
      <c r="CB444">
        <v>16.670000000000002</v>
      </c>
      <c r="CC444">
        <v>71.02</v>
      </c>
      <c r="CD444">
        <v>33.33</v>
      </c>
      <c r="CE444">
        <v>83.33</v>
      </c>
      <c r="CF444">
        <v>16.670000000000002</v>
      </c>
      <c r="CG444">
        <v>83.33</v>
      </c>
      <c r="CH444">
        <v>87.43</v>
      </c>
      <c r="CI444">
        <v>78.680000000000007</v>
      </c>
      <c r="CJ444">
        <v>80.239999999999995</v>
      </c>
      <c r="CK444">
        <v>66.67</v>
      </c>
      <c r="CL444">
        <v>67.66</v>
      </c>
      <c r="CM444">
        <v>48.62</v>
      </c>
      <c r="CN444">
        <v>16.670000000000002</v>
      </c>
      <c r="CO444">
        <v>76.41</v>
      </c>
      <c r="CP444">
        <v>48.5</v>
      </c>
      <c r="CQ444">
        <v>55.81</v>
      </c>
      <c r="CR444">
        <v>66.59</v>
      </c>
      <c r="CS444">
        <v>50.66</v>
      </c>
      <c r="CT444">
        <v>71.739999999999995</v>
      </c>
      <c r="CU444">
        <v>27.78</v>
      </c>
      <c r="CV444">
        <v>97.25</v>
      </c>
      <c r="CW444">
        <v>97.37</v>
      </c>
      <c r="CX444">
        <v>93.05</v>
      </c>
      <c r="CY444">
        <v>51.5</v>
      </c>
      <c r="CZ444">
        <v>33.33</v>
      </c>
      <c r="DA444">
        <v>66.11</v>
      </c>
    </row>
    <row r="445" spans="1:105" x14ac:dyDescent="0.25">
      <c r="A445">
        <f t="shared" si="6"/>
        <v>14</v>
      </c>
      <c r="B445">
        <f>MATCH(D445,'P123Micro - Compustat Current'!$B$8:$B$842,0)</f>
        <v>424</v>
      </c>
      <c r="C445">
        <v>438</v>
      </c>
      <c r="D445" t="s">
        <v>883</v>
      </c>
      <c r="E445">
        <v>9</v>
      </c>
      <c r="F445" t="s">
        <v>96</v>
      </c>
      <c r="G445">
        <v>47.54</v>
      </c>
      <c r="H445">
        <v>87.31</v>
      </c>
      <c r="I445">
        <v>94.25</v>
      </c>
      <c r="J445">
        <v>96.53</v>
      </c>
      <c r="K445">
        <v>95.33</v>
      </c>
      <c r="L445">
        <v>97.01</v>
      </c>
      <c r="M445">
        <v>73.290000000000006</v>
      </c>
      <c r="N445">
        <v>85.87</v>
      </c>
      <c r="O445">
        <v>53.77</v>
      </c>
      <c r="P445">
        <v>97.72</v>
      </c>
      <c r="Q445">
        <v>56.05</v>
      </c>
      <c r="R445">
        <v>73.650000000000006</v>
      </c>
      <c r="S445">
        <v>52.93</v>
      </c>
      <c r="T445">
        <v>58.68</v>
      </c>
      <c r="U445">
        <v>86.71</v>
      </c>
      <c r="V445">
        <v>38.32</v>
      </c>
      <c r="W445">
        <v>40.36</v>
      </c>
      <c r="X445">
        <v>50.9</v>
      </c>
      <c r="Y445">
        <v>84.79</v>
      </c>
      <c r="Z445">
        <v>82.99</v>
      </c>
      <c r="AA445">
        <v>80</v>
      </c>
      <c r="AB445">
        <v>97.25</v>
      </c>
      <c r="AC445">
        <v>42.87</v>
      </c>
      <c r="AD445">
        <v>75.930000000000007</v>
      </c>
      <c r="AE445">
        <v>34.729999999999997</v>
      </c>
      <c r="AF445">
        <v>97.6</v>
      </c>
      <c r="AG445">
        <v>91.86</v>
      </c>
      <c r="AH445">
        <v>84.91</v>
      </c>
      <c r="AI445">
        <v>74.25</v>
      </c>
      <c r="AJ445">
        <v>76.650000000000006</v>
      </c>
      <c r="AK445">
        <v>90.3</v>
      </c>
      <c r="AL445">
        <v>89.1</v>
      </c>
      <c r="AM445">
        <v>82.75</v>
      </c>
      <c r="AN445">
        <v>87.31</v>
      </c>
      <c r="AO445">
        <v>88.38</v>
      </c>
      <c r="AP445">
        <v>13.65</v>
      </c>
      <c r="AQ445">
        <v>16.41</v>
      </c>
      <c r="AR445">
        <v>17.010000000000002</v>
      </c>
      <c r="AS445">
        <v>20.36</v>
      </c>
      <c r="AT445">
        <v>19.399999999999999</v>
      </c>
      <c r="AU445">
        <v>17.010000000000002</v>
      </c>
      <c r="AV445">
        <v>19.88</v>
      </c>
      <c r="AW445">
        <v>19.760000000000002</v>
      </c>
      <c r="AX445">
        <v>19.16</v>
      </c>
      <c r="AY445">
        <v>19.399999999999999</v>
      </c>
      <c r="AZ445">
        <v>19.16</v>
      </c>
      <c r="BA445">
        <v>89.46</v>
      </c>
      <c r="BB445">
        <v>89.46</v>
      </c>
      <c r="BC445">
        <v>51.98</v>
      </c>
      <c r="BD445">
        <v>63.71</v>
      </c>
      <c r="BE445">
        <v>64.91</v>
      </c>
      <c r="BF445">
        <v>61.56</v>
      </c>
      <c r="BG445">
        <v>64.91</v>
      </c>
      <c r="BH445">
        <v>61.56</v>
      </c>
      <c r="BI445">
        <v>61.8</v>
      </c>
      <c r="BJ445">
        <v>48.74</v>
      </c>
      <c r="BK445">
        <v>82.28</v>
      </c>
      <c r="BL445">
        <v>49.7</v>
      </c>
      <c r="BM445">
        <v>68.38</v>
      </c>
      <c r="BN445">
        <v>69.58</v>
      </c>
      <c r="BO445">
        <v>40.36</v>
      </c>
      <c r="BP445">
        <v>42.28</v>
      </c>
      <c r="BQ445">
        <v>75.33</v>
      </c>
      <c r="BR445">
        <v>28.02</v>
      </c>
      <c r="BS445">
        <v>33.33</v>
      </c>
      <c r="BT445">
        <v>36.36</v>
      </c>
      <c r="BU445">
        <v>51.26</v>
      </c>
      <c r="BV445">
        <v>82.99</v>
      </c>
      <c r="BW445">
        <v>70</v>
      </c>
      <c r="BX445">
        <v>80</v>
      </c>
      <c r="BY445">
        <v>79.28</v>
      </c>
      <c r="BZ445">
        <v>11.14</v>
      </c>
      <c r="CA445">
        <v>10</v>
      </c>
      <c r="CB445">
        <v>10</v>
      </c>
      <c r="CC445">
        <v>43.95</v>
      </c>
      <c r="CD445">
        <v>60</v>
      </c>
      <c r="CE445">
        <v>30</v>
      </c>
      <c r="CF445">
        <v>60</v>
      </c>
      <c r="CG445">
        <v>40</v>
      </c>
      <c r="CH445">
        <v>68.739999999999995</v>
      </c>
      <c r="CI445">
        <v>63.35</v>
      </c>
      <c r="CJ445">
        <v>65.75</v>
      </c>
      <c r="CK445">
        <v>50</v>
      </c>
      <c r="CL445">
        <v>23.95</v>
      </c>
      <c r="CM445">
        <v>9.82</v>
      </c>
      <c r="CN445">
        <v>50</v>
      </c>
      <c r="CO445">
        <v>16.05</v>
      </c>
      <c r="CP445">
        <v>34.49</v>
      </c>
      <c r="CQ445">
        <v>13.65</v>
      </c>
      <c r="CR445">
        <v>15.45</v>
      </c>
      <c r="CS445">
        <v>13.77</v>
      </c>
      <c r="CT445">
        <v>18.440000000000001</v>
      </c>
      <c r="CU445">
        <v>19.04</v>
      </c>
      <c r="CV445">
        <v>69.7</v>
      </c>
      <c r="CW445">
        <v>72.22</v>
      </c>
      <c r="CX445">
        <v>68.5</v>
      </c>
      <c r="CY445">
        <v>59.88</v>
      </c>
      <c r="CZ445">
        <v>40</v>
      </c>
      <c r="DA445">
        <v>68.62</v>
      </c>
    </row>
    <row r="446" spans="1:105" x14ac:dyDescent="0.25">
      <c r="A446">
        <f t="shared" si="6"/>
        <v>4</v>
      </c>
      <c r="B446">
        <f>MATCH(D446,'P123Micro - Compustat Current'!$B$8:$B$842,0)</f>
        <v>435</v>
      </c>
      <c r="C446">
        <v>439</v>
      </c>
      <c r="D446" t="s">
        <v>882</v>
      </c>
      <c r="E446">
        <v>1</v>
      </c>
      <c r="F446" t="s">
        <v>96</v>
      </c>
      <c r="G446">
        <v>47.43</v>
      </c>
      <c r="H446">
        <v>22.28</v>
      </c>
      <c r="I446">
        <v>7.07</v>
      </c>
      <c r="J446">
        <v>4.43</v>
      </c>
      <c r="K446">
        <v>6.11</v>
      </c>
      <c r="L446">
        <v>9.34</v>
      </c>
      <c r="M446">
        <v>37.840000000000003</v>
      </c>
      <c r="N446">
        <v>19.64</v>
      </c>
      <c r="O446">
        <v>28.26</v>
      </c>
      <c r="P446">
        <v>44.55</v>
      </c>
      <c r="Q446">
        <v>46.83</v>
      </c>
      <c r="R446">
        <v>51.62</v>
      </c>
      <c r="S446">
        <v>38.68</v>
      </c>
      <c r="T446">
        <v>58.08</v>
      </c>
      <c r="U446">
        <v>59.76</v>
      </c>
      <c r="V446">
        <v>45.15</v>
      </c>
      <c r="W446">
        <v>28.02</v>
      </c>
      <c r="X446">
        <v>70.66</v>
      </c>
      <c r="Y446">
        <v>34.49</v>
      </c>
      <c r="Z446">
        <v>9.34</v>
      </c>
      <c r="AA446">
        <v>10.9</v>
      </c>
      <c r="AB446">
        <v>10.18</v>
      </c>
      <c r="AC446">
        <v>34.25</v>
      </c>
      <c r="AD446">
        <v>67.069999999999993</v>
      </c>
      <c r="AE446">
        <v>58.32</v>
      </c>
      <c r="AF446">
        <v>65.63</v>
      </c>
      <c r="AG446">
        <v>90.42</v>
      </c>
      <c r="AH446">
        <v>82.16</v>
      </c>
      <c r="AI446">
        <v>75.209999999999994</v>
      </c>
      <c r="AJ446">
        <v>85.03</v>
      </c>
      <c r="AK446">
        <v>74.37</v>
      </c>
      <c r="AL446">
        <v>88.14</v>
      </c>
      <c r="AM446">
        <v>94.25</v>
      </c>
      <c r="AN446">
        <v>78.319999999999993</v>
      </c>
      <c r="AO446">
        <v>82.87</v>
      </c>
      <c r="AP446">
        <v>91.02</v>
      </c>
      <c r="AQ446">
        <v>81.92</v>
      </c>
      <c r="AR446">
        <v>85.99</v>
      </c>
      <c r="AS446">
        <v>85.15</v>
      </c>
      <c r="AT446">
        <v>66.349999999999994</v>
      </c>
      <c r="AU446">
        <v>73.290000000000006</v>
      </c>
      <c r="AV446">
        <v>91.14</v>
      </c>
      <c r="AW446">
        <v>23.59</v>
      </c>
      <c r="AX446">
        <v>92.81</v>
      </c>
      <c r="AY446">
        <v>96.05</v>
      </c>
      <c r="AZ446">
        <v>83.35</v>
      </c>
      <c r="BA446">
        <v>44.07</v>
      </c>
      <c r="BB446">
        <v>44.07</v>
      </c>
      <c r="BC446">
        <v>79.760000000000005</v>
      </c>
      <c r="BD446">
        <v>77.84</v>
      </c>
      <c r="BE446">
        <v>78.8</v>
      </c>
      <c r="BF446">
        <v>84.79</v>
      </c>
      <c r="BG446">
        <v>72.34</v>
      </c>
      <c r="BH446">
        <v>73.17</v>
      </c>
      <c r="BI446">
        <v>60.72</v>
      </c>
      <c r="BJ446">
        <v>58.8</v>
      </c>
      <c r="BK446">
        <v>52.93</v>
      </c>
      <c r="BL446">
        <v>65.63</v>
      </c>
      <c r="BM446">
        <v>86.71</v>
      </c>
      <c r="BN446">
        <v>77.489999999999995</v>
      </c>
      <c r="BO446">
        <v>69.34</v>
      </c>
      <c r="BP446">
        <v>28.14</v>
      </c>
      <c r="BQ446">
        <v>87.78</v>
      </c>
      <c r="BR446">
        <v>67.069999999999993</v>
      </c>
      <c r="BS446">
        <v>69.7</v>
      </c>
      <c r="BT446">
        <v>72.73</v>
      </c>
      <c r="BU446">
        <v>33.89</v>
      </c>
      <c r="BV446">
        <v>17.489999999999998</v>
      </c>
      <c r="BW446">
        <v>22.22</v>
      </c>
      <c r="BX446">
        <v>22.22</v>
      </c>
      <c r="BY446">
        <v>33.770000000000003</v>
      </c>
      <c r="BZ446">
        <v>77.599999999999994</v>
      </c>
      <c r="CA446">
        <v>66.67</v>
      </c>
      <c r="CB446">
        <v>77.78</v>
      </c>
      <c r="CC446">
        <v>15.81</v>
      </c>
      <c r="CD446">
        <v>11.11</v>
      </c>
      <c r="CE446">
        <v>33.33</v>
      </c>
      <c r="CF446">
        <v>11.11</v>
      </c>
      <c r="CG446">
        <v>33.33</v>
      </c>
      <c r="CH446">
        <v>55.81</v>
      </c>
      <c r="CI446">
        <v>51.74</v>
      </c>
      <c r="CJ446">
        <v>68.739999999999995</v>
      </c>
      <c r="CK446">
        <v>33.33</v>
      </c>
      <c r="CL446">
        <v>42.16</v>
      </c>
      <c r="CM446">
        <v>35.81</v>
      </c>
      <c r="CN446">
        <v>44.44</v>
      </c>
      <c r="CO446">
        <v>52.34</v>
      </c>
      <c r="CP446">
        <v>34.369999999999997</v>
      </c>
      <c r="CQ446">
        <v>73.41</v>
      </c>
      <c r="CR446">
        <v>74.489999999999995</v>
      </c>
      <c r="CS446">
        <v>76.17</v>
      </c>
      <c r="CT446">
        <v>77.959999999999994</v>
      </c>
      <c r="CU446">
        <v>45.87</v>
      </c>
      <c r="CV446">
        <v>20.96</v>
      </c>
      <c r="CW446">
        <v>21.08</v>
      </c>
      <c r="CX446">
        <v>22.63</v>
      </c>
      <c r="CY446">
        <v>48.98</v>
      </c>
      <c r="CZ446">
        <v>44.44</v>
      </c>
      <c r="DA446">
        <v>52.22</v>
      </c>
    </row>
    <row r="447" spans="1:105" x14ac:dyDescent="0.25">
      <c r="A447">
        <f t="shared" si="6"/>
        <v>4</v>
      </c>
      <c r="B447">
        <f>MATCH(D447,'P123Micro - Compustat Current'!$B$8:$B$842,0)</f>
        <v>436</v>
      </c>
      <c r="C447">
        <v>440</v>
      </c>
      <c r="D447" t="s">
        <v>881</v>
      </c>
      <c r="E447">
        <v>15</v>
      </c>
      <c r="F447" t="s">
        <v>484</v>
      </c>
      <c r="G447">
        <v>47.31</v>
      </c>
      <c r="H447">
        <v>9.94</v>
      </c>
      <c r="I447">
        <v>18.920000000000002</v>
      </c>
      <c r="J447">
        <v>40.119999999999997</v>
      </c>
      <c r="K447">
        <v>36.53</v>
      </c>
      <c r="L447">
        <v>68.38</v>
      </c>
      <c r="M447">
        <v>36.17</v>
      </c>
      <c r="N447">
        <v>8.3800000000000008</v>
      </c>
      <c r="O447">
        <v>18.440000000000001</v>
      </c>
      <c r="P447">
        <v>36.53</v>
      </c>
      <c r="Q447">
        <v>34.49</v>
      </c>
      <c r="R447">
        <v>50.9</v>
      </c>
      <c r="S447">
        <v>63.83</v>
      </c>
      <c r="T447">
        <v>68.98</v>
      </c>
      <c r="U447">
        <v>22.51</v>
      </c>
      <c r="V447">
        <v>26.59</v>
      </c>
      <c r="W447">
        <v>49.1</v>
      </c>
      <c r="X447">
        <v>23.95</v>
      </c>
      <c r="Y447">
        <v>3.11</v>
      </c>
      <c r="Z447">
        <v>3.11</v>
      </c>
      <c r="AA447">
        <v>3.11</v>
      </c>
      <c r="AB447">
        <v>6.23</v>
      </c>
      <c r="AC447">
        <v>26.11</v>
      </c>
      <c r="AD447">
        <v>6.23</v>
      </c>
      <c r="AE447">
        <v>6.23</v>
      </c>
      <c r="AF447">
        <v>26.11</v>
      </c>
      <c r="AG447">
        <v>67.900000000000006</v>
      </c>
      <c r="AH447">
        <v>65.87</v>
      </c>
      <c r="AI447">
        <v>53.17</v>
      </c>
      <c r="AJ447">
        <v>63.95</v>
      </c>
      <c r="AK447">
        <v>75.69</v>
      </c>
      <c r="AL447">
        <v>62.28</v>
      </c>
      <c r="AM447">
        <v>65.75</v>
      </c>
      <c r="AN447">
        <v>89.34</v>
      </c>
      <c r="AO447">
        <v>24.55</v>
      </c>
      <c r="AP447">
        <v>93.65</v>
      </c>
      <c r="AQ447">
        <v>87.19</v>
      </c>
      <c r="AR447">
        <v>93.53</v>
      </c>
      <c r="AS447">
        <v>94.97</v>
      </c>
      <c r="AT447">
        <v>60.48</v>
      </c>
      <c r="AU447">
        <v>60.24</v>
      </c>
      <c r="AV447">
        <v>52.1</v>
      </c>
      <c r="AW447">
        <v>73.53</v>
      </c>
      <c r="AX447">
        <v>66.83</v>
      </c>
      <c r="AY447">
        <v>91.02</v>
      </c>
      <c r="AZ447">
        <v>65.150000000000006</v>
      </c>
      <c r="BA447">
        <v>88.74</v>
      </c>
      <c r="BB447">
        <v>88.74</v>
      </c>
      <c r="BC447">
        <v>31.5</v>
      </c>
      <c r="BD447">
        <v>37.369999999999997</v>
      </c>
      <c r="BE447">
        <v>34.729999999999997</v>
      </c>
      <c r="BF447">
        <v>39.520000000000003</v>
      </c>
      <c r="BG447">
        <v>37.6</v>
      </c>
      <c r="BH447">
        <v>40.24</v>
      </c>
      <c r="BI447">
        <v>45.39</v>
      </c>
      <c r="BJ447">
        <v>40.96</v>
      </c>
      <c r="BK447">
        <v>40.72</v>
      </c>
      <c r="BL447">
        <v>67.31</v>
      </c>
      <c r="BM447">
        <v>32.22</v>
      </c>
      <c r="BN447">
        <v>35.69</v>
      </c>
      <c r="BO447">
        <v>39.159999999999997</v>
      </c>
      <c r="BP447">
        <v>58.56</v>
      </c>
      <c r="BQ447">
        <v>48.5</v>
      </c>
      <c r="BR447">
        <v>39.28</v>
      </c>
      <c r="BS447">
        <v>25.76</v>
      </c>
      <c r="BT447">
        <v>42.42</v>
      </c>
      <c r="BU447">
        <v>18.920000000000002</v>
      </c>
      <c r="BV447">
        <v>26.95</v>
      </c>
      <c r="BW447">
        <v>15.96</v>
      </c>
      <c r="BX447">
        <v>35.11</v>
      </c>
      <c r="BY447">
        <v>48.62</v>
      </c>
      <c r="BZ447">
        <v>44.31</v>
      </c>
      <c r="CA447">
        <v>38.299999999999997</v>
      </c>
      <c r="CB447">
        <v>42.55</v>
      </c>
      <c r="CC447">
        <v>25.63</v>
      </c>
      <c r="CD447">
        <v>67.02</v>
      </c>
      <c r="CE447">
        <v>15.96</v>
      </c>
      <c r="CF447">
        <v>30.85</v>
      </c>
      <c r="CG447">
        <v>15.96</v>
      </c>
      <c r="CH447">
        <v>28.38</v>
      </c>
      <c r="CI447">
        <v>35.33</v>
      </c>
      <c r="CJ447">
        <v>25.75</v>
      </c>
      <c r="CK447">
        <v>78.72</v>
      </c>
      <c r="CL447">
        <v>94.49</v>
      </c>
      <c r="CM447">
        <v>95.57</v>
      </c>
      <c r="CN447">
        <v>72.34</v>
      </c>
      <c r="CO447">
        <v>81.56</v>
      </c>
      <c r="CP447">
        <v>97.13</v>
      </c>
      <c r="CQ447">
        <v>65.75</v>
      </c>
      <c r="CR447">
        <v>48.02</v>
      </c>
      <c r="CS447">
        <v>77.010000000000005</v>
      </c>
      <c r="CT447">
        <v>54.13</v>
      </c>
      <c r="CU447">
        <v>95.21</v>
      </c>
      <c r="CV447">
        <v>90.66</v>
      </c>
      <c r="CW447">
        <v>80.12</v>
      </c>
      <c r="CX447">
        <v>94.37</v>
      </c>
      <c r="CY447">
        <v>91.5</v>
      </c>
      <c r="CZ447">
        <v>88.3</v>
      </c>
      <c r="DA447">
        <v>82.04</v>
      </c>
    </row>
    <row r="448" spans="1:105" x14ac:dyDescent="0.25">
      <c r="A448">
        <f t="shared" si="6"/>
        <v>11</v>
      </c>
      <c r="B448">
        <f>MATCH(D448,'P123Micro - Compustat Current'!$B$8:$B$842,0)</f>
        <v>430</v>
      </c>
      <c r="C448">
        <v>441</v>
      </c>
      <c r="D448" t="s">
        <v>880</v>
      </c>
      <c r="E448">
        <v>6</v>
      </c>
      <c r="F448" t="s">
        <v>96</v>
      </c>
      <c r="G448">
        <v>47.19</v>
      </c>
      <c r="H448">
        <v>63.47</v>
      </c>
      <c r="I448">
        <v>89.7</v>
      </c>
      <c r="J448">
        <v>82.04</v>
      </c>
      <c r="K448">
        <v>80.959999999999994</v>
      </c>
      <c r="L448">
        <v>81.8</v>
      </c>
      <c r="M448">
        <v>51.86</v>
      </c>
      <c r="N448">
        <v>92.69</v>
      </c>
      <c r="O448">
        <v>67.069999999999993</v>
      </c>
      <c r="P448">
        <v>97.25</v>
      </c>
      <c r="Q448">
        <v>74.13</v>
      </c>
      <c r="R448">
        <v>74.010000000000005</v>
      </c>
      <c r="S448">
        <v>58.56</v>
      </c>
      <c r="T448">
        <v>46.83</v>
      </c>
      <c r="U448">
        <v>93.89</v>
      </c>
      <c r="V448">
        <v>65.03</v>
      </c>
      <c r="W448">
        <v>78.44</v>
      </c>
      <c r="X448">
        <v>44.19</v>
      </c>
      <c r="Y448">
        <v>16.41</v>
      </c>
      <c r="Z448">
        <v>38.200000000000003</v>
      </c>
      <c r="AA448">
        <v>49.46</v>
      </c>
      <c r="AB448">
        <v>55.21</v>
      </c>
      <c r="AC448">
        <v>26.11</v>
      </c>
      <c r="AD448">
        <v>9.1</v>
      </c>
      <c r="AE448">
        <v>19.04</v>
      </c>
      <c r="AF448">
        <v>26.11</v>
      </c>
      <c r="AG448">
        <v>3.23</v>
      </c>
      <c r="AH448">
        <v>1.68</v>
      </c>
      <c r="AI448">
        <v>4.79</v>
      </c>
      <c r="AJ448">
        <v>6.59</v>
      </c>
      <c r="AK448">
        <v>11.02</v>
      </c>
      <c r="AL448">
        <v>11.98</v>
      </c>
      <c r="AM448">
        <v>13.89</v>
      </c>
      <c r="AN448">
        <v>25.87</v>
      </c>
      <c r="AO448">
        <v>24.55</v>
      </c>
      <c r="AP448">
        <v>30.54</v>
      </c>
      <c r="AQ448">
        <v>31.62</v>
      </c>
      <c r="AR448">
        <v>26.59</v>
      </c>
      <c r="AS448">
        <v>51.14</v>
      </c>
      <c r="AT448">
        <v>38.32</v>
      </c>
      <c r="AU448">
        <v>28.26</v>
      </c>
      <c r="AV448">
        <v>40.96</v>
      </c>
      <c r="AW448">
        <v>28.14</v>
      </c>
      <c r="AX448">
        <v>98.68</v>
      </c>
      <c r="AY448">
        <v>98.08</v>
      </c>
      <c r="AZ448">
        <v>83.35</v>
      </c>
      <c r="BA448">
        <v>37.6</v>
      </c>
      <c r="BB448">
        <v>37.6</v>
      </c>
      <c r="BC448">
        <v>85.03</v>
      </c>
      <c r="BD448">
        <v>90.3</v>
      </c>
      <c r="BE448">
        <v>76.290000000000006</v>
      </c>
      <c r="BF448">
        <v>90.54</v>
      </c>
      <c r="BG448">
        <v>91.38</v>
      </c>
      <c r="BH448">
        <v>95.33</v>
      </c>
      <c r="BI448">
        <v>84.55</v>
      </c>
      <c r="BJ448">
        <v>78.44</v>
      </c>
      <c r="BK448">
        <v>78.8</v>
      </c>
      <c r="BL448">
        <v>80.239999999999995</v>
      </c>
      <c r="BM448">
        <v>72.22</v>
      </c>
      <c r="BN448">
        <v>27.66</v>
      </c>
      <c r="BO448">
        <v>94.49</v>
      </c>
      <c r="BP448">
        <v>99.04</v>
      </c>
      <c r="BQ448">
        <v>6.83</v>
      </c>
      <c r="BR448">
        <v>64.67</v>
      </c>
      <c r="BS448">
        <v>65.150000000000006</v>
      </c>
      <c r="BT448">
        <v>62.12</v>
      </c>
      <c r="BU448">
        <v>52.22</v>
      </c>
      <c r="BV448">
        <v>79.52</v>
      </c>
      <c r="BW448">
        <v>83.33</v>
      </c>
      <c r="BX448">
        <v>77.78</v>
      </c>
      <c r="BY448">
        <v>43.59</v>
      </c>
      <c r="BZ448">
        <v>14.61</v>
      </c>
      <c r="CA448">
        <v>16.670000000000002</v>
      </c>
      <c r="CB448">
        <v>11.11</v>
      </c>
      <c r="CC448">
        <v>51.74</v>
      </c>
      <c r="CD448">
        <v>44.44</v>
      </c>
      <c r="CE448">
        <v>55.56</v>
      </c>
      <c r="CF448">
        <v>38.89</v>
      </c>
      <c r="CG448">
        <v>50</v>
      </c>
      <c r="CH448">
        <v>61.92</v>
      </c>
      <c r="CI448">
        <v>63.23</v>
      </c>
      <c r="CJ448">
        <v>59.16</v>
      </c>
      <c r="CK448">
        <v>38.89</v>
      </c>
      <c r="CL448">
        <v>52.1</v>
      </c>
      <c r="CM448">
        <v>35.33</v>
      </c>
      <c r="CN448">
        <v>55.56</v>
      </c>
      <c r="CO448">
        <v>32.340000000000003</v>
      </c>
      <c r="CP448">
        <v>44.67</v>
      </c>
      <c r="CQ448">
        <v>67.78</v>
      </c>
      <c r="CR448">
        <v>85.27</v>
      </c>
      <c r="CS448">
        <v>44.07</v>
      </c>
      <c r="CT448">
        <v>85.87</v>
      </c>
      <c r="CU448">
        <v>29.7</v>
      </c>
      <c r="CV448">
        <v>60.84</v>
      </c>
      <c r="CW448">
        <v>77.37</v>
      </c>
      <c r="CX448">
        <v>50.78</v>
      </c>
      <c r="CY448">
        <v>37.72</v>
      </c>
      <c r="CZ448">
        <v>61.11</v>
      </c>
      <c r="DA448">
        <v>20.6</v>
      </c>
    </row>
    <row r="449" spans="1:105" x14ac:dyDescent="0.25">
      <c r="A449">
        <f t="shared" si="6"/>
        <v>9</v>
      </c>
      <c r="B449">
        <f>MATCH(D449,'P123Micro - Compustat Current'!$B$8:$B$842,0)</f>
        <v>433</v>
      </c>
      <c r="C449">
        <v>442</v>
      </c>
      <c r="D449" t="s">
        <v>879</v>
      </c>
      <c r="E449">
        <v>3</v>
      </c>
      <c r="F449" t="s">
        <v>96</v>
      </c>
      <c r="G449">
        <v>47.07</v>
      </c>
      <c r="H449">
        <v>90.06</v>
      </c>
      <c r="I449">
        <v>66.59</v>
      </c>
      <c r="J449">
        <v>56.29</v>
      </c>
      <c r="K449">
        <v>71.14</v>
      </c>
      <c r="L449">
        <v>63.11</v>
      </c>
      <c r="M449">
        <v>36.17</v>
      </c>
      <c r="N449">
        <v>71.5</v>
      </c>
      <c r="O449">
        <v>90.06</v>
      </c>
      <c r="P449">
        <v>36.53</v>
      </c>
      <c r="Q449">
        <v>97.13</v>
      </c>
      <c r="R449">
        <v>83.47</v>
      </c>
      <c r="S449">
        <v>99.76</v>
      </c>
      <c r="T449">
        <v>95.69</v>
      </c>
      <c r="U449">
        <v>23.47</v>
      </c>
      <c r="V449">
        <v>99.64</v>
      </c>
      <c r="W449">
        <v>98.68</v>
      </c>
      <c r="X449">
        <v>93.05</v>
      </c>
      <c r="Y449">
        <v>78.2</v>
      </c>
      <c r="Z449">
        <v>49.22</v>
      </c>
      <c r="AA449">
        <v>75.569999999999993</v>
      </c>
      <c r="AB449">
        <v>52.22</v>
      </c>
      <c r="AC449">
        <v>26.47</v>
      </c>
      <c r="AD449">
        <v>98.68</v>
      </c>
      <c r="AE449">
        <v>99.64</v>
      </c>
      <c r="AF449">
        <v>85.51</v>
      </c>
      <c r="AG449">
        <v>17.489999999999998</v>
      </c>
      <c r="AH449">
        <v>31.74</v>
      </c>
      <c r="AI449">
        <v>48.62</v>
      </c>
      <c r="AJ449">
        <v>24.55</v>
      </c>
      <c r="AK449">
        <v>28.38</v>
      </c>
      <c r="AL449">
        <v>14.25</v>
      </c>
      <c r="AM449">
        <v>12.34</v>
      </c>
      <c r="AN449">
        <v>25.03</v>
      </c>
      <c r="AO449">
        <v>30.9</v>
      </c>
      <c r="AP449">
        <v>92.69</v>
      </c>
      <c r="AQ449">
        <v>83.23</v>
      </c>
      <c r="AR449">
        <v>88.62</v>
      </c>
      <c r="AS449">
        <v>85.15</v>
      </c>
      <c r="AT449">
        <v>65.39</v>
      </c>
      <c r="AU449">
        <v>71.5</v>
      </c>
      <c r="AV449">
        <v>73.77</v>
      </c>
      <c r="AW449">
        <v>54.01</v>
      </c>
      <c r="AX449">
        <v>92.22</v>
      </c>
      <c r="AY449">
        <v>91.02</v>
      </c>
      <c r="AZ449">
        <v>94.01</v>
      </c>
      <c r="BA449">
        <v>52.69</v>
      </c>
      <c r="BB449">
        <v>52.69</v>
      </c>
      <c r="BC449">
        <v>92.46</v>
      </c>
      <c r="BD449">
        <v>95.21</v>
      </c>
      <c r="BE449">
        <v>88.02</v>
      </c>
      <c r="BF449">
        <v>93.77</v>
      </c>
      <c r="BG449">
        <v>94.37</v>
      </c>
      <c r="BH449">
        <v>97.72</v>
      </c>
      <c r="BI449">
        <v>56.53</v>
      </c>
      <c r="BJ449">
        <v>49.7</v>
      </c>
      <c r="BK449">
        <v>63.11</v>
      </c>
      <c r="BL449">
        <v>56.77</v>
      </c>
      <c r="BM449">
        <v>99.16</v>
      </c>
      <c r="BN449">
        <v>85.99</v>
      </c>
      <c r="BO449">
        <v>82.28</v>
      </c>
      <c r="BP449">
        <v>99.64</v>
      </c>
      <c r="BQ449">
        <v>78.08</v>
      </c>
      <c r="BR449">
        <v>85.51</v>
      </c>
      <c r="BS449">
        <v>95.45</v>
      </c>
      <c r="BT449">
        <v>74.239999999999995</v>
      </c>
      <c r="BU449">
        <v>43.35</v>
      </c>
      <c r="BV449">
        <v>43.23</v>
      </c>
      <c r="BW449">
        <v>44</v>
      </c>
      <c r="BX449">
        <v>64</v>
      </c>
      <c r="BY449">
        <v>11.38</v>
      </c>
      <c r="BZ449">
        <v>54.61</v>
      </c>
      <c r="CA449">
        <v>45</v>
      </c>
      <c r="CB449">
        <v>56</v>
      </c>
      <c r="CC449">
        <v>76.290000000000006</v>
      </c>
      <c r="CD449">
        <v>61</v>
      </c>
      <c r="CE449">
        <v>69</v>
      </c>
      <c r="CF449">
        <v>56</v>
      </c>
      <c r="CG449">
        <v>73</v>
      </c>
      <c r="CH449">
        <v>18.079999999999998</v>
      </c>
      <c r="CI449">
        <v>41.92</v>
      </c>
      <c r="CJ449">
        <v>32.81</v>
      </c>
      <c r="CK449">
        <v>33</v>
      </c>
      <c r="CL449">
        <v>12.93</v>
      </c>
      <c r="CM449">
        <v>27.9</v>
      </c>
      <c r="CN449">
        <v>88</v>
      </c>
      <c r="CO449">
        <v>30.42</v>
      </c>
      <c r="CP449">
        <v>16.649999999999999</v>
      </c>
      <c r="CQ449">
        <v>5.27</v>
      </c>
      <c r="CR449">
        <v>11.62</v>
      </c>
      <c r="CS449">
        <v>10.9</v>
      </c>
      <c r="CT449">
        <v>20.12</v>
      </c>
      <c r="CU449">
        <v>8.02</v>
      </c>
      <c r="CV449">
        <v>14.49</v>
      </c>
      <c r="CW449">
        <v>18.079999999999998</v>
      </c>
      <c r="CX449">
        <v>13.41</v>
      </c>
      <c r="CY449">
        <v>67.430000000000007</v>
      </c>
      <c r="CZ449">
        <v>70</v>
      </c>
      <c r="DA449">
        <v>49.94</v>
      </c>
    </row>
    <row r="450" spans="1:105" x14ac:dyDescent="0.25">
      <c r="A450">
        <f t="shared" si="6"/>
        <v>12</v>
      </c>
      <c r="B450">
        <f>MATCH(D450,'P123Micro - Compustat Current'!$B$8:$B$842,0)</f>
        <v>431</v>
      </c>
      <c r="C450">
        <v>443</v>
      </c>
      <c r="D450" t="s">
        <v>878</v>
      </c>
      <c r="E450">
        <v>11</v>
      </c>
      <c r="F450" t="s">
        <v>96</v>
      </c>
      <c r="G450">
        <v>46.95</v>
      </c>
      <c r="H450">
        <v>56.77</v>
      </c>
      <c r="I450">
        <v>71.5</v>
      </c>
      <c r="J450">
        <v>86.35</v>
      </c>
      <c r="K450">
        <v>94.13</v>
      </c>
      <c r="L450">
        <v>93.77</v>
      </c>
      <c r="M450">
        <v>36.17</v>
      </c>
      <c r="N450">
        <v>50.54</v>
      </c>
      <c r="O450">
        <v>69.819999999999993</v>
      </c>
      <c r="P450">
        <v>36.53</v>
      </c>
      <c r="Q450">
        <v>40.840000000000003</v>
      </c>
      <c r="R450">
        <v>57.72</v>
      </c>
      <c r="S450">
        <v>69.22</v>
      </c>
      <c r="T450">
        <v>75.69</v>
      </c>
      <c r="U450">
        <v>22.51</v>
      </c>
      <c r="V450">
        <v>29.58</v>
      </c>
      <c r="W450">
        <v>53.53</v>
      </c>
      <c r="X450">
        <v>23.95</v>
      </c>
      <c r="Y450">
        <v>49.82</v>
      </c>
      <c r="Z450">
        <v>76.77</v>
      </c>
      <c r="AA450">
        <v>85.03</v>
      </c>
      <c r="AB450">
        <v>95.57</v>
      </c>
      <c r="AC450">
        <v>26.11</v>
      </c>
      <c r="AD450">
        <v>20.36</v>
      </c>
      <c r="AE450">
        <v>39.4</v>
      </c>
      <c r="AF450">
        <v>26.11</v>
      </c>
      <c r="AG450">
        <v>43.11</v>
      </c>
      <c r="AH450">
        <v>65.27</v>
      </c>
      <c r="AI450">
        <v>74.489999999999995</v>
      </c>
      <c r="AJ450">
        <v>47.31</v>
      </c>
      <c r="AK450">
        <v>67.78</v>
      </c>
      <c r="AL450">
        <v>24.19</v>
      </c>
      <c r="AM450">
        <v>48.02</v>
      </c>
      <c r="AN450">
        <v>16.170000000000002</v>
      </c>
      <c r="AO450">
        <v>24.55</v>
      </c>
      <c r="AP450">
        <v>52.46</v>
      </c>
      <c r="AQ450">
        <v>50.18</v>
      </c>
      <c r="AR450">
        <v>92.1</v>
      </c>
      <c r="AS450">
        <v>41.08</v>
      </c>
      <c r="AT450">
        <v>30.54</v>
      </c>
      <c r="AU450">
        <v>96.05</v>
      </c>
      <c r="AV450">
        <v>96.41</v>
      </c>
      <c r="AW450">
        <v>82.16</v>
      </c>
      <c r="AX450">
        <v>28.14</v>
      </c>
      <c r="AY450">
        <v>22.51</v>
      </c>
      <c r="AZ450">
        <v>73.77</v>
      </c>
      <c r="BA450">
        <v>22.63</v>
      </c>
      <c r="BB450">
        <v>22.63</v>
      </c>
      <c r="BC450">
        <v>91.26</v>
      </c>
      <c r="BD450">
        <v>87.54</v>
      </c>
      <c r="BE450">
        <v>92.69</v>
      </c>
      <c r="BF450">
        <v>91.74</v>
      </c>
      <c r="BG450">
        <v>84.07</v>
      </c>
      <c r="BH450">
        <v>79.64</v>
      </c>
      <c r="BI450">
        <v>82.16</v>
      </c>
      <c r="BJ450">
        <v>84.31</v>
      </c>
      <c r="BK450">
        <v>74.010000000000005</v>
      </c>
      <c r="BL450">
        <v>63.71</v>
      </c>
      <c r="BM450">
        <v>67.900000000000006</v>
      </c>
      <c r="BN450">
        <v>87.54</v>
      </c>
      <c r="BO450">
        <v>91.02</v>
      </c>
      <c r="BP450">
        <v>7.31</v>
      </c>
      <c r="BQ450">
        <v>6.47</v>
      </c>
      <c r="BR450">
        <v>90.06</v>
      </c>
      <c r="BS450">
        <v>89.39</v>
      </c>
      <c r="BT450">
        <v>78.790000000000006</v>
      </c>
      <c r="BU450">
        <v>52.57</v>
      </c>
      <c r="BV450">
        <v>57.49</v>
      </c>
      <c r="BW450">
        <v>52</v>
      </c>
      <c r="BX450">
        <v>44</v>
      </c>
      <c r="BY450">
        <v>60.24</v>
      </c>
      <c r="BZ450">
        <v>51.02</v>
      </c>
      <c r="CA450">
        <v>36</v>
      </c>
      <c r="CB450">
        <v>60</v>
      </c>
      <c r="CC450">
        <v>52.93</v>
      </c>
      <c r="CD450">
        <v>80</v>
      </c>
      <c r="CE450">
        <v>28</v>
      </c>
      <c r="CF450">
        <v>76</v>
      </c>
      <c r="CG450">
        <v>36</v>
      </c>
      <c r="CH450">
        <v>47.19</v>
      </c>
      <c r="CI450">
        <v>35.33</v>
      </c>
      <c r="CJ450">
        <v>38.56</v>
      </c>
      <c r="CK450">
        <v>88</v>
      </c>
      <c r="CL450">
        <v>27.9</v>
      </c>
      <c r="CM450">
        <v>42.87</v>
      </c>
      <c r="CN450">
        <v>60</v>
      </c>
      <c r="CO450">
        <v>50.42</v>
      </c>
      <c r="CP450">
        <v>33.89</v>
      </c>
      <c r="CQ450">
        <v>21.08</v>
      </c>
      <c r="CR450">
        <v>19.28</v>
      </c>
      <c r="CS450">
        <v>22.99</v>
      </c>
      <c r="CT450">
        <v>27.78</v>
      </c>
      <c r="CU450">
        <v>30.66</v>
      </c>
      <c r="CV450">
        <v>47.54</v>
      </c>
      <c r="CW450">
        <v>52.81</v>
      </c>
      <c r="CX450">
        <v>45.15</v>
      </c>
      <c r="CY450">
        <v>24.31</v>
      </c>
      <c r="CZ450">
        <v>32</v>
      </c>
      <c r="DA450">
        <v>28.14</v>
      </c>
    </row>
    <row r="451" spans="1:105" x14ac:dyDescent="0.25">
      <c r="A451">
        <f t="shared" si="6"/>
        <v>182</v>
      </c>
      <c r="B451">
        <f>MATCH(D451,'P123Micro - Compustat Current'!$B$8:$B$842,0)</f>
        <v>626</v>
      </c>
      <c r="C451">
        <v>444</v>
      </c>
      <c r="D451" t="s">
        <v>877</v>
      </c>
      <c r="E451">
        <v>4</v>
      </c>
      <c r="F451" t="s">
        <v>484</v>
      </c>
      <c r="G451">
        <v>46.83</v>
      </c>
      <c r="H451">
        <v>61.2</v>
      </c>
      <c r="I451">
        <v>17.600000000000001</v>
      </c>
      <c r="J451">
        <v>33.89</v>
      </c>
      <c r="K451">
        <v>18.920000000000002</v>
      </c>
      <c r="L451">
        <v>47.66</v>
      </c>
      <c r="M451">
        <v>62.75</v>
      </c>
      <c r="N451">
        <v>12.1</v>
      </c>
      <c r="O451">
        <v>9.6999999999999993</v>
      </c>
      <c r="P451">
        <v>52.93</v>
      </c>
      <c r="Q451">
        <v>95.33</v>
      </c>
      <c r="R451">
        <v>95.81</v>
      </c>
      <c r="S451">
        <v>89.94</v>
      </c>
      <c r="T451">
        <v>90.9</v>
      </c>
      <c r="U451">
        <v>86.35</v>
      </c>
      <c r="V451">
        <v>83.47</v>
      </c>
      <c r="W451">
        <v>62.63</v>
      </c>
      <c r="X451">
        <v>83.59</v>
      </c>
      <c r="Y451">
        <v>62.04</v>
      </c>
      <c r="Z451">
        <v>73.89</v>
      </c>
      <c r="AA451">
        <v>88.14</v>
      </c>
      <c r="AB451">
        <v>86.95</v>
      </c>
      <c r="AC451">
        <v>26.11</v>
      </c>
      <c r="AD451">
        <v>45.15</v>
      </c>
      <c r="AE451">
        <v>74.13</v>
      </c>
      <c r="AF451">
        <v>26.11</v>
      </c>
      <c r="AG451">
        <v>72.099999999999994</v>
      </c>
      <c r="AH451">
        <v>52.81</v>
      </c>
      <c r="AI451">
        <v>47.19</v>
      </c>
      <c r="AJ451">
        <v>52.57</v>
      </c>
      <c r="AK451">
        <v>57.13</v>
      </c>
      <c r="AL451">
        <v>83.11</v>
      </c>
      <c r="AM451">
        <v>65.87</v>
      </c>
      <c r="AN451">
        <v>85.75</v>
      </c>
      <c r="AO451">
        <v>88.62</v>
      </c>
      <c r="AP451">
        <v>43.95</v>
      </c>
      <c r="AQ451">
        <v>30.18</v>
      </c>
      <c r="AR451">
        <v>30.42</v>
      </c>
      <c r="AS451">
        <v>36.049999999999997</v>
      </c>
      <c r="AT451">
        <v>44.55</v>
      </c>
      <c r="AU451">
        <v>50.78</v>
      </c>
      <c r="AV451">
        <v>41.56</v>
      </c>
      <c r="AW451">
        <v>76.650000000000006</v>
      </c>
      <c r="AX451">
        <v>66.83</v>
      </c>
      <c r="AY451">
        <v>91.02</v>
      </c>
      <c r="AZ451">
        <v>65.150000000000006</v>
      </c>
      <c r="BA451">
        <v>89.58</v>
      </c>
      <c r="BB451">
        <v>89.58</v>
      </c>
      <c r="BC451">
        <v>22.16</v>
      </c>
      <c r="BD451">
        <v>29.34</v>
      </c>
      <c r="BE451">
        <v>22.4</v>
      </c>
      <c r="BF451">
        <v>30.06</v>
      </c>
      <c r="BG451">
        <v>32.46</v>
      </c>
      <c r="BH451">
        <v>31.5</v>
      </c>
      <c r="BI451">
        <v>5.15</v>
      </c>
      <c r="BJ451">
        <v>10.54</v>
      </c>
      <c r="BK451">
        <v>9.58</v>
      </c>
      <c r="BL451">
        <v>9.94</v>
      </c>
      <c r="BM451">
        <v>41.92</v>
      </c>
      <c r="BN451">
        <v>23.71</v>
      </c>
      <c r="BO451">
        <v>34.369999999999997</v>
      </c>
      <c r="BP451">
        <v>73.290000000000006</v>
      </c>
      <c r="BQ451">
        <v>77.72</v>
      </c>
      <c r="BR451">
        <v>39.28</v>
      </c>
      <c r="BS451">
        <v>25.76</v>
      </c>
      <c r="BT451">
        <v>42.42</v>
      </c>
      <c r="BU451">
        <v>21.2</v>
      </c>
      <c r="BV451">
        <v>37.25</v>
      </c>
      <c r="BW451">
        <v>45.74</v>
      </c>
      <c r="BX451">
        <v>19.149999999999999</v>
      </c>
      <c r="BY451">
        <v>36.29</v>
      </c>
      <c r="BZ451">
        <v>57.72</v>
      </c>
      <c r="CA451">
        <v>51.06</v>
      </c>
      <c r="CB451">
        <v>57.45</v>
      </c>
      <c r="CC451">
        <v>33.89</v>
      </c>
      <c r="CD451">
        <v>36.17</v>
      </c>
      <c r="CE451">
        <v>42.55</v>
      </c>
      <c r="CF451">
        <v>32.979999999999997</v>
      </c>
      <c r="CG451">
        <v>32.979999999999997</v>
      </c>
      <c r="CH451">
        <v>7.54</v>
      </c>
      <c r="CI451">
        <v>35.33</v>
      </c>
      <c r="CJ451">
        <v>25.75</v>
      </c>
      <c r="CK451">
        <v>35.11</v>
      </c>
      <c r="CL451">
        <v>82.16</v>
      </c>
      <c r="CM451">
        <v>84.67</v>
      </c>
      <c r="CN451">
        <v>62.77</v>
      </c>
      <c r="CO451">
        <v>76.17</v>
      </c>
      <c r="CP451">
        <v>77.959999999999994</v>
      </c>
      <c r="CQ451">
        <v>54.13</v>
      </c>
      <c r="CR451">
        <v>55.21</v>
      </c>
      <c r="CS451">
        <v>46.71</v>
      </c>
      <c r="CT451">
        <v>53.41</v>
      </c>
      <c r="CU451">
        <v>65.27</v>
      </c>
      <c r="CV451">
        <v>74.489999999999995</v>
      </c>
      <c r="CW451">
        <v>81.56</v>
      </c>
      <c r="CX451">
        <v>69.58</v>
      </c>
      <c r="CY451">
        <v>91.98</v>
      </c>
      <c r="CZ451">
        <v>89.36</v>
      </c>
      <c r="DA451">
        <v>82.4</v>
      </c>
    </row>
    <row r="452" spans="1:105" x14ac:dyDescent="0.25">
      <c r="A452">
        <f t="shared" si="6"/>
        <v>6</v>
      </c>
      <c r="B452">
        <f>MATCH(D452,'P123Micro - Compustat Current'!$B$8:$B$842,0)</f>
        <v>439</v>
      </c>
      <c r="C452">
        <v>445</v>
      </c>
      <c r="D452" t="s">
        <v>876</v>
      </c>
      <c r="E452">
        <v>2</v>
      </c>
      <c r="F452" t="s">
        <v>484</v>
      </c>
      <c r="G452">
        <v>46.71</v>
      </c>
      <c r="H452">
        <v>69.819999999999993</v>
      </c>
      <c r="I452">
        <v>74.97</v>
      </c>
      <c r="J452">
        <v>71.5</v>
      </c>
      <c r="K452">
        <v>58.8</v>
      </c>
      <c r="L452">
        <v>91.86</v>
      </c>
      <c r="M452">
        <v>44.55</v>
      </c>
      <c r="N452">
        <v>73.17</v>
      </c>
      <c r="O452">
        <v>34.369999999999997</v>
      </c>
      <c r="P452">
        <v>94.01</v>
      </c>
      <c r="Q452">
        <v>54.61</v>
      </c>
      <c r="R452">
        <v>40.6</v>
      </c>
      <c r="S452">
        <v>47.9</v>
      </c>
      <c r="T452">
        <v>48.5</v>
      </c>
      <c r="U452">
        <v>41.8</v>
      </c>
      <c r="V452">
        <v>69.34</v>
      </c>
      <c r="W452">
        <v>37.6</v>
      </c>
      <c r="X452">
        <v>90.3</v>
      </c>
      <c r="Y452">
        <v>63.23</v>
      </c>
      <c r="Z452">
        <v>55.93</v>
      </c>
      <c r="AA452">
        <v>41.08</v>
      </c>
      <c r="AB452">
        <v>70.66</v>
      </c>
      <c r="AC452">
        <v>56.89</v>
      </c>
      <c r="AD452">
        <v>64.069999999999993</v>
      </c>
      <c r="AE452">
        <v>20.72</v>
      </c>
      <c r="AF452">
        <v>99.76</v>
      </c>
      <c r="AG452">
        <v>63.23</v>
      </c>
      <c r="AH452">
        <v>45.75</v>
      </c>
      <c r="AI452">
        <v>30.66</v>
      </c>
      <c r="AJ452">
        <v>49.1</v>
      </c>
      <c r="AK452">
        <v>55.21</v>
      </c>
      <c r="AL452">
        <v>75.209999999999994</v>
      </c>
      <c r="AM452">
        <v>57.72</v>
      </c>
      <c r="AN452">
        <v>77.13</v>
      </c>
      <c r="AO452">
        <v>85.51</v>
      </c>
      <c r="AP452">
        <v>21.32</v>
      </c>
      <c r="AQ452">
        <v>24.55</v>
      </c>
      <c r="AR452">
        <v>26.95</v>
      </c>
      <c r="AS452">
        <v>32.69</v>
      </c>
      <c r="AT452">
        <v>34.01</v>
      </c>
      <c r="AU452">
        <v>32.57</v>
      </c>
      <c r="AV452">
        <v>34.25</v>
      </c>
      <c r="AW452">
        <v>54.01</v>
      </c>
      <c r="AX452">
        <v>20.6</v>
      </c>
      <c r="AY452">
        <v>20.72</v>
      </c>
      <c r="AZ452">
        <v>38.799999999999997</v>
      </c>
      <c r="BA452">
        <v>82.04</v>
      </c>
      <c r="BB452">
        <v>82.04</v>
      </c>
      <c r="BC452">
        <v>21.44</v>
      </c>
      <c r="BD452">
        <v>9.1</v>
      </c>
      <c r="BE452">
        <v>9.1</v>
      </c>
      <c r="BF452">
        <v>9.94</v>
      </c>
      <c r="BG452">
        <v>11.98</v>
      </c>
      <c r="BH452">
        <v>10.18</v>
      </c>
      <c r="BI452">
        <v>77.010000000000005</v>
      </c>
      <c r="BJ452">
        <v>84.19</v>
      </c>
      <c r="BK452">
        <v>56.89</v>
      </c>
      <c r="BL452">
        <v>66.59</v>
      </c>
      <c r="BM452">
        <v>14.85</v>
      </c>
      <c r="BN452">
        <v>7.07</v>
      </c>
      <c r="BO452">
        <v>45.87</v>
      </c>
      <c r="BP452">
        <v>41.08</v>
      </c>
      <c r="BQ452">
        <v>59.88</v>
      </c>
      <c r="BR452">
        <v>39.28</v>
      </c>
      <c r="BS452">
        <v>25.76</v>
      </c>
      <c r="BT452">
        <v>42.42</v>
      </c>
      <c r="BU452">
        <v>14.25</v>
      </c>
      <c r="BV452">
        <v>19.52</v>
      </c>
      <c r="BW452">
        <v>26.6</v>
      </c>
      <c r="BX452">
        <v>11.7</v>
      </c>
      <c r="BY452">
        <v>38.799999999999997</v>
      </c>
      <c r="BZ452">
        <v>11.5</v>
      </c>
      <c r="CA452">
        <v>19.149999999999999</v>
      </c>
      <c r="CB452">
        <v>3.19</v>
      </c>
      <c r="CC452">
        <v>35.33</v>
      </c>
      <c r="CD452">
        <v>41.49</v>
      </c>
      <c r="CE452">
        <v>51.06</v>
      </c>
      <c r="CF452">
        <v>13.83</v>
      </c>
      <c r="CG452">
        <v>22.34</v>
      </c>
      <c r="CH452">
        <v>43.11</v>
      </c>
      <c r="CI452">
        <v>35.33</v>
      </c>
      <c r="CJ452">
        <v>25.75</v>
      </c>
      <c r="CK452">
        <v>98.94</v>
      </c>
      <c r="CL452">
        <v>97.84</v>
      </c>
      <c r="CM452">
        <v>91.98</v>
      </c>
      <c r="CN452">
        <v>76.599999999999994</v>
      </c>
      <c r="CO452">
        <v>63.11</v>
      </c>
      <c r="CP452">
        <v>99.04</v>
      </c>
      <c r="CQ452">
        <v>77.37</v>
      </c>
      <c r="CR452">
        <v>57.96</v>
      </c>
      <c r="CS452">
        <v>92.34</v>
      </c>
      <c r="CT452">
        <v>57.6</v>
      </c>
      <c r="CU452">
        <v>98.92</v>
      </c>
      <c r="CV452">
        <v>96.29</v>
      </c>
      <c r="CW452">
        <v>87.54</v>
      </c>
      <c r="CX452">
        <v>97.49</v>
      </c>
      <c r="CY452">
        <v>98.92</v>
      </c>
      <c r="CZ452">
        <v>98.94</v>
      </c>
      <c r="DA452">
        <v>92.46</v>
      </c>
    </row>
    <row r="453" spans="1:105" x14ac:dyDescent="0.25">
      <c r="A453">
        <f t="shared" si="6"/>
        <v>8</v>
      </c>
      <c r="B453">
        <f>MATCH(D453,'P123Micro - Compustat Current'!$B$8:$B$842,0)</f>
        <v>438</v>
      </c>
      <c r="C453">
        <v>446</v>
      </c>
      <c r="D453" t="s">
        <v>875</v>
      </c>
      <c r="E453">
        <v>2</v>
      </c>
      <c r="F453" t="s">
        <v>96</v>
      </c>
      <c r="G453">
        <v>46.59</v>
      </c>
      <c r="H453">
        <v>70.66</v>
      </c>
      <c r="I453">
        <v>37.840000000000003</v>
      </c>
      <c r="J453">
        <v>19.28</v>
      </c>
      <c r="K453">
        <v>17.489999999999998</v>
      </c>
      <c r="L453">
        <v>6.11</v>
      </c>
      <c r="M453">
        <v>72.69</v>
      </c>
      <c r="N453">
        <v>56.05</v>
      </c>
      <c r="O453">
        <v>73.05</v>
      </c>
      <c r="P453">
        <v>37.72</v>
      </c>
      <c r="Q453">
        <v>88.14</v>
      </c>
      <c r="R453">
        <v>80</v>
      </c>
      <c r="S453">
        <v>78.319999999999993</v>
      </c>
      <c r="T453">
        <v>65.03</v>
      </c>
      <c r="U453">
        <v>67.900000000000006</v>
      </c>
      <c r="V453">
        <v>86.23</v>
      </c>
      <c r="W453">
        <v>82.87</v>
      </c>
      <c r="X453">
        <v>69.7</v>
      </c>
      <c r="Y453">
        <v>68.5</v>
      </c>
      <c r="Z453">
        <v>57.84</v>
      </c>
      <c r="AA453">
        <v>59.52</v>
      </c>
      <c r="AB453">
        <v>50.42</v>
      </c>
      <c r="AC453">
        <v>61.32</v>
      </c>
      <c r="AD453">
        <v>72.459999999999994</v>
      </c>
      <c r="AE453">
        <v>92.1</v>
      </c>
      <c r="AF453">
        <v>37.130000000000003</v>
      </c>
      <c r="AG453">
        <v>56.41</v>
      </c>
      <c r="AH453">
        <v>40.119999999999997</v>
      </c>
      <c r="AI453">
        <v>23.23</v>
      </c>
      <c r="AJ453">
        <v>39.04</v>
      </c>
      <c r="AK453">
        <v>55.33</v>
      </c>
      <c r="AL453">
        <v>70.42</v>
      </c>
      <c r="AM453">
        <v>48.5</v>
      </c>
      <c r="AN453">
        <v>74.73</v>
      </c>
      <c r="AO453">
        <v>83.95</v>
      </c>
      <c r="AP453">
        <v>85.75</v>
      </c>
      <c r="AQ453">
        <v>73.17</v>
      </c>
      <c r="AR453">
        <v>99.64</v>
      </c>
      <c r="AS453">
        <v>98.44</v>
      </c>
      <c r="AT453">
        <v>20.72</v>
      </c>
      <c r="AU453">
        <v>54.97</v>
      </c>
      <c r="AV453">
        <v>76.17</v>
      </c>
      <c r="AW453">
        <v>21.56</v>
      </c>
      <c r="AX453">
        <v>88.02</v>
      </c>
      <c r="AY453">
        <v>91.02</v>
      </c>
      <c r="AZ453">
        <v>89.82</v>
      </c>
      <c r="BA453">
        <v>80.72</v>
      </c>
      <c r="BB453">
        <v>80.72</v>
      </c>
      <c r="BC453">
        <v>33.53</v>
      </c>
      <c r="BD453">
        <v>52.1</v>
      </c>
      <c r="BE453">
        <v>54.37</v>
      </c>
      <c r="BF453">
        <v>48.02</v>
      </c>
      <c r="BG453">
        <v>52.46</v>
      </c>
      <c r="BH453">
        <v>51.86</v>
      </c>
      <c r="BI453">
        <v>24.67</v>
      </c>
      <c r="BJ453">
        <v>24.19</v>
      </c>
      <c r="BK453">
        <v>16.89</v>
      </c>
      <c r="BL453">
        <v>65.510000000000005</v>
      </c>
      <c r="BM453">
        <v>57.49</v>
      </c>
      <c r="BN453">
        <v>55.45</v>
      </c>
      <c r="BO453">
        <v>43.83</v>
      </c>
      <c r="BP453">
        <v>42.99</v>
      </c>
      <c r="BQ453">
        <v>72.81</v>
      </c>
      <c r="BR453">
        <v>26.11</v>
      </c>
      <c r="BS453">
        <v>19.7</v>
      </c>
      <c r="BT453">
        <v>39.39</v>
      </c>
      <c r="BU453">
        <v>52.69</v>
      </c>
      <c r="BV453">
        <v>65.150000000000006</v>
      </c>
      <c r="BW453">
        <v>59.09</v>
      </c>
      <c r="BX453">
        <v>72.73</v>
      </c>
      <c r="BY453">
        <v>43.71</v>
      </c>
      <c r="BZ453">
        <v>44.67</v>
      </c>
      <c r="CA453">
        <v>40.909999999999997</v>
      </c>
      <c r="CB453">
        <v>40.909999999999997</v>
      </c>
      <c r="CC453">
        <v>42.75</v>
      </c>
      <c r="CD453">
        <v>31.82</v>
      </c>
      <c r="CE453">
        <v>50</v>
      </c>
      <c r="CF453">
        <v>40.909999999999997</v>
      </c>
      <c r="CG453">
        <v>50</v>
      </c>
      <c r="CH453">
        <v>57.72</v>
      </c>
      <c r="CI453">
        <v>61.32</v>
      </c>
      <c r="CJ453">
        <v>57.01</v>
      </c>
      <c r="CK453">
        <v>31.82</v>
      </c>
      <c r="CL453">
        <v>22.75</v>
      </c>
      <c r="CM453">
        <v>6.95</v>
      </c>
      <c r="CN453">
        <v>36.36</v>
      </c>
      <c r="CO453">
        <v>47.31</v>
      </c>
      <c r="CP453">
        <v>10.18</v>
      </c>
      <c r="CQ453">
        <v>21.44</v>
      </c>
      <c r="CR453">
        <v>25.51</v>
      </c>
      <c r="CS453">
        <v>17.84</v>
      </c>
      <c r="CT453">
        <v>34.85</v>
      </c>
      <c r="CU453">
        <v>19.399999999999999</v>
      </c>
      <c r="CV453">
        <v>70.180000000000007</v>
      </c>
      <c r="CW453">
        <v>83.47</v>
      </c>
      <c r="CX453">
        <v>62.28</v>
      </c>
      <c r="CY453">
        <v>14.97</v>
      </c>
      <c r="CZ453">
        <v>4.55</v>
      </c>
      <c r="DA453">
        <v>37.25</v>
      </c>
    </row>
    <row r="454" spans="1:105" x14ac:dyDescent="0.25">
      <c r="A454">
        <f t="shared" si="6"/>
        <v>7</v>
      </c>
      <c r="B454">
        <f>MATCH(D454,'P123Micro - Compustat Current'!$B$8:$B$842,0)</f>
        <v>440</v>
      </c>
      <c r="C454">
        <v>447</v>
      </c>
      <c r="D454" t="s">
        <v>874</v>
      </c>
      <c r="E454">
        <v>13</v>
      </c>
      <c r="F454" t="s">
        <v>96</v>
      </c>
      <c r="G454">
        <v>46.47</v>
      </c>
      <c r="H454">
        <v>62.63</v>
      </c>
      <c r="I454">
        <v>68.14</v>
      </c>
      <c r="J454">
        <v>59.16</v>
      </c>
      <c r="K454">
        <v>47.19</v>
      </c>
      <c r="L454">
        <v>30.66</v>
      </c>
      <c r="M454">
        <v>96.17</v>
      </c>
      <c r="N454">
        <v>71.260000000000005</v>
      </c>
      <c r="O454">
        <v>70.78</v>
      </c>
      <c r="P454">
        <v>55.33</v>
      </c>
      <c r="Q454">
        <v>77.959999999999994</v>
      </c>
      <c r="R454">
        <v>71.86</v>
      </c>
      <c r="S454">
        <v>72.099999999999994</v>
      </c>
      <c r="T454">
        <v>29.1</v>
      </c>
      <c r="U454">
        <v>92.69</v>
      </c>
      <c r="V454">
        <v>75.569999999999993</v>
      </c>
      <c r="W454">
        <v>94.73</v>
      </c>
      <c r="X454">
        <v>40.36</v>
      </c>
      <c r="Y454">
        <v>33.049999999999997</v>
      </c>
      <c r="Z454">
        <v>25.99</v>
      </c>
      <c r="AA454">
        <v>52.22</v>
      </c>
      <c r="AB454">
        <v>30.06</v>
      </c>
      <c r="AC454">
        <v>26.11</v>
      </c>
      <c r="AD454">
        <v>48.14</v>
      </c>
      <c r="AE454">
        <v>76.77</v>
      </c>
      <c r="AF454">
        <v>26.11</v>
      </c>
      <c r="AG454">
        <v>4.1900000000000004</v>
      </c>
      <c r="AH454">
        <v>13.77</v>
      </c>
      <c r="AI454">
        <v>42.28</v>
      </c>
      <c r="AJ454">
        <v>5.03</v>
      </c>
      <c r="AK454">
        <v>8.6199999999999992</v>
      </c>
      <c r="AL454">
        <v>2.99</v>
      </c>
      <c r="AM454">
        <v>2.99</v>
      </c>
      <c r="AN454">
        <v>16.170000000000002</v>
      </c>
      <c r="AO454">
        <v>24.55</v>
      </c>
      <c r="AP454">
        <v>80.239999999999995</v>
      </c>
      <c r="AQ454">
        <v>53.29</v>
      </c>
      <c r="AR454">
        <v>51.14</v>
      </c>
      <c r="AS454">
        <v>53.65</v>
      </c>
      <c r="AT454">
        <v>66.709999999999994</v>
      </c>
      <c r="AU454">
        <v>93.41</v>
      </c>
      <c r="AV454">
        <v>87.43</v>
      </c>
      <c r="AW454">
        <v>88.26</v>
      </c>
      <c r="AX454">
        <v>68.38</v>
      </c>
      <c r="AY454">
        <v>91.02</v>
      </c>
      <c r="AZ454">
        <v>67.069999999999993</v>
      </c>
      <c r="BA454">
        <v>71.739999999999995</v>
      </c>
      <c r="BB454">
        <v>71.739999999999995</v>
      </c>
      <c r="BC454">
        <v>8.5</v>
      </c>
      <c r="BD454">
        <v>3.47</v>
      </c>
      <c r="BE454">
        <v>7.43</v>
      </c>
      <c r="BF454">
        <v>10.54</v>
      </c>
      <c r="BG454">
        <v>1.2</v>
      </c>
      <c r="BH454">
        <v>1.44</v>
      </c>
      <c r="BI454">
        <v>64.67</v>
      </c>
      <c r="BJ454">
        <v>59.64</v>
      </c>
      <c r="BK454">
        <v>81.56</v>
      </c>
      <c r="BL454">
        <v>35.21</v>
      </c>
      <c r="BM454">
        <v>3.71</v>
      </c>
      <c r="BN454">
        <v>2.75</v>
      </c>
      <c r="BO454">
        <v>77.959999999999994</v>
      </c>
      <c r="BP454">
        <v>1.44</v>
      </c>
      <c r="BQ454">
        <v>2.75</v>
      </c>
      <c r="BR454">
        <v>15.81</v>
      </c>
      <c r="BS454">
        <v>22.73</v>
      </c>
      <c r="BT454">
        <v>12.12</v>
      </c>
      <c r="BU454">
        <v>25.87</v>
      </c>
      <c r="BV454">
        <v>60.48</v>
      </c>
      <c r="BW454">
        <v>83.33</v>
      </c>
      <c r="BX454">
        <v>0</v>
      </c>
      <c r="BY454">
        <v>50.3</v>
      </c>
      <c r="BZ454">
        <v>4.67</v>
      </c>
      <c r="CA454">
        <v>0</v>
      </c>
      <c r="CB454">
        <v>0</v>
      </c>
      <c r="CC454">
        <v>16.41</v>
      </c>
      <c r="CD454">
        <v>16.670000000000002</v>
      </c>
      <c r="CE454">
        <v>33.33</v>
      </c>
      <c r="CF454">
        <v>33.33</v>
      </c>
      <c r="CG454">
        <v>16.670000000000002</v>
      </c>
      <c r="CH454">
        <v>66.83</v>
      </c>
      <c r="CI454">
        <v>71.62</v>
      </c>
      <c r="CJ454">
        <v>70.540000000000006</v>
      </c>
      <c r="CK454">
        <v>16.670000000000002</v>
      </c>
      <c r="CL454">
        <v>92.34</v>
      </c>
      <c r="CM454">
        <v>83.35</v>
      </c>
      <c r="CN454">
        <v>66.67</v>
      </c>
      <c r="CO454">
        <v>98.2</v>
      </c>
      <c r="CP454">
        <v>53.41</v>
      </c>
      <c r="CQ454">
        <v>65.150000000000006</v>
      </c>
      <c r="CR454">
        <v>81.08</v>
      </c>
      <c r="CS454">
        <v>37.96</v>
      </c>
      <c r="CT454">
        <v>89.82</v>
      </c>
      <c r="CU454">
        <v>30.78</v>
      </c>
      <c r="CV454">
        <v>95.33</v>
      </c>
      <c r="CW454">
        <v>99.52</v>
      </c>
      <c r="CX454">
        <v>87.54</v>
      </c>
      <c r="CY454">
        <v>94.25</v>
      </c>
      <c r="CZ454">
        <v>83.33</v>
      </c>
      <c r="DA454">
        <v>94.97</v>
      </c>
    </row>
    <row r="455" spans="1:105" x14ac:dyDescent="0.25">
      <c r="A455">
        <f t="shared" si="6"/>
        <v>14</v>
      </c>
      <c r="B455">
        <f>MATCH(D455,'P123Micro - Compustat Current'!$B$8:$B$842,0)</f>
        <v>434</v>
      </c>
      <c r="C455">
        <v>448</v>
      </c>
      <c r="D455" t="s">
        <v>873</v>
      </c>
      <c r="E455">
        <v>8</v>
      </c>
      <c r="F455" t="s">
        <v>96</v>
      </c>
      <c r="G455">
        <v>46.35</v>
      </c>
      <c r="H455">
        <v>16.05</v>
      </c>
      <c r="I455">
        <v>32.81</v>
      </c>
      <c r="J455">
        <v>14.01</v>
      </c>
      <c r="K455">
        <v>22.4</v>
      </c>
      <c r="L455">
        <v>24.19</v>
      </c>
      <c r="M455">
        <v>37.130000000000003</v>
      </c>
      <c r="N455">
        <v>55.45</v>
      </c>
      <c r="O455">
        <v>42.28</v>
      </c>
      <c r="P455">
        <v>68.14</v>
      </c>
      <c r="Q455">
        <v>30.3</v>
      </c>
      <c r="R455">
        <v>44.79</v>
      </c>
      <c r="S455">
        <v>25.39</v>
      </c>
      <c r="T455">
        <v>49.1</v>
      </c>
      <c r="U455">
        <v>70.180000000000007</v>
      </c>
      <c r="V455">
        <v>24.67</v>
      </c>
      <c r="W455">
        <v>17.13</v>
      </c>
      <c r="X455">
        <v>51.74</v>
      </c>
      <c r="Y455">
        <v>13.29</v>
      </c>
      <c r="Z455">
        <v>20.6</v>
      </c>
      <c r="AA455">
        <v>30.54</v>
      </c>
      <c r="AB455">
        <v>35.21</v>
      </c>
      <c r="AC455">
        <v>26.11</v>
      </c>
      <c r="AD455">
        <v>21.2</v>
      </c>
      <c r="AE455">
        <v>41.68</v>
      </c>
      <c r="AF455">
        <v>26.11</v>
      </c>
      <c r="AG455">
        <v>4.3099999999999996</v>
      </c>
      <c r="AH455">
        <v>5.27</v>
      </c>
      <c r="AI455">
        <v>13.65</v>
      </c>
      <c r="AJ455">
        <v>10.78</v>
      </c>
      <c r="AK455">
        <v>8.6199999999999992</v>
      </c>
      <c r="AL455">
        <v>11.74</v>
      </c>
      <c r="AM455">
        <v>23.35</v>
      </c>
      <c r="AN455">
        <v>16.170000000000002</v>
      </c>
      <c r="AO455">
        <v>24.55</v>
      </c>
      <c r="AP455">
        <v>53.77</v>
      </c>
      <c r="AQ455">
        <v>24.19</v>
      </c>
      <c r="AR455">
        <v>22.75</v>
      </c>
      <c r="AS455">
        <v>24.31</v>
      </c>
      <c r="AT455">
        <v>43.83</v>
      </c>
      <c r="AU455">
        <v>96.29</v>
      </c>
      <c r="AV455">
        <v>95.09</v>
      </c>
      <c r="AW455">
        <v>85.87</v>
      </c>
      <c r="AX455">
        <v>99.28</v>
      </c>
      <c r="AY455">
        <v>97.96</v>
      </c>
      <c r="AZ455">
        <v>89.82</v>
      </c>
      <c r="BA455">
        <v>35.450000000000003</v>
      </c>
      <c r="BB455">
        <v>35.450000000000003</v>
      </c>
      <c r="BC455">
        <v>9.58</v>
      </c>
      <c r="BD455">
        <v>18.079999999999998</v>
      </c>
      <c r="BE455">
        <v>14.61</v>
      </c>
      <c r="BF455">
        <v>26.83</v>
      </c>
      <c r="BG455">
        <v>17.489999999999998</v>
      </c>
      <c r="BH455">
        <v>20.48</v>
      </c>
      <c r="BI455">
        <v>48.62</v>
      </c>
      <c r="BJ455">
        <v>39.04</v>
      </c>
      <c r="BK455">
        <v>53.05</v>
      </c>
      <c r="BL455">
        <v>66.83</v>
      </c>
      <c r="BM455">
        <v>11.02</v>
      </c>
      <c r="BN455">
        <v>29.22</v>
      </c>
      <c r="BO455">
        <v>5.87</v>
      </c>
      <c r="BP455">
        <v>74.489999999999995</v>
      </c>
      <c r="BQ455">
        <v>23.47</v>
      </c>
      <c r="BR455">
        <v>9.34</v>
      </c>
      <c r="BS455">
        <v>6.06</v>
      </c>
      <c r="BT455">
        <v>4.55</v>
      </c>
      <c r="BU455">
        <v>74.849999999999994</v>
      </c>
      <c r="BV455">
        <v>70.540000000000006</v>
      </c>
      <c r="BW455">
        <v>75.56</v>
      </c>
      <c r="BX455">
        <v>20</v>
      </c>
      <c r="BY455">
        <v>87.9</v>
      </c>
      <c r="BZ455">
        <v>73.53</v>
      </c>
      <c r="CA455">
        <v>68.89</v>
      </c>
      <c r="CB455">
        <v>66.67</v>
      </c>
      <c r="CC455">
        <v>36.65</v>
      </c>
      <c r="CD455">
        <v>73.33</v>
      </c>
      <c r="CE455">
        <v>13.33</v>
      </c>
      <c r="CF455">
        <v>71.11</v>
      </c>
      <c r="CG455">
        <v>26.67</v>
      </c>
      <c r="CH455">
        <v>76.77</v>
      </c>
      <c r="CI455">
        <v>70.66</v>
      </c>
      <c r="CJ455">
        <v>69.459999999999994</v>
      </c>
      <c r="CK455">
        <v>51.11</v>
      </c>
      <c r="CL455">
        <v>71.14</v>
      </c>
      <c r="CM455">
        <v>77.489999999999995</v>
      </c>
      <c r="CN455">
        <v>73.33</v>
      </c>
      <c r="CO455">
        <v>32.81</v>
      </c>
      <c r="CP455">
        <v>96.77</v>
      </c>
      <c r="CQ455">
        <v>76.650000000000006</v>
      </c>
      <c r="CR455">
        <v>70.3</v>
      </c>
      <c r="CS455">
        <v>62.75</v>
      </c>
      <c r="CT455">
        <v>73.290000000000006</v>
      </c>
      <c r="CU455">
        <v>84.91</v>
      </c>
      <c r="CV455">
        <v>30.18</v>
      </c>
      <c r="CW455">
        <v>21.92</v>
      </c>
      <c r="CX455">
        <v>37.130000000000003</v>
      </c>
      <c r="CY455">
        <v>77.599999999999994</v>
      </c>
      <c r="CZ455">
        <v>48.89</v>
      </c>
      <c r="DA455">
        <v>90.54</v>
      </c>
    </row>
    <row r="456" spans="1:105" x14ac:dyDescent="0.25">
      <c r="A456">
        <f t="shared" si="6"/>
        <v>34</v>
      </c>
      <c r="B456">
        <f>MATCH(D456,'P123Micro - Compustat Current'!$B$8:$B$842,0)</f>
        <v>415</v>
      </c>
      <c r="C456">
        <v>449</v>
      </c>
      <c r="D456" t="s">
        <v>872</v>
      </c>
      <c r="E456">
        <v>6</v>
      </c>
      <c r="F456" t="s">
        <v>96</v>
      </c>
      <c r="G456">
        <v>46.23</v>
      </c>
      <c r="H456">
        <v>70.06</v>
      </c>
      <c r="I456">
        <v>12.57</v>
      </c>
      <c r="J456">
        <v>3.95</v>
      </c>
      <c r="K456">
        <v>7.54</v>
      </c>
      <c r="L456">
        <v>7.07</v>
      </c>
      <c r="M456">
        <v>36.17</v>
      </c>
      <c r="N456">
        <v>34.85</v>
      </c>
      <c r="O456">
        <v>54.01</v>
      </c>
      <c r="P456">
        <v>36.53</v>
      </c>
      <c r="Q456">
        <v>97.25</v>
      </c>
      <c r="R456">
        <v>95.45</v>
      </c>
      <c r="S456">
        <v>93.29</v>
      </c>
      <c r="T456">
        <v>81.08</v>
      </c>
      <c r="U456">
        <v>88.02</v>
      </c>
      <c r="V456">
        <v>87.9</v>
      </c>
      <c r="W456">
        <v>90.06</v>
      </c>
      <c r="X456">
        <v>65.87</v>
      </c>
      <c r="Y456">
        <v>83.47</v>
      </c>
      <c r="Z456">
        <v>77.25</v>
      </c>
      <c r="AA456">
        <v>66.47</v>
      </c>
      <c r="AB456">
        <v>54.61</v>
      </c>
      <c r="AC456">
        <v>86.35</v>
      </c>
      <c r="AD456">
        <v>80.36</v>
      </c>
      <c r="AE456">
        <v>94.49</v>
      </c>
      <c r="AF456">
        <v>43.23</v>
      </c>
      <c r="AG456">
        <v>22.99</v>
      </c>
      <c r="AH456">
        <v>27.66</v>
      </c>
      <c r="AI456">
        <v>29.94</v>
      </c>
      <c r="AJ456">
        <v>46.95</v>
      </c>
      <c r="AK456">
        <v>17.84</v>
      </c>
      <c r="AL456">
        <v>28.98</v>
      </c>
      <c r="AM456">
        <v>10.78</v>
      </c>
      <c r="AN456">
        <v>37.6</v>
      </c>
      <c r="AO456">
        <v>49.46</v>
      </c>
      <c r="AP456">
        <v>56.53</v>
      </c>
      <c r="AQ456">
        <v>98.2</v>
      </c>
      <c r="AR456">
        <v>88.5</v>
      </c>
      <c r="AS456">
        <v>88.38</v>
      </c>
      <c r="AT456">
        <v>99.88</v>
      </c>
      <c r="AU456">
        <v>17.010000000000002</v>
      </c>
      <c r="AV456">
        <v>19.88</v>
      </c>
      <c r="AW456">
        <v>19.760000000000002</v>
      </c>
      <c r="AX456">
        <v>31.74</v>
      </c>
      <c r="AY456">
        <v>91.02</v>
      </c>
      <c r="AZ456">
        <v>19.88</v>
      </c>
      <c r="BA456">
        <v>22.04</v>
      </c>
      <c r="BB456">
        <v>22.04</v>
      </c>
      <c r="BC456">
        <v>2.04</v>
      </c>
      <c r="BD456">
        <v>0.72</v>
      </c>
      <c r="BE456">
        <v>0.72</v>
      </c>
      <c r="BF456">
        <v>1.2</v>
      </c>
      <c r="BG456">
        <v>1.92</v>
      </c>
      <c r="BH456">
        <v>2.04</v>
      </c>
      <c r="BI456">
        <v>14.49</v>
      </c>
      <c r="BJ456">
        <v>7.19</v>
      </c>
      <c r="BK456">
        <v>11.74</v>
      </c>
      <c r="BL456">
        <v>64.67</v>
      </c>
      <c r="BM456">
        <v>1.2</v>
      </c>
      <c r="BN456">
        <v>0.6</v>
      </c>
      <c r="BO456">
        <v>18.32</v>
      </c>
      <c r="BP456">
        <v>17.010000000000002</v>
      </c>
      <c r="BQ456">
        <v>46.23</v>
      </c>
      <c r="BR456">
        <v>17.600000000000001</v>
      </c>
      <c r="BS456">
        <v>24.24</v>
      </c>
      <c r="BT456">
        <v>15.15</v>
      </c>
      <c r="BU456">
        <v>59.4</v>
      </c>
      <c r="BV456">
        <v>30.66</v>
      </c>
      <c r="BW456">
        <v>23.08</v>
      </c>
      <c r="BX456">
        <v>23.08</v>
      </c>
      <c r="BY456">
        <v>58.2</v>
      </c>
      <c r="BZ456">
        <v>90.42</v>
      </c>
      <c r="CA456">
        <v>84.62</v>
      </c>
      <c r="CB456">
        <v>84.62</v>
      </c>
      <c r="CC456">
        <v>41.92</v>
      </c>
      <c r="CD456">
        <v>7.69</v>
      </c>
      <c r="CE456">
        <v>53.85</v>
      </c>
      <c r="CF456">
        <v>38.46</v>
      </c>
      <c r="CG456">
        <v>76.92</v>
      </c>
      <c r="CH456">
        <v>61.8</v>
      </c>
      <c r="CI456">
        <v>60.96</v>
      </c>
      <c r="CJ456">
        <v>63.23</v>
      </c>
      <c r="CK456">
        <v>38.46</v>
      </c>
      <c r="CL456">
        <v>51.62</v>
      </c>
      <c r="CM456">
        <v>23.23</v>
      </c>
      <c r="CN456">
        <v>38.46</v>
      </c>
      <c r="CO456">
        <v>20.12</v>
      </c>
      <c r="CP456">
        <v>51.62</v>
      </c>
      <c r="CQ456">
        <v>92.81</v>
      </c>
      <c r="CR456">
        <v>98.8</v>
      </c>
      <c r="CS456">
        <v>71.739999999999995</v>
      </c>
      <c r="CT456">
        <v>99.76</v>
      </c>
      <c r="CU456">
        <v>76.05</v>
      </c>
      <c r="CV456">
        <v>29.1</v>
      </c>
      <c r="CW456">
        <v>5.15</v>
      </c>
      <c r="CX456">
        <v>46.35</v>
      </c>
      <c r="CY456">
        <v>63.23</v>
      </c>
      <c r="CZ456">
        <v>92.31</v>
      </c>
      <c r="DA456">
        <v>20.6</v>
      </c>
    </row>
    <row r="457" spans="1:105" x14ac:dyDescent="0.25">
      <c r="A457">
        <f t="shared" ref="A457:A520" si="7">ABS(B457-C457)</f>
        <v>8</v>
      </c>
      <c r="B457">
        <f>MATCH(D457,'P123Micro - Compustat Current'!$B$8:$B$842,0)</f>
        <v>442</v>
      </c>
      <c r="C457">
        <v>450</v>
      </c>
      <c r="D457" t="s">
        <v>871</v>
      </c>
      <c r="E457">
        <v>3</v>
      </c>
      <c r="F457" t="s">
        <v>96</v>
      </c>
      <c r="G457">
        <v>46.11</v>
      </c>
      <c r="H457">
        <v>70.3</v>
      </c>
      <c r="I457">
        <v>30.3</v>
      </c>
      <c r="J457">
        <v>31.14</v>
      </c>
      <c r="K457">
        <v>36.770000000000003</v>
      </c>
      <c r="L457">
        <v>34.97</v>
      </c>
      <c r="M457">
        <v>52.46</v>
      </c>
      <c r="N457">
        <v>34.369999999999997</v>
      </c>
      <c r="O457">
        <v>49.58</v>
      </c>
      <c r="P457">
        <v>40.6</v>
      </c>
      <c r="Q457">
        <v>80.599999999999994</v>
      </c>
      <c r="R457">
        <v>77.13</v>
      </c>
      <c r="S457">
        <v>68.260000000000005</v>
      </c>
      <c r="T457">
        <v>72.81</v>
      </c>
      <c r="U457">
        <v>65.39</v>
      </c>
      <c r="V457">
        <v>75.45</v>
      </c>
      <c r="W457">
        <v>56.53</v>
      </c>
      <c r="X457">
        <v>78.44</v>
      </c>
      <c r="Y457">
        <v>82.4</v>
      </c>
      <c r="Z457">
        <v>80.84</v>
      </c>
      <c r="AA457">
        <v>73.290000000000006</v>
      </c>
      <c r="AB457">
        <v>75.209999999999994</v>
      </c>
      <c r="AC457">
        <v>65.87</v>
      </c>
      <c r="AD457">
        <v>74.849999999999994</v>
      </c>
      <c r="AE457">
        <v>66.11</v>
      </c>
      <c r="AF457">
        <v>65.39</v>
      </c>
      <c r="AG457">
        <v>82.63</v>
      </c>
      <c r="AH457">
        <v>75.930000000000007</v>
      </c>
      <c r="AI457">
        <v>58.56</v>
      </c>
      <c r="AJ457">
        <v>73.89</v>
      </c>
      <c r="AK457">
        <v>84.91</v>
      </c>
      <c r="AL457">
        <v>78.319999999999993</v>
      </c>
      <c r="AM457">
        <v>90.54</v>
      </c>
      <c r="AN457">
        <v>73.41</v>
      </c>
      <c r="AO457">
        <v>65.03</v>
      </c>
      <c r="AP457">
        <v>47.9</v>
      </c>
      <c r="AQ457">
        <v>24.43</v>
      </c>
      <c r="AR457">
        <v>22.87</v>
      </c>
      <c r="AS457">
        <v>22.99</v>
      </c>
      <c r="AT457">
        <v>47.31</v>
      </c>
      <c r="AU457">
        <v>66.11</v>
      </c>
      <c r="AV457">
        <v>58.44</v>
      </c>
      <c r="AW457">
        <v>71.62</v>
      </c>
      <c r="AX457">
        <v>88.02</v>
      </c>
      <c r="AY457">
        <v>91.02</v>
      </c>
      <c r="AZ457">
        <v>89.82</v>
      </c>
      <c r="BA457">
        <v>75.09</v>
      </c>
      <c r="BB457">
        <v>75.09</v>
      </c>
      <c r="BC457">
        <v>61.2</v>
      </c>
      <c r="BD457">
        <v>49.58</v>
      </c>
      <c r="BE457">
        <v>65.39</v>
      </c>
      <c r="BF457">
        <v>48.86</v>
      </c>
      <c r="BG457">
        <v>52.93</v>
      </c>
      <c r="BH457">
        <v>36.65</v>
      </c>
      <c r="BI457">
        <v>18.440000000000001</v>
      </c>
      <c r="BJ457">
        <v>29.7</v>
      </c>
      <c r="BK457">
        <v>23.59</v>
      </c>
      <c r="BL457">
        <v>11.26</v>
      </c>
      <c r="BM457">
        <v>51.98</v>
      </c>
      <c r="BN457">
        <v>75.569999999999993</v>
      </c>
      <c r="BO457">
        <v>31.74</v>
      </c>
      <c r="BP457">
        <v>10.42</v>
      </c>
      <c r="BQ457">
        <v>85.39</v>
      </c>
      <c r="BR457">
        <v>87.07</v>
      </c>
      <c r="BS457">
        <v>77.27</v>
      </c>
      <c r="BT457">
        <v>86.36</v>
      </c>
      <c r="BU457">
        <v>37.72</v>
      </c>
      <c r="BV457">
        <v>39.76</v>
      </c>
      <c r="BW457">
        <v>15.38</v>
      </c>
      <c r="BX457">
        <v>38.46</v>
      </c>
      <c r="BY457">
        <v>83.83</v>
      </c>
      <c r="BZ457">
        <v>78.92</v>
      </c>
      <c r="CA457">
        <v>76.92</v>
      </c>
      <c r="CB457">
        <v>69.23</v>
      </c>
      <c r="CC457">
        <v>35.090000000000003</v>
      </c>
      <c r="CD457">
        <v>15.38</v>
      </c>
      <c r="CE457">
        <v>46.15</v>
      </c>
      <c r="CF457">
        <v>15.38</v>
      </c>
      <c r="CG457">
        <v>69.23</v>
      </c>
      <c r="CH457">
        <v>22.28</v>
      </c>
      <c r="CI457">
        <v>35.33</v>
      </c>
      <c r="CJ457">
        <v>28.86</v>
      </c>
      <c r="CK457">
        <v>61.54</v>
      </c>
      <c r="CL457">
        <v>33.409999999999997</v>
      </c>
      <c r="CM457">
        <v>31.26</v>
      </c>
      <c r="CN457">
        <v>46.15</v>
      </c>
      <c r="CO457">
        <v>47.78</v>
      </c>
      <c r="CP457">
        <v>31.38</v>
      </c>
      <c r="CQ457">
        <v>57.49</v>
      </c>
      <c r="CR457">
        <v>49.34</v>
      </c>
      <c r="CS457">
        <v>59.88</v>
      </c>
      <c r="CT457">
        <v>55.33</v>
      </c>
      <c r="CU457">
        <v>76.17</v>
      </c>
      <c r="CV457">
        <v>35.33</v>
      </c>
      <c r="CW457">
        <v>41.44</v>
      </c>
      <c r="CX457">
        <v>31.86</v>
      </c>
      <c r="CY457">
        <v>18.8</v>
      </c>
      <c r="CZ457">
        <v>30.77</v>
      </c>
      <c r="DA457">
        <v>20.6</v>
      </c>
    </row>
    <row r="458" spans="1:105" x14ac:dyDescent="0.25">
      <c r="A458">
        <f t="shared" si="7"/>
        <v>14</v>
      </c>
      <c r="B458">
        <f>MATCH(D458,'P123Micro - Compustat Current'!$B$8:$B$842,0)</f>
        <v>437</v>
      </c>
      <c r="C458">
        <v>451</v>
      </c>
      <c r="D458" t="s">
        <v>870</v>
      </c>
      <c r="E458">
        <v>12</v>
      </c>
      <c r="F458" t="s">
        <v>96</v>
      </c>
      <c r="G458">
        <v>45.99</v>
      </c>
      <c r="H458">
        <v>93.29</v>
      </c>
      <c r="I458">
        <v>85.27</v>
      </c>
      <c r="J458">
        <v>83.71</v>
      </c>
      <c r="K458">
        <v>86.11</v>
      </c>
      <c r="L458">
        <v>91.74</v>
      </c>
      <c r="M458">
        <v>40.479999999999997</v>
      </c>
      <c r="N458">
        <v>82.51</v>
      </c>
      <c r="O458">
        <v>53.17</v>
      </c>
      <c r="P458">
        <v>91.74</v>
      </c>
      <c r="Q458">
        <v>81.08</v>
      </c>
      <c r="R458">
        <v>76.77</v>
      </c>
      <c r="S458">
        <v>69.459999999999994</v>
      </c>
      <c r="T458">
        <v>64.069999999999993</v>
      </c>
      <c r="U458">
        <v>72.69</v>
      </c>
      <c r="V458">
        <v>76.53</v>
      </c>
      <c r="W458">
        <v>72.34</v>
      </c>
      <c r="X458">
        <v>64.069999999999993</v>
      </c>
      <c r="Y458">
        <v>91.86</v>
      </c>
      <c r="Z458">
        <v>83.47</v>
      </c>
      <c r="AA458">
        <v>89.58</v>
      </c>
      <c r="AB458">
        <v>93.05</v>
      </c>
      <c r="AC458">
        <v>38.32</v>
      </c>
      <c r="AD458">
        <v>87.07</v>
      </c>
      <c r="AE458">
        <v>55.09</v>
      </c>
      <c r="AF458">
        <v>94.37</v>
      </c>
      <c r="AG458">
        <v>93.17</v>
      </c>
      <c r="AH458">
        <v>87.19</v>
      </c>
      <c r="AI458">
        <v>81.680000000000007</v>
      </c>
      <c r="AJ458">
        <v>81.56</v>
      </c>
      <c r="AK458">
        <v>85.03</v>
      </c>
      <c r="AL458">
        <v>89.58</v>
      </c>
      <c r="AM458">
        <v>78.56</v>
      </c>
      <c r="AN458">
        <v>85.39</v>
      </c>
      <c r="AO458">
        <v>96.53</v>
      </c>
      <c r="AP458">
        <v>12.34</v>
      </c>
      <c r="AQ458">
        <v>16.41</v>
      </c>
      <c r="AR458">
        <v>17.010000000000002</v>
      </c>
      <c r="AS458">
        <v>20.36</v>
      </c>
      <c r="AT458">
        <v>19.399999999999999</v>
      </c>
      <c r="AU458">
        <v>17.010000000000002</v>
      </c>
      <c r="AV458">
        <v>19.88</v>
      </c>
      <c r="AW458">
        <v>19.760000000000002</v>
      </c>
      <c r="AX458">
        <v>19.16</v>
      </c>
      <c r="AY458">
        <v>19.399999999999999</v>
      </c>
      <c r="AZ458">
        <v>19.16</v>
      </c>
      <c r="BA458">
        <v>84.19</v>
      </c>
      <c r="BB458">
        <v>84.19</v>
      </c>
      <c r="BC458">
        <v>62.87</v>
      </c>
      <c r="BD458">
        <v>66.83</v>
      </c>
      <c r="BE458">
        <v>68.86</v>
      </c>
      <c r="BF458">
        <v>64.069999999999993</v>
      </c>
      <c r="BG458">
        <v>68.86</v>
      </c>
      <c r="BH458">
        <v>63.95</v>
      </c>
      <c r="BI458">
        <v>50.78</v>
      </c>
      <c r="BJ458">
        <v>52.1</v>
      </c>
      <c r="BK458">
        <v>64.55</v>
      </c>
      <c r="BL458">
        <v>23.47</v>
      </c>
      <c r="BM458">
        <v>55.09</v>
      </c>
      <c r="BN458">
        <v>77.37</v>
      </c>
      <c r="BO458">
        <v>38.799999999999997</v>
      </c>
      <c r="BP458">
        <v>32.340000000000003</v>
      </c>
      <c r="BQ458">
        <v>48.74</v>
      </c>
      <c r="BR458">
        <v>57.13</v>
      </c>
      <c r="BS458">
        <v>40.909999999999997</v>
      </c>
      <c r="BT458">
        <v>56.06</v>
      </c>
      <c r="BU458">
        <v>12.81</v>
      </c>
      <c r="BV458">
        <v>24.91</v>
      </c>
      <c r="BW458">
        <v>26.32</v>
      </c>
      <c r="BX458">
        <v>31.58</v>
      </c>
      <c r="BY458">
        <v>26.59</v>
      </c>
      <c r="BZ458">
        <v>42.87</v>
      </c>
      <c r="CA458">
        <v>42.11</v>
      </c>
      <c r="CB458">
        <v>36.840000000000003</v>
      </c>
      <c r="CC458">
        <v>17.489999999999998</v>
      </c>
      <c r="CD458">
        <v>26.32</v>
      </c>
      <c r="CE458">
        <v>21.05</v>
      </c>
      <c r="CF458">
        <v>26.32</v>
      </c>
      <c r="CG458">
        <v>31.58</v>
      </c>
      <c r="CH458">
        <v>20.48</v>
      </c>
      <c r="CI458">
        <v>35.33</v>
      </c>
      <c r="CJ458">
        <v>25.75</v>
      </c>
      <c r="CK458">
        <v>63.16</v>
      </c>
      <c r="CL458">
        <v>58.68</v>
      </c>
      <c r="CM458">
        <v>2.63</v>
      </c>
      <c r="CN458">
        <v>42.11</v>
      </c>
      <c r="CO458">
        <v>16.05</v>
      </c>
      <c r="CP458">
        <v>10.18</v>
      </c>
      <c r="CQ458">
        <v>64.91</v>
      </c>
      <c r="CR458">
        <v>78.8</v>
      </c>
      <c r="CS458">
        <v>99.64</v>
      </c>
      <c r="CT458">
        <v>18.440000000000001</v>
      </c>
      <c r="CU458">
        <v>44.67</v>
      </c>
      <c r="CV458">
        <v>99.4</v>
      </c>
      <c r="CW458">
        <v>95.93</v>
      </c>
      <c r="CX458">
        <v>99.76</v>
      </c>
      <c r="CY458">
        <v>88.62</v>
      </c>
      <c r="CZ458">
        <v>73.680000000000007</v>
      </c>
      <c r="DA458">
        <v>90.42</v>
      </c>
    </row>
    <row r="459" spans="1:105" x14ac:dyDescent="0.25">
      <c r="A459">
        <f t="shared" si="7"/>
        <v>8</v>
      </c>
      <c r="B459">
        <f>MATCH(D459,'P123Micro - Compustat Current'!$B$8:$B$842,0)</f>
        <v>444</v>
      </c>
      <c r="C459">
        <v>452</v>
      </c>
      <c r="D459" t="s">
        <v>869</v>
      </c>
      <c r="E459">
        <v>9</v>
      </c>
      <c r="F459" t="s">
        <v>96</v>
      </c>
      <c r="G459">
        <v>45.87</v>
      </c>
      <c r="H459">
        <v>47.07</v>
      </c>
      <c r="I459">
        <v>36.770000000000003</v>
      </c>
      <c r="J459">
        <v>36.17</v>
      </c>
      <c r="K459">
        <v>24.55</v>
      </c>
      <c r="L459">
        <v>24.67</v>
      </c>
      <c r="M459">
        <v>85.51</v>
      </c>
      <c r="N459">
        <v>38.08</v>
      </c>
      <c r="O459">
        <v>45.99</v>
      </c>
      <c r="P459">
        <v>48.62</v>
      </c>
      <c r="Q459">
        <v>74.97</v>
      </c>
      <c r="R459">
        <v>68.14</v>
      </c>
      <c r="S459">
        <v>80.84</v>
      </c>
      <c r="T459">
        <v>27.07</v>
      </c>
      <c r="U459">
        <v>79.64</v>
      </c>
      <c r="V459">
        <v>73.650000000000006</v>
      </c>
      <c r="W459">
        <v>95.09</v>
      </c>
      <c r="X459">
        <v>38.08</v>
      </c>
      <c r="Y459">
        <v>31.86</v>
      </c>
      <c r="Z459">
        <v>44.19</v>
      </c>
      <c r="AA459">
        <v>24.67</v>
      </c>
      <c r="AB459">
        <v>28.86</v>
      </c>
      <c r="AC459">
        <v>91.62</v>
      </c>
      <c r="AD459">
        <v>28.86</v>
      </c>
      <c r="AE459">
        <v>43.71</v>
      </c>
      <c r="AF459">
        <v>37.49</v>
      </c>
      <c r="AG459">
        <v>56.29</v>
      </c>
      <c r="AH459">
        <v>96.77</v>
      </c>
      <c r="AI459">
        <v>98.68</v>
      </c>
      <c r="AJ459">
        <v>93.17</v>
      </c>
      <c r="AK459">
        <v>91.02</v>
      </c>
      <c r="AL459">
        <v>13.53</v>
      </c>
      <c r="AM459">
        <v>22.63</v>
      </c>
      <c r="AN459">
        <v>17.489999999999998</v>
      </c>
      <c r="AO459">
        <v>26.95</v>
      </c>
      <c r="AP459">
        <v>9.58</v>
      </c>
      <c r="AQ459">
        <v>16.41</v>
      </c>
      <c r="AR459">
        <v>17.010000000000002</v>
      </c>
      <c r="AS459">
        <v>20.36</v>
      </c>
      <c r="AT459">
        <v>19.399999999999999</v>
      </c>
      <c r="AU459">
        <v>17.010000000000002</v>
      </c>
      <c r="AV459">
        <v>19.88</v>
      </c>
      <c r="AW459">
        <v>19.760000000000002</v>
      </c>
      <c r="AX459">
        <v>19.16</v>
      </c>
      <c r="AY459">
        <v>19.399999999999999</v>
      </c>
      <c r="AZ459">
        <v>19.16</v>
      </c>
      <c r="BA459">
        <v>76.290000000000006</v>
      </c>
      <c r="BB459">
        <v>76.290000000000006</v>
      </c>
      <c r="BC459">
        <v>40.96</v>
      </c>
      <c r="BD459">
        <v>50.06</v>
      </c>
      <c r="BE459">
        <v>50.78</v>
      </c>
      <c r="BF459">
        <v>50.66</v>
      </c>
      <c r="BG459">
        <v>57.01</v>
      </c>
      <c r="BH459">
        <v>43.11</v>
      </c>
      <c r="BI459">
        <v>9.4600000000000009</v>
      </c>
      <c r="BJ459">
        <v>9.6999999999999993</v>
      </c>
      <c r="BK459">
        <v>12.93</v>
      </c>
      <c r="BL459">
        <v>30.42</v>
      </c>
      <c r="BM459">
        <v>47.78</v>
      </c>
      <c r="BN459">
        <v>73.17</v>
      </c>
      <c r="BO459">
        <v>13.29</v>
      </c>
      <c r="BP459">
        <v>28.5</v>
      </c>
      <c r="BQ459">
        <v>87.19</v>
      </c>
      <c r="BR459">
        <v>51.02</v>
      </c>
      <c r="BS459">
        <v>43.94</v>
      </c>
      <c r="BT459">
        <v>48.48</v>
      </c>
      <c r="BU459">
        <v>93.41</v>
      </c>
      <c r="BV459">
        <v>24.67</v>
      </c>
      <c r="BW459">
        <v>32.26</v>
      </c>
      <c r="BX459">
        <v>29.03</v>
      </c>
      <c r="BY459">
        <v>16.89</v>
      </c>
      <c r="BZ459">
        <v>97.25</v>
      </c>
      <c r="CA459">
        <v>93.55</v>
      </c>
      <c r="CB459">
        <v>93.55</v>
      </c>
      <c r="CC459">
        <v>91.38</v>
      </c>
      <c r="CD459">
        <v>80.650000000000006</v>
      </c>
      <c r="CE459">
        <v>80.650000000000006</v>
      </c>
      <c r="CF459">
        <v>77.42</v>
      </c>
      <c r="CG459">
        <v>83.87</v>
      </c>
      <c r="CH459">
        <v>98.56</v>
      </c>
      <c r="CI459">
        <v>99.4</v>
      </c>
      <c r="CJ459">
        <v>98.8</v>
      </c>
      <c r="CK459">
        <v>74.19</v>
      </c>
      <c r="CL459">
        <v>14.25</v>
      </c>
      <c r="CM459">
        <v>4.43</v>
      </c>
      <c r="CN459">
        <v>22.58</v>
      </c>
      <c r="CO459">
        <v>16.05</v>
      </c>
      <c r="CP459">
        <v>35.93</v>
      </c>
      <c r="CQ459">
        <v>18.079999999999998</v>
      </c>
      <c r="CR459">
        <v>21.92</v>
      </c>
      <c r="CS459">
        <v>24.67</v>
      </c>
      <c r="CT459">
        <v>18.440000000000001</v>
      </c>
      <c r="CU459">
        <v>19.760000000000002</v>
      </c>
      <c r="CV459">
        <v>46.83</v>
      </c>
      <c r="CW459">
        <v>51.98</v>
      </c>
      <c r="CX459">
        <v>43.11</v>
      </c>
      <c r="CY459">
        <v>19.04</v>
      </c>
      <c r="CZ459">
        <v>22.58</v>
      </c>
      <c r="DA459">
        <v>29.1</v>
      </c>
    </row>
    <row r="460" spans="1:105" x14ac:dyDescent="0.25">
      <c r="A460">
        <f t="shared" si="7"/>
        <v>7</v>
      </c>
      <c r="B460">
        <f>MATCH(D460,'P123Micro - Compustat Current'!$B$8:$B$842,0)</f>
        <v>446</v>
      </c>
      <c r="C460">
        <v>453</v>
      </c>
      <c r="D460" t="s">
        <v>868</v>
      </c>
      <c r="E460">
        <v>4</v>
      </c>
      <c r="F460" t="s">
        <v>96</v>
      </c>
      <c r="G460">
        <v>45.75</v>
      </c>
      <c r="H460">
        <v>35.450000000000003</v>
      </c>
      <c r="I460">
        <v>12.34</v>
      </c>
      <c r="J460">
        <v>6.47</v>
      </c>
      <c r="K460">
        <v>11.02</v>
      </c>
      <c r="L460">
        <v>11.14</v>
      </c>
      <c r="M460">
        <v>36.17</v>
      </c>
      <c r="N460">
        <v>31.62</v>
      </c>
      <c r="O460">
        <v>49.7</v>
      </c>
      <c r="P460">
        <v>36.53</v>
      </c>
      <c r="Q460">
        <v>79.760000000000005</v>
      </c>
      <c r="R460">
        <v>53.77</v>
      </c>
      <c r="S460">
        <v>67.430000000000007</v>
      </c>
      <c r="T460">
        <v>52.81</v>
      </c>
      <c r="U460">
        <v>40.840000000000003</v>
      </c>
      <c r="V460">
        <v>97.37</v>
      </c>
      <c r="W460">
        <v>84.19</v>
      </c>
      <c r="X460">
        <v>96.41</v>
      </c>
      <c r="Y460">
        <v>28.02</v>
      </c>
      <c r="Z460">
        <v>17.25</v>
      </c>
      <c r="AA460">
        <v>38.56</v>
      </c>
      <c r="AB460">
        <v>7.66</v>
      </c>
      <c r="AC460">
        <v>35.450000000000003</v>
      </c>
      <c r="AD460">
        <v>49.7</v>
      </c>
      <c r="AE460">
        <v>76.650000000000006</v>
      </c>
      <c r="AF460">
        <v>28.14</v>
      </c>
      <c r="AG460">
        <v>86.71</v>
      </c>
      <c r="AH460">
        <v>79.52</v>
      </c>
      <c r="AI460">
        <v>82.28</v>
      </c>
      <c r="AJ460">
        <v>79.88</v>
      </c>
      <c r="AK460">
        <v>64.67</v>
      </c>
      <c r="AL460">
        <v>83.35</v>
      </c>
      <c r="AM460">
        <v>85.15</v>
      </c>
      <c r="AN460">
        <v>80.84</v>
      </c>
      <c r="AO460">
        <v>74.61</v>
      </c>
      <c r="AP460">
        <v>67.540000000000006</v>
      </c>
      <c r="AQ460">
        <v>97.6</v>
      </c>
      <c r="AR460">
        <v>85.99</v>
      </c>
      <c r="AS460">
        <v>85.15</v>
      </c>
      <c r="AT460">
        <v>99.88</v>
      </c>
      <c r="AU460">
        <v>25.63</v>
      </c>
      <c r="AV460">
        <v>22.28</v>
      </c>
      <c r="AW460">
        <v>54.01</v>
      </c>
      <c r="AX460">
        <v>40.840000000000003</v>
      </c>
      <c r="AY460">
        <v>91.02</v>
      </c>
      <c r="AZ460">
        <v>32.46</v>
      </c>
      <c r="BA460">
        <v>39.28</v>
      </c>
      <c r="BB460">
        <v>39.28</v>
      </c>
      <c r="BC460">
        <v>37.96</v>
      </c>
      <c r="BD460">
        <v>35.81</v>
      </c>
      <c r="BE460">
        <v>39.520000000000003</v>
      </c>
      <c r="BF460">
        <v>30.54</v>
      </c>
      <c r="BG460">
        <v>29.34</v>
      </c>
      <c r="BH460">
        <v>47.78</v>
      </c>
      <c r="BI460">
        <v>6.59</v>
      </c>
      <c r="BJ460">
        <v>3.35</v>
      </c>
      <c r="BK460">
        <v>3.71</v>
      </c>
      <c r="BL460">
        <v>47.54</v>
      </c>
      <c r="BM460">
        <v>30.18</v>
      </c>
      <c r="BN460">
        <v>52.57</v>
      </c>
      <c r="BO460">
        <v>22.51</v>
      </c>
      <c r="BP460">
        <v>66.83</v>
      </c>
      <c r="BQ460">
        <v>28.14</v>
      </c>
      <c r="BR460">
        <v>68.739999999999995</v>
      </c>
      <c r="BS460">
        <v>68.180000000000007</v>
      </c>
      <c r="BT460">
        <v>77.27</v>
      </c>
      <c r="BU460">
        <v>36.29</v>
      </c>
      <c r="BV460">
        <v>19.16</v>
      </c>
      <c r="BW460">
        <v>22.22</v>
      </c>
      <c r="BX460">
        <v>22.22</v>
      </c>
      <c r="BY460">
        <v>36.65</v>
      </c>
      <c r="BZ460">
        <v>66.83</v>
      </c>
      <c r="CA460">
        <v>77.78</v>
      </c>
      <c r="CB460">
        <v>44.44</v>
      </c>
      <c r="CC460">
        <v>13.41</v>
      </c>
      <c r="CD460">
        <v>22.22</v>
      </c>
      <c r="CE460">
        <v>22.22</v>
      </c>
      <c r="CF460">
        <v>22.22</v>
      </c>
      <c r="CG460">
        <v>22.22</v>
      </c>
      <c r="CH460">
        <v>72.81</v>
      </c>
      <c r="CI460">
        <v>35.33</v>
      </c>
      <c r="CJ460">
        <v>95.33</v>
      </c>
      <c r="CK460">
        <v>88.89</v>
      </c>
      <c r="CL460">
        <v>55.33</v>
      </c>
      <c r="CM460">
        <v>39.64</v>
      </c>
      <c r="CN460">
        <v>33.33</v>
      </c>
      <c r="CO460">
        <v>50.3</v>
      </c>
      <c r="CP460">
        <v>47.66</v>
      </c>
      <c r="CQ460">
        <v>93.17</v>
      </c>
      <c r="CR460">
        <v>82.87</v>
      </c>
      <c r="CS460">
        <v>97.01</v>
      </c>
      <c r="CT460">
        <v>87.07</v>
      </c>
      <c r="CU460">
        <v>96.05</v>
      </c>
      <c r="CV460">
        <v>19.04</v>
      </c>
      <c r="CW460">
        <v>22.04</v>
      </c>
      <c r="CX460">
        <v>19.399999999999999</v>
      </c>
      <c r="CY460">
        <v>62.28</v>
      </c>
      <c r="CZ460">
        <v>44.44</v>
      </c>
      <c r="DA460">
        <v>67.430000000000007</v>
      </c>
    </row>
    <row r="461" spans="1:105" x14ac:dyDescent="0.25">
      <c r="A461">
        <f t="shared" si="7"/>
        <v>11</v>
      </c>
      <c r="B461">
        <f>MATCH(D461,'P123Micro - Compustat Current'!$B$8:$B$842,0)</f>
        <v>443</v>
      </c>
      <c r="C461">
        <v>454</v>
      </c>
      <c r="D461" t="s">
        <v>867</v>
      </c>
      <c r="E461">
        <v>3</v>
      </c>
      <c r="F461" t="s">
        <v>484</v>
      </c>
      <c r="G461">
        <v>45.63</v>
      </c>
      <c r="H461">
        <v>14.01</v>
      </c>
      <c r="I461">
        <v>27.07</v>
      </c>
      <c r="J461">
        <v>22.4</v>
      </c>
      <c r="K461">
        <v>13.65</v>
      </c>
      <c r="L461">
        <v>12.22</v>
      </c>
      <c r="M461">
        <v>78.8</v>
      </c>
      <c r="N461">
        <v>37.96</v>
      </c>
      <c r="O461">
        <v>53.05</v>
      </c>
      <c r="P461">
        <v>41.44</v>
      </c>
      <c r="Q461">
        <v>16.29</v>
      </c>
      <c r="R461">
        <v>11.5</v>
      </c>
      <c r="S461">
        <v>14.85</v>
      </c>
      <c r="T461">
        <v>14.97</v>
      </c>
      <c r="U461">
        <v>28.14</v>
      </c>
      <c r="V461">
        <v>30.78</v>
      </c>
      <c r="W461">
        <v>44.91</v>
      </c>
      <c r="X461">
        <v>33.89</v>
      </c>
      <c r="Y461">
        <v>28.26</v>
      </c>
      <c r="Z461">
        <v>8.26</v>
      </c>
      <c r="AA461">
        <v>9.58</v>
      </c>
      <c r="AB461">
        <v>11.74</v>
      </c>
      <c r="AC461">
        <v>31.5</v>
      </c>
      <c r="AD461">
        <v>58.8</v>
      </c>
      <c r="AE461">
        <v>40.479999999999997</v>
      </c>
      <c r="AF461">
        <v>75.33</v>
      </c>
      <c r="AG461">
        <v>27.19</v>
      </c>
      <c r="AH461">
        <v>55.21</v>
      </c>
      <c r="AI461">
        <v>60.96</v>
      </c>
      <c r="AJ461">
        <v>69.34</v>
      </c>
      <c r="AK461">
        <v>33.049999999999997</v>
      </c>
      <c r="AL461">
        <v>8.74</v>
      </c>
      <c r="AM461">
        <v>17.489999999999998</v>
      </c>
      <c r="AN461">
        <v>16.170000000000002</v>
      </c>
      <c r="AO461">
        <v>24.55</v>
      </c>
      <c r="AP461">
        <v>25.63</v>
      </c>
      <c r="AQ461">
        <v>28.86</v>
      </c>
      <c r="AR461">
        <v>27.9</v>
      </c>
      <c r="AS461">
        <v>32.57</v>
      </c>
      <c r="AT461">
        <v>46.47</v>
      </c>
      <c r="AU461">
        <v>49.94</v>
      </c>
      <c r="AV461">
        <v>48.74</v>
      </c>
      <c r="AW461">
        <v>61.8</v>
      </c>
      <c r="AX461">
        <v>44.55</v>
      </c>
      <c r="AY461">
        <v>91.02</v>
      </c>
      <c r="AZ461">
        <v>38.799999999999997</v>
      </c>
      <c r="BA461">
        <v>40.24</v>
      </c>
      <c r="BB461">
        <v>40.24</v>
      </c>
      <c r="BC461">
        <v>0.48</v>
      </c>
      <c r="BD461">
        <v>1.56</v>
      </c>
      <c r="BE461">
        <v>4.07</v>
      </c>
      <c r="BF461">
        <v>1.56</v>
      </c>
      <c r="BG461">
        <v>2.16</v>
      </c>
      <c r="BH461">
        <v>2.16</v>
      </c>
      <c r="BI461">
        <v>14.73</v>
      </c>
      <c r="BJ461">
        <v>9.58</v>
      </c>
      <c r="BK461">
        <v>17.25</v>
      </c>
      <c r="BL461">
        <v>51.62</v>
      </c>
      <c r="BM461">
        <v>0.6</v>
      </c>
      <c r="BN461">
        <v>4.55</v>
      </c>
      <c r="BO461">
        <v>18.559999999999999</v>
      </c>
      <c r="BP461">
        <v>2.2799999999999998</v>
      </c>
      <c r="BQ461">
        <v>20.48</v>
      </c>
      <c r="BR461">
        <v>9.34</v>
      </c>
      <c r="BS461">
        <v>6.06</v>
      </c>
      <c r="BT461">
        <v>4.55</v>
      </c>
      <c r="BU461">
        <v>57.72</v>
      </c>
      <c r="BV461">
        <v>30.06</v>
      </c>
      <c r="BW461">
        <v>26.67</v>
      </c>
      <c r="BX461">
        <v>55.56</v>
      </c>
      <c r="BY461">
        <v>16.77</v>
      </c>
      <c r="BZ461">
        <v>93.05</v>
      </c>
      <c r="CA461">
        <v>86.67</v>
      </c>
      <c r="CB461">
        <v>88.89</v>
      </c>
      <c r="CC461">
        <v>40.36</v>
      </c>
      <c r="CD461">
        <v>24.44</v>
      </c>
      <c r="CE461">
        <v>62.22</v>
      </c>
      <c r="CF461">
        <v>31.11</v>
      </c>
      <c r="CG461">
        <v>31.11</v>
      </c>
      <c r="CH461">
        <v>56.65</v>
      </c>
      <c r="CI461">
        <v>51.26</v>
      </c>
      <c r="CJ461">
        <v>48.86</v>
      </c>
      <c r="CK461">
        <v>66.67</v>
      </c>
      <c r="CL461">
        <v>97.6</v>
      </c>
      <c r="CM461">
        <v>62.16</v>
      </c>
      <c r="CN461">
        <v>53.33</v>
      </c>
      <c r="CO461">
        <v>16.89</v>
      </c>
      <c r="CP461">
        <v>97.01</v>
      </c>
      <c r="CQ461">
        <v>98.92</v>
      </c>
      <c r="CR461">
        <v>98.56</v>
      </c>
      <c r="CS461">
        <v>97.13</v>
      </c>
      <c r="CT461">
        <v>98.08</v>
      </c>
      <c r="CU461">
        <v>88.62</v>
      </c>
      <c r="CV461">
        <v>98.56</v>
      </c>
      <c r="CW461">
        <v>97.72</v>
      </c>
      <c r="CX461">
        <v>96.05</v>
      </c>
      <c r="CY461">
        <v>99.28</v>
      </c>
      <c r="CZ461">
        <v>93.33</v>
      </c>
      <c r="DA461">
        <v>99.52</v>
      </c>
    </row>
    <row r="462" spans="1:105" x14ac:dyDescent="0.25">
      <c r="A462">
        <f t="shared" si="7"/>
        <v>8</v>
      </c>
      <c r="B462">
        <f>MATCH(D462,'P123Micro - Compustat Current'!$B$8:$B$842,0)</f>
        <v>447</v>
      </c>
      <c r="C462">
        <v>455</v>
      </c>
      <c r="D462" t="s">
        <v>866</v>
      </c>
      <c r="E462">
        <v>8</v>
      </c>
      <c r="F462" t="s">
        <v>96</v>
      </c>
      <c r="G462">
        <v>45.51</v>
      </c>
      <c r="H462">
        <v>14.73</v>
      </c>
      <c r="I462">
        <v>34.61</v>
      </c>
      <c r="J462">
        <v>25.63</v>
      </c>
      <c r="K462">
        <v>20.72</v>
      </c>
      <c r="L462">
        <v>17.96</v>
      </c>
      <c r="M462">
        <v>76.53</v>
      </c>
      <c r="N462">
        <v>45.75</v>
      </c>
      <c r="O462">
        <v>57.6</v>
      </c>
      <c r="P462">
        <v>43.95</v>
      </c>
      <c r="Q462">
        <v>17.37</v>
      </c>
      <c r="R462">
        <v>9.2200000000000006</v>
      </c>
      <c r="S462">
        <v>10.9</v>
      </c>
      <c r="T462">
        <v>11.38</v>
      </c>
      <c r="U462">
        <v>22.51</v>
      </c>
      <c r="V462">
        <v>34.49</v>
      </c>
      <c r="W462">
        <v>60.6</v>
      </c>
      <c r="X462">
        <v>23.95</v>
      </c>
      <c r="Y462">
        <v>21.8</v>
      </c>
      <c r="Z462">
        <v>23.95</v>
      </c>
      <c r="AA462">
        <v>14.85</v>
      </c>
      <c r="AB462">
        <v>12.93</v>
      </c>
      <c r="AC462">
        <v>75.930000000000007</v>
      </c>
      <c r="AD462">
        <v>33.65</v>
      </c>
      <c r="AE462">
        <v>57.6</v>
      </c>
      <c r="AF462">
        <v>30.18</v>
      </c>
      <c r="AG462">
        <v>36.409999999999997</v>
      </c>
      <c r="AH462">
        <v>47.9</v>
      </c>
      <c r="AI462">
        <v>67.66</v>
      </c>
      <c r="AJ462">
        <v>57.6</v>
      </c>
      <c r="AK462">
        <v>18.2</v>
      </c>
      <c r="AL462">
        <v>30.54</v>
      </c>
      <c r="AM462">
        <v>49.58</v>
      </c>
      <c r="AN462">
        <v>23.11</v>
      </c>
      <c r="AO462">
        <v>28.74</v>
      </c>
      <c r="AP462">
        <v>5.15</v>
      </c>
      <c r="AQ462">
        <v>24.67</v>
      </c>
      <c r="AR462">
        <v>45.75</v>
      </c>
      <c r="AS462">
        <v>28.5</v>
      </c>
      <c r="AT462">
        <v>19.399999999999999</v>
      </c>
      <c r="AU462">
        <v>20</v>
      </c>
      <c r="AV462">
        <v>25.99</v>
      </c>
      <c r="AW462">
        <v>22.16</v>
      </c>
      <c r="AX462">
        <v>19.16</v>
      </c>
      <c r="AY462">
        <v>19.399999999999999</v>
      </c>
      <c r="AZ462">
        <v>19.16</v>
      </c>
      <c r="BA462">
        <v>11.74</v>
      </c>
      <c r="BB462">
        <v>11.74</v>
      </c>
      <c r="BC462">
        <v>64.91</v>
      </c>
      <c r="BD462">
        <v>44.31</v>
      </c>
      <c r="BE462">
        <v>62.04</v>
      </c>
      <c r="BF462">
        <v>42.63</v>
      </c>
      <c r="BG462">
        <v>34.61</v>
      </c>
      <c r="BH462">
        <v>40.36</v>
      </c>
      <c r="BI462">
        <v>50.66</v>
      </c>
      <c r="BJ462">
        <v>20.36</v>
      </c>
      <c r="BK462">
        <v>69.099999999999994</v>
      </c>
      <c r="BL462">
        <v>95.93</v>
      </c>
      <c r="BM462">
        <v>23.71</v>
      </c>
      <c r="BN462">
        <v>83.23</v>
      </c>
      <c r="BO462">
        <v>15.21</v>
      </c>
      <c r="BP462">
        <v>14.73</v>
      </c>
      <c r="BQ462">
        <v>31.62</v>
      </c>
      <c r="BR462">
        <v>96.41</v>
      </c>
      <c r="BS462">
        <v>86.36</v>
      </c>
      <c r="BT462">
        <v>89.39</v>
      </c>
      <c r="BU462">
        <v>70.06</v>
      </c>
      <c r="BV462">
        <v>70.06</v>
      </c>
      <c r="BW462">
        <v>45.71</v>
      </c>
      <c r="BX462">
        <v>94.29</v>
      </c>
      <c r="BY462">
        <v>70.66</v>
      </c>
      <c r="BZ462">
        <v>57.96</v>
      </c>
      <c r="CA462">
        <v>48.57</v>
      </c>
      <c r="CB462">
        <v>60</v>
      </c>
      <c r="CC462">
        <v>59.52</v>
      </c>
      <c r="CD462">
        <v>31.43</v>
      </c>
      <c r="CE462">
        <v>91.43</v>
      </c>
      <c r="CF462">
        <v>37.14</v>
      </c>
      <c r="CG462">
        <v>22.86</v>
      </c>
      <c r="CH462">
        <v>60.6</v>
      </c>
      <c r="CI462">
        <v>35.33</v>
      </c>
      <c r="CJ462">
        <v>65.27</v>
      </c>
      <c r="CK462">
        <v>97.14</v>
      </c>
      <c r="CL462">
        <v>61.08</v>
      </c>
      <c r="CM462">
        <v>57.72</v>
      </c>
      <c r="CN462">
        <v>62.86</v>
      </c>
      <c r="CO462">
        <v>65.75</v>
      </c>
      <c r="CP462">
        <v>41.92</v>
      </c>
      <c r="CQ462">
        <v>32.46</v>
      </c>
      <c r="CR462">
        <v>28.38</v>
      </c>
      <c r="CS462">
        <v>43.47</v>
      </c>
      <c r="CT462">
        <v>42.63</v>
      </c>
      <c r="CU462">
        <v>36.53</v>
      </c>
      <c r="CV462">
        <v>95.09</v>
      </c>
      <c r="CW462">
        <v>88.62</v>
      </c>
      <c r="CX462">
        <v>94.61</v>
      </c>
      <c r="CY462">
        <v>60.96</v>
      </c>
      <c r="CZ462">
        <v>48.57</v>
      </c>
      <c r="DA462">
        <v>61.08</v>
      </c>
    </row>
    <row r="463" spans="1:105" x14ac:dyDescent="0.25">
      <c r="A463">
        <f t="shared" si="7"/>
        <v>15</v>
      </c>
      <c r="B463">
        <f>MATCH(D463,'P123Micro - Compustat Current'!$B$8:$B$842,0)</f>
        <v>441</v>
      </c>
      <c r="C463">
        <v>456</v>
      </c>
      <c r="D463" t="s">
        <v>865</v>
      </c>
      <c r="E463">
        <v>2</v>
      </c>
      <c r="F463" t="s">
        <v>484</v>
      </c>
      <c r="G463">
        <v>45.39</v>
      </c>
      <c r="H463">
        <v>74.489999999999995</v>
      </c>
      <c r="I463">
        <v>38.68</v>
      </c>
      <c r="J463">
        <v>55.33</v>
      </c>
      <c r="K463">
        <v>33.17</v>
      </c>
      <c r="L463">
        <v>48.98</v>
      </c>
      <c r="M463">
        <v>87.19</v>
      </c>
      <c r="N463">
        <v>21.44</v>
      </c>
      <c r="O463">
        <v>13.29</v>
      </c>
      <c r="P463">
        <v>61.68</v>
      </c>
      <c r="Q463">
        <v>83.71</v>
      </c>
      <c r="R463">
        <v>91.5</v>
      </c>
      <c r="S463">
        <v>77.25</v>
      </c>
      <c r="T463">
        <v>81.56</v>
      </c>
      <c r="U463">
        <v>86.83</v>
      </c>
      <c r="V463">
        <v>66.95</v>
      </c>
      <c r="W463">
        <v>56.89</v>
      </c>
      <c r="X463">
        <v>67.66</v>
      </c>
      <c r="Y463">
        <v>81.44</v>
      </c>
      <c r="Z463">
        <v>83.35</v>
      </c>
      <c r="AA463">
        <v>71.38</v>
      </c>
      <c r="AB463">
        <v>69.7</v>
      </c>
      <c r="AC463">
        <v>79.88</v>
      </c>
      <c r="AD463">
        <v>71.38</v>
      </c>
      <c r="AE463">
        <v>73.41</v>
      </c>
      <c r="AF463">
        <v>54.97</v>
      </c>
      <c r="AG463">
        <v>66.83</v>
      </c>
      <c r="AH463">
        <v>42.63</v>
      </c>
      <c r="AI463">
        <v>32.46</v>
      </c>
      <c r="AJ463">
        <v>42.04</v>
      </c>
      <c r="AK463">
        <v>50.9</v>
      </c>
      <c r="AL463">
        <v>83.71</v>
      </c>
      <c r="AM463">
        <v>73.41</v>
      </c>
      <c r="AN463">
        <v>82.75</v>
      </c>
      <c r="AO463">
        <v>85.63</v>
      </c>
      <c r="AP463">
        <v>47.78</v>
      </c>
      <c r="AQ463">
        <v>38.68</v>
      </c>
      <c r="AR463">
        <v>46.35</v>
      </c>
      <c r="AS463">
        <v>47.43</v>
      </c>
      <c r="AT463">
        <v>41.92</v>
      </c>
      <c r="AU463">
        <v>39.04</v>
      </c>
      <c r="AV463">
        <v>44.07</v>
      </c>
      <c r="AW463">
        <v>48.86</v>
      </c>
      <c r="AX463">
        <v>88.02</v>
      </c>
      <c r="AY463">
        <v>91.02</v>
      </c>
      <c r="AZ463">
        <v>89.82</v>
      </c>
      <c r="BA463">
        <v>77.25</v>
      </c>
      <c r="BB463">
        <v>77.25</v>
      </c>
      <c r="BC463">
        <v>27.43</v>
      </c>
      <c r="BD463">
        <v>33.89</v>
      </c>
      <c r="BE463">
        <v>23.95</v>
      </c>
      <c r="BF463">
        <v>32.1</v>
      </c>
      <c r="BG463">
        <v>36.17</v>
      </c>
      <c r="BH463">
        <v>42.4</v>
      </c>
      <c r="BI463">
        <v>29.58</v>
      </c>
      <c r="BJ463">
        <v>32.46</v>
      </c>
      <c r="BK463">
        <v>46.47</v>
      </c>
      <c r="BL463">
        <v>21.2</v>
      </c>
      <c r="BM463">
        <v>34.49</v>
      </c>
      <c r="BN463">
        <v>25.39</v>
      </c>
      <c r="BO463">
        <v>34.61</v>
      </c>
      <c r="BP463">
        <v>85.87</v>
      </c>
      <c r="BQ463">
        <v>43.59</v>
      </c>
      <c r="BR463">
        <v>39.28</v>
      </c>
      <c r="BS463">
        <v>25.76</v>
      </c>
      <c r="BT463">
        <v>42.42</v>
      </c>
      <c r="BU463">
        <v>17.13</v>
      </c>
      <c r="BV463">
        <v>63.47</v>
      </c>
      <c r="BW463">
        <v>71.28</v>
      </c>
      <c r="BX463">
        <v>59.57</v>
      </c>
      <c r="BY463">
        <v>24.91</v>
      </c>
      <c r="BZ463">
        <v>20.96</v>
      </c>
      <c r="CA463">
        <v>25.53</v>
      </c>
      <c r="CB463">
        <v>17.02</v>
      </c>
      <c r="CC463">
        <v>29.22</v>
      </c>
      <c r="CD463">
        <v>28.72</v>
      </c>
      <c r="CE463">
        <v>34.04</v>
      </c>
      <c r="CF463">
        <v>40.43</v>
      </c>
      <c r="CG463">
        <v>41.49</v>
      </c>
      <c r="CH463">
        <v>4.3099999999999996</v>
      </c>
      <c r="CI463">
        <v>35.33</v>
      </c>
      <c r="CJ463">
        <v>25.75</v>
      </c>
      <c r="CK463">
        <v>22.34</v>
      </c>
      <c r="CL463">
        <v>74.37</v>
      </c>
      <c r="CM463">
        <v>90.54</v>
      </c>
      <c r="CN463">
        <v>78.72</v>
      </c>
      <c r="CO463">
        <v>90.78</v>
      </c>
      <c r="CP463">
        <v>69.34</v>
      </c>
      <c r="CQ463">
        <v>41.68</v>
      </c>
      <c r="CR463">
        <v>44.31</v>
      </c>
      <c r="CS463">
        <v>38.68</v>
      </c>
      <c r="CT463">
        <v>49.34</v>
      </c>
      <c r="CU463">
        <v>50.9</v>
      </c>
      <c r="CV463">
        <v>66.59</v>
      </c>
      <c r="CW463">
        <v>74.25</v>
      </c>
      <c r="CX463">
        <v>61.56</v>
      </c>
      <c r="CY463">
        <v>85.87</v>
      </c>
      <c r="CZ463">
        <v>77.66</v>
      </c>
      <c r="DA463">
        <v>79.16</v>
      </c>
    </row>
    <row r="464" spans="1:105" x14ac:dyDescent="0.25">
      <c r="A464">
        <f t="shared" si="7"/>
        <v>37</v>
      </c>
      <c r="B464">
        <f>MATCH(D464,'P123Micro - Compustat Current'!$B$8:$B$842,0)</f>
        <v>420</v>
      </c>
      <c r="C464">
        <v>457</v>
      </c>
      <c r="D464" t="s">
        <v>864</v>
      </c>
      <c r="E464">
        <v>5</v>
      </c>
      <c r="F464" t="s">
        <v>96</v>
      </c>
      <c r="G464">
        <v>45.27</v>
      </c>
      <c r="H464">
        <v>21.68</v>
      </c>
      <c r="I464">
        <v>10.3</v>
      </c>
      <c r="J464">
        <v>28.5</v>
      </c>
      <c r="K464">
        <v>7.78</v>
      </c>
      <c r="L464">
        <v>76.17</v>
      </c>
      <c r="M464">
        <v>36.17</v>
      </c>
      <c r="N464">
        <v>4.79</v>
      </c>
      <c r="O464">
        <v>8.14</v>
      </c>
      <c r="P464">
        <v>36.53</v>
      </c>
      <c r="Q464">
        <v>22.63</v>
      </c>
      <c r="R464">
        <v>16.41</v>
      </c>
      <c r="S464">
        <v>24.07</v>
      </c>
      <c r="T464">
        <v>27.43</v>
      </c>
      <c r="U464">
        <v>32.1</v>
      </c>
      <c r="V464">
        <v>37.72</v>
      </c>
      <c r="W464">
        <v>26.11</v>
      </c>
      <c r="X464">
        <v>64.430000000000007</v>
      </c>
      <c r="Y464">
        <v>54.25</v>
      </c>
      <c r="Z464">
        <v>48.26</v>
      </c>
      <c r="AA464">
        <v>27.9</v>
      </c>
      <c r="AB464">
        <v>81.8</v>
      </c>
      <c r="AC464">
        <v>43.23</v>
      </c>
      <c r="AD464">
        <v>56.53</v>
      </c>
      <c r="AE464">
        <v>20.48</v>
      </c>
      <c r="AF464">
        <v>92.46</v>
      </c>
      <c r="AG464">
        <v>45.99</v>
      </c>
      <c r="AH464">
        <v>38.56</v>
      </c>
      <c r="AI464">
        <v>30.54</v>
      </c>
      <c r="AJ464">
        <v>43.23</v>
      </c>
      <c r="AK464">
        <v>42.04</v>
      </c>
      <c r="AL464">
        <v>56.05</v>
      </c>
      <c r="AM464">
        <v>66.709999999999994</v>
      </c>
      <c r="AN464">
        <v>52.81</v>
      </c>
      <c r="AO464">
        <v>44.91</v>
      </c>
      <c r="AP464">
        <v>59.64</v>
      </c>
      <c r="AQ464">
        <v>73.05</v>
      </c>
      <c r="AR464">
        <v>21.32</v>
      </c>
      <c r="AS464">
        <v>97.25</v>
      </c>
      <c r="AT464">
        <v>99.88</v>
      </c>
      <c r="AU464">
        <v>18.440000000000001</v>
      </c>
      <c r="AV464">
        <v>22.51</v>
      </c>
      <c r="AW464">
        <v>23.23</v>
      </c>
      <c r="AX464">
        <v>98.44</v>
      </c>
      <c r="AY464">
        <v>91.02</v>
      </c>
      <c r="AZ464">
        <v>99.76</v>
      </c>
      <c r="BA464">
        <v>37.96</v>
      </c>
      <c r="BB464">
        <v>37.96</v>
      </c>
      <c r="BC464">
        <v>54.13</v>
      </c>
      <c r="BD464">
        <v>84.31</v>
      </c>
      <c r="BE464">
        <v>74.489999999999995</v>
      </c>
      <c r="BF464">
        <v>83.47</v>
      </c>
      <c r="BG464">
        <v>85.27</v>
      </c>
      <c r="BH464">
        <v>86.11</v>
      </c>
      <c r="BI464">
        <v>28.86</v>
      </c>
      <c r="BJ464">
        <v>52.93</v>
      </c>
      <c r="BK464">
        <v>8.26</v>
      </c>
      <c r="BL464">
        <v>24.91</v>
      </c>
      <c r="BM464">
        <v>85.87</v>
      </c>
      <c r="BN464">
        <v>48.5</v>
      </c>
      <c r="BO464">
        <v>88.62</v>
      </c>
      <c r="BP464">
        <v>89.82</v>
      </c>
      <c r="BQ464">
        <v>27.78</v>
      </c>
      <c r="BR464">
        <v>17.600000000000001</v>
      </c>
      <c r="BS464">
        <v>24.24</v>
      </c>
      <c r="BT464">
        <v>15.15</v>
      </c>
      <c r="BU464">
        <v>41.92</v>
      </c>
      <c r="BV464">
        <v>24.19</v>
      </c>
      <c r="BW464">
        <v>30.77</v>
      </c>
      <c r="BX464">
        <v>30.77</v>
      </c>
      <c r="BY464">
        <v>16.05</v>
      </c>
      <c r="BZ464">
        <v>96.65</v>
      </c>
      <c r="CA464">
        <v>92.31</v>
      </c>
      <c r="CB464">
        <v>92.31</v>
      </c>
      <c r="CC464">
        <v>14.13</v>
      </c>
      <c r="CD464">
        <v>23.08</v>
      </c>
      <c r="CE464">
        <v>7.69</v>
      </c>
      <c r="CF464">
        <v>53.85</v>
      </c>
      <c r="CG464">
        <v>38.46</v>
      </c>
      <c r="CH464">
        <v>54.37</v>
      </c>
      <c r="CI464">
        <v>35.33</v>
      </c>
      <c r="CJ464">
        <v>73.53</v>
      </c>
      <c r="CK464">
        <v>61.54</v>
      </c>
      <c r="CL464">
        <v>69.099999999999994</v>
      </c>
      <c r="CM464">
        <v>61.08</v>
      </c>
      <c r="CN464">
        <v>38.46</v>
      </c>
      <c r="CO464">
        <v>40.96</v>
      </c>
      <c r="CP464">
        <v>83.11</v>
      </c>
      <c r="CQ464">
        <v>82.87</v>
      </c>
      <c r="CR464">
        <v>82.99</v>
      </c>
      <c r="CS464">
        <v>89.7</v>
      </c>
      <c r="CT464">
        <v>83.35</v>
      </c>
      <c r="CU464">
        <v>49.1</v>
      </c>
      <c r="CV464">
        <v>45.99</v>
      </c>
      <c r="CW464">
        <v>23.59</v>
      </c>
      <c r="CX464">
        <v>60.84</v>
      </c>
      <c r="CY464">
        <v>54.97</v>
      </c>
      <c r="CZ464">
        <v>61.54</v>
      </c>
      <c r="DA464">
        <v>41.68</v>
      </c>
    </row>
    <row r="465" spans="1:105" x14ac:dyDescent="0.25">
      <c r="A465">
        <f t="shared" si="7"/>
        <v>9</v>
      </c>
      <c r="B465">
        <f>MATCH(D465,'P123Micro - Compustat Current'!$B$8:$B$842,0)</f>
        <v>449</v>
      </c>
      <c r="C465">
        <v>458</v>
      </c>
      <c r="D465" t="s">
        <v>863</v>
      </c>
      <c r="E465">
        <v>12</v>
      </c>
      <c r="F465" t="s">
        <v>96</v>
      </c>
      <c r="G465">
        <v>45.15</v>
      </c>
      <c r="H465">
        <v>65.63</v>
      </c>
      <c r="I465">
        <v>74.37</v>
      </c>
      <c r="J465">
        <v>58.08</v>
      </c>
      <c r="K465">
        <v>58.44</v>
      </c>
      <c r="L465">
        <v>52.69</v>
      </c>
      <c r="M465">
        <v>61.32</v>
      </c>
      <c r="N465">
        <v>85.15</v>
      </c>
      <c r="O465">
        <v>90.18</v>
      </c>
      <c r="P465">
        <v>59.4</v>
      </c>
      <c r="Q465">
        <v>57.72</v>
      </c>
      <c r="R465">
        <v>56.53</v>
      </c>
      <c r="S465">
        <v>53.29</v>
      </c>
      <c r="T465">
        <v>55.81</v>
      </c>
      <c r="U465">
        <v>55.93</v>
      </c>
      <c r="V465">
        <v>57.72</v>
      </c>
      <c r="W465">
        <v>42.63</v>
      </c>
      <c r="X465">
        <v>72.69</v>
      </c>
      <c r="Y465">
        <v>52.69</v>
      </c>
      <c r="Z465">
        <v>62.04</v>
      </c>
      <c r="AA465">
        <v>54.13</v>
      </c>
      <c r="AB465">
        <v>60.12</v>
      </c>
      <c r="AC465">
        <v>66.23</v>
      </c>
      <c r="AD465">
        <v>40.24</v>
      </c>
      <c r="AE465">
        <v>38.32</v>
      </c>
      <c r="AF465">
        <v>57.01</v>
      </c>
      <c r="AG465">
        <v>76.05</v>
      </c>
      <c r="AH465">
        <v>53.29</v>
      </c>
      <c r="AI465">
        <v>42.75</v>
      </c>
      <c r="AJ465">
        <v>53.77</v>
      </c>
      <c r="AK465">
        <v>61.08</v>
      </c>
      <c r="AL465">
        <v>88.98</v>
      </c>
      <c r="AM465">
        <v>85.99</v>
      </c>
      <c r="AN465">
        <v>86.11</v>
      </c>
      <c r="AO465">
        <v>86.23</v>
      </c>
      <c r="AP465">
        <v>3.83</v>
      </c>
      <c r="AQ465">
        <v>16.41</v>
      </c>
      <c r="AR465">
        <v>17.010000000000002</v>
      </c>
      <c r="AS465">
        <v>20.36</v>
      </c>
      <c r="AT465">
        <v>19.399999999999999</v>
      </c>
      <c r="AU465">
        <v>17.010000000000002</v>
      </c>
      <c r="AV465">
        <v>19.88</v>
      </c>
      <c r="AW465">
        <v>19.760000000000002</v>
      </c>
      <c r="AX465">
        <v>19.16</v>
      </c>
      <c r="AY465">
        <v>19.399999999999999</v>
      </c>
      <c r="AZ465">
        <v>19.16</v>
      </c>
      <c r="BA465">
        <v>11.74</v>
      </c>
      <c r="BB465">
        <v>11.74</v>
      </c>
      <c r="BC465">
        <v>11.74</v>
      </c>
      <c r="BD465">
        <v>38.68</v>
      </c>
      <c r="BE465">
        <v>43.59</v>
      </c>
      <c r="BF465">
        <v>39.04</v>
      </c>
      <c r="BG465">
        <v>45.51</v>
      </c>
      <c r="BH465">
        <v>31.38</v>
      </c>
      <c r="BI465">
        <v>0.84</v>
      </c>
      <c r="BJ465">
        <v>2.04</v>
      </c>
      <c r="BK465">
        <v>2.16</v>
      </c>
      <c r="BL465">
        <v>2.16</v>
      </c>
      <c r="BM465">
        <v>20.12</v>
      </c>
      <c r="BN465">
        <v>42.28</v>
      </c>
      <c r="BO465">
        <v>47.9</v>
      </c>
      <c r="BP465">
        <v>22.04</v>
      </c>
      <c r="BQ465">
        <v>38.44</v>
      </c>
      <c r="BR465">
        <v>12.57</v>
      </c>
      <c r="BS465">
        <v>9.09</v>
      </c>
      <c r="BT465">
        <v>10.61</v>
      </c>
      <c r="BU465">
        <v>78.680000000000007</v>
      </c>
      <c r="BV465">
        <v>98.68</v>
      </c>
      <c r="BW465">
        <v>94.74</v>
      </c>
      <c r="BX465">
        <v>94.74</v>
      </c>
      <c r="BY465">
        <v>93.77</v>
      </c>
      <c r="BZ465">
        <v>4.67</v>
      </c>
      <c r="CA465">
        <v>0</v>
      </c>
      <c r="CB465">
        <v>0</v>
      </c>
      <c r="CC465">
        <v>87.9</v>
      </c>
      <c r="CD465">
        <v>78.95</v>
      </c>
      <c r="CE465">
        <v>73.680000000000007</v>
      </c>
      <c r="CF465">
        <v>78.95</v>
      </c>
      <c r="CG465">
        <v>84.21</v>
      </c>
      <c r="CH465">
        <v>73.41</v>
      </c>
      <c r="CI465">
        <v>35.33</v>
      </c>
      <c r="CJ465">
        <v>92.69</v>
      </c>
      <c r="CK465">
        <v>94.74</v>
      </c>
      <c r="CL465">
        <v>25.51</v>
      </c>
      <c r="CM465">
        <v>26.71</v>
      </c>
      <c r="CN465">
        <v>52.63</v>
      </c>
      <c r="CO465">
        <v>16.05</v>
      </c>
      <c r="CP465">
        <v>49.7</v>
      </c>
      <c r="CQ465">
        <v>17.489999999999998</v>
      </c>
      <c r="CR465">
        <v>19.760000000000002</v>
      </c>
      <c r="CS465">
        <v>17.96</v>
      </c>
      <c r="CT465">
        <v>18.440000000000001</v>
      </c>
      <c r="CU465">
        <v>29.46</v>
      </c>
      <c r="CV465">
        <v>59.76</v>
      </c>
      <c r="CW465">
        <v>54.73</v>
      </c>
      <c r="CX465">
        <v>63.59</v>
      </c>
      <c r="CY465">
        <v>29.46</v>
      </c>
      <c r="CZ465">
        <v>47.37</v>
      </c>
      <c r="DA465">
        <v>20.6</v>
      </c>
    </row>
    <row r="466" spans="1:105" x14ac:dyDescent="0.25">
      <c r="A466">
        <f t="shared" si="7"/>
        <v>1</v>
      </c>
      <c r="B466">
        <f>MATCH(D466,'P123Micro - Compustat Current'!$B$8:$B$842,0)</f>
        <v>458</v>
      </c>
      <c r="C466">
        <v>459</v>
      </c>
      <c r="D466" t="s">
        <v>862</v>
      </c>
      <c r="E466">
        <v>3</v>
      </c>
      <c r="F466" t="s">
        <v>484</v>
      </c>
      <c r="G466">
        <v>45.03</v>
      </c>
      <c r="H466">
        <v>57.13</v>
      </c>
      <c r="I466">
        <v>34.729999999999997</v>
      </c>
      <c r="J466">
        <v>51.98</v>
      </c>
      <c r="K466">
        <v>30.78</v>
      </c>
      <c r="L466">
        <v>48.74</v>
      </c>
      <c r="M466">
        <v>83.35</v>
      </c>
      <c r="N466">
        <v>19.760000000000002</v>
      </c>
      <c r="O466">
        <v>12.81</v>
      </c>
      <c r="P466">
        <v>60.24</v>
      </c>
      <c r="Q466">
        <v>50.54</v>
      </c>
      <c r="R466">
        <v>70.3</v>
      </c>
      <c r="S466">
        <v>42.4</v>
      </c>
      <c r="T466">
        <v>61.08</v>
      </c>
      <c r="U466">
        <v>86.95</v>
      </c>
      <c r="V466">
        <v>33.17</v>
      </c>
      <c r="W466">
        <v>30.3</v>
      </c>
      <c r="X466">
        <v>51.38</v>
      </c>
      <c r="Y466">
        <v>78.56</v>
      </c>
      <c r="Z466">
        <v>74.849999999999994</v>
      </c>
      <c r="AA466">
        <v>60.24</v>
      </c>
      <c r="AB466">
        <v>54.97</v>
      </c>
      <c r="AC466">
        <v>87.43</v>
      </c>
      <c r="AD466">
        <v>73.650000000000006</v>
      </c>
      <c r="AE466">
        <v>87.07</v>
      </c>
      <c r="AF466">
        <v>43.59</v>
      </c>
      <c r="AG466">
        <v>62.4</v>
      </c>
      <c r="AH466">
        <v>59.16</v>
      </c>
      <c r="AI466">
        <v>47.66</v>
      </c>
      <c r="AJ466">
        <v>60.84</v>
      </c>
      <c r="AK466">
        <v>65.75</v>
      </c>
      <c r="AL466">
        <v>60.48</v>
      </c>
      <c r="AM466">
        <v>68.739999999999995</v>
      </c>
      <c r="AN466">
        <v>82.4</v>
      </c>
      <c r="AO466">
        <v>24.55</v>
      </c>
      <c r="AP466">
        <v>34.97</v>
      </c>
      <c r="AQ466">
        <v>36.65</v>
      </c>
      <c r="AR466">
        <v>40.479999999999997</v>
      </c>
      <c r="AS466">
        <v>48.14</v>
      </c>
      <c r="AT466">
        <v>39.159999999999997</v>
      </c>
      <c r="AU466">
        <v>32.81</v>
      </c>
      <c r="AV466">
        <v>30.3</v>
      </c>
      <c r="AW466">
        <v>62.04</v>
      </c>
      <c r="AX466">
        <v>56.41</v>
      </c>
      <c r="AY466">
        <v>91.02</v>
      </c>
      <c r="AZ466">
        <v>53.17</v>
      </c>
      <c r="BA466">
        <v>76.650000000000006</v>
      </c>
      <c r="BB466">
        <v>76.650000000000006</v>
      </c>
      <c r="BC466">
        <v>24.67</v>
      </c>
      <c r="BD466">
        <v>32.340000000000003</v>
      </c>
      <c r="BE466">
        <v>28.62</v>
      </c>
      <c r="BF466">
        <v>35.33</v>
      </c>
      <c r="BG466">
        <v>34.97</v>
      </c>
      <c r="BH466">
        <v>32.57</v>
      </c>
      <c r="BI466">
        <v>9.6999999999999993</v>
      </c>
      <c r="BJ466">
        <v>15.81</v>
      </c>
      <c r="BK466">
        <v>7.54</v>
      </c>
      <c r="BL466">
        <v>25.15</v>
      </c>
      <c r="BM466">
        <v>41.08</v>
      </c>
      <c r="BN466">
        <v>24.91</v>
      </c>
      <c r="BO466">
        <v>51.62</v>
      </c>
      <c r="BP466">
        <v>55.33</v>
      </c>
      <c r="BQ466">
        <v>69.819999999999993</v>
      </c>
      <c r="BR466">
        <v>39.28</v>
      </c>
      <c r="BS466">
        <v>25.76</v>
      </c>
      <c r="BT466">
        <v>42.42</v>
      </c>
      <c r="BU466">
        <v>21.08</v>
      </c>
      <c r="BV466">
        <v>53.29</v>
      </c>
      <c r="BW466">
        <v>62.77</v>
      </c>
      <c r="BX466">
        <v>31.91</v>
      </c>
      <c r="BY466">
        <v>37.01</v>
      </c>
      <c r="BZ466">
        <v>14.49</v>
      </c>
      <c r="CA466">
        <v>22.34</v>
      </c>
      <c r="CB466">
        <v>5.32</v>
      </c>
      <c r="CC466">
        <v>35.57</v>
      </c>
      <c r="CD466">
        <v>69.150000000000006</v>
      </c>
      <c r="CE466">
        <v>28.72</v>
      </c>
      <c r="CF466">
        <v>26.6</v>
      </c>
      <c r="CG466">
        <v>20.21</v>
      </c>
      <c r="CH466">
        <v>32.81</v>
      </c>
      <c r="CI466">
        <v>35.33</v>
      </c>
      <c r="CJ466">
        <v>25.75</v>
      </c>
      <c r="CK466">
        <v>84.04</v>
      </c>
      <c r="CL466">
        <v>87.19</v>
      </c>
      <c r="CM466">
        <v>80</v>
      </c>
      <c r="CN466">
        <v>34.04</v>
      </c>
      <c r="CO466">
        <v>71.14</v>
      </c>
      <c r="CP466">
        <v>92.57</v>
      </c>
      <c r="CQ466">
        <v>55.33</v>
      </c>
      <c r="CR466">
        <v>42.04</v>
      </c>
      <c r="CS466">
        <v>64.31</v>
      </c>
      <c r="CT466">
        <v>45.63</v>
      </c>
      <c r="CU466">
        <v>85.39</v>
      </c>
      <c r="CV466">
        <v>97.96</v>
      </c>
      <c r="CW466">
        <v>93.89</v>
      </c>
      <c r="CX466">
        <v>97.72</v>
      </c>
      <c r="CY466">
        <v>83.11</v>
      </c>
      <c r="CZ466">
        <v>67.02</v>
      </c>
      <c r="DA466">
        <v>82.87</v>
      </c>
    </row>
    <row r="467" spans="1:105" x14ac:dyDescent="0.25">
      <c r="A467">
        <f t="shared" si="7"/>
        <v>12</v>
      </c>
      <c r="B467">
        <f>MATCH(D467,'P123Micro - Compustat Current'!$B$8:$B$842,0)</f>
        <v>448</v>
      </c>
      <c r="C467">
        <v>460</v>
      </c>
      <c r="D467" t="s">
        <v>861</v>
      </c>
      <c r="E467">
        <v>2</v>
      </c>
      <c r="F467" t="s">
        <v>96</v>
      </c>
      <c r="G467">
        <v>44.91</v>
      </c>
      <c r="H467">
        <v>59.16</v>
      </c>
      <c r="I467">
        <v>32.69</v>
      </c>
      <c r="J467">
        <v>37.840000000000003</v>
      </c>
      <c r="K467">
        <v>37.840000000000003</v>
      </c>
      <c r="L467">
        <v>39.880000000000003</v>
      </c>
      <c r="M467">
        <v>59.88</v>
      </c>
      <c r="N467">
        <v>31.38</v>
      </c>
      <c r="O467">
        <v>38.92</v>
      </c>
      <c r="P467">
        <v>47.07</v>
      </c>
      <c r="Q467">
        <v>78.8</v>
      </c>
      <c r="R467">
        <v>94.73</v>
      </c>
      <c r="S467">
        <v>78.8</v>
      </c>
      <c r="T467">
        <v>83.47</v>
      </c>
      <c r="U467">
        <v>95.69</v>
      </c>
      <c r="V467">
        <v>54.73</v>
      </c>
      <c r="W467">
        <v>54.01</v>
      </c>
      <c r="X467">
        <v>58.08</v>
      </c>
      <c r="Y467">
        <v>56.41</v>
      </c>
      <c r="Z467">
        <v>19.88</v>
      </c>
      <c r="AA467">
        <v>36.53</v>
      </c>
      <c r="AB467">
        <v>22.04</v>
      </c>
      <c r="AC467">
        <v>31.62</v>
      </c>
      <c r="AD467">
        <v>88.5</v>
      </c>
      <c r="AE467">
        <v>70.42</v>
      </c>
      <c r="AF467">
        <v>80.239999999999995</v>
      </c>
      <c r="AG467">
        <v>58.8</v>
      </c>
      <c r="AH467">
        <v>64.31</v>
      </c>
      <c r="AI467">
        <v>63.83</v>
      </c>
      <c r="AJ467">
        <v>47.07</v>
      </c>
      <c r="AK467">
        <v>77.25</v>
      </c>
      <c r="AL467">
        <v>49.34</v>
      </c>
      <c r="AM467">
        <v>41.8</v>
      </c>
      <c r="AN467">
        <v>48.26</v>
      </c>
      <c r="AO467">
        <v>52.46</v>
      </c>
      <c r="AP467">
        <v>58.92</v>
      </c>
      <c r="AQ467">
        <v>48.26</v>
      </c>
      <c r="AR467">
        <v>59.28</v>
      </c>
      <c r="AS467">
        <v>60.36</v>
      </c>
      <c r="AT467">
        <v>40.72</v>
      </c>
      <c r="AU467">
        <v>63.71</v>
      </c>
      <c r="AV467">
        <v>48.14</v>
      </c>
      <c r="AW467">
        <v>86.23</v>
      </c>
      <c r="AX467">
        <v>82.04</v>
      </c>
      <c r="AY467">
        <v>91.02</v>
      </c>
      <c r="AZ467">
        <v>83.35</v>
      </c>
      <c r="BA467">
        <v>51.38</v>
      </c>
      <c r="BB467">
        <v>51.38</v>
      </c>
      <c r="BC467">
        <v>52.46</v>
      </c>
      <c r="BD467">
        <v>46.35</v>
      </c>
      <c r="BE467">
        <v>38.92</v>
      </c>
      <c r="BF467">
        <v>62.16</v>
      </c>
      <c r="BG467">
        <v>49.7</v>
      </c>
      <c r="BH467">
        <v>35.33</v>
      </c>
      <c r="BI467">
        <v>53.77</v>
      </c>
      <c r="BJ467">
        <v>40.119999999999997</v>
      </c>
      <c r="BK467">
        <v>50.54</v>
      </c>
      <c r="BL467">
        <v>87.31</v>
      </c>
      <c r="BM467">
        <v>12.93</v>
      </c>
      <c r="BN467">
        <v>51.62</v>
      </c>
      <c r="BO467">
        <v>24.19</v>
      </c>
      <c r="BP467">
        <v>33.049999999999997</v>
      </c>
      <c r="BQ467">
        <v>15.09</v>
      </c>
      <c r="BR467">
        <v>73.41</v>
      </c>
      <c r="BS467">
        <v>81.819999999999993</v>
      </c>
      <c r="BT467">
        <v>75.760000000000005</v>
      </c>
      <c r="BU467">
        <v>54.97</v>
      </c>
      <c r="BV467">
        <v>54.73</v>
      </c>
      <c r="BW467">
        <v>36.67</v>
      </c>
      <c r="BX467">
        <v>40</v>
      </c>
      <c r="BY467">
        <v>85.27</v>
      </c>
      <c r="BZ467">
        <v>70.78</v>
      </c>
      <c r="CA467">
        <v>60</v>
      </c>
      <c r="CB467">
        <v>70</v>
      </c>
      <c r="CC467">
        <v>41.68</v>
      </c>
      <c r="CD467">
        <v>36.67</v>
      </c>
      <c r="CE467">
        <v>50</v>
      </c>
      <c r="CF467">
        <v>40</v>
      </c>
      <c r="CG467">
        <v>40</v>
      </c>
      <c r="CH467">
        <v>47.9</v>
      </c>
      <c r="CI467">
        <v>36.53</v>
      </c>
      <c r="CJ467">
        <v>40.96</v>
      </c>
      <c r="CK467">
        <v>83.33</v>
      </c>
      <c r="CL467">
        <v>25.99</v>
      </c>
      <c r="CM467">
        <v>21.2</v>
      </c>
      <c r="CN467">
        <v>56.67</v>
      </c>
      <c r="CO467">
        <v>40.36</v>
      </c>
      <c r="CP467">
        <v>20.72</v>
      </c>
      <c r="CQ467">
        <v>38.08</v>
      </c>
      <c r="CR467">
        <v>29.1</v>
      </c>
      <c r="CS467">
        <v>42.04</v>
      </c>
      <c r="CT467">
        <v>38.08</v>
      </c>
      <c r="CU467">
        <v>66.59</v>
      </c>
      <c r="CV467">
        <v>23.35</v>
      </c>
      <c r="CW467">
        <v>29.22</v>
      </c>
      <c r="CX467">
        <v>20</v>
      </c>
      <c r="CY467">
        <v>71.86</v>
      </c>
      <c r="CZ467">
        <v>80</v>
      </c>
      <c r="DA467">
        <v>48.02</v>
      </c>
    </row>
    <row r="468" spans="1:105" x14ac:dyDescent="0.25">
      <c r="A468">
        <f t="shared" si="7"/>
        <v>0</v>
      </c>
      <c r="B468">
        <f>MATCH(D468,'P123Micro - Compustat Current'!$B$8:$B$842,0)</f>
        <v>461</v>
      </c>
      <c r="C468">
        <v>461</v>
      </c>
      <c r="D468" t="s">
        <v>860</v>
      </c>
      <c r="E468">
        <v>14</v>
      </c>
      <c r="F468" t="s">
        <v>96</v>
      </c>
      <c r="G468">
        <v>44.79</v>
      </c>
      <c r="H468">
        <v>64.67</v>
      </c>
      <c r="I468">
        <v>26.35</v>
      </c>
      <c r="J468">
        <v>17.25</v>
      </c>
      <c r="K468">
        <v>23.47</v>
      </c>
      <c r="L468">
        <v>27.43</v>
      </c>
      <c r="M468">
        <v>41.56</v>
      </c>
      <c r="N468">
        <v>41.68</v>
      </c>
      <c r="O468">
        <v>40.36</v>
      </c>
      <c r="P468">
        <v>57.37</v>
      </c>
      <c r="Q468">
        <v>82.75</v>
      </c>
      <c r="R468">
        <v>91.86</v>
      </c>
      <c r="S468">
        <v>76.650000000000006</v>
      </c>
      <c r="T468">
        <v>78.56</v>
      </c>
      <c r="U468">
        <v>91.62</v>
      </c>
      <c r="V468">
        <v>64.67</v>
      </c>
      <c r="W468">
        <v>62.99</v>
      </c>
      <c r="X468">
        <v>59.4</v>
      </c>
      <c r="Y468">
        <v>74.010000000000005</v>
      </c>
      <c r="Z468">
        <v>87.19</v>
      </c>
      <c r="AA468">
        <v>67.66</v>
      </c>
      <c r="AB468">
        <v>70.180000000000007</v>
      </c>
      <c r="AC468">
        <v>92.81</v>
      </c>
      <c r="AD468">
        <v>53.89</v>
      </c>
      <c r="AE468">
        <v>62.87</v>
      </c>
      <c r="AF468">
        <v>47.07</v>
      </c>
      <c r="AG468">
        <v>23.83</v>
      </c>
      <c r="AH468">
        <v>20.36</v>
      </c>
      <c r="AI468">
        <v>61.2</v>
      </c>
      <c r="AJ468">
        <v>5.03</v>
      </c>
      <c r="AK468">
        <v>8.6199999999999992</v>
      </c>
      <c r="AL468">
        <v>38.08</v>
      </c>
      <c r="AM468">
        <v>75.569999999999993</v>
      </c>
      <c r="AN468">
        <v>16.170000000000002</v>
      </c>
      <c r="AO468">
        <v>24.55</v>
      </c>
      <c r="AP468">
        <v>3.83</v>
      </c>
      <c r="AQ468">
        <v>16.41</v>
      </c>
      <c r="AR468">
        <v>17.010000000000002</v>
      </c>
      <c r="AS468">
        <v>20.36</v>
      </c>
      <c r="AT468">
        <v>19.399999999999999</v>
      </c>
      <c r="AU468">
        <v>17.010000000000002</v>
      </c>
      <c r="AV468">
        <v>19.88</v>
      </c>
      <c r="AW468">
        <v>19.760000000000002</v>
      </c>
      <c r="AX468">
        <v>19.16</v>
      </c>
      <c r="AY468">
        <v>19.399999999999999</v>
      </c>
      <c r="AZ468">
        <v>19.16</v>
      </c>
      <c r="BA468">
        <v>11.74</v>
      </c>
      <c r="BB468">
        <v>11.74</v>
      </c>
      <c r="BC468">
        <v>40.479999999999997</v>
      </c>
      <c r="BD468">
        <v>65.150000000000006</v>
      </c>
      <c r="BE468">
        <v>64.069999999999993</v>
      </c>
      <c r="BF468">
        <v>63.23</v>
      </c>
      <c r="BG468">
        <v>68.02</v>
      </c>
      <c r="BH468">
        <v>63.59</v>
      </c>
      <c r="BI468">
        <v>1.08</v>
      </c>
      <c r="BJ468">
        <v>1.2</v>
      </c>
      <c r="BK468">
        <v>1.32</v>
      </c>
      <c r="BL468">
        <v>6.59</v>
      </c>
      <c r="BM468">
        <v>77.25</v>
      </c>
      <c r="BN468">
        <v>50.3</v>
      </c>
      <c r="BO468">
        <v>75.569999999999993</v>
      </c>
      <c r="BP468">
        <v>50.06</v>
      </c>
      <c r="BQ468">
        <v>68.739999999999995</v>
      </c>
      <c r="BR468">
        <v>26.11</v>
      </c>
      <c r="BS468">
        <v>19.7</v>
      </c>
      <c r="BT468">
        <v>39.39</v>
      </c>
      <c r="BU468">
        <v>86.95</v>
      </c>
      <c r="BV468">
        <v>93.53</v>
      </c>
      <c r="BW468">
        <v>86.36</v>
      </c>
      <c r="BX468">
        <v>90.91</v>
      </c>
      <c r="BY468">
        <v>81.56</v>
      </c>
      <c r="BZ468">
        <v>30.3</v>
      </c>
      <c r="CA468">
        <v>27.27</v>
      </c>
      <c r="CB468">
        <v>27.27</v>
      </c>
      <c r="CC468">
        <v>83.47</v>
      </c>
      <c r="CD468">
        <v>54.55</v>
      </c>
      <c r="CE468">
        <v>81.819999999999993</v>
      </c>
      <c r="CF468">
        <v>54.55</v>
      </c>
      <c r="CG468">
        <v>90.91</v>
      </c>
      <c r="CH468">
        <v>77.13</v>
      </c>
      <c r="CI468">
        <v>72.34</v>
      </c>
      <c r="CJ468">
        <v>71.02</v>
      </c>
      <c r="CK468">
        <v>45.45</v>
      </c>
      <c r="CL468">
        <v>25.03</v>
      </c>
      <c r="CM468">
        <v>4.67</v>
      </c>
      <c r="CN468">
        <v>68.180000000000007</v>
      </c>
      <c r="CO468">
        <v>16.05</v>
      </c>
      <c r="CP468">
        <v>10.18</v>
      </c>
      <c r="CQ468">
        <v>23.35</v>
      </c>
      <c r="CR468">
        <v>26.35</v>
      </c>
      <c r="CS468">
        <v>17.13</v>
      </c>
      <c r="CT468">
        <v>40.36</v>
      </c>
      <c r="CU468">
        <v>23.23</v>
      </c>
      <c r="CV468">
        <v>61.56</v>
      </c>
      <c r="CW468">
        <v>68.02</v>
      </c>
      <c r="CX468">
        <v>57.96</v>
      </c>
      <c r="CY468">
        <v>67.66</v>
      </c>
      <c r="CZ468">
        <v>40.909999999999997</v>
      </c>
      <c r="DA468">
        <v>79.760000000000005</v>
      </c>
    </row>
    <row r="469" spans="1:105" x14ac:dyDescent="0.25">
      <c r="A469">
        <f t="shared" si="7"/>
        <v>10</v>
      </c>
      <c r="B469">
        <f>MATCH(D469,'P123Micro - Compustat Current'!$B$8:$B$842,0)</f>
        <v>452</v>
      </c>
      <c r="C469">
        <v>462</v>
      </c>
      <c r="D469" t="s">
        <v>859</v>
      </c>
      <c r="E469">
        <v>5</v>
      </c>
      <c r="F469" t="s">
        <v>96</v>
      </c>
      <c r="G469">
        <v>44.67</v>
      </c>
      <c r="H469">
        <v>96.41</v>
      </c>
      <c r="I469">
        <v>90.54</v>
      </c>
      <c r="J469">
        <v>80.599999999999994</v>
      </c>
      <c r="K469">
        <v>78.92</v>
      </c>
      <c r="L469">
        <v>67.069999999999993</v>
      </c>
      <c r="M469">
        <v>65.27</v>
      </c>
      <c r="N469">
        <v>95.57</v>
      </c>
      <c r="O469">
        <v>91.38</v>
      </c>
      <c r="P469">
        <v>80.84</v>
      </c>
      <c r="Q469">
        <v>84.91</v>
      </c>
      <c r="R469">
        <v>86.11</v>
      </c>
      <c r="S469">
        <v>74.010000000000005</v>
      </c>
      <c r="T469">
        <v>72.459999999999994</v>
      </c>
      <c r="U469">
        <v>81.8</v>
      </c>
      <c r="V469">
        <v>74.489999999999995</v>
      </c>
      <c r="W469">
        <v>70.3</v>
      </c>
      <c r="X469">
        <v>63.95</v>
      </c>
      <c r="Y469">
        <v>96.29</v>
      </c>
      <c r="Z469">
        <v>92.46</v>
      </c>
      <c r="AA469">
        <v>90.06</v>
      </c>
      <c r="AB469">
        <v>83.95</v>
      </c>
      <c r="AC469">
        <v>73.41</v>
      </c>
      <c r="AD469">
        <v>87.43</v>
      </c>
      <c r="AE469">
        <v>84.91</v>
      </c>
      <c r="AF469">
        <v>64.790000000000006</v>
      </c>
      <c r="AG469">
        <v>31.5</v>
      </c>
      <c r="AH469">
        <v>20.12</v>
      </c>
      <c r="AI469">
        <v>26.11</v>
      </c>
      <c r="AJ469">
        <v>19.52</v>
      </c>
      <c r="AK469">
        <v>29.1</v>
      </c>
      <c r="AL469">
        <v>50.18</v>
      </c>
      <c r="AM469">
        <v>40.72</v>
      </c>
      <c r="AN469">
        <v>49.7</v>
      </c>
      <c r="AO469">
        <v>53.53</v>
      </c>
      <c r="AP469">
        <v>79.16</v>
      </c>
      <c r="AQ469">
        <v>69.22</v>
      </c>
      <c r="AR469">
        <v>91.98</v>
      </c>
      <c r="AS469">
        <v>62.75</v>
      </c>
      <c r="AT469">
        <v>55.45</v>
      </c>
      <c r="AU469">
        <v>90.66</v>
      </c>
      <c r="AV469">
        <v>75.569999999999993</v>
      </c>
      <c r="AW469">
        <v>97.84</v>
      </c>
      <c r="AX469">
        <v>66.83</v>
      </c>
      <c r="AY469">
        <v>91.02</v>
      </c>
      <c r="AZ469">
        <v>65.150000000000006</v>
      </c>
      <c r="BA469">
        <v>26.71</v>
      </c>
      <c r="BB469">
        <v>26.71</v>
      </c>
      <c r="BC469">
        <v>45.39</v>
      </c>
      <c r="BD469">
        <v>13.41</v>
      </c>
      <c r="BE469">
        <v>15.69</v>
      </c>
      <c r="BF469">
        <v>14.49</v>
      </c>
      <c r="BG469">
        <v>15.45</v>
      </c>
      <c r="BH469">
        <v>12.93</v>
      </c>
      <c r="BI469">
        <v>66.47</v>
      </c>
      <c r="BJ469">
        <v>57.01</v>
      </c>
      <c r="BK469">
        <v>67.069999999999993</v>
      </c>
      <c r="BL469">
        <v>70.900000000000006</v>
      </c>
      <c r="BM469">
        <v>3.83</v>
      </c>
      <c r="BN469">
        <v>30.66</v>
      </c>
      <c r="BO469">
        <v>7.19</v>
      </c>
      <c r="BP469">
        <v>21.32</v>
      </c>
      <c r="BQ469">
        <v>37.369999999999997</v>
      </c>
      <c r="BR469">
        <v>90.06</v>
      </c>
      <c r="BS469">
        <v>89.39</v>
      </c>
      <c r="BT469">
        <v>78.790000000000006</v>
      </c>
      <c r="BU469">
        <v>36.409999999999997</v>
      </c>
      <c r="BV469">
        <v>28.14</v>
      </c>
      <c r="BW469">
        <v>28</v>
      </c>
      <c r="BX469">
        <v>36</v>
      </c>
      <c r="BY469">
        <v>28.62</v>
      </c>
      <c r="BZ469">
        <v>73.89</v>
      </c>
      <c r="CA469">
        <v>56</v>
      </c>
      <c r="CB469">
        <v>80</v>
      </c>
      <c r="CC469">
        <v>34.97</v>
      </c>
      <c r="CD469">
        <v>44</v>
      </c>
      <c r="CE469">
        <v>40</v>
      </c>
      <c r="CF469">
        <v>20</v>
      </c>
      <c r="CG469">
        <v>36</v>
      </c>
      <c r="CH469">
        <v>35.450000000000003</v>
      </c>
      <c r="CI469">
        <v>51.14</v>
      </c>
      <c r="CJ469">
        <v>44.43</v>
      </c>
      <c r="CK469">
        <v>20</v>
      </c>
      <c r="CL469">
        <v>31.38</v>
      </c>
      <c r="CM469">
        <v>29.46</v>
      </c>
      <c r="CN469">
        <v>56</v>
      </c>
      <c r="CO469">
        <v>39.159999999999997</v>
      </c>
      <c r="CP469">
        <v>30.54</v>
      </c>
      <c r="CQ469">
        <v>59.4</v>
      </c>
      <c r="CR469">
        <v>56.53</v>
      </c>
      <c r="CS469">
        <v>55.69</v>
      </c>
      <c r="CT469">
        <v>60.36</v>
      </c>
      <c r="CU469">
        <v>68.14</v>
      </c>
      <c r="CV469">
        <v>28.02</v>
      </c>
      <c r="CW469">
        <v>26.59</v>
      </c>
      <c r="CX469">
        <v>29.58</v>
      </c>
      <c r="CY469">
        <v>14.37</v>
      </c>
      <c r="CZ469">
        <v>20</v>
      </c>
      <c r="DA469">
        <v>20.6</v>
      </c>
    </row>
    <row r="470" spans="1:105" x14ac:dyDescent="0.25">
      <c r="A470">
        <f t="shared" si="7"/>
        <v>9</v>
      </c>
      <c r="B470">
        <f>MATCH(D470,'P123Micro - Compustat Current'!$B$8:$B$842,0)</f>
        <v>454</v>
      </c>
      <c r="C470">
        <v>463</v>
      </c>
      <c r="D470" t="s">
        <v>858</v>
      </c>
      <c r="E470">
        <v>1</v>
      </c>
      <c r="F470" t="s">
        <v>96</v>
      </c>
      <c r="G470">
        <v>44.55</v>
      </c>
      <c r="H470">
        <v>91.14</v>
      </c>
      <c r="I470">
        <v>71.98</v>
      </c>
      <c r="J470">
        <v>61.2</v>
      </c>
      <c r="K470">
        <v>77.13</v>
      </c>
      <c r="L470">
        <v>27.9</v>
      </c>
      <c r="M470">
        <v>73.41</v>
      </c>
      <c r="N470">
        <v>76.77</v>
      </c>
      <c r="O470">
        <v>86.47</v>
      </c>
      <c r="P470">
        <v>47.43</v>
      </c>
      <c r="Q470">
        <v>90.9</v>
      </c>
      <c r="R470">
        <v>98.08</v>
      </c>
      <c r="S470">
        <v>92.34</v>
      </c>
      <c r="T470">
        <v>93.77</v>
      </c>
      <c r="U470">
        <v>97.25</v>
      </c>
      <c r="V470">
        <v>73.650000000000006</v>
      </c>
      <c r="W470">
        <v>58.56</v>
      </c>
      <c r="X470">
        <v>74.61</v>
      </c>
      <c r="Y470">
        <v>84.31</v>
      </c>
      <c r="Z470">
        <v>62.51</v>
      </c>
      <c r="AA470">
        <v>72.099999999999994</v>
      </c>
      <c r="AB470">
        <v>64.91</v>
      </c>
      <c r="AC470">
        <v>44.43</v>
      </c>
      <c r="AD470">
        <v>96.17</v>
      </c>
      <c r="AE470">
        <v>84.31</v>
      </c>
      <c r="AF470">
        <v>88.86</v>
      </c>
      <c r="AG470">
        <v>48.26</v>
      </c>
      <c r="AH470">
        <v>45.87</v>
      </c>
      <c r="AI470">
        <v>59.4</v>
      </c>
      <c r="AJ470">
        <v>50.42</v>
      </c>
      <c r="AK470">
        <v>25.63</v>
      </c>
      <c r="AL470">
        <v>51.38</v>
      </c>
      <c r="AM470">
        <v>69.819999999999993</v>
      </c>
      <c r="AN470">
        <v>43.95</v>
      </c>
      <c r="AO470">
        <v>34.130000000000003</v>
      </c>
      <c r="AP470">
        <v>57.13</v>
      </c>
      <c r="AQ470">
        <v>42.75</v>
      </c>
      <c r="AR470">
        <v>58.68</v>
      </c>
      <c r="AS470">
        <v>57.13</v>
      </c>
      <c r="AT470">
        <v>31.5</v>
      </c>
      <c r="AU470">
        <v>88.26</v>
      </c>
      <c r="AV470">
        <v>78.2</v>
      </c>
      <c r="AW470">
        <v>84.43</v>
      </c>
      <c r="AX470">
        <v>88.14</v>
      </c>
      <c r="AY470">
        <v>91.02</v>
      </c>
      <c r="AZ470">
        <v>90.18</v>
      </c>
      <c r="BA470">
        <v>14.73</v>
      </c>
      <c r="BB470">
        <v>14.73</v>
      </c>
      <c r="BC470">
        <v>85.39</v>
      </c>
      <c r="BD470">
        <v>83.47</v>
      </c>
      <c r="BE470">
        <v>92.34</v>
      </c>
      <c r="BF470">
        <v>90.3</v>
      </c>
      <c r="BG470">
        <v>87.66</v>
      </c>
      <c r="BH470">
        <v>64.91</v>
      </c>
      <c r="BI470">
        <v>62.87</v>
      </c>
      <c r="BJ470">
        <v>45.27</v>
      </c>
      <c r="BK470">
        <v>66.47</v>
      </c>
      <c r="BL470">
        <v>89.58</v>
      </c>
      <c r="BM470">
        <v>91.98</v>
      </c>
      <c r="BN470">
        <v>91.02</v>
      </c>
      <c r="BO470">
        <v>88.38</v>
      </c>
      <c r="BP470">
        <v>3.83</v>
      </c>
      <c r="BQ470">
        <v>94.49</v>
      </c>
      <c r="BR470">
        <v>73.41</v>
      </c>
      <c r="BS470">
        <v>81.819999999999993</v>
      </c>
      <c r="BT470">
        <v>75.760000000000005</v>
      </c>
      <c r="BU470">
        <v>35.21</v>
      </c>
      <c r="BV470">
        <v>45.39</v>
      </c>
      <c r="BW470">
        <v>40</v>
      </c>
      <c r="BX470">
        <v>33.33</v>
      </c>
      <c r="BY470">
        <v>56.29</v>
      </c>
      <c r="BZ470">
        <v>41.8</v>
      </c>
      <c r="CA470">
        <v>16.670000000000002</v>
      </c>
      <c r="CB470">
        <v>60</v>
      </c>
      <c r="CC470">
        <v>32.1</v>
      </c>
      <c r="CD470">
        <v>40</v>
      </c>
      <c r="CE470">
        <v>30</v>
      </c>
      <c r="CF470">
        <v>36.67</v>
      </c>
      <c r="CG470">
        <v>43.33</v>
      </c>
      <c r="CH470">
        <v>50.42</v>
      </c>
      <c r="CI470">
        <v>45.99</v>
      </c>
      <c r="CJ470">
        <v>37.369999999999997</v>
      </c>
      <c r="CK470">
        <v>73.33</v>
      </c>
      <c r="CL470">
        <v>21.92</v>
      </c>
      <c r="CM470">
        <v>33.53</v>
      </c>
      <c r="CN470">
        <v>56.67</v>
      </c>
      <c r="CO470">
        <v>46.23</v>
      </c>
      <c r="CP470">
        <v>28.98</v>
      </c>
      <c r="CQ470">
        <v>14.01</v>
      </c>
      <c r="CR470">
        <v>14.13</v>
      </c>
      <c r="CS470">
        <v>14.13</v>
      </c>
      <c r="CT470">
        <v>23.71</v>
      </c>
      <c r="CU470">
        <v>19.64</v>
      </c>
      <c r="CV470">
        <v>36.409999999999997</v>
      </c>
      <c r="CW470">
        <v>41.92</v>
      </c>
      <c r="CX470">
        <v>32.81</v>
      </c>
      <c r="CY470">
        <v>37.25</v>
      </c>
      <c r="CZ470">
        <v>46.67</v>
      </c>
      <c r="DA470">
        <v>33.53</v>
      </c>
    </row>
    <row r="471" spans="1:105" x14ac:dyDescent="0.25">
      <c r="A471">
        <f t="shared" si="7"/>
        <v>11</v>
      </c>
      <c r="B471">
        <f>MATCH(D471,'P123Micro - Compustat Current'!$B$8:$B$842,0)</f>
        <v>453</v>
      </c>
      <c r="C471">
        <v>464</v>
      </c>
      <c r="D471" t="s">
        <v>857</v>
      </c>
      <c r="E471">
        <v>5</v>
      </c>
      <c r="F471" t="s">
        <v>96</v>
      </c>
      <c r="G471">
        <v>44.43</v>
      </c>
      <c r="H471">
        <v>68.739999999999995</v>
      </c>
      <c r="I471">
        <v>68.5</v>
      </c>
      <c r="J471">
        <v>56.05</v>
      </c>
      <c r="K471">
        <v>56.77</v>
      </c>
      <c r="L471">
        <v>60.96</v>
      </c>
      <c r="M471">
        <v>52.57</v>
      </c>
      <c r="N471">
        <v>75.209999999999994</v>
      </c>
      <c r="O471">
        <v>42.51</v>
      </c>
      <c r="P471">
        <v>89.34</v>
      </c>
      <c r="Q471">
        <v>57.84</v>
      </c>
      <c r="R471">
        <v>56.29</v>
      </c>
      <c r="S471">
        <v>83.59</v>
      </c>
      <c r="T471">
        <v>58.32</v>
      </c>
      <c r="U471">
        <v>22.51</v>
      </c>
      <c r="V471">
        <v>58.08</v>
      </c>
      <c r="W471">
        <v>91.86</v>
      </c>
      <c r="X471">
        <v>23.95</v>
      </c>
      <c r="Y471">
        <v>64.55</v>
      </c>
      <c r="Z471">
        <v>31.02</v>
      </c>
      <c r="AA471">
        <v>50.78</v>
      </c>
      <c r="AB471">
        <v>38.08</v>
      </c>
      <c r="AC471">
        <v>29.94</v>
      </c>
      <c r="AD471">
        <v>91.86</v>
      </c>
      <c r="AE471">
        <v>75.69</v>
      </c>
      <c r="AF471">
        <v>83.59</v>
      </c>
      <c r="AG471">
        <v>28.74</v>
      </c>
      <c r="AH471">
        <v>44.07</v>
      </c>
      <c r="AI471">
        <v>43.59</v>
      </c>
      <c r="AJ471">
        <v>30.78</v>
      </c>
      <c r="AK471">
        <v>56.17</v>
      </c>
      <c r="AL471">
        <v>22.4</v>
      </c>
      <c r="AM471">
        <v>18.559999999999999</v>
      </c>
      <c r="AN471">
        <v>33.409999999999997</v>
      </c>
      <c r="AO471">
        <v>33.17</v>
      </c>
      <c r="AP471">
        <v>84.31</v>
      </c>
      <c r="AQ471">
        <v>84.91</v>
      </c>
      <c r="AR471">
        <v>85.99</v>
      </c>
      <c r="AS471">
        <v>85.15</v>
      </c>
      <c r="AT471">
        <v>71.5</v>
      </c>
      <c r="AU471">
        <v>53.89</v>
      </c>
      <c r="AV471">
        <v>61.08</v>
      </c>
      <c r="AW471">
        <v>46.59</v>
      </c>
      <c r="AX471">
        <v>98.44</v>
      </c>
      <c r="AY471">
        <v>91.02</v>
      </c>
      <c r="AZ471">
        <v>99.76</v>
      </c>
      <c r="BA471">
        <v>30.42</v>
      </c>
      <c r="BB471">
        <v>30.42</v>
      </c>
      <c r="BC471">
        <v>93.41</v>
      </c>
      <c r="BD471">
        <v>92.46</v>
      </c>
      <c r="BE471">
        <v>88.74</v>
      </c>
      <c r="BF471">
        <v>95.69</v>
      </c>
      <c r="BG471">
        <v>91.98</v>
      </c>
      <c r="BH471">
        <v>90.9</v>
      </c>
      <c r="BI471">
        <v>79.52</v>
      </c>
      <c r="BJ471">
        <v>83.71</v>
      </c>
      <c r="BK471">
        <v>81.8</v>
      </c>
      <c r="BL471">
        <v>43.11</v>
      </c>
      <c r="BM471">
        <v>89.1</v>
      </c>
      <c r="BN471">
        <v>72.099999999999994</v>
      </c>
      <c r="BO471">
        <v>91.98</v>
      </c>
      <c r="BP471">
        <v>65.87</v>
      </c>
      <c r="BQ471">
        <v>25.39</v>
      </c>
      <c r="BR471">
        <v>85.51</v>
      </c>
      <c r="BS471">
        <v>95.45</v>
      </c>
      <c r="BT471">
        <v>74.239999999999995</v>
      </c>
      <c r="BU471">
        <v>48.86</v>
      </c>
      <c r="BV471">
        <v>46.95</v>
      </c>
      <c r="BW471">
        <v>52</v>
      </c>
      <c r="BX471">
        <v>56</v>
      </c>
      <c r="BY471">
        <v>12.57</v>
      </c>
      <c r="BZ471">
        <v>50.06</v>
      </c>
      <c r="CA471">
        <v>53</v>
      </c>
      <c r="CB471">
        <v>40</v>
      </c>
      <c r="CC471">
        <v>84.67</v>
      </c>
      <c r="CD471">
        <v>71</v>
      </c>
      <c r="CE471">
        <v>74</v>
      </c>
      <c r="CF471">
        <v>77</v>
      </c>
      <c r="CG471">
        <v>81</v>
      </c>
      <c r="CH471">
        <v>20</v>
      </c>
      <c r="CI471">
        <v>35.33</v>
      </c>
      <c r="CJ471">
        <v>25.75</v>
      </c>
      <c r="CK471">
        <v>62</v>
      </c>
      <c r="CL471">
        <v>12.57</v>
      </c>
      <c r="CM471">
        <v>20.6</v>
      </c>
      <c r="CN471">
        <v>88</v>
      </c>
      <c r="CO471">
        <v>25.87</v>
      </c>
      <c r="CP471">
        <v>13.17</v>
      </c>
      <c r="CQ471">
        <v>11.14</v>
      </c>
      <c r="CR471">
        <v>13.41</v>
      </c>
      <c r="CS471">
        <v>14.37</v>
      </c>
      <c r="CT471">
        <v>21.8</v>
      </c>
      <c r="CU471">
        <v>5.99</v>
      </c>
      <c r="CV471">
        <v>10.06</v>
      </c>
      <c r="CW471">
        <v>16.41</v>
      </c>
      <c r="CX471">
        <v>8.26</v>
      </c>
      <c r="CY471">
        <v>77.84</v>
      </c>
      <c r="CZ471">
        <v>86</v>
      </c>
      <c r="DA471">
        <v>53.77</v>
      </c>
    </row>
    <row r="472" spans="1:105" x14ac:dyDescent="0.25">
      <c r="A472">
        <f t="shared" si="7"/>
        <v>9</v>
      </c>
      <c r="B472">
        <f>MATCH(D472,'P123Micro - Compustat Current'!$B$8:$B$842,0)</f>
        <v>456</v>
      </c>
      <c r="C472">
        <v>465</v>
      </c>
      <c r="D472" t="s">
        <v>856</v>
      </c>
      <c r="E472">
        <v>13</v>
      </c>
      <c r="F472" t="s">
        <v>96</v>
      </c>
      <c r="G472">
        <v>44.31</v>
      </c>
      <c r="H472">
        <v>19.88</v>
      </c>
      <c r="I472">
        <v>33.409999999999997</v>
      </c>
      <c r="J472">
        <v>36.89</v>
      </c>
      <c r="K472">
        <v>40.479999999999997</v>
      </c>
      <c r="L472">
        <v>47.07</v>
      </c>
      <c r="M472">
        <v>49.1</v>
      </c>
      <c r="N472">
        <v>33.29</v>
      </c>
      <c r="O472">
        <v>25.27</v>
      </c>
      <c r="P472">
        <v>63.11</v>
      </c>
      <c r="Q472">
        <v>11.62</v>
      </c>
      <c r="R472">
        <v>12.46</v>
      </c>
      <c r="S472">
        <v>15.09</v>
      </c>
      <c r="T472">
        <v>20</v>
      </c>
      <c r="U472">
        <v>30.18</v>
      </c>
      <c r="V472">
        <v>20.72</v>
      </c>
      <c r="W472">
        <v>21.92</v>
      </c>
      <c r="X472">
        <v>41.2</v>
      </c>
      <c r="Y472">
        <v>38.92</v>
      </c>
      <c r="Z472">
        <v>35.33</v>
      </c>
      <c r="AA472">
        <v>32.1</v>
      </c>
      <c r="AB472">
        <v>42.75</v>
      </c>
      <c r="AC472">
        <v>51.14</v>
      </c>
      <c r="AD472">
        <v>46.23</v>
      </c>
      <c r="AE472">
        <v>23.47</v>
      </c>
      <c r="AF472">
        <v>77.25</v>
      </c>
      <c r="AG472">
        <v>94.13</v>
      </c>
      <c r="AH472">
        <v>83.23</v>
      </c>
      <c r="AI472">
        <v>74.37</v>
      </c>
      <c r="AJ472">
        <v>71.86</v>
      </c>
      <c r="AK472">
        <v>91.14</v>
      </c>
      <c r="AL472">
        <v>95.45</v>
      </c>
      <c r="AM472">
        <v>92.1</v>
      </c>
      <c r="AN472">
        <v>95.69</v>
      </c>
      <c r="AO472">
        <v>91.14</v>
      </c>
      <c r="AP472">
        <v>17.13</v>
      </c>
      <c r="AQ472">
        <v>16.41</v>
      </c>
      <c r="AR472">
        <v>17.010000000000002</v>
      </c>
      <c r="AS472">
        <v>20.36</v>
      </c>
      <c r="AT472">
        <v>19.399999999999999</v>
      </c>
      <c r="AU472">
        <v>17.010000000000002</v>
      </c>
      <c r="AV472">
        <v>19.88</v>
      </c>
      <c r="AW472">
        <v>19.760000000000002</v>
      </c>
      <c r="AX472">
        <v>19.16</v>
      </c>
      <c r="AY472">
        <v>19.399999999999999</v>
      </c>
      <c r="AZ472">
        <v>19.16</v>
      </c>
      <c r="BA472">
        <v>98.56</v>
      </c>
      <c r="BB472">
        <v>98.56</v>
      </c>
      <c r="BC472">
        <v>9.2200000000000006</v>
      </c>
      <c r="BD472">
        <v>34.130000000000003</v>
      </c>
      <c r="BE472">
        <v>38.68</v>
      </c>
      <c r="BF472">
        <v>39.4</v>
      </c>
      <c r="BG472">
        <v>32.22</v>
      </c>
      <c r="BH472">
        <v>32.69</v>
      </c>
      <c r="BI472">
        <v>2.87</v>
      </c>
      <c r="BJ472">
        <v>2.99</v>
      </c>
      <c r="BK472">
        <v>4.79</v>
      </c>
      <c r="BL472">
        <v>14.01</v>
      </c>
      <c r="BM472">
        <v>17.37</v>
      </c>
      <c r="BN472">
        <v>43.83</v>
      </c>
      <c r="BO472">
        <v>34.97</v>
      </c>
      <c r="BP472">
        <v>28.86</v>
      </c>
      <c r="BQ472">
        <v>36.65</v>
      </c>
      <c r="BR472">
        <v>9.34</v>
      </c>
      <c r="BS472">
        <v>6.06</v>
      </c>
      <c r="BT472">
        <v>4.55</v>
      </c>
      <c r="BU472">
        <v>98.44</v>
      </c>
      <c r="BV472">
        <v>99.52</v>
      </c>
      <c r="BW472">
        <v>97.78</v>
      </c>
      <c r="BX472">
        <v>97.78</v>
      </c>
      <c r="BY472">
        <v>93.53</v>
      </c>
      <c r="BZ472">
        <v>99.64</v>
      </c>
      <c r="CA472">
        <v>97.78</v>
      </c>
      <c r="CB472">
        <v>97.78</v>
      </c>
      <c r="CC472">
        <v>99.76</v>
      </c>
      <c r="CD472">
        <v>97.78</v>
      </c>
      <c r="CE472">
        <v>97.78</v>
      </c>
      <c r="CF472">
        <v>97.78</v>
      </c>
      <c r="CG472">
        <v>97.78</v>
      </c>
      <c r="CH472">
        <v>42.51</v>
      </c>
      <c r="CI472">
        <v>35.33</v>
      </c>
      <c r="CJ472">
        <v>25.75</v>
      </c>
      <c r="CK472">
        <v>97.78</v>
      </c>
      <c r="CL472">
        <v>16.649999999999999</v>
      </c>
      <c r="CM472">
        <v>48.26</v>
      </c>
      <c r="CN472">
        <v>77.78</v>
      </c>
      <c r="CO472">
        <v>16.05</v>
      </c>
      <c r="CP472">
        <v>62.4</v>
      </c>
      <c r="CQ472">
        <v>20.48</v>
      </c>
      <c r="CR472">
        <v>20.12</v>
      </c>
      <c r="CS472">
        <v>22.63</v>
      </c>
      <c r="CT472">
        <v>18.440000000000001</v>
      </c>
      <c r="CU472">
        <v>37.130000000000003</v>
      </c>
      <c r="CV472">
        <v>3.23</v>
      </c>
      <c r="CW472">
        <v>3.47</v>
      </c>
      <c r="CX472">
        <v>3.59</v>
      </c>
      <c r="CY472">
        <v>4.3099999999999996</v>
      </c>
      <c r="CZ472">
        <v>2.2200000000000002</v>
      </c>
      <c r="DA472">
        <v>22.28</v>
      </c>
    </row>
    <row r="473" spans="1:105" x14ac:dyDescent="0.25">
      <c r="A473">
        <f t="shared" si="7"/>
        <v>2</v>
      </c>
      <c r="B473">
        <f>MATCH(D473,'P123Micro - Compustat Current'!$B$8:$B$842,0)</f>
        <v>464</v>
      </c>
      <c r="C473">
        <v>466</v>
      </c>
      <c r="D473" t="s">
        <v>855</v>
      </c>
      <c r="E473">
        <v>1</v>
      </c>
      <c r="F473" t="s">
        <v>96</v>
      </c>
      <c r="G473">
        <v>44.19</v>
      </c>
      <c r="H473">
        <v>75.09</v>
      </c>
      <c r="I473">
        <v>88.62</v>
      </c>
      <c r="J473">
        <v>85.39</v>
      </c>
      <c r="K473">
        <v>80</v>
      </c>
      <c r="L473">
        <v>87.07</v>
      </c>
      <c r="M473">
        <v>54.01</v>
      </c>
      <c r="N473">
        <v>87.07</v>
      </c>
      <c r="O473">
        <v>53.53</v>
      </c>
      <c r="P473">
        <v>99.52</v>
      </c>
      <c r="Q473">
        <v>43.35</v>
      </c>
      <c r="R473">
        <v>35.57</v>
      </c>
      <c r="S473">
        <v>71.86</v>
      </c>
      <c r="T473">
        <v>14.61</v>
      </c>
      <c r="U473">
        <v>42.63</v>
      </c>
      <c r="V473">
        <v>56.05</v>
      </c>
      <c r="W473">
        <v>88.26</v>
      </c>
      <c r="X473">
        <v>24.67</v>
      </c>
      <c r="Y473">
        <v>73.41</v>
      </c>
      <c r="Z473">
        <v>69.34</v>
      </c>
      <c r="AA473">
        <v>88.5</v>
      </c>
      <c r="AB473">
        <v>37.840000000000003</v>
      </c>
      <c r="AC473">
        <v>66.47</v>
      </c>
      <c r="AD473">
        <v>70.06</v>
      </c>
      <c r="AE473">
        <v>93.77</v>
      </c>
      <c r="AF473">
        <v>33.65</v>
      </c>
      <c r="AG473">
        <v>34.49</v>
      </c>
      <c r="AH473">
        <v>24.07</v>
      </c>
      <c r="AI473">
        <v>22.87</v>
      </c>
      <c r="AJ473">
        <v>22.63</v>
      </c>
      <c r="AK473">
        <v>39.28</v>
      </c>
      <c r="AL473">
        <v>50.66</v>
      </c>
      <c r="AM473">
        <v>41.2</v>
      </c>
      <c r="AN473">
        <v>47.07</v>
      </c>
      <c r="AO473">
        <v>57.72</v>
      </c>
      <c r="AP473">
        <v>80.599999999999994</v>
      </c>
      <c r="AQ473">
        <v>52.57</v>
      </c>
      <c r="AR473">
        <v>50.06</v>
      </c>
      <c r="AS473">
        <v>85.15</v>
      </c>
      <c r="AT473">
        <v>33.770000000000003</v>
      </c>
      <c r="AU473">
        <v>93.77</v>
      </c>
      <c r="AV473">
        <v>81.680000000000007</v>
      </c>
      <c r="AW473">
        <v>99.4</v>
      </c>
      <c r="AX473">
        <v>82.04</v>
      </c>
      <c r="AY473">
        <v>91.02</v>
      </c>
      <c r="AZ473">
        <v>83.35</v>
      </c>
      <c r="BA473">
        <v>60.48</v>
      </c>
      <c r="BB473">
        <v>60.48</v>
      </c>
      <c r="BC473">
        <v>89.82</v>
      </c>
      <c r="BD473">
        <v>72.81</v>
      </c>
      <c r="BE473">
        <v>54.61</v>
      </c>
      <c r="BF473">
        <v>71.5</v>
      </c>
      <c r="BG473">
        <v>76.77</v>
      </c>
      <c r="BH473">
        <v>78.2</v>
      </c>
      <c r="BI473">
        <v>76.89</v>
      </c>
      <c r="BJ473">
        <v>73.77</v>
      </c>
      <c r="BK473">
        <v>81.680000000000007</v>
      </c>
      <c r="BL473">
        <v>54.13</v>
      </c>
      <c r="BM473">
        <v>72.099999999999994</v>
      </c>
      <c r="BN473">
        <v>55.21</v>
      </c>
      <c r="BO473">
        <v>44.43</v>
      </c>
      <c r="BP473">
        <v>91.62</v>
      </c>
      <c r="BQ473">
        <v>43.35</v>
      </c>
      <c r="BR473">
        <v>99.28</v>
      </c>
      <c r="BS473">
        <v>90.91</v>
      </c>
      <c r="BT473">
        <v>95.45</v>
      </c>
      <c r="BU473">
        <v>15.93</v>
      </c>
      <c r="BV473">
        <v>28.02</v>
      </c>
      <c r="BW473">
        <v>23.08</v>
      </c>
      <c r="BX473">
        <v>30.77</v>
      </c>
      <c r="BY473">
        <v>41.8</v>
      </c>
      <c r="BZ473">
        <v>28.62</v>
      </c>
      <c r="CA473">
        <v>30.77</v>
      </c>
      <c r="CB473">
        <v>23.08</v>
      </c>
      <c r="CC473">
        <v>19.52</v>
      </c>
      <c r="CD473">
        <v>15.38</v>
      </c>
      <c r="CE473">
        <v>30.77</v>
      </c>
      <c r="CF473">
        <v>15.38</v>
      </c>
      <c r="CG473">
        <v>46.15</v>
      </c>
      <c r="CH473">
        <v>38.32</v>
      </c>
      <c r="CI473">
        <v>50.78</v>
      </c>
      <c r="CJ473">
        <v>45.63</v>
      </c>
      <c r="CK473">
        <v>23.08</v>
      </c>
      <c r="CL473">
        <v>48.74</v>
      </c>
      <c r="CM473">
        <v>45.15</v>
      </c>
      <c r="CN473">
        <v>53.85</v>
      </c>
      <c r="CO473">
        <v>61.2</v>
      </c>
      <c r="CP473">
        <v>32.340000000000003</v>
      </c>
      <c r="CQ473">
        <v>60.72</v>
      </c>
      <c r="CR473">
        <v>55.93</v>
      </c>
      <c r="CS473">
        <v>62.28</v>
      </c>
      <c r="CT473">
        <v>62.87</v>
      </c>
      <c r="CU473">
        <v>64.430000000000007</v>
      </c>
      <c r="CV473">
        <v>35.21</v>
      </c>
      <c r="CW473">
        <v>36.17</v>
      </c>
      <c r="CX473">
        <v>34.61</v>
      </c>
      <c r="CY473">
        <v>75.81</v>
      </c>
      <c r="CZ473">
        <v>92.31</v>
      </c>
      <c r="DA473">
        <v>42.51</v>
      </c>
    </row>
    <row r="474" spans="1:105" x14ac:dyDescent="0.25">
      <c r="A474">
        <f t="shared" si="7"/>
        <v>4</v>
      </c>
      <c r="B474">
        <f>MATCH(D474,'P123Micro - Compustat Current'!$B$8:$B$842,0)</f>
        <v>463</v>
      </c>
      <c r="C474">
        <v>467</v>
      </c>
      <c r="D474" t="s">
        <v>854</v>
      </c>
      <c r="E474">
        <v>2</v>
      </c>
      <c r="F474" t="s">
        <v>484</v>
      </c>
      <c r="G474">
        <v>44.07</v>
      </c>
      <c r="H474">
        <v>36.17</v>
      </c>
      <c r="I474">
        <v>20.84</v>
      </c>
      <c r="J474">
        <v>38.32</v>
      </c>
      <c r="K474">
        <v>23.71</v>
      </c>
      <c r="L474">
        <v>48.86</v>
      </c>
      <c r="M474">
        <v>66.11</v>
      </c>
      <c r="N474">
        <v>14.13</v>
      </c>
      <c r="O474">
        <v>10.54</v>
      </c>
      <c r="P474">
        <v>56.17</v>
      </c>
      <c r="Q474">
        <v>54.49</v>
      </c>
      <c r="R474">
        <v>64.31</v>
      </c>
      <c r="S474">
        <v>50.66</v>
      </c>
      <c r="T474">
        <v>57.96</v>
      </c>
      <c r="U474">
        <v>70.3</v>
      </c>
      <c r="V474">
        <v>45.27</v>
      </c>
      <c r="W474">
        <v>38.08</v>
      </c>
      <c r="X474">
        <v>60.72</v>
      </c>
      <c r="Y474">
        <v>45.99</v>
      </c>
      <c r="Z474">
        <v>62.4</v>
      </c>
      <c r="AA474">
        <v>51.62</v>
      </c>
      <c r="AB474">
        <v>59.16</v>
      </c>
      <c r="AC474">
        <v>70.540000000000006</v>
      </c>
      <c r="AD474">
        <v>29.46</v>
      </c>
      <c r="AE474">
        <v>28.62</v>
      </c>
      <c r="AF474">
        <v>53.65</v>
      </c>
      <c r="AG474">
        <v>76.17</v>
      </c>
      <c r="AH474">
        <v>57.01</v>
      </c>
      <c r="AI474">
        <v>46.59</v>
      </c>
      <c r="AJ474">
        <v>55.57</v>
      </c>
      <c r="AK474">
        <v>66.709999999999994</v>
      </c>
      <c r="AL474">
        <v>85.39</v>
      </c>
      <c r="AM474">
        <v>70.3</v>
      </c>
      <c r="AN474">
        <v>84.07</v>
      </c>
      <c r="AO474">
        <v>92.69</v>
      </c>
      <c r="AP474">
        <v>40.96</v>
      </c>
      <c r="AQ474">
        <v>32.57</v>
      </c>
      <c r="AR474">
        <v>31.74</v>
      </c>
      <c r="AS474">
        <v>31.86</v>
      </c>
      <c r="AT474">
        <v>55.33</v>
      </c>
      <c r="AU474">
        <v>38.44</v>
      </c>
      <c r="AV474">
        <v>27.07</v>
      </c>
      <c r="AW474">
        <v>79.28</v>
      </c>
      <c r="AX474">
        <v>66.83</v>
      </c>
      <c r="AY474">
        <v>91.02</v>
      </c>
      <c r="AZ474">
        <v>65.150000000000006</v>
      </c>
      <c r="BA474">
        <v>89.7</v>
      </c>
      <c r="BB474">
        <v>89.7</v>
      </c>
      <c r="BC474">
        <v>17.96</v>
      </c>
      <c r="BD474">
        <v>21.68</v>
      </c>
      <c r="BE474">
        <v>19.88</v>
      </c>
      <c r="BF474">
        <v>22.4</v>
      </c>
      <c r="BG474">
        <v>24.43</v>
      </c>
      <c r="BH474">
        <v>24.43</v>
      </c>
      <c r="BI474">
        <v>5.87</v>
      </c>
      <c r="BJ474">
        <v>7.31</v>
      </c>
      <c r="BK474">
        <v>15.93</v>
      </c>
      <c r="BL474">
        <v>14.25</v>
      </c>
      <c r="BM474">
        <v>33.29</v>
      </c>
      <c r="BN474">
        <v>20.239999999999998</v>
      </c>
      <c r="BO474">
        <v>35.93</v>
      </c>
      <c r="BP474">
        <v>62.63</v>
      </c>
      <c r="BQ474">
        <v>79.040000000000006</v>
      </c>
      <c r="BR474">
        <v>39.28</v>
      </c>
      <c r="BS474">
        <v>25.76</v>
      </c>
      <c r="BT474">
        <v>42.42</v>
      </c>
      <c r="BU474">
        <v>24.55</v>
      </c>
      <c r="BV474">
        <v>46.23</v>
      </c>
      <c r="BW474">
        <v>46.81</v>
      </c>
      <c r="BX474">
        <v>36.17</v>
      </c>
      <c r="BY474">
        <v>41.68</v>
      </c>
      <c r="BZ474">
        <v>35.450000000000003</v>
      </c>
      <c r="CA474">
        <v>40.43</v>
      </c>
      <c r="CB474">
        <v>25.53</v>
      </c>
      <c r="CC474">
        <v>57.37</v>
      </c>
      <c r="CD474">
        <v>40.43</v>
      </c>
      <c r="CE474">
        <v>48.94</v>
      </c>
      <c r="CF474">
        <v>48.94</v>
      </c>
      <c r="CG474">
        <v>78.72</v>
      </c>
      <c r="CH474">
        <v>5.99</v>
      </c>
      <c r="CI474">
        <v>35.33</v>
      </c>
      <c r="CJ474">
        <v>25.75</v>
      </c>
      <c r="CK474">
        <v>29.79</v>
      </c>
      <c r="CL474">
        <v>89.22</v>
      </c>
      <c r="CM474">
        <v>92.57</v>
      </c>
      <c r="CN474">
        <v>86.17</v>
      </c>
      <c r="CO474">
        <v>76.05</v>
      </c>
      <c r="CP474">
        <v>82.28</v>
      </c>
      <c r="CQ474">
        <v>57.25</v>
      </c>
      <c r="CR474">
        <v>56.29</v>
      </c>
      <c r="CS474">
        <v>48.98</v>
      </c>
      <c r="CT474">
        <v>57.72</v>
      </c>
      <c r="CU474">
        <v>68.38</v>
      </c>
      <c r="CV474">
        <v>84.55</v>
      </c>
      <c r="CW474">
        <v>84.79</v>
      </c>
      <c r="CX474">
        <v>81.44</v>
      </c>
      <c r="CY474">
        <v>90.54</v>
      </c>
      <c r="CZ474">
        <v>82.98</v>
      </c>
      <c r="DA474">
        <v>84.19</v>
      </c>
    </row>
    <row r="475" spans="1:105" x14ac:dyDescent="0.25">
      <c r="A475">
        <f t="shared" si="7"/>
        <v>6</v>
      </c>
      <c r="B475">
        <f>MATCH(D475,'P123Micro - Compustat Current'!$B$8:$B$842,0)</f>
        <v>462</v>
      </c>
      <c r="C475">
        <v>468</v>
      </c>
      <c r="D475" t="s">
        <v>853</v>
      </c>
      <c r="E475">
        <v>0</v>
      </c>
      <c r="F475" t="s">
        <v>96</v>
      </c>
      <c r="G475">
        <v>43.95</v>
      </c>
      <c r="H475">
        <v>17.96</v>
      </c>
      <c r="I475">
        <v>14.49</v>
      </c>
      <c r="J475">
        <v>25.99</v>
      </c>
      <c r="K475">
        <v>26.83</v>
      </c>
      <c r="L475">
        <v>36.409999999999997</v>
      </c>
      <c r="M475">
        <v>52.69</v>
      </c>
      <c r="N475">
        <v>15.33</v>
      </c>
      <c r="O475">
        <v>26.23</v>
      </c>
      <c r="P475">
        <v>41.92</v>
      </c>
      <c r="Q475">
        <v>31.86</v>
      </c>
      <c r="R475">
        <v>36.89</v>
      </c>
      <c r="S475">
        <v>33.770000000000003</v>
      </c>
      <c r="T475">
        <v>46.11</v>
      </c>
      <c r="U475">
        <v>51.02</v>
      </c>
      <c r="V475">
        <v>34.25</v>
      </c>
      <c r="W475">
        <v>19.64</v>
      </c>
      <c r="X475">
        <v>64.19</v>
      </c>
      <c r="Y475">
        <v>33.409999999999997</v>
      </c>
      <c r="Z475">
        <v>20.48</v>
      </c>
      <c r="AA475">
        <v>19.52</v>
      </c>
      <c r="AB475">
        <v>25.15</v>
      </c>
      <c r="AC475">
        <v>47.07</v>
      </c>
      <c r="AD475">
        <v>54.01</v>
      </c>
      <c r="AE475">
        <v>41.92</v>
      </c>
      <c r="AF475">
        <v>68.14</v>
      </c>
      <c r="AG475">
        <v>60</v>
      </c>
      <c r="AH475">
        <v>59.88</v>
      </c>
      <c r="AI475">
        <v>39.28</v>
      </c>
      <c r="AJ475">
        <v>52.1</v>
      </c>
      <c r="AK475">
        <v>83.83</v>
      </c>
      <c r="AL475">
        <v>55.45</v>
      </c>
      <c r="AM475">
        <v>50.06</v>
      </c>
      <c r="AN475">
        <v>51.62</v>
      </c>
      <c r="AO475">
        <v>60.84</v>
      </c>
      <c r="AP475">
        <v>65.39</v>
      </c>
      <c r="AQ475">
        <v>97.6</v>
      </c>
      <c r="AR475">
        <v>85.99</v>
      </c>
      <c r="AS475">
        <v>85.15</v>
      </c>
      <c r="AT475">
        <v>99.88</v>
      </c>
      <c r="AU475">
        <v>28.98</v>
      </c>
      <c r="AV475">
        <v>37.72</v>
      </c>
      <c r="AW475">
        <v>35.93</v>
      </c>
      <c r="AX475">
        <v>40.840000000000003</v>
      </c>
      <c r="AY475">
        <v>91.02</v>
      </c>
      <c r="AZ475">
        <v>32.46</v>
      </c>
      <c r="BA475">
        <v>26.11</v>
      </c>
      <c r="BB475">
        <v>26.11</v>
      </c>
      <c r="BC475">
        <v>1.56</v>
      </c>
      <c r="BD475">
        <v>9.4600000000000009</v>
      </c>
      <c r="BE475">
        <v>9.34</v>
      </c>
      <c r="BF475">
        <v>9.82</v>
      </c>
      <c r="BG475">
        <v>12.1</v>
      </c>
      <c r="BH475">
        <v>11.14</v>
      </c>
      <c r="BI475">
        <v>7.31</v>
      </c>
      <c r="BJ475">
        <v>4.07</v>
      </c>
      <c r="BK475">
        <v>31.14</v>
      </c>
      <c r="BL475">
        <v>8.02</v>
      </c>
      <c r="BM475">
        <v>4.43</v>
      </c>
      <c r="BN475">
        <v>30.3</v>
      </c>
      <c r="BO475">
        <v>1.68</v>
      </c>
      <c r="BP475">
        <v>53.53</v>
      </c>
      <c r="BQ475">
        <v>12.93</v>
      </c>
      <c r="BR475">
        <v>9.6999999999999993</v>
      </c>
      <c r="BS475">
        <v>7.58</v>
      </c>
      <c r="BT475">
        <v>6.06</v>
      </c>
      <c r="BU475">
        <v>34.25</v>
      </c>
      <c r="BV475">
        <v>57.96</v>
      </c>
      <c r="BW475">
        <v>33.33</v>
      </c>
      <c r="BX475">
        <v>66.67</v>
      </c>
      <c r="BY475">
        <v>76.05</v>
      </c>
      <c r="BZ475">
        <v>4.67</v>
      </c>
      <c r="CA475">
        <v>0</v>
      </c>
      <c r="CB475">
        <v>0</v>
      </c>
      <c r="CC475">
        <v>7.31</v>
      </c>
      <c r="CD475">
        <v>33.33</v>
      </c>
      <c r="CE475">
        <v>0</v>
      </c>
      <c r="CF475">
        <v>33.33</v>
      </c>
      <c r="CG475">
        <v>0</v>
      </c>
      <c r="CH475">
        <v>97.01</v>
      </c>
      <c r="CI475">
        <v>96.53</v>
      </c>
      <c r="CJ475">
        <v>95.81</v>
      </c>
      <c r="CK475">
        <v>66.67</v>
      </c>
      <c r="CL475">
        <v>91.5</v>
      </c>
      <c r="CM475">
        <v>81.56</v>
      </c>
      <c r="CN475">
        <v>33.33</v>
      </c>
      <c r="CO475">
        <v>72.930000000000007</v>
      </c>
      <c r="CP475">
        <v>93.41</v>
      </c>
      <c r="CQ475">
        <v>92.93</v>
      </c>
      <c r="CR475">
        <v>83.47</v>
      </c>
      <c r="CS475">
        <v>96.05</v>
      </c>
      <c r="CT475">
        <v>82.99</v>
      </c>
      <c r="CU475">
        <v>99.4</v>
      </c>
      <c r="CV475">
        <v>65.75</v>
      </c>
      <c r="CW475">
        <v>45.87</v>
      </c>
      <c r="CX475">
        <v>79.16</v>
      </c>
      <c r="CY475">
        <v>68.739999999999995</v>
      </c>
      <c r="CZ475">
        <v>33.33</v>
      </c>
      <c r="DA475">
        <v>88.38</v>
      </c>
    </row>
    <row r="476" spans="1:105" x14ac:dyDescent="0.25">
      <c r="A476">
        <f t="shared" si="7"/>
        <v>19</v>
      </c>
      <c r="B476">
        <f>MATCH(D476,'P123Micro - Compustat Current'!$B$8:$B$842,0)</f>
        <v>450</v>
      </c>
      <c r="C476">
        <v>469</v>
      </c>
      <c r="D476" t="s">
        <v>852</v>
      </c>
      <c r="E476">
        <v>12</v>
      </c>
      <c r="F476" t="s">
        <v>96</v>
      </c>
      <c r="G476">
        <v>43.83</v>
      </c>
      <c r="H476">
        <v>88.14</v>
      </c>
      <c r="I476">
        <v>53.05</v>
      </c>
      <c r="J476">
        <v>36.65</v>
      </c>
      <c r="K476">
        <v>89.94</v>
      </c>
      <c r="L476">
        <v>10.42</v>
      </c>
      <c r="M476">
        <v>36.17</v>
      </c>
      <c r="N476">
        <v>64.91</v>
      </c>
      <c r="O476">
        <v>82.28</v>
      </c>
      <c r="P476">
        <v>36.53</v>
      </c>
      <c r="Q476">
        <v>86.47</v>
      </c>
      <c r="R476">
        <v>67.66</v>
      </c>
      <c r="S476">
        <v>77.010000000000005</v>
      </c>
      <c r="T476">
        <v>71.260000000000005</v>
      </c>
      <c r="U476">
        <v>38.08</v>
      </c>
      <c r="V476">
        <v>95.33</v>
      </c>
      <c r="W476">
        <v>74.97</v>
      </c>
      <c r="X476">
        <v>98.56</v>
      </c>
      <c r="Y476">
        <v>96.77</v>
      </c>
      <c r="Z476">
        <v>87.43</v>
      </c>
      <c r="AA476">
        <v>87.66</v>
      </c>
      <c r="AB476">
        <v>88.86</v>
      </c>
      <c r="AC476">
        <v>54.49</v>
      </c>
      <c r="AD476">
        <v>93.65</v>
      </c>
      <c r="AE476">
        <v>65.150000000000006</v>
      </c>
      <c r="AF476">
        <v>97.96</v>
      </c>
      <c r="AG476">
        <v>20.12</v>
      </c>
      <c r="AH476">
        <v>25.39</v>
      </c>
      <c r="AI476">
        <v>23.83</v>
      </c>
      <c r="AJ476">
        <v>20.12</v>
      </c>
      <c r="AK476">
        <v>43.71</v>
      </c>
      <c r="AL476">
        <v>25.63</v>
      </c>
      <c r="AM476">
        <v>18.8</v>
      </c>
      <c r="AN476">
        <v>36.17</v>
      </c>
      <c r="AO476">
        <v>36.17</v>
      </c>
      <c r="AP476">
        <v>6.59</v>
      </c>
      <c r="AQ476">
        <v>16.41</v>
      </c>
      <c r="AR476">
        <v>17.010000000000002</v>
      </c>
      <c r="AS476">
        <v>20.36</v>
      </c>
      <c r="AT476">
        <v>19.399999999999999</v>
      </c>
      <c r="AU476">
        <v>17.010000000000002</v>
      </c>
      <c r="AV476">
        <v>19.88</v>
      </c>
      <c r="AW476">
        <v>19.760000000000002</v>
      </c>
      <c r="AX476">
        <v>19.16</v>
      </c>
      <c r="AY476">
        <v>19.399999999999999</v>
      </c>
      <c r="AZ476">
        <v>19.16</v>
      </c>
      <c r="BA476">
        <v>53.53</v>
      </c>
      <c r="BB476">
        <v>53.53</v>
      </c>
      <c r="BC476">
        <v>42.28</v>
      </c>
      <c r="BD476">
        <v>49.46</v>
      </c>
      <c r="BE476">
        <v>36.53</v>
      </c>
      <c r="BF476">
        <v>41.32</v>
      </c>
      <c r="BG476">
        <v>48.86</v>
      </c>
      <c r="BH476">
        <v>64.67</v>
      </c>
      <c r="BI476">
        <v>92.34</v>
      </c>
      <c r="BJ476">
        <v>83.47</v>
      </c>
      <c r="BK476">
        <v>92.1</v>
      </c>
      <c r="BL476">
        <v>81.56</v>
      </c>
      <c r="BM476">
        <v>68.739999999999995</v>
      </c>
      <c r="BN476">
        <v>83.71</v>
      </c>
      <c r="BO476">
        <v>2.16</v>
      </c>
      <c r="BP476">
        <v>92.22</v>
      </c>
      <c r="BQ476">
        <v>45.99</v>
      </c>
      <c r="BR476">
        <v>9.34</v>
      </c>
      <c r="BS476">
        <v>6.06</v>
      </c>
      <c r="BT476">
        <v>4.55</v>
      </c>
      <c r="BU476">
        <v>50.06</v>
      </c>
      <c r="BV476">
        <v>73.290000000000006</v>
      </c>
      <c r="BW476">
        <v>66.67</v>
      </c>
      <c r="BX476">
        <v>82.22</v>
      </c>
      <c r="BY476">
        <v>50.42</v>
      </c>
      <c r="BZ476">
        <v>33.53</v>
      </c>
      <c r="CA476">
        <v>31.11</v>
      </c>
      <c r="CB476">
        <v>31.11</v>
      </c>
      <c r="CC476">
        <v>45.27</v>
      </c>
      <c r="CD476">
        <v>28.89</v>
      </c>
      <c r="CE476">
        <v>68.89</v>
      </c>
      <c r="CF476">
        <v>11.11</v>
      </c>
      <c r="CG476">
        <v>37.78</v>
      </c>
      <c r="CH476">
        <v>51.26</v>
      </c>
      <c r="CI476">
        <v>61.8</v>
      </c>
      <c r="CJ476">
        <v>59.04</v>
      </c>
      <c r="CK476">
        <v>4.4400000000000004</v>
      </c>
      <c r="CL476">
        <v>53.53</v>
      </c>
      <c r="CM476">
        <v>29.94</v>
      </c>
      <c r="CN476">
        <v>53.33</v>
      </c>
      <c r="CO476">
        <v>16.05</v>
      </c>
      <c r="CP476">
        <v>52.93</v>
      </c>
      <c r="CQ476">
        <v>53.29</v>
      </c>
      <c r="CR476">
        <v>93.53</v>
      </c>
      <c r="CS476">
        <v>35.21</v>
      </c>
      <c r="CT476">
        <v>18.440000000000001</v>
      </c>
      <c r="CU476">
        <v>32.57</v>
      </c>
      <c r="CV476">
        <v>79.040000000000006</v>
      </c>
      <c r="CW476">
        <v>98.68</v>
      </c>
      <c r="CX476">
        <v>65.03</v>
      </c>
      <c r="CY476">
        <v>67.900000000000006</v>
      </c>
      <c r="CZ476">
        <v>40</v>
      </c>
      <c r="DA476">
        <v>80.84</v>
      </c>
    </row>
    <row r="477" spans="1:105" x14ac:dyDescent="0.25">
      <c r="A477">
        <f t="shared" si="7"/>
        <v>10</v>
      </c>
      <c r="B477">
        <f>MATCH(D477,'P123Micro - Compustat Current'!$B$8:$B$842,0)</f>
        <v>460</v>
      </c>
      <c r="C477">
        <v>470</v>
      </c>
      <c r="D477" t="s">
        <v>851</v>
      </c>
      <c r="E477">
        <v>4</v>
      </c>
      <c r="F477" t="s">
        <v>96</v>
      </c>
      <c r="G477">
        <v>43.71</v>
      </c>
      <c r="H477">
        <v>18.079999999999998</v>
      </c>
      <c r="I477">
        <v>3.95</v>
      </c>
      <c r="J477">
        <v>5.51</v>
      </c>
      <c r="K477">
        <v>5.99</v>
      </c>
      <c r="L477">
        <v>14.01</v>
      </c>
      <c r="M477">
        <v>36.17</v>
      </c>
      <c r="N477">
        <v>7.43</v>
      </c>
      <c r="O477">
        <v>17.010000000000002</v>
      </c>
      <c r="P477">
        <v>36.53</v>
      </c>
      <c r="Q477">
        <v>36.53</v>
      </c>
      <c r="R477">
        <v>29.46</v>
      </c>
      <c r="S477">
        <v>20</v>
      </c>
      <c r="T477">
        <v>12.69</v>
      </c>
      <c r="U477">
        <v>85.99</v>
      </c>
      <c r="V477">
        <v>51.14</v>
      </c>
      <c r="W477">
        <v>76.290000000000006</v>
      </c>
      <c r="X477">
        <v>31.62</v>
      </c>
      <c r="Y477">
        <v>39.28</v>
      </c>
      <c r="Z477">
        <v>8.74</v>
      </c>
      <c r="AA477">
        <v>12.81</v>
      </c>
      <c r="AB477">
        <v>13.77</v>
      </c>
      <c r="AC477">
        <v>27.31</v>
      </c>
      <c r="AD477">
        <v>72.930000000000007</v>
      </c>
      <c r="AE477">
        <v>46.59</v>
      </c>
      <c r="AF477">
        <v>83.47</v>
      </c>
      <c r="AG477">
        <v>40.96</v>
      </c>
      <c r="AH477">
        <v>43.23</v>
      </c>
      <c r="AI477">
        <v>32.340000000000003</v>
      </c>
      <c r="AJ477">
        <v>36.17</v>
      </c>
      <c r="AK477">
        <v>58.32</v>
      </c>
      <c r="AL477">
        <v>42.16</v>
      </c>
      <c r="AM477">
        <v>39.28</v>
      </c>
      <c r="AN477">
        <v>41.08</v>
      </c>
      <c r="AO477">
        <v>44.19</v>
      </c>
      <c r="AP477">
        <v>24.79</v>
      </c>
      <c r="AQ477">
        <v>17.010000000000002</v>
      </c>
      <c r="AR477">
        <v>24.31</v>
      </c>
      <c r="AS477">
        <v>22.63</v>
      </c>
      <c r="AT477">
        <v>20.48</v>
      </c>
      <c r="AU477">
        <v>85.75</v>
      </c>
      <c r="AV477">
        <v>71.38</v>
      </c>
      <c r="AW477">
        <v>86.83</v>
      </c>
      <c r="AX477">
        <v>40.840000000000003</v>
      </c>
      <c r="AY477">
        <v>91.02</v>
      </c>
      <c r="AZ477">
        <v>32.46</v>
      </c>
      <c r="BA477">
        <v>12.46</v>
      </c>
      <c r="BB477">
        <v>12.46</v>
      </c>
      <c r="BC477">
        <v>55.69</v>
      </c>
      <c r="BD477">
        <v>50.54</v>
      </c>
      <c r="BE477">
        <v>70.3</v>
      </c>
      <c r="BF477">
        <v>46.59</v>
      </c>
      <c r="BG477">
        <v>43.95</v>
      </c>
      <c r="BH477">
        <v>47.54</v>
      </c>
      <c r="BI477">
        <v>82.63</v>
      </c>
      <c r="BJ477">
        <v>71.38</v>
      </c>
      <c r="BK477">
        <v>86.47</v>
      </c>
      <c r="BL477">
        <v>78.319999999999993</v>
      </c>
      <c r="BM477">
        <v>60.84</v>
      </c>
      <c r="BN477">
        <v>78.56</v>
      </c>
      <c r="BO477">
        <v>40</v>
      </c>
      <c r="BP477">
        <v>12.81</v>
      </c>
      <c r="BQ477">
        <v>81.8</v>
      </c>
      <c r="BR477">
        <v>42.4</v>
      </c>
      <c r="BS477">
        <v>66.67</v>
      </c>
      <c r="BT477">
        <v>18.18</v>
      </c>
      <c r="BU477">
        <v>77.599999999999994</v>
      </c>
      <c r="BV477">
        <v>79.040000000000006</v>
      </c>
      <c r="BW477">
        <v>57.69</v>
      </c>
      <c r="BX477">
        <v>76.92</v>
      </c>
      <c r="BY477">
        <v>94.61</v>
      </c>
      <c r="BZ477">
        <v>68.98</v>
      </c>
      <c r="CA477">
        <v>65.38</v>
      </c>
      <c r="CB477">
        <v>61.54</v>
      </c>
      <c r="CC477">
        <v>69.819999999999993</v>
      </c>
      <c r="CD477">
        <v>34.619999999999997</v>
      </c>
      <c r="CE477">
        <v>76.92</v>
      </c>
      <c r="CF477">
        <v>46.15</v>
      </c>
      <c r="CG477">
        <v>76.92</v>
      </c>
      <c r="CH477">
        <v>45.63</v>
      </c>
      <c r="CI477">
        <v>46.83</v>
      </c>
      <c r="CJ477">
        <v>51.86</v>
      </c>
      <c r="CK477">
        <v>34.619999999999997</v>
      </c>
      <c r="CL477">
        <v>41.44</v>
      </c>
      <c r="CM477">
        <v>41.44</v>
      </c>
      <c r="CN477">
        <v>88.46</v>
      </c>
      <c r="CO477">
        <v>48.74</v>
      </c>
      <c r="CP477">
        <v>15.81</v>
      </c>
      <c r="CQ477">
        <v>73.650000000000006</v>
      </c>
      <c r="CR477">
        <v>63.95</v>
      </c>
      <c r="CS477">
        <v>67.19</v>
      </c>
      <c r="CT477">
        <v>64.19</v>
      </c>
      <c r="CU477">
        <v>90.66</v>
      </c>
      <c r="CV477">
        <v>6.95</v>
      </c>
      <c r="CW477">
        <v>8.74</v>
      </c>
      <c r="CX477">
        <v>8.6199999999999992</v>
      </c>
      <c r="CY477">
        <v>60.48</v>
      </c>
      <c r="CZ477">
        <v>88.46</v>
      </c>
      <c r="DA477">
        <v>20.6</v>
      </c>
    </row>
    <row r="478" spans="1:105" x14ac:dyDescent="0.25">
      <c r="A478">
        <f t="shared" si="7"/>
        <v>3</v>
      </c>
      <c r="B478">
        <f>MATCH(D478,'P123Micro - Compustat Current'!$B$8:$B$842,0)</f>
        <v>468</v>
      </c>
      <c r="C478">
        <v>471</v>
      </c>
      <c r="D478" t="s">
        <v>850</v>
      </c>
      <c r="E478">
        <v>3</v>
      </c>
      <c r="F478" t="s">
        <v>96</v>
      </c>
      <c r="G478">
        <v>43.59</v>
      </c>
      <c r="H478">
        <v>45.99</v>
      </c>
      <c r="I478">
        <v>39.159999999999997</v>
      </c>
      <c r="J478">
        <v>54.37</v>
      </c>
      <c r="K478">
        <v>28.62</v>
      </c>
      <c r="L478">
        <v>46.71</v>
      </c>
      <c r="M478">
        <v>91.02</v>
      </c>
      <c r="N478">
        <v>22.63</v>
      </c>
      <c r="O478">
        <v>15.57</v>
      </c>
      <c r="P478">
        <v>61.08</v>
      </c>
      <c r="Q478">
        <v>63.59</v>
      </c>
      <c r="R478">
        <v>83.59</v>
      </c>
      <c r="S478">
        <v>41.92</v>
      </c>
      <c r="T478">
        <v>83.83</v>
      </c>
      <c r="U478">
        <v>93.53</v>
      </c>
      <c r="V478">
        <v>41.32</v>
      </c>
      <c r="W478">
        <v>31.02</v>
      </c>
      <c r="X478">
        <v>62.75</v>
      </c>
      <c r="Y478">
        <v>38.32</v>
      </c>
      <c r="Z478">
        <v>63.83</v>
      </c>
      <c r="AA478">
        <v>27.43</v>
      </c>
      <c r="AB478">
        <v>66.59</v>
      </c>
      <c r="AC478">
        <v>88.74</v>
      </c>
      <c r="AD478">
        <v>17.010000000000002</v>
      </c>
      <c r="AE478">
        <v>11.74</v>
      </c>
      <c r="AF478">
        <v>48.02</v>
      </c>
      <c r="AG478">
        <v>66.349999999999994</v>
      </c>
      <c r="AH478">
        <v>60</v>
      </c>
      <c r="AI478">
        <v>66.23</v>
      </c>
      <c r="AJ478">
        <v>60.96</v>
      </c>
      <c r="AK478">
        <v>48.26</v>
      </c>
      <c r="AL478">
        <v>65.989999999999995</v>
      </c>
      <c r="AM478">
        <v>81.319999999999993</v>
      </c>
      <c r="AN478">
        <v>85.51</v>
      </c>
      <c r="AO478">
        <v>24.55</v>
      </c>
      <c r="AP478">
        <v>66.47</v>
      </c>
      <c r="AQ478">
        <v>79.88</v>
      </c>
      <c r="AR478">
        <v>98.44</v>
      </c>
      <c r="AS478">
        <v>94.37</v>
      </c>
      <c r="AT478">
        <v>40.119999999999997</v>
      </c>
      <c r="AU478">
        <v>51.86</v>
      </c>
      <c r="AV478">
        <v>47.19</v>
      </c>
      <c r="AW478">
        <v>68.5</v>
      </c>
      <c r="AX478">
        <v>40.840000000000003</v>
      </c>
      <c r="AY478">
        <v>91.02</v>
      </c>
      <c r="AZ478">
        <v>32.46</v>
      </c>
      <c r="BA478">
        <v>43.71</v>
      </c>
      <c r="BB478">
        <v>43.71</v>
      </c>
      <c r="BC478">
        <v>36.049999999999997</v>
      </c>
      <c r="BD478">
        <v>38.92</v>
      </c>
      <c r="BE478">
        <v>37.130000000000003</v>
      </c>
      <c r="BF478">
        <v>36.409999999999997</v>
      </c>
      <c r="BG478">
        <v>39.76</v>
      </c>
      <c r="BH478">
        <v>43.35</v>
      </c>
      <c r="BI478">
        <v>43.11</v>
      </c>
      <c r="BJ478">
        <v>77.25</v>
      </c>
      <c r="BK478">
        <v>11.38</v>
      </c>
      <c r="BL478">
        <v>13.05</v>
      </c>
      <c r="BM478">
        <v>44.07</v>
      </c>
      <c r="BN478">
        <v>26.71</v>
      </c>
      <c r="BO478">
        <v>67.540000000000006</v>
      </c>
      <c r="BP478">
        <v>58.92</v>
      </c>
      <c r="BQ478">
        <v>41.92</v>
      </c>
      <c r="BR478">
        <v>39.28</v>
      </c>
      <c r="BS478">
        <v>25.76</v>
      </c>
      <c r="BT478">
        <v>42.42</v>
      </c>
      <c r="BU478">
        <v>25.15</v>
      </c>
      <c r="BV478">
        <v>31.14</v>
      </c>
      <c r="BW478">
        <v>29.79</v>
      </c>
      <c r="BX478">
        <v>29.79</v>
      </c>
      <c r="BY478">
        <v>40</v>
      </c>
      <c r="BZ478">
        <v>63.35</v>
      </c>
      <c r="CA478">
        <v>55.32</v>
      </c>
      <c r="CB478">
        <v>62.77</v>
      </c>
      <c r="CC478">
        <v>30.42</v>
      </c>
      <c r="CD478">
        <v>22.34</v>
      </c>
      <c r="CE478">
        <v>53.19</v>
      </c>
      <c r="CF478">
        <v>17.02</v>
      </c>
      <c r="CG478">
        <v>27.66</v>
      </c>
      <c r="CH478">
        <v>21.32</v>
      </c>
      <c r="CI478">
        <v>35.33</v>
      </c>
      <c r="CJ478">
        <v>25.75</v>
      </c>
      <c r="CK478">
        <v>63.83</v>
      </c>
      <c r="CL478">
        <v>68.5</v>
      </c>
      <c r="CM478">
        <v>74.13</v>
      </c>
      <c r="CN478">
        <v>30.85</v>
      </c>
      <c r="CO478">
        <v>82.87</v>
      </c>
      <c r="CP478">
        <v>73.89</v>
      </c>
      <c r="CQ478">
        <v>48.26</v>
      </c>
      <c r="CR478">
        <v>43.71</v>
      </c>
      <c r="CS478">
        <v>46.35</v>
      </c>
      <c r="CT478">
        <v>50.78</v>
      </c>
      <c r="CU478">
        <v>65.87</v>
      </c>
      <c r="CV478">
        <v>67.540000000000006</v>
      </c>
      <c r="CW478">
        <v>71.86</v>
      </c>
      <c r="CX478">
        <v>64.790000000000006</v>
      </c>
      <c r="CY478">
        <v>82.28</v>
      </c>
      <c r="CZ478">
        <v>75.53</v>
      </c>
      <c r="DA478">
        <v>71.98</v>
      </c>
    </row>
    <row r="479" spans="1:105" x14ac:dyDescent="0.25">
      <c r="A479">
        <f t="shared" si="7"/>
        <v>189</v>
      </c>
      <c r="B479">
        <f>MATCH(D479,'P123Micro - Compustat Current'!$B$8:$B$842,0)</f>
        <v>661</v>
      </c>
      <c r="C479">
        <v>472</v>
      </c>
      <c r="D479" t="s">
        <v>849</v>
      </c>
      <c r="E479">
        <v>3</v>
      </c>
      <c r="F479" t="s">
        <v>484</v>
      </c>
      <c r="G479">
        <v>43.47</v>
      </c>
      <c r="H479">
        <v>55.69</v>
      </c>
      <c r="I479">
        <v>29.46</v>
      </c>
      <c r="J479">
        <v>44.55</v>
      </c>
      <c r="K479">
        <v>24.91</v>
      </c>
      <c r="L479">
        <v>44.07</v>
      </c>
      <c r="M479">
        <v>80.36</v>
      </c>
      <c r="N479">
        <v>19.04</v>
      </c>
      <c r="O479">
        <v>16.05</v>
      </c>
      <c r="P479">
        <v>55.81</v>
      </c>
      <c r="Q479">
        <v>68.02</v>
      </c>
      <c r="R479">
        <v>82.87</v>
      </c>
      <c r="S479">
        <v>61.2</v>
      </c>
      <c r="T479">
        <v>71.739999999999995</v>
      </c>
      <c r="U479">
        <v>84.67</v>
      </c>
      <c r="V479">
        <v>48.38</v>
      </c>
      <c r="W479">
        <v>43.83</v>
      </c>
      <c r="X479">
        <v>60.6</v>
      </c>
      <c r="Y479">
        <v>63.59</v>
      </c>
      <c r="Z479">
        <v>78.56</v>
      </c>
      <c r="AA479">
        <v>58.68</v>
      </c>
      <c r="AB479">
        <v>66.95</v>
      </c>
      <c r="AC479">
        <v>83.95</v>
      </c>
      <c r="AD479">
        <v>41.92</v>
      </c>
      <c r="AE479">
        <v>45.99</v>
      </c>
      <c r="AF479">
        <v>51.14</v>
      </c>
      <c r="AG479">
        <v>49.94</v>
      </c>
      <c r="AH479">
        <v>24.43</v>
      </c>
      <c r="AI479">
        <v>15.33</v>
      </c>
      <c r="AJ479">
        <v>25.87</v>
      </c>
      <c r="AK479">
        <v>44.43</v>
      </c>
      <c r="AL479">
        <v>75.09</v>
      </c>
      <c r="AM479">
        <v>65.989999999999995</v>
      </c>
      <c r="AN479">
        <v>71.98</v>
      </c>
      <c r="AO479">
        <v>81.8</v>
      </c>
      <c r="AP479">
        <v>43.71</v>
      </c>
      <c r="AQ479">
        <v>44.43</v>
      </c>
      <c r="AR479">
        <v>51.62</v>
      </c>
      <c r="AS479">
        <v>42.16</v>
      </c>
      <c r="AT479">
        <v>57.01</v>
      </c>
      <c r="AU479">
        <v>24.31</v>
      </c>
      <c r="AV479">
        <v>19.88</v>
      </c>
      <c r="AW479">
        <v>54.49</v>
      </c>
      <c r="AX479">
        <v>82.04</v>
      </c>
      <c r="AY479">
        <v>91.02</v>
      </c>
      <c r="AZ479">
        <v>83.35</v>
      </c>
      <c r="BA479">
        <v>74.489999999999995</v>
      </c>
      <c r="BB479">
        <v>74.489999999999995</v>
      </c>
      <c r="BC479">
        <v>24.43</v>
      </c>
      <c r="BD479">
        <v>26.23</v>
      </c>
      <c r="BE479">
        <v>23.11</v>
      </c>
      <c r="BF479">
        <v>28.02</v>
      </c>
      <c r="BG479">
        <v>27.78</v>
      </c>
      <c r="BH479">
        <v>27.9</v>
      </c>
      <c r="BI479">
        <v>24.91</v>
      </c>
      <c r="BJ479">
        <v>34.369999999999997</v>
      </c>
      <c r="BK479">
        <v>27.66</v>
      </c>
      <c r="BL479">
        <v>24.07</v>
      </c>
      <c r="BM479">
        <v>38.08</v>
      </c>
      <c r="BN479">
        <v>18.440000000000001</v>
      </c>
      <c r="BO479">
        <v>56.65</v>
      </c>
      <c r="BP479">
        <v>61.2</v>
      </c>
      <c r="BQ479">
        <v>60</v>
      </c>
      <c r="BR479">
        <v>39.28</v>
      </c>
      <c r="BS479">
        <v>25.76</v>
      </c>
      <c r="BT479">
        <v>42.42</v>
      </c>
      <c r="BU479">
        <v>18.440000000000001</v>
      </c>
      <c r="BV479">
        <v>27.19</v>
      </c>
      <c r="BW479">
        <v>32.979999999999997</v>
      </c>
      <c r="BX479">
        <v>23.4</v>
      </c>
      <c r="BY479">
        <v>26.35</v>
      </c>
      <c r="BZ479">
        <v>25.75</v>
      </c>
      <c r="CA479">
        <v>27.66</v>
      </c>
      <c r="CB479">
        <v>23.4</v>
      </c>
      <c r="CC479">
        <v>60.96</v>
      </c>
      <c r="CD479">
        <v>50</v>
      </c>
      <c r="CE479">
        <v>71.28</v>
      </c>
      <c r="CF479">
        <v>28.72</v>
      </c>
      <c r="CG479">
        <v>45.74</v>
      </c>
      <c r="CH479">
        <v>9.82</v>
      </c>
      <c r="CI479">
        <v>35.33</v>
      </c>
      <c r="CJ479">
        <v>25.75</v>
      </c>
      <c r="CK479">
        <v>41.49</v>
      </c>
      <c r="CL479">
        <v>91.02</v>
      </c>
      <c r="CM479">
        <v>90.18</v>
      </c>
      <c r="CN479">
        <v>58.51</v>
      </c>
      <c r="CO479">
        <v>86.83</v>
      </c>
      <c r="CP479">
        <v>83.47</v>
      </c>
      <c r="CQ479">
        <v>58.44</v>
      </c>
      <c r="CR479">
        <v>55.09</v>
      </c>
      <c r="CS479">
        <v>54.25</v>
      </c>
      <c r="CT479">
        <v>56.41</v>
      </c>
      <c r="CU479">
        <v>71.62</v>
      </c>
      <c r="CV479">
        <v>94.13</v>
      </c>
      <c r="CW479">
        <v>92.34</v>
      </c>
      <c r="CX479">
        <v>91.14</v>
      </c>
      <c r="CY479">
        <v>89.58</v>
      </c>
      <c r="CZ479">
        <v>78.72</v>
      </c>
      <c r="DA479">
        <v>86.95</v>
      </c>
    </row>
    <row r="480" spans="1:105" x14ac:dyDescent="0.25">
      <c r="A480">
        <f t="shared" si="7"/>
        <v>14</v>
      </c>
      <c r="B480">
        <f>MATCH(D480,'P123Micro - Compustat Current'!$B$8:$B$842,0)</f>
        <v>459</v>
      </c>
      <c r="C480">
        <v>473</v>
      </c>
      <c r="D480" t="s">
        <v>848</v>
      </c>
      <c r="E480">
        <v>0</v>
      </c>
      <c r="F480" t="s">
        <v>96</v>
      </c>
      <c r="G480">
        <v>43.35</v>
      </c>
      <c r="H480">
        <v>63.11</v>
      </c>
      <c r="I480">
        <v>88.02</v>
      </c>
      <c r="J480">
        <v>98.08</v>
      </c>
      <c r="K480">
        <v>85.39</v>
      </c>
      <c r="L480">
        <v>94.37</v>
      </c>
      <c r="M480">
        <v>97.25</v>
      </c>
      <c r="N480">
        <v>73.77</v>
      </c>
      <c r="O480">
        <v>45.63</v>
      </c>
      <c r="P480">
        <v>84.07</v>
      </c>
      <c r="Q480">
        <v>24.79</v>
      </c>
      <c r="R480">
        <v>18.68</v>
      </c>
      <c r="S480">
        <v>24.79</v>
      </c>
      <c r="T480">
        <v>34.729999999999997</v>
      </c>
      <c r="U480">
        <v>31.26</v>
      </c>
      <c r="V480">
        <v>39.28</v>
      </c>
      <c r="W480">
        <v>12.57</v>
      </c>
      <c r="X480">
        <v>79.400000000000006</v>
      </c>
      <c r="Y480">
        <v>66.95</v>
      </c>
      <c r="Z480">
        <v>61.08</v>
      </c>
      <c r="AA480">
        <v>52.46</v>
      </c>
      <c r="AB480">
        <v>83.83</v>
      </c>
      <c r="AC480">
        <v>41.32</v>
      </c>
      <c r="AD480">
        <v>66.47</v>
      </c>
      <c r="AE480">
        <v>31.02</v>
      </c>
      <c r="AF480">
        <v>92.22</v>
      </c>
      <c r="AG480">
        <v>50.18</v>
      </c>
      <c r="AH480">
        <v>46.71</v>
      </c>
      <c r="AI480">
        <v>52.93</v>
      </c>
      <c r="AJ480">
        <v>32.46</v>
      </c>
      <c r="AK480">
        <v>53.05</v>
      </c>
      <c r="AL480">
        <v>53.53</v>
      </c>
      <c r="AM480">
        <v>52.1</v>
      </c>
      <c r="AN480">
        <v>52.22</v>
      </c>
      <c r="AO480">
        <v>50.3</v>
      </c>
      <c r="AP480">
        <v>29.58</v>
      </c>
      <c r="AQ480">
        <v>17.25</v>
      </c>
      <c r="AR480">
        <v>20.36</v>
      </c>
      <c r="AS480">
        <v>21.92</v>
      </c>
      <c r="AT480">
        <v>26.83</v>
      </c>
      <c r="AU480">
        <v>89.58</v>
      </c>
      <c r="AV480">
        <v>77.489999999999995</v>
      </c>
      <c r="AW480">
        <v>90.78</v>
      </c>
      <c r="AX480">
        <v>26.71</v>
      </c>
      <c r="AY480">
        <v>30.42</v>
      </c>
      <c r="AZ480">
        <v>39.159999999999997</v>
      </c>
      <c r="BA480">
        <v>47.43</v>
      </c>
      <c r="BB480">
        <v>47.43</v>
      </c>
      <c r="BC480">
        <v>25.63</v>
      </c>
      <c r="BD480">
        <v>31.74</v>
      </c>
      <c r="BE480">
        <v>21.68</v>
      </c>
      <c r="BF480">
        <v>51.26</v>
      </c>
      <c r="BG480">
        <v>33.17</v>
      </c>
      <c r="BH480">
        <v>26.23</v>
      </c>
      <c r="BI480">
        <v>23.23</v>
      </c>
      <c r="BJ480">
        <v>17.84</v>
      </c>
      <c r="BK480">
        <v>41.2</v>
      </c>
      <c r="BL480">
        <v>33.89</v>
      </c>
      <c r="BM480">
        <v>17.84</v>
      </c>
      <c r="BN480">
        <v>40.36</v>
      </c>
      <c r="BO480">
        <v>9.34</v>
      </c>
      <c r="BP480">
        <v>59.64</v>
      </c>
      <c r="BQ480">
        <v>47.31</v>
      </c>
      <c r="BR480">
        <v>47.31</v>
      </c>
      <c r="BS480">
        <v>36.36</v>
      </c>
      <c r="BT480">
        <v>50</v>
      </c>
      <c r="BU480">
        <v>29.46</v>
      </c>
      <c r="BV480">
        <v>16.77</v>
      </c>
      <c r="BW480">
        <v>26.67</v>
      </c>
      <c r="BX480">
        <v>13.33</v>
      </c>
      <c r="BY480">
        <v>31.98</v>
      </c>
      <c r="BZ480">
        <v>43.23</v>
      </c>
      <c r="CA480">
        <v>53.33</v>
      </c>
      <c r="CB480">
        <v>26.67</v>
      </c>
      <c r="CC480">
        <v>17.96</v>
      </c>
      <c r="CD480">
        <v>60</v>
      </c>
      <c r="CE480">
        <v>0</v>
      </c>
      <c r="CF480">
        <v>53.33</v>
      </c>
      <c r="CG480">
        <v>13.33</v>
      </c>
      <c r="CH480">
        <v>77.959999999999994</v>
      </c>
      <c r="CI480">
        <v>76.53</v>
      </c>
      <c r="CJ480">
        <v>53.77</v>
      </c>
      <c r="CK480">
        <v>66.67</v>
      </c>
      <c r="CL480">
        <v>78.319999999999993</v>
      </c>
      <c r="CM480">
        <v>78.8</v>
      </c>
      <c r="CN480">
        <v>73.33</v>
      </c>
      <c r="CO480">
        <v>39.04</v>
      </c>
      <c r="CP480">
        <v>93.53</v>
      </c>
      <c r="CQ480">
        <v>97.6</v>
      </c>
      <c r="CR480">
        <v>93.65</v>
      </c>
      <c r="CS480">
        <v>96.77</v>
      </c>
      <c r="CT480">
        <v>92.69</v>
      </c>
      <c r="CU480">
        <v>94.37</v>
      </c>
      <c r="CV480">
        <v>13.05</v>
      </c>
      <c r="CW480">
        <v>12.57</v>
      </c>
      <c r="CX480">
        <v>15.33</v>
      </c>
      <c r="CY480">
        <v>86.59</v>
      </c>
      <c r="CZ480">
        <v>86.67</v>
      </c>
      <c r="DA480">
        <v>71.86</v>
      </c>
    </row>
    <row r="481" spans="1:105" x14ac:dyDescent="0.25">
      <c r="A481">
        <f t="shared" si="7"/>
        <v>9</v>
      </c>
      <c r="B481">
        <f>MATCH(D481,'P123Micro - Compustat Current'!$B$8:$B$842,0)</f>
        <v>465</v>
      </c>
      <c r="C481">
        <v>474</v>
      </c>
      <c r="D481" t="s">
        <v>847</v>
      </c>
      <c r="E481">
        <v>11</v>
      </c>
      <c r="F481" t="s">
        <v>96</v>
      </c>
      <c r="G481">
        <v>43.23</v>
      </c>
      <c r="H481">
        <v>34.369999999999997</v>
      </c>
      <c r="I481">
        <v>54.37</v>
      </c>
      <c r="J481">
        <v>75.569999999999993</v>
      </c>
      <c r="K481">
        <v>77.72</v>
      </c>
      <c r="L481">
        <v>87.66</v>
      </c>
      <c r="M481">
        <v>36.17</v>
      </c>
      <c r="N481">
        <v>28.74</v>
      </c>
      <c r="O481">
        <v>47.31</v>
      </c>
      <c r="P481">
        <v>36.53</v>
      </c>
      <c r="Q481">
        <v>20.6</v>
      </c>
      <c r="R481">
        <v>37.25</v>
      </c>
      <c r="S481">
        <v>10.42</v>
      </c>
      <c r="T481">
        <v>98.44</v>
      </c>
      <c r="U481">
        <v>22.51</v>
      </c>
      <c r="V481">
        <v>13.89</v>
      </c>
      <c r="W481">
        <v>26.95</v>
      </c>
      <c r="X481">
        <v>23.95</v>
      </c>
      <c r="Y481">
        <v>42.75</v>
      </c>
      <c r="Z481">
        <v>64.67</v>
      </c>
      <c r="AA481">
        <v>73.05</v>
      </c>
      <c r="AB481">
        <v>86.71</v>
      </c>
      <c r="AC481">
        <v>26.11</v>
      </c>
      <c r="AD481">
        <v>22.04</v>
      </c>
      <c r="AE481">
        <v>42.75</v>
      </c>
      <c r="AF481">
        <v>26.11</v>
      </c>
      <c r="AG481">
        <v>6.59</v>
      </c>
      <c r="AH481">
        <v>16.170000000000002</v>
      </c>
      <c r="AI481">
        <v>27.54</v>
      </c>
      <c r="AJ481">
        <v>19.64</v>
      </c>
      <c r="AK481">
        <v>15.69</v>
      </c>
      <c r="AL481">
        <v>6.83</v>
      </c>
      <c r="AM481">
        <v>13.05</v>
      </c>
      <c r="AN481">
        <v>16.170000000000002</v>
      </c>
      <c r="AO481">
        <v>24.55</v>
      </c>
      <c r="AP481">
        <v>91.26</v>
      </c>
      <c r="AQ481">
        <v>87.31</v>
      </c>
      <c r="AR481">
        <v>85.99</v>
      </c>
      <c r="AS481">
        <v>85.15</v>
      </c>
      <c r="AT481">
        <v>77.959999999999994</v>
      </c>
      <c r="AU481">
        <v>73.05</v>
      </c>
      <c r="AV481">
        <v>69.7</v>
      </c>
      <c r="AW481">
        <v>62.75</v>
      </c>
      <c r="AX481">
        <v>82.51</v>
      </c>
      <c r="AY481">
        <v>93.41</v>
      </c>
      <c r="AZ481">
        <v>76.77</v>
      </c>
      <c r="BA481">
        <v>40</v>
      </c>
      <c r="BB481">
        <v>40</v>
      </c>
      <c r="BC481">
        <v>97.25</v>
      </c>
      <c r="BD481">
        <v>99.64</v>
      </c>
      <c r="BE481">
        <v>99.64</v>
      </c>
      <c r="BF481">
        <v>99.64</v>
      </c>
      <c r="BG481">
        <v>99.76</v>
      </c>
      <c r="BH481">
        <v>99.04</v>
      </c>
      <c r="BI481">
        <v>97.01</v>
      </c>
      <c r="BJ481">
        <v>96.77</v>
      </c>
      <c r="BK481">
        <v>97.84</v>
      </c>
      <c r="BL481">
        <v>82.51</v>
      </c>
      <c r="BM481">
        <v>81.56</v>
      </c>
      <c r="BN481">
        <v>95.81</v>
      </c>
      <c r="BO481">
        <v>99.28</v>
      </c>
      <c r="BP481">
        <v>15.33</v>
      </c>
      <c r="BQ481">
        <v>4.91</v>
      </c>
      <c r="BR481">
        <v>85.51</v>
      </c>
      <c r="BS481">
        <v>95.45</v>
      </c>
      <c r="BT481">
        <v>74.239999999999995</v>
      </c>
      <c r="BU481">
        <v>67.66</v>
      </c>
      <c r="BV481">
        <v>92.1</v>
      </c>
      <c r="BW481">
        <v>80</v>
      </c>
      <c r="BX481">
        <v>81</v>
      </c>
      <c r="BY481">
        <v>97.01</v>
      </c>
      <c r="BZ481">
        <v>83.11</v>
      </c>
      <c r="CA481">
        <v>80</v>
      </c>
      <c r="CB481">
        <v>77</v>
      </c>
      <c r="CC481">
        <v>49.22</v>
      </c>
      <c r="CD481">
        <v>44</v>
      </c>
      <c r="CE481">
        <v>46</v>
      </c>
      <c r="CF481">
        <v>54</v>
      </c>
      <c r="CG481">
        <v>53</v>
      </c>
      <c r="CH481">
        <v>18.2</v>
      </c>
      <c r="CI481">
        <v>37.72</v>
      </c>
      <c r="CJ481">
        <v>28.5</v>
      </c>
      <c r="CK481">
        <v>50</v>
      </c>
      <c r="CL481">
        <v>13.53</v>
      </c>
      <c r="CM481">
        <v>32.340000000000003</v>
      </c>
      <c r="CN481">
        <v>88</v>
      </c>
      <c r="CO481">
        <v>29.22</v>
      </c>
      <c r="CP481">
        <v>21.92</v>
      </c>
      <c r="CQ481">
        <v>14.13</v>
      </c>
      <c r="CR481">
        <v>17.37</v>
      </c>
      <c r="CS481">
        <v>20.84</v>
      </c>
      <c r="CT481">
        <v>19.52</v>
      </c>
      <c r="CU481">
        <v>11.14</v>
      </c>
      <c r="CV481">
        <v>13.77</v>
      </c>
      <c r="CW481">
        <v>18.68</v>
      </c>
      <c r="CX481">
        <v>12.1</v>
      </c>
      <c r="CY481">
        <v>29.58</v>
      </c>
      <c r="CZ481">
        <v>33</v>
      </c>
      <c r="DA481">
        <v>35.450000000000003</v>
      </c>
    </row>
    <row r="482" spans="1:105" x14ac:dyDescent="0.25">
      <c r="A482">
        <f t="shared" si="7"/>
        <v>18</v>
      </c>
      <c r="B482">
        <f>MATCH(D482,'P123Micro - Compustat Current'!$B$8:$B$842,0)</f>
        <v>457</v>
      </c>
      <c r="C482">
        <v>475</v>
      </c>
      <c r="D482" t="s">
        <v>846</v>
      </c>
      <c r="E482">
        <v>10</v>
      </c>
      <c r="F482" t="s">
        <v>96</v>
      </c>
      <c r="G482">
        <v>43.11</v>
      </c>
      <c r="H482">
        <v>63.83</v>
      </c>
      <c r="I482">
        <v>31.74</v>
      </c>
      <c r="J482">
        <v>49.94</v>
      </c>
      <c r="K482">
        <v>34.49</v>
      </c>
      <c r="L482">
        <v>52.22</v>
      </c>
      <c r="M482">
        <v>72.930000000000007</v>
      </c>
      <c r="N482">
        <v>17.489999999999998</v>
      </c>
      <c r="O482">
        <v>9.1</v>
      </c>
      <c r="P482">
        <v>62.04</v>
      </c>
      <c r="Q482">
        <v>62.28</v>
      </c>
      <c r="R482">
        <v>72.22</v>
      </c>
      <c r="S482">
        <v>57.01</v>
      </c>
      <c r="T482">
        <v>63.95</v>
      </c>
      <c r="U482">
        <v>74.13</v>
      </c>
      <c r="V482">
        <v>50.42</v>
      </c>
      <c r="W482">
        <v>43.35</v>
      </c>
      <c r="X482">
        <v>63.47</v>
      </c>
      <c r="Y482">
        <v>86.83</v>
      </c>
      <c r="Z482">
        <v>85.51</v>
      </c>
      <c r="AA482">
        <v>76.77</v>
      </c>
      <c r="AB482">
        <v>74.97</v>
      </c>
      <c r="AC482">
        <v>73.17</v>
      </c>
      <c r="AD482">
        <v>76.77</v>
      </c>
      <c r="AE482">
        <v>72.459999999999994</v>
      </c>
      <c r="AF482">
        <v>60.96</v>
      </c>
      <c r="AG482">
        <v>58.8</v>
      </c>
      <c r="AH482">
        <v>50.42</v>
      </c>
      <c r="AI482">
        <v>54.37</v>
      </c>
      <c r="AJ482">
        <v>61.2</v>
      </c>
      <c r="AK482">
        <v>34.729999999999997</v>
      </c>
      <c r="AL482">
        <v>63.23</v>
      </c>
      <c r="AM482">
        <v>45.63</v>
      </c>
      <c r="AN482">
        <v>70.180000000000007</v>
      </c>
      <c r="AO482">
        <v>66.95</v>
      </c>
      <c r="AP482">
        <v>12.57</v>
      </c>
      <c r="AQ482">
        <v>16.41</v>
      </c>
      <c r="AR482">
        <v>17.010000000000002</v>
      </c>
      <c r="AS482">
        <v>20.36</v>
      </c>
      <c r="AT482">
        <v>19.399999999999999</v>
      </c>
      <c r="AU482">
        <v>17.010000000000002</v>
      </c>
      <c r="AV482">
        <v>19.88</v>
      </c>
      <c r="AW482">
        <v>19.760000000000002</v>
      </c>
      <c r="AX482">
        <v>19.16</v>
      </c>
      <c r="AY482">
        <v>19.399999999999999</v>
      </c>
      <c r="AZ482">
        <v>19.16</v>
      </c>
      <c r="BA482">
        <v>84.67</v>
      </c>
      <c r="BB482">
        <v>84.67</v>
      </c>
      <c r="BC482">
        <v>17.13</v>
      </c>
      <c r="BD482">
        <v>19.64</v>
      </c>
      <c r="BE482">
        <v>15.57</v>
      </c>
      <c r="BF482">
        <v>20.12</v>
      </c>
      <c r="BG482">
        <v>23.11</v>
      </c>
      <c r="BH482">
        <v>23.83</v>
      </c>
      <c r="BI482">
        <v>40.6</v>
      </c>
      <c r="BJ482">
        <v>29.34</v>
      </c>
      <c r="BK482">
        <v>56.41</v>
      </c>
      <c r="BL482">
        <v>55.45</v>
      </c>
      <c r="BM482">
        <v>35.69</v>
      </c>
      <c r="BN482">
        <v>26.11</v>
      </c>
      <c r="BO482">
        <v>10.06</v>
      </c>
      <c r="BP482">
        <v>79.16</v>
      </c>
      <c r="BQ482">
        <v>91.38</v>
      </c>
      <c r="BR482">
        <v>23.47</v>
      </c>
      <c r="BS482">
        <v>31.82</v>
      </c>
      <c r="BT482">
        <v>30.3</v>
      </c>
      <c r="BU482">
        <v>46.23</v>
      </c>
      <c r="BV482">
        <v>47.54</v>
      </c>
      <c r="BW482">
        <v>54.55</v>
      </c>
      <c r="BX482">
        <v>45.45</v>
      </c>
      <c r="BY482">
        <v>20.72</v>
      </c>
      <c r="BZ482">
        <v>22.04</v>
      </c>
      <c r="CA482">
        <v>18.18</v>
      </c>
      <c r="CB482">
        <v>27.27</v>
      </c>
      <c r="CC482">
        <v>38.92</v>
      </c>
      <c r="CD482">
        <v>45.45</v>
      </c>
      <c r="CE482">
        <v>45.45</v>
      </c>
      <c r="CF482">
        <v>36.36</v>
      </c>
      <c r="CG482">
        <v>27.27</v>
      </c>
      <c r="CH482">
        <v>87.78</v>
      </c>
      <c r="CI482">
        <v>80.72</v>
      </c>
      <c r="CJ482">
        <v>79.28</v>
      </c>
      <c r="CK482">
        <v>63.64</v>
      </c>
      <c r="CL482">
        <v>64.19</v>
      </c>
      <c r="CM482">
        <v>62.87</v>
      </c>
      <c r="CN482">
        <v>81.819999999999993</v>
      </c>
      <c r="CO482">
        <v>16.05</v>
      </c>
      <c r="CP482">
        <v>80.48</v>
      </c>
      <c r="CQ482">
        <v>65.63</v>
      </c>
      <c r="CR482">
        <v>87.19</v>
      </c>
      <c r="CS482">
        <v>82.28</v>
      </c>
      <c r="CT482">
        <v>18.440000000000001</v>
      </c>
      <c r="CU482">
        <v>47.19</v>
      </c>
      <c r="CV482">
        <v>55.09</v>
      </c>
      <c r="CW482">
        <v>58.08</v>
      </c>
      <c r="CX482">
        <v>53.05</v>
      </c>
      <c r="CY482">
        <v>54.01</v>
      </c>
      <c r="CZ482">
        <v>81.819999999999993</v>
      </c>
      <c r="DA482">
        <v>20.6</v>
      </c>
    </row>
    <row r="483" spans="1:105" x14ac:dyDescent="0.25">
      <c r="A483">
        <f t="shared" si="7"/>
        <v>7</v>
      </c>
      <c r="B483">
        <f>MATCH(D483,'P123Micro - Compustat Current'!$B$8:$B$842,0)</f>
        <v>469</v>
      </c>
      <c r="C483">
        <v>476</v>
      </c>
      <c r="D483" t="s">
        <v>845</v>
      </c>
      <c r="E483">
        <v>7</v>
      </c>
      <c r="F483" t="s">
        <v>96</v>
      </c>
      <c r="G483">
        <v>42.99</v>
      </c>
      <c r="H483">
        <v>82.63</v>
      </c>
      <c r="I483">
        <v>59.52</v>
      </c>
      <c r="J483">
        <v>43.59</v>
      </c>
      <c r="K483">
        <v>70.06</v>
      </c>
      <c r="L483">
        <v>40.96</v>
      </c>
      <c r="M483">
        <v>36.17</v>
      </c>
      <c r="N483">
        <v>70.180000000000007</v>
      </c>
      <c r="O483">
        <v>88.5</v>
      </c>
      <c r="P483">
        <v>36.53</v>
      </c>
      <c r="Q483">
        <v>84.55</v>
      </c>
      <c r="R483">
        <v>87.31</v>
      </c>
      <c r="S483">
        <v>74.849999999999994</v>
      </c>
      <c r="T483">
        <v>75.81</v>
      </c>
      <c r="U483">
        <v>80.959999999999994</v>
      </c>
      <c r="V483">
        <v>72.81</v>
      </c>
      <c r="W483">
        <v>63.71</v>
      </c>
      <c r="X483">
        <v>68.62</v>
      </c>
      <c r="Y483">
        <v>80.959999999999994</v>
      </c>
      <c r="Z483">
        <v>54.25</v>
      </c>
      <c r="AA483">
        <v>78.56</v>
      </c>
      <c r="AB483">
        <v>52.93</v>
      </c>
      <c r="AC483">
        <v>33.65</v>
      </c>
      <c r="AD483">
        <v>98.8</v>
      </c>
      <c r="AE483">
        <v>99.88</v>
      </c>
      <c r="AF483">
        <v>85.63</v>
      </c>
      <c r="AG483">
        <v>60.72</v>
      </c>
      <c r="AH483">
        <v>66.349999999999994</v>
      </c>
      <c r="AI483">
        <v>49.22</v>
      </c>
      <c r="AJ483">
        <v>57.01</v>
      </c>
      <c r="AK483">
        <v>87.9</v>
      </c>
      <c r="AL483">
        <v>50.54</v>
      </c>
      <c r="AM483">
        <v>59.76</v>
      </c>
      <c r="AN483">
        <v>61.32</v>
      </c>
      <c r="AO483">
        <v>24.55</v>
      </c>
      <c r="AP483">
        <v>71.5</v>
      </c>
      <c r="AQ483">
        <v>43.11</v>
      </c>
      <c r="AR483">
        <v>53.53</v>
      </c>
      <c r="AS483">
        <v>54.37</v>
      </c>
      <c r="AT483">
        <v>39.64</v>
      </c>
      <c r="AU483">
        <v>98.92</v>
      </c>
      <c r="AV483">
        <v>97.84</v>
      </c>
      <c r="AW483">
        <v>96.29</v>
      </c>
      <c r="AX483">
        <v>82.04</v>
      </c>
      <c r="AY483">
        <v>91.02</v>
      </c>
      <c r="AZ483">
        <v>83.35</v>
      </c>
      <c r="BA483">
        <v>53.17</v>
      </c>
      <c r="BB483">
        <v>53.17</v>
      </c>
      <c r="BC483">
        <v>83.11</v>
      </c>
      <c r="BD483">
        <v>79.28</v>
      </c>
      <c r="BE483">
        <v>77.010000000000005</v>
      </c>
      <c r="BF483">
        <v>77.84</v>
      </c>
      <c r="BG483">
        <v>81.56</v>
      </c>
      <c r="BH483">
        <v>74.37</v>
      </c>
      <c r="BI483">
        <v>88.02</v>
      </c>
      <c r="BJ483">
        <v>88.74</v>
      </c>
      <c r="BK483">
        <v>80.239999999999995</v>
      </c>
      <c r="BL483">
        <v>63.23</v>
      </c>
      <c r="BM483">
        <v>79.52</v>
      </c>
      <c r="BN483">
        <v>67.900000000000006</v>
      </c>
      <c r="BO483">
        <v>79.16</v>
      </c>
      <c r="BP483">
        <v>33.17</v>
      </c>
      <c r="BQ483">
        <v>57.25</v>
      </c>
      <c r="BR483">
        <v>65.989999999999995</v>
      </c>
      <c r="BS483">
        <v>74.239999999999995</v>
      </c>
      <c r="BT483">
        <v>68.180000000000007</v>
      </c>
      <c r="BU483">
        <v>22.28</v>
      </c>
      <c r="BV483">
        <v>31.98</v>
      </c>
      <c r="BW483">
        <v>20</v>
      </c>
      <c r="BX483">
        <v>20</v>
      </c>
      <c r="BY483">
        <v>72.22</v>
      </c>
      <c r="BZ483">
        <v>86.47</v>
      </c>
      <c r="CA483">
        <v>80</v>
      </c>
      <c r="CB483">
        <v>80</v>
      </c>
      <c r="CC483">
        <v>3.23</v>
      </c>
      <c r="CD483">
        <v>0</v>
      </c>
      <c r="CE483">
        <v>0</v>
      </c>
      <c r="CF483">
        <v>20</v>
      </c>
      <c r="CG483">
        <v>20</v>
      </c>
      <c r="CH483">
        <v>17.96</v>
      </c>
      <c r="CI483">
        <v>35.33</v>
      </c>
      <c r="CJ483">
        <v>25.75</v>
      </c>
      <c r="CK483">
        <v>60</v>
      </c>
      <c r="CL483">
        <v>30.18</v>
      </c>
      <c r="CM483">
        <v>23.71</v>
      </c>
      <c r="CN483">
        <v>40</v>
      </c>
      <c r="CO483">
        <v>51.26</v>
      </c>
      <c r="CP483">
        <v>24.07</v>
      </c>
      <c r="CQ483">
        <v>59.04</v>
      </c>
      <c r="CR483">
        <v>49.1</v>
      </c>
      <c r="CS483">
        <v>61.08</v>
      </c>
      <c r="CT483">
        <v>57.96</v>
      </c>
      <c r="CU483">
        <v>77.959999999999994</v>
      </c>
      <c r="CV483">
        <v>27.78</v>
      </c>
      <c r="CW483">
        <v>33.409999999999997</v>
      </c>
      <c r="CX483">
        <v>24.55</v>
      </c>
      <c r="CY483">
        <v>17.600000000000001</v>
      </c>
      <c r="CZ483">
        <v>20</v>
      </c>
      <c r="DA483">
        <v>27.78</v>
      </c>
    </row>
    <row r="484" spans="1:105" x14ac:dyDescent="0.25">
      <c r="A484">
        <f t="shared" si="7"/>
        <v>97</v>
      </c>
      <c r="B484">
        <f>MATCH(D484,'P123Micro - Compustat Current'!$B$8:$B$842,0)</f>
        <v>380</v>
      </c>
      <c r="C484">
        <v>477</v>
      </c>
      <c r="D484" t="s">
        <v>844</v>
      </c>
      <c r="E484">
        <v>16</v>
      </c>
      <c r="F484" t="s">
        <v>484</v>
      </c>
      <c r="G484">
        <v>42.87</v>
      </c>
      <c r="H484">
        <v>21.92</v>
      </c>
      <c r="I484">
        <v>22.87</v>
      </c>
      <c r="J484">
        <v>37.49</v>
      </c>
      <c r="K484">
        <v>19.16</v>
      </c>
      <c r="L484">
        <v>38.92</v>
      </c>
      <c r="M484">
        <v>79.28</v>
      </c>
      <c r="N484">
        <v>16.77</v>
      </c>
      <c r="O484">
        <v>17.96</v>
      </c>
      <c r="P484">
        <v>52.46</v>
      </c>
      <c r="Q484">
        <v>10.78</v>
      </c>
      <c r="R484">
        <v>20</v>
      </c>
      <c r="S484">
        <v>9.6999999999999993</v>
      </c>
      <c r="T484">
        <v>10.06</v>
      </c>
      <c r="U484">
        <v>74.25</v>
      </c>
      <c r="V484">
        <v>10.9</v>
      </c>
      <c r="W484">
        <v>11.14</v>
      </c>
      <c r="X484">
        <v>23.95</v>
      </c>
      <c r="Y484">
        <v>53.77</v>
      </c>
      <c r="Z484">
        <v>71.14</v>
      </c>
      <c r="AA484">
        <v>54.37</v>
      </c>
      <c r="AB484">
        <v>61.68</v>
      </c>
      <c r="AC484">
        <v>80.959999999999994</v>
      </c>
      <c r="AD484">
        <v>33.29</v>
      </c>
      <c r="AE484">
        <v>37.369999999999997</v>
      </c>
      <c r="AF484">
        <v>49.58</v>
      </c>
      <c r="AG484">
        <v>89.1</v>
      </c>
      <c r="AH484">
        <v>88.98</v>
      </c>
      <c r="AI484">
        <v>72.930000000000007</v>
      </c>
      <c r="AJ484">
        <v>86.83</v>
      </c>
      <c r="AK484">
        <v>95.81</v>
      </c>
      <c r="AL484">
        <v>79.16</v>
      </c>
      <c r="AM484">
        <v>42.99</v>
      </c>
      <c r="AN484">
        <v>89.94</v>
      </c>
      <c r="AO484">
        <v>98.2</v>
      </c>
      <c r="AP484">
        <v>15.45</v>
      </c>
      <c r="AQ484">
        <v>16.41</v>
      </c>
      <c r="AR484">
        <v>17.010000000000002</v>
      </c>
      <c r="AS484">
        <v>20.36</v>
      </c>
      <c r="AT484">
        <v>19.399999999999999</v>
      </c>
      <c r="AU484">
        <v>17.010000000000002</v>
      </c>
      <c r="AV484">
        <v>19.88</v>
      </c>
      <c r="AW484">
        <v>19.760000000000002</v>
      </c>
      <c r="AX484">
        <v>19.16</v>
      </c>
      <c r="AY484">
        <v>19.399999999999999</v>
      </c>
      <c r="AZ484">
        <v>19.16</v>
      </c>
      <c r="BA484">
        <v>93.89</v>
      </c>
      <c r="BB484">
        <v>93.89</v>
      </c>
      <c r="BC484">
        <v>34.25</v>
      </c>
      <c r="BD484">
        <v>41.68</v>
      </c>
      <c r="BE484">
        <v>42.28</v>
      </c>
      <c r="BF484">
        <v>40.840000000000003</v>
      </c>
      <c r="BG484">
        <v>44.79</v>
      </c>
      <c r="BH484">
        <v>39.520000000000003</v>
      </c>
      <c r="BI484">
        <v>46.11</v>
      </c>
      <c r="BJ484">
        <v>44.67</v>
      </c>
      <c r="BK484">
        <v>65.63</v>
      </c>
      <c r="BL484">
        <v>22.87</v>
      </c>
      <c r="BM484">
        <v>30.78</v>
      </c>
      <c r="BN484">
        <v>37.6</v>
      </c>
      <c r="BO484">
        <v>56.89</v>
      </c>
      <c r="BP484">
        <v>37.25</v>
      </c>
      <c r="BQ484">
        <v>41.44</v>
      </c>
      <c r="BR484">
        <v>39.28</v>
      </c>
      <c r="BS484">
        <v>25.76</v>
      </c>
      <c r="BT484">
        <v>42.42</v>
      </c>
      <c r="BU484">
        <v>60.6</v>
      </c>
      <c r="BV484">
        <v>68.98</v>
      </c>
      <c r="BW484">
        <v>69.150000000000006</v>
      </c>
      <c r="BX484">
        <v>42.55</v>
      </c>
      <c r="BY484">
        <v>70.42</v>
      </c>
      <c r="BZ484">
        <v>63.35</v>
      </c>
      <c r="CA484">
        <v>64.89</v>
      </c>
      <c r="CB484">
        <v>53.19</v>
      </c>
      <c r="CC484">
        <v>78.92</v>
      </c>
      <c r="CD484">
        <v>78.72</v>
      </c>
      <c r="CE484">
        <v>64.89</v>
      </c>
      <c r="CF484">
        <v>31.91</v>
      </c>
      <c r="CG484">
        <v>75.53</v>
      </c>
      <c r="CH484">
        <v>16.05</v>
      </c>
      <c r="CI484">
        <v>35.33</v>
      </c>
      <c r="CJ484">
        <v>25.75</v>
      </c>
      <c r="CK484">
        <v>55.32</v>
      </c>
      <c r="CL484">
        <v>51.14</v>
      </c>
      <c r="CM484">
        <v>48.98</v>
      </c>
      <c r="CN484">
        <v>42.55</v>
      </c>
      <c r="CO484">
        <v>16.05</v>
      </c>
      <c r="CP484">
        <v>86.11</v>
      </c>
      <c r="CQ484">
        <v>29.58</v>
      </c>
      <c r="CR484">
        <v>9.58</v>
      </c>
      <c r="CS484">
        <v>49.82</v>
      </c>
      <c r="CT484">
        <v>18.440000000000001</v>
      </c>
      <c r="CU484">
        <v>77.489999999999995</v>
      </c>
      <c r="CV484">
        <v>82.4</v>
      </c>
      <c r="CW484">
        <v>77.72</v>
      </c>
      <c r="CX484">
        <v>83.71</v>
      </c>
      <c r="CY484">
        <v>70.900000000000006</v>
      </c>
      <c r="CZ484">
        <v>52.13</v>
      </c>
      <c r="DA484">
        <v>73.05</v>
      </c>
    </row>
    <row r="485" spans="1:105" x14ac:dyDescent="0.25">
      <c r="A485">
        <f t="shared" si="7"/>
        <v>4</v>
      </c>
      <c r="B485">
        <f>MATCH(D485,'P123Micro - Compustat Current'!$B$8:$B$842,0)</f>
        <v>474</v>
      </c>
      <c r="C485">
        <v>478</v>
      </c>
      <c r="D485" t="s">
        <v>843</v>
      </c>
      <c r="E485">
        <v>5</v>
      </c>
      <c r="F485" t="s">
        <v>96</v>
      </c>
      <c r="G485">
        <v>42.75</v>
      </c>
      <c r="H485">
        <v>92.93</v>
      </c>
      <c r="I485">
        <v>87.43</v>
      </c>
      <c r="J485">
        <v>94.25</v>
      </c>
      <c r="K485">
        <v>78.319999999999993</v>
      </c>
      <c r="L485">
        <v>94.13</v>
      </c>
      <c r="M485">
        <v>79.16</v>
      </c>
      <c r="N485">
        <v>77.25</v>
      </c>
      <c r="O485">
        <v>39.76</v>
      </c>
      <c r="P485">
        <v>95.09</v>
      </c>
      <c r="Q485">
        <v>88.62</v>
      </c>
      <c r="R485">
        <v>96.89</v>
      </c>
      <c r="S485">
        <v>87.66</v>
      </c>
      <c r="T485">
        <v>94.13</v>
      </c>
      <c r="U485">
        <v>94.13</v>
      </c>
      <c r="V485">
        <v>70.06</v>
      </c>
      <c r="W485">
        <v>45.87</v>
      </c>
      <c r="X485">
        <v>82.99</v>
      </c>
      <c r="Y485">
        <v>81.319999999999993</v>
      </c>
      <c r="Z485">
        <v>94.85</v>
      </c>
      <c r="AA485">
        <v>84.91</v>
      </c>
      <c r="AB485">
        <v>93.65</v>
      </c>
      <c r="AC485">
        <v>84.31</v>
      </c>
      <c r="AD485">
        <v>59.52</v>
      </c>
      <c r="AE485">
        <v>44.31</v>
      </c>
      <c r="AF485">
        <v>72.459999999999994</v>
      </c>
      <c r="AG485">
        <v>41.32</v>
      </c>
      <c r="AH485">
        <v>34.01</v>
      </c>
      <c r="AI485">
        <v>28.5</v>
      </c>
      <c r="AJ485">
        <v>22.16</v>
      </c>
      <c r="AK485">
        <v>54.85</v>
      </c>
      <c r="AL485">
        <v>52.46</v>
      </c>
      <c r="AM485">
        <v>61.2</v>
      </c>
      <c r="AN485">
        <v>43.83</v>
      </c>
      <c r="AO485">
        <v>45.39</v>
      </c>
      <c r="AP485">
        <v>30.66</v>
      </c>
      <c r="AQ485">
        <v>19.16</v>
      </c>
      <c r="AR485">
        <v>28.98</v>
      </c>
      <c r="AS485">
        <v>27.19</v>
      </c>
      <c r="AT485">
        <v>20.239999999999998</v>
      </c>
      <c r="AU485">
        <v>43.11</v>
      </c>
      <c r="AV485">
        <v>21.32</v>
      </c>
      <c r="AW485">
        <v>98.92</v>
      </c>
      <c r="AX485">
        <v>88.02</v>
      </c>
      <c r="AY485">
        <v>91.02</v>
      </c>
      <c r="AZ485">
        <v>89.82</v>
      </c>
      <c r="BA485">
        <v>61.8</v>
      </c>
      <c r="BB485">
        <v>61.8</v>
      </c>
      <c r="BC485">
        <v>72.22</v>
      </c>
      <c r="BD485">
        <v>58.8</v>
      </c>
      <c r="BE485">
        <v>49.58</v>
      </c>
      <c r="BF485">
        <v>58.44</v>
      </c>
      <c r="BG485">
        <v>57.25</v>
      </c>
      <c r="BH485">
        <v>66.59</v>
      </c>
      <c r="BI485">
        <v>57.6</v>
      </c>
      <c r="BJ485">
        <v>68.14</v>
      </c>
      <c r="BK485">
        <v>45.99</v>
      </c>
      <c r="BL485">
        <v>39.64</v>
      </c>
      <c r="BM485">
        <v>78.08</v>
      </c>
      <c r="BN485">
        <v>54.49</v>
      </c>
      <c r="BO485">
        <v>35.57</v>
      </c>
      <c r="BP485">
        <v>85.75</v>
      </c>
      <c r="BQ485">
        <v>79.16</v>
      </c>
      <c r="BR485">
        <v>73.41</v>
      </c>
      <c r="BS485">
        <v>81.819999999999993</v>
      </c>
      <c r="BT485">
        <v>75.760000000000005</v>
      </c>
      <c r="BU485">
        <v>52.34</v>
      </c>
      <c r="BV485">
        <v>61.44</v>
      </c>
      <c r="BW485">
        <v>60</v>
      </c>
      <c r="BX485">
        <v>43.33</v>
      </c>
      <c r="BY485">
        <v>57.84</v>
      </c>
      <c r="BZ485">
        <v>72.81</v>
      </c>
      <c r="CA485">
        <v>83.33</v>
      </c>
      <c r="CB485">
        <v>50</v>
      </c>
      <c r="CC485">
        <v>63.47</v>
      </c>
      <c r="CD485">
        <v>60</v>
      </c>
      <c r="CE485">
        <v>53.33</v>
      </c>
      <c r="CF485">
        <v>60</v>
      </c>
      <c r="CG485">
        <v>56.67</v>
      </c>
      <c r="CH485">
        <v>10.18</v>
      </c>
      <c r="CI485">
        <v>35.33</v>
      </c>
      <c r="CJ485">
        <v>38.799999999999997</v>
      </c>
      <c r="CK485">
        <v>23.33</v>
      </c>
      <c r="CL485">
        <v>15.69</v>
      </c>
      <c r="CM485">
        <v>26.11</v>
      </c>
      <c r="CN485">
        <v>63.33</v>
      </c>
      <c r="CO485">
        <v>52.69</v>
      </c>
      <c r="CP485">
        <v>10.18</v>
      </c>
      <c r="CQ485">
        <v>33.29</v>
      </c>
      <c r="CR485">
        <v>30.42</v>
      </c>
      <c r="CS485">
        <v>37.25</v>
      </c>
      <c r="CT485">
        <v>38.200000000000003</v>
      </c>
      <c r="CU485">
        <v>46.23</v>
      </c>
      <c r="CV485">
        <v>3.23</v>
      </c>
      <c r="CW485">
        <v>3.47</v>
      </c>
      <c r="CX485">
        <v>3.59</v>
      </c>
      <c r="CY485">
        <v>21.08</v>
      </c>
      <c r="CZ485">
        <v>33.33</v>
      </c>
      <c r="DA485">
        <v>20.6</v>
      </c>
    </row>
    <row r="486" spans="1:105" x14ac:dyDescent="0.25">
      <c r="A486">
        <f t="shared" si="7"/>
        <v>3</v>
      </c>
      <c r="B486">
        <f>MATCH(D486,'P123Micro - Compustat Current'!$B$8:$B$842,0)</f>
        <v>476</v>
      </c>
      <c r="C486">
        <v>479</v>
      </c>
      <c r="D486" t="s">
        <v>842</v>
      </c>
      <c r="E486">
        <v>3</v>
      </c>
      <c r="F486" t="s">
        <v>96</v>
      </c>
      <c r="G486">
        <v>42.63</v>
      </c>
      <c r="H486">
        <v>18.440000000000001</v>
      </c>
      <c r="I486">
        <v>21.92</v>
      </c>
      <c r="J486">
        <v>5.27</v>
      </c>
      <c r="K486">
        <v>11.86</v>
      </c>
      <c r="L486">
        <v>7.19</v>
      </c>
      <c r="M486">
        <v>36.17</v>
      </c>
      <c r="N486">
        <v>48.02</v>
      </c>
      <c r="O486">
        <v>66.83</v>
      </c>
      <c r="P486">
        <v>36.53</v>
      </c>
      <c r="Q486">
        <v>28.86</v>
      </c>
      <c r="R486">
        <v>28.86</v>
      </c>
      <c r="S486">
        <v>41.68</v>
      </c>
      <c r="T486">
        <v>36.770000000000003</v>
      </c>
      <c r="U486">
        <v>38.68</v>
      </c>
      <c r="V486">
        <v>38.799999999999997</v>
      </c>
      <c r="W486">
        <v>15.33</v>
      </c>
      <c r="X486">
        <v>76.41</v>
      </c>
      <c r="Y486">
        <v>29.7</v>
      </c>
      <c r="Z486">
        <v>23.71</v>
      </c>
      <c r="AA486">
        <v>20.6</v>
      </c>
      <c r="AB486">
        <v>34.49</v>
      </c>
      <c r="AC486">
        <v>46.95</v>
      </c>
      <c r="AD486">
        <v>45.87</v>
      </c>
      <c r="AE486">
        <v>25.51</v>
      </c>
      <c r="AF486">
        <v>74.97</v>
      </c>
      <c r="AG486">
        <v>19.64</v>
      </c>
      <c r="AH486">
        <v>32.1</v>
      </c>
      <c r="AI486">
        <v>19.04</v>
      </c>
      <c r="AJ486">
        <v>28.74</v>
      </c>
      <c r="AK486">
        <v>55.09</v>
      </c>
      <c r="AL486">
        <v>18.559999999999999</v>
      </c>
      <c r="AM486">
        <v>6.23</v>
      </c>
      <c r="AN486">
        <v>20.239999999999998</v>
      </c>
      <c r="AO486">
        <v>50.18</v>
      </c>
      <c r="AP486">
        <v>60.36</v>
      </c>
      <c r="AQ486">
        <v>62.28</v>
      </c>
      <c r="AR486">
        <v>85.99</v>
      </c>
      <c r="AS486">
        <v>85.15</v>
      </c>
      <c r="AT486">
        <v>24.07</v>
      </c>
      <c r="AU486">
        <v>62.16</v>
      </c>
      <c r="AV486">
        <v>77.37</v>
      </c>
      <c r="AW486">
        <v>29.46</v>
      </c>
      <c r="AX486">
        <v>74.010000000000005</v>
      </c>
      <c r="AY486">
        <v>91.02</v>
      </c>
      <c r="AZ486">
        <v>73.77</v>
      </c>
      <c r="BA486">
        <v>23.11</v>
      </c>
      <c r="BB486">
        <v>23.11</v>
      </c>
      <c r="BC486">
        <v>20.72</v>
      </c>
      <c r="BD486">
        <v>16.41</v>
      </c>
      <c r="BE486">
        <v>6.47</v>
      </c>
      <c r="BF486">
        <v>10.42</v>
      </c>
      <c r="BG486">
        <v>18.2</v>
      </c>
      <c r="BH486">
        <v>29.46</v>
      </c>
      <c r="BI486">
        <v>41.68</v>
      </c>
      <c r="BJ486">
        <v>39.159999999999997</v>
      </c>
      <c r="BK486">
        <v>74.25</v>
      </c>
      <c r="BL486">
        <v>7.66</v>
      </c>
      <c r="BM486">
        <v>10.78</v>
      </c>
      <c r="BN486">
        <v>24.07</v>
      </c>
      <c r="BO486">
        <v>1.08</v>
      </c>
      <c r="BP486">
        <v>98.8</v>
      </c>
      <c r="BQ486">
        <v>9.2200000000000006</v>
      </c>
      <c r="BR486">
        <v>44.91</v>
      </c>
      <c r="BS486">
        <v>37.880000000000003</v>
      </c>
      <c r="BT486">
        <v>45.45</v>
      </c>
      <c r="BU486">
        <v>34.61</v>
      </c>
      <c r="BV486">
        <v>36.049999999999997</v>
      </c>
      <c r="BW486">
        <v>25</v>
      </c>
      <c r="BX486">
        <v>50</v>
      </c>
      <c r="BY486">
        <v>43.95</v>
      </c>
      <c r="BZ486">
        <v>49.34</v>
      </c>
      <c r="CA486">
        <v>41.67</v>
      </c>
      <c r="CB486">
        <v>50</v>
      </c>
      <c r="CC486">
        <v>7.43</v>
      </c>
      <c r="CD486">
        <v>0</v>
      </c>
      <c r="CE486">
        <v>25</v>
      </c>
      <c r="CF486">
        <v>0</v>
      </c>
      <c r="CG486">
        <v>16.670000000000002</v>
      </c>
      <c r="CH486">
        <v>75.209999999999994</v>
      </c>
      <c r="CI486">
        <v>69.7</v>
      </c>
      <c r="CJ486">
        <v>69.819999999999993</v>
      </c>
      <c r="CK486">
        <v>50</v>
      </c>
      <c r="CL486">
        <v>99.04</v>
      </c>
      <c r="CM486">
        <v>87.19</v>
      </c>
      <c r="CN486">
        <v>25</v>
      </c>
      <c r="CO486">
        <v>98.56</v>
      </c>
      <c r="CP486">
        <v>87.78</v>
      </c>
      <c r="CQ486">
        <v>98.8</v>
      </c>
      <c r="CR486">
        <v>98.2</v>
      </c>
      <c r="CS486">
        <v>97.72</v>
      </c>
      <c r="CT486">
        <v>98.68</v>
      </c>
      <c r="CU486">
        <v>85.63</v>
      </c>
      <c r="CV486">
        <v>85.39</v>
      </c>
      <c r="CW486">
        <v>88.02</v>
      </c>
      <c r="CX486">
        <v>81.319999999999993</v>
      </c>
      <c r="CY486">
        <v>97.96</v>
      </c>
      <c r="CZ486">
        <v>91.67</v>
      </c>
      <c r="DA486">
        <v>97.01</v>
      </c>
    </row>
    <row r="487" spans="1:105" x14ac:dyDescent="0.25">
      <c r="A487">
        <f t="shared" si="7"/>
        <v>25</v>
      </c>
      <c r="B487">
        <f>MATCH(D487,'P123Micro - Compustat Current'!$B$8:$B$842,0)</f>
        <v>455</v>
      </c>
      <c r="C487">
        <v>480</v>
      </c>
      <c r="D487" t="s">
        <v>841</v>
      </c>
      <c r="E487">
        <v>2</v>
      </c>
      <c r="F487" t="s">
        <v>484</v>
      </c>
      <c r="G487">
        <v>42.51</v>
      </c>
      <c r="H487">
        <v>80.72</v>
      </c>
      <c r="I487">
        <v>56.65</v>
      </c>
      <c r="J487">
        <v>56.65</v>
      </c>
      <c r="K487">
        <v>37.01</v>
      </c>
      <c r="L487">
        <v>71.62</v>
      </c>
      <c r="M487">
        <v>62.04</v>
      </c>
      <c r="N487">
        <v>50.78</v>
      </c>
      <c r="O487">
        <v>20</v>
      </c>
      <c r="P487">
        <v>86.71</v>
      </c>
      <c r="Q487">
        <v>87.9</v>
      </c>
      <c r="R487">
        <v>90.06</v>
      </c>
      <c r="S487">
        <v>79.52</v>
      </c>
      <c r="T487">
        <v>77.959999999999994</v>
      </c>
      <c r="U487">
        <v>85.39</v>
      </c>
      <c r="V487">
        <v>75.930000000000007</v>
      </c>
      <c r="W487">
        <v>70.180000000000007</v>
      </c>
      <c r="X487">
        <v>65.510000000000005</v>
      </c>
      <c r="Y487">
        <v>76.77</v>
      </c>
      <c r="Z487">
        <v>82.87</v>
      </c>
      <c r="AA487">
        <v>69.58</v>
      </c>
      <c r="AB487">
        <v>72.459999999999994</v>
      </c>
      <c r="AC487">
        <v>77.13</v>
      </c>
      <c r="AD487">
        <v>62.51</v>
      </c>
      <c r="AE487">
        <v>61.56</v>
      </c>
      <c r="AF487">
        <v>57.84</v>
      </c>
      <c r="AG487">
        <v>53.41</v>
      </c>
      <c r="AH487">
        <v>34.97</v>
      </c>
      <c r="AI487">
        <v>29.46</v>
      </c>
      <c r="AJ487">
        <v>39.880000000000003</v>
      </c>
      <c r="AK487">
        <v>37.72</v>
      </c>
      <c r="AL487">
        <v>69.22</v>
      </c>
      <c r="AM487">
        <v>57.96</v>
      </c>
      <c r="AN487">
        <v>68.5</v>
      </c>
      <c r="AO487">
        <v>78.08</v>
      </c>
      <c r="AP487">
        <v>57.72</v>
      </c>
      <c r="AQ487">
        <v>69.22</v>
      </c>
      <c r="AR487">
        <v>99.76</v>
      </c>
      <c r="AS487">
        <v>63.71</v>
      </c>
      <c r="AT487">
        <v>46.71</v>
      </c>
      <c r="AU487">
        <v>35.57</v>
      </c>
      <c r="AV487">
        <v>35.57</v>
      </c>
      <c r="AW487">
        <v>57.25</v>
      </c>
      <c r="AX487">
        <v>42.4</v>
      </c>
      <c r="AY487">
        <v>91.02</v>
      </c>
      <c r="AZ487">
        <v>35.21</v>
      </c>
      <c r="BA487">
        <v>70.66</v>
      </c>
      <c r="BB487">
        <v>70.66</v>
      </c>
      <c r="BC487">
        <v>15.21</v>
      </c>
      <c r="BD487">
        <v>19.88</v>
      </c>
      <c r="BE487">
        <v>13.65</v>
      </c>
      <c r="BF487">
        <v>20.36</v>
      </c>
      <c r="BG487">
        <v>23.35</v>
      </c>
      <c r="BH487">
        <v>25.87</v>
      </c>
      <c r="BI487">
        <v>7.19</v>
      </c>
      <c r="BJ487">
        <v>12.93</v>
      </c>
      <c r="BK487">
        <v>14.13</v>
      </c>
      <c r="BL487">
        <v>11.02</v>
      </c>
      <c r="BM487">
        <v>19.52</v>
      </c>
      <c r="BN487">
        <v>15.57</v>
      </c>
      <c r="BO487">
        <v>23.47</v>
      </c>
      <c r="BP487">
        <v>88.02</v>
      </c>
      <c r="BQ487">
        <v>40.24</v>
      </c>
      <c r="BR487">
        <v>39.28</v>
      </c>
      <c r="BS487">
        <v>25.76</v>
      </c>
      <c r="BT487">
        <v>42.42</v>
      </c>
      <c r="BU487">
        <v>15.09</v>
      </c>
      <c r="BV487">
        <v>34.97</v>
      </c>
      <c r="BW487">
        <v>31.91</v>
      </c>
      <c r="BX487">
        <v>57.45</v>
      </c>
      <c r="BY487">
        <v>21.2</v>
      </c>
      <c r="BZ487">
        <v>44.31</v>
      </c>
      <c r="CA487">
        <v>48.94</v>
      </c>
      <c r="CB487">
        <v>31.91</v>
      </c>
      <c r="CC487">
        <v>33.17</v>
      </c>
      <c r="CD487">
        <v>13.83</v>
      </c>
      <c r="CE487">
        <v>24.47</v>
      </c>
      <c r="CF487">
        <v>55.32</v>
      </c>
      <c r="CG487">
        <v>88.3</v>
      </c>
      <c r="CH487">
        <v>0.84</v>
      </c>
      <c r="CI487">
        <v>35.33</v>
      </c>
      <c r="CJ487">
        <v>25.75</v>
      </c>
      <c r="CK487">
        <v>1.06</v>
      </c>
      <c r="CL487">
        <v>74.73</v>
      </c>
      <c r="CM487">
        <v>88.86</v>
      </c>
      <c r="CN487">
        <v>95.74</v>
      </c>
      <c r="CO487">
        <v>99.04</v>
      </c>
      <c r="CP487">
        <v>47.54</v>
      </c>
      <c r="CQ487">
        <v>55.21</v>
      </c>
      <c r="CR487">
        <v>71.62</v>
      </c>
      <c r="CS487">
        <v>30.18</v>
      </c>
      <c r="CT487">
        <v>69.58</v>
      </c>
      <c r="CU487">
        <v>35.69</v>
      </c>
      <c r="CV487">
        <v>45.51</v>
      </c>
      <c r="CW487">
        <v>56.89</v>
      </c>
      <c r="CX487">
        <v>38.32</v>
      </c>
      <c r="CY487">
        <v>98.56</v>
      </c>
      <c r="CZ487">
        <v>97.87</v>
      </c>
      <c r="DA487">
        <v>92.69</v>
      </c>
    </row>
    <row r="488" spans="1:105" x14ac:dyDescent="0.25">
      <c r="A488">
        <f t="shared" si="7"/>
        <v>11</v>
      </c>
      <c r="B488">
        <f>MATCH(D488,'P123Micro - Compustat Current'!$B$8:$B$842,0)</f>
        <v>470</v>
      </c>
      <c r="C488">
        <v>481</v>
      </c>
      <c r="D488" t="s">
        <v>840</v>
      </c>
      <c r="E488">
        <v>3</v>
      </c>
      <c r="F488" t="s">
        <v>96</v>
      </c>
      <c r="G488">
        <v>42.4</v>
      </c>
      <c r="H488">
        <v>84.07</v>
      </c>
      <c r="I488">
        <v>95.69</v>
      </c>
      <c r="J488">
        <v>89.58</v>
      </c>
      <c r="K488">
        <v>87.31</v>
      </c>
      <c r="L488">
        <v>76.05</v>
      </c>
      <c r="M488">
        <v>67.78</v>
      </c>
      <c r="N488">
        <v>96.05</v>
      </c>
      <c r="O488">
        <v>88.38</v>
      </c>
      <c r="P488">
        <v>85.87</v>
      </c>
      <c r="Q488">
        <v>35.69</v>
      </c>
      <c r="R488">
        <v>58.56</v>
      </c>
      <c r="S488">
        <v>31.26</v>
      </c>
      <c r="T488">
        <v>46.71</v>
      </c>
      <c r="U488">
        <v>90.42</v>
      </c>
      <c r="V488">
        <v>21.08</v>
      </c>
      <c r="W488">
        <v>18.68</v>
      </c>
      <c r="X488">
        <v>44.79</v>
      </c>
      <c r="Y488">
        <v>96.17</v>
      </c>
      <c r="Z488">
        <v>93.53</v>
      </c>
      <c r="AA488">
        <v>95.57</v>
      </c>
      <c r="AB488">
        <v>68.5</v>
      </c>
      <c r="AC488">
        <v>87.78</v>
      </c>
      <c r="AD488">
        <v>86.11</v>
      </c>
      <c r="AE488">
        <v>98.08</v>
      </c>
      <c r="AF488">
        <v>49.7</v>
      </c>
      <c r="AG488">
        <v>60.72</v>
      </c>
      <c r="AH488">
        <v>55.81</v>
      </c>
      <c r="AI488">
        <v>45.87</v>
      </c>
      <c r="AJ488">
        <v>56.53</v>
      </c>
      <c r="AK488">
        <v>61.92</v>
      </c>
      <c r="AL488">
        <v>61.08</v>
      </c>
      <c r="AM488">
        <v>78.2</v>
      </c>
      <c r="AN488">
        <v>74.849999999999994</v>
      </c>
      <c r="AO488">
        <v>24.55</v>
      </c>
      <c r="AP488">
        <v>32.46</v>
      </c>
      <c r="AQ488">
        <v>29.58</v>
      </c>
      <c r="AR488">
        <v>39.76</v>
      </c>
      <c r="AS488">
        <v>36.409999999999997</v>
      </c>
      <c r="AT488">
        <v>32.93</v>
      </c>
      <c r="AU488">
        <v>32.1</v>
      </c>
      <c r="AV488">
        <v>27.54</v>
      </c>
      <c r="AW488">
        <v>64.67</v>
      </c>
      <c r="AX488">
        <v>70.3</v>
      </c>
      <c r="AY488">
        <v>91.02</v>
      </c>
      <c r="AZ488">
        <v>69.459999999999994</v>
      </c>
      <c r="BA488">
        <v>77.84</v>
      </c>
      <c r="BB488">
        <v>77.84</v>
      </c>
      <c r="BC488">
        <v>28.98</v>
      </c>
      <c r="BD488">
        <v>28.5</v>
      </c>
      <c r="BE488">
        <v>24.43</v>
      </c>
      <c r="BF488">
        <v>29.22</v>
      </c>
      <c r="BG488">
        <v>28.74</v>
      </c>
      <c r="BH488">
        <v>32.22</v>
      </c>
      <c r="BI488">
        <v>54.49</v>
      </c>
      <c r="BJ488">
        <v>62.87</v>
      </c>
      <c r="BK488">
        <v>52.22</v>
      </c>
      <c r="BL488">
        <v>29.58</v>
      </c>
      <c r="BM488">
        <v>30.06</v>
      </c>
      <c r="BN488">
        <v>23.35</v>
      </c>
      <c r="BO488">
        <v>40.72</v>
      </c>
      <c r="BP488">
        <v>68.739999999999995</v>
      </c>
      <c r="BQ488">
        <v>51.02</v>
      </c>
      <c r="BR488">
        <v>39.28</v>
      </c>
      <c r="BS488">
        <v>25.76</v>
      </c>
      <c r="BT488">
        <v>42.42</v>
      </c>
      <c r="BU488">
        <v>11.86</v>
      </c>
      <c r="BV488">
        <v>41.08</v>
      </c>
      <c r="BW488">
        <v>39.36</v>
      </c>
      <c r="BX488">
        <v>40.43</v>
      </c>
      <c r="BY488">
        <v>36.89</v>
      </c>
      <c r="BZ488">
        <v>45.03</v>
      </c>
      <c r="CA488">
        <v>46.81</v>
      </c>
      <c r="CB488">
        <v>36.17</v>
      </c>
      <c r="CC488">
        <v>14.49</v>
      </c>
      <c r="CD488">
        <v>18.09</v>
      </c>
      <c r="CE488">
        <v>27.66</v>
      </c>
      <c r="CF488">
        <v>20.21</v>
      </c>
      <c r="CG488">
        <v>25.53</v>
      </c>
      <c r="CH488">
        <v>3.59</v>
      </c>
      <c r="CI488">
        <v>35.33</v>
      </c>
      <c r="CJ488">
        <v>25.75</v>
      </c>
      <c r="CK488">
        <v>19.149999999999999</v>
      </c>
      <c r="CL488">
        <v>77.959999999999994</v>
      </c>
      <c r="CM488">
        <v>81.08</v>
      </c>
      <c r="CN488">
        <v>67.02</v>
      </c>
      <c r="CO488">
        <v>78.08</v>
      </c>
      <c r="CP488">
        <v>67.19</v>
      </c>
      <c r="CQ488">
        <v>51.38</v>
      </c>
      <c r="CR488">
        <v>55.81</v>
      </c>
      <c r="CS488">
        <v>40.24</v>
      </c>
      <c r="CT488">
        <v>56.29</v>
      </c>
      <c r="CU488">
        <v>57.13</v>
      </c>
      <c r="CV488">
        <v>70.42</v>
      </c>
      <c r="CW488">
        <v>85.75</v>
      </c>
      <c r="CX488">
        <v>61.2</v>
      </c>
      <c r="CY488">
        <v>94.37</v>
      </c>
      <c r="CZ488">
        <v>95.74</v>
      </c>
      <c r="DA488">
        <v>82.99</v>
      </c>
    </row>
    <row r="489" spans="1:105" x14ac:dyDescent="0.25">
      <c r="A489">
        <f t="shared" si="7"/>
        <v>11</v>
      </c>
      <c r="B489">
        <f>MATCH(D489,'P123Micro - Compustat Current'!$B$8:$B$842,0)</f>
        <v>471</v>
      </c>
      <c r="C489">
        <v>482</v>
      </c>
      <c r="D489" t="s">
        <v>839</v>
      </c>
      <c r="E489">
        <v>5</v>
      </c>
      <c r="F489" t="s">
        <v>96</v>
      </c>
      <c r="G489">
        <v>42.28</v>
      </c>
      <c r="H489">
        <v>84.79</v>
      </c>
      <c r="I489">
        <v>81.8</v>
      </c>
      <c r="J489">
        <v>61.56</v>
      </c>
      <c r="K489">
        <v>76.53</v>
      </c>
      <c r="L489">
        <v>63.83</v>
      </c>
      <c r="M489">
        <v>38.92</v>
      </c>
      <c r="N489">
        <v>96.41</v>
      </c>
      <c r="O489">
        <v>93.53</v>
      </c>
      <c r="P489">
        <v>82.16</v>
      </c>
      <c r="Q489">
        <v>58.92</v>
      </c>
      <c r="R489">
        <v>50.66</v>
      </c>
      <c r="S489">
        <v>50.54</v>
      </c>
      <c r="T489">
        <v>24.67</v>
      </c>
      <c r="U489">
        <v>80</v>
      </c>
      <c r="V489">
        <v>65.75</v>
      </c>
      <c r="W489">
        <v>86.35</v>
      </c>
      <c r="X489">
        <v>36.89</v>
      </c>
      <c r="Y489">
        <v>89.46</v>
      </c>
      <c r="Z489">
        <v>97.96</v>
      </c>
      <c r="AA489">
        <v>93.77</v>
      </c>
      <c r="AB489">
        <v>96.41</v>
      </c>
      <c r="AC489">
        <v>89.1</v>
      </c>
      <c r="AD489">
        <v>68.86</v>
      </c>
      <c r="AE489">
        <v>51.14</v>
      </c>
      <c r="AF489">
        <v>74.849999999999994</v>
      </c>
      <c r="AG489">
        <v>39.4</v>
      </c>
      <c r="AH489">
        <v>55.09</v>
      </c>
      <c r="AI489">
        <v>64.069999999999993</v>
      </c>
      <c r="AJ489">
        <v>55.09</v>
      </c>
      <c r="AK489">
        <v>44.19</v>
      </c>
      <c r="AL489">
        <v>27.9</v>
      </c>
      <c r="AM489">
        <v>26.71</v>
      </c>
      <c r="AN489">
        <v>28.14</v>
      </c>
      <c r="AO489">
        <v>39.64</v>
      </c>
      <c r="AP489">
        <v>56.41</v>
      </c>
      <c r="AQ489">
        <v>54.37</v>
      </c>
      <c r="AR489">
        <v>48.74</v>
      </c>
      <c r="AS489">
        <v>85.15</v>
      </c>
      <c r="AT489">
        <v>41.08</v>
      </c>
      <c r="AU489">
        <v>92.57</v>
      </c>
      <c r="AV489">
        <v>83.71</v>
      </c>
      <c r="AW489">
        <v>88.74</v>
      </c>
      <c r="AX489">
        <v>45.87</v>
      </c>
      <c r="AY489">
        <v>91.02</v>
      </c>
      <c r="AZ489">
        <v>40.840000000000003</v>
      </c>
      <c r="BA489">
        <v>12.69</v>
      </c>
      <c r="BB489">
        <v>12.69</v>
      </c>
      <c r="BC489">
        <v>13.77</v>
      </c>
      <c r="BD489">
        <v>3.59</v>
      </c>
      <c r="BE489">
        <v>1.92</v>
      </c>
      <c r="BF489">
        <v>3.35</v>
      </c>
      <c r="BG489">
        <v>3.23</v>
      </c>
      <c r="BH489">
        <v>8.6199999999999992</v>
      </c>
      <c r="BI489">
        <v>6.95</v>
      </c>
      <c r="BJ489">
        <v>6.71</v>
      </c>
      <c r="BK489">
        <v>10.54</v>
      </c>
      <c r="BL489">
        <v>30.06</v>
      </c>
      <c r="BM489">
        <v>7.07</v>
      </c>
      <c r="BN489">
        <v>2.63</v>
      </c>
      <c r="BO489">
        <v>9.82</v>
      </c>
      <c r="BP489">
        <v>97.37</v>
      </c>
      <c r="BQ489">
        <v>15.57</v>
      </c>
      <c r="BR489">
        <v>57.96</v>
      </c>
      <c r="BS489">
        <v>78.790000000000006</v>
      </c>
      <c r="BT489">
        <v>33.33</v>
      </c>
      <c r="BU489">
        <v>32.57</v>
      </c>
      <c r="BV489">
        <v>61.2</v>
      </c>
      <c r="BW489">
        <v>75</v>
      </c>
      <c r="BX489">
        <v>25</v>
      </c>
      <c r="BY489">
        <v>45.75</v>
      </c>
      <c r="BZ489">
        <v>68.62</v>
      </c>
      <c r="CA489">
        <v>75</v>
      </c>
      <c r="CB489">
        <v>50</v>
      </c>
      <c r="CC489">
        <v>2.2799999999999998</v>
      </c>
      <c r="CD489">
        <v>0</v>
      </c>
      <c r="CE489">
        <v>0</v>
      </c>
      <c r="CF489">
        <v>0</v>
      </c>
      <c r="CG489">
        <v>0</v>
      </c>
      <c r="CH489">
        <v>31.26</v>
      </c>
      <c r="CI489">
        <v>54.49</v>
      </c>
      <c r="CJ489">
        <v>48.62</v>
      </c>
      <c r="CK489">
        <v>0</v>
      </c>
      <c r="CL489">
        <v>57.6</v>
      </c>
      <c r="CM489">
        <v>51.26</v>
      </c>
      <c r="CN489">
        <v>75</v>
      </c>
      <c r="CO489">
        <v>17.96</v>
      </c>
      <c r="CP489">
        <v>66.47</v>
      </c>
      <c r="CQ489">
        <v>88.74</v>
      </c>
      <c r="CR489">
        <v>94.73</v>
      </c>
      <c r="CS489">
        <v>63.83</v>
      </c>
      <c r="CT489">
        <v>93.77</v>
      </c>
      <c r="CU489">
        <v>70.900000000000006</v>
      </c>
      <c r="CV489">
        <v>40.24</v>
      </c>
      <c r="CW489">
        <v>12.22</v>
      </c>
      <c r="CX489">
        <v>58.68</v>
      </c>
      <c r="CY489">
        <v>3.23</v>
      </c>
      <c r="CZ489">
        <v>0</v>
      </c>
      <c r="DA489">
        <v>20.6</v>
      </c>
    </row>
    <row r="490" spans="1:105" x14ac:dyDescent="0.25">
      <c r="A490">
        <f t="shared" si="7"/>
        <v>8</v>
      </c>
      <c r="B490">
        <f>MATCH(D490,'P123Micro - Compustat Current'!$B$8:$B$842,0)</f>
        <v>475</v>
      </c>
      <c r="C490">
        <v>483</v>
      </c>
      <c r="D490" t="s">
        <v>838</v>
      </c>
      <c r="E490">
        <v>13</v>
      </c>
      <c r="F490" t="s">
        <v>96</v>
      </c>
      <c r="G490">
        <v>42.16</v>
      </c>
      <c r="H490">
        <v>2.63</v>
      </c>
      <c r="I490">
        <v>4.91</v>
      </c>
      <c r="J490">
        <v>11.14</v>
      </c>
      <c r="K490">
        <v>6.35</v>
      </c>
      <c r="L490">
        <v>29.22</v>
      </c>
      <c r="M490">
        <v>36.17</v>
      </c>
      <c r="N490">
        <v>5.03</v>
      </c>
      <c r="O490">
        <v>8.3800000000000008</v>
      </c>
      <c r="P490">
        <v>36.53</v>
      </c>
      <c r="Q490">
        <v>12.46</v>
      </c>
      <c r="R490">
        <v>22.75</v>
      </c>
      <c r="S490">
        <v>13.41</v>
      </c>
      <c r="T490">
        <v>67.19</v>
      </c>
      <c r="U490">
        <v>22.51</v>
      </c>
      <c r="V490">
        <v>11.62</v>
      </c>
      <c r="W490">
        <v>15.21</v>
      </c>
      <c r="X490">
        <v>23.95</v>
      </c>
      <c r="Y490">
        <v>5.39</v>
      </c>
      <c r="Z490">
        <v>9.4600000000000009</v>
      </c>
      <c r="AA490">
        <v>6.71</v>
      </c>
      <c r="AB490">
        <v>23.35</v>
      </c>
      <c r="AC490">
        <v>26.11</v>
      </c>
      <c r="AD490">
        <v>7.07</v>
      </c>
      <c r="AE490">
        <v>11.02</v>
      </c>
      <c r="AF490">
        <v>26.11</v>
      </c>
      <c r="AG490">
        <v>28.5</v>
      </c>
      <c r="AH490">
        <v>50.78</v>
      </c>
      <c r="AI490">
        <v>80.48</v>
      </c>
      <c r="AJ490">
        <v>62.04</v>
      </c>
      <c r="AK490">
        <v>8.6199999999999992</v>
      </c>
      <c r="AL490">
        <v>14.61</v>
      </c>
      <c r="AM490">
        <v>28.26</v>
      </c>
      <c r="AN490">
        <v>16.170000000000002</v>
      </c>
      <c r="AO490">
        <v>24.55</v>
      </c>
      <c r="AP490">
        <v>94.25</v>
      </c>
      <c r="AQ490">
        <v>77.37</v>
      </c>
      <c r="AR490">
        <v>85.99</v>
      </c>
      <c r="AS490">
        <v>85.15</v>
      </c>
      <c r="AT490">
        <v>56.53</v>
      </c>
      <c r="AU490">
        <v>65.989999999999995</v>
      </c>
      <c r="AV490">
        <v>60.48</v>
      </c>
      <c r="AW490">
        <v>67.540000000000006</v>
      </c>
      <c r="AX490">
        <v>84.67</v>
      </c>
      <c r="AY490">
        <v>91.02</v>
      </c>
      <c r="AZ490">
        <v>86.23</v>
      </c>
      <c r="BA490">
        <v>96.29</v>
      </c>
      <c r="BB490">
        <v>96.29</v>
      </c>
      <c r="BC490">
        <v>87.66</v>
      </c>
      <c r="BD490">
        <v>76.77</v>
      </c>
      <c r="BE490">
        <v>71.62</v>
      </c>
      <c r="BF490">
        <v>78.44</v>
      </c>
      <c r="BG490">
        <v>70.06</v>
      </c>
      <c r="BH490">
        <v>81.44</v>
      </c>
      <c r="BI490">
        <v>77.13</v>
      </c>
      <c r="BJ490">
        <v>89.82</v>
      </c>
      <c r="BK490">
        <v>63.83</v>
      </c>
      <c r="BL490">
        <v>42.87</v>
      </c>
      <c r="BM490">
        <v>84.19</v>
      </c>
      <c r="BN490">
        <v>67.66</v>
      </c>
      <c r="BO490">
        <v>67.31</v>
      </c>
      <c r="BP490">
        <v>82.04</v>
      </c>
      <c r="BQ490">
        <v>28.38</v>
      </c>
      <c r="BR490">
        <v>85.51</v>
      </c>
      <c r="BS490">
        <v>95.45</v>
      </c>
      <c r="BT490">
        <v>74.239999999999995</v>
      </c>
      <c r="BU490">
        <v>76.05</v>
      </c>
      <c r="BV490">
        <v>80</v>
      </c>
      <c r="BW490">
        <v>77</v>
      </c>
      <c r="BX490">
        <v>39</v>
      </c>
      <c r="BY490">
        <v>96.77</v>
      </c>
      <c r="BZ490">
        <v>86.47</v>
      </c>
      <c r="CA490">
        <v>70</v>
      </c>
      <c r="CB490">
        <v>90</v>
      </c>
      <c r="CC490">
        <v>62.04</v>
      </c>
      <c r="CD490">
        <v>68</v>
      </c>
      <c r="CE490">
        <v>46</v>
      </c>
      <c r="CF490">
        <v>68</v>
      </c>
      <c r="CG490">
        <v>53</v>
      </c>
      <c r="CH490">
        <v>33.17</v>
      </c>
      <c r="CI490">
        <v>42.4</v>
      </c>
      <c r="CJ490">
        <v>36.29</v>
      </c>
      <c r="CK490">
        <v>51</v>
      </c>
      <c r="CL490">
        <v>14.01</v>
      </c>
      <c r="CM490">
        <v>15.09</v>
      </c>
      <c r="CN490">
        <v>88</v>
      </c>
      <c r="CO490">
        <v>21.8</v>
      </c>
      <c r="CP490">
        <v>12.34</v>
      </c>
      <c r="CQ490">
        <v>22.16</v>
      </c>
      <c r="CR490">
        <v>24.07</v>
      </c>
      <c r="CS490">
        <v>43.23</v>
      </c>
      <c r="CT490">
        <v>28.74</v>
      </c>
      <c r="CU490">
        <v>5.39</v>
      </c>
      <c r="CV490">
        <v>5.75</v>
      </c>
      <c r="CW490">
        <v>11.86</v>
      </c>
      <c r="CX490">
        <v>5.27</v>
      </c>
      <c r="CY490">
        <v>74.25</v>
      </c>
      <c r="CZ490">
        <v>79</v>
      </c>
      <c r="DA490">
        <v>52.81</v>
      </c>
    </row>
    <row r="491" spans="1:105" x14ac:dyDescent="0.25">
      <c r="A491">
        <f t="shared" si="7"/>
        <v>12</v>
      </c>
      <c r="B491">
        <f>MATCH(D491,'P123Micro - Compustat Current'!$B$8:$B$842,0)</f>
        <v>472</v>
      </c>
      <c r="C491">
        <v>484</v>
      </c>
      <c r="D491" t="s">
        <v>837</v>
      </c>
      <c r="E491">
        <v>0</v>
      </c>
      <c r="F491" t="s">
        <v>96</v>
      </c>
      <c r="G491">
        <v>42.04</v>
      </c>
      <c r="H491">
        <v>34.85</v>
      </c>
      <c r="I491">
        <v>47.19</v>
      </c>
      <c r="J491">
        <v>46.95</v>
      </c>
      <c r="K491">
        <v>33.89</v>
      </c>
      <c r="L491">
        <v>32.57</v>
      </c>
      <c r="M491">
        <v>88.38</v>
      </c>
      <c r="N491">
        <v>44.43</v>
      </c>
      <c r="O491">
        <v>48.74</v>
      </c>
      <c r="P491">
        <v>51.62</v>
      </c>
      <c r="Q491">
        <v>36.65</v>
      </c>
      <c r="R491">
        <v>51.02</v>
      </c>
      <c r="S491">
        <v>41.44</v>
      </c>
      <c r="T491">
        <v>45.63</v>
      </c>
      <c r="U491">
        <v>68.260000000000005</v>
      </c>
      <c r="V491">
        <v>29.7</v>
      </c>
      <c r="W491">
        <v>28.14</v>
      </c>
      <c r="X491">
        <v>49.82</v>
      </c>
      <c r="Y491">
        <v>34.729999999999997</v>
      </c>
      <c r="Z491">
        <v>45.63</v>
      </c>
      <c r="AA491">
        <v>25.63</v>
      </c>
      <c r="AB491">
        <v>29.1</v>
      </c>
      <c r="AC491">
        <v>92.69</v>
      </c>
      <c r="AD491">
        <v>30.78</v>
      </c>
      <c r="AE491">
        <v>46.23</v>
      </c>
      <c r="AF491">
        <v>37.96</v>
      </c>
      <c r="AG491">
        <v>66.95</v>
      </c>
      <c r="AH491">
        <v>54.37</v>
      </c>
      <c r="AI491">
        <v>57.37</v>
      </c>
      <c r="AJ491">
        <v>51.74</v>
      </c>
      <c r="AK491">
        <v>51.5</v>
      </c>
      <c r="AL491">
        <v>72.099999999999994</v>
      </c>
      <c r="AM491">
        <v>70.180000000000007</v>
      </c>
      <c r="AN491">
        <v>74.97</v>
      </c>
      <c r="AO491">
        <v>67.78</v>
      </c>
      <c r="AP491">
        <v>38.68</v>
      </c>
      <c r="AQ491">
        <v>26.83</v>
      </c>
      <c r="AR491">
        <v>46.11</v>
      </c>
      <c r="AS491">
        <v>30.66</v>
      </c>
      <c r="AT491">
        <v>24.43</v>
      </c>
      <c r="AU491">
        <v>53.77</v>
      </c>
      <c r="AV491">
        <v>68.260000000000005</v>
      </c>
      <c r="AW491">
        <v>32.57</v>
      </c>
      <c r="AX491">
        <v>88.02</v>
      </c>
      <c r="AY491">
        <v>91.02</v>
      </c>
      <c r="AZ491">
        <v>89.82</v>
      </c>
      <c r="BA491">
        <v>50.42</v>
      </c>
      <c r="BB491">
        <v>50.42</v>
      </c>
      <c r="BC491">
        <v>50.54</v>
      </c>
      <c r="BD491">
        <v>65.75</v>
      </c>
      <c r="BE491">
        <v>64.790000000000006</v>
      </c>
      <c r="BF491">
        <v>62.63</v>
      </c>
      <c r="BG491">
        <v>60.96</v>
      </c>
      <c r="BH491">
        <v>72.930000000000007</v>
      </c>
      <c r="BI491">
        <v>45.99</v>
      </c>
      <c r="BJ491">
        <v>83.23</v>
      </c>
      <c r="BK491">
        <v>8.3800000000000008</v>
      </c>
      <c r="BL491">
        <v>12.1</v>
      </c>
      <c r="BM491">
        <v>86.95</v>
      </c>
      <c r="BN491">
        <v>49.82</v>
      </c>
      <c r="BO491">
        <v>77.13</v>
      </c>
      <c r="BP491">
        <v>74.010000000000005</v>
      </c>
      <c r="BQ491">
        <v>69.22</v>
      </c>
      <c r="BR491">
        <v>21.92</v>
      </c>
      <c r="BS491">
        <v>28.79</v>
      </c>
      <c r="BT491">
        <v>27.27</v>
      </c>
      <c r="BU491">
        <v>47.19</v>
      </c>
      <c r="BV491">
        <v>46.47</v>
      </c>
      <c r="BW491">
        <v>30.77</v>
      </c>
      <c r="BX491">
        <v>38.46</v>
      </c>
      <c r="BY491">
        <v>71.62</v>
      </c>
      <c r="BZ491">
        <v>42.16</v>
      </c>
      <c r="CA491">
        <v>38.46</v>
      </c>
      <c r="CB491">
        <v>38.46</v>
      </c>
      <c r="CC491">
        <v>25.99</v>
      </c>
      <c r="CD491">
        <v>30.77</v>
      </c>
      <c r="CE491">
        <v>30.77</v>
      </c>
      <c r="CF491">
        <v>38.46</v>
      </c>
      <c r="CG491">
        <v>38.46</v>
      </c>
      <c r="CH491">
        <v>83.95</v>
      </c>
      <c r="CI491">
        <v>73.53</v>
      </c>
      <c r="CJ491">
        <v>81.08</v>
      </c>
      <c r="CK491">
        <v>61.54</v>
      </c>
      <c r="CL491">
        <v>51.02</v>
      </c>
      <c r="CM491">
        <v>43.71</v>
      </c>
      <c r="CN491">
        <v>30.77</v>
      </c>
      <c r="CO491">
        <v>60.36</v>
      </c>
      <c r="CP491">
        <v>45.87</v>
      </c>
      <c r="CQ491">
        <v>71.260000000000005</v>
      </c>
      <c r="CR491">
        <v>64.55</v>
      </c>
      <c r="CS491">
        <v>69.34</v>
      </c>
      <c r="CT491">
        <v>70.42</v>
      </c>
      <c r="CU491">
        <v>72.099999999999994</v>
      </c>
      <c r="CV491">
        <v>38.32</v>
      </c>
      <c r="CW491">
        <v>40.840000000000003</v>
      </c>
      <c r="CX491">
        <v>36.770000000000003</v>
      </c>
      <c r="CY491">
        <v>49.1</v>
      </c>
      <c r="CZ491">
        <v>53.85</v>
      </c>
      <c r="DA491">
        <v>43.23</v>
      </c>
    </row>
    <row r="492" spans="1:105" x14ac:dyDescent="0.25">
      <c r="A492">
        <f t="shared" si="7"/>
        <v>1</v>
      </c>
      <c r="B492">
        <f>MATCH(D492,'P123Micro - Compustat Current'!$B$8:$B$842,0)</f>
        <v>486</v>
      </c>
      <c r="C492">
        <v>485</v>
      </c>
      <c r="D492" t="s">
        <v>836</v>
      </c>
      <c r="E492">
        <v>21</v>
      </c>
      <c r="F492" t="s">
        <v>96</v>
      </c>
      <c r="G492">
        <v>41.92</v>
      </c>
      <c r="H492">
        <v>47.78</v>
      </c>
      <c r="I492">
        <v>44.07</v>
      </c>
      <c r="J492">
        <v>59.28</v>
      </c>
      <c r="K492">
        <v>63.71</v>
      </c>
      <c r="L492">
        <v>74.13</v>
      </c>
      <c r="M492">
        <v>36.17</v>
      </c>
      <c r="N492">
        <v>26.95</v>
      </c>
      <c r="O492">
        <v>44.55</v>
      </c>
      <c r="P492">
        <v>36.53</v>
      </c>
      <c r="Q492">
        <v>44.55</v>
      </c>
      <c r="R492">
        <v>52.93</v>
      </c>
      <c r="S492">
        <v>69.34</v>
      </c>
      <c r="T492">
        <v>67.540000000000006</v>
      </c>
      <c r="U492">
        <v>22.51</v>
      </c>
      <c r="V492">
        <v>40.24</v>
      </c>
      <c r="W492">
        <v>69.22</v>
      </c>
      <c r="X492">
        <v>23.95</v>
      </c>
      <c r="Y492">
        <v>55.45</v>
      </c>
      <c r="Z492">
        <v>43.71</v>
      </c>
      <c r="AA492">
        <v>62.75</v>
      </c>
      <c r="AB492">
        <v>54.13</v>
      </c>
      <c r="AC492">
        <v>26.11</v>
      </c>
      <c r="AD492">
        <v>63.35</v>
      </c>
      <c r="AE492">
        <v>94.13</v>
      </c>
      <c r="AF492">
        <v>26.11</v>
      </c>
      <c r="AG492">
        <v>88.86</v>
      </c>
      <c r="AH492">
        <v>94.37</v>
      </c>
      <c r="AI492">
        <v>89.46</v>
      </c>
      <c r="AJ492">
        <v>97.72</v>
      </c>
      <c r="AK492">
        <v>86.47</v>
      </c>
      <c r="AL492">
        <v>72.930000000000007</v>
      </c>
      <c r="AM492">
        <v>98.92</v>
      </c>
      <c r="AN492">
        <v>44.67</v>
      </c>
      <c r="AO492">
        <v>71.38</v>
      </c>
      <c r="AP492">
        <v>3.83</v>
      </c>
      <c r="AQ492">
        <v>16.41</v>
      </c>
      <c r="AR492">
        <v>17.010000000000002</v>
      </c>
      <c r="AS492">
        <v>20.36</v>
      </c>
      <c r="AT492">
        <v>19.399999999999999</v>
      </c>
      <c r="AU492">
        <v>17.010000000000002</v>
      </c>
      <c r="AV492">
        <v>19.88</v>
      </c>
      <c r="AW492">
        <v>19.760000000000002</v>
      </c>
      <c r="AX492">
        <v>19.16</v>
      </c>
      <c r="AY492">
        <v>19.399999999999999</v>
      </c>
      <c r="AZ492">
        <v>19.16</v>
      </c>
      <c r="BA492">
        <v>11.74</v>
      </c>
      <c r="BB492">
        <v>11.74</v>
      </c>
      <c r="BC492">
        <v>72.69</v>
      </c>
      <c r="BD492">
        <v>77.72</v>
      </c>
      <c r="BE492">
        <v>80.48</v>
      </c>
      <c r="BF492">
        <v>75.45</v>
      </c>
      <c r="BG492">
        <v>78.680000000000007</v>
      </c>
      <c r="BH492">
        <v>71.86</v>
      </c>
      <c r="BI492">
        <v>99.88</v>
      </c>
      <c r="BJ492">
        <v>99.76</v>
      </c>
      <c r="BK492">
        <v>99.88</v>
      </c>
      <c r="BL492">
        <v>99.88</v>
      </c>
      <c r="BM492">
        <v>73.05</v>
      </c>
      <c r="BN492">
        <v>86.35</v>
      </c>
      <c r="BO492">
        <v>53.89</v>
      </c>
      <c r="BP492">
        <v>22.87</v>
      </c>
      <c r="BQ492">
        <v>61.44</v>
      </c>
      <c r="BR492">
        <v>39.28</v>
      </c>
      <c r="BS492">
        <v>25.76</v>
      </c>
      <c r="BT492">
        <v>42.42</v>
      </c>
      <c r="BU492">
        <v>42.28</v>
      </c>
      <c r="BV492">
        <v>38.92</v>
      </c>
      <c r="BW492">
        <v>41.49</v>
      </c>
      <c r="BX492">
        <v>9.57</v>
      </c>
      <c r="BY492">
        <v>59.16</v>
      </c>
      <c r="BZ492">
        <v>78.2</v>
      </c>
      <c r="CA492">
        <v>76.599999999999994</v>
      </c>
      <c r="CB492">
        <v>69.150000000000006</v>
      </c>
      <c r="CC492">
        <v>35.81</v>
      </c>
      <c r="CD492">
        <v>80.849999999999994</v>
      </c>
      <c r="CE492">
        <v>15.96</v>
      </c>
      <c r="CF492">
        <v>52.13</v>
      </c>
      <c r="CG492">
        <v>15.96</v>
      </c>
      <c r="CH492">
        <v>36.53</v>
      </c>
      <c r="CI492">
        <v>35.33</v>
      </c>
      <c r="CJ492">
        <v>25.75</v>
      </c>
      <c r="CK492">
        <v>89.36</v>
      </c>
      <c r="CL492">
        <v>45.15</v>
      </c>
      <c r="CM492">
        <v>37.6</v>
      </c>
      <c r="CN492">
        <v>15.96</v>
      </c>
      <c r="CO492">
        <v>16.05</v>
      </c>
      <c r="CP492">
        <v>85.75</v>
      </c>
      <c r="CQ492">
        <v>40.840000000000003</v>
      </c>
      <c r="CR492">
        <v>35.81</v>
      </c>
      <c r="CS492">
        <v>53.05</v>
      </c>
      <c r="CT492">
        <v>18.440000000000001</v>
      </c>
      <c r="CU492">
        <v>79.400000000000006</v>
      </c>
      <c r="CV492">
        <v>78.680000000000007</v>
      </c>
      <c r="CW492">
        <v>68.86</v>
      </c>
      <c r="CX492">
        <v>83.47</v>
      </c>
      <c r="CY492">
        <v>36.17</v>
      </c>
      <c r="CZ492">
        <v>11.7</v>
      </c>
      <c r="DA492">
        <v>66.709999999999994</v>
      </c>
    </row>
    <row r="493" spans="1:105" x14ac:dyDescent="0.25">
      <c r="A493">
        <f t="shared" si="7"/>
        <v>4</v>
      </c>
      <c r="B493">
        <f>MATCH(D493,'P123Micro - Compustat Current'!$B$8:$B$842,0)</f>
        <v>482</v>
      </c>
      <c r="C493">
        <v>486</v>
      </c>
      <c r="D493" t="s">
        <v>835</v>
      </c>
      <c r="E493">
        <v>0</v>
      </c>
      <c r="F493" t="s">
        <v>484</v>
      </c>
      <c r="G493">
        <v>41.8</v>
      </c>
      <c r="H493">
        <v>6.83</v>
      </c>
      <c r="I493">
        <v>16.05</v>
      </c>
      <c r="J493">
        <v>30.78</v>
      </c>
      <c r="K493">
        <v>8.14</v>
      </c>
      <c r="L493">
        <v>21.32</v>
      </c>
      <c r="M493">
        <v>94.25</v>
      </c>
      <c r="N493">
        <v>13.29</v>
      </c>
      <c r="O493">
        <v>14.37</v>
      </c>
      <c r="P493">
        <v>50.9</v>
      </c>
      <c r="Q493">
        <v>14.01</v>
      </c>
      <c r="R493">
        <v>22.63</v>
      </c>
      <c r="S493">
        <v>21.2</v>
      </c>
      <c r="T493">
        <v>29.22</v>
      </c>
      <c r="U493">
        <v>52.69</v>
      </c>
      <c r="V493">
        <v>14.37</v>
      </c>
      <c r="W493">
        <v>17.010000000000002</v>
      </c>
      <c r="X493">
        <v>34.61</v>
      </c>
      <c r="Y493">
        <v>17.010000000000002</v>
      </c>
      <c r="Z493">
        <v>21.68</v>
      </c>
      <c r="AA493">
        <v>10.42</v>
      </c>
      <c r="AB493">
        <v>31.5</v>
      </c>
      <c r="AC493">
        <v>51.74</v>
      </c>
      <c r="AD493">
        <v>27.07</v>
      </c>
      <c r="AE493">
        <v>11.86</v>
      </c>
      <c r="AF493">
        <v>66.11</v>
      </c>
      <c r="AG493">
        <v>27.66</v>
      </c>
      <c r="AH493">
        <v>10.3</v>
      </c>
      <c r="AI493">
        <v>9.94</v>
      </c>
      <c r="AJ493">
        <v>21.44</v>
      </c>
      <c r="AK493">
        <v>14.49</v>
      </c>
      <c r="AL493">
        <v>54.25</v>
      </c>
      <c r="AM493">
        <v>45.03</v>
      </c>
      <c r="AN493">
        <v>54.01</v>
      </c>
      <c r="AO493">
        <v>57.25</v>
      </c>
      <c r="AP493">
        <v>20.96</v>
      </c>
      <c r="AQ493">
        <v>25.99</v>
      </c>
      <c r="AR493">
        <v>18.920000000000002</v>
      </c>
      <c r="AS493">
        <v>24.67</v>
      </c>
      <c r="AT493">
        <v>54.01</v>
      </c>
      <c r="AU493">
        <v>44.79</v>
      </c>
      <c r="AV493">
        <v>40</v>
      </c>
      <c r="AW493">
        <v>67.430000000000007</v>
      </c>
      <c r="AX493">
        <v>42.4</v>
      </c>
      <c r="AY493">
        <v>91.02</v>
      </c>
      <c r="AZ493">
        <v>35.21</v>
      </c>
      <c r="BA493">
        <v>33.53</v>
      </c>
      <c r="BB493">
        <v>33.53</v>
      </c>
      <c r="BC493">
        <v>3.11</v>
      </c>
      <c r="BD493">
        <v>13.17</v>
      </c>
      <c r="BE493">
        <v>11.14</v>
      </c>
      <c r="BF493">
        <v>11.26</v>
      </c>
      <c r="BG493">
        <v>15.33</v>
      </c>
      <c r="BH493">
        <v>15.93</v>
      </c>
      <c r="BI493">
        <v>15.81</v>
      </c>
      <c r="BJ493">
        <v>14.73</v>
      </c>
      <c r="BK493">
        <v>22.16</v>
      </c>
      <c r="BL493">
        <v>37.840000000000003</v>
      </c>
      <c r="BM493">
        <v>22.28</v>
      </c>
      <c r="BN493">
        <v>9.58</v>
      </c>
      <c r="BO493">
        <v>37.6</v>
      </c>
      <c r="BP493">
        <v>76.77</v>
      </c>
      <c r="BQ493">
        <v>49.34</v>
      </c>
      <c r="BR493">
        <v>2.87</v>
      </c>
      <c r="BS493">
        <v>0</v>
      </c>
      <c r="BT493">
        <v>1.52</v>
      </c>
      <c r="BU493">
        <v>72.34</v>
      </c>
      <c r="BV493">
        <v>25.15</v>
      </c>
      <c r="BW493">
        <v>0</v>
      </c>
      <c r="BX493">
        <v>66.67</v>
      </c>
      <c r="BY493">
        <v>44.19</v>
      </c>
      <c r="BZ493">
        <v>72.22</v>
      </c>
      <c r="CA493">
        <v>66.67</v>
      </c>
      <c r="CB493">
        <v>66.67</v>
      </c>
      <c r="CC493">
        <v>62.99</v>
      </c>
      <c r="CD493">
        <v>66.67</v>
      </c>
      <c r="CE493">
        <v>66.67</v>
      </c>
      <c r="CF493">
        <v>33.33</v>
      </c>
      <c r="CG493">
        <v>33.33</v>
      </c>
      <c r="CH493">
        <v>92.69</v>
      </c>
      <c r="CI493">
        <v>88.98</v>
      </c>
      <c r="CJ493">
        <v>88.14</v>
      </c>
      <c r="CK493">
        <v>66.67</v>
      </c>
      <c r="CL493">
        <v>79.040000000000006</v>
      </c>
      <c r="CM493">
        <v>36.65</v>
      </c>
      <c r="CN493">
        <v>0</v>
      </c>
      <c r="CO493">
        <v>18.32</v>
      </c>
      <c r="CP493">
        <v>92.69</v>
      </c>
      <c r="CQ493">
        <v>91.74</v>
      </c>
      <c r="CR493">
        <v>91.5</v>
      </c>
      <c r="CS493">
        <v>88.98</v>
      </c>
      <c r="CT493">
        <v>82.87</v>
      </c>
      <c r="CU493">
        <v>85.75</v>
      </c>
      <c r="CV493">
        <v>73.89</v>
      </c>
      <c r="CW493">
        <v>79.040000000000006</v>
      </c>
      <c r="CX493">
        <v>70.66</v>
      </c>
      <c r="CY493">
        <v>85.75</v>
      </c>
      <c r="CZ493">
        <v>66.67</v>
      </c>
      <c r="DA493">
        <v>89.82</v>
      </c>
    </row>
    <row r="494" spans="1:105" x14ac:dyDescent="0.25">
      <c r="A494">
        <f t="shared" si="7"/>
        <v>20</v>
      </c>
      <c r="B494">
        <f>MATCH(D494,'P123Micro - Compustat Current'!$B$8:$B$842,0)</f>
        <v>467</v>
      </c>
      <c r="C494">
        <v>487</v>
      </c>
      <c r="D494" t="s">
        <v>834</v>
      </c>
      <c r="E494">
        <v>2</v>
      </c>
      <c r="F494" t="s">
        <v>484</v>
      </c>
      <c r="G494">
        <v>41.68</v>
      </c>
      <c r="H494">
        <v>20.36</v>
      </c>
      <c r="I494">
        <v>34.369999999999997</v>
      </c>
      <c r="J494">
        <v>50.42</v>
      </c>
      <c r="K494">
        <v>40.72</v>
      </c>
      <c r="L494">
        <v>51.62</v>
      </c>
      <c r="M494">
        <v>68.02</v>
      </c>
      <c r="N494">
        <v>20.6</v>
      </c>
      <c r="O494">
        <v>14.01</v>
      </c>
      <c r="P494">
        <v>60</v>
      </c>
      <c r="Q494">
        <v>21.92</v>
      </c>
      <c r="R494">
        <v>31.26</v>
      </c>
      <c r="S494">
        <v>24.67</v>
      </c>
      <c r="T494">
        <v>42.28</v>
      </c>
      <c r="U494">
        <v>55.57</v>
      </c>
      <c r="V494">
        <v>22.16</v>
      </c>
      <c r="W494">
        <v>14.37</v>
      </c>
      <c r="X494">
        <v>51.26</v>
      </c>
      <c r="Y494">
        <v>28.38</v>
      </c>
      <c r="Z494">
        <v>48.38</v>
      </c>
      <c r="AA494">
        <v>34.729999999999997</v>
      </c>
      <c r="AB494">
        <v>54.85</v>
      </c>
      <c r="AC494">
        <v>63.59</v>
      </c>
      <c r="AD494">
        <v>19.16</v>
      </c>
      <c r="AE494">
        <v>9.58</v>
      </c>
      <c r="AF494">
        <v>54.01</v>
      </c>
      <c r="AG494">
        <v>98.44</v>
      </c>
      <c r="AH494">
        <v>95.81</v>
      </c>
      <c r="AI494">
        <v>94.85</v>
      </c>
      <c r="AJ494">
        <v>95.45</v>
      </c>
      <c r="AK494">
        <v>87.43</v>
      </c>
      <c r="AL494">
        <v>97.25</v>
      </c>
      <c r="AM494">
        <v>86.95</v>
      </c>
      <c r="AN494">
        <v>99.28</v>
      </c>
      <c r="AO494">
        <v>99.04</v>
      </c>
      <c r="AP494">
        <v>86.23</v>
      </c>
      <c r="AQ494">
        <v>64.790000000000006</v>
      </c>
      <c r="AR494">
        <v>57.13</v>
      </c>
      <c r="AS494">
        <v>58.92</v>
      </c>
      <c r="AT494">
        <v>83.71</v>
      </c>
      <c r="AU494">
        <v>69.7</v>
      </c>
      <c r="AV494">
        <v>65.03</v>
      </c>
      <c r="AW494">
        <v>67.069999999999993</v>
      </c>
      <c r="AX494">
        <v>82.4</v>
      </c>
      <c r="AY494">
        <v>97.25</v>
      </c>
      <c r="AZ494">
        <v>65.150000000000006</v>
      </c>
      <c r="BA494">
        <v>89.82</v>
      </c>
      <c r="BB494">
        <v>89.82</v>
      </c>
      <c r="BC494">
        <v>68.62</v>
      </c>
      <c r="BD494">
        <v>67.78</v>
      </c>
      <c r="BE494">
        <v>64.31</v>
      </c>
      <c r="BF494">
        <v>65.39</v>
      </c>
      <c r="BG494">
        <v>70.78</v>
      </c>
      <c r="BH494">
        <v>67.78</v>
      </c>
      <c r="BI494">
        <v>61.44</v>
      </c>
      <c r="BJ494">
        <v>70.06</v>
      </c>
      <c r="BK494">
        <v>51.62</v>
      </c>
      <c r="BL494">
        <v>41.44</v>
      </c>
      <c r="BM494">
        <v>75.930000000000007</v>
      </c>
      <c r="BN494">
        <v>64.55</v>
      </c>
      <c r="BO494">
        <v>50.18</v>
      </c>
      <c r="BP494">
        <v>61.92</v>
      </c>
      <c r="BQ494">
        <v>64.31</v>
      </c>
      <c r="BR494">
        <v>54.85</v>
      </c>
      <c r="BS494">
        <v>34.85</v>
      </c>
      <c r="BT494">
        <v>59.09</v>
      </c>
      <c r="BU494">
        <v>22.75</v>
      </c>
      <c r="BV494">
        <v>56.77</v>
      </c>
      <c r="BW494">
        <v>47.37</v>
      </c>
      <c r="BX494">
        <v>47.37</v>
      </c>
      <c r="BY494">
        <v>62.63</v>
      </c>
      <c r="BZ494">
        <v>16.05</v>
      </c>
      <c r="CA494">
        <v>15.79</v>
      </c>
      <c r="CB494">
        <v>15.79</v>
      </c>
      <c r="CC494">
        <v>58.08</v>
      </c>
      <c r="CD494">
        <v>47.37</v>
      </c>
      <c r="CE494">
        <v>63.16</v>
      </c>
      <c r="CF494">
        <v>42.11</v>
      </c>
      <c r="CG494">
        <v>47.37</v>
      </c>
      <c r="CH494">
        <v>9.94</v>
      </c>
      <c r="CI494">
        <v>35.33</v>
      </c>
      <c r="CJ494">
        <v>25.75</v>
      </c>
      <c r="CK494">
        <v>42.11</v>
      </c>
      <c r="CL494">
        <v>49.7</v>
      </c>
      <c r="CM494">
        <v>60.72</v>
      </c>
      <c r="CN494">
        <v>36.840000000000003</v>
      </c>
      <c r="CO494">
        <v>71.5</v>
      </c>
      <c r="CP494">
        <v>57.25</v>
      </c>
      <c r="CQ494">
        <v>34.729999999999997</v>
      </c>
      <c r="CR494">
        <v>34.61</v>
      </c>
      <c r="CS494">
        <v>33.049999999999997</v>
      </c>
      <c r="CT494">
        <v>35.93</v>
      </c>
      <c r="CU494">
        <v>49.82</v>
      </c>
      <c r="CV494">
        <v>60.12</v>
      </c>
      <c r="CW494">
        <v>56.05</v>
      </c>
      <c r="CX494">
        <v>63.11</v>
      </c>
      <c r="CY494">
        <v>65.87</v>
      </c>
      <c r="CZ494">
        <v>42.11</v>
      </c>
      <c r="DA494">
        <v>75.45</v>
      </c>
    </row>
    <row r="495" spans="1:105" x14ac:dyDescent="0.25">
      <c r="A495">
        <f t="shared" si="7"/>
        <v>10</v>
      </c>
      <c r="B495">
        <f>MATCH(D495,'P123Micro - Compustat Current'!$B$8:$B$842,0)</f>
        <v>478</v>
      </c>
      <c r="C495">
        <v>488</v>
      </c>
      <c r="D495" t="s">
        <v>833</v>
      </c>
      <c r="E495">
        <v>14</v>
      </c>
      <c r="F495" t="s">
        <v>96</v>
      </c>
      <c r="G495">
        <v>41.56</v>
      </c>
      <c r="H495">
        <v>4.91</v>
      </c>
      <c r="I495">
        <v>13.29</v>
      </c>
      <c r="J495">
        <v>11.86</v>
      </c>
      <c r="K495">
        <v>18.559999999999999</v>
      </c>
      <c r="L495">
        <v>19.88</v>
      </c>
      <c r="M495">
        <v>36.17</v>
      </c>
      <c r="N495">
        <v>28.14</v>
      </c>
      <c r="O495">
        <v>46.11</v>
      </c>
      <c r="P495">
        <v>36.53</v>
      </c>
      <c r="Q495">
        <v>15.33</v>
      </c>
      <c r="R495">
        <v>10.06</v>
      </c>
      <c r="S495">
        <v>14.73</v>
      </c>
      <c r="T495">
        <v>13.65</v>
      </c>
      <c r="U495">
        <v>22.51</v>
      </c>
      <c r="V495">
        <v>31.14</v>
      </c>
      <c r="W495">
        <v>55.33</v>
      </c>
      <c r="X495">
        <v>23.95</v>
      </c>
      <c r="Y495">
        <v>10.06</v>
      </c>
      <c r="Z495">
        <v>9.2200000000000006</v>
      </c>
      <c r="AA495">
        <v>14.49</v>
      </c>
      <c r="AB495">
        <v>14.61</v>
      </c>
      <c r="AC495">
        <v>26.11</v>
      </c>
      <c r="AD495">
        <v>26.59</v>
      </c>
      <c r="AE495">
        <v>50.54</v>
      </c>
      <c r="AF495">
        <v>26.11</v>
      </c>
      <c r="AG495">
        <v>33.65</v>
      </c>
      <c r="AH495">
        <v>68.62</v>
      </c>
      <c r="AI495">
        <v>95.69</v>
      </c>
      <c r="AJ495">
        <v>89.22</v>
      </c>
      <c r="AK495">
        <v>14.13</v>
      </c>
      <c r="AL495">
        <v>5.03</v>
      </c>
      <c r="AM495">
        <v>7.78</v>
      </c>
      <c r="AN495">
        <v>16.170000000000002</v>
      </c>
      <c r="AO495">
        <v>24.55</v>
      </c>
      <c r="AP495">
        <v>22.16</v>
      </c>
      <c r="AQ495">
        <v>40.840000000000003</v>
      </c>
      <c r="AR495">
        <v>18.440000000000001</v>
      </c>
      <c r="AS495">
        <v>22.28</v>
      </c>
      <c r="AT495">
        <v>99.88</v>
      </c>
      <c r="AU495">
        <v>49.1</v>
      </c>
      <c r="AV495">
        <v>69.94</v>
      </c>
      <c r="AW495">
        <v>21.44</v>
      </c>
      <c r="AX495">
        <v>19.16</v>
      </c>
      <c r="AY495">
        <v>19.399999999999999</v>
      </c>
      <c r="AZ495">
        <v>19.16</v>
      </c>
      <c r="BA495">
        <v>11.74</v>
      </c>
      <c r="BB495">
        <v>11.74</v>
      </c>
      <c r="BC495">
        <v>64.67</v>
      </c>
      <c r="BD495">
        <v>41.8</v>
      </c>
      <c r="BE495">
        <v>55.93</v>
      </c>
      <c r="BF495">
        <v>53.41</v>
      </c>
      <c r="BG495">
        <v>30.9</v>
      </c>
      <c r="BH495">
        <v>36.049999999999997</v>
      </c>
      <c r="BI495">
        <v>59.64</v>
      </c>
      <c r="BJ495">
        <v>25.87</v>
      </c>
      <c r="BK495">
        <v>87.31</v>
      </c>
      <c r="BL495">
        <v>92.57</v>
      </c>
      <c r="BM495">
        <v>20</v>
      </c>
      <c r="BN495">
        <v>54.13</v>
      </c>
      <c r="BO495">
        <v>56.05</v>
      </c>
      <c r="BP495">
        <v>15.69</v>
      </c>
      <c r="BQ495">
        <v>11.38</v>
      </c>
      <c r="BR495">
        <v>96.41</v>
      </c>
      <c r="BS495">
        <v>86.36</v>
      </c>
      <c r="BT495">
        <v>89.39</v>
      </c>
      <c r="BU495">
        <v>69.099999999999994</v>
      </c>
      <c r="BV495">
        <v>46.59</v>
      </c>
      <c r="BW495">
        <v>60</v>
      </c>
      <c r="BX495">
        <v>28.57</v>
      </c>
      <c r="BY495">
        <v>23.23</v>
      </c>
      <c r="BZ495">
        <v>93.89</v>
      </c>
      <c r="CA495">
        <v>88.57</v>
      </c>
      <c r="CB495">
        <v>88.57</v>
      </c>
      <c r="CC495">
        <v>36.049999999999997</v>
      </c>
      <c r="CD495">
        <v>77.14</v>
      </c>
      <c r="CE495">
        <v>11.43</v>
      </c>
      <c r="CF495">
        <v>74.290000000000006</v>
      </c>
      <c r="CG495">
        <v>20</v>
      </c>
      <c r="CH495">
        <v>69.459999999999994</v>
      </c>
      <c r="CI495">
        <v>65.510000000000005</v>
      </c>
      <c r="CJ495">
        <v>85.03</v>
      </c>
      <c r="CK495">
        <v>17.14</v>
      </c>
      <c r="CL495">
        <v>56.41</v>
      </c>
      <c r="CM495">
        <v>60.48</v>
      </c>
      <c r="CN495">
        <v>71.430000000000007</v>
      </c>
      <c r="CO495">
        <v>37.6</v>
      </c>
      <c r="CP495">
        <v>64.790000000000006</v>
      </c>
      <c r="CQ495">
        <v>83.47</v>
      </c>
      <c r="CR495">
        <v>82.04</v>
      </c>
      <c r="CS495">
        <v>92.57</v>
      </c>
      <c r="CT495">
        <v>83.59</v>
      </c>
      <c r="CU495">
        <v>49.46</v>
      </c>
      <c r="CV495">
        <v>7.43</v>
      </c>
      <c r="CW495">
        <v>8.02</v>
      </c>
      <c r="CX495">
        <v>9.58</v>
      </c>
      <c r="CY495">
        <v>67.540000000000006</v>
      </c>
      <c r="CZ495">
        <v>57.14</v>
      </c>
      <c r="DA495">
        <v>62.87</v>
      </c>
    </row>
    <row r="496" spans="1:105" x14ac:dyDescent="0.25">
      <c r="A496">
        <f t="shared" si="7"/>
        <v>10</v>
      </c>
      <c r="B496">
        <f>MATCH(D496,'P123Micro - Compustat Current'!$B$8:$B$842,0)</f>
        <v>479</v>
      </c>
      <c r="C496">
        <v>489</v>
      </c>
      <c r="D496" t="s">
        <v>832</v>
      </c>
      <c r="E496">
        <v>0</v>
      </c>
      <c r="F496" t="s">
        <v>96</v>
      </c>
      <c r="G496">
        <v>41.44</v>
      </c>
      <c r="H496">
        <v>73.290000000000006</v>
      </c>
      <c r="I496">
        <v>89.1</v>
      </c>
      <c r="J496">
        <v>94.37</v>
      </c>
      <c r="K496">
        <v>95.45</v>
      </c>
      <c r="L496">
        <v>98.92</v>
      </c>
      <c r="M496">
        <v>57.72</v>
      </c>
      <c r="N496">
        <v>79.16</v>
      </c>
      <c r="O496">
        <v>39.04</v>
      </c>
      <c r="P496">
        <v>99.76</v>
      </c>
      <c r="Q496">
        <v>40.24</v>
      </c>
      <c r="R496">
        <v>39.28</v>
      </c>
      <c r="S496">
        <v>44.19</v>
      </c>
      <c r="T496">
        <v>44.67</v>
      </c>
      <c r="U496">
        <v>46.35</v>
      </c>
      <c r="V496">
        <v>47.19</v>
      </c>
      <c r="W496">
        <v>32.93</v>
      </c>
      <c r="X496">
        <v>68.86</v>
      </c>
      <c r="Y496">
        <v>71.739999999999995</v>
      </c>
      <c r="Z496">
        <v>94.85</v>
      </c>
      <c r="AA496">
        <v>77.489999999999995</v>
      </c>
      <c r="AB496">
        <v>90.66</v>
      </c>
      <c r="AC496">
        <v>94.73</v>
      </c>
      <c r="AD496">
        <v>43.11</v>
      </c>
      <c r="AE496">
        <v>39.04</v>
      </c>
      <c r="AF496">
        <v>59.04</v>
      </c>
      <c r="AG496">
        <v>23.23</v>
      </c>
      <c r="AH496">
        <v>29.22</v>
      </c>
      <c r="AI496">
        <v>10.66</v>
      </c>
      <c r="AJ496">
        <v>23.23</v>
      </c>
      <c r="AK496">
        <v>63.71</v>
      </c>
      <c r="AL496">
        <v>27.78</v>
      </c>
      <c r="AM496">
        <v>4.91</v>
      </c>
      <c r="AN496">
        <v>35.33</v>
      </c>
      <c r="AO496">
        <v>54.13</v>
      </c>
      <c r="AP496">
        <v>40.840000000000003</v>
      </c>
      <c r="AQ496">
        <v>31.98</v>
      </c>
      <c r="AR496">
        <v>23.35</v>
      </c>
      <c r="AS496">
        <v>56.29</v>
      </c>
      <c r="AT496">
        <v>37.6</v>
      </c>
      <c r="AU496">
        <v>79.52</v>
      </c>
      <c r="AV496">
        <v>68.02</v>
      </c>
      <c r="AW496">
        <v>78.8</v>
      </c>
      <c r="AX496">
        <v>67.31</v>
      </c>
      <c r="AY496">
        <v>96.77</v>
      </c>
      <c r="AZ496">
        <v>48.74</v>
      </c>
      <c r="BA496">
        <v>22.4</v>
      </c>
      <c r="BB496">
        <v>22.4</v>
      </c>
      <c r="BC496">
        <v>9.4600000000000009</v>
      </c>
      <c r="BD496">
        <v>13.53</v>
      </c>
      <c r="BE496">
        <v>11.86</v>
      </c>
      <c r="BF496">
        <v>11.98</v>
      </c>
      <c r="BG496">
        <v>13.65</v>
      </c>
      <c r="BH496">
        <v>19.04</v>
      </c>
      <c r="BI496">
        <v>12.34</v>
      </c>
      <c r="BJ496">
        <v>30.3</v>
      </c>
      <c r="BK496">
        <v>5.39</v>
      </c>
      <c r="BL496">
        <v>6.11</v>
      </c>
      <c r="BM496">
        <v>43.83</v>
      </c>
      <c r="BN496">
        <v>4.3099999999999996</v>
      </c>
      <c r="BO496">
        <v>83.83</v>
      </c>
      <c r="BP496">
        <v>83.35</v>
      </c>
      <c r="BQ496">
        <v>25.87</v>
      </c>
      <c r="BR496">
        <v>15.09</v>
      </c>
      <c r="BS496">
        <v>13.64</v>
      </c>
      <c r="BT496">
        <v>16.670000000000002</v>
      </c>
      <c r="BU496">
        <v>20.96</v>
      </c>
      <c r="BV496">
        <v>12.46</v>
      </c>
      <c r="BW496">
        <v>14.29</v>
      </c>
      <c r="BX496">
        <v>4.76</v>
      </c>
      <c r="BY496">
        <v>55.69</v>
      </c>
      <c r="BZ496">
        <v>18.920000000000002</v>
      </c>
      <c r="CA496">
        <v>14.29</v>
      </c>
      <c r="CB496">
        <v>23.81</v>
      </c>
      <c r="CC496">
        <v>24.43</v>
      </c>
      <c r="CD496">
        <v>52.38</v>
      </c>
      <c r="CE496">
        <v>9.52</v>
      </c>
      <c r="CF496">
        <v>66.67</v>
      </c>
      <c r="CG496">
        <v>28.57</v>
      </c>
      <c r="CH496">
        <v>79.760000000000005</v>
      </c>
      <c r="CI496">
        <v>79.64</v>
      </c>
      <c r="CJ496">
        <v>73.17</v>
      </c>
      <c r="CK496">
        <v>38.1</v>
      </c>
      <c r="CL496">
        <v>91.26</v>
      </c>
      <c r="CM496">
        <v>60.24</v>
      </c>
      <c r="CN496">
        <v>76.19</v>
      </c>
      <c r="CO496">
        <v>47.9</v>
      </c>
      <c r="CP496">
        <v>52.69</v>
      </c>
      <c r="CQ496">
        <v>94.97</v>
      </c>
      <c r="CR496">
        <v>92.46</v>
      </c>
      <c r="CS496">
        <v>85.51</v>
      </c>
      <c r="CT496">
        <v>92.22</v>
      </c>
      <c r="CU496">
        <v>92.22</v>
      </c>
      <c r="CV496">
        <v>83.47</v>
      </c>
      <c r="CW496">
        <v>89.46</v>
      </c>
      <c r="CX496">
        <v>77.599999999999994</v>
      </c>
      <c r="CY496">
        <v>79.760000000000005</v>
      </c>
      <c r="CZ496">
        <v>61.9</v>
      </c>
      <c r="DA496">
        <v>81.56</v>
      </c>
    </row>
    <row r="497" spans="1:105" x14ac:dyDescent="0.25">
      <c r="A497">
        <f t="shared" si="7"/>
        <v>13</v>
      </c>
      <c r="B497">
        <f>MATCH(D497,'P123Micro - Compustat Current'!$B$8:$B$842,0)</f>
        <v>477</v>
      </c>
      <c r="C497">
        <v>490</v>
      </c>
      <c r="D497" t="s">
        <v>831</v>
      </c>
      <c r="E497">
        <v>3</v>
      </c>
      <c r="F497" t="s">
        <v>96</v>
      </c>
      <c r="G497">
        <v>41.32</v>
      </c>
      <c r="H497">
        <v>47.66</v>
      </c>
      <c r="I497">
        <v>73.53</v>
      </c>
      <c r="J497">
        <v>74.37</v>
      </c>
      <c r="K497">
        <v>85.87</v>
      </c>
      <c r="L497">
        <v>78.08</v>
      </c>
      <c r="M497">
        <v>36.17</v>
      </c>
      <c r="N497">
        <v>67.069999999999993</v>
      </c>
      <c r="O497">
        <v>85.15</v>
      </c>
      <c r="P497">
        <v>36.53</v>
      </c>
      <c r="Q497">
        <v>18.32</v>
      </c>
      <c r="R497">
        <v>11.74</v>
      </c>
      <c r="S497">
        <v>16.05</v>
      </c>
      <c r="T497">
        <v>14.85</v>
      </c>
      <c r="U497">
        <v>28.86</v>
      </c>
      <c r="V497">
        <v>34.729999999999997</v>
      </c>
      <c r="W497">
        <v>52.69</v>
      </c>
      <c r="X497">
        <v>32.1</v>
      </c>
      <c r="Y497">
        <v>52.1</v>
      </c>
      <c r="Z497">
        <v>17.010000000000002</v>
      </c>
      <c r="AA497">
        <v>27.07</v>
      </c>
      <c r="AB497">
        <v>15.69</v>
      </c>
      <c r="AC497">
        <v>37.840000000000003</v>
      </c>
      <c r="AD497">
        <v>82.75</v>
      </c>
      <c r="AE497">
        <v>69.22</v>
      </c>
      <c r="AF497">
        <v>72.22</v>
      </c>
      <c r="AG497">
        <v>55.45</v>
      </c>
      <c r="AH497">
        <v>76.53</v>
      </c>
      <c r="AI497">
        <v>83.95</v>
      </c>
      <c r="AJ497">
        <v>74.37</v>
      </c>
      <c r="AK497">
        <v>60.36</v>
      </c>
      <c r="AL497">
        <v>32.22</v>
      </c>
      <c r="AM497">
        <v>21.08</v>
      </c>
      <c r="AN497">
        <v>32.81</v>
      </c>
      <c r="AO497">
        <v>50.06</v>
      </c>
      <c r="AP497">
        <v>25.27</v>
      </c>
      <c r="AQ497">
        <v>30.66</v>
      </c>
      <c r="AR497">
        <v>45.27</v>
      </c>
      <c r="AS497">
        <v>41.44</v>
      </c>
      <c r="AT497">
        <v>25.87</v>
      </c>
      <c r="AU497">
        <v>68.98</v>
      </c>
      <c r="AV497">
        <v>89.34</v>
      </c>
      <c r="AW497">
        <v>20.72</v>
      </c>
      <c r="AX497">
        <v>32.57</v>
      </c>
      <c r="AY497">
        <v>91.02</v>
      </c>
      <c r="AZ497">
        <v>21.68</v>
      </c>
      <c r="BA497">
        <v>11.86</v>
      </c>
      <c r="BB497">
        <v>11.86</v>
      </c>
      <c r="BC497">
        <v>50.42</v>
      </c>
      <c r="BD497">
        <v>82.04</v>
      </c>
      <c r="BE497">
        <v>66.349999999999994</v>
      </c>
      <c r="BF497">
        <v>65.989999999999995</v>
      </c>
      <c r="BG497">
        <v>87.43</v>
      </c>
      <c r="BH497">
        <v>92.57</v>
      </c>
      <c r="BI497">
        <v>48.98</v>
      </c>
      <c r="BJ497">
        <v>33.770000000000003</v>
      </c>
      <c r="BK497">
        <v>69.94</v>
      </c>
      <c r="BL497">
        <v>55.21</v>
      </c>
      <c r="BM497">
        <v>61.56</v>
      </c>
      <c r="BN497">
        <v>94.85</v>
      </c>
      <c r="BO497">
        <v>2.63</v>
      </c>
      <c r="BP497">
        <v>98.68</v>
      </c>
      <c r="BQ497">
        <v>3.95</v>
      </c>
      <c r="BR497">
        <v>15.09</v>
      </c>
      <c r="BS497">
        <v>13.64</v>
      </c>
      <c r="BT497">
        <v>16.670000000000002</v>
      </c>
      <c r="BU497">
        <v>37.25</v>
      </c>
      <c r="BV497">
        <v>15.57</v>
      </c>
      <c r="BW497">
        <v>9.52</v>
      </c>
      <c r="BX497">
        <v>42.86</v>
      </c>
      <c r="BY497">
        <v>34.25</v>
      </c>
      <c r="BZ497">
        <v>83.59</v>
      </c>
      <c r="CA497">
        <v>95.24</v>
      </c>
      <c r="CB497">
        <v>61.9</v>
      </c>
      <c r="CC497">
        <v>3.59</v>
      </c>
      <c r="CD497">
        <v>0</v>
      </c>
      <c r="CE497">
        <v>0</v>
      </c>
      <c r="CF497">
        <v>14.29</v>
      </c>
      <c r="CG497">
        <v>23.81</v>
      </c>
      <c r="CH497">
        <v>72.459999999999994</v>
      </c>
      <c r="CI497">
        <v>64.790000000000006</v>
      </c>
      <c r="CJ497">
        <v>85.75</v>
      </c>
      <c r="CK497">
        <v>28.57</v>
      </c>
      <c r="CL497">
        <v>63.95</v>
      </c>
      <c r="CM497">
        <v>53.89</v>
      </c>
      <c r="CN497">
        <v>9.52</v>
      </c>
      <c r="CO497">
        <v>60.96</v>
      </c>
      <c r="CP497">
        <v>74.37</v>
      </c>
      <c r="CQ497">
        <v>99.88</v>
      </c>
      <c r="CR497">
        <v>98.92</v>
      </c>
      <c r="CS497">
        <v>98.56</v>
      </c>
      <c r="CT497">
        <v>98.8</v>
      </c>
      <c r="CU497">
        <v>99.04</v>
      </c>
      <c r="CV497">
        <v>4.3099999999999996</v>
      </c>
      <c r="CW497">
        <v>4.91</v>
      </c>
      <c r="CX497">
        <v>6.23</v>
      </c>
      <c r="CY497">
        <v>87.31</v>
      </c>
      <c r="CZ497">
        <v>71.430000000000007</v>
      </c>
      <c r="DA497">
        <v>90.18</v>
      </c>
    </row>
    <row r="498" spans="1:105" x14ac:dyDescent="0.25">
      <c r="A498">
        <f t="shared" si="7"/>
        <v>4</v>
      </c>
      <c r="B498">
        <f>MATCH(D498,'P123Micro - Compustat Current'!$B$8:$B$842,0)</f>
        <v>487</v>
      </c>
      <c r="C498">
        <v>491</v>
      </c>
      <c r="D498" t="s">
        <v>830</v>
      </c>
      <c r="E498">
        <v>5</v>
      </c>
      <c r="F498" t="s">
        <v>484</v>
      </c>
      <c r="G498">
        <v>41.2</v>
      </c>
      <c r="H498">
        <v>37.72</v>
      </c>
      <c r="I498">
        <v>40.479999999999997</v>
      </c>
      <c r="J498">
        <v>54.25</v>
      </c>
      <c r="K498">
        <v>24.67</v>
      </c>
      <c r="L498">
        <v>43.59</v>
      </c>
      <c r="M498">
        <v>98.08</v>
      </c>
      <c r="N498">
        <v>24.43</v>
      </c>
      <c r="O498">
        <v>16.29</v>
      </c>
      <c r="P498">
        <v>62.28</v>
      </c>
      <c r="Q498">
        <v>33.29</v>
      </c>
      <c r="R498">
        <v>55.09</v>
      </c>
      <c r="S498">
        <v>26.83</v>
      </c>
      <c r="T498">
        <v>45.75</v>
      </c>
      <c r="U498">
        <v>90.66</v>
      </c>
      <c r="V498">
        <v>19.64</v>
      </c>
      <c r="W498">
        <v>16.77</v>
      </c>
      <c r="X498">
        <v>44.31</v>
      </c>
      <c r="Y498">
        <v>52.57</v>
      </c>
      <c r="Z498">
        <v>39.880000000000003</v>
      </c>
      <c r="AA498">
        <v>57.13</v>
      </c>
      <c r="AB498">
        <v>51.26</v>
      </c>
      <c r="AC498">
        <v>26.11</v>
      </c>
      <c r="AD498">
        <v>61.92</v>
      </c>
      <c r="AE498">
        <v>92.93</v>
      </c>
      <c r="AF498">
        <v>26.11</v>
      </c>
      <c r="AG498">
        <v>63.11</v>
      </c>
      <c r="AH498">
        <v>53.17</v>
      </c>
      <c r="AI498">
        <v>51.86</v>
      </c>
      <c r="AJ498">
        <v>50.66</v>
      </c>
      <c r="AK498">
        <v>54.73</v>
      </c>
      <c r="AL498">
        <v>67.540000000000006</v>
      </c>
      <c r="AM498">
        <v>83.59</v>
      </c>
      <c r="AN498">
        <v>89.58</v>
      </c>
      <c r="AO498">
        <v>24.55</v>
      </c>
      <c r="AP498">
        <v>19.88</v>
      </c>
      <c r="AQ498">
        <v>32.69</v>
      </c>
      <c r="AR498">
        <v>43.71</v>
      </c>
      <c r="AS498">
        <v>39.64</v>
      </c>
      <c r="AT498">
        <v>35.57</v>
      </c>
      <c r="AU498">
        <v>25.39</v>
      </c>
      <c r="AV498">
        <v>28.14</v>
      </c>
      <c r="AW498">
        <v>42.4</v>
      </c>
      <c r="AX498">
        <v>20.96</v>
      </c>
      <c r="AY498">
        <v>22.04</v>
      </c>
      <c r="AZ498">
        <v>36.65</v>
      </c>
      <c r="BA498">
        <v>56.89</v>
      </c>
      <c r="BB498">
        <v>56.89</v>
      </c>
      <c r="BC498">
        <v>23.95</v>
      </c>
      <c r="BD498">
        <v>26.11</v>
      </c>
      <c r="BE498">
        <v>23.59</v>
      </c>
      <c r="BF498">
        <v>27.07</v>
      </c>
      <c r="BG498">
        <v>28.5</v>
      </c>
      <c r="BH498">
        <v>27.43</v>
      </c>
      <c r="BI498">
        <v>31.26</v>
      </c>
      <c r="BJ498">
        <v>37.25</v>
      </c>
      <c r="BK498">
        <v>45.03</v>
      </c>
      <c r="BL498">
        <v>17.25</v>
      </c>
      <c r="BM498">
        <v>31.26</v>
      </c>
      <c r="BN498">
        <v>22.87</v>
      </c>
      <c r="BO498">
        <v>39.4</v>
      </c>
      <c r="BP498">
        <v>56.65</v>
      </c>
      <c r="BQ498">
        <v>72.099999999999994</v>
      </c>
      <c r="BR498">
        <v>39.28</v>
      </c>
      <c r="BS498">
        <v>25.76</v>
      </c>
      <c r="BT498">
        <v>42.42</v>
      </c>
      <c r="BU498">
        <v>28.38</v>
      </c>
      <c r="BV498">
        <v>40.119999999999997</v>
      </c>
      <c r="BW498">
        <v>42.55</v>
      </c>
      <c r="BX498">
        <v>25.53</v>
      </c>
      <c r="BY498">
        <v>43.35</v>
      </c>
      <c r="BZ498">
        <v>90.66</v>
      </c>
      <c r="CA498">
        <v>75.53</v>
      </c>
      <c r="CB498">
        <v>94.68</v>
      </c>
      <c r="CC498">
        <v>20.72</v>
      </c>
      <c r="CD498">
        <v>19.149999999999999</v>
      </c>
      <c r="CE498">
        <v>30.85</v>
      </c>
      <c r="CF498">
        <v>25.53</v>
      </c>
      <c r="CG498">
        <v>38.299999999999997</v>
      </c>
      <c r="CH498">
        <v>2.5099999999999998</v>
      </c>
      <c r="CI498">
        <v>35.33</v>
      </c>
      <c r="CJ498">
        <v>25.75</v>
      </c>
      <c r="CK498">
        <v>11.7</v>
      </c>
      <c r="CL498">
        <v>89.58</v>
      </c>
      <c r="CM498">
        <v>88.74</v>
      </c>
      <c r="CN498">
        <v>55.32</v>
      </c>
      <c r="CO498">
        <v>87.9</v>
      </c>
      <c r="CP498">
        <v>82.51</v>
      </c>
      <c r="CQ498">
        <v>57.72</v>
      </c>
      <c r="CR498">
        <v>57.37</v>
      </c>
      <c r="CS498">
        <v>48.26</v>
      </c>
      <c r="CT498">
        <v>59.52</v>
      </c>
      <c r="CU498">
        <v>67.78</v>
      </c>
      <c r="CV498">
        <v>91.38</v>
      </c>
      <c r="CW498">
        <v>92.22</v>
      </c>
      <c r="CX498">
        <v>87.9</v>
      </c>
      <c r="CY498">
        <v>89.46</v>
      </c>
      <c r="CZ498">
        <v>91.49</v>
      </c>
      <c r="DA498">
        <v>73.650000000000006</v>
      </c>
    </row>
    <row r="499" spans="1:105" x14ac:dyDescent="0.25">
      <c r="A499">
        <f t="shared" si="7"/>
        <v>7</v>
      </c>
      <c r="B499">
        <f>MATCH(D499,'P123Micro - Compustat Current'!$B$8:$B$842,0)</f>
        <v>485</v>
      </c>
      <c r="C499">
        <v>492</v>
      </c>
      <c r="D499" t="s">
        <v>829</v>
      </c>
      <c r="E499">
        <v>3</v>
      </c>
      <c r="F499" t="s">
        <v>96</v>
      </c>
      <c r="G499">
        <v>41.08</v>
      </c>
      <c r="H499">
        <v>40.840000000000003</v>
      </c>
      <c r="I499">
        <v>40.6</v>
      </c>
      <c r="J499">
        <v>20.239999999999998</v>
      </c>
      <c r="K499">
        <v>54.97</v>
      </c>
      <c r="L499">
        <v>7.66</v>
      </c>
      <c r="M499">
        <v>36.17</v>
      </c>
      <c r="N499">
        <v>58.56</v>
      </c>
      <c r="O499">
        <v>76.17</v>
      </c>
      <c r="P499">
        <v>36.53</v>
      </c>
      <c r="Q499">
        <v>41.8</v>
      </c>
      <c r="R499">
        <v>35.21</v>
      </c>
      <c r="S499">
        <v>27.66</v>
      </c>
      <c r="T499">
        <v>16.77</v>
      </c>
      <c r="U499">
        <v>84.55</v>
      </c>
      <c r="V499">
        <v>54.01</v>
      </c>
      <c r="W499">
        <v>77.25</v>
      </c>
      <c r="X499">
        <v>34.49</v>
      </c>
      <c r="Y499">
        <v>50.3</v>
      </c>
      <c r="Z499">
        <v>8.5</v>
      </c>
      <c r="AA499">
        <v>16.41</v>
      </c>
      <c r="AB499">
        <v>9.82</v>
      </c>
      <c r="AC499">
        <v>27.07</v>
      </c>
      <c r="AD499">
        <v>89.34</v>
      </c>
      <c r="AE499">
        <v>70.3</v>
      </c>
      <c r="AF499">
        <v>83.35</v>
      </c>
      <c r="AG499">
        <v>20</v>
      </c>
      <c r="AH499">
        <v>12.34</v>
      </c>
      <c r="AI499">
        <v>21.92</v>
      </c>
      <c r="AJ499">
        <v>18.440000000000001</v>
      </c>
      <c r="AK499">
        <v>11.62</v>
      </c>
      <c r="AL499">
        <v>38.56</v>
      </c>
      <c r="AM499">
        <v>37.96</v>
      </c>
      <c r="AN499">
        <v>44.07</v>
      </c>
      <c r="AO499">
        <v>35.33</v>
      </c>
      <c r="AP499">
        <v>20.72</v>
      </c>
      <c r="AQ499">
        <v>30.06</v>
      </c>
      <c r="AR499">
        <v>34.97</v>
      </c>
      <c r="AS499">
        <v>32.81</v>
      </c>
      <c r="AT499">
        <v>43.23</v>
      </c>
      <c r="AU499">
        <v>27.78</v>
      </c>
      <c r="AV499">
        <v>31.02</v>
      </c>
      <c r="AW499">
        <v>45.15</v>
      </c>
      <c r="AX499">
        <v>49.58</v>
      </c>
      <c r="AY499">
        <v>91.02</v>
      </c>
      <c r="AZ499">
        <v>44.67</v>
      </c>
      <c r="BA499">
        <v>39.64</v>
      </c>
      <c r="BB499">
        <v>39.64</v>
      </c>
      <c r="BC499">
        <v>68.739999999999995</v>
      </c>
      <c r="BD499">
        <v>46.11</v>
      </c>
      <c r="BE499">
        <v>51.14</v>
      </c>
      <c r="BF499">
        <v>44.55</v>
      </c>
      <c r="BG499">
        <v>38.200000000000003</v>
      </c>
      <c r="BH499">
        <v>48.86</v>
      </c>
      <c r="BI499">
        <v>70.42</v>
      </c>
      <c r="BJ499">
        <v>61.32</v>
      </c>
      <c r="BK499">
        <v>82.63</v>
      </c>
      <c r="BL499">
        <v>53.41</v>
      </c>
      <c r="BM499">
        <v>20.6</v>
      </c>
      <c r="BN499">
        <v>64.790000000000006</v>
      </c>
      <c r="BO499">
        <v>21.2</v>
      </c>
      <c r="BP499">
        <v>43.47</v>
      </c>
      <c r="BQ499">
        <v>11.98</v>
      </c>
      <c r="BR499">
        <v>96.41</v>
      </c>
      <c r="BS499">
        <v>86.36</v>
      </c>
      <c r="BT499">
        <v>89.39</v>
      </c>
      <c r="BU499">
        <v>44.79</v>
      </c>
      <c r="BV499">
        <v>48.74</v>
      </c>
      <c r="BW499">
        <v>40</v>
      </c>
      <c r="BX499">
        <v>68.569999999999993</v>
      </c>
      <c r="BY499">
        <v>30.18</v>
      </c>
      <c r="BZ499">
        <v>51.26</v>
      </c>
      <c r="CA499">
        <v>45.71</v>
      </c>
      <c r="CB499">
        <v>51.43</v>
      </c>
      <c r="CC499">
        <v>46.35</v>
      </c>
      <c r="CD499">
        <v>25.71</v>
      </c>
      <c r="CE499">
        <v>60</v>
      </c>
      <c r="CF499">
        <v>25.71</v>
      </c>
      <c r="CG499">
        <v>57.14</v>
      </c>
      <c r="CH499">
        <v>48.62</v>
      </c>
      <c r="CI499">
        <v>49.22</v>
      </c>
      <c r="CJ499">
        <v>55.69</v>
      </c>
      <c r="CK499">
        <v>31.43</v>
      </c>
      <c r="CL499">
        <v>66.95</v>
      </c>
      <c r="CM499">
        <v>37.130000000000003</v>
      </c>
      <c r="CN499">
        <v>62.86</v>
      </c>
      <c r="CO499">
        <v>24.43</v>
      </c>
      <c r="CP499">
        <v>48.38</v>
      </c>
      <c r="CQ499">
        <v>69.099999999999994</v>
      </c>
      <c r="CR499">
        <v>75.33</v>
      </c>
      <c r="CS499">
        <v>71.98</v>
      </c>
      <c r="CT499">
        <v>75.569999999999993</v>
      </c>
      <c r="CU499">
        <v>37.01</v>
      </c>
      <c r="CV499">
        <v>71.86</v>
      </c>
      <c r="CW499">
        <v>68.5</v>
      </c>
      <c r="CX499">
        <v>76.05</v>
      </c>
      <c r="CY499">
        <v>97.25</v>
      </c>
      <c r="CZ499">
        <v>91.43</v>
      </c>
      <c r="DA499">
        <v>96.17</v>
      </c>
    </row>
    <row r="500" spans="1:105" x14ac:dyDescent="0.25">
      <c r="A500">
        <f t="shared" si="7"/>
        <v>3</v>
      </c>
      <c r="B500">
        <f>MATCH(D500,'P123Micro - Compustat Current'!$B$8:$B$842,0)</f>
        <v>490</v>
      </c>
      <c r="C500">
        <v>493</v>
      </c>
      <c r="D500" t="s">
        <v>828</v>
      </c>
      <c r="E500">
        <v>11</v>
      </c>
      <c r="F500" t="s">
        <v>96</v>
      </c>
      <c r="G500">
        <v>40.96</v>
      </c>
      <c r="H500">
        <v>13.29</v>
      </c>
      <c r="I500">
        <v>48.62</v>
      </c>
      <c r="J500">
        <v>31.26</v>
      </c>
      <c r="K500">
        <v>68.62</v>
      </c>
      <c r="L500">
        <v>20</v>
      </c>
      <c r="M500">
        <v>36.17</v>
      </c>
      <c r="N500">
        <v>62.75</v>
      </c>
      <c r="O500">
        <v>79.88</v>
      </c>
      <c r="P500">
        <v>36.53</v>
      </c>
      <c r="Q500">
        <v>12.81</v>
      </c>
      <c r="R500">
        <v>11.26</v>
      </c>
      <c r="S500">
        <v>17.72</v>
      </c>
      <c r="T500">
        <v>17.25</v>
      </c>
      <c r="U500">
        <v>22.51</v>
      </c>
      <c r="V500">
        <v>23.83</v>
      </c>
      <c r="W500">
        <v>43.95</v>
      </c>
      <c r="X500">
        <v>23.95</v>
      </c>
      <c r="Y500">
        <v>6.83</v>
      </c>
      <c r="Z500">
        <v>10.42</v>
      </c>
      <c r="AA500">
        <v>12.1</v>
      </c>
      <c r="AB500">
        <v>20.36</v>
      </c>
      <c r="AC500">
        <v>26.11</v>
      </c>
      <c r="AD500">
        <v>13.29</v>
      </c>
      <c r="AE500">
        <v>27.31</v>
      </c>
      <c r="AF500">
        <v>26.11</v>
      </c>
      <c r="AG500">
        <v>3.95</v>
      </c>
      <c r="AH500">
        <v>3.95</v>
      </c>
      <c r="AI500">
        <v>9.34</v>
      </c>
      <c r="AJ500">
        <v>10.18</v>
      </c>
      <c r="AK500">
        <v>9.4600000000000009</v>
      </c>
      <c r="AL500">
        <v>12.34</v>
      </c>
      <c r="AM500">
        <v>24.19</v>
      </c>
      <c r="AN500">
        <v>16.170000000000002</v>
      </c>
      <c r="AO500">
        <v>24.55</v>
      </c>
      <c r="AP500">
        <v>53.17</v>
      </c>
      <c r="AQ500">
        <v>41.92</v>
      </c>
      <c r="AR500">
        <v>54.49</v>
      </c>
      <c r="AS500">
        <v>49.22</v>
      </c>
      <c r="AT500">
        <v>39.76</v>
      </c>
      <c r="AU500">
        <v>79.400000000000006</v>
      </c>
      <c r="AV500">
        <v>99.28</v>
      </c>
      <c r="AW500">
        <v>20.6</v>
      </c>
      <c r="AX500">
        <v>50.66</v>
      </c>
      <c r="AY500">
        <v>91.02</v>
      </c>
      <c r="AZ500">
        <v>46.23</v>
      </c>
      <c r="BA500">
        <v>54.73</v>
      </c>
      <c r="BB500">
        <v>54.73</v>
      </c>
      <c r="BC500">
        <v>9.1</v>
      </c>
      <c r="BD500">
        <v>21.44</v>
      </c>
      <c r="BE500">
        <v>25.99</v>
      </c>
      <c r="BF500">
        <v>27.9</v>
      </c>
      <c r="BG500">
        <v>20.239999999999998</v>
      </c>
      <c r="BH500">
        <v>20.239999999999998</v>
      </c>
      <c r="BI500">
        <v>58.08</v>
      </c>
      <c r="BJ500">
        <v>54.13</v>
      </c>
      <c r="BK500">
        <v>49.58</v>
      </c>
      <c r="BL500">
        <v>71.739999999999995</v>
      </c>
      <c r="BM500">
        <v>5.63</v>
      </c>
      <c r="BN500">
        <v>39.159999999999997</v>
      </c>
      <c r="BO500">
        <v>17.96</v>
      </c>
      <c r="BP500">
        <v>24.19</v>
      </c>
      <c r="BQ500">
        <v>18.68</v>
      </c>
      <c r="BR500">
        <v>2.5099999999999998</v>
      </c>
      <c r="BS500">
        <v>1.52</v>
      </c>
      <c r="BT500">
        <v>0</v>
      </c>
      <c r="BU500">
        <v>51.86</v>
      </c>
      <c r="BV500">
        <v>27.31</v>
      </c>
      <c r="BW500">
        <v>31.82</v>
      </c>
      <c r="BX500">
        <v>9.09</v>
      </c>
      <c r="BY500">
        <v>42.99</v>
      </c>
      <c r="BZ500">
        <v>69.22</v>
      </c>
      <c r="CA500">
        <v>68.180000000000007</v>
      </c>
      <c r="CB500">
        <v>59.09</v>
      </c>
      <c r="CC500">
        <v>22.04</v>
      </c>
      <c r="CD500">
        <v>45.45</v>
      </c>
      <c r="CE500">
        <v>18.18</v>
      </c>
      <c r="CF500">
        <v>45.45</v>
      </c>
      <c r="CG500">
        <v>22.73</v>
      </c>
      <c r="CH500">
        <v>88.74</v>
      </c>
      <c r="CI500">
        <v>91.74</v>
      </c>
      <c r="CJ500">
        <v>53.41</v>
      </c>
      <c r="CK500">
        <v>81.819999999999993</v>
      </c>
      <c r="CL500">
        <v>92.22</v>
      </c>
      <c r="CM500">
        <v>60.84</v>
      </c>
      <c r="CN500">
        <v>45.45</v>
      </c>
      <c r="CO500">
        <v>25.99</v>
      </c>
      <c r="CP500">
        <v>91.74</v>
      </c>
      <c r="CQ500">
        <v>88.98</v>
      </c>
      <c r="CR500">
        <v>84.67</v>
      </c>
      <c r="CS500">
        <v>89.82</v>
      </c>
      <c r="CT500">
        <v>78.680000000000007</v>
      </c>
      <c r="CU500">
        <v>81.680000000000007</v>
      </c>
      <c r="CV500">
        <v>92.46</v>
      </c>
      <c r="CW500">
        <v>92.46</v>
      </c>
      <c r="CX500">
        <v>88.98</v>
      </c>
      <c r="CY500">
        <v>85.03</v>
      </c>
      <c r="CZ500">
        <v>68.180000000000007</v>
      </c>
      <c r="DA500">
        <v>85.39</v>
      </c>
    </row>
    <row r="501" spans="1:105" x14ac:dyDescent="0.25">
      <c r="A501">
        <f t="shared" si="7"/>
        <v>13</v>
      </c>
      <c r="B501">
        <f>MATCH(D501,'P123Micro - Compustat Current'!$B$8:$B$842,0)</f>
        <v>481</v>
      </c>
      <c r="C501">
        <v>494</v>
      </c>
      <c r="D501" t="s">
        <v>827</v>
      </c>
      <c r="E501">
        <v>1</v>
      </c>
      <c r="F501" t="s">
        <v>96</v>
      </c>
      <c r="G501">
        <v>40.840000000000003</v>
      </c>
      <c r="H501">
        <v>17.010000000000002</v>
      </c>
      <c r="I501">
        <v>9.6999999999999993</v>
      </c>
      <c r="J501">
        <v>16.29</v>
      </c>
      <c r="K501">
        <v>15.21</v>
      </c>
      <c r="L501">
        <v>24.43</v>
      </c>
      <c r="M501">
        <v>49.7</v>
      </c>
      <c r="N501">
        <v>15.21</v>
      </c>
      <c r="O501">
        <v>25.63</v>
      </c>
      <c r="P501">
        <v>42.51</v>
      </c>
      <c r="Q501">
        <v>56.41</v>
      </c>
      <c r="R501">
        <v>48.26</v>
      </c>
      <c r="S501">
        <v>52.34</v>
      </c>
      <c r="T501">
        <v>22.16</v>
      </c>
      <c r="U501">
        <v>76.53</v>
      </c>
      <c r="V501">
        <v>64.069999999999993</v>
      </c>
      <c r="W501">
        <v>86.23</v>
      </c>
      <c r="X501">
        <v>35.450000000000003</v>
      </c>
      <c r="Y501">
        <v>12.34</v>
      </c>
      <c r="Z501">
        <v>20.84</v>
      </c>
      <c r="AA501">
        <v>15.81</v>
      </c>
      <c r="AB501">
        <v>22.75</v>
      </c>
      <c r="AC501">
        <v>53.29</v>
      </c>
      <c r="AD501">
        <v>19.64</v>
      </c>
      <c r="AE501">
        <v>33.17</v>
      </c>
      <c r="AF501">
        <v>30.66</v>
      </c>
      <c r="AG501">
        <v>78.44</v>
      </c>
      <c r="AH501">
        <v>69.819999999999993</v>
      </c>
      <c r="AI501">
        <v>84.31</v>
      </c>
      <c r="AJ501">
        <v>71.739999999999995</v>
      </c>
      <c r="AK501">
        <v>47.43</v>
      </c>
      <c r="AL501">
        <v>76.77</v>
      </c>
      <c r="AM501">
        <v>80.599999999999994</v>
      </c>
      <c r="AN501">
        <v>70.540000000000006</v>
      </c>
      <c r="AO501">
        <v>73.17</v>
      </c>
      <c r="AP501">
        <v>39.520000000000003</v>
      </c>
      <c r="AQ501">
        <v>37.72</v>
      </c>
      <c r="AR501">
        <v>39.520000000000003</v>
      </c>
      <c r="AS501">
        <v>34.01</v>
      </c>
      <c r="AT501">
        <v>58.8</v>
      </c>
      <c r="AU501">
        <v>64.19</v>
      </c>
      <c r="AV501">
        <v>59.52</v>
      </c>
      <c r="AW501">
        <v>66.11</v>
      </c>
      <c r="AX501">
        <v>56.41</v>
      </c>
      <c r="AY501">
        <v>91.02</v>
      </c>
      <c r="AZ501">
        <v>53.17</v>
      </c>
      <c r="BA501">
        <v>35.81</v>
      </c>
      <c r="BB501">
        <v>35.81</v>
      </c>
      <c r="BC501">
        <v>55.93</v>
      </c>
      <c r="BD501">
        <v>57.96</v>
      </c>
      <c r="BE501">
        <v>60.72</v>
      </c>
      <c r="BF501">
        <v>52.34</v>
      </c>
      <c r="BG501">
        <v>53.77</v>
      </c>
      <c r="BH501">
        <v>62.75</v>
      </c>
      <c r="BI501">
        <v>34.49</v>
      </c>
      <c r="BJ501">
        <v>54.73</v>
      </c>
      <c r="BK501">
        <v>30.54</v>
      </c>
      <c r="BL501">
        <v>7.19</v>
      </c>
      <c r="BM501">
        <v>56.77</v>
      </c>
      <c r="BN501">
        <v>64.069999999999993</v>
      </c>
      <c r="BO501">
        <v>42.28</v>
      </c>
      <c r="BP501">
        <v>54.01</v>
      </c>
      <c r="BQ501">
        <v>43.83</v>
      </c>
      <c r="BR501">
        <v>57.49</v>
      </c>
      <c r="BS501">
        <v>48.48</v>
      </c>
      <c r="BT501">
        <v>53.03</v>
      </c>
      <c r="BU501">
        <v>23.59</v>
      </c>
      <c r="BV501">
        <v>37.6</v>
      </c>
      <c r="BW501">
        <v>33.33</v>
      </c>
      <c r="BX501">
        <v>33.33</v>
      </c>
      <c r="BY501">
        <v>48.26</v>
      </c>
      <c r="BZ501">
        <v>17.600000000000001</v>
      </c>
      <c r="CA501">
        <v>33.33</v>
      </c>
      <c r="CB501">
        <v>0</v>
      </c>
      <c r="CC501">
        <v>27.66</v>
      </c>
      <c r="CD501">
        <v>33.33</v>
      </c>
      <c r="CE501">
        <v>33.33</v>
      </c>
      <c r="CF501">
        <v>33.33</v>
      </c>
      <c r="CG501">
        <v>33.33</v>
      </c>
      <c r="CH501">
        <v>59.52</v>
      </c>
      <c r="CI501">
        <v>71.260000000000005</v>
      </c>
      <c r="CJ501">
        <v>66.11</v>
      </c>
      <c r="CK501">
        <v>0</v>
      </c>
      <c r="CL501">
        <v>80.84</v>
      </c>
      <c r="CM501">
        <v>54.85</v>
      </c>
      <c r="CN501">
        <v>33.33</v>
      </c>
      <c r="CO501">
        <v>63.47</v>
      </c>
      <c r="CP501">
        <v>58.44</v>
      </c>
      <c r="CQ501">
        <v>96.17</v>
      </c>
      <c r="CR501">
        <v>91.38</v>
      </c>
      <c r="CS501">
        <v>95.93</v>
      </c>
      <c r="CT501">
        <v>92.46</v>
      </c>
      <c r="CU501">
        <v>90.18</v>
      </c>
      <c r="CV501">
        <v>75.569999999999993</v>
      </c>
      <c r="CW501">
        <v>77.010000000000005</v>
      </c>
      <c r="CX501">
        <v>74.61</v>
      </c>
      <c r="CY501">
        <v>21.08</v>
      </c>
      <c r="CZ501">
        <v>33.33</v>
      </c>
      <c r="DA501">
        <v>20.6</v>
      </c>
    </row>
    <row r="502" spans="1:105" x14ac:dyDescent="0.25">
      <c r="A502">
        <f t="shared" si="7"/>
        <v>15</v>
      </c>
      <c r="B502">
        <f>MATCH(D502,'P123Micro - Compustat Current'!$B$8:$B$842,0)</f>
        <v>480</v>
      </c>
      <c r="C502">
        <v>495</v>
      </c>
      <c r="D502" t="s">
        <v>826</v>
      </c>
      <c r="E502">
        <v>14</v>
      </c>
      <c r="F502" t="s">
        <v>96</v>
      </c>
      <c r="G502">
        <v>40.72</v>
      </c>
      <c r="H502">
        <v>15.45</v>
      </c>
      <c r="I502">
        <v>16.53</v>
      </c>
      <c r="J502">
        <v>36.409999999999997</v>
      </c>
      <c r="K502">
        <v>16.29</v>
      </c>
      <c r="L502">
        <v>83.59</v>
      </c>
      <c r="M502">
        <v>36.17</v>
      </c>
      <c r="N502">
        <v>8.14</v>
      </c>
      <c r="O502">
        <v>18.2</v>
      </c>
      <c r="P502">
        <v>36.53</v>
      </c>
      <c r="Q502">
        <v>9.4600000000000009</v>
      </c>
      <c r="R502">
        <v>13.65</v>
      </c>
      <c r="S502">
        <v>12.46</v>
      </c>
      <c r="T502">
        <v>38.56</v>
      </c>
      <c r="U502">
        <v>22.51</v>
      </c>
      <c r="V502">
        <v>11.02</v>
      </c>
      <c r="W502">
        <v>11.5</v>
      </c>
      <c r="X502">
        <v>23.95</v>
      </c>
      <c r="Y502">
        <v>49.34</v>
      </c>
      <c r="Z502">
        <v>39.76</v>
      </c>
      <c r="AA502">
        <v>73.17</v>
      </c>
      <c r="AB502">
        <v>35.090000000000003</v>
      </c>
      <c r="AC502">
        <v>26.11</v>
      </c>
      <c r="AD502">
        <v>56.65</v>
      </c>
      <c r="AE502">
        <v>86.95</v>
      </c>
      <c r="AF502">
        <v>26.11</v>
      </c>
      <c r="AG502">
        <v>16.41</v>
      </c>
      <c r="AH502">
        <v>19.760000000000002</v>
      </c>
      <c r="AI502">
        <v>26.47</v>
      </c>
      <c r="AJ502">
        <v>38.44</v>
      </c>
      <c r="AK502">
        <v>8.6199999999999992</v>
      </c>
      <c r="AL502">
        <v>24.79</v>
      </c>
      <c r="AM502">
        <v>48.74</v>
      </c>
      <c r="AN502">
        <v>16.170000000000002</v>
      </c>
      <c r="AO502">
        <v>24.55</v>
      </c>
      <c r="AP502">
        <v>63.59</v>
      </c>
      <c r="AQ502">
        <v>59.52</v>
      </c>
      <c r="AR502">
        <v>55.57</v>
      </c>
      <c r="AS502">
        <v>54.85</v>
      </c>
      <c r="AT502">
        <v>77.72</v>
      </c>
      <c r="AU502">
        <v>64.91</v>
      </c>
      <c r="AV502">
        <v>61.44</v>
      </c>
      <c r="AW502">
        <v>63.83</v>
      </c>
      <c r="AX502">
        <v>92.22</v>
      </c>
      <c r="AY502">
        <v>91.02</v>
      </c>
      <c r="AZ502">
        <v>94.01</v>
      </c>
      <c r="BA502">
        <v>24.31</v>
      </c>
      <c r="BB502">
        <v>24.31</v>
      </c>
      <c r="BC502">
        <v>85.27</v>
      </c>
      <c r="BD502">
        <v>82.99</v>
      </c>
      <c r="BE502">
        <v>82.4</v>
      </c>
      <c r="BF502">
        <v>82.99</v>
      </c>
      <c r="BG502">
        <v>84.79</v>
      </c>
      <c r="BH502">
        <v>76.41</v>
      </c>
      <c r="BI502">
        <v>76.77</v>
      </c>
      <c r="BJ502">
        <v>87.78</v>
      </c>
      <c r="BK502">
        <v>69.459999999999994</v>
      </c>
      <c r="BL502">
        <v>37.25</v>
      </c>
      <c r="BM502">
        <v>46.59</v>
      </c>
      <c r="BN502">
        <v>33.89</v>
      </c>
      <c r="BO502">
        <v>95.45</v>
      </c>
      <c r="BP502">
        <v>22.99</v>
      </c>
      <c r="BQ502">
        <v>35.33</v>
      </c>
      <c r="BR502">
        <v>87.07</v>
      </c>
      <c r="BS502">
        <v>77.27</v>
      </c>
      <c r="BT502">
        <v>86.36</v>
      </c>
      <c r="BU502">
        <v>52.93</v>
      </c>
      <c r="BV502">
        <v>34.369999999999997</v>
      </c>
      <c r="BW502">
        <v>38.46</v>
      </c>
      <c r="BX502">
        <v>30.77</v>
      </c>
      <c r="BY502">
        <v>31.74</v>
      </c>
      <c r="BZ502">
        <v>86.83</v>
      </c>
      <c r="CA502">
        <v>69.23</v>
      </c>
      <c r="CB502">
        <v>92.31</v>
      </c>
      <c r="CC502">
        <v>29.34</v>
      </c>
      <c r="CD502">
        <v>38.46</v>
      </c>
      <c r="CE502">
        <v>30.77</v>
      </c>
      <c r="CF502">
        <v>46.15</v>
      </c>
      <c r="CG502">
        <v>30.77</v>
      </c>
      <c r="CH502">
        <v>60.24</v>
      </c>
      <c r="CI502">
        <v>66.95</v>
      </c>
      <c r="CJ502">
        <v>60.72</v>
      </c>
      <c r="CK502">
        <v>23.08</v>
      </c>
      <c r="CL502">
        <v>49.82</v>
      </c>
      <c r="CM502">
        <v>46.71</v>
      </c>
      <c r="CN502">
        <v>46.15</v>
      </c>
      <c r="CO502">
        <v>59.52</v>
      </c>
      <c r="CP502">
        <v>41.08</v>
      </c>
      <c r="CQ502">
        <v>55.09</v>
      </c>
      <c r="CR502">
        <v>60.96</v>
      </c>
      <c r="CS502">
        <v>59.4</v>
      </c>
      <c r="CT502">
        <v>50.54</v>
      </c>
      <c r="CU502">
        <v>46.83</v>
      </c>
      <c r="CV502">
        <v>65.27</v>
      </c>
      <c r="CW502">
        <v>74.97</v>
      </c>
      <c r="CX502">
        <v>59.4</v>
      </c>
      <c r="CY502">
        <v>23.83</v>
      </c>
      <c r="CZ502">
        <v>38.46</v>
      </c>
      <c r="DA502">
        <v>20.6</v>
      </c>
    </row>
    <row r="503" spans="1:105" x14ac:dyDescent="0.25">
      <c r="A503">
        <f t="shared" si="7"/>
        <v>4</v>
      </c>
      <c r="B503">
        <f>MATCH(D503,'P123Micro - Compustat Current'!$B$8:$B$842,0)</f>
        <v>492</v>
      </c>
      <c r="C503">
        <v>496</v>
      </c>
      <c r="D503" t="s">
        <v>825</v>
      </c>
      <c r="E503">
        <v>2</v>
      </c>
      <c r="F503" t="s">
        <v>484</v>
      </c>
      <c r="G503">
        <v>40.6</v>
      </c>
      <c r="H503">
        <v>67.66</v>
      </c>
      <c r="I503">
        <v>70.3</v>
      </c>
      <c r="J503">
        <v>62.63</v>
      </c>
      <c r="K503">
        <v>45.51</v>
      </c>
      <c r="L503">
        <v>93.89</v>
      </c>
      <c r="M503">
        <v>42.63</v>
      </c>
      <c r="N503">
        <v>71.02</v>
      </c>
      <c r="O503">
        <v>31.62</v>
      </c>
      <c r="P503">
        <v>94.25</v>
      </c>
      <c r="Q503">
        <v>38.44</v>
      </c>
      <c r="R503">
        <v>61.2</v>
      </c>
      <c r="S503">
        <v>30.06</v>
      </c>
      <c r="T503">
        <v>51.98</v>
      </c>
      <c r="U503">
        <v>90.9</v>
      </c>
      <c r="V503">
        <v>22.51</v>
      </c>
      <c r="W503">
        <v>20</v>
      </c>
      <c r="X503">
        <v>46.11</v>
      </c>
      <c r="Y503">
        <v>79.400000000000006</v>
      </c>
      <c r="Z503">
        <v>92.34</v>
      </c>
      <c r="AA503">
        <v>75.09</v>
      </c>
      <c r="AB503">
        <v>78.56</v>
      </c>
      <c r="AC503">
        <v>92.93</v>
      </c>
      <c r="AD503">
        <v>57.49</v>
      </c>
      <c r="AE503">
        <v>64.19</v>
      </c>
      <c r="AF503">
        <v>50.06</v>
      </c>
      <c r="AG503">
        <v>86.47</v>
      </c>
      <c r="AH503">
        <v>81.44</v>
      </c>
      <c r="AI503">
        <v>70.42</v>
      </c>
      <c r="AJ503">
        <v>77.489999999999995</v>
      </c>
      <c r="AK503">
        <v>83.95</v>
      </c>
      <c r="AL503">
        <v>80.48</v>
      </c>
      <c r="AM503">
        <v>63.23</v>
      </c>
      <c r="AN503">
        <v>81.2</v>
      </c>
      <c r="AO503">
        <v>89.34</v>
      </c>
      <c r="AP503">
        <v>38.32</v>
      </c>
      <c r="AQ503">
        <v>34.01</v>
      </c>
      <c r="AR503">
        <v>34.49</v>
      </c>
      <c r="AS503">
        <v>45.15</v>
      </c>
      <c r="AT503">
        <v>42.63</v>
      </c>
      <c r="AU503">
        <v>35.93</v>
      </c>
      <c r="AV503">
        <v>36.049999999999997</v>
      </c>
      <c r="AW503">
        <v>57.01</v>
      </c>
      <c r="AX503">
        <v>57.84</v>
      </c>
      <c r="AY503">
        <v>97.84</v>
      </c>
      <c r="AZ503">
        <v>44.67</v>
      </c>
      <c r="BA503">
        <v>87.07</v>
      </c>
      <c r="BB503">
        <v>87.07</v>
      </c>
      <c r="BC503">
        <v>43.71</v>
      </c>
      <c r="BD503">
        <v>34.25</v>
      </c>
      <c r="BE503">
        <v>29.58</v>
      </c>
      <c r="BF503">
        <v>28.74</v>
      </c>
      <c r="BG503">
        <v>35.57</v>
      </c>
      <c r="BH503">
        <v>42.63</v>
      </c>
      <c r="BI503">
        <v>75.209999999999994</v>
      </c>
      <c r="BJ503">
        <v>73.17</v>
      </c>
      <c r="BK503">
        <v>67.900000000000006</v>
      </c>
      <c r="BL503">
        <v>70.42</v>
      </c>
      <c r="BM503">
        <v>57.13</v>
      </c>
      <c r="BN503">
        <v>21.92</v>
      </c>
      <c r="BO503">
        <v>65.87</v>
      </c>
      <c r="BP503">
        <v>74.25</v>
      </c>
      <c r="BQ503">
        <v>59.64</v>
      </c>
      <c r="BR503">
        <v>39.28</v>
      </c>
      <c r="BS503">
        <v>25.76</v>
      </c>
      <c r="BT503">
        <v>42.42</v>
      </c>
      <c r="BU503">
        <v>14.85</v>
      </c>
      <c r="BV503">
        <v>33.17</v>
      </c>
      <c r="BW503">
        <v>35.11</v>
      </c>
      <c r="BX503">
        <v>20.21</v>
      </c>
      <c r="BY503">
        <v>46.95</v>
      </c>
      <c r="BZ503">
        <v>65.510000000000005</v>
      </c>
      <c r="CA503">
        <v>34.04</v>
      </c>
      <c r="CB503">
        <v>87.23</v>
      </c>
      <c r="CC503">
        <v>9.82</v>
      </c>
      <c r="CD503">
        <v>14.89</v>
      </c>
      <c r="CE503">
        <v>19.149999999999999</v>
      </c>
      <c r="CF503">
        <v>11.7</v>
      </c>
      <c r="CG503">
        <v>19.149999999999999</v>
      </c>
      <c r="CH503">
        <v>3.23</v>
      </c>
      <c r="CI503">
        <v>35.33</v>
      </c>
      <c r="CJ503">
        <v>25.75</v>
      </c>
      <c r="CK503">
        <v>15.96</v>
      </c>
      <c r="CL503">
        <v>62.28</v>
      </c>
      <c r="CM503">
        <v>58.92</v>
      </c>
      <c r="CN503">
        <v>23.4</v>
      </c>
      <c r="CO503">
        <v>65.03</v>
      </c>
      <c r="CP503">
        <v>69.099999999999994</v>
      </c>
      <c r="CQ503">
        <v>46.47</v>
      </c>
      <c r="CR503">
        <v>47.78</v>
      </c>
      <c r="CS503">
        <v>40.36</v>
      </c>
      <c r="CT503">
        <v>49.1</v>
      </c>
      <c r="CU503">
        <v>60.24</v>
      </c>
      <c r="CV503">
        <v>65.03</v>
      </c>
      <c r="CW503">
        <v>75.930000000000007</v>
      </c>
      <c r="CX503">
        <v>58.56</v>
      </c>
      <c r="CY503">
        <v>92.81</v>
      </c>
      <c r="CZ503">
        <v>90.43</v>
      </c>
      <c r="DA503">
        <v>83.47</v>
      </c>
    </row>
    <row r="504" spans="1:105" x14ac:dyDescent="0.25">
      <c r="A504">
        <f t="shared" si="7"/>
        <v>4</v>
      </c>
      <c r="B504">
        <f>MATCH(D504,'P123Micro - Compustat Current'!$B$8:$B$842,0)</f>
        <v>493</v>
      </c>
      <c r="C504">
        <v>497</v>
      </c>
      <c r="D504" t="s">
        <v>824</v>
      </c>
      <c r="E504">
        <v>2</v>
      </c>
      <c r="F504" t="s">
        <v>484</v>
      </c>
      <c r="G504">
        <v>40.479999999999997</v>
      </c>
      <c r="H504">
        <v>23.83</v>
      </c>
      <c r="I504">
        <v>35.69</v>
      </c>
      <c r="J504">
        <v>48.62</v>
      </c>
      <c r="K504">
        <v>35.21</v>
      </c>
      <c r="L504">
        <v>45.15</v>
      </c>
      <c r="M504">
        <v>77.010000000000005</v>
      </c>
      <c r="N504">
        <v>24.07</v>
      </c>
      <c r="O504">
        <v>22.75</v>
      </c>
      <c r="P504">
        <v>55.69</v>
      </c>
      <c r="Q504">
        <v>34.85</v>
      </c>
      <c r="R504">
        <v>43.59</v>
      </c>
      <c r="S504">
        <v>35.21</v>
      </c>
      <c r="T504">
        <v>50.06</v>
      </c>
      <c r="U504">
        <v>57.37</v>
      </c>
      <c r="V504">
        <v>34.130000000000003</v>
      </c>
      <c r="W504">
        <v>22.51</v>
      </c>
      <c r="X504">
        <v>61.2</v>
      </c>
      <c r="Y504">
        <v>20.84</v>
      </c>
      <c r="Z504">
        <v>43.23</v>
      </c>
      <c r="AA504">
        <v>37.369999999999997</v>
      </c>
      <c r="AB504">
        <v>45.03</v>
      </c>
      <c r="AC504">
        <v>58.92</v>
      </c>
      <c r="AD504">
        <v>13.05</v>
      </c>
      <c r="AE504">
        <v>22.51</v>
      </c>
      <c r="AF504">
        <v>29.94</v>
      </c>
      <c r="AG504">
        <v>70.78</v>
      </c>
      <c r="AH504">
        <v>47.54</v>
      </c>
      <c r="AI504">
        <v>40.479999999999997</v>
      </c>
      <c r="AJ504">
        <v>50.78</v>
      </c>
      <c r="AK504">
        <v>50.66</v>
      </c>
      <c r="AL504">
        <v>86.35</v>
      </c>
      <c r="AM504">
        <v>79.64</v>
      </c>
      <c r="AN504">
        <v>83.23</v>
      </c>
      <c r="AO504">
        <v>87.78</v>
      </c>
      <c r="AP504">
        <v>66.83</v>
      </c>
      <c r="AQ504">
        <v>59.28</v>
      </c>
      <c r="AR504">
        <v>51.86</v>
      </c>
      <c r="AS504">
        <v>89.34</v>
      </c>
      <c r="AT504">
        <v>45.87</v>
      </c>
      <c r="AU504">
        <v>55.33</v>
      </c>
      <c r="AV504">
        <v>58.44</v>
      </c>
      <c r="AW504">
        <v>54.97</v>
      </c>
      <c r="AX504">
        <v>68.62</v>
      </c>
      <c r="AY504">
        <v>97.37</v>
      </c>
      <c r="AZ504">
        <v>48.74</v>
      </c>
      <c r="BA504">
        <v>73.41</v>
      </c>
      <c r="BB504">
        <v>73.41</v>
      </c>
      <c r="BC504">
        <v>14.73</v>
      </c>
      <c r="BD504">
        <v>20.36</v>
      </c>
      <c r="BE504">
        <v>20.12</v>
      </c>
      <c r="BF504">
        <v>20.96</v>
      </c>
      <c r="BG504">
        <v>24.31</v>
      </c>
      <c r="BH504">
        <v>21.92</v>
      </c>
      <c r="BI504">
        <v>4.55</v>
      </c>
      <c r="BJ504">
        <v>7.43</v>
      </c>
      <c r="BK504">
        <v>7.66</v>
      </c>
      <c r="BL504">
        <v>9.82</v>
      </c>
      <c r="BM504">
        <v>19.760000000000002</v>
      </c>
      <c r="BN504">
        <v>19.88</v>
      </c>
      <c r="BO504">
        <v>37.25</v>
      </c>
      <c r="BP504">
        <v>49.34</v>
      </c>
      <c r="BQ504">
        <v>60.96</v>
      </c>
      <c r="BR504">
        <v>39.28</v>
      </c>
      <c r="BS504">
        <v>25.76</v>
      </c>
      <c r="BT504">
        <v>42.42</v>
      </c>
      <c r="BU504">
        <v>32.340000000000003</v>
      </c>
      <c r="BV504">
        <v>69.58</v>
      </c>
      <c r="BW504">
        <v>56.38</v>
      </c>
      <c r="BX504">
        <v>77.66</v>
      </c>
      <c r="BY504">
        <v>61.92</v>
      </c>
      <c r="BZ504">
        <v>14.25</v>
      </c>
      <c r="CA504">
        <v>15.96</v>
      </c>
      <c r="CB504">
        <v>10.64</v>
      </c>
      <c r="CC504">
        <v>70.180000000000007</v>
      </c>
      <c r="CD504">
        <v>39.36</v>
      </c>
      <c r="CE504">
        <v>79.790000000000006</v>
      </c>
      <c r="CF504">
        <v>53.19</v>
      </c>
      <c r="CG504">
        <v>61.7</v>
      </c>
      <c r="CH504">
        <v>8.02</v>
      </c>
      <c r="CI504">
        <v>35.33</v>
      </c>
      <c r="CJ504">
        <v>25.75</v>
      </c>
      <c r="CK504">
        <v>36.17</v>
      </c>
      <c r="CL504">
        <v>74.010000000000005</v>
      </c>
      <c r="CM504">
        <v>79.040000000000006</v>
      </c>
      <c r="CN504">
        <v>56.38</v>
      </c>
      <c r="CO504">
        <v>73.53</v>
      </c>
      <c r="CP504">
        <v>74.010000000000005</v>
      </c>
      <c r="CQ504">
        <v>49.22</v>
      </c>
      <c r="CR504">
        <v>47.9</v>
      </c>
      <c r="CS504">
        <v>41.8</v>
      </c>
      <c r="CT504">
        <v>54.61</v>
      </c>
      <c r="CU504">
        <v>65.150000000000006</v>
      </c>
      <c r="CV504">
        <v>73.05</v>
      </c>
      <c r="CW504">
        <v>73.290000000000006</v>
      </c>
      <c r="CX504">
        <v>73.650000000000006</v>
      </c>
      <c r="CY504">
        <v>75.33</v>
      </c>
      <c r="CZ504">
        <v>53.19</v>
      </c>
      <c r="DA504">
        <v>80.72</v>
      </c>
    </row>
    <row r="505" spans="1:105" x14ac:dyDescent="0.25">
      <c r="A505">
        <f t="shared" si="7"/>
        <v>7</v>
      </c>
      <c r="B505">
        <f>MATCH(D505,'P123Micro - Compustat Current'!$B$8:$B$842,0)</f>
        <v>491</v>
      </c>
      <c r="C505">
        <v>498</v>
      </c>
      <c r="D505" t="s">
        <v>823</v>
      </c>
      <c r="E505">
        <v>5</v>
      </c>
      <c r="F505" t="s">
        <v>484</v>
      </c>
      <c r="G505">
        <v>40.36</v>
      </c>
      <c r="H505">
        <v>89.58</v>
      </c>
      <c r="I505">
        <v>92.34</v>
      </c>
      <c r="J505">
        <v>97.49</v>
      </c>
      <c r="K505">
        <v>87.43</v>
      </c>
      <c r="L505">
        <v>88.26</v>
      </c>
      <c r="M505">
        <v>97.01</v>
      </c>
      <c r="N505">
        <v>82.4</v>
      </c>
      <c r="O505">
        <v>64.790000000000006</v>
      </c>
      <c r="P505">
        <v>79.52</v>
      </c>
      <c r="Q505">
        <v>84.19</v>
      </c>
      <c r="R505">
        <v>92.69</v>
      </c>
      <c r="S505">
        <v>78.56</v>
      </c>
      <c r="T505">
        <v>83.95</v>
      </c>
      <c r="U505">
        <v>87.31</v>
      </c>
      <c r="V505">
        <v>66.59</v>
      </c>
      <c r="W505">
        <v>52.46</v>
      </c>
      <c r="X505">
        <v>71.5</v>
      </c>
      <c r="Y505">
        <v>63.59</v>
      </c>
      <c r="Z505">
        <v>63.47</v>
      </c>
      <c r="AA505">
        <v>83.11</v>
      </c>
      <c r="AB505">
        <v>73.41</v>
      </c>
      <c r="AC505">
        <v>26.11</v>
      </c>
      <c r="AD505">
        <v>57.01</v>
      </c>
      <c r="AE505">
        <v>87.54</v>
      </c>
      <c r="AF505">
        <v>26.11</v>
      </c>
      <c r="AG505">
        <v>79.760000000000005</v>
      </c>
      <c r="AH505">
        <v>74.37</v>
      </c>
      <c r="AI505">
        <v>64.790000000000006</v>
      </c>
      <c r="AJ505">
        <v>74.489999999999995</v>
      </c>
      <c r="AK505">
        <v>74.73</v>
      </c>
      <c r="AL505">
        <v>74.97</v>
      </c>
      <c r="AM505">
        <v>97.25</v>
      </c>
      <c r="AN505">
        <v>97.6</v>
      </c>
      <c r="AO505">
        <v>24.55</v>
      </c>
      <c r="AP505">
        <v>55.81</v>
      </c>
      <c r="AQ505">
        <v>31.26</v>
      </c>
      <c r="AR505">
        <v>40.6</v>
      </c>
      <c r="AS505">
        <v>33.049999999999997</v>
      </c>
      <c r="AT505">
        <v>40.6</v>
      </c>
      <c r="AU505">
        <v>72.930000000000007</v>
      </c>
      <c r="AV505">
        <v>83.95</v>
      </c>
      <c r="AW505">
        <v>36.29</v>
      </c>
      <c r="AX505">
        <v>88.02</v>
      </c>
      <c r="AY505">
        <v>91.02</v>
      </c>
      <c r="AZ505">
        <v>89.82</v>
      </c>
      <c r="BA505">
        <v>71.38</v>
      </c>
      <c r="BB505">
        <v>71.38</v>
      </c>
      <c r="BC505">
        <v>47.9</v>
      </c>
      <c r="BD505">
        <v>54.49</v>
      </c>
      <c r="BE505">
        <v>53.05</v>
      </c>
      <c r="BF505">
        <v>55.69</v>
      </c>
      <c r="BG505">
        <v>57.6</v>
      </c>
      <c r="BH505">
        <v>52.22</v>
      </c>
      <c r="BI505">
        <v>43.95</v>
      </c>
      <c r="BJ505">
        <v>50.78</v>
      </c>
      <c r="BK505">
        <v>29.7</v>
      </c>
      <c r="BL505">
        <v>56.17</v>
      </c>
      <c r="BM505">
        <v>58.92</v>
      </c>
      <c r="BN505">
        <v>46.59</v>
      </c>
      <c r="BO505">
        <v>60.12</v>
      </c>
      <c r="BP505">
        <v>49.7</v>
      </c>
      <c r="BQ505">
        <v>57.49</v>
      </c>
      <c r="BR505">
        <v>39.28</v>
      </c>
      <c r="BS505">
        <v>25.76</v>
      </c>
      <c r="BT505">
        <v>42.42</v>
      </c>
      <c r="BU505">
        <v>21.32</v>
      </c>
      <c r="BV505">
        <v>19.760000000000002</v>
      </c>
      <c r="BW505">
        <v>21.28</v>
      </c>
      <c r="BX505">
        <v>10.64</v>
      </c>
      <c r="BY505">
        <v>50.78</v>
      </c>
      <c r="BZ505">
        <v>95.33</v>
      </c>
      <c r="CA505">
        <v>91.49</v>
      </c>
      <c r="CB505">
        <v>89.36</v>
      </c>
      <c r="CC505">
        <v>8.02</v>
      </c>
      <c r="CD505">
        <v>8.51</v>
      </c>
      <c r="CE505">
        <v>18.09</v>
      </c>
      <c r="CF505">
        <v>10.64</v>
      </c>
      <c r="CG505">
        <v>17.02</v>
      </c>
      <c r="CH505">
        <v>13.77</v>
      </c>
      <c r="CI505">
        <v>35.33</v>
      </c>
      <c r="CJ505">
        <v>25.75</v>
      </c>
      <c r="CK505">
        <v>50</v>
      </c>
      <c r="CL505">
        <v>35.21</v>
      </c>
      <c r="CM505">
        <v>39.04</v>
      </c>
      <c r="CN505">
        <v>6.38</v>
      </c>
      <c r="CO505">
        <v>56.89</v>
      </c>
      <c r="CP505">
        <v>57.84</v>
      </c>
      <c r="CQ505">
        <v>43.71</v>
      </c>
      <c r="CR505">
        <v>44.07</v>
      </c>
      <c r="CS505">
        <v>44.67</v>
      </c>
      <c r="CT505">
        <v>35.21</v>
      </c>
      <c r="CU505">
        <v>65.75</v>
      </c>
      <c r="CV505">
        <v>23.11</v>
      </c>
      <c r="CW505">
        <v>25.39</v>
      </c>
      <c r="CX505">
        <v>22.04</v>
      </c>
      <c r="CY505">
        <v>89.22</v>
      </c>
      <c r="CZ505">
        <v>79.790000000000006</v>
      </c>
      <c r="DA505">
        <v>85.03</v>
      </c>
    </row>
    <row r="506" spans="1:105" x14ac:dyDescent="0.25">
      <c r="A506">
        <f t="shared" si="7"/>
        <v>16</v>
      </c>
      <c r="B506">
        <f>MATCH(D506,'P123Micro - Compustat Current'!$B$8:$B$842,0)</f>
        <v>483</v>
      </c>
      <c r="C506">
        <v>499</v>
      </c>
      <c r="D506" t="s">
        <v>822</v>
      </c>
      <c r="E506">
        <v>8</v>
      </c>
      <c r="F506" t="s">
        <v>96</v>
      </c>
      <c r="G506">
        <v>40.24</v>
      </c>
      <c r="H506">
        <v>17.13</v>
      </c>
      <c r="I506">
        <v>26.71</v>
      </c>
      <c r="J506">
        <v>9.58</v>
      </c>
      <c r="K506">
        <v>20.96</v>
      </c>
      <c r="L506">
        <v>10.3</v>
      </c>
      <c r="M506">
        <v>36.17</v>
      </c>
      <c r="N506">
        <v>49.94</v>
      </c>
      <c r="O506">
        <v>69.099999999999994</v>
      </c>
      <c r="P506">
        <v>36.53</v>
      </c>
      <c r="Q506">
        <v>37.6</v>
      </c>
      <c r="R506">
        <v>28.14</v>
      </c>
      <c r="S506">
        <v>46.11</v>
      </c>
      <c r="T506">
        <v>25.03</v>
      </c>
      <c r="U506">
        <v>44.67</v>
      </c>
      <c r="V506">
        <v>54.49</v>
      </c>
      <c r="W506">
        <v>83.59</v>
      </c>
      <c r="X506">
        <v>28.38</v>
      </c>
      <c r="Y506">
        <v>14.49</v>
      </c>
      <c r="Z506">
        <v>8.14</v>
      </c>
      <c r="AA506">
        <v>15.21</v>
      </c>
      <c r="AB506">
        <v>11.26</v>
      </c>
      <c r="AC506">
        <v>26.11</v>
      </c>
      <c r="AD506">
        <v>36.770000000000003</v>
      </c>
      <c r="AE506">
        <v>65.39</v>
      </c>
      <c r="AF506">
        <v>26.11</v>
      </c>
      <c r="AG506">
        <v>16.41</v>
      </c>
      <c r="AH506">
        <v>26.59</v>
      </c>
      <c r="AI506">
        <v>18.68</v>
      </c>
      <c r="AJ506">
        <v>22.99</v>
      </c>
      <c r="AK506">
        <v>49.94</v>
      </c>
      <c r="AL506">
        <v>17.96</v>
      </c>
      <c r="AM506">
        <v>34.369999999999997</v>
      </c>
      <c r="AN506">
        <v>16.170000000000002</v>
      </c>
      <c r="AO506">
        <v>24.55</v>
      </c>
      <c r="AP506">
        <v>43.23</v>
      </c>
      <c r="AQ506">
        <v>25.63</v>
      </c>
      <c r="AR506">
        <v>20.72</v>
      </c>
      <c r="AS506">
        <v>42.28</v>
      </c>
      <c r="AT506">
        <v>34.25</v>
      </c>
      <c r="AU506">
        <v>72.569999999999993</v>
      </c>
      <c r="AV506">
        <v>91.38</v>
      </c>
      <c r="AW506">
        <v>21.92</v>
      </c>
      <c r="AX506">
        <v>33.53</v>
      </c>
      <c r="AY506">
        <v>91.02</v>
      </c>
      <c r="AZ506">
        <v>23.47</v>
      </c>
      <c r="BA506">
        <v>95.57</v>
      </c>
      <c r="BB506">
        <v>95.57</v>
      </c>
      <c r="BC506">
        <v>34.97</v>
      </c>
      <c r="BD506">
        <v>12.1</v>
      </c>
      <c r="BE506">
        <v>11.98</v>
      </c>
      <c r="BF506">
        <v>10.06</v>
      </c>
      <c r="BG506">
        <v>13.41</v>
      </c>
      <c r="BH506">
        <v>15.81</v>
      </c>
      <c r="BI506">
        <v>4.79</v>
      </c>
      <c r="BJ506">
        <v>2.5099999999999998</v>
      </c>
      <c r="BK506">
        <v>5.51</v>
      </c>
      <c r="BL506">
        <v>30.3</v>
      </c>
      <c r="BM506">
        <v>8.6199999999999992</v>
      </c>
      <c r="BN506">
        <v>16.41</v>
      </c>
      <c r="BO506">
        <v>13.41</v>
      </c>
      <c r="BP506">
        <v>70.3</v>
      </c>
      <c r="BQ506">
        <v>28.02</v>
      </c>
      <c r="BR506">
        <v>96.41</v>
      </c>
      <c r="BS506">
        <v>86.36</v>
      </c>
      <c r="BT506">
        <v>89.39</v>
      </c>
      <c r="BU506">
        <v>64.069999999999993</v>
      </c>
      <c r="BV506">
        <v>61.32</v>
      </c>
      <c r="BW506">
        <v>48.57</v>
      </c>
      <c r="BX506">
        <v>71.430000000000007</v>
      </c>
      <c r="BY506">
        <v>52.46</v>
      </c>
      <c r="BZ506">
        <v>60</v>
      </c>
      <c r="CA506">
        <v>57.14</v>
      </c>
      <c r="CB506">
        <v>54.29</v>
      </c>
      <c r="CC506">
        <v>62.75</v>
      </c>
      <c r="CD506">
        <v>60</v>
      </c>
      <c r="CE506">
        <v>74.290000000000006</v>
      </c>
      <c r="CF506">
        <v>48.57</v>
      </c>
      <c r="CG506">
        <v>20</v>
      </c>
      <c r="CH506">
        <v>51.14</v>
      </c>
      <c r="CI506">
        <v>51.5</v>
      </c>
      <c r="CJ506">
        <v>63.71</v>
      </c>
      <c r="CK506">
        <v>22.86</v>
      </c>
      <c r="CL506">
        <v>62.87</v>
      </c>
      <c r="CM506">
        <v>53.77</v>
      </c>
      <c r="CN506">
        <v>62.86</v>
      </c>
      <c r="CO506">
        <v>34.130000000000003</v>
      </c>
      <c r="CP506">
        <v>64.31</v>
      </c>
      <c r="CQ506">
        <v>90.06</v>
      </c>
      <c r="CR506">
        <v>91.26</v>
      </c>
      <c r="CS506">
        <v>81.44</v>
      </c>
      <c r="CT506">
        <v>91.5</v>
      </c>
      <c r="CU506">
        <v>69.459999999999994</v>
      </c>
      <c r="CV506">
        <v>11.98</v>
      </c>
      <c r="CW506">
        <v>7.19</v>
      </c>
      <c r="CX506">
        <v>17.37</v>
      </c>
      <c r="CY506">
        <v>93.53</v>
      </c>
      <c r="CZ506">
        <v>94.29</v>
      </c>
      <c r="DA506">
        <v>82.28</v>
      </c>
    </row>
    <row r="507" spans="1:105" x14ac:dyDescent="0.25">
      <c r="A507">
        <f t="shared" si="7"/>
        <v>12</v>
      </c>
      <c r="B507">
        <f>MATCH(D507,'P123Micro - Compustat Current'!$B$8:$B$842,0)</f>
        <v>488</v>
      </c>
      <c r="C507">
        <v>500</v>
      </c>
      <c r="D507" t="s">
        <v>821</v>
      </c>
      <c r="E507">
        <v>1</v>
      </c>
      <c r="F507" t="s">
        <v>96</v>
      </c>
      <c r="G507">
        <v>40.24</v>
      </c>
      <c r="H507">
        <v>12.69</v>
      </c>
      <c r="I507">
        <v>15.57</v>
      </c>
      <c r="J507">
        <v>21.56</v>
      </c>
      <c r="K507">
        <v>20.36</v>
      </c>
      <c r="L507">
        <v>30.9</v>
      </c>
      <c r="M507">
        <v>50.54</v>
      </c>
      <c r="N507">
        <v>20.84</v>
      </c>
      <c r="O507">
        <v>31.38</v>
      </c>
      <c r="P507">
        <v>43.11</v>
      </c>
      <c r="Q507">
        <v>32.81</v>
      </c>
      <c r="R507">
        <v>45.99</v>
      </c>
      <c r="S507">
        <v>25.87</v>
      </c>
      <c r="T507">
        <v>53.17</v>
      </c>
      <c r="U507">
        <v>68.38</v>
      </c>
      <c r="V507">
        <v>27.43</v>
      </c>
      <c r="W507">
        <v>18.079999999999998</v>
      </c>
      <c r="X507">
        <v>56.17</v>
      </c>
      <c r="Y507">
        <v>18.32</v>
      </c>
      <c r="Z507">
        <v>41.8</v>
      </c>
      <c r="AA507">
        <v>31.38</v>
      </c>
      <c r="AB507">
        <v>47.43</v>
      </c>
      <c r="AC507">
        <v>60</v>
      </c>
      <c r="AD507">
        <v>9.1</v>
      </c>
      <c r="AE507">
        <v>12.22</v>
      </c>
      <c r="AF507">
        <v>32.93</v>
      </c>
      <c r="AG507">
        <v>34.25</v>
      </c>
      <c r="AH507">
        <v>18.68</v>
      </c>
      <c r="AI507">
        <v>10.42</v>
      </c>
      <c r="AJ507">
        <v>18.2</v>
      </c>
      <c r="AK507">
        <v>40.72</v>
      </c>
      <c r="AL507">
        <v>55.93</v>
      </c>
      <c r="AM507">
        <v>49.1</v>
      </c>
      <c r="AN507">
        <v>51.98</v>
      </c>
      <c r="AO507">
        <v>62.75</v>
      </c>
      <c r="AP507">
        <v>37.6</v>
      </c>
      <c r="AQ507">
        <v>47.54</v>
      </c>
      <c r="AR507">
        <v>28.26</v>
      </c>
      <c r="AS507">
        <v>29.82</v>
      </c>
      <c r="AT507">
        <v>99.88</v>
      </c>
      <c r="AU507">
        <v>50.06</v>
      </c>
      <c r="AV507">
        <v>62.16</v>
      </c>
      <c r="AW507">
        <v>37.25</v>
      </c>
      <c r="AX507">
        <v>19.64</v>
      </c>
      <c r="AY507">
        <v>20</v>
      </c>
      <c r="AZ507">
        <v>32.46</v>
      </c>
      <c r="BA507">
        <v>59.16</v>
      </c>
      <c r="BB507">
        <v>59.16</v>
      </c>
      <c r="BC507">
        <v>19.64</v>
      </c>
      <c r="BD507">
        <v>4.3099999999999996</v>
      </c>
      <c r="BE507">
        <v>3.59</v>
      </c>
      <c r="BF507">
        <v>5.51</v>
      </c>
      <c r="BG507">
        <v>6.59</v>
      </c>
      <c r="BH507">
        <v>4.43</v>
      </c>
      <c r="BI507">
        <v>14.61</v>
      </c>
      <c r="BJ507">
        <v>21.68</v>
      </c>
      <c r="BK507">
        <v>28.98</v>
      </c>
      <c r="BL507">
        <v>3.47</v>
      </c>
      <c r="BM507">
        <v>5.15</v>
      </c>
      <c r="BN507">
        <v>8.74</v>
      </c>
      <c r="BO507">
        <v>4.91</v>
      </c>
      <c r="BP507">
        <v>35.69</v>
      </c>
      <c r="BQ507">
        <v>77.489999999999995</v>
      </c>
      <c r="BR507">
        <v>68.739999999999995</v>
      </c>
      <c r="BS507">
        <v>68.180000000000007</v>
      </c>
      <c r="BT507">
        <v>77.27</v>
      </c>
      <c r="BU507">
        <v>59.04</v>
      </c>
      <c r="BV507">
        <v>80.239999999999995</v>
      </c>
      <c r="BW507">
        <v>66.67</v>
      </c>
      <c r="BX507">
        <v>88.89</v>
      </c>
      <c r="BY507">
        <v>68.98</v>
      </c>
      <c r="BZ507">
        <v>4.67</v>
      </c>
      <c r="CA507">
        <v>0</v>
      </c>
      <c r="CB507">
        <v>0</v>
      </c>
      <c r="CC507">
        <v>78.8</v>
      </c>
      <c r="CD507">
        <v>55.56</v>
      </c>
      <c r="CE507">
        <v>77.78</v>
      </c>
      <c r="CF507">
        <v>44.44</v>
      </c>
      <c r="CG507">
        <v>77.78</v>
      </c>
      <c r="CH507">
        <v>60.48</v>
      </c>
      <c r="CI507">
        <v>69.819999999999993</v>
      </c>
      <c r="CJ507">
        <v>71.98</v>
      </c>
      <c r="CK507">
        <v>0</v>
      </c>
      <c r="CL507">
        <v>72.81</v>
      </c>
      <c r="CM507">
        <v>74.489999999999995</v>
      </c>
      <c r="CN507">
        <v>66.67</v>
      </c>
      <c r="CO507">
        <v>67.78</v>
      </c>
      <c r="CP507">
        <v>65.39</v>
      </c>
      <c r="CQ507">
        <v>83.95</v>
      </c>
      <c r="CR507">
        <v>79.760000000000005</v>
      </c>
      <c r="CS507">
        <v>72.81</v>
      </c>
      <c r="CT507">
        <v>82.51</v>
      </c>
      <c r="CU507">
        <v>76.650000000000006</v>
      </c>
      <c r="CV507">
        <v>40.6</v>
      </c>
      <c r="CW507">
        <v>30.06</v>
      </c>
      <c r="CX507">
        <v>47.07</v>
      </c>
      <c r="CY507">
        <v>42.63</v>
      </c>
      <c r="CZ507">
        <v>66.67</v>
      </c>
      <c r="DA507">
        <v>20.6</v>
      </c>
    </row>
    <row r="508" spans="1:105" x14ac:dyDescent="0.25">
      <c r="A508">
        <f t="shared" si="7"/>
        <v>7</v>
      </c>
      <c r="B508">
        <f>MATCH(D508,'P123Micro - Compustat Current'!$B$8:$B$842,0)</f>
        <v>494</v>
      </c>
      <c r="C508">
        <v>501</v>
      </c>
      <c r="D508" t="s">
        <v>820</v>
      </c>
      <c r="E508">
        <v>2</v>
      </c>
      <c r="F508" t="s">
        <v>96</v>
      </c>
      <c r="G508">
        <v>40</v>
      </c>
      <c r="H508">
        <v>80.959999999999994</v>
      </c>
      <c r="I508">
        <v>64.55</v>
      </c>
      <c r="J508">
        <v>37.72</v>
      </c>
      <c r="K508">
        <v>54.97</v>
      </c>
      <c r="L508">
        <v>43.35</v>
      </c>
      <c r="M508">
        <v>39.28</v>
      </c>
      <c r="N508">
        <v>86.35</v>
      </c>
      <c r="O508">
        <v>76.17</v>
      </c>
      <c r="P508">
        <v>76.290000000000006</v>
      </c>
      <c r="Q508">
        <v>96.53</v>
      </c>
      <c r="R508">
        <v>97.84</v>
      </c>
      <c r="S508">
        <v>94.61</v>
      </c>
      <c r="T508">
        <v>90.06</v>
      </c>
      <c r="U508">
        <v>96.65</v>
      </c>
      <c r="V508">
        <v>84.31</v>
      </c>
      <c r="W508">
        <v>82.04</v>
      </c>
      <c r="X508">
        <v>65.150000000000006</v>
      </c>
      <c r="Y508">
        <v>60.48</v>
      </c>
      <c r="Z508">
        <v>24.31</v>
      </c>
      <c r="AA508">
        <v>52.57</v>
      </c>
      <c r="AB508">
        <v>22.4</v>
      </c>
      <c r="AC508">
        <v>29.1</v>
      </c>
      <c r="AD508">
        <v>92.1</v>
      </c>
      <c r="AE508">
        <v>77.010000000000005</v>
      </c>
      <c r="AF508">
        <v>82.63</v>
      </c>
      <c r="AG508">
        <v>9.34</v>
      </c>
      <c r="AH508">
        <v>23.47</v>
      </c>
      <c r="AI508">
        <v>48.74</v>
      </c>
      <c r="AJ508">
        <v>13.77</v>
      </c>
      <c r="AK508">
        <v>19.399999999999999</v>
      </c>
      <c r="AL508">
        <v>5.39</v>
      </c>
      <c r="AM508">
        <v>5.99</v>
      </c>
      <c r="AN508">
        <v>17.25</v>
      </c>
      <c r="AO508">
        <v>26.47</v>
      </c>
      <c r="AP508">
        <v>95.33</v>
      </c>
      <c r="AQ508">
        <v>97.6</v>
      </c>
      <c r="AR508">
        <v>85.99</v>
      </c>
      <c r="AS508">
        <v>85.15</v>
      </c>
      <c r="AT508">
        <v>99.88</v>
      </c>
      <c r="AU508">
        <v>90.06</v>
      </c>
      <c r="AV508">
        <v>89.94</v>
      </c>
      <c r="AW508">
        <v>69.58</v>
      </c>
      <c r="AX508">
        <v>66.83</v>
      </c>
      <c r="AY508">
        <v>91.02</v>
      </c>
      <c r="AZ508">
        <v>65.150000000000006</v>
      </c>
      <c r="BA508">
        <v>19.760000000000002</v>
      </c>
      <c r="BB508">
        <v>19.760000000000002</v>
      </c>
      <c r="BC508">
        <v>86.59</v>
      </c>
      <c r="BD508">
        <v>88.02</v>
      </c>
      <c r="BE508">
        <v>93.89</v>
      </c>
      <c r="BF508">
        <v>92.57</v>
      </c>
      <c r="BG508">
        <v>82.75</v>
      </c>
      <c r="BH508">
        <v>80.959999999999994</v>
      </c>
      <c r="BI508">
        <v>70.3</v>
      </c>
      <c r="BJ508">
        <v>75.930000000000007</v>
      </c>
      <c r="BK508">
        <v>60.6</v>
      </c>
      <c r="BL508">
        <v>49.34</v>
      </c>
      <c r="BM508">
        <v>56.29</v>
      </c>
      <c r="BN508">
        <v>69.94</v>
      </c>
      <c r="BO508">
        <v>96.77</v>
      </c>
      <c r="BP508">
        <v>6.71</v>
      </c>
      <c r="BQ508">
        <v>7.31</v>
      </c>
      <c r="BR508">
        <v>85.51</v>
      </c>
      <c r="BS508">
        <v>95.45</v>
      </c>
      <c r="BT508">
        <v>74.239999999999995</v>
      </c>
      <c r="BU508">
        <v>49.1</v>
      </c>
      <c r="BV508">
        <v>54.97</v>
      </c>
      <c r="BW508">
        <v>54</v>
      </c>
      <c r="BX508">
        <v>78</v>
      </c>
      <c r="BY508">
        <v>13.05</v>
      </c>
      <c r="BZ508">
        <v>58.2</v>
      </c>
      <c r="CA508">
        <v>50</v>
      </c>
      <c r="CB508">
        <v>59</v>
      </c>
      <c r="CC508">
        <v>66.11</v>
      </c>
      <c r="CD508">
        <v>37</v>
      </c>
      <c r="CE508">
        <v>78</v>
      </c>
      <c r="CF508">
        <v>26</v>
      </c>
      <c r="CG508">
        <v>68</v>
      </c>
      <c r="CH508">
        <v>22.51</v>
      </c>
      <c r="CI508">
        <v>46.11</v>
      </c>
      <c r="CJ508">
        <v>43.47</v>
      </c>
      <c r="CK508">
        <v>13</v>
      </c>
      <c r="CL508">
        <v>3.47</v>
      </c>
      <c r="CM508">
        <v>15.33</v>
      </c>
      <c r="CN508">
        <v>88</v>
      </c>
      <c r="CO508">
        <v>20.36</v>
      </c>
      <c r="CP508">
        <v>13.65</v>
      </c>
      <c r="CQ508">
        <v>13.29</v>
      </c>
      <c r="CR508">
        <v>16.77</v>
      </c>
      <c r="CS508">
        <v>14.01</v>
      </c>
      <c r="CT508">
        <v>26.95</v>
      </c>
      <c r="CU508">
        <v>6.35</v>
      </c>
      <c r="CV508">
        <v>7.31</v>
      </c>
      <c r="CW508">
        <v>7.9</v>
      </c>
      <c r="CX508">
        <v>9.34</v>
      </c>
      <c r="CY508">
        <v>25.75</v>
      </c>
      <c r="CZ508">
        <v>42</v>
      </c>
      <c r="DA508">
        <v>20.6</v>
      </c>
    </row>
    <row r="509" spans="1:105" x14ac:dyDescent="0.25">
      <c r="A509">
        <f t="shared" si="7"/>
        <v>4</v>
      </c>
      <c r="B509">
        <f>MATCH(D509,'P123Micro - Compustat Current'!$B$8:$B$842,0)</f>
        <v>498</v>
      </c>
      <c r="C509">
        <v>502</v>
      </c>
      <c r="D509" t="s">
        <v>819</v>
      </c>
      <c r="E509">
        <v>6</v>
      </c>
      <c r="F509" t="s">
        <v>96</v>
      </c>
      <c r="G509">
        <v>39.880000000000003</v>
      </c>
      <c r="H509">
        <v>70.3</v>
      </c>
      <c r="I509">
        <v>36.049999999999997</v>
      </c>
      <c r="J509">
        <v>26.71</v>
      </c>
      <c r="K509">
        <v>21.08</v>
      </c>
      <c r="L509">
        <v>18.079999999999998</v>
      </c>
      <c r="M509">
        <v>78.680000000000007</v>
      </c>
      <c r="N509">
        <v>46.59</v>
      </c>
      <c r="O509">
        <v>57.72</v>
      </c>
      <c r="P509">
        <v>44.43</v>
      </c>
      <c r="Q509">
        <v>84.07</v>
      </c>
      <c r="R509">
        <v>89.22</v>
      </c>
      <c r="S509">
        <v>75.930000000000007</v>
      </c>
      <c r="T509">
        <v>81.44</v>
      </c>
      <c r="U509">
        <v>83.35</v>
      </c>
      <c r="V509">
        <v>69.58</v>
      </c>
      <c r="W509">
        <v>54.97</v>
      </c>
      <c r="X509">
        <v>73.05</v>
      </c>
      <c r="Y509">
        <v>73.17</v>
      </c>
      <c r="Z509">
        <v>88.26</v>
      </c>
      <c r="AA509">
        <v>70.3</v>
      </c>
      <c r="AB509">
        <v>88.02</v>
      </c>
      <c r="AC509">
        <v>76.89</v>
      </c>
      <c r="AD509">
        <v>50.9</v>
      </c>
      <c r="AE509">
        <v>38.56</v>
      </c>
      <c r="AF509">
        <v>67.900000000000006</v>
      </c>
      <c r="AG509">
        <v>81.8</v>
      </c>
      <c r="AH509">
        <v>75.81</v>
      </c>
      <c r="AI509">
        <v>64.430000000000007</v>
      </c>
      <c r="AJ509">
        <v>68.98</v>
      </c>
      <c r="AK509">
        <v>83.23</v>
      </c>
      <c r="AL509">
        <v>77.72</v>
      </c>
      <c r="AM509">
        <v>93.29</v>
      </c>
      <c r="AN509">
        <v>62.99</v>
      </c>
      <c r="AO509">
        <v>71.5</v>
      </c>
      <c r="AP509">
        <v>53.53</v>
      </c>
      <c r="AQ509">
        <v>16.41</v>
      </c>
      <c r="AR509">
        <v>17.010000000000002</v>
      </c>
      <c r="AS509">
        <v>20.36</v>
      </c>
      <c r="AT509">
        <v>19.399999999999999</v>
      </c>
      <c r="AU509">
        <v>96.77</v>
      </c>
      <c r="AV509">
        <v>89.46</v>
      </c>
      <c r="AW509">
        <v>98.44</v>
      </c>
      <c r="AX509">
        <v>88.02</v>
      </c>
      <c r="AY509">
        <v>91.02</v>
      </c>
      <c r="AZ509">
        <v>89.82</v>
      </c>
      <c r="BA509">
        <v>68.38</v>
      </c>
      <c r="BB509">
        <v>68.38</v>
      </c>
      <c r="BC509">
        <v>57.13</v>
      </c>
      <c r="BD509">
        <v>41.32</v>
      </c>
      <c r="BE509">
        <v>29.82</v>
      </c>
      <c r="BF509">
        <v>34.130000000000003</v>
      </c>
      <c r="BG509">
        <v>50.66</v>
      </c>
      <c r="BH509">
        <v>45.87</v>
      </c>
      <c r="BI509">
        <v>60.96</v>
      </c>
      <c r="BJ509">
        <v>62.28</v>
      </c>
      <c r="BK509">
        <v>80.599999999999994</v>
      </c>
      <c r="BL509">
        <v>16.29</v>
      </c>
      <c r="BM509">
        <v>37.840000000000003</v>
      </c>
      <c r="BN509">
        <v>44.31</v>
      </c>
      <c r="BO509">
        <v>18.68</v>
      </c>
      <c r="BP509">
        <v>80</v>
      </c>
      <c r="BQ509">
        <v>46.95</v>
      </c>
      <c r="BR509">
        <v>73.41</v>
      </c>
      <c r="BS509">
        <v>81.819999999999993</v>
      </c>
      <c r="BT509">
        <v>75.760000000000005</v>
      </c>
      <c r="BU509">
        <v>34.01</v>
      </c>
      <c r="BV509">
        <v>56.29</v>
      </c>
      <c r="BW509">
        <v>43.33</v>
      </c>
      <c r="BX509">
        <v>36.67</v>
      </c>
      <c r="BY509">
        <v>80.239999999999995</v>
      </c>
      <c r="BZ509">
        <v>18.559999999999999</v>
      </c>
      <c r="CA509">
        <v>20</v>
      </c>
      <c r="CB509">
        <v>16.670000000000002</v>
      </c>
      <c r="CC509">
        <v>62.28</v>
      </c>
      <c r="CD509">
        <v>53.33</v>
      </c>
      <c r="CE509">
        <v>56.67</v>
      </c>
      <c r="CF509">
        <v>56.67</v>
      </c>
      <c r="CG509">
        <v>60</v>
      </c>
      <c r="CH509">
        <v>29.58</v>
      </c>
      <c r="CI509">
        <v>35.33</v>
      </c>
      <c r="CJ509">
        <v>34.729999999999997</v>
      </c>
      <c r="CK509">
        <v>66.67</v>
      </c>
      <c r="CL509">
        <v>27.31</v>
      </c>
      <c r="CM509">
        <v>7.66</v>
      </c>
      <c r="CN509">
        <v>56.67</v>
      </c>
      <c r="CO509">
        <v>16.05</v>
      </c>
      <c r="CP509">
        <v>25.63</v>
      </c>
      <c r="CQ509">
        <v>47.66</v>
      </c>
      <c r="CR509">
        <v>29.82</v>
      </c>
      <c r="CS509">
        <v>68.02</v>
      </c>
      <c r="CT509">
        <v>31.5</v>
      </c>
      <c r="CU509">
        <v>90.42</v>
      </c>
      <c r="CV509">
        <v>25.75</v>
      </c>
      <c r="CW509">
        <v>37.130000000000003</v>
      </c>
      <c r="CX509">
        <v>18.2</v>
      </c>
      <c r="CY509">
        <v>85.27</v>
      </c>
      <c r="CZ509">
        <v>90</v>
      </c>
      <c r="DA509">
        <v>65.39</v>
      </c>
    </row>
    <row r="510" spans="1:105" x14ac:dyDescent="0.25">
      <c r="A510">
        <f t="shared" si="7"/>
        <v>6</v>
      </c>
      <c r="B510">
        <f>MATCH(D510,'P123Micro - Compustat Current'!$B$8:$B$842,0)</f>
        <v>497</v>
      </c>
      <c r="C510">
        <v>503</v>
      </c>
      <c r="D510" t="s">
        <v>818</v>
      </c>
      <c r="E510">
        <v>4</v>
      </c>
      <c r="F510" t="s">
        <v>96</v>
      </c>
      <c r="G510">
        <v>39.76</v>
      </c>
      <c r="H510">
        <v>19.04</v>
      </c>
      <c r="I510">
        <v>5.99</v>
      </c>
      <c r="J510">
        <v>7.07</v>
      </c>
      <c r="K510">
        <v>5.87</v>
      </c>
      <c r="L510">
        <v>11.86</v>
      </c>
      <c r="M510">
        <v>42.51</v>
      </c>
      <c r="N510">
        <v>12.22</v>
      </c>
      <c r="O510">
        <v>19.64</v>
      </c>
      <c r="P510">
        <v>43.23</v>
      </c>
      <c r="Q510">
        <v>67.66</v>
      </c>
      <c r="R510">
        <v>63.59</v>
      </c>
      <c r="S510">
        <v>64.91</v>
      </c>
      <c r="T510">
        <v>17.84</v>
      </c>
      <c r="U510">
        <v>94.01</v>
      </c>
      <c r="V510">
        <v>67.31</v>
      </c>
      <c r="W510">
        <v>87.9</v>
      </c>
      <c r="X510">
        <v>37.25</v>
      </c>
      <c r="Y510">
        <v>9.2200000000000006</v>
      </c>
      <c r="Z510">
        <v>7.9</v>
      </c>
      <c r="AA510">
        <v>12.69</v>
      </c>
      <c r="AB510">
        <v>13.41</v>
      </c>
      <c r="AC510">
        <v>26.11</v>
      </c>
      <c r="AD510">
        <v>24.91</v>
      </c>
      <c r="AE510">
        <v>48.14</v>
      </c>
      <c r="AF510">
        <v>26.11</v>
      </c>
      <c r="AG510">
        <v>2.75</v>
      </c>
      <c r="AH510">
        <v>3.11</v>
      </c>
      <c r="AI510">
        <v>6.47</v>
      </c>
      <c r="AJ510">
        <v>9.1</v>
      </c>
      <c r="AK510">
        <v>10.06</v>
      </c>
      <c r="AL510">
        <v>9.2200000000000006</v>
      </c>
      <c r="AM510">
        <v>8.6199999999999992</v>
      </c>
      <c r="AN510">
        <v>26.11</v>
      </c>
      <c r="AO510">
        <v>24.55</v>
      </c>
      <c r="AP510">
        <v>63.11</v>
      </c>
      <c r="AQ510">
        <v>39.76</v>
      </c>
      <c r="AR510">
        <v>44.67</v>
      </c>
      <c r="AS510">
        <v>39.76</v>
      </c>
      <c r="AT510">
        <v>53.29</v>
      </c>
      <c r="AU510">
        <v>94.49</v>
      </c>
      <c r="AV510">
        <v>87.31</v>
      </c>
      <c r="AW510">
        <v>92.22</v>
      </c>
      <c r="AX510">
        <v>57.49</v>
      </c>
      <c r="AY510">
        <v>91.02</v>
      </c>
      <c r="AZ510">
        <v>54.49</v>
      </c>
      <c r="BA510">
        <v>66.709999999999994</v>
      </c>
      <c r="BB510">
        <v>66.709999999999994</v>
      </c>
      <c r="BC510">
        <v>1.2</v>
      </c>
      <c r="BD510">
        <v>10.54</v>
      </c>
      <c r="BE510">
        <v>12.81</v>
      </c>
      <c r="BF510">
        <v>14.25</v>
      </c>
      <c r="BG510">
        <v>9.1</v>
      </c>
      <c r="BH510">
        <v>11.5</v>
      </c>
      <c r="BI510">
        <v>18.920000000000002</v>
      </c>
      <c r="BJ510">
        <v>20.84</v>
      </c>
      <c r="BK510">
        <v>14.85</v>
      </c>
      <c r="BL510">
        <v>48.02</v>
      </c>
      <c r="BM510">
        <v>3.35</v>
      </c>
      <c r="BN510">
        <v>10.9</v>
      </c>
      <c r="BO510">
        <v>42.16</v>
      </c>
      <c r="BP510">
        <v>26.59</v>
      </c>
      <c r="BQ510">
        <v>9.1</v>
      </c>
      <c r="BR510">
        <v>2.5099999999999998</v>
      </c>
      <c r="BS510">
        <v>1.52</v>
      </c>
      <c r="BT510">
        <v>0</v>
      </c>
      <c r="BU510">
        <v>45.99</v>
      </c>
      <c r="BV510">
        <v>32.46</v>
      </c>
      <c r="BW510">
        <v>27.27</v>
      </c>
      <c r="BX510">
        <v>31.82</v>
      </c>
      <c r="BY510">
        <v>47.78</v>
      </c>
      <c r="BZ510">
        <v>94.25</v>
      </c>
      <c r="CA510">
        <v>90.91</v>
      </c>
      <c r="CB510">
        <v>86.36</v>
      </c>
      <c r="CC510">
        <v>18.68</v>
      </c>
      <c r="CD510">
        <v>27.27</v>
      </c>
      <c r="CE510">
        <v>27.27</v>
      </c>
      <c r="CF510">
        <v>22.73</v>
      </c>
      <c r="CG510">
        <v>27.27</v>
      </c>
      <c r="CH510">
        <v>50.78</v>
      </c>
      <c r="CI510">
        <v>54.37</v>
      </c>
      <c r="CJ510">
        <v>49.34</v>
      </c>
      <c r="CK510">
        <v>36.36</v>
      </c>
      <c r="CL510">
        <v>93.65</v>
      </c>
      <c r="CM510">
        <v>57.84</v>
      </c>
      <c r="CN510">
        <v>40.909999999999997</v>
      </c>
      <c r="CO510">
        <v>18.079999999999998</v>
      </c>
      <c r="CP510">
        <v>97.37</v>
      </c>
      <c r="CQ510">
        <v>95.21</v>
      </c>
      <c r="CR510">
        <v>90.42</v>
      </c>
      <c r="CS510">
        <v>94.01</v>
      </c>
      <c r="CT510">
        <v>89.46</v>
      </c>
      <c r="CU510">
        <v>91.5</v>
      </c>
      <c r="CV510">
        <v>95.69</v>
      </c>
      <c r="CW510">
        <v>95.57</v>
      </c>
      <c r="CX510">
        <v>91.38</v>
      </c>
      <c r="CY510">
        <v>82.99</v>
      </c>
      <c r="CZ510">
        <v>59.09</v>
      </c>
      <c r="DA510">
        <v>90.06</v>
      </c>
    </row>
    <row r="511" spans="1:105" x14ac:dyDescent="0.25">
      <c r="A511">
        <f t="shared" si="7"/>
        <v>3</v>
      </c>
      <c r="B511">
        <f>MATCH(D511,'P123Micro - Compustat Current'!$B$8:$B$842,0)</f>
        <v>501</v>
      </c>
      <c r="C511">
        <v>504</v>
      </c>
      <c r="D511" t="s">
        <v>817</v>
      </c>
      <c r="E511">
        <v>6</v>
      </c>
      <c r="F511" t="s">
        <v>96</v>
      </c>
      <c r="G511">
        <v>39.64</v>
      </c>
      <c r="H511">
        <v>71.14</v>
      </c>
      <c r="I511">
        <v>49.94</v>
      </c>
      <c r="J511">
        <v>74.489999999999995</v>
      </c>
      <c r="K511">
        <v>72.81</v>
      </c>
      <c r="L511">
        <v>91.26</v>
      </c>
      <c r="M511">
        <v>36.17</v>
      </c>
      <c r="N511">
        <v>21.92</v>
      </c>
      <c r="O511">
        <v>39.28</v>
      </c>
      <c r="P511">
        <v>36.53</v>
      </c>
      <c r="Q511">
        <v>82.16</v>
      </c>
      <c r="R511">
        <v>79.88</v>
      </c>
      <c r="S511">
        <v>70.66</v>
      </c>
      <c r="T511">
        <v>54.61</v>
      </c>
      <c r="U511">
        <v>85.75</v>
      </c>
      <c r="V511">
        <v>75.209999999999994</v>
      </c>
      <c r="W511">
        <v>86.11</v>
      </c>
      <c r="X511">
        <v>48.74</v>
      </c>
      <c r="Y511">
        <v>62.75</v>
      </c>
      <c r="Z511">
        <v>80</v>
      </c>
      <c r="AA511">
        <v>93.29</v>
      </c>
      <c r="AB511">
        <v>92.81</v>
      </c>
      <c r="AC511">
        <v>26.11</v>
      </c>
      <c r="AD511">
        <v>39.520000000000003</v>
      </c>
      <c r="AE511">
        <v>68.739999999999995</v>
      </c>
      <c r="AF511">
        <v>26.11</v>
      </c>
      <c r="AG511">
        <v>2.16</v>
      </c>
      <c r="AH511">
        <v>1.32</v>
      </c>
      <c r="AI511">
        <v>4.43</v>
      </c>
      <c r="AJ511">
        <v>5.51</v>
      </c>
      <c r="AK511">
        <v>9.82</v>
      </c>
      <c r="AL511">
        <v>9.82</v>
      </c>
      <c r="AM511">
        <v>16.05</v>
      </c>
      <c r="AN511">
        <v>19.88</v>
      </c>
      <c r="AO511">
        <v>24.55</v>
      </c>
      <c r="AP511">
        <v>97.25</v>
      </c>
      <c r="AQ511">
        <v>99.52</v>
      </c>
      <c r="AR511">
        <v>95.21</v>
      </c>
      <c r="AS511">
        <v>97.6</v>
      </c>
      <c r="AT511">
        <v>99.88</v>
      </c>
      <c r="AU511">
        <v>93.89</v>
      </c>
      <c r="AV511">
        <v>85.51</v>
      </c>
      <c r="AW511">
        <v>92.34</v>
      </c>
      <c r="AX511">
        <v>45.51</v>
      </c>
      <c r="AY511">
        <v>91.02</v>
      </c>
      <c r="AZ511">
        <v>40.36</v>
      </c>
      <c r="BA511">
        <v>45.39</v>
      </c>
      <c r="BB511">
        <v>45.39</v>
      </c>
      <c r="BC511">
        <v>67.430000000000007</v>
      </c>
      <c r="BD511">
        <v>77.599999999999994</v>
      </c>
      <c r="BE511">
        <v>51.98</v>
      </c>
      <c r="BF511">
        <v>77.599999999999994</v>
      </c>
      <c r="BG511">
        <v>83.23</v>
      </c>
      <c r="BH511">
        <v>84.79</v>
      </c>
      <c r="BI511">
        <v>94.13</v>
      </c>
      <c r="BJ511">
        <v>91.26</v>
      </c>
      <c r="BK511">
        <v>87.54</v>
      </c>
      <c r="BL511">
        <v>83.23</v>
      </c>
      <c r="BM511">
        <v>91.26</v>
      </c>
      <c r="BN511">
        <v>28.26</v>
      </c>
      <c r="BO511">
        <v>81.680000000000007</v>
      </c>
      <c r="BP511">
        <v>98.32</v>
      </c>
      <c r="BQ511">
        <v>93.29</v>
      </c>
      <c r="BR511">
        <v>20.239999999999998</v>
      </c>
      <c r="BS511">
        <v>12.12</v>
      </c>
      <c r="BT511">
        <v>28.79</v>
      </c>
      <c r="BU511">
        <v>13.41</v>
      </c>
      <c r="BV511">
        <v>20.12</v>
      </c>
      <c r="BW511">
        <v>33.33</v>
      </c>
      <c r="BX511">
        <v>0</v>
      </c>
      <c r="BY511">
        <v>38.56</v>
      </c>
      <c r="BZ511">
        <v>36.29</v>
      </c>
      <c r="CA511">
        <v>33.33</v>
      </c>
      <c r="CB511">
        <v>33.33</v>
      </c>
      <c r="CC511">
        <v>5.15</v>
      </c>
      <c r="CD511">
        <v>33.33</v>
      </c>
      <c r="CE511">
        <v>0</v>
      </c>
      <c r="CF511">
        <v>0</v>
      </c>
      <c r="CG511">
        <v>0</v>
      </c>
      <c r="CH511">
        <v>45.03</v>
      </c>
      <c r="CI511">
        <v>59.88</v>
      </c>
      <c r="CJ511">
        <v>52.1</v>
      </c>
      <c r="CK511">
        <v>0</v>
      </c>
      <c r="CL511">
        <v>61.56</v>
      </c>
      <c r="CM511">
        <v>31.86</v>
      </c>
      <c r="CN511">
        <v>0</v>
      </c>
      <c r="CO511">
        <v>51.62</v>
      </c>
      <c r="CP511">
        <v>57.01</v>
      </c>
      <c r="CQ511">
        <v>78.680000000000007</v>
      </c>
      <c r="CR511">
        <v>82.63</v>
      </c>
      <c r="CS511">
        <v>69.22</v>
      </c>
      <c r="CT511">
        <v>85.15</v>
      </c>
      <c r="CU511">
        <v>49.34</v>
      </c>
      <c r="CV511">
        <v>86.71</v>
      </c>
      <c r="CW511">
        <v>92.81</v>
      </c>
      <c r="CX511">
        <v>80.72</v>
      </c>
      <c r="CY511">
        <v>3.23</v>
      </c>
      <c r="CZ511">
        <v>0</v>
      </c>
      <c r="DA511">
        <v>20.6</v>
      </c>
    </row>
    <row r="512" spans="1:105" x14ac:dyDescent="0.25">
      <c r="A512">
        <f t="shared" si="7"/>
        <v>9</v>
      </c>
      <c r="B512">
        <f>MATCH(D512,'P123Micro - Compustat Current'!$B$8:$B$842,0)</f>
        <v>496</v>
      </c>
      <c r="C512">
        <v>505</v>
      </c>
      <c r="D512" t="s">
        <v>816</v>
      </c>
      <c r="E512">
        <v>8</v>
      </c>
      <c r="F512" t="s">
        <v>96</v>
      </c>
      <c r="G512">
        <v>39.520000000000003</v>
      </c>
      <c r="H512">
        <v>14.13</v>
      </c>
      <c r="I512">
        <v>28.14</v>
      </c>
      <c r="J512">
        <v>6.71</v>
      </c>
      <c r="K512">
        <v>16.89</v>
      </c>
      <c r="L512">
        <v>5.87</v>
      </c>
      <c r="M512">
        <v>36.17</v>
      </c>
      <c r="N512">
        <v>54.85</v>
      </c>
      <c r="O512">
        <v>73.53</v>
      </c>
      <c r="P512">
        <v>36.53</v>
      </c>
      <c r="Q512">
        <v>29.46</v>
      </c>
      <c r="R512">
        <v>22.51</v>
      </c>
      <c r="S512">
        <v>27.9</v>
      </c>
      <c r="T512">
        <v>22.4</v>
      </c>
      <c r="U512">
        <v>52.57</v>
      </c>
      <c r="V512">
        <v>45.99</v>
      </c>
      <c r="W512">
        <v>69.34</v>
      </c>
      <c r="X512">
        <v>30.54</v>
      </c>
      <c r="Y512">
        <v>14.37</v>
      </c>
      <c r="Z512">
        <v>14.25</v>
      </c>
      <c r="AA512">
        <v>23.83</v>
      </c>
      <c r="AB512">
        <v>22.16</v>
      </c>
      <c r="AC512">
        <v>26.11</v>
      </c>
      <c r="AD512">
        <v>30.42</v>
      </c>
      <c r="AE512">
        <v>57.72</v>
      </c>
      <c r="AF512">
        <v>26.11</v>
      </c>
      <c r="AG512">
        <v>6.95</v>
      </c>
      <c r="AH512">
        <v>15.45</v>
      </c>
      <c r="AI512">
        <v>20.48</v>
      </c>
      <c r="AJ512">
        <v>28.86</v>
      </c>
      <c r="AK512">
        <v>10.18</v>
      </c>
      <c r="AL512">
        <v>8.26</v>
      </c>
      <c r="AM512">
        <v>15.93</v>
      </c>
      <c r="AN512">
        <v>16.170000000000002</v>
      </c>
      <c r="AO512">
        <v>24.55</v>
      </c>
      <c r="AP512">
        <v>29.46</v>
      </c>
      <c r="AQ512">
        <v>22.28</v>
      </c>
      <c r="AR512">
        <v>35.93</v>
      </c>
      <c r="AS512">
        <v>23.83</v>
      </c>
      <c r="AT512">
        <v>26.71</v>
      </c>
      <c r="AU512">
        <v>97.72</v>
      </c>
      <c r="AV512">
        <v>94.97</v>
      </c>
      <c r="AW512">
        <v>92.81</v>
      </c>
      <c r="AX512">
        <v>24.07</v>
      </c>
      <c r="AY512">
        <v>20.96</v>
      </c>
      <c r="AZ512">
        <v>53.77</v>
      </c>
      <c r="BA512">
        <v>20.12</v>
      </c>
      <c r="BB512">
        <v>20.12</v>
      </c>
      <c r="BC512">
        <v>46.47</v>
      </c>
      <c r="BD512">
        <v>42.51</v>
      </c>
      <c r="BE512">
        <v>25.51</v>
      </c>
      <c r="BF512">
        <v>39.64</v>
      </c>
      <c r="BG512">
        <v>42.63</v>
      </c>
      <c r="BH512">
        <v>55.93</v>
      </c>
      <c r="BI512">
        <v>82.99</v>
      </c>
      <c r="BJ512">
        <v>71.5</v>
      </c>
      <c r="BK512">
        <v>79.400000000000006</v>
      </c>
      <c r="BL512">
        <v>90.3</v>
      </c>
      <c r="BM512">
        <v>28.26</v>
      </c>
      <c r="BN512">
        <v>22.63</v>
      </c>
      <c r="BO512">
        <v>48.5</v>
      </c>
      <c r="BP512">
        <v>93.89</v>
      </c>
      <c r="BQ512">
        <v>3.59</v>
      </c>
      <c r="BR512">
        <v>45.51</v>
      </c>
      <c r="BS512">
        <v>60.61</v>
      </c>
      <c r="BT512">
        <v>31.82</v>
      </c>
      <c r="BU512">
        <v>50.9</v>
      </c>
      <c r="BV512">
        <v>86.35</v>
      </c>
      <c r="BW512">
        <v>80</v>
      </c>
      <c r="BX512">
        <v>80</v>
      </c>
      <c r="BY512">
        <v>70.540000000000006</v>
      </c>
      <c r="BZ512">
        <v>20.48</v>
      </c>
      <c r="CA512">
        <v>20</v>
      </c>
      <c r="CB512">
        <v>20</v>
      </c>
      <c r="CC512">
        <v>24.79</v>
      </c>
      <c r="CD512">
        <v>20</v>
      </c>
      <c r="CE512">
        <v>40</v>
      </c>
      <c r="CF512">
        <v>20</v>
      </c>
      <c r="CG512">
        <v>40</v>
      </c>
      <c r="CH512">
        <v>74.13</v>
      </c>
      <c r="CI512">
        <v>68.38</v>
      </c>
      <c r="CJ512">
        <v>88.5</v>
      </c>
      <c r="CK512">
        <v>20</v>
      </c>
      <c r="CL512">
        <v>84.07</v>
      </c>
      <c r="CM512">
        <v>82.16</v>
      </c>
      <c r="CN512">
        <v>40</v>
      </c>
      <c r="CO512">
        <v>91.26</v>
      </c>
      <c r="CP512">
        <v>74.61</v>
      </c>
      <c r="CQ512">
        <v>67.19</v>
      </c>
      <c r="CR512">
        <v>65.510000000000005</v>
      </c>
      <c r="CS512">
        <v>53.77</v>
      </c>
      <c r="CT512">
        <v>67.540000000000006</v>
      </c>
      <c r="CU512">
        <v>75.45</v>
      </c>
      <c r="CV512">
        <v>80.599999999999994</v>
      </c>
      <c r="CW512">
        <v>88.86</v>
      </c>
      <c r="CX512">
        <v>73.89</v>
      </c>
      <c r="CY512">
        <v>52.46</v>
      </c>
      <c r="CZ512">
        <v>80</v>
      </c>
      <c r="DA512">
        <v>20.6</v>
      </c>
    </row>
    <row r="513" spans="1:105" x14ac:dyDescent="0.25">
      <c r="A513">
        <f t="shared" si="7"/>
        <v>33</v>
      </c>
      <c r="B513">
        <f>MATCH(D513,'P123Micro - Compustat Current'!$B$8:$B$842,0)</f>
        <v>473</v>
      </c>
      <c r="C513">
        <v>506</v>
      </c>
      <c r="D513" t="s">
        <v>815</v>
      </c>
      <c r="E513">
        <v>4</v>
      </c>
      <c r="F513" t="s">
        <v>96</v>
      </c>
      <c r="G513">
        <v>39.4</v>
      </c>
      <c r="H513">
        <v>37.840000000000003</v>
      </c>
      <c r="I513">
        <v>20.12</v>
      </c>
      <c r="J513">
        <v>28.02</v>
      </c>
      <c r="K513">
        <v>40.96</v>
      </c>
      <c r="L513">
        <v>42.28</v>
      </c>
      <c r="M513">
        <v>36.17</v>
      </c>
      <c r="N513">
        <v>23.35</v>
      </c>
      <c r="O513">
        <v>41.32</v>
      </c>
      <c r="P513">
        <v>36.53</v>
      </c>
      <c r="Q513">
        <v>48.5</v>
      </c>
      <c r="R513">
        <v>65.27</v>
      </c>
      <c r="S513">
        <v>47.31</v>
      </c>
      <c r="T513">
        <v>42.16</v>
      </c>
      <c r="U513">
        <v>91.74</v>
      </c>
      <c r="V513">
        <v>34.85</v>
      </c>
      <c r="W513">
        <v>41.44</v>
      </c>
      <c r="X513">
        <v>43.71</v>
      </c>
      <c r="Y513">
        <v>57.96</v>
      </c>
      <c r="Z513">
        <v>80.72</v>
      </c>
      <c r="AA513">
        <v>54.73</v>
      </c>
      <c r="AB513">
        <v>67.66</v>
      </c>
      <c r="AC513">
        <v>91.74</v>
      </c>
      <c r="AD513">
        <v>29.94</v>
      </c>
      <c r="AE513">
        <v>36.049999999999997</v>
      </c>
      <c r="AF513">
        <v>46.83</v>
      </c>
      <c r="AG513">
        <v>15.57</v>
      </c>
      <c r="AH513">
        <v>14.61</v>
      </c>
      <c r="AI513">
        <v>11.38</v>
      </c>
      <c r="AJ513">
        <v>18.559999999999999</v>
      </c>
      <c r="AK513">
        <v>28.02</v>
      </c>
      <c r="AL513">
        <v>28.38</v>
      </c>
      <c r="AM513">
        <v>17.72</v>
      </c>
      <c r="AN513">
        <v>33.17</v>
      </c>
      <c r="AO513">
        <v>45.51</v>
      </c>
      <c r="AP513">
        <v>24.91</v>
      </c>
      <c r="AQ513">
        <v>17.489999999999998</v>
      </c>
      <c r="AR513">
        <v>24.19</v>
      </c>
      <c r="AS513">
        <v>27.31</v>
      </c>
      <c r="AT513">
        <v>19.88</v>
      </c>
      <c r="AU513">
        <v>68.86</v>
      </c>
      <c r="AV513">
        <v>66.11</v>
      </c>
      <c r="AW513">
        <v>63.71</v>
      </c>
      <c r="AX513">
        <v>49.58</v>
      </c>
      <c r="AY513">
        <v>91.02</v>
      </c>
      <c r="AZ513">
        <v>44.67</v>
      </c>
      <c r="BA513">
        <v>31.86</v>
      </c>
      <c r="BB513">
        <v>31.86</v>
      </c>
      <c r="BC513">
        <v>4.91</v>
      </c>
      <c r="BD513">
        <v>3.95</v>
      </c>
      <c r="BE513">
        <v>1.8</v>
      </c>
      <c r="BF513">
        <v>6.23</v>
      </c>
      <c r="BG513">
        <v>6.11</v>
      </c>
      <c r="BH513">
        <v>5.15</v>
      </c>
      <c r="BI513">
        <v>30.18</v>
      </c>
      <c r="BJ513">
        <v>25.99</v>
      </c>
      <c r="BK513">
        <v>20.48</v>
      </c>
      <c r="BL513">
        <v>78.56</v>
      </c>
      <c r="BM513">
        <v>8.14</v>
      </c>
      <c r="BN513">
        <v>1.68</v>
      </c>
      <c r="BO513">
        <v>26.71</v>
      </c>
      <c r="BP513">
        <v>89.7</v>
      </c>
      <c r="BQ513">
        <v>6.71</v>
      </c>
      <c r="BR513">
        <v>17.600000000000001</v>
      </c>
      <c r="BS513">
        <v>24.24</v>
      </c>
      <c r="BT513">
        <v>15.15</v>
      </c>
      <c r="BU513">
        <v>49.94</v>
      </c>
      <c r="BV513">
        <v>63.59</v>
      </c>
      <c r="BW513">
        <v>69.23</v>
      </c>
      <c r="BX513">
        <v>61.54</v>
      </c>
      <c r="BY513">
        <v>27.31</v>
      </c>
      <c r="BZ513">
        <v>49.82</v>
      </c>
      <c r="CA513">
        <v>46.15</v>
      </c>
      <c r="CB513">
        <v>46.15</v>
      </c>
      <c r="CC513">
        <v>19.64</v>
      </c>
      <c r="CD513">
        <v>0</v>
      </c>
      <c r="CE513">
        <v>38.46</v>
      </c>
      <c r="CF513">
        <v>30.77</v>
      </c>
      <c r="CG513">
        <v>46.15</v>
      </c>
      <c r="CH513">
        <v>70.180000000000007</v>
      </c>
      <c r="CI513">
        <v>73.290000000000006</v>
      </c>
      <c r="CJ513">
        <v>68.98</v>
      </c>
      <c r="CK513">
        <v>23.08</v>
      </c>
      <c r="CL513">
        <v>85.87</v>
      </c>
      <c r="CM513">
        <v>70.78</v>
      </c>
      <c r="CN513">
        <v>38.46</v>
      </c>
      <c r="CO513">
        <v>69.22</v>
      </c>
      <c r="CP513">
        <v>72.81</v>
      </c>
      <c r="CQ513">
        <v>85.03</v>
      </c>
      <c r="CR513">
        <v>96.65</v>
      </c>
      <c r="CS513">
        <v>62.63</v>
      </c>
      <c r="CT513">
        <v>96.53</v>
      </c>
      <c r="CU513">
        <v>47.31</v>
      </c>
      <c r="CV513">
        <v>72.930000000000007</v>
      </c>
      <c r="CW513">
        <v>90.42</v>
      </c>
      <c r="CX513">
        <v>62.04</v>
      </c>
      <c r="CY513">
        <v>57.37</v>
      </c>
      <c r="CZ513">
        <v>84.62</v>
      </c>
      <c r="DA513">
        <v>20.6</v>
      </c>
    </row>
    <row r="514" spans="1:105" x14ac:dyDescent="0.25">
      <c r="A514">
        <f t="shared" si="7"/>
        <v>0</v>
      </c>
      <c r="B514">
        <f>MATCH(D514,'P123Micro - Compustat Current'!$B$8:$B$842,0)</f>
        <v>507</v>
      </c>
      <c r="C514">
        <v>507</v>
      </c>
      <c r="D514" t="s">
        <v>814</v>
      </c>
      <c r="E514">
        <v>3</v>
      </c>
      <c r="F514" t="s">
        <v>96</v>
      </c>
      <c r="G514">
        <v>39.28</v>
      </c>
      <c r="H514">
        <v>29.94</v>
      </c>
      <c r="I514">
        <v>9.4600000000000009</v>
      </c>
      <c r="J514">
        <v>9.2200000000000006</v>
      </c>
      <c r="K514">
        <v>12.81</v>
      </c>
      <c r="L514">
        <v>16.29</v>
      </c>
      <c r="M514">
        <v>36.17</v>
      </c>
      <c r="N514">
        <v>21.56</v>
      </c>
      <c r="O514">
        <v>38.56</v>
      </c>
      <c r="P514">
        <v>36.53</v>
      </c>
      <c r="Q514">
        <v>56.77</v>
      </c>
      <c r="R514">
        <v>21.68</v>
      </c>
      <c r="S514">
        <v>45.15</v>
      </c>
      <c r="T514">
        <v>31.62</v>
      </c>
      <c r="U514">
        <v>22.63</v>
      </c>
      <c r="V514">
        <v>91.26</v>
      </c>
      <c r="W514">
        <v>83.83</v>
      </c>
      <c r="X514">
        <v>80.84</v>
      </c>
      <c r="Y514">
        <v>38.44</v>
      </c>
      <c r="Z514">
        <v>5.99</v>
      </c>
      <c r="AA514">
        <v>7.78</v>
      </c>
      <c r="AB514">
        <v>9.1</v>
      </c>
      <c r="AC514">
        <v>27.9</v>
      </c>
      <c r="AD514">
        <v>75.09</v>
      </c>
      <c r="AE514">
        <v>51.38</v>
      </c>
      <c r="AF514">
        <v>80.36</v>
      </c>
      <c r="AG514">
        <v>46.71</v>
      </c>
      <c r="AH514">
        <v>74.849999999999994</v>
      </c>
      <c r="AI514">
        <v>74.73</v>
      </c>
      <c r="AJ514">
        <v>54.97</v>
      </c>
      <c r="AK514">
        <v>85.75</v>
      </c>
      <c r="AL514">
        <v>20.6</v>
      </c>
      <c r="AM514">
        <v>20</v>
      </c>
      <c r="AN514">
        <v>27.19</v>
      </c>
      <c r="AO514">
        <v>34.01</v>
      </c>
      <c r="AP514">
        <v>78.319999999999993</v>
      </c>
      <c r="AQ514">
        <v>74.25</v>
      </c>
      <c r="AR514">
        <v>87.9</v>
      </c>
      <c r="AS514">
        <v>87.43</v>
      </c>
      <c r="AT514">
        <v>45.27</v>
      </c>
      <c r="AU514">
        <v>38.68</v>
      </c>
      <c r="AV514">
        <v>28.74</v>
      </c>
      <c r="AW514">
        <v>76.41</v>
      </c>
      <c r="AX514">
        <v>98.44</v>
      </c>
      <c r="AY514">
        <v>91.02</v>
      </c>
      <c r="AZ514">
        <v>99.76</v>
      </c>
      <c r="BA514">
        <v>63.35</v>
      </c>
      <c r="BB514">
        <v>63.35</v>
      </c>
      <c r="BC514">
        <v>95.57</v>
      </c>
      <c r="BD514">
        <v>92.81</v>
      </c>
      <c r="BE514">
        <v>94.97</v>
      </c>
      <c r="BF514">
        <v>91.02</v>
      </c>
      <c r="BG514">
        <v>93.17</v>
      </c>
      <c r="BH514">
        <v>89.22</v>
      </c>
      <c r="BI514">
        <v>80.599999999999994</v>
      </c>
      <c r="BJ514">
        <v>93.41</v>
      </c>
      <c r="BK514">
        <v>86.11</v>
      </c>
      <c r="BL514">
        <v>17.13</v>
      </c>
      <c r="BM514">
        <v>95.45</v>
      </c>
      <c r="BN514">
        <v>92.1</v>
      </c>
      <c r="BO514">
        <v>94.01</v>
      </c>
      <c r="BP514">
        <v>10.06</v>
      </c>
      <c r="BQ514">
        <v>99.16</v>
      </c>
      <c r="BR514">
        <v>85.51</v>
      </c>
      <c r="BS514">
        <v>95.45</v>
      </c>
      <c r="BT514">
        <v>74.239999999999995</v>
      </c>
      <c r="BU514">
        <v>52.46</v>
      </c>
      <c r="BV514">
        <v>31.26</v>
      </c>
      <c r="BW514">
        <v>33</v>
      </c>
      <c r="BX514">
        <v>54</v>
      </c>
      <c r="BY514">
        <v>9.58</v>
      </c>
      <c r="BZ514">
        <v>46.95</v>
      </c>
      <c r="CA514">
        <v>32</v>
      </c>
      <c r="CB514">
        <v>54</v>
      </c>
      <c r="CC514">
        <v>91.74</v>
      </c>
      <c r="CD514">
        <v>69</v>
      </c>
      <c r="CE514">
        <v>88</v>
      </c>
      <c r="CF514">
        <v>76</v>
      </c>
      <c r="CG514">
        <v>89</v>
      </c>
      <c r="CH514">
        <v>38.08</v>
      </c>
      <c r="CI514">
        <v>36.17</v>
      </c>
      <c r="CJ514">
        <v>28.38</v>
      </c>
      <c r="CK514">
        <v>85</v>
      </c>
      <c r="CL514">
        <v>17.489999999999998</v>
      </c>
      <c r="CM514">
        <v>40.72</v>
      </c>
      <c r="CN514">
        <v>88</v>
      </c>
      <c r="CO514">
        <v>38.92</v>
      </c>
      <c r="CP514">
        <v>23.95</v>
      </c>
      <c r="CQ514">
        <v>3.83</v>
      </c>
      <c r="CR514">
        <v>9.82</v>
      </c>
      <c r="CS514">
        <v>9.1</v>
      </c>
      <c r="CT514">
        <v>18.559999999999999</v>
      </c>
      <c r="CU514">
        <v>11.38</v>
      </c>
      <c r="CV514">
        <v>28.38</v>
      </c>
      <c r="CW514">
        <v>34.49</v>
      </c>
      <c r="CX514">
        <v>25.27</v>
      </c>
      <c r="CY514">
        <v>26.95</v>
      </c>
      <c r="CZ514">
        <v>31</v>
      </c>
      <c r="DA514">
        <v>33.89</v>
      </c>
    </row>
    <row r="515" spans="1:105" x14ac:dyDescent="0.25">
      <c r="A515">
        <f t="shared" si="7"/>
        <v>2</v>
      </c>
      <c r="B515">
        <f>MATCH(D515,'P123Micro - Compustat Current'!$B$8:$B$842,0)</f>
        <v>506</v>
      </c>
      <c r="C515">
        <v>508</v>
      </c>
      <c r="D515" t="s">
        <v>813</v>
      </c>
      <c r="E515">
        <v>2</v>
      </c>
      <c r="F515" t="s">
        <v>96</v>
      </c>
      <c r="G515">
        <v>39.159999999999997</v>
      </c>
      <c r="H515">
        <v>52.81</v>
      </c>
      <c r="I515">
        <v>45.03</v>
      </c>
      <c r="J515">
        <v>55.45</v>
      </c>
      <c r="K515">
        <v>27.19</v>
      </c>
      <c r="L515">
        <v>66.59</v>
      </c>
      <c r="M515">
        <v>75.81</v>
      </c>
      <c r="N515">
        <v>32.57</v>
      </c>
      <c r="O515">
        <v>12.69</v>
      </c>
      <c r="P515">
        <v>74.73</v>
      </c>
      <c r="Q515">
        <v>37.49</v>
      </c>
      <c r="R515">
        <v>28.98</v>
      </c>
      <c r="S515">
        <v>38.08</v>
      </c>
      <c r="T515">
        <v>42.51</v>
      </c>
      <c r="U515">
        <v>36.65</v>
      </c>
      <c r="V515">
        <v>53.41</v>
      </c>
      <c r="W515">
        <v>21.2</v>
      </c>
      <c r="X515">
        <v>89.34</v>
      </c>
      <c r="Y515">
        <v>72.34</v>
      </c>
      <c r="Z515">
        <v>73.77</v>
      </c>
      <c r="AA515">
        <v>13.89</v>
      </c>
      <c r="AB515">
        <v>98.44</v>
      </c>
      <c r="AC515">
        <v>88.86</v>
      </c>
      <c r="AD515">
        <v>64.55</v>
      </c>
      <c r="AE515">
        <v>27.54</v>
      </c>
      <c r="AF515">
        <v>93.53</v>
      </c>
      <c r="AG515">
        <v>76.89</v>
      </c>
      <c r="AH515">
        <v>74.97</v>
      </c>
      <c r="AI515">
        <v>75.69</v>
      </c>
      <c r="AJ515">
        <v>71.260000000000005</v>
      </c>
      <c r="AK515">
        <v>68.739999999999995</v>
      </c>
      <c r="AL515">
        <v>68.02</v>
      </c>
      <c r="AM515">
        <v>73.290000000000006</v>
      </c>
      <c r="AN515">
        <v>63.95</v>
      </c>
      <c r="AO515">
        <v>62.16</v>
      </c>
      <c r="AP515">
        <v>21.44</v>
      </c>
      <c r="AQ515">
        <v>30.9</v>
      </c>
      <c r="AR515">
        <v>20.12</v>
      </c>
      <c r="AS515">
        <v>21.32</v>
      </c>
      <c r="AT515">
        <v>71.739999999999995</v>
      </c>
      <c r="AU515">
        <v>44.55</v>
      </c>
      <c r="AV515">
        <v>26.71</v>
      </c>
      <c r="AW515">
        <v>91.26</v>
      </c>
      <c r="AX515">
        <v>30.18</v>
      </c>
      <c r="AY515">
        <v>31.14</v>
      </c>
      <c r="AZ515">
        <v>66.11</v>
      </c>
      <c r="BA515">
        <v>35.57</v>
      </c>
      <c r="BB515">
        <v>35.57</v>
      </c>
      <c r="BC515">
        <v>71.02</v>
      </c>
      <c r="BD515">
        <v>60.24</v>
      </c>
      <c r="BE515">
        <v>44.79</v>
      </c>
      <c r="BF515">
        <v>66.47</v>
      </c>
      <c r="BG515">
        <v>65.63</v>
      </c>
      <c r="BH515">
        <v>60.48</v>
      </c>
      <c r="BI515">
        <v>5.63</v>
      </c>
      <c r="BJ515">
        <v>7.07</v>
      </c>
      <c r="BK515">
        <v>16.77</v>
      </c>
      <c r="BL515">
        <v>10.18</v>
      </c>
      <c r="BM515">
        <v>75.569999999999993</v>
      </c>
      <c r="BN515">
        <v>66.709999999999994</v>
      </c>
      <c r="BO515">
        <v>13.65</v>
      </c>
      <c r="BP515">
        <v>81.680000000000007</v>
      </c>
      <c r="BQ515">
        <v>91.86</v>
      </c>
      <c r="BR515">
        <v>91.74</v>
      </c>
      <c r="BS515">
        <v>83.33</v>
      </c>
      <c r="BT515">
        <v>83.33</v>
      </c>
      <c r="BU515">
        <v>39.520000000000003</v>
      </c>
      <c r="BV515">
        <v>54.37</v>
      </c>
      <c r="BW515">
        <v>50</v>
      </c>
      <c r="BX515">
        <v>21.43</v>
      </c>
      <c r="BY515">
        <v>75.33</v>
      </c>
      <c r="BZ515">
        <v>42.51</v>
      </c>
      <c r="CA515">
        <v>35.71</v>
      </c>
      <c r="CB515">
        <v>42.86</v>
      </c>
      <c r="CC515">
        <v>36.89</v>
      </c>
      <c r="CD515">
        <v>57.14</v>
      </c>
      <c r="CE515">
        <v>28.57</v>
      </c>
      <c r="CF515">
        <v>57.14</v>
      </c>
      <c r="CG515">
        <v>28.57</v>
      </c>
      <c r="CH515">
        <v>49.22</v>
      </c>
      <c r="CI515">
        <v>57.25</v>
      </c>
      <c r="CJ515">
        <v>45.99</v>
      </c>
      <c r="CK515">
        <v>28.57</v>
      </c>
      <c r="CL515">
        <v>39.520000000000003</v>
      </c>
      <c r="CM515">
        <v>37.96</v>
      </c>
      <c r="CN515">
        <v>57.14</v>
      </c>
      <c r="CO515">
        <v>41.08</v>
      </c>
      <c r="CP515">
        <v>38.44</v>
      </c>
      <c r="CQ515">
        <v>59.28</v>
      </c>
      <c r="CR515">
        <v>54.73</v>
      </c>
      <c r="CS515">
        <v>58.68</v>
      </c>
      <c r="CT515">
        <v>56.77</v>
      </c>
      <c r="CU515">
        <v>71.98</v>
      </c>
      <c r="CV515">
        <v>40</v>
      </c>
      <c r="CW515">
        <v>42.63</v>
      </c>
      <c r="CX515">
        <v>38.08</v>
      </c>
      <c r="CY515">
        <v>22.51</v>
      </c>
      <c r="CZ515">
        <v>35.71</v>
      </c>
      <c r="DA515">
        <v>20.6</v>
      </c>
    </row>
    <row r="516" spans="1:105" x14ac:dyDescent="0.25">
      <c r="A516">
        <f t="shared" si="7"/>
        <v>14</v>
      </c>
      <c r="B516">
        <f>MATCH(D516,'P123Micro - Compustat Current'!$B$8:$B$842,0)</f>
        <v>495</v>
      </c>
      <c r="C516">
        <v>509</v>
      </c>
      <c r="D516" t="s">
        <v>812</v>
      </c>
      <c r="E516">
        <v>0</v>
      </c>
      <c r="F516" t="s">
        <v>96</v>
      </c>
      <c r="G516">
        <v>39.04</v>
      </c>
      <c r="H516">
        <v>39.76</v>
      </c>
      <c r="I516">
        <v>27.78</v>
      </c>
      <c r="J516">
        <v>21.44</v>
      </c>
      <c r="K516">
        <v>27.31</v>
      </c>
      <c r="L516">
        <v>28.98</v>
      </c>
      <c r="M516">
        <v>45.15</v>
      </c>
      <c r="N516">
        <v>39.76</v>
      </c>
      <c r="O516">
        <v>45.39</v>
      </c>
      <c r="P516">
        <v>51.02</v>
      </c>
      <c r="Q516">
        <v>76.77</v>
      </c>
      <c r="R516">
        <v>62.04</v>
      </c>
      <c r="S516">
        <v>64.430000000000007</v>
      </c>
      <c r="T516">
        <v>54.25</v>
      </c>
      <c r="U516">
        <v>55.69</v>
      </c>
      <c r="V516">
        <v>82.51</v>
      </c>
      <c r="W516">
        <v>75.569999999999993</v>
      </c>
      <c r="X516">
        <v>69.459999999999994</v>
      </c>
      <c r="Y516">
        <v>25.51</v>
      </c>
      <c r="Z516">
        <v>45.87</v>
      </c>
      <c r="AA516">
        <v>11.5</v>
      </c>
      <c r="AB516">
        <v>62.04</v>
      </c>
      <c r="AC516">
        <v>74.25</v>
      </c>
      <c r="AD516">
        <v>17.489999999999998</v>
      </c>
      <c r="AE516">
        <v>7.9</v>
      </c>
      <c r="AF516">
        <v>53.05</v>
      </c>
      <c r="AG516">
        <v>33.049999999999997</v>
      </c>
      <c r="AH516">
        <v>12.46</v>
      </c>
      <c r="AI516">
        <v>5.63</v>
      </c>
      <c r="AJ516">
        <v>12.81</v>
      </c>
      <c r="AK516">
        <v>33.65</v>
      </c>
      <c r="AL516">
        <v>60.24</v>
      </c>
      <c r="AM516">
        <v>43.95</v>
      </c>
      <c r="AN516">
        <v>58.32</v>
      </c>
      <c r="AO516">
        <v>71.62</v>
      </c>
      <c r="AP516">
        <v>76.89</v>
      </c>
      <c r="AQ516">
        <v>61.8</v>
      </c>
      <c r="AR516">
        <v>26.83</v>
      </c>
      <c r="AS516">
        <v>85.15</v>
      </c>
      <c r="AT516">
        <v>81.56</v>
      </c>
      <c r="AU516">
        <v>83.71</v>
      </c>
      <c r="AV516">
        <v>92.1</v>
      </c>
      <c r="AW516">
        <v>43.71</v>
      </c>
      <c r="AX516">
        <v>74.010000000000005</v>
      </c>
      <c r="AY516">
        <v>91.02</v>
      </c>
      <c r="AZ516">
        <v>73.77</v>
      </c>
      <c r="BA516">
        <v>47.66</v>
      </c>
      <c r="BB516">
        <v>47.66</v>
      </c>
      <c r="BC516">
        <v>3.83</v>
      </c>
      <c r="BD516">
        <v>3.83</v>
      </c>
      <c r="BE516">
        <v>4.91</v>
      </c>
      <c r="BF516">
        <v>4.07</v>
      </c>
      <c r="BG516">
        <v>5.51</v>
      </c>
      <c r="BH516">
        <v>5.03</v>
      </c>
      <c r="BI516">
        <v>2.5099999999999998</v>
      </c>
      <c r="BJ516">
        <v>5.75</v>
      </c>
      <c r="BK516">
        <v>5.87</v>
      </c>
      <c r="BL516">
        <v>4.43</v>
      </c>
      <c r="BM516">
        <v>15.57</v>
      </c>
      <c r="BN516">
        <v>3.47</v>
      </c>
      <c r="BO516">
        <v>55.69</v>
      </c>
      <c r="BP516">
        <v>25.15</v>
      </c>
      <c r="BQ516">
        <v>75.45</v>
      </c>
      <c r="BR516">
        <v>23.47</v>
      </c>
      <c r="BS516">
        <v>31.82</v>
      </c>
      <c r="BT516">
        <v>30.3</v>
      </c>
      <c r="BU516">
        <v>40.24</v>
      </c>
      <c r="BV516">
        <v>11.62</v>
      </c>
      <c r="BW516">
        <v>18.18</v>
      </c>
      <c r="BX516">
        <v>27.27</v>
      </c>
      <c r="BY516">
        <v>19.52</v>
      </c>
      <c r="BZ516">
        <v>74.25</v>
      </c>
      <c r="CA516">
        <v>63.64</v>
      </c>
      <c r="CB516">
        <v>72.73</v>
      </c>
      <c r="CC516">
        <v>10.54</v>
      </c>
      <c r="CD516">
        <v>18.18</v>
      </c>
      <c r="CE516">
        <v>18.18</v>
      </c>
      <c r="CF516">
        <v>18.18</v>
      </c>
      <c r="CG516">
        <v>18.18</v>
      </c>
      <c r="CH516">
        <v>88.14</v>
      </c>
      <c r="CI516">
        <v>84.91</v>
      </c>
      <c r="CJ516">
        <v>85.39</v>
      </c>
      <c r="CK516">
        <v>45.45</v>
      </c>
      <c r="CL516">
        <v>68.62</v>
      </c>
      <c r="CM516">
        <v>51.86</v>
      </c>
      <c r="CN516">
        <v>27.27</v>
      </c>
      <c r="CO516">
        <v>40</v>
      </c>
      <c r="CP516">
        <v>77.599999999999994</v>
      </c>
      <c r="CQ516">
        <v>81.56</v>
      </c>
      <c r="CR516">
        <v>85.39</v>
      </c>
      <c r="CS516">
        <v>82.75</v>
      </c>
      <c r="CT516">
        <v>84.43</v>
      </c>
      <c r="CU516">
        <v>45.27</v>
      </c>
      <c r="CV516">
        <v>58.68</v>
      </c>
      <c r="CW516">
        <v>63.95</v>
      </c>
      <c r="CX516">
        <v>54.97</v>
      </c>
      <c r="CY516">
        <v>54.73</v>
      </c>
      <c r="CZ516">
        <v>63.64</v>
      </c>
      <c r="DA516">
        <v>39.520000000000003</v>
      </c>
    </row>
    <row r="517" spans="1:105" x14ac:dyDescent="0.25">
      <c r="A517">
        <f t="shared" si="7"/>
        <v>7</v>
      </c>
      <c r="B517">
        <f>MATCH(D517,'P123Micro - Compustat Current'!$B$8:$B$842,0)</f>
        <v>503</v>
      </c>
      <c r="C517">
        <v>510</v>
      </c>
      <c r="D517" t="s">
        <v>811</v>
      </c>
      <c r="E517">
        <v>5</v>
      </c>
      <c r="F517" t="s">
        <v>96</v>
      </c>
      <c r="G517">
        <v>38.92</v>
      </c>
      <c r="H517">
        <v>41.44</v>
      </c>
      <c r="I517">
        <v>30.78</v>
      </c>
      <c r="J517">
        <v>49.58</v>
      </c>
      <c r="K517">
        <v>54.97</v>
      </c>
      <c r="L517">
        <v>67.66</v>
      </c>
      <c r="M517">
        <v>36.17</v>
      </c>
      <c r="N517">
        <v>16.41</v>
      </c>
      <c r="O517">
        <v>33.409999999999997</v>
      </c>
      <c r="P517">
        <v>36.53</v>
      </c>
      <c r="Q517">
        <v>81.8</v>
      </c>
      <c r="R517">
        <v>65.510000000000005</v>
      </c>
      <c r="S517">
        <v>71.14</v>
      </c>
      <c r="T517">
        <v>73.41</v>
      </c>
      <c r="U517">
        <v>36.89</v>
      </c>
      <c r="V517">
        <v>89.22</v>
      </c>
      <c r="W517">
        <v>61.56</v>
      </c>
      <c r="X517">
        <v>97.49</v>
      </c>
      <c r="Y517">
        <v>21.32</v>
      </c>
      <c r="Z517">
        <v>13.17</v>
      </c>
      <c r="AA517">
        <v>10.78</v>
      </c>
      <c r="AB517">
        <v>26.83</v>
      </c>
      <c r="AC517">
        <v>30.3</v>
      </c>
      <c r="AD517">
        <v>44.07</v>
      </c>
      <c r="AE517">
        <v>16.41</v>
      </c>
      <c r="AF517">
        <v>82.4</v>
      </c>
      <c r="AG517">
        <v>68.14</v>
      </c>
      <c r="AH517">
        <v>52.46</v>
      </c>
      <c r="AI517">
        <v>41.68</v>
      </c>
      <c r="AJ517">
        <v>54.25</v>
      </c>
      <c r="AK517">
        <v>59.76</v>
      </c>
      <c r="AL517">
        <v>75.81</v>
      </c>
      <c r="AM517">
        <v>72.569999999999993</v>
      </c>
      <c r="AN517">
        <v>75.209999999999994</v>
      </c>
      <c r="AO517">
        <v>74.010000000000005</v>
      </c>
      <c r="AP517">
        <v>69.22</v>
      </c>
      <c r="AQ517">
        <v>36.049999999999997</v>
      </c>
      <c r="AR517">
        <v>28.5</v>
      </c>
      <c r="AS517">
        <v>40.24</v>
      </c>
      <c r="AT517">
        <v>57.37</v>
      </c>
      <c r="AU517">
        <v>76.290000000000006</v>
      </c>
      <c r="AV517">
        <v>77.84</v>
      </c>
      <c r="AW517">
        <v>54.01</v>
      </c>
      <c r="AX517">
        <v>98.8</v>
      </c>
      <c r="AY517">
        <v>96.29</v>
      </c>
      <c r="AZ517">
        <v>89.82</v>
      </c>
      <c r="BA517">
        <v>86.47</v>
      </c>
      <c r="BB517">
        <v>86.47</v>
      </c>
      <c r="BC517">
        <v>94.01</v>
      </c>
      <c r="BD517">
        <v>93.17</v>
      </c>
      <c r="BE517">
        <v>90.66</v>
      </c>
      <c r="BF517">
        <v>91.86</v>
      </c>
      <c r="BG517">
        <v>92.57</v>
      </c>
      <c r="BH517">
        <v>93.89</v>
      </c>
      <c r="BI517">
        <v>61.92</v>
      </c>
      <c r="BJ517">
        <v>65.63</v>
      </c>
      <c r="BK517">
        <v>45.15</v>
      </c>
      <c r="BL517">
        <v>63.59</v>
      </c>
      <c r="BM517">
        <v>97.25</v>
      </c>
      <c r="BN517">
        <v>79.16</v>
      </c>
      <c r="BO517">
        <v>91.62</v>
      </c>
      <c r="BP517">
        <v>77.959999999999994</v>
      </c>
      <c r="BQ517">
        <v>61.56</v>
      </c>
      <c r="BR517">
        <v>90.06</v>
      </c>
      <c r="BS517">
        <v>89.39</v>
      </c>
      <c r="BT517">
        <v>78.790000000000006</v>
      </c>
      <c r="BU517">
        <v>26.35</v>
      </c>
      <c r="BV517">
        <v>37.96</v>
      </c>
      <c r="BW517">
        <v>24</v>
      </c>
      <c r="BX517">
        <v>40</v>
      </c>
      <c r="BY517">
        <v>60.96</v>
      </c>
      <c r="BZ517">
        <v>18.32</v>
      </c>
      <c r="CA517">
        <v>20</v>
      </c>
      <c r="CB517">
        <v>16</v>
      </c>
      <c r="CC517">
        <v>69.94</v>
      </c>
      <c r="CD517">
        <v>56</v>
      </c>
      <c r="CE517">
        <v>64</v>
      </c>
      <c r="CF517">
        <v>60</v>
      </c>
      <c r="CG517">
        <v>64</v>
      </c>
      <c r="CH517">
        <v>23.23</v>
      </c>
      <c r="CI517">
        <v>35.33</v>
      </c>
      <c r="CJ517">
        <v>25.75</v>
      </c>
      <c r="CK517">
        <v>68</v>
      </c>
      <c r="CL517">
        <v>37.130000000000003</v>
      </c>
      <c r="CM517">
        <v>32.1</v>
      </c>
      <c r="CN517">
        <v>56</v>
      </c>
      <c r="CO517">
        <v>46.83</v>
      </c>
      <c r="CP517">
        <v>26.35</v>
      </c>
      <c r="CQ517">
        <v>38.68</v>
      </c>
      <c r="CR517">
        <v>29.94</v>
      </c>
      <c r="CS517">
        <v>43.35</v>
      </c>
      <c r="CT517">
        <v>42.4</v>
      </c>
      <c r="CU517">
        <v>61.8</v>
      </c>
      <c r="CV517">
        <v>52.34</v>
      </c>
      <c r="CW517">
        <v>55.09</v>
      </c>
      <c r="CX517">
        <v>51.02</v>
      </c>
      <c r="CY517">
        <v>66.11</v>
      </c>
      <c r="CZ517">
        <v>76</v>
      </c>
      <c r="DA517">
        <v>42.04</v>
      </c>
    </row>
    <row r="518" spans="1:105" x14ac:dyDescent="0.25">
      <c r="A518">
        <f t="shared" si="7"/>
        <v>6</v>
      </c>
      <c r="B518">
        <f>MATCH(D518,'P123Micro - Compustat Current'!$B$8:$B$842,0)</f>
        <v>505</v>
      </c>
      <c r="C518">
        <v>511</v>
      </c>
      <c r="D518" t="s">
        <v>810</v>
      </c>
      <c r="E518">
        <v>1</v>
      </c>
      <c r="F518" t="s">
        <v>96</v>
      </c>
      <c r="G518">
        <v>38.799999999999997</v>
      </c>
      <c r="H518">
        <v>42.04</v>
      </c>
      <c r="I518">
        <v>40.840000000000003</v>
      </c>
      <c r="J518">
        <v>38.44</v>
      </c>
      <c r="K518">
        <v>26.71</v>
      </c>
      <c r="L518">
        <v>25.99</v>
      </c>
      <c r="M518">
        <v>86.35</v>
      </c>
      <c r="N518">
        <v>40.96</v>
      </c>
      <c r="O518">
        <v>47.9</v>
      </c>
      <c r="P518">
        <v>49.22</v>
      </c>
      <c r="Q518">
        <v>73.05</v>
      </c>
      <c r="R518">
        <v>82.63</v>
      </c>
      <c r="S518">
        <v>65.27</v>
      </c>
      <c r="T518">
        <v>64.19</v>
      </c>
      <c r="U518">
        <v>87.78</v>
      </c>
      <c r="V518">
        <v>54.97</v>
      </c>
      <c r="W518">
        <v>59.04</v>
      </c>
      <c r="X518">
        <v>53.17</v>
      </c>
      <c r="Y518">
        <v>21.08</v>
      </c>
      <c r="Z518">
        <v>36.17</v>
      </c>
      <c r="AA518">
        <v>15.69</v>
      </c>
      <c r="AB518">
        <v>24.79</v>
      </c>
      <c r="AC518">
        <v>87.07</v>
      </c>
      <c r="AD518">
        <v>20.239999999999998</v>
      </c>
      <c r="AE518">
        <v>29.58</v>
      </c>
      <c r="AF518">
        <v>35.69</v>
      </c>
      <c r="AG518">
        <v>44.19</v>
      </c>
      <c r="AH518">
        <v>34.49</v>
      </c>
      <c r="AI518">
        <v>57.49</v>
      </c>
      <c r="AJ518">
        <v>39.76</v>
      </c>
      <c r="AK518">
        <v>9.2200000000000006</v>
      </c>
      <c r="AL518">
        <v>56.65</v>
      </c>
      <c r="AM518">
        <v>79.16</v>
      </c>
      <c r="AN518">
        <v>57.6</v>
      </c>
      <c r="AO518">
        <v>28.5</v>
      </c>
      <c r="AP518">
        <v>89.7</v>
      </c>
      <c r="AQ518">
        <v>99.88</v>
      </c>
      <c r="AR518">
        <v>98.8</v>
      </c>
      <c r="AS518">
        <v>99.04</v>
      </c>
      <c r="AT518">
        <v>99.88</v>
      </c>
      <c r="AU518">
        <v>58.2</v>
      </c>
      <c r="AV518">
        <v>41.32</v>
      </c>
      <c r="AW518">
        <v>90.54</v>
      </c>
      <c r="AX518">
        <v>68.86</v>
      </c>
      <c r="AY518">
        <v>91.02</v>
      </c>
      <c r="AZ518">
        <v>68.02</v>
      </c>
      <c r="BA518">
        <v>32.340000000000003</v>
      </c>
      <c r="BB518">
        <v>32.340000000000003</v>
      </c>
      <c r="BC518">
        <v>60.96</v>
      </c>
      <c r="BD518">
        <v>63.95</v>
      </c>
      <c r="BE518">
        <v>67.66</v>
      </c>
      <c r="BF518">
        <v>59.88</v>
      </c>
      <c r="BG518">
        <v>60</v>
      </c>
      <c r="BH518">
        <v>66.349999999999994</v>
      </c>
      <c r="BI518">
        <v>64.55</v>
      </c>
      <c r="BJ518">
        <v>63.83</v>
      </c>
      <c r="BK518">
        <v>60.96</v>
      </c>
      <c r="BL518">
        <v>55.33</v>
      </c>
      <c r="BM518">
        <v>64.430000000000007</v>
      </c>
      <c r="BN518">
        <v>55.09</v>
      </c>
      <c r="BO518">
        <v>77.010000000000005</v>
      </c>
      <c r="BP518">
        <v>41.68</v>
      </c>
      <c r="BQ518">
        <v>38.56</v>
      </c>
      <c r="BR518">
        <v>47.31</v>
      </c>
      <c r="BS518">
        <v>36.36</v>
      </c>
      <c r="BT518">
        <v>50</v>
      </c>
      <c r="BU518">
        <v>49.58</v>
      </c>
      <c r="BV518">
        <v>80.959999999999994</v>
      </c>
      <c r="BW518">
        <v>80</v>
      </c>
      <c r="BX518">
        <v>40</v>
      </c>
      <c r="BY518">
        <v>92.81</v>
      </c>
      <c r="BZ518">
        <v>5.51</v>
      </c>
      <c r="CA518">
        <v>6.67</v>
      </c>
      <c r="CB518">
        <v>0</v>
      </c>
      <c r="CC518">
        <v>44.07</v>
      </c>
      <c r="CD518">
        <v>46.67</v>
      </c>
      <c r="CE518">
        <v>40</v>
      </c>
      <c r="CF518">
        <v>46.67</v>
      </c>
      <c r="CG518">
        <v>46.67</v>
      </c>
      <c r="CH518">
        <v>71.98</v>
      </c>
      <c r="CI518">
        <v>35.33</v>
      </c>
      <c r="CJ518">
        <v>99.64</v>
      </c>
      <c r="CK518">
        <v>80</v>
      </c>
      <c r="CL518">
        <v>23.47</v>
      </c>
      <c r="CM518">
        <v>27.31</v>
      </c>
      <c r="CN518">
        <v>13.33</v>
      </c>
      <c r="CO518">
        <v>60</v>
      </c>
      <c r="CP518">
        <v>36.53</v>
      </c>
      <c r="CQ518">
        <v>28.74</v>
      </c>
      <c r="CR518">
        <v>24.55</v>
      </c>
      <c r="CS518">
        <v>31.62</v>
      </c>
      <c r="CT518">
        <v>33.770000000000003</v>
      </c>
      <c r="CU518">
        <v>47.78</v>
      </c>
      <c r="CV518">
        <v>37.49</v>
      </c>
      <c r="CW518">
        <v>43.47</v>
      </c>
      <c r="CX518">
        <v>33.65</v>
      </c>
      <c r="CY518">
        <v>26.59</v>
      </c>
      <c r="CZ518">
        <v>20</v>
      </c>
      <c r="DA518">
        <v>44.19</v>
      </c>
    </row>
    <row r="519" spans="1:105" x14ac:dyDescent="0.25">
      <c r="A519">
        <f t="shared" si="7"/>
        <v>12</v>
      </c>
      <c r="B519">
        <f>MATCH(D519,'P123Micro - Compustat Current'!$B$8:$B$842,0)</f>
        <v>500</v>
      </c>
      <c r="C519">
        <v>512</v>
      </c>
      <c r="D519" t="s">
        <v>809</v>
      </c>
      <c r="E519">
        <v>3</v>
      </c>
      <c r="F519" t="s">
        <v>96</v>
      </c>
      <c r="G519">
        <v>38.68</v>
      </c>
      <c r="H519">
        <v>84.19</v>
      </c>
      <c r="I519">
        <v>85.03</v>
      </c>
      <c r="J519">
        <v>75.09</v>
      </c>
      <c r="K519">
        <v>69.099999999999994</v>
      </c>
      <c r="L519">
        <v>61.44</v>
      </c>
      <c r="M519">
        <v>70.540000000000006</v>
      </c>
      <c r="N519">
        <v>90.78</v>
      </c>
      <c r="O519">
        <v>90.54</v>
      </c>
      <c r="P519">
        <v>71.38</v>
      </c>
      <c r="Q519">
        <v>57.13</v>
      </c>
      <c r="R519">
        <v>62.16</v>
      </c>
      <c r="S519">
        <v>54.73</v>
      </c>
      <c r="T519">
        <v>51.74</v>
      </c>
      <c r="U519">
        <v>68.02</v>
      </c>
      <c r="V519">
        <v>51.26</v>
      </c>
      <c r="W519">
        <v>53.05</v>
      </c>
      <c r="X519">
        <v>54.97</v>
      </c>
      <c r="Y519">
        <v>85.99</v>
      </c>
      <c r="Z519">
        <v>75.930000000000007</v>
      </c>
      <c r="AA519">
        <v>74.73</v>
      </c>
      <c r="AB519">
        <v>60.48</v>
      </c>
      <c r="AC519">
        <v>69.7</v>
      </c>
      <c r="AD519">
        <v>84.79</v>
      </c>
      <c r="AE519">
        <v>90.18</v>
      </c>
      <c r="AF519">
        <v>55.09</v>
      </c>
      <c r="AG519">
        <v>71.62</v>
      </c>
      <c r="AH519">
        <v>67.069999999999993</v>
      </c>
      <c r="AI519">
        <v>80.959999999999994</v>
      </c>
      <c r="AJ519">
        <v>70.900000000000006</v>
      </c>
      <c r="AK519">
        <v>43.83</v>
      </c>
      <c r="AL519">
        <v>68.14</v>
      </c>
      <c r="AM519">
        <v>83.23</v>
      </c>
      <c r="AN519">
        <v>63.35</v>
      </c>
      <c r="AO519">
        <v>53.17</v>
      </c>
      <c r="AP519">
        <v>35.33</v>
      </c>
      <c r="AQ519">
        <v>34.130000000000003</v>
      </c>
      <c r="AR519">
        <v>38.08</v>
      </c>
      <c r="AS519">
        <v>39.520000000000003</v>
      </c>
      <c r="AT519">
        <v>44.79</v>
      </c>
      <c r="AU519">
        <v>69.099999999999994</v>
      </c>
      <c r="AV519">
        <v>85.99</v>
      </c>
      <c r="AW519">
        <v>27.19</v>
      </c>
      <c r="AX519">
        <v>22.28</v>
      </c>
      <c r="AY519">
        <v>22.87</v>
      </c>
      <c r="AZ519">
        <v>40.36</v>
      </c>
      <c r="BA519">
        <v>59.28</v>
      </c>
      <c r="BB519">
        <v>59.28</v>
      </c>
      <c r="BC519">
        <v>76.05</v>
      </c>
      <c r="BD519">
        <v>48.74</v>
      </c>
      <c r="BE519">
        <v>77.13</v>
      </c>
      <c r="BF519">
        <v>47.43</v>
      </c>
      <c r="BG519">
        <v>35.450000000000003</v>
      </c>
      <c r="BH519">
        <v>42.51</v>
      </c>
      <c r="BI519">
        <v>81.92</v>
      </c>
      <c r="BJ519">
        <v>68.260000000000005</v>
      </c>
      <c r="BK519">
        <v>79.040000000000006</v>
      </c>
      <c r="BL519">
        <v>95.81</v>
      </c>
      <c r="BM519">
        <v>61.32</v>
      </c>
      <c r="BN519">
        <v>90.18</v>
      </c>
      <c r="BO519">
        <v>27.19</v>
      </c>
      <c r="BP519">
        <v>6.83</v>
      </c>
      <c r="BQ519">
        <v>89.58</v>
      </c>
      <c r="BR519">
        <v>90.06</v>
      </c>
      <c r="BS519">
        <v>89.39</v>
      </c>
      <c r="BT519">
        <v>78.790000000000006</v>
      </c>
      <c r="BU519">
        <v>28.62</v>
      </c>
      <c r="BV519">
        <v>33.89</v>
      </c>
      <c r="BW519">
        <v>20</v>
      </c>
      <c r="BX519">
        <v>24</v>
      </c>
      <c r="BY519">
        <v>74.010000000000005</v>
      </c>
      <c r="BZ519">
        <v>86.47</v>
      </c>
      <c r="CA519">
        <v>88</v>
      </c>
      <c r="CB519">
        <v>72</v>
      </c>
      <c r="CC519">
        <v>27.54</v>
      </c>
      <c r="CD519">
        <v>24</v>
      </c>
      <c r="CE519">
        <v>36</v>
      </c>
      <c r="CF519">
        <v>28</v>
      </c>
      <c r="CG519">
        <v>44</v>
      </c>
      <c r="CH519">
        <v>6.83</v>
      </c>
      <c r="CI519">
        <v>35.33</v>
      </c>
      <c r="CJ519">
        <v>25.75</v>
      </c>
      <c r="CK519">
        <v>32</v>
      </c>
      <c r="CL519">
        <v>27.66</v>
      </c>
      <c r="CM519">
        <v>24.79</v>
      </c>
      <c r="CN519">
        <v>56</v>
      </c>
      <c r="CO519">
        <v>42.75</v>
      </c>
      <c r="CP519">
        <v>22.04</v>
      </c>
      <c r="CQ519">
        <v>44.79</v>
      </c>
      <c r="CR519">
        <v>36.29</v>
      </c>
      <c r="CS519">
        <v>48.86</v>
      </c>
      <c r="CT519">
        <v>44.07</v>
      </c>
      <c r="CU519">
        <v>73.290000000000006</v>
      </c>
      <c r="CV519">
        <v>36.29</v>
      </c>
      <c r="CW519">
        <v>42.28</v>
      </c>
      <c r="CX519">
        <v>32.46</v>
      </c>
      <c r="CY519">
        <v>21.44</v>
      </c>
      <c r="CZ519">
        <v>28</v>
      </c>
      <c r="DA519">
        <v>26.47</v>
      </c>
    </row>
    <row r="520" spans="1:105" x14ac:dyDescent="0.25">
      <c r="A520">
        <f t="shared" si="7"/>
        <v>9</v>
      </c>
      <c r="B520">
        <f>MATCH(D520,'P123Micro - Compustat Current'!$B$8:$B$842,0)</f>
        <v>504</v>
      </c>
      <c r="C520">
        <v>513</v>
      </c>
      <c r="D520" t="s">
        <v>808</v>
      </c>
      <c r="E520">
        <v>2</v>
      </c>
      <c r="F520" t="s">
        <v>96</v>
      </c>
      <c r="G520">
        <v>38.56</v>
      </c>
      <c r="H520">
        <v>27.43</v>
      </c>
      <c r="I520">
        <v>8.5</v>
      </c>
      <c r="J520">
        <v>18.440000000000001</v>
      </c>
      <c r="K520">
        <v>8.02</v>
      </c>
      <c r="L520">
        <v>17.13</v>
      </c>
      <c r="M520">
        <v>68.62</v>
      </c>
      <c r="N520">
        <v>11.38</v>
      </c>
      <c r="O520">
        <v>18.8</v>
      </c>
      <c r="P520">
        <v>42.04</v>
      </c>
      <c r="Q520">
        <v>68.86</v>
      </c>
      <c r="R520">
        <v>38.92</v>
      </c>
      <c r="S520">
        <v>72.81</v>
      </c>
      <c r="T520">
        <v>30.06</v>
      </c>
      <c r="U520">
        <v>31.74</v>
      </c>
      <c r="V520">
        <v>93.29</v>
      </c>
      <c r="W520">
        <v>95.33</v>
      </c>
      <c r="X520">
        <v>73.290000000000006</v>
      </c>
      <c r="Y520">
        <v>22.51</v>
      </c>
      <c r="Z520">
        <v>20.239999999999998</v>
      </c>
      <c r="AA520">
        <v>8.02</v>
      </c>
      <c r="AB520">
        <v>8.14</v>
      </c>
      <c r="AC520">
        <v>74.13</v>
      </c>
      <c r="AD520">
        <v>38.56</v>
      </c>
      <c r="AE520">
        <v>66.23</v>
      </c>
      <c r="AF520">
        <v>27.31</v>
      </c>
      <c r="AG520">
        <v>73.650000000000006</v>
      </c>
      <c r="AH520">
        <v>87.66</v>
      </c>
      <c r="AI520">
        <v>92.34</v>
      </c>
      <c r="AJ520">
        <v>90.18</v>
      </c>
      <c r="AK520">
        <v>67.900000000000006</v>
      </c>
      <c r="AL520">
        <v>50.42</v>
      </c>
      <c r="AM520">
        <v>52.69</v>
      </c>
      <c r="AN520">
        <v>58.44</v>
      </c>
      <c r="AO520">
        <v>34.25</v>
      </c>
      <c r="AP520">
        <v>85.99</v>
      </c>
      <c r="AQ520">
        <v>82.51</v>
      </c>
      <c r="AR520">
        <v>99.88</v>
      </c>
      <c r="AS520">
        <v>98.56</v>
      </c>
      <c r="AT520">
        <v>39.4</v>
      </c>
      <c r="AU520">
        <v>95.45</v>
      </c>
      <c r="AV520">
        <v>88.02</v>
      </c>
      <c r="AW520">
        <v>95.21</v>
      </c>
      <c r="AX520">
        <v>27.31</v>
      </c>
      <c r="AY520">
        <v>29.46</v>
      </c>
      <c r="AZ520">
        <v>45.15</v>
      </c>
      <c r="BA520">
        <v>46.71</v>
      </c>
      <c r="BB520">
        <v>46.71</v>
      </c>
      <c r="BC520">
        <v>74.37</v>
      </c>
      <c r="BD520">
        <v>61.08</v>
      </c>
      <c r="BE520">
        <v>58.68</v>
      </c>
      <c r="BF520">
        <v>59.28</v>
      </c>
      <c r="BG520">
        <v>53.89</v>
      </c>
      <c r="BH520">
        <v>69.34</v>
      </c>
      <c r="BI520">
        <v>37.840000000000003</v>
      </c>
      <c r="BJ520">
        <v>47.19</v>
      </c>
      <c r="BK520">
        <v>47.54</v>
      </c>
      <c r="BL520">
        <v>14.13</v>
      </c>
      <c r="BM520">
        <v>51.38</v>
      </c>
      <c r="BN520">
        <v>62.87</v>
      </c>
      <c r="BO520">
        <v>39.880000000000003</v>
      </c>
      <c r="BP520">
        <v>75.33</v>
      </c>
      <c r="BQ520">
        <v>12.1</v>
      </c>
      <c r="BR520">
        <v>96.41</v>
      </c>
      <c r="BS520">
        <v>86.36</v>
      </c>
      <c r="BT520">
        <v>89.39</v>
      </c>
      <c r="BU520">
        <v>27.54</v>
      </c>
      <c r="BV520">
        <v>41.56</v>
      </c>
      <c r="BW520">
        <v>42.86</v>
      </c>
      <c r="BX520">
        <v>45.71</v>
      </c>
      <c r="BY520">
        <v>25.63</v>
      </c>
      <c r="BZ520">
        <v>76.41</v>
      </c>
      <c r="CA520">
        <v>62.86</v>
      </c>
      <c r="CB520">
        <v>77.14</v>
      </c>
      <c r="CC520">
        <v>8.5</v>
      </c>
      <c r="CD520">
        <v>11.43</v>
      </c>
      <c r="CE520">
        <v>17.14</v>
      </c>
      <c r="CF520">
        <v>5.71</v>
      </c>
      <c r="CG520">
        <v>20</v>
      </c>
      <c r="CH520">
        <v>25.27</v>
      </c>
      <c r="CI520">
        <v>50.42</v>
      </c>
      <c r="CJ520">
        <v>46.95</v>
      </c>
      <c r="CK520">
        <v>2.86</v>
      </c>
      <c r="CL520">
        <v>42.4</v>
      </c>
      <c r="CM520">
        <v>66.95</v>
      </c>
      <c r="CN520">
        <v>62.86</v>
      </c>
      <c r="CO520">
        <v>89.22</v>
      </c>
      <c r="CP520">
        <v>35.69</v>
      </c>
      <c r="CQ520">
        <v>61.32</v>
      </c>
      <c r="CR520">
        <v>61.2</v>
      </c>
      <c r="CS520">
        <v>76.650000000000006</v>
      </c>
      <c r="CT520">
        <v>68.5</v>
      </c>
      <c r="CU520">
        <v>36.29</v>
      </c>
      <c r="CV520">
        <v>12.81</v>
      </c>
      <c r="CW520">
        <v>15.57</v>
      </c>
      <c r="CX520">
        <v>12.93</v>
      </c>
      <c r="CY520">
        <v>19.88</v>
      </c>
      <c r="CZ520">
        <v>14.29</v>
      </c>
      <c r="DA520">
        <v>38.200000000000003</v>
      </c>
    </row>
    <row r="521" spans="1:105" x14ac:dyDescent="0.25">
      <c r="A521">
        <f t="shared" ref="A521:A584" si="8">ABS(B521-C521)</f>
        <v>0</v>
      </c>
      <c r="B521">
        <f>MATCH(D521,'P123Micro - Compustat Current'!$B$8:$B$842,0)</f>
        <v>514</v>
      </c>
      <c r="C521">
        <v>514</v>
      </c>
      <c r="D521" t="s">
        <v>807</v>
      </c>
      <c r="E521">
        <v>11</v>
      </c>
      <c r="F521" t="s">
        <v>484</v>
      </c>
      <c r="G521">
        <v>38.44</v>
      </c>
      <c r="H521">
        <v>81.56</v>
      </c>
      <c r="I521">
        <v>70.66</v>
      </c>
      <c r="J521">
        <v>68.02</v>
      </c>
      <c r="K521">
        <v>57.13</v>
      </c>
      <c r="L521">
        <v>60.12</v>
      </c>
      <c r="M521">
        <v>71.739999999999995</v>
      </c>
      <c r="N521">
        <v>66.47</v>
      </c>
      <c r="O521">
        <v>50.54</v>
      </c>
      <c r="P521">
        <v>70.3</v>
      </c>
      <c r="Q521">
        <v>80.84</v>
      </c>
      <c r="R521">
        <v>74.73</v>
      </c>
      <c r="S521">
        <v>67.66</v>
      </c>
      <c r="T521">
        <v>66.47</v>
      </c>
      <c r="U521">
        <v>66.709999999999994</v>
      </c>
      <c r="V521">
        <v>78.2</v>
      </c>
      <c r="W521">
        <v>65.150000000000006</v>
      </c>
      <c r="X521">
        <v>73.650000000000006</v>
      </c>
      <c r="Y521">
        <v>70.900000000000006</v>
      </c>
      <c r="Z521">
        <v>67.069999999999993</v>
      </c>
      <c r="AA521">
        <v>61.56</v>
      </c>
      <c r="AB521">
        <v>59.64</v>
      </c>
      <c r="AC521">
        <v>67.66</v>
      </c>
      <c r="AD521">
        <v>69.22</v>
      </c>
      <c r="AE521">
        <v>69.94</v>
      </c>
      <c r="AF521">
        <v>56.53</v>
      </c>
      <c r="AG521">
        <v>90.66</v>
      </c>
      <c r="AH521">
        <v>88.14</v>
      </c>
      <c r="AI521">
        <v>82.4</v>
      </c>
      <c r="AJ521">
        <v>83.35</v>
      </c>
      <c r="AK521">
        <v>86.95</v>
      </c>
      <c r="AL521">
        <v>82.28</v>
      </c>
      <c r="AM521">
        <v>62.51</v>
      </c>
      <c r="AN521">
        <v>84.79</v>
      </c>
      <c r="AO521">
        <v>91.02</v>
      </c>
      <c r="AP521">
        <v>10.54</v>
      </c>
      <c r="AQ521">
        <v>16.41</v>
      </c>
      <c r="AR521">
        <v>17.010000000000002</v>
      </c>
      <c r="AS521">
        <v>20.36</v>
      </c>
      <c r="AT521">
        <v>19.399999999999999</v>
      </c>
      <c r="AU521">
        <v>17.010000000000002</v>
      </c>
      <c r="AV521">
        <v>19.88</v>
      </c>
      <c r="AW521">
        <v>19.760000000000002</v>
      </c>
      <c r="AX521">
        <v>19.16</v>
      </c>
      <c r="AY521">
        <v>19.399999999999999</v>
      </c>
      <c r="AZ521">
        <v>19.16</v>
      </c>
      <c r="BA521">
        <v>79.64</v>
      </c>
      <c r="BB521">
        <v>79.64</v>
      </c>
      <c r="BC521">
        <v>45.27</v>
      </c>
      <c r="BD521">
        <v>52.57</v>
      </c>
      <c r="BE521">
        <v>49.34</v>
      </c>
      <c r="BF521">
        <v>47.9</v>
      </c>
      <c r="BG521">
        <v>54.25</v>
      </c>
      <c r="BH521">
        <v>55.81</v>
      </c>
      <c r="BI521">
        <v>31.74</v>
      </c>
      <c r="BJ521">
        <v>38.200000000000003</v>
      </c>
      <c r="BK521">
        <v>32.93</v>
      </c>
      <c r="BL521">
        <v>35.81</v>
      </c>
      <c r="BM521">
        <v>65.27</v>
      </c>
      <c r="BN521">
        <v>44.19</v>
      </c>
      <c r="BO521">
        <v>56.17</v>
      </c>
      <c r="BP521">
        <v>67.66</v>
      </c>
      <c r="BQ521">
        <v>59.52</v>
      </c>
      <c r="BR521">
        <v>39.28</v>
      </c>
      <c r="BS521">
        <v>25.76</v>
      </c>
      <c r="BT521">
        <v>42.42</v>
      </c>
      <c r="BU521">
        <v>32.69</v>
      </c>
      <c r="BV521">
        <v>63.95</v>
      </c>
      <c r="BW521">
        <v>63.83</v>
      </c>
      <c r="BX521">
        <v>61.7</v>
      </c>
      <c r="BY521">
        <v>39.880000000000003</v>
      </c>
      <c r="BZ521">
        <v>25.75</v>
      </c>
      <c r="CA521">
        <v>31.91</v>
      </c>
      <c r="CB521">
        <v>19.149999999999999</v>
      </c>
      <c r="CC521">
        <v>68.98</v>
      </c>
      <c r="CD521">
        <v>53.19</v>
      </c>
      <c r="CE521">
        <v>47.87</v>
      </c>
      <c r="CF521">
        <v>87.23</v>
      </c>
      <c r="CG521">
        <v>80.849999999999994</v>
      </c>
      <c r="CH521">
        <v>4.79</v>
      </c>
      <c r="CI521">
        <v>35.33</v>
      </c>
      <c r="CJ521">
        <v>25.75</v>
      </c>
      <c r="CK521">
        <v>24.47</v>
      </c>
      <c r="CL521">
        <v>38.68</v>
      </c>
      <c r="CM521">
        <v>41.56</v>
      </c>
      <c r="CN521">
        <v>65.959999999999994</v>
      </c>
      <c r="CO521">
        <v>16.05</v>
      </c>
      <c r="CP521">
        <v>58.56</v>
      </c>
      <c r="CQ521">
        <v>32.22</v>
      </c>
      <c r="CR521">
        <v>40.36</v>
      </c>
      <c r="CS521">
        <v>33.17</v>
      </c>
      <c r="CT521">
        <v>18.440000000000001</v>
      </c>
      <c r="CU521">
        <v>46.71</v>
      </c>
      <c r="CV521">
        <v>61.44</v>
      </c>
      <c r="CW521">
        <v>61.92</v>
      </c>
      <c r="CX521">
        <v>61.8</v>
      </c>
      <c r="CY521">
        <v>46.83</v>
      </c>
      <c r="CZ521">
        <v>25.53</v>
      </c>
      <c r="DA521">
        <v>67.66</v>
      </c>
    </row>
    <row r="522" spans="1:105" x14ac:dyDescent="0.25">
      <c r="A522">
        <f t="shared" si="8"/>
        <v>7</v>
      </c>
      <c r="B522">
        <f>MATCH(D522,'P123Micro - Compustat Current'!$B$8:$B$842,0)</f>
        <v>508</v>
      </c>
      <c r="C522">
        <v>515</v>
      </c>
      <c r="D522" t="s">
        <v>806</v>
      </c>
      <c r="E522">
        <v>0</v>
      </c>
      <c r="F522" t="s">
        <v>96</v>
      </c>
      <c r="G522">
        <v>38.32</v>
      </c>
      <c r="H522">
        <v>16.89</v>
      </c>
      <c r="I522">
        <v>22.04</v>
      </c>
      <c r="J522">
        <v>19.64</v>
      </c>
      <c r="K522">
        <v>17.96</v>
      </c>
      <c r="L522">
        <v>37.72</v>
      </c>
      <c r="M522">
        <v>41.2</v>
      </c>
      <c r="N522">
        <v>33.770000000000003</v>
      </c>
      <c r="O522">
        <v>17.72</v>
      </c>
      <c r="P522">
        <v>71.86</v>
      </c>
      <c r="Q522">
        <v>12.22</v>
      </c>
      <c r="R522">
        <v>22.28</v>
      </c>
      <c r="S522">
        <v>26.71</v>
      </c>
      <c r="T522">
        <v>35.57</v>
      </c>
      <c r="U522">
        <v>39.64</v>
      </c>
      <c r="V522">
        <v>11.86</v>
      </c>
      <c r="W522">
        <v>12.46</v>
      </c>
      <c r="X522">
        <v>27.78</v>
      </c>
      <c r="Y522">
        <v>43.35</v>
      </c>
      <c r="Z522">
        <v>40.479999999999997</v>
      </c>
      <c r="AA522">
        <v>39.4</v>
      </c>
      <c r="AB522">
        <v>46.95</v>
      </c>
      <c r="AC522">
        <v>49.94</v>
      </c>
      <c r="AD522">
        <v>47.07</v>
      </c>
      <c r="AE522">
        <v>21.08</v>
      </c>
      <c r="AF522">
        <v>80.599999999999994</v>
      </c>
      <c r="AG522">
        <v>53.53</v>
      </c>
      <c r="AH522">
        <v>52.57</v>
      </c>
      <c r="AI522">
        <v>51.98</v>
      </c>
      <c r="AJ522">
        <v>51.98</v>
      </c>
      <c r="AK522">
        <v>52.46</v>
      </c>
      <c r="AL522">
        <v>51.74</v>
      </c>
      <c r="AM522">
        <v>56.89</v>
      </c>
      <c r="AN522">
        <v>48.14</v>
      </c>
      <c r="AO522">
        <v>43.23</v>
      </c>
      <c r="AP522">
        <v>63.23</v>
      </c>
      <c r="AQ522">
        <v>51.26</v>
      </c>
      <c r="AR522">
        <v>36.17</v>
      </c>
      <c r="AS522">
        <v>30.54</v>
      </c>
      <c r="AT522">
        <v>99.88</v>
      </c>
      <c r="AU522">
        <v>89.82</v>
      </c>
      <c r="AV522">
        <v>97.49</v>
      </c>
      <c r="AW522">
        <v>54.01</v>
      </c>
      <c r="AX522">
        <v>40.840000000000003</v>
      </c>
      <c r="AY522">
        <v>91.02</v>
      </c>
      <c r="AZ522">
        <v>32.46</v>
      </c>
      <c r="BA522">
        <v>56.77</v>
      </c>
      <c r="BB522">
        <v>56.77</v>
      </c>
      <c r="BC522">
        <v>50.9</v>
      </c>
      <c r="BD522">
        <v>68.98</v>
      </c>
      <c r="BE522">
        <v>70.42</v>
      </c>
      <c r="BF522">
        <v>61.8</v>
      </c>
      <c r="BG522">
        <v>57.49</v>
      </c>
      <c r="BH522">
        <v>82.4</v>
      </c>
      <c r="BI522">
        <v>53.05</v>
      </c>
      <c r="BJ522">
        <v>38.56</v>
      </c>
      <c r="BK522">
        <v>69.819999999999993</v>
      </c>
      <c r="BL522">
        <v>58.08</v>
      </c>
      <c r="BM522">
        <v>79.28</v>
      </c>
      <c r="BN522">
        <v>74.010000000000005</v>
      </c>
      <c r="BO522">
        <v>52.34</v>
      </c>
      <c r="BP522">
        <v>86.95</v>
      </c>
      <c r="BQ522">
        <v>18.8</v>
      </c>
      <c r="BR522">
        <v>19.88</v>
      </c>
      <c r="BS522">
        <v>15.15</v>
      </c>
      <c r="BT522">
        <v>25.76</v>
      </c>
      <c r="BU522">
        <v>34.729999999999997</v>
      </c>
      <c r="BV522">
        <v>96.53</v>
      </c>
      <c r="BW522">
        <v>91.67</v>
      </c>
      <c r="BX522">
        <v>83.33</v>
      </c>
      <c r="BY522">
        <v>91.62</v>
      </c>
      <c r="BZ522">
        <v>6.23</v>
      </c>
      <c r="CA522">
        <v>0</v>
      </c>
      <c r="CB522">
        <v>8.33</v>
      </c>
      <c r="CC522">
        <v>12.57</v>
      </c>
      <c r="CD522">
        <v>25</v>
      </c>
      <c r="CE522">
        <v>16.670000000000002</v>
      </c>
      <c r="CF522">
        <v>0</v>
      </c>
      <c r="CG522">
        <v>33.33</v>
      </c>
      <c r="CH522">
        <v>52.81</v>
      </c>
      <c r="CI522">
        <v>60.12</v>
      </c>
      <c r="CJ522">
        <v>59.52</v>
      </c>
      <c r="CK522">
        <v>16.670000000000002</v>
      </c>
      <c r="CL522">
        <v>65.87</v>
      </c>
      <c r="CM522">
        <v>65.510000000000005</v>
      </c>
      <c r="CN522">
        <v>50</v>
      </c>
      <c r="CO522">
        <v>67.31</v>
      </c>
      <c r="CP522">
        <v>60.24</v>
      </c>
      <c r="CQ522">
        <v>51.86</v>
      </c>
      <c r="CR522">
        <v>67.900000000000006</v>
      </c>
      <c r="CS522">
        <v>26.59</v>
      </c>
      <c r="CT522">
        <v>69.7</v>
      </c>
      <c r="CU522">
        <v>36.049999999999997</v>
      </c>
      <c r="CV522">
        <v>58.2</v>
      </c>
      <c r="CW522">
        <v>68.38</v>
      </c>
      <c r="CX522">
        <v>51.38</v>
      </c>
      <c r="CY522">
        <v>97.01</v>
      </c>
      <c r="CZ522">
        <v>91.67</v>
      </c>
      <c r="DA522">
        <v>94.85</v>
      </c>
    </row>
    <row r="523" spans="1:105" x14ac:dyDescent="0.25">
      <c r="A523">
        <f t="shared" si="8"/>
        <v>7</v>
      </c>
      <c r="B523">
        <f>MATCH(D523,'P123Micro - Compustat Current'!$B$8:$B$842,0)</f>
        <v>509</v>
      </c>
      <c r="C523">
        <v>516</v>
      </c>
      <c r="D523" t="s">
        <v>805</v>
      </c>
      <c r="E523">
        <v>0</v>
      </c>
      <c r="F523" t="s">
        <v>96</v>
      </c>
      <c r="G523">
        <v>38.200000000000003</v>
      </c>
      <c r="H523">
        <v>36.770000000000003</v>
      </c>
      <c r="I523">
        <v>27.9</v>
      </c>
      <c r="J523">
        <v>26.59</v>
      </c>
      <c r="K523">
        <v>5.39</v>
      </c>
      <c r="L523">
        <v>72.69</v>
      </c>
      <c r="M523">
        <v>39.64</v>
      </c>
      <c r="N523">
        <v>34.729999999999997</v>
      </c>
      <c r="O523">
        <v>6.59</v>
      </c>
      <c r="P523">
        <v>83.83</v>
      </c>
      <c r="Q523">
        <v>71.62</v>
      </c>
      <c r="R523">
        <v>41.32</v>
      </c>
      <c r="S523">
        <v>64.67</v>
      </c>
      <c r="T523">
        <v>46.35</v>
      </c>
      <c r="U523">
        <v>28.02</v>
      </c>
      <c r="V523">
        <v>94.61</v>
      </c>
      <c r="W523">
        <v>88.38</v>
      </c>
      <c r="X523">
        <v>84.07</v>
      </c>
      <c r="Y523">
        <v>23.47</v>
      </c>
      <c r="Z523">
        <v>22.63</v>
      </c>
      <c r="AA523">
        <v>3.23</v>
      </c>
      <c r="AB523">
        <v>54.01</v>
      </c>
      <c r="AC523">
        <v>38.92</v>
      </c>
      <c r="AD523">
        <v>37.72</v>
      </c>
      <c r="AE523">
        <v>6.35</v>
      </c>
      <c r="AF523">
        <v>86.11</v>
      </c>
      <c r="AG523">
        <v>3.35</v>
      </c>
      <c r="AH523">
        <v>0.96</v>
      </c>
      <c r="AI523">
        <v>1.8</v>
      </c>
      <c r="AJ523">
        <v>5.99</v>
      </c>
      <c r="AK523">
        <v>8.98</v>
      </c>
      <c r="AL523">
        <v>13.29</v>
      </c>
      <c r="AM523">
        <v>10.06</v>
      </c>
      <c r="AN523">
        <v>24.79</v>
      </c>
      <c r="AO523">
        <v>32.1</v>
      </c>
      <c r="AP523">
        <v>31.02</v>
      </c>
      <c r="AQ523">
        <v>20.96</v>
      </c>
      <c r="AR523">
        <v>22.4</v>
      </c>
      <c r="AS523">
        <v>30.06</v>
      </c>
      <c r="AT523">
        <v>29.22</v>
      </c>
      <c r="AU523">
        <v>72.69</v>
      </c>
      <c r="AV523">
        <v>54.61</v>
      </c>
      <c r="AW523">
        <v>90.42</v>
      </c>
      <c r="AX523">
        <v>54.61</v>
      </c>
      <c r="AY523">
        <v>91.02</v>
      </c>
      <c r="AZ523">
        <v>50.3</v>
      </c>
      <c r="BA523">
        <v>42.63</v>
      </c>
      <c r="BB523">
        <v>42.63</v>
      </c>
      <c r="BC523">
        <v>9.34</v>
      </c>
      <c r="BD523">
        <v>2.75</v>
      </c>
      <c r="BE523">
        <v>2.87</v>
      </c>
      <c r="BF523">
        <v>3.23</v>
      </c>
      <c r="BG523">
        <v>3.71</v>
      </c>
      <c r="BH523">
        <v>4.91</v>
      </c>
      <c r="BI523">
        <v>81.8</v>
      </c>
      <c r="BJ523">
        <v>74.25</v>
      </c>
      <c r="BK523">
        <v>79.16</v>
      </c>
      <c r="BL523">
        <v>79.88</v>
      </c>
      <c r="BM523">
        <v>28.02</v>
      </c>
      <c r="BN523">
        <v>1.92</v>
      </c>
      <c r="BO523">
        <v>44.31</v>
      </c>
      <c r="BP523">
        <v>74.61</v>
      </c>
      <c r="BQ523">
        <v>72.569999999999993</v>
      </c>
      <c r="BR523">
        <v>2.5099999999999998</v>
      </c>
      <c r="BS523">
        <v>1.52</v>
      </c>
      <c r="BT523">
        <v>0</v>
      </c>
      <c r="BU523">
        <v>42.63</v>
      </c>
      <c r="BV523">
        <v>59.4</v>
      </c>
      <c r="BW523">
        <v>50</v>
      </c>
      <c r="BX523">
        <v>50</v>
      </c>
      <c r="BY523">
        <v>64.430000000000007</v>
      </c>
      <c r="BZ523">
        <v>11.62</v>
      </c>
      <c r="CA523">
        <v>13.64</v>
      </c>
      <c r="CB523">
        <v>9.09</v>
      </c>
      <c r="CC523">
        <v>53.53</v>
      </c>
      <c r="CD523">
        <v>54.55</v>
      </c>
      <c r="CE523">
        <v>45.45</v>
      </c>
      <c r="CF523">
        <v>59.09</v>
      </c>
      <c r="CG523">
        <v>50</v>
      </c>
      <c r="CH523">
        <v>65.87</v>
      </c>
      <c r="CI523">
        <v>66.349999999999994</v>
      </c>
      <c r="CJ523">
        <v>52.46</v>
      </c>
      <c r="CK523">
        <v>54.55</v>
      </c>
      <c r="CL523">
        <v>94.01</v>
      </c>
      <c r="CM523">
        <v>83.95</v>
      </c>
      <c r="CN523">
        <v>86.36</v>
      </c>
      <c r="CO523">
        <v>44.91</v>
      </c>
      <c r="CP523">
        <v>88.86</v>
      </c>
      <c r="CQ523">
        <v>80.959999999999994</v>
      </c>
      <c r="CR523">
        <v>77.84</v>
      </c>
      <c r="CS523">
        <v>75.569999999999993</v>
      </c>
      <c r="CT523">
        <v>79.400000000000006</v>
      </c>
      <c r="CU523">
        <v>69.819999999999993</v>
      </c>
      <c r="CV523">
        <v>80.239999999999995</v>
      </c>
      <c r="CW523">
        <v>84.43</v>
      </c>
      <c r="CX523">
        <v>75.930000000000007</v>
      </c>
      <c r="CY523">
        <v>96.29</v>
      </c>
      <c r="CZ523">
        <v>86.36</v>
      </c>
      <c r="DA523">
        <v>98.32</v>
      </c>
    </row>
    <row r="524" spans="1:105" x14ac:dyDescent="0.25">
      <c r="A524">
        <f t="shared" si="8"/>
        <v>5</v>
      </c>
      <c r="B524">
        <f>MATCH(D524,'P123Micro - Compustat Current'!$B$8:$B$842,0)</f>
        <v>512</v>
      </c>
      <c r="C524">
        <v>517</v>
      </c>
      <c r="D524" t="s">
        <v>804</v>
      </c>
      <c r="E524">
        <v>1</v>
      </c>
      <c r="F524" t="s">
        <v>96</v>
      </c>
      <c r="G524">
        <v>38.08</v>
      </c>
      <c r="H524">
        <v>95.21</v>
      </c>
      <c r="I524">
        <v>84.19</v>
      </c>
      <c r="J524">
        <v>73.41</v>
      </c>
      <c r="K524">
        <v>69.099999999999994</v>
      </c>
      <c r="L524">
        <v>65.87</v>
      </c>
      <c r="M524">
        <v>63.59</v>
      </c>
      <c r="N524">
        <v>90.3</v>
      </c>
      <c r="O524">
        <v>80.239999999999995</v>
      </c>
      <c r="P524">
        <v>80.599999999999994</v>
      </c>
      <c r="Q524">
        <v>93.29</v>
      </c>
      <c r="R524">
        <v>98.32</v>
      </c>
      <c r="S524">
        <v>95.45</v>
      </c>
      <c r="T524">
        <v>98.8</v>
      </c>
      <c r="U524">
        <v>89.22</v>
      </c>
      <c r="V524">
        <v>76.89</v>
      </c>
      <c r="W524">
        <v>39.64</v>
      </c>
      <c r="X524">
        <v>97.25</v>
      </c>
      <c r="Y524">
        <v>88.26</v>
      </c>
      <c r="Z524">
        <v>71.739999999999995</v>
      </c>
      <c r="AA524">
        <v>74.010000000000005</v>
      </c>
      <c r="AB524">
        <v>74.61</v>
      </c>
      <c r="AC524">
        <v>48.98</v>
      </c>
      <c r="AD524">
        <v>92.69</v>
      </c>
      <c r="AE524">
        <v>68.62</v>
      </c>
      <c r="AF524">
        <v>92.1</v>
      </c>
      <c r="AG524">
        <v>24.07</v>
      </c>
      <c r="AH524">
        <v>37.01</v>
      </c>
      <c r="AI524">
        <v>40.840000000000003</v>
      </c>
      <c r="AJ524">
        <v>38.92</v>
      </c>
      <c r="AK524">
        <v>32.46</v>
      </c>
      <c r="AL524">
        <v>21.44</v>
      </c>
      <c r="AM524">
        <v>27.07</v>
      </c>
      <c r="AN524">
        <v>25.75</v>
      </c>
      <c r="AO524">
        <v>30.42</v>
      </c>
      <c r="AP524">
        <v>69.34</v>
      </c>
      <c r="AQ524">
        <v>88.02</v>
      </c>
      <c r="AR524">
        <v>85.99</v>
      </c>
      <c r="AS524">
        <v>85.15</v>
      </c>
      <c r="AT524">
        <v>79.52</v>
      </c>
      <c r="AU524">
        <v>28.38</v>
      </c>
      <c r="AV524">
        <v>38.56</v>
      </c>
      <c r="AW524">
        <v>33.049999999999997</v>
      </c>
      <c r="AX524">
        <v>88.02</v>
      </c>
      <c r="AY524">
        <v>91.02</v>
      </c>
      <c r="AZ524">
        <v>89.82</v>
      </c>
      <c r="BA524">
        <v>21.92</v>
      </c>
      <c r="BB524">
        <v>21.92</v>
      </c>
      <c r="BC524">
        <v>86.35</v>
      </c>
      <c r="BD524">
        <v>79.760000000000005</v>
      </c>
      <c r="BE524">
        <v>65.989999999999995</v>
      </c>
      <c r="BF524">
        <v>82.87</v>
      </c>
      <c r="BG524">
        <v>80.72</v>
      </c>
      <c r="BH524">
        <v>81.2</v>
      </c>
      <c r="BI524">
        <v>78.2</v>
      </c>
      <c r="BJ524">
        <v>60.96</v>
      </c>
      <c r="BK524">
        <v>83.59</v>
      </c>
      <c r="BL524">
        <v>91.62</v>
      </c>
      <c r="BM524">
        <v>64.55</v>
      </c>
      <c r="BN524">
        <v>77.599999999999994</v>
      </c>
      <c r="BO524">
        <v>30.54</v>
      </c>
      <c r="BP524">
        <v>88.74</v>
      </c>
      <c r="BQ524">
        <v>9.34</v>
      </c>
      <c r="BR524">
        <v>85.51</v>
      </c>
      <c r="BS524">
        <v>95.45</v>
      </c>
      <c r="BT524">
        <v>74.239999999999995</v>
      </c>
      <c r="BU524">
        <v>43.71</v>
      </c>
      <c r="BV524">
        <v>74.010000000000005</v>
      </c>
      <c r="BW524">
        <v>61</v>
      </c>
      <c r="BX524">
        <v>51</v>
      </c>
      <c r="BY524">
        <v>95.33</v>
      </c>
      <c r="BZ524">
        <v>59.16</v>
      </c>
      <c r="CA524">
        <v>64</v>
      </c>
      <c r="CB524">
        <v>46</v>
      </c>
      <c r="CC524">
        <v>48.14</v>
      </c>
      <c r="CD524">
        <v>34</v>
      </c>
      <c r="CE524">
        <v>58</v>
      </c>
      <c r="CF524">
        <v>17</v>
      </c>
      <c r="CG524">
        <v>58</v>
      </c>
      <c r="CH524">
        <v>11.74</v>
      </c>
      <c r="CI524">
        <v>44.79</v>
      </c>
      <c r="CJ524">
        <v>35.090000000000003</v>
      </c>
      <c r="CK524">
        <v>9</v>
      </c>
      <c r="CL524">
        <v>3.23</v>
      </c>
      <c r="CM524">
        <v>19.88</v>
      </c>
      <c r="CN524">
        <v>88</v>
      </c>
      <c r="CO524">
        <v>22.75</v>
      </c>
      <c r="CP524">
        <v>15.57</v>
      </c>
      <c r="CQ524">
        <v>14.25</v>
      </c>
      <c r="CR524">
        <v>17.600000000000001</v>
      </c>
      <c r="CS524">
        <v>16.41</v>
      </c>
      <c r="CT524">
        <v>27.19</v>
      </c>
      <c r="CU524">
        <v>7.78</v>
      </c>
      <c r="CV524">
        <v>6.83</v>
      </c>
      <c r="CW524">
        <v>9.2200000000000006</v>
      </c>
      <c r="CX524">
        <v>8.14</v>
      </c>
      <c r="CY524">
        <v>9.82</v>
      </c>
      <c r="CZ524">
        <v>13</v>
      </c>
      <c r="DA524">
        <v>21.08</v>
      </c>
    </row>
    <row r="525" spans="1:105" x14ac:dyDescent="0.25">
      <c r="A525">
        <f t="shared" si="8"/>
        <v>19</v>
      </c>
      <c r="B525">
        <f>MATCH(D525,'P123Micro - Compustat Current'!$B$8:$B$842,0)</f>
        <v>499</v>
      </c>
      <c r="C525">
        <v>518</v>
      </c>
      <c r="D525" t="s">
        <v>803</v>
      </c>
      <c r="E525">
        <v>3</v>
      </c>
      <c r="F525" t="s">
        <v>96</v>
      </c>
      <c r="G525">
        <v>37.96</v>
      </c>
      <c r="H525">
        <v>60.36</v>
      </c>
      <c r="I525">
        <v>25.75</v>
      </c>
      <c r="J525">
        <v>7.66</v>
      </c>
      <c r="K525">
        <v>17.37</v>
      </c>
      <c r="L525">
        <v>8.6199999999999992</v>
      </c>
      <c r="M525">
        <v>36.17</v>
      </c>
      <c r="N525">
        <v>50.42</v>
      </c>
      <c r="O525">
        <v>69.7</v>
      </c>
      <c r="P525">
        <v>36.53</v>
      </c>
      <c r="Q525">
        <v>91.86</v>
      </c>
      <c r="R525">
        <v>85.03</v>
      </c>
      <c r="S525">
        <v>83.35</v>
      </c>
      <c r="T525">
        <v>70.3</v>
      </c>
      <c r="U525">
        <v>69.58</v>
      </c>
      <c r="V525">
        <v>88.14</v>
      </c>
      <c r="W525">
        <v>84.07</v>
      </c>
      <c r="X525">
        <v>72.34</v>
      </c>
      <c r="Y525">
        <v>54.85</v>
      </c>
      <c r="Z525">
        <v>42.99</v>
      </c>
      <c r="AA525">
        <v>99.04</v>
      </c>
      <c r="AB525">
        <v>7.19</v>
      </c>
      <c r="AC525">
        <v>34.729999999999997</v>
      </c>
      <c r="AD525">
        <v>62.87</v>
      </c>
      <c r="AE525">
        <v>91.5</v>
      </c>
      <c r="AF525">
        <v>28.02</v>
      </c>
      <c r="AG525">
        <v>24.79</v>
      </c>
      <c r="AH525">
        <v>42.28</v>
      </c>
      <c r="AI525">
        <v>59.16</v>
      </c>
      <c r="AJ525">
        <v>50.18</v>
      </c>
      <c r="AK525">
        <v>15.45</v>
      </c>
      <c r="AL525">
        <v>17.25</v>
      </c>
      <c r="AM525">
        <v>10.18</v>
      </c>
      <c r="AN525">
        <v>30.3</v>
      </c>
      <c r="AO525">
        <v>33.53</v>
      </c>
      <c r="AP525">
        <v>12.46</v>
      </c>
      <c r="AQ525">
        <v>25.27</v>
      </c>
      <c r="AR525">
        <v>19.88</v>
      </c>
      <c r="AS525">
        <v>33.89</v>
      </c>
      <c r="AT525">
        <v>42.16</v>
      </c>
      <c r="AU525">
        <v>40.119999999999997</v>
      </c>
      <c r="AV525">
        <v>20.6</v>
      </c>
      <c r="AW525">
        <v>93.53</v>
      </c>
      <c r="AX525">
        <v>21.32</v>
      </c>
      <c r="AY525">
        <v>27.31</v>
      </c>
      <c r="AZ525">
        <v>21.08</v>
      </c>
      <c r="BA525">
        <v>17.25</v>
      </c>
      <c r="BB525">
        <v>17.25</v>
      </c>
      <c r="BC525">
        <v>34.61</v>
      </c>
      <c r="BD525">
        <v>67.31</v>
      </c>
      <c r="BE525">
        <v>87.19</v>
      </c>
      <c r="BF525">
        <v>83.59</v>
      </c>
      <c r="BG525">
        <v>51.62</v>
      </c>
      <c r="BH525">
        <v>58.08</v>
      </c>
      <c r="BI525">
        <v>73.290000000000006</v>
      </c>
      <c r="BJ525">
        <v>49.22</v>
      </c>
      <c r="BK525">
        <v>86.23</v>
      </c>
      <c r="BL525">
        <v>91.02</v>
      </c>
      <c r="BM525">
        <v>14.25</v>
      </c>
      <c r="BN525">
        <v>97.72</v>
      </c>
      <c r="BO525">
        <v>2.5099999999999998</v>
      </c>
      <c r="BP525">
        <v>4.91</v>
      </c>
      <c r="BQ525">
        <v>4.79</v>
      </c>
      <c r="BR525">
        <v>9.34</v>
      </c>
      <c r="BS525">
        <v>6.06</v>
      </c>
      <c r="BT525">
        <v>4.55</v>
      </c>
      <c r="BU525">
        <v>45.27</v>
      </c>
      <c r="BV525">
        <v>42.04</v>
      </c>
      <c r="BW525">
        <v>24.44</v>
      </c>
      <c r="BX525">
        <v>66.67</v>
      </c>
      <c r="BY525">
        <v>42.87</v>
      </c>
      <c r="BZ525">
        <v>50.42</v>
      </c>
      <c r="CA525">
        <v>48.89</v>
      </c>
      <c r="CB525">
        <v>44.44</v>
      </c>
      <c r="CC525">
        <v>56.17</v>
      </c>
      <c r="CD525">
        <v>17.78</v>
      </c>
      <c r="CE525">
        <v>71.11</v>
      </c>
      <c r="CF525">
        <v>24.44</v>
      </c>
      <c r="CG525">
        <v>77.78</v>
      </c>
      <c r="CH525">
        <v>46.95</v>
      </c>
      <c r="CI525">
        <v>47.66</v>
      </c>
      <c r="CJ525">
        <v>49.7</v>
      </c>
      <c r="CK525">
        <v>40</v>
      </c>
      <c r="CL525">
        <v>64.91</v>
      </c>
      <c r="CM525">
        <v>58.56</v>
      </c>
      <c r="CN525">
        <v>53.33</v>
      </c>
      <c r="CO525">
        <v>25.15</v>
      </c>
      <c r="CP525">
        <v>84.79</v>
      </c>
      <c r="CQ525">
        <v>84.19</v>
      </c>
      <c r="CR525">
        <v>92.93</v>
      </c>
      <c r="CS525">
        <v>59.76</v>
      </c>
      <c r="CT525">
        <v>92.93</v>
      </c>
      <c r="CU525">
        <v>54.01</v>
      </c>
      <c r="CV525">
        <v>17.37</v>
      </c>
      <c r="CW525">
        <v>7.54</v>
      </c>
      <c r="CX525">
        <v>25.15</v>
      </c>
      <c r="CY525">
        <v>98.44</v>
      </c>
      <c r="CZ525">
        <v>91.11</v>
      </c>
      <c r="DA525">
        <v>99.4</v>
      </c>
    </row>
    <row r="526" spans="1:105" x14ac:dyDescent="0.25">
      <c r="A526">
        <f t="shared" si="8"/>
        <v>9</v>
      </c>
      <c r="B526">
        <f>MATCH(D526,'P123Micro - Compustat Current'!$B$8:$B$842,0)</f>
        <v>510</v>
      </c>
      <c r="C526">
        <v>519</v>
      </c>
      <c r="D526" t="s">
        <v>802</v>
      </c>
      <c r="E526">
        <v>0</v>
      </c>
      <c r="F526" t="s">
        <v>96</v>
      </c>
      <c r="G526">
        <v>37.840000000000003</v>
      </c>
      <c r="H526">
        <v>63.35</v>
      </c>
      <c r="I526">
        <v>75.09</v>
      </c>
      <c r="J526">
        <v>84.43</v>
      </c>
      <c r="K526">
        <v>49.34</v>
      </c>
      <c r="L526">
        <v>84.19</v>
      </c>
      <c r="M526">
        <v>85.99</v>
      </c>
      <c r="N526">
        <v>60.96</v>
      </c>
      <c r="O526">
        <v>30.78</v>
      </c>
      <c r="P526">
        <v>83.95</v>
      </c>
      <c r="Q526">
        <v>51.26</v>
      </c>
      <c r="R526">
        <v>35.450000000000003</v>
      </c>
      <c r="S526">
        <v>46.83</v>
      </c>
      <c r="T526">
        <v>41.68</v>
      </c>
      <c r="U526">
        <v>40.479999999999997</v>
      </c>
      <c r="V526">
        <v>68.86</v>
      </c>
      <c r="W526">
        <v>40.479999999999997</v>
      </c>
      <c r="X526">
        <v>86.95</v>
      </c>
      <c r="Y526">
        <v>53.53</v>
      </c>
      <c r="Z526">
        <v>42.87</v>
      </c>
      <c r="AA526">
        <v>42.99</v>
      </c>
      <c r="AB526">
        <v>42.87</v>
      </c>
      <c r="AC526">
        <v>54.61</v>
      </c>
      <c r="AD526">
        <v>60.36</v>
      </c>
      <c r="AE526">
        <v>48.38</v>
      </c>
      <c r="AF526">
        <v>69.099999999999994</v>
      </c>
      <c r="AG526">
        <v>35.93</v>
      </c>
      <c r="AH526">
        <v>31.14</v>
      </c>
      <c r="AI526">
        <v>38.32</v>
      </c>
      <c r="AJ526">
        <v>40.6</v>
      </c>
      <c r="AK526">
        <v>21.56</v>
      </c>
      <c r="AL526">
        <v>45.51</v>
      </c>
      <c r="AM526">
        <v>20.239999999999998</v>
      </c>
      <c r="AN526">
        <v>48.74</v>
      </c>
      <c r="AO526">
        <v>62.51</v>
      </c>
      <c r="AP526">
        <v>46.83</v>
      </c>
      <c r="AQ526">
        <v>58.8</v>
      </c>
      <c r="AR526">
        <v>48.98</v>
      </c>
      <c r="AS526">
        <v>91.62</v>
      </c>
      <c r="AT526">
        <v>45.15</v>
      </c>
      <c r="AU526">
        <v>55.93</v>
      </c>
      <c r="AV526">
        <v>51.62</v>
      </c>
      <c r="AW526">
        <v>68.38</v>
      </c>
      <c r="AX526">
        <v>53.29</v>
      </c>
      <c r="AY526">
        <v>96.89</v>
      </c>
      <c r="AZ526">
        <v>32.46</v>
      </c>
      <c r="BA526">
        <v>18.440000000000001</v>
      </c>
      <c r="BB526">
        <v>18.440000000000001</v>
      </c>
      <c r="BC526">
        <v>62.4</v>
      </c>
      <c r="BD526">
        <v>87.31</v>
      </c>
      <c r="BE526">
        <v>86.59</v>
      </c>
      <c r="BF526">
        <v>83.95</v>
      </c>
      <c r="BG526">
        <v>87.07</v>
      </c>
      <c r="BH526">
        <v>85.63</v>
      </c>
      <c r="BI526">
        <v>85.99</v>
      </c>
      <c r="BJ526">
        <v>80.72</v>
      </c>
      <c r="BK526">
        <v>70.06</v>
      </c>
      <c r="BL526">
        <v>92.34</v>
      </c>
      <c r="BM526">
        <v>79.88</v>
      </c>
      <c r="BN526">
        <v>78.319999999999993</v>
      </c>
      <c r="BO526">
        <v>87.31</v>
      </c>
      <c r="BP526">
        <v>43.23</v>
      </c>
      <c r="BQ526">
        <v>13.41</v>
      </c>
      <c r="BR526">
        <v>10.3</v>
      </c>
      <c r="BS526">
        <v>10.61</v>
      </c>
      <c r="BT526">
        <v>7.58</v>
      </c>
      <c r="BU526">
        <v>10.42</v>
      </c>
      <c r="BV526">
        <v>7.66</v>
      </c>
      <c r="BW526">
        <v>0</v>
      </c>
      <c r="BX526">
        <v>0</v>
      </c>
      <c r="BY526">
        <v>61.2</v>
      </c>
      <c r="BZ526">
        <v>4.67</v>
      </c>
      <c r="CA526">
        <v>0</v>
      </c>
      <c r="CB526">
        <v>0</v>
      </c>
      <c r="CC526">
        <v>2.2799999999999998</v>
      </c>
      <c r="CD526">
        <v>0</v>
      </c>
      <c r="CE526">
        <v>0</v>
      </c>
      <c r="CF526">
        <v>0</v>
      </c>
      <c r="CG526">
        <v>0</v>
      </c>
      <c r="CH526">
        <v>84.07</v>
      </c>
      <c r="CI526">
        <v>91.02</v>
      </c>
      <c r="CJ526">
        <v>93.89</v>
      </c>
      <c r="CK526">
        <v>0</v>
      </c>
      <c r="CL526">
        <v>75.569999999999993</v>
      </c>
      <c r="CM526">
        <v>61.8</v>
      </c>
      <c r="CN526">
        <v>0</v>
      </c>
      <c r="CO526">
        <v>87.31</v>
      </c>
      <c r="CP526">
        <v>67.78</v>
      </c>
      <c r="CQ526">
        <v>96.89</v>
      </c>
      <c r="CR526">
        <v>93.17</v>
      </c>
      <c r="CS526">
        <v>89.46</v>
      </c>
      <c r="CT526">
        <v>94.25</v>
      </c>
      <c r="CU526">
        <v>94.61</v>
      </c>
      <c r="CV526">
        <v>49.1</v>
      </c>
      <c r="CW526">
        <v>52.93</v>
      </c>
      <c r="CX526">
        <v>47.66</v>
      </c>
      <c r="CY526">
        <v>29.34</v>
      </c>
      <c r="CZ526">
        <v>0</v>
      </c>
      <c r="DA526">
        <v>67.900000000000006</v>
      </c>
    </row>
    <row r="527" spans="1:105" x14ac:dyDescent="0.25">
      <c r="A527">
        <f t="shared" si="8"/>
        <v>3</v>
      </c>
      <c r="B527">
        <f>MATCH(D527,'P123Micro - Compustat Current'!$B$8:$B$842,0)</f>
        <v>517</v>
      </c>
      <c r="C527">
        <v>520</v>
      </c>
      <c r="D527" t="s">
        <v>801</v>
      </c>
      <c r="E527">
        <v>1</v>
      </c>
      <c r="F527" t="s">
        <v>96</v>
      </c>
      <c r="G527">
        <v>37.72</v>
      </c>
      <c r="H527">
        <v>98.08</v>
      </c>
      <c r="I527">
        <v>93.41</v>
      </c>
      <c r="J527">
        <v>85.63</v>
      </c>
      <c r="K527">
        <v>83.83</v>
      </c>
      <c r="L527">
        <v>73.290000000000006</v>
      </c>
      <c r="M527">
        <v>64.67</v>
      </c>
      <c r="N527">
        <v>95.93</v>
      </c>
      <c r="O527">
        <v>88.02</v>
      </c>
      <c r="P527">
        <v>85.63</v>
      </c>
      <c r="Q527">
        <v>95.81</v>
      </c>
      <c r="R527">
        <v>86.47</v>
      </c>
      <c r="S527">
        <v>88.26</v>
      </c>
      <c r="T527">
        <v>74.489999999999995</v>
      </c>
      <c r="U527">
        <v>66.95</v>
      </c>
      <c r="V527">
        <v>93.65</v>
      </c>
      <c r="W527">
        <v>89.22</v>
      </c>
      <c r="X527">
        <v>79.52</v>
      </c>
      <c r="Y527">
        <v>90.78</v>
      </c>
      <c r="Z527">
        <v>71.98</v>
      </c>
      <c r="AA527">
        <v>80.599999999999994</v>
      </c>
      <c r="AB527">
        <v>69.819999999999993</v>
      </c>
      <c r="AC527">
        <v>47.78</v>
      </c>
      <c r="AD527">
        <v>97.49</v>
      </c>
      <c r="AE527">
        <v>86.83</v>
      </c>
      <c r="AF527">
        <v>90.54</v>
      </c>
      <c r="AG527">
        <v>57.49</v>
      </c>
      <c r="AH527">
        <v>68.14</v>
      </c>
      <c r="AI527">
        <v>64.19</v>
      </c>
      <c r="AJ527">
        <v>49.82</v>
      </c>
      <c r="AK527">
        <v>84.19</v>
      </c>
      <c r="AL527">
        <v>43.95</v>
      </c>
      <c r="AM527">
        <v>62.4</v>
      </c>
      <c r="AN527">
        <v>33.770000000000003</v>
      </c>
      <c r="AO527">
        <v>31.74</v>
      </c>
      <c r="AP527">
        <v>79.64</v>
      </c>
      <c r="AQ527">
        <v>89.7</v>
      </c>
      <c r="AR527">
        <v>85.99</v>
      </c>
      <c r="AS527">
        <v>85.15</v>
      </c>
      <c r="AT527">
        <v>82.28</v>
      </c>
      <c r="AU527">
        <v>67.19</v>
      </c>
      <c r="AV527">
        <v>76.89</v>
      </c>
      <c r="AW527">
        <v>40.119999999999997</v>
      </c>
      <c r="AX527">
        <v>49.58</v>
      </c>
      <c r="AY527">
        <v>91.02</v>
      </c>
      <c r="AZ527">
        <v>44.67</v>
      </c>
      <c r="BA527">
        <v>23.95</v>
      </c>
      <c r="BB527">
        <v>23.95</v>
      </c>
      <c r="BC527">
        <v>56.05</v>
      </c>
      <c r="BD527">
        <v>34.97</v>
      </c>
      <c r="BE527">
        <v>54.25</v>
      </c>
      <c r="BF527">
        <v>32.57</v>
      </c>
      <c r="BG527">
        <v>35.93</v>
      </c>
      <c r="BH527">
        <v>26.35</v>
      </c>
      <c r="BI527">
        <v>30.78</v>
      </c>
      <c r="BJ527">
        <v>31.98</v>
      </c>
      <c r="BK527">
        <v>28.14</v>
      </c>
      <c r="BL527">
        <v>53.89</v>
      </c>
      <c r="BM527">
        <v>15.69</v>
      </c>
      <c r="BN527">
        <v>63.59</v>
      </c>
      <c r="BO527">
        <v>27.66</v>
      </c>
      <c r="BP527">
        <v>10.9</v>
      </c>
      <c r="BQ527">
        <v>26.23</v>
      </c>
      <c r="BR527">
        <v>99.76</v>
      </c>
      <c r="BS527">
        <v>96.97</v>
      </c>
      <c r="BT527">
        <v>96.97</v>
      </c>
      <c r="BU527">
        <v>30.9</v>
      </c>
      <c r="BV527">
        <v>47.07</v>
      </c>
      <c r="BW527">
        <v>25</v>
      </c>
      <c r="BX527">
        <v>75</v>
      </c>
      <c r="BY527">
        <v>47.66</v>
      </c>
      <c r="BZ527">
        <v>68.62</v>
      </c>
      <c r="CA527">
        <v>75</v>
      </c>
      <c r="CB527">
        <v>50</v>
      </c>
      <c r="CC527">
        <v>37.96</v>
      </c>
      <c r="CD527">
        <v>25</v>
      </c>
      <c r="CE527">
        <v>50</v>
      </c>
      <c r="CF527">
        <v>25</v>
      </c>
      <c r="CG527">
        <v>50</v>
      </c>
      <c r="CH527">
        <v>4.67</v>
      </c>
      <c r="CI527">
        <v>40</v>
      </c>
      <c r="CJ527">
        <v>34.01</v>
      </c>
      <c r="CK527">
        <v>0</v>
      </c>
      <c r="CL527">
        <v>10.54</v>
      </c>
      <c r="CM527">
        <v>17.13</v>
      </c>
      <c r="CN527">
        <v>75</v>
      </c>
      <c r="CO527">
        <v>26.23</v>
      </c>
      <c r="CP527">
        <v>18.68</v>
      </c>
      <c r="CQ527">
        <v>22.63</v>
      </c>
      <c r="CR527">
        <v>22.75</v>
      </c>
      <c r="CS527">
        <v>26.71</v>
      </c>
      <c r="CT527">
        <v>31.02</v>
      </c>
      <c r="CU527">
        <v>27.19</v>
      </c>
      <c r="CV527">
        <v>14.61</v>
      </c>
      <c r="CW527">
        <v>18.440000000000001</v>
      </c>
      <c r="CX527">
        <v>13.89</v>
      </c>
      <c r="CY527">
        <v>22.04</v>
      </c>
      <c r="CZ527">
        <v>25</v>
      </c>
      <c r="DA527">
        <v>30.78</v>
      </c>
    </row>
    <row r="528" spans="1:105" x14ac:dyDescent="0.25">
      <c r="A528">
        <f t="shared" si="8"/>
        <v>10</v>
      </c>
      <c r="B528">
        <f>MATCH(D528,'P123Micro - Compustat Current'!$B$8:$B$842,0)</f>
        <v>511</v>
      </c>
      <c r="C528">
        <v>521</v>
      </c>
      <c r="D528" t="s">
        <v>800</v>
      </c>
      <c r="E528">
        <v>11</v>
      </c>
      <c r="F528" t="s">
        <v>96</v>
      </c>
      <c r="G528">
        <v>37.6</v>
      </c>
      <c r="H528">
        <v>10.3</v>
      </c>
      <c r="I528">
        <v>8.74</v>
      </c>
      <c r="J528">
        <v>24.31</v>
      </c>
      <c r="K528">
        <v>25.51</v>
      </c>
      <c r="L528">
        <v>49.1</v>
      </c>
      <c r="M528">
        <v>36.17</v>
      </c>
      <c r="N528">
        <v>5.75</v>
      </c>
      <c r="O528">
        <v>10.78</v>
      </c>
      <c r="P528">
        <v>36.53</v>
      </c>
      <c r="Q528">
        <v>42.87</v>
      </c>
      <c r="R528">
        <v>66.709999999999994</v>
      </c>
      <c r="S528">
        <v>75.209999999999994</v>
      </c>
      <c r="T528">
        <v>87.78</v>
      </c>
      <c r="U528">
        <v>22.51</v>
      </c>
      <c r="V528">
        <v>24.55</v>
      </c>
      <c r="W528">
        <v>44.79</v>
      </c>
      <c r="X528">
        <v>23.95</v>
      </c>
      <c r="Y528">
        <v>7.54</v>
      </c>
      <c r="Z528">
        <v>17.13</v>
      </c>
      <c r="AA528">
        <v>19.16</v>
      </c>
      <c r="AB528">
        <v>35.450000000000003</v>
      </c>
      <c r="AC528">
        <v>26.11</v>
      </c>
      <c r="AD528">
        <v>10.18</v>
      </c>
      <c r="AE528">
        <v>21.32</v>
      </c>
      <c r="AF528">
        <v>26.11</v>
      </c>
      <c r="AG528">
        <v>57.25</v>
      </c>
      <c r="AH528">
        <v>86.23</v>
      </c>
      <c r="AI528">
        <v>71.86</v>
      </c>
      <c r="AJ528">
        <v>82.51</v>
      </c>
      <c r="AK528">
        <v>90.54</v>
      </c>
      <c r="AL528">
        <v>25.51</v>
      </c>
      <c r="AM528">
        <v>50.18</v>
      </c>
      <c r="AN528">
        <v>16.170000000000002</v>
      </c>
      <c r="AO528">
        <v>24.55</v>
      </c>
      <c r="AP528">
        <v>55.57</v>
      </c>
      <c r="AQ528">
        <v>51.14</v>
      </c>
      <c r="AR528">
        <v>42.28</v>
      </c>
      <c r="AS528">
        <v>57.96</v>
      </c>
      <c r="AT528">
        <v>66.11</v>
      </c>
      <c r="AU528">
        <v>46.71</v>
      </c>
      <c r="AV528">
        <v>54.73</v>
      </c>
      <c r="AW528">
        <v>44.55</v>
      </c>
      <c r="AX528">
        <v>82.99</v>
      </c>
      <c r="AY528">
        <v>91.02</v>
      </c>
      <c r="AZ528">
        <v>84.07</v>
      </c>
      <c r="BA528">
        <v>59.88</v>
      </c>
      <c r="BB528">
        <v>59.88</v>
      </c>
      <c r="BC528">
        <v>8.98</v>
      </c>
      <c r="BD528">
        <v>40.840000000000003</v>
      </c>
      <c r="BE528">
        <v>38.32</v>
      </c>
      <c r="BF528">
        <v>55.93</v>
      </c>
      <c r="BG528">
        <v>43.71</v>
      </c>
      <c r="BH528">
        <v>31.98</v>
      </c>
      <c r="BI528">
        <v>3.47</v>
      </c>
      <c r="BJ528">
        <v>6.83</v>
      </c>
      <c r="BK528">
        <v>3.95</v>
      </c>
      <c r="BL528">
        <v>8.98</v>
      </c>
      <c r="BM528">
        <v>13.77</v>
      </c>
      <c r="BN528">
        <v>44.43</v>
      </c>
      <c r="BO528">
        <v>32.22</v>
      </c>
      <c r="BP528">
        <v>28.74</v>
      </c>
      <c r="BQ528">
        <v>25.75</v>
      </c>
      <c r="BR528">
        <v>2.5099999999999998</v>
      </c>
      <c r="BS528">
        <v>1.52</v>
      </c>
      <c r="BT528">
        <v>0</v>
      </c>
      <c r="BU528">
        <v>43.47</v>
      </c>
      <c r="BV528">
        <v>54.13</v>
      </c>
      <c r="BW528">
        <v>59.09</v>
      </c>
      <c r="BX528">
        <v>9.09</v>
      </c>
      <c r="BY528">
        <v>68.86</v>
      </c>
      <c r="BZ528">
        <v>25.39</v>
      </c>
      <c r="CA528">
        <v>18.18</v>
      </c>
      <c r="CB528">
        <v>31.82</v>
      </c>
      <c r="CC528">
        <v>33.409999999999997</v>
      </c>
      <c r="CD528">
        <v>63.64</v>
      </c>
      <c r="CE528">
        <v>18.18</v>
      </c>
      <c r="CF528">
        <v>63.64</v>
      </c>
      <c r="CG528">
        <v>22.73</v>
      </c>
      <c r="CH528">
        <v>79.52</v>
      </c>
      <c r="CI528">
        <v>79.16</v>
      </c>
      <c r="CJ528">
        <v>77.489999999999995</v>
      </c>
      <c r="CK528">
        <v>31.82</v>
      </c>
      <c r="CL528">
        <v>76.41</v>
      </c>
      <c r="CM528">
        <v>94.13</v>
      </c>
      <c r="CN528">
        <v>72.73</v>
      </c>
      <c r="CO528">
        <v>87.43</v>
      </c>
      <c r="CP528">
        <v>85.03</v>
      </c>
      <c r="CQ528">
        <v>73.53</v>
      </c>
      <c r="CR528">
        <v>69.34</v>
      </c>
      <c r="CS528">
        <v>68.98</v>
      </c>
      <c r="CT528">
        <v>77.37</v>
      </c>
      <c r="CU528">
        <v>64.790000000000006</v>
      </c>
      <c r="CV528">
        <v>33.53</v>
      </c>
      <c r="CW528">
        <v>33.770000000000003</v>
      </c>
      <c r="CX528">
        <v>33.770000000000003</v>
      </c>
      <c r="CY528">
        <v>59.04</v>
      </c>
      <c r="CZ528">
        <v>54.55</v>
      </c>
      <c r="DA528">
        <v>53.05</v>
      </c>
    </row>
    <row r="529" spans="1:105" x14ac:dyDescent="0.25">
      <c r="A529">
        <f t="shared" si="8"/>
        <v>7</v>
      </c>
      <c r="B529">
        <f>MATCH(D529,'P123Micro - Compustat Current'!$B$8:$B$842,0)</f>
        <v>515</v>
      </c>
      <c r="C529">
        <v>522</v>
      </c>
      <c r="D529" t="s">
        <v>799</v>
      </c>
      <c r="E529">
        <v>11</v>
      </c>
      <c r="F529" t="s">
        <v>96</v>
      </c>
      <c r="G529">
        <v>37.49</v>
      </c>
      <c r="H529">
        <v>79.52</v>
      </c>
      <c r="I529">
        <v>67.78</v>
      </c>
      <c r="J529">
        <v>48.74</v>
      </c>
      <c r="K529">
        <v>61.56</v>
      </c>
      <c r="L529">
        <v>45.87</v>
      </c>
      <c r="M529">
        <v>50.18</v>
      </c>
      <c r="N529">
        <v>81.44</v>
      </c>
      <c r="O529">
        <v>86.59</v>
      </c>
      <c r="P529">
        <v>55.93</v>
      </c>
      <c r="Q529">
        <v>87.31</v>
      </c>
      <c r="R529">
        <v>65.87</v>
      </c>
      <c r="S529">
        <v>84.67</v>
      </c>
      <c r="T529">
        <v>62.75</v>
      </c>
      <c r="U529">
        <v>35.090000000000003</v>
      </c>
      <c r="V529">
        <v>98.56</v>
      </c>
      <c r="W529">
        <v>91.26</v>
      </c>
      <c r="X529">
        <v>94.49</v>
      </c>
      <c r="Y529">
        <v>62.4</v>
      </c>
      <c r="Z529">
        <v>34.85</v>
      </c>
      <c r="AA529">
        <v>43.95</v>
      </c>
      <c r="AB529">
        <v>33.89</v>
      </c>
      <c r="AC529">
        <v>47.19</v>
      </c>
      <c r="AD529">
        <v>84.19</v>
      </c>
      <c r="AE529">
        <v>69.459999999999994</v>
      </c>
      <c r="AF529">
        <v>74.489999999999995</v>
      </c>
      <c r="AG529">
        <v>65.39</v>
      </c>
      <c r="AH529">
        <v>47.43</v>
      </c>
      <c r="AI529">
        <v>46.71</v>
      </c>
      <c r="AJ529">
        <v>45.03</v>
      </c>
      <c r="AK529">
        <v>48.98</v>
      </c>
      <c r="AL529">
        <v>77.25</v>
      </c>
      <c r="AM529">
        <v>93.05</v>
      </c>
      <c r="AN529">
        <v>66.47</v>
      </c>
      <c r="AO529">
        <v>66.83</v>
      </c>
      <c r="AP529">
        <v>44.79</v>
      </c>
      <c r="AQ529">
        <v>35.69</v>
      </c>
      <c r="AR529">
        <v>85.99</v>
      </c>
      <c r="AS529">
        <v>20.36</v>
      </c>
      <c r="AT529">
        <v>19.399999999999999</v>
      </c>
      <c r="AU529">
        <v>17.010000000000002</v>
      </c>
      <c r="AV529">
        <v>19.88</v>
      </c>
      <c r="AW529">
        <v>19.760000000000002</v>
      </c>
      <c r="AX529">
        <v>98.44</v>
      </c>
      <c r="AY529">
        <v>91.02</v>
      </c>
      <c r="AZ529">
        <v>99.76</v>
      </c>
      <c r="BA529">
        <v>98.92</v>
      </c>
      <c r="BB529">
        <v>98.92</v>
      </c>
      <c r="BC529">
        <v>57.6</v>
      </c>
      <c r="BD529">
        <v>66.709999999999994</v>
      </c>
      <c r="BE529">
        <v>65.510000000000005</v>
      </c>
      <c r="BF529">
        <v>66.59</v>
      </c>
      <c r="BG529">
        <v>69.58</v>
      </c>
      <c r="BH529">
        <v>63.35</v>
      </c>
      <c r="BI529">
        <v>38.32</v>
      </c>
      <c r="BJ529">
        <v>29.22</v>
      </c>
      <c r="BK529">
        <v>47.07</v>
      </c>
      <c r="BL529">
        <v>60.6</v>
      </c>
      <c r="BM529">
        <v>63.83</v>
      </c>
      <c r="BN529">
        <v>78.08</v>
      </c>
      <c r="BO529">
        <v>28.86</v>
      </c>
      <c r="BP529">
        <v>41.56</v>
      </c>
      <c r="BQ529">
        <v>70.540000000000006</v>
      </c>
      <c r="BR529">
        <v>47.31</v>
      </c>
      <c r="BS529">
        <v>36.36</v>
      </c>
      <c r="BT529">
        <v>50</v>
      </c>
      <c r="BU529">
        <v>17.96</v>
      </c>
      <c r="BV529">
        <v>12.1</v>
      </c>
      <c r="BW529">
        <v>6.67</v>
      </c>
      <c r="BX529">
        <v>46.67</v>
      </c>
      <c r="BY529">
        <v>26.71</v>
      </c>
      <c r="BZ529">
        <v>11.14</v>
      </c>
      <c r="CA529">
        <v>0</v>
      </c>
      <c r="CB529">
        <v>20</v>
      </c>
      <c r="CC529">
        <v>17.84</v>
      </c>
      <c r="CD529">
        <v>13.33</v>
      </c>
      <c r="CE529">
        <v>33.33</v>
      </c>
      <c r="CF529">
        <v>6.67</v>
      </c>
      <c r="CG529">
        <v>40</v>
      </c>
      <c r="CH529">
        <v>80.239999999999995</v>
      </c>
      <c r="CI529">
        <v>85.51</v>
      </c>
      <c r="CJ529">
        <v>85.15</v>
      </c>
      <c r="CK529">
        <v>6.67</v>
      </c>
      <c r="CL529">
        <v>46.71</v>
      </c>
      <c r="CM529">
        <v>63.71</v>
      </c>
      <c r="CN529">
        <v>80</v>
      </c>
      <c r="CO529">
        <v>99.16</v>
      </c>
      <c r="CP529">
        <v>10.18</v>
      </c>
      <c r="CQ529">
        <v>84.79</v>
      </c>
      <c r="CR529">
        <v>92.69</v>
      </c>
      <c r="CS529">
        <v>73.650000000000006</v>
      </c>
      <c r="CT529">
        <v>92.34</v>
      </c>
      <c r="CU529">
        <v>45.15</v>
      </c>
      <c r="CV529">
        <v>3.23</v>
      </c>
      <c r="CW529">
        <v>3.47</v>
      </c>
      <c r="CX529">
        <v>3.59</v>
      </c>
      <c r="CY529">
        <v>4.79</v>
      </c>
      <c r="CZ529">
        <v>6.67</v>
      </c>
      <c r="DA529">
        <v>20.6</v>
      </c>
    </row>
    <row r="530" spans="1:105" x14ac:dyDescent="0.25">
      <c r="A530">
        <f t="shared" si="8"/>
        <v>4</v>
      </c>
      <c r="B530">
        <f>MATCH(D530,'P123Micro - Compustat Current'!$B$8:$B$842,0)</f>
        <v>519</v>
      </c>
      <c r="C530">
        <v>523</v>
      </c>
      <c r="D530" t="s">
        <v>798</v>
      </c>
      <c r="E530">
        <v>7</v>
      </c>
      <c r="F530" t="s">
        <v>96</v>
      </c>
      <c r="G530">
        <v>37.369999999999997</v>
      </c>
      <c r="H530">
        <v>7.66</v>
      </c>
      <c r="I530">
        <v>5.63</v>
      </c>
      <c r="J530">
        <v>9.4600000000000009</v>
      </c>
      <c r="K530">
        <v>2.87</v>
      </c>
      <c r="L530">
        <v>21.68</v>
      </c>
      <c r="M530">
        <v>42.75</v>
      </c>
      <c r="N530">
        <v>8.86</v>
      </c>
      <c r="O530">
        <v>5.27</v>
      </c>
      <c r="P530">
        <v>51.14</v>
      </c>
      <c r="Q530">
        <v>38.200000000000003</v>
      </c>
      <c r="R530">
        <v>40.36</v>
      </c>
      <c r="S530">
        <v>20.12</v>
      </c>
      <c r="T530">
        <v>18.559999999999999</v>
      </c>
      <c r="U530">
        <v>98.68</v>
      </c>
      <c r="V530">
        <v>43.23</v>
      </c>
      <c r="W530">
        <v>56.77</v>
      </c>
      <c r="X530">
        <v>39.28</v>
      </c>
      <c r="Y530">
        <v>6.71</v>
      </c>
      <c r="Z530">
        <v>14.13</v>
      </c>
      <c r="AA530">
        <v>12.57</v>
      </c>
      <c r="AB530">
        <v>33.17</v>
      </c>
      <c r="AC530">
        <v>26.11</v>
      </c>
      <c r="AD530">
        <v>7.54</v>
      </c>
      <c r="AE530">
        <v>14.85</v>
      </c>
      <c r="AF530">
        <v>26.11</v>
      </c>
      <c r="AG530">
        <v>45.39</v>
      </c>
      <c r="AH530">
        <v>63.59</v>
      </c>
      <c r="AI530">
        <v>48.86</v>
      </c>
      <c r="AJ530">
        <v>61.8</v>
      </c>
      <c r="AK530">
        <v>73.290000000000006</v>
      </c>
      <c r="AL530">
        <v>29.46</v>
      </c>
      <c r="AM530">
        <v>36.29</v>
      </c>
      <c r="AN530">
        <v>38.08</v>
      </c>
      <c r="AO530">
        <v>24.55</v>
      </c>
      <c r="AP530">
        <v>77.25</v>
      </c>
      <c r="AQ530">
        <v>76.41</v>
      </c>
      <c r="AR530">
        <v>87.07</v>
      </c>
      <c r="AS530">
        <v>85.15</v>
      </c>
      <c r="AT530">
        <v>52.57</v>
      </c>
      <c r="AU530">
        <v>33.89</v>
      </c>
      <c r="AV530">
        <v>19.88</v>
      </c>
      <c r="AW530">
        <v>83.23</v>
      </c>
      <c r="AX530">
        <v>76.41</v>
      </c>
      <c r="AY530">
        <v>91.02</v>
      </c>
      <c r="AZ530">
        <v>76.77</v>
      </c>
      <c r="BA530">
        <v>85.03</v>
      </c>
      <c r="BB530">
        <v>85.03</v>
      </c>
      <c r="BC530">
        <v>87.19</v>
      </c>
      <c r="BD530">
        <v>68.260000000000005</v>
      </c>
      <c r="BE530">
        <v>74.61</v>
      </c>
      <c r="BF530">
        <v>68.62</v>
      </c>
      <c r="BG530">
        <v>71.62</v>
      </c>
      <c r="BH530">
        <v>59.04</v>
      </c>
      <c r="BI530">
        <v>96.89</v>
      </c>
      <c r="BJ530">
        <v>93.17</v>
      </c>
      <c r="BK530">
        <v>95.81</v>
      </c>
      <c r="BL530">
        <v>94.01</v>
      </c>
      <c r="BM530">
        <v>81.44</v>
      </c>
      <c r="BN530">
        <v>70.3</v>
      </c>
      <c r="BO530">
        <v>70.900000000000006</v>
      </c>
      <c r="BP530">
        <v>16.53</v>
      </c>
      <c r="BQ530">
        <v>94.13</v>
      </c>
      <c r="BR530">
        <v>85.51</v>
      </c>
      <c r="BS530">
        <v>95.45</v>
      </c>
      <c r="BT530">
        <v>74.239999999999995</v>
      </c>
      <c r="BU530">
        <v>68.38</v>
      </c>
      <c r="BV530">
        <v>87.66</v>
      </c>
      <c r="BW530">
        <v>74</v>
      </c>
      <c r="BX530">
        <v>72</v>
      </c>
      <c r="BY530">
        <v>96.29</v>
      </c>
      <c r="BZ530">
        <v>68.62</v>
      </c>
      <c r="CA530">
        <v>65</v>
      </c>
      <c r="CB530">
        <v>60</v>
      </c>
      <c r="CC530">
        <v>62.63</v>
      </c>
      <c r="CD530">
        <v>57</v>
      </c>
      <c r="CE530">
        <v>51</v>
      </c>
      <c r="CF530">
        <v>70</v>
      </c>
      <c r="CG530">
        <v>60</v>
      </c>
      <c r="CH530">
        <v>24.67</v>
      </c>
      <c r="CI530">
        <v>35.33</v>
      </c>
      <c r="CJ530">
        <v>29.82</v>
      </c>
      <c r="CK530">
        <v>65</v>
      </c>
      <c r="CL530">
        <v>12.22</v>
      </c>
      <c r="CM530">
        <v>19.760000000000002</v>
      </c>
      <c r="CN530">
        <v>88</v>
      </c>
      <c r="CO530">
        <v>28.86</v>
      </c>
      <c r="CP530">
        <v>10.18</v>
      </c>
      <c r="CQ530">
        <v>15.33</v>
      </c>
      <c r="CR530">
        <v>16.89</v>
      </c>
      <c r="CS530">
        <v>25.63</v>
      </c>
      <c r="CT530">
        <v>25.15</v>
      </c>
      <c r="CU530">
        <v>6.47</v>
      </c>
      <c r="CV530">
        <v>9.82</v>
      </c>
      <c r="CW530">
        <v>16.53</v>
      </c>
      <c r="CX530">
        <v>7.54</v>
      </c>
      <c r="CY530">
        <v>64.67</v>
      </c>
      <c r="CZ530">
        <v>67</v>
      </c>
      <c r="DA530">
        <v>48.86</v>
      </c>
    </row>
    <row r="531" spans="1:105" x14ac:dyDescent="0.25">
      <c r="A531">
        <f t="shared" si="8"/>
        <v>6</v>
      </c>
      <c r="B531">
        <f>MATCH(D531,'P123Micro - Compustat Current'!$B$8:$B$842,0)</f>
        <v>518</v>
      </c>
      <c r="C531">
        <v>524</v>
      </c>
      <c r="D531" t="s">
        <v>797</v>
      </c>
      <c r="E531">
        <v>3</v>
      </c>
      <c r="F531" t="s">
        <v>96</v>
      </c>
      <c r="G531">
        <v>37.25</v>
      </c>
      <c r="H531">
        <v>68.5</v>
      </c>
      <c r="I531">
        <v>98.68</v>
      </c>
      <c r="J531">
        <v>93.77</v>
      </c>
      <c r="K531">
        <v>98.44</v>
      </c>
      <c r="L531">
        <v>85.99</v>
      </c>
      <c r="M531">
        <v>62.99</v>
      </c>
      <c r="N531">
        <v>99.64</v>
      </c>
      <c r="O531">
        <v>96.65</v>
      </c>
      <c r="P531">
        <v>95.33</v>
      </c>
      <c r="Q531">
        <v>60</v>
      </c>
      <c r="R531">
        <v>25.63</v>
      </c>
      <c r="S531">
        <v>49.82</v>
      </c>
      <c r="T531">
        <v>33.29</v>
      </c>
      <c r="U531">
        <v>28.26</v>
      </c>
      <c r="V531">
        <v>93.89</v>
      </c>
      <c r="W531">
        <v>90.66</v>
      </c>
      <c r="X531">
        <v>78.92</v>
      </c>
      <c r="Y531">
        <v>30.9</v>
      </c>
      <c r="Z531">
        <v>44.91</v>
      </c>
      <c r="AA531">
        <v>42.51</v>
      </c>
      <c r="AB531">
        <v>42.99</v>
      </c>
      <c r="AC531">
        <v>60.84</v>
      </c>
      <c r="AD531">
        <v>26.83</v>
      </c>
      <c r="AE531">
        <v>45.63</v>
      </c>
      <c r="AF531">
        <v>31.86</v>
      </c>
      <c r="AG531">
        <v>18.920000000000002</v>
      </c>
      <c r="AH531">
        <v>6.23</v>
      </c>
      <c r="AI531">
        <v>3.23</v>
      </c>
      <c r="AJ531">
        <v>9.34</v>
      </c>
      <c r="AK531">
        <v>22.04</v>
      </c>
      <c r="AL531">
        <v>42.75</v>
      </c>
      <c r="AM531">
        <v>27.54</v>
      </c>
      <c r="AN531">
        <v>38.92</v>
      </c>
      <c r="AO531">
        <v>59.52</v>
      </c>
      <c r="AP531">
        <v>42.87</v>
      </c>
      <c r="AQ531">
        <v>79.400000000000006</v>
      </c>
      <c r="AR531">
        <v>88.74</v>
      </c>
      <c r="AS531">
        <v>86.47</v>
      </c>
      <c r="AT531">
        <v>56.65</v>
      </c>
      <c r="AU531">
        <v>33.65</v>
      </c>
      <c r="AV531">
        <v>39.880000000000003</v>
      </c>
      <c r="AW531">
        <v>45.51</v>
      </c>
      <c r="AX531">
        <v>19.16</v>
      </c>
      <c r="AY531">
        <v>19.399999999999999</v>
      </c>
      <c r="AZ531">
        <v>19.16</v>
      </c>
      <c r="BA531">
        <v>11.74</v>
      </c>
      <c r="BB531">
        <v>11.74</v>
      </c>
      <c r="BC531">
        <v>1.44</v>
      </c>
      <c r="BD531">
        <v>10.06</v>
      </c>
      <c r="BE531">
        <v>8.86</v>
      </c>
      <c r="BF531">
        <v>9.2200000000000006</v>
      </c>
      <c r="BG531">
        <v>12.57</v>
      </c>
      <c r="BH531">
        <v>12.57</v>
      </c>
      <c r="BI531">
        <v>0.6</v>
      </c>
      <c r="BJ531">
        <v>0.6</v>
      </c>
      <c r="BK531">
        <v>1.2</v>
      </c>
      <c r="BL531">
        <v>2.63</v>
      </c>
      <c r="BM531">
        <v>24.43</v>
      </c>
      <c r="BN531">
        <v>6.47</v>
      </c>
      <c r="BO531">
        <v>48.62</v>
      </c>
      <c r="BP531">
        <v>72.459999999999994</v>
      </c>
      <c r="BQ531">
        <v>50.54</v>
      </c>
      <c r="BR531">
        <v>2.87</v>
      </c>
      <c r="BS531">
        <v>0</v>
      </c>
      <c r="BT531">
        <v>1.52</v>
      </c>
      <c r="BU531">
        <v>41.8</v>
      </c>
      <c r="BV531">
        <v>64.790000000000006</v>
      </c>
      <c r="BW531">
        <v>66.67</v>
      </c>
      <c r="BX531">
        <v>33.33</v>
      </c>
      <c r="BY531">
        <v>67.19</v>
      </c>
      <c r="BZ531">
        <v>17.600000000000001</v>
      </c>
      <c r="CA531">
        <v>0</v>
      </c>
      <c r="CB531">
        <v>33.33</v>
      </c>
      <c r="CC531">
        <v>42.16</v>
      </c>
      <c r="CD531">
        <v>33.33</v>
      </c>
      <c r="CE531">
        <v>33.33</v>
      </c>
      <c r="CF531">
        <v>66.67</v>
      </c>
      <c r="CG531">
        <v>66.67</v>
      </c>
      <c r="CH531">
        <v>64.67</v>
      </c>
      <c r="CI531">
        <v>72.22</v>
      </c>
      <c r="CJ531">
        <v>76.17</v>
      </c>
      <c r="CK531">
        <v>0</v>
      </c>
      <c r="CL531">
        <v>65.510000000000005</v>
      </c>
      <c r="CM531">
        <v>90.42</v>
      </c>
      <c r="CN531">
        <v>66.67</v>
      </c>
      <c r="CO531">
        <v>95.09</v>
      </c>
      <c r="CP531">
        <v>72.099999999999994</v>
      </c>
      <c r="CQ531">
        <v>76.17</v>
      </c>
      <c r="CR531">
        <v>82.16</v>
      </c>
      <c r="CS531">
        <v>57.84</v>
      </c>
      <c r="CT531">
        <v>81.8</v>
      </c>
      <c r="CU531">
        <v>53.41</v>
      </c>
      <c r="CV531">
        <v>5.39</v>
      </c>
      <c r="CW531">
        <v>4.55</v>
      </c>
      <c r="CX531">
        <v>9.4600000000000009</v>
      </c>
      <c r="CY531">
        <v>65.63</v>
      </c>
      <c r="CZ531">
        <v>33.33</v>
      </c>
      <c r="DA531">
        <v>83.71</v>
      </c>
    </row>
    <row r="532" spans="1:105" x14ac:dyDescent="0.25">
      <c r="A532">
        <f t="shared" si="8"/>
        <v>4</v>
      </c>
      <c r="B532">
        <f>MATCH(D532,'P123Micro - Compustat Current'!$B$8:$B$842,0)</f>
        <v>521</v>
      </c>
      <c r="C532">
        <v>525</v>
      </c>
      <c r="D532" t="s">
        <v>796</v>
      </c>
      <c r="E532">
        <v>2</v>
      </c>
      <c r="F532" t="s">
        <v>96</v>
      </c>
      <c r="G532">
        <v>37.130000000000003</v>
      </c>
      <c r="H532">
        <v>43.59</v>
      </c>
      <c r="I532">
        <v>14.13</v>
      </c>
      <c r="J532">
        <v>16.170000000000002</v>
      </c>
      <c r="K532">
        <v>8.98</v>
      </c>
      <c r="L532">
        <v>10.54</v>
      </c>
      <c r="M532">
        <v>69.819999999999993</v>
      </c>
      <c r="N532">
        <v>25.03</v>
      </c>
      <c r="O532">
        <v>40.24</v>
      </c>
      <c r="P532">
        <v>39.4</v>
      </c>
      <c r="Q532">
        <v>74.010000000000005</v>
      </c>
      <c r="R532">
        <v>60.84</v>
      </c>
      <c r="S532">
        <v>59.64</v>
      </c>
      <c r="T532">
        <v>34.97</v>
      </c>
      <c r="U532">
        <v>77.599999999999994</v>
      </c>
      <c r="V532">
        <v>77.959999999999994</v>
      </c>
      <c r="W532">
        <v>97.01</v>
      </c>
      <c r="X532">
        <v>41.56</v>
      </c>
      <c r="Y532">
        <v>49.1</v>
      </c>
      <c r="Z532">
        <v>44.43</v>
      </c>
      <c r="AA532">
        <v>56.89</v>
      </c>
      <c r="AB532">
        <v>11.38</v>
      </c>
      <c r="AC532">
        <v>77.489999999999995</v>
      </c>
      <c r="AD532">
        <v>51.74</v>
      </c>
      <c r="AE532">
        <v>77.599999999999994</v>
      </c>
      <c r="AF532">
        <v>29.7</v>
      </c>
      <c r="AG532">
        <v>28.86</v>
      </c>
      <c r="AH532">
        <v>26.23</v>
      </c>
      <c r="AI532">
        <v>20.72</v>
      </c>
      <c r="AJ532">
        <v>16.05</v>
      </c>
      <c r="AK532">
        <v>53.53</v>
      </c>
      <c r="AL532">
        <v>40.479999999999997</v>
      </c>
      <c r="AM532">
        <v>34.61</v>
      </c>
      <c r="AN532">
        <v>35.57</v>
      </c>
      <c r="AO532">
        <v>51.62</v>
      </c>
      <c r="AP532">
        <v>35.81</v>
      </c>
      <c r="AQ532">
        <v>36.53</v>
      </c>
      <c r="AR532">
        <v>22.99</v>
      </c>
      <c r="AS532">
        <v>22.4</v>
      </c>
      <c r="AT532">
        <v>82.04</v>
      </c>
      <c r="AU532">
        <v>76.05</v>
      </c>
      <c r="AV532">
        <v>54.01</v>
      </c>
      <c r="AW532">
        <v>97.96</v>
      </c>
      <c r="AX532">
        <v>27.43</v>
      </c>
      <c r="AY532">
        <v>26.95</v>
      </c>
      <c r="AZ532">
        <v>53.17</v>
      </c>
      <c r="BA532">
        <v>36.770000000000003</v>
      </c>
      <c r="BB532">
        <v>36.770000000000003</v>
      </c>
      <c r="BC532">
        <v>34.369999999999997</v>
      </c>
      <c r="BD532">
        <v>11.74</v>
      </c>
      <c r="BE532">
        <v>15.09</v>
      </c>
      <c r="BF532">
        <v>11.62</v>
      </c>
      <c r="BG532">
        <v>13.53</v>
      </c>
      <c r="BH532">
        <v>11.74</v>
      </c>
      <c r="BI532">
        <v>12.1</v>
      </c>
      <c r="BJ532">
        <v>11.5</v>
      </c>
      <c r="BK532">
        <v>14.37</v>
      </c>
      <c r="BL532">
        <v>39.28</v>
      </c>
      <c r="BM532">
        <v>12.81</v>
      </c>
      <c r="BN532">
        <v>16.29</v>
      </c>
      <c r="BO532">
        <v>26.95</v>
      </c>
      <c r="BP532">
        <v>20</v>
      </c>
      <c r="BQ532">
        <v>92.46</v>
      </c>
      <c r="BR532">
        <v>91.74</v>
      </c>
      <c r="BS532">
        <v>83.33</v>
      </c>
      <c r="BT532">
        <v>83.33</v>
      </c>
      <c r="BU532">
        <v>37.840000000000003</v>
      </c>
      <c r="BV532">
        <v>45.87</v>
      </c>
      <c r="BW532">
        <v>28.57</v>
      </c>
      <c r="BX532">
        <v>35.71</v>
      </c>
      <c r="BY532">
        <v>78.319999999999993</v>
      </c>
      <c r="BZ532">
        <v>83.47</v>
      </c>
      <c r="CA532">
        <v>78.569999999999993</v>
      </c>
      <c r="CB532">
        <v>78.569999999999993</v>
      </c>
      <c r="CC532">
        <v>7.54</v>
      </c>
      <c r="CD532">
        <v>14.29</v>
      </c>
      <c r="CE532">
        <v>14.29</v>
      </c>
      <c r="CF532">
        <v>7.14</v>
      </c>
      <c r="CG532">
        <v>14.29</v>
      </c>
      <c r="CH532">
        <v>39.520000000000003</v>
      </c>
      <c r="CI532">
        <v>52.22</v>
      </c>
      <c r="CJ532">
        <v>55.45</v>
      </c>
      <c r="CK532">
        <v>7.14</v>
      </c>
      <c r="CL532">
        <v>70.42</v>
      </c>
      <c r="CM532">
        <v>46.11</v>
      </c>
      <c r="CN532">
        <v>57.14</v>
      </c>
      <c r="CO532">
        <v>45.51</v>
      </c>
      <c r="CP532">
        <v>45.51</v>
      </c>
      <c r="CQ532">
        <v>89.82</v>
      </c>
      <c r="CR532">
        <v>80.72</v>
      </c>
      <c r="CS532">
        <v>82.16</v>
      </c>
      <c r="CT532">
        <v>83.95</v>
      </c>
      <c r="CU532">
        <v>95.69</v>
      </c>
      <c r="CV532">
        <v>75.209999999999994</v>
      </c>
      <c r="CW532">
        <v>80.48</v>
      </c>
      <c r="CX532">
        <v>71.739999999999995</v>
      </c>
      <c r="CY532">
        <v>10.3</v>
      </c>
      <c r="CZ532">
        <v>14.29</v>
      </c>
      <c r="DA532">
        <v>20.6</v>
      </c>
    </row>
    <row r="533" spans="1:105" x14ac:dyDescent="0.25">
      <c r="A533">
        <f t="shared" si="8"/>
        <v>4</v>
      </c>
      <c r="B533">
        <f>MATCH(D533,'P123Micro - Compustat Current'!$B$8:$B$842,0)</f>
        <v>522</v>
      </c>
      <c r="C533">
        <v>526</v>
      </c>
      <c r="D533" t="s">
        <v>795</v>
      </c>
      <c r="E533">
        <v>9</v>
      </c>
      <c r="F533" t="s">
        <v>96</v>
      </c>
      <c r="G533">
        <v>37.01</v>
      </c>
      <c r="H533">
        <v>90.3</v>
      </c>
      <c r="I533">
        <v>92.69</v>
      </c>
      <c r="J533">
        <v>91.38</v>
      </c>
      <c r="K533">
        <v>85.03</v>
      </c>
      <c r="L533">
        <v>87.31</v>
      </c>
      <c r="M533">
        <v>65.03</v>
      </c>
      <c r="N533">
        <v>89.22</v>
      </c>
      <c r="O533">
        <v>62.75</v>
      </c>
      <c r="P533">
        <v>94.97</v>
      </c>
      <c r="Q533">
        <v>60.6</v>
      </c>
      <c r="R533">
        <v>45.27</v>
      </c>
      <c r="S533">
        <v>49.58</v>
      </c>
      <c r="T533">
        <v>55.33</v>
      </c>
      <c r="U533">
        <v>41.08</v>
      </c>
      <c r="V533">
        <v>74.849999999999994</v>
      </c>
      <c r="W533">
        <v>38.200000000000003</v>
      </c>
      <c r="X533">
        <v>96.17</v>
      </c>
      <c r="Y533">
        <v>89.7</v>
      </c>
      <c r="Z533">
        <v>90.06</v>
      </c>
      <c r="AA533">
        <v>82.99</v>
      </c>
      <c r="AB533">
        <v>85.63</v>
      </c>
      <c r="AC533">
        <v>71.86</v>
      </c>
      <c r="AD533">
        <v>76.89</v>
      </c>
      <c r="AE533">
        <v>65.27</v>
      </c>
      <c r="AF533">
        <v>68.260000000000005</v>
      </c>
      <c r="AG533">
        <v>91.74</v>
      </c>
      <c r="AH533">
        <v>89.7</v>
      </c>
      <c r="AI533">
        <v>93.41</v>
      </c>
      <c r="AJ533">
        <v>87.43</v>
      </c>
      <c r="AK533">
        <v>77.959999999999994</v>
      </c>
      <c r="AL533">
        <v>84.19</v>
      </c>
      <c r="AM533">
        <v>87.66</v>
      </c>
      <c r="AN533">
        <v>76.17</v>
      </c>
      <c r="AO533">
        <v>79.760000000000005</v>
      </c>
      <c r="AP533">
        <v>15.57</v>
      </c>
      <c r="AQ533">
        <v>16.41</v>
      </c>
      <c r="AR533">
        <v>17.010000000000002</v>
      </c>
      <c r="AS533">
        <v>20.36</v>
      </c>
      <c r="AT533">
        <v>19.399999999999999</v>
      </c>
      <c r="AU533">
        <v>17.010000000000002</v>
      </c>
      <c r="AV533">
        <v>19.88</v>
      </c>
      <c r="AW533">
        <v>19.760000000000002</v>
      </c>
      <c r="AX533">
        <v>19.16</v>
      </c>
      <c r="AY533">
        <v>19.399999999999999</v>
      </c>
      <c r="AZ533">
        <v>19.16</v>
      </c>
      <c r="BA533">
        <v>94.37</v>
      </c>
      <c r="BB533">
        <v>94.37</v>
      </c>
      <c r="BC533">
        <v>97.49</v>
      </c>
      <c r="BD533">
        <v>84.55</v>
      </c>
      <c r="BE533">
        <v>81.56</v>
      </c>
      <c r="BF533">
        <v>81.56</v>
      </c>
      <c r="BG533">
        <v>85.03</v>
      </c>
      <c r="BH533">
        <v>83.11</v>
      </c>
      <c r="BI533">
        <v>89.7</v>
      </c>
      <c r="BJ533">
        <v>79.52</v>
      </c>
      <c r="BK533">
        <v>85.63</v>
      </c>
      <c r="BL533">
        <v>86.11</v>
      </c>
      <c r="BM533">
        <v>93.41</v>
      </c>
      <c r="BN533">
        <v>87.31</v>
      </c>
      <c r="BO533">
        <v>57.25</v>
      </c>
      <c r="BP533">
        <v>62.87</v>
      </c>
      <c r="BQ533">
        <v>79.52</v>
      </c>
      <c r="BR533">
        <v>99.88</v>
      </c>
      <c r="BS533">
        <v>98.48</v>
      </c>
      <c r="BT533">
        <v>98.48</v>
      </c>
      <c r="BU533">
        <v>9.4600000000000009</v>
      </c>
      <c r="BV533">
        <v>1.8</v>
      </c>
      <c r="BW533">
        <v>0</v>
      </c>
      <c r="BX533">
        <v>0</v>
      </c>
      <c r="BY533">
        <v>26.23</v>
      </c>
      <c r="BZ533">
        <v>4.67</v>
      </c>
      <c r="CA533">
        <v>0</v>
      </c>
      <c r="CB533">
        <v>0</v>
      </c>
      <c r="CC533">
        <v>2.2799999999999998</v>
      </c>
      <c r="CD533">
        <v>0</v>
      </c>
      <c r="CE533">
        <v>0</v>
      </c>
      <c r="CF533">
        <v>0</v>
      </c>
      <c r="CG533">
        <v>0</v>
      </c>
      <c r="CH533">
        <v>85.99</v>
      </c>
      <c r="CI533">
        <v>95.33</v>
      </c>
      <c r="CJ533">
        <v>91.26</v>
      </c>
      <c r="CK533">
        <v>0</v>
      </c>
      <c r="CL533">
        <v>34.130000000000003</v>
      </c>
      <c r="CM533">
        <v>6.35</v>
      </c>
      <c r="CN533">
        <v>0</v>
      </c>
      <c r="CO533">
        <v>16.05</v>
      </c>
      <c r="CP533">
        <v>59.04</v>
      </c>
      <c r="CQ533">
        <v>57.01</v>
      </c>
      <c r="CR533">
        <v>62.4</v>
      </c>
      <c r="CS533">
        <v>75.09</v>
      </c>
      <c r="CT533">
        <v>18.440000000000001</v>
      </c>
      <c r="CU533">
        <v>68.739999999999995</v>
      </c>
      <c r="CV533">
        <v>67.900000000000006</v>
      </c>
      <c r="CW533">
        <v>63.35</v>
      </c>
      <c r="CX533">
        <v>71.02</v>
      </c>
      <c r="CY533">
        <v>22.16</v>
      </c>
      <c r="CZ533">
        <v>0</v>
      </c>
      <c r="DA533">
        <v>55.81</v>
      </c>
    </row>
    <row r="534" spans="1:105" x14ac:dyDescent="0.25">
      <c r="A534">
        <f t="shared" si="8"/>
        <v>1</v>
      </c>
      <c r="B534">
        <f>MATCH(D534,'P123Micro - Compustat Current'!$B$8:$B$842,0)</f>
        <v>526</v>
      </c>
      <c r="C534">
        <v>527</v>
      </c>
      <c r="D534" t="s">
        <v>794</v>
      </c>
      <c r="E534">
        <v>7</v>
      </c>
      <c r="F534" t="s">
        <v>96</v>
      </c>
      <c r="G534">
        <v>36.89</v>
      </c>
      <c r="H534">
        <v>65.39</v>
      </c>
      <c r="I534">
        <v>51.26</v>
      </c>
      <c r="J534">
        <v>52.93</v>
      </c>
      <c r="K534">
        <v>63.59</v>
      </c>
      <c r="L534">
        <v>64.790000000000006</v>
      </c>
      <c r="M534">
        <v>36.17</v>
      </c>
      <c r="N534">
        <v>45.75</v>
      </c>
      <c r="O534">
        <v>65.03</v>
      </c>
      <c r="P534">
        <v>36.53</v>
      </c>
      <c r="Q534">
        <v>55.09</v>
      </c>
      <c r="R534">
        <v>82.4</v>
      </c>
      <c r="S534">
        <v>96.41</v>
      </c>
      <c r="T534">
        <v>97.84</v>
      </c>
      <c r="U534">
        <v>22.51</v>
      </c>
      <c r="V534">
        <v>27.78</v>
      </c>
      <c r="W534">
        <v>50.42</v>
      </c>
      <c r="X534">
        <v>23.95</v>
      </c>
      <c r="Y534">
        <v>77.84</v>
      </c>
      <c r="Z534">
        <v>56.53</v>
      </c>
      <c r="AA534">
        <v>70.540000000000006</v>
      </c>
      <c r="AB534">
        <v>69.94</v>
      </c>
      <c r="AC534">
        <v>29.34</v>
      </c>
      <c r="AD534">
        <v>90.66</v>
      </c>
      <c r="AE534">
        <v>70.540000000000006</v>
      </c>
      <c r="AF534">
        <v>86.71</v>
      </c>
      <c r="AG534">
        <v>21.2</v>
      </c>
      <c r="AH534">
        <v>19.28</v>
      </c>
      <c r="AI534">
        <v>17.84</v>
      </c>
      <c r="AJ534">
        <v>27.9</v>
      </c>
      <c r="AK534">
        <v>25.39</v>
      </c>
      <c r="AL534">
        <v>33.65</v>
      </c>
      <c r="AM534">
        <v>25.87</v>
      </c>
      <c r="AN534">
        <v>43.23</v>
      </c>
      <c r="AO534">
        <v>36.770000000000003</v>
      </c>
      <c r="AP534">
        <v>58.68</v>
      </c>
      <c r="AQ534">
        <v>60.24</v>
      </c>
      <c r="AR534">
        <v>62.75</v>
      </c>
      <c r="AS534">
        <v>61.56</v>
      </c>
      <c r="AT534">
        <v>65.87</v>
      </c>
      <c r="AU534">
        <v>59.52</v>
      </c>
      <c r="AV534">
        <v>66.47</v>
      </c>
      <c r="AW534">
        <v>46.23</v>
      </c>
      <c r="AX534">
        <v>88.02</v>
      </c>
      <c r="AY534">
        <v>91.02</v>
      </c>
      <c r="AZ534">
        <v>89.82</v>
      </c>
      <c r="BA534">
        <v>15.21</v>
      </c>
      <c r="BB534">
        <v>15.21</v>
      </c>
      <c r="BC534">
        <v>74.73</v>
      </c>
      <c r="BD534">
        <v>55.81</v>
      </c>
      <c r="BE534">
        <v>40.119999999999997</v>
      </c>
      <c r="BF534">
        <v>49.46</v>
      </c>
      <c r="BG534">
        <v>52.34</v>
      </c>
      <c r="BH534">
        <v>73.53</v>
      </c>
      <c r="BI534">
        <v>67.540000000000006</v>
      </c>
      <c r="BJ534">
        <v>77.959999999999994</v>
      </c>
      <c r="BK534">
        <v>37.96</v>
      </c>
      <c r="BL534">
        <v>66.11</v>
      </c>
      <c r="BM534">
        <v>62.99</v>
      </c>
      <c r="BN534">
        <v>28.86</v>
      </c>
      <c r="BO534">
        <v>68.02</v>
      </c>
      <c r="BP534">
        <v>95.45</v>
      </c>
      <c r="BQ534">
        <v>30.18</v>
      </c>
      <c r="BR534">
        <v>85.51</v>
      </c>
      <c r="BS534">
        <v>95.45</v>
      </c>
      <c r="BT534">
        <v>74.239999999999995</v>
      </c>
      <c r="BU534">
        <v>61.92</v>
      </c>
      <c r="BV534">
        <v>84.91</v>
      </c>
      <c r="BW534">
        <v>72</v>
      </c>
      <c r="BX534">
        <v>63</v>
      </c>
      <c r="BY534">
        <v>99.52</v>
      </c>
      <c r="BZ534">
        <v>70.66</v>
      </c>
      <c r="CA534">
        <v>78</v>
      </c>
      <c r="CB534">
        <v>51</v>
      </c>
      <c r="CC534">
        <v>61.32</v>
      </c>
      <c r="CD534">
        <v>40</v>
      </c>
      <c r="CE534">
        <v>73</v>
      </c>
      <c r="CF534">
        <v>20</v>
      </c>
      <c r="CG534">
        <v>63</v>
      </c>
      <c r="CH534">
        <v>13.05</v>
      </c>
      <c r="CI534">
        <v>44.19</v>
      </c>
      <c r="CJ534">
        <v>38.200000000000003</v>
      </c>
      <c r="CK534">
        <v>8</v>
      </c>
      <c r="CL534">
        <v>6.11</v>
      </c>
      <c r="CM534">
        <v>16.05</v>
      </c>
      <c r="CN534">
        <v>88</v>
      </c>
      <c r="CO534">
        <v>20.96</v>
      </c>
      <c r="CP534">
        <v>13.77</v>
      </c>
      <c r="CQ534">
        <v>23.83</v>
      </c>
      <c r="CR534">
        <v>23.47</v>
      </c>
      <c r="CS534">
        <v>25.15</v>
      </c>
      <c r="CT534">
        <v>33.29</v>
      </c>
      <c r="CU534">
        <v>38.200000000000003</v>
      </c>
      <c r="CV534">
        <v>7.07</v>
      </c>
      <c r="CW534">
        <v>9.6999999999999993</v>
      </c>
      <c r="CX534">
        <v>8.02</v>
      </c>
      <c r="CY534">
        <v>7.9</v>
      </c>
      <c r="CZ534">
        <v>10</v>
      </c>
      <c r="DA534">
        <v>20.6</v>
      </c>
    </row>
    <row r="535" spans="1:105" x14ac:dyDescent="0.25">
      <c r="A535">
        <f t="shared" si="8"/>
        <v>8</v>
      </c>
      <c r="B535">
        <f>MATCH(D535,'P123Micro - Compustat Current'!$B$8:$B$842,0)</f>
        <v>520</v>
      </c>
      <c r="C535">
        <v>528</v>
      </c>
      <c r="D535" t="s">
        <v>793</v>
      </c>
      <c r="E535">
        <v>3</v>
      </c>
      <c r="F535" t="s">
        <v>96</v>
      </c>
      <c r="G535">
        <v>36.770000000000003</v>
      </c>
      <c r="H535">
        <v>17.600000000000001</v>
      </c>
      <c r="I535">
        <v>21.44</v>
      </c>
      <c r="J535">
        <v>11.5</v>
      </c>
      <c r="K535">
        <v>20.6</v>
      </c>
      <c r="L535">
        <v>16.05</v>
      </c>
      <c r="M535">
        <v>36.17</v>
      </c>
      <c r="N535">
        <v>41.32</v>
      </c>
      <c r="O535">
        <v>60.84</v>
      </c>
      <c r="P535">
        <v>36.53</v>
      </c>
      <c r="Q535">
        <v>13.77</v>
      </c>
      <c r="R535">
        <v>22.99</v>
      </c>
      <c r="S535">
        <v>16.53</v>
      </c>
      <c r="T535">
        <v>26.23</v>
      </c>
      <c r="U535">
        <v>60.6</v>
      </c>
      <c r="V535">
        <v>13.77</v>
      </c>
      <c r="W535">
        <v>15.69</v>
      </c>
      <c r="X535">
        <v>34.729999999999997</v>
      </c>
      <c r="Y535">
        <v>44.31</v>
      </c>
      <c r="Z535">
        <v>13.41</v>
      </c>
      <c r="AA535">
        <v>18.2</v>
      </c>
      <c r="AB535">
        <v>13.53</v>
      </c>
      <c r="AC535">
        <v>37.72</v>
      </c>
      <c r="AD535">
        <v>76.290000000000006</v>
      </c>
      <c r="AE535">
        <v>63.47</v>
      </c>
      <c r="AF535">
        <v>69.22</v>
      </c>
      <c r="AG535">
        <v>63.95</v>
      </c>
      <c r="AH535">
        <v>47.66</v>
      </c>
      <c r="AI535">
        <v>62.16</v>
      </c>
      <c r="AJ535">
        <v>52.34</v>
      </c>
      <c r="AK535">
        <v>27.54</v>
      </c>
      <c r="AL535">
        <v>74.25</v>
      </c>
      <c r="AM535">
        <v>83.11</v>
      </c>
      <c r="AN535">
        <v>65.27</v>
      </c>
      <c r="AO535">
        <v>68.62</v>
      </c>
      <c r="AP535">
        <v>85.63</v>
      </c>
      <c r="AQ535">
        <v>75.81</v>
      </c>
      <c r="AR535">
        <v>99.4</v>
      </c>
      <c r="AS535">
        <v>97.96</v>
      </c>
      <c r="AT535">
        <v>26.11</v>
      </c>
      <c r="AU535">
        <v>71.86</v>
      </c>
      <c r="AV535">
        <v>88.26</v>
      </c>
      <c r="AW535">
        <v>27.31</v>
      </c>
      <c r="AX535">
        <v>57.6</v>
      </c>
      <c r="AY535">
        <v>95.09</v>
      </c>
      <c r="AZ535">
        <v>45.87</v>
      </c>
      <c r="BA535">
        <v>73.89</v>
      </c>
      <c r="BB535">
        <v>73.89</v>
      </c>
      <c r="BC535">
        <v>26.59</v>
      </c>
      <c r="BD535">
        <v>45.39</v>
      </c>
      <c r="BE535">
        <v>38.200000000000003</v>
      </c>
      <c r="BF535">
        <v>50.9</v>
      </c>
      <c r="BG535">
        <v>37.25</v>
      </c>
      <c r="BH535">
        <v>49.46</v>
      </c>
      <c r="BI535">
        <v>34.61</v>
      </c>
      <c r="BJ535">
        <v>29.46</v>
      </c>
      <c r="BK535">
        <v>58.08</v>
      </c>
      <c r="BL535">
        <v>29.34</v>
      </c>
      <c r="BM535">
        <v>29.7</v>
      </c>
      <c r="BN535">
        <v>59.88</v>
      </c>
      <c r="BO535">
        <v>13.53</v>
      </c>
      <c r="BP535">
        <v>72.930000000000007</v>
      </c>
      <c r="BQ535">
        <v>19.760000000000002</v>
      </c>
      <c r="BR535">
        <v>26.83</v>
      </c>
      <c r="BS535">
        <v>27.27</v>
      </c>
      <c r="BT535">
        <v>37.880000000000003</v>
      </c>
      <c r="BU535">
        <v>35.93</v>
      </c>
      <c r="BV535">
        <v>44.91</v>
      </c>
      <c r="BW535">
        <v>20</v>
      </c>
      <c r="BX535">
        <v>80</v>
      </c>
      <c r="BY535">
        <v>48.74</v>
      </c>
      <c r="BZ535">
        <v>20.48</v>
      </c>
      <c r="CA535">
        <v>20</v>
      </c>
      <c r="CB535">
        <v>20</v>
      </c>
      <c r="CC535">
        <v>56.65</v>
      </c>
      <c r="CD535">
        <v>40</v>
      </c>
      <c r="CE535">
        <v>60</v>
      </c>
      <c r="CF535">
        <v>0</v>
      </c>
      <c r="CG535">
        <v>80</v>
      </c>
      <c r="CH535">
        <v>48.98</v>
      </c>
      <c r="CI535">
        <v>54.01</v>
      </c>
      <c r="CJ535">
        <v>69.099999999999994</v>
      </c>
      <c r="CK535">
        <v>0</v>
      </c>
      <c r="CL535">
        <v>56.89</v>
      </c>
      <c r="CM535">
        <v>50.54</v>
      </c>
      <c r="CN535">
        <v>60</v>
      </c>
      <c r="CO535">
        <v>41.44</v>
      </c>
      <c r="CP535">
        <v>54.73</v>
      </c>
      <c r="CQ535">
        <v>77.010000000000005</v>
      </c>
      <c r="CR535">
        <v>81.319999999999993</v>
      </c>
      <c r="CS535">
        <v>74.13</v>
      </c>
      <c r="CT535">
        <v>85.51</v>
      </c>
      <c r="CU535">
        <v>40.6</v>
      </c>
      <c r="CV535">
        <v>41.32</v>
      </c>
      <c r="CW535">
        <v>26.23</v>
      </c>
      <c r="CX535">
        <v>50.3</v>
      </c>
      <c r="CY535">
        <v>40.119999999999997</v>
      </c>
      <c r="CZ535">
        <v>20</v>
      </c>
      <c r="DA535">
        <v>64.31</v>
      </c>
    </row>
    <row r="536" spans="1:105" x14ac:dyDescent="0.25">
      <c r="A536">
        <f t="shared" si="8"/>
        <v>4</v>
      </c>
      <c r="B536">
        <f>MATCH(D536,'P123Micro - Compustat Current'!$B$8:$B$842,0)</f>
        <v>525</v>
      </c>
      <c r="C536">
        <v>529</v>
      </c>
      <c r="D536" t="s">
        <v>792</v>
      </c>
      <c r="E536">
        <v>13</v>
      </c>
      <c r="F536" t="s">
        <v>96</v>
      </c>
      <c r="G536">
        <v>36.65</v>
      </c>
      <c r="H536">
        <v>89.34</v>
      </c>
      <c r="I536">
        <v>61.56</v>
      </c>
      <c r="J536">
        <v>74.849999999999994</v>
      </c>
      <c r="K536">
        <v>2.63</v>
      </c>
      <c r="L536">
        <v>99.16</v>
      </c>
      <c r="M536">
        <v>98.92</v>
      </c>
      <c r="N536">
        <v>43.95</v>
      </c>
      <c r="O536">
        <v>4.91</v>
      </c>
      <c r="P536">
        <v>95.21</v>
      </c>
      <c r="Q536">
        <v>86.59</v>
      </c>
      <c r="R536">
        <v>97.6</v>
      </c>
      <c r="S536">
        <v>85.87</v>
      </c>
      <c r="T536">
        <v>97.13</v>
      </c>
      <c r="U536">
        <v>97.49</v>
      </c>
      <c r="V536">
        <v>65.63</v>
      </c>
      <c r="W536">
        <v>36.89</v>
      </c>
      <c r="X536">
        <v>86.23</v>
      </c>
      <c r="Y536">
        <v>91.02</v>
      </c>
      <c r="Z536">
        <v>98.44</v>
      </c>
      <c r="AA536">
        <v>85.63</v>
      </c>
      <c r="AB536">
        <v>99.28</v>
      </c>
      <c r="AC536">
        <v>96.41</v>
      </c>
      <c r="AD536">
        <v>71.260000000000005</v>
      </c>
      <c r="AE536">
        <v>31.74</v>
      </c>
      <c r="AF536">
        <v>96.53</v>
      </c>
      <c r="AG536">
        <v>80</v>
      </c>
      <c r="AH536">
        <v>65.150000000000006</v>
      </c>
      <c r="AI536">
        <v>55.21</v>
      </c>
      <c r="AJ536">
        <v>62.75</v>
      </c>
      <c r="AK536">
        <v>71.62</v>
      </c>
      <c r="AL536">
        <v>84.31</v>
      </c>
      <c r="AM536">
        <v>85.87</v>
      </c>
      <c r="AN536">
        <v>77.489999999999995</v>
      </c>
      <c r="AO536">
        <v>80.36</v>
      </c>
      <c r="AP536">
        <v>10.78</v>
      </c>
      <c r="AQ536">
        <v>16.41</v>
      </c>
      <c r="AR536">
        <v>17.010000000000002</v>
      </c>
      <c r="AS536">
        <v>20.36</v>
      </c>
      <c r="AT536">
        <v>19.399999999999999</v>
      </c>
      <c r="AU536">
        <v>17.010000000000002</v>
      </c>
      <c r="AV536">
        <v>19.88</v>
      </c>
      <c r="AW536">
        <v>19.760000000000002</v>
      </c>
      <c r="AX536">
        <v>19.16</v>
      </c>
      <c r="AY536">
        <v>19.399999999999999</v>
      </c>
      <c r="AZ536">
        <v>19.16</v>
      </c>
      <c r="BA536">
        <v>80.48</v>
      </c>
      <c r="BB536">
        <v>80.48</v>
      </c>
      <c r="BC536">
        <v>93.05</v>
      </c>
      <c r="BD536">
        <v>74.25</v>
      </c>
      <c r="BE536">
        <v>68.14</v>
      </c>
      <c r="BF536">
        <v>70.06</v>
      </c>
      <c r="BG536">
        <v>73.89</v>
      </c>
      <c r="BH536">
        <v>76.77</v>
      </c>
      <c r="BI536">
        <v>94.97</v>
      </c>
      <c r="BJ536">
        <v>94.01</v>
      </c>
      <c r="BK536">
        <v>84.55</v>
      </c>
      <c r="BL536">
        <v>89.46</v>
      </c>
      <c r="BM536">
        <v>85.99</v>
      </c>
      <c r="BN536">
        <v>54.73</v>
      </c>
      <c r="BO536">
        <v>77.599999999999994</v>
      </c>
      <c r="BP536">
        <v>71.5</v>
      </c>
      <c r="BQ536">
        <v>57.13</v>
      </c>
      <c r="BR536">
        <v>97.6</v>
      </c>
      <c r="BS536">
        <v>80.3</v>
      </c>
      <c r="BT536">
        <v>93.94</v>
      </c>
      <c r="BU536">
        <v>24.79</v>
      </c>
      <c r="BV536">
        <v>25.63</v>
      </c>
      <c r="BW536">
        <v>33.33</v>
      </c>
      <c r="BX536">
        <v>16.670000000000002</v>
      </c>
      <c r="BY536">
        <v>28.86</v>
      </c>
      <c r="BZ536">
        <v>45.27</v>
      </c>
      <c r="CA536">
        <v>66.67</v>
      </c>
      <c r="CB536">
        <v>16.670000000000002</v>
      </c>
      <c r="CC536">
        <v>42.4</v>
      </c>
      <c r="CD536">
        <v>83.33</v>
      </c>
      <c r="CE536">
        <v>16.670000000000002</v>
      </c>
      <c r="CF536">
        <v>83.33</v>
      </c>
      <c r="CG536">
        <v>16.670000000000002</v>
      </c>
      <c r="CH536">
        <v>32.1</v>
      </c>
      <c r="CI536">
        <v>35.33</v>
      </c>
      <c r="CJ536">
        <v>25.75</v>
      </c>
      <c r="CK536">
        <v>83.33</v>
      </c>
      <c r="CL536">
        <v>23.71</v>
      </c>
      <c r="CM536">
        <v>19.28</v>
      </c>
      <c r="CN536">
        <v>66.67</v>
      </c>
      <c r="CO536">
        <v>16.05</v>
      </c>
      <c r="CP536">
        <v>34.61</v>
      </c>
      <c r="CQ536">
        <v>17.010000000000002</v>
      </c>
      <c r="CR536">
        <v>19.399999999999999</v>
      </c>
      <c r="CS536">
        <v>22.87</v>
      </c>
      <c r="CT536">
        <v>18.440000000000001</v>
      </c>
      <c r="CU536">
        <v>22.04</v>
      </c>
      <c r="CV536">
        <v>55.69</v>
      </c>
      <c r="CW536">
        <v>58.32</v>
      </c>
      <c r="CX536">
        <v>53.53</v>
      </c>
      <c r="CY536">
        <v>50.54</v>
      </c>
      <c r="CZ536">
        <v>50</v>
      </c>
      <c r="DA536">
        <v>48.26</v>
      </c>
    </row>
    <row r="537" spans="1:105" x14ac:dyDescent="0.25">
      <c r="A537">
        <f t="shared" si="8"/>
        <v>17</v>
      </c>
      <c r="B537">
        <f>MATCH(D537,'P123Micro - Compustat Current'!$B$8:$B$842,0)</f>
        <v>513</v>
      </c>
      <c r="C537">
        <v>530</v>
      </c>
      <c r="D537" t="s">
        <v>791</v>
      </c>
      <c r="E537">
        <v>10</v>
      </c>
      <c r="F537" t="s">
        <v>96</v>
      </c>
      <c r="G537">
        <v>36.53</v>
      </c>
      <c r="H537">
        <v>87.43</v>
      </c>
      <c r="I537">
        <v>71.86</v>
      </c>
      <c r="J537">
        <v>62.51</v>
      </c>
      <c r="K537">
        <v>71.38</v>
      </c>
      <c r="L537">
        <v>28.14</v>
      </c>
      <c r="M537">
        <v>82.51</v>
      </c>
      <c r="N537">
        <v>75.33</v>
      </c>
      <c r="O537">
        <v>83.59</v>
      </c>
      <c r="P537">
        <v>48.5</v>
      </c>
      <c r="Q537">
        <v>79.400000000000006</v>
      </c>
      <c r="R537">
        <v>71.739999999999995</v>
      </c>
      <c r="S537">
        <v>81.319999999999993</v>
      </c>
      <c r="T537">
        <v>88.38</v>
      </c>
      <c r="U537">
        <v>24.07</v>
      </c>
      <c r="V537">
        <v>78.56</v>
      </c>
      <c r="W537">
        <v>48.86</v>
      </c>
      <c r="X537">
        <v>90.78</v>
      </c>
      <c r="Y537">
        <v>83.95</v>
      </c>
      <c r="Z537">
        <v>81.680000000000007</v>
      </c>
      <c r="AA537">
        <v>76.53</v>
      </c>
      <c r="AB537">
        <v>94.49</v>
      </c>
      <c r="AC537">
        <v>44.07</v>
      </c>
      <c r="AD537">
        <v>76.41</v>
      </c>
      <c r="AE537">
        <v>36.770000000000003</v>
      </c>
      <c r="AF537">
        <v>96.05</v>
      </c>
      <c r="AG537">
        <v>91.38</v>
      </c>
      <c r="AH537">
        <v>82.4</v>
      </c>
      <c r="AI537">
        <v>65.39</v>
      </c>
      <c r="AJ537">
        <v>75.209999999999994</v>
      </c>
      <c r="AK537">
        <v>94.25</v>
      </c>
      <c r="AL537">
        <v>90.18</v>
      </c>
      <c r="AM537">
        <v>95.33</v>
      </c>
      <c r="AN537">
        <v>85.15</v>
      </c>
      <c r="AO537">
        <v>81.44</v>
      </c>
      <c r="AP537">
        <v>7.78</v>
      </c>
      <c r="AQ537">
        <v>16.41</v>
      </c>
      <c r="AR537">
        <v>17.010000000000002</v>
      </c>
      <c r="AS537">
        <v>20.36</v>
      </c>
      <c r="AT537">
        <v>19.399999999999999</v>
      </c>
      <c r="AU537">
        <v>17.010000000000002</v>
      </c>
      <c r="AV537">
        <v>19.88</v>
      </c>
      <c r="AW537">
        <v>19.760000000000002</v>
      </c>
      <c r="AX537">
        <v>19.16</v>
      </c>
      <c r="AY537">
        <v>19.399999999999999</v>
      </c>
      <c r="AZ537">
        <v>19.16</v>
      </c>
      <c r="BA537">
        <v>66.47</v>
      </c>
      <c r="BB537">
        <v>66.47</v>
      </c>
      <c r="BC537">
        <v>70.06</v>
      </c>
      <c r="BD537">
        <v>61.92</v>
      </c>
      <c r="BE537">
        <v>66.59</v>
      </c>
      <c r="BF537">
        <v>65.150000000000006</v>
      </c>
      <c r="BG537">
        <v>58.44</v>
      </c>
      <c r="BH537">
        <v>58.32</v>
      </c>
      <c r="BI537">
        <v>76.05</v>
      </c>
      <c r="BJ537">
        <v>71.62</v>
      </c>
      <c r="BK537">
        <v>82.51</v>
      </c>
      <c r="BL537">
        <v>55.09</v>
      </c>
      <c r="BM537">
        <v>66.59</v>
      </c>
      <c r="BN537">
        <v>70.06</v>
      </c>
      <c r="BO537">
        <v>48.26</v>
      </c>
      <c r="BP537">
        <v>26.11</v>
      </c>
      <c r="BQ537">
        <v>79.88</v>
      </c>
      <c r="BR537">
        <v>60.96</v>
      </c>
      <c r="BS537">
        <v>46.97</v>
      </c>
      <c r="BT537">
        <v>57.58</v>
      </c>
      <c r="BU537">
        <v>38.56</v>
      </c>
      <c r="BV537">
        <v>90.54</v>
      </c>
      <c r="BW537">
        <v>87.5</v>
      </c>
      <c r="BX537">
        <v>87.5</v>
      </c>
      <c r="BY537">
        <v>66.47</v>
      </c>
      <c r="BZ537">
        <v>4.67</v>
      </c>
      <c r="CA537">
        <v>0</v>
      </c>
      <c r="CB537">
        <v>0</v>
      </c>
      <c r="CC537">
        <v>14.85</v>
      </c>
      <c r="CD537">
        <v>25</v>
      </c>
      <c r="CE537">
        <v>25</v>
      </c>
      <c r="CF537">
        <v>12.5</v>
      </c>
      <c r="CG537">
        <v>25</v>
      </c>
      <c r="CH537">
        <v>68.62</v>
      </c>
      <c r="CI537">
        <v>35.33</v>
      </c>
      <c r="CJ537">
        <v>87.31</v>
      </c>
      <c r="CK537">
        <v>87.5</v>
      </c>
      <c r="CL537">
        <v>13.89</v>
      </c>
      <c r="CM537">
        <v>9.34</v>
      </c>
      <c r="CN537">
        <v>12.5</v>
      </c>
      <c r="CO537">
        <v>16.05</v>
      </c>
      <c r="CP537">
        <v>57.37</v>
      </c>
      <c r="CQ537">
        <v>29.46</v>
      </c>
      <c r="CR537">
        <v>25.63</v>
      </c>
      <c r="CS537">
        <v>50.18</v>
      </c>
      <c r="CT537">
        <v>18.440000000000001</v>
      </c>
      <c r="CU537">
        <v>44.43</v>
      </c>
      <c r="CV537">
        <v>16.41</v>
      </c>
      <c r="CW537">
        <v>9.82</v>
      </c>
      <c r="CX537">
        <v>22.75</v>
      </c>
      <c r="CY537">
        <v>38.68</v>
      </c>
      <c r="CZ537">
        <v>25</v>
      </c>
      <c r="DA537">
        <v>57.84</v>
      </c>
    </row>
    <row r="538" spans="1:105" x14ac:dyDescent="0.25">
      <c r="A538">
        <f t="shared" si="8"/>
        <v>5</v>
      </c>
      <c r="B538">
        <f>MATCH(D538,'P123Micro - Compustat Current'!$B$8:$B$842,0)</f>
        <v>536</v>
      </c>
      <c r="C538">
        <v>531</v>
      </c>
      <c r="D538" t="s">
        <v>790</v>
      </c>
      <c r="E538">
        <v>1</v>
      </c>
      <c r="F538" t="s">
        <v>96</v>
      </c>
      <c r="G538">
        <v>36.409999999999997</v>
      </c>
      <c r="H538">
        <v>28.5</v>
      </c>
      <c r="I538">
        <v>31.38</v>
      </c>
      <c r="J538">
        <v>40.24</v>
      </c>
      <c r="K538">
        <v>7.31</v>
      </c>
      <c r="L538">
        <v>64.430000000000007</v>
      </c>
      <c r="M538">
        <v>69.459999999999994</v>
      </c>
      <c r="N538">
        <v>26.95</v>
      </c>
      <c r="O538">
        <v>6.11</v>
      </c>
      <c r="P538">
        <v>74.97</v>
      </c>
      <c r="Q538">
        <v>49.34</v>
      </c>
      <c r="R538">
        <v>71.98</v>
      </c>
      <c r="S538">
        <v>11.74</v>
      </c>
      <c r="T538">
        <v>86.47</v>
      </c>
      <c r="U538">
        <v>96.29</v>
      </c>
      <c r="V538">
        <v>29.82</v>
      </c>
      <c r="W538">
        <v>17.84</v>
      </c>
      <c r="X538">
        <v>60.24</v>
      </c>
      <c r="Y538">
        <v>20.36</v>
      </c>
      <c r="Z538">
        <v>34.49</v>
      </c>
      <c r="AA538">
        <v>4.67</v>
      </c>
      <c r="AB538">
        <v>57.6</v>
      </c>
      <c r="AC538">
        <v>62.4</v>
      </c>
      <c r="AD538">
        <v>20.72</v>
      </c>
      <c r="AE538">
        <v>6.71</v>
      </c>
      <c r="AF538">
        <v>60.36</v>
      </c>
      <c r="AG538">
        <v>33.17</v>
      </c>
      <c r="AH538">
        <v>28.74</v>
      </c>
      <c r="AI538">
        <v>34.49</v>
      </c>
      <c r="AJ538">
        <v>31.74</v>
      </c>
      <c r="AK538">
        <v>29.7</v>
      </c>
      <c r="AL538">
        <v>44.07</v>
      </c>
      <c r="AM538">
        <v>47.9</v>
      </c>
      <c r="AN538">
        <v>34.85</v>
      </c>
      <c r="AO538">
        <v>45.75</v>
      </c>
      <c r="AP538">
        <v>48.98</v>
      </c>
      <c r="AQ538">
        <v>50.06</v>
      </c>
      <c r="AR538">
        <v>42.63</v>
      </c>
      <c r="AS538">
        <v>48.5</v>
      </c>
      <c r="AT538">
        <v>71.98</v>
      </c>
      <c r="AU538">
        <v>56.53</v>
      </c>
      <c r="AV538">
        <v>42.28</v>
      </c>
      <c r="AW538">
        <v>86.11</v>
      </c>
      <c r="AX538">
        <v>76.41</v>
      </c>
      <c r="AY538">
        <v>91.02</v>
      </c>
      <c r="AZ538">
        <v>76.77</v>
      </c>
      <c r="BA538">
        <v>29.34</v>
      </c>
      <c r="BB538">
        <v>29.34</v>
      </c>
      <c r="BC538">
        <v>88.62</v>
      </c>
      <c r="BD538">
        <v>76.89</v>
      </c>
      <c r="BE538">
        <v>62.63</v>
      </c>
      <c r="BF538">
        <v>81.319999999999993</v>
      </c>
      <c r="BG538">
        <v>85.15</v>
      </c>
      <c r="BH538">
        <v>70.66</v>
      </c>
      <c r="BI538">
        <v>89.82</v>
      </c>
      <c r="BJ538">
        <v>85.39</v>
      </c>
      <c r="BK538">
        <v>89.22</v>
      </c>
      <c r="BL538">
        <v>66.47</v>
      </c>
      <c r="BM538">
        <v>76.650000000000006</v>
      </c>
      <c r="BN538">
        <v>62.63</v>
      </c>
      <c r="BO538">
        <v>54.13</v>
      </c>
      <c r="BP538">
        <v>71.14</v>
      </c>
      <c r="BQ538">
        <v>50.78</v>
      </c>
      <c r="BR538">
        <v>85.51</v>
      </c>
      <c r="BS538">
        <v>95.45</v>
      </c>
      <c r="BT538">
        <v>74.239999999999995</v>
      </c>
      <c r="BU538">
        <v>65.510000000000005</v>
      </c>
      <c r="BV538">
        <v>89.58</v>
      </c>
      <c r="BW538">
        <v>78</v>
      </c>
      <c r="BX538">
        <v>73</v>
      </c>
      <c r="BY538">
        <v>96.89</v>
      </c>
      <c r="BZ538">
        <v>84.91</v>
      </c>
      <c r="CA538">
        <v>85</v>
      </c>
      <c r="CB538">
        <v>74</v>
      </c>
      <c r="CC538">
        <v>57.13</v>
      </c>
      <c r="CD538">
        <v>36</v>
      </c>
      <c r="CE538">
        <v>59</v>
      </c>
      <c r="CF538">
        <v>45</v>
      </c>
      <c r="CG538">
        <v>67</v>
      </c>
      <c r="CH538">
        <v>6.23</v>
      </c>
      <c r="CI538">
        <v>37.369999999999997</v>
      </c>
      <c r="CJ538">
        <v>28.02</v>
      </c>
      <c r="CK538">
        <v>22</v>
      </c>
      <c r="CL538">
        <v>16.05</v>
      </c>
      <c r="CM538">
        <v>26.35</v>
      </c>
      <c r="CN538">
        <v>88</v>
      </c>
      <c r="CO538">
        <v>30.78</v>
      </c>
      <c r="CP538">
        <v>14.37</v>
      </c>
      <c r="CQ538">
        <v>22.4</v>
      </c>
      <c r="CR538">
        <v>24.31</v>
      </c>
      <c r="CS538">
        <v>32.1</v>
      </c>
      <c r="CT538">
        <v>42.28</v>
      </c>
      <c r="CU538">
        <v>6.95</v>
      </c>
      <c r="CV538">
        <v>14.73</v>
      </c>
      <c r="CW538">
        <v>20.48</v>
      </c>
      <c r="CX538">
        <v>12.57</v>
      </c>
      <c r="CY538">
        <v>33.049999999999997</v>
      </c>
      <c r="CZ538">
        <v>36</v>
      </c>
      <c r="DA538">
        <v>36.65</v>
      </c>
    </row>
    <row r="539" spans="1:105" x14ac:dyDescent="0.25">
      <c r="A539">
        <f t="shared" si="8"/>
        <v>9</v>
      </c>
      <c r="B539">
        <f>MATCH(D539,'P123Micro - Compustat Current'!$B$8:$B$842,0)</f>
        <v>523</v>
      </c>
      <c r="C539">
        <v>532</v>
      </c>
      <c r="D539" t="s">
        <v>789</v>
      </c>
      <c r="E539">
        <v>12</v>
      </c>
      <c r="F539" t="s">
        <v>96</v>
      </c>
      <c r="G539">
        <v>36.29</v>
      </c>
      <c r="H539">
        <v>26.59</v>
      </c>
      <c r="I539">
        <v>28.74</v>
      </c>
      <c r="J539">
        <v>5.39</v>
      </c>
      <c r="K539">
        <v>14.85</v>
      </c>
      <c r="L539">
        <v>4.43</v>
      </c>
      <c r="M539">
        <v>36.17</v>
      </c>
      <c r="N539">
        <v>56.77</v>
      </c>
      <c r="O539">
        <v>74.61</v>
      </c>
      <c r="P539">
        <v>36.53</v>
      </c>
      <c r="Q539">
        <v>57.49</v>
      </c>
      <c r="R539">
        <v>73.05</v>
      </c>
      <c r="S539">
        <v>86.83</v>
      </c>
      <c r="T539">
        <v>87.31</v>
      </c>
      <c r="U539">
        <v>22.51</v>
      </c>
      <c r="V539">
        <v>41.08</v>
      </c>
      <c r="W539">
        <v>69.7</v>
      </c>
      <c r="X539">
        <v>23.95</v>
      </c>
      <c r="Y539">
        <v>11.14</v>
      </c>
      <c r="Z539">
        <v>30.9</v>
      </c>
      <c r="AA539">
        <v>6.95</v>
      </c>
      <c r="AB539">
        <v>85.51</v>
      </c>
      <c r="AC539">
        <v>26.11</v>
      </c>
      <c r="AD539">
        <v>6.95</v>
      </c>
      <c r="AE539">
        <v>10.3</v>
      </c>
      <c r="AF539">
        <v>26.11</v>
      </c>
      <c r="AG539">
        <v>17.13</v>
      </c>
      <c r="AH539">
        <v>22.99</v>
      </c>
      <c r="AI539">
        <v>29.58</v>
      </c>
      <c r="AJ539">
        <v>22.4</v>
      </c>
      <c r="AK539">
        <v>29.34</v>
      </c>
      <c r="AL539">
        <v>22.51</v>
      </c>
      <c r="AM539">
        <v>44.55</v>
      </c>
      <c r="AN539">
        <v>16.170000000000002</v>
      </c>
      <c r="AO539">
        <v>24.55</v>
      </c>
      <c r="AP539">
        <v>25.87</v>
      </c>
      <c r="AQ539">
        <v>33.53</v>
      </c>
      <c r="AR539">
        <v>45.63</v>
      </c>
      <c r="AS539">
        <v>42.51</v>
      </c>
      <c r="AT539">
        <v>33.65</v>
      </c>
      <c r="AU539">
        <v>24.79</v>
      </c>
      <c r="AV539">
        <v>25.87</v>
      </c>
      <c r="AW539">
        <v>44.79</v>
      </c>
      <c r="AX539">
        <v>92.22</v>
      </c>
      <c r="AY539">
        <v>91.02</v>
      </c>
      <c r="AZ539">
        <v>94.01</v>
      </c>
      <c r="BA539">
        <v>20.96</v>
      </c>
      <c r="BB539">
        <v>20.96</v>
      </c>
      <c r="BC539">
        <v>81.2</v>
      </c>
      <c r="BD539">
        <v>80.84</v>
      </c>
      <c r="BE539">
        <v>89.94</v>
      </c>
      <c r="BF539">
        <v>78.680000000000007</v>
      </c>
      <c r="BG539">
        <v>86.23</v>
      </c>
      <c r="BH539">
        <v>66.47</v>
      </c>
      <c r="BI539">
        <v>67.31</v>
      </c>
      <c r="BJ539">
        <v>79.88</v>
      </c>
      <c r="BK539">
        <v>52.81</v>
      </c>
      <c r="BL539">
        <v>38.08</v>
      </c>
      <c r="BM539">
        <v>87.19</v>
      </c>
      <c r="BN539">
        <v>76.41</v>
      </c>
      <c r="BO539">
        <v>91.14</v>
      </c>
      <c r="BP539">
        <v>5.75</v>
      </c>
      <c r="BQ539">
        <v>87.9</v>
      </c>
      <c r="BR539">
        <v>64.67</v>
      </c>
      <c r="BS539">
        <v>65.150000000000006</v>
      </c>
      <c r="BT539">
        <v>62.12</v>
      </c>
      <c r="BU539">
        <v>56.29</v>
      </c>
      <c r="BV539">
        <v>36.29</v>
      </c>
      <c r="BW539">
        <v>33.33</v>
      </c>
      <c r="BX539">
        <v>44.44</v>
      </c>
      <c r="BY539">
        <v>33.17</v>
      </c>
      <c r="BZ539">
        <v>75.569999999999993</v>
      </c>
      <c r="CA539">
        <v>66.67</v>
      </c>
      <c r="CB539">
        <v>72.22</v>
      </c>
      <c r="CC539">
        <v>31.86</v>
      </c>
      <c r="CD539">
        <v>33.33</v>
      </c>
      <c r="CE539">
        <v>27.78</v>
      </c>
      <c r="CF539">
        <v>50</v>
      </c>
      <c r="CG539">
        <v>50</v>
      </c>
      <c r="CH539">
        <v>73.17</v>
      </c>
      <c r="CI539">
        <v>66.11</v>
      </c>
      <c r="CJ539">
        <v>62.75</v>
      </c>
      <c r="CK539">
        <v>61.11</v>
      </c>
      <c r="CL539">
        <v>46.83</v>
      </c>
      <c r="CM539">
        <v>49.34</v>
      </c>
      <c r="CN539">
        <v>55.56</v>
      </c>
      <c r="CO539">
        <v>61.44</v>
      </c>
      <c r="CP539">
        <v>38.799999999999997</v>
      </c>
      <c r="CQ539">
        <v>58.92</v>
      </c>
      <c r="CR539">
        <v>61.8</v>
      </c>
      <c r="CS539">
        <v>64.430000000000007</v>
      </c>
      <c r="CT539">
        <v>68.739999999999995</v>
      </c>
      <c r="CU539">
        <v>38.44</v>
      </c>
      <c r="CV539">
        <v>46.35</v>
      </c>
      <c r="CW539">
        <v>50.06</v>
      </c>
      <c r="CX539">
        <v>43.23</v>
      </c>
      <c r="CY539">
        <v>32.1</v>
      </c>
      <c r="CZ539">
        <v>50</v>
      </c>
      <c r="DA539">
        <v>20.6</v>
      </c>
    </row>
    <row r="540" spans="1:105" x14ac:dyDescent="0.25">
      <c r="A540">
        <f t="shared" si="8"/>
        <v>6</v>
      </c>
      <c r="B540">
        <f>MATCH(D540,'P123Micro - Compustat Current'!$B$8:$B$842,0)</f>
        <v>527</v>
      </c>
      <c r="C540">
        <v>533</v>
      </c>
      <c r="D540" t="s">
        <v>788</v>
      </c>
      <c r="E540">
        <v>0</v>
      </c>
      <c r="F540" t="s">
        <v>96</v>
      </c>
      <c r="G540">
        <v>36.17</v>
      </c>
      <c r="H540">
        <v>55.93</v>
      </c>
      <c r="I540">
        <v>95.93</v>
      </c>
      <c r="J540">
        <v>92.1</v>
      </c>
      <c r="K540">
        <v>87.07</v>
      </c>
      <c r="L540">
        <v>67.78</v>
      </c>
      <c r="M540">
        <v>85.27</v>
      </c>
      <c r="N540">
        <v>93.77</v>
      </c>
      <c r="O540">
        <v>94.85</v>
      </c>
      <c r="P540">
        <v>72.459999999999994</v>
      </c>
      <c r="Q540">
        <v>34.369999999999997</v>
      </c>
      <c r="R540">
        <v>26.35</v>
      </c>
      <c r="S540">
        <v>37.6</v>
      </c>
      <c r="T540">
        <v>47.07</v>
      </c>
      <c r="U540">
        <v>28.38</v>
      </c>
      <c r="V540">
        <v>51.02</v>
      </c>
      <c r="W540">
        <v>23.11</v>
      </c>
      <c r="X540">
        <v>84.43</v>
      </c>
      <c r="Y540">
        <v>30.78</v>
      </c>
      <c r="Z540">
        <v>28.86</v>
      </c>
      <c r="AA540">
        <v>25.39</v>
      </c>
      <c r="AB540">
        <v>39.04</v>
      </c>
      <c r="AC540">
        <v>50.18</v>
      </c>
      <c r="AD540">
        <v>42.51</v>
      </c>
      <c r="AE540">
        <v>22.28</v>
      </c>
      <c r="AF540">
        <v>75.09</v>
      </c>
      <c r="AG540">
        <v>49.7</v>
      </c>
      <c r="AH540">
        <v>44.43</v>
      </c>
      <c r="AI540">
        <v>60.84</v>
      </c>
      <c r="AJ540">
        <v>48.62</v>
      </c>
      <c r="AK540">
        <v>22.63</v>
      </c>
      <c r="AL540">
        <v>54.97</v>
      </c>
      <c r="AM540">
        <v>57.49</v>
      </c>
      <c r="AN540">
        <v>54.13</v>
      </c>
      <c r="AO540">
        <v>48.38</v>
      </c>
      <c r="AP540">
        <v>91.38</v>
      </c>
      <c r="AQ540">
        <v>76.290000000000006</v>
      </c>
      <c r="AR540">
        <v>85.99</v>
      </c>
      <c r="AS540">
        <v>85.15</v>
      </c>
      <c r="AT540">
        <v>53.41</v>
      </c>
      <c r="AU540">
        <v>84.91</v>
      </c>
      <c r="AV540">
        <v>92.81</v>
      </c>
      <c r="AW540">
        <v>44.91</v>
      </c>
      <c r="AX540">
        <v>66.83</v>
      </c>
      <c r="AY540">
        <v>91.02</v>
      </c>
      <c r="AZ540">
        <v>65.150000000000006</v>
      </c>
      <c r="BA540">
        <v>69.7</v>
      </c>
      <c r="BB540">
        <v>69.7</v>
      </c>
      <c r="BC540">
        <v>13.41</v>
      </c>
      <c r="BD540">
        <v>22.4</v>
      </c>
      <c r="BE540">
        <v>19.52</v>
      </c>
      <c r="BF540">
        <v>23.95</v>
      </c>
      <c r="BG540">
        <v>31.86</v>
      </c>
      <c r="BH540">
        <v>17.010000000000002</v>
      </c>
      <c r="BI540">
        <v>28.5</v>
      </c>
      <c r="BJ540">
        <v>23.95</v>
      </c>
      <c r="BK540">
        <v>47.66</v>
      </c>
      <c r="BL540">
        <v>36.53</v>
      </c>
      <c r="BM540">
        <v>25.87</v>
      </c>
      <c r="BN540">
        <v>57.49</v>
      </c>
      <c r="BO540">
        <v>2.75</v>
      </c>
      <c r="BP540">
        <v>28.62</v>
      </c>
      <c r="BQ540">
        <v>87.66</v>
      </c>
      <c r="BR540">
        <v>19.88</v>
      </c>
      <c r="BS540">
        <v>15.15</v>
      </c>
      <c r="BT540">
        <v>25.76</v>
      </c>
      <c r="BU540">
        <v>15.33</v>
      </c>
      <c r="BV540">
        <v>5.03</v>
      </c>
      <c r="BW540">
        <v>8.33</v>
      </c>
      <c r="BX540">
        <v>0</v>
      </c>
      <c r="BY540">
        <v>31.26</v>
      </c>
      <c r="BZ540">
        <v>36.29</v>
      </c>
      <c r="CA540">
        <v>33.33</v>
      </c>
      <c r="CB540">
        <v>33.33</v>
      </c>
      <c r="CC540">
        <v>4.67</v>
      </c>
      <c r="CD540">
        <v>0</v>
      </c>
      <c r="CE540">
        <v>8.33</v>
      </c>
      <c r="CF540">
        <v>16.670000000000002</v>
      </c>
      <c r="CG540">
        <v>16.670000000000002</v>
      </c>
      <c r="CH540">
        <v>67.66</v>
      </c>
      <c r="CI540">
        <v>71.98</v>
      </c>
      <c r="CJ540">
        <v>54.37</v>
      </c>
      <c r="CK540">
        <v>41.67</v>
      </c>
      <c r="CL540">
        <v>65.989999999999995</v>
      </c>
      <c r="CM540">
        <v>46.35</v>
      </c>
      <c r="CN540">
        <v>41.67</v>
      </c>
      <c r="CO540">
        <v>55.45</v>
      </c>
      <c r="CP540">
        <v>46.83</v>
      </c>
      <c r="CQ540">
        <v>93.41</v>
      </c>
      <c r="CR540">
        <v>94.25</v>
      </c>
      <c r="CS540">
        <v>86.83</v>
      </c>
      <c r="CT540">
        <v>94.85</v>
      </c>
      <c r="CU540">
        <v>76.77</v>
      </c>
      <c r="CV540">
        <v>26.35</v>
      </c>
      <c r="CW540">
        <v>21.56</v>
      </c>
      <c r="CX540">
        <v>29.7</v>
      </c>
      <c r="CY540">
        <v>88.98</v>
      </c>
      <c r="CZ540">
        <v>75</v>
      </c>
      <c r="DA540">
        <v>89.58</v>
      </c>
    </row>
    <row r="541" spans="1:105" x14ac:dyDescent="0.25">
      <c r="A541">
        <f t="shared" si="8"/>
        <v>10</v>
      </c>
      <c r="B541">
        <f>MATCH(D541,'P123Micro - Compustat Current'!$B$8:$B$842,0)</f>
        <v>524</v>
      </c>
      <c r="C541">
        <v>534</v>
      </c>
      <c r="D541" t="s">
        <v>787</v>
      </c>
      <c r="E541">
        <v>2</v>
      </c>
      <c r="F541" t="s">
        <v>96</v>
      </c>
      <c r="G541">
        <v>36.049999999999997</v>
      </c>
      <c r="H541">
        <v>15.69</v>
      </c>
      <c r="I541">
        <v>9.4600000000000009</v>
      </c>
      <c r="J541">
        <v>10.06</v>
      </c>
      <c r="K541">
        <v>10.06</v>
      </c>
      <c r="L541">
        <v>15.21</v>
      </c>
      <c r="M541">
        <v>43.23</v>
      </c>
      <c r="N541">
        <v>20.72</v>
      </c>
      <c r="O541">
        <v>29.1</v>
      </c>
      <c r="P541">
        <v>45.15</v>
      </c>
      <c r="Q541">
        <v>33.53</v>
      </c>
      <c r="R541">
        <v>14.25</v>
      </c>
      <c r="S541">
        <v>25.15</v>
      </c>
      <c r="T541">
        <v>24.19</v>
      </c>
      <c r="U541">
        <v>27.66</v>
      </c>
      <c r="V541">
        <v>60.96</v>
      </c>
      <c r="W541">
        <v>47.07</v>
      </c>
      <c r="X541">
        <v>71.260000000000005</v>
      </c>
      <c r="Y541">
        <v>32.93</v>
      </c>
      <c r="Z541">
        <v>29.46</v>
      </c>
      <c r="AA541">
        <v>30.78</v>
      </c>
      <c r="AB541">
        <v>44.55</v>
      </c>
      <c r="AC541">
        <v>40</v>
      </c>
      <c r="AD541">
        <v>44.43</v>
      </c>
      <c r="AE541">
        <v>17.010000000000002</v>
      </c>
      <c r="AF541">
        <v>82.16</v>
      </c>
      <c r="AG541">
        <v>17.84</v>
      </c>
      <c r="AH541">
        <v>4.43</v>
      </c>
      <c r="AI541">
        <v>6.35</v>
      </c>
      <c r="AJ541">
        <v>10.54</v>
      </c>
      <c r="AK541">
        <v>12.69</v>
      </c>
      <c r="AL541">
        <v>42.99</v>
      </c>
      <c r="AM541">
        <v>31.98</v>
      </c>
      <c r="AN541">
        <v>37.72</v>
      </c>
      <c r="AO541">
        <v>57.01</v>
      </c>
      <c r="AP541">
        <v>21.8</v>
      </c>
      <c r="AQ541">
        <v>28.5</v>
      </c>
      <c r="AR541">
        <v>34.729999999999997</v>
      </c>
      <c r="AS541">
        <v>34.97</v>
      </c>
      <c r="AT541">
        <v>37.01</v>
      </c>
      <c r="AU541">
        <v>51.5</v>
      </c>
      <c r="AV541">
        <v>53.41</v>
      </c>
      <c r="AW541">
        <v>55.57</v>
      </c>
      <c r="AX541">
        <v>41.56</v>
      </c>
      <c r="AY541">
        <v>91.26</v>
      </c>
      <c r="AZ541">
        <v>32.57</v>
      </c>
      <c r="BA541">
        <v>20.84</v>
      </c>
      <c r="BB541">
        <v>20.84</v>
      </c>
      <c r="BC541">
        <v>1.68</v>
      </c>
      <c r="BD541">
        <v>8.74</v>
      </c>
      <c r="BE541">
        <v>8.3800000000000008</v>
      </c>
      <c r="BF541">
        <v>9.4600000000000009</v>
      </c>
      <c r="BG541">
        <v>8.98</v>
      </c>
      <c r="BH541">
        <v>12.69</v>
      </c>
      <c r="BI541">
        <v>24.55</v>
      </c>
      <c r="BJ541">
        <v>18.920000000000002</v>
      </c>
      <c r="BK541">
        <v>25.39</v>
      </c>
      <c r="BL541">
        <v>65.27</v>
      </c>
      <c r="BM541">
        <v>6.23</v>
      </c>
      <c r="BN541">
        <v>14.97</v>
      </c>
      <c r="BO541">
        <v>5.39</v>
      </c>
      <c r="BP541">
        <v>77.25</v>
      </c>
      <c r="BQ541">
        <v>18.32</v>
      </c>
      <c r="BR541">
        <v>2.5099999999999998</v>
      </c>
      <c r="BS541">
        <v>1.52</v>
      </c>
      <c r="BT541">
        <v>0</v>
      </c>
      <c r="BU541">
        <v>90.06</v>
      </c>
      <c r="BV541">
        <v>76.05</v>
      </c>
      <c r="BW541">
        <v>68.180000000000007</v>
      </c>
      <c r="BX541">
        <v>86.36</v>
      </c>
      <c r="BY541">
        <v>53.89</v>
      </c>
      <c r="BZ541">
        <v>69.58</v>
      </c>
      <c r="CA541">
        <v>63.64</v>
      </c>
      <c r="CB541">
        <v>63.64</v>
      </c>
      <c r="CC541">
        <v>72.459999999999994</v>
      </c>
      <c r="CD541">
        <v>22.73</v>
      </c>
      <c r="CE541">
        <v>90.91</v>
      </c>
      <c r="CF541">
        <v>4.55</v>
      </c>
      <c r="CG541">
        <v>95.45</v>
      </c>
      <c r="CH541">
        <v>79.16</v>
      </c>
      <c r="CI541">
        <v>86.71</v>
      </c>
      <c r="CJ541">
        <v>85.51</v>
      </c>
      <c r="CK541">
        <v>0</v>
      </c>
      <c r="CL541">
        <v>45.51</v>
      </c>
      <c r="CM541">
        <v>56.77</v>
      </c>
      <c r="CN541">
        <v>40.909999999999997</v>
      </c>
      <c r="CO541">
        <v>61.68</v>
      </c>
      <c r="CP541">
        <v>57.49</v>
      </c>
      <c r="CQ541">
        <v>52.46</v>
      </c>
      <c r="CR541">
        <v>57.6</v>
      </c>
      <c r="CS541">
        <v>56.53</v>
      </c>
      <c r="CT541">
        <v>58.08</v>
      </c>
      <c r="CU541">
        <v>40.36</v>
      </c>
      <c r="CV541">
        <v>53.17</v>
      </c>
      <c r="CW541">
        <v>38.799999999999997</v>
      </c>
      <c r="CX541">
        <v>63.47</v>
      </c>
      <c r="CY541">
        <v>3.23</v>
      </c>
      <c r="CZ541">
        <v>0</v>
      </c>
      <c r="DA541">
        <v>20.6</v>
      </c>
    </row>
    <row r="542" spans="1:105" x14ac:dyDescent="0.25">
      <c r="A542">
        <f t="shared" si="8"/>
        <v>51</v>
      </c>
      <c r="B542">
        <f>MATCH(D542,'P123Micro - Compustat Current'!$B$8:$B$842,0)</f>
        <v>586</v>
      </c>
      <c r="C542">
        <v>535</v>
      </c>
      <c r="D542" t="s">
        <v>786</v>
      </c>
      <c r="E542">
        <v>8</v>
      </c>
      <c r="F542" t="s">
        <v>484</v>
      </c>
      <c r="G542">
        <v>35.93</v>
      </c>
      <c r="H542">
        <v>31.14</v>
      </c>
      <c r="I542">
        <v>38.08</v>
      </c>
      <c r="J542">
        <v>56.89</v>
      </c>
      <c r="K542">
        <v>44.55</v>
      </c>
      <c r="L542">
        <v>55.57</v>
      </c>
      <c r="M542">
        <v>70.900000000000006</v>
      </c>
      <c r="N542">
        <v>18.68</v>
      </c>
      <c r="O542">
        <v>6.83</v>
      </c>
      <c r="P542">
        <v>64.91</v>
      </c>
      <c r="Q542">
        <v>66.11</v>
      </c>
      <c r="R542">
        <v>78.92</v>
      </c>
      <c r="S542">
        <v>56.53</v>
      </c>
      <c r="T542">
        <v>73.650000000000006</v>
      </c>
      <c r="U542">
        <v>79.28</v>
      </c>
      <c r="V542">
        <v>48.86</v>
      </c>
      <c r="W542">
        <v>38.56</v>
      </c>
      <c r="X542">
        <v>66.47</v>
      </c>
      <c r="Y542">
        <v>3.11</v>
      </c>
      <c r="Z542">
        <v>3.11</v>
      </c>
      <c r="AA542">
        <v>3.11</v>
      </c>
      <c r="AB542">
        <v>6.23</v>
      </c>
      <c r="AC542">
        <v>26.11</v>
      </c>
      <c r="AD542">
        <v>6.23</v>
      </c>
      <c r="AE542">
        <v>6.23</v>
      </c>
      <c r="AF542">
        <v>26.11</v>
      </c>
      <c r="AG542">
        <v>83.71</v>
      </c>
      <c r="AH542">
        <v>65.75</v>
      </c>
      <c r="AI542">
        <v>59.28</v>
      </c>
      <c r="AJ542">
        <v>68.38</v>
      </c>
      <c r="AK542">
        <v>65.03</v>
      </c>
      <c r="AL542">
        <v>90.06</v>
      </c>
      <c r="AM542">
        <v>74.73</v>
      </c>
      <c r="AN542">
        <v>93.53</v>
      </c>
      <c r="AO542">
        <v>93.17</v>
      </c>
      <c r="AP542">
        <v>49.7</v>
      </c>
      <c r="AQ542">
        <v>45.51</v>
      </c>
      <c r="AR542">
        <v>54.85</v>
      </c>
      <c r="AS542">
        <v>49.1</v>
      </c>
      <c r="AT542">
        <v>48.86</v>
      </c>
      <c r="AU542">
        <v>45.51</v>
      </c>
      <c r="AV542">
        <v>42.04</v>
      </c>
      <c r="AW542">
        <v>65.150000000000006</v>
      </c>
      <c r="AX542">
        <v>77.489999999999995</v>
      </c>
      <c r="AY542">
        <v>94.97</v>
      </c>
      <c r="AZ542">
        <v>70.66</v>
      </c>
      <c r="BA542">
        <v>63.83</v>
      </c>
      <c r="BB542">
        <v>63.83</v>
      </c>
      <c r="BC542">
        <v>41.2</v>
      </c>
      <c r="BD542">
        <v>41.92</v>
      </c>
      <c r="BE542">
        <v>34.25</v>
      </c>
      <c r="BF542">
        <v>42.04</v>
      </c>
      <c r="BG542">
        <v>44.91</v>
      </c>
      <c r="BH542">
        <v>44.19</v>
      </c>
      <c r="BI542">
        <v>66.349999999999994</v>
      </c>
      <c r="BJ542">
        <v>61.2</v>
      </c>
      <c r="BK542">
        <v>70.66</v>
      </c>
      <c r="BL542">
        <v>54.97</v>
      </c>
      <c r="BM542">
        <v>38.68</v>
      </c>
      <c r="BN542">
        <v>34.130000000000003</v>
      </c>
      <c r="BO542">
        <v>41.92</v>
      </c>
      <c r="BP542">
        <v>67.31</v>
      </c>
      <c r="BQ542">
        <v>46.83</v>
      </c>
      <c r="BR542">
        <v>39.28</v>
      </c>
      <c r="BS542">
        <v>25.76</v>
      </c>
      <c r="BT542">
        <v>42.42</v>
      </c>
      <c r="BU542">
        <v>11.74</v>
      </c>
      <c r="BV542">
        <v>33.770000000000003</v>
      </c>
      <c r="BW542">
        <v>15.96</v>
      </c>
      <c r="BX542">
        <v>58.51</v>
      </c>
      <c r="BY542">
        <v>47.54</v>
      </c>
      <c r="BZ542">
        <v>16.29</v>
      </c>
      <c r="CA542">
        <v>17.02</v>
      </c>
      <c r="CB542">
        <v>14.89</v>
      </c>
      <c r="CC542">
        <v>49.34</v>
      </c>
      <c r="CD542">
        <v>35.11</v>
      </c>
      <c r="CE542">
        <v>55.32</v>
      </c>
      <c r="CF542">
        <v>50</v>
      </c>
      <c r="CG542">
        <v>51.06</v>
      </c>
      <c r="CH542">
        <v>4.55</v>
      </c>
      <c r="CI542">
        <v>35.33</v>
      </c>
      <c r="CJ542">
        <v>25.75</v>
      </c>
      <c r="CK542">
        <v>23.4</v>
      </c>
      <c r="CL542">
        <v>76.77</v>
      </c>
      <c r="CM542">
        <v>87.54</v>
      </c>
      <c r="CN542">
        <v>73.400000000000006</v>
      </c>
      <c r="CO542">
        <v>85.39</v>
      </c>
      <c r="CP542">
        <v>69.819999999999993</v>
      </c>
      <c r="CQ542">
        <v>44.43</v>
      </c>
      <c r="CR542">
        <v>44.67</v>
      </c>
      <c r="CS542">
        <v>39.4</v>
      </c>
      <c r="CT542">
        <v>49.46</v>
      </c>
      <c r="CU542">
        <v>58.92</v>
      </c>
      <c r="CV542">
        <v>75.33</v>
      </c>
      <c r="CW542">
        <v>77.25</v>
      </c>
      <c r="CX542">
        <v>74.13</v>
      </c>
      <c r="CY542">
        <v>80</v>
      </c>
      <c r="CZ542">
        <v>68.09</v>
      </c>
      <c r="DA542">
        <v>75.930000000000007</v>
      </c>
    </row>
    <row r="543" spans="1:105" x14ac:dyDescent="0.25">
      <c r="A543">
        <f t="shared" si="8"/>
        <v>6</v>
      </c>
      <c r="B543">
        <f>MATCH(D543,'P123Micro - Compustat Current'!$B$8:$B$842,0)</f>
        <v>530</v>
      </c>
      <c r="C543">
        <v>536</v>
      </c>
      <c r="D543" t="s">
        <v>785</v>
      </c>
      <c r="E543">
        <v>9</v>
      </c>
      <c r="F543" t="s">
        <v>96</v>
      </c>
      <c r="G543">
        <v>35.81</v>
      </c>
      <c r="H543">
        <v>33.89</v>
      </c>
      <c r="I543">
        <v>19.88</v>
      </c>
      <c r="J543">
        <v>28.74</v>
      </c>
      <c r="K543">
        <v>26.71</v>
      </c>
      <c r="L543">
        <v>33.89</v>
      </c>
      <c r="M543">
        <v>60.24</v>
      </c>
      <c r="N543">
        <v>22.4</v>
      </c>
      <c r="O543">
        <v>32.1</v>
      </c>
      <c r="P543">
        <v>44.19</v>
      </c>
      <c r="Q543">
        <v>72.930000000000007</v>
      </c>
      <c r="R543">
        <v>91.74</v>
      </c>
      <c r="S543">
        <v>65.75</v>
      </c>
      <c r="T543">
        <v>84.91</v>
      </c>
      <c r="U543">
        <v>95.93</v>
      </c>
      <c r="V543">
        <v>45.75</v>
      </c>
      <c r="W543">
        <v>40.96</v>
      </c>
      <c r="X543">
        <v>58.44</v>
      </c>
      <c r="Y543">
        <v>23.35</v>
      </c>
      <c r="Z543">
        <v>42.63</v>
      </c>
      <c r="AA543">
        <v>20.48</v>
      </c>
      <c r="AB543">
        <v>34.97</v>
      </c>
      <c r="AC543">
        <v>84.55</v>
      </c>
      <c r="AD543">
        <v>17.37</v>
      </c>
      <c r="AE543">
        <v>24.07</v>
      </c>
      <c r="AF543">
        <v>36.53</v>
      </c>
      <c r="AG543">
        <v>74.97</v>
      </c>
      <c r="AH543">
        <v>86.71</v>
      </c>
      <c r="AI543">
        <v>84.67</v>
      </c>
      <c r="AJ543">
        <v>92.22</v>
      </c>
      <c r="AK543">
        <v>70.06</v>
      </c>
      <c r="AL543">
        <v>54.13</v>
      </c>
      <c r="AM543">
        <v>60.84</v>
      </c>
      <c r="AN543">
        <v>50.9</v>
      </c>
      <c r="AO543">
        <v>44.31</v>
      </c>
      <c r="AP543">
        <v>4.67</v>
      </c>
      <c r="AQ543">
        <v>16.41</v>
      </c>
      <c r="AR543">
        <v>17.010000000000002</v>
      </c>
      <c r="AS543">
        <v>20.36</v>
      </c>
      <c r="AT543">
        <v>19.399999999999999</v>
      </c>
      <c r="AU543">
        <v>17.010000000000002</v>
      </c>
      <c r="AV543">
        <v>19.88</v>
      </c>
      <c r="AW543">
        <v>19.760000000000002</v>
      </c>
      <c r="AX543">
        <v>19.16</v>
      </c>
      <c r="AY543">
        <v>19.399999999999999</v>
      </c>
      <c r="AZ543">
        <v>19.16</v>
      </c>
      <c r="BA543">
        <v>28.26</v>
      </c>
      <c r="BB543">
        <v>28.26</v>
      </c>
      <c r="BC543">
        <v>10.78</v>
      </c>
      <c r="BD543">
        <v>25.39</v>
      </c>
      <c r="BE543">
        <v>21.44</v>
      </c>
      <c r="BF543">
        <v>19.64</v>
      </c>
      <c r="BG543">
        <v>25.75</v>
      </c>
      <c r="BH543">
        <v>33.29</v>
      </c>
      <c r="BI543">
        <v>11.38</v>
      </c>
      <c r="BJ543">
        <v>6.35</v>
      </c>
      <c r="BK543">
        <v>37.01</v>
      </c>
      <c r="BL543">
        <v>16.53</v>
      </c>
      <c r="BM543">
        <v>17.25</v>
      </c>
      <c r="BN543">
        <v>38.56</v>
      </c>
      <c r="BO543">
        <v>10.66</v>
      </c>
      <c r="BP543">
        <v>79.040000000000006</v>
      </c>
      <c r="BQ543">
        <v>19.52</v>
      </c>
      <c r="BR543">
        <v>19.88</v>
      </c>
      <c r="BS543">
        <v>15.15</v>
      </c>
      <c r="BT543">
        <v>25.76</v>
      </c>
      <c r="BU543">
        <v>79.88</v>
      </c>
      <c r="BV543">
        <v>25.99</v>
      </c>
      <c r="BW543">
        <v>16.670000000000002</v>
      </c>
      <c r="BX543">
        <v>41.67</v>
      </c>
      <c r="BY543">
        <v>38.200000000000003</v>
      </c>
      <c r="BZ543">
        <v>84.55</v>
      </c>
      <c r="CA543">
        <v>66.67</v>
      </c>
      <c r="CB543">
        <v>91.67</v>
      </c>
      <c r="CC543">
        <v>67.069999999999993</v>
      </c>
      <c r="CD543">
        <v>16.670000000000002</v>
      </c>
      <c r="CE543">
        <v>91.67</v>
      </c>
      <c r="CF543">
        <v>8.33</v>
      </c>
      <c r="CG543">
        <v>83.33</v>
      </c>
      <c r="CH543">
        <v>89.7</v>
      </c>
      <c r="CI543">
        <v>77.010000000000005</v>
      </c>
      <c r="CJ543">
        <v>85.63</v>
      </c>
      <c r="CK543">
        <v>75</v>
      </c>
      <c r="CL543">
        <v>26.95</v>
      </c>
      <c r="CM543">
        <v>2.75</v>
      </c>
      <c r="CN543">
        <v>0</v>
      </c>
      <c r="CO543">
        <v>16.05</v>
      </c>
      <c r="CP543">
        <v>37.369999999999997</v>
      </c>
      <c r="CQ543">
        <v>54.49</v>
      </c>
      <c r="CR543">
        <v>63.23</v>
      </c>
      <c r="CS543">
        <v>73.05</v>
      </c>
      <c r="CT543">
        <v>18.440000000000001</v>
      </c>
      <c r="CU543">
        <v>58.8</v>
      </c>
      <c r="CV543">
        <v>48.26</v>
      </c>
      <c r="CW543">
        <v>52.34</v>
      </c>
      <c r="CX543">
        <v>46.71</v>
      </c>
      <c r="CY543">
        <v>13.65</v>
      </c>
      <c r="CZ543">
        <v>16.670000000000002</v>
      </c>
      <c r="DA543">
        <v>23.83</v>
      </c>
    </row>
    <row r="544" spans="1:105" x14ac:dyDescent="0.25">
      <c r="A544">
        <f t="shared" si="8"/>
        <v>5</v>
      </c>
      <c r="B544">
        <f>MATCH(D544,'P123Micro - Compustat Current'!$B$8:$B$842,0)</f>
        <v>532</v>
      </c>
      <c r="C544">
        <v>537</v>
      </c>
      <c r="D544" t="s">
        <v>784</v>
      </c>
      <c r="E544">
        <v>10</v>
      </c>
      <c r="F544" t="s">
        <v>96</v>
      </c>
      <c r="G544">
        <v>35.69</v>
      </c>
      <c r="H544">
        <v>47.54</v>
      </c>
      <c r="I544">
        <v>59.76</v>
      </c>
      <c r="J544">
        <v>43.35</v>
      </c>
      <c r="K544">
        <v>74.61</v>
      </c>
      <c r="L544">
        <v>36.049999999999997</v>
      </c>
      <c r="M544">
        <v>36.17</v>
      </c>
      <c r="N544">
        <v>70.900000000000006</v>
      </c>
      <c r="O544">
        <v>89.22</v>
      </c>
      <c r="P544">
        <v>36.53</v>
      </c>
      <c r="Q544">
        <v>51.74</v>
      </c>
      <c r="R544">
        <v>39.520000000000003</v>
      </c>
      <c r="S544">
        <v>99.16</v>
      </c>
      <c r="T544">
        <v>14.13</v>
      </c>
      <c r="U544">
        <v>22.51</v>
      </c>
      <c r="V544">
        <v>65.27</v>
      </c>
      <c r="W544">
        <v>98.92</v>
      </c>
      <c r="X544">
        <v>23.95</v>
      </c>
      <c r="Y544">
        <v>32.46</v>
      </c>
      <c r="Z544">
        <v>24.07</v>
      </c>
      <c r="AA544">
        <v>57.25</v>
      </c>
      <c r="AB544">
        <v>20.6</v>
      </c>
      <c r="AC544">
        <v>26.11</v>
      </c>
      <c r="AD544">
        <v>49.58</v>
      </c>
      <c r="AE544">
        <v>78.56</v>
      </c>
      <c r="AF544">
        <v>26.11</v>
      </c>
      <c r="AG544">
        <v>30.18</v>
      </c>
      <c r="AH544">
        <v>38.32</v>
      </c>
      <c r="AI544">
        <v>45.63</v>
      </c>
      <c r="AJ544">
        <v>39.28</v>
      </c>
      <c r="AK544">
        <v>30.42</v>
      </c>
      <c r="AL544">
        <v>30.3</v>
      </c>
      <c r="AM544">
        <v>35.93</v>
      </c>
      <c r="AN544">
        <v>40.24</v>
      </c>
      <c r="AO544">
        <v>24.55</v>
      </c>
      <c r="AP544">
        <v>91.5</v>
      </c>
      <c r="AQ544">
        <v>80.48</v>
      </c>
      <c r="AR544">
        <v>85.99</v>
      </c>
      <c r="AS544">
        <v>85.15</v>
      </c>
      <c r="AT544">
        <v>63.59</v>
      </c>
      <c r="AU544">
        <v>80.48</v>
      </c>
      <c r="AV544">
        <v>89.82</v>
      </c>
      <c r="AW544">
        <v>40.24</v>
      </c>
      <c r="AX544">
        <v>84.67</v>
      </c>
      <c r="AY544">
        <v>91.02</v>
      </c>
      <c r="AZ544">
        <v>86.23</v>
      </c>
      <c r="BA544">
        <v>46.83</v>
      </c>
      <c r="BB544">
        <v>46.83</v>
      </c>
      <c r="BC544">
        <v>87.43</v>
      </c>
      <c r="BD544">
        <v>84.91</v>
      </c>
      <c r="BE544">
        <v>91.14</v>
      </c>
      <c r="BF544">
        <v>89.58</v>
      </c>
      <c r="BG544">
        <v>79.040000000000006</v>
      </c>
      <c r="BH544">
        <v>77.959999999999994</v>
      </c>
      <c r="BI544">
        <v>69.58</v>
      </c>
      <c r="BJ544">
        <v>57.49</v>
      </c>
      <c r="BK544">
        <v>74.97</v>
      </c>
      <c r="BL544">
        <v>70.180000000000007</v>
      </c>
      <c r="BM544">
        <v>70.66</v>
      </c>
      <c r="BN544">
        <v>88.98</v>
      </c>
      <c r="BO544">
        <v>87.9</v>
      </c>
      <c r="BP544">
        <v>8.26</v>
      </c>
      <c r="BQ544">
        <v>14.73</v>
      </c>
      <c r="BR544">
        <v>85.51</v>
      </c>
      <c r="BS544">
        <v>95.45</v>
      </c>
      <c r="BT544">
        <v>74.239999999999995</v>
      </c>
      <c r="BU544">
        <v>47.43</v>
      </c>
      <c r="BV544">
        <v>52.81</v>
      </c>
      <c r="BW544">
        <v>55</v>
      </c>
      <c r="BX544">
        <v>71</v>
      </c>
      <c r="BY544">
        <v>12.93</v>
      </c>
      <c r="BZ544">
        <v>62.51</v>
      </c>
      <c r="CA544">
        <v>51</v>
      </c>
      <c r="CB544">
        <v>65</v>
      </c>
      <c r="CC544">
        <v>65.150000000000006</v>
      </c>
      <c r="CD544">
        <v>77</v>
      </c>
      <c r="CE544">
        <v>46</v>
      </c>
      <c r="CF544">
        <v>60</v>
      </c>
      <c r="CG544">
        <v>53</v>
      </c>
      <c r="CH544">
        <v>18.440000000000001</v>
      </c>
      <c r="CI544">
        <v>42.51</v>
      </c>
      <c r="CJ544">
        <v>37.96</v>
      </c>
      <c r="CK544">
        <v>24</v>
      </c>
      <c r="CL544">
        <v>8.74</v>
      </c>
      <c r="CM544">
        <v>18.079999999999998</v>
      </c>
      <c r="CN544">
        <v>88</v>
      </c>
      <c r="CO544">
        <v>22.28</v>
      </c>
      <c r="CP544">
        <v>14.85</v>
      </c>
      <c r="CQ544">
        <v>11.26</v>
      </c>
      <c r="CR544">
        <v>13.29</v>
      </c>
      <c r="CS544">
        <v>13.29</v>
      </c>
      <c r="CT544">
        <v>22.04</v>
      </c>
      <c r="CU544">
        <v>7.43</v>
      </c>
      <c r="CV544">
        <v>12.22</v>
      </c>
      <c r="CW544">
        <v>16.89</v>
      </c>
      <c r="CX544">
        <v>11.26</v>
      </c>
      <c r="CY544">
        <v>51.38</v>
      </c>
      <c r="CZ544">
        <v>58</v>
      </c>
      <c r="DA544">
        <v>41.32</v>
      </c>
    </row>
    <row r="545" spans="1:105" x14ac:dyDescent="0.25">
      <c r="A545">
        <f t="shared" si="8"/>
        <v>5</v>
      </c>
      <c r="B545">
        <f>MATCH(D545,'P123Micro - Compustat Current'!$B$8:$B$842,0)</f>
        <v>533</v>
      </c>
      <c r="C545">
        <v>538</v>
      </c>
      <c r="D545" t="s">
        <v>783</v>
      </c>
      <c r="E545">
        <v>16</v>
      </c>
      <c r="F545" t="s">
        <v>96</v>
      </c>
      <c r="G545">
        <v>35.57</v>
      </c>
      <c r="H545">
        <v>39.64</v>
      </c>
      <c r="I545">
        <v>14.97</v>
      </c>
      <c r="J545">
        <v>34.729999999999997</v>
      </c>
      <c r="K545">
        <v>17.25</v>
      </c>
      <c r="L545">
        <v>77.72</v>
      </c>
      <c r="M545">
        <v>36.17</v>
      </c>
      <c r="N545">
        <v>7.07</v>
      </c>
      <c r="O545">
        <v>15.33</v>
      </c>
      <c r="P545">
        <v>36.53</v>
      </c>
      <c r="Q545">
        <v>59.28</v>
      </c>
      <c r="R545">
        <v>76.17</v>
      </c>
      <c r="S545">
        <v>91.5</v>
      </c>
      <c r="T545">
        <v>90.3</v>
      </c>
      <c r="U545">
        <v>22.51</v>
      </c>
      <c r="V545">
        <v>41.68</v>
      </c>
      <c r="W545">
        <v>70.900000000000006</v>
      </c>
      <c r="X545">
        <v>23.95</v>
      </c>
      <c r="Y545">
        <v>55.69</v>
      </c>
      <c r="Z545">
        <v>81.319999999999993</v>
      </c>
      <c r="AA545">
        <v>92.34</v>
      </c>
      <c r="AB545">
        <v>96.05</v>
      </c>
      <c r="AC545">
        <v>26.11</v>
      </c>
      <c r="AD545">
        <v>26.23</v>
      </c>
      <c r="AE545">
        <v>49.7</v>
      </c>
      <c r="AF545">
        <v>26.11</v>
      </c>
      <c r="AG545">
        <v>11.62</v>
      </c>
      <c r="AH545">
        <v>21.44</v>
      </c>
      <c r="AI545">
        <v>23.59</v>
      </c>
      <c r="AJ545">
        <v>40.72</v>
      </c>
      <c r="AK545">
        <v>13.17</v>
      </c>
      <c r="AL545">
        <v>13.17</v>
      </c>
      <c r="AM545">
        <v>25.75</v>
      </c>
      <c r="AN545">
        <v>16.170000000000002</v>
      </c>
      <c r="AO545">
        <v>24.55</v>
      </c>
      <c r="AP545">
        <v>42.28</v>
      </c>
      <c r="AQ545">
        <v>25.39</v>
      </c>
      <c r="AR545">
        <v>48.38</v>
      </c>
      <c r="AS545">
        <v>28.5</v>
      </c>
      <c r="AT545">
        <v>19.399999999999999</v>
      </c>
      <c r="AU545">
        <v>61.92</v>
      </c>
      <c r="AV545">
        <v>39.520000000000003</v>
      </c>
      <c r="AW545">
        <v>99.28</v>
      </c>
      <c r="AX545">
        <v>91.14</v>
      </c>
      <c r="AY545">
        <v>91.02</v>
      </c>
      <c r="AZ545">
        <v>93.17</v>
      </c>
      <c r="BA545">
        <v>52.34</v>
      </c>
      <c r="BB545">
        <v>52.34</v>
      </c>
      <c r="BC545">
        <v>82.28</v>
      </c>
      <c r="BD545">
        <v>90.42</v>
      </c>
      <c r="BE545">
        <v>91.98</v>
      </c>
      <c r="BF545">
        <v>87.54</v>
      </c>
      <c r="BG545">
        <v>90.54</v>
      </c>
      <c r="BH545">
        <v>88.98</v>
      </c>
      <c r="BI545">
        <v>80.84</v>
      </c>
      <c r="BJ545">
        <v>88.38</v>
      </c>
      <c r="BK545">
        <v>43.35</v>
      </c>
      <c r="BL545">
        <v>94.37</v>
      </c>
      <c r="BM545">
        <v>88.74</v>
      </c>
      <c r="BN545">
        <v>60.6</v>
      </c>
      <c r="BO545">
        <v>96.53</v>
      </c>
      <c r="BP545">
        <v>26.23</v>
      </c>
      <c r="BQ545">
        <v>89.46</v>
      </c>
      <c r="BR545">
        <v>52.57</v>
      </c>
      <c r="BS545">
        <v>30.3</v>
      </c>
      <c r="BT545">
        <v>60.61</v>
      </c>
      <c r="BU545">
        <v>45.51</v>
      </c>
      <c r="BV545">
        <v>41.68</v>
      </c>
      <c r="BW545">
        <v>33.33</v>
      </c>
      <c r="BX545">
        <v>11.11</v>
      </c>
      <c r="BY545">
        <v>79.88</v>
      </c>
      <c r="BZ545">
        <v>94.61</v>
      </c>
      <c r="CA545">
        <v>88.89</v>
      </c>
      <c r="CB545">
        <v>88.89</v>
      </c>
      <c r="CC545">
        <v>3.95</v>
      </c>
      <c r="CD545">
        <v>0</v>
      </c>
      <c r="CE545">
        <v>11.11</v>
      </c>
      <c r="CF545">
        <v>0</v>
      </c>
      <c r="CG545">
        <v>11.11</v>
      </c>
      <c r="CH545">
        <v>55.45</v>
      </c>
      <c r="CI545">
        <v>75.930000000000007</v>
      </c>
      <c r="CJ545">
        <v>49.46</v>
      </c>
      <c r="CK545">
        <v>0</v>
      </c>
      <c r="CL545">
        <v>44.91</v>
      </c>
      <c r="CM545">
        <v>22.04</v>
      </c>
      <c r="CN545">
        <v>11.11</v>
      </c>
      <c r="CO545">
        <v>55.21</v>
      </c>
      <c r="CP545">
        <v>37.130000000000003</v>
      </c>
      <c r="CQ545">
        <v>82.4</v>
      </c>
      <c r="CR545">
        <v>81.44</v>
      </c>
      <c r="CS545">
        <v>65.87</v>
      </c>
      <c r="CT545">
        <v>85.99</v>
      </c>
      <c r="CU545">
        <v>69.94</v>
      </c>
      <c r="CV545">
        <v>51.62</v>
      </c>
      <c r="CW545">
        <v>62.51</v>
      </c>
      <c r="CX545">
        <v>45.51</v>
      </c>
      <c r="CY545">
        <v>3.23</v>
      </c>
      <c r="CZ545">
        <v>0</v>
      </c>
      <c r="DA545">
        <v>20.6</v>
      </c>
    </row>
    <row r="546" spans="1:105" x14ac:dyDescent="0.25">
      <c r="A546">
        <f t="shared" si="8"/>
        <v>8</v>
      </c>
      <c r="B546">
        <f>MATCH(D546,'P123Micro - Compustat Current'!$B$8:$B$842,0)</f>
        <v>531</v>
      </c>
      <c r="C546">
        <v>539</v>
      </c>
      <c r="D546" t="s">
        <v>782</v>
      </c>
      <c r="E546">
        <v>9</v>
      </c>
      <c r="F546" t="s">
        <v>96</v>
      </c>
      <c r="G546">
        <v>35.450000000000003</v>
      </c>
      <c r="H546">
        <v>44.55</v>
      </c>
      <c r="I546">
        <v>66.95</v>
      </c>
      <c r="J546">
        <v>85.03</v>
      </c>
      <c r="K546">
        <v>41.92</v>
      </c>
      <c r="L546">
        <v>81.2</v>
      </c>
      <c r="M546">
        <v>97.84</v>
      </c>
      <c r="N546">
        <v>43.35</v>
      </c>
      <c r="O546">
        <v>27.19</v>
      </c>
      <c r="P546">
        <v>72.34</v>
      </c>
      <c r="Q546">
        <v>37.840000000000003</v>
      </c>
      <c r="R546">
        <v>30.78</v>
      </c>
      <c r="S546">
        <v>29.1</v>
      </c>
      <c r="T546">
        <v>49.94</v>
      </c>
      <c r="U546">
        <v>41.68</v>
      </c>
      <c r="V546">
        <v>52.46</v>
      </c>
      <c r="W546">
        <v>18.8</v>
      </c>
      <c r="X546">
        <v>91.26</v>
      </c>
      <c r="Y546">
        <v>33.53</v>
      </c>
      <c r="Z546">
        <v>59.4</v>
      </c>
      <c r="AA546">
        <v>27.66</v>
      </c>
      <c r="AB546">
        <v>60</v>
      </c>
      <c r="AC546">
        <v>86.47</v>
      </c>
      <c r="AD546">
        <v>15.45</v>
      </c>
      <c r="AE546">
        <v>10.42</v>
      </c>
      <c r="AF546">
        <v>46.35</v>
      </c>
      <c r="AG546">
        <v>75.09</v>
      </c>
      <c r="AH546">
        <v>57.37</v>
      </c>
      <c r="AI546">
        <v>50.78</v>
      </c>
      <c r="AJ546">
        <v>55.81</v>
      </c>
      <c r="AK546">
        <v>63.59</v>
      </c>
      <c r="AL546">
        <v>83.83</v>
      </c>
      <c r="AM546">
        <v>74.25</v>
      </c>
      <c r="AN546">
        <v>87.43</v>
      </c>
      <c r="AO546">
        <v>81.2</v>
      </c>
      <c r="AP546">
        <v>10.18</v>
      </c>
      <c r="AQ546">
        <v>16.41</v>
      </c>
      <c r="AR546">
        <v>17.010000000000002</v>
      </c>
      <c r="AS546">
        <v>20.36</v>
      </c>
      <c r="AT546">
        <v>19.399999999999999</v>
      </c>
      <c r="AU546">
        <v>17.010000000000002</v>
      </c>
      <c r="AV546">
        <v>19.88</v>
      </c>
      <c r="AW546">
        <v>19.760000000000002</v>
      </c>
      <c r="AX546">
        <v>19.16</v>
      </c>
      <c r="AY546">
        <v>19.399999999999999</v>
      </c>
      <c r="AZ546">
        <v>19.16</v>
      </c>
      <c r="BA546">
        <v>78.8</v>
      </c>
      <c r="BB546">
        <v>78.8</v>
      </c>
      <c r="BC546">
        <v>38.44</v>
      </c>
      <c r="BD546">
        <v>37.6</v>
      </c>
      <c r="BE546">
        <v>42.75</v>
      </c>
      <c r="BF546">
        <v>37.369999999999997</v>
      </c>
      <c r="BG546">
        <v>32.81</v>
      </c>
      <c r="BH546">
        <v>41.68</v>
      </c>
      <c r="BI546">
        <v>28.62</v>
      </c>
      <c r="BJ546">
        <v>33.29</v>
      </c>
      <c r="BK546">
        <v>39.4</v>
      </c>
      <c r="BL546">
        <v>25.75</v>
      </c>
      <c r="BM546">
        <v>48.02</v>
      </c>
      <c r="BN546">
        <v>40.479999999999997</v>
      </c>
      <c r="BO546">
        <v>49.94</v>
      </c>
      <c r="BP546">
        <v>41.32</v>
      </c>
      <c r="BQ546">
        <v>74.61</v>
      </c>
      <c r="BR546">
        <v>51.02</v>
      </c>
      <c r="BS546">
        <v>43.94</v>
      </c>
      <c r="BT546">
        <v>48.48</v>
      </c>
      <c r="BU546">
        <v>43.23</v>
      </c>
      <c r="BV546">
        <v>8.6199999999999992</v>
      </c>
      <c r="BW546">
        <v>19.350000000000001</v>
      </c>
      <c r="BX546">
        <v>12.9</v>
      </c>
      <c r="BY546">
        <v>15.33</v>
      </c>
      <c r="BZ546">
        <v>75.33</v>
      </c>
      <c r="CA546">
        <v>74.19</v>
      </c>
      <c r="CB546">
        <v>64.52</v>
      </c>
      <c r="CC546">
        <v>38.56</v>
      </c>
      <c r="CD546">
        <v>51.61</v>
      </c>
      <c r="CE546">
        <v>29.03</v>
      </c>
      <c r="CF546">
        <v>58.06</v>
      </c>
      <c r="CG546">
        <v>38.71</v>
      </c>
      <c r="CH546">
        <v>69.099999999999994</v>
      </c>
      <c r="CI546">
        <v>73.17</v>
      </c>
      <c r="CJ546">
        <v>61.44</v>
      </c>
      <c r="CK546">
        <v>32.26</v>
      </c>
      <c r="CL546">
        <v>49.58</v>
      </c>
      <c r="CM546">
        <v>59.88</v>
      </c>
      <c r="CN546">
        <v>90.32</v>
      </c>
      <c r="CO546">
        <v>16.05</v>
      </c>
      <c r="CP546">
        <v>71.02</v>
      </c>
      <c r="CQ546">
        <v>63.47</v>
      </c>
      <c r="CR546">
        <v>88.26</v>
      </c>
      <c r="CS546">
        <v>78.680000000000007</v>
      </c>
      <c r="CT546">
        <v>18.440000000000001</v>
      </c>
      <c r="CU546">
        <v>39.4</v>
      </c>
      <c r="CV546">
        <v>8.02</v>
      </c>
      <c r="CW546">
        <v>6.23</v>
      </c>
      <c r="CX546">
        <v>11.86</v>
      </c>
      <c r="CY546">
        <v>96.77</v>
      </c>
      <c r="CZ546">
        <v>96.77</v>
      </c>
      <c r="DA546">
        <v>89.22</v>
      </c>
    </row>
    <row r="547" spans="1:105" x14ac:dyDescent="0.25">
      <c r="A547">
        <f t="shared" si="8"/>
        <v>11</v>
      </c>
      <c r="B547">
        <f>MATCH(D547,'P123Micro - Compustat Current'!$B$8:$B$842,0)</f>
        <v>529</v>
      </c>
      <c r="C547">
        <v>540</v>
      </c>
      <c r="D547" t="s">
        <v>781</v>
      </c>
      <c r="E547">
        <v>7</v>
      </c>
      <c r="F547" t="s">
        <v>96</v>
      </c>
      <c r="G547">
        <v>35.33</v>
      </c>
      <c r="H547">
        <v>28.02</v>
      </c>
      <c r="I547">
        <v>16.649999999999999</v>
      </c>
      <c r="J547">
        <v>5.99</v>
      </c>
      <c r="K547">
        <v>11.02</v>
      </c>
      <c r="L547">
        <v>9.58</v>
      </c>
      <c r="M547">
        <v>36.17</v>
      </c>
      <c r="N547">
        <v>38.68</v>
      </c>
      <c r="O547">
        <v>58.56</v>
      </c>
      <c r="P547">
        <v>36.53</v>
      </c>
      <c r="Q547">
        <v>29.22</v>
      </c>
      <c r="R547">
        <v>12.57</v>
      </c>
      <c r="S547">
        <v>21.44</v>
      </c>
      <c r="T547">
        <v>16.170000000000002</v>
      </c>
      <c r="U547">
        <v>27.78</v>
      </c>
      <c r="V547">
        <v>55.81</v>
      </c>
      <c r="W547">
        <v>70.66</v>
      </c>
      <c r="X547">
        <v>41.92</v>
      </c>
      <c r="Y547">
        <v>54.49</v>
      </c>
      <c r="Z547">
        <v>79.16</v>
      </c>
      <c r="AA547">
        <v>89.7</v>
      </c>
      <c r="AB547">
        <v>94.73</v>
      </c>
      <c r="AC547">
        <v>26.11</v>
      </c>
      <c r="AD547">
        <v>25.75</v>
      </c>
      <c r="AE547">
        <v>49.46</v>
      </c>
      <c r="AF547">
        <v>26.11</v>
      </c>
      <c r="AG547">
        <v>17.72</v>
      </c>
      <c r="AH547">
        <v>19.04</v>
      </c>
      <c r="AI547">
        <v>19.52</v>
      </c>
      <c r="AJ547">
        <v>24.31</v>
      </c>
      <c r="AK547">
        <v>26.47</v>
      </c>
      <c r="AL547">
        <v>28.14</v>
      </c>
      <c r="AM547">
        <v>21.56</v>
      </c>
      <c r="AN547">
        <v>49.46</v>
      </c>
      <c r="AO547">
        <v>24.55</v>
      </c>
      <c r="AP547">
        <v>28.26</v>
      </c>
      <c r="AQ547">
        <v>31.5</v>
      </c>
      <c r="AR547">
        <v>38.68</v>
      </c>
      <c r="AS547">
        <v>39.880000000000003</v>
      </c>
      <c r="AT547">
        <v>36.29</v>
      </c>
      <c r="AU547">
        <v>51.02</v>
      </c>
      <c r="AV547">
        <v>49.22</v>
      </c>
      <c r="AW547">
        <v>63.23</v>
      </c>
      <c r="AX547">
        <v>24.91</v>
      </c>
      <c r="AY547">
        <v>27.66</v>
      </c>
      <c r="AZ547">
        <v>35.21</v>
      </c>
      <c r="BA547">
        <v>61.44</v>
      </c>
      <c r="BB547">
        <v>61.44</v>
      </c>
      <c r="BC547">
        <v>30.78</v>
      </c>
      <c r="BD547">
        <v>5.99</v>
      </c>
      <c r="BE547">
        <v>7.19</v>
      </c>
      <c r="BF547">
        <v>9.6999999999999993</v>
      </c>
      <c r="BG547">
        <v>7.43</v>
      </c>
      <c r="BH547">
        <v>5.75</v>
      </c>
      <c r="BI547">
        <v>35.21</v>
      </c>
      <c r="BJ547">
        <v>37.72</v>
      </c>
      <c r="BK547">
        <v>40.6</v>
      </c>
      <c r="BL547">
        <v>37.96</v>
      </c>
      <c r="BM547">
        <v>0.96</v>
      </c>
      <c r="BN547">
        <v>13.65</v>
      </c>
      <c r="BO547">
        <v>4.67</v>
      </c>
      <c r="BP547">
        <v>23.95</v>
      </c>
      <c r="BQ547">
        <v>16.649999999999999</v>
      </c>
      <c r="BR547">
        <v>87.07</v>
      </c>
      <c r="BS547">
        <v>77.27</v>
      </c>
      <c r="BT547">
        <v>86.36</v>
      </c>
      <c r="BU547">
        <v>34.97</v>
      </c>
      <c r="BV547">
        <v>33.53</v>
      </c>
      <c r="BW547">
        <v>30.77</v>
      </c>
      <c r="BX547">
        <v>53.85</v>
      </c>
      <c r="BY547">
        <v>22.4</v>
      </c>
      <c r="BZ547">
        <v>49.82</v>
      </c>
      <c r="CA547">
        <v>53.85</v>
      </c>
      <c r="CB547">
        <v>38.46</v>
      </c>
      <c r="CC547">
        <v>30.78</v>
      </c>
      <c r="CD547">
        <v>7.69</v>
      </c>
      <c r="CE547">
        <v>53.85</v>
      </c>
      <c r="CF547">
        <v>7.69</v>
      </c>
      <c r="CG547">
        <v>53.85</v>
      </c>
      <c r="CH547">
        <v>55.21</v>
      </c>
      <c r="CI547">
        <v>54.85</v>
      </c>
      <c r="CJ547">
        <v>52.93</v>
      </c>
      <c r="CK547">
        <v>46.15</v>
      </c>
      <c r="CL547">
        <v>88.14</v>
      </c>
      <c r="CM547">
        <v>92.1</v>
      </c>
      <c r="CN547">
        <v>46.15</v>
      </c>
      <c r="CO547">
        <v>95.57</v>
      </c>
      <c r="CP547">
        <v>89.94</v>
      </c>
      <c r="CQ547">
        <v>96.77</v>
      </c>
      <c r="CR547">
        <v>96.41</v>
      </c>
      <c r="CS547">
        <v>90.54</v>
      </c>
      <c r="CT547">
        <v>96.65</v>
      </c>
      <c r="CU547">
        <v>84.31</v>
      </c>
      <c r="CV547">
        <v>38.799999999999997</v>
      </c>
      <c r="CW547">
        <v>30.78</v>
      </c>
      <c r="CX547">
        <v>43.83</v>
      </c>
      <c r="CY547">
        <v>63.23</v>
      </c>
      <c r="CZ547">
        <v>92.31</v>
      </c>
      <c r="DA547">
        <v>20.6</v>
      </c>
    </row>
    <row r="548" spans="1:105" x14ac:dyDescent="0.25">
      <c r="A548">
        <f t="shared" si="8"/>
        <v>13</v>
      </c>
      <c r="B548">
        <f>MATCH(D548,'P123Micro - Compustat Current'!$B$8:$B$842,0)</f>
        <v>528</v>
      </c>
      <c r="C548">
        <v>541</v>
      </c>
      <c r="D548" t="s">
        <v>780</v>
      </c>
      <c r="E548">
        <v>1</v>
      </c>
      <c r="F548" t="s">
        <v>96</v>
      </c>
      <c r="G548">
        <v>35.21</v>
      </c>
      <c r="H548">
        <v>29.58</v>
      </c>
      <c r="I548">
        <v>56.17</v>
      </c>
      <c r="J548">
        <v>39.880000000000003</v>
      </c>
      <c r="K548">
        <v>76.89</v>
      </c>
      <c r="L548">
        <v>15.81</v>
      </c>
      <c r="M548">
        <v>48.14</v>
      </c>
      <c r="N548">
        <v>66.95</v>
      </c>
      <c r="O548">
        <v>81.319999999999993</v>
      </c>
      <c r="P548">
        <v>40.36</v>
      </c>
      <c r="Q548">
        <v>16.53</v>
      </c>
      <c r="R548">
        <v>12.34</v>
      </c>
      <c r="S548">
        <v>17.84</v>
      </c>
      <c r="T548">
        <v>16.89</v>
      </c>
      <c r="U548">
        <v>30.42</v>
      </c>
      <c r="V548">
        <v>30.3</v>
      </c>
      <c r="W548">
        <v>45.51</v>
      </c>
      <c r="X548">
        <v>32.81</v>
      </c>
      <c r="Y548">
        <v>31.02</v>
      </c>
      <c r="Z548">
        <v>30.54</v>
      </c>
      <c r="AA548">
        <v>30.66</v>
      </c>
      <c r="AB548">
        <v>21.56</v>
      </c>
      <c r="AC548">
        <v>64.91</v>
      </c>
      <c r="AD548">
        <v>41.32</v>
      </c>
      <c r="AE548">
        <v>67.78</v>
      </c>
      <c r="AF548">
        <v>28.98</v>
      </c>
      <c r="AG548">
        <v>10.66</v>
      </c>
      <c r="AH548">
        <v>3.83</v>
      </c>
      <c r="AI548">
        <v>5.27</v>
      </c>
      <c r="AJ548">
        <v>11.02</v>
      </c>
      <c r="AK548">
        <v>12.1</v>
      </c>
      <c r="AL548">
        <v>28.86</v>
      </c>
      <c r="AM548">
        <v>18.32</v>
      </c>
      <c r="AN548">
        <v>38.44</v>
      </c>
      <c r="AO548">
        <v>41.08</v>
      </c>
      <c r="AP548">
        <v>8.98</v>
      </c>
      <c r="AQ548">
        <v>19.64</v>
      </c>
      <c r="AR548">
        <v>18.8</v>
      </c>
      <c r="AS548">
        <v>23.95</v>
      </c>
      <c r="AT548">
        <v>34.85</v>
      </c>
      <c r="AU548">
        <v>22.99</v>
      </c>
      <c r="AV548">
        <v>31.38</v>
      </c>
      <c r="AW548">
        <v>27.43</v>
      </c>
      <c r="AX548">
        <v>26.23</v>
      </c>
      <c r="AY548">
        <v>30.54</v>
      </c>
      <c r="AZ548">
        <v>34.01</v>
      </c>
      <c r="BA548">
        <v>45.51</v>
      </c>
      <c r="BB548">
        <v>45.51</v>
      </c>
      <c r="BC548">
        <v>28.86</v>
      </c>
      <c r="BD548">
        <v>11.02</v>
      </c>
      <c r="BE548">
        <v>9.94</v>
      </c>
      <c r="BF548">
        <v>10.18</v>
      </c>
      <c r="BG548">
        <v>11.86</v>
      </c>
      <c r="BH548">
        <v>14.85</v>
      </c>
      <c r="BI548">
        <v>37.25</v>
      </c>
      <c r="BJ548">
        <v>44.19</v>
      </c>
      <c r="BK548">
        <v>38.68</v>
      </c>
      <c r="BL548">
        <v>33.049999999999997</v>
      </c>
      <c r="BM548">
        <v>16.41</v>
      </c>
      <c r="BN548">
        <v>7.54</v>
      </c>
      <c r="BO548">
        <v>49.82</v>
      </c>
      <c r="BP548">
        <v>78.56</v>
      </c>
      <c r="BQ548">
        <v>10.9</v>
      </c>
      <c r="BR548">
        <v>69.819999999999993</v>
      </c>
      <c r="BS548">
        <v>87.88</v>
      </c>
      <c r="BT548">
        <v>65.150000000000006</v>
      </c>
      <c r="BU548">
        <v>51.38</v>
      </c>
      <c r="BV548">
        <v>48.02</v>
      </c>
      <c r="BW548">
        <v>40</v>
      </c>
      <c r="BX548">
        <v>20</v>
      </c>
      <c r="BY548">
        <v>76.41</v>
      </c>
      <c r="BZ548">
        <v>64.91</v>
      </c>
      <c r="CA548">
        <v>60</v>
      </c>
      <c r="CB548">
        <v>60</v>
      </c>
      <c r="CC548">
        <v>37.96</v>
      </c>
      <c r="CD548">
        <v>40</v>
      </c>
      <c r="CE548">
        <v>40</v>
      </c>
      <c r="CF548">
        <v>40</v>
      </c>
      <c r="CG548">
        <v>40</v>
      </c>
      <c r="CH548">
        <v>56.05</v>
      </c>
      <c r="CI548">
        <v>65.63</v>
      </c>
      <c r="CJ548">
        <v>54.85</v>
      </c>
      <c r="CK548">
        <v>20</v>
      </c>
      <c r="CL548">
        <v>78.8</v>
      </c>
      <c r="CM548">
        <v>62.04</v>
      </c>
      <c r="CN548">
        <v>40</v>
      </c>
      <c r="CO548">
        <v>24.79</v>
      </c>
      <c r="CP548">
        <v>98.32</v>
      </c>
      <c r="CQ548">
        <v>91.14</v>
      </c>
      <c r="CR548">
        <v>83.59</v>
      </c>
      <c r="CS548">
        <v>99.28</v>
      </c>
      <c r="CT548">
        <v>68.14</v>
      </c>
      <c r="CU548">
        <v>99.88</v>
      </c>
      <c r="CV548">
        <v>61.8</v>
      </c>
      <c r="CW548">
        <v>46.35</v>
      </c>
      <c r="CX548">
        <v>72.930000000000007</v>
      </c>
      <c r="CY548">
        <v>41.08</v>
      </c>
      <c r="CZ548">
        <v>60</v>
      </c>
      <c r="DA548">
        <v>25.75</v>
      </c>
    </row>
    <row r="549" spans="1:105" x14ac:dyDescent="0.25">
      <c r="A549">
        <f t="shared" si="8"/>
        <v>5</v>
      </c>
      <c r="B549">
        <f>MATCH(D549,'P123Micro - Compustat Current'!$B$8:$B$842,0)</f>
        <v>537</v>
      </c>
      <c r="C549">
        <v>542</v>
      </c>
      <c r="D549" t="s">
        <v>779</v>
      </c>
      <c r="E549">
        <v>0</v>
      </c>
      <c r="F549" t="s">
        <v>96</v>
      </c>
      <c r="G549">
        <v>35.090000000000003</v>
      </c>
      <c r="H549">
        <v>88.38</v>
      </c>
      <c r="I549">
        <v>83.11</v>
      </c>
      <c r="J549">
        <v>92.46</v>
      </c>
      <c r="K549">
        <v>54.97</v>
      </c>
      <c r="L549">
        <v>94.49</v>
      </c>
      <c r="M549">
        <v>92.34</v>
      </c>
      <c r="N549">
        <v>69.099999999999994</v>
      </c>
      <c r="O549">
        <v>33.409999999999997</v>
      </c>
      <c r="P549">
        <v>90.18</v>
      </c>
      <c r="Q549">
        <v>95.69</v>
      </c>
      <c r="R549">
        <v>97.01</v>
      </c>
      <c r="S549">
        <v>92.57</v>
      </c>
      <c r="T549">
        <v>89.34</v>
      </c>
      <c r="U549">
        <v>94.85</v>
      </c>
      <c r="V549">
        <v>82.99</v>
      </c>
      <c r="W549">
        <v>76.89</v>
      </c>
      <c r="X549">
        <v>68.98</v>
      </c>
      <c r="Y549">
        <v>58.32</v>
      </c>
      <c r="Z549">
        <v>59.52</v>
      </c>
      <c r="AA549">
        <v>13.65</v>
      </c>
      <c r="AB549">
        <v>90.42</v>
      </c>
      <c r="AC549">
        <v>70.06</v>
      </c>
      <c r="AD549">
        <v>52.57</v>
      </c>
      <c r="AE549">
        <v>19.88</v>
      </c>
      <c r="AF549">
        <v>88.14</v>
      </c>
      <c r="AG549">
        <v>54.85</v>
      </c>
      <c r="AH549">
        <v>62.4</v>
      </c>
      <c r="AI549">
        <v>62.63</v>
      </c>
      <c r="AJ549">
        <v>64.19</v>
      </c>
      <c r="AK549">
        <v>54.37</v>
      </c>
      <c r="AL549">
        <v>45.27</v>
      </c>
      <c r="AM549">
        <v>35.450000000000003</v>
      </c>
      <c r="AN549">
        <v>46.95</v>
      </c>
      <c r="AO549">
        <v>48.86</v>
      </c>
      <c r="AP549">
        <v>19.760000000000002</v>
      </c>
      <c r="AQ549">
        <v>24.79</v>
      </c>
      <c r="AR549">
        <v>25.15</v>
      </c>
      <c r="AS549">
        <v>37.840000000000003</v>
      </c>
      <c r="AT549">
        <v>30.78</v>
      </c>
      <c r="AU549">
        <v>44.67</v>
      </c>
      <c r="AV549">
        <v>23.11</v>
      </c>
      <c r="AW549">
        <v>98.56</v>
      </c>
      <c r="AX549">
        <v>29.82</v>
      </c>
      <c r="AY549">
        <v>24.55</v>
      </c>
      <c r="AZ549">
        <v>83.35</v>
      </c>
      <c r="BA549">
        <v>39.520000000000003</v>
      </c>
      <c r="BB549">
        <v>39.520000000000003</v>
      </c>
      <c r="BC549">
        <v>82.75</v>
      </c>
      <c r="BD549">
        <v>88.5</v>
      </c>
      <c r="BE549">
        <v>86.47</v>
      </c>
      <c r="BF549">
        <v>90.78</v>
      </c>
      <c r="BG549">
        <v>90.06</v>
      </c>
      <c r="BH549">
        <v>83.23</v>
      </c>
      <c r="BI549">
        <v>73.17</v>
      </c>
      <c r="BJ549">
        <v>77.010000000000005</v>
      </c>
      <c r="BK549">
        <v>54.97</v>
      </c>
      <c r="BL549">
        <v>68.38</v>
      </c>
      <c r="BM549">
        <v>79.400000000000006</v>
      </c>
      <c r="BN549">
        <v>62.51</v>
      </c>
      <c r="BO549">
        <v>92.57</v>
      </c>
      <c r="BP549">
        <v>30.78</v>
      </c>
      <c r="BQ549">
        <v>49.22</v>
      </c>
      <c r="BR549">
        <v>62.51</v>
      </c>
      <c r="BS549">
        <v>75.760000000000005</v>
      </c>
      <c r="BT549">
        <v>54.55</v>
      </c>
      <c r="BU549">
        <v>34.130000000000003</v>
      </c>
      <c r="BV549">
        <v>14.01</v>
      </c>
      <c r="BW549">
        <v>25</v>
      </c>
      <c r="BX549">
        <v>0</v>
      </c>
      <c r="BY549">
        <v>43.11</v>
      </c>
      <c r="BZ549">
        <v>81.56</v>
      </c>
      <c r="CA549">
        <v>75</v>
      </c>
      <c r="CB549">
        <v>75</v>
      </c>
      <c r="CC549">
        <v>22.87</v>
      </c>
      <c r="CD549">
        <v>75</v>
      </c>
      <c r="CE549">
        <v>0</v>
      </c>
      <c r="CF549">
        <v>75</v>
      </c>
      <c r="CG549">
        <v>0</v>
      </c>
      <c r="CH549">
        <v>48.5</v>
      </c>
      <c r="CI549">
        <v>51.98</v>
      </c>
      <c r="CJ549">
        <v>38.68</v>
      </c>
      <c r="CK549">
        <v>50</v>
      </c>
      <c r="CL549">
        <v>20.6</v>
      </c>
      <c r="CM549">
        <v>17.37</v>
      </c>
      <c r="CN549">
        <v>25</v>
      </c>
      <c r="CO549">
        <v>48.62</v>
      </c>
      <c r="CP549">
        <v>30.42</v>
      </c>
      <c r="CQ549">
        <v>28.02</v>
      </c>
      <c r="CR549">
        <v>26.71</v>
      </c>
      <c r="CS549">
        <v>32.340000000000003</v>
      </c>
      <c r="CT549">
        <v>42.87</v>
      </c>
      <c r="CU549">
        <v>31.62</v>
      </c>
      <c r="CV549">
        <v>41.08</v>
      </c>
      <c r="CW549">
        <v>45.39</v>
      </c>
      <c r="CX549">
        <v>37.49</v>
      </c>
      <c r="CY549">
        <v>8.5</v>
      </c>
      <c r="CZ549">
        <v>0</v>
      </c>
      <c r="DA549">
        <v>31.14</v>
      </c>
    </row>
    <row r="550" spans="1:105" x14ac:dyDescent="0.25">
      <c r="A550">
        <f t="shared" si="8"/>
        <v>0</v>
      </c>
      <c r="B550">
        <f>MATCH(D550,'P123Micro - Compustat Current'!$B$8:$B$842,0)</f>
        <v>543</v>
      </c>
      <c r="C550">
        <v>543</v>
      </c>
      <c r="D550" t="s">
        <v>778</v>
      </c>
      <c r="E550">
        <v>16</v>
      </c>
      <c r="F550" t="s">
        <v>96</v>
      </c>
      <c r="G550">
        <v>34.97</v>
      </c>
      <c r="H550">
        <v>13.41</v>
      </c>
      <c r="I550">
        <v>31.98</v>
      </c>
      <c r="J550">
        <v>54.01</v>
      </c>
      <c r="K550">
        <v>44.19</v>
      </c>
      <c r="L550">
        <v>85.87</v>
      </c>
      <c r="M550">
        <v>36.17</v>
      </c>
      <c r="N550">
        <v>13.89</v>
      </c>
      <c r="O550">
        <v>29.46</v>
      </c>
      <c r="P550">
        <v>36.53</v>
      </c>
      <c r="Q550">
        <v>31.74</v>
      </c>
      <c r="R550">
        <v>47.54</v>
      </c>
      <c r="S550">
        <v>58.32</v>
      </c>
      <c r="T550">
        <v>68.5</v>
      </c>
      <c r="U550">
        <v>22.51</v>
      </c>
      <c r="V550">
        <v>23.47</v>
      </c>
      <c r="W550">
        <v>43.47</v>
      </c>
      <c r="X550">
        <v>23.95</v>
      </c>
      <c r="Y550">
        <v>4.79</v>
      </c>
      <c r="Z550">
        <v>7.54</v>
      </c>
      <c r="AA550">
        <v>18.440000000000001</v>
      </c>
      <c r="AB550">
        <v>6.23</v>
      </c>
      <c r="AC550">
        <v>26.11</v>
      </c>
      <c r="AD550">
        <v>6.23</v>
      </c>
      <c r="AE550">
        <v>6.23</v>
      </c>
      <c r="AF550">
        <v>26.11</v>
      </c>
      <c r="AG550">
        <v>36.049999999999997</v>
      </c>
      <c r="AH550">
        <v>37.130000000000003</v>
      </c>
      <c r="AI550">
        <v>24.67</v>
      </c>
      <c r="AJ550">
        <v>79.040000000000006</v>
      </c>
      <c r="AK550">
        <v>8.6199999999999992</v>
      </c>
      <c r="AL550">
        <v>40.24</v>
      </c>
      <c r="AM550">
        <v>80.959999999999994</v>
      </c>
      <c r="AN550">
        <v>16.170000000000002</v>
      </c>
      <c r="AO550">
        <v>24.55</v>
      </c>
      <c r="AP550">
        <v>56.89</v>
      </c>
      <c r="AQ550">
        <v>49.46</v>
      </c>
      <c r="AR550">
        <v>55.33</v>
      </c>
      <c r="AS550">
        <v>52.46</v>
      </c>
      <c r="AT550">
        <v>54.61</v>
      </c>
      <c r="AU550">
        <v>40.96</v>
      </c>
      <c r="AV550">
        <v>41.92</v>
      </c>
      <c r="AW550">
        <v>55.45</v>
      </c>
      <c r="AX550">
        <v>66.83</v>
      </c>
      <c r="AY550">
        <v>91.02</v>
      </c>
      <c r="AZ550">
        <v>65.150000000000006</v>
      </c>
      <c r="BA550">
        <v>94.73</v>
      </c>
      <c r="BB550">
        <v>94.73</v>
      </c>
      <c r="BC550">
        <v>21.2</v>
      </c>
      <c r="BD550">
        <v>30.66</v>
      </c>
      <c r="BE550">
        <v>21.08</v>
      </c>
      <c r="BF550">
        <v>25.63</v>
      </c>
      <c r="BG550">
        <v>39.28</v>
      </c>
      <c r="BH550">
        <v>33.53</v>
      </c>
      <c r="BI550">
        <v>6.71</v>
      </c>
      <c r="BJ550">
        <v>8.14</v>
      </c>
      <c r="BK550">
        <v>10.66</v>
      </c>
      <c r="BL550">
        <v>25.51</v>
      </c>
      <c r="BM550">
        <v>30.42</v>
      </c>
      <c r="BN550">
        <v>17.84</v>
      </c>
      <c r="BO550">
        <v>46.59</v>
      </c>
      <c r="BP550">
        <v>80.12</v>
      </c>
      <c r="BQ550">
        <v>38.200000000000003</v>
      </c>
      <c r="BR550">
        <v>39.28</v>
      </c>
      <c r="BS550">
        <v>25.76</v>
      </c>
      <c r="BT550">
        <v>42.42</v>
      </c>
      <c r="BU550">
        <v>23.95</v>
      </c>
      <c r="BV550">
        <v>63.83</v>
      </c>
      <c r="BW550">
        <v>73.400000000000006</v>
      </c>
      <c r="BX550">
        <v>9.57</v>
      </c>
      <c r="BY550">
        <v>72.69</v>
      </c>
      <c r="BZ550">
        <v>18.2</v>
      </c>
      <c r="CA550">
        <v>13.83</v>
      </c>
      <c r="CB550">
        <v>20.21</v>
      </c>
      <c r="CC550">
        <v>35.69</v>
      </c>
      <c r="CD550">
        <v>77.66</v>
      </c>
      <c r="CE550">
        <v>15.96</v>
      </c>
      <c r="CF550">
        <v>60.64</v>
      </c>
      <c r="CG550">
        <v>15.96</v>
      </c>
      <c r="CH550">
        <v>25.87</v>
      </c>
      <c r="CI550">
        <v>35.33</v>
      </c>
      <c r="CJ550">
        <v>25.75</v>
      </c>
      <c r="CK550">
        <v>73.400000000000006</v>
      </c>
      <c r="CL550">
        <v>95.09</v>
      </c>
      <c r="CM550">
        <v>97.96</v>
      </c>
      <c r="CN550">
        <v>90.43</v>
      </c>
      <c r="CO550">
        <v>87.07</v>
      </c>
      <c r="CP550">
        <v>93.29</v>
      </c>
      <c r="CQ550">
        <v>62.75</v>
      </c>
      <c r="CR550">
        <v>51.38</v>
      </c>
      <c r="CS550">
        <v>60.84</v>
      </c>
      <c r="CT550">
        <v>56.65</v>
      </c>
      <c r="CU550">
        <v>88.98</v>
      </c>
      <c r="CV550">
        <v>96.77</v>
      </c>
      <c r="CW550">
        <v>91.98</v>
      </c>
      <c r="CX550">
        <v>95.09</v>
      </c>
      <c r="CY550">
        <v>88.5</v>
      </c>
      <c r="CZ550">
        <v>76.599999999999994</v>
      </c>
      <c r="DA550">
        <v>87.31</v>
      </c>
    </row>
    <row r="551" spans="1:105" x14ac:dyDescent="0.25">
      <c r="A551">
        <f t="shared" si="8"/>
        <v>10</v>
      </c>
      <c r="B551">
        <f>MATCH(D551,'P123Micro - Compustat Current'!$B$8:$B$842,0)</f>
        <v>534</v>
      </c>
      <c r="C551">
        <v>544</v>
      </c>
      <c r="D551" t="s">
        <v>777</v>
      </c>
      <c r="E551">
        <v>9</v>
      </c>
      <c r="F551" t="s">
        <v>96</v>
      </c>
      <c r="G551">
        <v>34.85</v>
      </c>
      <c r="H551">
        <v>25.63</v>
      </c>
      <c r="I551">
        <v>53.17</v>
      </c>
      <c r="J551">
        <v>69.459999999999994</v>
      </c>
      <c r="K551">
        <v>37.130000000000003</v>
      </c>
      <c r="L551">
        <v>66.11</v>
      </c>
      <c r="M551">
        <v>88.74</v>
      </c>
      <c r="N551">
        <v>32.340000000000003</v>
      </c>
      <c r="O551">
        <v>16.649999999999999</v>
      </c>
      <c r="P551">
        <v>70.66</v>
      </c>
      <c r="Q551">
        <v>29.1</v>
      </c>
      <c r="R551">
        <v>21.08</v>
      </c>
      <c r="S551">
        <v>15.21</v>
      </c>
      <c r="T551">
        <v>49.58</v>
      </c>
      <c r="U551">
        <v>32.22</v>
      </c>
      <c r="V551">
        <v>46.83</v>
      </c>
      <c r="W551">
        <v>13.65</v>
      </c>
      <c r="X551">
        <v>87.54</v>
      </c>
      <c r="Y551">
        <v>13.41</v>
      </c>
      <c r="Z551">
        <v>34.25</v>
      </c>
      <c r="AA551">
        <v>5.27</v>
      </c>
      <c r="AB551">
        <v>41.2</v>
      </c>
      <c r="AC551">
        <v>78.2</v>
      </c>
      <c r="AD551">
        <v>8.86</v>
      </c>
      <c r="AE551">
        <v>7.43</v>
      </c>
      <c r="AF551">
        <v>37.369999999999997</v>
      </c>
      <c r="AG551">
        <v>67.430000000000007</v>
      </c>
      <c r="AH551">
        <v>62.04</v>
      </c>
      <c r="AI551">
        <v>46.35</v>
      </c>
      <c r="AJ551">
        <v>49.94</v>
      </c>
      <c r="AK551">
        <v>84.55</v>
      </c>
      <c r="AL551">
        <v>65.150000000000006</v>
      </c>
      <c r="AM551">
        <v>80.36</v>
      </c>
      <c r="AN551">
        <v>50.3</v>
      </c>
      <c r="AO551">
        <v>59.28</v>
      </c>
      <c r="AP551">
        <v>12.81</v>
      </c>
      <c r="AQ551">
        <v>16.41</v>
      </c>
      <c r="AR551">
        <v>17.010000000000002</v>
      </c>
      <c r="AS551">
        <v>20.36</v>
      </c>
      <c r="AT551">
        <v>19.399999999999999</v>
      </c>
      <c r="AU551">
        <v>17.010000000000002</v>
      </c>
      <c r="AV551">
        <v>19.88</v>
      </c>
      <c r="AW551">
        <v>19.760000000000002</v>
      </c>
      <c r="AX551">
        <v>19.16</v>
      </c>
      <c r="AY551">
        <v>19.399999999999999</v>
      </c>
      <c r="AZ551">
        <v>19.16</v>
      </c>
      <c r="BA551">
        <v>85.27</v>
      </c>
      <c r="BB551">
        <v>85.27</v>
      </c>
      <c r="BC551">
        <v>15.81</v>
      </c>
      <c r="BD551">
        <v>32.1</v>
      </c>
      <c r="BE551">
        <v>44.07</v>
      </c>
      <c r="BF551">
        <v>17.489999999999998</v>
      </c>
      <c r="BG551">
        <v>31.5</v>
      </c>
      <c r="BH551">
        <v>36.89</v>
      </c>
      <c r="BI551">
        <v>43.23</v>
      </c>
      <c r="BJ551">
        <v>47.31</v>
      </c>
      <c r="BK551">
        <v>44.43</v>
      </c>
      <c r="BL551">
        <v>38.44</v>
      </c>
      <c r="BM551">
        <v>29.1</v>
      </c>
      <c r="BN551">
        <v>39.76</v>
      </c>
      <c r="BO551">
        <v>56.41</v>
      </c>
      <c r="BP551">
        <v>28.26</v>
      </c>
      <c r="BQ551">
        <v>45.75</v>
      </c>
      <c r="BR551">
        <v>9.34</v>
      </c>
      <c r="BS551">
        <v>6.06</v>
      </c>
      <c r="BT551">
        <v>4.55</v>
      </c>
      <c r="BU551">
        <v>63.59</v>
      </c>
      <c r="BV551">
        <v>27.78</v>
      </c>
      <c r="BW551">
        <v>22.22</v>
      </c>
      <c r="BX551">
        <v>40</v>
      </c>
      <c r="BY551">
        <v>33.53</v>
      </c>
      <c r="BZ551">
        <v>59.76</v>
      </c>
      <c r="CA551">
        <v>62.22</v>
      </c>
      <c r="CB551">
        <v>48.89</v>
      </c>
      <c r="CC551">
        <v>97.13</v>
      </c>
      <c r="CD551">
        <v>86.67</v>
      </c>
      <c r="CE551">
        <v>91.11</v>
      </c>
      <c r="CF551">
        <v>86.67</v>
      </c>
      <c r="CG551">
        <v>95.56</v>
      </c>
      <c r="CH551">
        <v>49.94</v>
      </c>
      <c r="CI551">
        <v>40.36</v>
      </c>
      <c r="CJ551">
        <v>39.64</v>
      </c>
      <c r="CK551">
        <v>82.22</v>
      </c>
      <c r="CL551">
        <v>47.31</v>
      </c>
      <c r="CM551">
        <v>16.77</v>
      </c>
      <c r="CN551">
        <v>82.22</v>
      </c>
      <c r="CO551">
        <v>16.05</v>
      </c>
      <c r="CP551">
        <v>22.75</v>
      </c>
      <c r="CQ551">
        <v>50.18</v>
      </c>
      <c r="CR551">
        <v>49.46</v>
      </c>
      <c r="CS551">
        <v>74.25</v>
      </c>
      <c r="CT551">
        <v>18.440000000000001</v>
      </c>
      <c r="CU551">
        <v>68.86</v>
      </c>
      <c r="CV551">
        <v>87.19</v>
      </c>
      <c r="CW551">
        <v>76.650000000000006</v>
      </c>
      <c r="CX551">
        <v>92.34</v>
      </c>
      <c r="CY551">
        <v>60.6</v>
      </c>
      <c r="CZ551">
        <v>31.11</v>
      </c>
      <c r="DA551">
        <v>77.959999999999994</v>
      </c>
    </row>
    <row r="552" spans="1:105" x14ac:dyDescent="0.25">
      <c r="A552">
        <f t="shared" si="8"/>
        <v>10</v>
      </c>
      <c r="B552">
        <f>MATCH(D552,'P123Micro - Compustat Current'!$B$8:$B$842,0)</f>
        <v>535</v>
      </c>
      <c r="C552">
        <v>545</v>
      </c>
      <c r="D552" t="s">
        <v>776</v>
      </c>
      <c r="E552">
        <v>7</v>
      </c>
      <c r="F552" t="s">
        <v>96</v>
      </c>
      <c r="G552">
        <v>34.729999999999997</v>
      </c>
      <c r="H552">
        <v>16.77</v>
      </c>
      <c r="I552">
        <v>16.77</v>
      </c>
      <c r="J552">
        <v>38.200000000000003</v>
      </c>
      <c r="K552">
        <v>42.04</v>
      </c>
      <c r="L552">
        <v>60</v>
      </c>
      <c r="M552">
        <v>36.17</v>
      </c>
      <c r="N552">
        <v>6.59</v>
      </c>
      <c r="O552">
        <v>13.41</v>
      </c>
      <c r="P552">
        <v>36.53</v>
      </c>
      <c r="Q552">
        <v>8.86</v>
      </c>
      <c r="R552">
        <v>8.86</v>
      </c>
      <c r="S552">
        <v>9.6999999999999993</v>
      </c>
      <c r="T552">
        <v>10.06</v>
      </c>
      <c r="U552">
        <v>23.71</v>
      </c>
      <c r="V552">
        <v>10.9</v>
      </c>
      <c r="W552">
        <v>11.14</v>
      </c>
      <c r="X552">
        <v>23.95</v>
      </c>
      <c r="Y552">
        <v>51.86</v>
      </c>
      <c r="Z552">
        <v>19.28</v>
      </c>
      <c r="AA552">
        <v>28.98</v>
      </c>
      <c r="AB552">
        <v>29.7</v>
      </c>
      <c r="AC552">
        <v>28.98</v>
      </c>
      <c r="AD552">
        <v>80.239999999999995</v>
      </c>
      <c r="AE552">
        <v>54.37</v>
      </c>
      <c r="AF552">
        <v>83.23</v>
      </c>
      <c r="AG552">
        <v>47.9</v>
      </c>
      <c r="AH552">
        <v>50.9</v>
      </c>
      <c r="AI552">
        <v>49.46</v>
      </c>
      <c r="AJ552">
        <v>47.78</v>
      </c>
      <c r="AK552">
        <v>54.01</v>
      </c>
      <c r="AL552">
        <v>46.11</v>
      </c>
      <c r="AM552">
        <v>51.38</v>
      </c>
      <c r="AN552">
        <v>37.25</v>
      </c>
      <c r="AO552">
        <v>45.15</v>
      </c>
      <c r="AP552">
        <v>70.180000000000007</v>
      </c>
      <c r="AQ552">
        <v>69.34</v>
      </c>
      <c r="AR552">
        <v>85.99</v>
      </c>
      <c r="AS552">
        <v>85.15</v>
      </c>
      <c r="AT552">
        <v>39.28</v>
      </c>
      <c r="AU552">
        <v>35.21</v>
      </c>
      <c r="AV552">
        <v>21.08</v>
      </c>
      <c r="AW552">
        <v>82.75</v>
      </c>
      <c r="AX552">
        <v>98.44</v>
      </c>
      <c r="AY552">
        <v>91.02</v>
      </c>
      <c r="AZ552">
        <v>99.76</v>
      </c>
      <c r="BA552">
        <v>60.72</v>
      </c>
      <c r="BB552">
        <v>60.72</v>
      </c>
      <c r="BC552">
        <v>92.93</v>
      </c>
      <c r="BD552">
        <v>94.37</v>
      </c>
      <c r="BE552">
        <v>93.53</v>
      </c>
      <c r="BF552">
        <v>92.34</v>
      </c>
      <c r="BG552">
        <v>93.29</v>
      </c>
      <c r="BH552">
        <v>93.65</v>
      </c>
      <c r="BI552">
        <v>73.53</v>
      </c>
      <c r="BJ552">
        <v>89.34</v>
      </c>
      <c r="BK552">
        <v>66.349999999999994</v>
      </c>
      <c r="BL552">
        <v>20.96</v>
      </c>
      <c r="BM552">
        <v>87.43</v>
      </c>
      <c r="BN552">
        <v>77.84</v>
      </c>
      <c r="BO552">
        <v>95.21</v>
      </c>
      <c r="BP552">
        <v>40.36</v>
      </c>
      <c r="BQ552">
        <v>35.81</v>
      </c>
      <c r="BR552">
        <v>85.51</v>
      </c>
      <c r="BS552">
        <v>95.45</v>
      </c>
      <c r="BT552">
        <v>74.239999999999995</v>
      </c>
      <c r="BU552">
        <v>51.62</v>
      </c>
      <c r="BV552">
        <v>49.1</v>
      </c>
      <c r="BW552">
        <v>53</v>
      </c>
      <c r="BX552">
        <v>61</v>
      </c>
      <c r="BY552">
        <v>12.81</v>
      </c>
      <c r="BZ552">
        <v>54.01</v>
      </c>
      <c r="CA552">
        <v>52</v>
      </c>
      <c r="CB552">
        <v>48</v>
      </c>
      <c r="CC552">
        <v>87.19</v>
      </c>
      <c r="CD552">
        <v>78</v>
      </c>
      <c r="CE552">
        <v>76</v>
      </c>
      <c r="CF552">
        <v>73</v>
      </c>
      <c r="CG552">
        <v>80</v>
      </c>
      <c r="CH552">
        <v>17.010000000000002</v>
      </c>
      <c r="CI552">
        <v>40.24</v>
      </c>
      <c r="CJ552">
        <v>32.22</v>
      </c>
      <c r="CK552">
        <v>37</v>
      </c>
      <c r="CL552">
        <v>20.96</v>
      </c>
      <c r="CM552">
        <v>31.98</v>
      </c>
      <c r="CN552">
        <v>88</v>
      </c>
      <c r="CO552">
        <v>33.409999999999997</v>
      </c>
      <c r="CP552">
        <v>17.96</v>
      </c>
      <c r="CQ552">
        <v>11.5</v>
      </c>
      <c r="CR552">
        <v>12.81</v>
      </c>
      <c r="CS552">
        <v>11.98</v>
      </c>
      <c r="CT552">
        <v>23.35</v>
      </c>
      <c r="CU552">
        <v>8.86</v>
      </c>
      <c r="CV552">
        <v>34.61</v>
      </c>
      <c r="CW552">
        <v>40.6</v>
      </c>
      <c r="CX552">
        <v>30.9</v>
      </c>
      <c r="CY552">
        <v>42.99</v>
      </c>
      <c r="CZ552">
        <v>47</v>
      </c>
      <c r="DA552">
        <v>40.72</v>
      </c>
    </row>
    <row r="553" spans="1:105" x14ac:dyDescent="0.25">
      <c r="A553">
        <f t="shared" si="8"/>
        <v>7</v>
      </c>
      <c r="B553">
        <f>MATCH(D553,'P123Micro - Compustat Current'!$B$8:$B$842,0)</f>
        <v>539</v>
      </c>
      <c r="C553">
        <v>546</v>
      </c>
      <c r="D553" t="s">
        <v>775</v>
      </c>
      <c r="E553">
        <v>17</v>
      </c>
      <c r="F553" t="s">
        <v>96</v>
      </c>
      <c r="G553">
        <v>34.61</v>
      </c>
      <c r="H553">
        <v>38.200000000000003</v>
      </c>
      <c r="I553">
        <v>65.87</v>
      </c>
      <c r="J553">
        <v>55.09</v>
      </c>
      <c r="K553">
        <v>70.180000000000007</v>
      </c>
      <c r="L553">
        <v>62.51</v>
      </c>
      <c r="M553">
        <v>36.17</v>
      </c>
      <c r="N553">
        <v>71.38</v>
      </c>
      <c r="O553">
        <v>89.82</v>
      </c>
      <c r="P553">
        <v>36.53</v>
      </c>
      <c r="Q553">
        <v>7.78</v>
      </c>
      <c r="R553">
        <v>7.78</v>
      </c>
      <c r="S553">
        <v>9.6999999999999993</v>
      </c>
      <c r="T553">
        <v>10.06</v>
      </c>
      <c r="U553">
        <v>22.51</v>
      </c>
      <c r="V553">
        <v>10.9</v>
      </c>
      <c r="W553">
        <v>11.14</v>
      </c>
      <c r="X553">
        <v>23.95</v>
      </c>
      <c r="Y553">
        <v>53.41</v>
      </c>
      <c r="Z553">
        <v>43.47</v>
      </c>
      <c r="AA553">
        <v>69.7</v>
      </c>
      <c r="AB553">
        <v>45.87</v>
      </c>
      <c r="AC553">
        <v>26.11</v>
      </c>
      <c r="AD553">
        <v>59.64</v>
      </c>
      <c r="AE553">
        <v>90.9</v>
      </c>
      <c r="AF553">
        <v>26.11</v>
      </c>
      <c r="AG553">
        <v>33.53</v>
      </c>
      <c r="AH553">
        <v>60.72</v>
      </c>
      <c r="AI553">
        <v>91.74</v>
      </c>
      <c r="AJ553">
        <v>76.41</v>
      </c>
      <c r="AK553">
        <v>8.6199999999999992</v>
      </c>
      <c r="AL553">
        <v>12.81</v>
      </c>
      <c r="AM553">
        <v>25.03</v>
      </c>
      <c r="AN553">
        <v>16.170000000000002</v>
      </c>
      <c r="AO553">
        <v>24.55</v>
      </c>
      <c r="AP553">
        <v>68.38</v>
      </c>
      <c r="AQ553">
        <v>60.84</v>
      </c>
      <c r="AR553">
        <v>85.99</v>
      </c>
      <c r="AS553">
        <v>85.15</v>
      </c>
      <c r="AT553">
        <v>20.12</v>
      </c>
      <c r="AU553">
        <v>65.27</v>
      </c>
      <c r="AV553">
        <v>79.16</v>
      </c>
      <c r="AW553">
        <v>31.98</v>
      </c>
      <c r="AX553">
        <v>91.14</v>
      </c>
      <c r="AY553">
        <v>91.02</v>
      </c>
      <c r="AZ553">
        <v>93.17</v>
      </c>
      <c r="BA553">
        <v>35.21</v>
      </c>
      <c r="BB553">
        <v>35.21</v>
      </c>
      <c r="BC553">
        <v>93.29</v>
      </c>
      <c r="BD553">
        <v>94.61</v>
      </c>
      <c r="BE553">
        <v>96.05</v>
      </c>
      <c r="BF553">
        <v>94.97</v>
      </c>
      <c r="BG553">
        <v>92.46</v>
      </c>
      <c r="BH553">
        <v>92.1</v>
      </c>
      <c r="BI553">
        <v>89.34</v>
      </c>
      <c r="BJ553">
        <v>88.02</v>
      </c>
      <c r="BK553">
        <v>75.569999999999993</v>
      </c>
      <c r="BL553">
        <v>78.08</v>
      </c>
      <c r="BM553">
        <v>74.25</v>
      </c>
      <c r="BN553">
        <v>92.46</v>
      </c>
      <c r="BO553">
        <v>95.57</v>
      </c>
      <c r="BP553">
        <v>9.1</v>
      </c>
      <c r="BQ553">
        <v>6.35</v>
      </c>
      <c r="BR553">
        <v>85.51</v>
      </c>
      <c r="BS553">
        <v>95.45</v>
      </c>
      <c r="BT553">
        <v>74.239999999999995</v>
      </c>
      <c r="BU553">
        <v>51.02</v>
      </c>
      <c r="BV553">
        <v>72.099999999999994</v>
      </c>
      <c r="BW553">
        <v>64</v>
      </c>
      <c r="BX553">
        <v>39</v>
      </c>
      <c r="BY553">
        <v>95.57</v>
      </c>
      <c r="BZ553">
        <v>54.61</v>
      </c>
      <c r="CA553">
        <v>62</v>
      </c>
      <c r="CB553">
        <v>39</v>
      </c>
      <c r="CC553">
        <v>59.04</v>
      </c>
      <c r="CD553">
        <v>60</v>
      </c>
      <c r="CE553">
        <v>46</v>
      </c>
      <c r="CF553">
        <v>72</v>
      </c>
      <c r="CG553">
        <v>53</v>
      </c>
      <c r="CH553">
        <v>20.239999999999998</v>
      </c>
      <c r="CI553">
        <v>35.33</v>
      </c>
      <c r="CJ553">
        <v>27.07</v>
      </c>
      <c r="CK553">
        <v>61</v>
      </c>
      <c r="CL553">
        <v>14.97</v>
      </c>
      <c r="CM553">
        <v>32.69</v>
      </c>
      <c r="CN553">
        <v>88</v>
      </c>
      <c r="CO553">
        <v>34.85</v>
      </c>
      <c r="CP553">
        <v>18.32</v>
      </c>
      <c r="CQ553">
        <v>12.69</v>
      </c>
      <c r="CR553">
        <v>14.01</v>
      </c>
      <c r="CS553">
        <v>14.97</v>
      </c>
      <c r="CT553">
        <v>24.55</v>
      </c>
      <c r="CU553">
        <v>9.34</v>
      </c>
      <c r="CV553">
        <v>14.37</v>
      </c>
      <c r="CW553">
        <v>20.12</v>
      </c>
      <c r="CX553">
        <v>11.98</v>
      </c>
      <c r="CY553">
        <v>41.2</v>
      </c>
      <c r="CZ553">
        <v>46</v>
      </c>
      <c r="DA553">
        <v>40</v>
      </c>
    </row>
    <row r="554" spans="1:105" x14ac:dyDescent="0.25">
      <c r="A554">
        <f t="shared" si="8"/>
        <v>9</v>
      </c>
      <c r="B554">
        <f>MATCH(D554,'P123Micro - Compustat Current'!$B$8:$B$842,0)</f>
        <v>538</v>
      </c>
      <c r="C554">
        <v>547</v>
      </c>
      <c r="D554" t="s">
        <v>774</v>
      </c>
      <c r="E554">
        <v>9</v>
      </c>
      <c r="F554" t="s">
        <v>96</v>
      </c>
      <c r="G554">
        <v>34.49</v>
      </c>
      <c r="H554">
        <v>29.82</v>
      </c>
      <c r="I554">
        <v>37.49</v>
      </c>
      <c r="J554">
        <v>25.27</v>
      </c>
      <c r="K554">
        <v>46.23</v>
      </c>
      <c r="L554">
        <v>32.1</v>
      </c>
      <c r="M554">
        <v>36.17</v>
      </c>
      <c r="N554">
        <v>49.46</v>
      </c>
      <c r="O554">
        <v>68.62</v>
      </c>
      <c r="P554">
        <v>36.53</v>
      </c>
      <c r="Q554">
        <v>38.32</v>
      </c>
      <c r="R554">
        <v>34.25</v>
      </c>
      <c r="S554">
        <v>9.6999999999999993</v>
      </c>
      <c r="T554">
        <v>92.57</v>
      </c>
      <c r="U554">
        <v>25.51</v>
      </c>
      <c r="V554">
        <v>49.46</v>
      </c>
      <c r="W554">
        <v>11.14</v>
      </c>
      <c r="X554">
        <v>94.73</v>
      </c>
      <c r="Y554">
        <v>27.9</v>
      </c>
      <c r="Z554">
        <v>20.239999999999998</v>
      </c>
      <c r="AA554">
        <v>44.31</v>
      </c>
      <c r="AB554">
        <v>19.88</v>
      </c>
      <c r="AC554">
        <v>26.11</v>
      </c>
      <c r="AD554">
        <v>46.59</v>
      </c>
      <c r="AE554">
        <v>74.849999999999994</v>
      </c>
      <c r="AF554">
        <v>26.11</v>
      </c>
      <c r="AG554">
        <v>34.01</v>
      </c>
      <c r="AH554">
        <v>61.68</v>
      </c>
      <c r="AI554">
        <v>68.02</v>
      </c>
      <c r="AJ554">
        <v>48.86</v>
      </c>
      <c r="AK554">
        <v>62.51</v>
      </c>
      <c r="AL554">
        <v>12.46</v>
      </c>
      <c r="AM554">
        <v>18.2</v>
      </c>
      <c r="AN554">
        <v>22.4</v>
      </c>
      <c r="AO554">
        <v>24.55</v>
      </c>
      <c r="AP554">
        <v>73.650000000000006</v>
      </c>
      <c r="AQ554">
        <v>81.8</v>
      </c>
      <c r="AR554">
        <v>85.99</v>
      </c>
      <c r="AS554">
        <v>85.15</v>
      </c>
      <c r="AT554">
        <v>65.989999999999995</v>
      </c>
      <c r="AU554">
        <v>81.08</v>
      </c>
      <c r="AV554">
        <v>84.31</v>
      </c>
      <c r="AW554">
        <v>51.5</v>
      </c>
      <c r="AX554">
        <v>41.2</v>
      </c>
      <c r="AY554">
        <v>91.02</v>
      </c>
      <c r="AZ554">
        <v>32.93</v>
      </c>
      <c r="BA554">
        <v>14.61</v>
      </c>
      <c r="BB554">
        <v>14.61</v>
      </c>
      <c r="BC554">
        <v>63.35</v>
      </c>
      <c r="BD554">
        <v>28.02</v>
      </c>
      <c r="BE554">
        <v>94.49</v>
      </c>
      <c r="BF554">
        <v>16.41</v>
      </c>
      <c r="BG554">
        <v>12.46</v>
      </c>
      <c r="BH554">
        <v>8.5</v>
      </c>
      <c r="BI554">
        <v>62.75</v>
      </c>
      <c r="BJ554">
        <v>71.02</v>
      </c>
      <c r="BK554">
        <v>59.52</v>
      </c>
      <c r="BL554">
        <v>35.33</v>
      </c>
      <c r="BM554">
        <v>70.06</v>
      </c>
      <c r="BN554">
        <v>92.57</v>
      </c>
      <c r="BO554">
        <v>91.74</v>
      </c>
      <c r="BP554">
        <v>1.56</v>
      </c>
      <c r="BQ554">
        <v>8.14</v>
      </c>
      <c r="BR554">
        <v>85.51</v>
      </c>
      <c r="BS554">
        <v>95.45</v>
      </c>
      <c r="BT554">
        <v>74.239999999999995</v>
      </c>
      <c r="BU554">
        <v>64.31</v>
      </c>
      <c r="BV554">
        <v>45.27</v>
      </c>
      <c r="BW554">
        <v>45</v>
      </c>
      <c r="BX554">
        <v>68</v>
      </c>
      <c r="BY554">
        <v>11.5</v>
      </c>
      <c r="BZ554">
        <v>57.01</v>
      </c>
      <c r="CA554">
        <v>40</v>
      </c>
      <c r="CB554">
        <v>67</v>
      </c>
      <c r="CC554">
        <v>89.22</v>
      </c>
      <c r="CD554">
        <v>84</v>
      </c>
      <c r="CE554">
        <v>87</v>
      </c>
      <c r="CF554">
        <v>84</v>
      </c>
      <c r="CG554">
        <v>53</v>
      </c>
      <c r="CH554">
        <v>45.27</v>
      </c>
      <c r="CI554">
        <v>38.32</v>
      </c>
      <c r="CJ554">
        <v>33.17</v>
      </c>
      <c r="CK554">
        <v>83</v>
      </c>
      <c r="CL554">
        <v>13.65</v>
      </c>
      <c r="CM554">
        <v>20.48</v>
      </c>
      <c r="CN554">
        <v>88</v>
      </c>
      <c r="CO554">
        <v>28.02</v>
      </c>
      <c r="CP554">
        <v>11.14</v>
      </c>
      <c r="CQ554">
        <v>10.78</v>
      </c>
      <c r="CR554">
        <v>12.34</v>
      </c>
      <c r="CS554">
        <v>16.05</v>
      </c>
      <c r="CT554">
        <v>22.63</v>
      </c>
      <c r="CU554">
        <v>4.55</v>
      </c>
      <c r="CV554">
        <v>9.4600000000000009</v>
      </c>
      <c r="CW554">
        <v>19.52</v>
      </c>
      <c r="CX554">
        <v>5.15</v>
      </c>
      <c r="CY554">
        <v>88.02</v>
      </c>
      <c r="CZ554">
        <v>97</v>
      </c>
      <c r="DA554">
        <v>66.23</v>
      </c>
    </row>
    <row r="555" spans="1:105" x14ac:dyDescent="0.25">
      <c r="A555">
        <f t="shared" si="8"/>
        <v>7</v>
      </c>
      <c r="B555">
        <f>MATCH(D555,'P123Micro - Compustat Current'!$B$8:$B$842,0)</f>
        <v>541</v>
      </c>
      <c r="C555">
        <v>548</v>
      </c>
      <c r="D555" t="s">
        <v>773</v>
      </c>
      <c r="E555">
        <v>1</v>
      </c>
      <c r="F555" t="s">
        <v>96</v>
      </c>
      <c r="G555">
        <v>34.369999999999997</v>
      </c>
      <c r="H555">
        <v>85.15</v>
      </c>
      <c r="I555">
        <v>69.94</v>
      </c>
      <c r="J555">
        <v>60.6</v>
      </c>
      <c r="K555">
        <v>57.84</v>
      </c>
      <c r="L555">
        <v>70.42</v>
      </c>
      <c r="M555">
        <v>48.98</v>
      </c>
      <c r="N555">
        <v>72.459999999999994</v>
      </c>
      <c r="O555">
        <v>37.6</v>
      </c>
      <c r="P555">
        <v>89.82</v>
      </c>
      <c r="Q555">
        <v>90.9</v>
      </c>
      <c r="R555">
        <v>99.52</v>
      </c>
      <c r="S555">
        <v>95.09</v>
      </c>
      <c r="T555">
        <v>97.49</v>
      </c>
      <c r="U555">
        <v>97.96</v>
      </c>
      <c r="V555">
        <v>72.22</v>
      </c>
      <c r="W555">
        <v>44.43</v>
      </c>
      <c r="X555">
        <v>87.07</v>
      </c>
      <c r="Y555">
        <v>69.7</v>
      </c>
      <c r="Z555">
        <v>61.44</v>
      </c>
      <c r="AA555">
        <v>59.28</v>
      </c>
      <c r="AB555">
        <v>79.64</v>
      </c>
      <c r="AC555">
        <v>40.479999999999997</v>
      </c>
      <c r="AD555">
        <v>71.14</v>
      </c>
      <c r="AE555">
        <v>36.89</v>
      </c>
      <c r="AF555">
        <v>91.26</v>
      </c>
      <c r="AG555">
        <v>26.47</v>
      </c>
      <c r="AH555">
        <v>56.05</v>
      </c>
      <c r="AI555">
        <v>90.66</v>
      </c>
      <c r="AJ555">
        <v>63.47</v>
      </c>
      <c r="AK555">
        <v>10.66</v>
      </c>
      <c r="AL555">
        <v>6.47</v>
      </c>
      <c r="AM555">
        <v>5.15</v>
      </c>
      <c r="AN555">
        <v>18.8</v>
      </c>
      <c r="AO555">
        <v>28.62</v>
      </c>
      <c r="AP555">
        <v>34.61</v>
      </c>
      <c r="AQ555">
        <v>56.53</v>
      </c>
      <c r="AR555">
        <v>53.41</v>
      </c>
      <c r="AS555">
        <v>58.32</v>
      </c>
      <c r="AT555">
        <v>68.38</v>
      </c>
      <c r="AU555">
        <v>54.25</v>
      </c>
      <c r="AV555">
        <v>43.83</v>
      </c>
      <c r="AW555">
        <v>79.64</v>
      </c>
      <c r="AX555">
        <v>21.32</v>
      </c>
      <c r="AY555">
        <v>21.32</v>
      </c>
      <c r="AZ555">
        <v>39.04</v>
      </c>
      <c r="BA555">
        <v>14.37</v>
      </c>
      <c r="BB555">
        <v>14.37</v>
      </c>
      <c r="BC555">
        <v>66.709999999999994</v>
      </c>
      <c r="BD555">
        <v>32.93</v>
      </c>
      <c r="BE555">
        <v>39.64</v>
      </c>
      <c r="BF555">
        <v>37.49</v>
      </c>
      <c r="BG555">
        <v>31.38</v>
      </c>
      <c r="BH555">
        <v>28.98</v>
      </c>
      <c r="BI555">
        <v>92.22</v>
      </c>
      <c r="BJ555">
        <v>74.13</v>
      </c>
      <c r="BK555">
        <v>96.77</v>
      </c>
      <c r="BL555">
        <v>97.6</v>
      </c>
      <c r="BM555">
        <v>40.840000000000003</v>
      </c>
      <c r="BN555">
        <v>94.97</v>
      </c>
      <c r="BO555">
        <v>0.72</v>
      </c>
      <c r="BP555">
        <v>22.75</v>
      </c>
      <c r="BQ555">
        <v>61.32</v>
      </c>
      <c r="BR555">
        <v>85.51</v>
      </c>
      <c r="BS555">
        <v>95.45</v>
      </c>
      <c r="BT555">
        <v>74.239999999999995</v>
      </c>
      <c r="BU555">
        <v>53.53</v>
      </c>
      <c r="BV555">
        <v>81.44</v>
      </c>
      <c r="BW555">
        <v>69</v>
      </c>
      <c r="BX555">
        <v>60</v>
      </c>
      <c r="BY555">
        <v>96.05</v>
      </c>
      <c r="BZ555">
        <v>70.66</v>
      </c>
      <c r="CA555">
        <v>71</v>
      </c>
      <c r="CB555">
        <v>58</v>
      </c>
      <c r="CC555">
        <v>45.75</v>
      </c>
      <c r="CD555">
        <v>28</v>
      </c>
      <c r="CE555">
        <v>57</v>
      </c>
      <c r="CF555">
        <v>23</v>
      </c>
      <c r="CG555">
        <v>59</v>
      </c>
      <c r="CH555">
        <v>14.73</v>
      </c>
      <c r="CI555">
        <v>44.55</v>
      </c>
      <c r="CJ555">
        <v>35.21</v>
      </c>
      <c r="CK555">
        <v>15</v>
      </c>
      <c r="CL555">
        <v>10.18</v>
      </c>
      <c r="CM555">
        <v>26.95</v>
      </c>
      <c r="CN555">
        <v>88</v>
      </c>
      <c r="CO555">
        <v>28.5</v>
      </c>
      <c r="CP555">
        <v>17.13</v>
      </c>
      <c r="CQ555">
        <v>14.61</v>
      </c>
      <c r="CR555">
        <v>17.13</v>
      </c>
      <c r="CS555">
        <v>18.68</v>
      </c>
      <c r="CT555">
        <v>26.71</v>
      </c>
      <c r="CU555">
        <v>8.5</v>
      </c>
      <c r="CV555">
        <v>13.41</v>
      </c>
      <c r="CW555">
        <v>16.05</v>
      </c>
      <c r="CX555">
        <v>13.05</v>
      </c>
      <c r="CY555">
        <v>21.56</v>
      </c>
      <c r="CZ555">
        <v>25</v>
      </c>
      <c r="DA555">
        <v>29.82</v>
      </c>
    </row>
    <row r="556" spans="1:105" x14ac:dyDescent="0.25">
      <c r="A556">
        <f t="shared" si="8"/>
        <v>9</v>
      </c>
      <c r="B556">
        <f>MATCH(D556,'P123Micro - Compustat Current'!$B$8:$B$842,0)</f>
        <v>540</v>
      </c>
      <c r="C556">
        <v>549</v>
      </c>
      <c r="D556" t="s">
        <v>772</v>
      </c>
      <c r="E556">
        <v>3</v>
      </c>
      <c r="F556" t="s">
        <v>484</v>
      </c>
      <c r="G556">
        <v>34.25</v>
      </c>
      <c r="H556">
        <v>23.11</v>
      </c>
      <c r="I556">
        <v>15.45</v>
      </c>
      <c r="J556">
        <v>26.83</v>
      </c>
      <c r="K556">
        <v>10.18</v>
      </c>
      <c r="L556">
        <v>18.68</v>
      </c>
      <c r="M556">
        <v>89.1</v>
      </c>
      <c r="N556">
        <v>15.45</v>
      </c>
      <c r="O556">
        <v>20.48</v>
      </c>
      <c r="P556">
        <v>47.78</v>
      </c>
      <c r="Q556">
        <v>51.86</v>
      </c>
      <c r="R556">
        <v>48.62</v>
      </c>
      <c r="S556">
        <v>74.97</v>
      </c>
      <c r="T556">
        <v>12.34</v>
      </c>
      <c r="U556">
        <v>64.19</v>
      </c>
      <c r="V556">
        <v>56.53</v>
      </c>
      <c r="W556">
        <v>86.83</v>
      </c>
      <c r="X556">
        <v>26.95</v>
      </c>
      <c r="Y556">
        <v>22.87</v>
      </c>
      <c r="Z556">
        <v>23.11</v>
      </c>
      <c r="AA556">
        <v>24.79</v>
      </c>
      <c r="AB556">
        <v>17.84</v>
      </c>
      <c r="AC556">
        <v>56.17</v>
      </c>
      <c r="AD556">
        <v>36.29</v>
      </c>
      <c r="AE556">
        <v>64.31</v>
      </c>
      <c r="AF556">
        <v>26.71</v>
      </c>
      <c r="AG556">
        <v>91.26</v>
      </c>
      <c r="AH556">
        <v>74.73</v>
      </c>
      <c r="AI556">
        <v>66.11</v>
      </c>
      <c r="AJ556">
        <v>72.099999999999994</v>
      </c>
      <c r="AK556">
        <v>76.77</v>
      </c>
      <c r="AL556">
        <v>97.6</v>
      </c>
      <c r="AM556">
        <v>96.89</v>
      </c>
      <c r="AN556">
        <v>92.46</v>
      </c>
      <c r="AO556">
        <v>96.89</v>
      </c>
      <c r="AP556">
        <v>67.31</v>
      </c>
      <c r="AQ556">
        <v>73.89</v>
      </c>
      <c r="AR556">
        <v>20.6</v>
      </c>
      <c r="AS556">
        <v>99.28</v>
      </c>
      <c r="AT556">
        <v>99.88</v>
      </c>
      <c r="AU556">
        <v>17.010000000000002</v>
      </c>
      <c r="AV556">
        <v>19.88</v>
      </c>
      <c r="AW556">
        <v>19.760000000000002</v>
      </c>
      <c r="AX556">
        <v>98.44</v>
      </c>
      <c r="AY556">
        <v>91.02</v>
      </c>
      <c r="AZ556">
        <v>99.76</v>
      </c>
      <c r="BA556">
        <v>65.150000000000006</v>
      </c>
      <c r="BB556">
        <v>65.150000000000006</v>
      </c>
      <c r="BC556">
        <v>18.440000000000001</v>
      </c>
      <c r="BD556">
        <v>30.18</v>
      </c>
      <c r="BE556">
        <v>29.22</v>
      </c>
      <c r="BF556">
        <v>30.78</v>
      </c>
      <c r="BG556">
        <v>30.66</v>
      </c>
      <c r="BH556">
        <v>31.62</v>
      </c>
      <c r="BI556">
        <v>14.37</v>
      </c>
      <c r="BJ556">
        <v>5.63</v>
      </c>
      <c r="BK556">
        <v>29.82</v>
      </c>
      <c r="BL556">
        <v>40.479999999999997</v>
      </c>
      <c r="BM556">
        <v>32.57</v>
      </c>
      <c r="BN556">
        <v>36.049999999999997</v>
      </c>
      <c r="BO556">
        <v>27.31</v>
      </c>
      <c r="BP556">
        <v>52.46</v>
      </c>
      <c r="BQ556">
        <v>74.849999999999994</v>
      </c>
      <c r="BR556">
        <v>28.02</v>
      </c>
      <c r="BS556">
        <v>33.33</v>
      </c>
      <c r="BT556">
        <v>36.36</v>
      </c>
      <c r="BU556">
        <v>57.96</v>
      </c>
      <c r="BV556">
        <v>83.95</v>
      </c>
      <c r="BW556">
        <v>60</v>
      </c>
      <c r="BX556">
        <v>90</v>
      </c>
      <c r="BY556">
        <v>92.57</v>
      </c>
      <c r="BZ556">
        <v>20.48</v>
      </c>
      <c r="CA556">
        <v>20</v>
      </c>
      <c r="CB556">
        <v>20</v>
      </c>
      <c r="CC556">
        <v>58.8</v>
      </c>
      <c r="CD556">
        <v>40</v>
      </c>
      <c r="CE556">
        <v>60</v>
      </c>
      <c r="CF556">
        <v>40</v>
      </c>
      <c r="CG556">
        <v>70</v>
      </c>
      <c r="CH556">
        <v>57.13</v>
      </c>
      <c r="CI556">
        <v>58.2</v>
      </c>
      <c r="CJ556">
        <v>69.22</v>
      </c>
      <c r="CK556">
        <v>20</v>
      </c>
      <c r="CL556">
        <v>22.04</v>
      </c>
      <c r="CM556">
        <v>33.049999999999997</v>
      </c>
      <c r="CN556">
        <v>40</v>
      </c>
      <c r="CO556">
        <v>43.35</v>
      </c>
      <c r="CP556">
        <v>41.32</v>
      </c>
      <c r="CQ556">
        <v>23.71</v>
      </c>
      <c r="CR556">
        <v>27.66</v>
      </c>
      <c r="CS556">
        <v>19.28</v>
      </c>
      <c r="CT556">
        <v>39.64</v>
      </c>
      <c r="CU556">
        <v>27.43</v>
      </c>
      <c r="CV556">
        <v>5.87</v>
      </c>
      <c r="CW556">
        <v>6.71</v>
      </c>
      <c r="CX556">
        <v>8.98</v>
      </c>
      <c r="CY556">
        <v>82.4</v>
      </c>
      <c r="CZ556">
        <v>70</v>
      </c>
      <c r="DA556">
        <v>77.599999999999994</v>
      </c>
    </row>
    <row r="557" spans="1:105" x14ac:dyDescent="0.25">
      <c r="A557">
        <f t="shared" si="8"/>
        <v>3</v>
      </c>
      <c r="B557">
        <f>MATCH(D557,'P123Micro - Compustat Current'!$B$8:$B$842,0)</f>
        <v>553</v>
      </c>
      <c r="C557">
        <v>550</v>
      </c>
      <c r="D557" t="s">
        <v>771</v>
      </c>
      <c r="E557">
        <v>0</v>
      </c>
      <c r="F557" t="s">
        <v>96</v>
      </c>
      <c r="G557">
        <v>34.130000000000003</v>
      </c>
      <c r="H557">
        <v>74.73</v>
      </c>
      <c r="I557">
        <v>90.66</v>
      </c>
      <c r="J557">
        <v>94.85</v>
      </c>
      <c r="K557">
        <v>81.92</v>
      </c>
      <c r="L557">
        <v>90.78</v>
      </c>
      <c r="M557">
        <v>82.04</v>
      </c>
      <c r="N557">
        <v>81.56</v>
      </c>
      <c r="O557">
        <v>51.86</v>
      </c>
      <c r="P557">
        <v>90.78</v>
      </c>
      <c r="Q557">
        <v>25.15</v>
      </c>
      <c r="R557">
        <v>17.72</v>
      </c>
      <c r="S557">
        <v>16.77</v>
      </c>
      <c r="T557">
        <v>13.29</v>
      </c>
      <c r="U557">
        <v>58.92</v>
      </c>
      <c r="V557">
        <v>40.72</v>
      </c>
      <c r="W557">
        <v>66.11</v>
      </c>
      <c r="X557">
        <v>27.19</v>
      </c>
      <c r="Y557">
        <v>88.74</v>
      </c>
      <c r="Z557">
        <v>85.87</v>
      </c>
      <c r="AA557">
        <v>96.89</v>
      </c>
      <c r="AB557">
        <v>33.65</v>
      </c>
      <c r="AC557">
        <v>96.29</v>
      </c>
      <c r="AD557">
        <v>79.760000000000005</v>
      </c>
      <c r="AE557">
        <v>97.37</v>
      </c>
      <c r="AF557">
        <v>39.4</v>
      </c>
      <c r="AG557">
        <v>27.43</v>
      </c>
      <c r="AH557">
        <v>10.9</v>
      </c>
      <c r="AI557">
        <v>6.11</v>
      </c>
      <c r="AJ557">
        <v>18.32</v>
      </c>
      <c r="AK557">
        <v>23.47</v>
      </c>
      <c r="AL557">
        <v>53.17</v>
      </c>
      <c r="AM557">
        <v>33.770000000000003</v>
      </c>
      <c r="AN557">
        <v>54.85</v>
      </c>
      <c r="AO557">
        <v>64.67</v>
      </c>
      <c r="AP557">
        <v>89.58</v>
      </c>
      <c r="AQ557">
        <v>71.62</v>
      </c>
      <c r="AR557">
        <v>29.94</v>
      </c>
      <c r="AS557">
        <v>85.15</v>
      </c>
      <c r="AT557">
        <v>99.88</v>
      </c>
      <c r="AU557">
        <v>79.64</v>
      </c>
      <c r="AV557">
        <v>72.459999999999994</v>
      </c>
      <c r="AW557">
        <v>70.78</v>
      </c>
      <c r="AX557">
        <v>91.38</v>
      </c>
      <c r="AY557">
        <v>97.72</v>
      </c>
      <c r="AZ557">
        <v>73.77</v>
      </c>
      <c r="BA557">
        <v>58.8</v>
      </c>
      <c r="BB557">
        <v>58.8</v>
      </c>
      <c r="BC557">
        <v>24.07</v>
      </c>
      <c r="BD557">
        <v>13.05</v>
      </c>
      <c r="BE557">
        <v>10.78</v>
      </c>
      <c r="BF557">
        <v>12.46</v>
      </c>
      <c r="BG557">
        <v>16.05</v>
      </c>
      <c r="BH557">
        <v>14.61</v>
      </c>
      <c r="BI557">
        <v>72.569999999999993</v>
      </c>
      <c r="BJ557">
        <v>80.599999999999994</v>
      </c>
      <c r="BK557">
        <v>58.56</v>
      </c>
      <c r="BL557">
        <v>51.02</v>
      </c>
      <c r="BM557">
        <v>51.14</v>
      </c>
      <c r="BN557">
        <v>5.63</v>
      </c>
      <c r="BO557">
        <v>69.7</v>
      </c>
      <c r="BP557">
        <v>73.77</v>
      </c>
      <c r="BQ557">
        <v>72.69</v>
      </c>
      <c r="BR557">
        <v>26.11</v>
      </c>
      <c r="BS557">
        <v>19.7</v>
      </c>
      <c r="BT557">
        <v>39.39</v>
      </c>
      <c r="BU557">
        <v>26.71</v>
      </c>
      <c r="BV557">
        <v>15.33</v>
      </c>
      <c r="BW557">
        <v>27.27</v>
      </c>
      <c r="BX557">
        <v>18.18</v>
      </c>
      <c r="BY557">
        <v>22.87</v>
      </c>
      <c r="BZ557">
        <v>69.22</v>
      </c>
      <c r="CA557">
        <v>68.180000000000007</v>
      </c>
      <c r="CB557">
        <v>59.09</v>
      </c>
      <c r="CC557">
        <v>27.31</v>
      </c>
      <c r="CD557">
        <v>45.45</v>
      </c>
      <c r="CE557">
        <v>22.73</v>
      </c>
      <c r="CF557">
        <v>50</v>
      </c>
      <c r="CG557">
        <v>27.27</v>
      </c>
      <c r="CH557">
        <v>37.72</v>
      </c>
      <c r="CI557">
        <v>56.65</v>
      </c>
      <c r="CJ557">
        <v>50.66</v>
      </c>
      <c r="CK557">
        <v>0</v>
      </c>
      <c r="CL557">
        <v>42.63</v>
      </c>
      <c r="CM557">
        <v>20.72</v>
      </c>
      <c r="CN557">
        <v>50</v>
      </c>
      <c r="CO557">
        <v>28.26</v>
      </c>
      <c r="CP557">
        <v>34.85</v>
      </c>
      <c r="CQ557">
        <v>51.14</v>
      </c>
      <c r="CR557">
        <v>68.62</v>
      </c>
      <c r="CS557">
        <v>28.26</v>
      </c>
      <c r="CT557">
        <v>76.77</v>
      </c>
      <c r="CU557">
        <v>21.68</v>
      </c>
      <c r="CV557">
        <v>71.5</v>
      </c>
      <c r="CW557">
        <v>83.11</v>
      </c>
      <c r="CX557">
        <v>65.989999999999995</v>
      </c>
      <c r="CY557">
        <v>51.14</v>
      </c>
      <c r="CZ557">
        <v>27.27</v>
      </c>
      <c r="DA557">
        <v>71.739999999999995</v>
      </c>
    </row>
    <row r="558" spans="1:105" x14ac:dyDescent="0.25">
      <c r="A558">
        <f t="shared" si="8"/>
        <v>6</v>
      </c>
      <c r="B558">
        <f>MATCH(D558,'P123Micro - Compustat Current'!$B$8:$B$842,0)</f>
        <v>545</v>
      </c>
      <c r="C558">
        <v>551</v>
      </c>
      <c r="D558" t="s">
        <v>770</v>
      </c>
      <c r="E558">
        <v>14</v>
      </c>
      <c r="F558" t="s">
        <v>96</v>
      </c>
      <c r="G558">
        <v>34.01</v>
      </c>
      <c r="H558">
        <v>39.159999999999997</v>
      </c>
      <c r="I558">
        <v>31.5</v>
      </c>
      <c r="J558">
        <v>20.36</v>
      </c>
      <c r="K558">
        <v>38.56</v>
      </c>
      <c r="L558">
        <v>24.31</v>
      </c>
      <c r="M558">
        <v>36.17</v>
      </c>
      <c r="N558">
        <v>46.95</v>
      </c>
      <c r="O558">
        <v>65.989999999999995</v>
      </c>
      <c r="P558">
        <v>36.53</v>
      </c>
      <c r="Q558">
        <v>76.05</v>
      </c>
      <c r="R558">
        <v>82.04</v>
      </c>
      <c r="S558">
        <v>98.56</v>
      </c>
      <c r="T558">
        <v>94.01</v>
      </c>
      <c r="U558">
        <v>22.51</v>
      </c>
      <c r="V558">
        <v>61.56</v>
      </c>
      <c r="W558">
        <v>94.97</v>
      </c>
      <c r="X558">
        <v>23.95</v>
      </c>
      <c r="Y558">
        <v>21.68</v>
      </c>
      <c r="Z558">
        <v>16.649999999999999</v>
      </c>
      <c r="AA558">
        <v>33.29</v>
      </c>
      <c r="AB558">
        <v>19.760000000000002</v>
      </c>
      <c r="AC558">
        <v>26.11</v>
      </c>
      <c r="AD558">
        <v>40.840000000000003</v>
      </c>
      <c r="AE558">
        <v>70.06</v>
      </c>
      <c r="AF558">
        <v>26.11</v>
      </c>
      <c r="AG558">
        <v>16.05</v>
      </c>
      <c r="AH558">
        <v>39.520000000000003</v>
      </c>
      <c r="AI558">
        <v>36.770000000000003</v>
      </c>
      <c r="AJ558">
        <v>26.95</v>
      </c>
      <c r="AK558">
        <v>53.17</v>
      </c>
      <c r="AL558">
        <v>4.67</v>
      </c>
      <c r="AM558">
        <v>7.43</v>
      </c>
      <c r="AN558">
        <v>16.170000000000002</v>
      </c>
      <c r="AO558">
        <v>24.55</v>
      </c>
      <c r="AP558">
        <v>82.4</v>
      </c>
      <c r="AQ558">
        <v>68.38</v>
      </c>
      <c r="AR558">
        <v>62.87</v>
      </c>
      <c r="AS558">
        <v>45.63</v>
      </c>
      <c r="AT558">
        <v>99.88</v>
      </c>
      <c r="AU558">
        <v>57.6</v>
      </c>
      <c r="AV558">
        <v>45.99</v>
      </c>
      <c r="AW558">
        <v>80.48</v>
      </c>
      <c r="AX558">
        <v>88.02</v>
      </c>
      <c r="AY558">
        <v>91.02</v>
      </c>
      <c r="AZ558">
        <v>89.82</v>
      </c>
      <c r="BA558">
        <v>73.650000000000006</v>
      </c>
      <c r="BB558">
        <v>73.650000000000006</v>
      </c>
      <c r="BC558">
        <v>98.2</v>
      </c>
      <c r="BD558">
        <v>98.92</v>
      </c>
      <c r="BE558">
        <v>98.92</v>
      </c>
      <c r="BF558">
        <v>98.56</v>
      </c>
      <c r="BG558">
        <v>98.32</v>
      </c>
      <c r="BH558">
        <v>99.16</v>
      </c>
      <c r="BI558">
        <v>92.69</v>
      </c>
      <c r="BJ558">
        <v>94.49</v>
      </c>
      <c r="BK558">
        <v>94.73</v>
      </c>
      <c r="BL558">
        <v>55.57</v>
      </c>
      <c r="BM558">
        <v>95.69</v>
      </c>
      <c r="BN558">
        <v>99.16</v>
      </c>
      <c r="BO558">
        <v>92.1</v>
      </c>
      <c r="BP558">
        <v>65.39</v>
      </c>
      <c r="BQ558">
        <v>20.239999999999998</v>
      </c>
      <c r="BR558">
        <v>85.51</v>
      </c>
      <c r="BS558">
        <v>95.45</v>
      </c>
      <c r="BT558">
        <v>74.239999999999995</v>
      </c>
      <c r="BU558">
        <v>47.9</v>
      </c>
      <c r="BV558">
        <v>43.47</v>
      </c>
      <c r="BW558">
        <v>56</v>
      </c>
      <c r="BX558">
        <v>39</v>
      </c>
      <c r="BY558">
        <v>13.17</v>
      </c>
      <c r="BZ558">
        <v>49.58</v>
      </c>
      <c r="CA558">
        <v>54</v>
      </c>
      <c r="CB558">
        <v>38</v>
      </c>
      <c r="CC558">
        <v>62.87</v>
      </c>
      <c r="CD558">
        <v>67</v>
      </c>
      <c r="CE558">
        <v>46</v>
      </c>
      <c r="CF558">
        <v>75</v>
      </c>
      <c r="CG558">
        <v>53</v>
      </c>
      <c r="CH558">
        <v>44.19</v>
      </c>
      <c r="CI558">
        <v>35.33</v>
      </c>
      <c r="CJ558">
        <v>25.75</v>
      </c>
      <c r="CK558">
        <v>99</v>
      </c>
      <c r="CL558">
        <v>15.81</v>
      </c>
      <c r="CM558">
        <v>34.97</v>
      </c>
      <c r="CN558">
        <v>88</v>
      </c>
      <c r="CO558">
        <v>34.61</v>
      </c>
      <c r="CP558">
        <v>21.8</v>
      </c>
      <c r="CQ558">
        <v>9.94</v>
      </c>
      <c r="CR558">
        <v>11.74</v>
      </c>
      <c r="CS558">
        <v>11.38</v>
      </c>
      <c r="CT558">
        <v>20.239999999999998</v>
      </c>
      <c r="CU558">
        <v>11.02</v>
      </c>
      <c r="CV558">
        <v>24.67</v>
      </c>
      <c r="CW558">
        <v>28.98</v>
      </c>
      <c r="CX558">
        <v>21.8</v>
      </c>
      <c r="CY558">
        <v>24.07</v>
      </c>
      <c r="CZ558">
        <v>27</v>
      </c>
      <c r="DA558">
        <v>32.81</v>
      </c>
    </row>
    <row r="559" spans="1:105" x14ac:dyDescent="0.25">
      <c r="A559">
        <f t="shared" si="8"/>
        <v>10</v>
      </c>
      <c r="B559">
        <f>MATCH(D559,'P123Micro - Compustat Current'!$B$8:$B$842,0)</f>
        <v>542</v>
      </c>
      <c r="C559">
        <v>552</v>
      </c>
      <c r="D559" t="s">
        <v>769</v>
      </c>
      <c r="E559">
        <v>4</v>
      </c>
      <c r="F559" t="s">
        <v>96</v>
      </c>
      <c r="G559">
        <v>33.89</v>
      </c>
      <c r="H559">
        <v>59.52</v>
      </c>
      <c r="I559">
        <v>74.489999999999995</v>
      </c>
      <c r="J559">
        <v>71.260000000000005</v>
      </c>
      <c r="K559">
        <v>86.59</v>
      </c>
      <c r="L559">
        <v>72.34</v>
      </c>
      <c r="M559">
        <v>36.17</v>
      </c>
      <c r="N559">
        <v>72.569999999999993</v>
      </c>
      <c r="O559">
        <v>91.14</v>
      </c>
      <c r="P559">
        <v>36.53</v>
      </c>
      <c r="Q559">
        <v>17.84</v>
      </c>
      <c r="R559">
        <v>22.16</v>
      </c>
      <c r="S559">
        <v>26.11</v>
      </c>
      <c r="T559">
        <v>26.95</v>
      </c>
      <c r="U559">
        <v>48.02</v>
      </c>
      <c r="V559">
        <v>23.23</v>
      </c>
      <c r="W559">
        <v>35.57</v>
      </c>
      <c r="X559">
        <v>31.26</v>
      </c>
      <c r="Y559">
        <v>78.44</v>
      </c>
      <c r="Z559">
        <v>69.459999999999994</v>
      </c>
      <c r="AA559">
        <v>64.790000000000006</v>
      </c>
      <c r="AB559">
        <v>78.92</v>
      </c>
      <c r="AC559">
        <v>49.46</v>
      </c>
      <c r="AD559">
        <v>78.92</v>
      </c>
      <c r="AE559">
        <v>43.11</v>
      </c>
      <c r="AF559">
        <v>92.81</v>
      </c>
      <c r="AG559">
        <v>13.17</v>
      </c>
      <c r="AH559">
        <v>2.99</v>
      </c>
      <c r="AI559">
        <v>6.71</v>
      </c>
      <c r="AJ559">
        <v>6.71</v>
      </c>
      <c r="AK559">
        <v>11.74</v>
      </c>
      <c r="AL559">
        <v>35.69</v>
      </c>
      <c r="AM559">
        <v>23.23</v>
      </c>
      <c r="AN559">
        <v>39.64</v>
      </c>
      <c r="AO559">
        <v>48.02</v>
      </c>
      <c r="AP559">
        <v>71.62</v>
      </c>
      <c r="AQ559">
        <v>55.21</v>
      </c>
      <c r="AR559">
        <v>45.15</v>
      </c>
      <c r="AS559">
        <v>52.69</v>
      </c>
      <c r="AT559">
        <v>79.760000000000005</v>
      </c>
      <c r="AU559">
        <v>80</v>
      </c>
      <c r="AV559">
        <v>64.91</v>
      </c>
      <c r="AW559">
        <v>85.51</v>
      </c>
      <c r="AX559">
        <v>82.04</v>
      </c>
      <c r="AY559">
        <v>91.02</v>
      </c>
      <c r="AZ559">
        <v>83.35</v>
      </c>
      <c r="BA559">
        <v>48.86</v>
      </c>
      <c r="BB559">
        <v>48.86</v>
      </c>
      <c r="BC559">
        <v>22.4</v>
      </c>
      <c r="BD559">
        <v>3.71</v>
      </c>
      <c r="BE559">
        <v>2.99</v>
      </c>
      <c r="BF559">
        <v>4.3099999999999996</v>
      </c>
      <c r="BG559">
        <v>5.99</v>
      </c>
      <c r="BH559">
        <v>5.39</v>
      </c>
      <c r="BI559">
        <v>67.66</v>
      </c>
      <c r="BJ559">
        <v>67.540000000000006</v>
      </c>
      <c r="BK559">
        <v>59.76</v>
      </c>
      <c r="BL559">
        <v>60.84</v>
      </c>
      <c r="BM559">
        <v>21.2</v>
      </c>
      <c r="BN559">
        <v>1.8</v>
      </c>
      <c r="BO559">
        <v>58.92</v>
      </c>
      <c r="BP559">
        <v>77.13</v>
      </c>
      <c r="BQ559">
        <v>26.71</v>
      </c>
      <c r="BR559">
        <v>47.31</v>
      </c>
      <c r="BS559">
        <v>36.36</v>
      </c>
      <c r="BT559">
        <v>50</v>
      </c>
      <c r="BU559">
        <v>19.28</v>
      </c>
      <c r="BV559">
        <v>53.65</v>
      </c>
      <c r="BW559">
        <v>40</v>
      </c>
      <c r="BX559">
        <v>53.33</v>
      </c>
      <c r="BY559">
        <v>61.44</v>
      </c>
      <c r="BZ559">
        <v>10.54</v>
      </c>
      <c r="CA559">
        <v>13.33</v>
      </c>
      <c r="CB559">
        <v>6.67</v>
      </c>
      <c r="CC559">
        <v>4.3099999999999996</v>
      </c>
      <c r="CD559">
        <v>0</v>
      </c>
      <c r="CE559">
        <v>6.67</v>
      </c>
      <c r="CF559">
        <v>13.33</v>
      </c>
      <c r="CG559">
        <v>20</v>
      </c>
      <c r="CH559">
        <v>58.44</v>
      </c>
      <c r="CI559">
        <v>61.2</v>
      </c>
      <c r="CJ559">
        <v>62.99</v>
      </c>
      <c r="CK559">
        <v>26.67</v>
      </c>
      <c r="CL559">
        <v>73.650000000000006</v>
      </c>
      <c r="CM559">
        <v>59.64</v>
      </c>
      <c r="CN559">
        <v>6.67</v>
      </c>
      <c r="CO559">
        <v>93.05</v>
      </c>
      <c r="CP559">
        <v>55.81</v>
      </c>
      <c r="CQ559">
        <v>89.58</v>
      </c>
      <c r="CR559">
        <v>89.58</v>
      </c>
      <c r="CS559">
        <v>77.84</v>
      </c>
      <c r="CT559">
        <v>88.14</v>
      </c>
      <c r="CU559">
        <v>77.599999999999994</v>
      </c>
      <c r="CV559">
        <v>51.86</v>
      </c>
      <c r="CW559">
        <v>48.26</v>
      </c>
      <c r="CX559">
        <v>55.33</v>
      </c>
      <c r="CY559">
        <v>42.63</v>
      </c>
      <c r="CZ559">
        <v>66.67</v>
      </c>
      <c r="DA559">
        <v>20.6</v>
      </c>
    </row>
    <row r="560" spans="1:105" x14ac:dyDescent="0.25">
      <c r="A560">
        <f t="shared" si="8"/>
        <v>9</v>
      </c>
      <c r="B560">
        <f>MATCH(D560,'P123Micro - Compustat Current'!$B$8:$B$842,0)</f>
        <v>544</v>
      </c>
      <c r="C560">
        <v>553</v>
      </c>
      <c r="D560" t="s">
        <v>768</v>
      </c>
      <c r="E560">
        <v>14</v>
      </c>
      <c r="F560" t="s">
        <v>96</v>
      </c>
      <c r="G560">
        <v>33.770000000000003</v>
      </c>
      <c r="H560">
        <v>51.62</v>
      </c>
      <c r="I560">
        <v>42.04</v>
      </c>
      <c r="J560">
        <v>23.23</v>
      </c>
      <c r="K560">
        <v>60</v>
      </c>
      <c r="L560">
        <v>11.74</v>
      </c>
      <c r="M560">
        <v>36.17</v>
      </c>
      <c r="N560">
        <v>60</v>
      </c>
      <c r="O560">
        <v>77.25</v>
      </c>
      <c r="P560">
        <v>36.53</v>
      </c>
      <c r="Q560">
        <v>39.28</v>
      </c>
      <c r="R560">
        <v>26.83</v>
      </c>
      <c r="S560">
        <v>51.86</v>
      </c>
      <c r="T560">
        <v>39.04</v>
      </c>
      <c r="U560">
        <v>22.51</v>
      </c>
      <c r="V560">
        <v>58.32</v>
      </c>
      <c r="W560">
        <v>92.46</v>
      </c>
      <c r="X560">
        <v>23.95</v>
      </c>
      <c r="Y560">
        <v>70.3</v>
      </c>
      <c r="Z560">
        <v>70.3</v>
      </c>
      <c r="AA560">
        <v>92.93</v>
      </c>
      <c r="AB560">
        <v>75.569999999999993</v>
      </c>
      <c r="AC560">
        <v>26.11</v>
      </c>
      <c r="AD560">
        <v>63.59</v>
      </c>
      <c r="AE560">
        <v>94.25</v>
      </c>
      <c r="AF560">
        <v>26.11</v>
      </c>
      <c r="AG560">
        <v>66.23</v>
      </c>
      <c r="AH560">
        <v>84.07</v>
      </c>
      <c r="AI560">
        <v>71.62</v>
      </c>
      <c r="AJ560">
        <v>85.99</v>
      </c>
      <c r="AK560">
        <v>81.56</v>
      </c>
      <c r="AL560">
        <v>41.44</v>
      </c>
      <c r="AM560">
        <v>82.63</v>
      </c>
      <c r="AN560">
        <v>16.170000000000002</v>
      </c>
      <c r="AO560">
        <v>24.55</v>
      </c>
      <c r="AP560">
        <v>94.85</v>
      </c>
      <c r="AQ560">
        <v>97.6</v>
      </c>
      <c r="AR560">
        <v>85.99</v>
      </c>
      <c r="AS560">
        <v>85.15</v>
      </c>
      <c r="AT560">
        <v>99.88</v>
      </c>
      <c r="AU560">
        <v>41.08</v>
      </c>
      <c r="AV560">
        <v>19.88</v>
      </c>
      <c r="AW560">
        <v>96.41</v>
      </c>
      <c r="AX560">
        <v>98.44</v>
      </c>
      <c r="AY560">
        <v>91.02</v>
      </c>
      <c r="AZ560">
        <v>99.76</v>
      </c>
      <c r="BA560">
        <v>66.59</v>
      </c>
      <c r="BB560">
        <v>66.59</v>
      </c>
      <c r="BC560">
        <v>90.9</v>
      </c>
      <c r="BD560">
        <v>90.78</v>
      </c>
      <c r="BE560">
        <v>89.58</v>
      </c>
      <c r="BF560">
        <v>87.07</v>
      </c>
      <c r="BG560">
        <v>88.38</v>
      </c>
      <c r="BH560">
        <v>94.13</v>
      </c>
      <c r="BI560">
        <v>97.84</v>
      </c>
      <c r="BJ560">
        <v>96.65</v>
      </c>
      <c r="BK560">
        <v>93.05</v>
      </c>
      <c r="BL560">
        <v>95.09</v>
      </c>
      <c r="BM560">
        <v>92.1</v>
      </c>
      <c r="BN560">
        <v>85.39</v>
      </c>
      <c r="BO560">
        <v>87.19</v>
      </c>
      <c r="BP560">
        <v>84.07</v>
      </c>
      <c r="BQ560">
        <v>4.1900000000000004</v>
      </c>
      <c r="BR560">
        <v>67.66</v>
      </c>
      <c r="BS560">
        <v>59.09</v>
      </c>
      <c r="BT560">
        <v>80.3</v>
      </c>
      <c r="BU560">
        <v>12.69</v>
      </c>
      <c r="BV560">
        <v>34.130000000000003</v>
      </c>
      <c r="BW560">
        <v>20</v>
      </c>
      <c r="BX560">
        <v>20</v>
      </c>
      <c r="BY560">
        <v>78.56</v>
      </c>
      <c r="BZ560">
        <v>11.14</v>
      </c>
      <c r="CA560">
        <v>0</v>
      </c>
      <c r="CB560">
        <v>20</v>
      </c>
      <c r="CC560">
        <v>7.07</v>
      </c>
      <c r="CD560">
        <v>0</v>
      </c>
      <c r="CE560">
        <v>20</v>
      </c>
      <c r="CF560">
        <v>0</v>
      </c>
      <c r="CG560">
        <v>20</v>
      </c>
      <c r="CH560">
        <v>53.17</v>
      </c>
      <c r="CI560">
        <v>55.69</v>
      </c>
      <c r="CJ560">
        <v>51.74</v>
      </c>
      <c r="CK560">
        <v>40</v>
      </c>
      <c r="CL560">
        <v>28.38</v>
      </c>
      <c r="CM560">
        <v>15.21</v>
      </c>
      <c r="CN560">
        <v>0</v>
      </c>
      <c r="CO560">
        <v>51.14</v>
      </c>
      <c r="CP560">
        <v>41.68</v>
      </c>
      <c r="CQ560">
        <v>39.880000000000003</v>
      </c>
      <c r="CR560">
        <v>45.99</v>
      </c>
      <c r="CS560">
        <v>34.97</v>
      </c>
      <c r="CT560">
        <v>55.57</v>
      </c>
      <c r="CU560">
        <v>34.369999999999997</v>
      </c>
      <c r="CV560">
        <v>44.55</v>
      </c>
      <c r="CW560">
        <v>42.4</v>
      </c>
      <c r="CX560">
        <v>45.87</v>
      </c>
      <c r="CY560">
        <v>52.46</v>
      </c>
      <c r="CZ560">
        <v>80</v>
      </c>
      <c r="DA560">
        <v>20.6</v>
      </c>
    </row>
    <row r="561" spans="1:105" x14ac:dyDescent="0.25">
      <c r="A561">
        <f t="shared" si="8"/>
        <v>8</v>
      </c>
      <c r="B561">
        <f>MATCH(D561,'P123Micro - Compustat Current'!$B$8:$B$842,0)</f>
        <v>546</v>
      </c>
      <c r="C561">
        <v>554</v>
      </c>
      <c r="D561" t="s">
        <v>767</v>
      </c>
      <c r="E561">
        <v>12</v>
      </c>
      <c r="F561" t="s">
        <v>96</v>
      </c>
      <c r="G561">
        <v>33.65</v>
      </c>
      <c r="H561">
        <v>97.37</v>
      </c>
      <c r="I561">
        <v>92.22</v>
      </c>
      <c r="J561">
        <v>97.37</v>
      </c>
      <c r="K561">
        <v>87.19</v>
      </c>
      <c r="L561">
        <v>91.38</v>
      </c>
      <c r="M561">
        <v>94.01</v>
      </c>
      <c r="N561">
        <v>82.16</v>
      </c>
      <c r="O561">
        <v>59.16</v>
      </c>
      <c r="P561">
        <v>84.79</v>
      </c>
      <c r="Q561">
        <v>90.66</v>
      </c>
      <c r="R561">
        <v>98.68</v>
      </c>
      <c r="S561">
        <v>96.05</v>
      </c>
      <c r="T561">
        <v>99.88</v>
      </c>
      <c r="U561">
        <v>88.62</v>
      </c>
      <c r="V561">
        <v>72.69</v>
      </c>
      <c r="W561">
        <v>32.22</v>
      </c>
      <c r="X561">
        <v>99.88</v>
      </c>
      <c r="Y561">
        <v>91.74</v>
      </c>
      <c r="Z561">
        <v>94.97</v>
      </c>
      <c r="AA561">
        <v>88.98</v>
      </c>
      <c r="AB561">
        <v>95.21</v>
      </c>
      <c r="AC561">
        <v>80.48</v>
      </c>
      <c r="AD561">
        <v>75.33</v>
      </c>
      <c r="AE561">
        <v>44.55</v>
      </c>
      <c r="AF561">
        <v>87.31</v>
      </c>
      <c r="AG561">
        <v>70.540000000000006</v>
      </c>
      <c r="AH561">
        <v>91.98</v>
      </c>
      <c r="AI561">
        <v>85.03</v>
      </c>
      <c r="AJ561">
        <v>81.319999999999993</v>
      </c>
      <c r="AK561">
        <v>99.04</v>
      </c>
      <c r="AL561">
        <v>40.96</v>
      </c>
      <c r="AM561">
        <v>40.840000000000003</v>
      </c>
      <c r="AN561">
        <v>39.76</v>
      </c>
      <c r="AO561">
        <v>42.04</v>
      </c>
      <c r="AP561">
        <v>16.170000000000002</v>
      </c>
      <c r="AQ561">
        <v>16.41</v>
      </c>
      <c r="AR561">
        <v>17.010000000000002</v>
      </c>
      <c r="AS561">
        <v>20.36</v>
      </c>
      <c r="AT561">
        <v>19.399999999999999</v>
      </c>
      <c r="AU561">
        <v>17.010000000000002</v>
      </c>
      <c r="AV561">
        <v>19.88</v>
      </c>
      <c r="AW561">
        <v>19.760000000000002</v>
      </c>
      <c r="AX561">
        <v>19.16</v>
      </c>
      <c r="AY561">
        <v>19.399999999999999</v>
      </c>
      <c r="AZ561">
        <v>19.16</v>
      </c>
      <c r="BA561">
        <v>96.77</v>
      </c>
      <c r="BB561">
        <v>96.77</v>
      </c>
      <c r="BC561">
        <v>67.19</v>
      </c>
      <c r="BD561">
        <v>70.540000000000006</v>
      </c>
      <c r="BE561">
        <v>64.55</v>
      </c>
      <c r="BF561">
        <v>71.98</v>
      </c>
      <c r="BG561">
        <v>75.81</v>
      </c>
      <c r="BH561">
        <v>66.23</v>
      </c>
      <c r="BI561">
        <v>47.43</v>
      </c>
      <c r="BJ561">
        <v>46.71</v>
      </c>
      <c r="BK561">
        <v>43.23</v>
      </c>
      <c r="BL561">
        <v>57.25</v>
      </c>
      <c r="BM561">
        <v>37.72</v>
      </c>
      <c r="BN561">
        <v>81.2</v>
      </c>
      <c r="BO561">
        <v>19.28</v>
      </c>
      <c r="BP561">
        <v>55.69</v>
      </c>
      <c r="BQ561">
        <v>7.66</v>
      </c>
      <c r="BR561">
        <v>69.22</v>
      </c>
      <c r="BS561">
        <v>57.58</v>
      </c>
      <c r="BT561">
        <v>84.85</v>
      </c>
      <c r="BU561">
        <v>42.99</v>
      </c>
      <c r="BV561">
        <v>79.16</v>
      </c>
      <c r="BW561">
        <v>75</v>
      </c>
      <c r="BX561">
        <v>75</v>
      </c>
      <c r="BY561">
        <v>62.4</v>
      </c>
      <c r="BZ561">
        <v>40.840000000000003</v>
      </c>
      <c r="CA561">
        <v>50</v>
      </c>
      <c r="CB561">
        <v>25</v>
      </c>
      <c r="CC561">
        <v>37.96</v>
      </c>
      <c r="CD561">
        <v>75</v>
      </c>
      <c r="CE561">
        <v>25</v>
      </c>
      <c r="CF561">
        <v>75</v>
      </c>
      <c r="CG561">
        <v>0</v>
      </c>
      <c r="CH561">
        <v>33.409999999999997</v>
      </c>
      <c r="CI561">
        <v>54.61</v>
      </c>
      <c r="CJ561">
        <v>50.18</v>
      </c>
      <c r="CK561">
        <v>0</v>
      </c>
      <c r="CL561">
        <v>3.59</v>
      </c>
      <c r="CM561">
        <v>5.75</v>
      </c>
      <c r="CN561">
        <v>75</v>
      </c>
      <c r="CO561">
        <v>16.05</v>
      </c>
      <c r="CP561">
        <v>10.18</v>
      </c>
      <c r="CQ561">
        <v>18.68</v>
      </c>
      <c r="CR561">
        <v>31.14</v>
      </c>
      <c r="CS561">
        <v>12.1</v>
      </c>
      <c r="CT561">
        <v>18.440000000000001</v>
      </c>
      <c r="CU561">
        <v>17.96</v>
      </c>
      <c r="CV561">
        <v>20.36</v>
      </c>
      <c r="CW561">
        <v>7.43</v>
      </c>
      <c r="CX561">
        <v>31.14</v>
      </c>
      <c r="CY561">
        <v>3.23</v>
      </c>
      <c r="CZ561">
        <v>0</v>
      </c>
      <c r="DA561">
        <v>20.6</v>
      </c>
    </row>
    <row r="562" spans="1:105" x14ac:dyDescent="0.25">
      <c r="A562">
        <f t="shared" si="8"/>
        <v>6</v>
      </c>
      <c r="B562">
        <f>MATCH(D562,'P123Micro - Compustat Current'!$B$8:$B$842,0)</f>
        <v>549</v>
      </c>
      <c r="C562">
        <v>555</v>
      </c>
      <c r="D562" t="s">
        <v>766</v>
      </c>
      <c r="E562">
        <v>0</v>
      </c>
      <c r="F562" t="s">
        <v>96</v>
      </c>
      <c r="G562">
        <v>33.53</v>
      </c>
      <c r="H562">
        <v>40.119999999999997</v>
      </c>
      <c r="I562">
        <v>31.86</v>
      </c>
      <c r="J562">
        <v>31.98</v>
      </c>
      <c r="K562">
        <v>16.649999999999999</v>
      </c>
      <c r="L562">
        <v>62.87</v>
      </c>
      <c r="M562">
        <v>45.99</v>
      </c>
      <c r="N562">
        <v>35.57</v>
      </c>
      <c r="O562">
        <v>7.9</v>
      </c>
      <c r="P562">
        <v>83.47</v>
      </c>
      <c r="Q562">
        <v>63.71</v>
      </c>
      <c r="R562">
        <v>69.34</v>
      </c>
      <c r="S562">
        <v>58.8</v>
      </c>
      <c r="T562">
        <v>57.01</v>
      </c>
      <c r="U562">
        <v>72.930000000000007</v>
      </c>
      <c r="V562">
        <v>55.57</v>
      </c>
      <c r="W562">
        <v>54.73</v>
      </c>
      <c r="X562">
        <v>57.84</v>
      </c>
      <c r="Y562">
        <v>35.450000000000003</v>
      </c>
      <c r="Z562">
        <v>33.770000000000003</v>
      </c>
      <c r="AA562">
        <v>7.07</v>
      </c>
      <c r="AB562">
        <v>77.599999999999994</v>
      </c>
      <c r="AC562">
        <v>39.28</v>
      </c>
      <c r="AD562">
        <v>43.71</v>
      </c>
      <c r="AE562">
        <v>8.86</v>
      </c>
      <c r="AF562">
        <v>89.82</v>
      </c>
      <c r="AG562">
        <v>44.55</v>
      </c>
      <c r="AH562">
        <v>36.409999999999997</v>
      </c>
      <c r="AI562">
        <v>28.74</v>
      </c>
      <c r="AJ562">
        <v>37.01</v>
      </c>
      <c r="AK562">
        <v>45.87</v>
      </c>
      <c r="AL562">
        <v>55.21</v>
      </c>
      <c r="AM562">
        <v>34.729999999999997</v>
      </c>
      <c r="AN562">
        <v>62.4</v>
      </c>
      <c r="AO562">
        <v>63.95</v>
      </c>
      <c r="AP562">
        <v>30.06</v>
      </c>
      <c r="AQ562">
        <v>16.77</v>
      </c>
      <c r="AR562">
        <v>17.489999999999998</v>
      </c>
      <c r="AS562">
        <v>24.91</v>
      </c>
      <c r="AT562">
        <v>22.4</v>
      </c>
      <c r="AU562">
        <v>89.94</v>
      </c>
      <c r="AV562">
        <v>84.55</v>
      </c>
      <c r="AW562">
        <v>79.52</v>
      </c>
      <c r="AX562">
        <v>46.83</v>
      </c>
      <c r="AY562">
        <v>92.57</v>
      </c>
      <c r="AZ562">
        <v>39.04</v>
      </c>
      <c r="BA562">
        <v>29.7</v>
      </c>
      <c r="BB562">
        <v>29.7</v>
      </c>
      <c r="BC562">
        <v>15.33</v>
      </c>
      <c r="BD562">
        <v>25.15</v>
      </c>
      <c r="BE562">
        <v>19.760000000000002</v>
      </c>
      <c r="BF562">
        <v>30.18</v>
      </c>
      <c r="BG562">
        <v>27.31</v>
      </c>
      <c r="BH562">
        <v>25.39</v>
      </c>
      <c r="BI562">
        <v>45.27</v>
      </c>
      <c r="BJ562">
        <v>43.11</v>
      </c>
      <c r="BK562">
        <v>60</v>
      </c>
      <c r="BL562">
        <v>32.93</v>
      </c>
      <c r="BM562">
        <v>31.98</v>
      </c>
      <c r="BN562">
        <v>23.83</v>
      </c>
      <c r="BO562">
        <v>25.03</v>
      </c>
      <c r="BP562">
        <v>64.91</v>
      </c>
      <c r="BQ562">
        <v>84.43</v>
      </c>
      <c r="BR562">
        <v>12.57</v>
      </c>
      <c r="BS562">
        <v>9.09</v>
      </c>
      <c r="BT562">
        <v>10.61</v>
      </c>
      <c r="BU562">
        <v>57.49</v>
      </c>
      <c r="BV562">
        <v>4.91</v>
      </c>
      <c r="BW562">
        <v>5.26</v>
      </c>
      <c r="BX562">
        <v>15.79</v>
      </c>
      <c r="BY562">
        <v>21.32</v>
      </c>
      <c r="BZ562">
        <v>71.739999999999995</v>
      </c>
      <c r="CA562">
        <v>63.16</v>
      </c>
      <c r="CB562">
        <v>68.42</v>
      </c>
      <c r="CC562">
        <v>44.19</v>
      </c>
      <c r="CD562">
        <v>26.32</v>
      </c>
      <c r="CE562">
        <v>47.37</v>
      </c>
      <c r="CF562">
        <v>47.37</v>
      </c>
      <c r="CG562">
        <v>63.16</v>
      </c>
      <c r="CH562">
        <v>98.44</v>
      </c>
      <c r="CI562">
        <v>95.57</v>
      </c>
      <c r="CJ562">
        <v>97.72</v>
      </c>
      <c r="CK562">
        <v>84.21</v>
      </c>
      <c r="CL562">
        <v>45.87</v>
      </c>
      <c r="CM562">
        <v>18.68</v>
      </c>
      <c r="CN562">
        <v>26.32</v>
      </c>
      <c r="CO562">
        <v>37.72</v>
      </c>
      <c r="CP562">
        <v>40.6</v>
      </c>
      <c r="CQ562">
        <v>68.14</v>
      </c>
      <c r="CR562">
        <v>73.77</v>
      </c>
      <c r="CS562">
        <v>71.5</v>
      </c>
      <c r="CT562">
        <v>70.540000000000006</v>
      </c>
      <c r="CU562">
        <v>41.56</v>
      </c>
      <c r="CV562">
        <v>48.86</v>
      </c>
      <c r="CW562">
        <v>58.68</v>
      </c>
      <c r="CX562">
        <v>43.47</v>
      </c>
      <c r="CY562">
        <v>75.45</v>
      </c>
      <c r="CZ562">
        <v>73.680000000000007</v>
      </c>
      <c r="DA562">
        <v>60.24</v>
      </c>
    </row>
    <row r="563" spans="1:105" x14ac:dyDescent="0.25">
      <c r="A563">
        <f t="shared" si="8"/>
        <v>2</v>
      </c>
      <c r="B563">
        <f>MATCH(D563,'P123Micro - Compustat Current'!$B$8:$B$842,0)</f>
        <v>554</v>
      </c>
      <c r="C563">
        <v>556</v>
      </c>
      <c r="D563" t="s">
        <v>765</v>
      </c>
      <c r="E563">
        <v>9</v>
      </c>
      <c r="F563" t="s">
        <v>96</v>
      </c>
      <c r="G563">
        <v>33.409999999999997</v>
      </c>
      <c r="H563">
        <v>85.51</v>
      </c>
      <c r="I563">
        <v>76.41</v>
      </c>
      <c r="J563">
        <v>50.18</v>
      </c>
      <c r="K563">
        <v>61.68</v>
      </c>
      <c r="L563">
        <v>54.49</v>
      </c>
      <c r="M563">
        <v>43.83</v>
      </c>
      <c r="N563">
        <v>97.13</v>
      </c>
      <c r="O563">
        <v>98.08</v>
      </c>
      <c r="P563">
        <v>79.88</v>
      </c>
      <c r="Q563">
        <v>80.36</v>
      </c>
      <c r="R563">
        <v>96.05</v>
      </c>
      <c r="S563">
        <v>84.19</v>
      </c>
      <c r="T563">
        <v>88.62</v>
      </c>
      <c r="U563">
        <v>97.72</v>
      </c>
      <c r="V563">
        <v>56.29</v>
      </c>
      <c r="W563">
        <v>53.77</v>
      </c>
      <c r="X563">
        <v>59.52</v>
      </c>
      <c r="Y563">
        <v>74.489999999999995</v>
      </c>
      <c r="Z563">
        <v>44.55</v>
      </c>
      <c r="AA563">
        <v>55.93</v>
      </c>
      <c r="AB563">
        <v>51.62</v>
      </c>
      <c r="AC563">
        <v>38.200000000000003</v>
      </c>
      <c r="AD563">
        <v>97.25</v>
      </c>
      <c r="AE563">
        <v>91.86</v>
      </c>
      <c r="AF563">
        <v>84.67</v>
      </c>
      <c r="AG563">
        <v>4.07</v>
      </c>
      <c r="AH563">
        <v>9.1</v>
      </c>
      <c r="AI563">
        <v>8.74</v>
      </c>
      <c r="AJ563">
        <v>12.93</v>
      </c>
      <c r="AK563">
        <v>20.96</v>
      </c>
      <c r="AL563">
        <v>7.19</v>
      </c>
      <c r="AM563">
        <v>5.87</v>
      </c>
      <c r="AN563">
        <v>21.44</v>
      </c>
      <c r="AO563">
        <v>27.19</v>
      </c>
      <c r="AP563">
        <v>49.1</v>
      </c>
      <c r="AQ563">
        <v>77.25</v>
      </c>
      <c r="AR563">
        <v>60.84</v>
      </c>
      <c r="AS563">
        <v>89.58</v>
      </c>
      <c r="AT563">
        <v>76.89</v>
      </c>
      <c r="AU563">
        <v>50.3</v>
      </c>
      <c r="AV563">
        <v>58.68</v>
      </c>
      <c r="AW563">
        <v>43.83</v>
      </c>
      <c r="AX563">
        <v>24.19</v>
      </c>
      <c r="AY563">
        <v>28.14</v>
      </c>
      <c r="AZ563">
        <v>32.46</v>
      </c>
      <c r="BA563">
        <v>11.74</v>
      </c>
      <c r="BB563">
        <v>11.74</v>
      </c>
      <c r="BC563">
        <v>91.86</v>
      </c>
      <c r="BD563">
        <v>94.49</v>
      </c>
      <c r="BE563">
        <v>93.17</v>
      </c>
      <c r="BF563">
        <v>97.37</v>
      </c>
      <c r="BG563">
        <v>93.89</v>
      </c>
      <c r="BH563">
        <v>90.3</v>
      </c>
      <c r="BI563">
        <v>86.95</v>
      </c>
      <c r="BJ563">
        <v>92.93</v>
      </c>
      <c r="BK563">
        <v>78.2</v>
      </c>
      <c r="BL563">
        <v>53.65</v>
      </c>
      <c r="BM563">
        <v>64.67</v>
      </c>
      <c r="BN563">
        <v>71.38</v>
      </c>
      <c r="BO563">
        <v>96.17</v>
      </c>
      <c r="BP563">
        <v>22.16</v>
      </c>
      <c r="BQ563">
        <v>3.47</v>
      </c>
      <c r="BR563">
        <v>85.51</v>
      </c>
      <c r="BS563">
        <v>95.45</v>
      </c>
      <c r="BT563">
        <v>74.239999999999995</v>
      </c>
      <c r="BU563">
        <v>50.18</v>
      </c>
      <c r="BV563">
        <v>82.04</v>
      </c>
      <c r="BW563">
        <v>65</v>
      </c>
      <c r="BX563">
        <v>66</v>
      </c>
      <c r="BY563">
        <v>99.04</v>
      </c>
      <c r="BZ563">
        <v>66.11</v>
      </c>
      <c r="CA563">
        <v>69</v>
      </c>
      <c r="CB563">
        <v>53</v>
      </c>
      <c r="CC563">
        <v>46.71</v>
      </c>
      <c r="CD563">
        <v>32</v>
      </c>
      <c r="CE563">
        <v>61</v>
      </c>
      <c r="CF563">
        <v>14</v>
      </c>
      <c r="CG563">
        <v>53</v>
      </c>
      <c r="CH563">
        <v>8.5</v>
      </c>
      <c r="CI563">
        <v>42.16</v>
      </c>
      <c r="CJ563">
        <v>34.85</v>
      </c>
      <c r="CK563">
        <v>7</v>
      </c>
      <c r="CL563">
        <v>5.27</v>
      </c>
      <c r="CM563">
        <v>10.78</v>
      </c>
      <c r="CN563">
        <v>88</v>
      </c>
      <c r="CO563">
        <v>18.440000000000001</v>
      </c>
      <c r="CP563">
        <v>10.18</v>
      </c>
      <c r="CQ563">
        <v>29.22</v>
      </c>
      <c r="CR563">
        <v>28.62</v>
      </c>
      <c r="CS563">
        <v>26.35</v>
      </c>
      <c r="CT563">
        <v>41.8</v>
      </c>
      <c r="CU563">
        <v>37.96</v>
      </c>
      <c r="CV563">
        <v>3.23</v>
      </c>
      <c r="CW563">
        <v>3.47</v>
      </c>
      <c r="CX563">
        <v>3.59</v>
      </c>
      <c r="CY563">
        <v>7.9</v>
      </c>
      <c r="CZ563">
        <v>10</v>
      </c>
      <c r="DA563">
        <v>20.6</v>
      </c>
    </row>
    <row r="564" spans="1:105" x14ac:dyDescent="0.25">
      <c r="A564">
        <f t="shared" si="8"/>
        <v>9</v>
      </c>
      <c r="B564">
        <f>MATCH(D564,'P123Micro - Compustat Current'!$B$8:$B$842,0)</f>
        <v>548</v>
      </c>
      <c r="C564">
        <v>557</v>
      </c>
      <c r="D564" t="s">
        <v>764</v>
      </c>
      <c r="E564">
        <v>2</v>
      </c>
      <c r="F564" t="s">
        <v>484</v>
      </c>
      <c r="G564">
        <v>33.29</v>
      </c>
      <c r="H564">
        <v>38.32</v>
      </c>
      <c r="I564">
        <v>12.1</v>
      </c>
      <c r="J564">
        <v>24.91</v>
      </c>
      <c r="K564">
        <v>14.01</v>
      </c>
      <c r="L564">
        <v>34.61</v>
      </c>
      <c r="M564">
        <v>65.510000000000005</v>
      </c>
      <c r="N564">
        <v>12.46</v>
      </c>
      <c r="O564">
        <v>15.45</v>
      </c>
      <c r="P564">
        <v>47.54</v>
      </c>
      <c r="Q564">
        <v>35.090000000000003</v>
      </c>
      <c r="R564">
        <v>54.73</v>
      </c>
      <c r="S564">
        <v>32.57</v>
      </c>
      <c r="T564">
        <v>48.74</v>
      </c>
      <c r="U564">
        <v>81.08</v>
      </c>
      <c r="V564">
        <v>24.31</v>
      </c>
      <c r="W564">
        <v>20.36</v>
      </c>
      <c r="X564">
        <v>47.9</v>
      </c>
      <c r="Y564">
        <v>80</v>
      </c>
      <c r="Z564">
        <v>68.739999999999995</v>
      </c>
      <c r="AA564">
        <v>63.83</v>
      </c>
      <c r="AB564">
        <v>53.65</v>
      </c>
      <c r="AC564">
        <v>74.37</v>
      </c>
      <c r="AD564">
        <v>82.4</v>
      </c>
      <c r="AE564">
        <v>97.84</v>
      </c>
      <c r="AF564">
        <v>42.87</v>
      </c>
      <c r="AG564">
        <v>87.31</v>
      </c>
      <c r="AH564">
        <v>70.540000000000006</v>
      </c>
      <c r="AI564">
        <v>63.23</v>
      </c>
      <c r="AJ564">
        <v>66.59</v>
      </c>
      <c r="AK564">
        <v>75.45</v>
      </c>
      <c r="AL564">
        <v>93.53</v>
      </c>
      <c r="AM564">
        <v>79.760000000000005</v>
      </c>
      <c r="AN564">
        <v>95.45</v>
      </c>
      <c r="AO564">
        <v>97.25</v>
      </c>
      <c r="AP564">
        <v>40.72</v>
      </c>
      <c r="AQ564">
        <v>40.36</v>
      </c>
      <c r="AR564">
        <v>27.54</v>
      </c>
      <c r="AS564">
        <v>43.35</v>
      </c>
      <c r="AT564">
        <v>68.260000000000005</v>
      </c>
      <c r="AU564">
        <v>27.54</v>
      </c>
      <c r="AV564">
        <v>22.75</v>
      </c>
      <c r="AW564">
        <v>59.64</v>
      </c>
      <c r="AX564">
        <v>70.3</v>
      </c>
      <c r="AY564">
        <v>91.02</v>
      </c>
      <c r="AZ564">
        <v>69.459999999999994</v>
      </c>
      <c r="BA564">
        <v>80.84</v>
      </c>
      <c r="BB564">
        <v>80.84</v>
      </c>
      <c r="BC564">
        <v>36.770000000000003</v>
      </c>
      <c r="BD564">
        <v>50.3</v>
      </c>
      <c r="BE564">
        <v>44.55</v>
      </c>
      <c r="BF564">
        <v>51.98</v>
      </c>
      <c r="BG564">
        <v>52.57</v>
      </c>
      <c r="BH564">
        <v>51.74</v>
      </c>
      <c r="BI564">
        <v>16.05</v>
      </c>
      <c r="BJ564">
        <v>25.39</v>
      </c>
      <c r="BK564">
        <v>19.64</v>
      </c>
      <c r="BL564">
        <v>15.21</v>
      </c>
      <c r="BM564">
        <v>49.22</v>
      </c>
      <c r="BN564">
        <v>44.55</v>
      </c>
      <c r="BO564">
        <v>44.67</v>
      </c>
      <c r="BP564">
        <v>65.150000000000006</v>
      </c>
      <c r="BQ564">
        <v>46.59</v>
      </c>
      <c r="BR564">
        <v>39.28</v>
      </c>
      <c r="BS564">
        <v>25.76</v>
      </c>
      <c r="BT564">
        <v>42.42</v>
      </c>
      <c r="BU564">
        <v>33.409999999999997</v>
      </c>
      <c r="BV564">
        <v>44.67</v>
      </c>
      <c r="BW564">
        <v>44.68</v>
      </c>
      <c r="BX564">
        <v>43.62</v>
      </c>
      <c r="BY564">
        <v>35.090000000000003</v>
      </c>
      <c r="BZ564">
        <v>92.93</v>
      </c>
      <c r="CA564">
        <v>85.11</v>
      </c>
      <c r="CB564">
        <v>90.43</v>
      </c>
      <c r="CC564">
        <v>24.91</v>
      </c>
      <c r="CD564">
        <v>25.53</v>
      </c>
      <c r="CE564">
        <v>38.299999999999997</v>
      </c>
      <c r="CF564">
        <v>19.149999999999999</v>
      </c>
      <c r="CG564">
        <v>36.17</v>
      </c>
      <c r="CH564">
        <v>2.87</v>
      </c>
      <c r="CI564">
        <v>35.33</v>
      </c>
      <c r="CJ564">
        <v>25.75</v>
      </c>
      <c r="CK564">
        <v>13.83</v>
      </c>
      <c r="CL564">
        <v>45.39</v>
      </c>
      <c r="CM564">
        <v>42.99</v>
      </c>
      <c r="CN564">
        <v>9.57</v>
      </c>
      <c r="CO564">
        <v>62.28</v>
      </c>
      <c r="CP564">
        <v>55.21</v>
      </c>
      <c r="CQ564">
        <v>36.89</v>
      </c>
      <c r="CR564">
        <v>43.11</v>
      </c>
      <c r="CS564">
        <v>31.86</v>
      </c>
      <c r="CT564">
        <v>37.49</v>
      </c>
      <c r="CU564">
        <v>43.23</v>
      </c>
      <c r="CV564">
        <v>71.260000000000005</v>
      </c>
      <c r="CW564">
        <v>81.92</v>
      </c>
      <c r="CX564">
        <v>65.510000000000005</v>
      </c>
      <c r="CY564">
        <v>53.29</v>
      </c>
      <c r="CZ564">
        <v>38.299999999999997</v>
      </c>
      <c r="DA564">
        <v>63.35</v>
      </c>
    </row>
    <row r="565" spans="1:105" x14ac:dyDescent="0.25">
      <c r="A565">
        <f t="shared" si="8"/>
        <v>3</v>
      </c>
      <c r="B565">
        <f>MATCH(D565,'P123Micro - Compustat Current'!$B$8:$B$842,0)</f>
        <v>555</v>
      </c>
      <c r="C565">
        <v>558</v>
      </c>
      <c r="D565" t="s">
        <v>763</v>
      </c>
      <c r="E565">
        <v>1</v>
      </c>
      <c r="F565" t="s">
        <v>96</v>
      </c>
      <c r="G565">
        <v>33.17</v>
      </c>
      <c r="H565">
        <v>94.61</v>
      </c>
      <c r="I565">
        <v>79.52</v>
      </c>
      <c r="J565">
        <v>64.790000000000006</v>
      </c>
      <c r="K565">
        <v>64.069999999999993</v>
      </c>
      <c r="L565">
        <v>64.67</v>
      </c>
      <c r="M565">
        <v>55.81</v>
      </c>
      <c r="N565">
        <v>88.86</v>
      </c>
      <c r="O565">
        <v>68.14</v>
      </c>
      <c r="P565">
        <v>88.86</v>
      </c>
      <c r="Q565">
        <v>95.21</v>
      </c>
      <c r="R565">
        <v>94.37</v>
      </c>
      <c r="S565">
        <v>87.43</v>
      </c>
      <c r="T565">
        <v>82.16</v>
      </c>
      <c r="U565">
        <v>88.26</v>
      </c>
      <c r="V565">
        <v>83.95</v>
      </c>
      <c r="W565">
        <v>79.400000000000006</v>
      </c>
      <c r="X565">
        <v>67.430000000000007</v>
      </c>
      <c r="Y565">
        <v>87.43</v>
      </c>
      <c r="Z565">
        <v>69.099999999999994</v>
      </c>
      <c r="AA565">
        <v>68.02</v>
      </c>
      <c r="AB565">
        <v>68.739999999999995</v>
      </c>
      <c r="AC565">
        <v>55.81</v>
      </c>
      <c r="AD565">
        <v>94.01</v>
      </c>
      <c r="AE565">
        <v>68.98</v>
      </c>
      <c r="AF565">
        <v>95.09</v>
      </c>
      <c r="AG565">
        <v>35.33</v>
      </c>
      <c r="AH565">
        <v>49.1</v>
      </c>
      <c r="AI565">
        <v>49.1</v>
      </c>
      <c r="AJ565">
        <v>41.56</v>
      </c>
      <c r="AK565">
        <v>56.41</v>
      </c>
      <c r="AL565">
        <v>26.71</v>
      </c>
      <c r="AM565">
        <v>26.47</v>
      </c>
      <c r="AN565">
        <v>30.66</v>
      </c>
      <c r="AO565">
        <v>35.450000000000003</v>
      </c>
      <c r="AP565">
        <v>92.22</v>
      </c>
      <c r="AQ565">
        <v>86.59</v>
      </c>
      <c r="AR565">
        <v>96.05</v>
      </c>
      <c r="AS565">
        <v>96.53</v>
      </c>
      <c r="AT565">
        <v>55.81</v>
      </c>
      <c r="AU565">
        <v>84.07</v>
      </c>
      <c r="AV565">
        <v>90.42</v>
      </c>
      <c r="AW565">
        <v>47.31</v>
      </c>
      <c r="AX565">
        <v>71.02</v>
      </c>
      <c r="AY565">
        <v>91.02</v>
      </c>
      <c r="AZ565">
        <v>70.66</v>
      </c>
      <c r="BA565">
        <v>41.92</v>
      </c>
      <c r="BB565">
        <v>41.92</v>
      </c>
      <c r="BC565">
        <v>88.98</v>
      </c>
      <c r="BD565">
        <v>95.69</v>
      </c>
      <c r="BE565">
        <v>94.85</v>
      </c>
      <c r="BF565">
        <v>95.45</v>
      </c>
      <c r="BG565">
        <v>95.33</v>
      </c>
      <c r="BH565">
        <v>93.77</v>
      </c>
      <c r="BI565">
        <v>99.16</v>
      </c>
      <c r="BJ565">
        <v>98.68</v>
      </c>
      <c r="BK565">
        <v>98.92</v>
      </c>
      <c r="BL565">
        <v>95.45</v>
      </c>
      <c r="BM565">
        <v>52.46</v>
      </c>
      <c r="BN565">
        <v>98.68</v>
      </c>
      <c r="BO565">
        <v>24.43</v>
      </c>
      <c r="BP565">
        <v>18.440000000000001</v>
      </c>
      <c r="BQ565">
        <v>44.31</v>
      </c>
      <c r="BR565">
        <v>73.41</v>
      </c>
      <c r="BS565">
        <v>81.819999999999993</v>
      </c>
      <c r="BT565">
        <v>75.760000000000005</v>
      </c>
      <c r="BU565">
        <v>13.77</v>
      </c>
      <c r="BV565">
        <v>20.239999999999998</v>
      </c>
      <c r="BW565">
        <v>26.67</v>
      </c>
      <c r="BX565">
        <v>30</v>
      </c>
      <c r="BY565">
        <v>22.04</v>
      </c>
      <c r="BZ565">
        <v>58.8</v>
      </c>
      <c r="CA565">
        <v>76.67</v>
      </c>
      <c r="CB565">
        <v>33.33</v>
      </c>
      <c r="CC565">
        <v>18.8</v>
      </c>
      <c r="CD565">
        <v>3.33</v>
      </c>
      <c r="CE565">
        <v>36.67</v>
      </c>
      <c r="CF565">
        <v>10</v>
      </c>
      <c r="CG565">
        <v>53.33</v>
      </c>
      <c r="CH565">
        <v>10.54</v>
      </c>
      <c r="CI565">
        <v>45.03</v>
      </c>
      <c r="CJ565">
        <v>36.409999999999997</v>
      </c>
      <c r="CK565">
        <v>3.33</v>
      </c>
      <c r="CL565">
        <v>14.37</v>
      </c>
      <c r="CM565">
        <v>23.11</v>
      </c>
      <c r="CN565">
        <v>56.67</v>
      </c>
      <c r="CO565">
        <v>39.4</v>
      </c>
      <c r="CP565">
        <v>23.35</v>
      </c>
      <c r="CQ565">
        <v>21.8</v>
      </c>
      <c r="CR565">
        <v>22.04</v>
      </c>
      <c r="CS565">
        <v>23.95</v>
      </c>
      <c r="CT565">
        <v>32.69</v>
      </c>
      <c r="CU565">
        <v>24.31</v>
      </c>
      <c r="CV565">
        <v>25.51</v>
      </c>
      <c r="CW565">
        <v>28.74</v>
      </c>
      <c r="CX565">
        <v>23.71</v>
      </c>
      <c r="CY565">
        <v>5.63</v>
      </c>
      <c r="CZ565">
        <v>6.67</v>
      </c>
      <c r="DA565">
        <v>22.75</v>
      </c>
    </row>
    <row r="566" spans="1:105" x14ac:dyDescent="0.25">
      <c r="A566">
        <f t="shared" si="8"/>
        <v>12</v>
      </c>
      <c r="B566">
        <f>MATCH(D566,'P123Micro - Compustat Current'!$B$8:$B$842,0)</f>
        <v>547</v>
      </c>
      <c r="C566">
        <v>559</v>
      </c>
      <c r="D566" t="s">
        <v>762</v>
      </c>
      <c r="E566">
        <v>16</v>
      </c>
      <c r="F566" t="s">
        <v>96</v>
      </c>
      <c r="G566">
        <v>33.049999999999997</v>
      </c>
      <c r="H566">
        <v>43.47</v>
      </c>
      <c r="I566">
        <v>65.150000000000006</v>
      </c>
      <c r="J566">
        <v>72.69</v>
      </c>
      <c r="K566">
        <v>80.72</v>
      </c>
      <c r="L566">
        <v>80.12</v>
      </c>
      <c r="M566">
        <v>36.17</v>
      </c>
      <c r="N566">
        <v>52.46</v>
      </c>
      <c r="O566">
        <v>71.62</v>
      </c>
      <c r="P566">
        <v>36.53</v>
      </c>
      <c r="Q566">
        <v>7.78</v>
      </c>
      <c r="R566">
        <v>7.78</v>
      </c>
      <c r="S566">
        <v>9.6999999999999993</v>
      </c>
      <c r="T566">
        <v>10.06</v>
      </c>
      <c r="U566">
        <v>22.51</v>
      </c>
      <c r="V566">
        <v>10.9</v>
      </c>
      <c r="W566">
        <v>11.14</v>
      </c>
      <c r="X566">
        <v>23.95</v>
      </c>
      <c r="Y566">
        <v>64.19</v>
      </c>
      <c r="Z566">
        <v>65.39</v>
      </c>
      <c r="AA566">
        <v>84.19</v>
      </c>
      <c r="AB566">
        <v>76.17</v>
      </c>
      <c r="AC566">
        <v>26.11</v>
      </c>
      <c r="AD566">
        <v>55.93</v>
      </c>
      <c r="AE566">
        <v>86.23</v>
      </c>
      <c r="AF566">
        <v>26.11</v>
      </c>
      <c r="AG566">
        <v>11.02</v>
      </c>
      <c r="AH566">
        <v>13.17</v>
      </c>
      <c r="AI566">
        <v>28.02</v>
      </c>
      <c r="AJ566">
        <v>17.72</v>
      </c>
      <c r="AK566">
        <v>8.6199999999999992</v>
      </c>
      <c r="AL566">
        <v>20.36</v>
      </c>
      <c r="AM566">
        <v>39.64</v>
      </c>
      <c r="AN566">
        <v>16.170000000000002</v>
      </c>
      <c r="AO566">
        <v>24.55</v>
      </c>
      <c r="AP566">
        <v>96.05</v>
      </c>
      <c r="AQ566">
        <v>74.73</v>
      </c>
      <c r="AR566">
        <v>85.99</v>
      </c>
      <c r="AS566">
        <v>85.15</v>
      </c>
      <c r="AT566">
        <v>50.42</v>
      </c>
      <c r="AU566">
        <v>95.09</v>
      </c>
      <c r="AV566">
        <v>91.02</v>
      </c>
      <c r="AW566">
        <v>87.9</v>
      </c>
      <c r="AX566">
        <v>82.04</v>
      </c>
      <c r="AY566">
        <v>91.02</v>
      </c>
      <c r="AZ566">
        <v>83.35</v>
      </c>
      <c r="BA566">
        <v>70.180000000000007</v>
      </c>
      <c r="BB566">
        <v>70.180000000000007</v>
      </c>
      <c r="BC566">
        <v>68.260000000000005</v>
      </c>
      <c r="BD566">
        <v>55.09</v>
      </c>
      <c r="BE566">
        <v>70.540000000000006</v>
      </c>
      <c r="BF566">
        <v>73.650000000000006</v>
      </c>
      <c r="BG566">
        <v>53.53</v>
      </c>
      <c r="BH566">
        <v>34.25</v>
      </c>
      <c r="BI566">
        <v>59.88</v>
      </c>
      <c r="BJ566">
        <v>60.48</v>
      </c>
      <c r="BK566">
        <v>54.13</v>
      </c>
      <c r="BL566">
        <v>56.41</v>
      </c>
      <c r="BM566">
        <v>34.97</v>
      </c>
      <c r="BN566">
        <v>39.4</v>
      </c>
      <c r="BO566">
        <v>89.82</v>
      </c>
      <c r="BP566">
        <v>7.43</v>
      </c>
      <c r="BQ566">
        <v>32.46</v>
      </c>
      <c r="BR566">
        <v>85.51</v>
      </c>
      <c r="BS566">
        <v>95.45</v>
      </c>
      <c r="BT566">
        <v>74.239999999999995</v>
      </c>
      <c r="BU566">
        <v>44.07</v>
      </c>
      <c r="BV566">
        <v>67.31</v>
      </c>
      <c r="BW566">
        <v>58</v>
      </c>
      <c r="BX566">
        <v>39</v>
      </c>
      <c r="BY566">
        <v>87.07</v>
      </c>
      <c r="BZ566">
        <v>45.15</v>
      </c>
      <c r="CA566">
        <v>48</v>
      </c>
      <c r="CB566">
        <v>35</v>
      </c>
      <c r="CC566">
        <v>67.540000000000006</v>
      </c>
      <c r="CD566">
        <v>76</v>
      </c>
      <c r="CE566">
        <v>46</v>
      </c>
      <c r="CF566">
        <v>78</v>
      </c>
      <c r="CG566">
        <v>53</v>
      </c>
      <c r="CH566">
        <v>13.89</v>
      </c>
      <c r="CI566">
        <v>35.93</v>
      </c>
      <c r="CJ566">
        <v>27.43</v>
      </c>
      <c r="CK566">
        <v>46</v>
      </c>
      <c r="CL566">
        <v>25.15</v>
      </c>
      <c r="CM566">
        <v>28.14</v>
      </c>
      <c r="CN566">
        <v>88</v>
      </c>
      <c r="CO566">
        <v>30.54</v>
      </c>
      <c r="CP566">
        <v>16.77</v>
      </c>
      <c r="CQ566">
        <v>10.9</v>
      </c>
      <c r="CR566">
        <v>13.05</v>
      </c>
      <c r="CS566">
        <v>13.65</v>
      </c>
      <c r="CT566">
        <v>20.84</v>
      </c>
      <c r="CU566">
        <v>8.14</v>
      </c>
      <c r="CV566">
        <v>49.94</v>
      </c>
      <c r="CW566">
        <v>52.69</v>
      </c>
      <c r="CX566">
        <v>49.46</v>
      </c>
      <c r="CY566">
        <v>71.260000000000005</v>
      </c>
      <c r="CZ566">
        <v>75</v>
      </c>
      <c r="DA566">
        <v>51.14</v>
      </c>
    </row>
    <row r="567" spans="1:105" x14ac:dyDescent="0.25">
      <c r="A567">
        <f t="shared" si="8"/>
        <v>10</v>
      </c>
      <c r="B567">
        <f>MATCH(D567,'P123Micro - Compustat Current'!$B$8:$B$842,0)</f>
        <v>550</v>
      </c>
      <c r="C567">
        <v>560</v>
      </c>
      <c r="D567" t="s">
        <v>761</v>
      </c>
      <c r="E567">
        <v>5</v>
      </c>
      <c r="F567" t="s">
        <v>484</v>
      </c>
      <c r="G567">
        <v>32.93</v>
      </c>
      <c r="H567">
        <v>14.49</v>
      </c>
      <c r="I567">
        <v>18.2</v>
      </c>
      <c r="J567">
        <v>11.38</v>
      </c>
      <c r="K567">
        <v>19.04</v>
      </c>
      <c r="L567">
        <v>17.25</v>
      </c>
      <c r="M567">
        <v>36.17</v>
      </c>
      <c r="N567">
        <v>35.33</v>
      </c>
      <c r="O567">
        <v>54.61</v>
      </c>
      <c r="P567">
        <v>36.53</v>
      </c>
      <c r="Q567">
        <v>30.66</v>
      </c>
      <c r="R567">
        <v>26.11</v>
      </c>
      <c r="S567">
        <v>42.99</v>
      </c>
      <c r="T567">
        <v>37.01</v>
      </c>
      <c r="U567">
        <v>32.57</v>
      </c>
      <c r="V567">
        <v>43.47</v>
      </c>
      <c r="W567">
        <v>15.09</v>
      </c>
      <c r="X567">
        <v>81.2</v>
      </c>
      <c r="Y567">
        <v>24.07</v>
      </c>
      <c r="Z567">
        <v>15.33</v>
      </c>
      <c r="AA567">
        <v>14.01</v>
      </c>
      <c r="AB567">
        <v>33.29</v>
      </c>
      <c r="AC567">
        <v>28.62</v>
      </c>
      <c r="AD567">
        <v>45.51</v>
      </c>
      <c r="AE567">
        <v>16.53</v>
      </c>
      <c r="AF567">
        <v>83.83</v>
      </c>
      <c r="AG567">
        <v>84.55</v>
      </c>
      <c r="AH567">
        <v>65.510000000000005</v>
      </c>
      <c r="AI567">
        <v>60</v>
      </c>
      <c r="AJ567">
        <v>58.8</v>
      </c>
      <c r="AK567">
        <v>71.98</v>
      </c>
      <c r="AL567">
        <v>91.86</v>
      </c>
      <c r="AM567">
        <v>94.37</v>
      </c>
      <c r="AN567">
        <v>90.42</v>
      </c>
      <c r="AO567">
        <v>81.92</v>
      </c>
      <c r="AP567">
        <v>48.02</v>
      </c>
      <c r="AQ567">
        <v>41.08</v>
      </c>
      <c r="AR567">
        <v>30.78</v>
      </c>
      <c r="AS567">
        <v>40.840000000000003</v>
      </c>
      <c r="AT567">
        <v>70.06</v>
      </c>
      <c r="AU567">
        <v>46.59</v>
      </c>
      <c r="AV567">
        <v>27.78</v>
      </c>
      <c r="AW567">
        <v>94.37</v>
      </c>
      <c r="AX567">
        <v>75.930000000000007</v>
      </c>
      <c r="AY567">
        <v>91.02</v>
      </c>
      <c r="AZ567">
        <v>76.17</v>
      </c>
      <c r="BA567">
        <v>69.94</v>
      </c>
      <c r="BB567">
        <v>69.94</v>
      </c>
      <c r="BC567">
        <v>97.01</v>
      </c>
      <c r="BD567">
        <v>85.75</v>
      </c>
      <c r="BE567">
        <v>83.59</v>
      </c>
      <c r="BF567">
        <v>85.39</v>
      </c>
      <c r="BG567">
        <v>86.11</v>
      </c>
      <c r="BH567">
        <v>83.47</v>
      </c>
      <c r="BI567">
        <v>91.38</v>
      </c>
      <c r="BJ567">
        <v>76.41</v>
      </c>
      <c r="BK567">
        <v>96.41</v>
      </c>
      <c r="BL567">
        <v>87.78</v>
      </c>
      <c r="BM567">
        <v>86.59</v>
      </c>
      <c r="BN567">
        <v>91.98</v>
      </c>
      <c r="BO567">
        <v>43.95</v>
      </c>
      <c r="BP567">
        <v>53.17</v>
      </c>
      <c r="BQ567">
        <v>67.069999999999993</v>
      </c>
      <c r="BR567">
        <v>99.28</v>
      </c>
      <c r="BS567">
        <v>90.91</v>
      </c>
      <c r="BT567">
        <v>95.45</v>
      </c>
      <c r="BU567">
        <v>33.29</v>
      </c>
      <c r="BV567">
        <v>50.66</v>
      </c>
      <c r="BW567">
        <v>38.46</v>
      </c>
      <c r="BX567">
        <v>46.15</v>
      </c>
      <c r="BY567">
        <v>61.08</v>
      </c>
      <c r="BZ567">
        <v>37.369999999999997</v>
      </c>
      <c r="CA567">
        <v>38.46</v>
      </c>
      <c r="CB567">
        <v>30.77</v>
      </c>
      <c r="CC567">
        <v>57.25</v>
      </c>
      <c r="CD567">
        <v>46.15</v>
      </c>
      <c r="CE567">
        <v>53.85</v>
      </c>
      <c r="CF567">
        <v>46.15</v>
      </c>
      <c r="CG567">
        <v>61.54</v>
      </c>
      <c r="CH567">
        <v>19.760000000000002</v>
      </c>
      <c r="CI567">
        <v>35.33</v>
      </c>
      <c r="CJ567">
        <v>25.75</v>
      </c>
      <c r="CK567">
        <v>61.54</v>
      </c>
      <c r="CL567">
        <v>33.770000000000003</v>
      </c>
      <c r="CM567">
        <v>35.69</v>
      </c>
      <c r="CN567">
        <v>53.85</v>
      </c>
      <c r="CO567">
        <v>51.5</v>
      </c>
      <c r="CP567">
        <v>29.22</v>
      </c>
      <c r="CQ567">
        <v>35.57</v>
      </c>
      <c r="CR567">
        <v>30.78</v>
      </c>
      <c r="CS567">
        <v>42.63</v>
      </c>
      <c r="CT567">
        <v>39.159999999999997</v>
      </c>
      <c r="CU567">
        <v>47.54</v>
      </c>
      <c r="CV567">
        <v>43.95</v>
      </c>
      <c r="CW567">
        <v>49.1</v>
      </c>
      <c r="CX567">
        <v>40.36</v>
      </c>
      <c r="CY567">
        <v>62.04</v>
      </c>
      <c r="CZ567">
        <v>61.54</v>
      </c>
      <c r="DA567">
        <v>50.06</v>
      </c>
    </row>
    <row r="568" spans="1:105" x14ac:dyDescent="0.25">
      <c r="A568">
        <f t="shared" si="8"/>
        <v>9</v>
      </c>
      <c r="B568">
        <f>MATCH(D568,'P123Micro - Compustat Current'!$B$8:$B$842,0)</f>
        <v>552</v>
      </c>
      <c r="C568">
        <v>561</v>
      </c>
      <c r="D568" t="s">
        <v>760</v>
      </c>
      <c r="E568">
        <v>2</v>
      </c>
      <c r="F568" t="s">
        <v>96</v>
      </c>
      <c r="G568">
        <v>32.81</v>
      </c>
      <c r="H568">
        <v>82.28</v>
      </c>
      <c r="I568">
        <v>61.68</v>
      </c>
      <c r="J568">
        <v>49.34</v>
      </c>
      <c r="K568">
        <v>78.56</v>
      </c>
      <c r="L568">
        <v>20.84</v>
      </c>
      <c r="M568">
        <v>59.04</v>
      </c>
      <c r="N568">
        <v>69.7</v>
      </c>
      <c r="O568">
        <v>84.19</v>
      </c>
      <c r="P568">
        <v>40.119999999999997</v>
      </c>
      <c r="Q568">
        <v>78.08</v>
      </c>
      <c r="R568">
        <v>90.42</v>
      </c>
      <c r="S568">
        <v>72.930000000000007</v>
      </c>
      <c r="T568">
        <v>72.22</v>
      </c>
      <c r="U568">
        <v>98.44</v>
      </c>
      <c r="V568">
        <v>57.25</v>
      </c>
      <c r="W568">
        <v>67.540000000000006</v>
      </c>
      <c r="X568">
        <v>46.95</v>
      </c>
      <c r="Y568">
        <v>83.95</v>
      </c>
      <c r="Z568">
        <v>82.28</v>
      </c>
      <c r="AA568">
        <v>77.010000000000005</v>
      </c>
      <c r="AB568">
        <v>41.56</v>
      </c>
      <c r="AC568">
        <v>98.92</v>
      </c>
      <c r="AD568">
        <v>75.81</v>
      </c>
      <c r="AE568">
        <v>90.78</v>
      </c>
      <c r="AF568">
        <v>41.44</v>
      </c>
      <c r="AG568">
        <v>14.73</v>
      </c>
      <c r="AH568">
        <v>4.91</v>
      </c>
      <c r="AI568">
        <v>3.83</v>
      </c>
      <c r="AJ568">
        <v>7.31</v>
      </c>
      <c r="AK568">
        <v>20.72</v>
      </c>
      <c r="AL568">
        <v>36.049999999999997</v>
      </c>
      <c r="AM568">
        <v>15.81</v>
      </c>
      <c r="AN568">
        <v>41.68</v>
      </c>
      <c r="AO568">
        <v>54.73</v>
      </c>
      <c r="AP568">
        <v>62.4</v>
      </c>
      <c r="AQ568">
        <v>74.61</v>
      </c>
      <c r="AR568">
        <v>85.99</v>
      </c>
      <c r="AS568">
        <v>85.15</v>
      </c>
      <c r="AT568">
        <v>50.06</v>
      </c>
      <c r="AU568">
        <v>17.37</v>
      </c>
      <c r="AV568">
        <v>21.2</v>
      </c>
      <c r="AW568">
        <v>20.239999999999998</v>
      </c>
      <c r="AX568">
        <v>84.07</v>
      </c>
      <c r="AY568">
        <v>91.02</v>
      </c>
      <c r="AZ568">
        <v>85.75</v>
      </c>
      <c r="BA568">
        <v>60.24</v>
      </c>
      <c r="BB568">
        <v>60.24</v>
      </c>
      <c r="BC568">
        <v>23.11</v>
      </c>
      <c r="BD568">
        <v>19.28</v>
      </c>
      <c r="BE568">
        <v>14.13</v>
      </c>
      <c r="BF568">
        <v>22.16</v>
      </c>
      <c r="BG568">
        <v>22.99</v>
      </c>
      <c r="BH568">
        <v>22.4</v>
      </c>
      <c r="BI568">
        <v>77.25</v>
      </c>
      <c r="BJ568">
        <v>73.650000000000006</v>
      </c>
      <c r="BK568">
        <v>73.290000000000006</v>
      </c>
      <c r="BL568">
        <v>69.58</v>
      </c>
      <c r="BM568">
        <v>59.28</v>
      </c>
      <c r="BN568">
        <v>6.23</v>
      </c>
      <c r="BO568">
        <v>82.4</v>
      </c>
      <c r="BP568">
        <v>82.75</v>
      </c>
      <c r="BQ568">
        <v>56.29</v>
      </c>
      <c r="BR568">
        <v>12.57</v>
      </c>
      <c r="BS568">
        <v>9.09</v>
      </c>
      <c r="BT568">
        <v>10.61</v>
      </c>
      <c r="BU568">
        <v>26.59</v>
      </c>
      <c r="BV568">
        <v>33.65</v>
      </c>
      <c r="BW568">
        <v>26.32</v>
      </c>
      <c r="BX568">
        <v>21.05</v>
      </c>
      <c r="BY568">
        <v>64.19</v>
      </c>
      <c r="BZ568">
        <v>42.87</v>
      </c>
      <c r="CA568">
        <v>36.840000000000003</v>
      </c>
      <c r="CB568">
        <v>42.11</v>
      </c>
      <c r="CC568">
        <v>20.12</v>
      </c>
      <c r="CD568">
        <v>5.26</v>
      </c>
      <c r="CE568">
        <v>36.840000000000003</v>
      </c>
      <c r="CF568">
        <v>21.05</v>
      </c>
      <c r="CG568">
        <v>47.37</v>
      </c>
      <c r="CH568">
        <v>52.93</v>
      </c>
      <c r="CI568">
        <v>56.89</v>
      </c>
      <c r="CJ568">
        <v>55.09</v>
      </c>
      <c r="CK568">
        <v>31.58</v>
      </c>
      <c r="CL568">
        <v>52.46</v>
      </c>
      <c r="CM568">
        <v>17.010000000000002</v>
      </c>
      <c r="CN568">
        <v>15.79</v>
      </c>
      <c r="CO568">
        <v>21.08</v>
      </c>
      <c r="CP568">
        <v>59.88</v>
      </c>
      <c r="CQ568">
        <v>84.67</v>
      </c>
      <c r="CR568">
        <v>90.9</v>
      </c>
      <c r="CS568">
        <v>61.2</v>
      </c>
      <c r="CT568">
        <v>90.54</v>
      </c>
      <c r="CU568">
        <v>61.56</v>
      </c>
      <c r="CV568">
        <v>52.69</v>
      </c>
      <c r="CW568">
        <v>55.33</v>
      </c>
      <c r="CX568">
        <v>51.62</v>
      </c>
      <c r="CY568">
        <v>56.17</v>
      </c>
      <c r="CZ568">
        <v>84.21</v>
      </c>
      <c r="DA568">
        <v>20.6</v>
      </c>
    </row>
    <row r="569" spans="1:105" x14ac:dyDescent="0.25">
      <c r="A569">
        <f t="shared" si="8"/>
        <v>5</v>
      </c>
      <c r="B569">
        <f>MATCH(D569,'P123Micro - Compustat Current'!$B$8:$B$842,0)</f>
        <v>557</v>
      </c>
      <c r="C569">
        <v>562</v>
      </c>
      <c r="D569" t="s">
        <v>759</v>
      </c>
      <c r="E569">
        <v>3</v>
      </c>
      <c r="F569" t="s">
        <v>96</v>
      </c>
      <c r="G569">
        <v>32.69</v>
      </c>
      <c r="H569">
        <v>92.46</v>
      </c>
      <c r="I569">
        <v>74.73</v>
      </c>
      <c r="J569">
        <v>82.28</v>
      </c>
      <c r="K569">
        <v>91.5</v>
      </c>
      <c r="L569">
        <v>87.43</v>
      </c>
      <c r="M569">
        <v>36.17</v>
      </c>
      <c r="N569">
        <v>62.16</v>
      </c>
      <c r="O569">
        <v>79.52</v>
      </c>
      <c r="P569">
        <v>36.53</v>
      </c>
      <c r="Q569">
        <v>83.23</v>
      </c>
      <c r="R569">
        <v>58.8</v>
      </c>
      <c r="S569">
        <v>87.31</v>
      </c>
      <c r="T569">
        <v>48.62</v>
      </c>
      <c r="U569">
        <v>33.53</v>
      </c>
      <c r="V569">
        <v>98.44</v>
      </c>
      <c r="W569">
        <v>96.29</v>
      </c>
      <c r="X569">
        <v>89.1</v>
      </c>
      <c r="Y569">
        <v>95.81</v>
      </c>
      <c r="Z569">
        <v>84.07</v>
      </c>
      <c r="AA569">
        <v>93.53</v>
      </c>
      <c r="AB569">
        <v>91.26</v>
      </c>
      <c r="AC569">
        <v>37.01</v>
      </c>
      <c r="AD569">
        <v>95.33</v>
      </c>
      <c r="AE569">
        <v>75.45</v>
      </c>
      <c r="AF569">
        <v>93.17</v>
      </c>
      <c r="AG569">
        <v>26.83</v>
      </c>
      <c r="AH569">
        <v>23.59</v>
      </c>
      <c r="AI569">
        <v>22.51</v>
      </c>
      <c r="AJ569">
        <v>29.82</v>
      </c>
      <c r="AK569">
        <v>30.06</v>
      </c>
      <c r="AL569">
        <v>40.119999999999997</v>
      </c>
      <c r="AM569">
        <v>39.880000000000003</v>
      </c>
      <c r="AN569">
        <v>39.28</v>
      </c>
      <c r="AO569">
        <v>42.16</v>
      </c>
      <c r="AP569">
        <v>30.9</v>
      </c>
      <c r="AQ569">
        <v>43.71</v>
      </c>
      <c r="AR569">
        <v>21.2</v>
      </c>
      <c r="AS569">
        <v>50.78</v>
      </c>
      <c r="AT569">
        <v>76.650000000000006</v>
      </c>
      <c r="AU569">
        <v>53.05</v>
      </c>
      <c r="AV569">
        <v>46.83</v>
      </c>
      <c r="AW569">
        <v>71.86</v>
      </c>
      <c r="AX569">
        <v>41.8</v>
      </c>
      <c r="AY569">
        <v>95.33</v>
      </c>
      <c r="AZ569">
        <v>22.28</v>
      </c>
      <c r="BA569">
        <v>18.8</v>
      </c>
      <c r="BB569">
        <v>18.8</v>
      </c>
      <c r="BC569">
        <v>56.89</v>
      </c>
      <c r="BD569">
        <v>57.6</v>
      </c>
      <c r="BE569">
        <v>52.46</v>
      </c>
      <c r="BF569">
        <v>67.19</v>
      </c>
      <c r="BG569">
        <v>52.22</v>
      </c>
      <c r="BH569">
        <v>59.64</v>
      </c>
      <c r="BI569">
        <v>75.09</v>
      </c>
      <c r="BJ569">
        <v>70.180000000000007</v>
      </c>
      <c r="BK569">
        <v>79.52</v>
      </c>
      <c r="BL569">
        <v>60.24</v>
      </c>
      <c r="BM569">
        <v>32.81</v>
      </c>
      <c r="BN569">
        <v>69.22</v>
      </c>
      <c r="BO569">
        <v>17.84</v>
      </c>
      <c r="BP569">
        <v>70.42</v>
      </c>
      <c r="BQ569">
        <v>5.15</v>
      </c>
      <c r="BR569">
        <v>52.57</v>
      </c>
      <c r="BS569">
        <v>30.3</v>
      </c>
      <c r="BT569">
        <v>60.61</v>
      </c>
      <c r="BU569">
        <v>27.31</v>
      </c>
      <c r="BV569">
        <v>13.53</v>
      </c>
      <c r="BW569">
        <v>0</v>
      </c>
      <c r="BX569">
        <v>22.22</v>
      </c>
      <c r="BY569">
        <v>70.180000000000007</v>
      </c>
      <c r="BZ569">
        <v>82.63</v>
      </c>
      <c r="CA569">
        <v>77.78</v>
      </c>
      <c r="CB569">
        <v>77.78</v>
      </c>
      <c r="CC569">
        <v>10.3</v>
      </c>
      <c r="CD569">
        <v>11.11</v>
      </c>
      <c r="CE569">
        <v>22.22</v>
      </c>
      <c r="CF569">
        <v>11.11</v>
      </c>
      <c r="CG569">
        <v>22.22</v>
      </c>
      <c r="CH569">
        <v>44.67</v>
      </c>
      <c r="CI569">
        <v>53.29</v>
      </c>
      <c r="CJ569">
        <v>40.479999999999997</v>
      </c>
      <c r="CK569">
        <v>33.33</v>
      </c>
      <c r="CL569">
        <v>38.92</v>
      </c>
      <c r="CM569">
        <v>12.57</v>
      </c>
      <c r="CN569">
        <v>11.11</v>
      </c>
      <c r="CO569">
        <v>42.87</v>
      </c>
      <c r="CP569">
        <v>39.76</v>
      </c>
      <c r="CQ569">
        <v>88.14</v>
      </c>
      <c r="CR569">
        <v>78.680000000000007</v>
      </c>
      <c r="CS569">
        <v>89.94</v>
      </c>
      <c r="CT569">
        <v>73.89</v>
      </c>
      <c r="CU569">
        <v>94.25</v>
      </c>
      <c r="CV569">
        <v>27.66</v>
      </c>
      <c r="CW569">
        <v>28.5</v>
      </c>
      <c r="CX569">
        <v>27.66</v>
      </c>
      <c r="CY569">
        <v>23.47</v>
      </c>
      <c r="CZ569">
        <v>22.22</v>
      </c>
      <c r="DA569">
        <v>35.93</v>
      </c>
    </row>
    <row r="570" spans="1:105" x14ac:dyDescent="0.25">
      <c r="A570">
        <f t="shared" si="8"/>
        <v>7</v>
      </c>
      <c r="B570">
        <f>MATCH(D570,'P123Micro - Compustat Current'!$B$8:$B$842,0)</f>
        <v>556</v>
      </c>
      <c r="C570">
        <v>563</v>
      </c>
      <c r="D570" t="s">
        <v>758</v>
      </c>
      <c r="E570">
        <v>19</v>
      </c>
      <c r="F570" t="s">
        <v>96</v>
      </c>
      <c r="G570">
        <v>32.57</v>
      </c>
      <c r="H570">
        <v>12.46</v>
      </c>
      <c r="I570">
        <v>6.95</v>
      </c>
      <c r="J570">
        <v>10.9</v>
      </c>
      <c r="K570">
        <v>13.89</v>
      </c>
      <c r="L570">
        <v>21.08</v>
      </c>
      <c r="M570">
        <v>36.17</v>
      </c>
      <c r="N570">
        <v>13.05</v>
      </c>
      <c r="O570">
        <v>28.5</v>
      </c>
      <c r="P570">
        <v>36.53</v>
      </c>
      <c r="Q570">
        <v>48.74</v>
      </c>
      <c r="R570">
        <v>63.95</v>
      </c>
      <c r="S570">
        <v>77.13</v>
      </c>
      <c r="T570">
        <v>77.489999999999995</v>
      </c>
      <c r="U570">
        <v>22.51</v>
      </c>
      <c r="V570">
        <v>36.65</v>
      </c>
      <c r="W570">
        <v>65.03</v>
      </c>
      <c r="X570">
        <v>23.95</v>
      </c>
      <c r="Y570">
        <v>10.66</v>
      </c>
      <c r="Z570">
        <v>27.9</v>
      </c>
      <c r="AA570">
        <v>39.64</v>
      </c>
      <c r="AB570">
        <v>47.07</v>
      </c>
      <c r="AC570">
        <v>26.11</v>
      </c>
      <c r="AD570">
        <v>9.4600000000000009</v>
      </c>
      <c r="AE570">
        <v>20.12</v>
      </c>
      <c r="AF570">
        <v>26.11</v>
      </c>
      <c r="AG570">
        <v>1.8</v>
      </c>
      <c r="AH570">
        <v>6.95</v>
      </c>
      <c r="AI570">
        <v>22.75</v>
      </c>
      <c r="AJ570">
        <v>5.03</v>
      </c>
      <c r="AK570">
        <v>8.6199999999999992</v>
      </c>
      <c r="AL570">
        <v>2.99</v>
      </c>
      <c r="AM570">
        <v>2.99</v>
      </c>
      <c r="AN570">
        <v>16.170000000000002</v>
      </c>
      <c r="AO570">
        <v>24.55</v>
      </c>
      <c r="AP570">
        <v>73.290000000000006</v>
      </c>
      <c r="AQ570">
        <v>76.05</v>
      </c>
      <c r="AR570">
        <v>39.159999999999997</v>
      </c>
      <c r="AS570">
        <v>85.15</v>
      </c>
      <c r="AT570">
        <v>99.88</v>
      </c>
      <c r="AU570">
        <v>74.010000000000005</v>
      </c>
      <c r="AV570">
        <v>58.44</v>
      </c>
      <c r="AW570">
        <v>85.99</v>
      </c>
      <c r="AX570">
        <v>40.840000000000003</v>
      </c>
      <c r="AY570">
        <v>91.02</v>
      </c>
      <c r="AZ570">
        <v>32.46</v>
      </c>
      <c r="BA570">
        <v>42.99</v>
      </c>
      <c r="BB570">
        <v>42.99</v>
      </c>
      <c r="BC570">
        <v>39.520000000000003</v>
      </c>
      <c r="BD570">
        <v>28.98</v>
      </c>
      <c r="BE570">
        <v>74.97</v>
      </c>
      <c r="BF570">
        <v>67.900000000000006</v>
      </c>
      <c r="BG570">
        <v>1.2</v>
      </c>
      <c r="BH570">
        <v>1.44</v>
      </c>
      <c r="BI570">
        <v>56.17</v>
      </c>
      <c r="BJ570">
        <v>76.290000000000006</v>
      </c>
      <c r="BK570">
        <v>41.08</v>
      </c>
      <c r="BL570">
        <v>21.68</v>
      </c>
      <c r="BM570">
        <v>13.53</v>
      </c>
      <c r="BN570">
        <v>20.96</v>
      </c>
      <c r="BO570">
        <v>95.93</v>
      </c>
      <c r="BP570">
        <v>1.44</v>
      </c>
      <c r="BQ570">
        <v>2.75</v>
      </c>
      <c r="BR570">
        <v>64.67</v>
      </c>
      <c r="BS570">
        <v>65.150000000000006</v>
      </c>
      <c r="BT570">
        <v>62.12</v>
      </c>
      <c r="BU570">
        <v>70.3</v>
      </c>
      <c r="BV570">
        <v>34.729999999999997</v>
      </c>
      <c r="BW570">
        <v>50</v>
      </c>
      <c r="BX570">
        <v>16.670000000000002</v>
      </c>
      <c r="BY570">
        <v>24.79</v>
      </c>
      <c r="BZ570">
        <v>80.12</v>
      </c>
      <c r="CA570">
        <v>61.11</v>
      </c>
      <c r="CB570">
        <v>88.89</v>
      </c>
      <c r="CC570">
        <v>41.32</v>
      </c>
      <c r="CD570">
        <v>50</v>
      </c>
      <c r="CE570">
        <v>27.78</v>
      </c>
      <c r="CF570">
        <v>66.67</v>
      </c>
      <c r="CG570">
        <v>50</v>
      </c>
      <c r="CH570">
        <v>92.81</v>
      </c>
      <c r="CI570">
        <v>96.89</v>
      </c>
      <c r="CJ570">
        <v>97.49</v>
      </c>
      <c r="CK570">
        <v>33.33</v>
      </c>
      <c r="CL570">
        <v>34.49</v>
      </c>
      <c r="CM570">
        <v>47.07</v>
      </c>
      <c r="CN570">
        <v>61.11</v>
      </c>
      <c r="CO570">
        <v>55.81</v>
      </c>
      <c r="CP570">
        <v>35.81</v>
      </c>
      <c r="CQ570">
        <v>45.15</v>
      </c>
      <c r="CR570">
        <v>53.53</v>
      </c>
      <c r="CS570">
        <v>46.59</v>
      </c>
      <c r="CT570">
        <v>61.68</v>
      </c>
      <c r="CU570">
        <v>24.07</v>
      </c>
      <c r="CV570">
        <v>40.72</v>
      </c>
      <c r="CW570">
        <v>46.23</v>
      </c>
      <c r="CX570">
        <v>36.29</v>
      </c>
      <c r="CY570">
        <v>12.22</v>
      </c>
      <c r="CZ570">
        <v>16.670000000000002</v>
      </c>
      <c r="DA570">
        <v>20.6</v>
      </c>
    </row>
    <row r="571" spans="1:105" x14ac:dyDescent="0.25">
      <c r="A571">
        <f t="shared" si="8"/>
        <v>175</v>
      </c>
      <c r="B571">
        <f>MATCH(D571,'P123Micro - Compustat Current'!$B$8:$B$842,0)</f>
        <v>739</v>
      </c>
      <c r="C571">
        <v>564</v>
      </c>
      <c r="D571" t="s">
        <v>757</v>
      </c>
      <c r="E571">
        <v>14</v>
      </c>
      <c r="F571" t="s">
        <v>96</v>
      </c>
      <c r="G571">
        <v>32.46</v>
      </c>
      <c r="H571">
        <v>19.399999999999999</v>
      </c>
      <c r="I571">
        <v>1.68</v>
      </c>
      <c r="J571">
        <v>1.68</v>
      </c>
      <c r="K571">
        <v>2.63</v>
      </c>
      <c r="L571">
        <v>3.59</v>
      </c>
      <c r="M571">
        <v>36.17</v>
      </c>
      <c r="N571">
        <v>3.95</v>
      </c>
      <c r="O571">
        <v>4.91</v>
      </c>
      <c r="P571">
        <v>36.53</v>
      </c>
      <c r="Q571">
        <v>38.08</v>
      </c>
      <c r="R571">
        <v>26.47</v>
      </c>
      <c r="S571">
        <v>43.59</v>
      </c>
      <c r="T571">
        <v>42.87</v>
      </c>
      <c r="U571">
        <v>26.59</v>
      </c>
      <c r="V571">
        <v>56.89</v>
      </c>
      <c r="W571">
        <v>31.14</v>
      </c>
      <c r="X571">
        <v>82.87</v>
      </c>
      <c r="Y571">
        <v>43.71</v>
      </c>
      <c r="Z571">
        <v>33.29</v>
      </c>
      <c r="AA571">
        <v>35.33</v>
      </c>
      <c r="AB571">
        <v>41.08</v>
      </c>
      <c r="AC571">
        <v>46.23</v>
      </c>
      <c r="AD571">
        <v>54.85</v>
      </c>
      <c r="AE571">
        <v>31.98</v>
      </c>
      <c r="AF571">
        <v>78.92</v>
      </c>
      <c r="AG571">
        <v>9.58</v>
      </c>
      <c r="AH571">
        <v>13.41</v>
      </c>
      <c r="AI571">
        <v>41.08</v>
      </c>
      <c r="AJ571">
        <v>5.03</v>
      </c>
      <c r="AK571">
        <v>8.6199999999999992</v>
      </c>
      <c r="AL571">
        <v>15.93</v>
      </c>
      <c r="AM571">
        <v>30.3</v>
      </c>
      <c r="AN571">
        <v>16.170000000000002</v>
      </c>
      <c r="AO571">
        <v>24.55</v>
      </c>
      <c r="AP571">
        <v>39.880000000000003</v>
      </c>
      <c r="AQ571">
        <v>25.87</v>
      </c>
      <c r="AR571">
        <v>22.63</v>
      </c>
      <c r="AS571">
        <v>45.39</v>
      </c>
      <c r="AT571">
        <v>29.46</v>
      </c>
      <c r="AU571">
        <v>81.56</v>
      </c>
      <c r="AV571">
        <v>98.92</v>
      </c>
      <c r="AW571">
        <v>25.39</v>
      </c>
      <c r="AX571">
        <v>66.83</v>
      </c>
      <c r="AY571">
        <v>91.02</v>
      </c>
      <c r="AZ571">
        <v>65.150000000000006</v>
      </c>
      <c r="BA571">
        <v>33.65</v>
      </c>
      <c r="BB571">
        <v>33.65</v>
      </c>
      <c r="BC571">
        <v>7.78</v>
      </c>
      <c r="BD571">
        <v>14.73</v>
      </c>
      <c r="BE571">
        <v>11.5</v>
      </c>
      <c r="BF571">
        <v>14.13</v>
      </c>
      <c r="BG571">
        <v>17.13</v>
      </c>
      <c r="BH571">
        <v>18.8</v>
      </c>
      <c r="BI571">
        <v>6.47</v>
      </c>
      <c r="BJ571">
        <v>10.3</v>
      </c>
      <c r="BK571">
        <v>7.31</v>
      </c>
      <c r="BL571">
        <v>24.19</v>
      </c>
      <c r="BM571">
        <v>27.78</v>
      </c>
      <c r="BN571">
        <v>6.95</v>
      </c>
      <c r="BO571">
        <v>67.430000000000007</v>
      </c>
      <c r="BP571">
        <v>85.15</v>
      </c>
      <c r="BQ571">
        <v>13.05</v>
      </c>
      <c r="BR571">
        <v>17.600000000000001</v>
      </c>
      <c r="BS571">
        <v>24.24</v>
      </c>
      <c r="BT571">
        <v>15.15</v>
      </c>
      <c r="BU571">
        <v>57.01</v>
      </c>
      <c r="BV571">
        <v>77.489999999999995</v>
      </c>
      <c r="BW571">
        <v>61.54</v>
      </c>
      <c r="BX571">
        <v>69.23</v>
      </c>
      <c r="BY571">
        <v>86.71</v>
      </c>
      <c r="BZ571">
        <v>33.409999999999997</v>
      </c>
      <c r="CA571">
        <v>30.77</v>
      </c>
      <c r="CB571">
        <v>30.77</v>
      </c>
      <c r="CC571">
        <v>82.4</v>
      </c>
      <c r="CD571">
        <v>92.31</v>
      </c>
      <c r="CE571">
        <v>84.62</v>
      </c>
      <c r="CF571">
        <v>23.08</v>
      </c>
      <c r="CG571">
        <v>38.46</v>
      </c>
      <c r="CH571">
        <v>25.39</v>
      </c>
      <c r="CI571">
        <v>35.33</v>
      </c>
      <c r="CJ571">
        <v>53.53</v>
      </c>
      <c r="CK571">
        <v>30.77</v>
      </c>
      <c r="CL571">
        <v>68.98</v>
      </c>
      <c r="CM571">
        <v>73.53</v>
      </c>
      <c r="CN571">
        <v>92.31</v>
      </c>
      <c r="CO571">
        <v>43.23</v>
      </c>
      <c r="CP571">
        <v>68.260000000000005</v>
      </c>
      <c r="CQ571">
        <v>83.11</v>
      </c>
      <c r="CR571">
        <v>86.71</v>
      </c>
      <c r="CS571">
        <v>54.01</v>
      </c>
      <c r="CT571">
        <v>87.54</v>
      </c>
      <c r="CU571">
        <v>73.650000000000006</v>
      </c>
      <c r="CV571">
        <v>32.57</v>
      </c>
      <c r="CW571">
        <v>3.47</v>
      </c>
      <c r="CX571">
        <v>52.57</v>
      </c>
      <c r="CY571">
        <v>50.06</v>
      </c>
      <c r="CZ571">
        <v>76.92</v>
      </c>
      <c r="DA571">
        <v>20.6</v>
      </c>
    </row>
    <row r="572" spans="1:105" x14ac:dyDescent="0.25">
      <c r="A572">
        <f t="shared" si="8"/>
        <v>3</v>
      </c>
      <c r="B572">
        <f>MATCH(D572,'P123Micro - Compustat Current'!$B$8:$B$842,0)</f>
        <v>562</v>
      </c>
      <c r="C572">
        <v>565</v>
      </c>
      <c r="D572" t="s">
        <v>756</v>
      </c>
      <c r="E572">
        <v>1</v>
      </c>
      <c r="F572" t="s">
        <v>484</v>
      </c>
      <c r="G572">
        <v>32.340000000000003</v>
      </c>
      <c r="H572">
        <v>57.84</v>
      </c>
      <c r="I572">
        <v>79.16</v>
      </c>
      <c r="J572">
        <v>77.959999999999994</v>
      </c>
      <c r="K572">
        <v>65.150000000000006</v>
      </c>
      <c r="L572">
        <v>71.739999999999995</v>
      </c>
      <c r="M572">
        <v>69.34</v>
      </c>
      <c r="N572">
        <v>75.569999999999993</v>
      </c>
      <c r="O572">
        <v>49.82</v>
      </c>
      <c r="P572">
        <v>82.63</v>
      </c>
      <c r="Q572">
        <v>17.010000000000002</v>
      </c>
      <c r="R572">
        <v>16.649999999999999</v>
      </c>
      <c r="S572">
        <v>23.95</v>
      </c>
      <c r="T572">
        <v>24.31</v>
      </c>
      <c r="U572">
        <v>36.049999999999997</v>
      </c>
      <c r="V572">
        <v>26.35</v>
      </c>
      <c r="W572">
        <v>40.6</v>
      </c>
      <c r="X572">
        <v>31.74</v>
      </c>
      <c r="Y572">
        <v>69.22</v>
      </c>
      <c r="Z572">
        <v>77.84</v>
      </c>
      <c r="AA572">
        <v>64.31</v>
      </c>
      <c r="AB572">
        <v>72.930000000000007</v>
      </c>
      <c r="AC572">
        <v>71.02</v>
      </c>
      <c r="AD572">
        <v>54.13</v>
      </c>
      <c r="AE572">
        <v>48.86</v>
      </c>
      <c r="AF572">
        <v>61.56</v>
      </c>
      <c r="AG572">
        <v>99.52</v>
      </c>
      <c r="AH572">
        <v>99.4</v>
      </c>
      <c r="AI572">
        <v>97.96</v>
      </c>
      <c r="AJ572">
        <v>98.68</v>
      </c>
      <c r="AK572">
        <v>98.68</v>
      </c>
      <c r="AL572">
        <v>97.01</v>
      </c>
      <c r="AM572">
        <v>92.69</v>
      </c>
      <c r="AN572">
        <v>93.29</v>
      </c>
      <c r="AO572">
        <v>97.84</v>
      </c>
      <c r="AP572">
        <v>98.68</v>
      </c>
      <c r="AQ572">
        <v>97.6</v>
      </c>
      <c r="AR572">
        <v>85.99</v>
      </c>
      <c r="AS572">
        <v>85.15</v>
      </c>
      <c r="AT572">
        <v>99.88</v>
      </c>
      <c r="AU572">
        <v>58.08</v>
      </c>
      <c r="AV572">
        <v>79.400000000000006</v>
      </c>
      <c r="AW572">
        <v>19.760000000000002</v>
      </c>
      <c r="AX572">
        <v>98.44</v>
      </c>
      <c r="AY572">
        <v>91.02</v>
      </c>
      <c r="AZ572">
        <v>99.76</v>
      </c>
      <c r="BA572">
        <v>85.87</v>
      </c>
      <c r="BB572">
        <v>85.87</v>
      </c>
      <c r="BC572">
        <v>66.11</v>
      </c>
      <c r="BD572">
        <v>65.989999999999995</v>
      </c>
      <c r="BE572">
        <v>66.11</v>
      </c>
      <c r="BF572">
        <v>63.11</v>
      </c>
      <c r="BG572">
        <v>67.069999999999993</v>
      </c>
      <c r="BH572">
        <v>66.11</v>
      </c>
      <c r="BI572">
        <v>36.770000000000003</v>
      </c>
      <c r="BJ572">
        <v>34.25</v>
      </c>
      <c r="BK572">
        <v>72.930000000000007</v>
      </c>
      <c r="BL572">
        <v>5.03</v>
      </c>
      <c r="BM572">
        <v>65.39</v>
      </c>
      <c r="BN572">
        <v>82.51</v>
      </c>
      <c r="BO572">
        <v>21.56</v>
      </c>
      <c r="BP572">
        <v>48.5</v>
      </c>
      <c r="BQ572">
        <v>68.86</v>
      </c>
      <c r="BR572">
        <v>64.790000000000006</v>
      </c>
      <c r="BS572">
        <v>63.64</v>
      </c>
      <c r="BT572">
        <v>69.7</v>
      </c>
      <c r="BU572">
        <v>6.95</v>
      </c>
      <c r="BV572">
        <v>7.43</v>
      </c>
      <c r="BW572">
        <v>0</v>
      </c>
      <c r="BX572">
        <v>0</v>
      </c>
      <c r="BY572">
        <v>60.6</v>
      </c>
      <c r="BZ572">
        <v>4.67</v>
      </c>
      <c r="CA572">
        <v>0</v>
      </c>
      <c r="CB572">
        <v>0</v>
      </c>
      <c r="CC572">
        <v>2.2799999999999998</v>
      </c>
      <c r="CD572">
        <v>0</v>
      </c>
      <c r="CE572">
        <v>0</v>
      </c>
      <c r="CF572">
        <v>0</v>
      </c>
      <c r="CG572">
        <v>0</v>
      </c>
      <c r="CH572">
        <v>70.66</v>
      </c>
      <c r="CI572">
        <v>77.959999999999994</v>
      </c>
      <c r="CJ572">
        <v>78.2</v>
      </c>
      <c r="CK572">
        <v>0</v>
      </c>
      <c r="CL572">
        <v>22.99</v>
      </c>
      <c r="CM572">
        <v>29.7</v>
      </c>
      <c r="CN572">
        <v>0</v>
      </c>
      <c r="CO572">
        <v>64.67</v>
      </c>
      <c r="CP572">
        <v>43.47</v>
      </c>
      <c r="CQ572">
        <v>28.86</v>
      </c>
      <c r="CR572">
        <v>32.1</v>
      </c>
      <c r="CS572">
        <v>30.3</v>
      </c>
      <c r="CT572">
        <v>42.75</v>
      </c>
      <c r="CU572">
        <v>25.51</v>
      </c>
      <c r="CV572">
        <v>33.409999999999997</v>
      </c>
      <c r="CW572">
        <v>32.81</v>
      </c>
      <c r="CX572">
        <v>34.25</v>
      </c>
      <c r="CY572">
        <v>20.239999999999998</v>
      </c>
      <c r="CZ572">
        <v>0</v>
      </c>
      <c r="DA572">
        <v>53.53</v>
      </c>
    </row>
    <row r="573" spans="1:105" x14ac:dyDescent="0.25">
      <c r="A573">
        <f t="shared" si="8"/>
        <v>7</v>
      </c>
      <c r="B573">
        <f>MATCH(D573,'P123Micro - Compustat Current'!$B$8:$B$842,0)</f>
        <v>559</v>
      </c>
      <c r="C573">
        <v>566</v>
      </c>
      <c r="D573" t="s">
        <v>755</v>
      </c>
      <c r="E573">
        <v>4</v>
      </c>
      <c r="F573" t="s">
        <v>96</v>
      </c>
      <c r="G573">
        <v>32.22</v>
      </c>
      <c r="H573">
        <v>14.37</v>
      </c>
      <c r="I573">
        <v>20.72</v>
      </c>
      <c r="J573">
        <v>18.32</v>
      </c>
      <c r="K573">
        <v>22.28</v>
      </c>
      <c r="L573">
        <v>25.87</v>
      </c>
      <c r="M573">
        <v>45.51</v>
      </c>
      <c r="N573">
        <v>34.01</v>
      </c>
      <c r="O573">
        <v>40.479999999999997</v>
      </c>
      <c r="P573">
        <v>49.1</v>
      </c>
      <c r="Q573">
        <v>31.38</v>
      </c>
      <c r="R573">
        <v>14.73</v>
      </c>
      <c r="S573">
        <v>24.91</v>
      </c>
      <c r="T573">
        <v>23.83</v>
      </c>
      <c r="U573">
        <v>28.98</v>
      </c>
      <c r="V573">
        <v>55.81</v>
      </c>
      <c r="W573">
        <v>47.78</v>
      </c>
      <c r="X573">
        <v>64.790000000000006</v>
      </c>
      <c r="Y573">
        <v>20.72</v>
      </c>
      <c r="Z573">
        <v>44.07</v>
      </c>
      <c r="AA573">
        <v>22.28</v>
      </c>
      <c r="AB573">
        <v>44.31</v>
      </c>
      <c r="AC573">
        <v>77.599999999999994</v>
      </c>
      <c r="AD573">
        <v>11.98</v>
      </c>
      <c r="AE573">
        <v>11.5</v>
      </c>
      <c r="AF573">
        <v>38.56</v>
      </c>
      <c r="AG573">
        <v>87.43</v>
      </c>
      <c r="AH573">
        <v>81.680000000000007</v>
      </c>
      <c r="AI573">
        <v>85.39</v>
      </c>
      <c r="AJ573">
        <v>88.98</v>
      </c>
      <c r="AK573">
        <v>58.44</v>
      </c>
      <c r="AL573">
        <v>82.75</v>
      </c>
      <c r="AM573">
        <v>86.47</v>
      </c>
      <c r="AN573">
        <v>80</v>
      </c>
      <c r="AO573">
        <v>72.22</v>
      </c>
      <c r="AP573">
        <v>43.47</v>
      </c>
      <c r="AQ573">
        <v>80.84</v>
      </c>
      <c r="AR573">
        <v>90.18</v>
      </c>
      <c r="AS573">
        <v>86.23</v>
      </c>
      <c r="AT573">
        <v>59.28</v>
      </c>
      <c r="AU573">
        <v>32.46</v>
      </c>
      <c r="AV573">
        <v>46.35</v>
      </c>
      <c r="AW573">
        <v>31.14</v>
      </c>
      <c r="AX573">
        <v>19.16</v>
      </c>
      <c r="AY573">
        <v>19.399999999999999</v>
      </c>
      <c r="AZ573">
        <v>19.16</v>
      </c>
      <c r="BA573">
        <v>11.74</v>
      </c>
      <c r="BB573">
        <v>11.74</v>
      </c>
      <c r="BC573">
        <v>74.849999999999994</v>
      </c>
      <c r="BD573">
        <v>80.239999999999995</v>
      </c>
      <c r="BE573">
        <v>87.9</v>
      </c>
      <c r="BF573">
        <v>80.599999999999994</v>
      </c>
      <c r="BG573">
        <v>80.36</v>
      </c>
      <c r="BH573">
        <v>70.180000000000007</v>
      </c>
      <c r="BI573">
        <v>67.069999999999993</v>
      </c>
      <c r="BJ573">
        <v>58.68</v>
      </c>
      <c r="BK573">
        <v>65.39</v>
      </c>
      <c r="BL573">
        <v>70.78</v>
      </c>
      <c r="BM573">
        <v>88.38</v>
      </c>
      <c r="BN573">
        <v>90.54</v>
      </c>
      <c r="BO573">
        <v>72.22</v>
      </c>
      <c r="BP573">
        <v>9.58</v>
      </c>
      <c r="BQ573">
        <v>90.42</v>
      </c>
      <c r="BR573">
        <v>51.02</v>
      </c>
      <c r="BS573">
        <v>43.94</v>
      </c>
      <c r="BT573">
        <v>48.48</v>
      </c>
      <c r="BU573">
        <v>47.54</v>
      </c>
      <c r="BV573">
        <v>16.649999999999999</v>
      </c>
      <c r="BW573">
        <v>29.03</v>
      </c>
      <c r="BX573">
        <v>22.58</v>
      </c>
      <c r="BY573">
        <v>17.72</v>
      </c>
      <c r="BZ573">
        <v>56.53</v>
      </c>
      <c r="CA573">
        <v>54.84</v>
      </c>
      <c r="CB573">
        <v>51.61</v>
      </c>
      <c r="CC573">
        <v>29.58</v>
      </c>
      <c r="CD573">
        <v>25.81</v>
      </c>
      <c r="CE573">
        <v>38.71</v>
      </c>
      <c r="CF573">
        <v>25.81</v>
      </c>
      <c r="CG573">
        <v>45.16</v>
      </c>
      <c r="CH573">
        <v>96.53</v>
      </c>
      <c r="CI573">
        <v>89.94</v>
      </c>
      <c r="CJ573">
        <v>91.98</v>
      </c>
      <c r="CK573">
        <v>83.87</v>
      </c>
      <c r="CL573">
        <v>23.59</v>
      </c>
      <c r="CM573">
        <v>28.26</v>
      </c>
      <c r="CN573">
        <v>19.350000000000001</v>
      </c>
      <c r="CO573">
        <v>59.04</v>
      </c>
      <c r="CP573">
        <v>34.729999999999997</v>
      </c>
      <c r="CQ573">
        <v>15.93</v>
      </c>
      <c r="CR573">
        <v>18.68</v>
      </c>
      <c r="CS573">
        <v>20.6</v>
      </c>
      <c r="CT573">
        <v>18.440000000000001</v>
      </c>
      <c r="CU573">
        <v>19.28</v>
      </c>
      <c r="CV573">
        <v>53.29</v>
      </c>
      <c r="CW573">
        <v>48.5</v>
      </c>
      <c r="CX573">
        <v>57.01</v>
      </c>
      <c r="CY573">
        <v>32.69</v>
      </c>
      <c r="CZ573">
        <v>32.26</v>
      </c>
      <c r="DA573">
        <v>39.880000000000003</v>
      </c>
    </row>
    <row r="574" spans="1:105" x14ac:dyDescent="0.25">
      <c r="A574">
        <f t="shared" si="8"/>
        <v>6</v>
      </c>
      <c r="B574">
        <f>MATCH(D574,'P123Micro - Compustat Current'!$B$8:$B$842,0)</f>
        <v>561</v>
      </c>
      <c r="C574">
        <v>567</v>
      </c>
      <c r="D574" t="s">
        <v>754</v>
      </c>
      <c r="E574">
        <v>4</v>
      </c>
      <c r="F574" t="s">
        <v>96</v>
      </c>
      <c r="G574">
        <v>32.1</v>
      </c>
      <c r="H574">
        <v>58.08</v>
      </c>
      <c r="I574">
        <v>39.159999999999997</v>
      </c>
      <c r="J574">
        <v>59.4</v>
      </c>
      <c r="K574">
        <v>56.53</v>
      </c>
      <c r="L574">
        <v>81.319999999999993</v>
      </c>
      <c r="M574">
        <v>36.17</v>
      </c>
      <c r="N574">
        <v>17.600000000000001</v>
      </c>
      <c r="O574">
        <v>34.61</v>
      </c>
      <c r="P574">
        <v>36.53</v>
      </c>
      <c r="Q574">
        <v>65.39</v>
      </c>
      <c r="R574">
        <v>32.81</v>
      </c>
      <c r="S574">
        <v>85.15</v>
      </c>
      <c r="T574">
        <v>17.72</v>
      </c>
      <c r="U574">
        <v>22.75</v>
      </c>
      <c r="V574">
        <v>94.37</v>
      </c>
      <c r="W574">
        <v>93.17</v>
      </c>
      <c r="X574">
        <v>78.08</v>
      </c>
      <c r="Y574">
        <v>61.92</v>
      </c>
      <c r="Z574">
        <v>55.33</v>
      </c>
      <c r="AA574">
        <v>56.65</v>
      </c>
      <c r="AB574">
        <v>83.47</v>
      </c>
      <c r="AC574">
        <v>27.54</v>
      </c>
      <c r="AD574">
        <v>63.47</v>
      </c>
      <c r="AE574">
        <v>33.65</v>
      </c>
      <c r="AF574">
        <v>86.59</v>
      </c>
      <c r="AG574">
        <v>41.68</v>
      </c>
      <c r="AH574">
        <v>48.98</v>
      </c>
      <c r="AI574">
        <v>57.01</v>
      </c>
      <c r="AJ574">
        <v>36.53</v>
      </c>
      <c r="AK574">
        <v>53.41</v>
      </c>
      <c r="AL574">
        <v>38.32</v>
      </c>
      <c r="AM574">
        <v>44.91</v>
      </c>
      <c r="AN574">
        <v>36.29</v>
      </c>
      <c r="AO574">
        <v>35.81</v>
      </c>
      <c r="AP574">
        <v>70.66</v>
      </c>
      <c r="AQ574">
        <v>89.22</v>
      </c>
      <c r="AR574">
        <v>85.99</v>
      </c>
      <c r="AS574">
        <v>85.15</v>
      </c>
      <c r="AT574">
        <v>81.56</v>
      </c>
      <c r="AU574">
        <v>52.57</v>
      </c>
      <c r="AV574">
        <v>59.64</v>
      </c>
      <c r="AW574">
        <v>46.11</v>
      </c>
      <c r="AX574">
        <v>23.71</v>
      </c>
      <c r="AY574">
        <v>26.71</v>
      </c>
      <c r="AZ574">
        <v>35.450000000000003</v>
      </c>
      <c r="BA574">
        <v>47.9</v>
      </c>
      <c r="BB574">
        <v>47.9</v>
      </c>
      <c r="BC574">
        <v>92.1</v>
      </c>
      <c r="BD574">
        <v>92.34</v>
      </c>
      <c r="BE574">
        <v>89.7</v>
      </c>
      <c r="BF574">
        <v>90.9</v>
      </c>
      <c r="BG574">
        <v>91.86</v>
      </c>
      <c r="BH574">
        <v>93.41</v>
      </c>
      <c r="BI574">
        <v>64.069999999999993</v>
      </c>
      <c r="BJ574">
        <v>72.099999999999994</v>
      </c>
      <c r="BK574">
        <v>68.02</v>
      </c>
      <c r="BL574">
        <v>23.23</v>
      </c>
      <c r="BM574">
        <v>94.25</v>
      </c>
      <c r="BN574">
        <v>80.48</v>
      </c>
      <c r="BO574">
        <v>90.3</v>
      </c>
      <c r="BP574">
        <v>79.64</v>
      </c>
      <c r="BQ574">
        <v>31.26</v>
      </c>
      <c r="BR574">
        <v>85.51</v>
      </c>
      <c r="BS574">
        <v>95.45</v>
      </c>
      <c r="BT574">
        <v>74.239999999999995</v>
      </c>
      <c r="BU574">
        <v>38.200000000000003</v>
      </c>
      <c r="BV574">
        <v>31.62</v>
      </c>
      <c r="BW574">
        <v>36</v>
      </c>
      <c r="BX574">
        <v>49</v>
      </c>
      <c r="BY574">
        <v>10.06</v>
      </c>
      <c r="BZ574">
        <v>34.61</v>
      </c>
      <c r="CA574">
        <v>34</v>
      </c>
      <c r="CB574">
        <v>30</v>
      </c>
      <c r="CC574">
        <v>92.34</v>
      </c>
      <c r="CD574">
        <v>82</v>
      </c>
      <c r="CE574">
        <v>81</v>
      </c>
      <c r="CF574">
        <v>82</v>
      </c>
      <c r="CG574">
        <v>84</v>
      </c>
      <c r="CH574">
        <v>19.399999999999999</v>
      </c>
      <c r="CI574">
        <v>35.33</v>
      </c>
      <c r="CJ574">
        <v>31.74</v>
      </c>
      <c r="CK574">
        <v>52</v>
      </c>
      <c r="CL574">
        <v>8.98</v>
      </c>
      <c r="CM574">
        <v>18.440000000000001</v>
      </c>
      <c r="CN574">
        <v>88</v>
      </c>
      <c r="CO574">
        <v>26.35</v>
      </c>
      <c r="CP574">
        <v>11.5</v>
      </c>
      <c r="CQ574">
        <v>3.23</v>
      </c>
      <c r="CR574">
        <v>10.66</v>
      </c>
      <c r="CS574">
        <v>10.66</v>
      </c>
      <c r="CT574">
        <v>19.28</v>
      </c>
      <c r="CU574">
        <v>4.91</v>
      </c>
      <c r="CV574">
        <v>11.62</v>
      </c>
      <c r="CW574">
        <v>23.11</v>
      </c>
      <c r="CX574">
        <v>6.35</v>
      </c>
      <c r="CY574">
        <v>82.16</v>
      </c>
      <c r="CZ574">
        <v>89</v>
      </c>
      <c r="DA574">
        <v>58.44</v>
      </c>
    </row>
    <row r="575" spans="1:105" x14ac:dyDescent="0.25">
      <c r="A575">
        <f t="shared" si="8"/>
        <v>17</v>
      </c>
      <c r="B575">
        <f>MATCH(D575,'P123Micro - Compustat Current'!$B$8:$B$842,0)</f>
        <v>551</v>
      </c>
      <c r="C575">
        <v>568</v>
      </c>
      <c r="D575" t="s">
        <v>753</v>
      </c>
      <c r="E575">
        <v>3</v>
      </c>
      <c r="F575" t="s">
        <v>96</v>
      </c>
      <c r="G575">
        <v>31.98</v>
      </c>
      <c r="H575">
        <v>16.41</v>
      </c>
      <c r="I575">
        <v>25.03</v>
      </c>
      <c r="J575">
        <v>3.35</v>
      </c>
      <c r="K575">
        <v>8.74</v>
      </c>
      <c r="L575">
        <v>4.91</v>
      </c>
      <c r="M575">
        <v>36.17</v>
      </c>
      <c r="N575">
        <v>54.13</v>
      </c>
      <c r="O575">
        <v>72.569999999999993</v>
      </c>
      <c r="P575">
        <v>36.53</v>
      </c>
      <c r="Q575">
        <v>15.45</v>
      </c>
      <c r="R575">
        <v>22.04</v>
      </c>
      <c r="S575">
        <v>12.81</v>
      </c>
      <c r="T575">
        <v>15.09</v>
      </c>
      <c r="U575">
        <v>72.22</v>
      </c>
      <c r="V575">
        <v>19.52</v>
      </c>
      <c r="W575">
        <v>29.94</v>
      </c>
      <c r="X575">
        <v>31.02</v>
      </c>
      <c r="Y575">
        <v>36.770000000000003</v>
      </c>
      <c r="Z575">
        <v>45.03</v>
      </c>
      <c r="AA575">
        <v>41.2</v>
      </c>
      <c r="AB575">
        <v>39.880000000000003</v>
      </c>
      <c r="AC575">
        <v>65.27</v>
      </c>
      <c r="AD575">
        <v>33.89</v>
      </c>
      <c r="AE575">
        <v>54.13</v>
      </c>
      <c r="AF575">
        <v>33.89</v>
      </c>
      <c r="AG575">
        <v>11.14</v>
      </c>
      <c r="AH575">
        <v>2.5099999999999998</v>
      </c>
      <c r="AI575">
        <v>2.63</v>
      </c>
      <c r="AJ575">
        <v>7.54</v>
      </c>
      <c r="AK575">
        <v>13.77</v>
      </c>
      <c r="AL575">
        <v>31.14</v>
      </c>
      <c r="AM575">
        <v>23.83</v>
      </c>
      <c r="AN575">
        <v>36.53</v>
      </c>
      <c r="AO575">
        <v>41.8</v>
      </c>
      <c r="AP575">
        <v>23.11</v>
      </c>
      <c r="AQ575">
        <v>29.1</v>
      </c>
      <c r="AR575">
        <v>29.82</v>
      </c>
      <c r="AS575">
        <v>42.87</v>
      </c>
      <c r="AT575">
        <v>35.21</v>
      </c>
      <c r="AU575">
        <v>22.04</v>
      </c>
      <c r="AV575">
        <v>29.82</v>
      </c>
      <c r="AW575">
        <v>25.63</v>
      </c>
      <c r="AX575">
        <v>33.53</v>
      </c>
      <c r="AY575">
        <v>91.02</v>
      </c>
      <c r="AZ575">
        <v>23.47</v>
      </c>
      <c r="BA575">
        <v>81.8</v>
      </c>
      <c r="BB575">
        <v>81.8</v>
      </c>
      <c r="BC575">
        <v>2.75</v>
      </c>
      <c r="BD575">
        <v>2.5099999999999998</v>
      </c>
      <c r="BE575">
        <v>5.51</v>
      </c>
      <c r="BF575">
        <v>3.11</v>
      </c>
      <c r="BG575">
        <v>2.99</v>
      </c>
      <c r="BH575">
        <v>3.23</v>
      </c>
      <c r="BI575">
        <v>38.92</v>
      </c>
      <c r="BJ575">
        <v>24.07</v>
      </c>
      <c r="BK575">
        <v>37.25</v>
      </c>
      <c r="BL575">
        <v>90.06</v>
      </c>
      <c r="BM575">
        <v>0.84</v>
      </c>
      <c r="BN575">
        <v>5.51</v>
      </c>
      <c r="BO575">
        <v>22.4</v>
      </c>
      <c r="BP575">
        <v>7.07</v>
      </c>
      <c r="BQ575">
        <v>16.41</v>
      </c>
      <c r="BR575">
        <v>9.34</v>
      </c>
      <c r="BS575">
        <v>6.06</v>
      </c>
      <c r="BT575">
        <v>4.55</v>
      </c>
      <c r="BU575">
        <v>56.77</v>
      </c>
      <c r="BV575">
        <v>47.9</v>
      </c>
      <c r="BW575">
        <v>42.22</v>
      </c>
      <c r="BX575">
        <v>73.33</v>
      </c>
      <c r="BY575">
        <v>18.440000000000001</v>
      </c>
      <c r="BZ575">
        <v>91.02</v>
      </c>
      <c r="CA575">
        <v>84.44</v>
      </c>
      <c r="CB575">
        <v>86.67</v>
      </c>
      <c r="CC575">
        <v>20</v>
      </c>
      <c r="CD575">
        <v>15.56</v>
      </c>
      <c r="CE575">
        <v>37.78</v>
      </c>
      <c r="CF575">
        <v>8.89</v>
      </c>
      <c r="CG575">
        <v>35.56</v>
      </c>
      <c r="CH575">
        <v>59.16</v>
      </c>
      <c r="CI575">
        <v>68.260000000000005</v>
      </c>
      <c r="CJ575">
        <v>62.04</v>
      </c>
      <c r="CK575">
        <v>13.33</v>
      </c>
      <c r="CL575">
        <v>78.680000000000007</v>
      </c>
      <c r="CM575">
        <v>76.41</v>
      </c>
      <c r="CN575">
        <v>53.33</v>
      </c>
      <c r="CO575">
        <v>75.209999999999994</v>
      </c>
      <c r="CP575">
        <v>70.540000000000006</v>
      </c>
      <c r="CQ575">
        <v>84.43</v>
      </c>
      <c r="CR575">
        <v>95.21</v>
      </c>
      <c r="CS575">
        <v>67.900000000000006</v>
      </c>
      <c r="CT575">
        <v>96.41</v>
      </c>
      <c r="CU575">
        <v>39.28</v>
      </c>
      <c r="CV575">
        <v>39.76</v>
      </c>
      <c r="CW575">
        <v>11.98</v>
      </c>
      <c r="CX575">
        <v>57.72</v>
      </c>
      <c r="CY575">
        <v>75.569999999999993</v>
      </c>
      <c r="CZ575">
        <v>66.67</v>
      </c>
      <c r="DA575">
        <v>67.540000000000006</v>
      </c>
    </row>
    <row r="576" spans="1:105" x14ac:dyDescent="0.25">
      <c r="A576">
        <f t="shared" si="8"/>
        <v>4</v>
      </c>
      <c r="B576">
        <f>MATCH(D576,'P123Micro - Compustat Current'!$B$8:$B$842,0)</f>
        <v>565</v>
      </c>
      <c r="C576">
        <v>569</v>
      </c>
      <c r="D576" t="s">
        <v>752</v>
      </c>
      <c r="E576">
        <v>0</v>
      </c>
      <c r="F576" t="s">
        <v>96</v>
      </c>
      <c r="G576">
        <v>31.86</v>
      </c>
      <c r="H576">
        <v>42.75</v>
      </c>
      <c r="I576">
        <v>48.38</v>
      </c>
      <c r="J576">
        <v>29.1</v>
      </c>
      <c r="K576">
        <v>45.27</v>
      </c>
      <c r="L576">
        <v>29.7</v>
      </c>
      <c r="M576">
        <v>46.35</v>
      </c>
      <c r="N576">
        <v>64.55</v>
      </c>
      <c r="O576">
        <v>69.58</v>
      </c>
      <c r="P576">
        <v>48.98</v>
      </c>
      <c r="Q576">
        <v>61.08</v>
      </c>
      <c r="R576">
        <v>53.05</v>
      </c>
      <c r="S576">
        <v>45.99</v>
      </c>
      <c r="T576">
        <v>32.22</v>
      </c>
      <c r="U576">
        <v>81.2</v>
      </c>
      <c r="V576">
        <v>67.66</v>
      </c>
      <c r="W576">
        <v>85.39</v>
      </c>
      <c r="X576">
        <v>40.119999999999997</v>
      </c>
      <c r="Y576">
        <v>26.35</v>
      </c>
      <c r="Z576">
        <v>40.96</v>
      </c>
      <c r="AA576">
        <v>31.14</v>
      </c>
      <c r="AB576">
        <v>37.130000000000003</v>
      </c>
      <c r="AC576">
        <v>69.34</v>
      </c>
      <c r="AD576">
        <v>23.95</v>
      </c>
      <c r="AE576">
        <v>38.44</v>
      </c>
      <c r="AF576">
        <v>34.25</v>
      </c>
      <c r="AG576">
        <v>22.75</v>
      </c>
      <c r="AH576">
        <v>13.29</v>
      </c>
      <c r="AI576">
        <v>8.14</v>
      </c>
      <c r="AJ576">
        <v>13.17</v>
      </c>
      <c r="AK576">
        <v>33.17</v>
      </c>
      <c r="AL576">
        <v>43.23</v>
      </c>
      <c r="AM576">
        <v>24.55</v>
      </c>
      <c r="AN576">
        <v>45.75</v>
      </c>
      <c r="AO576">
        <v>56.53</v>
      </c>
      <c r="AP576">
        <v>25.39</v>
      </c>
      <c r="AQ576">
        <v>31.02</v>
      </c>
      <c r="AR576">
        <v>27.66</v>
      </c>
      <c r="AS576">
        <v>22.87</v>
      </c>
      <c r="AT576">
        <v>63.35</v>
      </c>
      <c r="AU576">
        <v>66.349999999999994</v>
      </c>
      <c r="AV576">
        <v>81.8</v>
      </c>
      <c r="AW576">
        <v>28.62</v>
      </c>
      <c r="AX576">
        <v>20.96</v>
      </c>
      <c r="AY576">
        <v>22.04</v>
      </c>
      <c r="AZ576">
        <v>36.65</v>
      </c>
      <c r="BA576">
        <v>26.95</v>
      </c>
      <c r="BB576">
        <v>26.95</v>
      </c>
      <c r="BC576">
        <v>5.03</v>
      </c>
      <c r="BD576">
        <v>8.14</v>
      </c>
      <c r="BE576">
        <v>9.58</v>
      </c>
      <c r="BF576">
        <v>6.95</v>
      </c>
      <c r="BG576">
        <v>10.3</v>
      </c>
      <c r="BH576">
        <v>9.82</v>
      </c>
      <c r="BI576">
        <v>19.760000000000002</v>
      </c>
      <c r="BJ576">
        <v>12.1</v>
      </c>
      <c r="BK576">
        <v>23.71</v>
      </c>
      <c r="BL576">
        <v>61.32</v>
      </c>
      <c r="BM576">
        <v>4.1900000000000004</v>
      </c>
      <c r="BN576">
        <v>9.94</v>
      </c>
      <c r="BO576">
        <v>23.95</v>
      </c>
      <c r="BP576">
        <v>32.69</v>
      </c>
      <c r="BQ576">
        <v>41.2</v>
      </c>
      <c r="BR576">
        <v>20.239999999999998</v>
      </c>
      <c r="BS576">
        <v>12.12</v>
      </c>
      <c r="BT576">
        <v>28.79</v>
      </c>
      <c r="BU576">
        <v>30.3</v>
      </c>
      <c r="BV576">
        <v>7.9</v>
      </c>
      <c r="BW576">
        <v>0</v>
      </c>
      <c r="BX576">
        <v>33.33</v>
      </c>
      <c r="BY576">
        <v>30.78</v>
      </c>
      <c r="BZ576">
        <v>72.22</v>
      </c>
      <c r="CA576">
        <v>66.67</v>
      </c>
      <c r="CB576">
        <v>66.67</v>
      </c>
      <c r="CC576">
        <v>14.37</v>
      </c>
      <c r="CD576">
        <v>0</v>
      </c>
      <c r="CE576">
        <v>33.33</v>
      </c>
      <c r="CF576">
        <v>33.33</v>
      </c>
      <c r="CG576">
        <v>33.33</v>
      </c>
      <c r="CH576">
        <v>62.63</v>
      </c>
      <c r="CI576">
        <v>62.99</v>
      </c>
      <c r="CJ576">
        <v>65.510000000000005</v>
      </c>
      <c r="CK576">
        <v>33.33</v>
      </c>
      <c r="CL576">
        <v>86.83</v>
      </c>
      <c r="CM576">
        <v>58.08</v>
      </c>
      <c r="CN576">
        <v>33.33</v>
      </c>
      <c r="CO576">
        <v>57.01</v>
      </c>
      <c r="CP576">
        <v>68.38</v>
      </c>
      <c r="CQ576">
        <v>88.38</v>
      </c>
      <c r="CR576">
        <v>92.34</v>
      </c>
      <c r="CS576">
        <v>79.52</v>
      </c>
      <c r="CT576">
        <v>92.81</v>
      </c>
      <c r="CU576">
        <v>59.52</v>
      </c>
      <c r="CV576">
        <v>91.02</v>
      </c>
      <c r="CW576">
        <v>96.41</v>
      </c>
      <c r="CX576">
        <v>84.55</v>
      </c>
      <c r="CY576">
        <v>47.07</v>
      </c>
      <c r="CZ576">
        <v>66.67</v>
      </c>
      <c r="DA576">
        <v>26.71</v>
      </c>
    </row>
    <row r="577" spans="1:105" x14ac:dyDescent="0.25">
      <c r="A577">
        <f t="shared" si="8"/>
        <v>10</v>
      </c>
      <c r="B577">
        <f>MATCH(D577,'P123Micro - Compustat Current'!$B$8:$B$842,0)</f>
        <v>560</v>
      </c>
      <c r="C577">
        <v>570</v>
      </c>
      <c r="D577" t="s">
        <v>751</v>
      </c>
      <c r="E577">
        <v>10</v>
      </c>
      <c r="F577" t="s">
        <v>96</v>
      </c>
      <c r="G577">
        <v>31.74</v>
      </c>
      <c r="H577">
        <v>32.93</v>
      </c>
      <c r="I577">
        <v>23.47</v>
      </c>
      <c r="J577">
        <v>36.049999999999997</v>
      </c>
      <c r="K577">
        <v>48.02</v>
      </c>
      <c r="L577">
        <v>49.94</v>
      </c>
      <c r="M577">
        <v>36.17</v>
      </c>
      <c r="N577">
        <v>18.559999999999999</v>
      </c>
      <c r="O577">
        <v>35.090000000000003</v>
      </c>
      <c r="P577">
        <v>36.53</v>
      </c>
      <c r="Q577">
        <v>48.02</v>
      </c>
      <c r="R577">
        <v>70.06</v>
      </c>
      <c r="S577">
        <v>80.72</v>
      </c>
      <c r="T577">
        <v>86.71</v>
      </c>
      <c r="U577">
        <v>22.51</v>
      </c>
      <c r="V577">
        <v>28.38</v>
      </c>
      <c r="W577">
        <v>51.14</v>
      </c>
      <c r="X577">
        <v>23.95</v>
      </c>
      <c r="Y577">
        <v>40.72</v>
      </c>
      <c r="Z577">
        <v>60.72</v>
      </c>
      <c r="AA577">
        <v>68.98</v>
      </c>
      <c r="AB577">
        <v>81.56</v>
      </c>
      <c r="AC577">
        <v>26.11</v>
      </c>
      <c r="AD577">
        <v>22.87</v>
      </c>
      <c r="AE577">
        <v>44.43</v>
      </c>
      <c r="AF577">
        <v>26.11</v>
      </c>
      <c r="AG577">
        <v>1.44</v>
      </c>
      <c r="AH577">
        <v>3.47</v>
      </c>
      <c r="AI577">
        <v>0.96</v>
      </c>
      <c r="AJ577">
        <v>5.75</v>
      </c>
      <c r="AK577">
        <v>20.12</v>
      </c>
      <c r="AL577">
        <v>3.59</v>
      </c>
      <c r="AM577">
        <v>3.95</v>
      </c>
      <c r="AN577">
        <v>16.170000000000002</v>
      </c>
      <c r="AO577">
        <v>24.55</v>
      </c>
      <c r="AP577">
        <v>43.35</v>
      </c>
      <c r="AQ577">
        <v>61.56</v>
      </c>
      <c r="AR577">
        <v>51.74</v>
      </c>
      <c r="AS577">
        <v>59.16</v>
      </c>
      <c r="AT577">
        <v>81.680000000000007</v>
      </c>
      <c r="AU577">
        <v>40.479999999999997</v>
      </c>
      <c r="AV577">
        <v>49.1</v>
      </c>
      <c r="AW577">
        <v>41.08</v>
      </c>
      <c r="AX577">
        <v>44.55</v>
      </c>
      <c r="AY577">
        <v>91.02</v>
      </c>
      <c r="AZ577">
        <v>38.799999999999997</v>
      </c>
      <c r="BA577">
        <v>30.66</v>
      </c>
      <c r="BB577">
        <v>30.66</v>
      </c>
      <c r="BC577">
        <v>6.59</v>
      </c>
      <c r="BD577">
        <v>2.4</v>
      </c>
      <c r="BE577">
        <v>2.63</v>
      </c>
      <c r="BF577">
        <v>2.75</v>
      </c>
      <c r="BG577">
        <v>3.95</v>
      </c>
      <c r="BH577">
        <v>3.83</v>
      </c>
      <c r="BI577">
        <v>68.02</v>
      </c>
      <c r="BJ577">
        <v>70.3</v>
      </c>
      <c r="BK577">
        <v>75.45</v>
      </c>
      <c r="BL577">
        <v>31.98</v>
      </c>
      <c r="BM577">
        <v>14.37</v>
      </c>
      <c r="BN577">
        <v>1.32</v>
      </c>
      <c r="BO577">
        <v>57.96</v>
      </c>
      <c r="BP577">
        <v>39.76</v>
      </c>
      <c r="BQ577">
        <v>52.46</v>
      </c>
      <c r="BR577">
        <v>3.95</v>
      </c>
      <c r="BS577">
        <v>3.03</v>
      </c>
      <c r="BT577">
        <v>3.03</v>
      </c>
      <c r="BU577">
        <v>58.8</v>
      </c>
      <c r="BV577">
        <v>57.01</v>
      </c>
      <c r="BW577">
        <v>55.56</v>
      </c>
      <c r="BX577">
        <v>33.33</v>
      </c>
      <c r="BY577">
        <v>62.75</v>
      </c>
      <c r="BZ577">
        <v>66.83</v>
      </c>
      <c r="CA577">
        <v>66.67</v>
      </c>
      <c r="CB577">
        <v>55.56</v>
      </c>
      <c r="CC577">
        <v>27.78</v>
      </c>
      <c r="CD577">
        <v>55.56</v>
      </c>
      <c r="CE577">
        <v>22.22</v>
      </c>
      <c r="CF577">
        <v>33.33</v>
      </c>
      <c r="CG577">
        <v>22.22</v>
      </c>
      <c r="CH577">
        <v>72.099999999999994</v>
      </c>
      <c r="CI577">
        <v>63.71</v>
      </c>
      <c r="CJ577">
        <v>61.32</v>
      </c>
      <c r="CK577">
        <v>66.67</v>
      </c>
      <c r="CL577">
        <v>59.16</v>
      </c>
      <c r="CM577">
        <v>76.77</v>
      </c>
      <c r="CN577">
        <v>66.67</v>
      </c>
      <c r="CO577">
        <v>98.68</v>
      </c>
      <c r="CP577">
        <v>41.8</v>
      </c>
      <c r="CQ577">
        <v>39.4</v>
      </c>
      <c r="CR577">
        <v>61.08</v>
      </c>
      <c r="CS577">
        <v>15.45</v>
      </c>
      <c r="CT577">
        <v>50.3</v>
      </c>
      <c r="CU577">
        <v>24.43</v>
      </c>
      <c r="CV577">
        <v>43.71</v>
      </c>
      <c r="CW577">
        <v>26.83</v>
      </c>
      <c r="CX577">
        <v>54.73</v>
      </c>
      <c r="CY577">
        <v>96.89</v>
      </c>
      <c r="CZ577">
        <v>88.89</v>
      </c>
      <c r="DA577">
        <v>97.6</v>
      </c>
    </row>
    <row r="578" spans="1:105" x14ac:dyDescent="0.25">
      <c r="A578">
        <f t="shared" si="8"/>
        <v>5</v>
      </c>
      <c r="B578">
        <f>MATCH(D578,'P123Micro - Compustat Current'!$B$8:$B$842,0)</f>
        <v>566</v>
      </c>
      <c r="C578">
        <v>571</v>
      </c>
      <c r="D578" t="s">
        <v>750</v>
      </c>
      <c r="E578">
        <v>11</v>
      </c>
      <c r="F578" t="s">
        <v>96</v>
      </c>
      <c r="G578">
        <v>31.62</v>
      </c>
      <c r="H578">
        <v>91.26</v>
      </c>
      <c r="I578">
        <v>91.14</v>
      </c>
      <c r="J578">
        <v>84.55</v>
      </c>
      <c r="K578">
        <v>79.64</v>
      </c>
      <c r="L578">
        <v>61.68</v>
      </c>
      <c r="M578">
        <v>78.319999999999993</v>
      </c>
      <c r="N578">
        <v>93.17</v>
      </c>
      <c r="O578">
        <v>95.69</v>
      </c>
      <c r="P578">
        <v>69.819999999999993</v>
      </c>
      <c r="Q578">
        <v>97.37</v>
      </c>
      <c r="R578">
        <v>84.07</v>
      </c>
      <c r="S578">
        <v>99.64</v>
      </c>
      <c r="T578">
        <v>98.08</v>
      </c>
      <c r="U578">
        <v>22.87</v>
      </c>
      <c r="V578">
        <v>99.52</v>
      </c>
      <c r="W578">
        <v>95.21</v>
      </c>
      <c r="X578">
        <v>96.29</v>
      </c>
      <c r="Y578">
        <v>59.04</v>
      </c>
      <c r="Z578">
        <v>48.14</v>
      </c>
      <c r="AA578">
        <v>77.25</v>
      </c>
      <c r="AB578">
        <v>49.1</v>
      </c>
      <c r="AC578">
        <v>26.11</v>
      </c>
      <c r="AD578">
        <v>65.510000000000005</v>
      </c>
      <c r="AE578">
        <v>96.05</v>
      </c>
      <c r="AF578">
        <v>26.11</v>
      </c>
      <c r="AG578">
        <v>32.69</v>
      </c>
      <c r="AH578">
        <v>48.74</v>
      </c>
      <c r="AI578">
        <v>46.83</v>
      </c>
      <c r="AJ578">
        <v>35.81</v>
      </c>
      <c r="AK578">
        <v>62.87</v>
      </c>
      <c r="AL578">
        <v>23.59</v>
      </c>
      <c r="AM578">
        <v>33.29</v>
      </c>
      <c r="AN578">
        <v>29.94</v>
      </c>
      <c r="AO578">
        <v>24.55</v>
      </c>
      <c r="AP578">
        <v>15.93</v>
      </c>
      <c r="AQ578">
        <v>16.41</v>
      </c>
      <c r="AR578">
        <v>17.010000000000002</v>
      </c>
      <c r="AS578">
        <v>20.36</v>
      </c>
      <c r="AT578">
        <v>19.399999999999999</v>
      </c>
      <c r="AU578">
        <v>22.63</v>
      </c>
      <c r="AV578">
        <v>19.88</v>
      </c>
      <c r="AW578">
        <v>46.35</v>
      </c>
      <c r="AX578">
        <v>84.07</v>
      </c>
      <c r="AY578">
        <v>91.02</v>
      </c>
      <c r="AZ578">
        <v>85.75</v>
      </c>
      <c r="BA578">
        <v>22.16</v>
      </c>
      <c r="BB578">
        <v>22.16</v>
      </c>
      <c r="BC578">
        <v>94.85</v>
      </c>
      <c r="BD578">
        <v>93.89</v>
      </c>
      <c r="BE578">
        <v>87.43</v>
      </c>
      <c r="BF578">
        <v>93.65</v>
      </c>
      <c r="BG578">
        <v>95.21</v>
      </c>
      <c r="BH578">
        <v>94.49</v>
      </c>
      <c r="BI578">
        <v>71.98</v>
      </c>
      <c r="BJ578">
        <v>72.930000000000007</v>
      </c>
      <c r="BK578">
        <v>60.48</v>
      </c>
      <c r="BL578">
        <v>64.91</v>
      </c>
      <c r="BM578">
        <v>99.28</v>
      </c>
      <c r="BN578">
        <v>80.84</v>
      </c>
      <c r="BO578">
        <v>86.35</v>
      </c>
      <c r="BP578">
        <v>94.85</v>
      </c>
      <c r="BQ578">
        <v>88.5</v>
      </c>
      <c r="BR578">
        <v>85.51</v>
      </c>
      <c r="BS578">
        <v>95.45</v>
      </c>
      <c r="BT578">
        <v>74.239999999999995</v>
      </c>
      <c r="BU578">
        <v>44.31</v>
      </c>
      <c r="BV578">
        <v>42.51</v>
      </c>
      <c r="BW578">
        <v>43</v>
      </c>
      <c r="BX578">
        <v>62</v>
      </c>
      <c r="BY578">
        <v>11.14</v>
      </c>
      <c r="BZ578">
        <v>60.48</v>
      </c>
      <c r="CA578">
        <v>44</v>
      </c>
      <c r="CB578">
        <v>69</v>
      </c>
      <c r="CC578">
        <v>61.2</v>
      </c>
      <c r="CD578">
        <v>73</v>
      </c>
      <c r="CE578">
        <v>46</v>
      </c>
      <c r="CF578">
        <v>49</v>
      </c>
      <c r="CG578">
        <v>53</v>
      </c>
      <c r="CH578">
        <v>30.06</v>
      </c>
      <c r="CI578">
        <v>40.72</v>
      </c>
      <c r="CJ578">
        <v>42.63</v>
      </c>
      <c r="CK578">
        <v>42</v>
      </c>
      <c r="CL578">
        <v>4.43</v>
      </c>
      <c r="CM578">
        <v>16.53</v>
      </c>
      <c r="CN578">
        <v>88</v>
      </c>
      <c r="CO578">
        <v>16.05</v>
      </c>
      <c r="CP578">
        <v>18.920000000000002</v>
      </c>
      <c r="CQ578">
        <v>5.39</v>
      </c>
      <c r="CR578">
        <v>11.38</v>
      </c>
      <c r="CS578">
        <v>10.78</v>
      </c>
      <c r="CT578">
        <v>19.64</v>
      </c>
      <c r="CU578">
        <v>9.6999999999999993</v>
      </c>
      <c r="CV578">
        <v>16.29</v>
      </c>
      <c r="CW578">
        <v>20.6</v>
      </c>
      <c r="CX578">
        <v>15.21</v>
      </c>
      <c r="CY578">
        <v>35.33</v>
      </c>
      <c r="CZ578">
        <v>39</v>
      </c>
      <c r="DA578">
        <v>37.840000000000003</v>
      </c>
    </row>
    <row r="579" spans="1:105" x14ac:dyDescent="0.25">
      <c r="A579">
        <f t="shared" si="8"/>
        <v>4</v>
      </c>
      <c r="B579">
        <f>MATCH(D579,'P123Micro - Compustat Current'!$B$8:$B$842,0)</f>
        <v>568</v>
      </c>
      <c r="C579">
        <v>572</v>
      </c>
      <c r="D579" t="s">
        <v>749</v>
      </c>
      <c r="E579">
        <v>5</v>
      </c>
      <c r="F579" t="s">
        <v>96</v>
      </c>
      <c r="G579">
        <v>31.5</v>
      </c>
      <c r="H579">
        <v>81.44</v>
      </c>
      <c r="I579">
        <v>86.95</v>
      </c>
      <c r="J579">
        <v>81.56</v>
      </c>
      <c r="K579">
        <v>74.849999999999994</v>
      </c>
      <c r="L579">
        <v>79.16</v>
      </c>
      <c r="M579">
        <v>59.76</v>
      </c>
      <c r="N579">
        <v>88.62</v>
      </c>
      <c r="O579">
        <v>62.87</v>
      </c>
      <c r="P579">
        <v>93.65</v>
      </c>
      <c r="Q579">
        <v>46.11</v>
      </c>
      <c r="R579">
        <v>33.89</v>
      </c>
      <c r="S579">
        <v>88.38</v>
      </c>
      <c r="T579">
        <v>11.98</v>
      </c>
      <c r="U579">
        <v>27.07</v>
      </c>
      <c r="V579">
        <v>61.32</v>
      </c>
      <c r="W579">
        <v>89.7</v>
      </c>
      <c r="X579">
        <v>28.86</v>
      </c>
      <c r="Y579">
        <v>89.22</v>
      </c>
      <c r="Z579">
        <v>72.099999999999994</v>
      </c>
      <c r="AA579">
        <v>78.319999999999993</v>
      </c>
      <c r="AB579">
        <v>76.77</v>
      </c>
      <c r="AC579">
        <v>43.11</v>
      </c>
      <c r="AD579">
        <v>94.13</v>
      </c>
      <c r="AE579">
        <v>73.17</v>
      </c>
      <c r="AF579">
        <v>91.14</v>
      </c>
      <c r="AG579">
        <v>47.66</v>
      </c>
      <c r="AH579">
        <v>90.9</v>
      </c>
      <c r="AI579">
        <v>94.49</v>
      </c>
      <c r="AJ579">
        <v>69.819999999999993</v>
      </c>
      <c r="AK579">
        <v>97.84</v>
      </c>
      <c r="AL579">
        <v>5.51</v>
      </c>
      <c r="AM579">
        <v>5.27</v>
      </c>
      <c r="AN579">
        <v>18.079999999999998</v>
      </c>
      <c r="AO579">
        <v>27.43</v>
      </c>
      <c r="AP579">
        <v>45.39</v>
      </c>
      <c r="AQ579">
        <v>60.48</v>
      </c>
      <c r="AR579">
        <v>62.4</v>
      </c>
      <c r="AS579">
        <v>60.72</v>
      </c>
      <c r="AT579">
        <v>67.540000000000006</v>
      </c>
      <c r="AU579">
        <v>34.25</v>
      </c>
      <c r="AV579">
        <v>46.47</v>
      </c>
      <c r="AW579">
        <v>34.49</v>
      </c>
      <c r="AX579">
        <v>74.010000000000005</v>
      </c>
      <c r="AY579">
        <v>91.02</v>
      </c>
      <c r="AZ579">
        <v>73.77</v>
      </c>
      <c r="BA579">
        <v>24.55</v>
      </c>
      <c r="BB579">
        <v>24.55</v>
      </c>
      <c r="BC579">
        <v>97.72</v>
      </c>
      <c r="BD579">
        <v>98.32</v>
      </c>
      <c r="BE579">
        <v>99.4</v>
      </c>
      <c r="BF579">
        <v>98.8</v>
      </c>
      <c r="BG579">
        <v>97.84</v>
      </c>
      <c r="BH579">
        <v>97.49</v>
      </c>
      <c r="BI579">
        <v>90.78</v>
      </c>
      <c r="BJ579">
        <v>97.37</v>
      </c>
      <c r="BK579">
        <v>96.53</v>
      </c>
      <c r="BL579">
        <v>32.57</v>
      </c>
      <c r="BM579">
        <v>94.97</v>
      </c>
      <c r="BN579">
        <v>99.4</v>
      </c>
      <c r="BO579">
        <v>95.69</v>
      </c>
      <c r="BP579">
        <v>3.47</v>
      </c>
      <c r="BQ579">
        <v>88.14</v>
      </c>
      <c r="BR579">
        <v>85.51</v>
      </c>
      <c r="BS579">
        <v>95.45</v>
      </c>
      <c r="BT579">
        <v>74.239999999999995</v>
      </c>
      <c r="BU579">
        <v>30.66</v>
      </c>
      <c r="BV579">
        <v>46.71</v>
      </c>
      <c r="BW579">
        <v>51</v>
      </c>
      <c r="BX579">
        <v>58</v>
      </c>
      <c r="BY579">
        <v>12.34</v>
      </c>
      <c r="BZ579">
        <v>61.44</v>
      </c>
      <c r="CA579">
        <v>60</v>
      </c>
      <c r="CB579">
        <v>55</v>
      </c>
      <c r="CC579">
        <v>40.6</v>
      </c>
      <c r="CD579">
        <v>24</v>
      </c>
      <c r="CE579">
        <v>56</v>
      </c>
      <c r="CF579">
        <v>14</v>
      </c>
      <c r="CG579">
        <v>53</v>
      </c>
      <c r="CH579">
        <v>9.58</v>
      </c>
      <c r="CI579">
        <v>43.23</v>
      </c>
      <c r="CJ579">
        <v>36.53</v>
      </c>
      <c r="CK579">
        <v>5</v>
      </c>
      <c r="CL579">
        <v>7.54</v>
      </c>
      <c r="CM579">
        <v>30.06</v>
      </c>
      <c r="CN579">
        <v>88</v>
      </c>
      <c r="CO579">
        <v>30.9</v>
      </c>
      <c r="CP579">
        <v>18.440000000000001</v>
      </c>
      <c r="CQ579">
        <v>11.38</v>
      </c>
      <c r="CR579">
        <v>13.77</v>
      </c>
      <c r="CS579">
        <v>11.86</v>
      </c>
      <c r="CT579">
        <v>20.72</v>
      </c>
      <c r="CU579">
        <v>9.4600000000000009</v>
      </c>
      <c r="CV579">
        <v>11.26</v>
      </c>
      <c r="CW579">
        <v>10.78</v>
      </c>
      <c r="CX579">
        <v>13.53</v>
      </c>
      <c r="CY579">
        <v>7.9</v>
      </c>
      <c r="CZ579">
        <v>10</v>
      </c>
      <c r="DA579">
        <v>20.6</v>
      </c>
    </row>
    <row r="580" spans="1:105" x14ac:dyDescent="0.25">
      <c r="A580">
        <f t="shared" si="8"/>
        <v>3</v>
      </c>
      <c r="B580">
        <f>MATCH(D580,'P123Micro - Compustat Current'!$B$8:$B$842,0)</f>
        <v>570</v>
      </c>
      <c r="C580">
        <v>573</v>
      </c>
      <c r="D580" t="s">
        <v>748</v>
      </c>
      <c r="E580">
        <v>3</v>
      </c>
      <c r="F580" t="s">
        <v>96</v>
      </c>
      <c r="G580">
        <v>31.38</v>
      </c>
      <c r="H580">
        <v>60</v>
      </c>
      <c r="I580">
        <v>76.89</v>
      </c>
      <c r="J580">
        <v>51.62</v>
      </c>
      <c r="K580">
        <v>66.95</v>
      </c>
      <c r="L580">
        <v>56.65</v>
      </c>
      <c r="M580">
        <v>38.32</v>
      </c>
      <c r="N580">
        <v>96.77</v>
      </c>
      <c r="O580">
        <v>96.17</v>
      </c>
      <c r="P580">
        <v>81.08</v>
      </c>
      <c r="Q580">
        <v>21.56</v>
      </c>
      <c r="R580">
        <v>9.1</v>
      </c>
      <c r="S580">
        <v>10.18</v>
      </c>
      <c r="T580">
        <v>11.14</v>
      </c>
      <c r="U580">
        <v>23.23</v>
      </c>
      <c r="V580">
        <v>43.71</v>
      </c>
      <c r="W580">
        <v>61.8</v>
      </c>
      <c r="X580">
        <v>35.090000000000003</v>
      </c>
      <c r="Y580">
        <v>73.05</v>
      </c>
      <c r="Z580">
        <v>43.11</v>
      </c>
      <c r="AA580">
        <v>60.12</v>
      </c>
      <c r="AB580">
        <v>46.35</v>
      </c>
      <c r="AC580">
        <v>34.61</v>
      </c>
      <c r="AD580">
        <v>95.93</v>
      </c>
      <c r="AE580">
        <v>87.19</v>
      </c>
      <c r="AF580">
        <v>83.71</v>
      </c>
      <c r="AG580">
        <v>34.61</v>
      </c>
      <c r="AH580">
        <v>45.99</v>
      </c>
      <c r="AI580">
        <v>44.31</v>
      </c>
      <c r="AJ580">
        <v>51.62</v>
      </c>
      <c r="AK580">
        <v>40.24</v>
      </c>
      <c r="AL580">
        <v>29.1</v>
      </c>
      <c r="AM580">
        <v>23.95</v>
      </c>
      <c r="AN580">
        <v>36.049999999999997</v>
      </c>
      <c r="AO580">
        <v>37.96</v>
      </c>
      <c r="AP580">
        <v>94.01</v>
      </c>
      <c r="AQ580">
        <v>92.1</v>
      </c>
      <c r="AR580">
        <v>94.49</v>
      </c>
      <c r="AS580">
        <v>94.13</v>
      </c>
      <c r="AT580">
        <v>73.77</v>
      </c>
      <c r="AU580">
        <v>58.32</v>
      </c>
      <c r="AV580">
        <v>67.540000000000006</v>
      </c>
      <c r="AW580">
        <v>42.04</v>
      </c>
      <c r="AX580">
        <v>82.04</v>
      </c>
      <c r="AY580">
        <v>91.02</v>
      </c>
      <c r="AZ580">
        <v>83.35</v>
      </c>
      <c r="BA580">
        <v>65.87</v>
      </c>
      <c r="BB580">
        <v>65.87</v>
      </c>
      <c r="BC580">
        <v>84.07</v>
      </c>
      <c r="BD580">
        <v>75.209999999999994</v>
      </c>
      <c r="BE580">
        <v>88.26</v>
      </c>
      <c r="BF580">
        <v>90.42</v>
      </c>
      <c r="BG580">
        <v>63.35</v>
      </c>
      <c r="BH580">
        <v>62.87</v>
      </c>
      <c r="BI580">
        <v>71.14</v>
      </c>
      <c r="BJ580">
        <v>83.11</v>
      </c>
      <c r="BK580">
        <v>62.87</v>
      </c>
      <c r="BL580">
        <v>30.18</v>
      </c>
      <c r="BM580">
        <v>62.51</v>
      </c>
      <c r="BN580">
        <v>60.12</v>
      </c>
      <c r="BO580">
        <v>93.77</v>
      </c>
      <c r="BP580">
        <v>6.47</v>
      </c>
      <c r="BQ580">
        <v>45.15</v>
      </c>
      <c r="BR580">
        <v>85.51</v>
      </c>
      <c r="BS580">
        <v>95.45</v>
      </c>
      <c r="BT580">
        <v>74.239999999999995</v>
      </c>
      <c r="BU580">
        <v>36.049999999999997</v>
      </c>
      <c r="BV580">
        <v>30.18</v>
      </c>
      <c r="BW580">
        <v>32</v>
      </c>
      <c r="BX580">
        <v>52</v>
      </c>
      <c r="BY580">
        <v>9.6999999999999993</v>
      </c>
      <c r="BZ580">
        <v>40.119999999999997</v>
      </c>
      <c r="CA580">
        <v>33</v>
      </c>
      <c r="CB580">
        <v>41</v>
      </c>
      <c r="CC580">
        <v>89.22</v>
      </c>
      <c r="CD580">
        <v>59</v>
      </c>
      <c r="CE580">
        <v>92</v>
      </c>
      <c r="CF580">
        <v>63</v>
      </c>
      <c r="CG580">
        <v>91</v>
      </c>
      <c r="CH580">
        <v>11.98</v>
      </c>
      <c r="CI580">
        <v>35.33</v>
      </c>
      <c r="CJ580">
        <v>25.75</v>
      </c>
      <c r="CK580">
        <v>47</v>
      </c>
      <c r="CL580">
        <v>5.15</v>
      </c>
      <c r="CM580">
        <v>13.41</v>
      </c>
      <c r="CN580">
        <v>88</v>
      </c>
      <c r="CO580">
        <v>20.84</v>
      </c>
      <c r="CP580">
        <v>11.74</v>
      </c>
      <c r="CQ580">
        <v>2.75</v>
      </c>
      <c r="CR580">
        <v>10.18</v>
      </c>
      <c r="CS580">
        <v>9.4600000000000009</v>
      </c>
      <c r="CT580">
        <v>18.68</v>
      </c>
      <c r="CU580">
        <v>5.15</v>
      </c>
      <c r="CV580">
        <v>6.35</v>
      </c>
      <c r="CW580">
        <v>12.69</v>
      </c>
      <c r="CX580">
        <v>5.51</v>
      </c>
      <c r="CY580">
        <v>84.79</v>
      </c>
      <c r="CZ580">
        <v>94</v>
      </c>
      <c r="DA580">
        <v>59.4</v>
      </c>
    </row>
    <row r="581" spans="1:105" x14ac:dyDescent="0.25">
      <c r="A581">
        <f t="shared" si="8"/>
        <v>7</v>
      </c>
      <c r="B581">
        <f>MATCH(D581,'P123Micro - Compustat Current'!$B$8:$B$842,0)</f>
        <v>567</v>
      </c>
      <c r="C581">
        <v>574</v>
      </c>
      <c r="D581" t="s">
        <v>747</v>
      </c>
      <c r="E581">
        <v>12</v>
      </c>
      <c r="F581" t="s">
        <v>96</v>
      </c>
      <c r="G581">
        <v>31.26</v>
      </c>
      <c r="H581">
        <v>71.14</v>
      </c>
      <c r="I581">
        <v>43.95</v>
      </c>
      <c r="J581">
        <v>67.900000000000006</v>
      </c>
      <c r="K581">
        <v>60.48</v>
      </c>
      <c r="L581">
        <v>92.22</v>
      </c>
      <c r="M581">
        <v>36.17</v>
      </c>
      <c r="N581">
        <v>18.2</v>
      </c>
      <c r="O581">
        <v>34.97</v>
      </c>
      <c r="P581">
        <v>36.53</v>
      </c>
      <c r="Q581">
        <v>75.69</v>
      </c>
      <c r="R581">
        <v>67.900000000000006</v>
      </c>
      <c r="S581">
        <v>98.68</v>
      </c>
      <c r="T581">
        <v>25.99</v>
      </c>
      <c r="U581">
        <v>62.04</v>
      </c>
      <c r="V581">
        <v>74.97</v>
      </c>
      <c r="W581">
        <v>99.64</v>
      </c>
      <c r="X581">
        <v>34.85</v>
      </c>
      <c r="Y581">
        <v>75.209999999999994</v>
      </c>
      <c r="Z581">
        <v>70.180000000000007</v>
      </c>
      <c r="AA581">
        <v>61.44</v>
      </c>
      <c r="AB581">
        <v>87.19</v>
      </c>
      <c r="AC581">
        <v>45.75</v>
      </c>
      <c r="AD581">
        <v>72.22</v>
      </c>
      <c r="AE581">
        <v>35.090000000000003</v>
      </c>
      <c r="AF581">
        <v>93.77</v>
      </c>
      <c r="AG581">
        <v>31.14</v>
      </c>
      <c r="AH581">
        <v>35.33</v>
      </c>
      <c r="AI581">
        <v>21.8</v>
      </c>
      <c r="AJ581">
        <v>56.05</v>
      </c>
      <c r="AK581">
        <v>29.82</v>
      </c>
      <c r="AL581">
        <v>34.61</v>
      </c>
      <c r="AM581">
        <v>16.29</v>
      </c>
      <c r="AN581">
        <v>45.99</v>
      </c>
      <c r="AO581">
        <v>45.99</v>
      </c>
      <c r="AP581">
        <v>8.86</v>
      </c>
      <c r="AQ581">
        <v>16.41</v>
      </c>
      <c r="AR581">
        <v>17.010000000000002</v>
      </c>
      <c r="AS581">
        <v>20.36</v>
      </c>
      <c r="AT581">
        <v>19.399999999999999</v>
      </c>
      <c r="AU581">
        <v>17.010000000000002</v>
      </c>
      <c r="AV581">
        <v>19.88</v>
      </c>
      <c r="AW581">
        <v>19.760000000000002</v>
      </c>
      <c r="AX581">
        <v>19.16</v>
      </c>
      <c r="AY581">
        <v>19.399999999999999</v>
      </c>
      <c r="AZ581">
        <v>19.16</v>
      </c>
      <c r="BA581">
        <v>71.5</v>
      </c>
      <c r="BB581">
        <v>71.5</v>
      </c>
      <c r="BC581">
        <v>77.13</v>
      </c>
      <c r="BD581">
        <v>89.58</v>
      </c>
      <c r="BE581">
        <v>90.06</v>
      </c>
      <c r="BF581">
        <v>85.99</v>
      </c>
      <c r="BG581">
        <v>90.3</v>
      </c>
      <c r="BH581">
        <v>87.9</v>
      </c>
      <c r="BI581">
        <v>40.840000000000003</v>
      </c>
      <c r="BJ581">
        <v>27.9</v>
      </c>
      <c r="BK581">
        <v>32.340000000000003</v>
      </c>
      <c r="BL581">
        <v>96.05</v>
      </c>
      <c r="BM581">
        <v>81.319999999999993</v>
      </c>
      <c r="BN581">
        <v>36.17</v>
      </c>
      <c r="BO581">
        <v>97.49</v>
      </c>
      <c r="BP581">
        <v>36.53</v>
      </c>
      <c r="BQ581">
        <v>89.82</v>
      </c>
      <c r="BR581">
        <v>60</v>
      </c>
      <c r="BS581">
        <v>62.12</v>
      </c>
      <c r="BT581">
        <v>46.97</v>
      </c>
      <c r="BU581">
        <v>48.14</v>
      </c>
      <c r="BV581">
        <v>61.56</v>
      </c>
      <c r="BW581">
        <v>50</v>
      </c>
      <c r="BX581">
        <v>50</v>
      </c>
      <c r="BY581">
        <v>71.5</v>
      </c>
      <c r="BZ581">
        <v>23.95</v>
      </c>
      <c r="CA581">
        <v>16.670000000000002</v>
      </c>
      <c r="CB581">
        <v>33.33</v>
      </c>
      <c r="CC581">
        <v>47.66</v>
      </c>
      <c r="CD581">
        <v>50</v>
      </c>
      <c r="CE581">
        <v>50</v>
      </c>
      <c r="CF581">
        <v>50</v>
      </c>
      <c r="CG581">
        <v>33.33</v>
      </c>
      <c r="CH581">
        <v>67.430000000000007</v>
      </c>
      <c r="CI581">
        <v>62.75</v>
      </c>
      <c r="CJ581">
        <v>75.09</v>
      </c>
      <c r="CK581">
        <v>33.33</v>
      </c>
      <c r="CL581">
        <v>22.16</v>
      </c>
      <c r="CM581">
        <v>11.02</v>
      </c>
      <c r="CN581">
        <v>50</v>
      </c>
      <c r="CO581">
        <v>16.05</v>
      </c>
      <c r="CP581">
        <v>36.29</v>
      </c>
      <c r="CQ581">
        <v>33.17</v>
      </c>
      <c r="CR581">
        <v>49.58</v>
      </c>
      <c r="CS581">
        <v>29.94</v>
      </c>
      <c r="CT581">
        <v>18.440000000000001</v>
      </c>
      <c r="CU581">
        <v>34.25</v>
      </c>
      <c r="CV581">
        <v>51.74</v>
      </c>
      <c r="CW581">
        <v>64.91</v>
      </c>
      <c r="CX581">
        <v>44.07</v>
      </c>
      <c r="CY581">
        <v>3.23</v>
      </c>
      <c r="CZ581">
        <v>0</v>
      </c>
      <c r="DA581">
        <v>20.6</v>
      </c>
    </row>
    <row r="582" spans="1:105" x14ac:dyDescent="0.25">
      <c r="A582">
        <f t="shared" si="8"/>
        <v>158</v>
      </c>
      <c r="B582">
        <f>MATCH(D582,'P123Micro - Compustat Current'!$B$8:$B$842,0)</f>
        <v>733</v>
      </c>
      <c r="C582">
        <v>575</v>
      </c>
      <c r="D582" t="s">
        <v>746</v>
      </c>
      <c r="E582">
        <v>16</v>
      </c>
      <c r="F582" t="s">
        <v>484</v>
      </c>
      <c r="G582">
        <v>31.14</v>
      </c>
      <c r="H582">
        <v>12.81</v>
      </c>
      <c r="I582">
        <v>12.93</v>
      </c>
      <c r="J582">
        <v>34.85</v>
      </c>
      <c r="K582">
        <v>41.44</v>
      </c>
      <c r="L582">
        <v>53.65</v>
      </c>
      <c r="M582">
        <v>36.17</v>
      </c>
      <c r="N582">
        <v>4.55</v>
      </c>
      <c r="O582">
        <v>7.66</v>
      </c>
      <c r="P582">
        <v>36.53</v>
      </c>
      <c r="Q582">
        <v>51.02</v>
      </c>
      <c r="R582">
        <v>74.13</v>
      </c>
      <c r="S582">
        <v>86.47</v>
      </c>
      <c r="T582">
        <v>90.42</v>
      </c>
      <c r="U582">
        <v>22.51</v>
      </c>
      <c r="V582">
        <v>29.94</v>
      </c>
      <c r="W582">
        <v>54.25</v>
      </c>
      <c r="X582">
        <v>23.95</v>
      </c>
      <c r="Y582">
        <v>3.11</v>
      </c>
      <c r="Z582">
        <v>3.11</v>
      </c>
      <c r="AA582">
        <v>3.11</v>
      </c>
      <c r="AB582">
        <v>6.23</v>
      </c>
      <c r="AC582">
        <v>26.11</v>
      </c>
      <c r="AD582">
        <v>6.23</v>
      </c>
      <c r="AE582">
        <v>6.23</v>
      </c>
      <c r="AF582">
        <v>26.11</v>
      </c>
      <c r="AG582">
        <v>18.32</v>
      </c>
      <c r="AH582">
        <v>24.31</v>
      </c>
      <c r="AI582">
        <v>18.559999999999999</v>
      </c>
      <c r="AJ582">
        <v>28.38</v>
      </c>
      <c r="AK582">
        <v>38.32</v>
      </c>
      <c r="AL582">
        <v>23.71</v>
      </c>
      <c r="AM582">
        <v>47.19</v>
      </c>
      <c r="AN582">
        <v>16.170000000000002</v>
      </c>
      <c r="AO582">
        <v>24.55</v>
      </c>
      <c r="AP582">
        <v>78.92</v>
      </c>
      <c r="AQ582">
        <v>70.78</v>
      </c>
      <c r="AR582">
        <v>62.04</v>
      </c>
      <c r="AS582">
        <v>95.45</v>
      </c>
      <c r="AT582">
        <v>56.05</v>
      </c>
      <c r="AU582">
        <v>49.82</v>
      </c>
      <c r="AV582">
        <v>47.31</v>
      </c>
      <c r="AW582">
        <v>64.430000000000007</v>
      </c>
      <c r="AX582">
        <v>66.83</v>
      </c>
      <c r="AY582">
        <v>91.02</v>
      </c>
      <c r="AZ582">
        <v>65.150000000000006</v>
      </c>
      <c r="BA582">
        <v>89.94</v>
      </c>
      <c r="BB582">
        <v>89.94</v>
      </c>
      <c r="BC582">
        <v>26.47</v>
      </c>
      <c r="BD582">
        <v>23.95</v>
      </c>
      <c r="BE582">
        <v>18.68</v>
      </c>
      <c r="BF582">
        <v>23.47</v>
      </c>
      <c r="BG582">
        <v>29.1</v>
      </c>
      <c r="BH582">
        <v>26.95</v>
      </c>
      <c r="BI582">
        <v>35.33</v>
      </c>
      <c r="BJ582">
        <v>49.1</v>
      </c>
      <c r="BK582">
        <v>30.06</v>
      </c>
      <c r="BL582">
        <v>25.39</v>
      </c>
      <c r="BM582">
        <v>48.26</v>
      </c>
      <c r="BN582">
        <v>13.05</v>
      </c>
      <c r="BO582">
        <v>66.23</v>
      </c>
      <c r="BP582">
        <v>75.209999999999994</v>
      </c>
      <c r="BQ582">
        <v>56.89</v>
      </c>
      <c r="BR582">
        <v>39.28</v>
      </c>
      <c r="BS582">
        <v>25.76</v>
      </c>
      <c r="BT582">
        <v>42.42</v>
      </c>
      <c r="BU582">
        <v>11.02</v>
      </c>
      <c r="BV582">
        <v>28.98</v>
      </c>
      <c r="BW582">
        <v>15.96</v>
      </c>
      <c r="BX582">
        <v>53.19</v>
      </c>
      <c r="BY582">
        <v>37.72</v>
      </c>
      <c r="BZ582">
        <v>45.75</v>
      </c>
      <c r="CA582">
        <v>28.72</v>
      </c>
      <c r="CB582">
        <v>55.32</v>
      </c>
      <c r="CC582">
        <v>19.04</v>
      </c>
      <c r="CD582">
        <v>42.55</v>
      </c>
      <c r="CE582">
        <v>15.96</v>
      </c>
      <c r="CF582">
        <v>51.06</v>
      </c>
      <c r="CG582">
        <v>15.96</v>
      </c>
      <c r="CH582">
        <v>5.75</v>
      </c>
      <c r="CI582">
        <v>35.33</v>
      </c>
      <c r="CJ582">
        <v>25.75</v>
      </c>
      <c r="CK582">
        <v>27.66</v>
      </c>
      <c r="CL582">
        <v>98.8</v>
      </c>
      <c r="CM582">
        <v>99.28</v>
      </c>
      <c r="CN582">
        <v>85.11</v>
      </c>
      <c r="CO582">
        <v>93.65</v>
      </c>
      <c r="CP582">
        <v>99.88</v>
      </c>
      <c r="CQ582">
        <v>78.56</v>
      </c>
      <c r="CR582">
        <v>55.33</v>
      </c>
      <c r="CS582">
        <v>98.2</v>
      </c>
      <c r="CT582">
        <v>60.12</v>
      </c>
      <c r="CU582">
        <v>99.64</v>
      </c>
      <c r="CV582">
        <v>97.72</v>
      </c>
      <c r="CW582">
        <v>89.34</v>
      </c>
      <c r="CX582">
        <v>99.64</v>
      </c>
      <c r="CY582">
        <v>90.9</v>
      </c>
      <c r="CZ582">
        <v>80.849999999999994</v>
      </c>
      <c r="DA582">
        <v>88.02</v>
      </c>
    </row>
    <row r="583" spans="1:105" x14ac:dyDescent="0.25">
      <c r="A583">
        <f t="shared" si="8"/>
        <v>7</v>
      </c>
      <c r="B583">
        <f>MATCH(D583,'P123Micro - Compustat Current'!$B$8:$B$842,0)</f>
        <v>569</v>
      </c>
      <c r="C583">
        <v>576</v>
      </c>
      <c r="D583" t="s">
        <v>745</v>
      </c>
      <c r="E583">
        <v>3</v>
      </c>
      <c r="F583" t="s">
        <v>96</v>
      </c>
      <c r="G583">
        <v>31.02</v>
      </c>
      <c r="H583">
        <v>45.15</v>
      </c>
      <c r="I583">
        <v>33.17</v>
      </c>
      <c r="J583">
        <v>16.05</v>
      </c>
      <c r="K583">
        <v>40.24</v>
      </c>
      <c r="L583">
        <v>12.69</v>
      </c>
      <c r="M583">
        <v>36.17</v>
      </c>
      <c r="N583">
        <v>54.01</v>
      </c>
      <c r="O583">
        <v>72.459999999999994</v>
      </c>
      <c r="P583">
        <v>36.53</v>
      </c>
      <c r="Q583">
        <v>64.55</v>
      </c>
      <c r="R583">
        <v>71.02</v>
      </c>
      <c r="S583">
        <v>40.6</v>
      </c>
      <c r="T583">
        <v>80.959999999999994</v>
      </c>
      <c r="U583">
        <v>70.540000000000006</v>
      </c>
      <c r="V583">
        <v>55.09</v>
      </c>
      <c r="W583">
        <v>30.18</v>
      </c>
      <c r="X583">
        <v>82.16</v>
      </c>
      <c r="Y583">
        <v>41.44</v>
      </c>
      <c r="Z583">
        <v>7.78</v>
      </c>
      <c r="AA583">
        <v>10.18</v>
      </c>
      <c r="AB583">
        <v>9.34</v>
      </c>
      <c r="AC583">
        <v>31.74</v>
      </c>
      <c r="AD583">
        <v>76.53</v>
      </c>
      <c r="AE583">
        <v>64.430000000000007</v>
      </c>
      <c r="AF583">
        <v>68.5</v>
      </c>
      <c r="AG583">
        <v>72.34</v>
      </c>
      <c r="AH583">
        <v>56.53</v>
      </c>
      <c r="AI583">
        <v>54.85</v>
      </c>
      <c r="AJ583">
        <v>55.21</v>
      </c>
      <c r="AK583">
        <v>56.65</v>
      </c>
      <c r="AL583">
        <v>79.64</v>
      </c>
      <c r="AM583">
        <v>75.33</v>
      </c>
      <c r="AN583">
        <v>77.959999999999994</v>
      </c>
      <c r="AO583">
        <v>78.319999999999993</v>
      </c>
      <c r="AP583">
        <v>79.040000000000006</v>
      </c>
      <c r="AQ583">
        <v>84.79</v>
      </c>
      <c r="AR583">
        <v>85.99</v>
      </c>
      <c r="AS583">
        <v>85.15</v>
      </c>
      <c r="AT583">
        <v>71.38</v>
      </c>
      <c r="AU583">
        <v>33.29</v>
      </c>
      <c r="AV583">
        <v>31.74</v>
      </c>
      <c r="AW583">
        <v>60.12</v>
      </c>
      <c r="AX583">
        <v>92.57</v>
      </c>
      <c r="AY583">
        <v>98.2</v>
      </c>
      <c r="AZ583">
        <v>76.17</v>
      </c>
      <c r="BA583">
        <v>49.82</v>
      </c>
      <c r="BB583">
        <v>49.82</v>
      </c>
      <c r="BC583">
        <v>60.24</v>
      </c>
      <c r="BD583">
        <v>37.01</v>
      </c>
      <c r="BE583">
        <v>41.92</v>
      </c>
      <c r="BF583">
        <v>37.72</v>
      </c>
      <c r="BG583">
        <v>37.130000000000003</v>
      </c>
      <c r="BH583">
        <v>35.81</v>
      </c>
      <c r="BI583">
        <v>95.69</v>
      </c>
      <c r="BJ583">
        <v>88.98</v>
      </c>
      <c r="BK583">
        <v>94.61</v>
      </c>
      <c r="BL583">
        <v>94.61</v>
      </c>
      <c r="BM583">
        <v>41.2</v>
      </c>
      <c r="BN583">
        <v>25.63</v>
      </c>
      <c r="BO583">
        <v>75.69</v>
      </c>
      <c r="BP583">
        <v>29.94</v>
      </c>
      <c r="BQ583">
        <v>63.47</v>
      </c>
      <c r="BR583">
        <v>67.069999999999993</v>
      </c>
      <c r="BS583">
        <v>69.7</v>
      </c>
      <c r="BT583">
        <v>72.73</v>
      </c>
      <c r="BU583">
        <v>21.44</v>
      </c>
      <c r="BV583">
        <v>11.5</v>
      </c>
      <c r="BW583">
        <v>11.11</v>
      </c>
      <c r="BX583">
        <v>33.33</v>
      </c>
      <c r="BY583">
        <v>26.95</v>
      </c>
      <c r="BZ583">
        <v>31.14</v>
      </c>
      <c r="CA583">
        <v>33.33</v>
      </c>
      <c r="CB583">
        <v>22.22</v>
      </c>
      <c r="CC583">
        <v>34.01</v>
      </c>
      <c r="CD583">
        <v>22.22</v>
      </c>
      <c r="CE583">
        <v>44.44</v>
      </c>
      <c r="CF583">
        <v>22.22</v>
      </c>
      <c r="CG583">
        <v>55.56</v>
      </c>
      <c r="CH583">
        <v>61.44</v>
      </c>
      <c r="CI583">
        <v>47.43</v>
      </c>
      <c r="CJ583">
        <v>59.28</v>
      </c>
      <c r="CK583">
        <v>77.78</v>
      </c>
      <c r="CL583">
        <v>31.74</v>
      </c>
      <c r="CM583">
        <v>31.74</v>
      </c>
      <c r="CN583">
        <v>44.44</v>
      </c>
      <c r="CO583">
        <v>50.78</v>
      </c>
      <c r="CP583">
        <v>29.94</v>
      </c>
      <c r="CQ583">
        <v>46.59</v>
      </c>
      <c r="CR583">
        <v>55.45</v>
      </c>
      <c r="CS583">
        <v>48.74</v>
      </c>
      <c r="CT583">
        <v>62.51</v>
      </c>
      <c r="CU583">
        <v>23.59</v>
      </c>
      <c r="CV583">
        <v>22.99</v>
      </c>
      <c r="CW583">
        <v>21.8</v>
      </c>
      <c r="CX583">
        <v>24.31</v>
      </c>
      <c r="CY583">
        <v>68.98</v>
      </c>
      <c r="CZ583">
        <v>55.56</v>
      </c>
      <c r="DA583">
        <v>66.349999999999994</v>
      </c>
    </row>
    <row r="584" spans="1:105" x14ac:dyDescent="0.25">
      <c r="A584">
        <f t="shared" si="8"/>
        <v>2</v>
      </c>
      <c r="B584">
        <f>MATCH(D584,'P123Micro - Compustat Current'!$B$8:$B$842,0)</f>
        <v>575</v>
      </c>
      <c r="C584">
        <v>577</v>
      </c>
      <c r="D584" t="s">
        <v>744</v>
      </c>
      <c r="E584">
        <v>7</v>
      </c>
      <c r="F584" t="s">
        <v>96</v>
      </c>
      <c r="G584">
        <v>30.9</v>
      </c>
      <c r="H584">
        <v>11.86</v>
      </c>
      <c r="I584">
        <v>14.13</v>
      </c>
      <c r="J584">
        <v>13.41</v>
      </c>
      <c r="K584">
        <v>9.58</v>
      </c>
      <c r="L584">
        <v>33.65</v>
      </c>
      <c r="M584">
        <v>38.799999999999997</v>
      </c>
      <c r="N584">
        <v>27.78</v>
      </c>
      <c r="O584">
        <v>10.9</v>
      </c>
      <c r="P584">
        <v>71.260000000000005</v>
      </c>
      <c r="Q584">
        <v>24.55</v>
      </c>
      <c r="R584">
        <v>40.72</v>
      </c>
      <c r="S584">
        <v>32.69</v>
      </c>
      <c r="T584">
        <v>35.21</v>
      </c>
      <c r="U584">
        <v>70.78</v>
      </c>
      <c r="V584">
        <v>16.41</v>
      </c>
      <c r="W584">
        <v>14.01</v>
      </c>
      <c r="X584">
        <v>41.44</v>
      </c>
      <c r="Y584">
        <v>26.11</v>
      </c>
      <c r="Z584">
        <v>47.54</v>
      </c>
      <c r="AA584">
        <v>26.23</v>
      </c>
      <c r="AB584">
        <v>39.76</v>
      </c>
      <c r="AC584">
        <v>85.99</v>
      </c>
      <c r="AD584">
        <v>17.13</v>
      </c>
      <c r="AE584">
        <v>22.16</v>
      </c>
      <c r="AF584">
        <v>37.840000000000003</v>
      </c>
      <c r="AG584">
        <v>29.46</v>
      </c>
      <c r="AH584">
        <v>9.82</v>
      </c>
      <c r="AI584">
        <v>4.67</v>
      </c>
      <c r="AJ584">
        <v>12.34</v>
      </c>
      <c r="AK584">
        <v>28.62</v>
      </c>
      <c r="AL584">
        <v>57.6</v>
      </c>
      <c r="AM584">
        <v>32.46</v>
      </c>
      <c r="AN584">
        <v>61.56</v>
      </c>
      <c r="AO584">
        <v>74.13</v>
      </c>
      <c r="AP584">
        <v>14.61</v>
      </c>
      <c r="AQ584">
        <v>16.41</v>
      </c>
      <c r="AR584">
        <v>17.010000000000002</v>
      </c>
      <c r="AS584">
        <v>20.36</v>
      </c>
      <c r="AT584">
        <v>19.399999999999999</v>
      </c>
      <c r="AU584">
        <v>17.010000000000002</v>
      </c>
      <c r="AV584">
        <v>19.88</v>
      </c>
      <c r="AW584">
        <v>19.760000000000002</v>
      </c>
      <c r="AX584">
        <v>45.51</v>
      </c>
      <c r="AY584">
        <v>91.02</v>
      </c>
      <c r="AZ584">
        <v>40.36</v>
      </c>
      <c r="BA584">
        <v>65.39</v>
      </c>
      <c r="BB584">
        <v>65.39</v>
      </c>
      <c r="BC584">
        <v>7.54</v>
      </c>
      <c r="BD584">
        <v>8.02</v>
      </c>
      <c r="BE584">
        <v>8.02</v>
      </c>
      <c r="BF584">
        <v>7.54</v>
      </c>
      <c r="BG584">
        <v>9.94</v>
      </c>
      <c r="BH584">
        <v>10.3</v>
      </c>
      <c r="BI584">
        <v>18.2</v>
      </c>
      <c r="BJ584">
        <v>25.75</v>
      </c>
      <c r="BK584">
        <v>26.71</v>
      </c>
      <c r="BL584">
        <v>15.93</v>
      </c>
      <c r="BM584">
        <v>10.18</v>
      </c>
      <c r="BN584">
        <v>5.99</v>
      </c>
      <c r="BO584">
        <v>43.47</v>
      </c>
      <c r="BP584">
        <v>55.57</v>
      </c>
      <c r="BQ584">
        <v>28.5</v>
      </c>
      <c r="BR584">
        <v>26.11</v>
      </c>
      <c r="BS584">
        <v>19.7</v>
      </c>
      <c r="BT584">
        <v>39.39</v>
      </c>
      <c r="BU584">
        <v>81.680000000000007</v>
      </c>
      <c r="BV584">
        <v>43.35</v>
      </c>
      <c r="BW584">
        <v>31.82</v>
      </c>
      <c r="BX584">
        <v>45.45</v>
      </c>
      <c r="BY584">
        <v>54.49</v>
      </c>
      <c r="BZ584">
        <v>89.34</v>
      </c>
      <c r="CA584">
        <v>86.36</v>
      </c>
      <c r="CB584">
        <v>81.819999999999993</v>
      </c>
      <c r="CC584">
        <v>60</v>
      </c>
      <c r="CD584">
        <v>40.909999999999997</v>
      </c>
      <c r="CE584">
        <v>68.180000000000007</v>
      </c>
      <c r="CF584">
        <v>36.36</v>
      </c>
      <c r="CG584">
        <v>59.09</v>
      </c>
      <c r="CH584">
        <v>79.28</v>
      </c>
      <c r="CI584">
        <v>67.069999999999993</v>
      </c>
      <c r="CJ584">
        <v>63.83</v>
      </c>
      <c r="CK584">
        <v>81.819999999999993</v>
      </c>
      <c r="CL584">
        <v>43.35</v>
      </c>
      <c r="CM584">
        <v>4.3099999999999996</v>
      </c>
      <c r="CN584">
        <v>63.64</v>
      </c>
      <c r="CO584">
        <v>16.05</v>
      </c>
      <c r="CP584">
        <v>10.18</v>
      </c>
      <c r="CQ584">
        <v>50.42</v>
      </c>
      <c r="CR584">
        <v>62.75</v>
      </c>
      <c r="CS584">
        <v>41.44</v>
      </c>
      <c r="CT584">
        <v>56.53</v>
      </c>
      <c r="CU584">
        <v>38.08</v>
      </c>
      <c r="CV584">
        <v>77.599999999999994</v>
      </c>
      <c r="CW584">
        <v>69.7</v>
      </c>
      <c r="CX584">
        <v>82.16</v>
      </c>
      <c r="CY584">
        <v>92.1</v>
      </c>
      <c r="CZ584">
        <v>77.27</v>
      </c>
      <c r="DA584">
        <v>94.73</v>
      </c>
    </row>
    <row r="585" spans="1:105" x14ac:dyDescent="0.25">
      <c r="A585">
        <f t="shared" ref="A585:A648" si="9">ABS(B585-C585)</f>
        <v>5</v>
      </c>
      <c r="B585">
        <f>MATCH(D585,'P123Micro - Compustat Current'!$B$8:$B$842,0)</f>
        <v>573</v>
      </c>
      <c r="C585">
        <v>578</v>
      </c>
      <c r="D585" t="s">
        <v>743</v>
      </c>
      <c r="E585">
        <v>13</v>
      </c>
      <c r="F585" t="s">
        <v>484</v>
      </c>
      <c r="G585">
        <v>30.78</v>
      </c>
      <c r="H585">
        <v>22.99</v>
      </c>
      <c r="I585">
        <v>25.39</v>
      </c>
      <c r="J585">
        <v>46.11</v>
      </c>
      <c r="K585">
        <v>46.35</v>
      </c>
      <c r="L585">
        <v>70.180000000000007</v>
      </c>
      <c r="M585">
        <v>36.17</v>
      </c>
      <c r="N585">
        <v>11.74</v>
      </c>
      <c r="O585">
        <v>24.91</v>
      </c>
      <c r="P585">
        <v>36.53</v>
      </c>
      <c r="Q585">
        <v>34.97</v>
      </c>
      <c r="R585">
        <v>58.32</v>
      </c>
      <c r="S585">
        <v>63.23</v>
      </c>
      <c r="T585">
        <v>82.51</v>
      </c>
      <c r="U585">
        <v>22.51</v>
      </c>
      <c r="V585">
        <v>20.6</v>
      </c>
      <c r="W585">
        <v>39.04</v>
      </c>
      <c r="X585">
        <v>23.95</v>
      </c>
      <c r="Y585">
        <v>29.7</v>
      </c>
      <c r="Z585">
        <v>51.98</v>
      </c>
      <c r="AA585">
        <v>56.05</v>
      </c>
      <c r="AB585">
        <v>77.84</v>
      </c>
      <c r="AC585">
        <v>26.11</v>
      </c>
      <c r="AD585">
        <v>17.600000000000001</v>
      </c>
      <c r="AE585">
        <v>34.97</v>
      </c>
      <c r="AF585">
        <v>26.11</v>
      </c>
      <c r="AG585">
        <v>24.43</v>
      </c>
      <c r="AH585">
        <v>28.02</v>
      </c>
      <c r="AI585">
        <v>12.69</v>
      </c>
      <c r="AJ585">
        <v>25.03</v>
      </c>
      <c r="AK585">
        <v>57.37</v>
      </c>
      <c r="AL585">
        <v>30.9</v>
      </c>
      <c r="AM585">
        <v>61.08</v>
      </c>
      <c r="AN585">
        <v>16.170000000000002</v>
      </c>
      <c r="AO585">
        <v>24.55</v>
      </c>
      <c r="AP585">
        <v>51.98</v>
      </c>
      <c r="AQ585">
        <v>55.33</v>
      </c>
      <c r="AR585">
        <v>56.17</v>
      </c>
      <c r="AS585">
        <v>61.44</v>
      </c>
      <c r="AT585">
        <v>60.12</v>
      </c>
      <c r="AU585">
        <v>43.95</v>
      </c>
      <c r="AV585">
        <v>50.3</v>
      </c>
      <c r="AW585">
        <v>46.71</v>
      </c>
      <c r="AX585">
        <v>26.47</v>
      </c>
      <c r="AY585">
        <v>19.64</v>
      </c>
      <c r="AZ585">
        <v>68.02</v>
      </c>
      <c r="BA585">
        <v>94.49</v>
      </c>
      <c r="BB585">
        <v>94.49</v>
      </c>
      <c r="BC585">
        <v>16.41</v>
      </c>
      <c r="BD585">
        <v>16.29</v>
      </c>
      <c r="BE585">
        <v>17.37</v>
      </c>
      <c r="BF585">
        <v>16.53</v>
      </c>
      <c r="BG585">
        <v>18.559999999999999</v>
      </c>
      <c r="BH585">
        <v>16.89</v>
      </c>
      <c r="BI585">
        <v>21.2</v>
      </c>
      <c r="BJ585">
        <v>26.23</v>
      </c>
      <c r="BK585">
        <v>25.99</v>
      </c>
      <c r="BL585">
        <v>29.46</v>
      </c>
      <c r="BM585">
        <v>23.23</v>
      </c>
      <c r="BN585">
        <v>12.34</v>
      </c>
      <c r="BO585">
        <v>64.91</v>
      </c>
      <c r="BP585">
        <v>36.89</v>
      </c>
      <c r="BQ585">
        <v>54.49</v>
      </c>
      <c r="BR585">
        <v>39.28</v>
      </c>
      <c r="BS585">
        <v>25.76</v>
      </c>
      <c r="BT585">
        <v>42.42</v>
      </c>
      <c r="BU585">
        <v>24.31</v>
      </c>
      <c r="BV585">
        <v>47.78</v>
      </c>
      <c r="BW585">
        <v>57.45</v>
      </c>
      <c r="BX585">
        <v>9.57</v>
      </c>
      <c r="BY585">
        <v>51.14</v>
      </c>
      <c r="BZ585">
        <v>73.290000000000006</v>
      </c>
      <c r="CA585">
        <v>69.150000000000006</v>
      </c>
      <c r="CB585">
        <v>65.959999999999994</v>
      </c>
      <c r="CC585">
        <v>13.77</v>
      </c>
      <c r="CD585">
        <v>31.91</v>
      </c>
      <c r="CE585">
        <v>15.96</v>
      </c>
      <c r="CF585">
        <v>34.04</v>
      </c>
      <c r="CG585">
        <v>15.96</v>
      </c>
      <c r="CH585">
        <v>10.06</v>
      </c>
      <c r="CI585">
        <v>35.33</v>
      </c>
      <c r="CJ585">
        <v>25.75</v>
      </c>
      <c r="CK585">
        <v>42.55</v>
      </c>
      <c r="CL585">
        <v>88.5</v>
      </c>
      <c r="CM585">
        <v>96.89</v>
      </c>
      <c r="CN585">
        <v>82.98</v>
      </c>
      <c r="CO585">
        <v>92.81</v>
      </c>
      <c r="CP585">
        <v>85.15</v>
      </c>
      <c r="CQ585">
        <v>59.76</v>
      </c>
      <c r="CR585">
        <v>53.77</v>
      </c>
      <c r="CS585">
        <v>51.74</v>
      </c>
      <c r="CT585">
        <v>63.35</v>
      </c>
      <c r="CU585">
        <v>74.97</v>
      </c>
      <c r="CV585">
        <v>72.459999999999994</v>
      </c>
      <c r="CW585">
        <v>73.650000000000006</v>
      </c>
      <c r="CX585">
        <v>73.05</v>
      </c>
      <c r="CY585">
        <v>94.85</v>
      </c>
      <c r="CZ585">
        <v>93.62</v>
      </c>
      <c r="DA585">
        <v>86.23</v>
      </c>
    </row>
    <row r="586" spans="1:105" x14ac:dyDescent="0.25">
      <c r="A586">
        <f t="shared" si="9"/>
        <v>21</v>
      </c>
      <c r="B586">
        <f>MATCH(D586,'P123Micro - Compustat Current'!$B$8:$B$842,0)</f>
        <v>558</v>
      </c>
      <c r="C586">
        <v>579</v>
      </c>
      <c r="D586" t="s">
        <v>742</v>
      </c>
      <c r="E586">
        <v>3</v>
      </c>
      <c r="F586" t="s">
        <v>96</v>
      </c>
      <c r="G586">
        <v>30.66</v>
      </c>
      <c r="H586">
        <v>11.62</v>
      </c>
      <c r="I586">
        <v>30.06</v>
      </c>
      <c r="J586">
        <v>7.31</v>
      </c>
      <c r="K586">
        <v>19.88</v>
      </c>
      <c r="L586">
        <v>4.79</v>
      </c>
      <c r="M586">
        <v>36.17</v>
      </c>
      <c r="N586">
        <v>56.89</v>
      </c>
      <c r="O586">
        <v>74.73</v>
      </c>
      <c r="P586">
        <v>36.53</v>
      </c>
      <c r="Q586">
        <v>10.66</v>
      </c>
      <c r="R586">
        <v>16.53</v>
      </c>
      <c r="S586">
        <v>11.14</v>
      </c>
      <c r="T586">
        <v>13.89</v>
      </c>
      <c r="U586">
        <v>58.68</v>
      </c>
      <c r="V586">
        <v>14.13</v>
      </c>
      <c r="W586">
        <v>23.35</v>
      </c>
      <c r="X586">
        <v>27.9</v>
      </c>
      <c r="Y586">
        <v>23.71</v>
      </c>
      <c r="Z586">
        <v>18.559999999999999</v>
      </c>
      <c r="AA586">
        <v>14.97</v>
      </c>
      <c r="AB586">
        <v>32.57</v>
      </c>
      <c r="AC586">
        <v>38.68</v>
      </c>
      <c r="AD586">
        <v>42.04</v>
      </c>
      <c r="AE586">
        <v>18.559999999999999</v>
      </c>
      <c r="AF586">
        <v>78.680000000000007</v>
      </c>
      <c r="AG586">
        <v>17.600000000000001</v>
      </c>
      <c r="AH586">
        <v>14.01</v>
      </c>
      <c r="AI586">
        <v>17.96</v>
      </c>
      <c r="AJ586">
        <v>15.21</v>
      </c>
      <c r="AK586">
        <v>23.83</v>
      </c>
      <c r="AL586">
        <v>32.57</v>
      </c>
      <c r="AM586">
        <v>14.01</v>
      </c>
      <c r="AN586">
        <v>38.56</v>
      </c>
      <c r="AO586">
        <v>52.1</v>
      </c>
      <c r="AP586">
        <v>27.31</v>
      </c>
      <c r="AQ586">
        <v>18.68</v>
      </c>
      <c r="AR586">
        <v>21.8</v>
      </c>
      <c r="AS586">
        <v>31.38</v>
      </c>
      <c r="AT586">
        <v>22.63</v>
      </c>
      <c r="AU586">
        <v>69.34</v>
      </c>
      <c r="AV586">
        <v>88.38</v>
      </c>
      <c r="AW586">
        <v>22.99</v>
      </c>
      <c r="AX586">
        <v>76.89</v>
      </c>
      <c r="AY586">
        <v>91.02</v>
      </c>
      <c r="AZ586">
        <v>77.25</v>
      </c>
      <c r="BA586">
        <v>14.97</v>
      </c>
      <c r="BB586">
        <v>14.97</v>
      </c>
      <c r="BC586">
        <v>8.6199999999999992</v>
      </c>
      <c r="BD586">
        <v>11.5</v>
      </c>
      <c r="BE586">
        <v>14.49</v>
      </c>
      <c r="BF586">
        <v>16.05</v>
      </c>
      <c r="BG586">
        <v>9.34</v>
      </c>
      <c r="BH586">
        <v>12.46</v>
      </c>
      <c r="BI586">
        <v>63.71</v>
      </c>
      <c r="BJ586">
        <v>54.97</v>
      </c>
      <c r="BK586">
        <v>66.23</v>
      </c>
      <c r="BL586">
        <v>67.78</v>
      </c>
      <c r="BM586">
        <v>3.11</v>
      </c>
      <c r="BN586">
        <v>21.32</v>
      </c>
      <c r="BO586">
        <v>14.49</v>
      </c>
      <c r="BP586">
        <v>22.4</v>
      </c>
      <c r="BQ586">
        <v>31.02</v>
      </c>
      <c r="BR586">
        <v>9.34</v>
      </c>
      <c r="BS586">
        <v>6.06</v>
      </c>
      <c r="BT586">
        <v>4.55</v>
      </c>
      <c r="BU586">
        <v>53.41</v>
      </c>
      <c r="BV586">
        <v>59.16</v>
      </c>
      <c r="BW586">
        <v>40</v>
      </c>
      <c r="BX586">
        <v>44.44</v>
      </c>
      <c r="BY586">
        <v>89.94</v>
      </c>
      <c r="BZ586">
        <v>41.08</v>
      </c>
      <c r="CA586">
        <v>35.56</v>
      </c>
      <c r="CB586">
        <v>40</v>
      </c>
      <c r="CC586">
        <v>51.26</v>
      </c>
      <c r="CD586">
        <v>33.33</v>
      </c>
      <c r="CE586">
        <v>53.33</v>
      </c>
      <c r="CF586">
        <v>44.44</v>
      </c>
      <c r="CG586">
        <v>66.67</v>
      </c>
      <c r="CH586">
        <v>60.96</v>
      </c>
      <c r="CI586">
        <v>57.96</v>
      </c>
      <c r="CJ586">
        <v>46.59</v>
      </c>
      <c r="CK586">
        <v>68.89</v>
      </c>
      <c r="CL586">
        <v>75.930000000000007</v>
      </c>
      <c r="CM586">
        <v>75.69</v>
      </c>
      <c r="CN586">
        <v>53.33</v>
      </c>
      <c r="CO586">
        <v>45.63</v>
      </c>
      <c r="CP586">
        <v>94.97</v>
      </c>
      <c r="CQ586">
        <v>76.41</v>
      </c>
      <c r="CR586">
        <v>70.66</v>
      </c>
      <c r="CS586">
        <v>57.37</v>
      </c>
      <c r="CT586">
        <v>77.72</v>
      </c>
      <c r="CU586">
        <v>81.56</v>
      </c>
      <c r="CV586">
        <v>37.25</v>
      </c>
      <c r="CW586">
        <v>34.61</v>
      </c>
      <c r="CX586">
        <v>39.159999999999997</v>
      </c>
      <c r="CY586">
        <v>92.22</v>
      </c>
      <c r="CZ586">
        <v>75.56</v>
      </c>
      <c r="DA586">
        <v>96.77</v>
      </c>
    </row>
    <row r="587" spans="1:105" x14ac:dyDescent="0.25">
      <c r="A587">
        <f t="shared" si="9"/>
        <v>9</v>
      </c>
      <c r="B587">
        <f>MATCH(D587,'P123Micro - Compustat Current'!$B$8:$B$842,0)</f>
        <v>571</v>
      </c>
      <c r="C587">
        <v>580</v>
      </c>
      <c r="D587" t="s">
        <v>741</v>
      </c>
      <c r="E587">
        <v>7</v>
      </c>
      <c r="F587" t="s">
        <v>96</v>
      </c>
      <c r="G587">
        <v>30.54</v>
      </c>
      <c r="H587">
        <v>53.29</v>
      </c>
      <c r="I587">
        <v>50.3</v>
      </c>
      <c r="J587">
        <v>65.39</v>
      </c>
      <c r="K587">
        <v>69.94</v>
      </c>
      <c r="L587">
        <v>78.8</v>
      </c>
      <c r="M587">
        <v>36.17</v>
      </c>
      <c r="N587">
        <v>31.86</v>
      </c>
      <c r="O587">
        <v>49.94</v>
      </c>
      <c r="P587">
        <v>36.53</v>
      </c>
      <c r="Q587">
        <v>62.51</v>
      </c>
      <c r="R587">
        <v>51.38</v>
      </c>
      <c r="S587">
        <v>53.05</v>
      </c>
      <c r="T587">
        <v>41.32</v>
      </c>
      <c r="U587">
        <v>61.68</v>
      </c>
      <c r="V587">
        <v>71.5</v>
      </c>
      <c r="W587">
        <v>83.11</v>
      </c>
      <c r="X587">
        <v>47.19</v>
      </c>
      <c r="Y587">
        <v>42.99</v>
      </c>
      <c r="Z587">
        <v>33.65</v>
      </c>
      <c r="AA587">
        <v>71.62</v>
      </c>
      <c r="AB587">
        <v>26.11</v>
      </c>
      <c r="AC587">
        <v>26.11</v>
      </c>
      <c r="AD587">
        <v>53.17</v>
      </c>
      <c r="AE587">
        <v>82.75</v>
      </c>
      <c r="AF587">
        <v>26.11</v>
      </c>
      <c r="AG587">
        <v>22.4</v>
      </c>
      <c r="AH587">
        <v>20.84</v>
      </c>
      <c r="AI587">
        <v>37.369999999999997</v>
      </c>
      <c r="AJ587">
        <v>21.92</v>
      </c>
      <c r="AK587">
        <v>16.29</v>
      </c>
      <c r="AL587">
        <v>35.33</v>
      </c>
      <c r="AM587">
        <v>37.840000000000003</v>
      </c>
      <c r="AN587">
        <v>47.31</v>
      </c>
      <c r="AO587">
        <v>24.55</v>
      </c>
      <c r="AP587">
        <v>8.26</v>
      </c>
      <c r="AQ587">
        <v>18.32</v>
      </c>
      <c r="AR587">
        <v>20.84</v>
      </c>
      <c r="AS587">
        <v>21.44</v>
      </c>
      <c r="AT587">
        <v>32.69</v>
      </c>
      <c r="AU587">
        <v>21.8</v>
      </c>
      <c r="AV587">
        <v>28.5</v>
      </c>
      <c r="AW587">
        <v>26.59</v>
      </c>
      <c r="AX587">
        <v>33.770000000000003</v>
      </c>
      <c r="AY587">
        <v>91.02</v>
      </c>
      <c r="AZ587">
        <v>23.95</v>
      </c>
      <c r="BA587">
        <v>42.04</v>
      </c>
      <c r="BB587">
        <v>42.04</v>
      </c>
      <c r="BC587">
        <v>15.57</v>
      </c>
      <c r="BD587">
        <v>8.86</v>
      </c>
      <c r="BE587">
        <v>5.15</v>
      </c>
      <c r="BF587">
        <v>8.5</v>
      </c>
      <c r="BG587">
        <v>14.49</v>
      </c>
      <c r="BH587">
        <v>10.54</v>
      </c>
      <c r="BI587">
        <v>20.12</v>
      </c>
      <c r="BJ587">
        <v>11.98</v>
      </c>
      <c r="BK587">
        <v>31.74</v>
      </c>
      <c r="BL587">
        <v>52.1</v>
      </c>
      <c r="BM587">
        <v>16.77</v>
      </c>
      <c r="BN587">
        <v>11.86</v>
      </c>
      <c r="BO587">
        <v>4.1900000000000004</v>
      </c>
      <c r="BP587">
        <v>82.99</v>
      </c>
      <c r="BQ587">
        <v>71.38</v>
      </c>
      <c r="BR587">
        <v>47.31</v>
      </c>
      <c r="BS587">
        <v>36.36</v>
      </c>
      <c r="BT587">
        <v>50</v>
      </c>
      <c r="BU587">
        <v>31.14</v>
      </c>
      <c r="BV587">
        <v>1.08</v>
      </c>
      <c r="BW587">
        <v>0</v>
      </c>
      <c r="BX587">
        <v>0</v>
      </c>
      <c r="BY587">
        <v>21.08</v>
      </c>
      <c r="BZ587">
        <v>86.47</v>
      </c>
      <c r="CA587">
        <v>73.33</v>
      </c>
      <c r="CB587">
        <v>86.67</v>
      </c>
      <c r="CC587">
        <v>9.1</v>
      </c>
      <c r="CD587">
        <v>6.67</v>
      </c>
      <c r="CE587">
        <v>26.67</v>
      </c>
      <c r="CF587">
        <v>20</v>
      </c>
      <c r="CG587">
        <v>6.67</v>
      </c>
      <c r="CH587">
        <v>62.75</v>
      </c>
      <c r="CI587">
        <v>61.44</v>
      </c>
      <c r="CJ587">
        <v>68.14</v>
      </c>
      <c r="CK587">
        <v>33.33</v>
      </c>
      <c r="CL587">
        <v>80.36</v>
      </c>
      <c r="CM587">
        <v>26.83</v>
      </c>
      <c r="CN587">
        <v>6.67</v>
      </c>
      <c r="CO587">
        <v>35.69</v>
      </c>
      <c r="CP587">
        <v>61.32</v>
      </c>
      <c r="CQ587">
        <v>95.81</v>
      </c>
      <c r="CR587">
        <v>95.93</v>
      </c>
      <c r="CS587">
        <v>95.09</v>
      </c>
      <c r="CT587">
        <v>96.17</v>
      </c>
      <c r="CU587">
        <v>76.290000000000006</v>
      </c>
      <c r="CV587">
        <v>85.99</v>
      </c>
      <c r="CW587">
        <v>87.78</v>
      </c>
      <c r="CX587">
        <v>82.04</v>
      </c>
      <c r="CY587">
        <v>78.44</v>
      </c>
      <c r="CZ587">
        <v>80</v>
      </c>
      <c r="DA587">
        <v>60.72</v>
      </c>
    </row>
    <row r="588" spans="1:105" x14ac:dyDescent="0.25">
      <c r="A588">
        <f t="shared" si="9"/>
        <v>1</v>
      </c>
      <c r="B588">
        <f>MATCH(D588,'P123Micro - Compustat Current'!$B$8:$B$842,0)</f>
        <v>580</v>
      </c>
      <c r="C588">
        <v>581</v>
      </c>
      <c r="D588" t="s">
        <v>740</v>
      </c>
      <c r="E588">
        <v>13</v>
      </c>
      <c r="F588" t="s">
        <v>96</v>
      </c>
      <c r="G588">
        <v>30.42</v>
      </c>
      <c r="H588">
        <v>64.069999999999993</v>
      </c>
      <c r="I588">
        <v>64.790000000000006</v>
      </c>
      <c r="J588">
        <v>57.49</v>
      </c>
      <c r="K588">
        <v>70.3</v>
      </c>
      <c r="L588">
        <v>65.27</v>
      </c>
      <c r="M588">
        <v>36.17</v>
      </c>
      <c r="N588">
        <v>66.59</v>
      </c>
      <c r="O588">
        <v>84.31</v>
      </c>
      <c r="P588">
        <v>36.53</v>
      </c>
      <c r="Q588">
        <v>61.68</v>
      </c>
      <c r="R588">
        <v>82.75</v>
      </c>
      <c r="S588">
        <v>97.49</v>
      </c>
      <c r="T588">
        <v>97.6</v>
      </c>
      <c r="U588">
        <v>22.51</v>
      </c>
      <c r="V588">
        <v>38.56</v>
      </c>
      <c r="W588">
        <v>67.66</v>
      </c>
      <c r="X588">
        <v>23.95</v>
      </c>
      <c r="Y588">
        <v>54.61</v>
      </c>
      <c r="Z588">
        <v>47.66</v>
      </c>
      <c r="AA588">
        <v>67.900000000000006</v>
      </c>
      <c r="AB588">
        <v>57.96</v>
      </c>
      <c r="AC588">
        <v>26.11</v>
      </c>
      <c r="AD588">
        <v>57.25</v>
      </c>
      <c r="AE588">
        <v>88.02</v>
      </c>
      <c r="AF588">
        <v>26.11</v>
      </c>
      <c r="AG588">
        <v>19.16</v>
      </c>
      <c r="AH588">
        <v>33.770000000000003</v>
      </c>
      <c r="AI588">
        <v>42.04</v>
      </c>
      <c r="AJ588">
        <v>21.08</v>
      </c>
      <c r="AK588">
        <v>42.16</v>
      </c>
      <c r="AL588">
        <v>15.81</v>
      </c>
      <c r="AM588">
        <v>30.06</v>
      </c>
      <c r="AN588">
        <v>16.170000000000002</v>
      </c>
      <c r="AO588">
        <v>24.55</v>
      </c>
      <c r="AP588">
        <v>95.21</v>
      </c>
      <c r="AQ588">
        <v>81.8</v>
      </c>
      <c r="AR588">
        <v>85.99</v>
      </c>
      <c r="AS588">
        <v>92.22</v>
      </c>
      <c r="AT588">
        <v>58.92</v>
      </c>
      <c r="AU588">
        <v>87.07</v>
      </c>
      <c r="AV588">
        <v>74.73</v>
      </c>
      <c r="AW588">
        <v>83.71</v>
      </c>
      <c r="AX588">
        <v>91.14</v>
      </c>
      <c r="AY588">
        <v>91.02</v>
      </c>
      <c r="AZ588">
        <v>93.17</v>
      </c>
      <c r="BA588">
        <v>47.54</v>
      </c>
      <c r="BB588">
        <v>47.54</v>
      </c>
      <c r="BC588">
        <v>99.04</v>
      </c>
      <c r="BD588">
        <v>98.68</v>
      </c>
      <c r="BE588">
        <v>98.2</v>
      </c>
      <c r="BF588">
        <v>98.92</v>
      </c>
      <c r="BG588">
        <v>98.44</v>
      </c>
      <c r="BH588">
        <v>98.44</v>
      </c>
      <c r="BI588">
        <v>99.04</v>
      </c>
      <c r="BJ588">
        <v>98.44</v>
      </c>
      <c r="BK588">
        <v>97.01</v>
      </c>
      <c r="BL588">
        <v>98.32</v>
      </c>
      <c r="BM588">
        <v>98.92</v>
      </c>
      <c r="BN588">
        <v>96.41</v>
      </c>
      <c r="BO588">
        <v>98.08</v>
      </c>
      <c r="BP588">
        <v>62.99</v>
      </c>
      <c r="BQ588">
        <v>69.34</v>
      </c>
      <c r="BR588">
        <v>85.51</v>
      </c>
      <c r="BS588">
        <v>95.45</v>
      </c>
      <c r="BT588">
        <v>74.239999999999995</v>
      </c>
      <c r="BU588">
        <v>21.8</v>
      </c>
      <c r="BV588">
        <v>38.32</v>
      </c>
      <c r="BW588">
        <v>46</v>
      </c>
      <c r="BX588">
        <v>47</v>
      </c>
      <c r="BY588">
        <v>11.62</v>
      </c>
      <c r="BZ588">
        <v>48.02</v>
      </c>
      <c r="CA588">
        <v>55</v>
      </c>
      <c r="CB588">
        <v>34</v>
      </c>
      <c r="CC588">
        <v>40</v>
      </c>
      <c r="CD588">
        <v>27</v>
      </c>
      <c r="CE588">
        <v>46</v>
      </c>
      <c r="CF588">
        <v>43</v>
      </c>
      <c r="CG588">
        <v>53</v>
      </c>
      <c r="CH588">
        <v>12.57</v>
      </c>
      <c r="CI588">
        <v>35.33</v>
      </c>
      <c r="CJ588">
        <v>25.75</v>
      </c>
      <c r="CK588">
        <v>48</v>
      </c>
      <c r="CL588">
        <v>17.84</v>
      </c>
      <c r="CM588">
        <v>39.520000000000003</v>
      </c>
      <c r="CN588">
        <v>88</v>
      </c>
      <c r="CO588">
        <v>38.56</v>
      </c>
      <c r="CP588">
        <v>23.47</v>
      </c>
      <c r="CQ588">
        <v>9.4600000000000009</v>
      </c>
      <c r="CR588">
        <v>11.26</v>
      </c>
      <c r="CS588">
        <v>10.3</v>
      </c>
      <c r="CT588">
        <v>20.48</v>
      </c>
      <c r="CU588">
        <v>11.26</v>
      </c>
      <c r="CV588">
        <v>26.71</v>
      </c>
      <c r="CW588">
        <v>31.62</v>
      </c>
      <c r="CX588">
        <v>24.19</v>
      </c>
      <c r="CY588">
        <v>19.64</v>
      </c>
      <c r="CZ588">
        <v>23</v>
      </c>
      <c r="DA588">
        <v>29.22</v>
      </c>
    </row>
    <row r="589" spans="1:105" x14ac:dyDescent="0.25">
      <c r="A589">
        <f t="shared" si="9"/>
        <v>3</v>
      </c>
      <c r="B589">
        <f>MATCH(D589,'P123Micro - Compustat Current'!$B$8:$B$842,0)</f>
        <v>579</v>
      </c>
      <c r="C589">
        <v>582</v>
      </c>
      <c r="D589" t="s">
        <v>739</v>
      </c>
      <c r="E589">
        <v>8</v>
      </c>
      <c r="F589" t="s">
        <v>96</v>
      </c>
      <c r="G589">
        <v>30.3</v>
      </c>
      <c r="H589">
        <v>15.09</v>
      </c>
      <c r="I589">
        <v>23.83</v>
      </c>
      <c r="J589">
        <v>32.340000000000003</v>
      </c>
      <c r="K589">
        <v>7.19</v>
      </c>
      <c r="L589">
        <v>58.32</v>
      </c>
      <c r="M589">
        <v>60.72</v>
      </c>
      <c r="N589">
        <v>23.71</v>
      </c>
      <c r="O589">
        <v>5.15</v>
      </c>
      <c r="P589">
        <v>72.930000000000007</v>
      </c>
      <c r="Q589">
        <v>44.79</v>
      </c>
      <c r="R589">
        <v>73.290000000000006</v>
      </c>
      <c r="S589">
        <v>11.5</v>
      </c>
      <c r="T589">
        <v>85.87</v>
      </c>
      <c r="U589">
        <v>99.88</v>
      </c>
      <c r="V589">
        <v>20.36</v>
      </c>
      <c r="W589">
        <v>17.72</v>
      </c>
      <c r="X589">
        <v>44.67</v>
      </c>
      <c r="Y589">
        <v>5.87</v>
      </c>
      <c r="Z589">
        <v>12.1</v>
      </c>
      <c r="AA589">
        <v>3.95</v>
      </c>
      <c r="AB589">
        <v>32.81</v>
      </c>
      <c r="AC589">
        <v>26.11</v>
      </c>
      <c r="AD589">
        <v>6.35</v>
      </c>
      <c r="AE589">
        <v>6.95</v>
      </c>
      <c r="AF589">
        <v>26.11</v>
      </c>
      <c r="AG589">
        <v>11.38</v>
      </c>
      <c r="AH589">
        <v>27.9</v>
      </c>
      <c r="AI589">
        <v>53.29</v>
      </c>
      <c r="AJ589">
        <v>29.34</v>
      </c>
      <c r="AK589">
        <v>12.34</v>
      </c>
      <c r="AL589">
        <v>6.23</v>
      </c>
      <c r="AM589">
        <v>11.74</v>
      </c>
      <c r="AN589">
        <v>16.170000000000002</v>
      </c>
      <c r="AO589">
        <v>24.55</v>
      </c>
      <c r="AP589">
        <v>59.52</v>
      </c>
      <c r="AQ589">
        <v>65.03</v>
      </c>
      <c r="AR589">
        <v>90.78</v>
      </c>
      <c r="AS589">
        <v>63.11</v>
      </c>
      <c r="AT589">
        <v>45.99</v>
      </c>
      <c r="AU589">
        <v>25.75</v>
      </c>
      <c r="AV589">
        <v>32.340000000000003</v>
      </c>
      <c r="AW589">
        <v>35.69</v>
      </c>
      <c r="AX589">
        <v>84.67</v>
      </c>
      <c r="AY589">
        <v>91.02</v>
      </c>
      <c r="AZ589">
        <v>86.23</v>
      </c>
      <c r="BA589">
        <v>62.87</v>
      </c>
      <c r="BB589">
        <v>62.87</v>
      </c>
      <c r="BC589">
        <v>98.68</v>
      </c>
      <c r="BD589">
        <v>99.4</v>
      </c>
      <c r="BE589">
        <v>99.28</v>
      </c>
      <c r="BF589">
        <v>99.16</v>
      </c>
      <c r="BG589">
        <v>99.4</v>
      </c>
      <c r="BH589">
        <v>99.28</v>
      </c>
      <c r="BI589">
        <v>96.05</v>
      </c>
      <c r="BJ589">
        <v>95.33</v>
      </c>
      <c r="BK589">
        <v>96.65</v>
      </c>
      <c r="BL589">
        <v>80.48</v>
      </c>
      <c r="BM589">
        <v>96.29</v>
      </c>
      <c r="BN589">
        <v>99.88</v>
      </c>
      <c r="BO589">
        <v>80.84</v>
      </c>
      <c r="BP589">
        <v>23.47</v>
      </c>
      <c r="BQ589">
        <v>98.44</v>
      </c>
      <c r="BR589">
        <v>85.51</v>
      </c>
      <c r="BS589">
        <v>95.45</v>
      </c>
      <c r="BT589">
        <v>74.239999999999995</v>
      </c>
      <c r="BU589">
        <v>58.08</v>
      </c>
      <c r="BV589">
        <v>79.400000000000006</v>
      </c>
      <c r="BW589">
        <v>76</v>
      </c>
      <c r="BX589">
        <v>39</v>
      </c>
      <c r="BY589">
        <v>96.65</v>
      </c>
      <c r="BZ589">
        <v>89.82</v>
      </c>
      <c r="CA589">
        <v>76</v>
      </c>
      <c r="CB589">
        <v>93</v>
      </c>
      <c r="CC589">
        <v>40.840000000000003</v>
      </c>
      <c r="CD589">
        <v>33</v>
      </c>
      <c r="CE589">
        <v>46</v>
      </c>
      <c r="CF589">
        <v>31</v>
      </c>
      <c r="CG589">
        <v>53</v>
      </c>
      <c r="CH589">
        <v>10.42</v>
      </c>
      <c r="CI589">
        <v>40.119999999999997</v>
      </c>
      <c r="CJ589">
        <v>32.69</v>
      </c>
      <c r="CK589">
        <v>21</v>
      </c>
      <c r="CL589">
        <v>21.2</v>
      </c>
      <c r="CM589">
        <v>40.24</v>
      </c>
      <c r="CN589">
        <v>88</v>
      </c>
      <c r="CO589">
        <v>37.96</v>
      </c>
      <c r="CP589">
        <v>24.55</v>
      </c>
      <c r="CQ589">
        <v>11.98</v>
      </c>
      <c r="CR589">
        <v>13.65</v>
      </c>
      <c r="CS589">
        <v>13.17</v>
      </c>
      <c r="CT589">
        <v>21.32</v>
      </c>
      <c r="CU589">
        <v>11.5</v>
      </c>
      <c r="CV589">
        <v>35.450000000000003</v>
      </c>
      <c r="CW589">
        <v>41.32</v>
      </c>
      <c r="CX589">
        <v>32.1</v>
      </c>
      <c r="CY589">
        <v>14.73</v>
      </c>
      <c r="CZ589">
        <v>16</v>
      </c>
      <c r="DA589">
        <v>25.39</v>
      </c>
    </row>
    <row r="590" spans="1:105" x14ac:dyDescent="0.25">
      <c r="A590">
        <f t="shared" si="9"/>
        <v>9</v>
      </c>
      <c r="B590">
        <f>MATCH(D590,'P123Micro - Compustat Current'!$B$8:$B$842,0)</f>
        <v>574</v>
      </c>
      <c r="C590">
        <v>583</v>
      </c>
      <c r="D590" t="s">
        <v>738</v>
      </c>
      <c r="E590">
        <v>9</v>
      </c>
      <c r="F590" t="s">
        <v>96</v>
      </c>
      <c r="G590">
        <v>30.18</v>
      </c>
      <c r="H590">
        <v>8.3800000000000008</v>
      </c>
      <c r="I590">
        <v>15.69</v>
      </c>
      <c r="J590">
        <v>21.68</v>
      </c>
      <c r="K590">
        <v>19.399999999999999</v>
      </c>
      <c r="L590">
        <v>27.31</v>
      </c>
      <c r="M590">
        <v>55.57</v>
      </c>
      <c r="N590">
        <v>21.32</v>
      </c>
      <c r="O590">
        <v>35.81</v>
      </c>
      <c r="P590">
        <v>38.92</v>
      </c>
      <c r="Q590">
        <v>13.53</v>
      </c>
      <c r="R590">
        <v>14.85</v>
      </c>
      <c r="S590">
        <v>13.29</v>
      </c>
      <c r="T590">
        <v>14.25</v>
      </c>
      <c r="U590">
        <v>50.54</v>
      </c>
      <c r="V590">
        <v>21.56</v>
      </c>
      <c r="W590">
        <v>39.159999999999997</v>
      </c>
      <c r="X590">
        <v>25.63</v>
      </c>
      <c r="Y590">
        <v>23.11</v>
      </c>
      <c r="Z590">
        <v>15.69</v>
      </c>
      <c r="AA590">
        <v>13.17</v>
      </c>
      <c r="AB590">
        <v>18.68</v>
      </c>
      <c r="AC590">
        <v>45.27</v>
      </c>
      <c r="AD590">
        <v>44.19</v>
      </c>
      <c r="AE590">
        <v>33.770000000000003</v>
      </c>
      <c r="AF590">
        <v>65.150000000000006</v>
      </c>
      <c r="AG590">
        <v>85.75</v>
      </c>
      <c r="AH590">
        <v>71.98</v>
      </c>
      <c r="AI590">
        <v>61.08</v>
      </c>
      <c r="AJ590">
        <v>63.59</v>
      </c>
      <c r="AK590">
        <v>83.71</v>
      </c>
      <c r="AL590">
        <v>88.26</v>
      </c>
      <c r="AM590">
        <v>87.78</v>
      </c>
      <c r="AN590">
        <v>84.55</v>
      </c>
      <c r="AO590">
        <v>83.23</v>
      </c>
      <c r="AP590">
        <v>11.86</v>
      </c>
      <c r="AQ590">
        <v>16.41</v>
      </c>
      <c r="AR590">
        <v>17.010000000000002</v>
      </c>
      <c r="AS590">
        <v>20.36</v>
      </c>
      <c r="AT590">
        <v>19.399999999999999</v>
      </c>
      <c r="AU590">
        <v>17.010000000000002</v>
      </c>
      <c r="AV590">
        <v>19.88</v>
      </c>
      <c r="AW590">
        <v>19.760000000000002</v>
      </c>
      <c r="AX590">
        <v>19.16</v>
      </c>
      <c r="AY590">
        <v>19.399999999999999</v>
      </c>
      <c r="AZ590">
        <v>19.16</v>
      </c>
      <c r="BA590">
        <v>83.59</v>
      </c>
      <c r="BB590">
        <v>83.59</v>
      </c>
      <c r="BC590">
        <v>59.16</v>
      </c>
      <c r="BD590">
        <v>71.86</v>
      </c>
      <c r="BE590">
        <v>65.27</v>
      </c>
      <c r="BF590">
        <v>71.14</v>
      </c>
      <c r="BG590">
        <v>74.489999999999995</v>
      </c>
      <c r="BH590">
        <v>70.42</v>
      </c>
      <c r="BI590">
        <v>40.96</v>
      </c>
      <c r="BJ590">
        <v>27.78</v>
      </c>
      <c r="BK590">
        <v>52.57</v>
      </c>
      <c r="BL590">
        <v>66.349999999999994</v>
      </c>
      <c r="BM590">
        <v>57.25</v>
      </c>
      <c r="BN590">
        <v>80.72</v>
      </c>
      <c r="BO590">
        <v>22.87</v>
      </c>
      <c r="BP590">
        <v>62.75</v>
      </c>
      <c r="BQ590">
        <v>32.81</v>
      </c>
      <c r="BR590">
        <v>47.31</v>
      </c>
      <c r="BS590">
        <v>36.36</v>
      </c>
      <c r="BT590">
        <v>50</v>
      </c>
      <c r="BU590">
        <v>54.01</v>
      </c>
      <c r="BV590">
        <v>42.16</v>
      </c>
      <c r="BW590">
        <v>13.33</v>
      </c>
      <c r="BX590">
        <v>80</v>
      </c>
      <c r="BY590">
        <v>51.98</v>
      </c>
      <c r="BZ590">
        <v>32.340000000000003</v>
      </c>
      <c r="CA590">
        <v>26.67</v>
      </c>
      <c r="CB590">
        <v>33.33</v>
      </c>
      <c r="CC590">
        <v>39.76</v>
      </c>
      <c r="CD590">
        <v>33.33</v>
      </c>
      <c r="CE590">
        <v>53.33</v>
      </c>
      <c r="CF590">
        <v>33.33</v>
      </c>
      <c r="CG590">
        <v>33.33</v>
      </c>
      <c r="CH590">
        <v>99.52</v>
      </c>
      <c r="CI590">
        <v>98.56</v>
      </c>
      <c r="CJ590">
        <v>98.32</v>
      </c>
      <c r="CK590">
        <v>86.67</v>
      </c>
      <c r="CL590">
        <v>35.090000000000003</v>
      </c>
      <c r="CM590">
        <v>19.399999999999999</v>
      </c>
      <c r="CN590">
        <v>33.33</v>
      </c>
      <c r="CO590">
        <v>16.05</v>
      </c>
      <c r="CP590">
        <v>55.45</v>
      </c>
      <c r="CQ590">
        <v>61.8</v>
      </c>
      <c r="CR590">
        <v>63.47</v>
      </c>
      <c r="CS590">
        <v>81.8</v>
      </c>
      <c r="CT590">
        <v>18.440000000000001</v>
      </c>
      <c r="CU590">
        <v>78.2</v>
      </c>
      <c r="CV590">
        <v>27.07</v>
      </c>
      <c r="CW590">
        <v>31.26</v>
      </c>
      <c r="CX590">
        <v>24.67</v>
      </c>
      <c r="CY590">
        <v>73.290000000000006</v>
      </c>
      <c r="CZ590">
        <v>53.33</v>
      </c>
      <c r="DA590">
        <v>76.650000000000006</v>
      </c>
    </row>
    <row r="591" spans="1:105" x14ac:dyDescent="0.25">
      <c r="A591">
        <f t="shared" si="9"/>
        <v>2</v>
      </c>
      <c r="B591">
        <f>MATCH(D591,'P123Micro - Compustat Current'!$B$8:$B$842,0)</f>
        <v>582</v>
      </c>
      <c r="C591">
        <v>584</v>
      </c>
      <c r="D591" t="s">
        <v>737</v>
      </c>
      <c r="E591">
        <v>7</v>
      </c>
      <c r="F591" t="s">
        <v>96</v>
      </c>
      <c r="G591">
        <v>30.06</v>
      </c>
      <c r="H591">
        <v>43.95</v>
      </c>
      <c r="I591">
        <v>74.13</v>
      </c>
      <c r="J591">
        <v>74.13</v>
      </c>
      <c r="K591">
        <v>85.75</v>
      </c>
      <c r="L591">
        <v>77.84</v>
      </c>
      <c r="M591">
        <v>36.17</v>
      </c>
      <c r="N591">
        <v>68.02</v>
      </c>
      <c r="O591">
        <v>85.75</v>
      </c>
      <c r="P591">
        <v>36.53</v>
      </c>
      <c r="Q591">
        <v>29.58</v>
      </c>
      <c r="R591">
        <v>14.37</v>
      </c>
      <c r="S591">
        <v>24.55</v>
      </c>
      <c r="T591">
        <v>23.95</v>
      </c>
      <c r="U591">
        <v>28.62</v>
      </c>
      <c r="V591">
        <v>54.25</v>
      </c>
      <c r="W591">
        <v>46.35</v>
      </c>
      <c r="X591">
        <v>65.39</v>
      </c>
      <c r="Y591">
        <v>34.01</v>
      </c>
      <c r="Z591">
        <v>31.98</v>
      </c>
      <c r="AA591">
        <v>31.86</v>
      </c>
      <c r="AB591">
        <v>45.39</v>
      </c>
      <c r="AC591">
        <v>42.75</v>
      </c>
      <c r="AD591">
        <v>43.95</v>
      </c>
      <c r="AE591">
        <v>16.89</v>
      </c>
      <c r="AF591">
        <v>81.8</v>
      </c>
      <c r="AG591">
        <v>26.71</v>
      </c>
      <c r="AH591">
        <v>49.34</v>
      </c>
      <c r="AI591">
        <v>51.5</v>
      </c>
      <c r="AJ591">
        <v>38.200000000000003</v>
      </c>
      <c r="AK591">
        <v>58.08</v>
      </c>
      <c r="AL591">
        <v>13.65</v>
      </c>
      <c r="AM591">
        <v>12.57</v>
      </c>
      <c r="AN591">
        <v>23.59</v>
      </c>
      <c r="AO591">
        <v>31.38</v>
      </c>
      <c r="AP591">
        <v>13.41</v>
      </c>
      <c r="AQ591">
        <v>22.87</v>
      </c>
      <c r="AR591">
        <v>20.96</v>
      </c>
      <c r="AS591">
        <v>22.51</v>
      </c>
      <c r="AT591">
        <v>44.67</v>
      </c>
      <c r="AU591">
        <v>44.55</v>
      </c>
      <c r="AV591">
        <v>23.35</v>
      </c>
      <c r="AW591">
        <v>97.49</v>
      </c>
      <c r="AX591">
        <v>22.51</v>
      </c>
      <c r="AY591">
        <v>29.34</v>
      </c>
      <c r="AZ591">
        <v>20.96</v>
      </c>
      <c r="BA591">
        <v>20.36</v>
      </c>
      <c r="BB591">
        <v>20.36</v>
      </c>
      <c r="BC591">
        <v>76.41</v>
      </c>
      <c r="BD591">
        <v>75.09</v>
      </c>
      <c r="BE591">
        <v>81.319999999999993</v>
      </c>
      <c r="BF591">
        <v>50.06</v>
      </c>
      <c r="BG591">
        <v>65.75</v>
      </c>
      <c r="BH591">
        <v>91.74</v>
      </c>
      <c r="BI591">
        <v>68.98</v>
      </c>
      <c r="BJ591">
        <v>81.8</v>
      </c>
      <c r="BK591">
        <v>63.47</v>
      </c>
      <c r="BL591">
        <v>24.55</v>
      </c>
      <c r="BM591">
        <v>74.13</v>
      </c>
      <c r="BN591">
        <v>34.729999999999997</v>
      </c>
      <c r="BO591">
        <v>94.73</v>
      </c>
      <c r="BP591">
        <v>92.57</v>
      </c>
      <c r="BQ591">
        <v>7.54</v>
      </c>
      <c r="BR591">
        <v>64.67</v>
      </c>
      <c r="BS591">
        <v>65.150000000000006</v>
      </c>
      <c r="BT591">
        <v>62.12</v>
      </c>
      <c r="BU591">
        <v>40.119999999999997</v>
      </c>
      <c r="BV591">
        <v>59.04</v>
      </c>
      <c r="BW591">
        <v>61.11</v>
      </c>
      <c r="BX591">
        <v>66.67</v>
      </c>
      <c r="BY591">
        <v>24.19</v>
      </c>
      <c r="BZ591">
        <v>42.4</v>
      </c>
      <c r="CA591">
        <v>50</v>
      </c>
      <c r="CB591">
        <v>27.78</v>
      </c>
      <c r="CC591">
        <v>36.29</v>
      </c>
      <c r="CD591">
        <v>38.89</v>
      </c>
      <c r="CE591">
        <v>38.89</v>
      </c>
      <c r="CF591">
        <v>22.22</v>
      </c>
      <c r="CG591">
        <v>50</v>
      </c>
      <c r="CH591">
        <v>46.47</v>
      </c>
      <c r="CI591">
        <v>57.84</v>
      </c>
      <c r="CJ591">
        <v>54.49</v>
      </c>
      <c r="CK591">
        <v>5.56</v>
      </c>
      <c r="CL591">
        <v>46.11</v>
      </c>
      <c r="CM591">
        <v>31.5</v>
      </c>
      <c r="CN591">
        <v>55.56</v>
      </c>
      <c r="CO591">
        <v>17.13</v>
      </c>
      <c r="CP591">
        <v>52.34</v>
      </c>
      <c r="CQ591">
        <v>85.15</v>
      </c>
      <c r="CR591">
        <v>99.52</v>
      </c>
      <c r="CS591">
        <v>69.099999999999994</v>
      </c>
      <c r="CT591">
        <v>99.52</v>
      </c>
      <c r="CU591">
        <v>32.22</v>
      </c>
      <c r="CV591">
        <v>36.89</v>
      </c>
      <c r="CW591">
        <v>11.5</v>
      </c>
      <c r="CX591">
        <v>54.13</v>
      </c>
      <c r="CY591">
        <v>8.98</v>
      </c>
      <c r="CZ591">
        <v>11.11</v>
      </c>
      <c r="DA591">
        <v>20.6</v>
      </c>
    </row>
    <row r="592" spans="1:105" x14ac:dyDescent="0.25">
      <c r="A592">
        <f t="shared" si="9"/>
        <v>9</v>
      </c>
      <c r="B592">
        <f>MATCH(D592,'P123Micro - Compustat Current'!$B$8:$B$842,0)</f>
        <v>576</v>
      </c>
      <c r="C592">
        <v>585</v>
      </c>
      <c r="D592" t="s">
        <v>736</v>
      </c>
      <c r="E592">
        <v>14</v>
      </c>
      <c r="F592" t="s">
        <v>96</v>
      </c>
      <c r="G592">
        <v>29.94</v>
      </c>
      <c r="H592">
        <v>15.93</v>
      </c>
      <c r="I592">
        <v>18.440000000000001</v>
      </c>
      <c r="J592">
        <v>25.87</v>
      </c>
      <c r="K592">
        <v>38.44</v>
      </c>
      <c r="L592">
        <v>41.08</v>
      </c>
      <c r="M592">
        <v>36.17</v>
      </c>
      <c r="N592">
        <v>21.08</v>
      </c>
      <c r="O592">
        <v>38.08</v>
      </c>
      <c r="P592">
        <v>36.53</v>
      </c>
      <c r="Q592">
        <v>46.59</v>
      </c>
      <c r="R592">
        <v>62.87</v>
      </c>
      <c r="S592">
        <v>74.73</v>
      </c>
      <c r="T592">
        <v>78.680000000000007</v>
      </c>
      <c r="U592">
        <v>22.51</v>
      </c>
      <c r="V592">
        <v>33.409999999999997</v>
      </c>
      <c r="W592">
        <v>58.92</v>
      </c>
      <c r="X592">
        <v>23.95</v>
      </c>
      <c r="Y592">
        <v>11.38</v>
      </c>
      <c r="Z592">
        <v>26.11</v>
      </c>
      <c r="AA592">
        <v>38.32</v>
      </c>
      <c r="AB592">
        <v>44.19</v>
      </c>
      <c r="AC592">
        <v>26.11</v>
      </c>
      <c r="AD592">
        <v>12.81</v>
      </c>
      <c r="AE592">
        <v>24.91</v>
      </c>
      <c r="AF592">
        <v>26.11</v>
      </c>
      <c r="AG592">
        <v>4.79</v>
      </c>
      <c r="AH592">
        <v>1.92</v>
      </c>
      <c r="AI592">
        <v>9.1</v>
      </c>
      <c r="AJ592">
        <v>5.03</v>
      </c>
      <c r="AK592">
        <v>8.6199999999999992</v>
      </c>
      <c r="AL592">
        <v>16.649999999999999</v>
      </c>
      <c r="AM592">
        <v>31.62</v>
      </c>
      <c r="AN592">
        <v>16.170000000000002</v>
      </c>
      <c r="AO592">
        <v>24.55</v>
      </c>
      <c r="AP592">
        <v>35.57</v>
      </c>
      <c r="AQ592">
        <v>25.51</v>
      </c>
      <c r="AR592">
        <v>23.83</v>
      </c>
      <c r="AS592">
        <v>43.23</v>
      </c>
      <c r="AT592">
        <v>29.58</v>
      </c>
      <c r="AU592">
        <v>44.07</v>
      </c>
      <c r="AV592">
        <v>58.44</v>
      </c>
      <c r="AW592">
        <v>31.74</v>
      </c>
      <c r="AX592">
        <v>99.16</v>
      </c>
      <c r="AY592">
        <v>98.8</v>
      </c>
      <c r="AZ592">
        <v>83.35</v>
      </c>
      <c r="BA592">
        <v>51.02</v>
      </c>
      <c r="BB592">
        <v>51.02</v>
      </c>
      <c r="BC592">
        <v>19.16</v>
      </c>
      <c r="BD592">
        <v>37.72</v>
      </c>
      <c r="BE592">
        <v>32.81</v>
      </c>
      <c r="BF592">
        <v>34.729999999999997</v>
      </c>
      <c r="BG592">
        <v>39.4</v>
      </c>
      <c r="BH592">
        <v>43.71</v>
      </c>
      <c r="BI592">
        <v>38.44</v>
      </c>
      <c r="BJ592">
        <v>41.44</v>
      </c>
      <c r="BK592">
        <v>23.95</v>
      </c>
      <c r="BL592">
        <v>64.790000000000006</v>
      </c>
      <c r="BM592">
        <v>31.02</v>
      </c>
      <c r="BN592">
        <v>22.99</v>
      </c>
      <c r="BO592">
        <v>66.47</v>
      </c>
      <c r="BP592">
        <v>71.260000000000005</v>
      </c>
      <c r="BQ592">
        <v>10.06</v>
      </c>
      <c r="BR592">
        <v>12.57</v>
      </c>
      <c r="BS592">
        <v>9.09</v>
      </c>
      <c r="BT592">
        <v>10.61</v>
      </c>
      <c r="BU592">
        <v>54.37</v>
      </c>
      <c r="BV592">
        <v>71.260000000000005</v>
      </c>
      <c r="BW592">
        <v>84.21</v>
      </c>
      <c r="BX592">
        <v>5.26</v>
      </c>
      <c r="BY592">
        <v>86.83</v>
      </c>
      <c r="BZ592">
        <v>23.23</v>
      </c>
      <c r="CA592">
        <v>26.32</v>
      </c>
      <c r="CB592">
        <v>21.05</v>
      </c>
      <c r="CC592">
        <v>38.44</v>
      </c>
      <c r="CD592">
        <v>68.42</v>
      </c>
      <c r="CE592">
        <v>10.53</v>
      </c>
      <c r="CF592">
        <v>84.21</v>
      </c>
      <c r="CG592">
        <v>36.840000000000003</v>
      </c>
      <c r="CH592">
        <v>81.44</v>
      </c>
      <c r="CI592">
        <v>76.05</v>
      </c>
      <c r="CJ592">
        <v>76.89</v>
      </c>
      <c r="CK592">
        <v>47.37</v>
      </c>
      <c r="CL592">
        <v>68.38</v>
      </c>
      <c r="CM592">
        <v>68.62</v>
      </c>
      <c r="CN592">
        <v>57.89</v>
      </c>
      <c r="CO592">
        <v>49.7</v>
      </c>
      <c r="CP592">
        <v>74.73</v>
      </c>
      <c r="CQ592">
        <v>62.99</v>
      </c>
      <c r="CR592">
        <v>61.32</v>
      </c>
      <c r="CS592">
        <v>52.69</v>
      </c>
      <c r="CT592">
        <v>64.430000000000007</v>
      </c>
      <c r="CU592">
        <v>69.7</v>
      </c>
      <c r="CV592">
        <v>75.69</v>
      </c>
      <c r="CW592">
        <v>76.41</v>
      </c>
      <c r="CX592">
        <v>75.33</v>
      </c>
      <c r="CY592">
        <v>25.87</v>
      </c>
      <c r="CZ592">
        <v>42.11</v>
      </c>
      <c r="DA592">
        <v>20.6</v>
      </c>
    </row>
    <row r="593" spans="1:105" x14ac:dyDescent="0.25">
      <c r="A593">
        <f t="shared" si="9"/>
        <v>8</v>
      </c>
      <c r="B593">
        <f>MATCH(D593,'P123Micro - Compustat Current'!$B$8:$B$842,0)</f>
        <v>578</v>
      </c>
      <c r="C593">
        <v>586</v>
      </c>
      <c r="D593" t="s">
        <v>735</v>
      </c>
      <c r="E593">
        <v>1</v>
      </c>
      <c r="F593" t="s">
        <v>96</v>
      </c>
      <c r="G593">
        <v>29.82</v>
      </c>
      <c r="H593">
        <v>55.45</v>
      </c>
      <c r="I593">
        <v>58.68</v>
      </c>
      <c r="J593">
        <v>52.34</v>
      </c>
      <c r="K593">
        <v>46.71</v>
      </c>
      <c r="L593">
        <v>41.2</v>
      </c>
      <c r="M593">
        <v>75.33</v>
      </c>
      <c r="N593">
        <v>59.28</v>
      </c>
      <c r="O593">
        <v>60.36</v>
      </c>
      <c r="P593">
        <v>53.05</v>
      </c>
      <c r="Q593">
        <v>74.73</v>
      </c>
      <c r="R593">
        <v>68.62</v>
      </c>
      <c r="S593">
        <v>80.36</v>
      </c>
      <c r="T593">
        <v>21.8</v>
      </c>
      <c r="U593">
        <v>85.87</v>
      </c>
      <c r="V593">
        <v>71.86</v>
      </c>
      <c r="W593">
        <v>93.53</v>
      </c>
      <c r="X593">
        <v>37.130000000000003</v>
      </c>
      <c r="Y593">
        <v>27.43</v>
      </c>
      <c r="Z593">
        <v>32.81</v>
      </c>
      <c r="AA593">
        <v>20.36</v>
      </c>
      <c r="AB593">
        <v>21.32</v>
      </c>
      <c r="AC593">
        <v>79.400000000000006</v>
      </c>
      <c r="AD593">
        <v>33.53</v>
      </c>
      <c r="AE593">
        <v>54.25</v>
      </c>
      <c r="AF593">
        <v>33.409999999999997</v>
      </c>
      <c r="AG593">
        <v>71.02</v>
      </c>
      <c r="AH593">
        <v>88.38</v>
      </c>
      <c r="AI593">
        <v>70.540000000000006</v>
      </c>
      <c r="AJ593">
        <v>88.14</v>
      </c>
      <c r="AK593">
        <v>94.73</v>
      </c>
      <c r="AL593">
        <v>45.87</v>
      </c>
      <c r="AM593">
        <v>40.6</v>
      </c>
      <c r="AN593">
        <v>51.38</v>
      </c>
      <c r="AO593">
        <v>41.32</v>
      </c>
      <c r="AP593">
        <v>52.22</v>
      </c>
      <c r="AQ593">
        <v>73.290000000000006</v>
      </c>
      <c r="AR593">
        <v>94.97</v>
      </c>
      <c r="AS593">
        <v>94.25</v>
      </c>
      <c r="AT593">
        <v>29.82</v>
      </c>
      <c r="AU593">
        <v>18.920000000000002</v>
      </c>
      <c r="AV593">
        <v>22.28</v>
      </c>
      <c r="AW593">
        <v>24.91</v>
      </c>
      <c r="AX593">
        <v>82.04</v>
      </c>
      <c r="AY593">
        <v>91.02</v>
      </c>
      <c r="AZ593">
        <v>83.35</v>
      </c>
      <c r="BA593">
        <v>27.19</v>
      </c>
      <c r="BB593">
        <v>27.19</v>
      </c>
      <c r="BC593">
        <v>57.72</v>
      </c>
      <c r="BD593">
        <v>26.59</v>
      </c>
      <c r="BE593">
        <v>27.43</v>
      </c>
      <c r="BF593">
        <v>33.89</v>
      </c>
      <c r="BG593">
        <v>26.11</v>
      </c>
      <c r="BH593">
        <v>24.19</v>
      </c>
      <c r="BI593">
        <v>45.15</v>
      </c>
      <c r="BJ593">
        <v>31.86</v>
      </c>
      <c r="BK593">
        <v>66.95</v>
      </c>
      <c r="BL593">
        <v>50.66</v>
      </c>
      <c r="BM593">
        <v>36.409999999999997</v>
      </c>
      <c r="BN593">
        <v>63.83</v>
      </c>
      <c r="BO593">
        <v>4.43</v>
      </c>
      <c r="BP593">
        <v>31.26</v>
      </c>
      <c r="BQ593">
        <v>92.93</v>
      </c>
      <c r="BR593">
        <v>96.41</v>
      </c>
      <c r="BS593">
        <v>86.36</v>
      </c>
      <c r="BT593">
        <v>89.39</v>
      </c>
      <c r="BU593">
        <v>31.02</v>
      </c>
      <c r="BV593">
        <v>40.24</v>
      </c>
      <c r="BW593">
        <v>34.29</v>
      </c>
      <c r="BX593">
        <v>40</v>
      </c>
      <c r="BY593">
        <v>45.63</v>
      </c>
      <c r="BZ593">
        <v>37.840000000000003</v>
      </c>
      <c r="CA593">
        <v>37.14</v>
      </c>
      <c r="CB593">
        <v>34.29</v>
      </c>
      <c r="CC593">
        <v>38.08</v>
      </c>
      <c r="CD593">
        <v>22.86</v>
      </c>
      <c r="CE593">
        <v>45.71</v>
      </c>
      <c r="CF593">
        <v>31.43</v>
      </c>
      <c r="CG593">
        <v>60</v>
      </c>
      <c r="CH593">
        <v>42.28</v>
      </c>
      <c r="CI593">
        <v>44.43</v>
      </c>
      <c r="CJ593">
        <v>35.57</v>
      </c>
      <c r="CK593">
        <v>60</v>
      </c>
      <c r="CL593">
        <v>24.07</v>
      </c>
      <c r="CM593">
        <v>28.38</v>
      </c>
      <c r="CN593">
        <v>62.86</v>
      </c>
      <c r="CO593">
        <v>42.04</v>
      </c>
      <c r="CP593">
        <v>22.63</v>
      </c>
      <c r="CQ593">
        <v>30.66</v>
      </c>
      <c r="CR593">
        <v>32.340000000000003</v>
      </c>
      <c r="CS593">
        <v>37.72</v>
      </c>
      <c r="CT593">
        <v>44.43</v>
      </c>
      <c r="CU593">
        <v>24.91</v>
      </c>
      <c r="CV593">
        <v>12.69</v>
      </c>
      <c r="CW593">
        <v>14.97</v>
      </c>
      <c r="CX593">
        <v>13.29</v>
      </c>
      <c r="CY593">
        <v>87.78</v>
      </c>
      <c r="CZ593">
        <v>77.14</v>
      </c>
      <c r="DA593">
        <v>85.27</v>
      </c>
    </row>
    <row r="594" spans="1:105" x14ac:dyDescent="0.25">
      <c r="A594">
        <f t="shared" si="9"/>
        <v>15</v>
      </c>
      <c r="B594">
        <f>MATCH(D594,'P123Micro - Compustat Current'!$B$8:$B$842,0)</f>
        <v>572</v>
      </c>
      <c r="C594">
        <v>587</v>
      </c>
      <c r="D594" t="s">
        <v>734</v>
      </c>
      <c r="E594">
        <v>3</v>
      </c>
      <c r="F594" t="s">
        <v>96</v>
      </c>
      <c r="G594">
        <v>29.7</v>
      </c>
      <c r="H594">
        <v>24.55</v>
      </c>
      <c r="I594">
        <v>8.3800000000000008</v>
      </c>
      <c r="J594">
        <v>4.07</v>
      </c>
      <c r="K594">
        <v>7.66</v>
      </c>
      <c r="L594">
        <v>8.3800000000000008</v>
      </c>
      <c r="M594">
        <v>36.17</v>
      </c>
      <c r="N594">
        <v>25.63</v>
      </c>
      <c r="O594">
        <v>43.71</v>
      </c>
      <c r="P594">
        <v>36.53</v>
      </c>
      <c r="Q594">
        <v>45.27</v>
      </c>
      <c r="R594">
        <v>61.68</v>
      </c>
      <c r="S594">
        <v>34.729999999999997</v>
      </c>
      <c r="T594">
        <v>59.28</v>
      </c>
      <c r="U594">
        <v>79.52</v>
      </c>
      <c r="V594">
        <v>32.46</v>
      </c>
      <c r="W594">
        <v>25.63</v>
      </c>
      <c r="X594">
        <v>55.33</v>
      </c>
      <c r="Y594">
        <v>40</v>
      </c>
      <c r="Z594">
        <v>64.069999999999993</v>
      </c>
      <c r="AA594">
        <v>39.04</v>
      </c>
      <c r="AB594">
        <v>61.44</v>
      </c>
      <c r="AC594">
        <v>82.63</v>
      </c>
      <c r="AD594">
        <v>19.04</v>
      </c>
      <c r="AE594">
        <v>14.13</v>
      </c>
      <c r="AF594">
        <v>49.22</v>
      </c>
      <c r="AG594">
        <v>35.090000000000003</v>
      </c>
      <c r="AH594">
        <v>31.98</v>
      </c>
      <c r="AI594">
        <v>32.57</v>
      </c>
      <c r="AJ594">
        <v>37.25</v>
      </c>
      <c r="AK594">
        <v>32.93</v>
      </c>
      <c r="AL594">
        <v>43.35</v>
      </c>
      <c r="AM594">
        <v>25.99</v>
      </c>
      <c r="AN594">
        <v>50.18</v>
      </c>
      <c r="AO594">
        <v>51.02</v>
      </c>
      <c r="AP594">
        <v>24.43</v>
      </c>
      <c r="AQ594">
        <v>29.82</v>
      </c>
      <c r="AR594">
        <v>29.58</v>
      </c>
      <c r="AS594">
        <v>53.17</v>
      </c>
      <c r="AT594">
        <v>27.9</v>
      </c>
      <c r="AU594">
        <v>25.03</v>
      </c>
      <c r="AV594">
        <v>37.130000000000003</v>
      </c>
      <c r="AW594">
        <v>24.79</v>
      </c>
      <c r="AX594">
        <v>74.010000000000005</v>
      </c>
      <c r="AY594">
        <v>91.02</v>
      </c>
      <c r="AZ594">
        <v>73.77</v>
      </c>
      <c r="BA594">
        <v>40.36</v>
      </c>
      <c r="BB594">
        <v>40.36</v>
      </c>
      <c r="BC594">
        <v>3.71</v>
      </c>
      <c r="BD594">
        <v>7.07</v>
      </c>
      <c r="BE594">
        <v>12.46</v>
      </c>
      <c r="BF594">
        <v>5.03</v>
      </c>
      <c r="BG594">
        <v>7.19</v>
      </c>
      <c r="BH594">
        <v>8.26</v>
      </c>
      <c r="BI594">
        <v>36.89</v>
      </c>
      <c r="BJ594">
        <v>21.32</v>
      </c>
      <c r="BK594">
        <v>62.04</v>
      </c>
      <c r="BL594">
        <v>54.37</v>
      </c>
      <c r="BM594">
        <v>6.35</v>
      </c>
      <c r="BN594">
        <v>58.2</v>
      </c>
      <c r="BO594">
        <v>0.84</v>
      </c>
      <c r="BP594">
        <v>14.61</v>
      </c>
      <c r="BQ594">
        <v>27.19</v>
      </c>
      <c r="BR594">
        <v>9.34</v>
      </c>
      <c r="BS594">
        <v>6.06</v>
      </c>
      <c r="BT594">
        <v>4.55</v>
      </c>
      <c r="BU594">
        <v>62.16</v>
      </c>
      <c r="BV594">
        <v>98.2</v>
      </c>
      <c r="BW594">
        <v>93.33</v>
      </c>
      <c r="BX594">
        <v>95.56</v>
      </c>
      <c r="BY594">
        <v>89.82</v>
      </c>
      <c r="BZ594">
        <v>12.46</v>
      </c>
      <c r="CA594">
        <v>11.11</v>
      </c>
      <c r="CB594">
        <v>13.33</v>
      </c>
      <c r="CC594">
        <v>66.349999999999994</v>
      </c>
      <c r="CD594">
        <v>37.78</v>
      </c>
      <c r="CE594">
        <v>73.33</v>
      </c>
      <c r="CF594">
        <v>37.78</v>
      </c>
      <c r="CG594">
        <v>71.11</v>
      </c>
      <c r="CH594">
        <v>53.29</v>
      </c>
      <c r="CI594">
        <v>64.31</v>
      </c>
      <c r="CJ594">
        <v>59.76</v>
      </c>
      <c r="CK594">
        <v>6.67</v>
      </c>
      <c r="CL594">
        <v>52.22</v>
      </c>
      <c r="CM594">
        <v>64.069999999999993</v>
      </c>
      <c r="CN594">
        <v>53.33</v>
      </c>
      <c r="CO594">
        <v>65.989999999999995</v>
      </c>
      <c r="CP594">
        <v>56.89</v>
      </c>
      <c r="CQ594">
        <v>57.6</v>
      </c>
      <c r="CR594">
        <v>75.81</v>
      </c>
      <c r="CS594">
        <v>24.79</v>
      </c>
      <c r="CT594">
        <v>80.239999999999995</v>
      </c>
      <c r="CU594">
        <v>33.65</v>
      </c>
      <c r="CV594">
        <v>22.51</v>
      </c>
      <c r="CW594">
        <v>5.27</v>
      </c>
      <c r="CX594">
        <v>34.369999999999997</v>
      </c>
      <c r="CY594">
        <v>83.23</v>
      </c>
      <c r="CZ594">
        <v>57.78</v>
      </c>
      <c r="DA594">
        <v>92.22</v>
      </c>
    </row>
    <row r="595" spans="1:105" x14ac:dyDescent="0.25">
      <c r="A595">
        <f t="shared" si="9"/>
        <v>7</v>
      </c>
      <c r="B595">
        <f>MATCH(D595,'P123Micro - Compustat Current'!$B$8:$B$842,0)</f>
        <v>581</v>
      </c>
      <c r="C595">
        <v>588</v>
      </c>
      <c r="D595" t="s">
        <v>733</v>
      </c>
      <c r="E595">
        <v>0</v>
      </c>
      <c r="F595" t="s">
        <v>484</v>
      </c>
      <c r="G595">
        <v>29.58</v>
      </c>
      <c r="H595">
        <v>11.74</v>
      </c>
      <c r="I595">
        <v>31.62</v>
      </c>
      <c r="J595">
        <v>44.79</v>
      </c>
      <c r="K595">
        <v>28.5</v>
      </c>
      <c r="L595">
        <v>40.479999999999997</v>
      </c>
      <c r="M595">
        <v>81.08</v>
      </c>
      <c r="N595">
        <v>22.51</v>
      </c>
      <c r="O595">
        <v>22.04</v>
      </c>
      <c r="P595">
        <v>54.37</v>
      </c>
      <c r="Q595">
        <v>15.69</v>
      </c>
      <c r="R595">
        <v>27.31</v>
      </c>
      <c r="S595">
        <v>22.4</v>
      </c>
      <c r="T595">
        <v>35.090000000000003</v>
      </c>
      <c r="U595">
        <v>57.01</v>
      </c>
      <c r="V595">
        <v>14.49</v>
      </c>
      <c r="W595">
        <v>12.1</v>
      </c>
      <c r="X595">
        <v>40.479999999999997</v>
      </c>
      <c r="Y595">
        <v>17.37</v>
      </c>
      <c r="Z595">
        <v>37.369999999999997</v>
      </c>
      <c r="AA595">
        <v>18.8</v>
      </c>
      <c r="AB595">
        <v>40</v>
      </c>
      <c r="AC595">
        <v>70.180000000000007</v>
      </c>
      <c r="AD595">
        <v>11.74</v>
      </c>
      <c r="AE595">
        <v>14.37</v>
      </c>
      <c r="AF595">
        <v>35.450000000000003</v>
      </c>
      <c r="AG595">
        <v>32.69</v>
      </c>
      <c r="AH595">
        <v>13.05</v>
      </c>
      <c r="AI595">
        <v>7.66</v>
      </c>
      <c r="AJ595">
        <v>15.09</v>
      </c>
      <c r="AK595">
        <v>31.14</v>
      </c>
      <c r="AL595">
        <v>59.28</v>
      </c>
      <c r="AM595">
        <v>41.56</v>
      </c>
      <c r="AN595">
        <v>55.33</v>
      </c>
      <c r="AO595">
        <v>75.569999999999993</v>
      </c>
      <c r="AP595">
        <v>30.18</v>
      </c>
      <c r="AQ595">
        <v>27.66</v>
      </c>
      <c r="AR595">
        <v>23.23</v>
      </c>
      <c r="AS595">
        <v>20.96</v>
      </c>
      <c r="AT595">
        <v>61.08</v>
      </c>
      <c r="AU595">
        <v>31.38</v>
      </c>
      <c r="AV595">
        <v>35.21</v>
      </c>
      <c r="AW595">
        <v>48.98</v>
      </c>
      <c r="AX595">
        <v>99.88</v>
      </c>
      <c r="AY595">
        <v>99.88</v>
      </c>
      <c r="AZ595">
        <v>99.76</v>
      </c>
      <c r="BA595">
        <v>42.16</v>
      </c>
      <c r="BB595">
        <v>42.16</v>
      </c>
      <c r="BC595">
        <v>28.5</v>
      </c>
      <c r="BD595">
        <v>44.43</v>
      </c>
      <c r="BE595">
        <v>48.26</v>
      </c>
      <c r="BF595">
        <v>43.47</v>
      </c>
      <c r="BG595">
        <v>44.31</v>
      </c>
      <c r="BH595">
        <v>39.28</v>
      </c>
      <c r="BI595">
        <v>61.32</v>
      </c>
      <c r="BJ595">
        <v>58.56</v>
      </c>
      <c r="BK595">
        <v>42.99</v>
      </c>
      <c r="BL595">
        <v>83.11</v>
      </c>
      <c r="BM595">
        <v>45.75</v>
      </c>
      <c r="BN595">
        <v>19.760000000000002</v>
      </c>
      <c r="BO595">
        <v>86.95</v>
      </c>
      <c r="BP595">
        <v>27.66</v>
      </c>
      <c r="BQ595">
        <v>68.02</v>
      </c>
      <c r="BR595">
        <v>12.57</v>
      </c>
      <c r="BS595">
        <v>9.09</v>
      </c>
      <c r="BT595">
        <v>10.61</v>
      </c>
      <c r="BU595">
        <v>78.44</v>
      </c>
      <c r="BV595">
        <v>77.13</v>
      </c>
      <c r="BW595">
        <v>63.16</v>
      </c>
      <c r="BX595">
        <v>73.680000000000007</v>
      </c>
      <c r="BY595">
        <v>77.959999999999994</v>
      </c>
      <c r="BZ595">
        <v>32.1</v>
      </c>
      <c r="CA595">
        <v>21.05</v>
      </c>
      <c r="CB595">
        <v>36.840000000000003</v>
      </c>
      <c r="CC595">
        <v>59.28</v>
      </c>
      <c r="CD595">
        <v>47.37</v>
      </c>
      <c r="CE595">
        <v>52.63</v>
      </c>
      <c r="CF595">
        <v>52.63</v>
      </c>
      <c r="CG595">
        <v>68.42</v>
      </c>
      <c r="CH595">
        <v>95.57</v>
      </c>
      <c r="CI595">
        <v>84.07</v>
      </c>
      <c r="CJ595">
        <v>92.22</v>
      </c>
      <c r="CK595">
        <v>89.47</v>
      </c>
      <c r="CL595">
        <v>28.98</v>
      </c>
      <c r="CM595">
        <v>34.130000000000003</v>
      </c>
      <c r="CN595">
        <v>31.58</v>
      </c>
      <c r="CO595">
        <v>47.54</v>
      </c>
      <c r="CP595">
        <v>45.03</v>
      </c>
      <c r="CQ595">
        <v>37.25</v>
      </c>
      <c r="CR595">
        <v>38.200000000000003</v>
      </c>
      <c r="CS595">
        <v>39.880000000000003</v>
      </c>
      <c r="CT595">
        <v>39.04</v>
      </c>
      <c r="CU595">
        <v>43.83</v>
      </c>
      <c r="CV595">
        <v>20.72</v>
      </c>
      <c r="CW595">
        <v>23.47</v>
      </c>
      <c r="CX595">
        <v>20.6</v>
      </c>
      <c r="CY595">
        <v>68.02</v>
      </c>
      <c r="CZ595">
        <v>63.16</v>
      </c>
      <c r="DA595">
        <v>57.72</v>
      </c>
    </row>
    <row r="596" spans="1:105" x14ac:dyDescent="0.25">
      <c r="A596">
        <f t="shared" si="9"/>
        <v>5</v>
      </c>
      <c r="B596">
        <f>MATCH(D596,'P123Micro - Compustat Current'!$B$8:$B$842,0)</f>
        <v>584</v>
      </c>
      <c r="C596">
        <v>589</v>
      </c>
      <c r="D596" t="s">
        <v>732</v>
      </c>
      <c r="E596">
        <v>14</v>
      </c>
      <c r="F596" t="s">
        <v>96</v>
      </c>
      <c r="G596">
        <v>29.46</v>
      </c>
      <c r="H596">
        <v>45.39</v>
      </c>
      <c r="I596">
        <v>55.57</v>
      </c>
      <c r="J596">
        <v>68.38</v>
      </c>
      <c r="K596">
        <v>73.650000000000006</v>
      </c>
      <c r="L596">
        <v>79.760000000000005</v>
      </c>
      <c r="M596">
        <v>36.17</v>
      </c>
      <c r="N596">
        <v>37.6</v>
      </c>
      <c r="O596">
        <v>57.37</v>
      </c>
      <c r="P596">
        <v>36.53</v>
      </c>
      <c r="Q596">
        <v>15.93</v>
      </c>
      <c r="R596">
        <v>29.7</v>
      </c>
      <c r="S596">
        <v>16.170000000000002</v>
      </c>
      <c r="T596">
        <v>80.48</v>
      </c>
      <c r="U596">
        <v>22.51</v>
      </c>
      <c r="V596">
        <v>12.34</v>
      </c>
      <c r="W596">
        <v>20.12</v>
      </c>
      <c r="X596">
        <v>23.95</v>
      </c>
      <c r="Y596">
        <v>68.14</v>
      </c>
      <c r="Z596">
        <v>58.8</v>
      </c>
      <c r="AA596">
        <v>63.35</v>
      </c>
      <c r="AB596">
        <v>80.12</v>
      </c>
      <c r="AC596">
        <v>29.7</v>
      </c>
      <c r="AD596">
        <v>70.180000000000007</v>
      </c>
      <c r="AE596">
        <v>39.76</v>
      </c>
      <c r="AF596">
        <v>87.66</v>
      </c>
      <c r="AG596">
        <v>42.16</v>
      </c>
      <c r="AH596">
        <v>62.28</v>
      </c>
      <c r="AI596">
        <v>78.56</v>
      </c>
      <c r="AJ596">
        <v>51.26</v>
      </c>
      <c r="AK596">
        <v>51.38</v>
      </c>
      <c r="AL596">
        <v>25.87</v>
      </c>
      <c r="AM596">
        <v>29.82</v>
      </c>
      <c r="AN596">
        <v>36.770000000000003</v>
      </c>
      <c r="AO596">
        <v>24.55</v>
      </c>
      <c r="AP596">
        <v>81.319999999999993</v>
      </c>
      <c r="AQ596">
        <v>78.8</v>
      </c>
      <c r="AR596">
        <v>85.99</v>
      </c>
      <c r="AS596">
        <v>85.15</v>
      </c>
      <c r="AT596">
        <v>59.04</v>
      </c>
      <c r="AU596">
        <v>71.14</v>
      </c>
      <c r="AV596">
        <v>63.71</v>
      </c>
      <c r="AW596">
        <v>71.98</v>
      </c>
      <c r="AX596">
        <v>71.02</v>
      </c>
      <c r="AY596">
        <v>91.02</v>
      </c>
      <c r="AZ596">
        <v>70.66</v>
      </c>
      <c r="BA596">
        <v>33.29</v>
      </c>
      <c r="BB596">
        <v>33.29</v>
      </c>
      <c r="BC596">
        <v>91.74</v>
      </c>
      <c r="BD596">
        <v>85.03</v>
      </c>
      <c r="BE596">
        <v>81.8</v>
      </c>
      <c r="BF596">
        <v>86.23</v>
      </c>
      <c r="BG596">
        <v>81.92</v>
      </c>
      <c r="BH596">
        <v>83.71</v>
      </c>
      <c r="BI596">
        <v>93.65</v>
      </c>
      <c r="BJ596">
        <v>82.51</v>
      </c>
      <c r="BK596">
        <v>90.42</v>
      </c>
      <c r="BL596">
        <v>95.33</v>
      </c>
      <c r="BM596">
        <v>78.680000000000007</v>
      </c>
      <c r="BN596">
        <v>88.74</v>
      </c>
      <c r="BO596">
        <v>50.42</v>
      </c>
      <c r="BP596">
        <v>64.31</v>
      </c>
      <c r="BQ596">
        <v>21.44</v>
      </c>
      <c r="BR596">
        <v>85.51</v>
      </c>
      <c r="BS596">
        <v>95.45</v>
      </c>
      <c r="BT596">
        <v>74.239999999999995</v>
      </c>
      <c r="BU596">
        <v>41.32</v>
      </c>
      <c r="BV596">
        <v>83.11</v>
      </c>
      <c r="BW596">
        <v>67</v>
      </c>
      <c r="BX596">
        <v>70</v>
      </c>
      <c r="BY596">
        <v>96.41</v>
      </c>
      <c r="BZ596">
        <v>74.849999999999994</v>
      </c>
      <c r="CA596">
        <v>74</v>
      </c>
      <c r="CB596">
        <v>64</v>
      </c>
      <c r="CC596">
        <v>27.19</v>
      </c>
      <c r="CD596">
        <v>9</v>
      </c>
      <c r="CE596">
        <v>46</v>
      </c>
      <c r="CF596">
        <v>14</v>
      </c>
      <c r="CG596">
        <v>53</v>
      </c>
      <c r="CH596">
        <v>2.04</v>
      </c>
      <c r="CI596">
        <v>35.33</v>
      </c>
      <c r="CJ596">
        <v>29.46</v>
      </c>
      <c r="CK596">
        <v>4</v>
      </c>
      <c r="CL596">
        <v>3.71</v>
      </c>
      <c r="CM596">
        <v>18.8</v>
      </c>
      <c r="CN596">
        <v>88</v>
      </c>
      <c r="CO596">
        <v>24.07</v>
      </c>
      <c r="CP596">
        <v>14.01</v>
      </c>
      <c r="CQ596">
        <v>16.41</v>
      </c>
      <c r="CR596">
        <v>20</v>
      </c>
      <c r="CS596">
        <v>25.51</v>
      </c>
      <c r="CT596">
        <v>27.43</v>
      </c>
      <c r="CU596">
        <v>6.59</v>
      </c>
      <c r="CV596">
        <v>6.47</v>
      </c>
      <c r="CW596">
        <v>10.06</v>
      </c>
      <c r="CX596">
        <v>7.31</v>
      </c>
      <c r="CY596">
        <v>7.9</v>
      </c>
      <c r="CZ596">
        <v>10</v>
      </c>
      <c r="DA596">
        <v>20.6</v>
      </c>
    </row>
    <row r="597" spans="1:105" x14ac:dyDescent="0.25">
      <c r="A597">
        <f t="shared" si="9"/>
        <v>7</v>
      </c>
      <c r="B597">
        <f>MATCH(D597,'P123Micro - Compustat Current'!$B$8:$B$842,0)</f>
        <v>583</v>
      </c>
      <c r="C597">
        <v>590</v>
      </c>
      <c r="D597" t="s">
        <v>731</v>
      </c>
      <c r="E597">
        <v>3</v>
      </c>
      <c r="F597" t="s">
        <v>96</v>
      </c>
      <c r="G597">
        <v>29.34</v>
      </c>
      <c r="H597">
        <v>80.239999999999995</v>
      </c>
      <c r="I597">
        <v>45.87</v>
      </c>
      <c r="J597">
        <v>40.72</v>
      </c>
      <c r="K597">
        <v>14.73</v>
      </c>
      <c r="L597">
        <v>70.540000000000006</v>
      </c>
      <c r="M597">
        <v>56.65</v>
      </c>
      <c r="N597">
        <v>47.78</v>
      </c>
      <c r="O597">
        <v>10.66</v>
      </c>
      <c r="P597">
        <v>92.46</v>
      </c>
      <c r="Q597">
        <v>86.47</v>
      </c>
      <c r="R597">
        <v>67.19</v>
      </c>
      <c r="S597">
        <v>79.400000000000006</v>
      </c>
      <c r="T597">
        <v>71.38</v>
      </c>
      <c r="U597">
        <v>34.97</v>
      </c>
      <c r="V597">
        <v>95.81</v>
      </c>
      <c r="W597">
        <v>78.680000000000007</v>
      </c>
      <c r="X597">
        <v>96.77</v>
      </c>
      <c r="Y597">
        <v>88.02</v>
      </c>
      <c r="Z597">
        <v>86.83</v>
      </c>
      <c r="AA597">
        <v>75.930000000000007</v>
      </c>
      <c r="AB597">
        <v>70.3</v>
      </c>
      <c r="AC597">
        <v>83.71</v>
      </c>
      <c r="AD597">
        <v>76.650000000000006</v>
      </c>
      <c r="AE597">
        <v>79.760000000000005</v>
      </c>
      <c r="AF597">
        <v>53.41</v>
      </c>
      <c r="AG597">
        <v>7.31</v>
      </c>
      <c r="AH597">
        <v>5.75</v>
      </c>
      <c r="AI597">
        <v>10.18</v>
      </c>
      <c r="AJ597">
        <v>10.42</v>
      </c>
      <c r="AK597">
        <v>13.05</v>
      </c>
      <c r="AL597">
        <v>18.32</v>
      </c>
      <c r="AM597">
        <v>7.54</v>
      </c>
      <c r="AN597">
        <v>28.26</v>
      </c>
      <c r="AO597">
        <v>40.36</v>
      </c>
      <c r="AP597">
        <v>50.18</v>
      </c>
      <c r="AQ597">
        <v>43.23</v>
      </c>
      <c r="AR597">
        <v>20.48</v>
      </c>
      <c r="AS597">
        <v>27.54</v>
      </c>
      <c r="AT597">
        <v>99.88</v>
      </c>
      <c r="AU597">
        <v>45.75</v>
      </c>
      <c r="AV597">
        <v>30.66</v>
      </c>
      <c r="AW597">
        <v>88.02</v>
      </c>
      <c r="AX597">
        <v>98.44</v>
      </c>
      <c r="AY597">
        <v>91.02</v>
      </c>
      <c r="AZ597">
        <v>99.76</v>
      </c>
      <c r="BA597">
        <v>51.26</v>
      </c>
      <c r="BB597">
        <v>51.26</v>
      </c>
      <c r="BC597">
        <v>14.49</v>
      </c>
      <c r="BD597">
        <v>12.34</v>
      </c>
      <c r="BE597">
        <v>6.23</v>
      </c>
      <c r="BF597">
        <v>13.65</v>
      </c>
      <c r="BG597">
        <v>16.89</v>
      </c>
      <c r="BH597">
        <v>14.37</v>
      </c>
      <c r="BI597">
        <v>81.319999999999993</v>
      </c>
      <c r="BJ597">
        <v>81.56</v>
      </c>
      <c r="BK597">
        <v>80.72</v>
      </c>
      <c r="BL597">
        <v>57.01</v>
      </c>
      <c r="BM597">
        <v>21.44</v>
      </c>
      <c r="BN597">
        <v>3.83</v>
      </c>
      <c r="BO597">
        <v>49.7</v>
      </c>
      <c r="BP597">
        <v>93.29</v>
      </c>
      <c r="BQ597">
        <v>17.37</v>
      </c>
      <c r="BR597">
        <v>12.57</v>
      </c>
      <c r="BS597">
        <v>9.09</v>
      </c>
      <c r="BT597">
        <v>10.61</v>
      </c>
      <c r="BU597">
        <v>34.369999999999997</v>
      </c>
      <c r="BV597">
        <v>78.92</v>
      </c>
      <c r="BW597">
        <v>73.680000000000007</v>
      </c>
      <c r="BX597">
        <v>47.37</v>
      </c>
      <c r="BY597">
        <v>91.86</v>
      </c>
      <c r="BZ597">
        <v>14.01</v>
      </c>
      <c r="CA597">
        <v>10.53</v>
      </c>
      <c r="CB597">
        <v>15.79</v>
      </c>
      <c r="CC597">
        <v>22.16</v>
      </c>
      <c r="CD597">
        <v>42.11</v>
      </c>
      <c r="CE597">
        <v>21.05</v>
      </c>
      <c r="CF597">
        <v>15.79</v>
      </c>
      <c r="CG597">
        <v>36.840000000000003</v>
      </c>
      <c r="CH597">
        <v>51.98</v>
      </c>
      <c r="CI597">
        <v>62.04</v>
      </c>
      <c r="CJ597">
        <v>53.17</v>
      </c>
      <c r="CK597">
        <v>15.79</v>
      </c>
      <c r="CL597">
        <v>48.38</v>
      </c>
      <c r="CM597">
        <v>52.57</v>
      </c>
      <c r="CN597">
        <v>36.840000000000003</v>
      </c>
      <c r="CO597">
        <v>27.78</v>
      </c>
      <c r="CP597">
        <v>83.59</v>
      </c>
      <c r="CQ597">
        <v>70.06</v>
      </c>
      <c r="CR597">
        <v>72.81</v>
      </c>
      <c r="CS597">
        <v>48.62</v>
      </c>
      <c r="CT597">
        <v>71.5</v>
      </c>
      <c r="CU597">
        <v>71.739999999999995</v>
      </c>
      <c r="CV597">
        <v>37.01</v>
      </c>
      <c r="CW597">
        <v>25.75</v>
      </c>
      <c r="CX597">
        <v>44.67</v>
      </c>
      <c r="CY597">
        <v>14.85</v>
      </c>
      <c r="CZ597">
        <v>21.05</v>
      </c>
      <c r="DA597">
        <v>20.6</v>
      </c>
    </row>
    <row r="598" spans="1:105" x14ac:dyDescent="0.25">
      <c r="A598">
        <f t="shared" si="9"/>
        <v>27</v>
      </c>
      <c r="B598">
        <f>MATCH(D598,'P123Micro - Compustat Current'!$B$8:$B$842,0)</f>
        <v>564</v>
      </c>
      <c r="C598">
        <v>591</v>
      </c>
      <c r="D598" t="s">
        <v>730</v>
      </c>
      <c r="E598">
        <v>1</v>
      </c>
      <c r="F598" t="s">
        <v>96</v>
      </c>
      <c r="G598">
        <v>29.22</v>
      </c>
      <c r="H598">
        <v>84.43</v>
      </c>
      <c r="I598">
        <v>77.13</v>
      </c>
      <c r="J598">
        <v>62.99</v>
      </c>
      <c r="K598">
        <v>66.59</v>
      </c>
      <c r="L598">
        <v>49.82</v>
      </c>
      <c r="M598">
        <v>65.87</v>
      </c>
      <c r="N598">
        <v>85.51</v>
      </c>
      <c r="O598">
        <v>92.69</v>
      </c>
      <c r="P598">
        <v>57.72</v>
      </c>
      <c r="Q598">
        <v>85.75</v>
      </c>
      <c r="R598">
        <v>89.7</v>
      </c>
      <c r="S598">
        <v>80</v>
      </c>
      <c r="T598">
        <v>66.11</v>
      </c>
      <c r="U598">
        <v>95.57</v>
      </c>
      <c r="V598">
        <v>72.099999999999994</v>
      </c>
      <c r="W598">
        <v>83.47</v>
      </c>
      <c r="X598">
        <v>47.66</v>
      </c>
      <c r="Y598">
        <v>66.47</v>
      </c>
      <c r="Z598">
        <v>33.409999999999997</v>
      </c>
      <c r="AA598">
        <v>55.33</v>
      </c>
      <c r="AB598">
        <v>35.69</v>
      </c>
      <c r="AC598">
        <v>32.57</v>
      </c>
      <c r="AD598">
        <v>93.05</v>
      </c>
      <c r="AE598">
        <v>79.400000000000006</v>
      </c>
      <c r="AF598">
        <v>82.28</v>
      </c>
      <c r="AG598">
        <v>26.95</v>
      </c>
      <c r="AH598">
        <v>29.58</v>
      </c>
      <c r="AI598">
        <v>35.090000000000003</v>
      </c>
      <c r="AJ598">
        <v>25.99</v>
      </c>
      <c r="AK598">
        <v>37.25</v>
      </c>
      <c r="AL598">
        <v>34.25</v>
      </c>
      <c r="AM598">
        <v>29.7</v>
      </c>
      <c r="AN598">
        <v>33.89</v>
      </c>
      <c r="AO598">
        <v>43.59</v>
      </c>
      <c r="AP598">
        <v>86.11</v>
      </c>
      <c r="AQ598">
        <v>91.62</v>
      </c>
      <c r="AR598">
        <v>97.01</v>
      </c>
      <c r="AS598">
        <v>97.01</v>
      </c>
      <c r="AT598">
        <v>63.47</v>
      </c>
      <c r="AU598">
        <v>58.8</v>
      </c>
      <c r="AV598">
        <v>75.33</v>
      </c>
      <c r="AW598">
        <v>28.38</v>
      </c>
      <c r="AX598">
        <v>82.04</v>
      </c>
      <c r="AY598">
        <v>91.02</v>
      </c>
      <c r="AZ598">
        <v>83.35</v>
      </c>
      <c r="BA598">
        <v>26.35</v>
      </c>
      <c r="BB598">
        <v>26.35</v>
      </c>
      <c r="BC598">
        <v>91.98</v>
      </c>
      <c r="BD598">
        <v>97.25</v>
      </c>
      <c r="BE598">
        <v>97.25</v>
      </c>
      <c r="BF598">
        <v>96.89</v>
      </c>
      <c r="BG598">
        <v>96.29</v>
      </c>
      <c r="BH598">
        <v>96.89</v>
      </c>
      <c r="BI598">
        <v>97.6</v>
      </c>
      <c r="BJ598">
        <v>96.89</v>
      </c>
      <c r="BK598">
        <v>98.08</v>
      </c>
      <c r="BL598">
        <v>85.03</v>
      </c>
      <c r="BM598">
        <v>76.41</v>
      </c>
      <c r="BN598">
        <v>99.04</v>
      </c>
      <c r="BO598">
        <v>74.97</v>
      </c>
      <c r="BP598">
        <v>20.36</v>
      </c>
      <c r="BQ598">
        <v>14.85</v>
      </c>
      <c r="BR598">
        <v>73.41</v>
      </c>
      <c r="BS598">
        <v>81.819999999999993</v>
      </c>
      <c r="BT598">
        <v>75.760000000000005</v>
      </c>
      <c r="BU598">
        <v>17.600000000000001</v>
      </c>
      <c r="BV598">
        <v>35.93</v>
      </c>
      <c r="BW598">
        <v>20</v>
      </c>
      <c r="BX598">
        <v>26.67</v>
      </c>
      <c r="BY598">
        <v>76.89</v>
      </c>
      <c r="BZ598">
        <v>60.84</v>
      </c>
      <c r="CA598">
        <v>70</v>
      </c>
      <c r="CB598">
        <v>43.33</v>
      </c>
      <c r="CC598">
        <v>15.09</v>
      </c>
      <c r="CD598">
        <v>0</v>
      </c>
      <c r="CE598">
        <v>33.33</v>
      </c>
      <c r="CF598">
        <v>13.33</v>
      </c>
      <c r="CG598">
        <v>46.67</v>
      </c>
      <c r="CH598">
        <v>8.3800000000000008</v>
      </c>
      <c r="CI598">
        <v>41.68</v>
      </c>
      <c r="CJ598">
        <v>35.69</v>
      </c>
      <c r="CK598">
        <v>6.67</v>
      </c>
      <c r="CL598">
        <v>12.69</v>
      </c>
      <c r="CM598">
        <v>25.39</v>
      </c>
      <c r="CN598">
        <v>56.67</v>
      </c>
      <c r="CO598">
        <v>40.840000000000003</v>
      </c>
      <c r="CP598">
        <v>23.83</v>
      </c>
      <c r="CQ598">
        <v>16.170000000000002</v>
      </c>
      <c r="CR598">
        <v>16.05</v>
      </c>
      <c r="CS598">
        <v>15.81</v>
      </c>
      <c r="CT598">
        <v>26.23</v>
      </c>
      <c r="CU598">
        <v>23.71</v>
      </c>
      <c r="CV598">
        <v>27.19</v>
      </c>
      <c r="CW598">
        <v>31.98</v>
      </c>
      <c r="CX598">
        <v>24.43</v>
      </c>
      <c r="CY598">
        <v>3.71</v>
      </c>
      <c r="CZ598">
        <v>3.33</v>
      </c>
      <c r="DA598">
        <v>20.84</v>
      </c>
    </row>
    <row r="599" spans="1:105" x14ac:dyDescent="0.25">
      <c r="A599">
        <f t="shared" si="9"/>
        <v>29</v>
      </c>
      <c r="B599">
        <f>MATCH(D599,'P123Micro - Compustat Current'!$B$8:$B$842,0)</f>
        <v>563</v>
      </c>
      <c r="C599">
        <v>592</v>
      </c>
      <c r="D599" t="s">
        <v>729</v>
      </c>
      <c r="E599">
        <v>7</v>
      </c>
      <c r="F599" t="s">
        <v>96</v>
      </c>
      <c r="G599">
        <v>29.1</v>
      </c>
      <c r="H599">
        <v>49.22</v>
      </c>
      <c r="I599">
        <v>46.23</v>
      </c>
      <c r="J599">
        <v>30.3</v>
      </c>
      <c r="K599">
        <v>54.97</v>
      </c>
      <c r="L599">
        <v>31.98</v>
      </c>
      <c r="M599">
        <v>36.17</v>
      </c>
      <c r="N599">
        <v>58.56</v>
      </c>
      <c r="O599">
        <v>76.17</v>
      </c>
      <c r="P599">
        <v>36.53</v>
      </c>
      <c r="Q599">
        <v>39.880000000000003</v>
      </c>
      <c r="R599">
        <v>19.760000000000002</v>
      </c>
      <c r="S599">
        <v>32.93</v>
      </c>
      <c r="T599">
        <v>27.31</v>
      </c>
      <c r="U599">
        <v>32.81</v>
      </c>
      <c r="V599">
        <v>66.47</v>
      </c>
      <c r="W599">
        <v>63.47</v>
      </c>
      <c r="X599">
        <v>60.48</v>
      </c>
      <c r="Y599">
        <v>61.08</v>
      </c>
      <c r="Z599">
        <v>36.89</v>
      </c>
      <c r="AA599">
        <v>42.87</v>
      </c>
      <c r="AB599">
        <v>38.200000000000003</v>
      </c>
      <c r="AC599">
        <v>47.54</v>
      </c>
      <c r="AD599">
        <v>80.72</v>
      </c>
      <c r="AE599">
        <v>61.2</v>
      </c>
      <c r="AF599">
        <v>77.13</v>
      </c>
      <c r="AG599">
        <v>31.26</v>
      </c>
      <c r="AH599">
        <v>62.99</v>
      </c>
      <c r="AI599">
        <v>85.63</v>
      </c>
      <c r="AJ599">
        <v>45.63</v>
      </c>
      <c r="AK599">
        <v>50.3</v>
      </c>
      <c r="AL599">
        <v>7.07</v>
      </c>
      <c r="AM599">
        <v>6.71</v>
      </c>
      <c r="AN599">
        <v>20.12</v>
      </c>
      <c r="AO599">
        <v>27.54</v>
      </c>
      <c r="AP599">
        <v>70.42</v>
      </c>
      <c r="AQ599">
        <v>78.2</v>
      </c>
      <c r="AR599">
        <v>85.99</v>
      </c>
      <c r="AS599">
        <v>85.15</v>
      </c>
      <c r="AT599">
        <v>57.96</v>
      </c>
      <c r="AU599">
        <v>81.680000000000007</v>
      </c>
      <c r="AV599">
        <v>81.56</v>
      </c>
      <c r="AW599">
        <v>57.72</v>
      </c>
      <c r="AX599">
        <v>40.96</v>
      </c>
      <c r="AY599">
        <v>91.02</v>
      </c>
      <c r="AZ599">
        <v>32.69</v>
      </c>
      <c r="BA599">
        <v>14.85</v>
      </c>
      <c r="BB599">
        <v>14.85</v>
      </c>
      <c r="BC599">
        <v>16.29</v>
      </c>
      <c r="BD599">
        <v>0.48</v>
      </c>
      <c r="BE599">
        <v>0.48</v>
      </c>
      <c r="BF599">
        <v>0.84</v>
      </c>
      <c r="BG599">
        <v>1.56</v>
      </c>
      <c r="BH599">
        <v>1.8</v>
      </c>
      <c r="BI599">
        <v>13.41</v>
      </c>
      <c r="BJ599">
        <v>18.440000000000001</v>
      </c>
      <c r="BK599">
        <v>26.59</v>
      </c>
      <c r="BL599">
        <v>7.07</v>
      </c>
      <c r="BM599">
        <v>2.87</v>
      </c>
      <c r="BN599">
        <v>3.59</v>
      </c>
      <c r="BO599">
        <v>0.36</v>
      </c>
      <c r="BP599">
        <v>57.84</v>
      </c>
      <c r="BQ599">
        <v>34.97</v>
      </c>
      <c r="BR599">
        <v>65.989999999999995</v>
      </c>
      <c r="BS599">
        <v>74.239999999999995</v>
      </c>
      <c r="BT599">
        <v>68.180000000000007</v>
      </c>
      <c r="BU599">
        <v>31.74</v>
      </c>
      <c r="BV599">
        <v>89.94</v>
      </c>
      <c r="BW599">
        <v>80</v>
      </c>
      <c r="BX599">
        <v>80</v>
      </c>
      <c r="BY599">
        <v>86.35</v>
      </c>
      <c r="BZ599">
        <v>20.48</v>
      </c>
      <c r="CA599">
        <v>20</v>
      </c>
      <c r="CB599">
        <v>20</v>
      </c>
      <c r="CC599">
        <v>10.42</v>
      </c>
      <c r="CD599">
        <v>20</v>
      </c>
      <c r="CE599">
        <v>20</v>
      </c>
      <c r="CF599">
        <v>0</v>
      </c>
      <c r="CG599">
        <v>20</v>
      </c>
      <c r="CH599">
        <v>39.64</v>
      </c>
      <c r="CI599">
        <v>56.05</v>
      </c>
      <c r="CJ599">
        <v>54.01</v>
      </c>
      <c r="CK599">
        <v>0</v>
      </c>
      <c r="CL599">
        <v>51.26</v>
      </c>
      <c r="CM599">
        <v>24.67</v>
      </c>
      <c r="CN599">
        <v>40</v>
      </c>
      <c r="CO599">
        <v>16.41</v>
      </c>
      <c r="CP599">
        <v>54.97</v>
      </c>
      <c r="CQ599">
        <v>74.97</v>
      </c>
      <c r="CR599">
        <v>98.08</v>
      </c>
      <c r="CS599">
        <v>24.19</v>
      </c>
      <c r="CT599">
        <v>98.2</v>
      </c>
      <c r="CU599">
        <v>34.01</v>
      </c>
      <c r="CV599">
        <v>75.09</v>
      </c>
      <c r="CW599">
        <v>89.22</v>
      </c>
      <c r="CX599">
        <v>65.75</v>
      </c>
      <c r="CY599">
        <v>3.23</v>
      </c>
      <c r="CZ599">
        <v>0</v>
      </c>
      <c r="DA599">
        <v>20.6</v>
      </c>
    </row>
    <row r="600" spans="1:105" x14ac:dyDescent="0.25">
      <c r="A600">
        <f t="shared" si="9"/>
        <v>104</v>
      </c>
      <c r="B600">
        <f>MATCH(D600,'P123Micro - Compustat Current'!$B$8:$B$842,0)</f>
        <v>489</v>
      </c>
      <c r="C600">
        <v>593</v>
      </c>
      <c r="D600" t="s">
        <v>728</v>
      </c>
      <c r="E600">
        <v>9</v>
      </c>
      <c r="F600" t="s">
        <v>96</v>
      </c>
      <c r="G600">
        <v>28.98</v>
      </c>
      <c r="H600">
        <v>14.61</v>
      </c>
      <c r="I600">
        <v>10.06</v>
      </c>
      <c r="J600">
        <v>17.600000000000001</v>
      </c>
      <c r="K600">
        <v>23.59</v>
      </c>
      <c r="L600">
        <v>32.81</v>
      </c>
      <c r="M600">
        <v>36.17</v>
      </c>
      <c r="N600">
        <v>14.61</v>
      </c>
      <c r="O600">
        <v>30.66</v>
      </c>
      <c r="P600">
        <v>36.53</v>
      </c>
      <c r="Q600">
        <v>48.26</v>
      </c>
      <c r="R600">
        <v>71.38</v>
      </c>
      <c r="S600">
        <v>82.4</v>
      </c>
      <c r="T600">
        <v>88.5</v>
      </c>
      <c r="U600">
        <v>22.51</v>
      </c>
      <c r="V600">
        <v>28.02</v>
      </c>
      <c r="W600">
        <v>50.66</v>
      </c>
      <c r="X600">
        <v>23.95</v>
      </c>
      <c r="Y600">
        <v>15.21</v>
      </c>
      <c r="Z600">
        <v>37.49</v>
      </c>
      <c r="AA600">
        <v>23.59</v>
      </c>
      <c r="AB600">
        <v>79.28</v>
      </c>
      <c r="AC600">
        <v>26.11</v>
      </c>
      <c r="AD600">
        <v>8.5</v>
      </c>
      <c r="AE600">
        <v>17.37</v>
      </c>
      <c r="AF600">
        <v>26.11</v>
      </c>
      <c r="AG600">
        <v>77.489999999999995</v>
      </c>
      <c r="AH600">
        <v>60.12</v>
      </c>
      <c r="AI600">
        <v>47.07</v>
      </c>
      <c r="AJ600">
        <v>61.08</v>
      </c>
      <c r="AK600">
        <v>67.430000000000007</v>
      </c>
      <c r="AL600">
        <v>84.67</v>
      </c>
      <c r="AM600">
        <v>90.78</v>
      </c>
      <c r="AN600">
        <v>80.48</v>
      </c>
      <c r="AO600">
        <v>73.41</v>
      </c>
      <c r="AP600">
        <v>62.63</v>
      </c>
      <c r="AQ600">
        <v>42.87</v>
      </c>
      <c r="AR600">
        <v>44.07</v>
      </c>
      <c r="AS600">
        <v>58.2</v>
      </c>
      <c r="AT600">
        <v>45.03</v>
      </c>
      <c r="AU600">
        <v>88.02</v>
      </c>
      <c r="AV600">
        <v>79.28</v>
      </c>
      <c r="AW600">
        <v>81.319999999999993</v>
      </c>
      <c r="AX600">
        <v>84.07</v>
      </c>
      <c r="AY600">
        <v>91.02</v>
      </c>
      <c r="AZ600">
        <v>85.75</v>
      </c>
      <c r="BA600">
        <v>38.92</v>
      </c>
      <c r="BB600">
        <v>38.92</v>
      </c>
      <c r="BC600">
        <v>27.54</v>
      </c>
      <c r="BD600">
        <v>43.59</v>
      </c>
      <c r="BE600">
        <v>52.81</v>
      </c>
      <c r="BF600">
        <v>40.36</v>
      </c>
      <c r="BG600">
        <v>41.44</v>
      </c>
      <c r="BH600">
        <v>39.04</v>
      </c>
      <c r="BI600">
        <v>38.56</v>
      </c>
      <c r="BJ600">
        <v>60.72</v>
      </c>
      <c r="BK600">
        <v>29.1</v>
      </c>
      <c r="BL600">
        <v>9.34</v>
      </c>
      <c r="BM600">
        <v>33.770000000000003</v>
      </c>
      <c r="BN600">
        <v>32.1</v>
      </c>
      <c r="BO600">
        <v>78.56</v>
      </c>
      <c r="BP600">
        <v>22.28</v>
      </c>
      <c r="BQ600">
        <v>42.51</v>
      </c>
      <c r="BR600">
        <v>26.11</v>
      </c>
      <c r="BS600">
        <v>19.7</v>
      </c>
      <c r="BT600">
        <v>39.39</v>
      </c>
      <c r="BU600">
        <v>52.1</v>
      </c>
      <c r="BV600">
        <v>74.13</v>
      </c>
      <c r="BW600">
        <v>63.64</v>
      </c>
      <c r="BX600">
        <v>59.09</v>
      </c>
      <c r="BY600">
        <v>82.28</v>
      </c>
      <c r="BZ600">
        <v>8.74</v>
      </c>
      <c r="CA600">
        <v>13.64</v>
      </c>
      <c r="CB600">
        <v>0</v>
      </c>
      <c r="CC600">
        <v>41.2</v>
      </c>
      <c r="CD600">
        <v>95.45</v>
      </c>
      <c r="CE600">
        <v>9.09</v>
      </c>
      <c r="CF600">
        <v>86.36</v>
      </c>
      <c r="CG600">
        <v>9.09</v>
      </c>
      <c r="CH600">
        <v>83.47</v>
      </c>
      <c r="CI600">
        <v>67.900000000000006</v>
      </c>
      <c r="CJ600">
        <v>66.83</v>
      </c>
      <c r="CK600">
        <v>90.91</v>
      </c>
      <c r="CL600">
        <v>27.07</v>
      </c>
      <c r="CM600">
        <v>41.2</v>
      </c>
      <c r="CN600">
        <v>72.73</v>
      </c>
      <c r="CO600">
        <v>66.23</v>
      </c>
      <c r="CP600">
        <v>10.18</v>
      </c>
      <c r="CQ600">
        <v>19.28</v>
      </c>
      <c r="CR600">
        <v>22.51</v>
      </c>
      <c r="CS600">
        <v>15.69</v>
      </c>
      <c r="CT600">
        <v>30.3</v>
      </c>
      <c r="CU600">
        <v>22.16</v>
      </c>
      <c r="CV600">
        <v>24.79</v>
      </c>
      <c r="CW600">
        <v>14.85</v>
      </c>
      <c r="CX600">
        <v>31.5</v>
      </c>
      <c r="CY600">
        <v>81.680000000000007</v>
      </c>
      <c r="CZ600">
        <v>59.09</v>
      </c>
      <c r="DA600">
        <v>87.78</v>
      </c>
    </row>
    <row r="601" spans="1:105" x14ac:dyDescent="0.25">
      <c r="A601">
        <f t="shared" si="9"/>
        <v>7</v>
      </c>
      <c r="B601">
        <f>MATCH(D601,'P123Micro - Compustat Current'!$B$8:$B$842,0)</f>
        <v>587</v>
      </c>
      <c r="C601">
        <v>594</v>
      </c>
      <c r="D601" t="s">
        <v>727</v>
      </c>
      <c r="E601">
        <v>1</v>
      </c>
      <c r="F601" t="s">
        <v>484</v>
      </c>
      <c r="G601">
        <v>28.86</v>
      </c>
      <c r="H601">
        <v>31.62</v>
      </c>
      <c r="I601">
        <v>3.71</v>
      </c>
      <c r="J601">
        <v>3.23</v>
      </c>
      <c r="K601">
        <v>3.83</v>
      </c>
      <c r="L601">
        <v>8.5</v>
      </c>
      <c r="M601">
        <v>37.369999999999997</v>
      </c>
      <c r="N601">
        <v>9.1</v>
      </c>
      <c r="O601">
        <v>13.17</v>
      </c>
      <c r="P601">
        <v>44.07</v>
      </c>
      <c r="Q601">
        <v>14.13</v>
      </c>
      <c r="R601">
        <v>23.71</v>
      </c>
      <c r="S601">
        <v>32.340000000000003</v>
      </c>
      <c r="T601">
        <v>32.93</v>
      </c>
      <c r="U601">
        <v>40.6</v>
      </c>
      <c r="V601">
        <v>13.41</v>
      </c>
      <c r="W601">
        <v>19.88</v>
      </c>
      <c r="X601">
        <v>29.22</v>
      </c>
      <c r="Y601">
        <v>90.42</v>
      </c>
      <c r="Z601">
        <v>73.05</v>
      </c>
      <c r="AA601">
        <v>80.36</v>
      </c>
      <c r="AB601">
        <v>74.849999999999994</v>
      </c>
      <c r="AC601">
        <v>44.31</v>
      </c>
      <c r="AD601">
        <v>95.57</v>
      </c>
      <c r="AE601">
        <v>79.64</v>
      </c>
      <c r="AF601">
        <v>90.78</v>
      </c>
      <c r="AG601">
        <v>47.07</v>
      </c>
      <c r="AH601">
        <v>37.49</v>
      </c>
      <c r="AI601">
        <v>28.38</v>
      </c>
      <c r="AJ601">
        <v>42.51</v>
      </c>
      <c r="AK601">
        <v>42.75</v>
      </c>
      <c r="AL601">
        <v>58.44</v>
      </c>
      <c r="AM601">
        <v>42.04</v>
      </c>
      <c r="AN601">
        <v>60.48</v>
      </c>
      <c r="AO601">
        <v>67.900000000000006</v>
      </c>
      <c r="AP601">
        <v>51.14</v>
      </c>
      <c r="AQ601">
        <v>28.74</v>
      </c>
      <c r="AR601">
        <v>34.369999999999997</v>
      </c>
      <c r="AS601">
        <v>20.6</v>
      </c>
      <c r="AT601">
        <v>51.98</v>
      </c>
      <c r="AU601">
        <v>84.79</v>
      </c>
      <c r="AV601">
        <v>97.96</v>
      </c>
      <c r="AW601">
        <v>35.33</v>
      </c>
      <c r="AX601">
        <v>66.83</v>
      </c>
      <c r="AY601">
        <v>91.02</v>
      </c>
      <c r="AZ601">
        <v>65.150000000000006</v>
      </c>
      <c r="BA601">
        <v>64.19</v>
      </c>
      <c r="BB601">
        <v>64.19</v>
      </c>
      <c r="BC601">
        <v>17.489999999999998</v>
      </c>
      <c r="BD601">
        <v>16.170000000000002</v>
      </c>
      <c r="BE601">
        <v>13.05</v>
      </c>
      <c r="BF601">
        <v>14.97</v>
      </c>
      <c r="BG601">
        <v>17.72</v>
      </c>
      <c r="BH601">
        <v>20.6</v>
      </c>
      <c r="BI601">
        <v>89.22</v>
      </c>
      <c r="BJ601">
        <v>79.400000000000006</v>
      </c>
      <c r="BK601">
        <v>79.760000000000005</v>
      </c>
      <c r="BL601">
        <v>91.98</v>
      </c>
      <c r="BM601">
        <v>28.62</v>
      </c>
      <c r="BN601">
        <v>12.69</v>
      </c>
      <c r="BO601">
        <v>33.049999999999997</v>
      </c>
      <c r="BP601">
        <v>81.8</v>
      </c>
      <c r="BQ601">
        <v>62.51</v>
      </c>
      <c r="BR601">
        <v>9.6999999999999993</v>
      </c>
      <c r="BS601">
        <v>7.58</v>
      </c>
      <c r="BT601">
        <v>6.06</v>
      </c>
      <c r="BU601">
        <v>25.03</v>
      </c>
      <c r="BV601">
        <v>0.6</v>
      </c>
      <c r="BW601">
        <v>0</v>
      </c>
      <c r="BX601">
        <v>0</v>
      </c>
      <c r="BY601">
        <v>16.170000000000002</v>
      </c>
      <c r="BZ601">
        <v>51.86</v>
      </c>
      <c r="CA601">
        <v>66.67</v>
      </c>
      <c r="CB601">
        <v>33.33</v>
      </c>
      <c r="CC601">
        <v>11.74</v>
      </c>
      <c r="CD601">
        <v>0</v>
      </c>
      <c r="CE601">
        <v>33.33</v>
      </c>
      <c r="CF601">
        <v>0</v>
      </c>
      <c r="CG601">
        <v>33.33</v>
      </c>
      <c r="CH601">
        <v>82.04</v>
      </c>
      <c r="CI601">
        <v>79.400000000000006</v>
      </c>
      <c r="CJ601">
        <v>82.4</v>
      </c>
      <c r="CK601">
        <v>33.33</v>
      </c>
      <c r="CL601">
        <v>69.459999999999994</v>
      </c>
      <c r="CM601">
        <v>40.36</v>
      </c>
      <c r="CN601">
        <v>0</v>
      </c>
      <c r="CO601">
        <v>53.53</v>
      </c>
      <c r="CP601">
        <v>65.989999999999995</v>
      </c>
      <c r="CQ601">
        <v>87.19</v>
      </c>
      <c r="CR601">
        <v>85.99</v>
      </c>
      <c r="CS601">
        <v>90.78</v>
      </c>
      <c r="CT601">
        <v>87.66</v>
      </c>
      <c r="CU601">
        <v>62.51</v>
      </c>
      <c r="CV601">
        <v>70.540000000000006</v>
      </c>
      <c r="CW601">
        <v>76.290000000000006</v>
      </c>
      <c r="CX601">
        <v>68.02</v>
      </c>
      <c r="CY601">
        <v>44.31</v>
      </c>
      <c r="CZ601">
        <v>0</v>
      </c>
      <c r="DA601">
        <v>89.7</v>
      </c>
    </row>
    <row r="602" spans="1:105" x14ac:dyDescent="0.25">
      <c r="A602">
        <f t="shared" si="9"/>
        <v>5</v>
      </c>
      <c r="B602">
        <f>MATCH(D602,'P123Micro - Compustat Current'!$B$8:$B$842,0)</f>
        <v>590</v>
      </c>
      <c r="C602">
        <v>595</v>
      </c>
      <c r="D602" t="s">
        <v>726</v>
      </c>
      <c r="E602">
        <v>12</v>
      </c>
      <c r="F602" t="s">
        <v>96</v>
      </c>
      <c r="G602">
        <v>28.74</v>
      </c>
      <c r="H602">
        <v>88.62</v>
      </c>
      <c r="I602">
        <v>98.92</v>
      </c>
      <c r="J602">
        <v>95.21</v>
      </c>
      <c r="K602">
        <v>96.41</v>
      </c>
      <c r="L602">
        <v>87.54</v>
      </c>
      <c r="M602">
        <v>73.17</v>
      </c>
      <c r="N602">
        <v>98.56</v>
      </c>
      <c r="O602">
        <v>92.1</v>
      </c>
      <c r="P602">
        <v>91.98</v>
      </c>
      <c r="Q602">
        <v>66.47</v>
      </c>
      <c r="R602">
        <v>43.47</v>
      </c>
      <c r="S602">
        <v>61.32</v>
      </c>
      <c r="T602">
        <v>38.799999999999997</v>
      </c>
      <c r="U602">
        <v>42.4</v>
      </c>
      <c r="V602">
        <v>84.91</v>
      </c>
      <c r="W602">
        <v>98.08</v>
      </c>
      <c r="X602">
        <v>50.42</v>
      </c>
      <c r="Y602">
        <v>72.099999999999994</v>
      </c>
      <c r="Z602">
        <v>70.06</v>
      </c>
      <c r="AA602">
        <v>96.41</v>
      </c>
      <c r="AB602">
        <v>14.49</v>
      </c>
      <c r="AC602">
        <v>83.47</v>
      </c>
      <c r="AD602">
        <v>68.02</v>
      </c>
      <c r="AE602">
        <v>92.46</v>
      </c>
      <c r="AF602">
        <v>32.69</v>
      </c>
      <c r="AG602">
        <v>86.59</v>
      </c>
      <c r="AH602">
        <v>93.29</v>
      </c>
      <c r="AI602">
        <v>96.89</v>
      </c>
      <c r="AJ602">
        <v>96.29</v>
      </c>
      <c r="AK602">
        <v>77.489999999999995</v>
      </c>
      <c r="AL602">
        <v>68.98</v>
      </c>
      <c r="AM602">
        <v>54.85</v>
      </c>
      <c r="AN602">
        <v>79.52</v>
      </c>
      <c r="AO602">
        <v>69.22</v>
      </c>
      <c r="AP602">
        <v>4.1900000000000004</v>
      </c>
      <c r="AQ602">
        <v>16.41</v>
      </c>
      <c r="AR602">
        <v>17.010000000000002</v>
      </c>
      <c r="AS602">
        <v>20.36</v>
      </c>
      <c r="AT602">
        <v>19.399999999999999</v>
      </c>
      <c r="AU602">
        <v>17.010000000000002</v>
      </c>
      <c r="AV602">
        <v>19.88</v>
      </c>
      <c r="AW602">
        <v>19.760000000000002</v>
      </c>
      <c r="AX602">
        <v>19.16</v>
      </c>
      <c r="AY602">
        <v>19.399999999999999</v>
      </c>
      <c r="AZ602">
        <v>19.16</v>
      </c>
      <c r="BA602">
        <v>22.51</v>
      </c>
      <c r="BB602">
        <v>22.51</v>
      </c>
      <c r="BC602">
        <v>65.989999999999995</v>
      </c>
      <c r="BD602">
        <v>56.65</v>
      </c>
      <c r="BE602">
        <v>61.08</v>
      </c>
      <c r="BF602">
        <v>55.33</v>
      </c>
      <c r="BG602">
        <v>54.37</v>
      </c>
      <c r="BH602">
        <v>56.89</v>
      </c>
      <c r="BI602">
        <v>83.71</v>
      </c>
      <c r="BJ602">
        <v>89.94</v>
      </c>
      <c r="BK602">
        <v>87.78</v>
      </c>
      <c r="BL602">
        <v>34.01</v>
      </c>
      <c r="BM602">
        <v>57.37</v>
      </c>
      <c r="BN602">
        <v>67.31</v>
      </c>
      <c r="BO602">
        <v>37.840000000000003</v>
      </c>
      <c r="BP602">
        <v>37.130000000000003</v>
      </c>
      <c r="BQ602">
        <v>67.19</v>
      </c>
      <c r="BR602">
        <v>57.13</v>
      </c>
      <c r="BS602">
        <v>40.909999999999997</v>
      </c>
      <c r="BT602">
        <v>56.06</v>
      </c>
      <c r="BU602">
        <v>4.07</v>
      </c>
      <c r="BV602">
        <v>12.69</v>
      </c>
      <c r="BW602">
        <v>21.05</v>
      </c>
      <c r="BX602">
        <v>21.05</v>
      </c>
      <c r="BY602">
        <v>26.47</v>
      </c>
      <c r="BZ602">
        <v>14.01</v>
      </c>
      <c r="CA602">
        <v>15.79</v>
      </c>
      <c r="CB602">
        <v>10.53</v>
      </c>
      <c r="CC602">
        <v>10.66</v>
      </c>
      <c r="CD602">
        <v>15.79</v>
      </c>
      <c r="CE602">
        <v>15.79</v>
      </c>
      <c r="CF602">
        <v>21.05</v>
      </c>
      <c r="CG602">
        <v>26.32</v>
      </c>
      <c r="CH602">
        <v>33.049999999999997</v>
      </c>
      <c r="CI602">
        <v>35.33</v>
      </c>
      <c r="CJ602">
        <v>25.75</v>
      </c>
      <c r="CK602">
        <v>84.21</v>
      </c>
      <c r="CL602">
        <v>43.95</v>
      </c>
      <c r="CM602">
        <v>4.1900000000000004</v>
      </c>
      <c r="CN602">
        <v>21.05</v>
      </c>
      <c r="CO602">
        <v>16.05</v>
      </c>
      <c r="CP602">
        <v>36.65</v>
      </c>
      <c r="CQ602">
        <v>47.43</v>
      </c>
      <c r="CR602">
        <v>58.56</v>
      </c>
      <c r="CS602">
        <v>92.1</v>
      </c>
      <c r="CT602">
        <v>18.440000000000001</v>
      </c>
      <c r="CU602">
        <v>20.72</v>
      </c>
      <c r="CV602">
        <v>98.08</v>
      </c>
      <c r="CW602">
        <v>92.69</v>
      </c>
      <c r="CX602">
        <v>98.56</v>
      </c>
      <c r="CY602">
        <v>55.21</v>
      </c>
      <c r="CZ602">
        <v>36.840000000000003</v>
      </c>
      <c r="DA602">
        <v>66.59</v>
      </c>
    </row>
    <row r="603" spans="1:105" x14ac:dyDescent="0.25">
      <c r="A603">
        <f t="shared" si="9"/>
        <v>7</v>
      </c>
      <c r="B603">
        <f>MATCH(D603,'P123Micro - Compustat Current'!$B$8:$B$842,0)</f>
        <v>589</v>
      </c>
      <c r="C603">
        <v>596</v>
      </c>
      <c r="D603" t="s">
        <v>725</v>
      </c>
      <c r="E603">
        <v>14</v>
      </c>
      <c r="F603" t="s">
        <v>96</v>
      </c>
      <c r="G603">
        <v>28.62</v>
      </c>
      <c r="H603">
        <v>63.71</v>
      </c>
      <c r="I603">
        <v>64.19</v>
      </c>
      <c r="J603">
        <v>69.819999999999993</v>
      </c>
      <c r="K603">
        <v>37.6</v>
      </c>
      <c r="L603">
        <v>79.64</v>
      </c>
      <c r="M603">
        <v>75.569999999999993</v>
      </c>
      <c r="N603">
        <v>53.89</v>
      </c>
      <c r="O603">
        <v>23.95</v>
      </c>
      <c r="P603">
        <v>84.91</v>
      </c>
      <c r="Q603">
        <v>63.35</v>
      </c>
      <c r="R603">
        <v>41.08</v>
      </c>
      <c r="S603">
        <v>57.84</v>
      </c>
      <c r="T603">
        <v>52.57</v>
      </c>
      <c r="U603">
        <v>28.5</v>
      </c>
      <c r="V603">
        <v>83.59</v>
      </c>
      <c r="W603">
        <v>61.2</v>
      </c>
      <c r="X603">
        <v>85.27</v>
      </c>
      <c r="Y603">
        <v>53.17</v>
      </c>
      <c r="Z603">
        <v>70.540000000000006</v>
      </c>
      <c r="AA603">
        <v>35.69</v>
      </c>
      <c r="AB603">
        <v>81.680000000000007</v>
      </c>
      <c r="AC603">
        <v>77.72</v>
      </c>
      <c r="AD603">
        <v>31.86</v>
      </c>
      <c r="AE603">
        <v>23.11</v>
      </c>
      <c r="AF603">
        <v>62.16</v>
      </c>
      <c r="AG603">
        <v>61.92</v>
      </c>
      <c r="AH603">
        <v>57.96</v>
      </c>
      <c r="AI603">
        <v>46.95</v>
      </c>
      <c r="AJ603">
        <v>52.46</v>
      </c>
      <c r="AK603">
        <v>71.38</v>
      </c>
      <c r="AL603">
        <v>60.6</v>
      </c>
      <c r="AM603">
        <v>59.04</v>
      </c>
      <c r="AN603">
        <v>54.97</v>
      </c>
      <c r="AO603">
        <v>61.8</v>
      </c>
      <c r="AP603">
        <v>11.62</v>
      </c>
      <c r="AQ603">
        <v>16.41</v>
      </c>
      <c r="AR603">
        <v>17.010000000000002</v>
      </c>
      <c r="AS603">
        <v>20.36</v>
      </c>
      <c r="AT603">
        <v>19.399999999999999</v>
      </c>
      <c r="AU603">
        <v>17.010000000000002</v>
      </c>
      <c r="AV603">
        <v>19.88</v>
      </c>
      <c r="AW603">
        <v>19.760000000000002</v>
      </c>
      <c r="AX603">
        <v>27.9</v>
      </c>
      <c r="AY603">
        <v>23.83</v>
      </c>
      <c r="AZ603">
        <v>65.150000000000006</v>
      </c>
      <c r="BA603">
        <v>73.77</v>
      </c>
      <c r="BB603">
        <v>73.77</v>
      </c>
      <c r="BC603">
        <v>90.54</v>
      </c>
      <c r="BD603">
        <v>81.56</v>
      </c>
      <c r="BE603">
        <v>88.38</v>
      </c>
      <c r="BF603">
        <v>81.08</v>
      </c>
      <c r="BG603">
        <v>76.650000000000006</v>
      </c>
      <c r="BH603">
        <v>77.84</v>
      </c>
      <c r="BI603">
        <v>90.06</v>
      </c>
      <c r="BJ603">
        <v>86.23</v>
      </c>
      <c r="BK603">
        <v>75.209999999999994</v>
      </c>
      <c r="BL603">
        <v>86.95</v>
      </c>
      <c r="BM603">
        <v>67.069999999999993</v>
      </c>
      <c r="BN603">
        <v>83.95</v>
      </c>
      <c r="BO603">
        <v>86.59</v>
      </c>
      <c r="BP603">
        <v>11.98</v>
      </c>
      <c r="BQ603">
        <v>12.57</v>
      </c>
      <c r="BR603">
        <v>90.06</v>
      </c>
      <c r="BS603">
        <v>89.39</v>
      </c>
      <c r="BT603">
        <v>78.790000000000006</v>
      </c>
      <c r="BU603">
        <v>29.82</v>
      </c>
      <c r="BV603">
        <v>56.17</v>
      </c>
      <c r="BW603">
        <v>36</v>
      </c>
      <c r="BX603">
        <v>52</v>
      </c>
      <c r="BY603">
        <v>79.400000000000006</v>
      </c>
      <c r="BZ603">
        <v>77.37</v>
      </c>
      <c r="CA603">
        <v>76</v>
      </c>
      <c r="CB603">
        <v>68</v>
      </c>
      <c r="CC603">
        <v>15.69</v>
      </c>
      <c r="CD603">
        <v>12</v>
      </c>
      <c r="CE603">
        <v>28</v>
      </c>
      <c r="CF603">
        <v>20</v>
      </c>
      <c r="CG603">
        <v>36</v>
      </c>
      <c r="CH603">
        <v>7.31</v>
      </c>
      <c r="CI603">
        <v>39.76</v>
      </c>
      <c r="CJ603">
        <v>33.049999999999997</v>
      </c>
      <c r="CK603">
        <v>12</v>
      </c>
      <c r="CL603">
        <v>24.19</v>
      </c>
      <c r="CM603">
        <v>10.54</v>
      </c>
      <c r="CN603">
        <v>56</v>
      </c>
      <c r="CO603">
        <v>16.05</v>
      </c>
      <c r="CP603">
        <v>31.86</v>
      </c>
      <c r="CQ603">
        <v>48.02</v>
      </c>
      <c r="CR603">
        <v>37.96</v>
      </c>
      <c r="CS603">
        <v>49.34</v>
      </c>
      <c r="CT603">
        <v>49.22</v>
      </c>
      <c r="CU603">
        <v>75.33</v>
      </c>
      <c r="CV603">
        <v>39.4</v>
      </c>
      <c r="CW603">
        <v>44.31</v>
      </c>
      <c r="CX603">
        <v>35.57</v>
      </c>
      <c r="CY603">
        <v>14.37</v>
      </c>
      <c r="CZ603">
        <v>20</v>
      </c>
      <c r="DA603">
        <v>20.6</v>
      </c>
    </row>
    <row r="604" spans="1:105" x14ac:dyDescent="0.25">
      <c r="A604">
        <f t="shared" si="9"/>
        <v>12</v>
      </c>
      <c r="B604">
        <f>MATCH(D604,'P123Micro - Compustat Current'!$B$8:$B$842,0)</f>
        <v>585</v>
      </c>
      <c r="C604">
        <v>597</v>
      </c>
      <c r="D604" t="s">
        <v>724</v>
      </c>
      <c r="E604">
        <v>3</v>
      </c>
      <c r="F604" t="s">
        <v>96</v>
      </c>
      <c r="G604">
        <v>28.5</v>
      </c>
      <c r="H604">
        <v>7.9</v>
      </c>
      <c r="I604">
        <v>7.54</v>
      </c>
      <c r="J604">
        <v>8.74</v>
      </c>
      <c r="K604">
        <v>11.5</v>
      </c>
      <c r="L604">
        <v>15.69</v>
      </c>
      <c r="M604">
        <v>36.17</v>
      </c>
      <c r="N604">
        <v>19.28</v>
      </c>
      <c r="O604">
        <v>35.57</v>
      </c>
      <c r="P604">
        <v>36.53</v>
      </c>
      <c r="Q604">
        <v>18.68</v>
      </c>
      <c r="R604">
        <v>10.18</v>
      </c>
      <c r="S604">
        <v>13.77</v>
      </c>
      <c r="T604">
        <v>13.17</v>
      </c>
      <c r="U604">
        <v>25.63</v>
      </c>
      <c r="V604">
        <v>37.6</v>
      </c>
      <c r="W604">
        <v>52.81</v>
      </c>
      <c r="X604">
        <v>37.49</v>
      </c>
      <c r="Y604">
        <v>24.91</v>
      </c>
      <c r="Z604">
        <v>10.3</v>
      </c>
      <c r="AA604">
        <v>9.82</v>
      </c>
      <c r="AB604">
        <v>12.22</v>
      </c>
      <c r="AC604">
        <v>36.049999999999997</v>
      </c>
      <c r="AD604">
        <v>52.22</v>
      </c>
      <c r="AE604">
        <v>39.159999999999997</v>
      </c>
      <c r="AF604">
        <v>68.38</v>
      </c>
      <c r="AG604">
        <v>40.479999999999997</v>
      </c>
      <c r="AH604">
        <v>40.96</v>
      </c>
      <c r="AI604">
        <v>52.1</v>
      </c>
      <c r="AJ604">
        <v>47.19</v>
      </c>
      <c r="AK604">
        <v>21.32</v>
      </c>
      <c r="AL604">
        <v>43.47</v>
      </c>
      <c r="AM604">
        <v>31.02</v>
      </c>
      <c r="AN604">
        <v>43.71</v>
      </c>
      <c r="AO604">
        <v>52.57</v>
      </c>
      <c r="AP604">
        <v>50.9</v>
      </c>
      <c r="AQ604">
        <v>47.9</v>
      </c>
      <c r="AR604">
        <v>44.43</v>
      </c>
      <c r="AS604">
        <v>45.87</v>
      </c>
      <c r="AT604">
        <v>68.5</v>
      </c>
      <c r="AU604">
        <v>92.34</v>
      </c>
      <c r="AV604">
        <v>84.67</v>
      </c>
      <c r="AW604">
        <v>86.47</v>
      </c>
      <c r="AX604">
        <v>23.11</v>
      </c>
      <c r="AY604">
        <v>31.02</v>
      </c>
      <c r="AZ604">
        <v>20.96</v>
      </c>
      <c r="BA604">
        <v>37.369999999999997</v>
      </c>
      <c r="BB604">
        <v>37.369999999999997</v>
      </c>
      <c r="BC604">
        <v>14.25</v>
      </c>
      <c r="BD604">
        <v>28.26</v>
      </c>
      <c r="BE604">
        <v>53.53</v>
      </c>
      <c r="BF604">
        <v>34.85</v>
      </c>
      <c r="BG604">
        <v>19.28</v>
      </c>
      <c r="BH604">
        <v>17.489999999999998</v>
      </c>
      <c r="BI604">
        <v>75.81</v>
      </c>
      <c r="BJ604">
        <v>71.86</v>
      </c>
      <c r="BK604">
        <v>76.290000000000006</v>
      </c>
      <c r="BL604">
        <v>62.99</v>
      </c>
      <c r="BM604">
        <v>12.1</v>
      </c>
      <c r="BN604">
        <v>58.8</v>
      </c>
      <c r="BO604">
        <v>33.17</v>
      </c>
      <c r="BP604">
        <v>5.39</v>
      </c>
      <c r="BQ604">
        <v>17.489999999999998</v>
      </c>
      <c r="BR604">
        <v>2.5099999999999998</v>
      </c>
      <c r="BS604">
        <v>1.52</v>
      </c>
      <c r="BT604">
        <v>0</v>
      </c>
      <c r="BU604">
        <v>48.5</v>
      </c>
      <c r="BV604">
        <v>29.58</v>
      </c>
      <c r="BW604">
        <v>22.73</v>
      </c>
      <c r="BX604">
        <v>27.27</v>
      </c>
      <c r="BY604">
        <v>52.22</v>
      </c>
      <c r="BZ604">
        <v>76.53</v>
      </c>
      <c r="CA604">
        <v>72.73</v>
      </c>
      <c r="CB604">
        <v>68.180000000000007</v>
      </c>
      <c r="CC604">
        <v>42.99</v>
      </c>
      <c r="CD604">
        <v>18.18</v>
      </c>
      <c r="CE604">
        <v>54.55</v>
      </c>
      <c r="CF604">
        <v>36.36</v>
      </c>
      <c r="CG604">
        <v>63.64</v>
      </c>
      <c r="CH604">
        <v>52.1</v>
      </c>
      <c r="CI604">
        <v>38.08</v>
      </c>
      <c r="CJ604">
        <v>46.83</v>
      </c>
      <c r="CK604">
        <v>86.36</v>
      </c>
      <c r="CL604">
        <v>58.2</v>
      </c>
      <c r="CM604">
        <v>57.01</v>
      </c>
      <c r="CN604">
        <v>40.909999999999997</v>
      </c>
      <c r="CO604">
        <v>30.66</v>
      </c>
      <c r="CP604">
        <v>85.27</v>
      </c>
      <c r="CQ604">
        <v>81.2</v>
      </c>
      <c r="CR604">
        <v>74.25</v>
      </c>
      <c r="CS604">
        <v>86.95</v>
      </c>
      <c r="CT604">
        <v>63.83</v>
      </c>
      <c r="CU604">
        <v>83.11</v>
      </c>
      <c r="CV604">
        <v>22.28</v>
      </c>
      <c r="CW604">
        <v>22.75</v>
      </c>
      <c r="CX604">
        <v>22.51</v>
      </c>
      <c r="CY604">
        <v>60.12</v>
      </c>
      <c r="CZ604">
        <v>27.27</v>
      </c>
      <c r="DA604">
        <v>81.44</v>
      </c>
    </row>
    <row r="605" spans="1:105" x14ac:dyDescent="0.25">
      <c r="A605">
        <f t="shared" si="9"/>
        <v>95</v>
      </c>
      <c r="B605">
        <f>MATCH(D605,'P123Micro - Compustat Current'!$B$8:$B$842,0)</f>
        <v>693</v>
      </c>
      <c r="C605">
        <v>598</v>
      </c>
      <c r="D605" t="s">
        <v>723</v>
      </c>
      <c r="E605">
        <v>2</v>
      </c>
      <c r="F605" t="s">
        <v>484</v>
      </c>
      <c r="G605">
        <v>28.38</v>
      </c>
      <c r="H605">
        <v>22.16</v>
      </c>
      <c r="I605">
        <v>24.67</v>
      </c>
      <c r="J605">
        <v>20.72</v>
      </c>
      <c r="K605">
        <v>25.75</v>
      </c>
      <c r="L605">
        <v>26.35</v>
      </c>
      <c r="M605">
        <v>48.38</v>
      </c>
      <c r="N605">
        <v>36.409999999999997</v>
      </c>
      <c r="O605">
        <v>46.35</v>
      </c>
      <c r="P605">
        <v>45.63</v>
      </c>
      <c r="Q605">
        <v>27.78</v>
      </c>
      <c r="R605">
        <v>44.67</v>
      </c>
      <c r="S605">
        <v>31.86</v>
      </c>
      <c r="T605">
        <v>41.92</v>
      </c>
      <c r="U605">
        <v>70.900000000000006</v>
      </c>
      <c r="V605">
        <v>19.88</v>
      </c>
      <c r="W605">
        <v>15.81</v>
      </c>
      <c r="X605">
        <v>45.39</v>
      </c>
      <c r="Y605">
        <v>35.090000000000003</v>
      </c>
      <c r="Z605">
        <v>23.35</v>
      </c>
      <c r="AA605">
        <v>22.75</v>
      </c>
      <c r="AB605">
        <v>26.47</v>
      </c>
      <c r="AC605">
        <v>50.66</v>
      </c>
      <c r="AD605">
        <v>53.29</v>
      </c>
      <c r="AE605">
        <v>46.47</v>
      </c>
      <c r="AF605">
        <v>62.51</v>
      </c>
      <c r="AG605">
        <v>63.47</v>
      </c>
      <c r="AH605">
        <v>46.59</v>
      </c>
      <c r="AI605">
        <v>42.87</v>
      </c>
      <c r="AJ605">
        <v>47.43</v>
      </c>
      <c r="AK605">
        <v>48.14</v>
      </c>
      <c r="AL605">
        <v>74.489999999999995</v>
      </c>
      <c r="AM605">
        <v>62.28</v>
      </c>
      <c r="AN605">
        <v>75.45</v>
      </c>
      <c r="AO605">
        <v>79.88</v>
      </c>
      <c r="AP605">
        <v>24.31</v>
      </c>
      <c r="AQ605">
        <v>34.49</v>
      </c>
      <c r="AR605">
        <v>32.81</v>
      </c>
      <c r="AS605">
        <v>38.799999999999997</v>
      </c>
      <c r="AT605">
        <v>52.46</v>
      </c>
      <c r="AU605">
        <v>23.35</v>
      </c>
      <c r="AV605">
        <v>28.86</v>
      </c>
      <c r="AW605">
        <v>33.65</v>
      </c>
      <c r="AX605">
        <v>40.840000000000003</v>
      </c>
      <c r="AY605">
        <v>91.02</v>
      </c>
      <c r="AZ605">
        <v>32.46</v>
      </c>
      <c r="BA605">
        <v>60.96</v>
      </c>
      <c r="BB605">
        <v>60.96</v>
      </c>
      <c r="BC605">
        <v>16.89</v>
      </c>
      <c r="BD605">
        <v>17.37</v>
      </c>
      <c r="BE605">
        <v>15.81</v>
      </c>
      <c r="BF605">
        <v>19.399999999999999</v>
      </c>
      <c r="BG605">
        <v>20.12</v>
      </c>
      <c r="BH605">
        <v>19.64</v>
      </c>
      <c r="BI605">
        <v>33.29</v>
      </c>
      <c r="BJ605">
        <v>36.29</v>
      </c>
      <c r="BK605">
        <v>51.14</v>
      </c>
      <c r="BL605">
        <v>17.96</v>
      </c>
      <c r="BM605">
        <v>10.54</v>
      </c>
      <c r="BN605">
        <v>17.72</v>
      </c>
      <c r="BO605">
        <v>25.51</v>
      </c>
      <c r="BP605">
        <v>61.08</v>
      </c>
      <c r="BQ605">
        <v>29.1</v>
      </c>
      <c r="BR605">
        <v>39.28</v>
      </c>
      <c r="BS605">
        <v>25.76</v>
      </c>
      <c r="BT605">
        <v>42.42</v>
      </c>
      <c r="BU605">
        <v>20.84</v>
      </c>
      <c r="BV605">
        <v>24.43</v>
      </c>
      <c r="BW605">
        <v>20.21</v>
      </c>
      <c r="BX605">
        <v>50</v>
      </c>
      <c r="BY605">
        <v>19.88</v>
      </c>
      <c r="BZ605">
        <v>56.41</v>
      </c>
      <c r="CA605">
        <v>45.74</v>
      </c>
      <c r="CB605">
        <v>60.64</v>
      </c>
      <c r="CC605">
        <v>48.26</v>
      </c>
      <c r="CD605">
        <v>12.77</v>
      </c>
      <c r="CE605">
        <v>76.599999999999994</v>
      </c>
      <c r="CF605">
        <v>9.57</v>
      </c>
      <c r="CG605">
        <v>56.38</v>
      </c>
      <c r="CH605">
        <v>6.47</v>
      </c>
      <c r="CI605">
        <v>35.33</v>
      </c>
      <c r="CJ605">
        <v>25.75</v>
      </c>
      <c r="CK605">
        <v>30.85</v>
      </c>
      <c r="CL605">
        <v>82.4</v>
      </c>
      <c r="CM605">
        <v>65.87</v>
      </c>
      <c r="CN605">
        <v>10.64</v>
      </c>
      <c r="CO605">
        <v>74.489999999999995</v>
      </c>
      <c r="CP605">
        <v>78.680000000000007</v>
      </c>
      <c r="CQ605">
        <v>64.19</v>
      </c>
      <c r="CR605">
        <v>59.76</v>
      </c>
      <c r="CS605">
        <v>60.6</v>
      </c>
      <c r="CT605">
        <v>60.48</v>
      </c>
      <c r="CU605">
        <v>74.489999999999995</v>
      </c>
      <c r="CV605">
        <v>82.04</v>
      </c>
      <c r="CW605">
        <v>74.13</v>
      </c>
      <c r="CX605">
        <v>85.39</v>
      </c>
      <c r="CY605">
        <v>97.37</v>
      </c>
      <c r="CZ605">
        <v>96.81</v>
      </c>
      <c r="DA605">
        <v>90.9</v>
      </c>
    </row>
    <row r="606" spans="1:105" x14ac:dyDescent="0.25">
      <c r="A606">
        <f t="shared" si="9"/>
        <v>7</v>
      </c>
      <c r="B606">
        <f>MATCH(D606,'P123Micro - Compustat Current'!$B$8:$B$842,0)</f>
        <v>592</v>
      </c>
      <c r="C606">
        <v>599</v>
      </c>
      <c r="D606" t="s">
        <v>722</v>
      </c>
      <c r="E606">
        <v>5</v>
      </c>
      <c r="F606" t="s">
        <v>96</v>
      </c>
      <c r="G606">
        <v>28.26</v>
      </c>
      <c r="H606">
        <v>29.34</v>
      </c>
      <c r="I606">
        <v>14.85</v>
      </c>
      <c r="J606">
        <v>28.14</v>
      </c>
      <c r="K606">
        <v>38.32</v>
      </c>
      <c r="L606">
        <v>45.27</v>
      </c>
      <c r="M606">
        <v>36.17</v>
      </c>
      <c r="N606">
        <v>13.41</v>
      </c>
      <c r="O606">
        <v>28.86</v>
      </c>
      <c r="P606">
        <v>36.53</v>
      </c>
      <c r="Q606">
        <v>45.99</v>
      </c>
      <c r="R606">
        <v>77.959999999999994</v>
      </c>
      <c r="S606">
        <v>85.75</v>
      </c>
      <c r="T606">
        <v>99.28</v>
      </c>
      <c r="U606">
        <v>22.51</v>
      </c>
      <c r="V606">
        <v>17.13</v>
      </c>
      <c r="W606">
        <v>33.65</v>
      </c>
      <c r="X606">
        <v>23.95</v>
      </c>
      <c r="Y606">
        <v>42.28</v>
      </c>
      <c r="Z606">
        <v>15.93</v>
      </c>
      <c r="AA606">
        <v>22.99</v>
      </c>
      <c r="AB606">
        <v>28.02</v>
      </c>
      <c r="AC606">
        <v>26.95</v>
      </c>
      <c r="AD606">
        <v>69.94</v>
      </c>
      <c r="AE606">
        <v>42.51</v>
      </c>
      <c r="AF606">
        <v>84.79</v>
      </c>
      <c r="AG606">
        <v>41.92</v>
      </c>
      <c r="AH606">
        <v>38.68</v>
      </c>
      <c r="AI606">
        <v>62.4</v>
      </c>
      <c r="AJ606">
        <v>29.1</v>
      </c>
      <c r="AK606">
        <v>24.31</v>
      </c>
      <c r="AL606">
        <v>49.22</v>
      </c>
      <c r="AM606">
        <v>64.55</v>
      </c>
      <c r="AN606">
        <v>42.16</v>
      </c>
      <c r="AO606">
        <v>34.61</v>
      </c>
      <c r="AP606">
        <v>65.63</v>
      </c>
      <c r="AQ606">
        <v>78.319999999999993</v>
      </c>
      <c r="AR606">
        <v>85.99</v>
      </c>
      <c r="AS606">
        <v>85.15</v>
      </c>
      <c r="AT606">
        <v>58.2</v>
      </c>
      <c r="AU606">
        <v>50.18</v>
      </c>
      <c r="AV606">
        <v>44.19</v>
      </c>
      <c r="AW606">
        <v>70.66</v>
      </c>
      <c r="AX606">
        <v>74.010000000000005</v>
      </c>
      <c r="AY606">
        <v>91.02</v>
      </c>
      <c r="AZ606">
        <v>73.77</v>
      </c>
      <c r="BA606">
        <v>15.93</v>
      </c>
      <c r="BB606">
        <v>15.93</v>
      </c>
      <c r="BC606">
        <v>90.06</v>
      </c>
      <c r="BD606">
        <v>89.22</v>
      </c>
      <c r="BE606">
        <v>93.65</v>
      </c>
      <c r="BF606">
        <v>89.22</v>
      </c>
      <c r="BG606">
        <v>88.62</v>
      </c>
      <c r="BH606">
        <v>84.07</v>
      </c>
      <c r="BI606">
        <v>68.5</v>
      </c>
      <c r="BJ606">
        <v>65.75</v>
      </c>
      <c r="BK606">
        <v>56.05</v>
      </c>
      <c r="BL606">
        <v>73.650000000000006</v>
      </c>
      <c r="BM606">
        <v>76.17</v>
      </c>
      <c r="BN606">
        <v>89.7</v>
      </c>
      <c r="BO606">
        <v>91.86</v>
      </c>
      <c r="BP606">
        <v>9.94</v>
      </c>
      <c r="BQ606">
        <v>19.04</v>
      </c>
      <c r="BR606">
        <v>85.51</v>
      </c>
      <c r="BS606">
        <v>95.45</v>
      </c>
      <c r="BT606">
        <v>74.239999999999995</v>
      </c>
      <c r="BU606">
        <v>48.38</v>
      </c>
      <c r="BV606">
        <v>81.8</v>
      </c>
      <c r="BW606">
        <v>66</v>
      </c>
      <c r="BX606">
        <v>67</v>
      </c>
      <c r="BY606">
        <v>95.81</v>
      </c>
      <c r="BZ606">
        <v>84.31</v>
      </c>
      <c r="CA606">
        <v>86</v>
      </c>
      <c r="CB606">
        <v>72</v>
      </c>
      <c r="CC606">
        <v>30.66</v>
      </c>
      <c r="CD606">
        <v>11</v>
      </c>
      <c r="CE606">
        <v>48</v>
      </c>
      <c r="CF606">
        <v>18</v>
      </c>
      <c r="CG606">
        <v>55</v>
      </c>
      <c r="CH606">
        <v>4.1900000000000004</v>
      </c>
      <c r="CI606">
        <v>35.81</v>
      </c>
      <c r="CJ606">
        <v>26.71</v>
      </c>
      <c r="CK606">
        <v>19</v>
      </c>
      <c r="CL606">
        <v>7.66</v>
      </c>
      <c r="CM606">
        <v>21.92</v>
      </c>
      <c r="CN606">
        <v>88</v>
      </c>
      <c r="CO606">
        <v>23.35</v>
      </c>
      <c r="CP606">
        <v>16.89</v>
      </c>
      <c r="CQ606">
        <v>13.41</v>
      </c>
      <c r="CR606">
        <v>17.010000000000002</v>
      </c>
      <c r="CS606">
        <v>17.72</v>
      </c>
      <c r="CT606">
        <v>21.68</v>
      </c>
      <c r="CU606">
        <v>8.26</v>
      </c>
      <c r="CV606">
        <v>17.96</v>
      </c>
      <c r="CW606">
        <v>23.23</v>
      </c>
      <c r="CX606">
        <v>16.53</v>
      </c>
      <c r="CY606">
        <v>9.34</v>
      </c>
      <c r="CZ606">
        <v>11</v>
      </c>
      <c r="DA606">
        <v>21.68</v>
      </c>
    </row>
    <row r="607" spans="1:105" x14ac:dyDescent="0.25">
      <c r="A607">
        <f t="shared" si="9"/>
        <v>6</v>
      </c>
      <c r="B607">
        <f>MATCH(D607,'P123Micro - Compustat Current'!$B$8:$B$842,0)</f>
        <v>594</v>
      </c>
      <c r="C607">
        <v>600</v>
      </c>
      <c r="D607" t="s">
        <v>721</v>
      </c>
      <c r="E607">
        <v>6</v>
      </c>
      <c r="F607" t="s">
        <v>96</v>
      </c>
      <c r="G607">
        <v>28.14</v>
      </c>
      <c r="H607">
        <v>54.85</v>
      </c>
      <c r="I607">
        <v>84.67</v>
      </c>
      <c r="J607">
        <v>79.400000000000006</v>
      </c>
      <c r="K607">
        <v>80.84</v>
      </c>
      <c r="L607">
        <v>85.27</v>
      </c>
      <c r="M607">
        <v>43.35</v>
      </c>
      <c r="N607">
        <v>85.51</v>
      </c>
      <c r="O607">
        <v>60.72</v>
      </c>
      <c r="P607">
        <v>89.7</v>
      </c>
      <c r="Q607">
        <v>15.57</v>
      </c>
      <c r="R607">
        <v>14.61</v>
      </c>
      <c r="S607">
        <v>11.62</v>
      </c>
      <c r="T607">
        <v>12.1</v>
      </c>
      <c r="U607">
        <v>54.01</v>
      </c>
      <c r="V607">
        <v>27.07</v>
      </c>
      <c r="W607">
        <v>48.38</v>
      </c>
      <c r="X607">
        <v>25.15</v>
      </c>
      <c r="Y607">
        <v>59.28</v>
      </c>
      <c r="Z607">
        <v>50.66</v>
      </c>
      <c r="AA607">
        <v>53.89</v>
      </c>
      <c r="AB607">
        <v>71.739999999999995</v>
      </c>
      <c r="AC607">
        <v>33.17</v>
      </c>
      <c r="AD607">
        <v>63.95</v>
      </c>
      <c r="AE607">
        <v>32.22</v>
      </c>
      <c r="AF607">
        <v>88.26</v>
      </c>
      <c r="AG607">
        <v>15.69</v>
      </c>
      <c r="AH607">
        <v>28.62</v>
      </c>
      <c r="AI607">
        <v>41.56</v>
      </c>
      <c r="AJ607">
        <v>22.04</v>
      </c>
      <c r="AK607">
        <v>31.98</v>
      </c>
      <c r="AL607">
        <v>14.97</v>
      </c>
      <c r="AM607">
        <v>9.6999999999999993</v>
      </c>
      <c r="AN607">
        <v>21.08</v>
      </c>
      <c r="AO607">
        <v>38.68</v>
      </c>
      <c r="AP607">
        <v>13.77</v>
      </c>
      <c r="AQ607">
        <v>16.41</v>
      </c>
      <c r="AR607">
        <v>17.010000000000002</v>
      </c>
      <c r="AS607">
        <v>20.36</v>
      </c>
      <c r="AT607">
        <v>19.399999999999999</v>
      </c>
      <c r="AU607">
        <v>45.15</v>
      </c>
      <c r="AV607">
        <v>60.84</v>
      </c>
      <c r="AW607">
        <v>29.82</v>
      </c>
      <c r="AX607">
        <v>45.99</v>
      </c>
      <c r="AY607">
        <v>91.74</v>
      </c>
      <c r="AZ607">
        <v>38.799999999999997</v>
      </c>
      <c r="BA607">
        <v>15.81</v>
      </c>
      <c r="BB607">
        <v>15.81</v>
      </c>
      <c r="BC607">
        <v>54.61</v>
      </c>
      <c r="BD607">
        <v>22.16</v>
      </c>
      <c r="BE607">
        <v>39.28</v>
      </c>
      <c r="BF607">
        <v>21.56</v>
      </c>
      <c r="BG607">
        <v>22.4</v>
      </c>
      <c r="BH607">
        <v>14.25</v>
      </c>
      <c r="BI607">
        <v>78.8</v>
      </c>
      <c r="BJ607">
        <v>70.42</v>
      </c>
      <c r="BK607">
        <v>89.82</v>
      </c>
      <c r="BL607">
        <v>60.72</v>
      </c>
      <c r="BM607">
        <v>26.11</v>
      </c>
      <c r="BN607">
        <v>53.29</v>
      </c>
      <c r="BO607">
        <v>21.44</v>
      </c>
      <c r="BP607">
        <v>5.99</v>
      </c>
      <c r="BQ607">
        <v>96.53</v>
      </c>
      <c r="BR607">
        <v>85.51</v>
      </c>
      <c r="BS607">
        <v>95.45</v>
      </c>
      <c r="BT607">
        <v>74.239999999999995</v>
      </c>
      <c r="BU607">
        <v>75.209999999999994</v>
      </c>
      <c r="BV607">
        <v>90.18</v>
      </c>
      <c r="BW607">
        <v>71</v>
      </c>
      <c r="BX607">
        <v>86</v>
      </c>
      <c r="BY607">
        <v>98.44</v>
      </c>
      <c r="BZ607">
        <v>74.849999999999994</v>
      </c>
      <c r="CA607">
        <v>67</v>
      </c>
      <c r="CB607">
        <v>71</v>
      </c>
      <c r="CC607">
        <v>81.319999999999993</v>
      </c>
      <c r="CD607">
        <v>64</v>
      </c>
      <c r="CE607">
        <v>79</v>
      </c>
      <c r="CF607">
        <v>39</v>
      </c>
      <c r="CG607">
        <v>78</v>
      </c>
      <c r="CH607">
        <v>11.5</v>
      </c>
      <c r="CI607">
        <v>43.11</v>
      </c>
      <c r="CJ607">
        <v>34.130000000000003</v>
      </c>
      <c r="CK607">
        <v>14</v>
      </c>
      <c r="CL607">
        <v>5.39</v>
      </c>
      <c r="CM607">
        <v>13.17</v>
      </c>
      <c r="CN607">
        <v>88</v>
      </c>
      <c r="CO607">
        <v>16.05</v>
      </c>
      <c r="CP607">
        <v>15.69</v>
      </c>
      <c r="CQ607">
        <v>20.84</v>
      </c>
      <c r="CR607">
        <v>23.11</v>
      </c>
      <c r="CS607">
        <v>22.4</v>
      </c>
      <c r="CT607">
        <v>24.79</v>
      </c>
      <c r="CU607">
        <v>25.99</v>
      </c>
      <c r="CV607">
        <v>8.98</v>
      </c>
      <c r="CW607">
        <v>10.42</v>
      </c>
      <c r="CX607">
        <v>10.66</v>
      </c>
      <c r="CY607">
        <v>18.440000000000001</v>
      </c>
      <c r="CZ607">
        <v>29</v>
      </c>
      <c r="DA607">
        <v>20.6</v>
      </c>
    </row>
    <row r="608" spans="1:105" x14ac:dyDescent="0.25">
      <c r="A608">
        <f t="shared" si="9"/>
        <v>8</v>
      </c>
      <c r="B608">
        <f>MATCH(D608,'P123Micro - Compustat Current'!$B$8:$B$842,0)</f>
        <v>593</v>
      </c>
      <c r="C608">
        <v>601</v>
      </c>
      <c r="D608" t="s">
        <v>720</v>
      </c>
      <c r="E608">
        <v>13</v>
      </c>
      <c r="F608" t="s">
        <v>96</v>
      </c>
      <c r="G608">
        <v>28.02</v>
      </c>
      <c r="H608">
        <v>51.26</v>
      </c>
      <c r="I608">
        <v>63.71</v>
      </c>
      <c r="J608">
        <v>76.290000000000006</v>
      </c>
      <c r="K608">
        <v>82.04</v>
      </c>
      <c r="L608">
        <v>84.67</v>
      </c>
      <c r="M608">
        <v>36.17</v>
      </c>
      <c r="N608">
        <v>46.71</v>
      </c>
      <c r="O608">
        <v>65.87</v>
      </c>
      <c r="P608">
        <v>36.53</v>
      </c>
      <c r="Q608">
        <v>45.15</v>
      </c>
      <c r="R608">
        <v>76.290000000000006</v>
      </c>
      <c r="S608">
        <v>83.11</v>
      </c>
      <c r="T608">
        <v>99.04</v>
      </c>
      <c r="U608">
        <v>22.51</v>
      </c>
      <c r="V608">
        <v>17.600000000000001</v>
      </c>
      <c r="W608">
        <v>34.130000000000003</v>
      </c>
      <c r="X608">
        <v>23.95</v>
      </c>
      <c r="Y608">
        <v>42.51</v>
      </c>
      <c r="Z608">
        <v>70.66</v>
      </c>
      <c r="AA608">
        <v>69.459999999999994</v>
      </c>
      <c r="AB608">
        <v>99.76</v>
      </c>
      <c r="AC608">
        <v>26.11</v>
      </c>
      <c r="AD608">
        <v>15.69</v>
      </c>
      <c r="AE608">
        <v>31.14</v>
      </c>
      <c r="AF608">
        <v>26.11</v>
      </c>
      <c r="AG608">
        <v>20.239999999999998</v>
      </c>
      <c r="AH608">
        <v>42.16</v>
      </c>
      <c r="AI608">
        <v>31.5</v>
      </c>
      <c r="AJ608">
        <v>56.77</v>
      </c>
      <c r="AK608">
        <v>36.409999999999997</v>
      </c>
      <c r="AL608">
        <v>9.1</v>
      </c>
      <c r="AM608">
        <v>18.440000000000001</v>
      </c>
      <c r="AN608">
        <v>16.170000000000002</v>
      </c>
      <c r="AO608">
        <v>24.55</v>
      </c>
      <c r="AP608">
        <v>61.32</v>
      </c>
      <c r="AQ608">
        <v>66.47</v>
      </c>
      <c r="AR608">
        <v>85.99</v>
      </c>
      <c r="AS608">
        <v>85.15</v>
      </c>
      <c r="AT608">
        <v>30.9</v>
      </c>
      <c r="AU608">
        <v>31.62</v>
      </c>
      <c r="AV608">
        <v>42.75</v>
      </c>
      <c r="AW608">
        <v>35.450000000000003</v>
      </c>
      <c r="AX608">
        <v>56.05</v>
      </c>
      <c r="AY608">
        <v>91.02</v>
      </c>
      <c r="AZ608">
        <v>52.46</v>
      </c>
      <c r="BA608">
        <v>82.28</v>
      </c>
      <c r="BB608">
        <v>82.28</v>
      </c>
      <c r="BC608">
        <v>45.03</v>
      </c>
      <c r="BD608">
        <v>40.72</v>
      </c>
      <c r="BE608">
        <v>45.99</v>
      </c>
      <c r="BF608">
        <v>43.71</v>
      </c>
      <c r="BG608">
        <v>39.64</v>
      </c>
      <c r="BH608">
        <v>38.56</v>
      </c>
      <c r="BI608">
        <v>92.1</v>
      </c>
      <c r="BJ608">
        <v>92.34</v>
      </c>
      <c r="BK608">
        <v>89.94</v>
      </c>
      <c r="BL608">
        <v>61.08</v>
      </c>
      <c r="BM608">
        <v>18.8</v>
      </c>
      <c r="BN608">
        <v>12.22</v>
      </c>
      <c r="BO608">
        <v>92.93</v>
      </c>
      <c r="BP608">
        <v>29.82</v>
      </c>
      <c r="BQ608">
        <v>10.3</v>
      </c>
      <c r="BR608">
        <v>44.91</v>
      </c>
      <c r="BS608">
        <v>37.880000000000003</v>
      </c>
      <c r="BT608">
        <v>45.45</v>
      </c>
      <c r="BU608">
        <v>17.37</v>
      </c>
      <c r="BV608">
        <v>62.99</v>
      </c>
      <c r="BW608">
        <v>66.67</v>
      </c>
      <c r="BX608">
        <v>0</v>
      </c>
      <c r="BY608">
        <v>92.69</v>
      </c>
      <c r="BZ608">
        <v>4.67</v>
      </c>
      <c r="CA608">
        <v>0</v>
      </c>
      <c r="CB608">
        <v>0</v>
      </c>
      <c r="CC608">
        <v>5.63</v>
      </c>
      <c r="CD608">
        <v>25</v>
      </c>
      <c r="CE608">
        <v>0</v>
      </c>
      <c r="CF608">
        <v>25</v>
      </c>
      <c r="CG608">
        <v>0</v>
      </c>
      <c r="CH608">
        <v>46.23</v>
      </c>
      <c r="CI608">
        <v>57.6</v>
      </c>
      <c r="CJ608">
        <v>52.34</v>
      </c>
      <c r="CK608">
        <v>8.33</v>
      </c>
      <c r="CL608">
        <v>59.28</v>
      </c>
      <c r="CM608">
        <v>46.83</v>
      </c>
      <c r="CN608">
        <v>25</v>
      </c>
      <c r="CO608">
        <v>38.32</v>
      </c>
      <c r="CP608">
        <v>73.05</v>
      </c>
      <c r="CQ608">
        <v>76.05</v>
      </c>
      <c r="CR608">
        <v>77.25</v>
      </c>
      <c r="CS608">
        <v>52.1</v>
      </c>
      <c r="CT608">
        <v>81.44</v>
      </c>
      <c r="CU608">
        <v>68.98</v>
      </c>
      <c r="CV608">
        <v>45.15</v>
      </c>
      <c r="CW608">
        <v>35.69</v>
      </c>
      <c r="CX608">
        <v>51.86</v>
      </c>
      <c r="CY608">
        <v>55.93</v>
      </c>
      <c r="CZ608">
        <v>83.33</v>
      </c>
      <c r="DA608">
        <v>20.6</v>
      </c>
    </row>
    <row r="609" spans="1:105" x14ac:dyDescent="0.25">
      <c r="A609">
        <f t="shared" si="9"/>
        <v>6</v>
      </c>
      <c r="B609">
        <f>MATCH(D609,'P123Micro - Compustat Current'!$B$8:$B$842,0)</f>
        <v>596</v>
      </c>
      <c r="C609">
        <v>602</v>
      </c>
      <c r="D609" t="s">
        <v>719</v>
      </c>
      <c r="E609">
        <v>4</v>
      </c>
      <c r="F609" t="s">
        <v>96</v>
      </c>
      <c r="G609">
        <v>27.9</v>
      </c>
      <c r="H609">
        <v>18.32</v>
      </c>
      <c r="I609">
        <v>12.22</v>
      </c>
      <c r="J609">
        <v>8.26</v>
      </c>
      <c r="K609">
        <v>13.05</v>
      </c>
      <c r="L609">
        <v>13.53</v>
      </c>
      <c r="M609">
        <v>36.17</v>
      </c>
      <c r="N609">
        <v>29.22</v>
      </c>
      <c r="O609">
        <v>47.66</v>
      </c>
      <c r="P609">
        <v>36.53</v>
      </c>
      <c r="Q609">
        <v>26.47</v>
      </c>
      <c r="R609">
        <v>11.38</v>
      </c>
      <c r="S609">
        <v>18.32</v>
      </c>
      <c r="T609">
        <v>11.86</v>
      </c>
      <c r="U609">
        <v>27.43</v>
      </c>
      <c r="V609">
        <v>49.7</v>
      </c>
      <c r="W609">
        <v>78.2</v>
      </c>
      <c r="X609">
        <v>28.14</v>
      </c>
      <c r="Y609">
        <v>41.32</v>
      </c>
      <c r="Z609">
        <v>8.3800000000000008</v>
      </c>
      <c r="AA609">
        <v>11.14</v>
      </c>
      <c r="AB609">
        <v>9.58</v>
      </c>
      <c r="AC609">
        <v>32.46</v>
      </c>
      <c r="AD609">
        <v>75.81</v>
      </c>
      <c r="AE609">
        <v>65.989999999999995</v>
      </c>
      <c r="AF609">
        <v>66.23</v>
      </c>
      <c r="AG609">
        <v>92.1</v>
      </c>
      <c r="AH609">
        <v>91.86</v>
      </c>
      <c r="AI609">
        <v>95.21</v>
      </c>
      <c r="AJ609">
        <v>93.77</v>
      </c>
      <c r="AK609">
        <v>76.290000000000006</v>
      </c>
      <c r="AL609">
        <v>83.47</v>
      </c>
      <c r="AM609">
        <v>88.02</v>
      </c>
      <c r="AN609">
        <v>78.08</v>
      </c>
      <c r="AO609">
        <v>74.849999999999994</v>
      </c>
      <c r="AP609">
        <v>21.92</v>
      </c>
      <c r="AQ609">
        <v>31.14</v>
      </c>
      <c r="AR609">
        <v>25.75</v>
      </c>
      <c r="AS609">
        <v>24.19</v>
      </c>
      <c r="AT609">
        <v>64.069999999999993</v>
      </c>
      <c r="AU609">
        <v>17.72</v>
      </c>
      <c r="AV609">
        <v>21.44</v>
      </c>
      <c r="AW609">
        <v>22.51</v>
      </c>
      <c r="AX609">
        <v>66.83</v>
      </c>
      <c r="AY609">
        <v>91.02</v>
      </c>
      <c r="AZ609">
        <v>65.150000000000006</v>
      </c>
      <c r="BA609">
        <v>44.31</v>
      </c>
      <c r="BB609">
        <v>44.31</v>
      </c>
      <c r="BC609">
        <v>64.069999999999993</v>
      </c>
      <c r="BD609">
        <v>70.180000000000007</v>
      </c>
      <c r="BE609">
        <v>69.22</v>
      </c>
      <c r="BF609">
        <v>70.78</v>
      </c>
      <c r="BG609">
        <v>69.099999999999994</v>
      </c>
      <c r="BH609">
        <v>69.7</v>
      </c>
      <c r="BI609">
        <v>69.22</v>
      </c>
      <c r="BJ609">
        <v>70.540000000000006</v>
      </c>
      <c r="BK609">
        <v>73.650000000000006</v>
      </c>
      <c r="BL609">
        <v>37.6</v>
      </c>
      <c r="BM609">
        <v>62.28</v>
      </c>
      <c r="BN609">
        <v>61.8</v>
      </c>
      <c r="BO609">
        <v>71.5</v>
      </c>
      <c r="BP609">
        <v>47.78</v>
      </c>
      <c r="BQ609">
        <v>23.71</v>
      </c>
      <c r="BR609">
        <v>44.91</v>
      </c>
      <c r="BS609">
        <v>37.880000000000003</v>
      </c>
      <c r="BT609">
        <v>45.45</v>
      </c>
      <c r="BU609">
        <v>37.369999999999997</v>
      </c>
      <c r="BV609">
        <v>23.71</v>
      </c>
      <c r="BW609">
        <v>0</v>
      </c>
      <c r="BX609">
        <v>83.33</v>
      </c>
      <c r="BY609">
        <v>23.59</v>
      </c>
      <c r="BZ609">
        <v>20.72</v>
      </c>
      <c r="CA609">
        <v>8.33</v>
      </c>
      <c r="CB609">
        <v>33.33</v>
      </c>
      <c r="CC609">
        <v>56.05</v>
      </c>
      <c r="CD609">
        <v>8.33</v>
      </c>
      <c r="CE609">
        <v>83.33</v>
      </c>
      <c r="CF609">
        <v>8.33</v>
      </c>
      <c r="CG609">
        <v>75</v>
      </c>
      <c r="CH609">
        <v>74.849999999999994</v>
      </c>
      <c r="CI609">
        <v>35.33</v>
      </c>
      <c r="CJ609">
        <v>98.68</v>
      </c>
      <c r="CK609">
        <v>91.67</v>
      </c>
      <c r="CL609">
        <v>34.369999999999997</v>
      </c>
      <c r="CM609">
        <v>8.86</v>
      </c>
      <c r="CN609">
        <v>25</v>
      </c>
      <c r="CO609">
        <v>53.17</v>
      </c>
      <c r="CP609">
        <v>15.93</v>
      </c>
      <c r="CQ609">
        <v>41.32</v>
      </c>
      <c r="CR609">
        <v>38.92</v>
      </c>
      <c r="CS609">
        <v>75.209999999999994</v>
      </c>
      <c r="CT609">
        <v>58.56</v>
      </c>
      <c r="CU609">
        <v>12.22</v>
      </c>
      <c r="CV609">
        <v>81.2</v>
      </c>
      <c r="CW609">
        <v>62.28</v>
      </c>
      <c r="CX609">
        <v>92.1</v>
      </c>
      <c r="CY609">
        <v>38.200000000000003</v>
      </c>
      <c r="CZ609">
        <v>25</v>
      </c>
      <c r="DA609">
        <v>57.37</v>
      </c>
    </row>
    <row r="610" spans="1:105" x14ac:dyDescent="0.25">
      <c r="A610">
        <f t="shared" si="9"/>
        <v>8</v>
      </c>
      <c r="B610">
        <f>MATCH(D610,'P123Micro - Compustat Current'!$B$8:$B$842,0)</f>
        <v>595</v>
      </c>
      <c r="C610">
        <v>603</v>
      </c>
      <c r="D610" t="s">
        <v>718</v>
      </c>
      <c r="E610">
        <v>6</v>
      </c>
      <c r="F610" t="s">
        <v>96</v>
      </c>
      <c r="G610">
        <v>27.78</v>
      </c>
      <c r="H610">
        <v>33.29</v>
      </c>
      <c r="I610">
        <v>43.71</v>
      </c>
      <c r="J610">
        <v>25.03</v>
      </c>
      <c r="K610">
        <v>64.31</v>
      </c>
      <c r="L610">
        <v>13.77</v>
      </c>
      <c r="M610">
        <v>36.17</v>
      </c>
      <c r="N610">
        <v>60.6</v>
      </c>
      <c r="O610">
        <v>77.84</v>
      </c>
      <c r="P610">
        <v>36.53</v>
      </c>
      <c r="Q610">
        <v>23.95</v>
      </c>
      <c r="R610">
        <v>41.8</v>
      </c>
      <c r="S610">
        <v>22.75</v>
      </c>
      <c r="T610">
        <v>95.09</v>
      </c>
      <c r="U610">
        <v>22.51</v>
      </c>
      <c r="V610">
        <v>14.73</v>
      </c>
      <c r="W610">
        <v>28.86</v>
      </c>
      <c r="X610">
        <v>23.95</v>
      </c>
      <c r="Y610">
        <v>45.39</v>
      </c>
      <c r="Z610">
        <v>7.66</v>
      </c>
      <c r="AA610">
        <v>12.34</v>
      </c>
      <c r="AB610">
        <v>10.78</v>
      </c>
      <c r="AC610">
        <v>27.78</v>
      </c>
      <c r="AD610">
        <v>83.59</v>
      </c>
      <c r="AE610">
        <v>61.32</v>
      </c>
      <c r="AF610">
        <v>81.92</v>
      </c>
      <c r="AG610">
        <v>15.93</v>
      </c>
      <c r="AH610">
        <v>23.71</v>
      </c>
      <c r="AI610">
        <v>47.31</v>
      </c>
      <c r="AJ610">
        <v>27.19</v>
      </c>
      <c r="AK610">
        <v>9.34</v>
      </c>
      <c r="AL610">
        <v>20.48</v>
      </c>
      <c r="AM610">
        <v>21.2</v>
      </c>
      <c r="AN610">
        <v>28.62</v>
      </c>
      <c r="AO610">
        <v>30.66</v>
      </c>
      <c r="AP610">
        <v>19.16</v>
      </c>
      <c r="AQ610">
        <v>22.4</v>
      </c>
      <c r="AR610">
        <v>25.99</v>
      </c>
      <c r="AS610">
        <v>29.46</v>
      </c>
      <c r="AT610">
        <v>31.62</v>
      </c>
      <c r="AU610">
        <v>34.61</v>
      </c>
      <c r="AV610">
        <v>20.72</v>
      </c>
      <c r="AW610">
        <v>82.99</v>
      </c>
      <c r="AX610">
        <v>77.13</v>
      </c>
      <c r="AY610">
        <v>93.05</v>
      </c>
      <c r="AZ610">
        <v>76.17</v>
      </c>
      <c r="BA610">
        <v>11.74</v>
      </c>
      <c r="BB610">
        <v>11.74</v>
      </c>
      <c r="BC610">
        <v>11.62</v>
      </c>
      <c r="BD610">
        <v>9.94</v>
      </c>
      <c r="BE610">
        <v>22.87</v>
      </c>
      <c r="BF610">
        <v>11.14</v>
      </c>
      <c r="BG610">
        <v>9.6999999999999993</v>
      </c>
      <c r="BH610">
        <v>4.79</v>
      </c>
      <c r="BI610">
        <v>16.53</v>
      </c>
      <c r="BJ610">
        <v>25.15</v>
      </c>
      <c r="BK610">
        <v>27.43</v>
      </c>
      <c r="BL610">
        <v>6.23</v>
      </c>
      <c r="BM610">
        <v>1.68</v>
      </c>
      <c r="BN610">
        <v>35.21</v>
      </c>
      <c r="BO610">
        <v>16.89</v>
      </c>
      <c r="BP610">
        <v>3.11</v>
      </c>
      <c r="BQ610">
        <v>10.42</v>
      </c>
      <c r="BR610">
        <v>42.4</v>
      </c>
      <c r="BS610">
        <v>66.67</v>
      </c>
      <c r="BT610">
        <v>18.18</v>
      </c>
      <c r="BU610">
        <v>81.56</v>
      </c>
      <c r="BV610">
        <v>77.010000000000005</v>
      </c>
      <c r="BW610">
        <v>50</v>
      </c>
      <c r="BX610">
        <v>92.31</v>
      </c>
      <c r="BY610">
        <v>85.39</v>
      </c>
      <c r="BZ610">
        <v>51.14</v>
      </c>
      <c r="CA610">
        <v>50</v>
      </c>
      <c r="CB610">
        <v>46.15</v>
      </c>
      <c r="CC610">
        <v>89.46</v>
      </c>
      <c r="CD610">
        <v>73.08</v>
      </c>
      <c r="CE610">
        <v>80.77</v>
      </c>
      <c r="CF610">
        <v>80.77</v>
      </c>
      <c r="CG610">
        <v>84.62</v>
      </c>
      <c r="CH610">
        <v>54.13</v>
      </c>
      <c r="CI610">
        <v>42.63</v>
      </c>
      <c r="CJ610">
        <v>58.44</v>
      </c>
      <c r="CK610">
        <v>65.38</v>
      </c>
      <c r="CL610">
        <v>24.79</v>
      </c>
      <c r="CM610">
        <v>39.28</v>
      </c>
      <c r="CN610">
        <v>88.46</v>
      </c>
      <c r="CO610">
        <v>39.28</v>
      </c>
      <c r="CP610">
        <v>22.28</v>
      </c>
      <c r="CQ610">
        <v>26.59</v>
      </c>
      <c r="CR610">
        <v>29.58</v>
      </c>
      <c r="CS610">
        <v>31.38</v>
      </c>
      <c r="CT610">
        <v>38.56</v>
      </c>
      <c r="CU610">
        <v>24.55</v>
      </c>
      <c r="CV610">
        <v>5.15</v>
      </c>
      <c r="CW610">
        <v>8.26</v>
      </c>
      <c r="CX610">
        <v>6.47</v>
      </c>
      <c r="CY610">
        <v>91.62</v>
      </c>
      <c r="CZ610">
        <v>92.31</v>
      </c>
      <c r="DA610">
        <v>78.2</v>
      </c>
    </row>
    <row r="611" spans="1:105" x14ac:dyDescent="0.25">
      <c r="A611">
        <f t="shared" si="9"/>
        <v>13</v>
      </c>
      <c r="B611">
        <f>MATCH(D611,'P123Micro - Compustat Current'!$B$8:$B$842,0)</f>
        <v>591</v>
      </c>
      <c r="C611">
        <v>604</v>
      </c>
      <c r="D611" t="s">
        <v>717</v>
      </c>
      <c r="E611">
        <v>13</v>
      </c>
      <c r="F611" t="s">
        <v>96</v>
      </c>
      <c r="G611">
        <v>27.66</v>
      </c>
      <c r="H611">
        <v>53.77</v>
      </c>
      <c r="I611">
        <v>30.42</v>
      </c>
      <c r="J611">
        <v>18.559999999999999</v>
      </c>
      <c r="K611">
        <v>37.369999999999997</v>
      </c>
      <c r="L611">
        <v>21.44</v>
      </c>
      <c r="M611">
        <v>36.17</v>
      </c>
      <c r="N611">
        <v>47.19</v>
      </c>
      <c r="O611">
        <v>66.349999999999994</v>
      </c>
      <c r="P611">
        <v>36.53</v>
      </c>
      <c r="Q611">
        <v>65.510000000000005</v>
      </c>
      <c r="R611">
        <v>78.2</v>
      </c>
      <c r="S611">
        <v>94.97</v>
      </c>
      <c r="T611">
        <v>90.78</v>
      </c>
      <c r="U611">
        <v>22.51</v>
      </c>
      <c r="V611">
        <v>49.34</v>
      </c>
      <c r="W611">
        <v>81.8</v>
      </c>
      <c r="X611">
        <v>23.95</v>
      </c>
      <c r="Y611">
        <v>60.36</v>
      </c>
      <c r="Z611">
        <v>50.06</v>
      </c>
      <c r="AA611">
        <v>83.35</v>
      </c>
      <c r="AB611">
        <v>48.26</v>
      </c>
      <c r="AC611">
        <v>26.11</v>
      </c>
      <c r="AD611">
        <v>66.23</v>
      </c>
      <c r="AE611">
        <v>97.01</v>
      </c>
      <c r="AF611">
        <v>26.11</v>
      </c>
      <c r="AG611">
        <v>8.6199999999999992</v>
      </c>
      <c r="AH611">
        <v>7.31</v>
      </c>
      <c r="AI611">
        <v>23.47</v>
      </c>
      <c r="AJ611">
        <v>5.03</v>
      </c>
      <c r="AK611">
        <v>8.6199999999999992</v>
      </c>
      <c r="AL611">
        <v>20.239999999999998</v>
      </c>
      <c r="AM611">
        <v>39.4</v>
      </c>
      <c r="AN611">
        <v>16.170000000000002</v>
      </c>
      <c r="AO611">
        <v>24.55</v>
      </c>
      <c r="AP611">
        <v>45.27</v>
      </c>
      <c r="AQ611">
        <v>41.2</v>
      </c>
      <c r="AR611">
        <v>28.14</v>
      </c>
      <c r="AS611">
        <v>51.38</v>
      </c>
      <c r="AT611">
        <v>62.63</v>
      </c>
      <c r="AU611">
        <v>57.37</v>
      </c>
      <c r="AV611">
        <v>75.09</v>
      </c>
      <c r="AW611">
        <v>26.11</v>
      </c>
      <c r="AX611">
        <v>74.13</v>
      </c>
      <c r="AY611">
        <v>91.02</v>
      </c>
      <c r="AZ611">
        <v>73.89</v>
      </c>
      <c r="BA611">
        <v>42.28</v>
      </c>
      <c r="BB611">
        <v>42.28</v>
      </c>
      <c r="BC611">
        <v>21.8</v>
      </c>
      <c r="BD611">
        <v>35.090000000000003</v>
      </c>
      <c r="BE611">
        <v>41.32</v>
      </c>
      <c r="BF611">
        <v>40.119999999999997</v>
      </c>
      <c r="BG611">
        <v>33.409999999999997</v>
      </c>
      <c r="BH611">
        <v>32.93</v>
      </c>
      <c r="BI611">
        <v>78.08</v>
      </c>
      <c r="BJ611">
        <v>56.65</v>
      </c>
      <c r="BK611">
        <v>95.21</v>
      </c>
      <c r="BL611">
        <v>83.47</v>
      </c>
      <c r="BM611">
        <v>23.47</v>
      </c>
      <c r="BN611">
        <v>55.93</v>
      </c>
      <c r="BO611">
        <v>20</v>
      </c>
      <c r="BP611">
        <v>25.99</v>
      </c>
      <c r="BQ611">
        <v>59.16</v>
      </c>
      <c r="BR611">
        <v>9.34</v>
      </c>
      <c r="BS611">
        <v>6.06</v>
      </c>
      <c r="BT611">
        <v>4.55</v>
      </c>
      <c r="BU611">
        <v>58.92</v>
      </c>
      <c r="BV611">
        <v>76.290000000000006</v>
      </c>
      <c r="BW611">
        <v>82.22</v>
      </c>
      <c r="BX611">
        <v>20</v>
      </c>
      <c r="BY611">
        <v>92.46</v>
      </c>
      <c r="BZ611">
        <v>17.96</v>
      </c>
      <c r="CA611">
        <v>15.56</v>
      </c>
      <c r="CB611">
        <v>17.78</v>
      </c>
      <c r="CC611">
        <v>34.25</v>
      </c>
      <c r="CD611">
        <v>66.67</v>
      </c>
      <c r="CE611">
        <v>13.33</v>
      </c>
      <c r="CF611">
        <v>73.33</v>
      </c>
      <c r="CG611">
        <v>26.67</v>
      </c>
      <c r="CH611">
        <v>95.69</v>
      </c>
      <c r="CI611">
        <v>86.59</v>
      </c>
      <c r="CJ611">
        <v>83.11</v>
      </c>
      <c r="CK611">
        <v>97.78</v>
      </c>
      <c r="CL611">
        <v>27.54</v>
      </c>
      <c r="CM611">
        <v>53.29</v>
      </c>
      <c r="CN611">
        <v>60</v>
      </c>
      <c r="CO611">
        <v>52.81</v>
      </c>
      <c r="CP611">
        <v>48.62</v>
      </c>
      <c r="CQ611">
        <v>29.7</v>
      </c>
      <c r="CR611">
        <v>35.57</v>
      </c>
      <c r="CS611">
        <v>21.44</v>
      </c>
      <c r="CT611">
        <v>39.4</v>
      </c>
      <c r="CU611">
        <v>32.93</v>
      </c>
      <c r="CV611">
        <v>8.3800000000000008</v>
      </c>
      <c r="CW611">
        <v>6.59</v>
      </c>
      <c r="CX611">
        <v>12.46</v>
      </c>
      <c r="CY611">
        <v>58.2</v>
      </c>
      <c r="CZ611">
        <v>26.67</v>
      </c>
      <c r="DA611">
        <v>79.52</v>
      </c>
    </row>
    <row r="612" spans="1:105" x14ac:dyDescent="0.25">
      <c r="A612">
        <f t="shared" si="9"/>
        <v>7</v>
      </c>
      <c r="B612">
        <f>MATCH(D612,'P123Micro - Compustat Current'!$B$8:$B$842,0)</f>
        <v>598</v>
      </c>
      <c r="C612">
        <v>605</v>
      </c>
      <c r="D612" t="s">
        <v>716</v>
      </c>
      <c r="E612">
        <v>6</v>
      </c>
      <c r="F612" t="s">
        <v>96</v>
      </c>
      <c r="G612">
        <v>27.54</v>
      </c>
      <c r="H612">
        <v>88.74</v>
      </c>
      <c r="I612">
        <v>57.01</v>
      </c>
      <c r="J612">
        <v>62.4</v>
      </c>
      <c r="K612">
        <v>71.98</v>
      </c>
      <c r="L612">
        <v>73.77</v>
      </c>
      <c r="M612">
        <v>36.17</v>
      </c>
      <c r="N612">
        <v>45.87</v>
      </c>
      <c r="O612">
        <v>65.150000000000006</v>
      </c>
      <c r="P612">
        <v>36.53</v>
      </c>
      <c r="Q612">
        <v>96.05</v>
      </c>
      <c r="R612">
        <v>94.13</v>
      </c>
      <c r="S612">
        <v>88.74</v>
      </c>
      <c r="T612">
        <v>84.67</v>
      </c>
      <c r="U612">
        <v>84.07</v>
      </c>
      <c r="V612">
        <v>87.54</v>
      </c>
      <c r="W612">
        <v>78.56</v>
      </c>
      <c r="X612">
        <v>76.05</v>
      </c>
      <c r="Y612">
        <v>84.79</v>
      </c>
      <c r="Z612">
        <v>67.31</v>
      </c>
      <c r="AA612">
        <v>81.92</v>
      </c>
      <c r="AB612">
        <v>80.72</v>
      </c>
      <c r="AC612">
        <v>26.59</v>
      </c>
      <c r="AD612">
        <v>91.62</v>
      </c>
      <c r="AE612">
        <v>72.930000000000007</v>
      </c>
      <c r="AF612">
        <v>85.99</v>
      </c>
      <c r="AG612">
        <v>15.21</v>
      </c>
      <c r="AH612">
        <v>11.5</v>
      </c>
      <c r="AI612">
        <v>24.43</v>
      </c>
      <c r="AJ612">
        <v>7.07</v>
      </c>
      <c r="AK612">
        <v>18.440000000000001</v>
      </c>
      <c r="AL612">
        <v>30.66</v>
      </c>
      <c r="AM612">
        <v>50.66</v>
      </c>
      <c r="AN612">
        <v>26.23</v>
      </c>
      <c r="AO612">
        <v>24.55</v>
      </c>
      <c r="AP612">
        <v>45.03</v>
      </c>
      <c r="AQ612">
        <v>26.95</v>
      </c>
      <c r="AR612">
        <v>28.62</v>
      </c>
      <c r="AS612">
        <v>28.62</v>
      </c>
      <c r="AT612">
        <v>44.31</v>
      </c>
      <c r="AU612">
        <v>99.64</v>
      </c>
      <c r="AV612">
        <v>99.04</v>
      </c>
      <c r="AW612">
        <v>98.8</v>
      </c>
      <c r="AX612">
        <v>66.83</v>
      </c>
      <c r="AY612">
        <v>91.02</v>
      </c>
      <c r="AZ612">
        <v>65.150000000000006</v>
      </c>
      <c r="BA612">
        <v>20.72</v>
      </c>
      <c r="BB612">
        <v>20.72</v>
      </c>
      <c r="BC612">
        <v>66.349999999999994</v>
      </c>
      <c r="BD612">
        <v>36.409999999999997</v>
      </c>
      <c r="BE612">
        <v>35.21</v>
      </c>
      <c r="BF612">
        <v>46.11</v>
      </c>
      <c r="BG612">
        <v>41.92</v>
      </c>
      <c r="BH612">
        <v>29.1</v>
      </c>
      <c r="BI612">
        <v>56.05</v>
      </c>
      <c r="BJ612">
        <v>41.56</v>
      </c>
      <c r="BK612">
        <v>53.29</v>
      </c>
      <c r="BL612">
        <v>89.7</v>
      </c>
      <c r="BM612">
        <v>34.85</v>
      </c>
      <c r="BN612">
        <v>46.95</v>
      </c>
      <c r="BO612">
        <v>23.35</v>
      </c>
      <c r="BP612">
        <v>28.38</v>
      </c>
      <c r="BQ612">
        <v>95.93</v>
      </c>
      <c r="BR612">
        <v>99.28</v>
      </c>
      <c r="BS612">
        <v>90.91</v>
      </c>
      <c r="BT612">
        <v>95.45</v>
      </c>
      <c r="BU612">
        <v>22.99</v>
      </c>
      <c r="BV612">
        <v>15.81</v>
      </c>
      <c r="BW612">
        <v>7.69</v>
      </c>
      <c r="BX612">
        <v>23.08</v>
      </c>
      <c r="BY612">
        <v>58.44</v>
      </c>
      <c r="BZ612">
        <v>78.92</v>
      </c>
      <c r="CA612">
        <v>69.23</v>
      </c>
      <c r="CB612">
        <v>76.92</v>
      </c>
      <c r="CC612">
        <v>13.53</v>
      </c>
      <c r="CD612">
        <v>7.69</v>
      </c>
      <c r="CE612">
        <v>23.08</v>
      </c>
      <c r="CF612">
        <v>30.77</v>
      </c>
      <c r="CG612">
        <v>38.46</v>
      </c>
      <c r="CH612">
        <v>32.57</v>
      </c>
      <c r="CI612">
        <v>45.27</v>
      </c>
      <c r="CJ612">
        <v>39.520000000000003</v>
      </c>
      <c r="CK612">
        <v>38.46</v>
      </c>
      <c r="CL612">
        <v>28.98</v>
      </c>
      <c r="CM612">
        <v>29.58</v>
      </c>
      <c r="CN612">
        <v>53.85</v>
      </c>
      <c r="CO612">
        <v>45.15</v>
      </c>
      <c r="CP612">
        <v>26.71</v>
      </c>
      <c r="CQ612">
        <v>35.21</v>
      </c>
      <c r="CR612">
        <v>32.57</v>
      </c>
      <c r="CS612">
        <v>41.68</v>
      </c>
      <c r="CT612">
        <v>37.130000000000003</v>
      </c>
      <c r="CU612">
        <v>46.11</v>
      </c>
      <c r="CV612">
        <v>43.11</v>
      </c>
      <c r="CW612">
        <v>47.66</v>
      </c>
      <c r="CX612">
        <v>39.520000000000003</v>
      </c>
      <c r="CY612">
        <v>32.81</v>
      </c>
      <c r="CZ612">
        <v>30.77</v>
      </c>
      <c r="DA612">
        <v>41.56</v>
      </c>
    </row>
    <row r="613" spans="1:105" x14ac:dyDescent="0.25">
      <c r="A613">
        <f t="shared" si="9"/>
        <v>5</v>
      </c>
      <c r="B613">
        <f>MATCH(D613,'P123Micro - Compustat Current'!$B$8:$B$842,0)</f>
        <v>601</v>
      </c>
      <c r="C613">
        <v>606</v>
      </c>
      <c r="D613" t="s">
        <v>715</v>
      </c>
      <c r="E613">
        <v>5</v>
      </c>
      <c r="F613" t="s">
        <v>96</v>
      </c>
      <c r="G613">
        <v>27.43</v>
      </c>
      <c r="H613">
        <v>43.11</v>
      </c>
      <c r="I613">
        <v>66.47</v>
      </c>
      <c r="J613">
        <v>66.83</v>
      </c>
      <c r="K613">
        <v>22.28</v>
      </c>
      <c r="L613">
        <v>88.5</v>
      </c>
      <c r="M613">
        <v>75.930000000000007</v>
      </c>
      <c r="N613">
        <v>60.36</v>
      </c>
      <c r="O613">
        <v>22.87</v>
      </c>
      <c r="P613">
        <v>91.26</v>
      </c>
      <c r="Q613">
        <v>19.28</v>
      </c>
      <c r="R613">
        <v>16.77</v>
      </c>
      <c r="S613">
        <v>20.96</v>
      </c>
      <c r="T613">
        <v>29.7</v>
      </c>
      <c r="U613">
        <v>33.89</v>
      </c>
      <c r="V613">
        <v>32.22</v>
      </c>
      <c r="W613">
        <v>16.649999999999999</v>
      </c>
      <c r="X613">
        <v>63.83</v>
      </c>
      <c r="Y613">
        <v>50.78</v>
      </c>
      <c r="Z613">
        <v>63.95</v>
      </c>
      <c r="AA613">
        <v>11.26</v>
      </c>
      <c r="AB613">
        <v>91.02</v>
      </c>
      <c r="AC613">
        <v>80.72</v>
      </c>
      <c r="AD613">
        <v>34.85</v>
      </c>
      <c r="AE613">
        <v>18.2</v>
      </c>
      <c r="AF613">
        <v>70.900000000000006</v>
      </c>
      <c r="AG613">
        <v>56.53</v>
      </c>
      <c r="AH613">
        <v>82.51</v>
      </c>
      <c r="AI613">
        <v>78.08</v>
      </c>
      <c r="AJ613">
        <v>89.46</v>
      </c>
      <c r="AK613">
        <v>68.14</v>
      </c>
      <c r="AL613">
        <v>28.02</v>
      </c>
      <c r="AM613">
        <v>26.35</v>
      </c>
      <c r="AN613">
        <v>31.98</v>
      </c>
      <c r="AO613">
        <v>36.65</v>
      </c>
      <c r="AP613">
        <v>26.23</v>
      </c>
      <c r="AQ613">
        <v>26.11</v>
      </c>
      <c r="AR613">
        <v>42.51</v>
      </c>
      <c r="AS613">
        <v>21.68</v>
      </c>
      <c r="AT613">
        <v>33.409999999999997</v>
      </c>
      <c r="AU613">
        <v>45.87</v>
      </c>
      <c r="AV613">
        <v>58.44</v>
      </c>
      <c r="AW613">
        <v>36.65</v>
      </c>
      <c r="AX613">
        <v>40.840000000000003</v>
      </c>
      <c r="AY613">
        <v>91.02</v>
      </c>
      <c r="AZ613">
        <v>32.46</v>
      </c>
      <c r="BA613">
        <v>63.71</v>
      </c>
      <c r="BB613">
        <v>63.71</v>
      </c>
      <c r="BC613">
        <v>84.79</v>
      </c>
      <c r="BD613">
        <v>62.99</v>
      </c>
      <c r="BE613">
        <v>81.08</v>
      </c>
      <c r="BF613">
        <v>74.13</v>
      </c>
      <c r="BG613">
        <v>53.29</v>
      </c>
      <c r="BH613">
        <v>52.69</v>
      </c>
      <c r="BI613">
        <v>62.99</v>
      </c>
      <c r="BJ613">
        <v>59.52</v>
      </c>
      <c r="BK613">
        <v>71.38</v>
      </c>
      <c r="BL613">
        <v>47.07</v>
      </c>
      <c r="BM613">
        <v>78.2</v>
      </c>
      <c r="BN613">
        <v>88.26</v>
      </c>
      <c r="BO613">
        <v>46.47</v>
      </c>
      <c r="BP613">
        <v>8.5</v>
      </c>
      <c r="BQ613">
        <v>98.68</v>
      </c>
      <c r="BR613">
        <v>96.41</v>
      </c>
      <c r="BS613">
        <v>86.36</v>
      </c>
      <c r="BT613">
        <v>89.39</v>
      </c>
      <c r="BU613">
        <v>32.46</v>
      </c>
      <c r="BV613">
        <v>58.92</v>
      </c>
      <c r="BW613">
        <v>51.43</v>
      </c>
      <c r="BX613">
        <v>34.29</v>
      </c>
      <c r="BY613">
        <v>75.81</v>
      </c>
      <c r="BZ613">
        <v>44.91</v>
      </c>
      <c r="CA613">
        <v>42.86</v>
      </c>
      <c r="CB613">
        <v>40</v>
      </c>
      <c r="CC613">
        <v>28.26</v>
      </c>
      <c r="CD613">
        <v>48.57</v>
      </c>
      <c r="CE613">
        <v>28.57</v>
      </c>
      <c r="CF613">
        <v>2.86</v>
      </c>
      <c r="CG613">
        <v>37.14</v>
      </c>
      <c r="CH613">
        <v>30.54</v>
      </c>
      <c r="CI613">
        <v>52.34</v>
      </c>
      <c r="CJ613">
        <v>42.04</v>
      </c>
      <c r="CK613">
        <v>14.29</v>
      </c>
      <c r="CL613">
        <v>27.78</v>
      </c>
      <c r="CM613">
        <v>10.9</v>
      </c>
      <c r="CN613">
        <v>62.86</v>
      </c>
      <c r="CO613">
        <v>36.53</v>
      </c>
      <c r="CP613">
        <v>10.18</v>
      </c>
      <c r="CQ613">
        <v>61.08</v>
      </c>
      <c r="CR613">
        <v>60.48</v>
      </c>
      <c r="CS613">
        <v>58.56</v>
      </c>
      <c r="CT613">
        <v>66.83</v>
      </c>
      <c r="CU613">
        <v>56.65</v>
      </c>
      <c r="CV613">
        <v>37.840000000000003</v>
      </c>
      <c r="CW613">
        <v>32.93</v>
      </c>
      <c r="CX613">
        <v>40.96</v>
      </c>
      <c r="CY613">
        <v>3.23</v>
      </c>
      <c r="CZ613">
        <v>0</v>
      </c>
      <c r="DA613">
        <v>20.6</v>
      </c>
    </row>
    <row r="614" spans="1:105" x14ac:dyDescent="0.25">
      <c r="A614">
        <f t="shared" si="9"/>
        <v>10</v>
      </c>
      <c r="B614">
        <f>MATCH(D614,'P123Micro - Compustat Current'!$B$8:$B$842,0)</f>
        <v>597</v>
      </c>
      <c r="C614">
        <v>607</v>
      </c>
      <c r="D614" t="s">
        <v>714</v>
      </c>
      <c r="E614">
        <v>10</v>
      </c>
      <c r="F614" t="s">
        <v>96</v>
      </c>
      <c r="G614">
        <v>27.31</v>
      </c>
      <c r="H614">
        <v>46.47</v>
      </c>
      <c r="I614">
        <v>67.430000000000007</v>
      </c>
      <c r="J614">
        <v>51.86</v>
      </c>
      <c r="K614">
        <v>72.459999999999994</v>
      </c>
      <c r="L614">
        <v>54.01</v>
      </c>
      <c r="M614">
        <v>36.17</v>
      </c>
      <c r="N614">
        <v>77.37</v>
      </c>
      <c r="O614">
        <v>98.56</v>
      </c>
      <c r="P614">
        <v>36.53</v>
      </c>
      <c r="Q614">
        <v>58.08</v>
      </c>
      <c r="R614">
        <v>71.62</v>
      </c>
      <c r="S614">
        <v>86.11</v>
      </c>
      <c r="T614">
        <v>85.03</v>
      </c>
      <c r="U614">
        <v>22.51</v>
      </c>
      <c r="V614">
        <v>42.99</v>
      </c>
      <c r="W614">
        <v>71.98</v>
      </c>
      <c r="X614">
        <v>23.95</v>
      </c>
      <c r="Y614">
        <v>17.13</v>
      </c>
      <c r="Z614">
        <v>38.799999999999997</v>
      </c>
      <c r="AA614">
        <v>48.74</v>
      </c>
      <c r="AB614">
        <v>56.89</v>
      </c>
      <c r="AC614">
        <v>26.11</v>
      </c>
      <c r="AD614">
        <v>10.06</v>
      </c>
      <c r="AE614">
        <v>21.2</v>
      </c>
      <c r="AF614">
        <v>26.11</v>
      </c>
      <c r="AG614">
        <v>7.19</v>
      </c>
      <c r="AH614">
        <v>8.14</v>
      </c>
      <c r="AI614">
        <v>1.92</v>
      </c>
      <c r="AJ614">
        <v>9.2200000000000006</v>
      </c>
      <c r="AK614">
        <v>28.5</v>
      </c>
      <c r="AL614">
        <v>15.81</v>
      </c>
      <c r="AM614">
        <v>16.89</v>
      </c>
      <c r="AN614">
        <v>29.34</v>
      </c>
      <c r="AO614">
        <v>24.55</v>
      </c>
      <c r="AP614">
        <v>66.95</v>
      </c>
      <c r="AQ614">
        <v>57.6</v>
      </c>
      <c r="AR614">
        <v>49.7</v>
      </c>
      <c r="AS614">
        <v>58.44</v>
      </c>
      <c r="AT614">
        <v>74.97</v>
      </c>
      <c r="AU614">
        <v>60.48</v>
      </c>
      <c r="AV614">
        <v>64.069999999999993</v>
      </c>
      <c r="AW614">
        <v>51.74</v>
      </c>
      <c r="AX614">
        <v>68.38</v>
      </c>
      <c r="AY614">
        <v>91.02</v>
      </c>
      <c r="AZ614">
        <v>67.069999999999993</v>
      </c>
      <c r="BA614">
        <v>70.3</v>
      </c>
      <c r="BB614">
        <v>70.3</v>
      </c>
      <c r="BC614">
        <v>4.43</v>
      </c>
      <c r="BD614">
        <v>9.34</v>
      </c>
      <c r="BE614">
        <v>9.4600000000000009</v>
      </c>
      <c r="BF614">
        <v>9.34</v>
      </c>
      <c r="BG614">
        <v>11.26</v>
      </c>
      <c r="BH614">
        <v>12.22</v>
      </c>
      <c r="BI614">
        <v>20.36</v>
      </c>
      <c r="BJ614">
        <v>46.95</v>
      </c>
      <c r="BK614">
        <v>4.3099999999999996</v>
      </c>
      <c r="BL614">
        <v>6.83</v>
      </c>
      <c r="BM614">
        <v>36.29</v>
      </c>
      <c r="BN614">
        <v>5.75</v>
      </c>
      <c r="BO614">
        <v>64.069999999999993</v>
      </c>
      <c r="BP614">
        <v>58.8</v>
      </c>
      <c r="BQ614">
        <v>71.62</v>
      </c>
      <c r="BR614">
        <v>3.95</v>
      </c>
      <c r="BS614">
        <v>3.03</v>
      </c>
      <c r="BT614">
        <v>3.03</v>
      </c>
      <c r="BU614">
        <v>43.83</v>
      </c>
      <c r="BV614">
        <v>8.86</v>
      </c>
      <c r="BW614">
        <v>22.22</v>
      </c>
      <c r="BX614">
        <v>11.11</v>
      </c>
      <c r="BY614">
        <v>14.37</v>
      </c>
      <c r="BZ614">
        <v>88.38</v>
      </c>
      <c r="CA614">
        <v>77.78</v>
      </c>
      <c r="CB614">
        <v>88.89</v>
      </c>
      <c r="CC614">
        <v>39.520000000000003</v>
      </c>
      <c r="CD614">
        <v>66.67</v>
      </c>
      <c r="CE614">
        <v>22.22</v>
      </c>
      <c r="CF614">
        <v>77.78</v>
      </c>
      <c r="CG614">
        <v>22.22</v>
      </c>
      <c r="CH614">
        <v>56.53</v>
      </c>
      <c r="CI614">
        <v>56.53</v>
      </c>
      <c r="CJ614">
        <v>54.73</v>
      </c>
      <c r="CK614">
        <v>44.44</v>
      </c>
      <c r="CL614">
        <v>47.19</v>
      </c>
      <c r="CM614">
        <v>66.11</v>
      </c>
      <c r="CN614">
        <v>88.89</v>
      </c>
      <c r="CO614">
        <v>97.13</v>
      </c>
      <c r="CP614">
        <v>10.18</v>
      </c>
      <c r="CQ614">
        <v>40.96</v>
      </c>
      <c r="CR614">
        <v>61.92</v>
      </c>
      <c r="CS614">
        <v>15.21</v>
      </c>
      <c r="CT614">
        <v>65.150000000000006</v>
      </c>
      <c r="CU614">
        <v>18.920000000000002</v>
      </c>
      <c r="CV614">
        <v>27.54</v>
      </c>
      <c r="CW614">
        <v>8.3800000000000008</v>
      </c>
      <c r="CX614">
        <v>40.840000000000003</v>
      </c>
      <c r="CY614">
        <v>92.34</v>
      </c>
      <c r="CZ614">
        <v>77.78</v>
      </c>
      <c r="DA614">
        <v>95.09</v>
      </c>
    </row>
    <row r="615" spans="1:105" x14ac:dyDescent="0.25">
      <c r="A615">
        <f t="shared" si="9"/>
        <v>8</v>
      </c>
      <c r="B615">
        <f>MATCH(D615,'P123Micro - Compustat Current'!$B$8:$B$842,0)</f>
        <v>600</v>
      </c>
      <c r="C615">
        <v>608</v>
      </c>
      <c r="D615" t="s">
        <v>713</v>
      </c>
      <c r="E615">
        <v>2</v>
      </c>
      <c r="F615" t="s">
        <v>484</v>
      </c>
      <c r="G615">
        <v>27.19</v>
      </c>
      <c r="H615">
        <v>68.38</v>
      </c>
      <c r="I615">
        <v>45.39</v>
      </c>
      <c r="J615">
        <v>62.4</v>
      </c>
      <c r="K615">
        <v>31.02</v>
      </c>
      <c r="L615">
        <v>62.63</v>
      </c>
      <c r="M615">
        <v>88.26</v>
      </c>
      <c r="N615">
        <v>25.75</v>
      </c>
      <c r="O615">
        <v>11.38</v>
      </c>
      <c r="P615">
        <v>68.98</v>
      </c>
      <c r="Q615">
        <v>50.54</v>
      </c>
      <c r="R615">
        <v>68.38</v>
      </c>
      <c r="S615">
        <v>38.44</v>
      </c>
      <c r="T615">
        <v>65.989999999999995</v>
      </c>
      <c r="U615">
        <v>83.47</v>
      </c>
      <c r="V615">
        <v>35.090000000000003</v>
      </c>
      <c r="W615">
        <v>28.74</v>
      </c>
      <c r="X615">
        <v>57.13</v>
      </c>
      <c r="Y615">
        <v>93.17</v>
      </c>
      <c r="Z615">
        <v>86.23</v>
      </c>
      <c r="AA615">
        <v>87.78</v>
      </c>
      <c r="AB615">
        <v>63.47</v>
      </c>
      <c r="AC615">
        <v>76.650000000000006</v>
      </c>
      <c r="AD615">
        <v>86.47</v>
      </c>
      <c r="AE615">
        <v>95.93</v>
      </c>
      <c r="AF615">
        <v>52.46</v>
      </c>
      <c r="AG615">
        <v>84.79</v>
      </c>
      <c r="AH615">
        <v>66.11</v>
      </c>
      <c r="AI615">
        <v>51.26</v>
      </c>
      <c r="AJ615">
        <v>65.75</v>
      </c>
      <c r="AK615">
        <v>76.05</v>
      </c>
      <c r="AL615">
        <v>92.34</v>
      </c>
      <c r="AM615">
        <v>81.56</v>
      </c>
      <c r="AN615">
        <v>93.41</v>
      </c>
      <c r="AO615">
        <v>94.13</v>
      </c>
      <c r="AP615">
        <v>38.56</v>
      </c>
      <c r="AQ615">
        <v>33.049999999999997</v>
      </c>
      <c r="AR615">
        <v>43.47</v>
      </c>
      <c r="AS615">
        <v>36.53</v>
      </c>
      <c r="AT615">
        <v>39.880000000000003</v>
      </c>
      <c r="AU615">
        <v>40.840000000000003</v>
      </c>
      <c r="AV615">
        <v>28.02</v>
      </c>
      <c r="AW615">
        <v>80.599999999999994</v>
      </c>
      <c r="AX615">
        <v>52.57</v>
      </c>
      <c r="AY615">
        <v>91.02</v>
      </c>
      <c r="AZ615">
        <v>48.74</v>
      </c>
      <c r="BA615">
        <v>88.5</v>
      </c>
      <c r="BB615">
        <v>88.5</v>
      </c>
      <c r="BC615">
        <v>20.84</v>
      </c>
      <c r="BD615">
        <v>21.8</v>
      </c>
      <c r="BE615">
        <v>21.8</v>
      </c>
      <c r="BF615">
        <v>22.99</v>
      </c>
      <c r="BG615">
        <v>23.71</v>
      </c>
      <c r="BH615">
        <v>23.47</v>
      </c>
      <c r="BI615">
        <v>25.15</v>
      </c>
      <c r="BJ615">
        <v>32.81</v>
      </c>
      <c r="BK615">
        <v>23.23</v>
      </c>
      <c r="BL615">
        <v>34.729999999999997</v>
      </c>
      <c r="BM615">
        <v>28.38</v>
      </c>
      <c r="BN615">
        <v>17.25</v>
      </c>
      <c r="BO615">
        <v>55.33</v>
      </c>
      <c r="BP615">
        <v>47.9</v>
      </c>
      <c r="BQ615">
        <v>62.28</v>
      </c>
      <c r="BR615">
        <v>39.28</v>
      </c>
      <c r="BS615">
        <v>25.76</v>
      </c>
      <c r="BT615">
        <v>42.42</v>
      </c>
      <c r="BU615">
        <v>5.99</v>
      </c>
      <c r="BV615">
        <v>35.21</v>
      </c>
      <c r="BW615">
        <v>34.04</v>
      </c>
      <c r="BX615">
        <v>24.47</v>
      </c>
      <c r="BY615">
        <v>49.94</v>
      </c>
      <c r="BZ615">
        <v>31.5</v>
      </c>
      <c r="CA615">
        <v>43.62</v>
      </c>
      <c r="CB615">
        <v>12.77</v>
      </c>
      <c r="CC615">
        <v>9.94</v>
      </c>
      <c r="CD615">
        <v>15.96</v>
      </c>
      <c r="CE615">
        <v>17.02</v>
      </c>
      <c r="CF615">
        <v>21.28</v>
      </c>
      <c r="CG615">
        <v>18.09</v>
      </c>
      <c r="CH615">
        <v>3.35</v>
      </c>
      <c r="CI615">
        <v>35.33</v>
      </c>
      <c r="CJ615">
        <v>25.75</v>
      </c>
      <c r="CK615">
        <v>17.02</v>
      </c>
      <c r="CL615">
        <v>52.93</v>
      </c>
      <c r="CM615">
        <v>72.34</v>
      </c>
      <c r="CN615">
        <v>48.94</v>
      </c>
      <c r="CO615">
        <v>77.599999999999994</v>
      </c>
      <c r="CP615">
        <v>62.16</v>
      </c>
      <c r="CQ615">
        <v>48.98</v>
      </c>
      <c r="CR615">
        <v>52.69</v>
      </c>
      <c r="CS615">
        <v>38.32</v>
      </c>
      <c r="CT615">
        <v>54.37</v>
      </c>
      <c r="CU615">
        <v>57.6</v>
      </c>
      <c r="CV615">
        <v>23.71</v>
      </c>
      <c r="CW615">
        <v>22.63</v>
      </c>
      <c r="CX615">
        <v>25.03</v>
      </c>
      <c r="CY615">
        <v>93.29</v>
      </c>
      <c r="CZ615">
        <v>87.23</v>
      </c>
      <c r="DA615">
        <v>88.14</v>
      </c>
    </row>
    <row r="616" spans="1:105" x14ac:dyDescent="0.25">
      <c r="A616">
        <f t="shared" si="9"/>
        <v>10</v>
      </c>
      <c r="B616">
        <f>MATCH(D616,'P123Micro - Compustat Current'!$B$8:$B$842,0)</f>
        <v>599</v>
      </c>
      <c r="C616">
        <v>609</v>
      </c>
      <c r="D616" t="s">
        <v>712</v>
      </c>
      <c r="E616">
        <v>12</v>
      </c>
      <c r="F616" t="s">
        <v>484</v>
      </c>
      <c r="G616">
        <v>27.07</v>
      </c>
      <c r="H616">
        <v>18.2</v>
      </c>
      <c r="I616">
        <v>8.98</v>
      </c>
      <c r="J616">
        <v>25.39</v>
      </c>
      <c r="K616">
        <v>26.95</v>
      </c>
      <c r="L616">
        <v>51.74</v>
      </c>
      <c r="M616">
        <v>36.17</v>
      </c>
      <c r="N616">
        <v>4.91</v>
      </c>
      <c r="O616">
        <v>8.26</v>
      </c>
      <c r="P616">
        <v>36.53</v>
      </c>
      <c r="Q616">
        <v>22.16</v>
      </c>
      <c r="R616">
        <v>38.799999999999997</v>
      </c>
      <c r="S616">
        <v>40.119999999999997</v>
      </c>
      <c r="T616">
        <v>71.5</v>
      </c>
      <c r="U616">
        <v>22.51</v>
      </c>
      <c r="V616">
        <v>14.85</v>
      </c>
      <c r="W616">
        <v>29.1</v>
      </c>
      <c r="X616">
        <v>23.95</v>
      </c>
      <c r="Y616">
        <v>48.74</v>
      </c>
      <c r="Z616">
        <v>49.82</v>
      </c>
      <c r="AA616">
        <v>65.87</v>
      </c>
      <c r="AB616">
        <v>63.35</v>
      </c>
      <c r="AC616">
        <v>26.11</v>
      </c>
      <c r="AD616">
        <v>46.11</v>
      </c>
      <c r="AE616">
        <v>74.489999999999995</v>
      </c>
      <c r="AF616">
        <v>26.11</v>
      </c>
      <c r="AG616">
        <v>37.6</v>
      </c>
      <c r="AH616">
        <v>37.6</v>
      </c>
      <c r="AI616">
        <v>34.01</v>
      </c>
      <c r="AJ616">
        <v>45.51</v>
      </c>
      <c r="AK616">
        <v>34.25</v>
      </c>
      <c r="AL616">
        <v>42.75</v>
      </c>
      <c r="AM616">
        <v>85.27</v>
      </c>
      <c r="AN616">
        <v>16.170000000000002</v>
      </c>
      <c r="AO616">
        <v>24.55</v>
      </c>
      <c r="AP616">
        <v>39.159999999999997</v>
      </c>
      <c r="AQ616">
        <v>36.17</v>
      </c>
      <c r="AR616">
        <v>56.89</v>
      </c>
      <c r="AS616">
        <v>37.6</v>
      </c>
      <c r="AT616">
        <v>31.86</v>
      </c>
      <c r="AU616">
        <v>36.29</v>
      </c>
      <c r="AV616">
        <v>29.7</v>
      </c>
      <c r="AW616">
        <v>69.7</v>
      </c>
      <c r="AX616">
        <v>56.05</v>
      </c>
      <c r="AY616">
        <v>91.02</v>
      </c>
      <c r="AZ616">
        <v>52.46</v>
      </c>
      <c r="BA616">
        <v>85.75</v>
      </c>
      <c r="BB616">
        <v>85.75</v>
      </c>
      <c r="BC616">
        <v>24.55</v>
      </c>
      <c r="BD616">
        <v>27.19</v>
      </c>
      <c r="BE616">
        <v>25.63</v>
      </c>
      <c r="BF616">
        <v>26.71</v>
      </c>
      <c r="BG616">
        <v>27.9</v>
      </c>
      <c r="BH616">
        <v>29.22</v>
      </c>
      <c r="BI616">
        <v>32.69</v>
      </c>
      <c r="BJ616">
        <v>38.08</v>
      </c>
      <c r="BK616">
        <v>38.200000000000003</v>
      </c>
      <c r="BL616">
        <v>29.7</v>
      </c>
      <c r="BM616">
        <v>28.86</v>
      </c>
      <c r="BN616">
        <v>18.68</v>
      </c>
      <c r="BO616">
        <v>63.35</v>
      </c>
      <c r="BP616">
        <v>55.93</v>
      </c>
      <c r="BQ616">
        <v>37.49</v>
      </c>
      <c r="BR616">
        <v>39.28</v>
      </c>
      <c r="BS616">
        <v>25.76</v>
      </c>
      <c r="BT616">
        <v>42.42</v>
      </c>
      <c r="BU616">
        <v>29.94</v>
      </c>
      <c r="BV616">
        <v>42.99</v>
      </c>
      <c r="BW616">
        <v>47.87</v>
      </c>
      <c r="BX616">
        <v>18.09</v>
      </c>
      <c r="BY616">
        <v>47.19</v>
      </c>
      <c r="BZ616">
        <v>96.77</v>
      </c>
      <c r="CA616">
        <v>93.62</v>
      </c>
      <c r="CB616">
        <v>91.49</v>
      </c>
      <c r="CC616">
        <v>11.02</v>
      </c>
      <c r="CD616">
        <v>23.4</v>
      </c>
      <c r="CE616">
        <v>15.96</v>
      </c>
      <c r="CF616">
        <v>22.34</v>
      </c>
      <c r="CG616">
        <v>15.96</v>
      </c>
      <c r="CH616">
        <v>5.87</v>
      </c>
      <c r="CI616">
        <v>35.33</v>
      </c>
      <c r="CJ616">
        <v>25.75</v>
      </c>
      <c r="CK616">
        <v>28.72</v>
      </c>
      <c r="CL616">
        <v>71.38</v>
      </c>
      <c r="CM616">
        <v>80.36</v>
      </c>
      <c r="CN616">
        <v>53.19</v>
      </c>
      <c r="CO616">
        <v>79.040000000000006</v>
      </c>
      <c r="CP616">
        <v>74.25</v>
      </c>
      <c r="CQ616">
        <v>53.77</v>
      </c>
      <c r="CR616">
        <v>55.69</v>
      </c>
      <c r="CS616">
        <v>42.4</v>
      </c>
      <c r="CT616">
        <v>59.04</v>
      </c>
      <c r="CU616">
        <v>62.4</v>
      </c>
      <c r="CV616">
        <v>52.34</v>
      </c>
      <c r="CW616">
        <v>64.069999999999993</v>
      </c>
      <c r="CX616">
        <v>45.03</v>
      </c>
      <c r="CY616">
        <v>94.61</v>
      </c>
      <c r="CZ616">
        <v>94.68</v>
      </c>
      <c r="DA616">
        <v>84.67</v>
      </c>
    </row>
    <row r="617" spans="1:105" x14ac:dyDescent="0.25">
      <c r="A617">
        <f t="shared" si="9"/>
        <v>6</v>
      </c>
      <c r="B617">
        <f>MATCH(D617,'P123Micro - Compustat Current'!$B$8:$B$842,0)</f>
        <v>604</v>
      </c>
      <c r="C617">
        <v>610</v>
      </c>
      <c r="D617" t="s">
        <v>711</v>
      </c>
      <c r="E617">
        <v>3</v>
      </c>
      <c r="F617" t="s">
        <v>96</v>
      </c>
      <c r="G617">
        <v>26.95</v>
      </c>
      <c r="H617">
        <v>93.41</v>
      </c>
      <c r="I617">
        <v>88.62</v>
      </c>
      <c r="J617">
        <v>87.9</v>
      </c>
      <c r="K617">
        <v>67.069999999999993</v>
      </c>
      <c r="L617">
        <v>63.59</v>
      </c>
      <c r="M617">
        <v>95.93</v>
      </c>
      <c r="N617">
        <v>84.55</v>
      </c>
      <c r="O617">
        <v>81.56</v>
      </c>
      <c r="P617">
        <v>67.069999999999993</v>
      </c>
      <c r="Q617">
        <v>83.95</v>
      </c>
      <c r="R617">
        <v>82.16</v>
      </c>
      <c r="S617">
        <v>73.17</v>
      </c>
      <c r="T617">
        <v>62.16</v>
      </c>
      <c r="U617">
        <v>80.36</v>
      </c>
      <c r="V617">
        <v>76.650000000000006</v>
      </c>
      <c r="W617">
        <v>80.12</v>
      </c>
      <c r="X617">
        <v>56.53</v>
      </c>
      <c r="Y617">
        <v>85.75</v>
      </c>
      <c r="Z617">
        <v>87.54</v>
      </c>
      <c r="AA617">
        <v>73.650000000000006</v>
      </c>
      <c r="AB617">
        <v>67.540000000000006</v>
      </c>
      <c r="AC617">
        <v>91.02</v>
      </c>
      <c r="AD617">
        <v>72.81</v>
      </c>
      <c r="AE617">
        <v>82.16</v>
      </c>
      <c r="AF617">
        <v>47.54</v>
      </c>
      <c r="AG617">
        <v>21.56</v>
      </c>
      <c r="AH617">
        <v>18.2</v>
      </c>
      <c r="AI617">
        <v>7.31</v>
      </c>
      <c r="AJ617">
        <v>20.48</v>
      </c>
      <c r="AK617">
        <v>39.76</v>
      </c>
      <c r="AL617">
        <v>35.81</v>
      </c>
      <c r="AM617">
        <v>9.2200000000000006</v>
      </c>
      <c r="AN617">
        <v>46.71</v>
      </c>
      <c r="AO617">
        <v>55.81</v>
      </c>
      <c r="AP617">
        <v>25.75</v>
      </c>
      <c r="AQ617">
        <v>37.130000000000003</v>
      </c>
      <c r="AR617">
        <v>37.369999999999997</v>
      </c>
      <c r="AS617">
        <v>47.66</v>
      </c>
      <c r="AT617">
        <v>44.43</v>
      </c>
      <c r="AU617">
        <v>67.66</v>
      </c>
      <c r="AV617">
        <v>64.19</v>
      </c>
      <c r="AW617">
        <v>64.069999999999993</v>
      </c>
      <c r="AX617">
        <v>19.16</v>
      </c>
      <c r="AY617">
        <v>19.399999999999999</v>
      </c>
      <c r="AZ617">
        <v>19.16</v>
      </c>
      <c r="BA617">
        <v>11.74</v>
      </c>
      <c r="BB617">
        <v>11.74</v>
      </c>
      <c r="BC617">
        <v>18.079999999999998</v>
      </c>
      <c r="BD617">
        <v>38.32</v>
      </c>
      <c r="BE617">
        <v>28.02</v>
      </c>
      <c r="BF617">
        <v>37.25</v>
      </c>
      <c r="BG617">
        <v>45.39</v>
      </c>
      <c r="BH617">
        <v>41.56</v>
      </c>
      <c r="BI617">
        <v>25.87</v>
      </c>
      <c r="BJ617">
        <v>22.28</v>
      </c>
      <c r="BK617">
        <v>2.2799999999999998</v>
      </c>
      <c r="BL617">
        <v>97.72</v>
      </c>
      <c r="BM617">
        <v>59.52</v>
      </c>
      <c r="BN617">
        <v>23.47</v>
      </c>
      <c r="BO617">
        <v>55.09</v>
      </c>
      <c r="BP617">
        <v>77.599999999999994</v>
      </c>
      <c r="BQ617">
        <v>73.89</v>
      </c>
      <c r="BR617">
        <v>2.87</v>
      </c>
      <c r="BS617">
        <v>0</v>
      </c>
      <c r="BT617">
        <v>1.52</v>
      </c>
      <c r="BU617">
        <v>19.52</v>
      </c>
      <c r="BV617">
        <v>34.01</v>
      </c>
      <c r="BW617">
        <v>33.33</v>
      </c>
      <c r="BX617">
        <v>0</v>
      </c>
      <c r="BY617">
        <v>71.38</v>
      </c>
      <c r="BZ617">
        <v>17.600000000000001</v>
      </c>
      <c r="CA617">
        <v>33.33</v>
      </c>
      <c r="CB617">
        <v>0</v>
      </c>
      <c r="CC617">
        <v>2.2799999999999998</v>
      </c>
      <c r="CD617">
        <v>0</v>
      </c>
      <c r="CE617">
        <v>0</v>
      </c>
      <c r="CF617">
        <v>0</v>
      </c>
      <c r="CG617">
        <v>0</v>
      </c>
      <c r="CH617">
        <v>73.650000000000006</v>
      </c>
      <c r="CI617">
        <v>72.69</v>
      </c>
      <c r="CJ617">
        <v>71.86</v>
      </c>
      <c r="CK617">
        <v>33.33</v>
      </c>
      <c r="CL617">
        <v>52.69</v>
      </c>
      <c r="CM617">
        <v>71.98</v>
      </c>
      <c r="CN617">
        <v>33.33</v>
      </c>
      <c r="CO617">
        <v>70.180000000000007</v>
      </c>
      <c r="CP617">
        <v>77.25</v>
      </c>
      <c r="CQ617">
        <v>66.349999999999994</v>
      </c>
      <c r="CR617">
        <v>65.87</v>
      </c>
      <c r="CS617">
        <v>61.56</v>
      </c>
      <c r="CT617">
        <v>68.98</v>
      </c>
      <c r="CU617">
        <v>61.32</v>
      </c>
      <c r="CV617">
        <v>30.42</v>
      </c>
      <c r="CW617">
        <v>22.51</v>
      </c>
      <c r="CX617">
        <v>37.25</v>
      </c>
      <c r="CY617">
        <v>13.17</v>
      </c>
      <c r="CZ617">
        <v>0</v>
      </c>
      <c r="DA617">
        <v>39.04</v>
      </c>
    </row>
    <row r="618" spans="1:105" x14ac:dyDescent="0.25">
      <c r="A618">
        <f t="shared" si="9"/>
        <v>8</v>
      </c>
      <c r="B618">
        <f>MATCH(D618,'P123Micro - Compustat Current'!$B$8:$B$842,0)</f>
        <v>603</v>
      </c>
      <c r="C618">
        <v>611</v>
      </c>
      <c r="D618" t="s">
        <v>710</v>
      </c>
      <c r="E618">
        <v>9</v>
      </c>
      <c r="F618" t="s">
        <v>96</v>
      </c>
      <c r="G618">
        <v>26.83</v>
      </c>
      <c r="H618">
        <v>16.29</v>
      </c>
      <c r="I618">
        <v>37.96</v>
      </c>
      <c r="J618">
        <v>17.84</v>
      </c>
      <c r="K618">
        <v>51.02</v>
      </c>
      <c r="L618">
        <v>6.35</v>
      </c>
      <c r="M618">
        <v>36.17</v>
      </c>
      <c r="N618">
        <v>57.6</v>
      </c>
      <c r="O618">
        <v>75.209999999999994</v>
      </c>
      <c r="P618">
        <v>36.53</v>
      </c>
      <c r="Q618">
        <v>34.01</v>
      </c>
      <c r="R618">
        <v>52.69</v>
      </c>
      <c r="S618">
        <v>38.200000000000003</v>
      </c>
      <c r="T618">
        <v>43.23</v>
      </c>
      <c r="U618">
        <v>76.77</v>
      </c>
      <c r="V618">
        <v>23.95</v>
      </c>
      <c r="W618">
        <v>22.16</v>
      </c>
      <c r="X618">
        <v>45.87</v>
      </c>
      <c r="Y618">
        <v>5.03</v>
      </c>
      <c r="Z618">
        <v>8.6199999999999992</v>
      </c>
      <c r="AA618">
        <v>3.59</v>
      </c>
      <c r="AB618">
        <v>24.19</v>
      </c>
      <c r="AC618">
        <v>26.11</v>
      </c>
      <c r="AD618">
        <v>6.47</v>
      </c>
      <c r="AE618">
        <v>7.19</v>
      </c>
      <c r="AF618">
        <v>26.11</v>
      </c>
      <c r="AG618">
        <v>8.3800000000000008</v>
      </c>
      <c r="AH618">
        <v>5.03</v>
      </c>
      <c r="AI618">
        <v>10.78</v>
      </c>
      <c r="AJ618">
        <v>11.62</v>
      </c>
      <c r="AK618">
        <v>9.94</v>
      </c>
      <c r="AL618">
        <v>21.56</v>
      </c>
      <c r="AM618">
        <v>20.6</v>
      </c>
      <c r="AN618">
        <v>38.32</v>
      </c>
      <c r="AO618">
        <v>24.55</v>
      </c>
      <c r="AP618">
        <v>6.95</v>
      </c>
      <c r="AQ618">
        <v>19.760000000000002</v>
      </c>
      <c r="AR618">
        <v>21.68</v>
      </c>
      <c r="AS618">
        <v>23.71</v>
      </c>
      <c r="AT618">
        <v>32.57</v>
      </c>
      <c r="AU618">
        <v>24.67</v>
      </c>
      <c r="AV618">
        <v>35.090000000000003</v>
      </c>
      <c r="AW618">
        <v>26.83</v>
      </c>
      <c r="AX618">
        <v>43.23</v>
      </c>
      <c r="AY618">
        <v>91.02</v>
      </c>
      <c r="AZ618">
        <v>36.770000000000003</v>
      </c>
      <c r="BA618">
        <v>13.77</v>
      </c>
      <c r="BB618">
        <v>13.77</v>
      </c>
      <c r="BC618">
        <v>66.95</v>
      </c>
      <c r="BD618">
        <v>87.07</v>
      </c>
      <c r="BE618">
        <v>76.650000000000006</v>
      </c>
      <c r="BF618">
        <v>86.47</v>
      </c>
      <c r="BG618">
        <v>88.74</v>
      </c>
      <c r="BH618">
        <v>88.26</v>
      </c>
      <c r="BI618">
        <v>88.14</v>
      </c>
      <c r="BJ618">
        <v>81.08</v>
      </c>
      <c r="BK618">
        <v>79.28</v>
      </c>
      <c r="BL618">
        <v>84.43</v>
      </c>
      <c r="BM618">
        <v>83.71</v>
      </c>
      <c r="BN618">
        <v>47.07</v>
      </c>
      <c r="BO618">
        <v>90.54</v>
      </c>
      <c r="BP618">
        <v>90.9</v>
      </c>
      <c r="BQ618">
        <v>17.600000000000001</v>
      </c>
      <c r="BR618">
        <v>15.09</v>
      </c>
      <c r="BS618">
        <v>13.64</v>
      </c>
      <c r="BT618">
        <v>16.670000000000002</v>
      </c>
      <c r="BU618">
        <v>48.02</v>
      </c>
      <c r="BV618">
        <v>29.94</v>
      </c>
      <c r="BW618">
        <v>19.05</v>
      </c>
      <c r="BX618">
        <v>57.14</v>
      </c>
      <c r="BY618">
        <v>30.3</v>
      </c>
      <c r="BZ618">
        <v>79.28</v>
      </c>
      <c r="CA618">
        <v>66.67</v>
      </c>
      <c r="CB618">
        <v>80.95</v>
      </c>
      <c r="CC618">
        <v>34.369999999999997</v>
      </c>
      <c r="CD618">
        <v>9.52</v>
      </c>
      <c r="CE618">
        <v>76.19</v>
      </c>
      <c r="CF618">
        <v>9.52</v>
      </c>
      <c r="CG618">
        <v>19.05</v>
      </c>
      <c r="CH618">
        <v>56.89</v>
      </c>
      <c r="CI618">
        <v>60.84</v>
      </c>
      <c r="CJ618">
        <v>71.5</v>
      </c>
      <c r="CK618">
        <v>9.52</v>
      </c>
      <c r="CL618">
        <v>57.72</v>
      </c>
      <c r="CM618">
        <v>15.57</v>
      </c>
      <c r="CN618">
        <v>9.52</v>
      </c>
      <c r="CO618">
        <v>43.59</v>
      </c>
      <c r="CP618">
        <v>42.51</v>
      </c>
      <c r="CQ618">
        <v>91.62</v>
      </c>
      <c r="CR618">
        <v>92.1</v>
      </c>
      <c r="CS618">
        <v>82.51</v>
      </c>
      <c r="CT618">
        <v>91.86</v>
      </c>
      <c r="CU618">
        <v>79.28</v>
      </c>
      <c r="CV618">
        <v>77.959999999999994</v>
      </c>
      <c r="CW618">
        <v>90.9</v>
      </c>
      <c r="CX618">
        <v>68.38</v>
      </c>
      <c r="CY618">
        <v>5.99</v>
      </c>
      <c r="CZ618">
        <v>9.52</v>
      </c>
      <c r="DA618">
        <v>20.6</v>
      </c>
    </row>
    <row r="619" spans="1:105" x14ac:dyDescent="0.25">
      <c r="A619">
        <f t="shared" si="9"/>
        <v>5</v>
      </c>
      <c r="B619">
        <f>MATCH(D619,'P123Micro - Compustat Current'!$B$8:$B$842,0)</f>
        <v>607</v>
      </c>
      <c r="C619">
        <v>612</v>
      </c>
      <c r="D619" t="s">
        <v>709</v>
      </c>
      <c r="E619">
        <v>8</v>
      </c>
      <c r="F619" t="s">
        <v>96</v>
      </c>
      <c r="G619">
        <v>26.71</v>
      </c>
      <c r="H619">
        <v>31.02</v>
      </c>
      <c r="I619">
        <v>19.16</v>
      </c>
      <c r="J619">
        <v>18.68</v>
      </c>
      <c r="K619">
        <v>29.7</v>
      </c>
      <c r="L619">
        <v>29.1</v>
      </c>
      <c r="M619">
        <v>36.17</v>
      </c>
      <c r="N619">
        <v>31.38</v>
      </c>
      <c r="O619">
        <v>49.46</v>
      </c>
      <c r="P619">
        <v>36.53</v>
      </c>
      <c r="Q619">
        <v>46.47</v>
      </c>
      <c r="R619">
        <v>54.85</v>
      </c>
      <c r="S619">
        <v>47.78</v>
      </c>
      <c r="T619">
        <v>41.56</v>
      </c>
      <c r="U619">
        <v>73.17</v>
      </c>
      <c r="V619">
        <v>41.32</v>
      </c>
      <c r="W619">
        <v>48.62</v>
      </c>
      <c r="X619">
        <v>45.15</v>
      </c>
      <c r="Y619">
        <v>41.68</v>
      </c>
      <c r="Z619">
        <v>61.92</v>
      </c>
      <c r="AA619">
        <v>70.66</v>
      </c>
      <c r="AB619">
        <v>83.59</v>
      </c>
      <c r="AC619">
        <v>26.11</v>
      </c>
      <c r="AD619">
        <v>22.63</v>
      </c>
      <c r="AE619">
        <v>44.07</v>
      </c>
      <c r="AF619">
        <v>26.11</v>
      </c>
      <c r="AG619">
        <v>9.94</v>
      </c>
      <c r="AH619">
        <v>17.96</v>
      </c>
      <c r="AI619">
        <v>16.29</v>
      </c>
      <c r="AJ619">
        <v>19.88</v>
      </c>
      <c r="AK619">
        <v>30.9</v>
      </c>
      <c r="AL619">
        <v>11.98</v>
      </c>
      <c r="AM619">
        <v>23.59</v>
      </c>
      <c r="AN619">
        <v>16.170000000000002</v>
      </c>
      <c r="AO619">
        <v>24.55</v>
      </c>
      <c r="AP619">
        <v>33.29</v>
      </c>
      <c r="AQ619">
        <v>18.920000000000002</v>
      </c>
      <c r="AR619">
        <v>17.72</v>
      </c>
      <c r="AS619">
        <v>27.9</v>
      </c>
      <c r="AT619">
        <v>30.66</v>
      </c>
      <c r="AU619">
        <v>66.47</v>
      </c>
      <c r="AV619">
        <v>73.650000000000006</v>
      </c>
      <c r="AW619">
        <v>43.95</v>
      </c>
      <c r="AX619">
        <v>44.55</v>
      </c>
      <c r="AY619">
        <v>91.02</v>
      </c>
      <c r="AZ619">
        <v>38.799999999999997</v>
      </c>
      <c r="BA619">
        <v>79.16</v>
      </c>
      <c r="BB619">
        <v>79.16</v>
      </c>
      <c r="BC619">
        <v>15.09</v>
      </c>
      <c r="BD619">
        <v>14.13</v>
      </c>
      <c r="BE619">
        <v>13.89</v>
      </c>
      <c r="BF619">
        <v>13.41</v>
      </c>
      <c r="BG619">
        <v>14.97</v>
      </c>
      <c r="BH619">
        <v>17.84</v>
      </c>
      <c r="BI619">
        <v>86.71</v>
      </c>
      <c r="BJ619">
        <v>75.569999999999993</v>
      </c>
      <c r="BK619">
        <v>82.99</v>
      </c>
      <c r="BL619">
        <v>89.1</v>
      </c>
      <c r="BM619">
        <v>8.98</v>
      </c>
      <c r="BN619">
        <v>14.49</v>
      </c>
      <c r="BO619">
        <v>27.43</v>
      </c>
      <c r="BP619">
        <v>68.62</v>
      </c>
      <c r="BQ619">
        <v>15.33</v>
      </c>
      <c r="BR619">
        <v>15.09</v>
      </c>
      <c r="BS619">
        <v>13.64</v>
      </c>
      <c r="BT619">
        <v>16.670000000000002</v>
      </c>
      <c r="BU619">
        <v>27.78</v>
      </c>
      <c r="BV619">
        <v>78.680000000000007</v>
      </c>
      <c r="BW619">
        <v>80.95</v>
      </c>
      <c r="BX619">
        <v>38.1</v>
      </c>
      <c r="BY619">
        <v>84.91</v>
      </c>
      <c r="BZ619">
        <v>5.15</v>
      </c>
      <c r="CA619">
        <v>0</v>
      </c>
      <c r="CB619">
        <v>4.76</v>
      </c>
      <c r="CC619">
        <v>7.66</v>
      </c>
      <c r="CD619">
        <v>19.05</v>
      </c>
      <c r="CE619">
        <v>4.76</v>
      </c>
      <c r="CF619">
        <v>23.81</v>
      </c>
      <c r="CG619">
        <v>19.05</v>
      </c>
      <c r="CH619">
        <v>60.84</v>
      </c>
      <c r="CI619">
        <v>67.66</v>
      </c>
      <c r="CJ619">
        <v>63.59</v>
      </c>
      <c r="CK619">
        <v>19.05</v>
      </c>
      <c r="CL619">
        <v>82.51</v>
      </c>
      <c r="CM619">
        <v>45.63</v>
      </c>
      <c r="CN619">
        <v>14.29</v>
      </c>
      <c r="CO619">
        <v>24.91</v>
      </c>
      <c r="CP619">
        <v>89.46</v>
      </c>
      <c r="CQ619">
        <v>88.5</v>
      </c>
      <c r="CR619">
        <v>87.07</v>
      </c>
      <c r="CS619">
        <v>70.180000000000007</v>
      </c>
      <c r="CT619">
        <v>84.07</v>
      </c>
      <c r="CU619">
        <v>88.26</v>
      </c>
      <c r="CV619">
        <v>98.32</v>
      </c>
      <c r="CW619">
        <v>99.16</v>
      </c>
      <c r="CX619">
        <v>94.85</v>
      </c>
      <c r="CY619">
        <v>33.17</v>
      </c>
      <c r="CZ619">
        <v>52.38</v>
      </c>
      <c r="DA619">
        <v>20.6</v>
      </c>
    </row>
    <row r="620" spans="1:105" x14ac:dyDescent="0.25">
      <c r="A620">
        <f t="shared" si="9"/>
        <v>4</v>
      </c>
      <c r="B620">
        <f>MATCH(D620,'P123Micro - Compustat Current'!$B$8:$B$842,0)</f>
        <v>609</v>
      </c>
      <c r="C620">
        <v>613</v>
      </c>
      <c r="D620" t="s">
        <v>708</v>
      </c>
      <c r="E620">
        <v>4</v>
      </c>
      <c r="F620" t="s">
        <v>484</v>
      </c>
      <c r="G620">
        <v>26.59</v>
      </c>
      <c r="H620">
        <v>24.43</v>
      </c>
      <c r="I620">
        <v>24.19</v>
      </c>
      <c r="J620">
        <v>2.04</v>
      </c>
      <c r="K620">
        <v>4.43</v>
      </c>
      <c r="L620">
        <v>4.07</v>
      </c>
      <c r="M620">
        <v>36.17</v>
      </c>
      <c r="N620">
        <v>54.49</v>
      </c>
      <c r="O620">
        <v>72.930000000000007</v>
      </c>
      <c r="P620">
        <v>36.53</v>
      </c>
      <c r="Q620">
        <v>31.26</v>
      </c>
      <c r="R620">
        <v>39.76</v>
      </c>
      <c r="S620">
        <v>19.399999999999999</v>
      </c>
      <c r="T620">
        <v>53.89</v>
      </c>
      <c r="U620">
        <v>62.75</v>
      </c>
      <c r="V620">
        <v>30.54</v>
      </c>
      <c r="W620">
        <v>16.05</v>
      </c>
      <c r="X620">
        <v>62.4</v>
      </c>
      <c r="Y620">
        <v>38.200000000000003</v>
      </c>
      <c r="Z620">
        <v>57.6</v>
      </c>
      <c r="AA620">
        <v>41.44</v>
      </c>
      <c r="AB620">
        <v>60.6</v>
      </c>
      <c r="AC620">
        <v>68.98</v>
      </c>
      <c r="AD620">
        <v>23.11</v>
      </c>
      <c r="AE620">
        <v>15.09</v>
      </c>
      <c r="AF620">
        <v>55.81</v>
      </c>
      <c r="AG620">
        <v>44.43</v>
      </c>
      <c r="AH620">
        <v>24.91</v>
      </c>
      <c r="AI620">
        <v>13.29</v>
      </c>
      <c r="AJ620">
        <v>27.78</v>
      </c>
      <c r="AK620">
        <v>45.63</v>
      </c>
      <c r="AL620">
        <v>66.23</v>
      </c>
      <c r="AM620">
        <v>45.27</v>
      </c>
      <c r="AN620">
        <v>70.66</v>
      </c>
      <c r="AO620">
        <v>77.13</v>
      </c>
      <c r="AP620">
        <v>88.5</v>
      </c>
      <c r="AQ620">
        <v>75.569999999999993</v>
      </c>
      <c r="AR620">
        <v>58.8</v>
      </c>
      <c r="AS620">
        <v>89.46</v>
      </c>
      <c r="AT620">
        <v>75.209999999999994</v>
      </c>
      <c r="AU620">
        <v>81.319999999999993</v>
      </c>
      <c r="AV620">
        <v>70.66</v>
      </c>
      <c r="AW620">
        <v>77.599999999999994</v>
      </c>
      <c r="AX620">
        <v>85.27</v>
      </c>
      <c r="AY620">
        <v>99.04</v>
      </c>
      <c r="AZ620">
        <v>65.150000000000006</v>
      </c>
      <c r="BA620">
        <v>48.14</v>
      </c>
      <c r="BB620">
        <v>48.14</v>
      </c>
      <c r="BC620">
        <v>20.6</v>
      </c>
      <c r="BD620">
        <v>44.07</v>
      </c>
      <c r="BE620">
        <v>44.91</v>
      </c>
      <c r="BF620">
        <v>40.96</v>
      </c>
      <c r="BG620">
        <v>49.46</v>
      </c>
      <c r="BH620">
        <v>37.49</v>
      </c>
      <c r="BI620">
        <v>47.78</v>
      </c>
      <c r="BJ620">
        <v>51.38</v>
      </c>
      <c r="BK620">
        <v>48.5</v>
      </c>
      <c r="BL620">
        <v>39.520000000000003</v>
      </c>
      <c r="BM620">
        <v>35.090000000000003</v>
      </c>
      <c r="BN620">
        <v>28.98</v>
      </c>
      <c r="BO620">
        <v>72.930000000000007</v>
      </c>
      <c r="BP620">
        <v>28.02</v>
      </c>
      <c r="BQ620">
        <v>51.98</v>
      </c>
      <c r="BR620">
        <v>3.95</v>
      </c>
      <c r="BS620">
        <v>3.03</v>
      </c>
      <c r="BT620">
        <v>3.03</v>
      </c>
      <c r="BU620">
        <v>40.840000000000003</v>
      </c>
      <c r="BV620">
        <v>93.89</v>
      </c>
      <c r="BW620">
        <v>88.89</v>
      </c>
      <c r="BX620">
        <v>88.89</v>
      </c>
      <c r="BY620">
        <v>79.760000000000005</v>
      </c>
      <c r="BZ620">
        <v>4.67</v>
      </c>
      <c r="CA620">
        <v>0</v>
      </c>
      <c r="CB620">
        <v>0</v>
      </c>
      <c r="CC620">
        <v>37.96</v>
      </c>
      <c r="CD620">
        <v>11.11</v>
      </c>
      <c r="CE620">
        <v>55.56</v>
      </c>
      <c r="CF620">
        <v>11.11</v>
      </c>
      <c r="CG620">
        <v>66.67</v>
      </c>
      <c r="CH620">
        <v>49.58</v>
      </c>
      <c r="CI620">
        <v>61.68</v>
      </c>
      <c r="CJ620">
        <v>58.56</v>
      </c>
      <c r="CK620">
        <v>0</v>
      </c>
      <c r="CL620">
        <v>32.57</v>
      </c>
      <c r="CM620">
        <v>28.62</v>
      </c>
      <c r="CN620">
        <v>22.22</v>
      </c>
      <c r="CO620">
        <v>85.75</v>
      </c>
      <c r="CP620">
        <v>10.18</v>
      </c>
      <c r="CQ620">
        <v>30.18</v>
      </c>
      <c r="CR620">
        <v>51.02</v>
      </c>
      <c r="CS620">
        <v>12.93</v>
      </c>
      <c r="CT620">
        <v>30.78</v>
      </c>
      <c r="CU620">
        <v>20.239999999999998</v>
      </c>
      <c r="CV620">
        <v>66.11</v>
      </c>
      <c r="CW620">
        <v>91.74</v>
      </c>
      <c r="CX620">
        <v>48.86</v>
      </c>
      <c r="CY620">
        <v>38.44</v>
      </c>
      <c r="CZ620">
        <v>0</v>
      </c>
      <c r="DA620">
        <v>82.63</v>
      </c>
    </row>
    <row r="621" spans="1:105" x14ac:dyDescent="0.25">
      <c r="A621">
        <f t="shared" si="9"/>
        <v>8</v>
      </c>
      <c r="B621">
        <f>MATCH(D621,'P123Micro - Compustat Current'!$B$8:$B$842,0)</f>
        <v>606</v>
      </c>
      <c r="C621">
        <v>614</v>
      </c>
      <c r="D621" t="s">
        <v>707</v>
      </c>
      <c r="E621">
        <v>5</v>
      </c>
      <c r="F621" t="s">
        <v>96</v>
      </c>
      <c r="G621">
        <v>26.47</v>
      </c>
      <c r="H621">
        <v>21.32</v>
      </c>
      <c r="I621">
        <v>18.079999999999998</v>
      </c>
      <c r="J621">
        <v>9.1</v>
      </c>
      <c r="K621">
        <v>15.45</v>
      </c>
      <c r="L621">
        <v>13.41</v>
      </c>
      <c r="M621">
        <v>36.17</v>
      </c>
      <c r="N621">
        <v>37.49</v>
      </c>
      <c r="O621">
        <v>57.13</v>
      </c>
      <c r="P621">
        <v>36.53</v>
      </c>
      <c r="Q621">
        <v>22.75</v>
      </c>
      <c r="R621">
        <v>21.44</v>
      </c>
      <c r="S621">
        <v>22.04</v>
      </c>
      <c r="T621">
        <v>20.36</v>
      </c>
      <c r="U621">
        <v>56.53</v>
      </c>
      <c r="V621">
        <v>32.93</v>
      </c>
      <c r="W621">
        <v>50.78</v>
      </c>
      <c r="X621">
        <v>30.9</v>
      </c>
      <c r="Y621">
        <v>45.75</v>
      </c>
      <c r="Z621">
        <v>4.91</v>
      </c>
      <c r="AA621">
        <v>6.83</v>
      </c>
      <c r="AB621">
        <v>7.43</v>
      </c>
      <c r="AC621">
        <v>27.19</v>
      </c>
      <c r="AD621">
        <v>86.71</v>
      </c>
      <c r="AE621">
        <v>70.180000000000007</v>
      </c>
      <c r="AF621">
        <v>78.56</v>
      </c>
      <c r="AG621">
        <v>50.66</v>
      </c>
      <c r="AH621">
        <v>40</v>
      </c>
      <c r="AI621">
        <v>48.02</v>
      </c>
      <c r="AJ621">
        <v>49.7</v>
      </c>
      <c r="AK621">
        <v>19.88</v>
      </c>
      <c r="AL621">
        <v>60.72</v>
      </c>
      <c r="AM621">
        <v>67.31</v>
      </c>
      <c r="AN621">
        <v>58.56</v>
      </c>
      <c r="AO621">
        <v>49.94</v>
      </c>
      <c r="AP621">
        <v>20.36</v>
      </c>
      <c r="AQ621">
        <v>33.770000000000003</v>
      </c>
      <c r="AR621">
        <v>33.65</v>
      </c>
      <c r="AS621">
        <v>48.74</v>
      </c>
      <c r="AT621">
        <v>39.520000000000003</v>
      </c>
      <c r="AU621">
        <v>22.28</v>
      </c>
      <c r="AV621">
        <v>30.06</v>
      </c>
      <c r="AW621">
        <v>25.87</v>
      </c>
      <c r="AX621">
        <v>41.08</v>
      </c>
      <c r="AY621">
        <v>91.02</v>
      </c>
      <c r="AZ621">
        <v>32.81</v>
      </c>
      <c r="BA621">
        <v>44.67</v>
      </c>
      <c r="BB621">
        <v>44.67</v>
      </c>
      <c r="BC621">
        <v>82.63</v>
      </c>
      <c r="BD621">
        <v>70.42</v>
      </c>
      <c r="BE621">
        <v>87.07</v>
      </c>
      <c r="BF621">
        <v>67.31</v>
      </c>
      <c r="BG621">
        <v>67.540000000000006</v>
      </c>
      <c r="BH621">
        <v>62.4</v>
      </c>
      <c r="BI621">
        <v>54.97</v>
      </c>
      <c r="BJ621">
        <v>60.24</v>
      </c>
      <c r="BK621">
        <v>24.91</v>
      </c>
      <c r="BL621">
        <v>79.28</v>
      </c>
      <c r="BM621">
        <v>71.02</v>
      </c>
      <c r="BN621">
        <v>85.03</v>
      </c>
      <c r="BO621">
        <v>82.51</v>
      </c>
      <c r="BP621">
        <v>7.19</v>
      </c>
      <c r="BQ621">
        <v>33.65</v>
      </c>
      <c r="BR621">
        <v>91.74</v>
      </c>
      <c r="BS621">
        <v>83.33</v>
      </c>
      <c r="BT621">
        <v>83.33</v>
      </c>
      <c r="BU621">
        <v>23.71</v>
      </c>
      <c r="BV621">
        <v>11.38</v>
      </c>
      <c r="BW621">
        <v>14.29</v>
      </c>
      <c r="BX621">
        <v>28.57</v>
      </c>
      <c r="BY621">
        <v>25.27</v>
      </c>
      <c r="BZ621">
        <v>77.25</v>
      </c>
      <c r="CA621">
        <v>71.430000000000007</v>
      </c>
      <c r="CB621">
        <v>71.430000000000007</v>
      </c>
      <c r="CC621">
        <v>25.75</v>
      </c>
      <c r="CD621">
        <v>21.43</v>
      </c>
      <c r="CE621">
        <v>35.71</v>
      </c>
      <c r="CF621">
        <v>35.71</v>
      </c>
      <c r="CG621">
        <v>42.86</v>
      </c>
      <c r="CH621">
        <v>28.26</v>
      </c>
      <c r="CI621">
        <v>35.33</v>
      </c>
      <c r="CJ621">
        <v>25.75</v>
      </c>
      <c r="CK621">
        <v>78.569999999999993</v>
      </c>
      <c r="CL621">
        <v>54.61</v>
      </c>
      <c r="CM621">
        <v>34.369999999999997</v>
      </c>
      <c r="CN621">
        <v>57.14</v>
      </c>
      <c r="CO621">
        <v>40.479999999999997</v>
      </c>
      <c r="CP621">
        <v>35.33</v>
      </c>
      <c r="CQ621">
        <v>88.02</v>
      </c>
      <c r="CR621">
        <v>76.05</v>
      </c>
      <c r="CS621">
        <v>91.62</v>
      </c>
      <c r="CT621">
        <v>78.319999999999993</v>
      </c>
      <c r="CU621">
        <v>93.17</v>
      </c>
      <c r="CV621">
        <v>30.78</v>
      </c>
      <c r="CW621">
        <v>37.96</v>
      </c>
      <c r="CX621">
        <v>27.43</v>
      </c>
      <c r="CY621">
        <v>61.68</v>
      </c>
      <c r="CZ621">
        <v>64.290000000000006</v>
      </c>
      <c r="DA621">
        <v>46.35</v>
      </c>
    </row>
    <row r="622" spans="1:105" x14ac:dyDescent="0.25">
      <c r="A622">
        <f t="shared" si="9"/>
        <v>2</v>
      </c>
      <c r="B622">
        <f>MATCH(D622,'P123Micro - Compustat Current'!$B$8:$B$842,0)</f>
        <v>613</v>
      </c>
      <c r="C622">
        <v>615</v>
      </c>
      <c r="D622" t="s">
        <v>706</v>
      </c>
      <c r="E622">
        <v>2</v>
      </c>
      <c r="F622" t="s">
        <v>484</v>
      </c>
      <c r="G622">
        <v>26.35</v>
      </c>
      <c r="H622">
        <v>17.489999999999998</v>
      </c>
      <c r="I622">
        <v>13.65</v>
      </c>
      <c r="J622">
        <v>22.04</v>
      </c>
      <c r="K622">
        <v>17.13</v>
      </c>
      <c r="L622">
        <v>26.83</v>
      </c>
      <c r="M622">
        <v>59.52</v>
      </c>
      <c r="N622">
        <v>18.559999999999999</v>
      </c>
      <c r="O622">
        <v>29.94</v>
      </c>
      <c r="P622">
        <v>41.68</v>
      </c>
      <c r="Q622">
        <v>37.369999999999997</v>
      </c>
      <c r="R622">
        <v>60.36</v>
      </c>
      <c r="S622">
        <v>28.86</v>
      </c>
      <c r="T622">
        <v>51.5</v>
      </c>
      <c r="U622">
        <v>91.5</v>
      </c>
      <c r="V622">
        <v>21.68</v>
      </c>
      <c r="W622">
        <v>19.399999999999999</v>
      </c>
      <c r="X622">
        <v>45.51</v>
      </c>
      <c r="Y622">
        <v>28.5</v>
      </c>
      <c r="Z622">
        <v>31.26</v>
      </c>
      <c r="AA622">
        <v>30.18</v>
      </c>
      <c r="AB622">
        <v>25.51</v>
      </c>
      <c r="AC622">
        <v>63.47</v>
      </c>
      <c r="AD622">
        <v>36.29</v>
      </c>
      <c r="AE622">
        <v>62.4</v>
      </c>
      <c r="AF622">
        <v>28.62</v>
      </c>
      <c r="AG622">
        <v>62.75</v>
      </c>
      <c r="AH622">
        <v>45.03</v>
      </c>
      <c r="AI622">
        <v>47.54</v>
      </c>
      <c r="AJ622">
        <v>54.13</v>
      </c>
      <c r="AK622">
        <v>31.38</v>
      </c>
      <c r="AL622">
        <v>74.849999999999994</v>
      </c>
      <c r="AM622">
        <v>60.6</v>
      </c>
      <c r="AN622">
        <v>79.28</v>
      </c>
      <c r="AO622">
        <v>78.680000000000007</v>
      </c>
      <c r="AP622">
        <v>82.16</v>
      </c>
      <c r="AQ622">
        <v>97.6</v>
      </c>
      <c r="AR622">
        <v>85.99</v>
      </c>
      <c r="AS622">
        <v>85.15</v>
      </c>
      <c r="AT622">
        <v>99.88</v>
      </c>
      <c r="AU622">
        <v>26.59</v>
      </c>
      <c r="AV622">
        <v>25.51</v>
      </c>
      <c r="AW622">
        <v>51.26</v>
      </c>
      <c r="AX622">
        <v>52.57</v>
      </c>
      <c r="AY622">
        <v>91.02</v>
      </c>
      <c r="AZ622">
        <v>48.74</v>
      </c>
      <c r="BA622">
        <v>72.569999999999993</v>
      </c>
      <c r="BB622">
        <v>72.569999999999993</v>
      </c>
      <c r="BC622">
        <v>48.5</v>
      </c>
      <c r="BD622">
        <v>53.53</v>
      </c>
      <c r="BE622">
        <v>43.95</v>
      </c>
      <c r="BF622">
        <v>52.69</v>
      </c>
      <c r="BG622">
        <v>55.33</v>
      </c>
      <c r="BH622">
        <v>57.6</v>
      </c>
      <c r="BI622">
        <v>37.01</v>
      </c>
      <c r="BJ622">
        <v>65.03</v>
      </c>
      <c r="BK622">
        <v>22.04</v>
      </c>
      <c r="BL622">
        <v>5.87</v>
      </c>
      <c r="BM622">
        <v>73.17</v>
      </c>
      <c r="BN622">
        <v>29.94</v>
      </c>
      <c r="BO622">
        <v>71.38</v>
      </c>
      <c r="BP622">
        <v>78.680000000000007</v>
      </c>
      <c r="BQ622">
        <v>67.31</v>
      </c>
      <c r="BR622">
        <v>39.28</v>
      </c>
      <c r="BS622">
        <v>25.76</v>
      </c>
      <c r="BT622">
        <v>42.42</v>
      </c>
      <c r="BU622">
        <v>12.93</v>
      </c>
      <c r="BV622">
        <v>8.3800000000000008</v>
      </c>
      <c r="BW622">
        <v>18.09</v>
      </c>
      <c r="BX622">
        <v>13.83</v>
      </c>
      <c r="BY622">
        <v>15.69</v>
      </c>
      <c r="BZ622">
        <v>54.73</v>
      </c>
      <c r="CA622">
        <v>62.77</v>
      </c>
      <c r="CB622">
        <v>38.299999999999997</v>
      </c>
      <c r="CC622">
        <v>23.83</v>
      </c>
      <c r="CD622">
        <v>6.38</v>
      </c>
      <c r="CE622">
        <v>46.81</v>
      </c>
      <c r="CF622">
        <v>7.45</v>
      </c>
      <c r="CG622">
        <v>50</v>
      </c>
      <c r="CH622">
        <v>18.920000000000002</v>
      </c>
      <c r="CI622">
        <v>35.33</v>
      </c>
      <c r="CJ622">
        <v>25.75</v>
      </c>
      <c r="CK622">
        <v>60.64</v>
      </c>
      <c r="CL622">
        <v>53.77</v>
      </c>
      <c r="CM622">
        <v>51.62</v>
      </c>
      <c r="CN622">
        <v>4.26</v>
      </c>
      <c r="CO622">
        <v>88.5</v>
      </c>
      <c r="CP622">
        <v>49.1</v>
      </c>
      <c r="CQ622">
        <v>48.74</v>
      </c>
      <c r="CR622">
        <v>46.35</v>
      </c>
      <c r="CS622">
        <v>55.09</v>
      </c>
      <c r="CT622">
        <v>45.99</v>
      </c>
      <c r="CU622">
        <v>60.12</v>
      </c>
      <c r="CV622">
        <v>60.72</v>
      </c>
      <c r="CW622">
        <v>62.99</v>
      </c>
      <c r="CX622">
        <v>60.12</v>
      </c>
      <c r="CY622">
        <v>67.069999999999993</v>
      </c>
      <c r="CZ622">
        <v>42.55</v>
      </c>
      <c r="DA622">
        <v>76.77</v>
      </c>
    </row>
    <row r="623" spans="1:105" x14ac:dyDescent="0.25">
      <c r="A623">
        <f t="shared" si="9"/>
        <v>0</v>
      </c>
      <c r="B623">
        <f>MATCH(D623,'P123Micro - Compustat Current'!$B$8:$B$842,0)</f>
        <v>616</v>
      </c>
      <c r="C623">
        <v>616</v>
      </c>
      <c r="D623" t="s">
        <v>705</v>
      </c>
      <c r="E623">
        <v>2</v>
      </c>
      <c r="F623" t="s">
        <v>96</v>
      </c>
      <c r="G623">
        <v>26.23</v>
      </c>
      <c r="H623">
        <v>47.31</v>
      </c>
      <c r="I623">
        <v>35.57</v>
      </c>
      <c r="J623">
        <v>35.21</v>
      </c>
      <c r="K623">
        <v>2.63</v>
      </c>
      <c r="L623">
        <v>91.5</v>
      </c>
      <c r="M623">
        <v>37.72</v>
      </c>
      <c r="N623">
        <v>37.25</v>
      </c>
      <c r="O623">
        <v>4.91</v>
      </c>
      <c r="P623">
        <v>88.26</v>
      </c>
      <c r="Q623">
        <v>39.159999999999997</v>
      </c>
      <c r="R623">
        <v>39.159999999999997</v>
      </c>
      <c r="S623">
        <v>46.95</v>
      </c>
      <c r="T623">
        <v>40.36</v>
      </c>
      <c r="U623">
        <v>47.78</v>
      </c>
      <c r="V623">
        <v>45.39</v>
      </c>
      <c r="W623">
        <v>48.02</v>
      </c>
      <c r="X623">
        <v>51.14</v>
      </c>
      <c r="Y623">
        <v>68.98</v>
      </c>
      <c r="Z623">
        <v>58.44</v>
      </c>
      <c r="AA623">
        <v>32.46</v>
      </c>
      <c r="AB623">
        <v>99.64</v>
      </c>
      <c r="AC623">
        <v>40.36</v>
      </c>
      <c r="AD623">
        <v>73.41</v>
      </c>
      <c r="AE623">
        <v>30.9</v>
      </c>
      <c r="AF623">
        <v>99.52</v>
      </c>
      <c r="AG623">
        <v>45.99</v>
      </c>
      <c r="AH623">
        <v>54.61</v>
      </c>
      <c r="AI623">
        <v>38.56</v>
      </c>
      <c r="AJ623">
        <v>52.22</v>
      </c>
      <c r="AK623">
        <v>71.5</v>
      </c>
      <c r="AL623">
        <v>40</v>
      </c>
      <c r="AM623">
        <v>36.049999999999997</v>
      </c>
      <c r="AN623">
        <v>38.799999999999997</v>
      </c>
      <c r="AO623">
        <v>46.23</v>
      </c>
      <c r="AP623">
        <v>35.21</v>
      </c>
      <c r="AQ623">
        <v>22.99</v>
      </c>
      <c r="AR623">
        <v>17.25</v>
      </c>
      <c r="AS623">
        <v>23.35</v>
      </c>
      <c r="AT623">
        <v>48.14</v>
      </c>
      <c r="AU623">
        <v>84.43</v>
      </c>
      <c r="AV623">
        <v>72.69</v>
      </c>
      <c r="AW623">
        <v>80.72</v>
      </c>
      <c r="AX623">
        <v>66.83</v>
      </c>
      <c r="AY623">
        <v>91.02</v>
      </c>
      <c r="AZ623">
        <v>65.150000000000006</v>
      </c>
      <c r="BA623">
        <v>21.44</v>
      </c>
      <c r="BB623">
        <v>21.44</v>
      </c>
      <c r="BC623">
        <v>37.49</v>
      </c>
      <c r="BD623">
        <v>60.12</v>
      </c>
      <c r="BE623">
        <v>55.57</v>
      </c>
      <c r="BF623">
        <v>73.77</v>
      </c>
      <c r="BG623">
        <v>57.96</v>
      </c>
      <c r="BH623">
        <v>56.05</v>
      </c>
      <c r="BI623">
        <v>65.03</v>
      </c>
      <c r="BJ623">
        <v>70.78</v>
      </c>
      <c r="BK623">
        <v>58.32</v>
      </c>
      <c r="BL623">
        <v>45.75</v>
      </c>
      <c r="BM623">
        <v>41.56</v>
      </c>
      <c r="BN623">
        <v>29.1</v>
      </c>
      <c r="BO623">
        <v>84.79</v>
      </c>
      <c r="BP623">
        <v>51.02</v>
      </c>
      <c r="BQ623">
        <v>16.29</v>
      </c>
      <c r="BR623">
        <v>12.57</v>
      </c>
      <c r="BS623">
        <v>9.09</v>
      </c>
      <c r="BT623">
        <v>10.61</v>
      </c>
      <c r="BU623">
        <v>33.770000000000003</v>
      </c>
      <c r="BV623">
        <v>6.11</v>
      </c>
      <c r="BW623">
        <v>10.53</v>
      </c>
      <c r="BX623">
        <v>10.53</v>
      </c>
      <c r="BY623">
        <v>21.8</v>
      </c>
      <c r="BZ623">
        <v>92.46</v>
      </c>
      <c r="CA623">
        <v>84.21</v>
      </c>
      <c r="CB623">
        <v>89.47</v>
      </c>
      <c r="CC623">
        <v>13.17</v>
      </c>
      <c r="CD623">
        <v>10.53</v>
      </c>
      <c r="CE623">
        <v>15.79</v>
      </c>
      <c r="CF623">
        <v>42.11</v>
      </c>
      <c r="CG623">
        <v>42.11</v>
      </c>
      <c r="CH623">
        <v>54.01</v>
      </c>
      <c r="CI623">
        <v>68.62</v>
      </c>
      <c r="CJ623">
        <v>41.08</v>
      </c>
      <c r="CK623">
        <v>26.32</v>
      </c>
      <c r="CL623">
        <v>40.119999999999997</v>
      </c>
      <c r="CM623">
        <v>11.98</v>
      </c>
      <c r="CN623">
        <v>21.05</v>
      </c>
      <c r="CO623">
        <v>33.17</v>
      </c>
      <c r="CP623">
        <v>41.2</v>
      </c>
      <c r="CQ623">
        <v>72.34</v>
      </c>
      <c r="CR623">
        <v>77.010000000000005</v>
      </c>
      <c r="CS623">
        <v>71.86</v>
      </c>
      <c r="CT623">
        <v>77.13</v>
      </c>
      <c r="CU623">
        <v>42.51</v>
      </c>
      <c r="CV623">
        <v>52.81</v>
      </c>
      <c r="CW623">
        <v>63.83</v>
      </c>
      <c r="CX623">
        <v>46.11</v>
      </c>
      <c r="CY623">
        <v>27.31</v>
      </c>
      <c r="CZ623">
        <v>26.32</v>
      </c>
      <c r="DA623">
        <v>39.159999999999997</v>
      </c>
    </row>
    <row r="624" spans="1:105" x14ac:dyDescent="0.25">
      <c r="A624">
        <f t="shared" si="9"/>
        <v>5</v>
      </c>
      <c r="B624">
        <f>MATCH(D624,'P123Micro - Compustat Current'!$B$8:$B$842,0)</f>
        <v>612</v>
      </c>
      <c r="C624">
        <v>617</v>
      </c>
      <c r="D624" t="s">
        <v>704</v>
      </c>
      <c r="E624">
        <v>3</v>
      </c>
      <c r="F624" t="s">
        <v>96</v>
      </c>
      <c r="G624">
        <v>26.11</v>
      </c>
      <c r="H624">
        <v>40</v>
      </c>
      <c r="I624">
        <v>13.05</v>
      </c>
      <c r="J624">
        <v>33.409999999999997</v>
      </c>
      <c r="K624">
        <v>11.38</v>
      </c>
      <c r="L624">
        <v>80.959999999999994</v>
      </c>
      <c r="M624">
        <v>36.17</v>
      </c>
      <c r="N624">
        <v>6.35</v>
      </c>
      <c r="O624">
        <v>12.22</v>
      </c>
      <c r="P624">
        <v>36.53</v>
      </c>
      <c r="Q624">
        <v>30.9</v>
      </c>
      <c r="R624">
        <v>26.71</v>
      </c>
      <c r="S624">
        <v>28.26</v>
      </c>
      <c r="T624">
        <v>24.55</v>
      </c>
      <c r="U624">
        <v>60.48</v>
      </c>
      <c r="V624">
        <v>43.11</v>
      </c>
      <c r="W624">
        <v>62.51</v>
      </c>
      <c r="X624">
        <v>33.53</v>
      </c>
      <c r="Y624">
        <v>86.71</v>
      </c>
      <c r="Z624">
        <v>83.83</v>
      </c>
      <c r="AA624">
        <v>85.99</v>
      </c>
      <c r="AB624">
        <v>97.01</v>
      </c>
      <c r="AC624">
        <v>38.44</v>
      </c>
      <c r="AD624">
        <v>77.959999999999994</v>
      </c>
      <c r="AE624">
        <v>37.72</v>
      </c>
      <c r="AF624">
        <v>96.65</v>
      </c>
      <c r="AG624">
        <v>51.38</v>
      </c>
      <c r="AH624">
        <v>45.51</v>
      </c>
      <c r="AI624">
        <v>51.14</v>
      </c>
      <c r="AJ624">
        <v>44.07</v>
      </c>
      <c r="AK624">
        <v>39.04</v>
      </c>
      <c r="AL624">
        <v>55.81</v>
      </c>
      <c r="AM624">
        <v>57.37</v>
      </c>
      <c r="AN624">
        <v>51.86</v>
      </c>
      <c r="AO624">
        <v>54.37</v>
      </c>
      <c r="AP624">
        <v>22.28</v>
      </c>
      <c r="AQ624">
        <v>32.22</v>
      </c>
      <c r="AR624">
        <v>18.68</v>
      </c>
      <c r="AS624">
        <v>37.49</v>
      </c>
      <c r="AT624">
        <v>61.2</v>
      </c>
      <c r="AU624">
        <v>18.2</v>
      </c>
      <c r="AV624">
        <v>21.68</v>
      </c>
      <c r="AW624">
        <v>23.23</v>
      </c>
      <c r="AX624">
        <v>82.04</v>
      </c>
      <c r="AY624">
        <v>91.02</v>
      </c>
      <c r="AZ624">
        <v>83.35</v>
      </c>
      <c r="BA624">
        <v>26.83</v>
      </c>
      <c r="BB624">
        <v>26.83</v>
      </c>
      <c r="BC624">
        <v>7.19</v>
      </c>
      <c r="BD624">
        <v>3.35</v>
      </c>
      <c r="BE624">
        <v>3.71</v>
      </c>
      <c r="BF624">
        <v>3.71</v>
      </c>
      <c r="BG624">
        <v>4.91</v>
      </c>
      <c r="BH624">
        <v>4.67</v>
      </c>
      <c r="BI624">
        <v>35.450000000000003</v>
      </c>
      <c r="BJ624">
        <v>29.82</v>
      </c>
      <c r="BK624">
        <v>47.9</v>
      </c>
      <c r="BL624">
        <v>47.31</v>
      </c>
      <c r="BM624">
        <v>6.83</v>
      </c>
      <c r="BN624">
        <v>6.71</v>
      </c>
      <c r="BO624">
        <v>9.2200000000000006</v>
      </c>
      <c r="BP624">
        <v>34.61</v>
      </c>
      <c r="BQ624">
        <v>86.83</v>
      </c>
      <c r="BR624">
        <v>23.47</v>
      </c>
      <c r="BS624">
        <v>31.82</v>
      </c>
      <c r="BT624">
        <v>30.3</v>
      </c>
      <c r="BU624">
        <v>20.72</v>
      </c>
      <c r="BV624">
        <v>5.75</v>
      </c>
      <c r="BW624">
        <v>0</v>
      </c>
      <c r="BX624">
        <v>0</v>
      </c>
      <c r="BY624">
        <v>51.26</v>
      </c>
      <c r="BZ624">
        <v>69.58</v>
      </c>
      <c r="CA624">
        <v>72.73</v>
      </c>
      <c r="CB624">
        <v>54.55</v>
      </c>
      <c r="CC624">
        <v>2.5099999999999998</v>
      </c>
      <c r="CD624">
        <v>9.09</v>
      </c>
      <c r="CE624">
        <v>0</v>
      </c>
      <c r="CF624">
        <v>9.09</v>
      </c>
      <c r="CG624">
        <v>0</v>
      </c>
      <c r="CH624">
        <v>57.25</v>
      </c>
      <c r="CI624">
        <v>55.21</v>
      </c>
      <c r="CJ624">
        <v>51.38</v>
      </c>
      <c r="CK624">
        <v>54.55</v>
      </c>
      <c r="CL624">
        <v>75.09</v>
      </c>
      <c r="CM624">
        <v>17.600000000000001</v>
      </c>
      <c r="CN624">
        <v>9.09</v>
      </c>
      <c r="CO624">
        <v>27.31</v>
      </c>
      <c r="CP624">
        <v>59.4</v>
      </c>
      <c r="CQ624">
        <v>97.01</v>
      </c>
      <c r="CR624">
        <v>95.09</v>
      </c>
      <c r="CS624">
        <v>89.1</v>
      </c>
      <c r="CT624">
        <v>95.09</v>
      </c>
      <c r="CU624">
        <v>90.78</v>
      </c>
      <c r="CV624">
        <v>82.51</v>
      </c>
      <c r="CW624">
        <v>90.18</v>
      </c>
      <c r="CX624">
        <v>75.45</v>
      </c>
      <c r="CY624">
        <v>74.73</v>
      </c>
      <c r="CZ624">
        <v>90.91</v>
      </c>
      <c r="DA624">
        <v>42.16</v>
      </c>
    </row>
    <row r="625" spans="1:105" x14ac:dyDescent="0.25">
      <c r="A625">
        <f t="shared" si="9"/>
        <v>10</v>
      </c>
      <c r="B625">
        <f>MATCH(D625,'P123Micro - Compustat Current'!$B$8:$B$842,0)</f>
        <v>608</v>
      </c>
      <c r="C625">
        <v>618</v>
      </c>
      <c r="D625" t="b">
        <v>1</v>
      </c>
      <c r="E625">
        <v>2</v>
      </c>
      <c r="F625" t="s">
        <v>96</v>
      </c>
      <c r="G625">
        <v>25.99</v>
      </c>
      <c r="H625">
        <v>25.39</v>
      </c>
      <c r="I625">
        <v>41.56</v>
      </c>
      <c r="J625">
        <v>28.26</v>
      </c>
      <c r="K625">
        <v>39.4</v>
      </c>
      <c r="L625">
        <v>20.96</v>
      </c>
      <c r="M625">
        <v>59.4</v>
      </c>
      <c r="N625">
        <v>53.65</v>
      </c>
      <c r="O625">
        <v>68.5</v>
      </c>
      <c r="P625">
        <v>40.24</v>
      </c>
      <c r="Q625">
        <v>27.66</v>
      </c>
      <c r="R625">
        <v>46.83</v>
      </c>
      <c r="S625">
        <v>39.04</v>
      </c>
      <c r="T625">
        <v>37.72</v>
      </c>
      <c r="U625">
        <v>71.86</v>
      </c>
      <c r="V625">
        <v>16.170000000000002</v>
      </c>
      <c r="W625">
        <v>12.34</v>
      </c>
      <c r="X625">
        <v>42.87</v>
      </c>
      <c r="Y625">
        <v>26.35</v>
      </c>
      <c r="Z625">
        <v>25.15</v>
      </c>
      <c r="AA625">
        <v>30.3</v>
      </c>
      <c r="AB625">
        <v>20.12</v>
      </c>
      <c r="AC625">
        <v>56.05</v>
      </c>
      <c r="AD625">
        <v>39.76</v>
      </c>
      <c r="AE625">
        <v>68.38</v>
      </c>
      <c r="AF625">
        <v>26.83</v>
      </c>
      <c r="AG625">
        <v>67.78</v>
      </c>
      <c r="AH625">
        <v>78.08</v>
      </c>
      <c r="AI625">
        <v>95.93</v>
      </c>
      <c r="AJ625">
        <v>89.1</v>
      </c>
      <c r="AK625">
        <v>37.49</v>
      </c>
      <c r="AL625">
        <v>49.82</v>
      </c>
      <c r="AM625">
        <v>50.42</v>
      </c>
      <c r="AN625">
        <v>49.58</v>
      </c>
      <c r="AO625">
        <v>42.87</v>
      </c>
      <c r="AP625">
        <v>33.049999999999997</v>
      </c>
      <c r="AQ625">
        <v>21.08</v>
      </c>
      <c r="AR625">
        <v>19.28</v>
      </c>
      <c r="AS625">
        <v>28.98</v>
      </c>
      <c r="AT625">
        <v>33.53</v>
      </c>
      <c r="AU625">
        <v>96.65</v>
      </c>
      <c r="AV625">
        <v>90.54</v>
      </c>
      <c r="AW625">
        <v>95.21</v>
      </c>
      <c r="AX625">
        <v>40.840000000000003</v>
      </c>
      <c r="AY625">
        <v>91.02</v>
      </c>
      <c r="AZ625">
        <v>32.46</v>
      </c>
      <c r="BA625">
        <v>25.87</v>
      </c>
      <c r="BB625">
        <v>25.87</v>
      </c>
      <c r="BC625">
        <v>52.34</v>
      </c>
      <c r="BD625">
        <v>58.08</v>
      </c>
      <c r="BE625">
        <v>42.99</v>
      </c>
      <c r="BF625">
        <v>71.739999999999995</v>
      </c>
      <c r="BG625">
        <v>58.08</v>
      </c>
      <c r="BH625">
        <v>58.68</v>
      </c>
      <c r="BI625">
        <v>71.260000000000005</v>
      </c>
      <c r="BJ625">
        <v>68.62</v>
      </c>
      <c r="BK625">
        <v>48.02</v>
      </c>
      <c r="BL625">
        <v>88.74</v>
      </c>
      <c r="BM625">
        <v>33.049999999999997</v>
      </c>
      <c r="BN625">
        <v>66.23</v>
      </c>
      <c r="BO625">
        <v>12.81</v>
      </c>
      <c r="BP625">
        <v>81.2</v>
      </c>
      <c r="BQ625">
        <v>5.75</v>
      </c>
      <c r="BR625">
        <v>45.51</v>
      </c>
      <c r="BS625">
        <v>60.61</v>
      </c>
      <c r="BT625">
        <v>31.82</v>
      </c>
      <c r="BU625">
        <v>26.23</v>
      </c>
      <c r="BV625">
        <v>36.65</v>
      </c>
      <c r="BW625">
        <v>20</v>
      </c>
      <c r="BX625">
        <v>20</v>
      </c>
      <c r="BY625">
        <v>85.63</v>
      </c>
      <c r="BZ625">
        <v>64.91</v>
      </c>
      <c r="CA625">
        <v>60</v>
      </c>
      <c r="CB625">
        <v>60</v>
      </c>
      <c r="CC625">
        <v>20.48</v>
      </c>
      <c r="CD625">
        <v>40</v>
      </c>
      <c r="CE625">
        <v>20</v>
      </c>
      <c r="CF625">
        <v>40</v>
      </c>
      <c r="CG625">
        <v>20</v>
      </c>
      <c r="CH625">
        <v>27.19</v>
      </c>
      <c r="CI625">
        <v>35.33</v>
      </c>
      <c r="CJ625">
        <v>35.93</v>
      </c>
      <c r="CK625">
        <v>60</v>
      </c>
      <c r="CL625">
        <v>48.14</v>
      </c>
      <c r="CM625">
        <v>8.5</v>
      </c>
      <c r="CN625">
        <v>40</v>
      </c>
      <c r="CO625">
        <v>36.17</v>
      </c>
      <c r="CP625">
        <v>20.36</v>
      </c>
      <c r="CQ625">
        <v>80</v>
      </c>
      <c r="CR625">
        <v>62.63</v>
      </c>
      <c r="CS625">
        <v>87.19</v>
      </c>
      <c r="CT625">
        <v>63.23</v>
      </c>
      <c r="CU625">
        <v>98.68</v>
      </c>
      <c r="CV625">
        <v>54.01</v>
      </c>
      <c r="CW625">
        <v>53.65</v>
      </c>
      <c r="CX625">
        <v>54.61</v>
      </c>
      <c r="CY625">
        <v>69.7</v>
      </c>
      <c r="CZ625">
        <v>60</v>
      </c>
      <c r="DA625">
        <v>63.23</v>
      </c>
    </row>
    <row r="626" spans="1:105" x14ac:dyDescent="0.25">
      <c r="A626">
        <f t="shared" si="9"/>
        <v>4</v>
      </c>
      <c r="B626">
        <f>MATCH(D626,'P123Micro - Compustat Current'!$B$8:$B$842,0)</f>
        <v>615</v>
      </c>
      <c r="C626">
        <v>619</v>
      </c>
      <c r="D626" t="s">
        <v>703</v>
      </c>
      <c r="E626">
        <v>3</v>
      </c>
      <c r="F626" t="s">
        <v>96</v>
      </c>
      <c r="G626">
        <v>25.87</v>
      </c>
      <c r="H626">
        <v>53.53</v>
      </c>
      <c r="I626">
        <v>56.53</v>
      </c>
      <c r="J626">
        <v>71.5</v>
      </c>
      <c r="K626">
        <v>75.69</v>
      </c>
      <c r="L626">
        <v>83.35</v>
      </c>
      <c r="M626">
        <v>36.17</v>
      </c>
      <c r="N626">
        <v>35.81</v>
      </c>
      <c r="O626">
        <v>54.85</v>
      </c>
      <c r="P626">
        <v>36.53</v>
      </c>
      <c r="Q626">
        <v>13.17</v>
      </c>
      <c r="R626">
        <v>10.42</v>
      </c>
      <c r="S626">
        <v>12.22</v>
      </c>
      <c r="T626">
        <v>15.21</v>
      </c>
      <c r="U626">
        <v>25.87</v>
      </c>
      <c r="V626">
        <v>25.27</v>
      </c>
      <c r="W626">
        <v>24.79</v>
      </c>
      <c r="X626">
        <v>44.43</v>
      </c>
      <c r="Y626">
        <v>86.11</v>
      </c>
      <c r="Z626">
        <v>75.81</v>
      </c>
      <c r="AA626">
        <v>83.47</v>
      </c>
      <c r="AB626">
        <v>88.5</v>
      </c>
      <c r="AC626">
        <v>32.93</v>
      </c>
      <c r="AD626">
        <v>85.39</v>
      </c>
      <c r="AE626">
        <v>55.21</v>
      </c>
      <c r="AF626">
        <v>90.9</v>
      </c>
      <c r="AG626">
        <v>10.9</v>
      </c>
      <c r="AH626">
        <v>5.87</v>
      </c>
      <c r="AI626">
        <v>3.95</v>
      </c>
      <c r="AJ626">
        <v>8.86</v>
      </c>
      <c r="AK626">
        <v>21.08</v>
      </c>
      <c r="AL626">
        <v>27.43</v>
      </c>
      <c r="AM626">
        <v>24.43</v>
      </c>
      <c r="AN626">
        <v>32.1</v>
      </c>
      <c r="AO626">
        <v>37.130000000000003</v>
      </c>
      <c r="AP626">
        <v>64.19</v>
      </c>
      <c r="AQ626">
        <v>60.72</v>
      </c>
      <c r="AR626">
        <v>26.47</v>
      </c>
      <c r="AS626">
        <v>64.67</v>
      </c>
      <c r="AT626">
        <v>99.88</v>
      </c>
      <c r="AU626">
        <v>83.59</v>
      </c>
      <c r="AV626">
        <v>96.89</v>
      </c>
      <c r="AW626">
        <v>34.25</v>
      </c>
      <c r="AX626">
        <v>45.63</v>
      </c>
      <c r="AY626">
        <v>91.02</v>
      </c>
      <c r="AZ626">
        <v>40.479999999999997</v>
      </c>
      <c r="BA626">
        <v>37.01</v>
      </c>
      <c r="BB626">
        <v>37.01</v>
      </c>
      <c r="BC626">
        <v>6.11</v>
      </c>
      <c r="BD626">
        <v>7.54</v>
      </c>
      <c r="BE626">
        <v>6.95</v>
      </c>
      <c r="BF626">
        <v>6.35</v>
      </c>
      <c r="BG626">
        <v>5.75</v>
      </c>
      <c r="BH626">
        <v>13.29</v>
      </c>
      <c r="BI626">
        <v>44.55</v>
      </c>
      <c r="BJ626">
        <v>40.36</v>
      </c>
      <c r="BK626">
        <v>50.78</v>
      </c>
      <c r="BL626">
        <v>52.22</v>
      </c>
      <c r="BM626">
        <v>9.6999999999999993</v>
      </c>
      <c r="BN626">
        <v>9.4600000000000009</v>
      </c>
      <c r="BO626">
        <v>9.4600000000000009</v>
      </c>
      <c r="BP626">
        <v>88.38</v>
      </c>
      <c r="BQ626">
        <v>31.86</v>
      </c>
      <c r="BR626">
        <v>9.34</v>
      </c>
      <c r="BS626">
        <v>6.06</v>
      </c>
      <c r="BT626">
        <v>4.55</v>
      </c>
      <c r="BU626">
        <v>16.170000000000002</v>
      </c>
      <c r="BV626">
        <v>11.98</v>
      </c>
      <c r="BW626">
        <v>20</v>
      </c>
      <c r="BX626">
        <v>28.89</v>
      </c>
      <c r="BY626">
        <v>17.489999999999998</v>
      </c>
      <c r="BZ626">
        <v>31.74</v>
      </c>
      <c r="CA626">
        <v>28.89</v>
      </c>
      <c r="CB626">
        <v>28.89</v>
      </c>
      <c r="CC626">
        <v>21.8</v>
      </c>
      <c r="CD626">
        <v>22.22</v>
      </c>
      <c r="CE626">
        <v>26.67</v>
      </c>
      <c r="CF626">
        <v>28.89</v>
      </c>
      <c r="CG626">
        <v>44.44</v>
      </c>
      <c r="CH626">
        <v>49.34</v>
      </c>
      <c r="CI626">
        <v>46.23</v>
      </c>
      <c r="CJ626">
        <v>40.840000000000003</v>
      </c>
      <c r="CK626">
        <v>64.44</v>
      </c>
      <c r="CL626">
        <v>71.98</v>
      </c>
      <c r="CM626">
        <v>29.34</v>
      </c>
      <c r="CN626">
        <v>53.33</v>
      </c>
      <c r="CO626">
        <v>19.28</v>
      </c>
      <c r="CP626">
        <v>49.58</v>
      </c>
      <c r="CQ626">
        <v>69.34</v>
      </c>
      <c r="CR626">
        <v>82.51</v>
      </c>
      <c r="CS626">
        <v>62.87</v>
      </c>
      <c r="CT626">
        <v>74.61</v>
      </c>
      <c r="CU626">
        <v>33.049999999999997</v>
      </c>
      <c r="CV626">
        <v>91.62</v>
      </c>
      <c r="CW626">
        <v>96.53</v>
      </c>
      <c r="CX626">
        <v>85.51</v>
      </c>
      <c r="CY626">
        <v>96.65</v>
      </c>
      <c r="CZ626">
        <v>86.67</v>
      </c>
      <c r="DA626">
        <v>98.92</v>
      </c>
    </row>
    <row r="627" spans="1:105" x14ac:dyDescent="0.25">
      <c r="A627">
        <f t="shared" si="9"/>
        <v>9</v>
      </c>
      <c r="B627">
        <f>MATCH(D627,'P123Micro - Compustat Current'!$B$8:$B$842,0)</f>
        <v>611</v>
      </c>
      <c r="C627">
        <v>620</v>
      </c>
      <c r="D627" t="s">
        <v>702</v>
      </c>
      <c r="E627">
        <v>4</v>
      </c>
      <c r="F627" t="s">
        <v>96</v>
      </c>
      <c r="G627">
        <v>25.75</v>
      </c>
      <c r="H627">
        <v>19.52</v>
      </c>
      <c r="I627">
        <v>25.99</v>
      </c>
      <c r="J627">
        <v>8.86</v>
      </c>
      <c r="K627">
        <v>17.72</v>
      </c>
      <c r="L627">
        <v>9.6999999999999993</v>
      </c>
      <c r="M627">
        <v>36.17</v>
      </c>
      <c r="N627">
        <v>49.58</v>
      </c>
      <c r="O627">
        <v>68.739999999999995</v>
      </c>
      <c r="P627">
        <v>36.53</v>
      </c>
      <c r="Q627">
        <v>22.28</v>
      </c>
      <c r="R627">
        <v>10.78</v>
      </c>
      <c r="S627">
        <v>13.65</v>
      </c>
      <c r="T627">
        <v>16.29</v>
      </c>
      <c r="U627">
        <v>24.67</v>
      </c>
      <c r="V627">
        <v>42.99</v>
      </c>
      <c r="W627">
        <v>27.78</v>
      </c>
      <c r="X627">
        <v>68.14</v>
      </c>
      <c r="Y627">
        <v>35.21</v>
      </c>
      <c r="Z627">
        <v>11.86</v>
      </c>
      <c r="AA627">
        <v>12.93</v>
      </c>
      <c r="AB627">
        <v>12.81</v>
      </c>
      <c r="AC627">
        <v>36.89</v>
      </c>
      <c r="AD627">
        <v>65.150000000000006</v>
      </c>
      <c r="AE627">
        <v>52.1</v>
      </c>
      <c r="AF627">
        <v>69.459999999999994</v>
      </c>
      <c r="AG627">
        <v>28.26</v>
      </c>
      <c r="AH627">
        <v>58.44</v>
      </c>
      <c r="AI627">
        <v>93.53</v>
      </c>
      <c r="AJ627">
        <v>59.28</v>
      </c>
      <c r="AK627">
        <v>18.920000000000002</v>
      </c>
      <c r="AL627">
        <v>6.47</v>
      </c>
      <c r="AM627">
        <v>4.3099999999999996</v>
      </c>
      <c r="AN627">
        <v>21.92</v>
      </c>
      <c r="AO627">
        <v>26.35</v>
      </c>
      <c r="AP627">
        <v>58.44</v>
      </c>
      <c r="AQ627">
        <v>76.650000000000006</v>
      </c>
      <c r="AR627">
        <v>91.62</v>
      </c>
      <c r="AS627">
        <v>89.94</v>
      </c>
      <c r="AT627">
        <v>44.07</v>
      </c>
      <c r="AU627">
        <v>70.66</v>
      </c>
      <c r="AV627">
        <v>81.92</v>
      </c>
      <c r="AW627">
        <v>37.01</v>
      </c>
      <c r="AX627">
        <v>22.87</v>
      </c>
      <c r="AY627">
        <v>30.18</v>
      </c>
      <c r="AZ627">
        <v>19.88</v>
      </c>
      <c r="BA627">
        <v>11.98</v>
      </c>
      <c r="BB627">
        <v>11.98</v>
      </c>
      <c r="BC627">
        <v>0.12</v>
      </c>
      <c r="BD627">
        <v>0.6</v>
      </c>
      <c r="BE627">
        <v>0.6</v>
      </c>
      <c r="BF627">
        <v>1.08</v>
      </c>
      <c r="BG627">
        <v>1.44</v>
      </c>
      <c r="BH627">
        <v>1.68</v>
      </c>
      <c r="BI627">
        <v>4.07</v>
      </c>
      <c r="BJ627">
        <v>6.95</v>
      </c>
      <c r="BK627">
        <v>9.94</v>
      </c>
      <c r="BL627">
        <v>5.51</v>
      </c>
      <c r="BM627">
        <v>0.24</v>
      </c>
      <c r="BN627">
        <v>0.36</v>
      </c>
      <c r="BO627">
        <v>5.99</v>
      </c>
      <c r="BP627">
        <v>1.68</v>
      </c>
      <c r="BQ627">
        <v>18.079999999999998</v>
      </c>
      <c r="BR627">
        <v>9.34</v>
      </c>
      <c r="BS627">
        <v>6.06</v>
      </c>
      <c r="BT627">
        <v>4.55</v>
      </c>
      <c r="BU627">
        <v>36.17</v>
      </c>
      <c r="BV627">
        <v>30.78</v>
      </c>
      <c r="BW627">
        <v>31.11</v>
      </c>
      <c r="BX627">
        <v>33.33</v>
      </c>
      <c r="BY627">
        <v>32.57</v>
      </c>
      <c r="BZ627">
        <v>87.07</v>
      </c>
      <c r="CA627">
        <v>77.78</v>
      </c>
      <c r="CB627">
        <v>84.44</v>
      </c>
      <c r="CC627">
        <v>21.56</v>
      </c>
      <c r="CD627">
        <v>46.67</v>
      </c>
      <c r="CE627">
        <v>20</v>
      </c>
      <c r="CF627">
        <v>15.56</v>
      </c>
      <c r="CG627">
        <v>26.67</v>
      </c>
      <c r="CH627">
        <v>32.22</v>
      </c>
      <c r="CI627">
        <v>53.17</v>
      </c>
      <c r="CJ627">
        <v>41.2</v>
      </c>
      <c r="CK627">
        <v>15.56</v>
      </c>
      <c r="CL627">
        <v>66.11</v>
      </c>
      <c r="CM627">
        <v>52.93</v>
      </c>
      <c r="CN627">
        <v>53.33</v>
      </c>
      <c r="CO627">
        <v>16.29</v>
      </c>
      <c r="CP627">
        <v>83.83</v>
      </c>
      <c r="CQ627">
        <v>89.1</v>
      </c>
      <c r="CR627">
        <v>99.88</v>
      </c>
      <c r="CS627">
        <v>65.510000000000005</v>
      </c>
      <c r="CT627">
        <v>99.28</v>
      </c>
      <c r="CU627">
        <v>55.81</v>
      </c>
      <c r="CV627">
        <v>20.12</v>
      </c>
      <c r="CW627">
        <v>3.71</v>
      </c>
      <c r="CX627">
        <v>32.69</v>
      </c>
      <c r="CY627">
        <v>99.88</v>
      </c>
      <c r="CZ627">
        <v>97.78</v>
      </c>
      <c r="DA627">
        <v>99.76</v>
      </c>
    </row>
    <row r="628" spans="1:105" x14ac:dyDescent="0.25">
      <c r="A628">
        <f t="shared" si="9"/>
        <v>4</v>
      </c>
      <c r="B628">
        <f>MATCH(D628,'P123Micro - Compustat Current'!$B$8:$B$842,0)</f>
        <v>617</v>
      </c>
      <c r="C628">
        <v>621</v>
      </c>
      <c r="D628" t="s">
        <v>701</v>
      </c>
      <c r="E628">
        <v>7</v>
      </c>
      <c r="F628" t="s">
        <v>96</v>
      </c>
      <c r="G628">
        <v>25.63</v>
      </c>
      <c r="H628">
        <v>18.559999999999999</v>
      </c>
      <c r="I628">
        <v>40</v>
      </c>
      <c r="J628">
        <v>35.57</v>
      </c>
      <c r="K628">
        <v>50.06</v>
      </c>
      <c r="L628">
        <v>46.47</v>
      </c>
      <c r="M628">
        <v>36.17</v>
      </c>
      <c r="N628">
        <v>41.92</v>
      </c>
      <c r="O628">
        <v>61.32</v>
      </c>
      <c r="P628">
        <v>36.53</v>
      </c>
      <c r="Q628">
        <v>25.99</v>
      </c>
      <c r="R628">
        <v>43.71</v>
      </c>
      <c r="S628">
        <v>16.29</v>
      </c>
      <c r="T628">
        <v>28.98</v>
      </c>
      <c r="U628">
        <v>97.84</v>
      </c>
      <c r="V628">
        <v>16.53</v>
      </c>
      <c r="W628">
        <v>14.25</v>
      </c>
      <c r="X628">
        <v>41.32</v>
      </c>
      <c r="Y628">
        <v>14.97</v>
      </c>
      <c r="Z628">
        <v>16.41</v>
      </c>
      <c r="AA628">
        <v>26.95</v>
      </c>
      <c r="AB628">
        <v>25.63</v>
      </c>
      <c r="AC628">
        <v>26.11</v>
      </c>
      <c r="AD628">
        <v>28.98</v>
      </c>
      <c r="AE628">
        <v>55.57</v>
      </c>
      <c r="AF628">
        <v>26.11</v>
      </c>
      <c r="AG628">
        <v>38.200000000000003</v>
      </c>
      <c r="AH628">
        <v>56.77</v>
      </c>
      <c r="AI628">
        <v>40.96</v>
      </c>
      <c r="AJ628">
        <v>40.96</v>
      </c>
      <c r="AK628">
        <v>85.15</v>
      </c>
      <c r="AL628">
        <v>24.55</v>
      </c>
      <c r="AM628">
        <v>25.39</v>
      </c>
      <c r="AN628">
        <v>39.159999999999997</v>
      </c>
      <c r="AO628">
        <v>24.55</v>
      </c>
      <c r="AP628">
        <v>52.93</v>
      </c>
      <c r="AQ628">
        <v>77.010000000000005</v>
      </c>
      <c r="AR628">
        <v>88.98</v>
      </c>
      <c r="AS628">
        <v>85.15</v>
      </c>
      <c r="AT628">
        <v>52.69</v>
      </c>
      <c r="AU628">
        <v>26.23</v>
      </c>
      <c r="AV628">
        <v>30.78</v>
      </c>
      <c r="AW628">
        <v>39.76</v>
      </c>
      <c r="AX628">
        <v>30.06</v>
      </c>
      <c r="AY628">
        <v>29.7</v>
      </c>
      <c r="AZ628">
        <v>69.58</v>
      </c>
      <c r="BA628">
        <v>57.25</v>
      </c>
      <c r="BB628">
        <v>57.25</v>
      </c>
      <c r="BC628">
        <v>93.89</v>
      </c>
      <c r="BD628">
        <v>92.57</v>
      </c>
      <c r="BE628">
        <v>96.89</v>
      </c>
      <c r="BF628">
        <v>94.37</v>
      </c>
      <c r="BG628">
        <v>90.9</v>
      </c>
      <c r="BH628">
        <v>87.54</v>
      </c>
      <c r="BI628">
        <v>89.1</v>
      </c>
      <c r="BJ628">
        <v>85.27</v>
      </c>
      <c r="BK628">
        <v>72.22</v>
      </c>
      <c r="BL628">
        <v>88.62</v>
      </c>
      <c r="BM628">
        <v>82.04</v>
      </c>
      <c r="BN628">
        <v>97.25</v>
      </c>
      <c r="BO628">
        <v>89.1</v>
      </c>
      <c r="BP628">
        <v>3.59</v>
      </c>
      <c r="BQ628">
        <v>34.01</v>
      </c>
      <c r="BR628">
        <v>85.51</v>
      </c>
      <c r="BS628">
        <v>95.45</v>
      </c>
      <c r="BT628">
        <v>74.239999999999995</v>
      </c>
      <c r="BU628">
        <v>53.17</v>
      </c>
      <c r="BV628">
        <v>88.14</v>
      </c>
      <c r="BW628">
        <v>70</v>
      </c>
      <c r="BX628">
        <v>82</v>
      </c>
      <c r="BY628">
        <v>96.17</v>
      </c>
      <c r="BZ628">
        <v>70.66</v>
      </c>
      <c r="CA628">
        <v>66</v>
      </c>
      <c r="CB628">
        <v>63</v>
      </c>
      <c r="CC628">
        <v>45.15</v>
      </c>
      <c r="CD628">
        <v>21</v>
      </c>
      <c r="CE628">
        <v>55</v>
      </c>
      <c r="CF628">
        <v>33</v>
      </c>
      <c r="CG628">
        <v>66</v>
      </c>
      <c r="CH628">
        <v>7.07</v>
      </c>
      <c r="CI628">
        <v>35.33</v>
      </c>
      <c r="CJ628">
        <v>31.14</v>
      </c>
      <c r="CK628">
        <v>25</v>
      </c>
      <c r="CL628">
        <v>6.95</v>
      </c>
      <c r="CM628">
        <v>21.56</v>
      </c>
      <c r="CN628">
        <v>88</v>
      </c>
      <c r="CO628">
        <v>27.66</v>
      </c>
      <c r="CP628">
        <v>12.69</v>
      </c>
      <c r="CQ628">
        <v>16.77</v>
      </c>
      <c r="CR628">
        <v>18.920000000000002</v>
      </c>
      <c r="CS628">
        <v>29.58</v>
      </c>
      <c r="CT628">
        <v>28.14</v>
      </c>
      <c r="CU628">
        <v>5.63</v>
      </c>
      <c r="CV628">
        <v>7.54</v>
      </c>
      <c r="CW628">
        <v>13.89</v>
      </c>
      <c r="CX628">
        <v>5.87</v>
      </c>
      <c r="CY628">
        <v>20.12</v>
      </c>
      <c r="CZ628">
        <v>24</v>
      </c>
      <c r="DA628">
        <v>29.46</v>
      </c>
    </row>
    <row r="629" spans="1:105" x14ac:dyDescent="0.25">
      <c r="A629">
        <f t="shared" si="9"/>
        <v>12</v>
      </c>
      <c r="B629">
        <f>MATCH(D629,'P123Micro - Compustat Current'!$B$8:$B$842,0)</f>
        <v>610</v>
      </c>
      <c r="C629">
        <v>622</v>
      </c>
      <c r="D629" t="s">
        <v>700</v>
      </c>
      <c r="E629">
        <v>1</v>
      </c>
      <c r="F629" t="s">
        <v>96</v>
      </c>
      <c r="G629">
        <v>25.51</v>
      </c>
      <c r="H629">
        <v>75.45</v>
      </c>
      <c r="I629">
        <v>68.02</v>
      </c>
      <c r="J629">
        <v>58.68</v>
      </c>
      <c r="K629">
        <v>81.08</v>
      </c>
      <c r="L629">
        <v>17.010000000000002</v>
      </c>
      <c r="M629">
        <v>74.97</v>
      </c>
      <c r="N629">
        <v>71.62</v>
      </c>
      <c r="O629">
        <v>83.35</v>
      </c>
      <c r="P629">
        <v>43.35</v>
      </c>
      <c r="Q629">
        <v>78.319999999999993</v>
      </c>
      <c r="R629">
        <v>93.41</v>
      </c>
      <c r="S629">
        <v>76.89</v>
      </c>
      <c r="T629">
        <v>82.87</v>
      </c>
      <c r="U629">
        <v>95.21</v>
      </c>
      <c r="V629">
        <v>55.21</v>
      </c>
      <c r="W629">
        <v>53.17</v>
      </c>
      <c r="X629">
        <v>59.16</v>
      </c>
      <c r="Y629">
        <v>59.4</v>
      </c>
      <c r="Z629">
        <v>56.41</v>
      </c>
      <c r="AA629">
        <v>49.82</v>
      </c>
      <c r="AB629">
        <v>22.87</v>
      </c>
      <c r="AC629">
        <v>97.13</v>
      </c>
      <c r="AD629">
        <v>58.32</v>
      </c>
      <c r="AE629">
        <v>76.17</v>
      </c>
      <c r="AF629">
        <v>39.04</v>
      </c>
      <c r="AG629">
        <v>37.49</v>
      </c>
      <c r="AH629">
        <v>27.54</v>
      </c>
      <c r="AI629">
        <v>35.33</v>
      </c>
      <c r="AJ629">
        <v>27.66</v>
      </c>
      <c r="AK629">
        <v>31.62</v>
      </c>
      <c r="AL629">
        <v>52.22</v>
      </c>
      <c r="AM629">
        <v>67.66</v>
      </c>
      <c r="AN629">
        <v>50.54</v>
      </c>
      <c r="AO629">
        <v>31.5</v>
      </c>
      <c r="AP629">
        <v>50.3</v>
      </c>
      <c r="AQ629">
        <v>21.92</v>
      </c>
      <c r="AR629">
        <v>30.3</v>
      </c>
      <c r="AS629">
        <v>25.51</v>
      </c>
      <c r="AT629">
        <v>28.38</v>
      </c>
      <c r="AU629">
        <v>83.95</v>
      </c>
      <c r="AV629">
        <v>94.73</v>
      </c>
      <c r="AW629">
        <v>39.159999999999997</v>
      </c>
      <c r="AX629">
        <v>92.81</v>
      </c>
      <c r="AY629">
        <v>96.05</v>
      </c>
      <c r="AZ629">
        <v>83.35</v>
      </c>
      <c r="BA629">
        <v>57.49</v>
      </c>
      <c r="BB629">
        <v>57.49</v>
      </c>
      <c r="BC629">
        <v>4.07</v>
      </c>
      <c r="BD629">
        <v>15.09</v>
      </c>
      <c r="BE629">
        <v>16.77</v>
      </c>
      <c r="BF629">
        <v>13.53</v>
      </c>
      <c r="BG629">
        <v>17.25</v>
      </c>
      <c r="BH629">
        <v>17.25</v>
      </c>
      <c r="BI629">
        <v>5.51</v>
      </c>
      <c r="BJ629">
        <v>10.18</v>
      </c>
      <c r="BK629">
        <v>9.1</v>
      </c>
      <c r="BL629">
        <v>12.69</v>
      </c>
      <c r="BM629">
        <v>18.440000000000001</v>
      </c>
      <c r="BN629">
        <v>28.5</v>
      </c>
      <c r="BO629">
        <v>9.94</v>
      </c>
      <c r="BP629">
        <v>41.8</v>
      </c>
      <c r="BQ629">
        <v>93.89</v>
      </c>
      <c r="BR629">
        <v>10.18</v>
      </c>
      <c r="BS629">
        <v>4.55</v>
      </c>
      <c r="BT629">
        <v>9.09</v>
      </c>
      <c r="BU629">
        <v>20.36</v>
      </c>
      <c r="BV629">
        <v>19.64</v>
      </c>
      <c r="BW629">
        <v>25</v>
      </c>
      <c r="BX629">
        <v>25</v>
      </c>
      <c r="BY629">
        <v>28.74</v>
      </c>
      <c r="BZ629">
        <v>54.01</v>
      </c>
      <c r="CA629">
        <v>50</v>
      </c>
      <c r="CB629">
        <v>50</v>
      </c>
      <c r="CC629">
        <v>16.89</v>
      </c>
      <c r="CD629">
        <v>25</v>
      </c>
      <c r="CE629">
        <v>25</v>
      </c>
      <c r="CF629">
        <v>25</v>
      </c>
      <c r="CG629">
        <v>25</v>
      </c>
      <c r="CH629">
        <v>40.479999999999997</v>
      </c>
      <c r="CI629">
        <v>58.44</v>
      </c>
      <c r="CJ629">
        <v>50.78</v>
      </c>
      <c r="CK629">
        <v>0</v>
      </c>
      <c r="CL629">
        <v>49.22</v>
      </c>
      <c r="CM629">
        <v>68.260000000000005</v>
      </c>
      <c r="CN629">
        <v>25</v>
      </c>
      <c r="CO629">
        <v>94.37</v>
      </c>
      <c r="CP629">
        <v>56.17</v>
      </c>
      <c r="CQ629">
        <v>60.12</v>
      </c>
      <c r="CR629">
        <v>73.290000000000006</v>
      </c>
      <c r="CS629">
        <v>46.83</v>
      </c>
      <c r="CT629">
        <v>69.459999999999994</v>
      </c>
      <c r="CU629">
        <v>35.57</v>
      </c>
      <c r="CV629">
        <v>12.57</v>
      </c>
      <c r="CW629">
        <v>7.07</v>
      </c>
      <c r="CX629">
        <v>18.32</v>
      </c>
      <c r="CY629">
        <v>68.86</v>
      </c>
      <c r="CZ629">
        <v>25</v>
      </c>
      <c r="DA629">
        <v>96.89</v>
      </c>
    </row>
    <row r="630" spans="1:105" x14ac:dyDescent="0.25">
      <c r="A630">
        <f t="shared" si="9"/>
        <v>9</v>
      </c>
      <c r="B630">
        <f>MATCH(D630,'P123Micro - Compustat Current'!$B$8:$B$842,0)</f>
        <v>614</v>
      </c>
      <c r="C630">
        <v>623</v>
      </c>
      <c r="D630" t="s">
        <v>699</v>
      </c>
      <c r="E630">
        <v>14</v>
      </c>
      <c r="F630" t="s">
        <v>96</v>
      </c>
      <c r="G630">
        <v>25.39</v>
      </c>
      <c r="H630">
        <v>10.9</v>
      </c>
      <c r="I630">
        <v>5.39</v>
      </c>
      <c r="J630">
        <v>13.29</v>
      </c>
      <c r="K630">
        <v>2.63</v>
      </c>
      <c r="L630">
        <v>43.23</v>
      </c>
      <c r="M630">
        <v>36.17</v>
      </c>
      <c r="N630">
        <v>3.95</v>
      </c>
      <c r="O630">
        <v>4.91</v>
      </c>
      <c r="P630">
        <v>36.53</v>
      </c>
      <c r="Q630">
        <v>8.6199999999999992</v>
      </c>
      <c r="R630">
        <v>8.6199999999999992</v>
      </c>
      <c r="S630">
        <v>9.6999999999999993</v>
      </c>
      <c r="T630">
        <v>10.78</v>
      </c>
      <c r="U630">
        <v>22.51</v>
      </c>
      <c r="V630">
        <v>10.9</v>
      </c>
      <c r="W630">
        <v>11.14</v>
      </c>
      <c r="X630">
        <v>23.95</v>
      </c>
      <c r="Y630">
        <v>47.54</v>
      </c>
      <c r="Z630">
        <v>42.75</v>
      </c>
      <c r="AA630">
        <v>72.22</v>
      </c>
      <c r="AB630">
        <v>10.54</v>
      </c>
      <c r="AC630">
        <v>57.49</v>
      </c>
      <c r="AD630">
        <v>50.66</v>
      </c>
      <c r="AE630">
        <v>79.88</v>
      </c>
      <c r="AF630">
        <v>26.23</v>
      </c>
      <c r="AG630">
        <v>77.84</v>
      </c>
      <c r="AH630">
        <v>97.6</v>
      </c>
      <c r="AI630">
        <v>97.25</v>
      </c>
      <c r="AJ630">
        <v>91.38</v>
      </c>
      <c r="AK630">
        <v>97.13</v>
      </c>
      <c r="AL630">
        <v>48.38</v>
      </c>
      <c r="AM630">
        <v>67.540000000000006</v>
      </c>
      <c r="AN630">
        <v>34.25</v>
      </c>
      <c r="AO630">
        <v>37.6</v>
      </c>
      <c r="AP630">
        <v>52.69</v>
      </c>
      <c r="AQ630">
        <v>53.65</v>
      </c>
      <c r="AR630">
        <v>52.22</v>
      </c>
      <c r="AS630">
        <v>20.36</v>
      </c>
      <c r="AT630">
        <v>99.88</v>
      </c>
      <c r="AU630">
        <v>20.36</v>
      </c>
      <c r="AV630">
        <v>26.47</v>
      </c>
      <c r="AW630">
        <v>24.55</v>
      </c>
      <c r="AX630">
        <v>69.099999999999994</v>
      </c>
      <c r="AY630">
        <v>96.41</v>
      </c>
      <c r="AZ630">
        <v>52.46</v>
      </c>
      <c r="BA630">
        <v>97.72</v>
      </c>
      <c r="BB630">
        <v>97.72</v>
      </c>
      <c r="BC630">
        <v>97.6</v>
      </c>
      <c r="BD630">
        <v>88.98</v>
      </c>
      <c r="BE630">
        <v>92.1</v>
      </c>
      <c r="BF630">
        <v>86.59</v>
      </c>
      <c r="BG630">
        <v>87.19</v>
      </c>
      <c r="BH630">
        <v>87.43</v>
      </c>
      <c r="BI630">
        <v>87.43</v>
      </c>
      <c r="BJ630">
        <v>77.599999999999994</v>
      </c>
      <c r="BK630">
        <v>83.35</v>
      </c>
      <c r="BL630">
        <v>85.27</v>
      </c>
      <c r="BM630">
        <v>93.65</v>
      </c>
      <c r="BN630">
        <v>94.13</v>
      </c>
      <c r="BO630">
        <v>77.37</v>
      </c>
      <c r="BP630">
        <v>19.760000000000002</v>
      </c>
      <c r="BQ630">
        <v>95.81</v>
      </c>
      <c r="BR630">
        <v>96.41</v>
      </c>
      <c r="BS630">
        <v>86.36</v>
      </c>
      <c r="BT630">
        <v>89.39</v>
      </c>
      <c r="BU630">
        <v>22.63</v>
      </c>
      <c r="BV630">
        <v>36.89</v>
      </c>
      <c r="BW630">
        <v>31.43</v>
      </c>
      <c r="BX630">
        <v>74.290000000000006</v>
      </c>
      <c r="BY630">
        <v>9.2200000000000006</v>
      </c>
      <c r="BZ630">
        <v>40.24</v>
      </c>
      <c r="CA630">
        <v>31.43</v>
      </c>
      <c r="CB630">
        <v>42.86</v>
      </c>
      <c r="CC630">
        <v>9.58</v>
      </c>
      <c r="CD630">
        <v>2.86</v>
      </c>
      <c r="CE630">
        <v>22.86</v>
      </c>
      <c r="CF630">
        <v>8.57</v>
      </c>
      <c r="CG630">
        <v>28.57</v>
      </c>
      <c r="CH630">
        <v>53.65</v>
      </c>
      <c r="CI630">
        <v>36.65</v>
      </c>
      <c r="CJ630">
        <v>57.84</v>
      </c>
      <c r="CK630">
        <v>80</v>
      </c>
      <c r="CL630">
        <v>30.54</v>
      </c>
      <c r="CM630">
        <v>56.89</v>
      </c>
      <c r="CN630">
        <v>62.86</v>
      </c>
      <c r="CO630">
        <v>84.79</v>
      </c>
      <c r="CP630">
        <v>23.71</v>
      </c>
      <c r="CQ630">
        <v>20.72</v>
      </c>
      <c r="CR630">
        <v>9.58</v>
      </c>
      <c r="CS630">
        <v>8.86</v>
      </c>
      <c r="CT630">
        <v>74.010000000000005</v>
      </c>
      <c r="CU630">
        <v>17.37</v>
      </c>
      <c r="CV630">
        <v>29.7</v>
      </c>
      <c r="CW630">
        <v>36.29</v>
      </c>
      <c r="CX630">
        <v>26.11</v>
      </c>
      <c r="CY630">
        <v>49.58</v>
      </c>
      <c r="CZ630">
        <v>40</v>
      </c>
      <c r="DA630">
        <v>57.49</v>
      </c>
    </row>
    <row r="631" spans="1:105" x14ac:dyDescent="0.25">
      <c r="A631">
        <f t="shared" si="9"/>
        <v>6</v>
      </c>
      <c r="B631">
        <f>MATCH(D631,'P123Micro - Compustat Current'!$B$8:$B$842,0)</f>
        <v>618</v>
      </c>
      <c r="C631">
        <v>624</v>
      </c>
      <c r="D631" t="s">
        <v>698</v>
      </c>
      <c r="E631">
        <v>3</v>
      </c>
      <c r="F631" t="s">
        <v>96</v>
      </c>
      <c r="G631">
        <v>25.27</v>
      </c>
      <c r="H631">
        <v>10.06</v>
      </c>
      <c r="I631">
        <v>11.26</v>
      </c>
      <c r="J631">
        <v>11.26</v>
      </c>
      <c r="K631">
        <v>11.62</v>
      </c>
      <c r="L631">
        <v>16.41</v>
      </c>
      <c r="M631">
        <v>44.31</v>
      </c>
      <c r="N631">
        <v>24.55</v>
      </c>
      <c r="O631">
        <v>33.770000000000003</v>
      </c>
      <c r="P631">
        <v>44.91</v>
      </c>
      <c r="Q631">
        <v>22.4</v>
      </c>
      <c r="R631">
        <v>9.4600000000000009</v>
      </c>
      <c r="S631">
        <v>12.1</v>
      </c>
      <c r="T631">
        <v>11.62</v>
      </c>
      <c r="U631">
        <v>24.91</v>
      </c>
      <c r="V631">
        <v>44.31</v>
      </c>
      <c r="W631">
        <v>65.989999999999995</v>
      </c>
      <c r="X631">
        <v>31.98</v>
      </c>
      <c r="Y631">
        <v>23.23</v>
      </c>
      <c r="Z631">
        <v>10.18</v>
      </c>
      <c r="AA631">
        <v>9.34</v>
      </c>
      <c r="AB631">
        <v>11.62</v>
      </c>
      <c r="AC631">
        <v>37.130000000000003</v>
      </c>
      <c r="AD631">
        <v>49.82</v>
      </c>
      <c r="AE631">
        <v>40.36</v>
      </c>
      <c r="AF631">
        <v>64.55</v>
      </c>
      <c r="AG631">
        <v>49.94</v>
      </c>
      <c r="AH631">
        <v>55.33</v>
      </c>
      <c r="AI631">
        <v>76.290000000000006</v>
      </c>
      <c r="AJ631">
        <v>53.05</v>
      </c>
      <c r="AK631">
        <v>34.130000000000003</v>
      </c>
      <c r="AL631">
        <v>44.19</v>
      </c>
      <c r="AM631">
        <v>68.62</v>
      </c>
      <c r="AN631">
        <v>23.35</v>
      </c>
      <c r="AO631">
        <v>36.53</v>
      </c>
      <c r="AP631">
        <v>93.05</v>
      </c>
      <c r="AQ631">
        <v>87.43</v>
      </c>
      <c r="AR631">
        <v>85.99</v>
      </c>
      <c r="AS631">
        <v>85.15</v>
      </c>
      <c r="AT631">
        <v>78.2</v>
      </c>
      <c r="AU631">
        <v>88.14</v>
      </c>
      <c r="AV631">
        <v>76.650000000000006</v>
      </c>
      <c r="AW631">
        <v>87.31</v>
      </c>
      <c r="AX631">
        <v>88.02</v>
      </c>
      <c r="AY631">
        <v>91.02</v>
      </c>
      <c r="AZ631">
        <v>89.82</v>
      </c>
      <c r="BA631">
        <v>18.68</v>
      </c>
      <c r="BB631">
        <v>18.68</v>
      </c>
      <c r="BC631">
        <v>75.45</v>
      </c>
      <c r="BD631">
        <v>66.47</v>
      </c>
      <c r="BE631">
        <v>68.739999999999995</v>
      </c>
      <c r="BF631">
        <v>60.84</v>
      </c>
      <c r="BG631">
        <v>66.709999999999994</v>
      </c>
      <c r="BH631">
        <v>67.31</v>
      </c>
      <c r="BI631">
        <v>56.77</v>
      </c>
      <c r="BJ631">
        <v>47.54</v>
      </c>
      <c r="BK631">
        <v>51.86</v>
      </c>
      <c r="BL631">
        <v>79.64</v>
      </c>
      <c r="BM631">
        <v>53.41</v>
      </c>
      <c r="BN631">
        <v>82.4</v>
      </c>
      <c r="BO631">
        <v>28.62</v>
      </c>
      <c r="BP631">
        <v>41.92</v>
      </c>
      <c r="BQ631">
        <v>39.04</v>
      </c>
      <c r="BR631">
        <v>85.51</v>
      </c>
      <c r="BS631">
        <v>95.45</v>
      </c>
      <c r="BT631">
        <v>74.239999999999995</v>
      </c>
      <c r="BU631">
        <v>46.83</v>
      </c>
      <c r="BV631">
        <v>37.130000000000003</v>
      </c>
      <c r="BW631">
        <v>34</v>
      </c>
      <c r="BX631">
        <v>69</v>
      </c>
      <c r="BY631">
        <v>9.82</v>
      </c>
      <c r="BZ631">
        <v>44.79</v>
      </c>
      <c r="CA631">
        <v>35</v>
      </c>
      <c r="CB631">
        <v>47</v>
      </c>
      <c r="CC631">
        <v>88.98</v>
      </c>
      <c r="CD631">
        <v>65</v>
      </c>
      <c r="CE631">
        <v>86</v>
      </c>
      <c r="CF631">
        <v>74</v>
      </c>
      <c r="CG631">
        <v>88</v>
      </c>
      <c r="CH631">
        <v>26.95</v>
      </c>
      <c r="CI631">
        <v>35.33</v>
      </c>
      <c r="CJ631">
        <v>25.75</v>
      </c>
      <c r="CK631">
        <v>75</v>
      </c>
      <c r="CL631">
        <v>5.87</v>
      </c>
      <c r="CM631">
        <v>14.13</v>
      </c>
      <c r="CN631">
        <v>88</v>
      </c>
      <c r="CO631">
        <v>21.56</v>
      </c>
      <c r="CP631">
        <v>11.62</v>
      </c>
      <c r="CQ631">
        <v>3.11</v>
      </c>
      <c r="CR631">
        <v>10.78</v>
      </c>
      <c r="CS631">
        <v>10.18</v>
      </c>
      <c r="CT631">
        <v>19.16</v>
      </c>
      <c r="CU631">
        <v>5.03</v>
      </c>
      <c r="CV631">
        <v>8.74</v>
      </c>
      <c r="CW631">
        <v>16.170000000000002</v>
      </c>
      <c r="CX631">
        <v>6.71</v>
      </c>
      <c r="CY631">
        <v>78.8</v>
      </c>
      <c r="CZ631">
        <v>85</v>
      </c>
      <c r="DA631">
        <v>56.41</v>
      </c>
    </row>
    <row r="632" spans="1:105" x14ac:dyDescent="0.25">
      <c r="A632">
        <f t="shared" si="9"/>
        <v>2</v>
      </c>
      <c r="B632">
        <f>MATCH(D632,'P123Micro - Compustat Current'!$B$8:$B$842,0)</f>
        <v>627</v>
      </c>
      <c r="C632">
        <v>625</v>
      </c>
      <c r="D632" t="s">
        <v>697</v>
      </c>
      <c r="E632">
        <v>4</v>
      </c>
      <c r="F632" t="s">
        <v>96</v>
      </c>
      <c r="G632">
        <v>25.15</v>
      </c>
      <c r="H632">
        <v>37.96</v>
      </c>
      <c r="I632">
        <v>28.02</v>
      </c>
      <c r="J632">
        <v>21.08</v>
      </c>
      <c r="K632">
        <v>36.409999999999997</v>
      </c>
      <c r="L632">
        <v>28.62</v>
      </c>
      <c r="M632">
        <v>36.17</v>
      </c>
      <c r="N632">
        <v>40.36</v>
      </c>
      <c r="O632">
        <v>60.24</v>
      </c>
      <c r="P632">
        <v>36.53</v>
      </c>
      <c r="Q632">
        <v>44.19</v>
      </c>
      <c r="R632">
        <v>38.44</v>
      </c>
      <c r="S632">
        <v>36.049999999999997</v>
      </c>
      <c r="T632">
        <v>52.34</v>
      </c>
      <c r="U632">
        <v>43.95</v>
      </c>
      <c r="V632">
        <v>53.89</v>
      </c>
      <c r="W632">
        <v>23.59</v>
      </c>
      <c r="X632">
        <v>87.9</v>
      </c>
      <c r="Y632">
        <v>54.49</v>
      </c>
      <c r="Z632">
        <v>19.399999999999999</v>
      </c>
      <c r="AA632">
        <v>34.85</v>
      </c>
      <c r="AB632">
        <v>16.05</v>
      </c>
      <c r="AC632">
        <v>37.25</v>
      </c>
      <c r="AD632">
        <v>85.51</v>
      </c>
      <c r="AE632">
        <v>73.290000000000006</v>
      </c>
      <c r="AF632">
        <v>73.290000000000006</v>
      </c>
      <c r="AG632">
        <v>33.89</v>
      </c>
      <c r="AH632">
        <v>39.880000000000003</v>
      </c>
      <c r="AI632">
        <v>37.96</v>
      </c>
      <c r="AJ632">
        <v>43.95</v>
      </c>
      <c r="AK632">
        <v>35.450000000000003</v>
      </c>
      <c r="AL632">
        <v>33.89</v>
      </c>
      <c r="AM632">
        <v>21.32</v>
      </c>
      <c r="AN632">
        <v>38.68</v>
      </c>
      <c r="AO632">
        <v>46.47</v>
      </c>
      <c r="AP632">
        <v>79.28</v>
      </c>
      <c r="AQ632">
        <v>82.99</v>
      </c>
      <c r="AR632">
        <v>50.42</v>
      </c>
      <c r="AS632">
        <v>88.62</v>
      </c>
      <c r="AT632">
        <v>99.88</v>
      </c>
      <c r="AU632">
        <v>64.31</v>
      </c>
      <c r="AV632">
        <v>74.010000000000005</v>
      </c>
      <c r="AW632">
        <v>39.28</v>
      </c>
      <c r="AX632">
        <v>40.840000000000003</v>
      </c>
      <c r="AY632">
        <v>91.02</v>
      </c>
      <c r="AZ632">
        <v>32.46</v>
      </c>
      <c r="BA632">
        <v>55.69</v>
      </c>
      <c r="BB632">
        <v>55.69</v>
      </c>
      <c r="BC632">
        <v>14.01</v>
      </c>
      <c r="BD632">
        <v>2.87</v>
      </c>
      <c r="BE632">
        <v>2.2799999999999998</v>
      </c>
      <c r="BF632">
        <v>4.67</v>
      </c>
      <c r="BG632">
        <v>4.3099999999999996</v>
      </c>
      <c r="BH632">
        <v>3.95</v>
      </c>
      <c r="BI632">
        <v>3.11</v>
      </c>
      <c r="BJ632">
        <v>4.79</v>
      </c>
      <c r="BK632">
        <v>3.83</v>
      </c>
      <c r="BL632">
        <v>13.29</v>
      </c>
      <c r="BM632">
        <v>9.58</v>
      </c>
      <c r="BN632">
        <v>1.2</v>
      </c>
      <c r="BO632">
        <v>47.31</v>
      </c>
      <c r="BP632">
        <v>54.49</v>
      </c>
      <c r="BQ632">
        <v>29.94</v>
      </c>
      <c r="BR632">
        <v>60</v>
      </c>
      <c r="BS632">
        <v>62.12</v>
      </c>
      <c r="BT632">
        <v>46.97</v>
      </c>
      <c r="BU632">
        <v>7.9</v>
      </c>
      <c r="BV632">
        <v>8.98</v>
      </c>
      <c r="BW632">
        <v>0</v>
      </c>
      <c r="BX632">
        <v>16.670000000000002</v>
      </c>
      <c r="BY632">
        <v>53.53</v>
      </c>
      <c r="BZ632">
        <v>23.95</v>
      </c>
      <c r="CA632">
        <v>33.33</v>
      </c>
      <c r="CB632">
        <v>16.670000000000002</v>
      </c>
      <c r="CC632">
        <v>5.27</v>
      </c>
      <c r="CD632">
        <v>0</v>
      </c>
      <c r="CE632">
        <v>16.670000000000002</v>
      </c>
      <c r="CF632">
        <v>0</v>
      </c>
      <c r="CG632">
        <v>16.670000000000002</v>
      </c>
      <c r="CH632">
        <v>48.86</v>
      </c>
      <c r="CI632">
        <v>48.5</v>
      </c>
      <c r="CJ632">
        <v>44.91</v>
      </c>
      <c r="CK632">
        <v>50</v>
      </c>
      <c r="CL632">
        <v>72.099999999999994</v>
      </c>
      <c r="CM632">
        <v>3.95</v>
      </c>
      <c r="CN632">
        <v>33.33</v>
      </c>
      <c r="CO632">
        <v>17.25</v>
      </c>
      <c r="CP632">
        <v>27.07</v>
      </c>
      <c r="CQ632">
        <v>97.49</v>
      </c>
      <c r="CR632">
        <v>95.33</v>
      </c>
      <c r="CS632">
        <v>88.5</v>
      </c>
      <c r="CT632">
        <v>95.33</v>
      </c>
      <c r="CU632">
        <v>95.81</v>
      </c>
      <c r="CV632">
        <v>99.04</v>
      </c>
      <c r="CW632">
        <v>99.4</v>
      </c>
      <c r="CX632">
        <v>96.77</v>
      </c>
      <c r="CY632">
        <v>55.93</v>
      </c>
      <c r="CZ632">
        <v>83.33</v>
      </c>
      <c r="DA632">
        <v>20.6</v>
      </c>
    </row>
    <row r="633" spans="1:105" x14ac:dyDescent="0.25">
      <c r="A633">
        <f t="shared" si="9"/>
        <v>6</v>
      </c>
      <c r="B633">
        <f>MATCH(D633,'P123Micro - Compustat Current'!$B$8:$B$842,0)</f>
        <v>620</v>
      </c>
      <c r="C633">
        <v>626</v>
      </c>
      <c r="D633" t="s">
        <v>696</v>
      </c>
      <c r="E633">
        <v>7</v>
      </c>
      <c r="F633" t="s">
        <v>96</v>
      </c>
      <c r="G633">
        <v>25.03</v>
      </c>
      <c r="H633">
        <v>45.51</v>
      </c>
      <c r="I633">
        <v>56.77</v>
      </c>
      <c r="J633">
        <v>40.479999999999997</v>
      </c>
      <c r="K633">
        <v>48.38</v>
      </c>
      <c r="L633">
        <v>48.14</v>
      </c>
      <c r="M633">
        <v>45.03</v>
      </c>
      <c r="N633">
        <v>67.31</v>
      </c>
      <c r="O633">
        <v>45.87</v>
      </c>
      <c r="P633">
        <v>75.930000000000007</v>
      </c>
      <c r="Q633">
        <v>71.14</v>
      </c>
      <c r="R633">
        <v>82.99</v>
      </c>
      <c r="S633">
        <v>41.2</v>
      </c>
      <c r="T633">
        <v>89.1</v>
      </c>
      <c r="U633">
        <v>87.66</v>
      </c>
      <c r="V633">
        <v>52.1</v>
      </c>
      <c r="W633">
        <v>30.9</v>
      </c>
      <c r="X633">
        <v>78.56</v>
      </c>
      <c r="Y633">
        <v>11.86</v>
      </c>
      <c r="Z633">
        <v>12.69</v>
      </c>
      <c r="AA633">
        <v>18.68</v>
      </c>
      <c r="AB633">
        <v>20.72</v>
      </c>
      <c r="AC633">
        <v>26.11</v>
      </c>
      <c r="AD633">
        <v>26.71</v>
      </c>
      <c r="AE633">
        <v>51.26</v>
      </c>
      <c r="AF633">
        <v>26.11</v>
      </c>
      <c r="AG633">
        <v>64.19</v>
      </c>
      <c r="AH633">
        <v>97.13</v>
      </c>
      <c r="AI633">
        <v>96.05</v>
      </c>
      <c r="AJ633">
        <v>92.81</v>
      </c>
      <c r="AK633">
        <v>94.85</v>
      </c>
      <c r="AL633">
        <v>24.91</v>
      </c>
      <c r="AM633">
        <v>30.18</v>
      </c>
      <c r="AN633">
        <v>34.97</v>
      </c>
      <c r="AO633">
        <v>24.55</v>
      </c>
      <c r="AP633">
        <v>57.37</v>
      </c>
      <c r="AQ633">
        <v>61.2</v>
      </c>
      <c r="AR633">
        <v>85.99</v>
      </c>
      <c r="AS633">
        <v>85.15</v>
      </c>
      <c r="AT633">
        <v>20.84</v>
      </c>
      <c r="AU633">
        <v>79.040000000000006</v>
      </c>
      <c r="AV633">
        <v>58.44</v>
      </c>
      <c r="AW633">
        <v>95.81</v>
      </c>
      <c r="AX633">
        <v>43.35</v>
      </c>
      <c r="AY633">
        <v>91.02</v>
      </c>
      <c r="AZ633">
        <v>37.01</v>
      </c>
      <c r="BA633">
        <v>20.48</v>
      </c>
      <c r="BB633">
        <v>20.48</v>
      </c>
      <c r="BC633">
        <v>98.44</v>
      </c>
      <c r="BD633">
        <v>89.1</v>
      </c>
      <c r="BE633">
        <v>94.61</v>
      </c>
      <c r="BF633">
        <v>89.1</v>
      </c>
      <c r="BG633">
        <v>87.31</v>
      </c>
      <c r="BH633">
        <v>84.43</v>
      </c>
      <c r="BI633">
        <v>94.61</v>
      </c>
      <c r="BJ633">
        <v>86.95</v>
      </c>
      <c r="BK633">
        <v>94.37</v>
      </c>
      <c r="BL633">
        <v>88.38</v>
      </c>
      <c r="BM633">
        <v>87.9</v>
      </c>
      <c r="BN633">
        <v>97.13</v>
      </c>
      <c r="BO633">
        <v>63.83</v>
      </c>
      <c r="BP633">
        <v>6.23</v>
      </c>
      <c r="BQ633">
        <v>94.01</v>
      </c>
      <c r="BR633">
        <v>99.28</v>
      </c>
      <c r="BS633">
        <v>90.91</v>
      </c>
      <c r="BT633">
        <v>95.45</v>
      </c>
      <c r="BU633">
        <v>12.1</v>
      </c>
      <c r="BV633">
        <v>9.82</v>
      </c>
      <c r="BW633">
        <v>0</v>
      </c>
      <c r="BX633">
        <v>15.38</v>
      </c>
      <c r="BY633">
        <v>60.48</v>
      </c>
      <c r="BZ633">
        <v>57.37</v>
      </c>
      <c r="CA633">
        <v>53.85</v>
      </c>
      <c r="CB633">
        <v>53.85</v>
      </c>
      <c r="CC633">
        <v>10.18</v>
      </c>
      <c r="CD633">
        <v>0</v>
      </c>
      <c r="CE633">
        <v>23.08</v>
      </c>
      <c r="CF633">
        <v>7.69</v>
      </c>
      <c r="CG633">
        <v>38.46</v>
      </c>
      <c r="CH633">
        <v>27.07</v>
      </c>
      <c r="CI633">
        <v>50.66</v>
      </c>
      <c r="CJ633">
        <v>45.15</v>
      </c>
      <c r="CK633">
        <v>7.69</v>
      </c>
      <c r="CL633">
        <v>25.39</v>
      </c>
      <c r="CM633">
        <v>37.72</v>
      </c>
      <c r="CN633">
        <v>53.85</v>
      </c>
      <c r="CO633">
        <v>53.29</v>
      </c>
      <c r="CP633">
        <v>29.7</v>
      </c>
      <c r="CQ633">
        <v>34.01</v>
      </c>
      <c r="CR633">
        <v>31.86</v>
      </c>
      <c r="CS633">
        <v>36.049999999999997</v>
      </c>
      <c r="CT633">
        <v>45.27</v>
      </c>
      <c r="CU633">
        <v>40</v>
      </c>
      <c r="CV633">
        <v>30.66</v>
      </c>
      <c r="CW633">
        <v>33.65</v>
      </c>
      <c r="CX633">
        <v>30.3</v>
      </c>
      <c r="CY633">
        <v>11.26</v>
      </c>
      <c r="CZ633">
        <v>15.38</v>
      </c>
      <c r="DA633">
        <v>20.6</v>
      </c>
    </row>
    <row r="634" spans="1:105" x14ac:dyDescent="0.25">
      <c r="A634">
        <f t="shared" si="9"/>
        <v>4</v>
      </c>
      <c r="B634">
        <f>MATCH(D634,'P123Micro - Compustat Current'!$B$8:$B$842,0)</f>
        <v>623</v>
      </c>
      <c r="C634">
        <v>627</v>
      </c>
      <c r="D634" t="s">
        <v>695</v>
      </c>
      <c r="E634">
        <v>4</v>
      </c>
      <c r="F634" t="s">
        <v>96</v>
      </c>
      <c r="G634">
        <v>24.91</v>
      </c>
      <c r="H634">
        <v>91.98</v>
      </c>
      <c r="I634">
        <v>69.459999999999994</v>
      </c>
      <c r="J634">
        <v>65.87</v>
      </c>
      <c r="K634">
        <v>78.680000000000007</v>
      </c>
      <c r="L634">
        <v>70.900000000000006</v>
      </c>
      <c r="M634">
        <v>36.17</v>
      </c>
      <c r="N634">
        <v>66.83</v>
      </c>
      <c r="O634">
        <v>85.03</v>
      </c>
      <c r="P634">
        <v>36.53</v>
      </c>
      <c r="Q634">
        <v>93.65</v>
      </c>
      <c r="R634">
        <v>84.19</v>
      </c>
      <c r="S634">
        <v>97.84</v>
      </c>
      <c r="T634">
        <v>98.56</v>
      </c>
      <c r="U634">
        <v>24.19</v>
      </c>
      <c r="V634">
        <v>91.38</v>
      </c>
      <c r="W634">
        <v>66.83</v>
      </c>
      <c r="X634">
        <v>98.08</v>
      </c>
      <c r="Y634">
        <v>86.47</v>
      </c>
      <c r="Z634">
        <v>65.03</v>
      </c>
      <c r="AA634">
        <v>85.39</v>
      </c>
      <c r="AB634">
        <v>74.13</v>
      </c>
      <c r="AC634">
        <v>26.71</v>
      </c>
      <c r="AD634">
        <v>96.53</v>
      </c>
      <c r="AE634">
        <v>88.5</v>
      </c>
      <c r="AF634">
        <v>85.87</v>
      </c>
      <c r="AG634">
        <v>67.540000000000006</v>
      </c>
      <c r="AH634">
        <v>44.67</v>
      </c>
      <c r="AI634">
        <v>37.840000000000003</v>
      </c>
      <c r="AJ634">
        <v>45.87</v>
      </c>
      <c r="AK634">
        <v>48.5</v>
      </c>
      <c r="AL634">
        <v>82.87</v>
      </c>
      <c r="AM634">
        <v>63.95</v>
      </c>
      <c r="AN634">
        <v>83.59</v>
      </c>
      <c r="AO634">
        <v>91.5</v>
      </c>
      <c r="AP634">
        <v>99.52</v>
      </c>
      <c r="AQ634">
        <v>98.68</v>
      </c>
      <c r="AR634">
        <v>91.14</v>
      </c>
      <c r="AS634">
        <v>91.5</v>
      </c>
      <c r="AT634">
        <v>99.88</v>
      </c>
      <c r="AU634">
        <v>92.1</v>
      </c>
      <c r="AV634">
        <v>90.9</v>
      </c>
      <c r="AW634">
        <v>72.22</v>
      </c>
      <c r="AX634">
        <v>68.38</v>
      </c>
      <c r="AY634">
        <v>91.02</v>
      </c>
      <c r="AZ634">
        <v>67.069999999999993</v>
      </c>
      <c r="BA634">
        <v>77.72</v>
      </c>
      <c r="BB634">
        <v>77.72</v>
      </c>
      <c r="BC634">
        <v>34.01</v>
      </c>
      <c r="BD634">
        <v>48.5</v>
      </c>
      <c r="BE634">
        <v>42.51</v>
      </c>
      <c r="BF634">
        <v>43.83</v>
      </c>
      <c r="BG634">
        <v>51.14</v>
      </c>
      <c r="BH634">
        <v>50.9</v>
      </c>
      <c r="BI634">
        <v>31.98</v>
      </c>
      <c r="BJ634">
        <v>23.35</v>
      </c>
      <c r="BK634">
        <v>44.67</v>
      </c>
      <c r="BL634">
        <v>55.69</v>
      </c>
      <c r="BM634">
        <v>59.16</v>
      </c>
      <c r="BN634">
        <v>44.79</v>
      </c>
      <c r="BO634">
        <v>38.56</v>
      </c>
      <c r="BP634">
        <v>68.02</v>
      </c>
      <c r="BQ634">
        <v>72.459999999999994</v>
      </c>
      <c r="BR634">
        <v>26.11</v>
      </c>
      <c r="BS634">
        <v>19.7</v>
      </c>
      <c r="BT634">
        <v>39.39</v>
      </c>
      <c r="BU634">
        <v>1.32</v>
      </c>
      <c r="BV634">
        <v>0.96</v>
      </c>
      <c r="BW634">
        <v>0</v>
      </c>
      <c r="BX634">
        <v>9.09</v>
      </c>
      <c r="BY634">
        <v>11.98</v>
      </c>
      <c r="BZ634">
        <v>10.3</v>
      </c>
      <c r="CA634">
        <v>0</v>
      </c>
      <c r="CB634">
        <v>18.18</v>
      </c>
      <c r="CC634">
        <v>5.63</v>
      </c>
      <c r="CD634">
        <v>0</v>
      </c>
      <c r="CE634">
        <v>13.64</v>
      </c>
      <c r="CF634">
        <v>0</v>
      </c>
      <c r="CG634">
        <v>22.73</v>
      </c>
      <c r="CH634">
        <v>21.56</v>
      </c>
      <c r="CI634">
        <v>46.71</v>
      </c>
      <c r="CJ634">
        <v>43.83</v>
      </c>
      <c r="CK634">
        <v>9.09</v>
      </c>
      <c r="CL634">
        <v>17.600000000000001</v>
      </c>
      <c r="CM634">
        <v>5.39</v>
      </c>
      <c r="CN634">
        <v>36.36</v>
      </c>
      <c r="CO634">
        <v>41.92</v>
      </c>
      <c r="CP634">
        <v>10.18</v>
      </c>
      <c r="CQ634">
        <v>14.85</v>
      </c>
      <c r="CR634">
        <v>14.37</v>
      </c>
      <c r="CS634">
        <v>11.74</v>
      </c>
      <c r="CT634">
        <v>37.25</v>
      </c>
      <c r="CU634">
        <v>10.66</v>
      </c>
      <c r="CV634">
        <v>55.45</v>
      </c>
      <c r="CW634">
        <v>50.78</v>
      </c>
      <c r="CX634">
        <v>58.32</v>
      </c>
      <c r="CY634">
        <v>27.19</v>
      </c>
      <c r="CZ634">
        <v>9.09</v>
      </c>
      <c r="DA634">
        <v>56.29</v>
      </c>
    </row>
    <row r="635" spans="1:105" x14ac:dyDescent="0.25">
      <c r="A635">
        <f t="shared" si="9"/>
        <v>9</v>
      </c>
      <c r="B635">
        <f>MATCH(D635,'P123Micro - Compustat Current'!$B$8:$B$842,0)</f>
        <v>619</v>
      </c>
      <c r="C635">
        <v>628</v>
      </c>
      <c r="D635" t="s">
        <v>694</v>
      </c>
      <c r="E635">
        <v>4</v>
      </c>
      <c r="F635" t="s">
        <v>96</v>
      </c>
      <c r="G635">
        <v>24.79</v>
      </c>
      <c r="H635">
        <v>24.91</v>
      </c>
      <c r="I635">
        <v>34.85</v>
      </c>
      <c r="J635">
        <v>15.21</v>
      </c>
      <c r="K635">
        <v>44.07</v>
      </c>
      <c r="L635">
        <v>6.83</v>
      </c>
      <c r="M635">
        <v>36.17</v>
      </c>
      <c r="N635">
        <v>56.65</v>
      </c>
      <c r="O635">
        <v>74.489999999999995</v>
      </c>
      <c r="P635">
        <v>36.53</v>
      </c>
      <c r="Q635">
        <v>24.67</v>
      </c>
      <c r="R635">
        <v>27.43</v>
      </c>
      <c r="S635">
        <v>20.6</v>
      </c>
      <c r="T635">
        <v>20.239999999999998</v>
      </c>
      <c r="U635">
        <v>73.77</v>
      </c>
      <c r="V635">
        <v>30.18</v>
      </c>
      <c r="W635">
        <v>44.07</v>
      </c>
      <c r="X635">
        <v>34.25</v>
      </c>
      <c r="Y635">
        <v>34.97</v>
      </c>
      <c r="Z635">
        <v>39.520000000000003</v>
      </c>
      <c r="AA635">
        <v>32.81</v>
      </c>
      <c r="AB635">
        <v>30.18</v>
      </c>
      <c r="AC635">
        <v>70.78</v>
      </c>
      <c r="AD635">
        <v>37.01</v>
      </c>
      <c r="AE635">
        <v>58.44</v>
      </c>
      <c r="AF635">
        <v>33.17</v>
      </c>
      <c r="AG635">
        <v>12.93</v>
      </c>
      <c r="AH635">
        <v>4.1900000000000004</v>
      </c>
      <c r="AI635">
        <v>7.19</v>
      </c>
      <c r="AJ635">
        <v>10.66</v>
      </c>
      <c r="AK635">
        <v>11.38</v>
      </c>
      <c r="AL635">
        <v>33.770000000000003</v>
      </c>
      <c r="AM635">
        <v>16.53</v>
      </c>
      <c r="AN635">
        <v>39.04</v>
      </c>
      <c r="AO635">
        <v>50.54</v>
      </c>
      <c r="AP635">
        <v>27.9</v>
      </c>
      <c r="AQ635">
        <v>16.649999999999999</v>
      </c>
      <c r="AR635">
        <v>22.28</v>
      </c>
      <c r="AS635">
        <v>20.48</v>
      </c>
      <c r="AT635">
        <v>21.44</v>
      </c>
      <c r="AU635">
        <v>95.93</v>
      </c>
      <c r="AV635">
        <v>97.01</v>
      </c>
      <c r="AW635">
        <v>79.88</v>
      </c>
      <c r="AX635">
        <v>27.54</v>
      </c>
      <c r="AY635">
        <v>29.58</v>
      </c>
      <c r="AZ635">
        <v>46.47</v>
      </c>
      <c r="BA635">
        <v>27.54</v>
      </c>
      <c r="BB635">
        <v>27.54</v>
      </c>
      <c r="BC635">
        <v>8.74</v>
      </c>
      <c r="BD635">
        <v>18.32</v>
      </c>
      <c r="BE635">
        <v>10.18</v>
      </c>
      <c r="BF635">
        <v>17.84</v>
      </c>
      <c r="BG635">
        <v>20.84</v>
      </c>
      <c r="BH635">
        <v>26.59</v>
      </c>
      <c r="BI635">
        <v>17.84</v>
      </c>
      <c r="BJ635">
        <v>12.69</v>
      </c>
      <c r="BK635">
        <v>16.29</v>
      </c>
      <c r="BL635">
        <v>61.56</v>
      </c>
      <c r="BM635">
        <v>13.05</v>
      </c>
      <c r="BN635">
        <v>10.42</v>
      </c>
      <c r="BO635">
        <v>26.35</v>
      </c>
      <c r="BP635">
        <v>95.81</v>
      </c>
      <c r="BQ635">
        <v>8.6199999999999992</v>
      </c>
      <c r="BR635">
        <v>18.440000000000001</v>
      </c>
      <c r="BS635">
        <v>18.18</v>
      </c>
      <c r="BT635">
        <v>21.21</v>
      </c>
      <c r="BU635">
        <v>31.5</v>
      </c>
      <c r="BV635">
        <v>54.85</v>
      </c>
      <c r="BW635">
        <v>42.86</v>
      </c>
      <c r="BX635">
        <v>57.14</v>
      </c>
      <c r="BY635">
        <v>56.17</v>
      </c>
      <c r="BZ635">
        <v>14.85</v>
      </c>
      <c r="CA635">
        <v>14.29</v>
      </c>
      <c r="CB635">
        <v>14.29</v>
      </c>
      <c r="CC635">
        <v>20.96</v>
      </c>
      <c r="CD635">
        <v>14.29</v>
      </c>
      <c r="CE635">
        <v>14.29</v>
      </c>
      <c r="CF635">
        <v>14.29</v>
      </c>
      <c r="CG635">
        <v>85.71</v>
      </c>
      <c r="CH635">
        <v>69.34</v>
      </c>
      <c r="CI635">
        <v>68.739999999999995</v>
      </c>
      <c r="CJ635">
        <v>71.62</v>
      </c>
      <c r="CK635">
        <v>28.57</v>
      </c>
      <c r="CL635">
        <v>82.04</v>
      </c>
      <c r="CM635">
        <v>49.46</v>
      </c>
      <c r="CN635">
        <v>28.57</v>
      </c>
      <c r="CO635">
        <v>20.72</v>
      </c>
      <c r="CP635">
        <v>91.38</v>
      </c>
      <c r="CQ635">
        <v>94.25</v>
      </c>
      <c r="CR635">
        <v>97.96</v>
      </c>
      <c r="CS635">
        <v>84.79</v>
      </c>
      <c r="CT635">
        <v>97.37</v>
      </c>
      <c r="CU635">
        <v>72.22</v>
      </c>
      <c r="CV635">
        <v>78.8</v>
      </c>
      <c r="CW635">
        <v>92.93</v>
      </c>
      <c r="CX635">
        <v>67.900000000000006</v>
      </c>
      <c r="CY635">
        <v>46.23</v>
      </c>
      <c r="CZ635">
        <v>71.430000000000007</v>
      </c>
      <c r="DA635">
        <v>20.6</v>
      </c>
    </row>
    <row r="636" spans="1:105" x14ac:dyDescent="0.25">
      <c r="A636">
        <f t="shared" si="9"/>
        <v>7</v>
      </c>
      <c r="B636">
        <f>MATCH(D636,'P123Micro - Compustat Current'!$B$8:$B$842,0)</f>
        <v>622</v>
      </c>
      <c r="C636">
        <v>629</v>
      </c>
      <c r="D636" t="s">
        <v>693</v>
      </c>
      <c r="E636">
        <v>5</v>
      </c>
      <c r="F636" t="s">
        <v>96</v>
      </c>
      <c r="G636">
        <v>24.67</v>
      </c>
      <c r="H636">
        <v>97.96</v>
      </c>
      <c r="I636">
        <v>97.13</v>
      </c>
      <c r="J636">
        <v>91.14</v>
      </c>
      <c r="K636">
        <v>90.9</v>
      </c>
      <c r="L636">
        <v>84.07</v>
      </c>
      <c r="M636">
        <v>61.92</v>
      </c>
      <c r="N636">
        <v>97.6</v>
      </c>
      <c r="O636">
        <v>85.63</v>
      </c>
      <c r="P636">
        <v>94.13</v>
      </c>
      <c r="Q636">
        <v>85.75</v>
      </c>
      <c r="R636">
        <v>79.760000000000005</v>
      </c>
      <c r="S636">
        <v>74.61</v>
      </c>
      <c r="T636">
        <v>82.4</v>
      </c>
      <c r="U636">
        <v>53.53</v>
      </c>
      <c r="V636">
        <v>82.04</v>
      </c>
      <c r="W636">
        <v>51.02</v>
      </c>
      <c r="X636">
        <v>93.53</v>
      </c>
      <c r="Y636">
        <v>96.89</v>
      </c>
      <c r="Z636">
        <v>84.79</v>
      </c>
      <c r="AA636">
        <v>91.26</v>
      </c>
      <c r="AB636">
        <v>86.83</v>
      </c>
      <c r="AC636">
        <v>45.03</v>
      </c>
      <c r="AD636">
        <v>97.01</v>
      </c>
      <c r="AE636">
        <v>82.63</v>
      </c>
      <c r="AF636">
        <v>93.41</v>
      </c>
      <c r="AG636">
        <v>31.38</v>
      </c>
      <c r="AH636">
        <v>38.92</v>
      </c>
      <c r="AI636">
        <v>44.43</v>
      </c>
      <c r="AJ636">
        <v>43.59</v>
      </c>
      <c r="AK636">
        <v>28.26</v>
      </c>
      <c r="AL636">
        <v>31.26</v>
      </c>
      <c r="AM636">
        <v>31.14</v>
      </c>
      <c r="AN636">
        <v>31.74</v>
      </c>
      <c r="AO636">
        <v>39.4</v>
      </c>
      <c r="AP636">
        <v>43.59</v>
      </c>
      <c r="AQ636">
        <v>39.520000000000003</v>
      </c>
      <c r="AR636">
        <v>17.010000000000002</v>
      </c>
      <c r="AS636">
        <v>20.36</v>
      </c>
      <c r="AT636">
        <v>99.88</v>
      </c>
      <c r="AU636">
        <v>47.78</v>
      </c>
      <c r="AV636">
        <v>32.22</v>
      </c>
      <c r="AW636">
        <v>88.5</v>
      </c>
      <c r="AX636">
        <v>98.44</v>
      </c>
      <c r="AY636">
        <v>91.02</v>
      </c>
      <c r="AZ636">
        <v>99.76</v>
      </c>
      <c r="BA636">
        <v>32.1</v>
      </c>
      <c r="BB636">
        <v>32.1</v>
      </c>
      <c r="BC636">
        <v>63.71</v>
      </c>
      <c r="BD636">
        <v>51.26</v>
      </c>
      <c r="BE636">
        <v>63.83</v>
      </c>
      <c r="BF636">
        <v>53.65</v>
      </c>
      <c r="BG636">
        <v>51.02</v>
      </c>
      <c r="BH636">
        <v>42.16</v>
      </c>
      <c r="BI636">
        <v>49.34</v>
      </c>
      <c r="BJ636">
        <v>51.26</v>
      </c>
      <c r="BK636">
        <v>35.21</v>
      </c>
      <c r="BL636">
        <v>64.19</v>
      </c>
      <c r="BM636">
        <v>66.349999999999994</v>
      </c>
      <c r="BN636">
        <v>35.81</v>
      </c>
      <c r="BO636">
        <v>86.11</v>
      </c>
      <c r="BP636">
        <v>15.09</v>
      </c>
      <c r="BQ636">
        <v>97.96</v>
      </c>
      <c r="BR636">
        <v>69.819999999999993</v>
      </c>
      <c r="BS636">
        <v>87.88</v>
      </c>
      <c r="BT636">
        <v>65.150000000000006</v>
      </c>
      <c r="BU636">
        <v>1.56</v>
      </c>
      <c r="BV636">
        <v>12.93</v>
      </c>
      <c r="BW636">
        <v>0</v>
      </c>
      <c r="BX636">
        <v>0</v>
      </c>
      <c r="BY636">
        <v>90.66</v>
      </c>
      <c r="BZ636">
        <v>4.67</v>
      </c>
      <c r="CA636">
        <v>0</v>
      </c>
      <c r="CB636">
        <v>0</v>
      </c>
      <c r="CC636">
        <v>7.07</v>
      </c>
      <c r="CD636">
        <v>0</v>
      </c>
      <c r="CE636">
        <v>20</v>
      </c>
      <c r="CF636">
        <v>0</v>
      </c>
      <c r="CG636">
        <v>20</v>
      </c>
      <c r="CH636">
        <v>17.96</v>
      </c>
      <c r="CI636">
        <v>35.33</v>
      </c>
      <c r="CJ636">
        <v>25.75</v>
      </c>
      <c r="CK636">
        <v>60</v>
      </c>
      <c r="CL636">
        <v>38.44</v>
      </c>
      <c r="CM636">
        <v>27.07</v>
      </c>
      <c r="CN636">
        <v>40</v>
      </c>
      <c r="CO636">
        <v>44.67</v>
      </c>
      <c r="CP636">
        <v>33.049999999999997</v>
      </c>
      <c r="CQ636">
        <v>49.46</v>
      </c>
      <c r="CR636">
        <v>36.65</v>
      </c>
      <c r="CS636">
        <v>53.29</v>
      </c>
      <c r="CT636">
        <v>50.66</v>
      </c>
      <c r="CU636">
        <v>80.48</v>
      </c>
      <c r="CV636">
        <v>63.11</v>
      </c>
      <c r="CW636">
        <v>62.75</v>
      </c>
      <c r="CX636">
        <v>63.71</v>
      </c>
      <c r="CY636">
        <v>23.35</v>
      </c>
      <c r="CZ636">
        <v>20</v>
      </c>
      <c r="DA636">
        <v>37.96</v>
      </c>
    </row>
    <row r="637" spans="1:105" x14ac:dyDescent="0.25">
      <c r="A637">
        <f t="shared" si="9"/>
        <v>5</v>
      </c>
      <c r="B637">
        <f>MATCH(D637,'P123Micro - Compustat Current'!$B$8:$B$842,0)</f>
        <v>625</v>
      </c>
      <c r="C637">
        <v>630</v>
      </c>
      <c r="D637" t="s">
        <v>692</v>
      </c>
      <c r="E637">
        <v>14</v>
      </c>
      <c r="F637" t="s">
        <v>96</v>
      </c>
      <c r="G637">
        <v>24.55</v>
      </c>
      <c r="H637">
        <v>28.26</v>
      </c>
      <c r="I637">
        <v>33.049999999999997</v>
      </c>
      <c r="J637">
        <v>18.8</v>
      </c>
      <c r="K637">
        <v>40</v>
      </c>
      <c r="L637">
        <v>19.399999999999999</v>
      </c>
      <c r="M637">
        <v>36.17</v>
      </c>
      <c r="N637">
        <v>50.9</v>
      </c>
      <c r="O637">
        <v>70.3</v>
      </c>
      <c r="P637">
        <v>36.53</v>
      </c>
      <c r="Q637">
        <v>47.07</v>
      </c>
      <c r="R637">
        <v>75.930000000000007</v>
      </c>
      <c r="S637">
        <v>85.27</v>
      </c>
      <c r="T637">
        <v>95.81</v>
      </c>
      <c r="U637">
        <v>22.51</v>
      </c>
      <c r="V637">
        <v>21.32</v>
      </c>
      <c r="W637">
        <v>39.880000000000003</v>
      </c>
      <c r="X637">
        <v>23.95</v>
      </c>
      <c r="Y637">
        <v>20.48</v>
      </c>
      <c r="Z637">
        <v>13.77</v>
      </c>
      <c r="AA637">
        <v>29.94</v>
      </c>
      <c r="AB637">
        <v>15.45</v>
      </c>
      <c r="AC637">
        <v>26.11</v>
      </c>
      <c r="AD637">
        <v>41.92</v>
      </c>
      <c r="AE637">
        <v>71.02</v>
      </c>
      <c r="AF637">
        <v>26.11</v>
      </c>
      <c r="AG637">
        <v>5.99</v>
      </c>
      <c r="AH637">
        <v>14.49</v>
      </c>
      <c r="AI637">
        <v>43.95</v>
      </c>
      <c r="AJ637">
        <v>5.03</v>
      </c>
      <c r="AK637">
        <v>8.6199999999999992</v>
      </c>
      <c r="AL637">
        <v>6.71</v>
      </c>
      <c r="AM637">
        <v>12.46</v>
      </c>
      <c r="AN637">
        <v>16.170000000000002</v>
      </c>
      <c r="AO637">
        <v>24.55</v>
      </c>
      <c r="AP637">
        <v>82.99</v>
      </c>
      <c r="AQ637">
        <v>80.599999999999994</v>
      </c>
      <c r="AR637">
        <v>85.99</v>
      </c>
      <c r="AS637">
        <v>85.15</v>
      </c>
      <c r="AT637">
        <v>63.71</v>
      </c>
      <c r="AU637">
        <v>86.71</v>
      </c>
      <c r="AV637">
        <v>82.99</v>
      </c>
      <c r="AW637">
        <v>67.78</v>
      </c>
      <c r="AX637">
        <v>29.46</v>
      </c>
      <c r="AY637">
        <v>28.74</v>
      </c>
      <c r="AZ637">
        <v>70.66</v>
      </c>
      <c r="BA637">
        <v>52.1</v>
      </c>
      <c r="BB637">
        <v>52.1</v>
      </c>
      <c r="BC637">
        <v>63.71</v>
      </c>
      <c r="BD637">
        <v>55.33</v>
      </c>
      <c r="BE637">
        <v>57.84</v>
      </c>
      <c r="BF637">
        <v>76.53</v>
      </c>
      <c r="BG637">
        <v>49.22</v>
      </c>
      <c r="BH637">
        <v>45.39</v>
      </c>
      <c r="BI637">
        <v>50.3</v>
      </c>
      <c r="BJ637">
        <v>54.25</v>
      </c>
      <c r="BK637">
        <v>52.69</v>
      </c>
      <c r="BL637">
        <v>35.090000000000003</v>
      </c>
      <c r="BM637">
        <v>19.28</v>
      </c>
      <c r="BN637">
        <v>65.03</v>
      </c>
      <c r="BO637">
        <v>35.090000000000003</v>
      </c>
      <c r="BP637">
        <v>22.63</v>
      </c>
      <c r="BQ637">
        <v>13.53</v>
      </c>
      <c r="BR637">
        <v>85.51</v>
      </c>
      <c r="BS637">
        <v>95.45</v>
      </c>
      <c r="BT637">
        <v>74.239999999999995</v>
      </c>
      <c r="BU637">
        <v>56.05</v>
      </c>
      <c r="BV637">
        <v>69.94</v>
      </c>
      <c r="BW637">
        <v>60</v>
      </c>
      <c r="BX637">
        <v>39</v>
      </c>
      <c r="BY637">
        <v>94.85</v>
      </c>
      <c r="BZ637">
        <v>65.27</v>
      </c>
      <c r="CA637">
        <v>59</v>
      </c>
      <c r="CB637">
        <v>62</v>
      </c>
      <c r="CC637">
        <v>34.49</v>
      </c>
      <c r="CD637">
        <v>19</v>
      </c>
      <c r="CE637">
        <v>46</v>
      </c>
      <c r="CF637">
        <v>35</v>
      </c>
      <c r="CG637">
        <v>53</v>
      </c>
      <c r="CH637">
        <v>46.83</v>
      </c>
      <c r="CI637">
        <v>36.770000000000003</v>
      </c>
      <c r="CJ637">
        <v>28.26</v>
      </c>
      <c r="CK637">
        <v>99</v>
      </c>
      <c r="CL637">
        <v>8.86</v>
      </c>
      <c r="CM637">
        <v>13.53</v>
      </c>
      <c r="CN637">
        <v>88</v>
      </c>
      <c r="CO637">
        <v>20.6</v>
      </c>
      <c r="CP637">
        <v>11.98</v>
      </c>
      <c r="CQ637">
        <v>13.77</v>
      </c>
      <c r="CR637">
        <v>15.57</v>
      </c>
      <c r="CS637">
        <v>22.75</v>
      </c>
      <c r="CT637">
        <v>22.99</v>
      </c>
      <c r="CU637">
        <v>5.27</v>
      </c>
      <c r="CV637">
        <v>6.23</v>
      </c>
      <c r="CW637">
        <v>12.81</v>
      </c>
      <c r="CX637">
        <v>5.39</v>
      </c>
      <c r="CY637">
        <v>72.099999999999994</v>
      </c>
      <c r="CZ637">
        <v>77</v>
      </c>
      <c r="DA637">
        <v>51.26</v>
      </c>
    </row>
    <row r="638" spans="1:105" x14ac:dyDescent="0.25">
      <c r="A638">
        <f t="shared" si="9"/>
        <v>7</v>
      </c>
      <c r="B638">
        <f>MATCH(D638,'P123Micro - Compustat Current'!$B$8:$B$842,0)</f>
        <v>624</v>
      </c>
      <c r="C638">
        <v>631</v>
      </c>
      <c r="D638" t="s">
        <v>691</v>
      </c>
      <c r="E638">
        <v>4</v>
      </c>
      <c r="F638" t="s">
        <v>96</v>
      </c>
      <c r="G638">
        <v>24.43</v>
      </c>
      <c r="H638">
        <v>50.18</v>
      </c>
      <c r="I638">
        <v>63.47</v>
      </c>
      <c r="J638">
        <v>39.4</v>
      </c>
      <c r="K638">
        <v>69.58</v>
      </c>
      <c r="L638">
        <v>30.54</v>
      </c>
      <c r="M638">
        <v>40.36</v>
      </c>
      <c r="N638">
        <v>83.11</v>
      </c>
      <c r="O638">
        <v>83.23</v>
      </c>
      <c r="P638">
        <v>63.23</v>
      </c>
      <c r="Q638">
        <v>73.17</v>
      </c>
      <c r="R638">
        <v>70.78</v>
      </c>
      <c r="S638">
        <v>60.36</v>
      </c>
      <c r="T638">
        <v>50.54</v>
      </c>
      <c r="U638">
        <v>80.72</v>
      </c>
      <c r="V638">
        <v>66.83</v>
      </c>
      <c r="W638">
        <v>75.930000000000007</v>
      </c>
      <c r="X638">
        <v>48.5</v>
      </c>
      <c r="Y638">
        <v>12.46</v>
      </c>
      <c r="Z638">
        <v>26.59</v>
      </c>
      <c r="AA638">
        <v>17.84</v>
      </c>
      <c r="AB638">
        <v>30.54</v>
      </c>
      <c r="AC638">
        <v>61.8</v>
      </c>
      <c r="AD638">
        <v>14.01</v>
      </c>
      <c r="AE638">
        <v>25.99</v>
      </c>
      <c r="AF638">
        <v>29.1</v>
      </c>
      <c r="AG638">
        <v>42.99</v>
      </c>
      <c r="AH638">
        <v>23.83</v>
      </c>
      <c r="AI638">
        <v>28.26</v>
      </c>
      <c r="AJ638">
        <v>37.96</v>
      </c>
      <c r="AK638">
        <v>17.72</v>
      </c>
      <c r="AL638">
        <v>65.39</v>
      </c>
      <c r="AM638">
        <v>59.52</v>
      </c>
      <c r="AN638">
        <v>64.19</v>
      </c>
      <c r="AO638">
        <v>66.47</v>
      </c>
      <c r="AP638">
        <v>9.6999999999999993</v>
      </c>
      <c r="AQ638">
        <v>24.31</v>
      </c>
      <c r="AR638">
        <v>44.79</v>
      </c>
      <c r="AS638">
        <v>25.39</v>
      </c>
      <c r="AT638">
        <v>22.04</v>
      </c>
      <c r="AU638">
        <v>41.68</v>
      </c>
      <c r="AV638">
        <v>21.8</v>
      </c>
      <c r="AW638">
        <v>94.13</v>
      </c>
      <c r="AX638">
        <v>19.16</v>
      </c>
      <c r="AY638">
        <v>19.399999999999999</v>
      </c>
      <c r="AZ638">
        <v>19.16</v>
      </c>
      <c r="BA638">
        <v>11.74</v>
      </c>
      <c r="BB638">
        <v>11.74</v>
      </c>
      <c r="BC638">
        <v>33.17</v>
      </c>
      <c r="BD638">
        <v>22.63</v>
      </c>
      <c r="BE638">
        <v>20.84</v>
      </c>
      <c r="BF638">
        <v>26.35</v>
      </c>
      <c r="BG638">
        <v>24.19</v>
      </c>
      <c r="BH638">
        <v>23.71</v>
      </c>
      <c r="BI638">
        <v>78.56</v>
      </c>
      <c r="BJ638">
        <v>72.22</v>
      </c>
      <c r="BK638">
        <v>77.25</v>
      </c>
      <c r="BL638">
        <v>74.489999999999995</v>
      </c>
      <c r="BM638">
        <v>20.36</v>
      </c>
      <c r="BN638">
        <v>15.45</v>
      </c>
      <c r="BO638">
        <v>63.23</v>
      </c>
      <c r="BP638">
        <v>53.41</v>
      </c>
      <c r="BQ638">
        <v>24.31</v>
      </c>
      <c r="BR638">
        <v>47.31</v>
      </c>
      <c r="BS638">
        <v>36.36</v>
      </c>
      <c r="BT638">
        <v>50</v>
      </c>
      <c r="BU638">
        <v>32.22</v>
      </c>
      <c r="BV638">
        <v>73.41</v>
      </c>
      <c r="BW638">
        <v>73.33</v>
      </c>
      <c r="BX638">
        <v>66.67</v>
      </c>
      <c r="BY638">
        <v>52.81</v>
      </c>
      <c r="BZ638">
        <v>17.72</v>
      </c>
      <c r="CA638">
        <v>20</v>
      </c>
      <c r="CB638">
        <v>13.33</v>
      </c>
      <c r="CC638">
        <v>12.81</v>
      </c>
      <c r="CD638">
        <v>26.67</v>
      </c>
      <c r="CE638">
        <v>13.33</v>
      </c>
      <c r="CF638">
        <v>26.67</v>
      </c>
      <c r="CG638">
        <v>26.67</v>
      </c>
      <c r="CH638">
        <v>57.6</v>
      </c>
      <c r="CI638">
        <v>64.069999999999993</v>
      </c>
      <c r="CJ638">
        <v>64.67</v>
      </c>
      <c r="CK638">
        <v>13.33</v>
      </c>
      <c r="CL638">
        <v>50.3</v>
      </c>
      <c r="CM638">
        <v>46.47</v>
      </c>
      <c r="CN638">
        <v>20</v>
      </c>
      <c r="CO638">
        <v>63.35</v>
      </c>
      <c r="CP638">
        <v>53.65</v>
      </c>
      <c r="CQ638">
        <v>76.53</v>
      </c>
      <c r="CR638">
        <v>77.13</v>
      </c>
      <c r="CS638">
        <v>67.430000000000007</v>
      </c>
      <c r="CT638">
        <v>79.28</v>
      </c>
      <c r="CU638">
        <v>57.84</v>
      </c>
      <c r="CV638">
        <v>34.369999999999997</v>
      </c>
      <c r="CW638">
        <v>21.44</v>
      </c>
      <c r="CX638">
        <v>43.59</v>
      </c>
      <c r="CY638">
        <v>28.74</v>
      </c>
      <c r="CZ638">
        <v>46.67</v>
      </c>
      <c r="DA638">
        <v>20.6</v>
      </c>
    </row>
    <row r="639" spans="1:105" x14ac:dyDescent="0.25">
      <c r="A639">
        <f t="shared" si="9"/>
        <v>30</v>
      </c>
      <c r="B639">
        <f>MATCH(D639,'P123Micro - Compustat Current'!$B$8:$B$842,0)</f>
        <v>602</v>
      </c>
      <c r="C639">
        <v>632</v>
      </c>
      <c r="D639" t="s">
        <v>690</v>
      </c>
      <c r="E639">
        <v>11</v>
      </c>
      <c r="F639" t="s">
        <v>96</v>
      </c>
      <c r="G639">
        <v>24.31</v>
      </c>
      <c r="H639">
        <v>82.99</v>
      </c>
      <c r="I639">
        <v>64.790000000000006</v>
      </c>
      <c r="J639">
        <v>84.19</v>
      </c>
      <c r="K639">
        <v>90.3</v>
      </c>
      <c r="L639">
        <v>92.57</v>
      </c>
      <c r="M639">
        <v>36.17</v>
      </c>
      <c r="N639">
        <v>39.880000000000003</v>
      </c>
      <c r="O639">
        <v>59.88</v>
      </c>
      <c r="P639">
        <v>36.53</v>
      </c>
      <c r="Q639">
        <v>81.319999999999993</v>
      </c>
      <c r="R639">
        <v>72.099999999999994</v>
      </c>
      <c r="S639">
        <v>68.739999999999995</v>
      </c>
      <c r="T639">
        <v>80.599999999999994</v>
      </c>
      <c r="U639">
        <v>45.63</v>
      </c>
      <c r="V639">
        <v>81.56</v>
      </c>
      <c r="W639">
        <v>46.47</v>
      </c>
      <c r="X639">
        <v>96.89</v>
      </c>
      <c r="Y639">
        <v>80</v>
      </c>
      <c r="Z639">
        <v>73.17</v>
      </c>
      <c r="AA639">
        <v>78.8</v>
      </c>
      <c r="AB639">
        <v>88.62</v>
      </c>
      <c r="AC639">
        <v>32.1</v>
      </c>
      <c r="AD639">
        <v>77.959999999999994</v>
      </c>
      <c r="AE639">
        <v>44.19</v>
      </c>
      <c r="AF639">
        <v>90.18</v>
      </c>
      <c r="AG639">
        <v>97.72</v>
      </c>
      <c r="AH639">
        <v>94.61</v>
      </c>
      <c r="AI639">
        <v>91.98</v>
      </c>
      <c r="AJ639">
        <v>95.69</v>
      </c>
      <c r="AK639">
        <v>85.99</v>
      </c>
      <c r="AL639">
        <v>93.65</v>
      </c>
      <c r="AM639">
        <v>77.959999999999994</v>
      </c>
      <c r="AN639">
        <v>98.2</v>
      </c>
      <c r="AO639">
        <v>96.41</v>
      </c>
      <c r="AP639">
        <v>4.91</v>
      </c>
      <c r="AQ639">
        <v>16.41</v>
      </c>
      <c r="AR639">
        <v>17.010000000000002</v>
      </c>
      <c r="AS639">
        <v>20.36</v>
      </c>
      <c r="AT639">
        <v>19.399999999999999</v>
      </c>
      <c r="AU639">
        <v>17.010000000000002</v>
      </c>
      <c r="AV639">
        <v>19.88</v>
      </c>
      <c r="AW639">
        <v>19.760000000000002</v>
      </c>
      <c r="AX639">
        <v>19.16</v>
      </c>
      <c r="AY639">
        <v>19.399999999999999</v>
      </c>
      <c r="AZ639">
        <v>19.16</v>
      </c>
      <c r="BA639">
        <v>34.49</v>
      </c>
      <c r="BB639">
        <v>34.49</v>
      </c>
      <c r="BC639">
        <v>65.27</v>
      </c>
      <c r="BD639">
        <v>84.67</v>
      </c>
      <c r="BE639">
        <v>76.89</v>
      </c>
      <c r="BF639">
        <v>78.56</v>
      </c>
      <c r="BG639">
        <v>86.83</v>
      </c>
      <c r="BH639">
        <v>86.47</v>
      </c>
      <c r="BI639">
        <v>72.69</v>
      </c>
      <c r="BJ639">
        <v>57.6</v>
      </c>
      <c r="BK639">
        <v>71.260000000000005</v>
      </c>
      <c r="BL639">
        <v>90.42</v>
      </c>
      <c r="BM639">
        <v>92.34</v>
      </c>
      <c r="BN639">
        <v>83.11</v>
      </c>
      <c r="BO639">
        <v>54.37</v>
      </c>
      <c r="BP639">
        <v>86.59</v>
      </c>
      <c r="BQ639">
        <v>57.01</v>
      </c>
      <c r="BR639">
        <v>17.600000000000001</v>
      </c>
      <c r="BS639">
        <v>24.24</v>
      </c>
      <c r="BT639">
        <v>15.15</v>
      </c>
      <c r="BU639">
        <v>14.97</v>
      </c>
      <c r="BV639">
        <v>9.58</v>
      </c>
      <c r="BW639">
        <v>15.38</v>
      </c>
      <c r="BX639">
        <v>15.38</v>
      </c>
      <c r="BY639">
        <v>28.02</v>
      </c>
      <c r="BZ639">
        <v>15.81</v>
      </c>
      <c r="CA639">
        <v>15.38</v>
      </c>
      <c r="CB639">
        <v>15.38</v>
      </c>
      <c r="CC639">
        <v>36.17</v>
      </c>
      <c r="CD639">
        <v>46.15</v>
      </c>
      <c r="CE639">
        <v>15.38</v>
      </c>
      <c r="CF639">
        <v>69.23</v>
      </c>
      <c r="CG639">
        <v>61.54</v>
      </c>
      <c r="CH639">
        <v>51.62</v>
      </c>
      <c r="CI639">
        <v>47.07</v>
      </c>
      <c r="CJ639">
        <v>37.01</v>
      </c>
      <c r="CK639">
        <v>76.92</v>
      </c>
      <c r="CL639">
        <v>18.2</v>
      </c>
      <c r="CM639">
        <v>7.9</v>
      </c>
      <c r="CN639">
        <v>53.85</v>
      </c>
      <c r="CO639">
        <v>16.05</v>
      </c>
      <c r="CP639">
        <v>28.02</v>
      </c>
      <c r="CQ639">
        <v>21.2</v>
      </c>
      <c r="CR639">
        <v>20.72</v>
      </c>
      <c r="CS639">
        <v>34.729999999999997</v>
      </c>
      <c r="CT639">
        <v>18.440000000000001</v>
      </c>
      <c r="CU639">
        <v>26.95</v>
      </c>
      <c r="CV639">
        <v>41.44</v>
      </c>
      <c r="CW639">
        <v>44.67</v>
      </c>
      <c r="CX639">
        <v>38.200000000000003</v>
      </c>
      <c r="CY639">
        <v>38.799999999999997</v>
      </c>
      <c r="CZ639">
        <v>30.77</v>
      </c>
      <c r="DA639">
        <v>52.1</v>
      </c>
    </row>
    <row r="640" spans="1:105" x14ac:dyDescent="0.25">
      <c r="A640">
        <f t="shared" si="9"/>
        <v>2</v>
      </c>
      <c r="B640">
        <f>MATCH(D640,'P123Micro - Compustat Current'!$B$8:$B$842,0)</f>
        <v>631</v>
      </c>
      <c r="C640">
        <v>633</v>
      </c>
      <c r="D640" t="s">
        <v>689</v>
      </c>
      <c r="E640">
        <v>15</v>
      </c>
      <c r="F640" t="s">
        <v>96</v>
      </c>
      <c r="G640">
        <v>24.19</v>
      </c>
      <c r="H640">
        <v>3.95</v>
      </c>
      <c r="I640">
        <v>5.75</v>
      </c>
      <c r="J640">
        <v>6.95</v>
      </c>
      <c r="K640">
        <v>8.6199999999999992</v>
      </c>
      <c r="L640">
        <v>14.61</v>
      </c>
      <c r="M640">
        <v>36.17</v>
      </c>
      <c r="N640">
        <v>11.62</v>
      </c>
      <c r="O640">
        <v>24.79</v>
      </c>
      <c r="P640">
        <v>36.53</v>
      </c>
      <c r="Q640">
        <v>19.64</v>
      </c>
      <c r="R640">
        <v>36.53</v>
      </c>
      <c r="S640">
        <v>15.81</v>
      </c>
      <c r="T640">
        <v>91.86</v>
      </c>
      <c r="U640">
        <v>22.51</v>
      </c>
      <c r="V640">
        <v>12.93</v>
      </c>
      <c r="W640">
        <v>24.31</v>
      </c>
      <c r="X640">
        <v>23.95</v>
      </c>
      <c r="Y640">
        <v>4.91</v>
      </c>
      <c r="Z640">
        <v>5.39</v>
      </c>
      <c r="AA640">
        <v>5.39</v>
      </c>
      <c r="AB640">
        <v>11.02</v>
      </c>
      <c r="AC640">
        <v>26.11</v>
      </c>
      <c r="AD640">
        <v>8.74</v>
      </c>
      <c r="AE640">
        <v>18.32</v>
      </c>
      <c r="AF640">
        <v>26.11</v>
      </c>
      <c r="AG640">
        <v>10.78</v>
      </c>
      <c r="AH640">
        <v>25.15</v>
      </c>
      <c r="AI640">
        <v>73.290000000000006</v>
      </c>
      <c r="AJ640">
        <v>5.03</v>
      </c>
      <c r="AK640">
        <v>8.6199999999999992</v>
      </c>
      <c r="AL640">
        <v>7.9</v>
      </c>
      <c r="AM640">
        <v>14.85</v>
      </c>
      <c r="AN640">
        <v>16.170000000000002</v>
      </c>
      <c r="AO640">
        <v>24.55</v>
      </c>
      <c r="AP640">
        <v>99.28</v>
      </c>
      <c r="AQ640">
        <v>88.5</v>
      </c>
      <c r="AR640">
        <v>85.99</v>
      </c>
      <c r="AS640">
        <v>85.15</v>
      </c>
      <c r="AT640">
        <v>80.12</v>
      </c>
      <c r="AU640">
        <v>89.22</v>
      </c>
      <c r="AV640">
        <v>81.08</v>
      </c>
      <c r="AW640">
        <v>83.47</v>
      </c>
      <c r="AX640">
        <v>82.04</v>
      </c>
      <c r="AY640">
        <v>91.02</v>
      </c>
      <c r="AZ640">
        <v>83.35</v>
      </c>
      <c r="BA640">
        <v>86.59</v>
      </c>
      <c r="BB640">
        <v>86.59</v>
      </c>
      <c r="BC640">
        <v>87.78</v>
      </c>
      <c r="BD640">
        <v>88.26</v>
      </c>
      <c r="BE640">
        <v>84.91</v>
      </c>
      <c r="BF640">
        <v>87.19</v>
      </c>
      <c r="BG640">
        <v>88.26</v>
      </c>
      <c r="BH640">
        <v>86.95</v>
      </c>
      <c r="BI640">
        <v>57.49</v>
      </c>
      <c r="BJ640">
        <v>92.22</v>
      </c>
      <c r="BK640">
        <v>19.52</v>
      </c>
      <c r="BL640">
        <v>18.68</v>
      </c>
      <c r="BM640">
        <v>77.599999999999994</v>
      </c>
      <c r="BN640">
        <v>50.9</v>
      </c>
      <c r="BO640">
        <v>93.89</v>
      </c>
      <c r="BP640">
        <v>65.510000000000005</v>
      </c>
      <c r="BQ640">
        <v>19.28</v>
      </c>
      <c r="BR640">
        <v>85.51</v>
      </c>
      <c r="BS640">
        <v>95.45</v>
      </c>
      <c r="BT640">
        <v>74.239999999999995</v>
      </c>
      <c r="BU640">
        <v>50.42</v>
      </c>
      <c r="BV640">
        <v>66.95</v>
      </c>
      <c r="BW640">
        <v>59</v>
      </c>
      <c r="BX640">
        <v>39</v>
      </c>
      <c r="BY640">
        <v>84.07</v>
      </c>
      <c r="BZ640">
        <v>63.11</v>
      </c>
      <c r="CA640">
        <v>57</v>
      </c>
      <c r="CB640">
        <v>61</v>
      </c>
      <c r="CC640">
        <v>49.94</v>
      </c>
      <c r="CD640">
        <v>55</v>
      </c>
      <c r="CE640">
        <v>46</v>
      </c>
      <c r="CF640">
        <v>27</v>
      </c>
      <c r="CG640">
        <v>53</v>
      </c>
      <c r="CH640">
        <v>24.19</v>
      </c>
      <c r="CI640">
        <v>39.04</v>
      </c>
      <c r="CJ640">
        <v>33.409999999999997</v>
      </c>
      <c r="CK640">
        <v>49</v>
      </c>
      <c r="CL640">
        <v>10.66</v>
      </c>
      <c r="CM640">
        <v>14.49</v>
      </c>
      <c r="CN640">
        <v>88</v>
      </c>
      <c r="CO640">
        <v>23.83</v>
      </c>
      <c r="CP640">
        <v>10.18</v>
      </c>
      <c r="CQ640">
        <v>12.93</v>
      </c>
      <c r="CR640">
        <v>14.73</v>
      </c>
      <c r="CS640">
        <v>18.559999999999999</v>
      </c>
      <c r="CT640">
        <v>24.19</v>
      </c>
      <c r="CU640">
        <v>5.51</v>
      </c>
      <c r="CV640">
        <v>9.2200000000000006</v>
      </c>
      <c r="CW640">
        <v>15.69</v>
      </c>
      <c r="CX640">
        <v>7.66</v>
      </c>
      <c r="CY640">
        <v>77.489999999999995</v>
      </c>
      <c r="CZ640">
        <v>83</v>
      </c>
      <c r="DA640">
        <v>55.45</v>
      </c>
    </row>
    <row r="641" spans="1:105" x14ac:dyDescent="0.25">
      <c r="A641">
        <f t="shared" si="9"/>
        <v>0</v>
      </c>
      <c r="B641">
        <f>MATCH(D641,'P123Micro - Compustat Current'!$B$8:$B$842,0)</f>
        <v>634</v>
      </c>
      <c r="C641">
        <v>634</v>
      </c>
      <c r="D641" t="s">
        <v>688</v>
      </c>
      <c r="E641">
        <v>21</v>
      </c>
      <c r="F641" t="s">
        <v>96</v>
      </c>
      <c r="G641">
        <v>24.07</v>
      </c>
      <c r="H641">
        <v>27.07</v>
      </c>
      <c r="I641">
        <v>63.95</v>
      </c>
      <c r="J641">
        <v>47.78</v>
      </c>
      <c r="K641">
        <v>67.540000000000006</v>
      </c>
      <c r="L641">
        <v>52.57</v>
      </c>
      <c r="M641">
        <v>36.17</v>
      </c>
      <c r="N641">
        <v>75.69</v>
      </c>
      <c r="O641">
        <v>95.93</v>
      </c>
      <c r="P641">
        <v>36.53</v>
      </c>
      <c r="Q641">
        <v>7.78</v>
      </c>
      <c r="R641">
        <v>7.78</v>
      </c>
      <c r="S641">
        <v>9.6999999999999993</v>
      </c>
      <c r="T641">
        <v>10.06</v>
      </c>
      <c r="U641">
        <v>22.51</v>
      </c>
      <c r="V641">
        <v>10.9</v>
      </c>
      <c r="W641">
        <v>11.14</v>
      </c>
      <c r="X641">
        <v>23.95</v>
      </c>
      <c r="Y641">
        <v>27.07</v>
      </c>
      <c r="Z641">
        <v>25.63</v>
      </c>
      <c r="AA641">
        <v>44.91</v>
      </c>
      <c r="AB641">
        <v>36.049999999999997</v>
      </c>
      <c r="AC641">
        <v>26.11</v>
      </c>
      <c r="AD641">
        <v>40</v>
      </c>
      <c r="AE641">
        <v>69.099999999999994</v>
      </c>
      <c r="AF641">
        <v>26.11</v>
      </c>
      <c r="AG641">
        <v>64.91</v>
      </c>
      <c r="AH641">
        <v>95.45</v>
      </c>
      <c r="AI641">
        <v>87.07</v>
      </c>
      <c r="AJ641">
        <v>91.74</v>
      </c>
      <c r="AK641">
        <v>97.01</v>
      </c>
      <c r="AL641">
        <v>27.66</v>
      </c>
      <c r="AM641">
        <v>53.53</v>
      </c>
      <c r="AN641">
        <v>16.170000000000002</v>
      </c>
      <c r="AO641">
        <v>24.55</v>
      </c>
      <c r="AP641">
        <v>92.46</v>
      </c>
      <c r="AQ641">
        <v>90.78</v>
      </c>
      <c r="AR641">
        <v>93.65</v>
      </c>
      <c r="AS641">
        <v>85.15</v>
      </c>
      <c r="AT641">
        <v>76.77</v>
      </c>
      <c r="AU641">
        <v>81.2</v>
      </c>
      <c r="AV641">
        <v>80.36</v>
      </c>
      <c r="AW641">
        <v>59.16</v>
      </c>
      <c r="AX641">
        <v>75.930000000000007</v>
      </c>
      <c r="AY641">
        <v>91.02</v>
      </c>
      <c r="AZ641">
        <v>76.17</v>
      </c>
      <c r="BA641">
        <v>29.58</v>
      </c>
      <c r="BB641">
        <v>29.58</v>
      </c>
      <c r="BC641">
        <v>83.47</v>
      </c>
      <c r="BD641">
        <v>79.16</v>
      </c>
      <c r="BE641">
        <v>79.040000000000006</v>
      </c>
      <c r="BF641">
        <v>74.37</v>
      </c>
      <c r="BG641">
        <v>75.33</v>
      </c>
      <c r="BH641">
        <v>81.56</v>
      </c>
      <c r="BI641">
        <v>55.69</v>
      </c>
      <c r="BJ641">
        <v>53.17</v>
      </c>
      <c r="BK641">
        <v>62.51</v>
      </c>
      <c r="BL641">
        <v>43.47</v>
      </c>
      <c r="BM641">
        <v>67.78</v>
      </c>
      <c r="BN641">
        <v>88.02</v>
      </c>
      <c r="BO641">
        <v>37.72</v>
      </c>
      <c r="BP641">
        <v>63.35</v>
      </c>
      <c r="BQ641">
        <v>16.77</v>
      </c>
      <c r="BR641">
        <v>85.51</v>
      </c>
      <c r="BS641">
        <v>95.45</v>
      </c>
      <c r="BT641">
        <v>74.239999999999995</v>
      </c>
      <c r="BU641">
        <v>27.19</v>
      </c>
      <c r="BV641">
        <v>23.59</v>
      </c>
      <c r="BW641">
        <v>29</v>
      </c>
      <c r="BX641">
        <v>39</v>
      </c>
      <c r="BY641">
        <v>9.2200000000000006</v>
      </c>
      <c r="BZ641">
        <v>30.54</v>
      </c>
      <c r="CA641">
        <v>29</v>
      </c>
      <c r="CB641">
        <v>26</v>
      </c>
      <c r="CC641">
        <v>50.3</v>
      </c>
      <c r="CD641">
        <v>45</v>
      </c>
      <c r="CE641">
        <v>46</v>
      </c>
      <c r="CF641">
        <v>59</v>
      </c>
      <c r="CG641">
        <v>53</v>
      </c>
      <c r="CH641">
        <v>46.71</v>
      </c>
      <c r="CI641">
        <v>35.33</v>
      </c>
      <c r="CJ641">
        <v>30.66</v>
      </c>
      <c r="CK641">
        <v>99</v>
      </c>
      <c r="CL641">
        <v>7.31</v>
      </c>
      <c r="CM641">
        <v>14.01</v>
      </c>
      <c r="CN641">
        <v>88</v>
      </c>
      <c r="CO641">
        <v>20.48</v>
      </c>
      <c r="CP641">
        <v>12.22</v>
      </c>
      <c r="CQ641">
        <v>8.98</v>
      </c>
      <c r="CR641">
        <v>9.58</v>
      </c>
      <c r="CS641">
        <v>8.86</v>
      </c>
      <c r="CT641">
        <v>18.440000000000001</v>
      </c>
      <c r="CU641">
        <v>17.37</v>
      </c>
      <c r="CV641">
        <v>7.78</v>
      </c>
      <c r="CW641">
        <v>14.01</v>
      </c>
      <c r="CX641">
        <v>6.59</v>
      </c>
      <c r="CY641">
        <v>71.62</v>
      </c>
      <c r="CZ641">
        <v>76</v>
      </c>
      <c r="DA641">
        <v>51.38</v>
      </c>
    </row>
    <row r="642" spans="1:105" x14ac:dyDescent="0.25">
      <c r="A642">
        <f t="shared" si="9"/>
        <v>6</v>
      </c>
      <c r="B642">
        <f>MATCH(D642,'P123Micro - Compustat Current'!$B$8:$B$842,0)</f>
        <v>629</v>
      </c>
      <c r="C642">
        <v>635</v>
      </c>
      <c r="D642" t="s">
        <v>687</v>
      </c>
      <c r="E642">
        <v>5</v>
      </c>
      <c r="F642" t="s">
        <v>96</v>
      </c>
      <c r="G642">
        <v>23.95</v>
      </c>
      <c r="H642">
        <v>39.28</v>
      </c>
      <c r="I642">
        <v>4.07</v>
      </c>
      <c r="J642">
        <v>6.23</v>
      </c>
      <c r="K642">
        <v>5.63</v>
      </c>
      <c r="L642">
        <v>15.09</v>
      </c>
      <c r="M642">
        <v>36.17</v>
      </c>
      <c r="N642">
        <v>6.83</v>
      </c>
      <c r="O642">
        <v>14.73</v>
      </c>
      <c r="P642">
        <v>36.53</v>
      </c>
      <c r="Q642">
        <v>41.2</v>
      </c>
      <c r="R642">
        <v>32.69</v>
      </c>
      <c r="S642">
        <v>33.409999999999997</v>
      </c>
      <c r="T642">
        <v>66.709999999999994</v>
      </c>
      <c r="U642">
        <v>25.39</v>
      </c>
      <c r="V642">
        <v>55.33</v>
      </c>
      <c r="W642">
        <v>25.87</v>
      </c>
      <c r="X642">
        <v>86.59</v>
      </c>
      <c r="Y642">
        <v>84.19</v>
      </c>
      <c r="Z642">
        <v>73.650000000000006</v>
      </c>
      <c r="AA642">
        <v>79.88</v>
      </c>
      <c r="AB642">
        <v>85.27</v>
      </c>
      <c r="AC642">
        <v>35.81</v>
      </c>
      <c r="AD642">
        <v>84.91</v>
      </c>
      <c r="AE642">
        <v>54.85</v>
      </c>
      <c r="AF642">
        <v>90.66</v>
      </c>
      <c r="AG642">
        <v>62.99</v>
      </c>
      <c r="AH642">
        <v>86.95</v>
      </c>
      <c r="AI642">
        <v>98.32</v>
      </c>
      <c r="AJ642">
        <v>87.9</v>
      </c>
      <c r="AK642">
        <v>61.32</v>
      </c>
      <c r="AL642">
        <v>33.049999999999997</v>
      </c>
      <c r="AM642">
        <v>12.69</v>
      </c>
      <c r="AN642">
        <v>40.96</v>
      </c>
      <c r="AO642">
        <v>51.5</v>
      </c>
      <c r="AP642">
        <v>71.02</v>
      </c>
      <c r="AQ642">
        <v>80.72</v>
      </c>
      <c r="AR642">
        <v>90.42</v>
      </c>
      <c r="AS642">
        <v>95.21</v>
      </c>
      <c r="AT642">
        <v>49.46</v>
      </c>
      <c r="AU642">
        <v>27.66</v>
      </c>
      <c r="AV642">
        <v>37.840000000000003</v>
      </c>
      <c r="AW642">
        <v>32.22</v>
      </c>
      <c r="AX642">
        <v>54.85</v>
      </c>
      <c r="AY642">
        <v>94.25</v>
      </c>
      <c r="AZ642">
        <v>40.840000000000003</v>
      </c>
      <c r="BA642">
        <v>85.99</v>
      </c>
      <c r="BB642">
        <v>85.99</v>
      </c>
      <c r="BC642">
        <v>6.71</v>
      </c>
      <c r="BD642">
        <v>12.81</v>
      </c>
      <c r="BE642">
        <v>10.54</v>
      </c>
      <c r="BF642">
        <v>13.17</v>
      </c>
      <c r="BG642">
        <v>13.89</v>
      </c>
      <c r="BH642">
        <v>15.57</v>
      </c>
      <c r="BI642">
        <v>55.45</v>
      </c>
      <c r="BJ642">
        <v>42.4</v>
      </c>
      <c r="BK642">
        <v>61.32</v>
      </c>
      <c r="BL642">
        <v>71.62</v>
      </c>
      <c r="BM642">
        <v>9.94</v>
      </c>
      <c r="BN642">
        <v>27.9</v>
      </c>
      <c r="BO642">
        <v>2.2799999999999998</v>
      </c>
      <c r="BP642">
        <v>79.760000000000005</v>
      </c>
      <c r="BQ642">
        <v>20.72</v>
      </c>
      <c r="BR642">
        <v>2.5099999999999998</v>
      </c>
      <c r="BS642">
        <v>1.52</v>
      </c>
      <c r="BT642">
        <v>0</v>
      </c>
      <c r="BU642">
        <v>10.9</v>
      </c>
      <c r="BV642">
        <v>16.89</v>
      </c>
      <c r="BW642">
        <v>9.09</v>
      </c>
      <c r="BX642">
        <v>22.73</v>
      </c>
      <c r="BY642">
        <v>57.96</v>
      </c>
      <c r="BZ642">
        <v>30.18</v>
      </c>
      <c r="CA642">
        <v>31.82</v>
      </c>
      <c r="CB642">
        <v>22.73</v>
      </c>
      <c r="CC642">
        <v>14.25</v>
      </c>
      <c r="CD642">
        <v>4.55</v>
      </c>
      <c r="CE642">
        <v>31.82</v>
      </c>
      <c r="CF642">
        <v>18.18</v>
      </c>
      <c r="CG642">
        <v>36.36</v>
      </c>
      <c r="CH642">
        <v>37.96</v>
      </c>
      <c r="CI642">
        <v>35.33</v>
      </c>
      <c r="CJ642">
        <v>25.75</v>
      </c>
      <c r="CK642">
        <v>90.91</v>
      </c>
      <c r="CL642">
        <v>59.52</v>
      </c>
      <c r="CM642">
        <v>47.78</v>
      </c>
      <c r="CN642">
        <v>40.909999999999997</v>
      </c>
      <c r="CO642">
        <v>36.409999999999997</v>
      </c>
      <c r="CP642">
        <v>66.349999999999994</v>
      </c>
      <c r="CQ642">
        <v>78.44</v>
      </c>
      <c r="CR642">
        <v>64.430000000000007</v>
      </c>
      <c r="CS642">
        <v>85.99</v>
      </c>
      <c r="CT642">
        <v>67.66</v>
      </c>
      <c r="CU642">
        <v>85.51</v>
      </c>
      <c r="CV642">
        <v>32.46</v>
      </c>
      <c r="CW642">
        <v>40</v>
      </c>
      <c r="CX642">
        <v>28.02</v>
      </c>
      <c r="CY642">
        <v>76.77</v>
      </c>
      <c r="CZ642">
        <v>50</v>
      </c>
      <c r="DA642">
        <v>86.47</v>
      </c>
    </row>
    <row r="643" spans="1:105" x14ac:dyDescent="0.25">
      <c r="A643">
        <f t="shared" si="9"/>
        <v>8</v>
      </c>
      <c r="B643">
        <f>MATCH(D643,'P123Micro - Compustat Current'!$B$8:$B$842,0)</f>
        <v>628</v>
      </c>
      <c r="C643">
        <v>636</v>
      </c>
      <c r="D643" t="s">
        <v>686</v>
      </c>
      <c r="E643">
        <v>4</v>
      </c>
      <c r="F643" t="s">
        <v>96</v>
      </c>
      <c r="G643">
        <v>23.83</v>
      </c>
      <c r="H643">
        <v>67.540000000000006</v>
      </c>
      <c r="I643">
        <v>50.06</v>
      </c>
      <c r="J643">
        <v>33.53</v>
      </c>
      <c r="K643">
        <v>66.59</v>
      </c>
      <c r="L643">
        <v>26.11</v>
      </c>
      <c r="M643">
        <v>36.17</v>
      </c>
      <c r="N643">
        <v>63.23</v>
      </c>
      <c r="O643">
        <v>80.48</v>
      </c>
      <c r="P643">
        <v>36.53</v>
      </c>
      <c r="Q643">
        <v>89.58</v>
      </c>
      <c r="R643">
        <v>90.9</v>
      </c>
      <c r="S643">
        <v>83.83</v>
      </c>
      <c r="T643">
        <v>70.900000000000006</v>
      </c>
      <c r="U643">
        <v>89.7</v>
      </c>
      <c r="V643">
        <v>77.599999999999994</v>
      </c>
      <c r="W643">
        <v>83.71</v>
      </c>
      <c r="X643">
        <v>54.13</v>
      </c>
      <c r="Y643">
        <v>48.5</v>
      </c>
      <c r="Z643">
        <v>5.87</v>
      </c>
      <c r="AA643">
        <v>10.66</v>
      </c>
      <c r="AB643">
        <v>7.07</v>
      </c>
      <c r="AC643">
        <v>26.83</v>
      </c>
      <c r="AD643">
        <v>89.7</v>
      </c>
      <c r="AE643">
        <v>74.97</v>
      </c>
      <c r="AF643">
        <v>79.760000000000005</v>
      </c>
      <c r="AG643">
        <v>21.92</v>
      </c>
      <c r="AH643">
        <v>27.78</v>
      </c>
      <c r="AI643">
        <v>52.69</v>
      </c>
      <c r="AJ643">
        <v>26.35</v>
      </c>
      <c r="AK643">
        <v>15.81</v>
      </c>
      <c r="AL643">
        <v>27.31</v>
      </c>
      <c r="AM643">
        <v>26.11</v>
      </c>
      <c r="AN643">
        <v>26.35</v>
      </c>
      <c r="AO643">
        <v>40.72</v>
      </c>
      <c r="AP643">
        <v>28.14</v>
      </c>
      <c r="AQ643">
        <v>46.59</v>
      </c>
      <c r="AR643">
        <v>85.99</v>
      </c>
      <c r="AS643">
        <v>41.32</v>
      </c>
      <c r="AT643">
        <v>28.74</v>
      </c>
      <c r="AU643">
        <v>19.04</v>
      </c>
      <c r="AV643">
        <v>24.43</v>
      </c>
      <c r="AW643">
        <v>21.2</v>
      </c>
      <c r="AX643">
        <v>82.04</v>
      </c>
      <c r="AY643">
        <v>91.02</v>
      </c>
      <c r="AZ643">
        <v>83.35</v>
      </c>
      <c r="BA643">
        <v>11.74</v>
      </c>
      <c r="BB643">
        <v>11.74</v>
      </c>
      <c r="BC643">
        <v>85.75</v>
      </c>
      <c r="BD643">
        <v>66.349999999999994</v>
      </c>
      <c r="BE643">
        <v>72.69</v>
      </c>
      <c r="BF643">
        <v>66.95</v>
      </c>
      <c r="BG643">
        <v>67.66</v>
      </c>
      <c r="BH643">
        <v>59.52</v>
      </c>
      <c r="BI643">
        <v>91.5</v>
      </c>
      <c r="BJ643">
        <v>86.71</v>
      </c>
      <c r="BK643">
        <v>75.09</v>
      </c>
      <c r="BL643">
        <v>94.49</v>
      </c>
      <c r="BM643">
        <v>73.650000000000006</v>
      </c>
      <c r="BN643">
        <v>54.61</v>
      </c>
      <c r="BO643">
        <v>83.59</v>
      </c>
      <c r="BP643">
        <v>19.88</v>
      </c>
      <c r="BQ643">
        <v>79.760000000000005</v>
      </c>
      <c r="BR643">
        <v>87.07</v>
      </c>
      <c r="BS643">
        <v>77.27</v>
      </c>
      <c r="BT643">
        <v>86.36</v>
      </c>
      <c r="BU643">
        <v>28.86</v>
      </c>
      <c r="BV643">
        <v>13.29</v>
      </c>
      <c r="BW643">
        <v>7.69</v>
      </c>
      <c r="BX643">
        <v>46.15</v>
      </c>
      <c r="BY643">
        <v>29.7</v>
      </c>
      <c r="BZ643">
        <v>61.8</v>
      </c>
      <c r="CA643">
        <v>61.54</v>
      </c>
      <c r="CB643">
        <v>53.85</v>
      </c>
      <c r="CC643">
        <v>29.46</v>
      </c>
      <c r="CD643">
        <v>23.08</v>
      </c>
      <c r="CE643">
        <v>38.46</v>
      </c>
      <c r="CF643">
        <v>30.77</v>
      </c>
      <c r="CG643">
        <v>46.15</v>
      </c>
      <c r="CH643">
        <v>50.3</v>
      </c>
      <c r="CI643">
        <v>43.59</v>
      </c>
      <c r="CJ643">
        <v>44.07</v>
      </c>
      <c r="CK643">
        <v>69.23</v>
      </c>
      <c r="CL643">
        <v>22.87</v>
      </c>
      <c r="CM643">
        <v>19.52</v>
      </c>
      <c r="CN643">
        <v>46.15</v>
      </c>
      <c r="CO643">
        <v>41.56</v>
      </c>
      <c r="CP643">
        <v>25.15</v>
      </c>
      <c r="CQ643">
        <v>37.6</v>
      </c>
      <c r="CR643">
        <v>37.130000000000003</v>
      </c>
      <c r="CS643">
        <v>45.51</v>
      </c>
      <c r="CT643">
        <v>47.31</v>
      </c>
      <c r="CU643">
        <v>33.770000000000003</v>
      </c>
      <c r="CV643">
        <v>25.27</v>
      </c>
      <c r="CW643">
        <v>28.86</v>
      </c>
      <c r="CX643">
        <v>23.35</v>
      </c>
      <c r="CY643">
        <v>33.29</v>
      </c>
      <c r="CZ643">
        <v>46.15</v>
      </c>
      <c r="DA643">
        <v>26.95</v>
      </c>
    </row>
    <row r="644" spans="1:105" x14ac:dyDescent="0.25">
      <c r="A644">
        <f t="shared" si="9"/>
        <v>5</v>
      </c>
      <c r="B644">
        <f>MATCH(D644,'P123Micro - Compustat Current'!$B$8:$B$842,0)</f>
        <v>632</v>
      </c>
      <c r="C644">
        <v>637</v>
      </c>
      <c r="D644" t="s">
        <v>685</v>
      </c>
      <c r="E644">
        <v>26</v>
      </c>
      <c r="F644" t="s">
        <v>96</v>
      </c>
      <c r="G644">
        <v>23.71</v>
      </c>
      <c r="H644">
        <v>35.81</v>
      </c>
      <c r="I644">
        <v>10.54</v>
      </c>
      <c r="J644">
        <v>29.82</v>
      </c>
      <c r="K644">
        <v>2.63</v>
      </c>
      <c r="L644">
        <v>83.71</v>
      </c>
      <c r="M644">
        <v>36.17</v>
      </c>
      <c r="N644">
        <v>3.95</v>
      </c>
      <c r="O644">
        <v>4.91</v>
      </c>
      <c r="P644">
        <v>36.53</v>
      </c>
      <c r="Q644">
        <v>33.049999999999997</v>
      </c>
      <c r="R644">
        <v>55.21</v>
      </c>
      <c r="S644">
        <v>57.72</v>
      </c>
      <c r="T644">
        <v>83.23</v>
      </c>
      <c r="U644">
        <v>22.51</v>
      </c>
      <c r="V644">
        <v>18.8</v>
      </c>
      <c r="W644">
        <v>36.29</v>
      </c>
      <c r="X644">
        <v>23.95</v>
      </c>
      <c r="Y644">
        <v>77.25</v>
      </c>
      <c r="Z644">
        <v>81.92</v>
      </c>
      <c r="AA644">
        <v>98.56</v>
      </c>
      <c r="AB644">
        <v>91.86</v>
      </c>
      <c r="AC644">
        <v>26.11</v>
      </c>
      <c r="AD644">
        <v>64.67</v>
      </c>
      <c r="AE644">
        <v>95.09</v>
      </c>
      <c r="AF644">
        <v>26.11</v>
      </c>
      <c r="AG644">
        <v>84.67</v>
      </c>
      <c r="AH644">
        <v>97.96</v>
      </c>
      <c r="AI644">
        <v>94.01</v>
      </c>
      <c r="AJ644">
        <v>97.25</v>
      </c>
      <c r="AK644">
        <v>95.69</v>
      </c>
      <c r="AL644">
        <v>59.52</v>
      </c>
      <c r="AM644">
        <v>95.45</v>
      </c>
      <c r="AN644">
        <v>52.69</v>
      </c>
      <c r="AO644">
        <v>24.55</v>
      </c>
      <c r="AP644">
        <v>3.83</v>
      </c>
      <c r="AQ644">
        <v>16.41</v>
      </c>
      <c r="AR644">
        <v>17.010000000000002</v>
      </c>
      <c r="AS644">
        <v>20.36</v>
      </c>
      <c r="AT644">
        <v>19.399999999999999</v>
      </c>
      <c r="AU644">
        <v>17.010000000000002</v>
      </c>
      <c r="AV644">
        <v>19.88</v>
      </c>
      <c r="AW644">
        <v>19.760000000000002</v>
      </c>
      <c r="AX644">
        <v>19.16</v>
      </c>
      <c r="AY644">
        <v>19.399999999999999</v>
      </c>
      <c r="AZ644">
        <v>19.16</v>
      </c>
      <c r="BA644">
        <v>11.74</v>
      </c>
      <c r="BB644">
        <v>11.74</v>
      </c>
      <c r="BC644">
        <v>71.739999999999995</v>
      </c>
      <c r="BD644">
        <v>81.2</v>
      </c>
      <c r="BE644">
        <v>80.36</v>
      </c>
      <c r="BF644">
        <v>72.22</v>
      </c>
      <c r="BG644">
        <v>76.290000000000006</v>
      </c>
      <c r="BH644">
        <v>88.38</v>
      </c>
      <c r="BI644">
        <v>0</v>
      </c>
      <c r="BJ644">
        <v>0.12</v>
      </c>
      <c r="BK644">
        <v>0.12</v>
      </c>
      <c r="BL644">
        <v>0.48</v>
      </c>
      <c r="BM644">
        <v>92.22</v>
      </c>
      <c r="BN644">
        <v>87.19</v>
      </c>
      <c r="BO644">
        <v>48.98</v>
      </c>
      <c r="BP644">
        <v>88.26</v>
      </c>
      <c r="BQ644">
        <v>55.57</v>
      </c>
      <c r="BR644">
        <v>67.66</v>
      </c>
      <c r="BS644">
        <v>59.09</v>
      </c>
      <c r="BT644">
        <v>80.3</v>
      </c>
      <c r="BU644">
        <v>51.74</v>
      </c>
      <c r="BV644">
        <v>72.22</v>
      </c>
      <c r="BW644">
        <v>80</v>
      </c>
      <c r="BX644">
        <v>20</v>
      </c>
      <c r="BY644">
        <v>82.87</v>
      </c>
      <c r="BZ644">
        <v>11.14</v>
      </c>
      <c r="CA644">
        <v>20</v>
      </c>
      <c r="CB644">
        <v>0</v>
      </c>
      <c r="CC644">
        <v>43.95</v>
      </c>
      <c r="CD644">
        <v>80</v>
      </c>
      <c r="CE644">
        <v>20</v>
      </c>
      <c r="CF644">
        <v>80</v>
      </c>
      <c r="CG644">
        <v>20</v>
      </c>
      <c r="CH644">
        <v>80</v>
      </c>
      <c r="CI644">
        <v>90.66</v>
      </c>
      <c r="CJ644">
        <v>67.069999999999993</v>
      </c>
      <c r="CK644">
        <v>20</v>
      </c>
      <c r="CL644">
        <v>4.55</v>
      </c>
      <c r="CM644">
        <v>0.72</v>
      </c>
      <c r="CN644">
        <v>20</v>
      </c>
      <c r="CO644">
        <v>16.05</v>
      </c>
      <c r="CP644">
        <v>10.18</v>
      </c>
      <c r="CQ644">
        <v>12.34</v>
      </c>
      <c r="CR644">
        <v>13.53</v>
      </c>
      <c r="CS644">
        <v>12.69</v>
      </c>
      <c r="CT644">
        <v>18.440000000000001</v>
      </c>
      <c r="CU644">
        <v>18.32</v>
      </c>
      <c r="CV644">
        <v>39.880000000000003</v>
      </c>
      <c r="CW644">
        <v>45.15</v>
      </c>
      <c r="CX644">
        <v>36.17</v>
      </c>
      <c r="CY644">
        <v>3.59</v>
      </c>
      <c r="CZ644">
        <v>0</v>
      </c>
      <c r="DA644">
        <v>22.63</v>
      </c>
    </row>
    <row r="645" spans="1:105" x14ac:dyDescent="0.25">
      <c r="A645">
        <f t="shared" si="9"/>
        <v>5</v>
      </c>
      <c r="B645">
        <f>MATCH(D645,'P123Micro - Compustat Current'!$B$8:$B$842,0)</f>
        <v>633</v>
      </c>
      <c r="C645">
        <v>638</v>
      </c>
      <c r="D645" t="s">
        <v>684</v>
      </c>
      <c r="E645">
        <v>8</v>
      </c>
      <c r="F645" t="s">
        <v>96</v>
      </c>
      <c r="G645">
        <v>23.59</v>
      </c>
      <c r="H645">
        <v>25.15</v>
      </c>
      <c r="I645">
        <v>14.25</v>
      </c>
      <c r="J645">
        <v>17.13</v>
      </c>
      <c r="K645">
        <v>9.1</v>
      </c>
      <c r="L645">
        <v>10.9</v>
      </c>
      <c r="M645">
        <v>71.86</v>
      </c>
      <c r="N645">
        <v>24.19</v>
      </c>
      <c r="O645">
        <v>38.68</v>
      </c>
      <c r="P645">
        <v>39.76</v>
      </c>
      <c r="Q645">
        <v>25.63</v>
      </c>
      <c r="R645">
        <v>19.399999999999999</v>
      </c>
      <c r="S645">
        <v>29.94</v>
      </c>
      <c r="T645">
        <v>35.93</v>
      </c>
      <c r="U645">
        <v>26.47</v>
      </c>
      <c r="V645">
        <v>39.76</v>
      </c>
      <c r="W645">
        <v>11.98</v>
      </c>
      <c r="X645">
        <v>80.959999999999994</v>
      </c>
      <c r="Y645">
        <v>54.97</v>
      </c>
      <c r="Z645">
        <v>80.36</v>
      </c>
      <c r="AA645">
        <v>22.63</v>
      </c>
      <c r="AB645">
        <v>92.1</v>
      </c>
      <c r="AC645">
        <v>98.32</v>
      </c>
      <c r="AD645">
        <v>25.63</v>
      </c>
      <c r="AE645">
        <v>25.03</v>
      </c>
      <c r="AF645">
        <v>50.54</v>
      </c>
      <c r="AG645">
        <v>95.33</v>
      </c>
      <c r="AH645">
        <v>88.02</v>
      </c>
      <c r="AI645">
        <v>79.400000000000006</v>
      </c>
      <c r="AJ645">
        <v>83.23</v>
      </c>
      <c r="AK645">
        <v>88.5</v>
      </c>
      <c r="AL645">
        <v>92.81</v>
      </c>
      <c r="AM645">
        <v>93.89</v>
      </c>
      <c r="AN645">
        <v>95.93</v>
      </c>
      <c r="AO645">
        <v>80.48</v>
      </c>
      <c r="AP645">
        <v>26.35</v>
      </c>
      <c r="AQ645">
        <v>35.69</v>
      </c>
      <c r="AR645">
        <v>85.99</v>
      </c>
      <c r="AS645">
        <v>20.36</v>
      </c>
      <c r="AT645">
        <v>19.399999999999999</v>
      </c>
      <c r="AU645">
        <v>23.71</v>
      </c>
      <c r="AV645">
        <v>37.96</v>
      </c>
      <c r="AW645">
        <v>19.760000000000002</v>
      </c>
      <c r="AX645">
        <v>21.92</v>
      </c>
      <c r="AY645">
        <v>24.79</v>
      </c>
      <c r="AZ645">
        <v>32.46</v>
      </c>
      <c r="BA645">
        <v>91.26</v>
      </c>
      <c r="BB645">
        <v>91.26</v>
      </c>
      <c r="BC645">
        <v>68.86</v>
      </c>
      <c r="BD645">
        <v>54.85</v>
      </c>
      <c r="BE645">
        <v>57.6</v>
      </c>
      <c r="BF645">
        <v>54.37</v>
      </c>
      <c r="BG645">
        <v>53.17</v>
      </c>
      <c r="BH645">
        <v>55.09</v>
      </c>
      <c r="BI645">
        <v>20.6</v>
      </c>
      <c r="BJ645">
        <v>34.49</v>
      </c>
      <c r="BK645">
        <v>18.079999999999998</v>
      </c>
      <c r="BL645">
        <v>18.2</v>
      </c>
      <c r="BM645">
        <v>47.54</v>
      </c>
      <c r="BN645">
        <v>57.6</v>
      </c>
      <c r="BO645">
        <v>50.66</v>
      </c>
      <c r="BP645">
        <v>42.04</v>
      </c>
      <c r="BQ645">
        <v>38.32</v>
      </c>
      <c r="BR645">
        <v>97.72</v>
      </c>
      <c r="BS645">
        <v>92.42</v>
      </c>
      <c r="BT645">
        <v>92.42</v>
      </c>
      <c r="BU645">
        <v>2.16</v>
      </c>
      <c r="BV645">
        <v>2.04</v>
      </c>
      <c r="BW645">
        <v>0</v>
      </c>
      <c r="BX645">
        <v>0</v>
      </c>
      <c r="BY645">
        <v>30.06</v>
      </c>
      <c r="BZ645">
        <v>4.67</v>
      </c>
      <c r="CA645">
        <v>0</v>
      </c>
      <c r="CB645">
        <v>0</v>
      </c>
      <c r="CC645">
        <v>2.2799999999999998</v>
      </c>
      <c r="CD645">
        <v>0</v>
      </c>
      <c r="CE645">
        <v>0</v>
      </c>
      <c r="CF645">
        <v>0</v>
      </c>
      <c r="CG645">
        <v>0</v>
      </c>
      <c r="CH645">
        <v>42.04</v>
      </c>
      <c r="CI645">
        <v>59.16</v>
      </c>
      <c r="CJ645">
        <v>50.9</v>
      </c>
      <c r="CK645">
        <v>0</v>
      </c>
      <c r="CL645">
        <v>58.08</v>
      </c>
      <c r="CM645">
        <v>43.47</v>
      </c>
      <c r="CN645">
        <v>0</v>
      </c>
      <c r="CO645">
        <v>65.510000000000005</v>
      </c>
      <c r="CP645">
        <v>60</v>
      </c>
      <c r="CQ645">
        <v>55.93</v>
      </c>
      <c r="CR645">
        <v>67.069999999999993</v>
      </c>
      <c r="CS645">
        <v>37.130000000000003</v>
      </c>
      <c r="CT645">
        <v>73.650000000000006</v>
      </c>
      <c r="CU645">
        <v>38.68</v>
      </c>
      <c r="CV645">
        <v>96.53</v>
      </c>
      <c r="CW645">
        <v>98.08</v>
      </c>
      <c r="CX645">
        <v>90.54</v>
      </c>
      <c r="CY645">
        <v>3.23</v>
      </c>
      <c r="CZ645">
        <v>0</v>
      </c>
      <c r="DA645">
        <v>20.6</v>
      </c>
    </row>
    <row r="646" spans="1:105" x14ac:dyDescent="0.25">
      <c r="A646">
        <f t="shared" si="9"/>
        <v>4</v>
      </c>
      <c r="B646">
        <f>MATCH(D646,'P123Micro - Compustat Current'!$B$8:$B$842,0)</f>
        <v>635</v>
      </c>
      <c r="C646">
        <v>639</v>
      </c>
      <c r="D646" t="s">
        <v>683</v>
      </c>
      <c r="E646">
        <v>12</v>
      </c>
      <c r="F646" t="s">
        <v>96</v>
      </c>
      <c r="G646">
        <v>23.47</v>
      </c>
      <c r="H646">
        <v>37.6</v>
      </c>
      <c r="I646">
        <v>53.89</v>
      </c>
      <c r="J646">
        <v>39.28</v>
      </c>
      <c r="K646">
        <v>58.32</v>
      </c>
      <c r="L646">
        <v>45.75</v>
      </c>
      <c r="M646">
        <v>36.17</v>
      </c>
      <c r="N646">
        <v>64.069999999999993</v>
      </c>
      <c r="O646">
        <v>81.8</v>
      </c>
      <c r="P646">
        <v>36.53</v>
      </c>
      <c r="Q646">
        <v>52.57</v>
      </c>
      <c r="R646">
        <v>75.33</v>
      </c>
      <c r="S646">
        <v>88.14</v>
      </c>
      <c r="T646">
        <v>91.62</v>
      </c>
      <c r="U646">
        <v>22.51</v>
      </c>
      <c r="V646">
        <v>30.9</v>
      </c>
      <c r="W646">
        <v>55.21</v>
      </c>
      <c r="X646">
        <v>23.95</v>
      </c>
      <c r="Y646">
        <v>19.88</v>
      </c>
      <c r="Z646">
        <v>24.55</v>
      </c>
      <c r="AA646">
        <v>40.24</v>
      </c>
      <c r="AB646">
        <v>38.32</v>
      </c>
      <c r="AC646">
        <v>26.11</v>
      </c>
      <c r="AD646">
        <v>29.82</v>
      </c>
      <c r="AE646">
        <v>56.65</v>
      </c>
      <c r="AF646">
        <v>26.11</v>
      </c>
      <c r="AG646">
        <v>26.59</v>
      </c>
      <c r="AH646">
        <v>48.74</v>
      </c>
      <c r="AI646">
        <v>45.39</v>
      </c>
      <c r="AJ646">
        <v>47.54</v>
      </c>
      <c r="AK646">
        <v>52.57</v>
      </c>
      <c r="AL646">
        <v>14.13</v>
      </c>
      <c r="AM646">
        <v>27.43</v>
      </c>
      <c r="AN646">
        <v>16.170000000000002</v>
      </c>
      <c r="AO646">
        <v>24.55</v>
      </c>
      <c r="AP646">
        <v>70.900000000000006</v>
      </c>
      <c r="AQ646">
        <v>54.01</v>
      </c>
      <c r="AR646">
        <v>50.66</v>
      </c>
      <c r="AS646">
        <v>50.3</v>
      </c>
      <c r="AT646">
        <v>72.099999999999994</v>
      </c>
      <c r="AU646">
        <v>80.12</v>
      </c>
      <c r="AV646">
        <v>68.38</v>
      </c>
      <c r="AW646">
        <v>79.400000000000006</v>
      </c>
      <c r="AX646">
        <v>91.14</v>
      </c>
      <c r="AY646">
        <v>91.02</v>
      </c>
      <c r="AZ646">
        <v>93.17</v>
      </c>
      <c r="BA646">
        <v>41.68</v>
      </c>
      <c r="BB646">
        <v>41.68</v>
      </c>
      <c r="BC646">
        <v>94.37</v>
      </c>
      <c r="BD646">
        <v>86.59</v>
      </c>
      <c r="BE646">
        <v>90.3</v>
      </c>
      <c r="BF646">
        <v>88.14</v>
      </c>
      <c r="BG646">
        <v>85.51</v>
      </c>
      <c r="BH646">
        <v>80.599999999999994</v>
      </c>
      <c r="BI646">
        <v>62.04</v>
      </c>
      <c r="BJ646">
        <v>55.81</v>
      </c>
      <c r="BK646">
        <v>68.62</v>
      </c>
      <c r="BL646">
        <v>54.25</v>
      </c>
      <c r="BM646">
        <v>91.62</v>
      </c>
      <c r="BN646">
        <v>88.14</v>
      </c>
      <c r="BO646">
        <v>85.39</v>
      </c>
      <c r="BP646">
        <v>13.29</v>
      </c>
      <c r="BQ646">
        <v>89.94</v>
      </c>
      <c r="BR646">
        <v>99.76</v>
      </c>
      <c r="BS646">
        <v>96.97</v>
      </c>
      <c r="BT646">
        <v>96.97</v>
      </c>
      <c r="BU646">
        <v>26.95</v>
      </c>
      <c r="BV646">
        <v>60.12</v>
      </c>
      <c r="BW646">
        <v>50</v>
      </c>
      <c r="BX646">
        <v>50</v>
      </c>
      <c r="BY646">
        <v>65.87</v>
      </c>
      <c r="BZ646">
        <v>25.39</v>
      </c>
      <c r="CA646">
        <v>25</v>
      </c>
      <c r="CB646">
        <v>25</v>
      </c>
      <c r="CC646">
        <v>45.51</v>
      </c>
      <c r="CD646">
        <v>75</v>
      </c>
      <c r="CE646">
        <v>25</v>
      </c>
      <c r="CF646">
        <v>75</v>
      </c>
      <c r="CG646">
        <v>25</v>
      </c>
      <c r="CH646">
        <v>19.16</v>
      </c>
      <c r="CI646">
        <v>35.33</v>
      </c>
      <c r="CJ646">
        <v>32.93</v>
      </c>
      <c r="CK646">
        <v>50</v>
      </c>
      <c r="CL646">
        <v>20.12</v>
      </c>
      <c r="CM646">
        <v>33.409999999999997</v>
      </c>
      <c r="CN646">
        <v>75</v>
      </c>
      <c r="CO646">
        <v>38.08</v>
      </c>
      <c r="CP646">
        <v>24.31</v>
      </c>
      <c r="CQ646">
        <v>15.57</v>
      </c>
      <c r="CR646">
        <v>15.81</v>
      </c>
      <c r="CS646">
        <v>17.010000000000002</v>
      </c>
      <c r="CT646">
        <v>24.31</v>
      </c>
      <c r="CU646">
        <v>22.51</v>
      </c>
      <c r="CV646">
        <v>26.59</v>
      </c>
      <c r="CW646">
        <v>32.1</v>
      </c>
      <c r="CX646">
        <v>23.83</v>
      </c>
      <c r="CY646">
        <v>38.08</v>
      </c>
      <c r="CZ646">
        <v>50</v>
      </c>
      <c r="DA646">
        <v>32.22</v>
      </c>
    </row>
    <row r="647" spans="1:105" x14ac:dyDescent="0.25">
      <c r="A647">
        <f t="shared" si="9"/>
        <v>2</v>
      </c>
      <c r="B647">
        <f>MATCH(D647,'P123Micro - Compustat Current'!$B$8:$B$842,0)</f>
        <v>638</v>
      </c>
      <c r="C647">
        <v>640</v>
      </c>
      <c r="D647" t="s">
        <v>682</v>
      </c>
      <c r="E647">
        <v>16</v>
      </c>
      <c r="F647" t="s">
        <v>96</v>
      </c>
      <c r="G647">
        <v>23.35</v>
      </c>
      <c r="H647">
        <v>12.34</v>
      </c>
      <c r="I647">
        <v>9.82</v>
      </c>
      <c r="J647">
        <v>22.16</v>
      </c>
      <c r="K647">
        <v>27.78</v>
      </c>
      <c r="L647">
        <v>40.36</v>
      </c>
      <c r="M647">
        <v>36.17</v>
      </c>
      <c r="N647">
        <v>9.58</v>
      </c>
      <c r="O647">
        <v>21.2</v>
      </c>
      <c r="P647">
        <v>36.53</v>
      </c>
      <c r="Q647">
        <v>48.98</v>
      </c>
      <c r="R647">
        <v>75.69</v>
      </c>
      <c r="S647">
        <v>86.71</v>
      </c>
      <c r="T647">
        <v>93.65</v>
      </c>
      <c r="U647">
        <v>22.51</v>
      </c>
      <c r="V647">
        <v>25.39</v>
      </c>
      <c r="W647">
        <v>45.75</v>
      </c>
      <c r="X647">
        <v>23.95</v>
      </c>
      <c r="Y647">
        <v>7.31</v>
      </c>
      <c r="Z647">
        <v>10.06</v>
      </c>
      <c r="AA647">
        <v>12.46</v>
      </c>
      <c r="AB647">
        <v>19.16</v>
      </c>
      <c r="AC647">
        <v>26.11</v>
      </c>
      <c r="AD647">
        <v>15.21</v>
      </c>
      <c r="AE647">
        <v>30.54</v>
      </c>
      <c r="AF647">
        <v>26.11</v>
      </c>
      <c r="AG647">
        <v>2.04</v>
      </c>
      <c r="AH647">
        <v>8.02</v>
      </c>
      <c r="AI647">
        <v>25.87</v>
      </c>
      <c r="AJ647">
        <v>5.03</v>
      </c>
      <c r="AK647">
        <v>8.6199999999999992</v>
      </c>
      <c r="AL647">
        <v>2.99</v>
      </c>
      <c r="AM647">
        <v>2.99</v>
      </c>
      <c r="AN647">
        <v>16.170000000000002</v>
      </c>
      <c r="AO647">
        <v>24.55</v>
      </c>
      <c r="AP647">
        <v>94.49</v>
      </c>
      <c r="AQ647">
        <v>79.28</v>
      </c>
      <c r="AR647">
        <v>85.99</v>
      </c>
      <c r="AS647">
        <v>85.15</v>
      </c>
      <c r="AT647">
        <v>60.36</v>
      </c>
      <c r="AU647">
        <v>94.73</v>
      </c>
      <c r="AV647">
        <v>91.5</v>
      </c>
      <c r="AW647">
        <v>85.63</v>
      </c>
      <c r="AX647">
        <v>88.98</v>
      </c>
      <c r="AY647">
        <v>91.02</v>
      </c>
      <c r="AZ647">
        <v>91.26</v>
      </c>
      <c r="BA647">
        <v>38.56</v>
      </c>
      <c r="BB647">
        <v>38.56</v>
      </c>
      <c r="BC647">
        <v>76.77</v>
      </c>
      <c r="BD647">
        <v>49.82</v>
      </c>
      <c r="BE647">
        <v>81.680000000000007</v>
      </c>
      <c r="BF647">
        <v>69.58</v>
      </c>
      <c r="BG647">
        <v>42.28</v>
      </c>
      <c r="BH647">
        <v>23.59</v>
      </c>
      <c r="BI647">
        <v>83.35</v>
      </c>
      <c r="BJ647">
        <v>70.900000000000006</v>
      </c>
      <c r="BK647">
        <v>77.010000000000005</v>
      </c>
      <c r="BL647">
        <v>97.25</v>
      </c>
      <c r="BM647">
        <v>37.369999999999997</v>
      </c>
      <c r="BN647">
        <v>86.83</v>
      </c>
      <c r="BO647">
        <v>58.56</v>
      </c>
      <c r="BP647">
        <v>2.75</v>
      </c>
      <c r="BQ647">
        <v>2.75</v>
      </c>
      <c r="BR647">
        <v>99.76</v>
      </c>
      <c r="BS647">
        <v>96.97</v>
      </c>
      <c r="BT647">
        <v>96.97</v>
      </c>
      <c r="BU647">
        <v>42.75</v>
      </c>
      <c r="BV647">
        <v>51.38</v>
      </c>
      <c r="BW647">
        <v>75</v>
      </c>
      <c r="BX647">
        <v>0</v>
      </c>
      <c r="BY647">
        <v>36.53</v>
      </c>
      <c r="BZ647">
        <v>68.62</v>
      </c>
      <c r="CA647">
        <v>50</v>
      </c>
      <c r="CB647">
        <v>75</v>
      </c>
      <c r="CC647">
        <v>22.87</v>
      </c>
      <c r="CD647">
        <v>50</v>
      </c>
      <c r="CE647">
        <v>25</v>
      </c>
      <c r="CF647">
        <v>0</v>
      </c>
      <c r="CG647">
        <v>25</v>
      </c>
      <c r="CH647">
        <v>47.54</v>
      </c>
      <c r="CI647">
        <v>41.44</v>
      </c>
      <c r="CJ647">
        <v>37.72</v>
      </c>
      <c r="CK647">
        <v>75</v>
      </c>
      <c r="CL647">
        <v>23.23</v>
      </c>
      <c r="CM647">
        <v>28.02</v>
      </c>
      <c r="CN647">
        <v>75</v>
      </c>
      <c r="CO647">
        <v>34.369999999999997</v>
      </c>
      <c r="CP647">
        <v>21.44</v>
      </c>
      <c r="CQ647">
        <v>27.54</v>
      </c>
      <c r="CR647">
        <v>24.43</v>
      </c>
      <c r="CS647">
        <v>38.92</v>
      </c>
      <c r="CT647">
        <v>31.86</v>
      </c>
      <c r="CU647">
        <v>37.25</v>
      </c>
      <c r="CV647">
        <v>19.28</v>
      </c>
      <c r="CW647">
        <v>27.31</v>
      </c>
      <c r="CX647">
        <v>16.05</v>
      </c>
      <c r="CY647">
        <v>69.099999999999994</v>
      </c>
      <c r="CZ647">
        <v>75</v>
      </c>
      <c r="DA647">
        <v>47.43</v>
      </c>
    </row>
    <row r="648" spans="1:105" x14ac:dyDescent="0.25">
      <c r="A648">
        <f t="shared" si="9"/>
        <v>4</v>
      </c>
      <c r="B648">
        <f>MATCH(D648,'P123Micro - Compustat Current'!$B$8:$B$842,0)</f>
        <v>637</v>
      </c>
      <c r="C648">
        <v>641</v>
      </c>
      <c r="D648" t="s">
        <v>681</v>
      </c>
      <c r="E648">
        <v>3</v>
      </c>
      <c r="F648" t="s">
        <v>96</v>
      </c>
      <c r="G648">
        <v>23.23</v>
      </c>
      <c r="H648">
        <v>49.94</v>
      </c>
      <c r="I648">
        <v>78.92</v>
      </c>
      <c r="J648">
        <v>74.97</v>
      </c>
      <c r="K648">
        <v>99.4</v>
      </c>
      <c r="L648">
        <v>65.150000000000006</v>
      </c>
      <c r="M648">
        <v>36.17</v>
      </c>
      <c r="N648">
        <v>78.44</v>
      </c>
      <c r="O648">
        <v>99.64</v>
      </c>
      <c r="P648">
        <v>36.53</v>
      </c>
      <c r="Q648">
        <v>29.7</v>
      </c>
      <c r="R648">
        <v>20.12</v>
      </c>
      <c r="S648">
        <v>28.02</v>
      </c>
      <c r="T648">
        <v>17.010000000000002</v>
      </c>
      <c r="U648">
        <v>49.34</v>
      </c>
      <c r="V648">
        <v>48.5</v>
      </c>
      <c r="W648">
        <v>77.84</v>
      </c>
      <c r="X648">
        <v>26.71</v>
      </c>
      <c r="Y648">
        <v>39.520000000000003</v>
      </c>
      <c r="Z648">
        <v>33.53</v>
      </c>
      <c r="AA648">
        <v>86.83</v>
      </c>
      <c r="AB648">
        <v>6.35</v>
      </c>
      <c r="AC648">
        <v>30.66</v>
      </c>
      <c r="AD648">
        <v>48.98</v>
      </c>
      <c r="AE648">
        <v>77.25</v>
      </c>
      <c r="AF648">
        <v>26.47</v>
      </c>
      <c r="AG648">
        <v>45.75</v>
      </c>
      <c r="AH648">
        <v>69.7</v>
      </c>
      <c r="AI648">
        <v>87.9</v>
      </c>
      <c r="AJ648">
        <v>69.94</v>
      </c>
      <c r="AK648">
        <v>45.15</v>
      </c>
      <c r="AL648">
        <v>24.67</v>
      </c>
      <c r="AM648">
        <v>19.760000000000002</v>
      </c>
      <c r="AN648">
        <v>31.5</v>
      </c>
      <c r="AO648">
        <v>38.08</v>
      </c>
      <c r="AP648">
        <v>76.650000000000006</v>
      </c>
      <c r="AQ648">
        <v>81.319999999999993</v>
      </c>
      <c r="AR648">
        <v>98.32</v>
      </c>
      <c r="AS648">
        <v>91.86</v>
      </c>
      <c r="AT648">
        <v>46.59</v>
      </c>
      <c r="AU648">
        <v>99.28</v>
      </c>
      <c r="AV648">
        <v>98.8</v>
      </c>
      <c r="AW648">
        <v>96.89</v>
      </c>
      <c r="AX648">
        <v>23.35</v>
      </c>
      <c r="AY648">
        <v>30.9</v>
      </c>
      <c r="AZ648">
        <v>22.04</v>
      </c>
      <c r="BA648">
        <v>13.05</v>
      </c>
      <c r="BB648">
        <v>13.05</v>
      </c>
      <c r="BC648">
        <v>51.14</v>
      </c>
      <c r="BD648">
        <v>90.54</v>
      </c>
      <c r="BE648">
        <v>91.5</v>
      </c>
      <c r="BF648">
        <v>94.25</v>
      </c>
      <c r="BG648">
        <v>86.95</v>
      </c>
      <c r="BH648">
        <v>88.5</v>
      </c>
      <c r="BI648">
        <v>82.87</v>
      </c>
      <c r="BJ648">
        <v>65.510000000000005</v>
      </c>
      <c r="BK648">
        <v>84.43</v>
      </c>
      <c r="BL648">
        <v>96.41</v>
      </c>
      <c r="BM648">
        <v>23.95</v>
      </c>
      <c r="BN648">
        <v>98.8</v>
      </c>
      <c r="BO648">
        <v>3.47</v>
      </c>
      <c r="BP648">
        <v>27.31</v>
      </c>
      <c r="BQ648">
        <v>5.63</v>
      </c>
      <c r="BR648">
        <v>9.34</v>
      </c>
      <c r="BS648">
        <v>6.06</v>
      </c>
      <c r="BT648">
        <v>4.55</v>
      </c>
      <c r="BU648">
        <v>13.29</v>
      </c>
      <c r="BV648">
        <v>9.94</v>
      </c>
      <c r="BW648">
        <v>13.33</v>
      </c>
      <c r="BX648">
        <v>35.56</v>
      </c>
      <c r="BY648">
        <v>14.61</v>
      </c>
      <c r="BZ648">
        <v>56.77</v>
      </c>
      <c r="CA648">
        <v>64.44</v>
      </c>
      <c r="CB648">
        <v>42.22</v>
      </c>
      <c r="CC648">
        <v>11.38</v>
      </c>
      <c r="CD648">
        <v>8.89</v>
      </c>
      <c r="CE648">
        <v>22.22</v>
      </c>
      <c r="CF648">
        <v>13.33</v>
      </c>
      <c r="CG648">
        <v>33.33</v>
      </c>
      <c r="CH648">
        <v>28.5</v>
      </c>
      <c r="CI648">
        <v>42.99</v>
      </c>
      <c r="CJ648">
        <v>44.79</v>
      </c>
      <c r="CK648">
        <v>31.11</v>
      </c>
      <c r="CL648">
        <v>35.57</v>
      </c>
      <c r="CM648">
        <v>21.44</v>
      </c>
      <c r="CN648">
        <v>53.33</v>
      </c>
      <c r="CO648">
        <v>37.840000000000003</v>
      </c>
      <c r="CP648">
        <v>25.27</v>
      </c>
      <c r="CQ648">
        <v>57.84</v>
      </c>
      <c r="CR648">
        <v>74.37</v>
      </c>
      <c r="CS648">
        <v>57.25</v>
      </c>
      <c r="CT648">
        <v>72.569999999999993</v>
      </c>
      <c r="CU648">
        <v>12.57</v>
      </c>
      <c r="CV648">
        <v>31.14</v>
      </c>
      <c r="CW648">
        <v>24.55</v>
      </c>
      <c r="CX648">
        <v>36.53</v>
      </c>
      <c r="CY648">
        <v>75.209999999999994</v>
      </c>
      <c r="CZ648">
        <v>44.44</v>
      </c>
      <c r="DA648">
        <v>89.46</v>
      </c>
    </row>
    <row r="649" spans="1:105" x14ac:dyDescent="0.25">
      <c r="A649">
        <f t="shared" ref="A649:A712" si="10">ABS(B649-C649)</f>
        <v>2</v>
      </c>
      <c r="B649">
        <f>MATCH(D649,'P123Micro - Compustat Current'!$B$8:$B$842,0)</f>
        <v>640</v>
      </c>
      <c r="C649">
        <v>642</v>
      </c>
      <c r="D649" t="s">
        <v>680</v>
      </c>
      <c r="E649">
        <v>3</v>
      </c>
      <c r="F649" t="s">
        <v>96</v>
      </c>
      <c r="G649">
        <v>23.11</v>
      </c>
      <c r="H649">
        <v>56.29</v>
      </c>
      <c r="I649">
        <v>20.96</v>
      </c>
      <c r="J649">
        <v>43.11</v>
      </c>
      <c r="K649">
        <v>29.7</v>
      </c>
      <c r="L649">
        <v>80.84</v>
      </c>
      <c r="M649">
        <v>36.17</v>
      </c>
      <c r="N649">
        <v>9.34</v>
      </c>
      <c r="O649">
        <v>21.08</v>
      </c>
      <c r="P649">
        <v>36.53</v>
      </c>
      <c r="Q649">
        <v>94.73</v>
      </c>
      <c r="R649">
        <v>90.54</v>
      </c>
      <c r="S649">
        <v>93.05</v>
      </c>
      <c r="T649">
        <v>94.37</v>
      </c>
      <c r="U649">
        <v>56.41</v>
      </c>
      <c r="V649">
        <v>86.95</v>
      </c>
      <c r="W649">
        <v>55.93</v>
      </c>
      <c r="X649">
        <v>97.72</v>
      </c>
      <c r="Y649">
        <v>45.63</v>
      </c>
      <c r="Z649">
        <v>40.119999999999997</v>
      </c>
      <c r="AA649">
        <v>17.72</v>
      </c>
      <c r="AB649">
        <v>86.23</v>
      </c>
      <c r="AC649">
        <v>30.9</v>
      </c>
      <c r="AD649">
        <v>51.38</v>
      </c>
      <c r="AE649">
        <v>18.079999999999998</v>
      </c>
      <c r="AF649">
        <v>88.74</v>
      </c>
      <c r="AG649">
        <v>57.84</v>
      </c>
      <c r="AH649">
        <v>66.709999999999994</v>
      </c>
      <c r="AI649">
        <v>83.35</v>
      </c>
      <c r="AJ649">
        <v>82.87</v>
      </c>
      <c r="AK649">
        <v>28.86</v>
      </c>
      <c r="AL649">
        <v>45.75</v>
      </c>
      <c r="AM649">
        <v>59.88</v>
      </c>
      <c r="AN649">
        <v>31.38</v>
      </c>
      <c r="AO649">
        <v>41.92</v>
      </c>
      <c r="AP649">
        <v>75.81</v>
      </c>
      <c r="AQ649">
        <v>72.69</v>
      </c>
      <c r="AR649">
        <v>85.99</v>
      </c>
      <c r="AS649">
        <v>85.15</v>
      </c>
      <c r="AT649">
        <v>46.35</v>
      </c>
      <c r="AU649">
        <v>27.31</v>
      </c>
      <c r="AV649">
        <v>25.27</v>
      </c>
      <c r="AW649">
        <v>54.01</v>
      </c>
      <c r="AX649">
        <v>88.98</v>
      </c>
      <c r="AY649">
        <v>91.02</v>
      </c>
      <c r="AZ649">
        <v>91.26</v>
      </c>
      <c r="BA649">
        <v>89.34</v>
      </c>
      <c r="BB649">
        <v>89.34</v>
      </c>
      <c r="BC649">
        <v>70.42</v>
      </c>
      <c r="BD649">
        <v>96.77</v>
      </c>
      <c r="BE649">
        <v>96.53</v>
      </c>
      <c r="BF649">
        <v>95.33</v>
      </c>
      <c r="BG649">
        <v>96.65</v>
      </c>
      <c r="BH649">
        <v>96.41</v>
      </c>
      <c r="BI649">
        <v>57.13</v>
      </c>
      <c r="BJ649">
        <v>80.239999999999995</v>
      </c>
      <c r="BK649">
        <v>20.84</v>
      </c>
      <c r="BL649">
        <v>45.99</v>
      </c>
      <c r="BM649">
        <v>95.93</v>
      </c>
      <c r="BN649">
        <v>82.87</v>
      </c>
      <c r="BO649">
        <v>98.32</v>
      </c>
      <c r="BP649">
        <v>33.89</v>
      </c>
      <c r="BQ649">
        <v>83.23</v>
      </c>
      <c r="BR649">
        <v>22.16</v>
      </c>
      <c r="BS649">
        <v>54.55</v>
      </c>
      <c r="BT649">
        <v>13.64</v>
      </c>
      <c r="BU649">
        <v>14.01</v>
      </c>
      <c r="BV649">
        <v>10.42</v>
      </c>
      <c r="BW649">
        <v>0</v>
      </c>
      <c r="BX649">
        <v>0</v>
      </c>
      <c r="BY649">
        <v>77.599999999999994</v>
      </c>
      <c r="BZ649">
        <v>25.39</v>
      </c>
      <c r="CA649">
        <v>50</v>
      </c>
      <c r="CB649">
        <v>0</v>
      </c>
      <c r="CC649">
        <v>22.87</v>
      </c>
      <c r="CD649">
        <v>0</v>
      </c>
      <c r="CE649">
        <v>50</v>
      </c>
      <c r="CF649">
        <v>0</v>
      </c>
      <c r="CG649">
        <v>50</v>
      </c>
      <c r="CH649">
        <v>50.06</v>
      </c>
      <c r="CI649">
        <v>50.18</v>
      </c>
      <c r="CJ649">
        <v>45.03</v>
      </c>
      <c r="CK649">
        <v>50</v>
      </c>
      <c r="CL649">
        <v>18.559999999999999</v>
      </c>
      <c r="CM649">
        <v>25.03</v>
      </c>
      <c r="CN649">
        <v>50</v>
      </c>
      <c r="CO649">
        <v>41.32</v>
      </c>
      <c r="CP649">
        <v>27.31</v>
      </c>
      <c r="CQ649">
        <v>22.04</v>
      </c>
      <c r="CR649">
        <v>20.96</v>
      </c>
      <c r="CS649">
        <v>23.47</v>
      </c>
      <c r="CT649">
        <v>29.7</v>
      </c>
      <c r="CU649">
        <v>30.18</v>
      </c>
      <c r="CV649">
        <v>34.49</v>
      </c>
      <c r="CW649">
        <v>38.56</v>
      </c>
      <c r="CX649">
        <v>32.22</v>
      </c>
      <c r="CY649">
        <v>3.47</v>
      </c>
      <c r="CZ649">
        <v>0</v>
      </c>
      <c r="DA649">
        <v>21.32</v>
      </c>
    </row>
    <row r="650" spans="1:105" x14ac:dyDescent="0.25">
      <c r="A650">
        <f t="shared" si="10"/>
        <v>7</v>
      </c>
      <c r="B650">
        <f>MATCH(D650,'P123Micro - Compustat Current'!$B$8:$B$842,0)</f>
        <v>636</v>
      </c>
      <c r="C650">
        <v>643</v>
      </c>
      <c r="D650" t="s">
        <v>679</v>
      </c>
      <c r="E650">
        <v>1</v>
      </c>
      <c r="F650" t="s">
        <v>96</v>
      </c>
      <c r="G650">
        <v>22.99</v>
      </c>
      <c r="H650">
        <v>67.900000000000006</v>
      </c>
      <c r="I650">
        <v>37.840000000000003</v>
      </c>
      <c r="J650">
        <v>26.35</v>
      </c>
      <c r="K650">
        <v>35.33</v>
      </c>
      <c r="L650">
        <v>42.75</v>
      </c>
      <c r="M650">
        <v>38.44</v>
      </c>
      <c r="N650">
        <v>48.98</v>
      </c>
      <c r="O650">
        <v>27.78</v>
      </c>
      <c r="P650">
        <v>76.77</v>
      </c>
      <c r="Q650">
        <v>96.77</v>
      </c>
      <c r="R650">
        <v>82.63</v>
      </c>
      <c r="S650">
        <v>99.28</v>
      </c>
      <c r="T650">
        <v>91.14</v>
      </c>
      <c r="U650">
        <v>26.83</v>
      </c>
      <c r="V650">
        <v>99.88</v>
      </c>
      <c r="W650">
        <v>98.32</v>
      </c>
      <c r="X650">
        <v>95.45</v>
      </c>
      <c r="Y650">
        <v>54.01</v>
      </c>
      <c r="Z650">
        <v>20.36</v>
      </c>
      <c r="AA650">
        <v>33.049999999999997</v>
      </c>
      <c r="AB650">
        <v>28.5</v>
      </c>
      <c r="AC650">
        <v>29.58</v>
      </c>
      <c r="AD650">
        <v>84.31</v>
      </c>
      <c r="AE650">
        <v>61.44</v>
      </c>
      <c r="AF650">
        <v>82.99</v>
      </c>
      <c r="AG650">
        <v>55.33</v>
      </c>
      <c r="AH650">
        <v>69.94</v>
      </c>
      <c r="AI650">
        <v>82.04</v>
      </c>
      <c r="AJ650">
        <v>53.17</v>
      </c>
      <c r="AK650">
        <v>68.38</v>
      </c>
      <c r="AL650">
        <v>38.799999999999997</v>
      </c>
      <c r="AM650">
        <v>58.92</v>
      </c>
      <c r="AN650">
        <v>24.67</v>
      </c>
      <c r="AO650">
        <v>35.090000000000003</v>
      </c>
      <c r="AP650">
        <v>50.66</v>
      </c>
      <c r="AQ650">
        <v>61.68</v>
      </c>
      <c r="AR650">
        <v>49.22</v>
      </c>
      <c r="AS650">
        <v>43.95</v>
      </c>
      <c r="AT650">
        <v>99.88</v>
      </c>
      <c r="AU650">
        <v>55.81</v>
      </c>
      <c r="AV650">
        <v>69.459999999999994</v>
      </c>
      <c r="AW650">
        <v>34.97</v>
      </c>
      <c r="AX650">
        <v>19.88</v>
      </c>
      <c r="AY650">
        <v>21.08</v>
      </c>
      <c r="AZ650">
        <v>32.46</v>
      </c>
      <c r="BA650">
        <v>59.64</v>
      </c>
      <c r="BB650">
        <v>59.64</v>
      </c>
      <c r="BC650">
        <v>80.12</v>
      </c>
      <c r="BD650">
        <v>75.69</v>
      </c>
      <c r="BE650">
        <v>59.52</v>
      </c>
      <c r="BF650">
        <v>71.02</v>
      </c>
      <c r="BG650">
        <v>77.25</v>
      </c>
      <c r="BH650">
        <v>82.51</v>
      </c>
      <c r="BI650">
        <v>47.31</v>
      </c>
      <c r="BJ650">
        <v>53.53</v>
      </c>
      <c r="BK650">
        <v>54.61</v>
      </c>
      <c r="BL650">
        <v>22.99</v>
      </c>
      <c r="BM650">
        <v>63.59</v>
      </c>
      <c r="BN650">
        <v>68.86</v>
      </c>
      <c r="BO650">
        <v>32.57</v>
      </c>
      <c r="BP650">
        <v>95.09</v>
      </c>
      <c r="BQ650">
        <v>12.69</v>
      </c>
      <c r="BR650">
        <v>85.51</v>
      </c>
      <c r="BS650">
        <v>95.45</v>
      </c>
      <c r="BT650">
        <v>74.239999999999995</v>
      </c>
      <c r="BU650">
        <v>24.67</v>
      </c>
      <c r="BV650">
        <v>29.22</v>
      </c>
      <c r="BW650">
        <v>35</v>
      </c>
      <c r="BX650">
        <v>44</v>
      </c>
      <c r="BY650">
        <v>9.94</v>
      </c>
      <c r="BZ650">
        <v>36.770000000000003</v>
      </c>
      <c r="CA650">
        <v>36</v>
      </c>
      <c r="CB650">
        <v>32</v>
      </c>
      <c r="CC650">
        <v>71.260000000000005</v>
      </c>
      <c r="CD650">
        <v>47</v>
      </c>
      <c r="CE650">
        <v>70</v>
      </c>
      <c r="CF650">
        <v>50</v>
      </c>
      <c r="CG650">
        <v>75</v>
      </c>
      <c r="CH650">
        <v>7.78</v>
      </c>
      <c r="CI650">
        <v>38.200000000000003</v>
      </c>
      <c r="CJ650">
        <v>29.22</v>
      </c>
      <c r="CK650">
        <v>23</v>
      </c>
      <c r="CL650">
        <v>5.75</v>
      </c>
      <c r="CM650">
        <v>24.31</v>
      </c>
      <c r="CN650">
        <v>88</v>
      </c>
      <c r="CO650">
        <v>24.67</v>
      </c>
      <c r="CP650">
        <v>17.72</v>
      </c>
      <c r="CQ650">
        <v>4.1900000000000004</v>
      </c>
      <c r="CR650">
        <v>10.42</v>
      </c>
      <c r="CS650">
        <v>9.82</v>
      </c>
      <c r="CT650">
        <v>19.760000000000002</v>
      </c>
      <c r="CU650">
        <v>8.74</v>
      </c>
      <c r="CV650">
        <v>12.46</v>
      </c>
      <c r="CW650">
        <v>15.93</v>
      </c>
      <c r="CX650">
        <v>12.34</v>
      </c>
      <c r="CY650">
        <v>35.090000000000003</v>
      </c>
      <c r="CZ650">
        <v>43</v>
      </c>
      <c r="DA650">
        <v>33.770000000000003</v>
      </c>
    </row>
    <row r="651" spans="1:105" x14ac:dyDescent="0.25">
      <c r="A651">
        <f t="shared" si="10"/>
        <v>14</v>
      </c>
      <c r="B651">
        <f>MATCH(D651,'P123Micro - Compustat Current'!$B$8:$B$842,0)</f>
        <v>630</v>
      </c>
      <c r="C651">
        <v>644</v>
      </c>
      <c r="D651" t="s">
        <v>678</v>
      </c>
      <c r="E651">
        <v>13</v>
      </c>
      <c r="F651" t="s">
        <v>96</v>
      </c>
      <c r="G651">
        <v>22.87</v>
      </c>
      <c r="H651">
        <v>44.19</v>
      </c>
      <c r="I651">
        <v>39.880000000000003</v>
      </c>
      <c r="J651">
        <v>18.920000000000002</v>
      </c>
      <c r="K651">
        <v>54.97</v>
      </c>
      <c r="L651">
        <v>4.55</v>
      </c>
      <c r="M651">
        <v>36.17</v>
      </c>
      <c r="N651">
        <v>58.56</v>
      </c>
      <c r="O651">
        <v>76.17</v>
      </c>
      <c r="P651">
        <v>36.53</v>
      </c>
      <c r="Q651">
        <v>38.799999999999997</v>
      </c>
      <c r="R651">
        <v>12.93</v>
      </c>
      <c r="S651">
        <v>22.87</v>
      </c>
      <c r="T651">
        <v>20.48</v>
      </c>
      <c r="U651">
        <v>23.95</v>
      </c>
      <c r="V651">
        <v>71.02</v>
      </c>
      <c r="W651">
        <v>53.41</v>
      </c>
      <c r="X651">
        <v>76.290000000000006</v>
      </c>
      <c r="Y651">
        <v>59.16</v>
      </c>
      <c r="Z651">
        <v>52.46</v>
      </c>
      <c r="AA651">
        <v>35.21</v>
      </c>
      <c r="AB651">
        <v>89.1</v>
      </c>
      <c r="AC651">
        <v>36.770000000000003</v>
      </c>
      <c r="AD651">
        <v>61.8</v>
      </c>
      <c r="AE651">
        <v>26.35</v>
      </c>
      <c r="AF651">
        <v>92.57</v>
      </c>
      <c r="AG651">
        <v>72.81</v>
      </c>
      <c r="AH651">
        <v>72.459999999999994</v>
      </c>
      <c r="AI651">
        <v>63.35</v>
      </c>
      <c r="AJ651">
        <v>60.72</v>
      </c>
      <c r="AK651">
        <v>85.39</v>
      </c>
      <c r="AL651">
        <v>64.19</v>
      </c>
      <c r="AM651">
        <v>69.34</v>
      </c>
      <c r="AN651">
        <v>50.78</v>
      </c>
      <c r="AO651">
        <v>66.11</v>
      </c>
      <c r="AP651">
        <v>12.22</v>
      </c>
      <c r="AQ651">
        <v>16.41</v>
      </c>
      <c r="AR651">
        <v>17.010000000000002</v>
      </c>
      <c r="AS651">
        <v>20.36</v>
      </c>
      <c r="AT651">
        <v>19.399999999999999</v>
      </c>
      <c r="AU651">
        <v>17.010000000000002</v>
      </c>
      <c r="AV651">
        <v>19.88</v>
      </c>
      <c r="AW651">
        <v>19.760000000000002</v>
      </c>
      <c r="AX651">
        <v>19.16</v>
      </c>
      <c r="AY651">
        <v>19.399999999999999</v>
      </c>
      <c r="AZ651">
        <v>19.16</v>
      </c>
      <c r="BA651">
        <v>84.07</v>
      </c>
      <c r="BB651">
        <v>84.07</v>
      </c>
      <c r="BC651">
        <v>69.099999999999994</v>
      </c>
      <c r="BD651">
        <v>78.2</v>
      </c>
      <c r="BE651">
        <v>80.239999999999995</v>
      </c>
      <c r="BF651">
        <v>74.25</v>
      </c>
      <c r="BG651">
        <v>76.41</v>
      </c>
      <c r="BH651">
        <v>76.650000000000006</v>
      </c>
      <c r="BI651">
        <v>95.81</v>
      </c>
      <c r="BJ651">
        <v>95.57</v>
      </c>
      <c r="BK651">
        <v>92.81</v>
      </c>
      <c r="BL651">
        <v>81.680000000000007</v>
      </c>
      <c r="BM651">
        <v>81.2</v>
      </c>
      <c r="BN651">
        <v>66.59</v>
      </c>
      <c r="BO651">
        <v>83.35</v>
      </c>
      <c r="BP651">
        <v>31.86</v>
      </c>
      <c r="BQ651">
        <v>61.08</v>
      </c>
      <c r="BR651">
        <v>28.02</v>
      </c>
      <c r="BS651">
        <v>33.33</v>
      </c>
      <c r="BT651">
        <v>36.36</v>
      </c>
      <c r="BU651">
        <v>43.11</v>
      </c>
      <c r="BV651">
        <v>17.13</v>
      </c>
      <c r="BW651">
        <v>10</v>
      </c>
      <c r="BX651">
        <v>40</v>
      </c>
      <c r="BY651">
        <v>39.04</v>
      </c>
      <c r="BZ651">
        <v>59.16</v>
      </c>
      <c r="CA651">
        <v>50</v>
      </c>
      <c r="CB651">
        <v>60</v>
      </c>
      <c r="CC651">
        <v>37.96</v>
      </c>
      <c r="CD651">
        <v>10</v>
      </c>
      <c r="CE651">
        <v>80</v>
      </c>
      <c r="CF651">
        <v>10</v>
      </c>
      <c r="CG651">
        <v>20</v>
      </c>
      <c r="CH651">
        <v>77.25</v>
      </c>
      <c r="CI651">
        <v>46.47</v>
      </c>
      <c r="CJ651">
        <v>85.99</v>
      </c>
      <c r="CK651">
        <v>90</v>
      </c>
      <c r="CL651">
        <v>10.42</v>
      </c>
      <c r="CM651">
        <v>5.63</v>
      </c>
      <c r="CN651">
        <v>40</v>
      </c>
      <c r="CO651">
        <v>16.05</v>
      </c>
      <c r="CP651">
        <v>31.14</v>
      </c>
      <c r="CQ651">
        <v>13.17</v>
      </c>
      <c r="CR651">
        <v>14.49</v>
      </c>
      <c r="CS651">
        <v>13.89</v>
      </c>
      <c r="CT651">
        <v>18.440000000000001</v>
      </c>
      <c r="CU651">
        <v>18.2</v>
      </c>
      <c r="CV651">
        <v>42.63</v>
      </c>
      <c r="CW651">
        <v>48.38</v>
      </c>
      <c r="CX651">
        <v>38.44</v>
      </c>
      <c r="CY651">
        <v>18.920000000000002</v>
      </c>
      <c r="CZ651">
        <v>20</v>
      </c>
      <c r="DA651">
        <v>31.38</v>
      </c>
    </row>
    <row r="652" spans="1:105" x14ac:dyDescent="0.25">
      <c r="A652">
        <f t="shared" si="10"/>
        <v>6</v>
      </c>
      <c r="B652">
        <f>MATCH(D652,'P123Micro - Compustat Current'!$B$8:$B$842,0)</f>
        <v>639</v>
      </c>
      <c r="C652">
        <v>645</v>
      </c>
      <c r="D652" t="s">
        <v>677</v>
      </c>
      <c r="E652">
        <v>5</v>
      </c>
      <c r="F652" t="s">
        <v>96</v>
      </c>
      <c r="G652">
        <v>22.75</v>
      </c>
      <c r="H652">
        <v>47.19</v>
      </c>
      <c r="I652">
        <v>15.09</v>
      </c>
      <c r="J652">
        <v>37.130000000000003</v>
      </c>
      <c r="K652">
        <v>46.71</v>
      </c>
      <c r="L652">
        <v>54.13</v>
      </c>
      <c r="M652">
        <v>36.17</v>
      </c>
      <c r="N652">
        <v>4.67</v>
      </c>
      <c r="O652">
        <v>7.78</v>
      </c>
      <c r="P652">
        <v>36.53</v>
      </c>
      <c r="Q652">
        <v>86.83</v>
      </c>
      <c r="R652">
        <v>72.34</v>
      </c>
      <c r="S652">
        <v>83.71</v>
      </c>
      <c r="T652">
        <v>81.8</v>
      </c>
      <c r="U652">
        <v>29.58</v>
      </c>
      <c r="V652">
        <v>91.14</v>
      </c>
      <c r="W652">
        <v>70.540000000000006</v>
      </c>
      <c r="X652">
        <v>94.01</v>
      </c>
      <c r="Y652">
        <v>41.8</v>
      </c>
      <c r="Z652">
        <v>9.58</v>
      </c>
      <c r="AA652">
        <v>14.25</v>
      </c>
      <c r="AB652">
        <v>14.13</v>
      </c>
      <c r="AC652">
        <v>28.26</v>
      </c>
      <c r="AD652">
        <v>75.569999999999993</v>
      </c>
      <c r="AE652">
        <v>49.94</v>
      </c>
      <c r="AF652">
        <v>82.04</v>
      </c>
      <c r="AG652">
        <v>24.67</v>
      </c>
      <c r="AH652">
        <v>33.049999999999997</v>
      </c>
      <c r="AI652">
        <v>6.95</v>
      </c>
      <c r="AJ652">
        <v>21.68</v>
      </c>
      <c r="AK652">
        <v>75.569999999999993</v>
      </c>
      <c r="AL652">
        <v>25.87</v>
      </c>
      <c r="AM652">
        <v>32.81</v>
      </c>
      <c r="AN652">
        <v>30.54</v>
      </c>
      <c r="AO652">
        <v>27.78</v>
      </c>
      <c r="AP652">
        <v>87.66</v>
      </c>
      <c r="AQ652">
        <v>97.6</v>
      </c>
      <c r="AR652">
        <v>85.99</v>
      </c>
      <c r="AS652">
        <v>85.15</v>
      </c>
      <c r="AT652">
        <v>99.88</v>
      </c>
      <c r="AU652">
        <v>44.91</v>
      </c>
      <c r="AV652">
        <v>54.85</v>
      </c>
      <c r="AW652">
        <v>40</v>
      </c>
      <c r="AX652">
        <v>82.04</v>
      </c>
      <c r="AY652">
        <v>91.02</v>
      </c>
      <c r="AZ652">
        <v>83.35</v>
      </c>
      <c r="BA652">
        <v>41.32</v>
      </c>
      <c r="BB652">
        <v>41.32</v>
      </c>
      <c r="BC652">
        <v>57.49</v>
      </c>
      <c r="BD652">
        <v>50.66</v>
      </c>
      <c r="BE652">
        <v>36.770000000000003</v>
      </c>
      <c r="BF652">
        <v>59.4</v>
      </c>
      <c r="BG652">
        <v>61.2</v>
      </c>
      <c r="BH652">
        <v>44.55</v>
      </c>
      <c r="BI652">
        <v>15.57</v>
      </c>
      <c r="BJ652">
        <v>16.170000000000002</v>
      </c>
      <c r="BK652">
        <v>20</v>
      </c>
      <c r="BL652">
        <v>37.01</v>
      </c>
      <c r="BM652">
        <v>63.11</v>
      </c>
      <c r="BN652">
        <v>38.08</v>
      </c>
      <c r="BO652">
        <v>40.24</v>
      </c>
      <c r="BP652">
        <v>63.95</v>
      </c>
      <c r="BQ652">
        <v>97.25</v>
      </c>
      <c r="BR652">
        <v>73.41</v>
      </c>
      <c r="BS652">
        <v>81.819999999999993</v>
      </c>
      <c r="BT652">
        <v>75.760000000000005</v>
      </c>
      <c r="BU652">
        <v>30.78</v>
      </c>
      <c r="BV652">
        <v>51.74</v>
      </c>
      <c r="BW652">
        <v>30</v>
      </c>
      <c r="BX652">
        <v>50</v>
      </c>
      <c r="BY652">
        <v>78.680000000000007</v>
      </c>
      <c r="BZ652">
        <v>74.489999999999995</v>
      </c>
      <c r="CA652">
        <v>63.33</v>
      </c>
      <c r="CB652">
        <v>73.33</v>
      </c>
      <c r="CC652">
        <v>19.399999999999999</v>
      </c>
      <c r="CD652">
        <v>6.67</v>
      </c>
      <c r="CE652">
        <v>40</v>
      </c>
      <c r="CF652">
        <v>16.670000000000002</v>
      </c>
      <c r="CG652">
        <v>40</v>
      </c>
      <c r="CH652">
        <v>12.69</v>
      </c>
      <c r="CI652">
        <v>35.33</v>
      </c>
      <c r="CJ652">
        <v>37.840000000000003</v>
      </c>
      <c r="CK652">
        <v>30</v>
      </c>
      <c r="CL652">
        <v>16.89</v>
      </c>
      <c r="CM652">
        <v>7.54</v>
      </c>
      <c r="CN652">
        <v>56.67</v>
      </c>
      <c r="CO652">
        <v>22.99</v>
      </c>
      <c r="CP652">
        <v>19.52</v>
      </c>
      <c r="CQ652">
        <v>41.92</v>
      </c>
      <c r="CR652">
        <v>38.32</v>
      </c>
      <c r="CS652">
        <v>43.71</v>
      </c>
      <c r="CT652">
        <v>45.03</v>
      </c>
      <c r="CU652">
        <v>63.35</v>
      </c>
      <c r="CV652">
        <v>13.29</v>
      </c>
      <c r="CW652">
        <v>15.09</v>
      </c>
      <c r="CX652">
        <v>13.65</v>
      </c>
      <c r="CY652">
        <v>27.66</v>
      </c>
      <c r="CZ652">
        <v>43.33</v>
      </c>
      <c r="DA652">
        <v>22.4</v>
      </c>
    </row>
    <row r="653" spans="1:105" x14ac:dyDescent="0.25">
      <c r="A653">
        <f t="shared" si="10"/>
        <v>3</v>
      </c>
      <c r="B653">
        <f>MATCH(D653,'P123Micro - Compustat Current'!$B$8:$B$842,0)</f>
        <v>643</v>
      </c>
      <c r="C653">
        <v>646</v>
      </c>
      <c r="D653" t="s">
        <v>676</v>
      </c>
      <c r="E653">
        <v>13</v>
      </c>
      <c r="F653" t="s">
        <v>96</v>
      </c>
      <c r="G653">
        <v>22.63</v>
      </c>
      <c r="H653">
        <v>55.57</v>
      </c>
      <c r="I653">
        <v>52.81</v>
      </c>
      <c r="J653">
        <v>35.81</v>
      </c>
      <c r="K653">
        <v>73.650000000000006</v>
      </c>
      <c r="L653">
        <v>23.71</v>
      </c>
      <c r="M653">
        <v>36.17</v>
      </c>
      <c r="N653">
        <v>65.63</v>
      </c>
      <c r="O653">
        <v>83.47</v>
      </c>
      <c r="P653">
        <v>36.53</v>
      </c>
      <c r="Q653">
        <v>56.17</v>
      </c>
      <c r="R653">
        <v>75.209999999999994</v>
      </c>
      <c r="S653">
        <v>89.82</v>
      </c>
      <c r="T653">
        <v>89.58</v>
      </c>
      <c r="U653">
        <v>22.51</v>
      </c>
      <c r="V653">
        <v>36.89</v>
      </c>
      <c r="W653">
        <v>65.39</v>
      </c>
      <c r="X653">
        <v>23.95</v>
      </c>
      <c r="Y653">
        <v>51.98</v>
      </c>
      <c r="Z653">
        <v>42.04</v>
      </c>
      <c r="AA653">
        <v>81.56</v>
      </c>
      <c r="AB653">
        <v>31.26</v>
      </c>
      <c r="AC653">
        <v>26.11</v>
      </c>
      <c r="AD653">
        <v>57.72</v>
      </c>
      <c r="AE653">
        <v>88.38</v>
      </c>
      <c r="AF653">
        <v>26.11</v>
      </c>
      <c r="AG653">
        <v>19.04</v>
      </c>
      <c r="AH653">
        <v>37.72</v>
      </c>
      <c r="AI653">
        <v>50.54</v>
      </c>
      <c r="AJ653">
        <v>54.61</v>
      </c>
      <c r="AK653">
        <v>8.6199999999999992</v>
      </c>
      <c r="AL653">
        <v>11.38</v>
      </c>
      <c r="AM653">
        <v>22.75</v>
      </c>
      <c r="AN653">
        <v>16.170000000000002</v>
      </c>
      <c r="AO653">
        <v>24.55</v>
      </c>
      <c r="AP653">
        <v>81.08</v>
      </c>
      <c r="AQ653">
        <v>60.36</v>
      </c>
      <c r="AR653">
        <v>60.24</v>
      </c>
      <c r="AS653">
        <v>59.28</v>
      </c>
      <c r="AT653">
        <v>70.66</v>
      </c>
      <c r="AU653">
        <v>75.81</v>
      </c>
      <c r="AV653">
        <v>87.54</v>
      </c>
      <c r="AW653">
        <v>35.090000000000003</v>
      </c>
      <c r="AX653">
        <v>98.44</v>
      </c>
      <c r="AY653">
        <v>91.02</v>
      </c>
      <c r="AZ653">
        <v>99.76</v>
      </c>
      <c r="BA653">
        <v>52.81</v>
      </c>
      <c r="BB653">
        <v>52.81</v>
      </c>
      <c r="BC653">
        <v>80.48</v>
      </c>
      <c r="BD653">
        <v>69.34</v>
      </c>
      <c r="BE653">
        <v>57.37</v>
      </c>
      <c r="BF653">
        <v>78.2</v>
      </c>
      <c r="BG653">
        <v>69.819999999999993</v>
      </c>
      <c r="BH653">
        <v>69.099999999999994</v>
      </c>
      <c r="BI653">
        <v>87.19</v>
      </c>
      <c r="BJ653">
        <v>87.43</v>
      </c>
      <c r="BK653">
        <v>74.73</v>
      </c>
      <c r="BL653">
        <v>73.05</v>
      </c>
      <c r="BM653">
        <v>69.94</v>
      </c>
      <c r="BN653">
        <v>47.66</v>
      </c>
      <c r="BO653">
        <v>68.62</v>
      </c>
      <c r="BP653">
        <v>77.489999999999995</v>
      </c>
      <c r="BQ653">
        <v>28.86</v>
      </c>
      <c r="BR653">
        <v>73.41</v>
      </c>
      <c r="BS653">
        <v>81.819999999999993</v>
      </c>
      <c r="BT653">
        <v>75.760000000000005</v>
      </c>
      <c r="BU653">
        <v>23.47</v>
      </c>
      <c r="BV653">
        <v>37.01</v>
      </c>
      <c r="BW653">
        <v>33.33</v>
      </c>
      <c r="BX653">
        <v>13.33</v>
      </c>
      <c r="BY653">
        <v>66.709999999999994</v>
      </c>
      <c r="BZ653">
        <v>56.77</v>
      </c>
      <c r="CA653">
        <v>66.67</v>
      </c>
      <c r="CB653">
        <v>40</v>
      </c>
      <c r="CC653">
        <v>21.92</v>
      </c>
      <c r="CD653">
        <v>26.67</v>
      </c>
      <c r="CE653">
        <v>26.67</v>
      </c>
      <c r="CF653">
        <v>26.67</v>
      </c>
      <c r="CG653">
        <v>40</v>
      </c>
      <c r="CH653">
        <v>26.11</v>
      </c>
      <c r="CI653">
        <v>47.31</v>
      </c>
      <c r="CJ653">
        <v>44.31</v>
      </c>
      <c r="CK653">
        <v>16.670000000000002</v>
      </c>
      <c r="CL653">
        <v>16.29</v>
      </c>
      <c r="CM653">
        <v>17.489999999999998</v>
      </c>
      <c r="CN653">
        <v>56.67</v>
      </c>
      <c r="CO653">
        <v>35.450000000000003</v>
      </c>
      <c r="CP653">
        <v>22.51</v>
      </c>
      <c r="CQ653">
        <v>27.78</v>
      </c>
      <c r="CR653">
        <v>26.95</v>
      </c>
      <c r="CS653">
        <v>31.5</v>
      </c>
      <c r="CT653">
        <v>32.93</v>
      </c>
      <c r="CU653">
        <v>40.479999999999997</v>
      </c>
      <c r="CV653">
        <v>22.04</v>
      </c>
      <c r="CW653">
        <v>24.79</v>
      </c>
      <c r="CX653">
        <v>21.08</v>
      </c>
      <c r="CY653">
        <v>22.75</v>
      </c>
      <c r="CZ653">
        <v>26.67</v>
      </c>
      <c r="DA653">
        <v>30.06</v>
      </c>
    </row>
    <row r="654" spans="1:105" x14ac:dyDescent="0.25">
      <c r="A654">
        <f t="shared" si="10"/>
        <v>3</v>
      </c>
      <c r="B654">
        <f>MATCH(D654,'P123Micro - Compustat Current'!$B$8:$B$842,0)</f>
        <v>644</v>
      </c>
      <c r="C654">
        <v>647</v>
      </c>
      <c r="D654" t="s">
        <v>675</v>
      </c>
      <c r="E654">
        <v>1</v>
      </c>
      <c r="F654" t="s">
        <v>96</v>
      </c>
      <c r="G654">
        <v>22.51</v>
      </c>
      <c r="H654">
        <v>31.74</v>
      </c>
      <c r="I654">
        <v>40.36</v>
      </c>
      <c r="J654">
        <v>14.85</v>
      </c>
      <c r="K654">
        <v>28.38</v>
      </c>
      <c r="L654">
        <v>20.36</v>
      </c>
      <c r="M654">
        <v>38.08</v>
      </c>
      <c r="N654">
        <v>63.71</v>
      </c>
      <c r="O654">
        <v>59.64</v>
      </c>
      <c r="P654">
        <v>58.44</v>
      </c>
      <c r="Q654">
        <v>27.31</v>
      </c>
      <c r="R654">
        <v>11.86</v>
      </c>
      <c r="S654">
        <v>19.28</v>
      </c>
      <c r="T654">
        <v>17.13</v>
      </c>
      <c r="U654">
        <v>27.19</v>
      </c>
      <c r="V654">
        <v>50.18</v>
      </c>
      <c r="W654">
        <v>57.6</v>
      </c>
      <c r="X654">
        <v>49.1</v>
      </c>
      <c r="Y654">
        <v>40.840000000000003</v>
      </c>
      <c r="Z654">
        <v>25.27</v>
      </c>
      <c r="AA654">
        <v>29.1</v>
      </c>
      <c r="AB654">
        <v>36.65</v>
      </c>
      <c r="AC654">
        <v>40.96</v>
      </c>
      <c r="AD654">
        <v>58.56</v>
      </c>
      <c r="AE654">
        <v>36.29</v>
      </c>
      <c r="AF654">
        <v>79.040000000000006</v>
      </c>
      <c r="AG654">
        <v>16.649999999999999</v>
      </c>
      <c r="AH654">
        <v>9.34</v>
      </c>
      <c r="AI654">
        <v>14.49</v>
      </c>
      <c r="AJ654">
        <v>14.01</v>
      </c>
      <c r="AK654">
        <v>16.05</v>
      </c>
      <c r="AL654">
        <v>35.450000000000003</v>
      </c>
      <c r="AM654">
        <v>22.4</v>
      </c>
      <c r="AN654">
        <v>40.479999999999997</v>
      </c>
      <c r="AO654">
        <v>47.43</v>
      </c>
      <c r="AP654">
        <v>28.38</v>
      </c>
      <c r="AQ654">
        <v>17.84</v>
      </c>
      <c r="AR654">
        <v>20.239999999999998</v>
      </c>
      <c r="AS654">
        <v>20.72</v>
      </c>
      <c r="AT654">
        <v>31.14</v>
      </c>
      <c r="AU654">
        <v>75.69</v>
      </c>
      <c r="AV654">
        <v>94.49</v>
      </c>
      <c r="AW654">
        <v>21.8</v>
      </c>
      <c r="AX654">
        <v>54.73</v>
      </c>
      <c r="AY654">
        <v>91.02</v>
      </c>
      <c r="AZ654">
        <v>50.42</v>
      </c>
      <c r="BA654">
        <v>31.74</v>
      </c>
      <c r="BB654">
        <v>31.74</v>
      </c>
      <c r="BC654">
        <v>5.27</v>
      </c>
      <c r="BD654">
        <v>7.31</v>
      </c>
      <c r="BE654">
        <v>4.79</v>
      </c>
      <c r="BF654">
        <v>10.78</v>
      </c>
      <c r="BG654">
        <v>8.6199999999999992</v>
      </c>
      <c r="BH654">
        <v>8.3800000000000008</v>
      </c>
      <c r="BI654">
        <v>21.92</v>
      </c>
      <c r="BJ654">
        <v>16.05</v>
      </c>
      <c r="BK654">
        <v>45.87</v>
      </c>
      <c r="BL654">
        <v>29.22</v>
      </c>
      <c r="BM654">
        <v>5.39</v>
      </c>
      <c r="BN654">
        <v>9.82</v>
      </c>
      <c r="BO654">
        <v>4.55</v>
      </c>
      <c r="BP654">
        <v>74.849999999999994</v>
      </c>
      <c r="BQ654">
        <v>26.11</v>
      </c>
      <c r="BR654">
        <v>19.88</v>
      </c>
      <c r="BS654">
        <v>15.15</v>
      </c>
      <c r="BT654">
        <v>25.76</v>
      </c>
      <c r="BU654">
        <v>25.99</v>
      </c>
      <c r="BV654">
        <v>15.21</v>
      </c>
      <c r="BW654">
        <v>25</v>
      </c>
      <c r="BX654">
        <v>16.670000000000002</v>
      </c>
      <c r="BY654">
        <v>28.26</v>
      </c>
      <c r="BZ654">
        <v>49.34</v>
      </c>
      <c r="CA654">
        <v>41.67</v>
      </c>
      <c r="CB654">
        <v>50</v>
      </c>
      <c r="CC654">
        <v>4.07</v>
      </c>
      <c r="CD654">
        <v>8.33</v>
      </c>
      <c r="CE654">
        <v>0</v>
      </c>
      <c r="CF654">
        <v>25</v>
      </c>
      <c r="CG654">
        <v>8.33</v>
      </c>
      <c r="CH654">
        <v>79.88</v>
      </c>
      <c r="CI654">
        <v>74.37</v>
      </c>
      <c r="CJ654">
        <v>68.62</v>
      </c>
      <c r="CK654">
        <v>58.33</v>
      </c>
      <c r="CL654">
        <v>79.28</v>
      </c>
      <c r="CM654">
        <v>25.75</v>
      </c>
      <c r="CN654">
        <v>8.33</v>
      </c>
      <c r="CO654">
        <v>34.01</v>
      </c>
      <c r="CP654">
        <v>60.36</v>
      </c>
      <c r="CQ654">
        <v>96.53</v>
      </c>
      <c r="CR654">
        <v>96.17</v>
      </c>
      <c r="CS654">
        <v>91.86</v>
      </c>
      <c r="CT654">
        <v>95.21</v>
      </c>
      <c r="CU654">
        <v>83.35</v>
      </c>
      <c r="CV654">
        <v>97.84</v>
      </c>
      <c r="CW654">
        <v>98.56</v>
      </c>
      <c r="CX654">
        <v>94.13</v>
      </c>
      <c r="CY654">
        <v>42.63</v>
      </c>
      <c r="CZ654">
        <v>66.67</v>
      </c>
      <c r="DA654">
        <v>20.6</v>
      </c>
    </row>
    <row r="655" spans="1:105" x14ac:dyDescent="0.25">
      <c r="A655">
        <f t="shared" si="10"/>
        <v>7</v>
      </c>
      <c r="B655">
        <f>MATCH(D655,'P123Micro - Compustat Current'!$B$8:$B$842,0)</f>
        <v>641</v>
      </c>
      <c r="C655">
        <v>648</v>
      </c>
      <c r="D655" t="s">
        <v>674</v>
      </c>
      <c r="E655">
        <v>3</v>
      </c>
      <c r="F655" t="s">
        <v>96</v>
      </c>
      <c r="G655">
        <v>22.4</v>
      </c>
      <c r="H655">
        <v>26.83</v>
      </c>
      <c r="I655">
        <v>6.11</v>
      </c>
      <c r="J655">
        <v>11.62</v>
      </c>
      <c r="K655">
        <v>10.78</v>
      </c>
      <c r="L655">
        <v>26.23</v>
      </c>
      <c r="M655">
        <v>36.17</v>
      </c>
      <c r="N655">
        <v>7.66</v>
      </c>
      <c r="O655">
        <v>17.37</v>
      </c>
      <c r="P655">
        <v>36.53</v>
      </c>
      <c r="Q655">
        <v>75.45</v>
      </c>
      <c r="R655">
        <v>50.06</v>
      </c>
      <c r="S655">
        <v>70.42</v>
      </c>
      <c r="T655">
        <v>57.37</v>
      </c>
      <c r="U655">
        <v>25.99</v>
      </c>
      <c r="V655">
        <v>92.69</v>
      </c>
      <c r="W655">
        <v>82.4</v>
      </c>
      <c r="X655">
        <v>85.03</v>
      </c>
      <c r="Y655">
        <v>16.649999999999999</v>
      </c>
      <c r="Z655">
        <v>10.66</v>
      </c>
      <c r="AA655">
        <v>7.66</v>
      </c>
      <c r="AB655">
        <v>16.170000000000002</v>
      </c>
      <c r="AC655">
        <v>35.57</v>
      </c>
      <c r="AD655">
        <v>37.49</v>
      </c>
      <c r="AE655">
        <v>17.72</v>
      </c>
      <c r="AF655">
        <v>74.61</v>
      </c>
      <c r="AG655">
        <v>8.86</v>
      </c>
      <c r="AH655">
        <v>5.51</v>
      </c>
      <c r="AI655">
        <v>11.26</v>
      </c>
      <c r="AJ655">
        <v>10.3</v>
      </c>
      <c r="AK655">
        <v>11.98</v>
      </c>
      <c r="AL655">
        <v>22.16</v>
      </c>
      <c r="AM655">
        <v>11.86</v>
      </c>
      <c r="AN655">
        <v>22.04</v>
      </c>
      <c r="AO655">
        <v>50.9</v>
      </c>
      <c r="AP655">
        <v>60.96</v>
      </c>
      <c r="AQ655">
        <v>55.69</v>
      </c>
      <c r="AR655">
        <v>43.35</v>
      </c>
      <c r="AS655">
        <v>90.06</v>
      </c>
      <c r="AT655">
        <v>44.91</v>
      </c>
      <c r="AU655">
        <v>78.92</v>
      </c>
      <c r="AV655">
        <v>93.53</v>
      </c>
      <c r="AW655">
        <v>30.54</v>
      </c>
      <c r="AX655">
        <v>46.71</v>
      </c>
      <c r="AY655">
        <v>92.34</v>
      </c>
      <c r="AZ655">
        <v>39.28</v>
      </c>
      <c r="BA655">
        <v>44.91</v>
      </c>
      <c r="BB655">
        <v>44.91</v>
      </c>
      <c r="BC655">
        <v>0.36</v>
      </c>
      <c r="BD655">
        <v>4.79</v>
      </c>
      <c r="BE655">
        <v>4.67</v>
      </c>
      <c r="BF655">
        <v>4.43</v>
      </c>
      <c r="BG655">
        <v>5.87</v>
      </c>
      <c r="BH655">
        <v>7.19</v>
      </c>
      <c r="BI655">
        <v>14.13</v>
      </c>
      <c r="BJ655">
        <v>10.9</v>
      </c>
      <c r="BK655">
        <v>13.29</v>
      </c>
      <c r="BL655">
        <v>50.9</v>
      </c>
      <c r="BM655">
        <v>4.67</v>
      </c>
      <c r="BN655">
        <v>4.43</v>
      </c>
      <c r="BO655">
        <v>23.59</v>
      </c>
      <c r="BP655">
        <v>63.71</v>
      </c>
      <c r="BQ655">
        <v>16.170000000000002</v>
      </c>
      <c r="BR655">
        <v>2.5099999999999998</v>
      </c>
      <c r="BS655">
        <v>1.52</v>
      </c>
      <c r="BT655">
        <v>0</v>
      </c>
      <c r="BU655">
        <v>28.02</v>
      </c>
      <c r="BV655">
        <v>25.27</v>
      </c>
      <c r="BW655">
        <v>18.18</v>
      </c>
      <c r="BX655">
        <v>40.909999999999997</v>
      </c>
      <c r="BY655">
        <v>33.65</v>
      </c>
      <c r="BZ655">
        <v>48.98</v>
      </c>
      <c r="CA655">
        <v>45.45</v>
      </c>
      <c r="CB655">
        <v>45.45</v>
      </c>
      <c r="CC655">
        <v>32.22</v>
      </c>
      <c r="CD655">
        <v>13.64</v>
      </c>
      <c r="CE655">
        <v>50</v>
      </c>
      <c r="CF655">
        <v>13.64</v>
      </c>
      <c r="CG655">
        <v>54.55</v>
      </c>
      <c r="CH655">
        <v>46.35</v>
      </c>
      <c r="CI655">
        <v>49.1</v>
      </c>
      <c r="CJ655">
        <v>60.36</v>
      </c>
      <c r="CK655">
        <v>18.18</v>
      </c>
      <c r="CL655">
        <v>71.739999999999995</v>
      </c>
      <c r="CM655">
        <v>40.6</v>
      </c>
      <c r="CN655">
        <v>40.909999999999997</v>
      </c>
      <c r="CO655">
        <v>26.11</v>
      </c>
      <c r="CP655">
        <v>64.55</v>
      </c>
      <c r="CQ655">
        <v>90.9</v>
      </c>
      <c r="CR655">
        <v>91.02</v>
      </c>
      <c r="CS655">
        <v>88.02</v>
      </c>
      <c r="CT655">
        <v>92.57</v>
      </c>
      <c r="CU655">
        <v>69.58</v>
      </c>
      <c r="CV655">
        <v>51.5</v>
      </c>
      <c r="CW655">
        <v>52.22</v>
      </c>
      <c r="CX655">
        <v>52.1</v>
      </c>
      <c r="CY655">
        <v>87.07</v>
      </c>
      <c r="CZ655">
        <v>72.73</v>
      </c>
      <c r="DA655">
        <v>87.54</v>
      </c>
    </row>
    <row r="656" spans="1:105" x14ac:dyDescent="0.25">
      <c r="A656">
        <f t="shared" si="10"/>
        <v>4</v>
      </c>
      <c r="B656">
        <f>MATCH(D656,'P123Micro - Compustat Current'!$B$8:$B$842,0)</f>
        <v>645</v>
      </c>
      <c r="C656">
        <v>649</v>
      </c>
      <c r="D656" t="s">
        <v>673</v>
      </c>
      <c r="E656">
        <v>4</v>
      </c>
      <c r="F656" t="s">
        <v>96</v>
      </c>
      <c r="G656">
        <v>22.28</v>
      </c>
      <c r="H656">
        <v>60.84</v>
      </c>
      <c r="I656">
        <v>51.38</v>
      </c>
      <c r="J656">
        <v>34.97</v>
      </c>
      <c r="K656">
        <v>79.16</v>
      </c>
      <c r="L656">
        <v>16.170000000000002</v>
      </c>
      <c r="M656">
        <v>36.17</v>
      </c>
      <c r="N656">
        <v>63.83</v>
      </c>
      <c r="O656">
        <v>81.680000000000007</v>
      </c>
      <c r="P656">
        <v>36.53</v>
      </c>
      <c r="Q656">
        <v>55.45</v>
      </c>
      <c r="R656">
        <v>23.35</v>
      </c>
      <c r="S656">
        <v>46.47</v>
      </c>
      <c r="T656">
        <v>27.66</v>
      </c>
      <c r="U656">
        <v>29.94</v>
      </c>
      <c r="V656">
        <v>87.78</v>
      </c>
      <c r="W656">
        <v>84.55</v>
      </c>
      <c r="X656">
        <v>71.38</v>
      </c>
      <c r="Y656">
        <v>67.19</v>
      </c>
      <c r="Z656">
        <v>39.64</v>
      </c>
      <c r="AA656">
        <v>85.27</v>
      </c>
      <c r="AB656">
        <v>11.98</v>
      </c>
      <c r="AC656">
        <v>36.53</v>
      </c>
      <c r="AD656">
        <v>88.14</v>
      </c>
      <c r="AE656">
        <v>83.11</v>
      </c>
      <c r="AF656">
        <v>67.31</v>
      </c>
      <c r="AG656">
        <v>30.66</v>
      </c>
      <c r="AH656">
        <v>37.840000000000003</v>
      </c>
      <c r="AI656">
        <v>11.86</v>
      </c>
      <c r="AJ656">
        <v>48.02</v>
      </c>
      <c r="AK656">
        <v>54.25</v>
      </c>
      <c r="AL656">
        <v>31.38</v>
      </c>
      <c r="AM656">
        <v>19.28</v>
      </c>
      <c r="AN656">
        <v>32.69</v>
      </c>
      <c r="AO656">
        <v>50.42</v>
      </c>
      <c r="AP656">
        <v>37.840000000000003</v>
      </c>
      <c r="AQ656">
        <v>23.83</v>
      </c>
      <c r="AR656">
        <v>34.25</v>
      </c>
      <c r="AS656">
        <v>30.9</v>
      </c>
      <c r="AT656">
        <v>24.67</v>
      </c>
      <c r="AU656">
        <v>93.65</v>
      </c>
      <c r="AV656">
        <v>88.5</v>
      </c>
      <c r="AW656">
        <v>86.71</v>
      </c>
      <c r="AX656">
        <v>52.69</v>
      </c>
      <c r="AY656">
        <v>94.37</v>
      </c>
      <c r="AZ656">
        <v>38.799999999999997</v>
      </c>
      <c r="BA656">
        <v>25.27</v>
      </c>
      <c r="BB656">
        <v>25.27</v>
      </c>
      <c r="BC656">
        <v>6.83</v>
      </c>
      <c r="BD656">
        <v>6.23</v>
      </c>
      <c r="BE656">
        <v>5.39</v>
      </c>
      <c r="BF656">
        <v>6.59</v>
      </c>
      <c r="BG656">
        <v>6.47</v>
      </c>
      <c r="BH656">
        <v>10.42</v>
      </c>
      <c r="BI656">
        <v>17.13</v>
      </c>
      <c r="BJ656">
        <v>30.18</v>
      </c>
      <c r="BK656">
        <v>18.559999999999999</v>
      </c>
      <c r="BL656">
        <v>10.3</v>
      </c>
      <c r="BM656">
        <v>34.369999999999997</v>
      </c>
      <c r="BN656">
        <v>2.87</v>
      </c>
      <c r="BO656">
        <v>68.260000000000005</v>
      </c>
      <c r="BP656">
        <v>82.16</v>
      </c>
      <c r="BQ656">
        <v>37.25</v>
      </c>
      <c r="BR656">
        <v>15.09</v>
      </c>
      <c r="BS656">
        <v>13.64</v>
      </c>
      <c r="BT656">
        <v>16.670000000000002</v>
      </c>
      <c r="BU656">
        <v>24.07</v>
      </c>
      <c r="BV656">
        <v>9.6999999999999993</v>
      </c>
      <c r="BW656">
        <v>4.76</v>
      </c>
      <c r="BX656">
        <v>9.52</v>
      </c>
      <c r="BY656">
        <v>56.05</v>
      </c>
      <c r="BZ656">
        <v>63.59</v>
      </c>
      <c r="CA656">
        <v>47.62</v>
      </c>
      <c r="CB656">
        <v>71.430000000000007</v>
      </c>
      <c r="CC656">
        <v>10.9</v>
      </c>
      <c r="CD656">
        <v>4.76</v>
      </c>
      <c r="CE656">
        <v>19.05</v>
      </c>
      <c r="CF656">
        <v>19.05</v>
      </c>
      <c r="CG656">
        <v>38.1</v>
      </c>
      <c r="CH656">
        <v>60</v>
      </c>
      <c r="CI656">
        <v>35.33</v>
      </c>
      <c r="CJ656">
        <v>96.41</v>
      </c>
      <c r="CK656">
        <v>47.62</v>
      </c>
      <c r="CL656">
        <v>53.17</v>
      </c>
      <c r="CM656">
        <v>10.42</v>
      </c>
      <c r="CN656">
        <v>9.52</v>
      </c>
      <c r="CO656">
        <v>21.2</v>
      </c>
      <c r="CP656">
        <v>56.05</v>
      </c>
      <c r="CQ656">
        <v>99.4</v>
      </c>
      <c r="CR656">
        <v>98.68</v>
      </c>
      <c r="CS656">
        <v>93.41</v>
      </c>
      <c r="CT656">
        <v>98.44</v>
      </c>
      <c r="CU656">
        <v>96.29</v>
      </c>
      <c r="CV656">
        <v>25.15</v>
      </c>
      <c r="CW656">
        <v>11.14</v>
      </c>
      <c r="CX656">
        <v>34.729999999999997</v>
      </c>
      <c r="CY656">
        <v>99.16</v>
      </c>
      <c r="CZ656">
        <v>95.24</v>
      </c>
      <c r="DA656">
        <v>96.65</v>
      </c>
    </row>
    <row r="657" spans="1:105" x14ac:dyDescent="0.25">
      <c r="A657">
        <f t="shared" si="10"/>
        <v>2</v>
      </c>
      <c r="B657">
        <f>MATCH(D657,'P123Micro - Compustat Current'!$B$8:$B$842,0)</f>
        <v>648</v>
      </c>
      <c r="C657">
        <v>650</v>
      </c>
      <c r="D657" t="s">
        <v>672</v>
      </c>
      <c r="E657">
        <v>4</v>
      </c>
      <c r="F657" t="s">
        <v>96</v>
      </c>
      <c r="G657">
        <v>22.16</v>
      </c>
      <c r="H657">
        <v>30.9</v>
      </c>
      <c r="I657">
        <v>21.08</v>
      </c>
      <c r="J657">
        <v>7.43</v>
      </c>
      <c r="K657">
        <v>15.09</v>
      </c>
      <c r="L657">
        <v>9.82</v>
      </c>
      <c r="M657">
        <v>36.17</v>
      </c>
      <c r="N657">
        <v>45.15</v>
      </c>
      <c r="O657">
        <v>64.55</v>
      </c>
      <c r="P657">
        <v>36.53</v>
      </c>
      <c r="Q657">
        <v>72.459999999999994</v>
      </c>
      <c r="R657">
        <v>77.37</v>
      </c>
      <c r="S657">
        <v>35.57</v>
      </c>
      <c r="T657">
        <v>90.18</v>
      </c>
      <c r="U657">
        <v>80.84</v>
      </c>
      <c r="V657">
        <v>59.52</v>
      </c>
      <c r="W657">
        <v>29.46</v>
      </c>
      <c r="X657">
        <v>87.78</v>
      </c>
      <c r="Y657">
        <v>13.65</v>
      </c>
      <c r="Z657">
        <v>34.97</v>
      </c>
      <c r="AA657">
        <v>21.32</v>
      </c>
      <c r="AB657">
        <v>43.47</v>
      </c>
      <c r="AC657">
        <v>60.24</v>
      </c>
      <c r="AD657">
        <v>8.6199999999999992</v>
      </c>
      <c r="AE657">
        <v>12.93</v>
      </c>
      <c r="AF657">
        <v>31.14</v>
      </c>
      <c r="AG657">
        <v>6.35</v>
      </c>
      <c r="AH657">
        <v>2.04</v>
      </c>
      <c r="AI657">
        <v>3.47</v>
      </c>
      <c r="AJ657">
        <v>8.5</v>
      </c>
      <c r="AK657">
        <v>10.9</v>
      </c>
      <c r="AL657">
        <v>19.64</v>
      </c>
      <c r="AM657">
        <v>9.82</v>
      </c>
      <c r="AN657">
        <v>27.43</v>
      </c>
      <c r="AO657">
        <v>42.28</v>
      </c>
      <c r="AP657">
        <v>41.08</v>
      </c>
      <c r="AQ657">
        <v>52.34</v>
      </c>
      <c r="AR657">
        <v>25.63</v>
      </c>
      <c r="AS657">
        <v>95.93</v>
      </c>
      <c r="AT657">
        <v>47.07</v>
      </c>
      <c r="AU657">
        <v>48.86</v>
      </c>
      <c r="AV657">
        <v>37.25</v>
      </c>
      <c r="AW657">
        <v>81.56</v>
      </c>
      <c r="AX657">
        <v>49.7</v>
      </c>
      <c r="AY657">
        <v>95.21</v>
      </c>
      <c r="AZ657">
        <v>32.46</v>
      </c>
      <c r="BA657">
        <v>30.3</v>
      </c>
      <c r="BB657">
        <v>30.3</v>
      </c>
      <c r="BC657">
        <v>10.18</v>
      </c>
      <c r="BD657">
        <v>8.6199999999999992</v>
      </c>
      <c r="BE657">
        <v>4.55</v>
      </c>
      <c r="BF657">
        <v>8.74</v>
      </c>
      <c r="BG657">
        <v>8.02</v>
      </c>
      <c r="BH657">
        <v>16.41</v>
      </c>
      <c r="BI657">
        <v>52.57</v>
      </c>
      <c r="BJ657">
        <v>32.340000000000003</v>
      </c>
      <c r="BK657">
        <v>64.790000000000006</v>
      </c>
      <c r="BL657">
        <v>79.040000000000006</v>
      </c>
      <c r="BM657">
        <v>11.74</v>
      </c>
      <c r="BN657">
        <v>14.01</v>
      </c>
      <c r="BO657">
        <v>1.92</v>
      </c>
      <c r="BP657">
        <v>97.49</v>
      </c>
      <c r="BQ657">
        <v>29.22</v>
      </c>
      <c r="BR657">
        <v>18.440000000000001</v>
      </c>
      <c r="BS657">
        <v>18.18</v>
      </c>
      <c r="BT657">
        <v>21.21</v>
      </c>
      <c r="BU657">
        <v>37.49</v>
      </c>
      <c r="BV657">
        <v>6.47</v>
      </c>
      <c r="BW657">
        <v>0</v>
      </c>
      <c r="BX657">
        <v>14.29</v>
      </c>
      <c r="BY657">
        <v>44.07</v>
      </c>
      <c r="BZ657">
        <v>61.32</v>
      </c>
      <c r="CA657">
        <v>42.86</v>
      </c>
      <c r="CB657">
        <v>71.430000000000007</v>
      </c>
      <c r="CC657">
        <v>41.44</v>
      </c>
      <c r="CD657">
        <v>28.57</v>
      </c>
      <c r="CE657">
        <v>57.14</v>
      </c>
      <c r="CF657">
        <v>28.57</v>
      </c>
      <c r="CG657">
        <v>42.86</v>
      </c>
      <c r="CH657">
        <v>66.23</v>
      </c>
      <c r="CI657">
        <v>68.14</v>
      </c>
      <c r="CJ657">
        <v>76.650000000000006</v>
      </c>
      <c r="CK657">
        <v>14.29</v>
      </c>
      <c r="CL657">
        <v>61.32</v>
      </c>
      <c r="CM657">
        <v>44.67</v>
      </c>
      <c r="CN657">
        <v>28.57</v>
      </c>
      <c r="CO657">
        <v>17.600000000000001</v>
      </c>
      <c r="CP657">
        <v>85.51</v>
      </c>
      <c r="CQ657">
        <v>97.72</v>
      </c>
      <c r="CR657">
        <v>99.76</v>
      </c>
      <c r="CS657">
        <v>93.89</v>
      </c>
      <c r="CT657">
        <v>99.64</v>
      </c>
      <c r="CU657">
        <v>78.680000000000007</v>
      </c>
      <c r="CV657">
        <v>21.68</v>
      </c>
      <c r="CW657">
        <v>5.75</v>
      </c>
      <c r="CX657">
        <v>33.409999999999997</v>
      </c>
      <c r="CY657">
        <v>58.44</v>
      </c>
      <c r="CZ657">
        <v>85.71</v>
      </c>
      <c r="DA657">
        <v>20.6</v>
      </c>
    </row>
    <row r="658" spans="1:105" x14ac:dyDescent="0.25">
      <c r="A658">
        <f t="shared" si="10"/>
        <v>0</v>
      </c>
      <c r="B658">
        <f>MATCH(D658,'P123Micro - Compustat Current'!$B$8:$B$842,0)</f>
        <v>651</v>
      </c>
      <c r="C658">
        <v>651</v>
      </c>
      <c r="D658" t="s">
        <v>671</v>
      </c>
      <c r="E658">
        <v>5</v>
      </c>
      <c r="F658" t="s">
        <v>96</v>
      </c>
      <c r="G658">
        <v>22.04</v>
      </c>
      <c r="H658">
        <v>29.46</v>
      </c>
      <c r="I658">
        <v>77.599999999999994</v>
      </c>
      <c r="J658">
        <v>65.03</v>
      </c>
      <c r="K658">
        <v>61.32</v>
      </c>
      <c r="L658">
        <v>62.04</v>
      </c>
      <c r="M658">
        <v>61.56</v>
      </c>
      <c r="N658">
        <v>84.91</v>
      </c>
      <c r="O658">
        <v>72.34</v>
      </c>
      <c r="P658">
        <v>77.010000000000005</v>
      </c>
      <c r="Q658">
        <v>17.72</v>
      </c>
      <c r="R658">
        <v>15.33</v>
      </c>
      <c r="S658">
        <v>21.32</v>
      </c>
      <c r="T658">
        <v>25.39</v>
      </c>
      <c r="U658">
        <v>32.69</v>
      </c>
      <c r="V658">
        <v>29.22</v>
      </c>
      <c r="W658">
        <v>24.19</v>
      </c>
      <c r="X658">
        <v>52.1</v>
      </c>
      <c r="Y658">
        <v>8.14</v>
      </c>
      <c r="Z658">
        <v>5.63</v>
      </c>
      <c r="AA658">
        <v>4.43</v>
      </c>
      <c r="AB658">
        <v>7.54</v>
      </c>
      <c r="AC658">
        <v>31.98</v>
      </c>
      <c r="AD658">
        <v>22.99</v>
      </c>
      <c r="AE658">
        <v>38.92</v>
      </c>
      <c r="AF658">
        <v>31.62</v>
      </c>
      <c r="AG658">
        <v>25.51</v>
      </c>
      <c r="AH658">
        <v>14.37</v>
      </c>
      <c r="AI658">
        <v>4.91</v>
      </c>
      <c r="AJ658">
        <v>11.38</v>
      </c>
      <c r="AK658">
        <v>41.2</v>
      </c>
      <c r="AL658">
        <v>46.95</v>
      </c>
      <c r="AM658">
        <v>21.92</v>
      </c>
      <c r="AN658">
        <v>41.92</v>
      </c>
      <c r="AO658">
        <v>71.14</v>
      </c>
      <c r="AP658">
        <v>26.59</v>
      </c>
      <c r="AQ658">
        <v>39.520000000000003</v>
      </c>
      <c r="AR658">
        <v>17.010000000000002</v>
      </c>
      <c r="AS658">
        <v>20.36</v>
      </c>
      <c r="AT658">
        <v>99.88</v>
      </c>
      <c r="AU658">
        <v>17.13</v>
      </c>
      <c r="AV658">
        <v>20.12</v>
      </c>
      <c r="AW658">
        <v>19.760000000000002</v>
      </c>
      <c r="AX658">
        <v>49.58</v>
      </c>
      <c r="AY658">
        <v>91.02</v>
      </c>
      <c r="AZ658">
        <v>44.67</v>
      </c>
      <c r="BA658">
        <v>64.55</v>
      </c>
      <c r="BB658">
        <v>64.55</v>
      </c>
      <c r="BC658">
        <v>12.69</v>
      </c>
      <c r="BD658">
        <v>8.3800000000000008</v>
      </c>
      <c r="BE658">
        <v>8.98</v>
      </c>
      <c r="BF658">
        <v>8.3800000000000008</v>
      </c>
      <c r="BG658">
        <v>9.58</v>
      </c>
      <c r="BH658">
        <v>11.02</v>
      </c>
      <c r="BI658">
        <v>54.85</v>
      </c>
      <c r="BJ658">
        <v>59.88</v>
      </c>
      <c r="BK658">
        <v>53.53</v>
      </c>
      <c r="BL658">
        <v>36.770000000000003</v>
      </c>
      <c r="BM658">
        <v>11.86</v>
      </c>
      <c r="BN658">
        <v>6.59</v>
      </c>
      <c r="BO658">
        <v>52.46</v>
      </c>
      <c r="BP658">
        <v>57.6</v>
      </c>
      <c r="BQ658">
        <v>15.93</v>
      </c>
      <c r="BR658">
        <v>26.11</v>
      </c>
      <c r="BS658">
        <v>19.7</v>
      </c>
      <c r="BT658">
        <v>39.39</v>
      </c>
      <c r="BU658">
        <v>35.57</v>
      </c>
      <c r="BV658">
        <v>4.43</v>
      </c>
      <c r="BW658">
        <v>9.09</v>
      </c>
      <c r="BX658">
        <v>13.64</v>
      </c>
      <c r="BY658">
        <v>13.65</v>
      </c>
      <c r="BZ658">
        <v>98.68</v>
      </c>
      <c r="CA658">
        <v>95.45</v>
      </c>
      <c r="CB658">
        <v>95.45</v>
      </c>
      <c r="CC658">
        <v>8.98</v>
      </c>
      <c r="CD658">
        <v>4.55</v>
      </c>
      <c r="CE658">
        <v>18.18</v>
      </c>
      <c r="CF658">
        <v>4.55</v>
      </c>
      <c r="CG658">
        <v>31.82</v>
      </c>
      <c r="CH658">
        <v>58.08</v>
      </c>
      <c r="CI658">
        <v>48.38</v>
      </c>
      <c r="CJ658">
        <v>55.21</v>
      </c>
      <c r="CK658">
        <v>68.180000000000007</v>
      </c>
      <c r="CL658">
        <v>61.44</v>
      </c>
      <c r="CM658">
        <v>3.35</v>
      </c>
      <c r="CN658">
        <v>36.36</v>
      </c>
      <c r="CO658">
        <v>29.46</v>
      </c>
      <c r="CP658">
        <v>10.18</v>
      </c>
      <c r="CQ658">
        <v>70.42</v>
      </c>
      <c r="CR658">
        <v>88.86</v>
      </c>
      <c r="CS658">
        <v>66.11</v>
      </c>
      <c r="CT658">
        <v>85.75</v>
      </c>
      <c r="CU658">
        <v>9.1</v>
      </c>
      <c r="CV658">
        <v>93.65</v>
      </c>
      <c r="CW658">
        <v>95.09</v>
      </c>
      <c r="CX658">
        <v>88.74</v>
      </c>
      <c r="CY658">
        <v>98.08</v>
      </c>
      <c r="CZ658">
        <v>90.91</v>
      </c>
      <c r="DA658">
        <v>98.44</v>
      </c>
    </row>
    <row r="659" spans="1:105" x14ac:dyDescent="0.25">
      <c r="A659">
        <f t="shared" si="10"/>
        <v>2</v>
      </c>
      <c r="B659">
        <f>MATCH(D659,'P123Micro - Compustat Current'!$B$8:$B$842,0)</f>
        <v>650</v>
      </c>
      <c r="C659">
        <v>652</v>
      </c>
      <c r="D659" t="s">
        <v>670</v>
      </c>
      <c r="E659">
        <v>14</v>
      </c>
      <c r="F659" t="s">
        <v>96</v>
      </c>
      <c r="G659">
        <v>21.92</v>
      </c>
      <c r="H659">
        <v>9.1</v>
      </c>
      <c r="I659">
        <v>19.64</v>
      </c>
      <c r="J659">
        <v>2.63</v>
      </c>
      <c r="K659">
        <v>6.95</v>
      </c>
      <c r="L659">
        <v>5.39</v>
      </c>
      <c r="M659">
        <v>36.17</v>
      </c>
      <c r="N659">
        <v>48.14</v>
      </c>
      <c r="O659">
        <v>67.19</v>
      </c>
      <c r="P659">
        <v>36.53</v>
      </c>
      <c r="Q659">
        <v>24.91</v>
      </c>
      <c r="R659">
        <v>15.21</v>
      </c>
      <c r="S659">
        <v>24.31</v>
      </c>
      <c r="T659">
        <v>23.59</v>
      </c>
      <c r="U659">
        <v>31.5</v>
      </c>
      <c r="V659">
        <v>42.99</v>
      </c>
      <c r="W659">
        <v>46.23</v>
      </c>
      <c r="X659">
        <v>49.7</v>
      </c>
      <c r="Y659">
        <v>10.42</v>
      </c>
      <c r="Z659">
        <v>6.71</v>
      </c>
      <c r="AA659">
        <v>5.87</v>
      </c>
      <c r="AB659">
        <v>8.26</v>
      </c>
      <c r="AC659">
        <v>33.770000000000003</v>
      </c>
      <c r="AD659">
        <v>29.82</v>
      </c>
      <c r="AE659">
        <v>48.62</v>
      </c>
      <c r="AF659">
        <v>34.130000000000003</v>
      </c>
      <c r="AG659">
        <v>97.01</v>
      </c>
      <c r="AH659">
        <v>98.08</v>
      </c>
      <c r="AI659">
        <v>96.41</v>
      </c>
      <c r="AJ659">
        <v>95.93</v>
      </c>
      <c r="AK659">
        <v>94.61</v>
      </c>
      <c r="AL659">
        <v>88.5</v>
      </c>
      <c r="AM659">
        <v>77.25</v>
      </c>
      <c r="AN659">
        <v>88.26</v>
      </c>
      <c r="AO659">
        <v>90.66</v>
      </c>
      <c r="AP659">
        <v>11.98</v>
      </c>
      <c r="AQ659">
        <v>16.41</v>
      </c>
      <c r="AR659">
        <v>17.010000000000002</v>
      </c>
      <c r="AS659">
        <v>20.36</v>
      </c>
      <c r="AT659">
        <v>19.399999999999999</v>
      </c>
      <c r="AU659">
        <v>17.010000000000002</v>
      </c>
      <c r="AV659">
        <v>19.88</v>
      </c>
      <c r="AW659">
        <v>19.760000000000002</v>
      </c>
      <c r="AX659">
        <v>19.16</v>
      </c>
      <c r="AY659">
        <v>19.399999999999999</v>
      </c>
      <c r="AZ659">
        <v>19.16</v>
      </c>
      <c r="BA659">
        <v>83.71</v>
      </c>
      <c r="BB659">
        <v>83.71</v>
      </c>
      <c r="BC659">
        <v>67.900000000000006</v>
      </c>
      <c r="BD659">
        <v>75.45</v>
      </c>
      <c r="BE659">
        <v>75.09</v>
      </c>
      <c r="BF659">
        <v>74.73</v>
      </c>
      <c r="BG659">
        <v>74.37</v>
      </c>
      <c r="BH659">
        <v>71.739999999999995</v>
      </c>
      <c r="BI659">
        <v>68.260000000000005</v>
      </c>
      <c r="BJ659">
        <v>44.31</v>
      </c>
      <c r="BK659">
        <v>91.98</v>
      </c>
      <c r="BL659">
        <v>72.930000000000007</v>
      </c>
      <c r="BM659">
        <v>37.6</v>
      </c>
      <c r="BN659">
        <v>89.82</v>
      </c>
      <c r="BO659">
        <v>21.32</v>
      </c>
      <c r="BP659">
        <v>35.090000000000003</v>
      </c>
      <c r="BQ659">
        <v>14.49</v>
      </c>
      <c r="BR659">
        <v>57.96</v>
      </c>
      <c r="BS659">
        <v>78.790000000000006</v>
      </c>
      <c r="BT659">
        <v>33.33</v>
      </c>
      <c r="BU659">
        <v>27.66</v>
      </c>
      <c r="BV659">
        <v>35.69</v>
      </c>
      <c r="BW659">
        <v>0</v>
      </c>
      <c r="BX659">
        <v>75</v>
      </c>
      <c r="BY659">
        <v>68.38</v>
      </c>
      <c r="BZ659">
        <v>25.39</v>
      </c>
      <c r="CA659">
        <v>25</v>
      </c>
      <c r="CB659">
        <v>25</v>
      </c>
      <c r="CC659">
        <v>64.19</v>
      </c>
      <c r="CD659">
        <v>25</v>
      </c>
      <c r="CE659">
        <v>75</v>
      </c>
      <c r="CF659">
        <v>50</v>
      </c>
      <c r="CG659">
        <v>75</v>
      </c>
      <c r="CH659">
        <v>26.95</v>
      </c>
      <c r="CI659">
        <v>35.33</v>
      </c>
      <c r="CJ659">
        <v>25.75</v>
      </c>
      <c r="CK659">
        <v>75</v>
      </c>
      <c r="CL659">
        <v>38.08</v>
      </c>
      <c r="CM659">
        <v>17.25</v>
      </c>
      <c r="CN659">
        <v>75</v>
      </c>
      <c r="CO659">
        <v>16.05</v>
      </c>
      <c r="CP659">
        <v>27.66</v>
      </c>
      <c r="CQ659">
        <v>58.2</v>
      </c>
      <c r="CR659">
        <v>54.61</v>
      </c>
      <c r="CS659">
        <v>73.89</v>
      </c>
      <c r="CT659">
        <v>18.440000000000001</v>
      </c>
      <c r="CU659">
        <v>89.94</v>
      </c>
      <c r="CV659">
        <v>47.9</v>
      </c>
      <c r="CW659">
        <v>41.56</v>
      </c>
      <c r="CX659">
        <v>53.17</v>
      </c>
      <c r="CY659">
        <v>58.68</v>
      </c>
      <c r="CZ659">
        <v>50</v>
      </c>
      <c r="DA659">
        <v>57.13</v>
      </c>
    </row>
    <row r="660" spans="1:105" x14ac:dyDescent="0.25">
      <c r="A660">
        <f t="shared" si="10"/>
        <v>1</v>
      </c>
      <c r="B660">
        <f>MATCH(D660,'P123Micro - Compustat Current'!$B$8:$B$842,0)</f>
        <v>652</v>
      </c>
      <c r="C660">
        <v>653</v>
      </c>
      <c r="D660" t="s">
        <v>669</v>
      </c>
      <c r="E660">
        <v>12</v>
      </c>
      <c r="F660" t="s">
        <v>96</v>
      </c>
      <c r="G660">
        <v>21.8</v>
      </c>
      <c r="H660">
        <v>41.2</v>
      </c>
      <c r="I660">
        <v>66.11</v>
      </c>
      <c r="J660">
        <v>42.4</v>
      </c>
      <c r="K660">
        <v>66.11</v>
      </c>
      <c r="L660">
        <v>35.81</v>
      </c>
      <c r="M660">
        <v>43.95</v>
      </c>
      <c r="N660">
        <v>84.19</v>
      </c>
      <c r="O660">
        <v>83.95</v>
      </c>
      <c r="P660">
        <v>63.95</v>
      </c>
      <c r="Q660">
        <v>8.6199999999999992</v>
      </c>
      <c r="R660">
        <v>8.6199999999999992</v>
      </c>
      <c r="S660">
        <v>9.6999999999999993</v>
      </c>
      <c r="T660">
        <v>10.78</v>
      </c>
      <c r="U660">
        <v>22.51</v>
      </c>
      <c r="V660">
        <v>10.9</v>
      </c>
      <c r="W660">
        <v>11.14</v>
      </c>
      <c r="X660">
        <v>23.95</v>
      </c>
      <c r="Y660">
        <v>58.56</v>
      </c>
      <c r="Z660">
        <v>22.51</v>
      </c>
      <c r="AA660">
        <v>45.15</v>
      </c>
      <c r="AB660">
        <v>19.52</v>
      </c>
      <c r="AC660">
        <v>30.42</v>
      </c>
      <c r="AD660">
        <v>90.3</v>
      </c>
      <c r="AE660">
        <v>75.33</v>
      </c>
      <c r="AF660">
        <v>81.08</v>
      </c>
      <c r="AG660">
        <v>9.2200000000000006</v>
      </c>
      <c r="AH660">
        <v>11.14</v>
      </c>
      <c r="AI660">
        <v>14.61</v>
      </c>
      <c r="AJ660">
        <v>19.28</v>
      </c>
      <c r="AK660">
        <v>14.73</v>
      </c>
      <c r="AL660">
        <v>17.600000000000001</v>
      </c>
      <c r="AM660">
        <v>17.37</v>
      </c>
      <c r="AN660">
        <v>25.51</v>
      </c>
      <c r="AO660">
        <v>31.98</v>
      </c>
      <c r="AP660">
        <v>92.34</v>
      </c>
      <c r="AQ660">
        <v>86.95</v>
      </c>
      <c r="AR660">
        <v>89.46</v>
      </c>
      <c r="AS660">
        <v>88.26</v>
      </c>
      <c r="AT660">
        <v>70.900000000000006</v>
      </c>
      <c r="AU660">
        <v>61.32</v>
      </c>
      <c r="AV660">
        <v>52.34</v>
      </c>
      <c r="AW660">
        <v>74.13</v>
      </c>
      <c r="AX660">
        <v>92.22</v>
      </c>
      <c r="AY660">
        <v>91.02</v>
      </c>
      <c r="AZ660">
        <v>94.01</v>
      </c>
      <c r="BA660">
        <v>57.72</v>
      </c>
      <c r="BB660">
        <v>57.72</v>
      </c>
      <c r="BC660">
        <v>93.17</v>
      </c>
      <c r="BD660">
        <v>96.53</v>
      </c>
      <c r="BE660">
        <v>97.01</v>
      </c>
      <c r="BF660">
        <v>97.49</v>
      </c>
      <c r="BG660">
        <v>95.57</v>
      </c>
      <c r="BH660">
        <v>94.73</v>
      </c>
      <c r="BI660">
        <v>79.88</v>
      </c>
      <c r="BJ660">
        <v>93.77</v>
      </c>
      <c r="BK660">
        <v>76.05</v>
      </c>
      <c r="BL660">
        <v>28.62</v>
      </c>
      <c r="BM660">
        <v>78.56</v>
      </c>
      <c r="BN660">
        <v>91.5</v>
      </c>
      <c r="BO660">
        <v>98.2</v>
      </c>
      <c r="BP660">
        <v>9.34</v>
      </c>
      <c r="BQ660">
        <v>11.86</v>
      </c>
      <c r="BR660">
        <v>85.51</v>
      </c>
      <c r="BS660">
        <v>95.45</v>
      </c>
      <c r="BT660">
        <v>74.239999999999995</v>
      </c>
      <c r="BU660">
        <v>31.98</v>
      </c>
      <c r="BV660">
        <v>32.1</v>
      </c>
      <c r="BW660">
        <v>29</v>
      </c>
      <c r="BX660">
        <v>65</v>
      </c>
      <c r="BY660">
        <v>9.2200000000000006</v>
      </c>
      <c r="BZ660">
        <v>43.11</v>
      </c>
      <c r="CA660">
        <v>29</v>
      </c>
      <c r="CB660">
        <v>50</v>
      </c>
      <c r="CC660">
        <v>69.7</v>
      </c>
      <c r="CD660">
        <v>38</v>
      </c>
      <c r="CE660">
        <v>72</v>
      </c>
      <c r="CF660">
        <v>51</v>
      </c>
      <c r="CG660">
        <v>79</v>
      </c>
      <c r="CH660">
        <v>16.170000000000002</v>
      </c>
      <c r="CI660">
        <v>35.33</v>
      </c>
      <c r="CJ660">
        <v>25.75</v>
      </c>
      <c r="CK660">
        <v>56</v>
      </c>
      <c r="CL660">
        <v>5.99</v>
      </c>
      <c r="CM660">
        <v>19.16</v>
      </c>
      <c r="CN660">
        <v>88</v>
      </c>
      <c r="CO660">
        <v>25.03</v>
      </c>
      <c r="CP660">
        <v>13.41</v>
      </c>
      <c r="CQ660">
        <v>2.5099999999999998</v>
      </c>
      <c r="CR660">
        <v>9.58</v>
      </c>
      <c r="CS660">
        <v>8.86</v>
      </c>
      <c r="CT660">
        <v>18.440000000000001</v>
      </c>
      <c r="CU660">
        <v>6.11</v>
      </c>
      <c r="CV660">
        <v>9.58</v>
      </c>
      <c r="CW660">
        <v>14.25</v>
      </c>
      <c r="CX660">
        <v>8.86</v>
      </c>
      <c r="CY660">
        <v>66.59</v>
      </c>
      <c r="CZ660">
        <v>69</v>
      </c>
      <c r="DA660">
        <v>49.7</v>
      </c>
    </row>
    <row r="661" spans="1:105" x14ac:dyDescent="0.25">
      <c r="A661">
        <f t="shared" si="10"/>
        <v>1</v>
      </c>
      <c r="B661">
        <f>MATCH(D661,'P123Micro - Compustat Current'!$B$8:$B$842,0)</f>
        <v>653</v>
      </c>
      <c r="C661">
        <v>654</v>
      </c>
      <c r="D661" t="s">
        <v>668</v>
      </c>
      <c r="E661">
        <v>14</v>
      </c>
      <c r="F661" t="s">
        <v>484</v>
      </c>
      <c r="G661">
        <v>21.68</v>
      </c>
      <c r="H661">
        <v>9.6999999999999993</v>
      </c>
      <c r="I661">
        <v>7.9</v>
      </c>
      <c r="J661">
        <v>20.48</v>
      </c>
      <c r="K661">
        <v>22.99</v>
      </c>
      <c r="L661">
        <v>40.72</v>
      </c>
      <c r="M661">
        <v>36.17</v>
      </c>
      <c r="N661">
        <v>8.5</v>
      </c>
      <c r="O661">
        <v>18.68</v>
      </c>
      <c r="P661">
        <v>36.53</v>
      </c>
      <c r="Q661">
        <v>26.23</v>
      </c>
      <c r="R661">
        <v>42.28</v>
      </c>
      <c r="S661">
        <v>49.46</v>
      </c>
      <c r="T661">
        <v>69.22</v>
      </c>
      <c r="U661">
        <v>22.51</v>
      </c>
      <c r="V661">
        <v>18.2</v>
      </c>
      <c r="W661">
        <v>34.97</v>
      </c>
      <c r="X661">
        <v>23.95</v>
      </c>
      <c r="Y661">
        <v>21.92</v>
      </c>
      <c r="Z661">
        <v>40.840000000000003</v>
      </c>
      <c r="AA661">
        <v>53.29</v>
      </c>
      <c r="AB661">
        <v>58.08</v>
      </c>
      <c r="AC661">
        <v>26.11</v>
      </c>
      <c r="AD661">
        <v>16.89</v>
      </c>
      <c r="AE661">
        <v>33.53</v>
      </c>
      <c r="AF661">
        <v>26.11</v>
      </c>
      <c r="AG661">
        <v>38.08</v>
      </c>
      <c r="AH661">
        <v>36.17</v>
      </c>
      <c r="AI661">
        <v>48.14</v>
      </c>
      <c r="AJ661">
        <v>53.53</v>
      </c>
      <c r="AK661">
        <v>8.6199999999999992</v>
      </c>
      <c r="AL661">
        <v>45.03</v>
      </c>
      <c r="AM661">
        <v>89.94</v>
      </c>
      <c r="AN661">
        <v>16.170000000000002</v>
      </c>
      <c r="AO661">
        <v>24.55</v>
      </c>
      <c r="AP661">
        <v>32.81</v>
      </c>
      <c r="AQ661">
        <v>34.729999999999997</v>
      </c>
      <c r="AR661">
        <v>38.32</v>
      </c>
      <c r="AS661">
        <v>45.27</v>
      </c>
      <c r="AT661">
        <v>41.56</v>
      </c>
      <c r="AU661">
        <v>25.87</v>
      </c>
      <c r="AV661">
        <v>26.95</v>
      </c>
      <c r="AW661">
        <v>45.87</v>
      </c>
      <c r="AX661">
        <v>66.83</v>
      </c>
      <c r="AY661">
        <v>91.02</v>
      </c>
      <c r="AZ661">
        <v>65.150000000000006</v>
      </c>
      <c r="BA661">
        <v>76.53</v>
      </c>
      <c r="BB661">
        <v>76.53</v>
      </c>
      <c r="BC661">
        <v>24.31</v>
      </c>
      <c r="BD661">
        <v>26.47</v>
      </c>
      <c r="BE661">
        <v>24.19</v>
      </c>
      <c r="BF661">
        <v>28.14</v>
      </c>
      <c r="BG661">
        <v>27.66</v>
      </c>
      <c r="BH661">
        <v>28.5</v>
      </c>
      <c r="BI661">
        <v>31.5</v>
      </c>
      <c r="BJ661">
        <v>37.49</v>
      </c>
      <c r="BK661">
        <v>42.75</v>
      </c>
      <c r="BL661">
        <v>20.48</v>
      </c>
      <c r="BM661">
        <v>30.9</v>
      </c>
      <c r="BN661">
        <v>19.399999999999999</v>
      </c>
      <c r="BO661">
        <v>55.21</v>
      </c>
      <c r="BP661">
        <v>59.76</v>
      </c>
      <c r="BQ661">
        <v>48.98</v>
      </c>
      <c r="BR661">
        <v>39.28</v>
      </c>
      <c r="BS661">
        <v>25.76</v>
      </c>
      <c r="BT661">
        <v>42.42</v>
      </c>
      <c r="BU661">
        <v>15.81</v>
      </c>
      <c r="BV661">
        <v>28.5</v>
      </c>
      <c r="BW661">
        <v>37.229999999999997</v>
      </c>
      <c r="BX661">
        <v>9.57</v>
      </c>
      <c r="BY661">
        <v>37.369999999999997</v>
      </c>
      <c r="BZ661">
        <v>67.31</v>
      </c>
      <c r="CA661">
        <v>57.45</v>
      </c>
      <c r="CB661">
        <v>67.02</v>
      </c>
      <c r="CC661">
        <v>11.62</v>
      </c>
      <c r="CD661">
        <v>26.6</v>
      </c>
      <c r="CE661">
        <v>15.96</v>
      </c>
      <c r="CF661">
        <v>23.4</v>
      </c>
      <c r="CG661">
        <v>15.96</v>
      </c>
      <c r="CH661">
        <v>6.71</v>
      </c>
      <c r="CI661">
        <v>35.33</v>
      </c>
      <c r="CJ661">
        <v>25.75</v>
      </c>
      <c r="CK661">
        <v>31.91</v>
      </c>
      <c r="CL661">
        <v>83.95</v>
      </c>
      <c r="CM661">
        <v>77.13</v>
      </c>
      <c r="CN661">
        <v>28.72</v>
      </c>
      <c r="CO661">
        <v>68.02</v>
      </c>
      <c r="CP661">
        <v>92.81</v>
      </c>
      <c r="CQ661">
        <v>61.2</v>
      </c>
      <c r="CR661">
        <v>48.38</v>
      </c>
      <c r="CS661">
        <v>67.069999999999993</v>
      </c>
      <c r="CT661">
        <v>52.1</v>
      </c>
      <c r="CU661">
        <v>87.66</v>
      </c>
      <c r="CV661">
        <v>82.99</v>
      </c>
      <c r="CW661">
        <v>74.489999999999995</v>
      </c>
      <c r="CX661">
        <v>86.95</v>
      </c>
      <c r="CY661">
        <v>82.04</v>
      </c>
      <c r="CZ661">
        <v>65.959999999999994</v>
      </c>
      <c r="DA661">
        <v>81.319999999999993</v>
      </c>
    </row>
    <row r="662" spans="1:105" x14ac:dyDescent="0.25">
      <c r="A662">
        <f t="shared" si="10"/>
        <v>6</v>
      </c>
      <c r="B662">
        <f>MATCH(D662,'P123Micro - Compustat Current'!$B$8:$B$842,0)</f>
        <v>649</v>
      </c>
      <c r="C662">
        <v>655</v>
      </c>
      <c r="D662" t="s">
        <v>667</v>
      </c>
      <c r="E662">
        <v>1</v>
      </c>
      <c r="F662" t="s">
        <v>96</v>
      </c>
      <c r="G662">
        <v>21.56</v>
      </c>
      <c r="H662">
        <v>99.04</v>
      </c>
      <c r="I662">
        <v>88.26</v>
      </c>
      <c r="J662">
        <v>73.89</v>
      </c>
      <c r="K662">
        <v>98.2</v>
      </c>
      <c r="L662">
        <v>57.25</v>
      </c>
      <c r="M662">
        <v>44.07</v>
      </c>
      <c r="N662">
        <v>98.08</v>
      </c>
      <c r="O662">
        <v>99.4</v>
      </c>
      <c r="P662">
        <v>81.680000000000007</v>
      </c>
      <c r="Q662">
        <v>98.32</v>
      </c>
      <c r="R662">
        <v>93.29</v>
      </c>
      <c r="S662">
        <v>94.01</v>
      </c>
      <c r="T662">
        <v>91.02</v>
      </c>
      <c r="U662">
        <v>69.34</v>
      </c>
      <c r="V662">
        <v>94.01</v>
      </c>
      <c r="W662">
        <v>77.959999999999994</v>
      </c>
      <c r="X662">
        <v>92.46</v>
      </c>
      <c r="Y662">
        <v>99.64</v>
      </c>
      <c r="Z662">
        <v>92.22</v>
      </c>
      <c r="AA662">
        <v>97.37</v>
      </c>
      <c r="AB662">
        <v>87.07</v>
      </c>
      <c r="AC662">
        <v>62.04</v>
      </c>
      <c r="AD662">
        <v>99.52</v>
      </c>
      <c r="AE662">
        <v>93.89</v>
      </c>
      <c r="AF662">
        <v>94.73</v>
      </c>
      <c r="AG662">
        <v>11.74</v>
      </c>
      <c r="AH662">
        <v>5.99</v>
      </c>
      <c r="AI662">
        <v>1.32</v>
      </c>
      <c r="AJ662">
        <v>7.9</v>
      </c>
      <c r="AK662">
        <v>25.15</v>
      </c>
      <c r="AL662">
        <v>29.34</v>
      </c>
      <c r="AM662">
        <v>9.34</v>
      </c>
      <c r="AN662">
        <v>37.01</v>
      </c>
      <c r="AO662">
        <v>52.34</v>
      </c>
      <c r="AP662">
        <v>21.08</v>
      </c>
      <c r="AQ662">
        <v>16.89</v>
      </c>
      <c r="AR662">
        <v>22.04</v>
      </c>
      <c r="AS662">
        <v>21.8</v>
      </c>
      <c r="AT662">
        <v>23.47</v>
      </c>
      <c r="AU662">
        <v>61.68</v>
      </c>
      <c r="AV662">
        <v>71.739999999999995</v>
      </c>
      <c r="AW662">
        <v>38.92</v>
      </c>
      <c r="AX662">
        <v>43.47</v>
      </c>
      <c r="AY662">
        <v>92.1</v>
      </c>
      <c r="AZ662">
        <v>35.450000000000003</v>
      </c>
      <c r="BA662">
        <v>32.81</v>
      </c>
      <c r="BB662">
        <v>32.81</v>
      </c>
      <c r="BC662">
        <v>4.79</v>
      </c>
      <c r="BD662">
        <v>6.11</v>
      </c>
      <c r="BE662">
        <v>6.35</v>
      </c>
      <c r="BF662">
        <v>6.11</v>
      </c>
      <c r="BG662">
        <v>9.2200000000000006</v>
      </c>
      <c r="BH662">
        <v>7.31</v>
      </c>
      <c r="BI662">
        <v>40.36</v>
      </c>
      <c r="BJ662">
        <v>38.32</v>
      </c>
      <c r="BK662">
        <v>46.95</v>
      </c>
      <c r="BL662">
        <v>45.63</v>
      </c>
      <c r="BM662">
        <v>24.19</v>
      </c>
      <c r="BN662">
        <v>3.71</v>
      </c>
      <c r="BO662">
        <v>61.32</v>
      </c>
      <c r="BP662">
        <v>44.07</v>
      </c>
      <c r="BQ662">
        <v>71.5</v>
      </c>
      <c r="BR662">
        <v>3.95</v>
      </c>
      <c r="BS662">
        <v>3.03</v>
      </c>
      <c r="BT662">
        <v>3.03</v>
      </c>
      <c r="BU662">
        <v>37.96</v>
      </c>
      <c r="BV662">
        <v>2.4</v>
      </c>
      <c r="BW662">
        <v>11.11</v>
      </c>
      <c r="BX662">
        <v>0</v>
      </c>
      <c r="BY662">
        <v>13.89</v>
      </c>
      <c r="BZ662">
        <v>36.29</v>
      </c>
      <c r="CA662">
        <v>22.22</v>
      </c>
      <c r="CB662">
        <v>44.44</v>
      </c>
      <c r="CC662">
        <v>54.61</v>
      </c>
      <c r="CD662">
        <v>22.22</v>
      </c>
      <c r="CE662">
        <v>44.44</v>
      </c>
      <c r="CF662">
        <v>88.89</v>
      </c>
      <c r="CG662">
        <v>88.89</v>
      </c>
      <c r="CH662">
        <v>83.71</v>
      </c>
      <c r="CI662">
        <v>91.5</v>
      </c>
      <c r="CJ662">
        <v>83.35</v>
      </c>
      <c r="CK662">
        <v>11.11</v>
      </c>
      <c r="CL662">
        <v>26.59</v>
      </c>
      <c r="CM662">
        <v>15.45</v>
      </c>
      <c r="CN662">
        <v>77.78</v>
      </c>
      <c r="CO662">
        <v>31.74</v>
      </c>
      <c r="CP662">
        <v>10.18</v>
      </c>
      <c r="CQ662">
        <v>38.200000000000003</v>
      </c>
      <c r="CR662">
        <v>66.47</v>
      </c>
      <c r="CS662">
        <v>13.05</v>
      </c>
      <c r="CT662">
        <v>42.04</v>
      </c>
      <c r="CU662">
        <v>17.84</v>
      </c>
      <c r="CV662">
        <v>25.87</v>
      </c>
      <c r="CW662">
        <v>10.9</v>
      </c>
      <c r="CX662">
        <v>35.81</v>
      </c>
      <c r="CY662">
        <v>87.9</v>
      </c>
      <c r="CZ662">
        <v>66.67</v>
      </c>
      <c r="DA662">
        <v>95.93</v>
      </c>
    </row>
    <row r="663" spans="1:105" x14ac:dyDescent="0.25">
      <c r="A663">
        <f t="shared" si="10"/>
        <v>9</v>
      </c>
      <c r="B663">
        <f>MATCH(D663,'P123Micro - Compustat Current'!$B$8:$B$842,0)</f>
        <v>647</v>
      </c>
      <c r="C663">
        <v>656</v>
      </c>
      <c r="D663" t="s">
        <v>666</v>
      </c>
      <c r="E663">
        <v>7</v>
      </c>
      <c r="F663" t="s">
        <v>96</v>
      </c>
      <c r="G663">
        <v>21.44</v>
      </c>
      <c r="H663">
        <v>45.03</v>
      </c>
      <c r="I663">
        <v>38.92</v>
      </c>
      <c r="J663">
        <v>26.11</v>
      </c>
      <c r="K663">
        <v>47.66</v>
      </c>
      <c r="L663">
        <v>32.22</v>
      </c>
      <c r="M663">
        <v>36.17</v>
      </c>
      <c r="N663">
        <v>50.78</v>
      </c>
      <c r="O663">
        <v>70.180000000000007</v>
      </c>
      <c r="P663">
        <v>36.53</v>
      </c>
      <c r="Q663">
        <v>56.53</v>
      </c>
      <c r="R663">
        <v>25.51</v>
      </c>
      <c r="S663">
        <v>42.28</v>
      </c>
      <c r="T663">
        <v>33.17</v>
      </c>
      <c r="U663">
        <v>35.81</v>
      </c>
      <c r="V663">
        <v>87.31</v>
      </c>
      <c r="W663">
        <v>81.319999999999993</v>
      </c>
      <c r="X663">
        <v>73.17</v>
      </c>
      <c r="Y663">
        <v>43.23</v>
      </c>
      <c r="Z663">
        <v>49.7</v>
      </c>
      <c r="AA663">
        <v>49.7</v>
      </c>
      <c r="AB663">
        <v>52.81</v>
      </c>
      <c r="AC663">
        <v>52.57</v>
      </c>
      <c r="AD663">
        <v>37.25</v>
      </c>
      <c r="AE663">
        <v>6.47</v>
      </c>
      <c r="AF663">
        <v>85.27</v>
      </c>
      <c r="AG663">
        <v>8.26</v>
      </c>
      <c r="AH663">
        <v>4.3099999999999996</v>
      </c>
      <c r="AI663">
        <v>1.56</v>
      </c>
      <c r="AJ663">
        <v>6.47</v>
      </c>
      <c r="AK663">
        <v>21.44</v>
      </c>
      <c r="AL663">
        <v>22.04</v>
      </c>
      <c r="AM663">
        <v>13.53</v>
      </c>
      <c r="AN663">
        <v>32.340000000000003</v>
      </c>
      <c r="AO663">
        <v>38.56</v>
      </c>
      <c r="AP663">
        <v>59.16</v>
      </c>
      <c r="AQ663">
        <v>77.489999999999995</v>
      </c>
      <c r="AR663">
        <v>85.99</v>
      </c>
      <c r="AS663">
        <v>85.15</v>
      </c>
      <c r="AT663">
        <v>56.77</v>
      </c>
      <c r="AU663">
        <v>30.78</v>
      </c>
      <c r="AV663">
        <v>48.02</v>
      </c>
      <c r="AW663">
        <v>23.35</v>
      </c>
      <c r="AX663">
        <v>50.06</v>
      </c>
      <c r="AY663">
        <v>91.02</v>
      </c>
      <c r="AZ663">
        <v>45.15</v>
      </c>
      <c r="BA663">
        <v>50.66</v>
      </c>
      <c r="BB663">
        <v>50.66</v>
      </c>
      <c r="BC663">
        <v>10.42</v>
      </c>
      <c r="BD663">
        <v>4.1900000000000004</v>
      </c>
      <c r="BE663">
        <v>4.43</v>
      </c>
      <c r="BF663">
        <v>5.27</v>
      </c>
      <c r="BG663">
        <v>4.67</v>
      </c>
      <c r="BH663">
        <v>5.63</v>
      </c>
      <c r="BI663">
        <v>74.25</v>
      </c>
      <c r="BJ663">
        <v>76.05</v>
      </c>
      <c r="BK663">
        <v>74.61</v>
      </c>
      <c r="BL663">
        <v>46.71</v>
      </c>
      <c r="BM663">
        <v>5.87</v>
      </c>
      <c r="BN663">
        <v>2.99</v>
      </c>
      <c r="BO663">
        <v>53.77</v>
      </c>
      <c r="BP663">
        <v>44.19</v>
      </c>
      <c r="BQ663">
        <v>4.07</v>
      </c>
      <c r="BR663">
        <v>17.600000000000001</v>
      </c>
      <c r="BS663">
        <v>24.24</v>
      </c>
      <c r="BT663">
        <v>15.15</v>
      </c>
      <c r="BU663">
        <v>38.92</v>
      </c>
      <c r="BV663">
        <v>49.34</v>
      </c>
      <c r="BW663">
        <v>38.46</v>
      </c>
      <c r="BX663">
        <v>38.46</v>
      </c>
      <c r="BY663">
        <v>65.63</v>
      </c>
      <c r="BZ663">
        <v>71.260000000000005</v>
      </c>
      <c r="CA663">
        <v>61.54</v>
      </c>
      <c r="CB663">
        <v>69.23</v>
      </c>
      <c r="CC663">
        <v>14.97</v>
      </c>
      <c r="CD663">
        <v>15.38</v>
      </c>
      <c r="CE663">
        <v>23.08</v>
      </c>
      <c r="CF663">
        <v>23.08</v>
      </c>
      <c r="CG663">
        <v>38.46</v>
      </c>
      <c r="CH663">
        <v>44.79</v>
      </c>
      <c r="CI663">
        <v>56.29</v>
      </c>
      <c r="CJ663">
        <v>52.69</v>
      </c>
      <c r="CK663">
        <v>7.69</v>
      </c>
      <c r="CL663">
        <v>40.96</v>
      </c>
      <c r="CM663">
        <v>16.41</v>
      </c>
      <c r="CN663">
        <v>38.46</v>
      </c>
      <c r="CO663">
        <v>18.8</v>
      </c>
      <c r="CP663">
        <v>47.43</v>
      </c>
      <c r="CQ663">
        <v>79.52</v>
      </c>
      <c r="CR663">
        <v>94.97</v>
      </c>
      <c r="CS663">
        <v>42.87</v>
      </c>
      <c r="CT663">
        <v>94.61</v>
      </c>
      <c r="CU663">
        <v>44.31</v>
      </c>
      <c r="CV663">
        <v>46.95</v>
      </c>
      <c r="CW663">
        <v>39.28</v>
      </c>
      <c r="CX663">
        <v>51.74</v>
      </c>
      <c r="CY663">
        <v>11.26</v>
      </c>
      <c r="CZ663">
        <v>15.38</v>
      </c>
      <c r="DA663">
        <v>20.6</v>
      </c>
    </row>
    <row r="664" spans="1:105" x14ac:dyDescent="0.25">
      <c r="A664">
        <f t="shared" si="10"/>
        <v>2</v>
      </c>
      <c r="B664">
        <f>MATCH(D664,'P123Micro - Compustat Current'!$B$8:$B$842,0)</f>
        <v>655</v>
      </c>
      <c r="C664">
        <v>657</v>
      </c>
      <c r="D664" t="s">
        <v>665</v>
      </c>
      <c r="E664">
        <v>2</v>
      </c>
      <c r="F664" t="s">
        <v>96</v>
      </c>
      <c r="G664">
        <v>21.32</v>
      </c>
      <c r="H664">
        <v>6.71</v>
      </c>
      <c r="I664">
        <v>6.71</v>
      </c>
      <c r="J664">
        <v>13.65</v>
      </c>
      <c r="K664">
        <v>3.71</v>
      </c>
      <c r="L664">
        <v>6.59</v>
      </c>
      <c r="M664">
        <v>72.459999999999994</v>
      </c>
      <c r="N664">
        <v>9.2200000000000006</v>
      </c>
      <c r="O664">
        <v>19.52</v>
      </c>
      <c r="P664">
        <v>38.08</v>
      </c>
      <c r="Q664">
        <v>17.13</v>
      </c>
      <c r="R664">
        <v>12.69</v>
      </c>
      <c r="S664">
        <v>17.600000000000001</v>
      </c>
      <c r="T664">
        <v>16.05</v>
      </c>
      <c r="U664">
        <v>32.46</v>
      </c>
      <c r="V664">
        <v>30.66</v>
      </c>
      <c r="W664">
        <v>49.22</v>
      </c>
      <c r="X664">
        <v>29.46</v>
      </c>
      <c r="Y664">
        <v>22.99</v>
      </c>
      <c r="Z664">
        <v>6.23</v>
      </c>
      <c r="AA664">
        <v>6.59</v>
      </c>
      <c r="AB664">
        <v>10.42</v>
      </c>
      <c r="AC664">
        <v>28.5</v>
      </c>
      <c r="AD664">
        <v>53.53</v>
      </c>
      <c r="AE664">
        <v>29.22</v>
      </c>
      <c r="AF664">
        <v>80.12</v>
      </c>
      <c r="AG664">
        <v>31.62</v>
      </c>
      <c r="AH664">
        <v>26.95</v>
      </c>
      <c r="AI664">
        <v>33.409999999999997</v>
      </c>
      <c r="AJ664">
        <v>45.15</v>
      </c>
      <c r="AK664">
        <v>14.01</v>
      </c>
      <c r="AL664">
        <v>43.71</v>
      </c>
      <c r="AM664">
        <v>24.07</v>
      </c>
      <c r="AN664">
        <v>47.43</v>
      </c>
      <c r="AO664">
        <v>56.05</v>
      </c>
      <c r="AP664">
        <v>98.8</v>
      </c>
      <c r="AQ664">
        <v>97.6</v>
      </c>
      <c r="AR664">
        <v>85.99</v>
      </c>
      <c r="AS664">
        <v>85.15</v>
      </c>
      <c r="AT664">
        <v>99.88</v>
      </c>
      <c r="AU664">
        <v>99.4</v>
      </c>
      <c r="AV664">
        <v>98.2</v>
      </c>
      <c r="AW664">
        <v>98.08</v>
      </c>
      <c r="AX664">
        <v>98.44</v>
      </c>
      <c r="AY664">
        <v>91.02</v>
      </c>
      <c r="AZ664">
        <v>99.76</v>
      </c>
      <c r="BA664">
        <v>17.84</v>
      </c>
      <c r="BB664">
        <v>17.84</v>
      </c>
      <c r="BC664">
        <v>30.42</v>
      </c>
      <c r="BD664">
        <v>22.75</v>
      </c>
      <c r="BE664">
        <v>30.9</v>
      </c>
      <c r="BF664">
        <v>17.72</v>
      </c>
      <c r="BG664">
        <v>22.75</v>
      </c>
      <c r="BH664">
        <v>24.91</v>
      </c>
      <c r="BI664">
        <v>43.83</v>
      </c>
      <c r="BJ664">
        <v>24.67</v>
      </c>
      <c r="BK664">
        <v>53.65</v>
      </c>
      <c r="BL664">
        <v>84.67</v>
      </c>
      <c r="BM664">
        <v>14.01</v>
      </c>
      <c r="BN664">
        <v>56.53</v>
      </c>
      <c r="BO664">
        <v>8.98</v>
      </c>
      <c r="BP664">
        <v>25.03</v>
      </c>
      <c r="BQ664">
        <v>44.91</v>
      </c>
      <c r="BR664">
        <v>60</v>
      </c>
      <c r="BS664">
        <v>62.12</v>
      </c>
      <c r="BT664">
        <v>46.97</v>
      </c>
      <c r="BU664">
        <v>30.06</v>
      </c>
      <c r="BV664">
        <v>11.74</v>
      </c>
      <c r="BW664">
        <v>16.670000000000002</v>
      </c>
      <c r="BX664">
        <v>33.33</v>
      </c>
      <c r="BY664">
        <v>16.53</v>
      </c>
      <c r="BZ664">
        <v>81.56</v>
      </c>
      <c r="CA664">
        <v>83.33</v>
      </c>
      <c r="CB664">
        <v>66.67</v>
      </c>
      <c r="CC664">
        <v>29.94</v>
      </c>
      <c r="CD664">
        <v>33.33</v>
      </c>
      <c r="CE664">
        <v>33.33</v>
      </c>
      <c r="CF664">
        <v>16.670000000000002</v>
      </c>
      <c r="CG664">
        <v>50</v>
      </c>
      <c r="CH664">
        <v>33.65</v>
      </c>
      <c r="CI664">
        <v>48.26</v>
      </c>
      <c r="CJ664">
        <v>60.96</v>
      </c>
      <c r="CK664">
        <v>0</v>
      </c>
      <c r="CL664">
        <v>41.2</v>
      </c>
      <c r="CM664">
        <v>43.11</v>
      </c>
      <c r="CN664">
        <v>33.33</v>
      </c>
      <c r="CO664">
        <v>70.78</v>
      </c>
      <c r="CP664">
        <v>32.93</v>
      </c>
      <c r="CQ664">
        <v>71.62</v>
      </c>
      <c r="CR664">
        <v>80</v>
      </c>
      <c r="CS664">
        <v>64.790000000000006</v>
      </c>
      <c r="CT664">
        <v>80.48</v>
      </c>
      <c r="CU664">
        <v>37.6</v>
      </c>
      <c r="CV664">
        <v>22.75</v>
      </c>
      <c r="CW664">
        <v>19.04</v>
      </c>
      <c r="CX664">
        <v>25.75</v>
      </c>
      <c r="CY664">
        <v>21.08</v>
      </c>
      <c r="CZ664">
        <v>33.33</v>
      </c>
      <c r="DA664">
        <v>20.6</v>
      </c>
    </row>
    <row r="665" spans="1:105" x14ac:dyDescent="0.25">
      <c r="A665">
        <f t="shared" si="10"/>
        <v>4</v>
      </c>
      <c r="B665">
        <f>MATCH(D665,'P123Micro - Compustat Current'!$B$8:$B$842,0)</f>
        <v>654</v>
      </c>
      <c r="C665">
        <v>658</v>
      </c>
      <c r="D665" t="s">
        <v>664</v>
      </c>
      <c r="E665">
        <v>20</v>
      </c>
      <c r="F665" t="s">
        <v>96</v>
      </c>
      <c r="G665">
        <v>21.2</v>
      </c>
      <c r="H665">
        <v>4.1900000000000004</v>
      </c>
      <c r="I665">
        <v>6.47</v>
      </c>
      <c r="J665">
        <v>10.66</v>
      </c>
      <c r="K665">
        <v>12.1</v>
      </c>
      <c r="L665">
        <v>22.4</v>
      </c>
      <c r="M665">
        <v>36.17</v>
      </c>
      <c r="N665">
        <v>9.82</v>
      </c>
      <c r="O665">
        <v>21.44</v>
      </c>
      <c r="P665">
        <v>36.53</v>
      </c>
      <c r="Q665">
        <v>20.72</v>
      </c>
      <c r="R665">
        <v>37.369999999999997</v>
      </c>
      <c r="S665">
        <v>9.94</v>
      </c>
      <c r="T665">
        <v>98.92</v>
      </c>
      <c r="U665">
        <v>22.51</v>
      </c>
      <c r="V665">
        <v>14.25</v>
      </c>
      <c r="W665">
        <v>27.43</v>
      </c>
      <c r="X665">
        <v>23.95</v>
      </c>
      <c r="Y665">
        <v>6.11</v>
      </c>
      <c r="Z665">
        <v>7.07</v>
      </c>
      <c r="AA665">
        <v>8.74</v>
      </c>
      <c r="AB665">
        <v>14.01</v>
      </c>
      <c r="AC665">
        <v>26.11</v>
      </c>
      <c r="AD665">
        <v>11.74</v>
      </c>
      <c r="AE665">
        <v>23.71</v>
      </c>
      <c r="AF665">
        <v>26.11</v>
      </c>
      <c r="AG665">
        <v>8.5</v>
      </c>
      <c r="AH665">
        <v>24.55</v>
      </c>
      <c r="AI665">
        <v>71.98</v>
      </c>
      <c r="AJ665">
        <v>5.03</v>
      </c>
      <c r="AK665">
        <v>8.6199999999999992</v>
      </c>
      <c r="AL665">
        <v>2.99</v>
      </c>
      <c r="AM665">
        <v>2.99</v>
      </c>
      <c r="AN665">
        <v>16.170000000000002</v>
      </c>
      <c r="AO665">
        <v>24.55</v>
      </c>
      <c r="AP665">
        <v>65.989999999999995</v>
      </c>
      <c r="AQ665">
        <v>72.459999999999994</v>
      </c>
      <c r="AR665">
        <v>85.99</v>
      </c>
      <c r="AS665">
        <v>85.15</v>
      </c>
      <c r="AT665">
        <v>45.75</v>
      </c>
      <c r="AU665">
        <v>17.010000000000002</v>
      </c>
      <c r="AV665">
        <v>19.88</v>
      </c>
      <c r="AW665">
        <v>19.760000000000002</v>
      </c>
      <c r="AX665">
        <v>88.98</v>
      </c>
      <c r="AY665">
        <v>91.02</v>
      </c>
      <c r="AZ665">
        <v>91.26</v>
      </c>
      <c r="BA665">
        <v>74.849999999999994</v>
      </c>
      <c r="BB665">
        <v>74.849999999999994</v>
      </c>
      <c r="BC665">
        <v>57.84</v>
      </c>
      <c r="BD665">
        <v>59.16</v>
      </c>
      <c r="BE665">
        <v>75.930000000000007</v>
      </c>
      <c r="BF665">
        <v>72.459999999999994</v>
      </c>
      <c r="BG665">
        <v>61.32</v>
      </c>
      <c r="BH665">
        <v>37.369999999999997</v>
      </c>
      <c r="BI665">
        <v>2.2799999999999998</v>
      </c>
      <c r="BJ665">
        <v>3.83</v>
      </c>
      <c r="BK665">
        <v>5.27</v>
      </c>
      <c r="BL665">
        <v>9.4600000000000009</v>
      </c>
      <c r="BM665">
        <v>29.34</v>
      </c>
      <c r="BN665">
        <v>51.38</v>
      </c>
      <c r="BO665">
        <v>88.98</v>
      </c>
      <c r="BP665">
        <v>5.63</v>
      </c>
      <c r="BQ665">
        <v>2.75</v>
      </c>
      <c r="BR665">
        <v>85.51</v>
      </c>
      <c r="BS665">
        <v>95.45</v>
      </c>
      <c r="BT665">
        <v>74.239999999999995</v>
      </c>
      <c r="BU665">
        <v>61.68</v>
      </c>
      <c r="BV665">
        <v>70.42</v>
      </c>
      <c r="BW665">
        <v>62</v>
      </c>
      <c r="BX665">
        <v>39</v>
      </c>
      <c r="BY665">
        <v>95.45</v>
      </c>
      <c r="BZ665">
        <v>54.61</v>
      </c>
      <c r="CA665">
        <v>56</v>
      </c>
      <c r="CB665">
        <v>45</v>
      </c>
      <c r="CC665">
        <v>60.48</v>
      </c>
      <c r="CD665">
        <v>75</v>
      </c>
      <c r="CE665">
        <v>46</v>
      </c>
      <c r="CF665">
        <v>37</v>
      </c>
      <c r="CG665">
        <v>53</v>
      </c>
      <c r="CH665">
        <v>44.19</v>
      </c>
      <c r="CI665">
        <v>35.33</v>
      </c>
      <c r="CJ665">
        <v>25.75</v>
      </c>
      <c r="CK665">
        <v>99</v>
      </c>
      <c r="CL665">
        <v>16.170000000000002</v>
      </c>
      <c r="CM665">
        <v>27.66</v>
      </c>
      <c r="CN665">
        <v>88</v>
      </c>
      <c r="CO665">
        <v>31.86</v>
      </c>
      <c r="CP665">
        <v>15.09</v>
      </c>
      <c r="CQ665">
        <v>12.81</v>
      </c>
      <c r="CR665">
        <v>13.89</v>
      </c>
      <c r="CS665">
        <v>18.079999999999998</v>
      </c>
      <c r="CT665">
        <v>23.95</v>
      </c>
      <c r="CU665">
        <v>7.54</v>
      </c>
      <c r="CV665">
        <v>14.97</v>
      </c>
      <c r="CW665">
        <v>24.07</v>
      </c>
      <c r="CX665">
        <v>10.54</v>
      </c>
      <c r="CY665">
        <v>62.16</v>
      </c>
      <c r="CZ665">
        <v>64</v>
      </c>
      <c r="DA665">
        <v>47.66</v>
      </c>
    </row>
    <row r="666" spans="1:105" x14ac:dyDescent="0.25">
      <c r="A666">
        <f t="shared" si="10"/>
        <v>71</v>
      </c>
      <c r="B666">
        <f>MATCH(D666,'P123Micro - Compustat Current'!$B$8:$B$842,0)</f>
        <v>588</v>
      </c>
      <c r="C666">
        <v>659</v>
      </c>
      <c r="D666" t="s">
        <v>663</v>
      </c>
      <c r="E666">
        <v>22</v>
      </c>
      <c r="F666" t="s">
        <v>484</v>
      </c>
      <c r="G666">
        <v>21.08</v>
      </c>
      <c r="H666">
        <v>9.82</v>
      </c>
      <c r="I666">
        <v>43.47</v>
      </c>
      <c r="J666">
        <v>62.04</v>
      </c>
      <c r="K666">
        <v>51.98</v>
      </c>
      <c r="L666">
        <v>55.81</v>
      </c>
      <c r="M666">
        <v>72.34</v>
      </c>
      <c r="N666">
        <v>23.47</v>
      </c>
      <c r="O666">
        <v>12.57</v>
      </c>
      <c r="P666">
        <v>65.27</v>
      </c>
      <c r="Q666">
        <v>9.82</v>
      </c>
      <c r="R666">
        <v>17.37</v>
      </c>
      <c r="S666">
        <v>9.6999999999999993</v>
      </c>
      <c r="T666">
        <v>10.06</v>
      </c>
      <c r="U666">
        <v>67.66</v>
      </c>
      <c r="V666">
        <v>10.9</v>
      </c>
      <c r="W666">
        <v>11.14</v>
      </c>
      <c r="X666">
        <v>23.95</v>
      </c>
      <c r="Y666">
        <v>3.11</v>
      </c>
      <c r="Z666">
        <v>3.11</v>
      </c>
      <c r="AA666">
        <v>3.11</v>
      </c>
      <c r="AB666">
        <v>6.23</v>
      </c>
      <c r="AC666">
        <v>26.11</v>
      </c>
      <c r="AD666">
        <v>6.23</v>
      </c>
      <c r="AE666">
        <v>6.23</v>
      </c>
      <c r="AF666">
        <v>26.11</v>
      </c>
      <c r="AG666">
        <v>93.41</v>
      </c>
      <c r="AH666">
        <v>98.56</v>
      </c>
      <c r="AI666">
        <v>95.81</v>
      </c>
      <c r="AJ666">
        <v>96.17</v>
      </c>
      <c r="AK666">
        <v>96.17</v>
      </c>
      <c r="AL666">
        <v>78.680000000000007</v>
      </c>
      <c r="AM666">
        <v>53.77</v>
      </c>
      <c r="AN666">
        <v>81.8</v>
      </c>
      <c r="AO666">
        <v>93.89</v>
      </c>
      <c r="AP666">
        <v>7.19</v>
      </c>
      <c r="AQ666">
        <v>16.41</v>
      </c>
      <c r="AR666">
        <v>17.010000000000002</v>
      </c>
      <c r="AS666">
        <v>20.36</v>
      </c>
      <c r="AT666">
        <v>19.399999999999999</v>
      </c>
      <c r="AU666">
        <v>17.010000000000002</v>
      </c>
      <c r="AV666">
        <v>19.88</v>
      </c>
      <c r="AW666">
        <v>19.760000000000002</v>
      </c>
      <c r="AX666">
        <v>19.16</v>
      </c>
      <c r="AY666">
        <v>19.399999999999999</v>
      </c>
      <c r="AZ666">
        <v>19.16</v>
      </c>
      <c r="BA666">
        <v>64.91</v>
      </c>
      <c r="BB666">
        <v>64.91</v>
      </c>
      <c r="BC666">
        <v>23.47</v>
      </c>
      <c r="BD666">
        <v>27.66</v>
      </c>
      <c r="BE666">
        <v>22.51</v>
      </c>
      <c r="BF666">
        <v>24.43</v>
      </c>
      <c r="BG666">
        <v>33.89</v>
      </c>
      <c r="BH666">
        <v>28.62</v>
      </c>
      <c r="BI666">
        <v>29.34</v>
      </c>
      <c r="BJ666">
        <v>22.87</v>
      </c>
      <c r="BK666">
        <v>40.24</v>
      </c>
      <c r="BL666">
        <v>53.29</v>
      </c>
      <c r="BM666">
        <v>26.71</v>
      </c>
      <c r="BN666">
        <v>33.53</v>
      </c>
      <c r="BO666">
        <v>17.72</v>
      </c>
      <c r="BP666">
        <v>65.75</v>
      </c>
      <c r="BQ666">
        <v>63.71</v>
      </c>
      <c r="BR666">
        <v>39.28</v>
      </c>
      <c r="BS666">
        <v>25.76</v>
      </c>
      <c r="BT666">
        <v>42.42</v>
      </c>
      <c r="BU666">
        <v>43.59</v>
      </c>
      <c r="BV666">
        <v>41.2</v>
      </c>
      <c r="BW666">
        <v>15.96</v>
      </c>
      <c r="BX666">
        <v>62.77</v>
      </c>
      <c r="BY666">
        <v>61.8</v>
      </c>
      <c r="BZ666">
        <v>55.21</v>
      </c>
      <c r="CA666">
        <v>52.13</v>
      </c>
      <c r="CB666">
        <v>51.06</v>
      </c>
      <c r="CC666">
        <v>82.04</v>
      </c>
      <c r="CD666">
        <v>51.06</v>
      </c>
      <c r="CE666">
        <v>82.98</v>
      </c>
      <c r="CF666">
        <v>71.28</v>
      </c>
      <c r="CG666">
        <v>76.599999999999994</v>
      </c>
      <c r="CH666">
        <v>14.49</v>
      </c>
      <c r="CI666">
        <v>35.33</v>
      </c>
      <c r="CJ666">
        <v>25.75</v>
      </c>
      <c r="CK666">
        <v>52.13</v>
      </c>
      <c r="CL666">
        <v>37.25</v>
      </c>
      <c r="CM666">
        <v>31.14</v>
      </c>
      <c r="CN666">
        <v>19.149999999999999</v>
      </c>
      <c r="CO666">
        <v>16.05</v>
      </c>
      <c r="CP666">
        <v>75.930000000000007</v>
      </c>
      <c r="CQ666">
        <v>24.79</v>
      </c>
      <c r="CR666">
        <v>9.58</v>
      </c>
      <c r="CS666">
        <v>42.16</v>
      </c>
      <c r="CT666">
        <v>18.440000000000001</v>
      </c>
      <c r="CU666">
        <v>65.510000000000005</v>
      </c>
      <c r="CV666">
        <v>87.07</v>
      </c>
      <c r="CW666">
        <v>82.63</v>
      </c>
      <c r="CX666">
        <v>88.14</v>
      </c>
      <c r="CY666">
        <v>33.53</v>
      </c>
      <c r="CZ666">
        <v>9.57</v>
      </c>
      <c r="DA666">
        <v>64.069999999999993</v>
      </c>
    </row>
    <row r="667" spans="1:105" x14ac:dyDescent="0.25">
      <c r="A667">
        <f t="shared" si="10"/>
        <v>2</v>
      </c>
      <c r="B667">
        <f>MATCH(D667,'P123Micro - Compustat Current'!$B$8:$B$842,0)</f>
        <v>658</v>
      </c>
      <c r="C667">
        <v>660</v>
      </c>
      <c r="D667" t="s">
        <v>662</v>
      </c>
      <c r="E667">
        <v>12</v>
      </c>
      <c r="F667" t="s">
        <v>96</v>
      </c>
      <c r="G667">
        <v>20.96</v>
      </c>
      <c r="H667">
        <v>15.45</v>
      </c>
      <c r="I667">
        <v>45.15</v>
      </c>
      <c r="J667">
        <v>29.34</v>
      </c>
      <c r="K667">
        <v>50.18</v>
      </c>
      <c r="L667">
        <v>20.12</v>
      </c>
      <c r="M667">
        <v>51.38</v>
      </c>
      <c r="N667">
        <v>58.68</v>
      </c>
      <c r="O667">
        <v>73.650000000000006</v>
      </c>
      <c r="P667">
        <v>39.28</v>
      </c>
      <c r="Q667">
        <v>8.6199999999999992</v>
      </c>
      <c r="R667">
        <v>8.6199999999999992</v>
      </c>
      <c r="S667">
        <v>9.6999999999999993</v>
      </c>
      <c r="T667">
        <v>10.78</v>
      </c>
      <c r="U667">
        <v>22.51</v>
      </c>
      <c r="V667">
        <v>10.9</v>
      </c>
      <c r="W667">
        <v>11.14</v>
      </c>
      <c r="X667">
        <v>23.95</v>
      </c>
      <c r="Y667">
        <v>21.56</v>
      </c>
      <c r="Z667">
        <v>28.62</v>
      </c>
      <c r="AA667">
        <v>14.37</v>
      </c>
      <c r="AB667">
        <v>44.91</v>
      </c>
      <c r="AC667">
        <v>54.85</v>
      </c>
      <c r="AD667">
        <v>28.74</v>
      </c>
      <c r="AE667">
        <v>9.4600000000000009</v>
      </c>
      <c r="AF667">
        <v>71.62</v>
      </c>
      <c r="AG667">
        <v>38.799999999999997</v>
      </c>
      <c r="AH667">
        <v>73.41</v>
      </c>
      <c r="AI667">
        <v>54.97</v>
      </c>
      <c r="AJ667">
        <v>58.2</v>
      </c>
      <c r="AK667">
        <v>99.64</v>
      </c>
      <c r="AL667">
        <v>8.98</v>
      </c>
      <c r="AM667">
        <v>12.93</v>
      </c>
      <c r="AN667">
        <v>20.72</v>
      </c>
      <c r="AO667">
        <v>24.79</v>
      </c>
      <c r="AP667">
        <v>41.8</v>
      </c>
      <c r="AQ667">
        <v>71.14</v>
      </c>
      <c r="AR667">
        <v>85.99</v>
      </c>
      <c r="AS667">
        <v>85.15</v>
      </c>
      <c r="AT667">
        <v>42.75</v>
      </c>
      <c r="AU667">
        <v>19.399999999999999</v>
      </c>
      <c r="AV667">
        <v>25.39</v>
      </c>
      <c r="AW667">
        <v>20.12</v>
      </c>
      <c r="AX667">
        <v>30.54</v>
      </c>
      <c r="AY667">
        <v>25.03</v>
      </c>
      <c r="AZ667">
        <v>85.75</v>
      </c>
      <c r="BA667">
        <v>45.03</v>
      </c>
      <c r="BB667">
        <v>45.03</v>
      </c>
      <c r="BC667">
        <v>98.08</v>
      </c>
      <c r="BD667">
        <v>99.16</v>
      </c>
      <c r="BE667">
        <v>99.52</v>
      </c>
      <c r="BF667">
        <v>99.4</v>
      </c>
      <c r="BG667">
        <v>99.16</v>
      </c>
      <c r="BH667">
        <v>98.56</v>
      </c>
      <c r="BI667">
        <v>91.62</v>
      </c>
      <c r="BJ667">
        <v>97.01</v>
      </c>
      <c r="BK667">
        <v>76.53</v>
      </c>
      <c r="BL667">
        <v>67.069999999999993</v>
      </c>
      <c r="BM667">
        <v>94.73</v>
      </c>
      <c r="BN667">
        <v>86.71</v>
      </c>
      <c r="BO667">
        <v>99.64</v>
      </c>
      <c r="BP667">
        <v>9.6999999999999993</v>
      </c>
      <c r="BQ667">
        <v>96.29</v>
      </c>
      <c r="BR667">
        <v>85.51</v>
      </c>
      <c r="BS667">
        <v>95.45</v>
      </c>
      <c r="BT667">
        <v>74.239999999999995</v>
      </c>
      <c r="BU667">
        <v>37.6</v>
      </c>
      <c r="BV667">
        <v>30.42</v>
      </c>
      <c r="BW667">
        <v>29</v>
      </c>
      <c r="BX667">
        <v>59</v>
      </c>
      <c r="BY667">
        <v>9.2200000000000006</v>
      </c>
      <c r="BZ667">
        <v>39.4</v>
      </c>
      <c r="CA667">
        <v>29</v>
      </c>
      <c r="CB667">
        <v>44</v>
      </c>
      <c r="CC667">
        <v>73.41</v>
      </c>
      <c r="CD667">
        <v>39</v>
      </c>
      <c r="CE667">
        <v>75</v>
      </c>
      <c r="CF667">
        <v>53</v>
      </c>
      <c r="CG667">
        <v>82</v>
      </c>
      <c r="CH667">
        <v>32.46</v>
      </c>
      <c r="CI667">
        <v>35.33</v>
      </c>
      <c r="CJ667">
        <v>27.54</v>
      </c>
      <c r="CK667">
        <v>81</v>
      </c>
      <c r="CL667">
        <v>18.8</v>
      </c>
      <c r="CM667">
        <v>27.43</v>
      </c>
      <c r="CN667">
        <v>88</v>
      </c>
      <c r="CO667">
        <v>36.89</v>
      </c>
      <c r="CP667">
        <v>10.18</v>
      </c>
      <c r="CQ667">
        <v>8.98</v>
      </c>
      <c r="CR667">
        <v>9.58</v>
      </c>
      <c r="CS667">
        <v>8.86</v>
      </c>
      <c r="CT667">
        <v>18.440000000000001</v>
      </c>
      <c r="CU667">
        <v>17.37</v>
      </c>
      <c r="CV667">
        <v>27.43</v>
      </c>
      <c r="CW667">
        <v>33.049999999999997</v>
      </c>
      <c r="CX667">
        <v>24.07</v>
      </c>
      <c r="CY667">
        <v>61.08</v>
      </c>
      <c r="CZ667">
        <v>63</v>
      </c>
      <c r="DA667">
        <v>47.19</v>
      </c>
    </row>
    <row r="668" spans="1:105" x14ac:dyDescent="0.25">
      <c r="A668">
        <f t="shared" si="10"/>
        <v>4</v>
      </c>
      <c r="B668">
        <f>MATCH(D668,'P123Micro - Compustat Current'!$B$8:$B$842,0)</f>
        <v>657</v>
      </c>
      <c r="C668">
        <v>661</v>
      </c>
      <c r="D668" t="s">
        <v>661</v>
      </c>
      <c r="E668">
        <v>21</v>
      </c>
      <c r="F668" t="s">
        <v>96</v>
      </c>
      <c r="G668">
        <v>20.84</v>
      </c>
      <c r="H668">
        <v>54.49</v>
      </c>
      <c r="I668">
        <v>92.46</v>
      </c>
      <c r="J668">
        <v>82.63</v>
      </c>
      <c r="K668">
        <v>83.83</v>
      </c>
      <c r="L668">
        <v>75.69</v>
      </c>
      <c r="M668">
        <v>57.01</v>
      </c>
      <c r="N668">
        <v>97.37</v>
      </c>
      <c r="O668">
        <v>84.79</v>
      </c>
      <c r="P668">
        <v>94.49</v>
      </c>
      <c r="Q668">
        <v>7.78</v>
      </c>
      <c r="R668">
        <v>7.78</v>
      </c>
      <c r="S668">
        <v>9.6999999999999993</v>
      </c>
      <c r="T668">
        <v>10.06</v>
      </c>
      <c r="U668">
        <v>22.51</v>
      </c>
      <c r="V668">
        <v>10.9</v>
      </c>
      <c r="W668">
        <v>11.14</v>
      </c>
      <c r="X668">
        <v>23.95</v>
      </c>
      <c r="Y668">
        <v>57.72</v>
      </c>
      <c r="Z668">
        <v>27.31</v>
      </c>
      <c r="AA668">
        <v>43.59</v>
      </c>
      <c r="AB668">
        <v>22.51</v>
      </c>
      <c r="AC668">
        <v>45.39</v>
      </c>
      <c r="AD668">
        <v>83.23</v>
      </c>
      <c r="AE668">
        <v>73.77</v>
      </c>
      <c r="AF668">
        <v>69.34</v>
      </c>
      <c r="AG668">
        <v>51.74</v>
      </c>
      <c r="AH668">
        <v>57.13</v>
      </c>
      <c r="AI668">
        <v>54.49</v>
      </c>
      <c r="AJ668">
        <v>68.260000000000005</v>
      </c>
      <c r="AK668">
        <v>46.95</v>
      </c>
      <c r="AL668">
        <v>44.43</v>
      </c>
      <c r="AM668">
        <v>45.15</v>
      </c>
      <c r="AN668">
        <v>44.79</v>
      </c>
      <c r="AO668">
        <v>38.92</v>
      </c>
      <c r="AP668">
        <v>5.63</v>
      </c>
      <c r="AQ668">
        <v>28.14</v>
      </c>
      <c r="AR668">
        <v>66.23</v>
      </c>
      <c r="AS668">
        <v>20.36</v>
      </c>
      <c r="AT668">
        <v>19.399999999999999</v>
      </c>
      <c r="AU668">
        <v>17.010000000000002</v>
      </c>
      <c r="AV668">
        <v>19.88</v>
      </c>
      <c r="AW668">
        <v>19.760000000000002</v>
      </c>
      <c r="AX668">
        <v>19.16</v>
      </c>
      <c r="AY668">
        <v>19.399999999999999</v>
      </c>
      <c r="AZ668">
        <v>19.16</v>
      </c>
      <c r="BA668">
        <v>11.74</v>
      </c>
      <c r="BB668">
        <v>11.74</v>
      </c>
      <c r="BC668">
        <v>95.81</v>
      </c>
      <c r="BD668">
        <v>86.71</v>
      </c>
      <c r="BE668">
        <v>89.82</v>
      </c>
      <c r="BF668">
        <v>85.87</v>
      </c>
      <c r="BG668">
        <v>82.28</v>
      </c>
      <c r="BH668">
        <v>85.99</v>
      </c>
      <c r="BI668">
        <v>74.010000000000005</v>
      </c>
      <c r="BJ668">
        <v>64.19</v>
      </c>
      <c r="BK668">
        <v>71.62</v>
      </c>
      <c r="BL668">
        <v>79.400000000000006</v>
      </c>
      <c r="BM668">
        <v>92.93</v>
      </c>
      <c r="BN668">
        <v>93.17</v>
      </c>
      <c r="BO668">
        <v>67.78</v>
      </c>
      <c r="BP668">
        <v>26.95</v>
      </c>
      <c r="BQ668">
        <v>96.41</v>
      </c>
      <c r="BR668">
        <v>96.41</v>
      </c>
      <c r="BS668">
        <v>86.36</v>
      </c>
      <c r="BT668">
        <v>89.39</v>
      </c>
      <c r="BU668">
        <v>25.63</v>
      </c>
      <c r="BV668">
        <v>18.559999999999999</v>
      </c>
      <c r="BW668">
        <v>31.43</v>
      </c>
      <c r="BX668">
        <v>28.57</v>
      </c>
      <c r="BY668">
        <v>9.2200000000000006</v>
      </c>
      <c r="BZ668">
        <v>29.82</v>
      </c>
      <c r="CA668">
        <v>31.43</v>
      </c>
      <c r="CB668">
        <v>22.86</v>
      </c>
      <c r="CC668">
        <v>67.900000000000006</v>
      </c>
      <c r="CD668">
        <v>57.14</v>
      </c>
      <c r="CE668">
        <v>57.14</v>
      </c>
      <c r="CF668">
        <v>62.86</v>
      </c>
      <c r="CG668">
        <v>68.569999999999993</v>
      </c>
      <c r="CH668">
        <v>31.62</v>
      </c>
      <c r="CI668">
        <v>35.33</v>
      </c>
      <c r="CJ668">
        <v>25.75</v>
      </c>
      <c r="CK668">
        <v>82.86</v>
      </c>
      <c r="CL668">
        <v>19.88</v>
      </c>
      <c r="CM668">
        <v>36.53</v>
      </c>
      <c r="CN668">
        <v>62.86</v>
      </c>
      <c r="CO668">
        <v>47.07</v>
      </c>
      <c r="CP668">
        <v>27.9</v>
      </c>
      <c r="CQ668">
        <v>3.71</v>
      </c>
      <c r="CR668">
        <v>9.58</v>
      </c>
      <c r="CS668">
        <v>8.86</v>
      </c>
      <c r="CT668">
        <v>18.440000000000001</v>
      </c>
      <c r="CU668">
        <v>12.1</v>
      </c>
      <c r="CV668">
        <v>25.39</v>
      </c>
      <c r="CW668">
        <v>29.58</v>
      </c>
      <c r="CX668">
        <v>22.87</v>
      </c>
      <c r="CY668">
        <v>70.66</v>
      </c>
      <c r="CZ668">
        <v>60</v>
      </c>
      <c r="DA668">
        <v>65.03</v>
      </c>
    </row>
    <row r="669" spans="1:105" x14ac:dyDescent="0.25">
      <c r="A669">
        <f t="shared" si="10"/>
        <v>3</v>
      </c>
      <c r="B669">
        <f>MATCH(D669,'P123Micro - Compustat Current'!$B$8:$B$842,0)</f>
        <v>665</v>
      </c>
      <c r="C669">
        <v>662</v>
      </c>
      <c r="D669" t="s">
        <v>660</v>
      </c>
      <c r="E669">
        <v>9</v>
      </c>
      <c r="F669" t="s">
        <v>96</v>
      </c>
      <c r="G669">
        <v>20.72</v>
      </c>
      <c r="H669">
        <v>48.86</v>
      </c>
      <c r="I669">
        <v>3.35</v>
      </c>
      <c r="J669">
        <v>5.75</v>
      </c>
      <c r="K669">
        <v>4.67</v>
      </c>
      <c r="L669">
        <v>15.57</v>
      </c>
      <c r="M669">
        <v>36.17</v>
      </c>
      <c r="N669">
        <v>5.99</v>
      </c>
      <c r="O669">
        <v>11.62</v>
      </c>
      <c r="P669">
        <v>36.53</v>
      </c>
      <c r="Q669">
        <v>78.92</v>
      </c>
      <c r="R669">
        <v>92.81</v>
      </c>
      <c r="S669">
        <v>75.69</v>
      </c>
      <c r="T669">
        <v>77.72</v>
      </c>
      <c r="U669">
        <v>96.89</v>
      </c>
      <c r="V669">
        <v>56.77</v>
      </c>
      <c r="W669">
        <v>63.11</v>
      </c>
      <c r="X669">
        <v>50.78</v>
      </c>
      <c r="Y669">
        <v>64.31</v>
      </c>
      <c r="Z669">
        <v>91.02</v>
      </c>
      <c r="AA669">
        <v>61.68</v>
      </c>
      <c r="AB669">
        <v>84.19</v>
      </c>
      <c r="AC669">
        <v>97.84</v>
      </c>
      <c r="AD669">
        <v>31.14</v>
      </c>
      <c r="AE669">
        <v>36.53</v>
      </c>
      <c r="AF669">
        <v>47.9</v>
      </c>
      <c r="AG669">
        <v>81.44</v>
      </c>
      <c r="AH669">
        <v>70.42</v>
      </c>
      <c r="AI669">
        <v>57.25</v>
      </c>
      <c r="AJ669">
        <v>72.569999999999993</v>
      </c>
      <c r="AK669">
        <v>75.09</v>
      </c>
      <c r="AL669">
        <v>82.63</v>
      </c>
      <c r="AM669">
        <v>73.89</v>
      </c>
      <c r="AN669">
        <v>81.44</v>
      </c>
      <c r="AO669">
        <v>83.11</v>
      </c>
      <c r="AP669">
        <v>8.6199999999999992</v>
      </c>
      <c r="AQ669">
        <v>16.41</v>
      </c>
      <c r="AR669">
        <v>17.010000000000002</v>
      </c>
      <c r="AS669">
        <v>20.36</v>
      </c>
      <c r="AT669">
        <v>19.399999999999999</v>
      </c>
      <c r="AU669">
        <v>17.010000000000002</v>
      </c>
      <c r="AV669">
        <v>19.88</v>
      </c>
      <c r="AW669">
        <v>19.760000000000002</v>
      </c>
      <c r="AX669">
        <v>42.4</v>
      </c>
      <c r="AY669">
        <v>91.02</v>
      </c>
      <c r="AZ669">
        <v>35.21</v>
      </c>
      <c r="BA669">
        <v>48.02</v>
      </c>
      <c r="BB669">
        <v>48.02</v>
      </c>
      <c r="BC669">
        <v>11.5</v>
      </c>
      <c r="BD669">
        <v>21.08</v>
      </c>
      <c r="BE669">
        <v>28.86</v>
      </c>
      <c r="BF669">
        <v>19.52</v>
      </c>
      <c r="BG669">
        <v>22.63</v>
      </c>
      <c r="BH669">
        <v>21.32</v>
      </c>
      <c r="BI669">
        <v>20.84</v>
      </c>
      <c r="BJ669">
        <v>13.05</v>
      </c>
      <c r="BK669">
        <v>19.760000000000002</v>
      </c>
      <c r="BL669">
        <v>69.7</v>
      </c>
      <c r="BM669">
        <v>8.86</v>
      </c>
      <c r="BN669">
        <v>34.01</v>
      </c>
      <c r="BO669">
        <v>29.46</v>
      </c>
      <c r="BP669">
        <v>22.51</v>
      </c>
      <c r="BQ669">
        <v>33.409999999999997</v>
      </c>
      <c r="BR669">
        <v>26.11</v>
      </c>
      <c r="BS669">
        <v>19.7</v>
      </c>
      <c r="BT669">
        <v>39.39</v>
      </c>
      <c r="BU669">
        <v>29.58</v>
      </c>
      <c r="BV669">
        <v>48.86</v>
      </c>
      <c r="BW669">
        <v>45.45</v>
      </c>
      <c r="BX669">
        <v>50</v>
      </c>
      <c r="BY669">
        <v>38.08</v>
      </c>
      <c r="BZ669">
        <v>30.18</v>
      </c>
      <c r="CA669">
        <v>22.73</v>
      </c>
      <c r="CB669">
        <v>31.82</v>
      </c>
      <c r="CC669">
        <v>17.72</v>
      </c>
      <c r="CD669">
        <v>13.64</v>
      </c>
      <c r="CE669">
        <v>31.82</v>
      </c>
      <c r="CF669">
        <v>13.64</v>
      </c>
      <c r="CG669">
        <v>36.36</v>
      </c>
      <c r="CH669">
        <v>59.4</v>
      </c>
      <c r="CI669">
        <v>58.56</v>
      </c>
      <c r="CJ669">
        <v>53.89</v>
      </c>
      <c r="CK669">
        <v>50</v>
      </c>
      <c r="CL669">
        <v>39.04</v>
      </c>
      <c r="CM669">
        <v>8.02</v>
      </c>
      <c r="CN669">
        <v>36.36</v>
      </c>
      <c r="CO669">
        <v>16.05</v>
      </c>
      <c r="CP669">
        <v>39.64</v>
      </c>
      <c r="CQ669">
        <v>49.58</v>
      </c>
      <c r="CR669">
        <v>67.540000000000006</v>
      </c>
      <c r="CS669">
        <v>25.99</v>
      </c>
      <c r="CT669">
        <v>73.41</v>
      </c>
      <c r="CU669">
        <v>23.47</v>
      </c>
      <c r="CV669">
        <v>56.89</v>
      </c>
      <c r="CW669">
        <v>36.89</v>
      </c>
      <c r="CX669">
        <v>69.7</v>
      </c>
      <c r="CY669">
        <v>99.4</v>
      </c>
      <c r="CZ669">
        <v>95.45</v>
      </c>
      <c r="DA669">
        <v>98.68</v>
      </c>
    </row>
    <row r="670" spans="1:105" x14ac:dyDescent="0.25">
      <c r="A670">
        <f t="shared" si="10"/>
        <v>4</v>
      </c>
      <c r="B670">
        <f>MATCH(D670,'P123Micro - Compustat Current'!$B$8:$B$842,0)</f>
        <v>659</v>
      </c>
      <c r="C670">
        <v>663</v>
      </c>
      <c r="D670" t="s">
        <v>659</v>
      </c>
      <c r="E670">
        <v>15</v>
      </c>
      <c r="F670" t="s">
        <v>96</v>
      </c>
      <c r="G670">
        <v>20.6</v>
      </c>
      <c r="H670">
        <v>44.79</v>
      </c>
      <c r="I670">
        <v>44.19</v>
      </c>
      <c r="J670">
        <v>25.75</v>
      </c>
      <c r="K670">
        <v>62.4</v>
      </c>
      <c r="L670">
        <v>16.77</v>
      </c>
      <c r="M670">
        <v>36.17</v>
      </c>
      <c r="N670">
        <v>60.72</v>
      </c>
      <c r="O670">
        <v>78.08</v>
      </c>
      <c r="P670">
        <v>36.53</v>
      </c>
      <c r="Q670">
        <v>34.130000000000003</v>
      </c>
      <c r="R670">
        <v>25.27</v>
      </c>
      <c r="S670">
        <v>78.08</v>
      </c>
      <c r="T670">
        <v>10.18</v>
      </c>
      <c r="U670">
        <v>22.51</v>
      </c>
      <c r="V670">
        <v>51.5</v>
      </c>
      <c r="W670">
        <v>84.91</v>
      </c>
      <c r="X670">
        <v>23.95</v>
      </c>
      <c r="Y670">
        <v>60.24</v>
      </c>
      <c r="Z670">
        <v>28.14</v>
      </c>
      <c r="AA670">
        <v>67.430000000000007</v>
      </c>
      <c r="AB670">
        <v>11.5</v>
      </c>
      <c r="AC670">
        <v>34.130000000000003</v>
      </c>
      <c r="AD670">
        <v>88.02</v>
      </c>
      <c r="AE670">
        <v>79.52</v>
      </c>
      <c r="AF670">
        <v>70.78</v>
      </c>
      <c r="AG670">
        <v>94.97</v>
      </c>
      <c r="AH670">
        <v>85.99</v>
      </c>
      <c r="AI670">
        <v>80.84</v>
      </c>
      <c r="AJ670">
        <v>80.36</v>
      </c>
      <c r="AK670">
        <v>83.35</v>
      </c>
      <c r="AL670">
        <v>94.37</v>
      </c>
      <c r="AM670">
        <v>97.84</v>
      </c>
      <c r="AN670">
        <v>89.22</v>
      </c>
      <c r="AO670">
        <v>86.59</v>
      </c>
      <c r="AP670">
        <v>37.25</v>
      </c>
      <c r="AQ670">
        <v>81.08</v>
      </c>
      <c r="AR670">
        <v>50.9</v>
      </c>
      <c r="AS670">
        <v>85.39</v>
      </c>
      <c r="AT670">
        <v>99.88</v>
      </c>
      <c r="AU670">
        <v>18.079999999999998</v>
      </c>
      <c r="AV670">
        <v>20.48</v>
      </c>
      <c r="AW670">
        <v>25.27</v>
      </c>
      <c r="AX670">
        <v>19.16</v>
      </c>
      <c r="AY670">
        <v>19.399999999999999</v>
      </c>
      <c r="AZ670">
        <v>19.16</v>
      </c>
      <c r="BA670">
        <v>11.74</v>
      </c>
      <c r="BB670">
        <v>11.74</v>
      </c>
      <c r="BC670">
        <v>73.89</v>
      </c>
      <c r="BD670">
        <v>87.78</v>
      </c>
      <c r="BE670">
        <v>87.31</v>
      </c>
      <c r="BF670">
        <v>84.43</v>
      </c>
      <c r="BG670">
        <v>88.14</v>
      </c>
      <c r="BH670">
        <v>84.67</v>
      </c>
      <c r="BI670">
        <v>57.72</v>
      </c>
      <c r="BJ670">
        <v>52.22</v>
      </c>
      <c r="BK670">
        <v>65.75</v>
      </c>
      <c r="BL670">
        <v>50.06</v>
      </c>
      <c r="BM670">
        <v>71.260000000000005</v>
      </c>
      <c r="BN670">
        <v>94.61</v>
      </c>
      <c r="BO670">
        <v>36.770000000000003</v>
      </c>
      <c r="BP670">
        <v>35.21</v>
      </c>
      <c r="BQ670">
        <v>52.57</v>
      </c>
      <c r="BR670">
        <v>51.02</v>
      </c>
      <c r="BS670">
        <v>43.94</v>
      </c>
      <c r="BT670">
        <v>48.48</v>
      </c>
      <c r="BU670">
        <v>2.99</v>
      </c>
      <c r="BV670">
        <v>4.07</v>
      </c>
      <c r="BW670">
        <v>12.9</v>
      </c>
      <c r="BX670">
        <v>6.45</v>
      </c>
      <c r="BY670">
        <v>9.2200000000000006</v>
      </c>
      <c r="BZ670">
        <v>8.14</v>
      </c>
      <c r="CA670">
        <v>9.68</v>
      </c>
      <c r="CB670">
        <v>3.23</v>
      </c>
      <c r="CC670">
        <v>5.75</v>
      </c>
      <c r="CD670">
        <v>6.45</v>
      </c>
      <c r="CE670">
        <v>9.68</v>
      </c>
      <c r="CF670">
        <v>16.13</v>
      </c>
      <c r="CG670">
        <v>16.13</v>
      </c>
      <c r="CH670">
        <v>41.56</v>
      </c>
      <c r="CI670">
        <v>35.33</v>
      </c>
      <c r="CJ670">
        <v>25.75</v>
      </c>
      <c r="CK670">
        <v>96.77</v>
      </c>
      <c r="CL670">
        <v>31.26</v>
      </c>
      <c r="CM670">
        <v>44.55</v>
      </c>
      <c r="CN670">
        <v>16.13</v>
      </c>
      <c r="CO670">
        <v>99.4</v>
      </c>
      <c r="CP670">
        <v>21.56</v>
      </c>
      <c r="CQ670">
        <v>25.51</v>
      </c>
      <c r="CR670">
        <v>9.58</v>
      </c>
      <c r="CS670">
        <v>99.88</v>
      </c>
      <c r="CT670">
        <v>18.440000000000001</v>
      </c>
      <c r="CU670">
        <v>10.9</v>
      </c>
      <c r="CV670">
        <v>36.770000000000003</v>
      </c>
      <c r="CW670">
        <v>42.75</v>
      </c>
      <c r="CX670">
        <v>33.17</v>
      </c>
      <c r="CY670">
        <v>64.430000000000007</v>
      </c>
      <c r="CZ670">
        <v>48.39</v>
      </c>
      <c r="DA670">
        <v>66.95</v>
      </c>
    </row>
    <row r="671" spans="1:105" x14ac:dyDescent="0.25">
      <c r="A671">
        <f t="shared" si="10"/>
        <v>18</v>
      </c>
      <c r="B671">
        <f>MATCH(D671,'P123Micro - Compustat Current'!$B$8:$B$842,0)</f>
        <v>646</v>
      </c>
      <c r="C671">
        <v>664</v>
      </c>
      <c r="D671" t="s">
        <v>658</v>
      </c>
      <c r="E671">
        <v>9</v>
      </c>
      <c r="F671" t="s">
        <v>96</v>
      </c>
      <c r="G671">
        <v>20.48</v>
      </c>
      <c r="H671">
        <v>56.17</v>
      </c>
      <c r="I671">
        <v>54.73</v>
      </c>
      <c r="J671">
        <v>71.86</v>
      </c>
      <c r="K671">
        <v>74.73</v>
      </c>
      <c r="L671">
        <v>85.03</v>
      </c>
      <c r="M671">
        <v>36.17</v>
      </c>
      <c r="N671">
        <v>33.17</v>
      </c>
      <c r="O671">
        <v>51.5</v>
      </c>
      <c r="P671">
        <v>36.53</v>
      </c>
      <c r="Q671">
        <v>18.2</v>
      </c>
      <c r="R671">
        <v>14.97</v>
      </c>
      <c r="S671">
        <v>22.99</v>
      </c>
      <c r="T671">
        <v>20.96</v>
      </c>
      <c r="U671">
        <v>34.61</v>
      </c>
      <c r="V671">
        <v>31.38</v>
      </c>
      <c r="W671">
        <v>49.34</v>
      </c>
      <c r="X671">
        <v>30.06</v>
      </c>
      <c r="Y671">
        <v>88.38</v>
      </c>
      <c r="Z671">
        <v>89.7</v>
      </c>
      <c r="AA671">
        <v>97.84</v>
      </c>
      <c r="AB671">
        <v>99.52</v>
      </c>
      <c r="AC671">
        <v>42.16</v>
      </c>
      <c r="AD671">
        <v>74.849999999999994</v>
      </c>
      <c r="AE671">
        <v>32.1</v>
      </c>
      <c r="AF671">
        <v>99.4</v>
      </c>
      <c r="AG671">
        <v>4.91</v>
      </c>
      <c r="AH671">
        <v>1.56</v>
      </c>
      <c r="AI671">
        <v>2.04</v>
      </c>
      <c r="AJ671">
        <v>5.63</v>
      </c>
      <c r="AK671">
        <v>13.29</v>
      </c>
      <c r="AL671">
        <v>17.13</v>
      </c>
      <c r="AM671">
        <v>11.26</v>
      </c>
      <c r="AN671">
        <v>26.59</v>
      </c>
      <c r="AO671">
        <v>35.93</v>
      </c>
      <c r="AP671">
        <v>46.47</v>
      </c>
      <c r="AQ671">
        <v>56.65</v>
      </c>
      <c r="AR671">
        <v>63.71</v>
      </c>
      <c r="AS671">
        <v>56.77</v>
      </c>
      <c r="AT671">
        <v>60</v>
      </c>
      <c r="AU671">
        <v>65.39</v>
      </c>
      <c r="AV671">
        <v>62.51</v>
      </c>
      <c r="AW671">
        <v>63.47</v>
      </c>
      <c r="AX671">
        <v>32.93</v>
      </c>
      <c r="AY671">
        <v>91.02</v>
      </c>
      <c r="AZ671">
        <v>22.75</v>
      </c>
      <c r="BA671">
        <v>28.74</v>
      </c>
      <c r="BB671">
        <v>28.74</v>
      </c>
      <c r="BC671">
        <v>19.88</v>
      </c>
      <c r="BD671">
        <v>1.44</v>
      </c>
      <c r="BE671">
        <v>1.2</v>
      </c>
      <c r="BF671">
        <v>2.4</v>
      </c>
      <c r="BG671">
        <v>2.63</v>
      </c>
      <c r="BH671">
        <v>2.99</v>
      </c>
      <c r="BI671">
        <v>27.43</v>
      </c>
      <c r="BJ671">
        <v>35.450000000000003</v>
      </c>
      <c r="BK671">
        <v>40.36</v>
      </c>
      <c r="BL671">
        <v>16.41</v>
      </c>
      <c r="BM671">
        <v>17.96</v>
      </c>
      <c r="BN671">
        <v>0.84</v>
      </c>
      <c r="BO671">
        <v>15.57</v>
      </c>
      <c r="BP671">
        <v>87.31</v>
      </c>
      <c r="BQ671">
        <v>75.81</v>
      </c>
      <c r="BR671">
        <v>60.96</v>
      </c>
      <c r="BS671">
        <v>46.97</v>
      </c>
      <c r="BT671">
        <v>57.58</v>
      </c>
      <c r="BU671">
        <v>4.1900000000000004</v>
      </c>
      <c r="BV671">
        <v>16.05</v>
      </c>
      <c r="BW671">
        <v>12.5</v>
      </c>
      <c r="BX671">
        <v>37.5</v>
      </c>
      <c r="BY671">
        <v>34.49</v>
      </c>
      <c r="BZ671">
        <v>54.01</v>
      </c>
      <c r="CA671">
        <v>75</v>
      </c>
      <c r="CB671">
        <v>25</v>
      </c>
      <c r="CC671">
        <v>2.2799999999999998</v>
      </c>
      <c r="CD671">
        <v>0</v>
      </c>
      <c r="CE671">
        <v>0</v>
      </c>
      <c r="CF671">
        <v>0</v>
      </c>
      <c r="CG671">
        <v>0</v>
      </c>
      <c r="CH671">
        <v>0.72</v>
      </c>
      <c r="CI671">
        <v>35.33</v>
      </c>
      <c r="CJ671">
        <v>25.75</v>
      </c>
      <c r="CK671">
        <v>0</v>
      </c>
      <c r="CL671">
        <v>76.290000000000006</v>
      </c>
      <c r="CM671">
        <v>77.37</v>
      </c>
      <c r="CN671">
        <v>0</v>
      </c>
      <c r="CO671">
        <v>99.52</v>
      </c>
      <c r="CP671">
        <v>84.19</v>
      </c>
      <c r="CQ671">
        <v>94.37</v>
      </c>
      <c r="CR671">
        <v>97.6</v>
      </c>
      <c r="CS671">
        <v>85.39</v>
      </c>
      <c r="CT671">
        <v>97.96</v>
      </c>
      <c r="CU671">
        <v>71.86</v>
      </c>
      <c r="CV671">
        <v>46.71</v>
      </c>
      <c r="CW671">
        <v>57.96</v>
      </c>
      <c r="CX671">
        <v>38.56</v>
      </c>
      <c r="CY671">
        <v>3.23</v>
      </c>
      <c r="CZ671">
        <v>0</v>
      </c>
      <c r="DA671">
        <v>20.6</v>
      </c>
    </row>
    <row r="672" spans="1:105" x14ac:dyDescent="0.25">
      <c r="A672">
        <f t="shared" si="10"/>
        <v>5</v>
      </c>
      <c r="B672">
        <f>MATCH(D672,'P123Micro - Compustat Current'!$B$8:$B$842,0)</f>
        <v>660</v>
      </c>
      <c r="C672">
        <v>665</v>
      </c>
      <c r="D672" t="s">
        <v>657</v>
      </c>
      <c r="E672">
        <v>5</v>
      </c>
      <c r="F672" t="s">
        <v>96</v>
      </c>
      <c r="G672">
        <v>20.36</v>
      </c>
      <c r="H672">
        <v>33.409999999999997</v>
      </c>
      <c r="I672">
        <v>29.7</v>
      </c>
      <c r="J672">
        <v>28.38</v>
      </c>
      <c r="K672">
        <v>44.31</v>
      </c>
      <c r="L672">
        <v>39.4</v>
      </c>
      <c r="M672">
        <v>36.17</v>
      </c>
      <c r="N672">
        <v>35.450000000000003</v>
      </c>
      <c r="O672">
        <v>54.73</v>
      </c>
      <c r="P672">
        <v>36.53</v>
      </c>
      <c r="Q672">
        <v>32.69</v>
      </c>
      <c r="R672">
        <v>29.1</v>
      </c>
      <c r="S672">
        <v>11.26</v>
      </c>
      <c r="T672">
        <v>11.5</v>
      </c>
      <c r="U672">
        <v>95.33</v>
      </c>
      <c r="V672">
        <v>44.19</v>
      </c>
      <c r="W672">
        <v>66.23</v>
      </c>
      <c r="X672">
        <v>31.38</v>
      </c>
      <c r="Y672">
        <v>51.38</v>
      </c>
      <c r="Z672">
        <v>16.05</v>
      </c>
      <c r="AA672">
        <v>25.99</v>
      </c>
      <c r="AB672">
        <v>21.44</v>
      </c>
      <c r="AC672">
        <v>31.02</v>
      </c>
      <c r="AD672">
        <v>83.11</v>
      </c>
      <c r="AE672">
        <v>62.28</v>
      </c>
      <c r="AF672">
        <v>80.72</v>
      </c>
      <c r="AG672">
        <v>47.31</v>
      </c>
      <c r="AH672">
        <v>76.05</v>
      </c>
      <c r="AI672">
        <v>79.040000000000006</v>
      </c>
      <c r="AJ672">
        <v>76.290000000000006</v>
      </c>
      <c r="AK672">
        <v>62.16</v>
      </c>
      <c r="AL672">
        <v>20</v>
      </c>
      <c r="AM672">
        <v>33.049999999999997</v>
      </c>
      <c r="AN672">
        <v>17.84</v>
      </c>
      <c r="AO672">
        <v>29.1</v>
      </c>
      <c r="AP672">
        <v>91.14</v>
      </c>
      <c r="AQ672">
        <v>88.26</v>
      </c>
      <c r="AR672">
        <v>85.99</v>
      </c>
      <c r="AS672">
        <v>85.15</v>
      </c>
      <c r="AT672">
        <v>79.64</v>
      </c>
      <c r="AU672">
        <v>48.38</v>
      </c>
      <c r="AV672">
        <v>43.95</v>
      </c>
      <c r="AW672">
        <v>68.02</v>
      </c>
      <c r="AX672">
        <v>82.99</v>
      </c>
      <c r="AY672">
        <v>91.02</v>
      </c>
      <c r="AZ672">
        <v>84.07</v>
      </c>
      <c r="BA672">
        <v>76.89</v>
      </c>
      <c r="BB672">
        <v>76.89</v>
      </c>
      <c r="BC672">
        <v>59.76</v>
      </c>
      <c r="BD672">
        <v>53.65</v>
      </c>
      <c r="BE672">
        <v>59.64</v>
      </c>
      <c r="BF672">
        <v>66.349999999999994</v>
      </c>
      <c r="BG672">
        <v>59.88</v>
      </c>
      <c r="BH672">
        <v>33.65</v>
      </c>
      <c r="BI672">
        <v>30.42</v>
      </c>
      <c r="BJ672">
        <v>46.83</v>
      </c>
      <c r="BK672">
        <v>11.98</v>
      </c>
      <c r="BL672">
        <v>40.6</v>
      </c>
      <c r="BM672">
        <v>22.99</v>
      </c>
      <c r="BN672">
        <v>39.28</v>
      </c>
      <c r="BO672">
        <v>80.959999999999994</v>
      </c>
      <c r="BP672">
        <v>11.62</v>
      </c>
      <c r="BQ672">
        <v>11.62</v>
      </c>
      <c r="BR672">
        <v>85.51</v>
      </c>
      <c r="BS672">
        <v>95.45</v>
      </c>
      <c r="BT672">
        <v>74.239999999999995</v>
      </c>
      <c r="BU672">
        <v>31.26</v>
      </c>
      <c r="BV672">
        <v>35.33</v>
      </c>
      <c r="BW672">
        <v>41</v>
      </c>
      <c r="BX672">
        <v>50</v>
      </c>
      <c r="BY672">
        <v>10.66</v>
      </c>
      <c r="BZ672">
        <v>43.11</v>
      </c>
      <c r="CA672">
        <v>42</v>
      </c>
      <c r="CB672">
        <v>37</v>
      </c>
      <c r="CC672">
        <v>71.5</v>
      </c>
      <c r="CD672">
        <v>50</v>
      </c>
      <c r="CE672">
        <v>68</v>
      </c>
      <c r="CF672">
        <v>58</v>
      </c>
      <c r="CG672">
        <v>71</v>
      </c>
      <c r="CH672">
        <v>9.6999999999999993</v>
      </c>
      <c r="CI672">
        <v>35.33</v>
      </c>
      <c r="CJ672">
        <v>25.75</v>
      </c>
      <c r="CK672">
        <v>41</v>
      </c>
      <c r="CL672">
        <v>6.47</v>
      </c>
      <c r="CM672">
        <v>16.29</v>
      </c>
      <c r="CN672">
        <v>88</v>
      </c>
      <c r="CO672">
        <v>22.16</v>
      </c>
      <c r="CP672">
        <v>12.93</v>
      </c>
      <c r="CQ672">
        <v>4.67</v>
      </c>
      <c r="CR672">
        <v>11.5</v>
      </c>
      <c r="CS672">
        <v>11.14</v>
      </c>
      <c r="CT672">
        <v>19.88</v>
      </c>
      <c r="CU672">
        <v>5.75</v>
      </c>
      <c r="CV672">
        <v>8.86</v>
      </c>
      <c r="CW672">
        <v>14.73</v>
      </c>
      <c r="CX672">
        <v>7.78</v>
      </c>
      <c r="CY672">
        <v>73.17</v>
      </c>
      <c r="CZ672">
        <v>78</v>
      </c>
      <c r="DA672">
        <v>51.98</v>
      </c>
    </row>
    <row r="673" spans="1:105" x14ac:dyDescent="0.25">
      <c r="A673">
        <f t="shared" si="10"/>
        <v>4</v>
      </c>
      <c r="B673">
        <f>MATCH(D673,'P123Micro - Compustat Current'!$B$8:$B$842,0)</f>
        <v>662</v>
      </c>
      <c r="C673">
        <v>666</v>
      </c>
      <c r="D673" t="s">
        <v>656</v>
      </c>
      <c r="E673">
        <v>34</v>
      </c>
      <c r="F673" t="s">
        <v>484</v>
      </c>
      <c r="G673">
        <v>20.239999999999998</v>
      </c>
      <c r="H673">
        <v>1.32</v>
      </c>
      <c r="I673">
        <v>1.68</v>
      </c>
      <c r="J673">
        <v>1.68</v>
      </c>
      <c r="K673">
        <v>2.63</v>
      </c>
      <c r="L673">
        <v>3.59</v>
      </c>
      <c r="M673">
        <v>36.17</v>
      </c>
      <c r="N673">
        <v>3.95</v>
      </c>
      <c r="O673">
        <v>4.91</v>
      </c>
      <c r="P673">
        <v>36.53</v>
      </c>
      <c r="Q673">
        <v>7.78</v>
      </c>
      <c r="R673">
        <v>7.78</v>
      </c>
      <c r="S673">
        <v>9.6999999999999993</v>
      </c>
      <c r="T673">
        <v>10.06</v>
      </c>
      <c r="U673">
        <v>22.51</v>
      </c>
      <c r="V673">
        <v>10.9</v>
      </c>
      <c r="W673">
        <v>11.14</v>
      </c>
      <c r="X673">
        <v>23.95</v>
      </c>
      <c r="Y673">
        <v>3.11</v>
      </c>
      <c r="Z673">
        <v>3.11</v>
      </c>
      <c r="AA673">
        <v>3.11</v>
      </c>
      <c r="AB673">
        <v>6.23</v>
      </c>
      <c r="AC673">
        <v>26.11</v>
      </c>
      <c r="AD673">
        <v>6.23</v>
      </c>
      <c r="AE673">
        <v>6.23</v>
      </c>
      <c r="AF673">
        <v>26.11</v>
      </c>
      <c r="AG673">
        <v>0.84</v>
      </c>
      <c r="AH673">
        <v>0.84</v>
      </c>
      <c r="AI673">
        <v>0.84</v>
      </c>
      <c r="AJ673">
        <v>5.03</v>
      </c>
      <c r="AK673">
        <v>8.6199999999999992</v>
      </c>
      <c r="AL673">
        <v>2.99</v>
      </c>
      <c r="AM673">
        <v>2.99</v>
      </c>
      <c r="AN673">
        <v>16.170000000000002</v>
      </c>
      <c r="AO673">
        <v>24.55</v>
      </c>
      <c r="AP673">
        <v>54.49</v>
      </c>
      <c r="AQ673">
        <v>48.62</v>
      </c>
      <c r="AR673">
        <v>50.78</v>
      </c>
      <c r="AS673">
        <v>52.81</v>
      </c>
      <c r="AT673">
        <v>57.13</v>
      </c>
      <c r="AU673">
        <v>43.47</v>
      </c>
      <c r="AV673">
        <v>38.68</v>
      </c>
      <c r="AW673">
        <v>67.66</v>
      </c>
      <c r="AX673">
        <v>56.05</v>
      </c>
      <c r="AY673">
        <v>91.02</v>
      </c>
      <c r="AZ673">
        <v>52.46</v>
      </c>
      <c r="BA673">
        <v>97.01</v>
      </c>
      <c r="BB673">
        <v>97.01</v>
      </c>
      <c r="BC673">
        <v>23.71</v>
      </c>
      <c r="BD673">
        <v>16.53</v>
      </c>
      <c r="BE673">
        <v>39.76</v>
      </c>
      <c r="BF673">
        <v>45.03</v>
      </c>
      <c r="BG673">
        <v>1.2</v>
      </c>
      <c r="BH673">
        <v>1.44</v>
      </c>
      <c r="BI673">
        <v>75.569999999999993</v>
      </c>
      <c r="BJ673">
        <v>95.09</v>
      </c>
      <c r="BK673">
        <v>58.2</v>
      </c>
      <c r="BL673">
        <v>31.02</v>
      </c>
      <c r="BM673">
        <v>8.02</v>
      </c>
      <c r="BN673">
        <v>25.99</v>
      </c>
      <c r="BO673">
        <v>72.099999999999994</v>
      </c>
      <c r="BP673">
        <v>1.44</v>
      </c>
      <c r="BQ673">
        <v>2.75</v>
      </c>
      <c r="BR673">
        <v>39.28</v>
      </c>
      <c r="BS673">
        <v>25.76</v>
      </c>
      <c r="BT673">
        <v>42.42</v>
      </c>
      <c r="BU673">
        <v>30.54</v>
      </c>
      <c r="BV673">
        <v>27.43</v>
      </c>
      <c r="BW673">
        <v>15.96</v>
      </c>
      <c r="BX673">
        <v>9.57</v>
      </c>
      <c r="BY673">
        <v>74.25</v>
      </c>
      <c r="BZ673">
        <v>95.93</v>
      </c>
      <c r="CA673">
        <v>98.94</v>
      </c>
      <c r="CB673">
        <v>82.98</v>
      </c>
      <c r="CC673">
        <v>6.23</v>
      </c>
      <c r="CD673">
        <v>4.26</v>
      </c>
      <c r="CE673">
        <v>15.96</v>
      </c>
      <c r="CF673">
        <v>4.26</v>
      </c>
      <c r="CG673">
        <v>15.96</v>
      </c>
      <c r="CH673">
        <v>28.02</v>
      </c>
      <c r="CI673">
        <v>35.33</v>
      </c>
      <c r="CJ673">
        <v>25.75</v>
      </c>
      <c r="CK673">
        <v>77.66</v>
      </c>
      <c r="CL673">
        <v>73.77</v>
      </c>
      <c r="CM673">
        <v>65.03</v>
      </c>
      <c r="CN673">
        <v>98.94</v>
      </c>
      <c r="CO673">
        <v>88.74</v>
      </c>
      <c r="CP673">
        <v>10.18</v>
      </c>
      <c r="CQ673">
        <v>71.98</v>
      </c>
      <c r="CR673">
        <v>53.41</v>
      </c>
      <c r="CS673">
        <v>86.71</v>
      </c>
      <c r="CT673">
        <v>52.46</v>
      </c>
      <c r="CU673">
        <v>98.44</v>
      </c>
      <c r="CV673">
        <v>62.28</v>
      </c>
      <c r="CW673">
        <v>8.5</v>
      </c>
      <c r="CX673">
        <v>99.04</v>
      </c>
      <c r="CY673">
        <v>63.71</v>
      </c>
      <c r="CZ673">
        <v>40.43</v>
      </c>
      <c r="DA673">
        <v>73.290000000000006</v>
      </c>
    </row>
    <row r="674" spans="1:105" x14ac:dyDescent="0.25">
      <c r="A674">
        <f t="shared" si="10"/>
        <v>1</v>
      </c>
      <c r="B674">
        <f>MATCH(D674,'P123Micro - Compustat Current'!$B$8:$B$842,0)</f>
        <v>668</v>
      </c>
      <c r="C674">
        <v>667</v>
      </c>
      <c r="D674" t="s">
        <v>655</v>
      </c>
      <c r="E674">
        <v>19</v>
      </c>
      <c r="F674" t="s">
        <v>96</v>
      </c>
      <c r="G674">
        <v>20.12</v>
      </c>
      <c r="H674">
        <v>39.04</v>
      </c>
      <c r="I674">
        <v>99.88</v>
      </c>
      <c r="J674">
        <v>99.88</v>
      </c>
      <c r="K674">
        <v>99.88</v>
      </c>
      <c r="L674">
        <v>99.64</v>
      </c>
      <c r="M674">
        <v>98.8</v>
      </c>
      <c r="N674">
        <v>98.92</v>
      </c>
      <c r="O674">
        <v>87.66</v>
      </c>
      <c r="P674">
        <v>97.84</v>
      </c>
      <c r="Q674">
        <v>7.78</v>
      </c>
      <c r="R674">
        <v>7.78</v>
      </c>
      <c r="S674">
        <v>9.6999999999999993</v>
      </c>
      <c r="T674">
        <v>10.06</v>
      </c>
      <c r="U674">
        <v>22.51</v>
      </c>
      <c r="V674">
        <v>10.9</v>
      </c>
      <c r="W674">
        <v>11.14</v>
      </c>
      <c r="X674">
        <v>23.95</v>
      </c>
      <c r="Y674">
        <v>21.2</v>
      </c>
      <c r="Z674">
        <v>17.96</v>
      </c>
      <c r="AA674">
        <v>13.77</v>
      </c>
      <c r="AB674">
        <v>23.47</v>
      </c>
      <c r="AC674">
        <v>45.87</v>
      </c>
      <c r="AD674">
        <v>38.799999999999997</v>
      </c>
      <c r="AE674">
        <v>25.87</v>
      </c>
      <c r="AF674">
        <v>67.78</v>
      </c>
      <c r="AG674">
        <v>28.62</v>
      </c>
      <c r="AH674">
        <v>51.62</v>
      </c>
      <c r="AI674">
        <v>31.02</v>
      </c>
      <c r="AJ674">
        <v>68.739999999999995</v>
      </c>
      <c r="AK674">
        <v>54.61</v>
      </c>
      <c r="AL674">
        <v>13.89</v>
      </c>
      <c r="AM674">
        <v>13.41</v>
      </c>
      <c r="AN674">
        <v>21.56</v>
      </c>
      <c r="AO674">
        <v>32.93</v>
      </c>
      <c r="AP674">
        <v>18.2</v>
      </c>
      <c r="AQ674">
        <v>16.41</v>
      </c>
      <c r="AR674">
        <v>17.010000000000002</v>
      </c>
      <c r="AS674">
        <v>20.36</v>
      </c>
      <c r="AT674">
        <v>19.399999999999999</v>
      </c>
      <c r="AU674">
        <v>28.62</v>
      </c>
      <c r="AV674">
        <v>27.43</v>
      </c>
      <c r="AW674">
        <v>54.01</v>
      </c>
      <c r="AX674">
        <v>66.83</v>
      </c>
      <c r="AY674">
        <v>91.02</v>
      </c>
      <c r="AZ674">
        <v>65.150000000000006</v>
      </c>
      <c r="BA674">
        <v>36.89</v>
      </c>
      <c r="BB674">
        <v>36.89</v>
      </c>
      <c r="BC674">
        <v>89.22</v>
      </c>
      <c r="BD674">
        <v>95.09</v>
      </c>
      <c r="BE674">
        <v>90.78</v>
      </c>
      <c r="BF674">
        <v>94.49</v>
      </c>
      <c r="BG674">
        <v>94.13</v>
      </c>
      <c r="BH674">
        <v>94.85</v>
      </c>
      <c r="BI674">
        <v>36.049999999999997</v>
      </c>
      <c r="BJ674">
        <v>56.77</v>
      </c>
      <c r="BK674">
        <v>5.15</v>
      </c>
      <c r="BL674">
        <v>46.59</v>
      </c>
      <c r="BM674">
        <v>90.06</v>
      </c>
      <c r="BN674">
        <v>43.47</v>
      </c>
      <c r="BO674">
        <v>97.25</v>
      </c>
      <c r="BP674">
        <v>88.98</v>
      </c>
      <c r="BQ674">
        <v>46.71</v>
      </c>
      <c r="BR674">
        <v>85.51</v>
      </c>
      <c r="BS674">
        <v>95.45</v>
      </c>
      <c r="BT674">
        <v>74.239999999999995</v>
      </c>
      <c r="BU674">
        <v>44.91</v>
      </c>
      <c r="BV674">
        <v>23.59</v>
      </c>
      <c r="BW674">
        <v>29</v>
      </c>
      <c r="BX674">
        <v>39</v>
      </c>
      <c r="BY674">
        <v>9.2200000000000006</v>
      </c>
      <c r="BZ674">
        <v>28.26</v>
      </c>
      <c r="CA674">
        <v>29</v>
      </c>
      <c r="CB674">
        <v>24</v>
      </c>
      <c r="CC674">
        <v>98.92</v>
      </c>
      <c r="CD674">
        <v>99</v>
      </c>
      <c r="CE674">
        <v>91</v>
      </c>
      <c r="CF674">
        <v>98</v>
      </c>
      <c r="CG674">
        <v>92</v>
      </c>
      <c r="CH674">
        <v>44.19</v>
      </c>
      <c r="CI674">
        <v>35.33</v>
      </c>
      <c r="CJ674">
        <v>25.75</v>
      </c>
      <c r="CK674">
        <v>99</v>
      </c>
      <c r="CL674">
        <v>10.3</v>
      </c>
      <c r="CM674">
        <v>14.73</v>
      </c>
      <c r="CN674">
        <v>99</v>
      </c>
      <c r="CO674">
        <v>16.05</v>
      </c>
      <c r="CP674">
        <v>10.18</v>
      </c>
      <c r="CQ674">
        <v>2.87</v>
      </c>
      <c r="CR674">
        <v>9.58</v>
      </c>
      <c r="CS674">
        <v>8.86</v>
      </c>
      <c r="CT674">
        <v>22.28</v>
      </c>
      <c r="CU674">
        <v>3.95</v>
      </c>
      <c r="CV674">
        <v>16.05</v>
      </c>
      <c r="CW674">
        <v>37.369999999999997</v>
      </c>
      <c r="CX674">
        <v>3.59</v>
      </c>
      <c r="CY674">
        <v>92.93</v>
      </c>
      <c r="CZ674">
        <v>98</v>
      </c>
      <c r="DA674">
        <v>76.290000000000006</v>
      </c>
    </row>
    <row r="675" spans="1:105" x14ac:dyDescent="0.25">
      <c r="A675">
        <f t="shared" si="10"/>
        <v>3</v>
      </c>
      <c r="B675">
        <f>MATCH(D675,'P123Micro - Compustat Current'!$B$8:$B$842,0)</f>
        <v>671</v>
      </c>
      <c r="C675">
        <v>668</v>
      </c>
      <c r="D675" t="s">
        <v>654</v>
      </c>
      <c r="E675">
        <v>2</v>
      </c>
      <c r="F675" t="s">
        <v>484</v>
      </c>
      <c r="G675">
        <v>20</v>
      </c>
      <c r="H675">
        <v>58.44</v>
      </c>
      <c r="I675">
        <v>42.63</v>
      </c>
      <c r="J675">
        <v>34.61</v>
      </c>
      <c r="K675">
        <v>43.83</v>
      </c>
      <c r="L675">
        <v>36.53</v>
      </c>
      <c r="M675">
        <v>50.66</v>
      </c>
      <c r="N675">
        <v>49.46</v>
      </c>
      <c r="O675">
        <v>58.92</v>
      </c>
      <c r="P675">
        <v>46.23</v>
      </c>
      <c r="Q675">
        <v>66.709999999999994</v>
      </c>
      <c r="R675">
        <v>64.91</v>
      </c>
      <c r="S675">
        <v>58.2</v>
      </c>
      <c r="T675">
        <v>61.44</v>
      </c>
      <c r="U675">
        <v>60.24</v>
      </c>
      <c r="V675">
        <v>64.069999999999993</v>
      </c>
      <c r="W675">
        <v>47.54</v>
      </c>
      <c r="X675">
        <v>74.13</v>
      </c>
      <c r="Y675">
        <v>57.49</v>
      </c>
      <c r="Z675">
        <v>36.65</v>
      </c>
      <c r="AA675">
        <v>39.76</v>
      </c>
      <c r="AB675">
        <v>37.01</v>
      </c>
      <c r="AC675">
        <v>51.5</v>
      </c>
      <c r="AD675">
        <v>73.77</v>
      </c>
      <c r="AE675">
        <v>57.96</v>
      </c>
      <c r="AF675">
        <v>72.81</v>
      </c>
      <c r="AG675">
        <v>88.14</v>
      </c>
      <c r="AH675">
        <v>73.290000000000006</v>
      </c>
      <c r="AI675">
        <v>66.349999999999994</v>
      </c>
      <c r="AJ675">
        <v>71.38</v>
      </c>
      <c r="AK675">
        <v>74.13</v>
      </c>
      <c r="AL675">
        <v>92.22</v>
      </c>
      <c r="AM675">
        <v>85.75</v>
      </c>
      <c r="AN675">
        <v>92.34</v>
      </c>
      <c r="AO675">
        <v>90.3</v>
      </c>
      <c r="AP675">
        <v>36.049999999999997</v>
      </c>
      <c r="AQ675">
        <v>50.54</v>
      </c>
      <c r="AR675">
        <v>45.99</v>
      </c>
      <c r="AS675">
        <v>48.38</v>
      </c>
      <c r="AT675">
        <v>70.78</v>
      </c>
      <c r="AU675">
        <v>31.14</v>
      </c>
      <c r="AV675">
        <v>41.68</v>
      </c>
      <c r="AW675">
        <v>35.81</v>
      </c>
      <c r="AX675">
        <v>26.11</v>
      </c>
      <c r="AY675">
        <v>26.47</v>
      </c>
      <c r="AZ675">
        <v>45.87</v>
      </c>
      <c r="BA675">
        <v>71.62</v>
      </c>
      <c r="BB675">
        <v>71.62</v>
      </c>
      <c r="BC675">
        <v>38.799999999999997</v>
      </c>
      <c r="BD675">
        <v>49.1</v>
      </c>
      <c r="BE675">
        <v>56.05</v>
      </c>
      <c r="BF675">
        <v>42.28</v>
      </c>
      <c r="BG675">
        <v>48.14</v>
      </c>
      <c r="BH675">
        <v>48.38</v>
      </c>
      <c r="BI675">
        <v>17.37</v>
      </c>
      <c r="BJ675">
        <v>32.69</v>
      </c>
      <c r="BK675">
        <v>10.78</v>
      </c>
      <c r="BL675">
        <v>17.489999999999998</v>
      </c>
      <c r="BM675">
        <v>61.2</v>
      </c>
      <c r="BN675">
        <v>54.97</v>
      </c>
      <c r="BO675">
        <v>52.57</v>
      </c>
      <c r="BP675">
        <v>29.58</v>
      </c>
      <c r="BQ675">
        <v>85.63</v>
      </c>
      <c r="BR675">
        <v>39.28</v>
      </c>
      <c r="BS675">
        <v>25.76</v>
      </c>
      <c r="BT675">
        <v>42.42</v>
      </c>
      <c r="BU675">
        <v>2.04</v>
      </c>
      <c r="BV675">
        <v>26.59</v>
      </c>
      <c r="BW675">
        <v>22.34</v>
      </c>
      <c r="BX675">
        <v>52.13</v>
      </c>
      <c r="BY675">
        <v>18.559999999999999</v>
      </c>
      <c r="BZ675">
        <v>8.86</v>
      </c>
      <c r="CA675">
        <v>7.45</v>
      </c>
      <c r="CB675">
        <v>6.38</v>
      </c>
      <c r="CC675">
        <v>13.65</v>
      </c>
      <c r="CD675">
        <v>7.45</v>
      </c>
      <c r="CE675">
        <v>23.4</v>
      </c>
      <c r="CF675">
        <v>12.77</v>
      </c>
      <c r="CG675">
        <v>47.87</v>
      </c>
      <c r="CH675">
        <v>1.08</v>
      </c>
      <c r="CI675">
        <v>35.33</v>
      </c>
      <c r="CJ675">
        <v>25.75</v>
      </c>
      <c r="CK675">
        <v>3.19</v>
      </c>
      <c r="CL675">
        <v>38.799999999999997</v>
      </c>
      <c r="CM675">
        <v>36.770000000000003</v>
      </c>
      <c r="CN675">
        <v>7.45</v>
      </c>
      <c r="CO675">
        <v>74.61</v>
      </c>
      <c r="CP675">
        <v>38.92</v>
      </c>
      <c r="CQ675">
        <v>33.409999999999997</v>
      </c>
      <c r="CR675">
        <v>42.28</v>
      </c>
      <c r="CS675">
        <v>25.39</v>
      </c>
      <c r="CT675">
        <v>43.35</v>
      </c>
      <c r="CU675">
        <v>29.58</v>
      </c>
      <c r="CV675">
        <v>59.4</v>
      </c>
      <c r="CW675">
        <v>73.05</v>
      </c>
      <c r="CX675">
        <v>50.66</v>
      </c>
      <c r="CY675">
        <v>62.63</v>
      </c>
      <c r="CZ675">
        <v>39.36</v>
      </c>
      <c r="DA675">
        <v>72.81</v>
      </c>
    </row>
    <row r="676" spans="1:105" x14ac:dyDescent="0.25">
      <c r="A676">
        <f t="shared" si="10"/>
        <v>2</v>
      </c>
      <c r="B676">
        <f>MATCH(D676,'P123Micro - Compustat Current'!$B$8:$B$842,0)</f>
        <v>667</v>
      </c>
      <c r="C676">
        <v>669</v>
      </c>
      <c r="D676" t="s">
        <v>653</v>
      </c>
      <c r="E676">
        <v>9</v>
      </c>
      <c r="F676" t="s">
        <v>484</v>
      </c>
      <c r="G676">
        <v>19.88</v>
      </c>
      <c r="H676">
        <v>53.17</v>
      </c>
      <c r="I676">
        <v>43.71</v>
      </c>
      <c r="J676">
        <v>66.47</v>
      </c>
      <c r="K676">
        <v>60</v>
      </c>
      <c r="L676">
        <v>89.94</v>
      </c>
      <c r="M676">
        <v>36.17</v>
      </c>
      <c r="N676">
        <v>19.16</v>
      </c>
      <c r="O676">
        <v>35.450000000000003</v>
      </c>
      <c r="P676">
        <v>36.53</v>
      </c>
      <c r="Q676">
        <v>81.680000000000007</v>
      </c>
      <c r="R676">
        <v>97.49</v>
      </c>
      <c r="S676">
        <v>88.62</v>
      </c>
      <c r="T676">
        <v>92.1</v>
      </c>
      <c r="U676">
        <v>98.92</v>
      </c>
      <c r="V676">
        <v>57.01</v>
      </c>
      <c r="W676">
        <v>54.85</v>
      </c>
      <c r="X676">
        <v>59.28</v>
      </c>
      <c r="Y676">
        <v>29.94</v>
      </c>
      <c r="Z676">
        <v>54.85</v>
      </c>
      <c r="AA676">
        <v>49.22</v>
      </c>
      <c r="AB676">
        <v>91.14</v>
      </c>
      <c r="AC676">
        <v>26.11</v>
      </c>
      <c r="AD676">
        <v>15.09</v>
      </c>
      <c r="AE676">
        <v>30.3</v>
      </c>
      <c r="AF676">
        <v>26.11</v>
      </c>
      <c r="AG676">
        <v>17.010000000000002</v>
      </c>
      <c r="AH676">
        <v>36.770000000000003</v>
      </c>
      <c r="AI676">
        <v>14.25</v>
      </c>
      <c r="AJ676">
        <v>22.51</v>
      </c>
      <c r="AK676">
        <v>75.209999999999994</v>
      </c>
      <c r="AL676">
        <v>8.5</v>
      </c>
      <c r="AM676">
        <v>8.86</v>
      </c>
      <c r="AN676">
        <v>24.07</v>
      </c>
      <c r="AO676">
        <v>24.55</v>
      </c>
      <c r="AP676">
        <v>39.4</v>
      </c>
      <c r="AQ676">
        <v>44.67</v>
      </c>
      <c r="AR676">
        <v>26.23</v>
      </c>
      <c r="AS676">
        <v>25.03</v>
      </c>
      <c r="AT676">
        <v>99.88</v>
      </c>
      <c r="AU676">
        <v>42.63</v>
      </c>
      <c r="AV676">
        <v>22.4</v>
      </c>
      <c r="AW676">
        <v>95.33</v>
      </c>
      <c r="AX676">
        <v>49.58</v>
      </c>
      <c r="AY676">
        <v>91.02</v>
      </c>
      <c r="AZ676">
        <v>44.67</v>
      </c>
      <c r="BA676">
        <v>57.01</v>
      </c>
      <c r="BB676">
        <v>57.01</v>
      </c>
      <c r="BC676">
        <v>83.59</v>
      </c>
      <c r="BD676">
        <v>88.62</v>
      </c>
      <c r="BE676">
        <v>83.11</v>
      </c>
      <c r="BF676">
        <v>87.9</v>
      </c>
      <c r="BG676">
        <v>91.02</v>
      </c>
      <c r="BH676">
        <v>86.83</v>
      </c>
      <c r="BI676">
        <v>51.74</v>
      </c>
      <c r="BJ676">
        <v>50.3</v>
      </c>
      <c r="BK676">
        <v>57.37</v>
      </c>
      <c r="BL676">
        <v>42.28</v>
      </c>
      <c r="BM676">
        <v>98.32</v>
      </c>
      <c r="BN676">
        <v>73.53</v>
      </c>
      <c r="BO676">
        <v>84.07</v>
      </c>
      <c r="BP676">
        <v>72.22</v>
      </c>
      <c r="BQ676">
        <v>99.52</v>
      </c>
      <c r="BR676">
        <v>64.67</v>
      </c>
      <c r="BS676">
        <v>65.150000000000006</v>
      </c>
      <c r="BT676">
        <v>62.12</v>
      </c>
      <c r="BU676">
        <v>22.87</v>
      </c>
      <c r="BV676">
        <v>38.44</v>
      </c>
      <c r="BW676">
        <v>16.670000000000002</v>
      </c>
      <c r="BX676">
        <v>27.78</v>
      </c>
      <c r="BY676">
        <v>89.7</v>
      </c>
      <c r="BZ676">
        <v>32.93</v>
      </c>
      <c r="CA676">
        <v>27.78</v>
      </c>
      <c r="CB676">
        <v>33.33</v>
      </c>
      <c r="CC676">
        <v>33.29</v>
      </c>
      <c r="CD676">
        <v>27.78</v>
      </c>
      <c r="CE676">
        <v>33.33</v>
      </c>
      <c r="CF676">
        <v>55.56</v>
      </c>
      <c r="CG676">
        <v>50</v>
      </c>
      <c r="CH676">
        <v>36.17</v>
      </c>
      <c r="CI676">
        <v>35.33</v>
      </c>
      <c r="CJ676">
        <v>25.75</v>
      </c>
      <c r="CK676">
        <v>88.89</v>
      </c>
      <c r="CL676">
        <v>26.11</v>
      </c>
      <c r="CM676">
        <v>38.44</v>
      </c>
      <c r="CN676">
        <v>55.56</v>
      </c>
      <c r="CO676">
        <v>50.9</v>
      </c>
      <c r="CP676">
        <v>32.1</v>
      </c>
      <c r="CQ676">
        <v>19.04</v>
      </c>
      <c r="CR676">
        <v>19.16</v>
      </c>
      <c r="CS676">
        <v>21.08</v>
      </c>
      <c r="CT676">
        <v>26.83</v>
      </c>
      <c r="CU676">
        <v>26.71</v>
      </c>
      <c r="CV676">
        <v>44.07</v>
      </c>
      <c r="CW676">
        <v>49.7</v>
      </c>
      <c r="CX676">
        <v>40</v>
      </c>
      <c r="CY676">
        <v>35.57</v>
      </c>
      <c r="CZ676">
        <v>33.33</v>
      </c>
      <c r="DA676">
        <v>43.95</v>
      </c>
    </row>
    <row r="677" spans="1:105" x14ac:dyDescent="0.25">
      <c r="A677">
        <f t="shared" si="10"/>
        <v>7</v>
      </c>
      <c r="B677">
        <f>MATCH(D677,'P123Micro - Compustat Current'!$B$8:$B$842,0)</f>
        <v>663</v>
      </c>
      <c r="C677">
        <v>670</v>
      </c>
      <c r="D677" t="s">
        <v>652</v>
      </c>
      <c r="E677">
        <v>2</v>
      </c>
      <c r="F677" t="s">
        <v>96</v>
      </c>
      <c r="G677">
        <v>19.760000000000002</v>
      </c>
      <c r="H677">
        <v>29.1</v>
      </c>
      <c r="I677">
        <v>3.23</v>
      </c>
      <c r="J677">
        <v>4.3099999999999996</v>
      </c>
      <c r="K677">
        <v>2.75</v>
      </c>
      <c r="L677">
        <v>11.26</v>
      </c>
      <c r="M677">
        <v>39.159999999999997</v>
      </c>
      <c r="N677">
        <v>6.95</v>
      </c>
      <c r="O677">
        <v>6.35</v>
      </c>
      <c r="P677">
        <v>45.27</v>
      </c>
      <c r="Q677">
        <v>51.02</v>
      </c>
      <c r="R677">
        <v>34.97</v>
      </c>
      <c r="S677">
        <v>45.03</v>
      </c>
      <c r="T677">
        <v>45.87</v>
      </c>
      <c r="U677">
        <v>37.72</v>
      </c>
      <c r="V677">
        <v>69.099999999999994</v>
      </c>
      <c r="W677">
        <v>33.409999999999997</v>
      </c>
      <c r="X677">
        <v>94.25</v>
      </c>
      <c r="Y677">
        <v>48.62</v>
      </c>
      <c r="Z677">
        <v>22.99</v>
      </c>
      <c r="AA677">
        <v>28.5</v>
      </c>
      <c r="AB677">
        <v>29.46</v>
      </c>
      <c r="AC677">
        <v>40.24</v>
      </c>
      <c r="AD677">
        <v>72.569999999999993</v>
      </c>
      <c r="AE677">
        <v>52.69</v>
      </c>
      <c r="AF677">
        <v>76.650000000000006</v>
      </c>
      <c r="AG677">
        <v>35.21</v>
      </c>
      <c r="AH677">
        <v>28.26</v>
      </c>
      <c r="AI677">
        <v>34.130000000000003</v>
      </c>
      <c r="AJ677">
        <v>31.98</v>
      </c>
      <c r="AK677">
        <v>29.22</v>
      </c>
      <c r="AL677">
        <v>47.43</v>
      </c>
      <c r="AM677">
        <v>31.26</v>
      </c>
      <c r="AN677">
        <v>41.32</v>
      </c>
      <c r="AO677">
        <v>64.069999999999993</v>
      </c>
      <c r="AP677">
        <v>10.3</v>
      </c>
      <c r="AQ677">
        <v>18.559999999999999</v>
      </c>
      <c r="AR677">
        <v>27.19</v>
      </c>
      <c r="AS677">
        <v>27.43</v>
      </c>
      <c r="AT677">
        <v>20.96</v>
      </c>
      <c r="AU677">
        <v>49.22</v>
      </c>
      <c r="AV677">
        <v>39.76</v>
      </c>
      <c r="AW677">
        <v>77.84</v>
      </c>
      <c r="AX677">
        <v>21.92</v>
      </c>
      <c r="AY677">
        <v>24.79</v>
      </c>
      <c r="AZ677">
        <v>32.46</v>
      </c>
      <c r="BA677">
        <v>16.05</v>
      </c>
      <c r="BB677">
        <v>16.05</v>
      </c>
      <c r="BC677">
        <v>16.05</v>
      </c>
      <c r="BD677">
        <v>27.9</v>
      </c>
      <c r="BE677">
        <v>18.440000000000001</v>
      </c>
      <c r="BF677">
        <v>21.32</v>
      </c>
      <c r="BG677">
        <v>27.07</v>
      </c>
      <c r="BH677">
        <v>41.08</v>
      </c>
      <c r="BI677">
        <v>32.340000000000003</v>
      </c>
      <c r="BJ677">
        <v>27.66</v>
      </c>
      <c r="BK677">
        <v>46.71</v>
      </c>
      <c r="BL677">
        <v>42.4</v>
      </c>
      <c r="BM677">
        <v>18.079999999999998</v>
      </c>
      <c r="BN677">
        <v>30.42</v>
      </c>
      <c r="BO677">
        <v>11.98</v>
      </c>
      <c r="BP677">
        <v>91.74</v>
      </c>
      <c r="BQ677">
        <v>20.84</v>
      </c>
      <c r="BR677">
        <v>23.47</v>
      </c>
      <c r="BS677">
        <v>31.82</v>
      </c>
      <c r="BT677">
        <v>30.3</v>
      </c>
      <c r="BU677">
        <v>27.43</v>
      </c>
      <c r="BV677">
        <v>61.08</v>
      </c>
      <c r="BW677">
        <v>27.27</v>
      </c>
      <c r="BX677">
        <v>90.91</v>
      </c>
      <c r="BY677">
        <v>74.13</v>
      </c>
      <c r="BZ677">
        <v>4.67</v>
      </c>
      <c r="CA677">
        <v>0</v>
      </c>
      <c r="CB677">
        <v>0</v>
      </c>
      <c r="CC677">
        <v>25.39</v>
      </c>
      <c r="CD677">
        <v>0</v>
      </c>
      <c r="CE677">
        <v>36.36</v>
      </c>
      <c r="CF677">
        <v>0</v>
      </c>
      <c r="CG677">
        <v>90.91</v>
      </c>
      <c r="CH677">
        <v>60.36</v>
      </c>
      <c r="CI677">
        <v>67.540000000000006</v>
      </c>
      <c r="CJ677">
        <v>75.209999999999994</v>
      </c>
      <c r="CK677">
        <v>0</v>
      </c>
      <c r="CL677">
        <v>66.23</v>
      </c>
      <c r="CM677">
        <v>66.47</v>
      </c>
      <c r="CN677">
        <v>9.09</v>
      </c>
      <c r="CO677">
        <v>84.91</v>
      </c>
      <c r="CP677">
        <v>71.260000000000005</v>
      </c>
      <c r="CQ677">
        <v>94.61</v>
      </c>
      <c r="CR677">
        <v>95.45</v>
      </c>
      <c r="CS677">
        <v>78.8</v>
      </c>
      <c r="CT677">
        <v>95.81</v>
      </c>
      <c r="CU677">
        <v>87.07</v>
      </c>
      <c r="CV677">
        <v>34.97</v>
      </c>
      <c r="CW677">
        <v>21.32</v>
      </c>
      <c r="CX677">
        <v>44.31</v>
      </c>
      <c r="CY677">
        <v>3.23</v>
      </c>
      <c r="CZ677">
        <v>0</v>
      </c>
      <c r="DA677">
        <v>20.6</v>
      </c>
    </row>
    <row r="678" spans="1:105" x14ac:dyDescent="0.25">
      <c r="A678">
        <f t="shared" si="10"/>
        <v>3</v>
      </c>
      <c r="B678">
        <f>MATCH(D678,'P123Micro - Compustat Current'!$B$8:$B$842,0)</f>
        <v>674</v>
      </c>
      <c r="C678">
        <v>671</v>
      </c>
      <c r="D678" t="s">
        <v>651</v>
      </c>
      <c r="E678">
        <v>24</v>
      </c>
      <c r="F678" t="s">
        <v>96</v>
      </c>
      <c r="G678">
        <v>19.64</v>
      </c>
      <c r="H678">
        <v>58.8</v>
      </c>
      <c r="I678">
        <v>85.75</v>
      </c>
      <c r="J678">
        <v>72.569999999999993</v>
      </c>
      <c r="K678">
        <v>71.62</v>
      </c>
      <c r="L678">
        <v>65.63</v>
      </c>
      <c r="M678">
        <v>59.64</v>
      </c>
      <c r="N678">
        <v>94.97</v>
      </c>
      <c r="O678">
        <v>86.71</v>
      </c>
      <c r="P678">
        <v>83.71</v>
      </c>
      <c r="Q678">
        <v>78.44</v>
      </c>
      <c r="R678">
        <v>60.12</v>
      </c>
      <c r="S678">
        <v>65.39</v>
      </c>
      <c r="T678">
        <v>60.12</v>
      </c>
      <c r="U678">
        <v>46.23</v>
      </c>
      <c r="V678">
        <v>88.86</v>
      </c>
      <c r="W678">
        <v>67.900000000000006</v>
      </c>
      <c r="X678">
        <v>89.82</v>
      </c>
      <c r="Y678">
        <v>3.11</v>
      </c>
      <c r="Z678">
        <v>3.11</v>
      </c>
      <c r="AA678">
        <v>3.11</v>
      </c>
      <c r="AB678">
        <v>6.23</v>
      </c>
      <c r="AC678">
        <v>26.11</v>
      </c>
      <c r="AD678">
        <v>6.23</v>
      </c>
      <c r="AE678">
        <v>6.23</v>
      </c>
      <c r="AF678">
        <v>26.11</v>
      </c>
      <c r="AG678">
        <v>97.84</v>
      </c>
      <c r="AH678">
        <v>96.05</v>
      </c>
      <c r="AI678">
        <v>90.3</v>
      </c>
      <c r="AJ678">
        <v>94.49</v>
      </c>
      <c r="AK678">
        <v>95.57</v>
      </c>
      <c r="AL678">
        <v>93.77</v>
      </c>
      <c r="AM678">
        <v>81.2</v>
      </c>
      <c r="AN678">
        <v>98.32</v>
      </c>
      <c r="AO678">
        <v>93.29</v>
      </c>
      <c r="AP678">
        <v>18.920000000000002</v>
      </c>
      <c r="AQ678">
        <v>16.41</v>
      </c>
      <c r="AR678">
        <v>17.010000000000002</v>
      </c>
      <c r="AS678">
        <v>20.36</v>
      </c>
      <c r="AT678">
        <v>19.399999999999999</v>
      </c>
      <c r="AU678">
        <v>17.010000000000002</v>
      </c>
      <c r="AV678">
        <v>19.88</v>
      </c>
      <c r="AW678">
        <v>19.760000000000002</v>
      </c>
      <c r="AX678">
        <v>66.83</v>
      </c>
      <c r="AY678">
        <v>91.02</v>
      </c>
      <c r="AZ678">
        <v>65.150000000000006</v>
      </c>
      <c r="BA678">
        <v>66.95</v>
      </c>
      <c r="BB678">
        <v>66.95</v>
      </c>
      <c r="BC678">
        <v>93.65</v>
      </c>
      <c r="BD678">
        <v>81.319999999999993</v>
      </c>
      <c r="BE678">
        <v>79.88</v>
      </c>
      <c r="BF678">
        <v>74.489999999999995</v>
      </c>
      <c r="BG678">
        <v>82.16</v>
      </c>
      <c r="BH678">
        <v>81.8</v>
      </c>
      <c r="BI678">
        <v>73.650000000000006</v>
      </c>
      <c r="BJ678">
        <v>76.77</v>
      </c>
      <c r="BK678">
        <v>58.8</v>
      </c>
      <c r="BL678">
        <v>64.430000000000007</v>
      </c>
      <c r="BM678">
        <v>93.53</v>
      </c>
      <c r="BN678">
        <v>70.78</v>
      </c>
      <c r="BO678">
        <v>79.760000000000005</v>
      </c>
      <c r="BP678">
        <v>61.8</v>
      </c>
      <c r="BQ678">
        <v>76.89</v>
      </c>
      <c r="BR678">
        <v>97.6</v>
      </c>
      <c r="BS678">
        <v>80.3</v>
      </c>
      <c r="BT678">
        <v>93.94</v>
      </c>
      <c r="BU678">
        <v>17.010000000000002</v>
      </c>
      <c r="BV678">
        <v>13.65</v>
      </c>
      <c r="BW678">
        <v>0</v>
      </c>
      <c r="BX678">
        <v>83.33</v>
      </c>
      <c r="BY678">
        <v>9.2200000000000006</v>
      </c>
      <c r="BZ678">
        <v>25.39</v>
      </c>
      <c r="CA678">
        <v>0</v>
      </c>
      <c r="CB678">
        <v>50</v>
      </c>
      <c r="CC678">
        <v>50.18</v>
      </c>
      <c r="CD678">
        <v>0</v>
      </c>
      <c r="CE678">
        <v>83.33</v>
      </c>
      <c r="CF678">
        <v>16.670000000000002</v>
      </c>
      <c r="CG678">
        <v>66.67</v>
      </c>
      <c r="CH678">
        <v>27.43</v>
      </c>
      <c r="CI678">
        <v>35.33</v>
      </c>
      <c r="CJ678">
        <v>76.53</v>
      </c>
      <c r="CK678">
        <v>0</v>
      </c>
      <c r="CL678">
        <v>1.08</v>
      </c>
      <c r="CM678">
        <v>1.8</v>
      </c>
      <c r="CN678">
        <v>33.33</v>
      </c>
      <c r="CO678">
        <v>16.05</v>
      </c>
      <c r="CP678">
        <v>10.18</v>
      </c>
      <c r="CQ678">
        <v>13.89</v>
      </c>
      <c r="CR678">
        <v>18.559999999999999</v>
      </c>
      <c r="CS678">
        <v>19.16</v>
      </c>
      <c r="CT678">
        <v>25.27</v>
      </c>
      <c r="CU678">
        <v>3.95</v>
      </c>
      <c r="CV678">
        <v>3.23</v>
      </c>
      <c r="CW678">
        <v>3.47</v>
      </c>
      <c r="CX678">
        <v>3.59</v>
      </c>
      <c r="CY678">
        <v>12.22</v>
      </c>
      <c r="CZ678">
        <v>16.670000000000002</v>
      </c>
      <c r="DA678">
        <v>20.6</v>
      </c>
    </row>
    <row r="679" spans="1:105" x14ac:dyDescent="0.25">
      <c r="A679">
        <f t="shared" si="10"/>
        <v>2</v>
      </c>
      <c r="B679">
        <f>MATCH(D679,'P123Micro - Compustat Current'!$B$8:$B$842,0)</f>
        <v>670</v>
      </c>
      <c r="C679">
        <v>672</v>
      </c>
      <c r="D679" t="s">
        <v>650</v>
      </c>
      <c r="E679">
        <v>2</v>
      </c>
      <c r="F679" t="s">
        <v>484</v>
      </c>
      <c r="G679">
        <v>19.52</v>
      </c>
      <c r="H679">
        <v>35.090000000000003</v>
      </c>
      <c r="I679">
        <v>10.66</v>
      </c>
      <c r="J679">
        <v>23.11</v>
      </c>
      <c r="K679">
        <v>18.8</v>
      </c>
      <c r="L679">
        <v>35.090000000000003</v>
      </c>
      <c r="M679">
        <v>53.29</v>
      </c>
      <c r="N679">
        <v>10.66</v>
      </c>
      <c r="O679">
        <v>21.32</v>
      </c>
      <c r="P679">
        <v>37.96</v>
      </c>
      <c r="Q679">
        <v>27.07</v>
      </c>
      <c r="R679">
        <v>37.6</v>
      </c>
      <c r="S679">
        <v>25.51</v>
      </c>
      <c r="T679">
        <v>45.15</v>
      </c>
      <c r="U679">
        <v>60.96</v>
      </c>
      <c r="V679">
        <v>24.43</v>
      </c>
      <c r="W679">
        <v>15.45</v>
      </c>
      <c r="X679">
        <v>52.81</v>
      </c>
      <c r="Y679">
        <v>81.8</v>
      </c>
      <c r="Z679">
        <v>60.12</v>
      </c>
      <c r="AA679">
        <v>77.37</v>
      </c>
      <c r="AB679">
        <v>44.43</v>
      </c>
      <c r="AC679">
        <v>53.77</v>
      </c>
      <c r="AD679">
        <v>94.97</v>
      </c>
      <c r="AE679">
        <v>92.69</v>
      </c>
      <c r="AF679">
        <v>75.209999999999994</v>
      </c>
      <c r="AG679">
        <v>80.72</v>
      </c>
      <c r="AH679">
        <v>61.32</v>
      </c>
      <c r="AI679">
        <v>56.41</v>
      </c>
      <c r="AJ679">
        <v>62.87</v>
      </c>
      <c r="AK679">
        <v>58.68</v>
      </c>
      <c r="AL679">
        <v>89.7</v>
      </c>
      <c r="AM679">
        <v>86.11</v>
      </c>
      <c r="AN679">
        <v>87.19</v>
      </c>
      <c r="AO679">
        <v>87.19</v>
      </c>
      <c r="AP679">
        <v>42.99</v>
      </c>
      <c r="AQ679">
        <v>33.409999999999997</v>
      </c>
      <c r="AR679">
        <v>53.89</v>
      </c>
      <c r="AS679">
        <v>41.68</v>
      </c>
      <c r="AT679">
        <v>25.63</v>
      </c>
      <c r="AU679">
        <v>47.54</v>
      </c>
      <c r="AV679">
        <v>54.49</v>
      </c>
      <c r="AW679">
        <v>46.83</v>
      </c>
      <c r="AX679">
        <v>66.83</v>
      </c>
      <c r="AY679">
        <v>91.02</v>
      </c>
      <c r="AZ679">
        <v>65.150000000000006</v>
      </c>
      <c r="BA679">
        <v>79.28</v>
      </c>
      <c r="BB679">
        <v>79.28</v>
      </c>
      <c r="BC679">
        <v>17.37</v>
      </c>
      <c r="BD679">
        <v>23.23</v>
      </c>
      <c r="BE679">
        <v>21.2</v>
      </c>
      <c r="BF679">
        <v>20.48</v>
      </c>
      <c r="BG679">
        <v>27.54</v>
      </c>
      <c r="BH679">
        <v>26.83</v>
      </c>
      <c r="BI679">
        <v>11.14</v>
      </c>
      <c r="BJ679">
        <v>14.49</v>
      </c>
      <c r="BK679">
        <v>22.63</v>
      </c>
      <c r="BL679">
        <v>16.649999999999999</v>
      </c>
      <c r="BM679">
        <v>20.84</v>
      </c>
      <c r="BN679">
        <v>19.64</v>
      </c>
      <c r="BO679">
        <v>40.96</v>
      </c>
      <c r="BP679">
        <v>64.430000000000007</v>
      </c>
      <c r="BQ679">
        <v>37.96</v>
      </c>
      <c r="BR679">
        <v>39.28</v>
      </c>
      <c r="BS679">
        <v>25.76</v>
      </c>
      <c r="BT679">
        <v>42.42</v>
      </c>
      <c r="BU679">
        <v>1.44</v>
      </c>
      <c r="BV679">
        <v>14.97</v>
      </c>
      <c r="BW679">
        <v>23.4</v>
      </c>
      <c r="BX679">
        <v>28.72</v>
      </c>
      <c r="BY679">
        <v>18.68</v>
      </c>
      <c r="BZ679">
        <v>9.82</v>
      </c>
      <c r="CA679">
        <v>8.51</v>
      </c>
      <c r="CB679">
        <v>8.51</v>
      </c>
      <c r="CC679">
        <v>16.05</v>
      </c>
      <c r="CD679">
        <v>10.64</v>
      </c>
      <c r="CE679">
        <v>22.34</v>
      </c>
      <c r="CF679">
        <v>15.96</v>
      </c>
      <c r="CG679">
        <v>54.26</v>
      </c>
      <c r="CH679">
        <v>0.96</v>
      </c>
      <c r="CI679">
        <v>35.33</v>
      </c>
      <c r="CJ679">
        <v>25.75</v>
      </c>
      <c r="CK679">
        <v>2.13</v>
      </c>
      <c r="CL679">
        <v>61.2</v>
      </c>
      <c r="CM679">
        <v>62.75</v>
      </c>
      <c r="CN679">
        <v>41.49</v>
      </c>
      <c r="CO679">
        <v>88.38</v>
      </c>
      <c r="CP679">
        <v>42.28</v>
      </c>
      <c r="CQ679">
        <v>43.11</v>
      </c>
      <c r="CR679">
        <v>57.84</v>
      </c>
      <c r="CS679">
        <v>28.62</v>
      </c>
      <c r="CT679">
        <v>55.09</v>
      </c>
      <c r="CU679">
        <v>32.69</v>
      </c>
      <c r="CV679">
        <v>61.08</v>
      </c>
      <c r="CW679">
        <v>78.319999999999993</v>
      </c>
      <c r="CX679">
        <v>50.54</v>
      </c>
      <c r="CY679">
        <v>95.45</v>
      </c>
      <c r="CZ679">
        <v>92.55</v>
      </c>
      <c r="DA679">
        <v>89.34</v>
      </c>
    </row>
    <row r="680" spans="1:105" x14ac:dyDescent="0.25">
      <c r="A680">
        <f t="shared" si="10"/>
        <v>4</v>
      </c>
      <c r="B680">
        <f>MATCH(D680,'P123Micro - Compustat Current'!$B$8:$B$842,0)</f>
        <v>669</v>
      </c>
      <c r="C680">
        <v>673</v>
      </c>
      <c r="D680" t="s">
        <v>649</v>
      </c>
      <c r="E680">
        <v>17</v>
      </c>
      <c r="F680" t="s">
        <v>96</v>
      </c>
      <c r="G680">
        <v>19.399999999999999</v>
      </c>
      <c r="H680">
        <v>52.69</v>
      </c>
      <c r="I680">
        <v>52.22</v>
      </c>
      <c r="J680">
        <v>70.06</v>
      </c>
      <c r="K680">
        <v>73.41</v>
      </c>
      <c r="L680">
        <v>83.83</v>
      </c>
      <c r="M680">
        <v>36.17</v>
      </c>
      <c r="N680">
        <v>30.18</v>
      </c>
      <c r="O680">
        <v>48.5</v>
      </c>
      <c r="P680">
        <v>36.53</v>
      </c>
      <c r="Q680">
        <v>53.77</v>
      </c>
      <c r="R680">
        <v>75.569999999999993</v>
      </c>
      <c r="S680">
        <v>88.5</v>
      </c>
      <c r="T680">
        <v>91.74</v>
      </c>
      <c r="U680">
        <v>22.51</v>
      </c>
      <c r="V680">
        <v>31.98</v>
      </c>
      <c r="W680">
        <v>56.17</v>
      </c>
      <c r="X680">
        <v>23.95</v>
      </c>
      <c r="Y680">
        <v>48.86</v>
      </c>
      <c r="Z680">
        <v>72.69</v>
      </c>
      <c r="AA680">
        <v>82.51</v>
      </c>
      <c r="AB680">
        <v>90.3</v>
      </c>
      <c r="AC680">
        <v>26.11</v>
      </c>
      <c r="AD680">
        <v>23.23</v>
      </c>
      <c r="AE680">
        <v>45.27</v>
      </c>
      <c r="AF680">
        <v>26.11</v>
      </c>
      <c r="AG680">
        <v>65.75</v>
      </c>
      <c r="AH680">
        <v>69.459999999999994</v>
      </c>
      <c r="AI680">
        <v>57.13</v>
      </c>
      <c r="AJ680">
        <v>63.83</v>
      </c>
      <c r="AK680">
        <v>81.44</v>
      </c>
      <c r="AL680">
        <v>55.33</v>
      </c>
      <c r="AM680">
        <v>48.62</v>
      </c>
      <c r="AN680">
        <v>57.49</v>
      </c>
      <c r="AO680">
        <v>55.33</v>
      </c>
      <c r="AP680">
        <v>9.2200000000000006</v>
      </c>
      <c r="AQ680">
        <v>16.41</v>
      </c>
      <c r="AR680">
        <v>17.010000000000002</v>
      </c>
      <c r="AS680">
        <v>20.36</v>
      </c>
      <c r="AT680">
        <v>19.399999999999999</v>
      </c>
      <c r="AU680">
        <v>17.010000000000002</v>
      </c>
      <c r="AV680">
        <v>19.88</v>
      </c>
      <c r="AW680">
        <v>19.760000000000002</v>
      </c>
      <c r="AX680">
        <v>19.16</v>
      </c>
      <c r="AY680">
        <v>19.399999999999999</v>
      </c>
      <c r="AZ680">
        <v>19.16</v>
      </c>
      <c r="BA680">
        <v>73.17</v>
      </c>
      <c r="BB680">
        <v>73.17</v>
      </c>
      <c r="BC680">
        <v>3.59</v>
      </c>
      <c r="BD680">
        <v>21.2</v>
      </c>
      <c r="BE680">
        <v>32.93</v>
      </c>
      <c r="BF680">
        <v>14.85</v>
      </c>
      <c r="BG680">
        <v>24.07</v>
      </c>
      <c r="BH680">
        <v>20.36</v>
      </c>
      <c r="BI680">
        <v>3.83</v>
      </c>
      <c r="BJ680">
        <v>4.1900000000000004</v>
      </c>
      <c r="BK680">
        <v>6.71</v>
      </c>
      <c r="BL680">
        <v>16.170000000000002</v>
      </c>
      <c r="BM680">
        <v>6.11</v>
      </c>
      <c r="BN680">
        <v>43.59</v>
      </c>
      <c r="BO680">
        <v>23.23</v>
      </c>
      <c r="BP680">
        <v>16.29</v>
      </c>
      <c r="BQ680">
        <v>13.29</v>
      </c>
      <c r="BR680">
        <v>9.34</v>
      </c>
      <c r="BS680">
        <v>6.06</v>
      </c>
      <c r="BT680">
        <v>4.55</v>
      </c>
      <c r="BU680">
        <v>41.56</v>
      </c>
      <c r="BV680">
        <v>83.59</v>
      </c>
      <c r="BW680">
        <v>95.56</v>
      </c>
      <c r="BX680">
        <v>20</v>
      </c>
      <c r="BY680">
        <v>90.06</v>
      </c>
      <c r="BZ680">
        <v>9.94</v>
      </c>
      <c r="CA680">
        <v>8.89</v>
      </c>
      <c r="CB680">
        <v>8.89</v>
      </c>
      <c r="CC680">
        <v>31.26</v>
      </c>
      <c r="CD680">
        <v>62.22</v>
      </c>
      <c r="CE680">
        <v>13.33</v>
      </c>
      <c r="CF680">
        <v>62.22</v>
      </c>
      <c r="CG680">
        <v>26.67</v>
      </c>
      <c r="CH680">
        <v>63.35</v>
      </c>
      <c r="CI680">
        <v>64.91</v>
      </c>
      <c r="CJ680">
        <v>58.08</v>
      </c>
      <c r="CK680">
        <v>42.22</v>
      </c>
      <c r="CL680">
        <v>27.19</v>
      </c>
      <c r="CM680">
        <v>34.49</v>
      </c>
      <c r="CN680">
        <v>66.67</v>
      </c>
      <c r="CO680">
        <v>16.05</v>
      </c>
      <c r="CP680">
        <v>50.78</v>
      </c>
      <c r="CQ680">
        <v>35.69</v>
      </c>
      <c r="CR680">
        <v>38.68</v>
      </c>
      <c r="CS680">
        <v>22.28</v>
      </c>
      <c r="CT680">
        <v>60.96</v>
      </c>
      <c r="CU680">
        <v>30.9</v>
      </c>
      <c r="CV680">
        <v>6.59</v>
      </c>
      <c r="CW680">
        <v>5.63</v>
      </c>
      <c r="CX680">
        <v>10.42</v>
      </c>
      <c r="CY680">
        <v>91.26</v>
      </c>
      <c r="CZ680">
        <v>73.33</v>
      </c>
      <c r="DA680">
        <v>96.53</v>
      </c>
    </row>
    <row r="681" spans="1:105" x14ac:dyDescent="0.25">
      <c r="A681">
        <f t="shared" si="10"/>
        <v>3</v>
      </c>
      <c r="B681">
        <f>MATCH(D681,'P123Micro - Compustat Current'!$B$8:$B$842,0)</f>
        <v>677</v>
      </c>
      <c r="C681">
        <v>674</v>
      </c>
      <c r="D681" t="s">
        <v>648</v>
      </c>
      <c r="E681">
        <v>16</v>
      </c>
      <c r="F681" t="s">
        <v>96</v>
      </c>
      <c r="G681">
        <v>19.28</v>
      </c>
      <c r="H681">
        <v>35.57</v>
      </c>
      <c r="I681">
        <v>30.9</v>
      </c>
      <c r="J681">
        <v>17.600000000000001</v>
      </c>
      <c r="K681">
        <v>37.25</v>
      </c>
      <c r="L681">
        <v>19.16</v>
      </c>
      <c r="M681">
        <v>36.17</v>
      </c>
      <c r="N681">
        <v>48.74</v>
      </c>
      <c r="O681">
        <v>67.900000000000006</v>
      </c>
      <c r="P681">
        <v>36.53</v>
      </c>
      <c r="Q681">
        <v>69.7</v>
      </c>
      <c r="R681">
        <v>73.41</v>
      </c>
      <c r="S681">
        <v>95.69</v>
      </c>
      <c r="T681">
        <v>79.88</v>
      </c>
      <c r="U681">
        <v>22.51</v>
      </c>
      <c r="V681">
        <v>60.24</v>
      </c>
      <c r="W681">
        <v>93.77</v>
      </c>
      <c r="X681">
        <v>23.95</v>
      </c>
      <c r="Y681">
        <v>19.64</v>
      </c>
      <c r="Z681">
        <v>12.22</v>
      </c>
      <c r="AA681">
        <v>24.91</v>
      </c>
      <c r="AB681">
        <v>12.46</v>
      </c>
      <c r="AC681">
        <v>26.11</v>
      </c>
      <c r="AD681">
        <v>41.32</v>
      </c>
      <c r="AE681">
        <v>70.66</v>
      </c>
      <c r="AF681">
        <v>26.11</v>
      </c>
      <c r="AG681">
        <v>20.96</v>
      </c>
      <c r="AH681">
        <v>29.7</v>
      </c>
      <c r="AI681">
        <v>84.91</v>
      </c>
      <c r="AJ681">
        <v>5.03</v>
      </c>
      <c r="AK681">
        <v>8.6199999999999992</v>
      </c>
      <c r="AL681">
        <v>22.4</v>
      </c>
      <c r="AM681">
        <v>44.43</v>
      </c>
      <c r="AN681">
        <v>16.170000000000002</v>
      </c>
      <c r="AO681">
        <v>24.55</v>
      </c>
      <c r="AP681">
        <v>77.13</v>
      </c>
      <c r="AQ681">
        <v>72.099999999999994</v>
      </c>
      <c r="AR681">
        <v>93.29</v>
      </c>
      <c r="AS681">
        <v>90.54</v>
      </c>
      <c r="AT681">
        <v>32.22</v>
      </c>
      <c r="AU681">
        <v>39.64</v>
      </c>
      <c r="AV681">
        <v>50.9</v>
      </c>
      <c r="AW681">
        <v>36.89</v>
      </c>
      <c r="AX681">
        <v>88.98</v>
      </c>
      <c r="AY681">
        <v>91.02</v>
      </c>
      <c r="AZ681">
        <v>91.26</v>
      </c>
      <c r="BA681">
        <v>75.81</v>
      </c>
      <c r="BB681">
        <v>75.81</v>
      </c>
      <c r="BC681">
        <v>84.43</v>
      </c>
      <c r="BD681">
        <v>80.959999999999994</v>
      </c>
      <c r="BE681">
        <v>82.51</v>
      </c>
      <c r="BF681">
        <v>79.52</v>
      </c>
      <c r="BG681">
        <v>72.459999999999994</v>
      </c>
      <c r="BH681">
        <v>84.91</v>
      </c>
      <c r="BI681">
        <v>26.95</v>
      </c>
      <c r="BJ681">
        <v>16.29</v>
      </c>
      <c r="BK681">
        <v>39.880000000000003</v>
      </c>
      <c r="BL681">
        <v>61.92</v>
      </c>
      <c r="BM681">
        <v>95.09</v>
      </c>
      <c r="BN681">
        <v>78.8</v>
      </c>
      <c r="BO681">
        <v>77.25</v>
      </c>
      <c r="BP681">
        <v>69.459999999999994</v>
      </c>
      <c r="BQ681">
        <v>71.98</v>
      </c>
      <c r="BR681">
        <v>85.51</v>
      </c>
      <c r="BS681">
        <v>95.45</v>
      </c>
      <c r="BT681">
        <v>74.239999999999995</v>
      </c>
      <c r="BU681">
        <v>22.04</v>
      </c>
      <c r="BV681">
        <v>36.409999999999997</v>
      </c>
      <c r="BW681">
        <v>47</v>
      </c>
      <c r="BX681">
        <v>39</v>
      </c>
      <c r="BY681">
        <v>11.74</v>
      </c>
      <c r="BZ681">
        <v>48.5</v>
      </c>
      <c r="CA681">
        <v>47</v>
      </c>
      <c r="CB681">
        <v>43</v>
      </c>
      <c r="CC681">
        <v>43.35</v>
      </c>
      <c r="CD681">
        <v>42</v>
      </c>
      <c r="CE681">
        <v>46</v>
      </c>
      <c r="CF681">
        <v>22</v>
      </c>
      <c r="CG681">
        <v>53</v>
      </c>
      <c r="CH681">
        <v>11.02</v>
      </c>
      <c r="CI681">
        <v>35.33</v>
      </c>
      <c r="CJ681">
        <v>29.94</v>
      </c>
      <c r="CK681">
        <v>39</v>
      </c>
      <c r="CL681">
        <v>19.28</v>
      </c>
      <c r="CM681">
        <v>23.95</v>
      </c>
      <c r="CN681">
        <v>88</v>
      </c>
      <c r="CO681">
        <v>32.93</v>
      </c>
      <c r="CP681">
        <v>10.18</v>
      </c>
      <c r="CQ681">
        <v>11.62</v>
      </c>
      <c r="CR681">
        <v>12.57</v>
      </c>
      <c r="CS681">
        <v>12.22</v>
      </c>
      <c r="CT681">
        <v>25.75</v>
      </c>
      <c r="CU681">
        <v>7.07</v>
      </c>
      <c r="CV681">
        <v>32.93</v>
      </c>
      <c r="CW681">
        <v>40.119999999999997</v>
      </c>
      <c r="CX681">
        <v>28.5</v>
      </c>
      <c r="CY681">
        <v>50.18</v>
      </c>
      <c r="CZ681">
        <v>54</v>
      </c>
      <c r="DA681">
        <v>43.83</v>
      </c>
    </row>
    <row r="682" spans="1:105" x14ac:dyDescent="0.25">
      <c r="A682">
        <f t="shared" si="10"/>
        <v>98</v>
      </c>
      <c r="B682">
        <f>MATCH(D682,'P123Micro - Compustat Current'!$B$8:$B$842,0)</f>
        <v>577</v>
      </c>
      <c r="C682">
        <v>675</v>
      </c>
      <c r="D682" t="s">
        <v>647</v>
      </c>
      <c r="E682">
        <v>7</v>
      </c>
      <c r="F682" t="s">
        <v>484</v>
      </c>
      <c r="G682">
        <v>19.16</v>
      </c>
      <c r="H682">
        <v>22.87</v>
      </c>
      <c r="I682">
        <v>41.08</v>
      </c>
      <c r="J682">
        <v>58.2</v>
      </c>
      <c r="K682">
        <v>49.1</v>
      </c>
      <c r="L682">
        <v>56.17</v>
      </c>
      <c r="M682">
        <v>67.31</v>
      </c>
      <c r="N682">
        <v>22.04</v>
      </c>
      <c r="O682">
        <v>9.94</v>
      </c>
      <c r="P682">
        <v>65.989999999999995</v>
      </c>
      <c r="Q682">
        <v>10.3</v>
      </c>
      <c r="R682">
        <v>19.28</v>
      </c>
      <c r="S682">
        <v>9.6999999999999993</v>
      </c>
      <c r="T682">
        <v>10.06</v>
      </c>
      <c r="U682">
        <v>72.34</v>
      </c>
      <c r="V682">
        <v>10.9</v>
      </c>
      <c r="W682">
        <v>11.14</v>
      </c>
      <c r="X682">
        <v>23.95</v>
      </c>
      <c r="Y682">
        <v>37.840000000000003</v>
      </c>
      <c r="Z682">
        <v>60</v>
      </c>
      <c r="AA682">
        <v>42.75</v>
      </c>
      <c r="AB682">
        <v>59.04</v>
      </c>
      <c r="AC682">
        <v>73.53</v>
      </c>
      <c r="AD682">
        <v>20.48</v>
      </c>
      <c r="AE682">
        <v>14.61</v>
      </c>
      <c r="AF682">
        <v>51.5</v>
      </c>
      <c r="AG682">
        <v>86.11</v>
      </c>
      <c r="AH682">
        <v>68.86</v>
      </c>
      <c r="AI682">
        <v>56.29</v>
      </c>
      <c r="AJ682">
        <v>66.349999999999994</v>
      </c>
      <c r="AK682">
        <v>77.72</v>
      </c>
      <c r="AL682">
        <v>91.98</v>
      </c>
      <c r="AM682">
        <v>83.47</v>
      </c>
      <c r="AN682">
        <v>88.74</v>
      </c>
      <c r="AO682">
        <v>94.61</v>
      </c>
      <c r="AP682">
        <v>59.4</v>
      </c>
      <c r="AQ682">
        <v>52.22</v>
      </c>
      <c r="AR682">
        <v>48.86</v>
      </c>
      <c r="AS682">
        <v>44.07</v>
      </c>
      <c r="AT682">
        <v>75.569999999999993</v>
      </c>
      <c r="AU682">
        <v>54.01</v>
      </c>
      <c r="AV682">
        <v>52.93</v>
      </c>
      <c r="AW682">
        <v>61.92</v>
      </c>
      <c r="AX682">
        <v>51.02</v>
      </c>
      <c r="AY682">
        <v>94.73</v>
      </c>
      <c r="AZ682">
        <v>35.21</v>
      </c>
      <c r="BA682">
        <v>87.66</v>
      </c>
      <c r="BB682">
        <v>87.66</v>
      </c>
      <c r="BC682">
        <v>28.62</v>
      </c>
      <c r="BD682">
        <v>37.840000000000003</v>
      </c>
      <c r="BE682">
        <v>34.369999999999997</v>
      </c>
      <c r="BF682">
        <v>36.89</v>
      </c>
      <c r="BG682">
        <v>40</v>
      </c>
      <c r="BH682">
        <v>40.96</v>
      </c>
      <c r="BI682">
        <v>16.41</v>
      </c>
      <c r="BJ682">
        <v>16.53</v>
      </c>
      <c r="BK682">
        <v>26.83</v>
      </c>
      <c r="BL682">
        <v>27.78</v>
      </c>
      <c r="BM682">
        <v>44.31</v>
      </c>
      <c r="BN682">
        <v>36.409999999999997</v>
      </c>
      <c r="BO682">
        <v>38.08</v>
      </c>
      <c r="BP682">
        <v>60.84</v>
      </c>
      <c r="BQ682">
        <v>67.900000000000006</v>
      </c>
      <c r="BR682">
        <v>39.28</v>
      </c>
      <c r="BS682">
        <v>25.76</v>
      </c>
      <c r="BT682">
        <v>42.42</v>
      </c>
      <c r="BU682">
        <v>8.6199999999999992</v>
      </c>
      <c r="BV682">
        <v>44.07</v>
      </c>
      <c r="BW682">
        <v>43.62</v>
      </c>
      <c r="BX682">
        <v>39.36</v>
      </c>
      <c r="BY682">
        <v>38.92</v>
      </c>
      <c r="BZ682">
        <v>6.47</v>
      </c>
      <c r="CA682">
        <v>6.38</v>
      </c>
      <c r="CB682">
        <v>2.13</v>
      </c>
      <c r="CC682">
        <v>39.159999999999997</v>
      </c>
      <c r="CD682">
        <v>20.21</v>
      </c>
      <c r="CE682">
        <v>31.91</v>
      </c>
      <c r="CF682">
        <v>65.959999999999994</v>
      </c>
      <c r="CG682">
        <v>77.66</v>
      </c>
      <c r="CH682">
        <v>1.68</v>
      </c>
      <c r="CI682">
        <v>35.33</v>
      </c>
      <c r="CJ682">
        <v>25.75</v>
      </c>
      <c r="CK682">
        <v>6.38</v>
      </c>
      <c r="CL682">
        <v>46.23</v>
      </c>
      <c r="CM682">
        <v>67.069999999999993</v>
      </c>
      <c r="CN682">
        <v>51.06</v>
      </c>
      <c r="CO682">
        <v>83.83</v>
      </c>
      <c r="CP682">
        <v>47.9</v>
      </c>
      <c r="CQ682">
        <v>22.28</v>
      </c>
      <c r="CR682">
        <v>9.58</v>
      </c>
      <c r="CS682">
        <v>29.22</v>
      </c>
      <c r="CT682">
        <v>41.68</v>
      </c>
      <c r="CU682">
        <v>39.04</v>
      </c>
      <c r="CV682">
        <v>63.35</v>
      </c>
      <c r="CW682">
        <v>69.94</v>
      </c>
      <c r="CX682">
        <v>59.16</v>
      </c>
      <c r="CY682">
        <v>56.29</v>
      </c>
      <c r="CZ682">
        <v>28.72</v>
      </c>
      <c r="DA682">
        <v>76.17</v>
      </c>
    </row>
    <row r="683" spans="1:105" x14ac:dyDescent="0.25">
      <c r="A683">
        <f t="shared" si="10"/>
        <v>4</v>
      </c>
      <c r="B683">
        <f>MATCH(D683,'P123Micro - Compustat Current'!$B$8:$B$842,0)</f>
        <v>672</v>
      </c>
      <c r="C683">
        <v>676</v>
      </c>
      <c r="D683" t="s">
        <v>646</v>
      </c>
      <c r="E683">
        <v>8</v>
      </c>
      <c r="F683" t="s">
        <v>484</v>
      </c>
      <c r="G683">
        <v>19.04</v>
      </c>
      <c r="H683">
        <v>5.27</v>
      </c>
      <c r="I683">
        <v>4.1900000000000004</v>
      </c>
      <c r="J683">
        <v>3.47</v>
      </c>
      <c r="K683">
        <v>3.35</v>
      </c>
      <c r="L683">
        <v>6.23</v>
      </c>
      <c r="M683">
        <v>40.24</v>
      </c>
      <c r="N683">
        <v>9.6999999999999993</v>
      </c>
      <c r="O683">
        <v>19.04</v>
      </c>
      <c r="P683">
        <v>38.799999999999997</v>
      </c>
      <c r="Q683">
        <v>26.59</v>
      </c>
      <c r="R683">
        <v>13.53</v>
      </c>
      <c r="S683">
        <v>22.63</v>
      </c>
      <c r="T683">
        <v>19.760000000000002</v>
      </c>
      <c r="U683">
        <v>29.7</v>
      </c>
      <c r="V683">
        <v>47.66</v>
      </c>
      <c r="W683">
        <v>59.88</v>
      </c>
      <c r="X683">
        <v>42.75</v>
      </c>
      <c r="Y683">
        <v>8.86</v>
      </c>
      <c r="Z683">
        <v>12.46</v>
      </c>
      <c r="AA683">
        <v>16.05</v>
      </c>
      <c r="AB683">
        <v>22.63</v>
      </c>
      <c r="AC683">
        <v>26.11</v>
      </c>
      <c r="AD683">
        <v>18.8</v>
      </c>
      <c r="AE683">
        <v>36.409999999999997</v>
      </c>
      <c r="AF683">
        <v>26.11</v>
      </c>
      <c r="AG683">
        <v>1.56</v>
      </c>
      <c r="AH683">
        <v>1.2</v>
      </c>
      <c r="AI683">
        <v>1.08</v>
      </c>
      <c r="AJ683">
        <v>5.27</v>
      </c>
      <c r="AK683">
        <v>12.93</v>
      </c>
      <c r="AL683">
        <v>5.99</v>
      </c>
      <c r="AM683">
        <v>11.02</v>
      </c>
      <c r="AN683">
        <v>16.170000000000002</v>
      </c>
      <c r="AO683">
        <v>24.55</v>
      </c>
      <c r="AP683">
        <v>23.83</v>
      </c>
      <c r="AQ683">
        <v>24.91</v>
      </c>
      <c r="AR683">
        <v>19.16</v>
      </c>
      <c r="AS683">
        <v>23.59</v>
      </c>
      <c r="AT683">
        <v>51.86</v>
      </c>
      <c r="AU683">
        <v>29.46</v>
      </c>
      <c r="AV683">
        <v>34.369999999999997</v>
      </c>
      <c r="AW683">
        <v>44.19</v>
      </c>
      <c r="AX683">
        <v>71.14</v>
      </c>
      <c r="AY683">
        <v>92.81</v>
      </c>
      <c r="AZ683">
        <v>65.510000000000005</v>
      </c>
      <c r="BA683">
        <v>46.47</v>
      </c>
      <c r="BB683">
        <v>46.47</v>
      </c>
      <c r="BC683">
        <v>2.5099999999999998</v>
      </c>
      <c r="BD683">
        <v>4.91</v>
      </c>
      <c r="BE683">
        <v>6.11</v>
      </c>
      <c r="BF683">
        <v>6.47</v>
      </c>
      <c r="BG683">
        <v>5.39</v>
      </c>
      <c r="BH683">
        <v>5.87</v>
      </c>
      <c r="BI683">
        <v>43.71</v>
      </c>
      <c r="BJ683">
        <v>47.78</v>
      </c>
      <c r="BK683">
        <v>54.01</v>
      </c>
      <c r="BL683">
        <v>24.79</v>
      </c>
      <c r="BM683">
        <v>5.03</v>
      </c>
      <c r="BN683">
        <v>3.95</v>
      </c>
      <c r="BO683">
        <v>45.63</v>
      </c>
      <c r="BP683">
        <v>31.38</v>
      </c>
      <c r="BQ683">
        <v>27.07</v>
      </c>
      <c r="BR683">
        <v>2.5099999999999998</v>
      </c>
      <c r="BS683">
        <v>1.52</v>
      </c>
      <c r="BT683">
        <v>0</v>
      </c>
      <c r="BU683">
        <v>42.51</v>
      </c>
      <c r="BV683">
        <v>54.61</v>
      </c>
      <c r="BW683">
        <v>54.55</v>
      </c>
      <c r="BX683">
        <v>9.09</v>
      </c>
      <c r="BY683">
        <v>80.36</v>
      </c>
      <c r="BZ683">
        <v>39.159999999999997</v>
      </c>
      <c r="CA683">
        <v>36.36</v>
      </c>
      <c r="CB683">
        <v>36.36</v>
      </c>
      <c r="CC683">
        <v>28.14</v>
      </c>
      <c r="CD683">
        <v>0</v>
      </c>
      <c r="CE683">
        <v>72.73</v>
      </c>
      <c r="CF683">
        <v>0</v>
      </c>
      <c r="CG683">
        <v>22.73</v>
      </c>
      <c r="CH683">
        <v>68.5</v>
      </c>
      <c r="CI683">
        <v>71.14</v>
      </c>
      <c r="CJ683">
        <v>79.64</v>
      </c>
      <c r="CK683">
        <v>9.09</v>
      </c>
      <c r="CL683">
        <v>74.489999999999995</v>
      </c>
      <c r="CM683">
        <v>57.6</v>
      </c>
      <c r="CN683">
        <v>40.909999999999997</v>
      </c>
      <c r="CO683">
        <v>38.200000000000003</v>
      </c>
      <c r="CP683">
        <v>79.52</v>
      </c>
      <c r="CQ683">
        <v>75.569999999999993</v>
      </c>
      <c r="CR683">
        <v>71.260000000000005</v>
      </c>
      <c r="CS683">
        <v>70.66</v>
      </c>
      <c r="CT683">
        <v>66.23</v>
      </c>
      <c r="CU683">
        <v>76.53</v>
      </c>
      <c r="CV683">
        <v>88.14</v>
      </c>
      <c r="CW683">
        <v>89.82</v>
      </c>
      <c r="CX683">
        <v>84.31</v>
      </c>
      <c r="CY683">
        <v>12.93</v>
      </c>
      <c r="CZ683">
        <v>18.18</v>
      </c>
      <c r="DA683">
        <v>20.6</v>
      </c>
    </row>
    <row r="684" spans="1:105" x14ac:dyDescent="0.25">
      <c r="A684">
        <f t="shared" si="10"/>
        <v>11</v>
      </c>
      <c r="B684">
        <f>MATCH(D684,'P123Micro - Compustat Current'!$B$8:$B$842,0)</f>
        <v>666</v>
      </c>
      <c r="C684">
        <v>677</v>
      </c>
      <c r="D684" t="s">
        <v>645</v>
      </c>
      <c r="E684">
        <v>11</v>
      </c>
      <c r="F684" t="s">
        <v>96</v>
      </c>
      <c r="G684">
        <v>18.920000000000002</v>
      </c>
      <c r="H684">
        <v>90.54</v>
      </c>
      <c r="I684">
        <v>99.52</v>
      </c>
      <c r="J684">
        <v>95.45</v>
      </c>
      <c r="K684">
        <v>99.16</v>
      </c>
      <c r="L684">
        <v>93.17</v>
      </c>
      <c r="M684">
        <v>66.23</v>
      </c>
      <c r="N684">
        <v>99.88</v>
      </c>
      <c r="O684">
        <v>97.25</v>
      </c>
      <c r="P684">
        <v>96.53</v>
      </c>
      <c r="Q684">
        <v>90.54</v>
      </c>
      <c r="R684">
        <v>70.900000000000006</v>
      </c>
      <c r="S684">
        <v>93.65</v>
      </c>
      <c r="T684">
        <v>60.96</v>
      </c>
      <c r="U684">
        <v>37.130000000000003</v>
      </c>
      <c r="V684">
        <v>99.76</v>
      </c>
      <c r="W684">
        <v>95.69</v>
      </c>
      <c r="X684">
        <v>97.13</v>
      </c>
      <c r="Y684">
        <v>53.05</v>
      </c>
      <c r="Z684">
        <v>40.72</v>
      </c>
      <c r="AA684">
        <v>96.29</v>
      </c>
      <c r="AB684">
        <v>8.02</v>
      </c>
      <c r="AC684">
        <v>32.69</v>
      </c>
      <c r="AD684">
        <v>61.68</v>
      </c>
      <c r="AE684">
        <v>84.19</v>
      </c>
      <c r="AF684">
        <v>34.61</v>
      </c>
      <c r="AG684">
        <v>96.05</v>
      </c>
      <c r="AH684">
        <v>85.51</v>
      </c>
      <c r="AI684">
        <v>81.56</v>
      </c>
      <c r="AJ684">
        <v>84.31</v>
      </c>
      <c r="AK684">
        <v>77.37</v>
      </c>
      <c r="AL684">
        <v>96.89</v>
      </c>
      <c r="AM684">
        <v>96.65</v>
      </c>
      <c r="AN684">
        <v>97.84</v>
      </c>
      <c r="AO684">
        <v>89.22</v>
      </c>
      <c r="AP684">
        <v>7.54</v>
      </c>
      <c r="AQ684">
        <v>16.41</v>
      </c>
      <c r="AR684">
        <v>17.010000000000002</v>
      </c>
      <c r="AS684">
        <v>20.36</v>
      </c>
      <c r="AT684">
        <v>19.399999999999999</v>
      </c>
      <c r="AU684">
        <v>17.010000000000002</v>
      </c>
      <c r="AV684">
        <v>19.88</v>
      </c>
      <c r="AW684">
        <v>19.760000000000002</v>
      </c>
      <c r="AX684">
        <v>19.16</v>
      </c>
      <c r="AY684">
        <v>19.399999999999999</v>
      </c>
      <c r="AZ684">
        <v>19.16</v>
      </c>
      <c r="BA684">
        <v>65.63</v>
      </c>
      <c r="BB684">
        <v>65.63</v>
      </c>
      <c r="BC684">
        <v>31.38</v>
      </c>
      <c r="BD684">
        <v>53.41</v>
      </c>
      <c r="BE684">
        <v>60.84</v>
      </c>
      <c r="BF684">
        <v>54.49</v>
      </c>
      <c r="BG684">
        <v>50.06</v>
      </c>
      <c r="BH684">
        <v>50.3</v>
      </c>
      <c r="BI684">
        <v>9.94</v>
      </c>
      <c r="BJ684">
        <v>16.77</v>
      </c>
      <c r="BK684">
        <v>19.28</v>
      </c>
      <c r="BL684">
        <v>6.47</v>
      </c>
      <c r="BM684">
        <v>56.41</v>
      </c>
      <c r="BN684">
        <v>62.16</v>
      </c>
      <c r="BO684">
        <v>50.9</v>
      </c>
      <c r="BP684">
        <v>24.79</v>
      </c>
      <c r="BQ684">
        <v>70.900000000000006</v>
      </c>
      <c r="BR684">
        <v>28.02</v>
      </c>
      <c r="BS684">
        <v>33.33</v>
      </c>
      <c r="BT684">
        <v>36.36</v>
      </c>
      <c r="BU684">
        <v>8.98</v>
      </c>
      <c r="BV684">
        <v>13.17</v>
      </c>
      <c r="BW684">
        <v>20</v>
      </c>
      <c r="BX684">
        <v>10</v>
      </c>
      <c r="BY684">
        <v>40.96</v>
      </c>
      <c r="BZ684">
        <v>32.57</v>
      </c>
      <c r="CA684">
        <v>30</v>
      </c>
      <c r="CB684">
        <v>30</v>
      </c>
      <c r="CC684">
        <v>28.5</v>
      </c>
      <c r="CD684">
        <v>50</v>
      </c>
      <c r="CE684">
        <v>20</v>
      </c>
      <c r="CF684">
        <v>50</v>
      </c>
      <c r="CG684">
        <v>30</v>
      </c>
      <c r="CH684">
        <v>17.96</v>
      </c>
      <c r="CI684">
        <v>35.33</v>
      </c>
      <c r="CJ684">
        <v>25.75</v>
      </c>
      <c r="CK684">
        <v>60</v>
      </c>
      <c r="CL684">
        <v>20.48</v>
      </c>
      <c r="CM684">
        <v>12.46</v>
      </c>
      <c r="CN684">
        <v>60</v>
      </c>
      <c r="CO684">
        <v>16.05</v>
      </c>
      <c r="CP684">
        <v>32.57</v>
      </c>
      <c r="CQ684">
        <v>18.2</v>
      </c>
      <c r="CR684">
        <v>21.56</v>
      </c>
      <c r="CS684">
        <v>24.07</v>
      </c>
      <c r="CT684">
        <v>18.440000000000001</v>
      </c>
      <c r="CU684">
        <v>21.44</v>
      </c>
      <c r="CV684">
        <v>32.340000000000003</v>
      </c>
      <c r="CW684">
        <v>38.08</v>
      </c>
      <c r="CX684">
        <v>29.22</v>
      </c>
      <c r="CY684">
        <v>78.319999999999993</v>
      </c>
      <c r="CZ684">
        <v>60</v>
      </c>
      <c r="DA684">
        <v>80.48</v>
      </c>
    </row>
    <row r="685" spans="1:105" x14ac:dyDescent="0.25">
      <c r="A685">
        <f t="shared" si="10"/>
        <v>3</v>
      </c>
      <c r="B685">
        <f>MATCH(D685,'P123Micro - Compustat Current'!$B$8:$B$842,0)</f>
        <v>675</v>
      </c>
      <c r="C685">
        <v>678</v>
      </c>
      <c r="D685" t="s">
        <v>644</v>
      </c>
      <c r="E685">
        <v>11</v>
      </c>
      <c r="F685" t="s">
        <v>96</v>
      </c>
      <c r="G685">
        <v>18.8</v>
      </c>
      <c r="H685">
        <v>19.16</v>
      </c>
      <c r="I685">
        <v>36.53</v>
      </c>
      <c r="J685">
        <v>20.6</v>
      </c>
      <c r="K685">
        <v>45.03</v>
      </c>
      <c r="L685">
        <v>18.920000000000002</v>
      </c>
      <c r="M685">
        <v>36.17</v>
      </c>
      <c r="N685">
        <v>53.53</v>
      </c>
      <c r="O685">
        <v>72.099999999999994</v>
      </c>
      <c r="P685">
        <v>36.53</v>
      </c>
      <c r="Q685">
        <v>31.02</v>
      </c>
      <c r="R685">
        <v>30.42</v>
      </c>
      <c r="S685">
        <v>53.41</v>
      </c>
      <c r="T685">
        <v>44.55</v>
      </c>
      <c r="U685">
        <v>22.51</v>
      </c>
      <c r="V685">
        <v>39.520000000000003</v>
      </c>
      <c r="W685">
        <v>68.62</v>
      </c>
      <c r="X685">
        <v>23.95</v>
      </c>
      <c r="Y685">
        <v>15.45</v>
      </c>
      <c r="Z685">
        <v>37.96</v>
      </c>
      <c r="AA685">
        <v>51.74</v>
      </c>
      <c r="AB685">
        <v>52.34</v>
      </c>
      <c r="AC685">
        <v>26.11</v>
      </c>
      <c r="AD685">
        <v>8.3800000000000008</v>
      </c>
      <c r="AE685">
        <v>17.13</v>
      </c>
      <c r="AF685">
        <v>26.11</v>
      </c>
      <c r="AG685">
        <v>21.8</v>
      </c>
      <c r="AH685">
        <v>11.02</v>
      </c>
      <c r="AI685">
        <v>11.98</v>
      </c>
      <c r="AJ685">
        <v>11.5</v>
      </c>
      <c r="AK685">
        <v>24.55</v>
      </c>
      <c r="AL685">
        <v>43.59</v>
      </c>
      <c r="AM685">
        <v>59.4</v>
      </c>
      <c r="AN685">
        <v>43.47</v>
      </c>
      <c r="AO685">
        <v>24.55</v>
      </c>
      <c r="AP685">
        <v>64.67</v>
      </c>
      <c r="AQ685">
        <v>46.47</v>
      </c>
      <c r="AR685">
        <v>63.35</v>
      </c>
      <c r="AS685">
        <v>47.07</v>
      </c>
      <c r="AT685">
        <v>45.39</v>
      </c>
      <c r="AU685">
        <v>94.97</v>
      </c>
      <c r="AV685">
        <v>88.86</v>
      </c>
      <c r="AW685">
        <v>91.86</v>
      </c>
      <c r="AX685">
        <v>68.5</v>
      </c>
      <c r="AY685">
        <v>91.02</v>
      </c>
      <c r="AZ685">
        <v>67.31</v>
      </c>
      <c r="BA685">
        <v>39.159999999999997</v>
      </c>
      <c r="BB685">
        <v>39.159999999999997</v>
      </c>
      <c r="BC685">
        <v>35.69</v>
      </c>
      <c r="BD685">
        <v>51.02</v>
      </c>
      <c r="BE685">
        <v>47.43</v>
      </c>
      <c r="BF685">
        <v>48.14</v>
      </c>
      <c r="BG685">
        <v>60.48</v>
      </c>
      <c r="BH685">
        <v>45.99</v>
      </c>
      <c r="BI685">
        <v>30.06</v>
      </c>
      <c r="BJ685">
        <v>33.049999999999997</v>
      </c>
      <c r="BK685">
        <v>17.489999999999998</v>
      </c>
      <c r="BL685">
        <v>65.150000000000006</v>
      </c>
      <c r="BM685">
        <v>68.14</v>
      </c>
      <c r="BN685">
        <v>40.96</v>
      </c>
      <c r="BO685">
        <v>58.44</v>
      </c>
      <c r="BP685">
        <v>44.43</v>
      </c>
      <c r="BQ685">
        <v>96.77</v>
      </c>
      <c r="BR685">
        <v>22.16</v>
      </c>
      <c r="BS685">
        <v>54.55</v>
      </c>
      <c r="BT685">
        <v>13.64</v>
      </c>
      <c r="BU685">
        <v>35.450000000000003</v>
      </c>
      <c r="BV685">
        <v>64.19</v>
      </c>
      <c r="BW685">
        <v>50</v>
      </c>
      <c r="BX685">
        <v>50</v>
      </c>
      <c r="BY685">
        <v>80.72</v>
      </c>
      <c r="BZ685">
        <v>25.39</v>
      </c>
      <c r="CA685">
        <v>0</v>
      </c>
      <c r="CB685">
        <v>50</v>
      </c>
      <c r="CC685">
        <v>12.22</v>
      </c>
      <c r="CD685">
        <v>50</v>
      </c>
      <c r="CE685">
        <v>0</v>
      </c>
      <c r="CF685">
        <v>50</v>
      </c>
      <c r="CG685">
        <v>0</v>
      </c>
      <c r="CH685">
        <v>68.260000000000005</v>
      </c>
      <c r="CI685">
        <v>79.28</v>
      </c>
      <c r="CJ685">
        <v>70.900000000000006</v>
      </c>
      <c r="CK685">
        <v>0</v>
      </c>
      <c r="CL685">
        <v>36.53</v>
      </c>
      <c r="CM685">
        <v>51.98</v>
      </c>
      <c r="CN685">
        <v>50</v>
      </c>
      <c r="CO685">
        <v>62.16</v>
      </c>
      <c r="CP685">
        <v>44.43</v>
      </c>
      <c r="CQ685">
        <v>42.4</v>
      </c>
      <c r="CR685">
        <v>38.08</v>
      </c>
      <c r="CS685">
        <v>44.43</v>
      </c>
      <c r="CT685">
        <v>47.78</v>
      </c>
      <c r="CU685">
        <v>62.75</v>
      </c>
      <c r="CV685">
        <v>35.57</v>
      </c>
      <c r="CW685">
        <v>40.36</v>
      </c>
      <c r="CX685">
        <v>32.93</v>
      </c>
      <c r="CY685">
        <v>32.1</v>
      </c>
      <c r="CZ685">
        <v>50</v>
      </c>
      <c r="DA685">
        <v>20.6</v>
      </c>
    </row>
    <row r="686" spans="1:105" x14ac:dyDescent="0.25">
      <c r="A686">
        <f t="shared" si="10"/>
        <v>0</v>
      </c>
      <c r="B686">
        <f>MATCH(D686,'P123Micro - Compustat Current'!$B$8:$B$842,0)</f>
        <v>679</v>
      </c>
      <c r="C686">
        <v>679</v>
      </c>
      <c r="D686" t="s">
        <v>643</v>
      </c>
      <c r="E686">
        <v>5</v>
      </c>
      <c r="F686" t="s">
        <v>96</v>
      </c>
      <c r="G686">
        <v>18.68</v>
      </c>
      <c r="H686">
        <v>21.56</v>
      </c>
      <c r="I686">
        <v>29.1</v>
      </c>
      <c r="J686">
        <v>18.079999999999998</v>
      </c>
      <c r="K686">
        <v>15.33</v>
      </c>
      <c r="L686">
        <v>11.38</v>
      </c>
      <c r="M686">
        <v>66.95</v>
      </c>
      <c r="N686">
        <v>44.79</v>
      </c>
      <c r="O686">
        <v>61.44</v>
      </c>
      <c r="P686">
        <v>39.04</v>
      </c>
      <c r="Q686">
        <v>43.71</v>
      </c>
      <c r="R686">
        <v>42.04</v>
      </c>
      <c r="S686">
        <v>29.34</v>
      </c>
      <c r="T686">
        <v>60.72</v>
      </c>
      <c r="U686">
        <v>50.66</v>
      </c>
      <c r="V686">
        <v>50.06</v>
      </c>
      <c r="W686">
        <v>22.4</v>
      </c>
      <c r="X686">
        <v>84.19</v>
      </c>
      <c r="Y686">
        <v>14.25</v>
      </c>
      <c r="Z686">
        <v>16.29</v>
      </c>
      <c r="AA686">
        <v>4.3099999999999996</v>
      </c>
      <c r="AB686">
        <v>6.95</v>
      </c>
      <c r="AC686">
        <v>67.430000000000007</v>
      </c>
      <c r="AD686">
        <v>28.26</v>
      </c>
      <c r="AE686">
        <v>53.77</v>
      </c>
      <c r="AF686">
        <v>26.59</v>
      </c>
      <c r="AG686">
        <v>32.46</v>
      </c>
      <c r="AH686">
        <v>45.15</v>
      </c>
      <c r="AI686">
        <v>26.95</v>
      </c>
      <c r="AJ686">
        <v>32.81</v>
      </c>
      <c r="AK686">
        <v>73.41</v>
      </c>
      <c r="AL686">
        <v>27.07</v>
      </c>
      <c r="AM686">
        <v>33.53</v>
      </c>
      <c r="AN686">
        <v>26.95</v>
      </c>
      <c r="AO686">
        <v>32.340000000000003</v>
      </c>
      <c r="AP686">
        <v>72.69</v>
      </c>
      <c r="AQ686">
        <v>73.41</v>
      </c>
      <c r="AR686">
        <v>96.17</v>
      </c>
      <c r="AS686">
        <v>97.49</v>
      </c>
      <c r="AT686">
        <v>25.51</v>
      </c>
      <c r="AU686">
        <v>63.35</v>
      </c>
      <c r="AV686">
        <v>76.77</v>
      </c>
      <c r="AW686">
        <v>32.340000000000003</v>
      </c>
      <c r="AX686">
        <v>92.22</v>
      </c>
      <c r="AY686">
        <v>91.02</v>
      </c>
      <c r="AZ686">
        <v>94.01</v>
      </c>
      <c r="BA686">
        <v>16.41</v>
      </c>
      <c r="BB686">
        <v>16.41</v>
      </c>
      <c r="BC686">
        <v>98.56</v>
      </c>
      <c r="BD686">
        <v>97.84</v>
      </c>
      <c r="BE686">
        <v>97.72</v>
      </c>
      <c r="BF686">
        <v>97.13</v>
      </c>
      <c r="BG686">
        <v>97.49</v>
      </c>
      <c r="BH686">
        <v>98.08</v>
      </c>
      <c r="BI686">
        <v>84.43</v>
      </c>
      <c r="BJ686">
        <v>78.08</v>
      </c>
      <c r="BK686">
        <v>80.959999999999994</v>
      </c>
      <c r="BL686">
        <v>77.84</v>
      </c>
      <c r="BM686">
        <v>96.05</v>
      </c>
      <c r="BN686">
        <v>96.77</v>
      </c>
      <c r="BO686">
        <v>95.81</v>
      </c>
      <c r="BP686">
        <v>70.180000000000007</v>
      </c>
      <c r="BQ686">
        <v>19.16</v>
      </c>
      <c r="BR686">
        <v>91.74</v>
      </c>
      <c r="BS686">
        <v>83.33</v>
      </c>
      <c r="BT686">
        <v>83.33</v>
      </c>
      <c r="BU686">
        <v>18.32</v>
      </c>
      <c r="BV686">
        <v>3.35</v>
      </c>
      <c r="BW686">
        <v>0</v>
      </c>
      <c r="BX686">
        <v>7.14</v>
      </c>
      <c r="BY686">
        <v>33.049999999999997</v>
      </c>
      <c r="BZ686">
        <v>91.62</v>
      </c>
      <c r="CA686">
        <v>85.71</v>
      </c>
      <c r="CB686">
        <v>85.71</v>
      </c>
      <c r="CC686">
        <v>2.4</v>
      </c>
      <c r="CD686">
        <v>0</v>
      </c>
      <c r="CE686">
        <v>0</v>
      </c>
      <c r="CF686">
        <v>0</v>
      </c>
      <c r="CG686">
        <v>7.14</v>
      </c>
      <c r="CH686">
        <v>25.51</v>
      </c>
      <c r="CI686">
        <v>51.38</v>
      </c>
      <c r="CJ686">
        <v>47.66</v>
      </c>
      <c r="CK686">
        <v>0</v>
      </c>
      <c r="CL686">
        <v>22.4</v>
      </c>
      <c r="CM686">
        <v>35.21</v>
      </c>
      <c r="CN686">
        <v>57.14</v>
      </c>
      <c r="CO686">
        <v>46.71</v>
      </c>
      <c r="CP686">
        <v>31.02</v>
      </c>
      <c r="CQ686">
        <v>25.15</v>
      </c>
      <c r="CR686">
        <v>26.23</v>
      </c>
      <c r="CS686">
        <v>28.98</v>
      </c>
      <c r="CT686">
        <v>38.799999999999997</v>
      </c>
      <c r="CU686">
        <v>26.47</v>
      </c>
      <c r="CV686">
        <v>35.090000000000003</v>
      </c>
      <c r="CW686">
        <v>38.44</v>
      </c>
      <c r="CX686">
        <v>33.049999999999997</v>
      </c>
      <c r="CY686">
        <v>3.23</v>
      </c>
      <c r="CZ686">
        <v>0</v>
      </c>
      <c r="DA686">
        <v>20.6</v>
      </c>
    </row>
    <row r="687" spans="1:105" x14ac:dyDescent="0.25">
      <c r="A687">
        <f t="shared" si="10"/>
        <v>2</v>
      </c>
      <c r="B687">
        <f>MATCH(D687,'P123Micro - Compustat Current'!$B$8:$B$842,0)</f>
        <v>682</v>
      </c>
      <c r="C687">
        <v>680</v>
      </c>
      <c r="D687" t="s">
        <v>642</v>
      </c>
      <c r="E687">
        <v>11</v>
      </c>
      <c r="F687" t="s">
        <v>484</v>
      </c>
      <c r="G687">
        <v>18.559999999999999</v>
      </c>
      <c r="H687">
        <v>39.520000000000003</v>
      </c>
      <c r="I687">
        <v>39.64</v>
      </c>
      <c r="J687">
        <v>53.53</v>
      </c>
      <c r="K687">
        <v>46.11</v>
      </c>
      <c r="L687">
        <v>52.46</v>
      </c>
      <c r="M687">
        <v>66.59</v>
      </c>
      <c r="N687">
        <v>23.83</v>
      </c>
      <c r="O687">
        <v>16.89</v>
      </c>
      <c r="P687">
        <v>61.32</v>
      </c>
      <c r="Q687">
        <v>65.75</v>
      </c>
      <c r="R687">
        <v>64.430000000000007</v>
      </c>
      <c r="S687">
        <v>57.13</v>
      </c>
      <c r="T687">
        <v>62.51</v>
      </c>
      <c r="U687">
        <v>59.64</v>
      </c>
      <c r="V687">
        <v>63.11</v>
      </c>
      <c r="W687">
        <v>44.55</v>
      </c>
      <c r="X687">
        <v>75.69</v>
      </c>
      <c r="Y687">
        <v>24.31</v>
      </c>
      <c r="Z687">
        <v>49.1</v>
      </c>
      <c r="AA687">
        <v>47.43</v>
      </c>
      <c r="AB687">
        <v>49.94</v>
      </c>
      <c r="AC687">
        <v>56.77</v>
      </c>
      <c r="AD687">
        <v>12.93</v>
      </c>
      <c r="AE687">
        <v>23.83</v>
      </c>
      <c r="AF687">
        <v>27.43</v>
      </c>
      <c r="AG687">
        <v>95.21</v>
      </c>
      <c r="AH687">
        <v>95.09</v>
      </c>
      <c r="AI687">
        <v>96.65</v>
      </c>
      <c r="AJ687">
        <v>97.13</v>
      </c>
      <c r="AK687">
        <v>81.2</v>
      </c>
      <c r="AL687">
        <v>85.63</v>
      </c>
      <c r="AM687">
        <v>63.83</v>
      </c>
      <c r="AN687">
        <v>88.38</v>
      </c>
      <c r="AO687">
        <v>95.45</v>
      </c>
      <c r="AP687">
        <v>16.41</v>
      </c>
      <c r="AQ687">
        <v>16.41</v>
      </c>
      <c r="AR687">
        <v>17.010000000000002</v>
      </c>
      <c r="AS687">
        <v>20.36</v>
      </c>
      <c r="AT687">
        <v>19.399999999999999</v>
      </c>
      <c r="AU687">
        <v>17.010000000000002</v>
      </c>
      <c r="AV687">
        <v>19.88</v>
      </c>
      <c r="AW687">
        <v>19.760000000000002</v>
      </c>
      <c r="AX687">
        <v>19.16</v>
      </c>
      <c r="AY687">
        <v>19.399999999999999</v>
      </c>
      <c r="AZ687">
        <v>19.16</v>
      </c>
      <c r="BA687">
        <v>97.13</v>
      </c>
      <c r="BB687">
        <v>97.13</v>
      </c>
      <c r="BC687">
        <v>38.200000000000003</v>
      </c>
      <c r="BD687">
        <v>53.29</v>
      </c>
      <c r="BE687">
        <v>48.86</v>
      </c>
      <c r="BF687">
        <v>49.58</v>
      </c>
      <c r="BG687">
        <v>56.53</v>
      </c>
      <c r="BH687">
        <v>54.85</v>
      </c>
      <c r="BI687">
        <v>5.03</v>
      </c>
      <c r="BJ687">
        <v>10.78</v>
      </c>
      <c r="BK687">
        <v>8.5</v>
      </c>
      <c r="BL687">
        <v>10.9</v>
      </c>
      <c r="BM687">
        <v>61.44</v>
      </c>
      <c r="BN687">
        <v>50.06</v>
      </c>
      <c r="BO687">
        <v>42.51</v>
      </c>
      <c r="BP687">
        <v>67.069999999999993</v>
      </c>
      <c r="BQ687">
        <v>64.55</v>
      </c>
      <c r="BR687">
        <v>39.28</v>
      </c>
      <c r="BS687">
        <v>25.76</v>
      </c>
      <c r="BT687">
        <v>42.42</v>
      </c>
      <c r="BU687">
        <v>16.41</v>
      </c>
      <c r="BV687">
        <v>35.57</v>
      </c>
      <c r="BW687">
        <v>27.66</v>
      </c>
      <c r="BX687">
        <v>38.299999999999997</v>
      </c>
      <c r="BY687">
        <v>49.7</v>
      </c>
      <c r="BZ687">
        <v>28.74</v>
      </c>
      <c r="CA687">
        <v>24.47</v>
      </c>
      <c r="CB687">
        <v>29.79</v>
      </c>
      <c r="CC687">
        <v>39.880000000000003</v>
      </c>
      <c r="CD687">
        <v>27.66</v>
      </c>
      <c r="CE687">
        <v>58.51</v>
      </c>
      <c r="CF687">
        <v>35.11</v>
      </c>
      <c r="CG687">
        <v>30.85</v>
      </c>
      <c r="CH687">
        <v>10.66</v>
      </c>
      <c r="CI687">
        <v>35.33</v>
      </c>
      <c r="CJ687">
        <v>25.75</v>
      </c>
      <c r="CK687">
        <v>43.62</v>
      </c>
      <c r="CL687">
        <v>34.729999999999997</v>
      </c>
      <c r="CM687">
        <v>20.239999999999998</v>
      </c>
      <c r="CN687">
        <v>37.229999999999997</v>
      </c>
      <c r="CO687">
        <v>16.05</v>
      </c>
      <c r="CP687">
        <v>53.29</v>
      </c>
      <c r="CQ687">
        <v>33.049999999999997</v>
      </c>
      <c r="CR687">
        <v>39.520000000000003</v>
      </c>
      <c r="CS687">
        <v>33.770000000000003</v>
      </c>
      <c r="CT687">
        <v>18.440000000000001</v>
      </c>
      <c r="CU687">
        <v>50.18</v>
      </c>
      <c r="CV687">
        <v>68.38</v>
      </c>
      <c r="CW687">
        <v>71.38</v>
      </c>
      <c r="CX687">
        <v>66.47</v>
      </c>
      <c r="CY687">
        <v>66.95</v>
      </c>
      <c r="CZ687">
        <v>47.87</v>
      </c>
      <c r="DA687">
        <v>71.38</v>
      </c>
    </row>
    <row r="688" spans="1:105" x14ac:dyDescent="0.25">
      <c r="A688">
        <f t="shared" si="10"/>
        <v>1</v>
      </c>
      <c r="B688">
        <f>MATCH(D688,'P123Micro - Compustat Current'!$B$8:$B$842,0)</f>
        <v>680</v>
      </c>
      <c r="C688">
        <v>681</v>
      </c>
      <c r="D688" t="s">
        <v>641</v>
      </c>
      <c r="E688">
        <v>17</v>
      </c>
      <c r="F688" t="s">
        <v>96</v>
      </c>
      <c r="G688">
        <v>18.440000000000001</v>
      </c>
      <c r="H688">
        <v>20</v>
      </c>
      <c r="I688">
        <v>16.41</v>
      </c>
      <c r="J688">
        <v>8.3800000000000008</v>
      </c>
      <c r="K688">
        <v>14.73</v>
      </c>
      <c r="L688">
        <v>12.1</v>
      </c>
      <c r="M688">
        <v>36.17</v>
      </c>
      <c r="N688">
        <v>36.049999999999997</v>
      </c>
      <c r="O688">
        <v>55.21</v>
      </c>
      <c r="P688">
        <v>36.53</v>
      </c>
      <c r="Q688">
        <v>45.75</v>
      </c>
      <c r="R688">
        <v>31.38</v>
      </c>
      <c r="S688">
        <v>65.989999999999995</v>
      </c>
      <c r="T688">
        <v>34.130000000000003</v>
      </c>
      <c r="U688">
        <v>22.51</v>
      </c>
      <c r="V688">
        <v>63.59</v>
      </c>
      <c r="W688">
        <v>97.13</v>
      </c>
      <c r="X688">
        <v>23.95</v>
      </c>
      <c r="Y688">
        <v>22.04</v>
      </c>
      <c r="Z688">
        <v>14.37</v>
      </c>
      <c r="AA688">
        <v>31.74</v>
      </c>
      <c r="AB688">
        <v>14.37</v>
      </c>
      <c r="AC688">
        <v>26.11</v>
      </c>
      <c r="AD688">
        <v>43.35</v>
      </c>
      <c r="AE688">
        <v>72.22</v>
      </c>
      <c r="AF688">
        <v>26.11</v>
      </c>
      <c r="AG688">
        <v>22.04</v>
      </c>
      <c r="AH688">
        <v>31.5</v>
      </c>
      <c r="AI688">
        <v>18.32</v>
      </c>
      <c r="AJ688">
        <v>25.39</v>
      </c>
      <c r="AK688">
        <v>57.6</v>
      </c>
      <c r="AL688">
        <v>23.95</v>
      </c>
      <c r="AM688">
        <v>47.66</v>
      </c>
      <c r="AN688">
        <v>16.170000000000002</v>
      </c>
      <c r="AO688">
        <v>24.55</v>
      </c>
      <c r="AP688">
        <v>37.72</v>
      </c>
      <c r="AQ688">
        <v>16.41</v>
      </c>
      <c r="AR688">
        <v>17.010000000000002</v>
      </c>
      <c r="AS688">
        <v>20.36</v>
      </c>
      <c r="AT688">
        <v>19.399999999999999</v>
      </c>
      <c r="AU688">
        <v>95.33</v>
      </c>
      <c r="AV688">
        <v>92.22</v>
      </c>
      <c r="AW688">
        <v>87.07</v>
      </c>
      <c r="AX688">
        <v>20.72</v>
      </c>
      <c r="AY688">
        <v>21.2</v>
      </c>
      <c r="AZ688">
        <v>38.799999999999997</v>
      </c>
      <c r="BA688">
        <v>76.41</v>
      </c>
      <c r="BB688">
        <v>76.41</v>
      </c>
      <c r="BC688">
        <v>30.06</v>
      </c>
      <c r="BD688">
        <v>17.84</v>
      </c>
      <c r="BE688">
        <v>17.489999999999998</v>
      </c>
      <c r="BF688">
        <v>18.8</v>
      </c>
      <c r="BG688">
        <v>21.2</v>
      </c>
      <c r="BH688">
        <v>19.399999999999999</v>
      </c>
      <c r="BI688">
        <v>15.93</v>
      </c>
      <c r="BJ688">
        <v>26.59</v>
      </c>
      <c r="BK688">
        <v>20.12</v>
      </c>
      <c r="BL688">
        <v>11.38</v>
      </c>
      <c r="BM688">
        <v>26.95</v>
      </c>
      <c r="BN688">
        <v>7.78</v>
      </c>
      <c r="BO688">
        <v>84.67</v>
      </c>
      <c r="BP688">
        <v>50.66</v>
      </c>
      <c r="BQ688">
        <v>27.31</v>
      </c>
      <c r="BR688">
        <v>69.819999999999993</v>
      </c>
      <c r="BS688">
        <v>87.88</v>
      </c>
      <c r="BT688">
        <v>65.150000000000006</v>
      </c>
      <c r="BU688">
        <v>7.07</v>
      </c>
      <c r="BV688">
        <v>50.9</v>
      </c>
      <c r="BW688">
        <v>20</v>
      </c>
      <c r="BX688">
        <v>60</v>
      </c>
      <c r="BY688">
        <v>85.03</v>
      </c>
      <c r="BZ688">
        <v>20.48</v>
      </c>
      <c r="CA688">
        <v>20</v>
      </c>
      <c r="CB688">
        <v>20</v>
      </c>
      <c r="CC688">
        <v>4.43</v>
      </c>
      <c r="CD688">
        <v>20</v>
      </c>
      <c r="CE688">
        <v>0</v>
      </c>
      <c r="CF688">
        <v>20</v>
      </c>
      <c r="CG688">
        <v>0</v>
      </c>
      <c r="CH688">
        <v>9.34</v>
      </c>
      <c r="CI688">
        <v>35.33</v>
      </c>
      <c r="CJ688">
        <v>25.75</v>
      </c>
      <c r="CK688">
        <v>40</v>
      </c>
      <c r="CL688">
        <v>81.56</v>
      </c>
      <c r="CM688">
        <v>54.61</v>
      </c>
      <c r="CN688">
        <v>40</v>
      </c>
      <c r="CO688">
        <v>16.05</v>
      </c>
      <c r="CP688">
        <v>95.21</v>
      </c>
      <c r="CQ688">
        <v>82.63</v>
      </c>
      <c r="CR688">
        <v>66.83</v>
      </c>
      <c r="CS688">
        <v>98.92</v>
      </c>
      <c r="CT688">
        <v>53.53</v>
      </c>
      <c r="CU688">
        <v>99.76</v>
      </c>
      <c r="CV688">
        <v>90.54</v>
      </c>
      <c r="CW688">
        <v>75.209999999999994</v>
      </c>
      <c r="CX688">
        <v>97.6</v>
      </c>
      <c r="CY688">
        <v>38.92</v>
      </c>
      <c r="CZ688">
        <v>40</v>
      </c>
      <c r="DA688">
        <v>42.87</v>
      </c>
    </row>
    <row r="689" spans="1:105" x14ac:dyDescent="0.25">
      <c r="A689">
        <f t="shared" si="10"/>
        <v>6</v>
      </c>
      <c r="B689">
        <f>MATCH(D689,'P123Micro - Compustat Current'!$B$8:$B$842,0)</f>
        <v>676</v>
      </c>
      <c r="C689">
        <v>682</v>
      </c>
      <c r="D689" t="s">
        <v>640</v>
      </c>
      <c r="E689">
        <v>7</v>
      </c>
      <c r="F689" t="s">
        <v>96</v>
      </c>
      <c r="G689">
        <v>18.32</v>
      </c>
      <c r="H689">
        <v>63.95</v>
      </c>
      <c r="I689">
        <v>86.71</v>
      </c>
      <c r="J689">
        <v>91.26</v>
      </c>
      <c r="K689">
        <v>75.09</v>
      </c>
      <c r="L689">
        <v>86.35</v>
      </c>
      <c r="M689">
        <v>75.81</v>
      </c>
      <c r="N689">
        <v>78.680000000000007</v>
      </c>
      <c r="O689">
        <v>48.14</v>
      </c>
      <c r="P689">
        <v>89.58</v>
      </c>
      <c r="Q689">
        <v>32.57</v>
      </c>
      <c r="R689">
        <v>46.35</v>
      </c>
      <c r="S689">
        <v>42.04</v>
      </c>
      <c r="T689">
        <v>41.08</v>
      </c>
      <c r="U689">
        <v>64.55</v>
      </c>
      <c r="V689">
        <v>26.71</v>
      </c>
      <c r="W689">
        <v>27.31</v>
      </c>
      <c r="X689">
        <v>45.75</v>
      </c>
      <c r="Y689">
        <v>61.68</v>
      </c>
      <c r="Z689">
        <v>56.89</v>
      </c>
      <c r="AA689">
        <v>56.29</v>
      </c>
      <c r="AB689">
        <v>45.99</v>
      </c>
      <c r="AC689">
        <v>68.14</v>
      </c>
      <c r="AD689">
        <v>61.44</v>
      </c>
      <c r="AE689">
        <v>82.4</v>
      </c>
      <c r="AF689">
        <v>36.409999999999997</v>
      </c>
      <c r="AG689">
        <v>62.28</v>
      </c>
      <c r="AH689">
        <v>92.22</v>
      </c>
      <c r="AI689">
        <v>93.77</v>
      </c>
      <c r="AJ689">
        <v>95.21</v>
      </c>
      <c r="AK689">
        <v>77.599999999999994</v>
      </c>
      <c r="AL689">
        <v>26.59</v>
      </c>
      <c r="AM689">
        <v>32.93</v>
      </c>
      <c r="AN689">
        <v>27.9</v>
      </c>
      <c r="AO689">
        <v>31.14</v>
      </c>
      <c r="AP689">
        <v>13.17</v>
      </c>
      <c r="AQ689">
        <v>16.41</v>
      </c>
      <c r="AR689">
        <v>17.010000000000002</v>
      </c>
      <c r="AS689">
        <v>20.36</v>
      </c>
      <c r="AT689">
        <v>19.399999999999999</v>
      </c>
      <c r="AU689">
        <v>17.010000000000002</v>
      </c>
      <c r="AV689">
        <v>19.88</v>
      </c>
      <c r="AW689">
        <v>19.760000000000002</v>
      </c>
      <c r="AX689">
        <v>40.840000000000003</v>
      </c>
      <c r="AY689">
        <v>91.02</v>
      </c>
      <c r="AZ689">
        <v>32.46</v>
      </c>
      <c r="BA689">
        <v>65.75</v>
      </c>
      <c r="BB689">
        <v>65.75</v>
      </c>
      <c r="BC689">
        <v>65.39</v>
      </c>
      <c r="BD689">
        <v>60.96</v>
      </c>
      <c r="BE689">
        <v>60</v>
      </c>
      <c r="BF689">
        <v>64.55</v>
      </c>
      <c r="BG689">
        <v>61.44</v>
      </c>
      <c r="BH689">
        <v>57.01</v>
      </c>
      <c r="BI689">
        <v>67.19</v>
      </c>
      <c r="BJ689">
        <v>68.02</v>
      </c>
      <c r="BK689">
        <v>61.68</v>
      </c>
      <c r="BL689">
        <v>53.17</v>
      </c>
      <c r="BM689">
        <v>40.479999999999997</v>
      </c>
      <c r="BN689">
        <v>42.4</v>
      </c>
      <c r="BO689">
        <v>78.92</v>
      </c>
      <c r="BP689">
        <v>38.08</v>
      </c>
      <c r="BQ689">
        <v>15.81</v>
      </c>
      <c r="BR689">
        <v>65.989999999999995</v>
      </c>
      <c r="BS689">
        <v>74.239999999999995</v>
      </c>
      <c r="BT689">
        <v>68.180000000000007</v>
      </c>
      <c r="BU689">
        <v>14.73</v>
      </c>
      <c r="BV689">
        <v>8.74</v>
      </c>
      <c r="BW689">
        <v>0</v>
      </c>
      <c r="BX689">
        <v>0</v>
      </c>
      <c r="BY689">
        <v>67.66</v>
      </c>
      <c r="BZ689">
        <v>4.67</v>
      </c>
      <c r="CA689">
        <v>0</v>
      </c>
      <c r="CB689">
        <v>0</v>
      </c>
      <c r="CC689">
        <v>49.58</v>
      </c>
      <c r="CD689">
        <v>60</v>
      </c>
      <c r="CE689">
        <v>40</v>
      </c>
      <c r="CF689">
        <v>60</v>
      </c>
      <c r="CG689">
        <v>40</v>
      </c>
      <c r="CH689">
        <v>48.14</v>
      </c>
      <c r="CI689">
        <v>51.02</v>
      </c>
      <c r="CJ689">
        <v>46.47</v>
      </c>
      <c r="CK689">
        <v>40</v>
      </c>
      <c r="CL689">
        <v>24.91</v>
      </c>
      <c r="CM689">
        <v>8.14</v>
      </c>
      <c r="CN689">
        <v>40</v>
      </c>
      <c r="CO689">
        <v>16.05</v>
      </c>
      <c r="CP689">
        <v>37.6</v>
      </c>
      <c r="CQ689">
        <v>26.23</v>
      </c>
      <c r="CR689">
        <v>30.3</v>
      </c>
      <c r="CS689">
        <v>23.83</v>
      </c>
      <c r="CT689">
        <v>37.96</v>
      </c>
      <c r="CU689">
        <v>28.5</v>
      </c>
      <c r="CV689">
        <v>47.78</v>
      </c>
      <c r="CW689">
        <v>41.8</v>
      </c>
      <c r="CX689">
        <v>52.69</v>
      </c>
      <c r="CY689">
        <v>81.56</v>
      </c>
      <c r="CZ689">
        <v>80</v>
      </c>
      <c r="DA689">
        <v>66.47</v>
      </c>
    </row>
    <row r="690" spans="1:105" x14ac:dyDescent="0.25">
      <c r="A690">
        <f t="shared" si="10"/>
        <v>0</v>
      </c>
      <c r="B690">
        <f>MATCH(D690,'P123Micro - Compustat Current'!$B$8:$B$842,0)</f>
        <v>683</v>
      </c>
      <c r="C690">
        <v>683</v>
      </c>
      <c r="D690" t="s">
        <v>639</v>
      </c>
      <c r="E690">
        <v>15</v>
      </c>
      <c r="F690" t="s">
        <v>96</v>
      </c>
      <c r="G690">
        <v>18.2</v>
      </c>
      <c r="H690">
        <v>9.58</v>
      </c>
      <c r="I690">
        <v>22.4</v>
      </c>
      <c r="J690">
        <v>15.21</v>
      </c>
      <c r="K690">
        <v>28.26</v>
      </c>
      <c r="L690">
        <v>22.63</v>
      </c>
      <c r="M690">
        <v>36.17</v>
      </c>
      <c r="N690">
        <v>38.200000000000003</v>
      </c>
      <c r="O690">
        <v>58.2</v>
      </c>
      <c r="P690">
        <v>36.53</v>
      </c>
      <c r="Q690">
        <v>16.41</v>
      </c>
      <c r="R690">
        <v>9.34</v>
      </c>
      <c r="S690">
        <v>11.86</v>
      </c>
      <c r="T690">
        <v>11.74</v>
      </c>
      <c r="U690">
        <v>22.51</v>
      </c>
      <c r="V690">
        <v>33.17</v>
      </c>
      <c r="W690">
        <v>57.72</v>
      </c>
      <c r="X690">
        <v>23.95</v>
      </c>
      <c r="Y690">
        <v>16.53</v>
      </c>
      <c r="Z690">
        <v>11.5</v>
      </c>
      <c r="AA690">
        <v>20.72</v>
      </c>
      <c r="AB690">
        <v>15.21</v>
      </c>
      <c r="AC690">
        <v>26.11</v>
      </c>
      <c r="AD690">
        <v>36.53</v>
      </c>
      <c r="AE690">
        <v>65.03</v>
      </c>
      <c r="AF690">
        <v>26.11</v>
      </c>
      <c r="AG690">
        <v>30.06</v>
      </c>
      <c r="AH690">
        <v>41.32</v>
      </c>
      <c r="AI690">
        <v>57.96</v>
      </c>
      <c r="AJ690">
        <v>55.33</v>
      </c>
      <c r="AK690">
        <v>8.6199999999999992</v>
      </c>
      <c r="AL690">
        <v>26.95</v>
      </c>
      <c r="AM690">
        <v>51.98</v>
      </c>
      <c r="AN690">
        <v>16.170000000000002</v>
      </c>
      <c r="AO690">
        <v>24.55</v>
      </c>
      <c r="AP690">
        <v>78.56</v>
      </c>
      <c r="AQ690">
        <v>86.71</v>
      </c>
      <c r="AR690">
        <v>85.99</v>
      </c>
      <c r="AS690">
        <v>85.15</v>
      </c>
      <c r="AT690">
        <v>77.37</v>
      </c>
      <c r="AU690">
        <v>52.81</v>
      </c>
      <c r="AV690">
        <v>63.35</v>
      </c>
      <c r="AW690">
        <v>39.64</v>
      </c>
      <c r="AX690">
        <v>68.38</v>
      </c>
      <c r="AY690">
        <v>91.02</v>
      </c>
      <c r="AZ690">
        <v>67.069999999999993</v>
      </c>
      <c r="BA690">
        <v>34.729999999999997</v>
      </c>
      <c r="BB690">
        <v>34.729999999999997</v>
      </c>
      <c r="BC690">
        <v>90.3</v>
      </c>
      <c r="BD690">
        <v>83.23</v>
      </c>
      <c r="BE690">
        <v>80.84</v>
      </c>
      <c r="BF690">
        <v>84.55</v>
      </c>
      <c r="BG690">
        <v>84.55</v>
      </c>
      <c r="BH690">
        <v>78.8</v>
      </c>
      <c r="BI690">
        <v>96.17</v>
      </c>
      <c r="BJ690">
        <v>91.86</v>
      </c>
      <c r="BK690">
        <v>92.57</v>
      </c>
      <c r="BL690">
        <v>95.57</v>
      </c>
      <c r="BM690">
        <v>65.989999999999995</v>
      </c>
      <c r="BN690">
        <v>77.13</v>
      </c>
      <c r="BO690">
        <v>74.849999999999994</v>
      </c>
      <c r="BP690">
        <v>34.49</v>
      </c>
      <c r="BQ690">
        <v>13.77</v>
      </c>
      <c r="BR690">
        <v>85.51</v>
      </c>
      <c r="BS690">
        <v>95.45</v>
      </c>
      <c r="BT690">
        <v>74.239999999999995</v>
      </c>
      <c r="BU690">
        <v>33.65</v>
      </c>
      <c r="BV690">
        <v>29.7</v>
      </c>
      <c r="BW690">
        <v>38</v>
      </c>
      <c r="BX690">
        <v>39</v>
      </c>
      <c r="BY690">
        <v>10.3</v>
      </c>
      <c r="BZ690">
        <v>46.95</v>
      </c>
      <c r="CA690">
        <v>37</v>
      </c>
      <c r="CB690">
        <v>49</v>
      </c>
      <c r="CC690">
        <v>69.459999999999994</v>
      </c>
      <c r="CD690">
        <v>79</v>
      </c>
      <c r="CE690">
        <v>46</v>
      </c>
      <c r="CF690">
        <v>80</v>
      </c>
      <c r="CG690">
        <v>53</v>
      </c>
      <c r="CH690">
        <v>19.64</v>
      </c>
      <c r="CI690">
        <v>35.33</v>
      </c>
      <c r="CJ690">
        <v>26.59</v>
      </c>
      <c r="CK690">
        <v>60</v>
      </c>
      <c r="CL690">
        <v>11.26</v>
      </c>
      <c r="CM690">
        <v>29.22</v>
      </c>
      <c r="CN690">
        <v>88</v>
      </c>
      <c r="CO690">
        <v>29.94</v>
      </c>
      <c r="CP690">
        <v>18.559999999999999</v>
      </c>
      <c r="CQ690">
        <v>4.55</v>
      </c>
      <c r="CR690">
        <v>10.9</v>
      </c>
      <c r="CS690">
        <v>9.94</v>
      </c>
      <c r="CT690">
        <v>18.440000000000001</v>
      </c>
      <c r="CU690">
        <v>9.58</v>
      </c>
      <c r="CV690">
        <v>17.84</v>
      </c>
      <c r="CW690">
        <v>24.43</v>
      </c>
      <c r="CX690">
        <v>15.45</v>
      </c>
      <c r="CY690">
        <v>47.31</v>
      </c>
      <c r="CZ690">
        <v>51</v>
      </c>
      <c r="DA690">
        <v>42.4</v>
      </c>
    </row>
    <row r="691" spans="1:105" x14ac:dyDescent="0.25">
      <c r="A691">
        <f t="shared" si="10"/>
        <v>3</v>
      </c>
      <c r="B691">
        <f>MATCH(D691,'P123Micro - Compustat Current'!$B$8:$B$842,0)</f>
        <v>681</v>
      </c>
      <c r="C691">
        <v>684</v>
      </c>
      <c r="D691" t="s">
        <v>638</v>
      </c>
      <c r="E691">
        <v>2</v>
      </c>
      <c r="F691" t="s">
        <v>484</v>
      </c>
      <c r="G691">
        <v>18.079999999999998</v>
      </c>
      <c r="H691">
        <v>36.409999999999997</v>
      </c>
      <c r="I691">
        <v>37.369999999999997</v>
      </c>
      <c r="J691">
        <v>53.77</v>
      </c>
      <c r="K691">
        <v>35.090000000000003</v>
      </c>
      <c r="L691">
        <v>49.58</v>
      </c>
      <c r="M691">
        <v>81.319999999999993</v>
      </c>
      <c r="N691">
        <v>20.96</v>
      </c>
      <c r="O691">
        <v>13.77</v>
      </c>
      <c r="P691">
        <v>60.84</v>
      </c>
      <c r="Q691">
        <v>56.77</v>
      </c>
      <c r="R691">
        <v>68.260000000000005</v>
      </c>
      <c r="S691">
        <v>44.79</v>
      </c>
      <c r="T691">
        <v>68.02</v>
      </c>
      <c r="U691">
        <v>74.849999999999994</v>
      </c>
      <c r="V691">
        <v>44.67</v>
      </c>
      <c r="W691">
        <v>32.69</v>
      </c>
      <c r="X691">
        <v>65.63</v>
      </c>
      <c r="Y691">
        <v>27.66</v>
      </c>
      <c r="Z691">
        <v>53.29</v>
      </c>
      <c r="AA691">
        <v>35.450000000000003</v>
      </c>
      <c r="AB691">
        <v>54.49</v>
      </c>
      <c r="AC691">
        <v>72.81</v>
      </c>
      <c r="AD691">
        <v>13.41</v>
      </c>
      <c r="AE691">
        <v>8.98</v>
      </c>
      <c r="AF691">
        <v>45.03</v>
      </c>
      <c r="AG691">
        <v>96.65</v>
      </c>
      <c r="AH691">
        <v>86.35</v>
      </c>
      <c r="AI691">
        <v>86.95</v>
      </c>
      <c r="AJ691">
        <v>84.91</v>
      </c>
      <c r="AK691">
        <v>73.89</v>
      </c>
      <c r="AL691">
        <v>97.84</v>
      </c>
      <c r="AM691">
        <v>91.86</v>
      </c>
      <c r="AN691">
        <v>96.29</v>
      </c>
      <c r="AO691">
        <v>98.56</v>
      </c>
      <c r="AP691">
        <v>34.85</v>
      </c>
      <c r="AQ691">
        <v>42.63</v>
      </c>
      <c r="AR691">
        <v>48.5</v>
      </c>
      <c r="AS691">
        <v>55.09</v>
      </c>
      <c r="AT691">
        <v>42.99</v>
      </c>
      <c r="AU691">
        <v>34.369999999999997</v>
      </c>
      <c r="AV691">
        <v>34.130000000000003</v>
      </c>
      <c r="AW691">
        <v>57.6</v>
      </c>
      <c r="AX691">
        <v>40.840000000000003</v>
      </c>
      <c r="AY691">
        <v>91.02</v>
      </c>
      <c r="AZ691">
        <v>32.46</v>
      </c>
      <c r="BA691">
        <v>69.819999999999993</v>
      </c>
      <c r="BB691">
        <v>69.819999999999993</v>
      </c>
      <c r="BC691">
        <v>41.32</v>
      </c>
      <c r="BD691">
        <v>42.87</v>
      </c>
      <c r="BE691">
        <v>37.25</v>
      </c>
      <c r="BF691">
        <v>38.200000000000003</v>
      </c>
      <c r="BG691">
        <v>47.43</v>
      </c>
      <c r="BH691">
        <v>44.31</v>
      </c>
      <c r="BI691">
        <v>17.96</v>
      </c>
      <c r="BJ691">
        <v>25.03</v>
      </c>
      <c r="BK691">
        <v>8.6199999999999992</v>
      </c>
      <c r="BL691">
        <v>43.83</v>
      </c>
      <c r="BM691">
        <v>48.5</v>
      </c>
      <c r="BN691">
        <v>41.44</v>
      </c>
      <c r="BO691">
        <v>35.33</v>
      </c>
      <c r="BP691">
        <v>60.6</v>
      </c>
      <c r="BQ691">
        <v>71.86</v>
      </c>
      <c r="BR691">
        <v>54.85</v>
      </c>
      <c r="BS691">
        <v>34.85</v>
      </c>
      <c r="BT691">
        <v>59.09</v>
      </c>
      <c r="BU691">
        <v>6.11</v>
      </c>
      <c r="BV691">
        <v>43.11</v>
      </c>
      <c r="BW691">
        <v>36.840000000000003</v>
      </c>
      <c r="BX691">
        <v>52.63</v>
      </c>
      <c r="BY691">
        <v>35.21</v>
      </c>
      <c r="BZ691">
        <v>7.78</v>
      </c>
      <c r="CA691">
        <v>0</v>
      </c>
      <c r="CB691">
        <v>10.53</v>
      </c>
      <c r="CC691">
        <v>22.99</v>
      </c>
      <c r="CD691">
        <v>21.05</v>
      </c>
      <c r="CE691">
        <v>36.840000000000003</v>
      </c>
      <c r="CF691">
        <v>21.05</v>
      </c>
      <c r="CG691">
        <v>36.840000000000003</v>
      </c>
      <c r="CH691">
        <v>6.59</v>
      </c>
      <c r="CI691">
        <v>35.33</v>
      </c>
      <c r="CJ691">
        <v>25.75</v>
      </c>
      <c r="CK691">
        <v>31.58</v>
      </c>
      <c r="CL691">
        <v>38.32</v>
      </c>
      <c r="CM691">
        <v>37.840000000000003</v>
      </c>
      <c r="CN691">
        <v>15.79</v>
      </c>
      <c r="CO691">
        <v>67.069999999999993</v>
      </c>
      <c r="CP691">
        <v>41.44</v>
      </c>
      <c r="CQ691">
        <v>27.9</v>
      </c>
      <c r="CR691">
        <v>34.369999999999997</v>
      </c>
      <c r="CS691">
        <v>24.91</v>
      </c>
      <c r="CT691">
        <v>35.090000000000003</v>
      </c>
      <c r="CU691">
        <v>31.14</v>
      </c>
      <c r="CV691">
        <v>54.85</v>
      </c>
      <c r="CW691">
        <v>61.56</v>
      </c>
      <c r="CX691">
        <v>50.18</v>
      </c>
      <c r="CY691">
        <v>86.11</v>
      </c>
      <c r="CZ691">
        <v>73.680000000000007</v>
      </c>
      <c r="DA691">
        <v>83.83</v>
      </c>
    </row>
    <row r="692" spans="1:105" x14ac:dyDescent="0.25">
      <c r="A692">
        <f t="shared" si="10"/>
        <v>0</v>
      </c>
      <c r="B692">
        <f>MATCH(D692,'P123Micro - Compustat Current'!$B$8:$B$842,0)</f>
        <v>685</v>
      </c>
      <c r="C692">
        <v>685</v>
      </c>
      <c r="D692" t="s">
        <v>637</v>
      </c>
      <c r="E692">
        <v>15</v>
      </c>
      <c r="F692" t="s">
        <v>96</v>
      </c>
      <c r="G692">
        <v>17.96</v>
      </c>
      <c r="H692">
        <v>13.53</v>
      </c>
      <c r="I692">
        <v>28.38</v>
      </c>
      <c r="J692">
        <v>45.27</v>
      </c>
      <c r="K692">
        <v>25.27</v>
      </c>
      <c r="L692">
        <v>47.54</v>
      </c>
      <c r="M692">
        <v>78.08</v>
      </c>
      <c r="N692">
        <v>16.41</v>
      </c>
      <c r="O692">
        <v>11.98</v>
      </c>
      <c r="P692">
        <v>57.96</v>
      </c>
      <c r="Q692">
        <v>7.78</v>
      </c>
      <c r="R692">
        <v>7.78</v>
      </c>
      <c r="S692">
        <v>9.6999999999999993</v>
      </c>
      <c r="T692">
        <v>10.06</v>
      </c>
      <c r="U692">
        <v>22.51</v>
      </c>
      <c r="V692">
        <v>10.9</v>
      </c>
      <c r="W692">
        <v>11.14</v>
      </c>
      <c r="X692">
        <v>23.95</v>
      </c>
      <c r="Y692">
        <v>32.57</v>
      </c>
      <c r="Z692">
        <v>22.04</v>
      </c>
      <c r="AA692">
        <v>20.84</v>
      </c>
      <c r="AB692">
        <v>30.78</v>
      </c>
      <c r="AC692">
        <v>42.63</v>
      </c>
      <c r="AD692">
        <v>51.62</v>
      </c>
      <c r="AE692">
        <v>31.62</v>
      </c>
      <c r="AF692">
        <v>75.69</v>
      </c>
      <c r="AG692">
        <v>18.920000000000002</v>
      </c>
      <c r="AH692">
        <v>17.489999999999998</v>
      </c>
      <c r="AI692">
        <v>30.42</v>
      </c>
      <c r="AJ692">
        <v>20.84</v>
      </c>
      <c r="AK692">
        <v>13.89</v>
      </c>
      <c r="AL692">
        <v>31.5</v>
      </c>
      <c r="AM692">
        <v>53.29</v>
      </c>
      <c r="AN692">
        <v>19.760000000000002</v>
      </c>
      <c r="AO692">
        <v>29.34</v>
      </c>
      <c r="AP692">
        <v>68.86</v>
      </c>
      <c r="AQ692">
        <v>68.62</v>
      </c>
      <c r="AR692">
        <v>52.93</v>
      </c>
      <c r="AS692">
        <v>86.83</v>
      </c>
      <c r="AT692">
        <v>69.34</v>
      </c>
      <c r="AU692">
        <v>63.11</v>
      </c>
      <c r="AV692">
        <v>51.5</v>
      </c>
      <c r="AW692">
        <v>78.92</v>
      </c>
      <c r="AX692">
        <v>92.34</v>
      </c>
      <c r="AY692">
        <v>92.46</v>
      </c>
      <c r="AZ692">
        <v>89.94</v>
      </c>
      <c r="BA692">
        <v>16.649999999999999</v>
      </c>
      <c r="BB692">
        <v>16.649999999999999</v>
      </c>
      <c r="BC692">
        <v>78.8</v>
      </c>
      <c r="BD692">
        <v>71.62</v>
      </c>
      <c r="BE692">
        <v>62.16</v>
      </c>
      <c r="BF692">
        <v>75.69</v>
      </c>
      <c r="BG692">
        <v>70.900000000000006</v>
      </c>
      <c r="BH692">
        <v>72.81</v>
      </c>
      <c r="BI692">
        <v>56.29</v>
      </c>
      <c r="BJ692">
        <v>47.07</v>
      </c>
      <c r="BK692">
        <v>72.34</v>
      </c>
      <c r="BL692">
        <v>48.26</v>
      </c>
      <c r="BM692">
        <v>58.32</v>
      </c>
      <c r="BN692">
        <v>84.07</v>
      </c>
      <c r="BO692">
        <v>14.61</v>
      </c>
      <c r="BP692">
        <v>76.41</v>
      </c>
      <c r="BQ692">
        <v>24.07</v>
      </c>
      <c r="BR692">
        <v>85.51</v>
      </c>
      <c r="BS692">
        <v>95.45</v>
      </c>
      <c r="BT692">
        <v>74.239999999999995</v>
      </c>
      <c r="BU692">
        <v>35.81</v>
      </c>
      <c r="BV692">
        <v>23.59</v>
      </c>
      <c r="BW692">
        <v>29</v>
      </c>
      <c r="BX692">
        <v>39</v>
      </c>
      <c r="BY692">
        <v>9.2200000000000006</v>
      </c>
      <c r="BZ692">
        <v>28.26</v>
      </c>
      <c r="CA692">
        <v>29</v>
      </c>
      <c r="CB692">
        <v>24</v>
      </c>
      <c r="CC692">
        <v>72.81</v>
      </c>
      <c r="CD692">
        <v>85</v>
      </c>
      <c r="CE692">
        <v>46</v>
      </c>
      <c r="CF692">
        <v>86</v>
      </c>
      <c r="CG692">
        <v>53</v>
      </c>
      <c r="CH692">
        <v>45.87</v>
      </c>
      <c r="CI692">
        <v>37.25</v>
      </c>
      <c r="CJ692">
        <v>35.33</v>
      </c>
      <c r="CK692">
        <v>84</v>
      </c>
      <c r="CL692">
        <v>18.68</v>
      </c>
      <c r="CM692">
        <v>25.27</v>
      </c>
      <c r="CN692">
        <v>88</v>
      </c>
      <c r="CO692">
        <v>33.89</v>
      </c>
      <c r="CP692">
        <v>10.18</v>
      </c>
      <c r="CQ692">
        <v>8.98</v>
      </c>
      <c r="CR692">
        <v>9.58</v>
      </c>
      <c r="CS692">
        <v>8.86</v>
      </c>
      <c r="CT692">
        <v>18.440000000000001</v>
      </c>
      <c r="CU692">
        <v>17.37</v>
      </c>
      <c r="CV692">
        <v>21.32</v>
      </c>
      <c r="CW692">
        <v>31.02</v>
      </c>
      <c r="CX692">
        <v>16.170000000000002</v>
      </c>
      <c r="CY692">
        <v>81.44</v>
      </c>
      <c r="CZ692">
        <v>88</v>
      </c>
      <c r="DA692">
        <v>58.2</v>
      </c>
    </row>
    <row r="693" spans="1:105" x14ac:dyDescent="0.25">
      <c r="A693">
        <f t="shared" si="10"/>
        <v>2</v>
      </c>
      <c r="B693">
        <f>MATCH(D693,'P123Micro - Compustat Current'!$B$8:$B$842,0)</f>
        <v>684</v>
      </c>
      <c r="C693">
        <v>686</v>
      </c>
      <c r="D693" t="s">
        <v>636</v>
      </c>
      <c r="E693">
        <v>22</v>
      </c>
      <c r="F693" t="s">
        <v>96</v>
      </c>
      <c r="G693">
        <v>17.84</v>
      </c>
      <c r="H693">
        <v>4.79</v>
      </c>
      <c r="I693">
        <v>11.38</v>
      </c>
      <c r="J693">
        <v>2.99</v>
      </c>
      <c r="K693">
        <v>6.47</v>
      </c>
      <c r="L693">
        <v>6.47</v>
      </c>
      <c r="M693">
        <v>36.17</v>
      </c>
      <c r="N693">
        <v>32.81</v>
      </c>
      <c r="O693">
        <v>51.02</v>
      </c>
      <c r="P693">
        <v>36.53</v>
      </c>
      <c r="Q693">
        <v>17.600000000000001</v>
      </c>
      <c r="R693">
        <v>31.98</v>
      </c>
      <c r="S693">
        <v>14.97</v>
      </c>
      <c r="T693">
        <v>86.83</v>
      </c>
      <c r="U693">
        <v>22.51</v>
      </c>
      <c r="V693">
        <v>12.46</v>
      </c>
      <c r="W693">
        <v>21.68</v>
      </c>
      <c r="X693">
        <v>23.95</v>
      </c>
      <c r="Y693">
        <v>8.5</v>
      </c>
      <c r="Z693">
        <v>4.55</v>
      </c>
      <c r="AA693">
        <v>6.11</v>
      </c>
      <c r="AB693">
        <v>8.5</v>
      </c>
      <c r="AC693">
        <v>26.11</v>
      </c>
      <c r="AD693">
        <v>25.27</v>
      </c>
      <c r="AE693">
        <v>48.74</v>
      </c>
      <c r="AF693">
        <v>26.11</v>
      </c>
      <c r="AG693">
        <v>52.81</v>
      </c>
      <c r="AH693">
        <v>99.28</v>
      </c>
      <c r="AI693">
        <v>97.72</v>
      </c>
      <c r="AJ693">
        <v>97.6</v>
      </c>
      <c r="AK693">
        <v>99.52</v>
      </c>
      <c r="AL693">
        <v>3.95</v>
      </c>
      <c r="AM693">
        <v>4.1900000000000004</v>
      </c>
      <c r="AN693">
        <v>16.77</v>
      </c>
      <c r="AO693">
        <v>24.91</v>
      </c>
      <c r="AP693">
        <v>3.83</v>
      </c>
      <c r="AQ693">
        <v>16.41</v>
      </c>
      <c r="AR693">
        <v>17.010000000000002</v>
      </c>
      <c r="AS693">
        <v>20.36</v>
      </c>
      <c r="AT693">
        <v>19.399999999999999</v>
      </c>
      <c r="AU693">
        <v>17.010000000000002</v>
      </c>
      <c r="AV693">
        <v>19.88</v>
      </c>
      <c r="AW693">
        <v>19.760000000000002</v>
      </c>
      <c r="AX693">
        <v>19.16</v>
      </c>
      <c r="AY693">
        <v>19.399999999999999</v>
      </c>
      <c r="AZ693">
        <v>19.16</v>
      </c>
      <c r="BA693">
        <v>11.74</v>
      </c>
      <c r="BB693">
        <v>11.74</v>
      </c>
      <c r="BC693">
        <v>28.02</v>
      </c>
      <c r="BD693">
        <v>5.63</v>
      </c>
      <c r="BE693">
        <v>16.649999999999999</v>
      </c>
      <c r="BF693">
        <v>5.87</v>
      </c>
      <c r="BG693">
        <v>5.03</v>
      </c>
      <c r="BH693">
        <v>2.87</v>
      </c>
      <c r="BI693">
        <v>23.59</v>
      </c>
      <c r="BJ693">
        <v>26.71</v>
      </c>
      <c r="BK693">
        <v>50.42</v>
      </c>
      <c r="BL693">
        <v>1.44</v>
      </c>
      <c r="BM693">
        <v>1.08</v>
      </c>
      <c r="BN693">
        <v>27.54</v>
      </c>
      <c r="BO693">
        <v>11.62</v>
      </c>
      <c r="BP693">
        <v>2.04</v>
      </c>
      <c r="BQ693">
        <v>8.98</v>
      </c>
      <c r="BR693">
        <v>85.51</v>
      </c>
      <c r="BS693">
        <v>95.45</v>
      </c>
      <c r="BT693">
        <v>74.239999999999995</v>
      </c>
      <c r="BU693">
        <v>65.63</v>
      </c>
      <c r="BV693">
        <v>82.16</v>
      </c>
      <c r="BW693">
        <v>79</v>
      </c>
      <c r="BX693">
        <v>39</v>
      </c>
      <c r="BY693">
        <v>98.2</v>
      </c>
      <c r="BZ693">
        <v>86.47</v>
      </c>
      <c r="CA693">
        <v>77</v>
      </c>
      <c r="CB693">
        <v>83</v>
      </c>
      <c r="CC693">
        <v>60.24</v>
      </c>
      <c r="CD693">
        <v>63</v>
      </c>
      <c r="CE693">
        <v>46</v>
      </c>
      <c r="CF693">
        <v>71</v>
      </c>
      <c r="CG693">
        <v>53</v>
      </c>
      <c r="CH693">
        <v>9.34</v>
      </c>
      <c r="CI693">
        <v>35.33</v>
      </c>
      <c r="CJ693">
        <v>25.75</v>
      </c>
      <c r="CK693">
        <v>40</v>
      </c>
      <c r="CL693">
        <v>20.72</v>
      </c>
      <c r="CM693">
        <v>13.77</v>
      </c>
      <c r="CN693">
        <v>88</v>
      </c>
      <c r="CO693">
        <v>16.05</v>
      </c>
      <c r="CP693">
        <v>16.05</v>
      </c>
      <c r="CQ693">
        <v>25.03</v>
      </c>
      <c r="CR693">
        <v>30.18</v>
      </c>
      <c r="CS693">
        <v>34.25</v>
      </c>
      <c r="CT693">
        <v>18.440000000000001</v>
      </c>
      <c r="CU693">
        <v>33.53</v>
      </c>
      <c r="CV693">
        <v>24.55</v>
      </c>
      <c r="CW693">
        <v>28.02</v>
      </c>
      <c r="CX693">
        <v>22.16</v>
      </c>
      <c r="CY693">
        <v>71.739999999999995</v>
      </c>
      <c r="CZ693">
        <v>96</v>
      </c>
      <c r="DA693">
        <v>31.86</v>
      </c>
    </row>
    <row r="694" spans="1:105" x14ac:dyDescent="0.25">
      <c r="A694">
        <f t="shared" si="10"/>
        <v>5</v>
      </c>
      <c r="B694">
        <f>MATCH(D694,'P123Micro - Compustat Current'!$B$8:$B$842,0)</f>
        <v>692</v>
      </c>
      <c r="C694">
        <v>687</v>
      </c>
      <c r="D694" t="s">
        <v>635</v>
      </c>
      <c r="E694">
        <v>6</v>
      </c>
      <c r="F694" t="s">
        <v>96</v>
      </c>
      <c r="G694">
        <v>17.72</v>
      </c>
      <c r="H694">
        <v>28.86</v>
      </c>
      <c r="I694">
        <v>25.87</v>
      </c>
      <c r="J694">
        <v>13.89</v>
      </c>
      <c r="K694">
        <v>29.1</v>
      </c>
      <c r="L694">
        <v>18.32</v>
      </c>
      <c r="M694">
        <v>36.17</v>
      </c>
      <c r="N694">
        <v>44.43</v>
      </c>
      <c r="O694">
        <v>63.83</v>
      </c>
      <c r="P694">
        <v>36.53</v>
      </c>
      <c r="Q694">
        <v>25.39</v>
      </c>
      <c r="R694">
        <v>18.559999999999999</v>
      </c>
      <c r="S694">
        <v>28.62</v>
      </c>
      <c r="T694">
        <v>23.11</v>
      </c>
      <c r="U694">
        <v>38.799999999999997</v>
      </c>
      <c r="V694">
        <v>40.119999999999997</v>
      </c>
      <c r="W694">
        <v>68.98</v>
      </c>
      <c r="X694">
        <v>24.19</v>
      </c>
      <c r="Y694">
        <v>50.54</v>
      </c>
      <c r="Z694">
        <v>17.600000000000001</v>
      </c>
      <c r="AA694">
        <v>25.51</v>
      </c>
      <c r="AB694">
        <v>17.72</v>
      </c>
      <c r="AC694">
        <v>39.159999999999997</v>
      </c>
      <c r="AD694">
        <v>80.48</v>
      </c>
      <c r="AE694">
        <v>65.75</v>
      </c>
      <c r="AF694">
        <v>71.98</v>
      </c>
      <c r="AG694">
        <v>27.54</v>
      </c>
      <c r="AH694">
        <v>21.32</v>
      </c>
      <c r="AI694">
        <v>18.2</v>
      </c>
      <c r="AJ694">
        <v>26.59</v>
      </c>
      <c r="AK694">
        <v>32.1</v>
      </c>
      <c r="AL694">
        <v>42.87</v>
      </c>
      <c r="AM694">
        <v>20.72</v>
      </c>
      <c r="AN694">
        <v>43.59</v>
      </c>
      <c r="AO694">
        <v>61.92</v>
      </c>
      <c r="AP694">
        <v>22.99</v>
      </c>
      <c r="AQ694">
        <v>39.520000000000003</v>
      </c>
      <c r="AR694">
        <v>17.010000000000002</v>
      </c>
      <c r="AS694">
        <v>20.36</v>
      </c>
      <c r="AT694">
        <v>99.88</v>
      </c>
      <c r="AU694">
        <v>45.63</v>
      </c>
      <c r="AV694">
        <v>31.5</v>
      </c>
      <c r="AW694">
        <v>86.35</v>
      </c>
      <c r="AX694">
        <v>31.38</v>
      </c>
      <c r="AY694">
        <v>91.02</v>
      </c>
      <c r="AZ694">
        <v>19.28</v>
      </c>
      <c r="BA694">
        <v>12.57</v>
      </c>
      <c r="BB694">
        <v>12.57</v>
      </c>
      <c r="BC694">
        <v>4.55</v>
      </c>
      <c r="BD694">
        <v>1.68</v>
      </c>
      <c r="BE694">
        <v>1.32</v>
      </c>
      <c r="BF694">
        <v>1.92</v>
      </c>
      <c r="BG694">
        <v>2.75</v>
      </c>
      <c r="BH694">
        <v>3.59</v>
      </c>
      <c r="BI694">
        <v>16.89</v>
      </c>
      <c r="BJ694">
        <v>16.41</v>
      </c>
      <c r="BK694">
        <v>27.54</v>
      </c>
      <c r="BL694">
        <v>29.1</v>
      </c>
      <c r="BM694">
        <v>5.99</v>
      </c>
      <c r="BN694">
        <v>1.56</v>
      </c>
      <c r="BO694">
        <v>5.51</v>
      </c>
      <c r="BP694">
        <v>92.81</v>
      </c>
      <c r="BQ694">
        <v>20.6</v>
      </c>
      <c r="BR694">
        <v>26.11</v>
      </c>
      <c r="BS694">
        <v>19.7</v>
      </c>
      <c r="BT694">
        <v>39.39</v>
      </c>
      <c r="BU694">
        <v>46.59</v>
      </c>
      <c r="BV694">
        <v>16.29</v>
      </c>
      <c r="BW694">
        <v>18.18</v>
      </c>
      <c r="BX694">
        <v>40.909999999999997</v>
      </c>
      <c r="BY694">
        <v>20.48</v>
      </c>
      <c r="BZ694">
        <v>81.56</v>
      </c>
      <c r="CA694">
        <v>72.73</v>
      </c>
      <c r="CB694">
        <v>77.27</v>
      </c>
      <c r="CC694">
        <v>57.01</v>
      </c>
      <c r="CD694">
        <v>36.36</v>
      </c>
      <c r="CE694">
        <v>63.64</v>
      </c>
      <c r="CF694">
        <v>22.73</v>
      </c>
      <c r="CG694">
        <v>68.180000000000007</v>
      </c>
      <c r="CH694">
        <v>42.63</v>
      </c>
      <c r="CI694">
        <v>54.97</v>
      </c>
      <c r="CJ694">
        <v>55.33</v>
      </c>
      <c r="CK694">
        <v>4.55</v>
      </c>
      <c r="CL694">
        <v>40.72</v>
      </c>
      <c r="CM694">
        <v>2.2799999999999998</v>
      </c>
      <c r="CN694">
        <v>36.36</v>
      </c>
      <c r="CO694">
        <v>17.72</v>
      </c>
      <c r="CP694">
        <v>10.18</v>
      </c>
      <c r="CQ694">
        <v>64.55</v>
      </c>
      <c r="CR694">
        <v>89.34</v>
      </c>
      <c r="CS694">
        <v>28.38</v>
      </c>
      <c r="CT694">
        <v>88.98</v>
      </c>
      <c r="CU694">
        <v>20.96</v>
      </c>
      <c r="CV694">
        <v>50.78</v>
      </c>
      <c r="CW694">
        <v>16.649999999999999</v>
      </c>
      <c r="CX694">
        <v>74.849999999999994</v>
      </c>
      <c r="CY694">
        <v>95.93</v>
      </c>
      <c r="CZ694">
        <v>86.36</v>
      </c>
      <c r="DA694">
        <v>97.25</v>
      </c>
    </row>
    <row r="695" spans="1:105" x14ac:dyDescent="0.25">
      <c r="A695">
        <f t="shared" si="10"/>
        <v>1</v>
      </c>
      <c r="B695">
        <f>MATCH(D695,'P123Micro - Compustat Current'!$B$8:$B$842,0)</f>
        <v>687</v>
      </c>
      <c r="C695">
        <v>688</v>
      </c>
      <c r="D695" t="s">
        <v>634</v>
      </c>
      <c r="E695">
        <v>13</v>
      </c>
      <c r="F695" t="s">
        <v>96</v>
      </c>
      <c r="G695">
        <v>17.600000000000001</v>
      </c>
      <c r="H695">
        <v>37.49</v>
      </c>
      <c r="I695">
        <v>42.4</v>
      </c>
      <c r="J695">
        <v>53.53</v>
      </c>
      <c r="K695">
        <v>68.14</v>
      </c>
      <c r="L695">
        <v>55.09</v>
      </c>
      <c r="M695">
        <v>41.92</v>
      </c>
      <c r="N695">
        <v>30.42</v>
      </c>
      <c r="O695">
        <v>4.91</v>
      </c>
      <c r="P695">
        <v>80.239999999999995</v>
      </c>
      <c r="Q695">
        <v>7.78</v>
      </c>
      <c r="R695">
        <v>7.78</v>
      </c>
      <c r="S695">
        <v>9.6999999999999993</v>
      </c>
      <c r="T695">
        <v>10.06</v>
      </c>
      <c r="U695">
        <v>22.51</v>
      </c>
      <c r="V695">
        <v>10.9</v>
      </c>
      <c r="W695">
        <v>11.14</v>
      </c>
      <c r="X695">
        <v>23.95</v>
      </c>
      <c r="Y695">
        <v>76.17</v>
      </c>
      <c r="Z695">
        <v>46.23</v>
      </c>
      <c r="AA695">
        <v>67.540000000000006</v>
      </c>
      <c r="AB695">
        <v>51.86</v>
      </c>
      <c r="AC695">
        <v>30.06</v>
      </c>
      <c r="AD695">
        <v>98.44</v>
      </c>
      <c r="AE695">
        <v>98.44</v>
      </c>
      <c r="AF695">
        <v>85.15</v>
      </c>
      <c r="AG695">
        <v>25.75</v>
      </c>
      <c r="AH695">
        <v>40.479999999999997</v>
      </c>
      <c r="AI695">
        <v>56.17</v>
      </c>
      <c r="AJ695">
        <v>23.71</v>
      </c>
      <c r="AK695">
        <v>39.159999999999997</v>
      </c>
      <c r="AL695">
        <v>21.08</v>
      </c>
      <c r="AM695">
        <v>19.04</v>
      </c>
      <c r="AN695">
        <v>25.63</v>
      </c>
      <c r="AO695">
        <v>38.200000000000003</v>
      </c>
      <c r="AP695">
        <v>83.35</v>
      </c>
      <c r="AQ695">
        <v>91.62</v>
      </c>
      <c r="AR695">
        <v>88.02</v>
      </c>
      <c r="AS695">
        <v>88.14</v>
      </c>
      <c r="AT695">
        <v>81.319999999999993</v>
      </c>
      <c r="AU695">
        <v>44.19</v>
      </c>
      <c r="AV695">
        <v>35.69</v>
      </c>
      <c r="AW695">
        <v>74.25</v>
      </c>
      <c r="AX695">
        <v>84.91</v>
      </c>
      <c r="AY695">
        <v>97.49</v>
      </c>
      <c r="AZ695">
        <v>67.069999999999993</v>
      </c>
      <c r="BA695">
        <v>36.65</v>
      </c>
      <c r="BB695">
        <v>36.65</v>
      </c>
      <c r="BC695">
        <v>48.62</v>
      </c>
      <c r="BD695">
        <v>6.59</v>
      </c>
      <c r="BE695">
        <v>8.26</v>
      </c>
      <c r="BF695">
        <v>8.98</v>
      </c>
      <c r="BG695">
        <v>6.71</v>
      </c>
      <c r="BH695">
        <v>8.02</v>
      </c>
      <c r="BI695">
        <v>64.31</v>
      </c>
      <c r="BJ695">
        <v>44.07</v>
      </c>
      <c r="BK695">
        <v>74.849999999999994</v>
      </c>
      <c r="BL695">
        <v>83.35</v>
      </c>
      <c r="BM695">
        <v>47.9</v>
      </c>
      <c r="BN695">
        <v>88.62</v>
      </c>
      <c r="BO695">
        <v>0.6</v>
      </c>
      <c r="BP695">
        <v>31.98</v>
      </c>
      <c r="BQ695">
        <v>74.13</v>
      </c>
      <c r="BR695">
        <v>85.51</v>
      </c>
      <c r="BS695">
        <v>95.45</v>
      </c>
      <c r="BT695">
        <v>74.239999999999995</v>
      </c>
      <c r="BU695">
        <v>35.69</v>
      </c>
      <c r="BV695">
        <v>23.59</v>
      </c>
      <c r="BW695">
        <v>29</v>
      </c>
      <c r="BX695">
        <v>39</v>
      </c>
      <c r="BY695">
        <v>9.2200000000000006</v>
      </c>
      <c r="BZ695">
        <v>28.26</v>
      </c>
      <c r="CA695">
        <v>29</v>
      </c>
      <c r="CB695">
        <v>24</v>
      </c>
      <c r="CC695">
        <v>80.959999999999994</v>
      </c>
      <c r="CD695">
        <v>46</v>
      </c>
      <c r="CE695">
        <v>83</v>
      </c>
      <c r="CF695">
        <v>61</v>
      </c>
      <c r="CG695">
        <v>83</v>
      </c>
      <c r="CH695">
        <v>37.6</v>
      </c>
      <c r="CI695">
        <v>35.33</v>
      </c>
      <c r="CJ695">
        <v>36.770000000000003</v>
      </c>
      <c r="CK695">
        <v>74</v>
      </c>
      <c r="CL695">
        <v>7.43</v>
      </c>
      <c r="CM695">
        <v>11.62</v>
      </c>
      <c r="CN695">
        <v>88</v>
      </c>
      <c r="CO695">
        <v>19.52</v>
      </c>
      <c r="CP695">
        <v>10.54</v>
      </c>
      <c r="CQ695">
        <v>9.82</v>
      </c>
      <c r="CR695">
        <v>9.58</v>
      </c>
      <c r="CS695">
        <v>8.86</v>
      </c>
      <c r="CT695">
        <v>20.6</v>
      </c>
      <c r="CU695">
        <v>17.37</v>
      </c>
      <c r="CV695">
        <v>4.79</v>
      </c>
      <c r="CW695">
        <v>9.1</v>
      </c>
      <c r="CX695">
        <v>4.1900000000000004</v>
      </c>
      <c r="CY695">
        <v>84.31</v>
      </c>
      <c r="CZ695">
        <v>93</v>
      </c>
      <c r="DA695">
        <v>59.28</v>
      </c>
    </row>
    <row r="696" spans="1:105" x14ac:dyDescent="0.25">
      <c r="A696">
        <f t="shared" si="10"/>
        <v>3</v>
      </c>
      <c r="B696">
        <f>MATCH(D696,'P123Micro - Compustat Current'!$B$8:$B$842,0)</f>
        <v>686</v>
      </c>
      <c r="C696">
        <v>689</v>
      </c>
      <c r="D696" t="s">
        <v>633</v>
      </c>
      <c r="E696">
        <v>5</v>
      </c>
      <c r="F696" t="s">
        <v>96</v>
      </c>
      <c r="G696">
        <v>17.489999999999998</v>
      </c>
      <c r="H696">
        <v>62.16</v>
      </c>
      <c r="I696">
        <v>55.93</v>
      </c>
      <c r="J696">
        <v>67.430000000000007</v>
      </c>
      <c r="K696">
        <v>73.290000000000006</v>
      </c>
      <c r="L696">
        <v>78.2</v>
      </c>
      <c r="M696">
        <v>36.17</v>
      </c>
      <c r="N696">
        <v>39.159999999999997</v>
      </c>
      <c r="O696">
        <v>59.04</v>
      </c>
      <c r="P696">
        <v>36.53</v>
      </c>
      <c r="Q696">
        <v>66.59</v>
      </c>
      <c r="R696">
        <v>57.6</v>
      </c>
      <c r="S696">
        <v>64.19</v>
      </c>
      <c r="T696">
        <v>78.8</v>
      </c>
      <c r="U696">
        <v>24.31</v>
      </c>
      <c r="V696">
        <v>70.900000000000006</v>
      </c>
      <c r="W696">
        <v>42.16</v>
      </c>
      <c r="X696">
        <v>87.19</v>
      </c>
      <c r="Y696">
        <v>55.93</v>
      </c>
      <c r="Z696">
        <v>21.32</v>
      </c>
      <c r="AA696">
        <v>37.840000000000003</v>
      </c>
      <c r="AB696">
        <v>19.399999999999999</v>
      </c>
      <c r="AC696">
        <v>35.93</v>
      </c>
      <c r="AD696">
        <v>86.71</v>
      </c>
      <c r="AE696">
        <v>72.81</v>
      </c>
      <c r="AF696">
        <v>75.930000000000007</v>
      </c>
      <c r="AG696">
        <v>15.57</v>
      </c>
      <c r="AH696">
        <v>19.88</v>
      </c>
      <c r="AI696">
        <v>15.81</v>
      </c>
      <c r="AJ696">
        <v>20.96</v>
      </c>
      <c r="AK696">
        <v>37.01</v>
      </c>
      <c r="AL696">
        <v>23.11</v>
      </c>
      <c r="AM696">
        <v>45.51</v>
      </c>
      <c r="AN696">
        <v>16.170000000000002</v>
      </c>
      <c r="AO696">
        <v>24.55</v>
      </c>
      <c r="AP696">
        <v>31.5</v>
      </c>
      <c r="AQ696">
        <v>53.41</v>
      </c>
      <c r="AR696">
        <v>18.32</v>
      </c>
      <c r="AS696">
        <v>53.53</v>
      </c>
      <c r="AT696">
        <v>99.88</v>
      </c>
      <c r="AU696">
        <v>19.16</v>
      </c>
      <c r="AV696">
        <v>23.95</v>
      </c>
      <c r="AW696">
        <v>22.4</v>
      </c>
      <c r="AX696">
        <v>54.61</v>
      </c>
      <c r="AY696">
        <v>91.02</v>
      </c>
      <c r="AZ696">
        <v>50.3</v>
      </c>
      <c r="BA696">
        <v>39.76</v>
      </c>
      <c r="BB696">
        <v>39.76</v>
      </c>
      <c r="BC696">
        <v>1.08</v>
      </c>
      <c r="BD696">
        <v>4.07</v>
      </c>
      <c r="BE696">
        <v>6.71</v>
      </c>
      <c r="BF696">
        <v>4.79</v>
      </c>
      <c r="BG696">
        <v>4.43</v>
      </c>
      <c r="BH696">
        <v>4.55</v>
      </c>
      <c r="BI696">
        <v>30.3</v>
      </c>
      <c r="BJ696">
        <v>46.59</v>
      </c>
      <c r="BK696">
        <v>32.69</v>
      </c>
      <c r="BL696">
        <v>9.2200000000000006</v>
      </c>
      <c r="BM696">
        <v>5.51</v>
      </c>
      <c r="BN696">
        <v>3.23</v>
      </c>
      <c r="BO696">
        <v>68.5</v>
      </c>
      <c r="BP696">
        <v>18.2</v>
      </c>
      <c r="BQ696">
        <v>11.74</v>
      </c>
      <c r="BR696">
        <v>2.5099999999999998</v>
      </c>
      <c r="BS696">
        <v>1.52</v>
      </c>
      <c r="BT696">
        <v>0</v>
      </c>
      <c r="BU696">
        <v>12.46</v>
      </c>
      <c r="BV696">
        <v>25.03</v>
      </c>
      <c r="BW696">
        <v>13.64</v>
      </c>
      <c r="BX696">
        <v>18.18</v>
      </c>
      <c r="BY696">
        <v>65.39</v>
      </c>
      <c r="BZ696">
        <v>7.07</v>
      </c>
      <c r="CA696">
        <v>9.09</v>
      </c>
      <c r="CB696">
        <v>0</v>
      </c>
      <c r="CC696">
        <v>19.760000000000002</v>
      </c>
      <c r="CD696">
        <v>31.82</v>
      </c>
      <c r="CE696">
        <v>22.73</v>
      </c>
      <c r="CF696">
        <v>27.27</v>
      </c>
      <c r="CG696">
        <v>31.82</v>
      </c>
      <c r="CH696">
        <v>53.41</v>
      </c>
      <c r="CI696">
        <v>50.54</v>
      </c>
      <c r="CJ696">
        <v>47.9</v>
      </c>
      <c r="CK696">
        <v>59.09</v>
      </c>
      <c r="CL696">
        <v>64.069999999999993</v>
      </c>
      <c r="CM696">
        <v>54.97</v>
      </c>
      <c r="CN696">
        <v>40.909999999999997</v>
      </c>
      <c r="CO696">
        <v>23.23</v>
      </c>
      <c r="CP696">
        <v>89.1</v>
      </c>
      <c r="CQ696">
        <v>88.26</v>
      </c>
      <c r="CR696">
        <v>79.52</v>
      </c>
      <c r="CS696">
        <v>86.47</v>
      </c>
      <c r="CT696">
        <v>81.92</v>
      </c>
      <c r="CU696">
        <v>88.86</v>
      </c>
      <c r="CV696">
        <v>15.21</v>
      </c>
      <c r="CW696">
        <v>13.17</v>
      </c>
      <c r="CX696">
        <v>18.079999999999998</v>
      </c>
      <c r="CY696">
        <v>98.2</v>
      </c>
      <c r="CZ696">
        <v>90.91</v>
      </c>
      <c r="DA696">
        <v>98.56</v>
      </c>
    </row>
    <row r="697" spans="1:105" x14ac:dyDescent="0.25">
      <c r="A697">
        <f t="shared" si="10"/>
        <v>1</v>
      </c>
      <c r="B697">
        <f>MATCH(D697,'P123Micro - Compustat Current'!$B$8:$B$842,0)</f>
        <v>689</v>
      </c>
      <c r="C697">
        <v>690</v>
      </c>
      <c r="D697" t="s">
        <v>632</v>
      </c>
      <c r="E697">
        <v>18</v>
      </c>
      <c r="F697" t="s">
        <v>96</v>
      </c>
      <c r="G697">
        <v>17.37</v>
      </c>
      <c r="H697">
        <v>52.46</v>
      </c>
      <c r="I697">
        <v>66.349999999999994</v>
      </c>
      <c r="J697">
        <v>58.32</v>
      </c>
      <c r="K697">
        <v>71.02</v>
      </c>
      <c r="L697">
        <v>65.39</v>
      </c>
      <c r="M697">
        <v>36.17</v>
      </c>
      <c r="N697">
        <v>68.5</v>
      </c>
      <c r="O697">
        <v>86.35</v>
      </c>
      <c r="P697">
        <v>36.53</v>
      </c>
      <c r="Q697">
        <v>7.78</v>
      </c>
      <c r="R697">
        <v>7.78</v>
      </c>
      <c r="S697">
        <v>9.6999999999999993</v>
      </c>
      <c r="T697">
        <v>10.06</v>
      </c>
      <c r="U697">
        <v>22.51</v>
      </c>
      <c r="V697">
        <v>10.9</v>
      </c>
      <c r="W697">
        <v>11.14</v>
      </c>
      <c r="X697">
        <v>23.95</v>
      </c>
      <c r="Y697">
        <v>79.760000000000005</v>
      </c>
      <c r="Z697">
        <v>54.97</v>
      </c>
      <c r="AA697">
        <v>74.25</v>
      </c>
      <c r="AB697">
        <v>66.23</v>
      </c>
      <c r="AC697">
        <v>26.35</v>
      </c>
      <c r="AD697">
        <v>95.93</v>
      </c>
      <c r="AE697">
        <v>85.15</v>
      </c>
      <c r="AF697">
        <v>85.75</v>
      </c>
      <c r="AG697">
        <v>71.86</v>
      </c>
      <c r="AH697">
        <v>87.43</v>
      </c>
      <c r="AI697">
        <v>81.319999999999993</v>
      </c>
      <c r="AJ697">
        <v>94.25</v>
      </c>
      <c r="AK697">
        <v>74.489999999999995</v>
      </c>
      <c r="AL697">
        <v>48.02</v>
      </c>
      <c r="AM697">
        <v>67.19</v>
      </c>
      <c r="AN697">
        <v>46.35</v>
      </c>
      <c r="AO697">
        <v>24.55</v>
      </c>
      <c r="AP697">
        <v>20.239999999999998</v>
      </c>
      <c r="AQ697">
        <v>51.62</v>
      </c>
      <c r="AR697">
        <v>55.21</v>
      </c>
      <c r="AS697">
        <v>85.15</v>
      </c>
      <c r="AT697">
        <v>26.95</v>
      </c>
      <c r="AU697">
        <v>22.51</v>
      </c>
      <c r="AV697">
        <v>29.58</v>
      </c>
      <c r="AW697">
        <v>27.78</v>
      </c>
      <c r="AX697">
        <v>19.16</v>
      </c>
      <c r="AY697">
        <v>19.399999999999999</v>
      </c>
      <c r="AZ697">
        <v>19.16</v>
      </c>
      <c r="BA697">
        <v>11.74</v>
      </c>
      <c r="BB697">
        <v>11.74</v>
      </c>
      <c r="BC697">
        <v>99.88</v>
      </c>
      <c r="BD697">
        <v>97.13</v>
      </c>
      <c r="BE697">
        <v>96.65</v>
      </c>
      <c r="BF697">
        <v>96.41</v>
      </c>
      <c r="BG697">
        <v>97.01</v>
      </c>
      <c r="BH697">
        <v>96.29</v>
      </c>
      <c r="BI697">
        <v>99.64</v>
      </c>
      <c r="BJ697">
        <v>99.4</v>
      </c>
      <c r="BK697">
        <v>99.64</v>
      </c>
      <c r="BL697">
        <v>99.04</v>
      </c>
      <c r="BM697">
        <v>97.49</v>
      </c>
      <c r="BN697">
        <v>96.17</v>
      </c>
      <c r="BO697">
        <v>94.25</v>
      </c>
      <c r="BP697">
        <v>23.59</v>
      </c>
      <c r="BQ697">
        <v>97.84</v>
      </c>
      <c r="BR697">
        <v>96.41</v>
      </c>
      <c r="BS697">
        <v>86.36</v>
      </c>
      <c r="BT697">
        <v>89.39</v>
      </c>
      <c r="BU697">
        <v>8.86</v>
      </c>
      <c r="BV697">
        <v>18.559999999999999</v>
      </c>
      <c r="BW697">
        <v>31.43</v>
      </c>
      <c r="BX697">
        <v>28.57</v>
      </c>
      <c r="BY697">
        <v>9.2200000000000006</v>
      </c>
      <c r="BZ697">
        <v>29.82</v>
      </c>
      <c r="CA697">
        <v>31.43</v>
      </c>
      <c r="CB697">
        <v>22.86</v>
      </c>
      <c r="CC697">
        <v>14.73</v>
      </c>
      <c r="CD697">
        <v>14.29</v>
      </c>
      <c r="CE697">
        <v>25.71</v>
      </c>
      <c r="CF697">
        <v>22.86</v>
      </c>
      <c r="CG697">
        <v>34.29</v>
      </c>
      <c r="CH697">
        <v>28.86</v>
      </c>
      <c r="CI697">
        <v>41.8</v>
      </c>
      <c r="CJ697">
        <v>33.65</v>
      </c>
      <c r="CK697">
        <v>51.43</v>
      </c>
      <c r="CL697">
        <v>16.41</v>
      </c>
      <c r="CM697">
        <v>31.38</v>
      </c>
      <c r="CN697">
        <v>62.86</v>
      </c>
      <c r="CO697">
        <v>43.11</v>
      </c>
      <c r="CP697">
        <v>25.03</v>
      </c>
      <c r="CQ697">
        <v>8.98</v>
      </c>
      <c r="CR697">
        <v>9.58</v>
      </c>
      <c r="CS697">
        <v>8.86</v>
      </c>
      <c r="CT697">
        <v>18.440000000000001</v>
      </c>
      <c r="CU697">
        <v>17.37</v>
      </c>
      <c r="CV697">
        <v>28.62</v>
      </c>
      <c r="CW697">
        <v>34.25</v>
      </c>
      <c r="CX697">
        <v>25.99</v>
      </c>
      <c r="CY697">
        <v>30.78</v>
      </c>
      <c r="CZ697">
        <v>25.71</v>
      </c>
      <c r="DA697">
        <v>43.71</v>
      </c>
    </row>
    <row r="698" spans="1:105" x14ac:dyDescent="0.25">
      <c r="A698">
        <f t="shared" si="10"/>
        <v>3</v>
      </c>
      <c r="B698">
        <f>MATCH(D698,'P123Micro - Compustat Current'!$B$8:$B$842,0)</f>
        <v>688</v>
      </c>
      <c r="C698">
        <v>691</v>
      </c>
      <c r="D698" t="s">
        <v>631</v>
      </c>
      <c r="E698">
        <v>4</v>
      </c>
      <c r="F698" t="s">
        <v>96</v>
      </c>
      <c r="G698">
        <v>17.25</v>
      </c>
      <c r="H698">
        <v>10.54</v>
      </c>
      <c r="I698">
        <v>20</v>
      </c>
      <c r="J698">
        <v>8.98</v>
      </c>
      <c r="K698">
        <v>16.41</v>
      </c>
      <c r="L698">
        <v>12.34</v>
      </c>
      <c r="M698">
        <v>36.17</v>
      </c>
      <c r="N698">
        <v>42.28</v>
      </c>
      <c r="O698">
        <v>61.68</v>
      </c>
      <c r="P698">
        <v>36.53</v>
      </c>
      <c r="Q698">
        <v>9.34</v>
      </c>
      <c r="R698">
        <v>10.66</v>
      </c>
      <c r="S698">
        <v>10.54</v>
      </c>
      <c r="T698">
        <v>12.93</v>
      </c>
      <c r="U698">
        <v>31.14</v>
      </c>
      <c r="V698">
        <v>13.53</v>
      </c>
      <c r="W698">
        <v>22.28</v>
      </c>
      <c r="X698">
        <v>27.07</v>
      </c>
      <c r="Y698">
        <v>30.18</v>
      </c>
      <c r="Z698">
        <v>12.81</v>
      </c>
      <c r="AA698">
        <v>13.41</v>
      </c>
      <c r="AB698">
        <v>14.73</v>
      </c>
      <c r="AC698">
        <v>38.56</v>
      </c>
      <c r="AD698">
        <v>57.84</v>
      </c>
      <c r="AE698">
        <v>46.11</v>
      </c>
      <c r="AF698">
        <v>68.739999999999995</v>
      </c>
      <c r="AG698">
        <v>13.77</v>
      </c>
      <c r="AH698">
        <v>21.56</v>
      </c>
      <c r="AI698">
        <v>41.8</v>
      </c>
      <c r="AJ698">
        <v>15.93</v>
      </c>
      <c r="AK698">
        <v>20</v>
      </c>
      <c r="AL698">
        <v>17.489999999999998</v>
      </c>
      <c r="AM698">
        <v>19.399999999999999</v>
      </c>
      <c r="AN698">
        <v>25.27</v>
      </c>
      <c r="AO698">
        <v>29.58</v>
      </c>
      <c r="AP698">
        <v>27.78</v>
      </c>
      <c r="AQ698">
        <v>29.7</v>
      </c>
      <c r="AR698">
        <v>28.86</v>
      </c>
      <c r="AS698">
        <v>34.85</v>
      </c>
      <c r="AT698">
        <v>46.35</v>
      </c>
      <c r="AU698">
        <v>28.14</v>
      </c>
      <c r="AV698">
        <v>36.89</v>
      </c>
      <c r="AW698">
        <v>35.57</v>
      </c>
      <c r="AX698">
        <v>99.52</v>
      </c>
      <c r="AY698">
        <v>99.16</v>
      </c>
      <c r="AZ698">
        <v>89.82</v>
      </c>
      <c r="BA698">
        <v>29.22</v>
      </c>
      <c r="BB698">
        <v>29.22</v>
      </c>
      <c r="BC698">
        <v>1.8</v>
      </c>
      <c r="BD698">
        <v>8.26</v>
      </c>
      <c r="BE698">
        <v>7.31</v>
      </c>
      <c r="BF698">
        <v>8.86</v>
      </c>
      <c r="BG698">
        <v>10.06</v>
      </c>
      <c r="BH698">
        <v>10.78</v>
      </c>
      <c r="BI698">
        <v>9.82</v>
      </c>
      <c r="BJ698">
        <v>13.53</v>
      </c>
      <c r="BK698">
        <v>7.19</v>
      </c>
      <c r="BL698">
        <v>32.46</v>
      </c>
      <c r="BM698">
        <v>6.71</v>
      </c>
      <c r="BN698">
        <v>11.74</v>
      </c>
      <c r="BO698">
        <v>6.47</v>
      </c>
      <c r="BP698">
        <v>72.81</v>
      </c>
      <c r="BQ698">
        <v>31.74</v>
      </c>
      <c r="BR698">
        <v>9.34</v>
      </c>
      <c r="BS698">
        <v>6.06</v>
      </c>
      <c r="BT698">
        <v>4.55</v>
      </c>
      <c r="BU698">
        <v>39.880000000000003</v>
      </c>
      <c r="BV698">
        <v>60.24</v>
      </c>
      <c r="BW698">
        <v>53.33</v>
      </c>
      <c r="BX698">
        <v>26.67</v>
      </c>
      <c r="BY698">
        <v>82.63</v>
      </c>
      <c r="BZ698">
        <v>59.64</v>
      </c>
      <c r="CA698">
        <v>42.22</v>
      </c>
      <c r="CB698">
        <v>68.89</v>
      </c>
      <c r="CC698">
        <v>17.37</v>
      </c>
      <c r="CD698">
        <v>31.11</v>
      </c>
      <c r="CE698">
        <v>17.78</v>
      </c>
      <c r="CF698">
        <v>33.33</v>
      </c>
      <c r="CG698">
        <v>26.67</v>
      </c>
      <c r="CH698">
        <v>46.59</v>
      </c>
      <c r="CI698">
        <v>57.72</v>
      </c>
      <c r="CJ698">
        <v>45.75</v>
      </c>
      <c r="CK698">
        <v>20</v>
      </c>
      <c r="CL698">
        <v>62.99</v>
      </c>
      <c r="CM698">
        <v>90.9</v>
      </c>
      <c r="CN698">
        <v>53.33</v>
      </c>
      <c r="CO698">
        <v>95.33</v>
      </c>
      <c r="CP698">
        <v>82.99</v>
      </c>
      <c r="CQ698">
        <v>63.23</v>
      </c>
      <c r="CR698">
        <v>71.739999999999995</v>
      </c>
      <c r="CS698">
        <v>40</v>
      </c>
      <c r="CT698">
        <v>74.25</v>
      </c>
      <c r="CU698">
        <v>52.46</v>
      </c>
      <c r="CV698">
        <v>11.02</v>
      </c>
      <c r="CW698">
        <v>5.99</v>
      </c>
      <c r="CX698">
        <v>16.649999999999999</v>
      </c>
      <c r="CY698">
        <v>79.16</v>
      </c>
      <c r="CZ698">
        <v>51.11</v>
      </c>
      <c r="DA698">
        <v>91.02</v>
      </c>
    </row>
    <row r="699" spans="1:105" x14ac:dyDescent="0.25">
      <c r="A699">
        <f t="shared" si="10"/>
        <v>14</v>
      </c>
      <c r="B699">
        <f>MATCH(D699,'P123Micro - Compustat Current'!$B$8:$B$842,0)</f>
        <v>678</v>
      </c>
      <c r="C699">
        <v>692</v>
      </c>
      <c r="D699" t="s">
        <v>630</v>
      </c>
      <c r="E699">
        <v>7</v>
      </c>
      <c r="F699" t="s">
        <v>96</v>
      </c>
      <c r="G699">
        <v>17.13</v>
      </c>
      <c r="H699">
        <v>20.6</v>
      </c>
      <c r="I699">
        <v>39.4</v>
      </c>
      <c r="J699">
        <v>31.14</v>
      </c>
      <c r="K699">
        <v>38.799999999999997</v>
      </c>
      <c r="L699">
        <v>34.49</v>
      </c>
      <c r="M699">
        <v>50.9</v>
      </c>
      <c r="N699">
        <v>46.11</v>
      </c>
      <c r="O699">
        <v>57.49</v>
      </c>
      <c r="P699">
        <v>44.31</v>
      </c>
      <c r="Q699">
        <v>39.04</v>
      </c>
      <c r="R699">
        <v>55.69</v>
      </c>
      <c r="S699">
        <v>35.33</v>
      </c>
      <c r="T699">
        <v>52.22</v>
      </c>
      <c r="U699">
        <v>76.41</v>
      </c>
      <c r="V699">
        <v>28.5</v>
      </c>
      <c r="W699">
        <v>23.23</v>
      </c>
      <c r="X699">
        <v>51.98</v>
      </c>
      <c r="Y699">
        <v>6.35</v>
      </c>
      <c r="Z699">
        <v>14.73</v>
      </c>
      <c r="AA699">
        <v>40.840000000000003</v>
      </c>
      <c r="AB699">
        <v>6.23</v>
      </c>
      <c r="AC699">
        <v>26.11</v>
      </c>
      <c r="AD699">
        <v>6.23</v>
      </c>
      <c r="AE699">
        <v>6.23</v>
      </c>
      <c r="AF699">
        <v>26.11</v>
      </c>
      <c r="AG699">
        <v>35.450000000000003</v>
      </c>
      <c r="AH699">
        <v>21.2</v>
      </c>
      <c r="AI699">
        <v>23.35</v>
      </c>
      <c r="AJ699">
        <v>26.47</v>
      </c>
      <c r="AK699">
        <v>26.71</v>
      </c>
      <c r="AL699">
        <v>54.61</v>
      </c>
      <c r="AM699">
        <v>58.32</v>
      </c>
      <c r="AN699">
        <v>53.77</v>
      </c>
      <c r="AO699">
        <v>45.27</v>
      </c>
      <c r="AP699">
        <v>51.38</v>
      </c>
      <c r="AQ699">
        <v>41.68</v>
      </c>
      <c r="AR699">
        <v>40.36</v>
      </c>
      <c r="AS699">
        <v>41.92</v>
      </c>
      <c r="AT699">
        <v>60.72</v>
      </c>
      <c r="AU699">
        <v>41.32</v>
      </c>
      <c r="AV699">
        <v>40.6</v>
      </c>
      <c r="AW699">
        <v>58.56</v>
      </c>
      <c r="AX699">
        <v>99.16</v>
      </c>
      <c r="AY699">
        <v>98.8</v>
      </c>
      <c r="AZ699">
        <v>83.35</v>
      </c>
      <c r="BA699">
        <v>66.349999999999994</v>
      </c>
      <c r="BB699">
        <v>66.349999999999994</v>
      </c>
      <c r="BC699">
        <v>40.6</v>
      </c>
      <c r="BD699">
        <v>46.47</v>
      </c>
      <c r="BE699">
        <v>37.6</v>
      </c>
      <c r="BF699">
        <v>44.19</v>
      </c>
      <c r="BG699">
        <v>45.03</v>
      </c>
      <c r="BH699">
        <v>55.21</v>
      </c>
      <c r="BI699">
        <v>81.680000000000007</v>
      </c>
      <c r="BJ699">
        <v>82.63</v>
      </c>
      <c r="BK699">
        <v>63.95</v>
      </c>
      <c r="BL699">
        <v>81.319999999999993</v>
      </c>
      <c r="BM699">
        <v>55.93</v>
      </c>
      <c r="BN699">
        <v>21.2</v>
      </c>
      <c r="BO699">
        <v>79.040000000000006</v>
      </c>
      <c r="BP699">
        <v>82.87</v>
      </c>
      <c r="BQ699">
        <v>27.43</v>
      </c>
      <c r="BR699">
        <v>19.88</v>
      </c>
      <c r="BS699">
        <v>15.15</v>
      </c>
      <c r="BT699">
        <v>25.76</v>
      </c>
      <c r="BU699">
        <v>16.77</v>
      </c>
      <c r="BV699">
        <v>49.22</v>
      </c>
      <c r="BW699">
        <v>0</v>
      </c>
      <c r="BX699">
        <v>91.67</v>
      </c>
      <c r="BY699">
        <v>88.26</v>
      </c>
      <c r="BZ699">
        <v>6.23</v>
      </c>
      <c r="CA699">
        <v>8.33</v>
      </c>
      <c r="CB699">
        <v>0</v>
      </c>
      <c r="CC699">
        <v>38.799999999999997</v>
      </c>
      <c r="CD699">
        <v>33.33</v>
      </c>
      <c r="CE699">
        <v>41.67</v>
      </c>
      <c r="CF699">
        <v>41.67</v>
      </c>
      <c r="CG699">
        <v>50</v>
      </c>
      <c r="CH699">
        <v>21.2</v>
      </c>
      <c r="CI699">
        <v>35.33</v>
      </c>
      <c r="CJ699">
        <v>62.63</v>
      </c>
      <c r="CK699">
        <v>8.33</v>
      </c>
      <c r="CL699">
        <v>50.78</v>
      </c>
      <c r="CM699">
        <v>60</v>
      </c>
      <c r="CN699">
        <v>83.33</v>
      </c>
      <c r="CO699">
        <v>90.66</v>
      </c>
      <c r="CP699">
        <v>10.18</v>
      </c>
      <c r="CQ699">
        <v>53.05</v>
      </c>
      <c r="CR699">
        <v>69.7</v>
      </c>
      <c r="CS699">
        <v>26.47</v>
      </c>
      <c r="CT699">
        <v>74.37</v>
      </c>
      <c r="CU699">
        <v>32.81</v>
      </c>
      <c r="CV699">
        <v>26.11</v>
      </c>
      <c r="CW699">
        <v>13.29</v>
      </c>
      <c r="CX699">
        <v>34.85</v>
      </c>
      <c r="CY699">
        <v>93.41</v>
      </c>
      <c r="CZ699">
        <v>83.33</v>
      </c>
      <c r="DA699">
        <v>92.57</v>
      </c>
    </row>
    <row r="700" spans="1:105" x14ac:dyDescent="0.25">
      <c r="A700">
        <f t="shared" si="10"/>
        <v>36</v>
      </c>
      <c r="B700">
        <f>MATCH(D700,'P123Micro - Compustat Current'!$B$8:$B$842,0)</f>
        <v>729</v>
      </c>
      <c r="C700">
        <v>693</v>
      </c>
      <c r="D700" t="s">
        <v>629</v>
      </c>
      <c r="E700">
        <v>11</v>
      </c>
      <c r="F700" t="s">
        <v>484</v>
      </c>
      <c r="G700">
        <v>17.010000000000002</v>
      </c>
      <c r="H700">
        <v>73.17</v>
      </c>
      <c r="I700">
        <v>58.08</v>
      </c>
      <c r="J700">
        <v>42.75</v>
      </c>
      <c r="K700">
        <v>57.37</v>
      </c>
      <c r="L700">
        <v>36.65</v>
      </c>
      <c r="M700">
        <v>52.22</v>
      </c>
      <c r="N700">
        <v>67.66</v>
      </c>
      <c r="O700">
        <v>79.16</v>
      </c>
      <c r="P700">
        <v>42.87</v>
      </c>
      <c r="Q700">
        <v>70.180000000000007</v>
      </c>
      <c r="R700">
        <v>74.97</v>
      </c>
      <c r="S700">
        <v>61.08</v>
      </c>
      <c r="T700">
        <v>54.37</v>
      </c>
      <c r="U700">
        <v>86.23</v>
      </c>
      <c r="V700">
        <v>58.92</v>
      </c>
      <c r="W700">
        <v>68.86</v>
      </c>
      <c r="X700">
        <v>48.14</v>
      </c>
      <c r="Y700">
        <v>72.69</v>
      </c>
      <c r="Z700">
        <v>68.5</v>
      </c>
      <c r="AA700">
        <v>65.63</v>
      </c>
      <c r="AB700">
        <v>44.79</v>
      </c>
      <c r="AC700">
        <v>81.2</v>
      </c>
      <c r="AD700">
        <v>70.42</v>
      </c>
      <c r="AE700">
        <v>88.98</v>
      </c>
      <c r="AF700">
        <v>38.799999999999997</v>
      </c>
      <c r="AG700">
        <v>85.15</v>
      </c>
      <c r="AH700">
        <v>78.56</v>
      </c>
      <c r="AI700">
        <v>77.84</v>
      </c>
      <c r="AJ700">
        <v>76.89</v>
      </c>
      <c r="AK700">
        <v>69.099999999999994</v>
      </c>
      <c r="AL700">
        <v>80.36</v>
      </c>
      <c r="AM700">
        <v>58.8</v>
      </c>
      <c r="AN700">
        <v>83.71</v>
      </c>
      <c r="AO700">
        <v>90.9</v>
      </c>
      <c r="AP700">
        <v>12.69</v>
      </c>
      <c r="AQ700">
        <v>16.41</v>
      </c>
      <c r="AR700">
        <v>17.010000000000002</v>
      </c>
      <c r="AS700">
        <v>20.36</v>
      </c>
      <c r="AT700">
        <v>19.399999999999999</v>
      </c>
      <c r="AU700">
        <v>17.010000000000002</v>
      </c>
      <c r="AV700">
        <v>19.88</v>
      </c>
      <c r="AW700">
        <v>19.760000000000002</v>
      </c>
      <c r="AX700">
        <v>19.16</v>
      </c>
      <c r="AY700">
        <v>19.399999999999999</v>
      </c>
      <c r="AZ700">
        <v>19.16</v>
      </c>
      <c r="BA700">
        <v>84.79</v>
      </c>
      <c r="BB700">
        <v>84.79</v>
      </c>
      <c r="BC700">
        <v>37.130000000000003</v>
      </c>
      <c r="BD700">
        <v>51.38</v>
      </c>
      <c r="BE700">
        <v>46.71</v>
      </c>
      <c r="BF700">
        <v>44.91</v>
      </c>
      <c r="BG700">
        <v>56.65</v>
      </c>
      <c r="BH700">
        <v>54.25</v>
      </c>
      <c r="BI700">
        <v>17.72</v>
      </c>
      <c r="BJ700">
        <v>11.02</v>
      </c>
      <c r="BK700">
        <v>31.5</v>
      </c>
      <c r="BL700">
        <v>41.56</v>
      </c>
      <c r="BM700">
        <v>46.71</v>
      </c>
      <c r="BN700">
        <v>60.96</v>
      </c>
      <c r="BO700">
        <v>20.239999999999998</v>
      </c>
      <c r="BP700">
        <v>70.540000000000006</v>
      </c>
      <c r="BQ700">
        <v>42.28</v>
      </c>
      <c r="BR700">
        <v>39.28</v>
      </c>
      <c r="BS700">
        <v>25.76</v>
      </c>
      <c r="BT700">
        <v>42.42</v>
      </c>
      <c r="BU700">
        <v>5.27</v>
      </c>
      <c r="BV700">
        <v>28.86</v>
      </c>
      <c r="BW700">
        <v>24.47</v>
      </c>
      <c r="BX700">
        <v>30.85</v>
      </c>
      <c r="BY700">
        <v>42.04</v>
      </c>
      <c r="BZ700">
        <v>32.69</v>
      </c>
      <c r="CA700">
        <v>26.6</v>
      </c>
      <c r="CB700">
        <v>34.04</v>
      </c>
      <c r="CC700">
        <v>12.93</v>
      </c>
      <c r="CD700">
        <v>9.57</v>
      </c>
      <c r="CE700">
        <v>20.21</v>
      </c>
      <c r="CF700">
        <v>14.89</v>
      </c>
      <c r="CG700">
        <v>44.68</v>
      </c>
      <c r="CH700">
        <v>1.8</v>
      </c>
      <c r="CI700">
        <v>35.33</v>
      </c>
      <c r="CJ700">
        <v>25.75</v>
      </c>
      <c r="CK700">
        <v>7.45</v>
      </c>
      <c r="CL700">
        <v>29.34</v>
      </c>
      <c r="CM700">
        <v>7.19</v>
      </c>
      <c r="CN700">
        <v>21.28</v>
      </c>
      <c r="CO700">
        <v>16.05</v>
      </c>
      <c r="CP700">
        <v>47.19</v>
      </c>
      <c r="CQ700">
        <v>34.97</v>
      </c>
      <c r="CR700">
        <v>48.5</v>
      </c>
      <c r="CS700">
        <v>30.78</v>
      </c>
      <c r="CT700">
        <v>18.440000000000001</v>
      </c>
      <c r="CU700">
        <v>42.87</v>
      </c>
      <c r="CV700">
        <v>52.93</v>
      </c>
      <c r="CW700">
        <v>60.6</v>
      </c>
      <c r="CX700">
        <v>48.5</v>
      </c>
      <c r="CY700">
        <v>80.48</v>
      </c>
      <c r="CZ700">
        <v>72.34</v>
      </c>
      <c r="DA700">
        <v>72.22</v>
      </c>
    </row>
    <row r="701" spans="1:105" x14ac:dyDescent="0.25">
      <c r="A701">
        <f t="shared" si="10"/>
        <v>38</v>
      </c>
      <c r="B701">
        <f>MATCH(D701,'P123Micro - Compustat Current'!$B$8:$B$842,0)</f>
        <v>656</v>
      </c>
      <c r="C701">
        <v>694</v>
      </c>
      <c r="D701" t="s">
        <v>628</v>
      </c>
      <c r="E701">
        <v>18</v>
      </c>
      <c r="F701" t="s">
        <v>484</v>
      </c>
      <c r="G701">
        <v>16.89</v>
      </c>
      <c r="H701">
        <v>12.1</v>
      </c>
      <c r="I701">
        <v>19.04</v>
      </c>
      <c r="J701">
        <v>5.87</v>
      </c>
      <c r="K701">
        <v>11.74</v>
      </c>
      <c r="L701">
        <v>8.74</v>
      </c>
      <c r="M701">
        <v>36.17</v>
      </c>
      <c r="N701">
        <v>43.47</v>
      </c>
      <c r="O701">
        <v>63.11</v>
      </c>
      <c r="P701">
        <v>36.53</v>
      </c>
      <c r="Q701">
        <v>7.78</v>
      </c>
      <c r="R701">
        <v>7.78</v>
      </c>
      <c r="S701">
        <v>9.6999999999999993</v>
      </c>
      <c r="T701">
        <v>10.06</v>
      </c>
      <c r="U701">
        <v>22.51</v>
      </c>
      <c r="V701">
        <v>10.9</v>
      </c>
      <c r="W701">
        <v>11.14</v>
      </c>
      <c r="X701">
        <v>23.95</v>
      </c>
      <c r="Y701">
        <v>39.159999999999997</v>
      </c>
      <c r="Z701">
        <v>42.51</v>
      </c>
      <c r="AA701">
        <v>57.6</v>
      </c>
      <c r="AB701">
        <v>56.17</v>
      </c>
      <c r="AC701">
        <v>26.11</v>
      </c>
      <c r="AD701">
        <v>39.159999999999997</v>
      </c>
      <c r="AE701">
        <v>68.02</v>
      </c>
      <c r="AF701">
        <v>26.11</v>
      </c>
      <c r="AG701">
        <v>68.98</v>
      </c>
      <c r="AH701">
        <v>89.82</v>
      </c>
      <c r="AI701">
        <v>86.11</v>
      </c>
      <c r="AJ701">
        <v>91.14</v>
      </c>
      <c r="AK701">
        <v>82.04</v>
      </c>
      <c r="AL701">
        <v>39.28</v>
      </c>
      <c r="AM701">
        <v>78.680000000000007</v>
      </c>
      <c r="AN701">
        <v>16.170000000000002</v>
      </c>
      <c r="AO701">
        <v>24.55</v>
      </c>
      <c r="AP701">
        <v>91.86</v>
      </c>
      <c r="AQ701">
        <v>97.6</v>
      </c>
      <c r="AR701">
        <v>85.99</v>
      </c>
      <c r="AS701">
        <v>85.15</v>
      </c>
      <c r="AT701">
        <v>99.88</v>
      </c>
      <c r="AU701">
        <v>18.32</v>
      </c>
      <c r="AV701">
        <v>19.88</v>
      </c>
      <c r="AW701">
        <v>27.19</v>
      </c>
      <c r="AX701">
        <v>98.44</v>
      </c>
      <c r="AY701">
        <v>91.02</v>
      </c>
      <c r="AZ701">
        <v>99.76</v>
      </c>
      <c r="BA701">
        <v>87.19</v>
      </c>
      <c r="BB701">
        <v>87.19</v>
      </c>
      <c r="BC701">
        <v>45.51</v>
      </c>
      <c r="BD701">
        <v>31.26</v>
      </c>
      <c r="BE701">
        <v>36.17</v>
      </c>
      <c r="BF701">
        <v>31.5</v>
      </c>
      <c r="BG701">
        <v>32.57</v>
      </c>
      <c r="BH701">
        <v>29.94</v>
      </c>
      <c r="BI701">
        <v>78.319999999999993</v>
      </c>
      <c r="BJ701">
        <v>87.19</v>
      </c>
      <c r="BK701">
        <v>43.83</v>
      </c>
      <c r="BL701">
        <v>86.71</v>
      </c>
      <c r="BM701">
        <v>32.69</v>
      </c>
      <c r="BN701">
        <v>29.46</v>
      </c>
      <c r="BO701">
        <v>60.84</v>
      </c>
      <c r="BP701">
        <v>29.34</v>
      </c>
      <c r="BQ701">
        <v>64.19</v>
      </c>
      <c r="BR701">
        <v>54.85</v>
      </c>
      <c r="BS701">
        <v>34.85</v>
      </c>
      <c r="BT701">
        <v>59.09</v>
      </c>
      <c r="BU701">
        <v>11.62</v>
      </c>
      <c r="BV701">
        <v>15.45</v>
      </c>
      <c r="BW701">
        <v>10.53</v>
      </c>
      <c r="BX701">
        <v>15.79</v>
      </c>
      <c r="BY701">
        <v>58.8</v>
      </c>
      <c r="BZ701">
        <v>62.04</v>
      </c>
      <c r="CA701">
        <v>52.63</v>
      </c>
      <c r="CB701">
        <v>63.16</v>
      </c>
      <c r="CC701">
        <v>11.14</v>
      </c>
      <c r="CD701">
        <v>0</v>
      </c>
      <c r="CE701">
        <v>31.58</v>
      </c>
      <c r="CF701">
        <v>0</v>
      </c>
      <c r="CG701">
        <v>31.58</v>
      </c>
      <c r="CH701">
        <v>14.85</v>
      </c>
      <c r="CI701">
        <v>35.33</v>
      </c>
      <c r="CJ701">
        <v>25.75</v>
      </c>
      <c r="CK701">
        <v>52.63</v>
      </c>
      <c r="CL701">
        <v>29.82</v>
      </c>
      <c r="CM701">
        <v>30.9</v>
      </c>
      <c r="CN701">
        <v>0</v>
      </c>
      <c r="CO701">
        <v>56.65</v>
      </c>
      <c r="CP701">
        <v>52.1</v>
      </c>
      <c r="CQ701">
        <v>27.66</v>
      </c>
      <c r="CR701">
        <v>9.58</v>
      </c>
      <c r="CS701">
        <v>40.96</v>
      </c>
      <c r="CT701">
        <v>36.409999999999997</v>
      </c>
      <c r="CU701">
        <v>61.44</v>
      </c>
      <c r="CV701">
        <v>44.31</v>
      </c>
      <c r="CW701">
        <v>49.82</v>
      </c>
      <c r="CX701">
        <v>40.24</v>
      </c>
      <c r="CY701">
        <v>61.92</v>
      </c>
      <c r="CZ701">
        <v>36.840000000000003</v>
      </c>
      <c r="DA701">
        <v>74.25</v>
      </c>
    </row>
    <row r="702" spans="1:105" x14ac:dyDescent="0.25">
      <c r="A702">
        <f t="shared" si="10"/>
        <v>5</v>
      </c>
      <c r="B702">
        <f>MATCH(D702,'P123Micro - Compustat Current'!$B$8:$B$842,0)</f>
        <v>690</v>
      </c>
      <c r="C702">
        <v>695</v>
      </c>
      <c r="D702" t="s">
        <v>627</v>
      </c>
      <c r="E702">
        <v>5</v>
      </c>
      <c r="F702" t="s">
        <v>96</v>
      </c>
      <c r="G702">
        <v>16.77</v>
      </c>
      <c r="H702">
        <v>30.18</v>
      </c>
      <c r="I702">
        <v>49.1</v>
      </c>
      <c r="J702">
        <v>42.04</v>
      </c>
      <c r="K702">
        <v>34.130000000000003</v>
      </c>
      <c r="L702">
        <v>25.75</v>
      </c>
      <c r="M702">
        <v>85.15</v>
      </c>
      <c r="N702">
        <v>53.41</v>
      </c>
      <c r="O702">
        <v>59.76</v>
      </c>
      <c r="P702">
        <v>48.86</v>
      </c>
      <c r="Q702">
        <v>36.89</v>
      </c>
      <c r="R702">
        <v>53.65</v>
      </c>
      <c r="S702">
        <v>39.76</v>
      </c>
      <c r="T702">
        <v>45.99</v>
      </c>
      <c r="U702">
        <v>75.09</v>
      </c>
      <c r="V702">
        <v>27.31</v>
      </c>
      <c r="W702">
        <v>26.35</v>
      </c>
      <c r="X702">
        <v>47.54</v>
      </c>
      <c r="Y702">
        <v>19.04</v>
      </c>
      <c r="Z702">
        <v>20.72</v>
      </c>
      <c r="AA702">
        <v>34.369999999999997</v>
      </c>
      <c r="AB702">
        <v>31.38</v>
      </c>
      <c r="AC702">
        <v>26.11</v>
      </c>
      <c r="AD702">
        <v>31.38</v>
      </c>
      <c r="AE702">
        <v>58.68</v>
      </c>
      <c r="AF702">
        <v>26.11</v>
      </c>
      <c r="AG702">
        <v>69.34</v>
      </c>
      <c r="AH702">
        <v>83.59</v>
      </c>
      <c r="AI702">
        <v>76.41</v>
      </c>
      <c r="AJ702">
        <v>75.33</v>
      </c>
      <c r="AK702">
        <v>86.23</v>
      </c>
      <c r="AL702">
        <v>46.83</v>
      </c>
      <c r="AM702">
        <v>55.81</v>
      </c>
      <c r="AN702">
        <v>54.61</v>
      </c>
      <c r="AO702">
        <v>24.55</v>
      </c>
      <c r="AP702">
        <v>68.739999999999995</v>
      </c>
      <c r="AQ702">
        <v>51.74</v>
      </c>
      <c r="AR702">
        <v>50.3</v>
      </c>
      <c r="AS702">
        <v>47.9</v>
      </c>
      <c r="AT702">
        <v>69.94</v>
      </c>
      <c r="AU702">
        <v>74.849999999999994</v>
      </c>
      <c r="AV702">
        <v>82.75</v>
      </c>
      <c r="AW702">
        <v>41.56</v>
      </c>
      <c r="AX702">
        <v>98.44</v>
      </c>
      <c r="AY702">
        <v>91.02</v>
      </c>
      <c r="AZ702">
        <v>99.76</v>
      </c>
      <c r="BA702">
        <v>41.56</v>
      </c>
      <c r="BB702">
        <v>41.56</v>
      </c>
      <c r="BC702">
        <v>30.66</v>
      </c>
      <c r="BD702">
        <v>61.32</v>
      </c>
      <c r="BE702">
        <v>70.66</v>
      </c>
      <c r="BF702">
        <v>78.8</v>
      </c>
      <c r="BG702">
        <v>71.02</v>
      </c>
      <c r="BH702">
        <v>31.74</v>
      </c>
      <c r="BI702">
        <v>29.46</v>
      </c>
      <c r="BJ702">
        <v>31.38</v>
      </c>
      <c r="BK702">
        <v>46.23</v>
      </c>
      <c r="BL702">
        <v>23.11</v>
      </c>
      <c r="BM702">
        <v>18.920000000000002</v>
      </c>
      <c r="BN702">
        <v>89.34</v>
      </c>
      <c r="BO702">
        <v>16.53</v>
      </c>
      <c r="BP702">
        <v>6.59</v>
      </c>
      <c r="BQ702">
        <v>17.25</v>
      </c>
      <c r="BR702">
        <v>26.23</v>
      </c>
      <c r="BS702">
        <v>45.45</v>
      </c>
      <c r="BT702">
        <v>24.24</v>
      </c>
      <c r="BU702">
        <v>4.3099999999999996</v>
      </c>
      <c r="BV702">
        <v>8.26</v>
      </c>
      <c r="BW702">
        <v>0</v>
      </c>
      <c r="BX702">
        <v>0</v>
      </c>
      <c r="BY702">
        <v>64.790000000000006</v>
      </c>
      <c r="BZ702">
        <v>4.67</v>
      </c>
      <c r="CA702">
        <v>0</v>
      </c>
      <c r="CB702">
        <v>0</v>
      </c>
      <c r="CC702">
        <v>2.2799999999999998</v>
      </c>
      <c r="CD702">
        <v>0</v>
      </c>
      <c r="CE702">
        <v>0</v>
      </c>
      <c r="CF702">
        <v>0</v>
      </c>
      <c r="CG702">
        <v>0</v>
      </c>
      <c r="CH702">
        <v>58.56</v>
      </c>
      <c r="CI702">
        <v>70.3</v>
      </c>
      <c r="CJ702">
        <v>65.63</v>
      </c>
      <c r="CK702">
        <v>0</v>
      </c>
      <c r="CL702">
        <v>42.75</v>
      </c>
      <c r="CM702">
        <v>37.369999999999997</v>
      </c>
      <c r="CN702">
        <v>0</v>
      </c>
      <c r="CO702">
        <v>74.010000000000005</v>
      </c>
      <c r="CP702">
        <v>44.55</v>
      </c>
      <c r="CQ702">
        <v>55.45</v>
      </c>
      <c r="CR702">
        <v>53.89</v>
      </c>
      <c r="CS702">
        <v>52.81</v>
      </c>
      <c r="CT702">
        <v>61.08</v>
      </c>
      <c r="CU702">
        <v>58.2</v>
      </c>
      <c r="CV702">
        <v>64.67</v>
      </c>
      <c r="CW702">
        <v>64.790000000000006</v>
      </c>
      <c r="CX702">
        <v>65.150000000000006</v>
      </c>
      <c r="CY702">
        <v>3.23</v>
      </c>
      <c r="CZ702">
        <v>0</v>
      </c>
      <c r="DA702">
        <v>20.6</v>
      </c>
    </row>
    <row r="703" spans="1:105" x14ac:dyDescent="0.25">
      <c r="A703">
        <f t="shared" si="10"/>
        <v>5</v>
      </c>
      <c r="B703">
        <f>MATCH(D703,'P123Micro - Compustat Current'!$B$8:$B$842,0)</f>
        <v>691</v>
      </c>
      <c r="C703">
        <v>696</v>
      </c>
      <c r="D703" t="s">
        <v>626</v>
      </c>
      <c r="E703">
        <v>16</v>
      </c>
      <c r="F703" t="s">
        <v>96</v>
      </c>
      <c r="G703">
        <v>16.649999999999999</v>
      </c>
      <c r="H703">
        <v>5.39</v>
      </c>
      <c r="I703">
        <v>13.53</v>
      </c>
      <c r="J703">
        <v>35.450000000000003</v>
      </c>
      <c r="K703">
        <v>4.3099999999999996</v>
      </c>
      <c r="L703">
        <v>91.98</v>
      </c>
      <c r="M703">
        <v>36.17</v>
      </c>
      <c r="N703">
        <v>5.15</v>
      </c>
      <c r="O703">
        <v>8.86</v>
      </c>
      <c r="P703">
        <v>36.53</v>
      </c>
      <c r="Q703">
        <v>21.68</v>
      </c>
      <c r="R703">
        <v>11.62</v>
      </c>
      <c r="S703">
        <v>21.08</v>
      </c>
      <c r="T703">
        <v>15.69</v>
      </c>
      <c r="U703">
        <v>22.51</v>
      </c>
      <c r="V703">
        <v>41.56</v>
      </c>
      <c r="W703">
        <v>70.78</v>
      </c>
      <c r="X703">
        <v>23.95</v>
      </c>
      <c r="Y703">
        <v>5.27</v>
      </c>
      <c r="Z703">
        <v>8.02</v>
      </c>
      <c r="AA703">
        <v>7.43</v>
      </c>
      <c r="AB703">
        <v>18.8</v>
      </c>
      <c r="AC703">
        <v>26.11</v>
      </c>
      <c r="AD703">
        <v>7.43</v>
      </c>
      <c r="AE703">
        <v>14.01</v>
      </c>
      <c r="AF703">
        <v>26.11</v>
      </c>
      <c r="AG703">
        <v>12.1</v>
      </c>
      <c r="AH703">
        <v>12.93</v>
      </c>
      <c r="AI703">
        <v>20.84</v>
      </c>
      <c r="AJ703">
        <v>24.19</v>
      </c>
      <c r="AK703">
        <v>8.6199999999999992</v>
      </c>
      <c r="AL703">
        <v>23.47</v>
      </c>
      <c r="AM703">
        <v>46.95</v>
      </c>
      <c r="AN703">
        <v>16.170000000000002</v>
      </c>
      <c r="AO703">
        <v>24.55</v>
      </c>
      <c r="AP703">
        <v>28.02</v>
      </c>
      <c r="AQ703">
        <v>35.69</v>
      </c>
      <c r="AR703">
        <v>85.99</v>
      </c>
      <c r="AS703">
        <v>20.36</v>
      </c>
      <c r="AT703">
        <v>19.399999999999999</v>
      </c>
      <c r="AU703">
        <v>17.010000000000002</v>
      </c>
      <c r="AV703">
        <v>19.88</v>
      </c>
      <c r="AW703">
        <v>19.760000000000002</v>
      </c>
      <c r="AX703">
        <v>40.840000000000003</v>
      </c>
      <c r="AY703">
        <v>91.02</v>
      </c>
      <c r="AZ703">
        <v>32.46</v>
      </c>
      <c r="BA703">
        <v>88.98</v>
      </c>
      <c r="BB703">
        <v>88.98</v>
      </c>
      <c r="BC703">
        <v>6.95</v>
      </c>
      <c r="BD703">
        <v>6.47</v>
      </c>
      <c r="BE703">
        <v>7.9</v>
      </c>
      <c r="BF703">
        <v>6.83</v>
      </c>
      <c r="BG703">
        <v>8.26</v>
      </c>
      <c r="BH703">
        <v>7.54</v>
      </c>
      <c r="BI703">
        <v>10.54</v>
      </c>
      <c r="BJ703">
        <v>8.26</v>
      </c>
      <c r="BK703">
        <v>5.99</v>
      </c>
      <c r="BL703">
        <v>51.98</v>
      </c>
      <c r="BM703">
        <v>14.97</v>
      </c>
      <c r="BN703">
        <v>5.03</v>
      </c>
      <c r="BO703">
        <v>42.63</v>
      </c>
      <c r="BP703">
        <v>31.5</v>
      </c>
      <c r="BQ703">
        <v>81.92</v>
      </c>
      <c r="BR703">
        <v>26.11</v>
      </c>
      <c r="BS703">
        <v>19.7</v>
      </c>
      <c r="BT703">
        <v>39.39</v>
      </c>
      <c r="BU703">
        <v>31.62</v>
      </c>
      <c r="BV703">
        <v>4.79</v>
      </c>
      <c r="BW703">
        <v>13.64</v>
      </c>
      <c r="BX703">
        <v>4.55</v>
      </c>
      <c r="BY703">
        <v>14.49</v>
      </c>
      <c r="BZ703">
        <v>58.56</v>
      </c>
      <c r="CA703">
        <v>59.09</v>
      </c>
      <c r="CB703">
        <v>50</v>
      </c>
      <c r="CC703">
        <v>33.770000000000003</v>
      </c>
      <c r="CD703">
        <v>81.819999999999993</v>
      </c>
      <c r="CE703">
        <v>9.09</v>
      </c>
      <c r="CF703">
        <v>77.27</v>
      </c>
      <c r="CG703">
        <v>9.09</v>
      </c>
      <c r="CH703">
        <v>62.99</v>
      </c>
      <c r="CI703">
        <v>52.46</v>
      </c>
      <c r="CJ703">
        <v>48.26</v>
      </c>
      <c r="CK703">
        <v>86.36</v>
      </c>
      <c r="CL703">
        <v>73.05</v>
      </c>
      <c r="CM703">
        <v>62.4</v>
      </c>
      <c r="CN703">
        <v>95.45</v>
      </c>
      <c r="CO703">
        <v>66.11</v>
      </c>
      <c r="CP703">
        <v>27.78</v>
      </c>
      <c r="CQ703">
        <v>42.87</v>
      </c>
      <c r="CR703">
        <v>60.72</v>
      </c>
      <c r="CS703">
        <v>33.29</v>
      </c>
      <c r="CT703">
        <v>64.91</v>
      </c>
      <c r="CU703">
        <v>11.86</v>
      </c>
      <c r="CV703">
        <v>92.34</v>
      </c>
      <c r="CW703">
        <v>95.69</v>
      </c>
      <c r="CX703">
        <v>86.59</v>
      </c>
      <c r="CY703">
        <v>94.01</v>
      </c>
      <c r="CZ703">
        <v>81.819999999999993</v>
      </c>
      <c r="DA703">
        <v>96.29</v>
      </c>
    </row>
    <row r="704" spans="1:105" x14ac:dyDescent="0.25">
      <c r="A704">
        <f t="shared" si="10"/>
        <v>10</v>
      </c>
      <c r="B704">
        <f>MATCH(D704,'P123Micro - Compustat Current'!$B$8:$B$842,0)</f>
        <v>707</v>
      </c>
      <c r="C704">
        <v>697</v>
      </c>
      <c r="D704" t="s">
        <v>625</v>
      </c>
      <c r="E704">
        <v>15</v>
      </c>
      <c r="F704" t="s">
        <v>96</v>
      </c>
      <c r="G704">
        <v>16.53</v>
      </c>
      <c r="H704">
        <v>27.31</v>
      </c>
      <c r="I704">
        <v>80.239999999999995</v>
      </c>
      <c r="J704">
        <v>79.64</v>
      </c>
      <c r="K704">
        <v>66.59</v>
      </c>
      <c r="L704">
        <v>77.959999999999994</v>
      </c>
      <c r="M704">
        <v>65.39</v>
      </c>
      <c r="N704">
        <v>75.81</v>
      </c>
      <c r="O704">
        <v>44.19</v>
      </c>
      <c r="P704">
        <v>88.5</v>
      </c>
      <c r="Q704">
        <v>7.78</v>
      </c>
      <c r="R704">
        <v>7.78</v>
      </c>
      <c r="S704">
        <v>9.6999999999999993</v>
      </c>
      <c r="T704">
        <v>10.06</v>
      </c>
      <c r="U704">
        <v>22.51</v>
      </c>
      <c r="V704">
        <v>10.9</v>
      </c>
      <c r="W704">
        <v>11.14</v>
      </c>
      <c r="X704">
        <v>23.95</v>
      </c>
      <c r="Y704">
        <v>11.62</v>
      </c>
      <c r="Z704">
        <v>25.03</v>
      </c>
      <c r="AA704">
        <v>36.770000000000003</v>
      </c>
      <c r="AB704">
        <v>43.23</v>
      </c>
      <c r="AC704">
        <v>26.11</v>
      </c>
      <c r="AD704">
        <v>14.13</v>
      </c>
      <c r="AE704">
        <v>29.34</v>
      </c>
      <c r="AF704">
        <v>26.11</v>
      </c>
      <c r="AG704">
        <v>20.48</v>
      </c>
      <c r="AH704">
        <v>32.22</v>
      </c>
      <c r="AI704">
        <v>40.72</v>
      </c>
      <c r="AJ704">
        <v>34.97</v>
      </c>
      <c r="AK704">
        <v>27.66</v>
      </c>
      <c r="AL704">
        <v>19.399999999999999</v>
      </c>
      <c r="AM704">
        <v>26.83</v>
      </c>
      <c r="AN704">
        <v>21.8</v>
      </c>
      <c r="AO704">
        <v>30.18</v>
      </c>
      <c r="AP704">
        <v>53.65</v>
      </c>
      <c r="AQ704">
        <v>41.8</v>
      </c>
      <c r="AR704">
        <v>37.01</v>
      </c>
      <c r="AS704">
        <v>38.68</v>
      </c>
      <c r="AT704">
        <v>67.430000000000007</v>
      </c>
      <c r="AU704">
        <v>50.66</v>
      </c>
      <c r="AV704">
        <v>46.95</v>
      </c>
      <c r="AW704">
        <v>66.47</v>
      </c>
      <c r="AX704">
        <v>74.010000000000005</v>
      </c>
      <c r="AY704">
        <v>91.02</v>
      </c>
      <c r="AZ704">
        <v>73.77</v>
      </c>
      <c r="BA704">
        <v>83.11</v>
      </c>
      <c r="BB704">
        <v>83.11</v>
      </c>
      <c r="BC704">
        <v>98.8</v>
      </c>
      <c r="BD704">
        <v>98.8</v>
      </c>
      <c r="BE704">
        <v>98.44</v>
      </c>
      <c r="BF704">
        <v>99.04</v>
      </c>
      <c r="BG704">
        <v>98.8</v>
      </c>
      <c r="BH704">
        <v>98.32</v>
      </c>
      <c r="BI704">
        <v>95.93</v>
      </c>
      <c r="BJ704">
        <v>96.41</v>
      </c>
      <c r="BK704">
        <v>92.93</v>
      </c>
      <c r="BL704">
        <v>80.72</v>
      </c>
      <c r="BM704">
        <v>98.44</v>
      </c>
      <c r="BN704">
        <v>85.75</v>
      </c>
      <c r="BO704">
        <v>98.92</v>
      </c>
      <c r="BP704">
        <v>48.86</v>
      </c>
      <c r="BQ704">
        <v>88.26</v>
      </c>
      <c r="BR704">
        <v>85.51</v>
      </c>
      <c r="BS704">
        <v>95.45</v>
      </c>
      <c r="BT704">
        <v>74.239999999999995</v>
      </c>
      <c r="BU704">
        <v>22.51</v>
      </c>
      <c r="BV704">
        <v>23.59</v>
      </c>
      <c r="BW704">
        <v>29</v>
      </c>
      <c r="BX704">
        <v>39</v>
      </c>
      <c r="BY704">
        <v>9.2200000000000006</v>
      </c>
      <c r="BZ704">
        <v>28.26</v>
      </c>
      <c r="CA704">
        <v>29</v>
      </c>
      <c r="CB704">
        <v>24</v>
      </c>
      <c r="CC704">
        <v>60.36</v>
      </c>
      <c r="CD704">
        <v>54</v>
      </c>
      <c r="CE704">
        <v>50</v>
      </c>
      <c r="CF704">
        <v>67</v>
      </c>
      <c r="CG704">
        <v>61</v>
      </c>
      <c r="CH704">
        <v>28.14</v>
      </c>
      <c r="CI704">
        <v>35.33</v>
      </c>
      <c r="CJ704">
        <v>27.19</v>
      </c>
      <c r="CK704">
        <v>76</v>
      </c>
      <c r="CL704">
        <v>19.399999999999999</v>
      </c>
      <c r="CM704">
        <v>36.89</v>
      </c>
      <c r="CN704">
        <v>88</v>
      </c>
      <c r="CO704">
        <v>35.21</v>
      </c>
      <c r="CP704">
        <v>23.11</v>
      </c>
      <c r="CQ704">
        <v>8.98</v>
      </c>
      <c r="CR704">
        <v>9.58</v>
      </c>
      <c r="CS704">
        <v>8.86</v>
      </c>
      <c r="CT704">
        <v>18.440000000000001</v>
      </c>
      <c r="CU704">
        <v>17.37</v>
      </c>
      <c r="CV704">
        <v>26.47</v>
      </c>
      <c r="CW704">
        <v>30.42</v>
      </c>
      <c r="CX704">
        <v>24.79</v>
      </c>
      <c r="CY704">
        <v>39.159999999999997</v>
      </c>
      <c r="CZ704">
        <v>44</v>
      </c>
      <c r="DA704">
        <v>39.28</v>
      </c>
    </row>
    <row r="705" spans="1:105" x14ac:dyDescent="0.25">
      <c r="A705">
        <f t="shared" si="10"/>
        <v>1</v>
      </c>
      <c r="B705">
        <f>MATCH(D705,'P123Micro - Compustat Current'!$B$8:$B$842,0)</f>
        <v>697</v>
      </c>
      <c r="C705">
        <v>698</v>
      </c>
      <c r="D705" t="s">
        <v>624</v>
      </c>
      <c r="E705">
        <v>3</v>
      </c>
      <c r="F705" t="s">
        <v>96</v>
      </c>
      <c r="G705">
        <v>16.41</v>
      </c>
      <c r="H705">
        <v>11.38</v>
      </c>
      <c r="I705">
        <v>3.11</v>
      </c>
      <c r="J705">
        <v>4.55</v>
      </c>
      <c r="K705">
        <v>4.1900000000000004</v>
      </c>
      <c r="L705">
        <v>13.05</v>
      </c>
      <c r="M705">
        <v>36.17</v>
      </c>
      <c r="N705">
        <v>6.23</v>
      </c>
      <c r="O705">
        <v>12.1</v>
      </c>
      <c r="P705">
        <v>36.53</v>
      </c>
      <c r="Q705">
        <v>17.96</v>
      </c>
      <c r="R705">
        <v>11.02</v>
      </c>
      <c r="S705">
        <v>13.89</v>
      </c>
      <c r="T705">
        <v>12.81</v>
      </c>
      <c r="U705">
        <v>30.54</v>
      </c>
      <c r="V705">
        <v>34.729999999999997</v>
      </c>
      <c r="W705">
        <v>57.25</v>
      </c>
      <c r="X705">
        <v>27.54</v>
      </c>
      <c r="Y705">
        <v>42.4</v>
      </c>
      <c r="Z705">
        <v>7.19</v>
      </c>
      <c r="AA705">
        <v>9.4600000000000009</v>
      </c>
      <c r="AB705">
        <v>8.86</v>
      </c>
      <c r="AC705">
        <v>30.78</v>
      </c>
      <c r="AD705">
        <v>79.040000000000006</v>
      </c>
      <c r="AE705">
        <v>63.83</v>
      </c>
      <c r="AF705">
        <v>72.34</v>
      </c>
      <c r="AG705">
        <v>20.36</v>
      </c>
      <c r="AH705">
        <v>21.68</v>
      </c>
      <c r="AI705">
        <v>39.4</v>
      </c>
      <c r="AJ705">
        <v>27.07</v>
      </c>
      <c r="AK705">
        <v>11.26</v>
      </c>
      <c r="AL705">
        <v>29.58</v>
      </c>
      <c r="AM705">
        <v>16.77</v>
      </c>
      <c r="AN705">
        <v>35.69</v>
      </c>
      <c r="AO705">
        <v>46.95</v>
      </c>
      <c r="AP705">
        <v>32.93</v>
      </c>
      <c r="AQ705">
        <v>59.16</v>
      </c>
      <c r="AR705">
        <v>54.13</v>
      </c>
      <c r="AS705">
        <v>57.84</v>
      </c>
      <c r="AT705">
        <v>74.489999999999995</v>
      </c>
      <c r="AU705">
        <v>43.23</v>
      </c>
      <c r="AV705">
        <v>50.18</v>
      </c>
      <c r="AW705">
        <v>45.39</v>
      </c>
      <c r="AX705">
        <v>22.04</v>
      </c>
      <c r="AY705">
        <v>28.02</v>
      </c>
      <c r="AZ705">
        <v>22.87</v>
      </c>
      <c r="BA705">
        <v>19.16</v>
      </c>
      <c r="BB705">
        <v>19.16</v>
      </c>
      <c r="BC705">
        <v>2.87</v>
      </c>
      <c r="BD705">
        <v>5.51</v>
      </c>
      <c r="BE705">
        <v>5.75</v>
      </c>
      <c r="BF705">
        <v>7.66</v>
      </c>
      <c r="BG705">
        <v>6.35</v>
      </c>
      <c r="BH705">
        <v>6.71</v>
      </c>
      <c r="BI705">
        <v>47.66</v>
      </c>
      <c r="BJ705">
        <v>39.520000000000003</v>
      </c>
      <c r="BK705">
        <v>52.46</v>
      </c>
      <c r="BL705">
        <v>62.04</v>
      </c>
      <c r="BM705">
        <v>2.4</v>
      </c>
      <c r="BN705">
        <v>7.9</v>
      </c>
      <c r="BO705">
        <v>12.46</v>
      </c>
      <c r="BP705">
        <v>45.75</v>
      </c>
      <c r="BQ705">
        <v>17.84</v>
      </c>
      <c r="BR705">
        <v>2.5099999999999998</v>
      </c>
      <c r="BS705">
        <v>1.52</v>
      </c>
      <c r="BT705">
        <v>0</v>
      </c>
      <c r="BU705">
        <v>7.54</v>
      </c>
      <c r="BV705">
        <v>11.14</v>
      </c>
      <c r="BW705">
        <v>4.55</v>
      </c>
      <c r="BX705">
        <v>13.64</v>
      </c>
      <c r="BY705">
        <v>57.49</v>
      </c>
      <c r="BZ705">
        <v>25.39</v>
      </c>
      <c r="CA705">
        <v>22.73</v>
      </c>
      <c r="CB705">
        <v>27.27</v>
      </c>
      <c r="CC705">
        <v>18.32</v>
      </c>
      <c r="CD705">
        <v>9.09</v>
      </c>
      <c r="CE705">
        <v>36.36</v>
      </c>
      <c r="CF705">
        <v>9.09</v>
      </c>
      <c r="CG705">
        <v>40.909999999999997</v>
      </c>
      <c r="CH705">
        <v>31.02</v>
      </c>
      <c r="CI705">
        <v>42.87</v>
      </c>
      <c r="CJ705">
        <v>40.6</v>
      </c>
      <c r="CK705">
        <v>40.909999999999997</v>
      </c>
      <c r="CL705">
        <v>92.81</v>
      </c>
      <c r="CM705">
        <v>55.09</v>
      </c>
      <c r="CN705">
        <v>40.909999999999997</v>
      </c>
      <c r="CO705">
        <v>17.489999999999998</v>
      </c>
      <c r="CP705">
        <v>94.25</v>
      </c>
      <c r="CQ705">
        <v>88.86</v>
      </c>
      <c r="CR705">
        <v>88.14</v>
      </c>
      <c r="CS705">
        <v>82.87</v>
      </c>
      <c r="CT705">
        <v>78.56</v>
      </c>
      <c r="CU705">
        <v>80.36</v>
      </c>
      <c r="CV705">
        <v>97.49</v>
      </c>
      <c r="CW705">
        <v>97.01</v>
      </c>
      <c r="CX705">
        <v>94.25</v>
      </c>
      <c r="CY705">
        <v>94.73</v>
      </c>
      <c r="CZ705">
        <v>81.819999999999993</v>
      </c>
      <c r="DA705">
        <v>97.84</v>
      </c>
    </row>
    <row r="706" spans="1:105" x14ac:dyDescent="0.25">
      <c r="A706">
        <f t="shared" si="10"/>
        <v>5</v>
      </c>
      <c r="B706">
        <f>MATCH(D706,'P123Micro - Compustat Current'!$B$8:$B$842,0)</f>
        <v>694</v>
      </c>
      <c r="C706">
        <v>699</v>
      </c>
      <c r="D706" t="s">
        <v>623</v>
      </c>
      <c r="E706">
        <v>2</v>
      </c>
      <c r="F706" t="s">
        <v>484</v>
      </c>
      <c r="G706">
        <v>16.29</v>
      </c>
      <c r="H706">
        <v>51.86</v>
      </c>
      <c r="I706">
        <v>54.61</v>
      </c>
      <c r="J706">
        <v>41.32</v>
      </c>
      <c r="K706">
        <v>62.63</v>
      </c>
      <c r="L706">
        <v>11.98</v>
      </c>
      <c r="M706">
        <v>68.98</v>
      </c>
      <c r="N706">
        <v>63.59</v>
      </c>
      <c r="O706">
        <v>77.599999999999994</v>
      </c>
      <c r="P706">
        <v>39.880000000000003</v>
      </c>
      <c r="Q706">
        <v>25.51</v>
      </c>
      <c r="R706">
        <v>43.23</v>
      </c>
      <c r="S706">
        <v>25.27</v>
      </c>
      <c r="T706">
        <v>34.49</v>
      </c>
      <c r="U706">
        <v>82.51</v>
      </c>
      <c r="V706">
        <v>15.81</v>
      </c>
      <c r="W706">
        <v>12.69</v>
      </c>
      <c r="X706">
        <v>41.68</v>
      </c>
      <c r="Y706">
        <v>72.81</v>
      </c>
      <c r="Z706">
        <v>89.46</v>
      </c>
      <c r="AA706">
        <v>71.02</v>
      </c>
      <c r="AB706">
        <v>87.54</v>
      </c>
      <c r="AC706">
        <v>80.599999999999994</v>
      </c>
      <c r="AD706">
        <v>49.46</v>
      </c>
      <c r="AE706">
        <v>40.119999999999997</v>
      </c>
      <c r="AF706">
        <v>64.19</v>
      </c>
      <c r="AG706">
        <v>34.130000000000003</v>
      </c>
      <c r="AH706">
        <v>29.46</v>
      </c>
      <c r="AI706">
        <v>20.96</v>
      </c>
      <c r="AJ706">
        <v>27.43</v>
      </c>
      <c r="AK706">
        <v>49.82</v>
      </c>
      <c r="AL706">
        <v>44.91</v>
      </c>
      <c r="AM706">
        <v>38.32</v>
      </c>
      <c r="AN706">
        <v>40</v>
      </c>
      <c r="AO706">
        <v>51.98</v>
      </c>
      <c r="AP706">
        <v>19.64</v>
      </c>
      <c r="AQ706">
        <v>32.46</v>
      </c>
      <c r="AR706">
        <v>27.43</v>
      </c>
      <c r="AS706">
        <v>32.93</v>
      </c>
      <c r="AT706">
        <v>58.08</v>
      </c>
      <c r="AU706">
        <v>35.69</v>
      </c>
      <c r="AV706">
        <v>19.88</v>
      </c>
      <c r="AW706">
        <v>86.95</v>
      </c>
      <c r="AX706">
        <v>29.1</v>
      </c>
      <c r="AY706">
        <v>22.99</v>
      </c>
      <c r="AZ706">
        <v>83.59</v>
      </c>
      <c r="BA706">
        <v>31.14</v>
      </c>
      <c r="BB706">
        <v>31.14</v>
      </c>
      <c r="BC706">
        <v>71.98</v>
      </c>
      <c r="BD706">
        <v>82.63</v>
      </c>
      <c r="BE706">
        <v>80.959999999999994</v>
      </c>
      <c r="BF706">
        <v>88.5</v>
      </c>
      <c r="BG706">
        <v>76.17</v>
      </c>
      <c r="BH706">
        <v>81.08</v>
      </c>
      <c r="BI706">
        <v>59.4</v>
      </c>
      <c r="BJ706">
        <v>63.11</v>
      </c>
      <c r="BK706">
        <v>72.099999999999994</v>
      </c>
      <c r="BL706">
        <v>21.32</v>
      </c>
      <c r="BM706">
        <v>54.85</v>
      </c>
      <c r="BN706">
        <v>91.86</v>
      </c>
      <c r="BO706">
        <v>32.81</v>
      </c>
      <c r="BP706">
        <v>51.74</v>
      </c>
      <c r="BQ706">
        <v>5.03</v>
      </c>
      <c r="BR706">
        <v>57.96</v>
      </c>
      <c r="BS706">
        <v>78.790000000000006</v>
      </c>
      <c r="BT706">
        <v>33.33</v>
      </c>
      <c r="BU706">
        <v>10.3</v>
      </c>
      <c r="BV706">
        <v>25.75</v>
      </c>
      <c r="BW706">
        <v>25</v>
      </c>
      <c r="BX706">
        <v>0</v>
      </c>
      <c r="BY706">
        <v>62.99</v>
      </c>
      <c r="BZ706">
        <v>4.67</v>
      </c>
      <c r="CA706">
        <v>0</v>
      </c>
      <c r="CB706">
        <v>0</v>
      </c>
      <c r="CC706">
        <v>25.27</v>
      </c>
      <c r="CD706">
        <v>50</v>
      </c>
      <c r="CE706">
        <v>25</v>
      </c>
      <c r="CF706">
        <v>25</v>
      </c>
      <c r="CG706">
        <v>25</v>
      </c>
      <c r="CH706">
        <v>42.16</v>
      </c>
      <c r="CI706">
        <v>52.93</v>
      </c>
      <c r="CJ706">
        <v>44.67</v>
      </c>
      <c r="CK706">
        <v>25</v>
      </c>
      <c r="CL706">
        <v>37.369999999999997</v>
      </c>
      <c r="CM706">
        <v>61.2</v>
      </c>
      <c r="CN706">
        <v>75</v>
      </c>
      <c r="CO706">
        <v>42.63</v>
      </c>
      <c r="CP706">
        <v>59.16</v>
      </c>
      <c r="CQ706">
        <v>42.04</v>
      </c>
      <c r="CR706">
        <v>41.08</v>
      </c>
      <c r="CS706">
        <v>44.19</v>
      </c>
      <c r="CT706">
        <v>49.58</v>
      </c>
      <c r="CU706">
        <v>53.29</v>
      </c>
      <c r="CV706">
        <v>33.17</v>
      </c>
      <c r="CW706">
        <v>35.81</v>
      </c>
      <c r="CX706">
        <v>31.74</v>
      </c>
      <c r="CY706">
        <v>17.84</v>
      </c>
      <c r="CZ706">
        <v>25</v>
      </c>
      <c r="DA706">
        <v>23.35</v>
      </c>
    </row>
    <row r="707" spans="1:105" x14ac:dyDescent="0.25">
      <c r="A707">
        <f t="shared" si="10"/>
        <v>36</v>
      </c>
      <c r="B707">
        <f>MATCH(D707,'P123Micro - Compustat Current'!$B$8:$B$842,0)</f>
        <v>664</v>
      </c>
      <c r="C707">
        <v>700</v>
      </c>
      <c r="D707" t="s">
        <v>622</v>
      </c>
      <c r="E707">
        <v>4</v>
      </c>
      <c r="F707" t="s">
        <v>484</v>
      </c>
      <c r="G707">
        <v>16.170000000000002</v>
      </c>
      <c r="H707">
        <v>8.5</v>
      </c>
      <c r="I707">
        <v>25.51</v>
      </c>
      <c r="J707">
        <v>4.79</v>
      </c>
      <c r="K707">
        <v>12.22</v>
      </c>
      <c r="L707">
        <v>5.75</v>
      </c>
      <c r="M707">
        <v>36.17</v>
      </c>
      <c r="N707">
        <v>53.05</v>
      </c>
      <c r="O707">
        <v>71.98</v>
      </c>
      <c r="P707">
        <v>36.53</v>
      </c>
      <c r="Q707">
        <v>9.6999999999999993</v>
      </c>
      <c r="R707">
        <v>15.09</v>
      </c>
      <c r="S707">
        <v>12.57</v>
      </c>
      <c r="T707">
        <v>17.96</v>
      </c>
      <c r="U707">
        <v>48.26</v>
      </c>
      <c r="V707">
        <v>12.57</v>
      </c>
      <c r="W707">
        <v>19.760000000000002</v>
      </c>
      <c r="X707">
        <v>26.35</v>
      </c>
      <c r="Y707">
        <v>17.600000000000001</v>
      </c>
      <c r="Z707">
        <v>9.82</v>
      </c>
      <c r="AA707">
        <v>8.26</v>
      </c>
      <c r="AB707">
        <v>12.69</v>
      </c>
      <c r="AC707">
        <v>36.409999999999997</v>
      </c>
      <c r="AD707">
        <v>40.36</v>
      </c>
      <c r="AE707">
        <v>25.63</v>
      </c>
      <c r="AF707">
        <v>70.180000000000007</v>
      </c>
      <c r="AG707">
        <v>12.46</v>
      </c>
      <c r="AH707">
        <v>29.1</v>
      </c>
      <c r="AI707">
        <v>36.409999999999997</v>
      </c>
      <c r="AJ707">
        <v>25.63</v>
      </c>
      <c r="AK707">
        <v>35.33</v>
      </c>
      <c r="AL707">
        <v>7.43</v>
      </c>
      <c r="AM707">
        <v>5.51</v>
      </c>
      <c r="AN707">
        <v>20.36</v>
      </c>
      <c r="AO707">
        <v>28.98</v>
      </c>
      <c r="AP707">
        <v>89.22</v>
      </c>
      <c r="AQ707">
        <v>97.6</v>
      </c>
      <c r="AR707">
        <v>85.99</v>
      </c>
      <c r="AS707">
        <v>85.15</v>
      </c>
      <c r="AT707">
        <v>99.88</v>
      </c>
      <c r="AU707">
        <v>47.07</v>
      </c>
      <c r="AV707">
        <v>66.349999999999994</v>
      </c>
      <c r="AW707">
        <v>24.07</v>
      </c>
      <c r="AX707">
        <v>98.44</v>
      </c>
      <c r="AY707">
        <v>91.02</v>
      </c>
      <c r="AZ707">
        <v>99.76</v>
      </c>
      <c r="BA707">
        <v>27.66</v>
      </c>
      <c r="BB707">
        <v>27.66</v>
      </c>
      <c r="BC707">
        <v>73.53</v>
      </c>
      <c r="BD707">
        <v>89.7</v>
      </c>
      <c r="BE707">
        <v>85.27</v>
      </c>
      <c r="BF707">
        <v>94.73</v>
      </c>
      <c r="BG707">
        <v>80.239999999999995</v>
      </c>
      <c r="BH707">
        <v>95.69</v>
      </c>
      <c r="BI707">
        <v>28.98</v>
      </c>
      <c r="BJ707">
        <v>46.11</v>
      </c>
      <c r="BK707">
        <v>27.9</v>
      </c>
      <c r="BL707">
        <v>12.57</v>
      </c>
      <c r="BM707">
        <v>91.86</v>
      </c>
      <c r="BN707">
        <v>77.010000000000005</v>
      </c>
      <c r="BO707">
        <v>85.63</v>
      </c>
      <c r="BP707">
        <v>98.2</v>
      </c>
      <c r="BQ707">
        <v>2.87</v>
      </c>
      <c r="BR707">
        <v>51.5</v>
      </c>
      <c r="BS707">
        <v>56.06</v>
      </c>
      <c r="BT707">
        <v>40.909999999999997</v>
      </c>
      <c r="BU707">
        <v>16.05</v>
      </c>
      <c r="BV707">
        <v>39.4</v>
      </c>
      <c r="BW707">
        <v>0</v>
      </c>
      <c r="BX707">
        <v>75</v>
      </c>
      <c r="BY707">
        <v>77.489999999999995</v>
      </c>
      <c r="BZ707">
        <v>4.67</v>
      </c>
      <c r="CA707">
        <v>0</v>
      </c>
      <c r="CB707">
        <v>0</v>
      </c>
      <c r="CC707">
        <v>2.2799999999999998</v>
      </c>
      <c r="CD707">
        <v>0</v>
      </c>
      <c r="CE707">
        <v>0</v>
      </c>
      <c r="CF707">
        <v>0</v>
      </c>
      <c r="CG707">
        <v>0</v>
      </c>
      <c r="CH707">
        <v>68.14</v>
      </c>
      <c r="CI707">
        <v>52.69</v>
      </c>
      <c r="CJ707">
        <v>65.150000000000006</v>
      </c>
      <c r="CK707">
        <v>75</v>
      </c>
      <c r="CL707">
        <v>36.29</v>
      </c>
      <c r="CM707">
        <v>9.94</v>
      </c>
      <c r="CN707">
        <v>25</v>
      </c>
      <c r="CO707">
        <v>38.799999999999997</v>
      </c>
      <c r="CP707">
        <v>30.3</v>
      </c>
      <c r="CQ707">
        <v>51.62</v>
      </c>
      <c r="CR707">
        <v>55.57</v>
      </c>
      <c r="CS707">
        <v>45.99</v>
      </c>
      <c r="CT707">
        <v>59.16</v>
      </c>
      <c r="CU707">
        <v>51.14</v>
      </c>
      <c r="CV707">
        <v>53.41</v>
      </c>
      <c r="CW707">
        <v>3.47</v>
      </c>
      <c r="CX707">
        <v>87.19</v>
      </c>
      <c r="CY707">
        <v>79.400000000000006</v>
      </c>
      <c r="CZ707">
        <v>50</v>
      </c>
      <c r="DA707">
        <v>92.81</v>
      </c>
    </row>
    <row r="708" spans="1:105" x14ac:dyDescent="0.25">
      <c r="A708">
        <f t="shared" si="10"/>
        <v>6</v>
      </c>
      <c r="B708">
        <f>MATCH(D708,'P123Micro - Compustat Current'!$B$8:$B$842,0)</f>
        <v>695</v>
      </c>
      <c r="C708">
        <v>701</v>
      </c>
      <c r="D708" t="s">
        <v>621</v>
      </c>
      <c r="E708">
        <v>6</v>
      </c>
      <c r="F708" t="s">
        <v>96</v>
      </c>
      <c r="G708">
        <v>16.05</v>
      </c>
      <c r="H708">
        <v>36.29</v>
      </c>
      <c r="I708">
        <v>85.39</v>
      </c>
      <c r="J708">
        <v>70.900000000000006</v>
      </c>
      <c r="K708">
        <v>81.2</v>
      </c>
      <c r="L708">
        <v>70.66</v>
      </c>
      <c r="M708">
        <v>42.87</v>
      </c>
      <c r="N708">
        <v>95.69</v>
      </c>
      <c r="O708">
        <v>88.26</v>
      </c>
      <c r="P708">
        <v>84.55</v>
      </c>
      <c r="Q708">
        <v>22.87</v>
      </c>
      <c r="R708">
        <v>23.95</v>
      </c>
      <c r="S708">
        <v>26.23</v>
      </c>
      <c r="T708">
        <v>25.15</v>
      </c>
      <c r="U708">
        <v>54.97</v>
      </c>
      <c r="V708">
        <v>31.02</v>
      </c>
      <c r="W708">
        <v>46.59</v>
      </c>
      <c r="X708">
        <v>32.57</v>
      </c>
      <c r="Y708">
        <v>13.17</v>
      </c>
      <c r="Z708">
        <v>28.02</v>
      </c>
      <c r="AA708">
        <v>15.09</v>
      </c>
      <c r="AB708">
        <v>29.34</v>
      </c>
      <c r="AC708">
        <v>68.5</v>
      </c>
      <c r="AD708">
        <v>13.53</v>
      </c>
      <c r="AE708">
        <v>21.92</v>
      </c>
      <c r="AF708">
        <v>32.46</v>
      </c>
      <c r="AG708">
        <v>43.47</v>
      </c>
      <c r="AH708">
        <v>26.47</v>
      </c>
      <c r="AI708">
        <v>16.53</v>
      </c>
      <c r="AJ708">
        <v>28.62</v>
      </c>
      <c r="AK708">
        <v>45.99</v>
      </c>
      <c r="AL708">
        <v>64.069999999999993</v>
      </c>
      <c r="AM708">
        <v>60.72</v>
      </c>
      <c r="AN708">
        <v>57.13</v>
      </c>
      <c r="AO708">
        <v>67.19</v>
      </c>
      <c r="AP708">
        <v>27.54</v>
      </c>
      <c r="AQ708">
        <v>64.31</v>
      </c>
      <c r="AR708">
        <v>66.349999999999994</v>
      </c>
      <c r="AS708">
        <v>64.91</v>
      </c>
      <c r="AT708">
        <v>67.78</v>
      </c>
      <c r="AU708">
        <v>24.07</v>
      </c>
      <c r="AV708">
        <v>38.200000000000003</v>
      </c>
      <c r="AW708">
        <v>19.760000000000002</v>
      </c>
      <c r="AX708">
        <v>19.16</v>
      </c>
      <c r="AY708">
        <v>19.399999999999999</v>
      </c>
      <c r="AZ708">
        <v>19.16</v>
      </c>
      <c r="BA708">
        <v>11.74</v>
      </c>
      <c r="BB708">
        <v>11.74</v>
      </c>
      <c r="BC708">
        <v>11.02</v>
      </c>
      <c r="BD708">
        <v>15.21</v>
      </c>
      <c r="BE708">
        <v>14.73</v>
      </c>
      <c r="BF708">
        <v>15.81</v>
      </c>
      <c r="BG708">
        <v>15.57</v>
      </c>
      <c r="BH708">
        <v>19.16</v>
      </c>
      <c r="BI708">
        <v>27.07</v>
      </c>
      <c r="BJ708">
        <v>14.25</v>
      </c>
      <c r="BK708">
        <v>33.049999999999997</v>
      </c>
      <c r="BL708">
        <v>77.599999999999994</v>
      </c>
      <c r="BM708">
        <v>21.8</v>
      </c>
      <c r="BN708">
        <v>22.75</v>
      </c>
      <c r="BO708">
        <v>11.5</v>
      </c>
      <c r="BP708">
        <v>67.900000000000006</v>
      </c>
      <c r="BQ708">
        <v>76.05</v>
      </c>
      <c r="BR708">
        <v>21.92</v>
      </c>
      <c r="BS708">
        <v>28.79</v>
      </c>
      <c r="BT708">
        <v>27.27</v>
      </c>
      <c r="BU708">
        <v>13.53</v>
      </c>
      <c r="BV708">
        <v>26.35</v>
      </c>
      <c r="BW708">
        <v>23.08</v>
      </c>
      <c r="BX708">
        <v>23.08</v>
      </c>
      <c r="BY708">
        <v>45.51</v>
      </c>
      <c r="BZ708">
        <v>11.86</v>
      </c>
      <c r="CA708">
        <v>15.38</v>
      </c>
      <c r="CB708">
        <v>7.69</v>
      </c>
      <c r="CC708">
        <v>17.600000000000001</v>
      </c>
      <c r="CD708">
        <v>23.08</v>
      </c>
      <c r="CE708">
        <v>23.08</v>
      </c>
      <c r="CF708">
        <v>30.77</v>
      </c>
      <c r="CG708">
        <v>30.77</v>
      </c>
      <c r="CH708">
        <v>51.86</v>
      </c>
      <c r="CI708">
        <v>57.13</v>
      </c>
      <c r="CJ708">
        <v>56.29</v>
      </c>
      <c r="CK708">
        <v>23.08</v>
      </c>
      <c r="CL708">
        <v>59.88</v>
      </c>
      <c r="CM708">
        <v>47.43</v>
      </c>
      <c r="CN708">
        <v>23.08</v>
      </c>
      <c r="CO708">
        <v>37.130000000000003</v>
      </c>
      <c r="CP708">
        <v>76.290000000000006</v>
      </c>
      <c r="CQ708">
        <v>80.84</v>
      </c>
      <c r="CR708">
        <v>85.51</v>
      </c>
      <c r="CS708">
        <v>65.989999999999995</v>
      </c>
      <c r="CT708">
        <v>87.78</v>
      </c>
      <c r="CU708">
        <v>52.34</v>
      </c>
      <c r="CV708">
        <v>41.68</v>
      </c>
      <c r="CW708">
        <v>18.559999999999999</v>
      </c>
      <c r="CX708">
        <v>56.65</v>
      </c>
      <c r="CY708">
        <v>50.06</v>
      </c>
      <c r="CZ708">
        <v>76.92</v>
      </c>
      <c r="DA708">
        <v>20.6</v>
      </c>
    </row>
    <row r="709" spans="1:105" x14ac:dyDescent="0.25">
      <c r="A709">
        <f t="shared" si="10"/>
        <v>6</v>
      </c>
      <c r="B709">
        <f>MATCH(D709,'P123Micro - Compustat Current'!$B$8:$B$842,0)</f>
        <v>696</v>
      </c>
      <c r="C709">
        <v>702</v>
      </c>
      <c r="D709" t="s">
        <v>620</v>
      </c>
      <c r="E709">
        <v>12</v>
      </c>
      <c r="F709" t="s">
        <v>96</v>
      </c>
      <c r="G709">
        <v>15.93</v>
      </c>
      <c r="H709">
        <v>58.32</v>
      </c>
      <c r="I709">
        <v>48.38</v>
      </c>
      <c r="J709">
        <v>66.47</v>
      </c>
      <c r="K709">
        <v>68.86</v>
      </c>
      <c r="L709">
        <v>81.08</v>
      </c>
      <c r="M709">
        <v>36.17</v>
      </c>
      <c r="N709">
        <v>27.19</v>
      </c>
      <c r="O709">
        <v>45.03</v>
      </c>
      <c r="P709">
        <v>36.53</v>
      </c>
      <c r="Q709">
        <v>20.84</v>
      </c>
      <c r="R709">
        <v>29.58</v>
      </c>
      <c r="S709">
        <v>23.83</v>
      </c>
      <c r="T709">
        <v>25.63</v>
      </c>
      <c r="U709">
        <v>69.22</v>
      </c>
      <c r="V709">
        <v>22.28</v>
      </c>
      <c r="W709">
        <v>29.58</v>
      </c>
      <c r="X709">
        <v>36.17</v>
      </c>
      <c r="Y709">
        <v>97.6</v>
      </c>
      <c r="Z709">
        <v>93.77</v>
      </c>
      <c r="AA709">
        <v>97.49</v>
      </c>
      <c r="AB709">
        <v>98.32</v>
      </c>
      <c r="AC709">
        <v>57.25</v>
      </c>
      <c r="AD709">
        <v>89.94</v>
      </c>
      <c r="AE709">
        <v>55.81</v>
      </c>
      <c r="AF709">
        <v>99.64</v>
      </c>
      <c r="AG709">
        <v>3.83</v>
      </c>
      <c r="AH709">
        <v>6.11</v>
      </c>
      <c r="AI709">
        <v>15.45</v>
      </c>
      <c r="AJ709">
        <v>7.43</v>
      </c>
      <c r="AK709">
        <v>11.5</v>
      </c>
      <c r="AL709">
        <v>10.06</v>
      </c>
      <c r="AM709">
        <v>8.5</v>
      </c>
      <c r="AN709">
        <v>19.52</v>
      </c>
      <c r="AO709">
        <v>32.69</v>
      </c>
      <c r="AP709">
        <v>7.31</v>
      </c>
      <c r="AQ709">
        <v>16.41</v>
      </c>
      <c r="AR709">
        <v>17.010000000000002</v>
      </c>
      <c r="AS709">
        <v>20.36</v>
      </c>
      <c r="AT709">
        <v>19.399999999999999</v>
      </c>
      <c r="AU709">
        <v>22.87</v>
      </c>
      <c r="AV709">
        <v>19.88</v>
      </c>
      <c r="AW709">
        <v>48.5</v>
      </c>
      <c r="AX709">
        <v>54.61</v>
      </c>
      <c r="AY709">
        <v>91.02</v>
      </c>
      <c r="AZ709">
        <v>50.3</v>
      </c>
      <c r="BA709">
        <v>19.88</v>
      </c>
      <c r="BB709">
        <v>19.88</v>
      </c>
      <c r="BC709">
        <v>20.96</v>
      </c>
      <c r="BD709">
        <v>12.69</v>
      </c>
      <c r="BE709">
        <v>26.11</v>
      </c>
      <c r="BF709">
        <v>15.45</v>
      </c>
      <c r="BG709">
        <v>8.3800000000000008</v>
      </c>
      <c r="BH709">
        <v>9.1</v>
      </c>
      <c r="BI709">
        <v>28.38</v>
      </c>
      <c r="BJ709">
        <v>34.01</v>
      </c>
      <c r="BK709">
        <v>17.84</v>
      </c>
      <c r="BL709">
        <v>56.05</v>
      </c>
      <c r="BM709">
        <v>36.65</v>
      </c>
      <c r="BN709">
        <v>7.43</v>
      </c>
      <c r="BO709">
        <v>92.22</v>
      </c>
      <c r="BP709">
        <v>4.55</v>
      </c>
      <c r="BQ709">
        <v>94.37</v>
      </c>
      <c r="BR709">
        <v>43.47</v>
      </c>
      <c r="BS709">
        <v>39.39</v>
      </c>
      <c r="BT709">
        <v>43.94</v>
      </c>
      <c r="BU709">
        <v>10.06</v>
      </c>
      <c r="BV709">
        <v>3.59</v>
      </c>
      <c r="BW709">
        <v>0</v>
      </c>
      <c r="BX709">
        <v>0</v>
      </c>
      <c r="BY709">
        <v>40.72</v>
      </c>
      <c r="BZ709">
        <v>4.67</v>
      </c>
      <c r="CA709">
        <v>0</v>
      </c>
      <c r="CB709">
        <v>0</v>
      </c>
      <c r="CC709">
        <v>30.3</v>
      </c>
      <c r="CD709">
        <v>0</v>
      </c>
      <c r="CE709">
        <v>50</v>
      </c>
      <c r="CF709">
        <v>50</v>
      </c>
      <c r="CG709">
        <v>50</v>
      </c>
      <c r="CH709">
        <v>58.68</v>
      </c>
      <c r="CI709">
        <v>58.68</v>
      </c>
      <c r="CJ709">
        <v>51.98</v>
      </c>
      <c r="CK709">
        <v>50</v>
      </c>
      <c r="CL709">
        <v>70.540000000000006</v>
      </c>
      <c r="CM709">
        <v>22.99</v>
      </c>
      <c r="CN709">
        <v>0</v>
      </c>
      <c r="CO709">
        <v>16.05</v>
      </c>
      <c r="CP709">
        <v>79.16</v>
      </c>
      <c r="CQ709">
        <v>97.25</v>
      </c>
      <c r="CR709">
        <v>97.49</v>
      </c>
      <c r="CS709">
        <v>86.23</v>
      </c>
      <c r="CT709">
        <v>97.72</v>
      </c>
      <c r="CU709">
        <v>87.54</v>
      </c>
      <c r="CV709">
        <v>84.31</v>
      </c>
      <c r="CW709">
        <v>91.5</v>
      </c>
      <c r="CX709">
        <v>76.77</v>
      </c>
      <c r="CY709">
        <v>32.1</v>
      </c>
      <c r="CZ709">
        <v>50</v>
      </c>
      <c r="DA709">
        <v>20.6</v>
      </c>
    </row>
    <row r="710" spans="1:105" x14ac:dyDescent="0.25">
      <c r="A710">
        <f t="shared" si="10"/>
        <v>1</v>
      </c>
      <c r="B710">
        <f>MATCH(D710,'P123Micro - Compustat Current'!$B$8:$B$842,0)</f>
        <v>702</v>
      </c>
      <c r="C710">
        <v>703</v>
      </c>
      <c r="D710" t="s">
        <v>619</v>
      </c>
      <c r="E710">
        <v>9</v>
      </c>
      <c r="F710" t="s">
        <v>96</v>
      </c>
      <c r="G710">
        <v>15.81</v>
      </c>
      <c r="H710">
        <v>49.46</v>
      </c>
      <c r="I710">
        <v>35.21</v>
      </c>
      <c r="J710">
        <v>30.9</v>
      </c>
      <c r="K710">
        <v>38.08</v>
      </c>
      <c r="L710">
        <v>31.62</v>
      </c>
      <c r="M710">
        <v>54.25</v>
      </c>
      <c r="N710">
        <v>41.32</v>
      </c>
      <c r="O710">
        <v>59.52</v>
      </c>
      <c r="P710">
        <v>37.840000000000003</v>
      </c>
      <c r="Q710">
        <v>48.62</v>
      </c>
      <c r="R710">
        <v>37.96</v>
      </c>
      <c r="S710">
        <v>97.13</v>
      </c>
      <c r="T710">
        <v>12.46</v>
      </c>
      <c r="U710">
        <v>22.51</v>
      </c>
      <c r="V710">
        <v>62.4</v>
      </c>
      <c r="W710">
        <v>95.45</v>
      </c>
      <c r="X710">
        <v>23.95</v>
      </c>
      <c r="Y710">
        <v>63.83</v>
      </c>
      <c r="Z710">
        <v>29.58</v>
      </c>
      <c r="AA710">
        <v>55.45</v>
      </c>
      <c r="AB710">
        <v>26.59</v>
      </c>
      <c r="AC710">
        <v>33.53</v>
      </c>
      <c r="AD710">
        <v>91.26</v>
      </c>
      <c r="AE710">
        <v>78.08</v>
      </c>
      <c r="AF710">
        <v>80</v>
      </c>
      <c r="AG710">
        <v>39.159999999999997</v>
      </c>
      <c r="AH710">
        <v>75.69</v>
      </c>
      <c r="AI710">
        <v>78.92</v>
      </c>
      <c r="AJ710">
        <v>59.16</v>
      </c>
      <c r="AK710">
        <v>78.44</v>
      </c>
      <c r="AL710">
        <v>6.95</v>
      </c>
      <c r="AM710">
        <v>7.07</v>
      </c>
      <c r="AN710">
        <v>18.920000000000002</v>
      </c>
      <c r="AO710">
        <v>28.26</v>
      </c>
      <c r="AP710">
        <v>16.53</v>
      </c>
      <c r="AQ710">
        <v>16.41</v>
      </c>
      <c r="AR710">
        <v>17.010000000000002</v>
      </c>
      <c r="AS710">
        <v>20.36</v>
      </c>
      <c r="AT710">
        <v>19.399999999999999</v>
      </c>
      <c r="AU710">
        <v>30.06</v>
      </c>
      <c r="AV710">
        <v>19.88</v>
      </c>
      <c r="AW710">
        <v>73.89</v>
      </c>
      <c r="AX710">
        <v>66.83</v>
      </c>
      <c r="AY710">
        <v>91.02</v>
      </c>
      <c r="AZ710">
        <v>65.150000000000006</v>
      </c>
      <c r="BA710">
        <v>27.9</v>
      </c>
      <c r="BB710">
        <v>27.9</v>
      </c>
      <c r="BC710">
        <v>91.38</v>
      </c>
      <c r="BD710">
        <v>93.77</v>
      </c>
      <c r="BE710">
        <v>95.09</v>
      </c>
      <c r="BF710">
        <v>94.13</v>
      </c>
      <c r="BG710">
        <v>92.22</v>
      </c>
      <c r="BH710">
        <v>91.98</v>
      </c>
      <c r="BI710">
        <v>66.709999999999994</v>
      </c>
      <c r="BJ710">
        <v>88.86</v>
      </c>
      <c r="BK710">
        <v>56.29</v>
      </c>
      <c r="BL710">
        <v>8.3800000000000008</v>
      </c>
      <c r="BM710">
        <v>80.12</v>
      </c>
      <c r="BN710">
        <v>76.650000000000006</v>
      </c>
      <c r="BO710">
        <v>97.6</v>
      </c>
      <c r="BP710">
        <v>11.26</v>
      </c>
      <c r="BQ710">
        <v>41.68</v>
      </c>
      <c r="BR710">
        <v>85.51</v>
      </c>
      <c r="BS710">
        <v>95.45</v>
      </c>
      <c r="BT710">
        <v>74.239999999999995</v>
      </c>
      <c r="BU710">
        <v>33.17</v>
      </c>
      <c r="BV710">
        <v>43.95</v>
      </c>
      <c r="BW710">
        <v>50</v>
      </c>
      <c r="BX710">
        <v>53</v>
      </c>
      <c r="BY710">
        <v>12.22</v>
      </c>
      <c r="BZ710">
        <v>54.01</v>
      </c>
      <c r="CA710">
        <v>58</v>
      </c>
      <c r="CB710">
        <v>42</v>
      </c>
      <c r="CC710">
        <v>51.98</v>
      </c>
      <c r="CD710">
        <v>30</v>
      </c>
      <c r="CE710">
        <v>63</v>
      </c>
      <c r="CF710">
        <v>25</v>
      </c>
      <c r="CG710">
        <v>64</v>
      </c>
      <c r="CH710">
        <v>14.97</v>
      </c>
      <c r="CI710">
        <v>45.63</v>
      </c>
      <c r="CJ710">
        <v>37.25</v>
      </c>
      <c r="CK710">
        <v>10</v>
      </c>
      <c r="CL710">
        <v>1.56</v>
      </c>
      <c r="CM710">
        <v>10.3</v>
      </c>
      <c r="CN710">
        <v>88</v>
      </c>
      <c r="CO710">
        <v>16.05</v>
      </c>
      <c r="CP710">
        <v>11.26</v>
      </c>
      <c r="CQ710">
        <v>15.09</v>
      </c>
      <c r="CR710">
        <v>19.64</v>
      </c>
      <c r="CS710">
        <v>19.04</v>
      </c>
      <c r="CT710">
        <v>26.59</v>
      </c>
      <c r="CU710">
        <v>4.67</v>
      </c>
      <c r="CV710">
        <v>3.95</v>
      </c>
      <c r="CW710">
        <v>5.51</v>
      </c>
      <c r="CX710">
        <v>5.03</v>
      </c>
      <c r="CY710">
        <v>12.69</v>
      </c>
      <c r="CZ710">
        <v>18</v>
      </c>
      <c r="DA710">
        <v>20.6</v>
      </c>
    </row>
    <row r="711" spans="1:105" x14ac:dyDescent="0.25">
      <c r="A711">
        <f t="shared" si="10"/>
        <v>4</v>
      </c>
      <c r="B711">
        <f>MATCH(D711,'P123Micro - Compustat Current'!$B$8:$B$842,0)</f>
        <v>700</v>
      </c>
      <c r="C711">
        <v>704</v>
      </c>
      <c r="D711" t="s">
        <v>618</v>
      </c>
      <c r="E711">
        <v>1</v>
      </c>
      <c r="F711" t="s">
        <v>96</v>
      </c>
      <c r="G711">
        <v>15.69</v>
      </c>
      <c r="H711">
        <v>87.9</v>
      </c>
      <c r="I711">
        <v>91.98</v>
      </c>
      <c r="J711">
        <v>93.65</v>
      </c>
      <c r="K711">
        <v>82.4</v>
      </c>
      <c r="L711">
        <v>86.83</v>
      </c>
      <c r="M711">
        <v>77.84</v>
      </c>
      <c r="N711">
        <v>85.27</v>
      </c>
      <c r="O711">
        <v>60.6</v>
      </c>
      <c r="P711">
        <v>89.22</v>
      </c>
      <c r="Q711">
        <v>47.43</v>
      </c>
      <c r="R711">
        <v>13.05</v>
      </c>
      <c r="S711">
        <v>26.95</v>
      </c>
      <c r="T711">
        <v>18.32</v>
      </c>
      <c r="U711">
        <v>24.43</v>
      </c>
      <c r="V711">
        <v>84.79</v>
      </c>
      <c r="W711">
        <v>74.489999999999995</v>
      </c>
      <c r="X711">
        <v>73.77</v>
      </c>
      <c r="Y711">
        <v>96.65</v>
      </c>
      <c r="Z711">
        <v>83.71</v>
      </c>
      <c r="AA711">
        <v>88.02</v>
      </c>
      <c r="AB711">
        <v>83.11</v>
      </c>
      <c r="AC711">
        <v>50.06</v>
      </c>
      <c r="AD711">
        <v>96.89</v>
      </c>
      <c r="AE711">
        <v>81.680000000000007</v>
      </c>
      <c r="AF711">
        <v>93.89</v>
      </c>
      <c r="AG711">
        <v>2.2799999999999998</v>
      </c>
      <c r="AH711">
        <v>7.66</v>
      </c>
      <c r="AI711">
        <v>11.5</v>
      </c>
      <c r="AJ711">
        <v>13.89</v>
      </c>
      <c r="AK711">
        <v>13.53</v>
      </c>
      <c r="AL711">
        <v>3.71</v>
      </c>
      <c r="AM711">
        <v>3.47</v>
      </c>
      <c r="AN711">
        <v>16.53</v>
      </c>
      <c r="AO711">
        <v>25.03</v>
      </c>
      <c r="AP711">
        <v>72.930000000000007</v>
      </c>
      <c r="AQ711">
        <v>80.12</v>
      </c>
      <c r="AR711">
        <v>85.99</v>
      </c>
      <c r="AS711">
        <v>85.15</v>
      </c>
      <c r="AT711">
        <v>62.16</v>
      </c>
      <c r="AU711">
        <v>78.08</v>
      </c>
      <c r="AV711">
        <v>86.47</v>
      </c>
      <c r="AW711">
        <v>42.63</v>
      </c>
      <c r="AX711">
        <v>40.840000000000003</v>
      </c>
      <c r="AY711">
        <v>91.02</v>
      </c>
      <c r="AZ711">
        <v>32.46</v>
      </c>
      <c r="BA711">
        <v>23.35</v>
      </c>
      <c r="BB711">
        <v>23.35</v>
      </c>
      <c r="BC711">
        <v>85.99</v>
      </c>
      <c r="BD711">
        <v>99.76</v>
      </c>
      <c r="BE711">
        <v>99.04</v>
      </c>
      <c r="BF711">
        <v>99.76</v>
      </c>
      <c r="BG711">
        <v>99.64</v>
      </c>
      <c r="BH711">
        <v>99.76</v>
      </c>
      <c r="BI711">
        <v>94.01</v>
      </c>
      <c r="BJ711">
        <v>94.37</v>
      </c>
      <c r="BK711">
        <v>88.26</v>
      </c>
      <c r="BL711">
        <v>71.86</v>
      </c>
      <c r="BM711">
        <v>96.41</v>
      </c>
      <c r="BN711">
        <v>85.87</v>
      </c>
      <c r="BO711">
        <v>99.52</v>
      </c>
      <c r="BP711">
        <v>95.93</v>
      </c>
      <c r="BQ711">
        <v>3.11</v>
      </c>
      <c r="BR711">
        <v>43.23</v>
      </c>
      <c r="BS711">
        <v>51.52</v>
      </c>
      <c r="BT711">
        <v>34.85</v>
      </c>
      <c r="BU711">
        <v>5.03</v>
      </c>
      <c r="BV711">
        <v>15.09</v>
      </c>
      <c r="BW711">
        <v>14.29</v>
      </c>
      <c r="BX711">
        <v>0</v>
      </c>
      <c r="BY711">
        <v>65.989999999999995</v>
      </c>
      <c r="BZ711">
        <v>4.67</v>
      </c>
      <c r="CA711">
        <v>0</v>
      </c>
      <c r="CB711">
        <v>0</v>
      </c>
      <c r="CC711">
        <v>6.35</v>
      </c>
      <c r="CD711">
        <v>0</v>
      </c>
      <c r="CE711">
        <v>14.29</v>
      </c>
      <c r="CF711">
        <v>0</v>
      </c>
      <c r="CG711">
        <v>28.57</v>
      </c>
      <c r="CH711">
        <v>49.46</v>
      </c>
      <c r="CI711">
        <v>48.74</v>
      </c>
      <c r="CJ711">
        <v>41.8</v>
      </c>
      <c r="CK711">
        <v>57.14</v>
      </c>
      <c r="CL711">
        <v>6.59</v>
      </c>
      <c r="CM711">
        <v>5.03</v>
      </c>
      <c r="CN711">
        <v>28.57</v>
      </c>
      <c r="CO711">
        <v>28.74</v>
      </c>
      <c r="CP711">
        <v>25.75</v>
      </c>
      <c r="CQ711">
        <v>19.760000000000002</v>
      </c>
      <c r="CR711">
        <v>21.08</v>
      </c>
      <c r="CS711">
        <v>21.56</v>
      </c>
      <c r="CT711">
        <v>28.86</v>
      </c>
      <c r="CU711">
        <v>21.8</v>
      </c>
      <c r="CV711">
        <v>24.19</v>
      </c>
      <c r="CW711">
        <v>20.239999999999998</v>
      </c>
      <c r="CX711">
        <v>26.95</v>
      </c>
      <c r="CY711">
        <v>16.170000000000002</v>
      </c>
      <c r="CZ711">
        <v>14.29</v>
      </c>
      <c r="DA711">
        <v>30.18</v>
      </c>
    </row>
    <row r="712" spans="1:105" x14ac:dyDescent="0.25">
      <c r="A712">
        <f t="shared" si="10"/>
        <v>4</v>
      </c>
      <c r="B712">
        <f>MATCH(D712,'P123Micro - Compustat Current'!$B$8:$B$842,0)</f>
        <v>701</v>
      </c>
      <c r="C712">
        <v>705</v>
      </c>
      <c r="D712" t="s">
        <v>617</v>
      </c>
      <c r="E712">
        <v>26</v>
      </c>
      <c r="F712" t="s">
        <v>96</v>
      </c>
      <c r="G712">
        <v>15.57</v>
      </c>
      <c r="H712">
        <v>16.170000000000002</v>
      </c>
      <c r="I712">
        <v>62.4</v>
      </c>
      <c r="J712">
        <v>72.34</v>
      </c>
      <c r="K712">
        <v>79.760000000000005</v>
      </c>
      <c r="L712">
        <v>80.48</v>
      </c>
      <c r="M712">
        <v>36.17</v>
      </c>
      <c r="N712">
        <v>48.5</v>
      </c>
      <c r="O712">
        <v>67.66</v>
      </c>
      <c r="P712">
        <v>36.53</v>
      </c>
      <c r="Q712">
        <v>7.78</v>
      </c>
      <c r="R712">
        <v>7.78</v>
      </c>
      <c r="S712">
        <v>9.6999999999999993</v>
      </c>
      <c r="T712">
        <v>10.06</v>
      </c>
      <c r="U712">
        <v>22.51</v>
      </c>
      <c r="V712">
        <v>10.9</v>
      </c>
      <c r="W712">
        <v>11.14</v>
      </c>
      <c r="X712">
        <v>23.95</v>
      </c>
      <c r="Y712">
        <v>6.47</v>
      </c>
      <c r="Z712">
        <v>5.15</v>
      </c>
      <c r="AA712">
        <v>6.23</v>
      </c>
      <c r="AB712">
        <v>9.4600000000000009</v>
      </c>
      <c r="AC712">
        <v>26.11</v>
      </c>
      <c r="AD712">
        <v>16.29</v>
      </c>
      <c r="AE712">
        <v>32.46</v>
      </c>
      <c r="AF712">
        <v>26.11</v>
      </c>
      <c r="AG712">
        <v>4.55</v>
      </c>
      <c r="AH712">
        <v>14.25</v>
      </c>
      <c r="AI712">
        <v>43.71</v>
      </c>
      <c r="AJ712">
        <v>5.03</v>
      </c>
      <c r="AK712">
        <v>8.6199999999999992</v>
      </c>
      <c r="AL712">
        <v>2.99</v>
      </c>
      <c r="AM712">
        <v>2.99</v>
      </c>
      <c r="AN712">
        <v>16.170000000000002</v>
      </c>
      <c r="AO712">
        <v>24.55</v>
      </c>
      <c r="AP712">
        <v>87.19</v>
      </c>
      <c r="AQ712">
        <v>90.18</v>
      </c>
      <c r="AR712">
        <v>85.99</v>
      </c>
      <c r="AS712">
        <v>85.15</v>
      </c>
      <c r="AT712">
        <v>83.35</v>
      </c>
      <c r="AU712">
        <v>49.7</v>
      </c>
      <c r="AV712">
        <v>64.31</v>
      </c>
      <c r="AW712">
        <v>32.81</v>
      </c>
      <c r="AX712">
        <v>82.04</v>
      </c>
      <c r="AY712">
        <v>91.02</v>
      </c>
      <c r="AZ712">
        <v>83.35</v>
      </c>
      <c r="BA712">
        <v>51.74</v>
      </c>
      <c r="BB712">
        <v>51.74</v>
      </c>
      <c r="BC712">
        <v>80.72</v>
      </c>
      <c r="BD712">
        <v>74.73</v>
      </c>
      <c r="BE712">
        <v>84.31</v>
      </c>
      <c r="BF712">
        <v>82.04</v>
      </c>
      <c r="BG712">
        <v>82.4</v>
      </c>
      <c r="BH712">
        <v>51.14</v>
      </c>
      <c r="BI712">
        <v>78.680000000000007</v>
      </c>
      <c r="BJ712">
        <v>89.58</v>
      </c>
      <c r="BK712">
        <v>85.03</v>
      </c>
      <c r="BL712">
        <v>19.52</v>
      </c>
      <c r="BM712">
        <v>38.200000000000003</v>
      </c>
      <c r="BN712">
        <v>58.56</v>
      </c>
      <c r="BO712">
        <v>91.26</v>
      </c>
      <c r="BP712">
        <v>5.51</v>
      </c>
      <c r="BQ712">
        <v>2.75</v>
      </c>
      <c r="BR712">
        <v>85.51</v>
      </c>
      <c r="BS712">
        <v>95.45</v>
      </c>
      <c r="BT712">
        <v>74.239999999999995</v>
      </c>
      <c r="BU712">
        <v>28.02</v>
      </c>
      <c r="BV712">
        <v>23.59</v>
      </c>
      <c r="BW712">
        <v>29</v>
      </c>
      <c r="BX712">
        <v>39</v>
      </c>
      <c r="BY712">
        <v>9.2200000000000006</v>
      </c>
      <c r="BZ712">
        <v>28.26</v>
      </c>
      <c r="CA712">
        <v>29</v>
      </c>
      <c r="CB712">
        <v>24</v>
      </c>
      <c r="CC712">
        <v>56.77</v>
      </c>
      <c r="CD712">
        <v>66</v>
      </c>
      <c r="CE712">
        <v>46</v>
      </c>
      <c r="CF712">
        <v>34</v>
      </c>
      <c r="CG712">
        <v>53</v>
      </c>
      <c r="CH712">
        <v>44.19</v>
      </c>
      <c r="CI712">
        <v>35.33</v>
      </c>
      <c r="CJ712">
        <v>25.75</v>
      </c>
      <c r="CK712">
        <v>99</v>
      </c>
      <c r="CL712">
        <v>17.25</v>
      </c>
      <c r="CM712">
        <v>33.29</v>
      </c>
      <c r="CN712">
        <v>88</v>
      </c>
      <c r="CO712">
        <v>32.57</v>
      </c>
      <c r="CP712">
        <v>20.84</v>
      </c>
      <c r="CQ712">
        <v>8.98</v>
      </c>
      <c r="CR712">
        <v>9.58</v>
      </c>
      <c r="CS712">
        <v>8.86</v>
      </c>
      <c r="CT712">
        <v>18.440000000000001</v>
      </c>
      <c r="CU712">
        <v>17.37</v>
      </c>
      <c r="CV712">
        <v>23.95</v>
      </c>
      <c r="CW712">
        <v>29.34</v>
      </c>
      <c r="CX712">
        <v>20.72</v>
      </c>
      <c r="CY712">
        <v>40.36</v>
      </c>
      <c r="CZ712">
        <v>45</v>
      </c>
      <c r="DA712">
        <v>39.64</v>
      </c>
    </row>
    <row r="713" spans="1:105" x14ac:dyDescent="0.25">
      <c r="A713">
        <f t="shared" ref="A713:A776" si="11">ABS(B713-C713)</f>
        <v>7</v>
      </c>
      <c r="B713">
        <f>MATCH(D713,'P123Micro - Compustat Current'!$B$8:$B$842,0)</f>
        <v>699</v>
      </c>
      <c r="C713">
        <v>706</v>
      </c>
      <c r="D713" t="s">
        <v>616</v>
      </c>
      <c r="E713">
        <v>6</v>
      </c>
      <c r="F713" t="s">
        <v>96</v>
      </c>
      <c r="G713">
        <v>15.45</v>
      </c>
      <c r="H713">
        <v>26.11</v>
      </c>
      <c r="I713">
        <v>13.41</v>
      </c>
      <c r="J713">
        <v>7.9</v>
      </c>
      <c r="K713">
        <v>13.17</v>
      </c>
      <c r="L713">
        <v>12.81</v>
      </c>
      <c r="M713">
        <v>36.17</v>
      </c>
      <c r="N713">
        <v>32.1</v>
      </c>
      <c r="O713">
        <v>50.3</v>
      </c>
      <c r="P713">
        <v>36.53</v>
      </c>
      <c r="Q713">
        <v>32.22</v>
      </c>
      <c r="R713">
        <v>21.32</v>
      </c>
      <c r="S713">
        <v>37.840000000000003</v>
      </c>
      <c r="T713">
        <v>16.649999999999999</v>
      </c>
      <c r="U713">
        <v>43.47</v>
      </c>
      <c r="V713">
        <v>50.78</v>
      </c>
      <c r="W713">
        <v>82.51</v>
      </c>
      <c r="X713">
        <v>24.91</v>
      </c>
      <c r="Y713">
        <v>51.02</v>
      </c>
      <c r="Z713">
        <v>13.29</v>
      </c>
      <c r="AA713">
        <v>25.03</v>
      </c>
      <c r="AB713">
        <v>11.14</v>
      </c>
      <c r="AC713">
        <v>32.22</v>
      </c>
      <c r="AD713">
        <v>85.63</v>
      </c>
      <c r="AE713">
        <v>72.569999999999993</v>
      </c>
      <c r="AF713">
        <v>74.010000000000005</v>
      </c>
      <c r="AG713">
        <v>21.08</v>
      </c>
      <c r="AH713">
        <v>5.63</v>
      </c>
      <c r="AI713">
        <v>7.78</v>
      </c>
      <c r="AJ713">
        <v>13.41</v>
      </c>
      <c r="AK713">
        <v>12.46</v>
      </c>
      <c r="AL713">
        <v>46.71</v>
      </c>
      <c r="AM713">
        <v>39.520000000000003</v>
      </c>
      <c r="AN713">
        <v>47.9</v>
      </c>
      <c r="AO713">
        <v>47.19</v>
      </c>
      <c r="AP713">
        <v>22.4</v>
      </c>
      <c r="AQ713">
        <v>48.5</v>
      </c>
      <c r="AR713">
        <v>35.21</v>
      </c>
      <c r="AS713">
        <v>96.77</v>
      </c>
      <c r="AT713">
        <v>28.5</v>
      </c>
      <c r="AU713">
        <v>35.81</v>
      </c>
      <c r="AV713">
        <v>31.26</v>
      </c>
      <c r="AW713">
        <v>65.87</v>
      </c>
      <c r="AX713">
        <v>19.16</v>
      </c>
      <c r="AY713">
        <v>19.399999999999999</v>
      </c>
      <c r="AZ713">
        <v>19.16</v>
      </c>
      <c r="BA713">
        <v>11.74</v>
      </c>
      <c r="BB713">
        <v>11.74</v>
      </c>
      <c r="BC713">
        <v>27.78</v>
      </c>
      <c r="BD713">
        <v>20.6</v>
      </c>
      <c r="BE713">
        <v>14.97</v>
      </c>
      <c r="BF713">
        <v>21.92</v>
      </c>
      <c r="BG713">
        <v>23.47</v>
      </c>
      <c r="BH713">
        <v>25.99</v>
      </c>
      <c r="BI713">
        <v>86.23</v>
      </c>
      <c r="BJ713">
        <v>87.54</v>
      </c>
      <c r="BK713">
        <v>90.06</v>
      </c>
      <c r="BL713">
        <v>46.23</v>
      </c>
      <c r="BM713">
        <v>39.04</v>
      </c>
      <c r="BN713">
        <v>15.93</v>
      </c>
      <c r="BO713">
        <v>30.18</v>
      </c>
      <c r="BP713">
        <v>85.63</v>
      </c>
      <c r="BQ713">
        <v>76.77</v>
      </c>
      <c r="BR713">
        <v>26.83</v>
      </c>
      <c r="BS713">
        <v>27.27</v>
      </c>
      <c r="BT713">
        <v>37.880000000000003</v>
      </c>
      <c r="BU713">
        <v>29.7</v>
      </c>
      <c r="BV713">
        <v>5.15</v>
      </c>
      <c r="BW713">
        <v>0</v>
      </c>
      <c r="BX713">
        <v>20</v>
      </c>
      <c r="BY713">
        <v>28.38</v>
      </c>
      <c r="BZ713">
        <v>64.91</v>
      </c>
      <c r="CA713">
        <v>60</v>
      </c>
      <c r="CB713">
        <v>60</v>
      </c>
      <c r="CC713">
        <v>22.87</v>
      </c>
      <c r="CD713">
        <v>0</v>
      </c>
      <c r="CE713">
        <v>40</v>
      </c>
      <c r="CF713">
        <v>20</v>
      </c>
      <c r="CG713">
        <v>60</v>
      </c>
      <c r="CH713">
        <v>63.23</v>
      </c>
      <c r="CI713">
        <v>46.95</v>
      </c>
      <c r="CJ713">
        <v>75.930000000000007</v>
      </c>
      <c r="CK713">
        <v>60</v>
      </c>
      <c r="CL713">
        <v>49.46</v>
      </c>
      <c r="CM713">
        <v>38.92</v>
      </c>
      <c r="CN713">
        <v>60</v>
      </c>
      <c r="CO713">
        <v>31.02</v>
      </c>
      <c r="CP713">
        <v>46.95</v>
      </c>
      <c r="CQ713">
        <v>83.59</v>
      </c>
      <c r="CR713">
        <v>86.95</v>
      </c>
      <c r="CS713">
        <v>91.98</v>
      </c>
      <c r="CT713">
        <v>87.19</v>
      </c>
      <c r="CU713">
        <v>36.65</v>
      </c>
      <c r="CV713">
        <v>10.54</v>
      </c>
      <c r="CW713">
        <v>11.74</v>
      </c>
      <c r="CX713">
        <v>12.22</v>
      </c>
      <c r="CY713">
        <v>81.319999999999993</v>
      </c>
      <c r="CZ713">
        <v>60</v>
      </c>
      <c r="DA713">
        <v>86.11</v>
      </c>
    </row>
    <row r="714" spans="1:105" x14ac:dyDescent="0.25">
      <c r="A714">
        <f t="shared" si="11"/>
        <v>9</v>
      </c>
      <c r="B714">
        <f>MATCH(D714,'P123Micro - Compustat Current'!$B$8:$B$842,0)</f>
        <v>698</v>
      </c>
      <c r="C714">
        <v>707</v>
      </c>
      <c r="D714" t="s">
        <v>615</v>
      </c>
      <c r="E714">
        <v>1</v>
      </c>
      <c r="F714" t="s">
        <v>96</v>
      </c>
      <c r="G714">
        <v>15.33</v>
      </c>
      <c r="H714">
        <v>14.97</v>
      </c>
      <c r="I714">
        <v>19.52</v>
      </c>
      <c r="J714">
        <v>15.45</v>
      </c>
      <c r="K714">
        <v>10.42</v>
      </c>
      <c r="L714">
        <v>10.06</v>
      </c>
      <c r="M714">
        <v>67.19</v>
      </c>
      <c r="N714">
        <v>34.97</v>
      </c>
      <c r="O714">
        <v>52.1</v>
      </c>
      <c r="P714">
        <v>38.56</v>
      </c>
      <c r="Q714">
        <v>41.32</v>
      </c>
      <c r="R714">
        <v>20.239999999999998</v>
      </c>
      <c r="S714">
        <v>51.98</v>
      </c>
      <c r="T714">
        <v>15.57</v>
      </c>
      <c r="U714">
        <v>27.31</v>
      </c>
      <c r="V714">
        <v>68.02</v>
      </c>
      <c r="W714">
        <v>84.79</v>
      </c>
      <c r="X714">
        <v>40.840000000000003</v>
      </c>
      <c r="Y714">
        <v>13.05</v>
      </c>
      <c r="Z714">
        <v>21.68</v>
      </c>
      <c r="AA714">
        <v>9.1</v>
      </c>
      <c r="AB714">
        <v>11.86</v>
      </c>
      <c r="AC714">
        <v>72.69</v>
      </c>
      <c r="AD714">
        <v>19.760000000000002</v>
      </c>
      <c r="AE714">
        <v>34.61</v>
      </c>
      <c r="AF714">
        <v>29.22</v>
      </c>
      <c r="AG714">
        <v>71.260000000000005</v>
      </c>
      <c r="AH714">
        <v>92.57</v>
      </c>
      <c r="AI714">
        <v>85.27</v>
      </c>
      <c r="AJ714">
        <v>89.94</v>
      </c>
      <c r="AK714">
        <v>93.89</v>
      </c>
      <c r="AL714">
        <v>42.16</v>
      </c>
      <c r="AM714">
        <v>37.369999999999997</v>
      </c>
      <c r="AN714">
        <v>47.19</v>
      </c>
      <c r="AO714">
        <v>40</v>
      </c>
      <c r="AP714">
        <v>11.14</v>
      </c>
      <c r="AQ714">
        <v>21.68</v>
      </c>
      <c r="AR714">
        <v>21.92</v>
      </c>
      <c r="AS714">
        <v>25.99</v>
      </c>
      <c r="AT714">
        <v>35.69</v>
      </c>
      <c r="AU714">
        <v>21.2</v>
      </c>
      <c r="AV714">
        <v>23.23</v>
      </c>
      <c r="AW714">
        <v>34.130000000000003</v>
      </c>
      <c r="AX714">
        <v>40.840000000000003</v>
      </c>
      <c r="AY714">
        <v>91.02</v>
      </c>
      <c r="AZ714">
        <v>32.46</v>
      </c>
      <c r="BA714">
        <v>37.49</v>
      </c>
      <c r="BB714">
        <v>37.49</v>
      </c>
      <c r="BC714">
        <v>67.78</v>
      </c>
      <c r="BD714">
        <v>43.83</v>
      </c>
      <c r="BE714">
        <v>43.71</v>
      </c>
      <c r="BF714">
        <v>54.85</v>
      </c>
      <c r="BG714">
        <v>39.159999999999997</v>
      </c>
      <c r="BH714">
        <v>38.799999999999997</v>
      </c>
      <c r="BI714">
        <v>41.56</v>
      </c>
      <c r="BJ714">
        <v>42.99</v>
      </c>
      <c r="BK714">
        <v>39.64</v>
      </c>
      <c r="BL714">
        <v>49.82</v>
      </c>
      <c r="BM714">
        <v>46.83</v>
      </c>
      <c r="BN714">
        <v>60.48</v>
      </c>
      <c r="BO714">
        <v>18.8</v>
      </c>
      <c r="BP714">
        <v>32.46</v>
      </c>
      <c r="BQ714">
        <v>94.61</v>
      </c>
      <c r="BR714">
        <v>96.41</v>
      </c>
      <c r="BS714">
        <v>86.36</v>
      </c>
      <c r="BT714">
        <v>89.39</v>
      </c>
      <c r="BU714">
        <v>28.74</v>
      </c>
      <c r="BV714">
        <v>36.17</v>
      </c>
      <c r="BW714">
        <v>37.14</v>
      </c>
      <c r="BX714">
        <v>42.86</v>
      </c>
      <c r="BY714">
        <v>26.83</v>
      </c>
      <c r="BZ714">
        <v>79.88</v>
      </c>
      <c r="CA714">
        <v>68.569999999999993</v>
      </c>
      <c r="CB714">
        <v>80</v>
      </c>
      <c r="CC714">
        <v>8.3800000000000008</v>
      </c>
      <c r="CD714">
        <v>8.57</v>
      </c>
      <c r="CE714">
        <v>14.29</v>
      </c>
      <c r="CF714">
        <v>14.29</v>
      </c>
      <c r="CG714">
        <v>25.71</v>
      </c>
      <c r="CH714">
        <v>30.3</v>
      </c>
      <c r="CI714">
        <v>38.44</v>
      </c>
      <c r="CJ714">
        <v>32.57</v>
      </c>
      <c r="CK714">
        <v>62.86</v>
      </c>
      <c r="CL714">
        <v>25.63</v>
      </c>
      <c r="CM714">
        <v>30.18</v>
      </c>
      <c r="CN714">
        <v>62.86</v>
      </c>
      <c r="CO714">
        <v>40.24</v>
      </c>
      <c r="CP714">
        <v>25.99</v>
      </c>
      <c r="CQ714">
        <v>41.08</v>
      </c>
      <c r="CR714">
        <v>45.63</v>
      </c>
      <c r="CS714">
        <v>56.29</v>
      </c>
      <c r="CT714">
        <v>50.18</v>
      </c>
      <c r="CU714">
        <v>25.75</v>
      </c>
      <c r="CV714">
        <v>15.57</v>
      </c>
      <c r="CW714">
        <v>19.64</v>
      </c>
      <c r="CX714">
        <v>14.37</v>
      </c>
      <c r="CY714">
        <v>47.78</v>
      </c>
      <c r="CZ714">
        <v>37.14</v>
      </c>
      <c r="DA714">
        <v>57.01</v>
      </c>
    </row>
    <row r="715" spans="1:105" x14ac:dyDescent="0.25">
      <c r="A715">
        <f t="shared" si="11"/>
        <v>0</v>
      </c>
      <c r="B715">
        <f>MATCH(D715,'P123Micro - Compustat Current'!$B$8:$B$842,0)</f>
        <v>708</v>
      </c>
      <c r="C715">
        <v>708</v>
      </c>
      <c r="D715" t="s">
        <v>614</v>
      </c>
      <c r="E715">
        <v>16</v>
      </c>
      <c r="F715" t="s">
        <v>96</v>
      </c>
      <c r="G715">
        <v>15.21</v>
      </c>
      <c r="H715">
        <v>45.27</v>
      </c>
      <c r="I715">
        <v>60.84</v>
      </c>
      <c r="J715">
        <v>47.31</v>
      </c>
      <c r="K715">
        <v>80.12</v>
      </c>
      <c r="L715">
        <v>20.6</v>
      </c>
      <c r="M715">
        <v>54.37</v>
      </c>
      <c r="N715">
        <v>68.739999999999995</v>
      </c>
      <c r="O715">
        <v>85.39</v>
      </c>
      <c r="P715">
        <v>37.6</v>
      </c>
      <c r="Q715">
        <v>7.78</v>
      </c>
      <c r="R715">
        <v>7.78</v>
      </c>
      <c r="S715">
        <v>9.6999999999999993</v>
      </c>
      <c r="T715">
        <v>10.06</v>
      </c>
      <c r="U715">
        <v>22.51</v>
      </c>
      <c r="V715">
        <v>10.9</v>
      </c>
      <c r="W715">
        <v>11.14</v>
      </c>
      <c r="X715">
        <v>23.95</v>
      </c>
      <c r="Y715">
        <v>70.540000000000006</v>
      </c>
      <c r="Z715">
        <v>39.159999999999997</v>
      </c>
      <c r="AA715">
        <v>79.16</v>
      </c>
      <c r="AB715">
        <v>25.99</v>
      </c>
      <c r="AC715">
        <v>27.43</v>
      </c>
      <c r="AD715">
        <v>95.45</v>
      </c>
      <c r="AE715">
        <v>85.75</v>
      </c>
      <c r="AF715">
        <v>84.19</v>
      </c>
      <c r="AG715">
        <v>57.01</v>
      </c>
      <c r="AH715">
        <v>76.290000000000006</v>
      </c>
      <c r="AI715">
        <v>58.8</v>
      </c>
      <c r="AJ715">
        <v>71.5</v>
      </c>
      <c r="AK715">
        <v>87.54</v>
      </c>
      <c r="AL715">
        <v>34.85</v>
      </c>
      <c r="AM715">
        <v>41.32</v>
      </c>
      <c r="AN715">
        <v>42.87</v>
      </c>
      <c r="AO715">
        <v>24.55</v>
      </c>
      <c r="AP715">
        <v>18.68</v>
      </c>
      <c r="AQ715">
        <v>49.34</v>
      </c>
      <c r="AR715">
        <v>37.840000000000003</v>
      </c>
      <c r="AS715">
        <v>98.08</v>
      </c>
      <c r="AT715">
        <v>26.23</v>
      </c>
      <c r="AU715">
        <v>17.489999999999998</v>
      </c>
      <c r="AV715">
        <v>20.96</v>
      </c>
      <c r="AW715">
        <v>22.28</v>
      </c>
      <c r="AX715">
        <v>19.16</v>
      </c>
      <c r="AY715">
        <v>19.399999999999999</v>
      </c>
      <c r="AZ715">
        <v>19.16</v>
      </c>
      <c r="BA715">
        <v>11.74</v>
      </c>
      <c r="BB715">
        <v>11.74</v>
      </c>
      <c r="BC715">
        <v>95.45</v>
      </c>
      <c r="BD715">
        <v>83.71</v>
      </c>
      <c r="BE715">
        <v>86.83</v>
      </c>
      <c r="BF715">
        <v>84.07</v>
      </c>
      <c r="BG715">
        <v>80.959999999999994</v>
      </c>
      <c r="BH715">
        <v>80</v>
      </c>
      <c r="BI715">
        <v>80.48</v>
      </c>
      <c r="BJ715">
        <v>75.209999999999994</v>
      </c>
      <c r="BK715">
        <v>81.92</v>
      </c>
      <c r="BL715">
        <v>67.66</v>
      </c>
      <c r="BM715">
        <v>90.78</v>
      </c>
      <c r="BN715">
        <v>84.67</v>
      </c>
      <c r="BO715">
        <v>82.63</v>
      </c>
      <c r="BP715">
        <v>17.84</v>
      </c>
      <c r="BQ715">
        <v>88.98</v>
      </c>
      <c r="BR715">
        <v>96.41</v>
      </c>
      <c r="BS715">
        <v>86.36</v>
      </c>
      <c r="BT715">
        <v>89.39</v>
      </c>
      <c r="BU715">
        <v>16.29</v>
      </c>
      <c r="BV715">
        <v>18.559999999999999</v>
      </c>
      <c r="BW715">
        <v>31.43</v>
      </c>
      <c r="BX715">
        <v>28.57</v>
      </c>
      <c r="BY715">
        <v>9.2200000000000006</v>
      </c>
      <c r="BZ715">
        <v>29.82</v>
      </c>
      <c r="CA715">
        <v>31.43</v>
      </c>
      <c r="CB715">
        <v>22.86</v>
      </c>
      <c r="CC715">
        <v>29.7</v>
      </c>
      <c r="CD715">
        <v>17.14</v>
      </c>
      <c r="CE715">
        <v>40</v>
      </c>
      <c r="CF715">
        <v>28.57</v>
      </c>
      <c r="CG715">
        <v>54.29</v>
      </c>
      <c r="CH715">
        <v>36.770000000000003</v>
      </c>
      <c r="CI715">
        <v>38.68</v>
      </c>
      <c r="CJ715">
        <v>30.3</v>
      </c>
      <c r="CK715">
        <v>74.290000000000006</v>
      </c>
      <c r="CL715">
        <v>13.29</v>
      </c>
      <c r="CM715">
        <v>32.81</v>
      </c>
      <c r="CN715">
        <v>62.86</v>
      </c>
      <c r="CO715">
        <v>45.75</v>
      </c>
      <c r="CP715">
        <v>24.67</v>
      </c>
      <c r="CQ715">
        <v>3.59</v>
      </c>
      <c r="CR715">
        <v>9.58</v>
      </c>
      <c r="CS715">
        <v>8.86</v>
      </c>
      <c r="CT715">
        <v>18.440000000000001</v>
      </c>
      <c r="CU715">
        <v>11.62</v>
      </c>
      <c r="CV715">
        <v>17.25</v>
      </c>
      <c r="CW715">
        <v>21.2</v>
      </c>
      <c r="CX715">
        <v>15.93</v>
      </c>
      <c r="CY715">
        <v>53.17</v>
      </c>
      <c r="CZ715">
        <v>42.86</v>
      </c>
      <c r="DA715">
        <v>58.68</v>
      </c>
    </row>
    <row r="716" spans="1:105" x14ac:dyDescent="0.25">
      <c r="A716">
        <f t="shared" si="11"/>
        <v>5</v>
      </c>
      <c r="B716">
        <f>MATCH(D716,'P123Micro - Compustat Current'!$B$8:$B$842,0)</f>
        <v>714</v>
      </c>
      <c r="C716">
        <v>709</v>
      </c>
      <c r="D716" t="s">
        <v>613</v>
      </c>
      <c r="E716">
        <v>13</v>
      </c>
      <c r="F716" t="s">
        <v>96</v>
      </c>
      <c r="G716">
        <v>15.09</v>
      </c>
      <c r="H716">
        <v>33.65</v>
      </c>
      <c r="I716">
        <v>62.63</v>
      </c>
      <c r="J716">
        <v>47.07</v>
      </c>
      <c r="K716">
        <v>67.19</v>
      </c>
      <c r="L716">
        <v>51.5</v>
      </c>
      <c r="M716">
        <v>36.17</v>
      </c>
      <c r="N716">
        <v>74.37</v>
      </c>
      <c r="O716">
        <v>94.37</v>
      </c>
      <c r="P716">
        <v>36.53</v>
      </c>
      <c r="Q716">
        <v>40.479999999999997</v>
      </c>
      <c r="R716">
        <v>53.89</v>
      </c>
      <c r="S716">
        <v>67.900000000000006</v>
      </c>
      <c r="T716">
        <v>71.14</v>
      </c>
      <c r="U716">
        <v>22.51</v>
      </c>
      <c r="V716">
        <v>32.81</v>
      </c>
      <c r="W716">
        <v>57.49</v>
      </c>
      <c r="X716">
        <v>23.95</v>
      </c>
      <c r="Y716">
        <v>12.22</v>
      </c>
      <c r="Z716">
        <v>15.81</v>
      </c>
      <c r="AA716">
        <v>23.95</v>
      </c>
      <c r="AB716">
        <v>27.31</v>
      </c>
      <c r="AC716">
        <v>26.11</v>
      </c>
      <c r="AD716">
        <v>24.67</v>
      </c>
      <c r="AE716">
        <v>47.78</v>
      </c>
      <c r="AF716">
        <v>26.11</v>
      </c>
      <c r="AG716">
        <v>36.409999999999997</v>
      </c>
      <c r="AH716">
        <v>71.86</v>
      </c>
      <c r="AI716">
        <v>99.88</v>
      </c>
      <c r="AJ716">
        <v>99.76</v>
      </c>
      <c r="AK716">
        <v>8.6199999999999992</v>
      </c>
      <c r="AL716">
        <v>6.59</v>
      </c>
      <c r="AM716">
        <v>12.1</v>
      </c>
      <c r="AN716">
        <v>16.170000000000002</v>
      </c>
      <c r="AO716">
        <v>24.55</v>
      </c>
      <c r="AP716">
        <v>97.49</v>
      </c>
      <c r="AQ716">
        <v>90.06</v>
      </c>
      <c r="AR716">
        <v>94.13</v>
      </c>
      <c r="AS716">
        <v>96.05</v>
      </c>
      <c r="AT716">
        <v>64.19</v>
      </c>
      <c r="AU716">
        <v>80.239999999999995</v>
      </c>
      <c r="AV716">
        <v>72.22</v>
      </c>
      <c r="AW716">
        <v>72.81</v>
      </c>
      <c r="AX716">
        <v>98.44</v>
      </c>
      <c r="AY716">
        <v>91.02</v>
      </c>
      <c r="AZ716">
        <v>99.76</v>
      </c>
      <c r="BA716">
        <v>47.07</v>
      </c>
      <c r="BB716">
        <v>47.07</v>
      </c>
      <c r="BC716">
        <v>89.1</v>
      </c>
      <c r="BD716">
        <v>97.96</v>
      </c>
      <c r="BE716">
        <v>98.68</v>
      </c>
      <c r="BF716">
        <v>97.84</v>
      </c>
      <c r="BG716">
        <v>98.56</v>
      </c>
      <c r="BH716">
        <v>96.77</v>
      </c>
      <c r="BI716">
        <v>98.32</v>
      </c>
      <c r="BJ716">
        <v>94.13</v>
      </c>
      <c r="BK716">
        <v>97.96</v>
      </c>
      <c r="BL716">
        <v>97.84</v>
      </c>
      <c r="BM716">
        <v>48.86</v>
      </c>
      <c r="BN716">
        <v>99.76</v>
      </c>
      <c r="BO716">
        <v>38.92</v>
      </c>
      <c r="BP716">
        <v>5.03</v>
      </c>
      <c r="BQ716">
        <v>30.06</v>
      </c>
      <c r="BR716">
        <v>73.41</v>
      </c>
      <c r="BS716">
        <v>81.819999999999993</v>
      </c>
      <c r="BT716">
        <v>75.760000000000005</v>
      </c>
      <c r="BU716">
        <v>6.59</v>
      </c>
      <c r="BV716">
        <v>11.86</v>
      </c>
      <c r="BW716">
        <v>16.670000000000002</v>
      </c>
      <c r="BX716">
        <v>13.33</v>
      </c>
      <c r="BY716">
        <v>36.770000000000003</v>
      </c>
      <c r="BZ716">
        <v>34.369999999999997</v>
      </c>
      <c r="CA716">
        <v>36.67</v>
      </c>
      <c r="CB716">
        <v>26.67</v>
      </c>
      <c r="CC716">
        <v>16.170000000000002</v>
      </c>
      <c r="CD716">
        <v>13.33</v>
      </c>
      <c r="CE716">
        <v>26.67</v>
      </c>
      <c r="CF716">
        <v>20</v>
      </c>
      <c r="CG716">
        <v>40</v>
      </c>
      <c r="CH716">
        <v>20.84</v>
      </c>
      <c r="CI716">
        <v>43.35</v>
      </c>
      <c r="CJ716">
        <v>36.89</v>
      </c>
      <c r="CK716">
        <v>26.67</v>
      </c>
      <c r="CL716">
        <v>10.9</v>
      </c>
      <c r="CM716">
        <v>18.559999999999999</v>
      </c>
      <c r="CN716">
        <v>56.67</v>
      </c>
      <c r="CO716">
        <v>36.770000000000003</v>
      </c>
      <c r="CP716">
        <v>22.4</v>
      </c>
      <c r="CQ716">
        <v>16.29</v>
      </c>
      <c r="CR716">
        <v>16.41</v>
      </c>
      <c r="CS716">
        <v>16.89</v>
      </c>
      <c r="CT716">
        <v>27.66</v>
      </c>
      <c r="CU716">
        <v>21.92</v>
      </c>
      <c r="CV716">
        <v>24.43</v>
      </c>
      <c r="CW716">
        <v>27.78</v>
      </c>
      <c r="CX716">
        <v>22.28</v>
      </c>
      <c r="CY716">
        <v>19.52</v>
      </c>
      <c r="CZ716">
        <v>23.33</v>
      </c>
      <c r="DA716">
        <v>28.86</v>
      </c>
    </row>
    <row r="717" spans="1:105" x14ac:dyDescent="0.25">
      <c r="A717">
        <f t="shared" si="11"/>
        <v>0</v>
      </c>
      <c r="B717">
        <f>MATCH(D717,'P123Micro - Compustat Current'!$B$8:$B$842,0)</f>
        <v>710</v>
      </c>
      <c r="C717">
        <v>710</v>
      </c>
      <c r="D717" t="s">
        <v>612</v>
      </c>
      <c r="E717">
        <v>11</v>
      </c>
      <c r="F717" t="s">
        <v>96</v>
      </c>
      <c r="G717">
        <v>14.97</v>
      </c>
      <c r="H717">
        <v>36.049999999999997</v>
      </c>
      <c r="I717">
        <v>48.02</v>
      </c>
      <c r="J717">
        <v>37.96</v>
      </c>
      <c r="K717">
        <v>41.08</v>
      </c>
      <c r="L717">
        <v>31.02</v>
      </c>
      <c r="M717">
        <v>65.989999999999995</v>
      </c>
      <c r="N717">
        <v>54.97</v>
      </c>
      <c r="O717">
        <v>64.19</v>
      </c>
      <c r="P717">
        <v>45.99</v>
      </c>
      <c r="Q717">
        <v>15.21</v>
      </c>
      <c r="R717">
        <v>29.94</v>
      </c>
      <c r="S717">
        <v>9.6999999999999993</v>
      </c>
      <c r="T717">
        <v>10.06</v>
      </c>
      <c r="U717">
        <v>99.64</v>
      </c>
      <c r="V717">
        <v>10.9</v>
      </c>
      <c r="W717">
        <v>11.14</v>
      </c>
      <c r="X717">
        <v>23.95</v>
      </c>
      <c r="Y717">
        <v>58.08</v>
      </c>
      <c r="Z717">
        <v>20.96</v>
      </c>
      <c r="AA717">
        <v>40.119999999999997</v>
      </c>
      <c r="AB717">
        <v>22.99</v>
      </c>
      <c r="AC717">
        <v>28.86</v>
      </c>
      <c r="AD717">
        <v>89.82</v>
      </c>
      <c r="AE717">
        <v>72.099999999999994</v>
      </c>
      <c r="AF717">
        <v>82.75</v>
      </c>
      <c r="AG717">
        <v>68.5</v>
      </c>
      <c r="AH717">
        <v>90.18</v>
      </c>
      <c r="AI717">
        <v>84.19</v>
      </c>
      <c r="AJ717">
        <v>87.31</v>
      </c>
      <c r="AK717">
        <v>88.86</v>
      </c>
      <c r="AL717">
        <v>38.200000000000003</v>
      </c>
      <c r="AM717">
        <v>64.67</v>
      </c>
      <c r="AN717">
        <v>20</v>
      </c>
      <c r="AO717">
        <v>32.22</v>
      </c>
      <c r="AP717">
        <v>21.2</v>
      </c>
      <c r="AQ717">
        <v>22.63</v>
      </c>
      <c r="AR717">
        <v>47.9</v>
      </c>
      <c r="AS717">
        <v>20.36</v>
      </c>
      <c r="AT717">
        <v>19.399999999999999</v>
      </c>
      <c r="AU717">
        <v>21.44</v>
      </c>
      <c r="AV717">
        <v>19.88</v>
      </c>
      <c r="AW717">
        <v>40.479999999999997</v>
      </c>
      <c r="AX717">
        <v>66.83</v>
      </c>
      <c r="AY717">
        <v>91.02</v>
      </c>
      <c r="AZ717">
        <v>65.150000000000006</v>
      </c>
      <c r="BA717">
        <v>59.76</v>
      </c>
      <c r="BB717">
        <v>59.76</v>
      </c>
      <c r="BC717">
        <v>46.83</v>
      </c>
      <c r="BD717">
        <v>18.68</v>
      </c>
      <c r="BE717">
        <v>20.36</v>
      </c>
      <c r="BF717">
        <v>19.16</v>
      </c>
      <c r="BG717">
        <v>20</v>
      </c>
      <c r="BH717">
        <v>20.12</v>
      </c>
      <c r="BI717">
        <v>55.81</v>
      </c>
      <c r="BJ717">
        <v>45.99</v>
      </c>
      <c r="BK717">
        <v>76.89</v>
      </c>
      <c r="BL717">
        <v>41.92</v>
      </c>
      <c r="BM717">
        <v>18.68</v>
      </c>
      <c r="BN717">
        <v>53.89</v>
      </c>
      <c r="BO717">
        <v>3.83</v>
      </c>
      <c r="BP717">
        <v>39.159999999999997</v>
      </c>
      <c r="BQ717">
        <v>60.6</v>
      </c>
      <c r="BR717">
        <v>85.51</v>
      </c>
      <c r="BS717">
        <v>95.45</v>
      </c>
      <c r="BT717">
        <v>74.239999999999995</v>
      </c>
      <c r="BU717">
        <v>31.86</v>
      </c>
      <c r="BV717">
        <v>40.96</v>
      </c>
      <c r="BW717">
        <v>48</v>
      </c>
      <c r="BX717">
        <v>48</v>
      </c>
      <c r="BY717">
        <v>11.86</v>
      </c>
      <c r="BZ717">
        <v>39.4</v>
      </c>
      <c r="CA717">
        <v>46</v>
      </c>
      <c r="CB717">
        <v>27</v>
      </c>
      <c r="CC717">
        <v>54.37</v>
      </c>
      <c r="CD717">
        <v>52</v>
      </c>
      <c r="CE717">
        <v>46</v>
      </c>
      <c r="CF717">
        <v>64</v>
      </c>
      <c r="CG717">
        <v>53</v>
      </c>
      <c r="CH717">
        <v>25.75</v>
      </c>
      <c r="CI717">
        <v>35.33</v>
      </c>
      <c r="CJ717">
        <v>28.62</v>
      </c>
      <c r="CK717">
        <v>69</v>
      </c>
      <c r="CL717">
        <v>13.05</v>
      </c>
      <c r="CM717">
        <v>22.63</v>
      </c>
      <c r="CN717">
        <v>88</v>
      </c>
      <c r="CO717">
        <v>26.95</v>
      </c>
      <c r="CP717">
        <v>14.13</v>
      </c>
      <c r="CQ717">
        <v>10.66</v>
      </c>
      <c r="CR717">
        <v>12.93</v>
      </c>
      <c r="CS717">
        <v>12.46</v>
      </c>
      <c r="CT717">
        <v>22.75</v>
      </c>
      <c r="CU717">
        <v>6.71</v>
      </c>
      <c r="CV717">
        <v>11.14</v>
      </c>
      <c r="CW717">
        <v>15.81</v>
      </c>
      <c r="CX717">
        <v>10.18</v>
      </c>
      <c r="CY717">
        <v>73.41</v>
      </c>
      <c r="CZ717">
        <v>81</v>
      </c>
      <c r="DA717">
        <v>49.1</v>
      </c>
    </row>
    <row r="718" spans="1:105" x14ac:dyDescent="0.25">
      <c r="A718">
        <f t="shared" si="11"/>
        <v>6</v>
      </c>
      <c r="B718">
        <f>MATCH(D718,'P123Micro - Compustat Current'!$B$8:$B$842,0)</f>
        <v>705</v>
      </c>
      <c r="C718">
        <v>711</v>
      </c>
      <c r="D718" t="s">
        <v>611</v>
      </c>
      <c r="E718">
        <v>22</v>
      </c>
      <c r="F718" t="s">
        <v>96</v>
      </c>
      <c r="G718">
        <v>14.85</v>
      </c>
      <c r="H718">
        <v>2.87</v>
      </c>
      <c r="I718">
        <v>2.63</v>
      </c>
      <c r="J718">
        <v>5.03</v>
      </c>
      <c r="K718">
        <v>14.73</v>
      </c>
      <c r="L718">
        <v>3.59</v>
      </c>
      <c r="M718">
        <v>36.17</v>
      </c>
      <c r="N718">
        <v>3.95</v>
      </c>
      <c r="O718">
        <v>4.91</v>
      </c>
      <c r="P718">
        <v>36.53</v>
      </c>
      <c r="Q718">
        <v>18.440000000000001</v>
      </c>
      <c r="R718">
        <v>36.049999999999997</v>
      </c>
      <c r="S718">
        <v>96.89</v>
      </c>
      <c r="T718">
        <v>10.06</v>
      </c>
      <c r="U718">
        <v>22.51</v>
      </c>
      <c r="V718">
        <v>10.9</v>
      </c>
      <c r="W718">
        <v>11.14</v>
      </c>
      <c r="X718">
        <v>23.95</v>
      </c>
      <c r="Y718">
        <v>3.47</v>
      </c>
      <c r="Z718">
        <v>3.59</v>
      </c>
      <c r="AA718">
        <v>4.91</v>
      </c>
      <c r="AB718">
        <v>6.23</v>
      </c>
      <c r="AC718">
        <v>26.11</v>
      </c>
      <c r="AD718">
        <v>6.23</v>
      </c>
      <c r="AE718">
        <v>6.23</v>
      </c>
      <c r="AF718">
        <v>26.11</v>
      </c>
      <c r="AG718">
        <v>12.57</v>
      </c>
      <c r="AH718">
        <v>18.440000000000001</v>
      </c>
      <c r="AI718">
        <v>32.93</v>
      </c>
      <c r="AJ718">
        <v>27.31</v>
      </c>
      <c r="AK718">
        <v>8.6199999999999992</v>
      </c>
      <c r="AL718">
        <v>18.2</v>
      </c>
      <c r="AM718">
        <v>35.090000000000003</v>
      </c>
      <c r="AN718">
        <v>16.170000000000002</v>
      </c>
      <c r="AO718">
        <v>24.55</v>
      </c>
      <c r="AP718">
        <v>18.079999999999998</v>
      </c>
      <c r="AQ718">
        <v>20.239999999999998</v>
      </c>
      <c r="AR718">
        <v>19.64</v>
      </c>
      <c r="AS718">
        <v>20.36</v>
      </c>
      <c r="AT718">
        <v>38.44</v>
      </c>
      <c r="AU718">
        <v>26.11</v>
      </c>
      <c r="AV718">
        <v>41.44</v>
      </c>
      <c r="AW718">
        <v>19.88</v>
      </c>
      <c r="AX718">
        <v>84.19</v>
      </c>
      <c r="AY718">
        <v>91.02</v>
      </c>
      <c r="AZ718">
        <v>85.87</v>
      </c>
      <c r="BA718">
        <v>11.74</v>
      </c>
      <c r="BB718">
        <v>11.74</v>
      </c>
      <c r="BC718">
        <v>14.13</v>
      </c>
      <c r="BD718">
        <v>14.61</v>
      </c>
      <c r="BE718">
        <v>20.96</v>
      </c>
      <c r="BF718">
        <v>19.760000000000002</v>
      </c>
      <c r="BG718">
        <v>16.649999999999999</v>
      </c>
      <c r="BH718">
        <v>8.98</v>
      </c>
      <c r="BI718">
        <v>23.71</v>
      </c>
      <c r="BJ718">
        <v>24.55</v>
      </c>
      <c r="BK718">
        <v>36.770000000000003</v>
      </c>
      <c r="BL718">
        <v>28.02</v>
      </c>
      <c r="BM718">
        <v>2.75</v>
      </c>
      <c r="BN718">
        <v>35.57</v>
      </c>
      <c r="BO718">
        <v>12.34</v>
      </c>
      <c r="BP718">
        <v>6.95</v>
      </c>
      <c r="BQ718">
        <v>22.04</v>
      </c>
      <c r="BR718">
        <v>42.4</v>
      </c>
      <c r="BS718">
        <v>66.67</v>
      </c>
      <c r="BT718">
        <v>18.18</v>
      </c>
      <c r="BU718">
        <v>65.150000000000006</v>
      </c>
      <c r="BV718">
        <v>74.97</v>
      </c>
      <c r="BW718">
        <v>69.23</v>
      </c>
      <c r="BX718">
        <v>38.46</v>
      </c>
      <c r="BY718">
        <v>94.49</v>
      </c>
      <c r="BZ718">
        <v>61.8</v>
      </c>
      <c r="CA718">
        <v>57.69</v>
      </c>
      <c r="CB718">
        <v>57.69</v>
      </c>
      <c r="CC718">
        <v>63.83</v>
      </c>
      <c r="CD718">
        <v>65.38</v>
      </c>
      <c r="CE718">
        <v>46.15</v>
      </c>
      <c r="CF718">
        <v>76.92</v>
      </c>
      <c r="CG718">
        <v>57.69</v>
      </c>
      <c r="CH718">
        <v>37.130000000000003</v>
      </c>
      <c r="CI718">
        <v>35.33</v>
      </c>
      <c r="CJ718">
        <v>50.06</v>
      </c>
      <c r="CK718">
        <v>53.85</v>
      </c>
      <c r="CL718">
        <v>29.58</v>
      </c>
      <c r="CM718">
        <v>48.74</v>
      </c>
      <c r="CN718">
        <v>88.46</v>
      </c>
      <c r="CO718">
        <v>44.19</v>
      </c>
      <c r="CP718">
        <v>31.98</v>
      </c>
      <c r="CQ718">
        <v>36.049999999999997</v>
      </c>
      <c r="CR718">
        <v>29.22</v>
      </c>
      <c r="CS718">
        <v>28.86</v>
      </c>
      <c r="CT718">
        <v>65.27</v>
      </c>
      <c r="CU718">
        <v>41.68</v>
      </c>
      <c r="CV718">
        <v>12.1</v>
      </c>
      <c r="CW718">
        <v>13.77</v>
      </c>
      <c r="CX718">
        <v>13.17</v>
      </c>
      <c r="CY718">
        <v>56.65</v>
      </c>
      <c r="CZ718">
        <v>65.38</v>
      </c>
      <c r="DA718">
        <v>39.76</v>
      </c>
    </row>
    <row r="719" spans="1:105" x14ac:dyDescent="0.25">
      <c r="A719">
        <f t="shared" si="11"/>
        <v>1</v>
      </c>
      <c r="B719">
        <f>MATCH(D719,'P123Micro - Compustat Current'!$B$8:$B$842,0)</f>
        <v>713</v>
      </c>
      <c r="C719">
        <v>712</v>
      </c>
      <c r="D719" t="s">
        <v>610</v>
      </c>
      <c r="E719">
        <v>11</v>
      </c>
      <c r="F719" t="s">
        <v>96</v>
      </c>
      <c r="G719">
        <v>14.73</v>
      </c>
      <c r="H719">
        <v>66.11</v>
      </c>
      <c r="I719">
        <v>73.290000000000006</v>
      </c>
      <c r="J719">
        <v>57.25</v>
      </c>
      <c r="K719">
        <v>63.95</v>
      </c>
      <c r="L719">
        <v>53.29</v>
      </c>
      <c r="M719">
        <v>54.49</v>
      </c>
      <c r="N719">
        <v>83.23</v>
      </c>
      <c r="O719">
        <v>96.29</v>
      </c>
      <c r="P719">
        <v>50.3</v>
      </c>
      <c r="Q719">
        <v>30.66</v>
      </c>
      <c r="R719">
        <v>40.840000000000003</v>
      </c>
      <c r="S719">
        <v>43.95</v>
      </c>
      <c r="T719">
        <v>38.08</v>
      </c>
      <c r="U719">
        <v>56.77</v>
      </c>
      <c r="V719">
        <v>28.74</v>
      </c>
      <c r="W719">
        <v>31.86</v>
      </c>
      <c r="X719">
        <v>43.47</v>
      </c>
      <c r="Y719">
        <v>81.2</v>
      </c>
      <c r="Z719">
        <v>58.32</v>
      </c>
      <c r="AA719">
        <v>72.930000000000007</v>
      </c>
      <c r="AB719">
        <v>46.59</v>
      </c>
      <c r="AC719">
        <v>52.81</v>
      </c>
      <c r="AD719">
        <v>95.69</v>
      </c>
      <c r="AE719">
        <v>92.57</v>
      </c>
      <c r="AF719">
        <v>77.84</v>
      </c>
      <c r="AG719">
        <v>94.25</v>
      </c>
      <c r="AH719">
        <v>99.52</v>
      </c>
      <c r="AI719">
        <v>98.08</v>
      </c>
      <c r="AJ719">
        <v>98.32</v>
      </c>
      <c r="AK719">
        <v>99.16</v>
      </c>
      <c r="AL719">
        <v>79.88</v>
      </c>
      <c r="AM719">
        <v>97.72</v>
      </c>
      <c r="AN719">
        <v>86.95</v>
      </c>
      <c r="AO719">
        <v>47.31</v>
      </c>
      <c r="AP719">
        <v>19.28</v>
      </c>
      <c r="AQ719">
        <v>16.41</v>
      </c>
      <c r="AR719">
        <v>17.010000000000002</v>
      </c>
      <c r="AS719">
        <v>20.36</v>
      </c>
      <c r="AT719">
        <v>19.399999999999999</v>
      </c>
      <c r="AU719">
        <v>18.8</v>
      </c>
      <c r="AV719">
        <v>19.88</v>
      </c>
      <c r="AW719">
        <v>29.22</v>
      </c>
      <c r="AX719">
        <v>98.44</v>
      </c>
      <c r="AY719">
        <v>91.02</v>
      </c>
      <c r="AZ719">
        <v>99.76</v>
      </c>
      <c r="BA719">
        <v>34.97</v>
      </c>
      <c r="BB719">
        <v>34.97</v>
      </c>
      <c r="BC719">
        <v>75.930000000000007</v>
      </c>
      <c r="BD719">
        <v>67.66</v>
      </c>
      <c r="BE719">
        <v>73.650000000000006</v>
      </c>
      <c r="BF719">
        <v>69.819999999999993</v>
      </c>
      <c r="BG719">
        <v>68.5</v>
      </c>
      <c r="BH719">
        <v>60</v>
      </c>
      <c r="BI719">
        <v>22.28</v>
      </c>
      <c r="BJ719">
        <v>18.68</v>
      </c>
      <c r="BK719">
        <v>59.88</v>
      </c>
      <c r="BL719">
        <v>2.04</v>
      </c>
      <c r="BM719">
        <v>58.68</v>
      </c>
      <c r="BN719">
        <v>93.41</v>
      </c>
      <c r="BO719">
        <v>7.78</v>
      </c>
      <c r="BP719">
        <v>19.28</v>
      </c>
      <c r="BQ719">
        <v>91.5</v>
      </c>
      <c r="BR719">
        <v>97.6</v>
      </c>
      <c r="BS719">
        <v>80.3</v>
      </c>
      <c r="BT719">
        <v>93.94</v>
      </c>
      <c r="BU719">
        <v>6.47</v>
      </c>
      <c r="BV719">
        <v>30.54</v>
      </c>
      <c r="BW719">
        <v>16.670000000000002</v>
      </c>
      <c r="BX719">
        <v>0</v>
      </c>
      <c r="BY719">
        <v>93.29</v>
      </c>
      <c r="BZ719">
        <v>9.58</v>
      </c>
      <c r="CA719">
        <v>16.670000000000002</v>
      </c>
      <c r="CB719">
        <v>0</v>
      </c>
      <c r="CC719">
        <v>3.95</v>
      </c>
      <c r="CD719">
        <v>16.670000000000002</v>
      </c>
      <c r="CE719">
        <v>0</v>
      </c>
      <c r="CF719">
        <v>16.670000000000002</v>
      </c>
      <c r="CG719">
        <v>0</v>
      </c>
      <c r="CH719">
        <v>37.49</v>
      </c>
      <c r="CI719">
        <v>51.86</v>
      </c>
      <c r="CJ719">
        <v>47.43</v>
      </c>
      <c r="CK719">
        <v>16.670000000000002</v>
      </c>
      <c r="CL719">
        <v>3.11</v>
      </c>
      <c r="CM719">
        <v>1.32</v>
      </c>
      <c r="CN719">
        <v>0</v>
      </c>
      <c r="CO719">
        <v>16.05</v>
      </c>
      <c r="CP719">
        <v>27.19</v>
      </c>
      <c r="CQ719">
        <v>10.3</v>
      </c>
      <c r="CR719">
        <v>10.54</v>
      </c>
      <c r="CS719">
        <v>9.6999999999999993</v>
      </c>
      <c r="CT719">
        <v>18.440000000000001</v>
      </c>
      <c r="CU719">
        <v>17.600000000000001</v>
      </c>
      <c r="CV719">
        <v>32.81</v>
      </c>
      <c r="CW719">
        <v>31.5</v>
      </c>
      <c r="CX719">
        <v>34.130000000000003</v>
      </c>
      <c r="CY719">
        <v>12.22</v>
      </c>
      <c r="CZ719">
        <v>16.670000000000002</v>
      </c>
      <c r="DA719">
        <v>20.6</v>
      </c>
    </row>
    <row r="720" spans="1:105" x14ac:dyDescent="0.25">
      <c r="A720">
        <f t="shared" si="11"/>
        <v>4</v>
      </c>
      <c r="B720">
        <f>MATCH(D720,'P123Micro - Compustat Current'!$B$8:$B$842,0)</f>
        <v>709</v>
      </c>
      <c r="C720">
        <v>713</v>
      </c>
      <c r="D720" t="s">
        <v>609</v>
      </c>
      <c r="E720">
        <v>13</v>
      </c>
      <c r="F720" t="s">
        <v>96</v>
      </c>
      <c r="G720">
        <v>14.61</v>
      </c>
      <c r="H720">
        <v>27.19</v>
      </c>
      <c r="I720">
        <v>47.66</v>
      </c>
      <c r="J720">
        <v>33.770000000000003</v>
      </c>
      <c r="K720">
        <v>88.98</v>
      </c>
      <c r="L720">
        <v>4.1900000000000004</v>
      </c>
      <c r="M720">
        <v>36.17</v>
      </c>
      <c r="N720">
        <v>59.04</v>
      </c>
      <c r="O720">
        <v>76.77</v>
      </c>
      <c r="P720">
        <v>36.53</v>
      </c>
      <c r="Q720">
        <v>31.98</v>
      </c>
      <c r="R720">
        <v>33.770000000000003</v>
      </c>
      <c r="S720">
        <v>56.65</v>
      </c>
      <c r="T720">
        <v>48.14</v>
      </c>
      <c r="U720">
        <v>22.51</v>
      </c>
      <c r="V720">
        <v>37.49</v>
      </c>
      <c r="W720">
        <v>66.349999999999994</v>
      </c>
      <c r="X720">
        <v>23.95</v>
      </c>
      <c r="Y720">
        <v>19.52</v>
      </c>
      <c r="Z720">
        <v>15.09</v>
      </c>
      <c r="AA720">
        <v>28.14</v>
      </c>
      <c r="AB720">
        <v>20.48</v>
      </c>
      <c r="AC720">
        <v>26.11</v>
      </c>
      <c r="AD720">
        <v>37.96</v>
      </c>
      <c r="AE720">
        <v>66.59</v>
      </c>
      <c r="AF720">
        <v>26.11</v>
      </c>
      <c r="AG720">
        <v>8.14</v>
      </c>
      <c r="AH720">
        <v>15.81</v>
      </c>
      <c r="AI720">
        <v>12.34</v>
      </c>
      <c r="AJ720">
        <v>37.369999999999997</v>
      </c>
      <c r="AK720">
        <v>11.14</v>
      </c>
      <c r="AL720">
        <v>10.54</v>
      </c>
      <c r="AM720">
        <v>20.96</v>
      </c>
      <c r="AN720">
        <v>16.170000000000002</v>
      </c>
      <c r="AO720">
        <v>24.55</v>
      </c>
      <c r="AP720">
        <v>59.76</v>
      </c>
      <c r="AQ720">
        <v>71.98</v>
      </c>
      <c r="AR720">
        <v>19.760000000000002</v>
      </c>
      <c r="AS720">
        <v>96.29</v>
      </c>
      <c r="AT720">
        <v>99.88</v>
      </c>
      <c r="AU720">
        <v>49.34</v>
      </c>
      <c r="AV720">
        <v>58.44</v>
      </c>
      <c r="AW720">
        <v>43.23</v>
      </c>
      <c r="AX720">
        <v>66.83</v>
      </c>
      <c r="AY720">
        <v>91.02</v>
      </c>
      <c r="AZ720">
        <v>65.150000000000006</v>
      </c>
      <c r="BA720">
        <v>21.32</v>
      </c>
      <c r="BB720">
        <v>21.32</v>
      </c>
      <c r="BC720">
        <v>18.559999999999999</v>
      </c>
      <c r="BD720">
        <v>6.71</v>
      </c>
      <c r="BE720">
        <v>7.54</v>
      </c>
      <c r="BF720">
        <v>7.43</v>
      </c>
      <c r="BG720">
        <v>8.74</v>
      </c>
      <c r="BH720">
        <v>7.78</v>
      </c>
      <c r="BI720">
        <v>11.74</v>
      </c>
      <c r="BJ720">
        <v>3.23</v>
      </c>
      <c r="BK720">
        <v>3.47</v>
      </c>
      <c r="BL720">
        <v>75.569999999999993</v>
      </c>
      <c r="BM720">
        <v>15.45</v>
      </c>
      <c r="BN720">
        <v>6.11</v>
      </c>
      <c r="BO720">
        <v>30.9</v>
      </c>
      <c r="BP720">
        <v>39.64</v>
      </c>
      <c r="BQ720">
        <v>90.06</v>
      </c>
      <c r="BR720">
        <v>60</v>
      </c>
      <c r="BS720">
        <v>62.12</v>
      </c>
      <c r="BT720">
        <v>46.97</v>
      </c>
      <c r="BU720">
        <v>29.1</v>
      </c>
      <c r="BV720">
        <v>11.26</v>
      </c>
      <c r="BW720">
        <v>33.33</v>
      </c>
      <c r="BX720">
        <v>0</v>
      </c>
      <c r="BY720">
        <v>14.97</v>
      </c>
      <c r="BZ720">
        <v>72.81</v>
      </c>
      <c r="CA720">
        <v>50</v>
      </c>
      <c r="CB720">
        <v>83.33</v>
      </c>
      <c r="CC720">
        <v>4.67</v>
      </c>
      <c r="CD720">
        <v>16.670000000000002</v>
      </c>
      <c r="CE720">
        <v>0</v>
      </c>
      <c r="CF720">
        <v>33.33</v>
      </c>
      <c r="CG720">
        <v>0</v>
      </c>
      <c r="CH720">
        <v>66.95</v>
      </c>
      <c r="CI720">
        <v>59.4</v>
      </c>
      <c r="CJ720">
        <v>57.6</v>
      </c>
      <c r="CK720">
        <v>66.67</v>
      </c>
      <c r="CL720">
        <v>40.479999999999997</v>
      </c>
      <c r="CM720">
        <v>32.93</v>
      </c>
      <c r="CN720">
        <v>33.33</v>
      </c>
      <c r="CO720">
        <v>42.16</v>
      </c>
      <c r="CP720">
        <v>46.35</v>
      </c>
      <c r="CQ720">
        <v>58.56</v>
      </c>
      <c r="CR720">
        <v>66.95</v>
      </c>
      <c r="CS720">
        <v>73.53</v>
      </c>
      <c r="CT720">
        <v>56.05</v>
      </c>
      <c r="CU720">
        <v>30.06</v>
      </c>
      <c r="CV720">
        <v>43.47</v>
      </c>
      <c r="CW720">
        <v>42.51</v>
      </c>
      <c r="CX720">
        <v>43.71</v>
      </c>
      <c r="CY720">
        <v>42.63</v>
      </c>
      <c r="CZ720">
        <v>66.67</v>
      </c>
      <c r="DA720">
        <v>20.6</v>
      </c>
    </row>
    <row r="721" spans="1:105" x14ac:dyDescent="0.25">
      <c r="A721">
        <f t="shared" si="11"/>
        <v>2</v>
      </c>
      <c r="B721">
        <f>MATCH(D721,'P123Micro - Compustat Current'!$B$8:$B$842,0)</f>
        <v>712</v>
      </c>
      <c r="C721">
        <v>714</v>
      </c>
      <c r="D721" t="s">
        <v>608</v>
      </c>
      <c r="E721">
        <v>2</v>
      </c>
      <c r="F721" t="s">
        <v>96</v>
      </c>
      <c r="G721">
        <v>14.49</v>
      </c>
      <c r="H721">
        <v>78.680000000000007</v>
      </c>
      <c r="I721">
        <v>60.12</v>
      </c>
      <c r="J721">
        <v>32.57</v>
      </c>
      <c r="K721">
        <v>48.98</v>
      </c>
      <c r="L721">
        <v>41.92</v>
      </c>
      <c r="M721">
        <v>36.29</v>
      </c>
      <c r="N721">
        <v>82.28</v>
      </c>
      <c r="O721">
        <v>64.67</v>
      </c>
      <c r="P721">
        <v>79.28</v>
      </c>
      <c r="Q721">
        <v>98.68</v>
      </c>
      <c r="R721">
        <v>98.56</v>
      </c>
      <c r="S721">
        <v>97.37</v>
      </c>
      <c r="T721">
        <v>97.72</v>
      </c>
      <c r="U721">
        <v>89.46</v>
      </c>
      <c r="V721">
        <v>90.18</v>
      </c>
      <c r="W721">
        <v>64.67</v>
      </c>
      <c r="X721">
        <v>95.93</v>
      </c>
      <c r="Y721">
        <v>57.25</v>
      </c>
      <c r="Z721">
        <v>28.5</v>
      </c>
      <c r="AA721">
        <v>42.28</v>
      </c>
      <c r="AB721">
        <v>39.4</v>
      </c>
      <c r="AC721">
        <v>32.340000000000003</v>
      </c>
      <c r="AD721">
        <v>81.680000000000007</v>
      </c>
      <c r="AE721">
        <v>56.41</v>
      </c>
      <c r="AF721">
        <v>83.11</v>
      </c>
      <c r="AG721">
        <v>5.39</v>
      </c>
      <c r="AH721">
        <v>7.54</v>
      </c>
      <c r="AI721">
        <v>8.3800000000000008</v>
      </c>
      <c r="AJ721">
        <v>9.58</v>
      </c>
      <c r="AK721">
        <v>20.239999999999998</v>
      </c>
      <c r="AL721">
        <v>12.57</v>
      </c>
      <c r="AM721">
        <v>8.02</v>
      </c>
      <c r="AN721">
        <v>22.28</v>
      </c>
      <c r="AO721">
        <v>35.21</v>
      </c>
      <c r="AP721">
        <v>59.28</v>
      </c>
      <c r="AQ721">
        <v>75.209999999999994</v>
      </c>
      <c r="AR721">
        <v>91.26</v>
      </c>
      <c r="AS721">
        <v>51.26</v>
      </c>
      <c r="AT721">
        <v>79.88</v>
      </c>
      <c r="AU721">
        <v>42.16</v>
      </c>
      <c r="AV721">
        <v>45.75</v>
      </c>
      <c r="AW721">
        <v>51.38</v>
      </c>
      <c r="AX721">
        <v>76.53</v>
      </c>
      <c r="AY721">
        <v>91.02</v>
      </c>
      <c r="AZ721">
        <v>76.89</v>
      </c>
      <c r="BA721">
        <v>12.81</v>
      </c>
      <c r="BB721">
        <v>12.81</v>
      </c>
      <c r="BC721">
        <v>11.14</v>
      </c>
      <c r="BD721">
        <v>10.3</v>
      </c>
      <c r="BE721">
        <v>15.93</v>
      </c>
      <c r="BF721">
        <v>5.99</v>
      </c>
      <c r="BG721">
        <v>8.5</v>
      </c>
      <c r="BH721">
        <v>14.73</v>
      </c>
      <c r="BI721">
        <v>8.5</v>
      </c>
      <c r="BJ721">
        <v>8.98</v>
      </c>
      <c r="BK721">
        <v>12.57</v>
      </c>
      <c r="BL721">
        <v>28.86</v>
      </c>
      <c r="BM721">
        <v>5.27</v>
      </c>
      <c r="BN721">
        <v>18.079999999999998</v>
      </c>
      <c r="BO721">
        <v>25.27</v>
      </c>
      <c r="BP721">
        <v>28.98</v>
      </c>
      <c r="BQ721">
        <v>37.01</v>
      </c>
      <c r="BR721">
        <v>42.4</v>
      </c>
      <c r="BS721">
        <v>66.67</v>
      </c>
      <c r="BT721">
        <v>18.18</v>
      </c>
      <c r="BU721">
        <v>36.89</v>
      </c>
      <c r="BV721">
        <v>62.87</v>
      </c>
      <c r="BW721">
        <v>38.46</v>
      </c>
      <c r="BX721">
        <v>53.85</v>
      </c>
      <c r="BY721">
        <v>95.09</v>
      </c>
      <c r="BZ721">
        <v>55.45</v>
      </c>
      <c r="CA721">
        <v>53.85</v>
      </c>
      <c r="CB721">
        <v>50</v>
      </c>
      <c r="CC721">
        <v>44.79</v>
      </c>
      <c r="CD721">
        <v>23.08</v>
      </c>
      <c r="CE721">
        <v>57.69</v>
      </c>
      <c r="CF721">
        <v>15.38</v>
      </c>
      <c r="CG721">
        <v>65.38</v>
      </c>
      <c r="CH721">
        <v>11.62</v>
      </c>
      <c r="CI721">
        <v>43.95</v>
      </c>
      <c r="CJ721">
        <v>34.49</v>
      </c>
      <c r="CK721">
        <v>11.54</v>
      </c>
      <c r="CL721">
        <v>3.83</v>
      </c>
      <c r="CM721">
        <v>13.29</v>
      </c>
      <c r="CN721">
        <v>88.46</v>
      </c>
      <c r="CO721">
        <v>19.04</v>
      </c>
      <c r="CP721">
        <v>12.81</v>
      </c>
      <c r="CQ721">
        <v>22.87</v>
      </c>
      <c r="CR721">
        <v>21.32</v>
      </c>
      <c r="CS721">
        <v>21.8</v>
      </c>
      <c r="CT721">
        <v>33.409999999999997</v>
      </c>
      <c r="CU721">
        <v>33.17</v>
      </c>
      <c r="CV721">
        <v>5.27</v>
      </c>
      <c r="CW721">
        <v>8.14</v>
      </c>
      <c r="CX721">
        <v>6.83</v>
      </c>
      <c r="CY721">
        <v>5.27</v>
      </c>
      <c r="CZ721">
        <v>7.69</v>
      </c>
      <c r="DA721">
        <v>20.6</v>
      </c>
    </row>
    <row r="722" spans="1:105" x14ac:dyDescent="0.25">
      <c r="A722">
        <f t="shared" si="11"/>
        <v>0</v>
      </c>
      <c r="B722">
        <f>MATCH(D722,'P123Micro - Compustat Current'!$B$8:$B$842,0)</f>
        <v>715</v>
      </c>
      <c r="C722">
        <v>715</v>
      </c>
      <c r="D722" t="s">
        <v>607</v>
      </c>
      <c r="E722">
        <v>27</v>
      </c>
      <c r="F722" t="s">
        <v>96</v>
      </c>
      <c r="G722">
        <v>14.37</v>
      </c>
      <c r="H722">
        <v>30.3</v>
      </c>
      <c r="I722">
        <v>81.56</v>
      </c>
      <c r="J722">
        <v>64.67</v>
      </c>
      <c r="K722">
        <v>65.27</v>
      </c>
      <c r="L722">
        <v>58.56</v>
      </c>
      <c r="M722">
        <v>60.48</v>
      </c>
      <c r="N722">
        <v>92.93</v>
      </c>
      <c r="O722">
        <v>91.02</v>
      </c>
      <c r="P722">
        <v>73.77</v>
      </c>
      <c r="Q722">
        <v>20.36</v>
      </c>
      <c r="R722">
        <v>40</v>
      </c>
      <c r="S722">
        <v>63.35</v>
      </c>
      <c r="T722">
        <v>10.06</v>
      </c>
      <c r="U722">
        <v>63.59</v>
      </c>
      <c r="V722">
        <v>10.9</v>
      </c>
      <c r="W722">
        <v>11.14</v>
      </c>
      <c r="X722">
        <v>23.95</v>
      </c>
      <c r="Y722">
        <v>3.11</v>
      </c>
      <c r="Z722">
        <v>3.11</v>
      </c>
      <c r="AA722">
        <v>3.11</v>
      </c>
      <c r="AB722">
        <v>6.23</v>
      </c>
      <c r="AC722">
        <v>26.11</v>
      </c>
      <c r="AD722">
        <v>6.23</v>
      </c>
      <c r="AE722">
        <v>6.23</v>
      </c>
      <c r="AF722">
        <v>26.11</v>
      </c>
      <c r="AG722">
        <v>98.08</v>
      </c>
      <c r="AH722">
        <v>98.92</v>
      </c>
      <c r="AI722">
        <v>97.37</v>
      </c>
      <c r="AJ722">
        <v>98.56</v>
      </c>
      <c r="AK722">
        <v>96.53</v>
      </c>
      <c r="AL722">
        <v>93.29</v>
      </c>
      <c r="AM722">
        <v>99.64</v>
      </c>
      <c r="AN722">
        <v>82.16</v>
      </c>
      <c r="AO722">
        <v>90.06</v>
      </c>
      <c r="AP722">
        <v>3.83</v>
      </c>
      <c r="AQ722">
        <v>16.41</v>
      </c>
      <c r="AR722">
        <v>17.010000000000002</v>
      </c>
      <c r="AS722">
        <v>20.36</v>
      </c>
      <c r="AT722">
        <v>19.399999999999999</v>
      </c>
      <c r="AU722">
        <v>17.010000000000002</v>
      </c>
      <c r="AV722">
        <v>19.88</v>
      </c>
      <c r="AW722">
        <v>19.760000000000002</v>
      </c>
      <c r="AX722">
        <v>19.16</v>
      </c>
      <c r="AY722">
        <v>19.399999999999999</v>
      </c>
      <c r="AZ722">
        <v>19.16</v>
      </c>
      <c r="BA722">
        <v>11.74</v>
      </c>
      <c r="BB722">
        <v>11.74</v>
      </c>
      <c r="BC722">
        <v>62.75</v>
      </c>
      <c r="BD722">
        <v>71.260000000000005</v>
      </c>
      <c r="BE722">
        <v>69.58</v>
      </c>
      <c r="BF722">
        <v>72.81</v>
      </c>
      <c r="BG722">
        <v>71.86</v>
      </c>
      <c r="BH722">
        <v>67.900000000000006</v>
      </c>
      <c r="BI722">
        <v>68.14</v>
      </c>
      <c r="BJ722">
        <v>51.62</v>
      </c>
      <c r="BK722">
        <v>61.44</v>
      </c>
      <c r="BL722">
        <v>99.88</v>
      </c>
      <c r="BM722">
        <v>68.98</v>
      </c>
      <c r="BN722">
        <v>72.81</v>
      </c>
      <c r="BO722">
        <v>54.01</v>
      </c>
      <c r="BP722">
        <v>40.24</v>
      </c>
      <c r="BQ722">
        <v>51.86</v>
      </c>
      <c r="BR722">
        <v>39.28</v>
      </c>
      <c r="BS722">
        <v>25.76</v>
      </c>
      <c r="BT722">
        <v>42.42</v>
      </c>
      <c r="BU722">
        <v>22.16</v>
      </c>
      <c r="BV722">
        <v>16.170000000000002</v>
      </c>
      <c r="BW722">
        <v>15.96</v>
      </c>
      <c r="BX722">
        <v>56.38</v>
      </c>
      <c r="BY722">
        <v>9.2200000000000006</v>
      </c>
      <c r="BZ722">
        <v>32.81</v>
      </c>
      <c r="CA722">
        <v>4.26</v>
      </c>
      <c r="CB722">
        <v>56.38</v>
      </c>
      <c r="CC722">
        <v>74.73</v>
      </c>
      <c r="CD722">
        <v>54.26</v>
      </c>
      <c r="CE722">
        <v>69.150000000000006</v>
      </c>
      <c r="CF722">
        <v>57.45</v>
      </c>
      <c r="CG722">
        <v>73.400000000000006</v>
      </c>
      <c r="CH722">
        <v>15.69</v>
      </c>
      <c r="CI722">
        <v>35.33</v>
      </c>
      <c r="CJ722">
        <v>25.75</v>
      </c>
      <c r="CK722">
        <v>54.26</v>
      </c>
      <c r="CL722">
        <v>14.73</v>
      </c>
      <c r="CM722">
        <v>1.2</v>
      </c>
      <c r="CN722">
        <v>26.6</v>
      </c>
      <c r="CO722">
        <v>16.05</v>
      </c>
      <c r="CP722">
        <v>10.18</v>
      </c>
      <c r="CQ722">
        <v>2.2799999999999998</v>
      </c>
      <c r="CR722">
        <v>9.58</v>
      </c>
      <c r="CS722">
        <v>8.86</v>
      </c>
      <c r="CT722">
        <v>18.440000000000001</v>
      </c>
      <c r="CU722">
        <v>3.95</v>
      </c>
      <c r="CV722">
        <v>67.069999999999993</v>
      </c>
      <c r="CW722">
        <v>62.16</v>
      </c>
      <c r="CX722">
        <v>70.180000000000007</v>
      </c>
      <c r="CY722">
        <v>40</v>
      </c>
      <c r="CZ722">
        <v>18.09</v>
      </c>
      <c r="DA722">
        <v>65.989999999999995</v>
      </c>
    </row>
    <row r="723" spans="1:105" x14ac:dyDescent="0.25">
      <c r="A723">
        <f t="shared" si="11"/>
        <v>5</v>
      </c>
      <c r="B723">
        <f>MATCH(D723,'P123Micro - Compustat Current'!$B$8:$B$842,0)</f>
        <v>711</v>
      </c>
      <c r="C723">
        <v>716</v>
      </c>
      <c r="D723" t="s">
        <v>606</v>
      </c>
      <c r="E723">
        <v>22</v>
      </c>
      <c r="F723" t="s">
        <v>96</v>
      </c>
      <c r="G723">
        <v>14.25</v>
      </c>
      <c r="H723">
        <v>3.47</v>
      </c>
      <c r="I723">
        <v>5.03</v>
      </c>
      <c r="J723">
        <v>6.59</v>
      </c>
      <c r="K723">
        <v>7.9</v>
      </c>
      <c r="L723">
        <v>14.73</v>
      </c>
      <c r="M723">
        <v>36.17</v>
      </c>
      <c r="N723">
        <v>9.94</v>
      </c>
      <c r="O723">
        <v>21.68</v>
      </c>
      <c r="P723">
        <v>36.53</v>
      </c>
      <c r="Q723">
        <v>7.78</v>
      </c>
      <c r="R723">
        <v>7.78</v>
      </c>
      <c r="S723">
        <v>9.6999999999999993</v>
      </c>
      <c r="T723">
        <v>10.06</v>
      </c>
      <c r="U723">
        <v>22.51</v>
      </c>
      <c r="V723">
        <v>10.9</v>
      </c>
      <c r="W723">
        <v>11.14</v>
      </c>
      <c r="X723">
        <v>23.95</v>
      </c>
      <c r="Y723">
        <v>14.73</v>
      </c>
      <c r="Z723">
        <v>38.92</v>
      </c>
      <c r="AA723">
        <v>99.88</v>
      </c>
      <c r="AB723">
        <v>6.23</v>
      </c>
      <c r="AC723">
        <v>26.11</v>
      </c>
      <c r="AD723">
        <v>6.23</v>
      </c>
      <c r="AE723">
        <v>6.23</v>
      </c>
      <c r="AF723">
        <v>26.11</v>
      </c>
      <c r="AG723">
        <v>52.46</v>
      </c>
      <c r="AH723">
        <v>61.8</v>
      </c>
      <c r="AI723">
        <v>46.11</v>
      </c>
      <c r="AJ723">
        <v>71.02</v>
      </c>
      <c r="AK723">
        <v>62.28</v>
      </c>
      <c r="AL723">
        <v>40.840000000000003</v>
      </c>
      <c r="AM723">
        <v>81.8</v>
      </c>
      <c r="AN723">
        <v>16.170000000000002</v>
      </c>
      <c r="AO723">
        <v>24.55</v>
      </c>
      <c r="AP723">
        <v>89.94</v>
      </c>
      <c r="AQ723">
        <v>97.6</v>
      </c>
      <c r="AR723">
        <v>85.99</v>
      </c>
      <c r="AS723">
        <v>85.15</v>
      </c>
      <c r="AT723">
        <v>99.88</v>
      </c>
      <c r="AU723">
        <v>20.12</v>
      </c>
      <c r="AV723">
        <v>27.66</v>
      </c>
      <c r="AW723">
        <v>19.760000000000002</v>
      </c>
      <c r="AX723">
        <v>98.44</v>
      </c>
      <c r="AY723">
        <v>91.02</v>
      </c>
      <c r="AZ723">
        <v>99.76</v>
      </c>
      <c r="BA723">
        <v>73.53</v>
      </c>
      <c r="BB723">
        <v>73.53</v>
      </c>
      <c r="BC723">
        <v>50.66</v>
      </c>
      <c r="BD723">
        <v>72.69</v>
      </c>
      <c r="BE723">
        <v>73.290000000000006</v>
      </c>
      <c r="BF723">
        <v>69.34</v>
      </c>
      <c r="BG723">
        <v>73.17</v>
      </c>
      <c r="BH723">
        <v>70.3</v>
      </c>
      <c r="BI723">
        <v>68.739999999999995</v>
      </c>
      <c r="BJ723">
        <v>94.97</v>
      </c>
      <c r="BK723">
        <v>25.75</v>
      </c>
      <c r="BL723">
        <v>46.83</v>
      </c>
      <c r="BM723">
        <v>71.5</v>
      </c>
      <c r="BN723">
        <v>54.25</v>
      </c>
      <c r="BO723">
        <v>84.91</v>
      </c>
      <c r="BP723">
        <v>34.85</v>
      </c>
      <c r="BQ723">
        <v>53.29</v>
      </c>
      <c r="BR723">
        <v>12.57</v>
      </c>
      <c r="BS723">
        <v>9.09</v>
      </c>
      <c r="BT723">
        <v>10.61</v>
      </c>
      <c r="BU723">
        <v>17.25</v>
      </c>
      <c r="BV723">
        <v>7.19</v>
      </c>
      <c r="BW723">
        <v>0</v>
      </c>
      <c r="BX723">
        <v>5.26</v>
      </c>
      <c r="BY723">
        <v>54.73</v>
      </c>
      <c r="BZ723">
        <v>59.4</v>
      </c>
      <c r="CA723">
        <v>57.89</v>
      </c>
      <c r="CB723">
        <v>52.63</v>
      </c>
      <c r="CC723">
        <v>7.9</v>
      </c>
      <c r="CD723">
        <v>0</v>
      </c>
      <c r="CE723">
        <v>10.53</v>
      </c>
      <c r="CF723">
        <v>26.32</v>
      </c>
      <c r="CG723">
        <v>36.840000000000003</v>
      </c>
      <c r="CH723">
        <v>44.55</v>
      </c>
      <c r="CI723">
        <v>35.33</v>
      </c>
      <c r="CJ723">
        <v>67.66</v>
      </c>
      <c r="CK723">
        <v>36.840000000000003</v>
      </c>
      <c r="CL723">
        <v>25.27</v>
      </c>
      <c r="CM723">
        <v>6.59</v>
      </c>
      <c r="CN723">
        <v>15.79</v>
      </c>
      <c r="CO723">
        <v>60.84</v>
      </c>
      <c r="CP723">
        <v>10.18</v>
      </c>
      <c r="CQ723">
        <v>47.54</v>
      </c>
      <c r="CR723">
        <v>50.06</v>
      </c>
      <c r="CS723">
        <v>47.66</v>
      </c>
      <c r="CT723">
        <v>60.72</v>
      </c>
      <c r="CU723">
        <v>40.72</v>
      </c>
      <c r="CV723">
        <v>48.62</v>
      </c>
      <c r="CW723">
        <v>57.6</v>
      </c>
      <c r="CX723">
        <v>43.95</v>
      </c>
      <c r="CY723">
        <v>11.62</v>
      </c>
      <c r="CZ723">
        <v>15.79</v>
      </c>
      <c r="DA723">
        <v>20.6</v>
      </c>
    </row>
    <row r="724" spans="1:105" x14ac:dyDescent="0.25">
      <c r="A724">
        <f t="shared" si="11"/>
        <v>0</v>
      </c>
      <c r="B724">
        <f>MATCH(D724,'P123Micro - Compustat Current'!$B$8:$B$842,0)</f>
        <v>717</v>
      </c>
      <c r="C724">
        <v>717</v>
      </c>
      <c r="D724" t="s">
        <v>605</v>
      </c>
      <c r="E724">
        <v>11</v>
      </c>
      <c r="F724" t="s">
        <v>96</v>
      </c>
      <c r="G724">
        <v>14.13</v>
      </c>
      <c r="H724">
        <v>43.35</v>
      </c>
      <c r="I724">
        <v>77.489999999999995</v>
      </c>
      <c r="J724">
        <v>68.62</v>
      </c>
      <c r="K724">
        <v>70.42</v>
      </c>
      <c r="L724">
        <v>76.53</v>
      </c>
      <c r="M724">
        <v>43.47</v>
      </c>
      <c r="N724">
        <v>80.84</v>
      </c>
      <c r="O724">
        <v>55.33</v>
      </c>
      <c r="P724">
        <v>86.11</v>
      </c>
      <c r="Q724">
        <v>12.34</v>
      </c>
      <c r="R724">
        <v>23.23</v>
      </c>
      <c r="S724">
        <v>43.95</v>
      </c>
      <c r="T724">
        <v>37.369999999999997</v>
      </c>
      <c r="U724">
        <v>22.51</v>
      </c>
      <c r="V724">
        <v>10.9</v>
      </c>
      <c r="W724">
        <v>11.14</v>
      </c>
      <c r="X724">
        <v>23.95</v>
      </c>
      <c r="Y724">
        <v>47.19</v>
      </c>
      <c r="Z724">
        <v>60.72</v>
      </c>
      <c r="AA724">
        <v>72.81</v>
      </c>
      <c r="AB724">
        <v>77.72</v>
      </c>
      <c r="AC724">
        <v>26.11</v>
      </c>
      <c r="AD724">
        <v>32.1</v>
      </c>
      <c r="AE724">
        <v>59.52</v>
      </c>
      <c r="AF724">
        <v>26.11</v>
      </c>
      <c r="AG724">
        <v>7.66</v>
      </c>
      <c r="AH724">
        <v>17.72</v>
      </c>
      <c r="AI724">
        <v>19.64</v>
      </c>
      <c r="AJ724">
        <v>16.53</v>
      </c>
      <c r="AK724">
        <v>29.58</v>
      </c>
      <c r="AL724">
        <v>7.54</v>
      </c>
      <c r="AM724">
        <v>9.94</v>
      </c>
      <c r="AN724">
        <v>20.6</v>
      </c>
      <c r="AO724">
        <v>24.55</v>
      </c>
      <c r="AP724">
        <v>64.55</v>
      </c>
      <c r="AQ724">
        <v>63.23</v>
      </c>
      <c r="AR724">
        <v>64.67</v>
      </c>
      <c r="AS724">
        <v>63.95</v>
      </c>
      <c r="AT724">
        <v>67.66</v>
      </c>
      <c r="AU724">
        <v>63.59</v>
      </c>
      <c r="AV724">
        <v>55.09</v>
      </c>
      <c r="AW724">
        <v>73.290000000000006</v>
      </c>
      <c r="AX724">
        <v>74.489999999999995</v>
      </c>
      <c r="AY724">
        <v>91.02</v>
      </c>
      <c r="AZ724">
        <v>74.37</v>
      </c>
      <c r="BA724">
        <v>35.090000000000003</v>
      </c>
      <c r="BB724">
        <v>35.090000000000003</v>
      </c>
      <c r="BC724">
        <v>98.32</v>
      </c>
      <c r="BD724">
        <v>97.37</v>
      </c>
      <c r="BE724">
        <v>97.84</v>
      </c>
      <c r="BF724">
        <v>97.6</v>
      </c>
      <c r="BG724">
        <v>96.89</v>
      </c>
      <c r="BH724">
        <v>95.57</v>
      </c>
      <c r="BI724">
        <v>98.44</v>
      </c>
      <c r="BJ724">
        <v>97.25</v>
      </c>
      <c r="BK724">
        <v>98.44</v>
      </c>
      <c r="BL724">
        <v>90.54</v>
      </c>
      <c r="BM724">
        <v>94.13</v>
      </c>
      <c r="BN724">
        <v>98.92</v>
      </c>
      <c r="BO724">
        <v>88.5</v>
      </c>
      <c r="BP724">
        <v>6.11</v>
      </c>
      <c r="BQ724">
        <v>94.25</v>
      </c>
      <c r="BR724">
        <v>85.51</v>
      </c>
      <c r="BS724">
        <v>95.45</v>
      </c>
      <c r="BT724">
        <v>74.239999999999995</v>
      </c>
      <c r="BU724">
        <v>20.48</v>
      </c>
      <c r="BV724">
        <v>32.81</v>
      </c>
      <c r="BW724">
        <v>40</v>
      </c>
      <c r="BX724">
        <v>45</v>
      </c>
      <c r="BY724">
        <v>10.42</v>
      </c>
      <c r="BZ724">
        <v>40.119999999999997</v>
      </c>
      <c r="CA724">
        <v>41</v>
      </c>
      <c r="CB724">
        <v>33</v>
      </c>
      <c r="CC724">
        <v>33.049999999999997</v>
      </c>
      <c r="CD724">
        <v>17</v>
      </c>
      <c r="CE724">
        <v>46</v>
      </c>
      <c r="CF724">
        <v>30</v>
      </c>
      <c r="CG724">
        <v>53</v>
      </c>
      <c r="CH724">
        <v>27.54</v>
      </c>
      <c r="CI724">
        <v>35.33</v>
      </c>
      <c r="CJ724">
        <v>30.06</v>
      </c>
      <c r="CK724">
        <v>70</v>
      </c>
      <c r="CL724">
        <v>5.51</v>
      </c>
      <c r="CM724">
        <v>23.47</v>
      </c>
      <c r="CN724">
        <v>88</v>
      </c>
      <c r="CO724">
        <v>32.69</v>
      </c>
      <c r="CP724">
        <v>10.18</v>
      </c>
      <c r="CQ724">
        <v>5.15</v>
      </c>
      <c r="CR724">
        <v>11.02</v>
      </c>
      <c r="CS724">
        <v>10.06</v>
      </c>
      <c r="CT724">
        <v>20</v>
      </c>
      <c r="CU724">
        <v>10.06</v>
      </c>
      <c r="CV724">
        <v>19.399999999999999</v>
      </c>
      <c r="CW724">
        <v>26.35</v>
      </c>
      <c r="CX724">
        <v>16.89</v>
      </c>
      <c r="CY724">
        <v>16.53</v>
      </c>
      <c r="CZ724">
        <v>19</v>
      </c>
      <c r="DA724">
        <v>26.23</v>
      </c>
    </row>
    <row r="725" spans="1:105" x14ac:dyDescent="0.25">
      <c r="A725">
        <f t="shared" si="11"/>
        <v>2</v>
      </c>
      <c r="B725">
        <f>MATCH(D725,'P123Micro - Compustat Current'!$B$8:$B$842,0)</f>
        <v>720</v>
      </c>
      <c r="C725">
        <v>718</v>
      </c>
      <c r="D725" t="s">
        <v>604</v>
      </c>
      <c r="E725">
        <v>14</v>
      </c>
      <c r="F725" t="s">
        <v>96</v>
      </c>
      <c r="G725">
        <v>14.01</v>
      </c>
      <c r="H725">
        <v>31.26</v>
      </c>
      <c r="I725">
        <v>59.04</v>
      </c>
      <c r="J725">
        <v>42.99</v>
      </c>
      <c r="K725">
        <v>63.35</v>
      </c>
      <c r="L725">
        <v>46.83</v>
      </c>
      <c r="M725">
        <v>36.17</v>
      </c>
      <c r="N725">
        <v>69.459999999999994</v>
      </c>
      <c r="O725">
        <v>87.43</v>
      </c>
      <c r="P725">
        <v>36.53</v>
      </c>
      <c r="Q725">
        <v>7.78</v>
      </c>
      <c r="R725">
        <v>7.78</v>
      </c>
      <c r="S725">
        <v>9.6999999999999993</v>
      </c>
      <c r="T725">
        <v>10.06</v>
      </c>
      <c r="U725">
        <v>22.51</v>
      </c>
      <c r="V725">
        <v>10.9</v>
      </c>
      <c r="W725">
        <v>11.14</v>
      </c>
      <c r="X725">
        <v>23.95</v>
      </c>
      <c r="Y725">
        <v>41.08</v>
      </c>
      <c r="Z725">
        <v>31.86</v>
      </c>
      <c r="AA725">
        <v>65.27</v>
      </c>
      <c r="AB725">
        <v>28.14</v>
      </c>
      <c r="AC725">
        <v>26.11</v>
      </c>
      <c r="AD725">
        <v>52.22</v>
      </c>
      <c r="AE725">
        <v>81.44</v>
      </c>
      <c r="AF725">
        <v>26.11</v>
      </c>
      <c r="AG725">
        <v>45.15</v>
      </c>
      <c r="AH725">
        <v>80.239999999999995</v>
      </c>
      <c r="AI725">
        <v>75.81</v>
      </c>
      <c r="AJ725">
        <v>57.49</v>
      </c>
      <c r="AK725">
        <v>94.49</v>
      </c>
      <c r="AL725">
        <v>12.69</v>
      </c>
      <c r="AM725">
        <v>24.91</v>
      </c>
      <c r="AN725">
        <v>16.170000000000002</v>
      </c>
      <c r="AO725">
        <v>24.55</v>
      </c>
      <c r="AP725">
        <v>76.17</v>
      </c>
      <c r="AQ725">
        <v>84.67</v>
      </c>
      <c r="AR725">
        <v>85.99</v>
      </c>
      <c r="AS725">
        <v>85.15</v>
      </c>
      <c r="AT725">
        <v>71.260000000000005</v>
      </c>
      <c r="AU725">
        <v>48.14</v>
      </c>
      <c r="AV725">
        <v>55.33</v>
      </c>
      <c r="AW725">
        <v>46.47</v>
      </c>
      <c r="AX725">
        <v>88.02</v>
      </c>
      <c r="AY725">
        <v>91.02</v>
      </c>
      <c r="AZ725">
        <v>89.82</v>
      </c>
      <c r="BA725">
        <v>21.08</v>
      </c>
      <c r="BB725">
        <v>21.08</v>
      </c>
      <c r="BC725">
        <v>75.569999999999993</v>
      </c>
      <c r="BD725">
        <v>98.44</v>
      </c>
      <c r="BE725">
        <v>98.8</v>
      </c>
      <c r="BF725">
        <v>98.44</v>
      </c>
      <c r="BG725">
        <v>97.96</v>
      </c>
      <c r="BH725">
        <v>98.2</v>
      </c>
      <c r="BI725">
        <v>50.54</v>
      </c>
      <c r="BJ725">
        <v>53.29</v>
      </c>
      <c r="BK725">
        <v>48.38</v>
      </c>
      <c r="BL725">
        <v>44.43</v>
      </c>
      <c r="BM725">
        <v>85.63</v>
      </c>
      <c r="BN725">
        <v>97.84</v>
      </c>
      <c r="BO725">
        <v>96.29</v>
      </c>
      <c r="BP725">
        <v>21.8</v>
      </c>
      <c r="BQ725">
        <v>9.58</v>
      </c>
      <c r="BR725">
        <v>42.4</v>
      </c>
      <c r="BS725">
        <v>66.67</v>
      </c>
      <c r="BT725">
        <v>18.18</v>
      </c>
      <c r="BU725">
        <v>16.89</v>
      </c>
      <c r="BV725">
        <v>26.47</v>
      </c>
      <c r="BW725">
        <v>30.77</v>
      </c>
      <c r="BX725">
        <v>42.31</v>
      </c>
      <c r="BY725">
        <v>11.02</v>
      </c>
      <c r="BZ725">
        <v>28.62</v>
      </c>
      <c r="CA725">
        <v>26.92</v>
      </c>
      <c r="CB725">
        <v>26.92</v>
      </c>
      <c r="CC725">
        <v>45.03</v>
      </c>
      <c r="CD725">
        <v>38.46</v>
      </c>
      <c r="CE725">
        <v>46.15</v>
      </c>
      <c r="CF725">
        <v>30.77</v>
      </c>
      <c r="CG725">
        <v>57.69</v>
      </c>
      <c r="CH725">
        <v>15.33</v>
      </c>
      <c r="CI725">
        <v>42.75</v>
      </c>
      <c r="CJ725">
        <v>36.17</v>
      </c>
      <c r="CK725">
        <v>19.23</v>
      </c>
      <c r="CL725">
        <v>6.23</v>
      </c>
      <c r="CM725">
        <v>25.63</v>
      </c>
      <c r="CN725">
        <v>88.46</v>
      </c>
      <c r="CO725">
        <v>26.83</v>
      </c>
      <c r="CP725">
        <v>16.53</v>
      </c>
      <c r="CQ725">
        <v>10.18</v>
      </c>
      <c r="CR725">
        <v>12.22</v>
      </c>
      <c r="CS725">
        <v>11.26</v>
      </c>
      <c r="CT725">
        <v>23.11</v>
      </c>
      <c r="CU725">
        <v>7.9</v>
      </c>
      <c r="CV725">
        <v>11.38</v>
      </c>
      <c r="CW725">
        <v>14.37</v>
      </c>
      <c r="CX725">
        <v>11.62</v>
      </c>
      <c r="CY725">
        <v>17.489999999999998</v>
      </c>
      <c r="CZ725">
        <v>19.23</v>
      </c>
      <c r="DA725">
        <v>28.02</v>
      </c>
    </row>
    <row r="726" spans="1:105" x14ac:dyDescent="0.25">
      <c r="A726">
        <f t="shared" si="11"/>
        <v>0</v>
      </c>
      <c r="B726">
        <f>MATCH(D726,'P123Micro - Compustat Current'!$B$8:$B$842,0)</f>
        <v>719</v>
      </c>
      <c r="C726">
        <v>719</v>
      </c>
      <c r="D726" t="s">
        <v>603</v>
      </c>
      <c r="E726">
        <v>3</v>
      </c>
      <c r="F726" t="s">
        <v>96</v>
      </c>
      <c r="G726">
        <v>13.89</v>
      </c>
      <c r="H726">
        <v>73.77</v>
      </c>
      <c r="I726">
        <v>45.27</v>
      </c>
      <c r="J726">
        <v>40.6</v>
      </c>
      <c r="K726">
        <v>43.11</v>
      </c>
      <c r="L726">
        <v>37.6</v>
      </c>
      <c r="M726">
        <v>60.84</v>
      </c>
      <c r="N726">
        <v>47.54</v>
      </c>
      <c r="O726">
        <v>56.17</v>
      </c>
      <c r="P726">
        <v>46.83</v>
      </c>
      <c r="Q726">
        <v>99.52</v>
      </c>
      <c r="R726">
        <v>99.28</v>
      </c>
      <c r="S726">
        <v>97.96</v>
      </c>
      <c r="T726">
        <v>96.17</v>
      </c>
      <c r="U726">
        <v>95.09</v>
      </c>
      <c r="V726">
        <v>95.93</v>
      </c>
      <c r="W726">
        <v>90.3</v>
      </c>
      <c r="X726">
        <v>85.75</v>
      </c>
      <c r="Y726">
        <v>57.13</v>
      </c>
      <c r="Z726">
        <v>21.44</v>
      </c>
      <c r="AA726">
        <v>37.130000000000003</v>
      </c>
      <c r="AB726">
        <v>24.43</v>
      </c>
      <c r="AC726">
        <v>31.86</v>
      </c>
      <c r="AD726">
        <v>88.26</v>
      </c>
      <c r="AE726">
        <v>69.7</v>
      </c>
      <c r="AF726">
        <v>80.84</v>
      </c>
      <c r="AG726">
        <v>21.68</v>
      </c>
      <c r="AH726">
        <v>36.049999999999997</v>
      </c>
      <c r="AI726">
        <v>42.99</v>
      </c>
      <c r="AJ726">
        <v>33.17</v>
      </c>
      <c r="AK726">
        <v>34.01</v>
      </c>
      <c r="AL726">
        <v>18.440000000000001</v>
      </c>
      <c r="AM726">
        <v>17.13</v>
      </c>
      <c r="AN726">
        <v>30.9</v>
      </c>
      <c r="AO726">
        <v>28.14</v>
      </c>
      <c r="AP726">
        <v>40.119999999999997</v>
      </c>
      <c r="AQ726">
        <v>53.17</v>
      </c>
      <c r="AR726">
        <v>57.96</v>
      </c>
      <c r="AS726">
        <v>46.59</v>
      </c>
      <c r="AT726">
        <v>66.47</v>
      </c>
      <c r="AU726">
        <v>37.130000000000003</v>
      </c>
      <c r="AV726">
        <v>38.44</v>
      </c>
      <c r="AW726">
        <v>56.53</v>
      </c>
      <c r="AX726">
        <v>68.38</v>
      </c>
      <c r="AY726">
        <v>91.02</v>
      </c>
      <c r="AZ726">
        <v>67.069999999999993</v>
      </c>
      <c r="BA726">
        <v>24.91</v>
      </c>
      <c r="BB726">
        <v>24.91</v>
      </c>
      <c r="BC726">
        <v>84.67</v>
      </c>
      <c r="BD726">
        <v>95.33</v>
      </c>
      <c r="BE726">
        <v>97.6</v>
      </c>
      <c r="BF726">
        <v>95.93</v>
      </c>
      <c r="BG726">
        <v>93.41</v>
      </c>
      <c r="BH726">
        <v>91.14</v>
      </c>
      <c r="BI726">
        <v>95.21</v>
      </c>
      <c r="BJ726">
        <v>97.84</v>
      </c>
      <c r="BK726">
        <v>97.37</v>
      </c>
      <c r="BL726">
        <v>62.63</v>
      </c>
      <c r="BM726">
        <v>95.57</v>
      </c>
      <c r="BN726">
        <v>94.25</v>
      </c>
      <c r="BO726">
        <v>97.72</v>
      </c>
      <c r="BP726">
        <v>3.35</v>
      </c>
      <c r="BQ726">
        <v>98.8</v>
      </c>
      <c r="BR726">
        <v>42.4</v>
      </c>
      <c r="BS726">
        <v>66.67</v>
      </c>
      <c r="BT726">
        <v>18.18</v>
      </c>
      <c r="BU726">
        <v>15.21</v>
      </c>
      <c r="BV726">
        <v>24.79</v>
      </c>
      <c r="BW726">
        <v>26.92</v>
      </c>
      <c r="BX726">
        <v>46.15</v>
      </c>
      <c r="BY726">
        <v>10.78</v>
      </c>
      <c r="BZ726">
        <v>42.16</v>
      </c>
      <c r="CA726">
        <v>38.46</v>
      </c>
      <c r="CB726">
        <v>38.46</v>
      </c>
      <c r="CC726">
        <v>40.24</v>
      </c>
      <c r="CD726">
        <v>11.54</v>
      </c>
      <c r="CE726">
        <v>61.54</v>
      </c>
      <c r="CF726">
        <v>11.54</v>
      </c>
      <c r="CG726">
        <v>61.54</v>
      </c>
      <c r="CH726">
        <v>6.35</v>
      </c>
      <c r="CI726">
        <v>42.04</v>
      </c>
      <c r="CJ726">
        <v>34.97</v>
      </c>
      <c r="CK726">
        <v>0</v>
      </c>
      <c r="CL726">
        <v>2.5099999999999998</v>
      </c>
      <c r="CM726">
        <v>21.68</v>
      </c>
      <c r="CN726">
        <v>88.46</v>
      </c>
      <c r="CO726">
        <v>25.51</v>
      </c>
      <c r="CP726">
        <v>14.61</v>
      </c>
      <c r="CQ726">
        <v>9.34</v>
      </c>
      <c r="CR726">
        <v>11.86</v>
      </c>
      <c r="CS726">
        <v>11.02</v>
      </c>
      <c r="CT726">
        <v>22.51</v>
      </c>
      <c r="CU726">
        <v>7.31</v>
      </c>
      <c r="CV726">
        <v>10.3</v>
      </c>
      <c r="CW726">
        <v>13.65</v>
      </c>
      <c r="CX726">
        <v>10.3</v>
      </c>
      <c r="CY726">
        <v>4.1900000000000004</v>
      </c>
      <c r="CZ726">
        <v>3.85</v>
      </c>
      <c r="DA726">
        <v>20.6</v>
      </c>
    </row>
    <row r="727" spans="1:105" x14ac:dyDescent="0.25">
      <c r="A727">
        <f t="shared" si="11"/>
        <v>4</v>
      </c>
      <c r="B727">
        <f>MATCH(D727,'P123Micro - Compustat Current'!$B$8:$B$842,0)</f>
        <v>716</v>
      </c>
      <c r="C727">
        <v>720</v>
      </c>
      <c r="D727" t="s">
        <v>602</v>
      </c>
      <c r="E727">
        <v>8</v>
      </c>
      <c r="F727" t="s">
        <v>96</v>
      </c>
      <c r="G727">
        <v>13.77</v>
      </c>
      <c r="H727">
        <v>7.43</v>
      </c>
      <c r="I727">
        <v>7.43</v>
      </c>
      <c r="J727">
        <v>21.92</v>
      </c>
      <c r="K727">
        <v>16.170000000000002</v>
      </c>
      <c r="L727">
        <v>50.78</v>
      </c>
      <c r="M727">
        <v>36.17</v>
      </c>
      <c r="N727">
        <v>4.43</v>
      </c>
      <c r="O727">
        <v>7.19</v>
      </c>
      <c r="P727">
        <v>36.53</v>
      </c>
      <c r="Q727">
        <v>36.409999999999997</v>
      </c>
      <c r="R727">
        <v>29.82</v>
      </c>
      <c r="S727">
        <v>33.89</v>
      </c>
      <c r="T727">
        <v>25.27</v>
      </c>
      <c r="U727">
        <v>60.12</v>
      </c>
      <c r="V727">
        <v>50.54</v>
      </c>
      <c r="W727">
        <v>73.290000000000006</v>
      </c>
      <c r="X727">
        <v>33.770000000000003</v>
      </c>
      <c r="Y727">
        <v>5.51</v>
      </c>
      <c r="Z727">
        <v>8.86</v>
      </c>
      <c r="AA727">
        <v>7.9</v>
      </c>
      <c r="AB727">
        <v>20.239999999999998</v>
      </c>
      <c r="AC727">
        <v>26.11</v>
      </c>
      <c r="AD727">
        <v>7.78</v>
      </c>
      <c r="AE727">
        <v>15.45</v>
      </c>
      <c r="AF727">
        <v>26.11</v>
      </c>
      <c r="AG727">
        <v>11.5</v>
      </c>
      <c r="AH727">
        <v>26.35</v>
      </c>
      <c r="AI727">
        <v>33.65</v>
      </c>
      <c r="AJ727">
        <v>30.9</v>
      </c>
      <c r="AK727">
        <v>25.99</v>
      </c>
      <c r="AL727">
        <v>8.02</v>
      </c>
      <c r="AM727">
        <v>15.21</v>
      </c>
      <c r="AN727">
        <v>16.170000000000002</v>
      </c>
      <c r="AO727">
        <v>24.55</v>
      </c>
      <c r="AP727">
        <v>43.11</v>
      </c>
      <c r="AQ727">
        <v>18.440000000000001</v>
      </c>
      <c r="AR727">
        <v>22.51</v>
      </c>
      <c r="AS727">
        <v>31.74</v>
      </c>
      <c r="AT727">
        <v>21.2</v>
      </c>
      <c r="AU727">
        <v>97.01</v>
      </c>
      <c r="AV727">
        <v>99.76</v>
      </c>
      <c r="AW727">
        <v>80.12</v>
      </c>
      <c r="AX727">
        <v>26.35</v>
      </c>
      <c r="AY727">
        <v>30.06</v>
      </c>
      <c r="AZ727">
        <v>36.65</v>
      </c>
      <c r="BA727">
        <v>82.51</v>
      </c>
      <c r="BB727">
        <v>82.51</v>
      </c>
      <c r="BC727">
        <v>13.53</v>
      </c>
      <c r="BD727">
        <v>19.399999999999999</v>
      </c>
      <c r="BE727">
        <v>7.66</v>
      </c>
      <c r="BF727">
        <v>27.66</v>
      </c>
      <c r="BG727">
        <v>18.920000000000002</v>
      </c>
      <c r="BH727">
        <v>28.14</v>
      </c>
      <c r="BI727">
        <v>50.42</v>
      </c>
      <c r="BJ727">
        <v>37.96</v>
      </c>
      <c r="BK727">
        <v>63.71</v>
      </c>
      <c r="BL727">
        <v>59.64</v>
      </c>
      <c r="BM727">
        <v>7.9</v>
      </c>
      <c r="BN727">
        <v>15.09</v>
      </c>
      <c r="BO727">
        <v>3.71</v>
      </c>
      <c r="BP727">
        <v>98.56</v>
      </c>
      <c r="BQ727">
        <v>4.43</v>
      </c>
      <c r="BR727">
        <v>21.92</v>
      </c>
      <c r="BS727">
        <v>28.79</v>
      </c>
      <c r="BT727">
        <v>27.27</v>
      </c>
      <c r="BU727">
        <v>20.12</v>
      </c>
      <c r="BV727">
        <v>9.2200000000000006</v>
      </c>
      <c r="BW727">
        <v>15.38</v>
      </c>
      <c r="BX727">
        <v>15.38</v>
      </c>
      <c r="BY727">
        <v>24.55</v>
      </c>
      <c r="BZ727">
        <v>54.01</v>
      </c>
      <c r="CA727">
        <v>46.15</v>
      </c>
      <c r="CB727">
        <v>53.85</v>
      </c>
      <c r="CC727">
        <v>10.06</v>
      </c>
      <c r="CD727">
        <v>15.38</v>
      </c>
      <c r="CE727">
        <v>15.38</v>
      </c>
      <c r="CF727">
        <v>23.08</v>
      </c>
      <c r="CG727">
        <v>23.08</v>
      </c>
      <c r="CH727">
        <v>55.33</v>
      </c>
      <c r="CI727">
        <v>59.76</v>
      </c>
      <c r="CJ727">
        <v>50.54</v>
      </c>
      <c r="CK727">
        <v>38.46</v>
      </c>
      <c r="CL727">
        <v>67.540000000000006</v>
      </c>
      <c r="CM727">
        <v>55.81</v>
      </c>
      <c r="CN727">
        <v>23.08</v>
      </c>
      <c r="CO727">
        <v>45.99</v>
      </c>
      <c r="CP727">
        <v>81.08</v>
      </c>
      <c r="CQ727">
        <v>96.05</v>
      </c>
      <c r="CR727">
        <v>98.32</v>
      </c>
      <c r="CS727">
        <v>91.26</v>
      </c>
      <c r="CT727">
        <v>98.32</v>
      </c>
      <c r="CU727">
        <v>74.73</v>
      </c>
      <c r="CV727">
        <v>13.29</v>
      </c>
      <c r="CW727">
        <v>6.11</v>
      </c>
      <c r="CX727">
        <v>19.64</v>
      </c>
      <c r="CY727">
        <v>98.32</v>
      </c>
      <c r="CZ727">
        <v>92.31</v>
      </c>
      <c r="DA727">
        <v>97.96</v>
      </c>
    </row>
    <row r="728" spans="1:105" x14ac:dyDescent="0.25">
      <c r="A728">
        <f t="shared" si="11"/>
        <v>2</v>
      </c>
      <c r="B728">
        <f>MATCH(D728,'P123Micro - Compustat Current'!$B$8:$B$842,0)</f>
        <v>723</v>
      </c>
      <c r="C728">
        <v>721</v>
      </c>
      <c r="D728" t="s">
        <v>601</v>
      </c>
      <c r="E728">
        <v>8</v>
      </c>
      <c r="F728" t="s">
        <v>96</v>
      </c>
      <c r="G728">
        <v>13.65</v>
      </c>
      <c r="H728">
        <v>35.93</v>
      </c>
      <c r="I728">
        <v>82.4</v>
      </c>
      <c r="J728">
        <v>69.94</v>
      </c>
      <c r="K728">
        <v>61.92</v>
      </c>
      <c r="L728">
        <v>56.41</v>
      </c>
      <c r="M728">
        <v>74.61</v>
      </c>
      <c r="N728">
        <v>90.54</v>
      </c>
      <c r="O728">
        <v>95.33</v>
      </c>
      <c r="P728">
        <v>65.75</v>
      </c>
      <c r="Q728">
        <v>9.1</v>
      </c>
      <c r="R728">
        <v>12.22</v>
      </c>
      <c r="S728">
        <v>12.93</v>
      </c>
      <c r="T728">
        <v>29.46</v>
      </c>
      <c r="U728">
        <v>22.51</v>
      </c>
      <c r="V728">
        <v>11.26</v>
      </c>
      <c r="W728">
        <v>12.81</v>
      </c>
      <c r="X728">
        <v>23.95</v>
      </c>
      <c r="Y728">
        <v>29.34</v>
      </c>
      <c r="Z728">
        <v>26.35</v>
      </c>
      <c r="AA728">
        <v>46.71</v>
      </c>
      <c r="AB728">
        <v>36.409999999999997</v>
      </c>
      <c r="AC728">
        <v>26.11</v>
      </c>
      <c r="AD728">
        <v>42.99</v>
      </c>
      <c r="AE728">
        <v>71.739999999999995</v>
      </c>
      <c r="AF728">
        <v>26.11</v>
      </c>
      <c r="AG728">
        <v>23.59</v>
      </c>
      <c r="AH728">
        <v>42.4</v>
      </c>
      <c r="AI728">
        <v>42.4</v>
      </c>
      <c r="AJ728">
        <v>25.27</v>
      </c>
      <c r="AK728">
        <v>57.49</v>
      </c>
      <c r="AL728">
        <v>15.21</v>
      </c>
      <c r="AM728">
        <v>21.44</v>
      </c>
      <c r="AN728">
        <v>23.95</v>
      </c>
      <c r="AO728">
        <v>24.55</v>
      </c>
      <c r="AP728">
        <v>80.72</v>
      </c>
      <c r="AQ728">
        <v>83.35</v>
      </c>
      <c r="AR728">
        <v>85.99</v>
      </c>
      <c r="AS728">
        <v>85.15</v>
      </c>
      <c r="AT728">
        <v>68.14</v>
      </c>
      <c r="AU728">
        <v>62.87</v>
      </c>
      <c r="AV728">
        <v>63.59</v>
      </c>
      <c r="AW728">
        <v>56.29</v>
      </c>
      <c r="AX728">
        <v>66.83</v>
      </c>
      <c r="AY728">
        <v>91.02</v>
      </c>
      <c r="AZ728">
        <v>65.150000000000006</v>
      </c>
      <c r="BA728">
        <v>34.85</v>
      </c>
      <c r="BB728">
        <v>34.85</v>
      </c>
      <c r="BC728">
        <v>90.18</v>
      </c>
      <c r="BD728">
        <v>71.98</v>
      </c>
      <c r="BE728">
        <v>95.33</v>
      </c>
      <c r="BF728">
        <v>74.97</v>
      </c>
      <c r="BG728">
        <v>62.63</v>
      </c>
      <c r="BH728">
        <v>60.12</v>
      </c>
      <c r="BI728">
        <v>94.37</v>
      </c>
      <c r="BJ728">
        <v>97.13</v>
      </c>
      <c r="BK728">
        <v>95.57</v>
      </c>
      <c r="BL728">
        <v>59.04</v>
      </c>
      <c r="BM728">
        <v>93.77</v>
      </c>
      <c r="BN728">
        <v>93.89</v>
      </c>
      <c r="BO728">
        <v>93.29</v>
      </c>
      <c r="BP728">
        <v>1.92</v>
      </c>
      <c r="BQ728">
        <v>97.49</v>
      </c>
      <c r="BR728">
        <v>85.51</v>
      </c>
      <c r="BS728">
        <v>95.45</v>
      </c>
      <c r="BT728">
        <v>74.239999999999995</v>
      </c>
      <c r="BU728">
        <v>15.57</v>
      </c>
      <c r="BV728">
        <v>31.74</v>
      </c>
      <c r="BW728">
        <v>39</v>
      </c>
      <c r="BX728">
        <v>43</v>
      </c>
      <c r="BY728">
        <v>10.54</v>
      </c>
      <c r="BZ728">
        <v>36.409999999999997</v>
      </c>
      <c r="CA728">
        <v>38</v>
      </c>
      <c r="CB728">
        <v>29</v>
      </c>
      <c r="CC728">
        <v>38.200000000000003</v>
      </c>
      <c r="CD728">
        <v>25</v>
      </c>
      <c r="CE728">
        <v>46</v>
      </c>
      <c r="CF728">
        <v>38</v>
      </c>
      <c r="CG728">
        <v>53</v>
      </c>
      <c r="CH728">
        <v>7.66</v>
      </c>
      <c r="CI728">
        <v>36.29</v>
      </c>
      <c r="CJ728">
        <v>26.95</v>
      </c>
      <c r="CK728">
        <v>31</v>
      </c>
      <c r="CL728">
        <v>4.91</v>
      </c>
      <c r="CM728">
        <v>22.4</v>
      </c>
      <c r="CN728">
        <v>88</v>
      </c>
      <c r="CO728">
        <v>25.39</v>
      </c>
      <c r="CP728">
        <v>15.45</v>
      </c>
      <c r="CQ728">
        <v>4.91</v>
      </c>
      <c r="CR728">
        <v>11.14</v>
      </c>
      <c r="CS728">
        <v>10.54</v>
      </c>
      <c r="CT728">
        <v>20.96</v>
      </c>
      <c r="CU728">
        <v>7.66</v>
      </c>
      <c r="CV728">
        <v>11.5</v>
      </c>
      <c r="CW728">
        <v>15.33</v>
      </c>
      <c r="CX728">
        <v>11.02</v>
      </c>
      <c r="CY728">
        <v>36.409999999999997</v>
      </c>
      <c r="CZ728">
        <v>40</v>
      </c>
      <c r="DA728">
        <v>38.56</v>
      </c>
    </row>
    <row r="729" spans="1:105" x14ac:dyDescent="0.25">
      <c r="A729">
        <f t="shared" si="11"/>
        <v>1</v>
      </c>
      <c r="B729">
        <f>MATCH(D729,'P123Micro - Compustat Current'!$B$8:$B$842,0)</f>
        <v>721</v>
      </c>
      <c r="C729">
        <v>722</v>
      </c>
      <c r="D729" t="s">
        <v>600</v>
      </c>
      <c r="E729">
        <v>16</v>
      </c>
      <c r="F729" t="s">
        <v>96</v>
      </c>
      <c r="G729">
        <v>13.53</v>
      </c>
      <c r="H729">
        <v>69.22</v>
      </c>
      <c r="I729">
        <v>54.13</v>
      </c>
      <c r="J729">
        <v>76.41</v>
      </c>
      <c r="K729">
        <v>77.25</v>
      </c>
      <c r="L729">
        <v>89.58</v>
      </c>
      <c r="M729">
        <v>36.17</v>
      </c>
      <c r="N729">
        <v>27.54</v>
      </c>
      <c r="O729">
        <v>45.27</v>
      </c>
      <c r="P729">
        <v>36.53</v>
      </c>
      <c r="Q729">
        <v>65.87</v>
      </c>
      <c r="R729">
        <v>57.37</v>
      </c>
      <c r="S729">
        <v>30.9</v>
      </c>
      <c r="T729">
        <v>95.57</v>
      </c>
      <c r="U729">
        <v>40.36</v>
      </c>
      <c r="V729">
        <v>70.42</v>
      </c>
      <c r="W729">
        <v>29.7</v>
      </c>
      <c r="X729">
        <v>99.4</v>
      </c>
      <c r="Y729">
        <v>71.62</v>
      </c>
      <c r="Z729">
        <v>67.78</v>
      </c>
      <c r="AA729">
        <v>66.11</v>
      </c>
      <c r="AB729">
        <v>89.94</v>
      </c>
      <c r="AC729">
        <v>34.01</v>
      </c>
      <c r="AD729">
        <v>69.819999999999993</v>
      </c>
      <c r="AE729">
        <v>35.450000000000003</v>
      </c>
      <c r="AF729">
        <v>91.86</v>
      </c>
      <c r="AG729">
        <v>87.07</v>
      </c>
      <c r="AH729">
        <v>76.17</v>
      </c>
      <c r="AI729">
        <v>67.78</v>
      </c>
      <c r="AJ729">
        <v>68.86</v>
      </c>
      <c r="AK729">
        <v>80.959999999999994</v>
      </c>
      <c r="AL729">
        <v>87.43</v>
      </c>
      <c r="AM729">
        <v>81.680000000000007</v>
      </c>
      <c r="AN729">
        <v>85.03</v>
      </c>
      <c r="AO729">
        <v>86.11</v>
      </c>
      <c r="AP729">
        <v>5.63</v>
      </c>
      <c r="AQ729">
        <v>16.41</v>
      </c>
      <c r="AR729">
        <v>17.010000000000002</v>
      </c>
      <c r="AS729">
        <v>20.36</v>
      </c>
      <c r="AT729">
        <v>19.399999999999999</v>
      </c>
      <c r="AU729">
        <v>17.010000000000002</v>
      </c>
      <c r="AV729">
        <v>19.88</v>
      </c>
      <c r="AW729">
        <v>19.760000000000002</v>
      </c>
      <c r="AX729">
        <v>19.16</v>
      </c>
      <c r="AY729">
        <v>19.399999999999999</v>
      </c>
      <c r="AZ729">
        <v>19.16</v>
      </c>
      <c r="BA729">
        <v>46.95</v>
      </c>
      <c r="BB729">
        <v>46.95</v>
      </c>
      <c r="BC729">
        <v>32.57</v>
      </c>
      <c r="BD729">
        <v>29.22</v>
      </c>
      <c r="BE729">
        <v>27.07</v>
      </c>
      <c r="BF729">
        <v>28.86</v>
      </c>
      <c r="BG729">
        <v>29.46</v>
      </c>
      <c r="BH729">
        <v>32.1</v>
      </c>
      <c r="BI729">
        <v>39.64</v>
      </c>
      <c r="BJ729">
        <v>22.4</v>
      </c>
      <c r="BK729">
        <v>55.09</v>
      </c>
      <c r="BL729">
        <v>69.459999999999994</v>
      </c>
      <c r="BM729">
        <v>19.64</v>
      </c>
      <c r="BN729">
        <v>36.65</v>
      </c>
      <c r="BO729">
        <v>21.8</v>
      </c>
      <c r="BP729">
        <v>60</v>
      </c>
      <c r="BQ729">
        <v>40</v>
      </c>
      <c r="BR729">
        <v>57.13</v>
      </c>
      <c r="BS729">
        <v>40.909999999999997</v>
      </c>
      <c r="BT729">
        <v>56.06</v>
      </c>
      <c r="BU729">
        <v>8.26</v>
      </c>
      <c r="BV729">
        <v>7.07</v>
      </c>
      <c r="BW729">
        <v>10.53</v>
      </c>
      <c r="BX729">
        <v>15.79</v>
      </c>
      <c r="BY729">
        <v>22.63</v>
      </c>
      <c r="BZ729">
        <v>39.880000000000003</v>
      </c>
      <c r="CA729">
        <v>57.89</v>
      </c>
      <c r="CB729">
        <v>15.79</v>
      </c>
      <c r="CC729">
        <v>9.34</v>
      </c>
      <c r="CD729">
        <v>21.05</v>
      </c>
      <c r="CE729">
        <v>10.53</v>
      </c>
      <c r="CF729">
        <v>15.79</v>
      </c>
      <c r="CG729">
        <v>21.05</v>
      </c>
      <c r="CH729">
        <v>33.770000000000003</v>
      </c>
      <c r="CI729">
        <v>44.91</v>
      </c>
      <c r="CJ729">
        <v>31.62</v>
      </c>
      <c r="CK729">
        <v>52.63</v>
      </c>
      <c r="CL729">
        <v>21.08</v>
      </c>
      <c r="CM729">
        <v>0.96</v>
      </c>
      <c r="CN729">
        <v>21.05</v>
      </c>
      <c r="CO729">
        <v>16.05</v>
      </c>
      <c r="CP729">
        <v>10.18</v>
      </c>
      <c r="CQ729">
        <v>34.130000000000003</v>
      </c>
      <c r="CR729">
        <v>76.89</v>
      </c>
      <c r="CS729">
        <v>8.86</v>
      </c>
      <c r="CT729">
        <v>18.440000000000001</v>
      </c>
      <c r="CU729">
        <v>3.95</v>
      </c>
      <c r="CV729">
        <v>19.88</v>
      </c>
      <c r="CW729">
        <v>47.07</v>
      </c>
      <c r="CX729">
        <v>3.59</v>
      </c>
      <c r="CY729">
        <v>93.77</v>
      </c>
      <c r="CZ729">
        <v>84.21</v>
      </c>
      <c r="DA729">
        <v>93.05</v>
      </c>
    </row>
    <row r="730" spans="1:105" x14ac:dyDescent="0.25">
      <c r="A730">
        <f t="shared" si="11"/>
        <v>20</v>
      </c>
      <c r="B730">
        <f>MATCH(D730,'P123Micro - Compustat Current'!$B$8:$B$842,0)</f>
        <v>703</v>
      </c>
      <c r="C730">
        <v>723</v>
      </c>
      <c r="D730" t="s">
        <v>599</v>
      </c>
      <c r="E730">
        <v>19</v>
      </c>
      <c r="F730" t="s">
        <v>96</v>
      </c>
      <c r="G730">
        <v>13.41</v>
      </c>
      <c r="H730">
        <v>10.78</v>
      </c>
      <c r="I730">
        <v>37.369999999999997</v>
      </c>
      <c r="J730">
        <v>50.3</v>
      </c>
      <c r="K730">
        <v>58.32</v>
      </c>
      <c r="L730">
        <v>65.75</v>
      </c>
      <c r="M730">
        <v>36.17</v>
      </c>
      <c r="N730">
        <v>24.43</v>
      </c>
      <c r="O730">
        <v>42.04</v>
      </c>
      <c r="P730">
        <v>36.53</v>
      </c>
      <c r="Q730">
        <v>7.78</v>
      </c>
      <c r="R730">
        <v>7.78</v>
      </c>
      <c r="S730">
        <v>9.6999999999999993</v>
      </c>
      <c r="T730">
        <v>10.06</v>
      </c>
      <c r="U730">
        <v>22.51</v>
      </c>
      <c r="V730">
        <v>10.9</v>
      </c>
      <c r="W730">
        <v>11.14</v>
      </c>
      <c r="X730">
        <v>23.95</v>
      </c>
      <c r="Y730">
        <v>15.81</v>
      </c>
      <c r="Z730">
        <v>30.18</v>
      </c>
      <c r="AA730">
        <v>44.07</v>
      </c>
      <c r="AB730">
        <v>46.23</v>
      </c>
      <c r="AC730">
        <v>26.11</v>
      </c>
      <c r="AD730">
        <v>16.41</v>
      </c>
      <c r="AE730">
        <v>32.57</v>
      </c>
      <c r="AF730">
        <v>26.11</v>
      </c>
      <c r="AG730">
        <v>14.97</v>
      </c>
      <c r="AH730">
        <v>15.33</v>
      </c>
      <c r="AI730">
        <v>24.07</v>
      </c>
      <c r="AJ730">
        <v>23.59</v>
      </c>
      <c r="AK730">
        <v>11.86</v>
      </c>
      <c r="AL730">
        <v>26.47</v>
      </c>
      <c r="AM730">
        <v>38.799999999999997</v>
      </c>
      <c r="AN730">
        <v>28.5</v>
      </c>
      <c r="AO730">
        <v>24.55</v>
      </c>
      <c r="AP730">
        <v>66.349999999999994</v>
      </c>
      <c r="AQ730">
        <v>80.36</v>
      </c>
      <c r="AR730">
        <v>65.27</v>
      </c>
      <c r="AS730">
        <v>88.5</v>
      </c>
      <c r="AT730">
        <v>80.599999999999994</v>
      </c>
      <c r="AU730">
        <v>60.12</v>
      </c>
      <c r="AV730">
        <v>58.44</v>
      </c>
      <c r="AW730">
        <v>61.68</v>
      </c>
      <c r="AX730">
        <v>31.14</v>
      </c>
      <c r="AY730">
        <v>28.86</v>
      </c>
      <c r="AZ730">
        <v>83.59</v>
      </c>
      <c r="BA730">
        <v>37.840000000000003</v>
      </c>
      <c r="BB730">
        <v>37.840000000000003</v>
      </c>
      <c r="BC730">
        <v>81.56</v>
      </c>
      <c r="BD730">
        <v>67.430000000000007</v>
      </c>
      <c r="BE730">
        <v>72.459999999999994</v>
      </c>
      <c r="BF730">
        <v>75.09</v>
      </c>
      <c r="BG730">
        <v>68.739999999999995</v>
      </c>
      <c r="BH730">
        <v>56.53</v>
      </c>
      <c r="BI730">
        <v>87.07</v>
      </c>
      <c r="BJ730">
        <v>72.81</v>
      </c>
      <c r="BK730">
        <v>91.62</v>
      </c>
      <c r="BL730">
        <v>83.95</v>
      </c>
      <c r="BM730">
        <v>53.89</v>
      </c>
      <c r="BN730">
        <v>93.05</v>
      </c>
      <c r="BO730">
        <v>8.5</v>
      </c>
      <c r="BP730">
        <v>16.77</v>
      </c>
      <c r="BQ730">
        <v>83.59</v>
      </c>
      <c r="BR730">
        <v>85.51</v>
      </c>
      <c r="BS730">
        <v>95.45</v>
      </c>
      <c r="BT730">
        <v>74.239999999999995</v>
      </c>
      <c r="BU730">
        <v>28.26</v>
      </c>
      <c r="BV730">
        <v>23.59</v>
      </c>
      <c r="BW730">
        <v>29</v>
      </c>
      <c r="BX730">
        <v>39</v>
      </c>
      <c r="BY730">
        <v>9.2200000000000006</v>
      </c>
      <c r="BZ730">
        <v>28.26</v>
      </c>
      <c r="CA730">
        <v>29</v>
      </c>
      <c r="CB730">
        <v>24</v>
      </c>
      <c r="CC730">
        <v>69.7</v>
      </c>
      <c r="CD730">
        <v>80</v>
      </c>
      <c r="CE730">
        <v>46</v>
      </c>
      <c r="CF730">
        <v>81</v>
      </c>
      <c r="CG730">
        <v>53</v>
      </c>
      <c r="CH730">
        <v>32.340000000000003</v>
      </c>
      <c r="CI730">
        <v>37.840000000000003</v>
      </c>
      <c r="CJ730">
        <v>31.98</v>
      </c>
      <c r="CK730">
        <v>68</v>
      </c>
      <c r="CL730">
        <v>17.010000000000002</v>
      </c>
      <c r="CM730">
        <v>29.82</v>
      </c>
      <c r="CN730">
        <v>88</v>
      </c>
      <c r="CO730">
        <v>31.26</v>
      </c>
      <c r="CP730">
        <v>17.84</v>
      </c>
      <c r="CQ730">
        <v>8.98</v>
      </c>
      <c r="CR730">
        <v>9.58</v>
      </c>
      <c r="CS730">
        <v>8.86</v>
      </c>
      <c r="CT730">
        <v>18.440000000000001</v>
      </c>
      <c r="CU730">
        <v>17.37</v>
      </c>
      <c r="CV730">
        <v>18.32</v>
      </c>
      <c r="CW730">
        <v>25.99</v>
      </c>
      <c r="CX730">
        <v>15.57</v>
      </c>
      <c r="CY730">
        <v>63.59</v>
      </c>
      <c r="CZ730">
        <v>65</v>
      </c>
      <c r="DA730">
        <v>48.62</v>
      </c>
    </row>
    <row r="731" spans="1:105" x14ac:dyDescent="0.25">
      <c r="A731">
        <f t="shared" si="11"/>
        <v>0</v>
      </c>
      <c r="B731">
        <f>MATCH(D731,'P123Micro - Compustat Current'!$B$8:$B$842,0)</f>
        <v>724</v>
      </c>
      <c r="C731">
        <v>724</v>
      </c>
      <c r="D731" t="s">
        <v>598</v>
      </c>
      <c r="E731">
        <v>22</v>
      </c>
      <c r="F731" t="s">
        <v>96</v>
      </c>
      <c r="G731">
        <v>13.29</v>
      </c>
      <c r="H731">
        <v>7.78</v>
      </c>
      <c r="I731">
        <v>24.55</v>
      </c>
      <c r="J731">
        <v>38.799999999999997</v>
      </c>
      <c r="K731">
        <v>2.63</v>
      </c>
      <c r="L731">
        <v>56.89</v>
      </c>
      <c r="M731">
        <v>79.760000000000005</v>
      </c>
      <c r="N731">
        <v>17.84</v>
      </c>
      <c r="O731">
        <v>4.91</v>
      </c>
      <c r="P731">
        <v>66.349999999999994</v>
      </c>
      <c r="Q731">
        <v>7.78</v>
      </c>
      <c r="R731">
        <v>7.78</v>
      </c>
      <c r="S731">
        <v>9.6999999999999993</v>
      </c>
      <c r="T731">
        <v>10.06</v>
      </c>
      <c r="U731">
        <v>22.51</v>
      </c>
      <c r="V731">
        <v>10.9</v>
      </c>
      <c r="W731">
        <v>11.14</v>
      </c>
      <c r="X731">
        <v>23.95</v>
      </c>
      <c r="Y731">
        <v>18.559999999999999</v>
      </c>
      <c r="Z731">
        <v>24.19</v>
      </c>
      <c r="AA731">
        <v>11.38</v>
      </c>
      <c r="AB731">
        <v>12.57</v>
      </c>
      <c r="AC731">
        <v>80.12</v>
      </c>
      <c r="AD731">
        <v>27.19</v>
      </c>
      <c r="AE731">
        <v>47.9</v>
      </c>
      <c r="AF731">
        <v>30.54</v>
      </c>
      <c r="AG731">
        <v>46.47</v>
      </c>
      <c r="AH731">
        <v>58.2</v>
      </c>
      <c r="AI731">
        <v>66.59</v>
      </c>
      <c r="AJ731">
        <v>79.400000000000006</v>
      </c>
      <c r="AK731">
        <v>24.79</v>
      </c>
      <c r="AL731">
        <v>37.01</v>
      </c>
      <c r="AM731">
        <v>22.28</v>
      </c>
      <c r="AN731">
        <v>42.63</v>
      </c>
      <c r="AO731">
        <v>48.98</v>
      </c>
      <c r="AP731">
        <v>5.27</v>
      </c>
      <c r="AQ731">
        <v>27.78</v>
      </c>
      <c r="AR731">
        <v>65.989999999999995</v>
      </c>
      <c r="AS731">
        <v>20.36</v>
      </c>
      <c r="AT731">
        <v>19.399999999999999</v>
      </c>
      <c r="AU731">
        <v>17.010000000000002</v>
      </c>
      <c r="AV731">
        <v>19.88</v>
      </c>
      <c r="AW731">
        <v>19.760000000000002</v>
      </c>
      <c r="AX731">
        <v>19.16</v>
      </c>
      <c r="AY731">
        <v>19.399999999999999</v>
      </c>
      <c r="AZ731">
        <v>19.16</v>
      </c>
      <c r="BA731">
        <v>11.74</v>
      </c>
      <c r="BB731">
        <v>11.74</v>
      </c>
      <c r="BC731">
        <v>99.52</v>
      </c>
      <c r="BD731">
        <v>95.81</v>
      </c>
      <c r="BE731">
        <v>93.29</v>
      </c>
      <c r="BF731">
        <v>90.18</v>
      </c>
      <c r="BG731">
        <v>96.77</v>
      </c>
      <c r="BH731">
        <v>97.6</v>
      </c>
      <c r="BI731">
        <v>93.41</v>
      </c>
      <c r="BJ731">
        <v>90.42</v>
      </c>
      <c r="BK731">
        <v>84.79</v>
      </c>
      <c r="BL731">
        <v>82.87</v>
      </c>
      <c r="BM731">
        <v>99.64</v>
      </c>
      <c r="BN731">
        <v>92.22</v>
      </c>
      <c r="BO731">
        <v>89.22</v>
      </c>
      <c r="BP731">
        <v>97.6</v>
      </c>
      <c r="BQ731">
        <v>90.9</v>
      </c>
      <c r="BR731">
        <v>96.41</v>
      </c>
      <c r="BS731">
        <v>86.36</v>
      </c>
      <c r="BT731">
        <v>89.39</v>
      </c>
      <c r="BU731">
        <v>33.049999999999997</v>
      </c>
      <c r="BV731">
        <v>18.559999999999999</v>
      </c>
      <c r="BW731">
        <v>31.43</v>
      </c>
      <c r="BX731">
        <v>28.57</v>
      </c>
      <c r="BY731">
        <v>9.2200000000000006</v>
      </c>
      <c r="BZ731">
        <v>29.82</v>
      </c>
      <c r="CA731">
        <v>31.43</v>
      </c>
      <c r="CB731">
        <v>22.86</v>
      </c>
      <c r="CC731">
        <v>74.37</v>
      </c>
      <c r="CD731">
        <v>54.29</v>
      </c>
      <c r="CE731">
        <v>65.709999999999994</v>
      </c>
      <c r="CF731">
        <v>60</v>
      </c>
      <c r="CG731">
        <v>77.14</v>
      </c>
      <c r="CH731">
        <v>41.92</v>
      </c>
      <c r="CI731">
        <v>35.33</v>
      </c>
      <c r="CJ731">
        <v>25.75</v>
      </c>
      <c r="CK731">
        <v>97.14</v>
      </c>
      <c r="CL731">
        <v>17.13</v>
      </c>
      <c r="CM731">
        <v>38.32</v>
      </c>
      <c r="CN731">
        <v>62.86</v>
      </c>
      <c r="CO731">
        <v>48.14</v>
      </c>
      <c r="CP731">
        <v>29.82</v>
      </c>
      <c r="CQ731">
        <v>4.43</v>
      </c>
      <c r="CR731">
        <v>9.58</v>
      </c>
      <c r="CS731">
        <v>8.86</v>
      </c>
      <c r="CT731">
        <v>18.920000000000002</v>
      </c>
      <c r="CU731">
        <v>12.81</v>
      </c>
      <c r="CV731">
        <v>33.65</v>
      </c>
      <c r="CW731">
        <v>39.76</v>
      </c>
      <c r="CX731">
        <v>29.94</v>
      </c>
      <c r="CY731">
        <v>16.649999999999999</v>
      </c>
      <c r="CZ731">
        <v>11.43</v>
      </c>
      <c r="DA731">
        <v>34.130000000000003</v>
      </c>
    </row>
    <row r="732" spans="1:105" x14ac:dyDescent="0.25">
      <c r="A732">
        <f t="shared" si="11"/>
        <v>0</v>
      </c>
      <c r="B732">
        <f>MATCH(D732,'P123Micro - Compustat Current'!$B$8:$B$842,0)</f>
        <v>725</v>
      </c>
      <c r="C732">
        <v>725</v>
      </c>
      <c r="D732" t="s">
        <v>597</v>
      </c>
      <c r="E732">
        <v>12</v>
      </c>
      <c r="F732" t="s">
        <v>96</v>
      </c>
      <c r="G732">
        <v>13.17</v>
      </c>
      <c r="H732">
        <v>77.37</v>
      </c>
      <c r="I732">
        <v>74.25</v>
      </c>
      <c r="J732">
        <v>66.11</v>
      </c>
      <c r="K732">
        <v>65.63</v>
      </c>
      <c r="L732">
        <v>74.37</v>
      </c>
      <c r="M732">
        <v>45.87</v>
      </c>
      <c r="N732">
        <v>76.89</v>
      </c>
      <c r="O732">
        <v>47.19</v>
      </c>
      <c r="P732">
        <v>87.19</v>
      </c>
      <c r="Q732">
        <v>55.69</v>
      </c>
      <c r="R732">
        <v>50.54</v>
      </c>
      <c r="S732">
        <v>43.95</v>
      </c>
      <c r="T732">
        <v>87.66</v>
      </c>
      <c r="U732">
        <v>23.11</v>
      </c>
      <c r="V732">
        <v>60.84</v>
      </c>
      <c r="W732">
        <v>31.86</v>
      </c>
      <c r="X732">
        <v>86.47</v>
      </c>
      <c r="Y732">
        <v>82.75</v>
      </c>
      <c r="Z732">
        <v>83.95</v>
      </c>
      <c r="AA732">
        <v>74.849999999999994</v>
      </c>
      <c r="AB732">
        <v>76.53</v>
      </c>
      <c r="AC732">
        <v>70.42</v>
      </c>
      <c r="AD732">
        <v>72.34</v>
      </c>
      <c r="AE732">
        <v>66.47</v>
      </c>
      <c r="AF732">
        <v>62.75</v>
      </c>
      <c r="AG732">
        <v>55.21</v>
      </c>
      <c r="AH732">
        <v>83.47</v>
      </c>
      <c r="AI732">
        <v>95.45</v>
      </c>
      <c r="AJ732">
        <v>65.510000000000005</v>
      </c>
      <c r="AK732">
        <v>76.650000000000006</v>
      </c>
      <c r="AL732">
        <v>25.15</v>
      </c>
      <c r="AM732">
        <v>41.44</v>
      </c>
      <c r="AN732">
        <v>21.68</v>
      </c>
      <c r="AO732">
        <v>27.66</v>
      </c>
      <c r="AP732">
        <v>4.3099999999999996</v>
      </c>
      <c r="AQ732">
        <v>16.41</v>
      </c>
      <c r="AR732">
        <v>17.010000000000002</v>
      </c>
      <c r="AS732">
        <v>20.36</v>
      </c>
      <c r="AT732">
        <v>19.399999999999999</v>
      </c>
      <c r="AU732">
        <v>17.010000000000002</v>
      </c>
      <c r="AV732">
        <v>19.88</v>
      </c>
      <c r="AW732">
        <v>19.760000000000002</v>
      </c>
      <c r="AX732">
        <v>19.16</v>
      </c>
      <c r="AY732">
        <v>19.399999999999999</v>
      </c>
      <c r="AZ732">
        <v>19.16</v>
      </c>
      <c r="BA732">
        <v>26.47</v>
      </c>
      <c r="BB732">
        <v>26.47</v>
      </c>
      <c r="BC732">
        <v>89.58</v>
      </c>
      <c r="BD732">
        <v>78.08</v>
      </c>
      <c r="BE732">
        <v>75.69</v>
      </c>
      <c r="BF732">
        <v>70.3</v>
      </c>
      <c r="BG732">
        <v>74.25</v>
      </c>
      <c r="BH732">
        <v>84.31</v>
      </c>
      <c r="BI732">
        <v>89.46</v>
      </c>
      <c r="BJ732">
        <v>78.680000000000007</v>
      </c>
      <c r="BK732">
        <v>97.6</v>
      </c>
      <c r="BL732">
        <v>69.22</v>
      </c>
      <c r="BM732">
        <v>66.709999999999994</v>
      </c>
      <c r="BN732">
        <v>94.49</v>
      </c>
      <c r="BO732">
        <v>6.95</v>
      </c>
      <c r="BP732">
        <v>83.95</v>
      </c>
      <c r="BQ732">
        <v>25.27</v>
      </c>
      <c r="BR732">
        <v>90.06</v>
      </c>
      <c r="BS732">
        <v>89.39</v>
      </c>
      <c r="BT732">
        <v>78.790000000000006</v>
      </c>
      <c r="BU732">
        <v>9.34</v>
      </c>
      <c r="BV732">
        <v>26.71</v>
      </c>
      <c r="BW732">
        <v>4</v>
      </c>
      <c r="BX732">
        <v>20</v>
      </c>
      <c r="BY732">
        <v>87.54</v>
      </c>
      <c r="BZ732">
        <v>5.99</v>
      </c>
      <c r="CA732">
        <v>4</v>
      </c>
      <c r="CB732">
        <v>4</v>
      </c>
      <c r="CC732">
        <v>20.48</v>
      </c>
      <c r="CD732">
        <v>16</v>
      </c>
      <c r="CE732">
        <v>32</v>
      </c>
      <c r="CF732">
        <v>24</v>
      </c>
      <c r="CG732">
        <v>40</v>
      </c>
      <c r="CH732">
        <v>40.840000000000003</v>
      </c>
      <c r="CI732">
        <v>35.33</v>
      </c>
      <c r="CJ732">
        <v>25.75</v>
      </c>
      <c r="CK732">
        <v>96</v>
      </c>
      <c r="CL732">
        <v>4.1900000000000004</v>
      </c>
      <c r="CM732">
        <v>6.47</v>
      </c>
      <c r="CN732">
        <v>56</v>
      </c>
      <c r="CO732">
        <v>16.05</v>
      </c>
      <c r="CP732">
        <v>24.19</v>
      </c>
      <c r="CQ732">
        <v>9.6999999999999993</v>
      </c>
      <c r="CR732">
        <v>10.06</v>
      </c>
      <c r="CS732">
        <v>9.34</v>
      </c>
      <c r="CT732">
        <v>18.440000000000001</v>
      </c>
      <c r="CU732">
        <v>17.489999999999998</v>
      </c>
      <c r="CV732">
        <v>29.22</v>
      </c>
      <c r="CW732">
        <v>35.21</v>
      </c>
      <c r="CX732">
        <v>26.35</v>
      </c>
      <c r="CY732">
        <v>17.010000000000002</v>
      </c>
      <c r="CZ732">
        <v>24</v>
      </c>
      <c r="DA732">
        <v>21.92</v>
      </c>
    </row>
    <row r="733" spans="1:105" x14ac:dyDescent="0.25">
      <c r="A733">
        <f t="shared" si="11"/>
        <v>4</v>
      </c>
      <c r="B733">
        <f>MATCH(D733,'P123Micro - Compustat Current'!$B$8:$B$842,0)</f>
        <v>722</v>
      </c>
      <c r="C733">
        <v>726</v>
      </c>
      <c r="D733" t="s">
        <v>596</v>
      </c>
      <c r="E733">
        <v>6</v>
      </c>
      <c r="F733" t="s">
        <v>96</v>
      </c>
      <c r="G733">
        <v>13.05</v>
      </c>
      <c r="H733">
        <v>35.69</v>
      </c>
      <c r="I733">
        <v>10.78</v>
      </c>
      <c r="J733">
        <v>22.63</v>
      </c>
      <c r="K733">
        <v>8.5</v>
      </c>
      <c r="L733">
        <v>23.23</v>
      </c>
      <c r="M733">
        <v>73.77</v>
      </c>
      <c r="N733">
        <v>11.26</v>
      </c>
      <c r="O733">
        <v>14.13</v>
      </c>
      <c r="P733">
        <v>46.11</v>
      </c>
      <c r="Q733">
        <v>93.41</v>
      </c>
      <c r="R733">
        <v>99.52</v>
      </c>
      <c r="S733">
        <v>95.57</v>
      </c>
      <c r="T733">
        <v>96.65</v>
      </c>
      <c r="U733">
        <v>98.32</v>
      </c>
      <c r="V733">
        <v>75.81</v>
      </c>
      <c r="W733">
        <v>57.37</v>
      </c>
      <c r="X733">
        <v>77.959999999999994</v>
      </c>
      <c r="Y733">
        <v>16.29</v>
      </c>
      <c r="Z733">
        <v>10.9</v>
      </c>
      <c r="AA733">
        <v>5.51</v>
      </c>
      <c r="AB733">
        <v>23.71</v>
      </c>
      <c r="AC733">
        <v>31.14</v>
      </c>
      <c r="AD733">
        <v>36.409999999999997</v>
      </c>
      <c r="AE733">
        <v>9.6999999999999993</v>
      </c>
      <c r="AF733">
        <v>81.319999999999993</v>
      </c>
      <c r="AG733">
        <v>14.61</v>
      </c>
      <c r="AH733">
        <v>21.08</v>
      </c>
      <c r="AI733">
        <v>16.77</v>
      </c>
      <c r="AJ733">
        <v>23.95</v>
      </c>
      <c r="AK733">
        <v>35.69</v>
      </c>
      <c r="AL733">
        <v>19.88</v>
      </c>
      <c r="AM733">
        <v>24.31</v>
      </c>
      <c r="AN733">
        <v>27.07</v>
      </c>
      <c r="AO733">
        <v>28.38</v>
      </c>
      <c r="AP733">
        <v>35.69</v>
      </c>
      <c r="AQ733">
        <v>65.510000000000005</v>
      </c>
      <c r="AR733">
        <v>65.150000000000006</v>
      </c>
      <c r="AS733">
        <v>89.7</v>
      </c>
      <c r="AT733">
        <v>45.51</v>
      </c>
      <c r="AU733">
        <v>33.409999999999997</v>
      </c>
      <c r="AV733">
        <v>42.63</v>
      </c>
      <c r="AW733">
        <v>39.880000000000003</v>
      </c>
      <c r="AX733">
        <v>29.82</v>
      </c>
      <c r="AY733">
        <v>24.55</v>
      </c>
      <c r="AZ733">
        <v>83.35</v>
      </c>
      <c r="BA733">
        <v>18.32</v>
      </c>
      <c r="BB733">
        <v>18.32</v>
      </c>
      <c r="BC733">
        <v>83.95</v>
      </c>
      <c r="BD733">
        <v>93.65</v>
      </c>
      <c r="BE733">
        <v>94.01</v>
      </c>
      <c r="BF733">
        <v>93.41</v>
      </c>
      <c r="BG733">
        <v>91.74</v>
      </c>
      <c r="BH733">
        <v>93.53</v>
      </c>
      <c r="BI733">
        <v>58.92</v>
      </c>
      <c r="BJ733">
        <v>69.22</v>
      </c>
      <c r="BK733">
        <v>68.98</v>
      </c>
      <c r="BL733">
        <v>8.86</v>
      </c>
      <c r="BM733">
        <v>80.239999999999995</v>
      </c>
      <c r="BN733">
        <v>96.53</v>
      </c>
      <c r="BO733">
        <v>73.53</v>
      </c>
      <c r="BP733">
        <v>30.42</v>
      </c>
      <c r="BQ733">
        <v>18.559999999999999</v>
      </c>
      <c r="BR733">
        <v>64.67</v>
      </c>
      <c r="BS733">
        <v>65.150000000000006</v>
      </c>
      <c r="BT733">
        <v>62.12</v>
      </c>
      <c r="BU733">
        <v>25.75</v>
      </c>
      <c r="BV733">
        <v>28.38</v>
      </c>
      <c r="BW733">
        <v>11.11</v>
      </c>
      <c r="BX733">
        <v>22.22</v>
      </c>
      <c r="BY733">
        <v>76.53</v>
      </c>
      <c r="BZ733">
        <v>86.59</v>
      </c>
      <c r="CA733">
        <v>83.33</v>
      </c>
      <c r="CB733">
        <v>77.78</v>
      </c>
      <c r="CC733">
        <v>18.559999999999999</v>
      </c>
      <c r="CD733">
        <v>11.11</v>
      </c>
      <c r="CE733">
        <v>27.78</v>
      </c>
      <c r="CF733">
        <v>22.22</v>
      </c>
      <c r="CG733">
        <v>50</v>
      </c>
      <c r="CH733">
        <v>14.37</v>
      </c>
      <c r="CI733">
        <v>45.51</v>
      </c>
      <c r="CJ733">
        <v>43.11</v>
      </c>
      <c r="CK733">
        <v>0</v>
      </c>
      <c r="CL733">
        <v>15.33</v>
      </c>
      <c r="CM733">
        <v>25.99</v>
      </c>
      <c r="CN733">
        <v>55.56</v>
      </c>
      <c r="CO733">
        <v>41.68</v>
      </c>
      <c r="CP733">
        <v>24.43</v>
      </c>
      <c r="CQ733">
        <v>17.96</v>
      </c>
      <c r="CR733">
        <v>17.489999999999998</v>
      </c>
      <c r="CS733">
        <v>17.489999999999998</v>
      </c>
      <c r="CT733">
        <v>32.81</v>
      </c>
      <c r="CU733">
        <v>21.08</v>
      </c>
      <c r="CV733">
        <v>28.98</v>
      </c>
      <c r="CW733">
        <v>34.369999999999997</v>
      </c>
      <c r="CX733">
        <v>26.83</v>
      </c>
      <c r="CY733">
        <v>8.98</v>
      </c>
      <c r="CZ733">
        <v>11.11</v>
      </c>
      <c r="DA733">
        <v>20.6</v>
      </c>
    </row>
    <row r="734" spans="1:105" x14ac:dyDescent="0.25">
      <c r="A734">
        <f t="shared" si="11"/>
        <v>9</v>
      </c>
      <c r="B734">
        <f>MATCH(D734,'P123Micro - Compustat Current'!$B$8:$B$842,0)</f>
        <v>718</v>
      </c>
      <c r="C734">
        <v>727</v>
      </c>
      <c r="D734" t="s">
        <v>595</v>
      </c>
      <c r="E734">
        <v>15</v>
      </c>
      <c r="F734" t="s">
        <v>96</v>
      </c>
      <c r="G734">
        <v>12.93</v>
      </c>
      <c r="H734">
        <v>66.349999999999994</v>
      </c>
      <c r="I734">
        <v>75.930000000000007</v>
      </c>
      <c r="J734">
        <v>82.4</v>
      </c>
      <c r="K734">
        <v>92.46</v>
      </c>
      <c r="L734">
        <v>87.19</v>
      </c>
      <c r="M734">
        <v>36.17</v>
      </c>
      <c r="N734">
        <v>64.19</v>
      </c>
      <c r="O734">
        <v>81.92</v>
      </c>
      <c r="P734">
        <v>36.53</v>
      </c>
      <c r="Q734">
        <v>46.35</v>
      </c>
      <c r="R734">
        <v>75.45</v>
      </c>
      <c r="S734">
        <v>84.07</v>
      </c>
      <c r="T734">
        <v>96.05</v>
      </c>
      <c r="U734">
        <v>22.51</v>
      </c>
      <c r="V734">
        <v>20.48</v>
      </c>
      <c r="W734">
        <v>38.68</v>
      </c>
      <c r="X734">
        <v>23.95</v>
      </c>
      <c r="Y734">
        <v>62.99</v>
      </c>
      <c r="Z734">
        <v>52.93</v>
      </c>
      <c r="AA734">
        <v>87.43</v>
      </c>
      <c r="AB734">
        <v>48.02</v>
      </c>
      <c r="AC734">
        <v>26.11</v>
      </c>
      <c r="AD734">
        <v>66.83</v>
      </c>
      <c r="AE734">
        <v>97.72</v>
      </c>
      <c r="AF734">
        <v>26.11</v>
      </c>
      <c r="AG734">
        <v>77.599999999999994</v>
      </c>
      <c r="AH734">
        <v>86.83</v>
      </c>
      <c r="AI734">
        <v>83.71</v>
      </c>
      <c r="AJ734">
        <v>83.83</v>
      </c>
      <c r="AK734">
        <v>79.88</v>
      </c>
      <c r="AL734">
        <v>58.08</v>
      </c>
      <c r="AM734">
        <v>90.18</v>
      </c>
      <c r="AN734">
        <v>54.73</v>
      </c>
      <c r="AO734">
        <v>24.55</v>
      </c>
      <c r="AP734">
        <v>25.15</v>
      </c>
      <c r="AQ734">
        <v>16.41</v>
      </c>
      <c r="AR734">
        <v>17.010000000000002</v>
      </c>
      <c r="AS734">
        <v>20.36</v>
      </c>
      <c r="AT734">
        <v>19.399999999999999</v>
      </c>
      <c r="AU734">
        <v>25.99</v>
      </c>
      <c r="AV734">
        <v>19.88</v>
      </c>
      <c r="AW734">
        <v>59.52</v>
      </c>
      <c r="AX734">
        <v>98.44</v>
      </c>
      <c r="AY734">
        <v>91.02</v>
      </c>
      <c r="AZ734">
        <v>99.76</v>
      </c>
      <c r="BA734">
        <v>60.36</v>
      </c>
      <c r="BB734">
        <v>60.36</v>
      </c>
      <c r="BC734">
        <v>35.57</v>
      </c>
      <c r="BD734">
        <v>67.900000000000006</v>
      </c>
      <c r="BE734">
        <v>59.16</v>
      </c>
      <c r="BF734">
        <v>71.62</v>
      </c>
      <c r="BG734">
        <v>69.34</v>
      </c>
      <c r="BH734">
        <v>68.739999999999995</v>
      </c>
      <c r="BI734">
        <v>17.600000000000001</v>
      </c>
      <c r="BJ734">
        <v>17.010000000000002</v>
      </c>
      <c r="BK734">
        <v>20.6</v>
      </c>
      <c r="BL734">
        <v>42.04</v>
      </c>
      <c r="BM734">
        <v>51.74</v>
      </c>
      <c r="BN734">
        <v>75.209999999999994</v>
      </c>
      <c r="BO734">
        <v>20.96</v>
      </c>
      <c r="BP734">
        <v>73.41</v>
      </c>
      <c r="BQ734">
        <v>21.8</v>
      </c>
      <c r="BR734">
        <v>17.600000000000001</v>
      </c>
      <c r="BS734">
        <v>24.24</v>
      </c>
      <c r="BT734">
        <v>15.15</v>
      </c>
      <c r="BU734">
        <v>4.91</v>
      </c>
      <c r="BV734">
        <v>5.87</v>
      </c>
      <c r="BW734">
        <v>7.69</v>
      </c>
      <c r="BX734">
        <v>7.69</v>
      </c>
      <c r="BY734">
        <v>29.22</v>
      </c>
      <c r="BZ734">
        <v>9.34</v>
      </c>
      <c r="CA734">
        <v>7.69</v>
      </c>
      <c r="CB734">
        <v>7.69</v>
      </c>
      <c r="CC734">
        <v>14.01</v>
      </c>
      <c r="CD734">
        <v>30.77</v>
      </c>
      <c r="CE734">
        <v>0</v>
      </c>
      <c r="CF734">
        <v>61.54</v>
      </c>
      <c r="CG734">
        <v>38.46</v>
      </c>
      <c r="CH734">
        <v>45.99</v>
      </c>
      <c r="CI734">
        <v>39.880000000000003</v>
      </c>
      <c r="CJ734">
        <v>30.78</v>
      </c>
      <c r="CK734">
        <v>84.62</v>
      </c>
      <c r="CL734">
        <v>19.64</v>
      </c>
      <c r="CM734">
        <v>5.51</v>
      </c>
      <c r="CN734">
        <v>38.46</v>
      </c>
      <c r="CO734">
        <v>16.05</v>
      </c>
      <c r="CP734">
        <v>31.74</v>
      </c>
      <c r="CQ734">
        <v>17.25</v>
      </c>
      <c r="CR734">
        <v>18.32</v>
      </c>
      <c r="CS734">
        <v>21.2</v>
      </c>
      <c r="CT734">
        <v>25.63</v>
      </c>
      <c r="CU734">
        <v>20.6</v>
      </c>
      <c r="CV734">
        <v>45.27</v>
      </c>
      <c r="CW734">
        <v>50.3</v>
      </c>
      <c r="CX734">
        <v>42.28</v>
      </c>
      <c r="CY734">
        <v>59.4</v>
      </c>
      <c r="CZ734">
        <v>53.85</v>
      </c>
      <c r="DA734">
        <v>54.13</v>
      </c>
    </row>
    <row r="735" spans="1:105" x14ac:dyDescent="0.25">
      <c r="A735">
        <f t="shared" si="11"/>
        <v>2</v>
      </c>
      <c r="B735">
        <f>MATCH(D735,'P123Micro - Compustat Current'!$B$8:$B$842,0)</f>
        <v>726</v>
      </c>
      <c r="C735">
        <v>728</v>
      </c>
      <c r="D735" t="s">
        <v>594</v>
      </c>
      <c r="E735">
        <v>4</v>
      </c>
      <c r="F735" t="s">
        <v>96</v>
      </c>
      <c r="G735">
        <v>12.81</v>
      </c>
      <c r="H735">
        <v>57.01</v>
      </c>
      <c r="I735">
        <v>28.98</v>
      </c>
      <c r="J735">
        <v>6.83</v>
      </c>
      <c r="K735">
        <v>17.84</v>
      </c>
      <c r="L735">
        <v>5.03</v>
      </c>
      <c r="M735">
        <v>36.17</v>
      </c>
      <c r="N735">
        <v>55.81</v>
      </c>
      <c r="O735">
        <v>74.25</v>
      </c>
      <c r="P735">
        <v>36.53</v>
      </c>
      <c r="Q735">
        <v>73.53</v>
      </c>
      <c r="R735">
        <v>59.16</v>
      </c>
      <c r="S735">
        <v>52.46</v>
      </c>
      <c r="T735">
        <v>37.96</v>
      </c>
      <c r="U735">
        <v>79.400000000000006</v>
      </c>
      <c r="V735">
        <v>79.28</v>
      </c>
      <c r="W735">
        <v>97.72</v>
      </c>
      <c r="X735">
        <v>42.99</v>
      </c>
      <c r="Y735">
        <v>60.12</v>
      </c>
      <c r="Z735">
        <v>56.65</v>
      </c>
      <c r="AA735">
        <v>68.739999999999995</v>
      </c>
      <c r="AB735">
        <v>34.369999999999997</v>
      </c>
      <c r="AC735">
        <v>66.709999999999994</v>
      </c>
      <c r="AD735">
        <v>59.16</v>
      </c>
      <c r="AE735">
        <v>83.83</v>
      </c>
      <c r="AF735">
        <v>32.81</v>
      </c>
      <c r="AG735">
        <v>28.98</v>
      </c>
      <c r="AH735">
        <v>35.21</v>
      </c>
      <c r="AI735">
        <v>25.51</v>
      </c>
      <c r="AJ735">
        <v>34.61</v>
      </c>
      <c r="AK735">
        <v>47.19</v>
      </c>
      <c r="AL735">
        <v>31.74</v>
      </c>
      <c r="AM735">
        <v>15.69</v>
      </c>
      <c r="AN735">
        <v>29.58</v>
      </c>
      <c r="AO735">
        <v>57.37</v>
      </c>
      <c r="AP735">
        <v>39.28</v>
      </c>
      <c r="AQ735">
        <v>46.35</v>
      </c>
      <c r="AR735">
        <v>45.51</v>
      </c>
      <c r="AS735">
        <v>56.65</v>
      </c>
      <c r="AT735">
        <v>53.53</v>
      </c>
      <c r="AU735">
        <v>82.99</v>
      </c>
      <c r="AV735">
        <v>97.13</v>
      </c>
      <c r="AW735">
        <v>32.1</v>
      </c>
      <c r="AX735">
        <v>19.52</v>
      </c>
      <c r="AY735">
        <v>23.59</v>
      </c>
      <c r="AZ735">
        <v>20.239999999999998</v>
      </c>
      <c r="BA735">
        <v>14.25</v>
      </c>
      <c r="BB735">
        <v>14.25</v>
      </c>
      <c r="BC735">
        <v>19.28</v>
      </c>
      <c r="BD735">
        <v>9.58</v>
      </c>
      <c r="BE735">
        <v>13.53</v>
      </c>
      <c r="BF735">
        <v>13.05</v>
      </c>
      <c r="BG735">
        <v>9.82</v>
      </c>
      <c r="BH735">
        <v>8.74</v>
      </c>
      <c r="BI735">
        <v>44.43</v>
      </c>
      <c r="BJ735">
        <v>31.02</v>
      </c>
      <c r="BK735">
        <v>61.08</v>
      </c>
      <c r="BL735">
        <v>59.88</v>
      </c>
      <c r="BM735">
        <v>2.2799999999999998</v>
      </c>
      <c r="BN735">
        <v>26.59</v>
      </c>
      <c r="BO735">
        <v>6.11</v>
      </c>
      <c r="BP735">
        <v>13.53</v>
      </c>
      <c r="BQ735">
        <v>33.770000000000003</v>
      </c>
      <c r="BR735">
        <v>51.5</v>
      </c>
      <c r="BS735">
        <v>56.06</v>
      </c>
      <c r="BT735">
        <v>40.909999999999997</v>
      </c>
      <c r="BU735">
        <v>9.58</v>
      </c>
      <c r="BV735">
        <v>9.1</v>
      </c>
      <c r="BW735">
        <v>25</v>
      </c>
      <c r="BX735">
        <v>0</v>
      </c>
      <c r="BY735">
        <v>20.6</v>
      </c>
      <c r="BZ735">
        <v>25.39</v>
      </c>
      <c r="CA735">
        <v>25</v>
      </c>
      <c r="CB735">
        <v>25</v>
      </c>
      <c r="CC735">
        <v>16.89</v>
      </c>
      <c r="CD735">
        <v>25</v>
      </c>
      <c r="CE735">
        <v>25</v>
      </c>
      <c r="CF735">
        <v>25</v>
      </c>
      <c r="CG735">
        <v>25</v>
      </c>
      <c r="CH735">
        <v>44.31</v>
      </c>
      <c r="CI735">
        <v>57.01</v>
      </c>
      <c r="CJ735">
        <v>55.81</v>
      </c>
      <c r="CK735">
        <v>0</v>
      </c>
      <c r="CL735">
        <v>39.64</v>
      </c>
      <c r="CM735">
        <v>6.83</v>
      </c>
      <c r="CN735">
        <v>25</v>
      </c>
      <c r="CO735">
        <v>16.77</v>
      </c>
      <c r="CP735">
        <v>43.59</v>
      </c>
      <c r="CQ735">
        <v>79.400000000000006</v>
      </c>
      <c r="CR735">
        <v>97.84</v>
      </c>
      <c r="CS735">
        <v>52.46</v>
      </c>
      <c r="CT735">
        <v>96.29</v>
      </c>
      <c r="CU735">
        <v>27.31</v>
      </c>
      <c r="CV735">
        <v>38.92</v>
      </c>
      <c r="CW735">
        <v>27.66</v>
      </c>
      <c r="CX735">
        <v>45.99</v>
      </c>
      <c r="CY735">
        <v>48.38</v>
      </c>
      <c r="CZ735">
        <v>75</v>
      </c>
      <c r="DA735">
        <v>20.6</v>
      </c>
    </row>
    <row r="736" spans="1:105" x14ac:dyDescent="0.25">
      <c r="A736">
        <f t="shared" si="11"/>
        <v>1</v>
      </c>
      <c r="B736">
        <f>MATCH(D736,'P123Micro - Compustat Current'!$B$8:$B$842,0)</f>
        <v>728</v>
      </c>
      <c r="C736">
        <v>729</v>
      </c>
      <c r="D736" t="s">
        <v>593</v>
      </c>
      <c r="E736">
        <v>4</v>
      </c>
      <c r="F736" t="s">
        <v>96</v>
      </c>
      <c r="G736">
        <v>12.69</v>
      </c>
      <c r="H736">
        <v>32.57</v>
      </c>
      <c r="I736">
        <v>60.48</v>
      </c>
      <c r="J736">
        <v>78.2</v>
      </c>
      <c r="K736">
        <v>82.28</v>
      </c>
      <c r="L736">
        <v>88.14</v>
      </c>
      <c r="M736">
        <v>36.17</v>
      </c>
      <c r="N736">
        <v>37.01</v>
      </c>
      <c r="O736">
        <v>56.53</v>
      </c>
      <c r="P736">
        <v>36.53</v>
      </c>
      <c r="Q736">
        <v>13.05</v>
      </c>
      <c r="R736">
        <v>13.41</v>
      </c>
      <c r="S736">
        <v>16.649999999999999</v>
      </c>
      <c r="T736">
        <v>16.41</v>
      </c>
      <c r="U736">
        <v>38.44</v>
      </c>
      <c r="V736">
        <v>22.04</v>
      </c>
      <c r="W736">
        <v>41.32</v>
      </c>
      <c r="X736">
        <v>24.31</v>
      </c>
      <c r="Y736">
        <v>37.25</v>
      </c>
      <c r="Z736">
        <v>6.95</v>
      </c>
      <c r="AA736">
        <v>8.86</v>
      </c>
      <c r="AB736">
        <v>8.74</v>
      </c>
      <c r="AC736">
        <v>31.26</v>
      </c>
      <c r="AD736">
        <v>72.22</v>
      </c>
      <c r="AE736">
        <v>64.91</v>
      </c>
      <c r="AF736">
        <v>63.95</v>
      </c>
      <c r="AG736">
        <v>36.17</v>
      </c>
      <c r="AH736">
        <v>60.48</v>
      </c>
      <c r="AI736">
        <v>99.04</v>
      </c>
      <c r="AJ736">
        <v>56.89</v>
      </c>
      <c r="AK736">
        <v>20.36</v>
      </c>
      <c r="AL736">
        <v>17.72</v>
      </c>
      <c r="AM736">
        <v>18.079999999999998</v>
      </c>
      <c r="AN736">
        <v>22.87</v>
      </c>
      <c r="AO736">
        <v>33.89</v>
      </c>
      <c r="AP736">
        <v>80.48</v>
      </c>
      <c r="AQ736">
        <v>97.6</v>
      </c>
      <c r="AR736">
        <v>85.99</v>
      </c>
      <c r="AS736">
        <v>85.15</v>
      </c>
      <c r="AT736">
        <v>99.88</v>
      </c>
      <c r="AU736">
        <v>17.96</v>
      </c>
      <c r="AV736">
        <v>22.99</v>
      </c>
      <c r="AW736">
        <v>20.48</v>
      </c>
      <c r="AX736">
        <v>40.840000000000003</v>
      </c>
      <c r="AY736">
        <v>91.02</v>
      </c>
      <c r="AZ736">
        <v>32.46</v>
      </c>
      <c r="BA736">
        <v>92.57</v>
      </c>
      <c r="BB736">
        <v>92.57</v>
      </c>
      <c r="BC736">
        <v>13.29</v>
      </c>
      <c r="BD736">
        <v>1.92</v>
      </c>
      <c r="BE736">
        <v>1.68</v>
      </c>
      <c r="BF736">
        <v>2.16</v>
      </c>
      <c r="BG736">
        <v>2.87</v>
      </c>
      <c r="BH736">
        <v>3.71</v>
      </c>
      <c r="BI736">
        <v>0.96</v>
      </c>
      <c r="BJ736">
        <v>1.08</v>
      </c>
      <c r="BK736">
        <v>1.8</v>
      </c>
      <c r="BL736">
        <v>5.75</v>
      </c>
      <c r="BM736">
        <v>2.99</v>
      </c>
      <c r="BN736">
        <v>2.5099999999999998</v>
      </c>
      <c r="BO736">
        <v>9.1</v>
      </c>
      <c r="BP736">
        <v>64.19</v>
      </c>
      <c r="BQ736">
        <v>15.45</v>
      </c>
      <c r="BR736">
        <v>61.44</v>
      </c>
      <c r="BS736">
        <v>50</v>
      </c>
      <c r="BT736">
        <v>63.64</v>
      </c>
      <c r="BU736">
        <v>12.22</v>
      </c>
      <c r="BV736">
        <v>2.5099999999999998</v>
      </c>
      <c r="BW736">
        <v>0</v>
      </c>
      <c r="BX736">
        <v>0</v>
      </c>
      <c r="BY736">
        <v>36.17</v>
      </c>
      <c r="BZ736">
        <v>81.56</v>
      </c>
      <c r="CA736">
        <v>75</v>
      </c>
      <c r="CB736">
        <v>75</v>
      </c>
      <c r="CC736">
        <v>2.2799999999999998</v>
      </c>
      <c r="CD736">
        <v>0</v>
      </c>
      <c r="CE736">
        <v>0</v>
      </c>
      <c r="CF736">
        <v>0</v>
      </c>
      <c r="CG736">
        <v>0</v>
      </c>
      <c r="CH736">
        <v>18.559999999999999</v>
      </c>
      <c r="CI736">
        <v>45.87</v>
      </c>
      <c r="CJ736">
        <v>48.38</v>
      </c>
      <c r="CK736">
        <v>0</v>
      </c>
      <c r="CL736">
        <v>33.65</v>
      </c>
      <c r="CM736">
        <v>2.87</v>
      </c>
      <c r="CN736">
        <v>25</v>
      </c>
      <c r="CO736">
        <v>21.44</v>
      </c>
      <c r="CP736">
        <v>19.28</v>
      </c>
      <c r="CQ736">
        <v>99.16</v>
      </c>
      <c r="CR736">
        <v>99.04</v>
      </c>
      <c r="CS736">
        <v>96.17</v>
      </c>
      <c r="CT736">
        <v>98.92</v>
      </c>
      <c r="CU736">
        <v>89.34</v>
      </c>
      <c r="CV736">
        <v>6.11</v>
      </c>
      <c r="CW736">
        <v>4.3099999999999996</v>
      </c>
      <c r="CX736">
        <v>10.78</v>
      </c>
      <c r="CY736">
        <v>32.1</v>
      </c>
      <c r="CZ736">
        <v>50</v>
      </c>
      <c r="DA736">
        <v>20.6</v>
      </c>
    </row>
    <row r="737" spans="1:105" x14ac:dyDescent="0.25">
      <c r="A737">
        <f t="shared" si="11"/>
        <v>3</v>
      </c>
      <c r="B737">
        <f>MATCH(D737,'P123Micro - Compustat Current'!$B$8:$B$842,0)</f>
        <v>727</v>
      </c>
      <c r="C737">
        <v>730</v>
      </c>
      <c r="D737" t="s">
        <v>592</v>
      </c>
      <c r="E737">
        <v>13</v>
      </c>
      <c r="F737" t="s">
        <v>96</v>
      </c>
      <c r="G737">
        <v>12.57</v>
      </c>
      <c r="H737">
        <v>31.38</v>
      </c>
      <c r="I737">
        <v>28.26</v>
      </c>
      <c r="J737">
        <v>15.33</v>
      </c>
      <c r="K737">
        <v>32.22</v>
      </c>
      <c r="L737">
        <v>18.8</v>
      </c>
      <c r="M737">
        <v>36.17</v>
      </c>
      <c r="N737">
        <v>46.23</v>
      </c>
      <c r="O737">
        <v>65.39</v>
      </c>
      <c r="P737">
        <v>36.53</v>
      </c>
      <c r="Q737">
        <v>55.09</v>
      </c>
      <c r="R737">
        <v>66.83</v>
      </c>
      <c r="S737">
        <v>83.23</v>
      </c>
      <c r="T737">
        <v>79.760000000000005</v>
      </c>
      <c r="U737">
        <v>22.51</v>
      </c>
      <c r="V737">
        <v>43.35</v>
      </c>
      <c r="W737">
        <v>72.22</v>
      </c>
      <c r="X737">
        <v>23.95</v>
      </c>
      <c r="Y737">
        <v>24.79</v>
      </c>
      <c r="Z737">
        <v>14.97</v>
      </c>
      <c r="AA737">
        <v>37.72</v>
      </c>
      <c r="AB737">
        <v>9.94</v>
      </c>
      <c r="AC737">
        <v>26.11</v>
      </c>
      <c r="AD737">
        <v>47.43</v>
      </c>
      <c r="AE737">
        <v>75.81</v>
      </c>
      <c r="AF737">
        <v>26.11</v>
      </c>
      <c r="AG737">
        <v>16.53</v>
      </c>
      <c r="AH737">
        <v>10.42</v>
      </c>
      <c r="AI737">
        <v>16.05</v>
      </c>
      <c r="AJ737">
        <v>21.32</v>
      </c>
      <c r="AK737">
        <v>8.6199999999999992</v>
      </c>
      <c r="AL737">
        <v>34.130000000000003</v>
      </c>
      <c r="AM737">
        <v>66.23</v>
      </c>
      <c r="AN737">
        <v>16.170000000000002</v>
      </c>
      <c r="AO737">
        <v>24.55</v>
      </c>
      <c r="AP737">
        <v>47.19</v>
      </c>
      <c r="AQ737">
        <v>41.44</v>
      </c>
      <c r="AR737">
        <v>35.450000000000003</v>
      </c>
      <c r="AS737">
        <v>31.14</v>
      </c>
      <c r="AT737">
        <v>76.290000000000006</v>
      </c>
      <c r="AU737">
        <v>34.85</v>
      </c>
      <c r="AV737">
        <v>40.119999999999997</v>
      </c>
      <c r="AW737">
        <v>47.19</v>
      </c>
      <c r="AX737">
        <v>82.99</v>
      </c>
      <c r="AY737">
        <v>91.02</v>
      </c>
      <c r="AZ737">
        <v>84.07</v>
      </c>
      <c r="BA737">
        <v>78.2</v>
      </c>
      <c r="BB737">
        <v>78.2</v>
      </c>
      <c r="BC737">
        <v>73.17</v>
      </c>
      <c r="BD737">
        <v>69.22</v>
      </c>
      <c r="BE737">
        <v>74.37</v>
      </c>
      <c r="BF737">
        <v>77.37</v>
      </c>
      <c r="BG737">
        <v>66.83</v>
      </c>
      <c r="BH737">
        <v>61.08</v>
      </c>
      <c r="BI737">
        <v>34.729999999999997</v>
      </c>
      <c r="BJ737">
        <v>35.69</v>
      </c>
      <c r="BK737">
        <v>17.600000000000001</v>
      </c>
      <c r="BL737">
        <v>74.61</v>
      </c>
      <c r="BM737">
        <v>80.599999999999994</v>
      </c>
      <c r="BN737">
        <v>59.76</v>
      </c>
      <c r="BO737">
        <v>81.56</v>
      </c>
      <c r="BP737">
        <v>19.16</v>
      </c>
      <c r="BQ737">
        <v>89.1</v>
      </c>
      <c r="BR737">
        <v>73.41</v>
      </c>
      <c r="BS737">
        <v>81.819999999999993</v>
      </c>
      <c r="BT737">
        <v>75.760000000000005</v>
      </c>
      <c r="BU737">
        <v>26.11</v>
      </c>
      <c r="BV737">
        <v>37.840000000000003</v>
      </c>
      <c r="BW737">
        <v>23.33</v>
      </c>
      <c r="BX737">
        <v>13.33</v>
      </c>
      <c r="BY737">
        <v>88.62</v>
      </c>
      <c r="BZ737">
        <v>50.42</v>
      </c>
      <c r="CA737">
        <v>40</v>
      </c>
      <c r="CB737">
        <v>53.33</v>
      </c>
      <c r="CC737">
        <v>23.23</v>
      </c>
      <c r="CD737">
        <v>30</v>
      </c>
      <c r="CE737">
        <v>26.67</v>
      </c>
      <c r="CF737">
        <v>33.33</v>
      </c>
      <c r="CG737">
        <v>40</v>
      </c>
      <c r="CH737">
        <v>37.01</v>
      </c>
      <c r="CI737">
        <v>45.39</v>
      </c>
      <c r="CJ737">
        <v>42.51</v>
      </c>
      <c r="CK737">
        <v>40</v>
      </c>
      <c r="CL737">
        <v>14.61</v>
      </c>
      <c r="CM737">
        <v>13.89</v>
      </c>
      <c r="CN737">
        <v>56.67</v>
      </c>
      <c r="CO737">
        <v>32.46</v>
      </c>
      <c r="CP737">
        <v>21.32</v>
      </c>
      <c r="CQ737">
        <v>24.91</v>
      </c>
      <c r="CR737">
        <v>22.4</v>
      </c>
      <c r="CS737">
        <v>27.9</v>
      </c>
      <c r="CT737">
        <v>28.38</v>
      </c>
      <c r="CU737">
        <v>44.19</v>
      </c>
      <c r="CV737">
        <v>22.4</v>
      </c>
      <c r="CW737">
        <v>26.95</v>
      </c>
      <c r="CX737">
        <v>19.88</v>
      </c>
      <c r="CY737">
        <v>33.770000000000003</v>
      </c>
      <c r="CZ737">
        <v>40</v>
      </c>
      <c r="DA737">
        <v>34.25</v>
      </c>
    </row>
    <row r="738" spans="1:105" x14ac:dyDescent="0.25">
      <c r="A738">
        <f t="shared" si="11"/>
        <v>25</v>
      </c>
      <c r="B738">
        <f>MATCH(D738,'P123Micro - Compustat Current'!$B$8:$B$842,0)</f>
        <v>706</v>
      </c>
      <c r="C738">
        <v>731</v>
      </c>
      <c r="D738" t="s">
        <v>591</v>
      </c>
      <c r="E738">
        <v>5</v>
      </c>
      <c r="F738" t="s">
        <v>96</v>
      </c>
      <c r="G738">
        <v>12.46</v>
      </c>
      <c r="H738">
        <v>59.64</v>
      </c>
      <c r="I738">
        <v>46.59</v>
      </c>
      <c r="J738">
        <v>56.53</v>
      </c>
      <c r="K738">
        <v>64.67</v>
      </c>
      <c r="L738">
        <v>69.7</v>
      </c>
      <c r="M738">
        <v>36.17</v>
      </c>
      <c r="N738">
        <v>33.65</v>
      </c>
      <c r="O738">
        <v>52.46</v>
      </c>
      <c r="P738">
        <v>36.53</v>
      </c>
      <c r="Q738">
        <v>88.74</v>
      </c>
      <c r="R738">
        <v>83.83</v>
      </c>
      <c r="S738">
        <v>76.290000000000006</v>
      </c>
      <c r="T738">
        <v>78.2</v>
      </c>
      <c r="U738">
        <v>65.27</v>
      </c>
      <c r="V738">
        <v>83.23</v>
      </c>
      <c r="W738">
        <v>62.16</v>
      </c>
      <c r="X738">
        <v>83.83</v>
      </c>
      <c r="Y738">
        <v>35.57</v>
      </c>
      <c r="Z738">
        <v>32.69</v>
      </c>
      <c r="AA738">
        <v>40.72</v>
      </c>
      <c r="AB738">
        <v>48.74</v>
      </c>
      <c r="AC738">
        <v>31.38</v>
      </c>
      <c r="AD738">
        <v>44.79</v>
      </c>
      <c r="AE738">
        <v>15.21</v>
      </c>
      <c r="AF738">
        <v>84.55</v>
      </c>
      <c r="AG738">
        <v>15.09</v>
      </c>
      <c r="AH738">
        <v>11.74</v>
      </c>
      <c r="AI738">
        <v>9.6999999999999993</v>
      </c>
      <c r="AJ738">
        <v>13.65</v>
      </c>
      <c r="AK738">
        <v>27.31</v>
      </c>
      <c r="AL738">
        <v>30.42</v>
      </c>
      <c r="AM738">
        <v>35.33</v>
      </c>
      <c r="AN738">
        <v>31.02</v>
      </c>
      <c r="AO738">
        <v>34.729999999999997</v>
      </c>
      <c r="AP738">
        <v>90.66</v>
      </c>
      <c r="AQ738">
        <v>88.74</v>
      </c>
      <c r="AR738">
        <v>85.99</v>
      </c>
      <c r="AS738">
        <v>85.15</v>
      </c>
      <c r="AT738">
        <v>80.48</v>
      </c>
      <c r="AU738">
        <v>56.89</v>
      </c>
      <c r="AV738">
        <v>62.75</v>
      </c>
      <c r="AW738">
        <v>48.38</v>
      </c>
      <c r="AX738">
        <v>98.44</v>
      </c>
      <c r="AY738">
        <v>91.02</v>
      </c>
      <c r="AZ738">
        <v>99.76</v>
      </c>
      <c r="BA738">
        <v>43.47</v>
      </c>
      <c r="BB738">
        <v>43.47</v>
      </c>
      <c r="BC738">
        <v>80.36</v>
      </c>
      <c r="BD738">
        <v>71.14</v>
      </c>
      <c r="BE738">
        <v>79.400000000000006</v>
      </c>
      <c r="BF738">
        <v>79.64</v>
      </c>
      <c r="BG738">
        <v>77.489999999999995</v>
      </c>
      <c r="BH738">
        <v>50.66</v>
      </c>
      <c r="BI738">
        <v>92.57</v>
      </c>
      <c r="BJ738">
        <v>82.99</v>
      </c>
      <c r="BK738">
        <v>90.78</v>
      </c>
      <c r="BL738">
        <v>86.23</v>
      </c>
      <c r="BM738">
        <v>60</v>
      </c>
      <c r="BN738">
        <v>92.34</v>
      </c>
      <c r="BO738">
        <v>20.48</v>
      </c>
      <c r="BP738">
        <v>9.2200000000000006</v>
      </c>
      <c r="BQ738">
        <v>88.62</v>
      </c>
      <c r="BR738">
        <v>73.41</v>
      </c>
      <c r="BS738">
        <v>81.819999999999993</v>
      </c>
      <c r="BT738">
        <v>75.760000000000005</v>
      </c>
      <c r="BU738">
        <v>4.79</v>
      </c>
      <c r="BV738">
        <v>27.9</v>
      </c>
      <c r="BW738">
        <v>6.67</v>
      </c>
      <c r="BX738">
        <v>20</v>
      </c>
      <c r="BY738">
        <v>84.67</v>
      </c>
      <c r="BZ738">
        <v>7.19</v>
      </c>
      <c r="CA738">
        <v>6.67</v>
      </c>
      <c r="CB738">
        <v>3.33</v>
      </c>
      <c r="CC738">
        <v>18.079999999999998</v>
      </c>
      <c r="CD738">
        <v>23.33</v>
      </c>
      <c r="CE738">
        <v>26.67</v>
      </c>
      <c r="CF738">
        <v>3.33</v>
      </c>
      <c r="CG738">
        <v>40</v>
      </c>
      <c r="CH738">
        <v>22.04</v>
      </c>
      <c r="CI738">
        <v>47.9</v>
      </c>
      <c r="CJ738">
        <v>42.16</v>
      </c>
      <c r="CK738">
        <v>10</v>
      </c>
      <c r="CL738">
        <v>3.35</v>
      </c>
      <c r="CM738">
        <v>9.58</v>
      </c>
      <c r="CN738">
        <v>56.67</v>
      </c>
      <c r="CO738">
        <v>26.47</v>
      </c>
      <c r="CP738">
        <v>20.96</v>
      </c>
      <c r="CQ738">
        <v>14.73</v>
      </c>
      <c r="CR738">
        <v>15.09</v>
      </c>
      <c r="CS738">
        <v>13.53</v>
      </c>
      <c r="CT738">
        <v>22.87</v>
      </c>
      <c r="CU738">
        <v>21.56</v>
      </c>
      <c r="CV738">
        <v>17.72</v>
      </c>
      <c r="CW738">
        <v>18.920000000000002</v>
      </c>
      <c r="CX738">
        <v>19.04</v>
      </c>
      <c r="CY738">
        <v>11.86</v>
      </c>
      <c r="CZ738">
        <v>13.33</v>
      </c>
      <c r="DA738">
        <v>23.47</v>
      </c>
    </row>
    <row r="739" spans="1:105" x14ac:dyDescent="0.25">
      <c r="A739">
        <f t="shared" si="11"/>
        <v>1</v>
      </c>
      <c r="B739">
        <f>MATCH(D739,'P123Micro - Compustat Current'!$B$8:$B$842,0)</f>
        <v>731</v>
      </c>
      <c r="C739">
        <v>732</v>
      </c>
      <c r="D739" t="s">
        <v>590</v>
      </c>
      <c r="E739">
        <v>3</v>
      </c>
      <c r="F739" t="s">
        <v>96</v>
      </c>
      <c r="G739">
        <v>12.34</v>
      </c>
      <c r="H739">
        <v>19.760000000000002</v>
      </c>
      <c r="I739">
        <v>41.56</v>
      </c>
      <c r="J739">
        <v>48.98</v>
      </c>
      <c r="K739">
        <v>5.75</v>
      </c>
      <c r="L739">
        <v>73.89</v>
      </c>
      <c r="M739">
        <v>78.2</v>
      </c>
      <c r="N739">
        <v>32.93</v>
      </c>
      <c r="O739">
        <v>6.71</v>
      </c>
      <c r="P739">
        <v>80.959999999999994</v>
      </c>
      <c r="Q739">
        <v>13.65</v>
      </c>
      <c r="R739">
        <v>21.56</v>
      </c>
      <c r="S739">
        <v>11.38</v>
      </c>
      <c r="T739">
        <v>14.49</v>
      </c>
      <c r="U739">
        <v>73.41</v>
      </c>
      <c r="V739">
        <v>15.21</v>
      </c>
      <c r="W739">
        <v>22.87</v>
      </c>
      <c r="X739">
        <v>30.78</v>
      </c>
      <c r="Y739">
        <v>28.62</v>
      </c>
      <c r="Z739">
        <v>36.53</v>
      </c>
      <c r="AA739">
        <v>30.42</v>
      </c>
      <c r="AB739">
        <v>31.02</v>
      </c>
      <c r="AC739">
        <v>66.59</v>
      </c>
      <c r="AD739">
        <v>31.5</v>
      </c>
      <c r="AE739">
        <v>52.57</v>
      </c>
      <c r="AF739">
        <v>32.340000000000003</v>
      </c>
      <c r="AG739">
        <v>9.6999999999999993</v>
      </c>
      <c r="AH739">
        <v>21.8</v>
      </c>
      <c r="AI739">
        <v>44.19</v>
      </c>
      <c r="AJ739">
        <v>16.77</v>
      </c>
      <c r="AK739">
        <v>16.89</v>
      </c>
      <c r="AL739">
        <v>7.78</v>
      </c>
      <c r="AM739">
        <v>11.98</v>
      </c>
      <c r="AN739">
        <v>17.72</v>
      </c>
      <c r="AO739">
        <v>25.87</v>
      </c>
      <c r="AP739">
        <v>71.38</v>
      </c>
      <c r="AQ739">
        <v>97.6</v>
      </c>
      <c r="AR739">
        <v>85.99</v>
      </c>
      <c r="AS739">
        <v>85.15</v>
      </c>
      <c r="AT739">
        <v>99.88</v>
      </c>
      <c r="AU739">
        <v>31.02</v>
      </c>
      <c r="AV739">
        <v>50.06</v>
      </c>
      <c r="AW739">
        <v>19.760000000000002</v>
      </c>
      <c r="AX739">
        <v>66.83</v>
      </c>
      <c r="AY739">
        <v>91.02</v>
      </c>
      <c r="AZ739">
        <v>65.150000000000006</v>
      </c>
      <c r="BA739">
        <v>18.079999999999998</v>
      </c>
      <c r="BB739">
        <v>18.079999999999998</v>
      </c>
      <c r="BC739">
        <v>94.73</v>
      </c>
      <c r="BD739">
        <v>94.01</v>
      </c>
      <c r="BE739">
        <v>95.57</v>
      </c>
      <c r="BF739">
        <v>91.98</v>
      </c>
      <c r="BG739">
        <v>93.05</v>
      </c>
      <c r="BH739">
        <v>92.34</v>
      </c>
      <c r="BI739">
        <v>79.28</v>
      </c>
      <c r="BJ739">
        <v>88.26</v>
      </c>
      <c r="BK739">
        <v>71.98</v>
      </c>
      <c r="BL739">
        <v>43.71</v>
      </c>
      <c r="BM739">
        <v>91.02</v>
      </c>
      <c r="BN739">
        <v>71.14</v>
      </c>
      <c r="BO739">
        <v>98.44</v>
      </c>
      <c r="BP739">
        <v>11.14</v>
      </c>
      <c r="BQ739">
        <v>98.92</v>
      </c>
      <c r="BR739">
        <v>85.51</v>
      </c>
      <c r="BS739">
        <v>95.45</v>
      </c>
      <c r="BT739">
        <v>74.239999999999995</v>
      </c>
      <c r="BU739">
        <v>16.649999999999999</v>
      </c>
      <c r="BV739">
        <v>30.3</v>
      </c>
      <c r="BW739">
        <v>37</v>
      </c>
      <c r="BX739">
        <v>42</v>
      </c>
      <c r="BY739">
        <v>10.18</v>
      </c>
      <c r="BZ739">
        <v>37.49</v>
      </c>
      <c r="CA739">
        <v>39</v>
      </c>
      <c r="CB739">
        <v>31</v>
      </c>
      <c r="CC739">
        <v>31.74</v>
      </c>
      <c r="CD739">
        <v>14</v>
      </c>
      <c r="CE739">
        <v>49</v>
      </c>
      <c r="CF739">
        <v>16</v>
      </c>
      <c r="CG739">
        <v>53</v>
      </c>
      <c r="CH739">
        <v>15.57</v>
      </c>
      <c r="CI739">
        <v>42.28</v>
      </c>
      <c r="CJ739">
        <v>38.92</v>
      </c>
      <c r="CK739">
        <v>17</v>
      </c>
      <c r="CL739">
        <v>16.53</v>
      </c>
      <c r="CM739">
        <v>42.28</v>
      </c>
      <c r="CN739">
        <v>88</v>
      </c>
      <c r="CO739">
        <v>40.119999999999997</v>
      </c>
      <c r="CP739">
        <v>24.91</v>
      </c>
      <c r="CQ739">
        <v>4.79</v>
      </c>
      <c r="CR739">
        <v>10.3</v>
      </c>
      <c r="CS739">
        <v>9.58</v>
      </c>
      <c r="CT739">
        <v>19.04</v>
      </c>
      <c r="CU739">
        <v>11.74</v>
      </c>
      <c r="CV739">
        <v>29.82</v>
      </c>
      <c r="CW739">
        <v>35.090000000000003</v>
      </c>
      <c r="CX739">
        <v>27.19</v>
      </c>
      <c r="CY739">
        <v>10.06</v>
      </c>
      <c r="CZ739">
        <v>12</v>
      </c>
      <c r="DA739">
        <v>22.16</v>
      </c>
    </row>
    <row r="740" spans="1:105" x14ac:dyDescent="0.25">
      <c r="A740">
        <f t="shared" si="11"/>
        <v>3</v>
      </c>
      <c r="B740">
        <f>MATCH(D740,'P123Micro - Compustat Current'!$B$8:$B$842,0)</f>
        <v>730</v>
      </c>
      <c r="C740">
        <v>733</v>
      </c>
      <c r="D740" t="s">
        <v>589</v>
      </c>
      <c r="E740">
        <v>7</v>
      </c>
      <c r="F740" t="s">
        <v>96</v>
      </c>
      <c r="G740">
        <v>12.22</v>
      </c>
      <c r="H740">
        <v>37.01</v>
      </c>
      <c r="I740">
        <v>47.07</v>
      </c>
      <c r="J740">
        <v>52.81</v>
      </c>
      <c r="K740">
        <v>42.75</v>
      </c>
      <c r="L740">
        <v>62.16</v>
      </c>
      <c r="M740">
        <v>59.28</v>
      </c>
      <c r="N740">
        <v>38.32</v>
      </c>
      <c r="O740">
        <v>15.69</v>
      </c>
      <c r="P740">
        <v>79.16</v>
      </c>
      <c r="Q740">
        <v>45.03</v>
      </c>
      <c r="R740">
        <v>32.340000000000003</v>
      </c>
      <c r="S740">
        <v>40.36</v>
      </c>
      <c r="T740">
        <v>50.9</v>
      </c>
      <c r="U740">
        <v>34.01</v>
      </c>
      <c r="V740">
        <v>61.44</v>
      </c>
      <c r="W740">
        <v>28.38</v>
      </c>
      <c r="X740">
        <v>90.42</v>
      </c>
      <c r="Y740">
        <v>31.62</v>
      </c>
      <c r="Z740">
        <v>50.78</v>
      </c>
      <c r="AA740">
        <v>40.6</v>
      </c>
      <c r="AB740">
        <v>55.81</v>
      </c>
      <c r="AC740">
        <v>62.51</v>
      </c>
      <c r="AD740">
        <v>22.16</v>
      </c>
      <c r="AE740">
        <v>11.38</v>
      </c>
      <c r="AF740">
        <v>57.6</v>
      </c>
      <c r="AG740">
        <v>98.32</v>
      </c>
      <c r="AH740">
        <v>93.77</v>
      </c>
      <c r="AI740">
        <v>87.66</v>
      </c>
      <c r="AJ740">
        <v>91.98</v>
      </c>
      <c r="AK740">
        <v>92.34</v>
      </c>
      <c r="AL740">
        <v>99.04</v>
      </c>
      <c r="AM740">
        <v>98.08</v>
      </c>
      <c r="AN740">
        <v>99.16</v>
      </c>
      <c r="AO740">
        <v>99.52</v>
      </c>
      <c r="AP740">
        <v>9.94</v>
      </c>
      <c r="AQ740">
        <v>16.41</v>
      </c>
      <c r="AR740">
        <v>17.010000000000002</v>
      </c>
      <c r="AS740">
        <v>20.36</v>
      </c>
      <c r="AT740">
        <v>19.399999999999999</v>
      </c>
      <c r="AU740">
        <v>56.65</v>
      </c>
      <c r="AV740">
        <v>52.81</v>
      </c>
      <c r="AW740">
        <v>66.59</v>
      </c>
      <c r="AX740">
        <v>19.16</v>
      </c>
      <c r="AY740">
        <v>19.399999999999999</v>
      </c>
      <c r="AZ740">
        <v>19.16</v>
      </c>
      <c r="BA740">
        <v>11.74</v>
      </c>
      <c r="BB740">
        <v>11.74</v>
      </c>
      <c r="BC740">
        <v>72.81</v>
      </c>
      <c r="BD740">
        <v>71.739999999999995</v>
      </c>
      <c r="BE740">
        <v>69.819999999999993</v>
      </c>
      <c r="BF740">
        <v>67.069999999999993</v>
      </c>
      <c r="BG740">
        <v>73.290000000000006</v>
      </c>
      <c r="BH740">
        <v>71.14</v>
      </c>
      <c r="BI740">
        <v>23.95</v>
      </c>
      <c r="BJ740">
        <v>40.479999999999997</v>
      </c>
      <c r="BK740">
        <v>1.92</v>
      </c>
      <c r="BL740">
        <v>41.8</v>
      </c>
      <c r="BM740">
        <v>83.59</v>
      </c>
      <c r="BN740">
        <v>73.41</v>
      </c>
      <c r="BO740">
        <v>53.05</v>
      </c>
      <c r="BP740">
        <v>49.94</v>
      </c>
      <c r="BQ740">
        <v>80.239999999999995</v>
      </c>
      <c r="BR740">
        <v>73.53</v>
      </c>
      <c r="BS740">
        <v>71.209999999999994</v>
      </c>
      <c r="BT740">
        <v>87.88</v>
      </c>
      <c r="BU740">
        <v>3.95</v>
      </c>
      <c r="BV740">
        <v>5.99</v>
      </c>
      <c r="BW740">
        <v>0</v>
      </c>
      <c r="BX740">
        <v>0</v>
      </c>
      <c r="BY740">
        <v>53.05</v>
      </c>
      <c r="BZ740">
        <v>4.67</v>
      </c>
      <c r="CA740">
        <v>0</v>
      </c>
      <c r="CB740">
        <v>0</v>
      </c>
      <c r="CC740">
        <v>2.2799999999999998</v>
      </c>
      <c r="CD740">
        <v>0</v>
      </c>
      <c r="CE740">
        <v>0</v>
      </c>
      <c r="CF740">
        <v>0</v>
      </c>
      <c r="CG740">
        <v>0</v>
      </c>
      <c r="CH740">
        <v>57.49</v>
      </c>
      <c r="CI740">
        <v>69.459999999999994</v>
      </c>
      <c r="CJ740">
        <v>64.430000000000007</v>
      </c>
      <c r="CK740">
        <v>0</v>
      </c>
      <c r="CL740">
        <v>18.920000000000002</v>
      </c>
      <c r="CM740">
        <v>3.71</v>
      </c>
      <c r="CN740">
        <v>0</v>
      </c>
      <c r="CO740">
        <v>16.05</v>
      </c>
      <c r="CP740">
        <v>48.74</v>
      </c>
      <c r="CQ740">
        <v>33.53</v>
      </c>
      <c r="CR740">
        <v>37.72</v>
      </c>
      <c r="CS740">
        <v>32.93</v>
      </c>
      <c r="CT740">
        <v>46.35</v>
      </c>
      <c r="CU740">
        <v>28.14</v>
      </c>
      <c r="CV740">
        <v>37.6</v>
      </c>
      <c r="CW740">
        <v>33.17</v>
      </c>
      <c r="CX740">
        <v>40.6</v>
      </c>
      <c r="CY740">
        <v>21.2</v>
      </c>
      <c r="CZ740">
        <v>0</v>
      </c>
      <c r="DA740">
        <v>54.01</v>
      </c>
    </row>
    <row r="741" spans="1:105" x14ac:dyDescent="0.25">
      <c r="A741">
        <f t="shared" si="11"/>
        <v>1</v>
      </c>
      <c r="B741">
        <f>MATCH(D741,'P123Micro - Compustat Current'!$B$8:$B$842,0)</f>
        <v>735</v>
      </c>
      <c r="C741">
        <v>734</v>
      </c>
      <c r="D741" t="s">
        <v>588</v>
      </c>
      <c r="E741">
        <v>4</v>
      </c>
      <c r="F741" t="s">
        <v>96</v>
      </c>
      <c r="G741">
        <v>12.1</v>
      </c>
      <c r="H741">
        <v>23.59</v>
      </c>
      <c r="I741">
        <v>53.41</v>
      </c>
      <c r="J741">
        <v>39.520000000000003</v>
      </c>
      <c r="K741">
        <v>42.75</v>
      </c>
      <c r="L741">
        <v>17.84</v>
      </c>
      <c r="M741">
        <v>80</v>
      </c>
      <c r="N741">
        <v>62.51</v>
      </c>
      <c r="O741">
        <v>71.5</v>
      </c>
      <c r="P741">
        <v>44.67</v>
      </c>
      <c r="Q741">
        <v>31.5</v>
      </c>
      <c r="R741">
        <v>47.78</v>
      </c>
      <c r="S741">
        <v>31.62</v>
      </c>
      <c r="T741">
        <v>46.23</v>
      </c>
      <c r="U741">
        <v>72.569999999999993</v>
      </c>
      <c r="V741">
        <v>22.99</v>
      </c>
      <c r="W741">
        <v>18.440000000000001</v>
      </c>
      <c r="X741">
        <v>48.26</v>
      </c>
      <c r="Y741">
        <v>6.23</v>
      </c>
      <c r="Z741">
        <v>8.98</v>
      </c>
      <c r="AA741">
        <v>10.3</v>
      </c>
      <c r="AB741">
        <v>18.079999999999998</v>
      </c>
      <c r="AC741">
        <v>26.11</v>
      </c>
      <c r="AD741">
        <v>11.02</v>
      </c>
      <c r="AE741">
        <v>23.23</v>
      </c>
      <c r="AF741">
        <v>26.11</v>
      </c>
      <c r="AG741">
        <v>25.99</v>
      </c>
      <c r="AH741">
        <v>25.99</v>
      </c>
      <c r="AI741">
        <v>24.31</v>
      </c>
      <c r="AJ741">
        <v>40.24</v>
      </c>
      <c r="AK741">
        <v>23.95</v>
      </c>
      <c r="AL741">
        <v>35.93</v>
      </c>
      <c r="AM741">
        <v>29.1</v>
      </c>
      <c r="AN741">
        <v>58.2</v>
      </c>
      <c r="AO741">
        <v>24.55</v>
      </c>
      <c r="AP741">
        <v>67.78</v>
      </c>
      <c r="AQ741">
        <v>68.739999999999995</v>
      </c>
      <c r="AR741">
        <v>85.99</v>
      </c>
      <c r="AS741">
        <v>85.15</v>
      </c>
      <c r="AT741">
        <v>38.56</v>
      </c>
      <c r="AU741">
        <v>67.78</v>
      </c>
      <c r="AV741">
        <v>83.47</v>
      </c>
      <c r="AW741">
        <v>28.74</v>
      </c>
      <c r="AX741">
        <v>24.79</v>
      </c>
      <c r="AY741">
        <v>21.8</v>
      </c>
      <c r="AZ741">
        <v>52.46</v>
      </c>
      <c r="BA741">
        <v>72.22</v>
      </c>
      <c r="BB741">
        <v>72.22</v>
      </c>
      <c r="BC741">
        <v>3.23</v>
      </c>
      <c r="BD741">
        <v>2.2799999999999998</v>
      </c>
      <c r="BE741">
        <v>2.75</v>
      </c>
      <c r="BF741">
        <v>2.87</v>
      </c>
      <c r="BG741">
        <v>3.59</v>
      </c>
      <c r="BH741">
        <v>3.47</v>
      </c>
      <c r="BI741">
        <v>39.28</v>
      </c>
      <c r="BJ741">
        <v>28.86</v>
      </c>
      <c r="BK741">
        <v>44.31</v>
      </c>
      <c r="BL741">
        <v>68.02</v>
      </c>
      <c r="BM741">
        <v>3.95</v>
      </c>
      <c r="BN741">
        <v>2.04</v>
      </c>
      <c r="BO741">
        <v>34.85</v>
      </c>
      <c r="BP741">
        <v>30.18</v>
      </c>
      <c r="BQ741">
        <v>37.72</v>
      </c>
      <c r="BR741">
        <v>12.57</v>
      </c>
      <c r="BS741">
        <v>9.09</v>
      </c>
      <c r="BT741">
        <v>10.61</v>
      </c>
      <c r="BU741">
        <v>23.11</v>
      </c>
      <c r="BV741">
        <v>43.83</v>
      </c>
      <c r="BW741">
        <v>21.05</v>
      </c>
      <c r="BX741">
        <v>57.89</v>
      </c>
      <c r="BY741">
        <v>65.150000000000006</v>
      </c>
      <c r="BZ741">
        <v>7.78</v>
      </c>
      <c r="CA741">
        <v>5.26</v>
      </c>
      <c r="CB741">
        <v>5.26</v>
      </c>
      <c r="CC741">
        <v>21.68</v>
      </c>
      <c r="CD741">
        <v>15.79</v>
      </c>
      <c r="CE741">
        <v>26.32</v>
      </c>
      <c r="CF741">
        <v>31.58</v>
      </c>
      <c r="CG741">
        <v>52.63</v>
      </c>
      <c r="CH741">
        <v>67.78</v>
      </c>
      <c r="CI741">
        <v>55.93</v>
      </c>
      <c r="CJ741">
        <v>56.89</v>
      </c>
      <c r="CK741">
        <v>78.95</v>
      </c>
      <c r="CL741">
        <v>36.89</v>
      </c>
      <c r="CM741">
        <v>14.85</v>
      </c>
      <c r="CN741">
        <v>15.79</v>
      </c>
      <c r="CO741">
        <v>22.04</v>
      </c>
      <c r="CP741">
        <v>57.13</v>
      </c>
      <c r="CQ741">
        <v>69.94</v>
      </c>
      <c r="CR741">
        <v>79.88</v>
      </c>
      <c r="CS741">
        <v>50.9</v>
      </c>
      <c r="CT741">
        <v>75.45</v>
      </c>
      <c r="CU741">
        <v>51.02</v>
      </c>
      <c r="CV741">
        <v>15.09</v>
      </c>
      <c r="CW741">
        <v>7.31</v>
      </c>
      <c r="CX741">
        <v>21.92</v>
      </c>
      <c r="CY741">
        <v>98.8</v>
      </c>
      <c r="CZ741">
        <v>94.74</v>
      </c>
      <c r="DA741">
        <v>96.41</v>
      </c>
    </row>
    <row r="742" spans="1:105" x14ac:dyDescent="0.25">
      <c r="A742">
        <f t="shared" si="11"/>
        <v>31</v>
      </c>
      <c r="B742">
        <f>MATCH(D742,'P123Micro - Compustat Current'!$B$8:$B$842,0)</f>
        <v>704</v>
      </c>
      <c r="C742">
        <v>735</v>
      </c>
      <c r="D742" t="s">
        <v>587</v>
      </c>
      <c r="E742">
        <v>16</v>
      </c>
      <c r="F742" t="s">
        <v>484</v>
      </c>
      <c r="G742">
        <v>11.98</v>
      </c>
      <c r="H742">
        <v>6.11</v>
      </c>
      <c r="I742">
        <v>12.46</v>
      </c>
      <c r="J742">
        <v>34.130000000000003</v>
      </c>
      <c r="K742">
        <v>39.520000000000003</v>
      </c>
      <c r="L742">
        <v>53.77</v>
      </c>
      <c r="M742">
        <v>36.17</v>
      </c>
      <c r="N742">
        <v>4.3099999999999996</v>
      </c>
      <c r="O742">
        <v>6.95</v>
      </c>
      <c r="P742">
        <v>36.53</v>
      </c>
      <c r="Q742">
        <v>7.78</v>
      </c>
      <c r="R742">
        <v>7.78</v>
      </c>
      <c r="S742">
        <v>9.6999999999999993</v>
      </c>
      <c r="T742">
        <v>10.06</v>
      </c>
      <c r="U742">
        <v>22.51</v>
      </c>
      <c r="V742">
        <v>10.9</v>
      </c>
      <c r="W742">
        <v>11.14</v>
      </c>
      <c r="X742">
        <v>23.95</v>
      </c>
      <c r="Y742">
        <v>24.55</v>
      </c>
      <c r="Z742">
        <v>42.28</v>
      </c>
      <c r="AA742">
        <v>54.49</v>
      </c>
      <c r="AB742">
        <v>58.8</v>
      </c>
      <c r="AC742">
        <v>26.11</v>
      </c>
      <c r="AD742">
        <v>20</v>
      </c>
      <c r="AE742">
        <v>38.68</v>
      </c>
      <c r="AF742">
        <v>26.11</v>
      </c>
      <c r="AG742">
        <v>64.790000000000006</v>
      </c>
      <c r="AH742">
        <v>78.44</v>
      </c>
      <c r="AI742">
        <v>77.13</v>
      </c>
      <c r="AJ742">
        <v>75.45</v>
      </c>
      <c r="AK742">
        <v>71.260000000000005</v>
      </c>
      <c r="AL742">
        <v>44.55</v>
      </c>
      <c r="AM742">
        <v>88.38</v>
      </c>
      <c r="AN742">
        <v>16.170000000000002</v>
      </c>
      <c r="AO742">
        <v>24.55</v>
      </c>
      <c r="AP742">
        <v>54.01</v>
      </c>
      <c r="AQ742">
        <v>52.81</v>
      </c>
      <c r="AR742">
        <v>41.68</v>
      </c>
      <c r="AS742">
        <v>44.79</v>
      </c>
      <c r="AT742">
        <v>82.99</v>
      </c>
      <c r="AU742">
        <v>30.66</v>
      </c>
      <c r="AV742">
        <v>36.65</v>
      </c>
      <c r="AW742">
        <v>44.43</v>
      </c>
      <c r="AX742">
        <v>66.83</v>
      </c>
      <c r="AY742">
        <v>91.02</v>
      </c>
      <c r="AZ742">
        <v>65.150000000000006</v>
      </c>
      <c r="BA742">
        <v>92.81</v>
      </c>
      <c r="BB742">
        <v>92.81</v>
      </c>
      <c r="BC742">
        <v>59.64</v>
      </c>
      <c r="BD742">
        <v>65.03</v>
      </c>
      <c r="BE742">
        <v>61.32</v>
      </c>
      <c r="BF742">
        <v>63.83</v>
      </c>
      <c r="BG742">
        <v>66.23</v>
      </c>
      <c r="BH742">
        <v>66.709999999999994</v>
      </c>
      <c r="BI742">
        <v>22.87</v>
      </c>
      <c r="BJ742">
        <v>24.31</v>
      </c>
      <c r="BK742">
        <v>29.94</v>
      </c>
      <c r="BL742">
        <v>33.65</v>
      </c>
      <c r="BM742">
        <v>74.97</v>
      </c>
      <c r="BN742">
        <v>69.7</v>
      </c>
      <c r="BO742">
        <v>34.25</v>
      </c>
      <c r="BP742">
        <v>64.55</v>
      </c>
      <c r="BQ742">
        <v>74.73</v>
      </c>
      <c r="BR742">
        <v>54.85</v>
      </c>
      <c r="BS742">
        <v>34.85</v>
      </c>
      <c r="BT742">
        <v>59.09</v>
      </c>
      <c r="BU742">
        <v>1.8</v>
      </c>
      <c r="BV742">
        <v>15.69</v>
      </c>
      <c r="BW742">
        <v>21.05</v>
      </c>
      <c r="BX742">
        <v>36.840000000000003</v>
      </c>
      <c r="BY742">
        <v>17.25</v>
      </c>
      <c r="BZ742">
        <v>7.78</v>
      </c>
      <c r="CA742">
        <v>5.26</v>
      </c>
      <c r="CB742">
        <v>5.26</v>
      </c>
      <c r="CC742">
        <v>18.920000000000002</v>
      </c>
      <c r="CD742">
        <v>15.79</v>
      </c>
      <c r="CE742">
        <v>31.58</v>
      </c>
      <c r="CF742">
        <v>36.840000000000003</v>
      </c>
      <c r="CG742">
        <v>31.58</v>
      </c>
      <c r="CH742">
        <v>3.11</v>
      </c>
      <c r="CI742">
        <v>35.33</v>
      </c>
      <c r="CJ742">
        <v>25.75</v>
      </c>
      <c r="CK742">
        <v>15.79</v>
      </c>
      <c r="CL742">
        <v>39.4</v>
      </c>
      <c r="CM742">
        <v>47.9</v>
      </c>
      <c r="CN742">
        <v>31.58</v>
      </c>
      <c r="CO742">
        <v>72.22</v>
      </c>
      <c r="CP742">
        <v>41.56</v>
      </c>
      <c r="CQ742">
        <v>18.920000000000002</v>
      </c>
      <c r="CR742">
        <v>9.58</v>
      </c>
      <c r="CS742">
        <v>27.31</v>
      </c>
      <c r="CT742">
        <v>35.450000000000003</v>
      </c>
      <c r="CU742">
        <v>29.1</v>
      </c>
      <c r="CV742">
        <v>63.23</v>
      </c>
      <c r="CW742">
        <v>78.680000000000007</v>
      </c>
      <c r="CX742">
        <v>53.29</v>
      </c>
      <c r="CY742">
        <v>74.13</v>
      </c>
      <c r="CZ742">
        <v>52.63</v>
      </c>
      <c r="DA742">
        <v>78.92</v>
      </c>
    </row>
    <row r="743" spans="1:105" x14ac:dyDescent="0.25">
      <c r="A743">
        <f t="shared" si="11"/>
        <v>2</v>
      </c>
      <c r="B743">
        <f>MATCH(D743,'P123Micro - Compustat Current'!$B$8:$B$842,0)</f>
        <v>734</v>
      </c>
      <c r="C743">
        <v>736</v>
      </c>
      <c r="D743" t="s">
        <v>586</v>
      </c>
      <c r="E743">
        <v>23</v>
      </c>
      <c r="F743" t="s">
        <v>96</v>
      </c>
      <c r="G743">
        <v>11.86</v>
      </c>
      <c r="H743">
        <v>16.53</v>
      </c>
      <c r="I743">
        <v>49.7</v>
      </c>
      <c r="J743">
        <v>34.25</v>
      </c>
      <c r="K743">
        <v>57.6</v>
      </c>
      <c r="L743">
        <v>36.89</v>
      </c>
      <c r="M743">
        <v>36.17</v>
      </c>
      <c r="N743">
        <v>61.92</v>
      </c>
      <c r="O743">
        <v>79.28</v>
      </c>
      <c r="P743">
        <v>36.53</v>
      </c>
      <c r="Q743">
        <v>7.78</v>
      </c>
      <c r="R743">
        <v>7.78</v>
      </c>
      <c r="S743">
        <v>9.6999999999999993</v>
      </c>
      <c r="T743">
        <v>10.06</v>
      </c>
      <c r="U743">
        <v>22.51</v>
      </c>
      <c r="V743">
        <v>10.9</v>
      </c>
      <c r="W743">
        <v>11.14</v>
      </c>
      <c r="X743">
        <v>23.95</v>
      </c>
      <c r="Y743">
        <v>19.760000000000002</v>
      </c>
      <c r="Z743">
        <v>14.49</v>
      </c>
      <c r="AA743">
        <v>28.02</v>
      </c>
      <c r="AB743">
        <v>18.559999999999999</v>
      </c>
      <c r="AC743">
        <v>26.11</v>
      </c>
      <c r="AD743">
        <v>39.04</v>
      </c>
      <c r="AE743">
        <v>67.66</v>
      </c>
      <c r="AF743">
        <v>26.11</v>
      </c>
      <c r="AG743">
        <v>5.75</v>
      </c>
      <c r="AH743">
        <v>11.86</v>
      </c>
      <c r="AI743">
        <v>25.27</v>
      </c>
      <c r="AJ743">
        <v>17.13</v>
      </c>
      <c r="AK743">
        <v>8.6199999999999992</v>
      </c>
      <c r="AL743">
        <v>8.86</v>
      </c>
      <c r="AM743">
        <v>17.600000000000001</v>
      </c>
      <c r="AN743">
        <v>16.170000000000002</v>
      </c>
      <c r="AO743">
        <v>24.55</v>
      </c>
      <c r="AP743">
        <v>71.260000000000005</v>
      </c>
      <c r="AQ743">
        <v>84.07</v>
      </c>
      <c r="AR743">
        <v>85.99</v>
      </c>
      <c r="AS743">
        <v>85.15</v>
      </c>
      <c r="AT743">
        <v>69.819999999999993</v>
      </c>
      <c r="AU743">
        <v>38.32</v>
      </c>
      <c r="AV743">
        <v>40.479999999999997</v>
      </c>
      <c r="AW743">
        <v>54.25</v>
      </c>
      <c r="AX743">
        <v>75.930000000000007</v>
      </c>
      <c r="AY743">
        <v>91.02</v>
      </c>
      <c r="AZ743">
        <v>76.17</v>
      </c>
      <c r="BA743">
        <v>37.130000000000003</v>
      </c>
      <c r="BB743">
        <v>37.130000000000003</v>
      </c>
      <c r="BC743">
        <v>75.81</v>
      </c>
      <c r="BD743">
        <v>70.900000000000006</v>
      </c>
      <c r="BE743">
        <v>85.75</v>
      </c>
      <c r="BF743">
        <v>82.28</v>
      </c>
      <c r="BG743">
        <v>65.150000000000006</v>
      </c>
      <c r="BH743">
        <v>56.77</v>
      </c>
      <c r="BI743">
        <v>42.87</v>
      </c>
      <c r="BJ743">
        <v>44.43</v>
      </c>
      <c r="BK743">
        <v>30.18</v>
      </c>
      <c r="BL743">
        <v>65.87</v>
      </c>
      <c r="BM743">
        <v>58.2</v>
      </c>
      <c r="BN743">
        <v>26.83</v>
      </c>
      <c r="BO743">
        <v>97.13</v>
      </c>
      <c r="BP743">
        <v>6.35</v>
      </c>
      <c r="BQ743">
        <v>90.78</v>
      </c>
      <c r="BR743">
        <v>85.51</v>
      </c>
      <c r="BS743">
        <v>95.45</v>
      </c>
      <c r="BT743">
        <v>74.239999999999995</v>
      </c>
      <c r="BU743">
        <v>28.14</v>
      </c>
      <c r="BV743">
        <v>23.59</v>
      </c>
      <c r="BW743">
        <v>29</v>
      </c>
      <c r="BX743">
        <v>39</v>
      </c>
      <c r="BY743">
        <v>9.2200000000000006</v>
      </c>
      <c r="BZ743">
        <v>28.26</v>
      </c>
      <c r="CA743">
        <v>29</v>
      </c>
      <c r="CB743">
        <v>24</v>
      </c>
      <c r="CC743">
        <v>57.6</v>
      </c>
      <c r="CD743">
        <v>56</v>
      </c>
      <c r="CE743">
        <v>46</v>
      </c>
      <c r="CF743">
        <v>69</v>
      </c>
      <c r="CG743">
        <v>53</v>
      </c>
      <c r="CH743">
        <v>44.19</v>
      </c>
      <c r="CI743">
        <v>35.33</v>
      </c>
      <c r="CJ743">
        <v>25.75</v>
      </c>
      <c r="CK743">
        <v>99</v>
      </c>
      <c r="CL743">
        <v>11.74</v>
      </c>
      <c r="CM743">
        <v>22.75</v>
      </c>
      <c r="CN743">
        <v>88</v>
      </c>
      <c r="CO743">
        <v>26.59</v>
      </c>
      <c r="CP743">
        <v>14.73</v>
      </c>
      <c r="CQ743">
        <v>8.98</v>
      </c>
      <c r="CR743">
        <v>9.58</v>
      </c>
      <c r="CS743">
        <v>8.86</v>
      </c>
      <c r="CT743">
        <v>18.440000000000001</v>
      </c>
      <c r="CU743">
        <v>17.37</v>
      </c>
      <c r="CV743">
        <v>11.74</v>
      </c>
      <c r="CW743">
        <v>17.96</v>
      </c>
      <c r="CX743">
        <v>10.06</v>
      </c>
      <c r="CY743">
        <v>69.94</v>
      </c>
      <c r="CZ743">
        <v>73</v>
      </c>
      <c r="DA743">
        <v>50.78</v>
      </c>
    </row>
    <row r="744" spans="1:105" x14ac:dyDescent="0.25">
      <c r="A744">
        <f t="shared" si="11"/>
        <v>1</v>
      </c>
      <c r="B744">
        <f>MATCH(D744,'P123Micro - Compustat Current'!$B$8:$B$842,0)</f>
        <v>736</v>
      </c>
      <c r="C744">
        <v>737</v>
      </c>
      <c r="D744" t="s">
        <v>585</v>
      </c>
      <c r="E744">
        <v>12</v>
      </c>
      <c r="F744" t="s">
        <v>96</v>
      </c>
      <c r="G744">
        <v>11.74</v>
      </c>
      <c r="H744">
        <v>54.73</v>
      </c>
      <c r="I744">
        <v>75.69</v>
      </c>
      <c r="J744">
        <v>70.78</v>
      </c>
      <c r="K744">
        <v>47.07</v>
      </c>
      <c r="L744">
        <v>97.49</v>
      </c>
      <c r="M744">
        <v>50.06</v>
      </c>
      <c r="N744">
        <v>75.09</v>
      </c>
      <c r="O744">
        <v>32.46</v>
      </c>
      <c r="P744">
        <v>99.04</v>
      </c>
      <c r="Q744">
        <v>12.69</v>
      </c>
      <c r="R744">
        <v>20.84</v>
      </c>
      <c r="S744">
        <v>18.68</v>
      </c>
      <c r="T744">
        <v>25.51</v>
      </c>
      <c r="U744">
        <v>52.34</v>
      </c>
      <c r="V744">
        <v>14.01</v>
      </c>
      <c r="W744">
        <v>19.28</v>
      </c>
      <c r="X744">
        <v>31.86</v>
      </c>
      <c r="Y744">
        <v>70.78</v>
      </c>
      <c r="Z744">
        <v>66.11</v>
      </c>
      <c r="AA744">
        <v>46.47</v>
      </c>
      <c r="AB744">
        <v>90.78</v>
      </c>
      <c r="AC744">
        <v>50.9</v>
      </c>
      <c r="AD744">
        <v>69.459999999999994</v>
      </c>
      <c r="AE744">
        <v>29.94</v>
      </c>
      <c r="AF744">
        <v>97.13</v>
      </c>
      <c r="AG744">
        <v>75.45</v>
      </c>
      <c r="AH744">
        <v>58.32</v>
      </c>
      <c r="AI744">
        <v>62.87</v>
      </c>
      <c r="AJ744">
        <v>68.14</v>
      </c>
      <c r="AK744">
        <v>40.6</v>
      </c>
      <c r="AL744">
        <v>83.23</v>
      </c>
      <c r="AM744">
        <v>69.099999999999994</v>
      </c>
      <c r="AN744">
        <v>87.9</v>
      </c>
      <c r="AO744">
        <v>83.35</v>
      </c>
      <c r="AP744">
        <v>18.32</v>
      </c>
      <c r="AQ744">
        <v>16.41</v>
      </c>
      <c r="AR744">
        <v>17.010000000000002</v>
      </c>
      <c r="AS744">
        <v>20.36</v>
      </c>
      <c r="AT744">
        <v>19.399999999999999</v>
      </c>
      <c r="AU744">
        <v>24.19</v>
      </c>
      <c r="AV744">
        <v>19.88</v>
      </c>
      <c r="AW744">
        <v>54.01</v>
      </c>
      <c r="AX744">
        <v>19.16</v>
      </c>
      <c r="AY744">
        <v>19.399999999999999</v>
      </c>
      <c r="AZ744">
        <v>19.16</v>
      </c>
      <c r="BA744">
        <v>92.1</v>
      </c>
      <c r="BB744">
        <v>92.1</v>
      </c>
      <c r="BC744">
        <v>44.19</v>
      </c>
      <c r="BD744">
        <v>24.19</v>
      </c>
      <c r="BE744">
        <v>18.8</v>
      </c>
      <c r="BF744">
        <v>24.55</v>
      </c>
      <c r="BG744">
        <v>28.98</v>
      </c>
      <c r="BH744">
        <v>26.47</v>
      </c>
      <c r="BI744">
        <v>65.150000000000006</v>
      </c>
      <c r="BJ744">
        <v>53.41</v>
      </c>
      <c r="BK744">
        <v>66.59</v>
      </c>
      <c r="BL744">
        <v>76.77</v>
      </c>
      <c r="BM744">
        <v>24.67</v>
      </c>
      <c r="BN744">
        <v>20</v>
      </c>
      <c r="BO744">
        <v>29.82</v>
      </c>
      <c r="BP744">
        <v>74.37</v>
      </c>
      <c r="BQ744">
        <v>52.81</v>
      </c>
      <c r="BR744">
        <v>69.22</v>
      </c>
      <c r="BS744">
        <v>57.58</v>
      </c>
      <c r="BT744">
        <v>84.85</v>
      </c>
      <c r="BU744">
        <v>9.1</v>
      </c>
      <c r="BV744">
        <v>62.04</v>
      </c>
      <c r="BW744">
        <v>50</v>
      </c>
      <c r="BX744">
        <v>50</v>
      </c>
      <c r="BY744">
        <v>73.53</v>
      </c>
      <c r="BZ744">
        <v>13.41</v>
      </c>
      <c r="CA744">
        <v>25</v>
      </c>
      <c r="CB744">
        <v>0</v>
      </c>
      <c r="CC744">
        <v>12.22</v>
      </c>
      <c r="CD744">
        <v>25</v>
      </c>
      <c r="CE744">
        <v>0</v>
      </c>
      <c r="CF744">
        <v>25</v>
      </c>
      <c r="CG744">
        <v>50</v>
      </c>
      <c r="CH744">
        <v>4.91</v>
      </c>
      <c r="CI744">
        <v>35.33</v>
      </c>
      <c r="CJ744">
        <v>25.75</v>
      </c>
      <c r="CK744">
        <v>25</v>
      </c>
      <c r="CL744">
        <v>17.37</v>
      </c>
      <c r="CM744">
        <v>12.93</v>
      </c>
      <c r="CN744">
        <v>50</v>
      </c>
      <c r="CO744">
        <v>16.05</v>
      </c>
      <c r="CP744">
        <v>39.159999999999997</v>
      </c>
      <c r="CQ744">
        <v>29.94</v>
      </c>
      <c r="CR744">
        <v>50.54</v>
      </c>
      <c r="CS744">
        <v>21.68</v>
      </c>
      <c r="CT744">
        <v>18.440000000000001</v>
      </c>
      <c r="CU744">
        <v>23.95</v>
      </c>
      <c r="CV744">
        <v>3.23</v>
      </c>
      <c r="CW744">
        <v>3.47</v>
      </c>
      <c r="CX744">
        <v>3.59</v>
      </c>
      <c r="CY744">
        <v>80.239999999999995</v>
      </c>
      <c r="CZ744">
        <v>50</v>
      </c>
      <c r="DA744">
        <v>94.49</v>
      </c>
    </row>
    <row r="745" spans="1:105" x14ac:dyDescent="0.25">
      <c r="A745">
        <f t="shared" si="11"/>
        <v>0</v>
      </c>
      <c r="B745">
        <f>MATCH(D745,'P123Micro - Compustat Current'!$B$8:$B$842,0)</f>
        <v>738</v>
      </c>
      <c r="C745">
        <v>738</v>
      </c>
      <c r="D745" t="s">
        <v>584</v>
      </c>
      <c r="E745">
        <v>22</v>
      </c>
      <c r="F745" t="s">
        <v>96</v>
      </c>
      <c r="G745">
        <v>11.62</v>
      </c>
      <c r="H745">
        <v>17.37</v>
      </c>
      <c r="I745">
        <v>44.43</v>
      </c>
      <c r="J745">
        <v>26.95</v>
      </c>
      <c r="K745">
        <v>55.57</v>
      </c>
      <c r="L745">
        <v>26.59</v>
      </c>
      <c r="M745">
        <v>36.17</v>
      </c>
      <c r="N745">
        <v>59.76</v>
      </c>
      <c r="O745">
        <v>77.010000000000005</v>
      </c>
      <c r="P745">
        <v>36.53</v>
      </c>
      <c r="Q745">
        <v>7.78</v>
      </c>
      <c r="R745">
        <v>7.78</v>
      </c>
      <c r="S745">
        <v>9.6999999999999993</v>
      </c>
      <c r="T745">
        <v>10.06</v>
      </c>
      <c r="U745">
        <v>22.51</v>
      </c>
      <c r="V745">
        <v>10.9</v>
      </c>
      <c r="W745">
        <v>11.14</v>
      </c>
      <c r="X745">
        <v>23.95</v>
      </c>
      <c r="Y745">
        <v>26.95</v>
      </c>
      <c r="Z745">
        <v>19.04</v>
      </c>
      <c r="AA745">
        <v>43.47</v>
      </c>
      <c r="AB745">
        <v>17.600000000000001</v>
      </c>
      <c r="AC745">
        <v>26.11</v>
      </c>
      <c r="AD745">
        <v>46.47</v>
      </c>
      <c r="AE745">
        <v>74.73</v>
      </c>
      <c r="AF745">
        <v>26.11</v>
      </c>
      <c r="AG745">
        <v>1.32</v>
      </c>
      <c r="AH745">
        <v>2.75</v>
      </c>
      <c r="AI745">
        <v>4.07</v>
      </c>
      <c r="AJ745">
        <v>5.39</v>
      </c>
      <c r="AK745">
        <v>15.09</v>
      </c>
      <c r="AL745">
        <v>4.1900000000000004</v>
      </c>
      <c r="AM745">
        <v>6.11</v>
      </c>
      <c r="AN745">
        <v>16.170000000000002</v>
      </c>
      <c r="AO745">
        <v>24.55</v>
      </c>
      <c r="AP745">
        <v>96.17</v>
      </c>
      <c r="AQ745">
        <v>86.35</v>
      </c>
      <c r="AR745">
        <v>85.99</v>
      </c>
      <c r="AS745">
        <v>85.15</v>
      </c>
      <c r="AT745">
        <v>76.53</v>
      </c>
      <c r="AU745">
        <v>83.35</v>
      </c>
      <c r="AV745">
        <v>82.04</v>
      </c>
      <c r="AW745">
        <v>60.84</v>
      </c>
      <c r="AX745">
        <v>88.02</v>
      </c>
      <c r="AY745">
        <v>91.02</v>
      </c>
      <c r="AZ745">
        <v>89.82</v>
      </c>
      <c r="BA745">
        <v>50.06</v>
      </c>
      <c r="BB745">
        <v>50.06</v>
      </c>
      <c r="BC745">
        <v>97.84</v>
      </c>
      <c r="BD745">
        <v>99.52</v>
      </c>
      <c r="BE745">
        <v>99.76</v>
      </c>
      <c r="BF745">
        <v>99.52</v>
      </c>
      <c r="BG745">
        <v>99.04</v>
      </c>
      <c r="BH745">
        <v>99.4</v>
      </c>
      <c r="BI745">
        <v>97.72</v>
      </c>
      <c r="BJ745">
        <v>94.61</v>
      </c>
      <c r="BK745">
        <v>94.25</v>
      </c>
      <c r="BL745">
        <v>97.49</v>
      </c>
      <c r="BM745">
        <v>86.23</v>
      </c>
      <c r="BN745">
        <v>98.32</v>
      </c>
      <c r="BO745">
        <v>99.76</v>
      </c>
      <c r="BP745">
        <v>2.4</v>
      </c>
      <c r="BQ745">
        <v>30.54</v>
      </c>
      <c r="BR745">
        <v>85.51</v>
      </c>
      <c r="BS745">
        <v>95.45</v>
      </c>
      <c r="BT745">
        <v>74.239999999999995</v>
      </c>
      <c r="BU745">
        <v>13.65</v>
      </c>
      <c r="BV745">
        <v>23.59</v>
      </c>
      <c r="BW745">
        <v>29</v>
      </c>
      <c r="BX745">
        <v>39</v>
      </c>
      <c r="BY745">
        <v>9.2200000000000006</v>
      </c>
      <c r="BZ745">
        <v>28.26</v>
      </c>
      <c r="CA745">
        <v>29</v>
      </c>
      <c r="CB745">
        <v>24</v>
      </c>
      <c r="CC745">
        <v>35.21</v>
      </c>
      <c r="CD745">
        <v>20</v>
      </c>
      <c r="CE745">
        <v>46</v>
      </c>
      <c r="CF745">
        <v>36</v>
      </c>
      <c r="CG745">
        <v>53</v>
      </c>
      <c r="CH745">
        <v>20.96</v>
      </c>
      <c r="CI745">
        <v>35.33</v>
      </c>
      <c r="CJ745">
        <v>26.11</v>
      </c>
      <c r="CK745">
        <v>63</v>
      </c>
      <c r="CL745">
        <v>11.02</v>
      </c>
      <c r="CM745">
        <v>26.23</v>
      </c>
      <c r="CN745">
        <v>88</v>
      </c>
      <c r="CO745">
        <v>35.090000000000003</v>
      </c>
      <c r="CP745">
        <v>10.18</v>
      </c>
      <c r="CQ745">
        <v>8.98</v>
      </c>
      <c r="CR745">
        <v>9.58</v>
      </c>
      <c r="CS745">
        <v>8.86</v>
      </c>
      <c r="CT745">
        <v>18.440000000000001</v>
      </c>
      <c r="CU745">
        <v>17.37</v>
      </c>
      <c r="CV745">
        <v>28.26</v>
      </c>
      <c r="CW745">
        <v>33.89</v>
      </c>
      <c r="CX745">
        <v>25.51</v>
      </c>
      <c r="CY745">
        <v>13.05</v>
      </c>
      <c r="CZ745">
        <v>14</v>
      </c>
      <c r="DA745">
        <v>24.91</v>
      </c>
    </row>
    <row r="746" spans="1:105" x14ac:dyDescent="0.25">
      <c r="A746">
        <f t="shared" si="11"/>
        <v>1</v>
      </c>
      <c r="B746">
        <f>MATCH(D746,'P123Micro - Compustat Current'!$B$8:$B$842,0)</f>
        <v>740</v>
      </c>
      <c r="C746">
        <v>739</v>
      </c>
      <c r="D746" t="s">
        <v>583</v>
      </c>
      <c r="E746">
        <v>26</v>
      </c>
      <c r="F746" t="s">
        <v>96</v>
      </c>
      <c r="G746">
        <v>11.5</v>
      </c>
      <c r="H746">
        <v>17.72</v>
      </c>
      <c r="I746">
        <v>68.62</v>
      </c>
      <c r="J746">
        <v>54.97</v>
      </c>
      <c r="K746">
        <v>66.83</v>
      </c>
      <c r="L746">
        <v>37.369999999999997</v>
      </c>
      <c r="M746">
        <v>64.31</v>
      </c>
      <c r="N746">
        <v>76.41</v>
      </c>
      <c r="O746">
        <v>85.27</v>
      </c>
      <c r="P746">
        <v>48.14</v>
      </c>
      <c r="Q746">
        <v>7.78</v>
      </c>
      <c r="R746">
        <v>7.78</v>
      </c>
      <c r="S746">
        <v>9.6999999999999993</v>
      </c>
      <c r="T746">
        <v>10.06</v>
      </c>
      <c r="U746">
        <v>22.51</v>
      </c>
      <c r="V746">
        <v>10.9</v>
      </c>
      <c r="W746">
        <v>11.14</v>
      </c>
      <c r="X746">
        <v>23.95</v>
      </c>
      <c r="Y746">
        <v>3.11</v>
      </c>
      <c r="Z746">
        <v>3.11</v>
      </c>
      <c r="AA746">
        <v>3.11</v>
      </c>
      <c r="AB746">
        <v>6.23</v>
      </c>
      <c r="AC746">
        <v>26.11</v>
      </c>
      <c r="AD746">
        <v>6.23</v>
      </c>
      <c r="AE746">
        <v>6.23</v>
      </c>
      <c r="AF746">
        <v>26.11</v>
      </c>
      <c r="AG746">
        <v>23.71</v>
      </c>
      <c r="AH746">
        <v>32.69</v>
      </c>
      <c r="AI746">
        <v>39.159999999999997</v>
      </c>
      <c r="AJ746">
        <v>37.6</v>
      </c>
      <c r="AK746">
        <v>27.07</v>
      </c>
      <c r="AL746">
        <v>25.39</v>
      </c>
      <c r="AM746">
        <v>23.71</v>
      </c>
      <c r="AN746">
        <v>37.369999999999997</v>
      </c>
      <c r="AO746">
        <v>29.82</v>
      </c>
      <c r="AP746">
        <v>84.19</v>
      </c>
      <c r="AQ746">
        <v>89.58</v>
      </c>
      <c r="AR746">
        <v>93.41</v>
      </c>
      <c r="AS746">
        <v>94.73</v>
      </c>
      <c r="AT746">
        <v>65.27</v>
      </c>
      <c r="AU746">
        <v>52.69</v>
      </c>
      <c r="AV746">
        <v>71.62</v>
      </c>
      <c r="AW746">
        <v>24.19</v>
      </c>
      <c r="AX746">
        <v>84.07</v>
      </c>
      <c r="AY746">
        <v>91.02</v>
      </c>
      <c r="AZ746">
        <v>85.75</v>
      </c>
      <c r="BA746">
        <v>32.22</v>
      </c>
      <c r="BB746">
        <v>32.22</v>
      </c>
      <c r="BC746">
        <v>96.89</v>
      </c>
      <c r="BD746">
        <v>93.41</v>
      </c>
      <c r="BE746">
        <v>95.81</v>
      </c>
      <c r="BF746">
        <v>97.01</v>
      </c>
      <c r="BG746">
        <v>89.1</v>
      </c>
      <c r="BH746">
        <v>91.5</v>
      </c>
      <c r="BI746">
        <v>96.41</v>
      </c>
      <c r="BJ746">
        <v>92.57</v>
      </c>
      <c r="BK746">
        <v>93.65</v>
      </c>
      <c r="BL746">
        <v>94.85</v>
      </c>
      <c r="BM746">
        <v>94.61</v>
      </c>
      <c r="BN746">
        <v>92.69</v>
      </c>
      <c r="BO746">
        <v>95.09</v>
      </c>
      <c r="BP746">
        <v>8.6199999999999992</v>
      </c>
      <c r="BQ746">
        <v>93.53</v>
      </c>
      <c r="BR746">
        <v>85.51</v>
      </c>
      <c r="BS746">
        <v>95.45</v>
      </c>
      <c r="BT746">
        <v>74.239999999999995</v>
      </c>
      <c r="BU746">
        <v>17.84</v>
      </c>
      <c r="BV746">
        <v>23.59</v>
      </c>
      <c r="BW746">
        <v>29</v>
      </c>
      <c r="BX746">
        <v>39</v>
      </c>
      <c r="BY746">
        <v>9.2200000000000006</v>
      </c>
      <c r="BZ746">
        <v>15.69</v>
      </c>
      <c r="CA746">
        <v>6</v>
      </c>
      <c r="CB746">
        <v>24</v>
      </c>
      <c r="CC746">
        <v>48.02</v>
      </c>
      <c r="CD746">
        <v>15</v>
      </c>
      <c r="CE746">
        <v>66</v>
      </c>
      <c r="CF746">
        <v>14</v>
      </c>
      <c r="CG746">
        <v>72</v>
      </c>
      <c r="CH746">
        <v>33.89</v>
      </c>
      <c r="CI746">
        <v>35.33</v>
      </c>
      <c r="CJ746">
        <v>31.38</v>
      </c>
      <c r="CK746">
        <v>77</v>
      </c>
      <c r="CL746">
        <v>1.32</v>
      </c>
      <c r="CM746">
        <v>24.55</v>
      </c>
      <c r="CN746">
        <v>88</v>
      </c>
      <c r="CO746">
        <v>33.29</v>
      </c>
      <c r="CP746">
        <v>10.18</v>
      </c>
      <c r="CQ746">
        <v>2.2799999999999998</v>
      </c>
      <c r="CR746">
        <v>9.58</v>
      </c>
      <c r="CS746">
        <v>8.86</v>
      </c>
      <c r="CT746">
        <v>18.440000000000001</v>
      </c>
      <c r="CU746">
        <v>3.95</v>
      </c>
      <c r="CV746">
        <v>3.23</v>
      </c>
      <c r="CW746">
        <v>3.47</v>
      </c>
      <c r="CX746">
        <v>3.59</v>
      </c>
      <c r="CY746">
        <v>7.9</v>
      </c>
      <c r="CZ746">
        <v>10</v>
      </c>
      <c r="DA746">
        <v>20.6</v>
      </c>
    </row>
    <row r="747" spans="1:105" x14ac:dyDescent="0.25">
      <c r="A747">
        <f t="shared" si="11"/>
        <v>3</v>
      </c>
      <c r="B747">
        <f>MATCH(D747,'P123Micro - Compustat Current'!$B$8:$B$842,0)</f>
        <v>737</v>
      </c>
      <c r="C747">
        <v>740</v>
      </c>
      <c r="D747" t="s">
        <v>582</v>
      </c>
      <c r="E747">
        <v>30</v>
      </c>
      <c r="F747" t="s">
        <v>484</v>
      </c>
      <c r="G747">
        <v>11.38</v>
      </c>
      <c r="H747">
        <v>1.32</v>
      </c>
      <c r="I747">
        <v>1.68</v>
      </c>
      <c r="J747">
        <v>1.68</v>
      </c>
      <c r="K747">
        <v>2.63</v>
      </c>
      <c r="L747">
        <v>3.59</v>
      </c>
      <c r="M747">
        <v>36.17</v>
      </c>
      <c r="N747">
        <v>3.95</v>
      </c>
      <c r="O747">
        <v>4.91</v>
      </c>
      <c r="P747">
        <v>36.53</v>
      </c>
      <c r="Q747">
        <v>7.78</v>
      </c>
      <c r="R747">
        <v>7.78</v>
      </c>
      <c r="S747">
        <v>9.6999999999999993</v>
      </c>
      <c r="T747">
        <v>10.06</v>
      </c>
      <c r="U747">
        <v>22.51</v>
      </c>
      <c r="V747">
        <v>10.9</v>
      </c>
      <c r="W747">
        <v>11.14</v>
      </c>
      <c r="X747">
        <v>23.95</v>
      </c>
      <c r="Y747">
        <v>3.11</v>
      </c>
      <c r="Z747">
        <v>3.11</v>
      </c>
      <c r="AA747">
        <v>3.11</v>
      </c>
      <c r="AB747">
        <v>6.23</v>
      </c>
      <c r="AC747">
        <v>26.11</v>
      </c>
      <c r="AD747">
        <v>6.23</v>
      </c>
      <c r="AE747">
        <v>6.23</v>
      </c>
      <c r="AF747">
        <v>26.11</v>
      </c>
      <c r="AG747">
        <v>53.89</v>
      </c>
      <c r="AH747">
        <v>94.85</v>
      </c>
      <c r="AI747">
        <v>89.34</v>
      </c>
      <c r="AJ747">
        <v>94.61</v>
      </c>
      <c r="AK747">
        <v>90.42</v>
      </c>
      <c r="AL747">
        <v>9.94</v>
      </c>
      <c r="AM747">
        <v>7.66</v>
      </c>
      <c r="AN747">
        <v>28.38</v>
      </c>
      <c r="AO747">
        <v>24.55</v>
      </c>
      <c r="AP747">
        <v>44.55</v>
      </c>
      <c r="AQ747">
        <v>45.03</v>
      </c>
      <c r="AR747">
        <v>42.87</v>
      </c>
      <c r="AS747">
        <v>40.119999999999997</v>
      </c>
      <c r="AT747">
        <v>69.099999999999994</v>
      </c>
      <c r="AU747">
        <v>43.59</v>
      </c>
      <c r="AV747">
        <v>51.86</v>
      </c>
      <c r="AW747">
        <v>43.47</v>
      </c>
      <c r="AX747">
        <v>40.840000000000003</v>
      </c>
      <c r="AY747">
        <v>91.02</v>
      </c>
      <c r="AZ747">
        <v>32.46</v>
      </c>
      <c r="BA747">
        <v>83.95</v>
      </c>
      <c r="BB747">
        <v>83.95</v>
      </c>
      <c r="BC747">
        <v>45.15</v>
      </c>
      <c r="BD747">
        <v>43.71</v>
      </c>
      <c r="BE747">
        <v>44.67</v>
      </c>
      <c r="BF747">
        <v>48.62</v>
      </c>
      <c r="BG747">
        <v>36.049999999999997</v>
      </c>
      <c r="BH747">
        <v>45.03</v>
      </c>
      <c r="BI747">
        <v>63.11</v>
      </c>
      <c r="BJ747">
        <v>97.96</v>
      </c>
      <c r="BK747">
        <v>28.74</v>
      </c>
      <c r="BL747">
        <v>14.97</v>
      </c>
      <c r="BM747">
        <v>54.01</v>
      </c>
      <c r="BN747">
        <v>33.17</v>
      </c>
      <c r="BO747">
        <v>68.739999999999995</v>
      </c>
      <c r="BP747">
        <v>45.03</v>
      </c>
      <c r="BQ747">
        <v>63.95</v>
      </c>
      <c r="BR747">
        <v>39.28</v>
      </c>
      <c r="BS747">
        <v>25.76</v>
      </c>
      <c r="BT747">
        <v>42.42</v>
      </c>
      <c r="BU747">
        <v>8.3800000000000008</v>
      </c>
      <c r="BV747">
        <v>5.63</v>
      </c>
      <c r="BW747">
        <v>15.96</v>
      </c>
      <c r="BX747">
        <v>9.57</v>
      </c>
      <c r="BY747">
        <v>9.2200000000000006</v>
      </c>
      <c r="BZ747">
        <v>54.85</v>
      </c>
      <c r="CA747">
        <v>4.26</v>
      </c>
      <c r="CB747">
        <v>97.87</v>
      </c>
      <c r="CC747">
        <v>6.23</v>
      </c>
      <c r="CD747">
        <v>4.26</v>
      </c>
      <c r="CE747">
        <v>15.96</v>
      </c>
      <c r="CF747">
        <v>4.26</v>
      </c>
      <c r="CG747">
        <v>15.96</v>
      </c>
      <c r="CH747">
        <v>23.83</v>
      </c>
      <c r="CI747">
        <v>35.33</v>
      </c>
      <c r="CJ747">
        <v>25.75</v>
      </c>
      <c r="CK747">
        <v>69.150000000000006</v>
      </c>
      <c r="CL747">
        <v>46.95</v>
      </c>
      <c r="CM747">
        <v>66.349999999999994</v>
      </c>
      <c r="CN747">
        <v>97.87</v>
      </c>
      <c r="CO747">
        <v>91.02</v>
      </c>
      <c r="CP747">
        <v>10.18</v>
      </c>
      <c r="CQ747">
        <v>12.1</v>
      </c>
      <c r="CR747">
        <v>9.58</v>
      </c>
      <c r="CS747">
        <v>8.86</v>
      </c>
      <c r="CT747">
        <v>43.23</v>
      </c>
      <c r="CU747">
        <v>3.95</v>
      </c>
      <c r="CV747">
        <v>90.06</v>
      </c>
      <c r="CW747">
        <v>71.260000000000005</v>
      </c>
      <c r="CX747">
        <v>99.52</v>
      </c>
      <c r="CY747">
        <v>35.69</v>
      </c>
      <c r="CZ747">
        <v>12.77</v>
      </c>
      <c r="DA747">
        <v>64.55</v>
      </c>
    </row>
    <row r="748" spans="1:105" x14ac:dyDescent="0.25">
      <c r="A748">
        <f t="shared" si="11"/>
        <v>20</v>
      </c>
      <c r="B748">
        <f>MATCH(D748,'P123Micro - Compustat Current'!$B$8:$B$842,0)</f>
        <v>761</v>
      </c>
      <c r="C748">
        <v>741</v>
      </c>
      <c r="D748" t="s">
        <v>581</v>
      </c>
      <c r="E748">
        <v>17</v>
      </c>
      <c r="F748" t="s">
        <v>96</v>
      </c>
      <c r="G748">
        <v>11.26</v>
      </c>
      <c r="H748">
        <v>19.28</v>
      </c>
      <c r="I748">
        <v>33.89</v>
      </c>
      <c r="J748">
        <v>13.05</v>
      </c>
      <c r="K748">
        <v>9.82</v>
      </c>
      <c r="L748">
        <v>3.71</v>
      </c>
      <c r="M748">
        <v>67.430000000000007</v>
      </c>
      <c r="N748">
        <v>57.49</v>
      </c>
      <c r="O748">
        <v>74.97</v>
      </c>
      <c r="P748">
        <v>36.65</v>
      </c>
      <c r="Q748">
        <v>7.78</v>
      </c>
      <c r="R748">
        <v>7.78</v>
      </c>
      <c r="S748">
        <v>9.6999999999999993</v>
      </c>
      <c r="T748">
        <v>10.06</v>
      </c>
      <c r="U748">
        <v>22.51</v>
      </c>
      <c r="V748">
        <v>10.9</v>
      </c>
      <c r="W748">
        <v>11.14</v>
      </c>
      <c r="X748">
        <v>23.95</v>
      </c>
      <c r="Y748">
        <v>41.68</v>
      </c>
      <c r="Z748">
        <v>38.56</v>
      </c>
      <c r="AA748">
        <v>30.9</v>
      </c>
      <c r="AB748">
        <v>65.510000000000005</v>
      </c>
      <c r="AC748">
        <v>34.97</v>
      </c>
      <c r="AD748">
        <v>45.99</v>
      </c>
      <c r="AE748">
        <v>13.05</v>
      </c>
      <c r="AF748">
        <v>87.54</v>
      </c>
      <c r="AG748">
        <v>69.099999999999994</v>
      </c>
      <c r="AH748">
        <v>74.25</v>
      </c>
      <c r="AI748">
        <v>66.47</v>
      </c>
      <c r="AJ748">
        <v>73.77</v>
      </c>
      <c r="AK748">
        <v>73.650000000000006</v>
      </c>
      <c r="AL748">
        <v>55.81</v>
      </c>
      <c r="AM748">
        <v>60.48</v>
      </c>
      <c r="AN748">
        <v>57.25</v>
      </c>
      <c r="AO748">
        <v>45.87</v>
      </c>
      <c r="AP748">
        <v>18.559999999999999</v>
      </c>
      <c r="AQ748">
        <v>17.72</v>
      </c>
      <c r="AR748">
        <v>23.95</v>
      </c>
      <c r="AS748">
        <v>28.5</v>
      </c>
      <c r="AT748">
        <v>19.399999999999999</v>
      </c>
      <c r="AU748">
        <v>73.650000000000006</v>
      </c>
      <c r="AV748">
        <v>93.77</v>
      </c>
      <c r="AW748">
        <v>19.760000000000002</v>
      </c>
      <c r="AX748">
        <v>19.16</v>
      </c>
      <c r="AY748">
        <v>19.399999999999999</v>
      </c>
      <c r="AZ748">
        <v>19.16</v>
      </c>
      <c r="BA748">
        <v>11.74</v>
      </c>
      <c r="BB748">
        <v>11.74</v>
      </c>
      <c r="BC748">
        <v>91.02</v>
      </c>
      <c r="BD748">
        <v>76.17</v>
      </c>
      <c r="BE748">
        <v>84.67</v>
      </c>
      <c r="BF748">
        <v>77.25</v>
      </c>
      <c r="BG748">
        <v>63.59</v>
      </c>
      <c r="BH748">
        <v>77.010000000000005</v>
      </c>
      <c r="BI748">
        <v>69.099999999999994</v>
      </c>
      <c r="BJ748">
        <v>74.489999999999995</v>
      </c>
      <c r="BK748">
        <v>84.07</v>
      </c>
      <c r="BL748">
        <v>11.98</v>
      </c>
      <c r="BM748">
        <v>89.94</v>
      </c>
      <c r="BN748">
        <v>83.47</v>
      </c>
      <c r="BO748">
        <v>78.2</v>
      </c>
      <c r="BP748">
        <v>18.559999999999999</v>
      </c>
      <c r="BQ748">
        <v>91.74</v>
      </c>
      <c r="BR748">
        <v>96.41</v>
      </c>
      <c r="BS748">
        <v>86.36</v>
      </c>
      <c r="BT748">
        <v>89.39</v>
      </c>
      <c r="BU748">
        <v>12.57</v>
      </c>
      <c r="BV748">
        <v>18.559999999999999</v>
      </c>
      <c r="BW748">
        <v>31.43</v>
      </c>
      <c r="BX748">
        <v>28.57</v>
      </c>
      <c r="BY748">
        <v>9.2200000000000006</v>
      </c>
      <c r="BZ748">
        <v>29.82</v>
      </c>
      <c r="CA748">
        <v>31.43</v>
      </c>
      <c r="CB748">
        <v>22.86</v>
      </c>
      <c r="CC748">
        <v>53.29</v>
      </c>
      <c r="CD748">
        <v>40</v>
      </c>
      <c r="CE748">
        <v>54.29</v>
      </c>
      <c r="CF748">
        <v>34.29</v>
      </c>
      <c r="CG748">
        <v>65.709999999999994</v>
      </c>
      <c r="CH748">
        <v>3.71</v>
      </c>
      <c r="CI748">
        <v>37.6</v>
      </c>
      <c r="CJ748">
        <v>29.34</v>
      </c>
      <c r="CK748">
        <v>8.57</v>
      </c>
      <c r="CL748">
        <v>16.77</v>
      </c>
      <c r="CM748">
        <v>41.32</v>
      </c>
      <c r="CN748">
        <v>62.86</v>
      </c>
      <c r="CO748">
        <v>52.1</v>
      </c>
      <c r="CP748">
        <v>28.74</v>
      </c>
      <c r="CQ748">
        <v>8.98</v>
      </c>
      <c r="CR748">
        <v>9.58</v>
      </c>
      <c r="CS748">
        <v>8.86</v>
      </c>
      <c r="CT748">
        <v>18.440000000000001</v>
      </c>
      <c r="CU748">
        <v>17.37</v>
      </c>
      <c r="CV748">
        <v>4.43</v>
      </c>
      <c r="CW748">
        <v>5.87</v>
      </c>
      <c r="CX748">
        <v>5.75</v>
      </c>
      <c r="CY748">
        <v>63.35</v>
      </c>
      <c r="CZ748">
        <v>51.43</v>
      </c>
      <c r="DA748">
        <v>61.8</v>
      </c>
    </row>
    <row r="749" spans="1:105" x14ac:dyDescent="0.25">
      <c r="A749">
        <f t="shared" si="11"/>
        <v>1</v>
      </c>
      <c r="B749">
        <f>MATCH(D749,'P123Micro - Compustat Current'!$B$8:$B$842,0)</f>
        <v>741</v>
      </c>
      <c r="C749">
        <v>742</v>
      </c>
      <c r="D749" t="s">
        <v>580</v>
      </c>
      <c r="E749">
        <v>12</v>
      </c>
      <c r="F749" t="s">
        <v>484</v>
      </c>
      <c r="G749">
        <v>11.14</v>
      </c>
      <c r="H749">
        <v>30.66</v>
      </c>
      <c r="I749">
        <v>13.77</v>
      </c>
      <c r="J749">
        <v>30.18</v>
      </c>
      <c r="K749">
        <v>39.4</v>
      </c>
      <c r="L749">
        <v>47.43</v>
      </c>
      <c r="M749">
        <v>36.17</v>
      </c>
      <c r="N749">
        <v>10.54</v>
      </c>
      <c r="O749">
        <v>22.63</v>
      </c>
      <c r="P749">
        <v>36.53</v>
      </c>
      <c r="Q749">
        <v>41.68</v>
      </c>
      <c r="R749">
        <v>56.41</v>
      </c>
      <c r="S749">
        <v>68.62</v>
      </c>
      <c r="T749">
        <v>73.77</v>
      </c>
      <c r="U749">
        <v>22.51</v>
      </c>
      <c r="V749">
        <v>32.1</v>
      </c>
      <c r="W749">
        <v>56.41</v>
      </c>
      <c r="X749">
        <v>23.95</v>
      </c>
      <c r="Y749">
        <v>50.18</v>
      </c>
      <c r="Z749">
        <v>40</v>
      </c>
      <c r="AA749">
        <v>61.2</v>
      </c>
      <c r="AB749">
        <v>47.31</v>
      </c>
      <c r="AC749">
        <v>26.11</v>
      </c>
      <c r="AD749">
        <v>57.49</v>
      </c>
      <c r="AE749">
        <v>88.14</v>
      </c>
      <c r="AF749">
        <v>26.11</v>
      </c>
      <c r="AG749">
        <v>69.7</v>
      </c>
      <c r="AH749">
        <v>83.71</v>
      </c>
      <c r="AI749">
        <v>75.33</v>
      </c>
      <c r="AJ749">
        <v>83.95</v>
      </c>
      <c r="AK749">
        <v>78.92</v>
      </c>
      <c r="AL749">
        <v>47.66</v>
      </c>
      <c r="AM749">
        <v>96.29</v>
      </c>
      <c r="AN749">
        <v>16.170000000000002</v>
      </c>
      <c r="AO749">
        <v>24.55</v>
      </c>
      <c r="AP749">
        <v>26.71</v>
      </c>
      <c r="AQ749">
        <v>27.54</v>
      </c>
      <c r="AR749">
        <v>36.409999999999997</v>
      </c>
      <c r="AS749">
        <v>32.22</v>
      </c>
      <c r="AT749">
        <v>36.65</v>
      </c>
      <c r="AU749">
        <v>32.22</v>
      </c>
      <c r="AV749">
        <v>33.29</v>
      </c>
      <c r="AW749">
        <v>54.01</v>
      </c>
      <c r="AX749">
        <v>49.58</v>
      </c>
      <c r="AY749">
        <v>91.02</v>
      </c>
      <c r="AZ749">
        <v>44.67</v>
      </c>
      <c r="BA749">
        <v>75.33</v>
      </c>
      <c r="BB749">
        <v>75.33</v>
      </c>
      <c r="BC749">
        <v>29.58</v>
      </c>
      <c r="BD749">
        <v>33.29</v>
      </c>
      <c r="BE749">
        <v>33.770000000000003</v>
      </c>
      <c r="BF749">
        <v>31.62</v>
      </c>
      <c r="BG749">
        <v>34.729999999999997</v>
      </c>
      <c r="BH749">
        <v>34.85</v>
      </c>
      <c r="BI749">
        <v>9.2200000000000006</v>
      </c>
      <c r="BJ749">
        <v>21.2</v>
      </c>
      <c r="BK749">
        <v>9.82</v>
      </c>
      <c r="BL749">
        <v>4.79</v>
      </c>
      <c r="BM749">
        <v>28.98</v>
      </c>
      <c r="BN749">
        <v>32.69</v>
      </c>
      <c r="BO749">
        <v>45.39</v>
      </c>
      <c r="BP749">
        <v>44.79</v>
      </c>
      <c r="BQ749">
        <v>54.61</v>
      </c>
      <c r="BR749">
        <v>54.85</v>
      </c>
      <c r="BS749">
        <v>34.85</v>
      </c>
      <c r="BT749">
        <v>59.09</v>
      </c>
      <c r="BU749">
        <v>3.59</v>
      </c>
      <c r="BV749">
        <v>18.68</v>
      </c>
      <c r="BW749">
        <v>15.79</v>
      </c>
      <c r="BX749">
        <v>21.05</v>
      </c>
      <c r="BY749">
        <v>48.14</v>
      </c>
      <c r="BZ749">
        <v>7.78</v>
      </c>
      <c r="CA749">
        <v>10.53</v>
      </c>
      <c r="CB749">
        <v>0</v>
      </c>
      <c r="CC749">
        <v>14.61</v>
      </c>
      <c r="CD749">
        <v>10.53</v>
      </c>
      <c r="CE749">
        <v>31.58</v>
      </c>
      <c r="CF749">
        <v>15.79</v>
      </c>
      <c r="CG749">
        <v>31.58</v>
      </c>
      <c r="CH749">
        <v>25.99</v>
      </c>
      <c r="CI749">
        <v>35.33</v>
      </c>
      <c r="CJ749">
        <v>25.75</v>
      </c>
      <c r="CK749">
        <v>73.680000000000007</v>
      </c>
      <c r="CL749">
        <v>41.68</v>
      </c>
      <c r="CM749">
        <v>34.25</v>
      </c>
      <c r="CN749">
        <v>10.53</v>
      </c>
      <c r="CO749">
        <v>58.08</v>
      </c>
      <c r="CP749">
        <v>48.98</v>
      </c>
      <c r="CQ749">
        <v>34.25</v>
      </c>
      <c r="CR749">
        <v>32.93</v>
      </c>
      <c r="CS749">
        <v>35.93</v>
      </c>
      <c r="CT749">
        <v>33.89</v>
      </c>
      <c r="CU749">
        <v>50.3</v>
      </c>
      <c r="CV749">
        <v>60</v>
      </c>
      <c r="CW749">
        <v>62.04</v>
      </c>
      <c r="CX749">
        <v>58.92</v>
      </c>
      <c r="CY749">
        <v>88.38</v>
      </c>
      <c r="CZ749">
        <v>78.95</v>
      </c>
      <c r="DA749">
        <v>84.91</v>
      </c>
    </row>
    <row r="750" spans="1:105" x14ac:dyDescent="0.25">
      <c r="A750">
        <f t="shared" si="11"/>
        <v>0</v>
      </c>
      <c r="B750">
        <f>MATCH(D750,'P123Micro - Compustat Current'!$B$8:$B$842,0)</f>
        <v>743</v>
      </c>
      <c r="C750">
        <v>743</v>
      </c>
      <c r="D750" t="s">
        <v>579</v>
      </c>
      <c r="E750">
        <v>30</v>
      </c>
      <c r="F750" t="s">
        <v>96</v>
      </c>
      <c r="G750">
        <v>11.02</v>
      </c>
      <c r="H750">
        <v>2.99</v>
      </c>
      <c r="I750">
        <v>2.04</v>
      </c>
      <c r="J750">
        <v>2.99</v>
      </c>
      <c r="K750">
        <v>9.34</v>
      </c>
      <c r="L750">
        <v>3.59</v>
      </c>
      <c r="M750">
        <v>36.17</v>
      </c>
      <c r="N750">
        <v>3.95</v>
      </c>
      <c r="O750">
        <v>4.91</v>
      </c>
      <c r="P750">
        <v>36.53</v>
      </c>
      <c r="Q750">
        <v>18.559999999999999</v>
      </c>
      <c r="R750">
        <v>36.29</v>
      </c>
      <c r="S750">
        <v>97.25</v>
      </c>
      <c r="T750">
        <v>10.06</v>
      </c>
      <c r="U750">
        <v>22.51</v>
      </c>
      <c r="V750">
        <v>10.9</v>
      </c>
      <c r="W750">
        <v>11.14</v>
      </c>
      <c r="X750">
        <v>23.95</v>
      </c>
      <c r="Y750">
        <v>4.07</v>
      </c>
      <c r="Z750">
        <v>4.79</v>
      </c>
      <c r="AA750">
        <v>8.98</v>
      </c>
      <c r="AB750">
        <v>6.23</v>
      </c>
      <c r="AC750">
        <v>26.11</v>
      </c>
      <c r="AD750">
        <v>6.23</v>
      </c>
      <c r="AE750">
        <v>6.23</v>
      </c>
      <c r="AF750">
        <v>26.11</v>
      </c>
      <c r="AG750">
        <v>41.2</v>
      </c>
      <c r="AH750">
        <v>49.46</v>
      </c>
      <c r="AI750">
        <v>61.68</v>
      </c>
      <c r="AJ750">
        <v>77.84</v>
      </c>
      <c r="AK750">
        <v>8.6199999999999992</v>
      </c>
      <c r="AL750">
        <v>36.29</v>
      </c>
      <c r="AM750">
        <v>72.22</v>
      </c>
      <c r="AN750">
        <v>16.170000000000002</v>
      </c>
      <c r="AO750">
        <v>24.55</v>
      </c>
      <c r="AP750">
        <v>84.43</v>
      </c>
      <c r="AQ750">
        <v>66.709999999999994</v>
      </c>
      <c r="AR750">
        <v>87.43</v>
      </c>
      <c r="AS750">
        <v>60.48</v>
      </c>
      <c r="AT750">
        <v>54.37</v>
      </c>
      <c r="AU750">
        <v>97.13</v>
      </c>
      <c r="AV750">
        <v>91.26</v>
      </c>
      <c r="AW750">
        <v>96.05</v>
      </c>
      <c r="AX750">
        <v>89.94</v>
      </c>
      <c r="AY750">
        <v>91.38</v>
      </c>
      <c r="AZ750">
        <v>91.62</v>
      </c>
      <c r="BA750">
        <v>21.56</v>
      </c>
      <c r="BB750">
        <v>21.56</v>
      </c>
      <c r="BC750">
        <v>96.77</v>
      </c>
      <c r="BD750">
        <v>91.38</v>
      </c>
      <c r="BE750">
        <v>91.38</v>
      </c>
      <c r="BF750">
        <v>87.31</v>
      </c>
      <c r="BG750">
        <v>90.66</v>
      </c>
      <c r="BH750">
        <v>92.69</v>
      </c>
      <c r="BI750">
        <v>92.93</v>
      </c>
      <c r="BJ750">
        <v>90.18</v>
      </c>
      <c r="BK750">
        <v>83.47</v>
      </c>
      <c r="BL750">
        <v>83.71</v>
      </c>
      <c r="BM750">
        <v>97.84</v>
      </c>
      <c r="BN750">
        <v>84.91</v>
      </c>
      <c r="BO750">
        <v>90.9</v>
      </c>
      <c r="BP750">
        <v>56.53</v>
      </c>
      <c r="BQ750">
        <v>83.95</v>
      </c>
      <c r="BR750">
        <v>87.07</v>
      </c>
      <c r="BS750">
        <v>77.27</v>
      </c>
      <c r="BT750">
        <v>86.36</v>
      </c>
      <c r="BU750">
        <v>3.11</v>
      </c>
      <c r="BV750">
        <v>3.23</v>
      </c>
      <c r="BW750">
        <v>0</v>
      </c>
      <c r="BX750">
        <v>30.77</v>
      </c>
      <c r="BY750">
        <v>9.2200000000000006</v>
      </c>
      <c r="BZ750">
        <v>5.87</v>
      </c>
      <c r="CA750">
        <v>0</v>
      </c>
      <c r="CB750">
        <v>7.69</v>
      </c>
      <c r="CC750">
        <v>10.78</v>
      </c>
      <c r="CD750">
        <v>0</v>
      </c>
      <c r="CE750">
        <v>30.77</v>
      </c>
      <c r="CF750">
        <v>0</v>
      </c>
      <c r="CG750">
        <v>30.77</v>
      </c>
      <c r="CH750">
        <v>40.6</v>
      </c>
      <c r="CI750">
        <v>35.33</v>
      </c>
      <c r="CJ750">
        <v>53.65</v>
      </c>
      <c r="CK750">
        <v>53.85</v>
      </c>
      <c r="CL750">
        <v>19.760000000000002</v>
      </c>
      <c r="CM750">
        <v>21.08</v>
      </c>
      <c r="CN750">
        <v>46.15</v>
      </c>
      <c r="CO750">
        <v>59.64</v>
      </c>
      <c r="CP750">
        <v>10.18</v>
      </c>
      <c r="CQ750">
        <v>10.06</v>
      </c>
      <c r="CR750">
        <v>9.58</v>
      </c>
      <c r="CS750">
        <v>8.86</v>
      </c>
      <c r="CT750">
        <v>34.49</v>
      </c>
      <c r="CU750">
        <v>3.95</v>
      </c>
      <c r="CV750">
        <v>45.75</v>
      </c>
      <c r="CW750">
        <v>51.86</v>
      </c>
      <c r="CX750">
        <v>41.8</v>
      </c>
      <c r="CY750">
        <v>37.96</v>
      </c>
      <c r="CZ750">
        <v>61.54</v>
      </c>
      <c r="DA750">
        <v>20.6</v>
      </c>
    </row>
    <row r="751" spans="1:105" x14ac:dyDescent="0.25">
      <c r="A751">
        <f t="shared" si="11"/>
        <v>0</v>
      </c>
      <c r="B751">
        <f>MATCH(D751,'P123Micro - Compustat Current'!$B$8:$B$842,0)</f>
        <v>744</v>
      </c>
      <c r="C751">
        <v>744</v>
      </c>
      <c r="D751" t="s">
        <v>578</v>
      </c>
      <c r="E751">
        <v>16</v>
      </c>
      <c r="F751" t="s">
        <v>96</v>
      </c>
      <c r="G751">
        <v>10.9</v>
      </c>
      <c r="H751">
        <v>31.5</v>
      </c>
      <c r="I751">
        <v>36.29</v>
      </c>
      <c r="J751">
        <v>53.17</v>
      </c>
      <c r="K751">
        <v>57.25</v>
      </c>
      <c r="L751">
        <v>71.38</v>
      </c>
      <c r="M751">
        <v>36.17</v>
      </c>
      <c r="N751">
        <v>20.48</v>
      </c>
      <c r="O751">
        <v>37.25</v>
      </c>
      <c r="P751">
        <v>36.53</v>
      </c>
      <c r="Q751">
        <v>46.23</v>
      </c>
      <c r="R751">
        <v>64.069999999999993</v>
      </c>
      <c r="S751">
        <v>75.09</v>
      </c>
      <c r="T751">
        <v>80</v>
      </c>
      <c r="U751">
        <v>22.51</v>
      </c>
      <c r="V751">
        <v>31.5</v>
      </c>
      <c r="W751">
        <v>55.57</v>
      </c>
      <c r="X751">
        <v>23.95</v>
      </c>
      <c r="Y751">
        <v>25.63</v>
      </c>
      <c r="Z751">
        <v>48.14</v>
      </c>
      <c r="AA751">
        <v>51.98</v>
      </c>
      <c r="AB751">
        <v>74.37</v>
      </c>
      <c r="AC751">
        <v>26.11</v>
      </c>
      <c r="AD751">
        <v>15.33</v>
      </c>
      <c r="AE751">
        <v>30.66</v>
      </c>
      <c r="AF751">
        <v>26.11</v>
      </c>
      <c r="AG751">
        <v>6.11</v>
      </c>
      <c r="AH751">
        <v>5.39</v>
      </c>
      <c r="AI751">
        <v>12.81</v>
      </c>
      <c r="AJ751">
        <v>12.1</v>
      </c>
      <c r="AK751">
        <v>8.6199999999999992</v>
      </c>
      <c r="AL751">
        <v>16.05</v>
      </c>
      <c r="AM751">
        <v>30.42</v>
      </c>
      <c r="AN751">
        <v>16.170000000000002</v>
      </c>
      <c r="AO751">
        <v>24.55</v>
      </c>
      <c r="AP751">
        <v>89.82</v>
      </c>
      <c r="AQ751">
        <v>89.46</v>
      </c>
      <c r="AR751">
        <v>96.29</v>
      </c>
      <c r="AS751">
        <v>93.05</v>
      </c>
      <c r="AT751">
        <v>63.83</v>
      </c>
      <c r="AU751">
        <v>79.16</v>
      </c>
      <c r="AV751">
        <v>69.819999999999993</v>
      </c>
      <c r="AW751">
        <v>74.97</v>
      </c>
      <c r="AX751">
        <v>66.83</v>
      </c>
      <c r="AY751">
        <v>91.02</v>
      </c>
      <c r="AZ751">
        <v>65.150000000000006</v>
      </c>
      <c r="BA751">
        <v>31.02</v>
      </c>
      <c r="BB751">
        <v>31.02</v>
      </c>
      <c r="BC751">
        <v>85.15</v>
      </c>
      <c r="BD751">
        <v>75.81</v>
      </c>
      <c r="BE751">
        <v>84.43</v>
      </c>
      <c r="BF751">
        <v>85.03</v>
      </c>
      <c r="BG751">
        <v>83.35</v>
      </c>
      <c r="BH751">
        <v>51.02</v>
      </c>
      <c r="BI751">
        <v>85.75</v>
      </c>
      <c r="BJ751">
        <v>76.53</v>
      </c>
      <c r="BK751">
        <v>75.69</v>
      </c>
      <c r="BL751">
        <v>93.65</v>
      </c>
      <c r="BM751">
        <v>46.11</v>
      </c>
      <c r="BN751">
        <v>62.28</v>
      </c>
      <c r="BO751">
        <v>90.78</v>
      </c>
      <c r="BP751">
        <v>5.27</v>
      </c>
      <c r="BQ751">
        <v>12.46</v>
      </c>
      <c r="BR751">
        <v>90.06</v>
      </c>
      <c r="BS751">
        <v>89.39</v>
      </c>
      <c r="BT751">
        <v>78.790000000000006</v>
      </c>
      <c r="BU751">
        <v>7.43</v>
      </c>
      <c r="BV751">
        <v>17.25</v>
      </c>
      <c r="BW751">
        <v>12</v>
      </c>
      <c r="BX751">
        <v>16</v>
      </c>
      <c r="BY751">
        <v>59.52</v>
      </c>
      <c r="BZ751">
        <v>36.770000000000003</v>
      </c>
      <c r="CA751">
        <v>40</v>
      </c>
      <c r="CB751">
        <v>28</v>
      </c>
      <c r="CC751">
        <v>18.440000000000001</v>
      </c>
      <c r="CD751">
        <v>20</v>
      </c>
      <c r="CE751">
        <v>28</v>
      </c>
      <c r="CF751">
        <v>20</v>
      </c>
      <c r="CG751">
        <v>36</v>
      </c>
      <c r="CH751">
        <v>13.29</v>
      </c>
      <c r="CI751">
        <v>43.47</v>
      </c>
      <c r="CJ751">
        <v>34.369999999999997</v>
      </c>
      <c r="CK751">
        <v>16</v>
      </c>
      <c r="CL751">
        <v>13.77</v>
      </c>
      <c r="CM751">
        <v>9.1</v>
      </c>
      <c r="CN751">
        <v>56</v>
      </c>
      <c r="CO751">
        <v>31.5</v>
      </c>
      <c r="CP751">
        <v>16.41</v>
      </c>
      <c r="CQ751">
        <v>37.72</v>
      </c>
      <c r="CR751">
        <v>32.22</v>
      </c>
      <c r="CS751">
        <v>38.799999999999997</v>
      </c>
      <c r="CT751">
        <v>43.11</v>
      </c>
      <c r="CU751">
        <v>55.57</v>
      </c>
      <c r="CV751">
        <v>14.85</v>
      </c>
      <c r="CW751">
        <v>17.72</v>
      </c>
      <c r="CX751">
        <v>14.61</v>
      </c>
      <c r="CY751">
        <v>14.37</v>
      </c>
      <c r="CZ751">
        <v>20</v>
      </c>
      <c r="DA751">
        <v>20.6</v>
      </c>
    </row>
    <row r="752" spans="1:105" x14ac:dyDescent="0.25">
      <c r="A752">
        <f t="shared" si="11"/>
        <v>3</v>
      </c>
      <c r="B752">
        <f>MATCH(D752,'P123Micro - Compustat Current'!$B$8:$B$842,0)</f>
        <v>742</v>
      </c>
      <c r="C752">
        <v>745</v>
      </c>
      <c r="D752" t="s">
        <v>577</v>
      </c>
      <c r="E752">
        <v>11</v>
      </c>
      <c r="F752" t="s">
        <v>96</v>
      </c>
      <c r="G752">
        <v>10.78</v>
      </c>
      <c r="H752">
        <v>62.75</v>
      </c>
      <c r="I752">
        <v>46.95</v>
      </c>
      <c r="J752">
        <v>63.11</v>
      </c>
      <c r="K752">
        <v>67.78</v>
      </c>
      <c r="L752">
        <v>78.56</v>
      </c>
      <c r="M752">
        <v>36.17</v>
      </c>
      <c r="N752">
        <v>27.66</v>
      </c>
      <c r="O752">
        <v>45.51</v>
      </c>
      <c r="P752">
        <v>36.53</v>
      </c>
      <c r="Q752">
        <v>67.540000000000006</v>
      </c>
      <c r="R752">
        <v>35.93</v>
      </c>
      <c r="S752">
        <v>84.31</v>
      </c>
      <c r="T752">
        <v>22.04</v>
      </c>
      <c r="U752">
        <v>22.99</v>
      </c>
      <c r="V752">
        <v>94.73</v>
      </c>
      <c r="W752">
        <v>94.01</v>
      </c>
      <c r="X752">
        <v>78.680000000000007</v>
      </c>
      <c r="Y752">
        <v>64.790000000000006</v>
      </c>
      <c r="Z752">
        <v>56.05</v>
      </c>
      <c r="AA752">
        <v>60.84</v>
      </c>
      <c r="AB752">
        <v>80.36</v>
      </c>
      <c r="AC752">
        <v>27.66</v>
      </c>
      <c r="AD752">
        <v>67.540000000000006</v>
      </c>
      <c r="AE752">
        <v>38.200000000000003</v>
      </c>
      <c r="AF752">
        <v>86.47</v>
      </c>
      <c r="AG752">
        <v>2.5099999999999998</v>
      </c>
      <c r="AH752">
        <v>6.83</v>
      </c>
      <c r="AI752">
        <v>12.93</v>
      </c>
      <c r="AJ752">
        <v>12.22</v>
      </c>
      <c r="AK752">
        <v>10.54</v>
      </c>
      <c r="AL752">
        <v>4.91</v>
      </c>
      <c r="AM752">
        <v>5.39</v>
      </c>
      <c r="AN752">
        <v>18.559999999999999</v>
      </c>
      <c r="AO752">
        <v>24.55</v>
      </c>
      <c r="AP752">
        <v>8.5</v>
      </c>
      <c r="AQ752">
        <v>16.41</v>
      </c>
      <c r="AR752">
        <v>17.010000000000002</v>
      </c>
      <c r="AS752">
        <v>20.36</v>
      </c>
      <c r="AT752">
        <v>19.399999999999999</v>
      </c>
      <c r="AU752">
        <v>17.010000000000002</v>
      </c>
      <c r="AV752">
        <v>19.88</v>
      </c>
      <c r="AW752">
        <v>19.760000000000002</v>
      </c>
      <c r="AX752">
        <v>40.840000000000003</v>
      </c>
      <c r="AY752">
        <v>91.02</v>
      </c>
      <c r="AZ752">
        <v>32.46</v>
      </c>
      <c r="BA752">
        <v>49.58</v>
      </c>
      <c r="BB752">
        <v>49.58</v>
      </c>
      <c r="BC752">
        <v>94.25</v>
      </c>
      <c r="BD752">
        <v>99.04</v>
      </c>
      <c r="BE752">
        <v>99.16</v>
      </c>
      <c r="BF752">
        <v>98.68</v>
      </c>
      <c r="BG752">
        <v>98.92</v>
      </c>
      <c r="BH752">
        <v>98.68</v>
      </c>
      <c r="BI752">
        <v>85.03</v>
      </c>
      <c r="BJ752">
        <v>94.85</v>
      </c>
      <c r="BK752">
        <v>46.59</v>
      </c>
      <c r="BL752">
        <v>90.9</v>
      </c>
      <c r="BM752">
        <v>72.81</v>
      </c>
      <c r="BN752">
        <v>34.61</v>
      </c>
      <c r="BO752">
        <v>99.88</v>
      </c>
      <c r="BP752">
        <v>17.72</v>
      </c>
      <c r="BQ752">
        <v>91.14</v>
      </c>
      <c r="BR752">
        <v>85.51</v>
      </c>
      <c r="BS752">
        <v>95.45</v>
      </c>
      <c r="BT752">
        <v>74.239999999999995</v>
      </c>
      <c r="BU752">
        <v>24.43</v>
      </c>
      <c r="BV752">
        <v>25.39</v>
      </c>
      <c r="BW752">
        <v>31</v>
      </c>
      <c r="BX752">
        <v>40</v>
      </c>
      <c r="BY752">
        <v>9.4600000000000009</v>
      </c>
      <c r="BZ752">
        <v>31.38</v>
      </c>
      <c r="CA752">
        <v>31</v>
      </c>
      <c r="CB752">
        <v>25</v>
      </c>
      <c r="CC752">
        <v>74.13</v>
      </c>
      <c r="CD752">
        <v>58</v>
      </c>
      <c r="CE752">
        <v>65</v>
      </c>
      <c r="CF752">
        <v>65</v>
      </c>
      <c r="CG752">
        <v>70</v>
      </c>
      <c r="CH752">
        <v>14.01</v>
      </c>
      <c r="CI752">
        <v>35.69</v>
      </c>
      <c r="CJ752">
        <v>28.74</v>
      </c>
      <c r="CK752">
        <v>45</v>
      </c>
      <c r="CL752">
        <v>4.79</v>
      </c>
      <c r="CM752">
        <v>16.170000000000002</v>
      </c>
      <c r="CN752">
        <v>88</v>
      </c>
      <c r="CO752">
        <v>16.05</v>
      </c>
      <c r="CP752">
        <v>18.2</v>
      </c>
      <c r="CQ752">
        <v>3.47</v>
      </c>
      <c r="CR752">
        <v>9.94</v>
      </c>
      <c r="CS752">
        <v>9.2200000000000006</v>
      </c>
      <c r="CT752">
        <v>18.440000000000001</v>
      </c>
      <c r="CU752">
        <v>9.2200000000000006</v>
      </c>
      <c r="CV752">
        <v>13.89</v>
      </c>
      <c r="CW752">
        <v>17.84</v>
      </c>
      <c r="CX752">
        <v>12.69</v>
      </c>
      <c r="CY752">
        <v>53.65</v>
      </c>
      <c r="CZ752">
        <v>57</v>
      </c>
      <c r="DA752">
        <v>45.03</v>
      </c>
    </row>
    <row r="753" spans="1:105" x14ac:dyDescent="0.25">
      <c r="A753">
        <f t="shared" si="11"/>
        <v>14</v>
      </c>
      <c r="B753">
        <f>MATCH(D753,'P123Micro - Compustat Current'!$B$8:$B$842,0)</f>
        <v>732</v>
      </c>
      <c r="C753">
        <v>746</v>
      </c>
      <c r="D753" t="s">
        <v>576</v>
      </c>
      <c r="E753">
        <v>19</v>
      </c>
      <c r="F753" t="s">
        <v>96</v>
      </c>
      <c r="G753">
        <v>10.66</v>
      </c>
      <c r="H753">
        <v>46.35</v>
      </c>
      <c r="I753">
        <v>87.31</v>
      </c>
      <c r="J753">
        <v>98.92</v>
      </c>
      <c r="K753">
        <v>86.23</v>
      </c>
      <c r="L753">
        <v>99.04</v>
      </c>
      <c r="M753">
        <v>99.88</v>
      </c>
      <c r="N753">
        <v>71.98</v>
      </c>
      <c r="O753">
        <v>36.049999999999997</v>
      </c>
      <c r="P753">
        <v>91.14</v>
      </c>
      <c r="Q753">
        <v>7.78</v>
      </c>
      <c r="R753">
        <v>7.78</v>
      </c>
      <c r="S753">
        <v>9.6999999999999993</v>
      </c>
      <c r="T753">
        <v>10.06</v>
      </c>
      <c r="U753">
        <v>22.51</v>
      </c>
      <c r="V753">
        <v>10.9</v>
      </c>
      <c r="W753">
        <v>11.14</v>
      </c>
      <c r="X753">
        <v>23.95</v>
      </c>
      <c r="Y753">
        <v>47.19</v>
      </c>
      <c r="Z753">
        <v>47.78</v>
      </c>
      <c r="AA753">
        <v>48.98</v>
      </c>
      <c r="AB753">
        <v>51.5</v>
      </c>
      <c r="AC753">
        <v>51.62</v>
      </c>
      <c r="AD753">
        <v>45.03</v>
      </c>
      <c r="AE753">
        <v>16.170000000000002</v>
      </c>
      <c r="AF753">
        <v>83.95</v>
      </c>
      <c r="AG753">
        <v>61.08</v>
      </c>
      <c r="AH753">
        <v>44.79</v>
      </c>
      <c r="AI753">
        <v>43.11</v>
      </c>
      <c r="AJ753">
        <v>49.46</v>
      </c>
      <c r="AK753">
        <v>39.880000000000003</v>
      </c>
      <c r="AL753">
        <v>72.569999999999993</v>
      </c>
      <c r="AM753">
        <v>72.930000000000007</v>
      </c>
      <c r="AN753">
        <v>72.099999999999994</v>
      </c>
      <c r="AO753">
        <v>68.739999999999995</v>
      </c>
      <c r="AP753">
        <v>13.89</v>
      </c>
      <c r="AQ753">
        <v>16.41</v>
      </c>
      <c r="AR753">
        <v>17.010000000000002</v>
      </c>
      <c r="AS753">
        <v>20.36</v>
      </c>
      <c r="AT753">
        <v>19.399999999999999</v>
      </c>
      <c r="AU753">
        <v>17.010000000000002</v>
      </c>
      <c r="AV753">
        <v>19.88</v>
      </c>
      <c r="AW753">
        <v>19.760000000000002</v>
      </c>
      <c r="AX753">
        <v>19.16</v>
      </c>
      <c r="AY753">
        <v>19.399999999999999</v>
      </c>
      <c r="AZ753">
        <v>19.16</v>
      </c>
      <c r="BA753">
        <v>90.18</v>
      </c>
      <c r="BB753">
        <v>90.18</v>
      </c>
      <c r="BC753">
        <v>28.26</v>
      </c>
      <c r="BD753">
        <v>28.86</v>
      </c>
      <c r="BE753">
        <v>30.18</v>
      </c>
      <c r="BF753">
        <v>23.59</v>
      </c>
      <c r="BG753">
        <v>28.86</v>
      </c>
      <c r="BH753">
        <v>33.17</v>
      </c>
      <c r="BI753">
        <v>98.2</v>
      </c>
      <c r="BJ753">
        <v>95.69</v>
      </c>
      <c r="BK753">
        <v>97.13</v>
      </c>
      <c r="BL753">
        <v>93.77</v>
      </c>
      <c r="BM753">
        <v>31.14</v>
      </c>
      <c r="BN753">
        <v>40</v>
      </c>
      <c r="BO753">
        <v>25.39</v>
      </c>
      <c r="BP753">
        <v>50.9</v>
      </c>
      <c r="BQ753">
        <v>69.7</v>
      </c>
      <c r="BR753">
        <v>17.600000000000001</v>
      </c>
      <c r="BS753">
        <v>24.24</v>
      </c>
      <c r="BT753">
        <v>15.15</v>
      </c>
      <c r="BU753">
        <v>24.19</v>
      </c>
      <c r="BV753">
        <v>0.48</v>
      </c>
      <c r="BW753">
        <v>0</v>
      </c>
      <c r="BX753">
        <v>0</v>
      </c>
      <c r="BY753">
        <v>9.2200000000000006</v>
      </c>
      <c r="BZ753">
        <v>4.67</v>
      </c>
      <c r="CA753">
        <v>0</v>
      </c>
      <c r="CB753">
        <v>0</v>
      </c>
      <c r="CC753">
        <v>93.41</v>
      </c>
      <c r="CD753">
        <v>84.62</v>
      </c>
      <c r="CE753">
        <v>76.92</v>
      </c>
      <c r="CF753">
        <v>92.31</v>
      </c>
      <c r="CG753">
        <v>92.31</v>
      </c>
      <c r="CH753">
        <v>45.75</v>
      </c>
      <c r="CI753">
        <v>37.130000000000003</v>
      </c>
      <c r="CJ753">
        <v>29.7</v>
      </c>
      <c r="CK753">
        <v>92.31</v>
      </c>
      <c r="CL753">
        <v>15.09</v>
      </c>
      <c r="CM753">
        <v>14.25</v>
      </c>
      <c r="CN753">
        <v>69.23</v>
      </c>
      <c r="CO753">
        <v>16.05</v>
      </c>
      <c r="CP753">
        <v>28.26</v>
      </c>
      <c r="CQ753">
        <v>8.98</v>
      </c>
      <c r="CR753">
        <v>9.58</v>
      </c>
      <c r="CS753">
        <v>8.86</v>
      </c>
      <c r="CT753">
        <v>18.440000000000001</v>
      </c>
      <c r="CU753">
        <v>17.37</v>
      </c>
      <c r="CV753">
        <v>40.119999999999997</v>
      </c>
      <c r="CW753">
        <v>45.03</v>
      </c>
      <c r="CX753">
        <v>36.65</v>
      </c>
      <c r="CY753">
        <v>46.35</v>
      </c>
      <c r="CZ753">
        <v>38.46</v>
      </c>
      <c r="DA753">
        <v>54.37</v>
      </c>
    </row>
    <row r="754" spans="1:105" x14ac:dyDescent="0.25">
      <c r="A754">
        <f t="shared" si="11"/>
        <v>0</v>
      </c>
      <c r="B754">
        <f>MATCH(D754,'P123Micro - Compustat Current'!$B$8:$B$842,0)</f>
        <v>747</v>
      </c>
      <c r="C754">
        <v>747</v>
      </c>
      <c r="D754" t="s">
        <v>575</v>
      </c>
      <c r="E754">
        <v>26</v>
      </c>
      <c r="F754" t="s">
        <v>96</v>
      </c>
      <c r="G754">
        <v>10.54</v>
      </c>
      <c r="H754">
        <v>22.4</v>
      </c>
      <c r="I754">
        <v>51.02</v>
      </c>
      <c r="J754">
        <v>67.19</v>
      </c>
      <c r="K754">
        <v>47.31</v>
      </c>
      <c r="L754">
        <v>58.8</v>
      </c>
      <c r="M754">
        <v>81.44</v>
      </c>
      <c r="N754">
        <v>30.66</v>
      </c>
      <c r="O754">
        <v>17.25</v>
      </c>
      <c r="P754">
        <v>68.02</v>
      </c>
      <c r="Q754">
        <v>30.06</v>
      </c>
      <c r="R754">
        <v>58.2</v>
      </c>
      <c r="S754">
        <v>76.53</v>
      </c>
      <c r="T754">
        <v>10.06</v>
      </c>
      <c r="U754">
        <v>81.56</v>
      </c>
      <c r="V754">
        <v>10.9</v>
      </c>
      <c r="W754">
        <v>11.14</v>
      </c>
      <c r="X754">
        <v>23.95</v>
      </c>
      <c r="Y754">
        <v>7.66</v>
      </c>
      <c r="Z754">
        <v>21.08</v>
      </c>
      <c r="AA754">
        <v>59.76</v>
      </c>
      <c r="AB754">
        <v>6.23</v>
      </c>
      <c r="AC754">
        <v>26.11</v>
      </c>
      <c r="AD754">
        <v>6.23</v>
      </c>
      <c r="AE754">
        <v>6.23</v>
      </c>
      <c r="AF754">
        <v>26.11</v>
      </c>
      <c r="AG754">
        <v>95.57</v>
      </c>
      <c r="AH754">
        <v>90.3</v>
      </c>
      <c r="AI754">
        <v>92.1</v>
      </c>
      <c r="AJ754">
        <v>94.85</v>
      </c>
      <c r="AK754">
        <v>73.53</v>
      </c>
      <c r="AL754">
        <v>90.66</v>
      </c>
      <c r="AM754">
        <v>72.34</v>
      </c>
      <c r="AN754">
        <v>96.53</v>
      </c>
      <c r="AO754">
        <v>95.33</v>
      </c>
      <c r="AP754">
        <v>3.83</v>
      </c>
      <c r="AQ754">
        <v>16.41</v>
      </c>
      <c r="AR754">
        <v>17.010000000000002</v>
      </c>
      <c r="AS754">
        <v>20.36</v>
      </c>
      <c r="AT754">
        <v>19.399999999999999</v>
      </c>
      <c r="AU754">
        <v>17.010000000000002</v>
      </c>
      <c r="AV754">
        <v>19.88</v>
      </c>
      <c r="AW754">
        <v>19.760000000000002</v>
      </c>
      <c r="AX754">
        <v>19.16</v>
      </c>
      <c r="AY754">
        <v>19.399999999999999</v>
      </c>
      <c r="AZ754">
        <v>19.16</v>
      </c>
      <c r="BA754">
        <v>11.74</v>
      </c>
      <c r="BB754">
        <v>11.74</v>
      </c>
      <c r="BC754">
        <v>72.099999999999994</v>
      </c>
      <c r="BD754">
        <v>75.930000000000007</v>
      </c>
      <c r="BE754">
        <v>73.53</v>
      </c>
      <c r="BF754">
        <v>72.69</v>
      </c>
      <c r="BG754">
        <v>76.05</v>
      </c>
      <c r="BH754">
        <v>74.849999999999994</v>
      </c>
      <c r="BI754">
        <v>98.56</v>
      </c>
      <c r="BJ754">
        <v>98.56</v>
      </c>
      <c r="BK754">
        <v>91.38</v>
      </c>
      <c r="BL754">
        <v>99.52</v>
      </c>
      <c r="BM754">
        <v>75.45</v>
      </c>
      <c r="BN754">
        <v>76.05</v>
      </c>
      <c r="BO754">
        <v>58.08</v>
      </c>
      <c r="BP754">
        <v>47.66</v>
      </c>
      <c r="BQ754">
        <v>48.38</v>
      </c>
      <c r="BR754">
        <v>39.28</v>
      </c>
      <c r="BS754">
        <v>25.76</v>
      </c>
      <c r="BT754">
        <v>42.42</v>
      </c>
      <c r="BU754">
        <v>10.78</v>
      </c>
      <c r="BV754">
        <v>28.26</v>
      </c>
      <c r="BW754">
        <v>15.96</v>
      </c>
      <c r="BX754">
        <v>79.790000000000006</v>
      </c>
      <c r="BY754">
        <v>9.2200000000000006</v>
      </c>
      <c r="BZ754">
        <v>6.35</v>
      </c>
      <c r="CA754">
        <v>4.26</v>
      </c>
      <c r="CB754">
        <v>4.26</v>
      </c>
      <c r="CC754">
        <v>53.77</v>
      </c>
      <c r="CD754">
        <v>44.68</v>
      </c>
      <c r="CE754">
        <v>39.36</v>
      </c>
      <c r="CF754">
        <v>75.53</v>
      </c>
      <c r="CG754">
        <v>69.150000000000006</v>
      </c>
      <c r="CH754">
        <v>10.78</v>
      </c>
      <c r="CI754">
        <v>35.33</v>
      </c>
      <c r="CJ754">
        <v>25.75</v>
      </c>
      <c r="CK754">
        <v>44.68</v>
      </c>
      <c r="CL754">
        <v>17.96</v>
      </c>
      <c r="CM754">
        <v>1.92</v>
      </c>
      <c r="CN754">
        <v>36.17</v>
      </c>
      <c r="CO754">
        <v>16.05</v>
      </c>
      <c r="CP754">
        <v>10.18</v>
      </c>
      <c r="CQ754">
        <v>2.2799999999999998</v>
      </c>
      <c r="CR754">
        <v>9.58</v>
      </c>
      <c r="CS754">
        <v>8.86</v>
      </c>
      <c r="CT754">
        <v>18.440000000000001</v>
      </c>
      <c r="CU754">
        <v>3.95</v>
      </c>
      <c r="CV754">
        <v>74.13</v>
      </c>
      <c r="CW754">
        <v>77.13</v>
      </c>
      <c r="CX754">
        <v>72.22</v>
      </c>
      <c r="CY754">
        <v>39.76</v>
      </c>
      <c r="CZ754">
        <v>14.89</v>
      </c>
      <c r="DA754">
        <v>69.099999999999994</v>
      </c>
    </row>
    <row r="755" spans="1:105" x14ac:dyDescent="0.25">
      <c r="A755">
        <f t="shared" si="11"/>
        <v>2</v>
      </c>
      <c r="B755">
        <f>MATCH(D755,'P123Micro - Compustat Current'!$B$8:$B$842,0)</f>
        <v>746</v>
      </c>
      <c r="C755">
        <v>748</v>
      </c>
      <c r="D755" t="s">
        <v>574</v>
      </c>
      <c r="E755">
        <v>16</v>
      </c>
      <c r="F755" t="s">
        <v>96</v>
      </c>
      <c r="G755">
        <v>10.42</v>
      </c>
      <c r="H755">
        <v>20.12</v>
      </c>
      <c r="I755">
        <v>22.75</v>
      </c>
      <c r="J755">
        <v>14.13</v>
      </c>
      <c r="K755">
        <v>27.9</v>
      </c>
      <c r="L755">
        <v>19.760000000000002</v>
      </c>
      <c r="M755">
        <v>36.17</v>
      </c>
      <c r="N755">
        <v>40</v>
      </c>
      <c r="O755">
        <v>60</v>
      </c>
      <c r="P755">
        <v>36.53</v>
      </c>
      <c r="Q755">
        <v>57.25</v>
      </c>
      <c r="R755">
        <v>68.5</v>
      </c>
      <c r="S755">
        <v>84.55</v>
      </c>
      <c r="T755">
        <v>80.84</v>
      </c>
      <c r="U755">
        <v>22.51</v>
      </c>
      <c r="V755">
        <v>45.03</v>
      </c>
      <c r="W755">
        <v>74.61</v>
      </c>
      <c r="X755">
        <v>23.95</v>
      </c>
      <c r="Y755">
        <v>4.3099999999999996</v>
      </c>
      <c r="Z755">
        <v>5.75</v>
      </c>
      <c r="AA755">
        <v>12.22</v>
      </c>
      <c r="AB755">
        <v>6.23</v>
      </c>
      <c r="AC755">
        <v>26.11</v>
      </c>
      <c r="AD755">
        <v>6.23</v>
      </c>
      <c r="AE755">
        <v>6.23</v>
      </c>
      <c r="AF755">
        <v>26.11</v>
      </c>
      <c r="AG755">
        <v>77.25</v>
      </c>
      <c r="AH755">
        <v>93.89</v>
      </c>
      <c r="AI755">
        <v>88.62</v>
      </c>
      <c r="AJ755">
        <v>92.93</v>
      </c>
      <c r="AK755">
        <v>91.26</v>
      </c>
      <c r="AL755">
        <v>50.06</v>
      </c>
      <c r="AM755">
        <v>46.59</v>
      </c>
      <c r="AN755">
        <v>72.459999999999994</v>
      </c>
      <c r="AO755">
        <v>24.55</v>
      </c>
      <c r="AP755">
        <v>64.790000000000006</v>
      </c>
      <c r="AQ755">
        <v>82.4</v>
      </c>
      <c r="AR755">
        <v>85.99</v>
      </c>
      <c r="AS755">
        <v>85.15</v>
      </c>
      <c r="AT755">
        <v>66.59</v>
      </c>
      <c r="AU755">
        <v>32.69</v>
      </c>
      <c r="AV755">
        <v>37.01</v>
      </c>
      <c r="AW755">
        <v>49.22</v>
      </c>
      <c r="AX755">
        <v>49.58</v>
      </c>
      <c r="AY755">
        <v>91.02</v>
      </c>
      <c r="AZ755">
        <v>44.67</v>
      </c>
      <c r="BA755">
        <v>54.37</v>
      </c>
      <c r="BB755">
        <v>54.37</v>
      </c>
      <c r="BC755">
        <v>54.97</v>
      </c>
      <c r="BD755">
        <v>33.049999999999997</v>
      </c>
      <c r="BE755">
        <v>43.35</v>
      </c>
      <c r="BF755">
        <v>42.4</v>
      </c>
      <c r="BG755">
        <v>26.71</v>
      </c>
      <c r="BH755">
        <v>28.02</v>
      </c>
      <c r="BI755">
        <v>53.17</v>
      </c>
      <c r="BJ755">
        <v>64.430000000000007</v>
      </c>
      <c r="BK755">
        <v>37.72</v>
      </c>
      <c r="BL755">
        <v>42.63</v>
      </c>
      <c r="BM755">
        <v>16.89</v>
      </c>
      <c r="BN755">
        <v>20.48</v>
      </c>
      <c r="BO755">
        <v>85.15</v>
      </c>
      <c r="BP755">
        <v>18.32</v>
      </c>
      <c r="BQ755">
        <v>12.22</v>
      </c>
      <c r="BR755">
        <v>90.06</v>
      </c>
      <c r="BS755">
        <v>89.39</v>
      </c>
      <c r="BT755">
        <v>78.790000000000006</v>
      </c>
      <c r="BU755">
        <v>5.39</v>
      </c>
      <c r="BV755">
        <v>10.18</v>
      </c>
      <c r="BW755">
        <v>8</v>
      </c>
      <c r="BX755">
        <v>16</v>
      </c>
      <c r="BY755">
        <v>45.15</v>
      </c>
      <c r="BZ755">
        <v>9.4600000000000009</v>
      </c>
      <c r="CA755">
        <v>8</v>
      </c>
      <c r="CB755">
        <v>8</v>
      </c>
      <c r="CC755">
        <v>24.31</v>
      </c>
      <c r="CD755">
        <v>32</v>
      </c>
      <c r="CE755">
        <v>28</v>
      </c>
      <c r="CF755">
        <v>36</v>
      </c>
      <c r="CG755">
        <v>36</v>
      </c>
      <c r="CH755">
        <v>32.69</v>
      </c>
      <c r="CI755">
        <v>35.33</v>
      </c>
      <c r="CJ755">
        <v>25.75</v>
      </c>
      <c r="CK755">
        <v>84</v>
      </c>
      <c r="CL755">
        <v>15.57</v>
      </c>
      <c r="CM755">
        <v>15.69</v>
      </c>
      <c r="CN755">
        <v>56</v>
      </c>
      <c r="CO755">
        <v>37.01</v>
      </c>
      <c r="CP755">
        <v>19.399999999999999</v>
      </c>
      <c r="CQ755">
        <v>26.11</v>
      </c>
      <c r="CR755">
        <v>24.19</v>
      </c>
      <c r="CS755">
        <v>26.95</v>
      </c>
      <c r="CT755">
        <v>41.44</v>
      </c>
      <c r="CU755">
        <v>33.29</v>
      </c>
      <c r="CV755">
        <v>7.9</v>
      </c>
      <c r="CW755">
        <v>11.38</v>
      </c>
      <c r="CX755">
        <v>8.3800000000000008</v>
      </c>
      <c r="CY755">
        <v>65.39</v>
      </c>
      <c r="CZ755">
        <v>96</v>
      </c>
      <c r="DA755">
        <v>20.6</v>
      </c>
    </row>
    <row r="756" spans="1:105" x14ac:dyDescent="0.25">
      <c r="A756">
        <f t="shared" si="11"/>
        <v>4</v>
      </c>
      <c r="B756">
        <f>MATCH(D756,'P123Micro - Compustat Current'!$B$8:$B$842,0)</f>
        <v>745</v>
      </c>
      <c r="C756">
        <v>749</v>
      </c>
      <c r="D756" t="s">
        <v>573</v>
      </c>
      <c r="E756">
        <v>4</v>
      </c>
      <c r="F756" t="s">
        <v>96</v>
      </c>
      <c r="G756">
        <v>10.3</v>
      </c>
      <c r="H756">
        <v>52.34</v>
      </c>
      <c r="I756">
        <v>40.24</v>
      </c>
      <c r="J756">
        <v>57.72</v>
      </c>
      <c r="K756">
        <v>59.04</v>
      </c>
      <c r="L756">
        <v>77.010000000000005</v>
      </c>
      <c r="M756">
        <v>36.17</v>
      </c>
      <c r="N756">
        <v>20</v>
      </c>
      <c r="O756">
        <v>36.770000000000003</v>
      </c>
      <c r="P756">
        <v>36.53</v>
      </c>
      <c r="Q756">
        <v>52.81</v>
      </c>
      <c r="R756">
        <v>34.61</v>
      </c>
      <c r="S756">
        <v>70.78</v>
      </c>
      <c r="T756">
        <v>24.07</v>
      </c>
      <c r="U756">
        <v>33.65</v>
      </c>
      <c r="V756">
        <v>71.739999999999995</v>
      </c>
      <c r="W756">
        <v>92.81</v>
      </c>
      <c r="X756">
        <v>37.840000000000003</v>
      </c>
      <c r="Y756">
        <v>60.84</v>
      </c>
      <c r="Z756">
        <v>24.79</v>
      </c>
      <c r="AA756">
        <v>58.8</v>
      </c>
      <c r="AB756">
        <v>16.89</v>
      </c>
      <c r="AC756">
        <v>29.46</v>
      </c>
      <c r="AD756">
        <v>92.1</v>
      </c>
      <c r="AE756">
        <v>78.44</v>
      </c>
      <c r="AF756">
        <v>81.2</v>
      </c>
      <c r="AG756">
        <v>36.770000000000003</v>
      </c>
      <c r="AH756">
        <v>29.34</v>
      </c>
      <c r="AI756">
        <v>17.37</v>
      </c>
      <c r="AJ756">
        <v>31.14</v>
      </c>
      <c r="AK756">
        <v>49.34</v>
      </c>
      <c r="AL756">
        <v>49.46</v>
      </c>
      <c r="AM756">
        <v>48.38</v>
      </c>
      <c r="AN756">
        <v>44.55</v>
      </c>
      <c r="AO756">
        <v>49.58</v>
      </c>
      <c r="AP756">
        <v>23.23</v>
      </c>
      <c r="AQ756">
        <v>32.81</v>
      </c>
      <c r="AR756">
        <v>24.91</v>
      </c>
      <c r="AS756">
        <v>42.99</v>
      </c>
      <c r="AT756">
        <v>51.5</v>
      </c>
      <c r="AU756">
        <v>29.58</v>
      </c>
      <c r="AV756">
        <v>36.29</v>
      </c>
      <c r="AW756">
        <v>40.96</v>
      </c>
      <c r="AX756">
        <v>74.010000000000005</v>
      </c>
      <c r="AY756">
        <v>91.02</v>
      </c>
      <c r="AZ756">
        <v>73.77</v>
      </c>
      <c r="BA756">
        <v>17.600000000000001</v>
      </c>
      <c r="BB756">
        <v>17.600000000000001</v>
      </c>
      <c r="BC756">
        <v>56.65</v>
      </c>
      <c r="BD756">
        <v>54.61</v>
      </c>
      <c r="BE756">
        <v>32.46</v>
      </c>
      <c r="BF756">
        <v>63.35</v>
      </c>
      <c r="BG756">
        <v>57.84</v>
      </c>
      <c r="BH756">
        <v>60.96</v>
      </c>
      <c r="BI756">
        <v>29.1</v>
      </c>
      <c r="BJ756">
        <v>22.75</v>
      </c>
      <c r="BK756">
        <v>30.3</v>
      </c>
      <c r="BL756">
        <v>67.540000000000006</v>
      </c>
      <c r="BM756">
        <v>47.43</v>
      </c>
      <c r="BN756">
        <v>28.14</v>
      </c>
      <c r="BO756">
        <v>53.17</v>
      </c>
      <c r="BP756">
        <v>91.86</v>
      </c>
      <c r="BQ756">
        <v>25.03</v>
      </c>
      <c r="BR756">
        <v>68.739999999999995</v>
      </c>
      <c r="BS756">
        <v>68.180000000000007</v>
      </c>
      <c r="BT756">
        <v>77.27</v>
      </c>
      <c r="BU756">
        <v>10.54</v>
      </c>
      <c r="BV756">
        <v>4.55</v>
      </c>
      <c r="BW756">
        <v>0</v>
      </c>
      <c r="BX756">
        <v>11.11</v>
      </c>
      <c r="BY756">
        <v>34.369999999999997</v>
      </c>
      <c r="BZ756">
        <v>59.64</v>
      </c>
      <c r="CA756">
        <v>44.44</v>
      </c>
      <c r="CB756">
        <v>66.67</v>
      </c>
      <c r="CC756">
        <v>3.95</v>
      </c>
      <c r="CD756">
        <v>0</v>
      </c>
      <c r="CE756">
        <v>11.11</v>
      </c>
      <c r="CF756">
        <v>0</v>
      </c>
      <c r="CG756">
        <v>11.11</v>
      </c>
      <c r="CH756">
        <v>30.66</v>
      </c>
      <c r="CI756">
        <v>49.46</v>
      </c>
      <c r="CJ756">
        <v>49.22</v>
      </c>
      <c r="CK756">
        <v>11.11</v>
      </c>
      <c r="CL756">
        <v>21.56</v>
      </c>
      <c r="CM756">
        <v>12.69</v>
      </c>
      <c r="CN756">
        <v>33.33</v>
      </c>
      <c r="CO756">
        <v>39.520000000000003</v>
      </c>
      <c r="CP756">
        <v>28.86</v>
      </c>
      <c r="CQ756">
        <v>45.87</v>
      </c>
      <c r="CR756">
        <v>47.66</v>
      </c>
      <c r="CS756">
        <v>53.17</v>
      </c>
      <c r="CT756">
        <v>57.84</v>
      </c>
      <c r="CU756">
        <v>36.770000000000003</v>
      </c>
      <c r="CV756">
        <v>26.83</v>
      </c>
      <c r="CW756">
        <v>29.82</v>
      </c>
      <c r="CX756">
        <v>25.39</v>
      </c>
      <c r="CY756">
        <v>8.98</v>
      </c>
      <c r="CZ756">
        <v>11.11</v>
      </c>
      <c r="DA756">
        <v>20.6</v>
      </c>
    </row>
    <row r="757" spans="1:105" x14ac:dyDescent="0.25">
      <c r="A757">
        <f t="shared" si="11"/>
        <v>2</v>
      </c>
      <c r="B757">
        <f>MATCH(D757,'P123Micro - Compustat Current'!$B$8:$B$842,0)</f>
        <v>748</v>
      </c>
      <c r="C757">
        <v>750</v>
      </c>
      <c r="D757" t="s">
        <v>572</v>
      </c>
      <c r="E757">
        <v>17</v>
      </c>
      <c r="F757" t="s">
        <v>484</v>
      </c>
      <c r="G757">
        <v>10.18</v>
      </c>
      <c r="H757">
        <v>38.44</v>
      </c>
      <c r="I757">
        <v>65.989999999999995</v>
      </c>
      <c r="J757">
        <v>68.86</v>
      </c>
      <c r="K757">
        <v>56.41</v>
      </c>
      <c r="L757">
        <v>59.4</v>
      </c>
      <c r="M757">
        <v>74.73</v>
      </c>
      <c r="N757">
        <v>57.72</v>
      </c>
      <c r="O757">
        <v>42.63</v>
      </c>
      <c r="P757">
        <v>69.22</v>
      </c>
      <c r="Q757">
        <v>58.2</v>
      </c>
      <c r="R757">
        <v>68.98</v>
      </c>
      <c r="S757">
        <v>48.98</v>
      </c>
      <c r="T757">
        <v>65.63</v>
      </c>
      <c r="U757">
        <v>73.650000000000006</v>
      </c>
      <c r="V757">
        <v>45.87</v>
      </c>
      <c r="W757">
        <v>35.21</v>
      </c>
      <c r="X757">
        <v>64.31</v>
      </c>
      <c r="Y757">
        <v>3.11</v>
      </c>
      <c r="Z757">
        <v>3.11</v>
      </c>
      <c r="AA757">
        <v>3.11</v>
      </c>
      <c r="AB757">
        <v>6.23</v>
      </c>
      <c r="AC757">
        <v>26.11</v>
      </c>
      <c r="AD757">
        <v>6.23</v>
      </c>
      <c r="AE757">
        <v>6.23</v>
      </c>
      <c r="AF757">
        <v>26.11</v>
      </c>
      <c r="AG757">
        <v>93.65</v>
      </c>
      <c r="AH757">
        <v>84.55</v>
      </c>
      <c r="AI757">
        <v>79.88</v>
      </c>
      <c r="AJ757">
        <v>81.92</v>
      </c>
      <c r="AK757">
        <v>77.84</v>
      </c>
      <c r="AL757">
        <v>93.17</v>
      </c>
      <c r="AM757">
        <v>89.82</v>
      </c>
      <c r="AN757">
        <v>89.7</v>
      </c>
      <c r="AO757">
        <v>92.1</v>
      </c>
      <c r="AP757">
        <v>15.09</v>
      </c>
      <c r="AQ757">
        <v>16.41</v>
      </c>
      <c r="AR757">
        <v>17.010000000000002</v>
      </c>
      <c r="AS757">
        <v>20.36</v>
      </c>
      <c r="AT757">
        <v>19.399999999999999</v>
      </c>
      <c r="AU757">
        <v>17.010000000000002</v>
      </c>
      <c r="AV757">
        <v>19.88</v>
      </c>
      <c r="AW757">
        <v>19.760000000000002</v>
      </c>
      <c r="AX757">
        <v>19.16</v>
      </c>
      <c r="AY757">
        <v>19.399999999999999</v>
      </c>
      <c r="AZ757">
        <v>19.16</v>
      </c>
      <c r="BA757">
        <v>92.93</v>
      </c>
      <c r="BB757">
        <v>92.93</v>
      </c>
      <c r="BC757">
        <v>45.75</v>
      </c>
      <c r="BD757">
        <v>54.97</v>
      </c>
      <c r="BE757">
        <v>56.17</v>
      </c>
      <c r="BF757">
        <v>51.38</v>
      </c>
      <c r="BG757">
        <v>56.29</v>
      </c>
      <c r="BH757">
        <v>55.57</v>
      </c>
      <c r="BI757">
        <v>47.19</v>
      </c>
      <c r="BJ757">
        <v>47.43</v>
      </c>
      <c r="BK757">
        <v>45.39</v>
      </c>
      <c r="BL757">
        <v>51.5</v>
      </c>
      <c r="BM757">
        <v>45.27</v>
      </c>
      <c r="BN757">
        <v>58.08</v>
      </c>
      <c r="BO757">
        <v>43.23</v>
      </c>
      <c r="BP757">
        <v>46.47</v>
      </c>
      <c r="BQ757">
        <v>39.76</v>
      </c>
      <c r="BR757">
        <v>39.28</v>
      </c>
      <c r="BS757">
        <v>25.76</v>
      </c>
      <c r="BT757">
        <v>42.42</v>
      </c>
      <c r="BU757">
        <v>2.63</v>
      </c>
      <c r="BV757">
        <v>9.4600000000000009</v>
      </c>
      <c r="BW757">
        <v>15.96</v>
      </c>
      <c r="BX757">
        <v>17.02</v>
      </c>
      <c r="BY757">
        <v>25.15</v>
      </c>
      <c r="BZ757">
        <v>5.27</v>
      </c>
      <c r="CA757">
        <v>5.32</v>
      </c>
      <c r="CB757">
        <v>1.06</v>
      </c>
      <c r="CC757">
        <v>42.63</v>
      </c>
      <c r="CD757">
        <v>24.47</v>
      </c>
      <c r="CE757">
        <v>29.79</v>
      </c>
      <c r="CF757">
        <v>84.04</v>
      </c>
      <c r="CG757">
        <v>79.790000000000006</v>
      </c>
      <c r="CH757">
        <v>1.32</v>
      </c>
      <c r="CI757">
        <v>35.33</v>
      </c>
      <c r="CJ757">
        <v>25.75</v>
      </c>
      <c r="CK757">
        <v>4.26</v>
      </c>
      <c r="CL757">
        <v>23.83</v>
      </c>
      <c r="CM757">
        <v>8.6199999999999992</v>
      </c>
      <c r="CN757">
        <v>18.09</v>
      </c>
      <c r="CO757">
        <v>16.05</v>
      </c>
      <c r="CP757">
        <v>51.74</v>
      </c>
      <c r="CQ757">
        <v>30.42</v>
      </c>
      <c r="CR757">
        <v>34.729999999999997</v>
      </c>
      <c r="CS757">
        <v>34.49</v>
      </c>
      <c r="CT757">
        <v>18.440000000000001</v>
      </c>
      <c r="CU757">
        <v>45.03</v>
      </c>
      <c r="CV757">
        <v>59.28</v>
      </c>
      <c r="CW757">
        <v>65.27</v>
      </c>
      <c r="CX757">
        <v>55.69</v>
      </c>
      <c r="CY757">
        <v>27.43</v>
      </c>
      <c r="CZ757">
        <v>4.26</v>
      </c>
      <c r="DA757">
        <v>61.32</v>
      </c>
    </row>
    <row r="758" spans="1:105" x14ac:dyDescent="0.25">
      <c r="A758">
        <f t="shared" si="11"/>
        <v>2</v>
      </c>
      <c r="B758">
        <f>MATCH(D758,'P123Micro - Compustat Current'!$B$8:$B$842,0)</f>
        <v>749</v>
      </c>
      <c r="C758">
        <v>751</v>
      </c>
      <c r="D758" t="s">
        <v>571</v>
      </c>
      <c r="E758">
        <v>3</v>
      </c>
      <c r="F758" t="s">
        <v>96</v>
      </c>
      <c r="G758">
        <v>10.06</v>
      </c>
      <c r="H758">
        <v>42.63</v>
      </c>
      <c r="I758">
        <v>42.99</v>
      </c>
      <c r="J758">
        <v>24.79</v>
      </c>
      <c r="K758">
        <v>57.96</v>
      </c>
      <c r="L758">
        <v>19.64</v>
      </c>
      <c r="M758">
        <v>36.17</v>
      </c>
      <c r="N758">
        <v>60.24</v>
      </c>
      <c r="O758">
        <v>77.489999999999995</v>
      </c>
      <c r="P758">
        <v>36.53</v>
      </c>
      <c r="Q758">
        <v>63.95</v>
      </c>
      <c r="R758">
        <v>31.5</v>
      </c>
      <c r="S758">
        <v>77.37</v>
      </c>
      <c r="T758">
        <v>20.84</v>
      </c>
      <c r="U758">
        <v>24.55</v>
      </c>
      <c r="V758">
        <v>93.77</v>
      </c>
      <c r="W758">
        <v>93.05</v>
      </c>
      <c r="X758">
        <v>76.17</v>
      </c>
      <c r="Y758">
        <v>28.74</v>
      </c>
      <c r="Z758">
        <v>14.01</v>
      </c>
      <c r="AA758">
        <v>29.46</v>
      </c>
      <c r="AB758">
        <v>8.3800000000000008</v>
      </c>
      <c r="AC758">
        <v>33.89</v>
      </c>
      <c r="AD758">
        <v>54.49</v>
      </c>
      <c r="AE758">
        <v>76.05</v>
      </c>
      <c r="AF758">
        <v>34.49</v>
      </c>
      <c r="AG758">
        <v>42.4</v>
      </c>
      <c r="AH758">
        <v>78.2</v>
      </c>
      <c r="AI758">
        <v>99.64</v>
      </c>
      <c r="AJ758">
        <v>96.41</v>
      </c>
      <c r="AK758">
        <v>26.59</v>
      </c>
      <c r="AL758">
        <v>10.3</v>
      </c>
      <c r="AM758">
        <v>3.83</v>
      </c>
      <c r="AN758">
        <v>23.23</v>
      </c>
      <c r="AO758">
        <v>34.49</v>
      </c>
      <c r="AP758">
        <v>42.51</v>
      </c>
      <c r="AQ758">
        <v>54.25</v>
      </c>
      <c r="AR758">
        <v>25.87</v>
      </c>
      <c r="AS758">
        <v>93.89</v>
      </c>
      <c r="AT758">
        <v>55.09</v>
      </c>
      <c r="AU758">
        <v>75.45</v>
      </c>
      <c r="AV758">
        <v>60.72</v>
      </c>
      <c r="AW758">
        <v>84.31</v>
      </c>
      <c r="AX758">
        <v>20.36</v>
      </c>
      <c r="AY758">
        <v>26.83</v>
      </c>
      <c r="AZ758">
        <v>20.12</v>
      </c>
      <c r="BA758">
        <v>15.57</v>
      </c>
      <c r="BB758">
        <v>15.57</v>
      </c>
      <c r="BC758">
        <v>0</v>
      </c>
      <c r="BD758">
        <v>0.36</v>
      </c>
      <c r="BE758">
        <v>0.36</v>
      </c>
      <c r="BF758">
        <v>0.96</v>
      </c>
      <c r="BG758">
        <v>1.32</v>
      </c>
      <c r="BH758">
        <v>1.56</v>
      </c>
      <c r="BI758">
        <v>1.92</v>
      </c>
      <c r="BJ758">
        <v>4.3099999999999996</v>
      </c>
      <c r="BK758">
        <v>5.03</v>
      </c>
      <c r="BL758">
        <v>5.39</v>
      </c>
      <c r="BM758">
        <v>0.36</v>
      </c>
      <c r="BN758">
        <v>0.12</v>
      </c>
      <c r="BO758">
        <v>3.59</v>
      </c>
      <c r="BP758">
        <v>21.44</v>
      </c>
      <c r="BQ758">
        <v>15.21</v>
      </c>
      <c r="BR758">
        <v>2.5099999999999998</v>
      </c>
      <c r="BS758">
        <v>1.52</v>
      </c>
      <c r="BT758">
        <v>0</v>
      </c>
      <c r="BU758">
        <v>12.1</v>
      </c>
      <c r="BV758">
        <v>13.89</v>
      </c>
      <c r="BW758">
        <v>0</v>
      </c>
      <c r="BX758">
        <v>63.64</v>
      </c>
      <c r="BY758">
        <v>29.34</v>
      </c>
      <c r="BZ758">
        <v>7.07</v>
      </c>
      <c r="CA758">
        <v>4.55</v>
      </c>
      <c r="CB758">
        <v>4.55</v>
      </c>
      <c r="CC758">
        <v>36.409999999999997</v>
      </c>
      <c r="CD758">
        <v>36.36</v>
      </c>
      <c r="CE758">
        <v>40.909999999999997</v>
      </c>
      <c r="CF758">
        <v>31.82</v>
      </c>
      <c r="CG758">
        <v>45.45</v>
      </c>
      <c r="CH758">
        <v>47.07</v>
      </c>
      <c r="CI758">
        <v>49.7</v>
      </c>
      <c r="CJ758">
        <v>57.96</v>
      </c>
      <c r="CK758">
        <v>22.73</v>
      </c>
      <c r="CL758">
        <v>37.49</v>
      </c>
      <c r="CM758">
        <v>8.74</v>
      </c>
      <c r="CN758">
        <v>40.909999999999997</v>
      </c>
      <c r="CO758">
        <v>16.170000000000002</v>
      </c>
      <c r="CP758">
        <v>37.49</v>
      </c>
      <c r="CQ758">
        <v>80.12</v>
      </c>
      <c r="CR758">
        <v>99.4</v>
      </c>
      <c r="CS758">
        <v>50.06</v>
      </c>
      <c r="CT758">
        <v>99.4</v>
      </c>
      <c r="CU758">
        <v>26.23</v>
      </c>
      <c r="CV758">
        <v>10.42</v>
      </c>
      <c r="CW758">
        <v>3.59</v>
      </c>
      <c r="CX758">
        <v>17.25</v>
      </c>
      <c r="CY758">
        <v>99.64</v>
      </c>
      <c r="CZ758">
        <v>95.45</v>
      </c>
      <c r="DA758">
        <v>99.88</v>
      </c>
    </row>
    <row r="759" spans="1:105" x14ac:dyDescent="0.25">
      <c r="A759">
        <f t="shared" si="11"/>
        <v>0</v>
      </c>
      <c r="B759">
        <f>MATCH(D759,'P123Micro - Compustat Current'!$B$8:$B$842,0)</f>
        <v>752</v>
      </c>
      <c r="C759">
        <v>752</v>
      </c>
      <c r="D759" t="s">
        <v>570</v>
      </c>
      <c r="E759">
        <v>14</v>
      </c>
      <c r="F759" t="s">
        <v>96</v>
      </c>
      <c r="G759">
        <v>9.94</v>
      </c>
      <c r="H759">
        <v>41.68</v>
      </c>
      <c r="I759">
        <v>61.2</v>
      </c>
      <c r="J759">
        <v>45.03</v>
      </c>
      <c r="K759">
        <v>65.87</v>
      </c>
      <c r="L759">
        <v>48.62</v>
      </c>
      <c r="M759">
        <v>36.17</v>
      </c>
      <c r="N759">
        <v>72.69</v>
      </c>
      <c r="O759">
        <v>91.26</v>
      </c>
      <c r="P759">
        <v>36.53</v>
      </c>
      <c r="Q759">
        <v>7.78</v>
      </c>
      <c r="R759">
        <v>7.78</v>
      </c>
      <c r="S759">
        <v>9.6999999999999993</v>
      </c>
      <c r="T759">
        <v>10.06</v>
      </c>
      <c r="U759">
        <v>22.51</v>
      </c>
      <c r="V759">
        <v>10.9</v>
      </c>
      <c r="W759">
        <v>11.14</v>
      </c>
      <c r="X759">
        <v>23.95</v>
      </c>
      <c r="Y759">
        <v>65.510000000000005</v>
      </c>
      <c r="Z759">
        <v>30.78</v>
      </c>
      <c r="AA759">
        <v>55.09</v>
      </c>
      <c r="AB759">
        <v>34.85</v>
      </c>
      <c r="AC759">
        <v>28.02</v>
      </c>
      <c r="AD759">
        <v>93.77</v>
      </c>
      <c r="AE759">
        <v>78.92</v>
      </c>
      <c r="AF759">
        <v>84.43</v>
      </c>
      <c r="AG759">
        <v>17.25</v>
      </c>
      <c r="AH759">
        <v>20.239999999999998</v>
      </c>
      <c r="AI759">
        <v>34.729999999999997</v>
      </c>
      <c r="AJ759">
        <v>23.35</v>
      </c>
      <c r="AK759">
        <v>16.77</v>
      </c>
      <c r="AL759">
        <v>25.39</v>
      </c>
      <c r="AM759">
        <v>30.66</v>
      </c>
      <c r="AN759">
        <v>25.39</v>
      </c>
      <c r="AO759">
        <v>34.85</v>
      </c>
      <c r="AP759">
        <v>74.37</v>
      </c>
      <c r="AQ759">
        <v>81.8</v>
      </c>
      <c r="AR759">
        <v>85.99</v>
      </c>
      <c r="AS759">
        <v>86.71</v>
      </c>
      <c r="AT759">
        <v>64.430000000000007</v>
      </c>
      <c r="AU759">
        <v>59.28</v>
      </c>
      <c r="AV759">
        <v>54.97</v>
      </c>
      <c r="AW759">
        <v>67.31</v>
      </c>
      <c r="AX759">
        <v>77.37</v>
      </c>
      <c r="AY759">
        <v>95.81</v>
      </c>
      <c r="AZ759">
        <v>68.02</v>
      </c>
      <c r="BA759">
        <v>17.13</v>
      </c>
      <c r="BB759">
        <v>17.13</v>
      </c>
      <c r="BC759">
        <v>51.38</v>
      </c>
      <c r="BD759">
        <v>32.81</v>
      </c>
      <c r="BE759">
        <v>41.8</v>
      </c>
      <c r="BF759">
        <v>39.880000000000003</v>
      </c>
      <c r="BG759">
        <v>26.95</v>
      </c>
      <c r="BH759">
        <v>30.3</v>
      </c>
      <c r="BI759">
        <v>49.82</v>
      </c>
      <c r="BJ759">
        <v>55.09</v>
      </c>
      <c r="BK759">
        <v>53.89</v>
      </c>
      <c r="BL759">
        <v>29.82</v>
      </c>
      <c r="BM759">
        <v>15.09</v>
      </c>
      <c r="BN759">
        <v>28.02</v>
      </c>
      <c r="BO759">
        <v>71.14</v>
      </c>
      <c r="BP759">
        <v>23.35</v>
      </c>
      <c r="BQ759">
        <v>5.99</v>
      </c>
      <c r="BR759">
        <v>85.51</v>
      </c>
      <c r="BS759">
        <v>95.45</v>
      </c>
      <c r="BT759">
        <v>74.239999999999995</v>
      </c>
      <c r="BU759">
        <v>18.8</v>
      </c>
      <c r="BV759">
        <v>23.59</v>
      </c>
      <c r="BW759">
        <v>29</v>
      </c>
      <c r="BX759">
        <v>39</v>
      </c>
      <c r="BY759">
        <v>9.2200000000000006</v>
      </c>
      <c r="BZ759">
        <v>28.26</v>
      </c>
      <c r="CA759">
        <v>29</v>
      </c>
      <c r="CB759">
        <v>24</v>
      </c>
      <c r="CC759">
        <v>53.05</v>
      </c>
      <c r="CD759">
        <v>22</v>
      </c>
      <c r="CE759">
        <v>64</v>
      </c>
      <c r="CF759">
        <v>41</v>
      </c>
      <c r="CG759">
        <v>69</v>
      </c>
      <c r="CH759">
        <v>19.28</v>
      </c>
      <c r="CI759">
        <v>35.57</v>
      </c>
      <c r="CJ759">
        <v>27.31</v>
      </c>
      <c r="CK759">
        <v>58</v>
      </c>
      <c r="CL759">
        <v>6.35</v>
      </c>
      <c r="CM759">
        <v>11.26</v>
      </c>
      <c r="CN759">
        <v>88</v>
      </c>
      <c r="CO759">
        <v>18.2</v>
      </c>
      <c r="CP759">
        <v>10.9</v>
      </c>
      <c r="CQ759">
        <v>8.98</v>
      </c>
      <c r="CR759">
        <v>9.58</v>
      </c>
      <c r="CS759">
        <v>8.86</v>
      </c>
      <c r="CT759">
        <v>18.440000000000001</v>
      </c>
      <c r="CU759">
        <v>17.37</v>
      </c>
      <c r="CV759">
        <v>4.55</v>
      </c>
      <c r="CW759">
        <v>7.66</v>
      </c>
      <c r="CX759">
        <v>4.67</v>
      </c>
      <c r="CY759">
        <v>83.71</v>
      </c>
      <c r="CZ759">
        <v>92</v>
      </c>
      <c r="DA759">
        <v>59.16</v>
      </c>
    </row>
    <row r="760" spans="1:105" x14ac:dyDescent="0.25">
      <c r="A760">
        <f t="shared" si="11"/>
        <v>3</v>
      </c>
      <c r="B760">
        <f>MATCH(D760,'P123Micro - Compustat Current'!$B$8:$B$842,0)</f>
        <v>750</v>
      </c>
      <c r="C760">
        <v>753</v>
      </c>
      <c r="D760" t="s">
        <v>569</v>
      </c>
      <c r="E760">
        <v>22</v>
      </c>
      <c r="F760" t="s">
        <v>96</v>
      </c>
      <c r="G760">
        <v>9.82</v>
      </c>
      <c r="H760">
        <v>9.2200000000000006</v>
      </c>
      <c r="I760">
        <v>30.66</v>
      </c>
      <c r="J760">
        <v>31.74</v>
      </c>
      <c r="K760">
        <v>45.75</v>
      </c>
      <c r="L760">
        <v>43.47</v>
      </c>
      <c r="M760">
        <v>36.17</v>
      </c>
      <c r="N760">
        <v>34.25</v>
      </c>
      <c r="O760">
        <v>53.29</v>
      </c>
      <c r="P760">
        <v>36.53</v>
      </c>
      <c r="Q760">
        <v>7.78</v>
      </c>
      <c r="R760">
        <v>7.78</v>
      </c>
      <c r="S760">
        <v>9.6999999999999993</v>
      </c>
      <c r="T760">
        <v>10.06</v>
      </c>
      <c r="U760">
        <v>22.51</v>
      </c>
      <c r="V760">
        <v>10.9</v>
      </c>
      <c r="W760">
        <v>11.14</v>
      </c>
      <c r="X760">
        <v>23.95</v>
      </c>
      <c r="Y760">
        <v>16.77</v>
      </c>
      <c r="Z760">
        <v>17.72</v>
      </c>
      <c r="AA760">
        <v>28.86</v>
      </c>
      <c r="AB760">
        <v>27.54</v>
      </c>
      <c r="AC760">
        <v>26.11</v>
      </c>
      <c r="AD760">
        <v>30.66</v>
      </c>
      <c r="AE760">
        <v>58.08</v>
      </c>
      <c r="AF760">
        <v>26.11</v>
      </c>
      <c r="AG760">
        <v>15.81</v>
      </c>
      <c r="AH760">
        <v>34.25</v>
      </c>
      <c r="AI760">
        <v>55.93</v>
      </c>
      <c r="AJ760">
        <v>41.8</v>
      </c>
      <c r="AK760">
        <v>8.6199999999999992</v>
      </c>
      <c r="AL760">
        <v>9.58</v>
      </c>
      <c r="AM760">
        <v>19.64</v>
      </c>
      <c r="AN760">
        <v>16.170000000000002</v>
      </c>
      <c r="AO760">
        <v>24.55</v>
      </c>
      <c r="AP760">
        <v>63.35</v>
      </c>
      <c r="AQ760">
        <v>84.19</v>
      </c>
      <c r="AR760">
        <v>85.99</v>
      </c>
      <c r="AS760">
        <v>85.15</v>
      </c>
      <c r="AT760">
        <v>70.42</v>
      </c>
      <c r="AU760">
        <v>39.4</v>
      </c>
      <c r="AV760">
        <v>49.82</v>
      </c>
      <c r="AW760">
        <v>38.44</v>
      </c>
      <c r="AX760">
        <v>28.86</v>
      </c>
      <c r="AY760">
        <v>27.43</v>
      </c>
      <c r="AZ760">
        <v>68.02</v>
      </c>
      <c r="BA760">
        <v>54.85</v>
      </c>
      <c r="BB760">
        <v>54.85</v>
      </c>
      <c r="BC760">
        <v>80.84</v>
      </c>
      <c r="BD760">
        <v>67.19</v>
      </c>
      <c r="BE760">
        <v>73.05</v>
      </c>
      <c r="BF760">
        <v>73.05</v>
      </c>
      <c r="BG760">
        <v>67.31</v>
      </c>
      <c r="BH760">
        <v>57.96</v>
      </c>
      <c r="BI760">
        <v>93.77</v>
      </c>
      <c r="BJ760">
        <v>84.07</v>
      </c>
      <c r="BK760">
        <v>90.66</v>
      </c>
      <c r="BL760">
        <v>92.1</v>
      </c>
      <c r="BM760">
        <v>41.32</v>
      </c>
      <c r="BN760">
        <v>60.24</v>
      </c>
      <c r="BO760">
        <v>79.52</v>
      </c>
      <c r="BP760">
        <v>17.25</v>
      </c>
      <c r="BQ760">
        <v>9.82</v>
      </c>
      <c r="BR760">
        <v>85.51</v>
      </c>
      <c r="BS760">
        <v>95.45</v>
      </c>
      <c r="BT760">
        <v>74.239999999999995</v>
      </c>
      <c r="BU760">
        <v>26.59</v>
      </c>
      <c r="BV760">
        <v>23.59</v>
      </c>
      <c r="BW760">
        <v>29</v>
      </c>
      <c r="BX760">
        <v>39</v>
      </c>
      <c r="BY760">
        <v>9.2200000000000006</v>
      </c>
      <c r="BZ760">
        <v>28.26</v>
      </c>
      <c r="CA760">
        <v>29</v>
      </c>
      <c r="CB760">
        <v>24</v>
      </c>
      <c r="CC760">
        <v>52.22</v>
      </c>
      <c r="CD760">
        <v>49</v>
      </c>
      <c r="CE760">
        <v>46</v>
      </c>
      <c r="CF760">
        <v>62</v>
      </c>
      <c r="CG760">
        <v>53</v>
      </c>
      <c r="CH760">
        <v>45.51</v>
      </c>
      <c r="CI760">
        <v>35.33</v>
      </c>
      <c r="CJ760">
        <v>27.78</v>
      </c>
      <c r="CK760">
        <v>99</v>
      </c>
      <c r="CL760">
        <v>9.34</v>
      </c>
      <c r="CM760">
        <v>17.96</v>
      </c>
      <c r="CN760">
        <v>88</v>
      </c>
      <c r="CO760">
        <v>24.31</v>
      </c>
      <c r="CP760">
        <v>13.05</v>
      </c>
      <c r="CQ760">
        <v>8.98</v>
      </c>
      <c r="CR760">
        <v>9.58</v>
      </c>
      <c r="CS760">
        <v>8.86</v>
      </c>
      <c r="CT760">
        <v>18.440000000000001</v>
      </c>
      <c r="CU760">
        <v>17.37</v>
      </c>
      <c r="CV760">
        <v>10.78</v>
      </c>
      <c r="CW760">
        <v>17.13</v>
      </c>
      <c r="CX760">
        <v>8.74</v>
      </c>
      <c r="CY760">
        <v>69.22</v>
      </c>
      <c r="CZ760">
        <v>72</v>
      </c>
      <c r="DA760">
        <v>50.66</v>
      </c>
    </row>
    <row r="761" spans="1:105" x14ac:dyDescent="0.25">
      <c r="A761">
        <f t="shared" si="11"/>
        <v>1</v>
      </c>
      <c r="B761">
        <f>MATCH(D761,'P123Micro - Compustat Current'!$B$8:$B$842,0)</f>
        <v>755</v>
      </c>
      <c r="C761">
        <v>754</v>
      </c>
      <c r="D761" t="s">
        <v>568</v>
      </c>
      <c r="E761">
        <v>6</v>
      </c>
      <c r="F761" t="s">
        <v>96</v>
      </c>
      <c r="G761">
        <v>9.6999999999999993</v>
      </c>
      <c r="H761">
        <v>25.03</v>
      </c>
      <c r="I761">
        <v>8.26</v>
      </c>
      <c r="J761">
        <v>14.49</v>
      </c>
      <c r="K761">
        <v>5.27</v>
      </c>
      <c r="L761">
        <v>8.02</v>
      </c>
      <c r="M761">
        <v>72.099999999999994</v>
      </c>
      <c r="N761">
        <v>15.09</v>
      </c>
      <c r="O761">
        <v>29.22</v>
      </c>
      <c r="P761">
        <v>38.44</v>
      </c>
      <c r="Q761">
        <v>47.66</v>
      </c>
      <c r="R761">
        <v>70.180000000000007</v>
      </c>
      <c r="S761">
        <v>80.48</v>
      </c>
      <c r="T761">
        <v>87.07</v>
      </c>
      <c r="U761">
        <v>22.51</v>
      </c>
      <c r="V761">
        <v>27.9</v>
      </c>
      <c r="W761">
        <v>50.54</v>
      </c>
      <c r="X761">
        <v>23.95</v>
      </c>
      <c r="Y761">
        <v>38.68</v>
      </c>
      <c r="Z761">
        <v>29.82</v>
      </c>
      <c r="AA761">
        <v>77.72</v>
      </c>
      <c r="AB761">
        <v>12.1</v>
      </c>
      <c r="AC761">
        <v>26.11</v>
      </c>
      <c r="AD761">
        <v>51.5</v>
      </c>
      <c r="AE761">
        <v>80.959999999999994</v>
      </c>
      <c r="AF761">
        <v>26.11</v>
      </c>
      <c r="AG761">
        <v>7.07</v>
      </c>
      <c r="AH761">
        <v>8.86</v>
      </c>
      <c r="AI761">
        <v>3.71</v>
      </c>
      <c r="AJ761">
        <v>6.95</v>
      </c>
      <c r="AK761">
        <v>30.66</v>
      </c>
      <c r="AL761">
        <v>15.09</v>
      </c>
      <c r="AM761">
        <v>15.33</v>
      </c>
      <c r="AN761">
        <v>29.7</v>
      </c>
      <c r="AO761">
        <v>24.55</v>
      </c>
      <c r="AP761">
        <v>62.87</v>
      </c>
      <c r="AQ761">
        <v>74.13</v>
      </c>
      <c r="AR761">
        <v>85.99</v>
      </c>
      <c r="AS761">
        <v>85.15</v>
      </c>
      <c r="AT761">
        <v>48.98</v>
      </c>
      <c r="AU761">
        <v>40.72</v>
      </c>
      <c r="AV761">
        <v>26.83</v>
      </c>
      <c r="AW761">
        <v>82.63</v>
      </c>
      <c r="AX761">
        <v>84.79</v>
      </c>
      <c r="AY761">
        <v>91.02</v>
      </c>
      <c r="AZ761">
        <v>86.35</v>
      </c>
      <c r="BA761">
        <v>23.59</v>
      </c>
      <c r="BB761">
        <v>23.59</v>
      </c>
      <c r="BC761">
        <v>71.5</v>
      </c>
      <c r="BD761">
        <v>62.28</v>
      </c>
      <c r="BE761">
        <v>47.9</v>
      </c>
      <c r="BF761">
        <v>68.739999999999995</v>
      </c>
      <c r="BG761">
        <v>63.95</v>
      </c>
      <c r="BH761">
        <v>64.069999999999993</v>
      </c>
      <c r="BI761">
        <v>27.78</v>
      </c>
      <c r="BJ761">
        <v>33.53</v>
      </c>
      <c r="BK761">
        <v>30.9</v>
      </c>
      <c r="BL761">
        <v>35.69</v>
      </c>
      <c r="BM761">
        <v>50.66</v>
      </c>
      <c r="BN761">
        <v>28.74</v>
      </c>
      <c r="BO761">
        <v>76.05</v>
      </c>
      <c r="BP761">
        <v>84.91</v>
      </c>
      <c r="BQ761">
        <v>4.67</v>
      </c>
      <c r="BR761">
        <v>92.22</v>
      </c>
      <c r="BS761">
        <v>93.94</v>
      </c>
      <c r="BT761">
        <v>81.819999999999993</v>
      </c>
      <c r="BU761">
        <v>6.23</v>
      </c>
      <c r="BV761">
        <v>12.81</v>
      </c>
      <c r="BW761">
        <v>25</v>
      </c>
      <c r="BX761">
        <v>25</v>
      </c>
      <c r="BY761">
        <v>14.73</v>
      </c>
      <c r="BZ761">
        <v>13.41</v>
      </c>
      <c r="CA761">
        <v>25</v>
      </c>
      <c r="CB761">
        <v>0</v>
      </c>
      <c r="CC761">
        <v>30.3</v>
      </c>
      <c r="CD761">
        <v>25</v>
      </c>
      <c r="CE761">
        <v>50</v>
      </c>
      <c r="CF761">
        <v>25</v>
      </c>
      <c r="CG761">
        <v>25</v>
      </c>
      <c r="CH761">
        <v>24.07</v>
      </c>
      <c r="CI761">
        <v>45.75</v>
      </c>
      <c r="CJ761">
        <v>38.08</v>
      </c>
      <c r="CK761">
        <v>25</v>
      </c>
      <c r="CL761">
        <v>31.62</v>
      </c>
      <c r="CM761">
        <v>7.31</v>
      </c>
      <c r="CN761">
        <v>25</v>
      </c>
      <c r="CO761">
        <v>38.68</v>
      </c>
      <c r="CP761">
        <v>25.39</v>
      </c>
      <c r="CQ761">
        <v>74.849999999999994</v>
      </c>
      <c r="CR761">
        <v>70.540000000000006</v>
      </c>
      <c r="CS761">
        <v>74.73</v>
      </c>
      <c r="CT761">
        <v>77.25</v>
      </c>
      <c r="CU761">
        <v>59.4</v>
      </c>
      <c r="CV761">
        <v>18.079999999999998</v>
      </c>
      <c r="CW761">
        <v>19.399999999999999</v>
      </c>
      <c r="CX761">
        <v>19.760000000000002</v>
      </c>
      <c r="CY761">
        <v>55.45</v>
      </c>
      <c r="CZ761">
        <v>75</v>
      </c>
      <c r="DA761">
        <v>28.5</v>
      </c>
    </row>
    <row r="762" spans="1:105" x14ac:dyDescent="0.25">
      <c r="A762">
        <f t="shared" si="11"/>
        <v>4</v>
      </c>
      <c r="B762">
        <f>MATCH(D762,'P123Micro - Compustat Current'!$B$8:$B$842,0)</f>
        <v>751</v>
      </c>
      <c r="C762">
        <v>755</v>
      </c>
      <c r="D762" t="s">
        <v>567</v>
      </c>
      <c r="E762">
        <v>13</v>
      </c>
      <c r="F762" t="s">
        <v>96</v>
      </c>
      <c r="G762">
        <v>9.58</v>
      </c>
      <c r="H762">
        <v>4.3099999999999996</v>
      </c>
      <c r="I762">
        <v>15.21</v>
      </c>
      <c r="J762">
        <v>33.29</v>
      </c>
      <c r="K762">
        <v>42.51</v>
      </c>
      <c r="L762">
        <v>49.46</v>
      </c>
      <c r="M762">
        <v>36.17</v>
      </c>
      <c r="N762">
        <v>8.74</v>
      </c>
      <c r="O762">
        <v>19.88</v>
      </c>
      <c r="P762">
        <v>36.53</v>
      </c>
      <c r="Q762">
        <v>8.74</v>
      </c>
      <c r="R762">
        <v>8.74</v>
      </c>
      <c r="S762">
        <v>9.6999999999999993</v>
      </c>
      <c r="T762">
        <v>10.9</v>
      </c>
      <c r="U762">
        <v>22.51</v>
      </c>
      <c r="V762">
        <v>10.9</v>
      </c>
      <c r="W762">
        <v>11.14</v>
      </c>
      <c r="X762">
        <v>23.95</v>
      </c>
      <c r="Y762">
        <v>9.6999999999999993</v>
      </c>
      <c r="Z762">
        <v>13.53</v>
      </c>
      <c r="AA762">
        <v>19.399999999999999</v>
      </c>
      <c r="AB762">
        <v>25.75</v>
      </c>
      <c r="AC762">
        <v>26.11</v>
      </c>
      <c r="AD762">
        <v>21.08</v>
      </c>
      <c r="AE762">
        <v>41.44</v>
      </c>
      <c r="AF762">
        <v>26.11</v>
      </c>
      <c r="AG762">
        <v>28.26</v>
      </c>
      <c r="AH762">
        <v>41.68</v>
      </c>
      <c r="AI762">
        <v>26.35</v>
      </c>
      <c r="AJ762">
        <v>26.71</v>
      </c>
      <c r="AK762">
        <v>69.819999999999993</v>
      </c>
      <c r="AL762">
        <v>23.23</v>
      </c>
      <c r="AM762">
        <v>46.35</v>
      </c>
      <c r="AN762">
        <v>16.170000000000002</v>
      </c>
      <c r="AO762">
        <v>24.55</v>
      </c>
      <c r="AP762">
        <v>56.05</v>
      </c>
      <c r="AQ762">
        <v>63.11</v>
      </c>
      <c r="AR762">
        <v>57.25</v>
      </c>
      <c r="AS762">
        <v>64.430000000000007</v>
      </c>
      <c r="AT762">
        <v>74.61</v>
      </c>
      <c r="AU762">
        <v>56.17</v>
      </c>
      <c r="AV762">
        <v>47.66</v>
      </c>
      <c r="AW762">
        <v>75.930000000000007</v>
      </c>
      <c r="AX762">
        <v>68.98</v>
      </c>
      <c r="AY762">
        <v>91.02</v>
      </c>
      <c r="AZ762">
        <v>68.14</v>
      </c>
      <c r="BA762">
        <v>23.23</v>
      </c>
      <c r="BB762">
        <v>23.23</v>
      </c>
      <c r="BC762">
        <v>76.290000000000006</v>
      </c>
      <c r="BD762">
        <v>57.37</v>
      </c>
      <c r="BE762">
        <v>68.62</v>
      </c>
      <c r="BF762">
        <v>80.72</v>
      </c>
      <c r="BG762">
        <v>43.83</v>
      </c>
      <c r="BH762">
        <v>46.47</v>
      </c>
      <c r="BI762">
        <v>91.26</v>
      </c>
      <c r="BJ762">
        <v>80.84</v>
      </c>
      <c r="BK762">
        <v>93.53</v>
      </c>
      <c r="BL762">
        <v>80.84</v>
      </c>
      <c r="BM762">
        <v>44.55</v>
      </c>
      <c r="BN762">
        <v>63.47</v>
      </c>
      <c r="BO762">
        <v>67.900000000000006</v>
      </c>
      <c r="BP762">
        <v>12.93</v>
      </c>
      <c r="BQ762">
        <v>32.93</v>
      </c>
      <c r="BR762">
        <v>85.51</v>
      </c>
      <c r="BS762">
        <v>95.45</v>
      </c>
      <c r="BT762">
        <v>74.239999999999995</v>
      </c>
      <c r="BU762">
        <v>30.42</v>
      </c>
      <c r="BV762">
        <v>29.34</v>
      </c>
      <c r="BW762">
        <v>30</v>
      </c>
      <c r="BX762">
        <v>55</v>
      </c>
      <c r="BY762">
        <v>9.34</v>
      </c>
      <c r="BZ762">
        <v>56.17</v>
      </c>
      <c r="CA762">
        <v>30</v>
      </c>
      <c r="CB762">
        <v>76</v>
      </c>
      <c r="CC762">
        <v>40.96</v>
      </c>
      <c r="CD762">
        <v>29</v>
      </c>
      <c r="CE762">
        <v>46</v>
      </c>
      <c r="CF762">
        <v>47</v>
      </c>
      <c r="CG762">
        <v>53</v>
      </c>
      <c r="CH762">
        <v>30.9</v>
      </c>
      <c r="CI762">
        <v>36.89</v>
      </c>
      <c r="CJ762">
        <v>29.1</v>
      </c>
      <c r="CK762">
        <v>73</v>
      </c>
      <c r="CL762">
        <v>6.71</v>
      </c>
      <c r="CM762">
        <v>16.649999999999999</v>
      </c>
      <c r="CN762">
        <v>88</v>
      </c>
      <c r="CO762">
        <v>22.4</v>
      </c>
      <c r="CP762">
        <v>13.53</v>
      </c>
      <c r="CQ762">
        <v>2.99</v>
      </c>
      <c r="CR762">
        <v>9.6999999999999993</v>
      </c>
      <c r="CS762">
        <v>8.98</v>
      </c>
      <c r="CT762">
        <v>21.2</v>
      </c>
      <c r="CU762">
        <v>6.23</v>
      </c>
      <c r="CV762">
        <v>14.01</v>
      </c>
      <c r="CW762">
        <v>19.760000000000002</v>
      </c>
      <c r="CX762">
        <v>11.5</v>
      </c>
      <c r="CY762">
        <v>65.75</v>
      </c>
      <c r="CZ762">
        <v>68</v>
      </c>
      <c r="DA762">
        <v>49.46</v>
      </c>
    </row>
    <row r="763" spans="1:105" x14ac:dyDescent="0.25">
      <c r="A763">
        <f t="shared" si="11"/>
        <v>1</v>
      </c>
      <c r="B763">
        <f>MATCH(D763,'P123Micro - Compustat Current'!$B$8:$B$842,0)</f>
        <v>757</v>
      </c>
      <c r="C763">
        <v>756</v>
      </c>
      <c r="D763" t="s">
        <v>566</v>
      </c>
      <c r="E763">
        <v>23</v>
      </c>
      <c r="F763" t="s">
        <v>96</v>
      </c>
      <c r="G763">
        <v>9.4600000000000009</v>
      </c>
      <c r="H763">
        <v>6.95</v>
      </c>
      <c r="I763">
        <v>23.95</v>
      </c>
      <c r="J763">
        <v>16.77</v>
      </c>
      <c r="K763">
        <v>31.26</v>
      </c>
      <c r="L763">
        <v>23.47</v>
      </c>
      <c r="M763">
        <v>36.17</v>
      </c>
      <c r="N763">
        <v>39.4</v>
      </c>
      <c r="O763">
        <v>59.4</v>
      </c>
      <c r="P763">
        <v>36.53</v>
      </c>
      <c r="Q763">
        <v>7.78</v>
      </c>
      <c r="R763">
        <v>7.78</v>
      </c>
      <c r="S763">
        <v>9.6999999999999993</v>
      </c>
      <c r="T763">
        <v>10.06</v>
      </c>
      <c r="U763">
        <v>22.51</v>
      </c>
      <c r="V763">
        <v>10.9</v>
      </c>
      <c r="W763">
        <v>11.14</v>
      </c>
      <c r="X763">
        <v>23.95</v>
      </c>
      <c r="Y763">
        <v>15.93</v>
      </c>
      <c r="Z763">
        <v>11.26</v>
      </c>
      <c r="AA763">
        <v>19.88</v>
      </c>
      <c r="AB763">
        <v>15.09</v>
      </c>
      <c r="AC763">
        <v>26.11</v>
      </c>
      <c r="AD763">
        <v>35.450000000000003</v>
      </c>
      <c r="AE763">
        <v>63.95</v>
      </c>
      <c r="AF763">
        <v>26.11</v>
      </c>
      <c r="AG763">
        <v>4.67</v>
      </c>
      <c r="AH763">
        <v>15.21</v>
      </c>
      <c r="AI763">
        <v>45.75</v>
      </c>
      <c r="AJ763">
        <v>5.03</v>
      </c>
      <c r="AK763">
        <v>8.6199999999999992</v>
      </c>
      <c r="AL763">
        <v>2.99</v>
      </c>
      <c r="AM763">
        <v>2.99</v>
      </c>
      <c r="AN763">
        <v>16.170000000000002</v>
      </c>
      <c r="AO763">
        <v>24.55</v>
      </c>
      <c r="AP763">
        <v>68.62</v>
      </c>
      <c r="AQ763">
        <v>87.78</v>
      </c>
      <c r="AR763">
        <v>88.86</v>
      </c>
      <c r="AS763">
        <v>87.07</v>
      </c>
      <c r="AT763">
        <v>73.650000000000006</v>
      </c>
      <c r="AU763">
        <v>54.13</v>
      </c>
      <c r="AV763">
        <v>44.43</v>
      </c>
      <c r="AW763">
        <v>78.44</v>
      </c>
      <c r="AX763">
        <v>31.26</v>
      </c>
      <c r="AY763">
        <v>29.1</v>
      </c>
      <c r="AZ763">
        <v>91.62</v>
      </c>
      <c r="BA763">
        <v>34.61</v>
      </c>
      <c r="BB763">
        <v>34.61</v>
      </c>
      <c r="BC763">
        <v>85.87</v>
      </c>
      <c r="BD763">
        <v>88.86</v>
      </c>
      <c r="BE763">
        <v>93.05</v>
      </c>
      <c r="BF763">
        <v>93.29</v>
      </c>
      <c r="BG763">
        <v>92.93</v>
      </c>
      <c r="BH763">
        <v>76.05</v>
      </c>
      <c r="BI763">
        <v>74.73</v>
      </c>
      <c r="BJ763">
        <v>85.63</v>
      </c>
      <c r="BK763">
        <v>65.27</v>
      </c>
      <c r="BL763">
        <v>39.159999999999997</v>
      </c>
      <c r="BM763">
        <v>42.28</v>
      </c>
      <c r="BN763">
        <v>59.04</v>
      </c>
      <c r="BO763">
        <v>97.01</v>
      </c>
      <c r="BP763">
        <v>4.43</v>
      </c>
      <c r="BQ763">
        <v>2.75</v>
      </c>
      <c r="BR763">
        <v>85.51</v>
      </c>
      <c r="BS763">
        <v>95.45</v>
      </c>
      <c r="BT763">
        <v>74.239999999999995</v>
      </c>
      <c r="BU763">
        <v>23.35</v>
      </c>
      <c r="BV763">
        <v>23.59</v>
      </c>
      <c r="BW763">
        <v>29</v>
      </c>
      <c r="BX763">
        <v>39</v>
      </c>
      <c r="BY763">
        <v>9.2200000000000006</v>
      </c>
      <c r="BZ763">
        <v>28.26</v>
      </c>
      <c r="CA763">
        <v>29</v>
      </c>
      <c r="CB763">
        <v>24</v>
      </c>
      <c r="CC763">
        <v>53.41</v>
      </c>
      <c r="CD763">
        <v>62</v>
      </c>
      <c r="CE763">
        <v>46</v>
      </c>
      <c r="CF763">
        <v>28</v>
      </c>
      <c r="CG763">
        <v>53</v>
      </c>
      <c r="CH763">
        <v>36.29</v>
      </c>
      <c r="CI763">
        <v>35.450000000000003</v>
      </c>
      <c r="CJ763">
        <v>26.83</v>
      </c>
      <c r="CK763">
        <v>87</v>
      </c>
      <c r="CL763">
        <v>14.13</v>
      </c>
      <c r="CM763">
        <v>24.43</v>
      </c>
      <c r="CN763">
        <v>88</v>
      </c>
      <c r="CO763">
        <v>27.54</v>
      </c>
      <c r="CP763">
        <v>15.21</v>
      </c>
      <c r="CQ763">
        <v>9.2200000000000006</v>
      </c>
      <c r="CR763">
        <v>9.58</v>
      </c>
      <c r="CS763">
        <v>8.86</v>
      </c>
      <c r="CT763">
        <v>18.8</v>
      </c>
      <c r="CU763">
        <v>17.37</v>
      </c>
      <c r="CV763">
        <v>14.25</v>
      </c>
      <c r="CW763">
        <v>20.84</v>
      </c>
      <c r="CX763">
        <v>11.38</v>
      </c>
      <c r="CY763">
        <v>70.540000000000006</v>
      </c>
      <c r="CZ763">
        <v>74</v>
      </c>
      <c r="DA763">
        <v>51.02</v>
      </c>
    </row>
    <row r="764" spans="1:105" x14ac:dyDescent="0.25">
      <c r="A764">
        <f t="shared" si="11"/>
        <v>1</v>
      </c>
      <c r="B764">
        <f>MATCH(D764,'P123Micro - Compustat Current'!$B$8:$B$842,0)</f>
        <v>756</v>
      </c>
      <c r="C764">
        <v>757</v>
      </c>
      <c r="D764" t="s">
        <v>565</v>
      </c>
      <c r="E764">
        <v>23</v>
      </c>
      <c r="F764" t="s">
        <v>96</v>
      </c>
      <c r="G764">
        <v>9.34</v>
      </c>
      <c r="H764">
        <v>5.51</v>
      </c>
      <c r="I764">
        <v>22.28</v>
      </c>
      <c r="J764">
        <v>22.51</v>
      </c>
      <c r="K764">
        <v>35.450000000000003</v>
      </c>
      <c r="L764">
        <v>33.770000000000003</v>
      </c>
      <c r="M764">
        <v>36.17</v>
      </c>
      <c r="N764">
        <v>30.9</v>
      </c>
      <c r="O764">
        <v>49.1</v>
      </c>
      <c r="P764">
        <v>36.53</v>
      </c>
      <c r="Q764">
        <v>7.78</v>
      </c>
      <c r="R764">
        <v>7.78</v>
      </c>
      <c r="S764">
        <v>9.6999999999999993</v>
      </c>
      <c r="T764">
        <v>10.06</v>
      </c>
      <c r="U764">
        <v>22.51</v>
      </c>
      <c r="V764">
        <v>10.9</v>
      </c>
      <c r="W764">
        <v>11.14</v>
      </c>
      <c r="X764">
        <v>23.95</v>
      </c>
      <c r="Y764">
        <v>11.74</v>
      </c>
      <c r="Z764">
        <v>11.62</v>
      </c>
      <c r="AA764">
        <v>18.079999999999998</v>
      </c>
      <c r="AB764">
        <v>17.96</v>
      </c>
      <c r="AC764">
        <v>26.11</v>
      </c>
      <c r="AD764">
        <v>27.54</v>
      </c>
      <c r="AE764">
        <v>53.05</v>
      </c>
      <c r="AF764">
        <v>26.11</v>
      </c>
      <c r="AG764">
        <v>1.92</v>
      </c>
      <c r="AH764">
        <v>6.71</v>
      </c>
      <c r="AI764">
        <v>13.89</v>
      </c>
      <c r="AJ764">
        <v>13.05</v>
      </c>
      <c r="AK764">
        <v>8.6199999999999992</v>
      </c>
      <c r="AL764">
        <v>3.35</v>
      </c>
      <c r="AM764">
        <v>3.71</v>
      </c>
      <c r="AN764">
        <v>16.170000000000002</v>
      </c>
      <c r="AO764">
        <v>24.55</v>
      </c>
      <c r="AP764">
        <v>93.53</v>
      </c>
      <c r="AQ764">
        <v>87.9</v>
      </c>
      <c r="AR764">
        <v>85.99</v>
      </c>
      <c r="AS764">
        <v>85.15</v>
      </c>
      <c r="AT764">
        <v>79.040000000000006</v>
      </c>
      <c r="AU764">
        <v>73.53</v>
      </c>
      <c r="AV764">
        <v>62.87</v>
      </c>
      <c r="AW764">
        <v>76.77</v>
      </c>
      <c r="AX764">
        <v>91.14</v>
      </c>
      <c r="AY764">
        <v>91.02</v>
      </c>
      <c r="AZ764">
        <v>93.17</v>
      </c>
      <c r="BA764">
        <v>39.880000000000003</v>
      </c>
      <c r="BB764">
        <v>39.880000000000003</v>
      </c>
      <c r="BC764">
        <v>77.84</v>
      </c>
      <c r="BD764">
        <v>91.14</v>
      </c>
      <c r="BE764">
        <v>91.86</v>
      </c>
      <c r="BF764">
        <v>96.17</v>
      </c>
      <c r="BG764">
        <v>89.82</v>
      </c>
      <c r="BH764">
        <v>86.35</v>
      </c>
      <c r="BI764">
        <v>75.45</v>
      </c>
      <c r="BJ764">
        <v>80.36</v>
      </c>
      <c r="BK764">
        <v>69.22</v>
      </c>
      <c r="BL764">
        <v>51.26</v>
      </c>
      <c r="BM764">
        <v>87.54</v>
      </c>
      <c r="BN764">
        <v>58.32</v>
      </c>
      <c r="BO764">
        <v>96.65</v>
      </c>
      <c r="BP764">
        <v>17.13</v>
      </c>
      <c r="BQ764">
        <v>99.76</v>
      </c>
      <c r="BR764">
        <v>42.4</v>
      </c>
      <c r="BS764">
        <v>66.67</v>
      </c>
      <c r="BT764">
        <v>18.18</v>
      </c>
      <c r="BU764">
        <v>18.68</v>
      </c>
      <c r="BV764">
        <v>14.85</v>
      </c>
      <c r="BW764">
        <v>23.08</v>
      </c>
      <c r="BX764">
        <v>38.46</v>
      </c>
      <c r="BY764">
        <v>9.2200000000000006</v>
      </c>
      <c r="BZ764">
        <v>22.99</v>
      </c>
      <c r="CA764">
        <v>23.08</v>
      </c>
      <c r="CB764">
        <v>23.08</v>
      </c>
      <c r="CC764">
        <v>44.91</v>
      </c>
      <c r="CD764">
        <v>30.77</v>
      </c>
      <c r="CE764">
        <v>46.15</v>
      </c>
      <c r="CF764">
        <v>53.85</v>
      </c>
      <c r="CG764">
        <v>57.69</v>
      </c>
      <c r="CH764">
        <v>41.2</v>
      </c>
      <c r="CI764">
        <v>35.33</v>
      </c>
      <c r="CJ764">
        <v>25.75</v>
      </c>
      <c r="CK764">
        <v>96.15</v>
      </c>
      <c r="CL764">
        <v>14.85</v>
      </c>
      <c r="CM764">
        <v>34.01</v>
      </c>
      <c r="CN764">
        <v>88.46</v>
      </c>
      <c r="CO764">
        <v>33.770000000000003</v>
      </c>
      <c r="CP764">
        <v>21.08</v>
      </c>
      <c r="CQ764">
        <v>8.98</v>
      </c>
      <c r="CR764">
        <v>9.58</v>
      </c>
      <c r="CS764">
        <v>8.86</v>
      </c>
      <c r="CT764">
        <v>18.440000000000001</v>
      </c>
      <c r="CU764">
        <v>17.37</v>
      </c>
      <c r="CV764">
        <v>23.83</v>
      </c>
      <c r="CW764">
        <v>28.14</v>
      </c>
      <c r="CX764">
        <v>21.44</v>
      </c>
      <c r="CY764">
        <v>26.47</v>
      </c>
      <c r="CZ764">
        <v>30.77</v>
      </c>
      <c r="DA764">
        <v>33.17</v>
      </c>
    </row>
    <row r="765" spans="1:105" x14ac:dyDescent="0.25">
      <c r="A765">
        <f t="shared" si="11"/>
        <v>0</v>
      </c>
      <c r="B765">
        <f>MATCH(D765,'P123Micro - Compustat Current'!$B$8:$B$842,0)</f>
        <v>758</v>
      </c>
      <c r="C765">
        <v>758</v>
      </c>
      <c r="D765" t="s">
        <v>564</v>
      </c>
      <c r="E765">
        <v>18</v>
      </c>
      <c r="F765" t="s">
        <v>96</v>
      </c>
      <c r="G765">
        <v>9.2200000000000006</v>
      </c>
      <c r="H765">
        <v>34.729999999999997</v>
      </c>
      <c r="I765">
        <v>91.38</v>
      </c>
      <c r="J765">
        <v>94.13</v>
      </c>
      <c r="K765">
        <v>83.83</v>
      </c>
      <c r="L765">
        <v>90.06</v>
      </c>
      <c r="M765">
        <v>75.209999999999994</v>
      </c>
      <c r="N765">
        <v>83.71</v>
      </c>
      <c r="O765">
        <v>54.61</v>
      </c>
      <c r="P765">
        <v>92.57</v>
      </c>
      <c r="Q765">
        <v>7.78</v>
      </c>
      <c r="R765">
        <v>7.78</v>
      </c>
      <c r="S765">
        <v>9.6999999999999993</v>
      </c>
      <c r="T765">
        <v>10.06</v>
      </c>
      <c r="U765">
        <v>22.51</v>
      </c>
      <c r="V765">
        <v>10.9</v>
      </c>
      <c r="W765">
        <v>11.14</v>
      </c>
      <c r="X765">
        <v>23.95</v>
      </c>
      <c r="Y765">
        <v>19.28</v>
      </c>
      <c r="Z765">
        <v>18.440000000000001</v>
      </c>
      <c r="AA765">
        <v>17.96</v>
      </c>
      <c r="AB765">
        <v>14.85</v>
      </c>
      <c r="AC765">
        <v>52.46</v>
      </c>
      <c r="AD765">
        <v>34.130000000000003</v>
      </c>
      <c r="AE765">
        <v>60</v>
      </c>
      <c r="AF765">
        <v>28.26</v>
      </c>
      <c r="AG765">
        <v>23.47</v>
      </c>
      <c r="AH765">
        <v>46.83</v>
      </c>
      <c r="AI765">
        <v>63.95</v>
      </c>
      <c r="AJ765">
        <v>60</v>
      </c>
      <c r="AK765">
        <v>14.61</v>
      </c>
      <c r="AL765">
        <v>10.66</v>
      </c>
      <c r="AM765">
        <v>17.96</v>
      </c>
      <c r="AN765">
        <v>18.2</v>
      </c>
      <c r="AO765">
        <v>26.23</v>
      </c>
      <c r="AP765">
        <v>5.63</v>
      </c>
      <c r="AQ765">
        <v>28.14</v>
      </c>
      <c r="AR765">
        <v>66.23</v>
      </c>
      <c r="AS765">
        <v>20.36</v>
      </c>
      <c r="AT765">
        <v>19.399999999999999</v>
      </c>
      <c r="AU765">
        <v>17.010000000000002</v>
      </c>
      <c r="AV765">
        <v>19.88</v>
      </c>
      <c r="AW765">
        <v>19.760000000000002</v>
      </c>
      <c r="AX765">
        <v>19.16</v>
      </c>
      <c r="AY765">
        <v>19.399999999999999</v>
      </c>
      <c r="AZ765">
        <v>19.16</v>
      </c>
      <c r="BA765">
        <v>11.74</v>
      </c>
      <c r="BB765">
        <v>11.74</v>
      </c>
      <c r="BC765">
        <v>97.13</v>
      </c>
      <c r="BD765">
        <v>96.65</v>
      </c>
      <c r="BE765">
        <v>92.81</v>
      </c>
      <c r="BF765">
        <v>97.25</v>
      </c>
      <c r="BG765">
        <v>97.6</v>
      </c>
      <c r="BH765">
        <v>96.65</v>
      </c>
      <c r="BI765">
        <v>60.12</v>
      </c>
      <c r="BJ765">
        <v>64.790000000000006</v>
      </c>
      <c r="BK765">
        <v>32.22</v>
      </c>
      <c r="BL765">
        <v>79.52</v>
      </c>
      <c r="BM765">
        <v>99.52</v>
      </c>
      <c r="BN765">
        <v>82.75</v>
      </c>
      <c r="BO765">
        <v>93.53</v>
      </c>
      <c r="BP765">
        <v>94.61</v>
      </c>
      <c r="BQ765">
        <v>95.57</v>
      </c>
      <c r="BR765">
        <v>96.41</v>
      </c>
      <c r="BS765">
        <v>86.36</v>
      </c>
      <c r="BT765">
        <v>89.39</v>
      </c>
      <c r="BU765">
        <v>21.56</v>
      </c>
      <c r="BV765">
        <v>24.31</v>
      </c>
      <c r="BW765">
        <v>31.43</v>
      </c>
      <c r="BX765">
        <v>37.14</v>
      </c>
      <c r="BY765">
        <v>9.2200000000000006</v>
      </c>
      <c r="BZ765">
        <v>36.89</v>
      </c>
      <c r="CA765">
        <v>31.43</v>
      </c>
      <c r="CB765">
        <v>37.14</v>
      </c>
      <c r="CC765">
        <v>42.51</v>
      </c>
      <c r="CD765">
        <v>42.86</v>
      </c>
      <c r="CE765">
        <v>37.14</v>
      </c>
      <c r="CF765">
        <v>54.29</v>
      </c>
      <c r="CG765">
        <v>51.43</v>
      </c>
      <c r="CH765">
        <v>34.85</v>
      </c>
      <c r="CI765">
        <v>38.56</v>
      </c>
      <c r="CJ765">
        <v>30.54</v>
      </c>
      <c r="CK765">
        <v>71.430000000000007</v>
      </c>
      <c r="CL765">
        <v>11.86</v>
      </c>
      <c r="CM765">
        <v>34.729999999999997</v>
      </c>
      <c r="CN765">
        <v>62.86</v>
      </c>
      <c r="CO765">
        <v>43.47</v>
      </c>
      <c r="CP765">
        <v>29.58</v>
      </c>
      <c r="CQ765">
        <v>4.07</v>
      </c>
      <c r="CR765">
        <v>9.58</v>
      </c>
      <c r="CS765">
        <v>8.86</v>
      </c>
      <c r="CT765">
        <v>18.440000000000001</v>
      </c>
      <c r="CU765">
        <v>12.69</v>
      </c>
      <c r="CV765">
        <v>22.63</v>
      </c>
      <c r="CW765">
        <v>26.47</v>
      </c>
      <c r="CX765">
        <v>20.48</v>
      </c>
      <c r="CY765">
        <v>24.43</v>
      </c>
      <c r="CZ765">
        <v>20</v>
      </c>
      <c r="DA765">
        <v>40.479999999999997</v>
      </c>
    </row>
    <row r="766" spans="1:105" x14ac:dyDescent="0.25">
      <c r="A766">
        <f t="shared" si="11"/>
        <v>0</v>
      </c>
      <c r="B766">
        <f>MATCH(D766,'P123Micro - Compustat Current'!$B$8:$B$842,0)</f>
        <v>759</v>
      </c>
      <c r="C766">
        <v>759</v>
      </c>
      <c r="D766" t="s">
        <v>563</v>
      </c>
      <c r="E766">
        <v>16</v>
      </c>
      <c r="F766" t="s">
        <v>96</v>
      </c>
      <c r="G766">
        <v>9.1</v>
      </c>
      <c r="H766">
        <v>23.47</v>
      </c>
      <c r="I766">
        <v>75.45</v>
      </c>
      <c r="J766">
        <v>50.9</v>
      </c>
      <c r="K766">
        <v>70.540000000000006</v>
      </c>
      <c r="L766">
        <v>48.02</v>
      </c>
      <c r="M766">
        <v>42.51</v>
      </c>
      <c r="N766">
        <v>94.85</v>
      </c>
      <c r="O766">
        <v>93.17</v>
      </c>
      <c r="P766">
        <v>77.25</v>
      </c>
      <c r="Q766">
        <v>8.6199999999999992</v>
      </c>
      <c r="R766">
        <v>8.6199999999999992</v>
      </c>
      <c r="S766">
        <v>9.6999999999999993</v>
      </c>
      <c r="T766">
        <v>10.78</v>
      </c>
      <c r="U766">
        <v>22.51</v>
      </c>
      <c r="V766">
        <v>10.9</v>
      </c>
      <c r="W766">
        <v>11.14</v>
      </c>
      <c r="X766">
        <v>23.95</v>
      </c>
      <c r="Y766">
        <v>6.95</v>
      </c>
      <c r="Z766">
        <v>17.84</v>
      </c>
      <c r="AA766">
        <v>50.66</v>
      </c>
      <c r="AB766">
        <v>6.23</v>
      </c>
      <c r="AC766">
        <v>26.11</v>
      </c>
      <c r="AD766">
        <v>6.23</v>
      </c>
      <c r="AE766">
        <v>6.23</v>
      </c>
      <c r="AF766">
        <v>26.11</v>
      </c>
      <c r="AG766">
        <v>16.41</v>
      </c>
      <c r="AH766">
        <v>12.69</v>
      </c>
      <c r="AI766">
        <v>20.12</v>
      </c>
      <c r="AJ766">
        <v>15.69</v>
      </c>
      <c r="AK766">
        <v>17.37</v>
      </c>
      <c r="AL766">
        <v>31.86</v>
      </c>
      <c r="AM766">
        <v>38.08</v>
      </c>
      <c r="AN766">
        <v>29.46</v>
      </c>
      <c r="AO766">
        <v>36.049999999999997</v>
      </c>
      <c r="AP766">
        <v>86.83</v>
      </c>
      <c r="AQ766">
        <v>99.04</v>
      </c>
      <c r="AR766">
        <v>93.77</v>
      </c>
      <c r="AS766">
        <v>92.57</v>
      </c>
      <c r="AT766">
        <v>99.88</v>
      </c>
      <c r="AU766">
        <v>65.87</v>
      </c>
      <c r="AV766">
        <v>63.11</v>
      </c>
      <c r="AW766">
        <v>62.63</v>
      </c>
      <c r="AX766">
        <v>30.42</v>
      </c>
      <c r="AY766">
        <v>22.28</v>
      </c>
      <c r="AZ766">
        <v>93.17</v>
      </c>
      <c r="BA766">
        <v>48.38</v>
      </c>
      <c r="BB766">
        <v>48.38</v>
      </c>
      <c r="BC766">
        <v>99.64</v>
      </c>
      <c r="BD766">
        <v>98.56</v>
      </c>
      <c r="BE766">
        <v>97.37</v>
      </c>
      <c r="BF766">
        <v>98.32</v>
      </c>
      <c r="BG766">
        <v>98.68</v>
      </c>
      <c r="BH766">
        <v>98.8</v>
      </c>
      <c r="BI766">
        <v>80.36</v>
      </c>
      <c r="BJ766">
        <v>86.11</v>
      </c>
      <c r="BK766">
        <v>77.84</v>
      </c>
      <c r="BL766">
        <v>46.47</v>
      </c>
      <c r="BM766">
        <v>99.76</v>
      </c>
      <c r="BN766">
        <v>97.01</v>
      </c>
      <c r="BO766">
        <v>94.13</v>
      </c>
      <c r="BP766">
        <v>93.05</v>
      </c>
      <c r="BQ766">
        <v>88.38</v>
      </c>
      <c r="BR766">
        <v>99.76</v>
      </c>
      <c r="BS766">
        <v>96.97</v>
      </c>
      <c r="BT766">
        <v>96.97</v>
      </c>
      <c r="BU766">
        <v>3.35</v>
      </c>
      <c r="BV766">
        <v>2.16</v>
      </c>
      <c r="BW766">
        <v>0</v>
      </c>
      <c r="BX766">
        <v>25</v>
      </c>
      <c r="BY766">
        <v>9.2200000000000006</v>
      </c>
      <c r="BZ766">
        <v>4.67</v>
      </c>
      <c r="CA766">
        <v>0</v>
      </c>
      <c r="CB766">
        <v>0</v>
      </c>
      <c r="CC766">
        <v>52.81</v>
      </c>
      <c r="CD766">
        <v>0</v>
      </c>
      <c r="CE766">
        <v>75</v>
      </c>
      <c r="CF766">
        <v>50</v>
      </c>
      <c r="CG766">
        <v>75</v>
      </c>
      <c r="CH766">
        <v>5.27</v>
      </c>
      <c r="CI766">
        <v>35.33</v>
      </c>
      <c r="CJ766">
        <v>26.47</v>
      </c>
      <c r="CK766">
        <v>25</v>
      </c>
      <c r="CL766">
        <v>9.6999999999999993</v>
      </c>
      <c r="CM766">
        <v>24.19</v>
      </c>
      <c r="CN766">
        <v>75</v>
      </c>
      <c r="CO766">
        <v>42.51</v>
      </c>
      <c r="CP766">
        <v>10.18</v>
      </c>
      <c r="CQ766">
        <v>8.98</v>
      </c>
      <c r="CR766">
        <v>9.58</v>
      </c>
      <c r="CS766">
        <v>8.86</v>
      </c>
      <c r="CT766">
        <v>18.440000000000001</v>
      </c>
      <c r="CU766">
        <v>17.37</v>
      </c>
      <c r="CV766">
        <v>30.54</v>
      </c>
      <c r="CW766">
        <v>37.25</v>
      </c>
      <c r="CX766">
        <v>27.54</v>
      </c>
      <c r="CY766">
        <v>4.43</v>
      </c>
      <c r="CZ766">
        <v>0</v>
      </c>
      <c r="DA766">
        <v>25.27</v>
      </c>
    </row>
    <row r="767" spans="1:105" x14ac:dyDescent="0.25">
      <c r="A767">
        <f t="shared" si="11"/>
        <v>2</v>
      </c>
      <c r="B767">
        <f>MATCH(D767,'P123Micro - Compustat Current'!$B$8:$B$842,0)</f>
        <v>762</v>
      </c>
      <c r="C767">
        <v>760</v>
      </c>
      <c r="D767" t="s">
        <v>562</v>
      </c>
      <c r="E767">
        <v>25</v>
      </c>
      <c r="F767" t="s">
        <v>96</v>
      </c>
      <c r="G767">
        <v>8.98</v>
      </c>
      <c r="H767">
        <v>5.75</v>
      </c>
      <c r="I767">
        <v>20.239999999999998</v>
      </c>
      <c r="J767">
        <v>8.6199999999999992</v>
      </c>
      <c r="K767">
        <v>15.57</v>
      </c>
      <c r="L767">
        <v>11.5</v>
      </c>
      <c r="M767">
        <v>36.17</v>
      </c>
      <c r="N767">
        <v>42.87</v>
      </c>
      <c r="O767">
        <v>62.4</v>
      </c>
      <c r="P767">
        <v>36.53</v>
      </c>
      <c r="Q767">
        <v>7.78</v>
      </c>
      <c r="R767">
        <v>7.78</v>
      </c>
      <c r="S767">
        <v>9.6999999999999993</v>
      </c>
      <c r="T767">
        <v>10.06</v>
      </c>
      <c r="U767">
        <v>22.51</v>
      </c>
      <c r="V767">
        <v>10.9</v>
      </c>
      <c r="W767">
        <v>11.14</v>
      </c>
      <c r="X767">
        <v>23.95</v>
      </c>
      <c r="Y767">
        <v>14.73</v>
      </c>
      <c r="Z767">
        <v>6.47</v>
      </c>
      <c r="AA767">
        <v>11.02</v>
      </c>
      <c r="AB767">
        <v>8.98</v>
      </c>
      <c r="AC767">
        <v>26.11</v>
      </c>
      <c r="AD767">
        <v>38.68</v>
      </c>
      <c r="AE767">
        <v>67.540000000000006</v>
      </c>
      <c r="AF767">
        <v>26.11</v>
      </c>
      <c r="AG767">
        <v>6.83</v>
      </c>
      <c r="AH767">
        <v>20.6</v>
      </c>
      <c r="AI767">
        <v>61.8</v>
      </c>
      <c r="AJ767">
        <v>5.03</v>
      </c>
      <c r="AK767">
        <v>8.6199999999999992</v>
      </c>
      <c r="AL767">
        <v>2.99</v>
      </c>
      <c r="AM767">
        <v>2.99</v>
      </c>
      <c r="AN767">
        <v>16.170000000000002</v>
      </c>
      <c r="AO767">
        <v>24.55</v>
      </c>
      <c r="AP767">
        <v>76.77</v>
      </c>
      <c r="AQ767">
        <v>89.1</v>
      </c>
      <c r="AR767">
        <v>85.99</v>
      </c>
      <c r="AS767">
        <v>85.15</v>
      </c>
      <c r="AT767">
        <v>81.08</v>
      </c>
      <c r="AU767">
        <v>57.96</v>
      </c>
      <c r="AV767">
        <v>71.98</v>
      </c>
      <c r="AW767">
        <v>33.17</v>
      </c>
      <c r="AX767">
        <v>31.02</v>
      </c>
      <c r="AY767">
        <v>25.75</v>
      </c>
      <c r="AZ767">
        <v>90.18</v>
      </c>
      <c r="BA767">
        <v>51.14</v>
      </c>
      <c r="BB767">
        <v>51.14</v>
      </c>
      <c r="BC767">
        <v>86.95</v>
      </c>
      <c r="BD767">
        <v>93.29</v>
      </c>
      <c r="BE767">
        <v>92.93</v>
      </c>
      <c r="BF767">
        <v>93.17</v>
      </c>
      <c r="BG767">
        <v>91.62</v>
      </c>
      <c r="BH767">
        <v>92.93</v>
      </c>
      <c r="BI767">
        <v>42.51</v>
      </c>
      <c r="BJ767">
        <v>45.51</v>
      </c>
      <c r="BK767">
        <v>13.17</v>
      </c>
      <c r="BL767">
        <v>86.47</v>
      </c>
      <c r="BM767">
        <v>74.489999999999995</v>
      </c>
      <c r="BN767">
        <v>73.650000000000006</v>
      </c>
      <c r="BO767">
        <v>95.33</v>
      </c>
      <c r="BP767">
        <v>39.4</v>
      </c>
      <c r="BQ767">
        <v>2.75</v>
      </c>
      <c r="BR767">
        <v>85.51</v>
      </c>
      <c r="BS767">
        <v>95.45</v>
      </c>
      <c r="BT767">
        <v>74.239999999999995</v>
      </c>
      <c r="BU767">
        <v>18.079999999999998</v>
      </c>
      <c r="BV767">
        <v>23.59</v>
      </c>
      <c r="BW767">
        <v>29</v>
      </c>
      <c r="BX767">
        <v>39</v>
      </c>
      <c r="BY767">
        <v>9.2200000000000006</v>
      </c>
      <c r="BZ767">
        <v>28.26</v>
      </c>
      <c r="CA767">
        <v>29</v>
      </c>
      <c r="CB767">
        <v>24</v>
      </c>
      <c r="CC767">
        <v>50.66</v>
      </c>
      <c r="CD767">
        <v>51</v>
      </c>
      <c r="CE767">
        <v>46</v>
      </c>
      <c r="CF767">
        <v>42</v>
      </c>
      <c r="CG767">
        <v>53</v>
      </c>
      <c r="CH767">
        <v>19.04</v>
      </c>
      <c r="CI767">
        <v>35.33</v>
      </c>
      <c r="CJ767">
        <v>30.18</v>
      </c>
      <c r="CK767">
        <v>54</v>
      </c>
      <c r="CL767">
        <v>15.21</v>
      </c>
      <c r="CM767">
        <v>28.98</v>
      </c>
      <c r="CN767">
        <v>88</v>
      </c>
      <c r="CO767">
        <v>31.14</v>
      </c>
      <c r="CP767">
        <v>17.489999999999998</v>
      </c>
      <c r="CQ767">
        <v>8.98</v>
      </c>
      <c r="CR767">
        <v>9.58</v>
      </c>
      <c r="CS767">
        <v>8.86</v>
      </c>
      <c r="CT767">
        <v>18.440000000000001</v>
      </c>
      <c r="CU767">
        <v>17.37</v>
      </c>
      <c r="CV767">
        <v>17.13</v>
      </c>
      <c r="CW767">
        <v>23.83</v>
      </c>
      <c r="CX767">
        <v>14.13</v>
      </c>
      <c r="CY767">
        <v>60</v>
      </c>
      <c r="CZ767">
        <v>62</v>
      </c>
      <c r="DA767">
        <v>46.71</v>
      </c>
    </row>
    <row r="768" spans="1:105" x14ac:dyDescent="0.25">
      <c r="A768">
        <f t="shared" si="11"/>
        <v>2</v>
      </c>
      <c r="B768">
        <f>MATCH(D768,'P123Micro - Compustat Current'!$B$8:$B$842,0)</f>
        <v>763</v>
      </c>
      <c r="C768">
        <v>761</v>
      </c>
      <c r="D768" t="s">
        <v>561</v>
      </c>
      <c r="E768">
        <v>22</v>
      </c>
      <c r="F768" t="s">
        <v>96</v>
      </c>
      <c r="G768">
        <v>8.86</v>
      </c>
      <c r="H768">
        <v>15.57</v>
      </c>
      <c r="I768">
        <v>41.68</v>
      </c>
      <c r="J768">
        <v>59.52</v>
      </c>
      <c r="K768">
        <v>61.8</v>
      </c>
      <c r="L768">
        <v>76.650000000000006</v>
      </c>
      <c r="M768">
        <v>36.17</v>
      </c>
      <c r="N768">
        <v>22.75</v>
      </c>
      <c r="O768">
        <v>40.119999999999997</v>
      </c>
      <c r="P768">
        <v>36.53</v>
      </c>
      <c r="Q768">
        <v>7.78</v>
      </c>
      <c r="R768">
        <v>7.78</v>
      </c>
      <c r="S768">
        <v>9.6999999999999993</v>
      </c>
      <c r="T768">
        <v>10.06</v>
      </c>
      <c r="U768">
        <v>22.51</v>
      </c>
      <c r="V768">
        <v>10.9</v>
      </c>
      <c r="W768">
        <v>11.14</v>
      </c>
      <c r="X768">
        <v>23.95</v>
      </c>
      <c r="Y768">
        <v>25.87</v>
      </c>
      <c r="Z768">
        <v>49.94</v>
      </c>
      <c r="AA768">
        <v>50.06</v>
      </c>
      <c r="AB768">
        <v>80.239999999999995</v>
      </c>
      <c r="AC768">
        <v>26.11</v>
      </c>
      <c r="AD768">
        <v>14.49</v>
      </c>
      <c r="AE768">
        <v>29.7</v>
      </c>
      <c r="AF768">
        <v>26.11</v>
      </c>
      <c r="AG768">
        <v>45.03</v>
      </c>
      <c r="AH768">
        <v>71.5</v>
      </c>
      <c r="AI768">
        <v>79.28</v>
      </c>
      <c r="AJ768">
        <v>81.44</v>
      </c>
      <c r="AK768">
        <v>46.23</v>
      </c>
      <c r="AL768">
        <v>21.2</v>
      </c>
      <c r="AM768">
        <v>28.5</v>
      </c>
      <c r="AN768">
        <v>30.06</v>
      </c>
      <c r="AO768">
        <v>24.55</v>
      </c>
      <c r="AP768">
        <v>81.56</v>
      </c>
      <c r="AQ768">
        <v>85.99</v>
      </c>
      <c r="AR768">
        <v>97.49</v>
      </c>
      <c r="AS768">
        <v>94.49</v>
      </c>
      <c r="AT768">
        <v>54.73</v>
      </c>
      <c r="AU768">
        <v>37.25</v>
      </c>
      <c r="AV768">
        <v>58.44</v>
      </c>
      <c r="AW768">
        <v>19.760000000000002</v>
      </c>
      <c r="AX768">
        <v>82.04</v>
      </c>
      <c r="AY768">
        <v>91.02</v>
      </c>
      <c r="AZ768">
        <v>83.35</v>
      </c>
      <c r="BA768">
        <v>58.44</v>
      </c>
      <c r="BB768">
        <v>58.44</v>
      </c>
      <c r="BC768">
        <v>85.63</v>
      </c>
      <c r="BD768">
        <v>70.3</v>
      </c>
      <c r="BE768">
        <v>88.5</v>
      </c>
      <c r="BF768">
        <v>60.48</v>
      </c>
      <c r="BG768">
        <v>63.71</v>
      </c>
      <c r="BH768">
        <v>69.58</v>
      </c>
      <c r="BI768">
        <v>70.900000000000006</v>
      </c>
      <c r="BJ768">
        <v>77.13</v>
      </c>
      <c r="BK768">
        <v>42.63</v>
      </c>
      <c r="BL768">
        <v>74.97</v>
      </c>
      <c r="BM768">
        <v>88.62</v>
      </c>
      <c r="BN768">
        <v>79.64</v>
      </c>
      <c r="BO768">
        <v>89.7</v>
      </c>
      <c r="BP768">
        <v>8.14</v>
      </c>
      <c r="BQ768">
        <v>87.07</v>
      </c>
      <c r="BR768">
        <v>85.51</v>
      </c>
      <c r="BS768">
        <v>95.45</v>
      </c>
      <c r="BT768">
        <v>74.239999999999995</v>
      </c>
      <c r="BU768">
        <v>10.18</v>
      </c>
      <c r="BV768">
        <v>23.59</v>
      </c>
      <c r="BW768">
        <v>29</v>
      </c>
      <c r="BX768">
        <v>39</v>
      </c>
      <c r="BY768">
        <v>9.2200000000000006</v>
      </c>
      <c r="BZ768">
        <v>28.26</v>
      </c>
      <c r="CA768">
        <v>29</v>
      </c>
      <c r="CB768">
        <v>24</v>
      </c>
      <c r="CC768">
        <v>29.82</v>
      </c>
      <c r="CD768">
        <v>12</v>
      </c>
      <c r="CE768">
        <v>47</v>
      </c>
      <c r="CF768">
        <v>19</v>
      </c>
      <c r="CG768">
        <v>53</v>
      </c>
      <c r="CH768">
        <v>15.93</v>
      </c>
      <c r="CI768">
        <v>37.49</v>
      </c>
      <c r="CJ768">
        <v>29.58</v>
      </c>
      <c r="CK768">
        <v>44</v>
      </c>
      <c r="CL768">
        <v>1.92</v>
      </c>
      <c r="CM768">
        <v>21.32</v>
      </c>
      <c r="CN768">
        <v>88</v>
      </c>
      <c r="CO768">
        <v>30.06</v>
      </c>
      <c r="CP768">
        <v>10.18</v>
      </c>
      <c r="CQ768">
        <v>8.98</v>
      </c>
      <c r="CR768">
        <v>9.58</v>
      </c>
      <c r="CS768">
        <v>8.86</v>
      </c>
      <c r="CT768">
        <v>18.440000000000001</v>
      </c>
      <c r="CU768">
        <v>17.37</v>
      </c>
      <c r="CV768">
        <v>3.23</v>
      </c>
      <c r="CW768">
        <v>3.47</v>
      </c>
      <c r="CX768">
        <v>3.59</v>
      </c>
      <c r="CY768">
        <v>18.2</v>
      </c>
      <c r="CZ768">
        <v>21</v>
      </c>
      <c r="DA768">
        <v>27.9</v>
      </c>
    </row>
    <row r="769" spans="1:105" x14ac:dyDescent="0.25">
      <c r="A769">
        <f t="shared" si="11"/>
        <v>2</v>
      </c>
      <c r="B769">
        <f>MATCH(D769,'P123Micro - Compustat Current'!$B$8:$B$842,0)</f>
        <v>760</v>
      </c>
      <c r="C769">
        <v>762</v>
      </c>
      <c r="D769" t="s">
        <v>560</v>
      </c>
      <c r="E769">
        <v>3</v>
      </c>
      <c r="F769" t="s">
        <v>96</v>
      </c>
      <c r="G769">
        <v>8.74</v>
      </c>
      <c r="H769">
        <v>18.68</v>
      </c>
      <c r="I769">
        <v>7.66</v>
      </c>
      <c r="J769">
        <v>19.52</v>
      </c>
      <c r="K769">
        <v>22.87</v>
      </c>
      <c r="L769">
        <v>37.840000000000003</v>
      </c>
      <c r="M769">
        <v>36.17</v>
      </c>
      <c r="N769">
        <v>8.98</v>
      </c>
      <c r="O769">
        <v>20.239999999999998</v>
      </c>
      <c r="P769">
        <v>36.53</v>
      </c>
      <c r="Q769">
        <v>40</v>
      </c>
      <c r="R769">
        <v>55.93</v>
      </c>
      <c r="S769">
        <v>35.81</v>
      </c>
      <c r="T769">
        <v>54.73</v>
      </c>
      <c r="U769">
        <v>73.53</v>
      </c>
      <c r="V769">
        <v>30.42</v>
      </c>
      <c r="W769">
        <v>23.95</v>
      </c>
      <c r="X769">
        <v>54.49</v>
      </c>
      <c r="Y769">
        <v>33.65</v>
      </c>
      <c r="Z769">
        <v>30.06</v>
      </c>
      <c r="AA769">
        <v>21.2</v>
      </c>
      <c r="AB769">
        <v>13.05</v>
      </c>
      <c r="AC769">
        <v>82.04</v>
      </c>
      <c r="AD769">
        <v>45.27</v>
      </c>
      <c r="AE769">
        <v>68.14</v>
      </c>
      <c r="AF769">
        <v>32.1</v>
      </c>
      <c r="AG769">
        <v>38.56</v>
      </c>
      <c r="AH769">
        <v>40.72</v>
      </c>
      <c r="AI769">
        <v>20</v>
      </c>
      <c r="AJ769">
        <v>17.84</v>
      </c>
      <c r="AK769">
        <v>82.28</v>
      </c>
      <c r="AL769">
        <v>41.2</v>
      </c>
      <c r="AM769">
        <v>42.51</v>
      </c>
      <c r="AN769">
        <v>48.02</v>
      </c>
      <c r="AO769">
        <v>32.46</v>
      </c>
      <c r="AP769">
        <v>37.96</v>
      </c>
      <c r="AQ769">
        <v>40.72</v>
      </c>
      <c r="AR769">
        <v>34.85</v>
      </c>
      <c r="AS769">
        <v>62.51</v>
      </c>
      <c r="AT769">
        <v>43.11</v>
      </c>
      <c r="AU769">
        <v>23.23</v>
      </c>
      <c r="AV769">
        <v>35.93</v>
      </c>
      <c r="AW769">
        <v>20</v>
      </c>
      <c r="AX769">
        <v>76.41</v>
      </c>
      <c r="AY769">
        <v>91.02</v>
      </c>
      <c r="AZ769">
        <v>76.77</v>
      </c>
      <c r="BA769">
        <v>68.98</v>
      </c>
      <c r="BB769">
        <v>68.98</v>
      </c>
      <c r="BC769">
        <v>12.34</v>
      </c>
      <c r="BD769">
        <v>26.35</v>
      </c>
      <c r="BE769">
        <v>17.72</v>
      </c>
      <c r="BF769">
        <v>23.23</v>
      </c>
      <c r="BG769">
        <v>25.99</v>
      </c>
      <c r="BH769">
        <v>36.770000000000003</v>
      </c>
      <c r="BI769">
        <v>7.66</v>
      </c>
      <c r="BJ769">
        <v>5.27</v>
      </c>
      <c r="BK769">
        <v>14.01</v>
      </c>
      <c r="BL769">
        <v>32.69</v>
      </c>
      <c r="BM769">
        <v>52.81</v>
      </c>
      <c r="BN769">
        <v>45.15</v>
      </c>
      <c r="BO769">
        <v>4.07</v>
      </c>
      <c r="BP769">
        <v>90.42</v>
      </c>
      <c r="BQ769">
        <v>83.35</v>
      </c>
      <c r="BR769">
        <v>10.18</v>
      </c>
      <c r="BS769">
        <v>4.55</v>
      </c>
      <c r="BT769">
        <v>9.09</v>
      </c>
      <c r="BU769">
        <v>5.63</v>
      </c>
      <c r="BV769">
        <v>1.56</v>
      </c>
      <c r="BW769">
        <v>0</v>
      </c>
      <c r="BX769">
        <v>0</v>
      </c>
      <c r="BY769">
        <v>24.43</v>
      </c>
      <c r="BZ769">
        <v>13.41</v>
      </c>
      <c r="CA769">
        <v>25</v>
      </c>
      <c r="CB769">
        <v>0</v>
      </c>
      <c r="CC769">
        <v>2.2799999999999998</v>
      </c>
      <c r="CD769">
        <v>0</v>
      </c>
      <c r="CE769">
        <v>0</v>
      </c>
      <c r="CF769">
        <v>0</v>
      </c>
      <c r="CG769">
        <v>0</v>
      </c>
      <c r="CH769">
        <v>59.64</v>
      </c>
      <c r="CI769">
        <v>53.41</v>
      </c>
      <c r="CJ769">
        <v>46.35</v>
      </c>
      <c r="CK769">
        <v>75</v>
      </c>
      <c r="CL769">
        <v>54.49</v>
      </c>
      <c r="CM769">
        <v>35.090000000000003</v>
      </c>
      <c r="CN769">
        <v>25</v>
      </c>
      <c r="CO769">
        <v>34.49</v>
      </c>
      <c r="CP769">
        <v>61.68</v>
      </c>
      <c r="CQ769">
        <v>66.11</v>
      </c>
      <c r="CR769">
        <v>74.010000000000005</v>
      </c>
      <c r="CS769">
        <v>63.59</v>
      </c>
      <c r="CT769">
        <v>65.87</v>
      </c>
      <c r="CU769">
        <v>45.75</v>
      </c>
      <c r="CV769">
        <v>48.14</v>
      </c>
      <c r="CW769">
        <v>31.14</v>
      </c>
      <c r="CX769">
        <v>60.48</v>
      </c>
      <c r="CY769">
        <v>92.46</v>
      </c>
      <c r="CZ769">
        <v>75</v>
      </c>
      <c r="DA769">
        <v>98.08</v>
      </c>
    </row>
    <row r="770" spans="1:105" x14ac:dyDescent="0.25">
      <c r="A770">
        <f t="shared" si="11"/>
        <v>1</v>
      </c>
      <c r="B770">
        <f>MATCH(D770,'P123Micro - Compustat Current'!$B$8:$B$842,0)</f>
        <v>764</v>
      </c>
      <c r="C770">
        <v>763</v>
      </c>
      <c r="D770" t="s">
        <v>559</v>
      </c>
      <c r="E770">
        <v>21</v>
      </c>
      <c r="F770" t="s">
        <v>96</v>
      </c>
      <c r="G770">
        <v>8.6199999999999992</v>
      </c>
      <c r="H770">
        <v>3.83</v>
      </c>
      <c r="I770">
        <v>9.2200000000000006</v>
      </c>
      <c r="J770">
        <v>19.16</v>
      </c>
      <c r="K770">
        <v>24.07</v>
      </c>
      <c r="L770">
        <v>35.69</v>
      </c>
      <c r="M770">
        <v>36.17</v>
      </c>
      <c r="N770">
        <v>11.5</v>
      </c>
      <c r="O770">
        <v>24.31</v>
      </c>
      <c r="P770">
        <v>36.53</v>
      </c>
      <c r="Q770">
        <v>7.78</v>
      </c>
      <c r="R770">
        <v>7.78</v>
      </c>
      <c r="S770">
        <v>9.6999999999999993</v>
      </c>
      <c r="T770">
        <v>10.06</v>
      </c>
      <c r="U770">
        <v>22.51</v>
      </c>
      <c r="V770">
        <v>10.9</v>
      </c>
      <c r="W770">
        <v>11.14</v>
      </c>
      <c r="X770">
        <v>23.95</v>
      </c>
      <c r="Y770">
        <v>12.93</v>
      </c>
      <c r="Z770">
        <v>13.05</v>
      </c>
      <c r="AA770">
        <v>20</v>
      </c>
      <c r="AB770">
        <v>20.84</v>
      </c>
      <c r="AC770">
        <v>26.11</v>
      </c>
      <c r="AD770">
        <v>28.02</v>
      </c>
      <c r="AE770">
        <v>54.01</v>
      </c>
      <c r="AF770">
        <v>26.11</v>
      </c>
      <c r="AG770">
        <v>14.37</v>
      </c>
      <c r="AH770">
        <v>26.11</v>
      </c>
      <c r="AI770">
        <v>44.91</v>
      </c>
      <c r="AJ770">
        <v>35.33</v>
      </c>
      <c r="AK770">
        <v>8.6199999999999992</v>
      </c>
      <c r="AL770">
        <v>14.73</v>
      </c>
      <c r="AM770">
        <v>28.38</v>
      </c>
      <c r="AN770">
        <v>16.170000000000002</v>
      </c>
      <c r="AO770">
        <v>24.55</v>
      </c>
      <c r="AP770">
        <v>47.31</v>
      </c>
      <c r="AQ770">
        <v>65.03</v>
      </c>
      <c r="AR770">
        <v>65.03</v>
      </c>
      <c r="AS770">
        <v>62.4</v>
      </c>
      <c r="AT770">
        <v>72.459999999999994</v>
      </c>
      <c r="AU770">
        <v>33.049999999999997</v>
      </c>
      <c r="AV770">
        <v>38.32</v>
      </c>
      <c r="AW770">
        <v>47.66</v>
      </c>
      <c r="AX770">
        <v>30.78</v>
      </c>
      <c r="AY770">
        <v>29.94</v>
      </c>
      <c r="AZ770">
        <v>74.37</v>
      </c>
      <c r="BA770">
        <v>62.75</v>
      </c>
      <c r="BB770">
        <v>62.75</v>
      </c>
      <c r="BC770">
        <v>89.46</v>
      </c>
      <c r="BD770">
        <v>93.05</v>
      </c>
      <c r="BE770">
        <v>86.71</v>
      </c>
      <c r="BF770">
        <v>89.7</v>
      </c>
      <c r="BG770">
        <v>94.49</v>
      </c>
      <c r="BH770">
        <v>95.21</v>
      </c>
      <c r="BI770">
        <v>40.119999999999997</v>
      </c>
      <c r="BJ770">
        <v>65.27</v>
      </c>
      <c r="BK770">
        <v>16.41</v>
      </c>
      <c r="BL770">
        <v>21.92</v>
      </c>
      <c r="BM770">
        <v>91.38</v>
      </c>
      <c r="BN770">
        <v>92.93</v>
      </c>
      <c r="BO770">
        <v>55.57</v>
      </c>
      <c r="BP770">
        <v>96.29</v>
      </c>
      <c r="BQ770">
        <v>17.72</v>
      </c>
      <c r="BR770">
        <v>85.51</v>
      </c>
      <c r="BS770">
        <v>95.45</v>
      </c>
      <c r="BT770">
        <v>74.239999999999995</v>
      </c>
      <c r="BU770">
        <v>21.92</v>
      </c>
      <c r="BV770">
        <v>23.59</v>
      </c>
      <c r="BW770">
        <v>29</v>
      </c>
      <c r="BX770">
        <v>39</v>
      </c>
      <c r="BY770">
        <v>9.2200000000000006</v>
      </c>
      <c r="BZ770">
        <v>28.26</v>
      </c>
      <c r="CA770">
        <v>29</v>
      </c>
      <c r="CB770">
        <v>24</v>
      </c>
      <c r="CC770">
        <v>71.38</v>
      </c>
      <c r="CD770">
        <v>83</v>
      </c>
      <c r="CE770">
        <v>46</v>
      </c>
      <c r="CF770">
        <v>83</v>
      </c>
      <c r="CG770">
        <v>53</v>
      </c>
      <c r="CH770">
        <v>15.81</v>
      </c>
      <c r="CI770">
        <v>39.520000000000003</v>
      </c>
      <c r="CJ770">
        <v>31.02</v>
      </c>
      <c r="CK770">
        <v>36</v>
      </c>
      <c r="CL770">
        <v>18.079999999999998</v>
      </c>
      <c r="CM770">
        <v>36.29</v>
      </c>
      <c r="CN770">
        <v>88</v>
      </c>
      <c r="CO770">
        <v>35.93</v>
      </c>
      <c r="CP770">
        <v>21.68</v>
      </c>
      <c r="CQ770">
        <v>8.98</v>
      </c>
      <c r="CR770">
        <v>9.58</v>
      </c>
      <c r="CS770">
        <v>8.86</v>
      </c>
      <c r="CT770">
        <v>18.440000000000001</v>
      </c>
      <c r="CU770">
        <v>17.37</v>
      </c>
      <c r="CV770">
        <v>18.920000000000002</v>
      </c>
      <c r="CW770">
        <v>24.91</v>
      </c>
      <c r="CX770">
        <v>17.489999999999998</v>
      </c>
      <c r="CY770">
        <v>52.57</v>
      </c>
      <c r="CZ770">
        <v>56</v>
      </c>
      <c r="DA770">
        <v>44.91</v>
      </c>
    </row>
    <row r="771" spans="1:105" x14ac:dyDescent="0.25">
      <c r="A771">
        <f t="shared" si="11"/>
        <v>1</v>
      </c>
      <c r="B771">
        <f>MATCH(D771,'P123Micro - Compustat Current'!$B$8:$B$842,0)</f>
        <v>765</v>
      </c>
      <c r="C771">
        <v>764</v>
      </c>
      <c r="D771" t="s">
        <v>558</v>
      </c>
      <c r="E771">
        <v>23</v>
      </c>
      <c r="F771" t="s">
        <v>96</v>
      </c>
      <c r="G771">
        <v>8.5</v>
      </c>
      <c r="H771">
        <v>20.239999999999998</v>
      </c>
      <c r="I771">
        <v>57.84</v>
      </c>
      <c r="J771">
        <v>73.53</v>
      </c>
      <c r="K771">
        <v>77.84</v>
      </c>
      <c r="L771">
        <v>84.79</v>
      </c>
      <c r="M771">
        <v>36.17</v>
      </c>
      <c r="N771">
        <v>36.409999999999997</v>
      </c>
      <c r="O771">
        <v>55.45</v>
      </c>
      <c r="P771">
        <v>36.53</v>
      </c>
      <c r="Q771">
        <v>7.78</v>
      </c>
      <c r="R771">
        <v>7.78</v>
      </c>
      <c r="S771">
        <v>9.6999999999999993</v>
      </c>
      <c r="T771">
        <v>10.06</v>
      </c>
      <c r="U771">
        <v>22.51</v>
      </c>
      <c r="V771">
        <v>10.9</v>
      </c>
      <c r="W771">
        <v>11.14</v>
      </c>
      <c r="X771">
        <v>23.95</v>
      </c>
      <c r="Y771">
        <v>18.8</v>
      </c>
      <c r="Z771">
        <v>19.16</v>
      </c>
      <c r="AA771">
        <v>32.340000000000003</v>
      </c>
      <c r="AB771">
        <v>28.74</v>
      </c>
      <c r="AC771">
        <v>26.11</v>
      </c>
      <c r="AD771">
        <v>32.57</v>
      </c>
      <c r="AE771">
        <v>60.12</v>
      </c>
      <c r="AF771">
        <v>26.11</v>
      </c>
      <c r="AG771">
        <v>17.96</v>
      </c>
      <c r="AH771">
        <v>42.87</v>
      </c>
      <c r="AI771">
        <v>11.74</v>
      </c>
      <c r="AJ771">
        <v>33.65</v>
      </c>
      <c r="AK771">
        <v>80.599999999999994</v>
      </c>
      <c r="AL771">
        <v>4.55</v>
      </c>
      <c r="AM771">
        <v>4.43</v>
      </c>
      <c r="AN771">
        <v>17.600000000000001</v>
      </c>
      <c r="AO771">
        <v>25.99</v>
      </c>
      <c r="AP771">
        <v>17.72</v>
      </c>
      <c r="AQ771">
        <v>39.520000000000003</v>
      </c>
      <c r="AR771">
        <v>17.010000000000002</v>
      </c>
      <c r="AS771">
        <v>20.36</v>
      </c>
      <c r="AT771">
        <v>99.88</v>
      </c>
      <c r="AU771">
        <v>17.010000000000002</v>
      </c>
      <c r="AV771">
        <v>19.88</v>
      </c>
      <c r="AW771">
        <v>19.760000000000002</v>
      </c>
      <c r="AX771">
        <v>30.42</v>
      </c>
      <c r="AY771">
        <v>22.28</v>
      </c>
      <c r="AZ771">
        <v>93.17</v>
      </c>
      <c r="BA771">
        <v>19.04</v>
      </c>
      <c r="BB771">
        <v>19.04</v>
      </c>
      <c r="BC771">
        <v>82.87</v>
      </c>
      <c r="BD771">
        <v>97.6</v>
      </c>
      <c r="BE771">
        <v>94.13</v>
      </c>
      <c r="BF771">
        <v>93.05</v>
      </c>
      <c r="BG771">
        <v>99.28</v>
      </c>
      <c r="BH771">
        <v>99.64</v>
      </c>
      <c r="BI771">
        <v>79.400000000000006</v>
      </c>
      <c r="BJ771">
        <v>79.64</v>
      </c>
      <c r="BK771">
        <v>54.37</v>
      </c>
      <c r="BL771">
        <v>91.74</v>
      </c>
      <c r="BM771">
        <v>99.04</v>
      </c>
      <c r="BN771">
        <v>84.79</v>
      </c>
      <c r="BO771">
        <v>94.61</v>
      </c>
      <c r="BP771">
        <v>99.88</v>
      </c>
      <c r="BQ771">
        <v>50.66</v>
      </c>
      <c r="BR771">
        <v>42.4</v>
      </c>
      <c r="BS771">
        <v>66.67</v>
      </c>
      <c r="BT771">
        <v>18.18</v>
      </c>
      <c r="BU771">
        <v>20.6</v>
      </c>
      <c r="BV771">
        <v>14.85</v>
      </c>
      <c r="BW771">
        <v>23.08</v>
      </c>
      <c r="BX771">
        <v>38.46</v>
      </c>
      <c r="BY771">
        <v>9.2200000000000006</v>
      </c>
      <c r="BZ771">
        <v>22.99</v>
      </c>
      <c r="CA771">
        <v>23.08</v>
      </c>
      <c r="CB771">
        <v>23.08</v>
      </c>
      <c r="CC771">
        <v>59.4</v>
      </c>
      <c r="CD771">
        <v>57.69</v>
      </c>
      <c r="CE771">
        <v>46.15</v>
      </c>
      <c r="CF771">
        <v>69.23</v>
      </c>
      <c r="CG771">
        <v>57.69</v>
      </c>
      <c r="CH771">
        <v>36.409999999999997</v>
      </c>
      <c r="CI771">
        <v>35.33</v>
      </c>
      <c r="CJ771">
        <v>26.23</v>
      </c>
      <c r="CK771">
        <v>88.46</v>
      </c>
      <c r="CL771">
        <v>22.63</v>
      </c>
      <c r="CM771">
        <v>43.59</v>
      </c>
      <c r="CN771">
        <v>88.46</v>
      </c>
      <c r="CO771">
        <v>40.72</v>
      </c>
      <c r="CP771">
        <v>26.59</v>
      </c>
      <c r="CQ771">
        <v>8.98</v>
      </c>
      <c r="CR771">
        <v>9.58</v>
      </c>
      <c r="CS771">
        <v>8.86</v>
      </c>
      <c r="CT771">
        <v>18.440000000000001</v>
      </c>
      <c r="CU771">
        <v>17.37</v>
      </c>
      <c r="CV771">
        <v>32.22</v>
      </c>
      <c r="CW771">
        <v>37.49</v>
      </c>
      <c r="CX771">
        <v>29.46</v>
      </c>
      <c r="CY771">
        <v>42.75</v>
      </c>
      <c r="CZ771">
        <v>46.15</v>
      </c>
      <c r="DA771">
        <v>41.44</v>
      </c>
    </row>
    <row r="772" spans="1:105" x14ac:dyDescent="0.25">
      <c r="A772">
        <f t="shared" si="11"/>
        <v>1</v>
      </c>
      <c r="B772">
        <f>MATCH(D772,'P123Micro - Compustat Current'!$B$8:$B$842,0)</f>
        <v>766</v>
      </c>
      <c r="C772">
        <v>765</v>
      </c>
      <c r="D772" t="s">
        <v>557</v>
      </c>
      <c r="E772">
        <v>5</v>
      </c>
      <c r="F772" t="s">
        <v>96</v>
      </c>
      <c r="G772">
        <v>8.3800000000000008</v>
      </c>
      <c r="H772">
        <v>69.7</v>
      </c>
      <c r="I772">
        <v>32.93</v>
      </c>
      <c r="J772">
        <v>44.67</v>
      </c>
      <c r="K772">
        <v>55.93</v>
      </c>
      <c r="L772">
        <v>57.84</v>
      </c>
      <c r="M772">
        <v>36.17</v>
      </c>
      <c r="N772">
        <v>24.91</v>
      </c>
      <c r="O772">
        <v>42.99</v>
      </c>
      <c r="P772">
        <v>36.53</v>
      </c>
      <c r="Q772">
        <v>90.18</v>
      </c>
      <c r="R772">
        <v>98.92</v>
      </c>
      <c r="S772">
        <v>94.73</v>
      </c>
      <c r="T772">
        <v>92.93</v>
      </c>
      <c r="U772">
        <v>99.16</v>
      </c>
      <c r="V772">
        <v>70.66</v>
      </c>
      <c r="W772">
        <v>75.81</v>
      </c>
      <c r="X772">
        <v>53.41</v>
      </c>
      <c r="Y772">
        <v>69.58</v>
      </c>
      <c r="Z772">
        <v>51.5</v>
      </c>
      <c r="AA772">
        <v>59.64</v>
      </c>
      <c r="AB772">
        <v>65.150000000000006</v>
      </c>
      <c r="AC772">
        <v>34.85</v>
      </c>
      <c r="AD772">
        <v>81.08</v>
      </c>
      <c r="AE772">
        <v>51.5</v>
      </c>
      <c r="AF772">
        <v>87.43</v>
      </c>
      <c r="AG772">
        <v>24.31</v>
      </c>
      <c r="AH772">
        <v>13.89</v>
      </c>
      <c r="AI772">
        <v>25.75</v>
      </c>
      <c r="AJ772">
        <v>14.13</v>
      </c>
      <c r="AK772">
        <v>16.649999999999999</v>
      </c>
      <c r="AL772">
        <v>44.79</v>
      </c>
      <c r="AM772">
        <v>38.56</v>
      </c>
      <c r="AN772">
        <v>46.59</v>
      </c>
      <c r="AO772">
        <v>44.55</v>
      </c>
      <c r="AP772">
        <v>74.010000000000005</v>
      </c>
      <c r="AQ772">
        <v>88.38</v>
      </c>
      <c r="AR772">
        <v>87.19</v>
      </c>
      <c r="AS772">
        <v>85.15</v>
      </c>
      <c r="AT772">
        <v>78.8</v>
      </c>
      <c r="AU772">
        <v>61.56</v>
      </c>
      <c r="AV772">
        <v>61.8</v>
      </c>
      <c r="AW772">
        <v>56.89</v>
      </c>
      <c r="AX772">
        <v>57.01</v>
      </c>
      <c r="AY772">
        <v>94.13</v>
      </c>
      <c r="AZ772">
        <v>44.67</v>
      </c>
      <c r="BA772">
        <v>13.17</v>
      </c>
      <c r="BB772">
        <v>13.17</v>
      </c>
      <c r="BC772">
        <v>50.78</v>
      </c>
      <c r="BD772">
        <v>24.67</v>
      </c>
      <c r="BE772">
        <v>41.44</v>
      </c>
      <c r="BF772">
        <v>23.71</v>
      </c>
      <c r="BG772">
        <v>18.079999999999998</v>
      </c>
      <c r="BH772">
        <v>22.99</v>
      </c>
      <c r="BI772">
        <v>87.9</v>
      </c>
      <c r="BJ772">
        <v>80</v>
      </c>
      <c r="BK772">
        <v>80.36</v>
      </c>
      <c r="BL772">
        <v>84.55</v>
      </c>
      <c r="BM772">
        <v>22.63</v>
      </c>
      <c r="BN772">
        <v>29.82</v>
      </c>
      <c r="BO772">
        <v>67.66</v>
      </c>
      <c r="BP772">
        <v>14.13</v>
      </c>
      <c r="BQ772">
        <v>46.47</v>
      </c>
      <c r="BR772">
        <v>73.41</v>
      </c>
      <c r="BS772">
        <v>81.819999999999993</v>
      </c>
      <c r="BT772">
        <v>75.760000000000005</v>
      </c>
      <c r="BU772">
        <v>2.75</v>
      </c>
      <c r="BV772">
        <v>17.010000000000002</v>
      </c>
      <c r="BW772">
        <v>3.33</v>
      </c>
      <c r="BX772">
        <v>16.670000000000002</v>
      </c>
      <c r="BY772">
        <v>75.69</v>
      </c>
      <c r="BZ772">
        <v>4.79</v>
      </c>
      <c r="CA772">
        <v>3.33</v>
      </c>
      <c r="CB772">
        <v>0</v>
      </c>
      <c r="CC772">
        <v>25.87</v>
      </c>
      <c r="CD772">
        <v>16.670000000000002</v>
      </c>
      <c r="CE772">
        <v>43.33</v>
      </c>
      <c r="CF772">
        <v>6.67</v>
      </c>
      <c r="CG772">
        <v>50</v>
      </c>
      <c r="CH772">
        <v>11.14</v>
      </c>
      <c r="CI772">
        <v>46.35</v>
      </c>
      <c r="CJ772">
        <v>37.6</v>
      </c>
      <c r="CK772">
        <v>0</v>
      </c>
      <c r="CL772">
        <v>2.16</v>
      </c>
      <c r="CM772">
        <v>10.66</v>
      </c>
      <c r="CN772">
        <v>56.67</v>
      </c>
      <c r="CO772">
        <v>29.82</v>
      </c>
      <c r="CP772">
        <v>19.760000000000002</v>
      </c>
      <c r="CQ772">
        <v>12.22</v>
      </c>
      <c r="CR772">
        <v>12.46</v>
      </c>
      <c r="CS772">
        <v>11.62</v>
      </c>
      <c r="CT772">
        <v>21.44</v>
      </c>
      <c r="CU772">
        <v>18.079999999999998</v>
      </c>
      <c r="CV772">
        <v>18.8</v>
      </c>
      <c r="CW772">
        <v>22.28</v>
      </c>
      <c r="CX772">
        <v>18.8</v>
      </c>
      <c r="CY772">
        <v>3.23</v>
      </c>
      <c r="CZ772">
        <v>0</v>
      </c>
      <c r="DA772">
        <v>20.6</v>
      </c>
    </row>
    <row r="773" spans="1:105" x14ac:dyDescent="0.25">
      <c r="A773">
        <f t="shared" si="11"/>
        <v>3</v>
      </c>
      <c r="B773">
        <f>MATCH(D773,'P123Micro - Compustat Current'!$B$8:$B$842,0)</f>
        <v>769</v>
      </c>
      <c r="C773">
        <v>766</v>
      </c>
      <c r="D773" t="s">
        <v>556</v>
      </c>
      <c r="E773">
        <v>20</v>
      </c>
      <c r="F773" t="s">
        <v>96</v>
      </c>
      <c r="G773">
        <v>8.26</v>
      </c>
      <c r="H773">
        <v>2.04</v>
      </c>
      <c r="I773">
        <v>2.99</v>
      </c>
      <c r="J773">
        <v>2.2799999999999998</v>
      </c>
      <c r="K773">
        <v>3.59</v>
      </c>
      <c r="L773">
        <v>6.71</v>
      </c>
      <c r="M773">
        <v>36.17</v>
      </c>
      <c r="N773">
        <v>8.26</v>
      </c>
      <c r="O773">
        <v>18.32</v>
      </c>
      <c r="P773">
        <v>36.53</v>
      </c>
      <c r="Q773">
        <v>7.78</v>
      </c>
      <c r="R773">
        <v>7.78</v>
      </c>
      <c r="S773">
        <v>9.6999999999999993</v>
      </c>
      <c r="T773">
        <v>10.06</v>
      </c>
      <c r="U773">
        <v>22.51</v>
      </c>
      <c r="V773">
        <v>10.9</v>
      </c>
      <c r="W773">
        <v>11.14</v>
      </c>
      <c r="X773">
        <v>23.95</v>
      </c>
      <c r="Y773">
        <v>4.55</v>
      </c>
      <c r="Z773">
        <v>3.47</v>
      </c>
      <c r="AA773">
        <v>3.47</v>
      </c>
      <c r="AB773">
        <v>7.31</v>
      </c>
      <c r="AC773">
        <v>26.11</v>
      </c>
      <c r="AD773">
        <v>9.34</v>
      </c>
      <c r="AE773">
        <v>19.52</v>
      </c>
      <c r="AF773">
        <v>26.11</v>
      </c>
      <c r="AG773">
        <v>59.64</v>
      </c>
      <c r="AH773">
        <v>81.8</v>
      </c>
      <c r="AI773">
        <v>93.89</v>
      </c>
      <c r="AJ773">
        <v>93.29</v>
      </c>
      <c r="AK773">
        <v>45.75</v>
      </c>
      <c r="AL773">
        <v>33.17</v>
      </c>
      <c r="AM773">
        <v>42.63</v>
      </c>
      <c r="AN773">
        <v>37.96</v>
      </c>
      <c r="AO773">
        <v>24.55</v>
      </c>
      <c r="AP773">
        <v>49.22</v>
      </c>
      <c r="AQ773">
        <v>77.599999999999994</v>
      </c>
      <c r="AR773">
        <v>94.25</v>
      </c>
      <c r="AS773">
        <v>97.37</v>
      </c>
      <c r="AT773">
        <v>36.53</v>
      </c>
      <c r="AU773">
        <v>18.559999999999999</v>
      </c>
      <c r="AV773">
        <v>20</v>
      </c>
      <c r="AW773">
        <v>28.86</v>
      </c>
      <c r="AX773">
        <v>76.650000000000006</v>
      </c>
      <c r="AY773">
        <v>91.02</v>
      </c>
      <c r="AZ773">
        <v>77.010000000000005</v>
      </c>
      <c r="BA773">
        <v>11.74</v>
      </c>
      <c r="BB773">
        <v>11.74</v>
      </c>
      <c r="BC773">
        <v>98.92</v>
      </c>
      <c r="BD773">
        <v>89.94</v>
      </c>
      <c r="BE773">
        <v>88.86</v>
      </c>
      <c r="BF773">
        <v>86.71</v>
      </c>
      <c r="BG773">
        <v>89.46</v>
      </c>
      <c r="BH773">
        <v>90.18</v>
      </c>
      <c r="BI773">
        <v>94.85</v>
      </c>
      <c r="BJ773">
        <v>88.5</v>
      </c>
      <c r="BK773">
        <v>96.05</v>
      </c>
      <c r="BL773">
        <v>84.79</v>
      </c>
      <c r="BM773">
        <v>96.77</v>
      </c>
      <c r="BN773">
        <v>93.65</v>
      </c>
      <c r="BO773">
        <v>60.72</v>
      </c>
      <c r="BP773">
        <v>59.16</v>
      </c>
      <c r="BQ773">
        <v>97.37</v>
      </c>
      <c r="BR773">
        <v>96.41</v>
      </c>
      <c r="BS773">
        <v>86.36</v>
      </c>
      <c r="BT773">
        <v>89.39</v>
      </c>
      <c r="BU773">
        <v>7.66</v>
      </c>
      <c r="BV773">
        <v>18.559999999999999</v>
      </c>
      <c r="BW773">
        <v>31.43</v>
      </c>
      <c r="BX773">
        <v>28.57</v>
      </c>
      <c r="BY773">
        <v>9.2200000000000006</v>
      </c>
      <c r="BZ773">
        <v>29.82</v>
      </c>
      <c r="CA773">
        <v>31.43</v>
      </c>
      <c r="CB773">
        <v>22.86</v>
      </c>
      <c r="CC773">
        <v>6.47</v>
      </c>
      <c r="CD773">
        <v>5.71</v>
      </c>
      <c r="CE773">
        <v>11.43</v>
      </c>
      <c r="CF773">
        <v>11.43</v>
      </c>
      <c r="CG773">
        <v>20</v>
      </c>
      <c r="CH773">
        <v>31.5</v>
      </c>
      <c r="CI773">
        <v>36.409999999999997</v>
      </c>
      <c r="CJ773">
        <v>27.66</v>
      </c>
      <c r="CK773">
        <v>77.14</v>
      </c>
      <c r="CL773">
        <v>11.98</v>
      </c>
      <c r="CM773">
        <v>30.3</v>
      </c>
      <c r="CN773">
        <v>62.86</v>
      </c>
      <c r="CO773">
        <v>43.83</v>
      </c>
      <c r="CP773">
        <v>22.87</v>
      </c>
      <c r="CQ773">
        <v>8.98</v>
      </c>
      <c r="CR773">
        <v>9.58</v>
      </c>
      <c r="CS773">
        <v>8.86</v>
      </c>
      <c r="CT773">
        <v>18.440000000000001</v>
      </c>
      <c r="CU773">
        <v>17.37</v>
      </c>
      <c r="CV773">
        <v>25.03</v>
      </c>
      <c r="CW773">
        <v>28.62</v>
      </c>
      <c r="CX773">
        <v>22.99</v>
      </c>
      <c r="CY773">
        <v>15.09</v>
      </c>
      <c r="CZ773">
        <v>8.57</v>
      </c>
      <c r="DA773">
        <v>33.65</v>
      </c>
    </row>
    <row r="774" spans="1:105" x14ac:dyDescent="0.25">
      <c r="A774">
        <f t="shared" si="11"/>
        <v>3</v>
      </c>
      <c r="B774">
        <f>MATCH(D774,'P123Micro - Compustat Current'!$B$8:$B$842,0)</f>
        <v>770</v>
      </c>
      <c r="C774">
        <v>767</v>
      </c>
      <c r="D774" t="s">
        <v>555</v>
      </c>
      <c r="E774">
        <v>26</v>
      </c>
      <c r="F774" t="s">
        <v>96</v>
      </c>
      <c r="G774">
        <v>8.14</v>
      </c>
      <c r="H774">
        <v>21.44</v>
      </c>
      <c r="I774">
        <v>18.559999999999999</v>
      </c>
      <c r="J774">
        <v>39.04</v>
      </c>
      <c r="K774">
        <v>29.94</v>
      </c>
      <c r="L774">
        <v>73.650000000000006</v>
      </c>
      <c r="M774">
        <v>36.17</v>
      </c>
      <c r="N774">
        <v>8.6199999999999992</v>
      </c>
      <c r="O774">
        <v>18.920000000000002</v>
      </c>
      <c r="P774">
        <v>36.53</v>
      </c>
      <c r="Q774">
        <v>51.38</v>
      </c>
      <c r="R774">
        <v>40.119999999999997</v>
      </c>
      <c r="S774">
        <v>81.2</v>
      </c>
      <c r="T774">
        <v>33.409999999999997</v>
      </c>
      <c r="U774">
        <v>22.51</v>
      </c>
      <c r="V774">
        <v>64.55</v>
      </c>
      <c r="W774">
        <v>98.2</v>
      </c>
      <c r="X774">
        <v>23.95</v>
      </c>
      <c r="Y774">
        <v>16.89</v>
      </c>
      <c r="Z774">
        <v>39.28</v>
      </c>
      <c r="AA774">
        <v>24.31</v>
      </c>
      <c r="AB774">
        <v>82.51</v>
      </c>
      <c r="AC774">
        <v>26.11</v>
      </c>
      <c r="AD774">
        <v>9.2200000000000006</v>
      </c>
      <c r="AE774">
        <v>19.399999999999999</v>
      </c>
      <c r="AF774">
        <v>26.11</v>
      </c>
      <c r="AG774">
        <v>0.84</v>
      </c>
      <c r="AH774">
        <v>0.84</v>
      </c>
      <c r="AI774">
        <v>0.84</v>
      </c>
      <c r="AJ774">
        <v>5.03</v>
      </c>
      <c r="AK774">
        <v>8.6199999999999992</v>
      </c>
      <c r="AL774">
        <v>2.99</v>
      </c>
      <c r="AM774">
        <v>2.99</v>
      </c>
      <c r="AN774">
        <v>16.170000000000002</v>
      </c>
      <c r="AO774">
        <v>24.55</v>
      </c>
      <c r="AP774">
        <v>74.73</v>
      </c>
      <c r="AQ774">
        <v>59.76</v>
      </c>
      <c r="AR774">
        <v>22.16</v>
      </c>
      <c r="AS774">
        <v>87.31</v>
      </c>
      <c r="AT774">
        <v>80.36</v>
      </c>
      <c r="AU774">
        <v>74.73</v>
      </c>
      <c r="AV774">
        <v>94.25</v>
      </c>
      <c r="AW774">
        <v>19.760000000000002</v>
      </c>
      <c r="AX774">
        <v>68.86</v>
      </c>
      <c r="AY774">
        <v>91.02</v>
      </c>
      <c r="AZ774">
        <v>68.02</v>
      </c>
      <c r="BA774">
        <v>67.069999999999993</v>
      </c>
      <c r="BB774">
        <v>67.069999999999993</v>
      </c>
      <c r="BC774">
        <v>42.75</v>
      </c>
      <c r="BD774">
        <v>0.24</v>
      </c>
      <c r="BE774">
        <v>0.24</v>
      </c>
      <c r="BF774">
        <v>0.72</v>
      </c>
      <c r="BG774">
        <v>1.2</v>
      </c>
      <c r="BH774">
        <v>1.44</v>
      </c>
      <c r="BI774">
        <v>65.39</v>
      </c>
      <c r="BJ774">
        <v>79.28</v>
      </c>
      <c r="BK774">
        <v>64.67</v>
      </c>
      <c r="BL774">
        <v>15.69</v>
      </c>
      <c r="BM774">
        <v>1.8</v>
      </c>
      <c r="BN774">
        <v>54.85</v>
      </c>
      <c r="BO774">
        <v>0.24</v>
      </c>
      <c r="BP774">
        <v>1.44</v>
      </c>
      <c r="BQ774">
        <v>2.75</v>
      </c>
      <c r="BR774">
        <v>99.28</v>
      </c>
      <c r="BS774">
        <v>90.91</v>
      </c>
      <c r="BT774">
        <v>95.45</v>
      </c>
      <c r="BU774">
        <v>18.68</v>
      </c>
      <c r="BV774">
        <v>28.74</v>
      </c>
      <c r="BW774">
        <v>30.77</v>
      </c>
      <c r="BX774">
        <v>7.69</v>
      </c>
      <c r="BY774">
        <v>52.57</v>
      </c>
      <c r="BZ774">
        <v>37.130000000000003</v>
      </c>
      <c r="CA774">
        <v>0</v>
      </c>
      <c r="CB774">
        <v>69.23</v>
      </c>
      <c r="CC774">
        <v>18.2</v>
      </c>
      <c r="CD774">
        <v>23.08</v>
      </c>
      <c r="CE774">
        <v>23.08</v>
      </c>
      <c r="CF774">
        <v>23.08</v>
      </c>
      <c r="CG774">
        <v>38.46</v>
      </c>
      <c r="CH774">
        <v>39.880000000000003</v>
      </c>
      <c r="CI774">
        <v>48.62</v>
      </c>
      <c r="CJ774">
        <v>46.11</v>
      </c>
      <c r="CK774">
        <v>30.77</v>
      </c>
      <c r="CL774">
        <v>22.51</v>
      </c>
      <c r="CM774">
        <v>14.37</v>
      </c>
      <c r="CN774">
        <v>53.85</v>
      </c>
      <c r="CO774">
        <v>48.02</v>
      </c>
      <c r="CP774">
        <v>10.18</v>
      </c>
      <c r="CQ774">
        <v>28.98</v>
      </c>
      <c r="CR774">
        <v>27.9</v>
      </c>
      <c r="CS774">
        <v>32.57</v>
      </c>
      <c r="CT774">
        <v>39.520000000000003</v>
      </c>
      <c r="CU774">
        <v>34.85</v>
      </c>
      <c r="CV774">
        <v>46.47</v>
      </c>
      <c r="CW774">
        <v>50.54</v>
      </c>
      <c r="CX774">
        <v>42.99</v>
      </c>
      <c r="CY774">
        <v>24.19</v>
      </c>
      <c r="CZ774">
        <v>23.08</v>
      </c>
      <c r="DA774">
        <v>36.770000000000003</v>
      </c>
    </row>
    <row r="775" spans="1:105" x14ac:dyDescent="0.25">
      <c r="A775">
        <f t="shared" si="11"/>
        <v>1</v>
      </c>
      <c r="B775">
        <f>MATCH(D775,'P123Micro - Compustat Current'!$B$8:$B$842,0)</f>
        <v>767</v>
      </c>
      <c r="C775">
        <v>768</v>
      </c>
      <c r="D775" t="s">
        <v>554</v>
      </c>
      <c r="E775">
        <v>3</v>
      </c>
      <c r="F775" t="s">
        <v>96</v>
      </c>
      <c r="G775">
        <v>8.02</v>
      </c>
      <c r="H775">
        <v>3.23</v>
      </c>
      <c r="I775">
        <v>4.79</v>
      </c>
      <c r="J775">
        <v>3.11</v>
      </c>
      <c r="K775">
        <v>4.91</v>
      </c>
      <c r="L775">
        <v>8.14</v>
      </c>
      <c r="M775">
        <v>36.17</v>
      </c>
      <c r="N775">
        <v>12.34</v>
      </c>
      <c r="O775">
        <v>26.35</v>
      </c>
      <c r="P775">
        <v>36.53</v>
      </c>
      <c r="Q775">
        <v>11.86</v>
      </c>
      <c r="R775">
        <v>17.010000000000002</v>
      </c>
      <c r="S775">
        <v>22.51</v>
      </c>
      <c r="T775">
        <v>24.91</v>
      </c>
      <c r="U775">
        <v>37.840000000000003</v>
      </c>
      <c r="V775">
        <v>16.649999999999999</v>
      </c>
      <c r="W775">
        <v>30.54</v>
      </c>
      <c r="X775">
        <v>25.75</v>
      </c>
      <c r="Y775">
        <v>10.54</v>
      </c>
      <c r="Z775">
        <v>5.51</v>
      </c>
      <c r="AA775">
        <v>4.1900000000000004</v>
      </c>
      <c r="AB775">
        <v>8.6199999999999992</v>
      </c>
      <c r="AC775">
        <v>30.18</v>
      </c>
      <c r="AD775">
        <v>31.62</v>
      </c>
      <c r="AE775">
        <v>14.73</v>
      </c>
      <c r="AF775">
        <v>70.42</v>
      </c>
      <c r="AG775">
        <v>54.49</v>
      </c>
      <c r="AH775">
        <v>89.22</v>
      </c>
      <c r="AI775">
        <v>77.489999999999995</v>
      </c>
      <c r="AJ775">
        <v>85.63</v>
      </c>
      <c r="AK775">
        <v>92.93</v>
      </c>
      <c r="AL775">
        <v>17.37</v>
      </c>
      <c r="AM775">
        <v>6.47</v>
      </c>
      <c r="AN775">
        <v>28.74</v>
      </c>
      <c r="AO775">
        <v>38.799999999999997</v>
      </c>
      <c r="AP775">
        <v>42.75</v>
      </c>
      <c r="AQ775">
        <v>71.38</v>
      </c>
      <c r="AR775">
        <v>85.99</v>
      </c>
      <c r="AS775">
        <v>85.15</v>
      </c>
      <c r="AT775">
        <v>43.35</v>
      </c>
      <c r="AU775">
        <v>17.600000000000001</v>
      </c>
      <c r="AV775">
        <v>21.92</v>
      </c>
      <c r="AW775">
        <v>20.84</v>
      </c>
      <c r="AX775">
        <v>52.57</v>
      </c>
      <c r="AY775">
        <v>91.02</v>
      </c>
      <c r="AZ775">
        <v>48.74</v>
      </c>
      <c r="BA775">
        <v>28.86</v>
      </c>
      <c r="BB775">
        <v>28.86</v>
      </c>
      <c r="BC775">
        <v>79.16</v>
      </c>
      <c r="BD775">
        <v>89.34</v>
      </c>
      <c r="BE775">
        <v>75.81</v>
      </c>
      <c r="BF775">
        <v>95.21</v>
      </c>
      <c r="BG775">
        <v>95.69</v>
      </c>
      <c r="BH775">
        <v>85.27</v>
      </c>
      <c r="BI775">
        <v>43.59</v>
      </c>
      <c r="BJ775">
        <v>69.459999999999994</v>
      </c>
      <c r="BK775">
        <v>25.15</v>
      </c>
      <c r="BL775">
        <v>12.93</v>
      </c>
      <c r="BM775">
        <v>84.31</v>
      </c>
      <c r="BN775">
        <v>83.35</v>
      </c>
      <c r="BO775">
        <v>46.95</v>
      </c>
      <c r="BP775">
        <v>86.35</v>
      </c>
      <c r="BQ775">
        <v>26.35</v>
      </c>
      <c r="BR775">
        <v>62.51</v>
      </c>
      <c r="BS775">
        <v>75.760000000000005</v>
      </c>
      <c r="BT775">
        <v>54.55</v>
      </c>
      <c r="BU775">
        <v>2.4</v>
      </c>
      <c r="BV775">
        <v>6.59</v>
      </c>
      <c r="BW775">
        <v>0</v>
      </c>
      <c r="BX775">
        <v>25</v>
      </c>
      <c r="BY775">
        <v>33.409999999999997</v>
      </c>
      <c r="BZ775">
        <v>25.39</v>
      </c>
      <c r="CA775">
        <v>25</v>
      </c>
      <c r="CB775">
        <v>25</v>
      </c>
      <c r="CC775">
        <v>8.86</v>
      </c>
      <c r="CD775">
        <v>0</v>
      </c>
      <c r="CE775">
        <v>25</v>
      </c>
      <c r="CF775">
        <v>0</v>
      </c>
      <c r="CG775">
        <v>25</v>
      </c>
      <c r="CH775">
        <v>16.77</v>
      </c>
      <c r="CI775">
        <v>44.67</v>
      </c>
      <c r="CJ775">
        <v>48.98</v>
      </c>
      <c r="CK775">
        <v>0</v>
      </c>
      <c r="CL775">
        <v>29.7</v>
      </c>
      <c r="CM775">
        <v>4.91</v>
      </c>
      <c r="CN775">
        <v>0</v>
      </c>
      <c r="CO775">
        <v>44.31</v>
      </c>
      <c r="CP775">
        <v>29.1</v>
      </c>
      <c r="CQ775">
        <v>49.34</v>
      </c>
      <c r="CR775">
        <v>49.82</v>
      </c>
      <c r="CS775">
        <v>53.65</v>
      </c>
      <c r="CT775">
        <v>53.89</v>
      </c>
      <c r="CU775">
        <v>50.42</v>
      </c>
      <c r="CV775">
        <v>52.57</v>
      </c>
      <c r="CW775">
        <v>57.72</v>
      </c>
      <c r="CX775">
        <v>49.7</v>
      </c>
      <c r="CY775">
        <v>42.87</v>
      </c>
      <c r="CZ775">
        <v>50</v>
      </c>
      <c r="DA775">
        <v>37.6</v>
      </c>
    </row>
    <row r="776" spans="1:105" x14ac:dyDescent="0.25">
      <c r="A776">
        <f t="shared" si="11"/>
        <v>1</v>
      </c>
      <c r="B776">
        <f>MATCH(D776,'P123Micro - Compustat Current'!$B$8:$B$842,0)</f>
        <v>768</v>
      </c>
      <c r="C776">
        <v>769</v>
      </c>
      <c r="D776" t="s">
        <v>553</v>
      </c>
      <c r="E776">
        <v>19</v>
      </c>
      <c r="F776" t="s">
        <v>96</v>
      </c>
      <c r="G776">
        <v>7.9</v>
      </c>
      <c r="H776">
        <v>8.98</v>
      </c>
      <c r="I776">
        <v>24.91</v>
      </c>
      <c r="J776">
        <v>10.54</v>
      </c>
      <c r="K776">
        <v>5.51</v>
      </c>
      <c r="L776">
        <v>5.15</v>
      </c>
      <c r="M776">
        <v>58.8</v>
      </c>
      <c r="N776">
        <v>46.95</v>
      </c>
      <c r="O776">
        <v>65.510000000000005</v>
      </c>
      <c r="P776">
        <v>37.01</v>
      </c>
      <c r="Q776">
        <v>24.31</v>
      </c>
      <c r="R776">
        <v>9.58</v>
      </c>
      <c r="S776">
        <v>11.98</v>
      </c>
      <c r="T776">
        <v>13.41</v>
      </c>
      <c r="U776">
        <v>23.35</v>
      </c>
      <c r="V776">
        <v>47.43</v>
      </c>
      <c r="W776">
        <v>31.62</v>
      </c>
      <c r="X776">
        <v>70.78</v>
      </c>
      <c r="Y776">
        <v>5.75</v>
      </c>
      <c r="Z776">
        <v>11.38</v>
      </c>
      <c r="AA776">
        <v>5.03</v>
      </c>
      <c r="AB776">
        <v>30.66</v>
      </c>
      <c r="AC776">
        <v>26.11</v>
      </c>
      <c r="AD776">
        <v>6.71</v>
      </c>
      <c r="AE776">
        <v>8.02</v>
      </c>
      <c r="AF776">
        <v>26.11</v>
      </c>
      <c r="AG776">
        <v>48.74</v>
      </c>
      <c r="AH776">
        <v>67.19</v>
      </c>
      <c r="AI776">
        <v>95.09</v>
      </c>
      <c r="AJ776">
        <v>92.69</v>
      </c>
      <c r="AK776">
        <v>8.6199999999999992</v>
      </c>
      <c r="AL776">
        <v>30.78</v>
      </c>
      <c r="AM776">
        <v>60.96</v>
      </c>
      <c r="AN776">
        <v>16.170000000000002</v>
      </c>
      <c r="AO776">
        <v>24.55</v>
      </c>
      <c r="AP776">
        <v>3.83</v>
      </c>
      <c r="AQ776">
        <v>16.41</v>
      </c>
      <c r="AR776">
        <v>17.010000000000002</v>
      </c>
      <c r="AS776">
        <v>20.36</v>
      </c>
      <c r="AT776">
        <v>19.399999999999999</v>
      </c>
      <c r="AU776">
        <v>17.010000000000002</v>
      </c>
      <c r="AV776">
        <v>19.88</v>
      </c>
      <c r="AW776">
        <v>19.760000000000002</v>
      </c>
      <c r="AX776">
        <v>19.16</v>
      </c>
      <c r="AY776">
        <v>19.399999999999999</v>
      </c>
      <c r="AZ776">
        <v>19.16</v>
      </c>
      <c r="BA776">
        <v>11.74</v>
      </c>
      <c r="BB776">
        <v>11.74</v>
      </c>
      <c r="BC776">
        <v>48.38</v>
      </c>
      <c r="BD776">
        <v>65.63</v>
      </c>
      <c r="BE776">
        <v>66.23</v>
      </c>
      <c r="BF776">
        <v>59.64</v>
      </c>
      <c r="BG776">
        <v>62.51</v>
      </c>
      <c r="BH776">
        <v>71.02</v>
      </c>
      <c r="BI776">
        <v>96.53</v>
      </c>
      <c r="BJ776">
        <v>90.3</v>
      </c>
      <c r="BK776">
        <v>98.68</v>
      </c>
      <c r="BL776">
        <v>95.21</v>
      </c>
      <c r="BM776">
        <v>54.97</v>
      </c>
      <c r="BN776">
        <v>81.92</v>
      </c>
      <c r="BO776">
        <v>23.11</v>
      </c>
      <c r="BP776">
        <v>62.51</v>
      </c>
      <c r="BQ776">
        <v>25.51</v>
      </c>
      <c r="BR776">
        <v>9.34</v>
      </c>
      <c r="BS776">
        <v>6.06</v>
      </c>
      <c r="BT776">
        <v>4.55</v>
      </c>
      <c r="BU776">
        <v>21.68</v>
      </c>
      <c r="BV776">
        <v>10.78</v>
      </c>
      <c r="BW776">
        <v>17.78</v>
      </c>
      <c r="BX776">
        <v>20</v>
      </c>
      <c r="BY776">
        <v>23.11</v>
      </c>
      <c r="BZ776">
        <v>66.83</v>
      </c>
      <c r="CA776">
        <v>66.67</v>
      </c>
      <c r="CB776">
        <v>55.56</v>
      </c>
      <c r="CC776">
        <v>8.6199999999999992</v>
      </c>
      <c r="CD776">
        <v>6.67</v>
      </c>
      <c r="CE776">
        <v>13.33</v>
      </c>
      <c r="CF776">
        <v>22.22</v>
      </c>
      <c r="CG776">
        <v>26.67</v>
      </c>
      <c r="CH776">
        <v>52.46</v>
      </c>
      <c r="CI776">
        <v>40.6</v>
      </c>
      <c r="CJ776">
        <v>43.95</v>
      </c>
      <c r="CK776">
        <v>86.67</v>
      </c>
      <c r="CL776">
        <v>32.93</v>
      </c>
      <c r="CM776">
        <v>3.11</v>
      </c>
      <c r="CN776">
        <v>53.33</v>
      </c>
      <c r="CO776">
        <v>16.05</v>
      </c>
      <c r="CP776">
        <v>10.42</v>
      </c>
      <c r="CQ776">
        <v>81.92</v>
      </c>
      <c r="CR776">
        <v>83.83</v>
      </c>
      <c r="CS776">
        <v>99.04</v>
      </c>
      <c r="CT776">
        <v>18.440000000000001</v>
      </c>
      <c r="CU776">
        <v>98.56</v>
      </c>
      <c r="CV776">
        <v>3.83</v>
      </c>
      <c r="CW776">
        <v>4.07</v>
      </c>
      <c r="CX776">
        <v>4.79</v>
      </c>
      <c r="CY776">
        <v>93.17</v>
      </c>
      <c r="CZ776">
        <v>77.78</v>
      </c>
      <c r="DA776">
        <v>97.37</v>
      </c>
    </row>
    <row r="777" spans="1:105" x14ac:dyDescent="0.25">
      <c r="A777">
        <f t="shared" ref="A777:A840" si="12">ABS(B777-C777)</f>
        <v>1</v>
      </c>
      <c r="B777">
        <f>MATCH(D777,'P123Micro - Compustat Current'!$B$8:$B$842,0)</f>
        <v>771</v>
      </c>
      <c r="C777">
        <v>770</v>
      </c>
      <c r="D777" t="s">
        <v>552</v>
      </c>
      <c r="E777">
        <v>26</v>
      </c>
      <c r="F777" t="s">
        <v>96</v>
      </c>
      <c r="G777">
        <v>7.78</v>
      </c>
      <c r="H777">
        <v>34.61</v>
      </c>
      <c r="I777">
        <v>32.22</v>
      </c>
      <c r="J777">
        <v>19.04</v>
      </c>
      <c r="K777">
        <v>38.92</v>
      </c>
      <c r="L777">
        <v>20.72</v>
      </c>
      <c r="M777">
        <v>36.17</v>
      </c>
      <c r="N777">
        <v>49.22</v>
      </c>
      <c r="O777">
        <v>68.38</v>
      </c>
      <c r="P777">
        <v>36.53</v>
      </c>
      <c r="Q777">
        <v>49.82</v>
      </c>
      <c r="R777">
        <v>60.72</v>
      </c>
      <c r="S777">
        <v>76.05</v>
      </c>
      <c r="T777">
        <v>73.53</v>
      </c>
      <c r="U777">
        <v>22.51</v>
      </c>
      <c r="V777">
        <v>42.04</v>
      </c>
      <c r="W777">
        <v>71.14</v>
      </c>
      <c r="X777">
        <v>23.95</v>
      </c>
      <c r="Y777">
        <v>35.93</v>
      </c>
      <c r="Z777">
        <v>27.07</v>
      </c>
      <c r="AA777">
        <v>59.04</v>
      </c>
      <c r="AB777">
        <v>26.23</v>
      </c>
      <c r="AC777">
        <v>26.11</v>
      </c>
      <c r="AD777">
        <v>50.78</v>
      </c>
      <c r="AE777">
        <v>80.12</v>
      </c>
      <c r="AF777">
        <v>26.11</v>
      </c>
      <c r="AG777">
        <v>8.74</v>
      </c>
      <c r="AH777">
        <v>24.67</v>
      </c>
      <c r="AI777">
        <v>72.22</v>
      </c>
      <c r="AJ777">
        <v>5.03</v>
      </c>
      <c r="AK777">
        <v>8.6199999999999992</v>
      </c>
      <c r="AL777">
        <v>2.99</v>
      </c>
      <c r="AM777">
        <v>2.99</v>
      </c>
      <c r="AN777">
        <v>16.170000000000002</v>
      </c>
      <c r="AO777">
        <v>24.55</v>
      </c>
      <c r="AP777">
        <v>13.53</v>
      </c>
      <c r="AQ777">
        <v>16.41</v>
      </c>
      <c r="AR777">
        <v>17.010000000000002</v>
      </c>
      <c r="AS777">
        <v>20.36</v>
      </c>
      <c r="AT777">
        <v>19.399999999999999</v>
      </c>
      <c r="AU777">
        <v>17.010000000000002</v>
      </c>
      <c r="AV777">
        <v>19.88</v>
      </c>
      <c r="AW777">
        <v>19.760000000000002</v>
      </c>
      <c r="AX777">
        <v>19.16</v>
      </c>
      <c r="AY777">
        <v>19.399999999999999</v>
      </c>
      <c r="AZ777">
        <v>19.16</v>
      </c>
      <c r="BA777">
        <v>89.22</v>
      </c>
      <c r="BB777">
        <v>89.22</v>
      </c>
      <c r="BC777">
        <v>42.16</v>
      </c>
      <c r="BD777">
        <v>38.44</v>
      </c>
      <c r="BE777">
        <v>41.56</v>
      </c>
      <c r="BF777">
        <v>41.92</v>
      </c>
      <c r="BG777">
        <v>41.56</v>
      </c>
      <c r="BH777">
        <v>33.770000000000003</v>
      </c>
      <c r="BI777">
        <v>64.19</v>
      </c>
      <c r="BJ777">
        <v>64.55</v>
      </c>
      <c r="BK777">
        <v>73.89</v>
      </c>
      <c r="BL777">
        <v>33.53</v>
      </c>
      <c r="BM777">
        <v>15.81</v>
      </c>
      <c r="BN777">
        <v>28.38</v>
      </c>
      <c r="BO777">
        <v>71.02</v>
      </c>
      <c r="BP777">
        <v>27.07</v>
      </c>
      <c r="BQ777">
        <v>2.75</v>
      </c>
      <c r="BR777">
        <v>54.85</v>
      </c>
      <c r="BS777">
        <v>34.85</v>
      </c>
      <c r="BT777">
        <v>59.09</v>
      </c>
      <c r="BU777">
        <v>18.2</v>
      </c>
      <c r="BV777">
        <v>7.54</v>
      </c>
      <c r="BW777">
        <v>5.26</v>
      </c>
      <c r="BX777">
        <v>10.53</v>
      </c>
      <c r="BY777">
        <v>39.64</v>
      </c>
      <c r="BZ777">
        <v>62.04</v>
      </c>
      <c r="CA777">
        <v>63.16</v>
      </c>
      <c r="CB777">
        <v>52.63</v>
      </c>
      <c r="CC777">
        <v>12.69</v>
      </c>
      <c r="CD777">
        <v>5.26</v>
      </c>
      <c r="CE777">
        <v>31.58</v>
      </c>
      <c r="CF777">
        <v>5.26</v>
      </c>
      <c r="CG777">
        <v>31.58</v>
      </c>
      <c r="CH777">
        <v>40.36</v>
      </c>
      <c r="CI777">
        <v>35.33</v>
      </c>
      <c r="CJ777">
        <v>25.75</v>
      </c>
      <c r="CK777">
        <v>94.74</v>
      </c>
      <c r="CL777">
        <v>35.93</v>
      </c>
      <c r="CM777">
        <v>25.51</v>
      </c>
      <c r="CN777">
        <v>5.26</v>
      </c>
      <c r="CO777">
        <v>16.05</v>
      </c>
      <c r="CP777">
        <v>77.84</v>
      </c>
      <c r="CQ777">
        <v>41.2</v>
      </c>
      <c r="CR777">
        <v>32.81</v>
      </c>
      <c r="CS777">
        <v>60.12</v>
      </c>
      <c r="CT777">
        <v>18.440000000000001</v>
      </c>
      <c r="CU777">
        <v>79.52</v>
      </c>
      <c r="CV777">
        <v>58.56</v>
      </c>
      <c r="CW777">
        <v>55.93</v>
      </c>
      <c r="CX777">
        <v>60.24</v>
      </c>
      <c r="CY777">
        <v>54.85</v>
      </c>
      <c r="CZ777">
        <v>31.58</v>
      </c>
      <c r="DA777">
        <v>71.62</v>
      </c>
    </row>
    <row r="778" spans="1:105" x14ac:dyDescent="0.25">
      <c r="A778">
        <f t="shared" si="12"/>
        <v>1</v>
      </c>
      <c r="B778">
        <f>MATCH(D778,'P123Micro - Compustat Current'!$B$8:$B$842,0)</f>
        <v>772</v>
      </c>
      <c r="C778">
        <v>771</v>
      </c>
      <c r="D778" t="s">
        <v>551</v>
      </c>
      <c r="E778">
        <v>22</v>
      </c>
      <c r="F778" t="s">
        <v>96</v>
      </c>
      <c r="G778">
        <v>7.66</v>
      </c>
      <c r="H778">
        <v>5.03</v>
      </c>
      <c r="I778">
        <v>5.87</v>
      </c>
      <c r="J778">
        <v>12.81</v>
      </c>
      <c r="K778">
        <v>9.58</v>
      </c>
      <c r="L778">
        <v>33.29</v>
      </c>
      <c r="M778">
        <v>36.17</v>
      </c>
      <c r="N778">
        <v>5.87</v>
      </c>
      <c r="O778">
        <v>11.02</v>
      </c>
      <c r="P778">
        <v>36.53</v>
      </c>
      <c r="Q778">
        <v>7.78</v>
      </c>
      <c r="R778">
        <v>7.78</v>
      </c>
      <c r="S778">
        <v>9.6999999999999993</v>
      </c>
      <c r="T778">
        <v>10.06</v>
      </c>
      <c r="U778">
        <v>22.51</v>
      </c>
      <c r="V778">
        <v>10.9</v>
      </c>
      <c r="W778">
        <v>11.14</v>
      </c>
      <c r="X778">
        <v>23.95</v>
      </c>
      <c r="Y778">
        <v>25.15</v>
      </c>
      <c r="Z778">
        <v>27.78</v>
      </c>
      <c r="AA778">
        <v>19.04</v>
      </c>
      <c r="AB778">
        <v>42.51</v>
      </c>
      <c r="AC778">
        <v>51.26</v>
      </c>
      <c r="AD778">
        <v>34.97</v>
      </c>
      <c r="AE778">
        <v>12.46</v>
      </c>
      <c r="AF778">
        <v>76.77</v>
      </c>
      <c r="AG778">
        <v>63.59</v>
      </c>
      <c r="AH778">
        <v>81.56</v>
      </c>
      <c r="AI778">
        <v>65.150000000000006</v>
      </c>
      <c r="AJ778">
        <v>80.48</v>
      </c>
      <c r="AK778">
        <v>87.07</v>
      </c>
      <c r="AL778">
        <v>39.76</v>
      </c>
      <c r="AM778">
        <v>39.159999999999997</v>
      </c>
      <c r="AN778">
        <v>37.840000000000003</v>
      </c>
      <c r="AO778">
        <v>43.71</v>
      </c>
      <c r="AP778">
        <v>21.68</v>
      </c>
      <c r="AQ778">
        <v>16.41</v>
      </c>
      <c r="AR778">
        <v>17.010000000000002</v>
      </c>
      <c r="AS778">
        <v>20.36</v>
      </c>
      <c r="AT778">
        <v>19.399999999999999</v>
      </c>
      <c r="AU778">
        <v>40.36</v>
      </c>
      <c r="AV778">
        <v>19.88</v>
      </c>
      <c r="AW778">
        <v>95.21</v>
      </c>
      <c r="AX778">
        <v>19.16</v>
      </c>
      <c r="AY778">
        <v>19.399999999999999</v>
      </c>
      <c r="AZ778">
        <v>19.16</v>
      </c>
      <c r="BA778">
        <v>97.6</v>
      </c>
      <c r="BB778">
        <v>97.6</v>
      </c>
      <c r="BC778">
        <v>76.650000000000006</v>
      </c>
      <c r="BD778">
        <v>60.84</v>
      </c>
      <c r="BE778">
        <v>68.38</v>
      </c>
      <c r="BF778">
        <v>60.96</v>
      </c>
      <c r="BG778">
        <v>58.8</v>
      </c>
      <c r="BH778">
        <v>56.17</v>
      </c>
      <c r="BI778">
        <v>74.97</v>
      </c>
      <c r="BJ778">
        <v>81.92</v>
      </c>
      <c r="BK778">
        <v>66.83</v>
      </c>
      <c r="BL778">
        <v>49.58</v>
      </c>
      <c r="BM778">
        <v>27.66</v>
      </c>
      <c r="BN778">
        <v>86.59</v>
      </c>
      <c r="BO778">
        <v>18.440000000000001</v>
      </c>
      <c r="BP778">
        <v>21.92</v>
      </c>
      <c r="BQ778">
        <v>23.23</v>
      </c>
      <c r="BR778">
        <v>96.41</v>
      </c>
      <c r="BS778">
        <v>86.36</v>
      </c>
      <c r="BT778">
        <v>89.39</v>
      </c>
      <c r="BU778">
        <v>19.88</v>
      </c>
      <c r="BV778">
        <v>18.559999999999999</v>
      </c>
      <c r="BW778">
        <v>31.43</v>
      </c>
      <c r="BX778">
        <v>28.57</v>
      </c>
      <c r="BY778">
        <v>9.2200000000000006</v>
      </c>
      <c r="BZ778">
        <v>29.82</v>
      </c>
      <c r="CA778">
        <v>31.43</v>
      </c>
      <c r="CB778">
        <v>22.86</v>
      </c>
      <c r="CC778">
        <v>34.61</v>
      </c>
      <c r="CD778">
        <v>20</v>
      </c>
      <c r="CE778">
        <v>51.43</v>
      </c>
      <c r="CF778">
        <v>20</v>
      </c>
      <c r="CG778">
        <v>48.57</v>
      </c>
      <c r="CH778">
        <v>45.39</v>
      </c>
      <c r="CI778">
        <v>35.33</v>
      </c>
      <c r="CJ778">
        <v>47.78</v>
      </c>
      <c r="CK778">
        <v>68.569999999999993</v>
      </c>
      <c r="CL778">
        <v>11.5</v>
      </c>
      <c r="CM778">
        <v>10.06</v>
      </c>
      <c r="CN778">
        <v>62.86</v>
      </c>
      <c r="CO778">
        <v>16.05</v>
      </c>
      <c r="CP778">
        <v>26.83</v>
      </c>
      <c r="CQ778">
        <v>8.98</v>
      </c>
      <c r="CR778">
        <v>9.58</v>
      </c>
      <c r="CS778">
        <v>8.86</v>
      </c>
      <c r="CT778">
        <v>18.440000000000001</v>
      </c>
      <c r="CU778">
        <v>17.37</v>
      </c>
      <c r="CV778">
        <v>18.559999999999999</v>
      </c>
      <c r="CW778">
        <v>20.72</v>
      </c>
      <c r="CX778">
        <v>19.28</v>
      </c>
      <c r="CY778">
        <v>88.14</v>
      </c>
      <c r="CZ778">
        <v>80</v>
      </c>
      <c r="DA778">
        <v>83.59</v>
      </c>
    </row>
    <row r="779" spans="1:105" x14ac:dyDescent="0.25">
      <c r="A779">
        <f t="shared" si="12"/>
        <v>1</v>
      </c>
      <c r="B779">
        <f>MATCH(D779,'P123Micro - Compustat Current'!$B$8:$B$842,0)</f>
        <v>773</v>
      </c>
      <c r="C779">
        <v>772</v>
      </c>
      <c r="D779" t="s">
        <v>550</v>
      </c>
      <c r="E779">
        <v>23</v>
      </c>
      <c r="F779" t="s">
        <v>96</v>
      </c>
      <c r="G779">
        <v>7.54</v>
      </c>
      <c r="H779">
        <v>26.95</v>
      </c>
      <c r="I779">
        <v>53.53</v>
      </c>
      <c r="J779">
        <v>71.98</v>
      </c>
      <c r="K779">
        <v>74.13</v>
      </c>
      <c r="L779">
        <v>85.75</v>
      </c>
      <c r="M779">
        <v>36.17</v>
      </c>
      <c r="N779">
        <v>30.54</v>
      </c>
      <c r="O779">
        <v>48.62</v>
      </c>
      <c r="P779">
        <v>36.53</v>
      </c>
      <c r="Q779">
        <v>7.78</v>
      </c>
      <c r="R779">
        <v>7.78</v>
      </c>
      <c r="S779">
        <v>9.6999999999999993</v>
      </c>
      <c r="T779">
        <v>10.06</v>
      </c>
      <c r="U779">
        <v>22.51</v>
      </c>
      <c r="V779">
        <v>10.9</v>
      </c>
      <c r="W779">
        <v>11.14</v>
      </c>
      <c r="X779">
        <v>23.95</v>
      </c>
      <c r="Y779">
        <v>37.01</v>
      </c>
      <c r="Z779">
        <v>57.13</v>
      </c>
      <c r="AA779">
        <v>65.03</v>
      </c>
      <c r="AB779">
        <v>79.52</v>
      </c>
      <c r="AC779">
        <v>26.11</v>
      </c>
      <c r="AD779">
        <v>21.92</v>
      </c>
      <c r="AE779">
        <v>42.63</v>
      </c>
      <c r="AF779">
        <v>26.11</v>
      </c>
      <c r="AG779">
        <v>57.37</v>
      </c>
      <c r="AH779">
        <v>96.65</v>
      </c>
      <c r="AI779">
        <v>92.69</v>
      </c>
      <c r="AJ779">
        <v>90.54</v>
      </c>
      <c r="AK779">
        <v>99.28</v>
      </c>
      <c r="AL779">
        <v>15.33</v>
      </c>
      <c r="AM779">
        <v>29.22</v>
      </c>
      <c r="AN779">
        <v>16.170000000000002</v>
      </c>
      <c r="AO779">
        <v>24.55</v>
      </c>
      <c r="AP779">
        <v>53.05</v>
      </c>
      <c r="AQ779">
        <v>56.29</v>
      </c>
      <c r="AR779">
        <v>46.95</v>
      </c>
      <c r="AS779">
        <v>56.05</v>
      </c>
      <c r="AT779">
        <v>76.05</v>
      </c>
      <c r="AU779">
        <v>30.54</v>
      </c>
      <c r="AV779">
        <v>29.22</v>
      </c>
      <c r="AW779">
        <v>58.08</v>
      </c>
      <c r="AX779">
        <v>89.82</v>
      </c>
      <c r="AY779">
        <v>94.01</v>
      </c>
      <c r="AZ779">
        <v>83.35</v>
      </c>
      <c r="BA779">
        <v>53.65</v>
      </c>
      <c r="BB779">
        <v>53.65</v>
      </c>
      <c r="BC779">
        <v>70.3</v>
      </c>
      <c r="BD779">
        <v>80.36</v>
      </c>
      <c r="BE779">
        <v>78.92</v>
      </c>
      <c r="BF779">
        <v>79.88</v>
      </c>
      <c r="BG779">
        <v>77.37</v>
      </c>
      <c r="BH779">
        <v>80.84</v>
      </c>
      <c r="BI779">
        <v>71.02</v>
      </c>
      <c r="BJ779">
        <v>79.760000000000005</v>
      </c>
      <c r="BK779">
        <v>74.489999999999995</v>
      </c>
      <c r="BL779">
        <v>20.72</v>
      </c>
      <c r="BM779">
        <v>72.34</v>
      </c>
      <c r="BN779">
        <v>90.06</v>
      </c>
      <c r="BO779">
        <v>30.06</v>
      </c>
      <c r="BP779">
        <v>61.56</v>
      </c>
      <c r="BQ779">
        <v>40.6</v>
      </c>
      <c r="BR779">
        <v>42.4</v>
      </c>
      <c r="BS779">
        <v>66.67</v>
      </c>
      <c r="BT779">
        <v>18.18</v>
      </c>
      <c r="BU779">
        <v>8.86</v>
      </c>
      <c r="BV779">
        <v>14.85</v>
      </c>
      <c r="BW779">
        <v>23.08</v>
      </c>
      <c r="BX779">
        <v>38.46</v>
      </c>
      <c r="BY779">
        <v>9.2200000000000006</v>
      </c>
      <c r="BZ779">
        <v>22.99</v>
      </c>
      <c r="CA779">
        <v>23.08</v>
      </c>
      <c r="CB779">
        <v>23.08</v>
      </c>
      <c r="CC779">
        <v>24.19</v>
      </c>
      <c r="CD779">
        <v>3.85</v>
      </c>
      <c r="CE779">
        <v>46.15</v>
      </c>
      <c r="CF779">
        <v>3.85</v>
      </c>
      <c r="CG779">
        <v>57.69</v>
      </c>
      <c r="CH779">
        <v>29.94</v>
      </c>
      <c r="CI779">
        <v>35.33</v>
      </c>
      <c r="CJ779">
        <v>25.75</v>
      </c>
      <c r="CK779">
        <v>80.77</v>
      </c>
      <c r="CL779">
        <v>3.95</v>
      </c>
      <c r="CM779">
        <v>20.96</v>
      </c>
      <c r="CN779">
        <v>88.46</v>
      </c>
      <c r="CO779">
        <v>23.47</v>
      </c>
      <c r="CP779">
        <v>15.33</v>
      </c>
      <c r="CQ779">
        <v>11.02</v>
      </c>
      <c r="CR779">
        <v>9.58</v>
      </c>
      <c r="CS779">
        <v>8.86</v>
      </c>
      <c r="CT779">
        <v>23.59</v>
      </c>
      <c r="CU779">
        <v>17.37</v>
      </c>
      <c r="CV779">
        <v>9.94</v>
      </c>
      <c r="CW779">
        <v>13.53</v>
      </c>
      <c r="CX779">
        <v>9.6999999999999993</v>
      </c>
      <c r="CY779">
        <v>15.33</v>
      </c>
      <c r="CZ779">
        <v>15.38</v>
      </c>
      <c r="DA779">
        <v>27.07</v>
      </c>
    </row>
    <row r="780" spans="1:105" x14ac:dyDescent="0.25">
      <c r="A780">
        <f t="shared" si="12"/>
        <v>1</v>
      </c>
      <c r="B780">
        <f>MATCH(D780,'P123Micro - Compustat Current'!$B$8:$B$842,0)</f>
        <v>774</v>
      </c>
      <c r="C780">
        <v>773</v>
      </c>
      <c r="D780" t="s">
        <v>549</v>
      </c>
      <c r="E780">
        <v>9</v>
      </c>
      <c r="F780" t="s">
        <v>96</v>
      </c>
      <c r="G780">
        <v>7.43</v>
      </c>
      <c r="H780">
        <v>50.78</v>
      </c>
      <c r="I780">
        <v>89.22</v>
      </c>
      <c r="J780">
        <v>83.95</v>
      </c>
      <c r="K780">
        <v>72.930000000000007</v>
      </c>
      <c r="L780">
        <v>66.47</v>
      </c>
      <c r="M780">
        <v>79.52</v>
      </c>
      <c r="N780">
        <v>90.06</v>
      </c>
      <c r="O780">
        <v>86.95</v>
      </c>
      <c r="P780">
        <v>73.650000000000006</v>
      </c>
      <c r="Q780">
        <v>37.25</v>
      </c>
      <c r="R780">
        <v>62.51</v>
      </c>
      <c r="S780">
        <v>15.33</v>
      </c>
      <c r="T780">
        <v>61.92</v>
      </c>
      <c r="U780">
        <v>98.08</v>
      </c>
      <c r="V780">
        <v>19.16</v>
      </c>
      <c r="W780">
        <v>15.57</v>
      </c>
      <c r="X780">
        <v>45.03</v>
      </c>
      <c r="Y780">
        <v>23.83</v>
      </c>
      <c r="Z780">
        <v>22.28</v>
      </c>
      <c r="AA780">
        <v>38.799999999999997</v>
      </c>
      <c r="AB780">
        <v>29.82</v>
      </c>
      <c r="AC780">
        <v>26.11</v>
      </c>
      <c r="AD780">
        <v>38.44</v>
      </c>
      <c r="AE780">
        <v>67.430000000000007</v>
      </c>
      <c r="AF780">
        <v>26.11</v>
      </c>
      <c r="AG780">
        <v>40.36</v>
      </c>
      <c r="AH780">
        <v>71.14</v>
      </c>
      <c r="AI780">
        <v>76.53</v>
      </c>
      <c r="AJ780">
        <v>43.83</v>
      </c>
      <c r="AK780">
        <v>85.51</v>
      </c>
      <c r="AL780">
        <v>13.05</v>
      </c>
      <c r="AM780">
        <v>14.25</v>
      </c>
      <c r="AN780">
        <v>27.54</v>
      </c>
      <c r="AO780">
        <v>24.55</v>
      </c>
      <c r="AP780">
        <v>57.96</v>
      </c>
      <c r="AQ780">
        <v>90.3</v>
      </c>
      <c r="AR780">
        <v>95.69</v>
      </c>
      <c r="AS780">
        <v>93.53</v>
      </c>
      <c r="AT780">
        <v>65.75</v>
      </c>
      <c r="AU780">
        <v>37.6</v>
      </c>
      <c r="AV780">
        <v>52.57</v>
      </c>
      <c r="AW780">
        <v>30.9</v>
      </c>
      <c r="AX780">
        <v>23.23</v>
      </c>
      <c r="AY780">
        <v>22.63</v>
      </c>
      <c r="AZ780">
        <v>46.23</v>
      </c>
      <c r="BA780">
        <v>24.07</v>
      </c>
      <c r="BB780">
        <v>24.07</v>
      </c>
      <c r="BC780">
        <v>35.21</v>
      </c>
      <c r="BD780">
        <v>20.6</v>
      </c>
      <c r="BE780">
        <v>44.43</v>
      </c>
      <c r="BF780">
        <v>26.95</v>
      </c>
      <c r="BG780">
        <v>15.81</v>
      </c>
      <c r="BH780">
        <v>10.66</v>
      </c>
      <c r="BI780">
        <v>37.72</v>
      </c>
      <c r="BJ780">
        <v>59.28</v>
      </c>
      <c r="BK780">
        <v>35.69</v>
      </c>
      <c r="BL780">
        <v>1.56</v>
      </c>
      <c r="BM780">
        <v>10.3</v>
      </c>
      <c r="BN780">
        <v>23.11</v>
      </c>
      <c r="BO780">
        <v>81.44</v>
      </c>
      <c r="BP780">
        <v>3.71</v>
      </c>
      <c r="BQ780">
        <v>4.3099999999999996</v>
      </c>
      <c r="BR780">
        <v>73.41</v>
      </c>
      <c r="BS780">
        <v>81.819999999999993</v>
      </c>
      <c r="BT780">
        <v>75.760000000000005</v>
      </c>
      <c r="BU780">
        <v>3.47</v>
      </c>
      <c r="BV780">
        <v>6.35</v>
      </c>
      <c r="BW780">
        <v>10</v>
      </c>
      <c r="BX780">
        <v>23.33</v>
      </c>
      <c r="BY780">
        <v>14.01</v>
      </c>
      <c r="BZ780">
        <v>12.1</v>
      </c>
      <c r="CA780">
        <v>13.33</v>
      </c>
      <c r="CB780">
        <v>10</v>
      </c>
      <c r="CC780">
        <v>19.28</v>
      </c>
      <c r="CD780">
        <v>20</v>
      </c>
      <c r="CE780">
        <v>26.67</v>
      </c>
      <c r="CF780">
        <v>30</v>
      </c>
      <c r="CG780">
        <v>40</v>
      </c>
      <c r="CH780">
        <v>28.98</v>
      </c>
      <c r="CI780">
        <v>40.96</v>
      </c>
      <c r="CJ780">
        <v>38.32</v>
      </c>
      <c r="CK780">
        <v>46.67</v>
      </c>
      <c r="CL780">
        <v>14.49</v>
      </c>
      <c r="CM780">
        <v>3.83</v>
      </c>
      <c r="CN780">
        <v>56.67</v>
      </c>
      <c r="CO780">
        <v>19.760000000000002</v>
      </c>
      <c r="CP780">
        <v>10.18</v>
      </c>
      <c r="CQ780">
        <v>32.1</v>
      </c>
      <c r="CR780">
        <v>32.69</v>
      </c>
      <c r="CS780">
        <v>60.96</v>
      </c>
      <c r="CT780">
        <v>31.62</v>
      </c>
      <c r="CU780">
        <v>20.36</v>
      </c>
      <c r="CV780">
        <v>3.23</v>
      </c>
      <c r="CW780">
        <v>3.47</v>
      </c>
      <c r="CX780">
        <v>3.59</v>
      </c>
      <c r="CY780">
        <v>83.83</v>
      </c>
      <c r="CZ780">
        <v>86.67</v>
      </c>
      <c r="DA780">
        <v>64.67</v>
      </c>
    </row>
    <row r="781" spans="1:105" x14ac:dyDescent="0.25">
      <c r="A781">
        <f t="shared" si="12"/>
        <v>2</v>
      </c>
      <c r="B781">
        <f>MATCH(D781,'P123Micro - Compustat Current'!$B$8:$B$842,0)</f>
        <v>776</v>
      </c>
      <c r="C781">
        <v>774</v>
      </c>
      <c r="D781" t="s">
        <v>548</v>
      </c>
      <c r="E781">
        <v>23</v>
      </c>
      <c r="F781" t="s">
        <v>96</v>
      </c>
      <c r="G781">
        <v>7.31</v>
      </c>
      <c r="H781">
        <v>20.84</v>
      </c>
      <c r="I781">
        <v>43.23</v>
      </c>
      <c r="J781">
        <v>30.06</v>
      </c>
      <c r="K781">
        <v>52.46</v>
      </c>
      <c r="L781">
        <v>34.130000000000003</v>
      </c>
      <c r="M781">
        <v>36.17</v>
      </c>
      <c r="N781">
        <v>55.21</v>
      </c>
      <c r="O781">
        <v>73.77</v>
      </c>
      <c r="P781">
        <v>36.53</v>
      </c>
      <c r="Q781">
        <v>7.78</v>
      </c>
      <c r="R781">
        <v>7.78</v>
      </c>
      <c r="S781">
        <v>9.6999999999999993</v>
      </c>
      <c r="T781">
        <v>10.06</v>
      </c>
      <c r="U781">
        <v>22.51</v>
      </c>
      <c r="V781">
        <v>10.9</v>
      </c>
      <c r="W781">
        <v>11.14</v>
      </c>
      <c r="X781">
        <v>23.95</v>
      </c>
      <c r="Y781">
        <v>33.89</v>
      </c>
      <c r="Z781">
        <v>26.23</v>
      </c>
      <c r="AA781">
        <v>54.85</v>
      </c>
      <c r="AB781">
        <v>27.78</v>
      </c>
      <c r="AC781">
        <v>26.11</v>
      </c>
      <c r="AD781">
        <v>49.34</v>
      </c>
      <c r="AE781">
        <v>77.959999999999994</v>
      </c>
      <c r="AF781">
        <v>26.11</v>
      </c>
      <c r="AG781">
        <v>5.63</v>
      </c>
      <c r="AH781">
        <v>11.98</v>
      </c>
      <c r="AI781">
        <v>25.03</v>
      </c>
      <c r="AJ781">
        <v>17.489999999999998</v>
      </c>
      <c r="AK781">
        <v>8.6199999999999992</v>
      </c>
      <c r="AL781">
        <v>8.6199999999999992</v>
      </c>
      <c r="AM781">
        <v>17.010000000000002</v>
      </c>
      <c r="AN781">
        <v>16.170000000000002</v>
      </c>
      <c r="AO781">
        <v>24.55</v>
      </c>
      <c r="AP781">
        <v>75.69</v>
      </c>
      <c r="AQ781">
        <v>91.26</v>
      </c>
      <c r="AR781">
        <v>85.99</v>
      </c>
      <c r="AS781">
        <v>85.15</v>
      </c>
      <c r="AT781">
        <v>84.79</v>
      </c>
      <c r="AU781">
        <v>17.010000000000002</v>
      </c>
      <c r="AV781">
        <v>19.88</v>
      </c>
      <c r="AW781">
        <v>19.760000000000002</v>
      </c>
      <c r="AX781">
        <v>84.07</v>
      </c>
      <c r="AY781">
        <v>91.02</v>
      </c>
      <c r="AZ781">
        <v>85.75</v>
      </c>
      <c r="BA781">
        <v>55.33</v>
      </c>
      <c r="BB781">
        <v>55.33</v>
      </c>
      <c r="BC781">
        <v>54.01</v>
      </c>
      <c r="BD781">
        <v>57.01</v>
      </c>
      <c r="BE781">
        <v>48.14</v>
      </c>
      <c r="BF781">
        <v>38.799999999999997</v>
      </c>
      <c r="BG781">
        <v>48.38</v>
      </c>
      <c r="BH781">
        <v>82.75</v>
      </c>
      <c r="BI781">
        <v>44.79</v>
      </c>
      <c r="BJ781">
        <v>41.68</v>
      </c>
      <c r="BK781">
        <v>37.6</v>
      </c>
      <c r="BL781">
        <v>68.86</v>
      </c>
      <c r="BM781">
        <v>75.69</v>
      </c>
      <c r="BN781">
        <v>48.86</v>
      </c>
      <c r="BO781">
        <v>42.99</v>
      </c>
      <c r="BP781">
        <v>97.96</v>
      </c>
      <c r="BQ781">
        <v>57.96</v>
      </c>
      <c r="BR781">
        <v>42.4</v>
      </c>
      <c r="BS781">
        <v>66.67</v>
      </c>
      <c r="BT781">
        <v>18.18</v>
      </c>
      <c r="BU781">
        <v>19.16</v>
      </c>
      <c r="BV781">
        <v>14.85</v>
      </c>
      <c r="BW781">
        <v>23.08</v>
      </c>
      <c r="BX781">
        <v>38.46</v>
      </c>
      <c r="BY781">
        <v>9.2200000000000006</v>
      </c>
      <c r="BZ781">
        <v>22.99</v>
      </c>
      <c r="CA781">
        <v>23.08</v>
      </c>
      <c r="CB781">
        <v>23.08</v>
      </c>
      <c r="CC781">
        <v>54.01</v>
      </c>
      <c r="CD781">
        <v>50</v>
      </c>
      <c r="CE781">
        <v>46.15</v>
      </c>
      <c r="CF781">
        <v>57.69</v>
      </c>
      <c r="CG781">
        <v>57.69</v>
      </c>
      <c r="CH781">
        <v>34.01</v>
      </c>
      <c r="CI781">
        <v>35.33</v>
      </c>
      <c r="CJ781">
        <v>26.35</v>
      </c>
      <c r="CK781">
        <v>84.62</v>
      </c>
      <c r="CL781">
        <v>12.34</v>
      </c>
      <c r="CM781">
        <v>25.15</v>
      </c>
      <c r="CN781">
        <v>88.46</v>
      </c>
      <c r="CO781">
        <v>23.59</v>
      </c>
      <c r="CP781">
        <v>18.8</v>
      </c>
      <c r="CQ781">
        <v>10.42</v>
      </c>
      <c r="CR781">
        <v>9.58</v>
      </c>
      <c r="CS781">
        <v>8.86</v>
      </c>
      <c r="CT781">
        <v>21.92</v>
      </c>
      <c r="CU781">
        <v>17.37</v>
      </c>
      <c r="CV781">
        <v>17.489999999999998</v>
      </c>
      <c r="CW781">
        <v>23.35</v>
      </c>
      <c r="CX781">
        <v>14.85</v>
      </c>
      <c r="CY781">
        <v>46.71</v>
      </c>
      <c r="CZ781">
        <v>50</v>
      </c>
      <c r="DA781">
        <v>43.11</v>
      </c>
    </row>
    <row r="782" spans="1:105" x14ac:dyDescent="0.25">
      <c r="A782">
        <f t="shared" si="12"/>
        <v>2</v>
      </c>
      <c r="B782">
        <f>MATCH(D782,'P123Micro - Compustat Current'!$B$8:$B$842,0)</f>
        <v>777</v>
      </c>
      <c r="C782">
        <v>775</v>
      </c>
      <c r="D782" t="s">
        <v>547</v>
      </c>
      <c r="E782">
        <v>15</v>
      </c>
      <c r="F782" t="s">
        <v>96</v>
      </c>
      <c r="G782">
        <v>7.19</v>
      </c>
      <c r="H782">
        <v>33.770000000000003</v>
      </c>
      <c r="I782">
        <v>39.76</v>
      </c>
      <c r="J782">
        <v>27.07</v>
      </c>
      <c r="K782">
        <v>48.14</v>
      </c>
      <c r="L782">
        <v>34.25</v>
      </c>
      <c r="M782">
        <v>36.17</v>
      </c>
      <c r="N782">
        <v>50.3</v>
      </c>
      <c r="O782">
        <v>69.459999999999994</v>
      </c>
      <c r="P782">
        <v>36.53</v>
      </c>
      <c r="Q782">
        <v>57.01</v>
      </c>
      <c r="R782">
        <v>79.64</v>
      </c>
      <c r="S782">
        <v>93.53</v>
      </c>
      <c r="T782">
        <v>94.25</v>
      </c>
      <c r="U782">
        <v>22.51</v>
      </c>
      <c r="V782">
        <v>33.770000000000003</v>
      </c>
      <c r="W782">
        <v>59.16</v>
      </c>
      <c r="X782">
        <v>23.95</v>
      </c>
      <c r="Y782">
        <v>18.920000000000002</v>
      </c>
      <c r="Z782">
        <v>16.77</v>
      </c>
      <c r="AA782">
        <v>29.34</v>
      </c>
      <c r="AB782">
        <v>23.95</v>
      </c>
      <c r="AC782">
        <v>26.11</v>
      </c>
      <c r="AD782">
        <v>35.090000000000003</v>
      </c>
      <c r="AE782">
        <v>63.11</v>
      </c>
      <c r="AF782">
        <v>26.11</v>
      </c>
      <c r="AG782">
        <v>18.440000000000001</v>
      </c>
      <c r="AH782">
        <v>20.72</v>
      </c>
      <c r="AI782">
        <v>61.92</v>
      </c>
      <c r="AJ782">
        <v>5.03</v>
      </c>
      <c r="AK782">
        <v>8.6199999999999992</v>
      </c>
      <c r="AL782">
        <v>27.31</v>
      </c>
      <c r="AM782">
        <v>52.46</v>
      </c>
      <c r="AN782">
        <v>16.170000000000002</v>
      </c>
      <c r="AO782">
        <v>24.55</v>
      </c>
      <c r="AP782">
        <v>73.41</v>
      </c>
      <c r="AQ782">
        <v>76.89</v>
      </c>
      <c r="AR782">
        <v>92.93</v>
      </c>
      <c r="AS782">
        <v>60.96</v>
      </c>
      <c r="AT782">
        <v>72.81</v>
      </c>
      <c r="AU782">
        <v>56.05</v>
      </c>
      <c r="AV782">
        <v>49.46</v>
      </c>
      <c r="AW782">
        <v>72.459999999999994</v>
      </c>
      <c r="AX782">
        <v>75.930000000000007</v>
      </c>
      <c r="AY782">
        <v>91.02</v>
      </c>
      <c r="AZ782">
        <v>76.17</v>
      </c>
      <c r="BA782">
        <v>35.69</v>
      </c>
      <c r="BB782">
        <v>35.69</v>
      </c>
      <c r="BC782">
        <v>73.650000000000006</v>
      </c>
      <c r="BD782">
        <v>64.069999999999993</v>
      </c>
      <c r="BE782">
        <v>77.599999999999994</v>
      </c>
      <c r="BF782">
        <v>72.930000000000007</v>
      </c>
      <c r="BG782">
        <v>51.86</v>
      </c>
      <c r="BH782">
        <v>59.28</v>
      </c>
      <c r="BI782">
        <v>83.83</v>
      </c>
      <c r="BJ782">
        <v>96.17</v>
      </c>
      <c r="BK782">
        <v>79.88</v>
      </c>
      <c r="BL782">
        <v>30.78</v>
      </c>
      <c r="BM782">
        <v>45.99</v>
      </c>
      <c r="BN782">
        <v>81.8</v>
      </c>
      <c r="BO782">
        <v>60.48</v>
      </c>
      <c r="BP782">
        <v>13.65</v>
      </c>
      <c r="BQ782">
        <v>12.81</v>
      </c>
      <c r="BR782">
        <v>73.41</v>
      </c>
      <c r="BS782">
        <v>81.819999999999993</v>
      </c>
      <c r="BT782">
        <v>75.760000000000005</v>
      </c>
      <c r="BU782">
        <v>4.43</v>
      </c>
      <c r="BV782">
        <v>19.88</v>
      </c>
      <c r="BW782">
        <v>13.33</v>
      </c>
      <c r="BX782">
        <v>13.33</v>
      </c>
      <c r="BY782">
        <v>64.55</v>
      </c>
      <c r="BZ782">
        <v>9.6999999999999993</v>
      </c>
      <c r="CA782">
        <v>10</v>
      </c>
      <c r="CB782">
        <v>6.67</v>
      </c>
      <c r="CC782">
        <v>13.05</v>
      </c>
      <c r="CD782">
        <v>10</v>
      </c>
      <c r="CE782">
        <v>26.67</v>
      </c>
      <c r="CF782">
        <v>0</v>
      </c>
      <c r="CG782">
        <v>40</v>
      </c>
      <c r="CH782">
        <v>31.38</v>
      </c>
      <c r="CI782">
        <v>45.15</v>
      </c>
      <c r="CJ782">
        <v>39.76</v>
      </c>
      <c r="CK782">
        <v>36.67</v>
      </c>
      <c r="CL782">
        <v>9.94</v>
      </c>
      <c r="CM782">
        <v>15.93</v>
      </c>
      <c r="CN782">
        <v>56.67</v>
      </c>
      <c r="CO782">
        <v>34.729999999999997</v>
      </c>
      <c r="CP782">
        <v>21.2</v>
      </c>
      <c r="CQ782">
        <v>15.81</v>
      </c>
      <c r="CR782">
        <v>15.69</v>
      </c>
      <c r="CS782">
        <v>16.170000000000002</v>
      </c>
      <c r="CT782">
        <v>24.67</v>
      </c>
      <c r="CU782">
        <v>23.35</v>
      </c>
      <c r="CV782">
        <v>20.48</v>
      </c>
      <c r="CW782">
        <v>25.87</v>
      </c>
      <c r="CX782">
        <v>18.920000000000002</v>
      </c>
      <c r="CY782">
        <v>32.22</v>
      </c>
      <c r="CZ782">
        <v>36.67</v>
      </c>
      <c r="DA782">
        <v>34.01</v>
      </c>
    </row>
    <row r="783" spans="1:105" x14ac:dyDescent="0.25">
      <c r="A783">
        <f t="shared" si="12"/>
        <v>1</v>
      </c>
      <c r="B783">
        <f>MATCH(D783,'P123Micro - Compustat Current'!$B$8:$B$842,0)</f>
        <v>775</v>
      </c>
      <c r="C783">
        <v>776</v>
      </c>
      <c r="D783" t="s">
        <v>546</v>
      </c>
      <c r="E783">
        <v>11</v>
      </c>
      <c r="F783" t="s">
        <v>96</v>
      </c>
      <c r="G783">
        <v>7.07</v>
      </c>
      <c r="H783">
        <v>10.18</v>
      </c>
      <c r="I783">
        <v>2.75</v>
      </c>
      <c r="J783">
        <v>2.16</v>
      </c>
      <c r="K783">
        <v>3.11</v>
      </c>
      <c r="L783">
        <v>5.99</v>
      </c>
      <c r="M783">
        <v>36.17</v>
      </c>
      <c r="N783">
        <v>7.19</v>
      </c>
      <c r="O783">
        <v>15.81</v>
      </c>
      <c r="P783">
        <v>36.53</v>
      </c>
      <c r="Q783">
        <v>45.63</v>
      </c>
      <c r="R783">
        <v>76.05</v>
      </c>
      <c r="S783">
        <v>83.95</v>
      </c>
      <c r="T783">
        <v>97.25</v>
      </c>
      <c r="U783">
        <v>22.51</v>
      </c>
      <c r="V783">
        <v>18.68</v>
      </c>
      <c r="W783">
        <v>36.049999999999997</v>
      </c>
      <c r="X783">
        <v>23.95</v>
      </c>
      <c r="Y783">
        <v>9.82</v>
      </c>
      <c r="Z783">
        <v>6.59</v>
      </c>
      <c r="AA783">
        <v>10.06</v>
      </c>
      <c r="AB783">
        <v>10.06</v>
      </c>
      <c r="AC783">
        <v>26.11</v>
      </c>
      <c r="AD783">
        <v>28.62</v>
      </c>
      <c r="AE783">
        <v>54.97</v>
      </c>
      <c r="AF783">
        <v>26.11</v>
      </c>
      <c r="AG783">
        <v>14.01</v>
      </c>
      <c r="AH783">
        <v>33.409999999999997</v>
      </c>
      <c r="AI783">
        <v>44.07</v>
      </c>
      <c r="AJ783">
        <v>16.89</v>
      </c>
      <c r="AK783">
        <v>43.47</v>
      </c>
      <c r="AL783">
        <v>6.11</v>
      </c>
      <c r="AM783">
        <v>6.59</v>
      </c>
      <c r="AN783">
        <v>21.2</v>
      </c>
      <c r="AO783">
        <v>24.55</v>
      </c>
      <c r="AP783">
        <v>31.38</v>
      </c>
      <c r="AQ783">
        <v>53.89</v>
      </c>
      <c r="AR783">
        <v>85.99</v>
      </c>
      <c r="AS783">
        <v>50.9</v>
      </c>
      <c r="AT783">
        <v>36.17</v>
      </c>
      <c r="AU783">
        <v>37.840000000000003</v>
      </c>
      <c r="AV783">
        <v>47.54</v>
      </c>
      <c r="AW783">
        <v>40.6</v>
      </c>
      <c r="AX783">
        <v>31.86</v>
      </c>
      <c r="AY783">
        <v>91.14</v>
      </c>
      <c r="AZ783">
        <v>20</v>
      </c>
      <c r="BA783">
        <v>28.98</v>
      </c>
      <c r="BB783">
        <v>28.98</v>
      </c>
      <c r="BC783">
        <v>9.94</v>
      </c>
      <c r="BD783">
        <v>1.08</v>
      </c>
      <c r="BE783">
        <v>2.16</v>
      </c>
      <c r="BF783">
        <v>2.04</v>
      </c>
      <c r="BG783">
        <v>1.68</v>
      </c>
      <c r="BH783">
        <v>1.92</v>
      </c>
      <c r="BI783">
        <v>23.83</v>
      </c>
      <c r="BJ783">
        <v>36.53</v>
      </c>
      <c r="BK783">
        <v>33.65</v>
      </c>
      <c r="BL783">
        <v>3.35</v>
      </c>
      <c r="BM783">
        <v>0.12</v>
      </c>
      <c r="BN783">
        <v>8.14</v>
      </c>
      <c r="BO783">
        <v>1.2</v>
      </c>
      <c r="BP783">
        <v>2.16</v>
      </c>
      <c r="BQ783">
        <v>7.43</v>
      </c>
      <c r="BR783">
        <v>42.4</v>
      </c>
      <c r="BS783">
        <v>66.67</v>
      </c>
      <c r="BT783">
        <v>18.18</v>
      </c>
      <c r="BU783">
        <v>42.99</v>
      </c>
      <c r="BV783">
        <v>60.6</v>
      </c>
      <c r="BW783">
        <v>42.31</v>
      </c>
      <c r="BX783">
        <v>38.46</v>
      </c>
      <c r="BY783">
        <v>94.37</v>
      </c>
      <c r="BZ783">
        <v>46.23</v>
      </c>
      <c r="CA783">
        <v>42.31</v>
      </c>
      <c r="CB783">
        <v>42.31</v>
      </c>
      <c r="CC783">
        <v>41.8</v>
      </c>
      <c r="CD783">
        <v>26.92</v>
      </c>
      <c r="CE783">
        <v>46.15</v>
      </c>
      <c r="CF783">
        <v>50</v>
      </c>
      <c r="CG783">
        <v>57.69</v>
      </c>
      <c r="CH783">
        <v>42.75</v>
      </c>
      <c r="CI783">
        <v>41.32</v>
      </c>
      <c r="CJ783">
        <v>35.450000000000003</v>
      </c>
      <c r="CK783">
        <v>69.23</v>
      </c>
      <c r="CL783">
        <v>21.8</v>
      </c>
      <c r="CM783">
        <v>11.5</v>
      </c>
      <c r="CN783">
        <v>88.46</v>
      </c>
      <c r="CO783">
        <v>16.649999999999999</v>
      </c>
      <c r="CP783">
        <v>12.57</v>
      </c>
      <c r="CQ783">
        <v>38.56</v>
      </c>
      <c r="CR783">
        <v>33.17</v>
      </c>
      <c r="CS783">
        <v>38.08</v>
      </c>
      <c r="CT783">
        <v>46.11</v>
      </c>
      <c r="CU783">
        <v>56.77</v>
      </c>
      <c r="CV783">
        <v>3.47</v>
      </c>
      <c r="CW783">
        <v>3.95</v>
      </c>
      <c r="CX783">
        <v>3.95</v>
      </c>
      <c r="CY783">
        <v>99.04</v>
      </c>
      <c r="CZ783">
        <v>96.15</v>
      </c>
      <c r="DA783">
        <v>95.69</v>
      </c>
    </row>
    <row r="784" spans="1:105" x14ac:dyDescent="0.25">
      <c r="A784">
        <f t="shared" si="12"/>
        <v>2</v>
      </c>
      <c r="B784">
        <f>MATCH(D784,'P123Micro - Compustat Current'!$B$8:$B$842,0)</f>
        <v>779</v>
      </c>
      <c r="C784">
        <v>777</v>
      </c>
      <c r="D784" t="s">
        <v>545</v>
      </c>
      <c r="E784">
        <v>16</v>
      </c>
      <c r="F784" t="s">
        <v>96</v>
      </c>
      <c r="G784">
        <v>6.95</v>
      </c>
      <c r="H784">
        <v>14.85</v>
      </c>
      <c r="I784">
        <v>17.37</v>
      </c>
      <c r="J784">
        <v>29.7</v>
      </c>
      <c r="K784">
        <v>8.86</v>
      </c>
      <c r="L784">
        <v>55.33</v>
      </c>
      <c r="M784">
        <v>58.32</v>
      </c>
      <c r="N784">
        <v>16.05</v>
      </c>
      <c r="O784">
        <v>5.03</v>
      </c>
      <c r="P784">
        <v>64.430000000000007</v>
      </c>
      <c r="Q784">
        <v>53.29</v>
      </c>
      <c r="R784">
        <v>37.72</v>
      </c>
      <c r="S784">
        <v>50.42</v>
      </c>
      <c r="T784">
        <v>52.1</v>
      </c>
      <c r="U784">
        <v>29.1</v>
      </c>
      <c r="V784">
        <v>68.98</v>
      </c>
      <c r="W784">
        <v>42.04</v>
      </c>
      <c r="X784">
        <v>85.51</v>
      </c>
      <c r="Y784">
        <v>3.11</v>
      </c>
      <c r="Z784">
        <v>3.11</v>
      </c>
      <c r="AA784">
        <v>3.11</v>
      </c>
      <c r="AB784">
        <v>6.23</v>
      </c>
      <c r="AC784">
        <v>26.11</v>
      </c>
      <c r="AD784">
        <v>6.23</v>
      </c>
      <c r="AE784">
        <v>6.23</v>
      </c>
      <c r="AF784">
        <v>26.11</v>
      </c>
      <c r="AG784">
        <v>85.63</v>
      </c>
      <c r="AH784">
        <v>68.62</v>
      </c>
      <c r="AI784">
        <v>52.22</v>
      </c>
      <c r="AJ784">
        <v>66.11</v>
      </c>
      <c r="AK784">
        <v>80.72</v>
      </c>
      <c r="AL784">
        <v>91.5</v>
      </c>
      <c r="AM784">
        <v>90.66</v>
      </c>
      <c r="AN784">
        <v>89.1</v>
      </c>
      <c r="AO784">
        <v>86.35</v>
      </c>
      <c r="AP784">
        <v>61.08</v>
      </c>
      <c r="AQ784">
        <v>57.01</v>
      </c>
      <c r="AR784">
        <v>53.77</v>
      </c>
      <c r="AS784">
        <v>55.57</v>
      </c>
      <c r="AT784">
        <v>71.62</v>
      </c>
      <c r="AU784">
        <v>46.23</v>
      </c>
      <c r="AV784">
        <v>53.65</v>
      </c>
      <c r="AW784">
        <v>45.99</v>
      </c>
      <c r="AX784">
        <v>57.72</v>
      </c>
      <c r="AY784">
        <v>95.57</v>
      </c>
      <c r="AZ784">
        <v>48.74</v>
      </c>
      <c r="BA784">
        <v>84.43</v>
      </c>
      <c r="BB784">
        <v>84.43</v>
      </c>
      <c r="BC784">
        <v>48.02</v>
      </c>
      <c r="BD784">
        <v>48.38</v>
      </c>
      <c r="BE784">
        <v>47.31</v>
      </c>
      <c r="BF784">
        <v>44.67</v>
      </c>
      <c r="BG784">
        <v>50.18</v>
      </c>
      <c r="BH784">
        <v>47.9</v>
      </c>
      <c r="BI784">
        <v>39.4</v>
      </c>
      <c r="BJ784">
        <v>53.65</v>
      </c>
      <c r="BK784">
        <v>43.71</v>
      </c>
      <c r="BL784">
        <v>7.43</v>
      </c>
      <c r="BM784">
        <v>50.54</v>
      </c>
      <c r="BN784">
        <v>40.6</v>
      </c>
      <c r="BO784">
        <v>58.8</v>
      </c>
      <c r="BP784">
        <v>52.57</v>
      </c>
      <c r="BQ784">
        <v>51.26</v>
      </c>
      <c r="BR784">
        <v>51.02</v>
      </c>
      <c r="BS784">
        <v>43.94</v>
      </c>
      <c r="BT784">
        <v>48.48</v>
      </c>
      <c r="BU784">
        <v>9.82</v>
      </c>
      <c r="BV784">
        <v>31.86</v>
      </c>
      <c r="BW784">
        <v>12.9</v>
      </c>
      <c r="BX784">
        <v>96.77</v>
      </c>
      <c r="BY784">
        <v>9.2200000000000006</v>
      </c>
      <c r="BZ784">
        <v>16.53</v>
      </c>
      <c r="CA784">
        <v>12.9</v>
      </c>
      <c r="CB784">
        <v>19.350000000000001</v>
      </c>
      <c r="CC784">
        <v>12.34</v>
      </c>
      <c r="CD784">
        <v>9.68</v>
      </c>
      <c r="CE784">
        <v>25.81</v>
      </c>
      <c r="CF784">
        <v>12.9</v>
      </c>
      <c r="CG784">
        <v>29.03</v>
      </c>
      <c r="CH784">
        <v>35.33</v>
      </c>
      <c r="CI784">
        <v>35.33</v>
      </c>
      <c r="CJ784">
        <v>71.14</v>
      </c>
      <c r="CK784">
        <v>19.350000000000001</v>
      </c>
      <c r="CL784">
        <v>2.63</v>
      </c>
      <c r="CM784">
        <v>18.32</v>
      </c>
      <c r="CN784">
        <v>16.13</v>
      </c>
      <c r="CO784">
        <v>79.16</v>
      </c>
      <c r="CP784">
        <v>10.18</v>
      </c>
      <c r="CQ784">
        <v>17.37</v>
      </c>
      <c r="CR784">
        <v>25.75</v>
      </c>
      <c r="CS784">
        <v>16.77</v>
      </c>
      <c r="CT784">
        <v>32.22</v>
      </c>
      <c r="CU784">
        <v>3.95</v>
      </c>
      <c r="CV784">
        <v>3.23</v>
      </c>
      <c r="CW784">
        <v>3.47</v>
      </c>
      <c r="CX784">
        <v>3.59</v>
      </c>
      <c r="CY784">
        <v>6.47</v>
      </c>
      <c r="CZ784">
        <v>9.68</v>
      </c>
      <c r="DA784">
        <v>20.6</v>
      </c>
    </row>
    <row r="785" spans="1:105" x14ac:dyDescent="0.25">
      <c r="A785">
        <f t="shared" si="12"/>
        <v>0</v>
      </c>
      <c r="B785">
        <f>MATCH(D785,'P123Micro - Compustat Current'!$B$8:$B$842,0)</f>
        <v>778</v>
      </c>
      <c r="C785">
        <v>778</v>
      </c>
      <c r="D785" t="s">
        <v>544</v>
      </c>
      <c r="E785">
        <v>5</v>
      </c>
      <c r="F785" t="s">
        <v>484</v>
      </c>
      <c r="G785">
        <v>6.83</v>
      </c>
      <c r="H785">
        <v>12.22</v>
      </c>
      <c r="I785">
        <v>25.27</v>
      </c>
      <c r="J785">
        <v>14.37</v>
      </c>
      <c r="K785">
        <v>19.64</v>
      </c>
      <c r="L785">
        <v>17.37</v>
      </c>
      <c r="M785">
        <v>47.54</v>
      </c>
      <c r="N785">
        <v>43.23</v>
      </c>
      <c r="O785">
        <v>57.01</v>
      </c>
      <c r="P785">
        <v>42.4</v>
      </c>
      <c r="Q785">
        <v>33.770000000000003</v>
      </c>
      <c r="R785">
        <v>49.1</v>
      </c>
      <c r="S785">
        <v>25.75</v>
      </c>
      <c r="T785">
        <v>53.65</v>
      </c>
      <c r="U785">
        <v>72.459999999999994</v>
      </c>
      <c r="V785">
        <v>26.35</v>
      </c>
      <c r="W785">
        <v>18.32</v>
      </c>
      <c r="X785">
        <v>54.01</v>
      </c>
      <c r="Y785">
        <v>7.07</v>
      </c>
      <c r="Z785">
        <v>17.489999999999998</v>
      </c>
      <c r="AA785">
        <v>16.649999999999999</v>
      </c>
      <c r="AB785">
        <v>39.159999999999997</v>
      </c>
      <c r="AC785">
        <v>26.11</v>
      </c>
      <c r="AD785">
        <v>7.19</v>
      </c>
      <c r="AE785">
        <v>13.65</v>
      </c>
      <c r="AF785">
        <v>26.11</v>
      </c>
      <c r="AG785">
        <v>19.52</v>
      </c>
      <c r="AH785">
        <v>15.93</v>
      </c>
      <c r="AI785">
        <v>8.26</v>
      </c>
      <c r="AJ785">
        <v>20.72</v>
      </c>
      <c r="AK785">
        <v>31.86</v>
      </c>
      <c r="AL785">
        <v>34.49</v>
      </c>
      <c r="AM785">
        <v>24.67</v>
      </c>
      <c r="AN785">
        <v>58.8</v>
      </c>
      <c r="AO785">
        <v>24.55</v>
      </c>
      <c r="AP785">
        <v>22.04</v>
      </c>
      <c r="AQ785">
        <v>23.35</v>
      </c>
      <c r="AR785">
        <v>18.2</v>
      </c>
      <c r="AS785">
        <v>20.84</v>
      </c>
      <c r="AT785">
        <v>49.94</v>
      </c>
      <c r="AU785">
        <v>42.51</v>
      </c>
      <c r="AV785">
        <v>26.59</v>
      </c>
      <c r="AW785">
        <v>87.43</v>
      </c>
      <c r="AX785">
        <v>24.79</v>
      </c>
      <c r="AY785">
        <v>21.8</v>
      </c>
      <c r="AZ785">
        <v>52.46</v>
      </c>
      <c r="BA785">
        <v>69.099999999999994</v>
      </c>
      <c r="BB785">
        <v>69.099999999999994</v>
      </c>
      <c r="BC785">
        <v>8.02</v>
      </c>
      <c r="BD785">
        <v>7.43</v>
      </c>
      <c r="BE785">
        <v>11.02</v>
      </c>
      <c r="BF785">
        <v>7.19</v>
      </c>
      <c r="BG785">
        <v>9.4600000000000009</v>
      </c>
      <c r="BH785">
        <v>6.23</v>
      </c>
      <c r="BI785">
        <v>46.35</v>
      </c>
      <c r="BJ785">
        <v>49.58</v>
      </c>
      <c r="BK785">
        <v>43.95</v>
      </c>
      <c r="BL785">
        <v>43.95</v>
      </c>
      <c r="BM785">
        <v>17.72</v>
      </c>
      <c r="BN785">
        <v>7.19</v>
      </c>
      <c r="BO785">
        <v>64.430000000000007</v>
      </c>
      <c r="BP785">
        <v>12.22</v>
      </c>
      <c r="BQ785">
        <v>82.16</v>
      </c>
      <c r="BR785">
        <v>12.57</v>
      </c>
      <c r="BS785">
        <v>9.09</v>
      </c>
      <c r="BT785">
        <v>10.61</v>
      </c>
      <c r="BU785">
        <v>41.08</v>
      </c>
      <c r="BV785">
        <v>51.5</v>
      </c>
      <c r="BW785">
        <v>36.840000000000003</v>
      </c>
      <c r="BX785">
        <v>36.840000000000003</v>
      </c>
      <c r="BY785">
        <v>76.17</v>
      </c>
      <c r="BZ785">
        <v>39.76</v>
      </c>
      <c r="CA785">
        <v>42.11</v>
      </c>
      <c r="CB785">
        <v>31.58</v>
      </c>
      <c r="CC785">
        <v>28.62</v>
      </c>
      <c r="CD785">
        <v>21.05</v>
      </c>
      <c r="CE785">
        <v>42.11</v>
      </c>
      <c r="CF785">
        <v>36.840000000000003</v>
      </c>
      <c r="CG785">
        <v>36.840000000000003</v>
      </c>
      <c r="CH785">
        <v>66.349999999999994</v>
      </c>
      <c r="CI785">
        <v>65.87</v>
      </c>
      <c r="CJ785">
        <v>62.28</v>
      </c>
      <c r="CK785">
        <v>42.11</v>
      </c>
      <c r="CL785">
        <v>24.31</v>
      </c>
      <c r="CM785">
        <v>12.1</v>
      </c>
      <c r="CN785">
        <v>15.79</v>
      </c>
      <c r="CO785">
        <v>26.71</v>
      </c>
      <c r="CP785">
        <v>50.3</v>
      </c>
      <c r="CQ785">
        <v>61.92</v>
      </c>
      <c r="CR785">
        <v>62.87</v>
      </c>
      <c r="CS785">
        <v>59.16</v>
      </c>
      <c r="CT785">
        <v>54.73</v>
      </c>
      <c r="CU785">
        <v>66.709999999999994</v>
      </c>
      <c r="CV785">
        <v>9.1</v>
      </c>
      <c r="CW785">
        <v>9.58</v>
      </c>
      <c r="CX785">
        <v>11.74</v>
      </c>
      <c r="CY785">
        <v>37.369999999999997</v>
      </c>
      <c r="CZ785">
        <v>36.840000000000003</v>
      </c>
      <c r="DA785">
        <v>43.59</v>
      </c>
    </row>
    <row r="786" spans="1:105" x14ac:dyDescent="0.25">
      <c r="A786">
        <f t="shared" si="12"/>
        <v>1</v>
      </c>
      <c r="B786">
        <f>MATCH(D786,'P123Micro - Compustat Current'!$B$8:$B$842,0)</f>
        <v>780</v>
      </c>
      <c r="C786">
        <v>779</v>
      </c>
      <c r="D786" t="s">
        <v>543</v>
      </c>
      <c r="E786">
        <v>14</v>
      </c>
      <c r="F786" t="s">
        <v>96</v>
      </c>
      <c r="G786">
        <v>6.71</v>
      </c>
      <c r="H786">
        <v>58.2</v>
      </c>
      <c r="I786">
        <v>86.83</v>
      </c>
      <c r="J786">
        <v>83.11</v>
      </c>
      <c r="K786">
        <v>76.650000000000006</v>
      </c>
      <c r="L786">
        <v>83.47</v>
      </c>
      <c r="M786">
        <v>57.01</v>
      </c>
      <c r="N786">
        <v>87.07</v>
      </c>
      <c r="O786">
        <v>56.29</v>
      </c>
      <c r="P786">
        <v>96.77</v>
      </c>
      <c r="Q786">
        <v>7.78</v>
      </c>
      <c r="R786">
        <v>7.78</v>
      </c>
      <c r="S786">
        <v>9.6999999999999993</v>
      </c>
      <c r="T786">
        <v>10.06</v>
      </c>
      <c r="U786">
        <v>22.51</v>
      </c>
      <c r="V786">
        <v>10.9</v>
      </c>
      <c r="W786">
        <v>11.14</v>
      </c>
      <c r="X786">
        <v>23.95</v>
      </c>
      <c r="Y786">
        <v>71.98</v>
      </c>
      <c r="Z786">
        <v>45.39</v>
      </c>
      <c r="AA786">
        <v>57.96</v>
      </c>
      <c r="AB786">
        <v>55.45</v>
      </c>
      <c r="AC786">
        <v>33.409999999999997</v>
      </c>
      <c r="AD786">
        <v>92.57</v>
      </c>
      <c r="AE786">
        <v>74.25</v>
      </c>
      <c r="AF786">
        <v>86.35</v>
      </c>
      <c r="AG786">
        <v>42.75</v>
      </c>
      <c r="AH786">
        <v>43.59</v>
      </c>
      <c r="AI786">
        <v>48.5</v>
      </c>
      <c r="AJ786">
        <v>39.4</v>
      </c>
      <c r="AK786">
        <v>39.64</v>
      </c>
      <c r="AL786">
        <v>45.39</v>
      </c>
      <c r="AM786">
        <v>43.59</v>
      </c>
      <c r="AN786">
        <v>47.78</v>
      </c>
      <c r="AO786">
        <v>39.880000000000003</v>
      </c>
      <c r="AP786">
        <v>19.399999999999999</v>
      </c>
      <c r="AQ786">
        <v>26.47</v>
      </c>
      <c r="AR786">
        <v>35.81</v>
      </c>
      <c r="AS786">
        <v>28.14</v>
      </c>
      <c r="AT786">
        <v>35.450000000000003</v>
      </c>
      <c r="AU786">
        <v>42.4</v>
      </c>
      <c r="AV786">
        <v>31.14</v>
      </c>
      <c r="AW786">
        <v>78.680000000000007</v>
      </c>
      <c r="AX786">
        <v>19.16</v>
      </c>
      <c r="AY786">
        <v>19.399999999999999</v>
      </c>
      <c r="AZ786">
        <v>19.16</v>
      </c>
      <c r="BA786">
        <v>45.27</v>
      </c>
      <c r="BB786">
        <v>45.27</v>
      </c>
      <c r="BC786">
        <v>55.81</v>
      </c>
      <c r="BD786">
        <v>83.11</v>
      </c>
      <c r="BE786">
        <v>81.92</v>
      </c>
      <c r="BF786">
        <v>78.319999999999993</v>
      </c>
      <c r="BG786">
        <v>82.87</v>
      </c>
      <c r="BH786">
        <v>82.63</v>
      </c>
      <c r="BI786">
        <v>88.74</v>
      </c>
      <c r="BJ786">
        <v>76.17</v>
      </c>
      <c r="BK786">
        <v>93.29</v>
      </c>
      <c r="BL786">
        <v>78.92</v>
      </c>
      <c r="BM786">
        <v>56.05</v>
      </c>
      <c r="BN786">
        <v>96.29</v>
      </c>
      <c r="BO786">
        <v>7.54</v>
      </c>
      <c r="BP786">
        <v>57.37</v>
      </c>
      <c r="BQ786">
        <v>33.17</v>
      </c>
      <c r="BR786">
        <v>9.34</v>
      </c>
      <c r="BS786">
        <v>6.06</v>
      </c>
      <c r="BT786">
        <v>4.55</v>
      </c>
      <c r="BU786">
        <v>8.14</v>
      </c>
      <c r="BV786">
        <v>3.11</v>
      </c>
      <c r="BW786">
        <v>4.4400000000000004</v>
      </c>
      <c r="BX786">
        <v>20</v>
      </c>
      <c r="BY786">
        <v>9.2200000000000006</v>
      </c>
      <c r="BZ786">
        <v>6.83</v>
      </c>
      <c r="CA786">
        <v>4.4400000000000004</v>
      </c>
      <c r="CB786">
        <v>4.4400000000000004</v>
      </c>
      <c r="CC786">
        <v>28.38</v>
      </c>
      <c r="CD786">
        <v>26.67</v>
      </c>
      <c r="CE786">
        <v>33.33</v>
      </c>
      <c r="CF786">
        <v>40</v>
      </c>
      <c r="CG786">
        <v>42.22</v>
      </c>
      <c r="CH786">
        <v>51.5</v>
      </c>
      <c r="CI786">
        <v>49.82</v>
      </c>
      <c r="CJ786">
        <v>45.87</v>
      </c>
      <c r="CK786">
        <v>55.56</v>
      </c>
      <c r="CL786">
        <v>7.07</v>
      </c>
      <c r="CM786">
        <v>25.87</v>
      </c>
      <c r="CN786">
        <v>53.33</v>
      </c>
      <c r="CO786">
        <v>41.2</v>
      </c>
      <c r="CP786">
        <v>26.23</v>
      </c>
      <c r="CQ786">
        <v>4.3099999999999996</v>
      </c>
      <c r="CR786">
        <v>9.58</v>
      </c>
      <c r="CS786">
        <v>8.86</v>
      </c>
      <c r="CT786">
        <v>18.440000000000001</v>
      </c>
      <c r="CU786">
        <v>12.93</v>
      </c>
      <c r="CV786">
        <v>20.84</v>
      </c>
      <c r="CW786">
        <v>24.31</v>
      </c>
      <c r="CX786">
        <v>20.36</v>
      </c>
      <c r="CY786">
        <v>19.28</v>
      </c>
      <c r="CZ786">
        <v>8.89</v>
      </c>
      <c r="DA786">
        <v>42.99</v>
      </c>
    </row>
    <row r="787" spans="1:105" x14ac:dyDescent="0.25">
      <c r="A787">
        <f t="shared" si="12"/>
        <v>3</v>
      </c>
      <c r="B787">
        <f>MATCH(D787,'P123Micro - Compustat Current'!$B$8:$B$842,0)</f>
        <v>783</v>
      </c>
      <c r="C787">
        <v>780</v>
      </c>
      <c r="D787" t="s">
        <v>542</v>
      </c>
      <c r="E787">
        <v>26</v>
      </c>
      <c r="F787" t="s">
        <v>96</v>
      </c>
      <c r="G787">
        <v>6.59</v>
      </c>
      <c r="H787">
        <v>6.35</v>
      </c>
      <c r="I787">
        <v>26.83</v>
      </c>
      <c r="J787">
        <v>12.69</v>
      </c>
      <c r="K787">
        <v>27.07</v>
      </c>
      <c r="L787">
        <v>15.45</v>
      </c>
      <c r="M787">
        <v>36.17</v>
      </c>
      <c r="N787">
        <v>47.07</v>
      </c>
      <c r="O787">
        <v>66.11</v>
      </c>
      <c r="P787">
        <v>36.53</v>
      </c>
      <c r="Q787">
        <v>7.78</v>
      </c>
      <c r="R787">
        <v>7.78</v>
      </c>
      <c r="S787">
        <v>9.6999999999999993</v>
      </c>
      <c r="T787">
        <v>10.06</v>
      </c>
      <c r="U787">
        <v>22.51</v>
      </c>
      <c r="V787">
        <v>10.9</v>
      </c>
      <c r="W787">
        <v>11.14</v>
      </c>
      <c r="X787">
        <v>23.95</v>
      </c>
      <c r="Y787">
        <v>12.1</v>
      </c>
      <c r="Z787">
        <v>10.78</v>
      </c>
      <c r="AA787">
        <v>17.25</v>
      </c>
      <c r="AB787">
        <v>16.77</v>
      </c>
      <c r="AC787">
        <v>26.11</v>
      </c>
      <c r="AD787">
        <v>29.1</v>
      </c>
      <c r="AE787">
        <v>56.05</v>
      </c>
      <c r="AF787">
        <v>26.11</v>
      </c>
      <c r="AG787">
        <v>1.68</v>
      </c>
      <c r="AH787">
        <v>6.35</v>
      </c>
      <c r="AI787">
        <v>21.08</v>
      </c>
      <c r="AJ787">
        <v>5.03</v>
      </c>
      <c r="AK787">
        <v>8.6199999999999992</v>
      </c>
      <c r="AL787">
        <v>2.99</v>
      </c>
      <c r="AM787">
        <v>2.99</v>
      </c>
      <c r="AN787">
        <v>16.170000000000002</v>
      </c>
      <c r="AO787">
        <v>24.55</v>
      </c>
      <c r="AP787">
        <v>90.06</v>
      </c>
      <c r="AQ787">
        <v>85.27</v>
      </c>
      <c r="AR787">
        <v>85.99</v>
      </c>
      <c r="AS787">
        <v>85.15</v>
      </c>
      <c r="AT787">
        <v>72.34</v>
      </c>
      <c r="AU787">
        <v>61.08</v>
      </c>
      <c r="AV787">
        <v>75.930000000000007</v>
      </c>
      <c r="AW787">
        <v>30.3</v>
      </c>
      <c r="AX787">
        <v>82.04</v>
      </c>
      <c r="AY787">
        <v>91.02</v>
      </c>
      <c r="AZ787">
        <v>83.35</v>
      </c>
      <c r="BA787">
        <v>59.04</v>
      </c>
      <c r="BB787">
        <v>59.04</v>
      </c>
      <c r="BC787">
        <v>78.44</v>
      </c>
      <c r="BD787">
        <v>94.97</v>
      </c>
      <c r="BE787">
        <v>95.69</v>
      </c>
      <c r="BF787">
        <v>97.96</v>
      </c>
      <c r="BG787">
        <v>94.25</v>
      </c>
      <c r="BH787">
        <v>89.1</v>
      </c>
      <c r="BI787">
        <v>94.73</v>
      </c>
      <c r="BJ787">
        <v>93.05</v>
      </c>
      <c r="BK787">
        <v>93.41</v>
      </c>
      <c r="BL787">
        <v>75.930000000000007</v>
      </c>
      <c r="BM787">
        <v>61.92</v>
      </c>
      <c r="BN787">
        <v>78.2</v>
      </c>
      <c r="BO787">
        <v>97.96</v>
      </c>
      <c r="BP787">
        <v>7.54</v>
      </c>
      <c r="BQ787">
        <v>2.75</v>
      </c>
      <c r="BR787">
        <v>42.4</v>
      </c>
      <c r="BS787">
        <v>66.67</v>
      </c>
      <c r="BT787">
        <v>18.18</v>
      </c>
      <c r="BU787">
        <v>14.13</v>
      </c>
      <c r="BV787">
        <v>14.85</v>
      </c>
      <c r="BW787">
        <v>23.08</v>
      </c>
      <c r="BX787">
        <v>38.46</v>
      </c>
      <c r="BY787">
        <v>9.2200000000000006</v>
      </c>
      <c r="BZ787">
        <v>22.99</v>
      </c>
      <c r="CA787">
        <v>23.08</v>
      </c>
      <c r="CB787">
        <v>23.08</v>
      </c>
      <c r="CC787">
        <v>32.340000000000003</v>
      </c>
      <c r="CD787">
        <v>19.23</v>
      </c>
      <c r="CE787">
        <v>46.15</v>
      </c>
      <c r="CF787">
        <v>7.69</v>
      </c>
      <c r="CG787">
        <v>57.69</v>
      </c>
      <c r="CH787">
        <v>38.68</v>
      </c>
      <c r="CI787">
        <v>35.33</v>
      </c>
      <c r="CJ787">
        <v>25.75</v>
      </c>
      <c r="CK787">
        <v>92.31</v>
      </c>
      <c r="CL787">
        <v>10.06</v>
      </c>
      <c r="CM787">
        <v>22.51</v>
      </c>
      <c r="CN787">
        <v>88.46</v>
      </c>
      <c r="CO787">
        <v>25.63</v>
      </c>
      <c r="CP787">
        <v>14.97</v>
      </c>
      <c r="CQ787">
        <v>8.98</v>
      </c>
      <c r="CR787">
        <v>9.58</v>
      </c>
      <c r="CS787">
        <v>8.86</v>
      </c>
      <c r="CT787">
        <v>18.440000000000001</v>
      </c>
      <c r="CU787">
        <v>17.37</v>
      </c>
      <c r="CV787">
        <v>15.45</v>
      </c>
      <c r="CW787">
        <v>21.68</v>
      </c>
      <c r="CX787">
        <v>12.81</v>
      </c>
      <c r="CY787">
        <v>49.22</v>
      </c>
      <c r="CZ787">
        <v>53.85</v>
      </c>
      <c r="DA787">
        <v>43.35</v>
      </c>
    </row>
    <row r="788" spans="1:105" x14ac:dyDescent="0.25">
      <c r="A788">
        <f t="shared" si="12"/>
        <v>4</v>
      </c>
      <c r="B788">
        <f>MATCH(D788,'P123Micro - Compustat Current'!$B$8:$B$842,0)</f>
        <v>785</v>
      </c>
      <c r="C788">
        <v>781</v>
      </c>
      <c r="D788" t="s">
        <v>541</v>
      </c>
      <c r="E788">
        <v>3</v>
      </c>
      <c r="F788" t="s">
        <v>484</v>
      </c>
      <c r="G788">
        <v>6.47</v>
      </c>
      <c r="H788">
        <v>10.66</v>
      </c>
      <c r="I788">
        <v>8.14</v>
      </c>
      <c r="J788">
        <v>7.19</v>
      </c>
      <c r="K788">
        <v>8.3800000000000008</v>
      </c>
      <c r="L788">
        <v>15.33</v>
      </c>
      <c r="M788">
        <v>36.770000000000003</v>
      </c>
      <c r="N788">
        <v>22.16</v>
      </c>
      <c r="O788">
        <v>22.4</v>
      </c>
      <c r="P788">
        <v>53.65</v>
      </c>
      <c r="Q788">
        <v>14.61</v>
      </c>
      <c r="R788">
        <v>15.45</v>
      </c>
      <c r="S788">
        <v>14.37</v>
      </c>
      <c r="T788">
        <v>15.33</v>
      </c>
      <c r="U788">
        <v>51.5</v>
      </c>
      <c r="V788">
        <v>22.99</v>
      </c>
      <c r="W788">
        <v>40.24</v>
      </c>
      <c r="X788">
        <v>26.47</v>
      </c>
      <c r="Y788">
        <v>37.49</v>
      </c>
      <c r="Z788">
        <v>15.57</v>
      </c>
      <c r="AA788">
        <v>17.489999999999998</v>
      </c>
      <c r="AB788">
        <v>17.489999999999998</v>
      </c>
      <c r="AC788">
        <v>42.04</v>
      </c>
      <c r="AD788">
        <v>64.19</v>
      </c>
      <c r="AE788">
        <v>53.89</v>
      </c>
      <c r="AF788">
        <v>66.709999999999994</v>
      </c>
      <c r="AG788">
        <v>50.3</v>
      </c>
      <c r="AH788">
        <v>30.54</v>
      </c>
      <c r="AI788">
        <v>35.450000000000003</v>
      </c>
      <c r="AJ788">
        <v>38.799999999999997</v>
      </c>
      <c r="AK788">
        <v>25.75</v>
      </c>
      <c r="AL788">
        <v>69.94</v>
      </c>
      <c r="AM788">
        <v>62.75</v>
      </c>
      <c r="AN788">
        <v>73.650000000000006</v>
      </c>
      <c r="AO788">
        <v>69.34</v>
      </c>
      <c r="AP788">
        <v>33.65</v>
      </c>
      <c r="AQ788">
        <v>48.98</v>
      </c>
      <c r="AR788">
        <v>31.62</v>
      </c>
      <c r="AS788">
        <v>98.32</v>
      </c>
      <c r="AT788">
        <v>31.38</v>
      </c>
      <c r="AU788">
        <v>27.9</v>
      </c>
      <c r="AV788">
        <v>20.84</v>
      </c>
      <c r="AW788">
        <v>64.19</v>
      </c>
      <c r="AX788">
        <v>53.17</v>
      </c>
      <c r="AY788">
        <v>95.45</v>
      </c>
      <c r="AZ788">
        <v>36.65</v>
      </c>
      <c r="BA788">
        <v>46.11</v>
      </c>
      <c r="BB788">
        <v>46.11</v>
      </c>
      <c r="BC788">
        <v>36.29</v>
      </c>
      <c r="BD788">
        <v>40.24</v>
      </c>
      <c r="BE788">
        <v>40.6</v>
      </c>
      <c r="BF788">
        <v>38.32</v>
      </c>
      <c r="BG788">
        <v>46.83</v>
      </c>
      <c r="BH788">
        <v>37.25</v>
      </c>
      <c r="BI788">
        <v>31.86</v>
      </c>
      <c r="BJ788">
        <v>45.15</v>
      </c>
      <c r="BK788">
        <v>27.78</v>
      </c>
      <c r="BL788">
        <v>26.23</v>
      </c>
      <c r="BM788">
        <v>53.77</v>
      </c>
      <c r="BN788">
        <v>26.35</v>
      </c>
      <c r="BO788">
        <v>72.81</v>
      </c>
      <c r="BP788">
        <v>34.130000000000003</v>
      </c>
      <c r="BQ788">
        <v>84.07</v>
      </c>
      <c r="BR788">
        <v>39.28</v>
      </c>
      <c r="BS788">
        <v>25.76</v>
      </c>
      <c r="BT788">
        <v>42.42</v>
      </c>
      <c r="BU788">
        <v>6.35</v>
      </c>
      <c r="BV788">
        <v>8.5</v>
      </c>
      <c r="BW788">
        <v>17.02</v>
      </c>
      <c r="BX788">
        <v>14.89</v>
      </c>
      <c r="BY788">
        <v>17.13</v>
      </c>
      <c r="BZ788">
        <v>54.01</v>
      </c>
      <c r="CA788">
        <v>18.09</v>
      </c>
      <c r="CB788">
        <v>81.91</v>
      </c>
      <c r="CC788">
        <v>17.25</v>
      </c>
      <c r="CD788">
        <v>5.32</v>
      </c>
      <c r="CE788">
        <v>25.53</v>
      </c>
      <c r="CF788">
        <v>5.32</v>
      </c>
      <c r="CG788">
        <v>63.83</v>
      </c>
      <c r="CH788">
        <v>1.56</v>
      </c>
      <c r="CI788">
        <v>35.33</v>
      </c>
      <c r="CJ788">
        <v>25.75</v>
      </c>
      <c r="CK788">
        <v>5.32</v>
      </c>
      <c r="CL788">
        <v>36.770000000000003</v>
      </c>
      <c r="CM788">
        <v>15.81</v>
      </c>
      <c r="CN788">
        <v>2.13</v>
      </c>
      <c r="CO788">
        <v>54.01</v>
      </c>
      <c r="CP788">
        <v>38.32</v>
      </c>
      <c r="CQ788">
        <v>42.28</v>
      </c>
      <c r="CR788">
        <v>54.49</v>
      </c>
      <c r="CS788">
        <v>32.81</v>
      </c>
      <c r="CT788">
        <v>51.26</v>
      </c>
      <c r="CU788">
        <v>37.72</v>
      </c>
      <c r="CV788">
        <v>59.88</v>
      </c>
      <c r="CW788">
        <v>68.98</v>
      </c>
      <c r="CX788">
        <v>54.25</v>
      </c>
      <c r="CY788">
        <v>80.72</v>
      </c>
      <c r="CZ788">
        <v>63.83</v>
      </c>
      <c r="DA788">
        <v>81.8</v>
      </c>
    </row>
    <row r="789" spans="1:105" x14ac:dyDescent="0.25">
      <c r="A789">
        <f t="shared" si="12"/>
        <v>1</v>
      </c>
      <c r="B789">
        <f>MATCH(D789,'P123Micro - Compustat Current'!$B$8:$B$842,0)</f>
        <v>781</v>
      </c>
      <c r="C789">
        <v>782</v>
      </c>
      <c r="D789" t="s">
        <v>540</v>
      </c>
      <c r="E789">
        <v>12</v>
      </c>
      <c r="F789" t="s">
        <v>96</v>
      </c>
      <c r="G789">
        <v>6.35</v>
      </c>
      <c r="H789">
        <v>92.34</v>
      </c>
      <c r="I789">
        <v>66.23</v>
      </c>
      <c r="J789">
        <v>72.099999999999994</v>
      </c>
      <c r="K789">
        <v>50.3</v>
      </c>
      <c r="L789">
        <v>72.099999999999994</v>
      </c>
      <c r="M789">
        <v>73.89</v>
      </c>
      <c r="N789">
        <v>54.61</v>
      </c>
      <c r="O789">
        <v>28.98</v>
      </c>
      <c r="P789">
        <v>80.72</v>
      </c>
      <c r="Q789">
        <v>98.44</v>
      </c>
      <c r="R789">
        <v>98.2</v>
      </c>
      <c r="S789">
        <v>96.29</v>
      </c>
      <c r="T789">
        <v>96.89</v>
      </c>
      <c r="U789">
        <v>90.18</v>
      </c>
      <c r="V789">
        <v>89.34</v>
      </c>
      <c r="W789">
        <v>67.31</v>
      </c>
      <c r="X789">
        <v>92.1</v>
      </c>
      <c r="Y789">
        <v>87.78</v>
      </c>
      <c r="Z789">
        <v>65.75</v>
      </c>
      <c r="AA789">
        <v>73.89</v>
      </c>
      <c r="AB789">
        <v>62.63</v>
      </c>
      <c r="AC789">
        <v>50.42</v>
      </c>
      <c r="AD789">
        <v>97.6</v>
      </c>
      <c r="AE789">
        <v>87.9</v>
      </c>
      <c r="AF789">
        <v>89.7</v>
      </c>
      <c r="AG789">
        <v>22.51</v>
      </c>
      <c r="AH789">
        <v>45.27</v>
      </c>
      <c r="AI789">
        <v>26.83</v>
      </c>
      <c r="AJ789">
        <v>8.3800000000000008</v>
      </c>
      <c r="AK789">
        <v>97.96</v>
      </c>
      <c r="AL789">
        <v>11.02</v>
      </c>
      <c r="AM789">
        <v>16.170000000000002</v>
      </c>
      <c r="AN789">
        <v>18.68</v>
      </c>
      <c r="AO789">
        <v>27.9</v>
      </c>
      <c r="AP789">
        <v>11.62</v>
      </c>
      <c r="AQ789">
        <v>16.41</v>
      </c>
      <c r="AR789">
        <v>17.010000000000002</v>
      </c>
      <c r="AS789">
        <v>20.36</v>
      </c>
      <c r="AT789">
        <v>19.399999999999999</v>
      </c>
      <c r="AU789">
        <v>17.010000000000002</v>
      </c>
      <c r="AV789">
        <v>19.88</v>
      </c>
      <c r="AW789">
        <v>19.760000000000002</v>
      </c>
      <c r="AX789">
        <v>82.04</v>
      </c>
      <c r="AY789">
        <v>91.02</v>
      </c>
      <c r="AZ789">
        <v>83.35</v>
      </c>
      <c r="BA789">
        <v>19.64</v>
      </c>
      <c r="BB789">
        <v>19.64</v>
      </c>
      <c r="BC789">
        <v>15.93</v>
      </c>
      <c r="BD789">
        <v>25.99</v>
      </c>
      <c r="BE789">
        <v>26.35</v>
      </c>
      <c r="BF789">
        <v>41.56</v>
      </c>
      <c r="BG789">
        <v>22.87</v>
      </c>
      <c r="BH789">
        <v>21.44</v>
      </c>
      <c r="BI789">
        <v>40.479999999999997</v>
      </c>
      <c r="BJ789">
        <v>50.42</v>
      </c>
      <c r="BK789">
        <v>35.450000000000003</v>
      </c>
      <c r="BL789">
        <v>34.130000000000003</v>
      </c>
      <c r="BM789">
        <v>17.13</v>
      </c>
      <c r="BN789">
        <v>47.9</v>
      </c>
      <c r="BO789">
        <v>10.78</v>
      </c>
      <c r="BP789">
        <v>25.75</v>
      </c>
      <c r="BQ789">
        <v>70.3</v>
      </c>
      <c r="BR789">
        <v>21.92</v>
      </c>
      <c r="BS789">
        <v>28.79</v>
      </c>
      <c r="BT789">
        <v>27.27</v>
      </c>
      <c r="BU789">
        <v>12.34</v>
      </c>
      <c r="BV789">
        <v>20.48</v>
      </c>
      <c r="BW789">
        <v>7.69</v>
      </c>
      <c r="BX789">
        <v>7.69</v>
      </c>
      <c r="BY789">
        <v>82.51</v>
      </c>
      <c r="BZ789">
        <v>57.49</v>
      </c>
      <c r="CA789">
        <v>76.92</v>
      </c>
      <c r="CB789">
        <v>30.77</v>
      </c>
      <c r="CC789">
        <v>4.79</v>
      </c>
      <c r="CD789">
        <v>0</v>
      </c>
      <c r="CE789">
        <v>7.69</v>
      </c>
      <c r="CF789">
        <v>7.69</v>
      </c>
      <c r="CG789">
        <v>23.08</v>
      </c>
      <c r="CH789">
        <v>22.16</v>
      </c>
      <c r="CI789">
        <v>49.94</v>
      </c>
      <c r="CJ789">
        <v>45.51</v>
      </c>
      <c r="CK789">
        <v>0</v>
      </c>
      <c r="CL789">
        <v>8.26</v>
      </c>
      <c r="CM789">
        <v>1.68</v>
      </c>
      <c r="CN789">
        <v>23.08</v>
      </c>
      <c r="CO789">
        <v>16.05</v>
      </c>
      <c r="CP789">
        <v>16.29</v>
      </c>
      <c r="CQ789">
        <v>41.56</v>
      </c>
      <c r="CR789">
        <v>45.15</v>
      </c>
      <c r="CS789">
        <v>33.53</v>
      </c>
      <c r="CT789">
        <v>63.71</v>
      </c>
      <c r="CU789">
        <v>38.799999999999997</v>
      </c>
      <c r="CV789">
        <v>7.66</v>
      </c>
      <c r="CW789">
        <v>6.35</v>
      </c>
      <c r="CX789">
        <v>11.14</v>
      </c>
      <c r="CY789">
        <v>5.27</v>
      </c>
      <c r="CZ789">
        <v>7.69</v>
      </c>
      <c r="DA789">
        <v>20.6</v>
      </c>
    </row>
    <row r="790" spans="1:105" x14ac:dyDescent="0.25">
      <c r="A790">
        <f t="shared" si="12"/>
        <v>1</v>
      </c>
      <c r="B790">
        <f>MATCH(D790,'P123Micro - Compustat Current'!$B$8:$B$842,0)</f>
        <v>782</v>
      </c>
      <c r="C790">
        <v>783</v>
      </c>
      <c r="D790" t="s">
        <v>539</v>
      </c>
      <c r="E790">
        <v>16</v>
      </c>
      <c r="F790" t="s">
        <v>96</v>
      </c>
      <c r="G790">
        <v>6.23</v>
      </c>
      <c r="H790">
        <v>12.93</v>
      </c>
      <c r="I790">
        <v>19.28</v>
      </c>
      <c r="J790">
        <v>4.67</v>
      </c>
      <c r="K790">
        <v>10.54</v>
      </c>
      <c r="L790">
        <v>6.95</v>
      </c>
      <c r="M790">
        <v>36.17</v>
      </c>
      <c r="N790">
        <v>45.39</v>
      </c>
      <c r="O790">
        <v>64.91</v>
      </c>
      <c r="P790">
        <v>36.53</v>
      </c>
      <c r="Q790">
        <v>30.66</v>
      </c>
      <c r="R790">
        <v>51.26</v>
      </c>
      <c r="S790">
        <v>53.89</v>
      </c>
      <c r="T790">
        <v>79.64</v>
      </c>
      <c r="U790">
        <v>22.51</v>
      </c>
      <c r="V790">
        <v>18.32</v>
      </c>
      <c r="W790">
        <v>35.69</v>
      </c>
      <c r="X790">
        <v>23.95</v>
      </c>
      <c r="Y790">
        <v>17.489999999999998</v>
      </c>
      <c r="Z790">
        <v>4.1900000000000004</v>
      </c>
      <c r="AA790">
        <v>7.31</v>
      </c>
      <c r="AB790">
        <v>6.83</v>
      </c>
      <c r="AC790">
        <v>26.11</v>
      </c>
      <c r="AD790">
        <v>45.75</v>
      </c>
      <c r="AE790">
        <v>74.37</v>
      </c>
      <c r="AF790">
        <v>26.11</v>
      </c>
      <c r="AG790">
        <v>10.3</v>
      </c>
      <c r="AH790">
        <v>9.4600000000000009</v>
      </c>
      <c r="AI790">
        <v>31.38</v>
      </c>
      <c r="AJ790">
        <v>5.03</v>
      </c>
      <c r="AK790">
        <v>8.6199999999999992</v>
      </c>
      <c r="AL790">
        <v>21.8</v>
      </c>
      <c r="AM790">
        <v>43.11</v>
      </c>
      <c r="AN790">
        <v>16.170000000000002</v>
      </c>
      <c r="AO790">
        <v>24.55</v>
      </c>
      <c r="AP790">
        <v>49.94</v>
      </c>
      <c r="AQ790">
        <v>52.57</v>
      </c>
      <c r="AR790">
        <v>44.31</v>
      </c>
      <c r="AS790">
        <v>48.98</v>
      </c>
      <c r="AT790">
        <v>75.69</v>
      </c>
      <c r="AU790">
        <v>34.97</v>
      </c>
      <c r="AV790">
        <v>35.57</v>
      </c>
      <c r="AW790">
        <v>55.81</v>
      </c>
      <c r="AX790">
        <v>54.97</v>
      </c>
      <c r="AY790">
        <v>91.02</v>
      </c>
      <c r="AZ790">
        <v>50.54</v>
      </c>
      <c r="BA790">
        <v>82.99</v>
      </c>
      <c r="BB790">
        <v>82.99</v>
      </c>
      <c r="BC790">
        <v>44.79</v>
      </c>
      <c r="BD790">
        <v>25.75</v>
      </c>
      <c r="BE790">
        <v>22.04</v>
      </c>
      <c r="BF790">
        <v>28.62</v>
      </c>
      <c r="BG790">
        <v>26.23</v>
      </c>
      <c r="BH790">
        <v>29.34</v>
      </c>
      <c r="BI790">
        <v>26.47</v>
      </c>
      <c r="BJ790">
        <v>18.079999999999998</v>
      </c>
      <c r="BK790">
        <v>22.28</v>
      </c>
      <c r="BL790">
        <v>82.4</v>
      </c>
      <c r="BM790">
        <v>13.17</v>
      </c>
      <c r="BN790">
        <v>33.65</v>
      </c>
      <c r="BO790">
        <v>17.010000000000002</v>
      </c>
      <c r="BP790">
        <v>69.7</v>
      </c>
      <c r="BQ790">
        <v>14.13</v>
      </c>
      <c r="BR790">
        <v>90.06</v>
      </c>
      <c r="BS790">
        <v>89.39</v>
      </c>
      <c r="BT790">
        <v>78.790000000000006</v>
      </c>
      <c r="BU790">
        <v>20</v>
      </c>
      <c r="BV790">
        <v>29.1</v>
      </c>
      <c r="BW790">
        <v>16</v>
      </c>
      <c r="BX790">
        <v>16</v>
      </c>
      <c r="BY790">
        <v>75.09</v>
      </c>
      <c r="BZ790">
        <v>67.19</v>
      </c>
      <c r="CA790">
        <v>32</v>
      </c>
      <c r="CB790">
        <v>92</v>
      </c>
      <c r="CC790">
        <v>22.87</v>
      </c>
      <c r="CD790">
        <v>28</v>
      </c>
      <c r="CE790">
        <v>28</v>
      </c>
      <c r="CF790">
        <v>32</v>
      </c>
      <c r="CG790">
        <v>36</v>
      </c>
      <c r="CH790">
        <v>9.34</v>
      </c>
      <c r="CI790">
        <v>35.33</v>
      </c>
      <c r="CJ790">
        <v>25.75</v>
      </c>
      <c r="CK790">
        <v>40</v>
      </c>
      <c r="CL790">
        <v>24.43</v>
      </c>
      <c r="CM790">
        <v>13.65</v>
      </c>
      <c r="CN790">
        <v>56</v>
      </c>
      <c r="CO790">
        <v>33.65</v>
      </c>
      <c r="CP790">
        <v>20.6</v>
      </c>
      <c r="CQ790">
        <v>40.6</v>
      </c>
      <c r="CR790">
        <v>31.62</v>
      </c>
      <c r="CS790">
        <v>47.19</v>
      </c>
      <c r="CT790">
        <v>39.880000000000003</v>
      </c>
      <c r="CU790">
        <v>71.260000000000005</v>
      </c>
      <c r="CV790">
        <v>28.14</v>
      </c>
      <c r="CW790">
        <v>35.450000000000003</v>
      </c>
      <c r="CX790">
        <v>23.95</v>
      </c>
      <c r="CY790">
        <v>59.76</v>
      </c>
      <c r="CZ790">
        <v>64</v>
      </c>
      <c r="DA790">
        <v>44.43</v>
      </c>
    </row>
    <row r="791" spans="1:105" x14ac:dyDescent="0.25">
      <c r="A791">
        <f t="shared" si="12"/>
        <v>0</v>
      </c>
      <c r="B791">
        <f>MATCH(D791,'P123Micro - Compustat Current'!$B$8:$B$842,0)</f>
        <v>784</v>
      </c>
      <c r="C791">
        <v>784</v>
      </c>
      <c r="D791" t="s">
        <v>538</v>
      </c>
      <c r="E791">
        <v>16</v>
      </c>
      <c r="F791" t="s">
        <v>96</v>
      </c>
      <c r="G791">
        <v>6.11</v>
      </c>
      <c r="H791">
        <v>14.25</v>
      </c>
      <c r="I791">
        <v>23.59</v>
      </c>
      <c r="J791">
        <v>10.78</v>
      </c>
      <c r="K791">
        <v>20.48</v>
      </c>
      <c r="L791">
        <v>14.13</v>
      </c>
      <c r="M791">
        <v>36.17</v>
      </c>
      <c r="N791">
        <v>44.91</v>
      </c>
      <c r="O791">
        <v>64.069999999999993</v>
      </c>
      <c r="P791">
        <v>36.53</v>
      </c>
      <c r="Q791">
        <v>8.6199999999999992</v>
      </c>
      <c r="R791">
        <v>8.6199999999999992</v>
      </c>
      <c r="S791">
        <v>9.6999999999999993</v>
      </c>
      <c r="T791">
        <v>10.78</v>
      </c>
      <c r="U791">
        <v>22.51</v>
      </c>
      <c r="V791">
        <v>10.9</v>
      </c>
      <c r="W791">
        <v>11.14</v>
      </c>
      <c r="X791">
        <v>23.95</v>
      </c>
      <c r="Y791">
        <v>40.6</v>
      </c>
      <c r="Z791">
        <v>38.68</v>
      </c>
      <c r="AA791">
        <v>36.17</v>
      </c>
      <c r="AB791">
        <v>46.11</v>
      </c>
      <c r="AC791">
        <v>49.1</v>
      </c>
      <c r="AD791">
        <v>44.67</v>
      </c>
      <c r="AE791">
        <v>18.920000000000002</v>
      </c>
      <c r="AF791">
        <v>80.48</v>
      </c>
      <c r="AG791">
        <v>35.81</v>
      </c>
      <c r="AH791">
        <v>43.95</v>
      </c>
      <c r="AI791">
        <v>70.3</v>
      </c>
      <c r="AJ791">
        <v>39.520000000000003</v>
      </c>
      <c r="AK791">
        <v>20.48</v>
      </c>
      <c r="AL791">
        <v>32.340000000000003</v>
      </c>
      <c r="AM791">
        <v>39.04</v>
      </c>
      <c r="AN791">
        <v>31.14</v>
      </c>
      <c r="AO791">
        <v>34.369999999999997</v>
      </c>
      <c r="AP791">
        <v>56.17</v>
      </c>
      <c r="AQ791">
        <v>83.95</v>
      </c>
      <c r="AR791">
        <v>85.99</v>
      </c>
      <c r="AS791">
        <v>85.15</v>
      </c>
      <c r="AT791">
        <v>69.58</v>
      </c>
      <c r="AU791">
        <v>29.22</v>
      </c>
      <c r="AV791">
        <v>46.11</v>
      </c>
      <c r="AW791">
        <v>20.96</v>
      </c>
      <c r="AX791">
        <v>56.77</v>
      </c>
      <c r="AY791">
        <v>91.02</v>
      </c>
      <c r="AZ791">
        <v>53.65</v>
      </c>
      <c r="BA791">
        <v>17.96</v>
      </c>
      <c r="BB791">
        <v>17.96</v>
      </c>
      <c r="BC791">
        <v>52.69</v>
      </c>
      <c r="BD791">
        <v>26.83</v>
      </c>
      <c r="BE791">
        <v>35.57</v>
      </c>
      <c r="BF791">
        <v>29.34</v>
      </c>
      <c r="BG791">
        <v>29.7</v>
      </c>
      <c r="BH791">
        <v>18.559999999999999</v>
      </c>
      <c r="BI791">
        <v>58.8</v>
      </c>
      <c r="BJ791">
        <v>48.5</v>
      </c>
      <c r="BK791">
        <v>80</v>
      </c>
      <c r="BL791">
        <v>43.35</v>
      </c>
      <c r="BM791">
        <v>25.99</v>
      </c>
      <c r="BN791">
        <v>62.99</v>
      </c>
      <c r="BO791">
        <v>8.74</v>
      </c>
      <c r="BP791">
        <v>12.1</v>
      </c>
      <c r="BQ791">
        <v>90.18</v>
      </c>
      <c r="BR791">
        <v>85.51</v>
      </c>
      <c r="BS791">
        <v>95.45</v>
      </c>
      <c r="BT791">
        <v>74.239999999999995</v>
      </c>
      <c r="BU791">
        <v>17.489999999999998</v>
      </c>
      <c r="BV791">
        <v>26.11</v>
      </c>
      <c r="BW791">
        <v>29</v>
      </c>
      <c r="BX791">
        <v>46</v>
      </c>
      <c r="BY791">
        <v>9.2200000000000006</v>
      </c>
      <c r="BZ791">
        <v>35.090000000000003</v>
      </c>
      <c r="CA791">
        <v>29</v>
      </c>
      <c r="CB791">
        <v>36</v>
      </c>
      <c r="CC791">
        <v>33.53</v>
      </c>
      <c r="CD791">
        <v>18</v>
      </c>
      <c r="CE791">
        <v>46</v>
      </c>
      <c r="CF791">
        <v>32</v>
      </c>
      <c r="CG791">
        <v>53</v>
      </c>
      <c r="CH791">
        <v>25.03</v>
      </c>
      <c r="CI791">
        <v>35.33</v>
      </c>
      <c r="CJ791">
        <v>25.75</v>
      </c>
      <c r="CK791">
        <v>72</v>
      </c>
      <c r="CL791">
        <v>10.78</v>
      </c>
      <c r="CM791">
        <v>30.78</v>
      </c>
      <c r="CN791">
        <v>88</v>
      </c>
      <c r="CO791">
        <v>31.38</v>
      </c>
      <c r="CP791">
        <v>19.16</v>
      </c>
      <c r="CQ791">
        <v>3.35</v>
      </c>
      <c r="CR791">
        <v>9.58</v>
      </c>
      <c r="CS791">
        <v>8.86</v>
      </c>
      <c r="CT791">
        <v>18.440000000000001</v>
      </c>
      <c r="CU791">
        <v>9.94</v>
      </c>
      <c r="CV791">
        <v>19.64</v>
      </c>
      <c r="CW791">
        <v>25.63</v>
      </c>
      <c r="CX791">
        <v>17.600000000000001</v>
      </c>
      <c r="CY791">
        <v>37.01</v>
      </c>
      <c r="CZ791">
        <v>41</v>
      </c>
      <c r="DA791">
        <v>38.68</v>
      </c>
    </row>
    <row r="792" spans="1:105" x14ac:dyDescent="0.25">
      <c r="A792">
        <f t="shared" si="12"/>
        <v>32</v>
      </c>
      <c r="B792">
        <f>MATCH(D792,'P123Micro - Compustat Current'!$B$8:$B$842,0)</f>
        <v>753</v>
      </c>
      <c r="C792">
        <v>785</v>
      </c>
      <c r="D792" t="s">
        <v>537</v>
      </c>
      <c r="E792">
        <v>35</v>
      </c>
      <c r="F792" t="s">
        <v>96</v>
      </c>
      <c r="G792">
        <v>5.99</v>
      </c>
      <c r="H792">
        <v>1.32</v>
      </c>
      <c r="I792">
        <v>1.68</v>
      </c>
      <c r="J792">
        <v>1.68</v>
      </c>
      <c r="K792">
        <v>2.63</v>
      </c>
      <c r="L792">
        <v>3.59</v>
      </c>
      <c r="M792">
        <v>36.17</v>
      </c>
      <c r="N792">
        <v>3.95</v>
      </c>
      <c r="O792">
        <v>4.91</v>
      </c>
      <c r="P792">
        <v>36.53</v>
      </c>
      <c r="Q792">
        <v>7.78</v>
      </c>
      <c r="R792">
        <v>7.78</v>
      </c>
      <c r="S792">
        <v>9.6999999999999993</v>
      </c>
      <c r="T792">
        <v>10.06</v>
      </c>
      <c r="U792">
        <v>22.51</v>
      </c>
      <c r="V792">
        <v>10.9</v>
      </c>
      <c r="W792">
        <v>11.14</v>
      </c>
      <c r="X792">
        <v>23.95</v>
      </c>
      <c r="Y792">
        <v>3.11</v>
      </c>
      <c r="Z792">
        <v>3.11</v>
      </c>
      <c r="AA792">
        <v>3.11</v>
      </c>
      <c r="AB792">
        <v>6.23</v>
      </c>
      <c r="AC792">
        <v>26.11</v>
      </c>
      <c r="AD792">
        <v>6.23</v>
      </c>
      <c r="AE792">
        <v>6.23</v>
      </c>
      <c r="AF792">
        <v>26.11</v>
      </c>
      <c r="AG792">
        <v>2.63</v>
      </c>
      <c r="AH792">
        <v>9.2200000000000006</v>
      </c>
      <c r="AI792">
        <v>30.78</v>
      </c>
      <c r="AJ792">
        <v>5.03</v>
      </c>
      <c r="AK792">
        <v>8.6199999999999992</v>
      </c>
      <c r="AL792">
        <v>2.99</v>
      </c>
      <c r="AM792">
        <v>2.99</v>
      </c>
      <c r="AN792">
        <v>16.170000000000002</v>
      </c>
      <c r="AO792">
        <v>24.55</v>
      </c>
      <c r="AP792">
        <v>90.42</v>
      </c>
      <c r="AQ792">
        <v>90.54</v>
      </c>
      <c r="AR792">
        <v>85.99</v>
      </c>
      <c r="AS792">
        <v>85.15</v>
      </c>
      <c r="AT792">
        <v>83.95</v>
      </c>
      <c r="AU792">
        <v>49.46</v>
      </c>
      <c r="AV792">
        <v>65.150000000000006</v>
      </c>
      <c r="AW792">
        <v>30.78</v>
      </c>
      <c r="AX792">
        <v>84.07</v>
      </c>
      <c r="AY792">
        <v>91.02</v>
      </c>
      <c r="AZ792">
        <v>85.75</v>
      </c>
      <c r="BA792">
        <v>62.28</v>
      </c>
      <c r="BB792">
        <v>62.28</v>
      </c>
      <c r="BC792">
        <v>92.34</v>
      </c>
      <c r="BD792">
        <v>94.73</v>
      </c>
      <c r="BE792">
        <v>97.13</v>
      </c>
      <c r="BF792">
        <v>95.81</v>
      </c>
      <c r="BG792">
        <v>95.81</v>
      </c>
      <c r="BH792">
        <v>87.66</v>
      </c>
      <c r="BI792">
        <v>85.63</v>
      </c>
      <c r="BJ792">
        <v>98.8</v>
      </c>
      <c r="BK792">
        <v>65.989999999999995</v>
      </c>
      <c r="BL792">
        <v>52.34</v>
      </c>
      <c r="BM792">
        <v>69.819999999999993</v>
      </c>
      <c r="BN792">
        <v>87.78</v>
      </c>
      <c r="BO792">
        <v>98.56</v>
      </c>
      <c r="BP792">
        <v>3.23</v>
      </c>
      <c r="BQ792">
        <v>2.75</v>
      </c>
      <c r="BR792">
        <v>85.51</v>
      </c>
      <c r="BS792">
        <v>95.45</v>
      </c>
      <c r="BT792">
        <v>74.239999999999995</v>
      </c>
      <c r="BU792">
        <v>8.5</v>
      </c>
      <c r="BV792">
        <v>23.59</v>
      </c>
      <c r="BW792">
        <v>29</v>
      </c>
      <c r="BX792">
        <v>39</v>
      </c>
      <c r="BY792">
        <v>9.2200000000000006</v>
      </c>
      <c r="BZ792">
        <v>15.69</v>
      </c>
      <c r="CA792">
        <v>29</v>
      </c>
      <c r="CB792">
        <v>1</v>
      </c>
      <c r="CC792">
        <v>27.19</v>
      </c>
      <c r="CD792">
        <v>9</v>
      </c>
      <c r="CE792">
        <v>46</v>
      </c>
      <c r="CF792">
        <v>14</v>
      </c>
      <c r="CG792">
        <v>53</v>
      </c>
      <c r="CH792">
        <v>24.55</v>
      </c>
      <c r="CI792">
        <v>35.33</v>
      </c>
      <c r="CJ792">
        <v>25.75</v>
      </c>
      <c r="CK792">
        <v>71</v>
      </c>
      <c r="CL792">
        <v>12.81</v>
      </c>
      <c r="CM792">
        <v>22.28</v>
      </c>
      <c r="CN792">
        <v>88</v>
      </c>
      <c r="CO792">
        <v>24.55</v>
      </c>
      <c r="CP792">
        <v>16.170000000000002</v>
      </c>
      <c r="CQ792">
        <v>8.98</v>
      </c>
      <c r="CR792">
        <v>9.58</v>
      </c>
      <c r="CS792">
        <v>8.86</v>
      </c>
      <c r="CT792">
        <v>18.440000000000001</v>
      </c>
      <c r="CU792">
        <v>17.37</v>
      </c>
      <c r="CV792">
        <v>17.010000000000002</v>
      </c>
      <c r="CW792">
        <v>23.95</v>
      </c>
      <c r="CX792">
        <v>14.01</v>
      </c>
      <c r="CY792">
        <v>64.19</v>
      </c>
      <c r="CZ792">
        <v>66</v>
      </c>
      <c r="DA792">
        <v>48.74</v>
      </c>
    </row>
    <row r="793" spans="1:105" x14ac:dyDescent="0.25">
      <c r="A793">
        <f t="shared" si="12"/>
        <v>0</v>
      </c>
      <c r="B793">
        <f>MATCH(D793,'P123Micro - Compustat Current'!$B$8:$B$842,0)</f>
        <v>786</v>
      </c>
      <c r="C793">
        <v>786</v>
      </c>
      <c r="D793" t="s">
        <v>536</v>
      </c>
      <c r="E793">
        <v>34</v>
      </c>
      <c r="F793" t="s">
        <v>96</v>
      </c>
      <c r="G793">
        <v>5.87</v>
      </c>
      <c r="H793">
        <v>7.54</v>
      </c>
      <c r="I793">
        <v>17.72</v>
      </c>
      <c r="J793">
        <v>42.16</v>
      </c>
      <c r="K793">
        <v>65.989999999999995</v>
      </c>
      <c r="L793">
        <v>3.59</v>
      </c>
      <c r="M793">
        <v>76.17</v>
      </c>
      <c r="N793">
        <v>3.95</v>
      </c>
      <c r="O793">
        <v>4.91</v>
      </c>
      <c r="P793">
        <v>36.53</v>
      </c>
      <c r="Q793">
        <v>23.35</v>
      </c>
      <c r="R793">
        <v>44.91</v>
      </c>
      <c r="S793">
        <v>71.260000000000005</v>
      </c>
      <c r="T793">
        <v>10.06</v>
      </c>
      <c r="U793">
        <v>63.35</v>
      </c>
      <c r="V793">
        <v>10.9</v>
      </c>
      <c r="W793">
        <v>11.14</v>
      </c>
      <c r="X793">
        <v>23.95</v>
      </c>
      <c r="Y793">
        <v>8.3800000000000008</v>
      </c>
      <c r="Z793">
        <v>22.87</v>
      </c>
      <c r="AA793">
        <v>65.39</v>
      </c>
      <c r="AB793">
        <v>6.23</v>
      </c>
      <c r="AC793">
        <v>26.11</v>
      </c>
      <c r="AD793">
        <v>6.23</v>
      </c>
      <c r="AE793">
        <v>6.23</v>
      </c>
      <c r="AF793">
        <v>26.11</v>
      </c>
      <c r="AG793">
        <v>98.68</v>
      </c>
      <c r="AH793">
        <v>98.44</v>
      </c>
      <c r="AI793">
        <v>94.37</v>
      </c>
      <c r="AJ793">
        <v>98.08</v>
      </c>
      <c r="AK793">
        <v>95.45</v>
      </c>
      <c r="AL793">
        <v>94.85</v>
      </c>
      <c r="AM793">
        <v>99.28</v>
      </c>
      <c r="AN793">
        <v>96.17</v>
      </c>
      <c r="AO793">
        <v>79.52</v>
      </c>
      <c r="AP793">
        <v>3.83</v>
      </c>
      <c r="AQ793">
        <v>16.41</v>
      </c>
      <c r="AR793">
        <v>17.010000000000002</v>
      </c>
      <c r="AS793">
        <v>20.36</v>
      </c>
      <c r="AT793">
        <v>19.399999999999999</v>
      </c>
      <c r="AU793">
        <v>17.010000000000002</v>
      </c>
      <c r="AV793">
        <v>19.88</v>
      </c>
      <c r="AW793">
        <v>19.760000000000002</v>
      </c>
      <c r="AX793">
        <v>19.16</v>
      </c>
      <c r="AY793">
        <v>19.399999999999999</v>
      </c>
      <c r="AZ793">
        <v>19.16</v>
      </c>
      <c r="BA793">
        <v>11.74</v>
      </c>
      <c r="BB793">
        <v>11.74</v>
      </c>
      <c r="BC793">
        <v>67.31</v>
      </c>
      <c r="BD793">
        <v>76.290000000000006</v>
      </c>
      <c r="BE793">
        <v>74.010000000000005</v>
      </c>
      <c r="BF793">
        <v>72.34</v>
      </c>
      <c r="BG793">
        <v>76.89</v>
      </c>
      <c r="BH793">
        <v>74.73</v>
      </c>
      <c r="BI793">
        <v>57.37</v>
      </c>
      <c r="BJ793">
        <v>77.84</v>
      </c>
      <c r="BK793">
        <v>6.59</v>
      </c>
      <c r="BL793">
        <v>73.77</v>
      </c>
      <c r="BM793">
        <v>86.47</v>
      </c>
      <c r="BN793">
        <v>76.290000000000006</v>
      </c>
      <c r="BO793">
        <v>59.76</v>
      </c>
      <c r="BP793">
        <v>45.99</v>
      </c>
      <c r="BQ793">
        <v>80.599999999999994</v>
      </c>
      <c r="BR793">
        <v>39.28</v>
      </c>
      <c r="BS793">
        <v>25.76</v>
      </c>
      <c r="BT793">
        <v>42.42</v>
      </c>
      <c r="BU793">
        <v>19.64</v>
      </c>
      <c r="BV793">
        <v>26.83</v>
      </c>
      <c r="BW793">
        <v>15.96</v>
      </c>
      <c r="BX793">
        <v>74.47</v>
      </c>
      <c r="BY793">
        <v>9.2200000000000006</v>
      </c>
      <c r="BZ793">
        <v>49.94</v>
      </c>
      <c r="CA793">
        <v>4.26</v>
      </c>
      <c r="CB793">
        <v>88.3</v>
      </c>
      <c r="CC793">
        <v>48.86</v>
      </c>
      <c r="CD793">
        <v>4.26</v>
      </c>
      <c r="CE793">
        <v>65.959999999999994</v>
      </c>
      <c r="CF793">
        <v>4.26</v>
      </c>
      <c r="CG793">
        <v>95.74</v>
      </c>
      <c r="CH793">
        <v>2.4</v>
      </c>
      <c r="CI793">
        <v>35.33</v>
      </c>
      <c r="CJ793">
        <v>25.75</v>
      </c>
      <c r="CK793">
        <v>10.64</v>
      </c>
      <c r="CL793">
        <v>0.84</v>
      </c>
      <c r="CM793">
        <v>0.24</v>
      </c>
      <c r="CN793">
        <v>2.13</v>
      </c>
      <c r="CO793">
        <v>16.05</v>
      </c>
      <c r="CP793">
        <v>10.18</v>
      </c>
      <c r="CQ793">
        <v>2.2799999999999998</v>
      </c>
      <c r="CR793">
        <v>9.58</v>
      </c>
      <c r="CS793">
        <v>8.86</v>
      </c>
      <c r="CT793">
        <v>18.440000000000001</v>
      </c>
      <c r="CU793">
        <v>3.95</v>
      </c>
      <c r="CV793">
        <v>3.23</v>
      </c>
      <c r="CW793">
        <v>3.47</v>
      </c>
      <c r="CX793">
        <v>3.59</v>
      </c>
      <c r="CY793">
        <v>30.06</v>
      </c>
      <c r="CZ793">
        <v>7.45</v>
      </c>
      <c r="DA793">
        <v>61.44</v>
      </c>
    </row>
    <row r="794" spans="1:105" x14ac:dyDescent="0.25">
      <c r="A794">
        <f t="shared" si="12"/>
        <v>0</v>
      </c>
      <c r="B794">
        <f>MATCH(D794,'P123Micro - Compustat Current'!$B$8:$B$842,0)</f>
        <v>787</v>
      </c>
      <c r="C794">
        <v>787</v>
      </c>
      <c r="D794" t="s">
        <v>535</v>
      </c>
      <c r="E794">
        <v>15</v>
      </c>
      <c r="F794" t="s">
        <v>96</v>
      </c>
      <c r="G794">
        <v>5.75</v>
      </c>
      <c r="H794">
        <v>11.5</v>
      </c>
      <c r="I794">
        <v>27.19</v>
      </c>
      <c r="J794">
        <v>27.78</v>
      </c>
      <c r="K794">
        <v>42.99</v>
      </c>
      <c r="L794">
        <v>40.119999999999997</v>
      </c>
      <c r="M794">
        <v>36.17</v>
      </c>
      <c r="N794">
        <v>32.69</v>
      </c>
      <c r="O794">
        <v>50.9</v>
      </c>
      <c r="P794">
        <v>36.53</v>
      </c>
      <c r="Q794">
        <v>24.19</v>
      </c>
      <c r="R794">
        <v>41.68</v>
      </c>
      <c r="S794">
        <v>19.16</v>
      </c>
      <c r="T794">
        <v>98.2</v>
      </c>
      <c r="U794">
        <v>22.51</v>
      </c>
      <c r="V794">
        <v>14.97</v>
      </c>
      <c r="W794">
        <v>29.22</v>
      </c>
      <c r="X794">
        <v>23.95</v>
      </c>
      <c r="Y794">
        <v>12.93</v>
      </c>
      <c r="Z794">
        <v>13.65</v>
      </c>
      <c r="AA794">
        <v>22.04</v>
      </c>
      <c r="AB794">
        <v>23.11</v>
      </c>
      <c r="AC794">
        <v>26.11</v>
      </c>
      <c r="AD794">
        <v>27.43</v>
      </c>
      <c r="AE794">
        <v>52.93</v>
      </c>
      <c r="AF794">
        <v>26.11</v>
      </c>
      <c r="AG794">
        <v>9.4600000000000009</v>
      </c>
      <c r="AH794">
        <v>12.81</v>
      </c>
      <c r="AI794">
        <v>26.59</v>
      </c>
      <c r="AJ794">
        <v>18.079999999999998</v>
      </c>
      <c r="AK794">
        <v>8.6199999999999992</v>
      </c>
      <c r="AL794">
        <v>16.41</v>
      </c>
      <c r="AM794">
        <v>31.38</v>
      </c>
      <c r="AN794">
        <v>16.170000000000002</v>
      </c>
      <c r="AO794">
        <v>24.55</v>
      </c>
      <c r="AP794">
        <v>66.23</v>
      </c>
      <c r="AQ794">
        <v>80.239999999999995</v>
      </c>
      <c r="AR794">
        <v>85.99</v>
      </c>
      <c r="AS794">
        <v>85.15</v>
      </c>
      <c r="AT794">
        <v>62.75</v>
      </c>
      <c r="AU794">
        <v>39.520000000000003</v>
      </c>
      <c r="AV794">
        <v>50.54</v>
      </c>
      <c r="AW794">
        <v>37.130000000000003</v>
      </c>
      <c r="AX794">
        <v>74.489999999999995</v>
      </c>
      <c r="AY794">
        <v>91.02</v>
      </c>
      <c r="AZ794">
        <v>74.37</v>
      </c>
      <c r="BA794">
        <v>29.1</v>
      </c>
      <c r="BB794">
        <v>29.1</v>
      </c>
      <c r="BC794">
        <v>71.260000000000005</v>
      </c>
      <c r="BD794">
        <v>50.78</v>
      </c>
      <c r="BE794">
        <v>72.099999999999994</v>
      </c>
      <c r="BF794">
        <v>54.25</v>
      </c>
      <c r="BG794">
        <v>45.75</v>
      </c>
      <c r="BH794">
        <v>40</v>
      </c>
      <c r="BI794">
        <v>69.94</v>
      </c>
      <c r="BJ794">
        <v>69.099999999999994</v>
      </c>
      <c r="BK794">
        <v>54.49</v>
      </c>
      <c r="BL794">
        <v>74.13</v>
      </c>
      <c r="BM794">
        <v>49.1</v>
      </c>
      <c r="BN794">
        <v>44.07</v>
      </c>
      <c r="BO794">
        <v>88.26</v>
      </c>
      <c r="BP794">
        <v>8.74</v>
      </c>
      <c r="BQ794">
        <v>51.38</v>
      </c>
      <c r="BR794">
        <v>85.51</v>
      </c>
      <c r="BS794">
        <v>95.45</v>
      </c>
      <c r="BT794">
        <v>74.239999999999995</v>
      </c>
      <c r="BU794">
        <v>19.399999999999999</v>
      </c>
      <c r="BV794">
        <v>32.22</v>
      </c>
      <c r="BW794">
        <v>42</v>
      </c>
      <c r="BX794">
        <v>39</v>
      </c>
      <c r="BY794">
        <v>10.9</v>
      </c>
      <c r="BZ794">
        <v>37.6</v>
      </c>
      <c r="CA794">
        <v>43</v>
      </c>
      <c r="CB794">
        <v>28</v>
      </c>
      <c r="CC794">
        <v>48.62</v>
      </c>
      <c r="CD794">
        <v>43</v>
      </c>
      <c r="CE794">
        <v>46</v>
      </c>
      <c r="CF794">
        <v>52</v>
      </c>
      <c r="CG794">
        <v>53</v>
      </c>
      <c r="CH794">
        <v>8.6199999999999992</v>
      </c>
      <c r="CI794">
        <v>35.33</v>
      </c>
      <c r="CJ794">
        <v>25.75</v>
      </c>
      <c r="CK794">
        <v>38</v>
      </c>
      <c r="CL794">
        <v>6.83</v>
      </c>
      <c r="CM794">
        <v>12.22</v>
      </c>
      <c r="CN794">
        <v>88</v>
      </c>
      <c r="CO794">
        <v>19.64</v>
      </c>
      <c r="CP794">
        <v>11.38</v>
      </c>
      <c r="CQ794">
        <v>9.1</v>
      </c>
      <c r="CR794">
        <v>12.69</v>
      </c>
      <c r="CS794">
        <v>12.81</v>
      </c>
      <c r="CT794">
        <v>21.08</v>
      </c>
      <c r="CU794">
        <v>4.79</v>
      </c>
      <c r="CV794">
        <v>4.91</v>
      </c>
      <c r="CW794">
        <v>8.86</v>
      </c>
      <c r="CX794">
        <v>4.91</v>
      </c>
      <c r="CY794">
        <v>80.599999999999994</v>
      </c>
      <c r="CZ794">
        <v>87</v>
      </c>
      <c r="DA794">
        <v>58.08</v>
      </c>
    </row>
    <row r="795" spans="1:105" x14ac:dyDescent="0.25">
      <c r="A795">
        <f t="shared" si="12"/>
        <v>0</v>
      </c>
      <c r="B795">
        <f>MATCH(D795,'P123Micro - Compustat Current'!$B$8:$B$842,0)</f>
        <v>788</v>
      </c>
      <c r="C795">
        <v>788</v>
      </c>
      <c r="D795" t="s">
        <v>534</v>
      </c>
      <c r="E795">
        <v>18</v>
      </c>
      <c r="F795" t="s">
        <v>96</v>
      </c>
      <c r="G795">
        <v>5.63</v>
      </c>
      <c r="H795">
        <v>33.049999999999997</v>
      </c>
      <c r="I795">
        <v>14.73</v>
      </c>
      <c r="J795">
        <v>9.94</v>
      </c>
      <c r="K795">
        <v>12.34</v>
      </c>
      <c r="L795">
        <v>18.440000000000001</v>
      </c>
      <c r="M795">
        <v>37.49</v>
      </c>
      <c r="N795">
        <v>31.5</v>
      </c>
      <c r="O795">
        <v>29.58</v>
      </c>
      <c r="P795">
        <v>56.65</v>
      </c>
      <c r="Q795">
        <v>94.49</v>
      </c>
      <c r="R795">
        <v>91.38</v>
      </c>
      <c r="S795">
        <v>87.54</v>
      </c>
      <c r="T795">
        <v>74.13</v>
      </c>
      <c r="U795">
        <v>83.71</v>
      </c>
      <c r="V795">
        <v>85.87</v>
      </c>
      <c r="W795">
        <v>88.74</v>
      </c>
      <c r="X795">
        <v>63.23</v>
      </c>
      <c r="Y795">
        <v>3.11</v>
      </c>
      <c r="Z795">
        <v>3.11</v>
      </c>
      <c r="AA795">
        <v>3.11</v>
      </c>
      <c r="AB795">
        <v>6.23</v>
      </c>
      <c r="AC795">
        <v>26.11</v>
      </c>
      <c r="AD795">
        <v>6.23</v>
      </c>
      <c r="AE795">
        <v>6.23</v>
      </c>
      <c r="AF795">
        <v>26.11</v>
      </c>
      <c r="AG795">
        <v>42.28</v>
      </c>
      <c r="AH795">
        <v>19.52</v>
      </c>
      <c r="AI795">
        <v>21.44</v>
      </c>
      <c r="AJ795">
        <v>18.68</v>
      </c>
      <c r="AK795">
        <v>31.5</v>
      </c>
      <c r="AL795">
        <v>68.86</v>
      </c>
      <c r="AM795">
        <v>73.650000000000006</v>
      </c>
      <c r="AN795">
        <v>66.11</v>
      </c>
      <c r="AO795">
        <v>63.23</v>
      </c>
      <c r="AP795">
        <v>16.649999999999999</v>
      </c>
      <c r="AQ795">
        <v>22.28</v>
      </c>
      <c r="AR795">
        <v>24.79</v>
      </c>
      <c r="AS795">
        <v>31.5</v>
      </c>
      <c r="AT795">
        <v>30.18</v>
      </c>
      <c r="AU795">
        <v>20.96</v>
      </c>
      <c r="AV795">
        <v>23.47</v>
      </c>
      <c r="AW795">
        <v>33.409999999999997</v>
      </c>
      <c r="AX795">
        <v>66.83</v>
      </c>
      <c r="AY795">
        <v>91.02</v>
      </c>
      <c r="AZ795">
        <v>65.150000000000006</v>
      </c>
      <c r="BA795">
        <v>25.75</v>
      </c>
      <c r="BB795">
        <v>25.75</v>
      </c>
      <c r="BC795">
        <v>45.87</v>
      </c>
      <c r="BD795">
        <v>44.91</v>
      </c>
      <c r="BE795">
        <v>48.38</v>
      </c>
      <c r="BF795">
        <v>50.18</v>
      </c>
      <c r="BG795">
        <v>43.47</v>
      </c>
      <c r="BH795">
        <v>35.93</v>
      </c>
      <c r="BI795">
        <v>45.87</v>
      </c>
      <c r="BJ795">
        <v>55.69</v>
      </c>
      <c r="BK795">
        <v>36.409999999999997</v>
      </c>
      <c r="BL795">
        <v>38.68</v>
      </c>
      <c r="BM795">
        <v>43.47</v>
      </c>
      <c r="BN795">
        <v>32.22</v>
      </c>
      <c r="BO795">
        <v>73.290000000000006</v>
      </c>
      <c r="BP795">
        <v>23.11</v>
      </c>
      <c r="BQ795">
        <v>67.540000000000006</v>
      </c>
      <c r="BR795">
        <v>51.02</v>
      </c>
      <c r="BS795">
        <v>43.94</v>
      </c>
      <c r="BT795">
        <v>48.48</v>
      </c>
      <c r="BU795">
        <v>8.02</v>
      </c>
      <c r="BV795">
        <v>4.1900000000000004</v>
      </c>
      <c r="BW795">
        <v>12.9</v>
      </c>
      <c r="BX795">
        <v>9.68</v>
      </c>
      <c r="BY795">
        <v>9.2200000000000006</v>
      </c>
      <c r="BZ795">
        <v>30.42</v>
      </c>
      <c r="CA795">
        <v>6.45</v>
      </c>
      <c r="CB795">
        <v>48.39</v>
      </c>
      <c r="CC795">
        <v>11.26</v>
      </c>
      <c r="CD795">
        <v>16.13</v>
      </c>
      <c r="CE795">
        <v>16.13</v>
      </c>
      <c r="CF795">
        <v>12.9</v>
      </c>
      <c r="CG795">
        <v>32.26</v>
      </c>
      <c r="CH795">
        <v>41.56</v>
      </c>
      <c r="CI795">
        <v>35.33</v>
      </c>
      <c r="CJ795">
        <v>25.75</v>
      </c>
      <c r="CK795">
        <v>96.77</v>
      </c>
      <c r="CL795">
        <v>23.11</v>
      </c>
      <c r="CM795">
        <v>7.07</v>
      </c>
      <c r="CN795">
        <v>16.13</v>
      </c>
      <c r="CO795">
        <v>61.8</v>
      </c>
      <c r="CP795">
        <v>10.18</v>
      </c>
      <c r="CQ795">
        <v>74.25</v>
      </c>
      <c r="CR795">
        <v>83.11</v>
      </c>
      <c r="CS795">
        <v>94.61</v>
      </c>
      <c r="CT795">
        <v>86.47</v>
      </c>
      <c r="CU795">
        <v>3.95</v>
      </c>
      <c r="CV795">
        <v>3.23</v>
      </c>
      <c r="CW795">
        <v>3.47</v>
      </c>
      <c r="CX795">
        <v>3.59</v>
      </c>
      <c r="CY795">
        <v>6.47</v>
      </c>
      <c r="CZ795">
        <v>9.68</v>
      </c>
      <c r="DA795">
        <v>20.6</v>
      </c>
    </row>
    <row r="796" spans="1:105" x14ac:dyDescent="0.25">
      <c r="A796">
        <f t="shared" si="12"/>
        <v>0</v>
      </c>
      <c r="B796">
        <f>MATCH(D796,'P123Micro - Compustat Current'!$B$8:$B$842,0)</f>
        <v>789</v>
      </c>
      <c r="C796">
        <v>789</v>
      </c>
      <c r="D796" t="s">
        <v>533</v>
      </c>
      <c r="E796">
        <v>19</v>
      </c>
      <c r="F796" t="s">
        <v>96</v>
      </c>
      <c r="G796">
        <v>5.51</v>
      </c>
      <c r="H796">
        <v>11.26</v>
      </c>
      <c r="I796">
        <v>31.14</v>
      </c>
      <c r="J796">
        <v>38.68</v>
      </c>
      <c r="K796">
        <v>22.28</v>
      </c>
      <c r="L796">
        <v>58.2</v>
      </c>
      <c r="M796">
        <v>58.68</v>
      </c>
      <c r="N796">
        <v>27.9</v>
      </c>
      <c r="O796">
        <v>7.07</v>
      </c>
      <c r="P796">
        <v>75.09</v>
      </c>
      <c r="Q796">
        <v>7.78</v>
      </c>
      <c r="R796">
        <v>7.78</v>
      </c>
      <c r="S796">
        <v>9.6999999999999993</v>
      </c>
      <c r="T796">
        <v>10.06</v>
      </c>
      <c r="U796">
        <v>22.51</v>
      </c>
      <c r="V796">
        <v>10.9</v>
      </c>
      <c r="W796">
        <v>11.14</v>
      </c>
      <c r="X796">
        <v>23.95</v>
      </c>
      <c r="Y796">
        <v>24.43</v>
      </c>
      <c r="Z796">
        <v>19.52</v>
      </c>
      <c r="AA796">
        <v>18.559999999999999</v>
      </c>
      <c r="AB796">
        <v>40.840000000000003</v>
      </c>
      <c r="AC796">
        <v>29.22</v>
      </c>
      <c r="AD796">
        <v>42.63</v>
      </c>
      <c r="AE796">
        <v>13.41</v>
      </c>
      <c r="AF796">
        <v>84.07</v>
      </c>
      <c r="AG796">
        <v>20.6</v>
      </c>
      <c r="AH796">
        <v>47.07</v>
      </c>
      <c r="AI796">
        <v>11.14</v>
      </c>
      <c r="AJ796">
        <v>30.18</v>
      </c>
      <c r="AK796">
        <v>98.32</v>
      </c>
      <c r="AL796">
        <v>4.55</v>
      </c>
      <c r="AM796">
        <v>5.03</v>
      </c>
      <c r="AN796">
        <v>17.37</v>
      </c>
      <c r="AO796">
        <v>25.63</v>
      </c>
      <c r="AP796">
        <v>25.99</v>
      </c>
      <c r="AQ796">
        <v>47.43</v>
      </c>
      <c r="AR796">
        <v>27.31</v>
      </c>
      <c r="AS796">
        <v>30.78</v>
      </c>
      <c r="AT796">
        <v>99.88</v>
      </c>
      <c r="AU796">
        <v>20.6</v>
      </c>
      <c r="AV796">
        <v>23.71</v>
      </c>
      <c r="AW796">
        <v>31.5</v>
      </c>
      <c r="AX796">
        <v>66.83</v>
      </c>
      <c r="AY796">
        <v>91.02</v>
      </c>
      <c r="AZ796">
        <v>65.150000000000006</v>
      </c>
      <c r="BA796">
        <v>11.74</v>
      </c>
      <c r="BB796">
        <v>11.74</v>
      </c>
      <c r="BC796">
        <v>96.65</v>
      </c>
      <c r="BD796">
        <v>99.88</v>
      </c>
      <c r="BE796">
        <v>99.88</v>
      </c>
      <c r="BF796">
        <v>99.88</v>
      </c>
      <c r="BG796">
        <v>99.88</v>
      </c>
      <c r="BH796">
        <v>99.88</v>
      </c>
      <c r="BI796">
        <v>76.650000000000006</v>
      </c>
      <c r="BJ796">
        <v>82.4</v>
      </c>
      <c r="BK796">
        <v>91.74</v>
      </c>
      <c r="BL796">
        <v>17.010000000000002</v>
      </c>
      <c r="BM796">
        <v>94.01</v>
      </c>
      <c r="BN796">
        <v>99.64</v>
      </c>
      <c r="BO796">
        <v>99.16</v>
      </c>
      <c r="BP796">
        <v>8.02</v>
      </c>
      <c r="BQ796">
        <v>73.290000000000006</v>
      </c>
      <c r="BR796">
        <v>85.51</v>
      </c>
      <c r="BS796">
        <v>95.45</v>
      </c>
      <c r="BT796">
        <v>74.239999999999995</v>
      </c>
      <c r="BU796">
        <v>9.94</v>
      </c>
      <c r="BV796">
        <v>23.59</v>
      </c>
      <c r="BW796">
        <v>29</v>
      </c>
      <c r="BX796">
        <v>39</v>
      </c>
      <c r="BY796">
        <v>9.2200000000000006</v>
      </c>
      <c r="BZ796">
        <v>28.26</v>
      </c>
      <c r="CA796">
        <v>29</v>
      </c>
      <c r="CB796">
        <v>24</v>
      </c>
      <c r="CC796">
        <v>27.9</v>
      </c>
      <c r="CD796">
        <v>10</v>
      </c>
      <c r="CE796">
        <v>46</v>
      </c>
      <c r="CF796">
        <v>14</v>
      </c>
      <c r="CG796">
        <v>53</v>
      </c>
      <c r="CH796">
        <v>17.37</v>
      </c>
      <c r="CI796">
        <v>48.14</v>
      </c>
      <c r="CJ796">
        <v>41.68</v>
      </c>
      <c r="CK796">
        <v>4</v>
      </c>
      <c r="CL796">
        <v>18.440000000000001</v>
      </c>
      <c r="CM796">
        <v>40.840000000000003</v>
      </c>
      <c r="CN796">
        <v>88</v>
      </c>
      <c r="CO796">
        <v>37.25</v>
      </c>
      <c r="CP796">
        <v>25.51</v>
      </c>
      <c r="CQ796">
        <v>8.98</v>
      </c>
      <c r="CR796">
        <v>9.58</v>
      </c>
      <c r="CS796">
        <v>8.86</v>
      </c>
      <c r="CT796">
        <v>18.440000000000001</v>
      </c>
      <c r="CU796">
        <v>17.37</v>
      </c>
      <c r="CV796">
        <v>31.62</v>
      </c>
      <c r="CW796">
        <v>34.85</v>
      </c>
      <c r="CX796">
        <v>30.06</v>
      </c>
      <c r="CY796">
        <v>7.9</v>
      </c>
      <c r="CZ796">
        <v>10</v>
      </c>
      <c r="DA796">
        <v>20.6</v>
      </c>
    </row>
    <row r="797" spans="1:105" x14ac:dyDescent="0.25">
      <c r="A797">
        <f t="shared" si="12"/>
        <v>0</v>
      </c>
      <c r="B797">
        <f>MATCH(D797,'P123Micro - Compustat Current'!$B$8:$B$842,0)</f>
        <v>790</v>
      </c>
      <c r="C797">
        <v>790</v>
      </c>
      <c r="D797" t="s">
        <v>532</v>
      </c>
      <c r="E797">
        <v>20</v>
      </c>
      <c r="F797" t="s">
        <v>96</v>
      </c>
      <c r="G797">
        <v>5.39</v>
      </c>
      <c r="H797">
        <v>5.63</v>
      </c>
      <c r="I797">
        <v>17.25</v>
      </c>
      <c r="J797">
        <v>24.43</v>
      </c>
      <c r="K797">
        <v>36.17</v>
      </c>
      <c r="L797">
        <v>38.68</v>
      </c>
      <c r="M797">
        <v>36.17</v>
      </c>
      <c r="N797">
        <v>21.32</v>
      </c>
      <c r="O797">
        <v>38.200000000000003</v>
      </c>
      <c r="P797">
        <v>36.53</v>
      </c>
      <c r="Q797">
        <v>7.78</v>
      </c>
      <c r="R797">
        <v>7.78</v>
      </c>
      <c r="S797">
        <v>9.6999999999999993</v>
      </c>
      <c r="T797">
        <v>10.06</v>
      </c>
      <c r="U797">
        <v>22.51</v>
      </c>
      <c r="V797">
        <v>10.9</v>
      </c>
      <c r="W797">
        <v>11.14</v>
      </c>
      <c r="X797">
        <v>23.95</v>
      </c>
      <c r="Y797">
        <v>17.25</v>
      </c>
      <c r="Z797">
        <v>16.53</v>
      </c>
      <c r="AA797">
        <v>28.26</v>
      </c>
      <c r="AB797">
        <v>24.67</v>
      </c>
      <c r="AC797">
        <v>26.11</v>
      </c>
      <c r="AD797">
        <v>32.340000000000003</v>
      </c>
      <c r="AE797">
        <v>59.76</v>
      </c>
      <c r="AF797">
        <v>26.11</v>
      </c>
      <c r="AG797">
        <v>4.43</v>
      </c>
      <c r="AH797">
        <v>7.78</v>
      </c>
      <c r="AI797">
        <v>16.170000000000002</v>
      </c>
      <c r="AJ797">
        <v>7.78</v>
      </c>
      <c r="AK797">
        <v>15.21</v>
      </c>
      <c r="AL797">
        <v>9.4600000000000009</v>
      </c>
      <c r="AM797">
        <v>19.52</v>
      </c>
      <c r="AN797">
        <v>16.170000000000002</v>
      </c>
      <c r="AO797">
        <v>24.55</v>
      </c>
      <c r="AP797">
        <v>84.67</v>
      </c>
      <c r="AQ797">
        <v>91.02</v>
      </c>
      <c r="AR797">
        <v>85.99</v>
      </c>
      <c r="AS797">
        <v>85.15</v>
      </c>
      <c r="AT797">
        <v>84.55</v>
      </c>
      <c r="AU797">
        <v>51.26</v>
      </c>
      <c r="AV797">
        <v>56.41</v>
      </c>
      <c r="AW797">
        <v>49.94</v>
      </c>
      <c r="AX797">
        <v>82.99</v>
      </c>
      <c r="AY797">
        <v>91.02</v>
      </c>
      <c r="AZ797">
        <v>84.07</v>
      </c>
      <c r="BA797">
        <v>32.69</v>
      </c>
      <c r="BB797">
        <v>32.69</v>
      </c>
      <c r="BC797">
        <v>44.07</v>
      </c>
      <c r="BD797">
        <v>19.52</v>
      </c>
      <c r="BE797">
        <v>33.409999999999997</v>
      </c>
      <c r="BF797">
        <v>40.479999999999997</v>
      </c>
      <c r="BG797">
        <v>11.38</v>
      </c>
      <c r="BH797">
        <v>10.06</v>
      </c>
      <c r="BI797">
        <v>40.24</v>
      </c>
      <c r="BJ797">
        <v>38.68</v>
      </c>
      <c r="BK797">
        <v>43.11</v>
      </c>
      <c r="BL797">
        <v>49.46</v>
      </c>
      <c r="BM797">
        <v>21.92</v>
      </c>
      <c r="BN797">
        <v>49.34</v>
      </c>
      <c r="BO797">
        <v>18.920000000000002</v>
      </c>
      <c r="BP797">
        <v>3.95</v>
      </c>
      <c r="BQ797">
        <v>97.6</v>
      </c>
      <c r="BR797">
        <v>85.51</v>
      </c>
      <c r="BS797">
        <v>95.45</v>
      </c>
      <c r="BT797">
        <v>74.239999999999995</v>
      </c>
      <c r="BU797">
        <v>22.4</v>
      </c>
      <c r="BV797">
        <v>24.07</v>
      </c>
      <c r="BW797">
        <v>29</v>
      </c>
      <c r="BX797">
        <v>41</v>
      </c>
      <c r="BY797">
        <v>9.2200000000000006</v>
      </c>
      <c r="BZ797">
        <v>28.26</v>
      </c>
      <c r="CA797">
        <v>29</v>
      </c>
      <c r="CB797">
        <v>24</v>
      </c>
      <c r="CC797">
        <v>65.989999999999995</v>
      </c>
      <c r="CD797">
        <v>72</v>
      </c>
      <c r="CE797">
        <v>46</v>
      </c>
      <c r="CF797">
        <v>79</v>
      </c>
      <c r="CG797">
        <v>53</v>
      </c>
      <c r="CH797">
        <v>21.92</v>
      </c>
      <c r="CI797">
        <v>35.33</v>
      </c>
      <c r="CJ797">
        <v>25.75</v>
      </c>
      <c r="CK797">
        <v>66</v>
      </c>
      <c r="CL797">
        <v>9.2200000000000006</v>
      </c>
      <c r="CM797">
        <v>14.61</v>
      </c>
      <c r="CN797">
        <v>88</v>
      </c>
      <c r="CO797">
        <v>21.68</v>
      </c>
      <c r="CP797">
        <v>12.1</v>
      </c>
      <c r="CQ797">
        <v>10.54</v>
      </c>
      <c r="CR797">
        <v>9.58</v>
      </c>
      <c r="CS797">
        <v>8.86</v>
      </c>
      <c r="CT797">
        <v>22.4</v>
      </c>
      <c r="CU797">
        <v>17.37</v>
      </c>
      <c r="CV797">
        <v>8.6199999999999992</v>
      </c>
      <c r="CW797">
        <v>15.45</v>
      </c>
      <c r="CX797">
        <v>6.95</v>
      </c>
      <c r="CY797">
        <v>76.650000000000006</v>
      </c>
      <c r="CZ797">
        <v>82</v>
      </c>
      <c r="DA797">
        <v>54.25</v>
      </c>
    </row>
    <row r="798" spans="1:105" x14ac:dyDescent="0.25">
      <c r="A798">
        <f t="shared" si="12"/>
        <v>0</v>
      </c>
      <c r="B798">
        <f>MATCH(D798,'P123Micro - Compustat Current'!$B$8:$B$842,0)</f>
        <v>791</v>
      </c>
      <c r="C798">
        <v>791</v>
      </c>
      <c r="D798" t="s">
        <v>531</v>
      </c>
      <c r="E798">
        <v>23</v>
      </c>
      <c r="F798" t="s">
        <v>96</v>
      </c>
      <c r="G798">
        <v>5.27</v>
      </c>
      <c r="H798">
        <v>13.77</v>
      </c>
      <c r="I798">
        <v>22.99</v>
      </c>
      <c r="J798">
        <v>44.07</v>
      </c>
      <c r="K798">
        <v>34.01</v>
      </c>
      <c r="L798">
        <v>78.319999999999993</v>
      </c>
      <c r="M798">
        <v>36.17</v>
      </c>
      <c r="N798">
        <v>10.18</v>
      </c>
      <c r="O798">
        <v>21.8</v>
      </c>
      <c r="P798">
        <v>36.53</v>
      </c>
      <c r="Q798">
        <v>7.78</v>
      </c>
      <c r="R798">
        <v>7.78</v>
      </c>
      <c r="S798">
        <v>9.6999999999999993</v>
      </c>
      <c r="T798">
        <v>10.06</v>
      </c>
      <c r="U798">
        <v>22.51</v>
      </c>
      <c r="V798">
        <v>10.9</v>
      </c>
      <c r="W798">
        <v>11.14</v>
      </c>
      <c r="X798">
        <v>23.95</v>
      </c>
      <c r="Y798">
        <v>39.76</v>
      </c>
      <c r="Z798">
        <v>35.69</v>
      </c>
      <c r="AA798">
        <v>15.33</v>
      </c>
      <c r="AB798">
        <v>82.87</v>
      </c>
      <c r="AC798">
        <v>28.14</v>
      </c>
      <c r="AD798">
        <v>47.19</v>
      </c>
      <c r="AE798">
        <v>14.97</v>
      </c>
      <c r="AF798">
        <v>86.83</v>
      </c>
      <c r="AG798">
        <v>48.62</v>
      </c>
      <c r="AH798">
        <v>77.25</v>
      </c>
      <c r="AI798">
        <v>52.46</v>
      </c>
      <c r="AJ798">
        <v>80.12</v>
      </c>
      <c r="AK798">
        <v>88.62</v>
      </c>
      <c r="AL798">
        <v>20.72</v>
      </c>
      <c r="AM798">
        <v>35.81</v>
      </c>
      <c r="AN798">
        <v>19.16</v>
      </c>
      <c r="AO798">
        <v>27.07</v>
      </c>
      <c r="AP798">
        <v>3.83</v>
      </c>
      <c r="AQ798">
        <v>16.41</v>
      </c>
      <c r="AR798">
        <v>17.010000000000002</v>
      </c>
      <c r="AS798">
        <v>20.36</v>
      </c>
      <c r="AT798">
        <v>19.399999999999999</v>
      </c>
      <c r="AU798">
        <v>17.010000000000002</v>
      </c>
      <c r="AV798">
        <v>19.88</v>
      </c>
      <c r="AW798">
        <v>19.760000000000002</v>
      </c>
      <c r="AX798">
        <v>19.16</v>
      </c>
      <c r="AY798">
        <v>19.399999999999999</v>
      </c>
      <c r="AZ798">
        <v>19.16</v>
      </c>
      <c r="BA798">
        <v>11.74</v>
      </c>
      <c r="BB798">
        <v>11.74</v>
      </c>
      <c r="BC798">
        <v>88.26</v>
      </c>
      <c r="BD798">
        <v>85.51</v>
      </c>
      <c r="BE798">
        <v>76.17</v>
      </c>
      <c r="BF798">
        <v>80.959999999999994</v>
      </c>
      <c r="BG798">
        <v>88.98</v>
      </c>
      <c r="BH798">
        <v>85.51</v>
      </c>
      <c r="BI798">
        <v>23.35</v>
      </c>
      <c r="BJ798">
        <v>28.5</v>
      </c>
      <c r="BK798">
        <v>18.8</v>
      </c>
      <c r="BL798">
        <v>41.2</v>
      </c>
      <c r="BM798">
        <v>95.81</v>
      </c>
      <c r="BN798">
        <v>68.14</v>
      </c>
      <c r="BO798">
        <v>76.17</v>
      </c>
      <c r="BP798">
        <v>86.47</v>
      </c>
      <c r="BQ798">
        <v>76.53</v>
      </c>
      <c r="BR798">
        <v>96.41</v>
      </c>
      <c r="BS798">
        <v>86.36</v>
      </c>
      <c r="BT798">
        <v>89.39</v>
      </c>
      <c r="BU798">
        <v>19.04</v>
      </c>
      <c r="BV798">
        <v>18.559999999999999</v>
      </c>
      <c r="BW798">
        <v>31.43</v>
      </c>
      <c r="BX798">
        <v>28.57</v>
      </c>
      <c r="BY798">
        <v>9.2200000000000006</v>
      </c>
      <c r="BZ798">
        <v>29.82</v>
      </c>
      <c r="CA798">
        <v>31.43</v>
      </c>
      <c r="CB798">
        <v>22.86</v>
      </c>
      <c r="CC798">
        <v>30.9</v>
      </c>
      <c r="CD798">
        <v>34.29</v>
      </c>
      <c r="CE798">
        <v>31.43</v>
      </c>
      <c r="CF798">
        <v>40</v>
      </c>
      <c r="CG798">
        <v>42.86</v>
      </c>
      <c r="CH798">
        <v>46.11</v>
      </c>
      <c r="CI798">
        <v>39.28</v>
      </c>
      <c r="CJ798">
        <v>31.26</v>
      </c>
      <c r="CK798">
        <v>85.71</v>
      </c>
      <c r="CL798">
        <v>4.07</v>
      </c>
      <c r="CM798">
        <v>10.18</v>
      </c>
      <c r="CN798">
        <v>62.86</v>
      </c>
      <c r="CO798">
        <v>16.05</v>
      </c>
      <c r="CP798">
        <v>26.95</v>
      </c>
      <c r="CQ798">
        <v>3.95</v>
      </c>
      <c r="CR798">
        <v>9.58</v>
      </c>
      <c r="CS798">
        <v>8.86</v>
      </c>
      <c r="CT798">
        <v>18.440000000000001</v>
      </c>
      <c r="CU798">
        <v>12.34</v>
      </c>
      <c r="CV798">
        <v>25.99</v>
      </c>
      <c r="CW798">
        <v>30.3</v>
      </c>
      <c r="CX798">
        <v>23.23</v>
      </c>
      <c r="CY798">
        <v>34.01</v>
      </c>
      <c r="CZ798">
        <v>28.57</v>
      </c>
      <c r="DA798">
        <v>46.23</v>
      </c>
    </row>
    <row r="799" spans="1:105" x14ac:dyDescent="0.25">
      <c r="A799">
        <f t="shared" si="12"/>
        <v>0</v>
      </c>
      <c r="B799">
        <f>MATCH(D799,'P123Micro - Compustat Current'!$B$8:$B$842,0)</f>
        <v>792</v>
      </c>
      <c r="C799">
        <v>792</v>
      </c>
      <c r="D799" t="s">
        <v>530</v>
      </c>
      <c r="E799">
        <v>13</v>
      </c>
      <c r="F799" t="s">
        <v>96</v>
      </c>
      <c r="G799">
        <v>5.15</v>
      </c>
      <c r="H799">
        <v>13.65</v>
      </c>
      <c r="I799">
        <v>6.59</v>
      </c>
      <c r="J799">
        <v>6.11</v>
      </c>
      <c r="K799">
        <v>6.71</v>
      </c>
      <c r="L799">
        <v>11.02</v>
      </c>
      <c r="M799">
        <v>39.04</v>
      </c>
      <c r="N799">
        <v>16.170000000000002</v>
      </c>
      <c r="O799">
        <v>24.55</v>
      </c>
      <c r="P799">
        <v>45.39</v>
      </c>
      <c r="Q799">
        <v>59.64</v>
      </c>
      <c r="R799">
        <v>72.81</v>
      </c>
      <c r="S799">
        <v>15.57</v>
      </c>
      <c r="T799">
        <v>89.82</v>
      </c>
      <c r="U799">
        <v>91.02</v>
      </c>
      <c r="V799">
        <v>46.23</v>
      </c>
      <c r="W799">
        <v>23.47</v>
      </c>
      <c r="X799">
        <v>76.89</v>
      </c>
      <c r="Y799">
        <v>3.11</v>
      </c>
      <c r="Z799">
        <v>3.11</v>
      </c>
      <c r="AA799">
        <v>3.11</v>
      </c>
      <c r="AB799">
        <v>6.23</v>
      </c>
      <c r="AC799">
        <v>26.11</v>
      </c>
      <c r="AD799">
        <v>6.23</v>
      </c>
      <c r="AE799">
        <v>6.23</v>
      </c>
      <c r="AF799">
        <v>26.11</v>
      </c>
      <c r="AG799">
        <v>49.7</v>
      </c>
      <c r="AH799">
        <v>40.36</v>
      </c>
      <c r="AI799">
        <v>16.89</v>
      </c>
      <c r="AJ799">
        <v>32.93</v>
      </c>
      <c r="AK799">
        <v>68.5</v>
      </c>
      <c r="AL799">
        <v>59.04</v>
      </c>
      <c r="AM799">
        <v>28.86</v>
      </c>
      <c r="AN799">
        <v>72.22</v>
      </c>
      <c r="AO799">
        <v>70.540000000000006</v>
      </c>
      <c r="AP799">
        <v>68.98</v>
      </c>
      <c r="AQ799">
        <v>62.16</v>
      </c>
      <c r="AR799">
        <v>51.38</v>
      </c>
      <c r="AS799">
        <v>43.47</v>
      </c>
      <c r="AT799">
        <v>99.88</v>
      </c>
      <c r="AU799">
        <v>86.59</v>
      </c>
      <c r="AV799">
        <v>78.8</v>
      </c>
      <c r="AW799">
        <v>75.45</v>
      </c>
      <c r="AX799">
        <v>40.840000000000003</v>
      </c>
      <c r="AY799">
        <v>91.02</v>
      </c>
      <c r="AZ799">
        <v>32.46</v>
      </c>
      <c r="BA799">
        <v>48.5</v>
      </c>
      <c r="BB799">
        <v>48.5</v>
      </c>
      <c r="BC799">
        <v>25.51</v>
      </c>
      <c r="BD799">
        <v>48.14</v>
      </c>
      <c r="BE799">
        <v>50.9</v>
      </c>
      <c r="BF799">
        <v>42.75</v>
      </c>
      <c r="BG799">
        <v>54.49</v>
      </c>
      <c r="BH799">
        <v>41.92</v>
      </c>
      <c r="BI799">
        <v>64.430000000000007</v>
      </c>
      <c r="BJ799">
        <v>69.819999999999993</v>
      </c>
      <c r="BK799">
        <v>57.6</v>
      </c>
      <c r="BL799">
        <v>45.39</v>
      </c>
      <c r="BM799">
        <v>39.28</v>
      </c>
      <c r="BN799">
        <v>34.85</v>
      </c>
      <c r="BO799">
        <v>74.13</v>
      </c>
      <c r="BP799">
        <v>26.83</v>
      </c>
      <c r="BQ799">
        <v>48.62</v>
      </c>
      <c r="BR799">
        <v>3.95</v>
      </c>
      <c r="BS799">
        <v>3.03</v>
      </c>
      <c r="BT799">
        <v>3.03</v>
      </c>
      <c r="BU799">
        <v>3.83</v>
      </c>
      <c r="BV799">
        <v>8.14</v>
      </c>
      <c r="BW799">
        <v>0</v>
      </c>
      <c r="BX799">
        <v>55.56</v>
      </c>
      <c r="BY799">
        <v>9.2200000000000006</v>
      </c>
      <c r="BZ799">
        <v>21.56</v>
      </c>
      <c r="CA799">
        <v>33.33</v>
      </c>
      <c r="CB799">
        <v>11.11</v>
      </c>
      <c r="CC799">
        <v>15.93</v>
      </c>
      <c r="CD799">
        <v>0</v>
      </c>
      <c r="CE799">
        <v>33.33</v>
      </c>
      <c r="CF799">
        <v>22.22</v>
      </c>
      <c r="CG799">
        <v>44.44</v>
      </c>
      <c r="CH799">
        <v>23.11</v>
      </c>
      <c r="CI799">
        <v>35.33</v>
      </c>
      <c r="CJ799">
        <v>56.17</v>
      </c>
      <c r="CK799">
        <v>22.22</v>
      </c>
      <c r="CL799">
        <v>20.84</v>
      </c>
      <c r="CM799">
        <v>37.25</v>
      </c>
      <c r="CN799">
        <v>22.22</v>
      </c>
      <c r="CO799">
        <v>97.25</v>
      </c>
      <c r="CP799">
        <v>10.18</v>
      </c>
      <c r="CQ799">
        <v>26.95</v>
      </c>
      <c r="CR799">
        <v>50.42</v>
      </c>
      <c r="CS799">
        <v>14.61</v>
      </c>
      <c r="CT799">
        <v>34.61</v>
      </c>
      <c r="CU799">
        <v>3.95</v>
      </c>
      <c r="CV799">
        <v>3.23</v>
      </c>
      <c r="CW799">
        <v>3.47</v>
      </c>
      <c r="CX799">
        <v>3.59</v>
      </c>
      <c r="CY799">
        <v>47.9</v>
      </c>
      <c r="CZ799">
        <v>11.11</v>
      </c>
      <c r="DA799">
        <v>83.23</v>
      </c>
    </row>
    <row r="800" spans="1:105" x14ac:dyDescent="0.25">
      <c r="A800">
        <f t="shared" si="12"/>
        <v>1</v>
      </c>
      <c r="B800">
        <f>MATCH(D800,'P123Micro - Compustat Current'!$B$8:$B$842,0)</f>
        <v>794</v>
      </c>
      <c r="C800">
        <v>793</v>
      </c>
      <c r="D800" t="s">
        <v>529</v>
      </c>
      <c r="E800">
        <v>24</v>
      </c>
      <c r="F800" t="s">
        <v>96</v>
      </c>
      <c r="G800">
        <v>5.03</v>
      </c>
      <c r="H800">
        <v>5.15</v>
      </c>
      <c r="I800">
        <v>18.8</v>
      </c>
      <c r="J800">
        <v>9.6999999999999993</v>
      </c>
      <c r="K800">
        <v>16.77</v>
      </c>
      <c r="L800">
        <v>14.85</v>
      </c>
      <c r="M800">
        <v>36.17</v>
      </c>
      <c r="N800">
        <v>38.56</v>
      </c>
      <c r="O800">
        <v>58.44</v>
      </c>
      <c r="P800">
        <v>36.53</v>
      </c>
      <c r="Q800">
        <v>7.78</v>
      </c>
      <c r="R800">
        <v>7.78</v>
      </c>
      <c r="S800">
        <v>9.6999999999999993</v>
      </c>
      <c r="T800">
        <v>10.06</v>
      </c>
      <c r="U800">
        <v>22.51</v>
      </c>
      <c r="V800">
        <v>10.9</v>
      </c>
      <c r="W800">
        <v>11.14</v>
      </c>
      <c r="X800">
        <v>23.95</v>
      </c>
      <c r="Y800">
        <v>12.57</v>
      </c>
      <c r="Z800">
        <v>6.11</v>
      </c>
      <c r="AA800">
        <v>9.6999999999999993</v>
      </c>
      <c r="AB800">
        <v>9.2200000000000006</v>
      </c>
      <c r="AC800">
        <v>26.11</v>
      </c>
      <c r="AD800">
        <v>34.61</v>
      </c>
      <c r="AE800">
        <v>62.51</v>
      </c>
      <c r="AF800">
        <v>26.11</v>
      </c>
      <c r="AG800">
        <v>5.15</v>
      </c>
      <c r="AH800">
        <v>17.010000000000002</v>
      </c>
      <c r="AI800">
        <v>51.02</v>
      </c>
      <c r="AJ800">
        <v>5.03</v>
      </c>
      <c r="AK800">
        <v>8.6199999999999992</v>
      </c>
      <c r="AL800">
        <v>2.99</v>
      </c>
      <c r="AM800">
        <v>2.99</v>
      </c>
      <c r="AN800">
        <v>16.170000000000002</v>
      </c>
      <c r="AO800">
        <v>24.55</v>
      </c>
      <c r="AP800">
        <v>41.68</v>
      </c>
      <c r="AQ800">
        <v>63.95</v>
      </c>
      <c r="AR800">
        <v>61.56</v>
      </c>
      <c r="AS800">
        <v>61.08</v>
      </c>
      <c r="AT800">
        <v>75.45</v>
      </c>
      <c r="AU800">
        <v>20.48</v>
      </c>
      <c r="AV800">
        <v>24.31</v>
      </c>
      <c r="AW800">
        <v>28.98</v>
      </c>
      <c r="AX800">
        <v>30.9</v>
      </c>
      <c r="AY800">
        <v>25.63</v>
      </c>
      <c r="AZ800">
        <v>89.82</v>
      </c>
      <c r="BA800">
        <v>63.11</v>
      </c>
      <c r="BB800">
        <v>63.11</v>
      </c>
      <c r="BC800">
        <v>96.05</v>
      </c>
      <c r="BD800">
        <v>99.28</v>
      </c>
      <c r="BE800">
        <v>98.32</v>
      </c>
      <c r="BF800">
        <v>99.28</v>
      </c>
      <c r="BG800">
        <v>99.52</v>
      </c>
      <c r="BH800">
        <v>99.52</v>
      </c>
      <c r="BI800">
        <v>65.63</v>
      </c>
      <c r="BJ800">
        <v>83.59</v>
      </c>
      <c r="BK800">
        <v>47.43</v>
      </c>
      <c r="BL800">
        <v>31.5</v>
      </c>
      <c r="BM800">
        <v>98.56</v>
      </c>
      <c r="BN800">
        <v>70.180000000000007</v>
      </c>
      <c r="BO800">
        <v>99.4</v>
      </c>
      <c r="BP800">
        <v>97.13</v>
      </c>
      <c r="BQ800">
        <v>57.37</v>
      </c>
      <c r="BR800">
        <v>85.51</v>
      </c>
      <c r="BS800">
        <v>95.45</v>
      </c>
      <c r="BT800">
        <v>74.239999999999995</v>
      </c>
      <c r="BU800">
        <v>11.38</v>
      </c>
      <c r="BV800">
        <v>23.59</v>
      </c>
      <c r="BW800">
        <v>29</v>
      </c>
      <c r="BX800">
        <v>39</v>
      </c>
      <c r="BY800">
        <v>9.2200000000000006</v>
      </c>
      <c r="BZ800">
        <v>28.26</v>
      </c>
      <c r="CA800">
        <v>29</v>
      </c>
      <c r="CB800">
        <v>24</v>
      </c>
      <c r="CC800">
        <v>28.86</v>
      </c>
      <c r="CD800">
        <v>13</v>
      </c>
      <c r="CE800">
        <v>46</v>
      </c>
      <c r="CF800">
        <v>15</v>
      </c>
      <c r="CG800">
        <v>53</v>
      </c>
      <c r="CH800">
        <v>22.4</v>
      </c>
      <c r="CI800">
        <v>35.33</v>
      </c>
      <c r="CJ800">
        <v>33.29</v>
      </c>
      <c r="CK800">
        <v>55</v>
      </c>
      <c r="CL800">
        <v>15.93</v>
      </c>
      <c r="CM800">
        <v>37.49</v>
      </c>
      <c r="CN800">
        <v>88</v>
      </c>
      <c r="CO800">
        <v>35.81</v>
      </c>
      <c r="CP800">
        <v>23.23</v>
      </c>
      <c r="CQ800">
        <v>8.98</v>
      </c>
      <c r="CR800">
        <v>9.58</v>
      </c>
      <c r="CS800">
        <v>8.86</v>
      </c>
      <c r="CT800">
        <v>18.440000000000001</v>
      </c>
      <c r="CU800">
        <v>17.37</v>
      </c>
      <c r="CV800">
        <v>27.9</v>
      </c>
      <c r="CW800">
        <v>33.29</v>
      </c>
      <c r="CX800">
        <v>24.91</v>
      </c>
      <c r="CY800">
        <v>13.53</v>
      </c>
      <c r="CZ800">
        <v>15</v>
      </c>
      <c r="DA800">
        <v>25.03</v>
      </c>
    </row>
    <row r="801" spans="1:105" x14ac:dyDescent="0.25">
      <c r="A801">
        <f t="shared" si="12"/>
        <v>1</v>
      </c>
      <c r="B801">
        <f>MATCH(D801,'P123Micro - Compustat Current'!$B$8:$B$842,0)</f>
        <v>793</v>
      </c>
      <c r="C801">
        <v>794</v>
      </c>
      <c r="D801" t="s">
        <v>528</v>
      </c>
      <c r="E801">
        <v>15</v>
      </c>
      <c r="F801" t="s">
        <v>96</v>
      </c>
      <c r="G801">
        <v>4.91</v>
      </c>
      <c r="H801">
        <v>2.5099999999999998</v>
      </c>
      <c r="I801">
        <v>6.23</v>
      </c>
      <c r="J801">
        <v>12.34</v>
      </c>
      <c r="K801">
        <v>7.07</v>
      </c>
      <c r="L801">
        <v>16.53</v>
      </c>
      <c r="M801">
        <v>54.13</v>
      </c>
      <c r="N801">
        <v>7.9</v>
      </c>
      <c r="O801">
        <v>16.77</v>
      </c>
      <c r="P801">
        <v>37.369999999999997</v>
      </c>
      <c r="Q801">
        <v>7.78</v>
      </c>
      <c r="R801">
        <v>7.78</v>
      </c>
      <c r="S801">
        <v>9.6999999999999993</v>
      </c>
      <c r="T801">
        <v>10.06</v>
      </c>
      <c r="U801">
        <v>22.51</v>
      </c>
      <c r="V801">
        <v>10.9</v>
      </c>
      <c r="W801">
        <v>11.14</v>
      </c>
      <c r="X801">
        <v>23.95</v>
      </c>
      <c r="Y801">
        <v>6.59</v>
      </c>
      <c r="Z801">
        <v>14.61</v>
      </c>
      <c r="AA801">
        <v>4.07</v>
      </c>
      <c r="AB801">
        <v>10.9</v>
      </c>
      <c r="AC801">
        <v>57.96</v>
      </c>
      <c r="AD801">
        <v>6.95</v>
      </c>
      <c r="AE801">
        <v>10.06</v>
      </c>
      <c r="AF801">
        <v>26.35</v>
      </c>
      <c r="AG801">
        <v>57.13</v>
      </c>
      <c r="AH801">
        <v>46.95</v>
      </c>
      <c r="AI801">
        <v>49.7</v>
      </c>
      <c r="AJ801">
        <v>43.47</v>
      </c>
      <c r="AK801">
        <v>45.51</v>
      </c>
      <c r="AL801">
        <v>64.790000000000006</v>
      </c>
      <c r="AM801">
        <v>65.03</v>
      </c>
      <c r="AN801">
        <v>65.87</v>
      </c>
      <c r="AO801">
        <v>57.96</v>
      </c>
      <c r="AP801">
        <v>50.06</v>
      </c>
      <c r="AQ801">
        <v>98.44</v>
      </c>
      <c r="AR801">
        <v>96.65</v>
      </c>
      <c r="AS801">
        <v>85.15</v>
      </c>
      <c r="AT801">
        <v>99.88</v>
      </c>
      <c r="AU801">
        <v>17.25</v>
      </c>
      <c r="AV801">
        <v>20.36</v>
      </c>
      <c r="AW801">
        <v>19.760000000000002</v>
      </c>
      <c r="AX801">
        <v>19.16</v>
      </c>
      <c r="AY801">
        <v>19.399999999999999</v>
      </c>
      <c r="AZ801">
        <v>19.16</v>
      </c>
      <c r="BA801">
        <v>11.74</v>
      </c>
      <c r="BB801">
        <v>11.74</v>
      </c>
      <c r="BC801">
        <v>33.29</v>
      </c>
      <c r="BD801">
        <v>65.87</v>
      </c>
      <c r="BE801">
        <v>57.72</v>
      </c>
      <c r="BF801">
        <v>70.66</v>
      </c>
      <c r="BG801">
        <v>65.27</v>
      </c>
      <c r="BH801">
        <v>68.260000000000005</v>
      </c>
      <c r="BI801">
        <v>15.33</v>
      </c>
      <c r="BJ801">
        <v>8.6199999999999992</v>
      </c>
      <c r="BK801">
        <v>10.18</v>
      </c>
      <c r="BL801">
        <v>67.900000000000006</v>
      </c>
      <c r="BM801">
        <v>72.569999999999993</v>
      </c>
      <c r="BN801">
        <v>58.44</v>
      </c>
      <c r="BO801">
        <v>46.71</v>
      </c>
      <c r="BP801">
        <v>75.569999999999993</v>
      </c>
      <c r="BQ801">
        <v>55.81</v>
      </c>
      <c r="BR801">
        <v>9.34</v>
      </c>
      <c r="BS801">
        <v>6.06</v>
      </c>
      <c r="BT801">
        <v>4.55</v>
      </c>
      <c r="BU801">
        <v>4.55</v>
      </c>
      <c r="BV801">
        <v>3.11</v>
      </c>
      <c r="BW801">
        <v>4.4400000000000004</v>
      </c>
      <c r="BX801">
        <v>20</v>
      </c>
      <c r="BY801">
        <v>9.2200000000000006</v>
      </c>
      <c r="BZ801">
        <v>6.83</v>
      </c>
      <c r="CA801">
        <v>4.4400000000000004</v>
      </c>
      <c r="CB801">
        <v>4.4400000000000004</v>
      </c>
      <c r="CC801">
        <v>23.35</v>
      </c>
      <c r="CD801">
        <v>13.33</v>
      </c>
      <c r="CE801">
        <v>31.11</v>
      </c>
      <c r="CF801">
        <v>26.67</v>
      </c>
      <c r="CG801">
        <v>60</v>
      </c>
      <c r="CH801">
        <v>41.08</v>
      </c>
      <c r="CI801">
        <v>36.049999999999997</v>
      </c>
      <c r="CJ801">
        <v>27.9</v>
      </c>
      <c r="CK801">
        <v>91.11</v>
      </c>
      <c r="CL801">
        <v>26.35</v>
      </c>
      <c r="CM801">
        <v>52.69</v>
      </c>
      <c r="CN801">
        <v>53.33</v>
      </c>
      <c r="CO801">
        <v>99.88</v>
      </c>
      <c r="CP801">
        <v>10.3</v>
      </c>
      <c r="CQ801">
        <v>18.559999999999999</v>
      </c>
      <c r="CR801">
        <v>9.58</v>
      </c>
      <c r="CS801">
        <v>8.86</v>
      </c>
      <c r="CT801">
        <v>76.41</v>
      </c>
      <c r="CU801">
        <v>4.07</v>
      </c>
      <c r="CV801">
        <v>10.9</v>
      </c>
      <c r="CW801">
        <v>23.71</v>
      </c>
      <c r="CX801">
        <v>4.55</v>
      </c>
      <c r="CY801">
        <v>80.84</v>
      </c>
      <c r="CZ801">
        <v>53.33</v>
      </c>
      <c r="DA801">
        <v>92.34</v>
      </c>
    </row>
    <row r="802" spans="1:105" x14ac:dyDescent="0.25">
      <c r="A802">
        <f t="shared" si="12"/>
        <v>2</v>
      </c>
      <c r="B802">
        <f>MATCH(D802,'P123Micro - Compustat Current'!$B$8:$B$842,0)</f>
        <v>797</v>
      </c>
      <c r="C802">
        <v>795</v>
      </c>
      <c r="D802" t="s">
        <v>527</v>
      </c>
      <c r="E802">
        <v>23</v>
      </c>
      <c r="F802" t="s">
        <v>96</v>
      </c>
      <c r="G802">
        <v>4.79</v>
      </c>
      <c r="H802">
        <v>20.72</v>
      </c>
      <c r="I802">
        <v>8.6199999999999992</v>
      </c>
      <c r="J802">
        <v>14.97</v>
      </c>
      <c r="K802">
        <v>20.12</v>
      </c>
      <c r="L802">
        <v>30.78</v>
      </c>
      <c r="M802">
        <v>36.17</v>
      </c>
      <c r="N802">
        <v>14.97</v>
      </c>
      <c r="O802">
        <v>31.14</v>
      </c>
      <c r="P802">
        <v>36.53</v>
      </c>
      <c r="Q802">
        <v>60.12</v>
      </c>
      <c r="R802">
        <v>80.72</v>
      </c>
      <c r="S802">
        <v>95.33</v>
      </c>
      <c r="T802">
        <v>94.49</v>
      </c>
      <c r="U802">
        <v>22.51</v>
      </c>
      <c r="V802">
        <v>39.04</v>
      </c>
      <c r="W802">
        <v>68.02</v>
      </c>
      <c r="X802">
        <v>23.95</v>
      </c>
      <c r="Y802">
        <v>16.170000000000002</v>
      </c>
      <c r="Z802">
        <v>22.75</v>
      </c>
      <c r="AA802">
        <v>34.49</v>
      </c>
      <c r="AB802">
        <v>36.770000000000003</v>
      </c>
      <c r="AC802">
        <v>26.11</v>
      </c>
      <c r="AD802">
        <v>24.31</v>
      </c>
      <c r="AE802">
        <v>47.43</v>
      </c>
      <c r="AF802">
        <v>26.11</v>
      </c>
      <c r="AG802">
        <v>60.24</v>
      </c>
      <c r="AH802">
        <v>91.74</v>
      </c>
      <c r="AI802">
        <v>84.79</v>
      </c>
      <c r="AJ802">
        <v>95.09</v>
      </c>
      <c r="AK802">
        <v>85.27</v>
      </c>
      <c r="AL802">
        <v>24.31</v>
      </c>
      <c r="AM802">
        <v>48.26</v>
      </c>
      <c r="AN802">
        <v>16.170000000000002</v>
      </c>
      <c r="AO802">
        <v>24.55</v>
      </c>
      <c r="AP802">
        <v>4.55</v>
      </c>
      <c r="AQ802">
        <v>16.41</v>
      </c>
      <c r="AR802">
        <v>17.010000000000002</v>
      </c>
      <c r="AS802">
        <v>20.36</v>
      </c>
      <c r="AT802">
        <v>19.399999999999999</v>
      </c>
      <c r="AU802">
        <v>17.010000000000002</v>
      </c>
      <c r="AV802">
        <v>19.88</v>
      </c>
      <c r="AW802">
        <v>19.760000000000002</v>
      </c>
      <c r="AX802">
        <v>19.16</v>
      </c>
      <c r="AY802">
        <v>19.399999999999999</v>
      </c>
      <c r="AZ802">
        <v>19.16</v>
      </c>
      <c r="BA802">
        <v>28.14</v>
      </c>
      <c r="BB802">
        <v>28.14</v>
      </c>
      <c r="BC802">
        <v>81.8</v>
      </c>
      <c r="BD802">
        <v>89.82</v>
      </c>
      <c r="BE802">
        <v>83.47</v>
      </c>
      <c r="BF802">
        <v>88.26</v>
      </c>
      <c r="BG802">
        <v>92.34</v>
      </c>
      <c r="BH802">
        <v>89.7</v>
      </c>
      <c r="BI802">
        <v>54.25</v>
      </c>
      <c r="BJ802">
        <v>56.41</v>
      </c>
      <c r="BK802">
        <v>49.34</v>
      </c>
      <c r="BL802">
        <v>49.22</v>
      </c>
      <c r="BM802">
        <v>97.96</v>
      </c>
      <c r="BN802">
        <v>77.959999999999994</v>
      </c>
      <c r="BO802">
        <v>81.08</v>
      </c>
      <c r="BP802">
        <v>85.27</v>
      </c>
      <c r="BQ802">
        <v>76.650000000000006</v>
      </c>
      <c r="BR802">
        <v>59.28</v>
      </c>
      <c r="BS802">
        <v>53.03</v>
      </c>
      <c r="BT802">
        <v>51.52</v>
      </c>
      <c r="BU802">
        <v>5.87</v>
      </c>
      <c r="BV802">
        <v>25.87</v>
      </c>
      <c r="BW802">
        <v>9.09</v>
      </c>
      <c r="BX802">
        <v>9.09</v>
      </c>
      <c r="BY802">
        <v>85.87</v>
      </c>
      <c r="BZ802">
        <v>10.3</v>
      </c>
      <c r="CA802">
        <v>9.09</v>
      </c>
      <c r="CB802">
        <v>9.09</v>
      </c>
      <c r="CC802">
        <v>5.03</v>
      </c>
      <c r="CD802">
        <v>9.09</v>
      </c>
      <c r="CE802">
        <v>9.09</v>
      </c>
      <c r="CF802">
        <v>9.09</v>
      </c>
      <c r="CG802">
        <v>9.09</v>
      </c>
      <c r="CH802">
        <v>37.96</v>
      </c>
      <c r="CI802">
        <v>35.33</v>
      </c>
      <c r="CJ802">
        <v>25.75</v>
      </c>
      <c r="CK802">
        <v>90.91</v>
      </c>
      <c r="CL802">
        <v>11.38</v>
      </c>
      <c r="CM802">
        <v>4.07</v>
      </c>
      <c r="CN802">
        <v>36.36</v>
      </c>
      <c r="CO802">
        <v>16.05</v>
      </c>
      <c r="CP802">
        <v>26.47</v>
      </c>
      <c r="CQ802">
        <v>19.52</v>
      </c>
      <c r="CR802">
        <v>20.84</v>
      </c>
      <c r="CS802">
        <v>24.31</v>
      </c>
      <c r="CT802">
        <v>18.440000000000001</v>
      </c>
      <c r="CU802">
        <v>28.86</v>
      </c>
      <c r="CV802">
        <v>41.8</v>
      </c>
      <c r="CW802">
        <v>47.43</v>
      </c>
      <c r="CX802">
        <v>37.72</v>
      </c>
      <c r="CY802">
        <v>10.78</v>
      </c>
      <c r="CZ802">
        <v>9.09</v>
      </c>
      <c r="DA802">
        <v>26.83</v>
      </c>
    </row>
    <row r="803" spans="1:105" x14ac:dyDescent="0.25">
      <c r="A803">
        <f t="shared" si="12"/>
        <v>0</v>
      </c>
      <c r="B803">
        <f>MATCH(D803,'P123Micro - Compustat Current'!$B$8:$B$842,0)</f>
        <v>796</v>
      </c>
      <c r="C803">
        <v>796</v>
      </c>
      <c r="D803" t="s">
        <v>526</v>
      </c>
      <c r="E803">
        <v>21</v>
      </c>
      <c r="F803" t="s">
        <v>96</v>
      </c>
      <c r="G803">
        <v>4.67</v>
      </c>
      <c r="H803">
        <v>8.14</v>
      </c>
      <c r="I803">
        <v>25.63</v>
      </c>
      <c r="J803">
        <v>16.53</v>
      </c>
      <c r="K803">
        <v>31.38</v>
      </c>
      <c r="L803">
        <v>22.51</v>
      </c>
      <c r="M803">
        <v>36.17</v>
      </c>
      <c r="N803">
        <v>41.56</v>
      </c>
      <c r="O803">
        <v>61.08</v>
      </c>
      <c r="P803">
        <v>36.53</v>
      </c>
      <c r="Q803">
        <v>7.78</v>
      </c>
      <c r="R803">
        <v>7.78</v>
      </c>
      <c r="S803">
        <v>9.6999999999999993</v>
      </c>
      <c r="T803">
        <v>10.06</v>
      </c>
      <c r="U803">
        <v>22.51</v>
      </c>
      <c r="V803">
        <v>10.9</v>
      </c>
      <c r="W803">
        <v>11.14</v>
      </c>
      <c r="X803">
        <v>23.95</v>
      </c>
      <c r="Y803">
        <v>17.84</v>
      </c>
      <c r="Z803">
        <v>11.98</v>
      </c>
      <c r="AA803">
        <v>22.51</v>
      </c>
      <c r="AB803">
        <v>14.25</v>
      </c>
      <c r="AC803">
        <v>26.11</v>
      </c>
      <c r="AD803">
        <v>38.200000000000003</v>
      </c>
      <c r="AE803">
        <v>67.19</v>
      </c>
      <c r="AF803">
        <v>26.11</v>
      </c>
      <c r="AG803">
        <v>5.51</v>
      </c>
      <c r="AH803">
        <v>8.5</v>
      </c>
      <c r="AI803">
        <v>14.97</v>
      </c>
      <c r="AJ803">
        <v>16.649999999999999</v>
      </c>
      <c r="AK803">
        <v>8.6199999999999992</v>
      </c>
      <c r="AL803">
        <v>11.62</v>
      </c>
      <c r="AM803">
        <v>23.11</v>
      </c>
      <c r="AN803">
        <v>16.170000000000002</v>
      </c>
      <c r="AO803">
        <v>24.55</v>
      </c>
      <c r="AP803">
        <v>80</v>
      </c>
      <c r="AQ803">
        <v>91.98</v>
      </c>
      <c r="AR803">
        <v>94.73</v>
      </c>
      <c r="AS803">
        <v>88.98</v>
      </c>
      <c r="AT803">
        <v>78.56</v>
      </c>
      <c r="AU803">
        <v>63.23</v>
      </c>
      <c r="AV803">
        <v>70.06</v>
      </c>
      <c r="AW803">
        <v>44.67</v>
      </c>
      <c r="AX803">
        <v>45.87</v>
      </c>
      <c r="AY803">
        <v>91.02</v>
      </c>
      <c r="AZ803">
        <v>40.840000000000003</v>
      </c>
      <c r="BA803">
        <v>28.02</v>
      </c>
      <c r="BB803">
        <v>28.02</v>
      </c>
      <c r="BC803">
        <v>46.71</v>
      </c>
      <c r="BD803">
        <v>31.38</v>
      </c>
      <c r="BE803">
        <v>31.5</v>
      </c>
      <c r="BF803">
        <v>44.31</v>
      </c>
      <c r="BG803">
        <v>34.25</v>
      </c>
      <c r="BH803">
        <v>22.87</v>
      </c>
      <c r="BI803">
        <v>37.96</v>
      </c>
      <c r="BJ803">
        <v>37.130000000000003</v>
      </c>
      <c r="BK803">
        <v>21.44</v>
      </c>
      <c r="BL803">
        <v>78.44</v>
      </c>
      <c r="BM803">
        <v>6.47</v>
      </c>
      <c r="BN803">
        <v>53.05</v>
      </c>
      <c r="BO803">
        <v>13.05</v>
      </c>
      <c r="BP803">
        <v>21.68</v>
      </c>
      <c r="BQ803">
        <v>8.86</v>
      </c>
      <c r="BR803">
        <v>85.51</v>
      </c>
      <c r="BS803">
        <v>95.45</v>
      </c>
      <c r="BT803">
        <v>74.239999999999995</v>
      </c>
      <c r="BU803">
        <v>19.760000000000002</v>
      </c>
      <c r="BV803">
        <v>23.59</v>
      </c>
      <c r="BW803">
        <v>29</v>
      </c>
      <c r="BX803">
        <v>39</v>
      </c>
      <c r="BY803">
        <v>9.2200000000000006</v>
      </c>
      <c r="BZ803">
        <v>28.26</v>
      </c>
      <c r="CA803">
        <v>29</v>
      </c>
      <c r="CB803">
        <v>24</v>
      </c>
      <c r="CC803">
        <v>64.430000000000007</v>
      </c>
      <c r="CD803">
        <v>74</v>
      </c>
      <c r="CE803">
        <v>46</v>
      </c>
      <c r="CF803">
        <v>66</v>
      </c>
      <c r="CG803">
        <v>53</v>
      </c>
      <c r="CH803">
        <v>12.1</v>
      </c>
      <c r="CI803">
        <v>39.159999999999997</v>
      </c>
      <c r="CJ803">
        <v>31.5</v>
      </c>
      <c r="CK803">
        <v>29</v>
      </c>
      <c r="CL803">
        <v>7.78</v>
      </c>
      <c r="CM803">
        <v>13.05</v>
      </c>
      <c r="CN803">
        <v>88</v>
      </c>
      <c r="CO803">
        <v>20.239999999999998</v>
      </c>
      <c r="CP803">
        <v>11.86</v>
      </c>
      <c r="CQ803">
        <v>8.98</v>
      </c>
      <c r="CR803">
        <v>9.58</v>
      </c>
      <c r="CS803">
        <v>8.86</v>
      </c>
      <c r="CT803">
        <v>18.440000000000001</v>
      </c>
      <c r="CU803">
        <v>17.37</v>
      </c>
      <c r="CV803">
        <v>5.99</v>
      </c>
      <c r="CW803">
        <v>11.26</v>
      </c>
      <c r="CX803">
        <v>5.99</v>
      </c>
      <c r="CY803">
        <v>82.75</v>
      </c>
      <c r="CZ803">
        <v>90</v>
      </c>
      <c r="DA803">
        <v>58.56</v>
      </c>
    </row>
    <row r="804" spans="1:105" x14ac:dyDescent="0.25">
      <c r="A804">
        <f t="shared" si="12"/>
        <v>2</v>
      </c>
      <c r="B804">
        <f>MATCH(D804,'P123Micro - Compustat Current'!$B$8:$B$842,0)</f>
        <v>795</v>
      </c>
      <c r="C804">
        <v>797</v>
      </c>
      <c r="D804" t="s">
        <v>525</v>
      </c>
      <c r="E804">
        <v>20</v>
      </c>
      <c r="F804" t="s">
        <v>484</v>
      </c>
      <c r="G804">
        <v>4.55</v>
      </c>
      <c r="H804">
        <v>6.59</v>
      </c>
      <c r="I804">
        <v>19.399999999999999</v>
      </c>
      <c r="J804">
        <v>2.75</v>
      </c>
      <c r="K804">
        <v>6.83</v>
      </c>
      <c r="L804">
        <v>5.63</v>
      </c>
      <c r="M804">
        <v>36.17</v>
      </c>
      <c r="N804">
        <v>47.54</v>
      </c>
      <c r="O804">
        <v>66.47</v>
      </c>
      <c r="P804">
        <v>36.53</v>
      </c>
      <c r="Q804">
        <v>8.98</v>
      </c>
      <c r="R804">
        <v>8.98</v>
      </c>
      <c r="S804">
        <v>9.82</v>
      </c>
      <c r="T804">
        <v>12.22</v>
      </c>
      <c r="U804">
        <v>22.51</v>
      </c>
      <c r="V804">
        <v>12.1</v>
      </c>
      <c r="W804">
        <v>17.96</v>
      </c>
      <c r="X804">
        <v>23.95</v>
      </c>
      <c r="Y804">
        <v>18.440000000000001</v>
      </c>
      <c r="Z804">
        <v>3.71</v>
      </c>
      <c r="AA804">
        <v>5.15</v>
      </c>
      <c r="AB804">
        <v>6.47</v>
      </c>
      <c r="AC804">
        <v>26.11</v>
      </c>
      <c r="AD804">
        <v>47.54</v>
      </c>
      <c r="AE804">
        <v>75.930000000000007</v>
      </c>
      <c r="AF804">
        <v>26.11</v>
      </c>
      <c r="AG804">
        <v>15.33</v>
      </c>
      <c r="AH804">
        <v>19.16</v>
      </c>
      <c r="AI804">
        <v>56.77</v>
      </c>
      <c r="AJ804">
        <v>5.03</v>
      </c>
      <c r="AK804">
        <v>8.6199999999999992</v>
      </c>
      <c r="AL804">
        <v>23.35</v>
      </c>
      <c r="AM804">
        <v>46.71</v>
      </c>
      <c r="AN804">
        <v>16.170000000000002</v>
      </c>
      <c r="AO804">
        <v>24.55</v>
      </c>
      <c r="AP804">
        <v>18.440000000000001</v>
      </c>
      <c r="AQ804">
        <v>16.41</v>
      </c>
      <c r="AR804">
        <v>17.010000000000002</v>
      </c>
      <c r="AS804">
        <v>20.36</v>
      </c>
      <c r="AT804">
        <v>19.399999999999999</v>
      </c>
      <c r="AU804">
        <v>17.010000000000002</v>
      </c>
      <c r="AV804">
        <v>19.88</v>
      </c>
      <c r="AW804">
        <v>19.760000000000002</v>
      </c>
      <c r="AX804">
        <v>44.55</v>
      </c>
      <c r="AY804">
        <v>91.02</v>
      </c>
      <c r="AZ804">
        <v>38.799999999999997</v>
      </c>
      <c r="BA804">
        <v>82.87</v>
      </c>
      <c r="BB804">
        <v>82.87</v>
      </c>
      <c r="BC804">
        <v>21.32</v>
      </c>
      <c r="BD804">
        <v>14.37</v>
      </c>
      <c r="BE804">
        <v>15.21</v>
      </c>
      <c r="BF804">
        <v>12.57</v>
      </c>
      <c r="BG804">
        <v>16.53</v>
      </c>
      <c r="BH804">
        <v>16.53</v>
      </c>
      <c r="BI804">
        <v>28.02</v>
      </c>
      <c r="BJ804">
        <v>34.130000000000003</v>
      </c>
      <c r="BK804">
        <v>45.51</v>
      </c>
      <c r="BL804">
        <v>12.81</v>
      </c>
      <c r="BM804">
        <v>9.1</v>
      </c>
      <c r="BN804">
        <v>20.36</v>
      </c>
      <c r="BO804">
        <v>17.37</v>
      </c>
      <c r="BP804">
        <v>49.58</v>
      </c>
      <c r="BQ804">
        <v>45.63</v>
      </c>
      <c r="BR804">
        <v>57.13</v>
      </c>
      <c r="BS804">
        <v>40.909999999999997</v>
      </c>
      <c r="BT804">
        <v>56.06</v>
      </c>
      <c r="BU804">
        <v>1.2</v>
      </c>
      <c r="BV804">
        <v>2.2799999999999998</v>
      </c>
      <c r="BW804">
        <v>5.26</v>
      </c>
      <c r="BX804">
        <v>10.53</v>
      </c>
      <c r="BY804">
        <v>13.53</v>
      </c>
      <c r="BZ804">
        <v>16.05</v>
      </c>
      <c r="CA804">
        <v>10.53</v>
      </c>
      <c r="CB804">
        <v>21.05</v>
      </c>
      <c r="CC804">
        <v>4.1900000000000004</v>
      </c>
      <c r="CD804">
        <v>5.26</v>
      </c>
      <c r="CE804">
        <v>5.26</v>
      </c>
      <c r="CF804">
        <v>5.26</v>
      </c>
      <c r="CG804">
        <v>15.79</v>
      </c>
      <c r="CH804">
        <v>14.13</v>
      </c>
      <c r="CI804">
        <v>40.479999999999997</v>
      </c>
      <c r="CJ804">
        <v>40.24</v>
      </c>
      <c r="CK804">
        <v>15.79</v>
      </c>
      <c r="CL804">
        <v>61.8</v>
      </c>
      <c r="CM804">
        <v>17.72</v>
      </c>
      <c r="CN804">
        <v>21.05</v>
      </c>
      <c r="CO804">
        <v>16.05</v>
      </c>
      <c r="CP804">
        <v>61.92</v>
      </c>
      <c r="CQ804">
        <v>55.57</v>
      </c>
      <c r="CR804">
        <v>68.739999999999995</v>
      </c>
      <c r="CS804">
        <v>55.57</v>
      </c>
      <c r="CT804">
        <v>83.11</v>
      </c>
      <c r="CU804">
        <v>5.87</v>
      </c>
      <c r="CV804">
        <v>99.16</v>
      </c>
      <c r="CW804">
        <v>98.92</v>
      </c>
      <c r="CX804">
        <v>97.13</v>
      </c>
      <c r="CY804">
        <v>96.05</v>
      </c>
      <c r="CZ804">
        <v>89.47</v>
      </c>
      <c r="DA804">
        <v>94.25</v>
      </c>
    </row>
    <row r="805" spans="1:105" x14ac:dyDescent="0.25">
      <c r="A805">
        <f t="shared" si="12"/>
        <v>0</v>
      </c>
      <c r="B805">
        <f>MATCH(D805,'P123Micro - Compustat Current'!$B$8:$B$842,0)</f>
        <v>798</v>
      </c>
      <c r="C805">
        <v>798</v>
      </c>
      <c r="D805" t="s">
        <v>524</v>
      </c>
      <c r="E805">
        <v>23</v>
      </c>
      <c r="F805" t="s">
        <v>96</v>
      </c>
      <c r="G805">
        <v>4.43</v>
      </c>
      <c r="H805">
        <v>8.26</v>
      </c>
      <c r="I805">
        <v>40.119999999999997</v>
      </c>
      <c r="J805">
        <v>73.77</v>
      </c>
      <c r="K805">
        <v>97.13</v>
      </c>
      <c r="L805">
        <v>3.59</v>
      </c>
      <c r="M805">
        <v>98.44</v>
      </c>
      <c r="N805">
        <v>3.95</v>
      </c>
      <c r="O805">
        <v>4.91</v>
      </c>
      <c r="P805">
        <v>36.53</v>
      </c>
      <c r="Q805">
        <v>7.9</v>
      </c>
      <c r="R805">
        <v>7.9</v>
      </c>
      <c r="S805">
        <v>10.06</v>
      </c>
      <c r="T805">
        <v>10.06</v>
      </c>
      <c r="U805">
        <v>22.51</v>
      </c>
      <c r="V805">
        <v>10.9</v>
      </c>
      <c r="W805">
        <v>11.14</v>
      </c>
      <c r="X805">
        <v>23.95</v>
      </c>
      <c r="Y805">
        <v>4.1900000000000004</v>
      </c>
      <c r="Z805">
        <v>5.03</v>
      </c>
      <c r="AA805">
        <v>9.2200000000000006</v>
      </c>
      <c r="AB805">
        <v>6.23</v>
      </c>
      <c r="AC805">
        <v>26.11</v>
      </c>
      <c r="AD805">
        <v>6.23</v>
      </c>
      <c r="AE805">
        <v>6.23</v>
      </c>
      <c r="AF805">
        <v>26.11</v>
      </c>
      <c r="AG805">
        <v>25.15</v>
      </c>
      <c r="AH805">
        <v>19.64</v>
      </c>
      <c r="AI805">
        <v>25.63</v>
      </c>
      <c r="AJ805">
        <v>12.57</v>
      </c>
      <c r="AK805">
        <v>34.61</v>
      </c>
      <c r="AL805">
        <v>40.6</v>
      </c>
      <c r="AM805">
        <v>49.82</v>
      </c>
      <c r="AN805">
        <v>35.93</v>
      </c>
      <c r="AO805">
        <v>36.409999999999997</v>
      </c>
      <c r="AP805">
        <v>85.51</v>
      </c>
      <c r="AQ805">
        <v>79.040000000000006</v>
      </c>
      <c r="AR805">
        <v>66.47</v>
      </c>
      <c r="AS805">
        <v>64.790000000000006</v>
      </c>
      <c r="AT805">
        <v>99.88</v>
      </c>
      <c r="AU805">
        <v>95.21</v>
      </c>
      <c r="AV805">
        <v>90.18</v>
      </c>
      <c r="AW805">
        <v>89.7</v>
      </c>
      <c r="AX805">
        <v>71.02</v>
      </c>
      <c r="AY805">
        <v>91.02</v>
      </c>
      <c r="AZ805">
        <v>70.66</v>
      </c>
      <c r="BA805">
        <v>11.74</v>
      </c>
      <c r="BB805">
        <v>11.74</v>
      </c>
      <c r="BC805">
        <v>84.19</v>
      </c>
      <c r="BD805">
        <v>80</v>
      </c>
      <c r="BE805">
        <v>84.79</v>
      </c>
      <c r="BF805">
        <v>80.239999999999995</v>
      </c>
      <c r="BG805">
        <v>80.72</v>
      </c>
      <c r="BH805">
        <v>70.900000000000006</v>
      </c>
      <c r="BI805">
        <v>47.07</v>
      </c>
      <c r="BJ805">
        <v>57.72</v>
      </c>
      <c r="BK805">
        <v>19.88</v>
      </c>
      <c r="BL805">
        <v>63.35</v>
      </c>
      <c r="BM805">
        <v>50.78</v>
      </c>
      <c r="BN805">
        <v>42.75</v>
      </c>
      <c r="BO805">
        <v>94.85</v>
      </c>
      <c r="BP805">
        <v>13.17</v>
      </c>
      <c r="BQ805">
        <v>41.56</v>
      </c>
      <c r="BR805">
        <v>96.41</v>
      </c>
      <c r="BS805">
        <v>86.36</v>
      </c>
      <c r="BT805">
        <v>89.39</v>
      </c>
      <c r="BU805">
        <v>1.92</v>
      </c>
      <c r="BV805">
        <v>19.28</v>
      </c>
      <c r="BW805">
        <v>31.43</v>
      </c>
      <c r="BX805">
        <v>31.43</v>
      </c>
      <c r="BY805">
        <v>9.2200000000000006</v>
      </c>
      <c r="BZ805">
        <v>13.53</v>
      </c>
      <c r="CA805">
        <v>0</v>
      </c>
      <c r="CB805">
        <v>25.71</v>
      </c>
      <c r="CC805">
        <v>8.26</v>
      </c>
      <c r="CD805">
        <v>0</v>
      </c>
      <c r="CE805">
        <v>20</v>
      </c>
      <c r="CF805">
        <v>2.86</v>
      </c>
      <c r="CG805">
        <v>31.43</v>
      </c>
      <c r="CH805">
        <v>7.19</v>
      </c>
      <c r="CI805">
        <v>35.33</v>
      </c>
      <c r="CJ805">
        <v>34.61</v>
      </c>
      <c r="CK805">
        <v>20</v>
      </c>
      <c r="CL805">
        <v>1.8</v>
      </c>
      <c r="CM805">
        <v>7.78</v>
      </c>
      <c r="CN805">
        <v>62.86</v>
      </c>
      <c r="CO805">
        <v>29.7</v>
      </c>
      <c r="CP805">
        <v>10.18</v>
      </c>
      <c r="CQ805">
        <v>2.4</v>
      </c>
      <c r="CR805">
        <v>9.58</v>
      </c>
      <c r="CS805">
        <v>8.86</v>
      </c>
      <c r="CT805">
        <v>20.36</v>
      </c>
      <c r="CU805">
        <v>3.95</v>
      </c>
      <c r="CV805">
        <v>15.33</v>
      </c>
      <c r="CW805">
        <v>18.8</v>
      </c>
      <c r="CX805">
        <v>14.49</v>
      </c>
      <c r="CY805">
        <v>44.19</v>
      </c>
      <c r="CZ805">
        <v>34.29</v>
      </c>
      <c r="DA805">
        <v>54.97</v>
      </c>
    </row>
    <row r="806" spans="1:105" x14ac:dyDescent="0.25">
      <c r="A806">
        <f t="shared" si="12"/>
        <v>5</v>
      </c>
      <c r="B806">
        <f>MATCH(D806,'P123Micro - Compustat Current'!$B$8:$B$842,0)</f>
        <v>804</v>
      </c>
      <c r="C806">
        <v>799</v>
      </c>
      <c r="D806" t="s">
        <v>523</v>
      </c>
      <c r="E806">
        <v>6</v>
      </c>
      <c r="F806" t="s">
        <v>96</v>
      </c>
      <c r="G806">
        <v>4.3099999999999996</v>
      </c>
      <c r="H806">
        <v>33.53</v>
      </c>
      <c r="I806">
        <v>20.36</v>
      </c>
      <c r="J806">
        <v>1.8</v>
      </c>
      <c r="K806">
        <v>3.23</v>
      </c>
      <c r="L806">
        <v>3.95</v>
      </c>
      <c r="M806">
        <v>36.17</v>
      </c>
      <c r="N806">
        <v>49.7</v>
      </c>
      <c r="O806">
        <v>68.98</v>
      </c>
      <c r="P806">
        <v>36.53</v>
      </c>
      <c r="Q806">
        <v>86.11</v>
      </c>
      <c r="R806">
        <v>64.55</v>
      </c>
      <c r="S806">
        <v>95.93</v>
      </c>
      <c r="T806">
        <v>42.75</v>
      </c>
      <c r="U806">
        <v>40.96</v>
      </c>
      <c r="V806">
        <v>98.2</v>
      </c>
      <c r="W806">
        <v>99.16</v>
      </c>
      <c r="X806">
        <v>85.63</v>
      </c>
      <c r="Y806">
        <v>7.43</v>
      </c>
      <c r="Z806">
        <v>3.83</v>
      </c>
      <c r="AA806">
        <v>3.35</v>
      </c>
      <c r="AB806">
        <v>6.59</v>
      </c>
      <c r="AC806">
        <v>28.38</v>
      </c>
      <c r="AD806">
        <v>22.4</v>
      </c>
      <c r="AE806">
        <v>41.2</v>
      </c>
      <c r="AF806">
        <v>28.74</v>
      </c>
      <c r="AG806">
        <v>14.25</v>
      </c>
      <c r="AH806">
        <v>6.59</v>
      </c>
      <c r="AI806">
        <v>5.99</v>
      </c>
      <c r="AJ806">
        <v>9.82</v>
      </c>
      <c r="AK806">
        <v>19.52</v>
      </c>
      <c r="AL806">
        <v>34.01</v>
      </c>
      <c r="AM806">
        <v>23.47</v>
      </c>
      <c r="AN806">
        <v>39.520000000000003</v>
      </c>
      <c r="AO806">
        <v>43.95</v>
      </c>
      <c r="AP806">
        <v>19.04</v>
      </c>
      <c r="AQ806">
        <v>17.37</v>
      </c>
      <c r="AR806">
        <v>17.13</v>
      </c>
      <c r="AS806">
        <v>23.11</v>
      </c>
      <c r="AT806">
        <v>30.06</v>
      </c>
      <c r="AU806">
        <v>77.25</v>
      </c>
      <c r="AV806">
        <v>97.6</v>
      </c>
      <c r="AW806">
        <v>20.36</v>
      </c>
      <c r="AX806">
        <v>19.16</v>
      </c>
      <c r="AY806">
        <v>19.399999999999999</v>
      </c>
      <c r="AZ806">
        <v>19.16</v>
      </c>
      <c r="BA806">
        <v>11.74</v>
      </c>
      <c r="BB806">
        <v>11.74</v>
      </c>
      <c r="BC806">
        <v>3.95</v>
      </c>
      <c r="BD806">
        <v>11.98</v>
      </c>
      <c r="BE806">
        <v>12.22</v>
      </c>
      <c r="BF806">
        <v>14.01</v>
      </c>
      <c r="BG806">
        <v>10.66</v>
      </c>
      <c r="BH806">
        <v>15.33</v>
      </c>
      <c r="BI806">
        <v>4.67</v>
      </c>
      <c r="BJ806">
        <v>4.67</v>
      </c>
      <c r="BK806">
        <v>2.4</v>
      </c>
      <c r="BL806">
        <v>25.87</v>
      </c>
      <c r="BM806">
        <v>27.54</v>
      </c>
      <c r="BN806">
        <v>6.83</v>
      </c>
      <c r="BO806">
        <v>74.37</v>
      </c>
      <c r="BP806">
        <v>67.78</v>
      </c>
      <c r="BQ806">
        <v>24.19</v>
      </c>
      <c r="BR806">
        <v>9.34</v>
      </c>
      <c r="BS806">
        <v>6.06</v>
      </c>
      <c r="BT806">
        <v>4.55</v>
      </c>
      <c r="BU806">
        <v>6.71</v>
      </c>
      <c r="BV806">
        <v>10.06</v>
      </c>
      <c r="BW806">
        <v>8.89</v>
      </c>
      <c r="BX806">
        <v>46.67</v>
      </c>
      <c r="BY806">
        <v>12.46</v>
      </c>
      <c r="BZ806">
        <v>31.14</v>
      </c>
      <c r="CA806">
        <v>33.33</v>
      </c>
      <c r="CB806">
        <v>22.22</v>
      </c>
      <c r="CC806">
        <v>28.02</v>
      </c>
      <c r="CD806">
        <v>0</v>
      </c>
      <c r="CE806">
        <v>48.89</v>
      </c>
      <c r="CF806">
        <v>2.2200000000000002</v>
      </c>
      <c r="CG806">
        <v>68.89</v>
      </c>
      <c r="CH806">
        <v>14.61</v>
      </c>
      <c r="CI806">
        <v>39.4</v>
      </c>
      <c r="CJ806">
        <v>37.49</v>
      </c>
      <c r="CK806">
        <v>24.44</v>
      </c>
      <c r="CL806">
        <v>43.83</v>
      </c>
      <c r="CM806">
        <v>3.23</v>
      </c>
      <c r="CN806">
        <v>53.33</v>
      </c>
      <c r="CO806">
        <v>16.53</v>
      </c>
      <c r="CP806">
        <v>10.78</v>
      </c>
      <c r="CQ806">
        <v>55.69</v>
      </c>
      <c r="CR806">
        <v>75.209999999999994</v>
      </c>
      <c r="CS806">
        <v>63.47</v>
      </c>
      <c r="CT806">
        <v>63.95</v>
      </c>
      <c r="CU806">
        <v>4.43</v>
      </c>
      <c r="CV806">
        <v>89.82</v>
      </c>
      <c r="CW806">
        <v>87.9</v>
      </c>
      <c r="CX806">
        <v>88.02</v>
      </c>
      <c r="CY806">
        <v>48.86</v>
      </c>
      <c r="CZ806">
        <v>20</v>
      </c>
      <c r="DA806">
        <v>76.53</v>
      </c>
    </row>
    <row r="807" spans="1:105" x14ac:dyDescent="0.25">
      <c r="A807">
        <f t="shared" si="12"/>
        <v>3</v>
      </c>
      <c r="B807">
        <f>MATCH(D807,'P123Micro - Compustat Current'!$B$8:$B$842,0)</f>
        <v>803</v>
      </c>
      <c r="C807">
        <v>800</v>
      </c>
      <c r="D807" t="s">
        <v>522</v>
      </c>
      <c r="E807">
        <v>29</v>
      </c>
      <c r="F807" t="s">
        <v>96</v>
      </c>
      <c r="G807">
        <v>4.1900000000000004</v>
      </c>
      <c r="H807">
        <v>24.31</v>
      </c>
      <c r="I807">
        <v>77.84</v>
      </c>
      <c r="J807">
        <v>79.88</v>
      </c>
      <c r="K807">
        <v>92.1</v>
      </c>
      <c r="L807">
        <v>82.28</v>
      </c>
      <c r="M807">
        <v>36.17</v>
      </c>
      <c r="N807">
        <v>70.42</v>
      </c>
      <c r="O807">
        <v>88.62</v>
      </c>
      <c r="P807">
        <v>36.53</v>
      </c>
      <c r="Q807">
        <v>7.78</v>
      </c>
      <c r="R807">
        <v>7.78</v>
      </c>
      <c r="S807">
        <v>9.6999999999999993</v>
      </c>
      <c r="T807">
        <v>10.06</v>
      </c>
      <c r="U807">
        <v>22.51</v>
      </c>
      <c r="V807">
        <v>10.9</v>
      </c>
      <c r="W807">
        <v>11.14</v>
      </c>
      <c r="X807">
        <v>23.95</v>
      </c>
      <c r="Y807">
        <v>7.31</v>
      </c>
      <c r="Z807">
        <v>12.57</v>
      </c>
      <c r="AA807">
        <v>14.13</v>
      </c>
      <c r="AB807">
        <v>24.91</v>
      </c>
      <c r="AC807">
        <v>26.11</v>
      </c>
      <c r="AD807">
        <v>12.69</v>
      </c>
      <c r="AE807">
        <v>24.79</v>
      </c>
      <c r="AF807">
        <v>26.11</v>
      </c>
      <c r="AG807">
        <v>24.19</v>
      </c>
      <c r="AH807">
        <v>44.19</v>
      </c>
      <c r="AI807">
        <v>56.65</v>
      </c>
      <c r="AJ807">
        <v>33.770000000000003</v>
      </c>
      <c r="AK807">
        <v>41.32</v>
      </c>
      <c r="AL807">
        <v>14.49</v>
      </c>
      <c r="AM807">
        <v>26.23</v>
      </c>
      <c r="AN807">
        <v>17.010000000000002</v>
      </c>
      <c r="AO807">
        <v>25.27</v>
      </c>
      <c r="AP807">
        <v>3.83</v>
      </c>
      <c r="AQ807">
        <v>16.41</v>
      </c>
      <c r="AR807">
        <v>17.010000000000002</v>
      </c>
      <c r="AS807">
        <v>20.36</v>
      </c>
      <c r="AT807">
        <v>19.399999999999999</v>
      </c>
      <c r="AU807">
        <v>17.010000000000002</v>
      </c>
      <c r="AV807">
        <v>19.88</v>
      </c>
      <c r="AW807">
        <v>19.760000000000002</v>
      </c>
      <c r="AX807">
        <v>19.16</v>
      </c>
      <c r="AY807">
        <v>19.399999999999999</v>
      </c>
      <c r="AZ807">
        <v>19.16</v>
      </c>
      <c r="BA807">
        <v>11.74</v>
      </c>
      <c r="BB807">
        <v>11.74</v>
      </c>
      <c r="BC807">
        <v>99.4</v>
      </c>
      <c r="BD807">
        <v>95.57</v>
      </c>
      <c r="BE807">
        <v>95.93</v>
      </c>
      <c r="BF807">
        <v>94.61</v>
      </c>
      <c r="BG807">
        <v>90.42</v>
      </c>
      <c r="BH807">
        <v>97.13</v>
      </c>
      <c r="BI807">
        <v>91.98</v>
      </c>
      <c r="BJ807">
        <v>84.43</v>
      </c>
      <c r="BK807">
        <v>78.319999999999993</v>
      </c>
      <c r="BL807">
        <v>98.08</v>
      </c>
      <c r="BM807">
        <v>99.4</v>
      </c>
      <c r="BN807">
        <v>95.09</v>
      </c>
      <c r="BO807">
        <v>92.69</v>
      </c>
      <c r="BP807">
        <v>74.13</v>
      </c>
      <c r="BQ807">
        <v>98.2</v>
      </c>
      <c r="BR807">
        <v>96.41</v>
      </c>
      <c r="BS807">
        <v>86.36</v>
      </c>
      <c r="BT807">
        <v>89.39</v>
      </c>
      <c r="BU807">
        <v>13.05</v>
      </c>
      <c r="BV807">
        <v>18.559999999999999</v>
      </c>
      <c r="BW807">
        <v>31.43</v>
      </c>
      <c r="BX807">
        <v>28.57</v>
      </c>
      <c r="BY807">
        <v>9.2200000000000006</v>
      </c>
      <c r="BZ807">
        <v>29.82</v>
      </c>
      <c r="CA807">
        <v>31.43</v>
      </c>
      <c r="CB807">
        <v>22.86</v>
      </c>
      <c r="CC807">
        <v>15.69</v>
      </c>
      <c r="CD807">
        <v>37.14</v>
      </c>
      <c r="CE807">
        <v>11.43</v>
      </c>
      <c r="CF807">
        <v>42.86</v>
      </c>
      <c r="CG807">
        <v>20</v>
      </c>
      <c r="CH807">
        <v>41.92</v>
      </c>
      <c r="CI807">
        <v>35.33</v>
      </c>
      <c r="CJ807">
        <v>25.75</v>
      </c>
      <c r="CK807">
        <v>97.14</v>
      </c>
      <c r="CL807">
        <v>5.63</v>
      </c>
      <c r="CM807">
        <v>11.38</v>
      </c>
      <c r="CN807">
        <v>62.86</v>
      </c>
      <c r="CO807">
        <v>16.05</v>
      </c>
      <c r="CP807">
        <v>28.5</v>
      </c>
      <c r="CQ807">
        <v>8.98</v>
      </c>
      <c r="CR807">
        <v>9.58</v>
      </c>
      <c r="CS807">
        <v>8.86</v>
      </c>
      <c r="CT807">
        <v>18.440000000000001</v>
      </c>
      <c r="CU807">
        <v>17.37</v>
      </c>
      <c r="CV807">
        <v>31.02</v>
      </c>
      <c r="CW807">
        <v>37.01</v>
      </c>
      <c r="CX807">
        <v>28.14</v>
      </c>
      <c r="CY807">
        <v>10.54</v>
      </c>
      <c r="CZ807">
        <v>5.71</v>
      </c>
      <c r="DA807">
        <v>29.58</v>
      </c>
    </row>
    <row r="808" spans="1:105" x14ac:dyDescent="0.25">
      <c r="A808">
        <f t="shared" si="12"/>
        <v>1</v>
      </c>
      <c r="B808">
        <f>MATCH(D808,'P123Micro - Compustat Current'!$B$8:$B$842,0)</f>
        <v>800</v>
      </c>
      <c r="C808">
        <v>801</v>
      </c>
      <c r="D808" t="s">
        <v>521</v>
      </c>
      <c r="E808">
        <v>13</v>
      </c>
      <c r="F808" t="s">
        <v>96</v>
      </c>
      <c r="G808">
        <v>4.07</v>
      </c>
      <c r="H808">
        <v>4.07</v>
      </c>
      <c r="I808">
        <v>5.27</v>
      </c>
      <c r="J808">
        <v>6.35</v>
      </c>
      <c r="K808">
        <v>7.43</v>
      </c>
      <c r="L808">
        <v>13.29</v>
      </c>
      <c r="M808">
        <v>36.17</v>
      </c>
      <c r="N808">
        <v>10.42</v>
      </c>
      <c r="O808">
        <v>22.51</v>
      </c>
      <c r="P808">
        <v>36.53</v>
      </c>
      <c r="Q808">
        <v>21.8</v>
      </c>
      <c r="R808">
        <v>13.77</v>
      </c>
      <c r="S808">
        <v>28.38</v>
      </c>
      <c r="T808">
        <v>23.23</v>
      </c>
      <c r="U808">
        <v>22.51</v>
      </c>
      <c r="V808">
        <v>39.4</v>
      </c>
      <c r="W808">
        <v>68.38</v>
      </c>
      <c r="X808">
        <v>23.95</v>
      </c>
      <c r="Y808">
        <v>5.15</v>
      </c>
      <c r="Z808">
        <v>5.27</v>
      </c>
      <c r="AA808">
        <v>5.63</v>
      </c>
      <c r="AB808">
        <v>10.66</v>
      </c>
      <c r="AC808">
        <v>26.11</v>
      </c>
      <c r="AD808">
        <v>9.94</v>
      </c>
      <c r="AE808">
        <v>20.96</v>
      </c>
      <c r="AF808">
        <v>26.11</v>
      </c>
      <c r="AG808">
        <v>18.2</v>
      </c>
      <c r="AH808">
        <v>26.95</v>
      </c>
      <c r="AI808">
        <v>41.44</v>
      </c>
      <c r="AJ808">
        <v>38.56</v>
      </c>
      <c r="AK808">
        <v>12.57</v>
      </c>
      <c r="AL808">
        <v>20.96</v>
      </c>
      <c r="AM808">
        <v>41.92</v>
      </c>
      <c r="AN808">
        <v>16.170000000000002</v>
      </c>
      <c r="AO808">
        <v>24.55</v>
      </c>
      <c r="AP808">
        <v>33.53</v>
      </c>
      <c r="AQ808">
        <v>47.31</v>
      </c>
      <c r="AR808">
        <v>45.39</v>
      </c>
      <c r="AS808">
        <v>61.92</v>
      </c>
      <c r="AT808">
        <v>50.54</v>
      </c>
      <c r="AU808">
        <v>29.82</v>
      </c>
      <c r="AV808">
        <v>43.23</v>
      </c>
      <c r="AW808">
        <v>29.1</v>
      </c>
      <c r="AX808">
        <v>57.13</v>
      </c>
      <c r="AY808">
        <v>91.02</v>
      </c>
      <c r="AZ808">
        <v>54.01</v>
      </c>
      <c r="BA808">
        <v>43.95</v>
      </c>
      <c r="BB808">
        <v>43.95</v>
      </c>
      <c r="BC808">
        <v>81.680000000000007</v>
      </c>
      <c r="BD808">
        <v>87.66</v>
      </c>
      <c r="BE808">
        <v>82.16</v>
      </c>
      <c r="BF808">
        <v>88.02</v>
      </c>
      <c r="BG808">
        <v>86.35</v>
      </c>
      <c r="BH808">
        <v>87.07</v>
      </c>
      <c r="BI808">
        <v>46.59</v>
      </c>
      <c r="BJ808">
        <v>39.880000000000003</v>
      </c>
      <c r="BK808">
        <v>35.93</v>
      </c>
      <c r="BL808">
        <v>82.04</v>
      </c>
      <c r="BM808">
        <v>87.66</v>
      </c>
      <c r="BN808">
        <v>80.599999999999994</v>
      </c>
      <c r="BO808">
        <v>74.25</v>
      </c>
      <c r="BP808">
        <v>78.44</v>
      </c>
      <c r="BQ808">
        <v>14.97</v>
      </c>
      <c r="BR808">
        <v>68.739999999999995</v>
      </c>
      <c r="BS808">
        <v>68.180000000000007</v>
      </c>
      <c r="BT808">
        <v>77.27</v>
      </c>
      <c r="BU808">
        <v>7.78</v>
      </c>
      <c r="BV808">
        <v>10.54</v>
      </c>
      <c r="BW808">
        <v>11.11</v>
      </c>
      <c r="BX808">
        <v>0</v>
      </c>
      <c r="BY808">
        <v>55.45</v>
      </c>
      <c r="BZ808">
        <v>17.600000000000001</v>
      </c>
      <c r="CA808">
        <v>11.11</v>
      </c>
      <c r="CB808">
        <v>22.22</v>
      </c>
      <c r="CC808">
        <v>2.87</v>
      </c>
      <c r="CD808">
        <v>11.11</v>
      </c>
      <c r="CE808">
        <v>0</v>
      </c>
      <c r="CF808">
        <v>11.11</v>
      </c>
      <c r="CG808">
        <v>0</v>
      </c>
      <c r="CH808">
        <v>55.93</v>
      </c>
      <c r="CI808">
        <v>35.33</v>
      </c>
      <c r="CJ808">
        <v>66.47</v>
      </c>
      <c r="CK808">
        <v>77.78</v>
      </c>
      <c r="CL808">
        <v>21.32</v>
      </c>
      <c r="CM808">
        <v>18.920000000000002</v>
      </c>
      <c r="CN808">
        <v>33.33</v>
      </c>
      <c r="CO808">
        <v>45.03</v>
      </c>
      <c r="CP808">
        <v>30.06</v>
      </c>
      <c r="CQ808">
        <v>29.1</v>
      </c>
      <c r="CR808">
        <v>28.5</v>
      </c>
      <c r="CS808">
        <v>38.200000000000003</v>
      </c>
      <c r="CT808">
        <v>36.049999999999997</v>
      </c>
      <c r="CU808">
        <v>31.74</v>
      </c>
      <c r="CV808">
        <v>31.74</v>
      </c>
      <c r="CW808">
        <v>38.32</v>
      </c>
      <c r="CX808">
        <v>27.9</v>
      </c>
      <c r="CY808">
        <v>28.86</v>
      </c>
      <c r="CZ808">
        <v>22.22</v>
      </c>
      <c r="DA808">
        <v>45.27</v>
      </c>
    </row>
    <row r="809" spans="1:105" x14ac:dyDescent="0.25">
      <c r="A809">
        <f t="shared" si="12"/>
        <v>3</v>
      </c>
      <c r="B809">
        <f>MATCH(D809,'P123Micro - Compustat Current'!$B$8:$B$842,0)</f>
        <v>799</v>
      </c>
      <c r="C809">
        <v>802</v>
      </c>
      <c r="D809" t="s">
        <v>520</v>
      </c>
      <c r="E809">
        <v>10</v>
      </c>
      <c r="F809" t="s">
        <v>96</v>
      </c>
      <c r="G809">
        <v>3.95</v>
      </c>
      <c r="H809">
        <v>8.6199999999999992</v>
      </c>
      <c r="I809">
        <v>17.96</v>
      </c>
      <c r="J809">
        <v>31.38</v>
      </c>
      <c r="K809">
        <v>42.16</v>
      </c>
      <c r="L809">
        <v>46.59</v>
      </c>
      <c r="M809">
        <v>36.17</v>
      </c>
      <c r="N809">
        <v>14.85</v>
      </c>
      <c r="O809">
        <v>31.02</v>
      </c>
      <c r="P809">
        <v>36.53</v>
      </c>
      <c r="Q809">
        <v>12.57</v>
      </c>
      <c r="R809">
        <v>22.87</v>
      </c>
      <c r="S809">
        <v>14.49</v>
      </c>
      <c r="T809">
        <v>66.23</v>
      </c>
      <c r="U809">
        <v>22.51</v>
      </c>
      <c r="V809">
        <v>11.74</v>
      </c>
      <c r="W809">
        <v>15.93</v>
      </c>
      <c r="X809">
        <v>23.95</v>
      </c>
      <c r="Y809">
        <v>22.28</v>
      </c>
      <c r="Z809">
        <v>22.16</v>
      </c>
      <c r="AA809">
        <v>37.25</v>
      </c>
      <c r="AB809">
        <v>30.9</v>
      </c>
      <c r="AC809">
        <v>26.11</v>
      </c>
      <c r="AD809">
        <v>35.69</v>
      </c>
      <c r="AE809">
        <v>64.069999999999993</v>
      </c>
      <c r="AF809">
        <v>26.11</v>
      </c>
      <c r="AG809">
        <v>54.73</v>
      </c>
      <c r="AH809">
        <v>99.16</v>
      </c>
      <c r="AI809">
        <v>99.52</v>
      </c>
      <c r="AJ809">
        <v>98.8</v>
      </c>
      <c r="AK809">
        <v>96.05</v>
      </c>
      <c r="AL809">
        <v>8.14</v>
      </c>
      <c r="AM809">
        <v>8.98</v>
      </c>
      <c r="AN809">
        <v>22.63</v>
      </c>
      <c r="AO809">
        <v>24.55</v>
      </c>
      <c r="AP809">
        <v>64.91</v>
      </c>
      <c r="AQ809">
        <v>85.15</v>
      </c>
      <c r="AR809">
        <v>85.99</v>
      </c>
      <c r="AS809">
        <v>85.15</v>
      </c>
      <c r="AT809">
        <v>72.22</v>
      </c>
      <c r="AU809">
        <v>36.89</v>
      </c>
      <c r="AV809">
        <v>45.15</v>
      </c>
      <c r="AW809">
        <v>42.99</v>
      </c>
      <c r="AX809">
        <v>67.19</v>
      </c>
      <c r="AY809">
        <v>91.02</v>
      </c>
      <c r="AZ809">
        <v>65.75</v>
      </c>
      <c r="BA809">
        <v>21.8</v>
      </c>
      <c r="BB809">
        <v>21.8</v>
      </c>
      <c r="BC809">
        <v>23.23</v>
      </c>
      <c r="BD809">
        <v>6.35</v>
      </c>
      <c r="BE809">
        <v>3.47</v>
      </c>
      <c r="BF809">
        <v>9.58</v>
      </c>
      <c r="BG809">
        <v>6.83</v>
      </c>
      <c r="BH809">
        <v>9.4600000000000009</v>
      </c>
      <c r="BI809">
        <v>33.53</v>
      </c>
      <c r="BJ809">
        <v>19.64</v>
      </c>
      <c r="BK809">
        <v>72.69</v>
      </c>
      <c r="BL809">
        <v>27.9</v>
      </c>
      <c r="BM809">
        <v>64.19</v>
      </c>
      <c r="BN809">
        <v>89.1</v>
      </c>
      <c r="BO809">
        <v>0.48</v>
      </c>
      <c r="BP809">
        <v>89.22</v>
      </c>
      <c r="BQ809">
        <v>34.130000000000003</v>
      </c>
      <c r="BR809">
        <v>42.4</v>
      </c>
      <c r="BS809">
        <v>66.67</v>
      </c>
      <c r="BT809">
        <v>18.18</v>
      </c>
      <c r="BU809">
        <v>17.72</v>
      </c>
      <c r="BV809">
        <v>31.38</v>
      </c>
      <c r="BW809">
        <v>34.619999999999997</v>
      </c>
      <c r="BX809">
        <v>50</v>
      </c>
      <c r="BY809">
        <v>11.26</v>
      </c>
      <c r="BZ809">
        <v>37.130000000000003</v>
      </c>
      <c r="CA809">
        <v>34.619999999999997</v>
      </c>
      <c r="CB809">
        <v>34.619999999999997</v>
      </c>
      <c r="CC809">
        <v>38.32</v>
      </c>
      <c r="CD809">
        <v>7.69</v>
      </c>
      <c r="CE809">
        <v>53.85</v>
      </c>
      <c r="CF809">
        <v>19.23</v>
      </c>
      <c r="CG809">
        <v>73.08</v>
      </c>
      <c r="CH809">
        <v>13.77</v>
      </c>
      <c r="CI809">
        <v>35.33</v>
      </c>
      <c r="CJ809">
        <v>25.75</v>
      </c>
      <c r="CK809">
        <v>50</v>
      </c>
      <c r="CL809">
        <v>2.75</v>
      </c>
      <c r="CM809">
        <v>11.74</v>
      </c>
      <c r="CN809">
        <v>88.46</v>
      </c>
      <c r="CO809">
        <v>18.68</v>
      </c>
      <c r="CP809">
        <v>11.02</v>
      </c>
      <c r="CQ809">
        <v>13.53</v>
      </c>
      <c r="CR809">
        <v>15.33</v>
      </c>
      <c r="CS809">
        <v>18.8</v>
      </c>
      <c r="CT809">
        <v>27.9</v>
      </c>
      <c r="CU809">
        <v>4.3099999999999996</v>
      </c>
      <c r="CV809">
        <v>4.07</v>
      </c>
      <c r="CW809">
        <v>6.83</v>
      </c>
      <c r="CX809">
        <v>4.3099999999999996</v>
      </c>
      <c r="CY809">
        <v>38.56</v>
      </c>
      <c r="CZ809">
        <v>42.31</v>
      </c>
      <c r="DA809">
        <v>40.36</v>
      </c>
    </row>
    <row r="810" spans="1:105" x14ac:dyDescent="0.25">
      <c r="A810">
        <f t="shared" si="12"/>
        <v>1</v>
      </c>
      <c r="B810">
        <f>MATCH(D810,'P123Micro - Compustat Current'!$B$8:$B$842,0)</f>
        <v>802</v>
      </c>
      <c r="C810">
        <v>803</v>
      </c>
      <c r="D810" t="s">
        <v>519</v>
      </c>
      <c r="E810">
        <v>23</v>
      </c>
      <c r="F810" t="s">
        <v>96</v>
      </c>
      <c r="G810">
        <v>3.83</v>
      </c>
      <c r="H810">
        <v>3.59</v>
      </c>
      <c r="I810">
        <v>11.74</v>
      </c>
      <c r="J810">
        <v>24.07</v>
      </c>
      <c r="K810">
        <v>32.340000000000003</v>
      </c>
      <c r="L810">
        <v>40.6</v>
      </c>
      <c r="M810">
        <v>36.17</v>
      </c>
      <c r="N810">
        <v>12.81</v>
      </c>
      <c r="O810">
        <v>27.31</v>
      </c>
      <c r="P810">
        <v>36.53</v>
      </c>
      <c r="Q810">
        <v>7.78</v>
      </c>
      <c r="R810">
        <v>7.78</v>
      </c>
      <c r="S810">
        <v>9.6999999999999993</v>
      </c>
      <c r="T810">
        <v>10.06</v>
      </c>
      <c r="U810">
        <v>22.51</v>
      </c>
      <c r="V810">
        <v>10.9</v>
      </c>
      <c r="W810">
        <v>11.14</v>
      </c>
      <c r="X810">
        <v>23.95</v>
      </c>
      <c r="Y810">
        <v>8.74</v>
      </c>
      <c r="Z810">
        <v>18.920000000000002</v>
      </c>
      <c r="AA810">
        <v>23.71</v>
      </c>
      <c r="AB810">
        <v>37.25</v>
      </c>
      <c r="AC810">
        <v>26.11</v>
      </c>
      <c r="AD810">
        <v>12.22</v>
      </c>
      <c r="AE810">
        <v>24.31</v>
      </c>
      <c r="AF810">
        <v>26.11</v>
      </c>
      <c r="AG810">
        <v>30.78</v>
      </c>
      <c r="AH810">
        <v>51.14</v>
      </c>
      <c r="AI810">
        <v>77.25</v>
      </c>
      <c r="AJ810">
        <v>66.709999999999994</v>
      </c>
      <c r="AK810">
        <v>8.6199999999999992</v>
      </c>
      <c r="AL810">
        <v>18.079999999999998</v>
      </c>
      <c r="AM810">
        <v>34.49</v>
      </c>
      <c r="AN810">
        <v>16.170000000000002</v>
      </c>
      <c r="AO810">
        <v>24.55</v>
      </c>
      <c r="AP810">
        <v>90.54</v>
      </c>
      <c r="AQ810">
        <v>97.6</v>
      </c>
      <c r="AR810">
        <v>85.99</v>
      </c>
      <c r="AS810">
        <v>85.15</v>
      </c>
      <c r="AT810">
        <v>99.88</v>
      </c>
      <c r="AU810">
        <v>41.92</v>
      </c>
      <c r="AV810">
        <v>33.770000000000003</v>
      </c>
      <c r="AW810">
        <v>72.34</v>
      </c>
      <c r="AX810">
        <v>82.04</v>
      </c>
      <c r="AY810">
        <v>91.02</v>
      </c>
      <c r="AZ810">
        <v>83.35</v>
      </c>
      <c r="BA810">
        <v>56.53</v>
      </c>
      <c r="BB810">
        <v>56.53</v>
      </c>
      <c r="BC810">
        <v>69.22</v>
      </c>
      <c r="BD810">
        <v>77.959999999999994</v>
      </c>
      <c r="BE810">
        <v>74.25</v>
      </c>
      <c r="BF810">
        <v>71.86</v>
      </c>
      <c r="BG810">
        <v>75.09</v>
      </c>
      <c r="BH810">
        <v>82.16</v>
      </c>
      <c r="BI810">
        <v>51.14</v>
      </c>
      <c r="BJ810">
        <v>60.84</v>
      </c>
      <c r="BK810">
        <v>31.86</v>
      </c>
      <c r="BL810">
        <v>52.69</v>
      </c>
      <c r="BM810">
        <v>93.05</v>
      </c>
      <c r="BN810">
        <v>59.4</v>
      </c>
      <c r="BO810">
        <v>81.92</v>
      </c>
      <c r="BP810">
        <v>80.239999999999995</v>
      </c>
      <c r="BQ810">
        <v>68.5</v>
      </c>
      <c r="BR810">
        <v>42.4</v>
      </c>
      <c r="BS810">
        <v>66.67</v>
      </c>
      <c r="BT810">
        <v>18.18</v>
      </c>
      <c r="BU810">
        <v>4.67</v>
      </c>
      <c r="BV810">
        <v>14.85</v>
      </c>
      <c r="BW810">
        <v>23.08</v>
      </c>
      <c r="BX810">
        <v>38.46</v>
      </c>
      <c r="BY810">
        <v>9.2200000000000006</v>
      </c>
      <c r="BZ810">
        <v>22.99</v>
      </c>
      <c r="CA810">
        <v>23.08</v>
      </c>
      <c r="CB810">
        <v>23.08</v>
      </c>
      <c r="CC810">
        <v>32.81</v>
      </c>
      <c r="CD810">
        <v>15.38</v>
      </c>
      <c r="CE810">
        <v>46.15</v>
      </c>
      <c r="CF810">
        <v>23.08</v>
      </c>
      <c r="CG810">
        <v>57.69</v>
      </c>
      <c r="CH810">
        <v>4.43</v>
      </c>
      <c r="CI810">
        <v>39.64</v>
      </c>
      <c r="CJ810">
        <v>30.9</v>
      </c>
      <c r="CK810">
        <v>3.85</v>
      </c>
      <c r="CL810">
        <v>1.2</v>
      </c>
      <c r="CM810">
        <v>12.81</v>
      </c>
      <c r="CN810">
        <v>88.46</v>
      </c>
      <c r="CO810">
        <v>18.920000000000002</v>
      </c>
      <c r="CP810">
        <v>12.46</v>
      </c>
      <c r="CQ810">
        <v>8.98</v>
      </c>
      <c r="CR810">
        <v>9.58</v>
      </c>
      <c r="CS810">
        <v>8.86</v>
      </c>
      <c r="CT810">
        <v>18.440000000000001</v>
      </c>
      <c r="CU810">
        <v>17.37</v>
      </c>
      <c r="CV810">
        <v>6.71</v>
      </c>
      <c r="CW810">
        <v>10.18</v>
      </c>
      <c r="CX810">
        <v>7.43</v>
      </c>
      <c r="CY810">
        <v>4.1900000000000004</v>
      </c>
      <c r="CZ810">
        <v>3.85</v>
      </c>
      <c r="DA810">
        <v>20.6</v>
      </c>
    </row>
    <row r="811" spans="1:105" x14ac:dyDescent="0.25">
      <c r="A811">
        <f t="shared" si="12"/>
        <v>3</v>
      </c>
      <c r="B811">
        <f>MATCH(D811,'P123Micro - Compustat Current'!$B$8:$B$842,0)</f>
        <v>801</v>
      </c>
      <c r="C811">
        <v>804</v>
      </c>
      <c r="D811" t="s">
        <v>518</v>
      </c>
      <c r="E811">
        <v>30</v>
      </c>
      <c r="F811" t="s">
        <v>484</v>
      </c>
      <c r="G811">
        <v>3.71</v>
      </c>
      <c r="H811">
        <v>1.32</v>
      </c>
      <c r="I811">
        <v>1.68</v>
      </c>
      <c r="J811">
        <v>1.68</v>
      </c>
      <c r="K811">
        <v>2.63</v>
      </c>
      <c r="L811">
        <v>3.59</v>
      </c>
      <c r="M811">
        <v>36.17</v>
      </c>
      <c r="N811">
        <v>3.95</v>
      </c>
      <c r="O811">
        <v>4.91</v>
      </c>
      <c r="P811">
        <v>36.53</v>
      </c>
      <c r="Q811">
        <v>7.78</v>
      </c>
      <c r="R811">
        <v>7.78</v>
      </c>
      <c r="S811">
        <v>9.6999999999999993</v>
      </c>
      <c r="T811">
        <v>10.06</v>
      </c>
      <c r="U811">
        <v>22.51</v>
      </c>
      <c r="V811">
        <v>10.9</v>
      </c>
      <c r="W811">
        <v>11.14</v>
      </c>
      <c r="X811">
        <v>23.95</v>
      </c>
      <c r="Y811">
        <v>3.11</v>
      </c>
      <c r="Z811">
        <v>3.11</v>
      </c>
      <c r="AA811">
        <v>3.11</v>
      </c>
      <c r="AB811">
        <v>6.23</v>
      </c>
      <c r="AC811">
        <v>26.11</v>
      </c>
      <c r="AD811">
        <v>6.23</v>
      </c>
      <c r="AE811">
        <v>6.23</v>
      </c>
      <c r="AF811">
        <v>26.11</v>
      </c>
      <c r="AG811">
        <v>3.59</v>
      </c>
      <c r="AH811">
        <v>12.1</v>
      </c>
      <c r="AI811">
        <v>37.49</v>
      </c>
      <c r="AJ811">
        <v>5.03</v>
      </c>
      <c r="AK811">
        <v>8.6199999999999992</v>
      </c>
      <c r="AL811">
        <v>2.99</v>
      </c>
      <c r="AM811">
        <v>2.99</v>
      </c>
      <c r="AN811">
        <v>16.170000000000002</v>
      </c>
      <c r="AO811">
        <v>24.55</v>
      </c>
      <c r="AP811">
        <v>26.11</v>
      </c>
      <c r="AQ811">
        <v>30.54</v>
      </c>
      <c r="AR811">
        <v>36.770000000000003</v>
      </c>
      <c r="AS811">
        <v>37.72</v>
      </c>
      <c r="AT811">
        <v>37.49</v>
      </c>
      <c r="AU811">
        <v>33.53</v>
      </c>
      <c r="AV811">
        <v>30.42</v>
      </c>
      <c r="AW811">
        <v>62.87</v>
      </c>
      <c r="AX811">
        <v>43.11</v>
      </c>
      <c r="AY811">
        <v>91.02</v>
      </c>
      <c r="AZ811">
        <v>36.65</v>
      </c>
      <c r="BA811">
        <v>65.989999999999995</v>
      </c>
      <c r="BB811">
        <v>65.989999999999995</v>
      </c>
      <c r="BC811">
        <v>32.22</v>
      </c>
      <c r="BD811">
        <v>29.58</v>
      </c>
      <c r="BE811">
        <v>30.3</v>
      </c>
      <c r="BF811">
        <v>35.090000000000003</v>
      </c>
      <c r="BG811">
        <v>31.98</v>
      </c>
      <c r="BH811">
        <v>24.55</v>
      </c>
      <c r="BI811">
        <v>91.02</v>
      </c>
      <c r="BJ811">
        <v>91.74</v>
      </c>
      <c r="BK811">
        <v>92.69</v>
      </c>
      <c r="BL811">
        <v>54.49</v>
      </c>
      <c r="BM811">
        <v>8.26</v>
      </c>
      <c r="BN811">
        <v>27.19</v>
      </c>
      <c r="BO811">
        <v>51.98</v>
      </c>
      <c r="BP811">
        <v>25.39</v>
      </c>
      <c r="BQ811">
        <v>2.75</v>
      </c>
      <c r="BR811">
        <v>39.28</v>
      </c>
      <c r="BS811">
        <v>25.76</v>
      </c>
      <c r="BT811">
        <v>42.42</v>
      </c>
      <c r="BU811">
        <v>11.26</v>
      </c>
      <c r="BV811">
        <v>6.71</v>
      </c>
      <c r="BW811">
        <v>15.96</v>
      </c>
      <c r="BX811">
        <v>9.57</v>
      </c>
      <c r="BY811">
        <v>17.010000000000002</v>
      </c>
      <c r="BZ811">
        <v>77.72</v>
      </c>
      <c r="CA811">
        <v>94.68</v>
      </c>
      <c r="CB811">
        <v>50</v>
      </c>
      <c r="CC811">
        <v>6.23</v>
      </c>
      <c r="CD811">
        <v>4.26</v>
      </c>
      <c r="CE811">
        <v>15.96</v>
      </c>
      <c r="CF811">
        <v>4.26</v>
      </c>
      <c r="CG811">
        <v>15.96</v>
      </c>
      <c r="CH811">
        <v>11.38</v>
      </c>
      <c r="CI811">
        <v>35.33</v>
      </c>
      <c r="CJ811">
        <v>25.75</v>
      </c>
      <c r="CK811">
        <v>45.74</v>
      </c>
      <c r="CL811">
        <v>45.99</v>
      </c>
      <c r="CM811">
        <v>8.3800000000000008</v>
      </c>
      <c r="CN811">
        <v>13.83</v>
      </c>
      <c r="CO811">
        <v>66.47</v>
      </c>
      <c r="CP811">
        <v>10.18</v>
      </c>
      <c r="CQ811">
        <v>48.38</v>
      </c>
      <c r="CR811">
        <v>50.9</v>
      </c>
      <c r="CS811">
        <v>47.78</v>
      </c>
      <c r="CT811">
        <v>46.71</v>
      </c>
      <c r="CU811">
        <v>54.85</v>
      </c>
      <c r="CV811">
        <v>85.03</v>
      </c>
      <c r="CW811">
        <v>88.74</v>
      </c>
      <c r="CX811">
        <v>80.12</v>
      </c>
      <c r="CY811">
        <v>86.35</v>
      </c>
      <c r="CZ811">
        <v>71.28</v>
      </c>
      <c r="DA811">
        <v>86.35</v>
      </c>
    </row>
    <row r="812" spans="1:105" x14ac:dyDescent="0.25">
      <c r="A812">
        <f t="shared" si="12"/>
        <v>1</v>
      </c>
      <c r="B812">
        <f>MATCH(D812,'P123Micro - Compustat Current'!$B$8:$B$842,0)</f>
        <v>806</v>
      </c>
      <c r="C812">
        <v>805</v>
      </c>
      <c r="D812" t="s">
        <v>517</v>
      </c>
      <c r="E812">
        <v>36</v>
      </c>
      <c r="F812" t="s">
        <v>96</v>
      </c>
      <c r="G812">
        <v>3.59</v>
      </c>
      <c r="H812">
        <v>2.75</v>
      </c>
      <c r="I812">
        <v>1.8</v>
      </c>
      <c r="J812">
        <v>1.92</v>
      </c>
      <c r="K812">
        <v>3.95</v>
      </c>
      <c r="L812">
        <v>3.59</v>
      </c>
      <c r="M812">
        <v>36.17</v>
      </c>
      <c r="N812">
        <v>3.95</v>
      </c>
      <c r="O812">
        <v>4.91</v>
      </c>
      <c r="P812">
        <v>36.53</v>
      </c>
      <c r="Q812">
        <v>7.78</v>
      </c>
      <c r="R812">
        <v>7.78</v>
      </c>
      <c r="S812">
        <v>9.6999999999999993</v>
      </c>
      <c r="T812">
        <v>10.06</v>
      </c>
      <c r="U812">
        <v>22.51</v>
      </c>
      <c r="V812">
        <v>10.9</v>
      </c>
      <c r="W812">
        <v>11.14</v>
      </c>
      <c r="X812">
        <v>23.95</v>
      </c>
      <c r="Y812">
        <v>14.13</v>
      </c>
      <c r="Z812">
        <v>38.32</v>
      </c>
      <c r="AA812">
        <v>98.68</v>
      </c>
      <c r="AB812">
        <v>6.23</v>
      </c>
      <c r="AC812">
        <v>26.11</v>
      </c>
      <c r="AD812">
        <v>6.23</v>
      </c>
      <c r="AE812">
        <v>6.23</v>
      </c>
      <c r="AF812">
        <v>26.11</v>
      </c>
      <c r="AG812">
        <v>60.96</v>
      </c>
      <c r="AH812">
        <v>68.739999999999995</v>
      </c>
      <c r="AI812">
        <v>94.13</v>
      </c>
      <c r="AJ812">
        <v>97.01</v>
      </c>
      <c r="AK812">
        <v>8.6199999999999992</v>
      </c>
      <c r="AL812">
        <v>48.5</v>
      </c>
      <c r="AM812">
        <v>99.4</v>
      </c>
      <c r="AN812">
        <v>16.170000000000002</v>
      </c>
      <c r="AO812">
        <v>24.55</v>
      </c>
      <c r="AP812">
        <v>28.86</v>
      </c>
      <c r="AQ812">
        <v>28.38</v>
      </c>
      <c r="AR812">
        <v>66.59</v>
      </c>
      <c r="AS812">
        <v>20.36</v>
      </c>
      <c r="AT812">
        <v>19.399999999999999</v>
      </c>
      <c r="AU812">
        <v>17.010000000000002</v>
      </c>
      <c r="AV812">
        <v>19.88</v>
      </c>
      <c r="AW812">
        <v>19.760000000000002</v>
      </c>
      <c r="AX812">
        <v>66.83</v>
      </c>
      <c r="AY812">
        <v>91.02</v>
      </c>
      <c r="AZ812">
        <v>65.150000000000006</v>
      </c>
      <c r="BA812">
        <v>90.3</v>
      </c>
      <c r="BB812">
        <v>90.3</v>
      </c>
      <c r="BC812">
        <v>70.900000000000006</v>
      </c>
      <c r="BD812">
        <v>58.68</v>
      </c>
      <c r="BE812">
        <v>59.76</v>
      </c>
      <c r="BF812">
        <v>56.53</v>
      </c>
      <c r="BG812">
        <v>61.68</v>
      </c>
      <c r="BH812">
        <v>56.41</v>
      </c>
      <c r="BI812">
        <v>97.49</v>
      </c>
      <c r="BJ812">
        <v>97.72</v>
      </c>
      <c r="BK812">
        <v>88.02</v>
      </c>
      <c r="BL812">
        <v>97.96</v>
      </c>
      <c r="BM812">
        <v>50.3</v>
      </c>
      <c r="BN812">
        <v>79.28</v>
      </c>
      <c r="BO812">
        <v>18.079999999999998</v>
      </c>
      <c r="BP812">
        <v>37.840000000000003</v>
      </c>
      <c r="BQ812">
        <v>61.68</v>
      </c>
      <c r="BR812">
        <v>64.67</v>
      </c>
      <c r="BS812">
        <v>65.150000000000006</v>
      </c>
      <c r="BT812">
        <v>62.12</v>
      </c>
      <c r="BU812">
        <v>5.15</v>
      </c>
      <c r="BV812">
        <v>2.75</v>
      </c>
      <c r="BW812">
        <v>5.56</v>
      </c>
      <c r="BX812">
        <v>16.670000000000002</v>
      </c>
      <c r="BY812">
        <v>9.2200000000000006</v>
      </c>
      <c r="BZ812">
        <v>8.02</v>
      </c>
      <c r="CA812">
        <v>5.56</v>
      </c>
      <c r="CB812">
        <v>5.56</v>
      </c>
      <c r="CC812">
        <v>17.13</v>
      </c>
      <c r="CD812">
        <v>5.56</v>
      </c>
      <c r="CE812">
        <v>27.78</v>
      </c>
      <c r="CF812">
        <v>22.22</v>
      </c>
      <c r="CG812">
        <v>50</v>
      </c>
      <c r="CH812">
        <v>48.02</v>
      </c>
      <c r="CI812">
        <v>35.33</v>
      </c>
      <c r="CJ812">
        <v>50.42</v>
      </c>
      <c r="CK812">
        <v>72.22</v>
      </c>
      <c r="CL812">
        <v>8.6199999999999992</v>
      </c>
      <c r="CM812">
        <v>12.34</v>
      </c>
      <c r="CN812">
        <v>55.56</v>
      </c>
      <c r="CO812">
        <v>44.43</v>
      </c>
      <c r="CP812">
        <v>10.18</v>
      </c>
      <c r="CQ812">
        <v>2.2799999999999998</v>
      </c>
      <c r="CR812">
        <v>9.58</v>
      </c>
      <c r="CS812">
        <v>8.86</v>
      </c>
      <c r="CT812">
        <v>18.440000000000001</v>
      </c>
      <c r="CU812">
        <v>3.95</v>
      </c>
      <c r="CV812">
        <v>31.98</v>
      </c>
      <c r="CW812">
        <v>34.729999999999997</v>
      </c>
      <c r="CX812">
        <v>31.26</v>
      </c>
      <c r="CY812">
        <v>50.66</v>
      </c>
      <c r="CZ812">
        <v>77.78</v>
      </c>
      <c r="DA812">
        <v>20.6</v>
      </c>
    </row>
    <row r="813" spans="1:105" x14ac:dyDescent="0.25">
      <c r="A813">
        <f t="shared" si="12"/>
        <v>1</v>
      </c>
      <c r="B813">
        <f>MATCH(D813,'P123Micro - Compustat Current'!$B$8:$B$842,0)</f>
        <v>805</v>
      </c>
      <c r="C813">
        <v>806</v>
      </c>
      <c r="D813" t="s">
        <v>516</v>
      </c>
      <c r="E813">
        <v>1</v>
      </c>
      <c r="F813" t="s">
        <v>96</v>
      </c>
      <c r="G813">
        <v>3.47</v>
      </c>
      <c r="H813">
        <v>3.11</v>
      </c>
      <c r="I813">
        <v>3.47</v>
      </c>
      <c r="J813">
        <v>2.5099999999999998</v>
      </c>
      <c r="K813">
        <v>3.47</v>
      </c>
      <c r="L813">
        <v>7.31</v>
      </c>
      <c r="M813">
        <v>36.89</v>
      </c>
      <c r="N813">
        <v>9.4600000000000009</v>
      </c>
      <c r="O813">
        <v>14.97</v>
      </c>
      <c r="P813">
        <v>42.75</v>
      </c>
      <c r="Q813">
        <v>10.54</v>
      </c>
      <c r="R813">
        <v>17.96</v>
      </c>
      <c r="S813">
        <v>17.37</v>
      </c>
      <c r="T813">
        <v>26.71</v>
      </c>
      <c r="U813">
        <v>45.27</v>
      </c>
      <c r="V813">
        <v>12.69</v>
      </c>
      <c r="W813">
        <v>16.29</v>
      </c>
      <c r="X813">
        <v>29.82</v>
      </c>
      <c r="Y813">
        <v>10.78</v>
      </c>
      <c r="Z813">
        <v>4.3099999999999996</v>
      </c>
      <c r="AA813">
        <v>3.71</v>
      </c>
      <c r="AB813">
        <v>7.9</v>
      </c>
      <c r="AC813">
        <v>28.74</v>
      </c>
      <c r="AD813">
        <v>33.17</v>
      </c>
      <c r="AE813">
        <v>15.57</v>
      </c>
      <c r="AF813">
        <v>71.38</v>
      </c>
      <c r="AG813">
        <v>12.81</v>
      </c>
      <c r="AH813">
        <v>4.79</v>
      </c>
      <c r="AI813">
        <v>2.16</v>
      </c>
      <c r="AJ813">
        <v>7.66</v>
      </c>
      <c r="AK813">
        <v>21.8</v>
      </c>
      <c r="AL813">
        <v>32.81</v>
      </c>
      <c r="AM813">
        <v>22.16</v>
      </c>
      <c r="AN813">
        <v>40.36</v>
      </c>
      <c r="AO813">
        <v>42.4</v>
      </c>
      <c r="AP813">
        <v>27.07</v>
      </c>
      <c r="AQ813">
        <v>48.14</v>
      </c>
      <c r="AR813">
        <v>19.04</v>
      </c>
      <c r="AS813">
        <v>41.2</v>
      </c>
      <c r="AT813">
        <v>99.88</v>
      </c>
      <c r="AU813">
        <v>25.27</v>
      </c>
      <c r="AV813">
        <v>36.770000000000003</v>
      </c>
      <c r="AW813">
        <v>26.35</v>
      </c>
      <c r="AX813">
        <v>46.95</v>
      </c>
      <c r="AY813">
        <v>93.53</v>
      </c>
      <c r="AZ813">
        <v>36.89</v>
      </c>
      <c r="BA813">
        <v>29.46</v>
      </c>
      <c r="BB813">
        <v>29.46</v>
      </c>
      <c r="BC813">
        <v>7.31</v>
      </c>
      <c r="BD813">
        <v>5.03</v>
      </c>
      <c r="BE813">
        <v>6.83</v>
      </c>
      <c r="BF813">
        <v>5.63</v>
      </c>
      <c r="BG813">
        <v>5.63</v>
      </c>
      <c r="BH813">
        <v>6.59</v>
      </c>
      <c r="BI813">
        <v>70.180000000000007</v>
      </c>
      <c r="BJ813">
        <v>50.18</v>
      </c>
      <c r="BK813">
        <v>77.37</v>
      </c>
      <c r="BL813">
        <v>88.02</v>
      </c>
      <c r="BM813">
        <v>4.07</v>
      </c>
      <c r="BN813">
        <v>4.1900000000000004</v>
      </c>
      <c r="BO813">
        <v>43.59</v>
      </c>
      <c r="BP813">
        <v>35.33</v>
      </c>
      <c r="BQ813">
        <v>13.65</v>
      </c>
      <c r="BR813">
        <v>9.34</v>
      </c>
      <c r="BS813">
        <v>6.06</v>
      </c>
      <c r="BT813">
        <v>4.55</v>
      </c>
      <c r="BU813">
        <v>20.36</v>
      </c>
      <c r="BV813">
        <v>17.37</v>
      </c>
      <c r="BW813">
        <v>11.11</v>
      </c>
      <c r="BX813">
        <v>64.44</v>
      </c>
      <c r="BY813">
        <v>13.41</v>
      </c>
      <c r="BZ813">
        <v>50.54</v>
      </c>
      <c r="CA813">
        <v>46.67</v>
      </c>
      <c r="CB813">
        <v>46.67</v>
      </c>
      <c r="CC813">
        <v>42.04</v>
      </c>
      <c r="CD813">
        <v>4.4400000000000004</v>
      </c>
      <c r="CE813">
        <v>66.67</v>
      </c>
      <c r="CF813">
        <v>4.4400000000000004</v>
      </c>
      <c r="CG813">
        <v>73.33</v>
      </c>
      <c r="CH813">
        <v>21.08</v>
      </c>
      <c r="CI813">
        <v>41.56</v>
      </c>
      <c r="CJ813">
        <v>42.99</v>
      </c>
      <c r="CK813">
        <v>22.22</v>
      </c>
      <c r="CL813">
        <v>34.85</v>
      </c>
      <c r="CM813">
        <v>3.59</v>
      </c>
      <c r="CN813">
        <v>53.33</v>
      </c>
      <c r="CO813">
        <v>17.37</v>
      </c>
      <c r="CP813">
        <v>13.89</v>
      </c>
      <c r="CQ813">
        <v>53.65</v>
      </c>
      <c r="CR813">
        <v>73.05</v>
      </c>
      <c r="CS813">
        <v>55.33</v>
      </c>
      <c r="CT813">
        <v>66.349999999999994</v>
      </c>
      <c r="CU813">
        <v>7.19</v>
      </c>
      <c r="CV813">
        <v>64.31</v>
      </c>
      <c r="CW813">
        <v>32.69</v>
      </c>
      <c r="CX813">
        <v>86.11</v>
      </c>
      <c r="CY813">
        <v>55.09</v>
      </c>
      <c r="CZ813">
        <v>24.44</v>
      </c>
      <c r="DA813">
        <v>78.8</v>
      </c>
    </row>
    <row r="814" spans="1:105" x14ac:dyDescent="0.25">
      <c r="A814">
        <f t="shared" si="12"/>
        <v>0</v>
      </c>
      <c r="B814">
        <f>MATCH(D814,'P123Micro - Compustat Current'!$B$8:$B$842,0)</f>
        <v>807</v>
      </c>
      <c r="C814">
        <v>807</v>
      </c>
      <c r="D814" t="s">
        <v>515</v>
      </c>
      <c r="E814">
        <v>14</v>
      </c>
      <c r="F814" t="s">
        <v>96</v>
      </c>
      <c r="G814">
        <v>3.35</v>
      </c>
      <c r="H814">
        <v>16.77</v>
      </c>
      <c r="I814">
        <v>47.31</v>
      </c>
      <c r="J814">
        <v>30.66</v>
      </c>
      <c r="K814">
        <v>78.44</v>
      </c>
      <c r="L814">
        <v>8.86</v>
      </c>
      <c r="M814">
        <v>36.17</v>
      </c>
      <c r="N814">
        <v>61.56</v>
      </c>
      <c r="O814">
        <v>78.56</v>
      </c>
      <c r="P814">
        <v>36.53</v>
      </c>
      <c r="Q814">
        <v>10.06</v>
      </c>
      <c r="R814">
        <v>17.25</v>
      </c>
      <c r="S814">
        <v>16.41</v>
      </c>
      <c r="T814">
        <v>46.95</v>
      </c>
      <c r="U814">
        <v>22.51</v>
      </c>
      <c r="V814">
        <v>11.38</v>
      </c>
      <c r="W814">
        <v>13.05</v>
      </c>
      <c r="X814">
        <v>23.95</v>
      </c>
      <c r="Y814">
        <v>20.12</v>
      </c>
      <c r="Z814">
        <v>6.83</v>
      </c>
      <c r="AA814">
        <v>15.57</v>
      </c>
      <c r="AB814">
        <v>6.71</v>
      </c>
      <c r="AC814">
        <v>26.11</v>
      </c>
      <c r="AD814">
        <v>47.9</v>
      </c>
      <c r="AE814">
        <v>76.290000000000006</v>
      </c>
      <c r="AF814">
        <v>26.11</v>
      </c>
      <c r="AG814">
        <v>10.42</v>
      </c>
      <c r="AH814">
        <v>25.87</v>
      </c>
      <c r="AI814">
        <v>74.61</v>
      </c>
      <c r="AJ814">
        <v>5.03</v>
      </c>
      <c r="AK814">
        <v>8.6199999999999992</v>
      </c>
      <c r="AL814">
        <v>5.63</v>
      </c>
      <c r="AM814">
        <v>10.3</v>
      </c>
      <c r="AN814">
        <v>16.170000000000002</v>
      </c>
      <c r="AO814">
        <v>24.55</v>
      </c>
      <c r="AP814">
        <v>60.12</v>
      </c>
      <c r="AQ814">
        <v>79.64</v>
      </c>
      <c r="AR814">
        <v>85.99</v>
      </c>
      <c r="AS814">
        <v>85.15</v>
      </c>
      <c r="AT814">
        <v>61.32</v>
      </c>
      <c r="AU814">
        <v>19.28</v>
      </c>
      <c r="AV814">
        <v>24.19</v>
      </c>
      <c r="AW814">
        <v>22.04</v>
      </c>
      <c r="AX814">
        <v>91.14</v>
      </c>
      <c r="AY814">
        <v>91.02</v>
      </c>
      <c r="AZ814">
        <v>93.17</v>
      </c>
      <c r="BA814">
        <v>24.67</v>
      </c>
      <c r="BB814">
        <v>24.67</v>
      </c>
      <c r="BC814">
        <v>17.72</v>
      </c>
      <c r="BD814">
        <v>35.21</v>
      </c>
      <c r="BE814">
        <v>54.13</v>
      </c>
      <c r="BF814">
        <v>47.54</v>
      </c>
      <c r="BG814">
        <v>43.11</v>
      </c>
      <c r="BH814">
        <v>9.94</v>
      </c>
      <c r="BI814">
        <v>49.22</v>
      </c>
      <c r="BJ814">
        <v>39.76</v>
      </c>
      <c r="BK814">
        <v>64.31</v>
      </c>
      <c r="BL814">
        <v>48.98</v>
      </c>
      <c r="BM814">
        <v>11.14</v>
      </c>
      <c r="BN814">
        <v>93.53</v>
      </c>
      <c r="BO814">
        <v>1.44</v>
      </c>
      <c r="BP814">
        <v>2.5099999999999998</v>
      </c>
      <c r="BQ814">
        <v>3.71</v>
      </c>
      <c r="BR814">
        <v>16.05</v>
      </c>
      <c r="BS814">
        <v>16.670000000000002</v>
      </c>
      <c r="BT814">
        <v>19.7</v>
      </c>
      <c r="BU814">
        <v>3.71</v>
      </c>
      <c r="BV814">
        <v>3.47</v>
      </c>
      <c r="BW814">
        <v>0</v>
      </c>
      <c r="BX814">
        <v>0</v>
      </c>
      <c r="BY814">
        <v>40.6</v>
      </c>
      <c r="BZ814">
        <v>54.01</v>
      </c>
      <c r="CA814">
        <v>50</v>
      </c>
      <c r="CB814">
        <v>50</v>
      </c>
      <c r="CC814">
        <v>2.2799999999999998</v>
      </c>
      <c r="CD814">
        <v>0</v>
      </c>
      <c r="CE814">
        <v>0</v>
      </c>
      <c r="CF814">
        <v>0</v>
      </c>
      <c r="CG814">
        <v>0</v>
      </c>
      <c r="CH814">
        <v>8.86</v>
      </c>
      <c r="CI814">
        <v>41.08</v>
      </c>
      <c r="CJ814">
        <v>41.92</v>
      </c>
      <c r="CK814">
        <v>0</v>
      </c>
      <c r="CL814">
        <v>28.62</v>
      </c>
      <c r="CM814">
        <v>1.08</v>
      </c>
      <c r="CN814">
        <v>0</v>
      </c>
      <c r="CO814">
        <v>28.38</v>
      </c>
      <c r="CP814">
        <v>14.49</v>
      </c>
      <c r="CQ814">
        <v>93.65</v>
      </c>
      <c r="CR814">
        <v>94.85</v>
      </c>
      <c r="CS814">
        <v>90.42</v>
      </c>
      <c r="CT814">
        <v>93.89</v>
      </c>
      <c r="CU814">
        <v>74.25</v>
      </c>
      <c r="CV814">
        <v>4.1900000000000004</v>
      </c>
      <c r="CW814">
        <v>4.43</v>
      </c>
      <c r="CX814">
        <v>6.11</v>
      </c>
      <c r="CY814">
        <v>10.42</v>
      </c>
      <c r="CZ814">
        <v>0</v>
      </c>
      <c r="DA814">
        <v>35.21</v>
      </c>
    </row>
    <row r="815" spans="1:105" x14ac:dyDescent="0.25">
      <c r="A815">
        <f t="shared" si="12"/>
        <v>0</v>
      </c>
      <c r="B815">
        <f>MATCH(D815,'P123Micro - Compustat Current'!$B$8:$B$842,0)</f>
        <v>808</v>
      </c>
      <c r="C815">
        <v>808</v>
      </c>
      <c r="D815" t="s">
        <v>514</v>
      </c>
      <c r="E815">
        <v>37</v>
      </c>
      <c r="F815" t="s">
        <v>96</v>
      </c>
      <c r="G815">
        <v>3.23</v>
      </c>
      <c r="H815">
        <v>1.44</v>
      </c>
      <c r="I815">
        <v>2.16</v>
      </c>
      <c r="J815">
        <v>3.59</v>
      </c>
      <c r="K815">
        <v>10.3</v>
      </c>
      <c r="L815">
        <v>3.59</v>
      </c>
      <c r="M815">
        <v>36.17</v>
      </c>
      <c r="N815">
        <v>3.95</v>
      </c>
      <c r="O815">
        <v>4.91</v>
      </c>
      <c r="P815">
        <v>36.53</v>
      </c>
      <c r="Q815">
        <v>7.78</v>
      </c>
      <c r="R815">
        <v>7.78</v>
      </c>
      <c r="S815">
        <v>9.6999999999999993</v>
      </c>
      <c r="T815">
        <v>10.06</v>
      </c>
      <c r="U815">
        <v>22.51</v>
      </c>
      <c r="V815">
        <v>10.9</v>
      </c>
      <c r="W815">
        <v>11.14</v>
      </c>
      <c r="X815">
        <v>23.95</v>
      </c>
      <c r="Y815">
        <v>3.59</v>
      </c>
      <c r="Z815">
        <v>3.95</v>
      </c>
      <c r="AA815">
        <v>6.47</v>
      </c>
      <c r="AB815">
        <v>6.23</v>
      </c>
      <c r="AC815">
        <v>26.11</v>
      </c>
      <c r="AD815">
        <v>6.23</v>
      </c>
      <c r="AE815">
        <v>6.23</v>
      </c>
      <c r="AF815">
        <v>26.11</v>
      </c>
      <c r="AG815">
        <v>1.08</v>
      </c>
      <c r="AH815">
        <v>2.16</v>
      </c>
      <c r="AI815">
        <v>9.58</v>
      </c>
      <c r="AJ815">
        <v>5.03</v>
      </c>
      <c r="AK815">
        <v>8.6199999999999992</v>
      </c>
      <c r="AL815">
        <v>2.99</v>
      </c>
      <c r="AM815">
        <v>2.99</v>
      </c>
      <c r="AN815">
        <v>16.170000000000002</v>
      </c>
      <c r="AO815">
        <v>24.55</v>
      </c>
      <c r="AP815">
        <v>97.13</v>
      </c>
      <c r="AQ815">
        <v>91.38</v>
      </c>
      <c r="AR815">
        <v>86.95</v>
      </c>
      <c r="AS815">
        <v>85.15</v>
      </c>
      <c r="AT815">
        <v>84.43</v>
      </c>
      <c r="AU815">
        <v>55.09</v>
      </c>
      <c r="AV815">
        <v>77.25</v>
      </c>
      <c r="AW815">
        <v>19.760000000000002</v>
      </c>
      <c r="AX815">
        <v>88.02</v>
      </c>
      <c r="AY815">
        <v>91.02</v>
      </c>
      <c r="AZ815">
        <v>89.82</v>
      </c>
      <c r="BA815">
        <v>91.74</v>
      </c>
      <c r="BB815">
        <v>91.74</v>
      </c>
      <c r="BC815">
        <v>48.26</v>
      </c>
      <c r="BD815">
        <v>64.31</v>
      </c>
      <c r="BE815">
        <v>88.62</v>
      </c>
      <c r="BF815">
        <v>96.65</v>
      </c>
      <c r="BG815">
        <v>89.34</v>
      </c>
      <c r="BH815">
        <v>1.44</v>
      </c>
      <c r="BI815">
        <v>48.14</v>
      </c>
      <c r="BJ815">
        <v>28.74</v>
      </c>
      <c r="BK815">
        <v>66.11</v>
      </c>
      <c r="BL815">
        <v>71.14</v>
      </c>
      <c r="BM815">
        <v>27.43</v>
      </c>
      <c r="BN815">
        <v>45.63</v>
      </c>
      <c r="BO815">
        <v>96.41</v>
      </c>
      <c r="BP815">
        <v>1.44</v>
      </c>
      <c r="BQ815">
        <v>2.75</v>
      </c>
      <c r="BR815">
        <v>42.4</v>
      </c>
      <c r="BS815">
        <v>66.67</v>
      </c>
      <c r="BT815">
        <v>18.18</v>
      </c>
      <c r="BU815">
        <v>7.31</v>
      </c>
      <c r="BV815">
        <v>14.85</v>
      </c>
      <c r="BW815">
        <v>23.08</v>
      </c>
      <c r="BX815">
        <v>38.46</v>
      </c>
      <c r="BY815">
        <v>9.2200000000000006</v>
      </c>
      <c r="BZ815">
        <v>11.98</v>
      </c>
      <c r="CA815">
        <v>0</v>
      </c>
      <c r="CB815">
        <v>23.08</v>
      </c>
      <c r="CC815">
        <v>24.19</v>
      </c>
      <c r="CD815">
        <v>3.85</v>
      </c>
      <c r="CE815">
        <v>46.15</v>
      </c>
      <c r="CF815">
        <v>3.85</v>
      </c>
      <c r="CG815">
        <v>57.69</v>
      </c>
      <c r="CH815">
        <v>34.729999999999997</v>
      </c>
      <c r="CI815">
        <v>35.33</v>
      </c>
      <c r="CJ815">
        <v>32.1</v>
      </c>
      <c r="CK815">
        <v>76.92</v>
      </c>
      <c r="CL815">
        <v>9.82</v>
      </c>
      <c r="CM815">
        <v>23.35</v>
      </c>
      <c r="CN815">
        <v>88.46</v>
      </c>
      <c r="CO815">
        <v>31.98</v>
      </c>
      <c r="CP815">
        <v>10.18</v>
      </c>
      <c r="CQ815">
        <v>2.2799999999999998</v>
      </c>
      <c r="CR815">
        <v>9.58</v>
      </c>
      <c r="CS815">
        <v>8.86</v>
      </c>
      <c r="CT815">
        <v>18.440000000000001</v>
      </c>
      <c r="CU815">
        <v>3.95</v>
      </c>
      <c r="CV815">
        <v>19.16</v>
      </c>
      <c r="CW815">
        <v>26.71</v>
      </c>
      <c r="CX815">
        <v>16.41</v>
      </c>
      <c r="CY815">
        <v>60.24</v>
      </c>
      <c r="CZ815">
        <v>61.54</v>
      </c>
      <c r="DA815">
        <v>47.31</v>
      </c>
    </row>
    <row r="816" spans="1:105" x14ac:dyDescent="0.25">
      <c r="A816">
        <f t="shared" si="12"/>
        <v>0</v>
      </c>
      <c r="B816">
        <f>MATCH(D816,'P123Micro - Compustat Current'!$B$8:$B$842,0)</f>
        <v>809</v>
      </c>
      <c r="C816">
        <v>809</v>
      </c>
      <c r="D816" t="s">
        <v>513</v>
      </c>
      <c r="E816">
        <v>39</v>
      </c>
      <c r="F816" t="s">
        <v>96</v>
      </c>
      <c r="G816">
        <v>3.11</v>
      </c>
      <c r="H816">
        <v>2.16</v>
      </c>
      <c r="I816">
        <v>3.83</v>
      </c>
      <c r="J816">
        <v>8.5</v>
      </c>
      <c r="K816">
        <v>23.23</v>
      </c>
      <c r="L816">
        <v>3.59</v>
      </c>
      <c r="M816">
        <v>36.17</v>
      </c>
      <c r="N816">
        <v>3.95</v>
      </c>
      <c r="O816">
        <v>4.91</v>
      </c>
      <c r="P816">
        <v>36.53</v>
      </c>
      <c r="Q816">
        <v>7.78</v>
      </c>
      <c r="R816">
        <v>7.78</v>
      </c>
      <c r="S816">
        <v>9.6999999999999993</v>
      </c>
      <c r="T816">
        <v>10.06</v>
      </c>
      <c r="U816">
        <v>22.51</v>
      </c>
      <c r="V816">
        <v>10.9</v>
      </c>
      <c r="W816">
        <v>11.14</v>
      </c>
      <c r="X816">
        <v>23.95</v>
      </c>
      <c r="Y816">
        <v>4.67</v>
      </c>
      <c r="Z816">
        <v>7.31</v>
      </c>
      <c r="AA816">
        <v>16.89</v>
      </c>
      <c r="AB816">
        <v>6.23</v>
      </c>
      <c r="AC816">
        <v>26.11</v>
      </c>
      <c r="AD816">
        <v>6.23</v>
      </c>
      <c r="AE816">
        <v>6.23</v>
      </c>
      <c r="AF816">
        <v>26.11</v>
      </c>
      <c r="AG816">
        <v>0.84</v>
      </c>
      <c r="AH816">
        <v>0.84</v>
      </c>
      <c r="AI816">
        <v>0.84</v>
      </c>
      <c r="AJ816">
        <v>5.03</v>
      </c>
      <c r="AK816">
        <v>8.6199999999999992</v>
      </c>
      <c r="AL816">
        <v>2.99</v>
      </c>
      <c r="AM816">
        <v>2.99</v>
      </c>
      <c r="AN816">
        <v>16.170000000000002</v>
      </c>
      <c r="AO816">
        <v>24.55</v>
      </c>
      <c r="AP816">
        <v>95.57</v>
      </c>
      <c r="AQ816">
        <v>97.6</v>
      </c>
      <c r="AR816">
        <v>85.99</v>
      </c>
      <c r="AS816">
        <v>85.15</v>
      </c>
      <c r="AT816">
        <v>99.88</v>
      </c>
      <c r="AU816">
        <v>35.090000000000003</v>
      </c>
      <c r="AV816">
        <v>42.87</v>
      </c>
      <c r="AW816">
        <v>42.28</v>
      </c>
      <c r="AX816">
        <v>82.04</v>
      </c>
      <c r="AY816">
        <v>91.02</v>
      </c>
      <c r="AZ816">
        <v>83.35</v>
      </c>
      <c r="BA816">
        <v>99.52</v>
      </c>
      <c r="BB816">
        <v>99.52</v>
      </c>
      <c r="BC816">
        <v>51.26</v>
      </c>
      <c r="BD816">
        <v>13.89</v>
      </c>
      <c r="BE816">
        <v>71.02</v>
      </c>
      <c r="BF816">
        <v>0.72</v>
      </c>
      <c r="BG816">
        <v>1.2</v>
      </c>
      <c r="BH816">
        <v>1.44</v>
      </c>
      <c r="BI816">
        <v>83.47</v>
      </c>
      <c r="BJ816">
        <v>81.680000000000007</v>
      </c>
      <c r="BK816">
        <v>85.27</v>
      </c>
      <c r="BL816">
        <v>58.32</v>
      </c>
      <c r="BM816">
        <v>25.27</v>
      </c>
      <c r="BN816">
        <v>70.540000000000006</v>
      </c>
      <c r="BO816">
        <v>62.51</v>
      </c>
      <c r="BP816">
        <v>1.44</v>
      </c>
      <c r="BQ816">
        <v>2.75</v>
      </c>
      <c r="BR816">
        <v>85.51</v>
      </c>
      <c r="BS816">
        <v>95.45</v>
      </c>
      <c r="BT816">
        <v>74.239999999999995</v>
      </c>
      <c r="BU816">
        <v>11.5</v>
      </c>
      <c r="BV816">
        <v>23.59</v>
      </c>
      <c r="BW816">
        <v>29</v>
      </c>
      <c r="BX816">
        <v>39</v>
      </c>
      <c r="BY816">
        <v>9.2200000000000006</v>
      </c>
      <c r="BZ816">
        <v>15.69</v>
      </c>
      <c r="CA816">
        <v>6</v>
      </c>
      <c r="CB816">
        <v>24</v>
      </c>
      <c r="CC816">
        <v>27.19</v>
      </c>
      <c r="CD816">
        <v>9</v>
      </c>
      <c r="CE816">
        <v>46</v>
      </c>
      <c r="CF816">
        <v>14</v>
      </c>
      <c r="CG816">
        <v>53</v>
      </c>
      <c r="CH816">
        <v>36.89</v>
      </c>
      <c r="CI816">
        <v>35.33</v>
      </c>
      <c r="CJ816">
        <v>33.89</v>
      </c>
      <c r="CK816">
        <v>78</v>
      </c>
      <c r="CL816">
        <v>2.2799999999999998</v>
      </c>
      <c r="CM816">
        <v>14.97</v>
      </c>
      <c r="CN816">
        <v>88</v>
      </c>
      <c r="CO816">
        <v>24.19</v>
      </c>
      <c r="CP816">
        <v>10.18</v>
      </c>
      <c r="CQ816">
        <v>2.2799999999999998</v>
      </c>
      <c r="CR816">
        <v>9.58</v>
      </c>
      <c r="CS816">
        <v>8.86</v>
      </c>
      <c r="CT816">
        <v>18.440000000000001</v>
      </c>
      <c r="CU816">
        <v>3.95</v>
      </c>
      <c r="CV816">
        <v>10.78</v>
      </c>
      <c r="CW816">
        <v>17.489999999999998</v>
      </c>
      <c r="CX816">
        <v>8.5</v>
      </c>
      <c r="CY816">
        <v>45.27</v>
      </c>
      <c r="CZ816">
        <v>50</v>
      </c>
      <c r="DA816">
        <v>40.840000000000003</v>
      </c>
    </row>
    <row r="817" spans="1:105" x14ac:dyDescent="0.25">
      <c r="A817">
        <f t="shared" si="12"/>
        <v>1</v>
      </c>
      <c r="B817">
        <f>MATCH(D817,'P123Micro - Compustat Current'!$B$8:$B$842,0)</f>
        <v>811</v>
      </c>
      <c r="C817">
        <v>810</v>
      </c>
      <c r="D817" t="s">
        <v>512</v>
      </c>
      <c r="E817">
        <v>46</v>
      </c>
      <c r="F817" t="s">
        <v>96</v>
      </c>
      <c r="G817">
        <v>2.99</v>
      </c>
      <c r="H817">
        <v>1.32</v>
      </c>
      <c r="I817">
        <v>1.68</v>
      </c>
      <c r="J817">
        <v>1.68</v>
      </c>
      <c r="K817">
        <v>2.63</v>
      </c>
      <c r="L817">
        <v>3.59</v>
      </c>
      <c r="M817">
        <v>36.17</v>
      </c>
      <c r="N817">
        <v>3.95</v>
      </c>
      <c r="O817">
        <v>4.91</v>
      </c>
      <c r="P817">
        <v>36.53</v>
      </c>
      <c r="Q817">
        <v>7.78</v>
      </c>
      <c r="R817">
        <v>7.78</v>
      </c>
      <c r="S817">
        <v>9.6999999999999993</v>
      </c>
      <c r="T817">
        <v>10.06</v>
      </c>
      <c r="U817">
        <v>22.51</v>
      </c>
      <c r="V817">
        <v>10.9</v>
      </c>
      <c r="W817">
        <v>11.14</v>
      </c>
      <c r="X817">
        <v>23.95</v>
      </c>
      <c r="Y817">
        <v>3.11</v>
      </c>
      <c r="Z817">
        <v>3.11</v>
      </c>
      <c r="AA817">
        <v>3.11</v>
      </c>
      <c r="AB817">
        <v>6.23</v>
      </c>
      <c r="AC817">
        <v>26.11</v>
      </c>
      <c r="AD817">
        <v>6.23</v>
      </c>
      <c r="AE817">
        <v>6.23</v>
      </c>
      <c r="AF817">
        <v>26.11</v>
      </c>
      <c r="AG817">
        <v>99.88</v>
      </c>
      <c r="AH817">
        <v>99.04</v>
      </c>
      <c r="AI817">
        <v>97.49</v>
      </c>
      <c r="AJ817">
        <v>99.04</v>
      </c>
      <c r="AK817">
        <v>97.6</v>
      </c>
      <c r="AL817">
        <v>99.88</v>
      </c>
      <c r="AM817">
        <v>99.88</v>
      </c>
      <c r="AN817">
        <v>99.88</v>
      </c>
      <c r="AO817">
        <v>99.88</v>
      </c>
      <c r="AP817">
        <v>3.83</v>
      </c>
      <c r="AQ817">
        <v>16.41</v>
      </c>
      <c r="AR817">
        <v>17.010000000000002</v>
      </c>
      <c r="AS817">
        <v>20.36</v>
      </c>
      <c r="AT817">
        <v>19.399999999999999</v>
      </c>
      <c r="AU817">
        <v>17.010000000000002</v>
      </c>
      <c r="AV817">
        <v>19.88</v>
      </c>
      <c r="AW817">
        <v>19.760000000000002</v>
      </c>
      <c r="AX817">
        <v>19.16</v>
      </c>
      <c r="AY817">
        <v>19.399999999999999</v>
      </c>
      <c r="AZ817">
        <v>19.16</v>
      </c>
      <c r="BA817">
        <v>11.74</v>
      </c>
      <c r="BB817">
        <v>11.74</v>
      </c>
      <c r="BC817">
        <v>80</v>
      </c>
      <c r="BD817">
        <v>78.8</v>
      </c>
      <c r="BE817">
        <v>79.16</v>
      </c>
      <c r="BF817">
        <v>74.010000000000005</v>
      </c>
      <c r="BG817">
        <v>79.400000000000006</v>
      </c>
      <c r="BH817">
        <v>76.17</v>
      </c>
      <c r="BI817">
        <v>95.45</v>
      </c>
      <c r="BJ817">
        <v>99.64</v>
      </c>
      <c r="BK817">
        <v>99.28</v>
      </c>
      <c r="BL817">
        <v>59.16</v>
      </c>
      <c r="BM817">
        <v>74.37</v>
      </c>
      <c r="BN817">
        <v>85.63</v>
      </c>
      <c r="BO817">
        <v>49.34</v>
      </c>
      <c r="BP817">
        <v>32.81</v>
      </c>
      <c r="BQ817">
        <v>61.2</v>
      </c>
      <c r="BR817">
        <v>57.13</v>
      </c>
      <c r="BS817">
        <v>40.909999999999997</v>
      </c>
      <c r="BT817">
        <v>56.06</v>
      </c>
      <c r="BU817">
        <v>0.24</v>
      </c>
      <c r="BV817">
        <v>0.84</v>
      </c>
      <c r="BW817">
        <v>0</v>
      </c>
      <c r="BX817">
        <v>10.53</v>
      </c>
      <c r="BY817">
        <v>9.2200000000000006</v>
      </c>
      <c r="BZ817">
        <v>4.67</v>
      </c>
      <c r="CA817">
        <v>0</v>
      </c>
      <c r="CB817">
        <v>0</v>
      </c>
      <c r="CC817">
        <v>2.99</v>
      </c>
      <c r="CD817">
        <v>0</v>
      </c>
      <c r="CE817">
        <v>5.26</v>
      </c>
      <c r="CF817">
        <v>0</v>
      </c>
      <c r="CG817">
        <v>15.79</v>
      </c>
      <c r="CH817">
        <v>0.72</v>
      </c>
      <c r="CI817">
        <v>35.33</v>
      </c>
      <c r="CJ817">
        <v>25.75</v>
      </c>
      <c r="CK817">
        <v>0</v>
      </c>
      <c r="CL817">
        <v>0.12</v>
      </c>
      <c r="CM817">
        <v>0.96</v>
      </c>
      <c r="CN817">
        <v>21.05</v>
      </c>
      <c r="CO817">
        <v>16.05</v>
      </c>
      <c r="CP817">
        <v>10.18</v>
      </c>
      <c r="CQ817">
        <v>2.2799999999999998</v>
      </c>
      <c r="CR817">
        <v>9.58</v>
      </c>
      <c r="CS817">
        <v>8.86</v>
      </c>
      <c r="CT817">
        <v>18.440000000000001</v>
      </c>
      <c r="CU817">
        <v>3.95</v>
      </c>
      <c r="CV817">
        <v>3.23</v>
      </c>
      <c r="CW817">
        <v>3.47</v>
      </c>
      <c r="CX817">
        <v>3.59</v>
      </c>
      <c r="CY817">
        <v>3.23</v>
      </c>
      <c r="CZ817">
        <v>0</v>
      </c>
      <c r="DA817">
        <v>20.6</v>
      </c>
    </row>
    <row r="818" spans="1:105" x14ac:dyDescent="0.25">
      <c r="A818">
        <f t="shared" si="12"/>
        <v>1</v>
      </c>
      <c r="B818">
        <f>MATCH(D818,'P123Micro - Compustat Current'!$B$8:$B$842,0)</f>
        <v>810</v>
      </c>
      <c r="C818">
        <v>811</v>
      </c>
      <c r="D818" t="s">
        <v>511</v>
      </c>
      <c r="E818">
        <v>38</v>
      </c>
      <c r="F818" t="s">
        <v>96</v>
      </c>
      <c r="G818">
        <v>2.87</v>
      </c>
      <c r="H818">
        <v>1.68</v>
      </c>
      <c r="I818">
        <v>2.63</v>
      </c>
      <c r="J818">
        <v>5.03</v>
      </c>
      <c r="K818">
        <v>14.73</v>
      </c>
      <c r="L818">
        <v>3.59</v>
      </c>
      <c r="M818">
        <v>36.17</v>
      </c>
      <c r="N818">
        <v>3.95</v>
      </c>
      <c r="O818">
        <v>4.91</v>
      </c>
      <c r="P818">
        <v>36.53</v>
      </c>
      <c r="Q818">
        <v>8.02</v>
      </c>
      <c r="R818">
        <v>8.02</v>
      </c>
      <c r="S818">
        <v>10.3</v>
      </c>
      <c r="T818">
        <v>10.06</v>
      </c>
      <c r="U818">
        <v>22.51</v>
      </c>
      <c r="V818">
        <v>10.9</v>
      </c>
      <c r="W818">
        <v>11.14</v>
      </c>
      <c r="X818">
        <v>23.95</v>
      </c>
      <c r="Y818">
        <v>3.35</v>
      </c>
      <c r="Z818">
        <v>3.35</v>
      </c>
      <c r="AA818">
        <v>4.55</v>
      </c>
      <c r="AB818">
        <v>6.23</v>
      </c>
      <c r="AC818">
        <v>26.11</v>
      </c>
      <c r="AD818">
        <v>6.23</v>
      </c>
      <c r="AE818">
        <v>6.23</v>
      </c>
      <c r="AF818">
        <v>26.11</v>
      </c>
      <c r="AG818">
        <v>56.17</v>
      </c>
      <c r="AH818">
        <v>88.74</v>
      </c>
      <c r="AI818">
        <v>87.31</v>
      </c>
      <c r="AJ818">
        <v>93.65</v>
      </c>
      <c r="AK818">
        <v>73.77</v>
      </c>
      <c r="AL818">
        <v>20.84</v>
      </c>
      <c r="AM818">
        <v>41.68</v>
      </c>
      <c r="AN818">
        <v>16.170000000000002</v>
      </c>
      <c r="AO818">
        <v>24.55</v>
      </c>
      <c r="AP818">
        <v>17.96</v>
      </c>
      <c r="AQ818">
        <v>16.41</v>
      </c>
      <c r="AR818">
        <v>17.010000000000002</v>
      </c>
      <c r="AS818">
        <v>20.36</v>
      </c>
      <c r="AT818">
        <v>19.399999999999999</v>
      </c>
      <c r="AU818">
        <v>17.010000000000002</v>
      </c>
      <c r="AV818">
        <v>19.88</v>
      </c>
      <c r="AW818">
        <v>19.760000000000002</v>
      </c>
      <c r="AX818">
        <v>19.16</v>
      </c>
      <c r="AY818">
        <v>19.399999999999999</v>
      </c>
      <c r="AZ818">
        <v>19.16</v>
      </c>
      <c r="BA818">
        <v>99.88</v>
      </c>
      <c r="BB818">
        <v>99.88</v>
      </c>
      <c r="BC818">
        <v>75.69</v>
      </c>
      <c r="BD818">
        <v>83.95</v>
      </c>
      <c r="BE818">
        <v>82.63</v>
      </c>
      <c r="BF818">
        <v>81.2</v>
      </c>
      <c r="BG818">
        <v>82.63</v>
      </c>
      <c r="BH818">
        <v>83.35</v>
      </c>
      <c r="BI818">
        <v>82.28</v>
      </c>
      <c r="BJ818">
        <v>68.38</v>
      </c>
      <c r="BK818">
        <v>85.39</v>
      </c>
      <c r="BL818">
        <v>86.59</v>
      </c>
      <c r="BM818">
        <v>68.260000000000005</v>
      </c>
      <c r="BN818">
        <v>94.73</v>
      </c>
      <c r="BO818">
        <v>16.77</v>
      </c>
      <c r="BP818">
        <v>56.17</v>
      </c>
      <c r="BQ818">
        <v>47.43</v>
      </c>
      <c r="BR818">
        <v>51.02</v>
      </c>
      <c r="BS818">
        <v>43.94</v>
      </c>
      <c r="BT818">
        <v>48.48</v>
      </c>
      <c r="BU818">
        <v>9.2200000000000006</v>
      </c>
      <c r="BV818">
        <v>4.07</v>
      </c>
      <c r="BW818">
        <v>12.9</v>
      </c>
      <c r="BX818">
        <v>6.45</v>
      </c>
      <c r="BY818">
        <v>9.2200000000000006</v>
      </c>
      <c r="BZ818">
        <v>44.07</v>
      </c>
      <c r="CA818">
        <v>6.45</v>
      </c>
      <c r="CB818">
        <v>74.19</v>
      </c>
      <c r="CC818">
        <v>3.47</v>
      </c>
      <c r="CD818">
        <v>3.23</v>
      </c>
      <c r="CE818">
        <v>3.23</v>
      </c>
      <c r="CF818">
        <v>12.9</v>
      </c>
      <c r="CG818">
        <v>12.9</v>
      </c>
      <c r="CH818">
        <v>41.56</v>
      </c>
      <c r="CI818">
        <v>35.33</v>
      </c>
      <c r="CJ818">
        <v>25.75</v>
      </c>
      <c r="CK818">
        <v>96.77</v>
      </c>
      <c r="CL818">
        <v>2.4</v>
      </c>
      <c r="CM818">
        <v>0.6</v>
      </c>
      <c r="CN818">
        <v>16.13</v>
      </c>
      <c r="CO818">
        <v>16.05</v>
      </c>
      <c r="CP818">
        <v>10.18</v>
      </c>
      <c r="CQ818">
        <v>2.2799999999999998</v>
      </c>
      <c r="CR818">
        <v>9.58</v>
      </c>
      <c r="CS818">
        <v>8.86</v>
      </c>
      <c r="CT818">
        <v>18.440000000000001</v>
      </c>
      <c r="CU818">
        <v>3.95</v>
      </c>
      <c r="CV818">
        <v>42.4</v>
      </c>
      <c r="CW818">
        <v>48.74</v>
      </c>
      <c r="CX818">
        <v>37.6</v>
      </c>
      <c r="CY818">
        <v>10.18</v>
      </c>
      <c r="CZ818">
        <v>12.9</v>
      </c>
      <c r="DA818">
        <v>21.56</v>
      </c>
    </row>
    <row r="819" spans="1:105" x14ac:dyDescent="0.25">
      <c r="A819">
        <f t="shared" si="12"/>
        <v>0</v>
      </c>
      <c r="B819">
        <f>MATCH(D819,'P123Micro - Compustat Current'!$B$8:$B$842,0)</f>
        <v>812</v>
      </c>
      <c r="C819">
        <v>812</v>
      </c>
      <c r="D819" t="s">
        <v>510</v>
      </c>
      <c r="E819">
        <v>14</v>
      </c>
      <c r="F819" t="s">
        <v>96</v>
      </c>
      <c r="G819">
        <v>2.75</v>
      </c>
      <c r="H819">
        <v>36.89</v>
      </c>
      <c r="I819">
        <v>10.42</v>
      </c>
      <c r="J819">
        <v>29.46</v>
      </c>
      <c r="K819">
        <v>31.62</v>
      </c>
      <c r="L819">
        <v>54.25</v>
      </c>
      <c r="M819">
        <v>36.17</v>
      </c>
      <c r="N819">
        <v>4.1900000000000004</v>
      </c>
      <c r="O819">
        <v>5.75</v>
      </c>
      <c r="P819">
        <v>36.53</v>
      </c>
      <c r="Q819">
        <v>66.349999999999994</v>
      </c>
      <c r="R819">
        <v>81.680000000000007</v>
      </c>
      <c r="S819">
        <v>96.53</v>
      </c>
      <c r="T819">
        <v>95.45</v>
      </c>
      <c r="U819">
        <v>22.51</v>
      </c>
      <c r="V819">
        <v>46.35</v>
      </c>
      <c r="W819">
        <v>76.53</v>
      </c>
      <c r="X819">
        <v>23.95</v>
      </c>
      <c r="Y819">
        <v>46.23</v>
      </c>
      <c r="Z819">
        <v>37.25</v>
      </c>
      <c r="AA819">
        <v>78.680000000000007</v>
      </c>
      <c r="AB819">
        <v>24.07</v>
      </c>
      <c r="AC819">
        <v>26.11</v>
      </c>
      <c r="AD819">
        <v>54.85</v>
      </c>
      <c r="AE819">
        <v>84.79</v>
      </c>
      <c r="AF819">
        <v>26.11</v>
      </c>
      <c r="AG819">
        <v>19.88</v>
      </c>
      <c r="AH819">
        <v>16.05</v>
      </c>
      <c r="AI819">
        <v>48.26</v>
      </c>
      <c r="AJ819">
        <v>5.03</v>
      </c>
      <c r="AK819">
        <v>8.6199999999999992</v>
      </c>
      <c r="AL819">
        <v>34.729999999999997</v>
      </c>
      <c r="AM819">
        <v>68.02</v>
      </c>
      <c r="AN819">
        <v>16.170000000000002</v>
      </c>
      <c r="AO819">
        <v>24.55</v>
      </c>
      <c r="AP819">
        <v>25.51</v>
      </c>
      <c r="AQ819">
        <v>22.75</v>
      </c>
      <c r="AR819">
        <v>17.37</v>
      </c>
      <c r="AS819">
        <v>22.04</v>
      </c>
      <c r="AT819">
        <v>48.38</v>
      </c>
      <c r="AU819">
        <v>42.04</v>
      </c>
      <c r="AV819">
        <v>24.79</v>
      </c>
      <c r="AW819">
        <v>90.18</v>
      </c>
      <c r="AX819">
        <v>74.010000000000005</v>
      </c>
      <c r="AY819">
        <v>91.02</v>
      </c>
      <c r="AZ819">
        <v>73.77</v>
      </c>
      <c r="BA819">
        <v>40.840000000000003</v>
      </c>
      <c r="BB819">
        <v>40.840000000000003</v>
      </c>
      <c r="BC819">
        <v>29.34</v>
      </c>
      <c r="BD819">
        <v>54.13</v>
      </c>
      <c r="BE819">
        <v>61.44</v>
      </c>
      <c r="BF819">
        <v>47.31</v>
      </c>
      <c r="BG819">
        <v>51.98</v>
      </c>
      <c r="BH819">
        <v>53.65</v>
      </c>
      <c r="BI819">
        <v>25.51</v>
      </c>
      <c r="BJ819">
        <v>40</v>
      </c>
      <c r="BK819">
        <v>7.78</v>
      </c>
      <c r="BL819">
        <v>42.51</v>
      </c>
      <c r="BM819">
        <v>70.180000000000007</v>
      </c>
      <c r="BN819">
        <v>61.92</v>
      </c>
      <c r="BO819">
        <v>52.22</v>
      </c>
      <c r="BP819">
        <v>30.66</v>
      </c>
      <c r="BQ819">
        <v>90.3</v>
      </c>
      <c r="BR819">
        <v>9.34</v>
      </c>
      <c r="BS819">
        <v>6.06</v>
      </c>
      <c r="BT819">
        <v>4.55</v>
      </c>
      <c r="BU819">
        <v>5.75</v>
      </c>
      <c r="BV819">
        <v>8.02</v>
      </c>
      <c r="BW819">
        <v>15.56</v>
      </c>
      <c r="BX819">
        <v>20</v>
      </c>
      <c r="BY819">
        <v>13.29</v>
      </c>
      <c r="BZ819">
        <v>34.729999999999997</v>
      </c>
      <c r="CA819">
        <v>26.67</v>
      </c>
      <c r="CB819">
        <v>37.78</v>
      </c>
      <c r="CC819">
        <v>16.29</v>
      </c>
      <c r="CD819">
        <v>40</v>
      </c>
      <c r="CE819">
        <v>13.33</v>
      </c>
      <c r="CF819">
        <v>20</v>
      </c>
      <c r="CG819">
        <v>26.67</v>
      </c>
      <c r="CH819">
        <v>18.32</v>
      </c>
      <c r="CI819">
        <v>48.02</v>
      </c>
      <c r="CJ819">
        <v>43.23</v>
      </c>
      <c r="CK819">
        <v>2.2200000000000002</v>
      </c>
      <c r="CL819">
        <v>15.45</v>
      </c>
      <c r="CM819">
        <v>20.12</v>
      </c>
      <c r="CN819">
        <v>53.33</v>
      </c>
      <c r="CO819">
        <v>42.28</v>
      </c>
      <c r="CP819">
        <v>20.239999999999998</v>
      </c>
      <c r="CQ819">
        <v>40.36</v>
      </c>
      <c r="CR819">
        <v>52.81</v>
      </c>
      <c r="CS819">
        <v>27.07</v>
      </c>
      <c r="CT819">
        <v>77.010000000000005</v>
      </c>
      <c r="CU819">
        <v>10.42</v>
      </c>
      <c r="CV819">
        <v>4.67</v>
      </c>
      <c r="CW819">
        <v>4.1900000000000004</v>
      </c>
      <c r="CX819">
        <v>7.07</v>
      </c>
      <c r="CY819">
        <v>9.94</v>
      </c>
      <c r="CZ819">
        <v>4.4400000000000004</v>
      </c>
      <c r="DA819">
        <v>29.7</v>
      </c>
    </row>
    <row r="820" spans="1:105" x14ac:dyDescent="0.25">
      <c r="A820">
        <f t="shared" si="12"/>
        <v>0</v>
      </c>
      <c r="B820">
        <f>MATCH(D820,'P123Micro - Compustat Current'!$B$8:$B$842,0)</f>
        <v>813</v>
      </c>
      <c r="C820">
        <v>813</v>
      </c>
      <c r="D820" t="s">
        <v>509</v>
      </c>
      <c r="E820">
        <v>35</v>
      </c>
      <c r="F820" t="s">
        <v>96</v>
      </c>
      <c r="G820">
        <v>2.63</v>
      </c>
      <c r="H820">
        <v>2.2799999999999998</v>
      </c>
      <c r="I820">
        <v>2.87</v>
      </c>
      <c r="J820">
        <v>5.63</v>
      </c>
      <c r="K820">
        <v>16.53</v>
      </c>
      <c r="L820">
        <v>3.59</v>
      </c>
      <c r="M820">
        <v>36.17</v>
      </c>
      <c r="N820">
        <v>3.95</v>
      </c>
      <c r="O820">
        <v>4.91</v>
      </c>
      <c r="P820">
        <v>36.53</v>
      </c>
      <c r="Q820">
        <v>10.42</v>
      </c>
      <c r="R820">
        <v>19.52</v>
      </c>
      <c r="S820">
        <v>60.12</v>
      </c>
      <c r="T820">
        <v>10.06</v>
      </c>
      <c r="U820">
        <v>22.51</v>
      </c>
      <c r="V820">
        <v>10.9</v>
      </c>
      <c r="W820">
        <v>11.14</v>
      </c>
      <c r="X820">
        <v>23.95</v>
      </c>
      <c r="Y820">
        <v>3.23</v>
      </c>
      <c r="Z820">
        <v>3.23</v>
      </c>
      <c r="AA820">
        <v>3.83</v>
      </c>
      <c r="AB820">
        <v>6.23</v>
      </c>
      <c r="AC820">
        <v>26.11</v>
      </c>
      <c r="AD820">
        <v>6.23</v>
      </c>
      <c r="AE820">
        <v>6.23</v>
      </c>
      <c r="AF820">
        <v>26.11</v>
      </c>
      <c r="AG820">
        <v>5.87</v>
      </c>
      <c r="AH820">
        <v>17.84</v>
      </c>
      <c r="AI820">
        <v>52.57</v>
      </c>
      <c r="AJ820">
        <v>5.03</v>
      </c>
      <c r="AK820">
        <v>8.6199999999999992</v>
      </c>
      <c r="AL820">
        <v>2.99</v>
      </c>
      <c r="AM820">
        <v>2.99</v>
      </c>
      <c r="AN820">
        <v>16.170000000000002</v>
      </c>
      <c r="AO820">
        <v>24.55</v>
      </c>
      <c r="AP820">
        <v>94.37</v>
      </c>
      <c r="AQ820">
        <v>81.44</v>
      </c>
      <c r="AR820">
        <v>85.99</v>
      </c>
      <c r="AS820">
        <v>85.15</v>
      </c>
      <c r="AT820">
        <v>65.63</v>
      </c>
      <c r="AU820">
        <v>58.56</v>
      </c>
      <c r="AV820">
        <v>79.040000000000006</v>
      </c>
      <c r="AW820">
        <v>21.08</v>
      </c>
      <c r="AX820">
        <v>98.44</v>
      </c>
      <c r="AY820">
        <v>91.02</v>
      </c>
      <c r="AZ820">
        <v>99.76</v>
      </c>
      <c r="BA820">
        <v>82.75</v>
      </c>
      <c r="BB820">
        <v>82.75</v>
      </c>
      <c r="BC820">
        <v>34.49</v>
      </c>
      <c r="BD820">
        <v>26.95</v>
      </c>
      <c r="BE820">
        <v>52.57</v>
      </c>
      <c r="BF820">
        <v>80.84</v>
      </c>
      <c r="BG820">
        <v>1.2</v>
      </c>
      <c r="BH820">
        <v>1.44</v>
      </c>
      <c r="BI820">
        <v>44.91</v>
      </c>
      <c r="BJ820">
        <v>57.25</v>
      </c>
      <c r="BK820">
        <v>10.42</v>
      </c>
      <c r="BL820">
        <v>71.02</v>
      </c>
      <c r="BM820">
        <v>7.66</v>
      </c>
      <c r="BN820">
        <v>59.16</v>
      </c>
      <c r="BO820">
        <v>31.38</v>
      </c>
      <c r="BP820">
        <v>1.44</v>
      </c>
      <c r="BQ820">
        <v>2.75</v>
      </c>
      <c r="BR820">
        <v>64.67</v>
      </c>
      <c r="BS820">
        <v>65.150000000000006</v>
      </c>
      <c r="BT820">
        <v>62.12</v>
      </c>
      <c r="BU820">
        <v>11.14</v>
      </c>
      <c r="BV820">
        <v>2.75</v>
      </c>
      <c r="BW820">
        <v>5.56</v>
      </c>
      <c r="BX820">
        <v>16.670000000000002</v>
      </c>
      <c r="BY820">
        <v>9.2200000000000006</v>
      </c>
      <c r="BZ820">
        <v>33.049999999999997</v>
      </c>
      <c r="CA820">
        <v>5.56</v>
      </c>
      <c r="CB820">
        <v>55.56</v>
      </c>
      <c r="CC820">
        <v>17.13</v>
      </c>
      <c r="CD820">
        <v>5.56</v>
      </c>
      <c r="CE820">
        <v>27.78</v>
      </c>
      <c r="CF820">
        <v>22.22</v>
      </c>
      <c r="CG820">
        <v>50</v>
      </c>
      <c r="CH820">
        <v>47.31</v>
      </c>
      <c r="CI820">
        <v>35.33</v>
      </c>
      <c r="CJ820">
        <v>45.39</v>
      </c>
      <c r="CK820">
        <v>77.78</v>
      </c>
      <c r="CL820">
        <v>2.87</v>
      </c>
      <c r="CM820">
        <v>5.15</v>
      </c>
      <c r="CN820">
        <v>55.56</v>
      </c>
      <c r="CO820">
        <v>27.43</v>
      </c>
      <c r="CP820">
        <v>10.18</v>
      </c>
      <c r="CQ820">
        <v>5.03</v>
      </c>
      <c r="CR820">
        <v>9.58</v>
      </c>
      <c r="CS820">
        <v>8.86</v>
      </c>
      <c r="CT820">
        <v>29.94</v>
      </c>
      <c r="CU820">
        <v>3.95</v>
      </c>
      <c r="CV820">
        <v>24.31</v>
      </c>
      <c r="CW820">
        <v>29.7</v>
      </c>
      <c r="CX820">
        <v>20.84</v>
      </c>
      <c r="CY820">
        <v>39.4</v>
      </c>
      <c r="CZ820">
        <v>38.89</v>
      </c>
      <c r="DA820">
        <v>44.55</v>
      </c>
    </row>
    <row r="821" spans="1:105" x14ac:dyDescent="0.25">
      <c r="A821">
        <f t="shared" si="12"/>
        <v>0</v>
      </c>
      <c r="B821">
        <f>MATCH(D821,'P123Micro - Compustat Current'!$B$8:$B$842,0)</f>
        <v>814</v>
      </c>
      <c r="C821">
        <v>814</v>
      </c>
      <c r="D821" t="s">
        <v>508</v>
      </c>
      <c r="E821">
        <v>26</v>
      </c>
      <c r="F821" t="s">
        <v>96</v>
      </c>
      <c r="G821">
        <v>2.5099999999999998</v>
      </c>
      <c r="H821">
        <v>28.74</v>
      </c>
      <c r="I821">
        <v>44.91</v>
      </c>
      <c r="J821">
        <v>28.86</v>
      </c>
      <c r="K821">
        <v>54.97</v>
      </c>
      <c r="L821">
        <v>29.94</v>
      </c>
      <c r="M821">
        <v>36.17</v>
      </c>
      <c r="N821">
        <v>58.56</v>
      </c>
      <c r="O821">
        <v>76.17</v>
      </c>
      <c r="P821">
        <v>36.53</v>
      </c>
      <c r="Q821">
        <v>53.05</v>
      </c>
      <c r="R821">
        <v>77.72</v>
      </c>
      <c r="S821">
        <v>90.54</v>
      </c>
      <c r="T821">
        <v>93.89</v>
      </c>
      <c r="U821">
        <v>22.51</v>
      </c>
      <c r="V821">
        <v>28.86</v>
      </c>
      <c r="W821">
        <v>51.5</v>
      </c>
      <c r="X821">
        <v>23.95</v>
      </c>
      <c r="Y821">
        <v>3.71</v>
      </c>
      <c r="Z821">
        <v>4.07</v>
      </c>
      <c r="AA821">
        <v>7.54</v>
      </c>
      <c r="AB821">
        <v>6.23</v>
      </c>
      <c r="AC821">
        <v>26.11</v>
      </c>
      <c r="AD821">
        <v>6.23</v>
      </c>
      <c r="AE821">
        <v>6.23</v>
      </c>
      <c r="AF821">
        <v>26.11</v>
      </c>
      <c r="AG821">
        <v>0.96</v>
      </c>
      <c r="AH821">
        <v>1.8</v>
      </c>
      <c r="AI821">
        <v>8.86</v>
      </c>
      <c r="AJ821">
        <v>5.03</v>
      </c>
      <c r="AK821">
        <v>8.6199999999999992</v>
      </c>
      <c r="AL821">
        <v>2.99</v>
      </c>
      <c r="AM821">
        <v>2.99</v>
      </c>
      <c r="AN821">
        <v>16.170000000000002</v>
      </c>
      <c r="AO821">
        <v>24.55</v>
      </c>
      <c r="AP821">
        <v>36.89</v>
      </c>
      <c r="AQ821">
        <v>62.75</v>
      </c>
      <c r="AR821">
        <v>90.3</v>
      </c>
      <c r="AS821">
        <v>64.19</v>
      </c>
      <c r="AT821">
        <v>40.96</v>
      </c>
      <c r="AU821">
        <v>27.43</v>
      </c>
      <c r="AV821">
        <v>28.62</v>
      </c>
      <c r="AW821">
        <v>48.26</v>
      </c>
      <c r="AX821">
        <v>57.25</v>
      </c>
      <c r="AY821">
        <v>91.02</v>
      </c>
      <c r="AZ821">
        <v>54.13</v>
      </c>
      <c r="BA821">
        <v>12.34</v>
      </c>
      <c r="BB821">
        <v>12.34</v>
      </c>
      <c r="BC821">
        <v>47.31</v>
      </c>
      <c r="BD821">
        <v>21.32</v>
      </c>
      <c r="BE821">
        <v>45.15</v>
      </c>
      <c r="BF821">
        <v>48.74</v>
      </c>
      <c r="BG821">
        <v>12.34</v>
      </c>
      <c r="BH821">
        <v>1.44</v>
      </c>
      <c r="BI821">
        <v>88.86</v>
      </c>
      <c r="BJ821">
        <v>75.33</v>
      </c>
      <c r="BK821">
        <v>83.83</v>
      </c>
      <c r="BL821">
        <v>95.69</v>
      </c>
      <c r="BM821">
        <v>9.2200000000000006</v>
      </c>
      <c r="BN821">
        <v>17.489999999999998</v>
      </c>
      <c r="BO821">
        <v>87.54</v>
      </c>
      <c r="BP821">
        <v>1.44</v>
      </c>
      <c r="BQ821">
        <v>2.75</v>
      </c>
      <c r="BR821">
        <v>73.41</v>
      </c>
      <c r="BS821">
        <v>81.819999999999993</v>
      </c>
      <c r="BT821">
        <v>75.760000000000005</v>
      </c>
      <c r="BU821">
        <v>6.83</v>
      </c>
      <c r="BV821">
        <v>1.44</v>
      </c>
      <c r="BW821">
        <v>0</v>
      </c>
      <c r="BX821">
        <v>13.33</v>
      </c>
      <c r="BY821">
        <v>9.2200000000000006</v>
      </c>
      <c r="BZ821">
        <v>47.07</v>
      </c>
      <c r="CA821">
        <v>0</v>
      </c>
      <c r="CB821">
        <v>86.67</v>
      </c>
      <c r="CC821">
        <v>23.11</v>
      </c>
      <c r="CD821">
        <v>33.33</v>
      </c>
      <c r="CE821">
        <v>26.67</v>
      </c>
      <c r="CF821">
        <v>23.33</v>
      </c>
      <c r="CG821">
        <v>40</v>
      </c>
      <c r="CH821">
        <v>12.93</v>
      </c>
      <c r="CI821">
        <v>35.33</v>
      </c>
      <c r="CJ821">
        <v>36.049999999999997</v>
      </c>
      <c r="CK821">
        <v>33.33</v>
      </c>
      <c r="CL821">
        <v>9.4600000000000009</v>
      </c>
      <c r="CM821">
        <v>8.26</v>
      </c>
      <c r="CN821">
        <v>56.67</v>
      </c>
      <c r="CO821">
        <v>35.57</v>
      </c>
      <c r="CP821">
        <v>10.18</v>
      </c>
      <c r="CQ821">
        <v>31.14</v>
      </c>
      <c r="CR821">
        <v>28.26</v>
      </c>
      <c r="CS821">
        <v>71.62</v>
      </c>
      <c r="CT821">
        <v>40.840000000000003</v>
      </c>
      <c r="CU821">
        <v>3.95</v>
      </c>
      <c r="CV821">
        <v>9.6999999999999993</v>
      </c>
      <c r="CW821">
        <v>19.28</v>
      </c>
      <c r="CX821">
        <v>5.63</v>
      </c>
      <c r="CY821">
        <v>24.79</v>
      </c>
      <c r="CZ821">
        <v>30</v>
      </c>
      <c r="DA821">
        <v>31.02</v>
      </c>
    </row>
    <row r="822" spans="1:105" x14ac:dyDescent="0.25">
      <c r="A822">
        <f t="shared" si="12"/>
        <v>0</v>
      </c>
      <c r="B822">
        <f>MATCH(D822,'P123Micro - Compustat Current'!$B$8:$B$842,0)</f>
        <v>815</v>
      </c>
      <c r="C822">
        <v>815</v>
      </c>
      <c r="D822" t="s">
        <v>507</v>
      </c>
      <c r="E822">
        <v>39</v>
      </c>
      <c r="F822" t="s">
        <v>96</v>
      </c>
      <c r="G822">
        <v>2.4</v>
      </c>
      <c r="H822">
        <v>3.35</v>
      </c>
      <c r="I822">
        <v>4.55</v>
      </c>
      <c r="J822">
        <v>10.42</v>
      </c>
      <c r="K822">
        <v>29.34</v>
      </c>
      <c r="L822">
        <v>3.59</v>
      </c>
      <c r="M822">
        <v>36.17</v>
      </c>
      <c r="N822">
        <v>3.95</v>
      </c>
      <c r="O822">
        <v>4.91</v>
      </c>
      <c r="P822">
        <v>36.53</v>
      </c>
      <c r="Q822">
        <v>17.25</v>
      </c>
      <c r="R822">
        <v>32.46</v>
      </c>
      <c r="S822">
        <v>92.69</v>
      </c>
      <c r="T822">
        <v>10.06</v>
      </c>
      <c r="U822">
        <v>22.51</v>
      </c>
      <c r="V822">
        <v>10.9</v>
      </c>
      <c r="W822">
        <v>11.14</v>
      </c>
      <c r="X822">
        <v>23.95</v>
      </c>
      <c r="Y822">
        <v>5.63</v>
      </c>
      <c r="Z822">
        <v>11.14</v>
      </c>
      <c r="AA822">
        <v>28.38</v>
      </c>
      <c r="AB822">
        <v>6.23</v>
      </c>
      <c r="AC822">
        <v>26.11</v>
      </c>
      <c r="AD822">
        <v>6.23</v>
      </c>
      <c r="AE822">
        <v>6.23</v>
      </c>
      <c r="AF822">
        <v>26.11</v>
      </c>
      <c r="AG822">
        <v>0.84</v>
      </c>
      <c r="AH822">
        <v>0.84</v>
      </c>
      <c r="AI822">
        <v>0.84</v>
      </c>
      <c r="AJ822">
        <v>5.03</v>
      </c>
      <c r="AK822">
        <v>8.6199999999999992</v>
      </c>
      <c r="AL822">
        <v>2.99</v>
      </c>
      <c r="AM822">
        <v>2.99</v>
      </c>
      <c r="AN822">
        <v>16.170000000000002</v>
      </c>
      <c r="AO822">
        <v>24.55</v>
      </c>
      <c r="AP822">
        <v>42.63</v>
      </c>
      <c r="AQ822">
        <v>55.81</v>
      </c>
      <c r="AR822">
        <v>40</v>
      </c>
      <c r="AS822">
        <v>38.56</v>
      </c>
      <c r="AT822">
        <v>99.88</v>
      </c>
      <c r="AU822">
        <v>18.68</v>
      </c>
      <c r="AV822">
        <v>24.91</v>
      </c>
      <c r="AW822">
        <v>19.760000000000002</v>
      </c>
      <c r="AX822">
        <v>28.38</v>
      </c>
      <c r="AY822">
        <v>20</v>
      </c>
      <c r="AZ822">
        <v>83.35</v>
      </c>
      <c r="BA822">
        <v>97.49</v>
      </c>
      <c r="BB822">
        <v>97.49</v>
      </c>
      <c r="BC822">
        <v>41.56</v>
      </c>
      <c r="BD822">
        <v>17.489999999999998</v>
      </c>
      <c r="BE822">
        <v>91.02</v>
      </c>
      <c r="BF822">
        <v>0.72</v>
      </c>
      <c r="BG822">
        <v>1.2</v>
      </c>
      <c r="BH822">
        <v>1.44</v>
      </c>
      <c r="BI822">
        <v>40.72</v>
      </c>
      <c r="BJ822">
        <v>35.93</v>
      </c>
      <c r="BK822">
        <v>63.59</v>
      </c>
      <c r="BL822">
        <v>28.98</v>
      </c>
      <c r="BM822">
        <v>14.61</v>
      </c>
      <c r="BN822">
        <v>97.49</v>
      </c>
      <c r="BO822">
        <v>7.66</v>
      </c>
      <c r="BP822">
        <v>1.44</v>
      </c>
      <c r="BQ822">
        <v>2.75</v>
      </c>
      <c r="BR822">
        <v>85.51</v>
      </c>
      <c r="BS822">
        <v>95.45</v>
      </c>
      <c r="BT822">
        <v>74.239999999999995</v>
      </c>
      <c r="BU822">
        <v>16.53</v>
      </c>
      <c r="BV822">
        <v>23.59</v>
      </c>
      <c r="BW822">
        <v>29</v>
      </c>
      <c r="BX822">
        <v>39</v>
      </c>
      <c r="BY822">
        <v>9.2200000000000006</v>
      </c>
      <c r="BZ822">
        <v>51.5</v>
      </c>
      <c r="CA822">
        <v>6</v>
      </c>
      <c r="CB822">
        <v>92</v>
      </c>
      <c r="CC822">
        <v>27.19</v>
      </c>
      <c r="CD822">
        <v>9</v>
      </c>
      <c r="CE822">
        <v>46</v>
      </c>
      <c r="CF822">
        <v>14</v>
      </c>
      <c r="CG822">
        <v>53</v>
      </c>
      <c r="CH822">
        <v>12.81</v>
      </c>
      <c r="CI822">
        <v>35.33</v>
      </c>
      <c r="CJ822">
        <v>39.4</v>
      </c>
      <c r="CK822">
        <v>28</v>
      </c>
      <c r="CL822">
        <v>12.46</v>
      </c>
      <c r="CM822">
        <v>27.19</v>
      </c>
      <c r="CN822">
        <v>88</v>
      </c>
      <c r="CO822">
        <v>36.65</v>
      </c>
      <c r="CP822">
        <v>10.18</v>
      </c>
      <c r="CQ822">
        <v>2.2799999999999998</v>
      </c>
      <c r="CR822">
        <v>9.58</v>
      </c>
      <c r="CS822">
        <v>8.86</v>
      </c>
      <c r="CT822">
        <v>18.440000000000001</v>
      </c>
      <c r="CU822">
        <v>3.95</v>
      </c>
      <c r="CV822">
        <v>33.049999999999997</v>
      </c>
      <c r="CW822">
        <v>38.92</v>
      </c>
      <c r="CX822">
        <v>29.34</v>
      </c>
      <c r="CY822">
        <v>31.02</v>
      </c>
      <c r="CZ822">
        <v>37</v>
      </c>
      <c r="DA822">
        <v>32.93</v>
      </c>
    </row>
    <row r="823" spans="1:105" x14ac:dyDescent="0.25">
      <c r="A823">
        <f t="shared" si="12"/>
        <v>0</v>
      </c>
      <c r="B823">
        <f>MATCH(D823,'P123Micro - Compustat Current'!$B$8:$B$842,0)</f>
        <v>816</v>
      </c>
      <c r="C823">
        <v>816</v>
      </c>
      <c r="D823" t="s">
        <v>506</v>
      </c>
      <c r="E823">
        <v>34</v>
      </c>
      <c r="F823" t="s">
        <v>96</v>
      </c>
      <c r="G823">
        <v>2.2799999999999998</v>
      </c>
      <c r="H823">
        <v>30.54</v>
      </c>
      <c r="I823">
        <v>6.35</v>
      </c>
      <c r="J823">
        <v>16.41</v>
      </c>
      <c r="K823">
        <v>49.7</v>
      </c>
      <c r="L823">
        <v>3.59</v>
      </c>
      <c r="M823">
        <v>36.17</v>
      </c>
      <c r="N823">
        <v>3.95</v>
      </c>
      <c r="O823">
        <v>4.91</v>
      </c>
      <c r="P823">
        <v>36.53</v>
      </c>
      <c r="Q823">
        <v>61.56</v>
      </c>
      <c r="R823">
        <v>73.17</v>
      </c>
      <c r="S823">
        <v>89.7</v>
      </c>
      <c r="T823">
        <v>84.79</v>
      </c>
      <c r="U823">
        <v>22.51</v>
      </c>
      <c r="V823">
        <v>48.14</v>
      </c>
      <c r="W823">
        <v>79.88</v>
      </c>
      <c r="X823">
        <v>23.95</v>
      </c>
      <c r="Y823">
        <v>37.72</v>
      </c>
      <c r="Z823">
        <v>29.1</v>
      </c>
      <c r="AA823">
        <v>61.32</v>
      </c>
      <c r="AB823">
        <v>27.43</v>
      </c>
      <c r="AC823">
        <v>26.11</v>
      </c>
      <c r="AD823">
        <v>51.14</v>
      </c>
      <c r="AE823">
        <v>80.599999999999994</v>
      </c>
      <c r="AF823">
        <v>26.11</v>
      </c>
      <c r="AG823">
        <v>0.84</v>
      </c>
      <c r="AH823">
        <v>0.84</v>
      </c>
      <c r="AI823">
        <v>0.84</v>
      </c>
      <c r="AJ823">
        <v>5.03</v>
      </c>
      <c r="AK823">
        <v>8.6199999999999992</v>
      </c>
      <c r="AL823">
        <v>2.99</v>
      </c>
      <c r="AM823">
        <v>2.99</v>
      </c>
      <c r="AN823">
        <v>16.170000000000002</v>
      </c>
      <c r="AO823">
        <v>24.55</v>
      </c>
      <c r="AP823">
        <v>47.07</v>
      </c>
      <c r="AQ823">
        <v>74.37</v>
      </c>
      <c r="AR823">
        <v>85.99</v>
      </c>
      <c r="AS823">
        <v>85.15</v>
      </c>
      <c r="AT823">
        <v>49.46</v>
      </c>
      <c r="AU823">
        <v>17.010000000000002</v>
      </c>
      <c r="AV823">
        <v>19.88</v>
      </c>
      <c r="AW823">
        <v>19.760000000000002</v>
      </c>
      <c r="AX823">
        <v>43.11</v>
      </c>
      <c r="AY823">
        <v>91.02</v>
      </c>
      <c r="AZ823">
        <v>36.65</v>
      </c>
      <c r="BA823">
        <v>47.31</v>
      </c>
      <c r="BB823">
        <v>47.31</v>
      </c>
      <c r="BC823">
        <v>45.99</v>
      </c>
      <c r="BD823">
        <v>0.24</v>
      </c>
      <c r="BE823">
        <v>0.24</v>
      </c>
      <c r="BF823">
        <v>0.72</v>
      </c>
      <c r="BG823">
        <v>1.2</v>
      </c>
      <c r="BH823">
        <v>1.44</v>
      </c>
      <c r="BI823">
        <v>85.51</v>
      </c>
      <c r="BJ823">
        <v>93.89</v>
      </c>
      <c r="BK823">
        <v>94.97</v>
      </c>
      <c r="BL823">
        <v>21.08</v>
      </c>
      <c r="BM823">
        <v>12.22</v>
      </c>
      <c r="BN823">
        <v>97.37</v>
      </c>
      <c r="BO823">
        <v>0.24</v>
      </c>
      <c r="BP823">
        <v>1.44</v>
      </c>
      <c r="BQ823">
        <v>2.75</v>
      </c>
      <c r="BR823">
        <v>92.22</v>
      </c>
      <c r="BS823">
        <v>93.94</v>
      </c>
      <c r="BT823">
        <v>81.819999999999993</v>
      </c>
      <c r="BU823">
        <v>1.08</v>
      </c>
      <c r="BV823">
        <v>4.3099999999999996</v>
      </c>
      <c r="BW823">
        <v>0</v>
      </c>
      <c r="BX823">
        <v>0</v>
      </c>
      <c r="BY823">
        <v>44.79</v>
      </c>
      <c r="BZ823">
        <v>13.41</v>
      </c>
      <c r="CA823">
        <v>0</v>
      </c>
      <c r="CB823">
        <v>25</v>
      </c>
      <c r="CC823">
        <v>2.2799999999999998</v>
      </c>
      <c r="CD823">
        <v>0</v>
      </c>
      <c r="CE823">
        <v>0</v>
      </c>
      <c r="CF823">
        <v>0</v>
      </c>
      <c r="CG823">
        <v>0</v>
      </c>
      <c r="CH823">
        <v>13.77</v>
      </c>
      <c r="CI823">
        <v>35.33</v>
      </c>
      <c r="CJ823">
        <v>25.75</v>
      </c>
      <c r="CK823">
        <v>50</v>
      </c>
      <c r="CL823">
        <v>8.3800000000000008</v>
      </c>
      <c r="CM823">
        <v>11.86</v>
      </c>
      <c r="CN823">
        <v>25</v>
      </c>
      <c r="CO823">
        <v>44.55</v>
      </c>
      <c r="CP823">
        <v>28.62</v>
      </c>
      <c r="CQ823">
        <v>13.05</v>
      </c>
      <c r="CR823">
        <v>13.17</v>
      </c>
      <c r="CS823">
        <v>12.34</v>
      </c>
      <c r="CT823">
        <v>22.16</v>
      </c>
      <c r="CU823">
        <v>18.440000000000001</v>
      </c>
      <c r="CV823">
        <v>36.17</v>
      </c>
      <c r="CW823">
        <v>42.04</v>
      </c>
      <c r="CX823">
        <v>32.57</v>
      </c>
      <c r="CY823">
        <v>3.23</v>
      </c>
      <c r="CZ823">
        <v>0</v>
      </c>
      <c r="DA823">
        <v>20.6</v>
      </c>
    </row>
    <row r="824" spans="1:105" x14ac:dyDescent="0.25">
      <c r="A824">
        <f t="shared" si="12"/>
        <v>1</v>
      </c>
      <c r="B824">
        <f>MATCH(D824,'P123Micro - Compustat Current'!$B$8:$B$842,0)</f>
        <v>818</v>
      </c>
      <c r="C824">
        <v>817</v>
      </c>
      <c r="D824" t="s">
        <v>505</v>
      </c>
      <c r="E824">
        <v>40</v>
      </c>
      <c r="F824" t="s">
        <v>96</v>
      </c>
      <c r="G824">
        <v>2.16</v>
      </c>
      <c r="H824">
        <v>1.8</v>
      </c>
      <c r="I824">
        <v>2.2799999999999998</v>
      </c>
      <c r="J824">
        <v>3.83</v>
      </c>
      <c r="K824">
        <v>10.66</v>
      </c>
      <c r="L824">
        <v>3.59</v>
      </c>
      <c r="M824">
        <v>36.17</v>
      </c>
      <c r="N824">
        <v>3.95</v>
      </c>
      <c r="O824">
        <v>4.91</v>
      </c>
      <c r="P824">
        <v>36.53</v>
      </c>
      <c r="Q824">
        <v>7.78</v>
      </c>
      <c r="R824">
        <v>7.78</v>
      </c>
      <c r="S824">
        <v>9.6999999999999993</v>
      </c>
      <c r="T824">
        <v>10.06</v>
      </c>
      <c r="U824">
        <v>22.51</v>
      </c>
      <c r="V824">
        <v>10.9</v>
      </c>
      <c r="W824">
        <v>11.14</v>
      </c>
      <c r="X824">
        <v>23.95</v>
      </c>
      <c r="Y824">
        <v>4.43</v>
      </c>
      <c r="Z824">
        <v>6.35</v>
      </c>
      <c r="AA824">
        <v>13.53</v>
      </c>
      <c r="AB824">
        <v>6.23</v>
      </c>
      <c r="AC824">
        <v>26.11</v>
      </c>
      <c r="AD824">
        <v>6.23</v>
      </c>
      <c r="AE824">
        <v>6.23</v>
      </c>
      <c r="AF824">
        <v>26.11</v>
      </c>
      <c r="AG824">
        <v>0.84</v>
      </c>
      <c r="AH824">
        <v>0.84</v>
      </c>
      <c r="AI824">
        <v>0.84</v>
      </c>
      <c r="AJ824">
        <v>5.03</v>
      </c>
      <c r="AK824">
        <v>8.6199999999999992</v>
      </c>
      <c r="AL824">
        <v>2.99</v>
      </c>
      <c r="AM824">
        <v>2.99</v>
      </c>
      <c r="AN824">
        <v>16.170000000000002</v>
      </c>
      <c r="AO824">
        <v>24.55</v>
      </c>
      <c r="AP824">
        <v>40</v>
      </c>
      <c r="AQ824">
        <v>55.09</v>
      </c>
      <c r="AR824">
        <v>64.790000000000006</v>
      </c>
      <c r="AS824">
        <v>47.54</v>
      </c>
      <c r="AT824">
        <v>64.790000000000006</v>
      </c>
      <c r="AU824">
        <v>21.68</v>
      </c>
      <c r="AV824">
        <v>24.55</v>
      </c>
      <c r="AW824">
        <v>33.53</v>
      </c>
      <c r="AX824">
        <v>70.3</v>
      </c>
      <c r="AY824">
        <v>91.02</v>
      </c>
      <c r="AZ824">
        <v>69.459999999999994</v>
      </c>
      <c r="BA824">
        <v>42.51</v>
      </c>
      <c r="BB824">
        <v>42.51</v>
      </c>
      <c r="BC824">
        <v>55.09</v>
      </c>
      <c r="BD824">
        <v>17.010000000000002</v>
      </c>
      <c r="BE824">
        <v>87.78</v>
      </c>
      <c r="BF824">
        <v>0.72</v>
      </c>
      <c r="BG824">
        <v>1.2</v>
      </c>
      <c r="BH824">
        <v>1.44</v>
      </c>
      <c r="BI824">
        <v>70.06</v>
      </c>
      <c r="BJ824">
        <v>55.93</v>
      </c>
      <c r="BK824">
        <v>95.45</v>
      </c>
      <c r="BL824">
        <v>46.35</v>
      </c>
      <c r="BM824">
        <v>49.46</v>
      </c>
      <c r="BN824">
        <v>74.37</v>
      </c>
      <c r="BO824">
        <v>90.06</v>
      </c>
      <c r="BP824">
        <v>1.44</v>
      </c>
      <c r="BQ824">
        <v>2.75</v>
      </c>
      <c r="BR824">
        <v>85.51</v>
      </c>
      <c r="BS824">
        <v>95.45</v>
      </c>
      <c r="BT824">
        <v>74.239999999999995</v>
      </c>
      <c r="BU824">
        <v>14.61</v>
      </c>
      <c r="BV824">
        <v>23.59</v>
      </c>
      <c r="BW824">
        <v>29</v>
      </c>
      <c r="BX824">
        <v>39</v>
      </c>
      <c r="BY824">
        <v>9.2200000000000006</v>
      </c>
      <c r="BZ824">
        <v>15.69</v>
      </c>
      <c r="CA824">
        <v>6</v>
      </c>
      <c r="CB824">
        <v>24</v>
      </c>
      <c r="CC824">
        <v>27.19</v>
      </c>
      <c r="CD824">
        <v>9</v>
      </c>
      <c r="CE824">
        <v>46</v>
      </c>
      <c r="CF824">
        <v>14</v>
      </c>
      <c r="CG824">
        <v>53</v>
      </c>
      <c r="CH824">
        <v>44.19</v>
      </c>
      <c r="CI824">
        <v>35.33</v>
      </c>
      <c r="CJ824">
        <v>25.75</v>
      </c>
      <c r="CK824">
        <v>99</v>
      </c>
      <c r="CL824">
        <v>8.5</v>
      </c>
      <c r="CM824">
        <v>20.36</v>
      </c>
      <c r="CN824">
        <v>88</v>
      </c>
      <c r="CO824">
        <v>29.1</v>
      </c>
      <c r="CP824">
        <v>10.18</v>
      </c>
      <c r="CQ824">
        <v>2.2799999999999998</v>
      </c>
      <c r="CR824">
        <v>9.58</v>
      </c>
      <c r="CS824">
        <v>8.86</v>
      </c>
      <c r="CT824">
        <v>18.440000000000001</v>
      </c>
      <c r="CU824">
        <v>3.95</v>
      </c>
      <c r="CV824">
        <v>20</v>
      </c>
      <c r="CW824">
        <v>27.07</v>
      </c>
      <c r="CX824">
        <v>17.13</v>
      </c>
      <c r="CY824">
        <v>56.05</v>
      </c>
      <c r="CZ824">
        <v>59</v>
      </c>
      <c r="DA824">
        <v>45.39</v>
      </c>
    </row>
    <row r="825" spans="1:105" x14ac:dyDescent="0.25">
      <c r="A825">
        <f t="shared" si="12"/>
        <v>1</v>
      </c>
      <c r="B825">
        <f>MATCH(D825,'P123Micro - Compustat Current'!$B$8:$B$842,0)</f>
        <v>817</v>
      </c>
      <c r="C825">
        <v>818</v>
      </c>
      <c r="D825" t="s">
        <v>504</v>
      </c>
      <c r="E825">
        <v>48</v>
      </c>
      <c r="F825" t="s">
        <v>96</v>
      </c>
      <c r="G825">
        <v>2.04</v>
      </c>
      <c r="H825">
        <v>1.56</v>
      </c>
      <c r="I825">
        <v>2.4</v>
      </c>
      <c r="J825">
        <v>4.1900000000000004</v>
      </c>
      <c r="K825">
        <v>12.46</v>
      </c>
      <c r="L825">
        <v>3.59</v>
      </c>
      <c r="M825">
        <v>36.17</v>
      </c>
      <c r="N825">
        <v>3.95</v>
      </c>
      <c r="O825">
        <v>4.91</v>
      </c>
      <c r="P825">
        <v>36.53</v>
      </c>
      <c r="Q825">
        <v>7.78</v>
      </c>
      <c r="R825">
        <v>7.78</v>
      </c>
      <c r="S825">
        <v>9.6999999999999993</v>
      </c>
      <c r="T825">
        <v>10.06</v>
      </c>
      <c r="U825">
        <v>22.51</v>
      </c>
      <c r="V825">
        <v>10.9</v>
      </c>
      <c r="W825">
        <v>11.14</v>
      </c>
      <c r="X825">
        <v>23.95</v>
      </c>
      <c r="Y825">
        <v>3.83</v>
      </c>
      <c r="Z825">
        <v>4.43</v>
      </c>
      <c r="AA825">
        <v>8.14</v>
      </c>
      <c r="AB825">
        <v>6.23</v>
      </c>
      <c r="AC825">
        <v>26.11</v>
      </c>
      <c r="AD825">
        <v>6.23</v>
      </c>
      <c r="AE825">
        <v>6.23</v>
      </c>
      <c r="AF825">
        <v>26.11</v>
      </c>
      <c r="AG825">
        <v>0.84</v>
      </c>
      <c r="AH825">
        <v>0.84</v>
      </c>
      <c r="AI825">
        <v>0.84</v>
      </c>
      <c r="AJ825">
        <v>5.03</v>
      </c>
      <c r="AK825">
        <v>8.6199999999999992</v>
      </c>
      <c r="AL825">
        <v>2.99</v>
      </c>
      <c r="AM825">
        <v>2.99</v>
      </c>
      <c r="AN825">
        <v>16.170000000000002</v>
      </c>
      <c r="AO825">
        <v>24.55</v>
      </c>
      <c r="AP825">
        <v>77.599999999999994</v>
      </c>
      <c r="AQ825">
        <v>85.51</v>
      </c>
      <c r="AR825">
        <v>85.99</v>
      </c>
      <c r="AS825">
        <v>85.15</v>
      </c>
      <c r="AT825">
        <v>73.290000000000006</v>
      </c>
      <c r="AU825">
        <v>17.010000000000002</v>
      </c>
      <c r="AV825">
        <v>19.88</v>
      </c>
      <c r="AW825">
        <v>19.760000000000002</v>
      </c>
      <c r="AX825">
        <v>82.04</v>
      </c>
      <c r="AY825">
        <v>91.02</v>
      </c>
      <c r="AZ825">
        <v>83.35</v>
      </c>
      <c r="BA825">
        <v>80.959999999999994</v>
      </c>
      <c r="BB825">
        <v>80.959999999999994</v>
      </c>
      <c r="BC825">
        <v>26.95</v>
      </c>
      <c r="BD825">
        <v>0.24</v>
      </c>
      <c r="BE825">
        <v>0.24</v>
      </c>
      <c r="BF825">
        <v>0.72</v>
      </c>
      <c r="BG825">
        <v>1.2</v>
      </c>
      <c r="BH825">
        <v>1.44</v>
      </c>
      <c r="BI825">
        <v>34.130000000000003</v>
      </c>
      <c r="BJ825">
        <v>0.12</v>
      </c>
      <c r="BK825">
        <v>59.28</v>
      </c>
      <c r="BL825">
        <v>98.2</v>
      </c>
      <c r="BM825">
        <v>0</v>
      </c>
      <c r="BN825">
        <v>0</v>
      </c>
      <c r="BO825">
        <v>0.24</v>
      </c>
      <c r="BP825">
        <v>1.44</v>
      </c>
      <c r="BQ825">
        <v>2.75</v>
      </c>
      <c r="BR825">
        <v>85.51</v>
      </c>
      <c r="BS825">
        <v>95.45</v>
      </c>
      <c r="BT825">
        <v>74.239999999999995</v>
      </c>
      <c r="BU825">
        <v>14.61</v>
      </c>
      <c r="BV825">
        <v>23.59</v>
      </c>
      <c r="BW825">
        <v>29</v>
      </c>
      <c r="BX825">
        <v>39</v>
      </c>
      <c r="BY825">
        <v>9.2200000000000006</v>
      </c>
      <c r="BZ825">
        <v>15.69</v>
      </c>
      <c r="CA825">
        <v>6</v>
      </c>
      <c r="CB825">
        <v>24</v>
      </c>
      <c r="CC825">
        <v>27.19</v>
      </c>
      <c r="CD825">
        <v>9</v>
      </c>
      <c r="CE825">
        <v>46</v>
      </c>
      <c r="CF825">
        <v>14</v>
      </c>
      <c r="CG825">
        <v>53</v>
      </c>
      <c r="CH825">
        <v>44.19</v>
      </c>
      <c r="CI825">
        <v>35.33</v>
      </c>
      <c r="CJ825">
        <v>25.75</v>
      </c>
      <c r="CK825">
        <v>99</v>
      </c>
      <c r="CL825">
        <v>4.3099999999999996</v>
      </c>
      <c r="CM825">
        <v>20</v>
      </c>
      <c r="CN825">
        <v>88</v>
      </c>
      <c r="CO825">
        <v>28.98</v>
      </c>
      <c r="CP825">
        <v>10.18</v>
      </c>
      <c r="CQ825">
        <v>2.2799999999999998</v>
      </c>
      <c r="CR825">
        <v>9.58</v>
      </c>
      <c r="CS825">
        <v>8.86</v>
      </c>
      <c r="CT825">
        <v>18.440000000000001</v>
      </c>
      <c r="CU825">
        <v>3.95</v>
      </c>
      <c r="CV825">
        <v>27.31</v>
      </c>
      <c r="CW825">
        <v>41.08</v>
      </c>
      <c r="CX825">
        <v>18.68</v>
      </c>
      <c r="CY825">
        <v>7.9</v>
      </c>
      <c r="CZ825">
        <v>10</v>
      </c>
      <c r="DA825">
        <v>20.6</v>
      </c>
    </row>
    <row r="826" spans="1:105" x14ac:dyDescent="0.25">
      <c r="A826">
        <f t="shared" si="12"/>
        <v>0</v>
      </c>
      <c r="B826">
        <f>MATCH(D826,'P123Micro - Compustat Current'!$B$8:$B$842,0)</f>
        <v>819</v>
      </c>
      <c r="C826">
        <v>819</v>
      </c>
      <c r="D826" t="s">
        <v>503</v>
      </c>
      <c r="E826">
        <v>46</v>
      </c>
      <c r="F826" t="s">
        <v>96</v>
      </c>
      <c r="G826">
        <v>1.92</v>
      </c>
      <c r="H826">
        <v>1.32</v>
      </c>
      <c r="I826">
        <v>1.68</v>
      </c>
      <c r="J826">
        <v>1.68</v>
      </c>
      <c r="K826">
        <v>2.63</v>
      </c>
      <c r="L826">
        <v>3.59</v>
      </c>
      <c r="M826">
        <v>36.17</v>
      </c>
      <c r="N826">
        <v>3.95</v>
      </c>
      <c r="O826">
        <v>4.91</v>
      </c>
      <c r="P826">
        <v>36.53</v>
      </c>
      <c r="Q826">
        <v>7.78</v>
      </c>
      <c r="R826">
        <v>7.78</v>
      </c>
      <c r="S826">
        <v>9.6999999999999993</v>
      </c>
      <c r="T826">
        <v>10.06</v>
      </c>
      <c r="U826">
        <v>22.51</v>
      </c>
      <c r="V826">
        <v>10.9</v>
      </c>
      <c r="W826">
        <v>11.14</v>
      </c>
      <c r="X826">
        <v>23.95</v>
      </c>
      <c r="Y826">
        <v>3.11</v>
      </c>
      <c r="Z826">
        <v>3.11</v>
      </c>
      <c r="AA826">
        <v>3.11</v>
      </c>
      <c r="AB826">
        <v>6.23</v>
      </c>
      <c r="AC826">
        <v>26.11</v>
      </c>
      <c r="AD826">
        <v>6.23</v>
      </c>
      <c r="AE826">
        <v>6.23</v>
      </c>
      <c r="AF826">
        <v>26.11</v>
      </c>
      <c r="AG826">
        <v>99.64</v>
      </c>
      <c r="AH826">
        <v>97.72</v>
      </c>
      <c r="AI826">
        <v>95.57</v>
      </c>
      <c r="AJ826">
        <v>97.49</v>
      </c>
      <c r="AK826">
        <v>92.81</v>
      </c>
      <c r="AL826">
        <v>99.16</v>
      </c>
      <c r="AM826">
        <v>98.56</v>
      </c>
      <c r="AN826">
        <v>98.8</v>
      </c>
      <c r="AO826">
        <v>99.64</v>
      </c>
      <c r="AP826">
        <v>3.83</v>
      </c>
      <c r="AQ826">
        <v>16.41</v>
      </c>
      <c r="AR826">
        <v>17.010000000000002</v>
      </c>
      <c r="AS826">
        <v>20.36</v>
      </c>
      <c r="AT826">
        <v>19.399999999999999</v>
      </c>
      <c r="AU826">
        <v>17.010000000000002</v>
      </c>
      <c r="AV826">
        <v>19.88</v>
      </c>
      <c r="AW826">
        <v>19.760000000000002</v>
      </c>
      <c r="AX826">
        <v>19.16</v>
      </c>
      <c r="AY826">
        <v>19.399999999999999</v>
      </c>
      <c r="AZ826">
        <v>19.16</v>
      </c>
      <c r="BA826">
        <v>11.74</v>
      </c>
      <c r="BB826">
        <v>11.74</v>
      </c>
      <c r="BC826">
        <v>53.65</v>
      </c>
      <c r="BD826">
        <v>68.02</v>
      </c>
      <c r="BE826">
        <v>67.540000000000006</v>
      </c>
      <c r="BF826">
        <v>61.92</v>
      </c>
      <c r="BG826">
        <v>72.099999999999994</v>
      </c>
      <c r="BH826">
        <v>66.95</v>
      </c>
      <c r="BI826">
        <v>49.94</v>
      </c>
      <c r="BJ826">
        <v>42.16</v>
      </c>
      <c r="BK826">
        <v>44.91</v>
      </c>
      <c r="BL826">
        <v>75.69</v>
      </c>
      <c r="BM826">
        <v>49.58</v>
      </c>
      <c r="BN826">
        <v>73.77</v>
      </c>
      <c r="BO826">
        <v>43.35</v>
      </c>
      <c r="BP826">
        <v>43.11</v>
      </c>
      <c r="BQ826">
        <v>23.83</v>
      </c>
      <c r="BR826">
        <v>39.28</v>
      </c>
      <c r="BS826">
        <v>25.76</v>
      </c>
      <c r="BT826">
        <v>42.42</v>
      </c>
      <c r="BU826">
        <v>0.6</v>
      </c>
      <c r="BV826">
        <v>5.63</v>
      </c>
      <c r="BW826">
        <v>15.96</v>
      </c>
      <c r="BX826">
        <v>9.57</v>
      </c>
      <c r="BY826">
        <v>9.2200000000000006</v>
      </c>
      <c r="BZ826">
        <v>4.91</v>
      </c>
      <c r="CA826">
        <v>4.26</v>
      </c>
      <c r="CB826">
        <v>0</v>
      </c>
      <c r="CC826">
        <v>6.23</v>
      </c>
      <c r="CD826">
        <v>4.26</v>
      </c>
      <c r="CE826">
        <v>15.96</v>
      </c>
      <c r="CF826">
        <v>4.26</v>
      </c>
      <c r="CG826">
        <v>15.96</v>
      </c>
      <c r="CH826">
        <v>0.72</v>
      </c>
      <c r="CI826">
        <v>35.33</v>
      </c>
      <c r="CJ826">
        <v>25.75</v>
      </c>
      <c r="CK826">
        <v>0</v>
      </c>
      <c r="CL826">
        <v>0</v>
      </c>
      <c r="CM826">
        <v>0.24</v>
      </c>
      <c r="CN826">
        <v>2.13</v>
      </c>
      <c r="CO826">
        <v>16.05</v>
      </c>
      <c r="CP826">
        <v>10.18</v>
      </c>
      <c r="CQ826">
        <v>2.2799999999999998</v>
      </c>
      <c r="CR826">
        <v>9.58</v>
      </c>
      <c r="CS826">
        <v>8.86</v>
      </c>
      <c r="CT826">
        <v>18.440000000000001</v>
      </c>
      <c r="CU826">
        <v>3.95</v>
      </c>
      <c r="CV826">
        <v>3.23</v>
      </c>
      <c r="CW826">
        <v>3.47</v>
      </c>
      <c r="CX826">
        <v>3.59</v>
      </c>
      <c r="CY826">
        <v>3.23</v>
      </c>
      <c r="CZ826">
        <v>0</v>
      </c>
      <c r="DA826">
        <v>20.6</v>
      </c>
    </row>
    <row r="827" spans="1:105" x14ac:dyDescent="0.25">
      <c r="A827">
        <f t="shared" si="12"/>
        <v>0</v>
      </c>
      <c r="B827">
        <f>MATCH(D827,'P123Micro - Compustat Current'!$B$8:$B$842,0)</f>
        <v>820</v>
      </c>
      <c r="C827">
        <v>820</v>
      </c>
      <c r="D827" t="s">
        <v>502</v>
      </c>
      <c r="E827">
        <v>21</v>
      </c>
      <c r="F827" t="s">
        <v>96</v>
      </c>
      <c r="G827">
        <v>1.8</v>
      </c>
      <c r="H827">
        <v>12.57</v>
      </c>
      <c r="I827">
        <v>40.72</v>
      </c>
      <c r="J827">
        <v>30.54</v>
      </c>
      <c r="K827">
        <v>49.22</v>
      </c>
      <c r="L827">
        <v>38.08</v>
      </c>
      <c r="M827">
        <v>36.17</v>
      </c>
      <c r="N827">
        <v>48.62</v>
      </c>
      <c r="O827">
        <v>67.78</v>
      </c>
      <c r="P827">
        <v>36.53</v>
      </c>
      <c r="Q827">
        <v>7.78</v>
      </c>
      <c r="R827">
        <v>7.78</v>
      </c>
      <c r="S827">
        <v>9.6999999999999993</v>
      </c>
      <c r="T827">
        <v>10.06</v>
      </c>
      <c r="U827">
        <v>22.51</v>
      </c>
      <c r="V827">
        <v>10.9</v>
      </c>
      <c r="W827">
        <v>11.14</v>
      </c>
      <c r="X827">
        <v>23.95</v>
      </c>
      <c r="Y827">
        <v>18.2</v>
      </c>
      <c r="Z827">
        <v>41.08</v>
      </c>
      <c r="AA827">
        <v>44.19</v>
      </c>
      <c r="AB827">
        <v>67.900000000000006</v>
      </c>
      <c r="AC827">
        <v>26.11</v>
      </c>
      <c r="AD827">
        <v>9.6999999999999993</v>
      </c>
      <c r="AE827">
        <v>20.36</v>
      </c>
      <c r="AF827">
        <v>26.11</v>
      </c>
      <c r="AG827">
        <v>54.25</v>
      </c>
      <c r="AH827">
        <v>70.06</v>
      </c>
      <c r="AI827">
        <v>65.87</v>
      </c>
      <c r="AJ827">
        <v>62.16</v>
      </c>
      <c r="AK827">
        <v>76.41</v>
      </c>
      <c r="AL827">
        <v>35.57</v>
      </c>
      <c r="AM827">
        <v>50.54</v>
      </c>
      <c r="AN827">
        <v>35.450000000000003</v>
      </c>
      <c r="AO827">
        <v>24.55</v>
      </c>
      <c r="AP827">
        <v>26.47</v>
      </c>
      <c r="AQ827">
        <v>22.51</v>
      </c>
      <c r="AR827">
        <v>47.78</v>
      </c>
      <c r="AS827">
        <v>20.36</v>
      </c>
      <c r="AT827">
        <v>19.399999999999999</v>
      </c>
      <c r="AU827">
        <v>48.02</v>
      </c>
      <c r="AV827">
        <v>58.44</v>
      </c>
      <c r="AW827">
        <v>40.479999999999997</v>
      </c>
      <c r="AX827">
        <v>66.83</v>
      </c>
      <c r="AY827">
        <v>91.02</v>
      </c>
      <c r="AZ827">
        <v>65.150000000000006</v>
      </c>
      <c r="BA827">
        <v>46.59</v>
      </c>
      <c r="BB827">
        <v>46.59</v>
      </c>
      <c r="BC827">
        <v>31.74</v>
      </c>
      <c r="BD827">
        <v>42.99</v>
      </c>
      <c r="BE827">
        <v>67.430000000000007</v>
      </c>
      <c r="BF827">
        <v>60.36</v>
      </c>
      <c r="BG827">
        <v>22.16</v>
      </c>
      <c r="BH827">
        <v>34.729999999999997</v>
      </c>
      <c r="BI827">
        <v>39.76</v>
      </c>
      <c r="BJ827">
        <v>30.9</v>
      </c>
      <c r="BK827">
        <v>57.25</v>
      </c>
      <c r="BL827">
        <v>45.15</v>
      </c>
      <c r="BM827">
        <v>65.63</v>
      </c>
      <c r="BN827">
        <v>72.22</v>
      </c>
      <c r="BO827">
        <v>47.43</v>
      </c>
      <c r="BP827">
        <v>8.3800000000000008</v>
      </c>
      <c r="BQ827">
        <v>99.28</v>
      </c>
      <c r="BR827">
        <v>21.92</v>
      </c>
      <c r="BS827">
        <v>28.79</v>
      </c>
      <c r="BT827">
        <v>27.27</v>
      </c>
      <c r="BU827">
        <v>3.23</v>
      </c>
      <c r="BV827">
        <v>0.48</v>
      </c>
      <c r="BW827">
        <v>0</v>
      </c>
      <c r="BX827">
        <v>0</v>
      </c>
      <c r="BY827">
        <v>9.2200000000000006</v>
      </c>
      <c r="BZ827">
        <v>4.67</v>
      </c>
      <c r="CA827">
        <v>0</v>
      </c>
      <c r="CB827">
        <v>0</v>
      </c>
      <c r="CC827">
        <v>6.59</v>
      </c>
      <c r="CD827">
        <v>7.69</v>
      </c>
      <c r="CE827">
        <v>7.69</v>
      </c>
      <c r="CF827">
        <v>15.38</v>
      </c>
      <c r="CG827">
        <v>23.08</v>
      </c>
      <c r="CH827">
        <v>52.69</v>
      </c>
      <c r="CI827">
        <v>46.59</v>
      </c>
      <c r="CJ827">
        <v>36.65</v>
      </c>
      <c r="CK827">
        <v>84.62</v>
      </c>
      <c r="CL827">
        <v>4.67</v>
      </c>
      <c r="CM827">
        <v>7.43</v>
      </c>
      <c r="CN827">
        <v>23.08</v>
      </c>
      <c r="CO827">
        <v>39.64</v>
      </c>
      <c r="CP827">
        <v>25.87</v>
      </c>
      <c r="CQ827">
        <v>8.98</v>
      </c>
      <c r="CR827">
        <v>9.58</v>
      </c>
      <c r="CS827">
        <v>8.86</v>
      </c>
      <c r="CT827">
        <v>18.440000000000001</v>
      </c>
      <c r="CU827">
        <v>17.37</v>
      </c>
      <c r="CV827">
        <v>31.26</v>
      </c>
      <c r="CW827">
        <v>36.53</v>
      </c>
      <c r="CX827">
        <v>28.74</v>
      </c>
      <c r="CY827">
        <v>17.13</v>
      </c>
      <c r="CZ827">
        <v>15.38</v>
      </c>
      <c r="DA827">
        <v>30.66</v>
      </c>
    </row>
    <row r="828" spans="1:105" x14ac:dyDescent="0.25">
      <c r="A828">
        <f t="shared" si="12"/>
        <v>0</v>
      </c>
      <c r="B828">
        <f>MATCH(D828,'P123Micro - Compustat Current'!$B$8:$B$842,0)</f>
        <v>821</v>
      </c>
      <c r="C828">
        <v>821</v>
      </c>
      <c r="D828" t="s">
        <v>501</v>
      </c>
      <c r="E828">
        <v>48</v>
      </c>
      <c r="F828" t="s">
        <v>96</v>
      </c>
      <c r="G828">
        <v>1.68</v>
      </c>
      <c r="H828">
        <v>1.32</v>
      </c>
      <c r="I828">
        <v>1.68</v>
      </c>
      <c r="J828">
        <v>1.68</v>
      </c>
      <c r="K828">
        <v>2.63</v>
      </c>
      <c r="L828">
        <v>3.59</v>
      </c>
      <c r="M828">
        <v>36.17</v>
      </c>
      <c r="N828">
        <v>3.95</v>
      </c>
      <c r="O828">
        <v>4.91</v>
      </c>
      <c r="P828">
        <v>36.53</v>
      </c>
      <c r="Q828">
        <v>7.78</v>
      </c>
      <c r="R828">
        <v>7.78</v>
      </c>
      <c r="S828">
        <v>9.6999999999999993</v>
      </c>
      <c r="T828">
        <v>10.06</v>
      </c>
      <c r="U828">
        <v>22.51</v>
      </c>
      <c r="V828">
        <v>10.9</v>
      </c>
      <c r="W828">
        <v>11.14</v>
      </c>
      <c r="X828">
        <v>23.95</v>
      </c>
      <c r="Y828">
        <v>3.11</v>
      </c>
      <c r="Z828">
        <v>3.11</v>
      </c>
      <c r="AA828">
        <v>3.11</v>
      </c>
      <c r="AB828">
        <v>6.23</v>
      </c>
      <c r="AC828">
        <v>26.11</v>
      </c>
      <c r="AD828">
        <v>6.23</v>
      </c>
      <c r="AE828">
        <v>6.23</v>
      </c>
      <c r="AF828">
        <v>26.11</v>
      </c>
      <c r="AG828">
        <v>53.77</v>
      </c>
      <c r="AH828">
        <v>99.76</v>
      </c>
      <c r="AI828">
        <v>98.44</v>
      </c>
      <c r="AJ828">
        <v>99.64</v>
      </c>
      <c r="AK828">
        <v>98.08</v>
      </c>
      <c r="AL828">
        <v>4.79</v>
      </c>
      <c r="AM828">
        <v>4.55</v>
      </c>
      <c r="AN828">
        <v>17.13</v>
      </c>
      <c r="AO828">
        <v>26.59</v>
      </c>
      <c r="AP828">
        <v>3.83</v>
      </c>
      <c r="AQ828">
        <v>16.41</v>
      </c>
      <c r="AR828">
        <v>17.010000000000002</v>
      </c>
      <c r="AS828">
        <v>20.36</v>
      </c>
      <c r="AT828">
        <v>19.399999999999999</v>
      </c>
      <c r="AU828">
        <v>17.010000000000002</v>
      </c>
      <c r="AV828">
        <v>19.88</v>
      </c>
      <c r="AW828">
        <v>19.760000000000002</v>
      </c>
      <c r="AX828">
        <v>19.16</v>
      </c>
      <c r="AY828">
        <v>19.399999999999999</v>
      </c>
      <c r="AZ828">
        <v>19.16</v>
      </c>
      <c r="BA828">
        <v>11.74</v>
      </c>
      <c r="BB828">
        <v>11.74</v>
      </c>
      <c r="BC828">
        <v>86.47</v>
      </c>
      <c r="BD828">
        <v>88.74</v>
      </c>
      <c r="BE828">
        <v>80.12</v>
      </c>
      <c r="BF828">
        <v>94.01</v>
      </c>
      <c r="BG828">
        <v>89.58</v>
      </c>
      <c r="BH828">
        <v>87.31</v>
      </c>
      <c r="BI828">
        <v>20</v>
      </c>
      <c r="BJ828">
        <v>51.14</v>
      </c>
      <c r="BK828">
        <v>0.12</v>
      </c>
      <c r="BL828">
        <v>0.48</v>
      </c>
      <c r="BM828">
        <v>91.5</v>
      </c>
      <c r="BN828">
        <v>87.19</v>
      </c>
      <c r="BO828">
        <v>48.02</v>
      </c>
      <c r="BP828">
        <v>85.51</v>
      </c>
      <c r="BQ828">
        <v>55.57</v>
      </c>
      <c r="BR828">
        <v>90.06</v>
      </c>
      <c r="BS828">
        <v>89.39</v>
      </c>
      <c r="BT828">
        <v>78.790000000000006</v>
      </c>
      <c r="BU828">
        <v>0.72</v>
      </c>
      <c r="BV828">
        <v>1.68</v>
      </c>
      <c r="BW828">
        <v>0</v>
      </c>
      <c r="BX828">
        <v>16</v>
      </c>
      <c r="BY828">
        <v>9.2200000000000006</v>
      </c>
      <c r="BZ828">
        <v>4.67</v>
      </c>
      <c r="CA828">
        <v>0</v>
      </c>
      <c r="CB828">
        <v>0</v>
      </c>
      <c r="CC828">
        <v>15.69</v>
      </c>
      <c r="CD828">
        <v>12</v>
      </c>
      <c r="CE828">
        <v>28</v>
      </c>
      <c r="CF828">
        <v>20</v>
      </c>
      <c r="CG828">
        <v>36</v>
      </c>
      <c r="CH828">
        <v>2.63</v>
      </c>
      <c r="CI828">
        <v>35.33</v>
      </c>
      <c r="CJ828">
        <v>25.75</v>
      </c>
      <c r="CK828">
        <v>12</v>
      </c>
      <c r="CL828">
        <v>0.72</v>
      </c>
      <c r="CM828">
        <v>3.47</v>
      </c>
      <c r="CN828">
        <v>56</v>
      </c>
      <c r="CO828">
        <v>16.05</v>
      </c>
      <c r="CP828">
        <v>10.18</v>
      </c>
      <c r="CQ828">
        <v>2.2799999999999998</v>
      </c>
      <c r="CR828">
        <v>9.58</v>
      </c>
      <c r="CS828">
        <v>8.86</v>
      </c>
      <c r="CT828">
        <v>18.440000000000001</v>
      </c>
      <c r="CU828">
        <v>3.95</v>
      </c>
      <c r="CV828">
        <v>3.23</v>
      </c>
      <c r="CW828">
        <v>3.47</v>
      </c>
      <c r="CX828">
        <v>3.59</v>
      </c>
      <c r="CY828">
        <v>14.37</v>
      </c>
      <c r="CZ828">
        <v>20</v>
      </c>
      <c r="DA828">
        <v>20.6</v>
      </c>
    </row>
    <row r="829" spans="1:105" x14ac:dyDescent="0.25">
      <c r="A829">
        <f t="shared" si="12"/>
        <v>0</v>
      </c>
      <c r="B829">
        <f>MATCH(D829,'P123Micro - Compustat Current'!$B$8:$B$842,0)</f>
        <v>822</v>
      </c>
      <c r="C829">
        <v>822</v>
      </c>
      <c r="D829" t="s">
        <v>500</v>
      </c>
      <c r="E829">
        <v>39</v>
      </c>
      <c r="F829" t="s">
        <v>96</v>
      </c>
      <c r="G829">
        <v>1.56</v>
      </c>
      <c r="H829">
        <v>2.4</v>
      </c>
      <c r="I829">
        <v>3.59</v>
      </c>
      <c r="J829">
        <v>8.02</v>
      </c>
      <c r="K829">
        <v>22.51</v>
      </c>
      <c r="L829">
        <v>3.59</v>
      </c>
      <c r="M829">
        <v>36.17</v>
      </c>
      <c r="N829">
        <v>3.95</v>
      </c>
      <c r="O829">
        <v>4.91</v>
      </c>
      <c r="P829">
        <v>36.53</v>
      </c>
      <c r="Q829">
        <v>7.78</v>
      </c>
      <c r="R829">
        <v>7.78</v>
      </c>
      <c r="S829">
        <v>9.6999999999999993</v>
      </c>
      <c r="T829">
        <v>10.06</v>
      </c>
      <c r="U829">
        <v>22.51</v>
      </c>
      <c r="V829">
        <v>10.9</v>
      </c>
      <c r="W829">
        <v>11.14</v>
      </c>
      <c r="X829">
        <v>23.95</v>
      </c>
      <c r="Y829">
        <v>5.99</v>
      </c>
      <c r="Z829">
        <v>12.34</v>
      </c>
      <c r="AA829">
        <v>31.98</v>
      </c>
      <c r="AB829">
        <v>6.23</v>
      </c>
      <c r="AC829">
        <v>26.11</v>
      </c>
      <c r="AD829">
        <v>6.23</v>
      </c>
      <c r="AE829">
        <v>6.23</v>
      </c>
      <c r="AF829">
        <v>26.11</v>
      </c>
      <c r="AG829">
        <v>0.84</v>
      </c>
      <c r="AH829">
        <v>0.84</v>
      </c>
      <c r="AI829">
        <v>0.84</v>
      </c>
      <c r="AJ829">
        <v>5.03</v>
      </c>
      <c r="AK829">
        <v>8.6199999999999992</v>
      </c>
      <c r="AL829">
        <v>2.99</v>
      </c>
      <c r="AM829">
        <v>2.99</v>
      </c>
      <c r="AN829">
        <v>16.170000000000002</v>
      </c>
      <c r="AO829">
        <v>24.55</v>
      </c>
      <c r="AP829">
        <v>49.46</v>
      </c>
      <c r="AQ829">
        <v>56.05</v>
      </c>
      <c r="AR829">
        <v>89.1</v>
      </c>
      <c r="AS829">
        <v>52.34</v>
      </c>
      <c r="AT829">
        <v>37.25</v>
      </c>
      <c r="AU829">
        <v>50.54</v>
      </c>
      <c r="AV829">
        <v>41.8</v>
      </c>
      <c r="AW829">
        <v>75.69</v>
      </c>
      <c r="AX829">
        <v>29.82</v>
      </c>
      <c r="AY829">
        <v>24.55</v>
      </c>
      <c r="AZ829">
        <v>83.35</v>
      </c>
      <c r="BA829">
        <v>70.42</v>
      </c>
      <c r="BB829">
        <v>70.42</v>
      </c>
      <c r="BC829">
        <v>31.62</v>
      </c>
      <c r="BD829">
        <v>9.82</v>
      </c>
      <c r="BE829">
        <v>51.02</v>
      </c>
      <c r="BF829">
        <v>0.72</v>
      </c>
      <c r="BG829">
        <v>1.2</v>
      </c>
      <c r="BH829">
        <v>1.44</v>
      </c>
      <c r="BI829">
        <v>24.31</v>
      </c>
      <c r="BJ829">
        <v>26.35</v>
      </c>
      <c r="BK829">
        <v>16.649999999999999</v>
      </c>
      <c r="BL829">
        <v>57.13</v>
      </c>
      <c r="BM829">
        <v>9.82</v>
      </c>
      <c r="BN829">
        <v>16.170000000000002</v>
      </c>
      <c r="BO829">
        <v>91.38</v>
      </c>
      <c r="BP829">
        <v>1.44</v>
      </c>
      <c r="BQ829">
        <v>2.75</v>
      </c>
      <c r="BR829">
        <v>85.51</v>
      </c>
      <c r="BS829">
        <v>95.45</v>
      </c>
      <c r="BT829">
        <v>74.239999999999995</v>
      </c>
      <c r="BU829">
        <v>14.61</v>
      </c>
      <c r="BV829">
        <v>23.59</v>
      </c>
      <c r="BW829">
        <v>29</v>
      </c>
      <c r="BX829">
        <v>39</v>
      </c>
      <c r="BY829">
        <v>9.2200000000000006</v>
      </c>
      <c r="BZ829">
        <v>15.69</v>
      </c>
      <c r="CA829">
        <v>6</v>
      </c>
      <c r="CB829">
        <v>24</v>
      </c>
      <c r="CC829">
        <v>27.19</v>
      </c>
      <c r="CD829">
        <v>9</v>
      </c>
      <c r="CE829">
        <v>46</v>
      </c>
      <c r="CF829">
        <v>14</v>
      </c>
      <c r="CG829">
        <v>53</v>
      </c>
      <c r="CH829">
        <v>44.19</v>
      </c>
      <c r="CI829">
        <v>35.33</v>
      </c>
      <c r="CJ829">
        <v>25.75</v>
      </c>
      <c r="CK829">
        <v>99</v>
      </c>
      <c r="CL829">
        <v>8.14</v>
      </c>
      <c r="CM829">
        <v>20.84</v>
      </c>
      <c r="CN829">
        <v>88</v>
      </c>
      <c r="CO829">
        <v>29.34</v>
      </c>
      <c r="CP829">
        <v>10.18</v>
      </c>
      <c r="CQ829">
        <v>2.63</v>
      </c>
      <c r="CR829">
        <v>9.58</v>
      </c>
      <c r="CS829">
        <v>8.86</v>
      </c>
      <c r="CT829">
        <v>21.56</v>
      </c>
      <c r="CU829">
        <v>3.95</v>
      </c>
      <c r="CV829">
        <v>16.77</v>
      </c>
      <c r="CW829">
        <v>22.16</v>
      </c>
      <c r="CX829">
        <v>14.97</v>
      </c>
      <c r="CY829">
        <v>58.92</v>
      </c>
      <c r="CZ829">
        <v>61</v>
      </c>
      <c r="DA829">
        <v>46.59</v>
      </c>
    </row>
    <row r="830" spans="1:105" x14ac:dyDescent="0.25">
      <c r="A830">
        <f t="shared" si="12"/>
        <v>2</v>
      </c>
      <c r="B830">
        <f>MATCH(D830,'P123Micro - Compustat Current'!$B$8:$B$842,0)</f>
        <v>825</v>
      </c>
      <c r="C830">
        <v>823</v>
      </c>
      <c r="D830" t="s">
        <v>499</v>
      </c>
      <c r="E830">
        <v>34</v>
      </c>
      <c r="F830" t="s">
        <v>96</v>
      </c>
      <c r="G830">
        <v>1.44</v>
      </c>
      <c r="H830">
        <v>3.71</v>
      </c>
      <c r="I830">
        <v>4.3099999999999996</v>
      </c>
      <c r="J830">
        <v>9.34</v>
      </c>
      <c r="K830">
        <v>27.43</v>
      </c>
      <c r="L830">
        <v>3.59</v>
      </c>
      <c r="M830">
        <v>36.17</v>
      </c>
      <c r="N830">
        <v>3.95</v>
      </c>
      <c r="O830">
        <v>4.91</v>
      </c>
      <c r="P830">
        <v>36.53</v>
      </c>
      <c r="Q830">
        <v>14.25</v>
      </c>
      <c r="R830">
        <v>26.59</v>
      </c>
      <c r="S830">
        <v>14.01</v>
      </c>
      <c r="T830">
        <v>10.06</v>
      </c>
      <c r="U830">
        <v>89.1</v>
      </c>
      <c r="V830">
        <v>10.9</v>
      </c>
      <c r="W830">
        <v>11.14</v>
      </c>
      <c r="X830">
        <v>23.95</v>
      </c>
      <c r="Y830">
        <v>10.9</v>
      </c>
      <c r="Z830">
        <v>31.38</v>
      </c>
      <c r="AA830">
        <v>86.95</v>
      </c>
      <c r="AB830">
        <v>6.23</v>
      </c>
      <c r="AC830">
        <v>26.11</v>
      </c>
      <c r="AD830">
        <v>6.23</v>
      </c>
      <c r="AE830">
        <v>6.23</v>
      </c>
      <c r="AF830">
        <v>26.11</v>
      </c>
      <c r="AG830">
        <v>76.290000000000006</v>
      </c>
      <c r="AH830">
        <v>78.8</v>
      </c>
      <c r="AI830">
        <v>55.45</v>
      </c>
      <c r="AJ830">
        <v>77.72</v>
      </c>
      <c r="AK830">
        <v>90.9</v>
      </c>
      <c r="AL830">
        <v>63.83</v>
      </c>
      <c r="AM830">
        <v>44.31</v>
      </c>
      <c r="AN830">
        <v>62.04</v>
      </c>
      <c r="AO830">
        <v>77.25</v>
      </c>
      <c r="AP830">
        <v>3.83</v>
      </c>
      <c r="AQ830">
        <v>16.41</v>
      </c>
      <c r="AR830">
        <v>17.010000000000002</v>
      </c>
      <c r="AS830">
        <v>20.36</v>
      </c>
      <c r="AT830">
        <v>19.399999999999999</v>
      </c>
      <c r="AU830">
        <v>17.010000000000002</v>
      </c>
      <c r="AV830">
        <v>19.88</v>
      </c>
      <c r="AW830">
        <v>19.760000000000002</v>
      </c>
      <c r="AX830">
        <v>19.16</v>
      </c>
      <c r="AY830">
        <v>19.399999999999999</v>
      </c>
      <c r="AZ830">
        <v>19.16</v>
      </c>
      <c r="BA830">
        <v>11.74</v>
      </c>
      <c r="BB830">
        <v>11.74</v>
      </c>
      <c r="BC830">
        <v>25.27</v>
      </c>
      <c r="BD830">
        <v>21.56</v>
      </c>
      <c r="BE830">
        <v>22.63</v>
      </c>
      <c r="BF830">
        <v>20.72</v>
      </c>
      <c r="BG830">
        <v>25.15</v>
      </c>
      <c r="BH830">
        <v>22.63</v>
      </c>
      <c r="BI830">
        <v>3.95</v>
      </c>
      <c r="BJ830">
        <v>1.8</v>
      </c>
      <c r="BK830">
        <v>21.32</v>
      </c>
      <c r="BL830">
        <v>0.96</v>
      </c>
      <c r="BM830">
        <v>9.34</v>
      </c>
      <c r="BN830">
        <v>25.87</v>
      </c>
      <c r="BO830">
        <v>29.94</v>
      </c>
      <c r="BP830">
        <v>40.479999999999997</v>
      </c>
      <c r="BQ830">
        <v>27.54</v>
      </c>
      <c r="BR830">
        <v>69.22</v>
      </c>
      <c r="BS830">
        <v>57.58</v>
      </c>
      <c r="BT830">
        <v>84.85</v>
      </c>
      <c r="BU830">
        <v>10.66</v>
      </c>
      <c r="BV830">
        <v>6.95</v>
      </c>
      <c r="BW830">
        <v>25</v>
      </c>
      <c r="BX830">
        <v>0</v>
      </c>
      <c r="BY830">
        <v>9.2200000000000006</v>
      </c>
      <c r="BZ830">
        <v>40.840000000000003</v>
      </c>
      <c r="CA830">
        <v>0</v>
      </c>
      <c r="CB830">
        <v>75</v>
      </c>
      <c r="CC830">
        <v>16.89</v>
      </c>
      <c r="CD830">
        <v>0</v>
      </c>
      <c r="CE830">
        <v>50</v>
      </c>
      <c r="CF830">
        <v>0</v>
      </c>
      <c r="CG830">
        <v>25</v>
      </c>
      <c r="CH830">
        <v>34.25</v>
      </c>
      <c r="CI830">
        <v>35.33</v>
      </c>
      <c r="CJ830">
        <v>49.58</v>
      </c>
      <c r="CK830">
        <v>50</v>
      </c>
      <c r="CL830">
        <v>1.68</v>
      </c>
      <c r="CM830">
        <v>0</v>
      </c>
      <c r="CN830">
        <v>0</v>
      </c>
      <c r="CO830">
        <v>16.05</v>
      </c>
      <c r="CP830">
        <v>10.18</v>
      </c>
      <c r="CQ830">
        <v>2.2799999999999998</v>
      </c>
      <c r="CR830">
        <v>9.58</v>
      </c>
      <c r="CS830">
        <v>8.86</v>
      </c>
      <c r="CT830">
        <v>18.440000000000001</v>
      </c>
      <c r="CU830">
        <v>3.95</v>
      </c>
      <c r="CV830">
        <v>3.23</v>
      </c>
      <c r="CW830">
        <v>3.47</v>
      </c>
      <c r="CX830">
        <v>3.59</v>
      </c>
      <c r="CY830">
        <v>92.69</v>
      </c>
      <c r="CZ830">
        <v>75</v>
      </c>
      <c r="DA830">
        <v>98.8</v>
      </c>
    </row>
    <row r="831" spans="1:105" x14ac:dyDescent="0.25">
      <c r="A831">
        <f t="shared" si="12"/>
        <v>0</v>
      </c>
      <c r="B831">
        <f>MATCH(D831,'P123Micro - Compustat Current'!$B$8:$B$842,0)</f>
        <v>824</v>
      </c>
      <c r="C831">
        <v>824</v>
      </c>
      <c r="D831" t="s">
        <v>498</v>
      </c>
      <c r="E831">
        <v>18</v>
      </c>
      <c r="F831" t="s">
        <v>96</v>
      </c>
      <c r="G831">
        <v>1.32</v>
      </c>
      <c r="H831">
        <v>8.86</v>
      </c>
      <c r="I831">
        <v>23.35</v>
      </c>
      <c r="J831">
        <v>40.119999999999997</v>
      </c>
      <c r="K831">
        <v>39.4</v>
      </c>
      <c r="L831">
        <v>46.95</v>
      </c>
      <c r="M831">
        <v>54.73</v>
      </c>
      <c r="N831">
        <v>14.49</v>
      </c>
      <c r="O831">
        <v>25.87</v>
      </c>
      <c r="P831">
        <v>41.2</v>
      </c>
      <c r="Q831">
        <v>7.78</v>
      </c>
      <c r="R831">
        <v>7.78</v>
      </c>
      <c r="S831">
        <v>9.6999999999999993</v>
      </c>
      <c r="T831">
        <v>10.06</v>
      </c>
      <c r="U831">
        <v>22.51</v>
      </c>
      <c r="V831">
        <v>10.9</v>
      </c>
      <c r="W831">
        <v>11.14</v>
      </c>
      <c r="X831">
        <v>23.95</v>
      </c>
      <c r="Y831">
        <v>23.59</v>
      </c>
      <c r="Z831">
        <v>46.47</v>
      </c>
      <c r="AA831">
        <v>50.3</v>
      </c>
      <c r="AB831">
        <v>73.650000000000006</v>
      </c>
      <c r="AC831">
        <v>26.11</v>
      </c>
      <c r="AD831">
        <v>14.01</v>
      </c>
      <c r="AE831">
        <v>28.98</v>
      </c>
      <c r="AF831">
        <v>26.11</v>
      </c>
      <c r="AG831">
        <v>32.22</v>
      </c>
      <c r="AH831">
        <v>65.989999999999995</v>
      </c>
      <c r="AI831">
        <v>57.72</v>
      </c>
      <c r="AJ831">
        <v>80.959999999999994</v>
      </c>
      <c r="AK831">
        <v>54.13</v>
      </c>
      <c r="AL831">
        <v>5.87</v>
      </c>
      <c r="AM831">
        <v>10.9</v>
      </c>
      <c r="AN831">
        <v>16.170000000000002</v>
      </c>
      <c r="AO831">
        <v>24.55</v>
      </c>
      <c r="AP831">
        <v>88.38</v>
      </c>
      <c r="AQ831">
        <v>98.56</v>
      </c>
      <c r="AR831">
        <v>96.77</v>
      </c>
      <c r="AS831">
        <v>85.15</v>
      </c>
      <c r="AT831">
        <v>99.88</v>
      </c>
      <c r="AU831">
        <v>47.43</v>
      </c>
      <c r="AV831">
        <v>29.46</v>
      </c>
      <c r="AW831">
        <v>93.05</v>
      </c>
      <c r="AX831">
        <v>21.56</v>
      </c>
      <c r="AY831">
        <v>27.19</v>
      </c>
      <c r="AZ831">
        <v>22.75</v>
      </c>
      <c r="BA831">
        <v>98.8</v>
      </c>
      <c r="BB831">
        <v>98.8</v>
      </c>
      <c r="BC831">
        <v>0.84</v>
      </c>
      <c r="BD831">
        <v>2.99</v>
      </c>
      <c r="BE831">
        <v>2.5099999999999998</v>
      </c>
      <c r="BF831">
        <v>2.5099999999999998</v>
      </c>
      <c r="BG831">
        <v>4.07</v>
      </c>
      <c r="BH831">
        <v>6.35</v>
      </c>
      <c r="BI831">
        <v>6.11</v>
      </c>
      <c r="BJ831">
        <v>11.38</v>
      </c>
      <c r="BK831">
        <v>12.46</v>
      </c>
      <c r="BL831">
        <v>11.14</v>
      </c>
      <c r="BM831">
        <v>8.3800000000000008</v>
      </c>
      <c r="BN831">
        <v>4.07</v>
      </c>
      <c r="BO831">
        <v>5.75</v>
      </c>
      <c r="BP831">
        <v>90.54</v>
      </c>
      <c r="BQ831">
        <v>35.21</v>
      </c>
      <c r="BR831">
        <v>9.34</v>
      </c>
      <c r="BS831">
        <v>6.06</v>
      </c>
      <c r="BT831">
        <v>4.55</v>
      </c>
      <c r="BU831">
        <v>2.87</v>
      </c>
      <c r="BV831">
        <v>3.11</v>
      </c>
      <c r="BW831">
        <v>4.4400000000000004</v>
      </c>
      <c r="BX831">
        <v>20</v>
      </c>
      <c r="BY831">
        <v>9.2200000000000006</v>
      </c>
      <c r="BZ831">
        <v>6.83</v>
      </c>
      <c r="CA831">
        <v>4.4400000000000004</v>
      </c>
      <c r="CB831">
        <v>4.4400000000000004</v>
      </c>
      <c r="CC831">
        <v>9.6999999999999993</v>
      </c>
      <c r="CD831">
        <v>11.11</v>
      </c>
      <c r="CE831">
        <v>15.56</v>
      </c>
      <c r="CF831">
        <v>17.78</v>
      </c>
      <c r="CG831">
        <v>26.67</v>
      </c>
      <c r="CH831">
        <v>39.28</v>
      </c>
      <c r="CI831">
        <v>35.33</v>
      </c>
      <c r="CJ831">
        <v>25.75</v>
      </c>
      <c r="CK831">
        <v>93.33</v>
      </c>
      <c r="CL831">
        <v>1.44</v>
      </c>
      <c r="CM831">
        <v>5.87</v>
      </c>
      <c r="CN831">
        <v>53.33</v>
      </c>
      <c r="CO831">
        <v>23.95</v>
      </c>
      <c r="CP831">
        <v>17.37</v>
      </c>
      <c r="CQ831">
        <v>11.86</v>
      </c>
      <c r="CR831">
        <v>9.58</v>
      </c>
      <c r="CS831">
        <v>8.86</v>
      </c>
      <c r="CT831">
        <v>25.39</v>
      </c>
      <c r="CU831">
        <v>17.37</v>
      </c>
      <c r="CV831">
        <v>7.19</v>
      </c>
      <c r="CW831">
        <v>9.94</v>
      </c>
      <c r="CX831">
        <v>7.9</v>
      </c>
      <c r="CY831">
        <v>28.14</v>
      </c>
      <c r="CZ831">
        <v>11.11</v>
      </c>
      <c r="DA831">
        <v>55.21</v>
      </c>
    </row>
    <row r="832" spans="1:105" x14ac:dyDescent="0.25">
      <c r="A832">
        <f t="shared" si="12"/>
        <v>2</v>
      </c>
      <c r="B832">
        <f>MATCH(D832,'P123Micro - Compustat Current'!$B$8:$B$842,0)</f>
        <v>823</v>
      </c>
      <c r="C832">
        <v>825</v>
      </c>
      <c r="D832" t="s">
        <v>497</v>
      </c>
      <c r="E832">
        <v>17</v>
      </c>
      <c r="F832" t="s">
        <v>96</v>
      </c>
      <c r="G832">
        <v>1.2</v>
      </c>
      <c r="H832">
        <v>4.43</v>
      </c>
      <c r="I832">
        <v>10.18</v>
      </c>
      <c r="J832">
        <v>27.66</v>
      </c>
      <c r="K832">
        <v>13.77</v>
      </c>
      <c r="L832">
        <v>69.22</v>
      </c>
      <c r="M832">
        <v>36.17</v>
      </c>
      <c r="N832">
        <v>5.39</v>
      </c>
      <c r="O832">
        <v>9.58</v>
      </c>
      <c r="P832">
        <v>36.53</v>
      </c>
      <c r="Q832">
        <v>12.93</v>
      </c>
      <c r="R832">
        <v>23.11</v>
      </c>
      <c r="S832">
        <v>18.559999999999999</v>
      </c>
      <c r="T832">
        <v>62.4</v>
      </c>
      <c r="U832">
        <v>22.51</v>
      </c>
      <c r="V832">
        <v>11.98</v>
      </c>
      <c r="W832">
        <v>17.37</v>
      </c>
      <c r="X832">
        <v>23.95</v>
      </c>
      <c r="Y832">
        <v>11.02</v>
      </c>
      <c r="Z832">
        <v>31.5</v>
      </c>
      <c r="AA832">
        <v>87.07</v>
      </c>
      <c r="AB832">
        <v>6.23</v>
      </c>
      <c r="AC832">
        <v>26.11</v>
      </c>
      <c r="AD832">
        <v>6.23</v>
      </c>
      <c r="AE832">
        <v>6.23</v>
      </c>
      <c r="AF832">
        <v>26.11</v>
      </c>
      <c r="AG832">
        <v>7.9</v>
      </c>
      <c r="AH832">
        <v>10.18</v>
      </c>
      <c r="AI832">
        <v>13.53</v>
      </c>
      <c r="AJ832">
        <v>17.010000000000002</v>
      </c>
      <c r="AK832">
        <v>15.33</v>
      </c>
      <c r="AL832">
        <v>15.57</v>
      </c>
      <c r="AM832">
        <v>29.34</v>
      </c>
      <c r="AN832">
        <v>16.170000000000002</v>
      </c>
      <c r="AO832">
        <v>24.55</v>
      </c>
      <c r="AP832">
        <v>39.64</v>
      </c>
      <c r="AQ832">
        <v>42.99</v>
      </c>
      <c r="AR832">
        <v>85.99</v>
      </c>
      <c r="AS832">
        <v>35.69</v>
      </c>
      <c r="AT832">
        <v>25.75</v>
      </c>
      <c r="AU832">
        <v>21.32</v>
      </c>
      <c r="AV832">
        <v>28.98</v>
      </c>
      <c r="AW832">
        <v>23.47</v>
      </c>
      <c r="AX832">
        <v>56.05</v>
      </c>
      <c r="AY832">
        <v>91.02</v>
      </c>
      <c r="AZ832">
        <v>52.46</v>
      </c>
      <c r="BA832">
        <v>91.98</v>
      </c>
      <c r="BB832">
        <v>91.98</v>
      </c>
      <c r="BC832">
        <v>18.68</v>
      </c>
      <c r="BD832">
        <v>14.49</v>
      </c>
      <c r="BE832">
        <v>23.71</v>
      </c>
      <c r="BF832">
        <v>15.93</v>
      </c>
      <c r="BG832">
        <v>14.37</v>
      </c>
      <c r="BH832">
        <v>11.38</v>
      </c>
      <c r="BI832">
        <v>90.54</v>
      </c>
      <c r="BJ832">
        <v>93.65</v>
      </c>
      <c r="BK832">
        <v>73.17</v>
      </c>
      <c r="BL832">
        <v>74.010000000000005</v>
      </c>
      <c r="BM832">
        <v>11.62</v>
      </c>
      <c r="BN832">
        <v>8.98</v>
      </c>
      <c r="BO832">
        <v>89.58</v>
      </c>
      <c r="BP832">
        <v>8.98</v>
      </c>
      <c r="BQ832">
        <v>14.37</v>
      </c>
      <c r="BR832">
        <v>20.36</v>
      </c>
      <c r="BS832">
        <v>21.21</v>
      </c>
      <c r="BT832">
        <v>22.73</v>
      </c>
      <c r="BU832">
        <v>0.96</v>
      </c>
      <c r="BV832">
        <v>1.32</v>
      </c>
      <c r="BW832">
        <v>0</v>
      </c>
      <c r="BX832">
        <v>0</v>
      </c>
      <c r="BY832">
        <v>22.16</v>
      </c>
      <c r="BZ832">
        <v>4.67</v>
      </c>
      <c r="CA832">
        <v>0</v>
      </c>
      <c r="CB832">
        <v>0</v>
      </c>
      <c r="CC832">
        <v>2.2799999999999998</v>
      </c>
      <c r="CD832">
        <v>0</v>
      </c>
      <c r="CE832">
        <v>0</v>
      </c>
      <c r="CF832">
        <v>0</v>
      </c>
      <c r="CG832">
        <v>0</v>
      </c>
      <c r="CH832">
        <v>23.71</v>
      </c>
      <c r="CI832">
        <v>35.33</v>
      </c>
      <c r="CJ832">
        <v>71.739999999999995</v>
      </c>
      <c r="CK832">
        <v>0</v>
      </c>
      <c r="CL832">
        <v>28.26</v>
      </c>
      <c r="CM832">
        <v>0.36</v>
      </c>
      <c r="CN832">
        <v>0</v>
      </c>
      <c r="CO832">
        <v>19.399999999999999</v>
      </c>
      <c r="CP832">
        <v>10.18</v>
      </c>
      <c r="CQ832">
        <v>80.48</v>
      </c>
      <c r="CR832">
        <v>89.94</v>
      </c>
      <c r="CS832">
        <v>69.819999999999993</v>
      </c>
      <c r="CT832">
        <v>78.08</v>
      </c>
      <c r="CU832">
        <v>48.02</v>
      </c>
      <c r="CV832">
        <v>24.91</v>
      </c>
      <c r="CW832">
        <v>17.010000000000002</v>
      </c>
      <c r="CX832">
        <v>30.18</v>
      </c>
      <c r="CY832">
        <v>3.23</v>
      </c>
      <c r="CZ832">
        <v>0</v>
      </c>
      <c r="DA832">
        <v>20.6</v>
      </c>
    </row>
    <row r="833" spans="1:105" x14ac:dyDescent="0.25">
      <c r="A833">
        <f t="shared" si="12"/>
        <v>0</v>
      </c>
      <c r="B833">
        <f>MATCH(D833,'P123Micro - Compustat Current'!$B$8:$B$842,0)</f>
        <v>826</v>
      </c>
      <c r="C833">
        <v>826</v>
      </c>
      <c r="D833" t="s">
        <v>496</v>
      </c>
      <c r="E833">
        <v>18</v>
      </c>
      <c r="F833" t="s">
        <v>96</v>
      </c>
      <c r="G833">
        <v>1.08</v>
      </c>
      <c r="H833">
        <v>38.799999999999997</v>
      </c>
      <c r="I833">
        <v>66.83</v>
      </c>
      <c r="J833">
        <v>61.68</v>
      </c>
      <c r="K833">
        <v>74.37</v>
      </c>
      <c r="L833">
        <v>69.099999999999994</v>
      </c>
      <c r="M833">
        <v>36.17</v>
      </c>
      <c r="N833">
        <v>66.23</v>
      </c>
      <c r="O833">
        <v>84.07</v>
      </c>
      <c r="P833">
        <v>36.53</v>
      </c>
      <c r="Q833">
        <v>11.38</v>
      </c>
      <c r="R833">
        <v>9.6999999999999993</v>
      </c>
      <c r="S833">
        <v>13.17</v>
      </c>
      <c r="T833">
        <v>13.77</v>
      </c>
      <c r="U833">
        <v>22.51</v>
      </c>
      <c r="V833">
        <v>22.63</v>
      </c>
      <c r="W833">
        <v>42.28</v>
      </c>
      <c r="X833">
        <v>23.95</v>
      </c>
      <c r="Y833">
        <v>49.94</v>
      </c>
      <c r="Z833">
        <v>67.900000000000006</v>
      </c>
      <c r="AA833">
        <v>79.760000000000005</v>
      </c>
      <c r="AB833">
        <v>84.55</v>
      </c>
      <c r="AC833">
        <v>26.11</v>
      </c>
      <c r="AD833">
        <v>29.22</v>
      </c>
      <c r="AE833">
        <v>56.17</v>
      </c>
      <c r="AF833">
        <v>26.11</v>
      </c>
      <c r="AG833">
        <v>10.06</v>
      </c>
      <c r="AH833">
        <v>7.07</v>
      </c>
      <c r="AI833">
        <v>4.1900000000000004</v>
      </c>
      <c r="AJ833">
        <v>9.4600000000000009</v>
      </c>
      <c r="AK833">
        <v>22.87</v>
      </c>
      <c r="AL833">
        <v>22.99</v>
      </c>
      <c r="AM833">
        <v>14.73</v>
      </c>
      <c r="AN833">
        <v>46.83</v>
      </c>
      <c r="AO833">
        <v>24.55</v>
      </c>
      <c r="AP833">
        <v>5.03</v>
      </c>
      <c r="AQ833">
        <v>16.41</v>
      </c>
      <c r="AR833">
        <v>17.010000000000002</v>
      </c>
      <c r="AS833">
        <v>20.36</v>
      </c>
      <c r="AT833">
        <v>19.399999999999999</v>
      </c>
      <c r="AU833">
        <v>17.010000000000002</v>
      </c>
      <c r="AV833">
        <v>19.88</v>
      </c>
      <c r="AW833">
        <v>19.760000000000002</v>
      </c>
      <c r="AX833">
        <v>40.840000000000003</v>
      </c>
      <c r="AY833">
        <v>91.02</v>
      </c>
      <c r="AZ833">
        <v>32.46</v>
      </c>
      <c r="BA833">
        <v>12.93</v>
      </c>
      <c r="BB833">
        <v>12.93</v>
      </c>
      <c r="BC833">
        <v>5.15</v>
      </c>
      <c r="BD833">
        <v>1.32</v>
      </c>
      <c r="BE833">
        <v>1.44</v>
      </c>
      <c r="BF833">
        <v>1.68</v>
      </c>
      <c r="BG833">
        <v>2.5099999999999998</v>
      </c>
      <c r="BH833">
        <v>2.63</v>
      </c>
      <c r="BI833">
        <v>20.96</v>
      </c>
      <c r="BJ833">
        <v>19.28</v>
      </c>
      <c r="BK833">
        <v>28.26</v>
      </c>
      <c r="BL833">
        <v>41.68</v>
      </c>
      <c r="BM833">
        <v>5.75</v>
      </c>
      <c r="BN833">
        <v>0.96</v>
      </c>
      <c r="BO833">
        <v>22.75</v>
      </c>
      <c r="BP833">
        <v>63.83</v>
      </c>
      <c r="BQ833">
        <v>31.14</v>
      </c>
      <c r="BR833">
        <v>26.11</v>
      </c>
      <c r="BS833">
        <v>19.7</v>
      </c>
      <c r="BT833">
        <v>39.39</v>
      </c>
      <c r="BU833">
        <v>2.2799999999999998</v>
      </c>
      <c r="BV833">
        <v>1.92</v>
      </c>
      <c r="BW833">
        <v>4.55</v>
      </c>
      <c r="BX833">
        <v>4.55</v>
      </c>
      <c r="BY833">
        <v>13.77</v>
      </c>
      <c r="BZ833">
        <v>8.5</v>
      </c>
      <c r="CA833">
        <v>4.55</v>
      </c>
      <c r="CB833">
        <v>9.09</v>
      </c>
      <c r="CC833">
        <v>5.03</v>
      </c>
      <c r="CD833">
        <v>9.09</v>
      </c>
      <c r="CE833">
        <v>9.09</v>
      </c>
      <c r="CF833">
        <v>9.09</v>
      </c>
      <c r="CG833">
        <v>9.09</v>
      </c>
      <c r="CH833">
        <v>35.57</v>
      </c>
      <c r="CI833">
        <v>52.1</v>
      </c>
      <c r="CJ833">
        <v>47.54</v>
      </c>
      <c r="CK833">
        <v>13.64</v>
      </c>
      <c r="CL833">
        <v>21.44</v>
      </c>
      <c r="CM833">
        <v>2.16</v>
      </c>
      <c r="CN833">
        <v>36.36</v>
      </c>
      <c r="CO833">
        <v>16.05</v>
      </c>
      <c r="CP833">
        <v>10.18</v>
      </c>
      <c r="CQ833">
        <v>29.34</v>
      </c>
      <c r="CR833">
        <v>44.19</v>
      </c>
      <c r="CS833">
        <v>16.29</v>
      </c>
      <c r="CT833">
        <v>47.19</v>
      </c>
      <c r="CU833">
        <v>11.98</v>
      </c>
      <c r="CV833">
        <v>29.58</v>
      </c>
      <c r="CW833">
        <v>12.93</v>
      </c>
      <c r="CX833">
        <v>41.68</v>
      </c>
      <c r="CY833">
        <v>90.18</v>
      </c>
      <c r="CZ833">
        <v>72.73</v>
      </c>
      <c r="DA833">
        <v>93.89</v>
      </c>
    </row>
    <row r="834" spans="1:105" x14ac:dyDescent="0.25">
      <c r="A834">
        <f t="shared" si="12"/>
        <v>0</v>
      </c>
      <c r="B834">
        <f>MATCH(D834,'P123Micro - Compustat Current'!$B$8:$B$842,0)</f>
        <v>827</v>
      </c>
      <c r="C834">
        <v>827</v>
      </c>
      <c r="D834" t="s">
        <v>495</v>
      </c>
      <c r="E834">
        <v>34</v>
      </c>
      <c r="F834" t="s">
        <v>96</v>
      </c>
      <c r="G834">
        <v>0.96</v>
      </c>
      <c r="H834">
        <v>5.99</v>
      </c>
      <c r="I834">
        <v>1.68</v>
      </c>
      <c r="J834">
        <v>1.68</v>
      </c>
      <c r="K834">
        <v>2.63</v>
      </c>
      <c r="L834">
        <v>3.59</v>
      </c>
      <c r="M834">
        <v>36.17</v>
      </c>
      <c r="N834">
        <v>3.95</v>
      </c>
      <c r="O834">
        <v>4.91</v>
      </c>
      <c r="P834">
        <v>36.53</v>
      </c>
      <c r="Q834">
        <v>7.78</v>
      </c>
      <c r="R834">
        <v>7.78</v>
      </c>
      <c r="S834">
        <v>9.6999999999999993</v>
      </c>
      <c r="T834">
        <v>10.06</v>
      </c>
      <c r="U834">
        <v>22.51</v>
      </c>
      <c r="V834">
        <v>10.9</v>
      </c>
      <c r="W834">
        <v>11.14</v>
      </c>
      <c r="X834">
        <v>23.95</v>
      </c>
      <c r="Y834">
        <v>34.85</v>
      </c>
      <c r="Z834">
        <v>26.47</v>
      </c>
      <c r="AA834">
        <v>56.17</v>
      </c>
      <c r="AB834">
        <v>27.07</v>
      </c>
      <c r="AC834">
        <v>26.11</v>
      </c>
      <c r="AD834">
        <v>50.06</v>
      </c>
      <c r="AE834">
        <v>78.8</v>
      </c>
      <c r="AF834">
        <v>26.11</v>
      </c>
      <c r="AG834">
        <v>14.13</v>
      </c>
      <c r="AH834">
        <v>32.46</v>
      </c>
      <c r="AI834">
        <v>89.7</v>
      </c>
      <c r="AJ834">
        <v>5.15</v>
      </c>
      <c r="AK834">
        <v>8.74</v>
      </c>
      <c r="AL834">
        <v>7.31</v>
      </c>
      <c r="AM834">
        <v>14.13</v>
      </c>
      <c r="AN834">
        <v>16.170000000000002</v>
      </c>
      <c r="AO834">
        <v>24.55</v>
      </c>
      <c r="AP834">
        <v>3.83</v>
      </c>
      <c r="AQ834">
        <v>16.41</v>
      </c>
      <c r="AR834">
        <v>17.010000000000002</v>
      </c>
      <c r="AS834">
        <v>20.36</v>
      </c>
      <c r="AT834">
        <v>19.399999999999999</v>
      </c>
      <c r="AU834">
        <v>17.010000000000002</v>
      </c>
      <c r="AV834">
        <v>19.88</v>
      </c>
      <c r="AW834">
        <v>19.760000000000002</v>
      </c>
      <c r="AX834">
        <v>19.16</v>
      </c>
      <c r="AY834">
        <v>19.399999999999999</v>
      </c>
      <c r="AZ834">
        <v>19.16</v>
      </c>
      <c r="BA834">
        <v>11.74</v>
      </c>
      <c r="BB834">
        <v>11.74</v>
      </c>
      <c r="BC834">
        <v>84.31</v>
      </c>
      <c r="BD834">
        <v>77.13</v>
      </c>
      <c r="BE834">
        <v>76.05</v>
      </c>
      <c r="BF834">
        <v>73.17</v>
      </c>
      <c r="BG834">
        <v>78.08</v>
      </c>
      <c r="BH834">
        <v>75.569999999999993</v>
      </c>
      <c r="BI834">
        <v>88.5</v>
      </c>
      <c r="BJ834">
        <v>96.53</v>
      </c>
      <c r="BK834">
        <v>44.07</v>
      </c>
      <c r="BL834">
        <v>99.88</v>
      </c>
      <c r="BM834">
        <v>84.79</v>
      </c>
      <c r="BN834">
        <v>73.89</v>
      </c>
      <c r="BO834">
        <v>69.22</v>
      </c>
      <c r="BP834">
        <v>40.72</v>
      </c>
      <c r="BQ834">
        <v>69.58</v>
      </c>
      <c r="BR834">
        <v>67.069999999999993</v>
      </c>
      <c r="BS834">
        <v>69.7</v>
      </c>
      <c r="BT834">
        <v>72.73</v>
      </c>
      <c r="BU834">
        <v>0.84</v>
      </c>
      <c r="BV834">
        <v>0.48</v>
      </c>
      <c r="BW834">
        <v>0</v>
      </c>
      <c r="BX834">
        <v>0</v>
      </c>
      <c r="BY834">
        <v>9.2200000000000006</v>
      </c>
      <c r="BZ834">
        <v>4.67</v>
      </c>
      <c r="CA834">
        <v>0</v>
      </c>
      <c r="CB834">
        <v>0</v>
      </c>
      <c r="CC834">
        <v>2.2799999999999998</v>
      </c>
      <c r="CD834">
        <v>0</v>
      </c>
      <c r="CE834">
        <v>0</v>
      </c>
      <c r="CF834">
        <v>0</v>
      </c>
      <c r="CG834">
        <v>0</v>
      </c>
      <c r="CH834">
        <v>22.63</v>
      </c>
      <c r="CI834">
        <v>35.33</v>
      </c>
      <c r="CJ834">
        <v>25.75</v>
      </c>
      <c r="CK834">
        <v>66.67</v>
      </c>
      <c r="CL834">
        <v>5.03</v>
      </c>
      <c r="CM834">
        <v>6.23</v>
      </c>
      <c r="CN834">
        <v>44.44</v>
      </c>
      <c r="CO834">
        <v>16.05</v>
      </c>
      <c r="CP834">
        <v>30.9</v>
      </c>
      <c r="CQ834">
        <v>8.98</v>
      </c>
      <c r="CR834">
        <v>9.58</v>
      </c>
      <c r="CS834">
        <v>8.86</v>
      </c>
      <c r="CT834">
        <v>18.440000000000001</v>
      </c>
      <c r="CU834">
        <v>17.37</v>
      </c>
      <c r="CV834">
        <v>38.68</v>
      </c>
      <c r="CW834">
        <v>43.83</v>
      </c>
      <c r="CX834">
        <v>35.090000000000003</v>
      </c>
      <c r="CY834">
        <v>3.35</v>
      </c>
      <c r="CZ834">
        <v>0</v>
      </c>
      <c r="DA834">
        <v>20.72</v>
      </c>
    </row>
    <row r="835" spans="1:105" x14ac:dyDescent="0.25">
      <c r="A835">
        <f t="shared" si="12"/>
        <v>0</v>
      </c>
      <c r="B835">
        <f>MATCH(D835,'P123Micro - Compustat Current'!$B$8:$B$842,0)</f>
        <v>828</v>
      </c>
      <c r="C835">
        <v>828</v>
      </c>
      <c r="D835" t="s">
        <v>494</v>
      </c>
      <c r="E835">
        <v>23</v>
      </c>
      <c r="F835" t="s">
        <v>96</v>
      </c>
      <c r="G835">
        <v>0.84</v>
      </c>
      <c r="H835">
        <v>6.23</v>
      </c>
      <c r="I835">
        <v>22.63</v>
      </c>
      <c r="J835">
        <v>12.1</v>
      </c>
      <c r="K835">
        <v>22.28</v>
      </c>
      <c r="L835">
        <v>16.649999999999999</v>
      </c>
      <c r="M835">
        <v>36.17</v>
      </c>
      <c r="N835">
        <v>41.8</v>
      </c>
      <c r="O835">
        <v>61.2</v>
      </c>
      <c r="P835">
        <v>36.53</v>
      </c>
      <c r="Q835">
        <v>13.89</v>
      </c>
      <c r="R835">
        <v>9.94</v>
      </c>
      <c r="S835">
        <v>14.25</v>
      </c>
      <c r="T835">
        <v>14.01</v>
      </c>
      <c r="U835">
        <v>22.51</v>
      </c>
      <c r="V835">
        <v>27.07</v>
      </c>
      <c r="W835">
        <v>49.58</v>
      </c>
      <c r="X835">
        <v>23.95</v>
      </c>
      <c r="Y835">
        <v>8.26</v>
      </c>
      <c r="Z835">
        <v>22.4</v>
      </c>
      <c r="AA835">
        <v>13.29</v>
      </c>
      <c r="AB835">
        <v>55.57</v>
      </c>
      <c r="AC835">
        <v>26.11</v>
      </c>
      <c r="AD835">
        <v>6.59</v>
      </c>
      <c r="AE835">
        <v>7.54</v>
      </c>
      <c r="AF835">
        <v>26.11</v>
      </c>
      <c r="AG835">
        <v>58.08</v>
      </c>
      <c r="AH835">
        <v>96.29</v>
      </c>
      <c r="AI835">
        <v>88.02</v>
      </c>
      <c r="AJ835">
        <v>95.33</v>
      </c>
      <c r="AK835">
        <v>98.44</v>
      </c>
      <c r="AL835">
        <v>16.89</v>
      </c>
      <c r="AM835">
        <v>32.22</v>
      </c>
      <c r="AN835">
        <v>16.170000000000002</v>
      </c>
      <c r="AO835">
        <v>24.55</v>
      </c>
      <c r="AP835">
        <v>3.83</v>
      </c>
      <c r="AQ835">
        <v>16.41</v>
      </c>
      <c r="AR835">
        <v>17.010000000000002</v>
      </c>
      <c r="AS835">
        <v>20.36</v>
      </c>
      <c r="AT835">
        <v>19.399999999999999</v>
      </c>
      <c r="AU835">
        <v>17.010000000000002</v>
      </c>
      <c r="AV835">
        <v>19.88</v>
      </c>
      <c r="AW835">
        <v>19.760000000000002</v>
      </c>
      <c r="AX835">
        <v>19.16</v>
      </c>
      <c r="AY835">
        <v>19.399999999999999</v>
      </c>
      <c r="AZ835">
        <v>19.16</v>
      </c>
      <c r="BA835">
        <v>11.74</v>
      </c>
      <c r="BB835">
        <v>11.74</v>
      </c>
      <c r="BC835">
        <v>12.81</v>
      </c>
      <c r="BD835">
        <v>1.2</v>
      </c>
      <c r="BE835">
        <v>1.08</v>
      </c>
      <c r="BF835">
        <v>1.44</v>
      </c>
      <c r="BG835">
        <v>2.4</v>
      </c>
      <c r="BH835">
        <v>2.4</v>
      </c>
      <c r="BI835">
        <v>0.12</v>
      </c>
      <c r="BJ835">
        <v>0.24</v>
      </c>
      <c r="BK835">
        <v>0.48</v>
      </c>
      <c r="BL835">
        <v>0.72</v>
      </c>
      <c r="BM835">
        <v>10.42</v>
      </c>
      <c r="BN835">
        <v>0.48</v>
      </c>
      <c r="BO835">
        <v>48.98</v>
      </c>
      <c r="BP835">
        <v>36.29</v>
      </c>
      <c r="BQ835">
        <v>55.57</v>
      </c>
      <c r="BR835">
        <v>57.49</v>
      </c>
      <c r="BS835">
        <v>48.48</v>
      </c>
      <c r="BT835">
        <v>53.03</v>
      </c>
      <c r="BU835">
        <v>5.51</v>
      </c>
      <c r="BV835">
        <v>6.23</v>
      </c>
      <c r="BW835">
        <v>0</v>
      </c>
      <c r="BX835">
        <v>0</v>
      </c>
      <c r="BY835">
        <v>56.65</v>
      </c>
      <c r="BZ835">
        <v>36.29</v>
      </c>
      <c r="CA835">
        <v>0</v>
      </c>
      <c r="CB835">
        <v>66.67</v>
      </c>
      <c r="CC835">
        <v>2.2799999999999998</v>
      </c>
      <c r="CD835">
        <v>0</v>
      </c>
      <c r="CE835">
        <v>0</v>
      </c>
      <c r="CF835">
        <v>0</v>
      </c>
      <c r="CG835">
        <v>0</v>
      </c>
      <c r="CH835">
        <v>31.86</v>
      </c>
      <c r="CI835">
        <v>37.96</v>
      </c>
      <c r="CJ835">
        <v>32.340000000000003</v>
      </c>
      <c r="CK835">
        <v>66.67</v>
      </c>
      <c r="CL835">
        <v>9.58</v>
      </c>
      <c r="CM835">
        <v>1.56</v>
      </c>
      <c r="CN835">
        <v>0</v>
      </c>
      <c r="CO835">
        <v>16.05</v>
      </c>
      <c r="CP835">
        <v>30.66</v>
      </c>
      <c r="CQ835">
        <v>11.86</v>
      </c>
      <c r="CR835">
        <v>12.1</v>
      </c>
      <c r="CS835">
        <v>10.42</v>
      </c>
      <c r="CT835">
        <v>18.440000000000001</v>
      </c>
      <c r="CU835">
        <v>17.72</v>
      </c>
      <c r="CV835">
        <v>38.08</v>
      </c>
      <c r="CW835">
        <v>43.23</v>
      </c>
      <c r="CX835">
        <v>34.49</v>
      </c>
      <c r="CY835">
        <v>42.63</v>
      </c>
      <c r="CZ835">
        <v>66.67</v>
      </c>
      <c r="DA835">
        <v>20.6</v>
      </c>
    </row>
    <row r="836" spans="1:105" x14ac:dyDescent="0.25">
      <c r="A836">
        <f t="shared" si="12"/>
        <v>0</v>
      </c>
      <c r="B836">
        <f>MATCH(D836,'P123Micro - Compustat Current'!$B$8:$B$842,0)</f>
        <v>829</v>
      </c>
      <c r="C836">
        <v>829</v>
      </c>
      <c r="D836" t="s">
        <v>493</v>
      </c>
      <c r="E836">
        <v>46</v>
      </c>
      <c r="F836" t="s">
        <v>96</v>
      </c>
      <c r="G836">
        <v>0.72</v>
      </c>
      <c r="H836">
        <v>1.32</v>
      </c>
      <c r="I836">
        <v>1.68</v>
      </c>
      <c r="J836">
        <v>1.68</v>
      </c>
      <c r="K836">
        <v>2.63</v>
      </c>
      <c r="L836">
        <v>3.59</v>
      </c>
      <c r="M836">
        <v>36.17</v>
      </c>
      <c r="N836">
        <v>3.95</v>
      </c>
      <c r="O836">
        <v>4.91</v>
      </c>
      <c r="P836">
        <v>36.53</v>
      </c>
      <c r="Q836">
        <v>7.78</v>
      </c>
      <c r="R836">
        <v>7.78</v>
      </c>
      <c r="S836">
        <v>9.6999999999999993</v>
      </c>
      <c r="T836">
        <v>10.06</v>
      </c>
      <c r="U836">
        <v>22.51</v>
      </c>
      <c r="V836">
        <v>10.9</v>
      </c>
      <c r="W836">
        <v>11.14</v>
      </c>
      <c r="X836">
        <v>23.95</v>
      </c>
      <c r="Y836">
        <v>3.11</v>
      </c>
      <c r="Z836">
        <v>3.11</v>
      </c>
      <c r="AA836">
        <v>3.11</v>
      </c>
      <c r="AB836">
        <v>6.23</v>
      </c>
      <c r="AC836">
        <v>26.11</v>
      </c>
      <c r="AD836">
        <v>6.23</v>
      </c>
      <c r="AE836">
        <v>6.23</v>
      </c>
      <c r="AF836">
        <v>26.11</v>
      </c>
      <c r="AG836">
        <v>41.56</v>
      </c>
      <c r="AH836">
        <v>60.36</v>
      </c>
      <c r="AI836">
        <v>47.9</v>
      </c>
      <c r="AJ836">
        <v>82.99</v>
      </c>
      <c r="AK836">
        <v>45.27</v>
      </c>
      <c r="AL836">
        <v>26.83</v>
      </c>
      <c r="AM836">
        <v>42.28</v>
      </c>
      <c r="AN836">
        <v>19.399999999999999</v>
      </c>
      <c r="AO836">
        <v>31.02</v>
      </c>
      <c r="AP836">
        <v>3.83</v>
      </c>
      <c r="AQ836">
        <v>16.41</v>
      </c>
      <c r="AR836">
        <v>17.010000000000002</v>
      </c>
      <c r="AS836">
        <v>20.36</v>
      </c>
      <c r="AT836">
        <v>19.399999999999999</v>
      </c>
      <c r="AU836">
        <v>17.010000000000002</v>
      </c>
      <c r="AV836">
        <v>19.88</v>
      </c>
      <c r="AW836">
        <v>19.760000000000002</v>
      </c>
      <c r="AX836">
        <v>19.16</v>
      </c>
      <c r="AY836">
        <v>19.399999999999999</v>
      </c>
      <c r="AZ836">
        <v>19.16</v>
      </c>
      <c r="BA836">
        <v>11.74</v>
      </c>
      <c r="BB836">
        <v>11.74</v>
      </c>
      <c r="BC836">
        <v>62.16</v>
      </c>
      <c r="BD836">
        <v>40</v>
      </c>
      <c r="BE836">
        <v>32.57</v>
      </c>
      <c r="BF836">
        <v>46.83</v>
      </c>
      <c r="BG836">
        <v>46.35</v>
      </c>
      <c r="BH836">
        <v>37.130000000000003</v>
      </c>
      <c r="BI836">
        <v>29.82</v>
      </c>
      <c r="BJ836">
        <v>57.37</v>
      </c>
      <c r="BK836">
        <v>5.75</v>
      </c>
      <c r="BL836">
        <v>21.56</v>
      </c>
      <c r="BM836">
        <v>70.78</v>
      </c>
      <c r="BN836">
        <v>14.85</v>
      </c>
      <c r="BO836">
        <v>84.55</v>
      </c>
      <c r="BP836">
        <v>55.09</v>
      </c>
      <c r="BQ836">
        <v>98.32</v>
      </c>
      <c r="BR836">
        <v>85.51</v>
      </c>
      <c r="BS836">
        <v>95.45</v>
      </c>
      <c r="BT836">
        <v>74.239999999999995</v>
      </c>
      <c r="BU836">
        <v>2.5099999999999998</v>
      </c>
      <c r="BV836">
        <v>23.59</v>
      </c>
      <c r="BW836">
        <v>29</v>
      </c>
      <c r="BX836">
        <v>39</v>
      </c>
      <c r="BY836">
        <v>9.2200000000000006</v>
      </c>
      <c r="BZ836">
        <v>5.63</v>
      </c>
      <c r="CA836">
        <v>6</v>
      </c>
      <c r="CB836">
        <v>1</v>
      </c>
      <c r="CC836">
        <v>27.19</v>
      </c>
      <c r="CD836">
        <v>9</v>
      </c>
      <c r="CE836">
        <v>46</v>
      </c>
      <c r="CF836">
        <v>14</v>
      </c>
      <c r="CG836">
        <v>53</v>
      </c>
      <c r="CH836">
        <v>1.2</v>
      </c>
      <c r="CI836">
        <v>35.33</v>
      </c>
      <c r="CJ836">
        <v>25.75</v>
      </c>
      <c r="CK836">
        <v>4</v>
      </c>
      <c r="CL836">
        <v>0.96</v>
      </c>
      <c r="CM836">
        <v>9.4600000000000009</v>
      </c>
      <c r="CN836">
        <v>88</v>
      </c>
      <c r="CO836">
        <v>16.05</v>
      </c>
      <c r="CP836">
        <v>10.18</v>
      </c>
      <c r="CQ836">
        <v>2.2799999999999998</v>
      </c>
      <c r="CR836">
        <v>9.58</v>
      </c>
      <c r="CS836">
        <v>8.86</v>
      </c>
      <c r="CT836">
        <v>18.440000000000001</v>
      </c>
      <c r="CU836">
        <v>3.95</v>
      </c>
      <c r="CV836">
        <v>3.23</v>
      </c>
      <c r="CW836">
        <v>3.47</v>
      </c>
      <c r="CX836">
        <v>3.59</v>
      </c>
      <c r="CY836">
        <v>7.9</v>
      </c>
      <c r="CZ836">
        <v>10</v>
      </c>
      <c r="DA836">
        <v>20.6</v>
      </c>
    </row>
    <row r="837" spans="1:105" x14ac:dyDescent="0.25">
      <c r="A837">
        <f t="shared" si="12"/>
        <v>1</v>
      </c>
      <c r="B837">
        <f>MATCH(D837,'P123Micro - Compustat Current'!$B$8:$B$842,0)</f>
        <v>831</v>
      </c>
      <c r="C837">
        <v>830</v>
      </c>
      <c r="D837" t="s">
        <v>492</v>
      </c>
      <c r="E837">
        <v>47</v>
      </c>
      <c r="F837" t="s">
        <v>96</v>
      </c>
      <c r="G837">
        <v>0.6</v>
      </c>
      <c r="H837">
        <v>1.32</v>
      </c>
      <c r="I837">
        <v>1.68</v>
      </c>
      <c r="J837">
        <v>1.68</v>
      </c>
      <c r="K837">
        <v>2.63</v>
      </c>
      <c r="L837">
        <v>3.59</v>
      </c>
      <c r="M837">
        <v>36.17</v>
      </c>
      <c r="N837">
        <v>3.95</v>
      </c>
      <c r="O837">
        <v>4.91</v>
      </c>
      <c r="P837">
        <v>36.53</v>
      </c>
      <c r="Q837">
        <v>7.78</v>
      </c>
      <c r="R837">
        <v>7.78</v>
      </c>
      <c r="S837">
        <v>9.6999999999999993</v>
      </c>
      <c r="T837">
        <v>10.06</v>
      </c>
      <c r="U837">
        <v>22.51</v>
      </c>
      <c r="V837">
        <v>10.9</v>
      </c>
      <c r="W837">
        <v>11.14</v>
      </c>
      <c r="X837">
        <v>23.95</v>
      </c>
      <c r="Y837">
        <v>3.11</v>
      </c>
      <c r="Z837">
        <v>3.11</v>
      </c>
      <c r="AA837">
        <v>3.11</v>
      </c>
      <c r="AB837">
        <v>6.23</v>
      </c>
      <c r="AC837">
        <v>26.11</v>
      </c>
      <c r="AD837">
        <v>6.23</v>
      </c>
      <c r="AE837">
        <v>6.23</v>
      </c>
      <c r="AF837">
        <v>26.11</v>
      </c>
      <c r="AG837">
        <v>32.1</v>
      </c>
      <c r="AH837">
        <v>67.66</v>
      </c>
      <c r="AI837">
        <v>92.22</v>
      </c>
      <c r="AJ837">
        <v>86.35</v>
      </c>
      <c r="AK837">
        <v>19.16</v>
      </c>
      <c r="AL837">
        <v>3.83</v>
      </c>
      <c r="AM837">
        <v>4.79</v>
      </c>
      <c r="AN837">
        <v>16.41</v>
      </c>
      <c r="AO837">
        <v>24.55</v>
      </c>
      <c r="AP837">
        <v>3.83</v>
      </c>
      <c r="AQ837">
        <v>16.41</v>
      </c>
      <c r="AR837">
        <v>17.010000000000002</v>
      </c>
      <c r="AS837">
        <v>20.36</v>
      </c>
      <c r="AT837">
        <v>19.399999999999999</v>
      </c>
      <c r="AU837">
        <v>17.010000000000002</v>
      </c>
      <c r="AV837">
        <v>19.88</v>
      </c>
      <c r="AW837">
        <v>19.760000000000002</v>
      </c>
      <c r="AX837">
        <v>19.16</v>
      </c>
      <c r="AY837">
        <v>19.399999999999999</v>
      </c>
      <c r="AZ837">
        <v>19.16</v>
      </c>
      <c r="BA837">
        <v>11.74</v>
      </c>
      <c r="BB837">
        <v>11.74</v>
      </c>
      <c r="BC837">
        <v>70.78</v>
      </c>
      <c r="BD837">
        <v>61.8</v>
      </c>
      <c r="BE837">
        <v>73.77</v>
      </c>
      <c r="BF837">
        <v>71.260000000000005</v>
      </c>
      <c r="BG837">
        <v>24.67</v>
      </c>
      <c r="BH837">
        <v>81.92</v>
      </c>
      <c r="BI837">
        <v>92.46</v>
      </c>
      <c r="BJ837">
        <v>83.95</v>
      </c>
      <c r="BK837">
        <v>94.01</v>
      </c>
      <c r="BL837">
        <v>78.8</v>
      </c>
      <c r="BM837">
        <v>77.37</v>
      </c>
      <c r="BN837">
        <v>67.069999999999993</v>
      </c>
      <c r="BO837">
        <v>72.459999999999994</v>
      </c>
      <c r="BP837">
        <v>78.92</v>
      </c>
      <c r="BQ837">
        <v>5.51</v>
      </c>
      <c r="BR837">
        <v>51.02</v>
      </c>
      <c r="BS837">
        <v>43.94</v>
      </c>
      <c r="BT837">
        <v>48.48</v>
      </c>
      <c r="BU837">
        <v>0.48</v>
      </c>
      <c r="BV837">
        <v>4.07</v>
      </c>
      <c r="BW837">
        <v>12.9</v>
      </c>
      <c r="BX837">
        <v>6.45</v>
      </c>
      <c r="BY837">
        <v>9.2200000000000006</v>
      </c>
      <c r="BZ837">
        <v>5.39</v>
      </c>
      <c r="CA837">
        <v>6.45</v>
      </c>
      <c r="CB837">
        <v>0</v>
      </c>
      <c r="CC837">
        <v>3.47</v>
      </c>
      <c r="CD837">
        <v>3.23</v>
      </c>
      <c r="CE837">
        <v>3.23</v>
      </c>
      <c r="CF837">
        <v>12.9</v>
      </c>
      <c r="CG837">
        <v>12.9</v>
      </c>
      <c r="CH837">
        <v>0.72</v>
      </c>
      <c r="CI837">
        <v>35.33</v>
      </c>
      <c r="CJ837">
        <v>25.75</v>
      </c>
      <c r="CK837">
        <v>0</v>
      </c>
      <c r="CL837">
        <v>0.24</v>
      </c>
      <c r="CM837">
        <v>0.6</v>
      </c>
      <c r="CN837">
        <v>16.13</v>
      </c>
      <c r="CO837">
        <v>16.05</v>
      </c>
      <c r="CP837">
        <v>10.18</v>
      </c>
      <c r="CQ837">
        <v>2.2799999999999998</v>
      </c>
      <c r="CR837">
        <v>9.58</v>
      </c>
      <c r="CS837">
        <v>8.86</v>
      </c>
      <c r="CT837">
        <v>18.440000000000001</v>
      </c>
      <c r="CU837">
        <v>3.95</v>
      </c>
      <c r="CV837">
        <v>3.23</v>
      </c>
      <c r="CW837">
        <v>3.47</v>
      </c>
      <c r="CX837">
        <v>3.59</v>
      </c>
      <c r="CY837">
        <v>6.47</v>
      </c>
      <c r="CZ837">
        <v>9.68</v>
      </c>
      <c r="DA837">
        <v>20.6</v>
      </c>
    </row>
    <row r="838" spans="1:105" x14ac:dyDescent="0.25">
      <c r="A838">
        <f t="shared" si="12"/>
        <v>1</v>
      </c>
      <c r="B838">
        <f>MATCH(D838,'P123Micro - Compustat Current'!$B$8:$B$842,0)</f>
        <v>830</v>
      </c>
      <c r="C838">
        <v>831</v>
      </c>
      <c r="D838" t="s">
        <v>491</v>
      </c>
      <c r="E838">
        <v>11</v>
      </c>
      <c r="F838" t="s">
        <v>96</v>
      </c>
      <c r="G838">
        <v>0.48</v>
      </c>
      <c r="H838">
        <v>41.56</v>
      </c>
      <c r="I838">
        <v>29.82</v>
      </c>
      <c r="J838">
        <v>29.58</v>
      </c>
      <c r="K838">
        <v>44.67</v>
      </c>
      <c r="L838">
        <v>41.56</v>
      </c>
      <c r="M838">
        <v>36.17</v>
      </c>
      <c r="N838">
        <v>34.49</v>
      </c>
      <c r="O838">
        <v>53.65</v>
      </c>
      <c r="P838">
        <v>36.53</v>
      </c>
      <c r="Q838">
        <v>70.78</v>
      </c>
      <c r="R838">
        <v>83.11</v>
      </c>
      <c r="S838">
        <v>98.32</v>
      </c>
      <c r="T838">
        <v>97.37</v>
      </c>
      <c r="U838">
        <v>22.51</v>
      </c>
      <c r="V838">
        <v>51.86</v>
      </c>
      <c r="W838">
        <v>85.15</v>
      </c>
      <c r="X838">
        <v>23.95</v>
      </c>
      <c r="Y838">
        <v>33.29</v>
      </c>
      <c r="Z838">
        <v>29.7</v>
      </c>
      <c r="AA838">
        <v>49.1</v>
      </c>
      <c r="AB838">
        <v>40.6</v>
      </c>
      <c r="AC838">
        <v>26.11</v>
      </c>
      <c r="AD838">
        <v>44.55</v>
      </c>
      <c r="AE838">
        <v>73.05</v>
      </c>
      <c r="AF838">
        <v>26.11</v>
      </c>
      <c r="AG838">
        <v>2.99</v>
      </c>
      <c r="AH838">
        <v>4.07</v>
      </c>
      <c r="AI838">
        <v>5.87</v>
      </c>
      <c r="AJ838">
        <v>6.23</v>
      </c>
      <c r="AK838">
        <v>17.010000000000002</v>
      </c>
      <c r="AL838">
        <v>9.34</v>
      </c>
      <c r="AM838">
        <v>11.5</v>
      </c>
      <c r="AN838">
        <v>23.47</v>
      </c>
      <c r="AO838">
        <v>24.55</v>
      </c>
      <c r="AP838">
        <v>34.369999999999997</v>
      </c>
      <c r="AQ838">
        <v>61.08</v>
      </c>
      <c r="AR838">
        <v>46.23</v>
      </c>
      <c r="AS838">
        <v>95.69</v>
      </c>
      <c r="AT838">
        <v>49.7</v>
      </c>
      <c r="AU838">
        <v>36.770000000000003</v>
      </c>
      <c r="AV838">
        <v>37.369999999999997</v>
      </c>
      <c r="AW838">
        <v>57.37</v>
      </c>
      <c r="AX838">
        <v>25.27</v>
      </c>
      <c r="AY838">
        <v>28.62</v>
      </c>
      <c r="AZ838">
        <v>33.409999999999997</v>
      </c>
      <c r="BA838">
        <v>25.51</v>
      </c>
      <c r="BB838">
        <v>25.51</v>
      </c>
      <c r="BC838">
        <v>0.24</v>
      </c>
      <c r="BD838">
        <v>0.84</v>
      </c>
      <c r="BE838">
        <v>0.96</v>
      </c>
      <c r="BF838">
        <v>1.32</v>
      </c>
      <c r="BG838">
        <v>2.04</v>
      </c>
      <c r="BH838">
        <v>2.5099999999999998</v>
      </c>
      <c r="BI838">
        <v>4.1900000000000004</v>
      </c>
      <c r="BJ838">
        <v>3.95</v>
      </c>
      <c r="BK838">
        <v>4.1900000000000004</v>
      </c>
      <c r="BL838">
        <v>21.8</v>
      </c>
      <c r="BM838">
        <v>4.3099999999999996</v>
      </c>
      <c r="BN838">
        <v>0.72</v>
      </c>
      <c r="BO838">
        <v>29.1</v>
      </c>
      <c r="BP838">
        <v>50.42</v>
      </c>
      <c r="BQ838">
        <v>28.74</v>
      </c>
      <c r="BR838">
        <v>9.34</v>
      </c>
      <c r="BS838">
        <v>6.06</v>
      </c>
      <c r="BT838">
        <v>4.55</v>
      </c>
      <c r="BU838">
        <v>1.68</v>
      </c>
      <c r="BV838">
        <v>4.67</v>
      </c>
      <c r="BW838">
        <v>6.67</v>
      </c>
      <c r="BX838">
        <v>20</v>
      </c>
      <c r="BY838">
        <v>12.69</v>
      </c>
      <c r="BZ838">
        <v>8.26</v>
      </c>
      <c r="CA838">
        <v>6.67</v>
      </c>
      <c r="CB838">
        <v>6.67</v>
      </c>
      <c r="CC838">
        <v>6.83</v>
      </c>
      <c r="CD838">
        <v>2.2200000000000002</v>
      </c>
      <c r="CE838">
        <v>13.33</v>
      </c>
      <c r="CF838">
        <v>6.67</v>
      </c>
      <c r="CG838">
        <v>26.67</v>
      </c>
      <c r="CH838">
        <v>24.91</v>
      </c>
      <c r="CI838">
        <v>43.71</v>
      </c>
      <c r="CJ838">
        <v>34.25</v>
      </c>
      <c r="CK838">
        <v>37.78</v>
      </c>
      <c r="CL838">
        <v>2.04</v>
      </c>
      <c r="CM838">
        <v>4.55</v>
      </c>
      <c r="CN838">
        <v>53.33</v>
      </c>
      <c r="CO838">
        <v>20</v>
      </c>
      <c r="CP838">
        <v>13.29</v>
      </c>
      <c r="CQ838">
        <v>17.84</v>
      </c>
      <c r="CR838">
        <v>19.04</v>
      </c>
      <c r="CS838">
        <v>15.93</v>
      </c>
      <c r="CT838">
        <v>41.32</v>
      </c>
      <c r="CU838">
        <v>10.54</v>
      </c>
      <c r="CV838">
        <v>5.03</v>
      </c>
      <c r="CW838">
        <v>6.95</v>
      </c>
      <c r="CX838">
        <v>7.19</v>
      </c>
      <c r="CY838">
        <v>34.61</v>
      </c>
      <c r="CZ838">
        <v>15.56</v>
      </c>
      <c r="DA838">
        <v>60</v>
      </c>
    </row>
    <row r="839" spans="1:105" x14ac:dyDescent="0.25">
      <c r="A839">
        <f t="shared" si="12"/>
        <v>0</v>
      </c>
      <c r="B839">
        <f>MATCH(D839,'P123Micro - Compustat Current'!$B$8:$B$842,0)</f>
        <v>832</v>
      </c>
      <c r="C839">
        <v>832</v>
      </c>
      <c r="D839" t="s">
        <v>490</v>
      </c>
      <c r="E839">
        <v>26</v>
      </c>
      <c r="F839" t="s">
        <v>96</v>
      </c>
      <c r="G839">
        <v>0.36</v>
      </c>
      <c r="H839">
        <v>1.92</v>
      </c>
      <c r="I839">
        <v>1.68</v>
      </c>
      <c r="J839">
        <v>1.68</v>
      </c>
      <c r="K839">
        <v>2.63</v>
      </c>
      <c r="L839">
        <v>3.59</v>
      </c>
      <c r="M839">
        <v>36.17</v>
      </c>
      <c r="N839">
        <v>3.95</v>
      </c>
      <c r="O839">
        <v>4.91</v>
      </c>
      <c r="P839">
        <v>36.53</v>
      </c>
      <c r="Q839">
        <v>9.58</v>
      </c>
      <c r="R839">
        <v>15.81</v>
      </c>
      <c r="S839">
        <v>10.66</v>
      </c>
      <c r="T839">
        <v>48.38</v>
      </c>
      <c r="U839">
        <v>22.51</v>
      </c>
      <c r="V839">
        <v>11.14</v>
      </c>
      <c r="W839">
        <v>12.22</v>
      </c>
      <c r="X839">
        <v>23.95</v>
      </c>
      <c r="Y839">
        <v>3.95</v>
      </c>
      <c r="Z839">
        <v>4.67</v>
      </c>
      <c r="AA839">
        <v>8.6199999999999992</v>
      </c>
      <c r="AB839">
        <v>6.23</v>
      </c>
      <c r="AC839">
        <v>26.11</v>
      </c>
      <c r="AD839">
        <v>6.23</v>
      </c>
      <c r="AE839">
        <v>6.23</v>
      </c>
      <c r="AF839">
        <v>26.11</v>
      </c>
      <c r="AG839">
        <v>41.8</v>
      </c>
      <c r="AH839">
        <v>82.28</v>
      </c>
      <c r="AI839">
        <v>65.27</v>
      </c>
      <c r="AJ839">
        <v>72.81</v>
      </c>
      <c r="AK839">
        <v>96.65</v>
      </c>
      <c r="AL839">
        <v>5.15</v>
      </c>
      <c r="AM839">
        <v>5.63</v>
      </c>
      <c r="AN839">
        <v>18.32</v>
      </c>
      <c r="AO839">
        <v>25.39</v>
      </c>
      <c r="AP839">
        <v>3.83</v>
      </c>
      <c r="AQ839">
        <v>16.41</v>
      </c>
      <c r="AR839">
        <v>17.010000000000002</v>
      </c>
      <c r="AS839">
        <v>20.36</v>
      </c>
      <c r="AT839">
        <v>19.399999999999999</v>
      </c>
      <c r="AU839">
        <v>17.010000000000002</v>
      </c>
      <c r="AV839">
        <v>19.88</v>
      </c>
      <c r="AW839">
        <v>19.760000000000002</v>
      </c>
      <c r="AX839">
        <v>19.16</v>
      </c>
      <c r="AY839">
        <v>19.399999999999999</v>
      </c>
      <c r="AZ839">
        <v>19.16</v>
      </c>
      <c r="BA839">
        <v>11.74</v>
      </c>
      <c r="BB839">
        <v>11.74</v>
      </c>
      <c r="BC839">
        <v>17.010000000000002</v>
      </c>
      <c r="BD839">
        <v>1.8</v>
      </c>
      <c r="BE839">
        <v>2.4</v>
      </c>
      <c r="BF839">
        <v>2.2799999999999998</v>
      </c>
      <c r="BG839">
        <v>3.11</v>
      </c>
      <c r="BH839">
        <v>2.75</v>
      </c>
      <c r="BI839">
        <v>70.78</v>
      </c>
      <c r="BJ839">
        <v>46.35</v>
      </c>
      <c r="BK839">
        <v>80.48</v>
      </c>
      <c r="BL839">
        <v>94.97</v>
      </c>
      <c r="BM839">
        <v>0.72</v>
      </c>
      <c r="BN839">
        <v>5.15</v>
      </c>
      <c r="BO839">
        <v>3.11</v>
      </c>
      <c r="BP839">
        <v>19.52</v>
      </c>
      <c r="BQ839">
        <v>29.46</v>
      </c>
      <c r="BR839">
        <v>43.23</v>
      </c>
      <c r="BS839">
        <v>51.52</v>
      </c>
      <c r="BT839">
        <v>34.85</v>
      </c>
      <c r="BU839">
        <v>7.19</v>
      </c>
      <c r="BV839">
        <v>7.31</v>
      </c>
      <c r="BW839">
        <v>0</v>
      </c>
      <c r="BX839">
        <v>14.29</v>
      </c>
      <c r="BY839">
        <v>46.11</v>
      </c>
      <c r="BZ839">
        <v>21.32</v>
      </c>
      <c r="CA839">
        <v>14.29</v>
      </c>
      <c r="CB839">
        <v>28.57</v>
      </c>
      <c r="CC839">
        <v>11.98</v>
      </c>
      <c r="CD839">
        <v>14.29</v>
      </c>
      <c r="CE839">
        <v>28.57</v>
      </c>
      <c r="CF839">
        <v>14.29</v>
      </c>
      <c r="CG839">
        <v>14.29</v>
      </c>
      <c r="CH839">
        <v>44.91</v>
      </c>
      <c r="CI839">
        <v>35.33</v>
      </c>
      <c r="CJ839">
        <v>45.27</v>
      </c>
      <c r="CK839">
        <v>71.430000000000007</v>
      </c>
      <c r="CL839">
        <v>2.99</v>
      </c>
      <c r="CM839">
        <v>1.44</v>
      </c>
      <c r="CN839">
        <v>28.57</v>
      </c>
      <c r="CO839">
        <v>16.05</v>
      </c>
      <c r="CP839">
        <v>10.18</v>
      </c>
      <c r="CQ839">
        <v>14.37</v>
      </c>
      <c r="CR839">
        <v>16.53</v>
      </c>
      <c r="CS839">
        <v>16.649999999999999</v>
      </c>
      <c r="CT839">
        <v>18.440000000000001</v>
      </c>
      <c r="CU839">
        <v>18.559999999999999</v>
      </c>
      <c r="CV839">
        <v>30.06</v>
      </c>
      <c r="CW839">
        <v>36.65</v>
      </c>
      <c r="CX839">
        <v>26.71</v>
      </c>
      <c r="CY839">
        <v>3.83</v>
      </c>
      <c r="CZ839">
        <v>0</v>
      </c>
      <c r="DA839">
        <v>24.19</v>
      </c>
    </row>
    <row r="840" spans="1:105" x14ac:dyDescent="0.25">
      <c r="A840">
        <f t="shared" si="12"/>
        <v>0</v>
      </c>
      <c r="B840">
        <f>MATCH(D840,'P123Micro - Compustat Current'!$B$8:$B$842,0)</f>
        <v>833</v>
      </c>
      <c r="C840">
        <v>833</v>
      </c>
      <c r="D840" t="s">
        <v>489</v>
      </c>
      <c r="E840">
        <v>46</v>
      </c>
      <c r="F840" t="s">
        <v>96</v>
      </c>
      <c r="G840">
        <v>0.24</v>
      </c>
      <c r="H840">
        <v>1.32</v>
      </c>
      <c r="I840">
        <v>1.68</v>
      </c>
      <c r="J840">
        <v>1.68</v>
      </c>
      <c r="K840">
        <v>2.63</v>
      </c>
      <c r="L840">
        <v>3.59</v>
      </c>
      <c r="M840">
        <v>36.17</v>
      </c>
      <c r="N840">
        <v>3.95</v>
      </c>
      <c r="O840">
        <v>4.91</v>
      </c>
      <c r="P840">
        <v>36.53</v>
      </c>
      <c r="Q840">
        <v>7.78</v>
      </c>
      <c r="R840">
        <v>7.78</v>
      </c>
      <c r="S840">
        <v>9.6999999999999993</v>
      </c>
      <c r="T840">
        <v>10.06</v>
      </c>
      <c r="U840">
        <v>22.51</v>
      </c>
      <c r="V840">
        <v>10.9</v>
      </c>
      <c r="W840">
        <v>11.14</v>
      </c>
      <c r="X840">
        <v>23.95</v>
      </c>
      <c r="Y840">
        <v>3.11</v>
      </c>
      <c r="Z840">
        <v>3.11</v>
      </c>
      <c r="AA840">
        <v>3.11</v>
      </c>
      <c r="AB840">
        <v>6.23</v>
      </c>
      <c r="AC840">
        <v>26.11</v>
      </c>
      <c r="AD840">
        <v>6.23</v>
      </c>
      <c r="AE840">
        <v>6.23</v>
      </c>
      <c r="AF840">
        <v>26.11</v>
      </c>
      <c r="AG840">
        <v>40.72</v>
      </c>
      <c r="AH840">
        <v>81.319999999999993</v>
      </c>
      <c r="AI840">
        <v>41.2</v>
      </c>
      <c r="AJ840">
        <v>99.88</v>
      </c>
      <c r="AK840">
        <v>89.82</v>
      </c>
      <c r="AL840">
        <v>3.47</v>
      </c>
      <c r="AM840">
        <v>3.11</v>
      </c>
      <c r="AN840">
        <v>16.29</v>
      </c>
      <c r="AO840">
        <v>25.15</v>
      </c>
      <c r="AP840">
        <v>3.83</v>
      </c>
      <c r="AQ840">
        <v>16.41</v>
      </c>
      <c r="AR840">
        <v>17.010000000000002</v>
      </c>
      <c r="AS840">
        <v>20.36</v>
      </c>
      <c r="AT840">
        <v>19.399999999999999</v>
      </c>
      <c r="AU840">
        <v>17.010000000000002</v>
      </c>
      <c r="AV840">
        <v>19.88</v>
      </c>
      <c r="AW840">
        <v>19.760000000000002</v>
      </c>
      <c r="AX840">
        <v>19.16</v>
      </c>
      <c r="AY840">
        <v>19.399999999999999</v>
      </c>
      <c r="AZ840">
        <v>19.16</v>
      </c>
      <c r="BA840">
        <v>11.74</v>
      </c>
      <c r="BB840">
        <v>11.74</v>
      </c>
      <c r="BC840">
        <v>32.93</v>
      </c>
      <c r="BD840">
        <v>27.54</v>
      </c>
      <c r="BE840">
        <v>53.65</v>
      </c>
      <c r="BF840">
        <v>25.39</v>
      </c>
      <c r="BG840">
        <v>17.84</v>
      </c>
      <c r="BH840">
        <v>23.11</v>
      </c>
      <c r="BI840">
        <v>98.8</v>
      </c>
      <c r="BJ840">
        <v>97.6</v>
      </c>
      <c r="BK840">
        <v>96.17</v>
      </c>
      <c r="BL840">
        <v>98.8</v>
      </c>
      <c r="BM840">
        <v>32.46</v>
      </c>
      <c r="BN840">
        <v>45.51</v>
      </c>
      <c r="BO840">
        <v>61.56</v>
      </c>
      <c r="BP840">
        <v>9.82</v>
      </c>
      <c r="BQ840">
        <v>57.84</v>
      </c>
      <c r="BR840">
        <v>28.02</v>
      </c>
      <c r="BS840">
        <v>33.33</v>
      </c>
      <c r="BT840">
        <v>36.36</v>
      </c>
      <c r="BU840">
        <v>0.12</v>
      </c>
      <c r="BV840">
        <v>0.48</v>
      </c>
      <c r="BW840">
        <v>0</v>
      </c>
      <c r="BX840">
        <v>0</v>
      </c>
      <c r="BY840">
        <v>9.2200000000000006</v>
      </c>
      <c r="BZ840">
        <v>4.67</v>
      </c>
      <c r="CA840">
        <v>0</v>
      </c>
      <c r="CB840">
        <v>0</v>
      </c>
      <c r="CC840">
        <v>2.75</v>
      </c>
      <c r="CD840">
        <v>0</v>
      </c>
      <c r="CE840">
        <v>0</v>
      </c>
      <c r="CF840">
        <v>0</v>
      </c>
      <c r="CG840">
        <v>20</v>
      </c>
      <c r="CH840">
        <v>0.72</v>
      </c>
      <c r="CI840">
        <v>35.33</v>
      </c>
      <c r="CJ840">
        <v>25.75</v>
      </c>
      <c r="CK840">
        <v>0</v>
      </c>
      <c r="CL840">
        <v>0.6</v>
      </c>
      <c r="CM840">
        <v>2.5099999999999998</v>
      </c>
      <c r="CN840">
        <v>40</v>
      </c>
      <c r="CO840">
        <v>16.05</v>
      </c>
      <c r="CP840">
        <v>10.18</v>
      </c>
      <c r="CQ840">
        <v>2.2799999999999998</v>
      </c>
      <c r="CR840">
        <v>9.58</v>
      </c>
      <c r="CS840">
        <v>8.86</v>
      </c>
      <c r="CT840">
        <v>18.440000000000001</v>
      </c>
      <c r="CU840">
        <v>3.95</v>
      </c>
      <c r="CV840">
        <v>3.23</v>
      </c>
      <c r="CW840">
        <v>3.47</v>
      </c>
      <c r="CX840">
        <v>3.59</v>
      </c>
      <c r="CY840">
        <v>3.23</v>
      </c>
      <c r="CZ840">
        <v>0</v>
      </c>
      <c r="DA840">
        <v>20.6</v>
      </c>
    </row>
    <row r="841" spans="1:105" x14ac:dyDescent="0.25">
      <c r="A841">
        <f t="shared" ref="A841:A842" si="13">ABS(B841-C841)</f>
        <v>0</v>
      </c>
      <c r="B841">
        <f>MATCH(D841,'P123Micro - Compustat Current'!$B$8:$B$842,0)</f>
        <v>834</v>
      </c>
      <c r="C841">
        <v>834</v>
      </c>
      <c r="D841" t="s">
        <v>488</v>
      </c>
      <c r="E841">
        <v>48</v>
      </c>
      <c r="F841" t="s">
        <v>96</v>
      </c>
      <c r="G841">
        <v>0.12</v>
      </c>
      <c r="H841">
        <v>1.32</v>
      </c>
      <c r="I841">
        <v>1.68</v>
      </c>
      <c r="J841">
        <v>1.68</v>
      </c>
      <c r="K841">
        <v>2.63</v>
      </c>
      <c r="L841">
        <v>3.59</v>
      </c>
      <c r="M841">
        <v>36.17</v>
      </c>
      <c r="N841">
        <v>3.95</v>
      </c>
      <c r="O841">
        <v>4.91</v>
      </c>
      <c r="P841">
        <v>36.53</v>
      </c>
      <c r="Q841">
        <v>7.78</v>
      </c>
      <c r="R841">
        <v>7.78</v>
      </c>
      <c r="S841">
        <v>9.6999999999999993</v>
      </c>
      <c r="T841">
        <v>10.06</v>
      </c>
      <c r="U841">
        <v>22.51</v>
      </c>
      <c r="V841">
        <v>10.9</v>
      </c>
      <c r="W841">
        <v>11.14</v>
      </c>
      <c r="X841">
        <v>23.95</v>
      </c>
      <c r="Y841">
        <v>3.11</v>
      </c>
      <c r="Z841">
        <v>3.11</v>
      </c>
      <c r="AA841">
        <v>3.11</v>
      </c>
      <c r="AB841">
        <v>6.23</v>
      </c>
      <c r="AC841">
        <v>26.11</v>
      </c>
      <c r="AD841">
        <v>6.23</v>
      </c>
      <c r="AE841">
        <v>6.23</v>
      </c>
      <c r="AF841">
        <v>26.11</v>
      </c>
      <c r="AG841">
        <v>52.69</v>
      </c>
      <c r="AH841">
        <v>99.88</v>
      </c>
      <c r="AI841">
        <v>99.28</v>
      </c>
      <c r="AJ841">
        <v>99.4</v>
      </c>
      <c r="AK841">
        <v>99.88</v>
      </c>
      <c r="AL841">
        <v>3.35</v>
      </c>
      <c r="AM841">
        <v>3.23</v>
      </c>
      <c r="AN841">
        <v>16.649999999999999</v>
      </c>
      <c r="AO841">
        <v>24.55</v>
      </c>
      <c r="AP841">
        <v>3.83</v>
      </c>
      <c r="AQ841">
        <v>16.41</v>
      </c>
      <c r="AR841">
        <v>17.010000000000002</v>
      </c>
      <c r="AS841">
        <v>20.36</v>
      </c>
      <c r="AT841">
        <v>19.399999999999999</v>
      </c>
      <c r="AU841">
        <v>17.010000000000002</v>
      </c>
      <c r="AV841">
        <v>19.88</v>
      </c>
      <c r="AW841">
        <v>19.760000000000002</v>
      </c>
      <c r="AX841">
        <v>19.16</v>
      </c>
      <c r="AY841">
        <v>19.399999999999999</v>
      </c>
      <c r="AZ841">
        <v>19.16</v>
      </c>
      <c r="BA841">
        <v>11.74</v>
      </c>
      <c r="BB841">
        <v>11.74</v>
      </c>
      <c r="BC841">
        <v>14.61</v>
      </c>
      <c r="BD841">
        <v>4.43</v>
      </c>
      <c r="BE841">
        <v>3.83</v>
      </c>
      <c r="BF841">
        <v>4.1900000000000004</v>
      </c>
      <c r="BG841">
        <v>6.23</v>
      </c>
      <c r="BH841">
        <v>5.99</v>
      </c>
      <c r="BI841">
        <v>0.36</v>
      </c>
      <c r="BJ841">
        <v>0.96</v>
      </c>
      <c r="BK841">
        <v>1.56</v>
      </c>
      <c r="BL841">
        <v>0.48</v>
      </c>
      <c r="BM841">
        <v>13.89</v>
      </c>
      <c r="BN841">
        <v>10.06</v>
      </c>
      <c r="BO841">
        <v>3.23</v>
      </c>
      <c r="BP841">
        <v>56.77</v>
      </c>
      <c r="BQ841">
        <v>99.4</v>
      </c>
      <c r="BR841">
        <v>59.28</v>
      </c>
      <c r="BS841">
        <v>53.03</v>
      </c>
      <c r="BT841">
        <v>51.52</v>
      </c>
      <c r="BU841">
        <v>0.36</v>
      </c>
      <c r="BV841">
        <v>0.72</v>
      </c>
      <c r="BW841">
        <v>0</v>
      </c>
      <c r="BX841">
        <v>9.09</v>
      </c>
      <c r="BY841">
        <v>9.2200000000000006</v>
      </c>
      <c r="BZ841">
        <v>4.67</v>
      </c>
      <c r="CA841">
        <v>0</v>
      </c>
      <c r="CB841">
        <v>0</v>
      </c>
      <c r="CC841">
        <v>3.11</v>
      </c>
      <c r="CD841">
        <v>0</v>
      </c>
      <c r="CE841">
        <v>9.09</v>
      </c>
      <c r="CF841">
        <v>0</v>
      </c>
      <c r="CG841">
        <v>9.09</v>
      </c>
      <c r="CH841">
        <v>0.72</v>
      </c>
      <c r="CI841">
        <v>35.33</v>
      </c>
      <c r="CJ841">
        <v>25.75</v>
      </c>
      <c r="CK841">
        <v>0</v>
      </c>
      <c r="CL841">
        <v>0.36</v>
      </c>
      <c r="CM841">
        <v>2.16</v>
      </c>
      <c r="CN841">
        <v>36.36</v>
      </c>
      <c r="CO841">
        <v>16.05</v>
      </c>
      <c r="CP841">
        <v>10.18</v>
      </c>
      <c r="CQ841">
        <v>2.2799999999999998</v>
      </c>
      <c r="CR841">
        <v>9.58</v>
      </c>
      <c r="CS841">
        <v>8.86</v>
      </c>
      <c r="CT841">
        <v>18.440000000000001</v>
      </c>
      <c r="CU841">
        <v>3.95</v>
      </c>
      <c r="CV841">
        <v>3.23</v>
      </c>
      <c r="CW841">
        <v>3.47</v>
      </c>
      <c r="CX841">
        <v>3.59</v>
      </c>
      <c r="CY841">
        <v>3.23</v>
      </c>
      <c r="CZ841">
        <v>0</v>
      </c>
      <c r="DA841">
        <v>20.6</v>
      </c>
    </row>
    <row r="842" spans="1:105" x14ac:dyDescent="0.25">
      <c r="A842">
        <f t="shared" si="13"/>
        <v>0</v>
      </c>
      <c r="B842">
        <f>MATCH(D842,'P123Micro - Compustat Current'!$B$8:$B$842,0)</f>
        <v>835</v>
      </c>
      <c r="C842">
        <v>835</v>
      </c>
      <c r="D842" t="s">
        <v>487</v>
      </c>
      <c r="E842">
        <v>51</v>
      </c>
      <c r="F842" t="s">
        <v>96</v>
      </c>
      <c r="G842">
        <v>0</v>
      </c>
      <c r="H842">
        <v>1.32</v>
      </c>
      <c r="I842">
        <v>1.68</v>
      </c>
      <c r="J842">
        <v>1.68</v>
      </c>
      <c r="K842">
        <v>2.63</v>
      </c>
      <c r="L842">
        <v>3.59</v>
      </c>
      <c r="M842">
        <v>36.17</v>
      </c>
      <c r="N842">
        <v>3.95</v>
      </c>
      <c r="O842">
        <v>4.91</v>
      </c>
      <c r="P842">
        <v>36.53</v>
      </c>
      <c r="Q842">
        <v>7.78</v>
      </c>
      <c r="R842">
        <v>7.78</v>
      </c>
      <c r="S842">
        <v>9.6999999999999993</v>
      </c>
      <c r="T842">
        <v>10.06</v>
      </c>
      <c r="U842">
        <v>22.51</v>
      </c>
      <c r="V842">
        <v>10.9</v>
      </c>
      <c r="W842">
        <v>11.14</v>
      </c>
      <c r="X842">
        <v>23.95</v>
      </c>
      <c r="Y842">
        <v>3.11</v>
      </c>
      <c r="Z842">
        <v>3.11</v>
      </c>
      <c r="AA842">
        <v>3.11</v>
      </c>
      <c r="AB842">
        <v>6.23</v>
      </c>
      <c r="AC842">
        <v>26.11</v>
      </c>
      <c r="AD842">
        <v>6.23</v>
      </c>
      <c r="AE842">
        <v>6.23</v>
      </c>
      <c r="AF842">
        <v>26.11</v>
      </c>
      <c r="AG842">
        <v>2.4</v>
      </c>
      <c r="AH842">
        <v>8.6199999999999992</v>
      </c>
      <c r="AI842">
        <v>27.19</v>
      </c>
      <c r="AJ842">
        <v>5.03</v>
      </c>
      <c r="AK842">
        <v>8.6199999999999992</v>
      </c>
      <c r="AL842">
        <v>3.11</v>
      </c>
      <c r="AM842">
        <v>3.35</v>
      </c>
      <c r="AN842">
        <v>16.170000000000002</v>
      </c>
      <c r="AO842">
        <v>24.55</v>
      </c>
      <c r="AP842">
        <v>3.83</v>
      </c>
      <c r="AQ842">
        <v>16.41</v>
      </c>
      <c r="AR842">
        <v>17.010000000000002</v>
      </c>
      <c r="AS842">
        <v>20.36</v>
      </c>
      <c r="AT842">
        <v>19.399999999999999</v>
      </c>
      <c r="AU842">
        <v>17.010000000000002</v>
      </c>
      <c r="AV842">
        <v>19.88</v>
      </c>
      <c r="AW842">
        <v>19.760000000000002</v>
      </c>
      <c r="AX842">
        <v>19.16</v>
      </c>
      <c r="AY842">
        <v>19.399999999999999</v>
      </c>
      <c r="AZ842">
        <v>19.16</v>
      </c>
      <c r="BA842">
        <v>11.74</v>
      </c>
      <c r="BB842">
        <v>11.74</v>
      </c>
      <c r="BC842">
        <v>13.65</v>
      </c>
      <c r="BD842">
        <v>5.27</v>
      </c>
      <c r="BE842">
        <v>12.57</v>
      </c>
      <c r="BF842">
        <v>11.5</v>
      </c>
      <c r="BG842">
        <v>1.8</v>
      </c>
      <c r="BH842">
        <v>3.11</v>
      </c>
      <c r="BI842">
        <v>0.24</v>
      </c>
      <c r="BJ842">
        <v>0.36</v>
      </c>
      <c r="BK842">
        <v>0.48</v>
      </c>
      <c r="BL842">
        <v>0.48</v>
      </c>
      <c r="BM842">
        <v>37.130000000000003</v>
      </c>
      <c r="BN842">
        <v>0.24</v>
      </c>
      <c r="BO842">
        <v>99.04</v>
      </c>
      <c r="BP842">
        <v>2.63</v>
      </c>
      <c r="BQ842">
        <v>99.88</v>
      </c>
      <c r="BR842">
        <v>45.51</v>
      </c>
      <c r="BS842">
        <v>60.61</v>
      </c>
      <c r="BT842">
        <v>31.82</v>
      </c>
      <c r="BU842">
        <v>0</v>
      </c>
      <c r="BV842">
        <v>0.48</v>
      </c>
      <c r="BW842">
        <v>0</v>
      </c>
      <c r="BX842">
        <v>0</v>
      </c>
      <c r="BY842">
        <v>9.2200000000000006</v>
      </c>
      <c r="BZ842">
        <v>4.67</v>
      </c>
      <c r="CA842">
        <v>0</v>
      </c>
      <c r="CB842">
        <v>0</v>
      </c>
      <c r="CC842">
        <v>2.2799999999999998</v>
      </c>
      <c r="CD842">
        <v>0</v>
      </c>
      <c r="CE842">
        <v>0</v>
      </c>
      <c r="CF842">
        <v>0</v>
      </c>
      <c r="CG842">
        <v>0</v>
      </c>
      <c r="CH842">
        <v>0.72</v>
      </c>
      <c r="CI842">
        <v>35.33</v>
      </c>
      <c r="CJ842">
        <v>25.75</v>
      </c>
      <c r="CK842">
        <v>0</v>
      </c>
      <c r="CL842">
        <v>0.6</v>
      </c>
      <c r="CM842">
        <v>2.5099999999999998</v>
      </c>
      <c r="CN842">
        <v>40</v>
      </c>
      <c r="CO842">
        <v>16.05</v>
      </c>
      <c r="CP842">
        <v>10.18</v>
      </c>
      <c r="CQ842">
        <v>2.2799999999999998</v>
      </c>
      <c r="CR842">
        <v>9.58</v>
      </c>
      <c r="CS842">
        <v>8.86</v>
      </c>
      <c r="CT842">
        <v>18.440000000000001</v>
      </c>
      <c r="CU842">
        <v>3.95</v>
      </c>
      <c r="CV842">
        <v>3.23</v>
      </c>
      <c r="CW842">
        <v>3.47</v>
      </c>
      <c r="CX842">
        <v>3.59</v>
      </c>
      <c r="CY842">
        <v>3.23</v>
      </c>
      <c r="CZ842">
        <v>0</v>
      </c>
      <c r="DA842">
        <v>20.6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842"/>
  <sheetViews>
    <sheetView topLeftCell="A805" workbookViewId="0">
      <selection activeCell="G24" sqref="G24"/>
    </sheetView>
  </sheetViews>
  <sheetFormatPr defaultRowHeight="15" x14ac:dyDescent="0.25"/>
  <sheetData>
    <row r="1" spans="1:103" x14ac:dyDescent="0.25">
      <c r="A1" t="s">
        <v>0</v>
      </c>
    </row>
    <row r="3" spans="1:103" x14ac:dyDescent="0.25">
      <c r="B3" t="s">
        <v>1</v>
      </c>
      <c r="C3" t="s">
        <v>2</v>
      </c>
      <c r="D3" t="s">
        <v>3</v>
      </c>
      <c r="E3" t="s">
        <v>4</v>
      </c>
    </row>
    <row r="4" spans="1:103" x14ac:dyDescent="0.25">
      <c r="F4" t="s">
        <v>5</v>
      </c>
      <c r="AE4" t="s">
        <v>6</v>
      </c>
      <c r="AN4" t="s">
        <v>7</v>
      </c>
      <c r="BA4" t="s">
        <v>8</v>
      </c>
      <c r="BS4" t="s">
        <v>9</v>
      </c>
      <c r="CJ4" t="s">
        <v>10</v>
      </c>
    </row>
    <row r="5" spans="1:103" x14ac:dyDescent="0.25">
      <c r="G5" t="s">
        <v>11</v>
      </c>
      <c r="O5" t="s">
        <v>12</v>
      </c>
      <c r="W5" t="s">
        <v>13</v>
      </c>
      <c r="AF5" t="s">
        <v>14</v>
      </c>
      <c r="AJ5" t="s">
        <v>15</v>
      </c>
      <c r="AO5" t="s">
        <v>16</v>
      </c>
      <c r="AS5" t="s">
        <v>17</v>
      </c>
      <c r="AV5" t="s">
        <v>18</v>
      </c>
      <c r="AY5" t="s">
        <v>19</v>
      </c>
      <c r="BB5" t="s">
        <v>20</v>
      </c>
      <c r="BG5" t="s">
        <v>21</v>
      </c>
      <c r="BK5" t="s">
        <v>22</v>
      </c>
      <c r="BP5" t="s">
        <v>23</v>
      </c>
      <c r="BT5" t="s">
        <v>24</v>
      </c>
      <c r="BX5" t="s">
        <v>25</v>
      </c>
      <c r="CA5" t="s">
        <v>26</v>
      </c>
      <c r="CF5" t="s">
        <v>27</v>
      </c>
      <c r="CK5" t="s">
        <v>28</v>
      </c>
      <c r="CO5" t="s">
        <v>29</v>
      </c>
      <c r="CT5" t="s">
        <v>30</v>
      </c>
      <c r="CW5" t="s">
        <v>31</v>
      </c>
    </row>
    <row r="6" spans="1:103" x14ac:dyDescent="0.25">
      <c r="H6" t="s">
        <v>32</v>
      </c>
      <c r="L6" t="s">
        <v>33</v>
      </c>
      <c r="P6" t="s">
        <v>32</v>
      </c>
      <c r="T6" t="s">
        <v>33</v>
      </c>
      <c r="X6" t="s">
        <v>32</v>
      </c>
      <c r="AB6" t="s">
        <v>33</v>
      </c>
      <c r="AG6" t="s">
        <v>34</v>
      </c>
      <c r="AH6" t="s">
        <v>35</v>
      </c>
      <c r="AI6" t="s">
        <v>36</v>
      </c>
      <c r="AK6" t="s">
        <v>37</v>
      </c>
      <c r="AL6" t="s">
        <v>38</v>
      </c>
      <c r="AM6" t="s">
        <v>39</v>
      </c>
      <c r="AP6" t="s">
        <v>40</v>
      </c>
      <c r="AQ6" t="s">
        <v>41</v>
      </c>
      <c r="AR6" t="s">
        <v>42</v>
      </c>
      <c r="AT6" t="s">
        <v>43</v>
      </c>
      <c r="AU6" t="s">
        <v>44</v>
      </c>
      <c r="AW6" t="s">
        <v>45</v>
      </c>
      <c r="AX6" t="s">
        <v>46</v>
      </c>
      <c r="AZ6" t="s">
        <v>47</v>
      </c>
      <c r="BC6">
        <v>120</v>
      </c>
      <c r="BD6">
        <v>140</v>
      </c>
      <c r="BE6">
        <v>160</v>
      </c>
      <c r="BF6">
        <v>180</v>
      </c>
      <c r="BH6" t="s">
        <v>48</v>
      </c>
      <c r="BI6" t="s">
        <v>49</v>
      </c>
      <c r="BJ6" t="s">
        <v>50</v>
      </c>
      <c r="BL6" t="s">
        <v>51</v>
      </c>
      <c r="BM6" t="s">
        <v>52</v>
      </c>
      <c r="BN6" t="s">
        <v>53</v>
      </c>
      <c r="BO6" t="s">
        <v>54</v>
      </c>
      <c r="BQ6" t="s">
        <v>55</v>
      </c>
      <c r="BR6" t="s">
        <v>56</v>
      </c>
      <c r="BU6" t="s">
        <v>57</v>
      </c>
      <c r="BV6" t="s">
        <v>58</v>
      </c>
      <c r="BW6" t="s">
        <v>59</v>
      </c>
      <c r="BY6" t="s">
        <v>60</v>
      </c>
      <c r="BZ6" t="s">
        <v>61</v>
      </c>
      <c r="CB6" t="s">
        <v>62</v>
      </c>
      <c r="CC6" t="s">
        <v>63</v>
      </c>
      <c r="CD6" t="s">
        <v>64</v>
      </c>
      <c r="CE6" t="s">
        <v>65</v>
      </c>
      <c r="CG6" t="s">
        <v>66</v>
      </c>
      <c r="CH6" t="s">
        <v>67</v>
      </c>
      <c r="CI6" t="s">
        <v>68</v>
      </c>
      <c r="CL6" t="s">
        <v>69</v>
      </c>
      <c r="CM6" t="s">
        <v>70</v>
      </c>
      <c r="CN6" t="s">
        <v>71</v>
      </c>
      <c r="CP6" t="s">
        <v>72</v>
      </c>
      <c r="CQ6" t="s">
        <v>73</v>
      </c>
      <c r="CR6" t="s">
        <v>74</v>
      </c>
      <c r="CS6" t="s">
        <v>75</v>
      </c>
      <c r="CU6" t="s">
        <v>76</v>
      </c>
      <c r="CV6" t="s">
        <v>77</v>
      </c>
      <c r="CX6" t="s">
        <v>78</v>
      </c>
      <c r="CY6" t="s">
        <v>79</v>
      </c>
    </row>
    <row r="7" spans="1:103" x14ac:dyDescent="0.25">
      <c r="I7" t="s">
        <v>80</v>
      </c>
      <c r="J7" t="s">
        <v>81</v>
      </c>
      <c r="K7" t="s">
        <v>82</v>
      </c>
      <c r="M7" t="s">
        <v>83</v>
      </c>
      <c r="N7" t="s">
        <v>84</v>
      </c>
      <c r="Q7" t="s">
        <v>85</v>
      </c>
      <c r="R7" t="s">
        <v>86</v>
      </c>
      <c r="S7" t="s">
        <v>87</v>
      </c>
      <c r="U7" t="s">
        <v>88</v>
      </c>
      <c r="V7" t="s">
        <v>89</v>
      </c>
      <c r="Y7" t="s">
        <v>90</v>
      </c>
      <c r="Z7" t="s">
        <v>91</v>
      </c>
      <c r="AA7" t="s">
        <v>92</v>
      </c>
      <c r="AC7" t="s">
        <v>93</v>
      </c>
      <c r="AD7" t="s">
        <v>94</v>
      </c>
    </row>
    <row r="8" spans="1:103" x14ac:dyDescent="0.25">
      <c r="B8" t="s">
        <v>1320</v>
      </c>
      <c r="C8">
        <v>0</v>
      </c>
      <c r="D8" t="s">
        <v>96</v>
      </c>
      <c r="E8">
        <v>99.88</v>
      </c>
      <c r="F8">
        <v>97.25</v>
      </c>
      <c r="G8">
        <v>94.61</v>
      </c>
      <c r="H8">
        <v>84.91</v>
      </c>
      <c r="I8">
        <v>91.14</v>
      </c>
      <c r="J8">
        <v>82.99</v>
      </c>
      <c r="K8">
        <v>46.83</v>
      </c>
      <c r="L8">
        <v>97.84</v>
      </c>
      <c r="M8">
        <v>87.19</v>
      </c>
      <c r="N8">
        <v>93.05</v>
      </c>
      <c r="O8">
        <v>84.31</v>
      </c>
      <c r="P8">
        <v>60.96</v>
      </c>
      <c r="Q8">
        <v>81.44</v>
      </c>
      <c r="R8">
        <v>54.73</v>
      </c>
      <c r="S8">
        <v>35.93</v>
      </c>
      <c r="T8">
        <v>98.32</v>
      </c>
      <c r="U8">
        <v>91.98</v>
      </c>
      <c r="V8">
        <v>92.93</v>
      </c>
      <c r="W8">
        <v>95.69</v>
      </c>
      <c r="X8">
        <v>79.760000000000005</v>
      </c>
      <c r="Y8">
        <v>94.73</v>
      </c>
      <c r="Z8">
        <v>74.010000000000005</v>
      </c>
      <c r="AA8">
        <v>42.99</v>
      </c>
      <c r="AB8">
        <v>99.28</v>
      </c>
      <c r="AC8">
        <v>96.65</v>
      </c>
      <c r="AD8">
        <v>90.18</v>
      </c>
      <c r="AE8">
        <v>92.93</v>
      </c>
      <c r="AF8">
        <v>85.63</v>
      </c>
      <c r="AG8">
        <v>85.99</v>
      </c>
      <c r="AH8">
        <v>90.78</v>
      </c>
      <c r="AI8">
        <v>66.59</v>
      </c>
      <c r="AJ8">
        <v>90.42</v>
      </c>
      <c r="AK8">
        <v>96.53</v>
      </c>
      <c r="AL8">
        <v>87.07</v>
      </c>
      <c r="AM8">
        <v>78.44</v>
      </c>
      <c r="AN8">
        <v>70.66</v>
      </c>
      <c r="AO8">
        <v>67.069999999999993</v>
      </c>
      <c r="AP8">
        <v>60.48</v>
      </c>
      <c r="AQ8">
        <v>63.35</v>
      </c>
      <c r="AR8">
        <v>80</v>
      </c>
      <c r="AS8">
        <v>59.16</v>
      </c>
      <c r="AT8">
        <v>49.7</v>
      </c>
      <c r="AU8">
        <v>77.010000000000005</v>
      </c>
      <c r="AV8">
        <v>82.04</v>
      </c>
      <c r="AW8">
        <v>91.02</v>
      </c>
      <c r="AX8">
        <v>83.35</v>
      </c>
      <c r="AY8">
        <v>45.15</v>
      </c>
      <c r="AZ8">
        <v>45.15</v>
      </c>
      <c r="BA8">
        <v>77.959999999999994</v>
      </c>
      <c r="BB8">
        <v>78.319999999999993</v>
      </c>
      <c r="BC8">
        <v>73.89</v>
      </c>
      <c r="BD8">
        <v>77.489999999999995</v>
      </c>
      <c r="BE8">
        <v>78.319999999999993</v>
      </c>
      <c r="BF8">
        <v>77.13</v>
      </c>
      <c r="BG8">
        <v>74.61</v>
      </c>
      <c r="BH8">
        <v>82.28</v>
      </c>
      <c r="BI8">
        <v>58.68</v>
      </c>
      <c r="BJ8">
        <v>57.37</v>
      </c>
      <c r="BK8">
        <v>85.15</v>
      </c>
      <c r="BL8">
        <v>74.489999999999995</v>
      </c>
      <c r="BM8">
        <v>61.92</v>
      </c>
      <c r="BN8">
        <v>55.21</v>
      </c>
      <c r="BO8">
        <v>61.8</v>
      </c>
      <c r="BP8">
        <v>57.13</v>
      </c>
      <c r="BQ8">
        <v>40.909999999999997</v>
      </c>
      <c r="BR8">
        <v>56.06</v>
      </c>
      <c r="BS8">
        <v>93.05</v>
      </c>
      <c r="BT8">
        <v>95.93</v>
      </c>
      <c r="BU8">
        <v>89.47</v>
      </c>
      <c r="BV8">
        <v>94.74</v>
      </c>
      <c r="BW8">
        <v>83.35</v>
      </c>
      <c r="BX8">
        <v>48.14</v>
      </c>
      <c r="BY8">
        <v>36.840000000000003</v>
      </c>
      <c r="BZ8">
        <v>52.63</v>
      </c>
      <c r="CA8">
        <v>87.66</v>
      </c>
      <c r="CB8">
        <v>78.95</v>
      </c>
      <c r="CC8">
        <v>73.680000000000007</v>
      </c>
      <c r="CD8">
        <v>84.21</v>
      </c>
      <c r="CE8">
        <v>78.95</v>
      </c>
      <c r="CF8">
        <v>74.97</v>
      </c>
      <c r="CG8">
        <v>78.44</v>
      </c>
      <c r="CH8">
        <v>74.010000000000005</v>
      </c>
      <c r="CI8">
        <v>21.05</v>
      </c>
      <c r="CJ8">
        <v>86.59</v>
      </c>
      <c r="CK8">
        <v>89.7</v>
      </c>
      <c r="CL8">
        <v>57.89</v>
      </c>
      <c r="CM8">
        <v>77.37</v>
      </c>
      <c r="CN8">
        <v>91.02</v>
      </c>
      <c r="CO8">
        <v>64.19</v>
      </c>
      <c r="CP8">
        <v>48.14</v>
      </c>
      <c r="CQ8">
        <v>78.08</v>
      </c>
      <c r="CR8">
        <v>58.92</v>
      </c>
      <c r="CS8">
        <v>82.04</v>
      </c>
      <c r="CT8">
        <v>90.78</v>
      </c>
      <c r="CU8">
        <v>77.37</v>
      </c>
      <c r="CV8">
        <v>96.53</v>
      </c>
      <c r="CW8">
        <v>30.66</v>
      </c>
      <c r="CX8">
        <v>15.79</v>
      </c>
      <c r="CY8">
        <v>53.41</v>
      </c>
    </row>
    <row r="9" spans="1:103" x14ac:dyDescent="0.25">
      <c r="B9" t="s">
        <v>1319</v>
      </c>
      <c r="C9">
        <v>0</v>
      </c>
      <c r="D9" t="s">
        <v>96</v>
      </c>
      <c r="E9">
        <v>99.76</v>
      </c>
      <c r="F9">
        <v>83.83</v>
      </c>
      <c r="G9">
        <v>72.34</v>
      </c>
      <c r="H9">
        <v>66.23</v>
      </c>
      <c r="I9">
        <v>60.96</v>
      </c>
      <c r="J9">
        <v>79.040000000000006</v>
      </c>
      <c r="K9">
        <v>45.99</v>
      </c>
      <c r="L9">
        <v>72.569999999999993</v>
      </c>
      <c r="M9">
        <v>38.200000000000003</v>
      </c>
      <c r="N9">
        <v>89.7</v>
      </c>
      <c r="O9">
        <v>79.16</v>
      </c>
      <c r="P9">
        <v>78.56</v>
      </c>
      <c r="Q9">
        <v>68.62</v>
      </c>
      <c r="R9">
        <v>58.08</v>
      </c>
      <c r="S9">
        <v>82.04</v>
      </c>
      <c r="T9">
        <v>71.62</v>
      </c>
      <c r="U9">
        <v>77.13</v>
      </c>
      <c r="V9">
        <v>53.29</v>
      </c>
      <c r="W9">
        <v>75.09</v>
      </c>
      <c r="X9">
        <v>47.54</v>
      </c>
      <c r="Y9">
        <v>63.71</v>
      </c>
      <c r="Z9">
        <v>44.67</v>
      </c>
      <c r="AA9">
        <v>43.95</v>
      </c>
      <c r="AB9">
        <v>95.33</v>
      </c>
      <c r="AC9">
        <v>86.95</v>
      </c>
      <c r="AD9">
        <v>81.680000000000007</v>
      </c>
      <c r="AE9">
        <v>89.22</v>
      </c>
      <c r="AF9">
        <v>84.79</v>
      </c>
      <c r="AG9">
        <v>88.26</v>
      </c>
      <c r="AH9">
        <v>86.47</v>
      </c>
      <c r="AI9">
        <v>65.63</v>
      </c>
      <c r="AJ9">
        <v>83.59</v>
      </c>
      <c r="AK9">
        <v>89.7</v>
      </c>
      <c r="AL9">
        <v>77.599999999999994</v>
      </c>
      <c r="AM9">
        <v>74.25</v>
      </c>
      <c r="AN9">
        <v>71.86</v>
      </c>
      <c r="AO9">
        <v>59.4</v>
      </c>
      <c r="AP9">
        <v>63.11</v>
      </c>
      <c r="AQ9">
        <v>47.78</v>
      </c>
      <c r="AR9">
        <v>76.41</v>
      </c>
      <c r="AS9">
        <v>66.709999999999994</v>
      </c>
      <c r="AT9">
        <v>59.64</v>
      </c>
      <c r="AU9">
        <v>71.739999999999995</v>
      </c>
      <c r="AV9">
        <v>74.010000000000005</v>
      </c>
      <c r="AW9">
        <v>91.02</v>
      </c>
      <c r="AX9">
        <v>73.77</v>
      </c>
      <c r="AY9">
        <v>67.31</v>
      </c>
      <c r="AZ9">
        <v>67.31</v>
      </c>
      <c r="BA9">
        <v>60.72</v>
      </c>
      <c r="BB9">
        <v>60.6</v>
      </c>
      <c r="BC9">
        <v>62.99</v>
      </c>
      <c r="BD9">
        <v>61.2</v>
      </c>
      <c r="BE9">
        <v>59.52</v>
      </c>
      <c r="BF9">
        <v>58.56</v>
      </c>
      <c r="BG9">
        <v>69.34</v>
      </c>
      <c r="BH9">
        <v>46.23</v>
      </c>
      <c r="BI9">
        <v>80.12</v>
      </c>
      <c r="BJ9">
        <v>89.94</v>
      </c>
      <c r="BK9">
        <v>41.8</v>
      </c>
      <c r="BL9">
        <v>79.52</v>
      </c>
      <c r="BM9">
        <v>20.12</v>
      </c>
      <c r="BN9">
        <v>36.65</v>
      </c>
      <c r="BO9">
        <v>43.11</v>
      </c>
      <c r="BP9">
        <v>57.13</v>
      </c>
      <c r="BQ9">
        <v>40.909999999999997</v>
      </c>
      <c r="BR9">
        <v>56.06</v>
      </c>
      <c r="BS9">
        <v>88.98</v>
      </c>
      <c r="BT9">
        <v>77.13</v>
      </c>
      <c r="BU9">
        <v>63.16</v>
      </c>
      <c r="BV9">
        <v>78.95</v>
      </c>
      <c r="BW9">
        <v>72.569999999999993</v>
      </c>
      <c r="BX9">
        <v>45.75</v>
      </c>
      <c r="BY9">
        <v>26.32</v>
      </c>
      <c r="BZ9">
        <v>57.89</v>
      </c>
      <c r="CA9">
        <v>82.04</v>
      </c>
      <c r="CB9">
        <v>63.16</v>
      </c>
      <c r="CC9">
        <v>78.95</v>
      </c>
      <c r="CD9">
        <v>57.89</v>
      </c>
      <c r="CE9">
        <v>73.680000000000007</v>
      </c>
      <c r="CF9">
        <v>86.71</v>
      </c>
      <c r="CG9">
        <v>85.39</v>
      </c>
      <c r="CH9">
        <v>83.59</v>
      </c>
      <c r="CI9">
        <v>42.11</v>
      </c>
      <c r="CJ9">
        <v>98.92</v>
      </c>
      <c r="CK9">
        <v>97.01</v>
      </c>
      <c r="CL9">
        <v>63.16</v>
      </c>
      <c r="CM9">
        <v>92.57</v>
      </c>
      <c r="CN9">
        <v>97.96</v>
      </c>
      <c r="CO9">
        <v>87.07</v>
      </c>
      <c r="CP9">
        <v>70.78</v>
      </c>
      <c r="CQ9">
        <v>97.49</v>
      </c>
      <c r="CR9">
        <v>76.17</v>
      </c>
      <c r="CS9">
        <v>96.77</v>
      </c>
      <c r="CT9">
        <v>98.92</v>
      </c>
      <c r="CU9">
        <v>94.13</v>
      </c>
      <c r="CV9">
        <v>99.52</v>
      </c>
      <c r="CW9">
        <v>71.14</v>
      </c>
      <c r="CX9">
        <v>63.16</v>
      </c>
      <c r="CY9">
        <v>62.16</v>
      </c>
    </row>
    <row r="10" spans="1:103" x14ac:dyDescent="0.25">
      <c r="B10" t="s">
        <v>1318</v>
      </c>
      <c r="C10">
        <v>0</v>
      </c>
      <c r="D10" t="s">
        <v>96</v>
      </c>
      <c r="E10">
        <v>99.64</v>
      </c>
      <c r="F10">
        <v>98.44</v>
      </c>
      <c r="G10">
        <v>92.93</v>
      </c>
      <c r="H10">
        <v>95.93</v>
      </c>
      <c r="I10">
        <v>92.69</v>
      </c>
      <c r="J10">
        <v>96.65</v>
      </c>
      <c r="K10">
        <v>71.98</v>
      </c>
      <c r="L10">
        <v>84.91</v>
      </c>
      <c r="M10">
        <v>52.34</v>
      </c>
      <c r="N10">
        <v>97.13</v>
      </c>
      <c r="O10">
        <v>89.1</v>
      </c>
      <c r="P10">
        <v>80.12</v>
      </c>
      <c r="Q10">
        <v>77.84</v>
      </c>
      <c r="R10">
        <v>69.22</v>
      </c>
      <c r="S10">
        <v>64.430000000000007</v>
      </c>
      <c r="T10">
        <v>87.31</v>
      </c>
      <c r="U10">
        <v>77.37</v>
      </c>
      <c r="V10">
        <v>77.13</v>
      </c>
      <c r="W10">
        <v>98.68</v>
      </c>
      <c r="X10">
        <v>96.29</v>
      </c>
      <c r="Y10">
        <v>96.05</v>
      </c>
      <c r="Z10">
        <v>96.89</v>
      </c>
      <c r="AA10">
        <v>78.8</v>
      </c>
      <c r="AB10">
        <v>90.78</v>
      </c>
      <c r="AC10">
        <v>63.95</v>
      </c>
      <c r="AD10">
        <v>93.77</v>
      </c>
      <c r="AE10">
        <v>63.71</v>
      </c>
      <c r="AF10">
        <v>67.78</v>
      </c>
      <c r="AG10">
        <v>61.32</v>
      </c>
      <c r="AH10">
        <v>63.35</v>
      </c>
      <c r="AI10">
        <v>73.05</v>
      </c>
      <c r="AJ10">
        <v>53.77</v>
      </c>
      <c r="AK10">
        <v>48.86</v>
      </c>
      <c r="AL10">
        <v>52.1</v>
      </c>
      <c r="AM10">
        <v>54.01</v>
      </c>
      <c r="AN10">
        <v>88.62</v>
      </c>
      <c r="AO10">
        <v>97.6</v>
      </c>
      <c r="AP10">
        <v>85.99</v>
      </c>
      <c r="AQ10">
        <v>85.15</v>
      </c>
      <c r="AR10">
        <v>99.88</v>
      </c>
      <c r="AS10">
        <v>83.59</v>
      </c>
      <c r="AT10">
        <v>67.069999999999993</v>
      </c>
      <c r="AU10">
        <v>89.94</v>
      </c>
      <c r="AV10">
        <v>40.840000000000003</v>
      </c>
      <c r="AW10">
        <v>91.02</v>
      </c>
      <c r="AX10">
        <v>32.46</v>
      </c>
      <c r="AY10">
        <v>23.71</v>
      </c>
      <c r="AZ10">
        <v>23.71</v>
      </c>
      <c r="BA10">
        <v>64.430000000000007</v>
      </c>
      <c r="BB10">
        <v>68.739999999999995</v>
      </c>
      <c r="BC10">
        <v>70.900000000000006</v>
      </c>
      <c r="BD10">
        <v>85.15</v>
      </c>
      <c r="BE10">
        <v>79.64</v>
      </c>
      <c r="BF10">
        <v>43.23</v>
      </c>
      <c r="BG10">
        <v>52.69</v>
      </c>
      <c r="BH10">
        <v>28.62</v>
      </c>
      <c r="BI10">
        <v>72.459999999999994</v>
      </c>
      <c r="BJ10">
        <v>77.010000000000005</v>
      </c>
      <c r="BK10">
        <v>36.53</v>
      </c>
      <c r="BL10">
        <v>84.31</v>
      </c>
      <c r="BM10">
        <v>28.26</v>
      </c>
      <c r="BN10">
        <v>10.3</v>
      </c>
      <c r="BO10">
        <v>44.67</v>
      </c>
      <c r="BP10">
        <v>64.67</v>
      </c>
      <c r="BQ10">
        <v>65.150000000000006</v>
      </c>
      <c r="BR10">
        <v>62.12</v>
      </c>
      <c r="BS10">
        <v>88.62</v>
      </c>
      <c r="BT10">
        <v>31.14</v>
      </c>
      <c r="BU10">
        <v>38.89</v>
      </c>
      <c r="BV10">
        <v>33.33</v>
      </c>
      <c r="BW10">
        <v>18.32</v>
      </c>
      <c r="BX10">
        <v>75.569999999999993</v>
      </c>
      <c r="BY10">
        <v>72.22</v>
      </c>
      <c r="BZ10">
        <v>66.67</v>
      </c>
      <c r="CA10">
        <v>88.62</v>
      </c>
      <c r="CB10">
        <v>88.89</v>
      </c>
      <c r="CC10">
        <v>72.22</v>
      </c>
      <c r="CD10">
        <v>77.78</v>
      </c>
      <c r="CE10">
        <v>77.78</v>
      </c>
      <c r="CF10">
        <v>94.97</v>
      </c>
      <c r="CG10">
        <v>92.57</v>
      </c>
      <c r="CH10">
        <v>81.2</v>
      </c>
      <c r="CI10">
        <v>83.33</v>
      </c>
      <c r="CJ10">
        <v>90.9</v>
      </c>
      <c r="CK10">
        <v>99.76</v>
      </c>
      <c r="CL10">
        <v>94.44</v>
      </c>
      <c r="CM10">
        <v>94.85</v>
      </c>
      <c r="CN10">
        <v>96.41</v>
      </c>
      <c r="CO10">
        <v>97.37</v>
      </c>
      <c r="CP10">
        <v>95.81</v>
      </c>
      <c r="CQ10">
        <v>99.4</v>
      </c>
      <c r="CR10">
        <v>97.13</v>
      </c>
      <c r="CS10">
        <v>78.56</v>
      </c>
      <c r="CT10">
        <v>22.16</v>
      </c>
      <c r="CU10">
        <v>26.47</v>
      </c>
      <c r="CV10">
        <v>21.68</v>
      </c>
      <c r="CW10">
        <v>97.84</v>
      </c>
      <c r="CX10">
        <v>94.44</v>
      </c>
      <c r="CY10">
        <v>94.01</v>
      </c>
    </row>
    <row r="11" spans="1:103" x14ac:dyDescent="0.25">
      <c r="B11" t="s">
        <v>1317</v>
      </c>
      <c r="C11">
        <v>2</v>
      </c>
      <c r="D11" t="s">
        <v>96</v>
      </c>
      <c r="E11">
        <v>99.52</v>
      </c>
      <c r="F11">
        <v>94.61</v>
      </c>
      <c r="G11">
        <v>80.12</v>
      </c>
      <c r="H11">
        <v>63.95</v>
      </c>
      <c r="I11">
        <v>61.08</v>
      </c>
      <c r="J11">
        <v>55.81</v>
      </c>
      <c r="K11">
        <v>66.47</v>
      </c>
      <c r="L11">
        <v>90.9</v>
      </c>
      <c r="M11">
        <v>96.77</v>
      </c>
      <c r="N11">
        <v>65.39</v>
      </c>
      <c r="O11">
        <v>91.5</v>
      </c>
      <c r="P11">
        <v>80.48</v>
      </c>
      <c r="Q11">
        <v>82.51</v>
      </c>
      <c r="R11">
        <v>77.25</v>
      </c>
      <c r="S11">
        <v>52.1</v>
      </c>
      <c r="T11">
        <v>92.34</v>
      </c>
      <c r="U11">
        <v>75.09</v>
      </c>
      <c r="V11">
        <v>91.62</v>
      </c>
      <c r="W11">
        <v>90.42</v>
      </c>
      <c r="X11">
        <v>81.680000000000007</v>
      </c>
      <c r="Y11">
        <v>80.72</v>
      </c>
      <c r="Z11">
        <v>65.63</v>
      </c>
      <c r="AA11">
        <v>68.98</v>
      </c>
      <c r="AB11">
        <v>86.95</v>
      </c>
      <c r="AC11">
        <v>90.78</v>
      </c>
      <c r="AD11">
        <v>58.68</v>
      </c>
      <c r="AE11">
        <v>92.34</v>
      </c>
      <c r="AF11">
        <v>79.16</v>
      </c>
      <c r="AG11">
        <v>69.58</v>
      </c>
      <c r="AH11">
        <v>74.25</v>
      </c>
      <c r="AI11">
        <v>80.84</v>
      </c>
      <c r="AJ11">
        <v>96.29</v>
      </c>
      <c r="AK11">
        <v>89.34</v>
      </c>
      <c r="AL11">
        <v>94.01</v>
      </c>
      <c r="AM11">
        <v>97.37</v>
      </c>
      <c r="AN11">
        <v>86.83</v>
      </c>
      <c r="AO11">
        <v>70.66</v>
      </c>
      <c r="AP11">
        <v>89.22</v>
      </c>
      <c r="AQ11">
        <v>53.89</v>
      </c>
      <c r="AR11">
        <v>70.3</v>
      </c>
      <c r="AS11">
        <v>91.74</v>
      </c>
      <c r="AT11">
        <v>82.99</v>
      </c>
      <c r="AU11">
        <v>85.63</v>
      </c>
      <c r="AV11">
        <v>40.840000000000003</v>
      </c>
      <c r="AW11">
        <v>91.02</v>
      </c>
      <c r="AX11">
        <v>32.46</v>
      </c>
      <c r="AY11">
        <v>79.400000000000006</v>
      </c>
      <c r="AZ11">
        <v>79.400000000000006</v>
      </c>
      <c r="BA11">
        <v>42.16</v>
      </c>
      <c r="BB11">
        <v>54.25</v>
      </c>
      <c r="BC11">
        <v>52.93</v>
      </c>
      <c r="BD11">
        <v>52.81</v>
      </c>
      <c r="BE11">
        <v>54.73</v>
      </c>
      <c r="BF11">
        <v>53.41</v>
      </c>
      <c r="BG11">
        <v>14.01</v>
      </c>
      <c r="BH11">
        <v>20.239999999999998</v>
      </c>
      <c r="BI11">
        <v>19.399999999999999</v>
      </c>
      <c r="BJ11">
        <v>17.37</v>
      </c>
      <c r="BK11">
        <v>68.02</v>
      </c>
      <c r="BL11">
        <v>52.34</v>
      </c>
      <c r="BM11">
        <v>45.75</v>
      </c>
      <c r="BN11">
        <v>54.25</v>
      </c>
      <c r="BO11">
        <v>82.63</v>
      </c>
      <c r="BP11">
        <v>38.08</v>
      </c>
      <c r="BQ11">
        <v>25.76</v>
      </c>
      <c r="BR11">
        <v>42.42</v>
      </c>
      <c r="BS11">
        <v>83.47</v>
      </c>
      <c r="BT11">
        <v>85.51</v>
      </c>
      <c r="BU11">
        <v>85.11</v>
      </c>
      <c r="BV11">
        <v>68.09</v>
      </c>
      <c r="BW11">
        <v>69.94</v>
      </c>
      <c r="BX11">
        <v>79.64</v>
      </c>
      <c r="BY11">
        <v>71.28</v>
      </c>
      <c r="BZ11">
        <v>76.599999999999994</v>
      </c>
      <c r="CA11">
        <v>83.59</v>
      </c>
      <c r="CB11">
        <v>79.790000000000006</v>
      </c>
      <c r="CC11">
        <v>87.23</v>
      </c>
      <c r="CD11">
        <v>56.38</v>
      </c>
      <c r="CE11">
        <v>42.55</v>
      </c>
      <c r="CF11">
        <v>27.9</v>
      </c>
      <c r="CG11">
        <v>35.450000000000003</v>
      </c>
      <c r="CH11">
        <v>25.75</v>
      </c>
      <c r="CI11">
        <v>77.66</v>
      </c>
      <c r="CJ11">
        <v>85.63</v>
      </c>
      <c r="CK11">
        <v>92.22</v>
      </c>
      <c r="CL11">
        <v>63.83</v>
      </c>
      <c r="CM11">
        <v>79.760000000000005</v>
      </c>
      <c r="CN11">
        <v>92.34</v>
      </c>
      <c r="CO11">
        <v>51.98</v>
      </c>
      <c r="CP11">
        <v>40</v>
      </c>
      <c r="CQ11">
        <v>55.93</v>
      </c>
      <c r="CR11">
        <v>48.02</v>
      </c>
      <c r="CS11">
        <v>84.55</v>
      </c>
      <c r="CT11">
        <v>82.28</v>
      </c>
      <c r="CU11">
        <v>72.69</v>
      </c>
      <c r="CV11">
        <v>86.59</v>
      </c>
      <c r="CW11">
        <v>77.959999999999994</v>
      </c>
      <c r="CX11">
        <v>62.77</v>
      </c>
      <c r="CY11">
        <v>77.37</v>
      </c>
    </row>
    <row r="12" spans="1:103" x14ac:dyDescent="0.25">
      <c r="B12" t="s">
        <v>1316</v>
      </c>
      <c r="C12">
        <v>0</v>
      </c>
      <c r="D12" t="s">
        <v>96</v>
      </c>
      <c r="E12">
        <v>99.4</v>
      </c>
      <c r="F12">
        <v>36.53</v>
      </c>
      <c r="G12">
        <v>78.2</v>
      </c>
      <c r="H12">
        <v>81.2</v>
      </c>
      <c r="I12">
        <v>62.51</v>
      </c>
      <c r="J12">
        <v>72.69</v>
      </c>
      <c r="K12">
        <v>77.489999999999995</v>
      </c>
      <c r="L12">
        <v>69.94</v>
      </c>
      <c r="M12">
        <v>45.15</v>
      </c>
      <c r="N12">
        <v>79.88</v>
      </c>
      <c r="O12">
        <v>20.36</v>
      </c>
      <c r="P12">
        <v>26.47</v>
      </c>
      <c r="Q12">
        <v>28.74</v>
      </c>
      <c r="R12">
        <v>28.62</v>
      </c>
      <c r="S12">
        <v>55.45</v>
      </c>
      <c r="T12">
        <v>24.07</v>
      </c>
      <c r="U12">
        <v>32.340000000000003</v>
      </c>
      <c r="V12">
        <v>34.97</v>
      </c>
      <c r="W12">
        <v>23.11</v>
      </c>
      <c r="X12">
        <v>28.98</v>
      </c>
      <c r="Y12">
        <v>18.920000000000002</v>
      </c>
      <c r="Z12">
        <v>41.56</v>
      </c>
      <c r="AA12">
        <v>54.61</v>
      </c>
      <c r="AB12">
        <v>30.9</v>
      </c>
      <c r="AC12">
        <v>13.89</v>
      </c>
      <c r="AD12">
        <v>70.42</v>
      </c>
      <c r="AE12">
        <v>86.83</v>
      </c>
      <c r="AF12">
        <v>72.34</v>
      </c>
      <c r="AG12">
        <v>72.69</v>
      </c>
      <c r="AH12">
        <v>72.22</v>
      </c>
      <c r="AI12">
        <v>63.95</v>
      </c>
      <c r="AJ12">
        <v>90.78</v>
      </c>
      <c r="AK12">
        <v>93.77</v>
      </c>
      <c r="AL12">
        <v>87.54</v>
      </c>
      <c r="AM12">
        <v>83.47</v>
      </c>
      <c r="AN12">
        <v>97.72</v>
      </c>
      <c r="AO12">
        <v>97.6</v>
      </c>
      <c r="AP12">
        <v>85.99</v>
      </c>
      <c r="AQ12">
        <v>85.15</v>
      </c>
      <c r="AR12">
        <v>99.88</v>
      </c>
      <c r="AS12">
        <v>94.73</v>
      </c>
      <c r="AT12">
        <v>95.33</v>
      </c>
      <c r="AU12">
        <v>79.64</v>
      </c>
      <c r="AV12">
        <v>32.1</v>
      </c>
      <c r="AW12">
        <v>91.02</v>
      </c>
      <c r="AX12">
        <v>20.96</v>
      </c>
      <c r="AY12">
        <v>74.25</v>
      </c>
      <c r="AZ12">
        <v>74.25</v>
      </c>
      <c r="BA12">
        <v>51.86</v>
      </c>
      <c r="BB12">
        <v>38.799999999999997</v>
      </c>
      <c r="BC12">
        <v>47.66</v>
      </c>
      <c r="BD12">
        <v>52.46</v>
      </c>
      <c r="BE12">
        <v>32.93</v>
      </c>
      <c r="BF12">
        <v>32.46</v>
      </c>
      <c r="BG12">
        <v>79.760000000000005</v>
      </c>
      <c r="BH12">
        <v>86.47</v>
      </c>
      <c r="BI12">
        <v>67.31</v>
      </c>
      <c r="BJ12">
        <v>58.8</v>
      </c>
      <c r="BK12">
        <v>35.21</v>
      </c>
      <c r="BL12">
        <v>47.78</v>
      </c>
      <c r="BM12">
        <v>42.4</v>
      </c>
      <c r="BN12">
        <v>20.48</v>
      </c>
      <c r="BO12">
        <v>75.209999999999994</v>
      </c>
      <c r="BP12">
        <v>59.28</v>
      </c>
      <c r="BQ12">
        <v>53.03</v>
      </c>
      <c r="BR12">
        <v>51.52</v>
      </c>
      <c r="BS12">
        <v>96.89</v>
      </c>
      <c r="BT12">
        <v>84.07</v>
      </c>
      <c r="BU12">
        <v>72.73</v>
      </c>
      <c r="BV12">
        <v>90.91</v>
      </c>
      <c r="BW12">
        <v>66.83</v>
      </c>
      <c r="BX12">
        <v>74.25</v>
      </c>
      <c r="BY12">
        <v>72.73</v>
      </c>
      <c r="BZ12">
        <v>63.64</v>
      </c>
      <c r="CA12">
        <v>77.599999999999994</v>
      </c>
      <c r="CB12">
        <v>72.73</v>
      </c>
      <c r="CC12">
        <v>63.64</v>
      </c>
      <c r="CD12">
        <v>72.73</v>
      </c>
      <c r="CE12">
        <v>63.64</v>
      </c>
      <c r="CF12">
        <v>95.21</v>
      </c>
      <c r="CG12">
        <v>92.93</v>
      </c>
      <c r="CH12">
        <v>94.61</v>
      </c>
      <c r="CI12">
        <v>63.64</v>
      </c>
      <c r="CJ12">
        <v>93.41</v>
      </c>
      <c r="CK12">
        <v>83.95</v>
      </c>
      <c r="CL12">
        <v>72.73</v>
      </c>
      <c r="CM12">
        <v>76.89</v>
      </c>
      <c r="CN12">
        <v>68.5</v>
      </c>
      <c r="CO12">
        <v>86.95</v>
      </c>
      <c r="CP12">
        <v>76.41</v>
      </c>
      <c r="CQ12">
        <v>85.99</v>
      </c>
      <c r="CR12">
        <v>79.52</v>
      </c>
      <c r="CS12">
        <v>92.69</v>
      </c>
      <c r="CT12">
        <v>81.680000000000007</v>
      </c>
      <c r="CU12">
        <v>74.489999999999995</v>
      </c>
      <c r="CV12">
        <v>84.79</v>
      </c>
      <c r="CW12">
        <v>68.260000000000005</v>
      </c>
      <c r="CX12">
        <v>81.819999999999993</v>
      </c>
      <c r="CY12">
        <v>39.159999999999997</v>
      </c>
    </row>
    <row r="13" spans="1:103" x14ac:dyDescent="0.25">
      <c r="B13" t="s">
        <v>1315</v>
      </c>
      <c r="C13">
        <v>2</v>
      </c>
      <c r="D13" t="s">
        <v>96</v>
      </c>
      <c r="E13">
        <v>99.28</v>
      </c>
      <c r="F13">
        <v>90.9</v>
      </c>
      <c r="G13">
        <v>81.2</v>
      </c>
      <c r="H13">
        <v>88.74</v>
      </c>
      <c r="I13">
        <v>64.19</v>
      </c>
      <c r="J13">
        <v>69.7</v>
      </c>
      <c r="K13">
        <v>95.09</v>
      </c>
      <c r="L13">
        <v>68.02</v>
      </c>
      <c r="M13">
        <v>52.1</v>
      </c>
      <c r="N13">
        <v>70.540000000000006</v>
      </c>
      <c r="O13">
        <v>85.99</v>
      </c>
      <c r="P13">
        <v>89.1</v>
      </c>
      <c r="Q13">
        <v>78.2</v>
      </c>
      <c r="R13">
        <v>74.489999999999995</v>
      </c>
      <c r="S13">
        <v>86.59</v>
      </c>
      <c r="T13">
        <v>72.69</v>
      </c>
      <c r="U13">
        <v>71.62</v>
      </c>
      <c r="V13">
        <v>60.48</v>
      </c>
      <c r="W13">
        <v>76.17</v>
      </c>
      <c r="X13">
        <v>90.06</v>
      </c>
      <c r="Y13">
        <v>71.739999999999995</v>
      </c>
      <c r="Z13">
        <v>75.209999999999994</v>
      </c>
      <c r="AA13">
        <v>93.53</v>
      </c>
      <c r="AB13">
        <v>54.73</v>
      </c>
      <c r="AC13">
        <v>62.16</v>
      </c>
      <c r="AD13">
        <v>49.22</v>
      </c>
      <c r="AE13">
        <v>84.31</v>
      </c>
      <c r="AF13">
        <v>70.180000000000007</v>
      </c>
      <c r="AG13">
        <v>59.64</v>
      </c>
      <c r="AH13">
        <v>74.13</v>
      </c>
      <c r="AI13">
        <v>71.02</v>
      </c>
      <c r="AJ13">
        <v>86.71</v>
      </c>
      <c r="AK13">
        <v>92.22</v>
      </c>
      <c r="AL13">
        <v>86.35</v>
      </c>
      <c r="AM13">
        <v>72.81</v>
      </c>
      <c r="AN13">
        <v>95.33</v>
      </c>
      <c r="AO13">
        <v>97.6</v>
      </c>
      <c r="AP13">
        <v>85.99</v>
      </c>
      <c r="AQ13">
        <v>85.15</v>
      </c>
      <c r="AR13">
        <v>99.88</v>
      </c>
      <c r="AS13">
        <v>74.13</v>
      </c>
      <c r="AT13">
        <v>65.510000000000005</v>
      </c>
      <c r="AU13">
        <v>72.69</v>
      </c>
      <c r="AV13">
        <v>66.83</v>
      </c>
      <c r="AW13">
        <v>91.02</v>
      </c>
      <c r="AX13">
        <v>65.150000000000006</v>
      </c>
      <c r="AY13">
        <v>46.23</v>
      </c>
      <c r="AZ13">
        <v>46.23</v>
      </c>
      <c r="BA13">
        <v>88.38</v>
      </c>
      <c r="BB13">
        <v>81.8</v>
      </c>
      <c r="BC13">
        <v>85.15</v>
      </c>
      <c r="BD13">
        <v>84.19</v>
      </c>
      <c r="BE13">
        <v>79.28</v>
      </c>
      <c r="BF13">
        <v>75.930000000000007</v>
      </c>
      <c r="BG13">
        <v>77.37</v>
      </c>
      <c r="BH13">
        <v>82.87</v>
      </c>
      <c r="BI13">
        <v>59.64</v>
      </c>
      <c r="BJ13">
        <v>68.5</v>
      </c>
      <c r="BK13">
        <v>76.290000000000006</v>
      </c>
      <c r="BL13">
        <v>74.61</v>
      </c>
      <c r="BM13">
        <v>86.23</v>
      </c>
      <c r="BN13">
        <v>16.170000000000002</v>
      </c>
      <c r="BO13">
        <v>47.9</v>
      </c>
      <c r="BP13">
        <v>85.51</v>
      </c>
      <c r="BQ13">
        <v>95.45</v>
      </c>
      <c r="BR13">
        <v>74.239999999999995</v>
      </c>
      <c r="BS13">
        <v>95.81</v>
      </c>
      <c r="BT13">
        <v>99.88</v>
      </c>
      <c r="BU13">
        <v>99</v>
      </c>
      <c r="BV13">
        <v>99</v>
      </c>
      <c r="BW13">
        <v>98.8</v>
      </c>
      <c r="BX13">
        <v>89.22</v>
      </c>
      <c r="BY13">
        <v>81</v>
      </c>
      <c r="BZ13">
        <v>87</v>
      </c>
      <c r="CA13">
        <v>99.4</v>
      </c>
      <c r="CB13">
        <v>95</v>
      </c>
      <c r="CC13">
        <v>98</v>
      </c>
      <c r="CD13">
        <v>94</v>
      </c>
      <c r="CE13">
        <v>98</v>
      </c>
      <c r="CF13">
        <v>34.25</v>
      </c>
      <c r="CG13">
        <v>35.450000000000003</v>
      </c>
      <c r="CH13">
        <v>25.75</v>
      </c>
      <c r="CI13">
        <v>86</v>
      </c>
      <c r="CJ13">
        <v>48.38</v>
      </c>
      <c r="CK13">
        <v>77.37</v>
      </c>
      <c r="CL13">
        <v>93</v>
      </c>
      <c r="CM13">
        <v>69.94</v>
      </c>
      <c r="CN13">
        <v>50.66</v>
      </c>
      <c r="CO13">
        <v>18.68</v>
      </c>
      <c r="CP13">
        <v>16.77</v>
      </c>
      <c r="CQ13">
        <v>21.32</v>
      </c>
      <c r="CR13">
        <v>25.87</v>
      </c>
      <c r="CS13">
        <v>29.46</v>
      </c>
      <c r="CT13">
        <v>63.23</v>
      </c>
      <c r="CU13">
        <v>62.28</v>
      </c>
      <c r="CV13">
        <v>64.069999999999993</v>
      </c>
      <c r="CW13">
        <v>57.6</v>
      </c>
      <c r="CX13">
        <v>60</v>
      </c>
      <c r="CY13">
        <v>45.75</v>
      </c>
    </row>
    <row r="14" spans="1:103" x14ac:dyDescent="0.25">
      <c r="B14" t="s">
        <v>1314</v>
      </c>
      <c r="C14">
        <v>1</v>
      </c>
      <c r="D14" t="s">
        <v>96</v>
      </c>
      <c r="E14">
        <v>99.16</v>
      </c>
      <c r="F14">
        <v>75.930000000000007</v>
      </c>
      <c r="G14">
        <v>69.7</v>
      </c>
      <c r="H14">
        <v>72.930000000000007</v>
      </c>
      <c r="I14">
        <v>14.25</v>
      </c>
      <c r="J14">
        <v>94.13</v>
      </c>
      <c r="K14">
        <v>89.22</v>
      </c>
      <c r="L14">
        <v>60.12</v>
      </c>
      <c r="M14">
        <v>22.4</v>
      </c>
      <c r="N14">
        <v>91.74</v>
      </c>
      <c r="O14">
        <v>79.88</v>
      </c>
      <c r="P14">
        <v>83.35</v>
      </c>
      <c r="Q14">
        <v>21.2</v>
      </c>
      <c r="R14">
        <v>99.16</v>
      </c>
      <c r="S14">
        <v>98.2</v>
      </c>
      <c r="T14">
        <v>68.260000000000005</v>
      </c>
      <c r="U14">
        <v>29.82</v>
      </c>
      <c r="V14">
        <v>96.53</v>
      </c>
      <c r="W14">
        <v>56.53</v>
      </c>
      <c r="X14">
        <v>71.5</v>
      </c>
      <c r="Y14">
        <v>9.1</v>
      </c>
      <c r="Z14">
        <v>96.53</v>
      </c>
      <c r="AA14">
        <v>92.34</v>
      </c>
      <c r="AB14">
        <v>37.25</v>
      </c>
      <c r="AC14">
        <v>22.04</v>
      </c>
      <c r="AD14">
        <v>70.06</v>
      </c>
      <c r="AE14">
        <v>33.770000000000003</v>
      </c>
      <c r="AF14">
        <v>64.069999999999993</v>
      </c>
      <c r="AG14">
        <v>66.83</v>
      </c>
      <c r="AH14">
        <v>56.29</v>
      </c>
      <c r="AI14">
        <v>63.83</v>
      </c>
      <c r="AJ14">
        <v>9.6999999999999993</v>
      </c>
      <c r="AK14">
        <v>8.74</v>
      </c>
      <c r="AL14">
        <v>22.75</v>
      </c>
      <c r="AM14">
        <v>28.86</v>
      </c>
      <c r="AN14">
        <v>78.44</v>
      </c>
      <c r="AO14">
        <v>77.13</v>
      </c>
      <c r="AP14">
        <v>88.14</v>
      </c>
      <c r="AQ14">
        <v>88.86</v>
      </c>
      <c r="AR14">
        <v>50.3</v>
      </c>
      <c r="AS14">
        <v>89.1</v>
      </c>
      <c r="AT14">
        <v>77.25</v>
      </c>
      <c r="AU14">
        <v>88.98</v>
      </c>
      <c r="AV14">
        <v>41.68</v>
      </c>
      <c r="AW14">
        <v>91.02</v>
      </c>
      <c r="AX14">
        <v>34.01</v>
      </c>
      <c r="AY14">
        <v>27.78</v>
      </c>
      <c r="AZ14">
        <v>27.78</v>
      </c>
      <c r="BA14">
        <v>65.75</v>
      </c>
      <c r="BB14">
        <v>51.14</v>
      </c>
      <c r="BC14">
        <v>24.79</v>
      </c>
      <c r="BD14">
        <v>29.58</v>
      </c>
      <c r="BE14">
        <v>44.07</v>
      </c>
      <c r="BF14">
        <v>90.42</v>
      </c>
      <c r="BG14">
        <v>63.95</v>
      </c>
      <c r="BH14">
        <v>43.47</v>
      </c>
      <c r="BI14">
        <v>79.64</v>
      </c>
      <c r="BJ14">
        <v>76.89</v>
      </c>
      <c r="BK14">
        <v>23.11</v>
      </c>
      <c r="BL14">
        <v>33.770000000000003</v>
      </c>
      <c r="BM14">
        <v>20.84</v>
      </c>
      <c r="BN14">
        <v>99.76</v>
      </c>
      <c r="BO14">
        <v>2.99</v>
      </c>
      <c r="BP14">
        <v>85.51</v>
      </c>
      <c r="BQ14">
        <v>95.45</v>
      </c>
      <c r="BR14">
        <v>74.239999999999995</v>
      </c>
      <c r="BS14">
        <v>99.04</v>
      </c>
      <c r="BT14">
        <v>99.28</v>
      </c>
      <c r="BU14">
        <v>97</v>
      </c>
      <c r="BV14">
        <v>91</v>
      </c>
      <c r="BW14">
        <v>97.96</v>
      </c>
      <c r="BX14">
        <v>93.77</v>
      </c>
      <c r="BY14">
        <v>96</v>
      </c>
      <c r="BZ14">
        <v>81</v>
      </c>
      <c r="CA14">
        <v>94.61</v>
      </c>
      <c r="CB14">
        <v>97</v>
      </c>
      <c r="CC14">
        <v>89</v>
      </c>
      <c r="CD14">
        <v>99</v>
      </c>
      <c r="CE14">
        <v>57</v>
      </c>
      <c r="CF14">
        <v>63.23</v>
      </c>
      <c r="CG14">
        <v>85.15</v>
      </c>
      <c r="CH14">
        <v>43.71</v>
      </c>
      <c r="CI14">
        <v>12</v>
      </c>
      <c r="CJ14">
        <v>88.62</v>
      </c>
      <c r="CK14">
        <v>80.48</v>
      </c>
      <c r="CL14">
        <v>98</v>
      </c>
      <c r="CM14">
        <v>17.010000000000002</v>
      </c>
      <c r="CN14">
        <v>98.92</v>
      </c>
      <c r="CO14">
        <v>71.86</v>
      </c>
      <c r="CP14">
        <v>69.819999999999993</v>
      </c>
      <c r="CQ14">
        <v>82.75</v>
      </c>
      <c r="CR14">
        <v>30.54</v>
      </c>
      <c r="CS14">
        <v>90.3</v>
      </c>
      <c r="CT14">
        <v>99.4</v>
      </c>
      <c r="CU14">
        <v>97.96</v>
      </c>
      <c r="CV14">
        <v>98.44</v>
      </c>
      <c r="CW14">
        <v>33.29</v>
      </c>
      <c r="CX14">
        <v>52</v>
      </c>
      <c r="CY14">
        <v>20.96</v>
      </c>
    </row>
    <row r="15" spans="1:103" x14ac:dyDescent="0.25">
      <c r="B15" t="s">
        <v>1312</v>
      </c>
      <c r="C15">
        <v>2</v>
      </c>
      <c r="D15" t="s">
        <v>96</v>
      </c>
      <c r="E15">
        <v>99.04</v>
      </c>
      <c r="F15">
        <v>67.900000000000006</v>
      </c>
      <c r="G15">
        <v>81.680000000000007</v>
      </c>
      <c r="H15">
        <v>85.99</v>
      </c>
      <c r="I15">
        <v>31.98</v>
      </c>
      <c r="J15">
        <v>97.49</v>
      </c>
      <c r="K15">
        <v>93.05</v>
      </c>
      <c r="L15">
        <v>71.62</v>
      </c>
      <c r="M15">
        <v>31.74</v>
      </c>
      <c r="N15">
        <v>94.97</v>
      </c>
      <c r="O15">
        <v>77.010000000000005</v>
      </c>
      <c r="P15">
        <v>89.94</v>
      </c>
      <c r="Q15">
        <v>72.22</v>
      </c>
      <c r="R15">
        <v>76.41</v>
      </c>
      <c r="S15">
        <v>93.77</v>
      </c>
      <c r="T15">
        <v>55.21</v>
      </c>
      <c r="U15">
        <v>57.6</v>
      </c>
      <c r="V15">
        <v>54.13</v>
      </c>
      <c r="W15">
        <v>29.94</v>
      </c>
      <c r="X15">
        <v>55.93</v>
      </c>
      <c r="Y15">
        <v>23.83</v>
      </c>
      <c r="Z15">
        <v>57.96</v>
      </c>
      <c r="AA15">
        <v>87.31</v>
      </c>
      <c r="AB15">
        <v>14.13</v>
      </c>
      <c r="AC15">
        <v>9.94</v>
      </c>
      <c r="AD15">
        <v>45.63</v>
      </c>
      <c r="AE15">
        <v>76.650000000000006</v>
      </c>
      <c r="AF15">
        <v>82.04</v>
      </c>
      <c r="AG15">
        <v>69.459999999999994</v>
      </c>
      <c r="AH15">
        <v>78.319999999999993</v>
      </c>
      <c r="AI15">
        <v>86.11</v>
      </c>
      <c r="AJ15">
        <v>60.84</v>
      </c>
      <c r="AK15">
        <v>63.11</v>
      </c>
      <c r="AL15">
        <v>57.96</v>
      </c>
      <c r="AM15">
        <v>55.45</v>
      </c>
      <c r="AN15">
        <v>82.4</v>
      </c>
      <c r="AO15">
        <v>97.6</v>
      </c>
      <c r="AP15">
        <v>85.99</v>
      </c>
      <c r="AQ15">
        <v>85.15</v>
      </c>
      <c r="AR15">
        <v>99.88</v>
      </c>
      <c r="AS15">
        <v>55.09</v>
      </c>
      <c r="AT15">
        <v>34.130000000000003</v>
      </c>
      <c r="AU15">
        <v>99.64</v>
      </c>
      <c r="AV15">
        <v>50.54</v>
      </c>
      <c r="AW15">
        <v>91.02</v>
      </c>
      <c r="AX15">
        <v>45.87</v>
      </c>
      <c r="AY15">
        <v>30.06</v>
      </c>
      <c r="AZ15">
        <v>30.06</v>
      </c>
      <c r="BA15">
        <v>74.61</v>
      </c>
      <c r="BB15">
        <v>62.4</v>
      </c>
      <c r="BC15">
        <v>60.36</v>
      </c>
      <c r="BD15">
        <v>64.790000000000006</v>
      </c>
      <c r="BE15">
        <v>69.22</v>
      </c>
      <c r="BF15">
        <v>53.29</v>
      </c>
      <c r="BG15">
        <v>74.489999999999995</v>
      </c>
      <c r="BH15">
        <v>65.989999999999995</v>
      </c>
      <c r="BI15">
        <v>69.34</v>
      </c>
      <c r="BJ15">
        <v>81.8</v>
      </c>
      <c r="BK15">
        <v>40</v>
      </c>
      <c r="BL15">
        <v>74.97</v>
      </c>
      <c r="BM15">
        <v>23.71</v>
      </c>
      <c r="BN15">
        <v>30.54</v>
      </c>
      <c r="BO15">
        <v>50.42</v>
      </c>
      <c r="BP15">
        <v>85.51</v>
      </c>
      <c r="BQ15">
        <v>95.45</v>
      </c>
      <c r="BR15">
        <v>74.239999999999995</v>
      </c>
      <c r="BS15">
        <v>94.37</v>
      </c>
      <c r="BT15">
        <v>98.44</v>
      </c>
      <c r="BU15">
        <v>91</v>
      </c>
      <c r="BV15">
        <v>94</v>
      </c>
      <c r="BW15">
        <v>99.88</v>
      </c>
      <c r="BX15">
        <v>95.57</v>
      </c>
      <c r="BY15">
        <v>87</v>
      </c>
      <c r="BZ15">
        <v>94</v>
      </c>
      <c r="CA15">
        <v>98.68</v>
      </c>
      <c r="CB15">
        <v>96</v>
      </c>
      <c r="CC15">
        <v>93</v>
      </c>
      <c r="CD15">
        <v>95</v>
      </c>
      <c r="CE15">
        <v>93</v>
      </c>
      <c r="CF15">
        <v>22.87</v>
      </c>
      <c r="CG15">
        <v>35.450000000000003</v>
      </c>
      <c r="CH15">
        <v>25.75</v>
      </c>
      <c r="CI15">
        <v>67</v>
      </c>
      <c r="CJ15">
        <v>76.17</v>
      </c>
      <c r="CK15">
        <v>72.930000000000007</v>
      </c>
      <c r="CL15">
        <v>97</v>
      </c>
      <c r="CM15">
        <v>58.44</v>
      </c>
      <c r="CN15">
        <v>48.5</v>
      </c>
      <c r="CO15">
        <v>50.54</v>
      </c>
      <c r="CP15">
        <v>32.93</v>
      </c>
      <c r="CQ15">
        <v>61.8</v>
      </c>
      <c r="CR15">
        <v>44.55</v>
      </c>
      <c r="CS15">
        <v>89.46</v>
      </c>
      <c r="CT15">
        <v>79.16</v>
      </c>
      <c r="CU15">
        <v>67.540000000000006</v>
      </c>
      <c r="CV15">
        <v>85.63</v>
      </c>
      <c r="CW15">
        <v>85.15</v>
      </c>
      <c r="CX15">
        <v>95</v>
      </c>
      <c r="CY15">
        <v>59.76</v>
      </c>
    </row>
    <row r="16" spans="1:103" x14ac:dyDescent="0.25">
      <c r="B16" t="s">
        <v>1313</v>
      </c>
      <c r="C16">
        <v>4</v>
      </c>
      <c r="D16" t="s">
        <v>96</v>
      </c>
      <c r="E16">
        <v>98.92</v>
      </c>
      <c r="F16">
        <v>74.37</v>
      </c>
      <c r="G16">
        <v>82.04</v>
      </c>
      <c r="H16">
        <v>89.7</v>
      </c>
      <c r="I16">
        <v>45.51</v>
      </c>
      <c r="J16">
        <v>94.73</v>
      </c>
      <c r="K16">
        <v>91.5</v>
      </c>
      <c r="L16">
        <v>68.62</v>
      </c>
      <c r="M16">
        <v>32.340000000000003</v>
      </c>
      <c r="N16">
        <v>90.9</v>
      </c>
      <c r="O16">
        <v>92.46</v>
      </c>
      <c r="P16">
        <v>99.04</v>
      </c>
      <c r="Q16">
        <v>97.6</v>
      </c>
      <c r="R16">
        <v>99.52</v>
      </c>
      <c r="S16">
        <v>91.38</v>
      </c>
      <c r="T16">
        <v>74.849999999999994</v>
      </c>
      <c r="U16">
        <v>34.85</v>
      </c>
      <c r="V16">
        <v>99.16</v>
      </c>
      <c r="W16">
        <v>28.74</v>
      </c>
      <c r="X16">
        <v>52.57</v>
      </c>
      <c r="Y16">
        <v>39.28</v>
      </c>
      <c r="Z16">
        <v>95.45</v>
      </c>
      <c r="AA16">
        <v>26.83</v>
      </c>
      <c r="AB16">
        <v>15.33</v>
      </c>
      <c r="AC16">
        <v>30.42</v>
      </c>
      <c r="AD16">
        <v>26.83</v>
      </c>
      <c r="AE16">
        <v>51.62</v>
      </c>
      <c r="AF16">
        <v>69.22</v>
      </c>
      <c r="AG16">
        <v>53.41</v>
      </c>
      <c r="AH16">
        <v>59.88</v>
      </c>
      <c r="AI16">
        <v>88.14</v>
      </c>
      <c r="AJ16">
        <v>32.22</v>
      </c>
      <c r="AK16">
        <v>52.57</v>
      </c>
      <c r="AL16">
        <v>26.83</v>
      </c>
      <c r="AM16">
        <v>24.55</v>
      </c>
      <c r="AN16">
        <v>83.23</v>
      </c>
      <c r="AO16">
        <v>68.260000000000005</v>
      </c>
      <c r="AP16">
        <v>63.47</v>
      </c>
      <c r="AQ16">
        <v>44.67</v>
      </c>
      <c r="AR16">
        <v>99.88</v>
      </c>
      <c r="AS16">
        <v>67.19</v>
      </c>
      <c r="AT16">
        <v>82.75</v>
      </c>
      <c r="AU16">
        <v>29.22</v>
      </c>
      <c r="AV16">
        <v>70.3</v>
      </c>
      <c r="AW16">
        <v>91.02</v>
      </c>
      <c r="AX16">
        <v>69.459999999999994</v>
      </c>
      <c r="AY16">
        <v>83.23</v>
      </c>
      <c r="AZ16">
        <v>83.23</v>
      </c>
      <c r="BA16">
        <v>92.69</v>
      </c>
      <c r="BB16">
        <v>91.62</v>
      </c>
      <c r="BC16">
        <v>91.26</v>
      </c>
      <c r="BD16">
        <v>92.81</v>
      </c>
      <c r="BE16">
        <v>92.69</v>
      </c>
      <c r="BF16">
        <v>88.86</v>
      </c>
      <c r="BG16">
        <v>73.77</v>
      </c>
      <c r="BH16">
        <v>86.59</v>
      </c>
      <c r="BI16">
        <v>55.81</v>
      </c>
      <c r="BJ16">
        <v>45.27</v>
      </c>
      <c r="BK16">
        <v>92.46</v>
      </c>
      <c r="BL16">
        <v>71.02</v>
      </c>
      <c r="BM16">
        <v>94.37</v>
      </c>
      <c r="BN16">
        <v>31.62</v>
      </c>
      <c r="BO16">
        <v>87.31</v>
      </c>
      <c r="BP16">
        <v>85.51</v>
      </c>
      <c r="BQ16">
        <v>95.45</v>
      </c>
      <c r="BR16">
        <v>74.239999999999995</v>
      </c>
      <c r="BS16">
        <v>99.64</v>
      </c>
      <c r="BT16">
        <v>99.64</v>
      </c>
      <c r="BU16">
        <v>98</v>
      </c>
      <c r="BV16">
        <v>93</v>
      </c>
      <c r="BW16">
        <v>98.08</v>
      </c>
      <c r="BX16">
        <v>87.31</v>
      </c>
      <c r="BY16">
        <v>83</v>
      </c>
      <c r="BZ16">
        <v>80</v>
      </c>
      <c r="CA16">
        <v>98.56</v>
      </c>
      <c r="CB16">
        <v>94</v>
      </c>
      <c r="CC16">
        <v>94</v>
      </c>
      <c r="CD16">
        <v>93</v>
      </c>
      <c r="CE16">
        <v>94</v>
      </c>
      <c r="CF16">
        <v>86.23</v>
      </c>
      <c r="CG16">
        <v>94.01</v>
      </c>
      <c r="CH16">
        <v>40.72</v>
      </c>
      <c r="CI16">
        <v>80</v>
      </c>
      <c r="CJ16">
        <v>67.78</v>
      </c>
      <c r="CK16">
        <v>77.959999999999994</v>
      </c>
      <c r="CL16">
        <v>96</v>
      </c>
      <c r="CM16">
        <v>32.22</v>
      </c>
      <c r="CN16">
        <v>82.75</v>
      </c>
      <c r="CO16">
        <v>28.86</v>
      </c>
      <c r="CP16">
        <v>24.07</v>
      </c>
      <c r="CQ16">
        <v>49.22</v>
      </c>
      <c r="CR16">
        <v>18.440000000000001</v>
      </c>
      <c r="CS16">
        <v>48.14</v>
      </c>
      <c r="CT16">
        <v>88.26</v>
      </c>
      <c r="CU16">
        <v>76.05</v>
      </c>
      <c r="CV16">
        <v>94.25</v>
      </c>
      <c r="CW16">
        <v>77.72</v>
      </c>
      <c r="CX16">
        <v>84</v>
      </c>
      <c r="CY16">
        <v>55.69</v>
      </c>
    </row>
    <row r="17" spans="2:103" x14ac:dyDescent="0.25">
      <c r="B17" t="s">
        <v>1311</v>
      </c>
      <c r="C17">
        <v>1</v>
      </c>
      <c r="D17" t="s">
        <v>96</v>
      </c>
      <c r="E17">
        <v>98.8</v>
      </c>
      <c r="F17">
        <v>34.369999999999997</v>
      </c>
      <c r="G17">
        <v>38.56</v>
      </c>
      <c r="H17">
        <v>59.16</v>
      </c>
      <c r="I17">
        <v>28.74</v>
      </c>
      <c r="J17">
        <v>53.53</v>
      </c>
      <c r="K17">
        <v>91.74</v>
      </c>
      <c r="L17">
        <v>17.13</v>
      </c>
      <c r="M17">
        <v>6.95</v>
      </c>
      <c r="N17">
        <v>63.59</v>
      </c>
      <c r="O17">
        <v>38.200000000000003</v>
      </c>
      <c r="P17">
        <v>50.54</v>
      </c>
      <c r="Q17">
        <v>13.53</v>
      </c>
      <c r="R17">
        <v>66.47</v>
      </c>
      <c r="S17">
        <v>74.61</v>
      </c>
      <c r="T17">
        <v>32.1</v>
      </c>
      <c r="U17">
        <v>15.45</v>
      </c>
      <c r="V17">
        <v>64.19</v>
      </c>
      <c r="W17">
        <v>40.96</v>
      </c>
      <c r="X17">
        <v>67.19</v>
      </c>
      <c r="Y17">
        <v>20.72</v>
      </c>
      <c r="Z17">
        <v>73.17</v>
      </c>
      <c r="AA17">
        <v>95.57</v>
      </c>
      <c r="AB17">
        <v>17.25</v>
      </c>
      <c r="AC17">
        <v>13.41</v>
      </c>
      <c r="AD17">
        <v>46.95</v>
      </c>
      <c r="AE17">
        <v>88.26</v>
      </c>
      <c r="AF17">
        <v>84.79</v>
      </c>
      <c r="AG17">
        <v>83.23</v>
      </c>
      <c r="AH17">
        <v>78.92</v>
      </c>
      <c r="AI17">
        <v>78.2</v>
      </c>
      <c r="AJ17">
        <v>81.08</v>
      </c>
      <c r="AK17">
        <v>89.1</v>
      </c>
      <c r="AL17">
        <v>70.3</v>
      </c>
      <c r="AM17">
        <v>75.81</v>
      </c>
      <c r="AN17">
        <v>99.16</v>
      </c>
      <c r="AO17">
        <v>97.6</v>
      </c>
      <c r="AP17">
        <v>85.99</v>
      </c>
      <c r="AQ17">
        <v>85.15</v>
      </c>
      <c r="AR17">
        <v>99.88</v>
      </c>
      <c r="AS17">
        <v>62.4</v>
      </c>
      <c r="AT17">
        <v>45.03</v>
      </c>
      <c r="AU17">
        <v>89.82</v>
      </c>
      <c r="AV17">
        <v>88.02</v>
      </c>
      <c r="AW17">
        <v>91.02</v>
      </c>
      <c r="AX17">
        <v>89.82</v>
      </c>
      <c r="AY17">
        <v>97.37</v>
      </c>
      <c r="AZ17">
        <v>97.37</v>
      </c>
      <c r="BA17">
        <v>94.49</v>
      </c>
      <c r="BB17">
        <v>91.98</v>
      </c>
      <c r="BC17">
        <v>90.9</v>
      </c>
      <c r="BD17">
        <v>91.26</v>
      </c>
      <c r="BE17">
        <v>92.81</v>
      </c>
      <c r="BF17">
        <v>91.02</v>
      </c>
      <c r="BG17">
        <v>83.59</v>
      </c>
      <c r="BH17">
        <v>83.83</v>
      </c>
      <c r="BI17">
        <v>67.78</v>
      </c>
      <c r="BJ17">
        <v>79.16</v>
      </c>
      <c r="BK17">
        <v>91.14</v>
      </c>
      <c r="BL17">
        <v>89.22</v>
      </c>
      <c r="BM17">
        <v>87.66</v>
      </c>
      <c r="BN17">
        <v>42.63</v>
      </c>
      <c r="BO17">
        <v>42.16</v>
      </c>
      <c r="BP17">
        <v>85.51</v>
      </c>
      <c r="BQ17">
        <v>95.45</v>
      </c>
      <c r="BR17">
        <v>74.239999999999995</v>
      </c>
      <c r="BS17">
        <v>99.88</v>
      </c>
      <c r="BT17">
        <v>99.16</v>
      </c>
      <c r="BU17">
        <v>94</v>
      </c>
      <c r="BV17">
        <v>95</v>
      </c>
      <c r="BW17">
        <v>98.32</v>
      </c>
      <c r="BX17">
        <v>97.84</v>
      </c>
      <c r="BY17">
        <v>94</v>
      </c>
      <c r="BZ17">
        <v>95</v>
      </c>
      <c r="CA17">
        <v>98.8</v>
      </c>
      <c r="CB17">
        <v>93</v>
      </c>
      <c r="CC17">
        <v>95</v>
      </c>
      <c r="CD17">
        <v>92</v>
      </c>
      <c r="CE17">
        <v>95</v>
      </c>
      <c r="CF17">
        <v>96.29</v>
      </c>
      <c r="CG17">
        <v>97.6</v>
      </c>
      <c r="CH17">
        <v>91.86</v>
      </c>
      <c r="CI17">
        <v>64</v>
      </c>
      <c r="CJ17">
        <v>68.260000000000005</v>
      </c>
      <c r="CK17">
        <v>78.08</v>
      </c>
      <c r="CL17">
        <v>95</v>
      </c>
      <c r="CM17">
        <v>56.29</v>
      </c>
      <c r="CN17">
        <v>62.4</v>
      </c>
      <c r="CO17">
        <v>38.32</v>
      </c>
      <c r="CP17">
        <v>37.369999999999997</v>
      </c>
      <c r="CQ17">
        <v>54.37</v>
      </c>
      <c r="CR17">
        <v>18.440000000000001</v>
      </c>
      <c r="CS17">
        <v>56.41</v>
      </c>
      <c r="CT17">
        <v>77.010000000000005</v>
      </c>
      <c r="CU17">
        <v>71.38</v>
      </c>
      <c r="CV17">
        <v>80.48</v>
      </c>
      <c r="CW17">
        <v>74.97</v>
      </c>
      <c r="CX17">
        <v>80</v>
      </c>
      <c r="CY17">
        <v>53.29</v>
      </c>
    </row>
    <row r="18" spans="2:103" x14ac:dyDescent="0.25">
      <c r="B18" t="s">
        <v>1310</v>
      </c>
      <c r="C18">
        <v>2</v>
      </c>
      <c r="D18" t="s">
        <v>96</v>
      </c>
      <c r="E18">
        <v>98.68</v>
      </c>
      <c r="F18">
        <v>94.37</v>
      </c>
      <c r="G18">
        <v>79.16</v>
      </c>
      <c r="H18">
        <v>89.1</v>
      </c>
      <c r="I18">
        <v>97.49</v>
      </c>
      <c r="J18">
        <v>96.89</v>
      </c>
      <c r="K18">
        <v>36.049999999999997</v>
      </c>
      <c r="L18">
        <v>64.430000000000007</v>
      </c>
      <c r="M18">
        <v>82.16</v>
      </c>
      <c r="N18">
        <v>36.65</v>
      </c>
      <c r="O18">
        <v>91.26</v>
      </c>
      <c r="P18">
        <v>97.25</v>
      </c>
      <c r="Q18">
        <v>90.9</v>
      </c>
      <c r="R18">
        <v>93.17</v>
      </c>
      <c r="S18">
        <v>94.97</v>
      </c>
      <c r="T18">
        <v>75.209999999999994</v>
      </c>
      <c r="U18">
        <v>56.89</v>
      </c>
      <c r="V18">
        <v>77.37</v>
      </c>
      <c r="W18">
        <v>91.5</v>
      </c>
      <c r="X18">
        <v>99.28</v>
      </c>
      <c r="Y18">
        <v>91.5</v>
      </c>
      <c r="Z18">
        <v>98.92</v>
      </c>
      <c r="AA18">
        <v>96.17</v>
      </c>
      <c r="AB18">
        <v>71.02</v>
      </c>
      <c r="AC18">
        <v>33.65</v>
      </c>
      <c r="AD18">
        <v>94.97</v>
      </c>
      <c r="AE18">
        <v>58.8</v>
      </c>
      <c r="AF18">
        <v>53.77</v>
      </c>
      <c r="AG18">
        <v>59.88</v>
      </c>
      <c r="AH18">
        <v>57.13</v>
      </c>
      <c r="AI18">
        <v>42.4</v>
      </c>
      <c r="AJ18">
        <v>59.88</v>
      </c>
      <c r="AK18">
        <v>55.93</v>
      </c>
      <c r="AL18">
        <v>61.44</v>
      </c>
      <c r="AM18">
        <v>55.93</v>
      </c>
      <c r="AN18">
        <v>85.15</v>
      </c>
      <c r="AO18">
        <v>89.94</v>
      </c>
      <c r="AP18">
        <v>85.99</v>
      </c>
      <c r="AQ18">
        <v>85.15</v>
      </c>
      <c r="AR18">
        <v>82.75</v>
      </c>
      <c r="AS18">
        <v>31.26</v>
      </c>
      <c r="AT18">
        <v>38.200000000000003</v>
      </c>
      <c r="AU18">
        <v>42.87</v>
      </c>
      <c r="AV18">
        <v>91.14</v>
      </c>
      <c r="AW18">
        <v>91.02</v>
      </c>
      <c r="AX18">
        <v>93.17</v>
      </c>
      <c r="AY18">
        <v>64.069999999999993</v>
      </c>
      <c r="AZ18">
        <v>64.069999999999993</v>
      </c>
      <c r="BA18">
        <v>45.87</v>
      </c>
      <c r="BB18">
        <v>52.69</v>
      </c>
      <c r="BC18">
        <v>40.24</v>
      </c>
      <c r="BD18">
        <v>41.08</v>
      </c>
      <c r="BE18">
        <v>59.64</v>
      </c>
      <c r="BF18">
        <v>61.32</v>
      </c>
      <c r="BG18">
        <v>86.47</v>
      </c>
      <c r="BH18">
        <v>84.79</v>
      </c>
      <c r="BI18">
        <v>84.91</v>
      </c>
      <c r="BJ18">
        <v>61.68</v>
      </c>
      <c r="BK18">
        <v>80.959999999999994</v>
      </c>
      <c r="BL18">
        <v>38.32</v>
      </c>
      <c r="BM18">
        <v>48.98</v>
      </c>
      <c r="BN18">
        <v>87.07</v>
      </c>
      <c r="BO18">
        <v>95.33</v>
      </c>
      <c r="BP18">
        <v>9.34</v>
      </c>
      <c r="BQ18">
        <v>6.06</v>
      </c>
      <c r="BR18">
        <v>4.55</v>
      </c>
      <c r="BS18">
        <v>84.79</v>
      </c>
      <c r="BT18">
        <v>95.81</v>
      </c>
      <c r="BU18">
        <v>88.89</v>
      </c>
      <c r="BV18">
        <v>91.11</v>
      </c>
      <c r="BW18">
        <v>87.31</v>
      </c>
      <c r="BX18">
        <v>17.37</v>
      </c>
      <c r="BY18">
        <v>22.22</v>
      </c>
      <c r="BZ18">
        <v>11.11</v>
      </c>
      <c r="CA18">
        <v>87.78</v>
      </c>
      <c r="CB18">
        <v>71.11</v>
      </c>
      <c r="CC18">
        <v>80</v>
      </c>
      <c r="CD18">
        <v>75.56</v>
      </c>
      <c r="CE18">
        <v>84.44</v>
      </c>
      <c r="CF18">
        <v>77.599999999999994</v>
      </c>
      <c r="CG18">
        <v>71.5</v>
      </c>
      <c r="CH18">
        <v>64.67</v>
      </c>
      <c r="CI18">
        <v>60</v>
      </c>
      <c r="CJ18">
        <v>87.07</v>
      </c>
      <c r="CK18">
        <v>96.17</v>
      </c>
      <c r="CL18">
        <v>80</v>
      </c>
      <c r="CM18">
        <v>98.32</v>
      </c>
      <c r="CN18">
        <v>78.8</v>
      </c>
      <c r="CO18">
        <v>45.27</v>
      </c>
      <c r="CP18">
        <v>48.74</v>
      </c>
      <c r="CQ18">
        <v>34.130000000000003</v>
      </c>
      <c r="CR18">
        <v>60</v>
      </c>
      <c r="CS18">
        <v>48.38</v>
      </c>
      <c r="CT18">
        <v>90.66</v>
      </c>
      <c r="CU18">
        <v>92.1</v>
      </c>
      <c r="CV18">
        <v>86.47</v>
      </c>
      <c r="CW18">
        <v>84.79</v>
      </c>
      <c r="CX18">
        <v>60</v>
      </c>
      <c r="CY18">
        <v>93.41</v>
      </c>
    </row>
    <row r="19" spans="2:103" x14ac:dyDescent="0.25">
      <c r="B19" t="s">
        <v>1308</v>
      </c>
      <c r="C19">
        <v>0</v>
      </c>
      <c r="D19" t="s">
        <v>96</v>
      </c>
      <c r="E19">
        <v>98.56</v>
      </c>
      <c r="F19">
        <v>76.41</v>
      </c>
      <c r="G19">
        <v>90.54</v>
      </c>
      <c r="H19">
        <v>97.96</v>
      </c>
      <c r="I19">
        <v>90.54</v>
      </c>
      <c r="J19">
        <v>98.2</v>
      </c>
      <c r="K19">
        <v>86.83</v>
      </c>
      <c r="L19">
        <v>78.319999999999993</v>
      </c>
      <c r="M19">
        <v>38.68</v>
      </c>
      <c r="N19">
        <v>97.6</v>
      </c>
      <c r="O19">
        <v>20.96</v>
      </c>
      <c r="P19">
        <v>23.23</v>
      </c>
      <c r="Q19">
        <v>22.04</v>
      </c>
      <c r="R19">
        <v>39.76</v>
      </c>
      <c r="S19">
        <v>43.23</v>
      </c>
      <c r="T19">
        <v>28.62</v>
      </c>
      <c r="U19">
        <v>11.98</v>
      </c>
      <c r="V19">
        <v>62.87</v>
      </c>
      <c r="W19">
        <v>96.05</v>
      </c>
      <c r="X19">
        <v>88.5</v>
      </c>
      <c r="Y19">
        <v>91.14</v>
      </c>
      <c r="Z19">
        <v>93.17</v>
      </c>
      <c r="AA19">
        <v>51.5</v>
      </c>
      <c r="AB19">
        <v>91.26</v>
      </c>
      <c r="AC19">
        <v>60.84</v>
      </c>
      <c r="AD19">
        <v>97.49</v>
      </c>
      <c r="AE19">
        <v>73.77</v>
      </c>
      <c r="AF19">
        <v>57.6</v>
      </c>
      <c r="AG19">
        <v>63.59</v>
      </c>
      <c r="AH19">
        <v>62.4</v>
      </c>
      <c r="AI19">
        <v>44.31</v>
      </c>
      <c r="AJ19">
        <v>80.599999999999994</v>
      </c>
      <c r="AK19">
        <v>93.41</v>
      </c>
      <c r="AL19">
        <v>77.25</v>
      </c>
      <c r="AM19">
        <v>63.59</v>
      </c>
      <c r="AN19">
        <v>32.22</v>
      </c>
      <c r="AO19">
        <v>21.2</v>
      </c>
      <c r="AP19">
        <v>32.22</v>
      </c>
      <c r="AQ19">
        <v>26.35</v>
      </c>
      <c r="AR19">
        <v>23.95</v>
      </c>
      <c r="AS19">
        <v>76.77</v>
      </c>
      <c r="AT19">
        <v>81.08</v>
      </c>
      <c r="AU19">
        <v>50.3</v>
      </c>
      <c r="AV19">
        <v>25.15</v>
      </c>
      <c r="AW19">
        <v>23.35</v>
      </c>
      <c r="AX19">
        <v>48.74</v>
      </c>
      <c r="AY19">
        <v>72.099999999999994</v>
      </c>
      <c r="AZ19">
        <v>72.099999999999994</v>
      </c>
      <c r="BA19">
        <v>66.47</v>
      </c>
      <c r="BB19">
        <v>40.119999999999997</v>
      </c>
      <c r="BC19">
        <v>33.049999999999997</v>
      </c>
      <c r="BD19">
        <v>36.17</v>
      </c>
      <c r="BE19">
        <v>38.08</v>
      </c>
      <c r="BF19">
        <v>52.34</v>
      </c>
      <c r="BG19">
        <v>37.49</v>
      </c>
      <c r="BH19">
        <v>11.86</v>
      </c>
      <c r="BI19">
        <v>73.77</v>
      </c>
      <c r="BJ19">
        <v>62.87</v>
      </c>
      <c r="BK19">
        <v>52.93</v>
      </c>
      <c r="BL19">
        <v>61.68</v>
      </c>
      <c r="BM19">
        <v>8.26</v>
      </c>
      <c r="BN19">
        <v>84.55</v>
      </c>
      <c r="BO19">
        <v>54.01</v>
      </c>
      <c r="BP19">
        <v>96.41</v>
      </c>
      <c r="BQ19">
        <v>86.36</v>
      </c>
      <c r="BR19">
        <v>89.39</v>
      </c>
      <c r="BS19">
        <v>95.93</v>
      </c>
      <c r="BT19">
        <v>65.989999999999995</v>
      </c>
      <c r="BU19">
        <v>68.569999999999993</v>
      </c>
      <c r="BV19">
        <v>54.29</v>
      </c>
      <c r="BW19">
        <v>45.27</v>
      </c>
      <c r="BX19">
        <v>77.37</v>
      </c>
      <c r="BY19">
        <v>71.430000000000007</v>
      </c>
      <c r="BZ19">
        <v>71.430000000000007</v>
      </c>
      <c r="CA19">
        <v>86.11</v>
      </c>
      <c r="CB19">
        <v>82.86</v>
      </c>
      <c r="CC19">
        <v>68.569999999999993</v>
      </c>
      <c r="CD19">
        <v>80</v>
      </c>
      <c r="CE19">
        <v>80</v>
      </c>
      <c r="CF19">
        <v>93.77</v>
      </c>
      <c r="CG19">
        <v>95.21</v>
      </c>
      <c r="CH19">
        <v>88.62</v>
      </c>
      <c r="CI19">
        <v>54.29</v>
      </c>
      <c r="CJ19">
        <v>89.22</v>
      </c>
      <c r="CK19">
        <v>83.11</v>
      </c>
      <c r="CL19">
        <v>82.86</v>
      </c>
      <c r="CM19">
        <v>54.61</v>
      </c>
      <c r="CN19">
        <v>80.72</v>
      </c>
      <c r="CO19">
        <v>80.36</v>
      </c>
      <c r="CP19">
        <v>72.569999999999993</v>
      </c>
      <c r="CQ19">
        <v>85.03</v>
      </c>
      <c r="CR19">
        <v>73.17</v>
      </c>
      <c r="CS19">
        <v>72.34</v>
      </c>
      <c r="CT19">
        <v>68.260000000000005</v>
      </c>
      <c r="CU19">
        <v>59.28</v>
      </c>
      <c r="CV19">
        <v>74.010000000000005</v>
      </c>
      <c r="CW19">
        <v>79.64</v>
      </c>
      <c r="CX19">
        <v>68.569999999999993</v>
      </c>
      <c r="CY19">
        <v>74.37</v>
      </c>
    </row>
    <row r="20" spans="2:103" x14ac:dyDescent="0.25">
      <c r="B20" t="s">
        <v>1309</v>
      </c>
      <c r="C20">
        <v>3</v>
      </c>
      <c r="D20" t="s">
        <v>96</v>
      </c>
      <c r="E20">
        <v>98.44</v>
      </c>
      <c r="F20">
        <v>74.849999999999994</v>
      </c>
      <c r="G20">
        <v>70.180000000000007</v>
      </c>
      <c r="H20">
        <v>77.37</v>
      </c>
      <c r="I20">
        <v>56.65</v>
      </c>
      <c r="J20">
        <v>60.36</v>
      </c>
      <c r="K20">
        <v>88.14</v>
      </c>
      <c r="L20">
        <v>56.29</v>
      </c>
      <c r="M20">
        <v>43.71</v>
      </c>
      <c r="N20">
        <v>67.540000000000006</v>
      </c>
      <c r="O20">
        <v>53.05</v>
      </c>
      <c r="P20">
        <v>58.2</v>
      </c>
      <c r="Q20">
        <v>49.7</v>
      </c>
      <c r="R20">
        <v>42.99</v>
      </c>
      <c r="S20">
        <v>75.69</v>
      </c>
      <c r="T20">
        <v>48.26</v>
      </c>
      <c r="U20">
        <v>57.72</v>
      </c>
      <c r="V20">
        <v>46.23</v>
      </c>
      <c r="W20">
        <v>80.959999999999994</v>
      </c>
      <c r="X20">
        <v>76.05</v>
      </c>
      <c r="Y20">
        <v>66.59</v>
      </c>
      <c r="Z20">
        <v>57.49</v>
      </c>
      <c r="AA20">
        <v>81.44</v>
      </c>
      <c r="AB20">
        <v>77.37</v>
      </c>
      <c r="AC20">
        <v>87.54</v>
      </c>
      <c r="AD20">
        <v>47.07</v>
      </c>
      <c r="AE20">
        <v>70.3</v>
      </c>
      <c r="AF20">
        <v>77.13</v>
      </c>
      <c r="AG20">
        <v>69.34</v>
      </c>
      <c r="AH20">
        <v>78.680000000000007</v>
      </c>
      <c r="AI20">
        <v>72.81</v>
      </c>
      <c r="AJ20">
        <v>55.09</v>
      </c>
      <c r="AK20">
        <v>49.46</v>
      </c>
      <c r="AL20">
        <v>86.23</v>
      </c>
      <c r="AM20">
        <v>24.55</v>
      </c>
      <c r="AN20">
        <v>85.99</v>
      </c>
      <c r="AO20">
        <v>71.739999999999995</v>
      </c>
      <c r="AP20">
        <v>92.22</v>
      </c>
      <c r="AQ20">
        <v>62.63</v>
      </c>
      <c r="AR20">
        <v>60.24</v>
      </c>
      <c r="AS20">
        <v>80.599999999999994</v>
      </c>
      <c r="AT20">
        <v>76.650000000000006</v>
      </c>
      <c r="AU20">
        <v>64.67</v>
      </c>
      <c r="AV20">
        <v>43.11</v>
      </c>
      <c r="AW20">
        <v>91.02</v>
      </c>
      <c r="AX20">
        <v>36.65</v>
      </c>
      <c r="AY20">
        <v>86.95</v>
      </c>
      <c r="AZ20">
        <v>86.95</v>
      </c>
      <c r="BA20">
        <v>36.53</v>
      </c>
      <c r="BB20">
        <v>47.66</v>
      </c>
      <c r="BC20">
        <v>44.19</v>
      </c>
      <c r="BD20">
        <v>45.27</v>
      </c>
      <c r="BE20">
        <v>50.42</v>
      </c>
      <c r="BF20">
        <v>47.31</v>
      </c>
      <c r="BG20">
        <v>37.130000000000003</v>
      </c>
      <c r="BH20">
        <v>38.44</v>
      </c>
      <c r="BI20">
        <v>40.479999999999997</v>
      </c>
      <c r="BJ20">
        <v>44.67</v>
      </c>
      <c r="BK20">
        <v>35.81</v>
      </c>
      <c r="BL20">
        <v>53.77</v>
      </c>
      <c r="BM20">
        <v>27.78</v>
      </c>
      <c r="BN20">
        <v>54.85</v>
      </c>
      <c r="BO20">
        <v>43.71</v>
      </c>
      <c r="BP20">
        <v>38.08</v>
      </c>
      <c r="BQ20">
        <v>25.76</v>
      </c>
      <c r="BR20">
        <v>42.42</v>
      </c>
      <c r="BS20">
        <v>97.37</v>
      </c>
      <c r="BT20">
        <v>95.57</v>
      </c>
      <c r="BU20">
        <v>94.68</v>
      </c>
      <c r="BV20">
        <v>93.62</v>
      </c>
      <c r="BW20">
        <v>71.86</v>
      </c>
      <c r="BX20">
        <v>96.05</v>
      </c>
      <c r="BY20">
        <v>88.3</v>
      </c>
      <c r="BZ20">
        <v>93.62</v>
      </c>
      <c r="CA20">
        <v>98.32</v>
      </c>
      <c r="CB20">
        <v>97.87</v>
      </c>
      <c r="CC20">
        <v>95.74</v>
      </c>
      <c r="CD20">
        <v>93.62</v>
      </c>
      <c r="CE20">
        <v>84.04</v>
      </c>
      <c r="CF20">
        <v>42.99</v>
      </c>
      <c r="CG20">
        <v>35.450000000000003</v>
      </c>
      <c r="CH20">
        <v>25.75</v>
      </c>
      <c r="CI20">
        <v>98.94</v>
      </c>
      <c r="CJ20">
        <v>80.239999999999995</v>
      </c>
      <c r="CK20">
        <v>93.17</v>
      </c>
      <c r="CL20">
        <v>57.45</v>
      </c>
      <c r="CM20">
        <v>83.47</v>
      </c>
      <c r="CN20">
        <v>94.49</v>
      </c>
      <c r="CO20">
        <v>48.5</v>
      </c>
      <c r="CP20">
        <v>33.65</v>
      </c>
      <c r="CQ20">
        <v>59.28</v>
      </c>
      <c r="CR20">
        <v>37.01</v>
      </c>
      <c r="CS20">
        <v>86.95</v>
      </c>
      <c r="CT20">
        <v>88.5</v>
      </c>
      <c r="CU20">
        <v>76.650000000000006</v>
      </c>
      <c r="CV20">
        <v>93.89</v>
      </c>
      <c r="CW20">
        <v>36.770000000000003</v>
      </c>
      <c r="CX20">
        <v>13.83</v>
      </c>
      <c r="CY20">
        <v>65.63</v>
      </c>
    </row>
    <row r="21" spans="2:103" x14ac:dyDescent="0.25">
      <c r="B21" t="s">
        <v>1307</v>
      </c>
      <c r="C21">
        <v>0</v>
      </c>
      <c r="D21" t="s">
        <v>96</v>
      </c>
      <c r="E21">
        <v>98.32</v>
      </c>
      <c r="F21">
        <v>94.01</v>
      </c>
      <c r="G21">
        <v>83.71</v>
      </c>
      <c r="H21">
        <v>76.17</v>
      </c>
      <c r="I21">
        <v>69.819999999999993</v>
      </c>
      <c r="J21">
        <v>69.94</v>
      </c>
      <c r="K21">
        <v>62.4</v>
      </c>
      <c r="L21">
        <v>86.95</v>
      </c>
      <c r="M21">
        <v>67.78</v>
      </c>
      <c r="N21">
        <v>85.51</v>
      </c>
      <c r="O21">
        <v>78.92</v>
      </c>
      <c r="P21">
        <v>88.02</v>
      </c>
      <c r="Q21">
        <v>66.709999999999994</v>
      </c>
      <c r="R21">
        <v>84.55</v>
      </c>
      <c r="S21">
        <v>82.16</v>
      </c>
      <c r="T21">
        <v>61.8</v>
      </c>
      <c r="U21">
        <v>41.08</v>
      </c>
      <c r="V21">
        <v>77.489999999999995</v>
      </c>
      <c r="W21">
        <v>97.25</v>
      </c>
      <c r="X21">
        <v>84.55</v>
      </c>
      <c r="Y21">
        <v>84.19</v>
      </c>
      <c r="Z21">
        <v>78.319999999999993</v>
      </c>
      <c r="AA21">
        <v>60.12</v>
      </c>
      <c r="AB21">
        <v>98.08</v>
      </c>
      <c r="AC21">
        <v>84.31</v>
      </c>
      <c r="AD21">
        <v>94.61</v>
      </c>
      <c r="AE21">
        <v>62.04</v>
      </c>
      <c r="AF21">
        <v>51.5</v>
      </c>
      <c r="AG21">
        <v>38.92</v>
      </c>
      <c r="AH21">
        <v>42.4</v>
      </c>
      <c r="AI21">
        <v>72.569999999999993</v>
      </c>
      <c r="AJ21">
        <v>67.19</v>
      </c>
      <c r="AK21">
        <v>55.69</v>
      </c>
      <c r="AL21">
        <v>67.069999999999993</v>
      </c>
      <c r="AM21">
        <v>72.930000000000007</v>
      </c>
      <c r="AN21">
        <v>54.97</v>
      </c>
      <c r="AO21">
        <v>45.27</v>
      </c>
      <c r="AP21">
        <v>48.62</v>
      </c>
      <c r="AQ21">
        <v>38.92</v>
      </c>
      <c r="AR21">
        <v>65.03</v>
      </c>
      <c r="AS21">
        <v>84.67</v>
      </c>
      <c r="AT21">
        <v>71.739999999999995</v>
      </c>
      <c r="AU21">
        <v>83.71</v>
      </c>
      <c r="AV21">
        <v>24.79</v>
      </c>
      <c r="AW21">
        <v>21.8</v>
      </c>
      <c r="AX21">
        <v>52.46</v>
      </c>
      <c r="AY21">
        <v>71.260000000000005</v>
      </c>
      <c r="AZ21">
        <v>71.260000000000005</v>
      </c>
      <c r="BA21">
        <v>61.8</v>
      </c>
      <c r="BB21">
        <v>63.83</v>
      </c>
      <c r="BC21">
        <v>56.53</v>
      </c>
      <c r="BD21">
        <v>61.32</v>
      </c>
      <c r="BE21">
        <v>62.99</v>
      </c>
      <c r="BF21">
        <v>69.459999999999994</v>
      </c>
      <c r="BG21">
        <v>80.12</v>
      </c>
      <c r="BH21">
        <v>75.81</v>
      </c>
      <c r="BI21">
        <v>88.74</v>
      </c>
      <c r="BJ21">
        <v>54.73</v>
      </c>
      <c r="BK21">
        <v>57.6</v>
      </c>
      <c r="BL21">
        <v>75.69</v>
      </c>
      <c r="BM21">
        <v>17.489999999999998</v>
      </c>
      <c r="BN21">
        <v>79.400000000000006</v>
      </c>
      <c r="BO21">
        <v>29.82</v>
      </c>
      <c r="BP21">
        <v>44.91</v>
      </c>
      <c r="BQ21">
        <v>37.880000000000003</v>
      </c>
      <c r="BR21">
        <v>45.45</v>
      </c>
      <c r="BS21">
        <v>79.040000000000006</v>
      </c>
      <c r="BT21">
        <v>23.59</v>
      </c>
      <c r="BU21">
        <v>16.670000000000002</v>
      </c>
      <c r="BV21">
        <v>25</v>
      </c>
      <c r="BW21">
        <v>48.98</v>
      </c>
      <c r="BX21">
        <v>88.86</v>
      </c>
      <c r="BY21">
        <v>83.33</v>
      </c>
      <c r="BZ21">
        <v>83.33</v>
      </c>
      <c r="CA21">
        <v>60.36</v>
      </c>
      <c r="CB21">
        <v>50</v>
      </c>
      <c r="CC21">
        <v>58.33</v>
      </c>
      <c r="CD21">
        <v>50</v>
      </c>
      <c r="CE21">
        <v>58.33</v>
      </c>
      <c r="CF21">
        <v>93.53</v>
      </c>
      <c r="CG21">
        <v>89.82</v>
      </c>
      <c r="CH21">
        <v>89.22</v>
      </c>
      <c r="CI21">
        <v>66.67</v>
      </c>
      <c r="CJ21">
        <v>95.33</v>
      </c>
      <c r="CK21">
        <v>88.74</v>
      </c>
      <c r="CL21">
        <v>66.67</v>
      </c>
      <c r="CM21">
        <v>80.239999999999995</v>
      </c>
      <c r="CN21">
        <v>80.599999999999994</v>
      </c>
      <c r="CO21">
        <v>94.73</v>
      </c>
      <c r="CP21">
        <v>91.14</v>
      </c>
      <c r="CQ21">
        <v>95.69</v>
      </c>
      <c r="CR21">
        <v>93.05</v>
      </c>
      <c r="CS21">
        <v>82.16</v>
      </c>
      <c r="CT21">
        <v>78.44</v>
      </c>
      <c r="CU21">
        <v>80.12</v>
      </c>
      <c r="CV21">
        <v>76.17</v>
      </c>
      <c r="CW21">
        <v>51.86</v>
      </c>
      <c r="CX21">
        <v>41.67</v>
      </c>
      <c r="CY21">
        <v>59.04</v>
      </c>
    </row>
    <row r="22" spans="2:103" x14ac:dyDescent="0.25">
      <c r="B22" t="s">
        <v>1306</v>
      </c>
      <c r="C22">
        <v>4</v>
      </c>
      <c r="D22" t="s">
        <v>96</v>
      </c>
      <c r="E22">
        <v>98.2</v>
      </c>
      <c r="F22">
        <v>72.81</v>
      </c>
      <c r="G22">
        <v>63.71</v>
      </c>
      <c r="H22">
        <v>51.62</v>
      </c>
      <c r="I22">
        <v>55.21</v>
      </c>
      <c r="J22">
        <v>50.54</v>
      </c>
      <c r="K22">
        <v>55.93</v>
      </c>
      <c r="L22">
        <v>71.739999999999995</v>
      </c>
      <c r="M22">
        <v>76.89</v>
      </c>
      <c r="N22">
        <v>49.94</v>
      </c>
      <c r="O22">
        <v>66.47</v>
      </c>
      <c r="P22">
        <v>33.049999999999997</v>
      </c>
      <c r="Q22">
        <v>54.01</v>
      </c>
      <c r="R22">
        <v>34.729999999999997</v>
      </c>
      <c r="S22">
        <v>37.01</v>
      </c>
      <c r="T22">
        <v>95.69</v>
      </c>
      <c r="U22">
        <v>97.25</v>
      </c>
      <c r="V22">
        <v>77.599999999999994</v>
      </c>
      <c r="W22">
        <v>69.459999999999994</v>
      </c>
      <c r="X22">
        <v>67.900000000000006</v>
      </c>
      <c r="Y22">
        <v>61.68</v>
      </c>
      <c r="Z22">
        <v>64.91</v>
      </c>
      <c r="AA22">
        <v>63.71</v>
      </c>
      <c r="AB22">
        <v>64.67</v>
      </c>
      <c r="AC22">
        <v>58.08</v>
      </c>
      <c r="AD22">
        <v>63.59</v>
      </c>
      <c r="AE22">
        <v>95.81</v>
      </c>
      <c r="AF22">
        <v>86.47</v>
      </c>
      <c r="AG22">
        <v>82.99</v>
      </c>
      <c r="AH22">
        <v>91.5</v>
      </c>
      <c r="AI22">
        <v>71.739999999999995</v>
      </c>
      <c r="AJ22">
        <v>95.69</v>
      </c>
      <c r="AK22">
        <v>94.01</v>
      </c>
      <c r="AL22">
        <v>95.57</v>
      </c>
      <c r="AM22">
        <v>89.58</v>
      </c>
      <c r="AN22">
        <v>56.65</v>
      </c>
      <c r="AO22">
        <v>77.84</v>
      </c>
      <c r="AP22">
        <v>42.75</v>
      </c>
      <c r="AQ22">
        <v>85.63</v>
      </c>
      <c r="AR22">
        <v>99.88</v>
      </c>
      <c r="AS22">
        <v>67.900000000000006</v>
      </c>
      <c r="AT22">
        <v>63.71</v>
      </c>
      <c r="AU22">
        <v>66.47</v>
      </c>
      <c r="AV22">
        <v>19.16</v>
      </c>
      <c r="AW22">
        <v>19.399999999999999</v>
      </c>
      <c r="AX22">
        <v>19.16</v>
      </c>
      <c r="AY22">
        <v>11.74</v>
      </c>
      <c r="AZ22">
        <v>11.74</v>
      </c>
      <c r="BA22">
        <v>36.049999999999997</v>
      </c>
      <c r="BB22">
        <v>46.83</v>
      </c>
      <c r="BC22">
        <v>49.22</v>
      </c>
      <c r="BD22">
        <v>35.81</v>
      </c>
      <c r="BE22">
        <v>47.19</v>
      </c>
      <c r="BF22">
        <v>51.62</v>
      </c>
      <c r="BG22">
        <v>74.37</v>
      </c>
      <c r="BH22">
        <v>97.49</v>
      </c>
      <c r="BI22">
        <v>70.3</v>
      </c>
      <c r="BJ22">
        <v>0.48</v>
      </c>
      <c r="BK22">
        <v>49.7</v>
      </c>
      <c r="BL22">
        <v>28.62</v>
      </c>
      <c r="BM22">
        <v>78.08</v>
      </c>
      <c r="BN22">
        <v>57.01</v>
      </c>
      <c r="BO22">
        <v>35.450000000000003</v>
      </c>
      <c r="BP22">
        <v>16.05</v>
      </c>
      <c r="BQ22">
        <v>13.64</v>
      </c>
      <c r="BR22">
        <v>18.18</v>
      </c>
      <c r="BS22">
        <v>82.99</v>
      </c>
      <c r="BT22">
        <v>80.599999999999994</v>
      </c>
      <c r="BU22">
        <v>71.430000000000007</v>
      </c>
      <c r="BV22">
        <v>76.19</v>
      </c>
      <c r="BW22">
        <v>72.69</v>
      </c>
      <c r="BX22">
        <v>18.8</v>
      </c>
      <c r="BY22">
        <v>19.05</v>
      </c>
      <c r="BZ22">
        <v>19.05</v>
      </c>
      <c r="CA22">
        <v>81.8</v>
      </c>
      <c r="CB22">
        <v>61.9</v>
      </c>
      <c r="CC22">
        <v>71.430000000000007</v>
      </c>
      <c r="CD22">
        <v>57.14</v>
      </c>
      <c r="CE22">
        <v>90.48</v>
      </c>
      <c r="CF22">
        <v>94.61</v>
      </c>
      <c r="CG22">
        <v>84.67</v>
      </c>
      <c r="CH22">
        <v>84.55</v>
      </c>
      <c r="CI22">
        <v>95.24</v>
      </c>
      <c r="CJ22">
        <v>96.65</v>
      </c>
      <c r="CK22">
        <v>86.71</v>
      </c>
      <c r="CL22">
        <v>52.38</v>
      </c>
      <c r="CM22">
        <v>72.81</v>
      </c>
      <c r="CN22">
        <v>91.38</v>
      </c>
      <c r="CO22">
        <v>90.42</v>
      </c>
      <c r="CP22">
        <v>80.959999999999994</v>
      </c>
      <c r="CQ22">
        <v>88.02</v>
      </c>
      <c r="CR22">
        <v>81.2</v>
      </c>
      <c r="CS22">
        <v>96.05</v>
      </c>
      <c r="CT22">
        <v>93.53</v>
      </c>
      <c r="CU22">
        <v>89.58</v>
      </c>
      <c r="CV22">
        <v>92.1</v>
      </c>
      <c r="CW22">
        <v>48.02</v>
      </c>
      <c r="CX22">
        <v>47.62</v>
      </c>
      <c r="CY22">
        <v>47.07</v>
      </c>
    </row>
    <row r="23" spans="2:103" x14ac:dyDescent="0.25">
      <c r="B23" t="s">
        <v>1304</v>
      </c>
      <c r="C23">
        <v>5</v>
      </c>
      <c r="D23" t="s">
        <v>96</v>
      </c>
      <c r="E23">
        <v>98.08</v>
      </c>
      <c r="F23">
        <v>72.569999999999993</v>
      </c>
      <c r="G23">
        <v>60.72</v>
      </c>
      <c r="H23">
        <v>48.14</v>
      </c>
      <c r="I23">
        <v>55.09</v>
      </c>
      <c r="J23">
        <v>19.64</v>
      </c>
      <c r="K23">
        <v>81.680000000000007</v>
      </c>
      <c r="L23">
        <v>67.66</v>
      </c>
      <c r="M23">
        <v>76.41</v>
      </c>
      <c r="N23">
        <v>45.87</v>
      </c>
      <c r="O23">
        <v>62.28</v>
      </c>
      <c r="P23">
        <v>58.56</v>
      </c>
      <c r="Q23">
        <v>94.13</v>
      </c>
      <c r="R23">
        <v>51.98</v>
      </c>
      <c r="S23">
        <v>22.63</v>
      </c>
      <c r="T23">
        <v>64.069999999999993</v>
      </c>
      <c r="U23">
        <v>97.96</v>
      </c>
      <c r="V23">
        <v>23.35</v>
      </c>
      <c r="W23">
        <v>76.05</v>
      </c>
      <c r="X23">
        <v>75.569999999999993</v>
      </c>
      <c r="Y23">
        <v>78.44</v>
      </c>
      <c r="Z23">
        <v>28.86</v>
      </c>
      <c r="AA23">
        <v>97.37</v>
      </c>
      <c r="AB23">
        <v>69.099999999999994</v>
      </c>
      <c r="AC23">
        <v>86.23</v>
      </c>
      <c r="AD23">
        <v>40.479999999999997</v>
      </c>
      <c r="AE23">
        <v>76.05</v>
      </c>
      <c r="AF23">
        <v>81.92</v>
      </c>
      <c r="AG23">
        <v>75.45</v>
      </c>
      <c r="AH23">
        <v>78.2</v>
      </c>
      <c r="AI23">
        <v>80</v>
      </c>
      <c r="AJ23">
        <v>60.36</v>
      </c>
      <c r="AK23">
        <v>61.56</v>
      </c>
      <c r="AL23">
        <v>55.81</v>
      </c>
      <c r="AM23">
        <v>57.13</v>
      </c>
      <c r="AN23">
        <v>35.090000000000003</v>
      </c>
      <c r="AO23">
        <v>71.86</v>
      </c>
      <c r="AP23">
        <v>98.92</v>
      </c>
      <c r="AQ23">
        <v>86.11</v>
      </c>
      <c r="AR23">
        <v>30.42</v>
      </c>
      <c r="AS23">
        <v>31.02</v>
      </c>
      <c r="AT23">
        <v>31.62</v>
      </c>
      <c r="AU23">
        <v>54.25</v>
      </c>
      <c r="AV23">
        <v>19.16</v>
      </c>
      <c r="AW23">
        <v>19.399999999999999</v>
      </c>
      <c r="AX23">
        <v>19.16</v>
      </c>
      <c r="AY23">
        <v>11.74</v>
      </c>
      <c r="AZ23">
        <v>11.74</v>
      </c>
      <c r="BA23">
        <v>88.14</v>
      </c>
      <c r="BB23">
        <v>85.15</v>
      </c>
      <c r="BC23">
        <v>92.22</v>
      </c>
      <c r="BD23">
        <v>87.43</v>
      </c>
      <c r="BE23">
        <v>78.2</v>
      </c>
      <c r="BF23">
        <v>79.88</v>
      </c>
      <c r="BG23">
        <v>29.7</v>
      </c>
      <c r="BH23">
        <v>20.48</v>
      </c>
      <c r="BI23">
        <v>31.62</v>
      </c>
      <c r="BJ23">
        <v>74.37</v>
      </c>
      <c r="BK23">
        <v>90.18</v>
      </c>
      <c r="BL23">
        <v>94.37</v>
      </c>
      <c r="BM23">
        <v>77.489999999999995</v>
      </c>
      <c r="BN23">
        <v>7.78</v>
      </c>
      <c r="BO23">
        <v>89.34</v>
      </c>
      <c r="BP23">
        <v>96.41</v>
      </c>
      <c r="BQ23">
        <v>86.36</v>
      </c>
      <c r="BR23">
        <v>89.39</v>
      </c>
      <c r="BS23">
        <v>97.96</v>
      </c>
      <c r="BT23">
        <v>93.17</v>
      </c>
      <c r="BU23">
        <v>82.86</v>
      </c>
      <c r="BV23">
        <v>88.57</v>
      </c>
      <c r="BW23">
        <v>90.42</v>
      </c>
      <c r="BX23">
        <v>66.95</v>
      </c>
      <c r="BY23">
        <v>60</v>
      </c>
      <c r="BZ23">
        <v>62.86</v>
      </c>
      <c r="CA23">
        <v>91.02</v>
      </c>
      <c r="CB23">
        <v>65.709999999999994</v>
      </c>
      <c r="CC23">
        <v>88.57</v>
      </c>
      <c r="CD23">
        <v>65.709999999999994</v>
      </c>
      <c r="CE23">
        <v>94.29</v>
      </c>
      <c r="CF23">
        <v>87.31</v>
      </c>
      <c r="CG23">
        <v>86.11</v>
      </c>
      <c r="CH23">
        <v>79.760000000000005</v>
      </c>
      <c r="CI23">
        <v>48.57</v>
      </c>
      <c r="CJ23">
        <v>73.53</v>
      </c>
      <c r="CK23">
        <v>92.81</v>
      </c>
      <c r="CL23">
        <v>65.709999999999994</v>
      </c>
      <c r="CM23">
        <v>81.319999999999993</v>
      </c>
      <c r="CN23">
        <v>90.66</v>
      </c>
      <c r="CO23">
        <v>50.06</v>
      </c>
      <c r="CP23">
        <v>42.16</v>
      </c>
      <c r="CQ23">
        <v>53.41</v>
      </c>
      <c r="CR23">
        <v>52.93</v>
      </c>
      <c r="CS23">
        <v>68.62</v>
      </c>
      <c r="CT23">
        <v>67.78</v>
      </c>
      <c r="CU23">
        <v>65.63</v>
      </c>
      <c r="CV23">
        <v>68.62</v>
      </c>
      <c r="CW23">
        <v>40.840000000000003</v>
      </c>
      <c r="CX23">
        <v>31.43</v>
      </c>
      <c r="CY23">
        <v>53.77</v>
      </c>
    </row>
    <row r="24" spans="2:103" x14ac:dyDescent="0.25">
      <c r="B24" t="s">
        <v>1303</v>
      </c>
      <c r="C24">
        <v>4</v>
      </c>
      <c r="D24" t="s">
        <v>96</v>
      </c>
      <c r="E24">
        <v>97.96</v>
      </c>
      <c r="F24">
        <v>91.5</v>
      </c>
      <c r="G24">
        <v>90.9</v>
      </c>
      <c r="H24">
        <v>99.28</v>
      </c>
      <c r="I24">
        <v>93.41</v>
      </c>
      <c r="J24">
        <v>97.37</v>
      </c>
      <c r="K24">
        <v>98.2</v>
      </c>
      <c r="L24">
        <v>77.489999999999995</v>
      </c>
      <c r="M24">
        <v>46.83</v>
      </c>
      <c r="N24">
        <v>88.86</v>
      </c>
      <c r="O24">
        <v>66.83</v>
      </c>
      <c r="P24">
        <v>45.75</v>
      </c>
      <c r="Q24">
        <v>56.65</v>
      </c>
      <c r="R24">
        <v>41.08</v>
      </c>
      <c r="S24">
        <v>48.86</v>
      </c>
      <c r="T24">
        <v>83.59</v>
      </c>
      <c r="U24">
        <v>87.66</v>
      </c>
      <c r="V24">
        <v>58.32</v>
      </c>
      <c r="W24">
        <v>90.18</v>
      </c>
      <c r="X24">
        <v>75.930000000000007</v>
      </c>
      <c r="Y24">
        <v>72.930000000000007</v>
      </c>
      <c r="Z24">
        <v>76.05</v>
      </c>
      <c r="AA24">
        <v>56.17</v>
      </c>
      <c r="AB24">
        <v>91.98</v>
      </c>
      <c r="AC24">
        <v>63.11</v>
      </c>
      <c r="AD24">
        <v>96.53</v>
      </c>
      <c r="AE24">
        <v>90.78</v>
      </c>
      <c r="AF24">
        <v>85.39</v>
      </c>
      <c r="AG24">
        <v>76.89</v>
      </c>
      <c r="AH24">
        <v>86.23</v>
      </c>
      <c r="AI24">
        <v>79.28</v>
      </c>
      <c r="AJ24">
        <v>85.27</v>
      </c>
      <c r="AK24">
        <v>95.81</v>
      </c>
      <c r="AL24">
        <v>73.77</v>
      </c>
      <c r="AM24">
        <v>76.53</v>
      </c>
      <c r="AN24">
        <v>77.489999999999995</v>
      </c>
      <c r="AO24">
        <v>88.14</v>
      </c>
      <c r="AP24">
        <v>86.23</v>
      </c>
      <c r="AQ24">
        <v>64.55</v>
      </c>
      <c r="AR24">
        <v>99.88</v>
      </c>
      <c r="AS24">
        <v>91.5</v>
      </c>
      <c r="AT24">
        <v>80.239999999999995</v>
      </c>
      <c r="AU24">
        <v>90.54</v>
      </c>
      <c r="AV24">
        <v>19.16</v>
      </c>
      <c r="AW24">
        <v>19.399999999999999</v>
      </c>
      <c r="AX24">
        <v>19.16</v>
      </c>
      <c r="AY24">
        <v>11.74</v>
      </c>
      <c r="AZ24">
        <v>11.74</v>
      </c>
      <c r="BA24">
        <v>68.38</v>
      </c>
      <c r="BB24">
        <v>74.010000000000005</v>
      </c>
      <c r="BC24">
        <v>78.2</v>
      </c>
      <c r="BD24">
        <v>73.41</v>
      </c>
      <c r="BE24">
        <v>66.47</v>
      </c>
      <c r="BF24">
        <v>74.010000000000005</v>
      </c>
      <c r="BG24">
        <v>10.9</v>
      </c>
      <c r="BH24">
        <v>3.47</v>
      </c>
      <c r="BI24">
        <v>0.96</v>
      </c>
      <c r="BJ24">
        <v>74.849999999999994</v>
      </c>
      <c r="BK24">
        <v>83.35</v>
      </c>
      <c r="BL24">
        <v>80</v>
      </c>
      <c r="BM24">
        <v>63.95</v>
      </c>
      <c r="BN24">
        <v>31.02</v>
      </c>
      <c r="BO24">
        <v>73.53</v>
      </c>
      <c r="BP24">
        <v>67.069999999999993</v>
      </c>
      <c r="BQ24">
        <v>69.7</v>
      </c>
      <c r="BR24">
        <v>72.73</v>
      </c>
      <c r="BS24">
        <v>70.900000000000006</v>
      </c>
      <c r="BT24">
        <v>70.66</v>
      </c>
      <c r="BU24">
        <v>66.67</v>
      </c>
      <c r="BV24">
        <v>66.67</v>
      </c>
      <c r="BW24">
        <v>58.68</v>
      </c>
      <c r="BX24">
        <v>47.66</v>
      </c>
      <c r="BY24">
        <v>44.44</v>
      </c>
      <c r="BZ24">
        <v>44.44</v>
      </c>
      <c r="CA24">
        <v>73.650000000000006</v>
      </c>
      <c r="CB24">
        <v>77.78</v>
      </c>
      <c r="CC24">
        <v>55.56</v>
      </c>
      <c r="CD24">
        <v>88.89</v>
      </c>
      <c r="CE24">
        <v>44.44</v>
      </c>
      <c r="CF24">
        <v>58.32</v>
      </c>
      <c r="CG24">
        <v>69.459999999999994</v>
      </c>
      <c r="CH24">
        <v>65.87</v>
      </c>
      <c r="CI24">
        <v>0</v>
      </c>
      <c r="CJ24">
        <v>79.040000000000006</v>
      </c>
      <c r="CK24">
        <v>80.959999999999994</v>
      </c>
      <c r="CL24">
        <v>77.78</v>
      </c>
      <c r="CM24">
        <v>62.4</v>
      </c>
      <c r="CN24">
        <v>72.569999999999993</v>
      </c>
      <c r="CO24">
        <v>74.010000000000005</v>
      </c>
      <c r="CP24">
        <v>74.97</v>
      </c>
      <c r="CQ24">
        <v>67.78</v>
      </c>
      <c r="CR24">
        <v>77.489999999999995</v>
      </c>
      <c r="CS24">
        <v>54.85</v>
      </c>
      <c r="CT24">
        <v>70.180000000000007</v>
      </c>
      <c r="CU24">
        <v>69.459999999999994</v>
      </c>
      <c r="CV24">
        <v>70.42</v>
      </c>
      <c r="CW24">
        <v>21.32</v>
      </c>
      <c r="CX24">
        <v>33.33</v>
      </c>
      <c r="CY24">
        <v>20.96</v>
      </c>
    </row>
    <row r="25" spans="2:103" x14ac:dyDescent="0.25">
      <c r="B25" t="s">
        <v>1305</v>
      </c>
      <c r="C25">
        <v>0</v>
      </c>
      <c r="D25" t="s">
        <v>96</v>
      </c>
      <c r="E25">
        <v>97.84</v>
      </c>
      <c r="F25">
        <v>96.89</v>
      </c>
      <c r="G25">
        <v>93.53</v>
      </c>
      <c r="H25">
        <v>92.81</v>
      </c>
      <c r="I25">
        <v>79.400000000000006</v>
      </c>
      <c r="J25">
        <v>74.97</v>
      </c>
      <c r="K25">
        <v>88.5</v>
      </c>
      <c r="L25">
        <v>88.86</v>
      </c>
      <c r="M25">
        <v>80</v>
      </c>
      <c r="N25">
        <v>77.13</v>
      </c>
      <c r="O25">
        <v>88.38</v>
      </c>
      <c r="P25">
        <v>85.87</v>
      </c>
      <c r="Q25">
        <v>78.92</v>
      </c>
      <c r="R25">
        <v>67.430000000000007</v>
      </c>
      <c r="S25">
        <v>80.12</v>
      </c>
      <c r="T25">
        <v>80.72</v>
      </c>
      <c r="U25">
        <v>80.84</v>
      </c>
      <c r="V25">
        <v>61.08</v>
      </c>
      <c r="W25">
        <v>92.1</v>
      </c>
      <c r="X25">
        <v>91.62</v>
      </c>
      <c r="Y25">
        <v>82.51</v>
      </c>
      <c r="Z25">
        <v>75.930000000000007</v>
      </c>
      <c r="AA25">
        <v>86.71</v>
      </c>
      <c r="AB25">
        <v>79.28</v>
      </c>
      <c r="AC25">
        <v>81.56</v>
      </c>
      <c r="AD25">
        <v>55.21</v>
      </c>
      <c r="AE25">
        <v>27.78</v>
      </c>
      <c r="AF25">
        <v>15.09</v>
      </c>
      <c r="AG25">
        <v>10.3</v>
      </c>
      <c r="AH25">
        <v>19.16</v>
      </c>
      <c r="AI25">
        <v>29.94</v>
      </c>
      <c r="AJ25">
        <v>49.58</v>
      </c>
      <c r="AK25">
        <v>26.59</v>
      </c>
      <c r="AL25">
        <v>49.22</v>
      </c>
      <c r="AM25">
        <v>66.709999999999994</v>
      </c>
      <c r="AN25">
        <v>63.59</v>
      </c>
      <c r="AO25">
        <v>57.13</v>
      </c>
      <c r="AP25">
        <v>35.090000000000003</v>
      </c>
      <c r="AQ25">
        <v>46.35</v>
      </c>
      <c r="AR25">
        <v>99.88</v>
      </c>
      <c r="AS25">
        <v>81.56</v>
      </c>
      <c r="AT25">
        <v>88.62</v>
      </c>
      <c r="AU25">
        <v>44.43</v>
      </c>
      <c r="AV25">
        <v>40.840000000000003</v>
      </c>
      <c r="AW25">
        <v>91.02</v>
      </c>
      <c r="AX25">
        <v>32.46</v>
      </c>
      <c r="AY25">
        <v>55.45</v>
      </c>
      <c r="AZ25">
        <v>55.45</v>
      </c>
      <c r="BA25">
        <v>49.34</v>
      </c>
      <c r="BB25">
        <v>38.56</v>
      </c>
      <c r="BC25">
        <v>27.31</v>
      </c>
      <c r="BD25">
        <v>37.130000000000003</v>
      </c>
      <c r="BE25">
        <v>44.55</v>
      </c>
      <c r="BF25">
        <v>43.47</v>
      </c>
      <c r="BG25">
        <v>56.89</v>
      </c>
      <c r="BH25">
        <v>41.92</v>
      </c>
      <c r="BI25">
        <v>55.69</v>
      </c>
      <c r="BJ25">
        <v>88.5</v>
      </c>
      <c r="BK25">
        <v>63.23</v>
      </c>
      <c r="BL25">
        <v>25.75</v>
      </c>
      <c r="BM25">
        <v>43.71</v>
      </c>
      <c r="BN25">
        <v>81.319999999999993</v>
      </c>
      <c r="BO25">
        <v>92.57</v>
      </c>
      <c r="BP25">
        <v>52.57</v>
      </c>
      <c r="BQ25">
        <v>30.3</v>
      </c>
      <c r="BR25">
        <v>60.61</v>
      </c>
      <c r="BS25">
        <v>86.71</v>
      </c>
      <c r="BT25">
        <v>66.23</v>
      </c>
      <c r="BU25">
        <v>66.67</v>
      </c>
      <c r="BV25">
        <v>66.67</v>
      </c>
      <c r="BW25">
        <v>37.840000000000003</v>
      </c>
      <c r="BX25">
        <v>47.66</v>
      </c>
      <c r="BY25">
        <v>44.44</v>
      </c>
      <c r="BZ25">
        <v>44.44</v>
      </c>
      <c r="CA25">
        <v>88.74</v>
      </c>
      <c r="CB25">
        <v>77.78</v>
      </c>
      <c r="CC25">
        <v>77.78</v>
      </c>
      <c r="CD25">
        <v>88.89</v>
      </c>
      <c r="CE25">
        <v>77.78</v>
      </c>
      <c r="CF25">
        <v>81.56</v>
      </c>
      <c r="CG25">
        <v>79.88</v>
      </c>
      <c r="CH25">
        <v>72.81</v>
      </c>
      <c r="CI25">
        <v>44.44</v>
      </c>
      <c r="CJ25">
        <v>95.09</v>
      </c>
      <c r="CK25">
        <v>94.37</v>
      </c>
      <c r="CL25">
        <v>88.89</v>
      </c>
      <c r="CM25">
        <v>91.98</v>
      </c>
      <c r="CN25">
        <v>71.38</v>
      </c>
      <c r="CO25">
        <v>88.02</v>
      </c>
      <c r="CP25">
        <v>86.23</v>
      </c>
      <c r="CQ25">
        <v>84.31</v>
      </c>
      <c r="CR25">
        <v>87.43</v>
      </c>
      <c r="CS25">
        <v>71.14</v>
      </c>
      <c r="CT25">
        <v>66.23</v>
      </c>
      <c r="CU25">
        <v>71.5</v>
      </c>
      <c r="CV25">
        <v>63.23</v>
      </c>
      <c r="CW25">
        <v>84.55</v>
      </c>
      <c r="CX25">
        <v>66.67</v>
      </c>
      <c r="CY25">
        <v>85.87</v>
      </c>
    </row>
    <row r="26" spans="2:103" x14ac:dyDescent="0.25">
      <c r="B26" t="s">
        <v>1299</v>
      </c>
      <c r="C26">
        <v>2</v>
      </c>
      <c r="D26" t="s">
        <v>96</v>
      </c>
      <c r="E26">
        <v>97.72</v>
      </c>
      <c r="F26">
        <v>78.2</v>
      </c>
      <c r="G26">
        <v>70.78</v>
      </c>
      <c r="H26">
        <v>54.97</v>
      </c>
      <c r="I26">
        <v>56.29</v>
      </c>
      <c r="J26">
        <v>56.65</v>
      </c>
      <c r="K26">
        <v>55.33</v>
      </c>
      <c r="L26">
        <v>80.239999999999995</v>
      </c>
      <c r="M26">
        <v>66.95</v>
      </c>
      <c r="N26">
        <v>74.13</v>
      </c>
      <c r="O26">
        <v>73.05</v>
      </c>
      <c r="P26">
        <v>59.52</v>
      </c>
      <c r="Q26">
        <v>59.52</v>
      </c>
      <c r="R26">
        <v>61.92</v>
      </c>
      <c r="S26">
        <v>48.62</v>
      </c>
      <c r="T26">
        <v>77.72</v>
      </c>
      <c r="U26">
        <v>48.98</v>
      </c>
      <c r="V26">
        <v>88.74</v>
      </c>
      <c r="W26">
        <v>69.22</v>
      </c>
      <c r="X26">
        <v>54.01</v>
      </c>
      <c r="Y26">
        <v>54.37</v>
      </c>
      <c r="Z26">
        <v>54.73</v>
      </c>
      <c r="AA26">
        <v>55.81</v>
      </c>
      <c r="AB26">
        <v>77.84</v>
      </c>
      <c r="AC26">
        <v>45.63</v>
      </c>
      <c r="AD26">
        <v>89.34</v>
      </c>
      <c r="AE26">
        <v>96.17</v>
      </c>
      <c r="AF26">
        <v>85.15</v>
      </c>
      <c r="AG26">
        <v>70.06</v>
      </c>
      <c r="AH26">
        <v>80</v>
      </c>
      <c r="AI26">
        <v>91.5</v>
      </c>
      <c r="AJ26">
        <v>97.37</v>
      </c>
      <c r="AK26">
        <v>96.17</v>
      </c>
      <c r="AL26">
        <v>94.25</v>
      </c>
      <c r="AM26">
        <v>94.97</v>
      </c>
      <c r="AN26">
        <v>45.39</v>
      </c>
      <c r="AO26">
        <v>39.520000000000003</v>
      </c>
      <c r="AP26">
        <v>17.010000000000002</v>
      </c>
      <c r="AQ26">
        <v>20.36</v>
      </c>
      <c r="AR26">
        <v>99.88</v>
      </c>
      <c r="AS26">
        <v>51.86</v>
      </c>
      <c r="AT26">
        <v>51.14</v>
      </c>
      <c r="AU26">
        <v>61.08</v>
      </c>
      <c r="AV26">
        <v>98.44</v>
      </c>
      <c r="AW26">
        <v>91.02</v>
      </c>
      <c r="AX26">
        <v>99.76</v>
      </c>
      <c r="AY26">
        <v>31.62</v>
      </c>
      <c r="AZ26">
        <v>31.62</v>
      </c>
      <c r="BA26">
        <v>48.14</v>
      </c>
      <c r="BB26">
        <v>70.06</v>
      </c>
      <c r="BC26">
        <v>71.14</v>
      </c>
      <c r="BD26">
        <v>69.94</v>
      </c>
      <c r="BE26">
        <v>68.62</v>
      </c>
      <c r="BF26">
        <v>69.22</v>
      </c>
      <c r="BG26">
        <v>17.489999999999998</v>
      </c>
      <c r="BH26">
        <v>30.06</v>
      </c>
      <c r="BI26">
        <v>17.13</v>
      </c>
      <c r="BJ26">
        <v>14.61</v>
      </c>
      <c r="BK26">
        <v>82.28</v>
      </c>
      <c r="BL26">
        <v>68.739999999999995</v>
      </c>
      <c r="BM26">
        <v>65.510000000000005</v>
      </c>
      <c r="BN26">
        <v>39.880000000000003</v>
      </c>
      <c r="BO26">
        <v>77.84</v>
      </c>
      <c r="BP26">
        <v>25.87</v>
      </c>
      <c r="BQ26">
        <v>31.82</v>
      </c>
      <c r="BR26">
        <v>30.3</v>
      </c>
      <c r="BS26">
        <v>94.49</v>
      </c>
      <c r="BT26">
        <v>88.38</v>
      </c>
      <c r="BU26">
        <v>90.91</v>
      </c>
      <c r="BV26">
        <v>81.819999999999993</v>
      </c>
      <c r="BW26">
        <v>55.93</v>
      </c>
      <c r="BX26">
        <v>54.37</v>
      </c>
      <c r="BY26">
        <v>81.819999999999993</v>
      </c>
      <c r="BZ26">
        <v>18.18</v>
      </c>
      <c r="CA26">
        <v>73.77</v>
      </c>
      <c r="CB26">
        <v>81.819999999999993</v>
      </c>
      <c r="CC26">
        <v>63.64</v>
      </c>
      <c r="CD26">
        <v>45.45</v>
      </c>
      <c r="CE26">
        <v>45.45</v>
      </c>
      <c r="CF26">
        <v>99.28</v>
      </c>
      <c r="CG26">
        <v>97.72</v>
      </c>
      <c r="CH26">
        <v>96.17</v>
      </c>
      <c r="CI26">
        <v>90.91</v>
      </c>
      <c r="CJ26">
        <v>77.25</v>
      </c>
      <c r="CK26">
        <v>73.650000000000006</v>
      </c>
      <c r="CL26">
        <v>36.36</v>
      </c>
      <c r="CM26">
        <v>67.430000000000007</v>
      </c>
      <c r="CN26">
        <v>80</v>
      </c>
      <c r="CO26">
        <v>67.78</v>
      </c>
      <c r="CP26">
        <v>59.52</v>
      </c>
      <c r="CQ26">
        <v>75.69</v>
      </c>
      <c r="CR26">
        <v>63.47</v>
      </c>
      <c r="CS26">
        <v>72.459999999999994</v>
      </c>
      <c r="CT26">
        <v>79.28</v>
      </c>
      <c r="CU26">
        <v>67.069999999999993</v>
      </c>
      <c r="CV26">
        <v>85.99</v>
      </c>
      <c r="CW26">
        <v>28.62</v>
      </c>
      <c r="CX26">
        <v>18.18</v>
      </c>
      <c r="CY26">
        <v>48.62</v>
      </c>
    </row>
    <row r="27" spans="2:103" x14ac:dyDescent="0.25">
      <c r="B27" t="s">
        <v>1301</v>
      </c>
      <c r="C27">
        <v>1</v>
      </c>
      <c r="D27" t="s">
        <v>96</v>
      </c>
      <c r="E27">
        <v>97.6</v>
      </c>
      <c r="F27">
        <v>97.6</v>
      </c>
      <c r="G27">
        <v>96.77</v>
      </c>
      <c r="H27">
        <v>99.04</v>
      </c>
      <c r="I27">
        <v>95.57</v>
      </c>
      <c r="J27">
        <v>93.53</v>
      </c>
      <c r="K27">
        <v>99.64</v>
      </c>
      <c r="L27">
        <v>88.38</v>
      </c>
      <c r="M27">
        <v>79.040000000000006</v>
      </c>
      <c r="N27">
        <v>76.53</v>
      </c>
      <c r="O27">
        <v>86.83</v>
      </c>
      <c r="P27">
        <v>87.66</v>
      </c>
      <c r="Q27">
        <v>79.64</v>
      </c>
      <c r="R27">
        <v>60.36</v>
      </c>
      <c r="S27">
        <v>93.05</v>
      </c>
      <c r="T27">
        <v>75.45</v>
      </c>
      <c r="U27">
        <v>87.31</v>
      </c>
      <c r="V27">
        <v>47.43</v>
      </c>
      <c r="W27">
        <v>92.93</v>
      </c>
      <c r="X27">
        <v>97.72</v>
      </c>
      <c r="Y27">
        <v>92.22</v>
      </c>
      <c r="Z27">
        <v>85.87</v>
      </c>
      <c r="AA27">
        <v>98.56</v>
      </c>
      <c r="AB27">
        <v>74.849999999999994</v>
      </c>
      <c r="AC27">
        <v>86.83</v>
      </c>
      <c r="AD27">
        <v>45.27</v>
      </c>
      <c r="AE27">
        <v>39.880000000000003</v>
      </c>
      <c r="AF27">
        <v>54.97</v>
      </c>
      <c r="AG27">
        <v>52.34</v>
      </c>
      <c r="AH27">
        <v>43.35</v>
      </c>
      <c r="AI27">
        <v>67.540000000000006</v>
      </c>
      <c r="AJ27">
        <v>28.74</v>
      </c>
      <c r="AK27">
        <v>28.74</v>
      </c>
      <c r="AL27">
        <v>33.049999999999997</v>
      </c>
      <c r="AM27">
        <v>35.69</v>
      </c>
      <c r="AN27">
        <v>67.540000000000006</v>
      </c>
      <c r="AO27">
        <v>59.64</v>
      </c>
      <c r="AP27">
        <v>85.99</v>
      </c>
      <c r="AQ27">
        <v>52.93</v>
      </c>
      <c r="AR27">
        <v>49.58</v>
      </c>
      <c r="AS27">
        <v>81.92</v>
      </c>
      <c r="AT27">
        <v>61.44</v>
      </c>
      <c r="AU27">
        <v>95.33</v>
      </c>
      <c r="AV27">
        <v>88.02</v>
      </c>
      <c r="AW27">
        <v>91.02</v>
      </c>
      <c r="AX27">
        <v>89.82</v>
      </c>
      <c r="AY27">
        <v>12.1</v>
      </c>
      <c r="AZ27">
        <v>12.1</v>
      </c>
      <c r="BA27">
        <v>78.319999999999993</v>
      </c>
      <c r="BB27">
        <v>79.64</v>
      </c>
      <c r="BC27">
        <v>75.209999999999994</v>
      </c>
      <c r="BD27">
        <v>60.6</v>
      </c>
      <c r="BE27">
        <v>82.51</v>
      </c>
      <c r="BF27">
        <v>88.02</v>
      </c>
      <c r="BG27">
        <v>71.62</v>
      </c>
      <c r="BH27">
        <v>74.61</v>
      </c>
      <c r="BI27">
        <v>59.16</v>
      </c>
      <c r="BJ27">
        <v>58.92</v>
      </c>
      <c r="BK27">
        <v>85.75</v>
      </c>
      <c r="BL27">
        <v>66.47</v>
      </c>
      <c r="BM27">
        <v>76.53</v>
      </c>
      <c r="BN27">
        <v>91.38</v>
      </c>
      <c r="BO27">
        <v>10.66</v>
      </c>
      <c r="BP27">
        <v>57.13</v>
      </c>
      <c r="BQ27">
        <v>40.909999999999997</v>
      </c>
      <c r="BR27">
        <v>56.06</v>
      </c>
      <c r="BS27">
        <v>99.52</v>
      </c>
      <c r="BT27">
        <v>87.54</v>
      </c>
      <c r="BU27">
        <v>78.95</v>
      </c>
      <c r="BV27">
        <v>68.42</v>
      </c>
      <c r="BW27">
        <v>89.58</v>
      </c>
      <c r="BX27">
        <v>94.61</v>
      </c>
      <c r="BY27">
        <v>89.47</v>
      </c>
      <c r="BZ27">
        <v>89.47</v>
      </c>
      <c r="CA27">
        <v>97.01</v>
      </c>
      <c r="CB27">
        <v>89.47</v>
      </c>
      <c r="CC27">
        <v>89.47</v>
      </c>
      <c r="CD27">
        <v>94.74</v>
      </c>
      <c r="CE27">
        <v>89.47</v>
      </c>
      <c r="CF27">
        <v>85.99</v>
      </c>
      <c r="CG27">
        <v>89.7</v>
      </c>
      <c r="CH27">
        <v>93.65</v>
      </c>
      <c r="CI27">
        <v>10.53</v>
      </c>
      <c r="CJ27">
        <v>61.08</v>
      </c>
      <c r="CK27">
        <v>91.5</v>
      </c>
      <c r="CL27">
        <v>78.95</v>
      </c>
      <c r="CM27">
        <v>94.49</v>
      </c>
      <c r="CN27">
        <v>68.38</v>
      </c>
      <c r="CO27">
        <v>73.290000000000006</v>
      </c>
      <c r="CP27">
        <v>67.66</v>
      </c>
      <c r="CQ27">
        <v>67.31</v>
      </c>
      <c r="CR27">
        <v>68.86</v>
      </c>
      <c r="CS27">
        <v>75.81</v>
      </c>
      <c r="CT27">
        <v>20.12</v>
      </c>
      <c r="CU27">
        <v>19.64</v>
      </c>
      <c r="CV27">
        <v>23.11</v>
      </c>
      <c r="CW27">
        <v>4.43</v>
      </c>
      <c r="CX27">
        <v>5.26</v>
      </c>
      <c r="CY27">
        <v>20.96</v>
      </c>
    </row>
    <row r="28" spans="2:103" x14ac:dyDescent="0.25">
      <c r="B28" t="s">
        <v>1300</v>
      </c>
      <c r="C28">
        <v>0</v>
      </c>
      <c r="D28" t="s">
        <v>96</v>
      </c>
      <c r="E28">
        <v>97.49</v>
      </c>
      <c r="F28">
        <v>92.57</v>
      </c>
      <c r="G28">
        <v>99.64</v>
      </c>
      <c r="H28">
        <v>97.25</v>
      </c>
      <c r="I28">
        <v>97.84</v>
      </c>
      <c r="J28">
        <v>93.05</v>
      </c>
      <c r="K28">
        <v>81.56</v>
      </c>
      <c r="L28">
        <v>99.16</v>
      </c>
      <c r="M28">
        <v>93.41</v>
      </c>
      <c r="N28">
        <v>93.53</v>
      </c>
      <c r="O28">
        <v>54.73</v>
      </c>
      <c r="P28">
        <v>44.07</v>
      </c>
      <c r="Q28">
        <v>42.28</v>
      </c>
      <c r="R28">
        <v>33.29</v>
      </c>
      <c r="S28">
        <v>67.430000000000007</v>
      </c>
      <c r="T28">
        <v>65.75</v>
      </c>
      <c r="U28">
        <v>83.23</v>
      </c>
      <c r="V28">
        <v>39.64</v>
      </c>
      <c r="W28">
        <v>99.28</v>
      </c>
      <c r="X28">
        <v>97.72</v>
      </c>
      <c r="Y28">
        <v>97.01</v>
      </c>
      <c r="Z28">
        <v>94.85</v>
      </c>
      <c r="AA28">
        <v>84.79</v>
      </c>
      <c r="AB28">
        <v>91.14</v>
      </c>
      <c r="AC28">
        <v>81.319999999999993</v>
      </c>
      <c r="AD28">
        <v>76.89</v>
      </c>
      <c r="AE28">
        <v>65.63</v>
      </c>
      <c r="AF28">
        <v>67.31</v>
      </c>
      <c r="AG28">
        <v>44.67</v>
      </c>
      <c r="AH28">
        <v>62.63</v>
      </c>
      <c r="AI28">
        <v>89.34</v>
      </c>
      <c r="AJ28">
        <v>57.37</v>
      </c>
      <c r="AK28">
        <v>53.65</v>
      </c>
      <c r="AL28">
        <v>59.16</v>
      </c>
      <c r="AM28">
        <v>54.85</v>
      </c>
      <c r="AN28">
        <v>94.61</v>
      </c>
      <c r="AO28">
        <v>72.34</v>
      </c>
      <c r="AP28">
        <v>64.430000000000007</v>
      </c>
      <c r="AQ28">
        <v>85.15</v>
      </c>
      <c r="AR28">
        <v>66.95</v>
      </c>
      <c r="AS28">
        <v>91.98</v>
      </c>
      <c r="AT28">
        <v>83.95</v>
      </c>
      <c r="AU28">
        <v>84.43</v>
      </c>
      <c r="AV28">
        <v>66.83</v>
      </c>
      <c r="AW28">
        <v>91.02</v>
      </c>
      <c r="AX28">
        <v>65.150000000000006</v>
      </c>
      <c r="AY28">
        <v>86.23</v>
      </c>
      <c r="AZ28">
        <v>86.23</v>
      </c>
      <c r="BA28">
        <v>93.53</v>
      </c>
      <c r="BB28">
        <v>85.87</v>
      </c>
      <c r="BC28">
        <v>86.95</v>
      </c>
      <c r="BD28">
        <v>84.31</v>
      </c>
      <c r="BE28">
        <v>83.59</v>
      </c>
      <c r="BF28">
        <v>84.55</v>
      </c>
      <c r="BG28">
        <v>91.86</v>
      </c>
      <c r="BH28">
        <v>84.91</v>
      </c>
      <c r="BI28">
        <v>83.23</v>
      </c>
      <c r="BJ28">
        <v>89.22</v>
      </c>
      <c r="BK28">
        <v>81.92</v>
      </c>
      <c r="BL28">
        <v>91.26</v>
      </c>
      <c r="BM28">
        <v>68.86</v>
      </c>
      <c r="BN28">
        <v>36.29</v>
      </c>
      <c r="BO28">
        <v>34.85</v>
      </c>
      <c r="BP28">
        <v>90.06</v>
      </c>
      <c r="BQ28">
        <v>89.39</v>
      </c>
      <c r="BR28">
        <v>78.790000000000006</v>
      </c>
      <c r="BS28">
        <v>86.47</v>
      </c>
      <c r="BT28">
        <v>67.31</v>
      </c>
      <c r="BU28">
        <v>56</v>
      </c>
      <c r="BV28">
        <v>56</v>
      </c>
      <c r="BW28">
        <v>73.89</v>
      </c>
      <c r="BX28">
        <v>69.819999999999993</v>
      </c>
      <c r="BY28">
        <v>64</v>
      </c>
      <c r="BZ28">
        <v>64</v>
      </c>
      <c r="CA28">
        <v>71.02</v>
      </c>
      <c r="CB28">
        <v>64</v>
      </c>
      <c r="CC28">
        <v>60</v>
      </c>
      <c r="CD28">
        <v>64</v>
      </c>
      <c r="CE28">
        <v>60</v>
      </c>
      <c r="CF28">
        <v>75.33</v>
      </c>
      <c r="CG28">
        <v>95.81</v>
      </c>
      <c r="CH28">
        <v>30.42</v>
      </c>
      <c r="CI28">
        <v>44</v>
      </c>
      <c r="CJ28">
        <v>51.98</v>
      </c>
      <c r="CK28">
        <v>55.33</v>
      </c>
      <c r="CL28">
        <v>64</v>
      </c>
      <c r="CM28">
        <v>62.51</v>
      </c>
      <c r="CN28">
        <v>40.6</v>
      </c>
      <c r="CO28">
        <v>48.98</v>
      </c>
      <c r="CP28">
        <v>37.96</v>
      </c>
      <c r="CQ28">
        <v>51.86</v>
      </c>
      <c r="CR28">
        <v>48.14</v>
      </c>
      <c r="CS28">
        <v>76.89</v>
      </c>
      <c r="CT28">
        <v>52.22</v>
      </c>
      <c r="CU28">
        <v>56.05</v>
      </c>
      <c r="CV28">
        <v>50.06</v>
      </c>
      <c r="CW28">
        <v>64.069999999999993</v>
      </c>
      <c r="CX28">
        <v>72</v>
      </c>
      <c r="CY28">
        <v>42.16</v>
      </c>
    </row>
    <row r="29" spans="2:103" x14ac:dyDescent="0.25">
      <c r="B29" t="s">
        <v>1302</v>
      </c>
      <c r="C29">
        <v>1</v>
      </c>
      <c r="D29" t="s">
        <v>96</v>
      </c>
      <c r="E29">
        <v>97.37</v>
      </c>
      <c r="F29">
        <v>67.66</v>
      </c>
      <c r="G29">
        <v>92.57</v>
      </c>
      <c r="H29">
        <v>90.78</v>
      </c>
      <c r="I29">
        <v>99.64</v>
      </c>
      <c r="J29">
        <v>40.36</v>
      </c>
      <c r="K29">
        <v>94.49</v>
      </c>
      <c r="L29">
        <v>89.34</v>
      </c>
      <c r="M29">
        <v>99.52</v>
      </c>
      <c r="N29">
        <v>58.68</v>
      </c>
      <c r="O29">
        <v>20.239999999999998</v>
      </c>
      <c r="P29">
        <v>27.66</v>
      </c>
      <c r="Q29">
        <v>18.68</v>
      </c>
      <c r="R29">
        <v>42.4</v>
      </c>
      <c r="S29">
        <v>53.17</v>
      </c>
      <c r="T29">
        <v>22.63</v>
      </c>
      <c r="U29">
        <v>12.34</v>
      </c>
      <c r="V29">
        <v>53.05</v>
      </c>
      <c r="W29">
        <v>75.569999999999993</v>
      </c>
      <c r="X29">
        <v>86.11</v>
      </c>
      <c r="Y29">
        <v>71.98</v>
      </c>
      <c r="Z29">
        <v>80.959999999999994</v>
      </c>
      <c r="AA29">
        <v>75.09</v>
      </c>
      <c r="AB29">
        <v>57.13</v>
      </c>
      <c r="AC29">
        <v>51.38</v>
      </c>
      <c r="AD29">
        <v>62.99</v>
      </c>
      <c r="AE29">
        <v>25.03</v>
      </c>
      <c r="AF29">
        <v>13.53</v>
      </c>
      <c r="AG29">
        <v>15.93</v>
      </c>
      <c r="AH29">
        <v>14.85</v>
      </c>
      <c r="AI29">
        <v>24.67</v>
      </c>
      <c r="AJ29">
        <v>46.59</v>
      </c>
      <c r="AK29">
        <v>62.04</v>
      </c>
      <c r="AL29">
        <v>39.880000000000003</v>
      </c>
      <c r="AM29">
        <v>32.57</v>
      </c>
      <c r="AN29">
        <v>72.099999999999994</v>
      </c>
      <c r="AO29">
        <v>58.2</v>
      </c>
      <c r="AP29">
        <v>41.56</v>
      </c>
      <c r="AQ29">
        <v>57.72</v>
      </c>
      <c r="AR29">
        <v>84.91</v>
      </c>
      <c r="AS29">
        <v>80.72</v>
      </c>
      <c r="AT29">
        <v>97.25</v>
      </c>
      <c r="AU29">
        <v>26.71</v>
      </c>
      <c r="AV29">
        <v>40.840000000000003</v>
      </c>
      <c r="AW29">
        <v>91.02</v>
      </c>
      <c r="AX29">
        <v>32.46</v>
      </c>
      <c r="AY29">
        <v>81.92</v>
      </c>
      <c r="AZ29">
        <v>81.92</v>
      </c>
      <c r="BA29">
        <v>54.37</v>
      </c>
      <c r="BB29">
        <v>17.96</v>
      </c>
      <c r="BC29">
        <v>14.37</v>
      </c>
      <c r="BD29">
        <v>17.600000000000001</v>
      </c>
      <c r="BE29">
        <v>16.77</v>
      </c>
      <c r="BF29">
        <v>27.19</v>
      </c>
      <c r="BG29">
        <v>60.36</v>
      </c>
      <c r="BH29">
        <v>57.13</v>
      </c>
      <c r="BI29">
        <v>60.24</v>
      </c>
      <c r="BJ29">
        <v>57.96</v>
      </c>
      <c r="BK29">
        <v>27.31</v>
      </c>
      <c r="BL29">
        <v>11.62</v>
      </c>
      <c r="BM29">
        <v>54.25</v>
      </c>
      <c r="BN29">
        <v>87.78</v>
      </c>
      <c r="BO29">
        <v>21.08</v>
      </c>
      <c r="BP29">
        <v>96.41</v>
      </c>
      <c r="BQ29">
        <v>86.36</v>
      </c>
      <c r="BR29">
        <v>89.39</v>
      </c>
      <c r="BS29">
        <v>92.81</v>
      </c>
      <c r="BT29">
        <v>65.150000000000006</v>
      </c>
      <c r="BU29">
        <v>65.709999999999994</v>
      </c>
      <c r="BV29">
        <v>60</v>
      </c>
      <c r="BW29">
        <v>43.35</v>
      </c>
      <c r="BX29">
        <v>99.4</v>
      </c>
      <c r="BY29">
        <v>97.14</v>
      </c>
      <c r="BZ29">
        <v>97.14</v>
      </c>
      <c r="CA29">
        <v>87.07</v>
      </c>
      <c r="CB29">
        <v>85.71</v>
      </c>
      <c r="CC29">
        <v>94.29</v>
      </c>
      <c r="CD29">
        <v>94.29</v>
      </c>
      <c r="CE29">
        <v>20</v>
      </c>
      <c r="CF29">
        <v>54.97</v>
      </c>
      <c r="CG29">
        <v>69.34</v>
      </c>
      <c r="CH29">
        <v>58.8</v>
      </c>
      <c r="CI29">
        <v>0</v>
      </c>
      <c r="CJ29">
        <v>99.4</v>
      </c>
      <c r="CK29">
        <v>98.56</v>
      </c>
      <c r="CL29">
        <v>97.14</v>
      </c>
      <c r="CM29">
        <v>96.53</v>
      </c>
      <c r="CN29">
        <v>83.95</v>
      </c>
      <c r="CO29">
        <v>99.28</v>
      </c>
      <c r="CP29">
        <v>99.28</v>
      </c>
      <c r="CQ29">
        <v>95.45</v>
      </c>
      <c r="CR29">
        <v>99.16</v>
      </c>
      <c r="CS29">
        <v>91.86</v>
      </c>
      <c r="CT29">
        <v>96.65</v>
      </c>
      <c r="CU29">
        <v>99.04</v>
      </c>
      <c r="CV29">
        <v>90.42</v>
      </c>
      <c r="CW29">
        <v>42.04</v>
      </c>
      <c r="CX29">
        <v>65.709999999999994</v>
      </c>
      <c r="CY29">
        <v>21.56</v>
      </c>
    </row>
    <row r="30" spans="2:103" x14ac:dyDescent="0.25">
      <c r="B30" t="s">
        <v>1292</v>
      </c>
      <c r="C30">
        <v>1</v>
      </c>
      <c r="D30" t="s">
        <v>96</v>
      </c>
      <c r="E30">
        <v>97.25</v>
      </c>
      <c r="F30">
        <v>89.58</v>
      </c>
      <c r="G30">
        <v>72.69</v>
      </c>
      <c r="H30">
        <v>57.6</v>
      </c>
      <c r="I30">
        <v>55.69</v>
      </c>
      <c r="J30">
        <v>52.46</v>
      </c>
      <c r="K30">
        <v>63.95</v>
      </c>
      <c r="L30">
        <v>81.8</v>
      </c>
      <c r="M30">
        <v>83.11</v>
      </c>
      <c r="N30">
        <v>60.48</v>
      </c>
      <c r="O30">
        <v>79.88</v>
      </c>
      <c r="P30">
        <v>61.56</v>
      </c>
      <c r="Q30">
        <v>66.95</v>
      </c>
      <c r="R30">
        <v>57.96</v>
      </c>
      <c r="S30">
        <v>48.38</v>
      </c>
      <c r="T30">
        <v>90.06</v>
      </c>
      <c r="U30">
        <v>73.77</v>
      </c>
      <c r="V30">
        <v>86.71</v>
      </c>
      <c r="W30">
        <v>86.83</v>
      </c>
      <c r="X30">
        <v>67.430000000000007</v>
      </c>
      <c r="Y30">
        <v>71.38</v>
      </c>
      <c r="Z30">
        <v>60</v>
      </c>
      <c r="AA30">
        <v>58.44</v>
      </c>
      <c r="AB30">
        <v>95.09</v>
      </c>
      <c r="AC30">
        <v>88.98</v>
      </c>
      <c r="AD30">
        <v>78.56</v>
      </c>
      <c r="AE30">
        <v>48.98</v>
      </c>
      <c r="AF30">
        <v>32.340000000000003</v>
      </c>
      <c r="AG30">
        <v>27.07</v>
      </c>
      <c r="AH30">
        <v>36.89</v>
      </c>
      <c r="AI30">
        <v>39.4</v>
      </c>
      <c r="AJ30">
        <v>65.87</v>
      </c>
      <c r="AK30">
        <v>82.99</v>
      </c>
      <c r="AL30">
        <v>53.41</v>
      </c>
      <c r="AM30">
        <v>54.49</v>
      </c>
      <c r="AN30">
        <v>93.65</v>
      </c>
      <c r="AO30">
        <v>84.31</v>
      </c>
      <c r="AP30">
        <v>85.99</v>
      </c>
      <c r="AQ30">
        <v>85.15</v>
      </c>
      <c r="AR30">
        <v>70.540000000000006</v>
      </c>
      <c r="AS30">
        <v>56.29</v>
      </c>
      <c r="AT30">
        <v>58.2</v>
      </c>
      <c r="AU30">
        <v>56.17</v>
      </c>
      <c r="AV30">
        <v>98.44</v>
      </c>
      <c r="AW30">
        <v>91.02</v>
      </c>
      <c r="AX30">
        <v>99.76</v>
      </c>
      <c r="AY30">
        <v>71.98</v>
      </c>
      <c r="AZ30">
        <v>71.98</v>
      </c>
      <c r="BA30">
        <v>77.25</v>
      </c>
      <c r="BB30">
        <v>83.83</v>
      </c>
      <c r="BC30">
        <v>71.38</v>
      </c>
      <c r="BD30">
        <v>83.35</v>
      </c>
      <c r="BE30">
        <v>87.9</v>
      </c>
      <c r="BF30">
        <v>83.95</v>
      </c>
      <c r="BG30">
        <v>38.68</v>
      </c>
      <c r="BH30">
        <v>31.74</v>
      </c>
      <c r="BI30">
        <v>61.8</v>
      </c>
      <c r="BJ30">
        <v>33.29</v>
      </c>
      <c r="BK30">
        <v>94.85</v>
      </c>
      <c r="BL30">
        <v>72.569999999999993</v>
      </c>
      <c r="BM30">
        <v>59.4</v>
      </c>
      <c r="BN30">
        <v>89.46</v>
      </c>
      <c r="BO30">
        <v>83.47</v>
      </c>
      <c r="BP30">
        <v>60.96</v>
      </c>
      <c r="BQ30">
        <v>46.97</v>
      </c>
      <c r="BR30">
        <v>57.58</v>
      </c>
      <c r="BS30">
        <v>86.83</v>
      </c>
      <c r="BT30">
        <v>4.67</v>
      </c>
      <c r="BU30">
        <v>12.5</v>
      </c>
      <c r="BV30">
        <v>0</v>
      </c>
      <c r="BW30">
        <v>21.68</v>
      </c>
      <c r="BX30">
        <v>92.69</v>
      </c>
      <c r="BY30">
        <v>87.5</v>
      </c>
      <c r="BZ30">
        <v>87.5</v>
      </c>
      <c r="CA30">
        <v>95.45</v>
      </c>
      <c r="CB30">
        <v>87.5</v>
      </c>
      <c r="CC30">
        <v>87.5</v>
      </c>
      <c r="CD30">
        <v>87.5</v>
      </c>
      <c r="CE30">
        <v>87.5</v>
      </c>
      <c r="CF30">
        <v>91.38</v>
      </c>
      <c r="CG30">
        <v>88.38</v>
      </c>
      <c r="CH30">
        <v>84.67</v>
      </c>
      <c r="CI30">
        <v>62.5</v>
      </c>
      <c r="CJ30">
        <v>62.75</v>
      </c>
      <c r="CK30">
        <v>55.21</v>
      </c>
      <c r="CL30">
        <v>25</v>
      </c>
      <c r="CM30">
        <v>73.17</v>
      </c>
      <c r="CN30">
        <v>55.33</v>
      </c>
      <c r="CO30">
        <v>82.51</v>
      </c>
      <c r="CP30">
        <v>77.959999999999994</v>
      </c>
      <c r="CQ30">
        <v>90.42</v>
      </c>
      <c r="CR30">
        <v>84.55</v>
      </c>
      <c r="CS30">
        <v>54.13</v>
      </c>
      <c r="CT30">
        <v>48.86</v>
      </c>
      <c r="CU30">
        <v>52.57</v>
      </c>
      <c r="CV30">
        <v>45.99</v>
      </c>
      <c r="CW30">
        <v>16.77</v>
      </c>
      <c r="CX30">
        <v>25</v>
      </c>
      <c r="CY30">
        <v>20.96</v>
      </c>
    </row>
    <row r="31" spans="2:103" x14ac:dyDescent="0.25">
      <c r="B31" t="s">
        <v>1298</v>
      </c>
      <c r="C31">
        <v>0</v>
      </c>
      <c r="D31" t="s">
        <v>96</v>
      </c>
      <c r="E31">
        <v>97.13</v>
      </c>
      <c r="F31">
        <v>60.84</v>
      </c>
      <c r="G31">
        <v>71.86</v>
      </c>
      <c r="H31">
        <v>80.959999999999994</v>
      </c>
      <c r="I31">
        <v>56.89</v>
      </c>
      <c r="J31">
        <v>69.459999999999994</v>
      </c>
      <c r="K31">
        <v>86.11</v>
      </c>
      <c r="L31">
        <v>56.89</v>
      </c>
      <c r="M31">
        <v>36.89</v>
      </c>
      <c r="N31">
        <v>74.489999999999995</v>
      </c>
      <c r="O31">
        <v>50.18</v>
      </c>
      <c r="P31">
        <v>51.5</v>
      </c>
      <c r="Q31">
        <v>49.94</v>
      </c>
      <c r="R31">
        <v>42.87</v>
      </c>
      <c r="S31">
        <v>62.87</v>
      </c>
      <c r="T31">
        <v>50.78</v>
      </c>
      <c r="U31">
        <v>59.04</v>
      </c>
      <c r="V31">
        <v>48.86</v>
      </c>
      <c r="W31">
        <v>51.5</v>
      </c>
      <c r="X31">
        <v>71.98</v>
      </c>
      <c r="Y31">
        <v>50.78</v>
      </c>
      <c r="Z31">
        <v>65.75</v>
      </c>
      <c r="AA31">
        <v>82.04</v>
      </c>
      <c r="AB31">
        <v>27.78</v>
      </c>
      <c r="AC31">
        <v>27.19</v>
      </c>
      <c r="AD31">
        <v>51.74</v>
      </c>
      <c r="AE31">
        <v>92.93</v>
      </c>
      <c r="AF31">
        <v>79.88</v>
      </c>
      <c r="AG31">
        <v>68.98</v>
      </c>
      <c r="AH31">
        <v>78.56</v>
      </c>
      <c r="AI31">
        <v>79.64</v>
      </c>
      <c r="AJ31">
        <v>96.17</v>
      </c>
      <c r="AK31">
        <v>91.38</v>
      </c>
      <c r="AL31">
        <v>95.21</v>
      </c>
      <c r="AM31">
        <v>94.01</v>
      </c>
      <c r="AN31">
        <v>99.4</v>
      </c>
      <c r="AO31">
        <v>97.6</v>
      </c>
      <c r="AP31">
        <v>85.99</v>
      </c>
      <c r="AQ31">
        <v>85.15</v>
      </c>
      <c r="AR31">
        <v>99.88</v>
      </c>
      <c r="AS31">
        <v>66.349999999999994</v>
      </c>
      <c r="AT31">
        <v>52.93</v>
      </c>
      <c r="AU31">
        <v>82.75</v>
      </c>
      <c r="AV31">
        <v>98.44</v>
      </c>
      <c r="AW31">
        <v>91.02</v>
      </c>
      <c r="AX31">
        <v>99.76</v>
      </c>
      <c r="AY31">
        <v>84.55</v>
      </c>
      <c r="AZ31">
        <v>84.55</v>
      </c>
      <c r="BA31">
        <v>79.400000000000006</v>
      </c>
      <c r="BB31">
        <v>81.08</v>
      </c>
      <c r="BC31">
        <v>77.84</v>
      </c>
      <c r="BD31">
        <v>79.400000000000006</v>
      </c>
      <c r="BE31">
        <v>81.319999999999993</v>
      </c>
      <c r="BF31">
        <v>79.400000000000006</v>
      </c>
      <c r="BG31">
        <v>45.51</v>
      </c>
      <c r="BH31">
        <v>63.95</v>
      </c>
      <c r="BI31">
        <v>26.47</v>
      </c>
      <c r="BJ31">
        <v>31.74</v>
      </c>
      <c r="BK31">
        <v>90.42</v>
      </c>
      <c r="BL31">
        <v>70.66</v>
      </c>
      <c r="BM31">
        <v>76.290000000000006</v>
      </c>
      <c r="BN31">
        <v>51.26</v>
      </c>
      <c r="BO31">
        <v>79.64</v>
      </c>
      <c r="BP31">
        <v>67.66</v>
      </c>
      <c r="BQ31">
        <v>59.09</v>
      </c>
      <c r="BR31">
        <v>80.3</v>
      </c>
      <c r="BS31">
        <v>80.599999999999994</v>
      </c>
      <c r="BT31">
        <v>71.62</v>
      </c>
      <c r="BU31">
        <v>60</v>
      </c>
      <c r="BV31">
        <v>80</v>
      </c>
      <c r="BW31">
        <v>61.32</v>
      </c>
      <c r="BX31">
        <v>43.95</v>
      </c>
      <c r="BY31">
        <v>40</v>
      </c>
      <c r="BZ31">
        <v>40</v>
      </c>
      <c r="CA31">
        <v>56.77</v>
      </c>
      <c r="CB31">
        <v>60</v>
      </c>
      <c r="CC31">
        <v>60</v>
      </c>
      <c r="CD31">
        <v>20</v>
      </c>
      <c r="CE31">
        <v>40</v>
      </c>
      <c r="CF31">
        <v>97.6</v>
      </c>
      <c r="CG31">
        <v>97.13</v>
      </c>
      <c r="CH31">
        <v>95.21</v>
      </c>
      <c r="CI31">
        <v>80</v>
      </c>
      <c r="CJ31">
        <v>66.23</v>
      </c>
      <c r="CK31">
        <v>70.06</v>
      </c>
      <c r="CL31">
        <v>60</v>
      </c>
      <c r="CM31">
        <v>68.86</v>
      </c>
      <c r="CN31">
        <v>57.96</v>
      </c>
      <c r="CO31">
        <v>50.9</v>
      </c>
      <c r="CP31">
        <v>48.86</v>
      </c>
      <c r="CQ31">
        <v>59.64</v>
      </c>
      <c r="CR31">
        <v>57.37</v>
      </c>
      <c r="CS31">
        <v>49.1</v>
      </c>
      <c r="CT31">
        <v>70.42</v>
      </c>
      <c r="CU31">
        <v>70.180000000000007</v>
      </c>
      <c r="CV31">
        <v>70.78</v>
      </c>
      <c r="CW31">
        <v>56.89</v>
      </c>
      <c r="CX31">
        <v>60</v>
      </c>
      <c r="CY31">
        <v>45.39</v>
      </c>
    </row>
    <row r="32" spans="2:103" x14ac:dyDescent="0.25">
      <c r="B32" t="s">
        <v>1295</v>
      </c>
      <c r="C32">
        <v>0</v>
      </c>
      <c r="D32" t="s">
        <v>96</v>
      </c>
      <c r="E32">
        <v>97.01</v>
      </c>
      <c r="F32">
        <v>97.72</v>
      </c>
      <c r="G32">
        <v>94.85</v>
      </c>
      <c r="H32">
        <v>93.29</v>
      </c>
      <c r="I32">
        <v>88.26</v>
      </c>
      <c r="J32">
        <v>91.02</v>
      </c>
      <c r="K32">
        <v>64.31</v>
      </c>
      <c r="L32">
        <v>89.82</v>
      </c>
      <c r="M32">
        <v>63.83</v>
      </c>
      <c r="N32">
        <v>96.17</v>
      </c>
      <c r="O32">
        <v>89.94</v>
      </c>
      <c r="P32">
        <v>73.89</v>
      </c>
      <c r="Q32">
        <v>80.959999999999994</v>
      </c>
      <c r="R32">
        <v>68.739999999999995</v>
      </c>
      <c r="S32">
        <v>49.46</v>
      </c>
      <c r="T32">
        <v>94.97</v>
      </c>
      <c r="U32">
        <v>82.16</v>
      </c>
      <c r="V32">
        <v>91.14</v>
      </c>
      <c r="W32">
        <v>92.81</v>
      </c>
      <c r="X32">
        <v>97.84</v>
      </c>
      <c r="Y32">
        <v>93.41</v>
      </c>
      <c r="Z32">
        <v>93.77</v>
      </c>
      <c r="AA32">
        <v>90.3</v>
      </c>
      <c r="AB32">
        <v>74.61</v>
      </c>
      <c r="AC32">
        <v>67.069999999999993</v>
      </c>
      <c r="AD32">
        <v>65.03</v>
      </c>
      <c r="AE32">
        <v>32.81</v>
      </c>
      <c r="AF32">
        <v>34.61</v>
      </c>
      <c r="AG32">
        <v>16.649999999999999</v>
      </c>
      <c r="AH32">
        <v>22.75</v>
      </c>
      <c r="AI32">
        <v>67.31</v>
      </c>
      <c r="AJ32">
        <v>37.72</v>
      </c>
      <c r="AK32">
        <v>42.75</v>
      </c>
      <c r="AL32">
        <v>32.46</v>
      </c>
      <c r="AM32">
        <v>40.479999999999997</v>
      </c>
      <c r="AN32">
        <v>89.7</v>
      </c>
      <c r="AO32">
        <v>92.34</v>
      </c>
      <c r="AP32">
        <v>99.16</v>
      </c>
      <c r="AQ32">
        <v>98.2</v>
      </c>
      <c r="AR32">
        <v>69.7</v>
      </c>
      <c r="AS32">
        <v>89.82</v>
      </c>
      <c r="AT32">
        <v>96.77</v>
      </c>
      <c r="AU32">
        <v>54.97</v>
      </c>
      <c r="AV32">
        <v>28.02</v>
      </c>
      <c r="AW32">
        <v>23.95</v>
      </c>
      <c r="AX32">
        <v>67.31</v>
      </c>
      <c r="AY32">
        <v>43.11</v>
      </c>
      <c r="AZ32">
        <v>43.11</v>
      </c>
      <c r="BA32">
        <v>97.37</v>
      </c>
      <c r="BB32">
        <v>88.14</v>
      </c>
      <c r="BC32">
        <v>77.72</v>
      </c>
      <c r="BD32">
        <v>88.62</v>
      </c>
      <c r="BE32">
        <v>88.5</v>
      </c>
      <c r="BF32">
        <v>90.06</v>
      </c>
      <c r="BG32">
        <v>81.2</v>
      </c>
      <c r="BH32">
        <v>66.709999999999994</v>
      </c>
      <c r="BI32">
        <v>86.95</v>
      </c>
      <c r="BJ32">
        <v>84.31</v>
      </c>
      <c r="BK32">
        <v>94.49</v>
      </c>
      <c r="BL32">
        <v>91.38</v>
      </c>
      <c r="BM32">
        <v>24.55</v>
      </c>
      <c r="BN32">
        <v>93.41</v>
      </c>
      <c r="BO32">
        <v>97.01</v>
      </c>
      <c r="BP32">
        <v>99.28</v>
      </c>
      <c r="BQ32">
        <v>90.91</v>
      </c>
      <c r="BR32">
        <v>95.45</v>
      </c>
      <c r="BS32">
        <v>69.34</v>
      </c>
      <c r="BT32">
        <v>47.19</v>
      </c>
      <c r="BU32">
        <v>53.85</v>
      </c>
      <c r="BV32">
        <v>38.46</v>
      </c>
      <c r="BW32">
        <v>28.02</v>
      </c>
      <c r="BX32">
        <v>74.97</v>
      </c>
      <c r="BY32">
        <v>76.92</v>
      </c>
      <c r="BZ32">
        <v>61.54</v>
      </c>
      <c r="CA32">
        <v>54.13</v>
      </c>
      <c r="CB32">
        <v>61.54</v>
      </c>
      <c r="CC32">
        <v>38.46</v>
      </c>
      <c r="CD32">
        <v>61.54</v>
      </c>
      <c r="CE32">
        <v>53.85</v>
      </c>
      <c r="CF32">
        <v>69.819999999999993</v>
      </c>
      <c r="CG32">
        <v>81.680000000000007</v>
      </c>
      <c r="CH32">
        <v>39.28</v>
      </c>
      <c r="CI32">
        <v>46.15</v>
      </c>
      <c r="CJ32">
        <v>77.959999999999994</v>
      </c>
      <c r="CK32">
        <v>71.260000000000005</v>
      </c>
      <c r="CL32">
        <v>61.54</v>
      </c>
      <c r="CM32">
        <v>69.459999999999994</v>
      </c>
      <c r="CN32">
        <v>57.84</v>
      </c>
      <c r="CO32">
        <v>68.38</v>
      </c>
      <c r="CP32">
        <v>58.44</v>
      </c>
      <c r="CQ32">
        <v>75.209999999999994</v>
      </c>
      <c r="CR32">
        <v>65.39</v>
      </c>
      <c r="CS32">
        <v>74.97</v>
      </c>
      <c r="CT32">
        <v>67.19</v>
      </c>
      <c r="CU32">
        <v>65.510000000000005</v>
      </c>
      <c r="CV32">
        <v>68.02</v>
      </c>
      <c r="CW32">
        <v>72.22</v>
      </c>
      <c r="CX32">
        <v>76.92</v>
      </c>
      <c r="CY32">
        <v>51.62</v>
      </c>
    </row>
    <row r="33" spans="2:103" x14ac:dyDescent="0.25">
      <c r="B33" t="s">
        <v>1297</v>
      </c>
      <c r="C33">
        <v>0</v>
      </c>
      <c r="D33" t="s">
        <v>96</v>
      </c>
      <c r="E33">
        <v>96.89</v>
      </c>
      <c r="F33">
        <v>84.91</v>
      </c>
      <c r="G33">
        <v>98.08</v>
      </c>
      <c r="H33">
        <v>96.89</v>
      </c>
      <c r="I33">
        <v>92.34</v>
      </c>
      <c r="J33">
        <v>85.75</v>
      </c>
      <c r="K33">
        <v>90.3</v>
      </c>
      <c r="L33">
        <v>94.49</v>
      </c>
      <c r="M33">
        <v>86.23</v>
      </c>
      <c r="N33">
        <v>82.99</v>
      </c>
      <c r="O33">
        <v>37.130000000000003</v>
      </c>
      <c r="P33">
        <v>44.55</v>
      </c>
      <c r="Q33">
        <v>41.08</v>
      </c>
      <c r="R33">
        <v>46.95</v>
      </c>
      <c r="S33">
        <v>56.29</v>
      </c>
      <c r="T33">
        <v>36.770000000000003</v>
      </c>
      <c r="U33">
        <v>28.02</v>
      </c>
      <c r="V33">
        <v>60.72</v>
      </c>
      <c r="W33">
        <v>93.77</v>
      </c>
      <c r="X33">
        <v>98.68</v>
      </c>
      <c r="Y33">
        <v>94.61</v>
      </c>
      <c r="Z33">
        <v>88.26</v>
      </c>
      <c r="AA33">
        <v>99.4</v>
      </c>
      <c r="AB33">
        <v>75.09</v>
      </c>
      <c r="AC33">
        <v>88.5</v>
      </c>
      <c r="AD33">
        <v>43.83</v>
      </c>
      <c r="AE33">
        <v>71.98</v>
      </c>
      <c r="AF33">
        <v>65.03</v>
      </c>
      <c r="AG33">
        <v>58.2</v>
      </c>
      <c r="AH33">
        <v>80.84</v>
      </c>
      <c r="AI33">
        <v>50.18</v>
      </c>
      <c r="AJ33">
        <v>70.78</v>
      </c>
      <c r="AK33">
        <v>68.38</v>
      </c>
      <c r="AL33">
        <v>71.62</v>
      </c>
      <c r="AM33">
        <v>68.38</v>
      </c>
      <c r="AN33">
        <v>98.56</v>
      </c>
      <c r="AO33">
        <v>98.92</v>
      </c>
      <c r="AP33">
        <v>89.34</v>
      </c>
      <c r="AQ33">
        <v>96.65</v>
      </c>
      <c r="AR33">
        <v>99.88</v>
      </c>
      <c r="AS33">
        <v>81.44</v>
      </c>
      <c r="AT33">
        <v>64.430000000000007</v>
      </c>
      <c r="AU33">
        <v>89.34</v>
      </c>
      <c r="AV33">
        <v>49.58</v>
      </c>
      <c r="AW33">
        <v>91.02</v>
      </c>
      <c r="AX33">
        <v>44.67</v>
      </c>
      <c r="AY33">
        <v>90.54</v>
      </c>
      <c r="AZ33">
        <v>90.54</v>
      </c>
      <c r="BA33">
        <v>35.69</v>
      </c>
      <c r="BB33">
        <v>56.29</v>
      </c>
      <c r="BC33">
        <v>42.87</v>
      </c>
      <c r="BD33">
        <v>56.41</v>
      </c>
      <c r="BE33">
        <v>60.12</v>
      </c>
      <c r="BF33">
        <v>61.92</v>
      </c>
      <c r="BG33">
        <v>24.43</v>
      </c>
      <c r="BH33">
        <v>21.56</v>
      </c>
      <c r="BI33">
        <v>33.17</v>
      </c>
      <c r="BJ33">
        <v>46.11</v>
      </c>
      <c r="BK33">
        <v>67.540000000000006</v>
      </c>
      <c r="BL33">
        <v>45.03</v>
      </c>
      <c r="BM33">
        <v>38.68</v>
      </c>
      <c r="BN33">
        <v>86.23</v>
      </c>
      <c r="BO33">
        <v>65.27</v>
      </c>
      <c r="BP33">
        <v>19.88</v>
      </c>
      <c r="BQ33">
        <v>15.15</v>
      </c>
      <c r="BR33">
        <v>25.76</v>
      </c>
      <c r="BS33">
        <v>97.01</v>
      </c>
      <c r="BT33">
        <v>57.49</v>
      </c>
      <c r="BU33">
        <v>58.33</v>
      </c>
      <c r="BV33">
        <v>8.33</v>
      </c>
      <c r="BW33">
        <v>83.11</v>
      </c>
      <c r="BX33">
        <v>92.69</v>
      </c>
      <c r="BY33">
        <v>91.67</v>
      </c>
      <c r="BZ33">
        <v>83.33</v>
      </c>
      <c r="CA33">
        <v>84.67</v>
      </c>
      <c r="CB33">
        <v>91.67</v>
      </c>
      <c r="CC33">
        <v>66.67</v>
      </c>
      <c r="CD33">
        <v>75</v>
      </c>
      <c r="CE33">
        <v>66.67</v>
      </c>
      <c r="CF33">
        <v>97.49</v>
      </c>
      <c r="CG33">
        <v>96.17</v>
      </c>
      <c r="CH33">
        <v>88.98</v>
      </c>
      <c r="CI33">
        <v>91.67</v>
      </c>
      <c r="CJ33">
        <v>57.84</v>
      </c>
      <c r="CK33">
        <v>49.1</v>
      </c>
      <c r="CL33">
        <v>25</v>
      </c>
      <c r="CM33">
        <v>67.19</v>
      </c>
      <c r="CN33">
        <v>52.57</v>
      </c>
      <c r="CO33">
        <v>77.72</v>
      </c>
      <c r="CP33">
        <v>64.790000000000006</v>
      </c>
      <c r="CQ33">
        <v>77.13</v>
      </c>
      <c r="CR33">
        <v>67.430000000000007</v>
      </c>
      <c r="CS33">
        <v>91.14</v>
      </c>
      <c r="CT33">
        <v>51.98</v>
      </c>
      <c r="CU33">
        <v>56.89</v>
      </c>
      <c r="CV33">
        <v>49.34</v>
      </c>
      <c r="CW33">
        <v>19.88</v>
      </c>
      <c r="CX33">
        <v>8.33</v>
      </c>
      <c r="CY33">
        <v>44.31</v>
      </c>
    </row>
    <row r="34" spans="2:103" x14ac:dyDescent="0.25">
      <c r="B34" t="s">
        <v>1296</v>
      </c>
      <c r="C34">
        <v>1</v>
      </c>
      <c r="D34" t="s">
        <v>96</v>
      </c>
      <c r="E34">
        <v>96.77</v>
      </c>
      <c r="F34">
        <v>22.87</v>
      </c>
      <c r="G34">
        <v>29.58</v>
      </c>
      <c r="H34">
        <v>45.51</v>
      </c>
      <c r="I34">
        <v>35.81</v>
      </c>
      <c r="J34">
        <v>50.18</v>
      </c>
      <c r="K34">
        <v>64.91</v>
      </c>
      <c r="L34">
        <v>17.84</v>
      </c>
      <c r="M34">
        <v>14.01</v>
      </c>
      <c r="N34">
        <v>57.49</v>
      </c>
      <c r="O34">
        <v>40.36</v>
      </c>
      <c r="P34">
        <v>51.74</v>
      </c>
      <c r="Q34">
        <v>29.22</v>
      </c>
      <c r="R34">
        <v>58.68</v>
      </c>
      <c r="S34">
        <v>68.62</v>
      </c>
      <c r="T34">
        <v>34.729999999999997</v>
      </c>
      <c r="U34">
        <v>21.68</v>
      </c>
      <c r="V34">
        <v>63.11</v>
      </c>
      <c r="W34">
        <v>20.6</v>
      </c>
      <c r="X34">
        <v>45.15</v>
      </c>
      <c r="Y34">
        <v>35.69</v>
      </c>
      <c r="Z34">
        <v>49.82</v>
      </c>
      <c r="AA34">
        <v>61.92</v>
      </c>
      <c r="AB34">
        <v>10.42</v>
      </c>
      <c r="AC34">
        <v>11.26</v>
      </c>
      <c r="AD34">
        <v>36.89</v>
      </c>
      <c r="AE34">
        <v>82.04</v>
      </c>
      <c r="AF34">
        <v>71.62</v>
      </c>
      <c r="AG34">
        <v>79.52</v>
      </c>
      <c r="AH34">
        <v>70.42</v>
      </c>
      <c r="AI34">
        <v>57.72</v>
      </c>
      <c r="AJ34">
        <v>81.92</v>
      </c>
      <c r="AK34">
        <v>80.239999999999995</v>
      </c>
      <c r="AL34">
        <v>78.92</v>
      </c>
      <c r="AM34">
        <v>78.56</v>
      </c>
      <c r="AN34">
        <v>86.47</v>
      </c>
      <c r="AO34">
        <v>66.59</v>
      </c>
      <c r="AP34">
        <v>58.56</v>
      </c>
      <c r="AQ34">
        <v>43.59</v>
      </c>
      <c r="AR34">
        <v>99.88</v>
      </c>
      <c r="AS34">
        <v>63.47</v>
      </c>
      <c r="AT34">
        <v>83.71</v>
      </c>
      <c r="AU34">
        <v>19.760000000000002</v>
      </c>
      <c r="AV34">
        <v>98.44</v>
      </c>
      <c r="AW34">
        <v>91.02</v>
      </c>
      <c r="AX34">
        <v>99.76</v>
      </c>
      <c r="AY34">
        <v>80.36</v>
      </c>
      <c r="AZ34">
        <v>80.36</v>
      </c>
      <c r="BA34">
        <v>64.55</v>
      </c>
      <c r="BB34">
        <v>63.23</v>
      </c>
      <c r="BC34">
        <v>53.41</v>
      </c>
      <c r="BD34">
        <v>63.71</v>
      </c>
      <c r="BE34">
        <v>63.47</v>
      </c>
      <c r="BF34">
        <v>68.02</v>
      </c>
      <c r="BG34">
        <v>35.93</v>
      </c>
      <c r="BH34">
        <v>20.6</v>
      </c>
      <c r="BI34">
        <v>51.74</v>
      </c>
      <c r="BJ34">
        <v>66.95</v>
      </c>
      <c r="BK34">
        <v>56.89</v>
      </c>
      <c r="BL34">
        <v>66.349999999999994</v>
      </c>
      <c r="BM34">
        <v>21.08</v>
      </c>
      <c r="BN34">
        <v>84.19</v>
      </c>
      <c r="BO34">
        <v>34.49</v>
      </c>
      <c r="BP34">
        <v>68.739999999999995</v>
      </c>
      <c r="BQ34">
        <v>68.180000000000007</v>
      </c>
      <c r="BR34">
        <v>77.27</v>
      </c>
      <c r="BS34">
        <v>87.43</v>
      </c>
      <c r="BT34">
        <v>51.02</v>
      </c>
      <c r="BU34">
        <v>55.56</v>
      </c>
      <c r="BV34">
        <v>55.56</v>
      </c>
      <c r="BW34">
        <v>18.440000000000001</v>
      </c>
      <c r="BX34">
        <v>66.83</v>
      </c>
      <c r="BY34">
        <v>66.67</v>
      </c>
      <c r="BZ34">
        <v>55.56</v>
      </c>
      <c r="CA34">
        <v>77.25</v>
      </c>
      <c r="CB34">
        <v>66.67</v>
      </c>
      <c r="CC34">
        <v>66.67</v>
      </c>
      <c r="CD34">
        <v>66.67</v>
      </c>
      <c r="CE34">
        <v>66.67</v>
      </c>
      <c r="CF34">
        <v>90.66</v>
      </c>
      <c r="CG34">
        <v>88.98</v>
      </c>
      <c r="CH34">
        <v>93.17</v>
      </c>
      <c r="CI34">
        <v>44.44</v>
      </c>
      <c r="CJ34">
        <v>94.97</v>
      </c>
      <c r="CK34">
        <v>91.98</v>
      </c>
      <c r="CL34">
        <v>88.89</v>
      </c>
      <c r="CM34">
        <v>73.05</v>
      </c>
      <c r="CN34">
        <v>82.28</v>
      </c>
      <c r="CO34">
        <v>89.94</v>
      </c>
      <c r="CP34">
        <v>86.83</v>
      </c>
      <c r="CQ34">
        <v>94.49</v>
      </c>
      <c r="CR34">
        <v>89.58</v>
      </c>
      <c r="CS34">
        <v>65.989999999999995</v>
      </c>
      <c r="CT34">
        <v>69.819999999999993</v>
      </c>
      <c r="CU34">
        <v>70.66</v>
      </c>
      <c r="CV34">
        <v>68.86</v>
      </c>
      <c r="CW34">
        <v>72.569999999999993</v>
      </c>
      <c r="CX34">
        <v>55.56</v>
      </c>
      <c r="CY34">
        <v>73.89</v>
      </c>
    </row>
    <row r="35" spans="2:103" x14ac:dyDescent="0.25">
      <c r="B35" t="s">
        <v>1294</v>
      </c>
      <c r="C35">
        <v>0</v>
      </c>
      <c r="D35" t="s">
        <v>96</v>
      </c>
      <c r="E35">
        <v>96.65</v>
      </c>
      <c r="F35">
        <v>98.32</v>
      </c>
      <c r="G35">
        <v>98.44</v>
      </c>
      <c r="H35">
        <v>96.05</v>
      </c>
      <c r="I35">
        <v>99.52</v>
      </c>
      <c r="J35">
        <v>76.53</v>
      </c>
      <c r="K35">
        <v>86.95</v>
      </c>
      <c r="L35">
        <v>97.01</v>
      </c>
      <c r="M35">
        <v>99.04</v>
      </c>
      <c r="N35">
        <v>78.8</v>
      </c>
      <c r="O35">
        <v>87.54</v>
      </c>
      <c r="P35">
        <v>85.63</v>
      </c>
      <c r="Q35">
        <v>82.75</v>
      </c>
      <c r="R35">
        <v>92.69</v>
      </c>
      <c r="S35">
        <v>49.82</v>
      </c>
      <c r="T35">
        <v>79.040000000000006</v>
      </c>
      <c r="U35">
        <v>41.8</v>
      </c>
      <c r="V35">
        <v>98.2</v>
      </c>
      <c r="W35">
        <v>94.61</v>
      </c>
      <c r="X35">
        <v>98.8</v>
      </c>
      <c r="Y35">
        <v>94.85</v>
      </c>
      <c r="Z35">
        <v>99.16</v>
      </c>
      <c r="AA35">
        <v>88.62</v>
      </c>
      <c r="AB35">
        <v>76.290000000000006</v>
      </c>
      <c r="AC35">
        <v>34.85</v>
      </c>
      <c r="AD35">
        <v>98.32</v>
      </c>
      <c r="AE35">
        <v>69.459999999999994</v>
      </c>
      <c r="AF35">
        <v>63.71</v>
      </c>
      <c r="AG35">
        <v>55.09</v>
      </c>
      <c r="AH35">
        <v>54.85</v>
      </c>
      <c r="AI35">
        <v>74.25</v>
      </c>
      <c r="AJ35">
        <v>66.709999999999994</v>
      </c>
      <c r="AK35">
        <v>63.59</v>
      </c>
      <c r="AL35">
        <v>67.19</v>
      </c>
      <c r="AM35">
        <v>63.83</v>
      </c>
      <c r="AN35">
        <v>99.04</v>
      </c>
      <c r="AO35">
        <v>85.75</v>
      </c>
      <c r="AP35">
        <v>85.99</v>
      </c>
      <c r="AQ35">
        <v>85.15</v>
      </c>
      <c r="AR35">
        <v>74.25</v>
      </c>
      <c r="AS35">
        <v>90.9</v>
      </c>
      <c r="AT35">
        <v>77.959999999999994</v>
      </c>
      <c r="AU35">
        <v>93.65</v>
      </c>
      <c r="AV35">
        <v>98.44</v>
      </c>
      <c r="AW35">
        <v>91.02</v>
      </c>
      <c r="AX35">
        <v>99.76</v>
      </c>
      <c r="AY35">
        <v>74.97</v>
      </c>
      <c r="AZ35">
        <v>74.97</v>
      </c>
      <c r="BA35">
        <v>58.2</v>
      </c>
      <c r="BB35">
        <v>59.76</v>
      </c>
      <c r="BC35">
        <v>46.23</v>
      </c>
      <c r="BD35">
        <v>59.76</v>
      </c>
      <c r="BE35">
        <v>62.75</v>
      </c>
      <c r="BF35">
        <v>65.27</v>
      </c>
      <c r="BG35">
        <v>46.47</v>
      </c>
      <c r="BH35">
        <v>58.32</v>
      </c>
      <c r="BI35">
        <v>50.18</v>
      </c>
      <c r="BJ35">
        <v>14.49</v>
      </c>
      <c r="BK35">
        <v>80.84</v>
      </c>
      <c r="BL35">
        <v>39.64</v>
      </c>
      <c r="BM35">
        <v>59.88</v>
      </c>
      <c r="BN35">
        <v>87.19</v>
      </c>
      <c r="BO35">
        <v>73.650000000000006</v>
      </c>
      <c r="BP35">
        <v>44.91</v>
      </c>
      <c r="BQ35">
        <v>37.880000000000003</v>
      </c>
      <c r="BR35">
        <v>45.45</v>
      </c>
      <c r="BS35">
        <v>49.34</v>
      </c>
      <c r="BT35">
        <v>62.51</v>
      </c>
      <c r="BU35">
        <v>75</v>
      </c>
      <c r="BV35">
        <v>8.33</v>
      </c>
      <c r="BW35">
        <v>66.95</v>
      </c>
      <c r="BX35">
        <v>20.6</v>
      </c>
      <c r="BY35">
        <v>33.33</v>
      </c>
      <c r="BZ35">
        <v>8.33</v>
      </c>
      <c r="CA35">
        <v>30.18</v>
      </c>
      <c r="CB35">
        <v>58.33</v>
      </c>
      <c r="CC35">
        <v>16.670000000000002</v>
      </c>
      <c r="CD35">
        <v>58.33</v>
      </c>
      <c r="CE35">
        <v>25</v>
      </c>
      <c r="CF35">
        <v>88.38</v>
      </c>
      <c r="CG35">
        <v>97.49</v>
      </c>
      <c r="CH35">
        <v>39.880000000000003</v>
      </c>
      <c r="CI35">
        <v>83.33</v>
      </c>
      <c r="CJ35">
        <v>96.77</v>
      </c>
      <c r="CK35">
        <v>97.25</v>
      </c>
      <c r="CL35">
        <v>83.33</v>
      </c>
      <c r="CM35">
        <v>90.3</v>
      </c>
      <c r="CN35">
        <v>87.78</v>
      </c>
      <c r="CO35">
        <v>74.73</v>
      </c>
      <c r="CP35">
        <v>65.150000000000006</v>
      </c>
      <c r="CQ35">
        <v>81.680000000000007</v>
      </c>
      <c r="CR35">
        <v>72.81</v>
      </c>
      <c r="CS35">
        <v>67.19</v>
      </c>
      <c r="CT35">
        <v>90.9</v>
      </c>
      <c r="CU35">
        <v>86.59</v>
      </c>
      <c r="CV35">
        <v>90.54</v>
      </c>
      <c r="CW35">
        <v>84.19</v>
      </c>
      <c r="CX35">
        <v>75</v>
      </c>
      <c r="CY35">
        <v>77.13</v>
      </c>
    </row>
    <row r="36" spans="2:103" x14ac:dyDescent="0.25">
      <c r="B36" t="s">
        <v>1293</v>
      </c>
      <c r="C36">
        <v>2</v>
      </c>
      <c r="D36" t="s">
        <v>96</v>
      </c>
      <c r="E36">
        <v>96.53</v>
      </c>
      <c r="F36">
        <v>51.74</v>
      </c>
      <c r="G36">
        <v>48.74</v>
      </c>
      <c r="H36">
        <v>23.95</v>
      </c>
      <c r="I36">
        <v>40.6</v>
      </c>
      <c r="J36">
        <v>27.78</v>
      </c>
      <c r="K36">
        <v>40.6</v>
      </c>
      <c r="L36">
        <v>70.900000000000006</v>
      </c>
      <c r="M36">
        <v>66.11</v>
      </c>
      <c r="N36">
        <v>59.76</v>
      </c>
      <c r="O36">
        <v>46.83</v>
      </c>
      <c r="P36">
        <v>19.64</v>
      </c>
      <c r="Q36">
        <v>33.770000000000003</v>
      </c>
      <c r="R36">
        <v>27.19</v>
      </c>
      <c r="S36">
        <v>32.340000000000003</v>
      </c>
      <c r="T36">
        <v>77.13</v>
      </c>
      <c r="U36">
        <v>69.58</v>
      </c>
      <c r="V36">
        <v>67.069999999999993</v>
      </c>
      <c r="W36">
        <v>56.77</v>
      </c>
      <c r="X36">
        <v>27.43</v>
      </c>
      <c r="Y36">
        <v>37.6</v>
      </c>
      <c r="Z36">
        <v>32.340000000000003</v>
      </c>
      <c r="AA36">
        <v>42.16</v>
      </c>
      <c r="AB36">
        <v>81.8</v>
      </c>
      <c r="AC36">
        <v>62.28</v>
      </c>
      <c r="AD36">
        <v>77.72</v>
      </c>
      <c r="AE36">
        <v>83.83</v>
      </c>
      <c r="AF36">
        <v>88.5</v>
      </c>
      <c r="AG36">
        <v>89.94</v>
      </c>
      <c r="AH36">
        <v>80.599999999999994</v>
      </c>
      <c r="AI36">
        <v>83.47</v>
      </c>
      <c r="AJ36">
        <v>67.430000000000007</v>
      </c>
      <c r="AK36">
        <v>74.97</v>
      </c>
      <c r="AL36">
        <v>61.92</v>
      </c>
      <c r="AM36">
        <v>59.4</v>
      </c>
      <c r="AN36">
        <v>97.01</v>
      </c>
      <c r="AO36">
        <v>97.6</v>
      </c>
      <c r="AP36">
        <v>85.99</v>
      </c>
      <c r="AQ36">
        <v>85.15</v>
      </c>
      <c r="AR36">
        <v>99.88</v>
      </c>
      <c r="AS36">
        <v>78.56</v>
      </c>
      <c r="AT36">
        <v>55.69</v>
      </c>
      <c r="AU36">
        <v>99.76</v>
      </c>
      <c r="AV36">
        <v>45.51</v>
      </c>
      <c r="AW36">
        <v>91.02</v>
      </c>
      <c r="AX36">
        <v>40.36</v>
      </c>
      <c r="AY36">
        <v>74.13</v>
      </c>
      <c r="AZ36">
        <v>74.13</v>
      </c>
      <c r="BA36">
        <v>71.86</v>
      </c>
      <c r="BB36">
        <v>81.44</v>
      </c>
      <c r="BC36">
        <v>82.75</v>
      </c>
      <c r="BD36">
        <v>85.51</v>
      </c>
      <c r="BE36">
        <v>81.680000000000007</v>
      </c>
      <c r="BF36">
        <v>73.05</v>
      </c>
      <c r="BG36">
        <v>51.5</v>
      </c>
      <c r="BH36">
        <v>52.69</v>
      </c>
      <c r="BI36">
        <v>22.99</v>
      </c>
      <c r="BJ36">
        <v>87.43</v>
      </c>
      <c r="BK36">
        <v>58.8</v>
      </c>
      <c r="BL36">
        <v>90.42</v>
      </c>
      <c r="BM36">
        <v>46.23</v>
      </c>
      <c r="BN36">
        <v>19.04</v>
      </c>
      <c r="BO36">
        <v>37.130000000000003</v>
      </c>
      <c r="BP36">
        <v>60</v>
      </c>
      <c r="BQ36">
        <v>62.12</v>
      </c>
      <c r="BR36">
        <v>46.97</v>
      </c>
      <c r="BS36">
        <v>73.290000000000006</v>
      </c>
      <c r="BT36">
        <v>76.17</v>
      </c>
      <c r="BU36">
        <v>66.67</v>
      </c>
      <c r="BV36">
        <v>66.67</v>
      </c>
      <c r="BW36">
        <v>76.89</v>
      </c>
      <c r="BX36">
        <v>63.11</v>
      </c>
      <c r="BY36">
        <v>66.67</v>
      </c>
      <c r="BZ36">
        <v>50</v>
      </c>
      <c r="CA36">
        <v>83.95</v>
      </c>
      <c r="CB36">
        <v>66.67</v>
      </c>
      <c r="CC36">
        <v>83.33</v>
      </c>
      <c r="CD36">
        <v>66.67</v>
      </c>
      <c r="CE36">
        <v>66.67</v>
      </c>
      <c r="CF36">
        <v>31.98</v>
      </c>
      <c r="CG36">
        <v>35.450000000000003</v>
      </c>
      <c r="CH36">
        <v>25.75</v>
      </c>
      <c r="CI36">
        <v>83.33</v>
      </c>
      <c r="CJ36">
        <v>85.15</v>
      </c>
      <c r="CK36">
        <v>81.319999999999993</v>
      </c>
      <c r="CL36">
        <v>66.67</v>
      </c>
      <c r="CM36">
        <v>56.17</v>
      </c>
      <c r="CN36">
        <v>85.87</v>
      </c>
      <c r="CO36">
        <v>72.459999999999994</v>
      </c>
      <c r="CP36">
        <v>53.53</v>
      </c>
      <c r="CQ36">
        <v>82.16</v>
      </c>
      <c r="CR36">
        <v>61.2</v>
      </c>
      <c r="CS36">
        <v>95.33</v>
      </c>
      <c r="CT36">
        <v>82.75</v>
      </c>
      <c r="CU36">
        <v>69.099999999999994</v>
      </c>
      <c r="CV36">
        <v>89.46</v>
      </c>
      <c r="CW36">
        <v>36.17</v>
      </c>
      <c r="CX36">
        <v>16.670000000000002</v>
      </c>
      <c r="CY36">
        <v>60.96</v>
      </c>
    </row>
    <row r="37" spans="2:103" x14ac:dyDescent="0.25">
      <c r="B37" t="s">
        <v>1290</v>
      </c>
      <c r="C37">
        <v>1</v>
      </c>
      <c r="D37" t="s">
        <v>96</v>
      </c>
      <c r="E37">
        <v>96.41</v>
      </c>
      <c r="F37">
        <v>78.92</v>
      </c>
      <c r="G37">
        <v>76.650000000000006</v>
      </c>
      <c r="H37">
        <v>92.1</v>
      </c>
      <c r="I37">
        <v>64.430000000000007</v>
      </c>
      <c r="J37">
        <v>76.05</v>
      </c>
      <c r="K37">
        <v>99.28</v>
      </c>
      <c r="L37">
        <v>55.81</v>
      </c>
      <c r="M37">
        <v>42.28</v>
      </c>
      <c r="N37">
        <v>68.62</v>
      </c>
      <c r="O37">
        <v>74.25</v>
      </c>
      <c r="P37">
        <v>89.46</v>
      </c>
      <c r="Q37">
        <v>64.790000000000006</v>
      </c>
      <c r="R37">
        <v>85.75</v>
      </c>
      <c r="S37">
        <v>90.3</v>
      </c>
      <c r="T37">
        <v>49.94</v>
      </c>
      <c r="U37">
        <v>38.08</v>
      </c>
      <c r="V37">
        <v>68.260000000000005</v>
      </c>
      <c r="W37">
        <v>65.27</v>
      </c>
      <c r="X37">
        <v>88.62</v>
      </c>
      <c r="Y37">
        <v>62.51</v>
      </c>
      <c r="Z37">
        <v>78.44</v>
      </c>
      <c r="AA37">
        <v>95.33</v>
      </c>
      <c r="AB37">
        <v>35.93</v>
      </c>
      <c r="AC37">
        <v>41.32</v>
      </c>
      <c r="AD37">
        <v>49.1</v>
      </c>
      <c r="AE37">
        <v>31.98</v>
      </c>
      <c r="AF37">
        <v>14.97</v>
      </c>
      <c r="AG37">
        <v>23.71</v>
      </c>
      <c r="AH37">
        <v>21.56</v>
      </c>
      <c r="AI37">
        <v>13.41</v>
      </c>
      <c r="AJ37">
        <v>56.29</v>
      </c>
      <c r="AK37">
        <v>57.13</v>
      </c>
      <c r="AL37">
        <v>51.74</v>
      </c>
      <c r="AM37">
        <v>55.69</v>
      </c>
      <c r="AN37">
        <v>78.08</v>
      </c>
      <c r="AO37">
        <v>63.47</v>
      </c>
      <c r="AP37">
        <v>65.63</v>
      </c>
      <c r="AQ37">
        <v>64.069999999999993</v>
      </c>
      <c r="AR37">
        <v>67.900000000000006</v>
      </c>
      <c r="AS37">
        <v>88.74</v>
      </c>
      <c r="AT37">
        <v>82.51</v>
      </c>
      <c r="AU37">
        <v>77.37</v>
      </c>
      <c r="AV37">
        <v>71.02</v>
      </c>
      <c r="AW37">
        <v>91.02</v>
      </c>
      <c r="AX37">
        <v>70.66</v>
      </c>
      <c r="AY37">
        <v>39.4</v>
      </c>
      <c r="AZ37">
        <v>39.4</v>
      </c>
      <c r="BA37">
        <v>82.51</v>
      </c>
      <c r="BB37">
        <v>84.79</v>
      </c>
      <c r="BC37">
        <v>71.98</v>
      </c>
      <c r="BD37">
        <v>81.680000000000007</v>
      </c>
      <c r="BE37">
        <v>85.39</v>
      </c>
      <c r="BF37">
        <v>89.34</v>
      </c>
      <c r="BG37">
        <v>71.38</v>
      </c>
      <c r="BH37">
        <v>67.31</v>
      </c>
      <c r="BI37">
        <v>62.99</v>
      </c>
      <c r="BJ37">
        <v>70.3</v>
      </c>
      <c r="BK37">
        <v>82.4</v>
      </c>
      <c r="BL37">
        <v>51.86</v>
      </c>
      <c r="BM37">
        <v>84.19</v>
      </c>
      <c r="BN37">
        <v>96.05</v>
      </c>
      <c r="BO37">
        <v>7.78</v>
      </c>
      <c r="BP37">
        <v>65.39</v>
      </c>
      <c r="BQ37">
        <v>72.73</v>
      </c>
      <c r="BR37">
        <v>66.67</v>
      </c>
      <c r="BS37">
        <v>84.91</v>
      </c>
      <c r="BT37">
        <v>69.459999999999994</v>
      </c>
      <c r="BU37">
        <v>80</v>
      </c>
      <c r="BV37">
        <v>60</v>
      </c>
      <c r="BW37">
        <v>31.74</v>
      </c>
      <c r="BX37">
        <v>64.91</v>
      </c>
      <c r="BY37">
        <v>60</v>
      </c>
      <c r="BZ37">
        <v>60</v>
      </c>
      <c r="CA37">
        <v>53.05</v>
      </c>
      <c r="CB37">
        <v>60</v>
      </c>
      <c r="CC37">
        <v>60</v>
      </c>
      <c r="CD37">
        <v>80</v>
      </c>
      <c r="CE37">
        <v>0</v>
      </c>
      <c r="CF37">
        <v>91.26</v>
      </c>
      <c r="CG37">
        <v>93.05</v>
      </c>
      <c r="CH37">
        <v>90.66</v>
      </c>
      <c r="CI37">
        <v>40</v>
      </c>
      <c r="CJ37">
        <v>78.319999999999993</v>
      </c>
      <c r="CK37">
        <v>89.58</v>
      </c>
      <c r="CL37">
        <v>80</v>
      </c>
      <c r="CM37">
        <v>78.680000000000007</v>
      </c>
      <c r="CN37">
        <v>75.930000000000007</v>
      </c>
      <c r="CO37">
        <v>64.31</v>
      </c>
      <c r="CP37">
        <v>61.56</v>
      </c>
      <c r="CQ37">
        <v>71.14</v>
      </c>
      <c r="CR37">
        <v>64.31</v>
      </c>
      <c r="CS37">
        <v>57.49</v>
      </c>
      <c r="CT37">
        <v>74.25</v>
      </c>
      <c r="CU37">
        <v>74.25</v>
      </c>
      <c r="CV37">
        <v>74.489999999999995</v>
      </c>
      <c r="CW37">
        <v>16.89</v>
      </c>
      <c r="CX37">
        <v>20</v>
      </c>
      <c r="CY37">
        <v>25.99</v>
      </c>
    </row>
    <row r="38" spans="2:103" x14ac:dyDescent="0.25">
      <c r="B38" t="s">
        <v>1291</v>
      </c>
      <c r="C38">
        <v>1</v>
      </c>
      <c r="D38" t="s">
        <v>96</v>
      </c>
      <c r="E38">
        <v>96.29</v>
      </c>
      <c r="F38">
        <v>69.58</v>
      </c>
      <c r="G38">
        <v>48.5</v>
      </c>
      <c r="H38">
        <v>41.92</v>
      </c>
      <c r="I38">
        <v>6.23</v>
      </c>
      <c r="J38">
        <v>89.34</v>
      </c>
      <c r="K38">
        <v>49.46</v>
      </c>
      <c r="L38">
        <v>51.86</v>
      </c>
      <c r="M38">
        <v>10.78</v>
      </c>
      <c r="N38">
        <v>97.01</v>
      </c>
      <c r="O38">
        <v>57.01</v>
      </c>
      <c r="P38">
        <v>48.86</v>
      </c>
      <c r="Q38">
        <v>28.5</v>
      </c>
      <c r="R38">
        <v>76.77</v>
      </c>
      <c r="S38">
        <v>45.87</v>
      </c>
      <c r="T38">
        <v>64.430000000000007</v>
      </c>
      <c r="U38">
        <v>25.51</v>
      </c>
      <c r="V38">
        <v>96.05</v>
      </c>
      <c r="W38">
        <v>86.35</v>
      </c>
      <c r="X38">
        <v>87.78</v>
      </c>
      <c r="Y38">
        <v>71.5</v>
      </c>
      <c r="Z38">
        <v>99.04</v>
      </c>
      <c r="AA38">
        <v>62.63</v>
      </c>
      <c r="AB38">
        <v>73.77</v>
      </c>
      <c r="AC38">
        <v>32.1</v>
      </c>
      <c r="AD38">
        <v>99.16</v>
      </c>
      <c r="AE38">
        <v>52.1</v>
      </c>
      <c r="AF38">
        <v>53.65</v>
      </c>
      <c r="AG38">
        <v>70.66</v>
      </c>
      <c r="AH38">
        <v>51.86</v>
      </c>
      <c r="AI38">
        <v>36.65</v>
      </c>
      <c r="AJ38">
        <v>48.26</v>
      </c>
      <c r="AK38">
        <v>37.130000000000003</v>
      </c>
      <c r="AL38">
        <v>47.66</v>
      </c>
      <c r="AM38">
        <v>53.65</v>
      </c>
      <c r="AN38">
        <v>73.53</v>
      </c>
      <c r="AO38">
        <v>74.849999999999994</v>
      </c>
      <c r="AP38">
        <v>85.99</v>
      </c>
      <c r="AQ38">
        <v>85.15</v>
      </c>
      <c r="AR38">
        <v>50.66</v>
      </c>
      <c r="AS38">
        <v>26.23</v>
      </c>
      <c r="AT38">
        <v>33.29</v>
      </c>
      <c r="AU38">
        <v>36.409999999999997</v>
      </c>
      <c r="AV38">
        <v>98.44</v>
      </c>
      <c r="AW38">
        <v>91.02</v>
      </c>
      <c r="AX38">
        <v>99.76</v>
      </c>
      <c r="AY38">
        <v>69.459999999999994</v>
      </c>
      <c r="AZ38">
        <v>69.459999999999994</v>
      </c>
      <c r="BA38">
        <v>7.54</v>
      </c>
      <c r="BB38">
        <v>15.45</v>
      </c>
      <c r="BC38">
        <v>16.41</v>
      </c>
      <c r="BD38">
        <v>16.29</v>
      </c>
      <c r="BE38">
        <v>19.04</v>
      </c>
      <c r="BF38">
        <v>14.97</v>
      </c>
      <c r="BG38">
        <v>49.58</v>
      </c>
      <c r="BH38">
        <v>41.2</v>
      </c>
      <c r="BI38">
        <v>77.489999999999995</v>
      </c>
      <c r="BJ38">
        <v>26.11</v>
      </c>
      <c r="BK38">
        <v>16.53</v>
      </c>
      <c r="BL38">
        <v>51.14</v>
      </c>
      <c r="BM38">
        <v>2.87</v>
      </c>
      <c r="BN38">
        <v>27.9</v>
      </c>
      <c r="BO38">
        <v>70.66</v>
      </c>
      <c r="BP38">
        <v>2.5099999999999998</v>
      </c>
      <c r="BQ38">
        <v>1.52</v>
      </c>
      <c r="BR38">
        <v>0</v>
      </c>
      <c r="BS38">
        <v>92.46</v>
      </c>
      <c r="BT38">
        <v>35.57</v>
      </c>
      <c r="BU38">
        <v>40.909999999999997</v>
      </c>
      <c r="BV38">
        <v>36.36</v>
      </c>
      <c r="BW38">
        <v>25.15</v>
      </c>
      <c r="BX38">
        <v>98.68</v>
      </c>
      <c r="BY38">
        <v>95.45</v>
      </c>
      <c r="BZ38">
        <v>95.45</v>
      </c>
      <c r="CA38">
        <v>74.849999999999994</v>
      </c>
      <c r="CB38">
        <v>40.909999999999997</v>
      </c>
      <c r="CC38">
        <v>81.819999999999993</v>
      </c>
      <c r="CD38">
        <v>40.909999999999997</v>
      </c>
      <c r="CE38">
        <v>77.27</v>
      </c>
      <c r="CF38">
        <v>95.93</v>
      </c>
      <c r="CG38">
        <v>95.57</v>
      </c>
      <c r="CH38">
        <v>89.82</v>
      </c>
      <c r="CI38">
        <v>68.180000000000007</v>
      </c>
      <c r="CJ38">
        <v>98.2</v>
      </c>
      <c r="CK38">
        <v>85.51</v>
      </c>
      <c r="CL38">
        <v>40.909999999999997</v>
      </c>
      <c r="CM38">
        <v>73.650000000000006</v>
      </c>
      <c r="CN38">
        <v>94.73</v>
      </c>
      <c r="CO38">
        <v>98.32</v>
      </c>
      <c r="CP38">
        <v>93.29</v>
      </c>
      <c r="CQ38">
        <v>99.16</v>
      </c>
      <c r="CR38">
        <v>93.53</v>
      </c>
      <c r="CS38">
        <v>95.21</v>
      </c>
      <c r="CT38">
        <v>93.17</v>
      </c>
      <c r="CU38">
        <v>86.47</v>
      </c>
      <c r="CV38">
        <v>93.77</v>
      </c>
      <c r="CW38">
        <v>60.96</v>
      </c>
      <c r="CX38">
        <v>36.36</v>
      </c>
      <c r="CY38">
        <v>73.53</v>
      </c>
    </row>
    <row r="39" spans="2:103" x14ac:dyDescent="0.25">
      <c r="B39" t="s">
        <v>1288</v>
      </c>
      <c r="C39">
        <v>2</v>
      </c>
      <c r="D39" t="s">
        <v>96</v>
      </c>
      <c r="E39">
        <v>96.17</v>
      </c>
      <c r="F39">
        <v>55.33</v>
      </c>
      <c r="G39">
        <v>77.489999999999995</v>
      </c>
      <c r="H39">
        <v>80.72</v>
      </c>
      <c r="I39">
        <v>25.63</v>
      </c>
      <c r="J39">
        <v>96.29</v>
      </c>
      <c r="K39">
        <v>90.18</v>
      </c>
      <c r="L39">
        <v>68.86</v>
      </c>
      <c r="M39">
        <v>29.82</v>
      </c>
      <c r="N39">
        <v>93.77</v>
      </c>
      <c r="O39">
        <v>15.21</v>
      </c>
      <c r="P39">
        <v>27.19</v>
      </c>
      <c r="Q39">
        <v>20.84</v>
      </c>
      <c r="R39">
        <v>31.86</v>
      </c>
      <c r="S39">
        <v>61.08</v>
      </c>
      <c r="T39">
        <v>13.53</v>
      </c>
      <c r="U39">
        <v>12.93</v>
      </c>
      <c r="V39">
        <v>38.08</v>
      </c>
      <c r="W39">
        <v>68.14</v>
      </c>
      <c r="X39">
        <v>61.8</v>
      </c>
      <c r="Y39">
        <v>16.53</v>
      </c>
      <c r="Z39">
        <v>96.29</v>
      </c>
      <c r="AA39">
        <v>66.47</v>
      </c>
      <c r="AB39">
        <v>67.31</v>
      </c>
      <c r="AC39">
        <v>26.83</v>
      </c>
      <c r="AD39">
        <v>97.84</v>
      </c>
      <c r="AE39">
        <v>98.92</v>
      </c>
      <c r="AF39">
        <v>96.29</v>
      </c>
      <c r="AG39">
        <v>92.57</v>
      </c>
      <c r="AH39">
        <v>93.89</v>
      </c>
      <c r="AI39">
        <v>95.33</v>
      </c>
      <c r="AJ39">
        <v>98.56</v>
      </c>
      <c r="AK39">
        <v>94.61</v>
      </c>
      <c r="AL39">
        <v>98.68</v>
      </c>
      <c r="AM39">
        <v>98.8</v>
      </c>
      <c r="AN39">
        <v>87.43</v>
      </c>
      <c r="AO39">
        <v>87.66</v>
      </c>
      <c r="AP39">
        <v>52.69</v>
      </c>
      <c r="AQ39">
        <v>96.89</v>
      </c>
      <c r="AR39">
        <v>99.88</v>
      </c>
      <c r="AS39">
        <v>37.49</v>
      </c>
      <c r="AT39">
        <v>19.64</v>
      </c>
      <c r="AU39">
        <v>91.5</v>
      </c>
      <c r="AV39">
        <v>66.83</v>
      </c>
      <c r="AW39">
        <v>91.02</v>
      </c>
      <c r="AX39">
        <v>65.150000000000006</v>
      </c>
      <c r="AY39">
        <v>97.25</v>
      </c>
      <c r="AZ39">
        <v>97.25</v>
      </c>
      <c r="BA39">
        <v>72.459999999999994</v>
      </c>
      <c r="BB39">
        <v>77.489999999999995</v>
      </c>
      <c r="BC39">
        <v>75.569999999999993</v>
      </c>
      <c r="BD39">
        <v>75.33</v>
      </c>
      <c r="BE39">
        <v>80.12</v>
      </c>
      <c r="BF39">
        <v>73.650000000000006</v>
      </c>
      <c r="BG39">
        <v>53.29</v>
      </c>
      <c r="BH39">
        <v>53.77</v>
      </c>
      <c r="BI39">
        <v>63.23</v>
      </c>
      <c r="BJ39">
        <v>32.22</v>
      </c>
      <c r="BK39">
        <v>76.89</v>
      </c>
      <c r="BL39">
        <v>82.63</v>
      </c>
      <c r="BM39">
        <v>49.1</v>
      </c>
      <c r="BN39">
        <v>35.57</v>
      </c>
      <c r="BO39">
        <v>67.78</v>
      </c>
      <c r="BP39">
        <v>57.13</v>
      </c>
      <c r="BQ39">
        <v>40.909999999999997</v>
      </c>
      <c r="BR39">
        <v>56.06</v>
      </c>
      <c r="BS39">
        <v>72.099999999999994</v>
      </c>
      <c r="BT39">
        <v>39.159999999999997</v>
      </c>
      <c r="BU39">
        <v>42.11</v>
      </c>
      <c r="BV39">
        <v>36.840000000000003</v>
      </c>
      <c r="BW39">
        <v>31.26</v>
      </c>
      <c r="BX39">
        <v>71.739999999999995</v>
      </c>
      <c r="BY39">
        <v>68.42</v>
      </c>
      <c r="BZ39">
        <v>63.16</v>
      </c>
      <c r="CA39">
        <v>48.14</v>
      </c>
      <c r="CB39">
        <v>57.89</v>
      </c>
      <c r="CC39">
        <v>36.840000000000003</v>
      </c>
      <c r="CD39">
        <v>52.63</v>
      </c>
      <c r="CE39">
        <v>47.37</v>
      </c>
      <c r="CF39">
        <v>94.01</v>
      </c>
      <c r="CG39">
        <v>94.85</v>
      </c>
      <c r="CH39">
        <v>88.26</v>
      </c>
      <c r="CI39">
        <v>57.89</v>
      </c>
      <c r="CJ39">
        <v>77.010000000000005</v>
      </c>
      <c r="CK39">
        <v>40.6</v>
      </c>
      <c r="CL39">
        <v>52.63</v>
      </c>
      <c r="CM39">
        <v>79.52</v>
      </c>
      <c r="CN39">
        <v>11.74</v>
      </c>
      <c r="CO39">
        <v>73.53</v>
      </c>
      <c r="CP39">
        <v>75.09</v>
      </c>
      <c r="CQ39">
        <v>89.7</v>
      </c>
      <c r="CR39">
        <v>77.599999999999994</v>
      </c>
      <c r="CS39">
        <v>31.26</v>
      </c>
      <c r="CT39">
        <v>92.22</v>
      </c>
      <c r="CU39">
        <v>85.99</v>
      </c>
      <c r="CV39">
        <v>93.05</v>
      </c>
      <c r="CW39">
        <v>72.69</v>
      </c>
      <c r="CX39">
        <v>52.63</v>
      </c>
      <c r="CY39">
        <v>76.89</v>
      </c>
    </row>
    <row r="40" spans="2:103" x14ac:dyDescent="0.25">
      <c r="B40" t="s">
        <v>1285</v>
      </c>
      <c r="C40">
        <v>0</v>
      </c>
      <c r="D40" t="s">
        <v>96</v>
      </c>
      <c r="E40">
        <v>96.05</v>
      </c>
      <c r="F40">
        <v>94.25</v>
      </c>
      <c r="G40">
        <v>86.83</v>
      </c>
      <c r="H40">
        <v>78.319999999999993</v>
      </c>
      <c r="I40">
        <v>72.34</v>
      </c>
      <c r="J40">
        <v>59.88</v>
      </c>
      <c r="K40">
        <v>74.849999999999994</v>
      </c>
      <c r="L40">
        <v>91.86</v>
      </c>
      <c r="M40">
        <v>94.25</v>
      </c>
      <c r="N40">
        <v>69.34</v>
      </c>
      <c r="O40">
        <v>88.5</v>
      </c>
      <c r="P40">
        <v>79.040000000000006</v>
      </c>
      <c r="Q40">
        <v>77.72</v>
      </c>
      <c r="R40">
        <v>66.83</v>
      </c>
      <c r="S40">
        <v>65.150000000000006</v>
      </c>
      <c r="T40">
        <v>87.66</v>
      </c>
      <c r="U40">
        <v>80.239999999999995</v>
      </c>
      <c r="V40">
        <v>74.97</v>
      </c>
      <c r="W40">
        <v>85.63</v>
      </c>
      <c r="X40">
        <v>82.87</v>
      </c>
      <c r="Y40">
        <v>74.849999999999994</v>
      </c>
      <c r="Z40">
        <v>73.650000000000006</v>
      </c>
      <c r="AA40">
        <v>71.02</v>
      </c>
      <c r="AB40">
        <v>77.25</v>
      </c>
      <c r="AC40">
        <v>72.22</v>
      </c>
      <c r="AD40">
        <v>62.16</v>
      </c>
      <c r="AE40">
        <v>59.76</v>
      </c>
      <c r="AF40">
        <v>43.35</v>
      </c>
      <c r="AG40">
        <v>31.86</v>
      </c>
      <c r="AH40">
        <v>36.049999999999997</v>
      </c>
      <c r="AI40">
        <v>59.04</v>
      </c>
      <c r="AJ40">
        <v>71.739999999999995</v>
      </c>
      <c r="AK40">
        <v>67.900000000000006</v>
      </c>
      <c r="AL40">
        <v>67.900000000000006</v>
      </c>
      <c r="AM40">
        <v>75.69</v>
      </c>
      <c r="AN40">
        <v>95.09</v>
      </c>
      <c r="AO40">
        <v>84.43</v>
      </c>
      <c r="AP40">
        <v>97.25</v>
      </c>
      <c r="AQ40">
        <v>90.66</v>
      </c>
      <c r="AR40">
        <v>54.13</v>
      </c>
      <c r="AS40">
        <v>82.4</v>
      </c>
      <c r="AT40">
        <v>86.47</v>
      </c>
      <c r="AU40">
        <v>51.14</v>
      </c>
      <c r="AV40">
        <v>66.83</v>
      </c>
      <c r="AW40">
        <v>91.02</v>
      </c>
      <c r="AX40">
        <v>65.150000000000006</v>
      </c>
      <c r="AY40">
        <v>71.02</v>
      </c>
      <c r="AZ40">
        <v>71.02</v>
      </c>
      <c r="BA40">
        <v>71.14</v>
      </c>
      <c r="BB40">
        <v>69.459999999999994</v>
      </c>
      <c r="BC40">
        <v>55.81</v>
      </c>
      <c r="BD40">
        <v>70.900000000000006</v>
      </c>
      <c r="BE40">
        <v>74.61</v>
      </c>
      <c r="BF40">
        <v>70.78</v>
      </c>
      <c r="BG40">
        <v>51.26</v>
      </c>
      <c r="BH40">
        <v>64.67</v>
      </c>
      <c r="BI40">
        <v>39.520000000000003</v>
      </c>
      <c r="BJ40">
        <v>31.86</v>
      </c>
      <c r="BK40">
        <v>85.39</v>
      </c>
      <c r="BL40">
        <v>52.22</v>
      </c>
      <c r="BM40">
        <v>59.52</v>
      </c>
      <c r="BN40">
        <v>82.63</v>
      </c>
      <c r="BO40">
        <v>73.17</v>
      </c>
      <c r="BP40">
        <v>59.28</v>
      </c>
      <c r="BQ40">
        <v>53.03</v>
      </c>
      <c r="BR40">
        <v>51.52</v>
      </c>
      <c r="BS40">
        <v>73.650000000000006</v>
      </c>
      <c r="BT40">
        <v>78.44</v>
      </c>
      <c r="BU40">
        <v>81.819999999999993</v>
      </c>
      <c r="BV40">
        <v>72.73</v>
      </c>
      <c r="BW40">
        <v>48.38</v>
      </c>
      <c r="BX40">
        <v>39.28</v>
      </c>
      <c r="BY40">
        <v>27.27</v>
      </c>
      <c r="BZ40">
        <v>45.45</v>
      </c>
      <c r="CA40">
        <v>48.62</v>
      </c>
      <c r="CB40">
        <v>63.64</v>
      </c>
      <c r="CC40">
        <v>36.36</v>
      </c>
      <c r="CD40">
        <v>63.64</v>
      </c>
      <c r="CE40">
        <v>36.36</v>
      </c>
      <c r="CF40">
        <v>89.22</v>
      </c>
      <c r="CG40">
        <v>93.41</v>
      </c>
      <c r="CH40">
        <v>94.49</v>
      </c>
      <c r="CI40">
        <v>18.18</v>
      </c>
      <c r="CJ40">
        <v>64.790000000000006</v>
      </c>
      <c r="CK40">
        <v>71.14</v>
      </c>
      <c r="CL40">
        <v>63.64</v>
      </c>
      <c r="CM40">
        <v>74.13</v>
      </c>
      <c r="CN40">
        <v>51.98</v>
      </c>
      <c r="CO40">
        <v>73.05</v>
      </c>
      <c r="CP40">
        <v>69.099999999999994</v>
      </c>
      <c r="CQ40">
        <v>70.900000000000006</v>
      </c>
      <c r="CR40">
        <v>74.97</v>
      </c>
      <c r="CS40">
        <v>62.75</v>
      </c>
      <c r="CT40">
        <v>35.57</v>
      </c>
      <c r="CU40">
        <v>36.65</v>
      </c>
      <c r="CV40">
        <v>35.450000000000003</v>
      </c>
      <c r="CW40">
        <v>54.49</v>
      </c>
      <c r="CX40">
        <v>54.55</v>
      </c>
      <c r="CY40">
        <v>48.26</v>
      </c>
    </row>
    <row r="41" spans="2:103" x14ac:dyDescent="0.25">
      <c r="B41" t="s">
        <v>1286</v>
      </c>
      <c r="C41">
        <v>9</v>
      </c>
      <c r="D41" t="s">
        <v>96</v>
      </c>
      <c r="E41">
        <v>95.93</v>
      </c>
      <c r="F41">
        <v>73.53</v>
      </c>
      <c r="G41">
        <v>99.16</v>
      </c>
      <c r="H41">
        <v>94.85</v>
      </c>
      <c r="I41">
        <v>99.28</v>
      </c>
      <c r="J41">
        <v>85.27</v>
      </c>
      <c r="K41">
        <v>70.06</v>
      </c>
      <c r="L41">
        <v>99.28</v>
      </c>
      <c r="M41">
        <v>98.8</v>
      </c>
      <c r="N41">
        <v>90.66</v>
      </c>
      <c r="O41">
        <v>9.58</v>
      </c>
      <c r="P41">
        <v>9.4600000000000009</v>
      </c>
      <c r="Q41">
        <v>9.94</v>
      </c>
      <c r="R41">
        <v>12.1</v>
      </c>
      <c r="S41">
        <v>26.71</v>
      </c>
      <c r="T41">
        <v>17.84</v>
      </c>
      <c r="U41">
        <v>25.63</v>
      </c>
      <c r="V41">
        <v>32.81</v>
      </c>
      <c r="W41">
        <v>92.57</v>
      </c>
      <c r="X41">
        <v>81.44</v>
      </c>
      <c r="Y41">
        <v>96.65</v>
      </c>
      <c r="Z41">
        <v>55.57</v>
      </c>
      <c r="AA41">
        <v>62.99</v>
      </c>
      <c r="AB41">
        <v>90.3</v>
      </c>
      <c r="AC41">
        <v>99.76</v>
      </c>
      <c r="AD41">
        <v>56.41</v>
      </c>
      <c r="AE41">
        <v>89.82</v>
      </c>
      <c r="AF41">
        <v>93.53</v>
      </c>
      <c r="AG41">
        <v>95.33</v>
      </c>
      <c r="AH41">
        <v>91.86</v>
      </c>
      <c r="AI41">
        <v>84.31</v>
      </c>
      <c r="AJ41">
        <v>75.45</v>
      </c>
      <c r="AK41">
        <v>80.48</v>
      </c>
      <c r="AL41">
        <v>72.34</v>
      </c>
      <c r="AM41">
        <v>68.5</v>
      </c>
      <c r="AN41">
        <v>14.85</v>
      </c>
      <c r="AO41">
        <v>16.41</v>
      </c>
      <c r="AP41">
        <v>17.010000000000002</v>
      </c>
      <c r="AQ41">
        <v>20.36</v>
      </c>
      <c r="AR41">
        <v>19.399999999999999</v>
      </c>
      <c r="AS41">
        <v>17.010000000000002</v>
      </c>
      <c r="AT41">
        <v>19.64</v>
      </c>
      <c r="AU41">
        <v>19.760000000000002</v>
      </c>
      <c r="AV41">
        <v>19.16</v>
      </c>
      <c r="AW41">
        <v>19.399999999999999</v>
      </c>
      <c r="AX41">
        <v>19.16</v>
      </c>
      <c r="AY41">
        <v>92.46</v>
      </c>
      <c r="AZ41">
        <v>92.46</v>
      </c>
      <c r="BA41">
        <v>68.98</v>
      </c>
      <c r="BB41">
        <v>86.35</v>
      </c>
      <c r="BC41">
        <v>84.19</v>
      </c>
      <c r="BD41">
        <v>83.23</v>
      </c>
      <c r="BE41">
        <v>85.63</v>
      </c>
      <c r="BF41">
        <v>86.71</v>
      </c>
      <c r="BG41">
        <v>87.54</v>
      </c>
      <c r="BH41">
        <v>74.37</v>
      </c>
      <c r="BI41">
        <v>92.46</v>
      </c>
      <c r="BJ41">
        <v>80.12</v>
      </c>
      <c r="BK41">
        <v>84.67</v>
      </c>
      <c r="BL41">
        <v>93.29</v>
      </c>
      <c r="BM41">
        <v>31.62</v>
      </c>
      <c r="BN41">
        <v>66.709999999999994</v>
      </c>
      <c r="BO41">
        <v>58.32</v>
      </c>
      <c r="BP41">
        <v>21.92</v>
      </c>
      <c r="BQ41">
        <v>28.79</v>
      </c>
      <c r="BR41">
        <v>27.27</v>
      </c>
      <c r="BS41">
        <v>90.66</v>
      </c>
      <c r="BT41">
        <v>94.49</v>
      </c>
      <c r="BU41">
        <v>92.31</v>
      </c>
      <c r="BV41">
        <v>92.31</v>
      </c>
      <c r="BW41">
        <v>71.98</v>
      </c>
      <c r="BX41">
        <v>11.86</v>
      </c>
      <c r="BY41">
        <v>7.69</v>
      </c>
      <c r="BZ41">
        <v>15.38</v>
      </c>
      <c r="CA41">
        <v>93.89</v>
      </c>
      <c r="CB41">
        <v>92.31</v>
      </c>
      <c r="CC41">
        <v>92.31</v>
      </c>
      <c r="CD41">
        <v>69.23</v>
      </c>
      <c r="CE41">
        <v>69.23</v>
      </c>
      <c r="CF41">
        <v>99.76</v>
      </c>
      <c r="CG41">
        <v>99.16</v>
      </c>
      <c r="CH41">
        <v>98.56</v>
      </c>
      <c r="CI41">
        <v>92.31</v>
      </c>
      <c r="CJ41">
        <v>77.489999999999995</v>
      </c>
      <c r="CK41">
        <v>73.53</v>
      </c>
      <c r="CL41">
        <v>76.92</v>
      </c>
      <c r="CM41">
        <v>16.05</v>
      </c>
      <c r="CN41">
        <v>98.8</v>
      </c>
      <c r="CO41">
        <v>53.89</v>
      </c>
      <c r="CP41">
        <v>40.6</v>
      </c>
      <c r="CQ41">
        <v>83.95</v>
      </c>
      <c r="CR41">
        <v>18.440000000000001</v>
      </c>
      <c r="CS41">
        <v>91.74</v>
      </c>
      <c r="CT41">
        <v>80.599999999999994</v>
      </c>
      <c r="CU41">
        <v>57.72</v>
      </c>
      <c r="CV41">
        <v>94.13</v>
      </c>
      <c r="CW41">
        <v>76.41</v>
      </c>
      <c r="CX41">
        <v>61.54</v>
      </c>
      <c r="CY41">
        <v>74.61</v>
      </c>
    </row>
    <row r="42" spans="2:103" x14ac:dyDescent="0.25">
      <c r="B42" t="s">
        <v>1287</v>
      </c>
      <c r="C42">
        <v>0</v>
      </c>
      <c r="D42" t="s">
        <v>96</v>
      </c>
      <c r="E42">
        <v>95.81</v>
      </c>
      <c r="F42">
        <v>38.56</v>
      </c>
      <c r="G42">
        <v>51.98</v>
      </c>
      <c r="H42">
        <v>43.59</v>
      </c>
      <c r="I42">
        <v>28.86</v>
      </c>
      <c r="J42">
        <v>21.92</v>
      </c>
      <c r="K42">
        <v>96.29</v>
      </c>
      <c r="L42">
        <v>56.17</v>
      </c>
      <c r="M42">
        <v>59.04</v>
      </c>
      <c r="N42">
        <v>52.1</v>
      </c>
      <c r="O42">
        <v>27.66</v>
      </c>
      <c r="P42">
        <v>14.13</v>
      </c>
      <c r="Q42">
        <v>27.07</v>
      </c>
      <c r="R42">
        <v>14.97</v>
      </c>
      <c r="S42">
        <v>33.17</v>
      </c>
      <c r="T42">
        <v>50.42</v>
      </c>
      <c r="U42">
        <v>78.92</v>
      </c>
      <c r="V42">
        <v>27.9</v>
      </c>
      <c r="W42">
        <v>48.38</v>
      </c>
      <c r="X42">
        <v>44.43</v>
      </c>
      <c r="Y42">
        <v>30.66</v>
      </c>
      <c r="Z42">
        <v>20.6</v>
      </c>
      <c r="AA42">
        <v>94.13</v>
      </c>
      <c r="AB42">
        <v>50.66</v>
      </c>
      <c r="AC42">
        <v>68.86</v>
      </c>
      <c r="AD42">
        <v>37.49</v>
      </c>
      <c r="AE42">
        <v>67.069999999999993</v>
      </c>
      <c r="AF42">
        <v>57.84</v>
      </c>
      <c r="AG42">
        <v>53.77</v>
      </c>
      <c r="AH42">
        <v>52.69</v>
      </c>
      <c r="AI42">
        <v>64.069999999999993</v>
      </c>
      <c r="AJ42">
        <v>68.739999999999995</v>
      </c>
      <c r="AK42">
        <v>68.5</v>
      </c>
      <c r="AL42">
        <v>72.69</v>
      </c>
      <c r="AM42">
        <v>61.68</v>
      </c>
      <c r="AN42">
        <v>44.31</v>
      </c>
      <c r="AO42">
        <v>36.049999999999997</v>
      </c>
      <c r="AP42">
        <v>18.559999999999999</v>
      </c>
      <c r="AQ42">
        <v>46.11</v>
      </c>
      <c r="AR42">
        <v>61.44</v>
      </c>
      <c r="AS42">
        <v>75.09</v>
      </c>
      <c r="AT42">
        <v>79.64</v>
      </c>
      <c r="AU42">
        <v>47.66</v>
      </c>
      <c r="AV42">
        <v>40.840000000000003</v>
      </c>
      <c r="AW42">
        <v>91.02</v>
      </c>
      <c r="AX42">
        <v>32.46</v>
      </c>
      <c r="AY42">
        <v>57.96</v>
      </c>
      <c r="AZ42">
        <v>57.96</v>
      </c>
      <c r="BA42">
        <v>57.96</v>
      </c>
      <c r="BB42">
        <v>39.4</v>
      </c>
      <c r="BC42">
        <v>48.74</v>
      </c>
      <c r="BD42">
        <v>50.78</v>
      </c>
      <c r="BE42">
        <v>34.130000000000003</v>
      </c>
      <c r="BF42">
        <v>33.89</v>
      </c>
      <c r="BG42">
        <v>19.88</v>
      </c>
      <c r="BH42">
        <v>12.22</v>
      </c>
      <c r="BI42">
        <v>57.72</v>
      </c>
      <c r="BJ42">
        <v>10.42</v>
      </c>
      <c r="BK42">
        <v>33.65</v>
      </c>
      <c r="BL42">
        <v>71.86</v>
      </c>
      <c r="BM42">
        <v>11.38</v>
      </c>
      <c r="BN42">
        <v>20.6</v>
      </c>
      <c r="BO42">
        <v>76.41</v>
      </c>
      <c r="BP42">
        <v>96.41</v>
      </c>
      <c r="BQ42">
        <v>86.36</v>
      </c>
      <c r="BR42">
        <v>89.39</v>
      </c>
      <c r="BS42">
        <v>96.65</v>
      </c>
      <c r="BT42">
        <v>59.76</v>
      </c>
      <c r="BU42">
        <v>62.86</v>
      </c>
      <c r="BV42">
        <v>57.14</v>
      </c>
      <c r="BW42">
        <v>32.93</v>
      </c>
      <c r="BX42">
        <v>97.6</v>
      </c>
      <c r="BY42">
        <v>94.29</v>
      </c>
      <c r="BZ42">
        <v>94.29</v>
      </c>
      <c r="CA42">
        <v>86.35</v>
      </c>
      <c r="CB42">
        <v>68.569999999999993</v>
      </c>
      <c r="CC42">
        <v>80</v>
      </c>
      <c r="CD42">
        <v>68.569999999999993</v>
      </c>
      <c r="CE42">
        <v>85.71</v>
      </c>
      <c r="CF42">
        <v>86.95</v>
      </c>
      <c r="CG42">
        <v>87.66</v>
      </c>
      <c r="CH42">
        <v>83.71</v>
      </c>
      <c r="CI42">
        <v>37.14</v>
      </c>
      <c r="CJ42">
        <v>92.93</v>
      </c>
      <c r="CK42">
        <v>76.05</v>
      </c>
      <c r="CL42">
        <v>80</v>
      </c>
      <c r="CM42">
        <v>47.43</v>
      </c>
      <c r="CN42">
        <v>76.41</v>
      </c>
      <c r="CO42">
        <v>93.29</v>
      </c>
      <c r="CP42">
        <v>90.78</v>
      </c>
      <c r="CQ42">
        <v>94.13</v>
      </c>
      <c r="CR42">
        <v>90.06</v>
      </c>
      <c r="CS42">
        <v>80.84</v>
      </c>
      <c r="CT42">
        <v>68.38</v>
      </c>
      <c r="CU42">
        <v>65.989999999999995</v>
      </c>
      <c r="CV42">
        <v>69.58</v>
      </c>
      <c r="CW42">
        <v>90.42</v>
      </c>
      <c r="CX42">
        <v>85.71</v>
      </c>
      <c r="CY42">
        <v>81.319999999999993</v>
      </c>
    </row>
    <row r="43" spans="2:103" x14ac:dyDescent="0.25">
      <c r="B43" t="s">
        <v>1284</v>
      </c>
      <c r="C43">
        <v>0</v>
      </c>
      <c r="D43" t="s">
        <v>96</v>
      </c>
      <c r="E43">
        <v>95.69</v>
      </c>
      <c r="F43">
        <v>92.34</v>
      </c>
      <c r="G43">
        <v>96.77</v>
      </c>
      <c r="H43">
        <v>93.17</v>
      </c>
      <c r="I43">
        <v>90.42</v>
      </c>
      <c r="J43">
        <v>68.62</v>
      </c>
      <c r="K43">
        <v>84.31</v>
      </c>
      <c r="L43">
        <v>94.25</v>
      </c>
      <c r="M43">
        <v>95.09</v>
      </c>
      <c r="N43">
        <v>74.010000000000005</v>
      </c>
      <c r="O43">
        <v>59.76</v>
      </c>
      <c r="P43">
        <v>38.799999999999997</v>
      </c>
      <c r="Q43">
        <v>50.66</v>
      </c>
      <c r="R43">
        <v>38.32</v>
      </c>
      <c r="S43">
        <v>45.03</v>
      </c>
      <c r="T43">
        <v>80.239999999999995</v>
      </c>
      <c r="U43">
        <v>91.38</v>
      </c>
      <c r="V43">
        <v>49.94</v>
      </c>
      <c r="W43">
        <v>95.45</v>
      </c>
      <c r="X43">
        <v>85.39</v>
      </c>
      <c r="Y43">
        <v>94.25</v>
      </c>
      <c r="Z43">
        <v>64.430000000000007</v>
      </c>
      <c r="AA43">
        <v>66.349999999999994</v>
      </c>
      <c r="AB43">
        <v>91.62</v>
      </c>
      <c r="AC43">
        <v>98.56</v>
      </c>
      <c r="AD43">
        <v>60.12</v>
      </c>
      <c r="AE43">
        <v>35.57</v>
      </c>
      <c r="AF43">
        <v>29.82</v>
      </c>
      <c r="AG43">
        <v>17.010000000000002</v>
      </c>
      <c r="AH43">
        <v>35.21</v>
      </c>
      <c r="AI43">
        <v>46.71</v>
      </c>
      <c r="AJ43">
        <v>45.99</v>
      </c>
      <c r="AK43">
        <v>32.340000000000003</v>
      </c>
      <c r="AL43">
        <v>42.51</v>
      </c>
      <c r="AM43">
        <v>58.68</v>
      </c>
      <c r="AN43">
        <v>42.16</v>
      </c>
      <c r="AO43">
        <v>27.43</v>
      </c>
      <c r="AP43">
        <v>41.32</v>
      </c>
      <c r="AQ43">
        <v>36.17</v>
      </c>
      <c r="AR43">
        <v>27.66</v>
      </c>
      <c r="AS43">
        <v>74.25</v>
      </c>
      <c r="AT43">
        <v>71.14</v>
      </c>
      <c r="AU43">
        <v>62.28</v>
      </c>
      <c r="AV43">
        <v>98.44</v>
      </c>
      <c r="AW43">
        <v>91.02</v>
      </c>
      <c r="AX43">
        <v>99.76</v>
      </c>
      <c r="AY43">
        <v>18.920000000000002</v>
      </c>
      <c r="AZ43">
        <v>18.920000000000002</v>
      </c>
      <c r="BA43">
        <v>19.64</v>
      </c>
      <c r="BB43">
        <v>42.28</v>
      </c>
      <c r="BC43">
        <v>29.1</v>
      </c>
      <c r="BD43">
        <v>31.38</v>
      </c>
      <c r="BE43">
        <v>39.04</v>
      </c>
      <c r="BF43">
        <v>62.04</v>
      </c>
      <c r="BG43">
        <v>5.27</v>
      </c>
      <c r="BH43">
        <v>11.14</v>
      </c>
      <c r="BI43">
        <v>4.43</v>
      </c>
      <c r="BJ43">
        <v>16.89</v>
      </c>
      <c r="BK43">
        <v>50.18</v>
      </c>
      <c r="BL43">
        <v>25.15</v>
      </c>
      <c r="BM43">
        <v>51.74</v>
      </c>
      <c r="BN43">
        <v>95.21</v>
      </c>
      <c r="BO43">
        <v>35.57</v>
      </c>
      <c r="BP43">
        <v>16.05</v>
      </c>
      <c r="BQ43">
        <v>13.64</v>
      </c>
      <c r="BR43">
        <v>18.18</v>
      </c>
      <c r="BS43">
        <v>93.29</v>
      </c>
      <c r="BT43">
        <v>48.74</v>
      </c>
      <c r="BU43">
        <v>61.9</v>
      </c>
      <c r="BV43">
        <v>14.29</v>
      </c>
      <c r="BW43">
        <v>41.32</v>
      </c>
      <c r="BX43">
        <v>91.62</v>
      </c>
      <c r="BY43">
        <v>85.71</v>
      </c>
      <c r="BZ43">
        <v>85.71</v>
      </c>
      <c r="CA43">
        <v>72.22</v>
      </c>
      <c r="CB43">
        <v>66.67</v>
      </c>
      <c r="CC43">
        <v>57.14</v>
      </c>
      <c r="CD43">
        <v>71.430000000000007</v>
      </c>
      <c r="CE43">
        <v>61.9</v>
      </c>
      <c r="CF43">
        <v>97.72</v>
      </c>
      <c r="CG43">
        <v>98.92</v>
      </c>
      <c r="CH43">
        <v>98.2</v>
      </c>
      <c r="CI43">
        <v>71.430000000000007</v>
      </c>
      <c r="CJ43">
        <v>93.29</v>
      </c>
      <c r="CK43">
        <v>76.41</v>
      </c>
      <c r="CL43">
        <v>61.9</v>
      </c>
      <c r="CM43">
        <v>63.23</v>
      </c>
      <c r="CN43">
        <v>74.37</v>
      </c>
      <c r="CO43">
        <v>91.86</v>
      </c>
      <c r="CP43">
        <v>85.63</v>
      </c>
      <c r="CQ43">
        <v>90.18</v>
      </c>
      <c r="CR43">
        <v>86.83</v>
      </c>
      <c r="CS43">
        <v>92.46</v>
      </c>
      <c r="CT43">
        <v>82.51</v>
      </c>
      <c r="CU43">
        <v>84.55</v>
      </c>
      <c r="CV43">
        <v>78.92</v>
      </c>
      <c r="CW43">
        <v>61.8</v>
      </c>
      <c r="CX43">
        <v>38.1</v>
      </c>
      <c r="CY43">
        <v>72.69</v>
      </c>
    </row>
    <row r="44" spans="2:103" x14ac:dyDescent="0.25">
      <c r="B44" t="s">
        <v>1282</v>
      </c>
      <c r="C44">
        <v>11</v>
      </c>
      <c r="D44" t="s">
        <v>96</v>
      </c>
      <c r="E44">
        <v>95.57</v>
      </c>
      <c r="F44">
        <v>99.76</v>
      </c>
      <c r="G44">
        <v>99.04</v>
      </c>
      <c r="H44">
        <v>97.13</v>
      </c>
      <c r="I44">
        <v>99.76</v>
      </c>
      <c r="J44">
        <v>79.52</v>
      </c>
      <c r="K44">
        <v>91.98</v>
      </c>
      <c r="L44">
        <v>96.89</v>
      </c>
      <c r="M44">
        <v>99.28</v>
      </c>
      <c r="N44">
        <v>78.319999999999993</v>
      </c>
      <c r="O44">
        <v>97.72</v>
      </c>
      <c r="P44">
        <v>88.62</v>
      </c>
      <c r="Q44">
        <v>92.46</v>
      </c>
      <c r="R44">
        <v>75.930000000000007</v>
      </c>
      <c r="S44">
        <v>66.349999999999994</v>
      </c>
      <c r="T44">
        <v>95.57</v>
      </c>
      <c r="U44">
        <v>92.1</v>
      </c>
      <c r="V44">
        <v>82.04</v>
      </c>
      <c r="W44">
        <v>99.04</v>
      </c>
      <c r="X44">
        <v>97.01</v>
      </c>
      <c r="Y44">
        <v>99.4</v>
      </c>
      <c r="Z44">
        <v>85.51</v>
      </c>
      <c r="AA44">
        <v>90.42</v>
      </c>
      <c r="AB44">
        <v>90.66</v>
      </c>
      <c r="AC44">
        <v>99.28</v>
      </c>
      <c r="AD44">
        <v>58.32</v>
      </c>
      <c r="AE44">
        <v>89.82</v>
      </c>
      <c r="AF44">
        <v>83.83</v>
      </c>
      <c r="AG44">
        <v>78.680000000000007</v>
      </c>
      <c r="AH44">
        <v>84.07</v>
      </c>
      <c r="AI44">
        <v>76.17</v>
      </c>
      <c r="AJ44">
        <v>85.15</v>
      </c>
      <c r="AK44">
        <v>76.53</v>
      </c>
      <c r="AL44">
        <v>90.06</v>
      </c>
      <c r="AM44">
        <v>79.400000000000006</v>
      </c>
      <c r="AN44">
        <v>12.1</v>
      </c>
      <c r="AO44">
        <v>16.41</v>
      </c>
      <c r="AP44">
        <v>17.010000000000002</v>
      </c>
      <c r="AQ44">
        <v>20.36</v>
      </c>
      <c r="AR44">
        <v>19.399999999999999</v>
      </c>
      <c r="AS44">
        <v>17.010000000000002</v>
      </c>
      <c r="AT44">
        <v>19.64</v>
      </c>
      <c r="AU44">
        <v>19.760000000000002</v>
      </c>
      <c r="AV44">
        <v>19.16</v>
      </c>
      <c r="AW44">
        <v>19.399999999999999</v>
      </c>
      <c r="AX44">
        <v>19.16</v>
      </c>
      <c r="AY44">
        <v>83.83</v>
      </c>
      <c r="AZ44">
        <v>83.83</v>
      </c>
      <c r="BA44">
        <v>77.599999999999994</v>
      </c>
      <c r="BB44">
        <v>73.650000000000006</v>
      </c>
      <c r="BC44">
        <v>69.94</v>
      </c>
      <c r="BD44">
        <v>65.87</v>
      </c>
      <c r="BE44">
        <v>71.38</v>
      </c>
      <c r="BF44">
        <v>78.680000000000007</v>
      </c>
      <c r="BG44">
        <v>87.66</v>
      </c>
      <c r="BH44">
        <v>89.22</v>
      </c>
      <c r="BI44">
        <v>89.58</v>
      </c>
      <c r="BJ44">
        <v>47.43</v>
      </c>
      <c r="BK44">
        <v>80.36</v>
      </c>
      <c r="BL44">
        <v>71.98</v>
      </c>
      <c r="BM44">
        <v>57.13</v>
      </c>
      <c r="BN44">
        <v>73.17</v>
      </c>
      <c r="BO44">
        <v>35.090000000000003</v>
      </c>
      <c r="BP44">
        <v>57.13</v>
      </c>
      <c r="BQ44">
        <v>40.909999999999997</v>
      </c>
      <c r="BR44">
        <v>56.06</v>
      </c>
      <c r="BS44">
        <v>91.5</v>
      </c>
      <c r="BT44">
        <v>92.81</v>
      </c>
      <c r="BU44">
        <v>94.74</v>
      </c>
      <c r="BV44">
        <v>84.21</v>
      </c>
      <c r="BW44">
        <v>69.099999999999994</v>
      </c>
      <c r="BX44">
        <v>89.7</v>
      </c>
      <c r="BY44">
        <v>84.21</v>
      </c>
      <c r="BZ44">
        <v>84.21</v>
      </c>
      <c r="CA44">
        <v>95.69</v>
      </c>
      <c r="CB44">
        <v>94.74</v>
      </c>
      <c r="CC44">
        <v>84.21</v>
      </c>
      <c r="CD44">
        <v>89.47</v>
      </c>
      <c r="CE44">
        <v>84.21</v>
      </c>
      <c r="CF44">
        <v>23.71</v>
      </c>
      <c r="CG44">
        <v>35.450000000000003</v>
      </c>
      <c r="CH44">
        <v>25.75</v>
      </c>
      <c r="CI44">
        <v>68.42</v>
      </c>
      <c r="CJ44">
        <v>56.89</v>
      </c>
      <c r="CK44">
        <v>66.23</v>
      </c>
      <c r="CL44">
        <v>84.21</v>
      </c>
      <c r="CM44">
        <v>16.05</v>
      </c>
      <c r="CN44">
        <v>84.19</v>
      </c>
      <c r="CO44">
        <v>46.23</v>
      </c>
      <c r="CP44">
        <v>53.05</v>
      </c>
      <c r="CQ44">
        <v>69.34</v>
      </c>
      <c r="CR44">
        <v>18.440000000000001</v>
      </c>
      <c r="CS44">
        <v>49.7</v>
      </c>
      <c r="CT44">
        <v>63.59</v>
      </c>
      <c r="CU44">
        <v>47.31</v>
      </c>
      <c r="CV44">
        <v>74.849999999999994</v>
      </c>
      <c r="CW44">
        <v>43.71</v>
      </c>
      <c r="CX44">
        <v>26.32</v>
      </c>
      <c r="CY44">
        <v>61.92</v>
      </c>
    </row>
    <row r="45" spans="2:103" x14ac:dyDescent="0.25">
      <c r="B45" t="s">
        <v>1281</v>
      </c>
      <c r="C45">
        <v>9</v>
      </c>
      <c r="D45" t="s">
        <v>96</v>
      </c>
      <c r="E45">
        <v>95.45</v>
      </c>
      <c r="F45">
        <v>90.18</v>
      </c>
      <c r="G45">
        <v>72.81</v>
      </c>
      <c r="H45">
        <v>81.08</v>
      </c>
      <c r="I45">
        <v>58.56</v>
      </c>
      <c r="J45">
        <v>67.069999999999993</v>
      </c>
      <c r="K45">
        <v>87.07</v>
      </c>
      <c r="L45">
        <v>58.68</v>
      </c>
      <c r="M45">
        <v>41.32</v>
      </c>
      <c r="N45">
        <v>71.739999999999995</v>
      </c>
      <c r="O45">
        <v>82.4</v>
      </c>
      <c r="P45">
        <v>81.44</v>
      </c>
      <c r="Q45">
        <v>69.459999999999994</v>
      </c>
      <c r="R45">
        <v>73.650000000000006</v>
      </c>
      <c r="S45">
        <v>70.66</v>
      </c>
      <c r="T45">
        <v>74.489999999999995</v>
      </c>
      <c r="U45">
        <v>58.56</v>
      </c>
      <c r="V45">
        <v>75.209999999999994</v>
      </c>
      <c r="W45">
        <v>85.63</v>
      </c>
      <c r="X45">
        <v>89.34</v>
      </c>
      <c r="Y45">
        <v>77.13</v>
      </c>
      <c r="Z45">
        <v>75.45</v>
      </c>
      <c r="AA45">
        <v>84.91</v>
      </c>
      <c r="AB45">
        <v>70.78</v>
      </c>
      <c r="AC45">
        <v>71.98</v>
      </c>
      <c r="AD45">
        <v>56.53</v>
      </c>
      <c r="AE45">
        <v>90.66</v>
      </c>
      <c r="AF45">
        <v>77.489999999999995</v>
      </c>
      <c r="AG45">
        <v>72.569999999999993</v>
      </c>
      <c r="AH45">
        <v>79.760000000000005</v>
      </c>
      <c r="AI45">
        <v>69.22</v>
      </c>
      <c r="AJ45">
        <v>92.93</v>
      </c>
      <c r="AK45">
        <v>95.69</v>
      </c>
      <c r="AL45">
        <v>90.66</v>
      </c>
      <c r="AM45">
        <v>85.03</v>
      </c>
      <c r="AN45">
        <v>9.34</v>
      </c>
      <c r="AO45">
        <v>16.41</v>
      </c>
      <c r="AP45">
        <v>17.010000000000002</v>
      </c>
      <c r="AQ45">
        <v>20.36</v>
      </c>
      <c r="AR45">
        <v>19.399999999999999</v>
      </c>
      <c r="AS45">
        <v>17.010000000000002</v>
      </c>
      <c r="AT45">
        <v>19.64</v>
      </c>
      <c r="AU45">
        <v>19.760000000000002</v>
      </c>
      <c r="AV45">
        <v>19.16</v>
      </c>
      <c r="AW45">
        <v>19.399999999999999</v>
      </c>
      <c r="AX45">
        <v>19.16</v>
      </c>
      <c r="AY45">
        <v>75.69</v>
      </c>
      <c r="AZ45">
        <v>75.69</v>
      </c>
      <c r="BA45">
        <v>60.12</v>
      </c>
      <c r="BB45">
        <v>66.95</v>
      </c>
      <c r="BC45">
        <v>63.23</v>
      </c>
      <c r="BD45">
        <v>66.23</v>
      </c>
      <c r="BE45">
        <v>66.95</v>
      </c>
      <c r="BF45">
        <v>68.5</v>
      </c>
      <c r="BG45">
        <v>31.02</v>
      </c>
      <c r="BH45">
        <v>40.72</v>
      </c>
      <c r="BI45">
        <v>43.47</v>
      </c>
      <c r="BJ45">
        <v>10.06</v>
      </c>
      <c r="BK45">
        <v>81.08</v>
      </c>
      <c r="BL45">
        <v>71.739999999999995</v>
      </c>
      <c r="BM45">
        <v>33.65</v>
      </c>
      <c r="BN45">
        <v>65.989999999999995</v>
      </c>
      <c r="BO45">
        <v>85.03</v>
      </c>
      <c r="BP45">
        <v>47.31</v>
      </c>
      <c r="BQ45">
        <v>36.36</v>
      </c>
      <c r="BR45">
        <v>50</v>
      </c>
      <c r="BS45">
        <v>94.01</v>
      </c>
      <c r="BT45">
        <v>40.6</v>
      </c>
      <c r="BU45">
        <v>53.33</v>
      </c>
      <c r="BV45">
        <v>26.67</v>
      </c>
      <c r="BW45">
        <v>22.75</v>
      </c>
      <c r="BX45">
        <v>88.5</v>
      </c>
      <c r="BY45">
        <v>86.67</v>
      </c>
      <c r="BZ45">
        <v>80</v>
      </c>
      <c r="CA45">
        <v>87.43</v>
      </c>
      <c r="CB45">
        <v>86.67</v>
      </c>
      <c r="CC45">
        <v>80</v>
      </c>
      <c r="CD45">
        <v>73.33</v>
      </c>
      <c r="CE45">
        <v>60</v>
      </c>
      <c r="CF45">
        <v>97.96</v>
      </c>
      <c r="CG45">
        <v>93.89</v>
      </c>
      <c r="CH45">
        <v>93.29</v>
      </c>
      <c r="CI45">
        <v>93.33</v>
      </c>
      <c r="CJ45">
        <v>66.709999999999994</v>
      </c>
      <c r="CK45">
        <v>56.29</v>
      </c>
      <c r="CL45">
        <v>60</v>
      </c>
      <c r="CM45">
        <v>16.05</v>
      </c>
      <c r="CN45">
        <v>85.03</v>
      </c>
      <c r="CO45">
        <v>71.14</v>
      </c>
      <c r="CP45">
        <v>79.040000000000006</v>
      </c>
      <c r="CQ45">
        <v>93.65</v>
      </c>
      <c r="CR45">
        <v>18.440000000000001</v>
      </c>
      <c r="CS45">
        <v>70.3</v>
      </c>
      <c r="CT45">
        <v>59.88</v>
      </c>
      <c r="CU45">
        <v>55.09</v>
      </c>
      <c r="CV45">
        <v>62.63</v>
      </c>
      <c r="CW45">
        <v>55.45</v>
      </c>
      <c r="CX45">
        <v>40</v>
      </c>
      <c r="CY45">
        <v>63.83</v>
      </c>
    </row>
    <row r="46" spans="2:103" x14ac:dyDescent="0.25">
      <c r="B46" t="s">
        <v>1280</v>
      </c>
      <c r="C46">
        <v>0</v>
      </c>
      <c r="D46" t="s">
        <v>96</v>
      </c>
      <c r="E46">
        <v>95.33</v>
      </c>
      <c r="F46">
        <v>82.87</v>
      </c>
      <c r="G46">
        <v>96.89</v>
      </c>
      <c r="H46">
        <v>96.29</v>
      </c>
      <c r="I46">
        <v>89.34</v>
      </c>
      <c r="J46">
        <v>83.11</v>
      </c>
      <c r="K46">
        <v>92.57</v>
      </c>
      <c r="L46">
        <v>91.74</v>
      </c>
      <c r="M46">
        <v>82.99</v>
      </c>
      <c r="N46">
        <v>80.48</v>
      </c>
      <c r="O46">
        <v>61.44</v>
      </c>
      <c r="P46">
        <v>62.51</v>
      </c>
      <c r="Q46">
        <v>46.35</v>
      </c>
      <c r="R46">
        <v>71.260000000000005</v>
      </c>
      <c r="S46">
        <v>57.72</v>
      </c>
      <c r="T46">
        <v>58.56</v>
      </c>
      <c r="U46">
        <v>32.81</v>
      </c>
      <c r="V46">
        <v>83.47</v>
      </c>
      <c r="W46">
        <v>65.989999999999995</v>
      </c>
      <c r="X46">
        <v>72.22</v>
      </c>
      <c r="Y46">
        <v>59.76</v>
      </c>
      <c r="Z46">
        <v>61.68</v>
      </c>
      <c r="AA46">
        <v>77.37</v>
      </c>
      <c r="AB46">
        <v>53.29</v>
      </c>
      <c r="AC46">
        <v>57.96</v>
      </c>
      <c r="AD46">
        <v>51.38</v>
      </c>
      <c r="AE46">
        <v>37.49</v>
      </c>
      <c r="AF46">
        <v>16.53</v>
      </c>
      <c r="AG46">
        <v>13.05</v>
      </c>
      <c r="AH46">
        <v>19.760000000000002</v>
      </c>
      <c r="AI46">
        <v>31.26</v>
      </c>
      <c r="AJ46">
        <v>63.23</v>
      </c>
      <c r="AK46">
        <v>47.07</v>
      </c>
      <c r="AL46">
        <v>65.75</v>
      </c>
      <c r="AM46">
        <v>69.94</v>
      </c>
      <c r="AN46">
        <v>63.23</v>
      </c>
      <c r="AO46">
        <v>52.69</v>
      </c>
      <c r="AP46">
        <v>43.83</v>
      </c>
      <c r="AQ46">
        <v>62.99</v>
      </c>
      <c r="AR46">
        <v>62.51</v>
      </c>
      <c r="AS46">
        <v>77.599999999999994</v>
      </c>
      <c r="AT46">
        <v>70.42</v>
      </c>
      <c r="AU46">
        <v>70.900000000000006</v>
      </c>
      <c r="AV46">
        <v>56.41</v>
      </c>
      <c r="AW46">
        <v>91.02</v>
      </c>
      <c r="AX46">
        <v>53.17</v>
      </c>
      <c r="AY46">
        <v>58.32</v>
      </c>
      <c r="AZ46">
        <v>58.32</v>
      </c>
      <c r="BA46">
        <v>27.19</v>
      </c>
      <c r="BB46">
        <v>39.28</v>
      </c>
      <c r="BC46">
        <v>20.6</v>
      </c>
      <c r="BD46">
        <v>29.82</v>
      </c>
      <c r="BE46">
        <v>45.15</v>
      </c>
      <c r="BF46">
        <v>54.97</v>
      </c>
      <c r="BG46">
        <v>55.93</v>
      </c>
      <c r="BH46">
        <v>63.47</v>
      </c>
      <c r="BI46">
        <v>66.709999999999994</v>
      </c>
      <c r="BJ46">
        <v>14.73</v>
      </c>
      <c r="BK46">
        <v>25.51</v>
      </c>
      <c r="BL46">
        <v>18.559999999999999</v>
      </c>
      <c r="BM46">
        <v>41.2</v>
      </c>
      <c r="BN46">
        <v>96.53</v>
      </c>
      <c r="BO46">
        <v>11.14</v>
      </c>
      <c r="BP46">
        <v>25.87</v>
      </c>
      <c r="BQ46">
        <v>31.82</v>
      </c>
      <c r="BR46">
        <v>30.3</v>
      </c>
      <c r="BS46">
        <v>89.1</v>
      </c>
      <c r="BT46">
        <v>85.99</v>
      </c>
      <c r="BU46">
        <v>81.819999999999993</v>
      </c>
      <c r="BV46">
        <v>72.73</v>
      </c>
      <c r="BW46">
        <v>72.930000000000007</v>
      </c>
      <c r="BX46">
        <v>39.28</v>
      </c>
      <c r="BY46">
        <v>27.27</v>
      </c>
      <c r="BZ46">
        <v>45.45</v>
      </c>
      <c r="CA46">
        <v>84.31</v>
      </c>
      <c r="CB46">
        <v>72.73</v>
      </c>
      <c r="CC46">
        <v>72.73</v>
      </c>
      <c r="CD46">
        <v>90.91</v>
      </c>
      <c r="CE46">
        <v>72.73</v>
      </c>
      <c r="CF46">
        <v>82.51</v>
      </c>
      <c r="CG46">
        <v>83.83</v>
      </c>
      <c r="CH46">
        <v>87.07</v>
      </c>
      <c r="CI46">
        <v>18.18</v>
      </c>
      <c r="CJ46">
        <v>89.34</v>
      </c>
      <c r="CK46">
        <v>92.93</v>
      </c>
      <c r="CL46">
        <v>72.73</v>
      </c>
      <c r="CM46">
        <v>89.34</v>
      </c>
      <c r="CN46">
        <v>79.52</v>
      </c>
      <c r="CO46">
        <v>85.39</v>
      </c>
      <c r="CP46">
        <v>80.239999999999995</v>
      </c>
      <c r="CQ46">
        <v>77.010000000000005</v>
      </c>
      <c r="CR46">
        <v>82.16</v>
      </c>
      <c r="CS46">
        <v>84.91</v>
      </c>
      <c r="CT46">
        <v>71.38</v>
      </c>
      <c r="CU46">
        <v>76.77</v>
      </c>
      <c r="CV46">
        <v>68.38</v>
      </c>
      <c r="CW46">
        <v>25.51</v>
      </c>
      <c r="CX46">
        <v>36.36</v>
      </c>
      <c r="CY46">
        <v>25.87</v>
      </c>
    </row>
    <row r="47" spans="2:103" x14ac:dyDescent="0.25">
      <c r="B47" t="s">
        <v>1283</v>
      </c>
      <c r="C47">
        <v>3</v>
      </c>
      <c r="D47" t="s">
        <v>96</v>
      </c>
      <c r="E47">
        <v>95.21</v>
      </c>
      <c r="F47">
        <v>42.87</v>
      </c>
      <c r="G47">
        <v>71.14</v>
      </c>
      <c r="H47">
        <v>73.650000000000006</v>
      </c>
      <c r="I47">
        <v>58.08</v>
      </c>
      <c r="J47">
        <v>65.03</v>
      </c>
      <c r="K47">
        <v>75.81</v>
      </c>
      <c r="L47">
        <v>62.63</v>
      </c>
      <c r="M47">
        <v>43.47</v>
      </c>
      <c r="N47">
        <v>73.17</v>
      </c>
      <c r="O47">
        <v>27.78</v>
      </c>
      <c r="P47">
        <v>20.84</v>
      </c>
      <c r="Q47">
        <v>32.46</v>
      </c>
      <c r="R47">
        <v>30.18</v>
      </c>
      <c r="S47">
        <v>35.33</v>
      </c>
      <c r="T47">
        <v>44.43</v>
      </c>
      <c r="U47">
        <v>36.53</v>
      </c>
      <c r="V47">
        <v>61.32</v>
      </c>
      <c r="W47">
        <v>37.369999999999997</v>
      </c>
      <c r="X47">
        <v>49.22</v>
      </c>
      <c r="Y47">
        <v>48.98</v>
      </c>
      <c r="Z47">
        <v>48.38</v>
      </c>
      <c r="AA47">
        <v>57.49</v>
      </c>
      <c r="AB47">
        <v>30.78</v>
      </c>
      <c r="AC47">
        <v>56.29</v>
      </c>
      <c r="AD47">
        <v>27.78</v>
      </c>
      <c r="AE47">
        <v>93.05</v>
      </c>
      <c r="AF47">
        <v>81.2</v>
      </c>
      <c r="AG47">
        <v>72.099999999999994</v>
      </c>
      <c r="AH47">
        <v>77.599999999999994</v>
      </c>
      <c r="AI47">
        <v>81.08</v>
      </c>
      <c r="AJ47">
        <v>94.97</v>
      </c>
      <c r="AK47">
        <v>84.43</v>
      </c>
      <c r="AL47">
        <v>95.33</v>
      </c>
      <c r="AM47">
        <v>95.93</v>
      </c>
      <c r="AN47">
        <v>75.33</v>
      </c>
      <c r="AO47">
        <v>97.6</v>
      </c>
      <c r="AP47">
        <v>85.99</v>
      </c>
      <c r="AQ47">
        <v>85.15</v>
      </c>
      <c r="AR47">
        <v>99.88</v>
      </c>
      <c r="AS47">
        <v>25.27</v>
      </c>
      <c r="AT47">
        <v>19.64</v>
      </c>
      <c r="AU47">
        <v>58.68</v>
      </c>
      <c r="AV47">
        <v>40.840000000000003</v>
      </c>
      <c r="AW47">
        <v>91.02</v>
      </c>
      <c r="AX47">
        <v>32.46</v>
      </c>
      <c r="AY47">
        <v>65.03</v>
      </c>
      <c r="AZ47">
        <v>65.03</v>
      </c>
      <c r="BA47">
        <v>33.049999999999997</v>
      </c>
      <c r="BB47">
        <v>40.479999999999997</v>
      </c>
      <c r="BC47">
        <v>43.83</v>
      </c>
      <c r="BD47">
        <v>40</v>
      </c>
      <c r="BE47">
        <v>45.27</v>
      </c>
      <c r="BF47">
        <v>36.409999999999997</v>
      </c>
      <c r="BG47">
        <v>48.38</v>
      </c>
      <c r="BH47">
        <v>67.78</v>
      </c>
      <c r="BI47">
        <v>41.8</v>
      </c>
      <c r="BJ47">
        <v>10.78</v>
      </c>
      <c r="BK47">
        <v>29.82</v>
      </c>
      <c r="BL47">
        <v>48.62</v>
      </c>
      <c r="BM47">
        <v>36.89</v>
      </c>
      <c r="BN47">
        <v>27.78</v>
      </c>
      <c r="BO47">
        <v>62.16</v>
      </c>
      <c r="BP47">
        <v>38.08</v>
      </c>
      <c r="BQ47">
        <v>25.76</v>
      </c>
      <c r="BR47">
        <v>42.42</v>
      </c>
      <c r="BS47">
        <v>86.95</v>
      </c>
      <c r="BT47">
        <v>94.01</v>
      </c>
      <c r="BU47">
        <v>93.62</v>
      </c>
      <c r="BV47">
        <v>82.98</v>
      </c>
      <c r="BW47">
        <v>76.650000000000006</v>
      </c>
      <c r="BX47">
        <v>73.41</v>
      </c>
      <c r="BY47">
        <v>63.83</v>
      </c>
      <c r="BZ47">
        <v>71.28</v>
      </c>
      <c r="CA47">
        <v>80</v>
      </c>
      <c r="CB47">
        <v>88.3</v>
      </c>
      <c r="CC47">
        <v>73.400000000000006</v>
      </c>
      <c r="CD47">
        <v>62.77</v>
      </c>
      <c r="CE47">
        <v>34.04</v>
      </c>
      <c r="CF47">
        <v>37.130000000000003</v>
      </c>
      <c r="CG47">
        <v>35.450000000000003</v>
      </c>
      <c r="CH47">
        <v>25.75</v>
      </c>
      <c r="CI47">
        <v>90.43</v>
      </c>
      <c r="CJ47">
        <v>86.23</v>
      </c>
      <c r="CK47">
        <v>91.38</v>
      </c>
      <c r="CL47">
        <v>52.13</v>
      </c>
      <c r="CM47">
        <v>82.28</v>
      </c>
      <c r="CN47">
        <v>95.81</v>
      </c>
      <c r="CO47">
        <v>52.22</v>
      </c>
      <c r="CP47">
        <v>34.49</v>
      </c>
      <c r="CQ47">
        <v>63.23</v>
      </c>
      <c r="CR47">
        <v>46.23</v>
      </c>
      <c r="CS47">
        <v>90.78</v>
      </c>
      <c r="CT47">
        <v>89.46</v>
      </c>
      <c r="CU47">
        <v>75.45</v>
      </c>
      <c r="CV47">
        <v>96.17</v>
      </c>
      <c r="CW47">
        <v>70.06</v>
      </c>
      <c r="CX47">
        <v>56.38</v>
      </c>
      <c r="CY47">
        <v>67.430000000000007</v>
      </c>
    </row>
    <row r="48" spans="2:103" x14ac:dyDescent="0.25">
      <c r="B48" t="s">
        <v>1279</v>
      </c>
      <c r="C48">
        <v>5</v>
      </c>
      <c r="D48" t="s">
        <v>96</v>
      </c>
      <c r="E48">
        <v>95.09</v>
      </c>
      <c r="F48">
        <v>65.03</v>
      </c>
      <c r="G48">
        <v>80.959999999999994</v>
      </c>
      <c r="H48">
        <v>87.54</v>
      </c>
      <c r="I48">
        <v>65.03</v>
      </c>
      <c r="J48">
        <v>76.89</v>
      </c>
      <c r="K48">
        <v>84.19</v>
      </c>
      <c r="L48">
        <v>68.739999999999995</v>
      </c>
      <c r="M48">
        <v>42.75</v>
      </c>
      <c r="N48">
        <v>80.599999999999994</v>
      </c>
      <c r="O48">
        <v>41.56</v>
      </c>
      <c r="P48">
        <v>69.58</v>
      </c>
      <c r="Q48">
        <v>73.650000000000006</v>
      </c>
      <c r="R48">
        <v>93.05</v>
      </c>
      <c r="S48">
        <v>22.63</v>
      </c>
      <c r="T48">
        <v>19.52</v>
      </c>
      <c r="U48">
        <v>37.130000000000003</v>
      </c>
      <c r="V48">
        <v>23.35</v>
      </c>
      <c r="W48">
        <v>61.56</v>
      </c>
      <c r="X48">
        <v>91.74</v>
      </c>
      <c r="Y48">
        <v>51.74</v>
      </c>
      <c r="Z48">
        <v>94.01</v>
      </c>
      <c r="AA48">
        <v>99.64</v>
      </c>
      <c r="AB48">
        <v>26.11</v>
      </c>
      <c r="AC48">
        <v>31.38</v>
      </c>
      <c r="AD48">
        <v>44.91</v>
      </c>
      <c r="AE48">
        <v>48.5</v>
      </c>
      <c r="AF48">
        <v>48.38</v>
      </c>
      <c r="AG48">
        <v>57.6</v>
      </c>
      <c r="AH48">
        <v>64.67</v>
      </c>
      <c r="AI48">
        <v>21.92</v>
      </c>
      <c r="AJ48">
        <v>49.1</v>
      </c>
      <c r="AK48">
        <v>53.17</v>
      </c>
      <c r="AL48">
        <v>55.21</v>
      </c>
      <c r="AM48">
        <v>32.81</v>
      </c>
      <c r="AN48">
        <v>20.6</v>
      </c>
      <c r="AO48">
        <v>51.38</v>
      </c>
      <c r="AP48">
        <v>60.6</v>
      </c>
      <c r="AQ48">
        <v>50.06</v>
      </c>
      <c r="AR48">
        <v>56.29</v>
      </c>
      <c r="AS48">
        <v>23.47</v>
      </c>
      <c r="AT48">
        <v>34.85</v>
      </c>
      <c r="AU48">
        <v>24.55</v>
      </c>
      <c r="AV48">
        <v>19.16</v>
      </c>
      <c r="AW48">
        <v>19.399999999999999</v>
      </c>
      <c r="AX48">
        <v>19.16</v>
      </c>
      <c r="AY48">
        <v>11.74</v>
      </c>
      <c r="AZ48">
        <v>11.74</v>
      </c>
      <c r="BA48">
        <v>63.47</v>
      </c>
      <c r="BB48">
        <v>55.69</v>
      </c>
      <c r="BC48">
        <v>80</v>
      </c>
      <c r="BD48">
        <v>49.1</v>
      </c>
      <c r="BE48">
        <v>48.98</v>
      </c>
      <c r="BF48">
        <v>50.42</v>
      </c>
      <c r="BG48">
        <v>0.48</v>
      </c>
      <c r="BH48">
        <v>0.84</v>
      </c>
      <c r="BI48">
        <v>1.68</v>
      </c>
      <c r="BJ48">
        <v>0.84</v>
      </c>
      <c r="BK48">
        <v>42.4</v>
      </c>
      <c r="BL48">
        <v>52.81</v>
      </c>
      <c r="BM48">
        <v>90.18</v>
      </c>
      <c r="BN48">
        <v>8.86</v>
      </c>
      <c r="BO48">
        <v>19.64</v>
      </c>
      <c r="BP48">
        <v>96.41</v>
      </c>
      <c r="BQ48">
        <v>86.36</v>
      </c>
      <c r="BR48">
        <v>89.39</v>
      </c>
      <c r="BS48">
        <v>94.73</v>
      </c>
      <c r="BT48">
        <v>96.05</v>
      </c>
      <c r="BU48">
        <v>94.29</v>
      </c>
      <c r="BV48">
        <v>82.86</v>
      </c>
      <c r="BW48">
        <v>85.75</v>
      </c>
      <c r="BX48">
        <v>70.06</v>
      </c>
      <c r="BY48">
        <v>82.86</v>
      </c>
      <c r="BZ48">
        <v>45.71</v>
      </c>
      <c r="CA48">
        <v>65.87</v>
      </c>
      <c r="CB48">
        <v>91.43</v>
      </c>
      <c r="CC48">
        <v>34.29</v>
      </c>
      <c r="CD48">
        <v>91.43</v>
      </c>
      <c r="CE48">
        <v>40</v>
      </c>
      <c r="CF48">
        <v>84.67</v>
      </c>
      <c r="CG48">
        <v>90.54</v>
      </c>
      <c r="CH48">
        <v>79.040000000000006</v>
      </c>
      <c r="CI48">
        <v>25.71</v>
      </c>
      <c r="CJ48">
        <v>91.14</v>
      </c>
      <c r="CK48">
        <v>99.52</v>
      </c>
      <c r="CL48">
        <v>88.57</v>
      </c>
      <c r="CM48">
        <v>96.29</v>
      </c>
      <c r="CN48">
        <v>95.93</v>
      </c>
      <c r="CO48">
        <v>71.739999999999995</v>
      </c>
      <c r="CP48">
        <v>62.04</v>
      </c>
      <c r="CQ48">
        <v>69.459999999999994</v>
      </c>
      <c r="CR48">
        <v>66.11</v>
      </c>
      <c r="CS48">
        <v>81.56</v>
      </c>
      <c r="CT48">
        <v>87.31</v>
      </c>
      <c r="CU48">
        <v>84.67</v>
      </c>
      <c r="CV48">
        <v>87.31</v>
      </c>
      <c r="CW48">
        <v>27.78</v>
      </c>
      <c r="CX48">
        <v>22.86</v>
      </c>
      <c r="CY48">
        <v>42.99</v>
      </c>
    </row>
    <row r="49" spans="2:103" x14ac:dyDescent="0.25">
      <c r="B49" t="s">
        <v>1278</v>
      </c>
      <c r="C49">
        <v>3</v>
      </c>
      <c r="D49" t="s">
        <v>96</v>
      </c>
      <c r="E49">
        <v>94.97</v>
      </c>
      <c r="F49">
        <v>88.38</v>
      </c>
      <c r="G49">
        <v>74.13</v>
      </c>
      <c r="H49">
        <v>75.81</v>
      </c>
      <c r="I49">
        <v>52.69</v>
      </c>
      <c r="J49">
        <v>80.36</v>
      </c>
      <c r="K49">
        <v>68.62</v>
      </c>
      <c r="L49">
        <v>66.349999999999994</v>
      </c>
      <c r="M49">
        <v>32.69</v>
      </c>
      <c r="N49">
        <v>88.26</v>
      </c>
      <c r="O49">
        <v>67.540000000000006</v>
      </c>
      <c r="P49">
        <v>56.29</v>
      </c>
      <c r="Q49">
        <v>49.22</v>
      </c>
      <c r="R49">
        <v>75.81</v>
      </c>
      <c r="S49">
        <v>39.4</v>
      </c>
      <c r="T49">
        <v>73.89</v>
      </c>
      <c r="U49">
        <v>33.409999999999997</v>
      </c>
      <c r="V49">
        <v>99.52</v>
      </c>
      <c r="W49">
        <v>94.49</v>
      </c>
      <c r="X49">
        <v>92.81</v>
      </c>
      <c r="Y49">
        <v>86.71</v>
      </c>
      <c r="Z49">
        <v>90.9</v>
      </c>
      <c r="AA49">
        <v>71.5</v>
      </c>
      <c r="AB49">
        <v>82.16</v>
      </c>
      <c r="AC49">
        <v>53.41</v>
      </c>
      <c r="AD49">
        <v>87.43</v>
      </c>
      <c r="AE49">
        <v>77.37</v>
      </c>
      <c r="AF49">
        <v>77.37</v>
      </c>
      <c r="AG49">
        <v>79.64</v>
      </c>
      <c r="AH49">
        <v>79.64</v>
      </c>
      <c r="AI49">
        <v>62.04</v>
      </c>
      <c r="AJ49">
        <v>67.19</v>
      </c>
      <c r="AK49">
        <v>67.78</v>
      </c>
      <c r="AL49">
        <v>67.31</v>
      </c>
      <c r="AM49">
        <v>60.6</v>
      </c>
      <c r="AN49">
        <v>46.71</v>
      </c>
      <c r="AO49">
        <v>57.37</v>
      </c>
      <c r="AP49">
        <v>47.66</v>
      </c>
      <c r="AQ49">
        <v>90.9</v>
      </c>
      <c r="AR49">
        <v>43.47</v>
      </c>
      <c r="AS49">
        <v>82.63</v>
      </c>
      <c r="AT49">
        <v>65.150000000000006</v>
      </c>
      <c r="AU49">
        <v>91.02</v>
      </c>
      <c r="AV49">
        <v>19.16</v>
      </c>
      <c r="AW49">
        <v>19.399999999999999</v>
      </c>
      <c r="AX49">
        <v>19.16</v>
      </c>
      <c r="AY49">
        <v>11.74</v>
      </c>
      <c r="AZ49">
        <v>11.74</v>
      </c>
      <c r="BA49">
        <v>0.96</v>
      </c>
      <c r="BB49">
        <v>10.42</v>
      </c>
      <c r="BC49">
        <v>14.01</v>
      </c>
      <c r="BD49">
        <v>14.37</v>
      </c>
      <c r="BE49">
        <v>12.93</v>
      </c>
      <c r="BF49">
        <v>6.11</v>
      </c>
      <c r="BG49">
        <v>10.66</v>
      </c>
      <c r="BH49">
        <v>4.55</v>
      </c>
      <c r="BI49">
        <v>36.53</v>
      </c>
      <c r="BJ49">
        <v>15.57</v>
      </c>
      <c r="BK49">
        <v>2.63</v>
      </c>
      <c r="BL49">
        <v>15.21</v>
      </c>
      <c r="BM49">
        <v>25.15</v>
      </c>
      <c r="BN49">
        <v>7.9</v>
      </c>
      <c r="BO49">
        <v>36.049999999999997</v>
      </c>
      <c r="BP49">
        <v>2.5099999999999998</v>
      </c>
      <c r="BQ49">
        <v>1.52</v>
      </c>
      <c r="BR49">
        <v>0</v>
      </c>
      <c r="BS49">
        <v>91.38</v>
      </c>
      <c r="BT49">
        <v>66.83</v>
      </c>
      <c r="BU49">
        <v>63.64</v>
      </c>
      <c r="BV49">
        <v>59.09</v>
      </c>
      <c r="BW49">
        <v>52.69</v>
      </c>
      <c r="BX49">
        <v>58.68</v>
      </c>
      <c r="BY49">
        <v>59.09</v>
      </c>
      <c r="BZ49">
        <v>50</v>
      </c>
      <c r="CA49">
        <v>86.23</v>
      </c>
      <c r="CB49">
        <v>72.73</v>
      </c>
      <c r="CC49">
        <v>77.27</v>
      </c>
      <c r="CD49">
        <v>72.73</v>
      </c>
      <c r="CE49">
        <v>81.819999999999993</v>
      </c>
      <c r="CF49">
        <v>89.94</v>
      </c>
      <c r="CG49">
        <v>90.66</v>
      </c>
      <c r="CH49">
        <v>84.19</v>
      </c>
      <c r="CI49">
        <v>45.45</v>
      </c>
      <c r="CJ49">
        <v>83.71</v>
      </c>
      <c r="CK49">
        <v>97.96</v>
      </c>
      <c r="CL49">
        <v>90.91</v>
      </c>
      <c r="CM49">
        <v>82.63</v>
      </c>
      <c r="CN49">
        <v>95.45</v>
      </c>
      <c r="CO49">
        <v>92.46</v>
      </c>
      <c r="CP49">
        <v>90.18</v>
      </c>
      <c r="CQ49">
        <v>91.26</v>
      </c>
      <c r="CR49">
        <v>83.83</v>
      </c>
      <c r="CS49">
        <v>88.86</v>
      </c>
      <c r="CT49">
        <v>9.6999999999999993</v>
      </c>
      <c r="CU49">
        <v>9.2200000000000006</v>
      </c>
      <c r="CV49">
        <v>13.05</v>
      </c>
      <c r="CW49">
        <v>89.94</v>
      </c>
      <c r="CX49">
        <v>77.27</v>
      </c>
      <c r="CY49">
        <v>89.1</v>
      </c>
    </row>
    <row r="50" spans="2:103" x14ac:dyDescent="0.25">
      <c r="B50" t="s">
        <v>1276</v>
      </c>
      <c r="C50">
        <v>3</v>
      </c>
      <c r="D50" t="s">
        <v>96</v>
      </c>
      <c r="E50">
        <v>94.85</v>
      </c>
      <c r="F50">
        <v>93.89</v>
      </c>
      <c r="G50">
        <v>89.34</v>
      </c>
      <c r="H50">
        <v>81.92</v>
      </c>
      <c r="I50">
        <v>68.38</v>
      </c>
      <c r="J50">
        <v>55.33</v>
      </c>
      <c r="K50">
        <v>90.78</v>
      </c>
      <c r="L50">
        <v>92.46</v>
      </c>
      <c r="M50">
        <v>99.76</v>
      </c>
      <c r="N50">
        <v>64.31</v>
      </c>
      <c r="O50">
        <v>96.29</v>
      </c>
      <c r="P50">
        <v>96.77</v>
      </c>
      <c r="Q50">
        <v>92.93</v>
      </c>
      <c r="R50">
        <v>90.54</v>
      </c>
      <c r="S50">
        <v>92.22</v>
      </c>
      <c r="T50">
        <v>85.27</v>
      </c>
      <c r="U50">
        <v>73.17</v>
      </c>
      <c r="V50">
        <v>76.53</v>
      </c>
      <c r="W50">
        <v>73.53</v>
      </c>
      <c r="X50">
        <v>81.92</v>
      </c>
      <c r="Y50">
        <v>61.2</v>
      </c>
      <c r="Z50">
        <v>59.04</v>
      </c>
      <c r="AA50">
        <v>95.81</v>
      </c>
      <c r="AB50">
        <v>58.2</v>
      </c>
      <c r="AC50">
        <v>72.34</v>
      </c>
      <c r="AD50">
        <v>43.59</v>
      </c>
      <c r="AE50">
        <v>60.48</v>
      </c>
      <c r="AF50">
        <v>92.1</v>
      </c>
      <c r="AG50">
        <v>91.02</v>
      </c>
      <c r="AH50">
        <v>82.75</v>
      </c>
      <c r="AI50">
        <v>92.22</v>
      </c>
      <c r="AJ50">
        <v>24.55</v>
      </c>
      <c r="AK50">
        <v>29.46</v>
      </c>
      <c r="AL50">
        <v>28.86</v>
      </c>
      <c r="AM50">
        <v>30.78</v>
      </c>
      <c r="AN50">
        <v>94.97</v>
      </c>
      <c r="AO50">
        <v>86.23</v>
      </c>
      <c r="AP50">
        <v>94.85</v>
      </c>
      <c r="AQ50">
        <v>92.93</v>
      </c>
      <c r="AR50">
        <v>59.76</v>
      </c>
      <c r="AS50">
        <v>88.98</v>
      </c>
      <c r="AT50">
        <v>82.04</v>
      </c>
      <c r="AU50">
        <v>78.319999999999993</v>
      </c>
      <c r="AV50">
        <v>88.98</v>
      </c>
      <c r="AW50">
        <v>91.02</v>
      </c>
      <c r="AX50">
        <v>91.26</v>
      </c>
      <c r="AY50">
        <v>30.78</v>
      </c>
      <c r="AZ50">
        <v>30.78</v>
      </c>
      <c r="BA50">
        <v>92.57</v>
      </c>
      <c r="BB50">
        <v>96.05</v>
      </c>
      <c r="BC50">
        <v>96.29</v>
      </c>
      <c r="BD50">
        <v>92.1</v>
      </c>
      <c r="BE50">
        <v>96.41</v>
      </c>
      <c r="BF50">
        <v>95.09</v>
      </c>
      <c r="BG50">
        <v>90.42</v>
      </c>
      <c r="BH50">
        <v>80.12</v>
      </c>
      <c r="BI50">
        <v>91.26</v>
      </c>
      <c r="BJ50">
        <v>79.760000000000005</v>
      </c>
      <c r="BK50">
        <v>93.17</v>
      </c>
      <c r="BL50">
        <v>97.96</v>
      </c>
      <c r="BM50">
        <v>70.540000000000006</v>
      </c>
      <c r="BN50">
        <v>18.079999999999998</v>
      </c>
      <c r="BO50">
        <v>95.09</v>
      </c>
      <c r="BP50">
        <v>73.41</v>
      </c>
      <c r="BQ50">
        <v>81.819999999999993</v>
      </c>
      <c r="BR50">
        <v>75.760000000000005</v>
      </c>
      <c r="BS50">
        <v>94.13</v>
      </c>
      <c r="BT50">
        <v>94.97</v>
      </c>
      <c r="BU50">
        <v>90</v>
      </c>
      <c r="BV50">
        <v>86.67</v>
      </c>
      <c r="BW50">
        <v>83.23</v>
      </c>
      <c r="BX50">
        <v>98.44</v>
      </c>
      <c r="BY50">
        <v>93.33</v>
      </c>
      <c r="BZ50">
        <v>96.67</v>
      </c>
      <c r="CA50">
        <v>62.04</v>
      </c>
      <c r="CB50">
        <v>93.33</v>
      </c>
      <c r="CC50">
        <v>26.67</v>
      </c>
      <c r="CD50">
        <v>93.33</v>
      </c>
      <c r="CE50">
        <v>40</v>
      </c>
      <c r="CF50">
        <v>59.16</v>
      </c>
      <c r="CG50">
        <v>35.450000000000003</v>
      </c>
      <c r="CH50">
        <v>89.58</v>
      </c>
      <c r="CI50">
        <v>53.33</v>
      </c>
      <c r="CJ50">
        <v>27.54</v>
      </c>
      <c r="CK50">
        <v>50.3</v>
      </c>
      <c r="CL50">
        <v>73.33</v>
      </c>
      <c r="CM50">
        <v>54.85</v>
      </c>
      <c r="CN50">
        <v>35.21</v>
      </c>
      <c r="CO50">
        <v>17.72</v>
      </c>
      <c r="CP50">
        <v>16.29</v>
      </c>
      <c r="CQ50">
        <v>18.2</v>
      </c>
      <c r="CR50">
        <v>27.31</v>
      </c>
      <c r="CS50">
        <v>27.07</v>
      </c>
      <c r="CT50">
        <v>43.95</v>
      </c>
      <c r="CU50">
        <v>48.62</v>
      </c>
      <c r="CV50">
        <v>40</v>
      </c>
      <c r="CW50">
        <v>16.41</v>
      </c>
      <c r="CX50">
        <v>20</v>
      </c>
      <c r="CY50">
        <v>25.15</v>
      </c>
    </row>
    <row r="51" spans="2:103" x14ac:dyDescent="0.25">
      <c r="B51" t="s">
        <v>1275</v>
      </c>
      <c r="C51">
        <v>0</v>
      </c>
      <c r="D51" t="s">
        <v>96</v>
      </c>
      <c r="E51">
        <v>94.73</v>
      </c>
      <c r="F51">
        <v>76.89</v>
      </c>
      <c r="G51">
        <v>68.14</v>
      </c>
      <c r="H51">
        <v>56.41</v>
      </c>
      <c r="I51">
        <v>45.63</v>
      </c>
      <c r="J51">
        <v>25.03</v>
      </c>
      <c r="K51">
        <v>99.76</v>
      </c>
      <c r="L51">
        <v>74.37</v>
      </c>
      <c r="M51">
        <v>71.38</v>
      </c>
      <c r="N51">
        <v>59.52</v>
      </c>
      <c r="O51">
        <v>70.540000000000006</v>
      </c>
      <c r="P51">
        <v>74.489999999999995</v>
      </c>
      <c r="Q51">
        <v>62.16</v>
      </c>
      <c r="R51">
        <v>68.38</v>
      </c>
      <c r="S51">
        <v>69.819999999999993</v>
      </c>
      <c r="T51">
        <v>59.64</v>
      </c>
      <c r="U51">
        <v>46.71</v>
      </c>
      <c r="V51">
        <v>70.3</v>
      </c>
      <c r="W51">
        <v>69.22</v>
      </c>
      <c r="X51">
        <v>78.44</v>
      </c>
      <c r="Y51">
        <v>48.14</v>
      </c>
      <c r="Z51">
        <v>89.82</v>
      </c>
      <c r="AA51">
        <v>72.099999999999994</v>
      </c>
      <c r="AB51">
        <v>53.41</v>
      </c>
      <c r="AC51">
        <v>30.66</v>
      </c>
      <c r="AD51">
        <v>78.8</v>
      </c>
      <c r="AE51">
        <v>75.69</v>
      </c>
      <c r="AF51">
        <v>49.7</v>
      </c>
      <c r="AG51">
        <v>43.23</v>
      </c>
      <c r="AH51">
        <v>54.01</v>
      </c>
      <c r="AI51">
        <v>51.14</v>
      </c>
      <c r="AJ51">
        <v>92.1</v>
      </c>
      <c r="AK51">
        <v>89.22</v>
      </c>
      <c r="AL51">
        <v>91.62</v>
      </c>
      <c r="AM51">
        <v>86.71</v>
      </c>
      <c r="AN51">
        <v>79.400000000000006</v>
      </c>
      <c r="AO51">
        <v>88.98</v>
      </c>
      <c r="AP51">
        <v>85.99</v>
      </c>
      <c r="AQ51">
        <v>85.15</v>
      </c>
      <c r="AR51">
        <v>80.959999999999994</v>
      </c>
      <c r="AS51">
        <v>48.62</v>
      </c>
      <c r="AT51">
        <v>51.62</v>
      </c>
      <c r="AU51">
        <v>54.25</v>
      </c>
      <c r="AV51">
        <v>40.840000000000003</v>
      </c>
      <c r="AW51">
        <v>91.02</v>
      </c>
      <c r="AX51">
        <v>32.46</v>
      </c>
      <c r="AY51">
        <v>64.430000000000007</v>
      </c>
      <c r="AZ51">
        <v>64.430000000000007</v>
      </c>
      <c r="BA51">
        <v>62.4</v>
      </c>
      <c r="BB51">
        <v>72.930000000000007</v>
      </c>
      <c r="BC51">
        <v>63.35</v>
      </c>
      <c r="BD51">
        <v>68.38</v>
      </c>
      <c r="BE51">
        <v>74.010000000000005</v>
      </c>
      <c r="BF51">
        <v>77.37</v>
      </c>
      <c r="BG51">
        <v>20.48</v>
      </c>
      <c r="BH51">
        <v>22.16</v>
      </c>
      <c r="BI51">
        <v>24.07</v>
      </c>
      <c r="BJ51">
        <v>40</v>
      </c>
      <c r="BK51">
        <v>83.83</v>
      </c>
      <c r="BL51">
        <v>63.95</v>
      </c>
      <c r="BM51">
        <v>49.22</v>
      </c>
      <c r="BN51">
        <v>83.47</v>
      </c>
      <c r="BO51">
        <v>60.84</v>
      </c>
      <c r="BP51">
        <v>51.02</v>
      </c>
      <c r="BQ51">
        <v>43.94</v>
      </c>
      <c r="BR51">
        <v>48.48</v>
      </c>
      <c r="BS51">
        <v>84.19</v>
      </c>
      <c r="BT51">
        <v>77.72</v>
      </c>
      <c r="BU51">
        <v>67.739999999999995</v>
      </c>
      <c r="BV51">
        <v>67.739999999999995</v>
      </c>
      <c r="BW51">
        <v>78.319999999999993</v>
      </c>
      <c r="BX51">
        <v>36.65</v>
      </c>
      <c r="BY51">
        <v>38.71</v>
      </c>
      <c r="BZ51">
        <v>29.03</v>
      </c>
      <c r="CA51">
        <v>80.84</v>
      </c>
      <c r="CB51">
        <v>61.29</v>
      </c>
      <c r="CC51">
        <v>74.19</v>
      </c>
      <c r="CD51">
        <v>54.84</v>
      </c>
      <c r="CE51">
        <v>80.650000000000006</v>
      </c>
      <c r="CF51">
        <v>82.4</v>
      </c>
      <c r="CG51">
        <v>74.849999999999994</v>
      </c>
      <c r="CH51">
        <v>66.59</v>
      </c>
      <c r="CI51">
        <v>70.97</v>
      </c>
      <c r="CJ51">
        <v>61.68</v>
      </c>
      <c r="CK51">
        <v>66.349999999999994</v>
      </c>
      <c r="CL51">
        <v>54.84</v>
      </c>
      <c r="CM51">
        <v>75.45</v>
      </c>
      <c r="CN51">
        <v>50.78</v>
      </c>
      <c r="CO51">
        <v>22.51</v>
      </c>
      <c r="CP51">
        <v>22.87</v>
      </c>
      <c r="CQ51">
        <v>24.31</v>
      </c>
      <c r="CR51">
        <v>30.42</v>
      </c>
      <c r="CS51">
        <v>29.7</v>
      </c>
      <c r="CT51">
        <v>92.57</v>
      </c>
      <c r="CU51">
        <v>86.95</v>
      </c>
      <c r="CV51">
        <v>92.69</v>
      </c>
      <c r="CW51">
        <v>79.88</v>
      </c>
      <c r="CX51">
        <v>64.52</v>
      </c>
      <c r="CY51">
        <v>79.16</v>
      </c>
    </row>
    <row r="52" spans="2:103" x14ac:dyDescent="0.25">
      <c r="B52" t="s">
        <v>1277</v>
      </c>
      <c r="C52">
        <v>9</v>
      </c>
      <c r="D52" t="s">
        <v>96</v>
      </c>
      <c r="E52">
        <v>94.61</v>
      </c>
      <c r="F52">
        <v>87.9</v>
      </c>
      <c r="G52">
        <v>80.599999999999994</v>
      </c>
      <c r="H52">
        <v>92.93</v>
      </c>
      <c r="I52">
        <v>65.39</v>
      </c>
      <c r="J52">
        <v>82.28</v>
      </c>
      <c r="K52">
        <v>95.33</v>
      </c>
      <c r="L52">
        <v>63.11</v>
      </c>
      <c r="M52">
        <v>40.24</v>
      </c>
      <c r="N52">
        <v>76.89</v>
      </c>
      <c r="O52">
        <v>80</v>
      </c>
      <c r="P52">
        <v>87.07</v>
      </c>
      <c r="Q52">
        <v>70.06</v>
      </c>
      <c r="R52">
        <v>79.16</v>
      </c>
      <c r="S52">
        <v>81.319999999999993</v>
      </c>
      <c r="T52">
        <v>64.67</v>
      </c>
      <c r="U52">
        <v>49.34</v>
      </c>
      <c r="V52">
        <v>72.81</v>
      </c>
      <c r="W52">
        <v>74.489999999999995</v>
      </c>
      <c r="X52">
        <v>93.29</v>
      </c>
      <c r="Y52">
        <v>74.61</v>
      </c>
      <c r="Z52">
        <v>83.11</v>
      </c>
      <c r="AA52">
        <v>93.41</v>
      </c>
      <c r="AB52">
        <v>48.86</v>
      </c>
      <c r="AC52">
        <v>50.9</v>
      </c>
      <c r="AD52">
        <v>53.29</v>
      </c>
      <c r="AE52">
        <v>80.36</v>
      </c>
      <c r="AF52">
        <v>65.63</v>
      </c>
      <c r="AG52">
        <v>58.32</v>
      </c>
      <c r="AH52">
        <v>63.23</v>
      </c>
      <c r="AI52">
        <v>70.78</v>
      </c>
      <c r="AJ52">
        <v>84.55</v>
      </c>
      <c r="AK52">
        <v>87.54</v>
      </c>
      <c r="AL52">
        <v>83.95</v>
      </c>
      <c r="AM52">
        <v>73.05</v>
      </c>
      <c r="AN52">
        <v>10.9</v>
      </c>
      <c r="AO52">
        <v>16.41</v>
      </c>
      <c r="AP52">
        <v>17.010000000000002</v>
      </c>
      <c r="AQ52">
        <v>20.36</v>
      </c>
      <c r="AR52">
        <v>19.399999999999999</v>
      </c>
      <c r="AS52">
        <v>17.010000000000002</v>
      </c>
      <c r="AT52">
        <v>19.64</v>
      </c>
      <c r="AU52">
        <v>19.760000000000002</v>
      </c>
      <c r="AV52">
        <v>19.16</v>
      </c>
      <c r="AW52">
        <v>19.399999999999999</v>
      </c>
      <c r="AX52">
        <v>19.16</v>
      </c>
      <c r="AY52">
        <v>81.08</v>
      </c>
      <c r="AZ52">
        <v>81.08</v>
      </c>
      <c r="BA52">
        <v>74.13</v>
      </c>
      <c r="BB52">
        <v>82.75</v>
      </c>
      <c r="BC52">
        <v>82.28</v>
      </c>
      <c r="BD52">
        <v>78.92</v>
      </c>
      <c r="BE52">
        <v>81.2</v>
      </c>
      <c r="BF52">
        <v>81.680000000000007</v>
      </c>
      <c r="BG52">
        <v>68.38</v>
      </c>
      <c r="BH52">
        <v>67.19</v>
      </c>
      <c r="BI52">
        <v>52.34</v>
      </c>
      <c r="BJ52">
        <v>75.33</v>
      </c>
      <c r="BK52">
        <v>89.82</v>
      </c>
      <c r="BL52">
        <v>68.62</v>
      </c>
      <c r="BM52">
        <v>85.99</v>
      </c>
      <c r="BN52">
        <v>46.11</v>
      </c>
      <c r="BO52">
        <v>69.099999999999994</v>
      </c>
      <c r="BP52">
        <v>44.91</v>
      </c>
      <c r="BQ52">
        <v>37.880000000000003</v>
      </c>
      <c r="BR52">
        <v>45.45</v>
      </c>
      <c r="BS52">
        <v>96.53</v>
      </c>
      <c r="BT52">
        <v>42.04</v>
      </c>
      <c r="BU52">
        <v>33.33</v>
      </c>
      <c r="BV52">
        <v>33.33</v>
      </c>
      <c r="BW52">
        <v>59.16</v>
      </c>
      <c r="BX52">
        <v>96.17</v>
      </c>
      <c r="BY52">
        <v>91.67</v>
      </c>
      <c r="BZ52">
        <v>91.67</v>
      </c>
      <c r="CA52">
        <v>94.97</v>
      </c>
      <c r="CB52">
        <v>83.33</v>
      </c>
      <c r="CC52">
        <v>91.67</v>
      </c>
      <c r="CD52">
        <v>66.67</v>
      </c>
      <c r="CE52">
        <v>91.67</v>
      </c>
      <c r="CF52">
        <v>96.77</v>
      </c>
      <c r="CG52">
        <v>95.33</v>
      </c>
      <c r="CH52">
        <v>91.38</v>
      </c>
      <c r="CI52">
        <v>75</v>
      </c>
      <c r="CJ52">
        <v>60.84</v>
      </c>
      <c r="CK52">
        <v>34.729999999999997</v>
      </c>
      <c r="CL52">
        <v>50</v>
      </c>
      <c r="CM52">
        <v>16.05</v>
      </c>
      <c r="CN52">
        <v>62.75</v>
      </c>
      <c r="CO52">
        <v>73.41</v>
      </c>
      <c r="CP52">
        <v>78.92</v>
      </c>
      <c r="CQ52">
        <v>91.86</v>
      </c>
      <c r="CR52">
        <v>18.440000000000001</v>
      </c>
      <c r="CS52">
        <v>79.760000000000005</v>
      </c>
      <c r="CT52">
        <v>77.72</v>
      </c>
      <c r="CU52">
        <v>76.41</v>
      </c>
      <c r="CV52">
        <v>77.84</v>
      </c>
      <c r="CW52">
        <v>29.82</v>
      </c>
      <c r="CX52">
        <v>16.670000000000002</v>
      </c>
      <c r="CY52">
        <v>51.98</v>
      </c>
    </row>
    <row r="53" spans="2:103" x14ac:dyDescent="0.25">
      <c r="B53" t="s">
        <v>1274</v>
      </c>
      <c r="C53">
        <v>2</v>
      </c>
      <c r="D53" t="s">
        <v>96</v>
      </c>
      <c r="E53">
        <v>94.49</v>
      </c>
      <c r="F53">
        <v>57.84</v>
      </c>
      <c r="G53">
        <v>12.1</v>
      </c>
      <c r="H53">
        <v>21.32</v>
      </c>
      <c r="I53">
        <v>17.600000000000001</v>
      </c>
      <c r="J53">
        <v>34.97</v>
      </c>
      <c r="K53">
        <v>48.74</v>
      </c>
      <c r="L53">
        <v>16.05</v>
      </c>
      <c r="M53">
        <v>20.6</v>
      </c>
      <c r="N53">
        <v>48.26</v>
      </c>
      <c r="O53">
        <v>91.86</v>
      </c>
      <c r="P53">
        <v>88.5</v>
      </c>
      <c r="Q53">
        <v>82.87</v>
      </c>
      <c r="R53">
        <v>72.69</v>
      </c>
      <c r="S53">
        <v>78.680000000000007</v>
      </c>
      <c r="T53">
        <v>84.79</v>
      </c>
      <c r="U53">
        <v>81.56</v>
      </c>
      <c r="V53">
        <v>66.349999999999994</v>
      </c>
      <c r="W53">
        <v>61.32</v>
      </c>
      <c r="X53">
        <v>73.77</v>
      </c>
      <c r="Y53">
        <v>58.08</v>
      </c>
      <c r="Z53">
        <v>67.66</v>
      </c>
      <c r="AA53">
        <v>75.569999999999993</v>
      </c>
      <c r="AB53">
        <v>43.95</v>
      </c>
      <c r="AC53">
        <v>43.47</v>
      </c>
      <c r="AD53">
        <v>55.69</v>
      </c>
      <c r="AE53">
        <v>87.54</v>
      </c>
      <c r="AF53">
        <v>67.900000000000006</v>
      </c>
      <c r="AG53">
        <v>60.12</v>
      </c>
      <c r="AH53">
        <v>65.39</v>
      </c>
      <c r="AI53">
        <v>72.34</v>
      </c>
      <c r="AJ53">
        <v>96.65</v>
      </c>
      <c r="AK53">
        <v>95.09</v>
      </c>
      <c r="AL53">
        <v>94.73</v>
      </c>
      <c r="AM53">
        <v>92.81</v>
      </c>
      <c r="AN53">
        <v>94.73</v>
      </c>
      <c r="AO53">
        <v>89.82</v>
      </c>
      <c r="AP53">
        <v>85.99</v>
      </c>
      <c r="AQ53">
        <v>85.15</v>
      </c>
      <c r="AR53">
        <v>82.51</v>
      </c>
      <c r="AS53">
        <v>52.69</v>
      </c>
      <c r="AT53">
        <v>45.39</v>
      </c>
      <c r="AU53">
        <v>72.569999999999993</v>
      </c>
      <c r="AV53">
        <v>66.83</v>
      </c>
      <c r="AW53">
        <v>91.02</v>
      </c>
      <c r="AX53">
        <v>65.150000000000006</v>
      </c>
      <c r="AY53">
        <v>99.64</v>
      </c>
      <c r="AZ53">
        <v>99.64</v>
      </c>
      <c r="BA53">
        <v>92.22</v>
      </c>
      <c r="BB53">
        <v>79.88</v>
      </c>
      <c r="BC53">
        <v>79.760000000000005</v>
      </c>
      <c r="BD53">
        <v>76.05</v>
      </c>
      <c r="BE53">
        <v>78.92</v>
      </c>
      <c r="BF53">
        <v>78.44</v>
      </c>
      <c r="BG53">
        <v>93.29</v>
      </c>
      <c r="BH53">
        <v>87.9</v>
      </c>
      <c r="BI53">
        <v>87.43</v>
      </c>
      <c r="BJ53">
        <v>85.15</v>
      </c>
      <c r="BK53">
        <v>86.11</v>
      </c>
      <c r="BL53">
        <v>68.5</v>
      </c>
      <c r="BM53">
        <v>81.2</v>
      </c>
      <c r="BN53">
        <v>40.119999999999997</v>
      </c>
      <c r="BO53">
        <v>66.47</v>
      </c>
      <c r="BP53">
        <v>90.06</v>
      </c>
      <c r="BQ53">
        <v>89.39</v>
      </c>
      <c r="BR53">
        <v>78.790000000000006</v>
      </c>
      <c r="BS53">
        <v>59.28</v>
      </c>
      <c r="BT53">
        <v>70.78</v>
      </c>
      <c r="BU53">
        <v>80</v>
      </c>
      <c r="BV53">
        <v>84</v>
      </c>
      <c r="BW53">
        <v>15.69</v>
      </c>
      <c r="BX53">
        <v>49.46</v>
      </c>
      <c r="BY53">
        <v>44</v>
      </c>
      <c r="BZ53">
        <v>48</v>
      </c>
      <c r="CA53">
        <v>91.74</v>
      </c>
      <c r="CB53">
        <v>76</v>
      </c>
      <c r="CC53">
        <v>84</v>
      </c>
      <c r="CD53">
        <v>80</v>
      </c>
      <c r="CE53">
        <v>84</v>
      </c>
      <c r="CF53">
        <v>12.69</v>
      </c>
      <c r="CG53">
        <v>35.450000000000003</v>
      </c>
      <c r="CH53">
        <v>25.75</v>
      </c>
      <c r="CI53">
        <v>48</v>
      </c>
      <c r="CJ53">
        <v>79.88</v>
      </c>
      <c r="CK53">
        <v>80.599999999999994</v>
      </c>
      <c r="CL53">
        <v>80</v>
      </c>
      <c r="CM53">
        <v>72.34</v>
      </c>
      <c r="CN53">
        <v>61.8</v>
      </c>
      <c r="CO53">
        <v>59.64</v>
      </c>
      <c r="CP53">
        <v>53.89</v>
      </c>
      <c r="CQ53">
        <v>66.23</v>
      </c>
      <c r="CR53">
        <v>61.56</v>
      </c>
      <c r="CS53">
        <v>62.28</v>
      </c>
      <c r="CT53">
        <v>73.290000000000006</v>
      </c>
      <c r="CU53">
        <v>66.349999999999994</v>
      </c>
      <c r="CV53">
        <v>79.28</v>
      </c>
      <c r="CW53">
        <v>70.3</v>
      </c>
      <c r="CX53">
        <v>88</v>
      </c>
      <c r="CY53">
        <v>36.409999999999997</v>
      </c>
    </row>
    <row r="54" spans="2:103" x14ac:dyDescent="0.25">
      <c r="B54" t="s">
        <v>1273</v>
      </c>
      <c r="C54">
        <v>1</v>
      </c>
      <c r="D54" t="s">
        <v>96</v>
      </c>
      <c r="E54">
        <v>94.37</v>
      </c>
      <c r="F54">
        <v>95.81</v>
      </c>
      <c r="G54">
        <v>83.47</v>
      </c>
      <c r="H54">
        <v>66.95</v>
      </c>
      <c r="I54">
        <v>69.34</v>
      </c>
      <c r="J54">
        <v>60.48</v>
      </c>
      <c r="K54">
        <v>57.49</v>
      </c>
      <c r="L54">
        <v>95.45</v>
      </c>
      <c r="M54">
        <v>91.98</v>
      </c>
      <c r="N54">
        <v>79.52</v>
      </c>
      <c r="O54">
        <v>90.06</v>
      </c>
      <c r="P54">
        <v>84.55</v>
      </c>
      <c r="Q54">
        <v>77.489999999999995</v>
      </c>
      <c r="R54">
        <v>78.2</v>
      </c>
      <c r="S54">
        <v>66.11</v>
      </c>
      <c r="T54">
        <v>84.43</v>
      </c>
      <c r="U54">
        <v>63.35</v>
      </c>
      <c r="V54">
        <v>83.71</v>
      </c>
      <c r="W54">
        <v>94.01</v>
      </c>
      <c r="X54">
        <v>85.15</v>
      </c>
      <c r="Y54">
        <v>82.4</v>
      </c>
      <c r="Z54">
        <v>77.010000000000005</v>
      </c>
      <c r="AA54">
        <v>65.03</v>
      </c>
      <c r="AB54">
        <v>88.98</v>
      </c>
      <c r="AC54">
        <v>80.959999999999994</v>
      </c>
      <c r="AD54">
        <v>71.02</v>
      </c>
      <c r="AE54">
        <v>48.38</v>
      </c>
      <c r="AF54">
        <v>37.25</v>
      </c>
      <c r="AG54">
        <v>35.81</v>
      </c>
      <c r="AH54">
        <v>40.840000000000003</v>
      </c>
      <c r="AI54">
        <v>36.770000000000003</v>
      </c>
      <c r="AJ54">
        <v>60.12</v>
      </c>
      <c r="AK54">
        <v>51.74</v>
      </c>
      <c r="AL54">
        <v>60.6</v>
      </c>
      <c r="AM54">
        <v>61.44</v>
      </c>
      <c r="AN54">
        <v>48.62</v>
      </c>
      <c r="AO54">
        <v>34.369999999999997</v>
      </c>
      <c r="AP54">
        <v>31.38</v>
      </c>
      <c r="AQ54">
        <v>34.61</v>
      </c>
      <c r="AR54">
        <v>57.25</v>
      </c>
      <c r="AS54">
        <v>51.5</v>
      </c>
      <c r="AT54">
        <v>72.69</v>
      </c>
      <c r="AU54">
        <v>19.760000000000002</v>
      </c>
      <c r="AV54">
        <v>74.010000000000005</v>
      </c>
      <c r="AW54">
        <v>91.02</v>
      </c>
      <c r="AX54">
        <v>73.77</v>
      </c>
      <c r="AY54">
        <v>84.91</v>
      </c>
      <c r="AZ54">
        <v>84.91</v>
      </c>
      <c r="BA54">
        <v>43.95</v>
      </c>
      <c r="BB54">
        <v>51.86</v>
      </c>
      <c r="BC54">
        <v>34.85</v>
      </c>
      <c r="BD54">
        <v>57.01</v>
      </c>
      <c r="BE54">
        <v>51.26</v>
      </c>
      <c r="BF54">
        <v>59.88</v>
      </c>
      <c r="BG54">
        <v>26.35</v>
      </c>
      <c r="BH54">
        <v>26.83</v>
      </c>
      <c r="BI54">
        <v>44.55</v>
      </c>
      <c r="BJ54">
        <v>26.95</v>
      </c>
      <c r="BK54">
        <v>57.96</v>
      </c>
      <c r="BL54">
        <v>29.58</v>
      </c>
      <c r="BM54">
        <v>56.77</v>
      </c>
      <c r="BN54">
        <v>90.18</v>
      </c>
      <c r="BO54">
        <v>40.72</v>
      </c>
      <c r="BP54">
        <v>43.23</v>
      </c>
      <c r="BQ54">
        <v>51.52</v>
      </c>
      <c r="BR54">
        <v>34.85</v>
      </c>
      <c r="BS54">
        <v>93.89</v>
      </c>
      <c r="BT54">
        <v>69.58</v>
      </c>
      <c r="BU54">
        <v>57.14</v>
      </c>
      <c r="BV54">
        <v>71.430000000000007</v>
      </c>
      <c r="BW54">
        <v>66.23</v>
      </c>
      <c r="BX54">
        <v>70.3</v>
      </c>
      <c r="BY54">
        <v>57.14</v>
      </c>
      <c r="BZ54">
        <v>71.430000000000007</v>
      </c>
      <c r="CA54">
        <v>94.25</v>
      </c>
      <c r="CB54">
        <v>85.71</v>
      </c>
      <c r="CC54">
        <v>85.71</v>
      </c>
      <c r="CD54">
        <v>85.71</v>
      </c>
      <c r="CE54">
        <v>85.71</v>
      </c>
      <c r="CF54">
        <v>79.16</v>
      </c>
      <c r="CG54">
        <v>84.43</v>
      </c>
      <c r="CH54">
        <v>78.680000000000007</v>
      </c>
      <c r="CI54">
        <v>14.29</v>
      </c>
      <c r="CJ54">
        <v>68.739999999999995</v>
      </c>
      <c r="CK54">
        <v>65.87</v>
      </c>
      <c r="CL54">
        <v>57.14</v>
      </c>
      <c r="CM54">
        <v>60.48</v>
      </c>
      <c r="CN54">
        <v>62.04</v>
      </c>
      <c r="CO54">
        <v>73.17</v>
      </c>
      <c r="CP54">
        <v>67.19</v>
      </c>
      <c r="CQ54">
        <v>72.459999999999994</v>
      </c>
      <c r="CR54">
        <v>72.459999999999994</v>
      </c>
      <c r="CS54">
        <v>67.540000000000006</v>
      </c>
      <c r="CT54">
        <v>63.71</v>
      </c>
      <c r="CU54">
        <v>67.78</v>
      </c>
      <c r="CV54">
        <v>61.56</v>
      </c>
      <c r="CW54">
        <v>27.07</v>
      </c>
      <c r="CX54">
        <v>42.86</v>
      </c>
      <c r="CY54">
        <v>22.16</v>
      </c>
    </row>
    <row r="55" spans="2:103" x14ac:dyDescent="0.25">
      <c r="B55" t="s">
        <v>1272</v>
      </c>
      <c r="C55">
        <v>2</v>
      </c>
      <c r="D55" t="s">
        <v>96</v>
      </c>
      <c r="E55">
        <v>94.25</v>
      </c>
      <c r="F55">
        <v>50.42</v>
      </c>
      <c r="G55">
        <v>56.41</v>
      </c>
      <c r="H55">
        <v>70.900000000000006</v>
      </c>
      <c r="I55">
        <v>48.74</v>
      </c>
      <c r="J55">
        <v>63.11</v>
      </c>
      <c r="K55">
        <v>82.75</v>
      </c>
      <c r="L55">
        <v>36.53</v>
      </c>
      <c r="M55">
        <v>22.04</v>
      </c>
      <c r="N55">
        <v>70.180000000000007</v>
      </c>
      <c r="O55">
        <v>34.729999999999997</v>
      </c>
      <c r="P55">
        <v>52.57</v>
      </c>
      <c r="Q55">
        <v>33.17</v>
      </c>
      <c r="R55">
        <v>47.9</v>
      </c>
      <c r="S55">
        <v>77.489999999999995</v>
      </c>
      <c r="T55">
        <v>24.91</v>
      </c>
      <c r="U55">
        <v>20.84</v>
      </c>
      <c r="V55">
        <v>48.38</v>
      </c>
      <c r="W55">
        <v>58.92</v>
      </c>
      <c r="X55">
        <v>74.489999999999995</v>
      </c>
      <c r="Y55">
        <v>57.01</v>
      </c>
      <c r="Z55">
        <v>67.19</v>
      </c>
      <c r="AA55">
        <v>78.44</v>
      </c>
      <c r="AB55">
        <v>38.799999999999997</v>
      </c>
      <c r="AC55">
        <v>40.119999999999997</v>
      </c>
      <c r="AD55">
        <v>53.89</v>
      </c>
      <c r="AE55">
        <v>77.13</v>
      </c>
      <c r="AF55">
        <v>63.47</v>
      </c>
      <c r="AG55">
        <v>63.71</v>
      </c>
      <c r="AH55">
        <v>69.099999999999994</v>
      </c>
      <c r="AI55">
        <v>50.54</v>
      </c>
      <c r="AJ55">
        <v>80.12</v>
      </c>
      <c r="AK55">
        <v>56.05</v>
      </c>
      <c r="AL55">
        <v>85.63</v>
      </c>
      <c r="AM55">
        <v>90.54</v>
      </c>
      <c r="AN55">
        <v>84.31</v>
      </c>
      <c r="AO55">
        <v>75.45</v>
      </c>
      <c r="AP55">
        <v>61.2</v>
      </c>
      <c r="AQ55">
        <v>91.26</v>
      </c>
      <c r="AR55">
        <v>70.180000000000007</v>
      </c>
      <c r="AS55">
        <v>69.7</v>
      </c>
      <c r="AT55">
        <v>66.709999999999994</v>
      </c>
      <c r="AU55">
        <v>64.069999999999993</v>
      </c>
      <c r="AV55">
        <v>49.58</v>
      </c>
      <c r="AW55">
        <v>91.02</v>
      </c>
      <c r="AX55">
        <v>44.67</v>
      </c>
      <c r="AY55">
        <v>81.56</v>
      </c>
      <c r="AZ55">
        <v>81.56</v>
      </c>
      <c r="BA55">
        <v>35.81</v>
      </c>
      <c r="BB55">
        <v>47.78</v>
      </c>
      <c r="BC55">
        <v>43.23</v>
      </c>
      <c r="BD55">
        <v>45.15</v>
      </c>
      <c r="BE55">
        <v>49.82</v>
      </c>
      <c r="BF55">
        <v>48.98</v>
      </c>
      <c r="BG55">
        <v>16.29</v>
      </c>
      <c r="BH55">
        <v>21.08</v>
      </c>
      <c r="BI55">
        <v>13.89</v>
      </c>
      <c r="BJ55">
        <v>35.57</v>
      </c>
      <c r="BK55">
        <v>53.29</v>
      </c>
      <c r="BL55">
        <v>42.16</v>
      </c>
      <c r="BM55">
        <v>47.66</v>
      </c>
      <c r="BN55">
        <v>62.16</v>
      </c>
      <c r="BO55">
        <v>57.72</v>
      </c>
      <c r="BP55">
        <v>38.08</v>
      </c>
      <c r="BQ55">
        <v>25.76</v>
      </c>
      <c r="BR55">
        <v>42.42</v>
      </c>
      <c r="BS55">
        <v>81.319999999999993</v>
      </c>
      <c r="BT55">
        <v>94.13</v>
      </c>
      <c r="BU55">
        <v>92.55</v>
      </c>
      <c r="BV55">
        <v>91.49</v>
      </c>
      <c r="BW55">
        <v>70.3</v>
      </c>
      <c r="BX55">
        <v>63.95</v>
      </c>
      <c r="BY55">
        <v>60.64</v>
      </c>
      <c r="BZ55">
        <v>58.51</v>
      </c>
      <c r="CA55">
        <v>89.34</v>
      </c>
      <c r="CB55">
        <v>85.11</v>
      </c>
      <c r="CC55">
        <v>81.91</v>
      </c>
      <c r="CD55">
        <v>76.599999999999994</v>
      </c>
      <c r="CE55">
        <v>65.959999999999994</v>
      </c>
      <c r="CF55">
        <v>23.47</v>
      </c>
      <c r="CG55">
        <v>35.450000000000003</v>
      </c>
      <c r="CH55">
        <v>25.75</v>
      </c>
      <c r="CI55">
        <v>68.09</v>
      </c>
      <c r="CJ55">
        <v>85.99</v>
      </c>
      <c r="CK55">
        <v>93.89</v>
      </c>
      <c r="CL55">
        <v>69.150000000000006</v>
      </c>
      <c r="CM55">
        <v>79.88</v>
      </c>
      <c r="CN55">
        <v>92.46</v>
      </c>
      <c r="CO55">
        <v>51.26</v>
      </c>
      <c r="CP55">
        <v>41.2</v>
      </c>
      <c r="CQ55">
        <v>52.34</v>
      </c>
      <c r="CR55">
        <v>48.5</v>
      </c>
      <c r="CS55">
        <v>81.08</v>
      </c>
      <c r="CT55">
        <v>88.86</v>
      </c>
      <c r="CU55">
        <v>81.680000000000007</v>
      </c>
      <c r="CV55">
        <v>90.78</v>
      </c>
      <c r="CW55">
        <v>64.430000000000007</v>
      </c>
      <c r="CX55">
        <v>41.49</v>
      </c>
      <c r="CY55">
        <v>73.41</v>
      </c>
    </row>
    <row r="56" spans="2:103" x14ac:dyDescent="0.25">
      <c r="B56" t="s">
        <v>1268</v>
      </c>
      <c r="C56">
        <v>0</v>
      </c>
      <c r="D56" t="s">
        <v>96</v>
      </c>
      <c r="E56">
        <v>94.13</v>
      </c>
      <c r="F56">
        <v>77.25</v>
      </c>
      <c r="G56">
        <v>77.959999999999994</v>
      </c>
      <c r="H56">
        <v>69.7</v>
      </c>
      <c r="I56">
        <v>98.56</v>
      </c>
      <c r="J56">
        <v>37.25</v>
      </c>
      <c r="K56">
        <v>56.65</v>
      </c>
      <c r="L56">
        <v>81.08</v>
      </c>
      <c r="M56">
        <v>98.44</v>
      </c>
      <c r="N56">
        <v>43.71</v>
      </c>
      <c r="O56">
        <v>69.58</v>
      </c>
      <c r="P56">
        <v>58.8</v>
      </c>
      <c r="Q56">
        <v>73.41</v>
      </c>
      <c r="R56">
        <v>30.54</v>
      </c>
      <c r="S56">
        <v>65.510000000000005</v>
      </c>
      <c r="T56">
        <v>74.13</v>
      </c>
      <c r="U56">
        <v>95.93</v>
      </c>
      <c r="V56">
        <v>37.6</v>
      </c>
      <c r="W56">
        <v>63.71</v>
      </c>
      <c r="X56">
        <v>60</v>
      </c>
      <c r="Y56">
        <v>69.58</v>
      </c>
      <c r="Z56">
        <v>34.130000000000003</v>
      </c>
      <c r="AA56">
        <v>71.62</v>
      </c>
      <c r="AB56">
        <v>60.84</v>
      </c>
      <c r="AC56">
        <v>83.95</v>
      </c>
      <c r="AD56">
        <v>34.729999999999997</v>
      </c>
      <c r="AE56">
        <v>74.13</v>
      </c>
      <c r="AF56">
        <v>91.26</v>
      </c>
      <c r="AG56">
        <v>88.5</v>
      </c>
      <c r="AH56">
        <v>94.37</v>
      </c>
      <c r="AI56">
        <v>81.680000000000007</v>
      </c>
      <c r="AJ56">
        <v>47.19</v>
      </c>
      <c r="AK56">
        <v>40.24</v>
      </c>
      <c r="AL56">
        <v>49.82</v>
      </c>
      <c r="AM56">
        <v>45.63</v>
      </c>
      <c r="AN56">
        <v>31.86</v>
      </c>
      <c r="AO56">
        <v>38.799999999999997</v>
      </c>
      <c r="AP56">
        <v>38.56</v>
      </c>
      <c r="AQ56">
        <v>48.26</v>
      </c>
      <c r="AR56">
        <v>49.82</v>
      </c>
      <c r="AS56">
        <v>52.93</v>
      </c>
      <c r="AT56">
        <v>73.17</v>
      </c>
      <c r="AU56">
        <v>22.51</v>
      </c>
      <c r="AV56">
        <v>50.06</v>
      </c>
      <c r="AW56">
        <v>91.02</v>
      </c>
      <c r="AX56">
        <v>45.15</v>
      </c>
      <c r="AY56">
        <v>32.57</v>
      </c>
      <c r="AZ56">
        <v>32.57</v>
      </c>
      <c r="BA56">
        <v>88.5</v>
      </c>
      <c r="BB56">
        <v>72.099999999999994</v>
      </c>
      <c r="BC56">
        <v>77.489999999999995</v>
      </c>
      <c r="BD56">
        <v>77.72</v>
      </c>
      <c r="BE56">
        <v>69.459999999999994</v>
      </c>
      <c r="BF56">
        <v>63.47</v>
      </c>
      <c r="BG56">
        <v>66.83</v>
      </c>
      <c r="BH56">
        <v>62.75</v>
      </c>
      <c r="BI56">
        <v>57.96</v>
      </c>
      <c r="BJ56">
        <v>71.5</v>
      </c>
      <c r="BK56">
        <v>85.03</v>
      </c>
      <c r="BL56">
        <v>67.19</v>
      </c>
      <c r="BM56">
        <v>80.36</v>
      </c>
      <c r="BN56">
        <v>16.89</v>
      </c>
      <c r="BO56">
        <v>95.45</v>
      </c>
      <c r="BP56">
        <v>96.41</v>
      </c>
      <c r="BQ56">
        <v>86.36</v>
      </c>
      <c r="BR56">
        <v>89.39</v>
      </c>
      <c r="BS56">
        <v>97.72</v>
      </c>
      <c r="BT56">
        <v>94.61</v>
      </c>
      <c r="BU56">
        <v>85.71</v>
      </c>
      <c r="BV56">
        <v>91.43</v>
      </c>
      <c r="BW56">
        <v>86.11</v>
      </c>
      <c r="BX56">
        <v>57.96</v>
      </c>
      <c r="BY56">
        <v>51.43</v>
      </c>
      <c r="BZ56">
        <v>57.14</v>
      </c>
      <c r="CA56">
        <v>91.62</v>
      </c>
      <c r="CB56">
        <v>71.430000000000007</v>
      </c>
      <c r="CC56">
        <v>85.71</v>
      </c>
      <c r="CD56">
        <v>71.430000000000007</v>
      </c>
      <c r="CE56">
        <v>91.43</v>
      </c>
      <c r="CF56">
        <v>90.78</v>
      </c>
      <c r="CG56">
        <v>88.14</v>
      </c>
      <c r="CH56">
        <v>93.77</v>
      </c>
      <c r="CI56">
        <v>45.71</v>
      </c>
      <c r="CJ56">
        <v>51.02</v>
      </c>
      <c r="CK56">
        <v>87.78</v>
      </c>
      <c r="CL56">
        <v>74.290000000000006</v>
      </c>
      <c r="CM56">
        <v>72.569999999999993</v>
      </c>
      <c r="CN56">
        <v>80.12</v>
      </c>
      <c r="CO56">
        <v>44.07</v>
      </c>
      <c r="CP56">
        <v>41.68</v>
      </c>
      <c r="CQ56">
        <v>48.38</v>
      </c>
      <c r="CR56">
        <v>46.95</v>
      </c>
      <c r="CS56">
        <v>55.69</v>
      </c>
      <c r="CT56">
        <v>10.06</v>
      </c>
      <c r="CU56">
        <v>13.53</v>
      </c>
      <c r="CV56">
        <v>11.26</v>
      </c>
      <c r="CW56">
        <v>84.07</v>
      </c>
      <c r="CX56">
        <v>71.430000000000007</v>
      </c>
      <c r="CY56">
        <v>80.239999999999995</v>
      </c>
    </row>
    <row r="57" spans="2:103" x14ac:dyDescent="0.25">
      <c r="B57" t="s">
        <v>1271</v>
      </c>
      <c r="C57">
        <v>4</v>
      </c>
      <c r="D57" t="s">
        <v>96</v>
      </c>
      <c r="E57">
        <v>94.01</v>
      </c>
      <c r="F57">
        <v>23.83</v>
      </c>
      <c r="G57">
        <v>28.26</v>
      </c>
      <c r="H57">
        <v>48.74</v>
      </c>
      <c r="I57">
        <v>31.74</v>
      </c>
      <c r="J57">
        <v>89.58</v>
      </c>
      <c r="K57">
        <v>36.049999999999997</v>
      </c>
      <c r="L57">
        <v>13.05</v>
      </c>
      <c r="M57">
        <v>26.95</v>
      </c>
      <c r="N57">
        <v>36.65</v>
      </c>
      <c r="O57">
        <v>22.51</v>
      </c>
      <c r="P57">
        <v>26.71</v>
      </c>
      <c r="Q57">
        <v>14.37</v>
      </c>
      <c r="R57">
        <v>14.85</v>
      </c>
      <c r="S57">
        <v>83.95</v>
      </c>
      <c r="T57">
        <v>27.07</v>
      </c>
      <c r="U57">
        <v>39.880000000000003</v>
      </c>
      <c r="V57">
        <v>33.049999999999997</v>
      </c>
      <c r="W57">
        <v>41.2</v>
      </c>
      <c r="X57">
        <v>20.72</v>
      </c>
      <c r="Y57">
        <v>22.16</v>
      </c>
      <c r="Z57">
        <v>25.63</v>
      </c>
      <c r="AA57">
        <v>44.31</v>
      </c>
      <c r="AB57">
        <v>63.95</v>
      </c>
      <c r="AC57">
        <v>47.66</v>
      </c>
      <c r="AD57">
        <v>73.53</v>
      </c>
      <c r="AE57">
        <v>33.29</v>
      </c>
      <c r="AF57">
        <v>53.53</v>
      </c>
      <c r="AG57">
        <v>69.94</v>
      </c>
      <c r="AH57">
        <v>61.92</v>
      </c>
      <c r="AI57">
        <v>26.83</v>
      </c>
      <c r="AJ57">
        <v>19.52</v>
      </c>
      <c r="AK57">
        <v>22.87</v>
      </c>
      <c r="AL57">
        <v>22.51</v>
      </c>
      <c r="AM57">
        <v>33.409999999999997</v>
      </c>
      <c r="AN57">
        <v>65.87</v>
      </c>
      <c r="AO57">
        <v>82.63</v>
      </c>
      <c r="AP57">
        <v>85.99</v>
      </c>
      <c r="AQ57">
        <v>85.15</v>
      </c>
      <c r="AR57">
        <v>66.83</v>
      </c>
      <c r="AS57">
        <v>64.19</v>
      </c>
      <c r="AT57">
        <v>55.93</v>
      </c>
      <c r="AU57">
        <v>72.81</v>
      </c>
      <c r="AV57">
        <v>40.840000000000003</v>
      </c>
      <c r="AW57">
        <v>91.02</v>
      </c>
      <c r="AX57">
        <v>32.46</v>
      </c>
      <c r="AY57">
        <v>13.65</v>
      </c>
      <c r="AZ57">
        <v>13.65</v>
      </c>
      <c r="BA57">
        <v>69.34</v>
      </c>
      <c r="BB57">
        <v>72.459999999999994</v>
      </c>
      <c r="BC57">
        <v>82.87</v>
      </c>
      <c r="BD57">
        <v>63.59</v>
      </c>
      <c r="BE57">
        <v>49.1</v>
      </c>
      <c r="BF57">
        <v>90.66</v>
      </c>
      <c r="BG57">
        <v>62.16</v>
      </c>
      <c r="BH57">
        <v>45.63</v>
      </c>
      <c r="BI57">
        <v>76.650000000000006</v>
      </c>
      <c r="BJ57">
        <v>68.98</v>
      </c>
      <c r="BK57">
        <v>97.01</v>
      </c>
      <c r="BL57">
        <v>89.58</v>
      </c>
      <c r="BM57">
        <v>51.02</v>
      </c>
      <c r="BN57">
        <v>89.1</v>
      </c>
      <c r="BO57">
        <v>83.83</v>
      </c>
      <c r="BP57">
        <v>42.4</v>
      </c>
      <c r="BQ57">
        <v>66.67</v>
      </c>
      <c r="BR57">
        <v>19.7</v>
      </c>
      <c r="BS57">
        <v>98.8</v>
      </c>
      <c r="BT57">
        <v>98.32</v>
      </c>
      <c r="BU57">
        <v>96.15</v>
      </c>
      <c r="BV57">
        <v>88.46</v>
      </c>
      <c r="BW57">
        <v>92.34</v>
      </c>
      <c r="BX57">
        <v>88.14</v>
      </c>
      <c r="BY57">
        <v>84.62</v>
      </c>
      <c r="BZ57">
        <v>80.77</v>
      </c>
      <c r="CA57">
        <v>98.44</v>
      </c>
      <c r="CB57">
        <v>96.15</v>
      </c>
      <c r="CC57">
        <v>96.15</v>
      </c>
      <c r="CD57">
        <v>88.46</v>
      </c>
      <c r="CE57">
        <v>88.46</v>
      </c>
      <c r="CF57">
        <v>59.88</v>
      </c>
      <c r="CG57">
        <v>60.72</v>
      </c>
      <c r="CH57">
        <v>66.83</v>
      </c>
      <c r="CI57">
        <v>26.92</v>
      </c>
      <c r="CJ57">
        <v>92.1</v>
      </c>
      <c r="CK57">
        <v>94.01</v>
      </c>
      <c r="CL57">
        <v>88.46</v>
      </c>
      <c r="CM57">
        <v>88.86</v>
      </c>
      <c r="CN57">
        <v>73.17</v>
      </c>
      <c r="CO57">
        <v>66.709999999999994</v>
      </c>
      <c r="CP57">
        <v>68.02</v>
      </c>
      <c r="CQ57">
        <v>56.89</v>
      </c>
      <c r="CR57">
        <v>72.22</v>
      </c>
      <c r="CS57">
        <v>61.2</v>
      </c>
      <c r="CT57">
        <v>94.25</v>
      </c>
      <c r="CU57">
        <v>93.17</v>
      </c>
      <c r="CV57">
        <v>90.66</v>
      </c>
      <c r="CW57">
        <v>57.37</v>
      </c>
      <c r="CX57">
        <v>84.62</v>
      </c>
      <c r="CY57">
        <v>20.96</v>
      </c>
    </row>
    <row r="58" spans="2:103" x14ac:dyDescent="0.25">
      <c r="B58" t="s">
        <v>1269</v>
      </c>
      <c r="C58">
        <v>4</v>
      </c>
      <c r="D58" t="s">
        <v>96</v>
      </c>
      <c r="E58">
        <v>93.89</v>
      </c>
      <c r="F58">
        <v>33.049999999999997</v>
      </c>
      <c r="G58">
        <v>59.04</v>
      </c>
      <c r="H58">
        <v>42.51</v>
      </c>
      <c r="I58">
        <v>77.959999999999994</v>
      </c>
      <c r="J58">
        <v>31.98</v>
      </c>
      <c r="K58">
        <v>36.049999999999997</v>
      </c>
      <c r="L58">
        <v>69.819999999999993</v>
      </c>
      <c r="M58">
        <v>87.9</v>
      </c>
      <c r="N58">
        <v>36.65</v>
      </c>
      <c r="O58">
        <v>23.47</v>
      </c>
      <c r="P58">
        <v>29.1</v>
      </c>
      <c r="Q58">
        <v>19.760000000000002</v>
      </c>
      <c r="R58">
        <v>20.6</v>
      </c>
      <c r="S58">
        <v>77.37</v>
      </c>
      <c r="T58">
        <v>26.11</v>
      </c>
      <c r="U58">
        <v>37.01</v>
      </c>
      <c r="V58">
        <v>34.729999999999997</v>
      </c>
      <c r="W58">
        <v>29.94</v>
      </c>
      <c r="X58">
        <v>44.19</v>
      </c>
      <c r="Y58">
        <v>19.52</v>
      </c>
      <c r="Z58">
        <v>28.26</v>
      </c>
      <c r="AA58">
        <v>95.93</v>
      </c>
      <c r="AB58">
        <v>25.87</v>
      </c>
      <c r="AC58">
        <v>36.409999999999997</v>
      </c>
      <c r="AD58">
        <v>39.4</v>
      </c>
      <c r="AE58">
        <v>34.85</v>
      </c>
      <c r="AF58">
        <v>30.18</v>
      </c>
      <c r="AG58">
        <v>38.200000000000003</v>
      </c>
      <c r="AH58">
        <v>36.65</v>
      </c>
      <c r="AI58">
        <v>24.91</v>
      </c>
      <c r="AJ58">
        <v>45.15</v>
      </c>
      <c r="AK58">
        <v>64.790000000000006</v>
      </c>
      <c r="AL58">
        <v>41.8</v>
      </c>
      <c r="AM58">
        <v>24.55</v>
      </c>
      <c r="AN58">
        <v>87.66</v>
      </c>
      <c r="AO58">
        <v>72.22</v>
      </c>
      <c r="AP58">
        <v>31.02</v>
      </c>
      <c r="AQ58">
        <v>85.15</v>
      </c>
      <c r="AR58">
        <v>99.88</v>
      </c>
      <c r="AS58">
        <v>80.239999999999995</v>
      </c>
      <c r="AT58">
        <v>58.8</v>
      </c>
      <c r="AU58">
        <v>97.37</v>
      </c>
      <c r="AV58">
        <v>98.44</v>
      </c>
      <c r="AW58">
        <v>91.02</v>
      </c>
      <c r="AX58">
        <v>99.76</v>
      </c>
      <c r="AY58">
        <v>42.87</v>
      </c>
      <c r="AZ58">
        <v>42.87</v>
      </c>
      <c r="BA58">
        <v>46.71</v>
      </c>
      <c r="BB58">
        <v>78.56</v>
      </c>
      <c r="BC58">
        <v>53.17</v>
      </c>
      <c r="BD58">
        <v>76.650000000000006</v>
      </c>
      <c r="BE58">
        <v>86.47</v>
      </c>
      <c r="BF58">
        <v>84.19</v>
      </c>
      <c r="BG58">
        <v>8.74</v>
      </c>
      <c r="BH58">
        <v>15.21</v>
      </c>
      <c r="BI58">
        <v>11.86</v>
      </c>
      <c r="BJ58">
        <v>15.33</v>
      </c>
      <c r="BK58">
        <v>62.04</v>
      </c>
      <c r="BL58">
        <v>49.58</v>
      </c>
      <c r="BM58">
        <v>55.81</v>
      </c>
      <c r="BN58">
        <v>97.72</v>
      </c>
      <c r="BO58">
        <v>6.59</v>
      </c>
      <c r="BP58">
        <v>26.83</v>
      </c>
      <c r="BQ58">
        <v>27.27</v>
      </c>
      <c r="BR58">
        <v>36.36</v>
      </c>
      <c r="BS58">
        <v>89.58</v>
      </c>
      <c r="BT58">
        <v>43.47</v>
      </c>
      <c r="BU58">
        <v>60</v>
      </c>
      <c r="BV58">
        <v>0</v>
      </c>
      <c r="BW58">
        <v>44.43</v>
      </c>
      <c r="BX58">
        <v>86.59</v>
      </c>
      <c r="BY58">
        <v>80</v>
      </c>
      <c r="BZ58">
        <v>80</v>
      </c>
      <c r="CA58">
        <v>74.25</v>
      </c>
      <c r="CB58">
        <v>80</v>
      </c>
      <c r="CC58">
        <v>80</v>
      </c>
      <c r="CD58">
        <v>80</v>
      </c>
      <c r="CE58">
        <v>0</v>
      </c>
      <c r="CF58">
        <v>89.1</v>
      </c>
      <c r="CG58">
        <v>94.13</v>
      </c>
      <c r="CH58">
        <v>51.26</v>
      </c>
      <c r="CI58">
        <v>80</v>
      </c>
      <c r="CJ58">
        <v>97.01</v>
      </c>
      <c r="CK58">
        <v>94.61</v>
      </c>
      <c r="CL58">
        <v>80</v>
      </c>
      <c r="CM58">
        <v>68.98</v>
      </c>
      <c r="CN58">
        <v>97.49</v>
      </c>
      <c r="CO58">
        <v>97.13</v>
      </c>
      <c r="CP58">
        <v>92.57</v>
      </c>
      <c r="CQ58">
        <v>98.44</v>
      </c>
      <c r="CR58">
        <v>89.22</v>
      </c>
      <c r="CS58">
        <v>92.81</v>
      </c>
      <c r="CT58">
        <v>59.4</v>
      </c>
      <c r="CU58">
        <v>60</v>
      </c>
      <c r="CV58">
        <v>57.96</v>
      </c>
      <c r="CW58">
        <v>92.57</v>
      </c>
      <c r="CX58">
        <v>80</v>
      </c>
      <c r="CY58">
        <v>93.29</v>
      </c>
    </row>
    <row r="59" spans="2:103" x14ac:dyDescent="0.25">
      <c r="B59" t="s">
        <v>1270</v>
      </c>
      <c r="C59">
        <v>0</v>
      </c>
      <c r="D59" t="s">
        <v>96</v>
      </c>
      <c r="E59">
        <v>93.77</v>
      </c>
      <c r="F59">
        <v>61.44</v>
      </c>
      <c r="G59">
        <v>63.59</v>
      </c>
      <c r="H59">
        <v>70.180000000000007</v>
      </c>
      <c r="I59">
        <v>52.34</v>
      </c>
      <c r="J59">
        <v>68.38</v>
      </c>
      <c r="K59">
        <v>72.81</v>
      </c>
      <c r="L59">
        <v>52.57</v>
      </c>
      <c r="M59">
        <v>30.54</v>
      </c>
      <c r="N59">
        <v>78.08</v>
      </c>
      <c r="O59">
        <v>68.02</v>
      </c>
      <c r="P59">
        <v>63.11</v>
      </c>
      <c r="Q59">
        <v>58.32</v>
      </c>
      <c r="R59">
        <v>58.92</v>
      </c>
      <c r="S59">
        <v>59.04</v>
      </c>
      <c r="T59">
        <v>67.66</v>
      </c>
      <c r="U59">
        <v>51.5</v>
      </c>
      <c r="V59">
        <v>73.53</v>
      </c>
      <c r="W59">
        <v>43.83</v>
      </c>
      <c r="X59">
        <v>64.19</v>
      </c>
      <c r="Y59">
        <v>45.27</v>
      </c>
      <c r="Z59">
        <v>63.23</v>
      </c>
      <c r="AA59">
        <v>75.33</v>
      </c>
      <c r="AB59">
        <v>24.31</v>
      </c>
      <c r="AC59">
        <v>19.28</v>
      </c>
      <c r="AD59">
        <v>53.65</v>
      </c>
      <c r="AE59">
        <v>92.57</v>
      </c>
      <c r="AF59">
        <v>90.66</v>
      </c>
      <c r="AG59">
        <v>93.65</v>
      </c>
      <c r="AH59">
        <v>88.5</v>
      </c>
      <c r="AI59">
        <v>79.040000000000006</v>
      </c>
      <c r="AJ59">
        <v>85.03</v>
      </c>
      <c r="AK59">
        <v>62.87</v>
      </c>
      <c r="AL59">
        <v>91.14</v>
      </c>
      <c r="AM59">
        <v>91.26</v>
      </c>
      <c r="AN59">
        <v>93.17</v>
      </c>
      <c r="AO59">
        <v>83.11</v>
      </c>
      <c r="AP59">
        <v>85.99</v>
      </c>
      <c r="AQ59">
        <v>85.15</v>
      </c>
      <c r="AR59">
        <v>68.02</v>
      </c>
      <c r="AS59">
        <v>62.28</v>
      </c>
      <c r="AT59">
        <v>43.47</v>
      </c>
      <c r="AU59">
        <v>92.46</v>
      </c>
      <c r="AV59">
        <v>74.010000000000005</v>
      </c>
      <c r="AW59">
        <v>91.02</v>
      </c>
      <c r="AX59">
        <v>73.77</v>
      </c>
      <c r="AY59">
        <v>89.1</v>
      </c>
      <c r="AZ59">
        <v>89.1</v>
      </c>
      <c r="BA59">
        <v>68.02</v>
      </c>
      <c r="BB59">
        <v>84.07</v>
      </c>
      <c r="BC59">
        <v>71.739999999999995</v>
      </c>
      <c r="BD59">
        <v>80.12</v>
      </c>
      <c r="BE59">
        <v>89.22</v>
      </c>
      <c r="BF59">
        <v>85.75</v>
      </c>
      <c r="BG59">
        <v>86.83</v>
      </c>
      <c r="BH59">
        <v>85.03</v>
      </c>
      <c r="BI59">
        <v>89.34</v>
      </c>
      <c r="BJ59">
        <v>56.65</v>
      </c>
      <c r="BK59">
        <v>88.26</v>
      </c>
      <c r="BL59">
        <v>73.290000000000006</v>
      </c>
      <c r="BM59">
        <v>60</v>
      </c>
      <c r="BN59">
        <v>91.14</v>
      </c>
      <c r="BO59">
        <v>35.93</v>
      </c>
      <c r="BP59">
        <v>19.88</v>
      </c>
      <c r="BQ59">
        <v>15.15</v>
      </c>
      <c r="BR59">
        <v>25.76</v>
      </c>
      <c r="BS59">
        <v>94.61</v>
      </c>
      <c r="BT59">
        <v>66.349999999999994</v>
      </c>
      <c r="BU59">
        <v>66.67</v>
      </c>
      <c r="BV59">
        <v>58.33</v>
      </c>
      <c r="BW59">
        <v>46.47</v>
      </c>
      <c r="BX59">
        <v>67.540000000000006</v>
      </c>
      <c r="BY59">
        <v>58.33</v>
      </c>
      <c r="BZ59">
        <v>66.67</v>
      </c>
      <c r="CA59">
        <v>86.47</v>
      </c>
      <c r="CB59">
        <v>83.33</v>
      </c>
      <c r="CC59">
        <v>75</v>
      </c>
      <c r="CD59">
        <v>66.67</v>
      </c>
      <c r="CE59">
        <v>75</v>
      </c>
      <c r="CF59">
        <v>96.05</v>
      </c>
      <c r="CG59">
        <v>90.9</v>
      </c>
      <c r="CH59">
        <v>88.86</v>
      </c>
      <c r="CI59">
        <v>83.33</v>
      </c>
      <c r="CJ59">
        <v>39.880000000000003</v>
      </c>
      <c r="CK59">
        <v>36.65</v>
      </c>
      <c r="CL59">
        <v>16.670000000000002</v>
      </c>
      <c r="CM59">
        <v>58.92</v>
      </c>
      <c r="CN59">
        <v>47.66</v>
      </c>
      <c r="CO59">
        <v>57.84</v>
      </c>
      <c r="CP59">
        <v>56.41</v>
      </c>
      <c r="CQ59">
        <v>64.55</v>
      </c>
      <c r="CR59">
        <v>62.28</v>
      </c>
      <c r="CS59">
        <v>51.74</v>
      </c>
      <c r="CT59">
        <v>51.14</v>
      </c>
      <c r="CU59">
        <v>56.53</v>
      </c>
      <c r="CV59">
        <v>48.38</v>
      </c>
      <c r="CW59">
        <v>8.5</v>
      </c>
      <c r="CX59">
        <v>0</v>
      </c>
      <c r="CY59">
        <v>31.98</v>
      </c>
    </row>
    <row r="60" spans="2:103" x14ac:dyDescent="0.25">
      <c r="B60" t="s">
        <v>1260</v>
      </c>
      <c r="C60">
        <v>3</v>
      </c>
      <c r="D60" t="s">
        <v>96</v>
      </c>
      <c r="E60">
        <v>93.65</v>
      </c>
      <c r="F60">
        <v>93.65</v>
      </c>
      <c r="G60">
        <v>87.9</v>
      </c>
      <c r="H60">
        <v>92.69</v>
      </c>
      <c r="I60">
        <v>76.89</v>
      </c>
      <c r="J60">
        <v>86.59</v>
      </c>
      <c r="K60">
        <v>78.680000000000007</v>
      </c>
      <c r="L60">
        <v>79.16</v>
      </c>
      <c r="M60">
        <v>50.42</v>
      </c>
      <c r="N60">
        <v>88.98</v>
      </c>
      <c r="O60">
        <v>82.04</v>
      </c>
      <c r="P60">
        <v>59.04</v>
      </c>
      <c r="Q60">
        <v>69.7</v>
      </c>
      <c r="R60">
        <v>59.76</v>
      </c>
      <c r="S60">
        <v>40</v>
      </c>
      <c r="T60">
        <v>96.05</v>
      </c>
      <c r="U60">
        <v>78.319999999999993</v>
      </c>
      <c r="V60">
        <v>98.44</v>
      </c>
      <c r="W60">
        <v>88.86</v>
      </c>
      <c r="X60">
        <v>93.65</v>
      </c>
      <c r="Y60">
        <v>82.04</v>
      </c>
      <c r="Z60">
        <v>72.81</v>
      </c>
      <c r="AA60">
        <v>97.6</v>
      </c>
      <c r="AB60">
        <v>72.099999999999994</v>
      </c>
      <c r="AC60">
        <v>84.67</v>
      </c>
      <c r="AD60">
        <v>44.79</v>
      </c>
      <c r="AE60">
        <v>81.56</v>
      </c>
      <c r="AF60">
        <v>80</v>
      </c>
      <c r="AG60">
        <v>82.16</v>
      </c>
      <c r="AH60">
        <v>74.73</v>
      </c>
      <c r="AI60">
        <v>70.66</v>
      </c>
      <c r="AJ60">
        <v>73.17</v>
      </c>
      <c r="AK60">
        <v>81.92</v>
      </c>
      <c r="AL60">
        <v>74.61</v>
      </c>
      <c r="AM60">
        <v>58.8</v>
      </c>
      <c r="AN60">
        <v>97.96</v>
      </c>
      <c r="AO60">
        <v>91.02</v>
      </c>
      <c r="AP60">
        <v>62.99</v>
      </c>
      <c r="AQ60">
        <v>92.81</v>
      </c>
      <c r="AR60">
        <v>99.88</v>
      </c>
      <c r="AS60">
        <v>97.13</v>
      </c>
      <c r="AT60">
        <v>94.01</v>
      </c>
      <c r="AU60">
        <v>90.9</v>
      </c>
      <c r="AV60">
        <v>82.04</v>
      </c>
      <c r="AW60">
        <v>91.02</v>
      </c>
      <c r="AX60">
        <v>83.35</v>
      </c>
      <c r="AY60">
        <v>45.99</v>
      </c>
      <c r="AZ60">
        <v>45.99</v>
      </c>
      <c r="BA60">
        <v>61.92</v>
      </c>
      <c r="BB60">
        <v>68.62</v>
      </c>
      <c r="BC60">
        <v>73.17</v>
      </c>
      <c r="BD60">
        <v>62.4</v>
      </c>
      <c r="BE60">
        <v>70.3</v>
      </c>
      <c r="BF60">
        <v>65.989999999999995</v>
      </c>
      <c r="BG60">
        <v>56.41</v>
      </c>
      <c r="BH60">
        <v>73.41</v>
      </c>
      <c r="BI60">
        <v>47.31</v>
      </c>
      <c r="BJ60">
        <v>20.12</v>
      </c>
      <c r="BK60">
        <v>70.3</v>
      </c>
      <c r="BL60">
        <v>71.62</v>
      </c>
      <c r="BM60">
        <v>65.75</v>
      </c>
      <c r="BN60">
        <v>27.19</v>
      </c>
      <c r="BO60">
        <v>55.69</v>
      </c>
      <c r="BP60">
        <v>44.91</v>
      </c>
      <c r="BQ60">
        <v>37.880000000000003</v>
      </c>
      <c r="BR60">
        <v>45.45</v>
      </c>
      <c r="BS60">
        <v>71.14</v>
      </c>
      <c r="BT60">
        <v>89.46</v>
      </c>
      <c r="BU60">
        <v>91.67</v>
      </c>
      <c r="BV60">
        <v>66.67</v>
      </c>
      <c r="BW60">
        <v>75.209999999999994</v>
      </c>
      <c r="BX60">
        <v>17.37</v>
      </c>
      <c r="BY60">
        <v>16.670000000000002</v>
      </c>
      <c r="BZ60">
        <v>16.670000000000002</v>
      </c>
      <c r="CA60">
        <v>71.260000000000005</v>
      </c>
      <c r="CB60">
        <v>91.67</v>
      </c>
      <c r="CC60">
        <v>41.67</v>
      </c>
      <c r="CD60">
        <v>91.67</v>
      </c>
      <c r="CE60">
        <v>41.67</v>
      </c>
      <c r="CF60">
        <v>72.459999999999994</v>
      </c>
      <c r="CG60">
        <v>80.36</v>
      </c>
      <c r="CH60">
        <v>62.28</v>
      </c>
      <c r="CI60">
        <v>25</v>
      </c>
      <c r="CJ60">
        <v>53.65</v>
      </c>
      <c r="CK60">
        <v>92.57</v>
      </c>
      <c r="CL60">
        <v>75</v>
      </c>
      <c r="CM60">
        <v>78.8</v>
      </c>
      <c r="CN60">
        <v>86.83</v>
      </c>
      <c r="CO60">
        <v>70.78</v>
      </c>
      <c r="CP60">
        <v>64.91</v>
      </c>
      <c r="CQ60">
        <v>74.37</v>
      </c>
      <c r="CR60">
        <v>69.34</v>
      </c>
      <c r="CS60">
        <v>66.23</v>
      </c>
      <c r="CT60">
        <v>4.79</v>
      </c>
      <c r="CU60">
        <v>4.91</v>
      </c>
      <c r="CV60">
        <v>5.75</v>
      </c>
      <c r="CW60">
        <v>5.39</v>
      </c>
      <c r="CX60">
        <v>8.33</v>
      </c>
      <c r="CY60">
        <v>20.96</v>
      </c>
    </row>
    <row r="61" spans="2:103" x14ac:dyDescent="0.25">
      <c r="B61" t="s">
        <v>1267</v>
      </c>
      <c r="C61">
        <v>0</v>
      </c>
      <c r="D61" t="s">
        <v>96</v>
      </c>
      <c r="E61">
        <v>93.53</v>
      </c>
      <c r="F61">
        <v>84.79</v>
      </c>
      <c r="G61">
        <v>86.47</v>
      </c>
      <c r="H61">
        <v>94.49</v>
      </c>
      <c r="I61">
        <v>62.87</v>
      </c>
      <c r="J61">
        <v>98.8</v>
      </c>
      <c r="K61">
        <v>91.86</v>
      </c>
      <c r="L61">
        <v>74.97</v>
      </c>
      <c r="M61">
        <v>34.01</v>
      </c>
      <c r="N61">
        <v>97.49</v>
      </c>
      <c r="O61">
        <v>70.78</v>
      </c>
      <c r="P61">
        <v>88.86</v>
      </c>
      <c r="Q61">
        <v>65.510000000000005</v>
      </c>
      <c r="R61">
        <v>77.72</v>
      </c>
      <c r="S61">
        <v>94.37</v>
      </c>
      <c r="T61">
        <v>45.87</v>
      </c>
      <c r="U61">
        <v>45.39</v>
      </c>
      <c r="V61">
        <v>54.25</v>
      </c>
      <c r="W61">
        <v>71.260000000000005</v>
      </c>
      <c r="X61">
        <v>95.93</v>
      </c>
      <c r="Y61">
        <v>81.44</v>
      </c>
      <c r="Z61">
        <v>91.62</v>
      </c>
      <c r="AA61">
        <v>97.72</v>
      </c>
      <c r="AB61">
        <v>41.32</v>
      </c>
      <c r="AC61">
        <v>42.4</v>
      </c>
      <c r="AD61">
        <v>54.49</v>
      </c>
      <c r="AE61">
        <v>66.83</v>
      </c>
      <c r="AF61">
        <v>76.41</v>
      </c>
      <c r="AG61">
        <v>81.8</v>
      </c>
      <c r="AH61">
        <v>60.24</v>
      </c>
      <c r="AI61">
        <v>76.53</v>
      </c>
      <c r="AJ61">
        <v>49.94</v>
      </c>
      <c r="AK61">
        <v>61.44</v>
      </c>
      <c r="AL61">
        <v>38.200000000000003</v>
      </c>
      <c r="AM61">
        <v>43.83</v>
      </c>
      <c r="AN61">
        <v>61.08</v>
      </c>
      <c r="AO61">
        <v>83.83</v>
      </c>
      <c r="AP61">
        <v>85.99</v>
      </c>
      <c r="AQ61">
        <v>85.15</v>
      </c>
      <c r="AR61">
        <v>69.34</v>
      </c>
      <c r="AS61">
        <v>41.8</v>
      </c>
      <c r="AT61">
        <v>39.159999999999997</v>
      </c>
      <c r="AU61">
        <v>62.63</v>
      </c>
      <c r="AV61">
        <v>49.58</v>
      </c>
      <c r="AW61">
        <v>91.02</v>
      </c>
      <c r="AX61">
        <v>44.67</v>
      </c>
      <c r="AY61">
        <v>19.52</v>
      </c>
      <c r="AZ61">
        <v>19.52</v>
      </c>
      <c r="BA61">
        <v>79.28</v>
      </c>
      <c r="BB61">
        <v>94.13</v>
      </c>
      <c r="BC61">
        <v>89.1</v>
      </c>
      <c r="BD61">
        <v>89.34</v>
      </c>
      <c r="BE61">
        <v>96.05</v>
      </c>
      <c r="BF61">
        <v>95.45</v>
      </c>
      <c r="BG61">
        <v>60</v>
      </c>
      <c r="BH61">
        <v>53.05</v>
      </c>
      <c r="BI61">
        <v>41.56</v>
      </c>
      <c r="BJ61">
        <v>94.13</v>
      </c>
      <c r="BK61">
        <v>96.53</v>
      </c>
      <c r="BL61">
        <v>87.66</v>
      </c>
      <c r="BM61">
        <v>83.95</v>
      </c>
      <c r="BN61">
        <v>95.57</v>
      </c>
      <c r="BO61">
        <v>24.79</v>
      </c>
      <c r="BP61">
        <v>45.51</v>
      </c>
      <c r="BQ61">
        <v>60.61</v>
      </c>
      <c r="BR61">
        <v>31.82</v>
      </c>
      <c r="BS61">
        <v>84.55</v>
      </c>
      <c r="BT61">
        <v>53.29</v>
      </c>
      <c r="BU61">
        <v>60</v>
      </c>
      <c r="BV61">
        <v>60</v>
      </c>
      <c r="BW61">
        <v>14.37</v>
      </c>
      <c r="BX61">
        <v>43.95</v>
      </c>
      <c r="BY61">
        <v>40</v>
      </c>
      <c r="BZ61">
        <v>40</v>
      </c>
      <c r="CA61">
        <v>90.54</v>
      </c>
      <c r="CB61">
        <v>80</v>
      </c>
      <c r="CC61">
        <v>80</v>
      </c>
      <c r="CD61">
        <v>80</v>
      </c>
      <c r="CE61">
        <v>80</v>
      </c>
      <c r="CF61">
        <v>90.3</v>
      </c>
      <c r="CG61">
        <v>91.74</v>
      </c>
      <c r="CH61">
        <v>90.06</v>
      </c>
      <c r="CI61">
        <v>40</v>
      </c>
      <c r="CJ61">
        <v>55.93</v>
      </c>
      <c r="CK61">
        <v>75.930000000000007</v>
      </c>
      <c r="CL61">
        <v>80</v>
      </c>
      <c r="CM61">
        <v>82.4</v>
      </c>
      <c r="CN61">
        <v>45.63</v>
      </c>
      <c r="CO61">
        <v>39.159999999999997</v>
      </c>
      <c r="CP61">
        <v>40.36</v>
      </c>
      <c r="CQ61">
        <v>49.58</v>
      </c>
      <c r="CR61">
        <v>52.22</v>
      </c>
      <c r="CS61">
        <v>26.59</v>
      </c>
      <c r="CT61">
        <v>70.06</v>
      </c>
      <c r="CU61">
        <v>68.98</v>
      </c>
      <c r="CV61">
        <v>70.540000000000006</v>
      </c>
      <c r="CW61">
        <v>15.69</v>
      </c>
      <c r="CX61">
        <v>20</v>
      </c>
      <c r="CY61">
        <v>23.35</v>
      </c>
    </row>
    <row r="62" spans="2:103" x14ac:dyDescent="0.25">
      <c r="B62" t="s">
        <v>1261</v>
      </c>
      <c r="C62">
        <v>5</v>
      </c>
      <c r="D62" t="s">
        <v>96</v>
      </c>
      <c r="E62">
        <v>93.41</v>
      </c>
      <c r="F62">
        <v>85.75</v>
      </c>
      <c r="G62">
        <v>72.099999999999994</v>
      </c>
      <c r="H62">
        <v>63.23</v>
      </c>
      <c r="I62">
        <v>97.96</v>
      </c>
      <c r="J62">
        <v>10.3</v>
      </c>
      <c r="K62">
        <v>74.25</v>
      </c>
      <c r="L62">
        <v>74.97</v>
      </c>
      <c r="M62">
        <v>91.86</v>
      </c>
      <c r="N62">
        <v>39.64</v>
      </c>
      <c r="O62">
        <v>79.28</v>
      </c>
      <c r="P62">
        <v>57.72</v>
      </c>
      <c r="Q62">
        <v>67.78</v>
      </c>
      <c r="R62">
        <v>52.46</v>
      </c>
      <c r="S62">
        <v>46.83</v>
      </c>
      <c r="T62">
        <v>92.46</v>
      </c>
      <c r="U62">
        <v>84.31</v>
      </c>
      <c r="V62">
        <v>82.51</v>
      </c>
      <c r="W62">
        <v>79.64</v>
      </c>
      <c r="X62">
        <v>78.319999999999993</v>
      </c>
      <c r="Y62">
        <v>87.78</v>
      </c>
      <c r="Z62">
        <v>33.29</v>
      </c>
      <c r="AA62">
        <v>88.26</v>
      </c>
      <c r="AB62">
        <v>71.98</v>
      </c>
      <c r="AC62">
        <v>91.86</v>
      </c>
      <c r="AD62">
        <v>37.6</v>
      </c>
      <c r="AE62">
        <v>48.86</v>
      </c>
      <c r="AF62">
        <v>41.8</v>
      </c>
      <c r="AG62">
        <v>28.14</v>
      </c>
      <c r="AH62">
        <v>29.46</v>
      </c>
      <c r="AI62">
        <v>65.39</v>
      </c>
      <c r="AJ62">
        <v>56.41</v>
      </c>
      <c r="AK62">
        <v>65.27</v>
      </c>
      <c r="AL62">
        <v>53.17</v>
      </c>
      <c r="AM62">
        <v>46.11</v>
      </c>
      <c r="AN62">
        <v>77.37</v>
      </c>
      <c r="AO62">
        <v>55.57</v>
      </c>
      <c r="AP62">
        <v>59.76</v>
      </c>
      <c r="AQ62">
        <v>85.15</v>
      </c>
      <c r="AR62">
        <v>33.29</v>
      </c>
      <c r="AS62">
        <v>93.65</v>
      </c>
      <c r="AT62">
        <v>84.79</v>
      </c>
      <c r="AU62">
        <v>93.05</v>
      </c>
      <c r="AV62">
        <v>52.57</v>
      </c>
      <c r="AW62">
        <v>91.02</v>
      </c>
      <c r="AX62">
        <v>48.74</v>
      </c>
      <c r="AY62">
        <v>72.34</v>
      </c>
      <c r="AZ62">
        <v>72.34</v>
      </c>
      <c r="BA62">
        <v>94.97</v>
      </c>
      <c r="BB62">
        <v>82.4</v>
      </c>
      <c r="BC62">
        <v>76.41</v>
      </c>
      <c r="BD62">
        <v>79.760000000000005</v>
      </c>
      <c r="BE62">
        <v>83.71</v>
      </c>
      <c r="BF62">
        <v>81.319999999999993</v>
      </c>
      <c r="BG62">
        <v>70.66</v>
      </c>
      <c r="BH62">
        <v>79.040000000000006</v>
      </c>
      <c r="BI62">
        <v>75.930000000000007</v>
      </c>
      <c r="BJ62">
        <v>19.28</v>
      </c>
      <c r="BK62">
        <v>95.33</v>
      </c>
      <c r="BL62">
        <v>66.11</v>
      </c>
      <c r="BM62">
        <v>80.12</v>
      </c>
      <c r="BN62">
        <v>68.86</v>
      </c>
      <c r="BO62">
        <v>93.41</v>
      </c>
      <c r="BP62">
        <v>99.28</v>
      </c>
      <c r="BQ62">
        <v>90.91</v>
      </c>
      <c r="BR62">
        <v>95.45</v>
      </c>
      <c r="BS62">
        <v>64.19</v>
      </c>
      <c r="BT62">
        <v>58.32</v>
      </c>
      <c r="BU62">
        <v>69.23</v>
      </c>
      <c r="BV62">
        <v>53.85</v>
      </c>
      <c r="BW62">
        <v>19.04</v>
      </c>
      <c r="BX62">
        <v>93.53</v>
      </c>
      <c r="BY62">
        <v>92.31</v>
      </c>
      <c r="BZ62">
        <v>84.62</v>
      </c>
      <c r="CA62">
        <v>33.89</v>
      </c>
      <c r="CB62">
        <v>38.46</v>
      </c>
      <c r="CC62">
        <v>46.15</v>
      </c>
      <c r="CD62">
        <v>0</v>
      </c>
      <c r="CE62">
        <v>38.46</v>
      </c>
      <c r="CF62">
        <v>48.86</v>
      </c>
      <c r="CG62">
        <v>63.71</v>
      </c>
      <c r="CH62">
        <v>53.05</v>
      </c>
      <c r="CI62">
        <v>0</v>
      </c>
      <c r="CJ62">
        <v>72.34</v>
      </c>
      <c r="CK62">
        <v>71.5</v>
      </c>
      <c r="CL62">
        <v>53.85</v>
      </c>
      <c r="CM62">
        <v>70.42</v>
      </c>
      <c r="CN62">
        <v>61.92</v>
      </c>
      <c r="CO62">
        <v>77.489999999999995</v>
      </c>
      <c r="CP62">
        <v>68.260000000000005</v>
      </c>
      <c r="CQ62">
        <v>81.319999999999993</v>
      </c>
      <c r="CR62">
        <v>73.53</v>
      </c>
      <c r="CS62">
        <v>73.53</v>
      </c>
      <c r="CT62">
        <v>67.900000000000006</v>
      </c>
      <c r="CU62">
        <v>65.39</v>
      </c>
      <c r="CV62">
        <v>69.099999999999994</v>
      </c>
      <c r="CW62">
        <v>3.11</v>
      </c>
      <c r="CX62">
        <v>0</v>
      </c>
      <c r="CY62">
        <v>20.96</v>
      </c>
    </row>
    <row r="63" spans="2:103" x14ac:dyDescent="0.25">
      <c r="B63" t="s">
        <v>1266</v>
      </c>
      <c r="C63">
        <v>3</v>
      </c>
      <c r="D63" t="s">
        <v>96</v>
      </c>
      <c r="E63">
        <v>93.29</v>
      </c>
      <c r="F63">
        <v>74.61</v>
      </c>
      <c r="G63">
        <v>26.47</v>
      </c>
      <c r="H63">
        <v>20.84</v>
      </c>
      <c r="I63">
        <v>25.99</v>
      </c>
      <c r="J63">
        <v>30.54</v>
      </c>
      <c r="K63">
        <v>44.07</v>
      </c>
      <c r="L63">
        <v>38.08</v>
      </c>
      <c r="M63">
        <v>39.880000000000003</v>
      </c>
      <c r="N63">
        <v>54.61</v>
      </c>
      <c r="O63">
        <v>82.28</v>
      </c>
      <c r="P63">
        <v>60.36</v>
      </c>
      <c r="Q63">
        <v>69.94</v>
      </c>
      <c r="R63">
        <v>62.4</v>
      </c>
      <c r="S63">
        <v>39.04</v>
      </c>
      <c r="T63">
        <v>95.45</v>
      </c>
      <c r="U63">
        <v>74.13</v>
      </c>
      <c r="V63">
        <v>99.76</v>
      </c>
      <c r="W63">
        <v>94.85</v>
      </c>
      <c r="X63">
        <v>80</v>
      </c>
      <c r="Y63">
        <v>80.36</v>
      </c>
      <c r="Z63">
        <v>78.8</v>
      </c>
      <c r="AA63">
        <v>53.65</v>
      </c>
      <c r="AB63">
        <v>95.57</v>
      </c>
      <c r="AC63">
        <v>74.25</v>
      </c>
      <c r="AD63">
        <v>94.73</v>
      </c>
      <c r="AE63">
        <v>84.43</v>
      </c>
      <c r="AF63">
        <v>64.67</v>
      </c>
      <c r="AG63">
        <v>54.73</v>
      </c>
      <c r="AH63">
        <v>72.69</v>
      </c>
      <c r="AI63">
        <v>60.96</v>
      </c>
      <c r="AJ63">
        <v>92.57</v>
      </c>
      <c r="AK63">
        <v>97.37</v>
      </c>
      <c r="AL63">
        <v>86.59</v>
      </c>
      <c r="AM63">
        <v>85.87</v>
      </c>
      <c r="AN63">
        <v>69.34</v>
      </c>
      <c r="AO63">
        <v>97.72</v>
      </c>
      <c r="AP63">
        <v>86.35</v>
      </c>
      <c r="AQ63">
        <v>85.27</v>
      </c>
      <c r="AR63">
        <v>99.88</v>
      </c>
      <c r="AS63">
        <v>58.56</v>
      </c>
      <c r="AT63">
        <v>45.87</v>
      </c>
      <c r="AU63">
        <v>83.47</v>
      </c>
      <c r="AV63">
        <v>19.16</v>
      </c>
      <c r="AW63">
        <v>19.399999999999999</v>
      </c>
      <c r="AX63">
        <v>19.16</v>
      </c>
      <c r="AY63">
        <v>11.74</v>
      </c>
      <c r="AZ63">
        <v>11.74</v>
      </c>
      <c r="BA63">
        <v>34.729999999999997</v>
      </c>
      <c r="BB63">
        <v>48.86</v>
      </c>
      <c r="BC63">
        <v>49.46</v>
      </c>
      <c r="BD63">
        <v>44.79</v>
      </c>
      <c r="BE63">
        <v>49.94</v>
      </c>
      <c r="BF63">
        <v>48.62</v>
      </c>
      <c r="BG63">
        <v>82.51</v>
      </c>
      <c r="BH63">
        <v>73.89</v>
      </c>
      <c r="BI63">
        <v>76.77</v>
      </c>
      <c r="BJ63">
        <v>86.35</v>
      </c>
      <c r="BK63">
        <v>46.35</v>
      </c>
      <c r="BL63">
        <v>49.22</v>
      </c>
      <c r="BM63">
        <v>45.99</v>
      </c>
      <c r="BN63">
        <v>49.82</v>
      </c>
      <c r="BO63">
        <v>49.82</v>
      </c>
      <c r="BP63">
        <v>10.18</v>
      </c>
      <c r="BQ63">
        <v>4.55</v>
      </c>
      <c r="BR63">
        <v>9.09</v>
      </c>
      <c r="BS63">
        <v>90.78</v>
      </c>
      <c r="BT63">
        <v>56.29</v>
      </c>
      <c r="BU63">
        <v>50</v>
      </c>
      <c r="BV63">
        <v>75</v>
      </c>
      <c r="BW63">
        <v>27.9</v>
      </c>
      <c r="BX63">
        <v>81.56</v>
      </c>
      <c r="BY63">
        <v>75</v>
      </c>
      <c r="BZ63">
        <v>75</v>
      </c>
      <c r="CA63">
        <v>85.15</v>
      </c>
      <c r="CB63">
        <v>75</v>
      </c>
      <c r="CC63">
        <v>75</v>
      </c>
      <c r="CD63">
        <v>75</v>
      </c>
      <c r="CE63">
        <v>75</v>
      </c>
      <c r="CF63">
        <v>77.010000000000005</v>
      </c>
      <c r="CG63">
        <v>74.37</v>
      </c>
      <c r="CH63">
        <v>64.19</v>
      </c>
      <c r="CI63">
        <v>50</v>
      </c>
      <c r="CJ63">
        <v>59.88</v>
      </c>
      <c r="CK63">
        <v>85.27</v>
      </c>
      <c r="CL63">
        <v>50</v>
      </c>
      <c r="CM63">
        <v>80</v>
      </c>
      <c r="CN63">
        <v>82.99</v>
      </c>
      <c r="CO63">
        <v>67.31</v>
      </c>
      <c r="CP63">
        <v>66.349999999999994</v>
      </c>
      <c r="CQ63">
        <v>68.38</v>
      </c>
      <c r="CR63">
        <v>70.900000000000006</v>
      </c>
      <c r="CS63">
        <v>57.25</v>
      </c>
      <c r="CT63">
        <v>17.37</v>
      </c>
      <c r="CU63">
        <v>13.89</v>
      </c>
      <c r="CV63">
        <v>22.28</v>
      </c>
      <c r="CW63">
        <v>43.83</v>
      </c>
      <c r="CX63">
        <v>0</v>
      </c>
      <c r="CY63">
        <v>88.62</v>
      </c>
    </row>
    <row r="64" spans="2:103" x14ac:dyDescent="0.25">
      <c r="B64" t="s">
        <v>1258</v>
      </c>
      <c r="C64">
        <v>0</v>
      </c>
      <c r="D64" t="s">
        <v>96</v>
      </c>
      <c r="E64">
        <v>93.17</v>
      </c>
      <c r="F64">
        <v>84.55</v>
      </c>
      <c r="G64">
        <v>73.77</v>
      </c>
      <c r="H64">
        <v>58.8</v>
      </c>
      <c r="I64">
        <v>64.55</v>
      </c>
      <c r="J64">
        <v>66.83</v>
      </c>
      <c r="K64">
        <v>42.04</v>
      </c>
      <c r="L64">
        <v>82.87</v>
      </c>
      <c r="M64">
        <v>62.99</v>
      </c>
      <c r="N64">
        <v>83.35</v>
      </c>
      <c r="O64">
        <v>86.59</v>
      </c>
      <c r="P64">
        <v>93.17</v>
      </c>
      <c r="Q64">
        <v>81.92</v>
      </c>
      <c r="R64">
        <v>83.11</v>
      </c>
      <c r="S64">
        <v>88.86</v>
      </c>
      <c r="T64">
        <v>69.34</v>
      </c>
      <c r="U64">
        <v>60.24</v>
      </c>
      <c r="V64">
        <v>67.66</v>
      </c>
      <c r="W64">
        <v>67.540000000000006</v>
      </c>
      <c r="X64">
        <v>64.430000000000007</v>
      </c>
      <c r="Y64">
        <v>54.61</v>
      </c>
      <c r="Z64">
        <v>48.86</v>
      </c>
      <c r="AA64">
        <v>80.72</v>
      </c>
      <c r="AB64">
        <v>64.069999999999993</v>
      </c>
      <c r="AC64">
        <v>80.72</v>
      </c>
      <c r="AD64">
        <v>40.6</v>
      </c>
      <c r="AE64">
        <v>54.37</v>
      </c>
      <c r="AF64">
        <v>36.65</v>
      </c>
      <c r="AG64">
        <v>25.15</v>
      </c>
      <c r="AH64">
        <v>31.86</v>
      </c>
      <c r="AI64">
        <v>54.97</v>
      </c>
      <c r="AJ64">
        <v>69.819999999999993</v>
      </c>
      <c r="AK64">
        <v>71.86</v>
      </c>
      <c r="AL64">
        <v>62.87</v>
      </c>
      <c r="AM64">
        <v>70.78</v>
      </c>
      <c r="AN64">
        <v>80.84</v>
      </c>
      <c r="AO64">
        <v>61.44</v>
      </c>
      <c r="AP64">
        <v>42.04</v>
      </c>
      <c r="AQ64">
        <v>85.15</v>
      </c>
      <c r="AR64">
        <v>65.150000000000006</v>
      </c>
      <c r="AS64">
        <v>76.53</v>
      </c>
      <c r="AT64">
        <v>66.47</v>
      </c>
      <c r="AU64">
        <v>75.81</v>
      </c>
      <c r="AV64">
        <v>66.83</v>
      </c>
      <c r="AW64">
        <v>91.02</v>
      </c>
      <c r="AX64">
        <v>65.150000000000006</v>
      </c>
      <c r="AY64">
        <v>79.040000000000006</v>
      </c>
      <c r="AZ64">
        <v>79.040000000000006</v>
      </c>
      <c r="BA64">
        <v>65.63</v>
      </c>
      <c r="BB64">
        <v>63.35</v>
      </c>
      <c r="BC64">
        <v>56.29</v>
      </c>
      <c r="BD64">
        <v>59.04</v>
      </c>
      <c r="BE64">
        <v>65.39</v>
      </c>
      <c r="BF64">
        <v>67.540000000000006</v>
      </c>
      <c r="BG64">
        <v>49.7</v>
      </c>
      <c r="BH64">
        <v>51.98</v>
      </c>
      <c r="BI64">
        <v>29.34</v>
      </c>
      <c r="BJ64">
        <v>72.34</v>
      </c>
      <c r="BK64">
        <v>85.51</v>
      </c>
      <c r="BL64">
        <v>49.94</v>
      </c>
      <c r="BM64">
        <v>65.27</v>
      </c>
      <c r="BN64">
        <v>76.89</v>
      </c>
      <c r="BO64">
        <v>76.17</v>
      </c>
      <c r="BP64">
        <v>52.57</v>
      </c>
      <c r="BQ64">
        <v>30.3</v>
      </c>
      <c r="BR64">
        <v>60.61</v>
      </c>
      <c r="BS64">
        <v>67.78</v>
      </c>
      <c r="BT64">
        <v>78.8</v>
      </c>
      <c r="BU64">
        <v>77.78</v>
      </c>
      <c r="BV64">
        <v>88.89</v>
      </c>
      <c r="BW64">
        <v>41.08</v>
      </c>
      <c r="BX64">
        <v>11.26</v>
      </c>
      <c r="BY64">
        <v>11.11</v>
      </c>
      <c r="BZ64">
        <v>11.11</v>
      </c>
      <c r="CA64">
        <v>63.47</v>
      </c>
      <c r="CB64">
        <v>66.67</v>
      </c>
      <c r="CC64">
        <v>55.56</v>
      </c>
      <c r="CD64">
        <v>55.56</v>
      </c>
      <c r="CE64">
        <v>44.44</v>
      </c>
      <c r="CF64">
        <v>88.62</v>
      </c>
      <c r="CG64">
        <v>84.55</v>
      </c>
      <c r="CH64">
        <v>82.87</v>
      </c>
      <c r="CI64">
        <v>55.56</v>
      </c>
      <c r="CJ64">
        <v>76.05</v>
      </c>
      <c r="CK64">
        <v>85.15</v>
      </c>
      <c r="CL64">
        <v>66.67</v>
      </c>
      <c r="CM64">
        <v>92.93</v>
      </c>
      <c r="CN64">
        <v>60.6</v>
      </c>
      <c r="CO64">
        <v>77.959999999999994</v>
      </c>
      <c r="CP64">
        <v>74.13</v>
      </c>
      <c r="CQ64">
        <v>77.25</v>
      </c>
      <c r="CR64">
        <v>80</v>
      </c>
      <c r="CS64">
        <v>60.12</v>
      </c>
      <c r="CT64">
        <v>31.14</v>
      </c>
      <c r="CU64">
        <v>31.86</v>
      </c>
      <c r="CV64">
        <v>31.98</v>
      </c>
      <c r="CW64">
        <v>71.02</v>
      </c>
      <c r="CX64">
        <v>44.44</v>
      </c>
      <c r="CY64">
        <v>80.72</v>
      </c>
    </row>
    <row r="65" spans="2:103" x14ac:dyDescent="0.25">
      <c r="B65" t="s">
        <v>1253</v>
      </c>
      <c r="C65">
        <v>0</v>
      </c>
      <c r="D65" t="s">
        <v>96</v>
      </c>
      <c r="E65">
        <v>93.05</v>
      </c>
      <c r="F65">
        <v>43.35</v>
      </c>
      <c r="G65">
        <v>24.07</v>
      </c>
      <c r="H65">
        <v>41.44</v>
      </c>
      <c r="I65">
        <v>33.409999999999997</v>
      </c>
      <c r="J65">
        <v>49.46</v>
      </c>
      <c r="K65">
        <v>60.72</v>
      </c>
      <c r="L65">
        <v>14.73</v>
      </c>
      <c r="M65">
        <v>13.41</v>
      </c>
      <c r="N65">
        <v>53.89</v>
      </c>
      <c r="O65">
        <v>94.25</v>
      </c>
      <c r="P65">
        <v>89.82</v>
      </c>
      <c r="Q65">
        <v>85.99</v>
      </c>
      <c r="R65">
        <v>86.23</v>
      </c>
      <c r="S65">
        <v>70.06</v>
      </c>
      <c r="T65">
        <v>87.07</v>
      </c>
      <c r="U65">
        <v>65.75</v>
      </c>
      <c r="V65">
        <v>88.14</v>
      </c>
      <c r="W65">
        <v>18.68</v>
      </c>
      <c r="X65">
        <v>40.96</v>
      </c>
      <c r="Y65">
        <v>34.369999999999997</v>
      </c>
      <c r="Z65">
        <v>45.27</v>
      </c>
      <c r="AA65">
        <v>57.96</v>
      </c>
      <c r="AB65">
        <v>10.9</v>
      </c>
      <c r="AC65">
        <v>20.239999999999998</v>
      </c>
      <c r="AD65">
        <v>28.62</v>
      </c>
      <c r="AE65">
        <v>51.86</v>
      </c>
      <c r="AF65">
        <v>39.159999999999997</v>
      </c>
      <c r="AG65">
        <v>36.53</v>
      </c>
      <c r="AH65">
        <v>44.79</v>
      </c>
      <c r="AI65">
        <v>35.21</v>
      </c>
      <c r="AJ65">
        <v>62.51</v>
      </c>
      <c r="AK65">
        <v>33.409999999999997</v>
      </c>
      <c r="AL65">
        <v>70.06</v>
      </c>
      <c r="AM65">
        <v>77.599999999999994</v>
      </c>
      <c r="AN65">
        <v>69.7</v>
      </c>
      <c r="AO65">
        <v>74.010000000000005</v>
      </c>
      <c r="AP65">
        <v>53.65</v>
      </c>
      <c r="AQ65">
        <v>89.1</v>
      </c>
      <c r="AR65">
        <v>77.25</v>
      </c>
      <c r="AS65">
        <v>64.31</v>
      </c>
      <c r="AT65">
        <v>60.12</v>
      </c>
      <c r="AU65">
        <v>65.75</v>
      </c>
      <c r="AV65">
        <v>52.93</v>
      </c>
      <c r="AW65">
        <v>91.02</v>
      </c>
      <c r="AX65">
        <v>48.98</v>
      </c>
      <c r="AY65">
        <v>41.2</v>
      </c>
      <c r="AZ65">
        <v>41.2</v>
      </c>
      <c r="BA65">
        <v>45.63</v>
      </c>
      <c r="BB65">
        <v>59.64</v>
      </c>
      <c r="BC65">
        <v>37.01</v>
      </c>
      <c r="BD65">
        <v>53.29</v>
      </c>
      <c r="BE65">
        <v>68.38</v>
      </c>
      <c r="BF65">
        <v>69.94</v>
      </c>
      <c r="BG65">
        <v>25.27</v>
      </c>
      <c r="BH65">
        <v>22.99</v>
      </c>
      <c r="BI65">
        <v>28.38</v>
      </c>
      <c r="BJ65">
        <v>53.05</v>
      </c>
      <c r="BK65">
        <v>55.81</v>
      </c>
      <c r="BL65">
        <v>32.93</v>
      </c>
      <c r="BM65">
        <v>56.29</v>
      </c>
      <c r="BN65">
        <v>94.97</v>
      </c>
      <c r="BO65">
        <v>25.63</v>
      </c>
      <c r="BP65">
        <v>39.28</v>
      </c>
      <c r="BQ65">
        <v>34.85</v>
      </c>
      <c r="BR65">
        <v>39.39</v>
      </c>
      <c r="BS65">
        <v>86.59</v>
      </c>
      <c r="BT65">
        <v>73.17</v>
      </c>
      <c r="BU65">
        <v>80</v>
      </c>
      <c r="BV65">
        <v>50</v>
      </c>
      <c r="BW65">
        <v>55.33</v>
      </c>
      <c r="BX65">
        <v>59.28</v>
      </c>
      <c r="BY65">
        <v>60</v>
      </c>
      <c r="BZ65">
        <v>50</v>
      </c>
      <c r="CA65">
        <v>65.150000000000006</v>
      </c>
      <c r="CB65">
        <v>80</v>
      </c>
      <c r="CC65">
        <v>40</v>
      </c>
      <c r="CD65">
        <v>80</v>
      </c>
      <c r="CE65">
        <v>50</v>
      </c>
      <c r="CF65">
        <v>85.87</v>
      </c>
      <c r="CG65">
        <v>84.31</v>
      </c>
      <c r="CH65">
        <v>82.63</v>
      </c>
      <c r="CI65">
        <v>40</v>
      </c>
      <c r="CJ65">
        <v>91.62</v>
      </c>
      <c r="CK65">
        <v>94.25</v>
      </c>
      <c r="CL65">
        <v>70</v>
      </c>
      <c r="CM65">
        <v>75.569999999999993</v>
      </c>
      <c r="CN65">
        <v>97.13</v>
      </c>
      <c r="CO65">
        <v>65.150000000000006</v>
      </c>
      <c r="CP65">
        <v>50.66</v>
      </c>
      <c r="CQ65">
        <v>81.2</v>
      </c>
      <c r="CR65">
        <v>57.25</v>
      </c>
      <c r="CS65">
        <v>81.2</v>
      </c>
      <c r="CT65">
        <v>92.69</v>
      </c>
      <c r="CU65">
        <v>80.72</v>
      </c>
      <c r="CV65">
        <v>97.01</v>
      </c>
      <c r="CW65">
        <v>57.72</v>
      </c>
      <c r="CX65">
        <v>50</v>
      </c>
      <c r="CY65">
        <v>55.81</v>
      </c>
    </row>
    <row r="66" spans="2:103" x14ac:dyDescent="0.25">
      <c r="B66" t="s">
        <v>1264</v>
      </c>
      <c r="C66">
        <v>2</v>
      </c>
      <c r="D66" t="s">
        <v>96</v>
      </c>
      <c r="E66">
        <v>92.93</v>
      </c>
      <c r="F66">
        <v>83.35</v>
      </c>
      <c r="G66">
        <v>64.790000000000006</v>
      </c>
      <c r="H66">
        <v>77.489999999999995</v>
      </c>
      <c r="I66">
        <v>54.97</v>
      </c>
      <c r="J66">
        <v>62.51</v>
      </c>
      <c r="K66">
        <v>87.9</v>
      </c>
      <c r="L66">
        <v>46.95</v>
      </c>
      <c r="M66">
        <v>33.89</v>
      </c>
      <c r="N66">
        <v>68.739999999999995</v>
      </c>
      <c r="O66">
        <v>82.16</v>
      </c>
      <c r="P66">
        <v>84.19</v>
      </c>
      <c r="Q66">
        <v>70.78</v>
      </c>
      <c r="R66">
        <v>66.95</v>
      </c>
      <c r="S66">
        <v>83.59</v>
      </c>
      <c r="T66">
        <v>71.02</v>
      </c>
      <c r="U66">
        <v>71.5</v>
      </c>
      <c r="V66">
        <v>57.96</v>
      </c>
      <c r="W66">
        <v>78.92</v>
      </c>
      <c r="X66">
        <v>83.71</v>
      </c>
      <c r="Y66">
        <v>67.069999999999993</v>
      </c>
      <c r="Z66">
        <v>65.03</v>
      </c>
      <c r="AA66">
        <v>89.7</v>
      </c>
      <c r="AB66">
        <v>65.39</v>
      </c>
      <c r="AC66">
        <v>74.849999999999994</v>
      </c>
      <c r="AD66">
        <v>47.43</v>
      </c>
      <c r="AE66">
        <v>91.98</v>
      </c>
      <c r="AF66">
        <v>80.12</v>
      </c>
      <c r="AG66">
        <v>77.959999999999994</v>
      </c>
      <c r="AH66">
        <v>73.650000000000006</v>
      </c>
      <c r="AI66">
        <v>75.930000000000007</v>
      </c>
      <c r="AJ66">
        <v>94.61</v>
      </c>
      <c r="AK66">
        <v>93.17</v>
      </c>
      <c r="AL66">
        <v>91.74</v>
      </c>
      <c r="AM66">
        <v>89.82</v>
      </c>
      <c r="AN66">
        <v>52.93</v>
      </c>
      <c r="AO66">
        <v>40.6</v>
      </c>
      <c r="AP66">
        <v>47.54</v>
      </c>
      <c r="AQ66">
        <v>45.03</v>
      </c>
      <c r="AR66">
        <v>46.95</v>
      </c>
      <c r="AS66">
        <v>88.62</v>
      </c>
      <c r="AT66">
        <v>86.83</v>
      </c>
      <c r="AU66">
        <v>68.98</v>
      </c>
      <c r="AV66">
        <v>23.59</v>
      </c>
      <c r="AW66">
        <v>26.23</v>
      </c>
      <c r="AX66">
        <v>36.65</v>
      </c>
      <c r="AY66">
        <v>68.739999999999995</v>
      </c>
      <c r="AZ66">
        <v>68.739999999999995</v>
      </c>
      <c r="BA66">
        <v>39.159999999999997</v>
      </c>
      <c r="BB66">
        <v>54.73</v>
      </c>
      <c r="BC66">
        <v>50.54</v>
      </c>
      <c r="BD66">
        <v>54.97</v>
      </c>
      <c r="BE66">
        <v>56.17</v>
      </c>
      <c r="BF66">
        <v>56.29</v>
      </c>
      <c r="BG66">
        <v>4.3099999999999996</v>
      </c>
      <c r="BH66">
        <v>7.78</v>
      </c>
      <c r="BI66">
        <v>6.11</v>
      </c>
      <c r="BJ66">
        <v>9.6999999999999993</v>
      </c>
      <c r="BK66">
        <v>65.03</v>
      </c>
      <c r="BL66">
        <v>41.68</v>
      </c>
      <c r="BM66">
        <v>63.59</v>
      </c>
      <c r="BN66">
        <v>66.23</v>
      </c>
      <c r="BO66">
        <v>54.13</v>
      </c>
      <c r="BP66">
        <v>38.08</v>
      </c>
      <c r="BQ66">
        <v>25.76</v>
      </c>
      <c r="BR66">
        <v>42.42</v>
      </c>
      <c r="BS66">
        <v>77.599999999999994</v>
      </c>
      <c r="BT66">
        <v>82.51</v>
      </c>
      <c r="BU66">
        <v>80.849999999999994</v>
      </c>
      <c r="BV66">
        <v>72.34</v>
      </c>
      <c r="BW66">
        <v>62.4</v>
      </c>
      <c r="BX66">
        <v>82.87</v>
      </c>
      <c r="BY66">
        <v>80.849999999999994</v>
      </c>
      <c r="BZ66">
        <v>75.53</v>
      </c>
      <c r="CA66">
        <v>77.37</v>
      </c>
      <c r="CB66">
        <v>72.34</v>
      </c>
      <c r="CC66">
        <v>57.45</v>
      </c>
      <c r="CD66">
        <v>86.17</v>
      </c>
      <c r="CE66">
        <v>67.02</v>
      </c>
      <c r="CF66">
        <v>20</v>
      </c>
      <c r="CG66">
        <v>35.450000000000003</v>
      </c>
      <c r="CH66">
        <v>25.75</v>
      </c>
      <c r="CI66">
        <v>61.7</v>
      </c>
      <c r="CJ66">
        <v>70.900000000000006</v>
      </c>
      <c r="CK66">
        <v>87.43</v>
      </c>
      <c r="CL66">
        <v>59.57</v>
      </c>
      <c r="CM66">
        <v>79.28</v>
      </c>
      <c r="CN66">
        <v>82.4</v>
      </c>
      <c r="CO66">
        <v>44.31</v>
      </c>
      <c r="CP66">
        <v>38.32</v>
      </c>
      <c r="CQ66">
        <v>44.79</v>
      </c>
      <c r="CR66">
        <v>45.87</v>
      </c>
      <c r="CS66">
        <v>67.66</v>
      </c>
      <c r="CT66">
        <v>77.37</v>
      </c>
      <c r="CU66">
        <v>73.17</v>
      </c>
      <c r="CV66">
        <v>79.88</v>
      </c>
      <c r="CW66">
        <v>41.68</v>
      </c>
      <c r="CX66">
        <v>21.28</v>
      </c>
      <c r="CY66">
        <v>65.510000000000005</v>
      </c>
    </row>
    <row r="67" spans="2:103" x14ac:dyDescent="0.25">
      <c r="B67" t="s">
        <v>1239</v>
      </c>
      <c r="C67">
        <v>3</v>
      </c>
      <c r="D67" t="s">
        <v>96</v>
      </c>
      <c r="E67">
        <v>92.81</v>
      </c>
      <c r="F67">
        <v>79.16</v>
      </c>
      <c r="G67">
        <v>78.56</v>
      </c>
      <c r="H67">
        <v>85.87</v>
      </c>
      <c r="I67">
        <v>94.97</v>
      </c>
      <c r="J67">
        <v>91.14</v>
      </c>
      <c r="K67">
        <v>36.049999999999997</v>
      </c>
      <c r="L67">
        <v>66.47</v>
      </c>
      <c r="M67">
        <v>84.55</v>
      </c>
      <c r="N67">
        <v>36.65</v>
      </c>
      <c r="O67">
        <v>43.71</v>
      </c>
      <c r="P67">
        <v>43.23</v>
      </c>
      <c r="Q67">
        <v>32.93</v>
      </c>
      <c r="R67">
        <v>27.07</v>
      </c>
      <c r="S67">
        <v>81.44</v>
      </c>
      <c r="T67">
        <v>48.5</v>
      </c>
      <c r="U67">
        <v>66.59</v>
      </c>
      <c r="V67">
        <v>37.840000000000003</v>
      </c>
      <c r="W67">
        <v>94.01</v>
      </c>
      <c r="X67">
        <v>91.5</v>
      </c>
      <c r="Y67">
        <v>90.66</v>
      </c>
      <c r="Z67">
        <v>97.37</v>
      </c>
      <c r="AA67">
        <v>56.77</v>
      </c>
      <c r="AB67">
        <v>82.63</v>
      </c>
      <c r="AC67">
        <v>41.92</v>
      </c>
      <c r="AD67">
        <v>99.28</v>
      </c>
      <c r="AE67">
        <v>61.2</v>
      </c>
      <c r="AF67">
        <v>75.209999999999994</v>
      </c>
      <c r="AG67">
        <v>71.14</v>
      </c>
      <c r="AH67">
        <v>64.55</v>
      </c>
      <c r="AI67">
        <v>80.36</v>
      </c>
      <c r="AJ67">
        <v>42.51</v>
      </c>
      <c r="AK67">
        <v>36.65</v>
      </c>
      <c r="AL67">
        <v>39.4</v>
      </c>
      <c r="AM67">
        <v>49.82</v>
      </c>
      <c r="AN67">
        <v>64.91</v>
      </c>
      <c r="AO67">
        <v>58.92</v>
      </c>
      <c r="AP67">
        <v>96.53</v>
      </c>
      <c r="AQ67">
        <v>59.64</v>
      </c>
      <c r="AR67">
        <v>29.94</v>
      </c>
      <c r="AS67">
        <v>97.84</v>
      </c>
      <c r="AT67">
        <v>93.29</v>
      </c>
      <c r="AU67">
        <v>96.77</v>
      </c>
      <c r="AV67">
        <v>40.840000000000003</v>
      </c>
      <c r="AW67">
        <v>91.02</v>
      </c>
      <c r="AX67">
        <v>32.46</v>
      </c>
      <c r="AY67">
        <v>25.63</v>
      </c>
      <c r="AZ67">
        <v>25.63</v>
      </c>
      <c r="BA67">
        <v>88.02</v>
      </c>
      <c r="BB67">
        <v>90.18</v>
      </c>
      <c r="BC67">
        <v>90.18</v>
      </c>
      <c r="BD67">
        <v>92.69</v>
      </c>
      <c r="BE67">
        <v>89.94</v>
      </c>
      <c r="BF67">
        <v>85.87</v>
      </c>
      <c r="BG67">
        <v>89.58</v>
      </c>
      <c r="BH67">
        <v>92.69</v>
      </c>
      <c r="BI67">
        <v>90.9</v>
      </c>
      <c r="BJ67">
        <v>45.03</v>
      </c>
      <c r="BK67">
        <v>89.34</v>
      </c>
      <c r="BL67">
        <v>88.86</v>
      </c>
      <c r="BM67">
        <v>83.71</v>
      </c>
      <c r="BN67">
        <v>26.35</v>
      </c>
      <c r="BO67">
        <v>59.04</v>
      </c>
      <c r="BP67">
        <v>65.989999999999995</v>
      </c>
      <c r="BQ67">
        <v>74.239999999999995</v>
      </c>
      <c r="BR67">
        <v>68.180000000000007</v>
      </c>
      <c r="BS67">
        <v>53.53</v>
      </c>
      <c r="BT67">
        <v>50.3</v>
      </c>
      <c r="BU67">
        <v>40</v>
      </c>
      <c r="BV67">
        <v>40</v>
      </c>
      <c r="BW67">
        <v>63.35</v>
      </c>
      <c r="BX67">
        <v>54.13</v>
      </c>
      <c r="BY67">
        <v>60</v>
      </c>
      <c r="BZ67">
        <v>40</v>
      </c>
      <c r="CA67">
        <v>56.77</v>
      </c>
      <c r="CB67">
        <v>40</v>
      </c>
      <c r="CC67">
        <v>60</v>
      </c>
      <c r="CD67">
        <v>40</v>
      </c>
      <c r="CE67">
        <v>60</v>
      </c>
      <c r="CF67">
        <v>49.82</v>
      </c>
      <c r="CG67">
        <v>57.6</v>
      </c>
      <c r="CH67">
        <v>52.57</v>
      </c>
      <c r="CI67">
        <v>20</v>
      </c>
      <c r="CJ67">
        <v>90.06</v>
      </c>
      <c r="CK67">
        <v>87.9</v>
      </c>
      <c r="CL67">
        <v>60</v>
      </c>
      <c r="CM67">
        <v>82.51</v>
      </c>
      <c r="CN67">
        <v>80.36</v>
      </c>
      <c r="CO67">
        <v>79.760000000000005</v>
      </c>
      <c r="CP67">
        <v>84.91</v>
      </c>
      <c r="CQ67">
        <v>51.14</v>
      </c>
      <c r="CR67">
        <v>88.5</v>
      </c>
      <c r="CS67">
        <v>64.31</v>
      </c>
      <c r="CT67">
        <v>82.87</v>
      </c>
      <c r="CU67">
        <v>92.57</v>
      </c>
      <c r="CV67">
        <v>74.13</v>
      </c>
      <c r="CW67">
        <v>37.72</v>
      </c>
      <c r="CX67">
        <v>60</v>
      </c>
      <c r="CY67">
        <v>20.96</v>
      </c>
    </row>
    <row r="68" spans="2:103" x14ac:dyDescent="0.25">
      <c r="B68" t="s">
        <v>1263</v>
      </c>
      <c r="C68">
        <v>0</v>
      </c>
      <c r="D68" t="s">
        <v>96</v>
      </c>
      <c r="E68">
        <v>92.69</v>
      </c>
      <c r="F68">
        <v>50.54</v>
      </c>
      <c r="G68">
        <v>77.84</v>
      </c>
      <c r="H68">
        <v>70.42</v>
      </c>
      <c r="I68">
        <v>66.709999999999994</v>
      </c>
      <c r="J68">
        <v>36.89</v>
      </c>
      <c r="K68">
        <v>90.42</v>
      </c>
      <c r="L68">
        <v>79.760000000000005</v>
      </c>
      <c r="M68">
        <v>84.43</v>
      </c>
      <c r="N68">
        <v>56.05</v>
      </c>
      <c r="O68">
        <v>10.3</v>
      </c>
      <c r="P68">
        <v>15.21</v>
      </c>
      <c r="Q68">
        <v>18.8</v>
      </c>
      <c r="R68">
        <v>23.83</v>
      </c>
      <c r="S68">
        <v>36.53</v>
      </c>
      <c r="T68">
        <v>14.73</v>
      </c>
      <c r="U68">
        <v>22.87</v>
      </c>
      <c r="V68">
        <v>29.7</v>
      </c>
      <c r="W68">
        <v>62.16</v>
      </c>
      <c r="X68">
        <v>57.37</v>
      </c>
      <c r="Y68">
        <v>67.31</v>
      </c>
      <c r="Z68">
        <v>45.63</v>
      </c>
      <c r="AA68">
        <v>58.68</v>
      </c>
      <c r="AB68">
        <v>61.68</v>
      </c>
      <c r="AC68">
        <v>89.58</v>
      </c>
      <c r="AD68">
        <v>30.06</v>
      </c>
      <c r="AE68">
        <v>37.01</v>
      </c>
      <c r="AF68">
        <v>18.079999999999998</v>
      </c>
      <c r="AG68">
        <v>12.22</v>
      </c>
      <c r="AH68">
        <v>18.920000000000002</v>
      </c>
      <c r="AI68">
        <v>36.29</v>
      </c>
      <c r="AJ68">
        <v>61.2</v>
      </c>
      <c r="AK68">
        <v>52.81</v>
      </c>
      <c r="AL68">
        <v>56.53</v>
      </c>
      <c r="AM68">
        <v>68.260000000000005</v>
      </c>
      <c r="AN68">
        <v>76.41</v>
      </c>
      <c r="AO68">
        <v>54.49</v>
      </c>
      <c r="AP68">
        <v>56.41</v>
      </c>
      <c r="AQ68">
        <v>61.8</v>
      </c>
      <c r="AR68">
        <v>56.89</v>
      </c>
      <c r="AS68">
        <v>73.05</v>
      </c>
      <c r="AT68">
        <v>65.87</v>
      </c>
      <c r="AU68">
        <v>70.06</v>
      </c>
      <c r="AV68">
        <v>66.83</v>
      </c>
      <c r="AW68">
        <v>91.02</v>
      </c>
      <c r="AX68">
        <v>65.150000000000006</v>
      </c>
      <c r="AY68">
        <v>93.29</v>
      </c>
      <c r="AZ68">
        <v>93.29</v>
      </c>
      <c r="BA68">
        <v>18.68</v>
      </c>
      <c r="BB68">
        <v>23.83</v>
      </c>
      <c r="BC68">
        <v>13.41</v>
      </c>
      <c r="BD68">
        <v>19.88</v>
      </c>
      <c r="BE68">
        <v>23.59</v>
      </c>
      <c r="BF68">
        <v>37.72</v>
      </c>
      <c r="BG68">
        <v>63.47</v>
      </c>
      <c r="BH68">
        <v>51.5</v>
      </c>
      <c r="BI68">
        <v>74.13</v>
      </c>
      <c r="BJ68">
        <v>64.069999999999993</v>
      </c>
      <c r="BK68">
        <v>13.41</v>
      </c>
      <c r="BL68">
        <v>19.04</v>
      </c>
      <c r="BM68">
        <v>12.69</v>
      </c>
      <c r="BN68">
        <v>96.17</v>
      </c>
      <c r="BO68">
        <v>14.25</v>
      </c>
      <c r="BP68">
        <v>21.92</v>
      </c>
      <c r="BQ68">
        <v>28.79</v>
      </c>
      <c r="BR68">
        <v>27.27</v>
      </c>
      <c r="BS68">
        <v>96.17</v>
      </c>
      <c r="BT68">
        <v>86.59</v>
      </c>
      <c r="BU68">
        <v>84.62</v>
      </c>
      <c r="BV68">
        <v>84.62</v>
      </c>
      <c r="BW68">
        <v>57.25</v>
      </c>
      <c r="BX68">
        <v>71.260000000000005</v>
      </c>
      <c r="BY68">
        <v>69.23</v>
      </c>
      <c r="BZ68">
        <v>61.54</v>
      </c>
      <c r="CA68">
        <v>91.26</v>
      </c>
      <c r="CB68">
        <v>76.92</v>
      </c>
      <c r="CC68">
        <v>76.92</v>
      </c>
      <c r="CD68">
        <v>84.62</v>
      </c>
      <c r="CE68">
        <v>92.31</v>
      </c>
      <c r="CF68">
        <v>76.53</v>
      </c>
      <c r="CG68">
        <v>84.91</v>
      </c>
      <c r="CH68">
        <v>69.459999999999994</v>
      </c>
      <c r="CI68">
        <v>15.38</v>
      </c>
      <c r="CJ68">
        <v>88.74</v>
      </c>
      <c r="CK68">
        <v>95.09</v>
      </c>
      <c r="CL68">
        <v>69.23</v>
      </c>
      <c r="CM68">
        <v>89.7</v>
      </c>
      <c r="CN68">
        <v>88.38</v>
      </c>
      <c r="CO68">
        <v>85.27</v>
      </c>
      <c r="CP68">
        <v>81.8</v>
      </c>
      <c r="CQ68">
        <v>79.760000000000005</v>
      </c>
      <c r="CR68">
        <v>82.4</v>
      </c>
      <c r="CS68">
        <v>78.680000000000007</v>
      </c>
      <c r="CT68">
        <v>68.739999999999995</v>
      </c>
      <c r="CU68">
        <v>62.63</v>
      </c>
      <c r="CV68">
        <v>72.569999999999993</v>
      </c>
      <c r="CW68">
        <v>21.44</v>
      </c>
      <c r="CX68">
        <v>23.08</v>
      </c>
      <c r="CY68">
        <v>31.5</v>
      </c>
    </row>
    <row r="69" spans="2:103" x14ac:dyDescent="0.25">
      <c r="B69" t="s">
        <v>1265</v>
      </c>
      <c r="C69">
        <v>1</v>
      </c>
      <c r="D69" t="s">
        <v>96</v>
      </c>
      <c r="E69">
        <v>92.57</v>
      </c>
      <c r="F69">
        <v>38.32</v>
      </c>
      <c r="G69">
        <v>29.7</v>
      </c>
      <c r="H69">
        <v>12.22</v>
      </c>
      <c r="I69">
        <v>15.81</v>
      </c>
      <c r="J69">
        <v>7.66</v>
      </c>
      <c r="K69">
        <v>52.69</v>
      </c>
      <c r="L69">
        <v>51.5</v>
      </c>
      <c r="M69">
        <v>70.3</v>
      </c>
      <c r="N69">
        <v>37.25</v>
      </c>
      <c r="O69">
        <v>76.89</v>
      </c>
      <c r="P69">
        <v>59.88</v>
      </c>
      <c r="Q69">
        <v>63.71</v>
      </c>
      <c r="R69">
        <v>64.069999999999993</v>
      </c>
      <c r="S69">
        <v>42.99</v>
      </c>
      <c r="T69">
        <v>85.15</v>
      </c>
      <c r="U69">
        <v>53.77</v>
      </c>
      <c r="V69">
        <v>95.69</v>
      </c>
      <c r="W69">
        <v>21.08</v>
      </c>
      <c r="X69">
        <v>39.64</v>
      </c>
      <c r="Y69">
        <v>33.53</v>
      </c>
      <c r="Z69">
        <v>41.32</v>
      </c>
      <c r="AA69">
        <v>59.16</v>
      </c>
      <c r="AB69">
        <v>16.53</v>
      </c>
      <c r="AC69">
        <v>29.7</v>
      </c>
      <c r="AD69">
        <v>29.1</v>
      </c>
      <c r="AE69">
        <v>44.43</v>
      </c>
      <c r="AF69">
        <v>49.22</v>
      </c>
      <c r="AG69">
        <v>39.520000000000003</v>
      </c>
      <c r="AH69">
        <v>42.75</v>
      </c>
      <c r="AI69">
        <v>65.510000000000005</v>
      </c>
      <c r="AJ69">
        <v>41.92</v>
      </c>
      <c r="AK69">
        <v>31.86</v>
      </c>
      <c r="AL69">
        <v>54.37</v>
      </c>
      <c r="AM69">
        <v>37.840000000000003</v>
      </c>
      <c r="AN69">
        <v>86.95</v>
      </c>
      <c r="AO69">
        <v>97.6</v>
      </c>
      <c r="AP69">
        <v>85.99</v>
      </c>
      <c r="AQ69">
        <v>85.15</v>
      </c>
      <c r="AR69">
        <v>99.88</v>
      </c>
      <c r="AS69">
        <v>40.36</v>
      </c>
      <c r="AT69">
        <v>23.59</v>
      </c>
      <c r="AU69">
        <v>88.14</v>
      </c>
      <c r="AV69">
        <v>74.010000000000005</v>
      </c>
      <c r="AW69">
        <v>91.02</v>
      </c>
      <c r="AX69">
        <v>73.77</v>
      </c>
      <c r="AY69">
        <v>51.86</v>
      </c>
      <c r="AZ69">
        <v>51.86</v>
      </c>
      <c r="BA69">
        <v>44.67</v>
      </c>
      <c r="BB69">
        <v>15.93</v>
      </c>
      <c r="BC69">
        <v>25.27</v>
      </c>
      <c r="BD69">
        <v>18.559999999999999</v>
      </c>
      <c r="BE69">
        <v>13.17</v>
      </c>
      <c r="BF69">
        <v>13.89</v>
      </c>
      <c r="BG69">
        <v>35.69</v>
      </c>
      <c r="BH69">
        <v>74.73</v>
      </c>
      <c r="BI69">
        <v>3.35</v>
      </c>
      <c r="BJ69">
        <v>3.71</v>
      </c>
      <c r="BK69">
        <v>11.5</v>
      </c>
      <c r="BL69">
        <v>15.33</v>
      </c>
      <c r="BM69">
        <v>73.41</v>
      </c>
      <c r="BN69">
        <v>11.74</v>
      </c>
      <c r="BO69">
        <v>24.43</v>
      </c>
      <c r="BP69">
        <v>96.41</v>
      </c>
      <c r="BQ69">
        <v>86.36</v>
      </c>
      <c r="BR69">
        <v>89.39</v>
      </c>
      <c r="BS69">
        <v>78.8</v>
      </c>
      <c r="BT69">
        <v>68.62</v>
      </c>
      <c r="BU69">
        <v>71.430000000000007</v>
      </c>
      <c r="BV69">
        <v>62.86</v>
      </c>
      <c r="BW69">
        <v>43.95</v>
      </c>
      <c r="BX69">
        <v>78.2</v>
      </c>
      <c r="BY69">
        <v>77.14</v>
      </c>
      <c r="BZ69">
        <v>68.569999999999993</v>
      </c>
      <c r="CA69">
        <v>64.55</v>
      </c>
      <c r="CB69">
        <v>28.57</v>
      </c>
      <c r="CC69">
        <v>77.14</v>
      </c>
      <c r="CD69">
        <v>17.14</v>
      </c>
      <c r="CE69">
        <v>82.86</v>
      </c>
      <c r="CF69">
        <v>54.37</v>
      </c>
      <c r="CG69">
        <v>65.510000000000005</v>
      </c>
      <c r="CH69">
        <v>60.48</v>
      </c>
      <c r="CI69">
        <v>5.71</v>
      </c>
      <c r="CJ69">
        <v>99.28</v>
      </c>
      <c r="CK69">
        <v>96.41</v>
      </c>
      <c r="CL69">
        <v>62.86</v>
      </c>
      <c r="CM69">
        <v>96.89</v>
      </c>
      <c r="CN69">
        <v>91.5</v>
      </c>
      <c r="CO69">
        <v>91.26</v>
      </c>
      <c r="CP69">
        <v>94.13</v>
      </c>
      <c r="CQ69">
        <v>83.83</v>
      </c>
      <c r="CR69">
        <v>94.49</v>
      </c>
      <c r="CS69">
        <v>68.5</v>
      </c>
      <c r="CT69">
        <v>89.1</v>
      </c>
      <c r="CU69">
        <v>93.53</v>
      </c>
      <c r="CV69">
        <v>83.95</v>
      </c>
      <c r="CW69">
        <v>94.49</v>
      </c>
      <c r="CX69">
        <v>88.57</v>
      </c>
      <c r="CY69">
        <v>90.66</v>
      </c>
    </row>
    <row r="70" spans="2:103" x14ac:dyDescent="0.25">
      <c r="B70" t="s">
        <v>1262</v>
      </c>
      <c r="C70">
        <v>1</v>
      </c>
      <c r="D70" t="s">
        <v>96</v>
      </c>
      <c r="E70">
        <v>92.46</v>
      </c>
      <c r="F70">
        <v>78.56</v>
      </c>
      <c r="G70">
        <v>98.2</v>
      </c>
      <c r="H70">
        <v>98.32</v>
      </c>
      <c r="I70">
        <v>93.89</v>
      </c>
      <c r="J70">
        <v>89.1</v>
      </c>
      <c r="K70">
        <v>95.57</v>
      </c>
      <c r="L70">
        <v>93.41</v>
      </c>
      <c r="M70">
        <v>83.83</v>
      </c>
      <c r="N70">
        <v>82.4</v>
      </c>
      <c r="O70">
        <v>34.01</v>
      </c>
      <c r="P70">
        <v>16.53</v>
      </c>
      <c r="Q70">
        <v>33.89</v>
      </c>
      <c r="R70">
        <v>18.68</v>
      </c>
      <c r="S70">
        <v>30.3</v>
      </c>
      <c r="T70">
        <v>60.24</v>
      </c>
      <c r="U70">
        <v>80.48</v>
      </c>
      <c r="V70">
        <v>37.01</v>
      </c>
      <c r="W70">
        <v>82.99</v>
      </c>
      <c r="X70">
        <v>95.93</v>
      </c>
      <c r="Y70">
        <v>87.54</v>
      </c>
      <c r="Z70">
        <v>89.58</v>
      </c>
      <c r="AA70">
        <v>93.65</v>
      </c>
      <c r="AB70">
        <v>60.72</v>
      </c>
      <c r="AC70">
        <v>59.76</v>
      </c>
      <c r="AD70">
        <v>58.8</v>
      </c>
      <c r="AE70">
        <v>40.6</v>
      </c>
      <c r="AF70">
        <v>20.96</v>
      </c>
      <c r="AG70">
        <v>15.69</v>
      </c>
      <c r="AH70">
        <v>21.8</v>
      </c>
      <c r="AI70">
        <v>38.68</v>
      </c>
      <c r="AJ70">
        <v>63.71</v>
      </c>
      <c r="AK70">
        <v>48.14</v>
      </c>
      <c r="AL70">
        <v>63.23</v>
      </c>
      <c r="AM70">
        <v>71.98</v>
      </c>
      <c r="AN70">
        <v>63.47</v>
      </c>
      <c r="AO70">
        <v>64.31</v>
      </c>
      <c r="AP70">
        <v>56.65</v>
      </c>
      <c r="AQ70">
        <v>60</v>
      </c>
      <c r="AR70">
        <v>82.4</v>
      </c>
      <c r="AS70">
        <v>65.510000000000005</v>
      </c>
      <c r="AT70">
        <v>71.98</v>
      </c>
      <c r="AU70">
        <v>45.87</v>
      </c>
      <c r="AV70">
        <v>33.770000000000003</v>
      </c>
      <c r="AW70">
        <v>91.02</v>
      </c>
      <c r="AX70">
        <v>23.95</v>
      </c>
      <c r="AY70">
        <v>67.430000000000007</v>
      </c>
      <c r="AZ70">
        <v>67.430000000000007</v>
      </c>
      <c r="BA70">
        <v>61.56</v>
      </c>
      <c r="BB70">
        <v>57.13</v>
      </c>
      <c r="BC70">
        <v>55.45</v>
      </c>
      <c r="BD70">
        <v>56.29</v>
      </c>
      <c r="BE70">
        <v>50.3</v>
      </c>
      <c r="BF70">
        <v>64.430000000000007</v>
      </c>
      <c r="BG70">
        <v>82.75</v>
      </c>
      <c r="BH70">
        <v>82.75</v>
      </c>
      <c r="BI70">
        <v>69.7</v>
      </c>
      <c r="BJ70">
        <v>75.09</v>
      </c>
      <c r="BK70">
        <v>55.45</v>
      </c>
      <c r="BL70">
        <v>52.46</v>
      </c>
      <c r="BM70">
        <v>55.45</v>
      </c>
      <c r="BN70">
        <v>73.89</v>
      </c>
      <c r="BO70">
        <v>17.13</v>
      </c>
      <c r="BP70">
        <v>51.02</v>
      </c>
      <c r="BQ70">
        <v>43.94</v>
      </c>
      <c r="BR70">
        <v>48.48</v>
      </c>
      <c r="BS70">
        <v>95.21</v>
      </c>
      <c r="BT70">
        <v>55.45</v>
      </c>
      <c r="BU70">
        <v>58.06</v>
      </c>
      <c r="BV70">
        <v>48.39</v>
      </c>
      <c r="BW70">
        <v>35.33</v>
      </c>
      <c r="BX70">
        <v>84.55</v>
      </c>
      <c r="BY70">
        <v>83.87</v>
      </c>
      <c r="BZ70">
        <v>74.19</v>
      </c>
      <c r="CA70">
        <v>96.77</v>
      </c>
      <c r="CB70">
        <v>90.32</v>
      </c>
      <c r="CC70">
        <v>83.87</v>
      </c>
      <c r="CD70">
        <v>96.77</v>
      </c>
      <c r="CE70">
        <v>96.77</v>
      </c>
      <c r="CF70">
        <v>83.35</v>
      </c>
      <c r="CG70">
        <v>89.46</v>
      </c>
      <c r="CH70">
        <v>87.19</v>
      </c>
      <c r="CI70">
        <v>6.45</v>
      </c>
      <c r="CJ70">
        <v>59.52</v>
      </c>
      <c r="CK70">
        <v>99.28</v>
      </c>
      <c r="CL70">
        <v>96.77</v>
      </c>
      <c r="CM70">
        <v>95.93</v>
      </c>
      <c r="CN70">
        <v>90.9</v>
      </c>
      <c r="CO70">
        <v>64.55</v>
      </c>
      <c r="CP70">
        <v>65.75</v>
      </c>
      <c r="CQ70">
        <v>60.48</v>
      </c>
      <c r="CR70">
        <v>66.95</v>
      </c>
      <c r="CS70">
        <v>59.76</v>
      </c>
      <c r="CT70">
        <v>15.21</v>
      </c>
      <c r="CU70">
        <v>13.05</v>
      </c>
      <c r="CV70">
        <v>18.920000000000002</v>
      </c>
      <c r="CW70">
        <v>13.41</v>
      </c>
      <c r="CX70">
        <v>19.350000000000001</v>
      </c>
      <c r="CY70">
        <v>20.96</v>
      </c>
    </row>
    <row r="71" spans="2:103" x14ac:dyDescent="0.25">
      <c r="B71" t="s">
        <v>1256</v>
      </c>
      <c r="C71">
        <v>1</v>
      </c>
      <c r="D71" t="s">
        <v>96</v>
      </c>
      <c r="E71">
        <v>92.34</v>
      </c>
      <c r="F71">
        <v>66.11</v>
      </c>
      <c r="G71">
        <v>55.09</v>
      </c>
      <c r="H71">
        <v>47.9</v>
      </c>
      <c r="I71">
        <v>48.86</v>
      </c>
      <c r="J71">
        <v>44.43</v>
      </c>
      <c r="K71">
        <v>62.99</v>
      </c>
      <c r="L71">
        <v>57.96</v>
      </c>
      <c r="M71">
        <v>61.92</v>
      </c>
      <c r="N71">
        <v>50.54</v>
      </c>
      <c r="O71">
        <v>71.98</v>
      </c>
      <c r="P71">
        <v>60</v>
      </c>
      <c r="Q71">
        <v>60.12</v>
      </c>
      <c r="R71">
        <v>49.82</v>
      </c>
      <c r="S71">
        <v>60.84</v>
      </c>
      <c r="T71">
        <v>76.05</v>
      </c>
      <c r="U71">
        <v>76.17</v>
      </c>
      <c r="V71">
        <v>59.04</v>
      </c>
      <c r="W71">
        <v>57.84</v>
      </c>
      <c r="X71">
        <v>31.74</v>
      </c>
      <c r="Y71">
        <v>38.56</v>
      </c>
      <c r="Z71">
        <v>33.049999999999997</v>
      </c>
      <c r="AA71">
        <v>48.98</v>
      </c>
      <c r="AB71">
        <v>79.52</v>
      </c>
      <c r="AC71">
        <v>63.71</v>
      </c>
      <c r="AD71">
        <v>73.290000000000006</v>
      </c>
      <c r="AE71">
        <v>78.92</v>
      </c>
      <c r="AF71">
        <v>90.42</v>
      </c>
      <c r="AG71">
        <v>82.87</v>
      </c>
      <c r="AH71">
        <v>84.55</v>
      </c>
      <c r="AI71">
        <v>93.41</v>
      </c>
      <c r="AJ71">
        <v>56.77</v>
      </c>
      <c r="AK71">
        <v>60</v>
      </c>
      <c r="AL71">
        <v>53.65</v>
      </c>
      <c r="AM71">
        <v>52.69</v>
      </c>
      <c r="AN71">
        <v>46.95</v>
      </c>
      <c r="AO71">
        <v>43.59</v>
      </c>
      <c r="AP71">
        <v>64.91</v>
      </c>
      <c r="AQ71">
        <v>55.69</v>
      </c>
      <c r="AR71">
        <v>28.02</v>
      </c>
      <c r="AS71">
        <v>64.55</v>
      </c>
      <c r="AT71">
        <v>68.62</v>
      </c>
      <c r="AU71">
        <v>50.18</v>
      </c>
      <c r="AV71">
        <v>74.010000000000005</v>
      </c>
      <c r="AW71">
        <v>91.02</v>
      </c>
      <c r="AX71">
        <v>73.77</v>
      </c>
      <c r="AY71">
        <v>28.62</v>
      </c>
      <c r="AZ71">
        <v>28.62</v>
      </c>
      <c r="BA71">
        <v>65.39</v>
      </c>
      <c r="BB71">
        <v>91.26</v>
      </c>
      <c r="BC71">
        <v>82.04</v>
      </c>
      <c r="BD71">
        <v>86.35</v>
      </c>
      <c r="BE71">
        <v>94.01</v>
      </c>
      <c r="BF71">
        <v>96.05</v>
      </c>
      <c r="BG71">
        <v>67.900000000000006</v>
      </c>
      <c r="BH71">
        <v>62.4</v>
      </c>
      <c r="BI71">
        <v>67.66</v>
      </c>
      <c r="BJ71">
        <v>62.28</v>
      </c>
      <c r="BK71">
        <v>86.35</v>
      </c>
      <c r="BL71">
        <v>93.77</v>
      </c>
      <c r="BM71">
        <v>19.399999999999999</v>
      </c>
      <c r="BN71">
        <v>99.16</v>
      </c>
      <c r="BO71">
        <v>42.99</v>
      </c>
      <c r="BP71">
        <v>16.05</v>
      </c>
      <c r="BQ71">
        <v>13.64</v>
      </c>
      <c r="BR71">
        <v>18.18</v>
      </c>
      <c r="BS71">
        <v>80.84</v>
      </c>
      <c r="BT71">
        <v>41.8</v>
      </c>
      <c r="BU71">
        <v>28.57</v>
      </c>
      <c r="BV71">
        <v>52.38</v>
      </c>
      <c r="BW71">
        <v>49.34</v>
      </c>
      <c r="BX71">
        <v>88.5</v>
      </c>
      <c r="BY71">
        <v>76.19</v>
      </c>
      <c r="BZ71">
        <v>90.48</v>
      </c>
      <c r="CA71">
        <v>65.510000000000005</v>
      </c>
      <c r="CB71">
        <v>42.86</v>
      </c>
      <c r="CC71">
        <v>80.95</v>
      </c>
      <c r="CD71">
        <v>90.48</v>
      </c>
      <c r="CE71">
        <v>19.05</v>
      </c>
      <c r="CF71">
        <v>74.73</v>
      </c>
      <c r="CG71">
        <v>80.239999999999995</v>
      </c>
      <c r="CH71">
        <v>75.209999999999994</v>
      </c>
      <c r="CI71">
        <v>14.29</v>
      </c>
      <c r="CJ71">
        <v>73.89</v>
      </c>
      <c r="CK71">
        <v>51.86</v>
      </c>
      <c r="CL71">
        <v>23.81</v>
      </c>
      <c r="CM71">
        <v>78.2</v>
      </c>
      <c r="CN71">
        <v>47.07</v>
      </c>
      <c r="CO71">
        <v>85.75</v>
      </c>
      <c r="CP71">
        <v>80.36</v>
      </c>
      <c r="CQ71">
        <v>78.2</v>
      </c>
      <c r="CR71">
        <v>86.71</v>
      </c>
      <c r="CS71">
        <v>79.64</v>
      </c>
      <c r="CT71">
        <v>73.41</v>
      </c>
      <c r="CU71">
        <v>85.15</v>
      </c>
      <c r="CV71">
        <v>66.83</v>
      </c>
      <c r="CW71">
        <v>25.63</v>
      </c>
      <c r="CX71">
        <v>14.29</v>
      </c>
      <c r="CY71">
        <v>48.02</v>
      </c>
    </row>
    <row r="72" spans="2:103" x14ac:dyDescent="0.25">
      <c r="B72" t="s">
        <v>1259</v>
      </c>
      <c r="C72">
        <v>1</v>
      </c>
      <c r="D72" t="s">
        <v>96</v>
      </c>
      <c r="E72">
        <v>92.22</v>
      </c>
      <c r="F72">
        <v>71.02</v>
      </c>
      <c r="G72">
        <v>68.98</v>
      </c>
      <c r="H72">
        <v>54.25</v>
      </c>
      <c r="I72">
        <v>60.24</v>
      </c>
      <c r="J72">
        <v>47.31</v>
      </c>
      <c r="K72">
        <v>58.8</v>
      </c>
      <c r="L72">
        <v>77.959999999999994</v>
      </c>
      <c r="M72">
        <v>85.99</v>
      </c>
      <c r="N72">
        <v>50.06</v>
      </c>
      <c r="O72">
        <v>57.72</v>
      </c>
      <c r="P72">
        <v>62.04</v>
      </c>
      <c r="Q72">
        <v>47.78</v>
      </c>
      <c r="R72">
        <v>63.11</v>
      </c>
      <c r="S72">
        <v>62.99</v>
      </c>
      <c r="T72">
        <v>52.22</v>
      </c>
      <c r="U72">
        <v>34.49</v>
      </c>
      <c r="V72">
        <v>74.73</v>
      </c>
      <c r="W72">
        <v>67.900000000000006</v>
      </c>
      <c r="X72">
        <v>74.73</v>
      </c>
      <c r="Y72">
        <v>62.75</v>
      </c>
      <c r="Z72">
        <v>71.38</v>
      </c>
      <c r="AA72">
        <v>68.739999999999995</v>
      </c>
      <c r="AB72">
        <v>54.01</v>
      </c>
      <c r="AC72">
        <v>47.9</v>
      </c>
      <c r="AD72">
        <v>62.4</v>
      </c>
      <c r="AE72">
        <v>51.98</v>
      </c>
      <c r="AF72">
        <v>28.14</v>
      </c>
      <c r="AG72">
        <v>17.600000000000001</v>
      </c>
      <c r="AH72">
        <v>34.369999999999997</v>
      </c>
      <c r="AI72">
        <v>43.23</v>
      </c>
      <c r="AJ72">
        <v>73.53</v>
      </c>
      <c r="AK72">
        <v>71.260000000000005</v>
      </c>
      <c r="AL72">
        <v>71.5</v>
      </c>
      <c r="AM72">
        <v>73.290000000000006</v>
      </c>
      <c r="AN72">
        <v>57.37</v>
      </c>
      <c r="AO72">
        <v>72.569999999999993</v>
      </c>
      <c r="AP72">
        <v>61.08</v>
      </c>
      <c r="AQ72">
        <v>88.74</v>
      </c>
      <c r="AR72">
        <v>67.19</v>
      </c>
      <c r="AS72">
        <v>57.13</v>
      </c>
      <c r="AT72">
        <v>47.78</v>
      </c>
      <c r="AU72">
        <v>76.41</v>
      </c>
      <c r="AV72">
        <v>54.61</v>
      </c>
      <c r="AW72">
        <v>91.02</v>
      </c>
      <c r="AX72">
        <v>50.3</v>
      </c>
      <c r="AY72">
        <v>11.74</v>
      </c>
      <c r="AZ72">
        <v>11.74</v>
      </c>
      <c r="BA72">
        <v>59.28</v>
      </c>
      <c r="BB72">
        <v>54.01</v>
      </c>
      <c r="BC72">
        <v>61.56</v>
      </c>
      <c r="BD72">
        <v>53.53</v>
      </c>
      <c r="BE72">
        <v>56.41</v>
      </c>
      <c r="BF72">
        <v>44.91</v>
      </c>
      <c r="BG72">
        <v>38.08</v>
      </c>
      <c r="BH72">
        <v>59.04</v>
      </c>
      <c r="BI72">
        <v>36.29</v>
      </c>
      <c r="BJ72">
        <v>1.68</v>
      </c>
      <c r="BK72">
        <v>54.73</v>
      </c>
      <c r="BL72">
        <v>56.89</v>
      </c>
      <c r="BM72">
        <v>63.47</v>
      </c>
      <c r="BN72">
        <v>17.96</v>
      </c>
      <c r="BO72">
        <v>65.150000000000006</v>
      </c>
      <c r="BP72">
        <v>67.66</v>
      </c>
      <c r="BQ72">
        <v>59.09</v>
      </c>
      <c r="BR72">
        <v>80.3</v>
      </c>
      <c r="BS72">
        <v>73.89</v>
      </c>
      <c r="BT72">
        <v>53.53</v>
      </c>
      <c r="BU72">
        <v>40</v>
      </c>
      <c r="BV72">
        <v>60</v>
      </c>
      <c r="BW72">
        <v>54.73</v>
      </c>
      <c r="BX72">
        <v>64.91</v>
      </c>
      <c r="BY72">
        <v>60</v>
      </c>
      <c r="BZ72">
        <v>60</v>
      </c>
      <c r="CA72">
        <v>68.86</v>
      </c>
      <c r="CB72">
        <v>20</v>
      </c>
      <c r="CC72">
        <v>80</v>
      </c>
      <c r="CD72">
        <v>60</v>
      </c>
      <c r="CE72">
        <v>80</v>
      </c>
      <c r="CF72">
        <v>68.5</v>
      </c>
      <c r="CG72">
        <v>73.89</v>
      </c>
      <c r="CH72">
        <v>80.12</v>
      </c>
      <c r="CI72">
        <v>0</v>
      </c>
      <c r="CJ72">
        <v>88.14</v>
      </c>
      <c r="CK72">
        <v>88.86</v>
      </c>
      <c r="CL72">
        <v>80</v>
      </c>
      <c r="CM72">
        <v>80.36</v>
      </c>
      <c r="CN72">
        <v>73.290000000000006</v>
      </c>
      <c r="CO72">
        <v>79.400000000000006</v>
      </c>
      <c r="CP72">
        <v>76.17</v>
      </c>
      <c r="CQ72">
        <v>75.33</v>
      </c>
      <c r="CR72">
        <v>79.040000000000006</v>
      </c>
      <c r="CS72">
        <v>64.67</v>
      </c>
      <c r="CT72">
        <v>78.08</v>
      </c>
      <c r="CU72">
        <v>74.73</v>
      </c>
      <c r="CV72">
        <v>79.52</v>
      </c>
      <c r="CW72">
        <v>29.34</v>
      </c>
      <c r="CX72">
        <v>40</v>
      </c>
      <c r="CY72">
        <v>27.9</v>
      </c>
    </row>
    <row r="73" spans="2:103" x14ac:dyDescent="0.25">
      <c r="B73" t="s">
        <v>1257</v>
      </c>
      <c r="C73">
        <v>2</v>
      </c>
      <c r="D73" t="s">
        <v>96</v>
      </c>
      <c r="E73">
        <v>92.1</v>
      </c>
      <c r="F73">
        <v>97.84</v>
      </c>
      <c r="G73">
        <v>92.69</v>
      </c>
      <c r="H73">
        <v>93.41</v>
      </c>
      <c r="I73">
        <v>83.83</v>
      </c>
      <c r="J73">
        <v>86.71</v>
      </c>
      <c r="K73">
        <v>75.209999999999994</v>
      </c>
      <c r="L73">
        <v>87.43</v>
      </c>
      <c r="M73">
        <v>63.59</v>
      </c>
      <c r="N73">
        <v>90.18</v>
      </c>
      <c r="O73">
        <v>95.69</v>
      </c>
      <c r="P73">
        <v>97.13</v>
      </c>
      <c r="Q73">
        <v>93.77</v>
      </c>
      <c r="R73">
        <v>95.33</v>
      </c>
      <c r="S73">
        <v>87.9</v>
      </c>
      <c r="T73">
        <v>83.11</v>
      </c>
      <c r="U73">
        <v>54.13</v>
      </c>
      <c r="V73">
        <v>91.38</v>
      </c>
      <c r="W73">
        <v>89.22</v>
      </c>
      <c r="X73">
        <v>95.09</v>
      </c>
      <c r="Y73">
        <v>89.58</v>
      </c>
      <c r="Z73">
        <v>92.69</v>
      </c>
      <c r="AA73">
        <v>83.71</v>
      </c>
      <c r="AB73">
        <v>71.38</v>
      </c>
      <c r="AC73">
        <v>57.37</v>
      </c>
      <c r="AD73">
        <v>71.62</v>
      </c>
      <c r="AE73">
        <v>68.62</v>
      </c>
      <c r="AF73">
        <v>70.900000000000006</v>
      </c>
      <c r="AG73">
        <v>63.11</v>
      </c>
      <c r="AH73">
        <v>71.98</v>
      </c>
      <c r="AI73">
        <v>70.540000000000006</v>
      </c>
      <c r="AJ73">
        <v>57.96</v>
      </c>
      <c r="AK73">
        <v>78.92</v>
      </c>
      <c r="AL73">
        <v>47.54</v>
      </c>
      <c r="AM73">
        <v>42.75</v>
      </c>
      <c r="AN73">
        <v>57.96</v>
      </c>
      <c r="AO73">
        <v>28.26</v>
      </c>
      <c r="AP73">
        <v>48.26</v>
      </c>
      <c r="AQ73">
        <v>34.130000000000003</v>
      </c>
      <c r="AR73">
        <v>23.83</v>
      </c>
      <c r="AS73">
        <v>98.2</v>
      </c>
      <c r="AT73">
        <v>95.21</v>
      </c>
      <c r="AU73">
        <v>95.09</v>
      </c>
      <c r="AV73">
        <v>84.67</v>
      </c>
      <c r="AW73">
        <v>91.98</v>
      </c>
      <c r="AX73">
        <v>83.35</v>
      </c>
      <c r="AY73">
        <v>48.74</v>
      </c>
      <c r="AZ73">
        <v>48.74</v>
      </c>
      <c r="BA73">
        <v>60.24</v>
      </c>
      <c r="BB73">
        <v>76.53</v>
      </c>
      <c r="BC73">
        <v>61.92</v>
      </c>
      <c r="BD73">
        <v>72.099999999999994</v>
      </c>
      <c r="BE73">
        <v>79.760000000000005</v>
      </c>
      <c r="BF73">
        <v>80.36</v>
      </c>
      <c r="BG73">
        <v>20.72</v>
      </c>
      <c r="BH73">
        <v>9.82</v>
      </c>
      <c r="BI73">
        <v>35.57</v>
      </c>
      <c r="BJ73">
        <v>53.77</v>
      </c>
      <c r="BK73">
        <v>80.48</v>
      </c>
      <c r="BL73">
        <v>75.09</v>
      </c>
      <c r="BM73">
        <v>25.99</v>
      </c>
      <c r="BN73">
        <v>89.94</v>
      </c>
      <c r="BO73">
        <v>56.77</v>
      </c>
      <c r="BP73">
        <v>42.4</v>
      </c>
      <c r="BQ73">
        <v>66.67</v>
      </c>
      <c r="BR73">
        <v>19.7</v>
      </c>
      <c r="BS73">
        <v>93.17</v>
      </c>
      <c r="BT73">
        <v>89.7</v>
      </c>
      <c r="BU73">
        <v>84.62</v>
      </c>
      <c r="BV73">
        <v>61.54</v>
      </c>
      <c r="BW73">
        <v>95.21</v>
      </c>
      <c r="BX73">
        <v>92.22</v>
      </c>
      <c r="BY73">
        <v>88.46</v>
      </c>
      <c r="BZ73">
        <v>84.62</v>
      </c>
      <c r="CA73">
        <v>76.77</v>
      </c>
      <c r="CB73">
        <v>69.23</v>
      </c>
      <c r="CC73">
        <v>69.23</v>
      </c>
      <c r="CD73">
        <v>65.38</v>
      </c>
      <c r="CE73">
        <v>57.69</v>
      </c>
      <c r="CF73">
        <v>50.66</v>
      </c>
      <c r="CG73">
        <v>55.69</v>
      </c>
      <c r="CH73">
        <v>42.28</v>
      </c>
      <c r="CI73">
        <v>42.31</v>
      </c>
      <c r="CJ73">
        <v>41.32</v>
      </c>
      <c r="CK73">
        <v>63.35</v>
      </c>
      <c r="CL73">
        <v>88.46</v>
      </c>
      <c r="CM73">
        <v>61.08</v>
      </c>
      <c r="CN73">
        <v>37.01</v>
      </c>
      <c r="CO73">
        <v>34.85</v>
      </c>
      <c r="CP73">
        <v>28.14</v>
      </c>
      <c r="CQ73">
        <v>32.93</v>
      </c>
      <c r="CR73">
        <v>45.15</v>
      </c>
      <c r="CS73">
        <v>54.01</v>
      </c>
      <c r="CT73">
        <v>51.5</v>
      </c>
      <c r="CU73">
        <v>54.13</v>
      </c>
      <c r="CV73">
        <v>50.3</v>
      </c>
      <c r="CW73">
        <v>22.99</v>
      </c>
      <c r="CX73">
        <v>34.619999999999997</v>
      </c>
      <c r="CY73">
        <v>22.87</v>
      </c>
    </row>
    <row r="74" spans="2:103" x14ac:dyDescent="0.25">
      <c r="B74" t="s">
        <v>1255</v>
      </c>
      <c r="C74">
        <v>0</v>
      </c>
      <c r="D74" t="s">
        <v>96</v>
      </c>
      <c r="E74">
        <v>91.98</v>
      </c>
      <c r="F74">
        <v>23.95</v>
      </c>
      <c r="G74">
        <v>22.63</v>
      </c>
      <c r="H74">
        <v>27.43</v>
      </c>
      <c r="I74">
        <v>30.42</v>
      </c>
      <c r="J74">
        <v>40.119999999999997</v>
      </c>
      <c r="K74">
        <v>48.5</v>
      </c>
      <c r="L74">
        <v>26.47</v>
      </c>
      <c r="M74">
        <v>25.99</v>
      </c>
      <c r="N74">
        <v>55.09</v>
      </c>
      <c r="O74">
        <v>23.11</v>
      </c>
      <c r="P74">
        <v>19.16</v>
      </c>
      <c r="Q74">
        <v>26.47</v>
      </c>
      <c r="R74">
        <v>22.51</v>
      </c>
      <c r="S74">
        <v>42.51</v>
      </c>
      <c r="T74">
        <v>35.69</v>
      </c>
      <c r="U74">
        <v>62.04</v>
      </c>
      <c r="V74">
        <v>25.63</v>
      </c>
      <c r="W74">
        <v>46.47</v>
      </c>
      <c r="X74">
        <v>33.65</v>
      </c>
      <c r="Y74">
        <v>34.49</v>
      </c>
      <c r="Z74">
        <v>39.04</v>
      </c>
      <c r="AA74">
        <v>49.34</v>
      </c>
      <c r="AB74">
        <v>59.28</v>
      </c>
      <c r="AC74">
        <v>40.6</v>
      </c>
      <c r="AD74">
        <v>76.53</v>
      </c>
      <c r="AE74">
        <v>85.39</v>
      </c>
      <c r="AF74">
        <v>93.05</v>
      </c>
      <c r="AG74">
        <v>93.29</v>
      </c>
      <c r="AH74">
        <v>94.01</v>
      </c>
      <c r="AI74">
        <v>82.99</v>
      </c>
      <c r="AJ74">
        <v>66.47</v>
      </c>
      <c r="AK74">
        <v>62.16</v>
      </c>
      <c r="AL74">
        <v>64.67</v>
      </c>
      <c r="AM74">
        <v>67.31</v>
      </c>
      <c r="AN74">
        <v>97.49</v>
      </c>
      <c r="AO74">
        <v>97.6</v>
      </c>
      <c r="AP74">
        <v>85.99</v>
      </c>
      <c r="AQ74">
        <v>85.15</v>
      </c>
      <c r="AR74">
        <v>99.88</v>
      </c>
      <c r="AS74">
        <v>94.49</v>
      </c>
      <c r="AT74">
        <v>90.06</v>
      </c>
      <c r="AU74">
        <v>87.43</v>
      </c>
      <c r="AV74">
        <v>40.840000000000003</v>
      </c>
      <c r="AW74">
        <v>91.02</v>
      </c>
      <c r="AX74">
        <v>32.46</v>
      </c>
      <c r="AY74">
        <v>57.37</v>
      </c>
      <c r="AZ74">
        <v>57.37</v>
      </c>
      <c r="BA74">
        <v>89.7</v>
      </c>
      <c r="BB74">
        <v>94.25</v>
      </c>
      <c r="BC74">
        <v>95.21</v>
      </c>
      <c r="BD74">
        <v>91.5</v>
      </c>
      <c r="BE74">
        <v>93.53</v>
      </c>
      <c r="BF74">
        <v>92.46</v>
      </c>
      <c r="BG74">
        <v>97.13</v>
      </c>
      <c r="BH74">
        <v>94.25</v>
      </c>
      <c r="BI74">
        <v>93.17</v>
      </c>
      <c r="BJ74">
        <v>97.13</v>
      </c>
      <c r="BK74">
        <v>61.08</v>
      </c>
      <c r="BL74">
        <v>98.08</v>
      </c>
      <c r="BM74">
        <v>49.58</v>
      </c>
      <c r="BN74">
        <v>11.86</v>
      </c>
      <c r="BO74">
        <v>31.98</v>
      </c>
      <c r="BP74">
        <v>73.41</v>
      </c>
      <c r="BQ74">
        <v>81.819999999999993</v>
      </c>
      <c r="BR74">
        <v>75.760000000000005</v>
      </c>
      <c r="BS74">
        <v>97.25</v>
      </c>
      <c r="BT74">
        <v>88.62</v>
      </c>
      <c r="BU74">
        <v>83.33</v>
      </c>
      <c r="BV74">
        <v>90</v>
      </c>
      <c r="BW74">
        <v>63.47</v>
      </c>
      <c r="BX74">
        <v>60.96</v>
      </c>
      <c r="BY74">
        <v>50</v>
      </c>
      <c r="BZ74">
        <v>63.33</v>
      </c>
      <c r="CA74">
        <v>91.14</v>
      </c>
      <c r="CB74">
        <v>73.33</v>
      </c>
      <c r="CC74">
        <v>83.33</v>
      </c>
      <c r="CD74">
        <v>73.33</v>
      </c>
      <c r="CE74">
        <v>90</v>
      </c>
      <c r="CF74">
        <v>91.98</v>
      </c>
      <c r="CG74">
        <v>92.34</v>
      </c>
      <c r="CH74">
        <v>94.37</v>
      </c>
      <c r="CI74">
        <v>43.33</v>
      </c>
      <c r="CJ74">
        <v>46.47</v>
      </c>
      <c r="CK74">
        <v>60</v>
      </c>
      <c r="CL74">
        <v>76.67</v>
      </c>
      <c r="CM74">
        <v>53.77</v>
      </c>
      <c r="CN74">
        <v>46.59</v>
      </c>
      <c r="CO74">
        <v>35.21</v>
      </c>
      <c r="CP74">
        <v>30.66</v>
      </c>
      <c r="CQ74">
        <v>38.200000000000003</v>
      </c>
      <c r="CR74">
        <v>40.479999999999997</v>
      </c>
      <c r="CS74">
        <v>49.46</v>
      </c>
      <c r="CT74">
        <v>56.05</v>
      </c>
      <c r="CU74">
        <v>57.49</v>
      </c>
      <c r="CV74">
        <v>54.61</v>
      </c>
      <c r="CW74">
        <v>53.53</v>
      </c>
      <c r="CX74">
        <v>73.33</v>
      </c>
      <c r="CY74">
        <v>28.74</v>
      </c>
    </row>
    <row r="75" spans="2:103" x14ac:dyDescent="0.25">
      <c r="B75" t="s">
        <v>1241</v>
      </c>
      <c r="C75">
        <v>2</v>
      </c>
      <c r="D75" t="s">
        <v>96</v>
      </c>
      <c r="E75">
        <v>91.86</v>
      </c>
      <c r="F75">
        <v>77.010000000000005</v>
      </c>
      <c r="G75">
        <v>92.1</v>
      </c>
      <c r="H75">
        <v>87.43</v>
      </c>
      <c r="I75">
        <v>92.22</v>
      </c>
      <c r="J75">
        <v>91.74</v>
      </c>
      <c r="K75">
        <v>42.16</v>
      </c>
      <c r="L75">
        <v>92.1</v>
      </c>
      <c r="M75">
        <v>70.66</v>
      </c>
      <c r="N75">
        <v>93.17</v>
      </c>
      <c r="O75">
        <v>41.8</v>
      </c>
      <c r="P75">
        <v>43.59</v>
      </c>
      <c r="Q75">
        <v>39.159999999999997</v>
      </c>
      <c r="R75">
        <v>33.409999999999997</v>
      </c>
      <c r="S75">
        <v>69.7</v>
      </c>
      <c r="T75">
        <v>45.99</v>
      </c>
      <c r="U75">
        <v>59.76</v>
      </c>
      <c r="V75">
        <v>40</v>
      </c>
      <c r="W75">
        <v>76.77</v>
      </c>
      <c r="X75">
        <v>69.099999999999994</v>
      </c>
      <c r="Y75">
        <v>75.569999999999993</v>
      </c>
      <c r="Z75">
        <v>49.1</v>
      </c>
      <c r="AA75">
        <v>68.260000000000005</v>
      </c>
      <c r="AB75">
        <v>76.41</v>
      </c>
      <c r="AC75">
        <v>95.09</v>
      </c>
      <c r="AD75">
        <v>38.32</v>
      </c>
      <c r="AE75">
        <v>36.89</v>
      </c>
      <c r="AF75">
        <v>22.04</v>
      </c>
      <c r="AG75">
        <v>12.1</v>
      </c>
      <c r="AH75">
        <v>17.600000000000001</v>
      </c>
      <c r="AI75">
        <v>48.86</v>
      </c>
      <c r="AJ75">
        <v>57.13</v>
      </c>
      <c r="AK75">
        <v>53.41</v>
      </c>
      <c r="AL75">
        <v>54.49</v>
      </c>
      <c r="AM75">
        <v>58.92</v>
      </c>
      <c r="AN75">
        <v>56.89</v>
      </c>
      <c r="AO75">
        <v>65.39</v>
      </c>
      <c r="AP75">
        <v>86.47</v>
      </c>
      <c r="AQ75">
        <v>85.75</v>
      </c>
      <c r="AR75">
        <v>28.14</v>
      </c>
      <c r="AS75">
        <v>68.02</v>
      </c>
      <c r="AT75">
        <v>72.81</v>
      </c>
      <c r="AU75">
        <v>49.94</v>
      </c>
      <c r="AV75">
        <v>56.89</v>
      </c>
      <c r="AW75">
        <v>91.02</v>
      </c>
      <c r="AX75">
        <v>53.89</v>
      </c>
      <c r="AY75">
        <v>11.74</v>
      </c>
      <c r="AZ75">
        <v>11.74</v>
      </c>
      <c r="BA75">
        <v>18.8</v>
      </c>
      <c r="BB75">
        <v>23.11</v>
      </c>
      <c r="BC75">
        <v>21.92</v>
      </c>
      <c r="BD75">
        <v>18.440000000000001</v>
      </c>
      <c r="BE75">
        <v>26.59</v>
      </c>
      <c r="BF75">
        <v>27.78</v>
      </c>
      <c r="BG75">
        <v>76.17</v>
      </c>
      <c r="BH75">
        <v>90.66</v>
      </c>
      <c r="BI75">
        <v>46.83</v>
      </c>
      <c r="BJ75">
        <v>61.8</v>
      </c>
      <c r="BK75">
        <v>13.65</v>
      </c>
      <c r="BL75">
        <v>25.03</v>
      </c>
      <c r="BM75">
        <v>29.22</v>
      </c>
      <c r="BN75">
        <v>65.03</v>
      </c>
      <c r="BO75">
        <v>18.920000000000002</v>
      </c>
      <c r="BP75">
        <v>17.600000000000001</v>
      </c>
      <c r="BQ75">
        <v>24.24</v>
      </c>
      <c r="BR75">
        <v>16.670000000000002</v>
      </c>
      <c r="BS75">
        <v>81.56</v>
      </c>
      <c r="BT75">
        <v>87.43</v>
      </c>
      <c r="BU75">
        <v>76.92</v>
      </c>
      <c r="BV75">
        <v>76.92</v>
      </c>
      <c r="BW75">
        <v>84.79</v>
      </c>
      <c r="BX75">
        <v>42.28</v>
      </c>
      <c r="BY75">
        <v>38.46</v>
      </c>
      <c r="BZ75">
        <v>38.46</v>
      </c>
      <c r="CA75">
        <v>60.12</v>
      </c>
      <c r="CB75">
        <v>69.23</v>
      </c>
      <c r="CC75">
        <v>38.46</v>
      </c>
      <c r="CD75">
        <v>76.92</v>
      </c>
      <c r="CE75">
        <v>53.85</v>
      </c>
      <c r="CF75">
        <v>81.2</v>
      </c>
      <c r="CG75">
        <v>78.92</v>
      </c>
      <c r="CH75">
        <v>72.69</v>
      </c>
      <c r="CI75">
        <v>46.15</v>
      </c>
      <c r="CJ75">
        <v>97.25</v>
      </c>
      <c r="CK75">
        <v>98.32</v>
      </c>
      <c r="CL75">
        <v>84.62</v>
      </c>
      <c r="CM75">
        <v>97.84</v>
      </c>
      <c r="CN75">
        <v>88.98</v>
      </c>
      <c r="CO75">
        <v>82.87</v>
      </c>
      <c r="CP75">
        <v>81.2</v>
      </c>
      <c r="CQ75">
        <v>61.68</v>
      </c>
      <c r="CR75">
        <v>83.23</v>
      </c>
      <c r="CS75">
        <v>80.599999999999994</v>
      </c>
      <c r="CT75">
        <v>94.73</v>
      </c>
      <c r="CU75">
        <v>96.65</v>
      </c>
      <c r="CV75">
        <v>89.22</v>
      </c>
      <c r="CW75">
        <v>44.67</v>
      </c>
      <c r="CX75">
        <v>69.23</v>
      </c>
      <c r="CY75">
        <v>20.96</v>
      </c>
    </row>
    <row r="76" spans="2:103" x14ac:dyDescent="0.25">
      <c r="B76" t="s">
        <v>1252</v>
      </c>
      <c r="C76">
        <v>4</v>
      </c>
      <c r="D76" t="s">
        <v>96</v>
      </c>
      <c r="E76">
        <v>91.74</v>
      </c>
      <c r="F76">
        <v>84.07</v>
      </c>
      <c r="G76">
        <v>91.62</v>
      </c>
      <c r="H76">
        <v>97.6</v>
      </c>
      <c r="I76">
        <v>88.98</v>
      </c>
      <c r="J76">
        <v>95.33</v>
      </c>
      <c r="K76">
        <v>90.54</v>
      </c>
      <c r="L76">
        <v>80.48</v>
      </c>
      <c r="M76">
        <v>49.7</v>
      </c>
      <c r="N76">
        <v>91.62</v>
      </c>
      <c r="O76">
        <v>51.86</v>
      </c>
      <c r="P76">
        <v>84.67</v>
      </c>
      <c r="Q76">
        <v>99.88</v>
      </c>
      <c r="R76">
        <v>99.76</v>
      </c>
      <c r="S76">
        <v>22.63</v>
      </c>
      <c r="T76">
        <v>20.239999999999998</v>
      </c>
      <c r="U76">
        <v>38.44</v>
      </c>
      <c r="V76">
        <v>23.35</v>
      </c>
      <c r="W76">
        <v>83.35</v>
      </c>
      <c r="X76">
        <v>98.56</v>
      </c>
      <c r="Y76">
        <v>92.46</v>
      </c>
      <c r="Z76">
        <v>95.33</v>
      </c>
      <c r="AA76">
        <v>94.25</v>
      </c>
      <c r="AB76">
        <v>58.92</v>
      </c>
      <c r="AC76">
        <v>52.22</v>
      </c>
      <c r="AD76">
        <v>64.19</v>
      </c>
      <c r="AE76">
        <v>25.27</v>
      </c>
      <c r="AF76">
        <v>36.29</v>
      </c>
      <c r="AG76">
        <v>36.29</v>
      </c>
      <c r="AH76">
        <v>31.38</v>
      </c>
      <c r="AI76">
        <v>42.99</v>
      </c>
      <c r="AJ76">
        <v>24.07</v>
      </c>
      <c r="AK76">
        <v>30.78</v>
      </c>
      <c r="AL76">
        <v>25.99</v>
      </c>
      <c r="AM76">
        <v>31.86</v>
      </c>
      <c r="AN76">
        <v>61.56</v>
      </c>
      <c r="AO76">
        <v>78.56</v>
      </c>
      <c r="AP76">
        <v>85.99</v>
      </c>
      <c r="AQ76">
        <v>85.15</v>
      </c>
      <c r="AR76">
        <v>58.68</v>
      </c>
      <c r="AS76">
        <v>39.76</v>
      </c>
      <c r="AT76">
        <v>37.6</v>
      </c>
      <c r="AU76">
        <v>61.32</v>
      </c>
      <c r="AV76">
        <v>71.02</v>
      </c>
      <c r="AW76">
        <v>91.02</v>
      </c>
      <c r="AX76">
        <v>70.66</v>
      </c>
      <c r="AY76">
        <v>21.2</v>
      </c>
      <c r="AZ76">
        <v>21.2</v>
      </c>
      <c r="BA76">
        <v>80.959999999999994</v>
      </c>
      <c r="BB76">
        <v>62.75</v>
      </c>
      <c r="BC76">
        <v>77.25</v>
      </c>
      <c r="BD76">
        <v>68.260000000000005</v>
      </c>
      <c r="BE76">
        <v>54.01</v>
      </c>
      <c r="BF76">
        <v>57.37</v>
      </c>
      <c r="BG76">
        <v>76.53</v>
      </c>
      <c r="BH76">
        <v>68.739999999999995</v>
      </c>
      <c r="BI76">
        <v>89.7</v>
      </c>
      <c r="BJ76">
        <v>54.01</v>
      </c>
      <c r="BK76">
        <v>69.459999999999994</v>
      </c>
      <c r="BL76">
        <v>90.3</v>
      </c>
      <c r="BM76">
        <v>27.07</v>
      </c>
      <c r="BN76">
        <v>12.46</v>
      </c>
      <c r="BO76">
        <v>98.08</v>
      </c>
      <c r="BP76">
        <v>85.51</v>
      </c>
      <c r="BQ76">
        <v>95.45</v>
      </c>
      <c r="BR76">
        <v>74.239999999999995</v>
      </c>
      <c r="BS76">
        <v>94.25</v>
      </c>
      <c r="BT76">
        <v>98.8</v>
      </c>
      <c r="BU76">
        <v>95</v>
      </c>
      <c r="BV76">
        <v>89</v>
      </c>
      <c r="BW76">
        <v>99.28</v>
      </c>
      <c r="BX76">
        <v>90.78</v>
      </c>
      <c r="BY76">
        <v>98</v>
      </c>
      <c r="BZ76">
        <v>73</v>
      </c>
      <c r="CA76">
        <v>97.25</v>
      </c>
      <c r="CB76">
        <v>98</v>
      </c>
      <c r="CC76">
        <v>85</v>
      </c>
      <c r="CD76">
        <v>97</v>
      </c>
      <c r="CE76">
        <v>87</v>
      </c>
      <c r="CF76">
        <v>28.62</v>
      </c>
      <c r="CG76">
        <v>35.450000000000003</v>
      </c>
      <c r="CH76">
        <v>25.75</v>
      </c>
      <c r="CI76">
        <v>79</v>
      </c>
      <c r="CJ76">
        <v>55.45</v>
      </c>
      <c r="CK76">
        <v>80</v>
      </c>
      <c r="CL76">
        <v>94</v>
      </c>
      <c r="CM76">
        <v>75.930000000000007</v>
      </c>
      <c r="CN76">
        <v>49.34</v>
      </c>
      <c r="CO76">
        <v>30.06</v>
      </c>
      <c r="CP76">
        <v>23.83</v>
      </c>
      <c r="CQ76">
        <v>33.17</v>
      </c>
      <c r="CR76">
        <v>36.53</v>
      </c>
      <c r="CS76">
        <v>53.89</v>
      </c>
      <c r="CT76">
        <v>70.540000000000006</v>
      </c>
      <c r="CU76">
        <v>66.95</v>
      </c>
      <c r="CV76">
        <v>73.17</v>
      </c>
      <c r="CW76">
        <v>32.81</v>
      </c>
      <c r="CX76">
        <v>35</v>
      </c>
      <c r="CY76">
        <v>36.53</v>
      </c>
    </row>
    <row r="77" spans="2:103" x14ac:dyDescent="0.25">
      <c r="B77" t="s">
        <v>1254</v>
      </c>
      <c r="C77">
        <v>0</v>
      </c>
      <c r="D77" t="s">
        <v>96</v>
      </c>
      <c r="E77">
        <v>91.62</v>
      </c>
      <c r="F77">
        <v>52.46</v>
      </c>
      <c r="G77">
        <v>90.3</v>
      </c>
      <c r="H77">
        <v>89.46</v>
      </c>
      <c r="I77">
        <v>76.41</v>
      </c>
      <c r="J77">
        <v>77.599999999999994</v>
      </c>
      <c r="K77">
        <v>77.010000000000005</v>
      </c>
      <c r="L77">
        <v>86.47</v>
      </c>
      <c r="M77">
        <v>69.22</v>
      </c>
      <c r="N77">
        <v>83.47</v>
      </c>
      <c r="O77">
        <v>25.75</v>
      </c>
      <c r="P77">
        <v>34.01</v>
      </c>
      <c r="Q77">
        <v>30.9</v>
      </c>
      <c r="R77">
        <v>42.75</v>
      </c>
      <c r="S77">
        <v>53.29</v>
      </c>
      <c r="T77">
        <v>25.63</v>
      </c>
      <c r="U77">
        <v>16.29</v>
      </c>
      <c r="V77">
        <v>54.49</v>
      </c>
      <c r="W77">
        <v>38.56</v>
      </c>
      <c r="X77">
        <v>55.09</v>
      </c>
      <c r="Y77">
        <v>45.63</v>
      </c>
      <c r="Z77">
        <v>58.32</v>
      </c>
      <c r="AA77">
        <v>63.47</v>
      </c>
      <c r="AB77">
        <v>26.59</v>
      </c>
      <c r="AC77">
        <v>16.649999999999999</v>
      </c>
      <c r="AD77">
        <v>60</v>
      </c>
      <c r="AE77">
        <v>68.02</v>
      </c>
      <c r="AF77">
        <v>48.38</v>
      </c>
      <c r="AG77">
        <v>55.81</v>
      </c>
      <c r="AH77">
        <v>53.29</v>
      </c>
      <c r="AI77">
        <v>35.090000000000003</v>
      </c>
      <c r="AJ77">
        <v>79.760000000000005</v>
      </c>
      <c r="AK77">
        <v>88.14</v>
      </c>
      <c r="AL77">
        <v>71.86</v>
      </c>
      <c r="AM77">
        <v>71.86</v>
      </c>
      <c r="AN77">
        <v>34.130000000000003</v>
      </c>
      <c r="AO77">
        <v>45.87</v>
      </c>
      <c r="AP77">
        <v>90.06</v>
      </c>
      <c r="AQ77">
        <v>40</v>
      </c>
      <c r="AR77">
        <v>23.35</v>
      </c>
      <c r="AS77">
        <v>50.9</v>
      </c>
      <c r="AT77">
        <v>47.07</v>
      </c>
      <c r="AU77">
        <v>66.95</v>
      </c>
      <c r="AV77">
        <v>56.05</v>
      </c>
      <c r="AW77">
        <v>91.02</v>
      </c>
      <c r="AX77">
        <v>52.46</v>
      </c>
      <c r="AY77">
        <v>16.170000000000002</v>
      </c>
      <c r="AZ77">
        <v>16.170000000000002</v>
      </c>
      <c r="BA77">
        <v>22.4</v>
      </c>
      <c r="BB77">
        <v>22.28</v>
      </c>
      <c r="BC77">
        <v>20</v>
      </c>
      <c r="BD77">
        <v>23.83</v>
      </c>
      <c r="BE77">
        <v>23.95</v>
      </c>
      <c r="BF77">
        <v>24.31</v>
      </c>
      <c r="BG77">
        <v>25.75</v>
      </c>
      <c r="BH77">
        <v>19.399999999999999</v>
      </c>
      <c r="BI77">
        <v>41.44</v>
      </c>
      <c r="BJ77">
        <v>44.31</v>
      </c>
      <c r="BK77">
        <v>20.239999999999998</v>
      </c>
      <c r="BL77">
        <v>41.32</v>
      </c>
      <c r="BM77">
        <v>6.71</v>
      </c>
      <c r="BN77">
        <v>58.32</v>
      </c>
      <c r="BO77">
        <v>58.68</v>
      </c>
      <c r="BP77">
        <v>47.31</v>
      </c>
      <c r="BQ77">
        <v>36.36</v>
      </c>
      <c r="BR77">
        <v>50</v>
      </c>
      <c r="BS77">
        <v>89.34</v>
      </c>
      <c r="BT77">
        <v>38.44</v>
      </c>
      <c r="BU77">
        <v>33.33</v>
      </c>
      <c r="BV77">
        <v>60</v>
      </c>
      <c r="BW77">
        <v>23.95</v>
      </c>
      <c r="BX77">
        <v>76.290000000000006</v>
      </c>
      <c r="BY77">
        <v>66.67</v>
      </c>
      <c r="BZ77">
        <v>73.33</v>
      </c>
      <c r="CA77">
        <v>92.34</v>
      </c>
      <c r="CB77">
        <v>73.33</v>
      </c>
      <c r="CC77">
        <v>86.67</v>
      </c>
      <c r="CD77">
        <v>80</v>
      </c>
      <c r="CE77">
        <v>86.67</v>
      </c>
      <c r="CF77">
        <v>85.15</v>
      </c>
      <c r="CG77">
        <v>82.99</v>
      </c>
      <c r="CH77">
        <v>82.99</v>
      </c>
      <c r="CI77">
        <v>40</v>
      </c>
      <c r="CJ77">
        <v>96.41</v>
      </c>
      <c r="CK77">
        <v>85.75</v>
      </c>
      <c r="CL77">
        <v>93.33</v>
      </c>
      <c r="CM77">
        <v>41.8</v>
      </c>
      <c r="CN77">
        <v>90.18</v>
      </c>
      <c r="CO77">
        <v>93.89</v>
      </c>
      <c r="CP77">
        <v>93.05</v>
      </c>
      <c r="CQ77">
        <v>94.37</v>
      </c>
      <c r="CR77">
        <v>88.62</v>
      </c>
      <c r="CS77">
        <v>79.88</v>
      </c>
      <c r="CT77">
        <v>92.81</v>
      </c>
      <c r="CU77">
        <v>90.9</v>
      </c>
      <c r="CV77">
        <v>90.3</v>
      </c>
      <c r="CW77">
        <v>39.76</v>
      </c>
      <c r="CX77">
        <v>60</v>
      </c>
      <c r="CY77">
        <v>24.07</v>
      </c>
    </row>
    <row r="78" spans="2:103" x14ac:dyDescent="0.25">
      <c r="B78" t="s">
        <v>1250</v>
      </c>
      <c r="C78">
        <v>1</v>
      </c>
      <c r="D78" t="s">
        <v>96</v>
      </c>
      <c r="E78">
        <v>91.5</v>
      </c>
      <c r="F78">
        <v>72.099999999999994</v>
      </c>
      <c r="G78">
        <v>93.77</v>
      </c>
      <c r="H78">
        <v>88.5</v>
      </c>
      <c r="I78">
        <v>90.18</v>
      </c>
      <c r="J78">
        <v>61.68</v>
      </c>
      <c r="K78">
        <v>76.41</v>
      </c>
      <c r="L78">
        <v>93.65</v>
      </c>
      <c r="M78">
        <v>97.13</v>
      </c>
      <c r="N78">
        <v>70.06</v>
      </c>
      <c r="O78">
        <v>70.180000000000007</v>
      </c>
      <c r="P78">
        <v>85.39</v>
      </c>
      <c r="Q78">
        <v>63.11</v>
      </c>
      <c r="R78">
        <v>75.09</v>
      </c>
      <c r="S78">
        <v>86.47</v>
      </c>
      <c r="T78">
        <v>48.38</v>
      </c>
      <c r="U78">
        <v>42.51</v>
      </c>
      <c r="V78">
        <v>61.56</v>
      </c>
      <c r="W78">
        <v>32.69</v>
      </c>
      <c r="X78">
        <v>62.87</v>
      </c>
      <c r="Y78">
        <v>44.43</v>
      </c>
      <c r="Z78">
        <v>52.93</v>
      </c>
      <c r="AA78">
        <v>85.15</v>
      </c>
      <c r="AB78">
        <v>11.38</v>
      </c>
      <c r="AC78">
        <v>7.66</v>
      </c>
      <c r="AD78">
        <v>42.51</v>
      </c>
      <c r="AE78">
        <v>23.95</v>
      </c>
      <c r="AF78">
        <v>10.66</v>
      </c>
      <c r="AG78">
        <v>12.46</v>
      </c>
      <c r="AH78">
        <v>16.170000000000002</v>
      </c>
      <c r="AI78">
        <v>18.079999999999998</v>
      </c>
      <c r="AJ78">
        <v>47.78</v>
      </c>
      <c r="AK78">
        <v>19.16</v>
      </c>
      <c r="AL78">
        <v>59.4</v>
      </c>
      <c r="AM78">
        <v>59.04</v>
      </c>
      <c r="AN78">
        <v>80.239999999999995</v>
      </c>
      <c r="AO78">
        <v>97.96</v>
      </c>
      <c r="AP78">
        <v>87.31</v>
      </c>
      <c r="AQ78">
        <v>85.15</v>
      </c>
      <c r="AR78">
        <v>99.88</v>
      </c>
      <c r="AS78">
        <v>48.74</v>
      </c>
      <c r="AT78">
        <v>55.57</v>
      </c>
      <c r="AU78">
        <v>47.07</v>
      </c>
      <c r="AV78">
        <v>66.83</v>
      </c>
      <c r="AW78">
        <v>91.02</v>
      </c>
      <c r="AX78">
        <v>65.150000000000006</v>
      </c>
      <c r="AY78">
        <v>14.13</v>
      </c>
      <c r="AZ78">
        <v>14.13</v>
      </c>
      <c r="BA78">
        <v>37.6</v>
      </c>
      <c r="BB78">
        <v>20.12</v>
      </c>
      <c r="BC78">
        <v>25.39</v>
      </c>
      <c r="BD78">
        <v>20</v>
      </c>
      <c r="BE78">
        <v>17.010000000000002</v>
      </c>
      <c r="BF78">
        <v>25.03</v>
      </c>
      <c r="BG78">
        <v>8.98</v>
      </c>
      <c r="BH78">
        <v>9.1</v>
      </c>
      <c r="BI78">
        <v>6.83</v>
      </c>
      <c r="BJ78">
        <v>38.56</v>
      </c>
      <c r="BK78">
        <v>12.57</v>
      </c>
      <c r="BL78">
        <v>22.16</v>
      </c>
      <c r="BM78">
        <v>52.81</v>
      </c>
      <c r="BN78">
        <v>38.32</v>
      </c>
      <c r="BO78">
        <v>14.61</v>
      </c>
      <c r="BP78">
        <v>90.06</v>
      </c>
      <c r="BQ78">
        <v>89.39</v>
      </c>
      <c r="BR78">
        <v>78.790000000000006</v>
      </c>
      <c r="BS78">
        <v>85.03</v>
      </c>
      <c r="BT78">
        <v>89.82</v>
      </c>
      <c r="BU78">
        <v>92</v>
      </c>
      <c r="BV78">
        <v>96</v>
      </c>
      <c r="BW78">
        <v>45.99</v>
      </c>
      <c r="BX78">
        <v>12.34</v>
      </c>
      <c r="BY78">
        <v>12</v>
      </c>
      <c r="BZ78">
        <v>12</v>
      </c>
      <c r="CA78">
        <v>97.84</v>
      </c>
      <c r="CB78">
        <v>88</v>
      </c>
      <c r="CC78">
        <v>96</v>
      </c>
      <c r="CD78">
        <v>88</v>
      </c>
      <c r="CE78">
        <v>96</v>
      </c>
      <c r="CF78">
        <v>78.8</v>
      </c>
      <c r="CG78">
        <v>78.2</v>
      </c>
      <c r="CH78">
        <v>81.680000000000007</v>
      </c>
      <c r="CI78">
        <v>24</v>
      </c>
      <c r="CJ78">
        <v>82.51</v>
      </c>
      <c r="CK78">
        <v>94.97</v>
      </c>
      <c r="CL78">
        <v>96</v>
      </c>
      <c r="CM78">
        <v>96.77</v>
      </c>
      <c r="CN78">
        <v>65.27</v>
      </c>
      <c r="CO78">
        <v>58.8</v>
      </c>
      <c r="CP78">
        <v>59.28</v>
      </c>
      <c r="CQ78">
        <v>48.14</v>
      </c>
      <c r="CR78">
        <v>64.069999999999993</v>
      </c>
      <c r="CS78">
        <v>64.19</v>
      </c>
      <c r="CT78">
        <v>65.87</v>
      </c>
      <c r="CU78">
        <v>68.739999999999995</v>
      </c>
      <c r="CV78">
        <v>64.430000000000007</v>
      </c>
      <c r="CW78">
        <v>62.99</v>
      </c>
      <c r="CX78">
        <v>92</v>
      </c>
      <c r="CY78">
        <v>20.96</v>
      </c>
    </row>
    <row r="79" spans="2:103" x14ac:dyDescent="0.25">
      <c r="B79" t="s">
        <v>1249</v>
      </c>
      <c r="C79">
        <v>0</v>
      </c>
      <c r="D79" t="s">
        <v>96</v>
      </c>
      <c r="E79">
        <v>91.38</v>
      </c>
      <c r="F79">
        <v>32.46</v>
      </c>
      <c r="G79">
        <v>63.11</v>
      </c>
      <c r="H79">
        <v>75.930000000000007</v>
      </c>
      <c r="I79">
        <v>41.56</v>
      </c>
      <c r="J79">
        <v>74.61</v>
      </c>
      <c r="K79">
        <v>85.75</v>
      </c>
      <c r="L79">
        <v>46.11</v>
      </c>
      <c r="M79">
        <v>24.07</v>
      </c>
      <c r="N79">
        <v>77.959999999999994</v>
      </c>
      <c r="O79">
        <v>22.99</v>
      </c>
      <c r="P79">
        <v>30.66</v>
      </c>
      <c r="Q79">
        <v>17.13</v>
      </c>
      <c r="R79">
        <v>18.920000000000002</v>
      </c>
      <c r="S79">
        <v>85.63</v>
      </c>
      <c r="T79">
        <v>23.95</v>
      </c>
      <c r="U79">
        <v>31.86</v>
      </c>
      <c r="V79">
        <v>35.450000000000003</v>
      </c>
      <c r="W79">
        <v>25.03</v>
      </c>
      <c r="X79">
        <v>51.62</v>
      </c>
      <c r="Y79">
        <v>27.43</v>
      </c>
      <c r="Z79">
        <v>50.3</v>
      </c>
      <c r="AA79">
        <v>82.99</v>
      </c>
      <c r="AB79">
        <v>11.5</v>
      </c>
      <c r="AC79">
        <v>9.34</v>
      </c>
      <c r="AD79">
        <v>40.96</v>
      </c>
      <c r="AE79">
        <v>64.55</v>
      </c>
      <c r="AF79">
        <v>61.08</v>
      </c>
      <c r="AG79">
        <v>71.739999999999995</v>
      </c>
      <c r="AH79">
        <v>64.91</v>
      </c>
      <c r="AI79">
        <v>41.08</v>
      </c>
      <c r="AJ79">
        <v>61.56</v>
      </c>
      <c r="AK79">
        <v>62.63</v>
      </c>
      <c r="AL79">
        <v>59.64</v>
      </c>
      <c r="AM79">
        <v>56.29</v>
      </c>
      <c r="AN79">
        <v>55.33</v>
      </c>
      <c r="AO79">
        <v>28.62</v>
      </c>
      <c r="AP79">
        <v>41.08</v>
      </c>
      <c r="AQ79">
        <v>40.36</v>
      </c>
      <c r="AR79">
        <v>25.39</v>
      </c>
      <c r="AS79">
        <v>78.8</v>
      </c>
      <c r="AT79">
        <v>68.14</v>
      </c>
      <c r="AU79">
        <v>76.89</v>
      </c>
      <c r="AV79">
        <v>98.44</v>
      </c>
      <c r="AW79">
        <v>91.02</v>
      </c>
      <c r="AX79">
        <v>99.76</v>
      </c>
      <c r="AY79">
        <v>58.2</v>
      </c>
      <c r="AZ79">
        <v>58.2</v>
      </c>
      <c r="BA79">
        <v>52.93</v>
      </c>
      <c r="BB79">
        <v>57.72</v>
      </c>
      <c r="BC79">
        <v>52.1</v>
      </c>
      <c r="BD79">
        <v>49.7</v>
      </c>
      <c r="BE79">
        <v>59.04</v>
      </c>
      <c r="BF79">
        <v>64.790000000000006</v>
      </c>
      <c r="BG79">
        <v>34.25</v>
      </c>
      <c r="BH79">
        <v>25.51</v>
      </c>
      <c r="BI79">
        <v>34.25</v>
      </c>
      <c r="BJ79">
        <v>72.459999999999994</v>
      </c>
      <c r="BK79">
        <v>43.95</v>
      </c>
      <c r="BL79">
        <v>60.84</v>
      </c>
      <c r="BM79">
        <v>28.98</v>
      </c>
      <c r="BN79">
        <v>81.44</v>
      </c>
      <c r="BO79">
        <v>9.94</v>
      </c>
      <c r="BP79">
        <v>57.49</v>
      </c>
      <c r="BQ79">
        <v>48.48</v>
      </c>
      <c r="BR79">
        <v>53.03</v>
      </c>
      <c r="BS79">
        <v>88.26</v>
      </c>
      <c r="BT79">
        <v>74.010000000000005</v>
      </c>
      <c r="BU79">
        <v>66.67</v>
      </c>
      <c r="BV79">
        <v>66.67</v>
      </c>
      <c r="BW79">
        <v>67.900000000000006</v>
      </c>
      <c r="BX79">
        <v>51.86</v>
      </c>
      <c r="BY79">
        <v>66.67</v>
      </c>
      <c r="BZ79">
        <v>33.33</v>
      </c>
      <c r="CA79">
        <v>77.25</v>
      </c>
      <c r="CB79">
        <v>66.67</v>
      </c>
      <c r="CC79">
        <v>66.67</v>
      </c>
      <c r="CD79">
        <v>66.67</v>
      </c>
      <c r="CE79">
        <v>66.67</v>
      </c>
      <c r="CF79">
        <v>85.03</v>
      </c>
      <c r="CG79">
        <v>88.02</v>
      </c>
      <c r="CH79">
        <v>78.92</v>
      </c>
      <c r="CI79">
        <v>33.33</v>
      </c>
      <c r="CJ79">
        <v>89.82</v>
      </c>
      <c r="CK79">
        <v>82.4</v>
      </c>
      <c r="CL79">
        <v>66.67</v>
      </c>
      <c r="CM79">
        <v>73.290000000000006</v>
      </c>
      <c r="CN79">
        <v>72.81</v>
      </c>
      <c r="CO79">
        <v>95.21</v>
      </c>
      <c r="CP79">
        <v>87.66</v>
      </c>
      <c r="CQ79">
        <v>94.85</v>
      </c>
      <c r="CR79">
        <v>89.94</v>
      </c>
      <c r="CS79">
        <v>95.57</v>
      </c>
      <c r="CT79">
        <v>79.400000000000006</v>
      </c>
      <c r="CU79">
        <v>78.56</v>
      </c>
      <c r="CV79">
        <v>78.319999999999993</v>
      </c>
      <c r="CW79">
        <v>5.27</v>
      </c>
      <c r="CX79">
        <v>0</v>
      </c>
      <c r="CY79">
        <v>28.98</v>
      </c>
    </row>
    <row r="80" spans="2:103" x14ac:dyDescent="0.25">
      <c r="B80" t="s">
        <v>1247</v>
      </c>
      <c r="C80">
        <v>2</v>
      </c>
      <c r="D80" t="s">
        <v>96</v>
      </c>
      <c r="E80">
        <v>91.26</v>
      </c>
      <c r="F80">
        <v>71.5</v>
      </c>
      <c r="G80">
        <v>60.96</v>
      </c>
      <c r="H80">
        <v>53.17</v>
      </c>
      <c r="I80">
        <v>34.85</v>
      </c>
      <c r="J80">
        <v>80.48</v>
      </c>
      <c r="K80">
        <v>49.34</v>
      </c>
      <c r="L80">
        <v>63.59</v>
      </c>
      <c r="M80">
        <v>23.71</v>
      </c>
      <c r="N80">
        <v>94.01</v>
      </c>
      <c r="O80">
        <v>79.16</v>
      </c>
      <c r="P80">
        <v>57.6</v>
      </c>
      <c r="Q80">
        <v>66.23</v>
      </c>
      <c r="R80">
        <v>56.89</v>
      </c>
      <c r="S80">
        <v>43.83</v>
      </c>
      <c r="T80">
        <v>92.57</v>
      </c>
      <c r="U80">
        <v>75.45</v>
      </c>
      <c r="V80">
        <v>91.5</v>
      </c>
      <c r="W80">
        <v>55.69</v>
      </c>
      <c r="X80">
        <v>51.5</v>
      </c>
      <c r="Y80">
        <v>41.08</v>
      </c>
      <c r="Z80">
        <v>71.62</v>
      </c>
      <c r="AA80">
        <v>47.78</v>
      </c>
      <c r="AB80">
        <v>55.45</v>
      </c>
      <c r="AC80">
        <v>21.2</v>
      </c>
      <c r="AD80">
        <v>91.26</v>
      </c>
      <c r="AE80">
        <v>60</v>
      </c>
      <c r="AF80">
        <v>55.93</v>
      </c>
      <c r="AG80">
        <v>53.65</v>
      </c>
      <c r="AH80">
        <v>49.34</v>
      </c>
      <c r="AI80">
        <v>61.68</v>
      </c>
      <c r="AJ80">
        <v>59.4</v>
      </c>
      <c r="AK80">
        <v>51.62</v>
      </c>
      <c r="AL80">
        <v>55.69</v>
      </c>
      <c r="AM80">
        <v>65.150000000000006</v>
      </c>
      <c r="AN80">
        <v>40.119999999999997</v>
      </c>
      <c r="AO80">
        <v>24.07</v>
      </c>
      <c r="AP80">
        <v>31.86</v>
      </c>
      <c r="AQ80">
        <v>34.369999999999997</v>
      </c>
      <c r="AR80">
        <v>24.55</v>
      </c>
      <c r="AS80">
        <v>79.16</v>
      </c>
      <c r="AT80">
        <v>60.72</v>
      </c>
      <c r="AU80">
        <v>91.62</v>
      </c>
      <c r="AV80">
        <v>88.02</v>
      </c>
      <c r="AW80">
        <v>91.02</v>
      </c>
      <c r="AX80">
        <v>89.82</v>
      </c>
      <c r="AY80">
        <v>22.75</v>
      </c>
      <c r="AZ80">
        <v>22.75</v>
      </c>
      <c r="BA80">
        <v>55.33</v>
      </c>
      <c r="BB80">
        <v>30.42</v>
      </c>
      <c r="BC80">
        <v>26.71</v>
      </c>
      <c r="BD80">
        <v>28.5</v>
      </c>
      <c r="BE80">
        <v>38.68</v>
      </c>
      <c r="BF80">
        <v>28.26</v>
      </c>
      <c r="BG80">
        <v>37.369999999999997</v>
      </c>
      <c r="BH80">
        <v>8.02</v>
      </c>
      <c r="BI80">
        <v>64.19</v>
      </c>
      <c r="BJ80">
        <v>85.51</v>
      </c>
      <c r="BK80">
        <v>52.22</v>
      </c>
      <c r="BL80">
        <v>65.87</v>
      </c>
      <c r="BM80">
        <v>3.35</v>
      </c>
      <c r="BN80">
        <v>50.54</v>
      </c>
      <c r="BO80">
        <v>96.65</v>
      </c>
      <c r="BP80">
        <v>85.51</v>
      </c>
      <c r="BQ80">
        <v>95.45</v>
      </c>
      <c r="BR80">
        <v>74.239999999999995</v>
      </c>
      <c r="BS80">
        <v>92.1</v>
      </c>
      <c r="BT80">
        <v>99.76</v>
      </c>
      <c r="BU80">
        <v>96</v>
      </c>
      <c r="BV80">
        <v>97</v>
      </c>
      <c r="BW80">
        <v>99.16</v>
      </c>
      <c r="BX80">
        <v>89.22</v>
      </c>
      <c r="BY80">
        <v>82</v>
      </c>
      <c r="BZ80">
        <v>86</v>
      </c>
      <c r="CA80">
        <v>99.16</v>
      </c>
      <c r="CB80">
        <v>91</v>
      </c>
      <c r="CC80">
        <v>97</v>
      </c>
      <c r="CD80">
        <v>91</v>
      </c>
      <c r="CE80">
        <v>97</v>
      </c>
      <c r="CF80">
        <v>15.21</v>
      </c>
      <c r="CG80">
        <v>35.450000000000003</v>
      </c>
      <c r="CH80">
        <v>25.75</v>
      </c>
      <c r="CI80">
        <v>53</v>
      </c>
      <c r="CJ80">
        <v>68.38</v>
      </c>
      <c r="CK80">
        <v>80.72</v>
      </c>
      <c r="CL80">
        <v>92</v>
      </c>
      <c r="CM80">
        <v>57.72</v>
      </c>
      <c r="CN80">
        <v>67.31</v>
      </c>
      <c r="CO80">
        <v>36.17</v>
      </c>
      <c r="CP80">
        <v>25.03</v>
      </c>
      <c r="CQ80">
        <v>41.32</v>
      </c>
      <c r="CR80">
        <v>37.840000000000003</v>
      </c>
      <c r="CS80">
        <v>63.59</v>
      </c>
      <c r="CT80">
        <v>73.89</v>
      </c>
      <c r="CU80">
        <v>67.31</v>
      </c>
      <c r="CV80">
        <v>79.040000000000006</v>
      </c>
      <c r="CW80">
        <v>82.51</v>
      </c>
      <c r="CX80">
        <v>91</v>
      </c>
      <c r="CY80">
        <v>56.77</v>
      </c>
    </row>
    <row r="81" spans="2:103" x14ac:dyDescent="0.25">
      <c r="B81" t="s">
        <v>1251</v>
      </c>
      <c r="C81">
        <v>10</v>
      </c>
      <c r="D81" t="s">
        <v>96</v>
      </c>
      <c r="E81">
        <v>91.14</v>
      </c>
      <c r="F81">
        <v>56.77</v>
      </c>
      <c r="G81">
        <v>61.8</v>
      </c>
      <c r="H81">
        <v>43.83</v>
      </c>
      <c r="I81">
        <v>60.72</v>
      </c>
      <c r="J81">
        <v>38.56</v>
      </c>
      <c r="K81">
        <v>48.62</v>
      </c>
      <c r="L81">
        <v>75.69</v>
      </c>
      <c r="M81">
        <v>81.44</v>
      </c>
      <c r="N81">
        <v>51.26</v>
      </c>
      <c r="O81">
        <v>53.77</v>
      </c>
      <c r="P81">
        <v>25.99</v>
      </c>
      <c r="Q81">
        <v>61.2</v>
      </c>
      <c r="R81">
        <v>20.96</v>
      </c>
      <c r="S81">
        <v>29.82</v>
      </c>
      <c r="T81">
        <v>82.28</v>
      </c>
      <c r="U81">
        <v>89.34</v>
      </c>
      <c r="V81">
        <v>54.97</v>
      </c>
      <c r="W81">
        <v>46.71</v>
      </c>
      <c r="X81">
        <v>26.11</v>
      </c>
      <c r="Y81">
        <v>29.82</v>
      </c>
      <c r="Z81">
        <v>28.5</v>
      </c>
      <c r="AA81">
        <v>50.3</v>
      </c>
      <c r="AB81">
        <v>67.069999999999993</v>
      </c>
      <c r="AC81">
        <v>57.49</v>
      </c>
      <c r="AD81">
        <v>66.83</v>
      </c>
      <c r="AE81">
        <v>74.25</v>
      </c>
      <c r="AF81">
        <v>61.92</v>
      </c>
      <c r="AG81">
        <v>73.53</v>
      </c>
      <c r="AH81">
        <v>69.58</v>
      </c>
      <c r="AI81">
        <v>36.53</v>
      </c>
      <c r="AJ81">
        <v>76.89</v>
      </c>
      <c r="AK81">
        <v>57.84</v>
      </c>
      <c r="AL81">
        <v>84.43</v>
      </c>
      <c r="AM81">
        <v>82.28</v>
      </c>
      <c r="AN81">
        <v>13.05</v>
      </c>
      <c r="AO81">
        <v>16.41</v>
      </c>
      <c r="AP81">
        <v>17.010000000000002</v>
      </c>
      <c r="AQ81">
        <v>20.36</v>
      </c>
      <c r="AR81">
        <v>19.399999999999999</v>
      </c>
      <c r="AS81">
        <v>17.010000000000002</v>
      </c>
      <c r="AT81">
        <v>19.64</v>
      </c>
      <c r="AU81">
        <v>19.760000000000002</v>
      </c>
      <c r="AV81">
        <v>19.16</v>
      </c>
      <c r="AW81">
        <v>19.399999999999999</v>
      </c>
      <c r="AX81">
        <v>19.16</v>
      </c>
      <c r="AY81">
        <v>87.31</v>
      </c>
      <c r="AZ81">
        <v>87.31</v>
      </c>
      <c r="BA81">
        <v>35.21</v>
      </c>
      <c r="BB81">
        <v>31.86</v>
      </c>
      <c r="BC81">
        <v>36.049999999999997</v>
      </c>
      <c r="BD81">
        <v>37.96</v>
      </c>
      <c r="BE81">
        <v>28.38</v>
      </c>
      <c r="BF81">
        <v>30.42</v>
      </c>
      <c r="BG81">
        <v>52.93</v>
      </c>
      <c r="BH81">
        <v>65.87</v>
      </c>
      <c r="BI81">
        <v>44.19</v>
      </c>
      <c r="BJ81">
        <v>27.43</v>
      </c>
      <c r="BK81">
        <v>21.32</v>
      </c>
      <c r="BL81">
        <v>36.89</v>
      </c>
      <c r="BM81">
        <v>40.479999999999997</v>
      </c>
      <c r="BN81">
        <v>31.14</v>
      </c>
      <c r="BO81">
        <v>50.06</v>
      </c>
      <c r="BP81">
        <v>51.02</v>
      </c>
      <c r="BQ81">
        <v>43.94</v>
      </c>
      <c r="BR81">
        <v>48.48</v>
      </c>
      <c r="BS81">
        <v>98.92</v>
      </c>
      <c r="BT81">
        <v>62.28</v>
      </c>
      <c r="BU81">
        <v>64.52</v>
      </c>
      <c r="BV81">
        <v>61.29</v>
      </c>
      <c r="BW81">
        <v>34.130000000000003</v>
      </c>
      <c r="BX81">
        <v>99.28</v>
      </c>
      <c r="BY81">
        <v>96.77</v>
      </c>
      <c r="BZ81">
        <v>96.77</v>
      </c>
      <c r="CA81">
        <v>89.7</v>
      </c>
      <c r="CB81">
        <v>96.77</v>
      </c>
      <c r="CC81">
        <v>96.77</v>
      </c>
      <c r="CD81">
        <v>93.55</v>
      </c>
      <c r="CE81">
        <v>12.9</v>
      </c>
      <c r="CF81">
        <v>96.17</v>
      </c>
      <c r="CG81">
        <v>96.53</v>
      </c>
      <c r="CH81">
        <v>92.57</v>
      </c>
      <c r="CI81">
        <v>64.52</v>
      </c>
      <c r="CJ81">
        <v>82.04</v>
      </c>
      <c r="CK81">
        <v>77.489999999999995</v>
      </c>
      <c r="CL81">
        <v>93.55</v>
      </c>
      <c r="CM81">
        <v>16.05</v>
      </c>
      <c r="CN81">
        <v>97.84</v>
      </c>
      <c r="CO81">
        <v>61.32</v>
      </c>
      <c r="CP81">
        <v>61.68</v>
      </c>
      <c r="CQ81">
        <v>78.92</v>
      </c>
      <c r="CR81">
        <v>18.440000000000001</v>
      </c>
      <c r="CS81">
        <v>83.59</v>
      </c>
      <c r="CT81">
        <v>97.6</v>
      </c>
      <c r="CU81">
        <v>93.05</v>
      </c>
      <c r="CV81">
        <v>97.25</v>
      </c>
      <c r="CW81">
        <v>25.39</v>
      </c>
      <c r="CX81">
        <v>25.81</v>
      </c>
      <c r="CY81">
        <v>36.29</v>
      </c>
    </row>
    <row r="82" spans="2:103" x14ac:dyDescent="0.25">
      <c r="B82" t="s">
        <v>1248</v>
      </c>
      <c r="C82">
        <v>1</v>
      </c>
      <c r="D82" t="s">
        <v>96</v>
      </c>
      <c r="E82">
        <v>91.02</v>
      </c>
      <c r="F82">
        <v>84.19</v>
      </c>
      <c r="G82">
        <v>95.81</v>
      </c>
      <c r="H82">
        <v>93.89</v>
      </c>
      <c r="I82">
        <v>91.38</v>
      </c>
      <c r="J82">
        <v>59.28</v>
      </c>
      <c r="K82">
        <v>97.49</v>
      </c>
      <c r="L82">
        <v>91.74</v>
      </c>
      <c r="M82">
        <v>97.96</v>
      </c>
      <c r="N82">
        <v>65.510000000000005</v>
      </c>
      <c r="O82">
        <v>91.62</v>
      </c>
      <c r="P82">
        <v>95.93</v>
      </c>
      <c r="Q82">
        <v>89.58</v>
      </c>
      <c r="R82">
        <v>84.19</v>
      </c>
      <c r="S82">
        <v>96.05</v>
      </c>
      <c r="T82">
        <v>77.13</v>
      </c>
      <c r="U82">
        <v>80</v>
      </c>
      <c r="V82">
        <v>56.65</v>
      </c>
      <c r="W82">
        <v>40</v>
      </c>
      <c r="X82">
        <v>57.25</v>
      </c>
      <c r="Y82">
        <v>32.1</v>
      </c>
      <c r="Z82">
        <v>69.099999999999994</v>
      </c>
      <c r="AA82">
        <v>69.94</v>
      </c>
      <c r="AB82">
        <v>25.63</v>
      </c>
      <c r="AC82">
        <v>15.09</v>
      </c>
      <c r="AD82">
        <v>60.48</v>
      </c>
      <c r="AE82">
        <v>50.42</v>
      </c>
      <c r="AF82">
        <v>40.6</v>
      </c>
      <c r="AG82">
        <v>30.06</v>
      </c>
      <c r="AH82">
        <v>27.54</v>
      </c>
      <c r="AI82">
        <v>61.8</v>
      </c>
      <c r="AJ82">
        <v>60</v>
      </c>
      <c r="AK82">
        <v>57.01</v>
      </c>
      <c r="AL82">
        <v>64.55</v>
      </c>
      <c r="AM82">
        <v>51.86</v>
      </c>
      <c r="AN82">
        <v>79.760000000000005</v>
      </c>
      <c r="AO82">
        <v>70.900000000000006</v>
      </c>
      <c r="AP82">
        <v>87.66</v>
      </c>
      <c r="AQ82">
        <v>51.62</v>
      </c>
      <c r="AR82">
        <v>74.37</v>
      </c>
      <c r="AS82">
        <v>49.58</v>
      </c>
      <c r="AT82">
        <v>33.53</v>
      </c>
      <c r="AU82">
        <v>89.7</v>
      </c>
      <c r="AV82">
        <v>99.4</v>
      </c>
      <c r="AW82">
        <v>98.44</v>
      </c>
      <c r="AX82">
        <v>89.82</v>
      </c>
      <c r="AY82">
        <v>60</v>
      </c>
      <c r="AZ82">
        <v>60</v>
      </c>
      <c r="BA82">
        <v>29.46</v>
      </c>
      <c r="BB82">
        <v>22.87</v>
      </c>
      <c r="BC82">
        <v>28.74</v>
      </c>
      <c r="BD82">
        <v>22.87</v>
      </c>
      <c r="BE82">
        <v>25.27</v>
      </c>
      <c r="BF82">
        <v>20.96</v>
      </c>
      <c r="BG82">
        <v>60.48</v>
      </c>
      <c r="BH82">
        <v>57.96</v>
      </c>
      <c r="BI82">
        <v>70.42</v>
      </c>
      <c r="BJ82">
        <v>41.32</v>
      </c>
      <c r="BK82">
        <v>10.9</v>
      </c>
      <c r="BL82">
        <v>17.600000000000001</v>
      </c>
      <c r="BM82">
        <v>71.260000000000005</v>
      </c>
      <c r="BN82">
        <v>21.2</v>
      </c>
      <c r="BO82">
        <v>10.78</v>
      </c>
      <c r="BP82">
        <v>51.02</v>
      </c>
      <c r="BQ82">
        <v>43.94</v>
      </c>
      <c r="BR82">
        <v>48.48</v>
      </c>
      <c r="BS82">
        <v>68.5</v>
      </c>
      <c r="BT82">
        <v>33.409999999999997</v>
      </c>
      <c r="BU82">
        <v>22.58</v>
      </c>
      <c r="BV82">
        <v>32.26</v>
      </c>
      <c r="BW82">
        <v>59.52</v>
      </c>
      <c r="BX82">
        <v>84.55</v>
      </c>
      <c r="BY82">
        <v>87.1</v>
      </c>
      <c r="BZ82">
        <v>70.97</v>
      </c>
      <c r="CA82">
        <v>45.27</v>
      </c>
      <c r="CB82">
        <v>58.06</v>
      </c>
      <c r="CC82">
        <v>35.479999999999997</v>
      </c>
      <c r="CD82">
        <v>51.61</v>
      </c>
      <c r="CE82">
        <v>41.94</v>
      </c>
      <c r="CF82">
        <v>80.72</v>
      </c>
      <c r="CG82">
        <v>79.16</v>
      </c>
      <c r="CH82">
        <v>64.790000000000006</v>
      </c>
      <c r="CI82">
        <v>54.84</v>
      </c>
      <c r="CJ82">
        <v>87.19</v>
      </c>
      <c r="CK82">
        <v>85.39</v>
      </c>
      <c r="CL82">
        <v>48.39</v>
      </c>
      <c r="CM82">
        <v>97.01</v>
      </c>
      <c r="CN82">
        <v>69.58</v>
      </c>
      <c r="CO82">
        <v>72.930000000000007</v>
      </c>
      <c r="CP82">
        <v>65.27</v>
      </c>
      <c r="CQ82">
        <v>67.430000000000007</v>
      </c>
      <c r="CR82">
        <v>71.02</v>
      </c>
      <c r="CS82">
        <v>77.25</v>
      </c>
      <c r="CT82">
        <v>83.95</v>
      </c>
      <c r="CU82">
        <v>85.03</v>
      </c>
      <c r="CV82">
        <v>81.319999999999993</v>
      </c>
      <c r="CW82">
        <v>38.08</v>
      </c>
      <c r="CX82">
        <v>61.29</v>
      </c>
      <c r="CY82">
        <v>20.96</v>
      </c>
    </row>
    <row r="83" spans="2:103" x14ac:dyDescent="0.25">
      <c r="B83" t="s">
        <v>1244</v>
      </c>
      <c r="C83">
        <v>4</v>
      </c>
      <c r="D83" t="s">
        <v>96</v>
      </c>
      <c r="E83">
        <v>90.9</v>
      </c>
      <c r="F83">
        <v>80.12</v>
      </c>
      <c r="G83">
        <v>79.400000000000006</v>
      </c>
      <c r="H83">
        <v>74.73</v>
      </c>
      <c r="I83">
        <v>85.63</v>
      </c>
      <c r="J83">
        <v>25.15</v>
      </c>
      <c r="K83">
        <v>89.58</v>
      </c>
      <c r="L83">
        <v>78.92</v>
      </c>
      <c r="M83">
        <v>88.86</v>
      </c>
      <c r="N83">
        <v>49.7</v>
      </c>
      <c r="O83">
        <v>85.87</v>
      </c>
      <c r="P83">
        <v>80.959999999999994</v>
      </c>
      <c r="Q83">
        <v>91.98</v>
      </c>
      <c r="R83">
        <v>35.93</v>
      </c>
      <c r="S83">
        <v>85.15</v>
      </c>
      <c r="T83">
        <v>80.599999999999994</v>
      </c>
      <c r="U83">
        <v>99.88</v>
      </c>
      <c r="V83">
        <v>41.92</v>
      </c>
      <c r="W83">
        <v>52.93</v>
      </c>
      <c r="X83">
        <v>42.16</v>
      </c>
      <c r="Y83">
        <v>90.9</v>
      </c>
      <c r="Z83">
        <v>22.28</v>
      </c>
      <c r="AA83">
        <v>26.83</v>
      </c>
      <c r="AB83">
        <v>59.16</v>
      </c>
      <c r="AC83">
        <v>90.18</v>
      </c>
      <c r="AD83">
        <v>26.83</v>
      </c>
      <c r="AE83">
        <v>14.85</v>
      </c>
      <c r="AF83">
        <v>8.98</v>
      </c>
      <c r="AG83">
        <v>13.77</v>
      </c>
      <c r="AH83">
        <v>9.6999999999999993</v>
      </c>
      <c r="AI83">
        <v>17.96</v>
      </c>
      <c r="AJ83">
        <v>32.57</v>
      </c>
      <c r="AK83">
        <v>37.01</v>
      </c>
      <c r="AL83">
        <v>43.11</v>
      </c>
      <c r="AM83">
        <v>24.55</v>
      </c>
      <c r="AN83">
        <v>37.49</v>
      </c>
      <c r="AO83">
        <v>48.02</v>
      </c>
      <c r="AP83">
        <v>38.92</v>
      </c>
      <c r="AQ83">
        <v>39.04</v>
      </c>
      <c r="AR83">
        <v>80.84</v>
      </c>
      <c r="AS83">
        <v>40.72</v>
      </c>
      <c r="AT83">
        <v>45.39</v>
      </c>
      <c r="AU83">
        <v>47.9</v>
      </c>
      <c r="AV83">
        <v>56.77</v>
      </c>
      <c r="AW83">
        <v>91.02</v>
      </c>
      <c r="AX83">
        <v>53.65</v>
      </c>
      <c r="AY83">
        <v>36.409999999999997</v>
      </c>
      <c r="AZ83">
        <v>36.409999999999997</v>
      </c>
      <c r="BA83">
        <v>86.23</v>
      </c>
      <c r="BB83">
        <v>68.86</v>
      </c>
      <c r="BC83">
        <v>53.77</v>
      </c>
      <c r="BD83">
        <v>62.87</v>
      </c>
      <c r="BE83">
        <v>69.7</v>
      </c>
      <c r="BF83">
        <v>80.239999999999995</v>
      </c>
      <c r="BG83">
        <v>51.98</v>
      </c>
      <c r="BH83">
        <v>54.61</v>
      </c>
      <c r="BI83">
        <v>48.14</v>
      </c>
      <c r="BJ83">
        <v>45.51</v>
      </c>
      <c r="BK83">
        <v>82.63</v>
      </c>
      <c r="BL83">
        <v>37.72</v>
      </c>
      <c r="BM83">
        <v>71.739999999999995</v>
      </c>
      <c r="BN83">
        <v>95.33</v>
      </c>
      <c r="BO83">
        <v>55.57</v>
      </c>
      <c r="BP83">
        <v>99.28</v>
      </c>
      <c r="BQ83">
        <v>90.91</v>
      </c>
      <c r="BR83">
        <v>95.45</v>
      </c>
      <c r="BS83">
        <v>91.26</v>
      </c>
      <c r="BT83">
        <v>57.25</v>
      </c>
      <c r="BU83">
        <v>61.54</v>
      </c>
      <c r="BV83">
        <v>69.23</v>
      </c>
      <c r="BW83">
        <v>15.57</v>
      </c>
      <c r="BX83">
        <v>93.53</v>
      </c>
      <c r="BY83">
        <v>84.62</v>
      </c>
      <c r="BZ83">
        <v>92.31</v>
      </c>
      <c r="CA83">
        <v>80.36</v>
      </c>
      <c r="CB83">
        <v>69.23</v>
      </c>
      <c r="CC83">
        <v>84.62</v>
      </c>
      <c r="CD83">
        <v>69.23</v>
      </c>
      <c r="CE83">
        <v>38.46</v>
      </c>
      <c r="CF83">
        <v>70.06</v>
      </c>
      <c r="CG83">
        <v>69.7</v>
      </c>
      <c r="CH83">
        <v>80</v>
      </c>
      <c r="CI83">
        <v>15.38</v>
      </c>
      <c r="CJ83">
        <v>70.66</v>
      </c>
      <c r="CK83">
        <v>70.66</v>
      </c>
      <c r="CL83">
        <v>69.23</v>
      </c>
      <c r="CM83">
        <v>77.489999999999995</v>
      </c>
      <c r="CN83">
        <v>45.27</v>
      </c>
      <c r="CO83">
        <v>66.23</v>
      </c>
      <c r="CP83">
        <v>66.23</v>
      </c>
      <c r="CQ83">
        <v>74.13</v>
      </c>
      <c r="CR83">
        <v>74.849999999999994</v>
      </c>
      <c r="CS83">
        <v>42.51</v>
      </c>
      <c r="CT83">
        <v>59.52</v>
      </c>
      <c r="CU83">
        <v>61.8</v>
      </c>
      <c r="CV83">
        <v>57.13</v>
      </c>
      <c r="CW83">
        <v>58.56</v>
      </c>
      <c r="CX83">
        <v>84.62</v>
      </c>
      <c r="CY83">
        <v>22.4</v>
      </c>
    </row>
    <row r="84" spans="2:103" x14ac:dyDescent="0.25">
      <c r="B84" t="s">
        <v>1240</v>
      </c>
      <c r="C84">
        <v>4</v>
      </c>
      <c r="D84" t="s">
        <v>96</v>
      </c>
      <c r="E84">
        <v>90.78</v>
      </c>
      <c r="F84">
        <v>90.66</v>
      </c>
      <c r="G84">
        <v>63.47</v>
      </c>
      <c r="H84">
        <v>78.56</v>
      </c>
      <c r="I84">
        <v>84.55</v>
      </c>
      <c r="J84">
        <v>87.07</v>
      </c>
      <c r="K84">
        <v>36.049999999999997</v>
      </c>
      <c r="L84">
        <v>44.19</v>
      </c>
      <c r="M84">
        <v>63.71</v>
      </c>
      <c r="N84">
        <v>36.65</v>
      </c>
      <c r="O84">
        <v>84.55</v>
      </c>
      <c r="P84">
        <v>70.42</v>
      </c>
      <c r="Q84">
        <v>71.38</v>
      </c>
      <c r="R84">
        <v>69.7</v>
      </c>
      <c r="S84">
        <v>50.9</v>
      </c>
      <c r="T84">
        <v>89.22</v>
      </c>
      <c r="U84">
        <v>68.98</v>
      </c>
      <c r="V84">
        <v>89.94</v>
      </c>
      <c r="W84">
        <v>94.97</v>
      </c>
      <c r="X84">
        <v>94.13</v>
      </c>
      <c r="Y84">
        <v>88.98</v>
      </c>
      <c r="Z84">
        <v>95.69</v>
      </c>
      <c r="AA84">
        <v>71.86</v>
      </c>
      <c r="AB84">
        <v>81.56</v>
      </c>
      <c r="AC84">
        <v>44.43</v>
      </c>
      <c r="AD84">
        <v>95.33</v>
      </c>
      <c r="AE84">
        <v>55.21</v>
      </c>
      <c r="AF84">
        <v>54.13</v>
      </c>
      <c r="AG84">
        <v>42.16</v>
      </c>
      <c r="AH84">
        <v>42.87</v>
      </c>
      <c r="AI84">
        <v>75.33</v>
      </c>
      <c r="AJ84">
        <v>54.49</v>
      </c>
      <c r="AK84">
        <v>37.72</v>
      </c>
      <c r="AL84">
        <v>53.89</v>
      </c>
      <c r="AM84">
        <v>65.39</v>
      </c>
      <c r="AN84">
        <v>89.34</v>
      </c>
      <c r="AO84">
        <v>82.87</v>
      </c>
      <c r="AP84">
        <v>97.72</v>
      </c>
      <c r="AQ84">
        <v>59.88</v>
      </c>
      <c r="AR84">
        <v>81.2</v>
      </c>
      <c r="AS84">
        <v>33.770000000000003</v>
      </c>
      <c r="AT84">
        <v>50.54</v>
      </c>
      <c r="AU84">
        <v>25.75</v>
      </c>
      <c r="AV84">
        <v>98.44</v>
      </c>
      <c r="AW84">
        <v>91.02</v>
      </c>
      <c r="AX84">
        <v>99.76</v>
      </c>
      <c r="AY84">
        <v>94.01</v>
      </c>
      <c r="AZ84">
        <v>94.01</v>
      </c>
      <c r="BA84">
        <v>49.94</v>
      </c>
      <c r="BB84">
        <v>66.11</v>
      </c>
      <c r="BC84">
        <v>62.28</v>
      </c>
      <c r="BD84">
        <v>46.23</v>
      </c>
      <c r="BE84">
        <v>75.930000000000007</v>
      </c>
      <c r="BF84">
        <v>71.260000000000005</v>
      </c>
      <c r="BG84">
        <v>94.25</v>
      </c>
      <c r="BH84">
        <v>86.35</v>
      </c>
      <c r="BI84">
        <v>93.89</v>
      </c>
      <c r="BJ84">
        <v>87.54</v>
      </c>
      <c r="BK84">
        <v>64.91</v>
      </c>
      <c r="BL84">
        <v>85.27</v>
      </c>
      <c r="BM84">
        <v>13.17</v>
      </c>
      <c r="BN84">
        <v>72.569999999999993</v>
      </c>
      <c r="BO84">
        <v>43.95</v>
      </c>
      <c r="BP84">
        <v>9.34</v>
      </c>
      <c r="BQ84">
        <v>6.06</v>
      </c>
      <c r="BR84">
        <v>4.55</v>
      </c>
      <c r="BS84">
        <v>53.05</v>
      </c>
      <c r="BT84">
        <v>76.41</v>
      </c>
      <c r="BU84">
        <v>64.44</v>
      </c>
      <c r="BV84">
        <v>82.22</v>
      </c>
      <c r="BW84">
        <v>66.11</v>
      </c>
      <c r="BX84">
        <v>23.35</v>
      </c>
      <c r="BY84">
        <v>24.44</v>
      </c>
      <c r="BZ84">
        <v>24.44</v>
      </c>
      <c r="CA84">
        <v>75.209999999999994</v>
      </c>
      <c r="CB84">
        <v>35.56</v>
      </c>
      <c r="CC84">
        <v>77.78</v>
      </c>
      <c r="CD84">
        <v>57.78</v>
      </c>
      <c r="CE84">
        <v>86.67</v>
      </c>
      <c r="CF84">
        <v>34.49</v>
      </c>
      <c r="CG84">
        <v>35.450000000000003</v>
      </c>
      <c r="CH84">
        <v>61.08</v>
      </c>
      <c r="CI84">
        <v>33.33</v>
      </c>
      <c r="CJ84">
        <v>87.78</v>
      </c>
      <c r="CK84">
        <v>89.22</v>
      </c>
      <c r="CL84">
        <v>53.33</v>
      </c>
      <c r="CM84">
        <v>99.76</v>
      </c>
      <c r="CN84">
        <v>73.89</v>
      </c>
      <c r="CO84">
        <v>66.59</v>
      </c>
      <c r="CP84">
        <v>78.319999999999993</v>
      </c>
      <c r="CQ84">
        <v>41.56</v>
      </c>
      <c r="CR84">
        <v>83.71</v>
      </c>
      <c r="CS84">
        <v>44.31</v>
      </c>
      <c r="CT84">
        <v>67.66</v>
      </c>
      <c r="CU84">
        <v>83.71</v>
      </c>
      <c r="CV84">
        <v>56.17</v>
      </c>
      <c r="CW84">
        <v>95.69</v>
      </c>
      <c r="CX84">
        <v>84.44</v>
      </c>
      <c r="CY84">
        <v>99.04</v>
      </c>
    </row>
    <row r="85" spans="2:103" x14ac:dyDescent="0.25">
      <c r="B85" t="s">
        <v>1245</v>
      </c>
      <c r="C85">
        <v>1</v>
      </c>
      <c r="D85" t="s">
        <v>96</v>
      </c>
      <c r="E85">
        <v>90.66</v>
      </c>
      <c r="F85">
        <v>59.76</v>
      </c>
      <c r="G85">
        <v>71.62</v>
      </c>
      <c r="H85">
        <v>60.48</v>
      </c>
      <c r="I85">
        <v>62.87</v>
      </c>
      <c r="J85">
        <v>69.58</v>
      </c>
      <c r="K85">
        <v>44.67</v>
      </c>
      <c r="L85">
        <v>76.77</v>
      </c>
      <c r="M85">
        <v>48.74</v>
      </c>
      <c r="N85">
        <v>85.39</v>
      </c>
      <c r="O85">
        <v>54.37</v>
      </c>
      <c r="P85">
        <v>40.36</v>
      </c>
      <c r="Q85">
        <v>46.59</v>
      </c>
      <c r="R85">
        <v>32.69</v>
      </c>
      <c r="S85">
        <v>58.2</v>
      </c>
      <c r="T85">
        <v>68.98</v>
      </c>
      <c r="U85">
        <v>88.98</v>
      </c>
      <c r="V85">
        <v>38.32</v>
      </c>
      <c r="W85">
        <v>44.67</v>
      </c>
      <c r="X85">
        <v>44.91</v>
      </c>
      <c r="Y85">
        <v>43.83</v>
      </c>
      <c r="Z85">
        <v>56.41</v>
      </c>
      <c r="AA85">
        <v>46.95</v>
      </c>
      <c r="AB85">
        <v>45.51</v>
      </c>
      <c r="AC85">
        <v>12.69</v>
      </c>
      <c r="AD85">
        <v>88.26</v>
      </c>
      <c r="AE85">
        <v>80.12</v>
      </c>
      <c r="AF85">
        <v>72.569999999999993</v>
      </c>
      <c r="AG85">
        <v>56.05</v>
      </c>
      <c r="AH85">
        <v>58.44</v>
      </c>
      <c r="AI85">
        <v>95.21</v>
      </c>
      <c r="AJ85">
        <v>77.010000000000005</v>
      </c>
      <c r="AK85">
        <v>71.38</v>
      </c>
      <c r="AL85">
        <v>77.37</v>
      </c>
      <c r="AM85">
        <v>75.930000000000007</v>
      </c>
      <c r="AN85">
        <v>51.02</v>
      </c>
      <c r="AO85">
        <v>44.31</v>
      </c>
      <c r="AP85">
        <v>55.69</v>
      </c>
      <c r="AQ85">
        <v>44.55</v>
      </c>
      <c r="AR85">
        <v>50.18</v>
      </c>
      <c r="AS85">
        <v>73.41</v>
      </c>
      <c r="AT85">
        <v>65.75</v>
      </c>
      <c r="AU85">
        <v>71.02</v>
      </c>
      <c r="AV85">
        <v>53.41</v>
      </c>
      <c r="AW85">
        <v>94.85</v>
      </c>
      <c r="AX85">
        <v>38.799999999999997</v>
      </c>
      <c r="AY85">
        <v>48.98</v>
      </c>
      <c r="AZ85">
        <v>48.98</v>
      </c>
      <c r="BA85">
        <v>83.71</v>
      </c>
      <c r="BB85">
        <v>68.38</v>
      </c>
      <c r="BC85">
        <v>61.2</v>
      </c>
      <c r="BD85">
        <v>68.5</v>
      </c>
      <c r="BE85">
        <v>67.900000000000006</v>
      </c>
      <c r="BF85">
        <v>72.22</v>
      </c>
      <c r="BG85">
        <v>63.59</v>
      </c>
      <c r="BH85">
        <v>73.290000000000006</v>
      </c>
      <c r="BI85">
        <v>56.53</v>
      </c>
      <c r="BJ85">
        <v>36.409999999999997</v>
      </c>
      <c r="BK85">
        <v>69.7</v>
      </c>
      <c r="BL85">
        <v>58.92</v>
      </c>
      <c r="BM85">
        <v>58.32</v>
      </c>
      <c r="BN85">
        <v>78.08</v>
      </c>
      <c r="BO85">
        <v>22.99</v>
      </c>
      <c r="BP85">
        <v>92.22</v>
      </c>
      <c r="BQ85">
        <v>93.94</v>
      </c>
      <c r="BR85">
        <v>81.819999999999993</v>
      </c>
      <c r="BS85">
        <v>66.709999999999994</v>
      </c>
      <c r="BT85">
        <v>49.46</v>
      </c>
      <c r="BU85">
        <v>50</v>
      </c>
      <c r="BV85">
        <v>50</v>
      </c>
      <c r="BW85">
        <v>31.38</v>
      </c>
      <c r="BX85">
        <v>81.56</v>
      </c>
      <c r="BY85">
        <v>75</v>
      </c>
      <c r="BZ85">
        <v>75</v>
      </c>
      <c r="CA85">
        <v>37.840000000000003</v>
      </c>
      <c r="CB85">
        <v>50</v>
      </c>
      <c r="CC85">
        <v>25</v>
      </c>
      <c r="CD85">
        <v>50</v>
      </c>
      <c r="CE85">
        <v>50</v>
      </c>
      <c r="CF85">
        <v>71.739999999999995</v>
      </c>
      <c r="CG85">
        <v>80.599999999999994</v>
      </c>
      <c r="CH85">
        <v>76.41</v>
      </c>
      <c r="CI85">
        <v>0</v>
      </c>
      <c r="CJ85">
        <v>81.44</v>
      </c>
      <c r="CK85">
        <v>82.63</v>
      </c>
      <c r="CL85">
        <v>75</v>
      </c>
      <c r="CM85">
        <v>87.54</v>
      </c>
      <c r="CN85">
        <v>55.93</v>
      </c>
      <c r="CO85">
        <v>64.67</v>
      </c>
      <c r="CP85">
        <v>60.12</v>
      </c>
      <c r="CQ85">
        <v>62.4</v>
      </c>
      <c r="CR85">
        <v>64.790000000000006</v>
      </c>
      <c r="CS85">
        <v>72.69</v>
      </c>
      <c r="CT85">
        <v>82.4</v>
      </c>
      <c r="CU85">
        <v>81.44</v>
      </c>
      <c r="CV85">
        <v>80.959999999999994</v>
      </c>
      <c r="CW85">
        <v>32.46</v>
      </c>
      <c r="CX85">
        <v>50</v>
      </c>
      <c r="CY85">
        <v>20.96</v>
      </c>
    </row>
    <row r="86" spans="2:103" x14ac:dyDescent="0.25">
      <c r="B86" t="s">
        <v>1243</v>
      </c>
      <c r="C86">
        <v>3</v>
      </c>
      <c r="D86" t="s">
        <v>96</v>
      </c>
      <c r="E86">
        <v>90.54</v>
      </c>
      <c r="F86">
        <v>95.69</v>
      </c>
      <c r="G86">
        <v>94.73</v>
      </c>
      <c r="H86">
        <v>95.69</v>
      </c>
      <c r="I86">
        <v>93.53</v>
      </c>
      <c r="J86">
        <v>96.53</v>
      </c>
      <c r="K86">
        <v>70.540000000000006</v>
      </c>
      <c r="L86">
        <v>87.31</v>
      </c>
      <c r="M86">
        <v>56.41</v>
      </c>
      <c r="N86">
        <v>97.25</v>
      </c>
      <c r="O86">
        <v>87.9</v>
      </c>
      <c r="P86">
        <v>69.099999999999994</v>
      </c>
      <c r="Q86">
        <v>86.23</v>
      </c>
      <c r="R86">
        <v>54.61</v>
      </c>
      <c r="S86">
        <v>47.43</v>
      </c>
      <c r="T86">
        <v>96.65</v>
      </c>
      <c r="U86">
        <v>94.37</v>
      </c>
      <c r="V86">
        <v>83.95</v>
      </c>
      <c r="W86">
        <v>84.19</v>
      </c>
      <c r="X86">
        <v>87.31</v>
      </c>
      <c r="Y86">
        <v>70.06</v>
      </c>
      <c r="Z86">
        <v>61.56</v>
      </c>
      <c r="AA86">
        <v>99.76</v>
      </c>
      <c r="AB86">
        <v>71.14</v>
      </c>
      <c r="AC86">
        <v>86.11</v>
      </c>
      <c r="AD86">
        <v>42.75</v>
      </c>
      <c r="AE86">
        <v>90.06</v>
      </c>
      <c r="AF86">
        <v>80.959999999999994</v>
      </c>
      <c r="AG86">
        <v>75.930000000000007</v>
      </c>
      <c r="AH86">
        <v>83.47</v>
      </c>
      <c r="AI86">
        <v>70.3</v>
      </c>
      <c r="AJ86">
        <v>88.62</v>
      </c>
      <c r="AK86">
        <v>94.13</v>
      </c>
      <c r="AL86">
        <v>92.93</v>
      </c>
      <c r="AM86">
        <v>69.819999999999993</v>
      </c>
      <c r="AN86">
        <v>37.01</v>
      </c>
      <c r="AO86">
        <v>52.1</v>
      </c>
      <c r="AP86">
        <v>50.54</v>
      </c>
      <c r="AQ86">
        <v>48.86</v>
      </c>
      <c r="AR86">
        <v>68.86</v>
      </c>
      <c r="AS86">
        <v>69.94</v>
      </c>
      <c r="AT86">
        <v>88.02</v>
      </c>
      <c r="AU86">
        <v>24.67</v>
      </c>
      <c r="AV86">
        <v>19.16</v>
      </c>
      <c r="AW86">
        <v>19.399999999999999</v>
      </c>
      <c r="AX86">
        <v>19.16</v>
      </c>
      <c r="AY86">
        <v>11.74</v>
      </c>
      <c r="AZ86">
        <v>11.74</v>
      </c>
      <c r="BA86">
        <v>21.56</v>
      </c>
      <c r="BB86">
        <v>53.77</v>
      </c>
      <c r="BC86">
        <v>51.5</v>
      </c>
      <c r="BD86">
        <v>58.92</v>
      </c>
      <c r="BE86">
        <v>55.81</v>
      </c>
      <c r="BF86">
        <v>48.14</v>
      </c>
      <c r="BG86">
        <v>1.44</v>
      </c>
      <c r="BH86">
        <v>2.4</v>
      </c>
      <c r="BI86">
        <v>2.75</v>
      </c>
      <c r="BJ86">
        <v>2.75</v>
      </c>
      <c r="BK86">
        <v>56.17</v>
      </c>
      <c r="BL86">
        <v>65.63</v>
      </c>
      <c r="BM86">
        <v>20.6</v>
      </c>
      <c r="BN86">
        <v>41.2</v>
      </c>
      <c r="BO86">
        <v>90.54</v>
      </c>
      <c r="BP86">
        <v>9.34</v>
      </c>
      <c r="BQ86">
        <v>6.06</v>
      </c>
      <c r="BR86">
        <v>4.55</v>
      </c>
      <c r="BS86">
        <v>85.87</v>
      </c>
      <c r="BT86">
        <v>93.65</v>
      </c>
      <c r="BU86">
        <v>91.11</v>
      </c>
      <c r="BV86">
        <v>73.33</v>
      </c>
      <c r="BW86">
        <v>90.54</v>
      </c>
      <c r="BX86">
        <v>57.01</v>
      </c>
      <c r="BY86">
        <v>55.56</v>
      </c>
      <c r="BZ86">
        <v>51.11</v>
      </c>
      <c r="CA86">
        <v>67.540000000000006</v>
      </c>
      <c r="CB86">
        <v>84.44</v>
      </c>
      <c r="CC86">
        <v>37.78</v>
      </c>
      <c r="CD86">
        <v>88.89</v>
      </c>
      <c r="CE86">
        <v>51.11</v>
      </c>
      <c r="CF86">
        <v>63.95</v>
      </c>
      <c r="CG86">
        <v>76.290000000000006</v>
      </c>
      <c r="CH86">
        <v>49.1</v>
      </c>
      <c r="CI86">
        <v>28.89</v>
      </c>
      <c r="CJ86">
        <v>63.23</v>
      </c>
      <c r="CK86">
        <v>95.45</v>
      </c>
      <c r="CL86">
        <v>68.89</v>
      </c>
      <c r="CM86">
        <v>97.37</v>
      </c>
      <c r="CN86">
        <v>84.55</v>
      </c>
      <c r="CO86">
        <v>45.75</v>
      </c>
      <c r="CP86">
        <v>42.63</v>
      </c>
      <c r="CQ86">
        <v>37.96</v>
      </c>
      <c r="CR86">
        <v>59.88</v>
      </c>
      <c r="CS86">
        <v>57.72</v>
      </c>
      <c r="CT86">
        <v>48.98</v>
      </c>
      <c r="CU86">
        <v>44.91</v>
      </c>
      <c r="CV86">
        <v>51.5</v>
      </c>
      <c r="CW86">
        <v>30.78</v>
      </c>
      <c r="CX86">
        <v>13.33</v>
      </c>
      <c r="CY86">
        <v>56.05</v>
      </c>
    </row>
    <row r="87" spans="2:103" x14ac:dyDescent="0.25">
      <c r="B87" t="s">
        <v>1246</v>
      </c>
      <c r="C87">
        <v>2</v>
      </c>
      <c r="D87" t="s">
        <v>96</v>
      </c>
      <c r="E87">
        <v>90.42</v>
      </c>
      <c r="F87">
        <v>73.650000000000006</v>
      </c>
      <c r="G87">
        <v>58.44</v>
      </c>
      <c r="H87">
        <v>58.32</v>
      </c>
      <c r="I87">
        <v>44.43</v>
      </c>
      <c r="J87">
        <v>42.28</v>
      </c>
      <c r="K87">
        <v>85.87</v>
      </c>
      <c r="L87">
        <v>53.05</v>
      </c>
      <c r="M87">
        <v>51.98</v>
      </c>
      <c r="N87">
        <v>56.77</v>
      </c>
      <c r="O87">
        <v>63.71</v>
      </c>
      <c r="P87">
        <v>46.71</v>
      </c>
      <c r="Q87">
        <v>54.25</v>
      </c>
      <c r="R87">
        <v>39.520000000000003</v>
      </c>
      <c r="S87">
        <v>54.25</v>
      </c>
      <c r="T87">
        <v>78.2</v>
      </c>
      <c r="U87">
        <v>91.74</v>
      </c>
      <c r="V87">
        <v>46.71</v>
      </c>
      <c r="W87">
        <v>79.28</v>
      </c>
      <c r="X87">
        <v>67.540000000000006</v>
      </c>
      <c r="Y87">
        <v>58.8</v>
      </c>
      <c r="Z87">
        <v>53.65</v>
      </c>
      <c r="AA87">
        <v>77.72</v>
      </c>
      <c r="AB87">
        <v>82.4</v>
      </c>
      <c r="AC87">
        <v>97.96</v>
      </c>
      <c r="AD87">
        <v>43.11</v>
      </c>
      <c r="AE87">
        <v>76.77</v>
      </c>
      <c r="AF87">
        <v>61.44</v>
      </c>
      <c r="AG87">
        <v>42.63</v>
      </c>
      <c r="AH87">
        <v>51.02</v>
      </c>
      <c r="AI87">
        <v>84.67</v>
      </c>
      <c r="AJ87">
        <v>81.44</v>
      </c>
      <c r="AK87">
        <v>85.51</v>
      </c>
      <c r="AL87">
        <v>74.010000000000005</v>
      </c>
      <c r="AM87">
        <v>76.650000000000006</v>
      </c>
      <c r="AN87">
        <v>44.79</v>
      </c>
      <c r="AO87">
        <v>25.03</v>
      </c>
      <c r="AP87">
        <v>29.22</v>
      </c>
      <c r="AQ87">
        <v>29.22</v>
      </c>
      <c r="AR87">
        <v>36.409999999999997</v>
      </c>
      <c r="AS87">
        <v>56.65</v>
      </c>
      <c r="AT87">
        <v>58.2</v>
      </c>
      <c r="AU87">
        <v>56.65</v>
      </c>
      <c r="AV87">
        <v>82.04</v>
      </c>
      <c r="AW87">
        <v>91.02</v>
      </c>
      <c r="AX87">
        <v>83.35</v>
      </c>
      <c r="AY87">
        <v>81.319999999999993</v>
      </c>
      <c r="AZ87">
        <v>81.319999999999993</v>
      </c>
      <c r="BA87">
        <v>73.17</v>
      </c>
      <c r="BB87">
        <v>60.48</v>
      </c>
      <c r="BC87">
        <v>66.95</v>
      </c>
      <c r="BD87">
        <v>57.6</v>
      </c>
      <c r="BE87">
        <v>59.28</v>
      </c>
      <c r="BF87">
        <v>58.44</v>
      </c>
      <c r="BG87">
        <v>42.04</v>
      </c>
      <c r="BH87">
        <v>48.86</v>
      </c>
      <c r="BI87">
        <v>42.4</v>
      </c>
      <c r="BJ87">
        <v>32.340000000000003</v>
      </c>
      <c r="BK87">
        <v>62.75</v>
      </c>
      <c r="BL87">
        <v>66.83</v>
      </c>
      <c r="BM87">
        <v>60.36</v>
      </c>
      <c r="BN87">
        <v>24.91</v>
      </c>
      <c r="BO87">
        <v>62.04</v>
      </c>
      <c r="BP87">
        <v>87.07</v>
      </c>
      <c r="BQ87">
        <v>77.27</v>
      </c>
      <c r="BR87">
        <v>86.36</v>
      </c>
      <c r="BS87">
        <v>99.16</v>
      </c>
      <c r="BT87">
        <v>68.98</v>
      </c>
      <c r="BU87">
        <v>61.54</v>
      </c>
      <c r="BV87">
        <v>84.62</v>
      </c>
      <c r="BW87">
        <v>43.59</v>
      </c>
      <c r="BX87">
        <v>93.53</v>
      </c>
      <c r="BY87">
        <v>92.31</v>
      </c>
      <c r="BZ87">
        <v>84.62</v>
      </c>
      <c r="CA87">
        <v>90.66</v>
      </c>
      <c r="CB87">
        <v>76.92</v>
      </c>
      <c r="CC87">
        <v>84.62</v>
      </c>
      <c r="CD87">
        <v>61.54</v>
      </c>
      <c r="CE87">
        <v>84.62</v>
      </c>
      <c r="CF87">
        <v>98.92</v>
      </c>
      <c r="CG87">
        <v>98.32</v>
      </c>
      <c r="CH87">
        <v>96.05</v>
      </c>
      <c r="CI87">
        <v>84.62</v>
      </c>
      <c r="CJ87">
        <v>41.92</v>
      </c>
      <c r="CK87">
        <v>71.739999999999995</v>
      </c>
      <c r="CL87">
        <v>69.23</v>
      </c>
      <c r="CM87">
        <v>62.75</v>
      </c>
      <c r="CN87">
        <v>59.52</v>
      </c>
      <c r="CO87">
        <v>56.41</v>
      </c>
      <c r="CP87">
        <v>51.38</v>
      </c>
      <c r="CQ87">
        <v>65.989999999999995</v>
      </c>
      <c r="CR87">
        <v>55.21</v>
      </c>
      <c r="CS87">
        <v>61.08</v>
      </c>
      <c r="CT87">
        <v>4.79</v>
      </c>
      <c r="CU87">
        <v>4.91</v>
      </c>
      <c r="CV87">
        <v>5.75</v>
      </c>
      <c r="CW87">
        <v>41.56</v>
      </c>
      <c r="CX87">
        <v>53.85</v>
      </c>
      <c r="CY87">
        <v>32.93</v>
      </c>
    </row>
    <row r="88" spans="2:103" x14ac:dyDescent="0.25">
      <c r="B88" t="s">
        <v>1242</v>
      </c>
      <c r="C88">
        <v>9</v>
      </c>
      <c r="D88" t="s">
        <v>96</v>
      </c>
      <c r="E88">
        <v>90.3</v>
      </c>
      <c r="F88">
        <v>98.92</v>
      </c>
      <c r="G88">
        <v>90.78</v>
      </c>
      <c r="H88">
        <v>96.17</v>
      </c>
      <c r="I88">
        <v>88.14</v>
      </c>
      <c r="J88">
        <v>96.05</v>
      </c>
      <c r="K88">
        <v>79.400000000000006</v>
      </c>
      <c r="L88">
        <v>80.599999999999994</v>
      </c>
      <c r="M88">
        <v>45.51</v>
      </c>
      <c r="N88">
        <v>96.29</v>
      </c>
      <c r="O88">
        <v>97.84</v>
      </c>
      <c r="P88">
        <v>92.34</v>
      </c>
      <c r="Q88">
        <v>91.62</v>
      </c>
      <c r="R88">
        <v>81.2</v>
      </c>
      <c r="S88">
        <v>75.209999999999994</v>
      </c>
      <c r="T88">
        <v>92.34</v>
      </c>
      <c r="U88">
        <v>87.78</v>
      </c>
      <c r="V88">
        <v>78.92</v>
      </c>
      <c r="W88">
        <v>95.21</v>
      </c>
      <c r="X88">
        <v>94.49</v>
      </c>
      <c r="Y88">
        <v>92.1</v>
      </c>
      <c r="Z88">
        <v>97.6</v>
      </c>
      <c r="AA88">
        <v>68.38</v>
      </c>
      <c r="AB88">
        <v>82.28</v>
      </c>
      <c r="AC88">
        <v>42.87</v>
      </c>
      <c r="AD88">
        <v>98.2</v>
      </c>
      <c r="AE88">
        <v>93.29</v>
      </c>
      <c r="AF88">
        <v>98.2</v>
      </c>
      <c r="AG88">
        <v>97.6</v>
      </c>
      <c r="AH88">
        <v>96.89</v>
      </c>
      <c r="AI88">
        <v>92.57</v>
      </c>
      <c r="AJ88">
        <v>78.8</v>
      </c>
      <c r="AK88">
        <v>60.12</v>
      </c>
      <c r="AL88">
        <v>83.47</v>
      </c>
      <c r="AM88">
        <v>85.99</v>
      </c>
      <c r="AN88">
        <v>17.010000000000002</v>
      </c>
      <c r="AO88">
        <v>16.41</v>
      </c>
      <c r="AP88">
        <v>17.010000000000002</v>
      </c>
      <c r="AQ88">
        <v>20.36</v>
      </c>
      <c r="AR88">
        <v>19.399999999999999</v>
      </c>
      <c r="AS88">
        <v>17.010000000000002</v>
      </c>
      <c r="AT88">
        <v>19.64</v>
      </c>
      <c r="AU88">
        <v>19.760000000000002</v>
      </c>
      <c r="AV88">
        <v>19.16</v>
      </c>
      <c r="AW88">
        <v>19.399999999999999</v>
      </c>
      <c r="AX88">
        <v>19.16</v>
      </c>
      <c r="AY88">
        <v>98.44</v>
      </c>
      <c r="AZ88">
        <v>98.44</v>
      </c>
      <c r="BA88">
        <v>69.94</v>
      </c>
      <c r="BB88">
        <v>73.17</v>
      </c>
      <c r="BC88">
        <v>74.73</v>
      </c>
      <c r="BD88">
        <v>75.930000000000007</v>
      </c>
      <c r="BE88">
        <v>74.13</v>
      </c>
      <c r="BF88">
        <v>65.03</v>
      </c>
      <c r="BG88">
        <v>64.790000000000006</v>
      </c>
      <c r="BH88">
        <v>75.09</v>
      </c>
      <c r="BI88">
        <v>56.65</v>
      </c>
      <c r="BJ88">
        <v>34.49</v>
      </c>
      <c r="BK88">
        <v>60.96</v>
      </c>
      <c r="BL88">
        <v>57.72</v>
      </c>
      <c r="BM88">
        <v>82.99</v>
      </c>
      <c r="BN88">
        <v>23.71</v>
      </c>
      <c r="BO88">
        <v>39.159999999999997</v>
      </c>
      <c r="BP88">
        <v>57.13</v>
      </c>
      <c r="BQ88">
        <v>40.909999999999997</v>
      </c>
      <c r="BR88">
        <v>56.06</v>
      </c>
      <c r="BS88">
        <v>64.31</v>
      </c>
      <c r="BT88">
        <v>74.73</v>
      </c>
      <c r="BU88">
        <v>84.21</v>
      </c>
      <c r="BV88">
        <v>42.11</v>
      </c>
      <c r="BW88">
        <v>60.72</v>
      </c>
      <c r="BX88">
        <v>34.01</v>
      </c>
      <c r="BY88">
        <v>31.58</v>
      </c>
      <c r="BZ88">
        <v>31.58</v>
      </c>
      <c r="CA88">
        <v>51.26</v>
      </c>
      <c r="CB88">
        <v>73.680000000000007</v>
      </c>
      <c r="CC88">
        <v>26.32</v>
      </c>
      <c r="CD88">
        <v>78.95</v>
      </c>
      <c r="CE88">
        <v>42.11</v>
      </c>
      <c r="CF88">
        <v>74.849999999999994</v>
      </c>
      <c r="CG88">
        <v>82.63</v>
      </c>
      <c r="CH88">
        <v>63.35</v>
      </c>
      <c r="CI88">
        <v>26.32</v>
      </c>
      <c r="CJ88">
        <v>72.930000000000007</v>
      </c>
      <c r="CK88">
        <v>68.38</v>
      </c>
      <c r="CL88">
        <v>94.74</v>
      </c>
      <c r="CM88">
        <v>16.05</v>
      </c>
      <c r="CN88">
        <v>81.2</v>
      </c>
      <c r="CO88">
        <v>56.53</v>
      </c>
      <c r="CP88">
        <v>73.41</v>
      </c>
      <c r="CQ88">
        <v>72.930000000000007</v>
      </c>
      <c r="CR88">
        <v>18.440000000000001</v>
      </c>
      <c r="CS88">
        <v>46.95</v>
      </c>
      <c r="CT88">
        <v>66.709999999999994</v>
      </c>
      <c r="CU88">
        <v>62.4</v>
      </c>
      <c r="CV88">
        <v>69.7</v>
      </c>
      <c r="CW88">
        <v>91.74</v>
      </c>
      <c r="CX88">
        <v>78.95</v>
      </c>
      <c r="CY88">
        <v>91.86</v>
      </c>
    </row>
    <row r="89" spans="2:103" x14ac:dyDescent="0.25">
      <c r="B89" t="s">
        <v>1238</v>
      </c>
      <c r="C89">
        <v>1</v>
      </c>
      <c r="D89" t="s">
        <v>96</v>
      </c>
      <c r="E89">
        <v>90.18</v>
      </c>
      <c r="F89">
        <v>75.81</v>
      </c>
      <c r="G89">
        <v>98.8</v>
      </c>
      <c r="H89">
        <v>99.4</v>
      </c>
      <c r="I89">
        <v>97.37</v>
      </c>
      <c r="J89">
        <v>92.81</v>
      </c>
      <c r="K89">
        <v>99.4</v>
      </c>
      <c r="L89">
        <v>94.01</v>
      </c>
      <c r="M89">
        <v>91.74</v>
      </c>
      <c r="N89">
        <v>76.41</v>
      </c>
      <c r="O89">
        <v>14.01</v>
      </c>
      <c r="P89">
        <v>23.59</v>
      </c>
      <c r="Q89">
        <v>17.010000000000002</v>
      </c>
      <c r="R89">
        <v>22.75</v>
      </c>
      <c r="S89">
        <v>66.47</v>
      </c>
      <c r="T89">
        <v>15.21</v>
      </c>
      <c r="U89">
        <v>20</v>
      </c>
      <c r="V89">
        <v>33.53</v>
      </c>
      <c r="W89">
        <v>93.05</v>
      </c>
      <c r="X89">
        <v>99.64</v>
      </c>
      <c r="Y89">
        <v>96.77</v>
      </c>
      <c r="Z89">
        <v>94.37</v>
      </c>
      <c r="AA89">
        <v>99.16</v>
      </c>
      <c r="AB89">
        <v>72.930000000000007</v>
      </c>
      <c r="AC89">
        <v>83.71</v>
      </c>
      <c r="AD89">
        <v>46.59</v>
      </c>
      <c r="AE89">
        <v>61.8</v>
      </c>
      <c r="AF89">
        <v>58.56</v>
      </c>
      <c r="AG89">
        <v>53.89</v>
      </c>
      <c r="AH89">
        <v>76.77</v>
      </c>
      <c r="AI89">
        <v>41.44</v>
      </c>
      <c r="AJ89">
        <v>59.88</v>
      </c>
      <c r="AK89">
        <v>58.08</v>
      </c>
      <c r="AL89">
        <v>57.37</v>
      </c>
      <c r="AM89">
        <v>57.84</v>
      </c>
      <c r="AN89">
        <v>65.75</v>
      </c>
      <c r="AO89">
        <v>56.17</v>
      </c>
      <c r="AP89">
        <v>58.44</v>
      </c>
      <c r="AQ89">
        <v>56.41</v>
      </c>
      <c r="AR89">
        <v>63.95</v>
      </c>
      <c r="AS89">
        <v>89.58</v>
      </c>
      <c r="AT89">
        <v>80.48</v>
      </c>
      <c r="AU89">
        <v>84.79</v>
      </c>
      <c r="AV89">
        <v>28.98</v>
      </c>
      <c r="AW89">
        <v>20.84</v>
      </c>
      <c r="AX89">
        <v>89.82</v>
      </c>
      <c r="AY89">
        <v>62.16</v>
      </c>
      <c r="AZ89">
        <v>62.16</v>
      </c>
      <c r="BA89">
        <v>70.900000000000006</v>
      </c>
      <c r="BB89">
        <v>74.13</v>
      </c>
      <c r="BC89">
        <v>55.33</v>
      </c>
      <c r="BD89">
        <v>67.430000000000007</v>
      </c>
      <c r="BE89">
        <v>77.959999999999994</v>
      </c>
      <c r="BF89">
        <v>82.87</v>
      </c>
      <c r="BG89">
        <v>61.08</v>
      </c>
      <c r="BH89">
        <v>64.31</v>
      </c>
      <c r="BI89">
        <v>65.150000000000006</v>
      </c>
      <c r="BJ89">
        <v>34.369999999999997</v>
      </c>
      <c r="BK89">
        <v>92.57</v>
      </c>
      <c r="BL89">
        <v>51.02</v>
      </c>
      <c r="BM89">
        <v>61.08</v>
      </c>
      <c r="BN89">
        <v>97.01</v>
      </c>
      <c r="BO89">
        <v>93.05</v>
      </c>
      <c r="BP89">
        <v>47.31</v>
      </c>
      <c r="BQ89">
        <v>36.36</v>
      </c>
      <c r="BR89">
        <v>50</v>
      </c>
      <c r="BS89">
        <v>88.5</v>
      </c>
      <c r="BT89">
        <v>38.92</v>
      </c>
      <c r="BU89">
        <v>60</v>
      </c>
      <c r="BV89">
        <v>6.67</v>
      </c>
      <c r="BW89">
        <v>24.79</v>
      </c>
      <c r="BX89">
        <v>79.16</v>
      </c>
      <c r="BY89">
        <v>80</v>
      </c>
      <c r="BZ89">
        <v>66.67</v>
      </c>
      <c r="CA89">
        <v>77.959999999999994</v>
      </c>
      <c r="CB89">
        <v>80</v>
      </c>
      <c r="CC89">
        <v>60</v>
      </c>
      <c r="CD89">
        <v>86.67</v>
      </c>
      <c r="CE89">
        <v>53.33</v>
      </c>
      <c r="CF89">
        <v>93.05</v>
      </c>
      <c r="CG89">
        <v>94.97</v>
      </c>
      <c r="CH89">
        <v>92.34</v>
      </c>
      <c r="CI89">
        <v>46.67</v>
      </c>
      <c r="CJ89">
        <v>50.06</v>
      </c>
      <c r="CK89">
        <v>34.01</v>
      </c>
      <c r="CL89">
        <v>46.67</v>
      </c>
      <c r="CM89">
        <v>75.81</v>
      </c>
      <c r="CN89">
        <v>11.74</v>
      </c>
      <c r="CO89">
        <v>72.569999999999993</v>
      </c>
      <c r="CP89">
        <v>70.900000000000006</v>
      </c>
      <c r="CQ89">
        <v>80</v>
      </c>
      <c r="CR89">
        <v>73.77</v>
      </c>
      <c r="CS89">
        <v>50.3</v>
      </c>
      <c r="CT89">
        <v>56.05</v>
      </c>
      <c r="CU89">
        <v>59.64</v>
      </c>
      <c r="CV89">
        <v>53.17</v>
      </c>
      <c r="CW89">
        <v>25.03</v>
      </c>
      <c r="CX89">
        <v>26.67</v>
      </c>
      <c r="CY89">
        <v>35.090000000000003</v>
      </c>
    </row>
    <row r="90" spans="2:103" x14ac:dyDescent="0.25">
      <c r="B90" t="s">
        <v>1237</v>
      </c>
      <c r="C90">
        <v>4</v>
      </c>
      <c r="D90" t="s">
        <v>96</v>
      </c>
      <c r="E90">
        <v>90.06</v>
      </c>
      <c r="F90">
        <v>82.16</v>
      </c>
      <c r="G90">
        <v>64.430000000000007</v>
      </c>
      <c r="H90">
        <v>62.4</v>
      </c>
      <c r="I90">
        <v>56.29</v>
      </c>
      <c r="J90">
        <v>59.04</v>
      </c>
      <c r="K90">
        <v>66.59</v>
      </c>
      <c r="L90">
        <v>61.68</v>
      </c>
      <c r="M90">
        <v>44.67</v>
      </c>
      <c r="N90">
        <v>71.14</v>
      </c>
      <c r="O90">
        <v>75.81</v>
      </c>
      <c r="P90">
        <v>53.65</v>
      </c>
      <c r="Q90">
        <v>64.67</v>
      </c>
      <c r="R90">
        <v>47.07</v>
      </c>
      <c r="S90">
        <v>48.74</v>
      </c>
      <c r="T90">
        <v>89.46</v>
      </c>
      <c r="U90">
        <v>85.27</v>
      </c>
      <c r="V90">
        <v>74.849999999999994</v>
      </c>
      <c r="W90">
        <v>82.75</v>
      </c>
      <c r="X90">
        <v>67.31</v>
      </c>
      <c r="Y90">
        <v>70.42</v>
      </c>
      <c r="Z90">
        <v>57.84</v>
      </c>
      <c r="AA90">
        <v>61.56</v>
      </c>
      <c r="AB90">
        <v>89.1</v>
      </c>
      <c r="AC90">
        <v>90.06</v>
      </c>
      <c r="AD90">
        <v>62.04</v>
      </c>
      <c r="AE90">
        <v>99.04</v>
      </c>
      <c r="AF90">
        <v>96.53</v>
      </c>
      <c r="AG90">
        <v>93.17</v>
      </c>
      <c r="AH90">
        <v>91.02</v>
      </c>
      <c r="AI90">
        <v>98.2</v>
      </c>
      <c r="AJ90">
        <v>98.32</v>
      </c>
      <c r="AK90">
        <v>98.68</v>
      </c>
      <c r="AL90">
        <v>97.25</v>
      </c>
      <c r="AM90">
        <v>95.69</v>
      </c>
      <c r="AN90">
        <v>33.89</v>
      </c>
      <c r="AO90">
        <v>35.69</v>
      </c>
      <c r="AP90">
        <v>85.99</v>
      </c>
      <c r="AQ90">
        <v>20.36</v>
      </c>
      <c r="AR90">
        <v>19.399999999999999</v>
      </c>
      <c r="AS90">
        <v>17.010000000000002</v>
      </c>
      <c r="AT90">
        <v>19.64</v>
      </c>
      <c r="AU90">
        <v>19.760000000000002</v>
      </c>
      <c r="AV90">
        <v>66.83</v>
      </c>
      <c r="AW90">
        <v>91.02</v>
      </c>
      <c r="AX90">
        <v>65.150000000000006</v>
      </c>
      <c r="AY90">
        <v>91.62</v>
      </c>
      <c r="AZ90">
        <v>91.62</v>
      </c>
      <c r="BA90">
        <v>89.94</v>
      </c>
      <c r="BB90">
        <v>78.680000000000007</v>
      </c>
      <c r="BC90">
        <v>77.37</v>
      </c>
      <c r="BD90">
        <v>76.290000000000006</v>
      </c>
      <c r="BE90">
        <v>78.8</v>
      </c>
      <c r="BF90">
        <v>76.290000000000006</v>
      </c>
      <c r="BG90">
        <v>62.51</v>
      </c>
      <c r="BH90">
        <v>74.97</v>
      </c>
      <c r="BI90">
        <v>62.75</v>
      </c>
      <c r="BJ90">
        <v>17.600000000000001</v>
      </c>
      <c r="BK90">
        <v>78.44</v>
      </c>
      <c r="BL90">
        <v>82.28</v>
      </c>
      <c r="BM90">
        <v>58.2</v>
      </c>
      <c r="BN90">
        <v>36.770000000000003</v>
      </c>
      <c r="BO90">
        <v>56.41</v>
      </c>
      <c r="BP90">
        <v>97.6</v>
      </c>
      <c r="BQ90">
        <v>80.3</v>
      </c>
      <c r="BR90">
        <v>93.94</v>
      </c>
      <c r="BS90">
        <v>88.14</v>
      </c>
      <c r="BT90">
        <v>79.28</v>
      </c>
      <c r="BU90">
        <v>83.33</v>
      </c>
      <c r="BV90">
        <v>66.67</v>
      </c>
      <c r="BW90">
        <v>54.25</v>
      </c>
      <c r="BX90">
        <v>63.11</v>
      </c>
      <c r="BY90">
        <v>50</v>
      </c>
      <c r="BZ90">
        <v>66.67</v>
      </c>
      <c r="CA90">
        <v>63.23</v>
      </c>
      <c r="CB90">
        <v>66.67</v>
      </c>
      <c r="CC90">
        <v>50</v>
      </c>
      <c r="CD90">
        <v>66.67</v>
      </c>
      <c r="CE90">
        <v>50</v>
      </c>
      <c r="CF90">
        <v>82.28</v>
      </c>
      <c r="CG90">
        <v>78.319999999999993</v>
      </c>
      <c r="CH90">
        <v>74.73</v>
      </c>
      <c r="CI90">
        <v>50</v>
      </c>
      <c r="CJ90">
        <v>36.53</v>
      </c>
      <c r="CK90">
        <v>69.34</v>
      </c>
      <c r="CL90">
        <v>83.33</v>
      </c>
      <c r="CM90">
        <v>63.59</v>
      </c>
      <c r="CN90">
        <v>47.54</v>
      </c>
      <c r="CO90">
        <v>23.95</v>
      </c>
      <c r="CP90">
        <v>26.95</v>
      </c>
      <c r="CQ90">
        <v>27.43</v>
      </c>
      <c r="CR90">
        <v>35.33</v>
      </c>
      <c r="CS90">
        <v>27.31</v>
      </c>
      <c r="CT90">
        <v>27.78</v>
      </c>
      <c r="CU90">
        <v>26.71</v>
      </c>
      <c r="CV90">
        <v>29.22</v>
      </c>
      <c r="CW90">
        <v>68.5</v>
      </c>
      <c r="CX90">
        <v>66.67</v>
      </c>
      <c r="CY90">
        <v>54.61</v>
      </c>
    </row>
    <row r="91" spans="2:103" x14ac:dyDescent="0.25">
      <c r="B91" t="s">
        <v>1236</v>
      </c>
      <c r="C91">
        <v>1</v>
      </c>
      <c r="D91" t="s">
        <v>96</v>
      </c>
      <c r="E91">
        <v>89.94</v>
      </c>
      <c r="F91">
        <v>25.63</v>
      </c>
      <c r="G91">
        <v>26.83</v>
      </c>
      <c r="H91">
        <v>33.049999999999997</v>
      </c>
      <c r="I91">
        <v>32.57</v>
      </c>
      <c r="J91">
        <v>46.11</v>
      </c>
      <c r="K91">
        <v>49.22</v>
      </c>
      <c r="L91">
        <v>26.35</v>
      </c>
      <c r="M91">
        <v>19.64</v>
      </c>
      <c r="N91">
        <v>61.2</v>
      </c>
      <c r="O91">
        <v>43.11</v>
      </c>
      <c r="P91">
        <v>59.28</v>
      </c>
      <c r="Q91">
        <v>38.08</v>
      </c>
      <c r="R91">
        <v>53.89</v>
      </c>
      <c r="S91">
        <v>77.959999999999994</v>
      </c>
      <c r="T91">
        <v>31.5</v>
      </c>
      <c r="U91">
        <v>26.71</v>
      </c>
      <c r="V91">
        <v>52.34</v>
      </c>
      <c r="W91">
        <v>26.11</v>
      </c>
      <c r="X91">
        <v>47.66</v>
      </c>
      <c r="Y91">
        <v>40.479999999999997</v>
      </c>
      <c r="Z91">
        <v>47.31</v>
      </c>
      <c r="AA91">
        <v>64.790000000000006</v>
      </c>
      <c r="AB91">
        <v>16.649999999999999</v>
      </c>
      <c r="AC91">
        <v>22.4</v>
      </c>
      <c r="AD91">
        <v>36.65</v>
      </c>
      <c r="AE91">
        <v>38.92</v>
      </c>
      <c r="AF91">
        <v>23.23</v>
      </c>
      <c r="AG91">
        <v>17.489999999999998</v>
      </c>
      <c r="AH91">
        <v>30.54</v>
      </c>
      <c r="AI91">
        <v>33.770000000000003</v>
      </c>
      <c r="AJ91">
        <v>59.16</v>
      </c>
      <c r="AK91">
        <v>56.53</v>
      </c>
      <c r="AL91">
        <v>60.96</v>
      </c>
      <c r="AM91">
        <v>54.25</v>
      </c>
      <c r="AN91">
        <v>98.2</v>
      </c>
      <c r="AO91">
        <v>97.6</v>
      </c>
      <c r="AP91">
        <v>85.99</v>
      </c>
      <c r="AQ91">
        <v>85.15</v>
      </c>
      <c r="AR91">
        <v>99.88</v>
      </c>
      <c r="AS91">
        <v>93.29</v>
      </c>
      <c r="AT91">
        <v>84.67</v>
      </c>
      <c r="AU91">
        <v>91.26</v>
      </c>
      <c r="AV91">
        <v>74.010000000000005</v>
      </c>
      <c r="AW91">
        <v>91.02</v>
      </c>
      <c r="AX91">
        <v>73.77</v>
      </c>
      <c r="AY91">
        <v>41.44</v>
      </c>
      <c r="AZ91">
        <v>41.44</v>
      </c>
      <c r="BA91">
        <v>59.04</v>
      </c>
      <c r="BB91">
        <v>24.91</v>
      </c>
      <c r="BC91">
        <v>15.33</v>
      </c>
      <c r="BD91">
        <v>21.08</v>
      </c>
      <c r="BE91">
        <v>29.82</v>
      </c>
      <c r="BF91">
        <v>31.02</v>
      </c>
      <c r="BG91">
        <v>59.28</v>
      </c>
      <c r="BH91">
        <v>52.57</v>
      </c>
      <c r="BI91">
        <v>62.63</v>
      </c>
      <c r="BJ91">
        <v>61.44</v>
      </c>
      <c r="BK91">
        <v>44.19</v>
      </c>
      <c r="BL91">
        <v>22.28</v>
      </c>
      <c r="BM91">
        <v>14.97</v>
      </c>
      <c r="BN91">
        <v>90.66</v>
      </c>
      <c r="BO91">
        <v>91.98</v>
      </c>
      <c r="BP91">
        <v>91.74</v>
      </c>
      <c r="BQ91">
        <v>83.33</v>
      </c>
      <c r="BR91">
        <v>83.33</v>
      </c>
      <c r="BS91">
        <v>76.17</v>
      </c>
      <c r="BT91">
        <v>68.260000000000005</v>
      </c>
      <c r="BU91">
        <v>71.430000000000007</v>
      </c>
      <c r="BV91">
        <v>64.290000000000006</v>
      </c>
      <c r="BW91">
        <v>41.68</v>
      </c>
      <c r="BX91">
        <v>25.39</v>
      </c>
      <c r="BY91">
        <v>42.86</v>
      </c>
      <c r="BZ91">
        <v>7.14</v>
      </c>
      <c r="CA91">
        <v>81.56</v>
      </c>
      <c r="CB91">
        <v>78.569999999999993</v>
      </c>
      <c r="CC91">
        <v>64.290000000000006</v>
      </c>
      <c r="CD91">
        <v>71.430000000000007</v>
      </c>
      <c r="CE91">
        <v>71.430000000000007</v>
      </c>
      <c r="CF91">
        <v>86.47</v>
      </c>
      <c r="CG91">
        <v>86.47</v>
      </c>
      <c r="CH91">
        <v>75.45</v>
      </c>
      <c r="CI91">
        <v>50</v>
      </c>
      <c r="CJ91">
        <v>94.49</v>
      </c>
      <c r="CK91">
        <v>90.42</v>
      </c>
      <c r="CL91">
        <v>85.71</v>
      </c>
      <c r="CM91">
        <v>80.599999999999994</v>
      </c>
      <c r="CN91">
        <v>72.459999999999994</v>
      </c>
      <c r="CO91">
        <v>80.72</v>
      </c>
      <c r="CP91">
        <v>71.02</v>
      </c>
      <c r="CQ91">
        <v>77.489999999999995</v>
      </c>
      <c r="CR91">
        <v>74.489999999999995</v>
      </c>
      <c r="CS91">
        <v>82.51</v>
      </c>
      <c r="CT91">
        <v>89.7</v>
      </c>
      <c r="CU91">
        <v>88.02</v>
      </c>
      <c r="CV91">
        <v>87.9</v>
      </c>
      <c r="CW91">
        <v>58.44</v>
      </c>
      <c r="CX91">
        <v>85.71</v>
      </c>
      <c r="CY91">
        <v>20.96</v>
      </c>
    </row>
    <row r="92" spans="2:103" x14ac:dyDescent="0.25">
      <c r="B92" t="s">
        <v>1234</v>
      </c>
      <c r="C92">
        <v>9</v>
      </c>
      <c r="D92" t="s">
        <v>96</v>
      </c>
      <c r="E92">
        <v>89.82</v>
      </c>
      <c r="F92">
        <v>94.61</v>
      </c>
      <c r="G92">
        <v>93.17</v>
      </c>
      <c r="H92">
        <v>87.19</v>
      </c>
      <c r="I92">
        <v>84.67</v>
      </c>
      <c r="J92">
        <v>64.069999999999993</v>
      </c>
      <c r="K92">
        <v>77.13</v>
      </c>
      <c r="L92">
        <v>93.89</v>
      </c>
      <c r="M92">
        <v>95.81</v>
      </c>
      <c r="N92">
        <v>72.099999999999994</v>
      </c>
      <c r="O92">
        <v>71.739999999999995</v>
      </c>
      <c r="P92">
        <v>55.69</v>
      </c>
      <c r="Q92">
        <v>59.04</v>
      </c>
      <c r="R92">
        <v>56.65</v>
      </c>
      <c r="S92">
        <v>47.9</v>
      </c>
      <c r="T92">
        <v>80.239999999999995</v>
      </c>
      <c r="U92">
        <v>56.41</v>
      </c>
      <c r="V92">
        <v>84.91</v>
      </c>
      <c r="W92">
        <v>97.13</v>
      </c>
      <c r="X92">
        <v>90.54</v>
      </c>
      <c r="Y92">
        <v>92.81</v>
      </c>
      <c r="Z92">
        <v>80.72</v>
      </c>
      <c r="AA92">
        <v>68.62</v>
      </c>
      <c r="AB92">
        <v>91.74</v>
      </c>
      <c r="AC92">
        <v>92.1</v>
      </c>
      <c r="AD92">
        <v>67.19</v>
      </c>
      <c r="AE92">
        <v>68.260000000000005</v>
      </c>
      <c r="AF92">
        <v>59.64</v>
      </c>
      <c r="AG92">
        <v>62.51</v>
      </c>
      <c r="AH92">
        <v>56.65</v>
      </c>
      <c r="AI92">
        <v>55.93</v>
      </c>
      <c r="AJ92">
        <v>68.62</v>
      </c>
      <c r="AK92">
        <v>72.69</v>
      </c>
      <c r="AL92">
        <v>64.069999999999993</v>
      </c>
      <c r="AM92">
        <v>65.75</v>
      </c>
      <c r="AN92">
        <v>14.73</v>
      </c>
      <c r="AO92">
        <v>16.41</v>
      </c>
      <c r="AP92">
        <v>17.010000000000002</v>
      </c>
      <c r="AQ92">
        <v>20.36</v>
      </c>
      <c r="AR92">
        <v>19.399999999999999</v>
      </c>
      <c r="AS92">
        <v>17.010000000000002</v>
      </c>
      <c r="AT92">
        <v>19.64</v>
      </c>
      <c r="AU92">
        <v>19.760000000000002</v>
      </c>
      <c r="AV92">
        <v>19.16</v>
      </c>
      <c r="AW92">
        <v>19.399999999999999</v>
      </c>
      <c r="AX92">
        <v>19.16</v>
      </c>
      <c r="AY92">
        <v>91.86</v>
      </c>
      <c r="AZ92">
        <v>91.86</v>
      </c>
      <c r="BA92">
        <v>50.3</v>
      </c>
      <c r="BB92">
        <v>63.11</v>
      </c>
      <c r="BC92">
        <v>41.2</v>
      </c>
      <c r="BD92">
        <v>66.83</v>
      </c>
      <c r="BE92">
        <v>65.989999999999995</v>
      </c>
      <c r="BF92">
        <v>71.5</v>
      </c>
      <c r="BG92">
        <v>26.83</v>
      </c>
      <c r="BH92">
        <v>15.33</v>
      </c>
      <c r="BI92">
        <v>36.049999999999997</v>
      </c>
      <c r="BJ92">
        <v>69.819999999999993</v>
      </c>
      <c r="BK92">
        <v>62.16</v>
      </c>
      <c r="BL92">
        <v>64.19</v>
      </c>
      <c r="BM92">
        <v>12.1</v>
      </c>
      <c r="BN92">
        <v>94.13</v>
      </c>
      <c r="BO92">
        <v>52.93</v>
      </c>
      <c r="BP92">
        <v>43.23</v>
      </c>
      <c r="BQ92">
        <v>51.52</v>
      </c>
      <c r="BR92">
        <v>34.85</v>
      </c>
      <c r="BS92">
        <v>87.31</v>
      </c>
      <c r="BT92">
        <v>74.489999999999995</v>
      </c>
      <c r="BU92">
        <v>71.430000000000007</v>
      </c>
      <c r="BV92">
        <v>57.14</v>
      </c>
      <c r="BW92">
        <v>69.819999999999993</v>
      </c>
      <c r="BX92">
        <v>46.59</v>
      </c>
      <c r="BY92">
        <v>42.86</v>
      </c>
      <c r="BZ92">
        <v>42.86</v>
      </c>
      <c r="CA92">
        <v>72.69</v>
      </c>
      <c r="CB92">
        <v>71.430000000000007</v>
      </c>
      <c r="CC92">
        <v>57.14</v>
      </c>
      <c r="CD92">
        <v>71.430000000000007</v>
      </c>
      <c r="CE92">
        <v>57.14</v>
      </c>
      <c r="CF92">
        <v>91.74</v>
      </c>
      <c r="CG92">
        <v>92.22</v>
      </c>
      <c r="CH92">
        <v>92.81</v>
      </c>
      <c r="CI92">
        <v>42.86</v>
      </c>
      <c r="CJ92">
        <v>64.430000000000007</v>
      </c>
      <c r="CK92">
        <v>66.47</v>
      </c>
      <c r="CL92">
        <v>85.71</v>
      </c>
      <c r="CM92">
        <v>16.05</v>
      </c>
      <c r="CN92">
        <v>83.47</v>
      </c>
      <c r="CO92">
        <v>71.62</v>
      </c>
      <c r="CP92">
        <v>75.45</v>
      </c>
      <c r="CQ92">
        <v>83.59</v>
      </c>
      <c r="CR92">
        <v>18.440000000000001</v>
      </c>
      <c r="CS92">
        <v>88.02</v>
      </c>
      <c r="CT92">
        <v>30.3</v>
      </c>
      <c r="CU92">
        <v>31.26</v>
      </c>
      <c r="CV92">
        <v>31.26</v>
      </c>
      <c r="CW92">
        <v>85.39</v>
      </c>
      <c r="CX92">
        <v>85.71</v>
      </c>
      <c r="CY92">
        <v>69.819999999999993</v>
      </c>
    </row>
    <row r="93" spans="2:103" x14ac:dyDescent="0.25">
      <c r="B93" t="s">
        <v>1235</v>
      </c>
      <c r="C93">
        <v>3</v>
      </c>
      <c r="D93" t="s">
        <v>96</v>
      </c>
      <c r="E93">
        <v>89.7</v>
      </c>
      <c r="F93">
        <v>99.64</v>
      </c>
      <c r="G93">
        <v>97.96</v>
      </c>
      <c r="H93">
        <v>91.74</v>
      </c>
      <c r="I93">
        <v>96.05</v>
      </c>
      <c r="J93">
        <v>86.83</v>
      </c>
      <c r="K93">
        <v>54.97</v>
      </c>
      <c r="L93">
        <v>99.52</v>
      </c>
      <c r="M93">
        <v>92.57</v>
      </c>
      <c r="N93">
        <v>98.8</v>
      </c>
      <c r="O93">
        <v>96.89</v>
      </c>
      <c r="P93">
        <v>88.74</v>
      </c>
      <c r="Q93">
        <v>89.34</v>
      </c>
      <c r="R93">
        <v>82.99</v>
      </c>
      <c r="S93">
        <v>65.03</v>
      </c>
      <c r="T93">
        <v>94.13</v>
      </c>
      <c r="U93">
        <v>80.959999999999994</v>
      </c>
      <c r="V93">
        <v>89.58</v>
      </c>
      <c r="W93">
        <v>99.04</v>
      </c>
      <c r="X93">
        <v>95.21</v>
      </c>
      <c r="Y93">
        <v>97.13</v>
      </c>
      <c r="Z93">
        <v>89.46</v>
      </c>
      <c r="AA93">
        <v>79.64</v>
      </c>
      <c r="AB93">
        <v>92.46</v>
      </c>
      <c r="AC93">
        <v>91.74</v>
      </c>
      <c r="AD93">
        <v>68.98</v>
      </c>
      <c r="AE93">
        <v>70.66</v>
      </c>
      <c r="AF93">
        <v>85.87</v>
      </c>
      <c r="AG93">
        <v>76.05</v>
      </c>
      <c r="AH93">
        <v>70.78</v>
      </c>
      <c r="AI93">
        <v>97.72</v>
      </c>
      <c r="AJ93">
        <v>47.9</v>
      </c>
      <c r="AK93">
        <v>38.44</v>
      </c>
      <c r="AL93">
        <v>48.86</v>
      </c>
      <c r="AM93">
        <v>50.66</v>
      </c>
      <c r="AN93">
        <v>87.31</v>
      </c>
      <c r="AO93">
        <v>80</v>
      </c>
      <c r="AP93">
        <v>85.99</v>
      </c>
      <c r="AQ93">
        <v>85.15</v>
      </c>
      <c r="AR93">
        <v>61.92</v>
      </c>
      <c r="AS93">
        <v>98.56</v>
      </c>
      <c r="AT93">
        <v>97.37</v>
      </c>
      <c r="AU93">
        <v>94.13</v>
      </c>
      <c r="AV93">
        <v>40.840000000000003</v>
      </c>
      <c r="AW93">
        <v>91.02</v>
      </c>
      <c r="AX93">
        <v>32.46</v>
      </c>
      <c r="AY93">
        <v>43.23</v>
      </c>
      <c r="AZ93">
        <v>43.23</v>
      </c>
      <c r="BA93">
        <v>82.16</v>
      </c>
      <c r="BB93">
        <v>56.77</v>
      </c>
      <c r="BC93">
        <v>75.45</v>
      </c>
      <c r="BD93">
        <v>76.41</v>
      </c>
      <c r="BE93">
        <v>75.45</v>
      </c>
      <c r="BF93">
        <v>12.34</v>
      </c>
      <c r="BG93">
        <v>84.31</v>
      </c>
      <c r="BH93">
        <v>81.319999999999993</v>
      </c>
      <c r="BI93">
        <v>73.41</v>
      </c>
      <c r="BJ93">
        <v>80.599999999999994</v>
      </c>
      <c r="BK93">
        <v>75.81</v>
      </c>
      <c r="BL93">
        <v>63.23</v>
      </c>
      <c r="BM93">
        <v>80.599999999999994</v>
      </c>
      <c r="BN93">
        <v>1.8</v>
      </c>
      <c r="BO93">
        <v>96.17</v>
      </c>
      <c r="BP93">
        <v>90.06</v>
      </c>
      <c r="BQ93">
        <v>89.39</v>
      </c>
      <c r="BR93">
        <v>78.790000000000006</v>
      </c>
      <c r="BS93">
        <v>32.81</v>
      </c>
      <c r="BT93">
        <v>34.85</v>
      </c>
      <c r="BU93">
        <v>44</v>
      </c>
      <c r="BV93">
        <v>32</v>
      </c>
      <c r="BW93">
        <v>20.48</v>
      </c>
      <c r="BX93">
        <v>55.69</v>
      </c>
      <c r="BY93">
        <v>48</v>
      </c>
      <c r="BZ93">
        <v>56</v>
      </c>
      <c r="CA93">
        <v>55.57</v>
      </c>
      <c r="CB93">
        <v>52</v>
      </c>
      <c r="CC93">
        <v>52</v>
      </c>
      <c r="CD93">
        <v>56</v>
      </c>
      <c r="CE93">
        <v>48</v>
      </c>
      <c r="CF93">
        <v>18.079999999999998</v>
      </c>
      <c r="CG93">
        <v>35.450000000000003</v>
      </c>
      <c r="CH93">
        <v>25.75</v>
      </c>
      <c r="CI93">
        <v>60</v>
      </c>
      <c r="CJ93">
        <v>83.95</v>
      </c>
      <c r="CK93">
        <v>45.39</v>
      </c>
      <c r="CL93">
        <v>56</v>
      </c>
      <c r="CM93">
        <v>64.91</v>
      </c>
      <c r="CN93">
        <v>28.98</v>
      </c>
      <c r="CO93">
        <v>81.08</v>
      </c>
      <c r="CP93">
        <v>62.51</v>
      </c>
      <c r="CQ93">
        <v>91.5</v>
      </c>
      <c r="CR93">
        <v>67.78</v>
      </c>
      <c r="CS93">
        <v>97.37</v>
      </c>
      <c r="CT93">
        <v>95.81</v>
      </c>
      <c r="CU93">
        <v>88.14</v>
      </c>
      <c r="CV93">
        <v>96.77</v>
      </c>
      <c r="CW93">
        <v>75.930000000000007</v>
      </c>
      <c r="CX93">
        <v>84</v>
      </c>
      <c r="CY93">
        <v>51.74</v>
      </c>
    </row>
    <row r="94" spans="2:103" x14ac:dyDescent="0.25">
      <c r="B94" t="s">
        <v>1233</v>
      </c>
      <c r="C94">
        <v>3</v>
      </c>
      <c r="D94" t="s">
        <v>96</v>
      </c>
      <c r="E94">
        <v>89.58</v>
      </c>
      <c r="F94">
        <v>88.86</v>
      </c>
      <c r="G94">
        <v>89.46</v>
      </c>
      <c r="H94">
        <v>86.83</v>
      </c>
      <c r="I94">
        <v>74.25</v>
      </c>
      <c r="J94">
        <v>74.13</v>
      </c>
      <c r="K94">
        <v>77.25</v>
      </c>
      <c r="L94">
        <v>87.9</v>
      </c>
      <c r="M94">
        <v>73.41</v>
      </c>
      <c r="N94">
        <v>81.319999999999993</v>
      </c>
      <c r="O94">
        <v>68.98</v>
      </c>
      <c r="P94">
        <v>86.83</v>
      </c>
      <c r="Q94">
        <v>54.49</v>
      </c>
      <c r="R94">
        <v>84.31</v>
      </c>
      <c r="S94">
        <v>91.26</v>
      </c>
      <c r="T94">
        <v>45.51</v>
      </c>
      <c r="U94">
        <v>34.369999999999997</v>
      </c>
      <c r="V94">
        <v>64.790000000000006</v>
      </c>
      <c r="W94">
        <v>78.56</v>
      </c>
      <c r="X94">
        <v>92.93</v>
      </c>
      <c r="Y94">
        <v>76.650000000000006</v>
      </c>
      <c r="Z94">
        <v>80.12</v>
      </c>
      <c r="AA94">
        <v>92.57</v>
      </c>
      <c r="AB94">
        <v>55.93</v>
      </c>
      <c r="AC94">
        <v>60.72</v>
      </c>
      <c r="AD94">
        <v>52.46</v>
      </c>
      <c r="AE94">
        <v>59.4</v>
      </c>
      <c r="AF94">
        <v>42.63</v>
      </c>
      <c r="AG94">
        <v>34.25</v>
      </c>
      <c r="AH94">
        <v>38.32</v>
      </c>
      <c r="AI94">
        <v>52.81</v>
      </c>
      <c r="AJ94">
        <v>71.62</v>
      </c>
      <c r="AK94">
        <v>77.84</v>
      </c>
      <c r="AL94">
        <v>66.709999999999994</v>
      </c>
      <c r="AM94">
        <v>66.59</v>
      </c>
      <c r="AN94">
        <v>53.17</v>
      </c>
      <c r="AO94">
        <v>63.59</v>
      </c>
      <c r="AP94">
        <v>60.96</v>
      </c>
      <c r="AQ94">
        <v>57.25</v>
      </c>
      <c r="AR94">
        <v>79.400000000000006</v>
      </c>
      <c r="AS94">
        <v>85.27</v>
      </c>
      <c r="AT94">
        <v>74.97</v>
      </c>
      <c r="AU94">
        <v>79.040000000000006</v>
      </c>
      <c r="AV94">
        <v>19.16</v>
      </c>
      <c r="AW94">
        <v>19.399999999999999</v>
      </c>
      <c r="AX94">
        <v>19.16</v>
      </c>
      <c r="AY94">
        <v>11.74</v>
      </c>
      <c r="AZ94">
        <v>11.74</v>
      </c>
      <c r="BA94">
        <v>54.61</v>
      </c>
      <c r="BB94">
        <v>71.02</v>
      </c>
      <c r="BC94">
        <v>60.6</v>
      </c>
      <c r="BD94">
        <v>68.02</v>
      </c>
      <c r="BE94">
        <v>72.69</v>
      </c>
      <c r="BF94">
        <v>75.69</v>
      </c>
      <c r="BG94">
        <v>8.26</v>
      </c>
      <c r="BH94">
        <v>21.8</v>
      </c>
      <c r="BI94">
        <v>9.2200000000000006</v>
      </c>
      <c r="BJ94">
        <v>1.08</v>
      </c>
      <c r="BK94">
        <v>71.86</v>
      </c>
      <c r="BL94">
        <v>61.32</v>
      </c>
      <c r="BM94">
        <v>53.65</v>
      </c>
      <c r="BN94">
        <v>83.23</v>
      </c>
      <c r="BO94">
        <v>27.9</v>
      </c>
      <c r="BP94">
        <v>47.31</v>
      </c>
      <c r="BQ94">
        <v>36.36</v>
      </c>
      <c r="BR94">
        <v>50</v>
      </c>
      <c r="BS94">
        <v>92.22</v>
      </c>
      <c r="BT94">
        <v>91.38</v>
      </c>
      <c r="BU94">
        <v>86.67</v>
      </c>
      <c r="BV94">
        <v>93.33</v>
      </c>
      <c r="BW94">
        <v>67.31</v>
      </c>
      <c r="BX94">
        <v>39.64</v>
      </c>
      <c r="BY94">
        <v>33.33</v>
      </c>
      <c r="BZ94">
        <v>40</v>
      </c>
      <c r="CA94">
        <v>79.760000000000005</v>
      </c>
      <c r="CB94">
        <v>66.67</v>
      </c>
      <c r="CC94">
        <v>73.33</v>
      </c>
      <c r="CD94">
        <v>60</v>
      </c>
      <c r="CE94">
        <v>66.67</v>
      </c>
      <c r="CF94">
        <v>93.41</v>
      </c>
      <c r="CG94">
        <v>87.78</v>
      </c>
      <c r="CH94">
        <v>86.95</v>
      </c>
      <c r="CI94">
        <v>73.33</v>
      </c>
      <c r="CJ94">
        <v>47.78</v>
      </c>
      <c r="CK94">
        <v>51.98</v>
      </c>
      <c r="CL94">
        <v>40</v>
      </c>
      <c r="CM94">
        <v>60.12</v>
      </c>
      <c r="CN94">
        <v>52.81</v>
      </c>
      <c r="CO94">
        <v>54.61</v>
      </c>
      <c r="CP94">
        <v>51.5</v>
      </c>
      <c r="CQ94">
        <v>60</v>
      </c>
      <c r="CR94">
        <v>55.81</v>
      </c>
      <c r="CS94">
        <v>57.96</v>
      </c>
      <c r="CT94">
        <v>52.46</v>
      </c>
      <c r="CU94">
        <v>47.9</v>
      </c>
      <c r="CV94">
        <v>56.05</v>
      </c>
      <c r="CW94">
        <v>28.74</v>
      </c>
      <c r="CX94">
        <v>33.33</v>
      </c>
      <c r="CY94">
        <v>33.53</v>
      </c>
    </row>
    <row r="95" spans="2:103" x14ac:dyDescent="0.25">
      <c r="B95" t="s">
        <v>1232</v>
      </c>
      <c r="C95">
        <v>4</v>
      </c>
      <c r="D95" t="s">
        <v>96</v>
      </c>
      <c r="E95">
        <v>89.46</v>
      </c>
      <c r="F95">
        <v>45.27</v>
      </c>
      <c r="G95">
        <v>84.79</v>
      </c>
      <c r="H95">
        <v>80.239999999999995</v>
      </c>
      <c r="I95">
        <v>76.17</v>
      </c>
      <c r="J95">
        <v>38.08</v>
      </c>
      <c r="K95">
        <v>96.77</v>
      </c>
      <c r="L95">
        <v>84.79</v>
      </c>
      <c r="M95">
        <v>89.58</v>
      </c>
      <c r="N95">
        <v>59.28</v>
      </c>
      <c r="O95">
        <v>18.559999999999999</v>
      </c>
      <c r="P95">
        <v>33.17</v>
      </c>
      <c r="Q95">
        <v>38.92</v>
      </c>
      <c r="R95">
        <v>36.17</v>
      </c>
      <c r="S95">
        <v>50.78</v>
      </c>
      <c r="T95">
        <v>14.61</v>
      </c>
      <c r="U95">
        <v>10.78</v>
      </c>
      <c r="V95">
        <v>41.8</v>
      </c>
      <c r="W95">
        <v>35.81</v>
      </c>
      <c r="X95">
        <v>56.77</v>
      </c>
      <c r="Y95">
        <v>33.29</v>
      </c>
      <c r="Z95">
        <v>64.069999999999993</v>
      </c>
      <c r="AA95">
        <v>73.41</v>
      </c>
      <c r="AB95">
        <v>21.32</v>
      </c>
      <c r="AC95">
        <v>13.29</v>
      </c>
      <c r="AD95">
        <v>54.73</v>
      </c>
      <c r="AE95">
        <v>62.75</v>
      </c>
      <c r="AF95">
        <v>46.11</v>
      </c>
      <c r="AG95">
        <v>45.15</v>
      </c>
      <c r="AH95">
        <v>51.14</v>
      </c>
      <c r="AI95">
        <v>40</v>
      </c>
      <c r="AJ95">
        <v>73.77</v>
      </c>
      <c r="AK95">
        <v>67.430000000000007</v>
      </c>
      <c r="AL95">
        <v>72.81</v>
      </c>
      <c r="AM95">
        <v>76.05</v>
      </c>
      <c r="AN95">
        <v>94.25</v>
      </c>
      <c r="AO95">
        <v>91.86</v>
      </c>
      <c r="AP95">
        <v>89.82</v>
      </c>
      <c r="AQ95">
        <v>90.3</v>
      </c>
      <c r="AR95">
        <v>80.72</v>
      </c>
      <c r="AS95">
        <v>87.19</v>
      </c>
      <c r="AT95">
        <v>97.72</v>
      </c>
      <c r="AU95">
        <v>41.32</v>
      </c>
      <c r="AV95">
        <v>25.99</v>
      </c>
      <c r="AW95">
        <v>19.52</v>
      </c>
      <c r="AX95">
        <v>65.150000000000006</v>
      </c>
      <c r="AY95">
        <v>75.45</v>
      </c>
      <c r="AZ95">
        <v>75.45</v>
      </c>
      <c r="BA95">
        <v>38.44</v>
      </c>
      <c r="BB95">
        <v>30.78</v>
      </c>
      <c r="BC95">
        <v>28.14</v>
      </c>
      <c r="BD95">
        <v>29.94</v>
      </c>
      <c r="BE95">
        <v>31.02</v>
      </c>
      <c r="BF95">
        <v>34.49</v>
      </c>
      <c r="BG95">
        <v>55.57</v>
      </c>
      <c r="BH95">
        <v>72.569999999999993</v>
      </c>
      <c r="BI95">
        <v>18.32</v>
      </c>
      <c r="BJ95">
        <v>60.96</v>
      </c>
      <c r="BK95">
        <v>45.51</v>
      </c>
      <c r="BL95">
        <v>21.56</v>
      </c>
      <c r="BM95">
        <v>63.11</v>
      </c>
      <c r="BN95">
        <v>60.96</v>
      </c>
      <c r="BO95">
        <v>58.56</v>
      </c>
      <c r="BP95">
        <v>47.31</v>
      </c>
      <c r="BQ95">
        <v>36.36</v>
      </c>
      <c r="BR95">
        <v>50</v>
      </c>
      <c r="BS95">
        <v>86.35</v>
      </c>
      <c r="BT95">
        <v>33.53</v>
      </c>
      <c r="BU95">
        <v>46.67</v>
      </c>
      <c r="BV95">
        <v>20</v>
      </c>
      <c r="BW95">
        <v>24.07</v>
      </c>
      <c r="BX95">
        <v>97.13</v>
      </c>
      <c r="BY95">
        <v>93.33</v>
      </c>
      <c r="BZ95">
        <v>93.33</v>
      </c>
      <c r="CA95">
        <v>78.08</v>
      </c>
      <c r="CB95">
        <v>93.33</v>
      </c>
      <c r="CC95">
        <v>93.33</v>
      </c>
      <c r="CD95">
        <v>6.67</v>
      </c>
      <c r="CE95">
        <v>6.67</v>
      </c>
      <c r="CF95">
        <v>74.489999999999995</v>
      </c>
      <c r="CG95">
        <v>83.23</v>
      </c>
      <c r="CH95">
        <v>77.37</v>
      </c>
      <c r="CI95">
        <v>0</v>
      </c>
      <c r="CJ95">
        <v>69.459999999999994</v>
      </c>
      <c r="CK95">
        <v>85.99</v>
      </c>
      <c r="CL95">
        <v>53.33</v>
      </c>
      <c r="CM95">
        <v>92.22</v>
      </c>
      <c r="CN95">
        <v>71.62</v>
      </c>
      <c r="CO95">
        <v>85.99</v>
      </c>
      <c r="CP95">
        <v>84.19</v>
      </c>
      <c r="CQ95">
        <v>87.66</v>
      </c>
      <c r="CR95">
        <v>86.11</v>
      </c>
      <c r="CS95">
        <v>63.71</v>
      </c>
      <c r="CT95">
        <v>33.049999999999997</v>
      </c>
      <c r="CU95">
        <v>33.17</v>
      </c>
      <c r="CV95">
        <v>34.130000000000003</v>
      </c>
      <c r="CW95">
        <v>4.67</v>
      </c>
      <c r="CX95">
        <v>6.67</v>
      </c>
      <c r="CY95">
        <v>20.96</v>
      </c>
    </row>
    <row r="96" spans="2:103" x14ac:dyDescent="0.25">
      <c r="B96" t="s">
        <v>1219</v>
      </c>
      <c r="C96">
        <v>1</v>
      </c>
      <c r="D96" t="s">
        <v>96</v>
      </c>
      <c r="E96">
        <v>89.34</v>
      </c>
      <c r="F96">
        <v>91.26</v>
      </c>
      <c r="G96">
        <v>88.98</v>
      </c>
      <c r="H96">
        <v>93.53</v>
      </c>
      <c r="I96">
        <v>74.489999999999995</v>
      </c>
      <c r="J96">
        <v>76.41</v>
      </c>
      <c r="K96">
        <v>94.97</v>
      </c>
      <c r="L96">
        <v>79.88</v>
      </c>
      <c r="M96">
        <v>67.31</v>
      </c>
      <c r="N96">
        <v>73.53</v>
      </c>
      <c r="O96">
        <v>82.75</v>
      </c>
      <c r="P96">
        <v>68.86</v>
      </c>
      <c r="Q96">
        <v>69.34</v>
      </c>
      <c r="R96">
        <v>64.67</v>
      </c>
      <c r="S96">
        <v>54.13</v>
      </c>
      <c r="T96">
        <v>87.54</v>
      </c>
      <c r="U96">
        <v>71.86</v>
      </c>
      <c r="V96">
        <v>82.87</v>
      </c>
      <c r="W96">
        <v>74.37</v>
      </c>
      <c r="X96">
        <v>91.14</v>
      </c>
      <c r="Y96">
        <v>72.81</v>
      </c>
      <c r="Z96">
        <v>82.4</v>
      </c>
      <c r="AA96">
        <v>89.34</v>
      </c>
      <c r="AB96">
        <v>50.78</v>
      </c>
      <c r="AC96">
        <v>49.7</v>
      </c>
      <c r="AD96">
        <v>57.13</v>
      </c>
      <c r="AE96">
        <v>79.040000000000006</v>
      </c>
      <c r="AF96">
        <v>74.13</v>
      </c>
      <c r="AG96">
        <v>73.89</v>
      </c>
      <c r="AH96">
        <v>68.62</v>
      </c>
      <c r="AI96">
        <v>71.14</v>
      </c>
      <c r="AJ96">
        <v>73.290000000000006</v>
      </c>
      <c r="AK96">
        <v>79.400000000000006</v>
      </c>
      <c r="AL96">
        <v>68.98</v>
      </c>
      <c r="AM96">
        <v>67.430000000000007</v>
      </c>
      <c r="AN96">
        <v>61.44</v>
      </c>
      <c r="AO96">
        <v>53.53</v>
      </c>
      <c r="AP96">
        <v>53.05</v>
      </c>
      <c r="AQ96">
        <v>56.17</v>
      </c>
      <c r="AR96">
        <v>63.23</v>
      </c>
      <c r="AS96">
        <v>63.83</v>
      </c>
      <c r="AT96">
        <v>54.97</v>
      </c>
      <c r="AU96">
        <v>74.010000000000005</v>
      </c>
      <c r="AV96">
        <v>93.05</v>
      </c>
      <c r="AW96">
        <v>93.77</v>
      </c>
      <c r="AX96">
        <v>91.26</v>
      </c>
      <c r="AY96">
        <v>34.130000000000003</v>
      </c>
      <c r="AZ96">
        <v>34.130000000000003</v>
      </c>
      <c r="BA96">
        <v>62.04</v>
      </c>
      <c r="BB96">
        <v>78.92</v>
      </c>
      <c r="BC96">
        <v>66.83</v>
      </c>
      <c r="BD96">
        <v>81.44</v>
      </c>
      <c r="BE96">
        <v>79.88</v>
      </c>
      <c r="BF96">
        <v>79.52</v>
      </c>
      <c r="BG96">
        <v>77.72</v>
      </c>
      <c r="BH96">
        <v>60.36</v>
      </c>
      <c r="BI96">
        <v>81.319999999999993</v>
      </c>
      <c r="BJ96">
        <v>93.41</v>
      </c>
      <c r="BK96">
        <v>88.86</v>
      </c>
      <c r="BL96">
        <v>80.12</v>
      </c>
      <c r="BM96">
        <v>28.14</v>
      </c>
      <c r="BN96">
        <v>81.56</v>
      </c>
      <c r="BO96">
        <v>89.7</v>
      </c>
      <c r="BP96">
        <v>17.600000000000001</v>
      </c>
      <c r="BQ96">
        <v>24.24</v>
      </c>
      <c r="BR96">
        <v>16.670000000000002</v>
      </c>
      <c r="BS96">
        <v>91.62</v>
      </c>
      <c r="BT96">
        <v>69.34</v>
      </c>
      <c r="BU96">
        <v>53.85</v>
      </c>
      <c r="BV96">
        <v>53.85</v>
      </c>
      <c r="BW96">
        <v>90.18</v>
      </c>
      <c r="BX96">
        <v>82.28</v>
      </c>
      <c r="BY96">
        <v>76.92</v>
      </c>
      <c r="BZ96">
        <v>76.92</v>
      </c>
      <c r="CA96">
        <v>85.87</v>
      </c>
      <c r="CB96">
        <v>76.92</v>
      </c>
      <c r="CC96">
        <v>69.23</v>
      </c>
      <c r="CD96">
        <v>84.62</v>
      </c>
      <c r="CE96">
        <v>84.62</v>
      </c>
      <c r="CF96">
        <v>64.430000000000007</v>
      </c>
      <c r="CG96">
        <v>35.450000000000003</v>
      </c>
      <c r="CH96">
        <v>90.9</v>
      </c>
      <c r="CI96">
        <v>69.23</v>
      </c>
      <c r="CJ96">
        <v>31.86</v>
      </c>
      <c r="CK96">
        <v>45.51</v>
      </c>
      <c r="CL96">
        <v>46.15</v>
      </c>
      <c r="CM96">
        <v>59.76</v>
      </c>
      <c r="CN96">
        <v>39.76</v>
      </c>
      <c r="CO96">
        <v>24.79</v>
      </c>
      <c r="CP96">
        <v>22.99</v>
      </c>
      <c r="CQ96">
        <v>29.1</v>
      </c>
      <c r="CR96">
        <v>31.38</v>
      </c>
      <c r="CS96">
        <v>40.6</v>
      </c>
      <c r="CT96">
        <v>57.72</v>
      </c>
      <c r="CU96">
        <v>61.08</v>
      </c>
      <c r="CV96">
        <v>55.09</v>
      </c>
      <c r="CW96">
        <v>19.399999999999999</v>
      </c>
      <c r="CX96">
        <v>23.08</v>
      </c>
      <c r="CY96">
        <v>29.1</v>
      </c>
    </row>
    <row r="97" spans="2:103" x14ac:dyDescent="0.25">
      <c r="B97" t="s">
        <v>1228</v>
      </c>
      <c r="C97">
        <v>7</v>
      </c>
      <c r="D97" t="s">
        <v>96</v>
      </c>
      <c r="E97">
        <v>89.22</v>
      </c>
      <c r="F97">
        <v>80</v>
      </c>
      <c r="G97">
        <v>36.770000000000003</v>
      </c>
      <c r="H97">
        <v>17.13</v>
      </c>
      <c r="I97">
        <v>47.43</v>
      </c>
      <c r="J97">
        <v>8.3800000000000008</v>
      </c>
      <c r="K97">
        <v>36.049999999999997</v>
      </c>
      <c r="L97">
        <v>57.25</v>
      </c>
      <c r="M97">
        <v>75.09</v>
      </c>
      <c r="N97">
        <v>36.65</v>
      </c>
      <c r="O97">
        <v>90.9</v>
      </c>
      <c r="P97">
        <v>76.05</v>
      </c>
      <c r="Q97">
        <v>85.63</v>
      </c>
      <c r="R97">
        <v>64.19</v>
      </c>
      <c r="S97">
        <v>54.37</v>
      </c>
      <c r="T97">
        <v>95.33</v>
      </c>
      <c r="U97">
        <v>90.78</v>
      </c>
      <c r="V97">
        <v>82.75</v>
      </c>
      <c r="W97">
        <v>90.54</v>
      </c>
      <c r="X97">
        <v>79.16</v>
      </c>
      <c r="Y97">
        <v>86.47</v>
      </c>
      <c r="Z97">
        <v>58.68</v>
      </c>
      <c r="AA97">
        <v>65.75</v>
      </c>
      <c r="AB97">
        <v>89.7</v>
      </c>
      <c r="AC97">
        <v>97.37</v>
      </c>
      <c r="AD97">
        <v>57.01</v>
      </c>
      <c r="AE97">
        <v>73.17</v>
      </c>
      <c r="AF97">
        <v>84.31</v>
      </c>
      <c r="AG97">
        <v>67.069999999999993</v>
      </c>
      <c r="AH97">
        <v>79.16</v>
      </c>
      <c r="AI97">
        <v>93.29</v>
      </c>
      <c r="AJ97">
        <v>52.93</v>
      </c>
      <c r="AK97">
        <v>52.34</v>
      </c>
      <c r="AL97">
        <v>52.57</v>
      </c>
      <c r="AM97">
        <v>48.14</v>
      </c>
      <c r="AN97">
        <v>19.04</v>
      </c>
      <c r="AO97">
        <v>49.1</v>
      </c>
      <c r="AP97">
        <v>99.28</v>
      </c>
      <c r="AQ97">
        <v>30.3</v>
      </c>
      <c r="AR97">
        <v>32.1</v>
      </c>
      <c r="AS97">
        <v>20</v>
      </c>
      <c r="AT97">
        <v>22.75</v>
      </c>
      <c r="AU97">
        <v>27.19</v>
      </c>
      <c r="AV97">
        <v>19.16</v>
      </c>
      <c r="AW97">
        <v>19.399999999999999</v>
      </c>
      <c r="AX97">
        <v>19.16</v>
      </c>
      <c r="AY97">
        <v>11.74</v>
      </c>
      <c r="AZ97">
        <v>11.74</v>
      </c>
      <c r="BA97">
        <v>99.76</v>
      </c>
      <c r="BB97">
        <v>96.41</v>
      </c>
      <c r="BC97">
        <v>95.45</v>
      </c>
      <c r="BD97">
        <v>96.05</v>
      </c>
      <c r="BE97">
        <v>95.93</v>
      </c>
      <c r="BF97">
        <v>95.81</v>
      </c>
      <c r="BG97">
        <v>97.37</v>
      </c>
      <c r="BH97">
        <v>92.46</v>
      </c>
      <c r="BI97">
        <v>95.93</v>
      </c>
      <c r="BJ97">
        <v>98.68</v>
      </c>
      <c r="BK97">
        <v>98.8</v>
      </c>
      <c r="BL97">
        <v>95.33</v>
      </c>
      <c r="BM97">
        <v>90.66</v>
      </c>
      <c r="BN97">
        <v>45.63</v>
      </c>
      <c r="BO97">
        <v>97.13</v>
      </c>
      <c r="BP97">
        <v>96.41</v>
      </c>
      <c r="BQ97">
        <v>86.36</v>
      </c>
      <c r="BR97">
        <v>89.39</v>
      </c>
      <c r="BS97">
        <v>89.22</v>
      </c>
      <c r="BT97">
        <v>88.86</v>
      </c>
      <c r="BU97">
        <v>80</v>
      </c>
      <c r="BV97">
        <v>77.14</v>
      </c>
      <c r="BW97">
        <v>83.47</v>
      </c>
      <c r="BX97">
        <v>55.21</v>
      </c>
      <c r="BY97">
        <v>54.29</v>
      </c>
      <c r="BZ97">
        <v>48.57</v>
      </c>
      <c r="CA97">
        <v>65.989999999999995</v>
      </c>
      <c r="CB97">
        <v>45.71</v>
      </c>
      <c r="CC97">
        <v>62.86</v>
      </c>
      <c r="CD97">
        <v>51.43</v>
      </c>
      <c r="CE97">
        <v>71.430000000000007</v>
      </c>
      <c r="CF97">
        <v>82.16</v>
      </c>
      <c r="CG97">
        <v>76.53</v>
      </c>
      <c r="CH97">
        <v>84.07</v>
      </c>
      <c r="CI97">
        <v>40</v>
      </c>
      <c r="CJ97">
        <v>45.27</v>
      </c>
      <c r="CK97">
        <v>79.28</v>
      </c>
      <c r="CL97">
        <v>62.86</v>
      </c>
      <c r="CM97">
        <v>69.7</v>
      </c>
      <c r="CN97">
        <v>73.650000000000006</v>
      </c>
      <c r="CO97">
        <v>36.049999999999997</v>
      </c>
      <c r="CP97">
        <v>39.880000000000003</v>
      </c>
      <c r="CQ97">
        <v>45.27</v>
      </c>
      <c r="CR97">
        <v>18.440000000000001</v>
      </c>
      <c r="CS97">
        <v>49.22</v>
      </c>
      <c r="CT97">
        <v>23.71</v>
      </c>
      <c r="CU97">
        <v>26.11</v>
      </c>
      <c r="CV97">
        <v>23.35</v>
      </c>
      <c r="CW97">
        <v>65.27</v>
      </c>
      <c r="CX97">
        <v>54.29</v>
      </c>
      <c r="CY97">
        <v>62.04</v>
      </c>
    </row>
    <row r="98" spans="2:103" x14ac:dyDescent="0.25">
      <c r="B98" t="s">
        <v>1220</v>
      </c>
      <c r="C98">
        <v>1</v>
      </c>
      <c r="D98" t="s">
        <v>96</v>
      </c>
      <c r="E98">
        <v>89.1</v>
      </c>
      <c r="F98">
        <v>86.95</v>
      </c>
      <c r="G98">
        <v>68.86</v>
      </c>
      <c r="H98">
        <v>48.98</v>
      </c>
      <c r="I98">
        <v>88.74</v>
      </c>
      <c r="J98">
        <v>27.07</v>
      </c>
      <c r="K98">
        <v>41.92</v>
      </c>
      <c r="L98">
        <v>82.75</v>
      </c>
      <c r="M98">
        <v>90.42</v>
      </c>
      <c r="N98">
        <v>55.45</v>
      </c>
      <c r="O98">
        <v>91.5</v>
      </c>
      <c r="P98">
        <v>96.53</v>
      </c>
      <c r="Q98">
        <v>90.3</v>
      </c>
      <c r="R98">
        <v>92.81</v>
      </c>
      <c r="S98">
        <v>92.46</v>
      </c>
      <c r="T98">
        <v>76.290000000000006</v>
      </c>
      <c r="U98">
        <v>55.45</v>
      </c>
      <c r="V98">
        <v>80.36</v>
      </c>
      <c r="W98">
        <v>73.89</v>
      </c>
      <c r="X98">
        <v>70.06</v>
      </c>
      <c r="Y98">
        <v>94.13</v>
      </c>
      <c r="Z98">
        <v>36.17</v>
      </c>
      <c r="AA98">
        <v>64.31</v>
      </c>
      <c r="AB98">
        <v>71.02</v>
      </c>
      <c r="AC98">
        <v>96.41</v>
      </c>
      <c r="AD98">
        <v>32.22</v>
      </c>
      <c r="AE98">
        <v>46.11</v>
      </c>
      <c r="AF98">
        <v>32.93</v>
      </c>
      <c r="AG98">
        <v>28.62</v>
      </c>
      <c r="AH98">
        <v>32.1</v>
      </c>
      <c r="AI98">
        <v>43.35</v>
      </c>
      <c r="AJ98">
        <v>61.92</v>
      </c>
      <c r="AK98">
        <v>66.349999999999994</v>
      </c>
      <c r="AL98">
        <v>58.68</v>
      </c>
      <c r="AM98">
        <v>53.77</v>
      </c>
      <c r="AN98">
        <v>50.9</v>
      </c>
      <c r="AO98">
        <v>41.08</v>
      </c>
      <c r="AP98">
        <v>49.46</v>
      </c>
      <c r="AQ98">
        <v>44.43</v>
      </c>
      <c r="AR98">
        <v>47.78</v>
      </c>
      <c r="AS98">
        <v>60.36</v>
      </c>
      <c r="AT98">
        <v>73.650000000000006</v>
      </c>
      <c r="AU98">
        <v>33.770000000000003</v>
      </c>
      <c r="AV98">
        <v>93.05</v>
      </c>
      <c r="AW98">
        <v>93.77</v>
      </c>
      <c r="AX98">
        <v>91.26</v>
      </c>
      <c r="AY98">
        <v>40.479999999999997</v>
      </c>
      <c r="AZ98">
        <v>40.479999999999997</v>
      </c>
      <c r="BA98">
        <v>56.29</v>
      </c>
      <c r="BB98">
        <v>39.04</v>
      </c>
      <c r="BC98">
        <v>64.67</v>
      </c>
      <c r="BD98">
        <v>35.57</v>
      </c>
      <c r="BE98">
        <v>30.3</v>
      </c>
      <c r="BF98">
        <v>36.17</v>
      </c>
      <c r="BG98">
        <v>84.91</v>
      </c>
      <c r="BH98">
        <v>85.15</v>
      </c>
      <c r="BI98">
        <v>85.15</v>
      </c>
      <c r="BJ98">
        <v>55.81</v>
      </c>
      <c r="BK98">
        <v>48.74</v>
      </c>
      <c r="BL98">
        <v>38.68</v>
      </c>
      <c r="BM98">
        <v>85.51</v>
      </c>
      <c r="BN98">
        <v>11.02</v>
      </c>
      <c r="BO98">
        <v>62.4</v>
      </c>
      <c r="BP98">
        <v>59.28</v>
      </c>
      <c r="BQ98">
        <v>53.03</v>
      </c>
      <c r="BR98">
        <v>51.52</v>
      </c>
      <c r="BS98">
        <v>82.04</v>
      </c>
      <c r="BT98">
        <v>44.43</v>
      </c>
      <c r="BU98">
        <v>36.36</v>
      </c>
      <c r="BV98">
        <v>45.45</v>
      </c>
      <c r="BW98">
        <v>50.3</v>
      </c>
      <c r="BX98">
        <v>74.25</v>
      </c>
      <c r="BY98">
        <v>63.64</v>
      </c>
      <c r="BZ98">
        <v>72.73</v>
      </c>
      <c r="CA98">
        <v>77.72</v>
      </c>
      <c r="CB98">
        <v>45.45</v>
      </c>
      <c r="CC98">
        <v>81.819999999999993</v>
      </c>
      <c r="CD98">
        <v>45.45</v>
      </c>
      <c r="CE98">
        <v>81.819999999999993</v>
      </c>
      <c r="CF98">
        <v>75.69</v>
      </c>
      <c r="CG98">
        <v>69.22</v>
      </c>
      <c r="CH98">
        <v>86.59</v>
      </c>
      <c r="CI98">
        <v>27.27</v>
      </c>
      <c r="CJ98">
        <v>65.150000000000006</v>
      </c>
      <c r="CK98">
        <v>66.11</v>
      </c>
      <c r="CL98">
        <v>54.55</v>
      </c>
      <c r="CM98">
        <v>83.59</v>
      </c>
      <c r="CN98">
        <v>43.59</v>
      </c>
      <c r="CO98">
        <v>77.010000000000005</v>
      </c>
      <c r="CP98">
        <v>71.38</v>
      </c>
      <c r="CQ98">
        <v>74.849999999999994</v>
      </c>
      <c r="CR98">
        <v>75.81</v>
      </c>
      <c r="CS98">
        <v>68.260000000000005</v>
      </c>
      <c r="CT98">
        <v>47.66</v>
      </c>
      <c r="CU98">
        <v>51.98</v>
      </c>
      <c r="CV98">
        <v>44.43</v>
      </c>
      <c r="CW98">
        <v>28.26</v>
      </c>
      <c r="CX98">
        <v>45.45</v>
      </c>
      <c r="CY98">
        <v>20.96</v>
      </c>
    </row>
    <row r="99" spans="2:103" x14ac:dyDescent="0.25">
      <c r="B99" t="s">
        <v>1221</v>
      </c>
      <c r="C99">
        <v>0</v>
      </c>
      <c r="D99" t="s">
        <v>96</v>
      </c>
      <c r="E99">
        <v>88.98</v>
      </c>
      <c r="F99">
        <v>96.77</v>
      </c>
      <c r="G99">
        <v>87.9</v>
      </c>
      <c r="H99">
        <v>84.31</v>
      </c>
      <c r="I99">
        <v>86.95</v>
      </c>
      <c r="J99">
        <v>45.75</v>
      </c>
      <c r="K99">
        <v>86.59</v>
      </c>
      <c r="L99">
        <v>87.54</v>
      </c>
      <c r="M99">
        <v>96.05</v>
      </c>
      <c r="N99">
        <v>58.32</v>
      </c>
      <c r="O99">
        <v>96.41</v>
      </c>
      <c r="P99">
        <v>93.77</v>
      </c>
      <c r="Q99">
        <v>91.74</v>
      </c>
      <c r="R99">
        <v>92.22</v>
      </c>
      <c r="S99">
        <v>72.81</v>
      </c>
      <c r="T99">
        <v>88.38</v>
      </c>
      <c r="U99">
        <v>64.19</v>
      </c>
      <c r="V99">
        <v>92.34</v>
      </c>
      <c r="W99">
        <v>89.46</v>
      </c>
      <c r="X99">
        <v>97.37</v>
      </c>
      <c r="Y99">
        <v>90.3</v>
      </c>
      <c r="Z99">
        <v>88.14</v>
      </c>
      <c r="AA99">
        <v>97.84</v>
      </c>
      <c r="AB99">
        <v>69.459999999999994</v>
      </c>
      <c r="AC99">
        <v>75.81</v>
      </c>
      <c r="AD99">
        <v>51.14</v>
      </c>
      <c r="AE99">
        <v>30.3</v>
      </c>
      <c r="AF99">
        <v>15.69</v>
      </c>
      <c r="AG99">
        <v>8.6199999999999992</v>
      </c>
      <c r="AH99">
        <v>14.97</v>
      </c>
      <c r="AI99">
        <v>36.17</v>
      </c>
      <c r="AJ99">
        <v>53.05</v>
      </c>
      <c r="AK99">
        <v>40.96</v>
      </c>
      <c r="AL99">
        <v>53.05</v>
      </c>
      <c r="AM99">
        <v>59.16</v>
      </c>
      <c r="AN99">
        <v>42.4</v>
      </c>
      <c r="AO99">
        <v>17.600000000000001</v>
      </c>
      <c r="AP99">
        <v>17.84</v>
      </c>
      <c r="AQ99">
        <v>21.56</v>
      </c>
      <c r="AR99">
        <v>32.340000000000003</v>
      </c>
      <c r="AS99">
        <v>97.01</v>
      </c>
      <c r="AT99">
        <v>92.46</v>
      </c>
      <c r="AU99">
        <v>93.77</v>
      </c>
      <c r="AV99">
        <v>50.54</v>
      </c>
      <c r="AW99">
        <v>91.02</v>
      </c>
      <c r="AX99">
        <v>45.87</v>
      </c>
      <c r="AY99">
        <v>59.52</v>
      </c>
      <c r="AZ99">
        <v>59.52</v>
      </c>
      <c r="BA99">
        <v>5.75</v>
      </c>
      <c r="BB99">
        <v>10.78</v>
      </c>
      <c r="BC99">
        <v>8.74</v>
      </c>
      <c r="BD99">
        <v>10.9</v>
      </c>
      <c r="BE99">
        <v>13.29</v>
      </c>
      <c r="BF99">
        <v>13.05</v>
      </c>
      <c r="BG99">
        <v>26.71</v>
      </c>
      <c r="BH99">
        <v>15.57</v>
      </c>
      <c r="BI99">
        <v>34.85</v>
      </c>
      <c r="BJ99">
        <v>70.06</v>
      </c>
      <c r="BK99">
        <v>18.32</v>
      </c>
      <c r="BL99">
        <v>13.41</v>
      </c>
      <c r="BM99">
        <v>7.9</v>
      </c>
      <c r="BN99">
        <v>75.930000000000007</v>
      </c>
      <c r="BO99">
        <v>80.84</v>
      </c>
      <c r="BP99">
        <v>9.34</v>
      </c>
      <c r="BQ99">
        <v>6.06</v>
      </c>
      <c r="BR99">
        <v>4.55</v>
      </c>
      <c r="BS99">
        <v>88.74</v>
      </c>
      <c r="BT99">
        <v>37.840000000000003</v>
      </c>
      <c r="BU99">
        <v>35.56</v>
      </c>
      <c r="BV99">
        <v>62.22</v>
      </c>
      <c r="BW99">
        <v>15.21</v>
      </c>
      <c r="BX99">
        <v>98.8</v>
      </c>
      <c r="BY99">
        <v>95.56</v>
      </c>
      <c r="BZ99">
        <v>95.56</v>
      </c>
      <c r="CA99">
        <v>89.82</v>
      </c>
      <c r="CB99">
        <v>75.56</v>
      </c>
      <c r="CC99">
        <v>82.22</v>
      </c>
      <c r="CD99">
        <v>77.78</v>
      </c>
      <c r="CE99">
        <v>82.22</v>
      </c>
      <c r="CF99">
        <v>64.19</v>
      </c>
      <c r="CG99">
        <v>68.98</v>
      </c>
      <c r="CH99">
        <v>63.23</v>
      </c>
      <c r="CI99">
        <v>26.67</v>
      </c>
      <c r="CJ99">
        <v>81.08</v>
      </c>
      <c r="CK99">
        <v>62.4</v>
      </c>
      <c r="CL99">
        <v>71.11</v>
      </c>
      <c r="CM99">
        <v>23.71</v>
      </c>
      <c r="CN99">
        <v>79.28</v>
      </c>
      <c r="CO99">
        <v>91.38</v>
      </c>
      <c r="CP99">
        <v>97.01</v>
      </c>
      <c r="CQ99">
        <v>96.41</v>
      </c>
      <c r="CR99">
        <v>95.93</v>
      </c>
      <c r="CS99">
        <v>50.9</v>
      </c>
      <c r="CT99">
        <v>60</v>
      </c>
      <c r="CU99">
        <v>60.24</v>
      </c>
      <c r="CV99">
        <v>59.52</v>
      </c>
      <c r="CW99">
        <v>53.41</v>
      </c>
      <c r="CX99">
        <v>33.33</v>
      </c>
      <c r="CY99">
        <v>68.62</v>
      </c>
    </row>
    <row r="100" spans="2:103" x14ac:dyDescent="0.25">
      <c r="B100" t="s">
        <v>1230</v>
      </c>
      <c r="C100">
        <v>4</v>
      </c>
      <c r="D100" t="s">
        <v>96</v>
      </c>
      <c r="E100">
        <v>88.86</v>
      </c>
      <c r="F100">
        <v>95.09</v>
      </c>
      <c r="G100">
        <v>90.18</v>
      </c>
      <c r="H100">
        <v>97.96</v>
      </c>
      <c r="I100">
        <v>86.47</v>
      </c>
      <c r="J100">
        <v>95.57</v>
      </c>
      <c r="K100">
        <v>93.53</v>
      </c>
      <c r="L100">
        <v>77.72</v>
      </c>
      <c r="M100">
        <v>45.27</v>
      </c>
      <c r="N100">
        <v>90.54</v>
      </c>
      <c r="O100">
        <v>89.82</v>
      </c>
      <c r="P100">
        <v>97.37</v>
      </c>
      <c r="Q100">
        <v>90.78</v>
      </c>
      <c r="R100">
        <v>91.26</v>
      </c>
      <c r="S100">
        <v>97.37</v>
      </c>
      <c r="T100">
        <v>71.14</v>
      </c>
      <c r="U100">
        <v>64.31</v>
      </c>
      <c r="V100">
        <v>65.27</v>
      </c>
      <c r="W100">
        <v>84.43</v>
      </c>
      <c r="X100">
        <v>97.13</v>
      </c>
      <c r="Y100">
        <v>89.22</v>
      </c>
      <c r="Z100">
        <v>91.5</v>
      </c>
      <c r="AA100">
        <v>94.97</v>
      </c>
      <c r="AB100">
        <v>61.56</v>
      </c>
      <c r="AC100">
        <v>60.12</v>
      </c>
      <c r="AD100">
        <v>59.52</v>
      </c>
      <c r="AE100">
        <v>57.96</v>
      </c>
      <c r="AF100">
        <v>54.13</v>
      </c>
      <c r="AG100">
        <v>53.53</v>
      </c>
      <c r="AH100">
        <v>62.28</v>
      </c>
      <c r="AI100">
        <v>44.55</v>
      </c>
      <c r="AJ100">
        <v>58.92</v>
      </c>
      <c r="AK100">
        <v>80.72</v>
      </c>
      <c r="AL100">
        <v>51.5</v>
      </c>
      <c r="AM100">
        <v>39.159999999999997</v>
      </c>
      <c r="AN100">
        <v>36.29</v>
      </c>
      <c r="AO100">
        <v>21.8</v>
      </c>
      <c r="AP100">
        <v>32.340000000000003</v>
      </c>
      <c r="AQ100">
        <v>29.1</v>
      </c>
      <c r="AR100">
        <v>22.51</v>
      </c>
      <c r="AS100">
        <v>85.75</v>
      </c>
      <c r="AT100">
        <v>74.25</v>
      </c>
      <c r="AU100">
        <v>81.08</v>
      </c>
      <c r="AV100">
        <v>82.04</v>
      </c>
      <c r="AW100">
        <v>91.02</v>
      </c>
      <c r="AX100">
        <v>83.35</v>
      </c>
      <c r="AY100">
        <v>11.74</v>
      </c>
      <c r="AZ100">
        <v>11.74</v>
      </c>
      <c r="BA100">
        <v>86.71</v>
      </c>
      <c r="BB100">
        <v>80.48</v>
      </c>
      <c r="BC100">
        <v>79.52</v>
      </c>
      <c r="BD100">
        <v>83.83</v>
      </c>
      <c r="BE100">
        <v>82.99</v>
      </c>
      <c r="BF100">
        <v>72.34</v>
      </c>
      <c r="BG100">
        <v>88.62</v>
      </c>
      <c r="BH100">
        <v>85.87</v>
      </c>
      <c r="BI100">
        <v>70.78</v>
      </c>
      <c r="BJ100">
        <v>88.14</v>
      </c>
      <c r="BK100">
        <v>84.07</v>
      </c>
      <c r="BL100">
        <v>75.33</v>
      </c>
      <c r="BM100">
        <v>72.34</v>
      </c>
      <c r="BN100">
        <v>25.87</v>
      </c>
      <c r="BO100">
        <v>78.44</v>
      </c>
      <c r="BP100">
        <v>73.41</v>
      </c>
      <c r="BQ100">
        <v>81.819999999999993</v>
      </c>
      <c r="BR100">
        <v>75.760000000000005</v>
      </c>
      <c r="BS100">
        <v>95.69</v>
      </c>
      <c r="BT100">
        <v>91.02</v>
      </c>
      <c r="BU100">
        <v>93.33</v>
      </c>
      <c r="BV100">
        <v>56.67</v>
      </c>
      <c r="BW100">
        <v>88.38</v>
      </c>
      <c r="BX100">
        <v>98.44</v>
      </c>
      <c r="BY100">
        <v>96.67</v>
      </c>
      <c r="BZ100">
        <v>93.33</v>
      </c>
      <c r="CA100">
        <v>64.069999999999993</v>
      </c>
      <c r="CB100">
        <v>96.67</v>
      </c>
      <c r="CC100">
        <v>26.67</v>
      </c>
      <c r="CD100">
        <v>96.67</v>
      </c>
      <c r="CE100">
        <v>40</v>
      </c>
      <c r="CF100">
        <v>69.099999999999994</v>
      </c>
      <c r="CG100">
        <v>35.450000000000003</v>
      </c>
      <c r="CH100">
        <v>81.56</v>
      </c>
      <c r="CI100">
        <v>96.67</v>
      </c>
      <c r="CJ100">
        <v>32.22</v>
      </c>
      <c r="CK100">
        <v>60.24</v>
      </c>
      <c r="CL100">
        <v>90</v>
      </c>
      <c r="CM100">
        <v>53.05</v>
      </c>
      <c r="CN100">
        <v>39.64</v>
      </c>
      <c r="CO100">
        <v>19.04</v>
      </c>
      <c r="CP100">
        <v>17.010000000000002</v>
      </c>
      <c r="CQ100">
        <v>20.96</v>
      </c>
      <c r="CR100">
        <v>24.91</v>
      </c>
      <c r="CS100">
        <v>32.57</v>
      </c>
      <c r="CT100">
        <v>52.34</v>
      </c>
      <c r="CU100">
        <v>55.45</v>
      </c>
      <c r="CV100">
        <v>50.66</v>
      </c>
      <c r="CW100">
        <v>14.61</v>
      </c>
      <c r="CX100">
        <v>16.670000000000002</v>
      </c>
      <c r="CY100">
        <v>25.03</v>
      </c>
    </row>
    <row r="101" spans="2:103" x14ac:dyDescent="0.25">
      <c r="B101" t="s">
        <v>1223</v>
      </c>
      <c r="C101">
        <v>11</v>
      </c>
      <c r="D101" t="s">
        <v>96</v>
      </c>
      <c r="E101">
        <v>88.74</v>
      </c>
      <c r="F101">
        <v>87.43</v>
      </c>
      <c r="G101">
        <v>60.24</v>
      </c>
      <c r="H101">
        <v>85.51</v>
      </c>
      <c r="I101">
        <v>89.58</v>
      </c>
      <c r="J101">
        <v>95.69</v>
      </c>
      <c r="K101">
        <v>36.049999999999997</v>
      </c>
      <c r="L101">
        <v>29.82</v>
      </c>
      <c r="M101">
        <v>48.14</v>
      </c>
      <c r="N101">
        <v>36.65</v>
      </c>
      <c r="O101">
        <v>77.25</v>
      </c>
      <c r="P101">
        <v>48.62</v>
      </c>
      <c r="Q101">
        <v>83.47</v>
      </c>
      <c r="R101">
        <v>43.47</v>
      </c>
      <c r="S101">
        <v>23.95</v>
      </c>
      <c r="T101">
        <v>96.77</v>
      </c>
      <c r="U101">
        <v>96.65</v>
      </c>
      <c r="V101">
        <v>82.4</v>
      </c>
      <c r="W101">
        <v>97.37</v>
      </c>
      <c r="X101">
        <v>97.49</v>
      </c>
      <c r="Y101">
        <v>95.21</v>
      </c>
      <c r="Z101">
        <v>93.53</v>
      </c>
      <c r="AA101">
        <v>87.66</v>
      </c>
      <c r="AB101">
        <v>85.39</v>
      </c>
      <c r="AC101">
        <v>78.08</v>
      </c>
      <c r="AD101">
        <v>68.38</v>
      </c>
      <c r="AE101">
        <v>37.130000000000003</v>
      </c>
      <c r="AF101">
        <v>38.08</v>
      </c>
      <c r="AG101">
        <v>29.1</v>
      </c>
      <c r="AH101">
        <v>44.31</v>
      </c>
      <c r="AI101">
        <v>41.68</v>
      </c>
      <c r="AJ101">
        <v>41.32</v>
      </c>
      <c r="AK101">
        <v>37.6</v>
      </c>
      <c r="AL101">
        <v>61.08</v>
      </c>
      <c r="AM101">
        <v>24.55</v>
      </c>
      <c r="AN101">
        <v>4.43</v>
      </c>
      <c r="AO101">
        <v>21.56</v>
      </c>
      <c r="AP101">
        <v>43.59</v>
      </c>
      <c r="AQ101">
        <v>20.36</v>
      </c>
      <c r="AR101">
        <v>19.399999999999999</v>
      </c>
      <c r="AS101">
        <v>17.010000000000002</v>
      </c>
      <c r="AT101">
        <v>19.64</v>
      </c>
      <c r="AU101">
        <v>19.760000000000002</v>
      </c>
      <c r="AV101">
        <v>19.16</v>
      </c>
      <c r="AW101">
        <v>19.399999999999999</v>
      </c>
      <c r="AX101">
        <v>19.16</v>
      </c>
      <c r="AY101">
        <v>11.74</v>
      </c>
      <c r="AZ101">
        <v>11.74</v>
      </c>
      <c r="BA101">
        <v>2.16</v>
      </c>
      <c r="BB101">
        <v>7.66</v>
      </c>
      <c r="BC101">
        <v>10.9</v>
      </c>
      <c r="BD101">
        <v>10.66</v>
      </c>
      <c r="BE101">
        <v>7.07</v>
      </c>
      <c r="BF101">
        <v>7.07</v>
      </c>
      <c r="BG101">
        <v>16.77</v>
      </c>
      <c r="BH101">
        <v>2.63</v>
      </c>
      <c r="BI101">
        <v>14.25</v>
      </c>
      <c r="BJ101">
        <v>82.99</v>
      </c>
      <c r="BK101">
        <v>3.59</v>
      </c>
      <c r="BL101">
        <v>13.77</v>
      </c>
      <c r="BM101">
        <v>16.170000000000002</v>
      </c>
      <c r="BN101">
        <v>15.57</v>
      </c>
      <c r="BO101">
        <v>60.48</v>
      </c>
      <c r="BP101">
        <v>9.34</v>
      </c>
      <c r="BQ101">
        <v>6.06</v>
      </c>
      <c r="BR101">
        <v>4.55</v>
      </c>
      <c r="BS101">
        <v>89.46</v>
      </c>
      <c r="BT101">
        <v>55.93</v>
      </c>
      <c r="BU101">
        <v>55.56</v>
      </c>
      <c r="BV101">
        <v>24.44</v>
      </c>
      <c r="BW101">
        <v>66.59</v>
      </c>
      <c r="BX101">
        <v>84.07</v>
      </c>
      <c r="BY101">
        <v>80</v>
      </c>
      <c r="BZ101">
        <v>77.78</v>
      </c>
      <c r="CA101">
        <v>79.28</v>
      </c>
      <c r="CB101">
        <v>93.33</v>
      </c>
      <c r="CC101">
        <v>62.22</v>
      </c>
      <c r="CD101">
        <v>93.33</v>
      </c>
      <c r="CE101">
        <v>28.89</v>
      </c>
      <c r="CF101">
        <v>73.05</v>
      </c>
      <c r="CG101">
        <v>74.61</v>
      </c>
      <c r="CH101">
        <v>39.04</v>
      </c>
      <c r="CI101">
        <v>75.56</v>
      </c>
      <c r="CJ101">
        <v>99.16</v>
      </c>
      <c r="CK101">
        <v>81.2</v>
      </c>
      <c r="CL101">
        <v>97.78</v>
      </c>
      <c r="CM101">
        <v>17.84</v>
      </c>
      <c r="CN101">
        <v>99.88</v>
      </c>
      <c r="CO101">
        <v>96.77</v>
      </c>
      <c r="CP101">
        <v>90.54</v>
      </c>
      <c r="CQ101">
        <v>95.57</v>
      </c>
      <c r="CR101">
        <v>89.1</v>
      </c>
      <c r="CS101">
        <v>98.44</v>
      </c>
      <c r="CT101">
        <v>99.04</v>
      </c>
      <c r="CU101">
        <v>96.05</v>
      </c>
      <c r="CV101">
        <v>98.68</v>
      </c>
      <c r="CW101">
        <v>93.89</v>
      </c>
      <c r="CX101">
        <v>80</v>
      </c>
      <c r="CY101">
        <v>97.49</v>
      </c>
    </row>
    <row r="102" spans="2:103" x14ac:dyDescent="0.25">
      <c r="B102" t="s">
        <v>1225</v>
      </c>
      <c r="C102">
        <v>2</v>
      </c>
      <c r="D102" t="s">
        <v>96</v>
      </c>
      <c r="E102">
        <v>88.62</v>
      </c>
      <c r="F102">
        <v>85.03</v>
      </c>
      <c r="G102">
        <v>81.08</v>
      </c>
      <c r="H102">
        <v>70.3</v>
      </c>
      <c r="I102">
        <v>72.34</v>
      </c>
      <c r="J102">
        <v>75.09</v>
      </c>
      <c r="K102">
        <v>46.47</v>
      </c>
      <c r="L102">
        <v>86.35</v>
      </c>
      <c r="M102">
        <v>63.95</v>
      </c>
      <c r="N102">
        <v>88.62</v>
      </c>
      <c r="O102">
        <v>70.3</v>
      </c>
      <c r="P102">
        <v>48.98</v>
      </c>
      <c r="Q102">
        <v>70.3</v>
      </c>
      <c r="R102">
        <v>37.96</v>
      </c>
      <c r="S102">
        <v>43.59</v>
      </c>
      <c r="T102">
        <v>85.03</v>
      </c>
      <c r="U102">
        <v>98.44</v>
      </c>
      <c r="V102">
        <v>50.9</v>
      </c>
      <c r="W102">
        <v>77.84</v>
      </c>
      <c r="X102">
        <v>52.81</v>
      </c>
      <c r="Y102">
        <v>76.41</v>
      </c>
      <c r="Z102">
        <v>38.200000000000003</v>
      </c>
      <c r="AA102">
        <v>47.31</v>
      </c>
      <c r="AB102">
        <v>94.73</v>
      </c>
      <c r="AC102">
        <v>88.86</v>
      </c>
      <c r="AD102">
        <v>77.25</v>
      </c>
      <c r="AE102">
        <v>83.95</v>
      </c>
      <c r="AF102">
        <v>78.319999999999993</v>
      </c>
      <c r="AG102">
        <v>74.13</v>
      </c>
      <c r="AH102">
        <v>59.76</v>
      </c>
      <c r="AI102">
        <v>89.46</v>
      </c>
      <c r="AJ102">
        <v>77.599999999999994</v>
      </c>
      <c r="AK102">
        <v>71.98</v>
      </c>
      <c r="AL102">
        <v>75.33</v>
      </c>
      <c r="AM102">
        <v>80</v>
      </c>
      <c r="AN102">
        <v>98.08</v>
      </c>
      <c r="AO102">
        <v>78.92</v>
      </c>
      <c r="AP102">
        <v>85.99</v>
      </c>
      <c r="AQ102">
        <v>85.15</v>
      </c>
      <c r="AR102">
        <v>59.16</v>
      </c>
      <c r="AS102">
        <v>89.7</v>
      </c>
      <c r="AT102">
        <v>91.86</v>
      </c>
      <c r="AU102">
        <v>63.83</v>
      </c>
      <c r="AV102">
        <v>98.44</v>
      </c>
      <c r="AW102">
        <v>91.02</v>
      </c>
      <c r="AX102">
        <v>99.76</v>
      </c>
      <c r="AY102">
        <v>78.92</v>
      </c>
      <c r="AZ102">
        <v>78.92</v>
      </c>
      <c r="BA102">
        <v>93.77</v>
      </c>
      <c r="BB102">
        <v>82.87</v>
      </c>
      <c r="BC102">
        <v>77.959999999999994</v>
      </c>
      <c r="BD102">
        <v>77.010000000000005</v>
      </c>
      <c r="BE102">
        <v>83.95</v>
      </c>
      <c r="BF102">
        <v>83.59</v>
      </c>
      <c r="BG102">
        <v>93.17</v>
      </c>
      <c r="BH102">
        <v>84.55</v>
      </c>
      <c r="BI102">
        <v>91.86</v>
      </c>
      <c r="BJ102">
        <v>86.83</v>
      </c>
      <c r="BK102">
        <v>88.5</v>
      </c>
      <c r="BL102">
        <v>91.74</v>
      </c>
      <c r="BM102">
        <v>24.31</v>
      </c>
      <c r="BN102">
        <v>77.72</v>
      </c>
      <c r="BO102">
        <v>77.13</v>
      </c>
      <c r="BP102">
        <v>90.06</v>
      </c>
      <c r="BQ102">
        <v>89.39</v>
      </c>
      <c r="BR102">
        <v>78.790000000000006</v>
      </c>
      <c r="BS102">
        <v>64.55</v>
      </c>
      <c r="BT102">
        <v>66.59</v>
      </c>
      <c r="BU102">
        <v>60</v>
      </c>
      <c r="BV102">
        <v>80</v>
      </c>
      <c r="BW102">
        <v>38.56</v>
      </c>
      <c r="BX102">
        <v>38.32</v>
      </c>
      <c r="BY102">
        <v>28</v>
      </c>
      <c r="BZ102">
        <v>44</v>
      </c>
      <c r="CA102">
        <v>92.1</v>
      </c>
      <c r="CB102">
        <v>72</v>
      </c>
      <c r="CC102">
        <v>88</v>
      </c>
      <c r="CD102">
        <v>72</v>
      </c>
      <c r="CE102">
        <v>88</v>
      </c>
      <c r="CF102">
        <v>38.32</v>
      </c>
      <c r="CG102">
        <v>35.450000000000003</v>
      </c>
      <c r="CH102">
        <v>25.75</v>
      </c>
      <c r="CI102">
        <v>92</v>
      </c>
      <c r="CJ102">
        <v>37.6</v>
      </c>
      <c r="CK102">
        <v>52.1</v>
      </c>
      <c r="CL102">
        <v>72</v>
      </c>
      <c r="CM102">
        <v>54.25</v>
      </c>
      <c r="CN102">
        <v>37.96</v>
      </c>
      <c r="CO102">
        <v>27.31</v>
      </c>
      <c r="CP102">
        <v>24.31</v>
      </c>
      <c r="CQ102">
        <v>34.61</v>
      </c>
      <c r="CR102">
        <v>32.57</v>
      </c>
      <c r="CS102">
        <v>43.95</v>
      </c>
      <c r="CT102">
        <v>55.69</v>
      </c>
      <c r="CU102">
        <v>51.5</v>
      </c>
      <c r="CV102">
        <v>58.44</v>
      </c>
      <c r="CW102">
        <v>45.87</v>
      </c>
      <c r="CX102">
        <v>56</v>
      </c>
      <c r="CY102">
        <v>35.21</v>
      </c>
    </row>
    <row r="103" spans="2:103" x14ac:dyDescent="0.25">
      <c r="B103" t="s">
        <v>1231</v>
      </c>
      <c r="C103">
        <v>1</v>
      </c>
      <c r="D103" t="s">
        <v>96</v>
      </c>
      <c r="E103">
        <v>88.5</v>
      </c>
      <c r="F103">
        <v>37.96</v>
      </c>
      <c r="G103">
        <v>24.67</v>
      </c>
      <c r="H103">
        <v>16.89</v>
      </c>
      <c r="I103">
        <v>21.2</v>
      </c>
      <c r="J103">
        <v>18.32</v>
      </c>
      <c r="K103">
        <v>51.86</v>
      </c>
      <c r="L103">
        <v>40.119999999999997</v>
      </c>
      <c r="M103">
        <v>58.44</v>
      </c>
      <c r="N103">
        <v>38.32</v>
      </c>
      <c r="O103">
        <v>26.71</v>
      </c>
      <c r="P103">
        <v>17.010000000000002</v>
      </c>
      <c r="Q103">
        <v>26.23</v>
      </c>
      <c r="R103">
        <v>18.2</v>
      </c>
      <c r="S103">
        <v>41.32</v>
      </c>
      <c r="T103">
        <v>44.31</v>
      </c>
      <c r="U103">
        <v>73.53</v>
      </c>
      <c r="V103">
        <v>24.19</v>
      </c>
      <c r="W103">
        <v>75.69</v>
      </c>
      <c r="X103">
        <v>51.38</v>
      </c>
      <c r="Y103">
        <v>79.760000000000005</v>
      </c>
      <c r="Z103">
        <v>31.74</v>
      </c>
      <c r="AA103">
        <v>48.86</v>
      </c>
      <c r="AB103">
        <v>92.69</v>
      </c>
      <c r="AC103">
        <v>87.9</v>
      </c>
      <c r="AD103">
        <v>72.930000000000007</v>
      </c>
      <c r="AE103">
        <v>37.840000000000003</v>
      </c>
      <c r="AF103">
        <v>15.57</v>
      </c>
      <c r="AG103">
        <v>8.98</v>
      </c>
      <c r="AH103">
        <v>23.47</v>
      </c>
      <c r="AI103">
        <v>27.19</v>
      </c>
      <c r="AJ103">
        <v>65.03</v>
      </c>
      <c r="AK103">
        <v>64.31</v>
      </c>
      <c r="AL103">
        <v>59.04</v>
      </c>
      <c r="AM103">
        <v>65.87</v>
      </c>
      <c r="AN103">
        <v>97.13</v>
      </c>
      <c r="AO103">
        <v>86.95</v>
      </c>
      <c r="AP103">
        <v>90.9</v>
      </c>
      <c r="AQ103">
        <v>93.17</v>
      </c>
      <c r="AR103">
        <v>64.55</v>
      </c>
      <c r="AS103">
        <v>91.38</v>
      </c>
      <c r="AT103">
        <v>87.07</v>
      </c>
      <c r="AU103">
        <v>77.72</v>
      </c>
      <c r="AV103">
        <v>33.53</v>
      </c>
      <c r="AW103">
        <v>91.02</v>
      </c>
      <c r="AX103">
        <v>23.47</v>
      </c>
      <c r="AY103">
        <v>98.08</v>
      </c>
      <c r="AZ103">
        <v>98.08</v>
      </c>
      <c r="BA103">
        <v>73.41</v>
      </c>
      <c r="BB103">
        <v>58.56</v>
      </c>
      <c r="BC103">
        <v>50.66</v>
      </c>
      <c r="BD103">
        <v>61.08</v>
      </c>
      <c r="BE103">
        <v>59.76</v>
      </c>
      <c r="BF103">
        <v>61.2</v>
      </c>
      <c r="BG103">
        <v>79.16</v>
      </c>
      <c r="BH103">
        <v>67.66</v>
      </c>
      <c r="BI103">
        <v>73.53</v>
      </c>
      <c r="BJ103">
        <v>92.81</v>
      </c>
      <c r="BK103">
        <v>73.89</v>
      </c>
      <c r="BL103">
        <v>47.43</v>
      </c>
      <c r="BM103">
        <v>54.73</v>
      </c>
      <c r="BN103">
        <v>74.73</v>
      </c>
      <c r="BO103">
        <v>68.62</v>
      </c>
      <c r="BP103">
        <v>68.739999999999995</v>
      </c>
      <c r="BQ103">
        <v>68.180000000000007</v>
      </c>
      <c r="BR103">
        <v>77.27</v>
      </c>
      <c r="BS103">
        <v>58.68</v>
      </c>
      <c r="BT103">
        <v>27.54</v>
      </c>
      <c r="BU103">
        <v>33.33</v>
      </c>
      <c r="BV103">
        <v>33.33</v>
      </c>
      <c r="BW103">
        <v>17.84</v>
      </c>
      <c r="BX103">
        <v>72.81</v>
      </c>
      <c r="BY103">
        <v>55.56</v>
      </c>
      <c r="BZ103">
        <v>77.78</v>
      </c>
      <c r="CA103">
        <v>47.9</v>
      </c>
      <c r="CB103">
        <v>33.33</v>
      </c>
      <c r="CC103">
        <v>55.56</v>
      </c>
      <c r="CD103">
        <v>33.33</v>
      </c>
      <c r="CE103">
        <v>55.56</v>
      </c>
      <c r="CF103">
        <v>74.010000000000005</v>
      </c>
      <c r="CG103">
        <v>70.900000000000006</v>
      </c>
      <c r="CH103">
        <v>82.75</v>
      </c>
      <c r="CI103">
        <v>22.22</v>
      </c>
      <c r="CJ103">
        <v>99.76</v>
      </c>
      <c r="CK103">
        <v>87.54</v>
      </c>
      <c r="CL103">
        <v>33.33</v>
      </c>
      <c r="CM103">
        <v>87.19</v>
      </c>
      <c r="CN103">
        <v>91.98</v>
      </c>
      <c r="CO103">
        <v>97.96</v>
      </c>
      <c r="CP103">
        <v>95.57</v>
      </c>
      <c r="CQ103">
        <v>98.68</v>
      </c>
      <c r="CR103">
        <v>95.57</v>
      </c>
      <c r="CS103">
        <v>86.71</v>
      </c>
      <c r="CT103">
        <v>98.32</v>
      </c>
      <c r="CU103">
        <v>95.81</v>
      </c>
      <c r="CV103">
        <v>96.89</v>
      </c>
      <c r="CW103">
        <v>91.38</v>
      </c>
      <c r="CX103">
        <v>88.89</v>
      </c>
      <c r="CY103">
        <v>81.2</v>
      </c>
    </row>
    <row r="104" spans="2:103" x14ac:dyDescent="0.25">
      <c r="B104" t="s">
        <v>1227</v>
      </c>
      <c r="C104">
        <v>2</v>
      </c>
      <c r="D104" t="s">
        <v>96</v>
      </c>
      <c r="E104">
        <v>88.38</v>
      </c>
      <c r="F104">
        <v>86.47</v>
      </c>
      <c r="G104">
        <v>65.150000000000006</v>
      </c>
      <c r="H104">
        <v>51.26</v>
      </c>
      <c r="I104">
        <v>60.36</v>
      </c>
      <c r="J104">
        <v>42.51</v>
      </c>
      <c r="K104">
        <v>58.44</v>
      </c>
      <c r="L104">
        <v>73.89</v>
      </c>
      <c r="M104">
        <v>82.75</v>
      </c>
      <c r="N104">
        <v>47.66</v>
      </c>
      <c r="O104">
        <v>93.29</v>
      </c>
      <c r="P104">
        <v>92.57</v>
      </c>
      <c r="Q104">
        <v>84.79</v>
      </c>
      <c r="R104">
        <v>88.14</v>
      </c>
      <c r="S104">
        <v>76.17</v>
      </c>
      <c r="T104">
        <v>82.4</v>
      </c>
      <c r="U104">
        <v>57.84</v>
      </c>
      <c r="V104">
        <v>86.83</v>
      </c>
      <c r="W104">
        <v>74.97</v>
      </c>
      <c r="X104">
        <v>86.23</v>
      </c>
      <c r="Y104">
        <v>70.180000000000007</v>
      </c>
      <c r="Z104">
        <v>78.92</v>
      </c>
      <c r="AA104">
        <v>79.040000000000006</v>
      </c>
      <c r="AB104">
        <v>56.53</v>
      </c>
      <c r="AC104">
        <v>53.05</v>
      </c>
      <c r="AD104">
        <v>60.6</v>
      </c>
      <c r="AE104">
        <v>84.07</v>
      </c>
      <c r="AF104">
        <v>75.33</v>
      </c>
      <c r="AG104">
        <v>80.239999999999995</v>
      </c>
      <c r="AH104">
        <v>79.52</v>
      </c>
      <c r="AI104">
        <v>56.53</v>
      </c>
      <c r="AJ104">
        <v>80.72</v>
      </c>
      <c r="AK104">
        <v>63.71</v>
      </c>
      <c r="AL104">
        <v>76.41</v>
      </c>
      <c r="AM104">
        <v>94.37</v>
      </c>
      <c r="AN104">
        <v>96.65</v>
      </c>
      <c r="AO104">
        <v>82.28</v>
      </c>
      <c r="AP104">
        <v>94.61</v>
      </c>
      <c r="AQ104">
        <v>90.78</v>
      </c>
      <c r="AR104">
        <v>52.22</v>
      </c>
      <c r="AS104">
        <v>70.540000000000006</v>
      </c>
      <c r="AT104">
        <v>77.37</v>
      </c>
      <c r="AU104">
        <v>45.15</v>
      </c>
      <c r="AV104">
        <v>85.27</v>
      </c>
      <c r="AW104">
        <v>99.04</v>
      </c>
      <c r="AX104">
        <v>65.150000000000006</v>
      </c>
      <c r="AY104">
        <v>90.06</v>
      </c>
      <c r="AZ104">
        <v>90.06</v>
      </c>
      <c r="BA104">
        <v>30.78</v>
      </c>
      <c r="BB104">
        <v>44.67</v>
      </c>
      <c r="BC104">
        <v>41.08</v>
      </c>
      <c r="BD104">
        <v>40.72</v>
      </c>
      <c r="BE104">
        <v>47.66</v>
      </c>
      <c r="BF104">
        <v>42.87</v>
      </c>
      <c r="BG104">
        <v>19.64</v>
      </c>
      <c r="BH104">
        <v>20.72</v>
      </c>
      <c r="BI104">
        <v>36.89</v>
      </c>
      <c r="BJ104">
        <v>19.760000000000002</v>
      </c>
      <c r="BK104">
        <v>39.159999999999997</v>
      </c>
      <c r="BL104">
        <v>42.51</v>
      </c>
      <c r="BM104">
        <v>40.6</v>
      </c>
      <c r="BN104">
        <v>48.26</v>
      </c>
      <c r="BO104">
        <v>59.28</v>
      </c>
      <c r="BP104">
        <v>38.08</v>
      </c>
      <c r="BQ104">
        <v>25.76</v>
      </c>
      <c r="BR104">
        <v>42.42</v>
      </c>
      <c r="BS104">
        <v>52.69</v>
      </c>
      <c r="BT104">
        <v>90.06</v>
      </c>
      <c r="BU104">
        <v>88.3</v>
      </c>
      <c r="BV104">
        <v>84.04</v>
      </c>
      <c r="BW104">
        <v>65.75</v>
      </c>
      <c r="BX104">
        <v>38.56</v>
      </c>
      <c r="BY104">
        <v>32.979999999999997</v>
      </c>
      <c r="BZ104">
        <v>39.36</v>
      </c>
      <c r="CA104">
        <v>54.49</v>
      </c>
      <c r="CB104">
        <v>44.68</v>
      </c>
      <c r="CC104">
        <v>67.02</v>
      </c>
      <c r="CD104">
        <v>36.17</v>
      </c>
      <c r="CE104">
        <v>35.11</v>
      </c>
      <c r="CF104">
        <v>24.91</v>
      </c>
      <c r="CG104">
        <v>35.450000000000003</v>
      </c>
      <c r="CH104">
        <v>25.75</v>
      </c>
      <c r="CI104">
        <v>71.28</v>
      </c>
      <c r="CJ104">
        <v>76.53</v>
      </c>
      <c r="CK104">
        <v>83.35</v>
      </c>
      <c r="CL104">
        <v>27.66</v>
      </c>
      <c r="CM104">
        <v>84.07</v>
      </c>
      <c r="CN104">
        <v>89.82</v>
      </c>
      <c r="CO104">
        <v>48.26</v>
      </c>
      <c r="CP104">
        <v>38.68</v>
      </c>
      <c r="CQ104">
        <v>50.3</v>
      </c>
      <c r="CR104">
        <v>44.79</v>
      </c>
      <c r="CS104">
        <v>77.599999999999994</v>
      </c>
      <c r="CT104">
        <v>77.959999999999994</v>
      </c>
      <c r="CU104">
        <v>67.900000000000006</v>
      </c>
      <c r="CV104">
        <v>83.83</v>
      </c>
      <c r="CW104">
        <v>66.11</v>
      </c>
      <c r="CX104">
        <v>50</v>
      </c>
      <c r="CY104">
        <v>67.900000000000006</v>
      </c>
    </row>
    <row r="105" spans="2:103" x14ac:dyDescent="0.25">
      <c r="B105" t="s">
        <v>1224</v>
      </c>
      <c r="C105">
        <v>0</v>
      </c>
      <c r="D105" t="s">
        <v>96</v>
      </c>
      <c r="E105">
        <v>88.26</v>
      </c>
      <c r="F105">
        <v>81.08</v>
      </c>
      <c r="G105">
        <v>69.459999999999994</v>
      </c>
      <c r="H105">
        <v>46.11</v>
      </c>
      <c r="I105">
        <v>90.06</v>
      </c>
      <c r="J105">
        <v>23.71</v>
      </c>
      <c r="K105">
        <v>38.08</v>
      </c>
      <c r="L105">
        <v>86.71</v>
      </c>
      <c r="M105">
        <v>89.94</v>
      </c>
      <c r="N105">
        <v>62.99</v>
      </c>
      <c r="O105">
        <v>64.19</v>
      </c>
      <c r="P105">
        <v>64.069999999999993</v>
      </c>
      <c r="Q105">
        <v>54.13</v>
      </c>
      <c r="R105">
        <v>66.23</v>
      </c>
      <c r="S105">
        <v>58.08</v>
      </c>
      <c r="T105">
        <v>61.32</v>
      </c>
      <c r="U105">
        <v>39.159999999999997</v>
      </c>
      <c r="V105">
        <v>79.16</v>
      </c>
      <c r="W105">
        <v>87.43</v>
      </c>
      <c r="X105">
        <v>81.44</v>
      </c>
      <c r="Y105">
        <v>81.08</v>
      </c>
      <c r="Z105">
        <v>89.34</v>
      </c>
      <c r="AA105">
        <v>44.79</v>
      </c>
      <c r="AB105">
        <v>81.92</v>
      </c>
      <c r="AC105">
        <v>45.99</v>
      </c>
      <c r="AD105">
        <v>94.37</v>
      </c>
      <c r="AE105">
        <v>74.489999999999995</v>
      </c>
      <c r="AF105">
        <v>73.17</v>
      </c>
      <c r="AG105">
        <v>82.51</v>
      </c>
      <c r="AH105">
        <v>77.959999999999994</v>
      </c>
      <c r="AI105">
        <v>50.78</v>
      </c>
      <c r="AJ105">
        <v>66.95</v>
      </c>
      <c r="AK105">
        <v>76.89</v>
      </c>
      <c r="AL105">
        <v>56.77</v>
      </c>
      <c r="AM105">
        <v>61.2</v>
      </c>
      <c r="AN105">
        <v>96.05</v>
      </c>
      <c r="AO105">
        <v>85.39</v>
      </c>
      <c r="AP105">
        <v>85.99</v>
      </c>
      <c r="AQ105">
        <v>85.15</v>
      </c>
      <c r="AR105">
        <v>72.569999999999993</v>
      </c>
      <c r="AS105">
        <v>76.17</v>
      </c>
      <c r="AT105">
        <v>66.59</v>
      </c>
      <c r="AU105">
        <v>74.61</v>
      </c>
      <c r="AV105">
        <v>88.02</v>
      </c>
      <c r="AW105">
        <v>91.02</v>
      </c>
      <c r="AX105">
        <v>89.82</v>
      </c>
      <c r="AY105">
        <v>63.23</v>
      </c>
      <c r="AZ105">
        <v>63.23</v>
      </c>
      <c r="BA105">
        <v>56.89</v>
      </c>
      <c r="BB105">
        <v>61.68</v>
      </c>
      <c r="BC105">
        <v>45.51</v>
      </c>
      <c r="BD105">
        <v>56.89</v>
      </c>
      <c r="BE105">
        <v>67.78</v>
      </c>
      <c r="BF105">
        <v>67.069999999999993</v>
      </c>
      <c r="BG105">
        <v>23.11</v>
      </c>
      <c r="BH105">
        <v>18.32</v>
      </c>
      <c r="BI105">
        <v>31.26</v>
      </c>
      <c r="BJ105">
        <v>47.19</v>
      </c>
      <c r="BK105">
        <v>76.05</v>
      </c>
      <c r="BL105">
        <v>74.849999999999994</v>
      </c>
      <c r="BM105">
        <v>7.43</v>
      </c>
      <c r="BN105">
        <v>88.5</v>
      </c>
      <c r="BO105">
        <v>78.2</v>
      </c>
      <c r="BP105">
        <v>52.57</v>
      </c>
      <c r="BQ105">
        <v>30.3</v>
      </c>
      <c r="BR105">
        <v>60.61</v>
      </c>
      <c r="BS105">
        <v>51.74</v>
      </c>
      <c r="BT105">
        <v>27.43</v>
      </c>
      <c r="BU105">
        <v>11.11</v>
      </c>
      <c r="BV105">
        <v>44.44</v>
      </c>
      <c r="BW105">
        <v>51.02</v>
      </c>
      <c r="BX105">
        <v>66.83</v>
      </c>
      <c r="BY105">
        <v>66.67</v>
      </c>
      <c r="BZ105">
        <v>55.56</v>
      </c>
      <c r="CA105">
        <v>20.84</v>
      </c>
      <c r="CB105">
        <v>22.22</v>
      </c>
      <c r="CC105">
        <v>33.33</v>
      </c>
      <c r="CD105">
        <v>22.22</v>
      </c>
      <c r="CE105">
        <v>33.33</v>
      </c>
      <c r="CF105">
        <v>91.5</v>
      </c>
      <c r="CG105">
        <v>81.56</v>
      </c>
      <c r="CH105">
        <v>86.35</v>
      </c>
      <c r="CI105">
        <v>77.78</v>
      </c>
      <c r="CJ105">
        <v>74.489999999999995</v>
      </c>
      <c r="CK105">
        <v>58.44</v>
      </c>
      <c r="CL105">
        <v>22.22</v>
      </c>
      <c r="CM105">
        <v>83.11</v>
      </c>
      <c r="CN105">
        <v>52.69</v>
      </c>
      <c r="CO105">
        <v>75.209999999999994</v>
      </c>
      <c r="CP105">
        <v>66.11</v>
      </c>
      <c r="CQ105">
        <v>80.239999999999995</v>
      </c>
      <c r="CR105">
        <v>70.66</v>
      </c>
      <c r="CS105">
        <v>70.180000000000007</v>
      </c>
      <c r="CT105">
        <v>82.63</v>
      </c>
      <c r="CU105">
        <v>78.92</v>
      </c>
      <c r="CV105">
        <v>82.75</v>
      </c>
      <c r="CW105">
        <v>24.55</v>
      </c>
      <c r="CX105">
        <v>11.11</v>
      </c>
      <c r="CY105">
        <v>49.7</v>
      </c>
    </row>
    <row r="106" spans="2:103" x14ac:dyDescent="0.25">
      <c r="B106" t="s">
        <v>1218</v>
      </c>
      <c r="C106">
        <v>2</v>
      </c>
      <c r="D106" t="s">
        <v>96</v>
      </c>
      <c r="E106">
        <v>88.14</v>
      </c>
      <c r="F106">
        <v>65.510000000000005</v>
      </c>
      <c r="G106">
        <v>24.79</v>
      </c>
      <c r="H106">
        <v>19.760000000000002</v>
      </c>
      <c r="I106">
        <v>22.28</v>
      </c>
      <c r="J106">
        <v>33.53</v>
      </c>
      <c r="K106">
        <v>41.56</v>
      </c>
      <c r="L106">
        <v>37.25</v>
      </c>
      <c r="M106">
        <v>28.5</v>
      </c>
      <c r="N106">
        <v>64.790000000000006</v>
      </c>
      <c r="O106">
        <v>95.09</v>
      </c>
      <c r="P106">
        <v>80.84</v>
      </c>
      <c r="Q106">
        <v>87.19</v>
      </c>
      <c r="R106">
        <v>75.69</v>
      </c>
      <c r="S106">
        <v>49.94</v>
      </c>
      <c r="T106">
        <v>97.01</v>
      </c>
      <c r="U106">
        <v>86.47</v>
      </c>
      <c r="V106">
        <v>92.81</v>
      </c>
      <c r="W106">
        <v>64.67</v>
      </c>
      <c r="X106">
        <v>34.49</v>
      </c>
      <c r="Y106">
        <v>46.95</v>
      </c>
      <c r="Z106">
        <v>34.85</v>
      </c>
      <c r="AA106">
        <v>44.19</v>
      </c>
      <c r="AB106">
        <v>87.78</v>
      </c>
      <c r="AC106">
        <v>73.05</v>
      </c>
      <c r="AD106">
        <v>77.37</v>
      </c>
      <c r="AE106">
        <v>46.23</v>
      </c>
      <c r="AF106">
        <v>50.66</v>
      </c>
      <c r="AG106">
        <v>45.51</v>
      </c>
      <c r="AH106">
        <v>67.19</v>
      </c>
      <c r="AI106">
        <v>37.96</v>
      </c>
      <c r="AJ106">
        <v>44.31</v>
      </c>
      <c r="AK106">
        <v>40.36</v>
      </c>
      <c r="AL106">
        <v>49.94</v>
      </c>
      <c r="AM106">
        <v>38.44</v>
      </c>
      <c r="AN106">
        <v>31.74</v>
      </c>
      <c r="AO106">
        <v>44.67</v>
      </c>
      <c r="AP106">
        <v>30.9</v>
      </c>
      <c r="AQ106">
        <v>20.36</v>
      </c>
      <c r="AR106">
        <v>99.88</v>
      </c>
      <c r="AS106">
        <v>19.04</v>
      </c>
      <c r="AT106">
        <v>22.28</v>
      </c>
      <c r="AU106">
        <v>24.55</v>
      </c>
      <c r="AV106">
        <v>66.83</v>
      </c>
      <c r="AW106">
        <v>91.02</v>
      </c>
      <c r="AX106">
        <v>65.150000000000006</v>
      </c>
      <c r="AY106">
        <v>54.49</v>
      </c>
      <c r="AZ106">
        <v>54.49</v>
      </c>
      <c r="BA106">
        <v>95.93</v>
      </c>
      <c r="BB106">
        <v>82.28</v>
      </c>
      <c r="BC106">
        <v>68.02</v>
      </c>
      <c r="BD106">
        <v>84.91</v>
      </c>
      <c r="BE106">
        <v>80.48</v>
      </c>
      <c r="BF106">
        <v>86.23</v>
      </c>
      <c r="BG106">
        <v>83.95</v>
      </c>
      <c r="BH106">
        <v>80.48</v>
      </c>
      <c r="BI106">
        <v>88.98</v>
      </c>
      <c r="BJ106">
        <v>57.49</v>
      </c>
      <c r="BK106">
        <v>93.89</v>
      </c>
      <c r="BL106">
        <v>55.69</v>
      </c>
      <c r="BM106">
        <v>76.650000000000006</v>
      </c>
      <c r="BN106">
        <v>94.49</v>
      </c>
      <c r="BO106">
        <v>77.959999999999994</v>
      </c>
      <c r="BP106">
        <v>96.41</v>
      </c>
      <c r="BQ106">
        <v>86.36</v>
      </c>
      <c r="BR106">
        <v>89.39</v>
      </c>
      <c r="BS106">
        <v>95.57</v>
      </c>
      <c r="BT106">
        <v>86.23</v>
      </c>
      <c r="BU106">
        <v>77.14</v>
      </c>
      <c r="BV106">
        <v>80</v>
      </c>
      <c r="BW106">
        <v>75.45</v>
      </c>
      <c r="BX106">
        <v>76.290000000000006</v>
      </c>
      <c r="BY106">
        <v>65.709999999999994</v>
      </c>
      <c r="BZ106">
        <v>74.290000000000006</v>
      </c>
      <c r="CA106">
        <v>91.38</v>
      </c>
      <c r="CB106">
        <v>74.290000000000006</v>
      </c>
      <c r="CC106">
        <v>82.86</v>
      </c>
      <c r="CD106">
        <v>77.14</v>
      </c>
      <c r="CE106">
        <v>88.57</v>
      </c>
      <c r="CF106">
        <v>67.540000000000006</v>
      </c>
      <c r="CG106">
        <v>35.450000000000003</v>
      </c>
      <c r="CH106">
        <v>99.16</v>
      </c>
      <c r="CI106">
        <v>65.709999999999994</v>
      </c>
      <c r="CJ106">
        <v>52.57</v>
      </c>
      <c r="CK106">
        <v>81.8</v>
      </c>
      <c r="CL106">
        <v>68.569999999999993</v>
      </c>
      <c r="CM106">
        <v>69.34</v>
      </c>
      <c r="CN106">
        <v>74.61</v>
      </c>
      <c r="CO106">
        <v>48.62</v>
      </c>
      <c r="CP106">
        <v>43.83</v>
      </c>
      <c r="CQ106">
        <v>54.49</v>
      </c>
      <c r="CR106">
        <v>55.93</v>
      </c>
      <c r="CS106">
        <v>52.46</v>
      </c>
      <c r="CT106">
        <v>25.15</v>
      </c>
      <c r="CU106">
        <v>28.98</v>
      </c>
      <c r="CV106">
        <v>23.83</v>
      </c>
      <c r="CW106">
        <v>57.49</v>
      </c>
      <c r="CX106">
        <v>45.71</v>
      </c>
      <c r="CY106">
        <v>59.88</v>
      </c>
    </row>
    <row r="107" spans="2:103" x14ac:dyDescent="0.25">
      <c r="B107" t="s">
        <v>1229</v>
      </c>
      <c r="C107">
        <v>0</v>
      </c>
      <c r="D107" t="s">
        <v>96</v>
      </c>
      <c r="E107">
        <v>88.02</v>
      </c>
      <c r="F107">
        <v>62.28</v>
      </c>
      <c r="G107">
        <v>82.4</v>
      </c>
      <c r="H107">
        <v>76.05</v>
      </c>
      <c r="I107">
        <v>86.35</v>
      </c>
      <c r="J107">
        <v>41.8</v>
      </c>
      <c r="K107">
        <v>73.89</v>
      </c>
      <c r="L107">
        <v>84.19</v>
      </c>
      <c r="M107">
        <v>94.73</v>
      </c>
      <c r="N107">
        <v>53.17</v>
      </c>
      <c r="O107">
        <v>27.66</v>
      </c>
      <c r="P107">
        <v>22.87</v>
      </c>
      <c r="Q107">
        <v>34.01</v>
      </c>
      <c r="R107">
        <v>27.9</v>
      </c>
      <c r="S107">
        <v>42.28</v>
      </c>
      <c r="T107">
        <v>41.68</v>
      </c>
      <c r="U107">
        <v>66.349999999999994</v>
      </c>
      <c r="V107">
        <v>28.02</v>
      </c>
      <c r="W107">
        <v>68.5</v>
      </c>
      <c r="X107">
        <v>63.71</v>
      </c>
      <c r="Y107">
        <v>81.56</v>
      </c>
      <c r="Z107">
        <v>39.880000000000003</v>
      </c>
      <c r="AA107">
        <v>62.04</v>
      </c>
      <c r="AB107">
        <v>65.75</v>
      </c>
      <c r="AC107">
        <v>91.38</v>
      </c>
      <c r="AD107">
        <v>31.5</v>
      </c>
      <c r="AE107">
        <v>18.559999999999999</v>
      </c>
      <c r="AF107">
        <v>8.3800000000000008</v>
      </c>
      <c r="AG107">
        <v>5.15</v>
      </c>
      <c r="AH107">
        <v>12.69</v>
      </c>
      <c r="AI107">
        <v>22.28</v>
      </c>
      <c r="AJ107">
        <v>39.880000000000003</v>
      </c>
      <c r="AK107">
        <v>22.04</v>
      </c>
      <c r="AL107">
        <v>46.11</v>
      </c>
      <c r="AM107">
        <v>52.93</v>
      </c>
      <c r="AN107">
        <v>34.369999999999997</v>
      </c>
      <c r="AO107">
        <v>38.56</v>
      </c>
      <c r="AP107">
        <v>52.81</v>
      </c>
      <c r="AQ107">
        <v>50.54</v>
      </c>
      <c r="AR107">
        <v>31.26</v>
      </c>
      <c r="AS107">
        <v>72.569999999999993</v>
      </c>
      <c r="AT107">
        <v>74.010000000000005</v>
      </c>
      <c r="AU107">
        <v>54.37</v>
      </c>
      <c r="AV107">
        <v>46.47</v>
      </c>
      <c r="AW107">
        <v>91.02</v>
      </c>
      <c r="AX107">
        <v>41.44</v>
      </c>
      <c r="AY107">
        <v>12.22</v>
      </c>
      <c r="AZ107">
        <v>12.22</v>
      </c>
      <c r="BA107">
        <v>6.23</v>
      </c>
      <c r="BB107">
        <v>5.75</v>
      </c>
      <c r="BC107">
        <v>5.87</v>
      </c>
      <c r="BD107">
        <v>7.07</v>
      </c>
      <c r="BE107">
        <v>7.54</v>
      </c>
      <c r="BF107">
        <v>6.95</v>
      </c>
      <c r="BG107">
        <v>41.44</v>
      </c>
      <c r="BH107">
        <v>35.21</v>
      </c>
      <c r="BI107">
        <v>35.090000000000003</v>
      </c>
      <c r="BJ107">
        <v>76.05</v>
      </c>
      <c r="BK107">
        <v>2.5099999999999998</v>
      </c>
      <c r="BL107">
        <v>8.5</v>
      </c>
      <c r="BM107">
        <v>10.42</v>
      </c>
      <c r="BN107">
        <v>46.59</v>
      </c>
      <c r="BO107">
        <v>20.96</v>
      </c>
      <c r="BP107">
        <v>16.05</v>
      </c>
      <c r="BQ107">
        <v>13.64</v>
      </c>
      <c r="BR107">
        <v>18.18</v>
      </c>
      <c r="BS107">
        <v>98.08</v>
      </c>
      <c r="BT107">
        <v>72.22</v>
      </c>
      <c r="BU107">
        <v>66.67</v>
      </c>
      <c r="BV107">
        <v>80.95</v>
      </c>
      <c r="BW107">
        <v>47.78</v>
      </c>
      <c r="BX107">
        <v>83.47</v>
      </c>
      <c r="BY107">
        <v>80.95</v>
      </c>
      <c r="BZ107">
        <v>76.19</v>
      </c>
      <c r="CA107">
        <v>95.21</v>
      </c>
      <c r="CB107">
        <v>80.95</v>
      </c>
      <c r="CC107">
        <v>85.71</v>
      </c>
      <c r="CD107">
        <v>95.24</v>
      </c>
      <c r="CE107">
        <v>95.24</v>
      </c>
      <c r="CF107">
        <v>89.34</v>
      </c>
      <c r="CG107">
        <v>91.26</v>
      </c>
      <c r="CH107">
        <v>95.09</v>
      </c>
      <c r="CI107">
        <v>23.81</v>
      </c>
      <c r="CJ107">
        <v>97.13</v>
      </c>
      <c r="CK107">
        <v>92.34</v>
      </c>
      <c r="CL107">
        <v>71.430000000000007</v>
      </c>
      <c r="CM107">
        <v>86.23</v>
      </c>
      <c r="CN107">
        <v>82.16</v>
      </c>
      <c r="CO107">
        <v>94.85</v>
      </c>
      <c r="CP107">
        <v>90.66</v>
      </c>
      <c r="CQ107">
        <v>88.5</v>
      </c>
      <c r="CR107">
        <v>91.98</v>
      </c>
      <c r="CS107">
        <v>92.22</v>
      </c>
      <c r="CT107">
        <v>88.98</v>
      </c>
      <c r="CU107">
        <v>90.54</v>
      </c>
      <c r="CV107">
        <v>85.87</v>
      </c>
      <c r="CW107">
        <v>34.729999999999997</v>
      </c>
      <c r="CX107">
        <v>23.81</v>
      </c>
      <c r="CY107">
        <v>51.86</v>
      </c>
    </row>
    <row r="108" spans="2:103" x14ac:dyDescent="0.25">
      <c r="B108" t="s">
        <v>1217</v>
      </c>
      <c r="C108">
        <v>1</v>
      </c>
      <c r="D108" t="s">
        <v>96</v>
      </c>
      <c r="E108">
        <v>87.9</v>
      </c>
      <c r="F108">
        <v>71.38</v>
      </c>
      <c r="G108">
        <v>55.45</v>
      </c>
      <c r="H108">
        <v>37.49</v>
      </c>
      <c r="I108">
        <v>82.16</v>
      </c>
      <c r="J108">
        <v>11.74</v>
      </c>
      <c r="K108">
        <v>43.59</v>
      </c>
      <c r="L108">
        <v>68.62</v>
      </c>
      <c r="M108">
        <v>80.959999999999994</v>
      </c>
      <c r="N108">
        <v>42.28</v>
      </c>
      <c r="O108">
        <v>68.739999999999995</v>
      </c>
      <c r="P108">
        <v>52.46</v>
      </c>
      <c r="Q108">
        <v>62.51</v>
      </c>
      <c r="R108">
        <v>38.56</v>
      </c>
      <c r="S108">
        <v>57.25</v>
      </c>
      <c r="T108">
        <v>79.64</v>
      </c>
      <c r="U108">
        <v>96.53</v>
      </c>
      <c r="V108">
        <v>44.31</v>
      </c>
      <c r="W108">
        <v>71.02</v>
      </c>
      <c r="X108">
        <v>67.069999999999993</v>
      </c>
      <c r="Y108">
        <v>91.86</v>
      </c>
      <c r="Z108">
        <v>30.9</v>
      </c>
      <c r="AA108">
        <v>66.709999999999994</v>
      </c>
      <c r="AB108">
        <v>68.5</v>
      </c>
      <c r="AC108">
        <v>93.53</v>
      </c>
      <c r="AD108">
        <v>32.46</v>
      </c>
      <c r="AE108">
        <v>83.59</v>
      </c>
      <c r="AF108">
        <v>93.41</v>
      </c>
      <c r="AG108">
        <v>97.84</v>
      </c>
      <c r="AH108">
        <v>94.97</v>
      </c>
      <c r="AI108">
        <v>78.08</v>
      </c>
      <c r="AJ108">
        <v>62.16</v>
      </c>
      <c r="AK108">
        <v>55.57</v>
      </c>
      <c r="AL108">
        <v>61.68</v>
      </c>
      <c r="AM108">
        <v>62.28</v>
      </c>
      <c r="AN108">
        <v>68.38</v>
      </c>
      <c r="AO108">
        <v>55.93</v>
      </c>
      <c r="AP108">
        <v>55.09</v>
      </c>
      <c r="AQ108">
        <v>96.41</v>
      </c>
      <c r="AR108">
        <v>27.19</v>
      </c>
      <c r="AS108">
        <v>91.86</v>
      </c>
      <c r="AT108">
        <v>76.17</v>
      </c>
      <c r="AU108">
        <v>98.32</v>
      </c>
      <c r="AV108">
        <v>41.44</v>
      </c>
      <c r="AW108">
        <v>91.02</v>
      </c>
      <c r="AX108">
        <v>33.17</v>
      </c>
      <c r="AY108">
        <v>56.65</v>
      </c>
      <c r="AZ108">
        <v>56.65</v>
      </c>
      <c r="BA108">
        <v>41.08</v>
      </c>
      <c r="BB108">
        <v>27.07</v>
      </c>
      <c r="BC108">
        <v>17.600000000000001</v>
      </c>
      <c r="BD108">
        <v>29.1</v>
      </c>
      <c r="BE108">
        <v>31.14</v>
      </c>
      <c r="BF108">
        <v>29.58</v>
      </c>
      <c r="BG108">
        <v>33.89</v>
      </c>
      <c r="BH108">
        <v>27.43</v>
      </c>
      <c r="BI108">
        <v>48.74</v>
      </c>
      <c r="BJ108">
        <v>44.91</v>
      </c>
      <c r="BK108">
        <v>45.15</v>
      </c>
      <c r="BL108">
        <v>31.5</v>
      </c>
      <c r="BM108">
        <v>8.86</v>
      </c>
      <c r="BN108">
        <v>84.79</v>
      </c>
      <c r="BO108">
        <v>93.77</v>
      </c>
      <c r="BP108">
        <v>64.67</v>
      </c>
      <c r="BQ108">
        <v>65.150000000000006</v>
      </c>
      <c r="BR108">
        <v>62.12</v>
      </c>
      <c r="BS108">
        <v>70.3</v>
      </c>
      <c r="BT108">
        <v>39.04</v>
      </c>
      <c r="BU108">
        <v>27.78</v>
      </c>
      <c r="BV108">
        <v>50</v>
      </c>
      <c r="BW108">
        <v>46.71</v>
      </c>
      <c r="BX108">
        <v>91.86</v>
      </c>
      <c r="BY108">
        <v>88.89</v>
      </c>
      <c r="BZ108">
        <v>83.33</v>
      </c>
      <c r="CA108">
        <v>36.65</v>
      </c>
      <c r="CB108">
        <v>22.22</v>
      </c>
      <c r="CC108">
        <v>44.44</v>
      </c>
      <c r="CD108">
        <v>33.33</v>
      </c>
      <c r="CE108">
        <v>61.11</v>
      </c>
      <c r="CF108">
        <v>81.319999999999993</v>
      </c>
      <c r="CG108">
        <v>69.099999999999994</v>
      </c>
      <c r="CH108">
        <v>75.69</v>
      </c>
      <c r="CI108">
        <v>66.67</v>
      </c>
      <c r="CJ108">
        <v>71.260000000000005</v>
      </c>
      <c r="CK108">
        <v>52.57</v>
      </c>
      <c r="CL108">
        <v>55.56</v>
      </c>
      <c r="CM108">
        <v>57.25</v>
      </c>
      <c r="CN108">
        <v>46.23</v>
      </c>
      <c r="CO108">
        <v>93.77</v>
      </c>
      <c r="CP108">
        <v>86.59</v>
      </c>
      <c r="CQ108">
        <v>93.17</v>
      </c>
      <c r="CR108">
        <v>91.14</v>
      </c>
      <c r="CS108">
        <v>90.9</v>
      </c>
      <c r="CT108">
        <v>46.83</v>
      </c>
      <c r="CU108">
        <v>49.94</v>
      </c>
      <c r="CV108">
        <v>44.67</v>
      </c>
      <c r="CW108">
        <v>50.54</v>
      </c>
      <c r="CX108">
        <v>72.22</v>
      </c>
      <c r="CY108">
        <v>26.23</v>
      </c>
    </row>
    <row r="109" spans="2:103" x14ac:dyDescent="0.25">
      <c r="B109" t="s">
        <v>1216</v>
      </c>
      <c r="C109">
        <v>9</v>
      </c>
      <c r="D109" t="s">
        <v>96</v>
      </c>
      <c r="E109">
        <v>87.78</v>
      </c>
      <c r="F109">
        <v>78.680000000000007</v>
      </c>
      <c r="G109">
        <v>89.82</v>
      </c>
      <c r="H109">
        <v>98.56</v>
      </c>
      <c r="I109">
        <v>87.66</v>
      </c>
      <c r="J109">
        <v>99.88</v>
      </c>
      <c r="K109">
        <v>93.41</v>
      </c>
      <c r="L109">
        <v>76.53</v>
      </c>
      <c r="M109">
        <v>34.49</v>
      </c>
      <c r="N109">
        <v>99.28</v>
      </c>
      <c r="O109">
        <v>58.32</v>
      </c>
      <c r="P109">
        <v>51.98</v>
      </c>
      <c r="Q109">
        <v>16.170000000000002</v>
      </c>
      <c r="R109">
        <v>90.66</v>
      </c>
      <c r="S109">
        <v>50.18</v>
      </c>
      <c r="T109">
        <v>63.59</v>
      </c>
      <c r="U109">
        <v>23.47</v>
      </c>
      <c r="V109">
        <v>97.6</v>
      </c>
      <c r="W109">
        <v>67.78</v>
      </c>
      <c r="X109">
        <v>65.27</v>
      </c>
      <c r="Y109">
        <v>6.59</v>
      </c>
      <c r="Z109">
        <v>98.56</v>
      </c>
      <c r="AA109">
        <v>81.56</v>
      </c>
      <c r="AB109">
        <v>63.23</v>
      </c>
      <c r="AC109">
        <v>23.47</v>
      </c>
      <c r="AD109">
        <v>97.25</v>
      </c>
      <c r="AE109">
        <v>90.9</v>
      </c>
      <c r="AF109">
        <v>83.11</v>
      </c>
      <c r="AG109">
        <v>62.99</v>
      </c>
      <c r="AH109">
        <v>81.8</v>
      </c>
      <c r="AI109">
        <v>92.46</v>
      </c>
      <c r="AJ109">
        <v>88.5</v>
      </c>
      <c r="AK109">
        <v>83.95</v>
      </c>
      <c r="AL109">
        <v>84.91</v>
      </c>
      <c r="AM109">
        <v>87.31</v>
      </c>
      <c r="AN109">
        <v>14.37</v>
      </c>
      <c r="AO109">
        <v>16.41</v>
      </c>
      <c r="AP109">
        <v>17.010000000000002</v>
      </c>
      <c r="AQ109">
        <v>20.36</v>
      </c>
      <c r="AR109">
        <v>19.399999999999999</v>
      </c>
      <c r="AS109">
        <v>17.010000000000002</v>
      </c>
      <c r="AT109">
        <v>19.64</v>
      </c>
      <c r="AU109">
        <v>19.760000000000002</v>
      </c>
      <c r="AV109">
        <v>19.16</v>
      </c>
      <c r="AW109">
        <v>19.399999999999999</v>
      </c>
      <c r="AX109">
        <v>19.16</v>
      </c>
      <c r="AY109">
        <v>91.02</v>
      </c>
      <c r="AZ109">
        <v>91.02</v>
      </c>
      <c r="BA109">
        <v>78.08</v>
      </c>
      <c r="BB109">
        <v>65.510000000000005</v>
      </c>
      <c r="BC109">
        <v>69.099999999999994</v>
      </c>
      <c r="BD109">
        <v>58.8</v>
      </c>
      <c r="BE109">
        <v>66.11</v>
      </c>
      <c r="BF109">
        <v>65.87</v>
      </c>
      <c r="BG109">
        <v>82.4</v>
      </c>
      <c r="BH109">
        <v>84.67</v>
      </c>
      <c r="BI109">
        <v>89.1</v>
      </c>
      <c r="BJ109">
        <v>40.36</v>
      </c>
      <c r="BK109">
        <v>84.43</v>
      </c>
      <c r="BL109">
        <v>61.56</v>
      </c>
      <c r="BM109">
        <v>71.86</v>
      </c>
      <c r="BN109">
        <v>37.01</v>
      </c>
      <c r="BO109">
        <v>91.62</v>
      </c>
      <c r="BP109">
        <v>67.069999999999993</v>
      </c>
      <c r="BQ109">
        <v>69.7</v>
      </c>
      <c r="BR109">
        <v>72.73</v>
      </c>
      <c r="BS109">
        <v>79.64</v>
      </c>
      <c r="BT109">
        <v>94.85</v>
      </c>
      <c r="BU109">
        <v>88.89</v>
      </c>
      <c r="BV109">
        <v>88.89</v>
      </c>
      <c r="BW109">
        <v>82.99</v>
      </c>
      <c r="BX109">
        <v>11.26</v>
      </c>
      <c r="BY109">
        <v>11.11</v>
      </c>
      <c r="BZ109">
        <v>11.11</v>
      </c>
      <c r="CA109">
        <v>84.19</v>
      </c>
      <c r="CB109">
        <v>88.89</v>
      </c>
      <c r="CC109">
        <v>66.67</v>
      </c>
      <c r="CD109">
        <v>77.78</v>
      </c>
      <c r="CE109">
        <v>66.67</v>
      </c>
      <c r="CF109">
        <v>76.77</v>
      </c>
      <c r="CG109">
        <v>78.56</v>
      </c>
      <c r="CH109">
        <v>60.84</v>
      </c>
      <c r="CI109">
        <v>44.44</v>
      </c>
      <c r="CJ109">
        <v>58.92</v>
      </c>
      <c r="CK109">
        <v>52.93</v>
      </c>
      <c r="CL109">
        <v>88.89</v>
      </c>
      <c r="CM109">
        <v>16.05</v>
      </c>
      <c r="CN109">
        <v>62.16</v>
      </c>
      <c r="CO109">
        <v>35.69</v>
      </c>
      <c r="CP109">
        <v>45.99</v>
      </c>
      <c r="CQ109">
        <v>39.520000000000003</v>
      </c>
      <c r="CR109">
        <v>18.440000000000001</v>
      </c>
      <c r="CS109">
        <v>41.8</v>
      </c>
      <c r="CT109">
        <v>84.91</v>
      </c>
      <c r="CU109">
        <v>86.83</v>
      </c>
      <c r="CV109">
        <v>80.84</v>
      </c>
      <c r="CW109">
        <v>76.290000000000006</v>
      </c>
      <c r="CX109">
        <v>66.67</v>
      </c>
      <c r="CY109">
        <v>69.459999999999994</v>
      </c>
    </row>
    <row r="110" spans="2:103" x14ac:dyDescent="0.25">
      <c r="B110" t="s">
        <v>1289</v>
      </c>
      <c r="C110">
        <v>5</v>
      </c>
      <c r="D110" t="s">
        <v>96</v>
      </c>
      <c r="E110">
        <v>87.66</v>
      </c>
      <c r="F110">
        <v>74.010000000000005</v>
      </c>
      <c r="G110">
        <v>18.920000000000002</v>
      </c>
      <c r="H110">
        <v>43.47</v>
      </c>
      <c r="I110">
        <v>97.37</v>
      </c>
      <c r="J110">
        <v>4.07</v>
      </c>
      <c r="K110">
        <v>45.51</v>
      </c>
      <c r="L110">
        <v>4.43</v>
      </c>
      <c r="M110">
        <v>5.39</v>
      </c>
      <c r="N110">
        <v>36.65</v>
      </c>
      <c r="O110">
        <v>85.63</v>
      </c>
      <c r="P110">
        <v>68.14</v>
      </c>
      <c r="Q110">
        <v>80.599999999999994</v>
      </c>
      <c r="R110">
        <v>74.849999999999994</v>
      </c>
      <c r="S110">
        <v>31.38</v>
      </c>
      <c r="T110">
        <v>93.29</v>
      </c>
      <c r="U110">
        <v>74.849999999999994</v>
      </c>
      <c r="V110">
        <v>93.77</v>
      </c>
      <c r="W110">
        <v>98.2</v>
      </c>
      <c r="X110">
        <v>99.4</v>
      </c>
      <c r="Y110">
        <v>98.32</v>
      </c>
      <c r="Z110">
        <v>98.8</v>
      </c>
      <c r="AA110">
        <v>89.94</v>
      </c>
      <c r="AB110">
        <v>86.11</v>
      </c>
      <c r="AC110">
        <v>51.62</v>
      </c>
      <c r="AD110">
        <v>96.29</v>
      </c>
      <c r="AE110">
        <v>52.57</v>
      </c>
      <c r="AF110">
        <v>38.799999999999997</v>
      </c>
      <c r="AG110">
        <v>42.51</v>
      </c>
      <c r="AH110">
        <v>35.57</v>
      </c>
      <c r="AI110">
        <v>37.840000000000003</v>
      </c>
      <c r="AJ110">
        <v>64.430000000000007</v>
      </c>
      <c r="AK110">
        <v>54.37</v>
      </c>
      <c r="AL110">
        <v>62.28</v>
      </c>
      <c r="AM110">
        <v>70.180000000000007</v>
      </c>
      <c r="AN110">
        <v>84.91</v>
      </c>
      <c r="AO110">
        <v>75.69</v>
      </c>
      <c r="AP110">
        <v>95.93</v>
      </c>
      <c r="AQ110">
        <v>91.74</v>
      </c>
      <c r="AR110">
        <v>35.81</v>
      </c>
      <c r="AS110">
        <v>77.84</v>
      </c>
      <c r="AT110">
        <v>90.42</v>
      </c>
      <c r="AU110">
        <v>34.729999999999997</v>
      </c>
      <c r="AV110">
        <v>52.57</v>
      </c>
      <c r="AW110">
        <v>91.02</v>
      </c>
      <c r="AX110">
        <v>48.74</v>
      </c>
      <c r="AY110">
        <v>67.19</v>
      </c>
      <c r="AZ110">
        <v>67.19</v>
      </c>
      <c r="BA110">
        <v>39.04</v>
      </c>
      <c r="BB110">
        <v>47.43</v>
      </c>
      <c r="BC110">
        <v>46.95</v>
      </c>
      <c r="BD110">
        <v>47.07</v>
      </c>
      <c r="BE110">
        <v>45.99</v>
      </c>
      <c r="BF110">
        <v>48.5</v>
      </c>
      <c r="BG110">
        <v>21.56</v>
      </c>
      <c r="BH110">
        <v>15.45</v>
      </c>
      <c r="BI110">
        <v>21.08</v>
      </c>
      <c r="BJ110">
        <v>65.03</v>
      </c>
      <c r="BK110">
        <v>52.69</v>
      </c>
      <c r="BL110">
        <v>53.53</v>
      </c>
      <c r="BM110">
        <v>31.26</v>
      </c>
      <c r="BN110">
        <v>53.65</v>
      </c>
      <c r="BO110">
        <v>72.34</v>
      </c>
      <c r="BP110">
        <v>43.23</v>
      </c>
      <c r="BQ110">
        <v>51.52</v>
      </c>
      <c r="BR110">
        <v>34.85</v>
      </c>
      <c r="BS110">
        <v>75.569999999999993</v>
      </c>
      <c r="BT110">
        <v>39.880000000000003</v>
      </c>
      <c r="BU110">
        <v>42.86</v>
      </c>
      <c r="BV110">
        <v>28.57</v>
      </c>
      <c r="BW110">
        <v>39.76</v>
      </c>
      <c r="BX110">
        <v>70.3</v>
      </c>
      <c r="BY110">
        <v>71.430000000000007</v>
      </c>
      <c r="BZ110">
        <v>57.14</v>
      </c>
      <c r="CA110">
        <v>50.78</v>
      </c>
      <c r="CB110">
        <v>57.14</v>
      </c>
      <c r="CC110">
        <v>42.86</v>
      </c>
      <c r="CD110">
        <v>57.14</v>
      </c>
      <c r="CE110">
        <v>42.86</v>
      </c>
      <c r="CF110">
        <v>98.8</v>
      </c>
      <c r="CG110">
        <v>97.84</v>
      </c>
      <c r="CH110">
        <v>95.57</v>
      </c>
      <c r="CI110">
        <v>85.71</v>
      </c>
      <c r="CJ110">
        <v>69.22</v>
      </c>
      <c r="CK110">
        <v>84.31</v>
      </c>
      <c r="CL110">
        <v>71.430000000000007</v>
      </c>
      <c r="CM110">
        <v>63.83</v>
      </c>
      <c r="CN110">
        <v>81.680000000000007</v>
      </c>
      <c r="CO110">
        <v>86.23</v>
      </c>
      <c r="CP110">
        <v>73.89</v>
      </c>
      <c r="CQ110">
        <v>94.25</v>
      </c>
      <c r="CR110">
        <v>76.53</v>
      </c>
      <c r="CS110">
        <v>88.98</v>
      </c>
      <c r="CT110">
        <v>4.79</v>
      </c>
      <c r="CU110">
        <v>4.91</v>
      </c>
      <c r="CV110">
        <v>5.75</v>
      </c>
      <c r="CW110">
        <v>78.92</v>
      </c>
      <c r="CX110">
        <v>71.430000000000007</v>
      </c>
      <c r="CY110">
        <v>70.3</v>
      </c>
    </row>
    <row r="111" spans="2:103" x14ac:dyDescent="0.25">
      <c r="B111" t="s">
        <v>1222</v>
      </c>
      <c r="C111">
        <v>0</v>
      </c>
      <c r="D111" t="s">
        <v>96</v>
      </c>
      <c r="E111">
        <v>87.54</v>
      </c>
      <c r="F111">
        <v>22.16</v>
      </c>
      <c r="G111">
        <v>28.02</v>
      </c>
      <c r="H111">
        <v>34.25</v>
      </c>
      <c r="I111">
        <v>36.89</v>
      </c>
      <c r="J111">
        <v>43.95</v>
      </c>
      <c r="K111">
        <v>49.82</v>
      </c>
      <c r="L111">
        <v>27.31</v>
      </c>
      <c r="M111">
        <v>28.02</v>
      </c>
      <c r="N111">
        <v>53.53</v>
      </c>
      <c r="O111">
        <v>17.84</v>
      </c>
      <c r="P111">
        <v>30.18</v>
      </c>
      <c r="Q111">
        <v>30.3</v>
      </c>
      <c r="R111">
        <v>32.1</v>
      </c>
      <c r="S111">
        <v>57.13</v>
      </c>
      <c r="T111">
        <v>16.170000000000002</v>
      </c>
      <c r="U111">
        <v>17.600000000000001</v>
      </c>
      <c r="V111">
        <v>37.96</v>
      </c>
      <c r="W111">
        <v>42.51</v>
      </c>
      <c r="X111">
        <v>39.04</v>
      </c>
      <c r="Y111">
        <v>35.57</v>
      </c>
      <c r="Z111">
        <v>42.87</v>
      </c>
      <c r="AA111">
        <v>54.37</v>
      </c>
      <c r="AB111">
        <v>47.54</v>
      </c>
      <c r="AC111">
        <v>29.46</v>
      </c>
      <c r="AD111">
        <v>73.05</v>
      </c>
      <c r="AE111">
        <v>64.069999999999993</v>
      </c>
      <c r="AF111">
        <v>46.35</v>
      </c>
      <c r="AG111">
        <v>34.61</v>
      </c>
      <c r="AH111">
        <v>45.39</v>
      </c>
      <c r="AI111">
        <v>57.96</v>
      </c>
      <c r="AJ111">
        <v>75.569999999999993</v>
      </c>
      <c r="AK111">
        <v>70.06</v>
      </c>
      <c r="AL111">
        <v>68.739999999999995</v>
      </c>
      <c r="AM111">
        <v>82.51</v>
      </c>
      <c r="AN111">
        <v>49.94</v>
      </c>
      <c r="AO111">
        <v>44.07</v>
      </c>
      <c r="AP111">
        <v>49.34</v>
      </c>
      <c r="AQ111">
        <v>49.34</v>
      </c>
      <c r="AR111">
        <v>50.9</v>
      </c>
      <c r="AS111">
        <v>47.19</v>
      </c>
      <c r="AT111">
        <v>51.98</v>
      </c>
      <c r="AU111">
        <v>50.54</v>
      </c>
      <c r="AV111">
        <v>70.3</v>
      </c>
      <c r="AW111">
        <v>91.02</v>
      </c>
      <c r="AX111">
        <v>69.459999999999994</v>
      </c>
      <c r="AY111">
        <v>72.81</v>
      </c>
      <c r="AZ111">
        <v>72.81</v>
      </c>
      <c r="BA111">
        <v>56.05</v>
      </c>
      <c r="BB111">
        <v>55.45</v>
      </c>
      <c r="BC111">
        <v>50.18</v>
      </c>
      <c r="BD111">
        <v>57.96</v>
      </c>
      <c r="BE111">
        <v>60.84</v>
      </c>
      <c r="BF111">
        <v>51.98</v>
      </c>
      <c r="BG111">
        <v>21.8</v>
      </c>
      <c r="BH111">
        <v>29.1</v>
      </c>
      <c r="BI111">
        <v>34.49</v>
      </c>
      <c r="BJ111">
        <v>11.74</v>
      </c>
      <c r="BK111">
        <v>50.9</v>
      </c>
      <c r="BL111">
        <v>64.91</v>
      </c>
      <c r="BM111">
        <v>19.760000000000002</v>
      </c>
      <c r="BN111">
        <v>53.77</v>
      </c>
      <c r="BO111">
        <v>66.709999999999994</v>
      </c>
      <c r="BP111">
        <v>68.739999999999995</v>
      </c>
      <c r="BQ111">
        <v>68.180000000000007</v>
      </c>
      <c r="BR111">
        <v>77.27</v>
      </c>
      <c r="BS111">
        <v>79.16</v>
      </c>
      <c r="BT111">
        <v>39.4</v>
      </c>
      <c r="BU111">
        <v>44.44</v>
      </c>
      <c r="BV111">
        <v>44.44</v>
      </c>
      <c r="BW111">
        <v>19.16</v>
      </c>
      <c r="BX111">
        <v>94.49</v>
      </c>
      <c r="BY111">
        <v>88.89</v>
      </c>
      <c r="BZ111">
        <v>88.89</v>
      </c>
      <c r="CA111">
        <v>45.51</v>
      </c>
      <c r="CB111">
        <v>44.44</v>
      </c>
      <c r="CC111">
        <v>44.44</v>
      </c>
      <c r="CD111">
        <v>55.56</v>
      </c>
      <c r="CE111">
        <v>44.44</v>
      </c>
      <c r="CF111">
        <v>87.07</v>
      </c>
      <c r="CG111">
        <v>85.87</v>
      </c>
      <c r="CH111">
        <v>89.46</v>
      </c>
      <c r="CI111">
        <v>33.33</v>
      </c>
      <c r="CJ111">
        <v>98.44</v>
      </c>
      <c r="CK111">
        <v>87.07</v>
      </c>
      <c r="CL111">
        <v>77.78</v>
      </c>
      <c r="CM111">
        <v>81.2</v>
      </c>
      <c r="CN111">
        <v>68.98</v>
      </c>
      <c r="CO111">
        <v>95.93</v>
      </c>
      <c r="CP111">
        <v>93.77</v>
      </c>
      <c r="CQ111">
        <v>97.01</v>
      </c>
      <c r="CR111">
        <v>93.65</v>
      </c>
      <c r="CS111">
        <v>82.28</v>
      </c>
      <c r="CT111">
        <v>91.5</v>
      </c>
      <c r="CU111">
        <v>91.14</v>
      </c>
      <c r="CV111">
        <v>88.38</v>
      </c>
      <c r="CW111">
        <v>78.56</v>
      </c>
      <c r="CX111">
        <v>77.78</v>
      </c>
      <c r="CY111">
        <v>62.99</v>
      </c>
    </row>
    <row r="112" spans="2:103" x14ac:dyDescent="0.25">
      <c r="B112" t="s">
        <v>1215</v>
      </c>
      <c r="C112">
        <v>3</v>
      </c>
      <c r="D112" t="s">
        <v>96</v>
      </c>
      <c r="E112">
        <v>87.43</v>
      </c>
      <c r="F112">
        <v>97.13</v>
      </c>
      <c r="G112">
        <v>86.59</v>
      </c>
      <c r="H112">
        <v>94.73</v>
      </c>
      <c r="I112">
        <v>74.97</v>
      </c>
      <c r="J112">
        <v>85.03</v>
      </c>
      <c r="K112">
        <v>94.61</v>
      </c>
      <c r="L112">
        <v>75.09</v>
      </c>
      <c r="M112">
        <v>52.57</v>
      </c>
      <c r="N112">
        <v>79.040000000000006</v>
      </c>
      <c r="O112">
        <v>94.13</v>
      </c>
      <c r="P112">
        <v>87.19</v>
      </c>
      <c r="Q112">
        <v>85.51</v>
      </c>
      <c r="R112">
        <v>74.010000000000005</v>
      </c>
      <c r="S112">
        <v>71.260000000000005</v>
      </c>
      <c r="T112">
        <v>89.58</v>
      </c>
      <c r="U112">
        <v>84.67</v>
      </c>
      <c r="V112">
        <v>75.45</v>
      </c>
      <c r="W112">
        <v>93.77</v>
      </c>
      <c r="X112">
        <v>90.66</v>
      </c>
      <c r="Y112">
        <v>89.34</v>
      </c>
      <c r="Z112">
        <v>56.89</v>
      </c>
      <c r="AA112">
        <v>96.05</v>
      </c>
      <c r="AB112">
        <v>83.11</v>
      </c>
      <c r="AC112">
        <v>98.8</v>
      </c>
      <c r="AD112">
        <v>43.47</v>
      </c>
      <c r="AE112">
        <v>51.26</v>
      </c>
      <c r="AF112">
        <v>40.24</v>
      </c>
      <c r="AG112">
        <v>40.36</v>
      </c>
      <c r="AH112">
        <v>31.5</v>
      </c>
      <c r="AI112">
        <v>46.35</v>
      </c>
      <c r="AJ112">
        <v>60.96</v>
      </c>
      <c r="AK112">
        <v>74.13</v>
      </c>
      <c r="AL112">
        <v>50.06</v>
      </c>
      <c r="AM112">
        <v>52.81</v>
      </c>
      <c r="AN112">
        <v>22.75</v>
      </c>
      <c r="AO112">
        <v>21.44</v>
      </c>
      <c r="AP112">
        <v>43.23</v>
      </c>
      <c r="AQ112">
        <v>20.36</v>
      </c>
      <c r="AR112">
        <v>19.399999999999999</v>
      </c>
      <c r="AS112">
        <v>26.71</v>
      </c>
      <c r="AT112">
        <v>32.81</v>
      </c>
      <c r="AU112">
        <v>39.04</v>
      </c>
      <c r="AV112">
        <v>66.83</v>
      </c>
      <c r="AW112">
        <v>91.02</v>
      </c>
      <c r="AX112">
        <v>65.150000000000006</v>
      </c>
      <c r="AY112">
        <v>61.32</v>
      </c>
      <c r="AZ112">
        <v>61.32</v>
      </c>
      <c r="BA112">
        <v>29.1</v>
      </c>
      <c r="BB112">
        <v>34.61</v>
      </c>
      <c r="BC112">
        <v>23.35</v>
      </c>
      <c r="BD112">
        <v>19.28</v>
      </c>
      <c r="BE112">
        <v>40.479999999999997</v>
      </c>
      <c r="BF112">
        <v>49.7</v>
      </c>
      <c r="BG112">
        <v>25.99</v>
      </c>
      <c r="BH112">
        <v>34.61</v>
      </c>
      <c r="BI112">
        <v>32.57</v>
      </c>
      <c r="BJ112">
        <v>23.71</v>
      </c>
      <c r="BK112">
        <v>31.86</v>
      </c>
      <c r="BL112">
        <v>32.46</v>
      </c>
      <c r="BM112">
        <v>20.36</v>
      </c>
      <c r="BN112">
        <v>91.5</v>
      </c>
      <c r="BO112">
        <v>40.840000000000003</v>
      </c>
      <c r="BP112">
        <v>44.91</v>
      </c>
      <c r="BQ112">
        <v>37.880000000000003</v>
      </c>
      <c r="BR112">
        <v>45.45</v>
      </c>
      <c r="BS112">
        <v>67.66</v>
      </c>
      <c r="BT112">
        <v>45.75</v>
      </c>
      <c r="BU112">
        <v>41.67</v>
      </c>
      <c r="BV112">
        <v>41.67</v>
      </c>
      <c r="BW112">
        <v>46.23</v>
      </c>
      <c r="BX112">
        <v>81.56</v>
      </c>
      <c r="BY112">
        <v>75</v>
      </c>
      <c r="BZ112">
        <v>75</v>
      </c>
      <c r="CA112">
        <v>49.94</v>
      </c>
      <c r="CB112">
        <v>66.67</v>
      </c>
      <c r="CC112">
        <v>33.33</v>
      </c>
      <c r="CD112">
        <v>83.33</v>
      </c>
      <c r="CE112">
        <v>33.33</v>
      </c>
      <c r="CF112">
        <v>64.91</v>
      </c>
      <c r="CG112">
        <v>74.25</v>
      </c>
      <c r="CH112">
        <v>73.17</v>
      </c>
      <c r="CI112">
        <v>0</v>
      </c>
      <c r="CJ112">
        <v>94.01</v>
      </c>
      <c r="CK112">
        <v>93.41</v>
      </c>
      <c r="CL112">
        <v>91.67</v>
      </c>
      <c r="CM112">
        <v>91.86</v>
      </c>
      <c r="CN112">
        <v>65.989999999999995</v>
      </c>
      <c r="CO112">
        <v>87.54</v>
      </c>
      <c r="CP112">
        <v>91.86</v>
      </c>
      <c r="CQ112">
        <v>84.55</v>
      </c>
      <c r="CR112">
        <v>94.01</v>
      </c>
      <c r="CS112">
        <v>52.34</v>
      </c>
      <c r="CT112">
        <v>84.79</v>
      </c>
      <c r="CU112">
        <v>91.5</v>
      </c>
      <c r="CV112">
        <v>77.72</v>
      </c>
      <c r="CW112">
        <v>32.46</v>
      </c>
      <c r="CX112">
        <v>50</v>
      </c>
      <c r="CY112">
        <v>20.96</v>
      </c>
    </row>
    <row r="113" spans="2:103" x14ac:dyDescent="0.25">
      <c r="B113" t="s">
        <v>1213</v>
      </c>
      <c r="C113">
        <v>1</v>
      </c>
      <c r="D113" t="s">
        <v>96</v>
      </c>
      <c r="E113">
        <v>87.31</v>
      </c>
      <c r="F113">
        <v>89.46</v>
      </c>
      <c r="G113">
        <v>52.1</v>
      </c>
      <c r="H113">
        <v>48.62</v>
      </c>
      <c r="I113">
        <v>30.18</v>
      </c>
      <c r="J113">
        <v>29.46</v>
      </c>
      <c r="K113">
        <v>97.6</v>
      </c>
      <c r="L113">
        <v>51.98</v>
      </c>
      <c r="M113">
        <v>50.78</v>
      </c>
      <c r="N113">
        <v>57.13</v>
      </c>
      <c r="O113">
        <v>87.07</v>
      </c>
      <c r="P113">
        <v>84.07</v>
      </c>
      <c r="Q113">
        <v>74.489999999999995</v>
      </c>
      <c r="R113">
        <v>77.489999999999995</v>
      </c>
      <c r="S113">
        <v>68.98</v>
      </c>
      <c r="T113">
        <v>79.52</v>
      </c>
      <c r="U113">
        <v>61.44</v>
      </c>
      <c r="V113">
        <v>79.28</v>
      </c>
      <c r="W113">
        <v>99.76</v>
      </c>
      <c r="X113">
        <v>94.37</v>
      </c>
      <c r="Y113">
        <v>97.72</v>
      </c>
      <c r="Z113">
        <v>92.34</v>
      </c>
      <c r="AA113">
        <v>67.430000000000007</v>
      </c>
      <c r="AB113">
        <v>98.8</v>
      </c>
      <c r="AC113">
        <v>89.94</v>
      </c>
      <c r="AD113">
        <v>94.25</v>
      </c>
      <c r="AE113">
        <v>29.58</v>
      </c>
      <c r="AF113">
        <v>16.89</v>
      </c>
      <c r="AG113">
        <v>14.37</v>
      </c>
      <c r="AH113">
        <v>24.79</v>
      </c>
      <c r="AI113">
        <v>25.27</v>
      </c>
      <c r="AJ113">
        <v>51.02</v>
      </c>
      <c r="AK113">
        <v>31.74</v>
      </c>
      <c r="AL113">
        <v>57.01</v>
      </c>
      <c r="AM113">
        <v>57.6</v>
      </c>
      <c r="AN113">
        <v>88.74</v>
      </c>
      <c r="AO113">
        <v>78.44</v>
      </c>
      <c r="AP113">
        <v>85.99</v>
      </c>
      <c r="AQ113">
        <v>85.15</v>
      </c>
      <c r="AR113">
        <v>58.56</v>
      </c>
      <c r="AS113">
        <v>70.3</v>
      </c>
      <c r="AT113">
        <v>85.27</v>
      </c>
      <c r="AU113">
        <v>30.3</v>
      </c>
      <c r="AV113">
        <v>88.02</v>
      </c>
      <c r="AW113">
        <v>91.02</v>
      </c>
      <c r="AX113">
        <v>89.82</v>
      </c>
      <c r="AY113">
        <v>56.29</v>
      </c>
      <c r="AZ113">
        <v>56.29</v>
      </c>
      <c r="BA113">
        <v>76.53</v>
      </c>
      <c r="BB113">
        <v>72.569999999999993</v>
      </c>
      <c r="BC113">
        <v>70.78</v>
      </c>
      <c r="BD113">
        <v>71.38</v>
      </c>
      <c r="BE113">
        <v>72.930000000000007</v>
      </c>
      <c r="BF113">
        <v>70.06</v>
      </c>
      <c r="BG113">
        <v>71.5</v>
      </c>
      <c r="BH113">
        <v>61.44</v>
      </c>
      <c r="BI113">
        <v>76.17</v>
      </c>
      <c r="BJ113">
        <v>65.75</v>
      </c>
      <c r="BK113">
        <v>77.72</v>
      </c>
      <c r="BL113">
        <v>31.38</v>
      </c>
      <c r="BM113">
        <v>91.5</v>
      </c>
      <c r="BN113">
        <v>43.35</v>
      </c>
      <c r="BO113">
        <v>88.02</v>
      </c>
      <c r="BP113">
        <v>64.67</v>
      </c>
      <c r="BQ113">
        <v>65.150000000000006</v>
      </c>
      <c r="BR113">
        <v>62.12</v>
      </c>
      <c r="BS113">
        <v>76.53</v>
      </c>
      <c r="BT113">
        <v>68.38</v>
      </c>
      <c r="BU113">
        <v>66.67</v>
      </c>
      <c r="BV113">
        <v>55.56</v>
      </c>
      <c r="BW113">
        <v>60.12</v>
      </c>
      <c r="BX113">
        <v>47.78</v>
      </c>
      <c r="BY113">
        <v>38.89</v>
      </c>
      <c r="BZ113">
        <v>50</v>
      </c>
      <c r="CA113">
        <v>90.54</v>
      </c>
      <c r="CB113">
        <v>72.22</v>
      </c>
      <c r="CC113">
        <v>77.78</v>
      </c>
      <c r="CD113">
        <v>83.33</v>
      </c>
      <c r="CE113">
        <v>94.44</v>
      </c>
      <c r="CF113">
        <v>55.09</v>
      </c>
      <c r="CG113">
        <v>64.069999999999993</v>
      </c>
      <c r="CH113">
        <v>56.53</v>
      </c>
      <c r="CI113">
        <v>16.670000000000002</v>
      </c>
      <c r="CJ113">
        <v>51.14</v>
      </c>
      <c r="CK113">
        <v>50.42</v>
      </c>
      <c r="CL113">
        <v>72.22</v>
      </c>
      <c r="CM113">
        <v>39.76</v>
      </c>
      <c r="CN113">
        <v>49.46</v>
      </c>
      <c r="CO113">
        <v>65.03</v>
      </c>
      <c r="CP113">
        <v>71.98</v>
      </c>
      <c r="CQ113">
        <v>57.49</v>
      </c>
      <c r="CR113">
        <v>71.98</v>
      </c>
      <c r="CS113">
        <v>47.43</v>
      </c>
      <c r="CT113">
        <v>53.05</v>
      </c>
      <c r="CU113">
        <v>59.52</v>
      </c>
      <c r="CV113">
        <v>49.58</v>
      </c>
      <c r="CW113">
        <v>15.57</v>
      </c>
      <c r="CX113">
        <v>22.22</v>
      </c>
      <c r="CY113">
        <v>20.96</v>
      </c>
    </row>
    <row r="114" spans="2:103" x14ac:dyDescent="0.25">
      <c r="B114" t="s">
        <v>1214</v>
      </c>
      <c r="C114">
        <v>14</v>
      </c>
      <c r="D114" t="s">
        <v>96</v>
      </c>
      <c r="E114">
        <v>87.19</v>
      </c>
      <c r="F114">
        <v>79.28</v>
      </c>
      <c r="G114">
        <v>77.010000000000005</v>
      </c>
      <c r="H114">
        <v>67.069999999999993</v>
      </c>
      <c r="I114">
        <v>62.04</v>
      </c>
      <c r="J114">
        <v>45.51</v>
      </c>
      <c r="K114">
        <v>80.12</v>
      </c>
      <c r="L114">
        <v>81.319999999999993</v>
      </c>
      <c r="M114">
        <v>86.11</v>
      </c>
      <c r="N114">
        <v>56.41</v>
      </c>
      <c r="O114">
        <v>90.54</v>
      </c>
      <c r="P114">
        <v>90.9</v>
      </c>
      <c r="Q114">
        <v>82.28</v>
      </c>
      <c r="R114">
        <v>83.59</v>
      </c>
      <c r="S114">
        <v>78.44</v>
      </c>
      <c r="T114">
        <v>80</v>
      </c>
      <c r="U114">
        <v>61.08</v>
      </c>
      <c r="V114">
        <v>80.12</v>
      </c>
      <c r="W114">
        <v>48.86</v>
      </c>
      <c r="X114">
        <v>40</v>
      </c>
      <c r="Y114">
        <v>65.27</v>
      </c>
      <c r="Z114">
        <v>42.51</v>
      </c>
      <c r="AA114">
        <v>26.83</v>
      </c>
      <c r="AB114">
        <v>56.29</v>
      </c>
      <c r="AC114">
        <v>86.59</v>
      </c>
      <c r="AD114">
        <v>26.83</v>
      </c>
      <c r="AE114">
        <v>86.47</v>
      </c>
      <c r="AF114">
        <v>89.94</v>
      </c>
      <c r="AG114">
        <v>86.23</v>
      </c>
      <c r="AH114">
        <v>88.74</v>
      </c>
      <c r="AI114">
        <v>84.43</v>
      </c>
      <c r="AJ114">
        <v>71.98</v>
      </c>
      <c r="AK114">
        <v>90.06</v>
      </c>
      <c r="AL114">
        <v>97.72</v>
      </c>
      <c r="AM114">
        <v>24.55</v>
      </c>
      <c r="AN114">
        <v>17.25</v>
      </c>
      <c r="AO114">
        <v>16.41</v>
      </c>
      <c r="AP114">
        <v>17.010000000000002</v>
      </c>
      <c r="AQ114">
        <v>20.36</v>
      </c>
      <c r="AR114">
        <v>19.399999999999999</v>
      </c>
      <c r="AS114">
        <v>17.010000000000002</v>
      </c>
      <c r="AT114">
        <v>19.64</v>
      </c>
      <c r="AU114">
        <v>19.760000000000002</v>
      </c>
      <c r="AV114">
        <v>19.16</v>
      </c>
      <c r="AW114">
        <v>19.399999999999999</v>
      </c>
      <c r="AX114">
        <v>19.16</v>
      </c>
      <c r="AY114">
        <v>98.68</v>
      </c>
      <c r="AZ114">
        <v>98.68</v>
      </c>
      <c r="BA114">
        <v>47.19</v>
      </c>
      <c r="BB114">
        <v>56.17</v>
      </c>
      <c r="BC114">
        <v>57.49</v>
      </c>
      <c r="BD114">
        <v>50.3</v>
      </c>
      <c r="BE114">
        <v>61.08</v>
      </c>
      <c r="BF114">
        <v>54.37</v>
      </c>
      <c r="BG114">
        <v>8.86</v>
      </c>
      <c r="BH114">
        <v>9.94</v>
      </c>
      <c r="BI114">
        <v>14.97</v>
      </c>
      <c r="BJ114">
        <v>23.83</v>
      </c>
      <c r="BK114">
        <v>45.87</v>
      </c>
      <c r="BL114">
        <v>72.34</v>
      </c>
      <c r="BM114">
        <v>22.04</v>
      </c>
      <c r="BN114">
        <v>40.6</v>
      </c>
      <c r="BO114">
        <v>55.93</v>
      </c>
      <c r="BP114">
        <v>57.13</v>
      </c>
      <c r="BQ114">
        <v>40.909999999999997</v>
      </c>
      <c r="BR114">
        <v>56.06</v>
      </c>
      <c r="BS114">
        <v>85.51</v>
      </c>
      <c r="BT114">
        <v>75.209999999999994</v>
      </c>
      <c r="BU114">
        <v>73.680000000000007</v>
      </c>
      <c r="BV114">
        <v>73.680000000000007</v>
      </c>
      <c r="BW114">
        <v>51.38</v>
      </c>
      <c r="BX114">
        <v>82.04</v>
      </c>
      <c r="BY114">
        <v>78.95</v>
      </c>
      <c r="BZ114">
        <v>73.680000000000007</v>
      </c>
      <c r="CA114">
        <v>83.71</v>
      </c>
      <c r="CB114">
        <v>84.21</v>
      </c>
      <c r="CC114">
        <v>68.42</v>
      </c>
      <c r="CD114">
        <v>68.42</v>
      </c>
      <c r="CE114">
        <v>68.42</v>
      </c>
      <c r="CF114">
        <v>39.880000000000003</v>
      </c>
      <c r="CG114">
        <v>35.450000000000003</v>
      </c>
      <c r="CH114">
        <v>25.75</v>
      </c>
      <c r="CI114">
        <v>94.74</v>
      </c>
      <c r="CJ114">
        <v>63.83</v>
      </c>
      <c r="CK114">
        <v>55.93</v>
      </c>
      <c r="CL114">
        <v>68.42</v>
      </c>
      <c r="CM114">
        <v>16.05</v>
      </c>
      <c r="CN114">
        <v>79.16</v>
      </c>
      <c r="CO114">
        <v>50.42</v>
      </c>
      <c r="CP114">
        <v>59.04</v>
      </c>
      <c r="CQ114">
        <v>79.16</v>
      </c>
      <c r="CR114">
        <v>18.440000000000001</v>
      </c>
      <c r="CS114">
        <v>44.67</v>
      </c>
      <c r="CT114">
        <v>78.319999999999993</v>
      </c>
      <c r="CU114">
        <v>71.260000000000005</v>
      </c>
      <c r="CV114">
        <v>81.92</v>
      </c>
      <c r="CW114">
        <v>64.790000000000006</v>
      </c>
      <c r="CX114">
        <v>42.11</v>
      </c>
      <c r="CY114">
        <v>73.77</v>
      </c>
    </row>
    <row r="115" spans="2:103" x14ac:dyDescent="0.25">
      <c r="B115" t="s">
        <v>1226</v>
      </c>
      <c r="C115">
        <v>2</v>
      </c>
      <c r="D115" t="s">
        <v>96</v>
      </c>
      <c r="E115">
        <v>87.07</v>
      </c>
      <c r="F115">
        <v>42.75</v>
      </c>
      <c r="G115">
        <v>53.29</v>
      </c>
      <c r="H115">
        <v>72.34</v>
      </c>
      <c r="I115">
        <v>48.62</v>
      </c>
      <c r="J115">
        <v>58.56</v>
      </c>
      <c r="K115">
        <v>89.34</v>
      </c>
      <c r="L115">
        <v>30.06</v>
      </c>
      <c r="M115">
        <v>18.32</v>
      </c>
      <c r="N115">
        <v>66.59</v>
      </c>
      <c r="O115">
        <v>49.58</v>
      </c>
      <c r="P115">
        <v>69.34</v>
      </c>
      <c r="Q115">
        <v>43.23</v>
      </c>
      <c r="R115">
        <v>58.2</v>
      </c>
      <c r="S115">
        <v>87.07</v>
      </c>
      <c r="T115">
        <v>32.69</v>
      </c>
      <c r="U115">
        <v>31.14</v>
      </c>
      <c r="V115">
        <v>50.42</v>
      </c>
      <c r="W115">
        <v>33.049999999999997</v>
      </c>
      <c r="X115">
        <v>62.75</v>
      </c>
      <c r="Y115">
        <v>42.16</v>
      </c>
      <c r="Z115">
        <v>54.01</v>
      </c>
      <c r="AA115">
        <v>85.87</v>
      </c>
      <c r="AB115">
        <v>11.86</v>
      </c>
      <c r="AC115">
        <v>7.9</v>
      </c>
      <c r="AD115">
        <v>42.99</v>
      </c>
      <c r="AE115">
        <v>62.99</v>
      </c>
      <c r="AF115">
        <v>42.04</v>
      </c>
      <c r="AG115">
        <v>32.22</v>
      </c>
      <c r="AH115">
        <v>39.64</v>
      </c>
      <c r="AI115">
        <v>51.74</v>
      </c>
      <c r="AJ115">
        <v>77.959999999999994</v>
      </c>
      <c r="AK115">
        <v>71.02</v>
      </c>
      <c r="AL115">
        <v>77.010000000000005</v>
      </c>
      <c r="AM115">
        <v>80.599999999999994</v>
      </c>
      <c r="AN115">
        <v>51.5</v>
      </c>
      <c r="AO115">
        <v>62.99</v>
      </c>
      <c r="AP115">
        <v>60.12</v>
      </c>
      <c r="AQ115">
        <v>52.22</v>
      </c>
      <c r="AR115">
        <v>83.83</v>
      </c>
      <c r="AS115">
        <v>66.11</v>
      </c>
      <c r="AT115">
        <v>65.39</v>
      </c>
      <c r="AU115">
        <v>58.92</v>
      </c>
      <c r="AV115">
        <v>24.31</v>
      </c>
      <c r="AW115">
        <v>28.38</v>
      </c>
      <c r="AX115">
        <v>32.46</v>
      </c>
      <c r="AY115">
        <v>35.93</v>
      </c>
      <c r="AZ115">
        <v>35.93</v>
      </c>
      <c r="BA115">
        <v>31.62</v>
      </c>
      <c r="BB115">
        <v>37.96</v>
      </c>
      <c r="BC115">
        <v>34.61</v>
      </c>
      <c r="BD115">
        <v>35.69</v>
      </c>
      <c r="BE115">
        <v>41.2</v>
      </c>
      <c r="BF115">
        <v>40.840000000000003</v>
      </c>
      <c r="BG115">
        <v>13.17</v>
      </c>
      <c r="BH115">
        <v>27.07</v>
      </c>
      <c r="BI115">
        <v>6.95</v>
      </c>
      <c r="BJ115">
        <v>13.41</v>
      </c>
      <c r="BK115">
        <v>66.11</v>
      </c>
      <c r="BL115">
        <v>21.08</v>
      </c>
      <c r="BM115">
        <v>74.73</v>
      </c>
      <c r="BN115">
        <v>60.48</v>
      </c>
      <c r="BO115">
        <v>84.67</v>
      </c>
      <c r="BP115">
        <v>38.08</v>
      </c>
      <c r="BQ115">
        <v>25.76</v>
      </c>
      <c r="BR115">
        <v>42.42</v>
      </c>
      <c r="BS115">
        <v>82.63</v>
      </c>
      <c r="BT115">
        <v>87.31</v>
      </c>
      <c r="BU115">
        <v>90.43</v>
      </c>
      <c r="BV115">
        <v>97.87</v>
      </c>
      <c r="BW115">
        <v>36.049999999999997</v>
      </c>
      <c r="BX115">
        <v>62.51</v>
      </c>
      <c r="BY115">
        <v>68.09</v>
      </c>
      <c r="BZ115">
        <v>47.87</v>
      </c>
      <c r="CA115">
        <v>99.52</v>
      </c>
      <c r="CB115">
        <v>95.74</v>
      </c>
      <c r="CC115">
        <v>96.81</v>
      </c>
      <c r="CD115">
        <v>97.87</v>
      </c>
      <c r="CE115">
        <v>98.94</v>
      </c>
      <c r="CF115">
        <v>25.27</v>
      </c>
      <c r="CG115">
        <v>35.450000000000003</v>
      </c>
      <c r="CH115">
        <v>25.75</v>
      </c>
      <c r="CI115">
        <v>72.34</v>
      </c>
      <c r="CJ115">
        <v>90.42</v>
      </c>
      <c r="CK115">
        <v>99.16</v>
      </c>
      <c r="CL115">
        <v>91.49</v>
      </c>
      <c r="CM115">
        <v>89.46</v>
      </c>
      <c r="CN115">
        <v>99.4</v>
      </c>
      <c r="CO115">
        <v>62.04</v>
      </c>
      <c r="CP115">
        <v>40.96</v>
      </c>
      <c r="CQ115">
        <v>84.67</v>
      </c>
      <c r="CR115">
        <v>42.99</v>
      </c>
      <c r="CS115">
        <v>97.6</v>
      </c>
      <c r="CT115">
        <v>93.89</v>
      </c>
      <c r="CU115">
        <v>81.56</v>
      </c>
      <c r="CV115">
        <v>98.32</v>
      </c>
      <c r="CW115">
        <v>41.92</v>
      </c>
      <c r="CX115">
        <v>17.02</v>
      </c>
      <c r="CY115">
        <v>70.06</v>
      </c>
    </row>
    <row r="116" spans="2:103" x14ac:dyDescent="0.25">
      <c r="B116" t="s">
        <v>1209</v>
      </c>
      <c r="C116">
        <v>9</v>
      </c>
      <c r="D116" t="s">
        <v>96</v>
      </c>
      <c r="E116">
        <v>86.95</v>
      </c>
      <c r="F116">
        <v>76.290000000000006</v>
      </c>
      <c r="G116">
        <v>75.930000000000007</v>
      </c>
      <c r="H116">
        <v>65.39</v>
      </c>
      <c r="I116">
        <v>61.2</v>
      </c>
      <c r="J116">
        <v>64.67</v>
      </c>
      <c r="K116">
        <v>59.04</v>
      </c>
      <c r="L116">
        <v>81.44</v>
      </c>
      <c r="M116">
        <v>59.64</v>
      </c>
      <c r="N116">
        <v>83.11</v>
      </c>
      <c r="O116">
        <v>40.479999999999997</v>
      </c>
      <c r="P116">
        <v>45.63</v>
      </c>
      <c r="Q116">
        <v>45.51</v>
      </c>
      <c r="R116">
        <v>38.44</v>
      </c>
      <c r="S116">
        <v>62.16</v>
      </c>
      <c r="T116">
        <v>40.96</v>
      </c>
      <c r="U116">
        <v>50.42</v>
      </c>
      <c r="V116">
        <v>43.47</v>
      </c>
      <c r="W116">
        <v>91.02</v>
      </c>
      <c r="X116">
        <v>94.01</v>
      </c>
      <c r="Y116">
        <v>82.99</v>
      </c>
      <c r="Z116">
        <v>76.77</v>
      </c>
      <c r="AA116">
        <v>94.61</v>
      </c>
      <c r="AB116">
        <v>75.69</v>
      </c>
      <c r="AC116">
        <v>83.11</v>
      </c>
      <c r="AD116">
        <v>49.58</v>
      </c>
      <c r="AE116">
        <v>75.81</v>
      </c>
      <c r="AF116">
        <v>58.08</v>
      </c>
      <c r="AG116">
        <v>45.99</v>
      </c>
      <c r="AH116">
        <v>61.32</v>
      </c>
      <c r="AI116">
        <v>63.47</v>
      </c>
      <c r="AJ116">
        <v>84.07</v>
      </c>
      <c r="AK116">
        <v>76.650000000000006</v>
      </c>
      <c r="AL116">
        <v>85.99</v>
      </c>
      <c r="AM116">
        <v>80.959999999999994</v>
      </c>
      <c r="AN116">
        <v>13.29</v>
      </c>
      <c r="AO116">
        <v>16.41</v>
      </c>
      <c r="AP116">
        <v>17.010000000000002</v>
      </c>
      <c r="AQ116">
        <v>20.36</v>
      </c>
      <c r="AR116">
        <v>19.399999999999999</v>
      </c>
      <c r="AS116">
        <v>17.010000000000002</v>
      </c>
      <c r="AT116">
        <v>19.64</v>
      </c>
      <c r="AU116">
        <v>19.760000000000002</v>
      </c>
      <c r="AV116">
        <v>19.16</v>
      </c>
      <c r="AW116">
        <v>19.399999999999999</v>
      </c>
      <c r="AX116">
        <v>19.16</v>
      </c>
      <c r="AY116">
        <v>88.26</v>
      </c>
      <c r="AZ116">
        <v>88.26</v>
      </c>
      <c r="BA116">
        <v>35.93</v>
      </c>
      <c r="BB116">
        <v>35.33</v>
      </c>
      <c r="BC116">
        <v>27.78</v>
      </c>
      <c r="BD116">
        <v>32.340000000000003</v>
      </c>
      <c r="BE116">
        <v>36.29</v>
      </c>
      <c r="BF116">
        <v>45.27</v>
      </c>
      <c r="BG116">
        <v>72.34</v>
      </c>
      <c r="BH116">
        <v>56.29</v>
      </c>
      <c r="BI116">
        <v>83.71</v>
      </c>
      <c r="BJ116">
        <v>73.290000000000006</v>
      </c>
      <c r="BK116">
        <v>55.21</v>
      </c>
      <c r="BL116">
        <v>50.18</v>
      </c>
      <c r="BM116">
        <v>11.14</v>
      </c>
      <c r="BN116">
        <v>83.59</v>
      </c>
      <c r="BO116">
        <v>77.010000000000005</v>
      </c>
      <c r="BP116">
        <v>25.87</v>
      </c>
      <c r="BQ116">
        <v>31.82</v>
      </c>
      <c r="BR116">
        <v>30.3</v>
      </c>
      <c r="BS116">
        <v>98.32</v>
      </c>
      <c r="BT116">
        <v>52.22</v>
      </c>
      <c r="BU116">
        <v>45.45</v>
      </c>
      <c r="BV116">
        <v>36.36</v>
      </c>
      <c r="BW116">
        <v>62.87</v>
      </c>
      <c r="BX116">
        <v>95.81</v>
      </c>
      <c r="BY116">
        <v>90.91</v>
      </c>
      <c r="BZ116">
        <v>90.91</v>
      </c>
      <c r="CA116">
        <v>93.65</v>
      </c>
      <c r="CB116">
        <v>90.91</v>
      </c>
      <c r="CC116">
        <v>90.91</v>
      </c>
      <c r="CD116">
        <v>81.819999999999993</v>
      </c>
      <c r="CE116">
        <v>63.64</v>
      </c>
      <c r="CF116">
        <v>99.4</v>
      </c>
      <c r="CG116">
        <v>99.64</v>
      </c>
      <c r="CH116">
        <v>99.04</v>
      </c>
      <c r="CI116">
        <v>81.819999999999993</v>
      </c>
      <c r="CJ116">
        <v>59.76</v>
      </c>
      <c r="CK116">
        <v>50.66</v>
      </c>
      <c r="CL116">
        <v>45.45</v>
      </c>
      <c r="CM116">
        <v>16.05</v>
      </c>
      <c r="CN116">
        <v>87.07</v>
      </c>
      <c r="CO116">
        <v>72.69</v>
      </c>
      <c r="CP116">
        <v>72.69</v>
      </c>
      <c r="CQ116">
        <v>88.86</v>
      </c>
      <c r="CR116">
        <v>18.440000000000001</v>
      </c>
      <c r="CS116">
        <v>93.29</v>
      </c>
      <c r="CT116">
        <v>58.08</v>
      </c>
      <c r="CU116">
        <v>60.84</v>
      </c>
      <c r="CV116">
        <v>55.69</v>
      </c>
      <c r="CW116">
        <v>26.23</v>
      </c>
      <c r="CX116">
        <v>9.09</v>
      </c>
      <c r="CY116">
        <v>54.01</v>
      </c>
    </row>
    <row r="117" spans="2:103" x14ac:dyDescent="0.25">
      <c r="B117" t="s">
        <v>1211</v>
      </c>
      <c r="C117">
        <v>0</v>
      </c>
      <c r="D117" t="s">
        <v>96</v>
      </c>
      <c r="E117">
        <v>86.83</v>
      </c>
      <c r="F117">
        <v>73.41</v>
      </c>
      <c r="G117">
        <v>80.84</v>
      </c>
      <c r="H117">
        <v>80.12</v>
      </c>
      <c r="I117">
        <v>65.510000000000005</v>
      </c>
      <c r="J117">
        <v>98.08</v>
      </c>
      <c r="K117">
        <v>47.19</v>
      </c>
      <c r="L117">
        <v>76.05</v>
      </c>
      <c r="M117">
        <v>34.61</v>
      </c>
      <c r="N117">
        <v>98.56</v>
      </c>
      <c r="O117">
        <v>57.13</v>
      </c>
      <c r="P117">
        <v>68.02</v>
      </c>
      <c r="Q117">
        <v>46.11</v>
      </c>
      <c r="R117">
        <v>67.540000000000006</v>
      </c>
      <c r="S117">
        <v>73.05</v>
      </c>
      <c r="T117">
        <v>45.39</v>
      </c>
      <c r="U117">
        <v>32.93</v>
      </c>
      <c r="V117">
        <v>66.11</v>
      </c>
      <c r="W117">
        <v>62.75</v>
      </c>
      <c r="X117">
        <v>51.98</v>
      </c>
      <c r="Y117">
        <v>24.07</v>
      </c>
      <c r="Z117">
        <v>96.77</v>
      </c>
      <c r="AA117">
        <v>40.36</v>
      </c>
      <c r="AB117">
        <v>67.78</v>
      </c>
      <c r="AC117">
        <v>28.38</v>
      </c>
      <c r="AD117">
        <v>97.01</v>
      </c>
      <c r="AE117">
        <v>76.41</v>
      </c>
      <c r="AF117">
        <v>70.42</v>
      </c>
      <c r="AG117">
        <v>68.62</v>
      </c>
      <c r="AH117">
        <v>57.72</v>
      </c>
      <c r="AI117">
        <v>78.56</v>
      </c>
      <c r="AJ117">
        <v>72.34</v>
      </c>
      <c r="AK117">
        <v>69.459999999999994</v>
      </c>
      <c r="AL117">
        <v>68.62</v>
      </c>
      <c r="AM117">
        <v>74.97</v>
      </c>
      <c r="AN117">
        <v>73.41</v>
      </c>
      <c r="AO117">
        <v>50.78</v>
      </c>
      <c r="AP117">
        <v>98.68</v>
      </c>
      <c r="AQ117">
        <v>33.409999999999997</v>
      </c>
      <c r="AR117">
        <v>33.89</v>
      </c>
      <c r="AS117">
        <v>98.32</v>
      </c>
      <c r="AT117">
        <v>94.37</v>
      </c>
      <c r="AU117">
        <v>97.25</v>
      </c>
      <c r="AV117">
        <v>75.930000000000007</v>
      </c>
      <c r="AW117">
        <v>91.02</v>
      </c>
      <c r="AX117">
        <v>76.17</v>
      </c>
      <c r="AY117">
        <v>43.83</v>
      </c>
      <c r="AZ117">
        <v>43.83</v>
      </c>
      <c r="BA117">
        <v>62.99</v>
      </c>
      <c r="BB117">
        <v>60.72</v>
      </c>
      <c r="BC117">
        <v>72.930000000000007</v>
      </c>
      <c r="BD117">
        <v>57.13</v>
      </c>
      <c r="BE117">
        <v>58.92</v>
      </c>
      <c r="BF117">
        <v>55.33</v>
      </c>
      <c r="BG117">
        <v>11.98</v>
      </c>
      <c r="BH117">
        <v>10.06</v>
      </c>
      <c r="BI117">
        <v>13.05</v>
      </c>
      <c r="BJ117">
        <v>44.79</v>
      </c>
      <c r="BK117">
        <v>71.739999999999995</v>
      </c>
      <c r="BL117">
        <v>77.25</v>
      </c>
      <c r="BM117">
        <v>52.69</v>
      </c>
      <c r="BN117">
        <v>15.93</v>
      </c>
      <c r="BO117">
        <v>85.87</v>
      </c>
      <c r="BP117">
        <v>73.41</v>
      </c>
      <c r="BQ117">
        <v>81.819999999999993</v>
      </c>
      <c r="BR117">
        <v>75.760000000000005</v>
      </c>
      <c r="BS117">
        <v>92.34</v>
      </c>
      <c r="BT117">
        <v>84.67</v>
      </c>
      <c r="BU117">
        <v>70</v>
      </c>
      <c r="BV117">
        <v>76.67</v>
      </c>
      <c r="BW117">
        <v>88.86</v>
      </c>
      <c r="BX117">
        <v>41.92</v>
      </c>
      <c r="BY117">
        <v>53.33</v>
      </c>
      <c r="BZ117">
        <v>23.33</v>
      </c>
      <c r="CA117">
        <v>80.12</v>
      </c>
      <c r="CB117">
        <v>66.67</v>
      </c>
      <c r="CC117">
        <v>70</v>
      </c>
      <c r="CD117">
        <v>63.33</v>
      </c>
      <c r="CE117">
        <v>73.33</v>
      </c>
      <c r="CF117">
        <v>97.84</v>
      </c>
      <c r="CG117">
        <v>95.93</v>
      </c>
      <c r="CH117">
        <v>97.96</v>
      </c>
      <c r="CI117">
        <v>80</v>
      </c>
      <c r="CJ117">
        <v>32.69</v>
      </c>
      <c r="CK117">
        <v>44.91</v>
      </c>
      <c r="CL117">
        <v>66.67</v>
      </c>
      <c r="CM117">
        <v>46.95</v>
      </c>
      <c r="CN117">
        <v>37.130000000000003</v>
      </c>
      <c r="CO117">
        <v>27.66</v>
      </c>
      <c r="CP117">
        <v>23.95</v>
      </c>
      <c r="CQ117">
        <v>31.26</v>
      </c>
      <c r="CR117">
        <v>29.22</v>
      </c>
      <c r="CS117">
        <v>51.98</v>
      </c>
      <c r="CT117">
        <v>46.71</v>
      </c>
      <c r="CU117">
        <v>51.26</v>
      </c>
      <c r="CV117">
        <v>43.35</v>
      </c>
      <c r="CW117">
        <v>46.71</v>
      </c>
      <c r="CX117">
        <v>56.67</v>
      </c>
      <c r="CY117">
        <v>36.65</v>
      </c>
    </row>
    <row r="118" spans="2:103" x14ac:dyDescent="0.25">
      <c r="B118" t="s">
        <v>1210</v>
      </c>
      <c r="C118">
        <v>1</v>
      </c>
      <c r="D118" t="s">
        <v>96</v>
      </c>
      <c r="E118">
        <v>86.71</v>
      </c>
      <c r="F118">
        <v>99.88</v>
      </c>
      <c r="G118">
        <v>98.32</v>
      </c>
      <c r="H118">
        <v>96.53</v>
      </c>
      <c r="I118">
        <v>93.77</v>
      </c>
      <c r="J118">
        <v>90.66</v>
      </c>
      <c r="K118">
        <v>81.2</v>
      </c>
      <c r="L118">
        <v>95.81</v>
      </c>
      <c r="M118">
        <v>82.51</v>
      </c>
      <c r="N118">
        <v>91.26</v>
      </c>
      <c r="O118">
        <v>99.76</v>
      </c>
      <c r="P118">
        <v>99.64</v>
      </c>
      <c r="Q118">
        <v>98.92</v>
      </c>
      <c r="R118">
        <v>97.96</v>
      </c>
      <c r="S118">
        <v>94.49</v>
      </c>
      <c r="T118">
        <v>97.96</v>
      </c>
      <c r="U118">
        <v>88.14</v>
      </c>
      <c r="V118">
        <v>94.61</v>
      </c>
      <c r="W118">
        <v>98.08</v>
      </c>
      <c r="X118">
        <v>95.69</v>
      </c>
      <c r="Y118">
        <v>95.33</v>
      </c>
      <c r="Z118">
        <v>91.74</v>
      </c>
      <c r="AA118">
        <v>83.47</v>
      </c>
      <c r="AB118">
        <v>89.22</v>
      </c>
      <c r="AC118">
        <v>83.47</v>
      </c>
      <c r="AD118">
        <v>69.22</v>
      </c>
      <c r="AE118">
        <v>46.59</v>
      </c>
      <c r="AF118">
        <v>62.63</v>
      </c>
      <c r="AG118">
        <v>49.94</v>
      </c>
      <c r="AH118">
        <v>50.06</v>
      </c>
      <c r="AI118">
        <v>81.319999999999993</v>
      </c>
      <c r="AJ118">
        <v>32.69</v>
      </c>
      <c r="AK118">
        <v>34.25</v>
      </c>
      <c r="AL118">
        <v>33.53</v>
      </c>
      <c r="AM118">
        <v>37.01</v>
      </c>
      <c r="AN118">
        <v>63.71</v>
      </c>
      <c r="AO118">
        <v>33.17</v>
      </c>
      <c r="AP118">
        <v>18.079999999999998</v>
      </c>
      <c r="AQ118">
        <v>53.05</v>
      </c>
      <c r="AR118">
        <v>49.22</v>
      </c>
      <c r="AS118">
        <v>94.25</v>
      </c>
      <c r="AT118">
        <v>91.74</v>
      </c>
      <c r="AU118">
        <v>82.99</v>
      </c>
      <c r="AV118">
        <v>92.46</v>
      </c>
      <c r="AW118">
        <v>92.22</v>
      </c>
      <c r="AX118">
        <v>93.17</v>
      </c>
      <c r="AY118">
        <v>54.61</v>
      </c>
      <c r="AZ118">
        <v>54.61</v>
      </c>
      <c r="BA118">
        <v>67.430000000000007</v>
      </c>
      <c r="BB118">
        <v>40.96</v>
      </c>
      <c r="BC118">
        <v>30.18</v>
      </c>
      <c r="BD118">
        <v>36.53</v>
      </c>
      <c r="BE118">
        <v>33.53</v>
      </c>
      <c r="BF118">
        <v>60.84</v>
      </c>
      <c r="BG118">
        <v>45.75</v>
      </c>
      <c r="BH118">
        <v>78.8</v>
      </c>
      <c r="BI118">
        <v>20.239999999999998</v>
      </c>
      <c r="BJ118">
        <v>4.67</v>
      </c>
      <c r="BK118">
        <v>74.010000000000005</v>
      </c>
      <c r="BL118">
        <v>11.26</v>
      </c>
      <c r="BM118">
        <v>89.46</v>
      </c>
      <c r="BN118">
        <v>92.93</v>
      </c>
      <c r="BO118">
        <v>58.92</v>
      </c>
      <c r="BP118">
        <v>85.51</v>
      </c>
      <c r="BQ118">
        <v>95.45</v>
      </c>
      <c r="BR118">
        <v>74.239999999999995</v>
      </c>
      <c r="BS118">
        <v>91.98</v>
      </c>
      <c r="BT118">
        <v>97.25</v>
      </c>
      <c r="BU118">
        <v>89</v>
      </c>
      <c r="BV118">
        <v>90</v>
      </c>
      <c r="BW118">
        <v>97.6</v>
      </c>
      <c r="BX118">
        <v>91.74</v>
      </c>
      <c r="BY118">
        <v>90</v>
      </c>
      <c r="BZ118">
        <v>82</v>
      </c>
      <c r="CA118">
        <v>94.85</v>
      </c>
      <c r="CB118">
        <v>89</v>
      </c>
      <c r="CC118">
        <v>84</v>
      </c>
      <c r="CD118">
        <v>89</v>
      </c>
      <c r="CE118">
        <v>86</v>
      </c>
      <c r="CF118">
        <v>18.920000000000002</v>
      </c>
      <c r="CG118">
        <v>35.450000000000003</v>
      </c>
      <c r="CH118">
        <v>28.14</v>
      </c>
      <c r="CI118">
        <v>57</v>
      </c>
      <c r="CJ118">
        <v>31.02</v>
      </c>
      <c r="CK118">
        <v>46.11</v>
      </c>
      <c r="CL118">
        <v>89</v>
      </c>
      <c r="CM118">
        <v>35.33</v>
      </c>
      <c r="CN118">
        <v>34.97</v>
      </c>
      <c r="CO118">
        <v>25.51</v>
      </c>
      <c r="CP118">
        <v>27.31</v>
      </c>
      <c r="CQ118">
        <v>43.35</v>
      </c>
      <c r="CR118">
        <v>31.74</v>
      </c>
      <c r="CS118">
        <v>19.399999999999999</v>
      </c>
      <c r="CT118">
        <v>31.5</v>
      </c>
      <c r="CU118">
        <v>38.92</v>
      </c>
      <c r="CV118">
        <v>27.78</v>
      </c>
      <c r="CW118">
        <v>66.59</v>
      </c>
      <c r="CX118">
        <v>71</v>
      </c>
      <c r="CY118">
        <v>47.66</v>
      </c>
    </row>
    <row r="119" spans="2:103" x14ac:dyDescent="0.25">
      <c r="B119" t="s">
        <v>1212</v>
      </c>
      <c r="C119">
        <v>10</v>
      </c>
      <c r="D119" t="s">
        <v>96</v>
      </c>
      <c r="E119">
        <v>86.59</v>
      </c>
      <c r="F119">
        <v>87.19</v>
      </c>
      <c r="G119">
        <v>94.49</v>
      </c>
      <c r="H119">
        <v>88.02</v>
      </c>
      <c r="I119">
        <v>86.83</v>
      </c>
      <c r="J119">
        <v>66.11</v>
      </c>
      <c r="K119">
        <v>73.77</v>
      </c>
      <c r="L119">
        <v>94.61</v>
      </c>
      <c r="M119">
        <v>95.21</v>
      </c>
      <c r="N119">
        <v>74.61</v>
      </c>
      <c r="O119">
        <v>56.65</v>
      </c>
      <c r="P119">
        <v>64.91</v>
      </c>
      <c r="Q119">
        <v>55.09</v>
      </c>
      <c r="R119">
        <v>54.01</v>
      </c>
      <c r="S119">
        <v>71.62</v>
      </c>
      <c r="T119">
        <v>47.9</v>
      </c>
      <c r="U119">
        <v>48.5</v>
      </c>
      <c r="V119">
        <v>55.09</v>
      </c>
      <c r="W119">
        <v>83.23</v>
      </c>
      <c r="X119">
        <v>88.74</v>
      </c>
      <c r="Y119">
        <v>75.69</v>
      </c>
      <c r="Z119">
        <v>75.569999999999993</v>
      </c>
      <c r="AA119">
        <v>85.39</v>
      </c>
      <c r="AB119">
        <v>68.14</v>
      </c>
      <c r="AC119">
        <v>69.7</v>
      </c>
      <c r="AD119">
        <v>55.93</v>
      </c>
      <c r="AE119">
        <v>81.319999999999993</v>
      </c>
      <c r="AF119">
        <v>91.5</v>
      </c>
      <c r="AG119">
        <v>91.38</v>
      </c>
      <c r="AH119">
        <v>88.86</v>
      </c>
      <c r="AI119">
        <v>84.79</v>
      </c>
      <c r="AJ119">
        <v>61.32</v>
      </c>
      <c r="AK119">
        <v>79.040000000000006</v>
      </c>
      <c r="AL119">
        <v>74.13</v>
      </c>
      <c r="AM119">
        <v>24.55</v>
      </c>
      <c r="AN119">
        <v>17.600000000000001</v>
      </c>
      <c r="AO119">
        <v>16.41</v>
      </c>
      <c r="AP119">
        <v>17.010000000000002</v>
      </c>
      <c r="AQ119">
        <v>20.36</v>
      </c>
      <c r="AR119">
        <v>19.399999999999999</v>
      </c>
      <c r="AS119">
        <v>17.010000000000002</v>
      </c>
      <c r="AT119">
        <v>19.64</v>
      </c>
      <c r="AU119">
        <v>19.760000000000002</v>
      </c>
      <c r="AV119">
        <v>19.16</v>
      </c>
      <c r="AW119">
        <v>19.399999999999999</v>
      </c>
      <c r="AX119">
        <v>19.16</v>
      </c>
      <c r="AY119">
        <v>99.4</v>
      </c>
      <c r="AZ119">
        <v>99.4</v>
      </c>
      <c r="BA119">
        <v>56.17</v>
      </c>
      <c r="BB119">
        <v>39.880000000000003</v>
      </c>
      <c r="BC119">
        <v>36.29</v>
      </c>
      <c r="BD119">
        <v>38.44</v>
      </c>
      <c r="BE119">
        <v>45.63</v>
      </c>
      <c r="BF119">
        <v>40.72</v>
      </c>
      <c r="BG119">
        <v>19.28</v>
      </c>
      <c r="BH119">
        <v>1.32</v>
      </c>
      <c r="BI119">
        <v>49.46</v>
      </c>
      <c r="BJ119">
        <v>46.95</v>
      </c>
      <c r="BK119">
        <v>40.36</v>
      </c>
      <c r="BL119">
        <v>59.52</v>
      </c>
      <c r="BM119">
        <v>11.86</v>
      </c>
      <c r="BN119">
        <v>54.73</v>
      </c>
      <c r="BO119">
        <v>67.66</v>
      </c>
      <c r="BP119">
        <v>90.06</v>
      </c>
      <c r="BQ119">
        <v>89.39</v>
      </c>
      <c r="BR119">
        <v>78.790000000000006</v>
      </c>
      <c r="BS119">
        <v>96.41</v>
      </c>
      <c r="BT119">
        <v>60.96</v>
      </c>
      <c r="BU119">
        <v>64</v>
      </c>
      <c r="BV119">
        <v>68</v>
      </c>
      <c r="BW119">
        <v>23.47</v>
      </c>
      <c r="BX119">
        <v>87.9</v>
      </c>
      <c r="BY119">
        <v>80</v>
      </c>
      <c r="BZ119">
        <v>84</v>
      </c>
      <c r="CA119">
        <v>86.95</v>
      </c>
      <c r="CB119">
        <v>84</v>
      </c>
      <c r="CC119">
        <v>72</v>
      </c>
      <c r="CD119">
        <v>84</v>
      </c>
      <c r="CE119">
        <v>72</v>
      </c>
      <c r="CF119">
        <v>93.29</v>
      </c>
      <c r="CG119">
        <v>94.61</v>
      </c>
      <c r="CH119">
        <v>73.650000000000006</v>
      </c>
      <c r="CI119">
        <v>76</v>
      </c>
      <c r="CJ119">
        <v>42.16</v>
      </c>
      <c r="CK119">
        <v>38.68</v>
      </c>
      <c r="CL119">
        <v>84</v>
      </c>
      <c r="CM119">
        <v>16.05</v>
      </c>
      <c r="CN119">
        <v>46.35</v>
      </c>
      <c r="CO119">
        <v>48.02</v>
      </c>
      <c r="CP119">
        <v>46.35</v>
      </c>
      <c r="CQ119">
        <v>63.95</v>
      </c>
      <c r="CR119">
        <v>18.440000000000001</v>
      </c>
      <c r="CS119">
        <v>74.37</v>
      </c>
      <c r="CT119">
        <v>46.59</v>
      </c>
      <c r="CU119">
        <v>50.66</v>
      </c>
      <c r="CV119">
        <v>43.47</v>
      </c>
      <c r="CW119">
        <v>68.62</v>
      </c>
      <c r="CX119">
        <v>80</v>
      </c>
      <c r="CY119">
        <v>41.44</v>
      </c>
    </row>
    <row r="120" spans="2:103" x14ac:dyDescent="0.25">
      <c r="B120" t="s">
        <v>1208</v>
      </c>
      <c r="C120">
        <v>1</v>
      </c>
      <c r="D120" t="s">
        <v>96</v>
      </c>
      <c r="E120">
        <v>86.47</v>
      </c>
      <c r="F120">
        <v>73.77</v>
      </c>
      <c r="G120">
        <v>99.76</v>
      </c>
      <c r="H120">
        <v>99.76</v>
      </c>
      <c r="I120">
        <v>98.8</v>
      </c>
      <c r="J120">
        <v>97.25</v>
      </c>
      <c r="K120">
        <v>99.04</v>
      </c>
      <c r="L120">
        <v>96.65</v>
      </c>
      <c r="M120">
        <v>91.5</v>
      </c>
      <c r="N120">
        <v>85.75</v>
      </c>
      <c r="O120">
        <v>33.89</v>
      </c>
      <c r="P120">
        <v>26.83</v>
      </c>
      <c r="Q120">
        <v>28.62</v>
      </c>
      <c r="R120">
        <v>19.760000000000002</v>
      </c>
      <c r="S120">
        <v>64.790000000000006</v>
      </c>
      <c r="T120">
        <v>49.58</v>
      </c>
      <c r="U120">
        <v>73.650000000000006</v>
      </c>
      <c r="V120">
        <v>32.1</v>
      </c>
      <c r="W120">
        <v>68.38</v>
      </c>
      <c r="X120">
        <v>66.59</v>
      </c>
      <c r="Y120">
        <v>72.569999999999993</v>
      </c>
      <c r="Z120">
        <v>24.19</v>
      </c>
      <c r="AA120">
        <v>92.1</v>
      </c>
      <c r="AB120">
        <v>62.75</v>
      </c>
      <c r="AC120">
        <v>82.75</v>
      </c>
      <c r="AD120">
        <v>37.369999999999997</v>
      </c>
      <c r="AE120">
        <v>8.02</v>
      </c>
      <c r="AF120">
        <v>4.67</v>
      </c>
      <c r="AG120">
        <v>3.59</v>
      </c>
      <c r="AH120">
        <v>7.19</v>
      </c>
      <c r="AI120">
        <v>19.64</v>
      </c>
      <c r="AJ120">
        <v>21.32</v>
      </c>
      <c r="AK120">
        <v>15.57</v>
      </c>
      <c r="AL120">
        <v>31.26</v>
      </c>
      <c r="AM120">
        <v>36.29</v>
      </c>
      <c r="AN120">
        <v>83.47</v>
      </c>
      <c r="AO120">
        <v>74.489999999999995</v>
      </c>
      <c r="AP120">
        <v>99.52</v>
      </c>
      <c r="AQ120">
        <v>99.76</v>
      </c>
      <c r="AR120">
        <v>21.8</v>
      </c>
      <c r="AS120">
        <v>79.88</v>
      </c>
      <c r="AT120">
        <v>98.44</v>
      </c>
      <c r="AU120">
        <v>22.63</v>
      </c>
      <c r="AV120">
        <v>49.58</v>
      </c>
      <c r="AW120">
        <v>91.02</v>
      </c>
      <c r="AX120">
        <v>44.67</v>
      </c>
      <c r="AY120">
        <v>64.67</v>
      </c>
      <c r="AZ120">
        <v>64.67</v>
      </c>
      <c r="BA120">
        <v>22.04</v>
      </c>
      <c r="BB120">
        <v>19.760000000000002</v>
      </c>
      <c r="BC120">
        <v>27.66</v>
      </c>
      <c r="BD120">
        <v>33.409999999999997</v>
      </c>
      <c r="BE120">
        <v>13.77</v>
      </c>
      <c r="BF120">
        <v>17.37</v>
      </c>
      <c r="BG120">
        <v>84.67</v>
      </c>
      <c r="BH120">
        <v>68.86</v>
      </c>
      <c r="BI120">
        <v>87.9</v>
      </c>
      <c r="BJ120">
        <v>91.38</v>
      </c>
      <c r="BK120">
        <v>24.91</v>
      </c>
      <c r="BL120">
        <v>72.459999999999994</v>
      </c>
      <c r="BM120">
        <v>2.4</v>
      </c>
      <c r="BN120">
        <v>15.81</v>
      </c>
      <c r="BO120">
        <v>74.37</v>
      </c>
      <c r="BP120">
        <v>21.92</v>
      </c>
      <c r="BQ120">
        <v>28.79</v>
      </c>
      <c r="BR120">
        <v>27.27</v>
      </c>
      <c r="BS120">
        <v>71.02</v>
      </c>
      <c r="BT120">
        <v>62.04</v>
      </c>
      <c r="BU120">
        <v>53.85</v>
      </c>
      <c r="BV120">
        <v>76.92</v>
      </c>
      <c r="BW120">
        <v>38.799999999999997</v>
      </c>
      <c r="BX120">
        <v>37.49</v>
      </c>
      <c r="BY120">
        <v>23.08</v>
      </c>
      <c r="BZ120">
        <v>46.15</v>
      </c>
      <c r="CA120">
        <v>81.08</v>
      </c>
      <c r="CB120">
        <v>84.62</v>
      </c>
      <c r="CC120">
        <v>61.54</v>
      </c>
      <c r="CD120">
        <v>76.92</v>
      </c>
      <c r="CE120">
        <v>61.54</v>
      </c>
      <c r="CF120">
        <v>69.94</v>
      </c>
      <c r="CG120">
        <v>65.150000000000006</v>
      </c>
      <c r="CH120">
        <v>61.8</v>
      </c>
      <c r="CI120">
        <v>53.85</v>
      </c>
      <c r="CJ120">
        <v>96.89</v>
      </c>
      <c r="CK120">
        <v>89.82</v>
      </c>
      <c r="CL120">
        <v>92.31</v>
      </c>
      <c r="CM120">
        <v>64.31</v>
      </c>
      <c r="CN120">
        <v>80.959999999999994</v>
      </c>
      <c r="CO120">
        <v>86.47</v>
      </c>
      <c r="CP120">
        <v>87.54</v>
      </c>
      <c r="CQ120">
        <v>78.319999999999993</v>
      </c>
      <c r="CR120">
        <v>88.74</v>
      </c>
      <c r="CS120">
        <v>66.59</v>
      </c>
      <c r="CT120">
        <v>94.13</v>
      </c>
      <c r="CU120">
        <v>95.45</v>
      </c>
      <c r="CV120">
        <v>89.1</v>
      </c>
      <c r="CW120">
        <v>57.37</v>
      </c>
      <c r="CX120">
        <v>84.62</v>
      </c>
      <c r="CY120">
        <v>20.96</v>
      </c>
    </row>
    <row r="121" spans="2:103" x14ac:dyDescent="0.25">
      <c r="B121" t="s">
        <v>1207</v>
      </c>
      <c r="C121">
        <v>2</v>
      </c>
      <c r="D121" t="s">
        <v>96</v>
      </c>
      <c r="E121">
        <v>86.35</v>
      </c>
      <c r="F121">
        <v>84.67</v>
      </c>
      <c r="G121">
        <v>83.11</v>
      </c>
      <c r="H121">
        <v>77.25</v>
      </c>
      <c r="I121">
        <v>68.02</v>
      </c>
      <c r="J121">
        <v>68.02</v>
      </c>
      <c r="K121">
        <v>68.98</v>
      </c>
      <c r="L121">
        <v>84.31</v>
      </c>
      <c r="M121">
        <v>69.459999999999994</v>
      </c>
      <c r="N121">
        <v>78.680000000000007</v>
      </c>
      <c r="O121">
        <v>81.2</v>
      </c>
      <c r="P121">
        <v>86.47</v>
      </c>
      <c r="Q121">
        <v>67.19</v>
      </c>
      <c r="R121">
        <v>86.11</v>
      </c>
      <c r="S121">
        <v>76.05</v>
      </c>
      <c r="T121">
        <v>67.19</v>
      </c>
      <c r="U121">
        <v>40.24</v>
      </c>
      <c r="V121">
        <v>84.55</v>
      </c>
      <c r="W121">
        <v>63.71</v>
      </c>
      <c r="X121">
        <v>79.040000000000006</v>
      </c>
      <c r="Y121">
        <v>57.13</v>
      </c>
      <c r="Z121">
        <v>78.2</v>
      </c>
      <c r="AA121">
        <v>75.45</v>
      </c>
      <c r="AB121">
        <v>41.8</v>
      </c>
      <c r="AC121">
        <v>35.81</v>
      </c>
      <c r="AD121">
        <v>61.56</v>
      </c>
      <c r="AE121">
        <v>85.15</v>
      </c>
      <c r="AF121">
        <v>95.93</v>
      </c>
      <c r="AG121">
        <v>92.46</v>
      </c>
      <c r="AH121">
        <v>96.05</v>
      </c>
      <c r="AI121">
        <v>89.94</v>
      </c>
      <c r="AJ121">
        <v>62.99</v>
      </c>
      <c r="AK121">
        <v>49.34</v>
      </c>
      <c r="AL121">
        <v>57.72</v>
      </c>
      <c r="AM121">
        <v>75.33</v>
      </c>
      <c r="AN121">
        <v>59.28</v>
      </c>
      <c r="AO121">
        <v>60</v>
      </c>
      <c r="AP121">
        <v>58.32</v>
      </c>
      <c r="AQ121">
        <v>47.31</v>
      </c>
      <c r="AR121">
        <v>84.43</v>
      </c>
      <c r="AS121">
        <v>65.03</v>
      </c>
      <c r="AT121">
        <v>58.2</v>
      </c>
      <c r="AU121">
        <v>71.14</v>
      </c>
      <c r="AV121">
        <v>40.840000000000003</v>
      </c>
      <c r="AW121">
        <v>91.02</v>
      </c>
      <c r="AX121">
        <v>32.46</v>
      </c>
      <c r="AY121">
        <v>56.17</v>
      </c>
      <c r="AZ121">
        <v>56.17</v>
      </c>
      <c r="BA121">
        <v>58.32</v>
      </c>
      <c r="BB121">
        <v>64.67</v>
      </c>
      <c r="BC121">
        <v>67.19</v>
      </c>
      <c r="BD121">
        <v>61.68</v>
      </c>
      <c r="BE121">
        <v>64.31</v>
      </c>
      <c r="BF121">
        <v>65.63</v>
      </c>
      <c r="BG121">
        <v>73.89</v>
      </c>
      <c r="BH121">
        <v>76.89</v>
      </c>
      <c r="BI121">
        <v>64.91</v>
      </c>
      <c r="BJ121">
        <v>56.53</v>
      </c>
      <c r="BK121">
        <v>58.08</v>
      </c>
      <c r="BL121">
        <v>51.98</v>
      </c>
      <c r="BM121">
        <v>80</v>
      </c>
      <c r="BN121">
        <v>42.16</v>
      </c>
      <c r="BO121">
        <v>24.55</v>
      </c>
      <c r="BP121">
        <v>38.08</v>
      </c>
      <c r="BQ121">
        <v>25.76</v>
      </c>
      <c r="BR121">
        <v>42.42</v>
      </c>
      <c r="BS121">
        <v>69.22</v>
      </c>
      <c r="BT121">
        <v>67.540000000000006</v>
      </c>
      <c r="BU121">
        <v>60.64</v>
      </c>
      <c r="BV121">
        <v>67.02</v>
      </c>
      <c r="BW121">
        <v>55.21</v>
      </c>
      <c r="BX121">
        <v>75.81</v>
      </c>
      <c r="BY121">
        <v>65.959999999999994</v>
      </c>
      <c r="BZ121">
        <v>73.400000000000006</v>
      </c>
      <c r="CA121">
        <v>75.09</v>
      </c>
      <c r="CB121">
        <v>60.64</v>
      </c>
      <c r="CC121">
        <v>77.66</v>
      </c>
      <c r="CD121">
        <v>37.229999999999997</v>
      </c>
      <c r="CE121">
        <v>58.51</v>
      </c>
      <c r="CF121">
        <v>27.54</v>
      </c>
      <c r="CG121">
        <v>35.450000000000003</v>
      </c>
      <c r="CH121">
        <v>25.75</v>
      </c>
      <c r="CI121">
        <v>76.599999999999994</v>
      </c>
      <c r="CJ121">
        <v>56.29</v>
      </c>
      <c r="CK121">
        <v>69.099999999999994</v>
      </c>
      <c r="CL121">
        <v>14.89</v>
      </c>
      <c r="CM121">
        <v>71.98</v>
      </c>
      <c r="CN121">
        <v>82.51</v>
      </c>
      <c r="CO121">
        <v>39.76</v>
      </c>
      <c r="CP121">
        <v>32.57</v>
      </c>
      <c r="CQ121">
        <v>46.11</v>
      </c>
      <c r="CR121">
        <v>34.130000000000003</v>
      </c>
      <c r="CS121">
        <v>68.02</v>
      </c>
      <c r="CT121">
        <v>68.62</v>
      </c>
      <c r="CU121">
        <v>60.48</v>
      </c>
      <c r="CV121">
        <v>73.89</v>
      </c>
      <c r="CW121">
        <v>41.8</v>
      </c>
      <c r="CX121">
        <v>22.34</v>
      </c>
      <c r="CY121">
        <v>64.55</v>
      </c>
    </row>
    <row r="122" spans="2:103" x14ac:dyDescent="0.25">
      <c r="B122" t="s">
        <v>1201</v>
      </c>
      <c r="C122">
        <v>2</v>
      </c>
      <c r="D122" t="s">
        <v>96</v>
      </c>
      <c r="E122">
        <v>86.23</v>
      </c>
      <c r="F122">
        <v>68.5</v>
      </c>
      <c r="G122">
        <v>65.03</v>
      </c>
      <c r="H122">
        <v>51.86</v>
      </c>
      <c r="I122">
        <v>59.64</v>
      </c>
      <c r="J122">
        <v>36.409999999999997</v>
      </c>
      <c r="K122">
        <v>66.11</v>
      </c>
      <c r="L122">
        <v>72.81</v>
      </c>
      <c r="M122">
        <v>79.760000000000005</v>
      </c>
      <c r="N122">
        <v>48.38</v>
      </c>
      <c r="O122">
        <v>72.34</v>
      </c>
      <c r="P122">
        <v>55.33</v>
      </c>
      <c r="Q122">
        <v>72.569999999999993</v>
      </c>
      <c r="R122">
        <v>37.25</v>
      </c>
      <c r="S122">
        <v>53.05</v>
      </c>
      <c r="T122">
        <v>81.08</v>
      </c>
      <c r="U122">
        <v>99.28</v>
      </c>
      <c r="V122">
        <v>42.99</v>
      </c>
      <c r="W122">
        <v>52.1</v>
      </c>
      <c r="X122">
        <v>47.07</v>
      </c>
      <c r="Y122">
        <v>61.56</v>
      </c>
      <c r="Z122">
        <v>30.54</v>
      </c>
      <c r="AA122">
        <v>59.4</v>
      </c>
      <c r="AB122">
        <v>53.17</v>
      </c>
      <c r="AC122">
        <v>81.08</v>
      </c>
      <c r="AD122">
        <v>28.26</v>
      </c>
      <c r="AE122">
        <v>76.53</v>
      </c>
      <c r="AF122">
        <v>85.03</v>
      </c>
      <c r="AG122">
        <v>73.41</v>
      </c>
      <c r="AH122">
        <v>77.25</v>
      </c>
      <c r="AI122">
        <v>90.78</v>
      </c>
      <c r="AJ122">
        <v>57.72</v>
      </c>
      <c r="AK122">
        <v>54.73</v>
      </c>
      <c r="AL122">
        <v>49.34</v>
      </c>
      <c r="AM122">
        <v>64.31</v>
      </c>
      <c r="AN122">
        <v>54.37</v>
      </c>
      <c r="AO122">
        <v>65.989999999999995</v>
      </c>
      <c r="AP122">
        <v>91.38</v>
      </c>
      <c r="AQ122">
        <v>50.18</v>
      </c>
      <c r="AR122">
        <v>59.64</v>
      </c>
      <c r="AS122">
        <v>83.83</v>
      </c>
      <c r="AT122">
        <v>76.05</v>
      </c>
      <c r="AU122">
        <v>73.53</v>
      </c>
      <c r="AV122">
        <v>19.28</v>
      </c>
      <c r="AW122">
        <v>20.239999999999998</v>
      </c>
      <c r="AX122">
        <v>20.96</v>
      </c>
      <c r="AY122">
        <v>14.49</v>
      </c>
      <c r="AZ122">
        <v>14.49</v>
      </c>
      <c r="BA122">
        <v>91.14</v>
      </c>
      <c r="BB122">
        <v>97.01</v>
      </c>
      <c r="BC122">
        <v>94.37</v>
      </c>
      <c r="BD122">
        <v>96.53</v>
      </c>
      <c r="BE122">
        <v>97.13</v>
      </c>
      <c r="BF122">
        <v>97.37</v>
      </c>
      <c r="BG122">
        <v>75.69</v>
      </c>
      <c r="BH122">
        <v>66.83</v>
      </c>
      <c r="BI122">
        <v>68.5</v>
      </c>
      <c r="BJ122">
        <v>87.07</v>
      </c>
      <c r="BK122">
        <v>98.68</v>
      </c>
      <c r="BL122">
        <v>95.93</v>
      </c>
      <c r="BM122">
        <v>84.31</v>
      </c>
      <c r="BN122">
        <v>93.77</v>
      </c>
      <c r="BO122">
        <v>39.28</v>
      </c>
      <c r="BP122">
        <v>69.819999999999993</v>
      </c>
      <c r="BQ122">
        <v>87.88</v>
      </c>
      <c r="BR122">
        <v>65.150000000000006</v>
      </c>
      <c r="BS122">
        <v>85.15</v>
      </c>
      <c r="BT122">
        <v>72.930000000000007</v>
      </c>
      <c r="BU122">
        <v>80</v>
      </c>
      <c r="BV122">
        <v>80</v>
      </c>
      <c r="BW122">
        <v>24.43</v>
      </c>
      <c r="BX122">
        <v>86.59</v>
      </c>
      <c r="BY122">
        <v>80</v>
      </c>
      <c r="BZ122">
        <v>80</v>
      </c>
      <c r="CA122">
        <v>90.54</v>
      </c>
      <c r="CB122">
        <v>80</v>
      </c>
      <c r="CC122">
        <v>80</v>
      </c>
      <c r="CD122">
        <v>80</v>
      </c>
      <c r="CE122">
        <v>80</v>
      </c>
      <c r="CF122">
        <v>29.34</v>
      </c>
      <c r="CG122">
        <v>35.450000000000003</v>
      </c>
      <c r="CH122">
        <v>25.75</v>
      </c>
      <c r="CI122">
        <v>80</v>
      </c>
      <c r="CJ122">
        <v>38.92</v>
      </c>
      <c r="CK122">
        <v>53.05</v>
      </c>
      <c r="CL122">
        <v>60</v>
      </c>
      <c r="CM122">
        <v>60.24</v>
      </c>
      <c r="CN122">
        <v>41.56</v>
      </c>
      <c r="CO122">
        <v>37.25</v>
      </c>
      <c r="CP122">
        <v>34.97</v>
      </c>
      <c r="CQ122">
        <v>47.19</v>
      </c>
      <c r="CR122">
        <v>45.51</v>
      </c>
      <c r="CS122">
        <v>36.17</v>
      </c>
      <c r="CT122">
        <v>56.29</v>
      </c>
      <c r="CU122">
        <v>52.22</v>
      </c>
      <c r="CV122">
        <v>58.56</v>
      </c>
      <c r="CW122">
        <v>10.66</v>
      </c>
      <c r="CX122">
        <v>0</v>
      </c>
      <c r="CY122">
        <v>36.049999999999997</v>
      </c>
    </row>
    <row r="123" spans="2:103" x14ac:dyDescent="0.25">
      <c r="B123" t="s">
        <v>1204</v>
      </c>
      <c r="C123">
        <v>6</v>
      </c>
      <c r="D123" t="s">
        <v>96</v>
      </c>
      <c r="E123">
        <v>86.11</v>
      </c>
      <c r="F123">
        <v>92.22</v>
      </c>
      <c r="G123">
        <v>64.19</v>
      </c>
      <c r="H123">
        <v>88.98</v>
      </c>
      <c r="I123">
        <v>95.81</v>
      </c>
      <c r="J123">
        <v>97.84</v>
      </c>
      <c r="K123">
        <v>36.049999999999997</v>
      </c>
      <c r="L123">
        <v>34.97</v>
      </c>
      <c r="M123">
        <v>54.25</v>
      </c>
      <c r="N123">
        <v>36.65</v>
      </c>
      <c r="O123">
        <v>95.45</v>
      </c>
      <c r="P123">
        <v>80</v>
      </c>
      <c r="Q123">
        <v>98.2</v>
      </c>
      <c r="R123">
        <v>85.63</v>
      </c>
      <c r="S123">
        <v>27.54</v>
      </c>
      <c r="T123">
        <v>99.4</v>
      </c>
      <c r="U123">
        <v>97.6</v>
      </c>
      <c r="V123">
        <v>93.41</v>
      </c>
      <c r="W123">
        <v>91.98</v>
      </c>
      <c r="X123">
        <v>96.53</v>
      </c>
      <c r="Y123">
        <v>97.6</v>
      </c>
      <c r="Z123">
        <v>99.88</v>
      </c>
      <c r="AA123">
        <v>75.209999999999994</v>
      </c>
      <c r="AB123">
        <v>74.25</v>
      </c>
      <c r="AC123">
        <v>31.86</v>
      </c>
      <c r="AD123">
        <v>99.88</v>
      </c>
      <c r="AE123">
        <v>71.260000000000005</v>
      </c>
      <c r="AF123">
        <v>97.49</v>
      </c>
      <c r="AG123">
        <v>94.61</v>
      </c>
      <c r="AH123">
        <v>91.26</v>
      </c>
      <c r="AI123">
        <v>98.92</v>
      </c>
      <c r="AJ123">
        <v>37.25</v>
      </c>
      <c r="AK123">
        <v>27.19</v>
      </c>
      <c r="AL123">
        <v>40.840000000000003</v>
      </c>
      <c r="AM123">
        <v>46.35</v>
      </c>
      <c r="AN123">
        <v>86.59</v>
      </c>
      <c r="AO123">
        <v>81.2</v>
      </c>
      <c r="AP123">
        <v>37.25</v>
      </c>
      <c r="AQ123">
        <v>99.16</v>
      </c>
      <c r="AR123">
        <v>99.88</v>
      </c>
      <c r="AS123">
        <v>93.17</v>
      </c>
      <c r="AT123">
        <v>99.4</v>
      </c>
      <c r="AU123">
        <v>63.23</v>
      </c>
      <c r="AV123">
        <v>49.58</v>
      </c>
      <c r="AW123">
        <v>91.02</v>
      </c>
      <c r="AX123">
        <v>44.67</v>
      </c>
      <c r="AY123">
        <v>36.29</v>
      </c>
      <c r="AZ123">
        <v>36.29</v>
      </c>
      <c r="BA123">
        <v>81.44</v>
      </c>
      <c r="BB123">
        <v>92.1</v>
      </c>
      <c r="BC123">
        <v>94.25</v>
      </c>
      <c r="BD123">
        <v>91.38</v>
      </c>
      <c r="BE123">
        <v>88.86</v>
      </c>
      <c r="BF123">
        <v>92.81</v>
      </c>
      <c r="BG123">
        <v>98.92</v>
      </c>
      <c r="BH123">
        <v>99.16</v>
      </c>
      <c r="BI123">
        <v>99.4</v>
      </c>
      <c r="BJ123">
        <v>90.66</v>
      </c>
      <c r="BK123">
        <v>64.790000000000006</v>
      </c>
      <c r="BL123">
        <v>98.56</v>
      </c>
      <c r="BM123">
        <v>13.77</v>
      </c>
      <c r="BN123">
        <v>24.07</v>
      </c>
      <c r="BO123">
        <v>80.12</v>
      </c>
      <c r="BP123">
        <v>51.02</v>
      </c>
      <c r="BQ123">
        <v>43.94</v>
      </c>
      <c r="BR123">
        <v>48.48</v>
      </c>
      <c r="BS123">
        <v>65.989999999999995</v>
      </c>
      <c r="BT123">
        <v>41.44</v>
      </c>
      <c r="BU123">
        <v>51.61</v>
      </c>
      <c r="BV123">
        <v>25.81</v>
      </c>
      <c r="BW123">
        <v>28.98</v>
      </c>
      <c r="BX123">
        <v>64.069999999999993</v>
      </c>
      <c r="BY123">
        <v>64.52</v>
      </c>
      <c r="BZ123">
        <v>54.84</v>
      </c>
      <c r="CA123">
        <v>43.23</v>
      </c>
      <c r="CB123">
        <v>77.42</v>
      </c>
      <c r="CC123">
        <v>22.58</v>
      </c>
      <c r="CD123">
        <v>70.97</v>
      </c>
      <c r="CE123">
        <v>22.58</v>
      </c>
      <c r="CF123">
        <v>90.54</v>
      </c>
      <c r="CG123">
        <v>87.31</v>
      </c>
      <c r="CH123">
        <v>73.290000000000006</v>
      </c>
      <c r="CI123">
        <v>77.42</v>
      </c>
      <c r="CJ123">
        <v>40.72</v>
      </c>
      <c r="CK123">
        <v>40.36</v>
      </c>
      <c r="CL123">
        <v>83.87</v>
      </c>
      <c r="CM123">
        <v>57.13</v>
      </c>
      <c r="CN123">
        <v>11.74</v>
      </c>
      <c r="CO123">
        <v>42.63</v>
      </c>
      <c r="CP123">
        <v>70.42</v>
      </c>
      <c r="CQ123">
        <v>9.4600000000000009</v>
      </c>
      <c r="CR123">
        <v>76.05</v>
      </c>
      <c r="CS123">
        <v>4.67</v>
      </c>
      <c r="CT123">
        <v>42.51</v>
      </c>
      <c r="CU123">
        <v>96.29</v>
      </c>
      <c r="CV123">
        <v>5.75</v>
      </c>
      <c r="CW123">
        <v>81.2</v>
      </c>
      <c r="CX123">
        <v>67.739999999999995</v>
      </c>
      <c r="CY123">
        <v>78.319999999999993</v>
      </c>
    </row>
    <row r="124" spans="2:103" x14ac:dyDescent="0.25">
      <c r="B124" t="s">
        <v>1197</v>
      </c>
      <c r="C124">
        <v>7</v>
      </c>
      <c r="D124" t="s">
        <v>96</v>
      </c>
      <c r="E124">
        <v>85.99</v>
      </c>
      <c r="F124">
        <v>79.52</v>
      </c>
      <c r="G124">
        <v>95.21</v>
      </c>
      <c r="H124">
        <v>91.62</v>
      </c>
      <c r="I124">
        <v>89.22</v>
      </c>
      <c r="J124">
        <v>90.3</v>
      </c>
      <c r="K124">
        <v>57.96</v>
      </c>
      <c r="L124">
        <v>92.57</v>
      </c>
      <c r="M124">
        <v>66.59</v>
      </c>
      <c r="N124">
        <v>97.72</v>
      </c>
      <c r="O124">
        <v>52.1</v>
      </c>
      <c r="P124">
        <v>37.130000000000003</v>
      </c>
      <c r="Q124">
        <v>46.47</v>
      </c>
      <c r="R124">
        <v>32.57</v>
      </c>
      <c r="S124">
        <v>51.26</v>
      </c>
      <c r="T124">
        <v>68.02</v>
      </c>
      <c r="U124">
        <v>88.62</v>
      </c>
      <c r="V124">
        <v>37.130000000000003</v>
      </c>
      <c r="W124">
        <v>69.58</v>
      </c>
      <c r="X124">
        <v>45.99</v>
      </c>
      <c r="Y124">
        <v>53.77</v>
      </c>
      <c r="Z124">
        <v>40.840000000000003</v>
      </c>
      <c r="AA124">
        <v>54.01</v>
      </c>
      <c r="AB124">
        <v>86.59</v>
      </c>
      <c r="AC124">
        <v>77.959999999999994</v>
      </c>
      <c r="AD124">
        <v>70.66</v>
      </c>
      <c r="AE124">
        <v>81.92</v>
      </c>
      <c r="AF124">
        <v>60.84</v>
      </c>
      <c r="AG124">
        <v>53.05</v>
      </c>
      <c r="AH124">
        <v>59.64</v>
      </c>
      <c r="AI124">
        <v>64.19</v>
      </c>
      <c r="AJ124">
        <v>92.69</v>
      </c>
      <c r="AK124">
        <v>90.9</v>
      </c>
      <c r="AL124">
        <v>93.77</v>
      </c>
      <c r="AM124">
        <v>85.27</v>
      </c>
      <c r="AN124">
        <v>3.95</v>
      </c>
      <c r="AO124">
        <v>19.04</v>
      </c>
      <c r="AP124">
        <v>36.53</v>
      </c>
      <c r="AQ124">
        <v>20.36</v>
      </c>
      <c r="AR124">
        <v>19.399999999999999</v>
      </c>
      <c r="AS124">
        <v>17.010000000000002</v>
      </c>
      <c r="AT124">
        <v>19.64</v>
      </c>
      <c r="AU124">
        <v>19.760000000000002</v>
      </c>
      <c r="AV124">
        <v>19.16</v>
      </c>
      <c r="AW124">
        <v>19.399999999999999</v>
      </c>
      <c r="AX124">
        <v>19.16</v>
      </c>
      <c r="AY124">
        <v>11.74</v>
      </c>
      <c r="AZ124">
        <v>11.74</v>
      </c>
      <c r="BA124">
        <v>66.11</v>
      </c>
      <c r="BB124">
        <v>45.03</v>
      </c>
      <c r="BC124">
        <v>48.02</v>
      </c>
      <c r="BD124">
        <v>33.17</v>
      </c>
      <c r="BE124">
        <v>48.26</v>
      </c>
      <c r="BF124">
        <v>42.75</v>
      </c>
      <c r="BG124">
        <v>99.28</v>
      </c>
      <c r="BH124">
        <v>98.08</v>
      </c>
      <c r="BI124">
        <v>98.8</v>
      </c>
      <c r="BJ124">
        <v>98.44</v>
      </c>
      <c r="BK124">
        <v>52.1</v>
      </c>
      <c r="BL124">
        <v>43.95</v>
      </c>
      <c r="BM124">
        <v>53.53</v>
      </c>
      <c r="BN124">
        <v>34.25</v>
      </c>
      <c r="BO124">
        <v>79.400000000000006</v>
      </c>
      <c r="BP124">
        <v>64.67</v>
      </c>
      <c r="BQ124">
        <v>65.150000000000006</v>
      </c>
      <c r="BR124">
        <v>62.12</v>
      </c>
      <c r="BS124">
        <v>83.35</v>
      </c>
      <c r="BT124">
        <v>45.27</v>
      </c>
      <c r="BU124">
        <v>44.44</v>
      </c>
      <c r="BV124">
        <v>61.11</v>
      </c>
      <c r="BW124">
        <v>20.12</v>
      </c>
      <c r="BX124">
        <v>75.69</v>
      </c>
      <c r="BY124">
        <v>77.78</v>
      </c>
      <c r="BZ124">
        <v>61.11</v>
      </c>
      <c r="CA124">
        <v>94.01</v>
      </c>
      <c r="CB124">
        <v>83.33</v>
      </c>
      <c r="CC124">
        <v>83.33</v>
      </c>
      <c r="CD124">
        <v>94.44</v>
      </c>
      <c r="CE124">
        <v>88.89</v>
      </c>
      <c r="CF124">
        <v>61.2</v>
      </c>
      <c r="CG124">
        <v>66.59</v>
      </c>
      <c r="CH124">
        <v>63.95</v>
      </c>
      <c r="CI124">
        <v>22.22</v>
      </c>
      <c r="CJ124">
        <v>62.4</v>
      </c>
      <c r="CK124">
        <v>71.02</v>
      </c>
      <c r="CL124">
        <v>83.33</v>
      </c>
      <c r="CM124">
        <v>58.56</v>
      </c>
      <c r="CN124">
        <v>53.17</v>
      </c>
      <c r="CO124">
        <v>70.66</v>
      </c>
      <c r="CP124">
        <v>76.77</v>
      </c>
      <c r="CQ124">
        <v>76.17</v>
      </c>
      <c r="CR124">
        <v>78.8</v>
      </c>
      <c r="CS124">
        <v>31.02</v>
      </c>
      <c r="CT124">
        <v>44.07</v>
      </c>
      <c r="CU124">
        <v>33.770000000000003</v>
      </c>
      <c r="CV124">
        <v>49.94</v>
      </c>
      <c r="CW124">
        <v>20.48</v>
      </c>
      <c r="CX124">
        <v>27.78</v>
      </c>
      <c r="CY124">
        <v>26.35</v>
      </c>
    </row>
    <row r="125" spans="2:103" x14ac:dyDescent="0.25">
      <c r="B125" t="s">
        <v>1203</v>
      </c>
      <c r="C125">
        <v>2</v>
      </c>
      <c r="D125" t="s">
        <v>96</v>
      </c>
      <c r="E125">
        <v>85.87</v>
      </c>
      <c r="F125">
        <v>93.05</v>
      </c>
      <c r="G125">
        <v>95.57</v>
      </c>
      <c r="H125">
        <v>95.81</v>
      </c>
      <c r="I125">
        <v>91.98</v>
      </c>
      <c r="J125">
        <v>93.17</v>
      </c>
      <c r="K125">
        <v>76.05</v>
      </c>
      <c r="L125">
        <v>89.58</v>
      </c>
      <c r="M125">
        <v>64.069999999999993</v>
      </c>
      <c r="N125">
        <v>94.49</v>
      </c>
      <c r="O125">
        <v>77.489999999999995</v>
      </c>
      <c r="P125">
        <v>92.46</v>
      </c>
      <c r="Q125">
        <v>73.53</v>
      </c>
      <c r="R125">
        <v>81.319999999999993</v>
      </c>
      <c r="S125">
        <v>93.29</v>
      </c>
      <c r="T125">
        <v>53.65</v>
      </c>
      <c r="U125">
        <v>51.26</v>
      </c>
      <c r="V125">
        <v>59.4</v>
      </c>
      <c r="W125">
        <v>84.31</v>
      </c>
      <c r="X125">
        <v>99.76</v>
      </c>
      <c r="Y125">
        <v>95.93</v>
      </c>
      <c r="Z125">
        <v>97.72</v>
      </c>
      <c r="AA125">
        <v>98.2</v>
      </c>
      <c r="AB125">
        <v>58.8</v>
      </c>
      <c r="AC125">
        <v>56.53</v>
      </c>
      <c r="AD125">
        <v>59.76</v>
      </c>
      <c r="AE125">
        <v>80.599999999999994</v>
      </c>
      <c r="AF125">
        <v>79.64</v>
      </c>
      <c r="AG125">
        <v>59.04</v>
      </c>
      <c r="AH125">
        <v>72.930000000000007</v>
      </c>
      <c r="AI125">
        <v>94.97</v>
      </c>
      <c r="AJ125">
        <v>71.02</v>
      </c>
      <c r="AK125">
        <v>90.3</v>
      </c>
      <c r="AL125">
        <v>59.76</v>
      </c>
      <c r="AM125">
        <v>58.56</v>
      </c>
      <c r="AN125">
        <v>83.11</v>
      </c>
      <c r="AO125">
        <v>57.96</v>
      </c>
      <c r="AP125">
        <v>85.99</v>
      </c>
      <c r="AQ125">
        <v>48.62</v>
      </c>
      <c r="AR125">
        <v>49.1</v>
      </c>
      <c r="AS125">
        <v>92.34</v>
      </c>
      <c r="AT125">
        <v>80.84</v>
      </c>
      <c r="AU125">
        <v>92.81</v>
      </c>
      <c r="AV125">
        <v>84.07</v>
      </c>
      <c r="AW125">
        <v>91.02</v>
      </c>
      <c r="AX125">
        <v>85.75</v>
      </c>
      <c r="AY125">
        <v>57.84</v>
      </c>
      <c r="AZ125">
        <v>57.84</v>
      </c>
      <c r="BA125">
        <v>80.599999999999994</v>
      </c>
      <c r="BB125">
        <v>76.650000000000006</v>
      </c>
      <c r="BC125">
        <v>85.39</v>
      </c>
      <c r="BD125">
        <v>69.459999999999994</v>
      </c>
      <c r="BE125">
        <v>73.53</v>
      </c>
      <c r="BF125">
        <v>74.489999999999995</v>
      </c>
      <c r="BG125">
        <v>27.9</v>
      </c>
      <c r="BH125">
        <v>32.1</v>
      </c>
      <c r="BI125">
        <v>24.55</v>
      </c>
      <c r="BJ125">
        <v>48.86</v>
      </c>
      <c r="BK125">
        <v>73.77</v>
      </c>
      <c r="BL125">
        <v>85.51</v>
      </c>
      <c r="BM125">
        <v>76.89</v>
      </c>
      <c r="BN125">
        <v>15.21</v>
      </c>
      <c r="BO125">
        <v>39.520000000000003</v>
      </c>
      <c r="BP125">
        <v>90.06</v>
      </c>
      <c r="BQ125">
        <v>89.39</v>
      </c>
      <c r="BR125">
        <v>78.790000000000006</v>
      </c>
      <c r="BS125">
        <v>60.48</v>
      </c>
      <c r="BT125">
        <v>88.98</v>
      </c>
      <c r="BU125">
        <v>84</v>
      </c>
      <c r="BV125">
        <v>72</v>
      </c>
      <c r="BW125">
        <v>81.92</v>
      </c>
      <c r="BX125">
        <v>31.38</v>
      </c>
      <c r="BY125">
        <v>24</v>
      </c>
      <c r="BZ125">
        <v>32</v>
      </c>
      <c r="CA125">
        <v>85.27</v>
      </c>
      <c r="CB125">
        <v>68</v>
      </c>
      <c r="CC125">
        <v>80</v>
      </c>
      <c r="CD125">
        <v>68</v>
      </c>
      <c r="CE125">
        <v>80</v>
      </c>
      <c r="CF125">
        <v>21.56</v>
      </c>
      <c r="CG125">
        <v>35.450000000000003</v>
      </c>
      <c r="CH125">
        <v>25.75</v>
      </c>
      <c r="CI125">
        <v>64</v>
      </c>
      <c r="CJ125">
        <v>44.79</v>
      </c>
      <c r="CK125">
        <v>58.56</v>
      </c>
      <c r="CL125">
        <v>68</v>
      </c>
      <c r="CM125">
        <v>65.150000000000006</v>
      </c>
      <c r="CN125">
        <v>40.119999999999997</v>
      </c>
      <c r="CO125">
        <v>32.22</v>
      </c>
      <c r="CP125">
        <v>26.11</v>
      </c>
      <c r="CQ125">
        <v>34.85</v>
      </c>
      <c r="CR125">
        <v>34.729999999999997</v>
      </c>
      <c r="CS125">
        <v>58.32</v>
      </c>
      <c r="CT125">
        <v>57.49</v>
      </c>
      <c r="CU125">
        <v>60.12</v>
      </c>
      <c r="CV125">
        <v>55.45</v>
      </c>
      <c r="CW125">
        <v>54.01</v>
      </c>
      <c r="CX125">
        <v>68</v>
      </c>
      <c r="CY125">
        <v>34.61</v>
      </c>
    </row>
    <row r="126" spans="2:103" x14ac:dyDescent="0.25">
      <c r="B126" t="s">
        <v>1202</v>
      </c>
      <c r="C126">
        <v>3</v>
      </c>
      <c r="D126" t="s">
        <v>96</v>
      </c>
      <c r="E126">
        <v>85.75</v>
      </c>
      <c r="F126">
        <v>7.9</v>
      </c>
      <c r="G126">
        <v>7.07</v>
      </c>
      <c r="H126">
        <v>13.29</v>
      </c>
      <c r="I126">
        <v>15.69</v>
      </c>
      <c r="J126">
        <v>30.3</v>
      </c>
      <c r="K126">
        <v>36.049999999999997</v>
      </c>
      <c r="L126">
        <v>10.78</v>
      </c>
      <c r="M126">
        <v>22.63</v>
      </c>
      <c r="N126">
        <v>36.65</v>
      </c>
      <c r="O126">
        <v>28.5</v>
      </c>
      <c r="P126">
        <v>17.13</v>
      </c>
      <c r="Q126">
        <v>29.58</v>
      </c>
      <c r="R126">
        <v>23.47</v>
      </c>
      <c r="S126">
        <v>33.770000000000003</v>
      </c>
      <c r="T126">
        <v>49.46</v>
      </c>
      <c r="U126">
        <v>68.02</v>
      </c>
      <c r="V126">
        <v>37.72</v>
      </c>
      <c r="W126">
        <v>16.05</v>
      </c>
      <c r="X126">
        <v>38.68</v>
      </c>
      <c r="Y126">
        <v>25.03</v>
      </c>
      <c r="Z126">
        <v>47.19</v>
      </c>
      <c r="AA126">
        <v>60</v>
      </c>
      <c r="AB126">
        <v>8.74</v>
      </c>
      <c r="AC126">
        <v>11.38</v>
      </c>
      <c r="AD126">
        <v>32.69</v>
      </c>
      <c r="AE126">
        <v>88.02</v>
      </c>
      <c r="AF126">
        <v>82.75</v>
      </c>
      <c r="AG126">
        <v>78.8</v>
      </c>
      <c r="AH126">
        <v>87.66</v>
      </c>
      <c r="AI126">
        <v>69.94</v>
      </c>
      <c r="AJ126">
        <v>82.63</v>
      </c>
      <c r="AK126">
        <v>81.08</v>
      </c>
      <c r="AL126">
        <v>76.650000000000006</v>
      </c>
      <c r="AM126">
        <v>80.72</v>
      </c>
      <c r="AN126">
        <v>48.02</v>
      </c>
      <c r="AO126">
        <v>33.29</v>
      </c>
      <c r="AP126">
        <v>29.46</v>
      </c>
      <c r="AQ126">
        <v>40.479999999999997</v>
      </c>
      <c r="AR126">
        <v>50.78</v>
      </c>
      <c r="AS126">
        <v>38.44</v>
      </c>
      <c r="AT126">
        <v>29.1</v>
      </c>
      <c r="AU126">
        <v>75.209999999999994</v>
      </c>
      <c r="AV126">
        <v>98.44</v>
      </c>
      <c r="AW126">
        <v>91.02</v>
      </c>
      <c r="AX126">
        <v>99.76</v>
      </c>
      <c r="AY126">
        <v>84.31</v>
      </c>
      <c r="AZ126">
        <v>84.31</v>
      </c>
      <c r="BA126">
        <v>37.25</v>
      </c>
      <c r="BB126">
        <v>34.85</v>
      </c>
      <c r="BC126">
        <v>33.17</v>
      </c>
      <c r="BD126">
        <v>33.770000000000003</v>
      </c>
      <c r="BE126">
        <v>36.409999999999997</v>
      </c>
      <c r="BF126">
        <v>38.32</v>
      </c>
      <c r="BG126">
        <v>14.25</v>
      </c>
      <c r="BH126">
        <v>12.81</v>
      </c>
      <c r="BI126">
        <v>25.87</v>
      </c>
      <c r="BJ126">
        <v>27.66</v>
      </c>
      <c r="BK126">
        <v>47.31</v>
      </c>
      <c r="BL126">
        <v>52.69</v>
      </c>
      <c r="BM126">
        <v>15.09</v>
      </c>
      <c r="BN126">
        <v>56.05</v>
      </c>
      <c r="BO126">
        <v>85.27</v>
      </c>
      <c r="BP126">
        <v>57.13</v>
      </c>
      <c r="BQ126">
        <v>40.909999999999997</v>
      </c>
      <c r="BR126">
        <v>56.06</v>
      </c>
      <c r="BS126">
        <v>91.14</v>
      </c>
      <c r="BT126">
        <v>64.430000000000007</v>
      </c>
      <c r="BU126">
        <v>52.63</v>
      </c>
      <c r="BV126">
        <v>47.37</v>
      </c>
      <c r="BW126">
        <v>79.040000000000006</v>
      </c>
      <c r="BX126">
        <v>98.2</v>
      </c>
      <c r="BY126">
        <v>94.74</v>
      </c>
      <c r="BZ126">
        <v>94.74</v>
      </c>
      <c r="CA126">
        <v>59.28</v>
      </c>
      <c r="CB126">
        <v>47.37</v>
      </c>
      <c r="CC126">
        <v>52.63</v>
      </c>
      <c r="CD126">
        <v>63.16</v>
      </c>
      <c r="CE126">
        <v>63.16</v>
      </c>
      <c r="CF126">
        <v>78.44</v>
      </c>
      <c r="CG126">
        <v>84.79</v>
      </c>
      <c r="CH126">
        <v>82.51</v>
      </c>
      <c r="CI126">
        <v>5.26</v>
      </c>
      <c r="CJ126">
        <v>87.31</v>
      </c>
      <c r="CK126">
        <v>75.209999999999994</v>
      </c>
      <c r="CL126">
        <v>36.840000000000003</v>
      </c>
      <c r="CM126">
        <v>71.02</v>
      </c>
      <c r="CN126">
        <v>80.84</v>
      </c>
      <c r="CO126">
        <v>89.22</v>
      </c>
      <c r="CP126">
        <v>82.28</v>
      </c>
      <c r="CQ126">
        <v>84.79</v>
      </c>
      <c r="CR126">
        <v>85.27</v>
      </c>
      <c r="CS126">
        <v>86.11</v>
      </c>
      <c r="CT126">
        <v>86.35</v>
      </c>
      <c r="CU126">
        <v>85.87</v>
      </c>
      <c r="CV126">
        <v>84.07</v>
      </c>
      <c r="CW126">
        <v>8.3800000000000008</v>
      </c>
      <c r="CX126">
        <v>10.53</v>
      </c>
      <c r="CY126">
        <v>20.96</v>
      </c>
    </row>
    <row r="127" spans="2:103" x14ac:dyDescent="0.25">
      <c r="B127" t="s">
        <v>1200</v>
      </c>
      <c r="C127">
        <v>0</v>
      </c>
      <c r="D127" t="s">
        <v>96</v>
      </c>
      <c r="E127">
        <v>85.63</v>
      </c>
      <c r="F127">
        <v>44.55</v>
      </c>
      <c r="G127">
        <v>41.68</v>
      </c>
      <c r="H127">
        <v>32.69</v>
      </c>
      <c r="I127">
        <v>42.87</v>
      </c>
      <c r="J127">
        <v>32.46</v>
      </c>
      <c r="K127">
        <v>51.98</v>
      </c>
      <c r="L127">
        <v>49.46</v>
      </c>
      <c r="M127">
        <v>64.67</v>
      </c>
      <c r="N127">
        <v>40.479999999999997</v>
      </c>
      <c r="O127">
        <v>54.01</v>
      </c>
      <c r="P127">
        <v>43.11</v>
      </c>
      <c r="Q127">
        <v>47.66</v>
      </c>
      <c r="R127">
        <v>38.92</v>
      </c>
      <c r="S127">
        <v>54.73</v>
      </c>
      <c r="T127">
        <v>65.39</v>
      </c>
      <c r="U127">
        <v>76.650000000000006</v>
      </c>
      <c r="V127">
        <v>45.87</v>
      </c>
      <c r="W127">
        <v>42.87</v>
      </c>
      <c r="X127">
        <v>46.71</v>
      </c>
      <c r="Y127">
        <v>46.71</v>
      </c>
      <c r="Z127">
        <v>42.63</v>
      </c>
      <c r="AA127">
        <v>61.32</v>
      </c>
      <c r="AB127">
        <v>40.36</v>
      </c>
      <c r="AC127">
        <v>64.069999999999993</v>
      </c>
      <c r="AD127">
        <v>32.1</v>
      </c>
      <c r="AE127">
        <v>65.27</v>
      </c>
      <c r="AF127">
        <v>53.41</v>
      </c>
      <c r="AG127">
        <v>71.02</v>
      </c>
      <c r="AH127">
        <v>58.32</v>
      </c>
      <c r="AI127">
        <v>28.98</v>
      </c>
      <c r="AJ127">
        <v>70.900000000000006</v>
      </c>
      <c r="AK127">
        <v>73.53</v>
      </c>
      <c r="AL127">
        <v>69.34</v>
      </c>
      <c r="AM127">
        <v>65.510000000000005</v>
      </c>
      <c r="AN127">
        <v>74.97</v>
      </c>
      <c r="AO127">
        <v>46.23</v>
      </c>
      <c r="AP127">
        <v>28.02</v>
      </c>
      <c r="AQ127">
        <v>26.59</v>
      </c>
      <c r="AR127">
        <v>99.88</v>
      </c>
      <c r="AS127">
        <v>90.3</v>
      </c>
      <c r="AT127">
        <v>86.95</v>
      </c>
      <c r="AU127">
        <v>75.09</v>
      </c>
      <c r="AV127">
        <v>74.010000000000005</v>
      </c>
      <c r="AW127">
        <v>91.02</v>
      </c>
      <c r="AX127">
        <v>73.77</v>
      </c>
      <c r="AY127">
        <v>77.13</v>
      </c>
      <c r="AZ127">
        <v>77.13</v>
      </c>
      <c r="BA127">
        <v>35.57</v>
      </c>
      <c r="BB127">
        <v>29.46</v>
      </c>
      <c r="BC127">
        <v>35.33</v>
      </c>
      <c r="BD127">
        <v>21.2</v>
      </c>
      <c r="BE127">
        <v>22.28</v>
      </c>
      <c r="BF127">
        <v>39.76</v>
      </c>
      <c r="BG127">
        <v>29.22</v>
      </c>
      <c r="BH127">
        <v>31.26</v>
      </c>
      <c r="BI127">
        <v>22.4</v>
      </c>
      <c r="BJ127">
        <v>58.2</v>
      </c>
      <c r="BK127">
        <v>27.9</v>
      </c>
      <c r="BL127">
        <v>42.99</v>
      </c>
      <c r="BM127">
        <v>29.58</v>
      </c>
      <c r="BN127">
        <v>54.97</v>
      </c>
      <c r="BO127">
        <v>44.55</v>
      </c>
      <c r="BP127">
        <v>61.44</v>
      </c>
      <c r="BQ127">
        <v>50</v>
      </c>
      <c r="BR127">
        <v>63.64</v>
      </c>
      <c r="BS127">
        <v>68.739999999999995</v>
      </c>
      <c r="BT127">
        <v>52.34</v>
      </c>
      <c r="BU127">
        <v>50</v>
      </c>
      <c r="BV127">
        <v>50</v>
      </c>
      <c r="BW127">
        <v>40.24</v>
      </c>
      <c r="BX127">
        <v>25.27</v>
      </c>
      <c r="BY127">
        <v>25</v>
      </c>
      <c r="BZ127">
        <v>25</v>
      </c>
      <c r="CA127">
        <v>85.15</v>
      </c>
      <c r="CB127">
        <v>75</v>
      </c>
      <c r="CC127">
        <v>75</v>
      </c>
      <c r="CD127">
        <v>75</v>
      </c>
      <c r="CE127">
        <v>75</v>
      </c>
      <c r="CF127">
        <v>81.8</v>
      </c>
      <c r="CG127">
        <v>83.35</v>
      </c>
      <c r="CH127">
        <v>80.48</v>
      </c>
      <c r="CI127">
        <v>25</v>
      </c>
      <c r="CJ127">
        <v>90.66</v>
      </c>
      <c r="CK127">
        <v>93.65</v>
      </c>
      <c r="CL127">
        <v>75</v>
      </c>
      <c r="CM127">
        <v>83.23</v>
      </c>
      <c r="CN127">
        <v>85.15</v>
      </c>
      <c r="CO127">
        <v>89.46</v>
      </c>
      <c r="CP127">
        <v>89.22</v>
      </c>
      <c r="CQ127">
        <v>86.47</v>
      </c>
      <c r="CR127">
        <v>90.3</v>
      </c>
      <c r="CS127">
        <v>67.430000000000007</v>
      </c>
      <c r="CT127">
        <v>69.94</v>
      </c>
      <c r="CU127">
        <v>73.89</v>
      </c>
      <c r="CV127">
        <v>67.19</v>
      </c>
      <c r="CW127">
        <v>23.71</v>
      </c>
      <c r="CX127">
        <v>0</v>
      </c>
      <c r="CY127">
        <v>59.16</v>
      </c>
    </row>
    <row r="128" spans="2:103" x14ac:dyDescent="0.25">
      <c r="B128" t="s">
        <v>1199</v>
      </c>
      <c r="C128">
        <v>2</v>
      </c>
      <c r="D128" t="s">
        <v>96</v>
      </c>
      <c r="E128">
        <v>85.51</v>
      </c>
      <c r="F128">
        <v>52.22</v>
      </c>
      <c r="G128">
        <v>48.98</v>
      </c>
      <c r="H128">
        <v>64.430000000000007</v>
      </c>
      <c r="I128">
        <v>83.83</v>
      </c>
      <c r="J128">
        <v>55.21</v>
      </c>
      <c r="K128">
        <v>44.79</v>
      </c>
      <c r="L128">
        <v>31.14</v>
      </c>
      <c r="M128">
        <v>5.39</v>
      </c>
      <c r="N128">
        <v>80.36</v>
      </c>
      <c r="O128">
        <v>96.29</v>
      </c>
      <c r="P128">
        <v>93.53</v>
      </c>
      <c r="Q128">
        <v>89.1</v>
      </c>
      <c r="R128">
        <v>86.59</v>
      </c>
      <c r="S128">
        <v>80.239999999999995</v>
      </c>
      <c r="T128">
        <v>88.5</v>
      </c>
      <c r="U128">
        <v>74.25</v>
      </c>
      <c r="V128">
        <v>82.63</v>
      </c>
      <c r="W128">
        <v>9.2200000000000006</v>
      </c>
      <c r="X128">
        <v>18.68</v>
      </c>
      <c r="Y128">
        <v>10.54</v>
      </c>
      <c r="Z128">
        <v>21.8</v>
      </c>
      <c r="AA128">
        <v>52.69</v>
      </c>
      <c r="AB128">
        <v>13.17</v>
      </c>
      <c r="AC128">
        <v>19.88</v>
      </c>
      <c r="AD128">
        <v>31.98</v>
      </c>
      <c r="AE128">
        <v>63.35</v>
      </c>
      <c r="AF128">
        <v>87.54</v>
      </c>
      <c r="AG128">
        <v>65.75</v>
      </c>
      <c r="AH128">
        <v>87.19</v>
      </c>
      <c r="AI128">
        <v>97.37</v>
      </c>
      <c r="AJ128">
        <v>33.53</v>
      </c>
      <c r="AK128">
        <v>27.9</v>
      </c>
      <c r="AL128">
        <v>36.409999999999997</v>
      </c>
      <c r="AM128">
        <v>41.44</v>
      </c>
      <c r="AN128">
        <v>97.6</v>
      </c>
      <c r="AO128">
        <v>97.6</v>
      </c>
      <c r="AP128">
        <v>85.99</v>
      </c>
      <c r="AQ128">
        <v>85.15</v>
      </c>
      <c r="AR128">
        <v>99.88</v>
      </c>
      <c r="AS128">
        <v>53.41</v>
      </c>
      <c r="AT128">
        <v>44.91</v>
      </c>
      <c r="AU128">
        <v>75.569999999999993</v>
      </c>
      <c r="AV128">
        <v>98.44</v>
      </c>
      <c r="AW128">
        <v>91.02</v>
      </c>
      <c r="AX128">
        <v>99.76</v>
      </c>
      <c r="AY128">
        <v>73.05</v>
      </c>
      <c r="AZ128">
        <v>73.05</v>
      </c>
      <c r="BA128">
        <v>94.13</v>
      </c>
      <c r="BB128">
        <v>98.2</v>
      </c>
      <c r="BC128">
        <v>97.49</v>
      </c>
      <c r="BD128">
        <v>97.72</v>
      </c>
      <c r="BE128">
        <v>98.08</v>
      </c>
      <c r="BF128">
        <v>98.92</v>
      </c>
      <c r="BG128">
        <v>87.31</v>
      </c>
      <c r="BH128">
        <v>82.16</v>
      </c>
      <c r="BI128">
        <v>85.99</v>
      </c>
      <c r="BJ128">
        <v>69.94</v>
      </c>
      <c r="BK128">
        <v>99.88</v>
      </c>
      <c r="BL128">
        <v>98.2</v>
      </c>
      <c r="BM128">
        <v>89.94</v>
      </c>
      <c r="BN128">
        <v>93.53</v>
      </c>
      <c r="BO128">
        <v>99.04</v>
      </c>
      <c r="BP128">
        <v>73.41</v>
      </c>
      <c r="BQ128">
        <v>81.819999999999993</v>
      </c>
      <c r="BR128">
        <v>75.760000000000005</v>
      </c>
      <c r="BS128">
        <v>94.85</v>
      </c>
      <c r="BT128">
        <v>69.22</v>
      </c>
      <c r="BU128">
        <v>63.33</v>
      </c>
      <c r="BV128">
        <v>60</v>
      </c>
      <c r="BW128">
        <v>65.03</v>
      </c>
      <c r="BX128">
        <v>95.21</v>
      </c>
      <c r="BY128">
        <v>90</v>
      </c>
      <c r="BZ128">
        <v>90</v>
      </c>
      <c r="CA128">
        <v>82.28</v>
      </c>
      <c r="CB128">
        <v>63.33</v>
      </c>
      <c r="CC128">
        <v>76.67</v>
      </c>
      <c r="CD128">
        <v>66.67</v>
      </c>
      <c r="CE128">
        <v>76.67</v>
      </c>
      <c r="CF128">
        <v>71.14</v>
      </c>
      <c r="CG128">
        <v>35.450000000000003</v>
      </c>
      <c r="CH128">
        <v>99.28</v>
      </c>
      <c r="CI128">
        <v>76.67</v>
      </c>
      <c r="CJ128">
        <v>22.87</v>
      </c>
      <c r="CK128">
        <v>41.32</v>
      </c>
      <c r="CL128">
        <v>60</v>
      </c>
      <c r="CM128">
        <v>50.54</v>
      </c>
      <c r="CN128">
        <v>33.049999999999997</v>
      </c>
      <c r="CO128">
        <v>14.97</v>
      </c>
      <c r="CP128">
        <v>14.01</v>
      </c>
      <c r="CQ128">
        <v>15.33</v>
      </c>
      <c r="CR128">
        <v>23.83</v>
      </c>
      <c r="CS128">
        <v>21.56</v>
      </c>
      <c r="CT128">
        <v>40.96</v>
      </c>
      <c r="CU128">
        <v>45.39</v>
      </c>
      <c r="CV128">
        <v>37.49</v>
      </c>
      <c r="CW128">
        <v>9.34</v>
      </c>
      <c r="CX128">
        <v>10</v>
      </c>
      <c r="CY128">
        <v>23.23</v>
      </c>
    </row>
    <row r="129" spans="2:103" x14ac:dyDescent="0.25">
      <c r="B129" t="s">
        <v>1195</v>
      </c>
      <c r="C129">
        <v>3</v>
      </c>
      <c r="D129" t="s">
        <v>96</v>
      </c>
      <c r="E129">
        <v>85.39</v>
      </c>
      <c r="F129">
        <v>56.05</v>
      </c>
      <c r="G129">
        <v>60</v>
      </c>
      <c r="H129">
        <v>35.33</v>
      </c>
      <c r="I129">
        <v>49.82</v>
      </c>
      <c r="J129">
        <v>39.4</v>
      </c>
      <c r="K129">
        <v>42.99</v>
      </c>
      <c r="L129">
        <v>79.400000000000006</v>
      </c>
      <c r="M129">
        <v>68.62</v>
      </c>
      <c r="N129">
        <v>71.02</v>
      </c>
      <c r="O129">
        <v>40</v>
      </c>
      <c r="P129">
        <v>12.81</v>
      </c>
      <c r="Q129">
        <v>23.11</v>
      </c>
      <c r="R129">
        <v>19.64</v>
      </c>
      <c r="S129">
        <v>25.27</v>
      </c>
      <c r="T129">
        <v>73.290000000000006</v>
      </c>
      <c r="U129">
        <v>60</v>
      </c>
      <c r="V129">
        <v>72.569999999999993</v>
      </c>
      <c r="W129">
        <v>61.2</v>
      </c>
      <c r="X129">
        <v>31.38</v>
      </c>
      <c r="Y129">
        <v>43.71</v>
      </c>
      <c r="Z129">
        <v>32.93</v>
      </c>
      <c r="AA129">
        <v>42.28</v>
      </c>
      <c r="AB129">
        <v>86.11</v>
      </c>
      <c r="AC129">
        <v>69.94</v>
      </c>
      <c r="AD129">
        <v>77.959999999999994</v>
      </c>
      <c r="AE129">
        <v>75.569999999999993</v>
      </c>
      <c r="AF129">
        <v>64.19</v>
      </c>
      <c r="AG129">
        <v>67.540000000000006</v>
      </c>
      <c r="AH129">
        <v>68.5</v>
      </c>
      <c r="AI129">
        <v>51.98</v>
      </c>
      <c r="AJ129">
        <v>77.37</v>
      </c>
      <c r="AK129">
        <v>73.17</v>
      </c>
      <c r="AL129">
        <v>74.37</v>
      </c>
      <c r="AM129">
        <v>78.92</v>
      </c>
      <c r="AN129">
        <v>23.83</v>
      </c>
      <c r="AO129">
        <v>28.98</v>
      </c>
      <c r="AP129">
        <v>23.71</v>
      </c>
      <c r="AQ129">
        <v>23.47</v>
      </c>
      <c r="AR129">
        <v>59.88</v>
      </c>
      <c r="AS129">
        <v>74.010000000000005</v>
      </c>
      <c r="AT129">
        <v>85.15</v>
      </c>
      <c r="AU129">
        <v>36.17</v>
      </c>
      <c r="AV129">
        <v>19.16</v>
      </c>
      <c r="AW129">
        <v>19.399999999999999</v>
      </c>
      <c r="AX129">
        <v>19.16</v>
      </c>
      <c r="AY129">
        <v>11.74</v>
      </c>
      <c r="AZ129">
        <v>11.74</v>
      </c>
      <c r="BA129">
        <v>5.39</v>
      </c>
      <c r="BB129">
        <v>12.57</v>
      </c>
      <c r="BC129">
        <v>18.2</v>
      </c>
      <c r="BD129">
        <v>12.34</v>
      </c>
      <c r="BE129">
        <v>12.69</v>
      </c>
      <c r="BF129">
        <v>11.98</v>
      </c>
      <c r="BG129">
        <v>48.86</v>
      </c>
      <c r="BH129">
        <v>2.87</v>
      </c>
      <c r="BI129">
        <v>97.49</v>
      </c>
      <c r="BJ129">
        <v>90.78</v>
      </c>
      <c r="BK129">
        <v>6.95</v>
      </c>
      <c r="BL129">
        <v>14.37</v>
      </c>
      <c r="BM129">
        <v>52.93</v>
      </c>
      <c r="BN129">
        <v>14.85</v>
      </c>
      <c r="BO129">
        <v>30.9</v>
      </c>
      <c r="BP129">
        <v>2.5099999999999998</v>
      </c>
      <c r="BQ129">
        <v>1.52</v>
      </c>
      <c r="BR129">
        <v>0</v>
      </c>
      <c r="BS129">
        <v>96.77</v>
      </c>
      <c r="BT129">
        <v>92.93</v>
      </c>
      <c r="BU129">
        <v>86.36</v>
      </c>
      <c r="BV129">
        <v>81.819999999999993</v>
      </c>
      <c r="BW129">
        <v>88.98</v>
      </c>
      <c r="BX129">
        <v>44.55</v>
      </c>
      <c r="BY129">
        <v>40.909999999999997</v>
      </c>
      <c r="BZ129">
        <v>40.909999999999997</v>
      </c>
      <c r="CA129">
        <v>93.53</v>
      </c>
      <c r="CB129">
        <v>81.819999999999993</v>
      </c>
      <c r="CC129">
        <v>86.36</v>
      </c>
      <c r="CD129">
        <v>77.27</v>
      </c>
      <c r="CE129">
        <v>86.36</v>
      </c>
      <c r="CF129">
        <v>99.88</v>
      </c>
      <c r="CG129">
        <v>98.08</v>
      </c>
      <c r="CH129">
        <v>98.44</v>
      </c>
      <c r="CI129">
        <v>95.45</v>
      </c>
      <c r="CJ129">
        <v>78.08</v>
      </c>
      <c r="CK129">
        <v>85.03</v>
      </c>
      <c r="CL129">
        <v>77.27</v>
      </c>
      <c r="CM129">
        <v>48.5</v>
      </c>
      <c r="CN129">
        <v>92.57</v>
      </c>
      <c r="CO129">
        <v>52.46</v>
      </c>
      <c r="CP129">
        <v>43.23</v>
      </c>
      <c r="CQ129">
        <v>63.83</v>
      </c>
      <c r="CR129">
        <v>40.96</v>
      </c>
      <c r="CS129">
        <v>78.319999999999993</v>
      </c>
      <c r="CT129">
        <v>87.54</v>
      </c>
      <c r="CU129">
        <v>71.739999999999995</v>
      </c>
      <c r="CV129">
        <v>96.29</v>
      </c>
      <c r="CW129">
        <v>37.130000000000003</v>
      </c>
      <c r="CX129">
        <v>22.73</v>
      </c>
      <c r="CY129">
        <v>57.01</v>
      </c>
    </row>
    <row r="130" spans="2:103" x14ac:dyDescent="0.25">
      <c r="B130" t="s">
        <v>1206</v>
      </c>
      <c r="C130">
        <v>12</v>
      </c>
      <c r="D130" t="s">
        <v>96</v>
      </c>
      <c r="E130">
        <v>85.27</v>
      </c>
      <c r="F130">
        <v>79.040000000000006</v>
      </c>
      <c r="G130">
        <v>76.41</v>
      </c>
      <c r="H130">
        <v>82.51</v>
      </c>
      <c r="I130">
        <v>60.6</v>
      </c>
      <c r="J130">
        <v>72.099999999999994</v>
      </c>
      <c r="K130">
        <v>83.23</v>
      </c>
      <c r="L130">
        <v>64.91</v>
      </c>
      <c r="M130">
        <v>41.44</v>
      </c>
      <c r="N130">
        <v>77.72</v>
      </c>
      <c r="O130">
        <v>71.5</v>
      </c>
      <c r="P130">
        <v>78.8</v>
      </c>
      <c r="Q130">
        <v>60.72</v>
      </c>
      <c r="R130">
        <v>73.77</v>
      </c>
      <c r="S130">
        <v>74.489999999999995</v>
      </c>
      <c r="T130">
        <v>56.77</v>
      </c>
      <c r="U130">
        <v>42.28</v>
      </c>
      <c r="V130">
        <v>71.5</v>
      </c>
      <c r="W130">
        <v>68.260000000000005</v>
      </c>
      <c r="X130">
        <v>82.16</v>
      </c>
      <c r="Y130">
        <v>63.23</v>
      </c>
      <c r="Z130">
        <v>74.61</v>
      </c>
      <c r="AA130">
        <v>79.400000000000006</v>
      </c>
      <c r="AB130">
        <v>47.19</v>
      </c>
      <c r="AC130">
        <v>43.83</v>
      </c>
      <c r="AD130">
        <v>58.44</v>
      </c>
      <c r="AE130">
        <v>99.52</v>
      </c>
      <c r="AF130">
        <v>97.01</v>
      </c>
      <c r="AG130">
        <v>92.93</v>
      </c>
      <c r="AH130">
        <v>96.53</v>
      </c>
      <c r="AI130">
        <v>94.13</v>
      </c>
      <c r="AJ130">
        <v>99.4</v>
      </c>
      <c r="AK130">
        <v>98.32</v>
      </c>
      <c r="AL130">
        <v>99.64</v>
      </c>
      <c r="AM130">
        <v>99.76</v>
      </c>
      <c r="AN130">
        <v>3.83</v>
      </c>
      <c r="AO130">
        <v>16.41</v>
      </c>
      <c r="AP130">
        <v>17.010000000000002</v>
      </c>
      <c r="AQ130">
        <v>20.36</v>
      </c>
      <c r="AR130">
        <v>19.399999999999999</v>
      </c>
      <c r="AS130">
        <v>17.010000000000002</v>
      </c>
      <c r="AT130">
        <v>19.64</v>
      </c>
      <c r="AU130">
        <v>19.760000000000002</v>
      </c>
      <c r="AV130">
        <v>19.16</v>
      </c>
      <c r="AW130">
        <v>19.399999999999999</v>
      </c>
      <c r="AX130">
        <v>19.16</v>
      </c>
      <c r="AY130">
        <v>11.74</v>
      </c>
      <c r="AZ130">
        <v>11.74</v>
      </c>
      <c r="BA130">
        <v>64.19</v>
      </c>
      <c r="BB130">
        <v>69.099999999999994</v>
      </c>
      <c r="BC130">
        <v>70.06</v>
      </c>
      <c r="BD130">
        <v>64.91</v>
      </c>
      <c r="BE130">
        <v>71.14</v>
      </c>
      <c r="BF130">
        <v>67.66</v>
      </c>
      <c r="BG130">
        <v>83.23</v>
      </c>
      <c r="BH130">
        <v>95.81</v>
      </c>
      <c r="BI130">
        <v>98.32</v>
      </c>
      <c r="BJ130">
        <v>1.8</v>
      </c>
      <c r="BK130">
        <v>66.83</v>
      </c>
      <c r="BL130">
        <v>74.13</v>
      </c>
      <c r="BM130">
        <v>51.26</v>
      </c>
      <c r="BN130">
        <v>38.68</v>
      </c>
      <c r="BO130">
        <v>51.74</v>
      </c>
      <c r="BP130">
        <v>38.08</v>
      </c>
      <c r="BQ130">
        <v>25.76</v>
      </c>
      <c r="BR130">
        <v>42.42</v>
      </c>
      <c r="BS130">
        <v>80.239999999999995</v>
      </c>
      <c r="BT130">
        <v>96.29</v>
      </c>
      <c r="BU130">
        <v>96.81</v>
      </c>
      <c r="BV130">
        <v>88.3</v>
      </c>
      <c r="BW130">
        <v>76.05</v>
      </c>
      <c r="BX130">
        <v>37.840000000000003</v>
      </c>
      <c r="BY130">
        <v>44.68</v>
      </c>
      <c r="BZ130">
        <v>26.6</v>
      </c>
      <c r="CA130">
        <v>99.88</v>
      </c>
      <c r="CB130">
        <v>98.94</v>
      </c>
      <c r="CC130">
        <v>98.94</v>
      </c>
      <c r="CD130">
        <v>96.81</v>
      </c>
      <c r="CE130">
        <v>94.68</v>
      </c>
      <c r="CF130">
        <v>34.97</v>
      </c>
      <c r="CG130">
        <v>35.450000000000003</v>
      </c>
      <c r="CH130">
        <v>25.75</v>
      </c>
      <c r="CI130">
        <v>87.23</v>
      </c>
      <c r="CJ130">
        <v>58.8</v>
      </c>
      <c r="CK130">
        <v>57.01</v>
      </c>
      <c r="CL130">
        <v>44.68</v>
      </c>
      <c r="CM130">
        <v>16.05</v>
      </c>
      <c r="CN130">
        <v>94.97</v>
      </c>
      <c r="CO130">
        <v>42.75</v>
      </c>
      <c r="CP130">
        <v>30.9</v>
      </c>
      <c r="CQ130">
        <v>61.56</v>
      </c>
      <c r="CR130">
        <v>18.440000000000001</v>
      </c>
      <c r="CS130">
        <v>89.94</v>
      </c>
      <c r="CT130">
        <v>89.82</v>
      </c>
      <c r="CU130">
        <v>76.290000000000006</v>
      </c>
      <c r="CV130">
        <v>95.81</v>
      </c>
      <c r="CW130">
        <v>26.95</v>
      </c>
      <c r="CX130">
        <v>3.19</v>
      </c>
      <c r="CY130">
        <v>61.56</v>
      </c>
    </row>
    <row r="131" spans="2:103" x14ac:dyDescent="0.25">
      <c r="B131" t="s">
        <v>1194</v>
      </c>
      <c r="C131">
        <v>12</v>
      </c>
      <c r="D131" t="s">
        <v>96</v>
      </c>
      <c r="E131">
        <v>85.15</v>
      </c>
      <c r="F131">
        <v>64.19</v>
      </c>
      <c r="G131">
        <v>21.92</v>
      </c>
      <c r="H131">
        <v>17.96</v>
      </c>
      <c r="I131">
        <v>30.66</v>
      </c>
      <c r="J131">
        <v>26.83</v>
      </c>
      <c r="K131">
        <v>36.049999999999997</v>
      </c>
      <c r="L131">
        <v>35.450000000000003</v>
      </c>
      <c r="M131">
        <v>54.61</v>
      </c>
      <c r="N131">
        <v>36.65</v>
      </c>
      <c r="O131">
        <v>85.03</v>
      </c>
      <c r="P131">
        <v>62.99</v>
      </c>
      <c r="Q131">
        <v>79.28</v>
      </c>
      <c r="R131">
        <v>60.48</v>
      </c>
      <c r="S131">
        <v>36.409999999999997</v>
      </c>
      <c r="T131">
        <v>97.6</v>
      </c>
      <c r="U131">
        <v>86.71</v>
      </c>
      <c r="V131">
        <v>95.21</v>
      </c>
      <c r="W131">
        <v>74.61</v>
      </c>
      <c r="X131">
        <v>47.9</v>
      </c>
      <c r="Y131">
        <v>91.62</v>
      </c>
      <c r="Z131">
        <v>22.87</v>
      </c>
      <c r="AA131">
        <v>38.200000000000003</v>
      </c>
      <c r="AB131">
        <v>94.85</v>
      </c>
      <c r="AC131">
        <v>91.14</v>
      </c>
      <c r="AD131">
        <v>75.930000000000007</v>
      </c>
      <c r="AE131">
        <v>52.34</v>
      </c>
      <c r="AF131">
        <v>50.54</v>
      </c>
      <c r="AG131">
        <v>35.21</v>
      </c>
      <c r="AH131">
        <v>40.479999999999997</v>
      </c>
      <c r="AI131">
        <v>74.61</v>
      </c>
      <c r="AJ131">
        <v>51.86</v>
      </c>
      <c r="AK131">
        <v>45.99</v>
      </c>
      <c r="AL131">
        <v>52.46</v>
      </c>
      <c r="AM131">
        <v>50.78</v>
      </c>
      <c r="AN131">
        <v>17.489999999999998</v>
      </c>
      <c r="AO131">
        <v>16.41</v>
      </c>
      <c r="AP131">
        <v>17.010000000000002</v>
      </c>
      <c r="AQ131">
        <v>20.36</v>
      </c>
      <c r="AR131">
        <v>19.399999999999999</v>
      </c>
      <c r="AS131">
        <v>17.010000000000002</v>
      </c>
      <c r="AT131">
        <v>19.64</v>
      </c>
      <c r="AU131">
        <v>19.760000000000002</v>
      </c>
      <c r="AV131">
        <v>19.16</v>
      </c>
      <c r="AW131">
        <v>19.399999999999999</v>
      </c>
      <c r="AX131">
        <v>19.16</v>
      </c>
      <c r="AY131">
        <v>99.28</v>
      </c>
      <c r="AZ131">
        <v>99.28</v>
      </c>
      <c r="BA131">
        <v>82.99</v>
      </c>
      <c r="BB131">
        <v>92.93</v>
      </c>
      <c r="BC131">
        <v>92.46</v>
      </c>
      <c r="BD131">
        <v>88.74</v>
      </c>
      <c r="BE131">
        <v>94.73</v>
      </c>
      <c r="BF131">
        <v>91.38</v>
      </c>
      <c r="BG131">
        <v>84.79</v>
      </c>
      <c r="BH131">
        <v>89.1</v>
      </c>
      <c r="BI131">
        <v>73.05</v>
      </c>
      <c r="BJ131">
        <v>63.95</v>
      </c>
      <c r="BK131">
        <v>68.86</v>
      </c>
      <c r="BL131">
        <v>66.95</v>
      </c>
      <c r="BM131">
        <v>96.05</v>
      </c>
      <c r="BN131">
        <v>33.409999999999997</v>
      </c>
      <c r="BO131">
        <v>5.27</v>
      </c>
      <c r="BP131">
        <v>57.96</v>
      </c>
      <c r="BQ131">
        <v>78.790000000000006</v>
      </c>
      <c r="BR131">
        <v>33.33</v>
      </c>
      <c r="BS131">
        <v>71.38</v>
      </c>
      <c r="BT131">
        <v>55.81</v>
      </c>
      <c r="BU131">
        <v>50</v>
      </c>
      <c r="BV131">
        <v>50</v>
      </c>
      <c r="BW131">
        <v>51.62</v>
      </c>
      <c r="BX131">
        <v>68.62</v>
      </c>
      <c r="BY131">
        <v>50</v>
      </c>
      <c r="BZ131">
        <v>75</v>
      </c>
      <c r="CA131">
        <v>68.86</v>
      </c>
      <c r="CB131">
        <v>75</v>
      </c>
      <c r="CC131">
        <v>50</v>
      </c>
      <c r="CD131">
        <v>75</v>
      </c>
      <c r="CE131">
        <v>50</v>
      </c>
      <c r="CF131">
        <v>57.37</v>
      </c>
      <c r="CG131">
        <v>54.37</v>
      </c>
      <c r="CH131">
        <v>55.93</v>
      </c>
      <c r="CI131">
        <v>50</v>
      </c>
      <c r="CJ131">
        <v>83.47</v>
      </c>
      <c r="CK131">
        <v>64.55</v>
      </c>
      <c r="CL131">
        <v>75</v>
      </c>
      <c r="CM131">
        <v>16.05</v>
      </c>
      <c r="CN131">
        <v>86.47</v>
      </c>
      <c r="CO131">
        <v>65.75</v>
      </c>
      <c r="CP131">
        <v>78.56</v>
      </c>
      <c r="CQ131">
        <v>68.260000000000005</v>
      </c>
      <c r="CR131">
        <v>18.440000000000001</v>
      </c>
      <c r="CS131">
        <v>78.8</v>
      </c>
      <c r="CT131">
        <v>97.37</v>
      </c>
      <c r="CU131">
        <v>97.49</v>
      </c>
      <c r="CV131">
        <v>92.22</v>
      </c>
      <c r="CW131">
        <v>62.63</v>
      </c>
      <c r="CX131">
        <v>75</v>
      </c>
      <c r="CY131">
        <v>37.369999999999997</v>
      </c>
    </row>
    <row r="132" spans="2:103" x14ac:dyDescent="0.25">
      <c r="B132" t="s">
        <v>1189</v>
      </c>
      <c r="C132">
        <v>2</v>
      </c>
      <c r="D132" t="s">
        <v>96</v>
      </c>
      <c r="E132">
        <v>85.03</v>
      </c>
      <c r="F132">
        <v>91.74</v>
      </c>
      <c r="G132">
        <v>81.92</v>
      </c>
      <c r="H132">
        <v>84.79</v>
      </c>
      <c r="I132">
        <v>67.430000000000007</v>
      </c>
      <c r="J132">
        <v>80</v>
      </c>
      <c r="K132">
        <v>73.41</v>
      </c>
      <c r="L132">
        <v>73.17</v>
      </c>
      <c r="M132">
        <v>43.23</v>
      </c>
      <c r="N132">
        <v>85.63</v>
      </c>
      <c r="O132">
        <v>76.17</v>
      </c>
      <c r="P132">
        <v>60.84</v>
      </c>
      <c r="Q132">
        <v>63.95</v>
      </c>
      <c r="R132">
        <v>52.81</v>
      </c>
      <c r="S132">
        <v>55.09</v>
      </c>
      <c r="T132">
        <v>82.75</v>
      </c>
      <c r="U132">
        <v>75.33</v>
      </c>
      <c r="V132">
        <v>70.06</v>
      </c>
      <c r="W132">
        <v>90.06</v>
      </c>
      <c r="X132">
        <v>82.63</v>
      </c>
      <c r="Y132">
        <v>74.37</v>
      </c>
      <c r="Z132">
        <v>83.83</v>
      </c>
      <c r="AA132">
        <v>60.72</v>
      </c>
      <c r="AB132">
        <v>85.03</v>
      </c>
      <c r="AC132">
        <v>50.18</v>
      </c>
      <c r="AD132">
        <v>95.57</v>
      </c>
      <c r="AE132">
        <v>43.83</v>
      </c>
      <c r="AF132">
        <v>35.090000000000003</v>
      </c>
      <c r="AG132">
        <v>30.18</v>
      </c>
      <c r="AH132">
        <v>46.23</v>
      </c>
      <c r="AI132">
        <v>30.78</v>
      </c>
      <c r="AJ132">
        <v>55.81</v>
      </c>
      <c r="AK132">
        <v>59.28</v>
      </c>
      <c r="AL132">
        <v>51.02</v>
      </c>
      <c r="AM132">
        <v>53.29</v>
      </c>
      <c r="AN132">
        <v>37.96</v>
      </c>
      <c r="AO132">
        <v>27.07</v>
      </c>
      <c r="AP132">
        <v>43.11</v>
      </c>
      <c r="AQ132">
        <v>29.94</v>
      </c>
      <c r="AR132">
        <v>29.1</v>
      </c>
      <c r="AS132">
        <v>80.48</v>
      </c>
      <c r="AT132">
        <v>67.540000000000006</v>
      </c>
      <c r="AU132">
        <v>81.56</v>
      </c>
      <c r="AV132">
        <v>54.61</v>
      </c>
      <c r="AW132">
        <v>91.02</v>
      </c>
      <c r="AX132">
        <v>50.3</v>
      </c>
      <c r="AY132">
        <v>36.17</v>
      </c>
      <c r="AZ132">
        <v>36.17</v>
      </c>
      <c r="BA132">
        <v>25.27</v>
      </c>
      <c r="BB132">
        <v>43.47</v>
      </c>
      <c r="BC132">
        <v>37.369999999999997</v>
      </c>
      <c r="BD132">
        <v>32.81</v>
      </c>
      <c r="BE132">
        <v>35.81</v>
      </c>
      <c r="BF132">
        <v>59.76</v>
      </c>
      <c r="BG132">
        <v>6.23</v>
      </c>
      <c r="BH132">
        <v>5.99</v>
      </c>
      <c r="BI132">
        <v>3.59</v>
      </c>
      <c r="BJ132">
        <v>38.799999999999997</v>
      </c>
      <c r="BK132">
        <v>79.760000000000005</v>
      </c>
      <c r="BL132">
        <v>30.18</v>
      </c>
      <c r="BM132">
        <v>62.04</v>
      </c>
      <c r="BN132">
        <v>87.54</v>
      </c>
      <c r="BO132">
        <v>84.55</v>
      </c>
      <c r="BP132">
        <v>16.05</v>
      </c>
      <c r="BQ132">
        <v>13.64</v>
      </c>
      <c r="BR132">
        <v>18.18</v>
      </c>
      <c r="BS132">
        <v>63.95</v>
      </c>
      <c r="BT132">
        <v>75.45</v>
      </c>
      <c r="BU132">
        <v>76.19</v>
      </c>
      <c r="BV132">
        <v>66.67</v>
      </c>
      <c r="BW132">
        <v>54.01</v>
      </c>
      <c r="BX132">
        <v>48.62</v>
      </c>
      <c r="BY132">
        <v>33.33</v>
      </c>
      <c r="BZ132">
        <v>57.14</v>
      </c>
      <c r="CA132">
        <v>79.400000000000006</v>
      </c>
      <c r="CB132">
        <v>71.430000000000007</v>
      </c>
      <c r="CC132">
        <v>61.9</v>
      </c>
      <c r="CD132">
        <v>76.19</v>
      </c>
      <c r="CE132">
        <v>71.430000000000007</v>
      </c>
      <c r="CF132">
        <v>30.3</v>
      </c>
      <c r="CG132">
        <v>35.450000000000003</v>
      </c>
      <c r="CH132">
        <v>25.75</v>
      </c>
      <c r="CI132">
        <v>80.95</v>
      </c>
      <c r="CJ132">
        <v>94.13</v>
      </c>
      <c r="CK132">
        <v>85.87</v>
      </c>
      <c r="CL132">
        <v>57.14</v>
      </c>
      <c r="CM132">
        <v>77.25</v>
      </c>
      <c r="CN132">
        <v>81.92</v>
      </c>
      <c r="CO132">
        <v>85.87</v>
      </c>
      <c r="CP132">
        <v>75.930000000000007</v>
      </c>
      <c r="CQ132">
        <v>84.43</v>
      </c>
      <c r="CR132">
        <v>77.84</v>
      </c>
      <c r="CS132">
        <v>91.26</v>
      </c>
      <c r="CT132">
        <v>89.22</v>
      </c>
      <c r="CU132">
        <v>88.98</v>
      </c>
      <c r="CV132">
        <v>87.07</v>
      </c>
      <c r="CW132">
        <v>50.18</v>
      </c>
      <c r="CX132">
        <v>33.33</v>
      </c>
      <c r="CY132">
        <v>64.790000000000006</v>
      </c>
    </row>
    <row r="133" spans="2:103" x14ac:dyDescent="0.25">
      <c r="B133" t="s">
        <v>1198</v>
      </c>
      <c r="C133">
        <v>3</v>
      </c>
      <c r="D133" t="s">
        <v>96</v>
      </c>
      <c r="E133">
        <v>84.91</v>
      </c>
      <c r="F133">
        <v>75.209999999999994</v>
      </c>
      <c r="G133">
        <v>52.93</v>
      </c>
      <c r="H133">
        <v>53.29</v>
      </c>
      <c r="I133">
        <v>51.5</v>
      </c>
      <c r="J133">
        <v>58.2</v>
      </c>
      <c r="K133">
        <v>55.09</v>
      </c>
      <c r="L133">
        <v>48.38</v>
      </c>
      <c r="M133">
        <v>21.32</v>
      </c>
      <c r="N133">
        <v>82.63</v>
      </c>
      <c r="O133">
        <v>67.78</v>
      </c>
      <c r="P133">
        <v>44.19</v>
      </c>
      <c r="Q133">
        <v>53.65</v>
      </c>
      <c r="R133">
        <v>50.06</v>
      </c>
      <c r="S133">
        <v>39.520000000000003</v>
      </c>
      <c r="T133">
        <v>86.35</v>
      </c>
      <c r="U133">
        <v>53.53</v>
      </c>
      <c r="V133">
        <v>99.04</v>
      </c>
      <c r="W133">
        <v>84.55</v>
      </c>
      <c r="X133">
        <v>60.12</v>
      </c>
      <c r="Y133">
        <v>66.83</v>
      </c>
      <c r="Z133">
        <v>53.53</v>
      </c>
      <c r="AA133">
        <v>55.21</v>
      </c>
      <c r="AB133">
        <v>99.16</v>
      </c>
      <c r="AC133">
        <v>99.52</v>
      </c>
      <c r="AD133">
        <v>86.47</v>
      </c>
      <c r="AE133">
        <v>89.46</v>
      </c>
      <c r="AF133">
        <v>96.89</v>
      </c>
      <c r="AG133">
        <v>97.13</v>
      </c>
      <c r="AH133">
        <v>96.77</v>
      </c>
      <c r="AI133">
        <v>89.58</v>
      </c>
      <c r="AJ133">
        <v>71.86</v>
      </c>
      <c r="AK133">
        <v>49.22</v>
      </c>
      <c r="AL133">
        <v>74.489999999999995</v>
      </c>
      <c r="AM133">
        <v>88.5</v>
      </c>
      <c r="AN133">
        <v>69.459999999999994</v>
      </c>
      <c r="AO133">
        <v>57.84</v>
      </c>
      <c r="AP133">
        <v>41.8</v>
      </c>
      <c r="AQ133">
        <v>41.56</v>
      </c>
      <c r="AR133">
        <v>99.88</v>
      </c>
      <c r="AS133">
        <v>41.08</v>
      </c>
      <c r="AT133">
        <v>60.96</v>
      </c>
      <c r="AU133">
        <v>19.760000000000002</v>
      </c>
      <c r="AV133">
        <v>89.46</v>
      </c>
      <c r="AW133">
        <v>99.76</v>
      </c>
      <c r="AX133">
        <v>65.150000000000006</v>
      </c>
      <c r="AY133">
        <v>90.78</v>
      </c>
      <c r="AZ133">
        <v>90.78</v>
      </c>
      <c r="BA133">
        <v>30.54</v>
      </c>
      <c r="BB133">
        <v>48.62</v>
      </c>
      <c r="BC133">
        <v>36.89</v>
      </c>
      <c r="BD133">
        <v>43.23</v>
      </c>
      <c r="BE133">
        <v>48.5</v>
      </c>
      <c r="BF133">
        <v>57.84</v>
      </c>
      <c r="BG133">
        <v>3.35</v>
      </c>
      <c r="BH133">
        <v>7.66</v>
      </c>
      <c r="BI133">
        <v>2.87</v>
      </c>
      <c r="BJ133">
        <v>8.26</v>
      </c>
      <c r="BK133">
        <v>45.39</v>
      </c>
      <c r="BL133">
        <v>41.08</v>
      </c>
      <c r="BM133">
        <v>35.69</v>
      </c>
      <c r="BN133">
        <v>86.71</v>
      </c>
      <c r="BO133">
        <v>32.1</v>
      </c>
      <c r="BP133">
        <v>38.08</v>
      </c>
      <c r="BQ133">
        <v>25.76</v>
      </c>
      <c r="BR133">
        <v>42.42</v>
      </c>
      <c r="BS133">
        <v>62.51</v>
      </c>
      <c r="BT133">
        <v>96.41</v>
      </c>
      <c r="BU133">
        <v>95.74</v>
      </c>
      <c r="BV133">
        <v>98.94</v>
      </c>
      <c r="BW133">
        <v>67.78</v>
      </c>
      <c r="BX133">
        <v>14.13</v>
      </c>
      <c r="BY133">
        <v>10.64</v>
      </c>
      <c r="BZ133">
        <v>15.96</v>
      </c>
      <c r="CA133">
        <v>84.43</v>
      </c>
      <c r="CB133">
        <v>86.17</v>
      </c>
      <c r="CC133">
        <v>90.43</v>
      </c>
      <c r="CD133">
        <v>45.74</v>
      </c>
      <c r="CE133">
        <v>40.43</v>
      </c>
      <c r="CF133">
        <v>36.409999999999997</v>
      </c>
      <c r="CG133">
        <v>35.450000000000003</v>
      </c>
      <c r="CH133">
        <v>25.75</v>
      </c>
      <c r="CI133">
        <v>89.36</v>
      </c>
      <c r="CJ133">
        <v>72.69</v>
      </c>
      <c r="CK133">
        <v>81.44</v>
      </c>
      <c r="CL133">
        <v>35.11</v>
      </c>
      <c r="CM133">
        <v>70.66</v>
      </c>
      <c r="CN133">
        <v>93.41</v>
      </c>
      <c r="CO133">
        <v>44.67</v>
      </c>
      <c r="CP133">
        <v>30.42</v>
      </c>
      <c r="CQ133">
        <v>56.41</v>
      </c>
      <c r="CR133">
        <v>35.81</v>
      </c>
      <c r="CS133">
        <v>84.19</v>
      </c>
      <c r="CT133">
        <v>80.36</v>
      </c>
      <c r="CU133">
        <v>61.44</v>
      </c>
      <c r="CV133">
        <v>91.62</v>
      </c>
      <c r="CW133">
        <v>59.16</v>
      </c>
      <c r="CX133">
        <v>32.979999999999997</v>
      </c>
      <c r="CY133">
        <v>74.849999999999994</v>
      </c>
    </row>
    <row r="134" spans="2:103" x14ac:dyDescent="0.25">
      <c r="B134" t="s">
        <v>1192</v>
      </c>
      <c r="C134">
        <v>2</v>
      </c>
      <c r="D134" t="s">
        <v>96</v>
      </c>
      <c r="E134">
        <v>84.79</v>
      </c>
      <c r="F134">
        <v>40.24</v>
      </c>
      <c r="G134">
        <v>46.71</v>
      </c>
      <c r="H134">
        <v>49.34</v>
      </c>
      <c r="I134">
        <v>29.46</v>
      </c>
      <c r="J134">
        <v>32.81</v>
      </c>
      <c r="K134">
        <v>96.05</v>
      </c>
      <c r="L134">
        <v>40.840000000000003</v>
      </c>
      <c r="M134">
        <v>40.36</v>
      </c>
      <c r="N134">
        <v>56.89</v>
      </c>
      <c r="O134">
        <v>66.23</v>
      </c>
      <c r="P134">
        <v>45.51</v>
      </c>
      <c r="Q134">
        <v>57.13</v>
      </c>
      <c r="R134">
        <v>40</v>
      </c>
      <c r="S134">
        <v>48.5</v>
      </c>
      <c r="T134">
        <v>82.87</v>
      </c>
      <c r="U134">
        <v>92.93</v>
      </c>
      <c r="V134">
        <v>52.46</v>
      </c>
      <c r="W134">
        <v>18.8</v>
      </c>
      <c r="X134">
        <v>35.21</v>
      </c>
      <c r="Y134">
        <v>26.35</v>
      </c>
      <c r="Z134">
        <v>36.770000000000003</v>
      </c>
      <c r="AA134">
        <v>63.11</v>
      </c>
      <c r="AB134">
        <v>16.77</v>
      </c>
      <c r="AC134">
        <v>28.26</v>
      </c>
      <c r="AD134">
        <v>31.14</v>
      </c>
      <c r="AE134">
        <v>49.46</v>
      </c>
      <c r="AF134">
        <v>51.02</v>
      </c>
      <c r="AG134">
        <v>55.33</v>
      </c>
      <c r="AH134">
        <v>46.83</v>
      </c>
      <c r="AI134">
        <v>49.46</v>
      </c>
      <c r="AJ134">
        <v>48.14</v>
      </c>
      <c r="AK134">
        <v>58.68</v>
      </c>
      <c r="AL134">
        <v>55.09</v>
      </c>
      <c r="AM134">
        <v>24.55</v>
      </c>
      <c r="AN134">
        <v>36.770000000000003</v>
      </c>
      <c r="AO134">
        <v>25.15</v>
      </c>
      <c r="AP134">
        <v>39.04</v>
      </c>
      <c r="AQ134">
        <v>30.42</v>
      </c>
      <c r="AR134">
        <v>26.35</v>
      </c>
      <c r="AS134">
        <v>85.03</v>
      </c>
      <c r="AT134">
        <v>77.72</v>
      </c>
      <c r="AU134">
        <v>72.930000000000007</v>
      </c>
      <c r="AV134">
        <v>52.57</v>
      </c>
      <c r="AW134">
        <v>91.02</v>
      </c>
      <c r="AX134">
        <v>48.74</v>
      </c>
      <c r="AY134">
        <v>33.89</v>
      </c>
      <c r="AZ134">
        <v>33.89</v>
      </c>
      <c r="BA134">
        <v>42.51</v>
      </c>
      <c r="BB134">
        <v>25.87</v>
      </c>
      <c r="BC134">
        <v>32.1</v>
      </c>
      <c r="BD134">
        <v>38.68</v>
      </c>
      <c r="BE134">
        <v>20.72</v>
      </c>
      <c r="BF134">
        <v>21.56</v>
      </c>
      <c r="BG134">
        <v>54.13</v>
      </c>
      <c r="BH134">
        <v>49.82</v>
      </c>
      <c r="BI134">
        <v>49.1</v>
      </c>
      <c r="BJ134">
        <v>65.989999999999995</v>
      </c>
      <c r="BK134">
        <v>13.29</v>
      </c>
      <c r="BL134">
        <v>54.01</v>
      </c>
      <c r="BM134">
        <v>12.93</v>
      </c>
      <c r="BN134">
        <v>18.920000000000002</v>
      </c>
      <c r="BO134">
        <v>48.14</v>
      </c>
      <c r="BP134">
        <v>73.41</v>
      </c>
      <c r="BQ134">
        <v>81.819999999999993</v>
      </c>
      <c r="BR134">
        <v>75.760000000000005</v>
      </c>
      <c r="BS134">
        <v>94.97</v>
      </c>
      <c r="BT134">
        <v>75.569999999999993</v>
      </c>
      <c r="BU134">
        <v>76.67</v>
      </c>
      <c r="BV134">
        <v>80</v>
      </c>
      <c r="BW134">
        <v>39.880000000000003</v>
      </c>
      <c r="BX134">
        <v>81.56</v>
      </c>
      <c r="BY134">
        <v>73.33</v>
      </c>
      <c r="BZ134">
        <v>76.67</v>
      </c>
      <c r="CA134">
        <v>88.38</v>
      </c>
      <c r="CB134">
        <v>76.67</v>
      </c>
      <c r="CC134">
        <v>96.67</v>
      </c>
      <c r="CD134">
        <v>90</v>
      </c>
      <c r="CE134">
        <v>40</v>
      </c>
      <c r="CF134">
        <v>73.650000000000006</v>
      </c>
      <c r="CG134">
        <v>81.92</v>
      </c>
      <c r="CH134">
        <v>69.58</v>
      </c>
      <c r="CI134">
        <v>13.33</v>
      </c>
      <c r="CJ134">
        <v>78.680000000000007</v>
      </c>
      <c r="CK134">
        <v>82.51</v>
      </c>
      <c r="CL134">
        <v>96.67</v>
      </c>
      <c r="CM134">
        <v>66.95</v>
      </c>
      <c r="CN134">
        <v>60.12</v>
      </c>
      <c r="CO134">
        <v>55.93</v>
      </c>
      <c r="CP134">
        <v>51.98</v>
      </c>
      <c r="CQ134">
        <v>56.77</v>
      </c>
      <c r="CR134">
        <v>57.49</v>
      </c>
      <c r="CS134">
        <v>66.349999999999994</v>
      </c>
      <c r="CT134">
        <v>84.55</v>
      </c>
      <c r="CU134">
        <v>82.51</v>
      </c>
      <c r="CV134">
        <v>83.47</v>
      </c>
      <c r="CW134">
        <v>43.35</v>
      </c>
      <c r="CX134">
        <v>50</v>
      </c>
      <c r="CY134">
        <v>37.96</v>
      </c>
    </row>
    <row r="135" spans="2:103" x14ac:dyDescent="0.25">
      <c r="B135" t="s">
        <v>1185</v>
      </c>
      <c r="C135">
        <v>1</v>
      </c>
      <c r="D135" t="s">
        <v>96</v>
      </c>
      <c r="E135">
        <v>84.67</v>
      </c>
      <c r="F135">
        <v>94.13</v>
      </c>
      <c r="G135">
        <v>94.37</v>
      </c>
      <c r="H135">
        <v>82.75</v>
      </c>
      <c r="I135">
        <v>91.98</v>
      </c>
      <c r="J135">
        <v>71.62</v>
      </c>
      <c r="K135">
        <v>52.93</v>
      </c>
      <c r="L135">
        <v>99.76</v>
      </c>
      <c r="M135">
        <v>94.97</v>
      </c>
      <c r="N135">
        <v>98.2</v>
      </c>
      <c r="O135">
        <v>71.86</v>
      </c>
      <c r="P135">
        <v>51.86</v>
      </c>
      <c r="Q135">
        <v>62.4</v>
      </c>
      <c r="R135">
        <v>42.63</v>
      </c>
      <c r="S135">
        <v>51.62</v>
      </c>
      <c r="T135">
        <v>84.07</v>
      </c>
      <c r="U135">
        <v>90.18</v>
      </c>
      <c r="V135">
        <v>56.29</v>
      </c>
      <c r="W135">
        <v>94.13</v>
      </c>
      <c r="X135">
        <v>85.51</v>
      </c>
      <c r="Y135">
        <v>83.11</v>
      </c>
      <c r="Z135">
        <v>76.53</v>
      </c>
      <c r="AA135">
        <v>65.87</v>
      </c>
      <c r="AB135">
        <v>88.74</v>
      </c>
      <c r="AC135">
        <v>83.83</v>
      </c>
      <c r="AD135">
        <v>67.430000000000007</v>
      </c>
      <c r="AE135">
        <v>78.8</v>
      </c>
      <c r="AF135">
        <v>63.83</v>
      </c>
      <c r="AG135">
        <v>60.72</v>
      </c>
      <c r="AH135">
        <v>66.23</v>
      </c>
      <c r="AI135">
        <v>58.8</v>
      </c>
      <c r="AJ135">
        <v>82.99</v>
      </c>
      <c r="AK135">
        <v>77.489999999999995</v>
      </c>
      <c r="AL135">
        <v>78.44</v>
      </c>
      <c r="AM135">
        <v>83.71</v>
      </c>
      <c r="AN135">
        <v>50.42</v>
      </c>
      <c r="AO135">
        <v>57.25</v>
      </c>
      <c r="AP135">
        <v>55.93</v>
      </c>
      <c r="AQ135">
        <v>51.98</v>
      </c>
      <c r="AR135">
        <v>73.53</v>
      </c>
      <c r="AS135">
        <v>31.98</v>
      </c>
      <c r="AT135">
        <v>39.04</v>
      </c>
      <c r="AU135">
        <v>43.35</v>
      </c>
      <c r="AV135">
        <v>82.04</v>
      </c>
      <c r="AW135">
        <v>91.02</v>
      </c>
      <c r="AX135">
        <v>83.35</v>
      </c>
      <c r="AY135">
        <v>49.22</v>
      </c>
      <c r="AZ135">
        <v>49.22</v>
      </c>
      <c r="BA135">
        <v>49.58</v>
      </c>
      <c r="BB135">
        <v>41.44</v>
      </c>
      <c r="BC135">
        <v>34.130000000000003</v>
      </c>
      <c r="BD135">
        <v>45.51</v>
      </c>
      <c r="BE135">
        <v>46.11</v>
      </c>
      <c r="BF135">
        <v>40.119999999999997</v>
      </c>
      <c r="BG135">
        <v>41.08</v>
      </c>
      <c r="BH135">
        <v>37.369999999999997</v>
      </c>
      <c r="BI135">
        <v>51.26</v>
      </c>
      <c r="BJ135">
        <v>44.55</v>
      </c>
      <c r="BK135">
        <v>55.33</v>
      </c>
      <c r="BL135">
        <v>31.74</v>
      </c>
      <c r="BM135">
        <v>47.78</v>
      </c>
      <c r="BN135">
        <v>60.72</v>
      </c>
      <c r="BO135">
        <v>83.11</v>
      </c>
      <c r="BP135">
        <v>60</v>
      </c>
      <c r="BQ135">
        <v>62.12</v>
      </c>
      <c r="BR135">
        <v>46.97</v>
      </c>
      <c r="BS135">
        <v>63.35</v>
      </c>
      <c r="BT135">
        <v>76.77</v>
      </c>
      <c r="BU135">
        <v>83.33</v>
      </c>
      <c r="BV135">
        <v>83.33</v>
      </c>
      <c r="BW135">
        <v>27.66</v>
      </c>
      <c r="BX135">
        <v>4.43</v>
      </c>
      <c r="BY135">
        <v>0</v>
      </c>
      <c r="BZ135">
        <v>0</v>
      </c>
      <c r="CA135">
        <v>86.83</v>
      </c>
      <c r="CB135">
        <v>83.33</v>
      </c>
      <c r="CC135">
        <v>66.67</v>
      </c>
      <c r="CD135">
        <v>83.33</v>
      </c>
      <c r="CE135">
        <v>83.33</v>
      </c>
      <c r="CF135">
        <v>65.39</v>
      </c>
      <c r="CG135">
        <v>70.540000000000006</v>
      </c>
      <c r="CH135">
        <v>69.22</v>
      </c>
      <c r="CI135">
        <v>16.670000000000002</v>
      </c>
      <c r="CJ135">
        <v>64.19</v>
      </c>
      <c r="CK135">
        <v>78.44</v>
      </c>
      <c r="CL135">
        <v>83.33</v>
      </c>
      <c r="CM135">
        <v>77.13</v>
      </c>
      <c r="CN135">
        <v>51.86</v>
      </c>
      <c r="CO135">
        <v>51.02</v>
      </c>
      <c r="CP135">
        <v>60.6</v>
      </c>
      <c r="CQ135">
        <v>40.840000000000003</v>
      </c>
      <c r="CR135">
        <v>67.31</v>
      </c>
      <c r="CS135">
        <v>34.85</v>
      </c>
      <c r="CT135">
        <v>65.150000000000006</v>
      </c>
      <c r="CU135">
        <v>70.900000000000006</v>
      </c>
      <c r="CV135">
        <v>60.96</v>
      </c>
      <c r="CW135">
        <v>32.46</v>
      </c>
      <c r="CX135">
        <v>50</v>
      </c>
      <c r="CY135">
        <v>20.96</v>
      </c>
    </row>
    <row r="136" spans="2:103" x14ac:dyDescent="0.25">
      <c r="B136" t="s">
        <v>1196</v>
      </c>
      <c r="C136">
        <v>2</v>
      </c>
      <c r="D136" t="s">
        <v>96</v>
      </c>
      <c r="E136">
        <v>84.55</v>
      </c>
      <c r="F136">
        <v>64.31</v>
      </c>
      <c r="G136">
        <v>28.86</v>
      </c>
      <c r="H136">
        <v>41.8</v>
      </c>
      <c r="I136">
        <v>24.79</v>
      </c>
      <c r="J136">
        <v>38.92</v>
      </c>
      <c r="K136">
        <v>80.36</v>
      </c>
      <c r="L136">
        <v>20.6</v>
      </c>
      <c r="M136">
        <v>21.08</v>
      </c>
      <c r="N136">
        <v>52.81</v>
      </c>
      <c r="O136">
        <v>89.34</v>
      </c>
      <c r="P136">
        <v>86.71</v>
      </c>
      <c r="Q136">
        <v>81.08</v>
      </c>
      <c r="R136">
        <v>65.989999999999995</v>
      </c>
      <c r="S136">
        <v>82.99</v>
      </c>
      <c r="T136">
        <v>80.959999999999994</v>
      </c>
      <c r="U136">
        <v>84.43</v>
      </c>
      <c r="V136">
        <v>57.72</v>
      </c>
      <c r="W136">
        <v>63.47</v>
      </c>
      <c r="X136">
        <v>77.959999999999994</v>
      </c>
      <c r="Y136">
        <v>58.44</v>
      </c>
      <c r="Z136">
        <v>62.28</v>
      </c>
      <c r="AA136">
        <v>88.02</v>
      </c>
      <c r="AB136">
        <v>42.75</v>
      </c>
      <c r="AC136">
        <v>51.02</v>
      </c>
      <c r="AD136">
        <v>47.19</v>
      </c>
      <c r="AE136">
        <v>78.56</v>
      </c>
      <c r="AF136">
        <v>56.29</v>
      </c>
      <c r="AG136">
        <v>50.9</v>
      </c>
      <c r="AH136">
        <v>55.45</v>
      </c>
      <c r="AI136">
        <v>60</v>
      </c>
      <c r="AJ136">
        <v>90.3</v>
      </c>
      <c r="AK136">
        <v>84.07</v>
      </c>
      <c r="AL136">
        <v>88.98</v>
      </c>
      <c r="AM136">
        <v>88.98</v>
      </c>
      <c r="AN136">
        <v>55.93</v>
      </c>
      <c r="AO136">
        <v>40.6</v>
      </c>
      <c r="AP136">
        <v>44.55</v>
      </c>
      <c r="AQ136">
        <v>51.02</v>
      </c>
      <c r="AR136">
        <v>43.95</v>
      </c>
      <c r="AS136">
        <v>60.6</v>
      </c>
      <c r="AT136">
        <v>68.86</v>
      </c>
      <c r="AU136">
        <v>42.75</v>
      </c>
      <c r="AV136">
        <v>75.930000000000007</v>
      </c>
      <c r="AW136">
        <v>91.02</v>
      </c>
      <c r="AX136">
        <v>76.17</v>
      </c>
      <c r="AY136">
        <v>76.05</v>
      </c>
      <c r="AZ136">
        <v>76.05</v>
      </c>
      <c r="BA136">
        <v>34.85</v>
      </c>
      <c r="BB136">
        <v>43.11</v>
      </c>
      <c r="BC136">
        <v>37.72</v>
      </c>
      <c r="BD136">
        <v>46.35</v>
      </c>
      <c r="BE136">
        <v>42.04</v>
      </c>
      <c r="BF136">
        <v>44.07</v>
      </c>
      <c r="BG136">
        <v>41.32</v>
      </c>
      <c r="BH136">
        <v>56.17</v>
      </c>
      <c r="BI136">
        <v>23.47</v>
      </c>
      <c r="BJ136">
        <v>40.24</v>
      </c>
      <c r="BK136">
        <v>36.049999999999997</v>
      </c>
      <c r="BL136">
        <v>41.8</v>
      </c>
      <c r="BM136">
        <v>36.17</v>
      </c>
      <c r="BN136">
        <v>57.96</v>
      </c>
      <c r="BO136">
        <v>49.46</v>
      </c>
      <c r="BP136">
        <v>38.08</v>
      </c>
      <c r="BQ136">
        <v>25.76</v>
      </c>
      <c r="BR136">
        <v>42.42</v>
      </c>
      <c r="BS136">
        <v>63.83</v>
      </c>
      <c r="BT136">
        <v>96.65</v>
      </c>
      <c r="BU136">
        <v>98.94</v>
      </c>
      <c r="BV136">
        <v>95.74</v>
      </c>
      <c r="BW136">
        <v>64.91</v>
      </c>
      <c r="BX136">
        <v>22.04</v>
      </c>
      <c r="BY136">
        <v>21.28</v>
      </c>
      <c r="BZ136">
        <v>24.47</v>
      </c>
      <c r="CA136">
        <v>82.4</v>
      </c>
      <c r="CB136">
        <v>75.53</v>
      </c>
      <c r="CC136">
        <v>91.49</v>
      </c>
      <c r="CD136">
        <v>18.09</v>
      </c>
      <c r="CE136">
        <v>53.19</v>
      </c>
      <c r="CF136">
        <v>32.69</v>
      </c>
      <c r="CG136">
        <v>35.450000000000003</v>
      </c>
      <c r="CH136">
        <v>25.75</v>
      </c>
      <c r="CI136">
        <v>84.04</v>
      </c>
      <c r="CJ136">
        <v>85.27</v>
      </c>
      <c r="CK136">
        <v>82.75</v>
      </c>
      <c r="CL136">
        <v>20.21</v>
      </c>
      <c r="CM136">
        <v>76.650000000000006</v>
      </c>
      <c r="CN136">
        <v>99.76</v>
      </c>
      <c r="CO136">
        <v>60</v>
      </c>
      <c r="CP136">
        <v>32.69</v>
      </c>
      <c r="CQ136">
        <v>91.62</v>
      </c>
      <c r="CR136">
        <v>42.51</v>
      </c>
      <c r="CS136">
        <v>99.28</v>
      </c>
      <c r="CT136">
        <v>88.14</v>
      </c>
      <c r="CU136">
        <v>68.62</v>
      </c>
      <c r="CV136">
        <v>99.16</v>
      </c>
      <c r="CW136">
        <v>62.75</v>
      </c>
      <c r="CX136">
        <v>46.81</v>
      </c>
      <c r="CY136">
        <v>65.75</v>
      </c>
    </row>
    <row r="137" spans="2:103" x14ac:dyDescent="0.25">
      <c r="B137" t="s">
        <v>1190</v>
      </c>
      <c r="C137">
        <v>10</v>
      </c>
      <c r="D137" t="s">
        <v>96</v>
      </c>
      <c r="E137">
        <v>84.43</v>
      </c>
      <c r="F137">
        <v>72.34</v>
      </c>
      <c r="G137">
        <v>67.66</v>
      </c>
      <c r="H137">
        <v>44.07</v>
      </c>
      <c r="I137">
        <v>57.49</v>
      </c>
      <c r="J137">
        <v>44.79</v>
      </c>
      <c r="K137">
        <v>46.11</v>
      </c>
      <c r="L137">
        <v>85.87</v>
      </c>
      <c r="M137">
        <v>80.84</v>
      </c>
      <c r="N137">
        <v>70.42</v>
      </c>
      <c r="O137">
        <v>77.599999999999994</v>
      </c>
      <c r="P137">
        <v>76.650000000000006</v>
      </c>
      <c r="Q137">
        <v>66.349999999999994</v>
      </c>
      <c r="R137">
        <v>67.78</v>
      </c>
      <c r="S137">
        <v>71.38</v>
      </c>
      <c r="T137">
        <v>69.94</v>
      </c>
      <c r="U137">
        <v>60.12</v>
      </c>
      <c r="V137">
        <v>68.14</v>
      </c>
      <c r="W137">
        <v>51.86</v>
      </c>
      <c r="X137">
        <v>50.9</v>
      </c>
      <c r="Y137">
        <v>68.38</v>
      </c>
      <c r="Z137">
        <v>64.31</v>
      </c>
      <c r="AA137">
        <v>26.83</v>
      </c>
      <c r="AB137">
        <v>49.1</v>
      </c>
      <c r="AC137">
        <v>77.72</v>
      </c>
      <c r="AD137">
        <v>26.83</v>
      </c>
      <c r="AE137">
        <v>11.86</v>
      </c>
      <c r="AF137">
        <v>32.57</v>
      </c>
      <c r="AG137">
        <v>90.18</v>
      </c>
      <c r="AH137">
        <v>5.03</v>
      </c>
      <c r="AI137">
        <v>8.6199999999999992</v>
      </c>
      <c r="AJ137">
        <v>2.99</v>
      </c>
      <c r="AK137">
        <v>2.99</v>
      </c>
      <c r="AL137">
        <v>16.170000000000002</v>
      </c>
      <c r="AM137">
        <v>24.55</v>
      </c>
      <c r="AN137">
        <v>74.37</v>
      </c>
      <c r="AO137">
        <v>53.17</v>
      </c>
      <c r="AP137">
        <v>47.19</v>
      </c>
      <c r="AQ137">
        <v>44.91</v>
      </c>
      <c r="AR137">
        <v>78.92</v>
      </c>
      <c r="AS137">
        <v>60.72</v>
      </c>
      <c r="AT137">
        <v>61.32</v>
      </c>
      <c r="AU137">
        <v>57.01</v>
      </c>
      <c r="AV137">
        <v>82.04</v>
      </c>
      <c r="AW137">
        <v>91.02</v>
      </c>
      <c r="AX137">
        <v>83.35</v>
      </c>
      <c r="AY137">
        <v>96.41</v>
      </c>
      <c r="AZ137">
        <v>96.41</v>
      </c>
      <c r="BA137">
        <v>20.96</v>
      </c>
      <c r="BB137">
        <v>15.81</v>
      </c>
      <c r="BC137">
        <v>21.32</v>
      </c>
      <c r="BD137">
        <v>15.33</v>
      </c>
      <c r="BE137">
        <v>18.32</v>
      </c>
      <c r="BF137">
        <v>13.41</v>
      </c>
      <c r="BG137">
        <v>26.11</v>
      </c>
      <c r="BH137">
        <v>23.59</v>
      </c>
      <c r="BI137">
        <v>42.51</v>
      </c>
      <c r="BJ137">
        <v>37.49</v>
      </c>
      <c r="BK137">
        <v>1.44</v>
      </c>
      <c r="BL137">
        <v>29.34</v>
      </c>
      <c r="BM137">
        <v>19.16</v>
      </c>
      <c r="BN137">
        <v>13.05</v>
      </c>
      <c r="BO137">
        <v>2.75</v>
      </c>
      <c r="BP137">
        <v>57.13</v>
      </c>
      <c r="BQ137">
        <v>40.909999999999997</v>
      </c>
      <c r="BR137">
        <v>56.06</v>
      </c>
      <c r="BS137">
        <v>68.14</v>
      </c>
      <c r="BT137">
        <v>59.4</v>
      </c>
      <c r="BU137">
        <v>68.42</v>
      </c>
      <c r="BV137">
        <v>10.53</v>
      </c>
      <c r="BW137">
        <v>67.540000000000006</v>
      </c>
      <c r="BX137">
        <v>48.02</v>
      </c>
      <c r="BY137">
        <v>47.37</v>
      </c>
      <c r="BZ137">
        <v>42.11</v>
      </c>
      <c r="CA137">
        <v>49.22</v>
      </c>
      <c r="CB137">
        <v>68.42</v>
      </c>
      <c r="CC137">
        <v>42.11</v>
      </c>
      <c r="CD137">
        <v>73.680000000000007</v>
      </c>
      <c r="CE137">
        <v>15.79</v>
      </c>
      <c r="CF137">
        <v>86.35</v>
      </c>
      <c r="CG137">
        <v>87.07</v>
      </c>
      <c r="CH137">
        <v>81.92</v>
      </c>
      <c r="CI137">
        <v>36.840000000000003</v>
      </c>
      <c r="CJ137">
        <v>99.52</v>
      </c>
      <c r="CK137">
        <v>98.44</v>
      </c>
      <c r="CL137">
        <v>89.47</v>
      </c>
      <c r="CM137">
        <v>92.69</v>
      </c>
      <c r="CN137">
        <v>91.86</v>
      </c>
      <c r="CO137">
        <v>87.78</v>
      </c>
      <c r="CP137">
        <v>77.599999999999994</v>
      </c>
      <c r="CQ137">
        <v>92.34</v>
      </c>
      <c r="CR137">
        <v>81.08</v>
      </c>
      <c r="CS137">
        <v>86.35</v>
      </c>
      <c r="CT137">
        <v>99.64</v>
      </c>
      <c r="CU137">
        <v>98.44</v>
      </c>
      <c r="CV137">
        <v>98.92</v>
      </c>
      <c r="CW137">
        <v>84.67</v>
      </c>
      <c r="CX137">
        <v>68.42</v>
      </c>
      <c r="CY137">
        <v>84.67</v>
      </c>
    </row>
    <row r="138" spans="2:103" x14ac:dyDescent="0.25">
      <c r="B138" t="s">
        <v>1184</v>
      </c>
      <c r="C138">
        <v>13</v>
      </c>
      <c r="D138" t="s">
        <v>96</v>
      </c>
      <c r="E138">
        <v>84.31</v>
      </c>
      <c r="F138">
        <v>44.67</v>
      </c>
      <c r="G138">
        <v>53.41</v>
      </c>
      <c r="H138">
        <v>58.68</v>
      </c>
      <c r="I138">
        <v>5.03</v>
      </c>
      <c r="J138">
        <v>88.02</v>
      </c>
      <c r="K138">
        <v>79.88</v>
      </c>
      <c r="L138">
        <v>43.71</v>
      </c>
      <c r="M138">
        <v>9.2200000000000006</v>
      </c>
      <c r="N138">
        <v>90.78</v>
      </c>
      <c r="O138">
        <v>76.77</v>
      </c>
      <c r="P138">
        <v>84.91</v>
      </c>
      <c r="Q138">
        <v>67.66</v>
      </c>
      <c r="R138">
        <v>65.75</v>
      </c>
      <c r="S138">
        <v>89.34</v>
      </c>
      <c r="T138">
        <v>60.12</v>
      </c>
      <c r="U138">
        <v>65.63</v>
      </c>
      <c r="V138">
        <v>51.74</v>
      </c>
      <c r="W138">
        <v>8.5</v>
      </c>
      <c r="X138">
        <v>19.399999999999999</v>
      </c>
      <c r="Y138">
        <v>22.75</v>
      </c>
      <c r="Z138">
        <v>39.159999999999997</v>
      </c>
      <c r="AA138">
        <v>26.83</v>
      </c>
      <c r="AB138">
        <v>10.18</v>
      </c>
      <c r="AC138">
        <v>20.84</v>
      </c>
      <c r="AD138">
        <v>26.83</v>
      </c>
      <c r="AE138">
        <v>70.06</v>
      </c>
      <c r="AF138">
        <v>94.25</v>
      </c>
      <c r="AG138">
        <v>90.06</v>
      </c>
      <c r="AH138">
        <v>89.58</v>
      </c>
      <c r="AI138">
        <v>93.77</v>
      </c>
      <c r="AJ138">
        <v>37.6</v>
      </c>
      <c r="AK138">
        <v>74.61</v>
      </c>
      <c r="AL138">
        <v>16.170000000000002</v>
      </c>
      <c r="AM138">
        <v>24.55</v>
      </c>
      <c r="AN138">
        <v>92.1</v>
      </c>
      <c r="AO138">
        <v>58.68</v>
      </c>
      <c r="AP138">
        <v>62.16</v>
      </c>
      <c r="AQ138">
        <v>85.15</v>
      </c>
      <c r="AR138">
        <v>38.08</v>
      </c>
      <c r="AS138">
        <v>99.76</v>
      </c>
      <c r="AT138">
        <v>99.16</v>
      </c>
      <c r="AU138">
        <v>99.04</v>
      </c>
      <c r="AV138">
        <v>70.3</v>
      </c>
      <c r="AW138">
        <v>91.02</v>
      </c>
      <c r="AX138">
        <v>69.459999999999994</v>
      </c>
      <c r="AY138">
        <v>96.65</v>
      </c>
      <c r="AZ138">
        <v>96.65</v>
      </c>
      <c r="BA138">
        <v>89.34</v>
      </c>
      <c r="BB138">
        <v>73.89</v>
      </c>
      <c r="BC138">
        <v>83.23</v>
      </c>
      <c r="BD138">
        <v>79.16</v>
      </c>
      <c r="BE138">
        <v>69.94</v>
      </c>
      <c r="BF138">
        <v>63.23</v>
      </c>
      <c r="BG138">
        <v>90.9</v>
      </c>
      <c r="BH138">
        <v>91.5</v>
      </c>
      <c r="BI138">
        <v>85.75</v>
      </c>
      <c r="BJ138">
        <v>63.47</v>
      </c>
      <c r="BK138">
        <v>74.61</v>
      </c>
      <c r="BL138">
        <v>83.83</v>
      </c>
      <c r="BM138">
        <v>72.69</v>
      </c>
      <c r="BN138">
        <v>10.78</v>
      </c>
      <c r="BO138">
        <v>56.53</v>
      </c>
      <c r="BP138">
        <v>90.06</v>
      </c>
      <c r="BQ138">
        <v>89.39</v>
      </c>
      <c r="BR138">
        <v>78.790000000000006</v>
      </c>
      <c r="BS138">
        <v>69.58</v>
      </c>
      <c r="BT138">
        <v>53.77</v>
      </c>
      <c r="BU138">
        <v>68</v>
      </c>
      <c r="BV138">
        <v>16</v>
      </c>
      <c r="BW138">
        <v>42.99</v>
      </c>
      <c r="BX138">
        <v>99.04</v>
      </c>
      <c r="BY138">
        <v>96</v>
      </c>
      <c r="BZ138">
        <v>96</v>
      </c>
      <c r="CA138">
        <v>15.33</v>
      </c>
      <c r="CB138">
        <v>12</v>
      </c>
      <c r="CC138">
        <v>28</v>
      </c>
      <c r="CD138">
        <v>20</v>
      </c>
      <c r="CE138">
        <v>36</v>
      </c>
      <c r="CF138">
        <v>78.56</v>
      </c>
      <c r="CG138">
        <v>97.25</v>
      </c>
      <c r="CH138">
        <v>57.37</v>
      </c>
      <c r="CI138">
        <v>12</v>
      </c>
      <c r="CJ138">
        <v>56.53</v>
      </c>
      <c r="CK138">
        <v>55.69</v>
      </c>
      <c r="CL138">
        <v>56</v>
      </c>
      <c r="CM138">
        <v>64.790000000000006</v>
      </c>
      <c r="CN138">
        <v>43.83</v>
      </c>
      <c r="CO138">
        <v>69.7</v>
      </c>
      <c r="CP138">
        <v>60.24</v>
      </c>
      <c r="CQ138">
        <v>65.510000000000005</v>
      </c>
      <c r="CR138">
        <v>67.900000000000006</v>
      </c>
      <c r="CS138">
        <v>82.75</v>
      </c>
      <c r="CT138">
        <v>54.01</v>
      </c>
      <c r="CU138">
        <v>50.42</v>
      </c>
      <c r="CV138">
        <v>56.53</v>
      </c>
      <c r="CW138">
        <v>14.37</v>
      </c>
      <c r="CX138">
        <v>20</v>
      </c>
      <c r="CY138">
        <v>20.96</v>
      </c>
    </row>
    <row r="139" spans="2:103" x14ac:dyDescent="0.25">
      <c r="B139" t="s">
        <v>1187</v>
      </c>
      <c r="C139">
        <v>7</v>
      </c>
      <c r="D139" t="s">
        <v>96</v>
      </c>
      <c r="E139">
        <v>84.19</v>
      </c>
      <c r="F139">
        <v>61.08</v>
      </c>
      <c r="G139">
        <v>44.79</v>
      </c>
      <c r="H139">
        <v>26.47</v>
      </c>
      <c r="I139">
        <v>63.23</v>
      </c>
      <c r="J139">
        <v>17.84</v>
      </c>
      <c r="K139">
        <v>36.049999999999997</v>
      </c>
      <c r="L139">
        <v>60.72</v>
      </c>
      <c r="M139">
        <v>78.2</v>
      </c>
      <c r="N139">
        <v>36.65</v>
      </c>
      <c r="O139">
        <v>48.5</v>
      </c>
      <c r="P139">
        <v>36.29</v>
      </c>
      <c r="Q139">
        <v>49.1</v>
      </c>
      <c r="R139">
        <v>28.38</v>
      </c>
      <c r="S139">
        <v>51.98</v>
      </c>
      <c r="T139">
        <v>63.83</v>
      </c>
      <c r="U139">
        <v>87.43</v>
      </c>
      <c r="V139">
        <v>33.770000000000003</v>
      </c>
      <c r="W139">
        <v>80.84</v>
      </c>
      <c r="X139">
        <v>72.930000000000007</v>
      </c>
      <c r="Y139">
        <v>68.02</v>
      </c>
      <c r="Z139">
        <v>61.8</v>
      </c>
      <c r="AA139">
        <v>70.180000000000007</v>
      </c>
      <c r="AB139">
        <v>80.12</v>
      </c>
      <c r="AC139">
        <v>82.16</v>
      </c>
      <c r="AD139">
        <v>55.57</v>
      </c>
      <c r="AE139">
        <v>97.6</v>
      </c>
      <c r="AF139">
        <v>89.1</v>
      </c>
      <c r="AG139">
        <v>82.75</v>
      </c>
      <c r="AH139">
        <v>90.9</v>
      </c>
      <c r="AI139">
        <v>82.4</v>
      </c>
      <c r="AJ139">
        <v>98.44</v>
      </c>
      <c r="AK139">
        <v>98.2</v>
      </c>
      <c r="AL139">
        <v>98.08</v>
      </c>
      <c r="AM139">
        <v>95.57</v>
      </c>
      <c r="AN139">
        <v>29.22</v>
      </c>
      <c r="AO139">
        <v>65.150000000000006</v>
      </c>
      <c r="AP139">
        <v>46.59</v>
      </c>
      <c r="AQ139">
        <v>91.98</v>
      </c>
      <c r="AR139">
        <v>61.68</v>
      </c>
      <c r="AS139">
        <v>28.02</v>
      </c>
      <c r="AT139">
        <v>31.98</v>
      </c>
      <c r="AU139">
        <v>44.19</v>
      </c>
      <c r="AV139">
        <v>19.16</v>
      </c>
      <c r="AW139">
        <v>19.399999999999999</v>
      </c>
      <c r="AX139">
        <v>19.16</v>
      </c>
      <c r="AY139">
        <v>11.74</v>
      </c>
      <c r="AZ139">
        <v>11.74</v>
      </c>
      <c r="BA139">
        <v>58.8</v>
      </c>
      <c r="BB139">
        <v>68.5</v>
      </c>
      <c r="BC139">
        <v>69.34</v>
      </c>
      <c r="BD139">
        <v>63.47</v>
      </c>
      <c r="BE139">
        <v>68.260000000000005</v>
      </c>
      <c r="BF139">
        <v>69.819999999999993</v>
      </c>
      <c r="BG139">
        <v>0.72</v>
      </c>
      <c r="BH139">
        <v>2.16</v>
      </c>
      <c r="BI139">
        <v>0.84</v>
      </c>
      <c r="BJ139">
        <v>1.92</v>
      </c>
      <c r="BK139">
        <v>56.65</v>
      </c>
      <c r="BL139">
        <v>80.36</v>
      </c>
      <c r="BM139">
        <v>32.69</v>
      </c>
      <c r="BN139">
        <v>47.54</v>
      </c>
      <c r="BO139">
        <v>36.89</v>
      </c>
      <c r="BP139">
        <v>67.069999999999993</v>
      </c>
      <c r="BQ139">
        <v>69.7</v>
      </c>
      <c r="BR139">
        <v>72.73</v>
      </c>
      <c r="BS139">
        <v>77.84</v>
      </c>
      <c r="BT139">
        <v>57.37</v>
      </c>
      <c r="BU139">
        <v>55.56</v>
      </c>
      <c r="BV139">
        <v>55.56</v>
      </c>
      <c r="BW139">
        <v>41.44</v>
      </c>
      <c r="BX139">
        <v>60</v>
      </c>
      <c r="BY139">
        <v>55.56</v>
      </c>
      <c r="BZ139">
        <v>55.56</v>
      </c>
      <c r="CA139">
        <v>68.86</v>
      </c>
      <c r="CB139">
        <v>33.33</v>
      </c>
      <c r="CC139">
        <v>77.78</v>
      </c>
      <c r="CD139">
        <v>33.33</v>
      </c>
      <c r="CE139">
        <v>77.78</v>
      </c>
      <c r="CF139">
        <v>76.89</v>
      </c>
      <c r="CG139">
        <v>80.72</v>
      </c>
      <c r="CH139">
        <v>79.52</v>
      </c>
      <c r="CI139">
        <v>11.11</v>
      </c>
      <c r="CJ139">
        <v>63.11</v>
      </c>
      <c r="CK139">
        <v>68.739999999999995</v>
      </c>
      <c r="CL139">
        <v>44.44</v>
      </c>
      <c r="CM139">
        <v>71.260000000000005</v>
      </c>
      <c r="CN139">
        <v>64.430000000000007</v>
      </c>
      <c r="CO139">
        <v>66.47</v>
      </c>
      <c r="CP139">
        <v>67.78</v>
      </c>
      <c r="CQ139">
        <v>72.34</v>
      </c>
      <c r="CR139">
        <v>72.099999999999994</v>
      </c>
      <c r="CS139">
        <v>46.11</v>
      </c>
      <c r="CT139">
        <v>57.96</v>
      </c>
      <c r="CU139">
        <v>48.02</v>
      </c>
      <c r="CV139">
        <v>64.19</v>
      </c>
      <c r="CW139">
        <v>15.57</v>
      </c>
      <c r="CX139">
        <v>22.22</v>
      </c>
      <c r="CY139">
        <v>20.96</v>
      </c>
    </row>
    <row r="140" spans="2:103" x14ac:dyDescent="0.25">
      <c r="B140" t="s">
        <v>1191</v>
      </c>
      <c r="C140">
        <v>2</v>
      </c>
      <c r="D140" t="s">
        <v>96</v>
      </c>
      <c r="E140">
        <v>84.07</v>
      </c>
      <c r="F140">
        <v>44.07</v>
      </c>
      <c r="G140">
        <v>57.6</v>
      </c>
      <c r="H140">
        <v>75.45</v>
      </c>
      <c r="I140">
        <v>47.78</v>
      </c>
      <c r="J140">
        <v>63.59</v>
      </c>
      <c r="K140">
        <v>90.06</v>
      </c>
      <c r="L140">
        <v>34.369999999999997</v>
      </c>
      <c r="M140">
        <v>21.2</v>
      </c>
      <c r="N140">
        <v>68.86</v>
      </c>
      <c r="O140">
        <v>36.409999999999997</v>
      </c>
      <c r="P140">
        <v>48.74</v>
      </c>
      <c r="Q140">
        <v>32.1</v>
      </c>
      <c r="R140">
        <v>51.74</v>
      </c>
      <c r="S140">
        <v>67.19</v>
      </c>
      <c r="T140">
        <v>30.9</v>
      </c>
      <c r="U140">
        <v>21.08</v>
      </c>
      <c r="V140">
        <v>57.37</v>
      </c>
      <c r="W140">
        <v>44.07</v>
      </c>
      <c r="X140">
        <v>64.790000000000006</v>
      </c>
      <c r="Y140">
        <v>45.15</v>
      </c>
      <c r="Z140">
        <v>63.59</v>
      </c>
      <c r="AA140">
        <v>75.81</v>
      </c>
      <c r="AB140">
        <v>24.07</v>
      </c>
      <c r="AC140">
        <v>19.399999999999999</v>
      </c>
      <c r="AD140">
        <v>53.17</v>
      </c>
      <c r="AE140">
        <v>92.46</v>
      </c>
      <c r="AF140">
        <v>77.599999999999994</v>
      </c>
      <c r="AG140">
        <v>67.900000000000006</v>
      </c>
      <c r="AH140">
        <v>73.53</v>
      </c>
      <c r="AI140">
        <v>80.239999999999995</v>
      </c>
      <c r="AJ140">
        <v>97.96</v>
      </c>
      <c r="AK140">
        <v>92.93</v>
      </c>
      <c r="AL140">
        <v>96.05</v>
      </c>
      <c r="AM140">
        <v>97.72</v>
      </c>
      <c r="AN140">
        <v>81.56</v>
      </c>
      <c r="AO140">
        <v>69.58</v>
      </c>
      <c r="AP140">
        <v>91.5</v>
      </c>
      <c r="AQ140">
        <v>46.23</v>
      </c>
      <c r="AR140">
        <v>73.17</v>
      </c>
      <c r="AS140">
        <v>74.489999999999995</v>
      </c>
      <c r="AT140">
        <v>66.95</v>
      </c>
      <c r="AU140">
        <v>70.180000000000007</v>
      </c>
      <c r="AV140">
        <v>40.840000000000003</v>
      </c>
      <c r="AW140">
        <v>91.02</v>
      </c>
      <c r="AX140">
        <v>32.46</v>
      </c>
      <c r="AY140">
        <v>87.54</v>
      </c>
      <c r="AZ140">
        <v>87.54</v>
      </c>
      <c r="BA140">
        <v>26.83</v>
      </c>
      <c r="BB140">
        <v>41.08</v>
      </c>
      <c r="BC140">
        <v>37.840000000000003</v>
      </c>
      <c r="BD140">
        <v>41.44</v>
      </c>
      <c r="BE140">
        <v>42.16</v>
      </c>
      <c r="BF140">
        <v>43.83</v>
      </c>
      <c r="BG140">
        <v>7.07</v>
      </c>
      <c r="BH140">
        <v>14.85</v>
      </c>
      <c r="BI140">
        <v>12.69</v>
      </c>
      <c r="BJ140">
        <v>7.54</v>
      </c>
      <c r="BK140">
        <v>40.119999999999997</v>
      </c>
      <c r="BL140">
        <v>37.25</v>
      </c>
      <c r="BM140">
        <v>45.27</v>
      </c>
      <c r="BN140">
        <v>57.25</v>
      </c>
      <c r="BO140">
        <v>52.34</v>
      </c>
      <c r="BP140">
        <v>38.08</v>
      </c>
      <c r="BQ140">
        <v>25.76</v>
      </c>
      <c r="BR140">
        <v>42.42</v>
      </c>
      <c r="BS140">
        <v>62.4</v>
      </c>
      <c r="BT140">
        <v>90.9</v>
      </c>
      <c r="BU140">
        <v>89.36</v>
      </c>
      <c r="BV140">
        <v>81.91</v>
      </c>
      <c r="BW140">
        <v>70.06</v>
      </c>
      <c r="BX140">
        <v>25.99</v>
      </c>
      <c r="BY140">
        <v>29.79</v>
      </c>
      <c r="BZ140">
        <v>22.34</v>
      </c>
      <c r="CA140">
        <v>94.13</v>
      </c>
      <c r="CB140">
        <v>89.36</v>
      </c>
      <c r="CC140">
        <v>80.849999999999994</v>
      </c>
      <c r="CD140">
        <v>94.68</v>
      </c>
      <c r="CE140">
        <v>85.11</v>
      </c>
      <c r="CF140">
        <v>20.239999999999998</v>
      </c>
      <c r="CG140">
        <v>35.450000000000003</v>
      </c>
      <c r="CH140">
        <v>25.75</v>
      </c>
      <c r="CI140">
        <v>62.77</v>
      </c>
      <c r="CJ140">
        <v>85.39</v>
      </c>
      <c r="CK140">
        <v>96.29</v>
      </c>
      <c r="CL140">
        <v>75.53</v>
      </c>
      <c r="CM140">
        <v>81.92</v>
      </c>
      <c r="CN140">
        <v>96.17</v>
      </c>
      <c r="CO140">
        <v>54.25</v>
      </c>
      <c r="CP140">
        <v>36.770000000000003</v>
      </c>
      <c r="CQ140">
        <v>67.069999999999993</v>
      </c>
      <c r="CR140">
        <v>43.59</v>
      </c>
      <c r="CS140">
        <v>91.98</v>
      </c>
      <c r="CT140">
        <v>87.07</v>
      </c>
      <c r="CU140">
        <v>71.86</v>
      </c>
      <c r="CV140">
        <v>95.45</v>
      </c>
      <c r="CW140">
        <v>45.27</v>
      </c>
      <c r="CX140">
        <v>20.21</v>
      </c>
      <c r="CY140">
        <v>70.42</v>
      </c>
    </row>
    <row r="141" spans="2:103" x14ac:dyDescent="0.25">
      <c r="B141" t="s">
        <v>1188</v>
      </c>
      <c r="C141">
        <v>2</v>
      </c>
      <c r="D141" t="s">
        <v>96</v>
      </c>
      <c r="E141">
        <v>83.95</v>
      </c>
      <c r="F141">
        <v>74.25</v>
      </c>
      <c r="G141">
        <v>61.44</v>
      </c>
      <c r="H141">
        <v>73.41</v>
      </c>
      <c r="I141">
        <v>47.9</v>
      </c>
      <c r="J141">
        <v>68.98</v>
      </c>
      <c r="K141">
        <v>81.8</v>
      </c>
      <c r="L141">
        <v>45.39</v>
      </c>
      <c r="M141">
        <v>25.63</v>
      </c>
      <c r="N141">
        <v>75.45</v>
      </c>
      <c r="O141">
        <v>59.64</v>
      </c>
      <c r="P141">
        <v>77.25</v>
      </c>
      <c r="Q141">
        <v>43.59</v>
      </c>
      <c r="R141">
        <v>76.17</v>
      </c>
      <c r="S141">
        <v>86.11</v>
      </c>
      <c r="T141">
        <v>41.32</v>
      </c>
      <c r="U141">
        <v>31.5</v>
      </c>
      <c r="V141">
        <v>62.63</v>
      </c>
      <c r="W141">
        <v>82.16</v>
      </c>
      <c r="X141">
        <v>88.86</v>
      </c>
      <c r="Y141">
        <v>74.010000000000005</v>
      </c>
      <c r="Z141">
        <v>72.099999999999994</v>
      </c>
      <c r="AA141">
        <v>90.54</v>
      </c>
      <c r="AB141">
        <v>66.95</v>
      </c>
      <c r="AC141">
        <v>73.89</v>
      </c>
      <c r="AD141">
        <v>50.3</v>
      </c>
      <c r="AE141">
        <v>79.28</v>
      </c>
      <c r="AF141">
        <v>59.28</v>
      </c>
      <c r="AG141">
        <v>50.3</v>
      </c>
      <c r="AH141">
        <v>57.96</v>
      </c>
      <c r="AI141">
        <v>66.23</v>
      </c>
      <c r="AJ141">
        <v>88.86</v>
      </c>
      <c r="AK141">
        <v>76.41</v>
      </c>
      <c r="AL141">
        <v>88.62</v>
      </c>
      <c r="AM141">
        <v>93.05</v>
      </c>
      <c r="AN141">
        <v>71.14</v>
      </c>
      <c r="AO141">
        <v>51.5</v>
      </c>
      <c r="AP141">
        <v>61.68</v>
      </c>
      <c r="AQ141">
        <v>54.13</v>
      </c>
      <c r="AR141">
        <v>51.14</v>
      </c>
      <c r="AS141">
        <v>72.22</v>
      </c>
      <c r="AT141">
        <v>67.78</v>
      </c>
      <c r="AU141">
        <v>65.39</v>
      </c>
      <c r="AV141">
        <v>67.540000000000006</v>
      </c>
      <c r="AW141">
        <v>91.02</v>
      </c>
      <c r="AX141">
        <v>66.11</v>
      </c>
      <c r="AY141">
        <v>86.71</v>
      </c>
      <c r="AZ141">
        <v>86.71</v>
      </c>
      <c r="BA141">
        <v>38.32</v>
      </c>
      <c r="BB141">
        <v>49.22</v>
      </c>
      <c r="BC141">
        <v>42.63</v>
      </c>
      <c r="BD141">
        <v>47.19</v>
      </c>
      <c r="BE141">
        <v>52.81</v>
      </c>
      <c r="BF141">
        <v>52.1</v>
      </c>
      <c r="BG141">
        <v>8.02</v>
      </c>
      <c r="BH141">
        <v>14.01</v>
      </c>
      <c r="BI141">
        <v>13.41</v>
      </c>
      <c r="BJ141">
        <v>13.77</v>
      </c>
      <c r="BK141">
        <v>71.14</v>
      </c>
      <c r="BL141">
        <v>38.200000000000003</v>
      </c>
      <c r="BM141">
        <v>56.53</v>
      </c>
      <c r="BN141">
        <v>70.06</v>
      </c>
      <c r="BO141">
        <v>81.319999999999993</v>
      </c>
      <c r="BP141">
        <v>38.08</v>
      </c>
      <c r="BQ141">
        <v>25.76</v>
      </c>
      <c r="BR141">
        <v>42.42</v>
      </c>
      <c r="BS141">
        <v>48.98</v>
      </c>
      <c r="BT141">
        <v>38.32</v>
      </c>
      <c r="BU141">
        <v>37.229999999999997</v>
      </c>
      <c r="BV141">
        <v>27.66</v>
      </c>
      <c r="BW141">
        <v>47.19</v>
      </c>
      <c r="BX141">
        <v>78.56</v>
      </c>
      <c r="BY141">
        <v>84.04</v>
      </c>
      <c r="BZ141">
        <v>61.7</v>
      </c>
      <c r="CA141">
        <v>69.22</v>
      </c>
      <c r="CB141">
        <v>58.51</v>
      </c>
      <c r="CC141">
        <v>52.13</v>
      </c>
      <c r="CD141">
        <v>69.150000000000006</v>
      </c>
      <c r="CE141">
        <v>74.47</v>
      </c>
      <c r="CF141">
        <v>15.33</v>
      </c>
      <c r="CG141">
        <v>35.450000000000003</v>
      </c>
      <c r="CH141">
        <v>25.75</v>
      </c>
      <c r="CI141">
        <v>53.19</v>
      </c>
      <c r="CJ141">
        <v>88.02</v>
      </c>
      <c r="CK141">
        <v>94.73</v>
      </c>
      <c r="CL141">
        <v>71.28</v>
      </c>
      <c r="CM141">
        <v>86.11</v>
      </c>
      <c r="CN141">
        <v>88.02</v>
      </c>
      <c r="CO141">
        <v>57.37</v>
      </c>
      <c r="CP141">
        <v>49.82</v>
      </c>
      <c r="CQ141">
        <v>57.01</v>
      </c>
      <c r="CR141">
        <v>51.98</v>
      </c>
      <c r="CS141">
        <v>80.36</v>
      </c>
      <c r="CT141">
        <v>86.11</v>
      </c>
      <c r="CU141">
        <v>83.83</v>
      </c>
      <c r="CV141">
        <v>85.03</v>
      </c>
      <c r="CW141">
        <v>66.709999999999994</v>
      </c>
      <c r="CX141">
        <v>45.74</v>
      </c>
      <c r="CY141">
        <v>73.05</v>
      </c>
    </row>
    <row r="142" spans="2:103" x14ac:dyDescent="0.25">
      <c r="B142" t="s">
        <v>1186</v>
      </c>
      <c r="C142">
        <v>4</v>
      </c>
      <c r="D142" t="s">
        <v>96</v>
      </c>
      <c r="E142">
        <v>83.83</v>
      </c>
      <c r="F142">
        <v>66.59</v>
      </c>
      <c r="G142">
        <v>89.94</v>
      </c>
      <c r="H142">
        <v>85.75</v>
      </c>
      <c r="I142">
        <v>77.489999999999995</v>
      </c>
      <c r="J142">
        <v>75.69</v>
      </c>
      <c r="K142">
        <v>68.86</v>
      </c>
      <c r="L142">
        <v>89.46</v>
      </c>
      <c r="M142">
        <v>73.05</v>
      </c>
      <c r="N142">
        <v>85.27</v>
      </c>
      <c r="O142">
        <v>12.34</v>
      </c>
      <c r="P142">
        <v>23.35</v>
      </c>
      <c r="Q142">
        <v>22.51</v>
      </c>
      <c r="R142">
        <v>60</v>
      </c>
      <c r="S142">
        <v>22.63</v>
      </c>
      <c r="T142">
        <v>11.26</v>
      </c>
      <c r="U142">
        <v>18.559999999999999</v>
      </c>
      <c r="V142">
        <v>23.35</v>
      </c>
      <c r="W142">
        <v>83.47</v>
      </c>
      <c r="X142">
        <v>92.34</v>
      </c>
      <c r="Y142">
        <v>82.63</v>
      </c>
      <c r="Z142">
        <v>87.66</v>
      </c>
      <c r="AA142">
        <v>76.53</v>
      </c>
      <c r="AB142">
        <v>65.27</v>
      </c>
      <c r="AC142">
        <v>55.21</v>
      </c>
      <c r="AD142">
        <v>66.95</v>
      </c>
      <c r="AE142">
        <v>10.54</v>
      </c>
      <c r="AF142">
        <v>23.35</v>
      </c>
      <c r="AG142">
        <v>24.19</v>
      </c>
      <c r="AH142">
        <v>41.2</v>
      </c>
      <c r="AI142">
        <v>16.41</v>
      </c>
      <c r="AJ142">
        <v>8.3800000000000008</v>
      </c>
      <c r="AK142">
        <v>11.14</v>
      </c>
      <c r="AL142">
        <v>19.04</v>
      </c>
      <c r="AM142">
        <v>26.71</v>
      </c>
      <c r="AN142">
        <v>91.74</v>
      </c>
      <c r="AO142">
        <v>99.28</v>
      </c>
      <c r="AP142">
        <v>98.08</v>
      </c>
      <c r="AQ142">
        <v>91.38</v>
      </c>
      <c r="AR142">
        <v>99.88</v>
      </c>
      <c r="AS142">
        <v>97.37</v>
      </c>
      <c r="AT142">
        <v>93.05</v>
      </c>
      <c r="AU142">
        <v>93.17</v>
      </c>
      <c r="AV142">
        <v>33.53</v>
      </c>
      <c r="AW142">
        <v>91.02</v>
      </c>
      <c r="AX142">
        <v>23.47</v>
      </c>
      <c r="AY142">
        <v>15.09</v>
      </c>
      <c r="AZ142">
        <v>15.09</v>
      </c>
      <c r="BA142">
        <v>82.4</v>
      </c>
      <c r="BB142">
        <v>80.72</v>
      </c>
      <c r="BC142">
        <v>87.66</v>
      </c>
      <c r="BD142">
        <v>91.14</v>
      </c>
      <c r="BE142">
        <v>68.98</v>
      </c>
      <c r="BF142">
        <v>76.89</v>
      </c>
      <c r="BG142">
        <v>61.56</v>
      </c>
      <c r="BH142">
        <v>66.59</v>
      </c>
      <c r="BI142">
        <v>34.130000000000003</v>
      </c>
      <c r="BJ142">
        <v>76.41</v>
      </c>
      <c r="BK142">
        <v>54.49</v>
      </c>
      <c r="BL142">
        <v>65.75</v>
      </c>
      <c r="BM142">
        <v>92.34</v>
      </c>
      <c r="BN142">
        <v>13.41</v>
      </c>
      <c r="BO142">
        <v>8.26</v>
      </c>
      <c r="BP142">
        <v>85.51</v>
      </c>
      <c r="BQ142">
        <v>95.45</v>
      </c>
      <c r="BR142">
        <v>74.239999999999995</v>
      </c>
      <c r="BS142">
        <v>80.12</v>
      </c>
      <c r="BT142">
        <v>95.21</v>
      </c>
      <c r="BU142">
        <v>86</v>
      </c>
      <c r="BV142">
        <v>79</v>
      </c>
      <c r="BW142">
        <v>99.76</v>
      </c>
      <c r="BX142">
        <v>97.01</v>
      </c>
      <c r="BY142">
        <v>97</v>
      </c>
      <c r="BZ142">
        <v>89</v>
      </c>
      <c r="CA142">
        <v>59.88</v>
      </c>
      <c r="CB142">
        <v>70</v>
      </c>
      <c r="CC142">
        <v>52</v>
      </c>
      <c r="CD142">
        <v>20</v>
      </c>
      <c r="CE142">
        <v>54</v>
      </c>
      <c r="CF142">
        <v>16.53</v>
      </c>
      <c r="CG142">
        <v>49.1</v>
      </c>
      <c r="CH142">
        <v>33.53</v>
      </c>
      <c r="CI142">
        <v>11</v>
      </c>
      <c r="CJ142">
        <v>56.65</v>
      </c>
      <c r="CK142">
        <v>51.62</v>
      </c>
      <c r="CL142">
        <v>88</v>
      </c>
      <c r="CM142">
        <v>58.8</v>
      </c>
      <c r="CN142">
        <v>23.71</v>
      </c>
      <c r="CO142">
        <v>63.35</v>
      </c>
      <c r="CP142">
        <v>52.1</v>
      </c>
      <c r="CQ142">
        <v>62.28</v>
      </c>
      <c r="CR142">
        <v>57.01</v>
      </c>
      <c r="CS142">
        <v>89.58</v>
      </c>
      <c r="CT142">
        <v>69.22</v>
      </c>
      <c r="CU142">
        <v>63.59</v>
      </c>
      <c r="CV142">
        <v>72.81</v>
      </c>
      <c r="CW142">
        <v>12.46</v>
      </c>
      <c r="CX142">
        <v>17</v>
      </c>
      <c r="CY142">
        <v>20.96</v>
      </c>
    </row>
    <row r="143" spans="2:103" x14ac:dyDescent="0.25">
      <c r="B143" t="s">
        <v>1179</v>
      </c>
      <c r="C143">
        <v>4</v>
      </c>
      <c r="D143" t="s">
        <v>96</v>
      </c>
      <c r="E143">
        <v>83.71</v>
      </c>
      <c r="F143">
        <v>65.75</v>
      </c>
      <c r="G143">
        <v>11.86</v>
      </c>
      <c r="H143">
        <v>17.37</v>
      </c>
      <c r="I143">
        <v>14.13</v>
      </c>
      <c r="J143">
        <v>33.17</v>
      </c>
      <c r="K143">
        <v>45.15</v>
      </c>
      <c r="L143">
        <v>19.88</v>
      </c>
      <c r="M143">
        <v>17.96</v>
      </c>
      <c r="N143">
        <v>54.73</v>
      </c>
      <c r="O143">
        <v>90.42</v>
      </c>
      <c r="P143">
        <v>80.36</v>
      </c>
      <c r="Q143">
        <v>80.12</v>
      </c>
      <c r="R143">
        <v>70.06</v>
      </c>
      <c r="S143">
        <v>61.56</v>
      </c>
      <c r="T143">
        <v>89.7</v>
      </c>
      <c r="U143">
        <v>79.760000000000005</v>
      </c>
      <c r="V143">
        <v>80.48</v>
      </c>
      <c r="W143">
        <v>82.51</v>
      </c>
      <c r="X143">
        <v>89.7</v>
      </c>
      <c r="Y143">
        <v>79.88</v>
      </c>
      <c r="Z143">
        <v>88.98</v>
      </c>
      <c r="AA143">
        <v>71.260000000000005</v>
      </c>
      <c r="AB143">
        <v>66.47</v>
      </c>
      <c r="AC143">
        <v>45.27</v>
      </c>
      <c r="AD143">
        <v>78.44</v>
      </c>
      <c r="AE143">
        <v>50.06</v>
      </c>
      <c r="AF143">
        <v>34.369999999999997</v>
      </c>
      <c r="AG143">
        <v>20.239999999999998</v>
      </c>
      <c r="AH143">
        <v>47.66</v>
      </c>
      <c r="AI143">
        <v>38.44</v>
      </c>
      <c r="AJ143">
        <v>65.63</v>
      </c>
      <c r="AK143">
        <v>60.36</v>
      </c>
      <c r="AL143">
        <v>65.03</v>
      </c>
      <c r="AM143">
        <v>65.27</v>
      </c>
      <c r="AN143">
        <v>46.59</v>
      </c>
      <c r="AO143">
        <v>50.3</v>
      </c>
      <c r="AP143">
        <v>44.19</v>
      </c>
      <c r="AQ143">
        <v>20.36</v>
      </c>
      <c r="AR143">
        <v>99.88</v>
      </c>
      <c r="AS143">
        <v>95.21</v>
      </c>
      <c r="AT143">
        <v>86.59</v>
      </c>
      <c r="AU143">
        <v>96.29</v>
      </c>
      <c r="AV143">
        <v>19.16</v>
      </c>
      <c r="AW143">
        <v>19.399999999999999</v>
      </c>
      <c r="AX143">
        <v>19.16</v>
      </c>
      <c r="AY143">
        <v>11.74</v>
      </c>
      <c r="AZ143">
        <v>11.74</v>
      </c>
      <c r="BA143">
        <v>24.07</v>
      </c>
      <c r="BB143">
        <v>16.05</v>
      </c>
      <c r="BC143">
        <v>13.17</v>
      </c>
      <c r="BD143">
        <v>16.649999999999999</v>
      </c>
      <c r="BE143">
        <v>19.88</v>
      </c>
      <c r="BF143">
        <v>16.649999999999999</v>
      </c>
      <c r="BG143">
        <v>3.71</v>
      </c>
      <c r="BH143">
        <v>11.62</v>
      </c>
      <c r="BI143">
        <v>1.08</v>
      </c>
      <c r="BJ143">
        <v>4.1900000000000004</v>
      </c>
      <c r="BK143">
        <v>52.57</v>
      </c>
      <c r="BL143">
        <v>8.02</v>
      </c>
      <c r="BM143">
        <v>70.78</v>
      </c>
      <c r="BN143">
        <v>66.95</v>
      </c>
      <c r="BO143">
        <v>77.599999999999994</v>
      </c>
      <c r="BP143">
        <v>51.02</v>
      </c>
      <c r="BQ143">
        <v>43.94</v>
      </c>
      <c r="BR143">
        <v>48.48</v>
      </c>
      <c r="BS143">
        <v>90.06</v>
      </c>
      <c r="BT143">
        <v>97.72</v>
      </c>
      <c r="BU143">
        <v>96.77</v>
      </c>
      <c r="BV143">
        <v>83.87</v>
      </c>
      <c r="BW143">
        <v>91.14</v>
      </c>
      <c r="BX143">
        <v>48.5</v>
      </c>
      <c r="BY143">
        <v>48.39</v>
      </c>
      <c r="BZ143">
        <v>41.94</v>
      </c>
      <c r="CA143">
        <v>61.32</v>
      </c>
      <c r="CB143">
        <v>48.39</v>
      </c>
      <c r="CC143">
        <v>61.29</v>
      </c>
      <c r="CD143">
        <v>41.94</v>
      </c>
      <c r="CE143">
        <v>61.29</v>
      </c>
      <c r="CF143">
        <v>88.86</v>
      </c>
      <c r="CG143">
        <v>82.75</v>
      </c>
      <c r="CH143">
        <v>84.43</v>
      </c>
      <c r="CI143">
        <v>58.06</v>
      </c>
      <c r="CJ143">
        <v>70.78</v>
      </c>
      <c r="CK143">
        <v>88.98</v>
      </c>
      <c r="CL143">
        <v>67.739999999999995</v>
      </c>
      <c r="CM143">
        <v>91.74</v>
      </c>
      <c r="CN143">
        <v>71.14</v>
      </c>
      <c r="CO143">
        <v>29.94</v>
      </c>
      <c r="CP143">
        <v>33.409999999999997</v>
      </c>
      <c r="CQ143">
        <v>26.71</v>
      </c>
      <c r="CR143">
        <v>37.369999999999997</v>
      </c>
      <c r="CS143">
        <v>39.880000000000003</v>
      </c>
      <c r="CT143">
        <v>74.73</v>
      </c>
      <c r="CU143">
        <v>59.88</v>
      </c>
      <c r="CV143">
        <v>84.55</v>
      </c>
      <c r="CW143">
        <v>93.05</v>
      </c>
      <c r="CX143">
        <v>83.87</v>
      </c>
      <c r="CY143">
        <v>90.78</v>
      </c>
    </row>
    <row r="144" spans="2:103" x14ac:dyDescent="0.25">
      <c r="B144" t="s">
        <v>1175</v>
      </c>
      <c r="C144">
        <v>4</v>
      </c>
      <c r="D144" t="s">
        <v>96</v>
      </c>
      <c r="E144">
        <v>83.59</v>
      </c>
      <c r="F144">
        <v>85.39</v>
      </c>
      <c r="G144">
        <v>76.05</v>
      </c>
      <c r="H144">
        <v>68.5</v>
      </c>
      <c r="I144">
        <v>61.44</v>
      </c>
      <c r="J144">
        <v>71.260000000000005</v>
      </c>
      <c r="K144">
        <v>57.25</v>
      </c>
      <c r="L144">
        <v>78.44</v>
      </c>
      <c r="M144">
        <v>44.31</v>
      </c>
      <c r="N144">
        <v>92.34</v>
      </c>
      <c r="O144">
        <v>66.59</v>
      </c>
      <c r="P144">
        <v>46.59</v>
      </c>
      <c r="Q144">
        <v>62.63</v>
      </c>
      <c r="R144">
        <v>38.68</v>
      </c>
      <c r="S144">
        <v>46.47</v>
      </c>
      <c r="T144">
        <v>82.63</v>
      </c>
      <c r="U144">
        <v>96.17</v>
      </c>
      <c r="V144">
        <v>48.98</v>
      </c>
      <c r="W144">
        <v>87.43</v>
      </c>
      <c r="X144">
        <v>64.91</v>
      </c>
      <c r="Y144">
        <v>69.459999999999994</v>
      </c>
      <c r="Z144">
        <v>57.6</v>
      </c>
      <c r="AA144">
        <v>57.72</v>
      </c>
      <c r="AB144">
        <v>98.44</v>
      </c>
      <c r="AC144">
        <v>89.82</v>
      </c>
      <c r="AD144">
        <v>93.41</v>
      </c>
      <c r="AE144">
        <v>29.82</v>
      </c>
      <c r="AF144">
        <v>28.98</v>
      </c>
      <c r="AG144">
        <v>31.74</v>
      </c>
      <c r="AH144">
        <v>34.85</v>
      </c>
      <c r="AI144">
        <v>30.54</v>
      </c>
      <c r="AJ144">
        <v>39.04</v>
      </c>
      <c r="AK144">
        <v>17.84</v>
      </c>
      <c r="AL144">
        <v>42.75</v>
      </c>
      <c r="AM144">
        <v>58.44</v>
      </c>
      <c r="AN144">
        <v>34.25</v>
      </c>
      <c r="AO144">
        <v>40</v>
      </c>
      <c r="AP144">
        <v>23.47</v>
      </c>
      <c r="AQ144">
        <v>37.25</v>
      </c>
      <c r="AR144">
        <v>78.2</v>
      </c>
      <c r="AS144">
        <v>56.53</v>
      </c>
      <c r="AT144">
        <v>46.71</v>
      </c>
      <c r="AU144">
        <v>77.959999999999994</v>
      </c>
      <c r="AV144">
        <v>49.58</v>
      </c>
      <c r="AW144">
        <v>91.02</v>
      </c>
      <c r="AX144">
        <v>44.67</v>
      </c>
      <c r="AY144">
        <v>31.38</v>
      </c>
      <c r="AZ144">
        <v>31.38</v>
      </c>
      <c r="BA144">
        <v>9.6999999999999993</v>
      </c>
      <c r="BB144">
        <v>10.18</v>
      </c>
      <c r="BC144">
        <v>11.38</v>
      </c>
      <c r="BD144">
        <v>8.26</v>
      </c>
      <c r="BE144">
        <v>10.54</v>
      </c>
      <c r="BF144">
        <v>13.77</v>
      </c>
      <c r="BG144">
        <v>27.66</v>
      </c>
      <c r="BH144">
        <v>31.62</v>
      </c>
      <c r="BI144">
        <v>31.02</v>
      </c>
      <c r="BJ144">
        <v>40.119999999999997</v>
      </c>
      <c r="BK144">
        <v>31.62</v>
      </c>
      <c r="BL144">
        <v>7.66</v>
      </c>
      <c r="BM144">
        <v>61.8</v>
      </c>
      <c r="BN144">
        <v>58.2</v>
      </c>
      <c r="BO144">
        <v>64.069999999999993</v>
      </c>
      <c r="BP144">
        <v>17.600000000000001</v>
      </c>
      <c r="BQ144">
        <v>24.24</v>
      </c>
      <c r="BR144">
        <v>16.670000000000002</v>
      </c>
      <c r="BS144">
        <v>91.14</v>
      </c>
      <c r="BT144">
        <v>97.13</v>
      </c>
      <c r="BU144">
        <v>92.31</v>
      </c>
      <c r="BV144">
        <v>92.31</v>
      </c>
      <c r="BW144">
        <v>86.95</v>
      </c>
      <c r="BX144">
        <v>57.49</v>
      </c>
      <c r="BY144">
        <v>53.85</v>
      </c>
      <c r="BZ144">
        <v>53.85</v>
      </c>
      <c r="CA144">
        <v>83.11</v>
      </c>
      <c r="CB144">
        <v>84.62</v>
      </c>
      <c r="CC144">
        <v>92.31</v>
      </c>
      <c r="CD144">
        <v>23.08</v>
      </c>
      <c r="CE144">
        <v>38.46</v>
      </c>
      <c r="CF144">
        <v>62.63</v>
      </c>
      <c r="CG144">
        <v>73.53</v>
      </c>
      <c r="CH144">
        <v>69.819999999999993</v>
      </c>
      <c r="CI144">
        <v>0</v>
      </c>
      <c r="CJ144">
        <v>76.290000000000006</v>
      </c>
      <c r="CK144">
        <v>74.010000000000005</v>
      </c>
      <c r="CL144">
        <v>76.92</v>
      </c>
      <c r="CM144">
        <v>48.26</v>
      </c>
      <c r="CN144">
        <v>72.69</v>
      </c>
      <c r="CO144">
        <v>62.87</v>
      </c>
      <c r="CP144">
        <v>74.73</v>
      </c>
      <c r="CQ144">
        <v>39.4</v>
      </c>
      <c r="CR144">
        <v>65.63</v>
      </c>
      <c r="CS144">
        <v>54.97</v>
      </c>
      <c r="CT144">
        <v>90.18</v>
      </c>
      <c r="CU144">
        <v>94.37</v>
      </c>
      <c r="CV144">
        <v>84.31</v>
      </c>
      <c r="CW144">
        <v>11.38</v>
      </c>
      <c r="CX144">
        <v>15.38</v>
      </c>
      <c r="CY144">
        <v>20.96</v>
      </c>
    </row>
    <row r="145" spans="2:103" x14ac:dyDescent="0.25">
      <c r="B145" t="s">
        <v>1182</v>
      </c>
      <c r="C145">
        <v>7</v>
      </c>
      <c r="D145" t="s">
        <v>96</v>
      </c>
      <c r="E145">
        <v>83.47</v>
      </c>
      <c r="F145">
        <v>94.97</v>
      </c>
      <c r="G145">
        <v>79.400000000000006</v>
      </c>
      <c r="H145">
        <v>84.67</v>
      </c>
      <c r="I145">
        <v>94.97</v>
      </c>
      <c r="J145">
        <v>88.98</v>
      </c>
      <c r="K145">
        <v>36.049999999999997</v>
      </c>
      <c r="L145">
        <v>68.98</v>
      </c>
      <c r="M145">
        <v>87.07</v>
      </c>
      <c r="N145">
        <v>36.65</v>
      </c>
      <c r="O145">
        <v>84.79</v>
      </c>
      <c r="P145">
        <v>70.900000000000006</v>
      </c>
      <c r="Q145">
        <v>72.34</v>
      </c>
      <c r="R145">
        <v>67.900000000000006</v>
      </c>
      <c r="S145">
        <v>52.81</v>
      </c>
      <c r="T145">
        <v>89.1</v>
      </c>
      <c r="U145">
        <v>72.459999999999994</v>
      </c>
      <c r="V145">
        <v>86.35</v>
      </c>
      <c r="W145">
        <v>99.88</v>
      </c>
      <c r="X145">
        <v>95.33</v>
      </c>
      <c r="Y145">
        <v>97.96</v>
      </c>
      <c r="Z145">
        <v>94.25</v>
      </c>
      <c r="AA145">
        <v>74.37</v>
      </c>
      <c r="AB145">
        <v>98.2</v>
      </c>
      <c r="AC145">
        <v>90.42</v>
      </c>
      <c r="AD145">
        <v>89.82</v>
      </c>
      <c r="AE145">
        <v>77.72</v>
      </c>
      <c r="AF145">
        <v>65.39</v>
      </c>
      <c r="AG145">
        <v>63.47</v>
      </c>
      <c r="AH145">
        <v>63.71</v>
      </c>
      <c r="AI145">
        <v>63.11</v>
      </c>
      <c r="AJ145">
        <v>80</v>
      </c>
      <c r="AK145">
        <v>76.77</v>
      </c>
      <c r="AL145">
        <v>79.16</v>
      </c>
      <c r="AM145">
        <v>76.17</v>
      </c>
      <c r="AN145">
        <v>28.5</v>
      </c>
      <c r="AO145">
        <v>39.880000000000003</v>
      </c>
      <c r="AP145">
        <v>99.04</v>
      </c>
      <c r="AQ145">
        <v>20.36</v>
      </c>
      <c r="AR145">
        <v>19.399999999999999</v>
      </c>
      <c r="AS145">
        <v>17.010000000000002</v>
      </c>
      <c r="AT145">
        <v>19.64</v>
      </c>
      <c r="AU145">
        <v>19.760000000000002</v>
      </c>
      <c r="AV145">
        <v>27.66</v>
      </c>
      <c r="AW145">
        <v>28.5</v>
      </c>
      <c r="AX145">
        <v>50.3</v>
      </c>
      <c r="AY145">
        <v>93.17</v>
      </c>
      <c r="AZ145">
        <v>93.17</v>
      </c>
      <c r="BA145">
        <v>55.45</v>
      </c>
      <c r="BB145">
        <v>36.53</v>
      </c>
      <c r="BC145">
        <v>36.65</v>
      </c>
      <c r="BD145">
        <v>39.159999999999997</v>
      </c>
      <c r="BE145">
        <v>36.65</v>
      </c>
      <c r="BF145">
        <v>38.200000000000003</v>
      </c>
      <c r="BG145">
        <v>77.84</v>
      </c>
      <c r="BH145">
        <v>90.78</v>
      </c>
      <c r="BI145">
        <v>68.86</v>
      </c>
      <c r="BJ145">
        <v>36.29</v>
      </c>
      <c r="BK145">
        <v>40.6</v>
      </c>
      <c r="BL145">
        <v>15.69</v>
      </c>
      <c r="BM145">
        <v>86.47</v>
      </c>
      <c r="BN145">
        <v>46.71</v>
      </c>
      <c r="BO145">
        <v>42.75</v>
      </c>
      <c r="BP145">
        <v>67.069999999999993</v>
      </c>
      <c r="BQ145">
        <v>69.7</v>
      </c>
      <c r="BR145">
        <v>72.73</v>
      </c>
      <c r="BS145">
        <v>46.83</v>
      </c>
      <c r="BT145">
        <v>88.74</v>
      </c>
      <c r="BU145">
        <v>77.78</v>
      </c>
      <c r="BV145">
        <v>77.78</v>
      </c>
      <c r="BW145">
        <v>87.19</v>
      </c>
      <c r="BX145">
        <v>31.14</v>
      </c>
      <c r="BY145">
        <v>22.22</v>
      </c>
      <c r="BZ145">
        <v>33.33</v>
      </c>
      <c r="CA145">
        <v>20.96</v>
      </c>
      <c r="CB145">
        <v>44.44</v>
      </c>
      <c r="CC145">
        <v>22.22</v>
      </c>
      <c r="CD145">
        <v>44.44</v>
      </c>
      <c r="CE145">
        <v>11.11</v>
      </c>
      <c r="CF145">
        <v>56.65</v>
      </c>
      <c r="CG145">
        <v>62.99</v>
      </c>
      <c r="CH145">
        <v>58.92</v>
      </c>
      <c r="CI145">
        <v>22.22</v>
      </c>
      <c r="CJ145">
        <v>88.26</v>
      </c>
      <c r="CK145">
        <v>68.14</v>
      </c>
      <c r="CL145">
        <v>44.44</v>
      </c>
      <c r="CM145">
        <v>42.4</v>
      </c>
      <c r="CN145">
        <v>89.46</v>
      </c>
      <c r="CO145">
        <v>76.17</v>
      </c>
      <c r="CP145">
        <v>74.61</v>
      </c>
      <c r="CQ145">
        <v>59.52</v>
      </c>
      <c r="CR145">
        <v>76.89</v>
      </c>
      <c r="CS145">
        <v>71.02</v>
      </c>
      <c r="CT145">
        <v>81.319999999999993</v>
      </c>
      <c r="CU145">
        <v>86.11</v>
      </c>
      <c r="CV145">
        <v>76.41</v>
      </c>
      <c r="CW145">
        <v>95.09</v>
      </c>
      <c r="CX145">
        <v>88.89</v>
      </c>
      <c r="CY145">
        <v>91.98</v>
      </c>
    </row>
    <row r="146" spans="2:103" x14ac:dyDescent="0.25">
      <c r="B146" t="s">
        <v>1183</v>
      </c>
      <c r="C146">
        <v>1</v>
      </c>
      <c r="D146" t="s">
        <v>96</v>
      </c>
      <c r="E146">
        <v>83.35</v>
      </c>
      <c r="F146">
        <v>75.33</v>
      </c>
      <c r="G146">
        <v>79.040000000000006</v>
      </c>
      <c r="H146">
        <v>90.3</v>
      </c>
      <c r="I146">
        <v>63.47</v>
      </c>
      <c r="J146">
        <v>77.010000000000005</v>
      </c>
      <c r="K146">
        <v>92.69</v>
      </c>
      <c r="L146">
        <v>63.23</v>
      </c>
      <c r="M146">
        <v>41.56</v>
      </c>
      <c r="N146">
        <v>75.69</v>
      </c>
      <c r="O146">
        <v>60.12</v>
      </c>
      <c r="P146">
        <v>61.44</v>
      </c>
      <c r="Q146">
        <v>55.93</v>
      </c>
      <c r="R146">
        <v>56.53</v>
      </c>
      <c r="S146">
        <v>60.72</v>
      </c>
      <c r="T146">
        <v>57.84</v>
      </c>
      <c r="U146">
        <v>47.43</v>
      </c>
      <c r="V146">
        <v>68.5</v>
      </c>
      <c r="W146">
        <v>66.47</v>
      </c>
      <c r="X146">
        <v>88.14</v>
      </c>
      <c r="Y146">
        <v>63.59</v>
      </c>
      <c r="Z146">
        <v>79.16</v>
      </c>
      <c r="AA146">
        <v>92.22</v>
      </c>
      <c r="AB146">
        <v>38.56</v>
      </c>
      <c r="AC146">
        <v>41.44</v>
      </c>
      <c r="AD146">
        <v>52.22</v>
      </c>
      <c r="AE146">
        <v>72.69</v>
      </c>
      <c r="AF146">
        <v>79.400000000000006</v>
      </c>
      <c r="AG146">
        <v>89.22</v>
      </c>
      <c r="AH146">
        <v>81.680000000000007</v>
      </c>
      <c r="AI146">
        <v>55.69</v>
      </c>
      <c r="AJ146">
        <v>57.25</v>
      </c>
      <c r="AK146">
        <v>50.3</v>
      </c>
      <c r="AL146">
        <v>55.57</v>
      </c>
      <c r="AM146">
        <v>61.08</v>
      </c>
      <c r="AN146">
        <v>84.55</v>
      </c>
      <c r="AO146">
        <v>67.900000000000006</v>
      </c>
      <c r="AP146">
        <v>60.36</v>
      </c>
      <c r="AQ146">
        <v>46.47</v>
      </c>
      <c r="AR146">
        <v>99.88</v>
      </c>
      <c r="AS146">
        <v>77.72</v>
      </c>
      <c r="AT146">
        <v>75.69</v>
      </c>
      <c r="AU146">
        <v>61.44</v>
      </c>
      <c r="AV146">
        <v>98.44</v>
      </c>
      <c r="AW146">
        <v>91.02</v>
      </c>
      <c r="AX146">
        <v>99.76</v>
      </c>
      <c r="AY146">
        <v>42.4</v>
      </c>
      <c r="AZ146">
        <v>42.4</v>
      </c>
      <c r="BA146">
        <v>54.25</v>
      </c>
      <c r="BB146">
        <v>53.05</v>
      </c>
      <c r="BC146">
        <v>56.89</v>
      </c>
      <c r="BD146">
        <v>57.37</v>
      </c>
      <c r="BE146">
        <v>60.36</v>
      </c>
      <c r="BF146">
        <v>39.880000000000003</v>
      </c>
      <c r="BG146">
        <v>22.16</v>
      </c>
      <c r="BH146">
        <v>28.02</v>
      </c>
      <c r="BI146">
        <v>20.36</v>
      </c>
      <c r="BJ146">
        <v>37.72</v>
      </c>
      <c r="BK146">
        <v>47.19</v>
      </c>
      <c r="BL146">
        <v>82.16</v>
      </c>
      <c r="BM146">
        <v>11.02</v>
      </c>
      <c r="BN146">
        <v>17.600000000000001</v>
      </c>
      <c r="BO146">
        <v>86.35</v>
      </c>
      <c r="BP146">
        <v>68.739999999999995</v>
      </c>
      <c r="BQ146">
        <v>68.180000000000007</v>
      </c>
      <c r="BR146">
        <v>77.27</v>
      </c>
      <c r="BS146">
        <v>88.02</v>
      </c>
      <c r="BT146">
        <v>88.5</v>
      </c>
      <c r="BU146">
        <v>88.89</v>
      </c>
      <c r="BV146">
        <v>66.67</v>
      </c>
      <c r="BW146">
        <v>75.569999999999993</v>
      </c>
      <c r="BX146">
        <v>36.409999999999997</v>
      </c>
      <c r="BY146">
        <v>33.33</v>
      </c>
      <c r="BZ146">
        <v>33.33</v>
      </c>
      <c r="CA146">
        <v>96.17</v>
      </c>
      <c r="CB146">
        <v>88.89</v>
      </c>
      <c r="CC146">
        <v>88.89</v>
      </c>
      <c r="CD146">
        <v>88.89</v>
      </c>
      <c r="CE146">
        <v>88.89</v>
      </c>
      <c r="CF146">
        <v>66.709999999999994</v>
      </c>
      <c r="CG146">
        <v>35.450000000000003</v>
      </c>
      <c r="CH146">
        <v>97.25</v>
      </c>
      <c r="CI146">
        <v>66.67</v>
      </c>
      <c r="CJ146">
        <v>30.42</v>
      </c>
      <c r="CK146">
        <v>44.79</v>
      </c>
      <c r="CL146">
        <v>44.44</v>
      </c>
      <c r="CM146">
        <v>58.2</v>
      </c>
      <c r="CN146">
        <v>41.08</v>
      </c>
      <c r="CO146">
        <v>29.58</v>
      </c>
      <c r="CP146">
        <v>28.86</v>
      </c>
      <c r="CQ146">
        <v>35.81</v>
      </c>
      <c r="CR146">
        <v>35.69</v>
      </c>
      <c r="CS146">
        <v>37.6</v>
      </c>
      <c r="CT146">
        <v>47.31</v>
      </c>
      <c r="CU146">
        <v>52.46</v>
      </c>
      <c r="CV146">
        <v>43.95</v>
      </c>
      <c r="CW146">
        <v>11.98</v>
      </c>
      <c r="CX146">
        <v>0</v>
      </c>
      <c r="CY146">
        <v>37.6</v>
      </c>
    </row>
    <row r="147" spans="2:103" x14ac:dyDescent="0.25">
      <c r="B147" t="s">
        <v>1181</v>
      </c>
      <c r="C147">
        <v>4</v>
      </c>
      <c r="D147" t="s">
        <v>96</v>
      </c>
      <c r="E147">
        <v>83.23</v>
      </c>
      <c r="F147">
        <v>48.26</v>
      </c>
      <c r="G147">
        <v>60.36</v>
      </c>
      <c r="H147">
        <v>78.44</v>
      </c>
      <c r="I147">
        <v>82.63</v>
      </c>
      <c r="J147">
        <v>88.74</v>
      </c>
      <c r="K147">
        <v>36.049999999999997</v>
      </c>
      <c r="L147">
        <v>36.89</v>
      </c>
      <c r="M147">
        <v>56.17</v>
      </c>
      <c r="N147">
        <v>36.65</v>
      </c>
      <c r="O147">
        <v>10.54</v>
      </c>
      <c r="P147">
        <v>19.760000000000002</v>
      </c>
      <c r="Q147">
        <v>23.95</v>
      </c>
      <c r="R147">
        <v>31.14</v>
      </c>
      <c r="S147">
        <v>38.32</v>
      </c>
      <c r="T147">
        <v>11.86</v>
      </c>
      <c r="U147">
        <v>15.93</v>
      </c>
      <c r="V147">
        <v>28.74</v>
      </c>
      <c r="W147">
        <v>74.73</v>
      </c>
      <c r="X147">
        <v>49.58</v>
      </c>
      <c r="Y147">
        <v>76.290000000000006</v>
      </c>
      <c r="Z147">
        <v>32.69</v>
      </c>
      <c r="AA147">
        <v>46.23</v>
      </c>
      <c r="AB147">
        <v>93.17</v>
      </c>
      <c r="AC147">
        <v>86.71</v>
      </c>
      <c r="AD147">
        <v>75.09</v>
      </c>
      <c r="AE147">
        <v>40.24</v>
      </c>
      <c r="AF147">
        <v>64.790000000000006</v>
      </c>
      <c r="AG147">
        <v>68.5</v>
      </c>
      <c r="AH147">
        <v>70.540000000000006</v>
      </c>
      <c r="AI147">
        <v>49.7</v>
      </c>
      <c r="AJ147">
        <v>19.16</v>
      </c>
      <c r="AK147">
        <v>12.22</v>
      </c>
      <c r="AL147">
        <v>22.99</v>
      </c>
      <c r="AM147">
        <v>43.35</v>
      </c>
      <c r="AN147">
        <v>29.7</v>
      </c>
      <c r="AO147">
        <v>42.28</v>
      </c>
      <c r="AP147">
        <v>61.92</v>
      </c>
      <c r="AQ147">
        <v>43.11</v>
      </c>
      <c r="AR147">
        <v>39.04</v>
      </c>
      <c r="AS147">
        <v>65.63</v>
      </c>
      <c r="AT147">
        <v>64.31</v>
      </c>
      <c r="AU147">
        <v>60.12</v>
      </c>
      <c r="AV147">
        <v>22.51</v>
      </c>
      <c r="AW147">
        <v>29.22</v>
      </c>
      <c r="AX147">
        <v>21.32</v>
      </c>
      <c r="AY147">
        <v>16.53</v>
      </c>
      <c r="AZ147">
        <v>16.53</v>
      </c>
      <c r="BA147">
        <v>78.680000000000007</v>
      </c>
      <c r="BB147">
        <v>85.63</v>
      </c>
      <c r="BC147">
        <v>78.56</v>
      </c>
      <c r="BD147">
        <v>78.08</v>
      </c>
      <c r="BE147">
        <v>86.71</v>
      </c>
      <c r="BF147">
        <v>88.62</v>
      </c>
      <c r="BG147">
        <v>33.65</v>
      </c>
      <c r="BH147">
        <v>42.04</v>
      </c>
      <c r="BI147">
        <v>42.28</v>
      </c>
      <c r="BJ147">
        <v>17.84</v>
      </c>
      <c r="BK147">
        <v>96.65</v>
      </c>
      <c r="BL147">
        <v>86.11</v>
      </c>
      <c r="BM147">
        <v>45.03</v>
      </c>
      <c r="BN147">
        <v>91.02</v>
      </c>
      <c r="BO147">
        <v>94.97</v>
      </c>
      <c r="BP147">
        <v>64.67</v>
      </c>
      <c r="BQ147">
        <v>65.150000000000006</v>
      </c>
      <c r="BR147">
        <v>62.12</v>
      </c>
      <c r="BS147">
        <v>69.099999999999994</v>
      </c>
      <c r="BT147">
        <v>23.71</v>
      </c>
      <c r="BU147">
        <v>22.22</v>
      </c>
      <c r="BV147">
        <v>38.89</v>
      </c>
      <c r="BW147">
        <v>24.19</v>
      </c>
      <c r="BX147">
        <v>97.72</v>
      </c>
      <c r="BY147">
        <v>94.44</v>
      </c>
      <c r="BZ147">
        <v>94.44</v>
      </c>
      <c r="CA147">
        <v>57.13</v>
      </c>
      <c r="CB147">
        <v>55.56</v>
      </c>
      <c r="CC147">
        <v>50</v>
      </c>
      <c r="CD147">
        <v>44.44</v>
      </c>
      <c r="CE147">
        <v>55.56</v>
      </c>
      <c r="CF147">
        <v>67.19</v>
      </c>
      <c r="CG147">
        <v>59.76</v>
      </c>
      <c r="CH147">
        <v>72.099999999999994</v>
      </c>
      <c r="CI147">
        <v>44.44</v>
      </c>
      <c r="CJ147">
        <v>94.37</v>
      </c>
      <c r="CK147">
        <v>73.17</v>
      </c>
      <c r="CL147">
        <v>55.56</v>
      </c>
      <c r="CM147">
        <v>75.69</v>
      </c>
      <c r="CN147">
        <v>59.64</v>
      </c>
      <c r="CO147">
        <v>99.04</v>
      </c>
      <c r="CP147">
        <v>99.16</v>
      </c>
      <c r="CQ147">
        <v>97.6</v>
      </c>
      <c r="CR147">
        <v>99.04</v>
      </c>
      <c r="CS147">
        <v>87.07</v>
      </c>
      <c r="CT147">
        <v>85.51</v>
      </c>
      <c r="CU147">
        <v>93.41</v>
      </c>
      <c r="CV147">
        <v>77.37</v>
      </c>
      <c r="CW147">
        <v>55.93</v>
      </c>
      <c r="CX147">
        <v>83.33</v>
      </c>
      <c r="CY147">
        <v>20.96</v>
      </c>
    </row>
    <row r="148" spans="2:103" x14ac:dyDescent="0.25">
      <c r="B148" t="s">
        <v>1119</v>
      </c>
      <c r="C148">
        <v>3</v>
      </c>
      <c r="D148" t="s">
        <v>96</v>
      </c>
      <c r="E148">
        <v>83.11</v>
      </c>
      <c r="F148">
        <v>21.8</v>
      </c>
      <c r="G148">
        <v>15.57</v>
      </c>
      <c r="H148">
        <v>29.22</v>
      </c>
      <c r="I148">
        <v>29.22</v>
      </c>
      <c r="J148">
        <v>38.68</v>
      </c>
      <c r="K148">
        <v>53.53</v>
      </c>
      <c r="L148">
        <v>13.41</v>
      </c>
      <c r="M148">
        <v>27.43</v>
      </c>
      <c r="N148">
        <v>37.130000000000003</v>
      </c>
      <c r="O148">
        <v>43.83</v>
      </c>
      <c r="P148">
        <v>29.58</v>
      </c>
      <c r="Q148">
        <v>35.57</v>
      </c>
      <c r="R148">
        <v>43.83</v>
      </c>
      <c r="S148">
        <v>39.28</v>
      </c>
      <c r="T148">
        <v>62.28</v>
      </c>
      <c r="U148">
        <v>20.12</v>
      </c>
      <c r="V148">
        <v>98.8</v>
      </c>
      <c r="W148">
        <v>28.02</v>
      </c>
      <c r="X148">
        <v>35.81</v>
      </c>
      <c r="Y148">
        <v>29.34</v>
      </c>
      <c r="Z148">
        <v>41.92</v>
      </c>
      <c r="AA148">
        <v>55.93</v>
      </c>
      <c r="AB148">
        <v>31.38</v>
      </c>
      <c r="AC148">
        <v>22.99</v>
      </c>
      <c r="AD148">
        <v>62.28</v>
      </c>
      <c r="AE148">
        <v>53.05</v>
      </c>
      <c r="AF148">
        <v>27.07</v>
      </c>
      <c r="AG148">
        <v>19.399999999999999</v>
      </c>
      <c r="AH148">
        <v>30.3</v>
      </c>
      <c r="AI148">
        <v>43.59</v>
      </c>
      <c r="AJ148">
        <v>76.53</v>
      </c>
      <c r="AK148">
        <v>75.81</v>
      </c>
      <c r="AL148">
        <v>76.53</v>
      </c>
      <c r="AM148">
        <v>71.02</v>
      </c>
      <c r="AN148">
        <v>47.07</v>
      </c>
      <c r="AO148">
        <v>62.87</v>
      </c>
      <c r="AP148">
        <v>59.88</v>
      </c>
      <c r="AQ148">
        <v>35.93</v>
      </c>
      <c r="AR148">
        <v>99.88</v>
      </c>
      <c r="AS148">
        <v>72.930000000000007</v>
      </c>
      <c r="AT148">
        <v>88.26</v>
      </c>
      <c r="AU148">
        <v>28.38</v>
      </c>
      <c r="AV148">
        <v>19.16</v>
      </c>
      <c r="AW148">
        <v>19.399999999999999</v>
      </c>
      <c r="AX148">
        <v>19.16</v>
      </c>
      <c r="AY148">
        <v>11.74</v>
      </c>
      <c r="AZ148">
        <v>11.74</v>
      </c>
      <c r="BA148">
        <v>26.11</v>
      </c>
      <c r="BB148">
        <v>8.5</v>
      </c>
      <c r="BC148">
        <v>7.78</v>
      </c>
      <c r="BD148">
        <v>9.1</v>
      </c>
      <c r="BE148">
        <v>12.22</v>
      </c>
      <c r="BF148">
        <v>9.2200000000000006</v>
      </c>
      <c r="BG148">
        <v>60.6</v>
      </c>
      <c r="BH148">
        <v>43.35</v>
      </c>
      <c r="BI148">
        <v>67.19</v>
      </c>
      <c r="BJ148">
        <v>82.75</v>
      </c>
      <c r="BK148">
        <v>7.31</v>
      </c>
      <c r="BL148">
        <v>9.2200000000000006</v>
      </c>
      <c r="BM148">
        <v>15.93</v>
      </c>
      <c r="BN148">
        <v>54.61</v>
      </c>
      <c r="BO148">
        <v>49.58</v>
      </c>
      <c r="BP148">
        <v>60.96</v>
      </c>
      <c r="BQ148">
        <v>46.97</v>
      </c>
      <c r="BR148">
        <v>57.58</v>
      </c>
      <c r="BS148">
        <v>86.11</v>
      </c>
      <c r="BT148">
        <v>68.14</v>
      </c>
      <c r="BU148">
        <v>75</v>
      </c>
      <c r="BV148">
        <v>62.5</v>
      </c>
      <c r="BW148">
        <v>35.69</v>
      </c>
      <c r="BX148">
        <v>47.43</v>
      </c>
      <c r="BY148">
        <v>37.5</v>
      </c>
      <c r="BZ148">
        <v>50</v>
      </c>
      <c r="CA148">
        <v>70.540000000000006</v>
      </c>
      <c r="CB148">
        <v>62.5</v>
      </c>
      <c r="CC148">
        <v>62.5</v>
      </c>
      <c r="CD148">
        <v>50</v>
      </c>
      <c r="CE148">
        <v>62.5</v>
      </c>
      <c r="CF148">
        <v>96.41</v>
      </c>
      <c r="CG148">
        <v>93.17</v>
      </c>
      <c r="CH148">
        <v>92.46</v>
      </c>
      <c r="CI148">
        <v>75</v>
      </c>
      <c r="CJ148">
        <v>98.68</v>
      </c>
      <c r="CK148">
        <v>96.77</v>
      </c>
      <c r="CL148">
        <v>75</v>
      </c>
      <c r="CM148">
        <v>85.63</v>
      </c>
      <c r="CN148">
        <v>95.69</v>
      </c>
      <c r="CO148">
        <v>90.3</v>
      </c>
      <c r="CP148">
        <v>82.75</v>
      </c>
      <c r="CQ148">
        <v>93.29</v>
      </c>
      <c r="CR148">
        <v>80.72</v>
      </c>
      <c r="CS148">
        <v>85.87</v>
      </c>
      <c r="CT148">
        <v>83.11</v>
      </c>
      <c r="CU148">
        <v>73.05</v>
      </c>
      <c r="CV148">
        <v>87.43</v>
      </c>
      <c r="CW148">
        <v>95.21</v>
      </c>
      <c r="CX148">
        <v>87.5</v>
      </c>
      <c r="CY148">
        <v>93.53</v>
      </c>
    </row>
    <row r="149" spans="2:103" x14ac:dyDescent="0.25">
      <c r="B149" t="s">
        <v>1178</v>
      </c>
      <c r="C149">
        <v>1</v>
      </c>
      <c r="D149" t="s">
        <v>96</v>
      </c>
      <c r="E149">
        <v>82.99</v>
      </c>
      <c r="F149">
        <v>80.84</v>
      </c>
      <c r="G149">
        <v>97.37</v>
      </c>
      <c r="H149">
        <v>90.9</v>
      </c>
      <c r="I149">
        <v>91.98</v>
      </c>
      <c r="J149">
        <v>80.12</v>
      </c>
      <c r="K149">
        <v>62.87</v>
      </c>
      <c r="L149">
        <v>98.2</v>
      </c>
      <c r="M149">
        <v>90.3</v>
      </c>
      <c r="N149">
        <v>92.46</v>
      </c>
      <c r="O149">
        <v>25.87</v>
      </c>
      <c r="P149">
        <v>38.92</v>
      </c>
      <c r="Q149">
        <v>35.93</v>
      </c>
      <c r="R149">
        <v>33.049999999999997</v>
      </c>
      <c r="S149">
        <v>65.989999999999995</v>
      </c>
      <c r="T149">
        <v>21.08</v>
      </c>
      <c r="U149">
        <v>24.07</v>
      </c>
      <c r="V149">
        <v>39.4</v>
      </c>
      <c r="W149">
        <v>97.49</v>
      </c>
      <c r="X149">
        <v>90.78</v>
      </c>
      <c r="Y149">
        <v>94.49</v>
      </c>
      <c r="Z149">
        <v>79.28</v>
      </c>
      <c r="AA149">
        <v>69.22</v>
      </c>
      <c r="AB149">
        <v>92.69</v>
      </c>
      <c r="AC149">
        <v>95.45</v>
      </c>
      <c r="AD149">
        <v>65.39</v>
      </c>
      <c r="AE149">
        <v>50.78</v>
      </c>
      <c r="AF149">
        <v>38.200000000000003</v>
      </c>
      <c r="AG149">
        <v>45.03</v>
      </c>
      <c r="AH149">
        <v>37.49</v>
      </c>
      <c r="AI149">
        <v>32.57</v>
      </c>
      <c r="AJ149">
        <v>62.63</v>
      </c>
      <c r="AK149">
        <v>43.83</v>
      </c>
      <c r="AL149">
        <v>65.150000000000006</v>
      </c>
      <c r="AM149">
        <v>72.34</v>
      </c>
      <c r="AN149">
        <v>35.450000000000003</v>
      </c>
      <c r="AO149">
        <v>32.93</v>
      </c>
      <c r="AP149">
        <v>49.94</v>
      </c>
      <c r="AQ149">
        <v>37.130000000000003</v>
      </c>
      <c r="AR149">
        <v>32.81</v>
      </c>
      <c r="AS149">
        <v>74.37</v>
      </c>
      <c r="AT149">
        <v>86.23</v>
      </c>
      <c r="AU149">
        <v>34.25</v>
      </c>
      <c r="AV149">
        <v>21.68</v>
      </c>
      <c r="AW149">
        <v>24.07</v>
      </c>
      <c r="AX149">
        <v>34.01</v>
      </c>
      <c r="AY149">
        <v>55.21</v>
      </c>
      <c r="AZ149">
        <v>55.21</v>
      </c>
      <c r="BA149">
        <v>22.28</v>
      </c>
      <c r="BB149">
        <v>16.77</v>
      </c>
      <c r="BC149">
        <v>18.920000000000002</v>
      </c>
      <c r="BD149">
        <v>18.920000000000002</v>
      </c>
      <c r="BE149">
        <v>14.61</v>
      </c>
      <c r="BF149">
        <v>20.84</v>
      </c>
      <c r="BG149">
        <v>11.62</v>
      </c>
      <c r="BH149">
        <v>7.9</v>
      </c>
      <c r="BI149">
        <v>27.07</v>
      </c>
      <c r="BJ149">
        <v>28.5</v>
      </c>
      <c r="BK149">
        <v>12.46</v>
      </c>
      <c r="BL149">
        <v>26.47</v>
      </c>
      <c r="BM149">
        <v>17.25</v>
      </c>
      <c r="BN149">
        <v>52.34</v>
      </c>
      <c r="BO149">
        <v>42.4</v>
      </c>
      <c r="BP149">
        <v>62.04</v>
      </c>
      <c r="BQ149">
        <v>42.42</v>
      </c>
      <c r="BR149">
        <v>71.209999999999994</v>
      </c>
      <c r="BS149">
        <v>67.069999999999993</v>
      </c>
      <c r="BT149">
        <v>43.95</v>
      </c>
      <c r="BU149">
        <v>40</v>
      </c>
      <c r="BV149">
        <v>40</v>
      </c>
      <c r="BW149">
        <v>46.35</v>
      </c>
      <c r="BX149">
        <v>54.13</v>
      </c>
      <c r="BY149">
        <v>40</v>
      </c>
      <c r="BZ149">
        <v>60</v>
      </c>
      <c r="CA149">
        <v>85.75</v>
      </c>
      <c r="CB149">
        <v>80</v>
      </c>
      <c r="CC149">
        <v>80</v>
      </c>
      <c r="CD149">
        <v>80</v>
      </c>
      <c r="CE149">
        <v>60</v>
      </c>
      <c r="CF149">
        <v>57.25</v>
      </c>
      <c r="CG149">
        <v>35.450000000000003</v>
      </c>
      <c r="CH149">
        <v>94.01</v>
      </c>
      <c r="CI149">
        <v>40</v>
      </c>
      <c r="CJ149">
        <v>93.17</v>
      </c>
      <c r="CK149">
        <v>93.77</v>
      </c>
      <c r="CL149">
        <v>80</v>
      </c>
      <c r="CM149">
        <v>85.27</v>
      </c>
      <c r="CN149">
        <v>80.48</v>
      </c>
      <c r="CO149">
        <v>87.66</v>
      </c>
      <c r="CP149">
        <v>80.48</v>
      </c>
      <c r="CQ149">
        <v>85.75</v>
      </c>
      <c r="CR149">
        <v>84.67</v>
      </c>
      <c r="CS149">
        <v>83.35</v>
      </c>
      <c r="CT149">
        <v>67.540000000000006</v>
      </c>
      <c r="CU149">
        <v>68.14</v>
      </c>
      <c r="CV149">
        <v>66.47</v>
      </c>
      <c r="CW149">
        <v>61.56</v>
      </c>
      <c r="CX149">
        <v>60</v>
      </c>
      <c r="CY149">
        <v>50.66</v>
      </c>
    </row>
    <row r="150" spans="2:103" x14ac:dyDescent="0.25">
      <c r="B150" t="s">
        <v>1193</v>
      </c>
      <c r="C150">
        <v>12</v>
      </c>
      <c r="D150" t="s">
        <v>96</v>
      </c>
      <c r="E150">
        <v>82.87</v>
      </c>
      <c r="F150">
        <v>76.53</v>
      </c>
      <c r="G150">
        <v>73.290000000000006</v>
      </c>
      <c r="H150">
        <v>75.33</v>
      </c>
      <c r="I150">
        <v>85.99</v>
      </c>
      <c r="J150">
        <v>79.400000000000006</v>
      </c>
      <c r="K150">
        <v>36.049999999999997</v>
      </c>
      <c r="L150">
        <v>65.27</v>
      </c>
      <c r="M150">
        <v>82.87</v>
      </c>
      <c r="N150">
        <v>36.65</v>
      </c>
      <c r="O150">
        <v>64.31</v>
      </c>
      <c r="P150">
        <v>78.44</v>
      </c>
      <c r="Q150">
        <v>94.49</v>
      </c>
      <c r="R150">
        <v>91.38</v>
      </c>
      <c r="S150">
        <v>22.63</v>
      </c>
      <c r="T150">
        <v>47.31</v>
      </c>
      <c r="U150">
        <v>79.040000000000006</v>
      </c>
      <c r="V150">
        <v>23.35</v>
      </c>
      <c r="W150">
        <v>70.180000000000007</v>
      </c>
      <c r="X150">
        <v>72.69</v>
      </c>
      <c r="Y150">
        <v>92.69</v>
      </c>
      <c r="Z150">
        <v>80</v>
      </c>
      <c r="AA150">
        <v>26.83</v>
      </c>
      <c r="AB150">
        <v>61.2</v>
      </c>
      <c r="AC150">
        <v>92.34</v>
      </c>
      <c r="AD150">
        <v>26.83</v>
      </c>
      <c r="AE150">
        <v>58.44</v>
      </c>
      <c r="AF150">
        <v>80.48</v>
      </c>
      <c r="AG150">
        <v>81.08</v>
      </c>
      <c r="AH150">
        <v>82.4</v>
      </c>
      <c r="AI150">
        <v>64.790000000000006</v>
      </c>
      <c r="AJ150">
        <v>33.049999999999997</v>
      </c>
      <c r="AK150">
        <v>64.430000000000007</v>
      </c>
      <c r="AL150">
        <v>16.170000000000002</v>
      </c>
      <c r="AM150">
        <v>24.55</v>
      </c>
      <c r="AN150">
        <v>99.88</v>
      </c>
      <c r="AO150">
        <v>99.4</v>
      </c>
      <c r="AP150">
        <v>94.01</v>
      </c>
      <c r="AQ150">
        <v>97.13</v>
      </c>
      <c r="AR150">
        <v>99.88</v>
      </c>
      <c r="AS150">
        <v>92.81</v>
      </c>
      <c r="AT150">
        <v>83.11</v>
      </c>
      <c r="AU150">
        <v>91.38</v>
      </c>
      <c r="AV150">
        <v>74.010000000000005</v>
      </c>
      <c r="AW150">
        <v>91.02</v>
      </c>
      <c r="AX150">
        <v>73.77</v>
      </c>
      <c r="AY150">
        <v>96.05</v>
      </c>
      <c r="AZ150">
        <v>96.05</v>
      </c>
      <c r="BA150">
        <v>68.260000000000005</v>
      </c>
      <c r="BB150">
        <v>69.7</v>
      </c>
      <c r="BC150">
        <v>65.87</v>
      </c>
      <c r="BD150">
        <v>68.98</v>
      </c>
      <c r="BE150">
        <v>68.14</v>
      </c>
      <c r="BF150">
        <v>72.569999999999993</v>
      </c>
      <c r="BG150">
        <v>68.62</v>
      </c>
      <c r="BH150">
        <v>87.31</v>
      </c>
      <c r="BI150">
        <v>30.78</v>
      </c>
      <c r="BJ150">
        <v>57.84</v>
      </c>
      <c r="BK150">
        <v>63.71</v>
      </c>
      <c r="BL150">
        <v>43.11</v>
      </c>
      <c r="BM150">
        <v>83.47</v>
      </c>
      <c r="BN150">
        <v>69.22</v>
      </c>
      <c r="BO150">
        <v>13.89</v>
      </c>
      <c r="BP150">
        <v>54.85</v>
      </c>
      <c r="BQ150">
        <v>33.33</v>
      </c>
      <c r="BR150">
        <v>59.09</v>
      </c>
      <c r="BS150">
        <v>52.81</v>
      </c>
      <c r="BT150">
        <v>75.930000000000007</v>
      </c>
      <c r="BU150">
        <v>78.95</v>
      </c>
      <c r="BV150">
        <v>84.21</v>
      </c>
      <c r="BW150">
        <v>34.61</v>
      </c>
      <c r="BX150">
        <v>42.99</v>
      </c>
      <c r="BY150">
        <v>36.840000000000003</v>
      </c>
      <c r="BZ150">
        <v>42.11</v>
      </c>
      <c r="CA150">
        <v>63.59</v>
      </c>
      <c r="CB150">
        <v>94.74</v>
      </c>
      <c r="CC150">
        <v>31.58</v>
      </c>
      <c r="CD150">
        <v>94.74</v>
      </c>
      <c r="CE150">
        <v>31.58</v>
      </c>
      <c r="CF150">
        <v>25.99</v>
      </c>
      <c r="CG150">
        <v>35.450000000000003</v>
      </c>
      <c r="CH150">
        <v>25.75</v>
      </c>
      <c r="CI150">
        <v>73.680000000000007</v>
      </c>
      <c r="CJ150">
        <v>65.27</v>
      </c>
      <c r="CK150">
        <v>99.64</v>
      </c>
      <c r="CL150">
        <v>89.47</v>
      </c>
      <c r="CM150">
        <v>94.13</v>
      </c>
      <c r="CN150">
        <v>98.2</v>
      </c>
      <c r="CO150">
        <v>68.5</v>
      </c>
      <c r="CP150">
        <v>53.17</v>
      </c>
      <c r="CQ150">
        <v>79.040000000000006</v>
      </c>
      <c r="CR150">
        <v>53.29</v>
      </c>
      <c r="CS150">
        <v>94.37</v>
      </c>
      <c r="CT150">
        <v>4.91</v>
      </c>
      <c r="CU150">
        <v>5.27</v>
      </c>
      <c r="CV150">
        <v>5.99</v>
      </c>
      <c r="CW150">
        <v>64.67</v>
      </c>
      <c r="CX150">
        <v>47.37</v>
      </c>
      <c r="CY150">
        <v>68.14</v>
      </c>
    </row>
    <row r="151" spans="2:103" x14ac:dyDescent="0.25">
      <c r="B151" t="s">
        <v>1174</v>
      </c>
      <c r="C151">
        <v>2</v>
      </c>
      <c r="D151" t="s">
        <v>96</v>
      </c>
      <c r="E151">
        <v>82.75</v>
      </c>
      <c r="F151">
        <v>77.37</v>
      </c>
      <c r="G151">
        <v>80.84</v>
      </c>
      <c r="H151">
        <v>88.26</v>
      </c>
      <c r="I151">
        <v>47.66</v>
      </c>
      <c r="J151">
        <v>92.22</v>
      </c>
      <c r="K151">
        <v>88.02</v>
      </c>
      <c r="L151">
        <v>67.900000000000006</v>
      </c>
      <c r="M151">
        <v>32.22</v>
      </c>
      <c r="N151">
        <v>90.3</v>
      </c>
      <c r="O151">
        <v>62.51</v>
      </c>
      <c r="P151">
        <v>44.91</v>
      </c>
      <c r="Q151">
        <v>51.86</v>
      </c>
      <c r="R151">
        <v>55.45</v>
      </c>
      <c r="S151">
        <v>37.49</v>
      </c>
      <c r="T151">
        <v>77.84</v>
      </c>
      <c r="U151">
        <v>40.840000000000003</v>
      </c>
      <c r="V151">
        <v>97.01</v>
      </c>
      <c r="W151">
        <v>68.02</v>
      </c>
      <c r="X151">
        <v>87.54</v>
      </c>
      <c r="Y151">
        <v>48.62</v>
      </c>
      <c r="Z151">
        <v>93.29</v>
      </c>
      <c r="AA151">
        <v>89.82</v>
      </c>
      <c r="AB151">
        <v>41.32</v>
      </c>
      <c r="AC151">
        <v>31.02</v>
      </c>
      <c r="AD151">
        <v>65.87</v>
      </c>
      <c r="AE151">
        <v>44.91</v>
      </c>
      <c r="AF151">
        <v>44.91</v>
      </c>
      <c r="AG151">
        <v>27.43</v>
      </c>
      <c r="AH151">
        <v>22.28</v>
      </c>
      <c r="AI151">
        <v>83.11</v>
      </c>
      <c r="AJ151">
        <v>47.54</v>
      </c>
      <c r="AK151">
        <v>69.22</v>
      </c>
      <c r="AL151">
        <v>29.1</v>
      </c>
      <c r="AM151">
        <v>38.32</v>
      </c>
      <c r="AN151">
        <v>85.27</v>
      </c>
      <c r="AO151">
        <v>49.22</v>
      </c>
      <c r="AP151">
        <v>51.98</v>
      </c>
      <c r="AQ151">
        <v>85.15</v>
      </c>
      <c r="AR151">
        <v>24.79</v>
      </c>
      <c r="AS151">
        <v>99.16</v>
      </c>
      <c r="AT151">
        <v>98.32</v>
      </c>
      <c r="AU151">
        <v>96.53</v>
      </c>
      <c r="AV151">
        <v>84.07</v>
      </c>
      <c r="AW151">
        <v>91.02</v>
      </c>
      <c r="AX151">
        <v>85.75</v>
      </c>
      <c r="AY151">
        <v>80.599999999999994</v>
      </c>
      <c r="AZ151">
        <v>80.599999999999994</v>
      </c>
      <c r="BA151">
        <v>96.17</v>
      </c>
      <c r="BB151">
        <v>87.19</v>
      </c>
      <c r="BC151">
        <v>85.63</v>
      </c>
      <c r="BD151">
        <v>86.11</v>
      </c>
      <c r="BE151">
        <v>84.67</v>
      </c>
      <c r="BF151">
        <v>87.19</v>
      </c>
      <c r="BG151">
        <v>98.08</v>
      </c>
      <c r="BH151">
        <v>94.73</v>
      </c>
      <c r="BI151">
        <v>96.29</v>
      </c>
      <c r="BJ151">
        <v>97.01</v>
      </c>
      <c r="BK151">
        <v>87.31</v>
      </c>
      <c r="BL151">
        <v>73.05</v>
      </c>
      <c r="BM151">
        <v>88.02</v>
      </c>
      <c r="BN151">
        <v>64.069999999999993</v>
      </c>
      <c r="BO151">
        <v>24.67</v>
      </c>
      <c r="BP151">
        <v>90.06</v>
      </c>
      <c r="BQ151">
        <v>89.39</v>
      </c>
      <c r="BR151">
        <v>78.790000000000006</v>
      </c>
      <c r="BS151">
        <v>76.53</v>
      </c>
      <c r="BT151">
        <v>72.69</v>
      </c>
      <c r="BU151">
        <v>72</v>
      </c>
      <c r="BV151">
        <v>64</v>
      </c>
      <c r="BW151">
        <v>55.81</v>
      </c>
      <c r="BX151">
        <v>82.75</v>
      </c>
      <c r="BY151">
        <v>68</v>
      </c>
      <c r="BZ151">
        <v>88</v>
      </c>
      <c r="CA151">
        <v>71.14</v>
      </c>
      <c r="CB151">
        <v>92</v>
      </c>
      <c r="CC151">
        <v>44</v>
      </c>
      <c r="CD151">
        <v>92</v>
      </c>
      <c r="CE151">
        <v>36</v>
      </c>
      <c r="CF151">
        <v>35.21</v>
      </c>
      <c r="CG151">
        <v>35.450000000000003</v>
      </c>
      <c r="CH151">
        <v>46.71</v>
      </c>
      <c r="CI151">
        <v>56</v>
      </c>
      <c r="CJ151">
        <v>36.29</v>
      </c>
      <c r="CK151">
        <v>50.54</v>
      </c>
      <c r="CL151">
        <v>76</v>
      </c>
      <c r="CM151">
        <v>51.86</v>
      </c>
      <c r="CN151">
        <v>36.53</v>
      </c>
      <c r="CO151">
        <v>31.5</v>
      </c>
      <c r="CP151">
        <v>26.35</v>
      </c>
      <c r="CQ151">
        <v>37.72</v>
      </c>
      <c r="CR151">
        <v>34.97</v>
      </c>
      <c r="CS151">
        <v>52.57</v>
      </c>
      <c r="CT151">
        <v>55.21</v>
      </c>
      <c r="CU151">
        <v>57.6</v>
      </c>
      <c r="CV151">
        <v>54.01</v>
      </c>
      <c r="CW151">
        <v>25.75</v>
      </c>
      <c r="CX151">
        <v>36</v>
      </c>
      <c r="CY151">
        <v>26.71</v>
      </c>
    </row>
    <row r="152" spans="2:103" x14ac:dyDescent="0.25">
      <c r="B152" t="s">
        <v>1176</v>
      </c>
      <c r="C152">
        <v>7</v>
      </c>
      <c r="D152" t="s">
        <v>96</v>
      </c>
      <c r="E152">
        <v>82.63</v>
      </c>
      <c r="F152">
        <v>56.65</v>
      </c>
      <c r="G152">
        <v>82.16</v>
      </c>
      <c r="H152">
        <v>83.95</v>
      </c>
      <c r="I152">
        <v>60.12</v>
      </c>
      <c r="J152">
        <v>96.77</v>
      </c>
      <c r="K152">
        <v>62.04</v>
      </c>
      <c r="L152">
        <v>75.81</v>
      </c>
      <c r="M152">
        <v>34.369999999999997</v>
      </c>
      <c r="N152">
        <v>98.44</v>
      </c>
      <c r="O152">
        <v>22.51</v>
      </c>
      <c r="P152">
        <v>36.770000000000003</v>
      </c>
      <c r="Q152">
        <v>29.7</v>
      </c>
      <c r="R152">
        <v>31.74</v>
      </c>
      <c r="S152">
        <v>68.86</v>
      </c>
      <c r="T152">
        <v>17.010000000000002</v>
      </c>
      <c r="U152">
        <v>18.2</v>
      </c>
      <c r="V152">
        <v>38.56</v>
      </c>
      <c r="W152">
        <v>57.01</v>
      </c>
      <c r="X152">
        <v>68.62</v>
      </c>
      <c r="Y152">
        <v>54.25</v>
      </c>
      <c r="Z152">
        <v>71.739999999999995</v>
      </c>
      <c r="AA152">
        <v>66.11</v>
      </c>
      <c r="AB152">
        <v>40.96</v>
      </c>
      <c r="AC152">
        <v>32.46</v>
      </c>
      <c r="AD152">
        <v>63.83</v>
      </c>
      <c r="AE152">
        <v>88.5</v>
      </c>
      <c r="AF152">
        <v>80.36</v>
      </c>
      <c r="AG152">
        <v>74.010000000000005</v>
      </c>
      <c r="AH152">
        <v>70.06</v>
      </c>
      <c r="AI152">
        <v>84.07</v>
      </c>
      <c r="AJ152">
        <v>86.11</v>
      </c>
      <c r="AK152">
        <v>85.03</v>
      </c>
      <c r="AL152">
        <v>79.400000000000006</v>
      </c>
      <c r="AM152">
        <v>85.39</v>
      </c>
      <c r="AN152">
        <v>15.21</v>
      </c>
      <c r="AO152">
        <v>16.41</v>
      </c>
      <c r="AP152">
        <v>17.010000000000002</v>
      </c>
      <c r="AQ152">
        <v>20.36</v>
      </c>
      <c r="AR152">
        <v>19.399999999999999</v>
      </c>
      <c r="AS152">
        <v>17.010000000000002</v>
      </c>
      <c r="AT152">
        <v>19.64</v>
      </c>
      <c r="AU152">
        <v>19.760000000000002</v>
      </c>
      <c r="AV152">
        <v>25.87</v>
      </c>
      <c r="AW152">
        <v>19.399999999999999</v>
      </c>
      <c r="AX152">
        <v>65.150000000000006</v>
      </c>
      <c r="AY152">
        <v>86.35</v>
      </c>
      <c r="AZ152">
        <v>86.35</v>
      </c>
      <c r="BA152">
        <v>48.98</v>
      </c>
      <c r="BB152">
        <v>59.52</v>
      </c>
      <c r="BC152">
        <v>63.95</v>
      </c>
      <c r="BD152">
        <v>62.99</v>
      </c>
      <c r="BE152">
        <v>60.72</v>
      </c>
      <c r="BF152">
        <v>53.05</v>
      </c>
      <c r="BG152">
        <v>73.41</v>
      </c>
      <c r="BH152">
        <v>77.72</v>
      </c>
      <c r="BI152">
        <v>53.77</v>
      </c>
      <c r="BJ152">
        <v>68.62</v>
      </c>
      <c r="BK152">
        <v>67.430000000000007</v>
      </c>
      <c r="BL152">
        <v>65.510000000000005</v>
      </c>
      <c r="BM152">
        <v>46.35</v>
      </c>
      <c r="BN152">
        <v>25.51</v>
      </c>
      <c r="BO152">
        <v>93.17</v>
      </c>
      <c r="BP152">
        <v>21.92</v>
      </c>
      <c r="BQ152">
        <v>28.79</v>
      </c>
      <c r="BR152">
        <v>27.27</v>
      </c>
      <c r="BS152">
        <v>90.54</v>
      </c>
      <c r="BT152">
        <v>56.05</v>
      </c>
      <c r="BU152">
        <v>61.54</v>
      </c>
      <c r="BV152">
        <v>46.15</v>
      </c>
      <c r="BW152">
        <v>33.049999999999997</v>
      </c>
      <c r="BX152">
        <v>90.42</v>
      </c>
      <c r="BY152">
        <v>92.31</v>
      </c>
      <c r="BZ152">
        <v>76.92</v>
      </c>
      <c r="CA152">
        <v>58.56</v>
      </c>
      <c r="CB152">
        <v>53.85</v>
      </c>
      <c r="CC152">
        <v>53.85</v>
      </c>
      <c r="CD152">
        <v>53.85</v>
      </c>
      <c r="CE152">
        <v>53.85</v>
      </c>
      <c r="CF152">
        <v>94.73</v>
      </c>
      <c r="CG152">
        <v>91.98</v>
      </c>
      <c r="CH152">
        <v>90.18</v>
      </c>
      <c r="CI152">
        <v>69.23</v>
      </c>
      <c r="CJ152">
        <v>61.32</v>
      </c>
      <c r="CK152">
        <v>35.450000000000003</v>
      </c>
      <c r="CL152">
        <v>38.46</v>
      </c>
      <c r="CM152">
        <v>16.05</v>
      </c>
      <c r="CN152">
        <v>70.78</v>
      </c>
      <c r="CO152">
        <v>74.37</v>
      </c>
      <c r="CP152">
        <v>68.38</v>
      </c>
      <c r="CQ152">
        <v>78.44</v>
      </c>
      <c r="CR152">
        <v>73.05</v>
      </c>
      <c r="CS152">
        <v>62.99</v>
      </c>
      <c r="CT152">
        <v>71.739999999999995</v>
      </c>
      <c r="CU152">
        <v>68.5</v>
      </c>
      <c r="CV152">
        <v>74.61</v>
      </c>
      <c r="CW152">
        <v>40.72</v>
      </c>
      <c r="CX152">
        <v>38.46</v>
      </c>
      <c r="CY152">
        <v>46.59</v>
      </c>
    </row>
    <row r="153" spans="2:103" x14ac:dyDescent="0.25">
      <c r="B153" t="s">
        <v>1177</v>
      </c>
      <c r="C153">
        <v>14</v>
      </c>
      <c r="D153" t="s">
        <v>96</v>
      </c>
      <c r="E153">
        <v>82.51</v>
      </c>
      <c r="F153">
        <v>37.130000000000003</v>
      </c>
      <c r="G153">
        <v>51.62</v>
      </c>
      <c r="H153">
        <v>35.090000000000003</v>
      </c>
      <c r="I153">
        <v>79.52</v>
      </c>
      <c r="J153">
        <v>16.05</v>
      </c>
      <c r="K153">
        <v>36.049999999999997</v>
      </c>
      <c r="L153">
        <v>64.31</v>
      </c>
      <c r="M153">
        <v>82.04</v>
      </c>
      <c r="N153">
        <v>36.65</v>
      </c>
      <c r="O153">
        <v>19.16</v>
      </c>
      <c r="P153">
        <v>12.93</v>
      </c>
      <c r="Q153">
        <v>25.27</v>
      </c>
      <c r="R153">
        <v>20.48</v>
      </c>
      <c r="S153">
        <v>22.63</v>
      </c>
      <c r="T153">
        <v>35.93</v>
      </c>
      <c r="U153">
        <v>64.430000000000007</v>
      </c>
      <c r="V153">
        <v>23.35</v>
      </c>
      <c r="W153">
        <v>53.29</v>
      </c>
      <c r="X153">
        <v>42.51</v>
      </c>
      <c r="Y153">
        <v>93.65</v>
      </c>
      <c r="Z153">
        <v>19.88</v>
      </c>
      <c r="AA153">
        <v>26.83</v>
      </c>
      <c r="AB153">
        <v>60.36</v>
      </c>
      <c r="AC153">
        <v>91.5</v>
      </c>
      <c r="AD153">
        <v>26.83</v>
      </c>
      <c r="AE153">
        <v>30.54</v>
      </c>
      <c r="AF153">
        <v>56.17</v>
      </c>
      <c r="AG153">
        <v>69.819999999999993</v>
      </c>
      <c r="AH153">
        <v>87.07</v>
      </c>
      <c r="AI153">
        <v>8.6199999999999992</v>
      </c>
      <c r="AJ153">
        <v>12.93</v>
      </c>
      <c r="AK153">
        <v>25.27</v>
      </c>
      <c r="AL153">
        <v>16.170000000000002</v>
      </c>
      <c r="AM153">
        <v>24.55</v>
      </c>
      <c r="AN153">
        <v>93.29</v>
      </c>
      <c r="AO153">
        <v>73.53</v>
      </c>
      <c r="AP153">
        <v>85.99</v>
      </c>
      <c r="AQ153">
        <v>85.15</v>
      </c>
      <c r="AR153">
        <v>48.02</v>
      </c>
      <c r="AS153">
        <v>98.44</v>
      </c>
      <c r="AT153">
        <v>96.05</v>
      </c>
      <c r="AU153">
        <v>95.57</v>
      </c>
      <c r="AV153">
        <v>74.010000000000005</v>
      </c>
      <c r="AW153">
        <v>91.02</v>
      </c>
      <c r="AX153">
        <v>73.77</v>
      </c>
      <c r="AY153">
        <v>57.6</v>
      </c>
      <c r="AZ153">
        <v>57.6</v>
      </c>
      <c r="BA153">
        <v>72.81</v>
      </c>
      <c r="BB153">
        <v>85.27</v>
      </c>
      <c r="BC153">
        <v>83.35</v>
      </c>
      <c r="BD153">
        <v>73.53</v>
      </c>
      <c r="BE153">
        <v>84.91</v>
      </c>
      <c r="BF153">
        <v>88.74</v>
      </c>
      <c r="BG153">
        <v>52.81</v>
      </c>
      <c r="BH153">
        <v>44.91</v>
      </c>
      <c r="BI153">
        <v>38.32</v>
      </c>
      <c r="BJ153">
        <v>87.9</v>
      </c>
      <c r="BK153">
        <v>96.89</v>
      </c>
      <c r="BL153">
        <v>53.17</v>
      </c>
      <c r="BM153">
        <v>92.46</v>
      </c>
      <c r="BN153">
        <v>83.83</v>
      </c>
      <c r="BO153">
        <v>92.81</v>
      </c>
      <c r="BP153">
        <v>42.4</v>
      </c>
      <c r="BQ153">
        <v>66.67</v>
      </c>
      <c r="BR153">
        <v>19.7</v>
      </c>
      <c r="BS153">
        <v>70.78</v>
      </c>
      <c r="BT153">
        <v>81.56</v>
      </c>
      <c r="BU153">
        <v>80.77</v>
      </c>
      <c r="BV153">
        <v>38.46</v>
      </c>
      <c r="BW153">
        <v>94.25</v>
      </c>
      <c r="BX153">
        <v>73.05</v>
      </c>
      <c r="BY153">
        <v>69.23</v>
      </c>
      <c r="BZ153">
        <v>65.38</v>
      </c>
      <c r="CA153">
        <v>46.47</v>
      </c>
      <c r="CB153">
        <v>42.31</v>
      </c>
      <c r="CC153">
        <v>46.15</v>
      </c>
      <c r="CD153">
        <v>34.619999999999997</v>
      </c>
      <c r="CE153">
        <v>57.69</v>
      </c>
      <c r="CF153">
        <v>49.1</v>
      </c>
      <c r="CG153">
        <v>54.01</v>
      </c>
      <c r="CH153">
        <v>54.13</v>
      </c>
      <c r="CI153">
        <v>23.08</v>
      </c>
      <c r="CJ153">
        <v>78.92</v>
      </c>
      <c r="CK153">
        <v>67.900000000000006</v>
      </c>
      <c r="CL153">
        <v>88.46</v>
      </c>
      <c r="CM153">
        <v>27.19</v>
      </c>
      <c r="CN153">
        <v>74.25</v>
      </c>
      <c r="CO153">
        <v>67.430000000000007</v>
      </c>
      <c r="CP153">
        <v>63.11</v>
      </c>
      <c r="CQ153">
        <v>58.44</v>
      </c>
      <c r="CR153">
        <v>62.4</v>
      </c>
      <c r="CS153">
        <v>82.4</v>
      </c>
      <c r="CT153">
        <v>83.47</v>
      </c>
      <c r="CU153">
        <v>84.19</v>
      </c>
      <c r="CV153">
        <v>81.08</v>
      </c>
      <c r="CW153">
        <v>50.06</v>
      </c>
      <c r="CX153">
        <v>76.92</v>
      </c>
      <c r="CY153">
        <v>20.96</v>
      </c>
    </row>
    <row r="154" spans="2:103" x14ac:dyDescent="0.25">
      <c r="B154" t="s">
        <v>1180</v>
      </c>
      <c r="C154">
        <v>4</v>
      </c>
      <c r="D154" t="s">
        <v>96</v>
      </c>
      <c r="E154">
        <v>82.4</v>
      </c>
      <c r="F154">
        <v>77.959999999999994</v>
      </c>
      <c r="G154">
        <v>46.83</v>
      </c>
      <c r="H154">
        <v>42.63</v>
      </c>
      <c r="I154">
        <v>48.26</v>
      </c>
      <c r="J154">
        <v>43.23</v>
      </c>
      <c r="K154">
        <v>54.73</v>
      </c>
      <c r="L154">
        <v>47.54</v>
      </c>
      <c r="M154">
        <v>62.28</v>
      </c>
      <c r="N154">
        <v>41.08</v>
      </c>
      <c r="O154">
        <v>91.98</v>
      </c>
      <c r="P154">
        <v>83.23</v>
      </c>
      <c r="Q154">
        <v>82.04</v>
      </c>
      <c r="R154">
        <v>77.959999999999994</v>
      </c>
      <c r="S154">
        <v>58.44</v>
      </c>
      <c r="T154">
        <v>90.3</v>
      </c>
      <c r="U154">
        <v>73.05</v>
      </c>
      <c r="V154">
        <v>88.38</v>
      </c>
      <c r="W154">
        <v>74.13</v>
      </c>
      <c r="X154">
        <v>71.38</v>
      </c>
      <c r="Y154">
        <v>64.55</v>
      </c>
      <c r="Z154">
        <v>64.67</v>
      </c>
      <c r="AA154">
        <v>67.900000000000006</v>
      </c>
      <c r="AB154">
        <v>70.06</v>
      </c>
      <c r="AC154">
        <v>68.62</v>
      </c>
      <c r="AD154">
        <v>59.28</v>
      </c>
      <c r="AE154">
        <v>93.53</v>
      </c>
      <c r="AF154">
        <v>90.78</v>
      </c>
      <c r="AG154">
        <v>88.74</v>
      </c>
      <c r="AH154">
        <v>86.11</v>
      </c>
      <c r="AI154">
        <v>86.83</v>
      </c>
      <c r="AJ154">
        <v>86.83</v>
      </c>
      <c r="AK154">
        <v>61.68</v>
      </c>
      <c r="AL154">
        <v>91.26</v>
      </c>
      <c r="AM154">
        <v>98.44</v>
      </c>
      <c r="AN154">
        <v>77.25</v>
      </c>
      <c r="AO154">
        <v>97.6</v>
      </c>
      <c r="AP154">
        <v>85.99</v>
      </c>
      <c r="AQ154">
        <v>85.15</v>
      </c>
      <c r="AR154">
        <v>99.88</v>
      </c>
      <c r="AS154">
        <v>17.010000000000002</v>
      </c>
      <c r="AT154">
        <v>19.64</v>
      </c>
      <c r="AU154">
        <v>19.760000000000002</v>
      </c>
      <c r="AV154">
        <v>40.840000000000003</v>
      </c>
      <c r="AW154">
        <v>91.02</v>
      </c>
      <c r="AX154">
        <v>32.46</v>
      </c>
      <c r="AY154">
        <v>85.63</v>
      </c>
      <c r="AZ154">
        <v>85.63</v>
      </c>
      <c r="BA154">
        <v>39.28</v>
      </c>
      <c r="BB154">
        <v>47.54</v>
      </c>
      <c r="BC154">
        <v>45.03</v>
      </c>
      <c r="BD154">
        <v>46.71</v>
      </c>
      <c r="BE154">
        <v>46.23</v>
      </c>
      <c r="BF154">
        <v>49.82</v>
      </c>
      <c r="BG154">
        <v>41.92</v>
      </c>
      <c r="BH154">
        <v>51.74</v>
      </c>
      <c r="BI154">
        <v>34.61</v>
      </c>
      <c r="BJ154">
        <v>35.93</v>
      </c>
      <c r="BK154">
        <v>44.79</v>
      </c>
      <c r="BL154">
        <v>39.04</v>
      </c>
      <c r="BM154">
        <v>60.24</v>
      </c>
      <c r="BN154">
        <v>60.12</v>
      </c>
      <c r="BO154">
        <v>30.3</v>
      </c>
      <c r="BP154">
        <v>38.08</v>
      </c>
      <c r="BQ154">
        <v>25.76</v>
      </c>
      <c r="BR154">
        <v>42.42</v>
      </c>
      <c r="BS154">
        <v>70.42</v>
      </c>
      <c r="BT154">
        <v>90.66</v>
      </c>
      <c r="BU154">
        <v>86.17</v>
      </c>
      <c r="BV154">
        <v>87.23</v>
      </c>
      <c r="BW154">
        <v>69.459999999999994</v>
      </c>
      <c r="BX154">
        <v>87.19</v>
      </c>
      <c r="BY154">
        <v>81.91</v>
      </c>
      <c r="BZ154">
        <v>80.849999999999994</v>
      </c>
      <c r="CA154">
        <v>60.24</v>
      </c>
      <c r="CB154">
        <v>45.74</v>
      </c>
      <c r="CC154">
        <v>70.209999999999994</v>
      </c>
      <c r="CD154">
        <v>41.49</v>
      </c>
      <c r="CE154">
        <v>43.62</v>
      </c>
      <c r="CF154">
        <v>10.9</v>
      </c>
      <c r="CG154">
        <v>35.450000000000003</v>
      </c>
      <c r="CH154">
        <v>25.75</v>
      </c>
      <c r="CI154">
        <v>44.68</v>
      </c>
      <c r="CJ154">
        <v>48.98</v>
      </c>
      <c r="CK154">
        <v>65.03</v>
      </c>
      <c r="CL154">
        <v>22.34</v>
      </c>
      <c r="CM154">
        <v>81.680000000000007</v>
      </c>
      <c r="CN154">
        <v>63.23</v>
      </c>
      <c r="CO154">
        <v>36.770000000000003</v>
      </c>
      <c r="CP154">
        <v>33.29</v>
      </c>
      <c r="CQ154">
        <v>32.46</v>
      </c>
      <c r="CR154">
        <v>43.83</v>
      </c>
      <c r="CS154">
        <v>52.22</v>
      </c>
      <c r="CT154">
        <v>57.13</v>
      </c>
      <c r="CU154">
        <v>53.65</v>
      </c>
      <c r="CV154">
        <v>58.92</v>
      </c>
      <c r="CW154">
        <v>48.26</v>
      </c>
      <c r="CX154">
        <v>26.6</v>
      </c>
      <c r="CY154">
        <v>68.5</v>
      </c>
    </row>
    <row r="155" spans="2:103" x14ac:dyDescent="0.25">
      <c r="B155" t="s">
        <v>1173</v>
      </c>
      <c r="C155">
        <v>13</v>
      </c>
      <c r="D155" t="s">
        <v>96</v>
      </c>
      <c r="E155">
        <v>82.28</v>
      </c>
      <c r="F155">
        <v>35.450000000000003</v>
      </c>
      <c r="G155">
        <v>16.41</v>
      </c>
      <c r="H155">
        <v>24.67</v>
      </c>
      <c r="I155">
        <v>36.29</v>
      </c>
      <c r="J155">
        <v>39.76</v>
      </c>
      <c r="K155">
        <v>36.049999999999997</v>
      </c>
      <c r="L155">
        <v>20</v>
      </c>
      <c r="M155">
        <v>36.29</v>
      </c>
      <c r="N155">
        <v>36.65</v>
      </c>
      <c r="O155">
        <v>51.38</v>
      </c>
      <c r="P155">
        <v>78.680000000000007</v>
      </c>
      <c r="Q155">
        <v>91.38</v>
      </c>
      <c r="R155">
        <v>94.85</v>
      </c>
      <c r="S155">
        <v>22.63</v>
      </c>
      <c r="T155">
        <v>25.87</v>
      </c>
      <c r="U155">
        <v>47.78</v>
      </c>
      <c r="V155">
        <v>23.35</v>
      </c>
      <c r="W155">
        <v>53.05</v>
      </c>
      <c r="X155">
        <v>77.010000000000005</v>
      </c>
      <c r="Y155">
        <v>86.95</v>
      </c>
      <c r="Z155">
        <v>93.89</v>
      </c>
      <c r="AA155">
        <v>26.83</v>
      </c>
      <c r="AB155">
        <v>24.79</v>
      </c>
      <c r="AC155">
        <v>47.31</v>
      </c>
      <c r="AD155">
        <v>26.83</v>
      </c>
      <c r="AE155">
        <v>66.47</v>
      </c>
      <c r="AF155">
        <v>91.14</v>
      </c>
      <c r="AG155">
        <v>84.07</v>
      </c>
      <c r="AH155">
        <v>88.38</v>
      </c>
      <c r="AI155">
        <v>91.74</v>
      </c>
      <c r="AJ155">
        <v>34.97</v>
      </c>
      <c r="AK155">
        <v>51.5</v>
      </c>
      <c r="AL155">
        <v>32.93</v>
      </c>
      <c r="AM155">
        <v>24.55</v>
      </c>
      <c r="AN155">
        <v>69.58</v>
      </c>
      <c r="AO155">
        <v>88.86</v>
      </c>
      <c r="AP155">
        <v>97.37</v>
      </c>
      <c r="AQ155">
        <v>99.52</v>
      </c>
      <c r="AR155">
        <v>54.85</v>
      </c>
      <c r="AS155">
        <v>75.209999999999994</v>
      </c>
      <c r="AT155">
        <v>92.57</v>
      </c>
      <c r="AU155">
        <v>24.55</v>
      </c>
      <c r="AV155">
        <v>19.16</v>
      </c>
      <c r="AW155">
        <v>19.399999999999999</v>
      </c>
      <c r="AX155">
        <v>19.16</v>
      </c>
      <c r="AY155">
        <v>11.74</v>
      </c>
      <c r="AZ155">
        <v>11.74</v>
      </c>
      <c r="BA155">
        <v>96.53</v>
      </c>
      <c r="BB155">
        <v>94.85</v>
      </c>
      <c r="BC155">
        <v>94.73</v>
      </c>
      <c r="BD155">
        <v>89.94</v>
      </c>
      <c r="BE155">
        <v>95.09</v>
      </c>
      <c r="BF155">
        <v>94.01</v>
      </c>
      <c r="BG155">
        <v>64.91</v>
      </c>
      <c r="BH155">
        <v>85.51</v>
      </c>
      <c r="BI155">
        <v>58.44</v>
      </c>
      <c r="BJ155">
        <v>8.14</v>
      </c>
      <c r="BK155">
        <v>91.74</v>
      </c>
      <c r="BL155">
        <v>70.42</v>
      </c>
      <c r="BM155">
        <v>97.84</v>
      </c>
      <c r="BN155">
        <v>20.96</v>
      </c>
      <c r="BO155">
        <v>93.65</v>
      </c>
      <c r="BP155">
        <v>96.41</v>
      </c>
      <c r="BQ155">
        <v>86.36</v>
      </c>
      <c r="BR155">
        <v>89.39</v>
      </c>
      <c r="BS155">
        <v>91.74</v>
      </c>
      <c r="BT155">
        <v>83.59</v>
      </c>
      <c r="BU155">
        <v>91.43</v>
      </c>
      <c r="BV155">
        <v>28.57</v>
      </c>
      <c r="BW155">
        <v>90.3</v>
      </c>
      <c r="BX155">
        <v>78.2</v>
      </c>
      <c r="BY155">
        <v>80</v>
      </c>
      <c r="BZ155">
        <v>65.709999999999994</v>
      </c>
      <c r="CA155">
        <v>45.99</v>
      </c>
      <c r="CB155">
        <v>94.29</v>
      </c>
      <c r="CC155">
        <v>11.43</v>
      </c>
      <c r="CD155">
        <v>88.57</v>
      </c>
      <c r="CE155">
        <v>20</v>
      </c>
      <c r="CF155">
        <v>94.25</v>
      </c>
      <c r="CG155">
        <v>93.53</v>
      </c>
      <c r="CH155">
        <v>91.74</v>
      </c>
      <c r="CI155">
        <v>57.14</v>
      </c>
      <c r="CJ155">
        <v>39.64</v>
      </c>
      <c r="CK155">
        <v>83.83</v>
      </c>
      <c r="CL155">
        <v>85.71</v>
      </c>
      <c r="CM155">
        <v>83.95</v>
      </c>
      <c r="CN155">
        <v>53.89</v>
      </c>
      <c r="CO155">
        <v>25.75</v>
      </c>
      <c r="CP155">
        <v>22.63</v>
      </c>
      <c r="CQ155">
        <v>29.34</v>
      </c>
      <c r="CR155">
        <v>40</v>
      </c>
      <c r="CS155">
        <v>35.93</v>
      </c>
      <c r="CT155">
        <v>32.46</v>
      </c>
      <c r="CU155">
        <v>38.08</v>
      </c>
      <c r="CV155">
        <v>30.42</v>
      </c>
      <c r="CW155">
        <v>23.11</v>
      </c>
      <c r="CX155">
        <v>17.14</v>
      </c>
      <c r="CY155">
        <v>40.479999999999997</v>
      </c>
    </row>
    <row r="156" spans="2:103" x14ac:dyDescent="0.25">
      <c r="B156" t="s">
        <v>1164</v>
      </c>
      <c r="C156">
        <v>5</v>
      </c>
      <c r="D156" t="s">
        <v>96</v>
      </c>
      <c r="E156">
        <v>82.16</v>
      </c>
      <c r="F156">
        <v>31.62</v>
      </c>
      <c r="G156">
        <v>46.59</v>
      </c>
      <c r="H156">
        <v>45.75</v>
      </c>
      <c r="I156">
        <v>26.23</v>
      </c>
      <c r="J156">
        <v>27.9</v>
      </c>
      <c r="K156">
        <v>96.89</v>
      </c>
      <c r="L156">
        <v>43.95</v>
      </c>
      <c r="M156">
        <v>45.03</v>
      </c>
      <c r="N156">
        <v>55.21</v>
      </c>
      <c r="O156">
        <v>51.62</v>
      </c>
      <c r="P156">
        <v>64.790000000000006</v>
      </c>
      <c r="Q156">
        <v>11.98</v>
      </c>
      <c r="R156">
        <v>83.35</v>
      </c>
      <c r="S156">
        <v>85.27</v>
      </c>
      <c r="T156">
        <v>39.880000000000003</v>
      </c>
      <c r="U156">
        <v>17.96</v>
      </c>
      <c r="V156">
        <v>74.37</v>
      </c>
      <c r="W156">
        <v>10.78</v>
      </c>
      <c r="X156">
        <v>12.34</v>
      </c>
      <c r="Y156">
        <v>17.37</v>
      </c>
      <c r="Z156">
        <v>20.239999999999998</v>
      </c>
      <c r="AA156">
        <v>26.83</v>
      </c>
      <c r="AB156">
        <v>24.91</v>
      </c>
      <c r="AC156">
        <v>47.54</v>
      </c>
      <c r="AD156">
        <v>26.83</v>
      </c>
      <c r="AE156">
        <v>59.16</v>
      </c>
      <c r="AF156">
        <v>47.19</v>
      </c>
      <c r="AG156">
        <v>54.25</v>
      </c>
      <c r="AH156">
        <v>46.71</v>
      </c>
      <c r="AI156">
        <v>39.520000000000003</v>
      </c>
      <c r="AJ156">
        <v>66.83</v>
      </c>
      <c r="AK156">
        <v>91.26</v>
      </c>
      <c r="AL156">
        <v>79.040000000000006</v>
      </c>
      <c r="AM156">
        <v>24.55</v>
      </c>
      <c r="AN156">
        <v>62.75</v>
      </c>
      <c r="AO156">
        <v>62.04</v>
      </c>
      <c r="AP156">
        <v>54.73</v>
      </c>
      <c r="AQ156">
        <v>55.21</v>
      </c>
      <c r="AR156">
        <v>84.07</v>
      </c>
      <c r="AS156">
        <v>58.68</v>
      </c>
      <c r="AT156">
        <v>53.53</v>
      </c>
      <c r="AU156">
        <v>69.34</v>
      </c>
      <c r="AV156">
        <v>41.44</v>
      </c>
      <c r="AW156">
        <v>91.02</v>
      </c>
      <c r="AX156">
        <v>33.17</v>
      </c>
      <c r="AY156">
        <v>74.73</v>
      </c>
      <c r="AZ156">
        <v>74.73</v>
      </c>
      <c r="BA156">
        <v>24.67</v>
      </c>
      <c r="BB156">
        <v>35.57</v>
      </c>
      <c r="BC156">
        <v>35.81</v>
      </c>
      <c r="BD156">
        <v>38.56</v>
      </c>
      <c r="BE156">
        <v>37.49</v>
      </c>
      <c r="BF156">
        <v>34.97</v>
      </c>
      <c r="BG156">
        <v>24.19</v>
      </c>
      <c r="BH156">
        <v>33.89</v>
      </c>
      <c r="BI156">
        <v>7.07</v>
      </c>
      <c r="BJ156">
        <v>52.57</v>
      </c>
      <c r="BK156">
        <v>19.04</v>
      </c>
      <c r="BL156">
        <v>40.72</v>
      </c>
      <c r="BM156">
        <v>33.29</v>
      </c>
      <c r="BN156">
        <v>39.520000000000003</v>
      </c>
      <c r="BO156">
        <v>39.4</v>
      </c>
      <c r="BP156">
        <v>39.28</v>
      </c>
      <c r="BQ156">
        <v>34.85</v>
      </c>
      <c r="BR156">
        <v>39.39</v>
      </c>
      <c r="BS156">
        <v>77.13</v>
      </c>
      <c r="BT156">
        <v>54.37</v>
      </c>
      <c r="BU156">
        <v>50</v>
      </c>
      <c r="BV156">
        <v>70</v>
      </c>
      <c r="BW156">
        <v>26.23</v>
      </c>
      <c r="BX156">
        <v>86.59</v>
      </c>
      <c r="BY156">
        <v>80</v>
      </c>
      <c r="BZ156">
        <v>80</v>
      </c>
      <c r="CA156">
        <v>96.89</v>
      </c>
      <c r="CB156">
        <v>90</v>
      </c>
      <c r="CC156">
        <v>90</v>
      </c>
      <c r="CD156">
        <v>90</v>
      </c>
      <c r="CE156">
        <v>90</v>
      </c>
      <c r="CF156">
        <v>24.43</v>
      </c>
      <c r="CG156">
        <v>35.450000000000003</v>
      </c>
      <c r="CH156">
        <v>25.75</v>
      </c>
      <c r="CI156">
        <v>70</v>
      </c>
      <c r="CJ156">
        <v>93.77</v>
      </c>
      <c r="CK156">
        <v>91.74</v>
      </c>
      <c r="CL156">
        <v>80</v>
      </c>
      <c r="CM156">
        <v>71.38</v>
      </c>
      <c r="CN156">
        <v>89.1</v>
      </c>
      <c r="CO156">
        <v>75.09</v>
      </c>
      <c r="CP156">
        <v>65.39</v>
      </c>
      <c r="CQ156">
        <v>83.71</v>
      </c>
      <c r="CR156">
        <v>70.78</v>
      </c>
      <c r="CS156">
        <v>67.31</v>
      </c>
      <c r="CT156">
        <v>98.56</v>
      </c>
      <c r="CU156">
        <v>94.85</v>
      </c>
      <c r="CV156">
        <v>98.2</v>
      </c>
      <c r="CW156">
        <v>45.15</v>
      </c>
      <c r="CX156">
        <v>30</v>
      </c>
      <c r="CY156">
        <v>60.36</v>
      </c>
    </row>
    <row r="157" spans="2:103" x14ac:dyDescent="0.25">
      <c r="B157" t="s">
        <v>1172</v>
      </c>
      <c r="C157">
        <v>0</v>
      </c>
      <c r="D157" t="s">
        <v>96</v>
      </c>
      <c r="E157">
        <v>82.04</v>
      </c>
      <c r="F157">
        <v>57.13</v>
      </c>
      <c r="G157">
        <v>62.99</v>
      </c>
      <c r="H157">
        <v>77.599999999999994</v>
      </c>
      <c r="I157">
        <v>54.97</v>
      </c>
      <c r="J157">
        <v>59.76</v>
      </c>
      <c r="K157">
        <v>90.9</v>
      </c>
      <c r="L157">
        <v>44.43</v>
      </c>
      <c r="M157">
        <v>33.89</v>
      </c>
      <c r="N157">
        <v>66.709999999999994</v>
      </c>
      <c r="O157">
        <v>50.9</v>
      </c>
      <c r="P157">
        <v>66.11</v>
      </c>
      <c r="Q157">
        <v>48.62</v>
      </c>
      <c r="R157">
        <v>56.77</v>
      </c>
      <c r="S157">
        <v>78.56</v>
      </c>
      <c r="T157">
        <v>37.840000000000003</v>
      </c>
      <c r="U157">
        <v>36.29</v>
      </c>
      <c r="V157">
        <v>54.01</v>
      </c>
      <c r="W157">
        <v>48.62</v>
      </c>
      <c r="X157">
        <v>74.13</v>
      </c>
      <c r="Y157">
        <v>49.94</v>
      </c>
      <c r="Z157">
        <v>60.72</v>
      </c>
      <c r="AA157">
        <v>91.26</v>
      </c>
      <c r="AB157">
        <v>22.04</v>
      </c>
      <c r="AC157">
        <v>23.95</v>
      </c>
      <c r="AD157">
        <v>45.15</v>
      </c>
      <c r="AE157">
        <v>34.369999999999997</v>
      </c>
      <c r="AF157">
        <v>21.92</v>
      </c>
      <c r="AG157">
        <v>19.88</v>
      </c>
      <c r="AH157">
        <v>29.22</v>
      </c>
      <c r="AI157">
        <v>28.74</v>
      </c>
      <c r="AJ157">
        <v>52.69</v>
      </c>
      <c r="AK157">
        <v>46.47</v>
      </c>
      <c r="AL157">
        <v>50.42</v>
      </c>
      <c r="AM157">
        <v>55.09</v>
      </c>
      <c r="AN157">
        <v>51.38</v>
      </c>
      <c r="AO157">
        <v>29.22</v>
      </c>
      <c r="AP157">
        <v>41.2</v>
      </c>
      <c r="AQ157">
        <v>38.32</v>
      </c>
      <c r="AR157">
        <v>28.62</v>
      </c>
      <c r="AS157">
        <v>92.22</v>
      </c>
      <c r="AT157">
        <v>77.599999999999994</v>
      </c>
      <c r="AU157">
        <v>98.68</v>
      </c>
      <c r="AV157">
        <v>77.010000000000005</v>
      </c>
      <c r="AW157">
        <v>96.53</v>
      </c>
      <c r="AX157">
        <v>65.150000000000006</v>
      </c>
      <c r="AY157">
        <v>40.6</v>
      </c>
      <c r="AZ157">
        <v>40.6</v>
      </c>
      <c r="BA157">
        <v>55.09</v>
      </c>
      <c r="BB157">
        <v>75.33</v>
      </c>
      <c r="BC157">
        <v>68.260000000000005</v>
      </c>
      <c r="BD157">
        <v>67.78</v>
      </c>
      <c r="BE157">
        <v>77.72</v>
      </c>
      <c r="BF157">
        <v>77.25</v>
      </c>
      <c r="BG157">
        <v>69.819999999999993</v>
      </c>
      <c r="BH157">
        <v>59.76</v>
      </c>
      <c r="BI157">
        <v>57.13</v>
      </c>
      <c r="BJ157">
        <v>93.05</v>
      </c>
      <c r="BK157">
        <v>76.53</v>
      </c>
      <c r="BL157">
        <v>45.87</v>
      </c>
      <c r="BM157">
        <v>85.27</v>
      </c>
      <c r="BN157">
        <v>72.34</v>
      </c>
      <c r="BO157">
        <v>30.78</v>
      </c>
      <c r="BP157">
        <v>16.05</v>
      </c>
      <c r="BQ157">
        <v>13.64</v>
      </c>
      <c r="BR157">
        <v>18.18</v>
      </c>
      <c r="BS157">
        <v>72.930000000000007</v>
      </c>
      <c r="BT157">
        <v>40.119999999999997</v>
      </c>
      <c r="BU157">
        <v>52.38</v>
      </c>
      <c r="BV157">
        <v>19.05</v>
      </c>
      <c r="BW157">
        <v>30.78</v>
      </c>
      <c r="BX157">
        <v>77.13</v>
      </c>
      <c r="BY157">
        <v>90.48</v>
      </c>
      <c r="BZ157">
        <v>52.38</v>
      </c>
      <c r="CA157">
        <v>47.66</v>
      </c>
      <c r="CB157">
        <v>38.1</v>
      </c>
      <c r="CC157">
        <v>38.1</v>
      </c>
      <c r="CD157">
        <v>47.62</v>
      </c>
      <c r="CE157">
        <v>76.19</v>
      </c>
      <c r="CF157">
        <v>89.58</v>
      </c>
      <c r="CG157">
        <v>83.47</v>
      </c>
      <c r="CH157">
        <v>80.599999999999994</v>
      </c>
      <c r="CI157">
        <v>66.67</v>
      </c>
      <c r="CJ157">
        <v>85.75</v>
      </c>
      <c r="CK157">
        <v>69.7</v>
      </c>
      <c r="CL157">
        <v>47.62</v>
      </c>
      <c r="CM157">
        <v>71.86</v>
      </c>
      <c r="CN157">
        <v>62.99</v>
      </c>
      <c r="CO157">
        <v>92.34</v>
      </c>
      <c r="CP157">
        <v>88.62</v>
      </c>
      <c r="CQ157">
        <v>88.38</v>
      </c>
      <c r="CR157">
        <v>90.78</v>
      </c>
      <c r="CS157">
        <v>86.47</v>
      </c>
      <c r="CT157">
        <v>55.33</v>
      </c>
      <c r="CU157">
        <v>61.56</v>
      </c>
      <c r="CV157">
        <v>51.62</v>
      </c>
      <c r="CW157">
        <v>73.53</v>
      </c>
      <c r="CX157">
        <v>57.14</v>
      </c>
      <c r="CY157">
        <v>73.17</v>
      </c>
    </row>
    <row r="158" spans="2:103" x14ac:dyDescent="0.25">
      <c r="B158" t="s">
        <v>1165</v>
      </c>
      <c r="C158">
        <v>1</v>
      </c>
      <c r="D158" t="s">
        <v>96</v>
      </c>
      <c r="E158">
        <v>81.92</v>
      </c>
      <c r="F158">
        <v>89.82</v>
      </c>
      <c r="G158">
        <v>80</v>
      </c>
      <c r="H158">
        <v>75.209999999999994</v>
      </c>
      <c r="I158">
        <v>75.33</v>
      </c>
      <c r="J158">
        <v>85.51</v>
      </c>
      <c r="K158">
        <v>40.479999999999997</v>
      </c>
      <c r="L158">
        <v>79.52</v>
      </c>
      <c r="M158">
        <v>51.62</v>
      </c>
      <c r="N158">
        <v>88.14</v>
      </c>
      <c r="O158">
        <v>73.77</v>
      </c>
      <c r="P158">
        <v>40.72</v>
      </c>
      <c r="Q158">
        <v>65.27</v>
      </c>
      <c r="R158">
        <v>35.69</v>
      </c>
      <c r="S158">
        <v>36.770000000000003</v>
      </c>
      <c r="T158">
        <v>97.25</v>
      </c>
      <c r="U158">
        <v>99.52</v>
      </c>
      <c r="V158">
        <v>80.84</v>
      </c>
      <c r="W158">
        <v>86.23</v>
      </c>
      <c r="X158">
        <v>63.47</v>
      </c>
      <c r="Y158">
        <v>76.89</v>
      </c>
      <c r="Z158">
        <v>64.790000000000006</v>
      </c>
      <c r="AA158">
        <v>41.32</v>
      </c>
      <c r="AB158">
        <v>97.72</v>
      </c>
      <c r="AC158">
        <v>89.1</v>
      </c>
      <c r="AD158">
        <v>88.74</v>
      </c>
      <c r="AE158">
        <v>19.399999999999999</v>
      </c>
      <c r="AF158">
        <v>35.93</v>
      </c>
      <c r="AG158">
        <v>19.16</v>
      </c>
      <c r="AH158">
        <v>41.68</v>
      </c>
      <c r="AI158">
        <v>49.1</v>
      </c>
      <c r="AJ158">
        <v>14.01</v>
      </c>
      <c r="AK158">
        <v>9.4600000000000009</v>
      </c>
      <c r="AL158">
        <v>24.91</v>
      </c>
      <c r="AM158">
        <v>33.770000000000003</v>
      </c>
      <c r="AN158">
        <v>79.88</v>
      </c>
      <c r="AO158">
        <v>87.07</v>
      </c>
      <c r="AP158">
        <v>85.99</v>
      </c>
      <c r="AQ158">
        <v>85.15</v>
      </c>
      <c r="AR158">
        <v>77.84</v>
      </c>
      <c r="AS158">
        <v>70.06</v>
      </c>
      <c r="AT158">
        <v>58.32</v>
      </c>
      <c r="AU158">
        <v>79.88</v>
      </c>
      <c r="AV158">
        <v>40.840000000000003</v>
      </c>
      <c r="AW158">
        <v>91.02</v>
      </c>
      <c r="AX158">
        <v>32.46</v>
      </c>
      <c r="AY158">
        <v>36.049999999999997</v>
      </c>
      <c r="AZ158">
        <v>36.049999999999997</v>
      </c>
      <c r="BA158">
        <v>40.36</v>
      </c>
      <c r="BB158">
        <v>29.7</v>
      </c>
      <c r="BC158">
        <v>25.87</v>
      </c>
      <c r="BD158">
        <v>28.38</v>
      </c>
      <c r="BE158">
        <v>17.96</v>
      </c>
      <c r="BF158">
        <v>47.07</v>
      </c>
      <c r="BG158">
        <v>33.17</v>
      </c>
      <c r="BH158">
        <v>41.32</v>
      </c>
      <c r="BI158">
        <v>33.770000000000003</v>
      </c>
      <c r="BJ158">
        <v>29.94</v>
      </c>
      <c r="BK158">
        <v>25.15</v>
      </c>
      <c r="BL158">
        <v>24.19</v>
      </c>
      <c r="BM158">
        <v>44.55</v>
      </c>
      <c r="BN158">
        <v>87.43</v>
      </c>
      <c r="BO158">
        <v>6.23</v>
      </c>
      <c r="BP158">
        <v>69.819999999999993</v>
      </c>
      <c r="BQ158">
        <v>87.88</v>
      </c>
      <c r="BR158">
        <v>65.150000000000006</v>
      </c>
      <c r="BS158">
        <v>59.52</v>
      </c>
      <c r="BT158">
        <v>58.44</v>
      </c>
      <c r="BU158">
        <v>60</v>
      </c>
      <c r="BV158">
        <v>40</v>
      </c>
      <c r="BW158">
        <v>51.74</v>
      </c>
      <c r="BX158">
        <v>43.95</v>
      </c>
      <c r="BY158">
        <v>40</v>
      </c>
      <c r="BZ158">
        <v>40</v>
      </c>
      <c r="CA158">
        <v>68.86</v>
      </c>
      <c r="CB158">
        <v>60</v>
      </c>
      <c r="CC158">
        <v>60</v>
      </c>
      <c r="CD158">
        <v>60</v>
      </c>
      <c r="CE158">
        <v>60</v>
      </c>
      <c r="CF158">
        <v>54.01</v>
      </c>
      <c r="CG158">
        <v>66.83</v>
      </c>
      <c r="CH158">
        <v>61.56</v>
      </c>
      <c r="CI158">
        <v>0</v>
      </c>
      <c r="CJ158">
        <v>82.28</v>
      </c>
      <c r="CK158">
        <v>74.97</v>
      </c>
      <c r="CL158">
        <v>80</v>
      </c>
      <c r="CM158">
        <v>51.74</v>
      </c>
      <c r="CN158">
        <v>69.94</v>
      </c>
      <c r="CO158">
        <v>98.2</v>
      </c>
      <c r="CP158">
        <v>94.61</v>
      </c>
      <c r="CQ158">
        <v>92.93</v>
      </c>
      <c r="CR158">
        <v>94.97</v>
      </c>
      <c r="CS158">
        <v>96.89</v>
      </c>
      <c r="CT158">
        <v>38.32</v>
      </c>
      <c r="CU158">
        <v>31.98</v>
      </c>
      <c r="CV158">
        <v>42.99</v>
      </c>
      <c r="CW158">
        <v>52.46</v>
      </c>
      <c r="CX158">
        <v>80</v>
      </c>
      <c r="CY158">
        <v>20.96</v>
      </c>
    </row>
    <row r="159" spans="2:103" x14ac:dyDescent="0.25">
      <c r="B159" t="s">
        <v>1170</v>
      </c>
      <c r="C159">
        <v>0</v>
      </c>
      <c r="D159" t="s">
        <v>96</v>
      </c>
      <c r="E159">
        <v>81.8</v>
      </c>
      <c r="F159">
        <v>69.7</v>
      </c>
      <c r="G159">
        <v>67.31</v>
      </c>
      <c r="H159">
        <v>43.23</v>
      </c>
      <c r="I159">
        <v>88.02</v>
      </c>
      <c r="J159">
        <v>21.32</v>
      </c>
      <c r="K159">
        <v>37.49</v>
      </c>
      <c r="L159">
        <v>85.75</v>
      </c>
      <c r="M159">
        <v>88.74</v>
      </c>
      <c r="N159">
        <v>62.4</v>
      </c>
      <c r="O159">
        <v>72.81</v>
      </c>
      <c r="P159">
        <v>51.38</v>
      </c>
      <c r="Q159">
        <v>57.84</v>
      </c>
      <c r="R159">
        <v>53.53</v>
      </c>
      <c r="S159">
        <v>44.31</v>
      </c>
      <c r="T159">
        <v>85.39</v>
      </c>
      <c r="U159">
        <v>61.2</v>
      </c>
      <c r="V159">
        <v>88.62</v>
      </c>
      <c r="W159">
        <v>52.22</v>
      </c>
      <c r="X159">
        <v>26.23</v>
      </c>
      <c r="Y159">
        <v>31.86</v>
      </c>
      <c r="Z159">
        <v>30.18</v>
      </c>
      <c r="AA159">
        <v>46.71</v>
      </c>
      <c r="AB159">
        <v>74.010000000000005</v>
      </c>
      <c r="AC159">
        <v>57.84</v>
      </c>
      <c r="AD159">
        <v>73.89</v>
      </c>
      <c r="AE159">
        <v>59.28</v>
      </c>
      <c r="AF159">
        <v>59.16</v>
      </c>
      <c r="AG159">
        <v>50.06</v>
      </c>
      <c r="AH159">
        <v>61.56</v>
      </c>
      <c r="AI159">
        <v>62.63</v>
      </c>
      <c r="AJ159">
        <v>54.85</v>
      </c>
      <c r="AK159">
        <v>46.83</v>
      </c>
      <c r="AL159">
        <v>56.05</v>
      </c>
      <c r="AM159">
        <v>56.77</v>
      </c>
      <c r="AN159">
        <v>56.77</v>
      </c>
      <c r="AO159">
        <v>78.680000000000007</v>
      </c>
      <c r="AP159">
        <v>93.05</v>
      </c>
      <c r="AQ159">
        <v>95.33</v>
      </c>
      <c r="AR159">
        <v>41.8</v>
      </c>
      <c r="AS159">
        <v>33.17</v>
      </c>
      <c r="AT159">
        <v>44.67</v>
      </c>
      <c r="AU159">
        <v>36.049999999999997</v>
      </c>
      <c r="AV159">
        <v>45.51</v>
      </c>
      <c r="AW159">
        <v>91.02</v>
      </c>
      <c r="AX159">
        <v>40.36</v>
      </c>
      <c r="AY159">
        <v>41.08</v>
      </c>
      <c r="AZ159">
        <v>41.08</v>
      </c>
      <c r="BA159">
        <v>97.96</v>
      </c>
      <c r="BB159">
        <v>91.86</v>
      </c>
      <c r="BC159">
        <v>91.74</v>
      </c>
      <c r="BD159">
        <v>88.38</v>
      </c>
      <c r="BE159">
        <v>92.1</v>
      </c>
      <c r="BF159">
        <v>93.05</v>
      </c>
      <c r="BG159">
        <v>85.87</v>
      </c>
      <c r="BH159">
        <v>87.66</v>
      </c>
      <c r="BI159">
        <v>90.18</v>
      </c>
      <c r="BJ159">
        <v>44.07</v>
      </c>
      <c r="BK159">
        <v>87.78</v>
      </c>
      <c r="BL159">
        <v>95.57</v>
      </c>
      <c r="BM159">
        <v>62.28</v>
      </c>
      <c r="BN159">
        <v>57.72</v>
      </c>
      <c r="BO159">
        <v>32.69</v>
      </c>
      <c r="BP159">
        <v>97.6</v>
      </c>
      <c r="BQ159">
        <v>84.85</v>
      </c>
      <c r="BR159">
        <v>90.91</v>
      </c>
      <c r="BS159">
        <v>38.32</v>
      </c>
      <c r="BT159">
        <v>12.46</v>
      </c>
      <c r="BU159">
        <v>25</v>
      </c>
      <c r="BV159">
        <v>0</v>
      </c>
      <c r="BW159">
        <v>38.44</v>
      </c>
      <c r="BX159">
        <v>81.56</v>
      </c>
      <c r="BY159">
        <v>75</v>
      </c>
      <c r="BZ159">
        <v>75</v>
      </c>
      <c r="CA159">
        <v>5.63</v>
      </c>
      <c r="CB159">
        <v>25</v>
      </c>
      <c r="CC159">
        <v>0</v>
      </c>
      <c r="CD159">
        <v>25</v>
      </c>
      <c r="CE159">
        <v>0</v>
      </c>
      <c r="CF159">
        <v>79.040000000000006</v>
      </c>
      <c r="CG159">
        <v>70.66</v>
      </c>
      <c r="CH159">
        <v>77.72</v>
      </c>
      <c r="CI159">
        <v>50</v>
      </c>
      <c r="CJ159">
        <v>89.94</v>
      </c>
      <c r="CK159">
        <v>60.72</v>
      </c>
      <c r="CL159">
        <v>25</v>
      </c>
      <c r="CM159">
        <v>78.56</v>
      </c>
      <c r="CN159">
        <v>58.08</v>
      </c>
      <c r="CO159">
        <v>99.52</v>
      </c>
      <c r="CP159">
        <v>98.44</v>
      </c>
      <c r="CQ159">
        <v>98.32</v>
      </c>
      <c r="CR159">
        <v>98.56</v>
      </c>
      <c r="CS159">
        <v>94.01</v>
      </c>
      <c r="CT159">
        <v>77.489999999999995</v>
      </c>
      <c r="CU159">
        <v>85.27</v>
      </c>
      <c r="CV159">
        <v>71.86</v>
      </c>
      <c r="CW159">
        <v>61.32</v>
      </c>
      <c r="CX159">
        <v>50</v>
      </c>
      <c r="CY159">
        <v>60.48</v>
      </c>
    </row>
    <row r="160" spans="2:103" x14ac:dyDescent="0.25">
      <c r="B160" t="s">
        <v>1168</v>
      </c>
      <c r="C160">
        <v>7</v>
      </c>
      <c r="D160" t="s">
        <v>96</v>
      </c>
      <c r="E160">
        <v>81.680000000000007</v>
      </c>
      <c r="F160">
        <v>41.44</v>
      </c>
      <c r="G160">
        <v>59.28</v>
      </c>
      <c r="H160">
        <v>61.32</v>
      </c>
      <c r="I160">
        <v>54.97</v>
      </c>
      <c r="J160">
        <v>60.6</v>
      </c>
      <c r="K160">
        <v>63.23</v>
      </c>
      <c r="L160">
        <v>52.22</v>
      </c>
      <c r="M160">
        <v>33.89</v>
      </c>
      <c r="N160">
        <v>74.25</v>
      </c>
      <c r="O160">
        <v>66.83</v>
      </c>
      <c r="P160">
        <v>69.459999999999994</v>
      </c>
      <c r="Q160">
        <v>59.88</v>
      </c>
      <c r="R160">
        <v>61.2</v>
      </c>
      <c r="S160">
        <v>68.14</v>
      </c>
      <c r="T160">
        <v>59.88</v>
      </c>
      <c r="U160">
        <v>51.62</v>
      </c>
      <c r="V160">
        <v>65.63</v>
      </c>
      <c r="W160">
        <v>8.3800000000000008</v>
      </c>
      <c r="X160">
        <v>22.63</v>
      </c>
      <c r="Y160">
        <v>62.4</v>
      </c>
      <c r="Z160">
        <v>6.83</v>
      </c>
      <c r="AA160">
        <v>26.83</v>
      </c>
      <c r="AB160">
        <v>6.83</v>
      </c>
      <c r="AC160">
        <v>6.83</v>
      </c>
      <c r="AD160">
        <v>26.83</v>
      </c>
      <c r="AE160">
        <v>98.56</v>
      </c>
      <c r="AF160">
        <v>94.13</v>
      </c>
      <c r="AG160">
        <v>91.62</v>
      </c>
      <c r="AH160">
        <v>95.81</v>
      </c>
      <c r="AI160">
        <v>85.87</v>
      </c>
      <c r="AJ160">
        <v>98.92</v>
      </c>
      <c r="AK160">
        <v>97.49</v>
      </c>
      <c r="AL160">
        <v>99.04</v>
      </c>
      <c r="AM160">
        <v>99.16</v>
      </c>
      <c r="AN160">
        <v>76.290000000000006</v>
      </c>
      <c r="AO160">
        <v>70.06</v>
      </c>
      <c r="AP160">
        <v>58.2</v>
      </c>
      <c r="AQ160">
        <v>93.41</v>
      </c>
      <c r="AR160">
        <v>60.6</v>
      </c>
      <c r="AS160">
        <v>55.21</v>
      </c>
      <c r="AT160">
        <v>50.78</v>
      </c>
      <c r="AU160">
        <v>68.739999999999995</v>
      </c>
      <c r="AV160">
        <v>44.55</v>
      </c>
      <c r="AW160">
        <v>91.02</v>
      </c>
      <c r="AX160">
        <v>38.799999999999997</v>
      </c>
      <c r="AY160">
        <v>97.84</v>
      </c>
      <c r="AZ160">
        <v>97.84</v>
      </c>
      <c r="BA160">
        <v>63.11</v>
      </c>
      <c r="BB160">
        <v>62.04</v>
      </c>
      <c r="BC160">
        <v>61.68</v>
      </c>
      <c r="BD160">
        <v>57.72</v>
      </c>
      <c r="BE160">
        <v>61.56</v>
      </c>
      <c r="BF160">
        <v>64.31</v>
      </c>
      <c r="BG160">
        <v>10.78</v>
      </c>
      <c r="BH160">
        <v>8.3800000000000008</v>
      </c>
      <c r="BI160">
        <v>8.74</v>
      </c>
      <c r="BJ160">
        <v>50.3</v>
      </c>
      <c r="BK160">
        <v>79.64</v>
      </c>
      <c r="BL160">
        <v>59.64</v>
      </c>
      <c r="BM160">
        <v>57.01</v>
      </c>
      <c r="BN160">
        <v>57.49</v>
      </c>
      <c r="BO160">
        <v>76.290000000000006</v>
      </c>
      <c r="BP160">
        <v>69.22</v>
      </c>
      <c r="BQ160">
        <v>57.58</v>
      </c>
      <c r="BR160">
        <v>84.85</v>
      </c>
      <c r="BS160">
        <v>55.45</v>
      </c>
      <c r="BT160">
        <v>44.19</v>
      </c>
      <c r="BU160">
        <v>25</v>
      </c>
      <c r="BV160">
        <v>25</v>
      </c>
      <c r="BW160">
        <v>92.93</v>
      </c>
      <c r="BX160">
        <v>68.62</v>
      </c>
      <c r="BY160">
        <v>75</v>
      </c>
      <c r="BZ160">
        <v>50</v>
      </c>
      <c r="CA160">
        <v>75.569999999999993</v>
      </c>
      <c r="CB160">
        <v>50</v>
      </c>
      <c r="CC160">
        <v>75</v>
      </c>
      <c r="CD160">
        <v>50</v>
      </c>
      <c r="CE160">
        <v>75</v>
      </c>
      <c r="CF160">
        <v>26.83</v>
      </c>
      <c r="CG160">
        <v>35.450000000000003</v>
      </c>
      <c r="CH160">
        <v>25.75</v>
      </c>
      <c r="CI160">
        <v>75</v>
      </c>
      <c r="CJ160">
        <v>76.41</v>
      </c>
      <c r="CK160">
        <v>80.84</v>
      </c>
      <c r="CL160">
        <v>25</v>
      </c>
      <c r="CM160">
        <v>74.37</v>
      </c>
      <c r="CN160">
        <v>94.85</v>
      </c>
      <c r="CO160">
        <v>67.19</v>
      </c>
      <c r="CP160">
        <v>52.46</v>
      </c>
      <c r="CQ160">
        <v>72.69</v>
      </c>
      <c r="CR160">
        <v>56.89</v>
      </c>
      <c r="CS160">
        <v>94.61</v>
      </c>
      <c r="CT160">
        <v>62.87</v>
      </c>
      <c r="CU160">
        <v>55.21</v>
      </c>
      <c r="CV160">
        <v>68.260000000000005</v>
      </c>
      <c r="CW160">
        <v>44.79</v>
      </c>
      <c r="CX160">
        <v>25</v>
      </c>
      <c r="CY160">
        <v>65.27</v>
      </c>
    </row>
    <row r="161" spans="2:103" x14ac:dyDescent="0.25">
      <c r="B161" t="s">
        <v>1166</v>
      </c>
      <c r="C161">
        <v>0</v>
      </c>
      <c r="D161" t="s">
        <v>96</v>
      </c>
      <c r="E161">
        <v>81.56</v>
      </c>
      <c r="F161">
        <v>8.98</v>
      </c>
      <c r="G161">
        <v>16.649999999999999</v>
      </c>
      <c r="H161">
        <v>12.93</v>
      </c>
      <c r="I161">
        <v>14.97</v>
      </c>
      <c r="J161">
        <v>26.59</v>
      </c>
      <c r="K161">
        <v>39.28</v>
      </c>
      <c r="L161">
        <v>31.86</v>
      </c>
      <c r="M161">
        <v>23.83</v>
      </c>
      <c r="N161">
        <v>62.63</v>
      </c>
      <c r="O161">
        <v>28.38</v>
      </c>
      <c r="P161">
        <v>49.82</v>
      </c>
      <c r="Q161">
        <v>19.16</v>
      </c>
      <c r="R161">
        <v>43.23</v>
      </c>
      <c r="S161">
        <v>91.14</v>
      </c>
      <c r="T161">
        <v>16.77</v>
      </c>
      <c r="U161">
        <v>13.17</v>
      </c>
      <c r="V161">
        <v>43.35</v>
      </c>
      <c r="W161">
        <v>9.82</v>
      </c>
      <c r="X161">
        <v>20.12</v>
      </c>
      <c r="Y161">
        <v>12.46</v>
      </c>
      <c r="Z161">
        <v>21.56</v>
      </c>
      <c r="AA161">
        <v>56.41</v>
      </c>
      <c r="AB161">
        <v>13.77</v>
      </c>
      <c r="AC161">
        <v>26.35</v>
      </c>
      <c r="AD161">
        <v>27.9</v>
      </c>
      <c r="AE161">
        <v>72.22</v>
      </c>
      <c r="AF161">
        <v>77.72</v>
      </c>
      <c r="AG161">
        <v>89.58</v>
      </c>
      <c r="AH161">
        <v>67.78</v>
      </c>
      <c r="AI161">
        <v>64.31</v>
      </c>
      <c r="AJ161">
        <v>58.32</v>
      </c>
      <c r="AK161">
        <v>45.75</v>
      </c>
      <c r="AL161">
        <v>69.58</v>
      </c>
      <c r="AM161">
        <v>54.97</v>
      </c>
      <c r="AN161">
        <v>75.930000000000007</v>
      </c>
      <c r="AO161">
        <v>83.71</v>
      </c>
      <c r="AP161">
        <v>85.99</v>
      </c>
      <c r="AQ161">
        <v>85.15</v>
      </c>
      <c r="AR161">
        <v>68.98</v>
      </c>
      <c r="AS161">
        <v>37.840000000000003</v>
      </c>
      <c r="AT161">
        <v>48.26</v>
      </c>
      <c r="AU161">
        <v>38.799999999999997</v>
      </c>
      <c r="AV161">
        <v>88.02</v>
      </c>
      <c r="AW161">
        <v>91.02</v>
      </c>
      <c r="AX161">
        <v>89.82</v>
      </c>
      <c r="AY161">
        <v>40.72</v>
      </c>
      <c r="AZ161">
        <v>40.72</v>
      </c>
      <c r="BA161">
        <v>20.239999999999998</v>
      </c>
      <c r="BB161">
        <v>23.59</v>
      </c>
      <c r="BC161">
        <v>38.44</v>
      </c>
      <c r="BD161">
        <v>18.68</v>
      </c>
      <c r="BE161">
        <v>21.44</v>
      </c>
      <c r="BF161">
        <v>23.35</v>
      </c>
      <c r="BG161">
        <v>15.09</v>
      </c>
      <c r="BH161">
        <v>35.81</v>
      </c>
      <c r="BI161">
        <v>6.35</v>
      </c>
      <c r="BJ161">
        <v>4.07</v>
      </c>
      <c r="BK161">
        <v>25.39</v>
      </c>
      <c r="BL161">
        <v>23.23</v>
      </c>
      <c r="BM161">
        <v>75.45</v>
      </c>
      <c r="BN161">
        <v>16.05</v>
      </c>
      <c r="BO161">
        <v>51.5</v>
      </c>
      <c r="BP161">
        <v>42.4</v>
      </c>
      <c r="BQ161">
        <v>66.67</v>
      </c>
      <c r="BR161">
        <v>19.7</v>
      </c>
      <c r="BS161">
        <v>98.68</v>
      </c>
      <c r="BT161">
        <v>97.01</v>
      </c>
      <c r="BU161">
        <v>92.31</v>
      </c>
      <c r="BV161">
        <v>84.62</v>
      </c>
      <c r="BW161">
        <v>94.01</v>
      </c>
      <c r="BX161">
        <v>81.56</v>
      </c>
      <c r="BY161">
        <v>80.77</v>
      </c>
      <c r="BZ161">
        <v>69.23</v>
      </c>
      <c r="CA161">
        <v>98.08</v>
      </c>
      <c r="CB161">
        <v>92.31</v>
      </c>
      <c r="CC161">
        <v>92.31</v>
      </c>
      <c r="CD161">
        <v>96.15</v>
      </c>
      <c r="CE161">
        <v>96.15</v>
      </c>
      <c r="CF161">
        <v>65.510000000000005</v>
      </c>
      <c r="CG161">
        <v>62.75</v>
      </c>
      <c r="CH161">
        <v>68.38</v>
      </c>
      <c r="CI161">
        <v>38.46</v>
      </c>
      <c r="CJ161">
        <v>71.739999999999995</v>
      </c>
      <c r="CK161">
        <v>90.18</v>
      </c>
      <c r="CL161">
        <v>92.31</v>
      </c>
      <c r="CM161">
        <v>89.1</v>
      </c>
      <c r="CN161">
        <v>60.24</v>
      </c>
      <c r="CO161">
        <v>44.19</v>
      </c>
      <c r="CP161">
        <v>40.72</v>
      </c>
      <c r="CQ161">
        <v>41.8</v>
      </c>
      <c r="CR161">
        <v>51.74</v>
      </c>
      <c r="CS161">
        <v>59.4</v>
      </c>
      <c r="CT161">
        <v>72.22</v>
      </c>
      <c r="CU161">
        <v>72.34</v>
      </c>
      <c r="CV161">
        <v>73.290000000000006</v>
      </c>
      <c r="CW161">
        <v>51.98</v>
      </c>
      <c r="CX161">
        <v>73.08</v>
      </c>
      <c r="CY161">
        <v>27.66</v>
      </c>
    </row>
    <row r="162" spans="2:103" x14ac:dyDescent="0.25">
      <c r="B162" t="s">
        <v>1163</v>
      </c>
      <c r="C162">
        <v>5</v>
      </c>
      <c r="D162" t="s">
        <v>96</v>
      </c>
      <c r="E162">
        <v>81.44</v>
      </c>
      <c r="F162">
        <v>99.16</v>
      </c>
      <c r="G162">
        <v>95.33</v>
      </c>
      <c r="H162">
        <v>91.14</v>
      </c>
      <c r="I162">
        <v>85.51</v>
      </c>
      <c r="J162">
        <v>81.56</v>
      </c>
      <c r="K162">
        <v>69.459999999999994</v>
      </c>
      <c r="L162">
        <v>93.53</v>
      </c>
      <c r="M162">
        <v>78.680000000000007</v>
      </c>
      <c r="N162">
        <v>88.38</v>
      </c>
      <c r="O162">
        <v>98.08</v>
      </c>
      <c r="P162">
        <v>87.78</v>
      </c>
      <c r="Q162">
        <v>95.21</v>
      </c>
      <c r="R162">
        <v>88.98</v>
      </c>
      <c r="S162">
        <v>48.98</v>
      </c>
      <c r="T162">
        <v>98.08</v>
      </c>
      <c r="U162">
        <v>85.99</v>
      </c>
      <c r="V162">
        <v>97.37</v>
      </c>
      <c r="W162">
        <v>93.53</v>
      </c>
      <c r="X162">
        <v>92.1</v>
      </c>
      <c r="Y162">
        <v>93.05</v>
      </c>
      <c r="Z162">
        <v>98.08</v>
      </c>
      <c r="AA162">
        <v>55.69</v>
      </c>
      <c r="AB162">
        <v>81.2</v>
      </c>
      <c r="AC162">
        <v>40.24</v>
      </c>
      <c r="AD162">
        <v>99.04</v>
      </c>
      <c r="AE162">
        <v>3.11</v>
      </c>
      <c r="AF162">
        <v>3.35</v>
      </c>
      <c r="AG162">
        <v>2.4</v>
      </c>
      <c r="AH162">
        <v>8.02</v>
      </c>
      <c r="AI162">
        <v>15.57</v>
      </c>
      <c r="AJ162">
        <v>10.18</v>
      </c>
      <c r="AK162">
        <v>10.66</v>
      </c>
      <c r="AL162">
        <v>22.16</v>
      </c>
      <c r="AM162">
        <v>28.02</v>
      </c>
      <c r="AN162">
        <v>19.64</v>
      </c>
      <c r="AO162">
        <v>46.11</v>
      </c>
      <c r="AP162">
        <v>33.770000000000003</v>
      </c>
      <c r="AQ162">
        <v>20.36</v>
      </c>
      <c r="AR162">
        <v>99.88</v>
      </c>
      <c r="AS162">
        <v>27.9</v>
      </c>
      <c r="AT162">
        <v>20</v>
      </c>
      <c r="AU162">
        <v>65.87</v>
      </c>
      <c r="AV162">
        <v>19.16</v>
      </c>
      <c r="AW162">
        <v>19.399999999999999</v>
      </c>
      <c r="AX162">
        <v>19.16</v>
      </c>
      <c r="AY162">
        <v>11.74</v>
      </c>
      <c r="AZ162">
        <v>11.74</v>
      </c>
      <c r="BA162">
        <v>29.94</v>
      </c>
      <c r="BB162">
        <v>28.14</v>
      </c>
      <c r="BC162">
        <v>26.47</v>
      </c>
      <c r="BD162">
        <v>27.31</v>
      </c>
      <c r="BE162">
        <v>19.760000000000002</v>
      </c>
      <c r="BF162">
        <v>39.4</v>
      </c>
      <c r="BG162">
        <v>88.38</v>
      </c>
      <c r="BH162">
        <v>98.92</v>
      </c>
      <c r="BI162">
        <v>99.16</v>
      </c>
      <c r="BJ162">
        <v>10.66</v>
      </c>
      <c r="BK162">
        <v>69.22</v>
      </c>
      <c r="BL162">
        <v>13.29</v>
      </c>
      <c r="BM162">
        <v>82.16</v>
      </c>
      <c r="BN162">
        <v>76.650000000000006</v>
      </c>
      <c r="BO162">
        <v>71.739999999999995</v>
      </c>
      <c r="BP162">
        <v>9.34</v>
      </c>
      <c r="BQ162">
        <v>6.06</v>
      </c>
      <c r="BR162">
        <v>4.55</v>
      </c>
      <c r="BS162">
        <v>75.45</v>
      </c>
      <c r="BT162">
        <v>58.2</v>
      </c>
      <c r="BU162">
        <v>57.78</v>
      </c>
      <c r="BV162">
        <v>64.44</v>
      </c>
      <c r="BW162">
        <v>31.14</v>
      </c>
      <c r="BX162">
        <v>73.650000000000006</v>
      </c>
      <c r="BY162">
        <v>75.56</v>
      </c>
      <c r="BZ162">
        <v>60</v>
      </c>
      <c r="CA162">
        <v>64.790000000000006</v>
      </c>
      <c r="CB162">
        <v>55.56</v>
      </c>
      <c r="CC162">
        <v>60</v>
      </c>
      <c r="CD162">
        <v>51.11</v>
      </c>
      <c r="CE162">
        <v>60</v>
      </c>
      <c r="CF162">
        <v>62.99</v>
      </c>
      <c r="CG162">
        <v>68.14</v>
      </c>
      <c r="CH162">
        <v>49.94</v>
      </c>
      <c r="CI162">
        <v>44.44</v>
      </c>
      <c r="CJ162">
        <v>91.74</v>
      </c>
      <c r="CK162">
        <v>59.64</v>
      </c>
      <c r="CL162">
        <v>53.33</v>
      </c>
      <c r="CM162">
        <v>19.88</v>
      </c>
      <c r="CN162">
        <v>90.54</v>
      </c>
      <c r="CO162">
        <v>83.23</v>
      </c>
      <c r="CP162">
        <v>88.98</v>
      </c>
      <c r="CQ162">
        <v>71.02</v>
      </c>
      <c r="CR162">
        <v>76.650000000000006</v>
      </c>
      <c r="CS162">
        <v>63.35</v>
      </c>
      <c r="CT162">
        <v>94.97</v>
      </c>
      <c r="CU162">
        <v>97.25</v>
      </c>
      <c r="CV162">
        <v>88.86</v>
      </c>
      <c r="CW162">
        <v>94.85</v>
      </c>
      <c r="CX162">
        <v>82.22</v>
      </c>
      <c r="CY162">
        <v>97.72</v>
      </c>
    </row>
    <row r="163" spans="2:103" x14ac:dyDescent="0.25">
      <c r="B163" t="s">
        <v>1171</v>
      </c>
      <c r="C163">
        <v>1</v>
      </c>
      <c r="D163" t="s">
        <v>96</v>
      </c>
      <c r="E163">
        <v>81.319999999999993</v>
      </c>
      <c r="F163">
        <v>50.3</v>
      </c>
      <c r="G163">
        <v>43.11</v>
      </c>
      <c r="H163">
        <v>55.81</v>
      </c>
      <c r="I163">
        <v>30.06</v>
      </c>
      <c r="J163">
        <v>63.83</v>
      </c>
      <c r="K163">
        <v>76.17</v>
      </c>
      <c r="L163">
        <v>29.1</v>
      </c>
      <c r="M163">
        <v>12.22</v>
      </c>
      <c r="N163">
        <v>71.98</v>
      </c>
      <c r="O163">
        <v>49.1</v>
      </c>
      <c r="P163">
        <v>43.35</v>
      </c>
      <c r="Q163">
        <v>31.02</v>
      </c>
      <c r="R163">
        <v>16.53</v>
      </c>
      <c r="S163">
        <v>94.61</v>
      </c>
      <c r="T163">
        <v>58.08</v>
      </c>
      <c r="U163">
        <v>79.64</v>
      </c>
      <c r="V163">
        <v>36.409999999999997</v>
      </c>
      <c r="W163">
        <v>57.37</v>
      </c>
      <c r="X163">
        <v>54.13</v>
      </c>
      <c r="Y163">
        <v>52.1</v>
      </c>
      <c r="Z163">
        <v>25.87</v>
      </c>
      <c r="AA163">
        <v>87.07</v>
      </c>
      <c r="AB163">
        <v>56.17</v>
      </c>
      <c r="AC163">
        <v>76.77</v>
      </c>
      <c r="AD163">
        <v>36.53</v>
      </c>
      <c r="AE163">
        <v>13.41</v>
      </c>
      <c r="AF163">
        <v>10.54</v>
      </c>
      <c r="AG163">
        <v>2.99</v>
      </c>
      <c r="AH163">
        <v>10.9</v>
      </c>
      <c r="AI163">
        <v>32.22</v>
      </c>
      <c r="AJ163">
        <v>28.26</v>
      </c>
      <c r="AK163">
        <v>20.48</v>
      </c>
      <c r="AL163">
        <v>34.01</v>
      </c>
      <c r="AM163">
        <v>41.56</v>
      </c>
      <c r="AN163">
        <v>29.82</v>
      </c>
      <c r="AO163">
        <v>41.32</v>
      </c>
      <c r="AP163">
        <v>63.83</v>
      </c>
      <c r="AQ163">
        <v>49.94</v>
      </c>
      <c r="AR163">
        <v>28.86</v>
      </c>
      <c r="AS163">
        <v>66.83</v>
      </c>
      <c r="AT163">
        <v>62.4</v>
      </c>
      <c r="AU163">
        <v>66.83</v>
      </c>
      <c r="AV163">
        <v>28.5</v>
      </c>
      <c r="AW163">
        <v>30.66</v>
      </c>
      <c r="AX163">
        <v>54.49</v>
      </c>
      <c r="AY163">
        <v>11.74</v>
      </c>
      <c r="AZ163">
        <v>11.74</v>
      </c>
      <c r="BA163">
        <v>0.6</v>
      </c>
      <c r="BB163">
        <v>4.67</v>
      </c>
      <c r="BC163">
        <v>4.1900000000000004</v>
      </c>
      <c r="BD163">
        <v>4.91</v>
      </c>
      <c r="BE163">
        <v>4.55</v>
      </c>
      <c r="BF163">
        <v>7.66</v>
      </c>
      <c r="BG163">
        <v>1.56</v>
      </c>
      <c r="BH163">
        <v>1.56</v>
      </c>
      <c r="BI163">
        <v>4.55</v>
      </c>
      <c r="BJ163">
        <v>2.4</v>
      </c>
      <c r="BK163">
        <v>7.78</v>
      </c>
      <c r="BL163">
        <v>5.27</v>
      </c>
      <c r="BM163">
        <v>14.01</v>
      </c>
      <c r="BN163">
        <v>73.650000000000006</v>
      </c>
      <c r="BO163">
        <v>37.840000000000003</v>
      </c>
      <c r="BP163">
        <v>9.34</v>
      </c>
      <c r="BQ163">
        <v>6.06</v>
      </c>
      <c r="BR163">
        <v>4.55</v>
      </c>
      <c r="BS163">
        <v>97.6</v>
      </c>
      <c r="BT163">
        <v>87.07</v>
      </c>
      <c r="BU163">
        <v>71.11</v>
      </c>
      <c r="BV163">
        <v>93.33</v>
      </c>
      <c r="BW163">
        <v>76.77</v>
      </c>
      <c r="BX163">
        <v>64.91</v>
      </c>
      <c r="BY163">
        <v>57.78</v>
      </c>
      <c r="BZ163">
        <v>62.22</v>
      </c>
      <c r="CA163">
        <v>94.49</v>
      </c>
      <c r="CB163">
        <v>80</v>
      </c>
      <c r="CC163">
        <v>88.89</v>
      </c>
      <c r="CD163">
        <v>82.22</v>
      </c>
      <c r="CE163">
        <v>91.11</v>
      </c>
      <c r="CF163">
        <v>88.14</v>
      </c>
      <c r="CG163">
        <v>80.12</v>
      </c>
      <c r="CH163">
        <v>74.489999999999995</v>
      </c>
      <c r="CI163">
        <v>73.33</v>
      </c>
      <c r="CJ163">
        <v>97.84</v>
      </c>
      <c r="CK163">
        <v>99.88</v>
      </c>
      <c r="CL163">
        <v>95.56</v>
      </c>
      <c r="CM163">
        <v>96.17</v>
      </c>
      <c r="CN163">
        <v>98.08</v>
      </c>
      <c r="CO163">
        <v>86.59</v>
      </c>
      <c r="CP163">
        <v>84.79</v>
      </c>
      <c r="CQ163">
        <v>72.22</v>
      </c>
      <c r="CR163">
        <v>82.28</v>
      </c>
      <c r="CS163">
        <v>85.63</v>
      </c>
      <c r="CT163">
        <v>74.97</v>
      </c>
      <c r="CU163">
        <v>84.07</v>
      </c>
      <c r="CV163">
        <v>68.739999999999995</v>
      </c>
      <c r="CW163">
        <v>97.49</v>
      </c>
      <c r="CX163">
        <v>88.89</v>
      </c>
      <c r="CY163">
        <v>99.16</v>
      </c>
    </row>
    <row r="164" spans="2:103" x14ac:dyDescent="0.25">
      <c r="B164" t="s">
        <v>1161</v>
      </c>
      <c r="C164">
        <v>0</v>
      </c>
      <c r="D164" t="s">
        <v>96</v>
      </c>
      <c r="E164">
        <v>81.2</v>
      </c>
      <c r="F164">
        <v>53.65</v>
      </c>
      <c r="G164">
        <v>30.42</v>
      </c>
      <c r="H164">
        <v>35.69</v>
      </c>
      <c r="I164">
        <v>23.35</v>
      </c>
      <c r="J164">
        <v>31.26</v>
      </c>
      <c r="K164">
        <v>78.2</v>
      </c>
      <c r="L164">
        <v>28.86</v>
      </c>
      <c r="M164">
        <v>34.85</v>
      </c>
      <c r="N164">
        <v>48.74</v>
      </c>
      <c r="O164">
        <v>39.64</v>
      </c>
      <c r="P164">
        <v>49.1</v>
      </c>
      <c r="Q164">
        <v>42.99</v>
      </c>
      <c r="R164">
        <v>48.02</v>
      </c>
      <c r="S164">
        <v>61.2</v>
      </c>
      <c r="T164">
        <v>36.17</v>
      </c>
      <c r="U164">
        <v>31.02</v>
      </c>
      <c r="V164">
        <v>57.13</v>
      </c>
      <c r="W164">
        <v>85.87</v>
      </c>
      <c r="X164">
        <v>82.99</v>
      </c>
      <c r="Y164">
        <v>76.53</v>
      </c>
      <c r="Z164">
        <v>46.11</v>
      </c>
      <c r="AA164">
        <v>97.01</v>
      </c>
      <c r="AB164">
        <v>77.489999999999995</v>
      </c>
      <c r="AC164">
        <v>93.29</v>
      </c>
      <c r="AD164">
        <v>41.56</v>
      </c>
      <c r="AE164">
        <v>53.29</v>
      </c>
      <c r="AF164">
        <v>35.57</v>
      </c>
      <c r="AG164">
        <v>29.82</v>
      </c>
      <c r="AH164">
        <v>36.29</v>
      </c>
      <c r="AI164">
        <v>42.51</v>
      </c>
      <c r="AJ164">
        <v>68.38</v>
      </c>
      <c r="AK164">
        <v>56.41</v>
      </c>
      <c r="AL164">
        <v>71.739999999999995</v>
      </c>
      <c r="AM164">
        <v>72.569999999999993</v>
      </c>
      <c r="AN164">
        <v>92.46</v>
      </c>
      <c r="AO164">
        <v>80.959999999999994</v>
      </c>
      <c r="AP164">
        <v>85.99</v>
      </c>
      <c r="AQ164">
        <v>85.15</v>
      </c>
      <c r="AR164">
        <v>64.91</v>
      </c>
      <c r="AS164">
        <v>86.11</v>
      </c>
      <c r="AT164">
        <v>79.760000000000005</v>
      </c>
      <c r="AU164">
        <v>71.62</v>
      </c>
      <c r="AV164">
        <v>82.04</v>
      </c>
      <c r="AW164">
        <v>91.02</v>
      </c>
      <c r="AX164">
        <v>83.35</v>
      </c>
      <c r="AY164">
        <v>44.55</v>
      </c>
      <c r="AZ164">
        <v>44.55</v>
      </c>
      <c r="BA164">
        <v>74.97</v>
      </c>
      <c r="BB164">
        <v>55.57</v>
      </c>
      <c r="BC164">
        <v>51.62</v>
      </c>
      <c r="BD164">
        <v>53.17</v>
      </c>
      <c r="BE164">
        <v>56.77</v>
      </c>
      <c r="BF164">
        <v>58.8</v>
      </c>
      <c r="BG164">
        <v>41.2</v>
      </c>
      <c r="BH164">
        <v>29.94</v>
      </c>
      <c r="BI164">
        <v>47.78</v>
      </c>
      <c r="BJ164">
        <v>69.099999999999994</v>
      </c>
      <c r="BK164">
        <v>77.84</v>
      </c>
      <c r="BL164">
        <v>50.66</v>
      </c>
      <c r="BM164">
        <v>50.54</v>
      </c>
      <c r="BN164">
        <v>68.14</v>
      </c>
      <c r="BO164">
        <v>85.15</v>
      </c>
      <c r="BP164">
        <v>91.74</v>
      </c>
      <c r="BQ164">
        <v>83.33</v>
      </c>
      <c r="BR164">
        <v>83.33</v>
      </c>
      <c r="BS164">
        <v>68.62</v>
      </c>
      <c r="BT164">
        <v>69.94</v>
      </c>
      <c r="BU164">
        <v>64.290000000000006</v>
      </c>
      <c r="BV164">
        <v>57.14</v>
      </c>
      <c r="BW164">
        <v>67.430000000000007</v>
      </c>
      <c r="BX164">
        <v>8.86</v>
      </c>
      <c r="BY164">
        <v>14.29</v>
      </c>
      <c r="BZ164">
        <v>0</v>
      </c>
      <c r="CA164">
        <v>70.66</v>
      </c>
      <c r="CB164">
        <v>64.290000000000006</v>
      </c>
      <c r="CC164">
        <v>57.14</v>
      </c>
      <c r="CD164">
        <v>64.290000000000006</v>
      </c>
      <c r="CE164">
        <v>64.290000000000006</v>
      </c>
      <c r="CF164">
        <v>94.85</v>
      </c>
      <c r="CG164">
        <v>99.04</v>
      </c>
      <c r="CH164">
        <v>97.13</v>
      </c>
      <c r="CI164">
        <v>42.86</v>
      </c>
      <c r="CJ164">
        <v>59.64</v>
      </c>
      <c r="CK164">
        <v>70.78</v>
      </c>
      <c r="CL164">
        <v>64.290000000000006</v>
      </c>
      <c r="CM164">
        <v>84.31</v>
      </c>
      <c r="CN164">
        <v>42.4</v>
      </c>
      <c r="CO164">
        <v>62.63</v>
      </c>
      <c r="CP164">
        <v>56.05</v>
      </c>
      <c r="CQ164">
        <v>60.72</v>
      </c>
      <c r="CR164">
        <v>65.75</v>
      </c>
      <c r="CS164">
        <v>70.66</v>
      </c>
      <c r="CT164">
        <v>35.69</v>
      </c>
      <c r="CU164">
        <v>40.72</v>
      </c>
      <c r="CV164">
        <v>32.93</v>
      </c>
      <c r="CW164">
        <v>54.61</v>
      </c>
      <c r="CX164">
        <v>78.569999999999993</v>
      </c>
      <c r="CY164">
        <v>24.43</v>
      </c>
    </row>
    <row r="165" spans="2:103" x14ac:dyDescent="0.25">
      <c r="B165" t="s">
        <v>1167</v>
      </c>
      <c r="C165">
        <v>2</v>
      </c>
      <c r="D165" t="s">
        <v>96</v>
      </c>
      <c r="E165">
        <v>81.08</v>
      </c>
      <c r="F165">
        <v>67.540000000000006</v>
      </c>
      <c r="G165">
        <v>54.61</v>
      </c>
      <c r="H165">
        <v>64.19</v>
      </c>
      <c r="I165">
        <v>50.54</v>
      </c>
      <c r="J165">
        <v>63.47</v>
      </c>
      <c r="K165">
        <v>69.7</v>
      </c>
      <c r="L165">
        <v>41.08</v>
      </c>
      <c r="M165">
        <v>24.67</v>
      </c>
      <c r="N165">
        <v>72.69</v>
      </c>
      <c r="O165">
        <v>69.099999999999994</v>
      </c>
      <c r="P165">
        <v>76.89</v>
      </c>
      <c r="Q165">
        <v>59.28</v>
      </c>
      <c r="R165">
        <v>71.739999999999995</v>
      </c>
      <c r="S165">
        <v>74.73</v>
      </c>
      <c r="T165">
        <v>55.57</v>
      </c>
      <c r="U165">
        <v>42.04</v>
      </c>
      <c r="V165">
        <v>70.180000000000007</v>
      </c>
      <c r="W165">
        <v>64.55</v>
      </c>
      <c r="X165">
        <v>71.62</v>
      </c>
      <c r="Y165">
        <v>59.52</v>
      </c>
      <c r="Z165">
        <v>66.23</v>
      </c>
      <c r="AA165">
        <v>72.34</v>
      </c>
      <c r="AB165">
        <v>50.54</v>
      </c>
      <c r="AC165">
        <v>49.1</v>
      </c>
      <c r="AD165">
        <v>56.77</v>
      </c>
      <c r="AE165">
        <v>83.11</v>
      </c>
      <c r="AF165">
        <v>73.05</v>
      </c>
      <c r="AG165">
        <v>77.010000000000005</v>
      </c>
      <c r="AH165">
        <v>73.05</v>
      </c>
      <c r="AI165">
        <v>60.72</v>
      </c>
      <c r="AJ165">
        <v>81.8</v>
      </c>
      <c r="AK165">
        <v>70.42</v>
      </c>
      <c r="AL165">
        <v>79.88</v>
      </c>
      <c r="AM165">
        <v>87.07</v>
      </c>
      <c r="AN165">
        <v>66.59</v>
      </c>
      <c r="AO165">
        <v>51.86</v>
      </c>
      <c r="AP165">
        <v>88.38</v>
      </c>
      <c r="AQ165">
        <v>42.04</v>
      </c>
      <c r="AR165">
        <v>37.72</v>
      </c>
      <c r="AS165">
        <v>62.04</v>
      </c>
      <c r="AT165">
        <v>67.31</v>
      </c>
      <c r="AU165">
        <v>48.02</v>
      </c>
      <c r="AV165">
        <v>66.83</v>
      </c>
      <c r="AW165">
        <v>91.02</v>
      </c>
      <c r="AX165">
        <v>65.150000000000006</v>
      </c>
      <c r="AY165">
        <v>85.39</v>
      </c>
      <c r="AZ165">
        <v>85.39</v>
      </c>
      <c r="BA165">
        <v>28.62</v>
      </c>
      <c r="BB165">
        <v>23.71</v>
      </c>
      <c r="BC165">
        <v>18.079999999999998</v>
      </c>
      <c r="BD165">
        <v>24.19</v>
      </c>
      <c r="BE165">
        <v>26.35</v>
      </c>
      <c r="BF165">
        <v>28.74</v>
      </c>
      <c r="BG165">
        <v>65.27</v>
      </c>
      <c r="BH165">
        <v>60.12</v>
      </c>
      <c r="BI165">
        <v>67.430000000000007</v>
      </c>
      <c r="BJ165">
        <v>59.4</v>
      </c>
      <c r="BK165">
        <v>30.54</v>
      </c>
      <c r="BL165">
        <v>21.44</v>
      </c>
      <c r="BM165">
        <v>24.91</v>
      </c>
      <c r="BN165">
        <v>82.28</v>
      </c>
      <c r="BO165">
        <v>63.11</v>
      </c>
      <c r="BP165">
        <v>38.08</v>
      </c>
      <c r="BQ165">
        <v>25.76</v>
      </c>
      <c r="BR165">
        <v>42.42</v>
      </c>
      <c r="BS165">
        <v>50.66</v>
      </c>
      <c r="BT165">
        <v>56.89</v>
      </c>
      <c r="BU165">
        <v>55.32</v>
      </c>
      <c r="BV165">
        <v>48.94</v>
      </c>
      <c r="BW165">
        <v>44.79</v>
      </c>
      <c r="BX165">
        <v>65.75</v>
      </c>
      <c r="BY165">
        <v>61.7</v>
      </c>
      <c r="BZ165">
        <v>59.57</v>
      </c>
      <c r="CA165">
        <v>78.2</v>
      </c>
      <c r="CB165">
        <v>56.38</v>
      </c>
      <c r="CC165">
        <v>59.57</v>
      </c>
      <c r="CD165">
        <v>92.55</v>
      </c>
      <c r="CE165">
        <v>87.23</v>
      </c>
      <c r="CF165">
        <v>3.47</v>
      </c>
      <c r="CG165">
        <v>35.450000000000003</v>
      </c>
      <c r="CH165">
        <v>25.75</v>
      </c>
      <c r="CI165">
        <v>17.02</v>
      </c>
      <c r="CJ165">
        <v>89.58</v>
      </c>
      <c r="CK165">
        <v>97.72</v>
      </c>
      <c r="CL165">
        <v>94.68</v>
      </c>
      <c r="CM165">
        <v>89.94</v>
      </c>
      <c r="CN165">
        <v>86.11</v>
      </c>
      <c r="CO165">
        <v>56.89</v>
      </c>
      <c r="CP165">
        <v>54.85</v>
      </c>
      <c r="CQ165">
        <v>50.54</v>
      </c>
      <c r="CR165">
        <v>53.17</v>
      </c>
      <c r="CS165">
        <v>72.930000000000007</v>
      </c>
      <c r="CT165">
        <v>83.83</v>
      </c>
      <c r="CU165">
        <v>83.47</v>
      </c>
      <c r="CV165">
        <v>82.04</v>
      </c>
      <c r="CW165">
        <v>80.12</v>
      </c>
      <c r="CX165">
        <v>64.89</v>
      </c>
      <c r="CY165">
        <v>79.52</v>
      </c>
    </row>
    <row r="166" spans="2:103" x14ac:dyDescent="0.25">
      <c r="B166" t="s">
        <v>1162</v>
      </c>
      <c r="C166">
        <v>1</v>
      </c>
      <c r="D166" t="s">
        <v>96</v>
      </c>
      <c r="E166">
        <v>80.959999999999994</v>
      </c>
      <c r="F166">
        <v>19.399999999999999</v>
      </c>
      <c r="G166">
        <v>34.369999999999997</v>
      </c>
      <c r="H166">
        <v>31.5</v>
      </c>
      <c r="I166">
        <v>37.72</v>
      </c>
      <c r="J166">
        <v>39.64</v>
      </c>
      <c r="K166">
        <v>47.78</v>
      </c>
      <c r="L166">
        <v>39.64</v>
      </c>
      <c r="M166">
        <v>38.799999999999997</v>
      </c>
      <c r="N166">
        <v>57.25</v>
      </c>
      <c r="O166">
        <v>16.170000000000002</v>
      </c>
      <c r="P166">
        <v>16.77</v>
      </c>
      <c r="Q166">
        <v>22.63</v>
      </c>
      <c r="R166">
        <v>21.8</v>
      </c>
      <c r="S166">
        <v>39.159999999999997</v>
      </c>
      <c r="T166">
        <v>25.27</v>
      </c>
      <c r="U166">
        <v>46.23</v>
      </c>
      <c r="V166">
        <v>23.47</v>
      </c>
      <c r="W166">
        <v>32.93</v>
      </c>
      <c r="X166">
        <v>37.01</v>
      </c>
      <c r="Y166">
        <v>28.38</v>
      </c>
      <c r="Z166">
        <v>53.17</v>
      </c>
      <c r="AA166">
        <v>47.9</v>
      </c>
      <c r="AB166">
        <v>37.49</v>
      </c>
      <c r="AC166">
        <v>7.19</v>
      </c>
      <c r="AD166">
        <v>85.27</v>
      </c>
      <c r="AE166">
        <v>89.94</v>
      </c>
      <c r="AF166">
        <v>83.35</v>
      </c>
      <c r="AG166">
        <v>81.2</v>
      </c>
      <c r="AH166">
        <v>84.43</v>
      </c>
      <c r="AI166">
        <v>71.86</v>
      </c>
      <c r="AJ166">
        <v>85.87</v>
      </c>
      <c r="AK166">
        <v>85.39</v>
      </c>
      <c r="AL166">
        <v>82.28</v>
      </c>
      <c r="AM166">
        <v>81.319999999999993</v>
      </c>
      <c r="AN166">
        <v>41.8</v>
      </c>
      <c r="AO166">
        <v>50.66</v>
      </c>
      <c r="AP166">
        <v>35.69</v>
      </c>
      <c r="AQ166">
        <v>29.7</v>
      </c>
      <c r="AR166">
        <v>99.88</v>
      </c>
      <c r="AS166">
        <v>59.04</v>
      </c>
      <c r="AT166">
        <v>61.92</v>
      </c>
      <c r="AU166">
        <v>54.25</v>
      </c>
      <c r="AV166">
        <v>40.840000000000003</v>
      </c>
      <c r="AW166">
        <v>91.02</v>
      </c>
      <c r="AX166">
        <v>32.46</v>
      </c>
      <c r="AY166">
        <v>30.54</v>
      </c>
      <c r="AZ166">
        <v>30.54</v>
      </c>
      <c r="BA166">
        <v>22.51</v>
      </c>
      <c r="BB166">
        <v>28.62</v>
      </c>
      <c r="BC166">
        <v>27.54</v>
      </c>
      <c r="BD166">
        <v>26.59</v>
      </c>
      <c r="BE166">
        <v>30.18</v>
      </c>
      <c r="BF166">
        <v>30.9</v>
      </c>
      <c r="BG166">
        <v>1.68</v>
      </c>
      <c r="BH166">
        <v>1.92</v>
      </c>
      <c r="BI166">
        <v>3.23</v>
      </c>
      <c r="BJ166">
        <v>4.91</v>
      </c>
      <c r="BK166">
        <v>17.489999999999998</v>
      </c>
      <c r="BL166">
        <v>55.33</v>
      </c>
      <c r="BM166">
        <v>6.83</v>
      </c>
      <c r="BN166">
        <v>55.81</v>
      </c>
      <c r="BO166">
        <v>26.83</v>
      </c>
      <c r="BP166">
        <v>52.57</v>
      </c>
      <c r="BQ166">
        <v>30.3</v>
      </c>
      <c r="BR166">
        <v>60.61</v>
      </c>
      <c r="BS166">
        <v>86.23</v>
      </c>
      <c r="BT166">
        <v>75.81</v>
      </c>
      <c r="BU166">
        <v>55.56</v>
      </c>
      <c r="BV166">
        <v>77.78</v>
      </c>
      <c r="BW166">
        <v>87.43</v>
      </c>
      <c r="BX166">
        <v>66.83</v>
      </c>
      <c r="BY166">
        <v>55.56</v>
      </c>
      <c r="BZ166">
        <v>66.67</v>
      </c>
      <c r="CA166">
        <v>74.73</v>
      </c>
      <c r="CB166">
        <v>44.44</v>
      </c>
      <c r="CC166">
        <v>88.89</v>
      </c>
      <c r="CD166">
        <v>44.44</v>
      </c>
      <c r="CE166">
        <v>55.56</v>
      </c>
      <c r="CF166">
        <v>65.75</v>
      </c>
      <c r="CG166">
        <v>35.450000000000003</v>
      </c>
      <c r="CH166">
        <v>95.93</v>
      </c>
      <c r="CI166">
        <v>66.67</v>
      </c>
      <c r="CJ166">
        <v>84.79</v>
      </c>
      <c r="CK166">
        <v>68.02</v>
      </c>
      <c r="CL166">
        <v>33.33</v>
      </c>
      <c r="CM166">
        <v>62.87</v>
      </c>
      <c r="CN166">
        <v>78.08</v>
      </c>
      <c r="CO166">
        <v>89.34</v>
      </c>
      <c r="CP166">
        <v>79.28</v>
      </c>
      <c r="CQ166">
        <v>85.15</v>
      </c>
      <c r="CR166">
        <v>80.599999999999994</v>
      </c>
      <c r="CS166">
        <v>96.53</v>
      </c>
      <c r="CT166">
        <v>58.92</v>
      </c>
      <c r="CU166">
        <v>35.33</v>
      </c>
      <c r="CV166">
        <v>73.77</v>
      </c>
      <c r="CW166">
        <v>74.849999999999994</v>
      </c>
      <c r="CX166">
        <v>55.56</v>
      </c>
      <c r="CY166">
        <v>77.72</v>
      </c>
    </row>
    <row r="167" spans="2:103" x14ac:dyDescent="0.25">
      <c r="B167" t="s">
        <v>1159</v>
      </c>
      <c r="C167">
        <v>0</v>
      </c>
      <c r="D167" t="s">
        <v>96</v>
      </c>
      <c r="E167">
        <v>80.84</v>
      </c>
      <c r="F167">
        <v>32.340000000000003</v>
      </c>
      <c r="G167">
        <v>47.66</v>
      </c>
      <c r="H167">
        <v>49.58</v>
      </c>
      <c r="I167">
        <v>28.14</v>
      </c>
      <c r="J167">
        <v>31.86</v>
      </c>
      <c r="K167">
        <v>98.68</v>
      </c>
      <c r="L167">
        <v>43.11</v>
      </c>
      <c r="M167">
        <v>40</v>
      </c>
      <c r="N167">
        <v>59.04</v>
      </c>
      <c r="O167">
        <v>26.23</v>
      </c>
      <c r="P167">
        <v>41.92</v>
      </c>
      <c r="Q167">
        <v>16.05</v>
      </c>
      <c r="R167">
        <v>45.51</v>
      </c>
      <c r="S167">
        <v>78.319999999999993</v>
      </c>
      <c r="T167">
        <v>18.32</v>
      </c>
      <c r="U167">
        <v>12.22</v>
      </c>
      <c r="V167">
        <v>46.83</v>
      </c>
      <c r="W167">
        <v>36.770000000000003</v>
      </c>
      <c r="X167">
        <v>65.03</v>
      </c>
      <c r="Y167">
        <v>20.84</v>
      </c>
      <c r="Z167">
        <v>68.14</v>
      </c>
      <c r="AA167">
        <v>97.13</v>
      </c>
      <c r="AB167">
        <v>14.25</v>
      </c>
      <c r="AC167">
        <v>11.5</v>
      </c>
      <c r="AD167">
        <v>44.19</v>
      </c>
      <c r="AE167">
        <v>67.31</v>
      </c>
      <c r="AF167">
        <v>76.650000000000006</v>
      </c>
      <c r="AG167">
        <v>75.09</v>
      </c>
      <c r="AH167">
        <v>75.569999999999993</v>
      </c>
      <c r="AI167">
        <v>68.260000000000005</v>
      </c>
      <c r="AJ167">
        <v>50.3</v>
      </c>
      <c r="AK167">
        <v>55.21</v>
      </c>
      <c r="AL167">
        <v>45.27</v>
      </c>
      <c r="AM167">
        <v>44.07</v>
      </c>
      <c r="AN167">
        <v>32.1</v>
      </c>
      <c r="AO167">
        <v>20.48</v>
      </c>
      <c r="AP167">
        <v>28.5</v>
      </c>
      <c r="AQ167">
        <v>25.75</v>
      </c>
      <c r="AR167">
        <v>25.15</v>
      </c>
      <c r="AS167">
        <v>76.650000000000006</v>
      </c>
      <c r="AT167">
        <v>59.88</v>
      </c>
      <c r="AU167">
        <v>88.38</v>
      </c>
      <c r="AV167">
        <v>82.04</v>
      </c>
      <c r="AW167">
        <v>91.02</v>
      </c>
      <c r="AX167">
        <v>83.35</v>
      </c>
      <c r="AY167">
        <v>16.29</v>
      </c>
      <c r="AZ167">
        <v>16.29</v>
      </c>
      <c r="BA167">
        <v>4.79</v>
      </c>
      <c r="BB167">
        <v>18.559999999999999</v>
      </c>
      <c r="BC167">
        <v>18.559999999999999</v>
      </c>
      <c r="BD167">
        <v>22.75</v>
      </c>
      <c r="BE167">
        <v>19.16</v>
      </c>
      <c r="BF167">
        <v>19.52</v>
      </c>
      <c r="BG167">
        <v>33.770000000000003</v>
      </c>
      <c r="BH167">
        <v>37.840000000000003</v>
      </c>
      <c r="BI167">
        <v>37.840000000000003</v>
      </c>
      <c r="BJ167">
        <v>34.97</v>
      </c>
      <c r="BK167">
        <v>4.79</v>
      </c>
      <c r="BL167">
        <v>24.31</v>
      </c>
      <c r="BM167">
        <v>19.52</v>
      </c>
      <c r="BN167">
        <v>46.35</v>
      </c>
      <c r="BO167">
        <v>8.02</v>
      </c>
      <c r="BP167">
        <v>2.5099999999999998</v>
      </c>
      <c r="BQ167">
        <v>1.52</v>
      </c>
      <c r="BR167">
        <v>0</v>
      </c>
      <c r="BS167">
        <v>98.56</v>
      </c>
      <c r="BT167">
        <v>82.63</v>
      </c>
      <c r="BU167">
        <v>77.27</v>
      </c>
      <c r="BV167">
        <v>68.180000000000007</v>
      </c>
      <c r="BW167">
        <v>74.37</v>
      </c>
      <c r="BX167">
        <v>82.4</v>
      </c>
      <c r="BY167">
        <v>77.27</v>
      </c>
      <c r="BZ167">
        <v>77.27</v>
      </c>
      <c r="CA167">
        <v>79.64</v>
      </c>
      <c r="CB167">
        <v>77.27</v>
      </c>
      <c r="CC167">
        <v>59.09</v>
      </c>
      <c r="CD167">
        <v>81.819999999999993</v>
      </c>
      <c r="CE167">
        <v>68.180000000000007</v>
      </c>
      <c r="CF167">
        <v>96.89</v>
      </c>
      <c r="CG167">
        <v>96.77</v>
      </c>
      <c r="CH167">
        <v>91.5</v>
      </c>
      <c r="CI167">
        <v>72.73</v>
      </c>
      <c r="CJ167">
        <v>82.16</v>
      </c>
      <c r="CK167">
        <v>80.36</v>
      </c>
      <c r="CL167">
        <v>63.64</v>
      </c>
      <c r="CM167">
        <v>54.13</v>
      </c>
      <c r="CN167">
        <v>87.9</v>
      </c>
      <c r="CO167">
        <v>70.42</v>
      </c>
      <c r="CP167">
        <v>62.99</v>
      </c>
      <c r="CQ167">
        <v>75.569999999999993</v>
      </c>
      <c r="CR167">
        <v>59.4</v>
      </c>
      <c r="CS167">
        <v>78.08</v>
      </c>
      <c r="CT167">
        <v>79.52</v>
      </c>
      <c r="CU167">
        <v>75.209999999999994</v>
      </c>
      <c r="CV167">
        <v>80.599999999999994</v>
      </c>
      <c r="CW167">
        <v>30.54</v>
      </c>
      <c r="CX167">
        <v>13.64</v>
      </c>
      <c r="CY167">
        <v>55.45</v>
      </c>
    </row>
    <row r="168" spans="2:103" x14ac:dyDescent="0.25">
      <c r="B168" t="s">
        <v>1156</v>
      </c>
      <c r="C168">
        <v>5</v>
      </c>
      <c r="D168" t="s">
        <v>96</v>
      </c>
      <c r="E168">
        <v>80.72</v>
      </c>
      <c r="F168">
        <v>77.13</v>
      </c>
      <c r="G168">
        <v>11.74</v>
      </c>
      <c r="H168">
        <v>11.14</v>
      </c>
      <c r="I168">
        <v>2.63</v>
      </c>
      <c r="J168">
        <v>32.57</v>
      </c>
      <c r="K168">
        <v>36.53</v>
      </c>
      <c r="L168">
        <v>25.63</v>
      </c>
      <c r="M168">
        <v>5.39</v>
      </c>
      <c r="N168">
        <v>74.849999999999994</v>
      </c>
      <c r="O168">
        <v>99.4</v>
      </c>
      <c r="P168">
        <v>99.88</v>
      </c>
      <c r="Q168">
        <v>99.04</v>
      </c>
      <c r="R168">
        <v>98.32</v>
      </c>
      <c r="S168">
        <v>99.28</v>
      </c>
      <c r="T168">
        <v>93.65</v>
      </c>
      <c r="U168">
        <v>90.54</v>
      </c>
      <c r="V168">
        <v>78.319999999999993</v>
      </c>
      <c r="W168">
        <v>99.52</v>
      </c>
      <c r="X168">
        <v>95.45</v>
      </c>
      <c r="Y168">
        <v>98.44</v>
      </c>
      <c r="Z168">
        <v>90.18</v>
      </c>
      <c r="AA168">
        <v>79.88</v>
      </c>
      <c r="AB168">
        <v>94.61</v>
      </c>
      <c r="AC168">
        <v>95.57</v>
      </c>
      <c r="AD168">
        <v>70.3</v>
      </c>
      <c r="AE168">
        <v>92.69</v>
      </c>
      <c r="AF168">
        <v>84.07</v>
      </c>
      <c r="AG168">
        <v>85.15</v>
      </c>
      <c r="AH168">
        <v>93.41</v>
      </c>
      <c r="AI168">
        <v>60.6</v>
      </c>
      <c r="AJ168">
        <v>91.74</v>
      </c>
      <c r="AK168">
        <v>93.53</v>
      </c>
      <c r="AL168">
        <v>88.14</v>
      </c>
      <c r="AM168">
        <v>84.79</v>
      </c>
      <c r="AN168">
        <v>60.96</v>
      </c>
      <c r="AO168">
        <v>97.84</v>
      </c>
      <c r="AP168">
        <v>86.71</v>
      </c>
      <c r="AQ168">
        <v>85.63</v>
      </c>
      <c r="AR168">
        <v>99.88</v>
      </c>
      <c r="AS168">
        <v>39.4</v>
      </c>
      <c r="AT168">
        <v>58.2</v>
      </c>
      <c r="AU168">
        <v>22.75</v>
      </c>
      <c r="AV168">
        <v>19.16</v>
      </c>
      <c r="AW168">
        <v>19.399999999999999</v>
      </c>
      <c r="AX168">
        <v>19.16</v>
      </c>
      <c r="AY168">
        <v>11.74</v>
      </c>
      <c r="AZ168">
        <v>11.74</v>
      </c>
      <c r="BA168">
        <v>63.23</v>
      </c>
      <c r="BB168">
        <v>77.010000000000005</v>
      </c>
      <c r="BC168">
        <v>69.459999999999994</v>
      </c>
      <c r="BD168">
        <v>77.13</v>
      </c>
      <c r="BE168">
        <v>80</v>
      </c>
      <c r="BF168">
        <v>74.25</v>
      </c>
      <c r="BG168">
        <v>38.200000000000003</v>
      </c>
      <c r="BH168">
        <v>0.72</v>
      </c>
      <c r="BI168">
        <v>94.49</v>
      </c>
      <c r="BJ168">
        <v>60.48</v>
      </c>
      <c r="BK168">
        <v>80</v>
      </c>
      <c r="BL168">
        <v>81.56</v>
      </c>
      <c r="BM168">
        <v>31.14</v>
      </c>
      <c r="BN168">
        <v>60.36</v>
      </c>
      <c r="BO168">
        <v>73.77</v>
      </c>
      <c r="BP168">
        <v>42.4</v>
      </c>
      <c r="BQ168">
        <v>66.67</v>
      </c>
      <c r="BR168">
        <v>19.7</v>
      </c>
      <c r="BS168">
        <v>77.25</v>
      </c>
      <c r="BT168">
        <v>84.43</v>
      </c>
      <c r="BU168">
        <v>73.08</v>
      </c>
      <c r="BV168">
        <v>65.38</v>
      </c>
      <c r="BW168">
        <v>93.41</v>
      </c>
      <c r="BX168">
        <v>33.65</v>
      </c>
      <c r="BY168">
        <v>30.77</v>
      </c>
      <c r="BZ168">
        <v>30.77</v>
      </c>
      <c r="CA168">
        <v>96.05</v>
      </c>
      <c r="CB168">
        <v>84.62</v>
      </c>
      <c r="CC168">
        <v>88.46</v>
      </c>
      <c r="CD168">
        <v>92.31</v>
      </c>
      <c r="CE168">
        <v>92.31</v>
      </c>
      <c r="CF168">
        <v>48.26</v>
      </c>
      <c r="CG168">
        <v>51.74</v>
      </c>
      <c r="CH168">
        <v>33.770000000000003</v>
      </c>
      <c r="CI168">
        <v>57.69</v>
      </c>
      <c r="CJ168">
        <v>35.69</v>
      </c>
      <c r="CK168">
        <v>61.56</v>
      </c>
      <c r="CL168">
        <v>96.15</v>
      </c>
      <c r="CM168">
        <v>57.37</v>
      </c>
      <c r="CN168">
        <v>33.17</v>
      </c>
      <c r="CO168">
        <v>15.69</v>
      </c>
      <c r="CP168">
        <v>13.29</v>
      </c>
      <c r="CQ168">
        <v>14.85</v>
      </c>
      <c r="CR168">
        <v>33.17</v>
      </c>
      <c r="CS168">
        <v>20.239999999999998</v>
      </c>
      <c r="CT168">
        <v>42.99</v>
      </c>
      <c r="CU168">
        <v>47.07</v>
      </c>
      <c r="CV168">
        <v>39.04</v>
      </c>
      <c r="CW168">
        <v>77.37</v>
      </c>
      <c r="CX168">
        <v>80.77</v>
      </c>
      <c r="CY168">
        <v>57.37</v>
      </c>
    </row>
    <row r="169" spans="2:103" x14ac:dyDescent="0.25">
      <c r="B169" t="s">
        <v>1155</v>
      </c>
      <c r="C169">
        <v>9</v>
      </c>
      <c r="D169" t="s">
        <v>96</v>
      </c>
      <c r="E169">
        <v>80.599999999999994</v>
      </c>
      <c r="F169">
        <v>86.11</v>
      </c>
      <c r="G169">
        <v>88.74</v>
      </c>
      <c r="H169">
        <v>92.46</v>
      </c>
      <c r="I169">
        <v>75.45</v>
      </c>
      <c r="J169">
        <v>82.63</v>
      </c>
      <c r="K169">
        <v>82.63</v>
      </c>
      <c r="L169">
        <v>80.84</v>
      </c>
      <c r="M169">
        <v>57.13</v>
      </c>
      <c r="N169">
        <v>84.91</v>
      </c>
      <c r="O169">
        <v>58.44</v>
      </c>
      <c r="P169">
        <v>42.51</v>
      </c>
      <c r="Q169">
        <v>50.78</v>
      </c>
      <c r="R169">
        <v>46.59</v>
      </c>
      <c r="S169">
        <v>43.11</v>
      </c>
      <c r="T169">
        <v>73.650000000000006</v>
      </c>
      <c r="U169">
        <v>48.02</v>
      </c>
      <c r="V169">
        <v>84.67</v>
      </c>
      <c r="W169">
        <v>85.27</v>
      </c>
      <c r="X169">
        <v>93.89</v>
      </c>
      <c r="Y169">
        <v>82.87</v>
      </c>
      <c r="Z169">
        <v>94.13</v>
      </c>
      <c r="AA169">
        <v>76.89</v>
      </c>
      <c r="AB169">
        <v>66.11</v>
      </c>
      <c r="AC169">
        <v>41.68</v>
      </c>
      <c r="AD169">
        <v>81.92</v>
      </c>
      <c r="AE169">
        <v>88.62</v>
      </c>
      <c r="AF169">
        <v>72.930000000000007</v>
      </c>
      <c r="AG169">
        <v>70.180000000000007</v>
      </c>
      <c r="AH169">
        <v>70.66</v>
      </c>
      <c r="AI169">
        <v>69.58</v>
      </c>
      <c r="AJ169">
        <v>94.01</v>
      </c>
      <c r="AK169">
        <v>97.96</v>
      </c>
      <c r="AL169">
        <v>95.09</v>
      </c>
      <c r="AM169">
        <v>80.239999999999995</v>
      </c>
      <c r="AN169">
        <v>47.66</v>
      </c>
      <c r="AO169">
        <v>37.840000000000003</v>
      </c>
      <c r="AP169">
        <v>54.01</v>
      </c>
      <c r="AQ169">
        <v>43.71</v>
      </c>
      <c r="AR169">
        <v>35.450000000000003</v>
      </c>
      <c r="AS169">
        <v>91.14</v>
      </c>
      <c r="AT169">
        <v>78.08</v>
      </c>
      <c r="AU169">
        <v>93.53</v>
      </c>
      <c r="AV169">
        <v>66.83</v>
      </c>
      <c r="AW169">
        <v>91.02</v>
      </c>
      <c r="AX169">
        <v>65.150000000000006</v>
      </c>
      <c r="AY169">
        <v>11.74</v>
      </c>
      <c r="AZ169">
        <v>11.74</v>
      </c>
      <c r="BA169">
        <v>95.21</v>
      </c>
      <c r="BB169">
        <v>90.9</v>
      </c>
      <c r="BC169">
        <v>90.42</v>
      </c>
      <c r="BD169">
        <v>89.46</v>
      </c>
      <c r="BE169">
        <v>91.26</v>
      </c>
      <c r="BF169">
        <v>89.82</v>
      </c>
      <c r="BG169">
        <v>79.040000000000006</v>
      </c>
      <c r="BH169">
        <v>89.46</v>
      </c>
      <c r="BI169">
        <v>49.94</v>
      </c>
      <c r="BJ169">
        <v>73.41</v>
      </c>
      <c r="BK169">
        <v>89.58</v>
      </c>
      <c r="BL169">
        <v>87.19</v>
      </c>
      <c r="BM169">
        <v>87.43</v>
      </c>
      <c r="BN169">
        <v>44.31</v>
      </c>
      <c r="BO169">
        <v>33.53</v>
      </c>
      <c r="BP169">
        <v>90.06</v>
      </c>
      <c r="BQ169">
        <v>89.39</v>
      </c>
      <c r="BR169">
        <v>78.790000000000006</v>
      </c>
      <c r="BS169">
        <v>62.75</v>
      </c>
      <c r="BT169">
        <v>91.5</v>
      </c>
      <c r="BU169">
        <v>88</v>
      </c>
      <c r="BV169">
        <v>76</v>
      </c>
      <c r="BW169">
        <v>82.75</v>
      </c>
      <c r="BX169">
        <v>73.89</v>
      </c>
      <c r="BY169">
        <v>84</v>
      </c>
      <c r="BZ169">
        <v>52</v>
      </c>
      <c r="CA169">
        <v>15.33</v>
      </c>
      <c r="CB169">
        <v>12</v>
      </c>
      <c r="CC169">
        <v>28</v>
      </c>
      <c r="CD169">
        <v>20</v>
      </c>
      <c r="CE169">
        <v>36</v>
      </c>
      <c r="CF169">
        <v>51.14</v>
      </c>
      <c r="CG169">
        <v>35.450000000000003</v>
      </c>
      <c r="CH169">
        <v>97.37</v>
      </c>
      <c r="CI169">
        <v>12</v>
      </c>
      <c r="CJ169">
        <v>41.56</v>
      </c>
      <c r="CK169">
        <v>65.150000000000006</v>
      </c>
      <c r="CL169">
        <v>88</v>
      </c>
      <c r="CM169">
        <v>56.05</v>
      </c>
      <c r="CN169">
        <v>44.79</v>
      </c>
      <c r="CO169">
        <v>38.44</v>
      </c>
      <c r="CP169">
        <v>29.7</v>
      </c>
      <c r="CQ169">
        <v>40.36</v>
      </c>
      <c r="CR169">
        <v>39.28</v>
      </c>
      <c r="CS169">
        <v>66.95</v>
      </c>
      <c r="CT169">
        <v>48.26</v>
      </c>
      <c r="CU169">
        <v>45.75</v>
      </c>
      <c r="CV169">
        <v>48.74</v>
      </c>
      <c r="CW169">
        <v>14.37</v>
      </c>
      <c r="CX169">
        <v>20</v>
      </c>
      <c r="CY169">
        <v>20.96</v>
      </c>
    </row>
    <row r="170" spans="2:103" x14ac:dyDescent="0.25">
      <c r="B170" t="s">
        <v>1152</v>
      </c>
      <c r="C170">
        <v>12</v>
      </c>
      <c r="D170" t="s">
        <v>96</v>
      </c>
      <c r="E170">
        <v>80.48</v>
      </c>
      <c r="F170">
        <v>68.260000000000005</v>
      </c>
      <c r="G170">
        <v>78.92</v>
      </c>
      <c r="H170">
        <v>78.680000000000007</v>
      </c>
      <c r="I170">
        <v>94.49</v>
      </c>
      <c r="J170">
        <v>77.37</v>
      </c>
      <c r="K170">
        <v>36.049999999999997</v>
      </c>
      <c r="L170">
        <v>74.73</v>
      </c>
      <c r="M170">
        <v>94.61</v>
      </c>
      <c r="N170">
        <v>36.65</v>
      </c>
      <c r="O170">
        <v>63.23</v>
      </c>
      <c r="P170">
        <v>61.68</v>
      </c>
      <c r="Q170">
        <v>93.17</v>
      </c>
      <c r="R170">
        <v>57.49</v>
      </c>
      <c r="S170">
        <v>22.63</v>
      </c>
      <c r="T170">
        <v>62.4</v>
      </c>
      <c r="U170">
        <v>95.81</v>
      </c>
      <c r="V170">
        <v>23.35</v>
      </c>
      <c r="W170">
        <v>47.19</v>
      </c>
      <c r="X170">
        <v>37.6</v>
      </c>
      <c r="Y170">
        <v>83.95</v>
      </c>
      <c r="Z170">
        <v>19.52</v>
      </c>
      <c r="AA170">
        <v>26.83</v>
      </c>
      <c r="AB170">
        <v>55.93</v>
      </c>
      <c r="AC170">
        <v>86.35</v>
      </c>
      <c r="AD170">
        <v>26.83</v>
      </c>
      <c r="AE170">
        <v>55.57</v>
      </c>
      <c r="AF170">
        <v>75.45</v>
      </c>
      <c r="AG170">
        <v>54.61</v>
      </c>
      <c r="AH170">
        <v>73.41</v>
      </c>
      <c r="AI170">
        <v>88.38</v>
      </c>
      <c r="AJ170">
        <v>33.409999999999997</v>
      </c>
      <c r="AK170">
        <v>64.91</v>
      </c>
      <c r="AL170">
        <v>16.170000000000002</v>
      </c>
      <c r="AM170">
        <v>24.55</v>
      </c>
      <c r="AN170">
        <v>90.9</v>
      </c>
      <c r="AO170">
        <v>97.6</v>
      </c>
      <c r="AP170">
        <v>85.99</v>
      </c>
      <c r="AQ170">
        <v>85.15</v>
      </c>
      <c r="AR170">
        <v>99.88</v>
      </c>
      <c r="AS170">
        <v>42.75</v>
      </c>
      <c r="AT170">
        <v>47.31</v>
      </c>
      <c r="AU170">
        <v>49.7</v>
      </c>
      <c r="AV170">
        <v>66.83</v>
      </c>
      <c r="AW170">
        <v>91.02</v>
      </c>
      <c r="AX170">
        <v>65.150000000000006</v>
      </c>
      <c r="AY170">
        <v>72.459999999999994</v>
      </c>
      <c r="AZ170">
        <v>72.459999999999994</v>
      </c>
      <c r="BA170">
        <v>74.25</v>
      </c>
      <c r="BB170">
        <v>73.77</v>
      </c>
      <c r="BC170">
        <v>81.2</v>
      </c>
      <c r="BD170">
        <v>77.959999999999994</v>
      </c>
      <c r="BE170">
        <v>57.13</v>
      </c>
      <c r="BF170">
        <v>77.599999999999994</v>
      </c>
      <c r="BG170">
        <v>67.430000000000007</v>
      </c>
      <c r="BH170">
        <v>78.92</v>
      </c>
      <c r="BI170">
        <v>28.86</v>
      </c>
      <c r="BJ170">
        <v>76.53</v>
      </c>
      <c r="BK170">
        <v>65.87</v>
      </c>
      <c r="BL170">
        <v>69.819999999999993</v>
      </c>
      <c r="BM170">
        <v>82.75</v>
      </c>
      <c r="BN170">
        <v>29.22</v>
      </c>
      <c r="BO170">
        <v>21.56</v>
      </c>
      <c r="BP170">
        <v>64.67</v>
      </c>
      <c r="BQ170">
        <v>65.150000000000006</v>
      </c>
      <c r="BR170">
        <v>62.12</v>
      </c>
      <c r="BS170">
        <v>68.260000000000005</v>
      </c>
      <c r="BT170">
        <v>40.840000000000003</v>
      </c>
      <c r="BU170">
        <v>55.56</v>
      </c>
      <c r="BV170">
        <v>16.670000000000002</v>
      </c>
      <c r="BW170">
        <v>29.22</v>
      </c>
      <c r="BX170">
        <v>54.13</v>
      </c>
      <c r="BY170">
        <v>55.56</v>
      </c>
      <c r="BZ170">
        <v>44.44</v>
      </c>
      <c r="CA170">
        <v>55.93</v>
      </c>
      <c r="CB170">
        <v>77.78</v>
      </c>
      <c r="CC170">
        <v>27.78</v>
      </c>
      <c r="CD170">
        <v>72.22</v>
      </c>
      <c r="CE170">
        <v>50</v>
      </c>
      <c r="CF170">
        <v>92.22</v>
      </c>
      <c r="CG170">
        <v>87.9</v>
      </c>
      <c r="CH170">
        <v>94.25</v>
      </c>
      <c r="CI170">
        <v>55.56</v>
      </c>
      <c r="CJ170">
        <v>49.7</v>
      </c>
      <c r="CK170">
        <v>65.510000000000005</v>
      </c>
      <c r="CL170">
        <v>77.78</v>
      </c>
      <c r="CM170">
        <v>63.71</v>
      </c>
      <c r="CN170">
        <v>45.75</v>
      </c>
      <c r="CO170">
        <v>57.25</v>
      </c>
      <c r="CP170">
        <v>60</v>
      </c>
      <c r="CQ170">
        <v>64.069999999999993</v>
      </c>
      <c r="CR170">
        <v>68.260000000000005</v>
      </c>
      <c r="CS170">
        <v>35.81</v>
      </c>
      <c r="CT170">
        <v>37.96</v>
      </c>
      <c r="CU170">
        <v>28.62</v>
      </c>
      <c r="CV170">
        <v>44.55</v>
      </c>
      <c r="CW170">
        <v>27.31</v>
      </c>
      <c r="CX170">
        <v>44.44</v>
      </c>
      <c r="CY170">
        <v>20.96</v>
      </c>
    </row>
    <row r="171" spans="2:103" x14ac:dyDescent="0.25">
      <c r="B171" t="s">
        <v>1160</v>
      </c>
      <c r="C171">
        <v>0</v>
      </c>
      <c r="D171" t="s">
        <v>96</v>
      </c>
      <c r="E171">
        <v>80.36</v>
      </c>
      <c r="F171">
        <v>69.819999999999993</v>
      </c>
      <c r="G171">
        <v>69.34</v>
      </c>
      <c r="H171">
        <v>50.18</v>
      </c>
      <c r="I171">
        <v>95.69</v>
      </c>
      <c r="J171">
        <v>22.28</v>
      </c>
      <c r="K171">
        <v>41.68</v>
      </c>
      <c r="L171">
        <v>82.51</v>
      </c>
      <c r="M171">
        <v>94.01</v>
      </c>
      <c r="N171">
        <v>51.38</v>
      </c>
      <c r="O171">
        <v>47.9</v>
      </c>
      <c r="P171">
        <v>34.49</v>
      </c>
      <c r="Q171">
        <v>52.22</v>
      </c>
      <c r="R171">
        <v>29.7</v>
      </c>
      <c r="S171">
        <v>45.39</v>
      </c>
      <c r="T171">
        <v>64.91</v>
      </c>
      <c r="U171">
        <v>89.82</v>
      </c>
      <c r="V171">
        <v>32.46</v>
      </c>
      <c r="W171">
        <v>75.81</v>
      </c>
      <c r="X171">
        <v>49.94</v>
      </c>
      <c r="Y171">
        <v>98.8</v>
      </c>
      <c r="Z171">
        <v>16.53</v>
      </c>
      <c r="AA171">
        <v>40.6</v>
      </c>
      <c r="AB171">
        <v>94.49</v>
      </c>
      <c r="AC171">
        <v>98.32</v>
      </c>
      <c r="AD171">
        <v>67.31</v>
      </c>
      <c r="AE171">
        <v>51.62</v>
      </c>
      <c r="AF171">
        <v>39.04</v>
      </c>
      <c r="AG171">
        <v>31.62</v>
      </c>
      <c r="AH171">
        <v>40</v>
      </c>
      <c r="AI171">
        <v>44.91</v>
      </c>
      <c r="AJ171">
        <v>62.4</v>
      </c>
      <c r="AK171">
        <v>56.29</v>
      </c>
      <c r="AL171">
        <v>63.83</v>
      </c>
      <c r="AM171">
        <v>60.72</v>
      </c>
      <c r="AN171">
        <v>87.9</v>
      </c>
      <c r="AO171">
        <v>64.069999999999993</v>
      </c>
      <c r="AP171">
        <v>62.63</v>
      </c>
      <c r="AQ171">
        <v>35.81</v>
      </c>
      <c r="AR171">
        <v>99.88</v>
      </c>
      <c r="AS171">
        <v>98.68</v>
      </c>
      <c r="AT171">
        <v>96.29</v>
      </c>
      <c r="AU171">
        <v>96.65</v>
      </c>
      <c r="AV171">
        <v>66.83</v>
      </c>
      <c r="AW171">
        <v>91.02</v>
      </c>
      <c r="AX171">
        <v>65.150000000000006</v>
      </c>
      <c r="AY171">
        <v>70.06</v>
      </c>
      <c r="AZ171">
        <v>70.06</v>
      </c>
      <c r="BA171">
        <v>58.56</v>
      </c>
      <c r="BB171">
        <v>59.04</v>
      </c>
      <c r="BC171">
        <v>54.97</v>
      </c>
      <c r="BD171">
        <v>58.32</v>
      </c>
      <c r="BE171">
        <v>54.97</v>
      </c>
      <c r="BF171">
        <v>65.75</v>
      </c>
      <c r="BG171">
        <v>21.68</v>
      </c>
      <c r="BH171">
        <v>26.95</v>
      </c>
      <c r="BI171">
        <v>19.04</v>
      </c>
      <c r="BJ171">
        <v>39.880000000000003</v>
      </c>
      <c r="BK171">
        <v>67.66</v>
      </c>
      <c r="BL171">
        <v>56.77</v>
      </c>
      <c r="BM171">
        <v>42.87</v>
      </c>
      <c r="BN171">
        <v>77.010000000000005</v>
      </c>
      <c r="BO171">
        <v>49.1</v>
      </c>
      <c r="BP171">
        <v>62.04</v>
      </c>
      <c r="BQ171">
        <v>42.42</v>
      </c>
      <c r="BR171">
        <v>71.209999999999994</v>
      </c>
      <c r="BS171">
        <v>60.12</v>
      </c>
      <c r="BT171">
        <v>3.59</v>
      </c>
      <c r="BU171">
        <v>0</v>
      </c>
      <c r="BV171">
        <v>20</v>
      </c>
      <c r="BW171">
        <v>20.96</v>
      </c>
      <c r="BX171">
        <v>86.59</v>
      </c>
      <c r="BY171">
        <v>80</v>
      </c>
      <c r="BZ171">
        <v>80</v>
      </c>
      <c r="CA171">
        <v>37.840000000000003</v>
      </c>
      <c r="CB171">
        <v>20</v>
      </c>
      <c r="CC171">
        <v>60</v>
      </c>
      <c r="CD171">
        <v>20</v>
      </c>
      <c r="CE171">
        <v>40</v>
      </c>
      <c r="CF171">
        <v>98.08</v>
      </c>
      <c r="CG171">
        <v>96.41</v>
      </c>
      <c r="CH171">
        <v>98.08</v>
      </c>
      <c r="CI171">
        <v>80</v>
      </c>
      <c r="CJ171">
        <v>67.430000000000007</v>
      </c>
      <c r="CK171">
        <v>36.17</v>
      </c>
      <c r="CL171">
        <v>20</v>
      </c>
      <c r="CM171">
        <v>56.53</v>
      </c>
      <c r="CN171">
        <v>47.43</v>
      </c>
      <c r="CO171">
        <v>69.22</v>
      </c>
      <c r="CP171">
        <v>67.430000000000007</v>
      </c>
      <c r="CQ171">
        <v>83.47</v>
      </c>
      <c r="CR171">
        <v>72.34</v>
      </c>
      <c r="CS171">
        <v>45.15</v>
      </c>
      <c r="CT171">
        <v>96.17</v>
      </c>
      <c r="CU171">
        <v>90.66</v>
      </c>
      <c r="CV171">
        <v>95.21</v>
      </c>
      <c r="CW171">
        <v>39.159999999999997</v>
      </c>
      <c r="CX171">
        <v>20</v>
      </c>
      <c r="CY171">
        <v>63.11</v>
      </c>
    </row>
    <row r="172" spans="2:103" x14ac:dyDescent="0.25">
      <c r="B172" t="s">
        <v>1157</v>
      </c>
      <c r="C172">
        <v>0</v>
      </c>
      <c r="D172" t="s">
        <v>96</v>
      </c>
      <c r="E172">
        <v>80.239999999999995</v>
      </c>
      <c r="F172">
        <v>25.03</v>
      </c>
      <c r="G172">
        <v>36.049999999999997</v>
      </c>
      <c r="H172">
        <v>39.76</v>
      </c>
      <c r="I172">
        <v>24.19</v>
      </c>
      <c r="J172">
        <v>30.42</v>
      </c>
      <c r="K172">
        <v>86.23</v>
      </c>
      <c r="L172">
        <v>33.53</v>
      </c>
      <c r="M172">
        <v>37.72</v>
      </c>
      <c r="N172">
        <v>50.66</v>
      </c>
      <c r="O172">
        <v>32.22</v>
      </c>
      <c r="P172">
        <v>41.68</v>
      </c>
      <c r="Q172">
        <v>20.6</v>
      </c>
      <c r="R172">
        <v>21.68</v>
      </c>
      <c r="S172">
        <v>97.6</v>
      </c>
      <c r="T172">
        <v>30.3</v>
      </c>
      <c r="U172">
        <v>38.56</v>
      </c>
      <c r="V172">
        <v>39.28</v>
      </c>
      <c r="W172">
        <v>27.19</v>
      </c>
      <c r="X172">
        <v>38.200000000000003</v>
      </c>
      <c r="Y172">
        <v>17.72</v>
      </c>
      <c r="Z172">
        <v>22.4</v>
      </c>
      <c r="AA172">
        <v>90.66</v>
      </c>
      <c r="AB172">
        <v>28.14</v>
      </c>
      <c r="AC172">
        <v>43.59</v>
      </c>
      <c r="AD172">
        <v>36.770000000000003</v>
      </c>
      <c r="AE172">
        <v>71.38</v>
      </c>
      <c r="AF172">
        <v>66.47</v>
      </c>
      <c r="AG172">
        <v>74.849999999999994</v>
      </c>
      <c r="AH172">
        <v>57.84</v>
      </c>
      <c r="AI172">
        <v>61.56</v>
      </c>
      <c r="AJ172">
        <v>68.5</v>
      </c>
      <c r="AK172">
        <v>88.98</v>
      </c>
      <c r="AL172">
        <v>62.63</v>
      </c>
      <c r="AM172">
        <v>49.7</v>
      </c>
      <c r="AN172">
        <v>31.14</v>
      </c>
      <c r="AO172">
        <v>47.19</v>
      </c>
      <c r="AP172">
        <v>59.4</v>
      </c>
      <c r="AQ172">
        <v>47.19</v>
      </c>
      <c r="AR172">
        <v>51.02</v>
      </c>
      <c r="AS172">
        <v>38.799999999999997</v>
      </c>
      <c r="AT172">
        <v>54.13</v>
      </c>
      <c r="AU172">
        <v>29.46</v>
      </c>
      <c r="AV172">
        <v>54.61</v>
      </c>
      <c r="AW172">
        <v>91.02</v>
      </c>
      <c r="AX172">
        <v>50.3</v>
      </c>
      <c r="AY172">
        <v>20.6</v>
      </c>
      <c r="AZ172">
        <v>20.6</v>
      </c>
      <c r="BA172">
        <v>84.91</v>
      </c>
      <c r="BB172">
        <v>72.22</v>
      </c>
      <c r="BC172">
        <v>74.13</v>
      </c>
      <c r="BD172">
        <v>64.67</v>
      </c>
      <c r="BE172">
        <v>73.41</v>
      </c>
      <c r="BF172">
        <v>70.540000000000006</v>
      </c>
      <c r="BG172">
        <v>70.540000000000006</v>
      </c>
      <c r="BH172">
        <v>55.21</v>
      </c>
      <c r="BI172">
        <v>72.569999999999993</v>
      </c>
      <c r="BJ172">
        <v>83.83</v>
      </c>
      <c r="BK172">
        <v>75.33</v>
      </c>
      <c r="BL172">
        <v>82.04</v>
      </c>
      <c r="BM172">
        <v>42.04</v>
      </c>
      <c r="BN172">
        <v>34.01</v>
      </c>
      <c r="BO172">
        <v>80</v>
      </c>
      <c r="BP172">
        <v>85.51</v>
      </c>
      <c r="BQ172">
        <v>95.45</v>
      </c>
      <c r="BR172">
        <v>74.239999999999995</v>
      </c>
      <c r="BS172">
        <v>99.76</v>
      </c>
      <c r="BT172">
        <v>98.92</v>
      </c>
      <c r="BU172">
        <v>92</v>
      </c>
      <c r="BV172">
        <v>96</v>
      </c>
      <c r="BW172">
        <v>98.56</v>
      </c>
      <c r="BX172">
        <v>97.49</v>
      </c>
      <c r="BY172">
        <v>92</v>
      </c>
      <c r="BZ172">
        <v>96</v>
      </c>
      <c r="CA172">
        <v>99.28</v>
      </c>
      <c r="CB172">
        <v>90</v>
      </c>
      <c r="CC172">
        <v>99</v>
      </c>
      <c r="CD172">
        <v>90</v>
      </c>
      <c r="CE172">
        <v>99</v>
      </c>
      <c r="CF172">
        <v>89.82</v>
      </c>
      <c r="CG172">
        <v>88.62</v>
      </c>
      <c r="CH172">
        <v>94.13</v>
      </c>
      <c r="CI172">
        <v>35</v>
      </c>
      <c r="CJ172">
        <v>50.9</v>
      </c>
      <c r="CK172">
        <v>65.989999999999995</v>
      </c>
      <c r="CL172">
        <v>91</v>
      </c>
      <c r="CM172">
        <v>62.04</v>
      </c>
      <c r="CN172">
        <v>39.520000000000003</v>
      </c>
      <c r="CO172">
        <v>32.1</v>
      </c>
      <c r="CP172">
        <v>27.19</v>
      </c>
      <c r="CQ172">
        <v>36.89</v>
      </c>
      <c r="CR172">
        <v>37.72</v>
      </c>
      <c r="CS172">
        <v>51.02</v>
      </c>
      <c r="CT172">
        <v>70.66</v>
      </c>
      <c r="CU172">
        <v>68.02</v>
      </c>
      <c r="CV172">
        <v>72.459999999999994</v>
      </c>
      <c r="CW172">
        <v>39.4</v>
      </c>
      <c r="CX172">
        <v>48</v>
      </c>
      <c r="CY172">
        <v>35.57</v>
      </c>
    </row>
    <row r="173" spans="2:103" x14ac:dyDescent="0.25">
      <c r="B173" t="s">
        <v>1153</v>
      </c>
      <c r="C173">
        <v>17</v>
      </c>
      <c r="D173" t="s">
        <v>96</v>
      </c>
      <c r="E173">
        <v>80.12</v>
      </c>
      <c r="F173">
        <v>76.650000000000006</v>
      </c>
      <c r="G173">
        <v>98.56</v>
      </c>
      <c r="H173">
        <v>98.8</v>
      </c>
      <c r="I173">
        <v>96.53</v>
      </c>
      <c r="J173">
        <v>90.54</v>
      </c>
      <c r="K173">
        <v>97.96</v>
      </c>
      <c r="L173">
        <v>94.49</v>
      </c>
      <c r="M173">
        <v>90.66</v>
      </c>
      <c r="N173">
        <v>78.56</v>
      </c>
      <c r="O173">
        <v>99.28</v>
      </c>
      <c r="P173">
        <v>94.97</v>
      </c>
      <c r="Q173">
        <v>97.72</v>
      </c>
      <c r="R173">
        <v>88.26</v>
      </c>
      <c r="S173">
        <v>74.37</v>
      </c>
      <c r="T173">
        <v>97.84</v>
      </c>
      <c r="U173">
        <v>94.61</v>
      </c>
      <c r="V173">
        <v>88.02</v>
      </c>
      <c r="W173">
        <v>10.06</v>
      </c>
      <c r="X173">
        <v>27.66</v>
      </c>
      <c r="Y173">
        <v>79.28</v>
      </c>
      <c r="Z173">
        <v>6.83</v>
      </c>
      <c r="AA173">
        <v>26.83</v>
      </c>
      <c r="AB173">
        <v>6.83</v>
      </c>
      <c r="AC173">
        <v>6.83</v>
      </c>
      <c r="AD173">
        <v>26.83</v>
      </c>
      <c r="AE173">
        <v>96.53</v>
      </c>
      <c r="AF173">
        <v>85.75</v>
      </c>
      <c r="AG173">
        <v>68.739999999999995</v>
      </c>
      <c r="AH173">
        <v>84.79</v>
      </c>
      <c r="AI173">
        <v>90.18</v>
      </c>
      <c r="AJ173">
        <v>98.08</v>
      </c>
      <c r="AK173">
        <v>97.13</v>
      </c>
      <c r="AL173">
        <v>96.77</v>
      </c>
      <c r="AM173">
        <v>95.21</v>
      </c>
      <c r="AN173">
        <v>3.83</v>
      </c>
      <c r="AO173">
        <v>16.41</v>
      </c>
      <c r="AP173">
        <v>17.010000000000002</v>
      </c>
      <c r="AQ173">
        <v>20.36</v>
      </c>
      <c r="AR173">
        <v>19.399999999999999</v>
      </c>
      <c r="AS173">
        <v>17.010000000000002</v>
      </c>
      <c r="AT173">
        <v>19.64</v>
      </c>
      <c r="AU173">
        <v>19.760000000000002</v>
      </c>
      <c r="AV173">
        <v>19.16</v>
      </c>
      <c r="AW173">
        <v>19.399999999999999</v>
      </c>
      <c r="AX173">
        <v>19.16</v>
      </c>
      <c r="AY173">
        <v>11.74</v>
      </c>
      <c r="AZ173">
        <v>11.74</v>
      </c>
      <c r="BA173">
        <v>68.86</v>
      </c>
      <c r="BB173">
        <v>72.34</v>
      </c>
      <c r="BC173">
        <v>72.22</v>
      </c>
      <c r="BD173">
        <v>68.14</v>
      </c>
      <c r="BE173">
        <v>74.849999999999994</v>
      </c>
      <c r="BF173">
        <v>68.38</v>
      </c>
      <c r="BG173">
        <v>93.89</v>
      </c>
      <c r="BH173">
        <v>95.93</v>
      </c>
      <c r="BI173">
        <v>68.38</v>
      </c>
      <c r="BJ173">
        <v>96.53</v>
      </c>
      <c r="BK173">
        <v>72.930000000000007</v>
      </c>
      <c r="BL173">
        <v>75.81</v>
      </c>
      <c r="BM173">
        <v>53.29</v>
      </c>
      <c r="BN173">
        <v>34.97</v>
      </c>
      <c r="BO173">
        <v>66.11</v>
      </c>
      <c r="BP173">
        <v>38.08</v>
      </c>
      <c r="BQ173">
        <v>25.76</v>
      </c>
      <c r="BR173">
        <v>42.42</v>
      </c>
      <c r="BS173">
        <v>62.04</v>
      </c>
      <c r="BT173">
        <v>42.28</v>
      </c>
      <c r="BU173">
        <v>18.09</v>
      </c>
      <c r="BV173">
        <v>46.81</v>
      </c>
      <c r="BW173">
        <v>76.290000000000006</v>
      </c>
      <c r="BX173">
        <v>72.930000000000007</v>
      </c>
      <c r="BY173">
        <v>90.43</v>
      </c>
      <c r="BZ173">
        <v>43.62</v>
      </c>
      <c r="CA173">
        <v>93.77</v>
      </c>
      <c r="CB173">
        <v>96.81</v>
      </c>
      <c r="CC173">
        <v>84.04</v>
      </c>
      <c r="CD173">
        <v>98.94</v>
      </c>
      <c r="CE173">
        <v>60.64</v>
      </c>
      <c r="CF173">
        <v>21.92</v>
      </c>
      <c r="CG173">
        <v>35.450000000000003</v>
      </c>
      <c r="CH173">
        <v>25.75</v>
      </c>
      <c r="CI173">
        <v>65.959999999999994</v>
      </c>
      <c r="CJ173">
        <v>72.459999999999994</v>
      </c>
      <c r="CK173">
        <v>78.8</v>
      </c>
      <c r="CL173">
        <v>96.81</v>
      </c>
      <c r="CM173">
        <v>16.05</v>
      </c>
      <c r="CN173">
        <v>98.32</v>
      </c>
      <c r="CO173">
        <v>49.22</v>
      </c>
      <c r="CP173">
        <v>47.19</v>
      </c>
      <c r="CQ173">
        <v>56.65</v>
      </c>
      <c r="CR173">
        <v>18.440000000000001</v>
      </c>
      <c r="CS173">
        <v>86.23</v>
      </c>
      <c r="CT173">
        <v>69.459999999999994</v>
      </c>
      <c r="CU173">
        <v>68.260000000000005</v>
      </c>
      <c r="CV173">
        <v>70.06</v>
      </c>
      <c r="CW173">
        <v>77.13</v>
      </c>
      <c r="CX173">
        <v>57.45</v>
      </c>
      <c r="CY173">
        <v>79.760000000000005</v>
      </c>
    </row>
    <row r="174" spans="2:103" x14ac:dyDescent="0.25">
      <c r="B174" t="s">
        <v>1158</v>
      </c>
      <c r="C174">
        <v>10</v>
      </c>
      <c r="D174" t="s">
        <v>96</v>
      </c>
      <c r="E174">
        <v>80</v>
      </c>
      <c r="F174">
        <v>4.67</v>
      </c>
      <c r="G174">
        <v>17.37</v>
      </c>
      <c r="H174">
        <v>15.57</v>
      </c>
      <c r="I174">
        <v>26.35</v>
      </c>
      <c r="J174">
        <v>25.75</v>
      </c>
      <c r="K174">
        <v>36.049999999999997</v>
      </c>
      <c r="L174">
        <v>30.42</v>
      </c>
      <c r="M174">
        <v>48.62</v>
      </c>
      <c r="N174">
        <v>36.65</v>
      </c>
      <c r="O174">
        <v>8.86</v>
      </c>
      <c r="P174">
        <v>9.94</v>
      </c>
      <c r="Q174">
        <v>12.46</v>
      </c>
      <c r="R174">
        <v>15.57</v>
      </c>
      <c r="S174">
        <v>22.63</v>
      </c>
      <c r="T174">
        <v>12.34</v>
      </c>
      <c r="U174">
        <v>23.95</v>
      </c>
      <c r="V174">
        <v>23.35</v>
      </c>
      <c r="W174">
        <v>9.6999999999999993</v>
      </c>
      <c r="X174">
        <v>13.53</v>
      </c>
      <c r="Y174">
        <v>17.600000000000001</v>
      </c>
      <c r="Z174">
        <v>24.43</v>
      </c>
      <c r="AA174">
        <v>26.83</v>
      </c>
      <c r="AB174">
        <v>20.239999999999998</v>
      </c>
      <c r="AC174">
        <v>38.200000000000003</v>
      </c>
      <c r="AD174">
        <v>26.83</v>
      </c>
      <c r="AE174">
        <v>39.76</v>
      </c>
      <c r="AF174">
        <v>59.76</v>
      </c>
      <c r="AG174">
        <v>62.28</v>
      </c>
      <c r="AH174">
        <v>77.010000000000005</v>
      </c>
      <c r="AI174">
        <v>35.81</v>
      </c>
      <c r="AJ174">
        <v>23.83</v>
      </c>
      <c r="AK174">
        <v>47.54</v>
      </c>
      <c r="AL174">
        <v>16.170000000000002</v>
      </c>
      <c r="AM174">
        <v>24.55</v>
      </c>
      <c r="AN174">
        <v>22.4</v>
      </c>
      <c r="AO174">
        <v>19.88</v>
      </c>
      <c r="AP174">
        <v>29.34</v>
      </c>
      <c r="AQ174">
        <v>26.83</v>
      </c>
      <c r="AR174">
        <v>22.16</v>
      </c>
      <c r="AS174">
        <v>51.98</v>
      </c>
      <c r="AT174">
        <v>39.76</v>
      </c>
      <c r="AU174">
        <v>82.4</v>
      </c>
      <c r="AV174">
        <v>67.069999999999993</v>
      </c>
      <c r="AW174">
        <v>91.02</v>
      </c>
      <c r="AX174">
        <v>65.63</v>
      </c>
      <c r="AY174">
        <v>22.99</v>
      </c>
      <c r="AZ174">
        <v>22.99</v>
      </c>
      <c r="BA174">
        <v>58.68</v>
      </c>
      <c r="BB174">
        <v>30.3</v>
      </c>
      <c r="BC174">
        <v>45.27</v>
      </c>
      <c r="BD174">
        <v>25.03</v>
      </c>
      <c r="BE174">
        <v>27.43</v>
      </c>
      <c r="BF174">
        <v>28.86</v>
      </c>
      <c r="BG174">
        <v>59.76</v>
      </c>
      <c r="BH174">
        <v>65.150000000000006</v>
      </c>
      <c r="BI174">
        <v>71.5</v>
      </c>
      <c r="BJ174">
        <v>18.559999999999999</v>
      </c>
      <c r="BK174">
        <v>17.600000000000001</v>
      </c>
      <c r="BL174">
        <v>32.81</v>
      </c>
      <c r="BM174">
        <v>70.42</v>
      </c>
      <c r="BN174">
        <v>17.489999999999998</v>
      </c>
      <c r="BO174">
        <v>18.2</v>
      </c>
      <c r="BP174">
        <v>96.41</v>
      </c>
      <c r="BQ174">
        <v>86.36</v>
      </c>
      <c r="BR174">
        <v>89.39</v>
      </c>
      <c r="BS174">
        <v>92.57</v>
      </c>
      <c r="BT174">
        <v>91.62</v>
      </c>
      <c r="BU174">
        <v>88.57</v>
      </c>
      <c r="BV174">
        <v>85.71</v>
      </c>
      <c r="BW174">
        <v>73.17</v>
      </c>
      <c r="BX174">
        <v>83.47</v>
      </c>
      <c r="BY174">
        <v>74.290000000000006</v>
      </c>
      <c r="BZ174">
        <v>82.86</v>
      </c>
      <c r="CA174">
        <v>43.11</v>
      </c>
      <c r="CB174">
        <v>88.57</v>
      </c>
      <c r="CC174">
        <v>11.43</v>
      </c>
      <c r="CD174">
        <v>85.71</v>
      </c>
      <c r="CE174">
        <v>20</v>
      </c>
      <c r="CF174">
        <v>86.83</v>
      </c>
      <c r="CG174">
        <v>89.58</v>
      </c>
      <c r="CH174">
        <v>82.04</v>
      </c>
      <c r="CI174">
        <v>34.29</v>
      </c>
      <c r="CJ174">
        <v>98.32</v>
      </c>
      <c r="CK174">
        <v>98.8</v>
      </c>
      <c r="CL174">
        <v>94.29</v>
      </c>
      <c r="CM174">
        <v>84.43</v>
      </c>
      <c r="CN174">
        <v>96.89</v>
      </c>
      <c r="CO174">
        <v>81.44</v>
      </c>
      <c r="CP174">
        <v>73.17</v>
      </c>
      <c r="CQ174">
        <v>80.959999999999994</v>
      </c>
      <c r="CR174">
        <v>71.62</v>
      </c>
      <c r="CS174">
        <v>83.83</v>
      </c>
      <c r="CT174">
        <v>94.49</v>
      </c>
      <c r="CU174">
        <v>82.87</v>
      </c>
      <c r="CV174">
        <v>97.72</v>
      </c>
      <c r="CW174">
        <v>85.63</v>
      </c>
      <c r="CX174">
        <v>74.290000000000006</v>
      </c>
      <c r="CY174">
        <v>81.8</v>
      </c>
    </row>
    <row r="175" spans="2:103" x14ac:dyDescent="0.25">
      <c r="B175" t="s">
        <v>1154</v>
      </c>
      <c r="C175">
        <v>4</v>
      </c>
      <c r="D175" t="s">
        <v>96</v>
      </c>
      <c r="E175">
        <v>79.88</v>
      </c>
      <c r="F175">
        <v>54.37</v>
      </c>
      <c r="G175">
        <v>75.33</v>
      </c>
      <c r="H175">
        <v>62.16</v>
      </c>
      <c r="I175">
        <v>58.92</v>
      </c>
      <c r="J175">
        <v>51.02</v>
      </c>
      <c r="K175">
        <v>71.14</v>
      </c>
      <c r="L175">
        <v>83.47</v>
      </c>
      <c r="M175">
        <v>87.31</v>
      </c>
      <c r="N175">
        <v>59.64</v>
      </c>
      <c r="O175">
        <v>27.19</v>
      </c>
      <c r="P175">
        <v>22.51</v>
      </c>
      <c r="Q175">
        <v>33.049999999999997</v>
      </c>
      <c r="R175">
        <v>27.43</v>
      </c>
      <c r="S175">
        <v>42.87</v>
      </c>
      <c r="T175">
        <v>40.840000000000003</v>
      </c>
      <c r="U175">
        <v>64.67</v>
      </c>
      <c r="V175">
        <v>28.38</v>
      </c>
      <c r="W175">
        <v>55.81</v>
      </c>
      <c r="X175">
        <v>41.32</v>
      </c>
      <c r="Y175">
        <v>42.99</v>
      </c>
      <c r="Z175">
        <v>41.08</v>
      </c>
      <c r="AA175">
        <v>54.49</v>
      </c>
      <c r="AB175">
        <v>66.23</v>
      </c>
      <c r="AC175">
        <v>53.77</v>
      </c>
      <c r="AD175">
        <v>69.94</v>
      </c>
      <c r="AE175">
        <v>12.69</v>
      </c>
      <c r="AF175">
        <v>16.649999999999999</v>
      </c>
      <c r="AG175">
        <v>9.2200000000000006</v>
      </c>
      <c r="AH175">
        <v>16.29</v>
      </c>
      <c r="AI175">
        <v>38.799999999999997</v>
      </c>
      <c r="AJ175">
        <v>20.12</v>
      </c>
      <c r="AK175">
        <v>7.9</v>
      </c>
      <c r="AL175">
        <v>24.31</v>
      </c>
      <c r="AM175">
        <v>47.9</v>
      </c>
      <c r="AN175">
        <v>21.8</v>
      </c>
      <c r="AO175">
        <v>36.049999999999997</v>
      </c>
      <c r="AP175">
        <v>56.77</v>
      </c>
      <c r="AQ175">
        <v>41.8</v>
      </c>
      <c r="AR175">
        <v>27.54</v>
      </c>
      <c r="AS175">
        <v>44.91</v>
      </c>
      <c r="AT175">
        <v>56.17</v>
      </c>
      <c r="AU175">
        <v>37.49</v>
      </c>
      <c r="AV175">
        <v>32.22</v>
      </c>
      <c r="AW175">
        <v>91.02</v>
      </c>
      <c r="AX175">
        <v>21.2</v>
      </c>
      <c r="AY175">
        <v>17.489999999999998</v>
      </c>
      <c r="AZ175">
        <v>17.489999999999998</v>
      </c>
      <c r="BA175">
        <v>8.26</v>
      </c>
      <c r="BB175">
        <v>9.6999999999999993</v>
      </c>
      <c r="BC175">
        <v>5.63</v>
      </c>
      <c r="BD175">
        <v>4.55</v>
      </c>
      <c r="BE175">
        <v>7.78</v>
      </c>
      <c r="BF175">
        <v>22.04</v>
      </c>
      <c r="BG175">
        <v>42.4</v>
      </c>
      <c r="BH175">
        <v>23.47</v>
      </c>
      <c r="BI175">
        <v>58.92</v>
      </c>
      <c r="BJ175">
        <v>72.22</v>
      </c>
      <c r="BK175">
        <v>10.06</v>
      </c>
      <c r="BL175">
        <v>24.67</v>
      </c>
      <c r="BM175">
        <v>0.96</v>
      </c>
      <c r="BN175">
        <v>98.44</v>
      </c>
      <c r="BO175">
        <v>5.39</v>
      </c>
      <c r="BP175">
        <v>16.05</v>
      </c>
      <c r="BQ175">
        <v>13.64</v>
      </c>
      <c r="BR175">
        <v>18.18</v>
      </c>
      <c r="BS175">
        <v>95.33</v>
      </c>
      <c r="BT175">
        <v>90.42</v>
      </c>
      <c r="BU175">
        <v>90.48</v>
      </c>
      <c r="BV175">
        <v>90.48</v>
      </c>
      <c r="BW175">
        <v>57.13</v>
      </c>
      <c r="BX175">
        <v>79.52</v>
      </c>
      <c r="BY175">
        <v>52.38</v>
      </c>
      <c r="BZ175">
        <v>95.24</v>
      </c>
      <c r="CA175">
        <v>78.44</v>
      </c>
      <c r="CB175">
        <v>90.48</v>
      </c>
      <c r="CC175">
        <v>90.48</v>
      </c>
      <c r="CD175">
        <v>4.76</v>
      </c>
      <c r="CE175">
        <v>19.05</v>
      </c>
      <c r="CF175">
        <v>72.34</v>
      </c>
      <c r="CG175">
        <v>78.680000000000007</v>
      </c>
      <c r="CH175">
        <v>78.44</v>
      </c>
      <c r="CI175">
        <v>4.76</v>
      </c>
      <c r="CJ175">
        <v>96.29</v>
      </c>
      <c r="CK175">
        <v>97.6</v>
      </c>
      <c r="CL175">
        <v>95.24</v>
      </c>
      <c r="CM175">
        <v>99.64</v>
      </c>
      <c r="CN175">
        <v>76.17</v>
      </c>
      <c r="CO175">
        <v>94.49</v>
      </c>
      <c r="CP175">
        <v>97.25</v>
      </c>
      <c r="CQ175">
        <v>76.41</v>
      </c>
      <c r="CR175">
        <v>97.84</v>
      </c>
      <c r="CS175">
        <v>81.8</v>
      </c>
      <c r="CT175">
        <v>90.3</v>
      </c>
      <c r="CU175">
        <v>98.8</v>
      </c>
      <c r="CV175">
        <v>81.44</v>
      </c>
      <c r="CW175">
        <v>5.87</v>
      </c>
      <c r="CX175">
        <v>9.52</v>
      </c>
      <c r="CY175">
        <v>20.96</v>
      </c>
    </row>
    <row r="176" spans="2:103" x14ac:dyDescent="0.25">
      <c r="B176" t="s">
        <v>1151</v>
      </c>
      <c r="C176">
        <v>2</v>
      </c>
      <c r="D176" t="s">
        <v>96</v>
      </c>
      <c r="E176">
        <v>79.760000000000005</v>
      </c>
      <c r="F176">
        <v>62.99</v>
      </c>
      <c r="G176">
        <v>68.38</v>
      </c>
      <c r="H176">
        <v>83.47</v>
      </c>
      <c r="I176">
        <v>51.38</v>
      </c>
      <c r="J176">
        <v>73.17</v>
      </c>
      <c r="K176">
        <v>93.29</v>
      </c>
      <c r="L176">
        <v>48.02</v>
      </c>
      <c r="M176">
        <v>30.78</v>
      </c>
      <c r="N176">
        <v>72.81</v>
      </c>
      <c r="O176">
        <v>67.900000000000006</v>
      </c>
      <c r="P176">
        <v>82.87</v>
      </c>
      <c r="Q176">
        <v>52.69</v>
      </c>
      <c r="R176">
        <v>80.36</v>
      </c>
      <c r="S176">
        <v>84.91</v>
      </c>
      <c r="T176">
        <v>47.78</v>
      </c>
      <c r="U176">
        <v>34.130000000000003</v>
      </c>
      <c r="V176">
        <v>69.22</v>
      </c>
      <c r="W176">
        <v>43.59</v>
      </c>
      <c r="X176">
        <v>61.56</v>
      </c>
      <c r="Y176">
        <v>24.67</v>
      </c>
      <c r="Z176">
        <v>76.41</v>
      </c>
      <c r="AA176">
        <v>76.77</v>
      </c>
      <c r="AB176">
        <v>26.59</v>
      </c>
      <c r="AC176">
        <v>16.41</v>
      </c>
      <c r="AD176">
        <v>60.24</v>
      </c>
      <c r="AE176">
        <v>73.17</v>
      </c>
      <c r="AF176">
        <v>79.040000000000006</v>
      </c>
      <c r="AG176">
        <v>91.26</v>
      </c>
      <c r="AH176">
        <v>85.27</v>
      </c>
      <c r="AI176">
        <v>47.66</v>
      </c>
      <c r="AJ176">
        <v>58.2</v>
      </c>
      <c r="AK176">
        <v>58.56</v>
      </c>
      <c r="AL176">
        <v>60</v>
      </c>
      <c r="AM176">
        <v>51.38</v>
      </c>
      <c r="AN176">
        <v>66.47</v>
      </c>
      <c r="AO176">
        <v>46.71</v>
      </c>
      <c r="AP176">
        <v>30.18</v>
      </c>
      <c r="AQ176">
        <v>26.71</v>
      </c>
      <c r="AR176">
        <v>99.88</v>
      </c>
      <c r="AS176">
        <v>94.01</v>
      </c>
      <c r="AT176">
        <v>87.78</v>
      </c>
      <c r="AU176">
        <v>89.46</v>
      </c>
      <c r="AV176">
        <v>66.83</v>
      </c>
      <c r="AW176">
        <v>91.02</v>
      </c>
      <c r="AX176">
        <v>65.150000000000006</v>
      </c>
      <c r="AY176">
        <v>47.19</v>
      </c>
      <c r="AZ176">
        <v>47.19</v>
      </c>
      <c r="BA176">
        <v>83.83</v>
      </c>
      <c r="BB176">
        <v>71.5</v>
      </c>
      <c r="BC176">
        <v>65.75</v>
      </c>
      <c r="BD176">
        <v>69.22</v>
      </c>
      <c r="BE176">
        <v>71.739999999999995</v>
      </c>
      <c r="BF176">
        <v>73.290000000000006</v>
      </c>
      <c r="BG176">
        <v>88.26</v>
      </c>
      <c r="BH176">
        <v>80.959999999999994</v>
      </c>
      <c r="BI176">
        <v>85.87</v>
      </c>
      <c r="BJ176">
        <v>75.209999999999994</v>
      </c>
      <c r="BK176">
        <v>81.680000000000007</v>
      </c>
      <c r="BL176">
        <v>61.44</v>
      </c>
      <c r="BM176">
        <v>65.63</v>
      </c>
      <c r="BN176">
        <v>70.900000000000006</v>
      </c>
      <c r="BO176">
        <v>50.18</v>
      </c>
      <c r="BP176">
        <v>73.41</v>
      </c>
      <c r="BQ176">
        <v>81.819999999999993</v>
      </c>
      <c r="BR176">
        <v>75.760000000000005</v>
      </c>
      <c r="BS176">
        <v>75.81</v>
      </c>
      <c r="BT176">
        <v>94.37</v>
      </c>
      <c r="BU176">
        <v>86.67</v>
      </c>
      <c r="BV176">
        <v>93.33</v>
      </c>
      <c r="BW176">
        <v>81.8</v>
      </c>
      <c r="BX176">
        <v>48.38</v>
      </c>
      <c r="BY176">
        <v>43.33</v>
      </c>
      <c r="BZ176">
        <v>46.67</v>
      </c>
      <c r="CA176">
        <v>97.6</v>
      </c>
      <c r="CB176">
        <v>90</v>
      </c>
      <c r="CC176">
        <v>93.33</v>
      </c>
      <c r="CD176">
        <v>86.67</v>
      </c>
      <c r="CE176">
        <v>96.67</v>
      </c>
      <c r="CF176">
        <v>20.84</v>
      </c>
      <c r="CG176">
        <v>35.450000000000003</v>
      </c>
      <c r="CH176">
        <v>25.75</v>
      </c>
      <c r="CI176">
        <v>63.33</v>
      </c>
      <c r="CJ176">
        <v>41.8</v>
      </c>
      <c r="CK176">
        <v>61.92</v>
      </c>
      <c r="CL176">
        <v>86.67</v>
      </c>
      <c r="CM176">
        <v>55.69</v>
      </c>
      <c r="CN176">
        <v>40.96</v>
      </c>
      <c r="CO176">
        <v>24.07</v>
      </c>
      <c r="CP176">
        <v>21.32</v>
      </c>
      <c r="CQ176">
        <v>30.42</v>
      </c>
      <c r="CR176">
        <v>28.02</v>
      </c>
      <c r="CS176">
        <v>42.99</v>
      </c>
      <c r="CT176">
        <v>59.16</v>
      </c>
      <c r="CU176">
        <v>58.92</v>
      </c>
      <c r="CV176">
        <v>58.2</v>
      </c>
      <c r="CW176">
        <v>47.66</v>
      </c>
      <c r="CX176">
        <v>53.33</v>
      </c>
      <c r="CY176">
        <v>40.840000000000003</v>
      </c>
    </row>
    <row r="177" spans="2:103" x14ac:dyDescent="0.25">
      <c r="B177" t="s">
        <v>1169</v>
      </c>
      <c r="C177">
        <v>2</v>
      </c>
      <c r="D177" t="s">
        <v>96</v>
      </c>
      <c r="E177">
        <v>79.64</v>
      </c>
      <c r="F177">
        <v>71.62</v>
      </c>
      <c r="G177">
        <v>50.06</v>
      </c>
      <c r="H177">
        <v>69.58</v>
      </c>
      <c r="I177">
        <v>39.04</v>
      </c>
      <c r="J177">
        <v>62.04</v>
      </c>
      <c r="K177">
        <v>91.26</v>
      </c>
      <c r="L177">
        <v>27.31</v>
      </c>
      <c r="M177">
        <v>14.13</v>
      </c>
      <c r="N177">
        <v>67.430000000000007</v>
      </c>
      <c r="O177">
        <v>71.62</v>
      </c>
      <c r="P177">
        <v>62.28</v>
      </c>
      <c r="Q177">
        <v>60.24</v>
      </c>
      <c r="R177">
        <v>59.52</v>
      </c>
      <c r="S177">
        <v>54.49</v>
      </c>
      <c r="T177">
        <v>73.41</v>
      </c>
      <c r="U177">
        <v>54.73</v>
      </c>
      <c r="V177">
        <v>77.959999999999994</v>
      </c>
      <c r="W177">
        <v>74.25</v>
      </c>
      <c r="X177">
        <v>80.48</v>
      </c>
      <c r="Y177">
        <v>67.540000000000006</v>
      </c>
      <c r="Z177">
        <v>70.540000000000006</v>
      </c>
      <c r="AA177">
        <v>75.69</v>
      </c>
      <c r="AB177">
        <v>61.32</v>
      </c>
      <c r="AC177">
        <v>61.44</v>
      </c>
      <c r="AD177">
        <v>57.72</v>
      </c>
      <c r="AE177">
        <v>82.99</v>
      </c>
      <c r="AF177">
        <v>72.099999999999994</v>
      </c>
      <c r="AG177">
        <v>68.260000000000005</v>
      </c>
      <c r="AH177">
        <v>72.459999999999994</v>
      </c>
      <c r="AI177">
        <v>67.66</v>
      </c>
      <c r="AJ177">
        <v>82.63</v>
      </c>
      <c r="AK177">
        <v>71.739999999999995</v>
      </c>
      <c r="AL177">
        <v>78.680000000000007</v>
      </c>
      <c r="AM177">
        <v>88.02</v>
      </c>
      <c r="AN177">
        <v>36.409999999999997</v>
      </c>
      <c r="AO177">
        <v>47.66</v>
      </c>
      <c r="AP177">
        <v>46.47</v>
      </c>
      <c r="AQ177">
        <v>52.1</v>
      </c>
      <c r="AR177">
        <v>59.4</v>
      </c>
      <c r="AS177">
        <v>41.56</v>
      </c>
      <c r="AT177">
        <v>35.450000000000003</v>
      </c>
      <c r="AU177">
        <v>68.86</v>
      </c>
      <c r="AV177">
        <v>40.840000000000003</v>
      </c>
      <c r="AW177">
        <v>91.02</v>
      </c>
      <c r="AX177">
        <v>32.46</v>
      </c>
      <c r="AY177">
        <v>49.46</v>
      </c>
      <c r="AZ177">
        <v>49.46</v>
      </c>
      <c r="BA177">
        <v>44.19</v>
      </c>
      <c r="BB177">
        <v>54.37</v>
      </c>
      <c r="BC177">
        <v>42.4</v>
      </c>
      <c r="BD177">
        <v>49.94</v>
      </c>
      <c r="BE177">
        <v>56.89</v>
      </c>
      <c r="BF177">
        <v>60.6</v>
      </c>
      <c r="BG177">
        <v>18.559999999999999</v>
      </c>
      <c r="BH177">
        <v>21.92</v>
      </c>
      <c r="BI177">
        <v>18.920000000000002</v>
      </c>
      <c r="BJ177">
        <v>38.200000000000003</v>
      </c>
      <c r="BK177">
        <v>73.41</v>
      </c>
      <c r="BL177">
        <v>38.92</v>
      </c>
      <c r="BM177">
        <v>54.49</v>
      </c>
      <c r="BN177">
        <v>84.67</v>
      </c>
      <c r="BO177">
        <v>70.06</v>
      </c>
      <c r="BP177">
        <v>38.08</v>
      </c>
      <c r="BQ177">
        <v>25.76</v>
      </c>
      <c r="BR177">
        <v>42.42</v>
      </c>
      <c r="BS177">
        <v>55.69</v>
      </c>
      <c r="BT177">
        <v>51.98</v>
      </c>
      <c r="BU177">
        <v>48.94</v>
      </c>
      <c r="BV177">
        <v>15.96</v>
      </c>
      <c r="BW177">
        <v>75.09</v>
      </c>
      <c r="BX177">
        <v>83.95</v>
      </c>
      <c r="BY177">
        <v>87.23</v>
      </c>
      <c r="BZ177">
        <v>70.209999999999994</v>
      </c>
      <c r="CA177">
        <v>51.62</v>
      </c>
      <c r="CB177">
        <v>76.599999999999994</v>
      </c>
      <c r="CC177">
        <v>43.62</v>
      </c>
      <c r="CD177">
        <v>42.55</v>
      </c>
      <c r="CE177">
        <v>23.4</v>
      </c>
      <c r="CF177">
        <v>28.26</v>
      </c>
      <c r="CG177">
        <v>35.450000000000003</v>
      </c>
      <c r="CH177">
        <v>25.75</v>
      </c>
      <c r="CI177">
        <v>78.72</v>
      </c>
      <c r="CJ177">
        <v>84.43</v>
      </c>
      <c r="CK177">
        <v>79.040000000000006</v>
      </c>
      <c r="CL177">
        <v>25.53</v>
      </c>
      <c r="CM177">
        <v>67.900000000000006</v>
      </c>
      <c r="CN177">
        <v>98.44</v>
      </c>
      <c r="CO177">
        <v>63.83</v>
      </c>
      <c r="CP177">
        <v>42.51</v>
      </c>
      <c r="CQ177">
        <v>80.12</v>
      </c>
      <c r="CR177">
        <v>51.86</v>
      </c>
      <c r="CS177">
        <v>97.49</v>
      </c>
      <c r="CT177">
        <v>93.77</v>
      </c>
      <c r="CU177">
        <v>82.4</v>
      </c>
      <c r="CV177">
        <v>97.6</v>
      </c>
      <c r="CW177">
        <v>43.11</v>
      </c>
      <c r="CX177">
        <v>24.47</v>
      </c>
      <c r="CY177">
        <v>63.47</v>
      </c>
    </row>
    <row r="178" spans="2:103" x14ac:dyDescent="0.25">
      <c r="B178" t="s">
        <v>1144</v>
      </c>
      <c r="C178">
        <v>0</v>
      </c>
      <c r="D178" t="s">
        <v>96</v>
      </c>
      <c r="E178">
        <v>79.52</v>
      </c>
      <c r="F178">
        <v>91.14</v>
      </c>
      <c r="G178">
        <v>88.02</v>
      </c>
      <c r="H178">
        <v>90.54</v>
      </c>
      <c r="I178">
        <v>70.900000000000006</v>
      </c>
      <c r="J178">
        <v>70.42</v>
      </c>
      <c r="K178">
        <v>92.1</v>
      </c>
      <c r="L178">
        <v>81.56</v>
      </c>
      <c r="M178">
        <v>70.78</v>
      </c>
      <c r="N178">
        <v>72.22</v>
      </c>
      <c r="O178">
        <v>74.73</v>
      </c>
      <c r="P178">
        <v>88.98</v>
      </c>
      <c r="Q178">
        <v>69.819999999999993</v>
      </c>
      <c r="R178">
        <v>72.34</v>
      </c>
      <c r="S178">
        <v>96.17</v>
      </c>
      <c r="T178">
        <v>52.46</v>
      </c>
      <c r="U178">
        <v>60.84</v>
      </c>
      <c r="V178">
        <v>48.62</v>
      </c>
      <c r="W178">
        <v>82.04</v>
      </c>
      <c r="X178">
        <v>94.61</v>
      </c>
      <c r="Y178">
        <v>81.92</v>
      </c>
      <c r="Z178">
        <v>82.75</v>
      </c>
      <c r="AA178">
        <v>95.45</v>
      </c>
      <c r="AB178">
        <v>61.08</v>
      </c>
      <c r="AC178">
        <v>67.19</v>
      </c>
      <c r="AD178">
        <v>51.86</v>
      </c>
      <c r="AE178">
        <v>30.42</v>
      </c>
      <c r="AF178">
        <v>17.600000000000001</v>
      </c>
      <c r="AG178">
        <v>14.13</v>
      </c>
      <c r="AH178">
        <v>17.96</v>
      </c>
      <c r="AI178">
        <v>33.409999999999997</v>
      </c>
      <c r="AJ178">
        <v>51.26</v>
      </c>
      <c r="AK178">
        <v>32.1</v>
      </c>
      <c r="AL178">
        <v>53.53</v>
      </c>
      <c r="AM178">
        <v>61.56</v>
      </c>
      <c r="AN178">
        <v>40.479999999999997</v>
      </c>
      <c r="AO178">
        <v>30.42</v>
      </c>
      <c r="AP178">
        <v>34.01</v>
      </c>
      <c r="AQ178">
        <v>36.770000000000003</v>
      </c>
      <c r="AR178">
        <v>40.840000000000003</v>
      </c>
      <c r="AS178">
        <v>87.66</v>
      </c>
      <c r="AT178">
        <v>80.36</v>
      </c>
      <c r="AU178">
        <v>77.13</v>
      </c>
      <c r="AV178">
        <v>52.57</v>
      </c>
      <c r="AW178">
        <v>91.02</v>
      </c>
      <c r="AX178">
        <v>48.74</v>
      </c>
      <c r="AY178">
        <v>27.07</v>
      </c>
      <c r="AZ178">
        <v>27.07</v>
      </c>
      <c r="BA178">
        <v>60.6</v>
      </c>
      <c r="BB178">
        <v>52.46</v>
      </c>
      <c r="BC178">
        <v>58.56</v>
      </c>
      <c r="BD178">
        <v>43.59</v>
      </c>
      <c r="BE178">
        <v>52.69</v>
      </c>
      <c r="BF178">
        <v>53.77</v>
      </c>
      <c r="BG178">
        <v>78.44</v>
      </c>
      <c r="BH178">
        <v>74.010000000000005</v>
      </c>
      <c r="BI178">
        <v>62.4</v>
      </c>
      <c r="BJ178">
        <v>91.86</v>
      </c>
      <c r="BK178">
        <v>59.64</v>
      </c>
      <c r="BL178">
        <v>26.23</v>
      </c>
      <c r="BM178">
        <v>88.74</v>
      </c>
      <c r="BN178">
        <v>37.6</v>
      </c>
      <c r="BO178">
        <v>67.430000000000007</v>
      </c>
      <c r="BP178">
        <v>52.57</v>
      </c>
      <c r="BQ178">
        <v>30.3</v>
      </c>
      <c r="BR178">
        <v>60.61</v>
      </c>
      <c r="BS178">
        <v>56.29</v>
      </c>
      <c r="BT178">
        <v>48.26</v>
      </c>
      <c r="BU178">
        <v>44.44</v>
      </c>
      <c r="BV178">
        <v>55.56</v>
      </c>
      <c r="BW178">
        <v>33.53</v>
      </c>
      <c r="BX178">
        <v>31.14</v>
      </c>
      <c r="BY178">
        <v>22.22</v>
      </c>
      <c r="BZ178">
        <v>33.33</v>
      </c>
      <c r="CA178">
        <v>73.41</v>
      </c>
      <c r="CB178">
        <v>55.56</v>
      </c>
      <c r="CC178">
        <v>66.67</v>
      </c>
      <c r="CD178">
        <v>66.67</v>
      </c>
      <c r="CE178">
        <v>66.67</v>
      </c>
      <c r="CF178">
        <v>63.83</v>
      </c>
      <c r="CG178">
        <v>70.06</v>
      </c>
      <c r="CH178">
        <v>63.83</v>
      </c>
      <c r="CI178">
        <v>22.22</v>
      </c>
      <c r="CJ178">
        <v>84.67</v>
      </c>
      <c r="CK178">
        <v>85.63</v>
      </c>
      <c r="CL178">
        <v>77.78</v>
      </c>
      <c r="CM178">
        <v>92.1</v>
      </c>
      <c r="CN178">
        <v>55.57</v>
      </c>
      <c r="CO178">
        <v>85.51</v>
      </c>
      <c r="CP178">
        <v>86.35</v>
      </c>
      <c r="CQ178">
        <v>81.8</v>
      </c>
      <c r="CR178">
        <v>88.86</v>
      </c>
      <c r="CS178">
        <v>61.32</v>
      </c>
      <c r="CT178">
        <v>37.49</v>
      </c>
      <c r="CU178">
        <v>32.69</v>
      </c>
      <c r="CV178">
        <v>41.32</v>
      </c>
      <c r="CW178">
        <v>88.98</v>
      </c>
      <c r="CX178">
        <v>77.78</v>
      </c>
      <c r="CY178">
        <v>86.83</v>
      </c>
    </row>
    <row r="179" spans="2:103" x14ac:dyDescent="0.25">
      <c r="B179" t="s">
        <v>1149</v>
      </c>
      <c r="C179">
        <v>6</v>
      </c>
      <c r="D179" t="s">
        <v>96</v>
      </c>
      <c r="E179">
        <v>79.400000000000006</v>
      </c>
      <c r="F179">
        <v>98.08</v>
      </c>
      <c r="G179">
        <v>96.53</v>
      </c>
      <c r="H179">
        <v>96.65</v>
      </c>
      <c r="I179">
        <v>88.5</v>
      </c>
      <c r="J179">
        <v>83.35</v>
      </c>
      <c r="K179">
        <v>94.13</v>
      </c>
      <c r="L179">
        <v>89.94</v>
      </c>
      <c r="M179">
        <v>81.08</v>
      </c>
      <c r="N179">
        <v>79.16</v>
      </c>
      <c r="O179">
        <v>93.89</v>
      </c>
      <c r="P179">
        <v>94.85</v>
      </c>
      <c r="Q179">
        <v>89.46</v>
      </c>
      <c r="R179">
        <v>77.010000000000005</v>
      </c>
      <c r="S179">
        <v>93.17</v>
      </c>
      <c r="T179">
        <v>81.2</v>
      </c>
      <c r="U179">
        <v>88.02</v>
      </c>
      <c r="V179">
        <v>54.61</v>
      </c>
      <c r="W179">
        <v>89.82</v>
      </c>
      <c r="X179">
        <v>95.57</v>
      </c>
      <c r="Y179">
        <v>88.14</v>
      </c>
      <c r="Z179">
        <v>84.91</v>
      </c>
      <c r="AA179">
        <v>96.77</v>
      </c>
      <c r="AB179">
        <v>71.739999999999995</v>
      </c>
      <c r="AC179">
        <v>78.56</v>
      </c>
      <c r="AD179">
        <v>50.78</v>
      </c>
      <c r="AE179">
        <v>57.72</v>
      </c>
      <c r="AF179">
        <v>75.569999999999993</v>
      </c>
      <c r="AG179">
        <v>84.55</v>
      </c>
      <c r="AH179">
        <v>88.02</v>
      </c>
      <c r="AI179">
        <v>43.95</v>
      </c>
      <c r="AJ179">
        <v>36.770000000000003</v>
      </c>
      <c r="AK179">
        <v>34.01</v>
      </c>
      <c r="AL179">
        <v>40.72</v>
      </c>
      <c r="AM179">
        <v>39.04</v>
      </c>
      <c r="AN179">
        <v>20.96</v>
      </c>
      <c r="AO179">
        <v>16.41</v>
      </c>
      <c r="AP179">
        <v>17.010000000000002</v>
      </c>
      <c r="AQ179">
        <v>20.36</v>
      </c>
      <c r="AR179">
        <v>19.399999999999999</v>
      </c>
      <c r="AS179">
        <v>17.010000000000002</v>
      </c>
      <c r="AT179">
        <v>19.64</v>
      </c>
      <c r="AU179">
        <v>19.760000000000002</v>
      </c>
      <c r="AV179">
        <v>98.44</v>
      </c>
      <c r="AW179">
        <v>91.02</v>
      </c>
      <c r="AX179">
        <v>99.76</v>
      </c>
      <c r="AY179">
        <v>50.78</v>
      </c>
      <c r="AZ179">
        <v>50.78</v>
      </c>
      <c r="BA179">
        <v>65.03</v>
      </c>
      <c r="BB179">
        <v>86.11</v>
      </c>
      <c r="BC179">
        <v>71.86</v>
      </c>
      <c r="BD179">
        <v>87.66</v>
      </c>
      <c r="BE179">
        <v>81.8</v>
      </c>
      <c r="BF179">
        <v>94.61</v>
      </c>
      <c r="BG179">
        <v>62.28</v>
      </c>
      <c r="BH179">
        <v>73.05</v>
      </c>
      <c r="BI179">
        <v>45.27</v>
      </c>
      <c r="BJ179">
        <v>47.66</v>
      </c>
      <c r="BK179">
        <v>97.37</v>
      </c>
      <c r="BL179">
        <v>51.26</v>
      </c>
      <c r="BM179">
        <v>85.75</v>
      </c>
      <c r="BN179">
        <v>99.28</v>
      </c>
      <c r="BO179">
        <v>96.89</v>
      </c>
      <c r="BP179">
        <v>18.440000000000001</v>
      </c>
      <c r="BQ179">
        <v>18.18</v>
      </c>
      <c r="BR179">
        <v>21.21</v>
      </c>
      <c r="BS179">
        <v>99.4</v>
      </c>
      <c r="BT179">
        <v>80.84</v>
      </c>
      <c r="BU179">
        <v>71.430000000000007</v>
      </c>
      <c r="BV179">
        <v>71.430000000000007</v>
      </c>
      <c r="BW179">
        <v>77.84</v>
      </c>
      <c r="BX179">
        <v>91.62</v>
      </c>
      <c r="BY179">
        <v>85.71</v>
      </c>
      <c r="BZ179">
        <v>85.71</v>
      </c>
      <c r="CA179">
        <v>92.93</v>
      </c>
      <c r="CB179">
        <v>85.71</v>
      </c>
      <c r="CC179">
        <v>85.71</v>
      </c>
      <c r="CD179">
        <v>85.71</v>
      </c>
      <c r="CE179">
        <v>71.430000000000007</v>
      </c>
      <c r="CF179">
        <v>99.04</v>
      </c>
      <c r="CG179">
        <v>98.56</v>
      </c>
      <c r="CH179">
        <v>94.97</v>
      </c>
      <c r="CI179">
        <v>85.71</v>
      </c>
      <c r="CJ179">
        <v>23.83</v>
      </c>
      <c r="CK179">
        <v>11.14</v>
      </c>
      <c r="CL179">
        <v>42.86</v>
      </c>
      <c r="CM179">
        <v>16.05</v>
      </c>
      <c r="CN179">
        <v>42.28</v>
      </c>
      <c r="CO179">
        <v>37.369999999999997</v>
      </c>
      <c r="CP179">
        <v>35.21</v>
      </c>
      <c r="CQ179">
        <v>44.55</v>
      </c>
      <c r="CR179">
        <v>45.39</v>
      </c>
      <c r="CS179">
        <v>38.56</v>
      </c>
      <c r="CT179">
        <v>49.46</v>
      </c>
      <c r="CU179">
        <v>54.37</v>
      </c>
      <c r="CV179">
        <v>46.71</v>
      </c>
      <c r="CW179">
        <v>15.81</v>
      </c>
      <c r="CX179">
        <v>14.29</v>
      </c>
      <c r="CY179">
        <v>29.34</v>
      </c>
    </row>
    <row r="180" spans="2:103" x14ac:dyDescent="0.25">
      <c r="B180" t="s">
        <v>1150</v>
      </c>
      <c r="C180">
        <v>10</v>
      </c>
      <c r="D180" t="s">
        <v>96</v>
      </c>
      <c r="E180">
        <v>79.28</v>
      </c>
      <c r="F180">
        <v>98.68</v>
      </c>
      <c r="G180">
        <v>91.86</v>
      </c>
      <c r="H180">
        <v>99.16</v>
      </c>
      <c r="I180">
        <v>94.25</v>
      </c>
      <c r="J180">
        <v>97.96</v>
      </c>
      <c r="K180">
        <v>96.65</v>
      </c>
      <c r="L180">
        <v>79.28</v>
      </c>
      <c r="M180">
        <v>46.11</v>
      </c>
      <c r="N180">
        <v>93.41</v>
      </c>
      <c r="O180">
        <v>92.81</v>
      </c>
      <c r="P180">
        <v>97.72</v>
      </c>
      <c r="Q180">
        <v>92.22</v>
      </c>
      <c r="R180">
        <v>91.5</v>
      </c>
      <c r="S180">
        <v>97.01</v>
      </c>
      <c r="T180">
        <v>77.13</v>
      </c>
      <c r="U180">
        <v>69.819999999999993</v>
      </c>
      <c r="V180">
        <v>66.83</v>
      </c>
      <c r="W180">
        <v>97.6</v>
      </c>
      <c r="X180">
        <v>99.88</v>
      </c>
      <c r="Y180">
        <v>99.64</v>
      </c>
      <c r="Z180">
        <v>95.81</v>
      </c>
      <c r="AA180">
        <v>99.52</v>
      </c>
      <c r="AB180">
        <v>83.95</v>
      </c>
      <c r="AC180">
        <v>97.6</v>
      </c>
      <c r="AD180">
        <v>46.47</v>
      </c>
      <c r="AE180">
        <v>74.13</v>
      </c>
      <c r="AF180">
        <v>63.11</v>
      </c>
      <c r="AG180">
        <v>56.53</v>
      </c>
      <c r="AH180">
        <v>54.73</v>
      </c>
      <c r="AI180">
        <v>70.42</v>
      </c>
      <c r="AJ180">
        <v>75.33</v>
      </c>
      <c r="AK180">
        <v>71.62</v>
      </c>
      <c r="AL180">
        <v>71.38</v>
      </c>
      <c r="AM180">
        <v>77.37</v>
      </c>
      <c r="AN180">
        <v>8.3800000000000008</v>
      </c>
      <c r="AO180">
        <v>16.41</v>
      </c>
      <c r="AP180">
        <v>17.010000000000002</v>
      </c>
      <c r="AQ180">
        <v>20.36</v>
      </c>
      <c r="AR180">
        <v>19.399999999999999</v>
      </c>
      <c r="AS180">
        <v>17.010000000000002</v>
      </c>
      <c r="AT180">
        <v>19.64</v>
      </c>
      <c r="AU180">
        <v>19.760000000000002</v>
      </c>
      <c r="AV180">
        <v>19.16</v>
      </c>
      <c r="AW180">
        <v>19.399999999999999</v>
      </c>
      <c r="AX180">
        <v>19.16</v>
      </c>
      <c r="AY180">
        <v>70.540000000000006</v>
      </c>
      <c r="AZ180">
        <v>70.540000000000006</v>
      </c>
      <c r="BA180">
        <v>41.92</v>
      </c>
      <c r="BB180">
        <v>48.26</v>
      </c>
      <c r="BC180">
        <v>29.46</v>
      </c>
      <c r="BD180">
        <v>47.78</v>
      </c>
      <c r="BE180">
        <v>49.34</v>
      </c>
      <c r="BF180">
        <v>58.2</v>
      </c>
      <c r="BG180">
        <v>2.63</v>
      </c>
      <c r="BH180">
        <v>5.51</v>
      </c>
      <c r="BI180">
        <v>2.99</v>
      </c>
      <c r="BJ180">
        <v>9.58</v>
      </c>
      <c r="BK180">
        <v>62.87</v>
      </c>
      <c r="BL180">
        <v>34.97</v>
      </c>
      <c r="BM180">
        <v>30.3</v>
      </c>
      <c r="BN180">
        <v>92.1</v>
      </c>
      <c r="BO180">
        <v>82.4</v>
      </c>
      <c r="BP180">
        <v>51.02</v>
      </c>
      <c r="BQ180">
        <v>43.94</v>
      </c>
      <c r="BR180">
        <v>48.48</v>
      </c>
      <c r="BS180">
        <v>89.82</v>
      </c>
      <c r="BT180">
        <v>63.23</v>
      </c>
      <c r="BU180">
        <v>48.39</v>
      </c>
      <c r="BV180">
        <v>38.71</v>
      </c>
      <c r="BW180">
        <v>91.38</v>
      </c>
      <c r="BX180">
        <v>77.959999999999994</v>
      </c>
      <c r="BY180">
        <v>67.739999999999995</v>
      </c>
      <c r="BZ180">
        <v>77.42</v>
      </c>
      <c r="CA180">
        <v>82.87</v>
      </c>
      <c r="CB180">
        <v>70.97</v>
      </c>
      <c r="CC180">
        <v>70.97</v>
      </c>
      <c r="CD180">
        <v>83.87</v>
      </c>
      <c r="CE180">
        <v>70.97</v>
      </c>
      <c r="CF180">
        <v>71.5</v>
      </c>
      <c r="CG180">
        <v>77.010000000000005</v>
      </c>
      <c r="CH180">
        <v>73.53</v>
      </c>
      <c r="CI180">
        <v>12.9</v>
      </c>
      <c r="CJ180">
        <v>42.4</v>
      </c>
      <c r="CK180">
        <v>56.77</v>
      </c>
      <c r="CL180">
        <v>80.650000000000006</v>
      </c>
      <c r="CM180">
        <v>16.05</v>
      </c>
      <c r="CN180">
        <v>72.34</v>
      </c>
      <c r="CO180">
        <v>56.65</v>
      </c>
      <c r="CP180">
        <v>67.31</v>
      </c>
      <c r="CQ180">
        <v>51.98</v>
      </c>
      <c r="CR180">
        <v>18.440000000000001</v>
      </c>
      <c r="CS180">
        <v>80.48</v>
      </c>
      <c r="CT180">
        <v>30.06</v>
      </c>
      <c r="CU180">
        <v>18.68</v>
      </c>
      <c r="CV180">
        <v>38.92</v>
      </c>
      <c r="CW180">
        <v>25.87</v>
      </c>
      <c r="CX180">
        <v>41.94</v>
      </c>
      <c r="CY180">
        <v>20.96</v>
      </c>
    </row>
    <row r="181" spans="2:103" x14ac:dyDescent="0.25">
      <c r="B181" t="s">
        <v>1145</v>
      </c>
      <c r="C181">
        <v>4</v>
      </c>
      <c r="D181" t="s">
        <v>96</v>
      </c>
      <c r="E181">
        <v>79.16</v>
      </c>
      <c r="F181">
        <v>38.92</v>
      </c>
      <c r="G181">
        <v>43.71</v>
      </c>
      <c r="H181">
        <v>25.39</v>
      </c>
      <c r="I181">
        <v>68.739999999999995</v>
      </c>
      <c r="J181">
        <v>10.06</v>
      </c>
      <c r="K181">
        <v>36.049999999999997</v>
      </c>
      <c r="L181">
        <v>60.36</v>
      </c>
      <c r="M181">
        <v>77.72</v>
      </c>
      <c r="N181">
        <v>36.65</v>
      </c>
      <c r="O181">
        <v>34.49</v>
      </c>
      <c r="P181">
        <v>37.96</v>
      </c>
      <c r="Q181">
        <v>44.55</v>
      </c>
      <c r="R181">
        <v>40.479999999999997</v>
      </c>
      <c r="S181">
        <v>47.54</v>
      </c>
      <c r="T181">
        <v>39.159999999999997</v>
      </c>
      <c r="U181">
        <v>36.409999999999997</v>
      </c>
      <c r="V181">
        <v>55.45</v>
      </c>
      <c r="W181">
        <v>51.26</v>
      </c>
      <c r="X181">
        <v>26.35</v>
      </c>
      <c r="Y181">
        <v>34.85</v>
      </c>
      <c r="Z181">
        <v>23.83</v>
      </c>
      <c r="AA181">
        <v>50.18</v>
      </c>
      <c r="AB181">
        <v>73.41</v>
      </c>
      <c r="AC181">
        <v>69.22</v>
      </c>
      <c r="AD181">
        <v>61.68</v>
      </c>
      <c r="AE181">
        <v>79.64</v>
      </c>
      <c r="AF181">
        <v>63.23</v>
      </c>
      <c r="AG181">
        <v>54.01</v>
      </c>
      <c r="AH181">
        <v>55.93</v>
      </c>
      <c r="AI181">
        <v>72.459999999999994</v>
      </c>
      <c r="AJ181">
        <v>85.75</v>
      </c>
      <c r="AK181">
        <v>88.74</v>
      </c>
      <c r="AL181">
        <v>78.56</v>
      </c>
      <c r="AM181">
        <v>80.84</v>
      </c>
      <c r="AN181">
        <v>34.01</v>
      </c>
      <c r="AO181">
        <v>27.31</v>
      </c>
      <c r="AP181">
        <v>42.99</v>
      </c>
      <c r="AQ181">
        <v>35.57</v>
      </c>
      <c r="AR181">
        <v>25.99</v>
      </c>
      <c r="AS181">
        <v>35.450000000000003</v>
      </c>
      <c r="AT181">
        <v>46.23</v>
      </c>
      <c r="AU181">
        <v>36.770000000000003</v>
      </c>
      <c r="AV181">
        <v>77.37</v>
      </c>
      <c r="AW181">
        <v>95.81</v>
      </c>
      <c r="AX181">
        <v>68.02</v>
      </c>
      <c r="AY181">
        <v>75.930000000000007</v>
      </c>
      <c r="AZ181">
        <v>75.930000000000007</v>
      </c>
      <c r="BA181">
        <v>57.37</v>
      </c>
      <c r="BB181">
        <v>47.31</v>
      </c>
      <c r="BC181">
        <v>59.28</v>
      </c>
      <c r="BD181">
        <v>41.2</v>
      </c>
      <c r="BE181">
        <v>48.74</v>
      </c>
      <c r="BF181">
        <v>41.2</v>
      </c>
      <c r="BG181">
        <v>42.63</v>
      </c>
      <c r="BH181">
        <v>35.090000000000003</v>
      </c>
      <c r="BI181">
        <v>27.19</v>
      </c>
      <c r="BJ181">
        <v>92.22</v>
      </c>
      <c r="BK181">
        <v>43.35</v>
      </c>
      <c r="BL181">
        <v>65.27</v>
      </c>
      <c r="BM181">
        <v>38.44</v>
      </c>
      <c r="BN181">
        <v>16.41</v>
      </c>
      <c r="BO181">
        <v>69.459999999999994</v>
      </c>
      <c r="BP181">
        <v>73.41</v>
      </c>
      <c r="BQ181">
        <v>81.819999999999993</v>
      </c>
      <c r="BR181">
        <v>75.760000000000005</v>
      </c>
      <c r="BS181">
        <v>89.94</v>
      </c>
      <c r="BT181">
        <v>78.08</v>
      </c>
      <c r="BU181">
        <v>66.67</v>
      </c>
      <c r="BV181">
        <v>66.67</v>
      </c>
      <c r="BW181">
        <v>83.95</v>
      </c>
      <c r="BX181">
        <v>86.59</v>
      </c>
      <c r="BY181">
        <v>80</v>
      </c>
      <c r="BZ181">
        <v>80</v>
      </c>
      <c r="CA181">
        <v>66.11</v>
      </c>
      <c r="CB181">
        <v>43.33</v>
      </c>
      <c r="CC181">
        <v>66.67</v>
      </c>
      <c r="CD181">
        <v>46.67</v>
      </c>
      <c r="CE181">
        <v>70</v>
      </c>
      <c r="CF181">
        <v>65.03</v>
      </c>
      <c r="CG181">
        <v>35.450000000000003</v>
      </c>
      <c r="CH181">
        <v>97.84</v>
      </c>
      <c r="CI181">
        <v>60</v>
      </c>
      <c r="CJ181">
        <v>59.28</v>
      </c>
      <c r="CK181">
        <v>53.29</v>
      </c>
      <c r="CL181">
        <v>56.67</v>
      </c>
      <c r="CM181">
        <v>55.33</v>
      </c>
      <c r="CN181">
        <v>48.02</v>
      </c>
      <c r="CO181">
        <v>63.23</v>
      </c>
      <c r="CP181">
        <v>51.14</v>
      </c>
      <c r="CQ181">
        <v>64.790000000000006</v>
      </c>
      <c r="CR181">
        <v>55.69</v>
      </c>
      <c r="CS181">
        <v>89.34</v>
      </c>
      <c r="CT181">
        <v>47.9</v>
      </c>
      <c r="CU181">
        <v>52.34</v>
      </c>
      <c r="CV181">
        <v>44.19</v>
      </c>
      <c r="CW181">
        <v>72.81</v>
      </c>
      <c r="CX181">
        <v>83.33</v>
      </c>
      <c r="CY181">
        <v>46.23</v>
      </c>
    </row>
    <row r="182" spans="2:103" x14ac:dyDescent="0.25">
      <c r="B182" t="s">
        <v>1146</v>
      </c>
      <c r="C182">
        <v>2</v>
      </c>
      <c r="D182" t="s">
        <v>96</v>
      </c>
      <c r="E182">
        <v>79.040000000000006</v>
      </c>
      <c r="F182">
        <v>87.31</v>
      </c>
      <c r="G182">
        <v>54.13</v>
      </c>
      <c r="H182">
        <v>51.38</v>
      </c>
      <c r="I182">
        <v>49.46</v>
      </c>
      <c r="J182">
        <v>47.43</v>
      </c>
      <c r="K182">
        <v>64.55</v>
      </c>
      <c r="L182">
        <v>53.29</v>
      </c>
      <c r="M182">
        <v>55.45</v>
      </c>
      <c r="N182">
        <v>53.41</v>
      </c>
      <c r="O182">
        <v>92.34</v>
      </c>
      <c r="P182">
        <v>91.62</v>
      </c>
      <c r="Q182">
        <v>84.43</v>
      </c>
      <c r="R182">
        <v>87.19</v>
      </c>
      <c r="S182">
        <v>74.010000000000005</v>
      </c>
      <c r="T182">
        <v>82.04</v>
      </c>
      <c r="U182">
        <v>57.96</v>
      </c>
      <c r="V182">
        <v>86.11</v>
      </c>
      <c r="W182">
        <v>88.02</v>
      </c>
      <c r="X182">
        <v>85.03</v>
      </c>
      <c r="Y182">
        <v>77.37</v>
      </c>
      <c r="Z182">
        <v>73.89</v>
      </c>
      <c r="AA182">
        <v>72.569999999999993</v>
      </c>
      <c r="AB182">
        <v>79.040000000000006</v>
      </c>
      <c r="AC182">
        <v>75.33</v>
      </c>
      <c r="AD182">
        <v>61.2</v>
      </c>
      <c r="AE182">
        <v>96.29</v>
      </c>
      <c r="AF182">
        <v>86.59</v>
      </c>
      <c r="AG182">
        <v>72.34</v>
      </c>
      <c r="AH182">
        <v>86.95</v>
      </c>
      <c r="AI182">
        <v>87.31</v>
      </c>
      <c r="AJ182">
        <v>96.41</v>
      </c>
      <c r="AK182">
        <v>89.58</v>
      </c>
      <c r="AL182">
        <v>94.37</v>
      </c>
      <c r="AM182">
        <v>97.49</v>
      </c>
      <c r="AN182">
        <v>54.73</v>
      </c>
      <c r="AO182">
        <v>54.73</v>
      </c>
      <c r="AP182">
        <v>40.72</v>
      </c>
      <c r="AQ182">
        <v>34.729999999999997</v>
      </c>
      <c r="AR182">
        <v>99.88</v>
      </c>
      <c r="AS182">
        <v>66.23</v>
      </c>
      <c r="AT182">
        <v>65.63</v>
      </c>
      <c r="AU182">
        <v>59.04</v>
      </c>
      <c r="AV182">
        <v>49.58</v>
      </c>
      <c r="AW182">
        <v>91.02</v>
      </c>
      <c r="AX182">
        <v>44.67</v>
      </c>
      <c r="AY182">
        <v>47.78</v>
      </c>
      <c r="AZ182">
        <v>47.78</v>
      </c>
      <c r="BA182">
        <v>26.47</v>
      </c>
      <c r="BB182">
        <v>42.75</v>
      </c>
      <c r="BC182">
        <v>39.04</v>
      </c>
      <c r="BD182">
        <v>42.87</v>
      </c>
      <c r="BE182">
        <v>42.99</v>
      </c>
      <c r="BF182">
        <v>44.43</v>
      </c>
      <c r="BG182">
        <v>15.21</v>
      </c>
      <c r="BH182">
        <v>15.93</v>
      </c>
      <c r="BI182">
        <v>24.19</v>
      </c>
      <c r="BJ182">
        <v>27.54</v>
      </c>
      <c r="BK182">
        <v>27.07</v>
      </c>
      <c r="BL182">
        <v>49.46</v>
      </c>
      <c r="BM182">
        <v>28.02</v>
      </c>
      <c r="BN182">
        <v>57.13</v>
      </c>
      <c r="BO182">
        <v>31.38</v>
      </c>
      <c r="BP182">
        <v>38.08</v>
      </c>
      <c r="BQ182">
        <v>25.76</v>
      </c>
      <c r="BR182">
        <v>42.42</v>
      </c>
      <c r="BS182">
        <v>60.72</v>
      </c>
      <c r="BT182">
        <v>58.08</v>
      </c>
      <c r="BU182">
        <v>51.06</v>
      </c>
      <c r="BV182">
        <v>45.74</v>
      </c>
      <c r="BW182">
        <v>63.23</v>
      </c>
      <c r="BX182">
        <v>65.75</v>
      </c>
      <c r="BY182">
        <v>53.19</v>
      </c>
      <c r="BZ182">
        <v>68.09</v>
      </c>
      <c r="CA182">
        <v>92.69</v>
      </c>
      <c r="CB182">
        <v>62.77</v>
      </c>
      <c r="CC182">
        <v>94.68</v>
      </c>
      <c r="CD182">
        <v>74.47</v>
      </c>
      <c r="CE182">
        <v>92.55</v>
      </c>
      <c r="CF182">
        <v>11.5</v>
      </c>
      <c r="CG182">
        <v>35.450000000000003</v>
      </c>
      <c r="CH182">
        <v>25.75</v>
      </c>
      <c r="CI182">
        <v>45.74</v>
      </c>
      <c r="CJ182">
        <v>62.04</v>
      </c>
      <c r="CK182">
        <v>70.900000000000006</v>
      </c>
      <c r="CL182">
        <v>39.36</v>
      </c>
      <c r="CM182">
        <v>74.25</v>
      </c>
      <c r="CN182">
        <v>66.83</v>
      </c>
      <c r="CO182">
        <v>45.87</v>
      </c>
      <c r="CP182">
        <v>42.4</v>
      </c>
      <c r="CQ182">
        <v>40.96</v>
      </c>
      <c r="CR182">
        <v>51.38</v>
      </c>
      <c r="CS182">
        <v>64.790000000000006</v>
      </c>
      <c r="CT182">
        <v>65.75</v>
      </c>
      <c r="CU182">
        <v>68.38</v>
      </c>
      <c r="CV182">
        <v>63.95</v>
      </c>
      <c r="CW182">
        <v>52.69</v>
      </c>
      <c r="CX182">
        <v>30.85</v>
      </c>
      <c r="CY182">
        <v>70.540000000000006</v>
      </c>
    </row>
    <row r="183" spans="2:103" x14ac:dyDescent="0.25">
      <c r="B183" t="s">
        <v>1143</v>
      </c>
      <c r="C183">
        <v>1</v>
      </c>
      <c r="D183" t="s">
        <v>96</v>
      </c>
      <c r="E183">
        <v>78.92</v>
      </c>
      <c r="F183">
        <v>41.08</v>
      </c>
      <c r="G183">
        <v>46.47</v>
      </c>
      <c r="H183">
        <v>45.87</v>
      </c>
      <c r="I183">
        <v>44.91</v>
      </c>
      <c r="J183">
        <v>44.31</v>
      </c>
      <c r="K183">
        <v>62.16</v>
      </c>
      <c r="L183">
        <v>43.11</v>
      </c>
      <c r="M183">
        <v>49.22</v>
      </c>
      <c r="N183">
        <v>49.82</v>
      </c>
      <c r="O183">
        <v>44.43</v>
      </c>
      <c r="P183">
        <v>35.33</v>
      </c>
      <c r="Q183">
        <v>36.409999999999997</v>
      </c>
      <c r="R183">
        <v>50.66</v>
      </c>
      <c r="S183">
        <v>41.44</v>
      </c>
      <c r="T183">
        <v>57.49</v>
      </c>
      <c r="U183">
        <v>23.11</v>
      </c>
      <c r="V183">
        <v>91.98</v>
      </c>
      <c r="W183">
        <v>42.63</v>
      </c>
      <c r="X183">
        <v>59.64</v>
      </c>
      <c r="Y183">
        <v>38.200000000000003</v>
      </c>
      <c r="Z183">
        <v>67.540000000000006</v>
      </c>
      <c r="AA183">
        <v>69.099999999999994</v>
      </c>
      <c r="AB183">
        <v>26.95</v>
      </c>
      <c r="AC183">
        <v>17.25</v>
      </c>
      <c r="AD183">
        <v>59.64</v>
      </c>
      <c r="AE183">
        <v>95.69</v>
      </c>
      <c r="AF183">
        <v>92.69</v>
      </c>
      <c r="AG183">
        <v>91.5</v>
      </c>
      <c r="AH183">
        <v>94.13</v>
      </c>
      <c r="AI183">
        <v>83.59</v>
      </c>
      <c r="AJ183">
        <v>89.22</v>
      </c>
      <c r="AK183">
        <v>74.489999999999995</v>
      </c>
      <c r="AL183">
        <v>91.5</v>
      </c>
      <c r="AM183">
        <v>92.93</v>
      </c>
      <c r="AN183">
        <v>67.900000000000006</v>
      </c>
      <c r="AO183">
        <v>71.02</v>
      </c>
      <c r="AP183">
        <v>85.99</v>
      </c>
      <c r="AQ183">
        <v>85.15</v>
      </c>
      <c r="AR183">
        <v>42.63</v>
      </c>
      <c r="AS183">
        <v>28.86</v>
      </c>
      <c r="AT183">
        <v>39.4</v>
      </c>
      <c r="AU183">
        <v>32.81</v>
      </c>
      <c r="AV183">
        <v>66.83</v>
      </c>
      <c r="AW183">
        <v>91.02</v>
      </c>
      <c r="AX183">
        <v>65.150000000000006</v>
      </c>
      <c r="AY183">
        <v>88.62</v>
      </c>
      <c r="AZ183">
        <v>88.62</v>
      </c>
      <c r="BA183">
        <v>87.9</v>
      </c>
      <c r="BB183">
        <v>74.97</v>
      </c>
      <c r="BC183">
        <v>71.5</v>
      </c>
      <c r="BD183">
        <v>67.66</v>
      </c>
      <c r="BE183">
        <v>77.010000000000005</v>
      </c>
      <c r="BF183">
        <v>75.09</v>
      </c>
      <c r="BG183">
        <v>52.1</v>
      </c>
      <c r="BH183">
        <v>54.37</v>
      </c>
      <c r="BI183">
        <v>50.66</v>
      </c>
      <c r="BJ183">
        <v>42.75</v>
      </c>
      <c r="BK183">
        <v>88.02</v>
      </c>
      <c r="BL183">
        <v>63.11</v>
      </c>
      <c r="BM183">
        <v>73.05</v>
      </c>
      <c r="BN183">
        <v>56.41</v>
      </c>
      <c r="BO183">
        <v>78.319999999999993</v>
      </c>
      <c r="BP183">
        <v>97.6</v>
      </c>
      <c r="BQ183">
        <v>80.3</v>
      </c>
      <c r="BR183">
        <v>93.94</v>
      </c>
      <c r="BS183">
        <v>81.8</v>
      </c>
      <c r="BT183">
        <v>50.66</v>
      </c>
      <c r="BU183">
        <v>50</v>
      </c>
      <c r="BV183">
        <v>33.33</v>
      </c>
      <c r="BW183">
        <v>50.66</v>
      </c>
      <c r="BX183">
        <v>88.86</v>
      </c>
      <c r="BY183">
        <v>83.33</v>
      </c>
      <c r="BZ183">
        <v>83.33</v>
      </c>
      <c r="CA183">
        <v>34.97</v>
      </c>
      <c r="CB183">
        <v>50</v>
      </c>
      <c r="CC183">
        <v>33.33</v>
      </c>
      <c r="CD183">
        <v>33.33</v>
      </c>
      <c r="CE183">
        <v>33.33</v>
      </c>
      <c r="CF183">
        <v>97.37</v>
      </c>
      <c r="CG183">
        <v>99.76</v>
      </c>
      <c r="CH183">
        <v>96.53</v>
      </c>
      <c r="CI183">
        <v>66.67</v>
      </c>
      <c r="CJ183">
        <v>34.130000000000003</v>
      </c>
      <c r="CK183">
        <v>19.88</v>
      </c>
      <c r="CL183">
        <v>50</v>
      </c>
      <c r="CM183">
        <v>55.93</v>
      </c>
      <c r="CN183">
        <v>11.74</v>
      </c>
      <c r="CO183">
        <v>34.130000000000003</v>
      </c>
      <c r="CP183">
        <v>31.14</v>
      </c>
      <c r="CQ183">
        <v>42.51</v>
      </c>
      <c r="CR183">
        <v>40.6</v>
      </c>
      <c r="CS183">
        <v>40.96</v>
      </c>
      <c r="CT183">
        <v>59.64</v>
      </c>
      <c r="CU183">
        <v>55.57</v>
      </c>
      <c r="CV183">
        <v>61.44</v>
      </c>
      <c r="CW183">
        <v>80.36</v>
      </c>
      <c r="CX183">
        <v>83.33</v>
      </c>
      <c r="CY183">
        <v>61.2</v>
      </c>
    </row>
    <row r="184" spans="2:103" x14ac:dyDescent="0.25">
      <c r="B184" t="s">
        <v>1147</v>
      </c>
      <c r="C184">
        <v>2</v>
      </c>
      <c r="D184" t="s">
        <v>96</v>
      </c>
      <c r="E184">
        <v>78.8</v>
      </c>
      <c r="F184">
        <v>42.63</v>
      </c>
      <c r="G184">
        <v>32.69</v>
      </c>
      <c r="H184">
        <v>42.87</v>
      </c>
      <c r="I184">
        <v>27.54</v>
      </c>
      <c r="J184">
        <v>36.29</v>
      </c>
      <c r="K184">
        <v>82.4</v>
      </c>
      <c r="L184">
        <v>25.87</v>
      </c>
      <c r="M184">
        <v>28.62</v>
      </c>
      <c r="N184">
        <v>51.86</v>
      </c>
      <c r="O184">
        <v>61.08</v>
      </c>
      <c r="P184">
        <v>50.9</v>
      </c>
      <c r="Q184">
        <v>44.31</v>
      </c>
      <c r="R184">
        <v>34.49</v>
      </c>
      <c r="S184">
        <v>76.290000000000006</v>
      </c>
      <c r="T184">
        <v>69.7</v>
      </c>
      <c r="U184">
        <v>87.07</v>
      </c>
      <c r="V184">
        <v>41.2</v>
      </c>
      <c r="W184">
        <v>42.16</v>
      </c>
      <c r="X184">
        <v>52.69</v>
      </c>
      <c r="Y184">
        <v>42.28</v>
      </c>
      <c r="Z184">
        <v>42.28</v>
      </c>
      <c r="AA184">
        <v>77.13</v>
      </c>
      <c r="AB184">
        <v>33.049999999999997</v>
      </c>
      <c r="AC184">
        <v>48.86</v>
      </c>
      <c r="AD184">
        <v>37.96</v>
      </c>
      <c r="AE184">
        <v>94.01</v>
      </c>
      <c r="AF184">
        <v>87.07</v>
      </c>
      <c r="AG184">
        <v>74.97</v>
      </c>
      <c r="AH184">
        <v>82.28</v>
      </c>
      <c r="AI184">
        <v>90.66</v>
      </c>
      <c r="AJ184">
        <v>91.62</v>
      </c>
      <c r="AK184">
        <v>77.599999999999994</v>
      </c>
      <c r="AL184">
        <v>94.61</v>
      </c>
      <c r="AM184">
        <v>94.25</v>
      </c>
      <c r="AN184">
        <v>38.08</v>
      </c>
      <c r="AO184">
        <v>44.07</v>
      </c>
      <c r="AP184">
        <v>43.95</v>
      </c>
      <c r="AQ184">
        <v>54.01</v>
      </c>
      <c r="AR184">
        <v>51.62</v>
      </c>
      <c r="AS184">
        <v>28.74</v>
      </c>
      <c r="AT184">
        <v>29.34</v>
      </c>
      <c r="AU184">
        <v>51.02</v>
      </c>
      <c r="AV184">
        <v>43.11</v>
      </c>
      <c r="AW184">
        <v>91.02</v>
      </c>
      <c r="AX184">
        <v>36.65</v>
      </c>
      <c r="AY184">
        <v>83.35</v>
      </c>
      <c r="AZ184">
        <v>83.35</v>
      </c>
      <c r="BA184">
        <v>25.99</v>
      </c>
      <c r="BB184">
        <v>27.78</v>
      </c>
      <c r="BC184">
        <v>27.9</v>
      </c>
      <c r="BD184">
        <v>26.11</v>
      </c>
      <c r="BE184">
        <v>28.26</v>
      </c>
      <c r="BF184">
        <v>29.7</v>
      </c>
      <c r="BG184">
        <v>7.9</v>
      </c>
      <c r="BH184">
        <v>17.37</v>
      </c>
      <c r="BI184">
        <v>12.1</v>
      </c>
      <c r="BJ184">
        <v>5.63</v>
      </c>
      <c r="BK184">
        <v>28.14</v>
      </c>
      <c r="BL184">
        <v>30.78</v>
      </c>
      <c r="BM184">
        <v>33.53</v>
      </c>
      <c r="BN184">
        <v>52.22</v>
      </c>
      <c r="BO184">
        <v>64.790000000000006</v>
      </c>
      <c r="BP184">
        <v>54.85</v>
      </c>
      <c r="BQ184">
        <v>33.33</v>
      </c>
      <c r="BR184">
        <v>59.09</v>
      </c>
      <c r="BS184">
        <v>63.47</v>
      </c>
      <c r="BT184">
        <v>65.39</v>
      </c>
      <c r="BU184">
        <v>57.89</v>
      </c>
      <c r="BV184">
        <v>57.89</v>
      </c>
      <c r="BW184">
        <v>61.68</v>
      </c>
      <c r="BX184">
        <v>68.739999999999995</v>
      </c>
      <c r="BY184">
        <v>68.42</v>
      </c>
      <c r="BZ184">
        <v>57.89</v>
      </c>
      <c r="CA184">
        <v>70.900000000000006</v>
      </c>
      <c r="CB184">
        <v>57.89</v>
      </c>
      <c r="CC184">
        <v>73.680000000000007</v>
      </c>
      <c r="CD184">
        <v>31.58</v>
      </c>
      <c r="CE184">
        <v>57.89</v>
      </c>
      <c r="CF184">
        <v>28.5</v>
      </c>
      <c r="CG184">
        <v>35.450000000000003</v>
      </c>
      <c r="CH184">
        <v>25.75</v>
      </c>
      <c r="CI184">
        <v>78.95</v>
      </c>
      <c r="CJ184">
        <v>91.26</v>
      </c>
      <c r="CK184">
        <v>91.14</v>
      </c>
      <c r="CL184">
        <v>57.89</v>
      </c>
      <c r="CM184">
        <v>81.44</v>
      </c>
      <c r="CN184">
        <v>92.22</v>
      </c>
      <c r="CO184">
        <v>56.77</v>
      </c>
      <c r="CP184">
        <v>46.83</v>
      </c>
      <c r="CQ184">
        <v>58.8</v>
      </c>
      <c r="CR184">
        <v>49.7</v>
      </c>
      <c r="CS184">
        <v>83.71</v>
      </c>
      <c r="CT184">
        <v>93.41</v>
      </c>
      <c r="CU184">
        <v>87.31</v>
      </c>
      <c r="CV184">
        <v>93.29</v>
      </c>
      <c r="CW184">
        <v>90.06</v>
      </c>
      <c r="CX184">
        <v>84.21</v>
      </c>
      <c r="CY184">
        <v>82.28</v>
      </c>
    </row>
    <row r="185" spans="2:103" x14ac:dyDescent="0.25">
      <c r="B185" t="s">
        <v>1142</v>
      </c>
      <c r="C185">
        <v>3</v>
      </c>
      <c r="D185" t="s">
        <v>96</v>
      </c>
      <c r="E185">
        <v>78.680000000000007</v>
      </c>
      <c r="F185">
        <v>74.13</v>
      </c>
      <c r="G185">
        <v>46.23</v>
      </c>
      <c r="H185">
        <v>60.96</v>
      </c>
      <c r="I185">
        <v>45.87</v>
      </c>
      <c r="J185">
        <v>57.72</v>
      </c>
      <c r="K185">
        <v>74.61</v>
      </c>
      <c r="L185">
        <v>27.9</v>
      </c>
      <c r="M185">
        <v>14.37</v>
      </c>
      <c r="N185">
        <v>67.78</v>
      </c>
      <c r="O185">
        <v>79.64</v>
      </c>
      <c r="P185">
        <v>56.29</v>
      </c>
      <c r="Q185">
        <v>71.260000000000005</v>
      </c>
      <c r="R185">
        <v>48.38</v>
      </c>
      <c r="S185">
        <v>44.79</v>
      </c>
      <c r="T185">
        <v>95.09</v>
      </c>
      <c r="U185">
        <v>91.62</v>
      </c>
      <c r="V185">
        <v>81.8</v>
      </c>
      <c r="W185">
        <v>77.25</v>
      </c>
      <c r="X185">
        <v>84.43</v>
      </c>
      <c r="Y185">
        <v>70.3</v>
      </c>
      <c r="Z185">
        <v>73.41</v>
      </c>
      <c r="AA185">
        <v>78.92</v>
      </c>
      <c r="AB185">
        <v>62.28</v>
      </c>
      <c r="AC185">
        <v>62.4</v>
      </c>
      <c r="AD185">
        <v>57.6</v>
      </c>
      <c r="AE185">
        <v>79.52</v>
      </c>
      <c r="AF185">
        <v>62.75</v>
      </c>
      <c r="AG185">
        <v>38.799999999999997</v>
      </c>
      <c r="AH185">
        <v>62.51</v>
      </c>
      <c r="AI185">
        <v>80.12</v>
      </c>
      <c r="AJ185">
        <v>85.99</v>
      </c>
      <c r="AK185">
        <v>91.74</v>
      </c>
      <c r="AL185">
        <v>79.64</v>
      </c>
      <c r="AM185">
        <v>77.72</v>
      </c>
      <c r="AN185">
        <v>20.72</v>
      </c>
      <c r="AO185">
        <v>20.239999999999998</v>
      </c>
      <c r="AP185">
        <v>29.7</v>
      </c>
      <c r="AQ185">
        <v>27.07</v>
      </c>
      <c r="AR185">
        <v>21.68</v>
      </c>
      <c r="AS185">
        <v>79.760000000000005</v>
      </c>
      <c r="AT185">
        <v>73.290000000000006</v>
      </c>
      <c r="AU185">
        <v>69.22</v>
      </c>
      <c r="AV185">
        <v>19.16</v>
      </c>
      <c r="AW185">
        <v>19.399999999999999</v>
      </c>
      <c r="AX185">
        <v>19.16</v>
      </c>
      <c r="AY185">
        <v>11.74</v>
      </c>
      <c r="AZ185">
        <v>11.74</v>
      </c>
      <c r="BA185">
        <v>51.62</v>
      </c>
      <c r="BB185">
        <v>53.17</v>
      </c>
      <c r="BC185">
        <v>51.38</v>
      </c>
      <c r="BD185">
        <v>52.93</v>
      </c>
      <c r="BE185">
        <v>54.13</v>
      </c>
      <c r="BF185">
        <v>53.17</v>
      </c>
      <c r="BG185">
        <v>62.63</v>
      </c>
      <c r="BH185">
        <v>96.29</v>
      </c>
      <c r="BI185">
        <v>26.11</v>
      </c>
      <c r="BJ185">
        <v>22.04</v>
      </c>
      <c r="BK185">
        <v>51.02</v>
      </c>
      <c r="BL185">
        <v>56.29</v>
      </c>
      <c r="BM185">
        <v>36.049999999999997</v>
      </c>
      <c r="BN185">
        <v>55.45</v>
      </c>
      <c r="BO185">
        <v>54.97</v>
      </c>
      <c r="BP185">
        <v>44.91</v>
      </c>
      <c r="BQ185">
        <v>37.880000000000003</v>
      </c>
      <c r="BR185">
        <v>45.45</v>
      </c>
      <c r="BS185">
        <v>45.99</v>
      </c>
      <c r="BT185">
        <v>10.18</v>
      </c>
      <c r="BU185">
        <v>8.33</v>
      </c>
      <c r="BV185">
        <v>16.670000000000002</v>
      </c>
      <c r="BW185">
        <v>44.55</v>
      </c>
      <c r="BX185">
        <v>67.540000000000006</v>
      </c>
      <c r="BY185">
        <v>58.33</v>
      </c>
      <c r="BZ185">
        <v>66.67</v>
      </c>
      <c r="CA185">
        <v>47.78</v>
      </c>
      <c r="CB185">
        <v>41.67</v>
      </c>
      <c r="CC185">
        <v>50</v>
      </c>
      <c r="CD185">
        <v>41.67</v>
      </c>
      <c r="CE185">
        <v>50</v>
      </c>
      <c r="CF185">
        <v>70.540000000000006</v>
      </c>
      <c r="CG185">
        <v>71.14</v>
      </c>
      <c r="CH185">
        <v>67.430000000000007</v>
      </c>
      <c r="CI185">
        <v>33.33</v>
      </c>
      <c r="CJ185">
        <v>95.81</v>
      </c>
      <c r="CK185">
        <v>81.92</v>
      </c>
      <c r="CL185">
        <v>58.33</v>
      </c>
      <c r="CM185">
        <v>61.92</v>
      </c>
      <c r="CN185">
        <v>87.54</v>
      </c>
      <c r="CO185">
        <v>92.93</v>
      </c>
      <c r="CP185">
        <v>89.7</v>
      </c>
      <c r="CQ185">
        <v>96.65</v>
      </c>
      <c r="CR185">
        <v>91.02</v>
      </c>
      <c r="CS185">
        <v>78.2</v>
      </c>
      <c r="CT185">
        <v>87.9</v>
      </c>
      <c r="CU185">
        <v>79.16</v>
      </c>
      <c r="CV185">
        <v>91.98</v>
      </c>
      <c r="CW185">
        <v>60.36</v>
      </c>
      <c r="CX185">
        <v>66.67</v>
      </c>
      <c r="CY185">
        <v>42.51</v>
      </c>
    </row>
    <row r="186" spans="2:103" x14ac:dyDescent="0.25">
      <c r="B186" t="s">
        <v>1138</v>
      </c>
      <c r="C186">
        <v>2</v>
      </c>
      <c r="D186" t="s">
        <v>96</v>
      </c>
      <c r="E186">
        <v>78.56</v>
      </c>
      <c r="F186">
        <v>73.05</v>
      </c>
      <c r="G186">
        <v>47.54</v>
      </c>
      <c r="H186">
        <v>32.93</v>
      </c>
      <c r="I186">
        <v>36.770000000000003</v>
      </c>
      <c r="J186">
        <v>13.77</v>
      </c>
      <c r="K186">
        <v>76.89</v>
      </c>
      <c r="L186">
        <v>59.64</v>
      </c>
      <c r="M186">
        <v>71.62</v>
      </c>
      <c r="N186">
        <v>42.16</v>
      </c>
      <c r="O186">
        <v>82.63</v>
      </c>
      <c r="P186">
        <v>94.61</v>
      </c>
      <c r="Q186">
        <v>80.239999999999995</v>
      </c>
      <c r="R186">
        <v>85.39</v>
      </c>
      <c r="S186">
        <v>92.34</v>
      </c>
      <c r="T186">
        <v>61.56</v>
      </c>
      <c r="U186">
        <v>54.01</v>
      </c>
      <c r="V186">
        <v>64.430000000000007</v>
      </c>
      <c r="W186">
        <v>69.7</v>
      </c>
      <c r="X186">
        <v>77.25</v>
      </c>
      <c r="Y186">
        <v>24.79</v>
      </c>
      <c r="Z186">
        <v>96.65</v>
      </c>
      <c r="AA186">
        <v>86.35</v>
      </c>
      <c r="AB186">
        <v>55.57</v>
      </c>
      <c r="AC186">
        <v>28.5</v>
      </c>
      <c r="AD186">
        <v>84.55</v>
      </c>
      <c r="AE186">
        <v>19.88</v>
      </c>
      <c r="AF186">
        <v>14.13</v>
      </c>
      <c r="AG186">
        <v>14.85</v>
      </c>
      <c r="AH186">
        <v>14.61</v>
      </c>
      <c r="AI186">
        <v>27.78</v>
      </c>
      <c r="AJ186">
        <v>36.65</v>
      </c>
      <c r="AK186">
        <v>54.25</v>
      </c>
      <c r="AL186">
        <v>30.18</v>
      </c>
      <c r="AM186">
        <v>29.22</v>
      </c>
      <c r="AN186">
        <v>54.61</v>
      </c>
      <c r="AO186">
        <v>64.430000000000007</v>
      </c>
      <c r="AP186">
        <v>98.56</v>
      </c>
      <c r="AQ186">
        <v>46.83</v>
      </c>
      <c r="AR186">
        <v>53.77</v>
      </c>
      <c r="AS186">
        <v>38.92</v>
      </c>
      <c r="AT186">
        <v>40.36</v>
      </c>
      <c r="AU186">
        <v>55.57</v>
      </c>
      <c r="AV186">
        <v>89.82</v>
      </c>
      <c r="AW186">
        <v>94.01</v>
      </c>
      <c r="AX186">
        <v>83.35</v>
      </c>
      <c r="AY186">
        <v>23.83</v>
      </c>
      <c r="AZ186">
        <v>23.83</v>
      </c>
      <c r="BA186">
        <v>83.23</v>
      </c>
      <c r="BB186">
        <v>69.7</v>
      </c>
      <c r="BC186">
        <v>58.92</v>
      </c>
      <c r="BD186">
        <v>75.569999999999993</v>
      </c>
      <c r="BE186">
        <v>75.569999999999993</v>
      </c>
      <c r="BF186">
        <v>65.39</v>
      </c>
      <c r="BG186">
        <v>69.7</v>
      </c>
      <c r="BH186">
        <v>52.46</v>
      </c>
      <c r="BI186">
        <v>68.260000000000005</v>
      </c>
      <c r="BJ186">
        <v>93.29</v>
      </c>
      <c r="BK186">
        <v>74.849999999999994</v>
      </c>
      <c r="BL186">
        <v>72.930000000000007</v>
      </c>
      <c r="BM186">
        <v>24.67</v>
      </c>
      <c r="BN186">
        <v>66.59</v>
      </c>
      <c r="BO186">
        <v>81.08</v>
      </c>
      <c r="BP186">
        <v>85.51</v>
      </c>
      <c r="BQ186">
        <v>95.45</v>
      </c>
      <c r="BR186">
        <v>74.239999999999995</v>
      </c>
      <c r="BS186">
        <v>99.28</v>
      </c>
      <c r="BT186">
        <v>97.96</v>
      </c>
      <c r="BU186">
        <v>90</v>
      </c>
      <c r="BV186">
        <v>92</v>
      </c>
      <c r="BW186">
        <v>98.68</v>
      </c>
      <c r="BX186">
        <v>99.16</v>
      </c>
      <c r="BY186">
        <v>95</v>
      </c>
      <c r="BZ186">
        <v>98</v>
      </c>
      <c r="CA186">
        <v>85.99</v>
      </c>
      <c r="CB186">
        <v>87</v>
      </c>
      <c r="CC186">
        <v>77</v>
      </c>
      <c r="CD186">
        <v>87</v>
      </c>
      <c r="CE186">
        <v>53</v>
      </c>
      <c r="CF186">
        <v>77.84</v>
      </c>
      <c r="CG186">
        <v>99.52</v>
      </c>
      <c r="CH186">
        <v>37.130000000000003</v>
      </c>
      <c r="CI186">
        <v>34</v>
      </c>
      <c r="CJ186">
        <v>30.06</v>
      </c>
      <c r="CK186">
        <v>51.38</v>
      </c>
      <c r="CL186">
        <v>88</v>
      </c>
      <c r="CM186">
        <v>46.47</v>
      </c>
      <c r="CN186">
        <v>34.25</v>
      </c>
      <c r="CO186">
        <v>23.83</v>
      </c>
      <c r="CP186">
        <v>22.4</v>
      </c>
      <c r="CQ186">
        <v>29.7</v>
      </c>
      <c r="CR186">
        <v>30.06</v>
      </c>
      <c r="CS186">
        <v>39.28</v>
      </c>
      <c r="CT186">
        <v>36.65</v>
      </c>
      <c r="CU186">
        <v>42.51</v>
      </c>
      <c r="CV186">
        <v>33.17</v>
      </c>
      <c r="CW186">
        <v>31.14</v>
      </c>
      <c r="CX186">
        <v>34</v>
      </c>
      <c r="CY186">
        <v>35.81</v>
      </c>
    </row>
    <row r="187" spans="2:103" x14ac:dyDescent="0.25">
      <c r="B187" t="s">
        <v>1141</v>
      </c>
      <c r="C187">
        <v>1</v>
      </c>
      <c r="D187" t="s">
        <v>96</v>
      </c>
      <c r="E187">
        <v>78.44</v>
      </c>
      <c r="F187">
        <v>87.78</v>
      </c>
      <c r="G187">
        <v>83.11</v>
      </c>
      <c r="H187">
        <v>69.22</v>
      </c>
      <c r="I187">
        <v>99.04</v>
      </c>
      <c r="J187">
        <v>44.55</v>
      </c>
      <c r="K187">
        <v>47.66</v>
      </c>
      <c r="L187">
        <v>92.34</v>
      </c>
      <c r="M187">
        <v>98.92</v>
      </c>
      <c r="N187">
        <v>65.03</v>
      </c>
      <c r="O187">
        <v>64.069999999999993</v>
      </c>
      <c r="P187">
        <v>54.85</v>
      </c>
      <c r="Q187">
        <v>55.81</v>
      </c>
      <c r="R187">
        <v>44.31</v>
      </c>
      <c r="S187">
        <v>61.92</v>
      </c>
      <c r="T187">
        <v>70.3</v>
      </c>
      <c r="U187">
        <v>76.77</v>
      </c>
      <c r="V187">
        <v>51.86</v>
      </c>
      <c r="W187">
        <v>87.78</v>
      </c>
      <c r="X187">
        <v>73.89</v>
      </c>
      <c r="Y187">
        <v>81.2</v>
      </c>
      <c r="Z187">
        <v>57.25</v>
      </c>
      <c r="AA187">
        <v>63.23</v>
      </c>
      <c r="AB187">
        <v>89.82</v>
      </c>
      <c r="AC187">
        <v>95.93</v>
      </c>
      <c r="AD187">
        <v>59.16</v>
      </c>
      <c r="AE187">
        <v>65.87</v>
      </c>
      <c r="AF187">
        <v>42.75</v>
      </c>
      <c r="AG187">
        <v>27.31</v>
      </c>
      <c r="AH187">
        <v>45.75</v>
      </c>
      <c r="AI187">
        <v>52.69</v>
      </c>
      <c r="AJ187">
        <v>82.16</v>
      </c>
      <c r="AK187">
        <v>65.150000000000006</v>
      </c>
      <c r="AL187">
        <v>85.27</v>
      </c>
      <c r="AM187">
        <v>87.54</v>
      </c>
      <c r="AN187">
        <v>95.81</v>
      </c>
      <c r="AO187">
        <v>99.76</v>
      </c>
      <c r="AP187">
        <v>98.2</v>
      </c>
      <c r="AQ187">
        <v>98.68</v>
      </c>
      <c r="AR187">
        <v>99.88</v>
      </c>
      <c r="AS187">
        <v>59.64</v>
      </c>
      <c r="AT187">
        <v>70.78</v>
      </c>
      <c r="AU187">
        <v>38.32</v>
      </c>
      <c r="AV187">
        <v>40.840000000000003</v>
      </c>
      <c r="AW187">
        <v>91.02</v>
      </c>
      <c r="AX187">
        <v>32.46</v>
      </c>
      <c r="AY187">
        <v>93.41</v>
      </c>
      <c r="AZ187">
        <v>93.41</v>
      </c>
      <c r="BA187">
        <v>13.65</v>
      </c>
      <c r="BB187">
        <v>24.43</v>
      </c>
      <c r="BC187">
        <v>26.95</v>
      </c>
      <c r="BD187">
        <v>24.07</v>
      </c>
      <c r="BE187">
        <v>26.47</v>
      </c>
      <c r="BF187">
        <v>23.95</v>
      </c>
      <c r="BG187">
        <v>19.399999999999999</v>
      </c>
      <c r="BH187">
        <v>27.31</v>
      </c>
      <c r="BI187">
        <v>26.35</v>
      </c>
      <c r="BJ187">
        <v>17.72</v>
      </c>
      <c r="BK187">
        <v>21.68</v>
      </c>
      <c r="BL187">
        <v>20.84</v>
      </c>
      <c r="BM187">
        <v>62.16</v>
      </c>
      <c r="BN187">
        <v>32.1</v>
      </c>
      <c r="BO187">
        <v>45.87</v>
      </c>
      <c r="BP187">
        <v>24.55</v>
      </c>
      <c r="BQ187">
        <v>19.7</v>
      </c>
      <c r="BR187">
        <v>37.880000000000003</v>
      </c>
      <c r="BS187">
        <v>83.35</v>
      </c>
      <c r="BT187">
        <v>87.9</v>
      </c>
      <c r="BU187">
        <v>77.27</v>
      </c>
      <c r="BV187">
        <v>81.819999999999993</v>
      </c>
      <c r="BW187">
        <v>80.959999999999994</v>
      </c>
      <c r="BX187">
        <v>39.28</v>
      </c>
      <c r="BY187">
        <v>36.36</v>
      </c>
      <c r="BZ187">
        <v>36.36</v>
      </c>
      <c r="CA187">
        <v>83.35</v>
      </c>
      <c r="CB187">
        <v>72.73</v>
      </c>
      <c r="CC187">
        <v>72.73</v>
      </c>
      <c r="CD187">
        <v>63.64</v>
      </c>
      <c r="CE187">
        <v>77.27</v>
      </c>
      <c r="CF187">
        <v>65.63</v>
      </c>
      <c r="CG187">
        <v>66.11</v>
      </c>
      <c r="CH187">
        <v>61.68</v>
      </c>
      <c r="CI187">
        <v>40.909999999999997</v>
      </c>
      <c r="CJ187">
        <v>33.049999999999997</v>
      </c>
      <c r="CK187">
        <v>36.53</v>
      </c>
      <c r="CL187">
        <v>59.09</v>
      </c>
      <c r="CM187">
        <v>69.58</v>
      </c>
      <c r="CN187">
        <v>11.74</v>
      </c>
      <c r="CO187">
        <v>25.39</v>
      </c>
      <c r="CP187">
        <v>29.82</v>
      </c>
      <c r="CQ187">
        <v>21.56</v>
      </c>
      <c r="CR187">
        <v>41.08</v>
      </c>
      <c r="CS187">
        <v>26.35</v>
      </c>
      <c r="CT187">
        <v>58.56</v>
      </c>
      <c r="CU187">
        <v>46.23</v>
      </c>
      <c r="CV187">
        <v>65.989999999999995</v>
      </c>
      <c r="CW187">
        <v>57.84</v>
      </c>
      <c r="CX187">
        <v>36.36</v>
      </c>
      <c r="CY187">
        <v>69.7</v>
      </c>
    </row>
    <row r="188" spans="2:103" x14ac:dyDescent="0.25">
      <c r="B188" t="s">
        <v>1136</v>
      </c>
      <c r="C188">
        <v>1</v>
      </c>
      <c r="D188" t="s">
        <v>96</v>
      </c>
      <c r="E188">
        <v>78.319999999999993</v>
      </c>
      <c r="F188">
        <v>31.86</v>
      </c>
      <c r="G188">
        <v>34.25</v>
      </c>
      <c r="H188">
        <v>40.96</v>
      </c>
      <c r="I188">
        <v>37.49</v>
      </c>
      <c r="J188">
        <v>41.44</v>
      </c>
      <c r="K188">
        <v>63.83</v>
      </c>
      <c r="L188">
        <v>30.18</v>
      </c>
      <c r="M188">
        <v>35.57</v>
      </c>
      <c r="N188">
        <v>49.46</v>
      </c>
      <c r="O188">
        <v>54.13</v>
      </c>
      <c r="P188">
        <v>57.01</v>
      </c>
      <c r="Q188">
        <v>50.3</v>
      </c>
      <c r="R188">
        <v>56.29</v>
      </c>
      <c r="S188">
        <v>59.28</v>
      </c>
      <c r="T188">
        <v>51.74</v>
      </c>
      <c r="U188">
        <v>38.68</v>
      </c>
      <c r="V188">
        <v>69.94</v>
      </c>
      <c r="W188">
        <v>21.44</v>
      </c>
      <c r="X188">
        <v>46.35</v>
      </c>
      <c r="Y188">
        <v>30.18</v>
      </c>
      <c r="Z188">
        <v>51.14</v>
      </c>
      <c r="AA188">
        <v>67.540000000000006</v>
      </c>
      <c r="AB188">
        <v>11.02</v>
      </c>
      <c r="AC188">
        <v>8.86</v>
      </c>
      <c r="AD188">
        <v>40.24</v>
      </c>
      <c r="AE188">
        <v>41.44</v>
      </c>
      <c r="AF188">
        <v>12.22</v>
      </c>
      <c r="AG188">
        <v>9.4600000000000009</v>
      </c>
      <c r="AH188">
        <v>15.57</v>
      </c>
      <c r="AI188">
        <v>26.23</v>
      </c>
      <c r="AJ188">
        <v>74.73</v>
      </c>
      <c r="AK188">
        <v>75.930000000000007</v>
      </c>
      <c r="AL188">
        <v>66.23</v>
      </c>
      <c r="AM188">
        <v>76.290000000000006</v>
      </c>
      <c r="AN188">
        <v>52.57</v>
      </c>
      <c r="AO188">
        <v>40.24</v>
      </c>
      <c r="AP188">
        <v>36.65</v>
      </c>
      <c r="AQ188">
        <v>29.34</v>
      </c>
      <c r="AR188">
        <v>73.17</v>
      </c>
      <c r="AS188">
        <v>63.59</v>
      </c>
      <c r="AT188">
        <v>74.13</v>
      </c>
      <c r="AU188">
        <v>37.6</v>
      </c>
      <c r="AV188">
        <v>66.83</v>
      </c>
      <c r="AW188">
        <v>91.02</v>
      </c>
      <c r="AX188">
        <v>65.150000000000006</v>
      </c>
      <c r="AY188">
        <v>67.900000000000006</v>
      </c>
      <c r="AZ188">
        <v>67.900000000000006</v>
      </c>
      <c r="BA188">
        <v>10.66</v>
      </c>
      <c r="BB188">
        <v>12.22</v>
      </c>
      <c r="BC188">
        <v>10.06</v>
      </c>
      <c r="BD188">
        <v>11.86</v>
      </c>
      <c r="BE188">
        <v>14.25</v>
      </c>
      <c r="BF188">
        <v>15.21</v>
      </c>
      <c r="BG188">
        <v>4.91</v>
      </c>
      <c r="BH188">
        <v>6.23</v>
      </c>
      <c r="BI188">
        <v>4.91</v>
      </c>
      <c r="BJ188">
        <v>25.27</v>
      </c>
      <c r="BK188">
        <v>38.92</v>
      </c>
      <c r="BL188">
        <v>8.86</v>
      </c>
      <c r="BM188">
        <v>38.32</v>
      </c>
      <c r="BN188">
        <v>79.88</v>
      </c>
      <c r="BO188">
        <v>84.31</v>
      </c>
      <c r="BP188">
        <v>25.87</v>
      </c>
      <c r="BQ188">
        <v>31.82</v>
      </c>
      <c r="BR188">
        <v>30.3</v>
      </c>
      <c r="BS188">
        <v>89.7</v>
      </c>
      <c r="BT188">
        <v>68.86</v>
      </c>
      <c r="BU188">
        <v>63.64</v>
      </c>
      <c r="BV188">
        <v>54.55</v>
      </c>
      <c r="BW188">
        <v>68.739999999999995</v>
      </c>
      <c r="BX188">
        <v>58.68</v>
      </c>
      <c r="BY188">
        <v>45.45</v>
      </c>
      <c r="BZ188">
        <v>63.64</v>
      </c>
      <c r="CA188">
        <v>82.51</v>
      </c>
      <c r="CB188">
        <v>54.55</v>
      </c>
      <c r="CC188">
        <v>81.819999999999993</v>
      </c>
      <c r="CD188">
        <v>63.64</v>
      </c>
      <c r="CE188">
        <v>81.819999999999993</v>
      </c>
      <c r="CF188">
        <v>84.43</v>
      </c>
      <c r="CG188">
        <v>85.27</v>
      </c>
      <c r="CH188">
        <v>86.11</v>
      </c>
      <c r="CI188">
        <v>27.27</v>
      </c>
      <c r="CJ188">
        <v>86.47</v>
      </c>
      <c r="CK188">
        <v>83.47</v>
      </c>
      <c r="CL188">
        <v>54.55</v>
      </c>
      <c r="CM188">
        <v>83.71</v>
      </c>
      <c r="CN188">
        <v>73.41</v>
      </c>
      <c r="CO188">
        <v>86.35</v>
      </c>
      <c r="CP188">
        <v>80.84</v>
      </c>
      <c r="CQ188">
        <v>79.28</v>
      </c>
      <c r="CR188">
        <v>82.04</v>
      </c>
      <c r="CS188">
        <v>84.79</v>
      </c>
      <c r="CT188">
        <v>68.14</v>
      </c>
      <c r="CU188">
        <v>78.2</v>
      </c>
      <c r="CV188">
        <v>61.32</v>
      </c>
      <c r="CW188">
        <v>28.26</v>
      </c>
      <c r="CX188">
        <v>45.45</v>
      </c>
      <c r="CY188">
        <v>20.96</v>
      </c>
    </row>
    <row r="189" spans="2:103" x14ac:dyDescent="0.25">
      <c r="B189" t="s">
        <v>1140</v>
      </c>
      <c r="C189">
        <v>2</v>
      </c>
      <c r="D189" t="s">
        <v>96</v>
      </c>
      <c r="E189">
        <v>78.2</v>
      </c>
      <c r="F189">
        <v>40.6</v>
      </c>
      <c r="G189">
        <v>33.29</v>
      </c>
      <c r="H189">
        <v>52.46</v>
      </c>
      <c r="I189">
        <v>22.75</v>
      </c>
      <c r="J189">
        <v>51.38</v>
      </c>
      <c r="K189">
        <v>88.98</v>
      </c>
      <c r="L189">
        <v>17.489999999999998</v>
      </c>
      <c r="M189">
        <v>8.5</v>
      </c>
      <c r="N189">
        <v>62.75</v>
      </c>
      <c r="O189">
        <v>33.17</v>
      </c>
      <c r="P189">
        <v>47.19</v>
      </c>
      <c r="Q189">
        <v>31.98</v>
      </c>
      <c r="R189">
        <v>49.34</v>
      </c>
      <c r="S189">
        <v>67.78</v>
      </c>
      <c r="T189">
        <v>27.66</v>
      </c>
      <c r="U189">
        <v>20.36</v>
      </c>
      <c r="V189">
        <v>53.17</v>
      </c>
      <c r="W189">
        <v>66.23</v>
      </c>
      <c r="X189">
        <v>73.290000000000006</v>
      </c>
      <c r="Y189">
        <v>60.48</v>
      </c>
      <c r="Z189">
        <v>63.47</v>
      </c>
      <c r="AA189">
        <v>76.17</v>
      </c>
      <c r="AB189">
        <v>53.05</v>
      </c>
      <c r="AC189">
        <v>55.93</v>
      </c>
      <c r="AD189">
        <v>53.05</v>
      </c>
      <c r="AE189">
        <v>68.739999999999995</v>
      </c>
      <c r="AF189">
        <v>48.02</v>
      </c>
      <c r="AG189">
        <v>41.32</v>
      </c>
      <c r="AH189">
        <v>48.5</v>
      </c>
      <c r="AI189">
        <v>53.89</v>
      </c>
      <c r="AJ189">
        <v>80.959999999999994</v>
      </c>
      <c r="AK189">
        <v>71.14</v>
      </c>
      <c r="AL189">
        <v>80.36</v>
      </c>
      <c r="AM189">
        <v>83.59</v>
      </c>
      <c r="AN189">
        <v>40</v>
      </c>
      <c r="AO189">
        <v>37.49</v>
      </c>
      <c r="AP189">
        <v>34.130000000000003</v>
      </c>
      <c r="AQ189">
        <v>42.75</v>
      </c>
      <c r="AR189">
        <v>54.49</v>
      </c>
      <c r="AS189">
        <v>28.5</v>
      </c>
      <c r="AT189">
        <v>29.94</v>
      </c>
      <c r="AU189">
        <v>49.22</v>
      </c>
      <c r="AV189">
        <v>66.83</v>
      </c>
      <c r="AW189">
        <v>91.02</v>
      </c>
      <c r="AX189">
        <v>65.150000000000006</v>
      </c>
      <c r="AY189">
        <v>87.9</v>
      </c>
      <c r="AZ189">
        <v>87.9</v>
      </c>
      <c r="BA189">
        <v>17.84</v>
      </c>
      <c r="BB189">
        <v>24.07</v>
      </c>
      <c r="BC189">
        <v>24.55</v>
      </c>
      <c r="BD189">
        <v>24.79</v>
      </c>
      <c r="BE189">
        <v>25.63</v>
      </c>
      <c r="BF189">
        <v>25.75</v>
      </c>
      <c r="BG189">
        <v>14.85</v>
      </c>
      <c r="BH189">
        <v>30.42</v>
      </c>
      <c r="BI189">
        <v>15.21</v>
      </c>
      <c r="BJ189">
        <v>3.23</v>
      </c>
      <c r="BK189">
        <v>21.08</v>
      </c>
      <c r="BL189">
        <v>22.04</v>
      </c>
      <c r="BM189">
        <v>47.54</v>
      </c>
      <c r="BN189">
        <v>45.51</v>
      </c>
      <c r="BO189">
        <v>47.54</v>
      </c>
      <c r="BP189">
        <v>38.08</v>
      </c>
      <c r="BQ189">
        <v>25.76</v>
      </c>
      <c r="BR189">
        <v>42.42</v>
      </c>
      <c r="BS189">
        <v>76.290000000000006</v>
      </c>
      <c r="BT189">
        <v>83.35</v>
      </c>
      <c r="BU189">
        <v>84.04</v>
      </c>
      <c r="BV189">
        <v>73.400000000000006</v>
      </c>
      <c r="BW189">
        <v>59.88</v>
      </c>
      <c r="BX189">
        <v>88.98</v>
      </c>
      <c r="BY189">
        <v>89.36</v>
      </c>
      <c r="BZ189">
        <v>77.66</v>
      </c>
      <c r="CA189">
        <v>82.75</v>
      </c>
      <c r="CB189">
        <v>73.400000000000006</v>
      </c>
      <c r="CC189">
        <v>61.7</v>
      </c>
      <c r="CD189">
        <v>82.98</v>
      </c>
      <c r="CE189">
        <v>86.17</v>
      </c>
      <c r="CF189">
        <v>6.59</v>
      </c>
      <c r="CG189">
        <v>35.450000000000003</v>
      </c>
      <c r="CH189">
        <v>25.75</v>
      </c>
      <c r="CI189">
        <v>30.85</v>
      </c>
      <c r="CJ189">
        <v>88.5</v>
      </c>
      <c r="CK189">
        <v>96.05</v>
      </c>
      <c r="CL189">
        <v>92.55</v>
      </c>
      <c r="CM189">
        <v>78.92</v>
      </c>
      <c r="CN189">
        <v>87.66</v>
      </c>
      <c r="CO189">
        <v>53.29</v>
      </c>
      <c r="CP189">
        <v>52.81</v>
      </c>
      <c r="CQ189">
        <v>48.02</v>
      </c>
      <c r="CR189">
        <v>48.74</v>
      </c>
      <c r="CS189">
        <v>71.38</v>
      </c>
      <c r="CT189">
        <v>89.94</v>
      </c>
      <c r="CU189">
        <v>91.02</v>
      </c>
      <c r="CV189">
        <v>86.35</v>
      </c>
      <c r="CW189">
        <v>74.489999999999995</v>
      </c>
      <c r="CX189">
        <v>54.26</v>
      </c>
      <c r="CY189">
        <v>78.44</v>
      </c>
    </row>
    <row r="190" spans="2:103" x14ac:dyDescent="0.25">
      <c r="B190" t="s">
        <v>1148</v>
      </c>
      <c r="C190">
        <v>3</v>
      </c>
      <c r="D190" t="s">
        <v>96</v>
      </c>
      <c r="E190">
        <v>78.08</v>
      </c>
      <c r="F190">
        <v>45.99</v>
      </c>
      <c r="G190">
        <v>54.97</v>
      </c>
      <c r="H190">
        <v>50.06</v>
      </c>
      <c r="I190">
        <v>50.66</v>
      </c>
      <c r="J190">
        <v>48.62</v>
      </c>
      <c r="K190">
        <v>60.36</v>
      </c>
      <c r="L190">
        <v>55.45</v>
      </c>
      <c r="M190">
        <v>58.68</v>
      </c>
      <c r="N190">
        <v>51.98</v>
      </c>
      <c r="O190">
        <v>39.28</v>
      </c>
      <c r="P190">
        <v>41.8</v>
      </c>
      <c r="Q190">
        <v>41.68</v>
      </c>
      <c r="R190">
        <v>46.83</v>
      </c>
      <c r="S190">
        <v>51.38</v>
      </c>
      <c r="T190">
        <v>42.87</v>
      </c>
      <c r="U190">
        <v>28.86</v>
      </c>
      <c r="V190">
        <v>66.59</v>
      </c>
      <c r="W190">
        <v>47.19</v>
      </c>
      <c r="X190">
        <v>50.06</v>
      </c>
      <c r="Y190">
        <v>50.18</v>
      </c>
      <c r="Z190">
        <v>46.95</v>
      </c>
      <c r="AA190">
        <v>59.04</v>
      </c>
      <c r="AB190">
        <v>43.47</v>
      </c>
      <c r="AC190">
        <v>67.66</v>
      </c>
      <c r="AD190">
        <v>31.02</v>
      </c>
      <c r="AE190">
        <v>82.28</v>
      </c>
      <c r="AF190">
        <v>62.87</v>
      </c>
      <c r="AG190">
        <v>60.48</v>
      </c>
      <c r="AH190">
        <v>67.31</v>
      </c>
      <c r="AI190">
        <v>53.77</v>
      </c>
      <c r="AJ190">
        <v>91.26</v>
      </c>
      <c r="AK190">
        <v>80.84</v>
      </c>
      <c r="AL190">
        <v>92.81</v>
      </c>
      <c r="AM190">
        <v>91.62</v>
      </c>
      <c r="AN190">
        <v>85.03</v>
      </c>
      <c r="AO190">
        <v>82.16</v>
      </c>
      <c r="AP190">
        <v>85.99</v>
      </c>
      <c r="AQ190">
        <v>51.74</v>
      </c>
      <c r="AR190">
        <v>99.88</v>
      </c>
      <c r="AS190">
        <v>43.47</v>
      </c>
      <c r="AT190">
        <v>64.55</v>
      </c>
      <c r="AU190">
        <v>19.760000000000002</v>
      </c>
      <c r="AV190">
        <v>89.46</v>
      </c>
      <c r="AW190">
        <v>99.76</v>
      </c>
      <c r="AX190">
        <v>65.150000000000006</v>
      </c>
      <c r="AY190">
        <v>68.62</v>
      </c>
      <c r="AZ190">
        <v>68.62</v>
      </c>
      <c r="BA190">
        <v>47.66</v>
      </c>
      <c r="BB190">
        <v>51.62</v>
      </c>
      <c r="BC190">
        <v>45.63</v>
      </c>
      <c r="BD190">
        <v>51.14</v>
      </c>
      <c r="BE190">
        <v>53.05</v>
      </c>
      <c r="BF190">
        <v>54.73</v>
      </c>
      <c r="BG190">
        <v>11.02</v>
      </c>
      <c r="BH190">
        <v>18.2</v>
      </c>
      <c r="BI190">
        <v>9.34</v>
      </c>
      <c r="BJ190">
        <v>25.99</v>
      </c>
      <c r="BK190">
        <v>60.24</v>
      </c>
      <c r="BL190">
        <v>55.81</v>
      </c>
      <c r="BM190">
        <v>26.83</v>
      </c>
      <c r="BN190">
        <v>71.86</v>
      </c>
      <c r="BO190">
        <v>66.83</v>
      </c>
      <c r="BP190">
        <v>54.85</v>
      </c>
      <c r="BQ190">
        <v>33.33</v>
      </c>
      <c r="BR190">
        <v>59.09</v>
      </c>
      <c r="BS190">
        <v>50.06</v>
      </c>
      <c r="BT190">
        <v>81.680000000000007</v>
      </c>
      <c r="BU190">
        <v>73.680000000000007</v>
      </c>
      <c r="BV190">
        <v>78.95</v>
      </c>
      <c r="BW190">
        <v>68.38</v>
      </c>
      <c r="BX190">
        <v>20.72</v>
      </c>
      <c r="BY190">
        <v>21.05</v>
      </c>
      <c r="BZ190">
        <v>21.05</v>
      </c>
      <c r="CA190">
        <v>84.07</v>
      </c>
      <c r="CB190">
        <v>63.16</v>
      </c>
      <c r="CC190">
        <v>89.47</v>
      </c>
      <c r="CD190">
        <v>52.63</v>
      </c>
      <c r="CE190">
        <v>68.42</v>
      </c>
      <c r="CF190">
        <v>16.77</v>
      </c>
      <c r="CG190">
        <v>35.450000000000003</v>
      </c>
      <c r="CH190">
        <v>25.75</v>
      </c>
      <c r="CI190">
        <v>57.89</v>
      </c>
      <c r="CJ190">
        <v>81.2</v>
      </c>
      <c r="CK190">
        <v>89.1</v>
      </c>
      <c r="CL190">
        <v>47.37</v>
      </c>
      <c r="CM190">
        <v>77.959999999999994</v>
      </c>
      <c r="CN190">
        <v>96.65</v>
      </c>
      <c r="CO190">
        <v>52.93</v>
      </c>
      <c r="CP190">
        <v>34.85</v>
      </c>
      <c r="CQ190">
        <v>70.3</v>
      </c>
      <c r="CR190">
        <v>38.68</v>
      </c>
      <c r="CS190">
        <v>93.17</v>
      </c>
      <c r="CT190">
        <v>85.15</v>
      </c>
      <c r="CU190">
        <v>64.430000000000007</v>
      </c>
      <c r="CV190">
        <v>95.93</v>
      </c>
      <c r="CW190">
        <v>46.11</v>
      </c>
      <c r="CX190">
        <v>21.05</v>
      </c>
      <c r="CY190">
        <v>71.02</v>
      </c>
    </row>
    <row r="191" spans="2:103" x14ac:dyDescent="0.25">
      <c r="B191" t="s">
        <v>1137</v>
      </c>
      <c r="C191">
        <v>1</v>
      </c>
      <c r="D191" t="s">
        <v>96</v>
      </c>
      <c r="E191">
        <v>77.959999999999994</v>
      </c>
      <c r="F191">
        <v>87.54</v>
      </c>
      <c r="G191">
        <v>70.900000000000006</v>
      </c>
      <c r="H191">
        <v>63.59</v>
      </c>
      <c r="I191">
        <v>96.77</v>
      </c>
      <c r="J191">
        <v>9.58</v>
      </c>
      <c r="K191">
        <v>76.53</v>
      </c>
      <c r="L191">
        <v>71.86</v>
      </c>
      <c r="M191">
        <v>87.78</v>
      </c>
      <c r="N191">
        <v>39.520000000000003</v>
      </c>
      <c r="O191">
        <v>72.81</v>
      </c>
      <c r="P191">
        <v>95.09</v>
      </c>
      <c r="Q191">
        <v>76.41</v>
      </c>
      <c r="R191">
        <v>85.51</v>
      </c>
      <c r="S191">
        <v>99.52</v>
      </c>
      <c r="T191">
        <v>41.68</v>
      </c>
      <c r="U191">
        <v>48.26</v>
      </c>
      <c r="V191">
        <v>46.11</v>
      </c>
      <c r="W191">
        <v>91.26</v>
      </c>
      <c r="X191">
        <v>96.65</v>
      </c>
      <c r="Y191">
        <v>84.55</v>
      </c>
      <c r="Z191">
        <v>99.4</v>
      </c>
      <c r="AA191">
        <v>89.1</v>
      </c>
      <c r="AB191">
        <v>73.17</v>
      </c>
      <c r="AC191">
        <v>31.98</v>
      </c>
      <c r="AD191">
        <v>98.8</v>
      </c>
      <c r="AE191">
        <v>37.96</v>
      </c>
      <c r="AF191">
        <v>41.2</v>
      </c>
      <c r="AG191">
        <v>27.78</v>
      </c>
      <c r="AH191">
        <v>28.26</v>
      </c>
      <c r="AI191">
        <v>65.27</v>
      </c>
      <c r="AJ191">
        <v>39.64</v>
      </c>
      <c r="AK191">
        <v>38.200000000000003</v>
      </c>
      <c r="AL191">
        <v>41.56</v>
      </c>
      <c r="AM191">
        <v>40.119999999999997</v>
      </c>
      <c r="AN191">
        <v>88.02</v>
      </c>
      <c r="AO191">
        <v>82.75</v>
      </c>
      <c r="AP191">
        <v>85.99</v>
      </c>
      <c r="AQ191">
        <v>85.15</v>
      </c>
      <c r="AR191">
        <v>67.069999999999993</v>
      </c>
      <c r="AS191">
        <v>67.430000000000007</v>
      </c>
      <c r="AT191">
        <v>50.9</v>
      </c>
      <c r="AU191">
        <v>88.86</v>
      </c>
      <c r="AV191">
        <v>92.22</v>
      </c>
      <c r="AW191">
        <v>91.02</v>
      </c>
      <c r="AX191">
        <v>94.01</v>
      </c>
      <c r="AY191">
        <v>40.96</v>
      </c>
      <c r="AZ191">
        <v>40.96</v>
      </c>
      <c r="BA191">
        <v>80.239999999999995</v>
      </c>
      <c r="BB191">
        <v>55.93</v>
      </c>
      <c r="BC191">
        <v>40.36</v>
      </c>
      <c r="BD191">
        <v>59.16</v>
      </c>
      <c r="BE191">
        <v>60.24</v>
      </c>
      <c r="BF191">
        <v>60.36</v>
      </c>
      <c r="BG191">
        <v>67.78</v>
      </c>
      <c r="BH191">
        <v>43.71</v>
      </c>
      <c r="BI191">
        <v>83.95</v>
      </c>
      <c r="BJ191">
        <v>84.19</v>
      </c>
      <c r="BK191">
        <v>79.040000000000006</v>
      </c>
      <c r="BL191">
        <v>69.099999999999994</v>
      </c>
      <c r="BM191">
        <v>8.14</v>
      </c>
      <c r="BN191">
        <v>85.99</v>
      </c>
      <c r="BO191">
        <v>97.72</v>
      </c>
      <c r="BP191">
        <v>90.06</v>
      </c>
      <c r="BQ191">
        <v>89.39</v>
      </c>
      <c r="BR191">
        <v>78.790000000000006</v>
      </c>
      <c r="BS191">
        <v>71.5</v>
      </c>
      <c r="BT191">
        <v>54.49</v>
      </c>
      <c r="BU191">
        <v>76</v>
      </c>
      <c r="BV191">
        <v>28</v>
      </c>
      <c r="BW191">
        <v>16.41</v>
      </c>
      <c r="BX191">
        <v>60.36</v>
      </c>
      <c r="BY191">
        <v>92</v>
      </c>
      <c r="BZ191">
        <v>20</v>
      </c>
      <c r="CA191">
        <v>51.98</v>
      </c>
      <c r="CB191">
        <v>40</v>
      </c>
      <c r="CC191">
        <v>56</v>
      </c>
      <c r="CD191">
        <v>48</v>
      </c>
      <c r="CE191">
        <v>52</v>
      </c>
      <c r="CF191">
        <v>84.79</v>
      </c>
      <c r="CG191">
        <v>94.73</v>
      </c>
      <c r="CH191">
        <v>41.44</v>
      </c>
      <c r="CI191">
        <v>72</v>
      </c>
      <c r="CJ191">
        <v>33.65</v>
      </c>
      <c r="CK191">
        <v>48.14</v>
      </c>
      <c r="CL191">
        <v>56</v>
      </c>
      <c r="CM191">
        <v>59.4</v>
      </c>
      <c r="CN191">
        <v>37.72</v>
      </c>
      <c r="CO191">
        <v>27.54</v>
      </c>
      <c r="CP191">
        <v>26.47</v>
      </c>
      <c r="CQ191">
        <v>36.65</v>
      </c>
      <c r="CR191">
        <v>36.17</v>
      </c>
      <c r="CS191">
        <v>34.61</v>
      </c>
      <c r="CT191">
        <v>54.85</v>
      </c>
      <c r="CU191">
        <v>58.2</v>
      </c>
      <c r="CV191">
        <v>52.93</v>
      </c>
      <c r="CW191">
        <v>26.59</v>
      </c>
      <c r="CX191">
        <v>40</v>
      </c>
      <c r="CY191">
        <v>23.95</v>
      </c>
    </row>
    <row r="192" spans="2:103" x14ac:dyDescent="0.25">
      <c r="B192" t="s">
        <v>1133</v>
      </c>
      <c r="C192">
        <v>11</v>
      </c>
      <c r="D192" t="s">
        <v>96</v>
      </c>
      <c r="E192">
        <v>77.84</v>
      </c>
      <c r="F192">
        <v>82.87</v>
      </c>
      <c r="G192">
        <v>66.83</v>
      </c>
      <c r="H192">
        <v>86.47</v>
      </c>
      <c r="I192">
        <v>92.93</v>
      </c>
      <c r="J192">
        <v>95.09</v>
      </c>
      <c r="K192">
        <v>36.049999999999997</v>
      </c>
      <c r="L192">
        <v>41.8</v>
      </c>
      <c r="M192">
        <v>61.32</v>
      </c>
      <c r="N192">
        <v>36.65</v>
      </c>
      <c r="O192">
        <v>68.14</v>
      </c>
      <c r="P192">
        <v>51.14</v>
      </c>
      <c r="Q192">
        <v>58.2</v>
      </c>
      <c r="R192">
        <v>62.63</v>
      </c>
      <c r="S192">
        <v>34.729999999999997</v>
      </c>
      <c r="T192">
        <v>79.760000000000005</v>
      </c>
      <c r="U192">
        <v>46.59</v>
      </c>
      <c r="V192">
        <v>94.37</v>
      </c>
      <c r="W192">
        <v>89.34</v>
      </c>
      <c r="X192">
        <v>98.92</v>
      </c>
      <c r="Y192">
        <v>95.09</v>
      </c>
      <c r="Z192">
        <v>96.17</v>
      </c>
      <c r="AA192">
        <v>94.73</v>
      </c>
      <c r="AB192">
        <v>67.66</v>
      </c>
      <c r="AC192">
        <v>59.4</v>
      </c>
      <c r="AD192">
        <v>65.63</v>
      </c>
      <c r="AE192">
        <v>88.98</v>
      </c>
      <c r="AF192">
        <v>93.65</v>
      </c>
      <c r="AG192">
        <v>92.81</v>
      </c>
      <c r="AH192">
        <v>85.39</v>
      </c>
      <c r="AI192">
        <v>93.65</v>
      </c>
      <c r="AJ192">
        <v>73.89</v>
      </c>
      <c r="AK192">
        <v>61.92</v>
      </c>
      <c r="AL192">
        <v>76.89</v>
      </c>
      <c r="AM192">
        <v>77.489999999999995</v>
      </c>
      <c r="AN192">
        <v>10.06</v>
      </c>
      <c r="AO192">
        <v>16.41</v>
      </c>
      <c r="AP192">
        <v>17.010000000000002</v>
      </c>
      <c r="AQ192">
        <v>20.36</v>
      </c>
      <c r="AR192">
        <v>19.399999999999999</v>
      </c>
      <c r="AS192">
        <v>17.010000000000002</v>
      </c>
      <c r="AT192">
        <v>19.64</v>
      </c>
      <c r="AU192">
        <v>19.760000000000002</v>
      </c>
      <c r="AV192">
        <v>19.16</v>
      </c>
      <c r="AW192">
        <v>19.399999999999999</v>
      </c>
      <c r="AX192">
        <v>19.16</v>
      </c>
      <c r="AY192">
        <v>77.959999999999994</v>
      </c>
      <c r="AZ192">
        <v>77.959999999999994</v>
      </c>
      <c r="BA192">
        <v>75.209999999999994</v>
      </c>
      <c r="BB192">
        <v>86.23</v>
      </c>
      <c r="BC192">
        <v>79.64</v>
      </c>
      <c r="BD192">
        <v>82.4</v>
      </c>
      <c r="BE192">
        <v>85.87</v>
      </c>
      <c r="BF192">
        <v>89.46</v>
      </c>
      <c r="BG192">
        <v>8.3800000000000008</v>
      </c>
      <c r="BH192">
        <v>11.26</v>
      </c>
      <c r="BI192">
        <v>24.43</v>
      </c>
      <c r="BJ192">
        <v>5.15</v>
      </c>
      <c r="BK192">
        <v>97.72</v>
      </c>
      <c r="BL192">
        <v>80.959999999999994</v>
      </c>
      <c r="BM192">
        <v>64.790000000000006</v>
      </c>
      <c r="BN192">
        <v>91.26</v>
      </c>
      <c r="BO192">
        <v>86.95</v>
      </c>
      <c r="BP192">
        <v>67.069999999999993</v>
      </c>
      <c r="BQ192">
        <v>69.7</v>
      </c>
      <c r="BR192">
        <v>72.73</v>
      </c>
      <c r="BS192">
        <v>47.54</v>
      </c>
      <c r="BT192">
        <v>19.16</v>
      </c>
      <c r="BU192">
        <v>33.33</v>
      </c>
      <c r="BV192">
        <v>11.11</v>
      </c>
      <c r="BW192">
        <v>25.75</v>
      </c>
      <c r="BX192">
        <v>77.72</v>
      </c>
      <c r="BY192">
        <v>77.78</v>
      </c>
      <c r="BZ192">
        <v>66.67</v>
      </c>
      <c r="CA192">
        <v>23.23</v>
      </c>
      <c r="CB192">
        <v>55.56</v>
      </c>
      <c r="CC192">
        <v>11.11</v>
      </c>
      <c r="CD192">
        <v>55.56</v>
      </c>
      <c r="CE192">
        <v>22.22</v>
      </c>
      <c r="CF192">
        <v>78.319999999999993</v>
      </c>
      <c r="CG192">
        <v>74.13</v>
      </c>
      <c r="CH192">
        <v>66.23</v>
      </c>
      <c r="CI192">
        <v>55.56</v>
      </c>
      <c r="CJ192">
        <v>77.84</v>
      </c>
      <c r="CK192">
        <v>41.2</v>
      </c>
      <c r="CL192">
        <v>66.67</v>
      </c>
      <c r="CM192">
        <v>16.05</v>
      </c>
      <c r="CN192">
        <v>59.04</v>
      </c>
      <c r="CO192">
        <v>68.62</v>
      </c>
      <c r="CP192">
        <v>87.31</v>
      </c>
      <c r="CQ192">
        <v>88.26</v>
      </c>
      <c r="CR192">
        <v>18.440000000000001</v>
      </c>
      <c r="CS192">
        <v>53.29</v>
      </c>
      <c r="CT192">
        <v>95.45</v>
      </c>
      <c r="CU192">
        <v>94.25</v>
      </c>
      <c r="CV192">
        <v>91.5</v>
      </c>
      <c r="CW192">
        <v>87.43</v>
      </c>
      <c r="CX192">
        <v>77.78</v>
      </c>
      <c r="CY192">
        <v>84.07</v>
      </c>
    </row>
    <row r="193" spans="2:103" x14ac:dyDescent="0.25">
      <c r="B193" t="s">
        <v>1130</v>
      </c>
      <c r="C193">
        <v>4</v>
      </c>
      <c r="D193" t="s">
        <v>96</v>
      </c>
      <c r="E193">
        <v>77.72</v>
      </c>
      <c r="F193">
        <v>51.02</v>
      </c>
      <c r="G193">
        <v>4.79</v>
      </c>
      <c r="H193">
        <v>3.59</v>
      </c>
      <c r="I193">
        <v>5.15</v>
      </c>
      <c r="J193">
        <v>9.2200000000000006</v>
      </c>
      <c r="K193">
        <v>36.049999999999997</v>
      </c>
      <c r="L193">
        <v>11.5</v>
      </c>
      <c r="M193">
        <v>23.47</v>
      </c>
      <c r="N193">
        <v>36.65</v>
      </c>
      <c r="O193">
        <v>96.65</v>
      </c>
      <c r="P193">
        <v>96.65</v>
      </c>
      <c r="Q193">
        <v>93.89</v>
      </c>
      <c r="R193">
        <v>94.61</v>
      </c>
      <c r="S193">
        <v>87.19</v>
      </c>
      <c r="T193">
        <v>85.75</v>
      </c>
      <c r="U193">
        <v>60.48</v>
      </c>
      <c r="V193">
        <v>90.54</v>
      </c>
      <c r="W193">
        <v>49.82</v>
      </c>
      <c r="X193">
        <v>76.77</v>
      </c>
      <c r="Y193">
        <v>35.21</v>
      </c>
      <c r="Z193">
        <v>74.849999999999994</v>
      </c>
      <c r="AA193">
        <v>96.89</v>
      </c>
      <c r="AB193">
        <v>20.84</v>
      </c>
      <c r="AC193">
        <v>20.36</v>
      </c>
      <c r="AD193">
        <v>45.87</v>
      </c>
      <c r="AE193">
        <v>6.47</v>
      </c>
      <c r="AF193">
        <v>3.23</v>
      </c>
      <c r="AG193">
        <v>2.87</v>
      </c>
      <c r="AH193">
        <v>8.74</v>
      </c>
      <c r="AI193">
        <v>14.25</v>
      </c>
      <c r="AJ193">
        <v>18.8</v>
      </c>
      <c r="AK193">
        <v>12.81</v>
      </c>
      <c r="AL193">
        <v>24.43</v>
      </c>
      <c r="AM193">
        <v>39.76</v>
      </c>
      <c r="AN193">
        <v>58.68</v>
      </c>
      <c r="AO193">
        <v>70.540000000000006</v>
      </c>
      <c r="AP193">
        <v>85.99</v>
      </c>
      <c r="AQ193">
        <v>85.15</v>
      </c>
      <c r="AR193">
        <v>42.04</v>
      </c>
      <c r="AS193">
        <v>68.260000000000005</v>
      </c>
      <c r="AT193">
        <v>82.28</v>
      </c>
      <c r="AU193">
        <v>33.17</v>
      </c>
      <c r="AV193">
        <v>44.55</v>
      </c>
      <c r="AW193">
        <v>91.02</v>
      </c>
      <c r="AX193">
        <v>38.799999999999997</v>
      </c>
      <c r="AY193">
        <v>13.29</v>
      </c>
      <c r="AZ193">
        <v>13.29</v>
      </c>
      <c r="BA193">
        <v>38.68</v>
      </c>
      <c r="BB193">
        <v>23.35</v>
      </c>
      <c r="BC193">
        <v>22.16</v>
      </c>
      <c r="BD193">
        <v>32.22</v>
      </c>
      <c r="BE193">
        <v>24.55</v>
      </c>
      <c r="BF193">
        <v>21.8</v>
      </c>
      <c r="BG193">
        <v>39.880000000000003</v>
      </c>
      <c r="BH193">
        <v>37.01</v>
      </c>
      <c r="BI193">
        <v>22.51</v>
      </c>
      <c r="BJ193">
        <v>82.16</v>
      </c>
      <c r="BK193">
        <v>38.32</v>
      </c>
      <c r="BL193">
        <v>10.78</v>
      </c>
      <c r="BM193">
        <v>83.23</v>
      </c>
      <c r="BN193">
        <v>38.56</v>
      </c>
      <c r="BO193">
        <v>61.92</v>
      </c>
      <c r="BP193">
        <v>64.67</v>
      </c>
      <c r="BQ193">
        <v>65.150000000000006</v>
      </c>
      <c r="BR193">
        <v>62.12</v>
      </c>
      <c r="BS193">
        <v>80.48</v>
      </c>
      <c r="BT193">
        <v>92.34</v>
      </c>
      <c r="BU193">
        <v>88.89</v>
      </c>
      <c r="BV193">
        <v>88.89</v>
      </c>
      <c r="BW193">
        <v>73.77</v>
      </c>
      <c r="BX193">
        <v>38.44</v>
      </c>
      <c r="BY193">
        <v>33.33</v>
      </c>
      <c r="BZ193">
        <v>38.89</v>
      </c>
      <c r="CA193">
        <v>66.709999999999994</v>
      </c>
      <c r="CB193">
        <v>16.670000000000002</v>
      </c>
      <c r="CC193">
        <v>94.44</v>
      </c>
      <c r="CD193">
        <v>27.78</v>
      </c>
      <c r="CE193">
        <v>66.67</v>
      </c>
      <c r="CF193">
        <v>72.22</v>
      </c>
      <c r="CG193">
        <v>70.180000000000007</v>
      </c>
      <c r="CH193">
        <v>77.25</v>
      </c>
      <c r="CI193">
        <v>27.78</v>
      </c>
      <c r="CJ193">
        <v>85.51</v>
      </c>
      <c r="CK193">
        <v>83.59</v>
      </c>
      <c r="CL193">
        <v>55.56</v>
      </c>
      <c r="CM193">
        <v>87.78</v>
      </c>
      <c r="CN193">
        <v>69.22</v>
      </c>
      <c r="CO193">
        <v>78.319999999999993</v>
      </c>
      <c r="CP193">
        <v>77.72</v>
      </c>
      <c r="CQ193">
        <v>63.59</v>
      </c>
      <c r="CR193">
        <v>84.19</v>
      </c>
      <c r="CS193">
        <v>64.430000000000007</v>
      </c>
      <c r="CT193">
        <v>72.69</v>
      </c>
      <c r="CU193">
        <v>81.8</v>
      </c>
      <c r="CV193">
        <v>67.66</v>
      </c>
      <c r="CW193">
        <v>35.33</v>
      </c>
      <c r="CX193">
        <v>55.56</v>
      </c>
      <c r="CY193">
        <v>20.96</v>
      </c>
    </row>
    <row r="194" spans="2:103" x14ac:dyDescent="0.25">
      <c r="B194" t="s">
        <v>1124</v>
      </c>
      <c r="C194">
        <v>1</v>
      </c>
      <c r="D194" t="s">
        <v>96</v>
      </c>
      <c r="E194">
        <v>77.599999999999994</v>
      </c>
      <c r="F194">
        <v>92.93</v>
      </c>
      <c r="G194">
        <v>97.72</v>
      </c>
      <c r="H194">
        <v>94.01</v>
      </c>
      <c r="I194">
        <v>93.05</v>
      </c>
      <c r="J194">
        <v>87.9</v>
      </c>
      <c r="K194">
        <v>67.430000000000007</v>
      </c>
      <c r="L194">
        <v>96.53</v>
      </c>
      <c r="M194">
        <v>82.63</v>
      </c>
      <c r="N194">
        <v>93.89</v>
      </c>
      <c r="O194">
        <v>77.84</v>
      </c>
      <c r="P194">
        <v>56.05</v>
      </c>
      <c r="Q194">
        <v>66.47</v>
      </c>
      <c r="R194">
        <v>62.75</v>
      </c>
      <c r="S194">
        <v>35.21</v>
      </c>
      <c r="T194">
        <v>90.9</v>
      </c>
      <c r="U194">
        <v>68.38</v>
      </c>
      <c r="V194">
        <v>94.97</v>
      </c>
      <c r="W194">
        <v>80.12</v>
      </c>
      <c r="X194">
        <v>99.04</v>
      </c>
      <c r="Y194">
        <v>91.98</v>
      </c>
      <c r="Z194">
        <v>95.93</v>
      </c>
      <c r="AA194">
        <v>98.08</v>
      </c>
      <c r="AB194">
        <v>52.69</v>
      </c>
      <c r="AC194">
        <v>49.58</v>
      </c>
      <c r="AD194">
        <v>58.92</v>
      </c>
      <c r="AE194">
        <v>36.53</v>
      </c>
      <c r="AF194">
        <v>55.57</v>
      </c>
      <c r="AG194">
        <v>36.89</v>
      </c>
      <c r="AH194">
        <v>35.93</v>
      </c>
      <c r="AI194">
        <v>91.38</v>
      </c>
      <c r="AJ194">
        <v>22.87</v>
      </c>
      <c r="AK194">
        <v>21.68</v>
      </c>
      <c r="AL194">
        <v>23.71</v>
      </c>
      <c r="AM194">
        <v>40.6</v>
      </c>
      <c r="AN194">
        <v>48.38</v>
      </c>
      <c r="AO194">
        <v>74.97</v>
      </c>
      <c r="AP194">
        <v>89.94</v>
      </c>
      <c r="AQ194">
        <v>85.15</v>
      </c>
      <c r="AR194">
        <v>46.83</v>
      </c>
      <c r="AS194">
        <v>24.19</v>
      </c>
      <c r="AT194">
        <v>30.9</v>
      </c>
      <c r="AU194">
        <v>34.01</v>
      </c>
      <c r="AV194">
        <v>24.79</v>
      </c>
      <c r="AW194">
        <v>21.8</v>
      </c>
      <c r="AX194">
        <v>52.46</v>
      </c>
      <c r="AY194">
        <v>57.13</v>
      </c>
      <c r="AZ194">
        <v>57.13</v>
      </c>
      <c r="BA194">
        <v>70.180000000000007</v>
      </c>
      <c r="BB194">
        <v>95.93</v>
      </c>
      <c r="BC194">
        <v>93.41</v>
      </c>
      <c r="BD194">
        <v>88.86</v>
      </c>
      <c r="BE194">
        <v>97.72</v>
      </c>
      <c r="BF194">
        <v>97.84</v>
      </c>
      <c r="BG194">
        <v>96.29</v>
      </c>
      <c r="BH194">
        <v>93.53</v>
      </c>
      <c r="BI194">
        <v>96.89</v>
      </c>
      <c r="BJ194">
        <v>85.87</v>
      </c>
      <c r="BK194">
        <v>89.46</v>
      </c>
      <c r="BL194">
        <v>96.89</v>
      </c>
      <c r="BM194">
        <v>40.119999999999997</v>
      </c>
      <c r="BN194">
        <v>98.92</v>
      </c>
      <c r="BO194">
        <v>19.399999999999999</v>
      </c>
      <c r="BP194">
        <v>9.34</v>
      </c>
      <c r="BQ194">
        <v>6.06</v>
      </c>
      <c r="BR194">
        <v>4.55</v>
      </c>
      <c r="BS194">
        <v>66.47</v>
      </c>
      <c r="BT194">
        <v>60</v>
      </c>
      <c r="BU194">
        <v>48.89</v>
      </c>
      <c r="BV194">
        <v>77.78</v>
      </c>
      <c r="BW194">
        <v>40.6</v>
      </c>
      <c r="BX194">
        <v>58.2</v>
      </c>
      <c r="BY194">
        <v>51.11</v>
      </c>
      <c r="BZ194">
        <v>57.78</v>
      </c>
      <c r="CA194">
        <v>59.4</v>
      </c>
      <c r="CB194">
        <v>48.89</v>
      </c>
      <c r="CC194">
        <v>53.33</v>
      </c>
      <c r="CD194">
        <v>48.89</v>
      </c>
      <c r="CE194">
        <v>66.67</v>
      </c>
      <c r="CF194">
        <v>62.4</v>
      </c>
      <c r="CG194">
        <v>58.44</v>
      </c>
      <c r="CH194">
        <v>56.29</v>
      </c>
      <c r="CI194">
        <v>57.78</v>
      </c>
      <c r="CJ194">
        <v>56.41</v>
      </c>
      <c r="CK194">
        <v>76.290000000000006</v>
      </c>
      <c r="CL194">
        <v>53.33</v>
      </c>
      <c r="CM194">
        <v>94.97</v>
      </c>
      <c r="CN194">
        <v>51.74</v>
      </c>
      <c r="CO194">
        <v>36.65</v>
      </c>
      <c r="CP194">
        <v>39.04</v>
      </c>
      <c r="CQ194">
        <v>37.01</v>
      </c>
      <c r="CR194">
        <v>47.66</v>
      </c>
      <c r="CS194">
        <v>32.22</v>
      </c>
      <c r="CT194">
        <v>65.39</v>
      </c>
      <c r="CU194">
        <v>61.68</v>
      </c>
      <c r="CV194">
        <v>67.540000000000006</v>
      </c>
      <c r="CW194">
        <v>39.520000000000003</v>
      </c>
      <c r="CX194">
        <v>17.78</v>
      </c>
      <c r="CY194">
        <v>65.87</v>
      </c>
    </row>
    <row r="195" spans="2:103" x14ac:dyDescent="0.25">
      <c r="B195" t="s">
        <v>1131</v>
      </c>
      <c r="C195">
        <v>2</v>
      </c>
      <c r="D195" t="s">
        <v>96</v>
      </c>
      <c r="E195">
        <v>77.489999999999995</v>
      </c>
      <c r="F195">
        <v>12.69</v>
      </c>
      <c r="G195">
        <v>12.22</v>
      </c>
      <c r="H195">
        <v>11.74</v>
      </c>
      <c r="I195">
        <v>12.69</v>
      </c>
      <c r="J195">
        <v>20.6</v>
      </c>
      <c r="K195">
        <v>40</v>
      </c>
      <c r="L195">
        <v>25.75</v>
      </c>
      <c r="M195">
        <v>26.23</v>
      </c>
      <c r="N195">
        <v>54.13</v>
      </c>
      <c r="O195">
        <v>38.56</v>
      </c>
      <c r="P195">
        <v>47.9</v>
      </c>
      <c r="Q195">
        <v>18.559999999999999</v>
      </c>
      <c r="R195">
        <v>63.95</v>
      </c>
      <c r="S195">
        <v>67.540000000000006</v>
      </c>
      <c r="T195">
        <v>35.57</v>
      </c>
      <c r="U195">
        <v>17.25</v>
      </c>
      <c r="V195">
        <v>70.42</v>
      </c>
      <c r="W195">
        <v>16.77</v>
      </c>
      <c r="X195">
        <v>32.69</v>
      </c>
      <c r="Y195">
        <v>26.47</v>
      </c>
      <c r="Z195">
        <v>36.53</v>
      </c>
      <c r="AA195">
        <v>58.56</v>
      </c>
      <c r="AB195">
        <v>15.57</v>
      </c>
      <c r="AC195">
        <v>29.1</v>
      </c>
      <c r="AD195">
        <v>28.38</v>
      </c>
      <c r="AE195">
        <v>72.459999999999994</v>
      </c>
      <c r="AF195">
        <v>51.86</v>
      </c>
      <c r="AG195">
        <v>38.68</v>
      </c>
      <c r="AH195">
        <v>49.58</v>
      </c>
      <c r="AI195">
        <v>66.349999999999994</v>
      </c>
      <c r="AJ195">
        <v>84.43</v>
      </c>
      <c r="AK195">
        <v>82.51</v>
      </c>
      <c r="AL195">
        <v>73.53</v>
      </c>
      <c r="AM195">
        <v>88.26</v>
      </c>
      <c r="AN195">
        <v>67.31</v>
      </c>
      <c r="AO195">
        <v>58.08</v>
      </c>
      <c r="AP195">
        <v>57.01</v>
      </c>
      <c r="AQ195">
        <v>57.37</v>
      </c>
      <c r="AR195">
        <v>69.459999999999994</v>
      </c>
      <c r="AS195">
        <v>37.01</v>
      </c>
      <c r="AT195">
        <v>48.14</v>
      </c>
      <c r="AU195">
        <v>37.72</v>
      </c>
      <c r="AV195">
        <v>82.04</v>
      </c>
      <c r="AW195">
        <v>91.02</v>
      </c>
      <c r="AX195">
        <v>83.35</v>
      </c>
      <c r="AY195">
        <v>96.17</v>
      </c>
      <c r="AZ195">
        <v>96.17</v>
      </c>
      <c r="BA195">
        <v>49.7</v>
      </c>
      <c r="BB195">
        <v>37.130000000000003</v>
      </c>
      <c r="BC195">
        <v>46.59</v>
      </c>
      <c r="BD195">
        <v>44.43</v>
      </c>
      <c r="BE195">
        <v>35.090000000000003</v>
      </c>
      <c r="BF195">
        <v>30.66</v>
      </c>
      <c r="BG195">
        <v>12.81</v>
      </c>
      <c r="BH195">
        <v>20.12</v>
      </c>
      <c r="BI195">
        <v>4.67</v>
      </c>
      <c r="BJ195">
        <v>33.409999999999997</v>
      </c>
      <c r="BK195">
        <v>20.48</v>
      </c>
      <c r="BL195">
        <v>39.880000000000003</v>
      </c>
      <c r="BM195">
        <v>59.64</v>
      </c>
      <c r="BN195">
        <v>20.12</v>
      </c>
      <c r="BO195">
        <v>27.66</v>
      </c>
      <c r="BP195">
        <v>91.74</v>
      </c>
      <c r="BQ195">
        <v>83.33</v>
      </c>
      <c r="BR195">
        <v>83.33</v>
      </c>
      <c r="BS195">
        <v>75.33</v>
      </c>
      <c r="BT195">
        <v>92.69</v>
      </c>
      <c r="BU195">
        <v>92.86</v>
      </c>
      <c r="BV195">
        <v>85.71</v>
      </c>
      <c r="BW195">
        <v>71.02</v>
      </c>
      <c r="BX195">
        <v>65.989999999999995</v>
      </c>
      <c r="BY195">
        <v>57.14</v>
      </c>
      <c r="BZ195">
        <v>64.290000000000006</v>
      </c>
      <c r="CA195">
        <v>92.57</v>
      </c>
      <c r="CB195">
        <v>71.430000000000007</v>
      </c>
      <c r="CC195">
        <v>85.71</v>
      </c>
      <c r="CD195">
        <v>78.569999999999993</v>
      </c>
      <c r="CE195">
        <v>92.86</v>
      </c>
      <c r="CF195">
        <v>8.02</v>
      </c>
      <c r="CG195">
        <v>35.450000000000003</v>
      </c>
      <c r="CH195">
        <v>25.75</v>
      </c>
      <c r="CI195">
        <v>35.71</v>
      </c>
      <c r="CJ195">
        <v>79.64</v>
      </c>
      <c r="CK195">
        <v>89.46</v>
      </c>
      <c r="CL195">
        <v>71.430000000000007</v>
      </c>
      <c r="CM195">
        <v>77.010000000000005</v>
      </c>
      <c r="CN195">
        <v>82.63</v>
      </c>
      <c r="CO195">
        <v>63.95</v>
      </c>
      <c r="CP195">
        <v>56.17</v>
      </c>
      <c r="CQ195">
        <v>65.150000000000006</v>
      </c>
      <c r="CR195">
        <v>60.6</v>
      </c>
      <c r="CS195">
        <v>76.77</v>
      </c>
      <c r="CT195">
        <v>73.77</v>
      </c>
      <c r="CU195">
        <v>65.150000000000006</v>
      </c>
      <c r="CV195">
        <v>80.36</v>
      </c>
      <c r="CW195">
        <v>26.35</v>
      </c>
      <c r="CX195">
        <v>28.57</v>
      </c>
      <c r="CY195">
        <v>35.33</v>
      </c>
    </row>
    <row r="196" spans="2:103" x14ac:dyDescent="0.25">
      <c r="B196" t="s">
        <v>1135</v>
      </c>
      <c r="C196">
        <v>2</v>
      </c>
      <c r="D196" t="s">
        <v>96</v>
      </c>
      <c r="E196">
        <v>77.37</v>
      </c>
      <c r="F196">
        <v>92.81</v>
      </c>
      <c r="G196">
        <v>84.07</v>
      </c>
      <c r="H196">
        <v>95.33</v>
      </c>
      <c r="I196">
        <v>73.89</v>
      </c>
      <c r="J196">
        <v>86.35</v>
      </c>
      <c r="K196">
        <v>97.72</v>
      </c>
      <c r="L196">
        <v>68.14</v>
      </c>
      <c r="M196">
        <v>46.95</v>
      </c>
      <c r="N196">
        <v>75.81</v>
      </c>
      <c r="O196">
        <v>94.01</v>
      </c>
      <c r="P196">
        <v>97.96</v>
      </c>
      <c r="Q196">
        <v>93.41</v>
      </c>
      <c r="R196">
        <v>93.41</v>
      </c>
      <c r="S196">
        <v>96.53</v>
      </c>
      <c r="T196">
        <v>78.08</v>
      </c>
      <c r="U196">
        <v>63.83</v>
      </c>
      <c r="V196">
        <v>74.489999999999995</v>
      </c>
      <c r="W196">
        <v>76.650000000000006</v>
      </c>
      <c r="X196">
        <v>97.25</v>
      </c>
      <c r="Y196">
        <v>85.75</v>
      </c>
      <c r="Z196">
        <v>92.93</v>
      </c>
      <c r="AA196">
        <v>97.49</v>
      </c>
      <c r="AB196">
        <v>48.26</v>
      </c>
      <c r="AC196">
        <v>47.43</v>
      </c>
      <c r="AD196">
        <v>55.81</v>
      </c>
      <c r="AE196">
        <v>47.43</v>
      </c>
      <c r="AF196">
        <v>56.65</v>
      </c>
      <c r="AG196">
        <v>58.08</v>
      </c>
      <c r="AH196">
        <v>51.5</v>
      </c>
      <c r="AI196">
        <v>57.25</v>
      </c>
      <c r="AJ196">
        <v>39.520000000000003</v>
      </c>
      <c r="AK196">
        <v>46.11</v>
      </c>
      <c r="AL196">
        <v>30.78</v>
      </c>
      <c r="AM196">
        <v>42.63</v>
      </c>
      <c r="AN196">
        <v>45.75</v>
      </c>
      <c r="AO196">
        <v>42.04</v>
      </c>
      <c r="AP196">
        <v>35.33</v>
      </c>
      <c r="AQ196">
        <v>33.65</v>
      </c>
      <c r="AR196">
        <v>74.73</v>
      </c>
      <c r="AS196">
        <v>51.62</v>
      </c>
      <c r="AT196">
        <v>37.72</v>
      </c>
      <c r="AU196">
        <v>85.03</v>
      </c>
      <c r="AV196">
        <v>98.44</v>
      </c>
      <c r="AW196">
        <v>91.02</v>
      </c>
      <c r="AX196">
        <v>99.76</v>
      </c>
      <c r="AY196">
        <v>26.59</v>
      </c>
      <c r="AZ196">
        <v>26.59</v>
      </c>
      <c r="BA196">
        <v>71.38</v>
      </c>
      <c r="BB196">
        <v>46.23</v>
      </c>
      <c r="BC196">
        <v>60.48</v>
      </c>
      <c r="BD196">
        <v>35.450000000000003</v>
      </c>
      <c r="BE196">
        <v>48.62</v>
      </c>
      <c r="BF196">
        <v>38.44</v>
      </c>
      <c r="BG196">
        <v>62.4</v>
      </c>
      <c r="BH196">
        <v>50.66</v>
      </c>
      <c r="BI196">
        <v>77.13</v>
      </c>
      <c r="BJ196">
        <v>56.29</v>
      </c>
      <c r="BK196">
        <v>59.04</v>
      </c>
      <c r="BL196">
        <v>62.4</v>
      </c>
      <c r="BM196">
        <v>49.46</v>
      </c>
      <c r="BN196">
        <v>13.89</v>
      </c>
      <c r="BO196">
        <v>91.26</v>
      </c>
      <c r="BP196">
        <v>90.06</v>
      </c>
      <c r="BQ196">
        <v>89.39</v>
      </c>
      <c r="BR196">
        <v>78.790000000000006</v>
      </c>
      <c r="BS196">
        <v>78.680000000000007</v>
      </c>
      <c r="BT196">
        <v>91.98</v>
      </c>
      <c r="BU196">
        <v>96</v>
      </c>
      <c r="BV196">
        <v>92</v>
      </c>
      <c r="BW196">
        <v>53.77</v>
      </c>
      <c r="BX196">
        <v>45.51</v>
      </c>
      <c r="BY196">
        <v>60</v>
      </c>
      <c r="BZ196">
        <v>24</v>
      </c>
      <c r="CA196">
        <v>98.2</v>
      </c>
      <c r="CB196">
        <v>96</v>
      </c>
      <c r="CC196">
        <v>92</v>
      </c>
      <c r="CD196">
        <v>96</v>
      </c>
      <c r="CE196">
        <v>92</v>
      </c>
      <c r="CF196">
        <v>29.34</v>
      </c>
      <c r="CG196">
        <v>35.450000000000003</v>
      </c>
      <c r="CH196">
        <v>25.75</v>
      </c>
      <c r="CI196">
        <v>80</v>
      </c>
      <c r="CJ196">
        <v>37.49</v>
      </c>
      <c r="CK196">
        <v>67.069999999999993</v>
      </c>
      <c r="CL196">
        <v>92</v>
      </c>
      <c r="CM196">
        <v>59.28</v>
      </c>
      <c r="CN196">
        <v>42.16</v>
      </c>
      <c r="CO196">
        <v>20.48</v>
      </c>
      <c r="CP196">
        <v>18.559999999999999</v>
      </c>
      <c r="CQ196">
        <v>23.71</v>
      </c>
      <c r="CR196">
        <v>27.07</v>
      </c>
      <c r="CS196">
        <v>30.66</v>
      </c>
      <c r="CT196">
        <v>51.26</v>
      </c>
      <c r="CU196">
        <v>55.69</v>
      </c>
      <c r="CV196">
        <v>48.98</v>
      </c>
      <c r="CW196">
        <v>35.090000000000003</v>
      </c>
      <c r="CX196">
        <v>44</v>
      </c>
      <c r="CY196">
        <v>32.340000000000003</v>
      </c>
    </row>
    <row r="197" spans="2:103" x14ac:dyDescent="0.25">
      <c r="B197" t="s">
        <v>1132</v>
      </c>
      <c r="C197">
        <v>4</v>
      </c>
      <c r="D197" t="s">
        <v>96</v>
      </c>
      <c r="E197">
        <v>77.25</v>
      </c>
      <c r="F197">
        <v>64.67</v>
      </c>
      <c r="G197">
        <v>65.63</v>
      </c>
      <c r="H197">
        <v>59.64</v>
      </c>
      <c r="I197">
        <v>51.74</v>
      </c>
      <c r="J197">
        <v>49.34</v>
      </c>
      <c r="K197">
        <v>74.010000000000005</v>
      </c>
      <c r="L197">
        <v>66.349999999999994</v>
      </c>
      <c r="M197">
        <v>62.4</v>
      </c>
      <c r="N197">
        <v>58.56</v>
      </c>
      <c r="O197">
        <v>58.56</v>
      </c>
      <c r="P197">
        <v>62.4</v>
      </c>
      <c r="Q197">
        <v>55.45</v>
      </c>
      <c r="R197">
        <v>52.57</v>
      </c>
      <c r="S197">
        <v>66.83</v>
      </c>
      <c r="T197">
        <v>53.89</v>
      </c>
      <c r="U197">
        <v>51.86</v>
      </c>
      <c r="V197">
        <v>59.16</v>
      </c>
      <c r="W197">
        <v>58.44</v>
      </c>
      <c r="X197">
        <v>56.65</v>
      </c>
      <c r="Y197">
        <v>51.5</v>
      </c>
      <c r="Z197">
        <v>48.26</v>
      </c>
      <c r="AA197">
        <v>70.66</v>
      </c>
      <c r="AB197">
        <v>54.97</v>
      </c>
      <c r="AC197">
        <v>72.69</v>
      </c>
      <c r="AD197">
        <v>38.92</v>
      </c>
      <c r="AE197">
        <v>94.49</v>
      </c>
      <c r="AF197">
        <v>92.46</v>
      </c>
      <c r="AG197">
        <v>89.82</v>
      </c>
      <c r="AH197">
        <v>85.15</v>
      </c>
      <c r="AI197">
        <v>93.17</v>
      </c>
      <c r="AJ197">
        <v>87.31</v>
      </c>
      <c r="AK197">
        <v>94.97</v>
      </c>
      <c r="AL197">
        <v>78.2</v>
      </c>
      <c r="AM197">
        <v>79.28</v>
      </c>
      <c r="AN197">
        <v>85.39</v>
      </c>
      <c r="AO197">
        <v>97.6</v>
      </c>
      <c r="AP197">
        <v>85.99</v>
      </c>
      <c r="AQ197">
        <v>85.15</v>
      </c>
      <c r="AR197">
        <v>99.88</v>
      </c>
      <c r="AS197">
        <v>85.99</v>
      </c>
      <c r="AT197">
        <v>84.07</v>
      </c>
      <c r="AU197">
        <v>63.11</v>
      </c>
      <c r="AV197">
        <v>29.94</v>
      </c>
      <c r="AW197">
        <v>19.399999999999999</v>
      </c>
      <c r="AX197">
        <v>99.88</v>
      </c>
      <c r="AY197">
        <v>11.74</v>
      </c>
      <c r="AZ197">
        <v>11.74</v>
      </c>
      <c r="BA197">
        <v>60.84</v>
      </c>
      <c r="BB197">
        <v>67.069999999999993</v>
      </c>
      <c r="BC197">
        <v>66.709999999999994</v>
      </c>
      <c r="BD197">
        <v>62.04</v>
      </c>
      <c r="BE197">
        <v>64.55</v>
      </c>
      <c r="BF197">
        <v>71.38</v>
      </c>
      <c r="BG197">
        <v>28.26</v>
      </c>
      <c r="BH197">
        <v>58.44</v>
      </c>
      <c r="BI197">
        <v>11.02</v>
      </c>
      <c r="BJ197">
        <v>4.3099999999999996</v>
      </c>
      <c r="BK197">
        <v>84.55</v>
      </c>
      <c r="BL197">
        <v>68.38</v>
      </c>
      <c r="BM197">
        <v>54.97</v>
      </c>
      <c r="BN197">
        <v>62.04</v>
      </c>
      <c r="BO197">
        <v>73.41</v>
      </c>
      <c r="BP197">
        <v>51.02</v>
      </c>
      <c r="BQ197">
        <v>43.94</v>
      </c>
      <c r="BR197">
        <v>48.48</v>
      </c>
      <c r="BS197">
        <v>74.13</v>
      </c>
      <c r="BT197">
        <v>52.46</v>
      </c>
      <c r="BU197">
        <v>54.84</v>
      </c>
      <c r="BV197">
        <v>54.84</v>
      </c>
      <c r="BW197">
        <v>26.83</v>
      </c>
      <c r="BX197">
        <v>95.33</v>
      </c>
      <c r="BY197">
        <v>90.32</v>
      </c>
      <c r="BZ197">
        <v>90.32</v>
      </c>
      <c r="CA197">
        <v>97.96</v>
      </c>
      <c r="CB197">
        <v>93.55</v>
      </c>
      <c r="CC197">
        <v>93.55</v>
      </c>
      <c r="CD197">
        <v>90.32</v>
      </c>
      <c r="CE197">
        <v>93.55</v>
      </c>
      <c r="CF197">
        <v>11.02</v>
      </c>
      <c r="CG197">
        <v>35.450000000000003</v>
      </c>
      <c r="CH197">
        <v>25.75</v>
      </c>
      <c r="CI197">
        <v>45.16</v>
      </c>
      <c r="CJ197">
        <v>29.1</v>
      </c>
      <c r="CK197">
        <v>42.99</v>
      </c>
      <c r="CL197">
        <v>25.81</v>
      </c>
      <c r="CM197">
        <v>64.19</v>
      </c>
      <c r="CN197">
        <v>44.43</v>
      </c>
      <c r="CO197">
        <v>22.4</v>
      </c>
      <c r="CP197">
        <v>22.28</v>
      </c>
      <c r="CQ197">
        <v>28.62</v>
      </c>
      <c r="CR197">
        <v>30.9</v>
      </c>
      <c r="CS197">
        <v>25.75</v>
      </c>
      <c r="CT197">
        <v>52.93</v>
      </c>
      <c r="CU197">
        <v>47.78</v>
      </c>
      <c r="CV197">
        <v>57.25</v>
      </c>
      <c r="CW197">
        <v>15.21</v>
      </c>
      <c r="CX197">
        <v>16.13</v>
      </c>
      <c r="CY197">
        <v>26.47</v>
      </c>
    </row>
    <row r="198" spans="2:103" x14ac:dyDescent="0.25">
      <c r="B198" t="s">
        <v>1127</v>
      </c>
      <c r="C198">
        <v>5</v>
      </c>
      <c r="D198" t="s">
        <v>96</v>
      </c>
      <c r="E198">
        <v>77.13</v>
      </c>
      <c r="F198">
        <v>25.99</v>
      </c>
      <c r="G198">
        <v>54.49</v>
      </c>
      <c r="H198">
        <v>48.38</v>
      </c>
      <c r="I198">
        <v>18.079999999999998</v>
      </c>
      <c r="J198">
        <v>79.16</v>
      </c>
      <c r="K198">
        <v>59.76</v>
      </c>
      <c r="L198">
        <v>56.65</v>
      </c>
      <c r="M198">
        <v>17.600000000000001</v>
      </c>
      <c r="N198">
        <v>93.65</v>
      </c>
      <c r="O198">
        <v>19.399999999999999</v>
      </c>
      <c r="P198">
        <v>31.02</v>
      </c>
      <c r="Q198">
        <v>47.19</v>
      </c>
      <c r="R198">
        <v>53.17</v>
      </c>
      <c r="S198">
        <v>22.63</v>
      </c>
      <c r="T198">
        <v>18.079999999999998</v>
      </c>
      <c r="U198">
        <v>35.57</v>
      </c>
      <c r="V198">
        <v>23.35</v>
      </c>
      <c r="W198">
        <v>22.75</v>
      </c>
      <c r="X198">
        <v>24.07</v>
      </c>
      <c r="Y198">
        <v>13.65</v>
      </c>
      <c r="Z198">
        <v>40.72</v>
      </c>
      <c r="AA198">
        <v>49.1</v>
      </c>
      <c r="AB198">
        <v>35.090000000000003</v>
      </c>
      <c r="AC198">
        <v>11.14</v>
      </c>
      <c r="AD198">
        <v>78.319999999999993</v>
      </c>
      <c r="AE198">
        <v>47.19</v>
      </c>
      <c r="AF198">
        <v>67.430000000000007</v>
      </c>
      <c r="AG198">
        <v>56.89</v>
      </c>
      <c r="AH198">
        <v>60.6</v>
      </c>
      <c r="AI198">
        <v>79.760000000000005</v>
      </c>
      <c r="AJ198">
        <v>28.62</v>
      </c>
      <c r="AK198">
        <v>37.49</v>
      </c>
      <c r="AL198">
        <v>35.21</v>
      </c>
      <c r="AM198">
        <v>24.55</v>
      </c>
      <c r="AN198">
        <v>82.63</v>
      </c>
      <c r="AO198">
        <v>66.23</v>
      </c>
      <c r="AP198">
        <v>63.59</v>
      </c>
      <c r="AQ198">
        <v>86.95</v>
      </c>
      <c r="AR198">
        <v>51.26</v>
      </c>
      <c r="AS198">
        <v>95.81</v>
      </c>
      <c r="AT198">
        <v>89.22</v>
      </c>
      <c r="AU198">
        <v>93.89</v>
      </c>
      <c r="AV198">
        <v>88.02</v>
      </c>
      <c r="AW198">
        <v>91.02</v>
      </c>
      <c r="AX198">
        <v>89.82</v>
      </c>
      <c r="AY198">
        <v>20.239999999999998</v>
      </c>
      <c r="AZ198">
        <v>20.239999999999998</v>
      </c>
      <c r="BA198">
        <v>79.88</v>
      </c>
      <c r="BB198">
        <v>92.69</v>
      </c>
      <c r="BC198">
        <v>81.44</v>
      </c>
      <c r="BD198">
        <v>93.53</v>
      </c>
      <c r="BE198">
        <v>94.97</v>
      </c>
      <c r="BF198">
        <v>94.37</v>
      </c>
      <c r="BG198">
        <v>74.849999999999994</v>
      </c>
      <c r="BH198">
        <v>66.95</v>
      </c>
      <c r="BI198">
        <v>78.92</v>
      </c>
      <c r="BJ198">
        <v>68.260000000000005</v>
      </c>
      <c r="BK198">
        <v>96.17</v>
      </c>
      <c r="BL198">
        <v>78.92</v>
      </c>
      <c r="BM198">
        <v>74.489999999999995</v>
      </c>
      <c r="BN198">
        <v>98.08</v>
      </c>
      <c r="BO198">
        <v>50.3</v>
      </c>
      <c r="BP198">
        <v>42.4</v>
      </c>
      <c r="BQ198">
        <v>66.67</v>
      </c>
      <c r="BR198">
        <v>19.7</v>
      </c>
      <c r="BS198">
        <v>82.51</v>
      </c>
      <c r="BT198">
        <v>80.36</v>
      </c>
      <c r="BU198">
        <v>65.38</v>
      </c>
      <c r="BV198">
        <v>69.23</v>
      </c>
      <c r="BW198">
        <v>91.26</v>
      </c>
      <c r="BX198">
        <v>90.06</v>
      </c>
      <c r="BY198">
        <v>96.15</v>
      </c>
      <c r="BZ198">
        <v>73.08</v>
      </c>
      <c r="CA198">
        <v>63.83</v>
      </c>
      <c r="CB198">
        <v>61.54</v>
      </c>
      <c r="CC198">
        <v>50</v>
      </c>
      <c r="CD198">
        <v>73.08</v>
      </c>
      <c r="CE198">
        <v>57.69</v>
      </c>
      <c r="CF198">
        <v>39.28</v>
      </c>
      <c r="CG198">
        <v>40.96</v>
      </c>
      <c r="CH198">
        <v>38.44</v>
      </c>
      <c r="CI198">
        <v>61.54</v>
      </c>
      <c r="CJ198">
        <v>54.49</v>
      </c>
      <c r="CK198">
        <v>76.53</v>
      </c>
      <c r="CL198">
        <v>88.46</v>
      </c>
      <c r="CM198">
        <v>95.45</v>
      </c>
      <c r="CN198">
        <v>29.7</v>
      </c>
      <c r="CO198">
        <v>45.75</v>
      </c>
      <c r="CP198">
        <v>39.64</v>
      </c>
      <c r="CQ198">
        <v>55.81</v>
      </c>
      <c r="CR198">
        <v>50.42</v>
      </c>
      <c r="CS198">
        <v>55.33</v>
      </c>
      <c r="CT198">
        <v>54.25</v>
      </c>
      <c r="CU198">
        <v>56.29</v>
      </c>
      <c r="CV198">
        <v>52.81</v>
      </c>
      <c r="CW198">
        <v>22.51</v>
      </c>
      <c r="CX198">
        <v>26.92</v>
      </c>
      <c r="CY198">
        <v>29.7</v>
      </c>
    </row>
    <row r="199" spans="2:103" x14ac:dyDescent="0.25">
      <c r="B199" t="s">
        <v>1129</v>
      </c>
      <c r="C199">
        <v>15</v>
      </c>
      <c r="D199" t="s">
        <v>96</v>
      </c>
      <c r="E199">
        <v>77.010000000000005</v>
      </c>
      <c r="F199">
        <v>78.319999999999993</v>
      </c>
      <c r="G199">
        <v>55.33</v>
      </c>
      <c r="H199">
        <v>77.13</v>
      </c>
      <c r="I199">
        <v>79.040000000000006</v>
      </c>
      <c r="J199">
        <v>89.82</v>
      </c>
      <c r="K199">
        <v>36.049999999999997</v>
      </c>
      <c r="L199">
        <v>28.98</v>
      </c>
      <c r="M199">
        <v>47.07</v>
      </c>
      <c r="N199">
        <v>36.65</v>
      </c>
      <c r="O199">
        <v>68.38</v>
      </c>
      <c r="P199">
        <v>62.28</v>
      </c>
      <c r="Q199">
        <v>54.61</v>
      </c>
      <c r="R199">
        <v>24.91</v>
      </c>
      <c r="S199">
        <v>94.73</v>
      </c>
      <c r="T199">
        <v>69.099999999999994</v>
      </c>
      <c r="U199">
        <v>88.5</v>
      </c>
      <c r="V199">
        <v>38.92</v>
      </c>
      <c r="W199">
        <v>90.3</v>
      </c>
      <c r="X199">
        <v>89.22</v>
      </c>
      <c r="Y199">
        <v>93.17</v>
      </c>
      <c r="Z199">
        <v>98.68</v>
      </c>
      <c r="AA199">
        <v>45.15</v>
      </c>
      <c r="AB199">
        <v>78.92</v>
      </c>
      <c r="AC199">
        <v>37.6</v>
      </c>
      <c r="AD199">
        <v>98.56</v>
      </c>
      <c r="AE199">
        <v>53.17</v>
      </c>
      <c r="AF199">
        <v>98.32</v>
      </c>
      <c r="AG199">
        <v>99.76</v>
      </c>
      <c r="AH199">
        <v>99.52</v>
      </c>
      <c r="AI199">
        <v>88.02</v>
      </c>
      <c r="AJ199">
        <v>5.27</v>
      </c>
      <c r="AK199">
        <v>4.67</v>
      </c>
      <c r="AL199">
        <v>17.96</v>
      </c>
      <c r="AM199">
        <v>26.83</v>
      </c>
      <c r="AN199">
        <v>3.83</v>
      </c>
      <c r="AO199">
        <v>16.41</v>
      </c>
      <c r="AP199">
        <v>17.010000000000002</v>
      </c>
      <c r="AQ199">
        <v>20.36</v>
      </c>
      <c r="AR199">
        <v>19.399999999999999</v>
      </c>
      <c r="AS199">
        <v>17.010000000000002</v>
      </c>
      <c r="AT199">
        <v>19.64</v>
      </c>
      <c r="AU199">
        <v>19.760000000000002</v>
      </c>
      <c r="AV199">
        <v>19.16</v>
      </c>
      <c r="AW199">
        <v>19.399999999999999</v>
      </c>
      <c r="AX199">
        <v>19.16</v>
      </c>
      <c r="AY199">
        <v>11.74</v>
      </c>
      <c r="AZ199">
        <v>11.74</v>
      </c>
      <c r="BA199">
        <v>20</v>
      </c>
      <c r="BB199">
        <v>3.23</v>
      </c>
      <c r="BC199">
        <v>3.95</v>
      </c>
      <c r="BD199">
        <v>3.59</v>
      </c>
      <c r="BE199">
        <v>3.83</v>
      </c>
      <c r="BF199">
        <v>5.51</v>
      </c>
      <c r="BG199">
        <v>84.07</v>
      </c>
      <c r="BH199">
        <v>95.21</v>
      </c>
      <c r="BI199">
        <v>95.09</v>
      </c>
      <c r="BJ199">
        <v>11.86</v>
      </c>
      <c r="BK199">
        <v>2.16</v>
      </c>
      <c r="BL199">
        <v>13.53</v>
      </c>
      <c r="BM199">
        <v>1.8</v>
      </c>
      <c r="BN199">
        <v>45.15</v>
      </c>
      <c r="BO199">
        <v>23.35</v>
      </c>
      <c r="BP199">
        <v>42.4</v>
      </c>
      <c r="BQ199">
        <v>66.67</v>
      </c>
      <c r="BR199">
        <v>19.7</v>
      </c>
      <c r="BS199">
        <v>84.43</v>
      </c>
      <c r="BT199">
        <v>95.33</v>
      </c>
      <c r="BU199">
        <v>88.46</v>
      </c>
      <c r="BV199">
        <v>80.77</v>
      </c>
      <c r="BW199">
        <v>93.89</v>
      </c>
      <c r="BX199">
        <v>61.92</v>
      </c>
      <c r="BY199">
        <v>61.54</v>
      </c>
      <c r="BZ199">
        <v>53.85</v>
      </c>
      <c r="CA199">
        <v>82.16</v>
      </c>
      <c r="CB199">
        <v>76.92</v>
      </c>
      <c r="CC199">
        <v>84.62</v>
      </c>
      <c r="CD199">
        <v>26.92</v>
      </c>
      <c r="CE199">
        <v>57.69</v>
      </c>
      <c r="CF199">
        <v>38.68</v>
      </c>
      <c r="CG199">
        <v>54.25</v>
      </c>
      <c r="CH199">
        <v>51.02</v>
      </c>
      <c r="CI199">
        <v>7.69</v>
      </c>
      <c r="CJ199">
        <v>73.77</v>
      </c>
      <c r="CK199">
        <v>66.59</v>
      </c>
      <c r="CL199">
        <v>88.46</v>
      </c>
      <c r="CM199">
        <v>16.05</v>
      </c>
      <c r="CN199">
        <v>81.8</v>
      </c>
      <c r="CO199">
        <v>58.32</v>
      </c>
      <c r="CP199">
        <v>83.23</v>
      </c>
      <c r="CQ199">
        <v>45.63</v>
      </c>
      <c r="CR199">
        <v>18.440000000000001</v>
      </c>
      <c r="CS199">
        <v>61.8</v>
      </c>
      <c r="CT199">
        <v>97.72</v>
      </c>
      <c r="CU199">
        <v>99.28</v>
      </c>
      <c r="CV199">
        <v>93.17</v>
      </c>
      <c r="CW199">
        <v>16.05</v>
      </c>
      <c r="CX199">
        <v>23.08</v>
      </c>
      <c r="CY199">
        <v>20.96</v>
      </c>
    </row>
    <row r="200" spans="2:103" x14ac:dyDescent="0.25">
      <c r="B200" t="s">
        <v>1126</v>
      </c>
      <c r="C200">
        <v>4</v>
      </c>
      <c r="D200" t="s">
        <v>96</v>
      </c>
      <c r="E200">
        <v>76.89</v>
      </c>
      <c r="F200">
        <v>20.84</v>
      </c>
      <c r="G200">
        <v>37.25</v>
      </c>
      <c r="H200">
        <v>23.11</v>
      </c>
      <c r="I200">
        <v>33.29</v>
      </c>
      <c r="J200">
        <v>28.62</v>
      </c>
      <c r="K200">
        <v>45.27</v>
      </c>
      <c r="L200">
        <v>51.74</v>
      </c>
      <c r="M200">
        <v>57.6</v>
      </c>
      <c r="N200">
        <v>50.18</v>
      </c>
      <c r="O200">
        <v>35.93</v>
      </c>
      <c r="P200">
        <v>15.57</v>
      </c>
      <c r="Q200">
        <v>32.57</v>
      </c>
      <c r="R200">
        <v>17.96</v>
      </c>
      <c r="S200">
        <v>29.22</v>
      </c>
      <c r="T200">
        <v>63.35</v>
      </c>
      <c r="U200">
        <v>79.52</v>
      </c>
      <c r="V200">
        <v>41.44</v>
      </c>
      <c r="W200">
        <v>12.57</v>
      </c>
      <c r="X200">
        <v>15.81</v>
      </c>
      <c r="Y200">
        <v>23.71</v>
      </c>
      <c r="Z200">
        <v>26.95</v>
      </c>
      <c r="AA200">
        <v>26.83</v>
      </c>
      <c r="AB200">
        <v>25.39</v>
      </c>
      <c r="AC200">
        <v>48.26</v>
      </c>
      <c r="AD200">
        <v>26.83</v>
      </c>
      <c r="AE200">
        <v>54.01</v>
      </c>
      <c r="AF200">
        <v>68.260000000000005</v>
      </c>
      <c r="AG200">
        <v>88.14</v>
      </c>
      <c r="AH200">
        <v>75.81</v>
      </c>
      <c r="AI200">
        <v>34.85</v>
      </c>
      <c r="AJ200">
        <v>36.65</v>
      </c>
      <c r="AK200">
        <v>40.119999999999997</v>
      </c>
      <c r="AL200">
        <v>48.98</v>
      </c>
      <c r="AM200">
        <v>24.55</v>
      </c>
      <c r="AN200">
        <v>74.489999999999995</v>
      </c>
      <c r="AO200">
        <v>70.42</v>
      </c>
      <c r="AP200">
        <v>59.64</v>
      </c>
      <c r="AQ200">
        <v>99.88</v>
      </c>
      <c r="AR200">
        <v>53.05</v>
      </c>
      <c r="AS200">
        <v>71.14</v>
      </c>
      <c r="AT200">
        <v>91.98</v>
      </c>
      <c r="AU200">
        <v>19.760000000000002</v>
      </c>
      <c r="AV200">
        <v>66.83</v>
      </c>
      <c r="AW200">
        <v>91.02</v>
      </c>
      <c r="AX200">
        <v>65.150000000000006</v>
      </c>
      <c r="AY200">
        <v>42.75</v>
      </c>
      <c r="AZ200">
        <v>42.75</v>
      </c>
      <c r="BA200">
        <v>11.5</v>
      </c>
      <c r="BB200">
        <v>15.69</v>
      </c>
      <c r="BC200">
        <v>17.25</v>
      </c>
      <c r="BD200">
        <v>15.09</v>
      </c>
      <c r="BE200">
        <v>15.09</v>
      </c>
      <c r="BF200">
        <v>19.28</v>
      </c>
      <c r="BG200">
        <v>42.16</v>
      </c>
      <c r="BH200">
        <v>36.770000000000003</v>
      </c>
      <c r="BI200">
        <v>54.25</v>
      </c>
      <c r="BJ200">
        <v>45.87</v>
      </c>
      <c r="BK200">
        <v>7.54</v>
      </c>
      <c r="BL200">
        <v>30.06</v>
      </c>
      <c r="BM200">
        <v>10.18</v>
      </c>
      <c r="BN200">
        <v>51.14</v>
      </c>
      <c r="BO200">
        <v>25.99</v>
      </c>
      <c r="BP200">
        <v>21.92</v>
      </c>
      <c r="BQ200">
        <v>28.79</v>
      </c>
      <c r="BR200">
        <v>27.27</v>
      </c>
      <c r="BS200">
        <v>87.78</v>
      </c>
      <c r="BT200">
        <v>40.36</v>
      </c>
      <c r="BU200">
        <v>38.46</v>
      </c>
      <c r="BV200">
        <v>53.85</v>
      </c>
      <c r="BW200">
        <v>23.83</v>
      </c>
      <c r="BX200">
        <v>79.040000000000006</v>
      </c>
      <c r="BY200">
        <v>53.85</v>
      </c>
      <c r="BZ200">
        <v>92.31</v>
      </c>
      <c r="CA200">
        <v>75.930000000000007</v>
      </c>
      <c r="CB200">
        <v>38.46</v>
      </c>
      <c r="CC200">
        <v>84.62</v>
      </c>
      <c r="CD200">
        <v>46.15</v>
      </c>
      <c r="CE200">
        <v>76.92</v>
      </c>
      <c r="CF200">
        <v>91.62</v>
      </c>
      <c r="CG200">
        <v>90.42</v>
      </c>
      <c r="CH200">
        <v>93.05</v>
      </c>
      <c r="CI200">
        <v>46.15</v>
      </c>
      <c r="CJ200">
        <v>78.8</v>
      </c>
      <c r="CK200">
        <v>84.55</v>
      </c>
      <c r="CL200">
        <v>46.15</v>
      </c>
      <c r="CM200">
        <v>86.59</v>
      </c>
      <c r="CN200">
        <v>77.72</v>
      </c>
      <c r="CO200">
        <v>86.83</v>
      </c>
      <c r="CP200">
        <v>87.9</v>
      </c>
      <c r="CQ200">
        <v>84.19</v>
      </c>
      <c r="CR200">
        <v>90.42</v>
      </c>
      <c r="CS200">
        <v>60.48</v>
      </c>
      <c r="CT200">
        <v>22.87</v>
      </c>
      <c r="CU200">
        <v>21.44</v>
      </c>
      <c r="CV200">
        <v>25.63</v>
      </c>
      <c r="CW200">
        <v>83.47</v>
      </c>
      <c r="CX200">
        <v>69.23</v>
      </c>
      <c r="CY200">
        <v>81.08</v>
      </c>
    </row>
    <row r="201" spans="2:103" x14ac:dyDescent="0.25">
      <c r="B201" t="s">
        <v>1134</v>
      </c>
      <c r="C201">
        <v>2</v>
      </c>
      <c r="D201" t="s">
        <v>96</v>
      </c>
      <c r="E201">
        <v>76.77</v>
      </c>
      <c r="F201">
        <v>95.21</v>
      </c>
      <c r="G201">
        <v>91.5</v>
      </c>
      <c r="H201">
        <v>86.59</v>
      </c>
      <c r="I201">
        <v>80.36</v>
      </c>
      <c r="J201">
        <v>57.6</v>
      </c>
      <c r="K201">
        <v>86.47</v>
      </c>
      <c r="L201">
        <v>91.38</v>
      </c>
      <c r="M201">
        <v>97.01</v>
      </c>
      <c r="N201">
        <v>66.23</v>
      </c>
      <c r="O201">
        <v>83.11</v>
      </c>
      <c r="P201">
        <v>75.69</v>
      </c>
      <c r="Q201">
        <v>77.599999999999994</v>
      </c>
      <c r="R201">
        <v>49.46</v>
      </c>
      <c r="S201">
        <v>76.650000000000006</v>
      </c>
      <c r="T201">
        <v>81.680000000000007</v>
      </c>
      <c r="U201">
        <v>93.41</v>
      </c>
      <c r="V201">
        <v>49.46</v>
      </c>
      <c r="W201">
        <v>90.66</v>
      </c>
      <c r="X201">
        <v>90.9</v>
      </c>
      <c r="Y201">
        <v>81.319999999999993</v>
      </c>
      <c r="Z201">
        <v>71.260000000000005</v>
      </c>
      <c r="AA201">
        <v>90.9</v>
      </c>
      <c r="AB201">
        <v>78.44</v>
      </c>
      <c r="AC201">
        <v>85.87</v>
      </c>
      <c r="AD201">
        <v>49.82</v>
      </c>
      <c r="AE201">
        <v>60.12</v>
      </c>
      <c r="AF201">
        <v>39.64</v>
      </c>
      <c r="AG201">
        <v>32.69</v>
      </c>
      <c r="AH201">
        <v>45.27</v>
      </c>
      <c r="AI201">
        <v>38.92</v>
      </c>
      <c r="AJ201">
        <v>76.290000000000006</v>
      </c>
      <c r="AK201">
        <v>69.94</v>
      </c>
      <c r="AL201">
        <v>72.930000000000007</v>
      </c>
      <c r="AM201">
        <v>80.12</v>
      </c>
      <c r="AN201">
        <v>74.849999999999994</v>
      </c>
      <c r="AO201">
        <v>98.8</v>
      </c>
      <c r="AP201">
        <v>92.34</v>
      </c>
      <c r="AQ201">
        <v>92.57</v>
      </c>
      <c r="AR201">
        <v>99.88</v>
      </c>
      <c r="AS201">
        <v>19.760000000000002</v>
      </c>
      <c r="AT201">
        <v>19.64</v>
      </c>
      <c r="AU201">
        <v>31.38</v>
      </c>
      <c r="AV201">
        <v>49.58</v>
      </c>
      <c r="AW201">
        <v>91.02</v>
      </c>
      <c r="AX201">
        <v>44.67</v>
      </c>
      <c r="AY201">
        <v>61.2</v>
      </c>
      <c r="AZ201">
        <v>61.2</v>
      </c>
      <c r="BA201">
        <v>10.06</v>
      </c>
      <c r="BB201">
        <v>14.01</v>
      </c>
      <c r="BC201">
        <v>13.77</v>
      </c>
      <c r="BD201">
        <v>13.29</v>
      </c>
      <c r="BE201">
        <v>15.93</v>
      </c>
      <c r="BF201">
        <v>16.77</v>
      </c>
      <c r="BG201">
        <v>9.1</v>
      </c>
      <c r="BH201">
        <v>18.8</v>
      </c>
      <c r="BI201">
        <v>9.4600000000000009</v>
      </c>
      <c r="BJ201">
        <v>10.54</v>
      </c>
      <c r="BK201">
        <v>26.83</v>
      </c>
      <c r="BL201">
        <v>11.14</v>
      </c>
      <c r="BM201">
        <v>47.07</v>
      </c>
      <c r="BN201">
        <v>63.23</v>
      </c>
      <c r="BO201">
        <v>62.63</v>
      </c>
      <c r="BP201">
        <v>24.55</v>
      </c>
      <c r="BQ201">
        <v>19.7</v>
      </c>
      <c r="BR201">
        <v>37.880000000000003</v>
      </c>
      <c r="BS201">
        <v>77.010000000000005</v>
      </c>
      <c r="BT201">
        <v>76.53</v>
      </c>
      <c r="BU201">
        <v>68.180000000000007</v>
      </c>
      <c r="BV201">
        <v>63.64</v>
      </c>
      <c r="BW201">
        <v>77.37</v>
      </c>
      <c r="BX201">
        <v>55.93</v>
      </c>
      <c r="BY201">
        <v>50</v>
      </c>
      <c r="BZ201">
        <v>54.55</v>
      </c>
      <c r="CA201">
        <v>69.7</v>
      </c>
      <c r="CB201">
        <v>68.180000000000007</v>
      </c>
      <c r="CC201">
        <v>50</v>
      </c>
      <c r="CD201">
        <v>72.73</v>
      </c>
      <c r="CE201">
        <v>63.64</v>
      </c>
      <c r="CF201">
        <v>60</v>
      </c>
      <c r="CG201">
        <v>67.31</v>
      </c>
      <c r="CH201">
        <v>59.64</v>
      </c>
      <c r="CI201">
        <v>22.73</v>
      </c>
      <c r="CJ201">
        <v>44.55</v>
      </c>
      <c r="CK201">
        <v>42.4</v>
      </c>
      <c r="CL201">
        <v>81.819999999999993</v>
      </c>
      <c r="CM201">
        <v>60.72</v>
      </c>
      <c r="CN201">
        <v>11.74</v>
      </c>
      <c r="CO201">
        <v>37.01</v>
      </c>
      <c r="CP201">
        <v>45.27</v>
      </c>
      <c r="CQ201">
        <v>25.63</v>
      </c>
      <c r="CR201">
        <v>52.34</v>
      </c>
      <c r="CS201">
        <v>28.38</v>
      </c>
      <c r="CT201">
        <v>60.72</v>
      </c>
      <c r="CU201">
        <v>49.1</v>
      </c>
      <c r="CV201">
        <v>68.5</v>
      </c>
      <c r="CW201">
        <v>74.010000000000005</v>
      </c>
      <c r="CX201">
        <v>45.45</v>
      </c>
      <c r="CY201">
        <v>85.75</v>
      </c>
    </row>
    <row r="202" spans="2:103" x14ac:dyDescent="0.25">
      <c r="B202" t="s">
        <v>1128</v>
      </c>
      <c r="C202">
        <v>2</v>
      </c>
      <c r="D202" t="s">
        <v>96</v>
      </c>
      <c r="E202">
        <v>76.650000000000006</v>
      </c>
      <c r="F202">
        <v>46.59</v>
      </c>
      <c r="G202">
        <v>37.130000000000003</v>
      </c>
      <c r="H202">
        <v>57.13</v>
      </c>
      <c r="I202">
        <v>46.83</v>
      </c>
      <c r="J202">
        <v>54.49</v>
      </c>
      <c r="K202">
        <v>70.180000000000007</v>
      </c>
      <c r="L202">
        <v>17.72</v>
      </c>
      <c r="M202">
        <v>8.02</v>
      </c>
      <c r="N202">
        <v>63.47</v>
      </c>
      <c r="O202">
        <v>50.54</v>
      </c>
      <c r="P202">
        <v>56.65</v>
      </c>
      <c r="Q202">
        <v>43.35</v>
      </c>
      <c r="R202">
        <v>59.28</v>
      </c>
      <c r="S202">
        <v>62.51</v>
      </c>
      <c r="T202">
        <v>46.71</v>
      </c>
      <c r="U202">
        <v>31.38</v>
      </c>
      <c r="V202">
        <v>69.7</v>
      </c>
      <c r="W202">
        <v>55.33</v>
      </c>
      <c r="X202">
        <v>64.55</v>
      </c>
      <c r="Y202">
        <v>55.81</v>
      </c>
      <c r="Z202">
        <v>61.2</v>
      </c>
      <c r="AA202">
        <v>67.19</v>
      </c>
      <c r="AB202">
        <v>42.16</v>
      </c>
      <c r="AC202">
        <v>40.479999999999997</v>
      </c>
      <c r="AD202">
        <v>57.49</v>
      </c>
      <c r="AE202">
        <v>85.87</v>
      </c>
      <c r="AF202">
        <v>63.95</v>
      </c>
      <c r="AG202">
        <v>58.68</v>
      </c>
      <c r="AH202">
        <v>67.069999999999993</v>
      </c>
      <c r="AI202">
        <v>60.24</v>
      </c>
      <c r="AJ202">
        <v>96.53</v>
      </c>
      <c r="AK202">
        <v>94.49</v>
      </c>
      <c r="AL202">
        <v>94.85</v>
      </c>
      <c r="AM202">
        <v>92.57</v>
      </c>
      <c r="AN202">
        <v>67.78</v>
      </c>
      <c r="AO202">
        <v>56.77</v>
      </c>
      <c r="AP202">
        <v>87.54</v>
      </c>
      <c r="AQ202">
        <v>52.57</v>
      </c>
      <c r="AR202">
        <v>40.479999999999997</v>
      </c>
      <c r="AS202">
        <v>70.78</v>
      </c>
      <c r="AT202">
        <v>74.37</v>
      </c>
      <c r="AU202">
        <v>51.74</v>
      </c>
      <c r="AV202">
        <v>40.840000000000003</v>
      </c>
      <c r="AW202">
        <v>91.02</v>
      </c>
      <c r="AX202">
        <v>32.46</v>
      </c>
      <c r="AY202">
        <v>87.43</v>
      </c>
      <c r="AZ202">
        <v>87.43</v>
      </c>
      <c r="BA202">
        <v>36.29</v>
      </c>
      <c r="BB202">
        <v>45.63</v>
      </c>
      <c r="BC202">
        <v>38.08</v>
      </c>
      <c r="BD202">
        <v>42.99</v>
      </c>
      <c r="BE202">
        <v>46.71</v>
      </c>
      <c r="BF202">
        <v>45.63</v>
      </c>
      <c r="BG202">
        <v>29.94</v>
      </c>
      <c r="BH202">
        <v>25.27</v>
      </c>
      <c r="BI202">
        <v>46.35</v>
      </c>
      <c r="BJ202">
        <v>40.96</v>
      </c>
      <c r="BK202">
        <v>47.07</v>
      </c>
      <c r="BL202">
        <v>41.2</v>
      </c>
      <c r="BM202">
        <v>37.01</v>
      </c>
      <c r="BN202">
        <v>63.11</v>
      </c>
      <c r="BO202">
        <v>62.75</v>
      </c>
      <c r="BP202">
        <v>38.08</v>
      </c>
      <c r="BQ202">
        <v>25.76</v>
      </c>
      <c r="BR202">
        <v>42.42</v>
      </c>
      <c r="BS202">
        <v>60.96</v>
      </c>
      <c r="BT202">
        <v>52.1</v>
      </c>
      <c r="BU202">
        <v>52.13</v>
      </c>
      <c r="BV202">
        <v>34.04</v>
      </c>
      <c r="BW202">
        <v>50.78</v>
      </c>
      <c r="BX202">
        <v>81.680000000000007</v>
      </c>
      <c r="BY202">
        <v>77.66</v>
      </c>
      <c r="BZ202">
        <v>74.47</v>
      </c>
      <c r="CA202">
        <v>87.31</v>
      </c>
      <c r="CB202">
        <v>71.28</v>
      </c>
      <c r="CC202">
        <v>74.47</v>
      </c>
      <c r="CD202">
        <v>81.91</v>
      </c>
      <c r="CE202">
        <v>89.36</v>
      </c>
      <c r="CF202">
        <v>7.54</v>
      </c>
      <c r="CG202">
        <v>35.450000000000003</v>
      </c>
      <c r="CH202">
        <v>25.75</v>
      </c>
      <c r="CI202">
        <v>34.04</v>
      </c>
      <c r="CJ202">
        <v>74.849999999999994</v>
      </c>
      <c r="CK202">
        <v>88.62</v>
      </c>
      <c r="CL202">
        <v>74.47</v>
      </c>
      <c r="CM202">
        <v>78.319999999999993</v>
      </c>
      <c r="CN202">
        <v>76.77</v>
      </c>
      <c r="CO202">
        <v>43.83</v>
      </c>
      <c r="CP202">
        <v>41.44</v>
      </c>
      <c r="CQ202">
        <v>42.99</v>
      </c>
      <c r="CR202">
        <v>44.31</v>
      </c>
      <c r="CS202">
        <v>63.23</v>
      </c>
      <c r="CT202">
        <v>75.930000000000007</v>
      </c>
      <c r="CU202">
        <v>71.02</v>
      </c>
      <c r="CV202">
        <v>78.56</v>
      </c>
      <c r="CW202">
        <v>61.2</v>
      </c>
      <c r="CX202">
        <v>34.04</v>
      </c>
      <c r="CY202">
        <v>76.290000000000006</v>
      </c>
    </row>
    <row r="203" spans="2:103" x14ac:dyDescent="0.25">
      <c r="B203" t="s">
        <v>1108</v>
      </c>
      <c r="C203">
        <v>2</v>
      </c>
      <c r="D203" t="s">
        <v>96</v>
      </c>
      <c r="E203">
        <v>76.53</v>
      </c>
      <c r="F203">
        <v>93.41</v>
      </c>
      <c r="G203">
        <v>86.35</v>
      </c>
      <c r="H203">
        <v>80.959999999999994</v>
      </c>
      <c r="I203">
        <v>75.209999999999994</v>
      </c>
      <c r="J203">
        <v>82.75</v>
      </c>
      <c r="K203">
        <v>54.49</v>
      </c>
      <c r="L203">
        <v>88.26</v>
      </c>
      <c r="M203">
        <v>56.05</v>
      </c>
      <c r="N203">
        <v>99.04</v>
      </c>
      <c r="O203">
        <v>91.14</v>
      </c>
      <c r="P203">
        <v>81.56</v>
      </c>
      <c r="Q203">
        <v>82.63</v>
      </c>
      <c r="R203">
        <v>81.680000000000007</v>
      </c>
      <c r="S203">
        <v>50.3</v>
      </c>
      <c r="T203">
        <v>90.78</v>
      </c>
      <c r="U203">
        <v>68.14</v>
      </c>
      <c r="V203">
        <v>95.09</v>
      </c>
      <c r="W203">
        <v>80.84</v>
      </c>
      <c r="X203">
        <v>70.180000000000007</v>
      </c>
      <c r="Y203">
        <v>63.47</v>
      </c>
      <c r="Z203">
        <v>72.459999999999994</v>
      </c>
      <c r="AA203">
        <v>58.8</v>
      </c>
      <c r="AB203">
        <v>82.87</v>
      </c>
      <c r="AC203">
        <v>46.35</v>
      </c>
      <c r="AD203">
        <v>95.45</v>
      </c>
      <c r="AE203">
        <v>85.27</v>
      </c>
      <c r="AF203">
        <v>71.14</v>
      </c>
      <c r="AG203">
        <v>71.5</v>
      </c>
      <c r="AH203">
        <v>67.430000000000007</v>
      </c>
      <c r="AI203">
        <v>66.95</v>
      </c>
      <c r="AJ203">
        <v>88.14</v>
      </c>
      <c r="AK203">
        <v>86.23</v>
      </c>
      <c r="AL203">
        <v>81.08</v>
      </c>
      <c r="AM203">
        <v>88.14</v>
      </c>
      <c r="AN203">
        <v>56.53</v>
      </c>
      <c r="AO203">
        <v>37.6</v>
      </c>
      <c r="AP203">
        <v>41.92</v>
      </c>
      <c r="AQ203">
        <v>42.4</v>
      </c>
      <c r="AR203">
        <v>47.54</v>
      </c>
      <c r="AS203">
        <v>83.71</v>
      </c>
      <c r="AT203">
        <v>68.5</v>
      </c>
      <c r="AU203">
        <v>87.54</v>
      </c>
      <c r="AV203">
        <v>56.05</v>
      </c>
      <c r="AW203">
        <v>91.02</v>
      </c>
      <c r="AX203">
        <v>52.46</v>
      </c>
      <c r="AY203">
        <v>68.86</v>
      </c>
      <c r="AZ203">
        <v>68.86</v>
      </c>
      <c r="BA203">
        <v>63.95</v>
      </c>
      <c r="BB203">
        <v>62.51</v>
      </c>
      <c r="BC203">
        <v>54.49</v>
      </c>
      <c r="BD203">
        <v>60.24</v>
      </c>
      <c r="BE203">
        <v>62.87</v>
      </c>
      <c r="BF203">
        <v>67.19</v>
      </c>
      <c r="BG203">
        <v>54.73</v>
      </c>
      <c r="BH203">
        <v>61.68</v>
      </c>
      <c r="BI203">
        <v>42.04</v>
      </c>
      <c r="BJ203">
        <v>48.62</v>
      </c>
      <c r="BK203">
        <v>70.540000000000006</v>
      </c>
      <c r="BL203">
        <v>49.7</v>
      </c>
      <c r="BM203">
        <v>60.96</v>
      </c>
      <c r="BN203">
        <v>81.08</v>
      </c>
      <c r="BO203">
        <v>35.69</v>
      </c>
      <c r="BP203">
        <v>54.85</v>
      </c>
      <c r="BQ203">
        <v>33.33</v>
      </c>
      <c r="BR203">
        <v>59.09</v>
      </c>
      <c r="BS203">
        <v>36.770000000000003</v>
      </c>
      <c r="BT203">
        <v>45.03</v>
      </c>
      <c r="BU203">
        <v>42.11</v>
      </c>
      <c r="BV203">
        <v>31.58</v>
      </c>
      <c r="BW203">
        <v>53.89</v>
      </c>
      <c r="BX203">
        <v>89.7</v>
      </c>
      <c r="BY203">
        <v>78.95</v>
      </c>
      <c r="BZ203">
        <v>89.47</v>
      </c>
      <c r="CA203">
        <v>34.25</v>
      </c>
      <c r="CB203">
        <v>26.32</v>
      </c>
      <c r="CC203">
        <v>42.11</v>
      </c>
      <c r="CD203">
        <v>26.32</v>
      </c>
      <c r="CE203">
        <v>52.63</v>
      </c>
      <c r="CF203">
        <v>5.51</v>
      </c>
      <c r="CG203">
        <v>35.450000000000003</v>
      </c>
      <c r="CH203">
        <v>25.75</v>
      </c>
      <c r="CI203">
        <v>26.32</v>
      </c>
      <c r="CJ203">
        <v>68.98</v>
      </c>
      <c r="CK203">
        <v>50.78</v>
      </c>
      <c r="CL203">
        <v>21.05</v>
      </c>
      <c r="CM203">
        <v>70.540000000000006</v>
      </c>
      <c r="CN203">
        <v>54.85</v>
      </c>
      <c r="CO203">
        <v>47.54</v>
      </c>
      <c r="CP203">
        <v>51.74</v>
      </c>
      <c r="CQ203">
        <v>37.25</v>
      </c>
      <c r="CR203">
        <v>54.49</v>
      </c>
      <c r="CS203">
        <v>53.53</v>
      </c>
      <c r="CT203">
        <v>97.25</v>
      </c>
      <c r="CU203">
        <v>96.89</v>
      </c>
      <c r="CV203">
        <v>92.46</v>
      </c>
      <c r="CW203">
        <v>79.52</v>
      </c>
      <c r="CX203">
        <v>68.42</v>
      </c>
      <c r="CY203">
        <v>74.489999999999995</v>
      </c>
    </row>
    <row r="204" spans="2:103" x14ac:dyDescent="0.25">
      <c r="B204" t="s">
        <v>1112</v>
      </c>
      <c r="C204">
        <v>0</v>
      </c>
      <c r="D204" t="s">
        <v>96</v>
      </c>
      <c r="E204">
        <v>76.41</v>
      </c>
      <c r="F204">
        <v>99.4</v>
      </c>
      <c r="G204">
        <v>91.5</v>
      </c>
      <c r="H204">
        <v>79.52</v>
      </c>
      <c r="I204">
        <v>97.6</v>
      </c>
      <c r="J204">
        <v>67.66</v>
      </c>
      <c r="K204">
        <v>44.55</v>
      </c>
      <c r="L204">
        <v>98.44</v>
      </c>
      <c r="M204">
        <v>98.68</v>
      </c>
      <c r="N204">
        <v>84.55</v>
      </c>
      <c r="O204">
        <v>98.92</v>
      </c>
      <c r="P204">
        <v>95.69</v>
      </c>
      <c r="Q204">
        <v>95.81</v>
      </c>
      <c r="R204">
        <v>86.95</v>
      </c>
      <c r="S204">
        <v>82.87</v>
      </c>
      <c r="T204">
        <v>94.49</v>
      </c>
      <c r="U204">
        <v>91.5</v>
      </c>
      <c r="V204">
        <v>80</v>
      </c>
      <c r="W204">
        <v>98.56</v>
      </c>
      <c r="X204">
        <v>98.08</v>
      </c>
      <c r="Y204">
        <v>99.28</v>
      </c>
      <c r="Z204">
        <v>84.19</v>
      </c>
      <c r="AA204">
        <v>96.29</v>
      </c>
      <c r="AB204">
        <v>87.9</v>
      </c>
      <c r="AC204">
        <v>99.04</v>
      </c>
      <c r="AD204">
        <v>51.5</v>
      </c>
      <c r="AE204">
        <v>3.71</v>
      </c>
      <c r="AF204">
        <v>2.87</v>
      </c>
      <c r="AG204">
        <v>5.75</v>
      </c>
      <c r="AH204">
        <v>10.06</v>
      </c>
      <c r="AI204">
        <v>9.1</v>
      </c>
      <c r="AJ204">
        <v>12.22</v>
      </c>
      <c r="AK204">
        <v>6.83</v>
      </c>
      <c r="AL204">
        <v>20.48</v>
      </c>
      <c r="AM204">
        <v>37.25</v>
      </c>
      <c r="AN204">
        <v>61.8</v>
      </c>
      <c r="AO204">
        <v>56.41</v>
      </c>
      <c r="AP204">
        <v>97.84</v>
      </c>
      <c r="AQ204">
        <v>46.71</v>
      </c>
      <c r="AR204">
        <v>34.49</v>
      </c>
      <c r="AS204">
        <v>97.6</v>
      </c>
      <c r="AT204">
        <v>99.64</v>
      </c>
      <c r="AU204">
        <v>83.83</v>
      </c>
      <c r="AV204">
        <v>49.58</v>
      </c>
      <c r="AW204">
        <v>91.02</v>
      </c>
      <c r="AX204">
        <v>44.67</v>
      </c>
      <c r="AY204">
        <v>13.41</v>
      </c>
      <c r="AZ204">
        <v>13.41</v>
      </c>
      <c r="BA204">
        <v>10.9</v>
      </c>
      <c r="BB204">
        <v>11.38</v>
      </c>
      <c r="BC204">
        <v>12.93</v>
      </c>
      <c r="BD204">
        <v>14.61</v>
      </c>
      <c r="BE204">
        <v>11.14</v>
      </c>
      <c r="BF204">
        <v>11.62</v>
      </c>
      <c r="BG204">
        <v>83.11</v>
      </c>
      <c r="BH204">
        <v>72.69</v>
      </c>
      <c r="BI204">
        <v>82.75</v>
      </c>
      <c r="BJ204">
        <v>82.63</v>
      </c>
      <c r="BK204">
        <v>3.23</v>
      </c>
      <c r="BL204">
        <v>14.61</v>
      </c>
      <c r="BM204">
        <v>22.28</v>
      </c>
      <c r="BN204">
        <v>25.63</v>
      </c>
      <c r="BO204">
        <v>31.5</v>
      </c>
      <c r="BP204">
        <v>9.34</v>
      </c>
      <c r="BQ204">
        <v>6.06</v>
      </c>
      <c r="BR204">
        <v>4.55</v>
      </c>
      <c r="BS204">
        <v>79.28</v>
      </c>
      <c r="BT204">
        <v>82.99</v>
      </c>
      <c r="BU204">
        <v>80</v>
      </c>
      <c r="BV204">
        <v>51.11</v>
      </c>
      <c r="BW204">
        <v>88.62</v>
      </c>
      <c r="BX204">
        <v>51.38</v>
      </c>
      <c r="BY204">
        <v>44.44</v>
      </c>
      <c r="BZ204">
        <v>53.33</v>
      </c>
      <c r="CA204">
        <v>57.01</v>
      </c>
      <c r="CB204">
        <v>82.22</v>
      </c>
      <c r="CC204">
        <v>26.67</v>
      </c>
      <c r="CD204">
        <v>84.44</v>
      </c>
      <c r="CE204">
        <v>42.22</v>
      </c>
      <c r="CF204">
        <v>75.45</v>
      </c>
      <c r="CG204">
        <v>82.51</v>
      </c>
      <c r="CH204">
        <v>49.82</v>
      </c>
      <c r="CI204">
        <v>48.89</v>
      </c>
      <c r="CJ204">
        <v>65.87</v>
      </c>
      <c r="CK204">
        <v>86.95</v>
      </c>
      <c r="CL204">
        <v>91.11</v>
      </c>
      <c r="CM204">
        <v>43.71</v>
      </c>
      <c r="CN204">
        <v>93.29</v>
      </c>
      <c r="CO204">
        <v>67.540000000000006</v>
      </c>
      <c r="CP204">
        <v>69.94</v>
      </c>
      <c r="CQ204">
        <v>49.7</v>
      </c>
      <c r="CR204">
        <v>69.94</v>
      </c>
      <c r="CS204">
        <v>70.06</v>
      </c>
      <c r="CT204">
        <v>13.89</v>
      </c>
      <c r="CU204">
        <v>10.06</v>
      </c>
      <c r="CV204">
        <v>19.16</v>
      </c>
      <c r="CW204">
        <v>86.11</v>
      </c>
      <c r="CX204">
        <v>62.22</v>
      </c>
      <c r="CY204">
        <v>95.33</v>
      </c>
    </row>
    <row r="205" spans="2:103" x14ac:dyDescent="0.25">
      <c r="B205" t="s">
        <v>1122</v>
      </c>
      <c r="C205">
        <v>2</v>
      </c>
      <c r="D205" t="s">
        <v>96</v>
      </c>
      <c r="E205">
        <v>76.290000000000006</v>
      </c>
      <c r="F205">
        <v>81.319999999999993</v>
      </c>
      <c r="G205">
        <v>59.16</v>
      </c>
      <c r="H205">
        <v>83.83</v>
      </c>
      <c r="I205">
        <v>87.54</v>
      </c>
      <c r="J205">
        <v>94.85</v>
      </c>
      <c r="K205">
        <v>36.049999999999997</v>
      </c>
      <c r="L205">
        <v>29.34</v>
      </c>
      <c r="M205">
        <v>47.78</v>
      </c>
      <c r="N205">
        <v>36.65</v>
      </c>
      <c r="O205">
        <v>74.97</v>
      </c>
      <c r="P205">
        <v>53.53</v>
      </c>
      <c r="Q205">
        <v>61.56</v>
      </c>
      <c r="R205">
        <v>54.49</v>
      </c>
      <c r="S205">
        <v>44.43</v>
      </c>
      <c r="T205">
        <v>88.02</v>
      </c>
      <c r="U205">
        <v>66.47</v>
      </c>
      <c r="V205">
        <v>89.7</v>
      </c>
      <c r="W205">
        <v>87.54</v>
      </c>
      <c r="X205">
        <v>85.75</v>
      </c>
      <c r="Y205">
        <v>86.59</v>
      </c>
      <c r="Z205">
        <v>97.96</v>
      </c>
      <c r="AA205">
        <v>42.04</v>
      </c>
      <c r="AB205">
        <v>77.84</v>
      </c>
      <c r="AC205">
        <v>37.25</v>
      </c>
      <c r="AD205">
        <v>97.72</v>
      </c>
      <c r="AE205">
        <v>51.26</v>
      </c>
      <c r="AF205">
        <v>35.450000000000003</v>
      </c>
      <c r="AG205">
        <v>26.23</v>
      </c>
      <c r="AH205">
        <v>25.15</v>
      </c>
      <c r="AI205">
        <v>56.89</v>
      </c>
      <c r="AJ205">
        <v>65.75</v>
      </c>
      <c r="AK205">
        <v>66.83</v>
      </c>
      <c r="AL205">
        <v>60.72</v>
      </c>
      <c r="AM205">
        <v>63.11</v>
      </c>
      <c r="AN205">
        <v>90.18</v>
      </c>
      <c r="AO205">
        <v>68.5</v>
      </c>
      <c r="AP205">
        <v>85.99</v>
      </c>
      <c r="AQ205">
        <v>85.15</v>
      </c>
      <c r="AR205">
        <v>37.840000000000003</v>
      </c>
      <c r="AS205">
        <v>95.57</v>
      </c>
      <c r="AT205">
        <v>94.61</v>
      </c>
      <c r="AU205">
        <v>83.23</v>
      </c>
      <c r="AV205">
        <v>66.83</v>
      </c>
      <c r="AW205">
        <v>91.02</v>
      </c>
      <c r="AX205">
        <v>65.150000000000006</v>
      </c>
      <c r="AY205">
        <v>67.66</v>
      </c>
      <c r="AZ205">
        <v>67.66</v>
      </c>
      <c r="BA205">
        <v>43.11</v>
      </c>
      <c r="BB205">
        <v>21.92</v>
      </c>
      <c r="BC205">
        <v>20.239999999999998</v>
      </c>
      <c r="BD205">
        <v>23.11</v>
      </c>
      <c r="BE205">
        <v>28.14</v>
      </c>
      <c r="BF205">
        <v>20</v>
      </c>
      <c r="BG205">
        <v>88.98</v>
      </c>
      <c r="BH205">
        <v>81.2</v>
      </c>
      <c r="BI205">
        <v>86.35</v>
      </c>
      <c r="BJ205">
        <v>77.489999999999995</v>
      </c>
      <c r="BK205">
        <v>22.16</v>
      </c>
      <c r="BL205">
        <v>31.62</v>
      </c>
      <c r="BM205">
        <v>15.69</v>
      </c>
      <c r="BN205">
        <v>38.44</v>
      </c>
      <c r="BO205">
        <v>92.1</v>
      </c>
      <c r="BP205">
        <v>59.28</v>
      </c>
      <c r="BQ205">
        <v>53.03</v>
      </c>
      <c r="BR205">
        <v>51.52</v>
      </c>
      <c r="BS205">
        <v>56.77</v>
      </c>
      <c r="BT205">
        <v>65.75</v>
      </c>
      <c r="BU205">
        <v>54.55</v>
      </c>
      <c r="BV205">
        <v>36.36</v>
      </c>
      <c r="BW205">
        <v>91.02</v>
      </c>
      <c r="BX205">
        <v>44.55</v>
      </c>
      <c r="BY205">
        <v>54.55</v>
      </c>
      <c r="BZ205">
        <v>27.27</v>
      </c>
      <c r="CA205">
        <v>26.95</v>
      </c>
      <c r="CB205">
        <v>54.55</v>
      </c>
      <c r="CC205">
        <v>18.18</v>
      </c>
      <c r="CD205">
        <v>54.55</v>
      </c>
      <c r="CE205">
        <v>18.18</v>
      </c>
      <c r="CF205">
        <v>81.08</v>
      </c>
      <c r="CG205">
        <v>77.72</v>
      </c>
      <c r="CH205">
        <v>68.14</v>
      </c>
      <c r="CI205">
        <v>54.55</v>
      </c>
      <c r="CJ205">
        <v>60.48</v>
      </c>
      <c r="CK205">
        <v>42.63</v>
      </c>
      <c r="CL205">
        <v>45.45</v>
      </c>
      <c r="CM205">
        <v>49.1</v>
      </c>
      <c r="CN205">
        <v>45.15</v>
      </c>
      <c r="CO205">
        <v>67.66</v>
      </c>
      <c r="CP205">
        <v>56.77</v>
      </c>
      <c r="CQ205">
        <v>66.709999999999994</v>
      </c>
      <c r="CR205">
        <v>62.16</v>
      </c>
      <c r="CS205">
        <v>87.66</v>
      </c>
      <c r="CT205">
        <v>79.88</v>
      </c>
      <c r="CU205">
        <v>77.84</v>
      </c>
      <c r="CV205">
        <v>80</v>
      </c>
      <c r="CW205">
        <v>18.2</v>
      </c>
      <c r="CX205">
        <v>27.27</v>
      </c>
      <c r="CY205">
        <v>21.8</v>
      </c>
    </row>
    <row r="206" spans="2:103" x14ac:dyDescent="0.25">
      <c r="B206" t="s">
        <v>1117</v>
      </c>
      <c r="C206">
        <v>1</v>
      </c>
      <c r="D206" t="s">
        <v>96</v>
      </c>
      <c r="E206">
        <v>76.17</v>
      </c>
      <c r="F206">
        <v>59.4</v>
      </c>
      <c r="G206">
        <v>63.35</v>
      </c>
      <c r="H206">
        <v>68.98</v>
      </c>
      <c r="I206">
        <v>55.45</v>
      </c>
      <c r="J206">
        <v>58.08</v>
      </c>
      <c r="K206">
        <v>77.37</v>
      </c>
      <c r="L206">
        <v>53.65</v>
      </c>
      <c r="M206">
        <v>41.08</v>
      </c>
      <c r="N206">
        <v>67.900000000000006</v>
      </c>
      <c r="O206">
        <v>70.180000000000007</v>
      </c>
      <c r="P206">
        <v>56.53</v>
      </c>
      <c r="Q206">
        <v>59.76</v>
      </c>
      <c r="R206">
        <v>46.23</v>
      </c>
      <c r="S206">
        <v>58.8</v>
      </c>
      <c r="T206">
        <v>77.25</v>
      </c>
      <c r="U206">
        <v>81.680000000000007</v>
      </c>
      <c r="V206">
        <v>55.21</v>
      </c>
      <c r="W206">
        <v>36.53</v>
      </c>
      <c r="X206">
        <v>56.41</v>
      </c>
      <c r="Y206">
        <v>51.14</v>
      </c>
      <c r="Z206">
        <v>51.62</v>
      </c>
      <c r="AA206">
        <v>67.31</v>
      </c>
      <c r="AB206">
        <v>22.4</v>
      </c>
      <c r="AC206">
        <v>28.74</v>
      </c>
      <c r="AD206">
        <v>40.840000000000003</v>
      </c>
      <c r="AE206">
        <v>26.35</v>
      </c>
      <c r="AF206">
        <v>11.26</v>
      </c>
      <c r="AG206">
        <v>4.3099999999999996</v>
      </c>
      <c r="AH206">
        <v>12.46</v>
      </c>
      <c r="AI206">
        <v>32.340000000000003</v>
      </c>
      <c r="AJ206">
        <v>51.14</v>
      </c>
      <c r="AK206">
        <v>19.88</v>
      </c>
      <c r="AL206">
        <v>52.93</v>
      </c>
      <c r="AM206">
        <v>73.53</v>
      </c>
      <c r="AN206">
        <v>31.26</v>
      </c>
      <c r="AO206">
        <v>26.35</v>
      </c>
      <c r="AP206">
        <v>23.59</v>
      </c>
      <c r="AQ206">
        <v>36.29</v>
      </c>
      <c r="AR206">
        <v>38.799999999999997</v>
      </c>
      <c r="AS206">
        <v>78.44</v>
      </c>
      <c r="AT206">
        <v>61.68</v>
      </c>
      <c r="AU206">
        <v>88.62</v>
      </c>
      <c r="AV206">
        <v>43.11</v>
      </c>
      <c r="AW206">
        <v>91.02</v>
      </c>
      <c r="AX206">
        <v>36.65</v>
      </c>
      <c r="AY206">
        <v>31.5</v>
      </c>
      <c r="AZ206">
        <v>31.5</v>
      </c>
      <c r="BA206">
        <v>8.86</v>
      </c>
      <c r="BB206">
        <v>13.65</v>
      </c>
      <c r="BC206">
        <v>9.2200000000000006</v>
      </c>
      <c r="BD206">
        <v>15.57</v>
      </c>
      <c r="BE206">
        <v>17.600000000000001</v>
      </c>
      <c r="BF206">
        <v>15.45</v>
      </c>
      <c r="BG206">
        <v>45.63</v>
      </c>
      <c r="BH206">
        <v>43.95</v>
      </c>
      <c r="BI206">
        <v>63.35</v>
      </c>
      <c r="BJ206">
        <v>26.71</v>
      </c>
      <c r="BK206">
        <v>10.66</v>
      </c>
      <c r="BL206">
        <v>11.02</v>
      </c>
      <c r="BM206">
        <v>18.2</v>
      </c>
      <c r="BN206">
        <v>84.31</v>
      </c>
      <c r="BO206">
        <v>23.59</v>
      </c>
      <c r="BP206">
        <v>12.57</v>
      </c>
      <c r="BQ206">
        <v>9.09</v>
      </c>
      <c r="BR206">
        <v>10.61</v>
      </c>
      <c r="BS206">
        <v>96.29</v>
      </c>
      <c r="BT206">
        <v>52.69</v>
      </c>
      <c r="BU206">
        <v>52.63</v>
      </c>
      <c r="BV206">
        <v>52.63</v>
      </c>
      <c r="BW206">
        <v>35.090000000000003</v>
      </c>
      <c r="BX206">
        <v>84.19</v>
      </c>
      <c r="BY206">
        <v>73.680000000000007</v>
      </c>
      <c r="BZ206">
        <v>84.21</v>
      </c>
      <c r="CA206">
        <v>96.53</v>
      </c>
      <c r="CB206">
        <v>84.21</v>
      </c>
      <c r="CC206">
        <v>89.47</v>
      </c>
      <c r="CD206">
        <v>94.74</v>
      </c>
      <c r="CE206">
        <v>94.74</v>
      </c>
      <c r="CF206">
        <v>94.49</v>
      </c>
      <c r="CG206">
        <v>94.37</v>
      </c>
      <c r="CH206">
        <v>94.85</v>
      </c>
      <c r="CI206">
        <v>52.63</v>
      </c>
      <c r="CJ206">
        <v>73.290000000000006</v>
      </c>
      <c r="CK206">
        <v>72.22</v>
      </c>
      <c r="CL206">
        <v>78.95</v>
      </c>
      <c r="CM206">
        <v>48.98</v>
      </c>
      <c r="CN206">
        <v>66.709999999999994</v>
      </c>
      <c r="CO206">
        <v>71.260000000000005</v>
      </c>
      <c r="CP206">
        <v>73.53</v>
      </c>
      <c r="CQ206">
        <v>68.02</v>
      </c>
      <c r="CR206">
        <v>70.3</v>
      </c>
      <c r="CS206">
        <v>55.09</v>
      </c>
      <c r="CT206">
        <v>70.78</v>
      </c>
      <c r="CU206">
        <v>74.61</v>
      </c>
      <c r="CV206">
        <v>68.14</v>
      </c>
      <c r="CW206">
        <v>19.52</v>
      </c>
      <c r="CX206">
        <v>31.58</v>
      </c>
      <c r="CY206">
        <v>20.96</v>
      </c>
    </row>
    <row r="207" spans="2:103" x14ac:dyDescent="0.25">
      <c r="B207" t="s">
        <v>1121</v>
      </c>
      <c r="C207">
        <v>4</v>
      </c>
      <c r="D207" t="s">
        <v>96</v>
      </c>
      <c r="E207">
        <v>76.05</v>
      </c>
      <c r="F207">
        <v>71.98</v>
      </c>
      <c r="G207">
        <v>65.510000000000005</v>
      </c>
      <c r="H207">
        <v>69.099999999999994</v>
      </c>
      <c r="I207">
        <v>55.33</v>
      </c>
      <c r="J207">
        <v>57.49</v>
      </c>
      <c r="K207">
        <v>78.319999999999993</v>
      </c>
      <c r="L207">
        <v>56.65</v>
      </c>
      <c r="M207">
        <v>43.95</v>
      </c>
      <c r="N207">
        <v>67.31</v>
      </c>
      <c r="O207">
        <v>84.55</v>
      </c>
      <c r="P207">
        <v>87.43</v>
      </c>
      <c r="Q207">
        <v>74.37</v>
      </c>
      <c r="R207">
        <v>76.05</v>
      </c>
      <c r="S207">
        <v>81.680000000000007</v>
      </c>
      <c r="T207">
        <v>72.22</v>
      </c>
      <c r="U207">
        <v>63.11</v>
      </c>
      <c r="V207">
        <v>68.02</v>
      </c>
      <c r="W207">
        <v>46.35</v>
      </c>
      <c r="X207">
        <v>49.46</v>
      </c>
      <c r="Y207">
        <v>65.03</v>
      </c>
      <c r="Z207">
        <v>63.35</v>
      </c>
      <c r="AA207">
        <v>26.83</v>
      </c>
      <c r="AB207">
        <v>43.35</v>
      </c>
      <c r="AC207">
        <v>71.5</v>
      </c>
      <c r="AD207">
        <v>26.83</v>
      </c>
      <c r="AE207">
        <v>97.49</v>
      </c>
      <c r="AF207">
        <v>92.81</v>
      </c>
      <c r="AG207">
        <v>85.51</v>
      </c>
      <c r="AH207">
        <v>90.42</v>
      </c>
      <c r="AI207">
        <v>93.53</v>
      </c>
      <c r="AJ207">
        <v>94.49</v>
      </c>
      <c r="AK207">
        <v>79.88</v>
      </c>
      <c r="AL207">
        <v>96.65</v>
      </c>
      <c r="AM207">
        <v>97.6</v>
      </c>
      <c r="AN207">
        <v>72.34</v>
      </c>
      <c r="AO207">
        <v>85.87</v>
      </c>
      <c r="AP207">
        <v>58.08</v>
      </c>
      <c r="AQ207">
        <v>88.02</v>
      </c>
      <c r="AR207">
        <v>99.88</v>
      </c>
      <c r="AS207">
        <v>53.29</v>
      </c>
      <c r="AT207">
        <v>55.45</v>
      </c>
      <c r="AU207">
        <v>55.93</v>
      </c>
      <c r="AV207">
        <v>40.840000000000003</v>
      </c>
      <c r="AW207">
        <v>91.02</v>
      </c>
      <c r="AX207">
        <v>32.46</v>
      </c>
      <c r="AY207">
        <v>45.87</v>
      </c>
      <c r="AZ207">
        <v>45.87</v>
      </c>
      <c r="BA207">
        <v>47.9</v>
      </c>
      <c r="BB207">
        <v>62.16</v>
      </c>
      <c r="BC207">
        <v>57.01</v>
      </c>
      <c r="BD207">
        <v>55.57</v>
      </c>
      <c r="BE207">
        <v>58.32</v>
      </c>
      <c r="BF207">
        <v>72.099999999999994</v>
      </c>
      <c r="BG207">
        <v>28.74</v>
      </c>
      <c r="BH207">
        <v>49.34</v>
      </c>
      <c r="BI207">
        <v>25.63</v>
      </c>
      <c r="BJ207">
        <v>7.31</v>
      </c>
      <c r="BK207">
        <v>58.56</v>
      </c>
      <c r="BL207">
        <v>65.150000000000006</v>
      </c>
      <c r="BM207">
        <v>32.340000000000003</v>
      </c>
      <c r="BN207">
        <v>83.71</v>
      </c>
      <c r="BO207">
        <v>22.4</v>
      </c>
      <c r="BP207">
        <v>38.08</v>
      </c>
      <c r="BQ207">
        <v>25.76</v>
      </c>
      <c r="BR207">
        <v>42.42</v>
      </c>
      <c r="BS207">
        <v>69.819999999999993</v>
      </c>
      <c r="BT207">
        <v>82.75</v>
      </c>
      <c r="BU207">
        <v>77.66</v>
      </c>
      <c r="BV207">
        <v>92.55</v>
      </c>
      <c r="BW207">
        <v>49.82</v>
      </c>
      <c r="BX207">
        <v>50.66</v>
      </c>
      <c r="BY207">
        <v>58.51</v>
      </c>
      <c r="BZ207">
        <v>35.11</v>
      </c>
      <c r="CA207">
        <v>97.49</v>
      </c>
      <c r="CB207">
        <v>87.23</v>
      </c>
      <c r="CC207">
        <v>93.62</v>
      </c>
      <c r="CD207">
        <v>91.49</v>
      </c>
      <c r="CE207">
        <v>91.49</v>
      </c>
      <c r="CF207">
        <v>15.81</v>
      </c>
      <c r="CG207">
        <v>35.450000000000003</v>
      </c>
      <c r="CH207">
        <v>25.75</v>
      </c>
      <c r="CI207">
        <v>54.26</v>
      </c>
      <c r="CJ207">
        <v>36.770000000000003</v>
      </c>
      <c r="CK207">
        <v>56.41</v>
      </c>
      <c r="CL207">
        <v>11.7</v>
      </c>
      <c r="CM207">
        <v>73.89</v>
      </c>
      <c r="CN207">
        <v>64.67</v>
      </c>
      <c r="CO207">
        <v>31.26</v>
      </c>
      <c r="CP207">
        <v>29.22</v>
      </c>
      <c r="CQ207">
        <v>33.89</v>
      </c>
      <c r="CR207">
        <v>34.25</v>
      </c>
      <c r="CS207">
        <v>50.06</v>
      </c>
      <c r="CT207">
        <v>51.86</v>
      </c>
      <c r="CU207">
        <v>54.49</v>
      </c>
      <c r="CV207">
        <v>50.9</v>
      </c>
      <c r="CW207">
        <v>22.4</v>
      </c>
      <c r="CX207">
        <v>1.06</v>
      </c>
      <c r="CY207">
        <v>54.97</v>
      </c>
    </row>
    <row r="208" spans="2:103" x14ac:dyDescent="0.25">
      <c r="B208" t="s">
        <v>1123</v>
      </c>
      <c r="C208">
        <v>2</v>
      </c>
      <c r="D208" t="s">
        <v>96</v>
      </c>
      <c r="E208">
        <v>75.930000000000007</v>
      </c>
      <c r="F208">
        <v>73.17</v>
      </c>
      <c r="G208">
        <v>51.62</v>
      </c>
      <c r="H208">
        <v>60.24</v>
      </c>
      <c r="I208">
        <v>52.93</v>
      </c>
      <c r="J208">
        <v>57.25</v>
      </c>
      <c r="K208">
        <v>66.83</v>
      </c>
      <c r="L208">
        <v>39.159999999999997</v>
      </c>
      <c r="M208">
        <v>27.19</v>
      </c>
      <c r="N208">
        <v>68.5</v>
      </c>
      <c r="O208">
        <v>72.22</v>
      </c>
      <c r="P208">
        <v>57.25</v>
      </c>
      <c r="Q208">
        <v>61.8</v>
      </c>
      <c r="R208">
        <v>46.71</v>
      </c>
      <c r="S208">
        <v>57.96</v>
      </c>
      <c r="T208">
        <v>78.92</v>
      </c>
      <c r="U208">
        <v>81.2</v>
      </c>
      <c r="V208">
        <v>58.44</v>
      </c>
      <c r="W208">
        <v>76.290000000000006</v>
      </c>
      <c r="X208">
        <v>63.59</v>
      </c>
      <c r="Y208">
        <v>62.63</v>
      </c>
      <c r="Z208">
        <v>52.46</v>
      </c>
      <c r="AA208">
        <v>68.14</v>
      </c>
      <c r="AB208">
        <v>81.44</v>
      </c>
      <c r="AC208">
        <v>98.2</v>
      </c>
      <c r="AD208">
        <v>41.44</v>
      </c>
      <c r="AE208">
        <v>89.34</v>
      </c>
      <c r="AF208">
        <v>75.09</v>
      </c>
      <c r="AG208">
        <v>59.76</v>
      </c>
      <c r="AH208">
        <v>73.290000000000006</v>
      </c>
      <c r="AI208">
        <v>82.75</v>
      </c>
      <c r="AJ208">
        <v>93.41</v>
      </c>
      <c r="AK208">
        <v>86.83</v>
      </c>
      <c r="AL208">
        <v>93.05</v>
      </c>
      <c r="AM208">
        <v>92.34</v>
      </c>
      <c r="AN208">
        <v>46.23</v>
      </c>
      <c r="AO208">
        <v>45.15</v>
      </c>
      <c r="AP208">
        <v>54.61</v>
      </c>
      <c r="AQ208">
        <v>54.73</v>
      </c>
      <c r="AR208">
        <v>42.87</v>
      </c>
      <c r="AS208">
        <v>54.97</v>
      </c>
      <c r="AT208">
        <v>52.46</v>
      </c>
      <c r="AU208">
        <v>65.510000000000005</v>
      </c>
      <c r="AV208">
        <v>40.840000000000003</v>
      </c>
      <c r="AW208">
        <v>91.02</v>
      </c>
      <c r="AX208">
        <v>32.46</v>
      </c>
      <c r="AY208">
        <v>70.900000000000006</v>
      </c>
      <c r="AZ208">
        <v>70.900000000000006</v>
      </c>
      <c r="BA208">
        <v>37.01</v>
      </c>
      <c r="BB208">
        <v>49.94</v>
      </c>
      <c r="BC208">
        <v>45.87</v>
      </c>
      <c r="BD208">
        <v>52.22</v>
      </c>
      <c r="BE208">
        <v>52.1</v>
      </c>
      <c r="BF208">
        <v>49.94</v>
      </c>
      <c r="BG208">
        <v>16.649999999999999</v>
      </c>
      <c r="BH208">
        <v>19.04</v>
      </c>
      <c r="BI208">
        <v>29.22</v>
      </c>
      <c r="BJ208">
        <v>19.399999999999999</v>
      </c>
      <c r="BK208">
        <v>53.05</v>
      </c>
      <c r="BL208">
        <v>46.47</v>
      </c>
      <c r="BM208">
        <v>41.32</v>
      </c>
      <c r="BN208">
        <v>59.28</v>
      </c>
      <c r="BO208">
        <v>62.87</v>
      </c>
      <c r="BP208">
        <v>38.08</v>
      </c>
      <c r="BQ208">
        <v>25.76</v>
      </c>
      <c r="BR208">
        <v>42.42</v>
      </c>
      <c r="BS208">
        <v>63.23</v>
      </c>
      <c r="BT208">
        <v>97.84</v>
      </c>
      <c r="BU208">
        <v>97.87</v>
      </c>
      <c r="BV208">
        <v>96.81</v>
      </c>
      <c r="BW208">
        <v>77.25</v>
      </c>
      <c r="BX208">
        <v>12.69</v>
      </c>
      <c r="BY208">
        <v>12.77</v>
      </c>
      <c r="BZ208">
        <v>11.7</v>
      </c>
      <c r="CA208">
        <v>88.26</v>
      </c>
      <c r="CB208">
        <v>90.43</v>
      </c>
      <c r="CC208">
        <v>89.36</v>
      </c>
      <c r="CD208">
        <v>63.83</v>
      </c>
      <c r="CE208">
        <v>46.81</v>
      </c>
      <c r="CF208">
        <v>34.369999999999997</v>
      </c>
      <c r="CG208">
        <v>35.450000000000003</v>
      </c>
      <c r="CH208">
        <v>25.75</v>
      </c>
      <c r="CI208">
        <v>86.17</v>
      </c>
      <c r="CJ208">
        <v>61.92</v>
      </c>
      <c r="CK208">
        <v>72.099999999999994</v>
      </c>
      <c r="CL208">
        <v>17.02</v>
      </c>
      <c r="CM208">
        <v>67.66</v>
      </c>
      <c r="CN208">
        <v>88.74</v>
      </c>
      <c r="CO208">
        <v>39.4</v>
      </c>
      <c r="CP208">
        <v>28.02</v>
      </c>
      <c r="CQ208">
        <v>45.51</v>
      </c>
      <c r="CR208">
        <v>34.369999999999997</v>
      </c>
      <c r="CS208">
        <v>74.010000000000005</v>
      </c>
      <c r="CT208">
        <v>80.599999999999994</v>
      </c>
      <c r="CU208">
        <v>67.430000000000007</v>
      </c>
      <c r="CV208">
        <v>87.66</v>
      </c>
      <c r="CW208">
        <v>33.89</v>
      </c>
      <c r="CX208">
        <v>10.64</v>
      </c>
      <c r="CY208">
        <v>63.59</v>
      </c>
    </row>
    <row r="209" spans="2:103" x14ac:dyDescent="0.25">
      <c r="B209" t="s">
        <v>1116</v>
      </c>
      <c r="C209">
        <v>3</v>
      </c>
      <c r="D209" t="s">
        <v>96</v>
      </c>
      <c r="E209">
        <v>75.81</v>
      </c>
      <c r="F209">
        <v>41.32</v>
      </c>
      <c r="G209">
        <v>37.72</v>
      </c>
      <c r="H209">
        <v>51.5</v>
      </c>
      <c r="I209">
        <v>22.28</v>
      </c>
      <c r="J209">
        <v>42.75</v>
      </c>
      <c r="K209">
        <v>96.53</v>
      </c>
      <c r="L209">
        <v>23.71</v>
      </c>
      <c r="M209">
        <v>16.649999999999999</v>
      </c>
      <c r="N209">
        <v>61.44</v>
      </c>
      <c r="O209">
        <v>62.87</v>
      </c>
      <c r="P209">
        <v>60.6</v>
      </c>
      <c r="Q209">
        <v>56.29</v>
      </c>
      <c r="R209">
        <v>50.3</v>
      </c>
      <c r="S209">
        <v>64.91</v>
      </c>
      <c r="T209">
        <v>62.87</v>
      </c>
      <c r="U209">
        <v>63.71</v>
      </c>
      <c r="V209">
        <v>56.05</v>
      </c>
      <c r="W209">
        <v>33.65</v>
      </c>
      <c r="X209">
        <v>62.4</v>
      </c>
      <c r="Y209">
        <v>37.49</v>
      </c>
      <c r="Z209">
        <v>51.38</v>
      </c>
      <c r="AA209">
        <v>91.98</v>
      </c>
      <c r="AB209">
        <v>12.69</v>
      </c>
      <c r="AC209">
        <v>9.2200000000000006</v>
      </c>
      <c r="AD209">
        <v>42.16</v>
      </c>
      <c r="AE209">
        <v>39.04</v>
      </c>
      <c r="AF209">
        <v>30.9</v>
      </c>
      <c r="AG209">
        <v>10.06</v>
      </c>
      <c r="AH209">
        <v>15.33</v>
      </c>
      <c r="AI209">
        <v>74.849999999999994</v>
      </c>
      <c r="AJ209">
        <v>51.62</v>
      </c>
      <c r="AK209">
        <v>56.17</v>
      </c>
      <c r="AL209">
        <v>44.43</v>
      </c>
      <c r="AM209">
        <v>47.54</v>
      </c>
      <c r="AN209">
        <v>12.93</v>
      </c>
      <c r="AO209">
        <v>16.53</v>
      </c>
      <c r="AP209">
        <v>17.600000000000001</v>
      </c>
      <c r="AQ209">
        <v>20.36</v>
      </c>
      <c r="AR209">
        <v>19.399999999999999</v>
      </c>
      <c r="AS209">
        <v>17.84</v>
      </c>
      <c r="AT209">
        <v>19.64</v>
      </c>
      <c r="AU209">
        <v>26.23</v>
      </c>
      <c r="AV209">
        <v>25.75</v>
      </c>
      <c r="AW209">
        <v>22.75</v>
      </c>
      <c r="AX209">
        <v>53.17</v>
      </c>
      <c r="AY209">
        <v>77.010000000000005</v>
      </c>
      <c r="AZ209">
        <v>77.010000000000005</v>
      </c>
      <c r="BA209">
        <v>12.46</v>
      </c>
      <c r="BB209">
        <v>15.57</v>
      </c>
      <c r="BC209">
        <v>14.85</v>
      </c>
      <c r="BD209">
        <v>14.73</v>
      </c>
      <c r="BE209">
        <v>16.29</v>
      </c>
      <c r="BF209">
        <v>19.88</v>
      </c>
      <c r="BG209">
        <v>48.74</v>
      </c>
      <c r="BH209">
        <v>63.71</v>
      </c>
      <c r="BI209">
        <v>33.29</v>
      </c>
      <c r="BJ209">
        <v>34.85</v>
      </c>
      <c r="BK209">
        <v>39.4</v>
      </c>
      <c r="BL209">
        <v>12.81</v>
      </c>
      <c r="BM209">
        <v>44.91</v>
      </c>
      <c r="BN209">
        <v>69.58</v>
      </c>
      <c r="BO209">
        <v>81.2</v>
      </c>
      <c r="BP209">
        <v>9.34</v>
      </c>
      <c r="BQ209">
        <v>6.06</v>
      </c>
      <c r="BR209">
        <v>4.55</v>
      </c>
      <c r="BS209">
        <v>97.49</v>
      </c>
      <c r="BT209">
        <v>92.46</v>
      </c>
      <c r="BU209">
        <v>86.67</v>
      </c>
      <c r="BV209">
        <v>80</v>
      </c>
      <c r="BW209">
        <v>87.54</v>
      </c>
      <c r="BX209">
        <v>91.02</v>
      </c>
      <c r="BY209">
        <v>88.89</v>
      </c>
      <c r="BZ209">
        <v>82.22</v>
      </c>
      <c r="CA209">
        <v>81.319999999999993</v>
      </c>
      <c r="CB209">
        <v>88.89</v>
      </c>
      <c r="CC209">
        <v>57.78</v>
      </c>
      <c r="CD209">
        <v>95.56</v>
      </c>
      <c r="CE209">
        <v>55.56</v>
      </c>
      <c r="CF209">
        <v>69.7</v>
      </c>
      <c r="CG209">
        <v>83.95</v>
      </c>
      <c r="CH209">
        <v>60.24</v>
      </c>
      <c r="CI209">
        <v>8.89</v>
      </c>
      <c r="CJ209">
        <v>82.87</v>
      </c>
      <c r="CK209">
        <v>75.81</v>
      </c>
      <c r="CL209">
        <v>75.56</v>
      </c>
      <c r="CM209">
        <v>27.9</v>
      </c>
      <c r="CN209">
        <v>96.05</v>
      </c>
      <c r="CO209">
        <v>70.900000000000006</v>
      </c>
      <c r="CP209">
        <v>63.71</v>
      </c>
      <c r="CQ209">
        <v>64.91</v>
      </c>
      <c r="CR209">
        <v>61.92</v>
      </c>
      <c r="CS209">
        <v>85.75</v>
      </c>
      <c r="CT209">
        <v>91.74</v>
      </c>
      <c r="CU209">
        <v>89.94</v>
      </c>
      <c r="CV209">
        <v>89.82</v>
      </c>
      <c r="CW209">
        <v>17.96</v>
      </c>
      <c r="CX209">
        <v>6.67</v>
      </c>
      <c r="CY209">
        <v>42.04</v>
      </c>
    </row>
    <row r="210" spans="2:103" x14ac:dyDescent="0.25">
      <c r="B210" t="s">
        <v>1120</v>
      </c>
      <c r="C210">
        <v>6</v>
      </c>
      <c r="D210" t="s">
        <v>96</v>
      </c>
      <c r="E210">
        <v>75.69</v>
      </c>
      <c r="F210">
        <v>64.430000000000007</v>
      </c>
      <c r="G210">
        <v>84.43</v>
      </c>
      <c r="H210">
        <v>77.010000000000005</v>
      </c>
      <c r="I210">
        <v>69.22</v>
      </c>
      <c r="J210">
        <v>48.02</v>
      </c>
      <c r="K210">
        <v>87.54</v>
      </c>
      <c r="L210">
        <v>86.83</v>
      </c>
      <c r="M210">
        <v>92.34</v>
      </c>
      <c r="N210">
        <v>60.72</v>
      </c>
      <c r="O210">
        <v>60</v>
      </c>
      <c r="P210">
        <v>52.34</v>
      </c>
      <c r="Q210">
        <v>44.79</v>
      </c>
      <c r="R210">
        <v>29.94</v>
      </c>
      <c r="S210">
        <v>83.11</v>
      </c>
      <c r="T210">
        <v>66.709999999999994</v>
      </c>
      <c r="U210">
        <v>85.03</v>
      </c>
      <c r="V210">
        <v>39.04</v>
      </c>
      <c r="W210">
        <v>37.6</v>
      </c>
      <c r="X210">
        <v>68.38</v>
      </c>
      <c r="Y210">
        <v>48.38</v>
      </c>
      <c r="Z210">
        <v>53.05</v>
      </c>
      <c r="AA210">
        <v>89.58</v>
      </c>
      <c r="AB210">
        <v>11.98</v>
      </c>
      <c r="AC210">
        <v>8.26</v>
      </c>
      <c r="AD210">
        <v>42.63</v>
      </c>
      <c r="AE210">
        <v>85.15</v>
      </c>
      <c r="AF210">
        <v>80.84</v>
      </c>
      <c r="AG210">
        <v>87.43</v>
      </c>
      <c r="AH210">
        <v>90.06</v>
      </c>
      <c r="AI210">
        <v>51.62</v>
      </c>
      <c r="AJ210">
        <v>78.08</v>
      </c>
      <c r="AK210">
        <v>84.67</v>
      </c>
      <c r="AL210">
        <v>77.72</v>
      </c>
      <c r="AM210">
        <v>66.349999999999994</v>
      </c>
      <c r="AN210">
        <v>28.62</v>
      </c>
      <c r="AO210">
        <v>16.41</v>
      </c>
      <c r="AP210">
        <v>17.010000000000002</v>
      </c>
      <c r="AQ210">
        <v>20.36</v>
      </c>
      <c r="AR210">
        <v>19.399999999999999</v>
      </c>
      <c r="AS210">
        <v>91.62</v>
      </c>
      <c r="AT210">
        <v>87.66</v>
      </c>
      <c r="AU210">
        <v>76.77</v>
      </c>
      <c r="AV210">
        <v>40.840000000000003</v>
      </c>
      <c r="AW210">
        <v>91.02</v>
      </c>
      <c r="AX210">
        <v>32.46</v>
      </c>
      <c r="AY210">
        <v>27.43</v>
      </c>
      <c r="AZ210">
        <v>27.43</v>
      </c>
      <c r="BA210">
        <v>77.72</v>
      </c>
      <c r="BB210">
        <v>77.37</v>
      </c>
      <c r="BC210">
        <v>67.900000000000006</v>
      </c>
      <c r="BD210">
        <v>74.61</v>
      </c>
      <c r="BE210">
        <v>77.84</v>
      </c>
      <c r="BF210">
        <v>80.72</v>
      </c>
      <c r="BG210">
        <v>18.32</v>
      </c>
      <c r="BH210">
        <v>9.34</v>
      </c>
      <c r="BI210">
        <v>8.98</v>
      </c>
      <c r="BJ210">
        <v>84.07</v>
      </c>
      <c r="BK210">
        <v>71.98</v>
      </c>
      <c r="BL210">
        <v>75.45</v>
      </c>
      <c r="BM210">
        <v>39.64</v>
      </c>
      <c r="BN210">
        <v>85.03</v>
      </c>
      <c r="BO210">
        <v>21.68</v>
      </c>
      <c r="BP210">
        <v>87.07</v>
      </c>
      <c r="BQ210">
        <v>77.27</v>
      </c>
      <c r="BR210">
        <v>86.36</v>
      </c>
      <c r="BS210">
        <v>90.3</v>
      </c>
      <c r="BT210">
        <v>55.57</v>
      </c>
      <c r="BU210">
        <v>46.15</v>
      </c>
      <c r="BV210">
        <v>69.23</v>
      </c>
      <c r="BW210">
        <v>39.64</v>
      </c>
      <c r="BX210">
        <v>67.069999999999993</v>
      </c>
      <c r="BY210">
        <v>46.15</v>
      </c>
      <c r="BZ210">
        <v>76.92</v>
      </c>
      <c r="CA210">
        <v>88.14</v>
      </c>
      <c r="CB210">
        <v>53.85</v>
      </c>
      <c r="CC210">
        <v>92.31</v>
      </c>
      <c r="CD210">
        <v>69.23</v>
      </c>
      <c r="CE210">
        <v>92.31</v>
      </c>
      <c r="CF210">
        <v>87.66</v>
      </c>
      <c r="CG210">
        <v>85.75</v>
      </c>
      <c r="CH210">
        <v>87.54</v>
      </c>
      <c r="CI210">
        <v>38.46</v>
      </c>
      <c r="CJ210">
        <v>26.71</v>
      </c>
      <c r="CK210">
        <v>27.78</v>
      </c>
      <c r="CL210">
        <v>61.54</v>
      </c>
      <c r="CM210">
        <v>16.05</v>
      </c>
      <c r="CN210">
        <v>46.83</v>
      </c>
      <c r="CO210">
        <v>39.04</v>
      </c>
      <c r="CP210">
        <v>46.95</v>
      </c>
      <c r="CQ210">
        <v>51.38</v>
      </c>
      <c r="CR210">
        <v>18.440000000000001</v>
      </c>
      <c r="CS210">
        <v>43.47</v>
      </c>
      <c r="CT210">
        <v>40</v>
      </c>
      <c r="CU210">
        <v>44.19</v>
      </c>
      <c r="CV210">
        <v>37.369999999999997</v>
      </c>
      <c r="CW210">
        <v>16.05</v>
      </c>
      <c r="CX210">
        <v>23.08</v>
      </c>
      <c r="CY210">
        <v>20.96</v>
      </c>
    </row>
    <row r="211" spans="2:103" x14ac:dyDescent="0.25">
      <c r="B211" t="s">
        <v>1118</v>
      </c>
      <c r="C211">
        <v>3</v>
      </c>
      <c r="D211" t="s">
        <v>96</v>
      </c>
      <c r="E211">
        <v>75.569999999999993</v>
      </c>
      <c r="F211">
        <v>87.78</v>
      </c>
      <c r="G211">
        <v>80.239999999999995</v>
      </c>
      <c r="H211">
        <v>67.540000000000006</v>
      </c>
      <c r="I211">
        <v>62.99</v>
      </c>
      <c r="J211">
        <v>61.32</v>
      </c>
      <c r="K211">
        <v>63.59</v>
      </c>
      <c r="L211">
        <v>87.9</v>
      </c>
      <c r="M211">
        <v>80.36</v>
      </c>
      <c r="N211">
        <v>74.37</v>
      </c>
      <c r="O211">
        <v>73.650000000000006</v>
      </c>
      <c r="P211">
        <v>75.09</v>
      </c>
      <c r="Q211">
        <v>63.59</v>
      </c>
      <c r="R211">
        <v>69.58</v>
      </c>
      <c r="S211">
        <v>69.459999999999994</v>
      </c>
      <c r="T211">
        <v>62.75</v>
      </c>
      <c r="U211">
        <v>47.66</v>
      </c>
      <c r="V211">
        <v>71.98</v>
      </c>
      <c r="W211">
        <v>81.08</v>
      </c>
      <c r="X211">
        <v>69.7</v>
      </c>
      <c r="Y211">
        <v>68.5</v>
      </c>
      <c r="Z211">
        <v>59.88</v>
      </c>
      <c r="AA211">
        <v>65.39</v>
      </c>
      <c r="AB211">
        <v>83.83</v>
      </c>
      <c r="AC211">
        <v>85.27</v>
      </c>
      <c r="AD211">
        <v>58.56</v>
      </c>
      <c r="AE211">
        <v>91.5</v>
      </c>
      <c r="AF211">
        <v>78.92</v>
      </c>
      <c r="AG211">
        <v>76.17</v>
      </c>
      <c r="AH211">
        <v>78.44</v>
      </c>
      <c r="AI211">
        <v>69.459999999999994</v>
      </c>
      <c r="AJ211">
        <v>93.89</v>
      </c>
      <c r="AK211">
        <v>87.07</v>
      </c>
      <c r="AL211">
        <v>92.57</v>
      </c>
      <c r="AM211">
        <v>93.53</v>
      </c>
      <c r="AN211">
        <v>90.78</v>
      </c>
      <c r="AO211">
        <v>99.16</v>
      </c>
      <c r="AP211">
        <v>95.81</v>
      </c>
      <c r="AQ211">
        <v>92.57</v>
      </c>
      <c r="AR211">
        <v>99.88</v>
      </c>
      <c r="AS211">
        <v>46.23</v>
      </c>
      <c r="AT211">
        <v>67.66</v>
      </c>
      <c r="AU211">
        <v>19.760000000000002</v>
      </c>
      <c r="AV211">
        <v>40.840000000000003</v>
      </c>
      <c r="AW211">
        <v>91.02</v>
      </c>
      <c r="AX211">
        <v>32.46</v>
      </c>
      <c r="AY211">
        <v>87.78</v>
      </c>
      <c r="AZ211">
        <v>87.78</v>
      </c>
      <c r="BA211">
        <v>52.22</v>
      </c>
      <c r="BB211">
        <v>61.44</v>
      </c>
      <c r="BC211">
        <v>52.34</v>
      </c>
      <c r="BD211">
        <v>57.49</v>
      </c>
      <c r="BE211">
        <v>65.510000000000005</v>
      </c>
      <c r="BF211">
        <v>63.71</v>
      </c>
      <c r="BG211">
        <v>46.95</v>
      </c>
      <c r="BH211">
        <v>51.02</v>
      </c>
      <c r="BI211">
        <v>37.369999999999997</v>
      </c>
      <c r="BJ211">
        <v>53.53</v>
      </c>
      <c r="BK211">
        <v>66.47</v>
      </c>
      <c r="BL211">
        <v>53.65</v>
      </c>
      <c r="BM211">
        <v>41.44</v>
      </c>
      <c r="BN211">
        <v>78.2</v>
      </c>
      <c r="BO211">
        <v>53.89</v>
      </c>
      <c r="BP211">
        <v>38.08</v>
      </c>
      <c r="BQ211">
        <v>25.76</v>
      </c>
      <c r="BR211">
        <v>42.42</v>
      </c>
      <c r="BS211">
        <v>40.840000000000003</v>
      </c>
      <c r="BT211">
        <v>74.61</v>
      </c>
      <c r="BU211">
        <v>70.209999999999994</v>
      </c>
      <c r="BV211">
        <v>94.68</v>
      </c>
      <c r="BW211">
        <v>35.21</v>
      </c>
      <c r="BX211">
        <v>17.96</v>
      </c>
      <c r="BY211">
        <v>20.21</v>
      </c>
      <c r="BZ211">
        <v>13.83</v>
      </c>
      <c r="CA211">
        <v>92.22</v>
      </c>
      <c r="CB211">
        <v>61.7</v>
      </c>
      <c r="CC211">
        <v>85.11</v>
      </c>
      <c r="CD211">
        <v>95.74</v>
      </c>
      <c r="CE211">
        <v>97.87</v>
      </c>
      <c r="CF211">
        <v>1.8</v>
      </c>
      <c r="CG211">
        <v>35.450000000000003</v>
      </c>
      <c r="CH211">
        <v>25.75</v>
      </c>
      <c r="CI211">
        <v>7.45</v>
      </c>
      <c r="CJ211">
        <v>54.61</v>
      </c>
      <c r="CK211">
        <v>74.25</v>
      </c>
      <c r="CL211">
        <v>45.74</v>
      </c>
      <c r="CM211">
        <v>88.62</v>
      </c>
      <c r="CN211">
        <v>57.6</v>
      </c>
      <c r="CO211">
        <v>33.409999999999997</v>
      </c>
      <c r="CP211">
        <v>35.450000000000003</v>
      </c>
      <c r="CQ211">
        <v>31.38</v>
      </c>
      <c r="CR211">
        <v>38.92</v>
      </c>
      <c r="CS211">
        <v>42.75</v>
      </c>
      <c r="CT211">
        <v>71.98</v>
      </c>
      <c r="CU211">
        <v>74.13</v>
      </c>
      <c r="CV211">
        <v>71.38</v>
      </c>
      <c r="CW211">
        <v>28.98</v>
      </c>
      <c r="CX211">
        <v>5.32</v>
      </c>
      <c r="CY211">
        <v>62.28</v>
      </c>
    </row>
    <row r="212" spans="2:103" x14ac:dyDescent="0.25">
      <c r="B212" t="s">
        <v>1114</v>
      </c>
      <c r="C212">
        <v>3</v>
      </c>
      <c r="D212" t="s">
        <v>96</v>
      </c>
      <c r="E212">
        <v>75.45</v>
      </c>
      <c r="F212">
        <v>67.31</v>
      </c>
      <c r="G212">
        <v>67.66</v>
      </c>
      <c r="H212">
        <v>68.14</v>
      </c>
      <c r="I212">
        <v>45.15</v>
      </c>
      <c r="J212">
        <v>77.72</v>
      </c>
      <c r="K212">
        <v>66.23</v>
      </c>
      <c r="L212">
        <v>61.8</v>
      </c>
      <c r="M212">
        <v>28.14</v>
      </c>
      <c r="N212">
        <v>87.66</v>
      </c>
      <c r="O212">
        <v>73.17</v>
      </c>
      <c r="P212">
        <v>80.599999999999994</v>
      </c>
      <c r="Q212">
        <v>38.32</v>
      </c>
      <c r="R212">
        <v>89.7</v>
      </c>
      <c r="S212">
        <v>84.19</v>
      </c>
      <c r="T212">
        <v>56.89</v>
      </c>
      <c r="U212">
        <v>29.7</v>
      </c>
      <c r="V212">
        <v>84.31</v>
      </c>
      <c r="W212">
        <v>46.11</v>
      </c>
      <c r="X212">
        <v>63.23</v>
      </c>
      <c r="Y212">
        <v>17.13</v>
      </c>
      <c r="Z212">
        <v>85.27</v>
      </c>
      <c r="AA212">
        <v>80.36</v>
      </c>
      <c r="AB212">
        <v>28.98</v>
      </c>
      <c r="AC212">
        <v>18.079999999999998</v>
      </c>
      <c r="AD212">
        <v>63.35</v>
      </c>
      <c r="AE212">
        <v>23.11</v>
      </c>
      <c r="AF212">
        <v>30.9</v>
      </c>
      <c r="AG212">
        <v>40.119999999999997</v>
      </c>
      <c r="AH212">
        <v>36.409999999999997</v>
      </c>
      <c r="AI212">
        <v>23.71</v>
      </c>
      <c r="AJ212">
        <v>26.11</v>
      </c>
      <c r="AK212">
        <v>29.58</v>
      </c>
      <c r="AL212">
        <v>28.02</v>
      </c>
      <c r="AM212">
        <v>33.65</v>
      </c>
      <c r="AN212">
        <v>76.17</v>
      </c>
      <c r="AO212">
        <v>75.930000000000007</v>
      </c>
      <c r="AP212">
        <v>94.37</v>
      </c>
      <c r="AQ212">
        <v>92.69</v>
      </c>
      <c r="AR212">
        <v>36.89</v>
      </c>
      <c r="AS212">
        <v>48.26</v>
      </c>
      <c r="AT212">
        <v>31.86</v>
      </c>
      <c r="AU212">
        <v>90.18</v>
      </c>
      <c r="AV212">
        <v>91.14</v>
      </c>
      <c r="AW212">
        <v>91.02</v>
      </c>
      <c r="AX212">
        <v>93.17</v>
      </c>
      <c r="AY212">
        <v>44.79</v>
      </c>
      <c r="AZ212">
        <v>44.79</v>
      </c>
      <c r="BA212">
        <v>87.31</v>
      </c>
      <c r="BB212">
        <v>83.35</v>
      </c>
      <c r="BC212">
        <v>86.35</v>
      </c>
      <c r="BD212">
        <v>86.95</v>
      </c>
      <c r="BE212">
        <v>84.31</v>
      </c>
      <c r="BF212">
        <v>73.89</v>
      </c>
      <c r="BG212">
        <v>52.46</v>
      </c>
      <c r="BH212">
        <v>51.86</v>
      </c>
      <c r="BI212">
        <v>32.81</v>
      </c>
      <c r="BJ212">
        <v>77.959999999999994</v>
      </c>
      <c r="BK212">
        <v>90.9</v>
      </c>
      <c r="BL212">
        <v>86.23</v>
      </c>
      <c r="BM212">
        <v>79.400000000000006</v>
      </c>
      <c r="BN212">
        <v>12.34</v>
      </c>
      <c r="BO212">
        <v>98.56</v>
      </c>
      <c r="BP212">
        <v>85.51</v>
      </c>
      <c r="BQ212">
        <v>95.45</v>
      </c>
      <c r="BR212">
        <v>74.239999999999995</v>
      </c>
      <c r="BS212">
        <v>88.86</v>
      </c>
      <c r="BT212">
        <v>96.77</v>
      </c>
      <c r="BU212">
        <v>88</v>
      </c>
      <c r="BV212">
        <v>88</v>
      </c>
      <c r="BW212">
        <v>97.72</v>
      </c>
      <c r="BX212">
        <v>93.17</v>
      </c>
      <c r="BY212">
        <v>88</v>
      </c>
      <c r="BZ212">
        <v>88</v>
      </c>
      <c r="CA212">
        <v>95.81</v>
      </c>
      <c r="CB212">
        <v>86</v>
      </c>
      <c r="CC212">
        <v>90</v>
      </c>
      <c r="CD212">
        <v>85</v>
      </c>
      <c r="CE212">
        <v>90</v>
      </c>
      <c r="CF212">
        <v>5.75</v>
      </c>
      <c r="CG212">
        <v>35.450000000000003</v>
      </c>
      <c r="CH212">
        <v>25.75</v>
      </c>
      <c r="CI212">
        <v>27</v>
      </c>
      <c r="CJ212">
        <v>28.14</v>
      </c>
      <c r="CK212">
        <v>45.99</v>
      </c>
      <c r="CL212">
        <v>88</v>
      </c>
      <c r="CM212">
        <v>40.6</v>
      </c>
      <c r="CN212">
        <v>30.9</v>
      </c>
      <c r="CO212">
        <v>21.44</v>
      </c>
      <c r="CP212">
        <v>22.04</v>
      </c>
      <c r="CQ212">
        <v>28.14</v>
      </c>
      <c r="CR212">
        <v>29.1</v>
      </c>
      <c r="CS212">
        <v>21.2</v>
      </c>
      <c r="CT212">
        <v>44.31</v>
      </c>
      <c r="CU212">
        <v>46.11</v>
      </c>
      <c r="CV212">
        <v>42.16</v>
      </c>
      <c r="CW212">
        <v>23.59</v>
      </c>
      <c r="CX212">
        <v>26</v>
      </c>
      <c r="CY212">
        <v>32.57</v>
      </c>
    </row>
    <row r="213" spans="2:103" x14ac:dyDescent="0.25">
      <c r="B213" t="s">
        <v>1070</v>
      </c>
      <c r="C213">
        <v>1</v>
      </c>
      <c r="D213" t="s">
        <v>96</v>
      </c>
      <c r="E213">
        <v>75.33</v>
      </c>
      <c r="F213">
        <v>76.89</v>
      </c>
      <c r="G213">
        <v>81.319999999999993</v>
      </c>
      <c r="H213">
        <v>83.23</v>
      </c>
      <c r="I213">
        <v>57.01</v>
      </c>
      <c r="J213">
        <v>92.46</v>
      </c>
      <c r="K213">
        <v>67.66</v>
      </c>
      <c r="L213">
        <v>73.650000000000006</v>
      </c>
      <c r="M213">
        <v>34.130000000000003</v>
      </c>
      <c r="N213">
        <v>95.93</v>
      </c>
      <c r="O213">
        <v>60.48</v>
      </c>
      <c r="P213">
        <v>47.43</v>
      </c>
      <c r="Q213">
        <v>45.63</v>
      </c>
      <c r="R213">
        <v>65.27</v>
      </c>
      <c r="S213">
        <v>38.200000000000003</v>
      </c>
      <c r="T213">
        <v>72.099999999999994</v>
      </c>
      <c r="U213">
        <v>32.57</v>
      </c>
      <c r="V213">
        <v>98.32</v>
      </c>
      <c r="W213">
        <v>66.11</v>
      </c>
      <c r="X213">
        <v>80.72</v>
      </c>
      <c r="Y213">
        <v>58.68</v>
      </c>
      <c r="Z213">
        <v>81.44</v>
      </c>
      <c r="AA213">
        <v>74.25</v>
      </c>
      <c r="AB213">
        <v>45.03</v>
      </c>
      <c r="AC213">
        <v>36.29</v>
      </c>
      <c r="AD213">
        <v>63.71</v>
      </c>
      <c r="AE213">
        <v>46.47</v>
      </c>
      <c r="AF213">
        <v>43.11</v>
      </c>
      <c r="AG213">
        <v>36.17</v>
      </c>
      <c r="AH213">
        <v>41.92</v>
      </c>
      <c r="AI213">
        <v>48.62</v>
      </c>
      <c r="AJ213">
        <v>52.1</v>
      </c>
      <c r="AK213">
        <v>36.409999999999997</v>
      </c>
      <c r="AL213">
        <v>56.89</v>
      </c>
      <c r="AM213">
        <v>56.41</v>
      </c>
      <c r="AN213">
        <v>74.25</v>
      </c>
      <c r="AO213">
        <v>47.07</v>
      </c>
      <c r="AP213">
        <v>45.87</v>
      </c>
      <c r="AQ213">
        <v>35.450000000000003</v>
      </c>
      <c r="AR213">
        <v>76.17</v>
      </c>
      <c r="AS213">
        <v>94.13</v>
      </c>
      <c r="AT213">
        <v>92.1</v>
      </c>
      <c r="AU213">
        <v>81.92</v>
      </c>
      <c r="AV213">
        <v>82.04</v>
      </c>
      <c r="AW213">
        <v>91.02</v>
      </c>
      <c r="AX213">
        <v>83.35</v>
      </c>
      <c r="AY213">
        <v>58.08</v>
      </c>
      <c r="AZ213">
        <v>58.08</v>
      </c>
      <c r="BA213">
        <v>46.35</v>
      </c>
      <c r="BB213">
        <v>29.82</v>
      </c>
      <c r="BC213">
        <v>23.83</v>
      </c>
      <c r="BD213">
        <v>38.08</v>
      </c>
      <c r="BE213">
        <v>29.22</v>
      </c>
      <c r="BF213">
        <v>31.26</v>
      </c>
      <c r="BG213">
        <v>85.27</v>
      </c>
      <c r="BH213">
        <v>71.739999999999995</v>
      </c>
      <c r="BI213">
        <v>88.86</v>
      </c>
      <c r="BJ213">
        <v>85.39</v>
      </c>
      <c r="BK213">
        <v>18.2</v>
      </c>
      <c r="BL213">
        <v>37.49</v>
      </c>
      <c r="BM213">
        <v>16.05</v>
      </c>
      <c r="BN213">
        <v>69.099999999999994</v>
      </c>
      <c r="BO213">
        <v>30.42</v>
      </c>
      <c r="BP213">
        <v>60.96</v>
      </c>
      <c r="BQ213">
        <v>46.97</v>
      </c>
      <c r="BR213">
        <v>57.58</v>
      </c>
      <c r="BS213">
        <v>46.71</v>
      </c>
      <c r="BT213">
        <v>42.4</v>
      </c>
      <c r="BU213">
        <v>50</v>
      </c>
      <c r="BV213">
        <v>12.5</v>
      </c>
      <c r="BW213">
        <v>46.95</v>
      </c>
      <c r="BX213">
        <v>60.48</v>
      </c>
      <c r="BY213">
        <v>50</v>
      </c>
      <c r="BZ213">
        <v>62.5</v>
      </c>
      <c r="CA213">
        <v>20.72</v>
      </c>
      <c r="CB213">
        <v>50</v>
      </c>
      <c r="CC213">
        <v>12.5</v>
      </c>
      <c r="CD213">
        <v>62.5</v>
      </c>
      <c r="CE213">
        <v>12.5</v>
      </c>
      <c r="CF213">
        <v>73.41</v>
      </c>
      <c r="CG213">
        <v>76.89</v>
      </c>
      <c r="CH213">
        <v>69.94</v>
      </c>
      <c r="CI213">
        <v>25</v>
      </c>
      <c r="CJ213">
        <v>80.72</v>
      </c>
      <c r="CK213">
        <v>79.400000000000006</v>
      </c>
      <c r="CL213">
        <v>62.5</v>
      </c>
      <c r="CM213">
        <v>71.739999999999995</v>
      </c>
      <c r="CN213">
        <v>72.099999999999994</v>
      </c>
      <c r="CO213">
        <v>80.599999999999994</v>
      </c>
      <c r="CP213">
        <v>77.37</v>
      </c>
      <c r="CQ213">
        <v>76.650000000000006</v>
      </c>
      <c r="CR213">
        <v>79.760000000000005</v>
      </c>
      <c r="CS213">
        <v>65.150000000000006</v>
      </c>
      <c r="CT213">
        <v>62.75</v>
      </c>
      <c r="CU213">
        <v>67.66</v>
      </c>
      <c r="CV213">
        <v>59.88</v>
      </c>
      <c r="CW213">
        <v>32.46</v>
      </c>
      <c r="CX213">
        <v>50</v>
      </c>
      <c r="CY213">
        <v>20.96</v>
      </c>
    </row>
    <row r="214" spans="2:103" x14ac:dyDescent="0.25">
      <c r="B214" t="s">
        <v>1115</v>
      </c>
      <c r="C214">
        <v>0</v>
      </c>
      <c r="D214" t="s">
        <v>96</v>
      </c>
      <c r="E214">
        <v>75.209999999999994</v>
      </c>
      <c r="F214">
        <v>65.989999999999995</v>
      </c>
      <c r="G214">
        <v>72.930000000000007</v>
      </c>
      <c r="H214">
        <v>61.44</v>
      </c>
      <c r="I214">
        <v>59.28</v>
      </c>
      <c r="J214">
        <v>62.4</v>
      </c>
      <c r="K214">
        <v>57.37</v>
      </c>
      <c r="L214">
        <v>78.8</v>
      </c>
      <c r="M214">
        <v>56.29</v>
      </c>
      <c r="N214">
        <v>82.16</v>
      </c>
      <c r="O214">
        <v>32.93</v>
      </c>
      <c r="P214">
        <v>47.07</v>
      </c>
      <c r="Q214">
        <v>37.840000000000003</v>
      </c>
      <c r="R214">
        <v>44.07</v>
      </c>
      <c r="S214">
        <v>66.59</v>
      </c>
      <c r="T214">
        <v>26.35</v>
      </c>
      <c r="U214">
        <v>22.75</v>
      </c>
      <c r="V214">
        <v>49.34</v>
      </c>
      <c r="W214">
        <v>79.040000000000006</v>
      </c>
      <c r="X214">
        <v>71.260000000000005</v>
      </c>
      <c r="Y214">
        <v>65.87</v>
      </c>
      <c r="Z214">
        <v>59.16</v>
      </c>
      <c r="AA214">
        <v>71.739999999999995</v>
      </c>
      <c r="AB214">
        <v>77.959999999999994</v>
      </c>
      <c r="AC214">
        <v>82.28</v>
      </c>
      <c r="AD214">
        <v>52.69</v>
      </c>
      <c r="AE214">
        <v>7.43</v>
      </c>
      <c r="AF214">
        <v>2.2799999999999998</v>
      </c>
      <c r="AG214">
        <v>1.44</v>
      </c>
      <c r="AH214">
        <v>6.11</v>
      </c>
      <c r="AI214">
        <v>15.93</v>
      </c>
      <c r="AJ214">
        <v>21.92</v>
      </c>
      <c r="AK214">
        <v>7.31</v>
      </c>
      <c r="AL214">
        <v>33.65</v>
      </c>
      <c r="AM214">
        <v>42.99</v>
      </c>
      <c r="AN214">
        <v>31.62</v>
      </c>
      <c r="AO214">
        <v>41.68</v>
      </c>
      <c r="AP214">
        <v>64.31</v>
      </c>
      <c r="AQ214">
        <v>46.95</v>
      </c>
      <c r="AR214">
        <v>31.74</v>
      </c>
      <c r="AS214">
        <v>69.22</v>
      </c>
      <c r="AT214">
        <v>69.94</v>
      </c>
      <c r="AU214">
        <v>57.37</v>
      </c>
      <c r="AV214">
        <v>27.19</v>
      </c>
      <c r="AW214">
        <v>27.78</v>
      </c>
      <c r="AX214">
        <v>48.74</v>
      </c>
      <c r="AY214">
        <v>19.399999999999999</v>
      </c>
      <c r="AZ214">
        <v>19.399999999999999</v>
      </c>
      <c r="BA214">
        <v>4.3099999999999996</v>
      </c>
      <c r="BB214">
        <v>9.2200000000000006</v>
      </c>
      <c r="BC214">
        <v>7.07</v>
      </c>
      <c r="BD214">
        <v>8.6199999999999992</v>
      </c>
      <c r="BE214">
        <v>11.62</v>
      </c>
      <c r="BF214">
        <v>13.65</v>
      </c>
      <c r="BG214">
        <v>25.63</v>
      </c>
      <c r="BH214">
        <v>25.63</v>
      </c>
      <c r="BI214">
        <v>36.17</v>
      </c>
      <c r="BJ214">
        <v>36.17</v>
      </c>
      <c r="BK214">
        <v>15.33</v>
      </c>
      <c r="BL214">
        <v>4.91</v>
      </c>
      <c r="BM214">
        <v>38.200000000000003</v>
      </c>
      <c r="BN214">
        <v>90.06</v>
      </c>
      <c r="BO214">
        <v>15.69</v>
      </c>
      <c r="BP214">
        <v>9.6999999999999993</v>
      </c>
      <c r="BQ214">
        <v>7.58</v>
      </c>
      <c r="BR214">
        <v>6.06</v>
      </c>
      <c r="BS214">
        <v>77.37</v>
      </c>
      <c r="BT214">
        <v>57.01</v>
      </c>
      <c r="BU214">
        <v>66.67</v>
      </c>
      <c r="BV214">
        <v>33.33</v>
      </c>
      <c r="BW214">
        <v>39.520000000000003</v>
      </c>
      <c r="BX214">
        <v>51.86</v>
      </c>
      <c r="BY214">
        <v>33.33</v>
      </c>
      <c r="BZ214">
        <v>66.67</v>
      </c>
      <c r="CA214">
        <v>77.25</v>
      </c>
      <c r="CB214">
        <v>66.67</v>
      </c>
      <c r="CC214">
        <v>66.67</v>
      </c>
      <c r="CD214">
        <v>66.67</v>
      </c>
      <c r="CE214">
        <v>66.67</v>
      </c>
      <c r="CF214">
        <v>76.41</v>
      </c>
      <c r="CG214">
        <v>83.59</v>
      </c>
      <c r="CH214">
        <v>81.44</v>
      </c>
      <c r="CI214">
        <v>0</v>
      </c>
      <c r="CJ214">
        <v>99.88</v>
      </c>
      <c r="CK214">
        <v>95.69</v>
      </c>
      <c r="CL214">
        <v>66.67</v>
      </c>
      <c r="CM214">
        <v>90.06</v>
      </c>
      <c r="CN214">
        <v>92.69</v>
      </c>
      <c r="CO214">
        <v>98.44</v>
      </c>
      <c r="CP214">
        <v>94.49</v>
      </c>
      <c r="CQ214">
        <v>94.73</v>
      </c>
      <c r="CR214">
        <v>94.37</v>
      </c>
      <c r="CS214">
        <v>97.01</v>
      </c>
      <c r="CT214">
        <v>96.53</v>
      </c>
      <c r="CU214">
        <v>95.21</v>
      </c>
      <c r="CV214">
        <v>92.93</v>
      </c>
      <c r="CW214">
        <v>81.92</v>
      </c>
      <c r="CX214">
        <v>66.67</v>
      </c>
      <c r="CY214">
        <v>80.48</v>
      </c>
    </row>
    <row r="215" spans="2:103" x14ac:dyDescent="0.25">
      <c r="B215" t="s">
        <v>1113</v>
      </c>
      <c r="C215">
        <v>3</v>
      </c>
      <c r="D215" t="s">
        <v>96</v>
      </c>
      <c r="E215">
        <v>75.09</v>
      </c>
      <c r="F215">
        <v>60.12</v>
      </c>
      <c r="G215">
        <v>65.510000000000005</v>
      </c>
      <c r="H215">
        <v>74.010000000000005</v>
      </c>
      <c r="I215">
        <v>81.8</v>
      </c>
      <c r="J215">
        <v>81.8</v>
      </c>
      <c r="K215">
        <v>36.049999999999997</v>
      </c>
      <c r="L215">
        <v>51.74</v>
      </c>
      <c r="M215">
        <v>71.14</v>
      </c>
      <c r="N215">
        <v>36.65</v>
      </c>
      <c r="O215">
        <v>13.53</v>
      </c>
      <c r="P215">
        <v>15.33</v>
      </c>
      <c r="Q215">
        <v>20.48</v>
      </c>
      <c r="R215">
        <v>21.56</v>
      </c>
      <c r="S215">
        <v>37.369999999999997</v>
      </c>
      <c r="T215">
        <v>21.92</v>
      </c>
      <c r="U215">
        <v>39.28</v>
      </c>
      <c r="V215">
        <v>25.39</v>
      </c>
      <c r="W215">
        <v>92.81</v>
      </c>
      <c r="X215">
        <v>77.489999999999995</v>
      </c>
      <c r="Y215">
        <v>87.43</v>
      </c>
      <c r="Z215">
        <v>84.79</v>
      </c>
      <c r="AA215">
        <v>35.93</v>
      </c>
      <c r="AB215">
        <v>94.97</v>
      </c>
      <c r="AC215">
        <v>76.650000000000006</v>
      </c>
      <c r="AD215">
        <v>90.54</v>
      </c>
      <c r="AE215">
        <v>25.87</v>
      </c>
      <c r="AF215">
        <v>22.75</v>
      </c>
      <c r="AG215">
        <v>33.770000000000003</v>
      </c>
      <c r="AH215">
        <v>24.07</v>
      </c>
      <c r="AI215">
        <v>23.35</v>
      </c>
      <c r="AJ215">
        <v>38.92</v>
      </c>
      <c r="AK215">
        <v>43.47</v>
      </c>
      <c r="AL215">
        <v>42.28</v>
      </c>
      <c r="AM215">
        <v>33.049999999999997</v>
      </c>
      <c r="AN215">
        <v>78.680000000000007</v>
      </c>
      <c r="AO215">
        <v>69.94</v>
      </c>
      <c r="AP215">
        <v>32.57</v>
      </c>
      <c r="AQ215">
        <v>96.17</v>
      </c>
      <c r="AR215">
        <v>82.87</v>
      </c>
      <c r="AS215">
        <v>96.41</v>
      </c>
      <c r="AT215">
        <v>93.41</v>
      </c>
      <c r="AU215">
        <v>89.1</v>
      </c>
      <c r="AV215">
        <v>42.4</v>
      </c>
      <c r="AW215">
        <v>91.02</v>
      </c>
      <c r="AX215">
        <v>35.21</v>
      </c>
      <c r="AY215">
        <v>38.68</v>
      </c>
      <c r="AZ215">
        <v>38.68</v>
      </c>
      <c r="BA215">
        <v>77.489999999999995</v>
      </c>
      <c r="BB215">
        <v>44.55</v>
      </c>
      <c r="BC215">
        <v>33.29</v>
      </c>
      <c r="BD215">
        <v>48.98</v>
      </c>
      <c r="BE215">
        <v>40.96</v>
      </c>
      <c r="BF215">
        <v>49.1</v>
      </c>
      <c r="BG215">
        <v>86.11</v>
      </c>
      <c r="BH215">
        <v>69.58</v>
      </c>
      <c r="BI215">
        <v>88.14</v>
      </c>
      <c r="BJ215">
        <v>93.89</v>
      </c>
      <c r="BK215">
        <v>57.84</v>
      </c>
      <c r="BL215">
        <v>64.31</v>
      </c>
      <c r="BM215">
        <v>6.35</v>
      </c>
      <c r="BN215">
        <v>80.959999999999994</v>
      </c>
      <c r="BO215">
        <v>66.59</v>
      </c>
      <c r="BP215">
        <v>96.41</v>
      </c>
      <c r="BQ215">
        <v>86.36</v>
      </c>
      <c r="BR215">
        <v>89.39</v>
      </c>
      <c r="BS215">
        <v>60.24</v>
      </c>
      <c r="BT215">
        <v>48.14</v>
      </c>
      <c r="BU215">
        <v>54.29</v>
      </c>
      <c r="BV215">
        <v>48.57</v>
      </c>
      <c r="BW215">
        <v>19.399999999999999</v>
      </c>
      <c r="BX215">
        <v>91.62</v>
      </c>
      <c r="BY215">
        <v>85.71</v>
      </c>
      <c r="BZ215">
        <v>85.71</v>
      </c>
      <c r="CA215">
        <v>46.71</v>
      </c>
      <c r="CB215">
        <v>51.43</v>
      </c>
      <c r="CC215">
        <v>42.86</v>
      </c>
      <c r="CD215">
        <v>45.71</v>
      </c>
      <c r="CE215">
        <v>45.71</v>
      </c>
      <c r="CF215">
        <v>40.36</v>
      </c>
      <c r="CG215">
        <v>50.18</v>
      </c>
      <c r="CH215">
        <v>46.23</v>
      </c>
      <c r="CI215">
        <v>28.57</v>
      </c>
      <c r="CJ215">
        <v>68.02</v>
      </c>
      <c r="CK215">
        <v>31.86</v>
      </c>
      <c r="CL215">
        <v>62.86</v>
      </c>
      <c r="CM215">
        <v>28.62</v>
      </c>
      <c r="CN215">
        <v>39.28</v>
      </c>
      <c r="CO215">
        <v>84.55</v>
      </c>
      <c r="CP215">
        <v>89.46</v>
      </c>
      <c r="CQ215">
        <v>93.41</v>
      </c>
      <c r="CR215">
        <v>90.66</v>
      </c>
      <c r="CS215">
        <v>31.98</v>
      </c>
      <c r="CT215">
        <v>60.6</v>
      </c>
      <c r="CU215">
        <v>60.72</v>
      </c>
      <c r="CV215">
        <v>60.48</v>
      </c>
      <c r="CW215">
        <v>91.86</v>
      </c>
      <c r="CX215">
        <v>82.86</v>
      </c>
      <c r="CY215">
        <v>88.98</v>
      </c>
    </row>
    <row r="216" spans="2:103" x14ac:dyDescent="0.25">
      <c r="B216" t="s">
        <v>1106</v>
      </c>
      <c r="C216">
        <v>9</v>
      </c>
      <c r="D216" t="s">
        <v>96</v>
      </c>
      <c r="E216">
        <v>74.97</v>
      </c>
      <c r="F216">
        <v>42.4</v>
      </c>
      <c r="G216">
        <v>42.63</v>
      </c>
      <c r="H216">
        <v>48.38</v>
      </c>
      <c r="I216">
        <v>28.02</v>
      </c>
      <c r="J216">
        <v>34.130000000000003</v>
      </c>
      <c r="K216">
        <v>94.85</v>
      </c>
      <c r="L216">
        <v>35.93</v>
      </c>
      <c r="M216">
        <v>35.21</v>
      </c>
      <c r="N216">
        <v>56.53</v>
      </c>
      <c r="O216">
        <v>60.84</v>
      </c>
      <c r="P216">
        <v>38.56</v>
      </c>
      <c r="Q216">
        <v>50.42</v>
      </c>
      <c r="R216">
        <v>39.64</v>
      </c>
      <c r="S216">
        <v>43.71</v>
      </c>
      <c r="T216">
        <v>81.8</v>
      </c>
      <c r="U216">
        <v>81.92</v>
      </c>
      <c r="V216">
        <v>61.44</v>
      </c>
      <c r="W216">
        <v>32.1</v>
      </c>
      <c r="X216">
        <v>19.28</v>
      </c>
      <c r="Y216">
        <v>17.96</v>
      </c>
      <c r="Z216">
        <v>24.91</v>
      </c>
      <c r="AA216">
        <v>45.75</v>
      </c>
      <c r="AB216">
        <v>54.37</v>
      </c>
      <c r="AC216">
        <v>38.68</v>
      </c>
      <c r="AD216">
        <v>72.22</v>
      </c>
      <c r="AE216">
        <v>99.28</v>
      </c>
      <c r="AF216">
        <v>99.64</v>
      </c>
      <c r="AG216">
        <v>99.16</v>
      </c>
      <c r="AH216">
        <v>99.28</v>
      </c>
      <c r="AI216">
        <v>97.49</v>
      </c>
      <c r="AJ216">
        <v>95.81</v>
      </c>
      <c r="AK216">
        <v>95.93</v>
      </c>
      <c r="AL216">
        <v>91.38</v>
      </c>
      <c r="AM216">
        <v>92.22</v>
      </c>
      <c r="AN216">
        <v>5.87</v>
      </c>
      <c r="AO216">
        <v>16.41</v>
      </c>
      <c r="AP216">
        <v>17.010000000000002</v>
      </c>
      <c r="AQ216">
        <v>20.36</v>
      </c>
      <c r="AR216">
        <v>19.399999999999999</v>
      </c>
      <c r="AS216">
        <v>17.010000000000002</v>
      </c>
      <c r="AT216">
        <v>19.64</v>
      </c>
      <c r="AU216">
        <v>19.760000000000002</v>
      </c>
      <c r="AV216">
        <v>19.16</v>
      </c>
      <c r="AW216">
        <v>19.399999999999999</v>
      </c>
      <c r="AX216">
        <v>19.16</v>
      </c>
      <c r="AY216">
        <v>49.34</v>
      </c>
      <c r="AZ216">
        <v>49.34</v>
      </c>
      <c r="BA216">
        <v>79.64</v>
      </c>
      <c r="BB216">
        <v>71.38</v>
      </c>
      <c r="BC216">
        <v>67.31</v>
      </c>
      <c r="BD216">
        <v>70.540000000000006</v>
      </c>
      <c r="BE216">
        <v>71.260000000000005</v>
      </c>
      <c r="BF216">
        <v>71.62</v>
      </c>
      <c r="BG216">
        <v>30.66</v>
      </c>
      <c r="BH216">
        <v>24.79</v>
      </c>
      <c r="BI216">
        <v>60.12</v>
      </c>
      <c r="BJ216">
        <v>23.59</v>
      </c>
      <c r="BK216">
        <v>59.76</v>
      </c>
      <c r="BL216">
        <v>88.38</v>
      </c>
      <c r="BM216">
        <v>14.13</v>
      </c>
      <c r="BN216">
        <v>61.32</v>
      </c>
      <c r="BO216">
        <v>38.92</v>
      </c>
      <c r="BP216">
        <v>97.6</v>
      </c>
      <c r="BQ216">
        <v>84.85</v>
      </c>
      <c r="BR216">
        <v>90.91</v>
      </c>
      <c r="BS216">
        <v>79.88</v>
      </c>
      <c r="BT216">
        <v>59.64</v>
      </c>
      <c r="BU216">
        <v>50</v>
      </c>
      <c r="BV216">
        <v>50</v>
      </c>
      <c r="BW216">
        <v>65.510000000000005</v>
      </c>
      <c r="BX216">
        <v>40.96</v>
      </c>
      <c r="BY216">
        <v>25</v>
      </c>
      <c r="BZ216">
        <v>50</v>
      </c>
      <c r="CA216">
        <v>75.569999999999993</v>
      </c>
      <c r="CB216">
        <v>50</v>
      </c>
      <c r="CC216">
        <v>75</v>
      </c>
      <c r="CD216">
        <v>50</v>
      </c>
      <c r="CE216">
        <v>75</v>
      </c>
      <c r="CF216">
        <v>92.1</v>
      </c>
      <c r="CG216">
        <v>85.51</v>
      </c>
      <c r="CH216">
        <v>84.79</v>
      </c>
      <c r="CI216">
        <v>75</v>
      </c>
      <c r="CJ216">
        <v>52.69</v>
      </c>
      <c r="CK216">
        <v>35.57</v>
      </c>
      <c r="CL216">
        <v>50</v>
      </c>
      <c r="CM216">
        <v>16.05</v>
      </c>
      <c r="CN216">
        <v>63.71</v>
      </c>
      <c r="CO216">
        <v>84.91</v>
      </c>
      <c r="CP216">
        <v>91.98</v>
      </c>
      <c r="CQ216">
        <v>97.37</v>
      </c>
      <c r="CR216">
        <v>18.440000000000001</v>
      </c>
      <c r="CS216">
        <v>97.25</v>
      </c>
      <c r="CT216">
        <v>33.409999999999997</v>
      </c>
      <c r="CU216">
        <v>32.22</v>
      </c>
      <c r="CV216">
        <v>35.69</v>
      </c>
      <c r="CW216">
        <v>48.86</v>
      </c>
      <c r="CX216">
        <v>25</v>
      </c>
      <c r="CY216">
        <v>71.260000000000005</v>
      </c>
    </row>
    <row r="217" spans="2:103" x14ac:dyDescent="0.25">
      <c r="B217" t="s">
        <v>1110</v>
      </c>
      <c r="C217">
        <v>8</v>
      </c>
      <c r="D217" t="s">
        <v>96</v>
      </c>
      <c r="E217">
        <v>74.849999999999994</v>
      </c>
      <c r="F217">
        <v>27.19</v>
      </c>
      <c r="G217">
        <v>49.7</v>
      </c>
      <c r="H217">
        <v>66.83</v>
      </c>
      <c r="I217">
        <v>35.69</v>
      </c>
      <c r="J217">
        <v>64.31</v>
      </c>
      <c r="K217">
        <v>86.71</v>
      </c>
      <c r="L217">
        <v>29.58</v>
      </c>
      <c r="M217">
        <v>14.97</v>
      </c>
      <c r="N217">
        <v>69.58</v>
      </c>
      <c r="O217">
        <v>46.11</v>
      </c>
      <c r="P217">
        <v>58.44</v>
      </c>
      <c r="Q217">
        <v>42.4</v>
      </c>
      <c r="R217">
        <v>55.93</v>
      </c>
      <c r="S217">
        <v>70.42</v>
      </c>
      <c r="T217">
        <v>37.25</v>
      </c>
      <c r="U217">
        <v>30.3</v>
      </c>
      <c r="V217">
        <v>59.28</v>
      </c>
      <c r="W217">
        <v>3.71</v>
      </c>
      <c r="X217">
        <v>3.71</v>
      </c>
      <c r="Y217">
        <v>3.71</v>
      </c>
      <c r="Z217">
        <v>6.83</v>
      </c>
      <c r="AA217">
        <v>26.83</v>
      </c>
      <c r="AB217">
        <v>6.83</v>
      </c>
      <c r="AC217">
        <v>6.83</v>
      </c>
      <c r="AD217">
        <v>26.83</v>
      </c>
      <c r="AE217">
        <v>75.33</v>
      </c>
      <c r="AF217">
        <v>57.49</v>
      </c>
      <c r="AG217">
        <v>44.55</v>
      </c>
      <c r="AH217">
        <v>56.41</v>
      </c>
      <c r="AI217">
        <v>69.34</v>
      </c>
      <c r="AJ217">
        <v>83.95</v>
      </c>
      <c r="AK217">
        <v>65.39</v>
      </c>
      <c r="AL217">
        <v>85.87</v>
      </c>
      <c r="AM217">
        <v>91.86</v>
      </c>
      <c r="AN217">
        <v>51.62</v>
      </c>
      <c r="AO217">
        <v>36.770000000000003</v>
      </c>
      <c r="AP217">
        <v>54.25</v>
      </c>
      <c r="AQ217">
        <v>39.159999999999997</v>
      </c>
      <c r="AR217">
        <v>34.61</v>
      </c>
      <c r="AS217">
        <v>77.959999999999994</v>
      </c>
      <c r="AT217">
        <v>70.3</v>
      </c>
      <c r="AU217">
        <v>72.099999999999994</v>
      </c>
      <c r="AV217">
        <v>44.55</v>
      </c>
      <c r="AW217">
        <v>91.02</v>
      </c>
      <c r="AX217">
        <v>38.799999999999997</v>
      </c>
      <c r="AY217">
        <v>74.61</v>
      </c>
      <c r="AZ217">
        <v>74.61</v>
      </c>
      <c r="BA217">
        <v>31.86</v>
      </c>
      <c r="BB217">
        <v>36.29</v>
      </c>
      <c r="BC217">
        <v>31.38</v>
      </c>
      <c r="BD217">
        <v>36.29</v>
      </c>
      <c r="BE217">
        <v>38.44</v>
      </c>
      <c r="BF217">
        <v>41.44</v>
      </c>
      <c r="BG217">
        <v>48.26</v>
      </c>
      <c r="BH217">
        <v>47.66</v>
      </c>
      <c r="BI217">
        <v>55.93</v>
      </c>
      <c r="BJ217">
        <v>39.76</v>
      </c>
      <c r="BK217">
        <v>35.33</v>
      </c>
      <c r="BL217">
        <v>29.7</v>
      </c>
      <c r="BM217">
        <v>44.07</v>
      </c>
      <c r="BN217">
        <v>69.94</v>
      </c>
      <c r="BO217">
        <v>42.63</v>
      </c>
      <c r="BP217">
        <v>38.08</v>
      </c>
      <c r="BQ217">
        <v>25.76</v>
      </c>
      <c r="BR217">
        <v>42.42</v>
      </c>
      <c r="BS217">
        <v>72.459999999999994</v>
      </c>
      <c r="BT217">
        <v>45.51</v>
      </c>
      <c r="BU217">
        <v>18.09</v>
      </c>
      <c r="BV217">
        <v>70.209999999999994</v>
      </c>
      <c r="BW217">
        <v>64.31</v>
      </c>
      <c r="BX217">
        <v>91.98</v>
      </c>
      <c r="BY217">
        <v>86.17</v>
      </c>
      <c r="BZ217">
        <v>86.17</v>
      </c>
      <c r="CA217">
        <v>94.37</v>
      </c>
      <c r="CB217">
        <v>92.55</v>
      </c>
      <c r="CC217">
        <v>88.3</v>
      </c>
      <c r="CD217">
        <v>85.11</v>
      </c>
      <c r="CE217">
        <v>71.28</v>
      </c>
      <c r="CF217">
        <v>21.44</v>
      </c>
      <c r="CG217">
        <v>35.450000000000003</v>
      </c>
      <c r="CH217">
        <v>25.75</v>
      </c>
      <c r="CI217">
        <v>63.83</v>
      </c>
      <c r="CJ217">
        <v>80.84</v>
      </c>
      <c r="CK217">
        <v>96.65</v>
      </c>
      <c r="CL217">
        <v>79.790000000000006</v>
      </c>
      <c r="CM217">
        <v>86.47</v>
      </c>
      <c r="CN217">
        <v>90.42</v>
      </c>
      <c r="CO217">
        <v>56.17</v>
      </c>
      <c r="CP217">
        <v>50.54</v>
      </c>
      <c r="CQ217">
        <v>54.73</v>
      </c>
      <c r="CR217">
        <v>47.07</v>
      </c>
      <c r="CS217">
        <v>81.92</v>
      </c>
      <c r="CT217">
        <v>65.510000000000005</v>
      </c>
      <c r="CU217">
        <v>58.32</v>
      </c>
      <c r="CV217">
        <v>70.3</v>
      </c>
      <c r="CW217">
        <v>59.52</v>
      </c>
      <c r="CX217">
        <v>37.229999999999997</v>
      </c>
      <c r="CY217">
        <v>71.14</v>
      </c>
    </row>
    <row r="218" spans="2:103" x14ac:dyDescent="0.25">
      <c r="B218" t="s">
        <v>1109</v>
      </c>
      <c r="C218">
        <v>11</v>
      </c>
      <c r="D218" t="s">
        <v>96</v>
      </c>
      <c r="E218">
        <v>74.73</v>
      </c>
      <c r="F218">
        <v>42.04</v>
      </c>
      <c r="G218">
        <v>22.16</v>
      </c>
      <c r="H218">
        <v>36.53</v>
      </c>
      <c r="I218">
        <v>24.43</v>
      </c>
      <c r="J218">
        <v>41.92</v>
      </c>
      <c r="K218">
        <v>69.94</v>
      </c>
      <c r="L218">
        <v>17.010000000000002</v>
      </c>
      <c r="M218">
        <v>19.04</v>
      </c>
      <c r="N218">
        <v>51.5</v>
      </c>
      <c r="O218">
        <v>42.51</v>
      </c>
      <c r="P218">
        <v>30.78</v>
      </c>
      <c r="Q218">
        <v>40.72</v>
      </c>
      <c r="R218">
        <v>29.46</v>
      </c>
      <c r="S218">
        <v>51.74</v>
      </c>
      <c r="T218">
        <v>59.52</v>
      </c>
      <c r="U218">
        <v>82.28</v>
      </c>
      <c r="V218">
        <v>34.61</v>
      </c>
      <c r="W218">
        <v>70.540000000000006</v>
      </c>
      <c r="X218">
        <v>66.47</v>
      </c>
      <c r="Y218">
        <v>85.39</v>
      </c>
      <c r="Z218">
        <v>42.75</v>
      </c>
      <c r="AA218">
        <v>60.48</v>
      </c>
      <c r="AB218">
        <v>67.900000000000006</v>
      </c>
      <c r="AC218">
        <v>94.73</v>
      </c>
      <c r="AD218">
        <v>30.78</v>
      </c>
      <c r="AE218">
        <v>90.18</v>
      </c>
      <c r="AF218">
        <v>71.739999999999995</v>
      </c>
      <c r="AG218">
        <v>67.430000000000007</v>
      </c>
      <c r="AH218">
        <v>75.930000000000007</v>
      </c>
      <c r="AI218">
        <v>64.91</v>
      </c>
      <c r="AJ218">
        <v>98.2</v>
      </c>
      <c r="AK218">
        <v>96.77</v>
      </c>
      <c r="AL218">
        <v>98.56</v>
      </c>
      <c r="AM218">
        <v>94.49</v>
      </c>
      <c r="AN218">
        <v>6.35</v>
      </c>
      <c r="AO218">
        <v>16.41</v>
      </c>
      <c r="AP218">
        <v>17.010000000000002</v>
      </c>
      <c r="AQ218">
        <v>20.36</v>
      </c>
      <c r="AR218">
        <v>19.399999999999999</v>
      </c>
      <c r="AS218">
        <v>17.010000000000002</v>
      </c>
      <c r="AT218">
        <v>19.64</v>
      </c>
      <c r="AU218">
        <v>19.760000000000002</v>
      </c>
      <c r="AV218">
        <v>19.16</v>
      </c>
      <c r="AW218">
        <v>19.399999999999999</v>
      </c>
      <c r="AX218">
        <v>19.16</v>
      </c>
      <c r="AY218">
        <v>52.22</v>
      </c>
      <c r="AZ218">
        <v>52.22</v>
      </c>
      <c r="BA218">
        <v>61.32</v>
      </c>
      <c r="BB218">
        <v>61.56</v>
      </c>
      <c r="BC218">
        <v>56.41</v>
      </c>
      <c r="BD218">
        <v>58.08</v>
      </c>
      <c r="BE218">
        <v>63.23</v>
      </c>
      <c r="BF218">
        <v>62.99</v>
      </c>
      <c r="BG218">
        <v>63.35</v>
      </c>
      <c r="BH218">
        <v>64.91</v>
      </c>
      <c r="BI218">
        <v>52.1</v>
      </c>
      <c r="BJ218">
        <v>63.11</v>
      </c>
      <c r="BK218">
        <v>63.47</v>
      </c>
      <c r="BL218">
        <v>51.5</v>
      </c>
      <c r="BM218">
        <v>62.99</v>
      </c>
      <c r="BN218">
        <v>66.11</v>
      </c>
      <c r="BO218">
        <v>34.25</v>
      </c>
      <c r="BP218">
        <v>51.02</v>
      </c>
      <c r="BQ218">
        <v>43.94</v>
      </c>
      <c r="BR218">
        <v>48.48</v>
      </c>
      <c r="BS218">
        <v>84.07</v>
      </c>
      <c r="BT218">
        <v>59.28</v>
      </c>
      <c r="BU218">
        <v>61.29</v>
      </c>
      <c r="BV218">
        <v>58.06</v>
      </c>
      <c r="BW218">
        <v>34.01</v>
      </c>
      <c r="BX218">
        <v>88.02</v>
      </c>
      <c r="BY218">
        <v>80.650000000000006</v>
      </c>
      <c r="BZ218">
        <v>83.87</v>
      </c>
      <c r="CA218">
        <v>95.33</v>
      </c>
      <c r="CB218">
        <v>83.87</v>
      </c>
      <c r="CC218">
        <v>90.32</v>
      </c>
      <c r="CD218">
        <v>80.650000000000006</v>
      </c>
      <c r="CE218">
        <v>90.32</v>
      </c>
      <c r="CF218">
        <v>34.85</v>
      </c>
      <c r="CG218">
        <v>35.450000000000003</v>
      </c>
      <c r="CH218">
        <v>25.75</v>
      </c>
      <c r="CI218">
        <v>87.1</v>
      </c>
      <c r="CJ218">
        <v>58.2</v>
      </c>
      <c r="CK218">
        <v>64.19</v>
      </c>
      <c r="CL218">
        <v>70.97</v>
      </c>
      <c r="CM218">
        <v>16.05</v>
      </c>
      <c r="CN218">
        <v>88.5</v>
      </c>
      <c r="CO218">
        <v>39.64</v>
      </c>
      <c r="CP218">
        <v>39.76</v>
      </c>
      <c r="CQ218">
        <v>58.2</v>
      </c>
      <c r="CR218">
        <v>18.440000000000001</v>
      </c>
      <c r="CS218">
        <v>55.81</v>
      </c>
      <c r="CT218">
        <v>76.89</v>
      </c>
      <c r="CU218">
        <v>56.77</v>
      </c>
      <c r="CV218">
        <v>90.06</v>
      </c>
      <c r="CW218">
        <v>47.54</v>
      </c>
      <c r="CX218">
        <v>35.479999999999997</v>
      </c>
      <c r="CY218">
        <v>58.44</v>
      </c>
    </row>
    <row r="219" spans="2:103" x14ac:dyDescent="0.25">
      <c r="B219" t="s">
        <v>1102</v>
      </c>
      <c r="C219">
        <v>0</v>
      </c>
      <c r="D219" t="s">
        <v>96</v>
      </c>
      <c r="E219">
        <v>74.61</v>
      </c>
      <c r="F219">
        <v>49.22</v>
      </c>
      <c r="G219">
        <v>31.38</v>
      </c>
      <c r="H219">
        <v>14.73</v>
      </c>
      <c r="I219">
        <v>21.32</v>
      </c>
      <c r="J219">
        <v>27.66</v>
      </c>
      <c r="K219">
        <v>36.89</v>
      </c>
      <c r="L219">
        <v>52.1</v>
      </c>
      <c r="M219">
        <v>38.08</v>
      </c>
      <c r="N219">
        <v>69.94</v>
      </c>
      <c r="O219">
        <v>81.92</v>
      </c>
      <c r="P219">
        <v>62.75</v>
      </c>
      <c r="Q219">
        <v>79.040000000000006</v>
      </c>
      <c r="R219">
        <v>70.180000000000007</v>
      </c>
      <c r="S219">
        <v>26.23</v>
      </c>
      <c r="T219">
        <v>92.1</v>
      </c>
      <c r="U219">
        <v>78.08</v>
      </c>
      <c r="V219">
        <v>88.5</v>
      </c>
      <c r="W219">
        <v>33.65</v>
      </c>
      <c r="X219">
        <v>63.35</v>
      </c>
      <c r="Y219">
        <v>36.65</v>
      </c>
      <c r="Z219">
        <v>51.86</v>
      </c>
      <c r="AA219">
        <v>94.49</v>
      </c>
      <c r="AB219">
        <v>11.74</v>
      </c>
      <c r="AC219">
        <v>8.3800000000000008</v>
      </c>
      <c r="AD219">
        <v>42.4</v>
      </c>
      <c r="AE219">
        <v>48.02</v>
      </c>
      <c r="AF219">
        <v>70.78</v>
      </c>
      <c r="AG219">
        <v>72.81</v>
      </c>
      <c r="AH219">
        <v>64.069999999999993</v>
      </c>
      <c r="AI219">
        <v>68.62</v>
      </c>
      <c r="AJ219">
        <v>26.47</v>
      </c>
      <c r="AK219">
        <v>28.98</v>
      </c>
      <c r="AL219">
        <v>37.130000000000003</v>
      </c>
      <c r="AM219">
        <v>25.75</v>
      </c>
      <c r="AN219">
        <v>49.34</v>
      </c>
      <c r="AO219">
        <v>43.35</v>
      </c>
      <c r="AP219">
        <v>38.44</v>
      </c>
      <c r="AQ219">
        <v>54.61</v>
      </c>
      <c r="AR219">
        <v>54.97</v>
      </c>
      <c r="AS219">
        <v>68.14</v>
      </c>
      <c r="AT219">
        <v>62.04</v>
      </c>
      <c r="AU219">
        <v>70.42</v>
      </c>
      <c r="AV219">
        <v>84.07</v>
      </c>
      <c r="AW219">
        <v>91.02</v>
      </c>
      <c r="AX219">
        <v>85.75</v>
      </c>
      <c r="AY219">
        <v>24.19</v>
      </c>
      <c r="AZ219">
        <v>24.19</v>
      </c>
      <c r="BA219">
        <v>34.49</v>
      </c>
      <c r="BB219">
        <v>52.34</v>
      </c>
      <c r="BC219">
        <v>68.5</v>
      </c>
      <c r="BD219">
        <v>58.68</v>
      </c>
      <c r="BE219">
        <v>42.87</v>
      </c>
      <c r="BF219">
        <v>46.23</v>
      </c>
      <c r="BG219">
        <v>65.510000000000005</v>
      </c>
      <c r="BH219">
        <v>63.35</v>
      </c>
      <c r="BI219">
        <v>77.599999999999994</v>
      </c>
      <c r="BJ219">
        <v>36.65</v>
      </c>
      <c r="BK219">
        <v>57.01</v>
      </c>
      <c r="BL219">
        <v>79.760000000000005</v>
      </c>
      <c r="BM219">
        <v>34.01</v>
      </c>
      <c r="BN219">
        <v>12.57</v>
      </c>
      <c r="BO219">
        <v>81.56</v>
      </c>
      <c r="BP219">
        <v>9.34</v>
      </c>
      <c r="BQ219">
        <v>6.06</v>
      </c>
      <c r="BR219">
        <v>4.55</v>
      </c>
      <c r="BS219">
        <v>74.61</v>
      </c>
      <c r="BT219">
        <v>74.97</v>
      </c>
      <c r="BU219">
        <v>77.78</v>
      </c>
      <c r="BV219">
        <v>26.67</v>
      </c>
      <c r="BW219">
        <v>89.22</v>
      </c>
      <c r="BX219">
        <v>41.2</v>
      </c>
      <c r="BY219">
        <v>40</v>
      </c>
      <c r="BZ219">
        <v>35.56</v>
      </c>
      <c r="CA219">
        <v>53.05</v>
      </c>
      <c r="CB219">
        <v>77.78</v>
      </c>
      <c r="CC219">
        <v>31.11</v>
      </c>
      <c r="CD219">
        <v>80</v>
      </c>
      <c r="CE219">
        <v>31.11</v>
      </c>
      <c r="CF219">
        <v>88.5</v>
      </c>
      <c r="CG219">
        <v>96.05</v>
      </c>
      <c r="CH219">
        <v>41.56</v>
      </c>
      <c r="CI219">
        <v>84.44</v>
      </c>
      <c r="CJ219">
        <v>75.569999999999993</v>
      </c>
      <c r="CK219">
        <v>98.92</v>
      </c>
      <c r="CL219">
        <v>84.44</v>
      </c>
      <c r="CM219">
        <v>94.01</v>
      </c>
      <c r="CN219">
        <v>96.29</v>
      </c>
      <c r="CO219">
        <v>64.91</v>
      </c>
      <c r="CP219">
        <v>58.8</v>
      </c>
      <c r="CQ219">
        <v>62.04</v>
      </c>
      <c r="CR219">
        <v>56.17</v>
      </c>
      <c r="CS219">
        <v>85.03</v>
      </c>
      <c r="CT219">
        <v>24.79</v>
      </c>
      <c r="CU219">
        <v>26.95</v>
      </c>
      <c r="CV219">
        <v>24.55</v>
      </c>
      <c r="CW219">
        <v>88.74</v>
      </c>
      <c r="CX219">
        <v>68.89</v>
      </c>
      <c r="CY219">
        <v>95.45</v>
      </c>
    </row>
    <row r="220" spans="2:103" x14ac:dyDescent="0.25">
      <c r="B220" t="s">
        <v>1107</v>
      </c>
      <c r="C220">
        <v>2</v>
      </c>
      <c r="D220" t="s">
        <v>96</v>
      </c>
      <c r="E220">
        <v>74.489999999999995</v>
      </c>
      <c r="F220">
        <v>47.54</v>
      </c>
      <c r="G220">
        <v>74.97</v>
      </c>
      <c r="H220">
        <v>79.400000000000006</v>
      </c>
      <c r="I220">
        <v>19.760000000000002</v>
      </c>
      <c r="J220">
        <v>96.17</v>
      </c>
      <c r="K220">
        <v>93.65</v>
      </c>
      <c r="L220">
        <v>65.63</v>
      </c>
      <c r="M220">
        <v>28.38</v>
      </c>
      <c r="N220">
        <v>92.1</v>
      </c>
      <c r="O220">
        <v>14.97</v>
      </c>
      <c r="P220">
        <v>25.39</v>
      </c>
      <c r="Q220">
        <v>26.71</v>
      </c>
      <c r="R220">
        <v>36.65</v>
      </c>
      <c r="S220">
        <v>47.31</v>
      </c>
      <c r="T220">
        <v>14.97</v>
      </c>
      <c r="U220">
        <v>10.42</v>
      </c>
      <c r="V220">
        <v>42.51</v>
      </c>
      <c r="W220">
        <v>54.61</v>
      </c>
      <c r="X220">
        <v>75.69</v>
      </c>
      <c r="Y220">
        <v>45.39</v>
      </c>
      <c r="Z220">
        <v>77.25</v>
      </c>
      <c r="AA220">
        <v>82.28</v>
      </c>
      <c r="AB220">
        <v>29.94</v>
      </c>
      <c r="AC220">
        <v>25.15</v>
      </c>
      <c r="AD220">
        <v>58.08</v>
      </c>
      <c r="AE220">
        <v>20.72</v>
      </c>
      <c r="AF220">
        <v>9.94</v>
      </c>
      <c r="AG220">
        <v>6.59</v>
      </c>
      <c r="AH220">
        <v>13.29</v>
      </c>
      <c r="AI220">
        <v>25.87</v>
      </c>
      <c r="AJ220">
        <v>41.68</v>
      </c>
      <c r="AK220">
        <v>24.79</v>
      </c>
      <c r="AL220">
        <v>44.91</v>
      </c>
      <c r="AM220">
        <v>53.89</v>
      </c>
      <c r="AN220">
        <v>31.98</v>
      </c>
      <c r="AO220">
        <v>36.89</v>
      </c>
      <c r="AP220">
        <v>30.66</v>
      </c>
      <c r="AQ220">
        <v>32.340000000000003</v>
      </c>
      <c r="AR220">
        <v>65.510000000000005</v>
      </c>
      <c r="AS220">
        <v>19.64</v>
      </c>
      <c r="AT220">
        <v>19.64</v>
      </c>
      <c r="AU220">
        <v>30.9</v>
      </c>
      <c r="AV220">
        <v>75.930000000000007</v>
      </c>
      <c r="AW220">
        <v>91.02</v>
      </c>
      <c r="AX220">
        <v>76.17</v>
      </c>
      <c r="AY220">
        <v>68.14</v>
      </c>
      <c r="AZ220">
        <v>68.14</v>
      </c>
      <c r="BA220">
        <v>10.54</v>
      </c>
      <c r="BB220">
        <v>11.26</v>
      </c>
      <c r="BC220">
        <v>4.3099999999999996</v>
      </c>
      <c r="BD220">
        <v>12.81</v>
      </c>
      <c r="BE220">
        <v>14.73</v>
      </c>
      <c r="BF220">
        <v>14.13</v>
      </c>
      <c r="BG220">
        <v>32.93</v>
      </c>
      <c r="BH220">
        <v>27.19</v>
      </c>
      <c r="BI220">
        <v>41.68</v>
      </c>
      <c r="BJ220">
        <v>52.93</v>
      </c>
      <c r="BK220">
        <v>21.56</v>
      </c>
      <c r="BL220">
        <v>7.31</v>
      </c>
      <c r="BM220">
        <v>8.02</v>
      </c>
      <c r="BN220">
        <v>96.77</v>
      </c>
      <c r="BO220">
        <v>72.22</v>
      </c>
      <c r="BP220">
        <v>21.92</v>
      </c>
      <c r="BQ220">
        <v>28.79</v>
      </c>
      <c r="BR220">
        <v>27.27</v>
      </c>
      <c r="BS220">
        <v>82.16</v>
      </c>
      <c r="BT220">
        <v>67.66</v>
      </c>
      <c r="BU220">
        <v>76.92</v>
      </c>
      <c r="BV220">
        <v>61.54</v>
      </c>
      <c r="BW220">
        <v>28.14</v>
      </c>
      <c r="BX220">
        <v>71.260000000000005</v>
      </c>
      <c r="BY220">
        <v>61.54</v>
      </c>
      <c r="BZ220">
        <v>69.23</v>
      </c>
      <c r="CA220">
        <v>72.81</v>
      </c>
      <c r="CB220">
        <v>61.54</v>
      </c>
      <c r="CC220">
        <v>46.15</v>
      </c>
      <c r="CD220">
        <v>92.31</v>
      </c>
      <c r="CE220">
        <v>84.62</v>
      </c>
      <c r="CF220">
        <v>61.44</v>
      </c>
      <c r="CG220">
        <v>70.3</v>
      </c>
      <c r="CH220">
        <v>67.66</v>
      </c>
      <c r="CI220">
        <v>7.69</v>
      </c>
      <c r="CJ220">
        <v>94.85</v>
      </c>
      <c r="CK220">
        <v>95.21</v>
      </c>
      <c r="CL220">
        <v>84.62</v>
      </c>
      <c r="CM220">
        <v>93.17</v>
      </c>
      <c r="CN220">
        <v>76.650000000000006</v>
      </c>
      <c r="CO220">
        <v>90.54</v>
      </c>
      <c r="CP220">
        <v>94.01</v>
      </c>
      <c r="CQ220">
        <v>82.04</v>
      </c>
      <c r="CR220">
        <v>94.73</v>
      </c>
      <c r="CS220">
        <v>64.069999999999993</v>
      </c>
      <c r="CT220">
        <v>86.47</v>
      </c>
      <c r="CU220">
        <v>93.29</v>
      </c>
      <c r="CV220">
        <v>79.16</v>
      </c>
      <c r="CW220">
        <v>19.04</v>
      </c>
      <c r="CX220">
        <v>30.77</v>
      </c>
      <c r="CY220">
        <v>20.96</v>
      </c>
    </row>
    <row r="221" spans="2:103" x14ac:dyDescent="0.25">
      <c r="B221" t="s">
        <v>1069</v>
      </c>
      <c r="C221">
        <v>0</v>
      </c>
      <c r="D221" t="s">
        <v>96</v>
      </c>
      <c r="E221">
        <v>74.37</v>
      </c>
      <c r="F221">
        <v>15.81</v>
      </c>
      <c r="G221">
        <v>9.82</v>
      </c>
      <c r="H221">
        <v>25.15</v>
      </c>
      <c r="I221">
        <v>9.6999999999999993</v>
      </c>
      <c r="J221">
        <v>51.5</v>
      </c>
      <c r="K221">
        <v>53.29</v>
      </c>
      <c r="L221">
        <v>6.59</v>
      </c>
      <c r="M221">
        <v>6.11</v>
      </c>
      <c r="N221">
        <v>42.63</v>
      </c>
      <c r="O221">
        <v>35.81</v>
      </c>
      <c r="P221">
        <v>27.54</v>
      </c>
      <c r="Q221">
        <v>36.89</v>
      </c>
      <c r="R221">
        <v>27.31</v>
      </c>
      <c r="S221">
        <v>49.7</v>
      </c>
      <c r="T221">
        <v>51.26</v>
      </c>
      <c r="U221">
        <v>76.05</v>
      </c>
      <c r="V221">
        <v>32.340000000000003</v>
      </c>
      <c r="W221">
        <v>31.14</v>
      </c>
      <c r="X221">
        <v>24.19</v>
      </c>
      <c r="Y221">
        <v>22.28</v>
      </c>
      <c r="Z221">
        <v>35.93</v>
      </c>
      <c r="AA221">
        <v>45.39</v>
      </c>
      <c r="AB221">
        <v>47.9</v>
      </c>
      <c r="AC221">
        <v>24.79</v>
      </c>
      <c r="AD221">
        <v>78.08</v>
      </c>
      <c r="AE221">
        <v>26.23</v>
      </c>
      <c r="AF221">
        <v>11.38</v>
      </c>
      <c r="AG221">
        <v>11.62</v>
      </c>
      <c r="AH221">
        <v>19.04</v>
      </c>
      <c r="AI221">
        <v>18.8</v>
      </c>
      <c r="AJ221">
        <v>50.9</v>
      </c>
      <c r="AK221">
        <v>37.25</v>
      </c>
      <c r="AL221">
        <v>52.34</v>
      </c>
      <c r="AM221">
        <v>56.65</v>
      </c>
      <c r="AN221">
        <v>54.25</v>
      </c>
      <c r="AO221">
        <v>34.61</v>
      </c>
      <c r="AP221">
        <v>21.56</v>
      </c>
      <c r="AQ221">
        <v>24.07</v>
      </c>
      <c r="AR221">
        <v>78.680000000000007</v>
      </c>
      <c r="AS221">
        <v>98.8</v>
      </c>
      <c r="AT221">
        <v>96.65</v>
      </c>
      <c r="AU221">
        <v>96.05</v>
      </c>
      <c r="AV221">
        <v>32.1</v>
      </c>
      <c r="AW221">
        <v>91.02</v>
      </c>
      <c r="AX221">
        <v>20.96</v>
      </c>
      <c r="AY221">
        <v>69.58</v>
      </c>
      <c r="AZ221">
        <v>69.58</v>
      </c>
      <c r="BA221">
        <v>16.649999999999999</v>
      </c>
      <c r="BB221">
        <v>2.16</v>
      </c>
      <c r="BC221">
        <v>2.04</v>
      </c>
      <c r="BD221">
        <v>2.63</v>
      </c>
      <c r="BE221">
        <v>3.35</v>
      </c>
      <c r="BF221">
        <v>4.1900000000000004</v>
      </c>
      <c r="BG221">
        <v>23.47</v>
      </c>
      <c r="BH221">
        <v>29.58</v>
      </c>
      <c r="BI221">
        <v>34.729999999999997</v>
      </c>
      <c r="BJ221">
        <v>16.77</v>
      </c>
      <c r="BK221">
        <v>3.47</v>
      </c>
      <c r="BL221">
        <v>2.2799999999999998</v>
      </c>
      <c r="BM221">
        <v>14.25</v>
      </c>
      <c r="BN221">
        <v>75.81</v>
      </c>
      <c r="BO221">
        <v>6.95</v>
      </c>
      <c r="BP221">
        <v>60.96</v>
      </c>
      <c r="BQ221">
        <v>46.97</v>
      </c>
      <c r="BR221">
        <v>57.58</v>
      </c>
      <c r="BS221">
        <v>88.38</v>
      </c>
      <c r="BT221">
        <v>47.78</v>
      </c>
      <c r="BU221">
        <v>37.5</v>
      </c>
      <c r="BV221">
        <v>50</v>
      </c>
      <c r="BW221">
        <v>50.54</v>
      </c>
      <c r="BX221">
        <v>74.61</v>
      </c>
      <c r="BY221">
        <v>62.5</v>
      </c>
      <c r="BZ221">
        <v>75</v>
      </c>
      <c r="CA221">
        <v>75.569999999999993</v>
      </c>
      <c r="CB221">
        <v>75</v>
      </c>
      <c r="CC221">
        <v>50</v>
      </c>
      <c r="CD221">
        <v>75</v>
      </c>
      <c r="CE221">
        <v>75</v>
      </c>
      <c r="CF221">
        <v>90.18</v>
      </c>
      <c r="CG221">
        <v>88.5</v>
      </c>
      <c r="CH221">
        <v>87.9</v>
      </c>
      <c r="CI221">
        <v>50</v>
      </c>
      <c r="CJ221">
        <v>92.46</v>
      </c>
      <c r="CK221">
        <v>77.25</v>
      </c>
      <c r="CL221">
        <v>87.5</v>
      </c>
      <c r="CM221">
        <v>34.25</v>
      </c>
      <c r="CN221">
        <v>84.91</v>
      </c>
      <c r="CO221">
        <v>89.58</v>
      </c>
      <c r="CP221">
        <v>85.15</v>
      </c>
      <c r="CQ221">
        <v>86.71</v>
      </c>
      <c r="CR221">
        <v>81.680000000000007</v>
      </c>
      <c r="CS221">
        <v>83.95</v>
      </c>
      <c r="CT221">
        <v>77.13</v>
      </c>
      <c r="CU221">
        <v>83.11</v>
      </c>
      <c r="CV221">
        <v>72.69</v>
      </c>
      <c r="CW221">
        <v>73.89</v>
      </c>
      <c r="CX221">
        <v>75</v>
      </c>
      <c r="CY221">
        <v>56.17</v>
      </c>
    </row>
    <row r="222" spans="2:103" x14ac:dyDescent="0.25">
      <c r="B222" t="s">
        <v>1111</v>
      </c>
      <c r="C222">
        <v>2</v>
      </c>
      <c r="D222" t="s">
        <v>96</v>
      </c>
      <c r="E222">
        <v>74.25</v>
      </c>
      <c r="F222">
        <v>45.87</v>
      </c>
      <c r="G222">
        <v>24.43</v>
      </c>
      <c r="H222">
        <v>41.56</v>
      </c>
      <c r="I222">
        <v>23.11</v>
      </c>
      <c r="J222">
        <v>50.78</v>
      </c>
      <c r="K222">
        <v>69.819999999999993</v>
      </c>
      <c r="L222">
        <v>15.21</v>
      </c>
      <c r="M222">
        <v>9.1</v>
      </c>
      <c r="N222">
        <v>58.8</v>
      </c>
      <c r="O222">
        <v>55.81</v>
      </c>
      <c r="P222">
        <v>71.86</v>
      </c>
      <c r="Q222">
        <v>51.74</v>
      </c>
      <c r="R222">
        <v>59.4</v>
      </c>
      <c r="S222">
        <v>82.75</v>
      </c>
      <c r="T222">
        <v>39.4</v>
      </c>
      <c r="U222">
        <v>38.92</v>
      </c>
      <c r="V222">
        <v>52.93</v>
      </c>
      <c r="W222">
        <v>60.72</v>
      </c>
      <c r="X222">
        <v>80.239999999999995</v>
      </c>
      <c r="Y222">
        <v>56.29</v>
      </c>
      <c r="Z222">
        <v>72.34</v>
      </c>
      <c r="AA222">
        <v>84.31</v>
      </c>
      <c r="AB222">
        <v>36.65</v>
      </c>
      <c r="AC222">
        <v>36.770000000000003</v>
      </c>
      <c r="AD222">
        <v>54.85</v>
      </c>
      <c r="AE222">
        <v>83.47</v>
      </c>
      <c r="AF222">
        <v>60.6</v>
      </c>
      <c r="AG222">
        <v>48.98</v>
      </c>
      <c r="AH222">
        <v>57.25</v>
      </c>
      <c r="AI222">
        <v>70.180000000000007</v>
      </c>
      <c r="AJ222">
        <v>94.73</v>
      </c>
      <c r="AK222">
        <v>90.42</v>
      </c>
      <c r="AL222">
        <v>89.82</v>
      </c>
      <c r="AM222">
        <v>94.73</v>
      </c>
      <c r="AN222">
        <v>74.010000000000005</v>
      </c>
      <c r="AO222">
        <v>58.56</v>
      </c>
      <c r="AP222">
        <v>52.34</v>
      </c>
      <c r="AQ222">
        <v>94.61</v>
      </c>
      <c r="AR222">
        <v>37.96</v>
      </c>
      <c r="AS222">
        <v>84.55</v>
      </c>
      <c r="AT222">
        <v>84.91</v>
      </c>
      <c r="AU222">
        <v>58.56</v>
      </c>
      <c r="AV222">
        <v>44.55</v>
      </c>
      <c r="AW222">
        <v>91.02</v>
      </c>
      <c r="AX222">
        <v>38.799999999999997</v>
      </c>
      <c r="AY222">
        <v>76.77</v>
      </c>
      <c r="AZ222">
        <v>76.77</v>
      </c>
      <c r="BA222">
        <v>21.68</v>
      </c>
      <c r="BB222">
        <v>31.02</v>
      </c>
      <c r="BC222">
        <v>31.02</v>
      </c>
      <c r="BD222">
        <v>34.01</v>
      </c>
      <c r="BE222">
        <v>33.29</v>
      </c>
      <c r="BF222">
        <v>30.06</v>
      </c>
      <c r="BG222">
        <v>12.22</v>
      </c>
      <c r="BH222">
        <v>17.489999999999998</v>
      </c>
      <c r="BI222">
        <v>25.03</v>
      </c>
      <c r="BJ222">
        <v>8.6199999999999992</v>
      </c>
      <c r="BK222">
        <v>31.5</v>
      </c>
      <c r="BL222">
        <v>31.14</v>
      </c>
      <c r="BM222">
        <v>40.840000000000003</v>
      </c>
      <c r="BN222">
        <v>42.75</v>
      </c>
      <c r="BO222">
        <v>73.05</v>
      </c>
      <c r="BP222">
        <v>38.08</v>
      </c>
      <c r="BQ222">
        <v>25.76</v>
      </c>
      <c r="BR222">
        <v>42.42</v>
      </c>
      <c r="BS222">
        <v>54.85</v>
      </c>
      <c r="BT222">
        <v>62.63</v>
      </c>
      <c r="BU222">
        <v>67.02</v>
      </c>
      <c r="BV222">
        <v>44.68</v>
      </c>
      <c r="BW222">
        <v>46.59</v>
      </c>
      <c r="BX222">
        <v>83.95</v>
      </c>
      <c r="BY222">
        <v>72.34</v>
      </c>
      <c r="BZ222">
        <v>85.11</v>
      </c>
      <c r="CA222">
        <v>51.02</v>
      </c>
      <c r="CB222">
        <v>55.32</v>
      </c>
      <c r="CC222">
        <v>58.51</v>
      </c>
      <c r="CD222">
        <v>29.79</v>
      </c>
      <c r="CE222">
        <v>29.79</v>
      </c>
      <c r="CF222">
        <v>16.649999999999999</v>
      </c>
      <c r="CG222">
        <v>35.450000000000003</v>
      </c>
      <c r="CH222">
        <v>25.75</v>
      </c>
      <c r="CI222">
        <v>57.45</v>
      </c>
      <c r="CJ222">
        <v>81.8</v>
      </c>
      <c r="CK222">
        <v>83.71</v>
      </c>
      <c r="CL222">
        <v>50</v>
      </c>
      <c r="CM222">
        <v>75.09</v>
      </c>
      <c r="CN222">
        <v>83.83</v>
      </c>
      <c r="CO222">
        <v>52.57</v>
      </c>
      <c r="CP222">
        <v>49.1</v>
      </c>
      <c r="CQ222">
        <v>48.5</v>
      </c>
      <c r="CR222">
        <v>53.77</v>
      </c>
      <c r="CS222">
        <v>69.34</v>
      </c>
      <c r="CT222">
        <v>80</v>
      </c>
      <c r="CU222">
        <v>77.25</v>
      </c>
      <c r="CV222">
        <v>80.72</v>
      </c>
      <c r="CW222">
        <v>80.959999999999994</v>
      </c>
      <c r="CX222">
        <v>70.209999999999994</v>
      </c>
      <c r="CY222">
        <v>75.569999999999993</v>
      </c>
    </row>
    <row r="223" spans="2:103" x14ac:dyDescent="0.25">
      <c r="B223" t="s">
        <v>1058</v>
      </c>
      <c r="C223">
        <v>3</v>
      </c>
      <c r="D223" t="s">
        <v>96</v>
      </c>
      <c r="E223">
        <v>74.13</v>
      </c>
      <c r="F223">
        <v>85.51</v>
      </c>
      <c r="G223">
        <v>82.28</v>
      </c>
      <c r="H223">
        <v>89.58</v>
      </c>
      <c r="I223">
        <v>65.03</v>
      </c>
      <c r="J223">
        <v>85.63</v>
      </c>
      <c r="K223">
        <v>80.599999999999994</v>
      </c>
      <c r="L223">
        <v>70.3</v>
      </c>
      <c r="M223">
        <v>38.32</v>
      </c>
      <c r="N223">
        <v>87.07</v>
      </c>
      <c r="O223">
        <v>80.959999999999994</v>
      </c>
      <c r="P223">
        <v>82.04</v>
      </c>
      <c r="Q223">
        <v>65.150000000000006</v>
      </c>
      <c r="R223">
        <v>87.43</v>
      </c>
      <c r="S223">
        <v>63.11</v>
      </c>
      <c r="T223">
        <v>70.900000000000006</v>
      </c>
      <c r="U223">
        <v>37.6</v>
      </c>
      <c r="V223">
        <v>91.86</v>
      </c>
      <c r="W223">
        <v>67.31</v>
      </c>
      <c r="X223">
        <v>82.4</v>
      </c>
      <c r="Y223">
        <v>59.04</v>
      </c>
      <c r="Z223">
        <v>85.15</v>
      </c>
      <c r="AA223">
        <v>74.010000000000005</v>
      </c>
      <c r="AB223">
        <v>45.99</v>
      </c>
      <c r="AC223">
        <v>35.090000000000003</v>
      </c>
      <c r="AD223">
        <v>66.23</v>
      </c>
      <c r="AE223">
        <v>89.58</v>
      </c>
      <c r="AF223">
        <v>95.45</v>
      </c>
      <c r="AG223">
        <v>98.2</v>
      </c>
      <c r="AH223">
        <v>98.92</v>
      </c>
      <c r="AI223">
        <v>78.680000000000007</v>
      </c>
      <c r="AJ223">
        <v>73.41</v>
      </c>
      <c r="AK223">
        <v>48.98</v>
      </c>
      <c r="AL223">
        <v>82.99</v>
      </c>
      <c r="AM223">
        <v>83.83</v>
      </c>
      <c r="AN223">
        <v>38.68</v>
      </c>
      <c r="AO223">
        <v>62.51</v>
      </c>
      <c r="AP223">
        <v>64.069999999999993</v>
      </c>
      <c r="AQ223">
        <v>58.56</v>
      </c>
      <c r="AR223">
        <v>72.69</v>
      </c>
      <c r="AS223">
        <v>54.37</v>
      </c>
      <c r="AT223">
        <v>54.01</v>
      </c>
      <c r="AU223">
        <v>60.72</v>
      </c>
      <c r="AV223">
        <v>19.16</v>
      </c>
      <c r="AW223">
        <v>19.399999999999999</v>
      </c>
      <c r="AX223">
        <v>19.16</v>
      </c>
      <c r="AY223">
        <v>11.74</v>
      </c>
      <c r="AZ223">
        <v>11.74</v>
      </c>
      <c r="BA223">
        <v>32.46</v>
      </c>
      <c r="BB223">
        <v>30.9</v>
      </c>
      <c r="BC223">
        <v>35.450000000000003</v>
      </c>
      <c r="BD223">
        <v>35.21</v>
      </c>
      <c r="BE223">
        <v>31.26</v>
      </c>
      <c r="BF223">
        <v>26.71</v>
      </c>
      <c r="BG223">
        <v>2.16</v>
      </c>
      <c r="BH223">
        <v>9.4600000000000009</v>
      </c>
      <c r="BI223">
        <v>0.6</v>
      </c>
      <c r="BJ223">
        <v>1.2</v>
      </c>
      <c r="BK223">
        <v>43.71</v>
      </c>
      <c r="BL223">
        <v>18.8</v>
      </c>
      <c r="BM223">
        <v>79.88</v>
      </c>
      <c r="BN223">
        <v>23.23</v>
      </c>
      <c r="BO223">
        <v>82.04</v>
      </c>
      <c r="BP223">
        <v>60.96</v>
      </c>
      <c r="BQ223">
        <v>46.97</v>
      </c>
      <c r="BR223">
        <v>57.58</v>
      </c>
      <c r="BS223">
        <v>39.880000000000003</v>
      </c>
      <c r="BT223">
        <v>53.89</v>
      </c>
      <c r="BU223">
        <v>62.5</v>
      </c>
      <c r="BV223">
        <v>25</v>
      </c>
      <c r="BW223">
        <v>45.15</v>
      </c>
      <c r="BX223">
        <v>18.68</v>
      </c>
      <c r="BY223">
        <v>25</v>
      </c>
      <c r="BZ223">
        <v>12.5</v>
      </c>
      <c r="CA223">
        <v>28.38</v>
      </c>
      <c r="CB223">
        <v>25</v>
      </c>
      <c r="CC223">
        <v>37.5</v>
      </c>
      <c r="CD223">
        <v>37.5</v>
      </c>
      <c r="CE223">
        <v>37.5</v>
      </c>
      <c r="CF223">
        <v>83.71</v>
      </c>
      <c r="CG223">
        <v>82.28</v>
      </c>
      <c r="CH223">
        <v>79.88</v>
      </c>
      <c r="CI223">
        <v>37.5</v>
      </c>
      <c r="CJ223">
        <v>83.23</v>
      </c>
      <c r="CK223">
        <v>76.650000000000006</v>
      </c>
      <c r="CL223">
        <v>50</v>
      </c>
      <c r="CM223">
        <v>74.97</v>
      </c>
      <c r="CN223">
        <v>71.739999999999995</v>
      </c>
      <c r="CO223">
        <v>69.819999999999993</v>
      </c>
      <c r="CP223">
        <v>69.58</v>
      </c>
      <c r="CQ223">
        <v>70.78</v>
      </c>
      <c r="CR223">
        <v>72.930000000000007</v>
      </c>
      <c r="CS223">
        <v>54.25</v>
      </c>
      <c r="CT223">
        <v>74.489999999999995</v>
      </c>
      <c r="CU223">
        <v>79.52</v>
      </c>
      <c r="CV223">
        <v>71.260000000000005</v>
      </c>
      <c r="CW223">
        <v>65.03</v>
      </c>
      <c r="CX223">
        <v>62.5</v>
      </c>
      <c r="CY223">
        <v>53.53</v>
      </c>
    </row>
    <row r="224" spans="2:103" x14ac:dyDescent="0.25">
      <c r="B224" t="s">
        <v>1105</v>
      </c>
      <c r="C224">
        <v>5</v>
      </c>
      <c r="D224" t="s">
        <v>96</v>
      </c>
      <c r="E224">
        <v>74.010000000000005</v>
      </c>
      <c r="F224">
        <v>31.5</v>
      </c>
      <c r="G224">
        <v>17.489999999999998</v>
      </c>
      <c r="H224">
        <v>38.92</v>
      </c>
      <c r="I224">
        <v>43.83</v>
      </c>
      <c r="J224">
        <v>59.64</v>
      </c>
      <c r="K224">
        <v>36.049999999999997</v>
      </c>
      <c r="L224">
        <v>7.19</v>
      </c>
      <c r="M224">
        <v>14.73</v>
      </c>
      <c r="N224">
        <v>36.65</v>
      </c>
      <c r="O224">
        <v>50.66</v>
      </c>
      <c r="P224">
        <v>68.5</v>
      </c>
      <c r="Q224">
        <v>43.47</v>
      </c>
      <c r="R224">
        <v>60.72</v>
      </c>
      <c r="S224">
        <v>83.23</v>
      </c>
      <c r="T224">
        <v>34.97</v>
      </c>
      <c r="U224">
        <v>31.62</v>
      </c>
      <c r="V224">
        <v>53.65</v>
      </c>
      <c r="W224">
        <v>40.6</v>
      </c>
      <c r="X224">
        <v>68.739999999999995</v>
      </c>
      <c r="Y224">
        <v>36.53</v>
      </c>
      <c r="Z224">
        <v>61.44</v>
      </c>
      <c r="AA224">
        <v>94.37</v>
      </c>
      <c r="AB224">
        <v>15.45</v>
      </c>
      <c r="AC224">
        <v>12.93</v>
      </c>
      <c r="AD224">
        <v>44.43</v>
      </c>
      <c r="AE224">
        <v>51.02</v>
      </c>
      <c r="AF224">
        <v>35.69</v>
      </c>
      <c r="AG224">
        <v>43.47</v>
      </c>
      <c r="AH224">
        <v>30.06</v>
      </c>
      <c r="AI224">
        <v>36.049999999999997</v>
      </c>
      <c r="AJ224">
        <v>65.510000000000005</v>
      </c>
      <c r="AK224">
        <v>74.010000000000005</v>
      </c>
      <c r="AL224">
        <v>56.29</v>
      </c>
      <c r="AM224">
        <v>60.24</v>
      </c>
      <c r="AN224">
        <v>88.98</v>
      </c>
      <c r="AO224">
        <v>73.77</v>
      </c>
      <c r="AP224">
        <v>85.99</v>
      </c>
      <c r="AQ224">
        <v>85.15</v>
      </c>
      <c r="AR224">
        <v>48.5</v>
      </c>
      <c r="AS224">
        <v>59.28</v>
      </c>
      <c r="AT224">
        <v>69.099999999999994</v>
      </c>
      <c r="AU224">
        <v>41.2</v>
      </c>
      <c r="AV224">
        <v>88.02</v>
      </c>
      <c r="AW224">
        <v>91.02</v>
      </c>
      <c r="AX224">
        <v>89.82</v>
      </c>
      <c r="AY224">
        <v>88.86</v>
      </c>
      <c r="AZ224">
        <v>88.86</v>
      </c>
      <c r="BA224">
        <v>88.86</v>
      </c>
      <c r="BB224">
        <v>86.47</v>
      </c>
      <c r="BC224">
        <v>84.07</v>
      </c>
      <c r="BD224">
        <v>81.8</v>
      </c>
      <c r="BE224">
        <v>85.75</v>
      </c>
      <c r="BF224">
        <v>87.78</v>
      </c>
      <c r="BG224">
        <v>15.45</v>
      </c>
      <c r="BH224">
        <v>23.11</v>
      </c>
      <c r="BI224">
        <v>14.49</v>
      </c>
      <c r="BJ224">
        <v>26.47</v>
      </c>
      <c r="BK224">
        <v>97.13</v>
      </c>
      <c r="BL224">
        <v>81.319999999999993</v>
      </c>
      <c r="BM224">
        <v>78.319999999999993</v>
      </c>
      <c r="BN224">
        <v>76.05</v>
      </c>
      <c r="BO224">
        <v>74.010000000000005</v>
      </c>
      <c r="BP224">
        <v>99.28</v>
      </c>
      <c r="BQ224">
        <v>90.91</v>
      </c>
      <c r="BR224">
        <v>95.45</v>
      </c>
      <c r="BS224">
        <v>77.959999999999994</v>
      </c>
      <c r="BT224">
        <v>81.08</v>
      </c>
      <c r="BU224">
        <v>76.92</v>
      </c>
      <c r="BV224">
        <v>84.62</v>
      </c>
      <c r="BW224">
        <v>54.61</v>
      </c>
      <c r="BX224">
        <v>57.49</v>
      </c>
      <c r="BY224">
        <v>61.54</v>
      </c>
      <c r="BZ224">
        <v>46.15</v>
      </c>
      <c r="CA224">
        <v>91.98</v>
      </c>
      <c r="CB224">
        <v>84.62</v>
      </c>
      <c r="CC224">
        <v>76.92</v>
      </c>
      <c r="CD224">
        <v>84.62</v>
      </c>
      <c r="CE224">
        <v>84.62</v>
      </c>
      <c r="CF224">
        <v>33.17</v>
      </c>
      <c r="CG224">
        <v>35.450000000000003</v>
      </c>
      <c r="CH224">
        <v>25.75</v>
      </c>
      <c r="CI224">
        <v>84.62</v>
      </c>
      <c r="CJ224">
        <v>42.51</v>
      </c>
      <c r="CK224">
        <v>46.23</v>
      </c>
      <c r="CL224">
        <v>84.62</v>
      </c>
      <c r="CM224">
        <v>65.39</v>
      </c>
      <c r="CN224">
        <v>11.74</v>
      </c>
      <c r="CO224">
        <v>36.89</v>
      </c>
      <c r="CP224">
        <v>30.54</v>
      </c>
      <c r="CQ224">
        <v>45.15</v>
      </c>
      <c r="CR224">
        <v>41.56</v>
      </c>
      <c r="CS224">
        <v>48.86</v>
      </c>
      <c r="CT224">
        <v>62.16</v>
      </c>
      <c r="CU224">
        <v>58.08</v>
      </c>
      <c r="CV224">
        <v>64.91</v>
      </c>
      <c r="CW224">
        <v>46.59</v>
      </c>
      <c r="CX224">
        <v>46.15</v>
      </c>
      <c r="CY224">
        <v>46.95</v>
      </c>
    </row>
    <row r="225" spans="2:103" x14ac:dyDescent="0.25">
      <c r="B225" t="s">
        <v>1093</v>
      </c>
      <c r="C225">
        <v>2</v>
      </c>
      <c r="D225" t="s">
        <v>96</v>
      </c>
      <c r="E225">
        <v>73.89</v>
      </c>
      <c r="F225">
        <v>95.45</v>
      </c>
      <c r="G225">
        <v>91.74</v>
      </c>
      <c r="H225">
        <v>98.2</v>
      </c>
      <c r="I225">
        <v>97.01</v>
      </c>
      <c r="J225">
        <v>99.52</v>
      </c>
      <c r="K225">
        <v>81.92</v>
      </c>
      <c r="L225">
        <v>80</v>
      </c>
      <c r="M225">
        <v>42.04</v>
      </c>
      <c r="N225">
        <v>98.92</v>
      </c>
      <c r="O225">
        <v>75.569999999999993</v>
      </c>
      <c r="P225">
        <v>46.35</v>
      </c>
      <c r="Q225">
        <v>81.8</v>
      </c>
      <c r="R225">
        <v>33.89</v>
      </c>
      <c r="S225">
        <v>31.62</v>
      </c>
      <c r="T225">
        <v>96.53</v>
      </c>
      <c r="U225">
        <v>98.8</v>
      </c>
      <c r="V225">
        <v>79.400000000000006</v>
      </c>
      <c r="W225">
        <v>99.4</v>
      </c>
      <c r="X225">
        <v>96.77</v>
      </c>
      <c r="Y225">
        <v>98.08</v>
      </c>
      <c r="Z225">
        <v>91.38</v>
      </c>
      <c r="AA225">
        <v>85.03</v>
      </c>
      <c r="AB225">
        <v>93.05</v>
      </c>
      <c r="AC225">
        <v>93.65</v>
      </c>
      <c r="AD225">
        <v>67.900000000000006</v>
      </c>
      <c r="AE225">
        <v>27.9</v>
      </c>
      <c r="AF225">
        <v>27.31</v>
      </c>
      <c r="AG225">
        <v>34.85</v>
      </c>
      <c r="AH225">
        <v>34.01</v>
      </c>
      <c r="AI225">
        <v>25.03</v>
      </c>
      <c r="AJ225">
        <v>37.369999999999997</v>
      </c>
      <c r="AK225">
        <v>25.51</v>
      </c>
      <c r="AL225">
        <v>44.19</v>
      </c>
      <c r="AM225">
        <v>44.79</v>
      </c>
      <c r="AN225">
        <v>40.96</v>
      </c>
      <c r="AO225">
        <v>35.69</v>
      </c>
      <c r="AP225">
        <v>85.99</v>
      </c>
      <c r="AQ225">
        <v>20.36</v>
      </c>
      <c r="AR225">
        <v>19.399999999999999</v>
      </c>
      <c r="AS225">
        <v>32.69</v>
      </c>
      <c r="AT225">
        <v>48.38</v>
      </c>
      <c r="AU225">
        <v>28.26</v>
      </c>
      <c r="AV225">
        <v>74.010000000000005</v>
      </c>
      <c r="AW225">
        <v>91.02</v>
      </c>
      <c r="AX225">
        <v>73.77</v>
      </c>
      <c r="AY225">
        <v>82.63</v>
      </c>
      <c r="AZ225">
        <v>82.63</v>
      </c>
      <c r="BA225">
        <v>42.87</v>
      </c>
      <c r="BB225">
        <v>76.41</v>
      </c>
      <c r="BC225">
        <v>74.849999999999994</v>
      </c>
      <c r="BD225">
        <v>73.89</v>
      </c>
      <c r="BE225">
        <v>72.81</v>
      </c>
      <c r="BF225">
        <v>77.489999999999995</v>
      </c>
      <c r="BG225">
        <v>34.85</v>
      </c>
      <c r="BH225">
        <v>45.75</v>
      </c>
      <c r="BI225">
        <v>37.49</v>
      </c>
      <c r="BJ225">
        <v>20.36</v>
      </c>
      <c r="BK225">
        <v>65.510000000000005</v>
      </c>
      <c r="BL225">
        <v>69.459999999999994</v>
      </c>
      <c r="BM225">
        <v>71.98</v>
      </c>
      <c r="BN225">
        <v>51.98</v>
      </c>
      <c r="BO225">
        <v>9.6999999999999993</v>
      </c>
      <c r="BP225">
        <v>9.34</v>
      </c>
      <c r="BQ225">
        <v>6.06</v>
      </c>
      <c r="BR225">
        <v>4.55</v>
      </c>
      <c r="BS225">
        <v>73.650000000000006</v>
      </c>
      <c r="BT225">
        <v>45.63</v>
      </c>
      <c r="BU225">
        <v>33.33</v>
      </c>
      <c r="BV225">
        <v>55.56</v>
      </c>
      <c r="BW225">
        <v>48.86</v>
      </c>
      <c r="BX225">
        <v>80</v>
      </c>
      <c r="BY225">
        <v>73.33</v>
      </c>
      <c r="BZ225">
        <v>75.56</v>
      </c>
      <c r="CA225">
        <v>63.71</v>
      </c>
      <c r="CB225">
        <v>68.89</v>
      </c>
      <c r="CC225">
        <v>46.67</v>
      </c>
      <c r="CD225">
        <v>68.89</v>
      </c>
      <c r="CE225">
        <v>53.33</v>
      </c>
      <c r="CF225">
        <v>66.23</v>
      </c>
      <c r="CG225">
        <v>60.6</v>
      </c>
      <c r="CH225">
        <v>47.07</v>
      </c>
      <c r="CI225">
        <v>77.78</v>
      </c>
      <c r="CJ225">
        <v>55.21</v>
      </c>
      <c r="CK225">
        <v>65.63</v>
      </c>
      <c r="CL225">
        <v>64.44</v>
      </c>
      <c r="CM225">
        <v>49.22</v>
      </c>
      <c r="CN225">
        <v>66.95</v>
      </c>
      <c r="CO225">
        <v>61.2</v>
      </c>
      <c r="CP225">
        <v>56.65</v>
      </c>
      <c r="CQ225">
        <v>66.47</v>
      </c>
      <c r="CR225">
        <v>58.8</v>
      </c>
      <c r="CS225">
        <v>65.63</v>
      </c>
      <c r="CT225">
        <v>33.770000000000003</v>
      </c>
      <c r="CU225">
        <v>37.369999999999997</v>
      </c>
      <c r="CV225">
        <v>32.57</v>
      </c>
      <c r="CW225">
        <v>57.96</v>
      </c>
      <c r="CX225">
        <v>28.89</v>
      </c>
      <c r="CY225">
        <v>77.25</v>
      </c>
    </row>
    <row r="226" spans="2:103" x14ac:dyDescent="0.25">
      <c r="B226" t="s">
        <v>1100</v>
      </c>
      <c r="C226">
        <v>3</v>
      </c>
      <c r="D226" t="s">
        <v>96</v>
      </c>
      <c r="E226">
        <v>73.77</v>
      </c>
      <c r="F226">
        <v>36.65</v>
      </c>
      <c r="G226">
        <v>46.35</v>
      </c>
      <c r="H226">
        <v>66.709999999999994</v>
      </c>
      <c r="I226">
        <v>36.049999999999997</v>
      </c>
      <c r="J226">
        <v>57.84</v>
      </c>
      <c r="K226">
        <v>92.81</v>
      </c>
      <c r="L226">
        <v>22.16</v>
      </c>
      <c r="M226">
        <v>9.82</v>
      </c>
      <c r="N226">
        <v>65.87</v>
      </c>
      <c r="O226">
        <v>38.32</v>
      </c>
      <c r="P226">
        <v>48.02</v>
      </c>
      <c r="Q226">
        <v>45.15</v>
      </c>
      <c r="R226">
        <v>39.159999999999997</v>
      </c>
      <c r="S226">
        <v>65.75</v>
      </c>
      <c r="T226">
        <v>35.21</v>
      </c>
      <c r="U226">
        <v>42.99</v>
      </c>
      <c r="V226">
        <v>43.95</v>
      </c>
      <c r="W226">
        <v>38.32</v>
      </c>
      <c r="X226">
        <v>66.23</v>
      </c>
      <c r="Y226">
        <v>38.68</v>
      </c>
      <c r="Z226">
        <v>58.2</v>
      </c>
      <c r="AA226">
        <v>91.02</v>
      </c>
      <c r="AB226">
        <v>14.85</v>
      </c>
      <c r="AC226">
        <v>12.22</v>
      </c>
      <c r="AD226">
        <v>44.55</v>
      </c>
      <c r="AE226">
        <v>40</v>
      </c>
      <c r="AF226">
        <v>17.13</v>
      </c>
      <c r="AG226">
        <v>17.25</v>
      </c>
      <c r="AH226">
        <v>24.91</v>
      </c>
      <c r="AI226">
        <v>22.51</v>
      </c>
      <c r="AJ226">
        <v>66.59</v>
      </c>
      <c r="AK226">
        <v>65.63</v>
      </c>
      <c r="AL226">
        <v>69.099999999999994</v>
      </c>
      <c r="AM226">
        <v>59.76</v>
      </c>
      <c r="AN226">
        <v>46.83</v>
      </c>
      <c r="AO226">
        <v>44.19</v>
      </c>
      <c r="AP226">
        <v>47.07</v>
      </c>
      <c r="AQ226">
        <v>59.04</v>
      </c>
      <c r="AR226">
        <v>44.19</v>
      </c>
      <c r="AS226">
        <v>35.93</v>
      </c>
      <c r="AT226">
        <v>25.75</v>
      </c>
      <c r="AU226">
        <v>76.17</v>
      </c>
      <c r="AV226">
        <v>70.3</v>
      </c>
      <c r="AW226">
        <v>91.02</v>
      </c>
      <c r="AX226">
        <v>69.459999999999994</v>
      </c>
      <c r="AY226">
        <v>78.08</v>
      </c>
      <c r="AZ226">
        <v>78.08</v>
      </c>
      <c r="BA226">
        <v>32.340000000000003</v>
      </c>
      <c r="BB226">
        <v>17.13</v>
      </c>
      <c r="BC226">
        <v>17.84</v>
      </c>
      <c r="BD226">
        <v>17.96</v>
      </c>
      <c r="BE226">
        <v>19.52</v>
      </c>
      <c r="BF226">
        <v>18.440000000000001</v>
      </c>
      <c r="BG226">
        <v>57.84</v>
      </c>
      <c r="BH226">
        <v>59.16</v>
      </c>
      <c r="BI226">
        <v>59.04</v>
      </c>
      <c r="BJ226">
        <v>44.19</v>
      </c>
      <c r="BK226">
        <v>24.07</v>
      </c>
      <c r="BL226">
        <v>17.13</v>
      </c>
      <c r="BM226">
        <v>34.729999999999997</v>
      </c>
      <c r="BN226">
        <v>45.39</v>
      </c>
      <c r="BO226">
        <v>86.47</v>
      </c>
      <c r="BP226">
        <v>59.28</v>
      </c>
      <c r="BQ226">
        <v>53.03</v>
      </c>
      <c r="BR226">
        <v>51.52</v>
      </c>
      <c r="BS226">
        <v>84.31</v>
      </c>
      <c r="BT226">
        <v>58.56</v>
      </c>
      <c r="BU226">
        <v>63.64</v>
      </c>
      <c r="BV226">
        <v>54.55</v>
      </c>
      <c r="BW226">
        <v>30.66</v>
      </c>
      <c r="BX226">
        <v>54.13</v>
      </c>
      <c r="BY226">
        <v>45.45</v>
      </c>
      <c r="BZ226">
        <v>54.55</v>
      </c>
      <c r="CA226">
        <v>97.37</v>
      </c>
      <c r="CB226">
        <v>90.91</v>
      </c>
      <c r="CC226">
        <v>90.91</v>
      </c>
      <c r="CD226">
        <v>90.91</v>
      </c>
      <c r="CE226">
        <v>90.91</v>
      </c>
      <c r="CF226">
        <v>67.78</v>
      </c>
      <c r="CG226">
        <v>35.450000000000003</v>
      </c>
      <c r="CH226">
        <v>94.73</v>
      </c>
      <c r="CI226">
        <v>72.73</v>
      </c>
      <c r="CJ226">
        <v>74.73</v>
      </c>
      <c r="CK226">
        <v>97.37</v>
      </c>
      <c r="CL226">
        <v>90.91</v>
      </c>
      <c r="CM226">
        <v>78.44</v>
      </c>
      <c r="CN226">
        <v>95.09</v>
      </c>
      <c r="CO226">
        <v>92.81</v>
      </c>
      <c r="CP226">
        <v>81.56</v>
      </c>
      <c r="CQ226">
        <v>98.8</v>
      </c>
      <c r="CR226">
        <v>84.79</v>
      </c>
      <c r="CS226">
        <v>98.32</v>
      </c>
      <c r="CT226">
        <v>4.79</v>
      </c>
      <c r="CU226">
        <v>4.91</v>
      </c>
      <c r="CV226">
        <v>5.75</v>
      </c>
      <c r="CW226">
        <v>40.96</v>
      </c>
      <c r="CX226">
        <v>36.36</v>
      </c>
      <c r="CY226">
        <v>49.1</v>
      </c>
    </row>
    <row r="227" spans="2:103" x14ac:dyDescent="0.25">
      <c r="B227" t="s">
        <v>1101</v>
      </c>
      <c r="C227">
        <v>15</v>
      </c>
      <c r="D227" t="s">
        <v>96</v>
      </c>
      <c r="E227">
        <v>73.650000000000006</v>
      </c>
      <c r="F227">
        <v>30.42</v>
      </c>
      <c r="G227">
        <v>31.62</v>
      </c>
      <c r="H227">
        <v>52.69</v>
      </c>
      <c r="I227">
        <v>32.69</v>
      </c>
      <c r="J227">
        <v>94.97</v>
      </c>
      <c r="K227">
        <v>36.049999999999997</v>
      </c>
      <c r="L227">
        <v>14.49</v>
      </c>
      <c r="M227">
        <v>30.18</v>
      </c>
      <c r="N227">
        <v>36.65</v>
      </c>
      <c r="O227">
        <v>50.06</v>
      </c>
      <c r="P227">
        <v>79.400000000000006</v>
      </c>
      <c r="Q227">
        <v>91.02</v>
      </c>
      <c r="R227">
        <v>96.53</v>
      </c>
      <c r="S227">
        <v>22.63</v>
      </c>
      <c r="T227">
        <v>22.75</v>
      </c>
      <c r="U227">
        <v>42.16</v>
      </c>
      <c r="V227">
        <v>23.35</v>
      </c>
      <c r="W227">
        <v>24.79</v>
      </c>
      <c r="X227">
        <v>47.19</v>
      </c>
      <c r="Y227">
        <v>27.31</v>
      </c>
      <c r="Z227">
        <v>97.49</v>
      </c>
      <c r="AA227">
        <v>26.83</v>
      </c>
      <c r="AB227">
        <v>14.97</v>
      </c>
      <c r="AC227">
        <v>30.06</v>
      </c>
      <c r="AD227">
        <v>26.83</v>
      </c>
      <c r="AE227">
        <v>9.82</v>
      </c>
      <c r="AF227">
        <v>26.71</v>
      </c>
      <c r="AG227">
        <v>78.319999999999993</v>
      </c>
      <c r="AH227">
        <v>5.03</v>
      </c>
      <c r="AI227">
        <v>8.6199999999999992</v>
      </c>
      <c r="AJ227">
        <v>2.99</v>
      </c>
      <c r="AK227">
        <v>2.99</v>
      </c>
      <c r="AL227">
        <v>16.170000000000002</v>
      </c>
      <c r="AM227">
        <v>24.55</v>
      </c>
      <c r="AN227">
        <v>99.64</v>
      </c>
      <c r="AO227">
        <v>97.6</v>
      </c>
      <c r="AP227">
        <v>85.99</v>
      </c>
      <c r="AQ227">
        <v>85.15</v>
      </c>
      <c r="AR227">
        <v>99.88</v>
      </c>
      <c r="AS227">
        <v>99.04</v>
      </c>
      <c r="AT227">
        <v>98.68</v>
      </c>
      <c r="AU227">
        <v>95.45</v>
      </c>
      <c r="AV227">
        <v>98.44</v>
      </c>
      <c r="AW227">
        <v>91.02</v>
      </c>
      <c r="AX227">
        <v>99.76</v>
      </c>
      <c r="AY227">
        <v>40.119999999999997</v>
      </c>
      <c r="AZ227">
        <v>40.119999999999997</v>
      </c>
      <c r="BA227">
        <v>95.09</v>
      </c>
      <c r="BB227">
        <v>91.02</v>
      </c>
      <c r="BC227">
        <v>84.55</v>
      </c>
      <c r="BD227">
        <v>91.62</v>
      </c>
      <c r="BE227">
        <v>90.78</v>
      </c>
      <c r="BF227">
        <v>93.17</v>
      </c>
      <c r="BG227">
        <v>87.78</v>
      </c>
      <c r="BH227">
        <v>88.14</v>
      </c>
      <c r="BI227">
        <v>91.14</v>
      </c>
      <c r="BJ227">
        <v>47.9</v>
      </c>
      <c r="BK227">
        <v>90.3</v>
      </c>
      <c r="BL227">
        <v>84.55</v>
      </c>
      <c r="BM227">
        <v>76.41</v>
      </c>
      <c r="BN227">
        <v>90.78</v>
      </c>
      <c r="BO227">
        <v>2.75</v>
      </c>
      <c r="BP227">
        <v>85.51</v>
      </c>
      <c r="BQ227">
        <v>95.45</v>
      </c>
      <c r="BR227">
        <v>74.239999999999995</v>
      </c>
      <c r="BS227">
        <v>95.09</v>
      </c>
      <c r="BT227">
        <v>89.22</v>
      </c>
      <c r="BU227">
        <v>93</v>
      </c>
      <c r="BV227">
        <v>39</v>
      </c>
      <c r="BW227">
        <v>99.4</v>
      </c>
      <c r="BX227">
        <v>97.49</v>
      </c>
      <c r="BY227">
        <v>91</v>
      </c>
      <c r="BZ227">
        <v>97</v>
      </c>
      <c r="CA227">
        <v>76.650000000000006</v>
      </c>
      <c r="CB227">
        <v>92</v>
      </c>
      <c r="CC227">
        <v>46</v>
      </c>
      <c r="CD227">
        <v>96</v>
      </c>
      <c r="CE227">
        <v>53</v>
      </c>
      <c r="CF227">
        <v>55.81</v>
      </c>
      <c r="CG227">
        <v>64.67</v>
      </c>
      <c r="CH227">
        <v>47.31</v>
      </c>
      <c r="CI227">
        <v>32</v>
      </c>
      <c r="CJ227">
        <v>31.26</v>
      </c>
      <c r="CK227">
        <v>52.34</v>
      </c>
      <c r="CL227">
        <v>90</v>
      </c>
      <c r="CM227">
        <v>45.27</v>
      </c>
      <c r="CN227">
        <v>34.729999999999997</v>
      </c>
      <c r="CO227">
        <v>20</v>
      </c>
      <c r="CP227">
        <v>17.489999999999998</v>
      </c>
      <c r="CQ227">
        <v>21.92</v>
      </c>
      <c r="CR227">
        <v>26.47</v>
      </c>
      <c r="CS227">
        <v>33.049999999999997</v>
      </c>
      <c r="CT227">
        <v>47.19</v>
      </c>
      <c r="CU227">
        <v>50.3</v>
      </c>
      <c r="CV227">
        <v>45.15</v>
      </c>
      <c r="CW227">
        <v>28.5</v>
      </c>
      <c r="CX227">
        <v>32</v>
      </c>
      <c r="CY227">
        <v>34.729999999999997</v>
      </c>
    </row>
    <row r="228" spans="2:103" x14ac:dyDescent="0.25">
      <c r="B228" t="s">
        <v>1103</v>
      </c>
      <c r="C228">
        <v>2</v>
      </c>
      <c r="D228" t="s">
        <v>96</v>
      </c>
      <c r="E228">
        <v>73.53</v>
      </c>
      <c r="F228">
        <v>34.97</v>
      </c>
      <c r="G228">
        <v>27.66</v>
      </c>
      <c r="H228">
        <v>45.03</v>
      </c>
      <c r="I228">
        <v>32.81</v>
      </c>
      <c r="J228">
        <v>51.98</v>
      </c>
      <c r="K228">
        <v>65.39</v>
      </c>
      <c r="L228">
        <v>16.29</v>
      </c>
      <c r="M228">
        <v>9.4600000000000009</v>
      </c>
      <c r="N228">
        <v>59.88</v>
      </c>
      <c r="O228">
        <v>28.62</v>
      </c>
      <c r="P228">
        <v>37.72</v>
      </c>
      <c r="Q228">
        <v>34.369999999999997</v>
      </c>
      <c r="R228">
        <v>43.95</v>
      </c>
      <c r="S228">
        <v>53.41</v>
      </c>
      <c r="T228">
        <v>29.34</v>
      </c>
      <c r="U228">
        <v>19.760000000000002</v>
      </c>
      <c r="V228">
        <v>57.01</v>
      </c>
      <c r="W228">
        <v>63.11</v>
      </c>
      <c r="X228">
        <v>55.21</v>
      </c>
      <c r="Y228">
        <v>53.41</v>
      </c>
      <c r="Z228">
        <v>52.22</v>
      </c>
      <c r="AA228">
        <v>61.8</v>
      </c>
      <c r="AB228">
        <v>64.790000000000006</v>
      </c>
      <c r="AC228">
        <v>81.8</v>
      </c>
      <c r="AD228">
        <v>39.880000000000003</v>
      </c>
      <c r="AE228">
        <v>94.97</v>
      </c>
      <c r="AF228">
        <v>82.63</v>
      </c>
      <c r="AG228">
        <v>76.650000000000006</v>
      </c>
      <c r="AH228">
        <v>77.13</v>
      </c>
      <c r="AI228">
        <v>82.51</v>
      </c>
      <c r="AJ228">
        <v>97.72</v>
      </c>
      <c r="AK228">
        <v>91.02</v>
      </c>
      <c r="AL228">
        <v>97.49</v>
      </c>
      <c r="AM228">
        <v>98.08</v>
      </c>
      <c r="AN228">
        <v>44.91</v>
      </c>
      <c r="AO228">
        <v>45.63</v>
      </c>
      <c r="AP228">
        <v>36.049999999999997</v>
      </c>
      <c r="AQ228">
        <v>33.770000000000003</v>
      </c>
      <c r="AR228">
        <v>83.23</v>
      </c>
      <c r="AS228">
        <v>40.24</v>
      </c>
      <c r="AT228">
        <v>35.090000000000003</v>
      </c>
      <c r="AU228">
        <v>66.709999999999994</v>
      </c>
      <c r="AV228">
        <v>40.840000000000003</v>
      </c>
      <c r="AW228">
        <v>91.02</v>
      </c>
      <c r="AX228">
        <v>32.46</v>
      </c>
      <c r="AY228">
        <v>88.38</v>
      </c>
      <c r="AZ228">
        <v>88.38</v>
      </c>
      <c r="BA228">
        <v>37.130000000000003</v>
      </c>
      <c r="BB228">
        <v>52.93</v>
      </c>
      <c r="BC228">
        <v>48.98</v>
      </c>
      <c r="BD228">
        <v>50.54</v>
      </c>
      <c r="BE228">
        <v>55.09</v>
      </c>
      <c r="BF228">
        <v>54.61</v>
      </c>
      <c r="BG228">
        <v>3.59</v>
      </c>
      <c r="BH228">
        <v>3.71</v>
      </c>
      <c r="BI228">
        <v>8.14</v>
      </c>
      <c r="BJ228">
        <v>12.34</v>
      </c>
      <c r="BK228">
        <v>60.12</v>
      </c>
      <c r="BL228">
        <v>48.74</v>
      </c>
      <c r="BM228">
        <v>44.79</v>
      </c>
      <c r="BN228">
        <v>66.47</v>
      </c>
      <c r="BO228">
        <v>58.08</v>
      </c>
      <c r="BP228">
        <v>38.08</v>
      </c>
      <c r="BQ228">
        <v>25.76</v>
      </c>
      <c r="BR228">
        <v>42.42</v>
      </c>
      <c r="BS228">
        <v>74.25</v>
      </c>
      <c r="BT228">
        <v>80.48</v>
      </c>
      <c r="BU228">
        <v>76.599999999999994</v>
      </c>
      <c r="BV228">
        <v>89.36</v>
      </c>
      <c r="BW228">
        <v>49.1</v>
      </c>
      <c r="BX228">
        <v>83.95</v>
      </c>
      <c r="BY228">
        <v>78.72</v>
      </c>
      <c r="BZ228">
        <v>78.72</v>
      </c>
      <c r="CA228">
        <v>76.290000000000006</v>
      </c>
      <c r="CB228">
        <v>67.02</v>
      </c>
      <c r="CC228">
        <v>68.09</v>
      </c>
      <c r="CD228">
        <v>47.87</v>
      </c>
      <c r="CE228">
        <v>68.09</v>
      </c>
      <c r="CF228">
        <v>16.170000000000002</v>
      </c>
      <c r="CG228">
        <v>35.450000000000003</v>
      </c>
      <c r="CH228">
        <v>25.75</v>
      </c>
      <c r="CI228">
        <v>55.32</v>
      </c>
      <c r="CJ228">
        <v>64.31</v>
      </c>
      <c r="CK228">
        <v>72.459999999999994</v>
      </c>
      <c r="CL228">
        <v>40.43</v>
      </c>
      <c r="CM228">
        <v>70.06</v>
      </c>
      <c r="CN228">
        <v>72.930000000000007</v>
      </c>
      <c r="CO228">
        <v>39.520000000000003</v>
      </c>
      <c r="CP228">
        <v>38.08</v>
      </c>
      <c r="CQ228">
        <v>37.369999999999997</v>
      </c>
      <c r="CR228">
        <v>43.71</v>
      </c>
      <c r="CS228">
        <v>54.73</v>
      </c>
      <c r="CT228">
        <v>77.599999999999994</v>
      </c>
      <c r="CU228">
        <v>75.930000000000007</v>
      </c>
      <c r="CV228">
        <v>78.08</v>
      </c>
      <c r="CW228">
        <v>59.64</v>
      </c>
      <c r="CX228">
        <v>36.17</v>
      </c>
      <c r="CY228">
        <v>72.22</v>
      </c>
    </row>
    <row r="229" spans="2:103" x14ac:dyDescent="0.25">
      <c r="B229" t="s">
        <v>1047</v>
      </c>
      <c r="C229">
        <v>6</v>
      </c>
      <c r="D229" t="s">
        <v>96</v>
      </c>
      <c r="E229">
        <v>73.41</v>
      </c>
      <c r="F229">
        <v>51.14</v>
      </c>
      <c r="G229">
        <v>50.18</v>
      </c>
      <c r="H229">
        <v>70.78</v>
      </c>
      <c r="I229">
        <v>72.34</v>
      </c>
      <c r="J229">
        <v>86.23</v>
      </c>
      <c r="K229">
        <v>36.049999999999997</v>
      </c>
      <c r="L229">
        <v>26.71</v>
      </c>
      <c r="M229">
        <v>44.79</v>
      </c>
      <c r="N229">
        <v>36.65</v>
      </c>
      <c r="O229">
        <v>39.159999999999997</v>
      </c>
      <c r="P229">
        <v>46.23</v>
      </c>
      <c r="Q229">
        <v>36.65</v>
      </c>
      <c r="R229">
        <v>53.05</v>
      </c>
      <c r="S229">
        <v>57.49</v>
      </c>
      <c r="T229">
        <v>38.08</v>
      </c>
      <c r="U229">
        <v>24.55</v>
      </c>
      <c r="V229">
        <v>65.87</v>
      </c>
      <c r="W229">
        <v>62.04</v>
      </c>
      <c r="X229">
        <v>79.88</v>
      </c>
      <c r="Y229">
        <v>54.85</v>
      </c>
      <c r="Z229">
        <v>79.52</v>
      </c>
      <c r="AA229">
        <v>78.2</v>
      </c>
      <c r="AB229">
        <v>39.04</v>
      </c>
      <c r="AC229">
        <v>32.93</v>
      </c>
      <c r="AD229">
        <v>61.44</v>
      </c>
      <c r="AE229">
        <v>90.3</v>
      </c>
      <c r="AF229">
        <v>74.010000000000005</v>
      </c>
      <c r="AG229">
        <v>65.510000000000005</v>
      </c>
      <c r="AH229">
        <v>75.69</v>
      </c>
      <c r="AI229">
        <v>72.22</v>
      </c>
      <c r="AJ229">
        <v>96.17</v>
      </c>
      <c r="AK229">
        <v>94.73</v>
      </c>
      <c r="AL229">
        <v>93.89</v>
      </c>
      <c r="AM229">
        <v>91.98</v>
      </c>
      <c r="AN229">
        <v>48.5</v>
      </c>
      <c r="AO229">
        <v>35.69</v>
      </c>
      <c r="AP229">
        <v>85.99</v>
      </c>
      <c r="AQ229">
        <v>20.36</v>
      </c>
      <c r="AR229">
        <v>19.399999999999999</v>
      </c>
      <c r="AS229">
        <v>26.11</v>
      </c>
      <c r="AT229">
        <v>40.840000000000003</v>
      </c>
      <c r="AU229">
        <v>21.56</v>
      </c>
      <c r="AV229">
        <v>98.44</v>
      </c>
      <c r="AW229">
        <v>91.02</v>
      </c>
      <c r="AX229">
        <v>99.76</v>
      </c>
      <c r="AY229">
        <v>98.2</v>
      </c>
      <c r="AZ229">
        <v>98.2</v>
      </c>
      <c r="BA229">
        <v>27.31</v>
      </c>
      <c r="BB229">
        <v>47.07</v>
      </c>
      <c r="BC229">
        <v>49.1</v>
      </c>
      <c r="BD229">
        <v>48.26</v>
      </c>
      <c r="BE229">
        <v>44.43</v>
      </c>
      <c r="BF229">
        <v>47.19</v>
      </c>
      <c r="BG229">
        <v>44.07</v>
      </c>
      <c r="BH229">
        <v>57.84</v>
      </c>
      <c r="BI229">
        <v>17.010000000000002</v>
      </c>
      <c r="BJ229">
        <v>57.72</v>
      </c>
      <c r="BK229">
        <v>38.56</v>
      </c>
      <c r="BL229">
        <v>32.340000000000003</v>
      </c>
      <c r="BM229">
        <v>74.010000000000005</v>
      </c>
      <c r="BN229">
        <v>44.67</v>
      </c>
      <c r="BO229">
        <v>28.62</v>
      </c>
      <c r="BP229">
        <v>17.600000000000001</v>
      </c>
      <c r="BQ229">
        <v>24.24</v>
      </c>
      <c r="BR229">
        <v>16.670000000000002</v>
      </c>
      <c r="BS229">
        <v>80</v>
      </c>
      <c r="BT229">
        <v>92.57</v>
      </c>
      <c r="BU229">
        <v>84.62</v>
      </c>
      <c r="BV229">
        <v>84.62</v>
      </c>
      <c r="BW229">
        <v>87.78</v>
      </c>
      <c r="BX229">
        <v>33.65</v>
      </c>
      <c r="BY229">
        <v>30.77</v>
      </c>
      <c r="BZ229">
        <v>30.77</v>
      </c>
      <c r="CA229">
        <v>58.56</v>
      </c>
      <c r="CB229">
        <v>46.15</v>
      </c>
      <c r="CC229">
        <v>53.85</v>
      </c>
      <c r="CD229">
        <v>46.15</v>
      </c>
      <c r="CE229">
        <v>69.23</v>
      </c>
      <c r="CF229">
        <v>83.59</v>
      </c>
      <c r="CG229">
        <v>80</v>
      </c>
      <c r="CH229">
        <v>71.98</v>
      </c>
      <c r="CI229">
        <v>53.85</v>
      </c>
      <c r="CJ229">
        <v>51.62</v>
      </c>
      <c r="CK229">
        <v>58.92</v>
      </c>
      <c r="CL229">
        <v>38.46</v>
      </c>
      <c r="CM229">
        <v>54.97</v>
      </c>
      <c r="CN229">
        <v>67.900000000000006</v>
      </c>
      <c r="CO229">
        <v>41.08</v>
      </c>
      <c r="CP229">
        <v>38.56</v>
      </c>
      <c r="CQ229">
        <v>39.64</v>
      </c>
      <c r="CR229">
        <v>48.86</v>
      </c>
      <c r="CS229">
        <v>56.05</v>
      </c>
      <c r="CT229">
        <v>72.569999999999993</v>
      </c>
      <c r="CU229">
        <v>73.41</v>
      </c>
      <c r="CV229">
        <v>72.930000000000007</v>
      </c>
      <c r="CW229">
        <v>28.86</v>
      </c>
      <c r="CX229">
        <v>46.15</v>
      </c>
      <c r="CY229">
        <v>20.96</v>
      </c>
    </row>
    <row r="230" spans="2:103" x14ac:dyDescent="0.25">
      <c r="B230" t="s">
        <v>1098</v>
      </c>
      <c r="C230">
        <v>0</v>
      </c>
      <c r="D230" t="s">
        <v>96</v>
      </c>
      <c r="E230">
        <v>73.290000000000006</v>
      </c>
      <c r="F230">
        <v>33.53</v>
      </c>
      <c r="G230">
        <v>41.32</v>
      </c>
      <c r="H230">
        <v>54.61</v>
      </c>
      <c r="I230">
        <v>27.66</v>
      </c>
      <c r="J230">
        <v>43.11</v>
      </c>
      <c r="K230">
        <v>95.81</v>
      </c>
      <c r="L230">
        <v>26.11</v>
      </c>
      <c r="M230">
        <v>19.760000000000002</v>
      </c>
      <c r="N230">
        <v>60.96</v>
      </c>
      <c r="O230">
        <v>39.880000000000003</v>
      </c>
      <c r="P230">
        <v>30.06</v>
      </c>
      <c r="Q230">
        <v>38.799999999999997</v>
      </c>
      <c r="R230">
        <v>16.649999999999999</v>
      </c>
      <c r="S230">
        <v>64.069999999999993</v>
      </c>
      <c r="T230">
        <v>55.93</v>
      </c>
      <c r="U230">
        <v>82.99</v>
      </c>
      <c r="V230">
        <v>30.06</v>
      </c>
      <c r="W230">
        <v>34.85</v>
      </c>
      <c r="X230">
        <v>35.93</v>
      </c>
      <c r="Y230">
        <v>20.239999999999998</v>
      </c>
      <c r="Z230">
        <v>17.25</v>
      </c>
      <c r="AA230">
        <v>90.06</v>
      </c>
      <c r="AB230">
        <v>41.44</v>
      </c>
      <c r="AC230">
        <v>61.32</v>
      </c>
      <c r="AD230">
        <v>35.69</v>
      </c>
      <c r="AE230">
        <v>69.94</v>
      </c>
      <c r="AF230">
        <v>77.84</v>
      </c>
      <c r="AG230">
        <v>70.78</v>
      </c>
      <c r="AH230">
        <v>59.52</v>
      </c>
      <c r="AI230">
        <v>91.62</v>
      </c>
      <c r="AJ230">
        <v>53.89</v>
      </c>
      <c r="AK230">
        <v>54.13</v>
      </c>
      <c r="AL230">
        <v>48.5</v>
      </c>
      <c r="AM230">
        <v>53.05</v>
      </c>
      <c r="AN230">
        <v>48.74</v>
      </c>
      <c r="AO230">
        <v>69.7</v>
      </c>
      <c r="AP230">
        <v>55.45</v>
      </c>
      <c r="AQ230">
        <v>93.77</v>
      </c>
      <c r="AR230">
        <v>61.92</v>
      </c>
      <c r="AS230">
        <v>29.34</v>
      </c>
      <c r="AT230">
        <v>44.31</v>
      </c>
      <c r="AU230">
        <v>25.03</v>
      </c>
      <c r="AV230">
        <v>40.840000000000003</v>
      </c>
      <c r="AW230">
        <v>91.02</v>
      </c>
      <c r="AX230">
        <v>32.46</v>
      </c>
      <c r="AY230">
        <v>49.1</v>
      </c>
      <c r="AZ230">
        <v>49.1</v>
      </c>
      <c r="BA230">
        <v>90.66</v>
      </c>
      <c r="BB230">
        <v>97.49</v>
      </c>
      <c r="BC230">
        <v>96.41</v>
      </c>
      <c r="BD230">
        <v>96.29</v>
      </c>
      <c r="BE230">
        <v>97.25</v>
      </c>
      <c r="BF230">
        <v>97.25</v>
      </c>
      <c r="BG230">
        <v>90.3</v>
      </c>
      <c r="BH230">
        <v>76.650000000000006</v>
      </c>
      <c r="BI230">
        <v>91.5</v>
      </c>
      <c r="BJ230">
        <v>87.66</v>
      </c>
      <c r="BK230">
        <v>69.58</v>
      </c>
      <c r="BL230">
        <v>99.28</v>
      </c>
      <c r="BM230">
        <v>12.22</v>
      </c>
      <c r="BN230">
        <v>68.260000000000005</v>
      </c>
      <c r="BO230">
        <v>33.049999999999997</v>
      </c>
      <c r="BP230">
        <v>73.41</v>
      </c>
      <c r="BQ230">
        <v>81.819999999999993</v>
      </c>
      <c r="BR230">
        <v>75.760000000000005</v>
      </c>
      <c r="BS230">
        <v>90.9</v>
      </c>
      <c r="BT230">
        <v>79.52</v>
      </c>
      <c r="BU230">
        <v>73.33</v>
      </c>
      <c r="BV230">
        <v>73.33</v>
      </c>
      <c r="BW230">
        <v>68.02</v>
      </c>
      <c r="BX230">
        <v>34.25</v>
      </c>
      <c r="BY230">
        <v>33.33</v>
      </c>
      <c r="BZ230">
        <v>30</v>
      </c>
      <c r="CA230">
        <v>86.83</v>
      </c>
      <c r="CB230">
        <v>70</v>
      </c>
      <c r="CC230">
        <v>80</v>
      </c>
      <c r="CD230">
        <v>70</v>
      </c>
      <c r="CE230">
        <v>83.33</v>
      </c>
      <c r="CF230">
        <v>99.64</v>
      </c>
      <c r="CG230">
        <v>98.8</v>
      </c>
      <c r="CH230">
        <v>99.52</v>
      </c>
      <c r="CI230">
        <v>86.67</v>
      </c>
      <c r="CJ230">
        <v>31.5</v>
      </c>
      <c r="CK230">
        <v>44.31</v>
      </c>
      <c r="CL230">
        <v>70</v>
      </c>
      <c r="CM230">
        <v>46.59</v>
      </c>
      <c r="CN230">
        <v>35.090000000000003</v>
      </c>
      <c r="CO230">
        <v>23.23</v>
      </c>
      <c r="CP230">
        <v>20.72</v>
      </c>
      <c r="CQ230">
        <v>28.02</v>
      </c>
      <c r="CR230">
        <v>28.26</v>
      </c>
      <c r="CS230">
        <v>35.21</v>
      </c>
      <c r="CT230">
        <v>41.2</v>
      </c>
      <c r="CU230">
        <v>45.51</v>
      </c>
      <c r="CV230">
        <v>37.6</v>
      </c>
      <c r="CW230">
        <v>62.87</v>
      </c>
      <c r="CX230">
        <v>70</v>
      </c>
      <c r="CY230">
        <v>42.87</v>
      </c>
    </row>
    <row r="231" spans="2:103" x14ac:dyDescent="0.25">
      <c r="B231" t="s">
        <v>1091</v>
      </c>
      <c r="C231">
        <v>1</v>
      </c>
      <c r="D231" t="s">
        <v>96</v>
      </c>
      <c r="E231">
        <v>73.17</v>
      </c>
      <c r="F231">
        <v>70.78</v>
      </c>
      <c r="G231">
        <v>85.63</v>
      </c>
      <c r="H231">
        <v>79.040000000000006</v>
      </c>
      <c r="I231">
        <v>57.72</v>
      </c>
      <c r="J231">
        <v>52.93</v>
      </c>
      <c r="K231">
        <v>98.32</v>
      </c>
      <c r="L231">
        <v>87.66</v>
      </c>
      <c r="M231">
        <v>90.78</v>
      </c>
      <c r="N231">
        <v>63.83</v>
      </c>
      <c r="O231">
        <v>58.8</v>
      </c>
      <c r="P231">
        <v>68.62</v>
      </c>
      <c r="Q231">
        <v>56.41</v>
      </c>
      <c r="R231">
        <v>55.81</v>
      </c>
      <c r="S231">
        <v>75.45</v>
      </c>
      <c r="T231">
        <v>48.74</v>
      </c>
      <c r="U231">
        <v>49.46</v>
      </c>
      <c r="V231">
        <v>55.33</v>
      </c>
      <c r="W231">
        <v>49.94</v>
      </c>
      <c r="X231">
        <v>61.56</v>
      </c>
      <c r="Y231">
        <v>47.78</v>
      </c>
      <c r="Z231">
        <v>47.66</v>
      </c>
      <c r="AA231">
        <v>82.4</v>
      </c>
      <c r="AB231">
        <v>36.049999999999997</v>
      </c>
      <c r="AC231">
        <v>50.66</v>
      </c>
      <c r="AD231">
        <v>40.119999999999997</v>
      </c>
      <c r="AE231">
        <v>16.77</v>
      </c>
      <c r="AF231">
        <v>22.16</v>
      </c>
      <c r="AG231">
        <v>21.32</v>
      </c>
      <c r="AH231">
        <v>33.049999999999997</v>
      </c>
      <c r="AI231">
        <v>24.19</v>
      </c>
      <c r="AJ231">
        <v>22.63</v>
      </c>
      <c r="AK231">
        <v>5.75</v>
      </c>
      <c r="AL231">
        <v>19.28</v>
      </c>
      <c r="AM231">
        <v>60.48</v>
      </c>
      <c r="AN231">
        <v>63.95</v>
      </c>
      <c r="AO231">
        <v>67.31</v>
      </c>
      <c r="AP231">
        <v>88.26</v>
      </c>
      <c r="AQ231">
        <v>90.18</v>
      </c>
      <c r="AR231">
        <v>26.47</v>
      </c>
      <c r="AS231">
        <v>86.23</v>
      </c>
      <c r="AT231">
        <v>71.38</v>
      </c>
      <c r="AU231">
        <v>87.31</v>
      </c>
      <c r="AV231">
        <v>44.67</v>
      </c>
      <c r="AW231">
        <v>92.93</v>
      </c>
      <c r="AX231">
        <v>33.409999999999997</v>
      </c>
      <c r="AY231">
        <v>13.89</v>
      </c>
      <c r="AZ231">
        <v>13.89</v>
      </c>
      <c r="BA231">
        <v>1.92</v>
      </c>
      <c r="BB231">
        <v>3.11</v>
      </c>
      <c r="BC231">
        <v>3.35</v>
      </c>
      <c r="BD231">
        <v>3.83</v>
      </c>
      <c r="BE231">
        <v>4.79</v>
      </c>
      <c r="BF231">
        <v>4.3099999999999996</v>
      </c>
      <c r="BG231">
        <v>9.58</v>
      </c>
      <c r="BH231">
        <v>14.61</v>
      </c>
      <c r="BI231">
        <v>21.8</v>
      </c>
      <c r="BJ231">
        <v>6.35</v>
      </c>
      <c r="BK231">
        <v>11.98</v>
      </c>
      <c r="BL231">
        <v>1.08</v>
      </c>
      <c r="BM231">
        <v>80.239999999999995</v>
      </c>
      <c r="BN231">
        <v>32.22</v>
      </c>
      <c r="BO231">
        <v>16.05</v>
      </c>
      <c r="BP231">
        <v>12.57</v>
      </c>
      <c r="BQ231">
        <v>9.09</v>
      </c>
      <c r="BR231">
        <v>10.61</v>
      </c>
      <c r="BS231">
        <v>83.95</v>
      </c>
      <c r="BT231">
        <v>52.81</v>
      </c>
      <c r="BU231">
        <v>47.37</v>
      </c>
      <c r="BV231">
        <v>63.16</v>
      </c>
      <c r="BW231">
        <v>35.81</v>
      </c>
      <c r="BX231">
        <v>56.05</v>
      </c>
      <c r="BY231">
        <v>47.37</v>
      </c>
      <c r="BZ231">
        <v>57.89</v>
      </c>
      <c r="CA231">
        <v>83.83</v>
      </c>
      <c r="CB231">
        <v>63.16</v>
      </c>
      <c r="CC231">
        <v>68.42</v>
      </c>
      <c r="CD231">
        <v>89.47</v>
      </c>
      <c r="CE231">
        <v>89.47</v>
      </c>
      <c r="CF231">
        <v>84.55</v>
      </c>
      <c r="CG231">
        <v>86.95</v>
      </c>
      <c r="CH231">
        <v>87.78</v>
      </c>
      <c r="CI231">
        <v>21.05</v>
      </c>
      <c r="CJ231">
        <v>68.14</v>
      </c>
      <c r="CK231">
        <v>60.6</v>
      </c>
      <c r="CL231">
        <v>94.74</v>
      </c>
      <c r="CM231">
        <v>21.32</v>
      </c>
      <c r="CN231">
        <v>64.55</v>
      </c>
      <c r="CO231">
        <v>75.81</v>
      </c>
      <c r="CP231">
        <v>87.43</v>
      </c>
      <c r="CQ231">
        <v>58.08</v>
      </c>
      <c r="CR231">
        <v>79.16</v>
      </c>
      <c r="CS231">
        <v>43.59</v>
      </c>
      <c r="CT231">
        <v>62.04</v>
      </c>
      <c r="CU231">
        <v>81.2</v>
      </c>
      <c r="CV231">
        <v>49.22</v>
      </c>
      <c r="CW231">
        <v>33.65</v>
      </c>
      <c r="CX231">
        <v>52.63</v>
      </c>
      <c r="CY231">
        <v>20.96</v>
      </c>
    </row>
    <row r="232" spans="2:103" x14ac:dyDescent="0.25">
      <c r="B232" t="s">
        <v>1097</v>
      </c>
      <c r="C232">
        <v>3</v>
      </c>
      <c r="D232" t="s">
        <v>96</v>
      </c>
      <c r="E232">
        <v>73.05</v>
      </c>
      <c r="F232">
        <v>56.17</v>
      </c>
      <c r="G232">
        <v>45.15</v>
      </c>
      <c r="H232">
        <v>64.31</v>
      </c>
      <c r="I232">
        <v>33.65</v>
      </c>
      <c r="J232">
        <v>59.4</v>
      </c>
      <c r="K232">
        <v>90.66</v>
      </c>
      <c r="L232">
        <v>23.35</v>
      </c>
      <c r="M232">
        <v>10.3</v>
      </c>
      <c r="N232">
        <v>66.83</v>
      </c>
      <c r="O232">
        <v>78.2</v>
      </c>
      <c r="P232">
        <v>88.38</v>
      </c>
      <c r="Q232">
        <v>69.58</v>
      </c>
      <c r="R232">
        <v>80.72</v>
      </c>
      <c r="S232">
        <v>83.83</v>
      </c>
      <c r="T232">
        <v>60.48</v>
      </c>
      <c r="U232">
        <v>46.83</v>
      </c>
      <c r="V232">
        <v>70.78</v>
      </c>
      <c r="W232">
        <v>37.96</v>
      </c>
      <c r="X232">
        <v>62.04</v>
      </c>
      <c r="Y232">
        <v>29.22</v>
      </c>
      <c r="Z232">
        <v>66.11</v>
      </c>
      <c r="AA232">
        <v>85.27</v>
      </c>
      <c r="AB232">
        <v>18.559999999999999</v>
      </c>
      <c r="AC232">
        <v>12.57</v>
      </c>
      <c r="AD232">
        <v>49.94</v>
      </c>
      <c r="AE232">
        <v>82.28</v>
      </c>
      <c r="AF232">
        <v>74.61</v>
      </c>
      <c r="AG232">
        <v>77.72</v>
      </c>
      <c r="AH232">
        <v>77.37</v>
      </c>
      <c r="AI232">
        <v>59.52</v>
      </c>
      <c r="AJ232">
        <v>79.52</v>
      </c>
      <c r="AK232">
        <v>53.05</v>
      </c>
      <c r="AL232">
        <v>86.83</v>
      </c>
      <c r="AM232">
        <v>91.74</v>
      </c>
      <c r="AN232">
        <v>91.98</v>
      </c>
      <c r="AO232">
        <v>97.6</v>
      </c>
      <c r="AP232">
        <v>85.99</v>
      </c>
      <c r="AQ232">
        <v>85.15</v>
      </c>
      <c r="AR232">
        <v>99.88</v>
      </c>
      <c r="AS232">
        <v>20.72</v>
      </c>
      <c r="AT232">
        <v>30.54</v>
      </c>
      <c r="AU232">
        <v>19.760000000000002</v>
      </c>
      <c r="AV232">
        <v>98.44</v>
      </c>
      <c r="AW232">
        <v>91.02</v>
      </c>
      <c r="AX232">
        <v>99.76</v>
      </c>
      <c r="AY232">
        <v>83.47</v>
      </c>
      <c r="AZ232">
        <v>83.47</v>
      </c>
      <c r="BA232">
        <v>29.22</v>
      </c>
      <c r="BB232">
        <v>39.76</v>
      </c>
      <c r="BC232">
        <v>33.65</v>
      </c>
      <c r="BD232">
        <v>40.6</v>
      </c>
      <c r="BE232">
        <v>41.8</v>
      </c>
      <c r="BF232">
        <v>44.79</v>
      </c>
      <c r="BG232">
        <v>7.54</v>
      </c>
      <c r="BH232">
        <v>14.37</v>
      </c>
      <c r="BI232">
        <v>10.06</v>
      </c>
      <c r="BJ232">
        <v>15.81</v>
      </c>
      <c r="BK232">
        <v>54.61</v>
      </c>
      <c r="BL232">
        <v>38.799999999999997</v>
      </c>
      <c r="BM232">
        <v>31.98</v>
      </c>
      <c r="BN232">
        <v>71.38</v>
      </c>
      <c r="BO232">
        <v>78.680000000000007</v>
      </c>
      <c r="BP232">
        <v>38.08</v>
      </c>
      <c r="BQ232">
        <v>25.76</v>
      </c>
      <c r="BR232">
        <v>42.42</v>
      </c>
      <c r="BS232">
        <v>55.33</v>
      </c>
      <c r="BT232">
        <v>44.07</v>
      </c>
      <c r="BU232">
        <v>41.49</v>
      </c>
      <c r="BV232">
        <v>47.87</v>
      </c>
      <c r="BW232">
        <v>36.29</v>
      </c>
      <c r="BX232">
        <v>65.150000000000006</v>
      </c>
      <c r="BY232">
        <v>56.38</v>
      </c>
      <c r="BZ232">
        <v>63.83</v>
      </c>
      <c r="CA232">
        <v>93.29</v>
      </c>
      <c r="CB232">
        <v>84.04</v>
      </c>
      <c r="CC232">
        <v>78.72</v>
      </c>
      <c r="CD232">
        <v>89.36</v>
      </c>
      <c r="CE232">
        <v>90.43</v>
      </c>
      <c r="CF232">
        <v>12.46</v>
      </c>
      <c r="CG232">
        <v>35.450000000000003</v>
      </c>
      <c r="CH232">
        <v>25.75</v>
      </c>
      <c r="CI232">
        <v>47.87</v>
      </c>
      <c r="CJ232">
        <v>62.87</v>
      </c>
      <c r="CK232">
        <v>94.85</v>
      </c>
      <c r="CL232">
        <v>61.7</v>
      </c>
      <c r="CM232">
        <v>92.34</v>
      </c>
      <c r="CN232">
        <v>88.86</v>
      </c>
      <c r="CO232">
        <v>53.17</v>
      </c>
      <c r="CP232">
        <v>44.31</v>
      </c>
      <c r="CQ232">
        <v>58.32</v>
      </c>
      <c r="CR232">
        <v>47.43</v>
      </c>
      <c r="CS232">
        <v>78.92</v>
      </c>
      <c r="CT232">
        <v>30.9</v>
      </c>
      <c r="CU232">
        <v>37.25</v>
      </c>
      <c r="CV232">
        <v>28.02</v>
      </c>
      <c r="CW232">
        <v>48.74</v>
      </c>
      <c r="CX232">
        <v>23.4</v>
      </c>
      <c r="CY232">
        <v>72.569999999999993</v>
      </c>
    </row>
    <row r="233" spans="2:103" x14ac:dyDescent="0.25">
      <c r="B233" t="s">
        <v>1099</v>
      </c>
      <c r="C233">
        <v>3</v>
      </c>
      <c r="D233" t="s">
        <v>96</v>
      </c>
      <c r="E233">
        <v>72.930000000000007</v>
      </c>
      <c r="F233">
        <v>48.02</v>
      </c>
      <c r="G233">
        <v>35.57</v>
      </c>
      <c r="H233">
        <v>39.520000000000003</v>
      </c>
      <c r="I233">
        <v>39.76</v>
      </c>
      <c r="J233">
        <v>53.29</v>
      </c>
      <c r="K233">
        <v>47.54</v>
      </c>
      <c r="L233">
        <v>33.17</v>
      </c>
      <c r="M233">
        <v>8.98</v>
      </c>
      <c r="N233">
        <v>78.92</v>
      </c>
      <c r="O233">
        <v>51.98</v>
      </c>
      <c r="P233">
        <v>37.01</v>
      </c>
      <c r="Q233">
        <v>47.54</v>
      </c>
      <c r="R233">
        <v>50.9</v>
      </c>
      <c r="S233">
        <v>31.86</v>
      </c>
      <c r="T233">
        <v>68.02</v>
      </c>
      <c r="U233">
        <v>37.49</v>
      </c>
      <c r="V233">
        <v>88.26</v>
      </c>
      <c r="W233">
        <v>57.37</v>
      </c>
      <c r="X233">
        <v>53.89</v>
      </c>
      <c r="Y233">
        <v>46.59</v>
      </c>
      <c r="Z233">
        <v>69.22</v>
      </c>
      <c r="AA233">
        <v>48.62</v>
      </c>
      <c r="AB233">
        <v>56.41</v>
      </c>
      <c r="AC233">
        <v>23.23</v>
      </c>
      <c r="AD233">
        <v>90.3</v>
      </c>
      <c r="AE233">
        <v>75.209999999999994</v>
      </c>
      <c r="AF233">
        <v>61.2</v>
      </c>
      <c r="AG233">
        <v>65.03</v>
      </c>
      <c r="AH233">
        <v>74.61</v>
      </c>
      <c r="AI233">
        <v>38.200000000000003</v>
      </c>
      <c r="AJ233">
        <v>80.239999999999995</v>
      </c>
      <c r="AK233">
        <v>87.9</v>
      </c>
      <c r="AL233">
        <v>70.78</v>
      </c>
      <c r="AM233">
        <v>73.77</v>
      </c>
      <c r="AN233">
        <v>52.1</v>
      </c>
      <c r="AO233">
        <v>77.959999999999994</v>
      </c>
      <c r="AP233">
        <v>86.59</v>
      </c>
      <c r="AQ233">
        <v>85.99</v>
      </c>
      <c r="AR233">
        <v>56.17</v>
      </c>
      <c r="AS233">
        <v>57.25</v>
      </c>
      <c r="AT233">
        <v>42.28</v>
      </c>
      <c r="AU233">
        <v>86.95</v>
      </c>
      <c r="AV233">
        <v>19.16</v>
      </c>
      <c r="AW233">
        <v>19.399999999999999</v>
      </c>
      <c r="AX233">
        <v>19.16</v>
      </c>
      <c r="AY233">
        <v>11.74</v>
      </c>
      <c r="AZ233">
        <v>11.74</v>
      </c>
      <c r="BA233">
        <v>15.33</v>
      </c>
      <c r="BB233">
        <v>42.4</v>
      </c>
      <c r="BC233">
        <v>29.34</v>
      </c>
      <c r="BD233">
        <v>45.63</v>
      </c>
      <c r="BE233">
        <v>48.02</v>
      </c>
      <c r="BF233">
        <v>43.59</v>
      </c>
      <c r="BG233">
        <v>1.32</v>
      </c>
      <c r="BH233">
        <v>1.44</v>
      </c>
      <c r="BI233">
        <v>1.44</v>
      </c>
      <c r="BJ233">
        <v>5.99</v>
      </c>
      <c r="BK233">
        <v>61.68</v>
      </c>
      <c r="BL233">
        <v>17.37</v>
      </c>
      <c r="BM233">
        <v>73.17</v>
      </c>
      <c r="BN233">
        <v>77.37</v>
      </c>
      <c r="BO233">
        <v>64.430000000000007</v>
      </c>
      <c r="BP233">
        <v>2.5099999999999998</v>
      </c>
      <c r="BQ233">
        <v>1.52</v>
      </c>
      <c r="BR233">
        <v>0</v>
      </c>
      <c r="BS233">
        <v>98.44</v>
      </c>
      <c r="BT233">
        <v>97.6</v>
      </c>
      <c r="BU233">
        <v>95.45</v>
      </c>
      <c r="BV233">
        <v>95.45</v>
      </c>
      <c r="BW233">
        <v>82.04</v>
      </c>
      <c r="BX233">
        <v>55.93</v>
      </c>
      <c r="BY233">
        <v>50</v>
      </c>
      <c r="BZ233">
        <v>54.55</v>
      </c>
      <c r="CA233">
        <v>99.04</v>
      </c>
      <c r="CB233">
        <v>95.45</v>
      </c>
      <c r="CC233">
        <v>95.45</v>
      </c>
      <c r="CD233">
        <v>95.45</v>
      </c>
      <c r="CE233">
        <v>90.91</v>
      </c>
      <c r="CF233">
        <v>88.98</v>
      </c>
      <c r="CG233">
        <v>93.29</v>
      </c>
      <c r="CH233">
        <v>96.65</v>
      </c>
      <c r="CI233">
        <v>13.64</v>
      </c>
      <c r="CJ233">
        <v>40.36</v>
      </c>
      <c r="CK233">
        <v>70.3</v>
      </c>
      <c r="CL233">
        <v>59.09</v>
      </c>
      <c r="CM233">
        <v>68.260000000000005</v>
      </c>
      <c r="CN233">
        <v>59.28</v>
      </c>
      <c r="CO233">
        <v>25.27</v>
      </c>
      <c r="CP233">
        <v>25.51</v>
      </c>
      <c r="CQ233">
        <v>31.62</v>
      </c>
      <c r="CR233">
        <v>32.340000000000003</v>
      </c>
      <c r="CS233">
        <v>33.17</v>
      </c>
      <c r="CT233">
        <v>56.53</v>
      </c>
      <c r="CU233">
        <v>40.479999999999997</v>
      </c>
      <c r="CV233">
        <v>66.95</v>
      </c>
      <c r="CW233">
        <v>10.9</v>
      </c>
      <c r="CX233">
        <v>4.55</v>
      </c>
      <c r="CY233">
        <v>31.74</v>
      </c>
    </row>
    <row r="234" spans="2:103" x14ac:dyDescent="0.25">
      <c r="B234" t="s">
        <v>1095</v>
      </c>
      <c r="C234">
        <v>3</v>
      </c>
      <c r="D234" t="s">
        <v>96</v>
      </c>
      <c r="E234">
        <v>72.81</v>
      </c>
      <c r="F234">
        <v>18.32</v>
      </c>
      <c r="G234">
        <v>20.6</v>
      </c>
      <c r="H234">
        <v>47.43</v>
      </c>
      <c r="I234">
        <v>79.88</v>
      </c>
      <c r="J234">
        <v>4.07</v>
      </c>
      <c r="K234">
        <v>71.260000000000005</v>
      </c>
      <c r="L234">
        <v>4.43</v>
      </c>
      <c r="M234">
        <v>5.39</v>
      </c>
      <c r="N234">
        <v>36.65</v>
      </c>
      <c r="O234">
        <v>13.89</v>
      </c>
      <c r="P234">
        <v>13.65</v>
      </c>
      <c r="Q234">
        <v>19.64</v>
      </c>
      <c r="R234">
        <v>20.36</v>
      </c>
      <c r="S234">
        <v>34.49</v>
      </c>
      <c r="T234">
        <v>24.67</v>
      </c>
      <c r="U234">
        <v>37.96</v>
      </c>
      <c r="V234">
        <v>29.82</v>
      </c>
      <c r="W234">
        <v>45.99</v>
      </c>
      <c r="X234">
        <v>59.28</v>
      </c>
      <c r="Y234">
        <v>52.46</v>
      </c>
      <c r="Z234">
        <v>57.72</v>
      </c>
      <c r="AA234">
        <v>64.430000000000007</v>
      </c>
      <c r="AB234">
        <v>32.81</v>
      </c>
      <c r="AC234">
        <v>28.86</v>
      </c>
      <c r="AD234">
        <v>57.84</v>
      </c>
      <c r="AE234">
        <v>54.97</v>
      </c>
      <c r="AF234">
        <v>43.71</v>
      </c>
      <c r="AG234">
        <v>39.880000000000003</v>
      </c>
      <c r="AH234">
        <v>44.55</v>
      </c>
      <c r="AI234">
        <v>44.67</v>
      </c>
      <c r="AJ234">
        <v>64.430000000000007</v>
      </c>
      <c r="AK234">
        <v>46.23</v>
      </c>
      <c r="AL234">
        <v>69.94</v>
      </c>
      <c r="AM234">
        <v>70.66</v>
      </c>
      <c r="AN234">
        <v>64.19</v>
      </c>
      <c r="AO234">
        <v>67.78</v>
      </c>
      <c r="AP234">
        <v>53.29</v>
      </c>
      <c r="AQ234">
        <v>91.02</v>
      </c>
      <c r="AR234">
        <v>62.04</v>
      </c>
      <c r="AS234">
        <v>52.81</v>
      </c>
      <c r="AT234">
        <v>53.29</v>
      </c>
      <c r="AU234">
        <v>58.2</v>
      </c>
      <c r="AV234">
        <v>49.58</v>
      </c>
      <c r="AW234">
        <v>91.02</v>
      </c>
      <c r="AX234">
        <v>44.67</v>
      </c>
      <c r="AY234">
        <v>63.59</v>
      </c>
      <c r="AZ234">
        <v>63.59</v>
      </c>
      <c r="BA234">
        <v>53.53</v>
      </c>
      <c r="BB234">
        <v>45.51</v>
      </c>
      <c r="BC234">
        <v>48.5</v>
      </c>
      <c r="BD234">
        <v>44.07</v>
      </c>
      <c r="BE234">
        <v>36.770000000000003</v>
      </c>
      <c r="BF234">
        <v>47.66</v>
      </c>
      <c r="BG234">
        <v>44.19</v>
      </c>
      <c r="BH234">
        <v>48.98</v>
      </c>
      <c r="BI234">
        <v>36.65</v>
      </c>
      <c r="BJ234">
        <v>50.78</v>
      </c>
      <c r="BK234">
        <v>41.44</v>
      </c>
      <c r="BL234">
        <v>42.63</v>
      </c>
      <c r="BM234">
        <v>57.84</v>
      </c>
      <c r="BN234">
        <v>48.38</v>
      </c>
      <c r="BO234">
        <v>36.770000000000003</v>
      </c>
      <c r="BP234">
        <v>67.66</v>
      </c>
      <c r="BQ234">
        <v>59.09</v>
      </c>
      <c r="BR234">
        <v>80.3</v>
      </c>
      <c r="BS234">
        <v>69.459999999999994</v>
      </c>
      <c r="BT234">
        <v>25.87</v>
      </c>
      <c r="BU234">
        <v>0</v>
      </c>
      <c r="BV234">
        <v>40</v>
      </c>
      <c r="BW234">
        <v>73.41</v>
      </c>
      <c r="BX234">
        <v>86.59</v>
      </c>
      <c r="BY234">
        <v>80</v>
      </c>
      <c r="BZ234">
        <v>80</v>
      </c>
      <c r="CA234">
        <v>43.59</v>
      </c>
      <c r="CB234">
        <v>40</v>
      </c>
      <c r="CC234">
        <v>40</v>
      </c>
      <c r="CD234">
        <v>40</v>
      </c>
      <c r="CE234">
        <v>60</v>
      </c>
      <c r="CF234">
        <v>90.42</v>
      </c>
      <c r="CG234">
        <v>90.3</v>
      </c>
      <c r="CH234">
        <v>79.400000000000006</v>
      </c>
      <c r="CI234">
        <v>60</v>
      </c>
      <c r="CJ234">
        <v>80.599999999999994</v>
      </c>
      <c r="CK234">
        <v>74.37</v>
      </c>
      <c r="CL234">
        <v>40</v>
      </c>
      <c r="CM234">
        <v>70.3</v>
      </c>
      <c r="CN234">
        <v>77.489999999999995</v>
      </c>
      <c r="CO234">
        <v>77.84</v>
      </c>
      <c r="CP234">
        <v>65.63</v>
      </c>
      <c r="CQ234">
        <v>79.400000000000006</v>
      </c>
      <c r="CR234">
        <v>71.260000000000005</v>
      </c>
      <c r="CS234">
        <v>83.47</v>
      </c>
      <c r="CT234">
        <v>76.05</v>
      </c>
      <c r="CU234">
        <v>65.27</v>
      </c>
      <c r="CV234">
        <v>82.63</v>
      </c>
      <c r="CW234">
        <v>22.75</v>
      </c>
      <c r="CX234">
        <v>20</v>
      </c>
      <c r="CY234">
        <v>36.770000000000003</v>
      </c>
    </row>
    <row r="235" spans="2:103" x14ac:dyDescent="0.25">
      <c r="B235" t="s">
        <v>1090</v>
      </c>
      <c r="C235">
        <v>4</v>
      </c>
      <c r="D235" t="s">
        <v>96</v>
      </c>
      <c r="E235">
        <v>72.69</v>
      </c>
      <c r="F235">
        <v>95.69</v>
      </c>
      <c r="G235">
        <v>84.91</v>
      </c>
      <c r="H235">
        <v>83.35</v>
      </c>
      <c r="I235">
        <v>69.459999999999994</v>
      </c>
      <c r="J235">
        <v>70.06</v>
      </c>
      <c r="K235">
        <v>77.72</v>
      </c>
      <c r="L235">
        <v>82.04</v>
      </c>
      <c r="M235">
        <v>65.63</v>
      </c>
      <c r="N235">
        <v>78.44</v>
      </c>
      <c r="O235">
        <v>93.29</v>
      </c>
      <c r="P235">
        <v>95.69</v>
      </c>
      <c r="Q235">
        <v>87.78</v>
      </c>
      <c r="R235">
        <v>85.99</v>
      </c>
      <c r="S235">
        <v>91.86</v>
      </c>
      <c r="T235">
        <v>79.28</v>
      </c>
      <c r="U235">
        <v>73.41</v>
      </c>
      <c r="V235">
        <v>66.95</v>
      </c>
      <c r="W235">
        <v>88.62</v>
      </c>
      <c r="X235">
        <v>91.02</v>
      </c>
      <c r="Y235">
        <v>79.64</v>
      </c>
      <c r="Z235">
        <v>74.13</v>
      </c>
      <c r="AA235">
        <v>90.18</v>
      </c>
      <c r="AB235">
        <v>73.650000000000006</v>
      </c>
      <c r="AC235">
        <v>78.92</v>
      </c>
      <c r="AD235">
        <v>52.1</v>
      </c>
      <c r="AE235">
        <v>40.119999999999997</v>
      </c>
      <c r="AF235">
        <v>25.03</v>
      </c>
      <c r="AG235">
        <v>17.13</v>
      </c>
      <c r="AH235">
        <v>34.130000000000003</v>
      </c>
      <c r="AI235">
        <v>35.57</v>
      </c>
      <c r="AJ235">
        <v>58.8</v>
      </c>
      <c r="AK235">
        <v>35.57</v>
      </c>
      <c r="AL235">
        <v>63.47</v>
      </c>
      <c r="AM235">
        <v>71.739999999999995</v>
      </c>
      <c r="AN235">
        <v>28.98</v>
      </c>
      <c r="AO235">
        <v>50.42</v>
      </c>
      <c r="AP235">
        <v>39.880000000000003</v>
      </c>
      <c r="AQ235">
        <v>25.15</v>
      </c>
      <c r="AR235">
        <v>99.88</v>
      </c>
      <c r="AS235">
        <v>54.01</v>
      </c>
      <c r="AT235">
        <v>51.02</v>
      </c>
      <c r="AU235">
        <v>66.11</v>
      </c>
      <c r="AV235">
        <v>19.16</v>
      </c>
      <c r="AW235">
        <v>19.399999999999999</v>
      </c>
      <c r="AX235">
        <v>19.16</v>
      </c>
      <c r="AY235">
        <v>11.74</v>
      </c>
      <c r="AZ235">
        <v>11.74</v>
      </c>
      <c r="BA235">
        <v>3.47</v>
      </c>
      <c r="BB235">
        <v>6.83</v>
      </c>
      <c r="BC235">
        <v>9.6999999999999993</v>
      </c>
      <c r="BD235">
        <v>8.14</v>
      </c>
      <c r="BE235">
        <v>7.9</v>
      </c>
      <c r="BF235">
        <v>6.83</v>
      </c>
      <c r="BG235">
        <v>10.42</v>
      </c>
      <c r="BH235">
        <v>1.68</v>
      </c>
      <c r="BI235">
        <v>2.04</v>
      </c>
      <c r="BJ235">
        <v>72.569999999999993</v>
      </c>
      <c r="BK235">
        <v>22.75</v>
      </c>
      <c r="BL235">
        <v>4.67</v>
      </c>
      <c r="BM235">
        <v>73.77</v>
      </c>
      <c r="BN235">
        <v>16.649999999999999</v>
      </c>
      <c r="BO235">
        <v>80.36</v>
      </c>
      <c r="BP235">
        <v>12.57</v>
      </c>
      <c r="BQ235">
        <v>9.09</v>
      </c>
      <c r="BR235">
        <v>10.61</v>
      </c>
      <c r="BS235">
        <v>73.05</v>
      </c>
      <c r="BT235">
        <v>77.37</v>
      </c>
      <c r="BU235">
        <v>78.95</v>
      </c>
      <c r="BV235">
        <v>84.21</v>
      </c>
      <c r="BW235">
        <v>36.409999999999997</v>
      </c>
      <c r="BX235">
        <v>13.89</v>
      </c>
      <c r="BY235">
        <v>15.79</v>
      </c>
      <c r="BZ235">
        <v>10.53</v>
      </c>
      <c r="CA235">
        <v>73.89</v>
      </c>
      <c r="CB235">
        <v>52.63</v>
      </c>
      <c r="CC235">
        <v>63.16</v>
      </c>
      <c r="CD235">
        <v>68.42</v>
      </c>
      <c r="CE235">
        <v>78.95</v>
      </c>
      <c r="CF235">
        <v>89.46</v>
      </c>
      <c r="CG235">
        <v>83.11</v>
      </c>
      <c r="CH235">
        <v>83.47</v>
      </c>
      <c r="CI235">
        <v>63.16</v>
      </c>
      <c r="CJ235">
        <v>69.58</v>
      </c>
      <c r="CK235">
        <v>73.41</v>
      </c>
      <c r="CL235">
        <v>73.680000000000007</v>
      </c>
      <c r="CM235">
        <v>66.349999999999994</v>
      </c>
      <c r="CN235">
        <v>56.65</v>
      </c>
      <c r="CO235">
        <v>51.26</v>
      </c>
      <c r="CP235">
        <v>63.35</v>
      </c>
      <c r="CQ235">
        <v>42.75</v>
      </c>
      <c r="CR235">
        <v>62.75</v>
      </c>
      <c r="CS235">
        <v>32.1</v>
      </c>
      <c r="CT235">
        <v>78.8</v>
      </c>
      <c r="CU235">
        <v>89.46</v>
      </c>
      <c r="CV235">
        <v>70.66</v>
      </c>
      <c r="CW235">
        <v>51.62</v>
      </c>
      <c r="CX235">
        <v>78.95</v>
      </c>
      <c r="CY235">
        <v>20.96</v>
      </c>
    </row>
    <row r="236" spans="2:103" x14ac:dyDescent="0.25">
      <c r="B236" t="s">
        <v>1092</v>
      </c>
      <c r="C236">
        <v>1</v>
      </c>
      <c r="D236" t="s">
        <v>96</v>
      </c>
      <c r="E236">
        <v>72.569999999999993</v>
      </c>
      <c r="F236">
        <v>50.06</v>
      </c>
      <c r="G236">
        <v>37.49</v>
      </c>
      <c r="H236">
        <v>49.82</v>
      </c>
      <c r="I236">
        <v>32.93</v>
      </c>
      <c r="J236">
        <v>42.63</v>
      </c>
      <c r="K236">
        <v>83.47</v>
      </c>
      <c r="L236">
        <v>25.27</v>
      </c>
      <c r="M236">
        <v>24.31</v>
      </c>
      <c r="N236">
        <v>55.57</v>
      </c>
      <c r="O236">
        <v>75.69</v>
      </c>
      <c r="P236">
        <v>91.98</v>
      </c>
      <c r="Q236">
        <v>72.459999999999994</v>
      </c>
      <c r="R236">
        <v>80.12</v>
      </c>
      <c r="S236">
        <v>94.25</v>
      </c>
      <c r="T236">
        <v>50.9</v>
      </c>
      <c r="U236">
        <v>51.14</v>
      </c>
      <c r="V236">
        <v>56.77</v>
      </c>
      <c r="W236">
        <v>35.57</v>
      </c>
      <c r="X236">
        <v>56.29</v>
      </c>
      <c r="Y236">
        <v>34.130000000000003</v>
      </c>
      <c r="Z236">
        <v>42.4</v>
      </c>
      <c r="AA236">
        <v>93.29</v>
      </c>
      <c r="AB236">
        <v>21.56</v>
      </c>
      <c r="AC236">
        <v>27.54</v>
      </c>
      <c r="AD236">
        <v>40.72</v>
      </c>
      <c r="AE236">
        <v>44.79</v>
      </c>
      <c r="AF236">
        <v>39.4</v>
      </c>
      <c r="AG236">
        <v>37.6</v>
      </c>
      <c r="AH236">
        <v>32.69</v>
      </c>
      <c r="AI236">
        <v>46.47</v>
      </c>
      <c r="AJ236">
        <v>52.57</v>
      </c>
      <c r="AK236">
        <v>44.79</v>
      </c>
      <c r="AL236">
        <v>53.29</v>
      </c>
      <c r="AM236">
        <v>53.41</v>
      </c>
      <c r="AN236">
        <v>75.45</v>
      </c>
      <c r="AO236">
        <v>97.6</v>
      </c>
      <c r="AP236">
        <v>85.99</v>
      </c>
      <c r="AQ236">
        <v>85.15</v>
      </c>
      <c r="AR236">
        <v>99.88</v>
      </c>
      <c r="AS236">
        <v>34.61</v>
      </c>
      <c r="AT236">
        <v>46.59</v>
      </c>
      <c r="AU236">
        <v>34.61</v>
      </c>
      <c r="AV236">
        <v>66.83</v>
      </c>
      <c r="AW236">
        <v>91.02</v>
      </c>
      <c r="AX236">
        <v>65.150000000000006</v>
      </c>
      <c r="AY236">
        <v>23.47</v>
      </c>
      <c r="AZ236">
        <v>23.47</v>
      </c>
      <c r="BA236">
        <v>38.799999999999997</v>
      </c>
      <c r="BB236">
        <v>41.2</v>
      </c>
      <c r="BC236">
        <v>62.87</v>
      </c>
      <c r="BD236">
        <v>30.9</v>
      </c>
      <c r="BE236">
        <v>34.49</v>
      </c>
      <c r="BF236">
        <v>42.04</v>
      </c>
      <c r="BG236">
        <v>51.02</v>
      </c>
      <c r="BH236">
        <v>67.430000000000007</v>
      </c>
      <c r="BI236">
        <v>28.5</v>
      </c>
      <c r="BJ236">
        <v>41.08</v>
      </c>
      <c r="BK236">
        <v>31.74</v>
      </c>
      <c r="BL236">
        <v>46.83</v>
      </c>
      <c r="BM236">
        <v>76.77</v>
      </c>
      <c r="BN236">
        <v>15.45</v>
      </c>
      <c r="BO236">
        <v>22.87</v>
      </c>
      <c r="BP236">
        <v>44.91</v>
      </c>
      <c r="BQ236">
        <v>37.880000000000003</v>
      </c>
      <c r="BR236">
        <v>45.45</v>
      </c>
      <c r="BS236">
        <v>80.36</v>
      </c>
      <c r="BT236">
        <v>77.599999999999994</v>
      </c>
      <c r="BU236">
        <v>58.33</v>
      </c>
      <c r="BV236">
        <v>75</v>
      </c>
      <c r="BW236">
        <v>89.1</v>
      </c>
      <c r="BX236">
        <v>45.27</v>
      </c>
      <c r="BY236">
        <v>25</v>
      </c>
      <c r="BZ236">
        <v>58.33</v>
      </c>
      <c r="CA236">
        <v>58.32</v>
      </c>
      <c r="CB236">
        <v>33.33</v>
      </c>
      <c r="CC236">
        <v>66.67</v>
      </c>
      <c r="CD236">
        <v>33.33</v>
      </c>
      <c r="CE236">
        <v>66.67</v>
      </c>
      <c r="CF236">
        <v>88.02</v>
      </c>
      <c r="CG236">
        <v>92.1</v>
      </c>
      <c r="CH236">
        <v>92.1</v>
      </c>
      <c r="CI236">
        <v>16.670000000000002</v>
      </c>
      <c r="CJ236">
        <v>53.29</v>
      </c>
      <c r="CK236">
        <v>53.17</v>
      </c>
      <c r="CL236">
        <v>33.33</v>
      </c>
      <c r="CM236">
        <v>76.290000000000006</v>
      </c>
      <c r="CN236">
        <v>44.19</v>
      </c>
      <c r="CO236">
        <v>60.72</v>
      </c>
      <c r="CP236">
        <v>59.16</v>
      </c>
      <c r="CQ236">
        <v>53.89</v>
      </c>
      <c r="CR236">
        <v>69.099999999999994</v>
      </c>
      <c r="CS236">
        <v>60.72</v>
      </c>
      <c r="CT236">
        <v>58.8</v>
      </c>
      <c r="CU236">
        <v>66.83</v>
      </c>
      <c r="CV236">
        <v>52.57</v>
      </c>
      <c r="CW236">
        <v>21.32</v>
      </c>
      <c r="CX236">
        <v>33.33</v>
      </c>
      <c r="CY236">
        <v>20.96</v>
      </c>
    </row>
    <row r="237" spans="2:103" x14ac:dyDescent="0.25">
      <c r="B237" t="s">
        <v>1085</v>
      </c>
      <c r="C237">
        <v>1</v>
      </c>
      <c r="D237" t="s">
        <v>96</v>
      </c>
      <c r="E237">
        <v>72.459999999999994</v>
      </c>
      <c r="F237">
        <v>77.72</v>
      </c>
      <c r="G237">
        <v>56.89</v>
      </c>
      <c r="H237">
        <v>64.069999999999993</v>
      </c>
      <c r="I237">
        <v>54.97</v>
      </c>
      <c r="J237">
        <v>56.89</v>
      </c>
      <c r="K237">
        <v>71.739999999999995</v>
      </c>
      <c r="L237">
        <v>44.19</v>
      </c>
      <c r="M237">
        <v>33.89</v>
      </c>
      <c r="N237">
        <v>66.47</v>
      </c>
      <c r="O237">
        <v>62.4</v>
      </c>
      <c r="P237">
        <v>47.66</v>
      </c>
      <c r="Q237">
        <v>67.430000000000007</v>
      </c>
      <c r="R237">
        <v>32.81</v>
      </c>
      <c r="S237">
        <v>49.1</v>
      </c>
      <c r="T237">
        <v>74.97</v>
      </c>
      <c r="U237">
        <v>97.37</v>
      </c>
      <c r="V237">
        <v>36.770000000000003</v>
      </c>
      <c r="W237">
        <v>93.29</v>
      </c>
      <c r="X237">
        <v>92.1</v>
      </c>
      <c r="Y237">
        <v>84.31</v>
      </c>
      <c r="Z237">
        <v>68.5</v>
      </c>
      <c r="AA237">
        <v>94.01</v>
      </c>
      <c r="AB237">
        <v>80.84</v>
      </c>
      <c r="AC237">
        <v>92.46</v>
      </c>
      <c r="AD237">
        <v>46.11</v>
      </c>
      <c r="AE237">
        <v>66.11</v>
      </c>
      <c r="AF237">
        <v>60.24</v>
      </c>
      <c r="AG237">
        <v>47.43</v>
      </c>
      <c r="AH237">
        <v>63.11</v>
      </c>
      <c r="AI237">
        <v>65.150000000000006</v>
      </c>
      <c r="AJ237">
        <v>64.91</v>
      </c>
      <c r="AK237">
        <v>56.77</v>
      </c>
      <c r="AL237">
        <v>67.78</v>
      </c>
      <c r="AM237">
        <v>64.430000000000007</v>
      </c>
      <c r="AN237">
        <v>83.95</v>
      </c>
      <c r="AO237">
        <v>70.180000000000007</v>
      </c>
      <c r="AP237">
        <v>95.09</v>
      </c>
      <c r="AQ237">
        <v>54.25</v>
      </c>
      <c r="AR237">
        <v>62.99</v>
      </c>
      <c r="AS237">
        <v>89.34</v>
      </c>
      <c r="AT237">
        <v>90.78</v>
      </c>
      <c r="AU237">
        <v>64.91</v>
      </c>
      <c r="AV237">
        <v>91.38</v>
      </c>
      <c r="AW237">
        <v>97.72</v>
      </c>
      <c r="AX237">
        <v>73.77</v>
      </c>
      <c r="AY237">
        <v>21.68</v>
      </c>
      <c r="AZ237">
        <v>21.68</v>
      </c>
      <c r="BA237">
        <v>58.92</v>
      </c>
      <c r="BB237">
        <v>56.53</v>
      </c>
      <c r="BC237">
        <v>65.150000000000006</v>
      </c>
      <c r="BD237">
        <v>56.77</v>
      </c>
      <c r="BE237">
        <v>53.41</v>
      </c>
      <c r="BF237">
        <v>53.89</v>
      </c>
      <c r="BG237">
        <v>72.81</v>
      </c>
      <c r="BH237">
        <v>53.89</v>
      </c>
      <c r="BI237">
        <v>86.71</v>
      </c>
      <c r="BJ237">
        <v>77.25</v>
      </c>
      <c r="BK237">
        <v>23.59</v>
      </c>
      <c r="BL237">
        <v>91.14</v>
      </c>
      <c r="BM237">
        <v>6.59</v>
      </c>
      <c r="BN237">
        <v>24.43</v>
      </c>
      <c r="BO237">
        <v>17.010000000000002</v>
      </c>
      <c r="BP237">
        <v>62.51</v>
      </c>
      <c r="BQ237">
        <v>75.760000000000005</v>
      </c>
      <c r="BR237">
        <v>54.55</v>
      </c>
      <c r="BS237">
        <v>56.05</v>
      </c>
      <c r="BT237">
        <v>44.67</v>
      </c>
      <c r="BU237">
        <v>50</v>
      </c>
      <c r="BV237">
        <v>50</v>
      </c>
      <c r="BW237">
        <v>18.920000000000002</v>
      </c>
      <c r="BX237">
        <v>54.13</v>
      </c>
      <c r="BY237">
        <v>50</v>
      </c>
      <c r="BZ237">
        <v>50</v>
      </c>
      <c r="CA237">
        <v>64.31</v>
      </c>
      <c r="CB237">
        <v>25</v>
      </c>
      <c r="CC237">
        <v>75</v>
      </c>
      <c r="CD237">
        <v>50</v>
      </c>
      <c r="CE237">
        <v>75</v>
      </c>
      <c r="CF237">
        <v>53.17</v>
      </c>
      <c r="CG237">
        <v>35.450000000000003</v>
      </c>
      <c r="CH237">
        <v>95.45</v>
      </c>
      <c r="CI237">
        <v>25</v>
      </c>
      <c r="CJ237">
        <v>45.39</v>
      </c>
      <c r="CK237">
        <v>62.63</v>
      </c>
      <c r="CL237">
        <v>50</v>
      </c>
      <c r="CM237">
        <v>68.14</v>
      </c>
      <c r="CN237">
        <v>54.37</v>
      </c>
      <c r="CO237">
        <v>45.99</v>
      </c>
      <c r="CP237">
        <v>47.07</v>
      </c>
      <c r="CQ237">
        <v>54.25</v>
      </c>
      <c r="CR237">
        <v>55.45</v>
      </c>
      <c r="CS237">
        <v>39.04</v>
      </c>
      <c r="CT237">
        <v>42.4</v>
      </c>
      <c r="CU237">
        <v>45.03</v>
      </c>
      <c r="CV237">
        <v>39.880000000000003</v>
      </c>
      <c r="CW237">
        <v>34.25</v>
      </c>
      <c r="CX237">
        <v>25</v>
      </c>
      <c r="CY237">
        <v>49.94</v>
      </c>
    </row>
    <row r="238" spans="2:103" x14ac:dyDescent="0.25">
      <c r="B238" t="s">
        <v>1096</v>
      </c>
      <c r="C238">
        <v>2</v>
      </c>
      <c r="D238" t="s">
        <v>96</v>
      </c>
      <c r="E238">
        <v>72.34</v>
      </c>
      <c r="F238">
        <v>64.55</v>
      </c>
      <c r="G238">
        <v>55.69</v>
      </c>
      <c r="H238">
        <v>63.71</v>
      </c>
      <c r="I238">
        <v>41.32</v>
      </c>
      <c r="J238">
        <v>45.15</v>
      </c>
      <c r="K238">
        <v>96.41</v>
      </c>
      <c r="L238">
        <v>42.75</v>
      </c>
      <c r="M238">
        <v>36.770000000000003</v>
      </c>
      <c r="N238">
        <v>61.92</v>
      </c>
      <c r="O238">
        <v>46.95</v>
      </c>
      <c r="P238">
        <v>37.49</v>
      </c>
      <c r="Q238">
        <v>39.76</v>
      </c>
      <c r="R238">
        <v>28.98</v>
      </c>
      <c r="S238">
        <v>62.28</v>
      </c>
      <c r="T238">
        <v>59.4</v>
      </c>
      <c r="U238">
        <v>80.72</v>
      </c>
      <c r="V238">
        <v>36.17</v>
      </c>
      <c r="W238">
        <v>79.760000000000005</v>
      </c>
      <c r="X238">
        <v>72.22</v>
      </c>
      <c r="Y238">
        <v>64.91</v>
      </c>
      <c r="Z238">
        <v>50.66</v>
      </c>
      <c r="AA238">
        <v>83.23</v>
      </c>
      <c r="AB238">
        <v>78.319999999999993</v>
      </c>
      <c r="AC238">
        <v>94.13</v>
      </c>
      <c r="AD238">
        <v>41.32</v>
      </c>
      <c r="AE238">
        <v>73.89</v>
      </c>
      <c r="AF238">
        <v>66.95</v>
      </c>
      <c r="AG238">
        <v>65.63</v>
      </c>
      <c r="AH238">
        <v>66.47</v>
      </c>
      <c r="AI238">
        <v>63.35</v>
      </c>
      <c r="AJ238">
        <v>71.38</v>
      </c>
      <c r="AK238">
        <v>88.26</v>
      </c>
      <c r="AL238">
        <v>61.2</v>
      </c>
      <c r="AM238">
        <v>60.96</v>
      </c>
      <c r="AN238">
        <v>23.71</v>
      </c>
      <c r="AO238">
        <v>26.71</v>
      </c>
      <c r="AP238">
        <v>34.61</v>
      </c>
      <c r="AQ238">
        <v>36.89</v>
      </c>
      <c r="AR238">
        <v>29.34</v>
      </c>
      <c r="AS238">
        <v>39.64</v>
      </c>
      <c r="AT238">
        <v>44.55</v>
      </c>
      <c r="AU238">
        <v>48.26</v>
      </c>
      <c r="AV238">
        <v>25.63</v>
      </c>
      <c r="AW238">
        <v>25.51</v>
      </c>
      <c r="AX238">
        <v>44.67</v>
      </c>
      <c r="AY238">
        <v>69.34</v>
      </c>
      <c r="AZ238">
        <v>69.34</v>
      </c>
      <c r="BA238">
        <v>49.82</v>
      </c>
      <c r="BB238">
        <v>57.49</v>
      </c>
      <c r="BC238">
        <v>52.69</v>
      </c>
      <c r="BD238">
        <v>59.52</v>
      </c>
      <c r="BE238">
        <v>58.68</v>
      </c>
      <c r="BF238">
        <v>57.25</v>
      </c>
      <c r="BG238">
        <v>19.04</v>
      </c>
      <c r="BH238">
        <v>35.33</v>
      </c>
      <c r="BI238">
        <v>12.81</v>
      </c>
      <c r="BJ238">
        <v>15.09</v>
      </c>
      <c r="BK238">
        <v>42.63</v>
      </c>
      <c r="BL238">
        <v>62.04</v>
      </c>
      <c r="BM238">
        <v>28.5</v>
      </c>
      <c r="BN238">
        <v>63.59</v>
      </c>
      <c r="BO238">
        <v>29.34</v>
      </c>
      <c r="BP238">
        <v>59.28</v>
      </c>
      <c r="BQ238">
        <v>53.03</v>
      </c>
      <c r="BR238">
        <v>51.52</v>
      </c>
      <c r="BS238">
        <v>41.32</v>
      </c>
      <c r="BT238">
        <v>85.87</v>
      </c>
      <c r="BU238">
        <v>90.91</v>
      </c>
      <c r="BV238">
        <v>81.819999999999993</v>
      </c>
      <c r="BW238">
        <v>45.51</v>
      </c>
      <c r="BX238">
        <v>39.28</v>
      </c>
      <c r="BY238">
        <v>36.36</v>
      </c>
      <c r="BZ238">
        <v>36.36</v>
      </c>
      <c r="CA238">
        <v>51.38</v>
      </c>
      <c r="CB238">
        <v>81.819999999999993</v>
      </c>
      <c r="CC238">
        <v>27.27</v>
      </c>
      <c r="CD238">
        <v>81.819999999999993</v>
      </c>
      <c r="CE238">
        <v>27.27</v>
      </c>
      <c r="CF238">
        <v>11.38</v>
      </c>
      <c r="CG238">
        <v>35.450000000000003</v>
      </c>
      <c r="CH238">
        <v>25.75</v>
      </c>
      <c r="CI238">
        <v>45.45</v>
      </c>
      <c r="CJ238">
        <v>95.57</v>
      </c>
      <c r="CK238">
        <v>90.3</v>
      </c>
      <c r="CL238">
        <v>81.819999999999993</v>
      </c>
      <c r="CM238">
        <v>65.87</v>
      </c>
      <c r="CN238">
        <v>87.19</v>
      </c>
      <c r="CO238">
        <v>83.47</v>
      </c>
      <c r="CP238">
        <v>72.459999999999994</v>
      </c>
      <c r="CQ238">
        <v>87.54</v>
      </c>
      <c r="CR238">
        <v>71.14</v>
      </c>
      <c r="CS238">
        <v>86.59</v>
      </c>
      <c r="CT238">
        <v>88.02</v>
      </c>
      <c r="CU238">
        <v>81.92</v>
      </c>
      <c r="CV238">
        <v>90.18</v>
      </c>
      <c r="CW238">
        <v>65.39</v>
      </c>
      <c r="CX238">
        <v>63.64</v>
      </c>
      <c r="CY238">
        <v>52.69</v>
      </c>
    </row>
    <row r="239" spans="2:103" x14ac:dyDescent="0.25">
      <c r="B239" t="s">
        <v>1104</v>
      </c>
      <c r="C239">
        <v>1</v>
      </c>
      <c r="D239" t="s">
        <v>96</v>
      </c>
      <c r="E239">
        <v>72.22</v>
      </c>
      <c r="F239">
        <v>97.49</v>
      </c>
      <c r="G239">
        <v>90.06</v>
      </c>
      <c r="H239">
        <v>95.21</v>
      </c>
      <c r="I239">
        <v>81.319999999999993</v>
      </c>
      <c r="J239">
        <v>90.78</v>
      </c>
      <c r="K239">
        <v>85.03</v>
      </c>
      <c r="L239">
        <v>80.239999999999995</v>
      </c>
      <c r="M239">
        <v>51.74</v>
      </c>
      <c r="N239">
        <v>89.34</v>
      </c>
      <c r="O239">
        <v>99.64</v>
      </c>
      <c r="P239">
        <v>96.41</v>
      </c>
      <c r="Q239">
        <v>98.8</v>
      </c>
      <c r="R239">
        <v>94.73</v>
      </c>
      <c r="S239">
        <v>81.92</v>
      </c>
      <c r="T239">
        <v>99.04</v>
      </c>
      <c r="U239">
        <v>94.85</v>
      </c>
      <c r="V239">
        <v>92.69</v>
      </c>
      <c r="W239">
        <v>85.15</v>
      </c>
      <c r="X239">
        <v>98.32</v>
      </c>
      <c r="Y239">
        <v>91.02</v>
      </c>
      <c r="Z239">
        <v>97.84</v>
      </c>
      <c r="AA239">
        <v>91.5</v>
      </c>
      <c r="AB239">
        <v>61.44</v>
      </c>
      <c r="AC239">
        <v>40.840000000000003</v>
      </c>
      <c r="AD239">
        <v>78.680000000000007</v>
      </c>
      <c r="AE239">
        <v>78.680000000000007</v>
      </c>
      <c r="AF239">
        <v>59.16</v>
      </c>
      <c r="AG239">
        <v>43.83</v>
      </c>
      <c r="AH239">
        <v>64.430000000000007</v>
      </c>
      <c r="AI239">
        <v>65.989999999999995</v>
      </c>
      <c r="AJ239">
        <v>87.54</v>
      </c>
      <c r="AK239">
        <v>76.05</v>
      </c>
      <c r="AL239">
        <v>87.78</v>
      </c>
      <c r="AM239">
        <v>89.1</v>
      </c>
      <c r="AN239">
        <v>30.42</v>
      </c>
      <c r="AO239">
        <v>17.13</v>
      </c>
      <c r="AP239">
        <v>19.52</v>
      </c>
      <c r="AQ239">
        <v>21.08</v>
      </c>
      <c r="AR239">
        <v>27.43</v>
      </c>
      <c r="AS239">
        <v>47.9</v>
      </c>
      <c r="AT239">
        <v>26.35</v>
      </c>
      <c r="AU239">
        <v>99.52</v>
      </c>
      <c r="AV239">
        <v>75.930000000000007</v>
      </c>
      <c r="AW239">
        <v>91.02</v>
      </c>
      <c r="AX239">
        <v>76.17</v>
      </c>
      <c r="AY239">
        <v>70.78</v>
      </c>
      <c r="AZ239">
        <v>70.78</v>
      </c>
      <c r="BA239">
        <v>57.01</v>
      </c>
      <c r="BB239">
        <v>70.66</v>
      </c>
      <c r="BC239">
        <v>63.59</v>
      </c>
      <c r="BD239">
        <v>64.31</v>
      </c>
      <c r="BE239">
        <v>71.98</v>
      </c>
      <c r="BF239">
        <v>75.81</v>
      </c>
      <c r="BG239">
        <v>61.2</v>
      </c>
      <c r="BH239">
        <v>74.849999999999994</v>
      </c>
      <c r="BI239">
        <v>61.56</v>
      </c>
      <c r="BJ239">
        <v>14.37</v>
      </c>
      <c r="BK239">
        <v>82.51</v>
      </c>
      <c r="BL239">
        <v>55.57</v>
      </c>
      <c r="BM239">
        <v>67.19</v>
      </c>
      <c r="BN239">
        <v>80.48</v>
      </c>
      <c r="BO239">
        <v>47.78</v>
      </c>
      <c r="BP239">
        <v>24.55</v>
      </c>
      <c r="BQ239">
        <v>19.7</v>
      </c>
      <c r="BR239">
        <v>37.880000000000003</v>
      </c>
      <c r="BS239">
        <v>82.87</v>
      </c>
      <c r="BT239">
        <v>52.93</v>
      </c>
      <c r="BU239">
        <v>54.55</v>
      </c>
      <c r="BV239">
        <v>36.36</v>
      </c>
      <c r="BW239">
        <v>48.5</v>
      </c>
      <c r="BX239">
        <v>81.56</v>
      </c>
      <c r="BY239">
        <v>77.27</v>
      </c>
      <c r="BZ239">
        <v>72.73</v>
      </c>
      <c r="CA239">
        <v>62.51</v>
      </c>
      <c r="CB239">
        <v>77.27</v>
      </c>
      <c r="CC239">
        <v>31.82</v>
      </c>
      <c r="CD239">
        <v>95.45</v>
      </c>
      <c r="CE239">
        <v>54.55</v>
      </c>
      <c r="CF239">
        <v>78.680000000000007</v>
      </c>
      <c r="CG239">
        <v>71.62</v>
      </c>
      <c r="CH239">
        <v>57.13</v>
      </c>
      <c r="CI239">
        <v>77.27</v>
      </c>
      <c r="CJ239">
        <v>18.2</v>
      </c>
      <c r="CK239">
        <v>5.03</v>
      </c>
      <c r="CL239">
        <v>40.909999999999997</v>
      </c>
      <c r="CM239">
        <v>36.049999999999997</v>
      </c>
      <c r="CN239">
        <v>11.74</v>
      </c>
      <c r="CO239">
        <v>26.35</v>
      </c>
      <c r="CP239">
        <v>32.81</v>
      </c>
      <c r="CQ239">
        <v>22.75</v>
      </c>
      <c r="CR239">
        <v>41.92</v>
      </c>
      <c r="CS239">
        <v>23.59</v>
      </c>
      <c r="CT239">
        <v>48.38</v>
      </c>
      <c r="CU239">
        <v>41.8</v>
      </c>
      <c r="CV239">
        <v>51.74</v>
      </c>
      <c r="CW239">
        <v>16.29</v>
      </c>
      <c r="CX239">
        <v>0</v>
      </c>
      <c r="CY239">
        <v>44.91</v>
      </c>
    </row>
    <row r="240" spans="2:103" x14ac:dyDescent="0.25">
      <c r="B240" t="s">
        <v>1083</v>
      </c>
      <c r="C240">
        <v>1</v>
      </c>
      <c r="D240" t="s">
        <v>96</v>
      </c>
      <c r="E240">
        <v>72.099999999999994</v>
      </c>
      <c r="F240">
        <v>48.86</v>
      </c>
      <c r="G240">
        <v>51.74</v>
      </c>
      <c r="H240">
        <v>40.36</v>
      </c>
      <c r="I240">
        <v>76.290000000000006</v>
      </c>
      <c r="J240">
        <v>4.79</v>
      </c>
      <c r="K240">
        <v>60.12</v>
      </c>
      <c r="L240">
        <v>59.16</v>
      </c>
      <c r="M240">
        <v>76.650000000000006</v>
      </c>
      <c r="N240">
        <v>36.89</v>
      </c>
      <c r="O240">
        <v>46.47</v>
      </c>
      <c r="P240">
        <v>28.98</v>
      </c>
      <c r="Q240">
        <v>54.97</v>
      </c>
      <c r="R240">
        <v>26.23</v>
      </c>
      <c r="S240">
        <v>36.29</v>
      </c>
      <c r="T240">
        <v>67.069999999999993</v>
      </c>
      <c r="U240">
        <v>89.46</v>
      </c>
      <c r="V240">
        <v>35.21</v>
      </c>
      <c r="W240">
        <v>48.38</v>
      </c>
      <c r="X240">
        <v>46.59</v>
      </c>
      <c r="Y240">
        <v>40.6</v>
      </c>
      <c r="Z240">
        <v>58.8</v>
      </c>
      <c r="AA240">
        <v>51.02</v>
      </c>
      <c r="AB240">
        <v>48.5</v>
      </c>
      <c r="AC240">
        <v>13.77</v>
      </c>
      <c r="AD240">
        <v>89.58</v>
      </c>
      <c r="AE240">
        <v>70.180000000000007</v>
      </c>
      <c r="AF240">
        <v>52.93</v>
      </c>
      <c r="AG240">
        <v>59.52</v>
      </c>
      <c r="AH240">
        <v>55.69</v>
      </c>
      <c r="AI240">
        <v>41.92</v>
      </c>
      <c r="AJ240">
        <v>79.040000000000006</v>
      </c>
      <c r="AK240">
        <v>82.16</v>
      </c>
      <c r="AL240">
        <v>71.14</v>
      </c>
      <c r="AM240">
        <v>77.010000000000005</v>
      </c>
      <c r="AN240">
        <v>53.89</v>
      </c>
      <c r="AO240">
        <v>44.91</v>
      </c>
      <c r="AP240">
        <v>38.200000000000003</v>
      </c>
      <c r="AQ240">
        <v>36.65</v>
      </c>
      <c r="AR240">
        <v>77.010000000000005</v>
      </c>
      <c r="AS240">
        <v>88.02</v>
      </c>
      <c r="AT240">
        <v>96.17</v>
      </c>
      <c r="AU240">
        <v>49.82</v>
      </c>
      <c r="AV240">
        <v>32.46</v>
      </c>
      <c r="AW240">
        <v>91.02</v>
      </c>
      <c r="AX240">
        <v>21.56</v>
      </c>
      <c r="AY240">
        <v>55.57</v>
      </c>
      <c r="AZ240">
        <v>55.57</v>
      </c>
      <c r="BA240">
        <v>40.24</v>
      </c>
      <c r="BB240">
        <v>40.36</v>
      </c>
      <c r="BC240">
        <v>36.409999999999997</v>
      </c>
      <c r="BD240">
        <v>36.65</v>
      </c>
      <c r="BE240">
        <v>41.68</v>
      </c>
      <c r="BF240">
        <v>46.83</v>
      </c>
      <c r="BG240">
        <v>25.39</v>
      </c>
      <c r="BH240">
        <v>34.729999999999997</v>
      </c>
      <c r="BI240">
        <v>23.35</v>
      </c>
      <c r="BJ240">
        <v>31.62</v>
      </c>
      <c r="BK240">
        <v>65.75</v>
      </c>
      <c r="BL240">
        <v>36.29</v>
      </c>
      <c r="BM240">
        <v>43.11</v>
      </c>
      <c r="BN240">
        <v>71.02</v>
      </c>
      <c r="BO240">
        <v>92.34</v>
      </c>
      <c r="BP240">
        <v>44.91</v>
      </c>
      <c r="BQ240">
        <v>37.880000000000003</v>
      </c>
      <c r="BR240">
        <v>45.45</v>
      </c>
      <c r="BS240">
        <v>53.41</v>
      </c>
      <c r="BT240">
        <v>63.35</v>
      </c>
      <c r="BU240">
        <v>50</v>
      </c>
      <c r="BV240">
        <v>58.33</v>
      </c>
      <c r="BW240">
        <v>68.62</v>
      </c>
      <c r="BX240">
        <v>57.72</v>
      </c>
      <c r="BY240">
        <v>66.67</v>
      </c>
      <c r="BZ240">
        <v>41.67</v>
      </c>
      <c r="CA240">
        <v>6.71</v>
      </c>
      <c r="CB240">
        <v>16.670000000000002</v>
      </c>
      <c r="CC240">
        <v>8.33</v>
      </c>
      <c r="CD240">
        <v>16.670000000000002</v>
      </c>
      <c r="CE240">
        <v>8.33</v>
      </c>
      <c r="CF240">
        <v>82.99</v>
      </c>
      <c r="CG240">
        <v>81.44</v>
      </c>
      <c r="CH240">
        <v>76.05</v>
      </c>
      <c r="CI240">
        <v>41.67</v>
      </c>
      <c r="CJ240">
        <v>83.35</v>
      </c>
      <c r="CK240">
        <v>64.430000000000007</v>
      </c>
      <c r="CL240">
        <v>25</v>
      </c>
      <c r="CM240">
        <v>71.62</v>
      </c>
      <c r="CN240">
        <v>68.739999999999995</v>
      </c>
      <c r="CO240">
        <v>86.11</v>
      </c>
      <c r="CP240">
        <v>81.680000000000007</v>
      </c>
      <c r="CQ240">
        <v>84.07</v>
      </c>
      <c r="CR240">
        <v>84.31</v>
      </c>
      <c r="CS240">
        <v>75.45</v>
      </c>
      <c r="CT240">
        <v>75.33</v>
      </c>
      <c r="CU240">
        <v>80.239999999999995</v>
      </c>
      <c r="CV240">
        <v>71.62</v>
      </c>
      <c r="CW240">
        <v>45.75</v>
      </c>
      <c r="CX240">
        <v>58.33</v>
      </c>
      <c r="CY240">
        <v>32.81</v>
      </c>
    </row>
    <row r="241" spans="2:103" x14ac:dyDescent="0.25">
      <c r="B241" t="s">
        <v>1094</v>
      </c>
      <c r="C241">
        <v>3</v>
      </c>
      <c r="D241" t="s">
        <v>96</v>
      </c>
      <c r="E241">
        <v>71.98</v>
      </c>
      <c r="F241">
        <v>53.53</v>
      </c>
      <c r="G241">
        <v>87.43</v>
      </c>
      <c r="H241">
        <v>80.48</v>
      </c>
      <c r="I241">
        <v>72.69</v>
      </c>
      <c r="J241">
        <v>54.73</v>
      </c>
      <c r="K241">
        <v>83.83</v>
      </c>
      <c r="L241">
        <v>91.26</v>
      </c>
      <c r="M241">
        <v>99.16</v>
      </c>
      <c r="N241">
        <v>64.069999999999993</v>
      </c>
      <c r="O241">
        <v>40.96</v>
      </c>
      <c r="P241">
        <v>29.7</v>
      </c>
      <c r="Q241">
        <v>40</v>
      </c>
      <c r="R241">
        <v>44.43</v>
      </c>
      <c r="S241">
        <v>34.369999999999997</v>
      </c>
      <c r="T241">
        <v>58.08</v>
      </c>
      <c r="U241">
        <v>26.59</v>
      </c>
      <c r="V241">
        <v>89.46</v>
      </c>
      <c r="W241">
        <v>27.31</v>
      </c>
      <c r="X241">
        <v>54.49</v>
      </c>
      <c r="Y241">
        <v>39.880000000000003</v>
      </c>
      <c r="Z241">
        <v>51.26</v>
      </c>
      <c r="AA241">
        <v>74.13</v>
      </c>
      <c r="AB241">
        <v>12.1</v>
      </c>
      <c r="AC241">
        <v>9.82</v>
      </c>
      <c r="AD241">
        <v>41.2</v>
      </c>
      <c r="AE241">
        <v>38.56</v>
      </c>
      <c r="AF241">
        <v>18.32</v>
      </c>
      <c r="AG241">
        <v>14.01</v>
      </c>
      <c r="AH241">
        <v>29.7</v>
      </c>
      <c r="AI241">
        <v>24.07</v>
      </c>
      <c r="AJ241">
        <v>63.59</v>
      </c>
      <c r="AK241">
        <v>52.22</v>
      </c>
      <c r="AL241">
        <v>63.11</v>
      </c>
      <c r="AM241">
        <v>68.02</v>
      </c>
      <c r="AN241">
        <v>26.47</v>
      </c>
      <c r="AO241">
        <v>42.16</v>
      </c>
      <c r="AP241">
        <v>31.98</v>
      </c>
      <c r="AQ241">
        <v>57.6</v>
      </c>
      <c r="AR241">
        <v>54.25</v>
      </c>
      <c r="AS241">
        <v>62.16</v>
      </c>
      <c r="AT241">
        <v>62.16</v>
      </c>
      <c r="AU241">
        <v>57.72</v>
      </c>
      <c r="AV241">
        <v>19.16</v>
      </c>
      <c r="AW241">
        <v>19.399999999999999</v>
      </c>
      <c r="AX241">
        <v>19.16</v>
      </c>
      <c r="AY241">
        <v>11.74</v>
      </c>
      <c r="AZ241">
        <v>11.74</v>
      </c>
      <c r="BA241">
        <v>33.89</v>
      </c>
      <c r="BB241">
        <v>43.95</v>
      </c>
      <c r="BC241">
        <v>38.56</v>
      </c>
      <c r="BD241">
        <v>43.95</v>
      </c>
      <c r="BE241">
        <v>39.880000000000003</v>
      </c>
      <c r="BF241">
        <v>49.22</v>
      </c>
      <c r="BG241">
        <v>57.01</v>
      </c>
      <c r="BH241">
        <v>56.05</v>
      </c>
      <c r="BI241">
        <v>27.31</v>
      </c>
      <c r="BJ241">
        <v>96.65</v>
      </c>
      <c r="BK241">
        <v>62.63</v>
      </c>
      <c r="BL241">
        <v>24.43</v>
      </c>
      <c r="BM241">
        <v>73.650000000000006</v>
      </c>
      <c r="BN241">
        <v>71.62</v>
      </c>
      <c r="BO241">
        <v>59.76</v>
      </c>
      <c r="BP241">
        <v>18.440000000000001</v>
      </c>
      <c r="BQ241">
        <v>18.18</v>
      </c>
      <c r="BR241">
        <v>21.21</v>
      </c>
      <c r="BS241">
        <v>60</v>
      </c>
      <c r="BT241">
        <v>54.01</v>
      </c>
      <c r="BU241">
        <v>57.14</v>
      </c>
      <c r="BV241">
        <v>28.57</v>
      </c>
      <c r="BW241">
        <v>52.93</v>
      </c>
      <c r="BX241">
        <v>38.200000000000003</v>
      </c>
      <c r="BY241">
        <v>28.57</v>
      </c>
      <c r="BZ241">
        <v>42.86</v>
      </c>
      <c r="CA241">
        <v>46.11</v>
      </c>
      <c r="CB241">
        <v>57.14</v>
      </c>
      <c r="CC241">
        <v>42.86</v>
      </c>
      <c r="CD241">
        <v>57.14</v>
      </c>
      <c r="CE241">
        <v>28.57</v>
      </c>
      <c r="CF241">
        <v>87.78</v>
      </c>
      <c r="CG241">
        <v>86.23</v>
      </c>
      <c r="CH241">
        <v>83.95</v>
      </c>
      <c r="CI241">
        <v>42.86</v>
      </c>
      <c r="CJ241">
        <v>98.56</v>
      </c>
      <c r="CK241">
        <v>93.29</v>
      </c>
      <c r="CL241">
        <v>71.430000000000007</v>
      </c>
      <c r="CM241">
        <v>74.73</v>
      </c>
      <c r="CN241">
        <v>93.53</v>
      </c>
      <c r="CO241">
        <v>95.33</v>
      </c>
      <c r="CP241">
        <v>93.89</v>
      </c>
      <c r="CQ241">
        <v>93.05</v>
      </c>
      <c r="CR241">
        <v>93.29</v>
      </c>
      <c r="CS241">
        <v>84.43</v>
      </c>
      <c r="CT241">
        <v>83.71</v>
      </c>
      <c r="CU241">
        <v>88.38</v>
      </c>
      <c r="CV241">
        <v>78.680000000000007</v>
      </c>
      <c r="CW241">
        <v>82.63</v>
      </c>
      <c r="CX241">
        <v>57.14</v>
      </c>
      <c r="CY241">
        <v>91.38</v>
      </c>
    </row>
    <row r="242" spans="2:103" x14ac:dyDescent="0.25">
      <c r="B242" t="s">
        <v>1089</v>
      </c>
      <c r="C242">
        <v>0</v>
      </c>
      <c r="D242" t="s">
        <v>96</v>
      </c>
      <c r="E242">
        <v>71.86</v>
      </c>
      <c r="F242">
        <v>27.54</v>
      </c>
      <c r="G242">
        <v>37.01</v>
      </c>
      <c r="H242">
        <v>55.93</v>
      </c>
      <c r="I242">
        <v>26.47</v>
      </c>
      <c r="J242">
        <v>56.41</v>
      </c>
      <c r="K242">
        <v>87.31</v>
      </c>
      <c r="L242">
        <v>18.559999999999999</v>
      </c>
      <c r="M242">
        <v>6.71</v>
      </c>
      <c r="N242">
        <v>65.150000000000006</v>
      </c>
      <c r="O242">
        <v>35.21</v>
      </c>
      <c r="P242">
        <v>27.07</v>
      </c>
      <c r="Q242">
        <v>31.38</v>
      </c>
      <c r="R242">
        <v>48.86</v>
      </c>
      <c r="S242">
        <v>33.29</v>
      </c>
      <c r="T242">
        <v>51.38</v>
      </c>
      <c r="U242">
        <v>19.64</v>
      </c>
      <c r="V242">
        <v>88.86</v>
      </c>
      <c r="W242">
        <v>28.26</v>
      </c>
      <c r="X242">
        <v>31.02</v>
      </c>
      <c r="Y242">
        <v>19.88</v>
      </c>
      <c r="Z242">
        <v>49.94</v>
      </c>
      <c r="AA242">
        <v>48.38</v>
      </c>
      <c r="AB242">
        <v>36.770000000000003</v>
      </c>
      <c r="AC242">
        <v>8.74</v>
      </c>
      <c r="AD242">
        <v>83.11</v>
      </c>
      <c r="AE242">
        <v>24.91</v>
      </c>
      <c r="AF242">
        <v>10.78</v>
      </c>
      <c r="AG242">
        <v>19.28</v>
      </c>
      <c r="AH242">
        <v>14.25</v>
      </c>
      <c r="AI242">
        <v>13.65</v>
      </c>
      <c r="AJ242">
        <v>48.86</v>
      </c>
      <c r="AK242">
        <v>55.33</v>
      </c>
      <c r="AL242">
        <v>45.87</v>
      </c>
      <c r="AM242">
        <v>39.520000000000003</v>
      </c>
      <c r="AN242">
        <v>67.069999999999993</v>
      </c>
      <c r="AO242">
        <v>78.08</v>
      </c>
      <c r="AP242">
        <v>85.99</v>
      </c>
      <c r="AQ242">
        <v>85.15</v>
      </c>
      <c r="AR242">
        <v>57.84</v>
      </c>
      <c r="AS242">
        <v>41.44</v>
      </c>
      <c r="AT242">
        <v>28.26</v>
      </c>
      <c r="AU242">
        <v>81.680000000000007</v>
      </c>
      <c r="AV242">
        <v>52.57</v>
      </c>
      <c r="AW242">
        <v>91.02</v>
      </c>
      <c r="AX242">
        <v>48.74</v>
      </c>
      <c r="AY242">
        <v>56.41</v>
      </c>
      <c r="AZ242">
        <v>56.41</v>
      </c>
      <c r="BA242">
        <v>8.5</v>
      </c>
      <c r="BB242">
        <v>8.98</v>
      </c>
      <c r="BC242">
        <v>6.59</v>
      </c>
      <c r="BD242">
        <v>11.02</v>
      </c>
      <c r="BE242">
        <v>10.78</v>
      </c>
      <c r="BF242">
        <v>11.86</v>
      </c>
      <c r="BG242">
        <v>31.38</v>
      </c>
      <c r="BH242">
        <v>13.17</v>
      </c>
      <c r="BI242">
        <v>48.86</v>
      </c>
      <c r="BJ242">
        <v>72.099999999999994</v>
      </c>
      <c r="BK242">
        <v>14.13</v>
      </c>
      <c r="BL242">
        <v>8.6199999999999992</v>
      </c>
      <c r="BM242">
        <v>12.57</v>
      </c>
      <c r="BN242">
        <v>86.11</v>
      </c>
      <c r="BO242">
        <v>49.94</v>
      </c>
      <c r="BP242">
        <v>19.88</v>
      </c>
      <c r="BQ242">
        <v>15.15</v>
      </c>
      <c r="BR242">
        <v>25.76</v>
      </c>
      <c r="BS242">
        <v>76.650000000000006</v>
      </c>
      <c r="BT242">
        <v>50.06</v>
      </c>
      <c r="BU242">
        <v>50</v>
      </c>
      <c r="BV242">
        <v>33.33</v>
      </c>
      <c r="BW242">
        <v>49.46</v>
      </c>
      <c r="BX242">
        <v>72.34</v>
      </c>
      <c r="BY242">
        <v>75</v>
      </c>
      <c r="BZ242">
        <v>58.33</v>
      </c>
      <c r="CA242">
        <v>58.92</v>
      </c>
      <c r="CB242">
        <v>66.67</v>
      </c>
      <c r="CC242">
        <v>50</v>
      </c>
      <c r="CD242">
        <v>58.33</v>
      </c>
      <c r="CE242">
        <v>41.67</v>
      </c>
      <c r="CF242">
        <v>80.599999999999994</v>
      </c>
      <c r="CG242">
        <v>77.489999999999995</v>
      </c>
      <c r="CH242">
        <v>70.3</v>
      </c>
      <c r="CI242">
        <v>50</v>
      </c>
      <c r="CJ242">
        <v>93.53</v>
      </c>
      <c r="CK242">
        <v>87.31</v>
      </c>
      <c r="CL242">
        <v>75</v>
      </c>
      <c r="CM242">
        <v>68.62</v>
      </c>
      <c r="CN242">
        <v>82.04</v>
      </c>
      <c r="CO242">
        <v>96.41</v>
      </c>
      <c r="CP242">
        <v>91.62</v>
      </c>
      <c r="CQ242">
        <v>92.81</v>
      </c>
      <c r="CR242">
        <v>92.1</v>
      </c>
      <c r="CS242">
        <v>93.53</v>
      </c>
      <c r="CT242">
        <v>67.540000000000006</v>
      </c>
      <c r="CU242">
        <v>69.58</v>
      </c>
      <c r="CV242">
        <v>65.510000000000005</v>
      </c>
      <c r="CW242">
        <v>60.48</v>
      </c>
      <c r="CX242">
        <v>58.33</v>
      </c>
      <c r="CY242">
        <v>51.02</v>
      </c>
    </row>
    <row r="243" spans="2:103" x14ac:dyDescent="0.25">
      <c r="B243" t="s">
        <v>1084</v>
      </c>
      <c r="C243">
        <v>4</v>
      </c>
      <c r="D243" t="s">
        <v>96</v>
      </c>
      <c r="E243">
        <v>71.739999999999995</v>
      </c>
      <c r="F243">
        <v>54.13</v>
      </c>
      <c r="G243">
        <v>86.23</v>
      </c>
      <c r="H243">
        <v>97.01</v>
      </c>
      <c r="I243">
        <v>79.28</v>
      </c>
      <c r="J243">
        <v>95.21</v>
      </c>
      <c r="K243">
        <v>95.21</v>
      </c>
      <c r="L243">
        <v>72.099999999999994</v>
      </c>
      <c r="M243">
        <v>39.76</v>
      </c>
      <c r="N243">
        <v>87.78</v>
      </c>
      <c r="O243">
        <v>10.66</v>
      </c>
      <c r="P243">
        <v>15.81</v>
      </c>
      <c r="Q243">
        <v>14.85</v>
      </c>
      <c r="R243">
        <v>17.25</v>
      </c>
      <c r="S243">
        <v>48.14</v>
      </c>
      <c r="T243">
        <v>15.93</v>
      </c>
      <c r="U243">
        <v>29.46</v>
      </c>
      <c r="V243">
        <v>25.99</v>
      </c>
      <c r="W243">
        <v>60.48</v>
      </c>
      <c r="X243">
        <v>56.05</v>
      </c>
      <c r="Y243">
        <v>53.65</v>
      </c>
      <c r="Z243">
        <v>50.06</v>
      </c>
      <c r="AA243">
        <v>65.989999999999995</v>
      </c>
      <c r="AB243">
        <v>60.6</v>
      </c>
      <c r="AC243">
        <v>79.400000000000006</v>
      </c>
      <c r="AD243">
        <v>39.04</v>
      </c>
      <c r="AE243">
        <v>45.27</v>
      </c>
      <c r="AF243">
        <v>31.26</v>
      </c>
      <c r="AG243">
        <v>14.73</v>
      </c>
      <c r="AH243">
        <v>28.14</v>
      </c>
      <c r="AI243">
        <v>58.2</v>
      </c>
      <c r="AJ243">
        <v>61.68</v>
      </c>
      <c r="AK243">
        <v>34.130000000000003</v>
      </c>
      <c r="AL243">
        <v>65.63</v>
      </c>
      <c r="AM243">
        <v>78.8</v>
      </c>
      <c r="AN243">
        <v>62.04</v>
      </c>
      <c r="AO243">
        <v>56.89</v>
      </c>
      <c r="AP243">
        <v>85.99</v>
      </c>
      <c r="AQ243">
        <v>53.41</v>
      </c>
      <c r="AR243">
        <v>41.32</v>
      </c>
      <c r="AS243">
        <v>86.95</v>
      </c>
      <c r="AT243">
        <v>80.959999999999994</v>
      </c>
      <c r="AU243">
        <v>71.38</v>
      </c>
      <c r="AV243">
        <v>30.66</v>
      </c>
      <c r="AW243">
        <v>30.78</v>
      </c>
      <c r="AX243">
        <v>70.66</v>
      </c>
      <c r="AY243">
        <v>50.18</v>
      </c>
      <c r="AZ243">
        <v>50.18</v>
      </c>
      <c r="BA243">
        <v>10.42</v>
      </c>
      <c r="BB243">
        <v>12.46</v>
      </c>
      <c r="BC243">
        <v>16.89</v>
      </c>
      <c r="BD243">
        <v>12.1</v>
      </c>
      <c r="BE243">
        <v>14.01</v>
      </c>
      <c r="BF243">
        <v>11.26</v>
      </c>
      <c r="BG243">
        <v>47.54</v>
      </c>
      <c r="BH243">
        <v>54.49</v>
      </c>
      <c r="BI243">
        <v>48.26</v>
      </c>
      <c r="BJ243">
        <v>30.9</v>
      </c>
      <c r="BK243">
        <v>25.75</v>
      </c>
      <c r="BL243">
        <v>11.5</v>
      </c>
      <c r="BM243">
        <v>68.14</v>
      </c>
      <c r="BN243">
        <v>14.49</v>
      </c>
      <c r="BO243">
        <v>87.43</v>
      </c>
      <c r="BP243">
        <v>12.57</v>
      </c>
      <c r="BQ243">
        <v>9.09</v>
      </c>
      <c r="BR243">
        <v>10.61</v>
      </c>
      <c r="BS243">
        <v>93.41</v>
      </c>
      <c r="BT243">
        <v>63.11</v>
      </c>
      <c r="BU243">
        <v>57.89</v>
      </c>
      <c r="BV243">
        <v>68.42</v>
      </c>
      <c r="BW243">
        <v>42.28</v>
      </c>
      <c r="BX243">
        <v>89.7</v>
      </c>
      <c r="BY243">
        <v>89.47</v>
      </c>
      <c r="BZ243">
        <v>78.95</v>
      </c>
      <c r="CA243">
        <v>85.39</v>
      </c>
      <c r="CB243">
        <v>94.74</v>
      </c>
      <c r="CC243">
        <v>94.74</v>
      </c>
      <c r="CD243">
        <v>15.79</v>
      </c>
      <c r="CE243">
        <v>36.840000000000003</v>
      </c>
      <c r="CF243">
        <v>73.17</v>
      </c>
      <c r="CG243">
        <v>79.64</v>
      </c>
      <c r="CH243">
        <v>77.599999999999994</v>
      </c>
      <c r="CI243">
        <v>5.26</v>
      </c>
      <c r="CJ243">
        <v>50.3</v>
      </c>
      <c r="CK243">
        <v>66.95</v>
      </c>
      <c r="CL243">
        <v>89.47</v>
      </c>
      <c r="CM243">
        <v>47.66</v>
      </c>
      <c r="CN243">
        <v>53.77</v>
      </c>
      <c r="CO243">
        <v>53.05</v>
      </c>
      <c r="CP243">
        <v>59.64</v>
      </c>
      <c r="CQ243">
        <v>55.45</v>
      </c>
      <c r="CR243">
        <v>54.01</v>
      </c>
      <c r="CS243">
        <v>44.07</v>
      </c>
      <c r="CT243">
        <v>51.38</v>
      </c>
      <c r="CU243">
        <v>55.93</v>
      </c>
      <c r="CV243">
        <v>49.1</v>
      </c>
      <c r="CW243">
        <v>8.3800000000000008</v>
      </c>
      <c r="CX243">
        <v>10.53</v>
      </c>
      <c r="CY243">
        <v>20.96</v>
      </c>
    </row>
    <row r="244" spans="2:103" x14ac:dyDescent="0.25">
      <c r="B244" t="s">
        <v>1086</v>
      </c>
      <c r="C244">
        <v>1</v>
      </c>
      <c r="D244" t="s">
        <v>96</v>
      </c>
      <c r="E244">
        <v>71.62</v>
      </c>
      <c r="F244">
        <v>6.35</v>
      </c>
      <c r="G244">
        <v>5.27</v>
      </c>
      <c r="H244">
        <v>10.18</v>
      </c>
      <c r="I244">
        <v>4.07</v>
      </c>
      <c r="J244">
        <v>10.9</v>
      </c>
      <c r="K244">
        <v>53.77</v>
      </c>
      <c r="L244">
        <v>6.95</v>
      </c>
      <c r="M244">
        <v>12.81</v>
      </c>
      <c r="N244">
        <v>36.770000000000003</v>
      </c>
      <c r="O244">
        <v>18.079999999999998</v>
      </c>
      <c r="P244">
        <v>18.440000000000001</v>
      </c>
      <c r="Q244">
        <v>23.35</v>
      </c>
      <c r="R244">
        <v>22.4</v>
      </c>
      <c r="S244">
        <v>44.19</v>
      </c>
      <c r="T244">
        <v>28.14</v>
      </c>
      <c r="U244">
        <v>47.19</v>
      </c>
      <c r="V244">
        <v>27.07</v>
      </c>
      <c r="W244">
        <v>23.35</v>
      </c>
      <c r="X244">
        <v>22.4</v>
      </c>
      <c r="Y244">
        <v>15.21</v>
      </c>
      <c r="Z244">
        <v>32.22</v>
      </c>
      <c r="AA244">
        <v>48.14</v>
      </c>
      <c r="AB244">
        <v>38.08</v>
      </c>
      <c r="AC244">
        <v>19.04</v>
      </c>
      <c r="AD244">
        <v>74.13</v>
      </c>
      <c r="AE244">
        <v>79.400000000000006</v>
      </c>
      <c r="AF244">
        <v>62.16</v>
      </c>
      <c r="AG244">
        <v>83.47</v>
      </c>
      <c r="AH244">
        <v>73.17</v>
      </c>
      <c r="AI244">
        <v>24.43</v>
      </c>
      <c r="AJ244">
        <v>86.47</v>
      </c>
      <c r="AK244">
        <v>92.57</v>
      </c>
      <c r="AL244">
        <v>83.35</v>
      </c>
      <c r="AM244">
        <v>75.09</v>
      </c>
      <c r="AN244">
        <v>9.82</v>
      </c>
      <c r="AO244">
        <v>18.8</v>
      </c>
      <c r="AP244">
        <v>24.07</v>
      </c>
      <c r="AQ244">
        <v>24.55</v>
      </c>
      <c r="AR244">
        <v>27.31</v>
      </c>
      <c r="AS244">
        <v>24.67</v>
      </c>
      <c r="AT244">
        <v>24.55</v>
      </c>
      <c r="AU244">
        <v>47.54</v>
      </c>
      <c r="AV244">
        <v>21.08</v>
      </c>
      <c r="AW244">
        <v>23.47</v>
      </c>
      <c r="AX244">
        <v>32.46</v>
      </c>
      <c r="AY244">
        <v>54.97</v>
      </c>
      <c r="AZ244">
        <v>54.97</v>
      </c>
      <c r="BA244">
        <v>43.71</v>
      </c>
      <c r="BB244">
        <v>45.27</v>
      </c>
      <c r="BC244">
        <v>35.93</v>
      </c>
      <c r="BD244">
        <v>38.92</v>
      </c>
      <c r="BE244">
        <v>47.31</v>
      </c>
      <c r="BF244">
        <v>48.74</v>
      </c>
      <c r="BG244">
        <v>12.46</v>
      </c>
      <c r="BH244">
        <v>16.89</v>
      </c>
      <c r="BI244">
        <v>18.68</v>
      </c>
      <c r="BJ244">
        <v>19.88</v>
      </c>
      <c r="BK244">
        <v>46.23</v>
      </c>
      <c r="BL244">
        <v>76.17</v>
      </c>
      <c r="BM244">
        <v>3.95</v>
      </c>
      <c r="BN244">
        <v>75.69</v>
      </c>
      <c r="BO244">
        <v>32.57</v>
      </c>
      <c r="BP244">
        <v>59.28</v>
      </c>
      <c r="BQ244">
        <v>53.03</v>
      </c>
      <c r="BR244">
        <v>51.52</v>
      </c>
      <c r="BS244">
        <v>77.84</v>
      </c>
      <c r="BT244">
        <v>41.68</v>
      </c>
      <c r="BU244">
        <v>45.45</v>
      </c>
      <c r="BV244">
        <v>27.27</v>
      </c>
      <c r="BW244">
        <v>40.479999999999997</v>
      </c>
      <c r="BX244">
        <v>87.66</v>
      </c>
      <c r="BY244">
        <v>81.819999999999993</v>
      </c>
      <c r="BZ244">
        <v>81.819999999999993</v>
      </c>
      <c r="CA244">
        <v>42.87</v>
      </c>
      <c r="CB244">
        <v>18.18</v>
      </c>
      <c r="CC244">
        <v>54.55</v>
      </c>
      <c r="CD244">
        <v>18.18</v>
      </c>
      <c r="CE244">
        <v>72.73</v>
      </c>
      <c r="CF244">
        <v>90.9</v>
      </c>
      <c r="CG244">
        <v>93.77</v>
      </c>
      <c r="CH244">
        <v>90.78</v>
      </c>
      <c r="CI244">
        <v>36.36</v>
      </c>
      <c r="CJ244">
        <v>91.5</v>
      </c>
      <c r="CK244">
        <v>60.48</v>
      </c>
      <c r="CL244">
        <v>36.36</v>
      </c>
      <c r="CM244">
        <v>49.82</v>
      </c>
      <c r="CN244">
        <v>76.05</v>
      </c>
      <c r="CO244">
        <v>95.81</v>
      </c>
      <c r="CP244">
        <v>89.1</v>
      </c>
      <c r="CQ244">
        <v>96.53</v>
      </c>
      <c r="CR244">
        <v>88.38</v>
      </c>
      <c r="CS244">
        <v>96.29</v>
      </c>
      <c r="CT244">
        <v>84.07</v>
      </c>
      <c r="CU244">
        <v>82.16</v>
      </c>
      <c r="CV244">
        <v>83.35</v>
      </c>
      <c r="CW244">
        <v>72.34</v>
      </c>
      <c r="CX244">
        <v>72.73</v>
      </c>
      <c r="CY244">
        <v>56.29</v>
      </c>
    </row>
    <row r="245" spans="2:103" x14ac:dyDescent="0.25">
      <c r="B245" t="s">
        <v>1081</v>
      </c>
      <c r="C245">
        <v>0</v>
      </c>
      <c r="D245" t="s">
        <v>96</v>
      </c>
      <c r="E245">
        <v>71.5</v>
      </c>
      <c r="F245">
        <v>62.63</v>
      </c>
      <c r="G245">
        <v>85.39</v>
      </c>
      <c r="H245">
        <v>88.38</v>
      </c>
      <c r="I245">
        <v>80.48</v>
      </c>
      <c r="J245">
        <v>98.44</v>
      </c>
      <c r="K245">
        <v>49.1</v>
      </c>
      <c r="L245">
        <v>77.84</v>
      </c>
      <c r="M245">
        <v>36.53</v>
      </c>
      <c r="N245">
        <v>99.4</v>
      </c>
      <c r="O245">
        <v>49.94</v>
      </c>
      <c r="P245">
        <v>54.73</v>
      </c>
      <c r="Q245">
        <v>37.72</v>
      </c>
      <c r="R245">
        <v>62.51</v>
      </c>
      <c r="S245">
        <v>61.8</v>
      </c>
      <c r="T245">
        <v>47.43</v>
      </c>
      <c r="U245">
        <v>27.54</v>
      </c>
      <c r="V245">
        <v>75.09</v>
      </c>
      <c r="W245">
        <v>44.31</v>
      </c>
      <c r="X245">
        <v>29.7</v>
      </c>
      <c r="Y245">
        <v>32.22</v>
      </c>
      <c r="Z245">
        <v>37.130000000000003</v>
      </c>
      <c r="AA245">
        <v>47.07</v>
      </c>
      <c r="AB245">
        <v>60.12</v>
      </c>
      <c r="AC245">
        <v>41.2</v>
      </c>
      <c r="AD245">
        <v>76.77</v>
      </c>
      <c r="AE245">
        <v>24.67</v>
      </c>
      <c r="AF245">
        <v>25.63</v>
      </c>
      <c r="AG245">
        <v>15.57</v>
      </c>
      <c r="AH245">
        <v>33.89</v>
      </c>
      <c r="AI245">
        <v>38.56</v>
      </c>
      <c r="AJ245">
        <v>33.29</v>
      </c>
      <c r="AK245">
        <v>7.19</v>
      </c>
      <c r="AL245">
        <v>29.22</v>
      </c>
      <c r="AM245">
        <v>68.86</v>
      </c>
      <c r="AN245">
        <v>29.94</v>
      </c>
      <c r="AO245">
        <v>30.3</v>
      </c>
      <c r="AP245">
        <v>26.11</v>
      </c>
      <c r="AQ245">
        <v>50.66</v>
      </c>
      <c r="AR245">
        <v>34.729999999999997</v>
      </c>
      <c r="AS245">
        <v>69.34</v>
      </c>
      <c r="AT245">
        <v>78.319999999999993</v>
      </c>
      <c r="AU245">
        <v>41.92</v>
      </c>
      <c r="AV245">
        <v>40.840000000000003</v>
      </c>
      <c r="AW245">
        <v>91.02</v>
      </c>
      <c r="AX245">
        <v>32.46</v>
      </c>
      <c r="AY245">
        <v>28.5</v>
      </c>
      <c r="AZ245">
        <v>28.5</v>
      </c>
      <c r="BA245">
        <v>2.2799999999999998</v>
      </c>
      <c r="BB245">
        <v>5.87</v>
      </c>
      <c r="BC245">
        <v>5.03</v>
      </c>
      <c r="BD245">
        <v>5.75</v>
      </c>
      <c r="BE245">
        <v>7.66</v>
      </c>
      <c r="BF245">
        <v>9.34</v>
      </c>
      <c r="BG245">
        <v>5.99</v>
      </c>
      <c r="BH245">
        <v>5.39</v>
      </c>
      <c r="BI245">
        <v>6.47</v>
      </c>
      <c r="BJ245">
        <v>34.61</v>
      </c>
      <c r="BK245">
        <v>7.19</v>
      </c>
      <c r="BL245">
        <v>6.35</v>
      </c>
      <c r="BM245">
        <v>17.600000000000001</v>
      </c>
      <c r="BN245">
        <v>79.28</v>
      </c>
      <c r="BO245">
        <v>20.12</v>
      </c>
      <c r="BP245">
        <v>16.05</v>
      </c>
      <c r="BQ245">
        <v>13.64</v>
      </c>
      <c r="BR245">
        <v>18.18</v>
      </c>
      <c r="BS245">
        <v>75.209999999999994</v>
      </c>
      <c r="BT245">
        <v>47.66</v>
      </c>
      <c r="BU245">
        <v>33.33</v>
      </c>
      <c r="BV245">
        <v>71.430000000000007</v>
      </c>
      <c r="BW245">
        <v>37.369999999999997</v>
      </c>
      <c r="BX245">
        <v>70.06</v>
      </c>
      <c r="BY245">
        <v>61.9</v>
      </c>
      <c r="BZ245">
        <v>66.67</v>
      </c>
      <c r="CA245">
        <v>48.38</v>
      </c>
      <c r="CB245">
        <v>47.62</v>
      </c>
      <c r="CC245">
        <v>42.86</v>
      </c>
      <c r="CD245">
        <v>61.9</v>
      </c>
      <c r="CE245">
        <v>47.62</v>
      </c>
      <c r="CF245">
        <v>92.46</v>
      </c>
      <c r="CG245">
        <v>92.69</v>
      </c>
      <c r="CH245">
        <v>96.89</v>
      </c>
      <c r="CI245">
        <v>42.86</v>
      </c>
      <c r="CJ245">
        <v>91.02</v>
      </c>
      <c r="CK245">
        <v>78.92</v>
      </c>
      <c r="CL245">
        <v>80.95</v>
      </c>
      <c r="CM245">
        <v>54.73</v>
      </c>
      <c r="CN245">
        <v>74.489999999999995</v>
      </c>
      <c r="CO245">
        <v>97.84</v>
      </c>
      <c r="CP245">
        <v>96.29</v>
      </c>
      <c r="CQ245">
        <v>91.02</v>
      </c>
      <c r="CR245">
        <v>96.05</v>
      </c>
      <c r="CS245">
        <v>92.34</v>
      </c>
      <c r="CT245">
        <v>50.78</v>
      </c>
      <c r="CU245">
        <v>42.99</v>
      </c>
      <c r="CV245">
        <v>56.77</v>
      </c>
      <c r="CW245">
        <v>88.26</v>
      </c>
      <c r="CX245">
        <v>76.19</v>
      </c>
      <c r="CY245">
        <v>87.78</v>
      </c>
    </row>
    <row r="246" spans="2:103" x14ac:dyDescent="0.25">
      <c r="B246" t="s">
        <v>1079</v>
      </c>
      <c r="C246">
        <v>4</v>
      </c>
      <c r="D246" t="s">
        <v>96</v>
      </c>
      <c r="E246">
        <v>71.38</v>
      </c>
      <c r="F246">
        <v>57.49</v>
      </c>
      <c r="G246">
        <v>38.92</v>
      </c>
      <c r="H246">
        <v>46.83</v>
      </c>
      <c r="I246">
        <v>37.96</v>
      </c>
      <c r="J246">
        <v>43.83</v>
      </c>
      <c r="K246">
        <v>72.569999999999993</v>
      </c>
      <c r="L246">
        <v>30.3</v>
      </c>
      <c r="M246">
        <v>30.66</v>
      </c>
      <c r="N246">
        <v>54.49</v>
      </c>
      <c r="O246">
        <v>58.68</v>
      </c>
      <c r="P246">
        <v>46.11</v>
      </c>
      <c r="Q246">
        <v>51.62</v>
      </c>
      <c r="R246">
        <v>50.42</v>
      </c>
      <c r="S246">
        <v>45.15</v>
      </c>
      <c r="T246">
        <v>70.540000000000006</v>
      </c>
      <c r="U246">
        <v>45.51</v>
      </c>
      <c r="V246">
        <v>83.23</v>
      </c>
      <c r="W246">
        <v>66.349999999999994</v>
      </c>
      <c r="X246">
        <v>42.63</v>
      </c>
      <c r="Y246">
        <v>47.54</v>
      </c>
      <c r="Z246">
        <v>44.19</v>
      </c>
      <c r="AA246">
        <v>48.74</v>
      </c>
      <c r="AB246">
        <v>84.07</v>
      </c>
      <c r="AC246">
        <v>64.91</v>
      </c>
      <c r="AD246">
        <v>79.400000000000006</v>
      </c>
      <c r="AE246">
        <v>20.84</v>
      </c>
      <c r="AF246">
        <v>14.97</v>
      </c>
      <c r="AG246">
        <v>6.83</v>
      </c>
      <c r="AH246">
        <v>14.49</v>
      </c>
      <c r="AI246">
        <v>37.369999999999997</v>
      </c>
      <c r="AJ246">
        <v>37.130000000000003</v>
      </c>
      <c r="AK246">
        <v>14.61</v>
      </c>
      <c r="AL246">
        <v>31.86</v>
      </c>
      <c r="AM246">
        <v>67.66</v>
      </c>
      <c r="AN246">
        <v>36.17</v>
      </c>
      <c r="AO246">
        <v>29.46</v>
      </c>
      <c r="AP246">
        <v>46.83</v>
      </c>
      <c r="AQ246">
        <v>26.23</v>
      </c>
      <c r="AR246">
        <v>35.93</v>
      </c>
      <c r="AS246">
        <v>91.02</v>
      </c>
      <c r="AT246">
        <v>94.85</v>
      </c>
      <c r="AU246">
        <v>62.4</v>
      </c>
      <c r="AV246">
        <v>46.59</v>
      </c>
      <c r="AW246">
        <v>91.5</v>
      </c>
      <c r="AX246">
        <v>41.56</v>
      </c>
      <c r="AY246">
        <v>15.33</v>
      </c>
      <c r="AZ246">
        <v>15.33</v>
      </c>
      <c r="BA246">
        <v>9.58</v>
      </c>
      <c r="BB246">
        <v>15.33</v>
      </c>
      <c r="BC246">
        <v>14.25</v>
      </c>
      <c r="BD246">
        <v>17.25</v>
      </c>
      <c r="BE246">
        <v>16.41</v>
      </c>
      <c r="BF246">
        <v>18.2</v>
      </c>
      <c r="BG246">
        <v>31.62</v>
      </c>
      <c r="BH246">
        <v>33.17</v>
      </c>
      <c r="BI246">
        <v>41.92</v>
      </c>
      <c r="BJ246">
        <v>34.25</v>
      </c>
      <c r="BK246">
        <v>27.19</v>
      </c>
      <c r="BL246">
        <v>12.57</v>
      </c>
      <c r="BM246">
        <v>39.520000000000003</v>
      </c>
      <c r="BN246">
        <v>69.819999999999993</v>
      </c>
      <c r="BO246">
        <v>65.510000000000005</v>
      </c>
      <c r="BP246">
        <v>12.57</v>
      </c>
      <c r="BQ246">
        <v>9.09</v>
      </c>
      <c r="BR246">
        <v>10.61</v>
      </c>
      <c r="BS246">
        <v>82.28</v>
      </c>
      <c r="BT246">
        <v>30.18</v>
      </c>
      <c r="BU246">
        <v>31.58</v>
      </c>
      <c r="BV246">
        <v>42.11</v>
      </c>
      <c r="BW246">
        <v>20.239999999999998</v>
      </c>
      <c r="BX246">
        <v>98.2</v>
      </c>
      <c r="BY246">
        <v>94.74</v>
      </c>
      <c r="BZ246">
        <v>94.74</v>
      </c>
      <c r="CA246">
        <v>72.34</v>
      </c>
      <c r="CB246">
        <v>73.680000000000007</v>
      </c>
      <c r="CC246">
        <v>78.95</v>
      </c>
      <c r="CD246">
        <v>15.79</v>
      </c>
      <c r="CE246">
        <v>36.840000000000003</v>
      </c>
      <c r="CF246">
        <v>72.69</v>
      </c>
      <c r="CG246">
        <v>76.77</v>
      </c>
      <c r="CH246">
        <v>78.56</v>
      </c>
      <c r="CI246">
        <v>10.53</v>
      </c>
      <c r="CJ246">
        <v>81.56</v>
      </c>
      <c r="CK246">
        <v>77.599999999999994</v>
      </c>
      <c r="CL246">
        <v>84.21</v>
      </c>
      <c r="CM246">
        <v>66.83</v>
      </c>
      <c r="CN246">
        <v>59.4</v>
      </c>
      <c r="CO246">
        <v>82.75</v>
      </c>
      <c r="CP246">
        <v>90.3</v>
      </c>
      <c r="CQ246">
        <v>73.17</v>
      </c>
      <c r="CR246">
        <v>91.62</v>
      </c>
      <c r="CS246">
        <v>42.16</v>
      </c>
      <c r="CT246">
        <v>72.930000000000007</v>
      </c>
      <c r="CU246">
        <v>87.54</v>
      </c>
      <c r="CV246">
        <v>64.790000000000006</v>
      </c>
      <c r="CW246">
        <v>8.3800000000000008</v>
      </c>
      <c r="CX246">
        <v>10.53</v>
      </c>
      <c r="CY246">
        <v>20.96</v>
      </c>
    </row>
    <row r="247" spans="2:103" x14ac:dyDescent="0.25">
      <c r="B247" t="s">
        <v>1080</v>
      </c>
      <c r="C247">
        <v>0</v>
      </c>
      <c r="D247" t="s">
        <v>96</v>
      </c>
      <c r="E247">
        <v>71.260000000000005</v>
      </c>
      <c r="F247">
        <v>65.27</v>
      </c>
      <c r="G247">
        <v>81.44</v>
      </c>
      <c r="H247">
        <v>60.84</v>
      </c>
      <c r="I247">
        <v>91.98</v>
      </c>
      <c r="J247">
        <v>46.23</v>
      </c>
      <c r="K247">
        <v>39.880000000000003</v>
      </c>
      <c r="L247">
        <v>96.17</v>
      </c>
      <c r="M247">
        <v>96.89</v>
      </c>
      <c r="N247">
        <v>77.599999999999994</v>
      </c>
      <c r="O247">
        <v>42.63</v>
      </c>
      <c r="P247">
        <v>31.5</v>
      </c>
      <c r="Q247">
        <v>52.81</v>
      </c>
      <c r="R247">
        <v>30.9</v>
      </c>
      <c r="S247">
        <v>39.880000000000003</v>
      </c>
      <c r="T247">
        <v>59.16</v>
      </c>
      <c r="U247">
        <v>91.14</v>
      </c>
      <c r="V247">
        <v>25.51</v>
      </c>
      <c r="W247">
        <v>60.12</v>
      </c>
      <c r="X247">
        <v>28.38</v>
      </c>
      <c r="Y247">
        <v>46.11</v>
      </c>
      <c r="Z247">
        <v>27.31</v>
      </c>
      <c r="AA247">
        <v>40.840000000000003</v>
      </c>
      <c r="AB247">
        <v>87.31</v>
      </c>
      <c r="AC247">
        <v>74.37</v>
      </c>
      <c r="AD247">
        <v>75.81</v>
      </c>
      <c r="AE247">
        <v>79.88</v>
      </c>
      <c r="AF247">
        <v>98.68</v>
      </c>
      <c r="AG247">
        <v>98.8</v>
      </c>
      <c r="AH247">
        <v>98.44</v>
      </c>
      <c r="AI247">
        <v>93.05</v>
      </c>
      <c r="AJ247">
        <v>50.78</v>
      </c>
      <c r="AK247">
        <v>55.45</v>
      </c>
      <c r="AL247">
        <v>41.44</v>
      </c>
      <c r="AM247">
        <v>49.34</v>
      </c>
      <c r="AN247">
        <v>79.64</v>
      </c>
      <c r="AO247">
        <v>85.63</v>
      </c>
      <c r="AP247">
        <v>85.99</v>
      </c>
      <c r="AQ247">
        <v>85.15</v>
      </c>
      <c r="AR247">
        <v>73.41</v>
      </c>
      <c r="AS247">
        <v>46.83</v>
      </c>
      <c r="AT247">
        <v>32.93</v>
      </c>
      <c r="AU247">
        <v>85.15</v>
      </c>
      <c r="AV247">
        <v>66.83</v>
      </c>
      <c r="AW247">
        <v>91.02</v>
      </c>
      <c r="AX247">
        <v>65.150000000000006</v>
      </c>
      <c r="AY247">
        <v>52.93</v>
      </c>
      <c r="AZ247">
        <v>52.93</v>
      </c>
      <c r="BA247">
        <v>86.83</v>
      </c>
      <c r="BB247">
        <v>90.66</v>
      </c>
      <c r="BC247">
        <v>88.98</v>
      </c>
      <c r="BD247">
        <v>89.82</v>
      </c>
      <c r="BE247">
        <v>93.65</v>
      </c>
      <c r="BF247">
        <v>86.59</v>
      </c>
      <c r="BG247">
        <v>86.59</v>
      </c>
      <c r="BH247">
        <v>75.69</v>
      </c>
      <c r="BI247">
        <v>80.84</v>
      </c>
      <c r="BJ247">
        <v>91.5</v>
      </c>
      <c r="BK247">
        <v>83.23</v>
      </c>
      <c r="BL247">
        <v>84.43</v>
      </c>
      <c r="BM247">
        <v>87.07</v>
      </c>
      <c r="BN247">
        <v>32.57</v>
      </c>
      <c r="BO247">
        <v>26.95</v>
      </c>
      <c r="BP247">
        <v>65.39</v>
      </c>
      <c r="BQ247">
        <v>72.73</v>
      </c>
      <c r="BR247">
        <v>66.67</v>
      </c>
      <c r="BS247">
        <v>38.44</v>
      </c>
      <c r="BT247">
        <v>50.54</v>
      </c>
      <c r="BU247">
        <v>20</v>
      </c>
      <c r="BV247">
        <v>80</v>
      </c>
      <c r="BW247">
        <v>63.95</v>
      </c>
      <c r="BX247">
        <v>20.36</v>
      </c>
      <c r="BY247">
        <v>0</v>
      </c>
      <c r="BZ247">
        <v>40</v>
      </c>
      <c r="CA247">
        <v>31.98</v>
      </c>
      <c r="CB247">
        <v>20</v>
      </c>
      <c r="CC247">
        <v>40</v>
      </c>
      <c r="CD247">
        <v>20</v>
      </c>
      <c r="CE247">
        <v>60</v>
      </c>
      <c r="CF247">
        <v>76.05</v>
      </c>
      <c r="CG247">
        <v>72.22</v>
      </c>
      <c r="CH247">
        <v>86.71</v>
      </c>
      <c r="CI247">
        <v>20</v>
      </c>
      <c r="CJ247">
        <v>57.25</v>
      </c>
      <c r="CK247">
        <v>54.97</v>
      </c>
      <c r="CL247">
        <v>20</v>
      </c>
      <c r="CM247">
        <v>68.5</v>
      </c>
      <c r="CN247">
        <v>62.28</v>
      </c>
      <c r="CO247">
        <v>68.86</v>
      </c>
      <c r="CP247">
        <v>63.59</v>
      </c>
      <c r="CQ247">
        <v>68.14</v>
      </c>
      <c r="CR247">
        <v>69.22</v>
      </c>
      <c r="CS247">
        <v>70.42</v>
      </c>
      <c r="CT247">
        <v>39.76</v>
      </c>
      <c r="CU247">
        <v>42.28</v>
      </c>
      <c r="CV247">
        <v>37.840000000000003</v>
      </c>
      <c r="CW247">
        <v>60.72</v>
      </c>
      <c r="CX247">
        <v>60</v>
      </c>
      <c r="CY247">
        <v>49.46</v>
      </c>
    </row>
    <row r="248" spans="2:103" x14ac:dyDescent="0.25">
      <c r="B248" t="s">
        <v>1077</v>
      </c>
      <c r="C248">
        <v>0</v>
      </c>
      <c r="D248" t="s">
        <v>96</v>
      </c>
      <c r="E248">
        <v>71.14</v>
      </c>
      <c r="F248">
        <v>25.63</v>
      </c>
      <c r="G248">
        <v>48.02</v>
      </c>
      <c r="H248">
        <v>52.46</v>
      </c>
      <c r="I248">
        <v>31.14</v>
      </c>
      <c r="J248">
        <v>34.85</v>
      </c>
      <c r="K248">
        <v>97.13</v>
      </c>
      <c r="L248">
        <v>40.96</v>
      </c>
      <c r="M248">
        <v>39.159999999999997</v>
      </c>
      <c r="N248">
        <v>58.08</v>
      </c>
      <c r="O248">
        <v>20.6</v>
      </c>
      <c r="P248">
        <v>18.32</v>
      </c>
      <c r="Q248">
        <v>22.4</v>
      </c>
      <c r="R248">
        <v>20.12</v>
      </c>
      <c r="S248">
        <v>46.95</v>
      </c>
      <c r="T248">
        <v>32.81</v>
      </c>
      <c r="U248">
        <v>54.25</v>
      </c>
      <c r="V248">
        <v>27.66</v>
      </c>
      <c r="W248">
        <v>27.43</v>
      </c>
      <c r="X248">
        <v>37.369999999999997</v>
      </c>
      <c r="Y248">
        <v>22.4</v>
      </c>
      <c r="Z248">
        <v>26.47</v>
      </c>
      <c r="AA248">
        <v>81.2</v>
      </c>
      <c r="AB248">
        <v>29.22</v>
      </c>
      <c r="AC248">
        <v>46.47</v>
      </c>
      <c r="AD248">
        <v>35.57</v>
      </c>
      <c r="AE248">
        <v>68.98</v>
      </c>
      <c r="AF248">
        <v>49.58</v>
      </c>
      <c r="AG248">
        <v>54.13</v>
      </c>
      <c r="AH248">
        <v>46.59</v>
      </c>
      <c r="AI248">
        <v>47.54</v>
      </c>
      <c r="AJ248">
        <v>79.52</v>
      </c>
      <c r="AK248">
        <v>86.71</v>
      </c>
      <c r="AL248">
        <v>71.02</v>
      </c>
      <c r="AM248">
        <v>73.89</v>
      </c>
      <c r="AN248">
        <v>60.6</v>
      </c>
      <c r="AO248">
        <v>23.11</v>
      </c>
      <c r="AP248">
        <v>37.130000000000003</v>
      </c>
      <c r="AQ248">
        <v>28.86</v>
      </c>
      <c r="AR248">
        <v>22.75</v>
      </c>
      <c r="AS248">
        <v>83.47</v>
      </c>
      <c r="AT248">
        <v>92.93</v>
      </c>
      <c r="AU248">
        <v>41.68</v>
      </c>
      <c r="AV248">
        <v>98.44</v>
      </c>
      <c r="AW248">
        <v>91.02</v>
      </c>
      <c r="AX248">
        <v>99.76</v>
      </c>
      <c r="AY248">
        <v>82.4</v>
      </c>
      <c r="AZ248">
        <v>82.4</v>
      </c>
      <c r="BA248">
        <v>43.59</v>
      </c>
      <c r="BB248">
        <v>45.15</v>
      </c>
      <c r="BC248">
        <v>37.96</v>
      </c>
      <c r="BD248">
        <v>47.66</v>
      </c>
      <c r="BE248">
        <v>41.32</v>
      </c>
      <c r="BF248">
        <v>47.43</v>
      </c>
      <c r="BG248">
        <v>5.39</v>
      </c>
      <c r="BH248">
        <v>6.59</v>
      </c>
      <c r="BI248">
        <v>7.9</v>
      </c>
      <c r="BJ248">
        <v>23.35</v>
      </c>
      <c r="BK248">
        <v>31.38</v>
      </c>
      <c r="BL248">
        <v>42.87</v>
      </c>
      <c r="BM248">
        <v>35.450000000000003</v>
      </c>
      <c r="BN248">
        <v>69.34</v>
      </c>
      <c r="BO248">
        <v>24.91</v>
      </c>
      <c r="BP248">
        <v>68.739999999999995</v>
      </c>
      <c r="BQ248">
        <v>68.180000000000007</v>
      </c>
      <c r="BR248">
        <v>77.27</v>
      </c>
      <c r="BS248">
        <v>70.66</v>
      </c>
      <c r="BT248">
        <v>84.31</v>
      </c>
      <c r="BU248">
        <v>77.78</v>
      </c>
      <c r="BV248">
        <v>77.78</v>
      </c>
      <c r="BW248">
        <v>71.14</v>
      </c>
      <c r="BX248">
        <v>17.37</v>
      </c>
      <c r="BY248">
        <v>22.22</v>
      </c>
      <c r="BZ248">
        <v>11.11</v>
      </c>
      <c r="CA248">
        <v>54.85</v>
      </c>
      <c r="CB248">
        <v>77.78</v>
      </c>
      <c r="CC248">
        <v>33.33</v>
      </c>
      <c r="CD248">
        <v>77.78</v>
      </c>
      <c r="CE248">
        <v>33.33</v>
      </c>
      <c r="CF248">
        <v>92.93</v>
      </c>
      <c r="CG248">
        <v>92.46</v>
      </c>
      <c r="CH248">
        <v>90.54</v>
      </c>
      <c r="CI248">
        <v>55.56</v>
      </c>
      <c r="CJ248">
        <v>71.5</v>
      </c>
      <c r="CK248">
        <v>70.180000000000007</v>
      </c>
      <c r="CL248">
        <v>55.56</v>
      </c>
      <c r="CM248">
        <v>57.96</v>
      </c>
      <c r="CN248">
        <v>70.3</v>
      </c>
      <c r="CO248">
        <v>68.260000000000005</v>
      </c>
      <c r="CP248">
        <v>58.32</v>
      </c>
      <c r="CQ248">
        <v>73.05</v>
      </c>
      <c r="CR248">
        <v>62.63</v>
      </c>
      <c r="CS248">
        <v>79.400000000000006</v>
      </c>
      <c r="CT248">
        <v>65.03</v>
      </c>
      <c r="CU248">
        <v>64.069999999999993</v>
      </c>
      <c r="CV248">
        <v>65.39</v>
      </c>
      <c r="CW248">
        <v>45.39</v>
      </c>
      <c r="CX248">
        <v>33.33</v>
      </c>
      <c r="CY248">
        <v>57.72</v>
      </c>
    </row>
    <row r="249" spans="2:103" x14ac:dyDescent="0.25">
      <c r="B249" t="s">
        <v>1082</v>
      </c>
      <c r="C249">
        <v>1</v>
      </c>
      <c r="D249" t="s">
        <v>96</v>
      </c>
      <c r="E249">
        <v>71.02</v>
      </c>
      <c r="F249">
        <v>11.02</v>
      </c>
      <c r="G249">
        <v>21.08</v>
      </c>
      <c r="H249">
        <v>23.83</v>
      </c>
      <c r="I249">
        <v>6.59</v>
      </c>
      <c r="J249">
        <v>7.54</v>
      </c>
      <c r="K249">
        <v>94.37</v>
      </c>
      <c r="L249">
        <v>28.62</v>
      </c>
      <c r="M249">
        <v>41.8</v>
      </c>
      <c r="N249">
        <v>41.32</v>
      </c>
      <c r="O249">
        <v>15.57</v>
      </c>
      <c r="P249">
        <v>17.84</v>
      </c>
      <c r="Q249">
        <v>25.39</v>
      </c>
      <c r="R249">
        <v>25.15</v>
      </c>
      <c r="S249">
        <v>37.6</v>
      </c>
      <c r="T249">
        <v>23.11</v>
      </c>
      <c r="U249">
        <v>40</v>
      </c>
      <c r="V249">
        <v>26.23</v>
      </c>
      <c r="W249">
        <v>26.47</v>
      </c>
      <c r="X249">
        <v>45.51</v>
      </c>
      <c r="Y249">
        <v>26.71</v>
      </c>
      <c r="Z249">
        <v>38.56</v>
      </c>
      <c r="AA249">
        <v>82.51</v>
      </c>
      <c r="AB249">
        <v>19.399999999999999</v>
      </c>
      <c r="AC249">
        <v>25.99</v>
      </c>
      <c r="AD249">
        <v>37.72</v>
      </c>
      <c r="AE249">
        <v>73.53</v>
      </c>
      <c r="AF249">
        <v>56.41</v>
      </c>
      <c r="AG249">
        <v>37.130000000000003</v>
      </c>
      <c r="AH249">
        <v>53.65</v>
      </c>
      <c r="AI249">
        <v>75.81</v>
      </c>
      <c r="AJ249">
        <v>81.319999999999993</v>
      </c>
      <c r="AK249">
        <v>77.37</v>
      </c>
      <c r="AL249">
        <v>75.569999999999993</v>
      </c>
      <c r="AM249">
        <v>82.75</v>
      </c>
      <c r="AN249">
        <v>27.31</v>
      </c>
      <c r="AO249">
        <v>23.59</v>
      </c>
      <c r="AP249">
        <v>25.51</v>
      </c>
      <c r="AQ249">
        <v>26.47</v>
      </c>
      <c r="AR249">
        <v>37.369999999999997</v>
      </c>
      <c r="AS249">
        <v>64.67</v>
      </c>
      <c r="AT249">
        <v>52.22</v>
      </c>
      <c r="AU249">
        <v>80.72</v>
      </c>
      <c r="AV249">
        <v>22.63</v>
      </c>
      <c r="AW249">
        <v>20.48</v>
      </c>
      <c r="AX249">
        <v>48.74</v>
      </c>
      <c r="AY249">
        <v>61.92</v>
      </c>
      <c r="AZ249">
        <v>61.92</v>
      </c>
      <c r="BA249">
        <v>36.89</v>
      </c>
      <c r="BB249">
        <v>22.51</v>
      </c>
      <c r="BC249">
        <v>32.22</v>
      </c>
      <c r="BD249">
        <v>24.91</v>
      </c>
      <c r="BE249">
        <v>23.83</v>
      </c>
      <c r="BF249">
        <v>16.29</v>
      </c>
      <c r="BG249">
        <v>63.83</v>
      </c>
      <c r="BH249">
        <v>58.2</v>
      </c>
      <c r="BI249">
        <v>81.44</v>
      </c>
      <c r="BJ249">
        <v>36.89</v>
      </c>
      <c r="BK249">
        <v>19.399999999999999</v>
      </c>
      <c r="BL249">
        <v>57.25</v>
      </c>
      <c r="BM249">
        <v>9.6999999999999993</v>
      </c>
      <c r="BN249">
        <v>11.38</v>
      </c>
      <c r="BO249">
        <v>82.51</v>
      </c>
      <c r="BP249">
        <v>59.28</v>
      </c>
      <c r="BQ249">
        <v>53.03</v>
      </c>
      <c r="BR249">
        <v>51.52</v>
      </c>
      <c r="BS249">
        <v>68.02</v>
      </c>
      <c r="BT249">
        <v>10.78</v>
      </c>
      <c r="BU249">
        <v>18.18</v>
      </c>
      <c r="BV249">
        <v>18.18</v>
      </c>
      <c r="BW249">
        <v>25.51</v>
      </c>
      <c r="BX249">
        <v>95.81</v>
      </c>
      <c r="BY249">
        <v>90.91</v>
      </c>
      <c r="BZ249">
        <v>90.91</v>
      </c>
      <c r="CA249">
        <v>38.799999999999997</v>
      </c>
      <c r="CB249">
        <v>27.27</v>
      </c>
      <c r="CC249">
        <v>45.45</v>
      </c>
      <c r="CD249">
        <v>36.36</v>
      </c>
      <c r="CE249">
        <v>54.55</v>
      </c>
      <c r="CF249">
        <v>97.13</v>
      </c>
      <c r="CG249">
        <v>93.65</v>
      </c>
      <c r="CH249">
        <v>92.93</v>
      </c>
      <c r="CI249">
        <v>81.819999999999993</v>
      </c>
      <c r="CJ249">
        <v>97.6</v>
      </c>
      <c r="CK249">
        <v>74.13</v>
      </c>
      <c r="CL249">
        <v>36.36</v>
      </c>
      <c r="CM249">
        <v>63.95</v>
      </c>
      <c r="CN249">
        <v>84.79</v>
      </c>
      <c r="CO249">
        <v>99.64</v>
      </c>
      <c r="CP249">
        <v>96.77</v>
      </c>
      <c r="CQ249">
        <v>99.52</v>
      </c>
      <c r="CR249">
        <v>97.01</v>
      </c>
      <c r="CS249">
        <v>98.92</v>
      </c>
      <c r="CT249">
        <v>84.31</v>
      </c>
      <c r="CU249">
        <v>79.64</v>
      </c>
      <c r="CV249">
        <v>85.27</v>
      </c>
      <c r="CW249">
        <v>96.17</v>
      </c>
      <c r="CX249">
        <v>90.91</v>
      </c>
      <c r="CY249">
        <v>92.93</v>
      </c>
    </row>
    <row r="250" spans="2:103" x14ac:dyDescent="0.25">
      <c r="B250" t="s">
        <v>1075</v>
      </c>
      <c r="C250">
        <v>1</v>
      </c>
      <c r="D250" t="s">
        <v>96</v>
      </c>
      <c r="E250">
        <v>70.900000000000006</v>
      </c>
      <c r="F250">
        <v>26.35</v>
      </c>
      <c r="G250">
        <v>33.65</v>
      </c>
      <c r="H250">
        <v>19.88</v>
      </c>
      <c r="I250">
        <v>28.98</v>
      </c>
      <c r="J250">
        <v>23.11</v>
      </c>
      <c r="K250">
        <v>45.63</v>
      </c>
      <c r="L250">
        <v>50.42</v>
      </c>
      <c r="M250">
        <v>58.2</v>
      </c>
      <c r="N250">
        <v>48.02</v>
      </c>
      <c r="O250">
        <v>19.64</v>
      </c>
      <c r="P250">
        <v>11.62</v>
      </c>
      <c r="Q250">
        <v>17.37</v>
      </c>
      <c r="R250">
        <v>14.49</v>
      </c>
      <c r="S250">
        <v>31.02</v>
      </c>
      <c r="T250">
        <v>37.72</v>
      </c>
      <c r="U250">
        <v>60.6</v>
      </c>
      <c r="V250">
        <v>29.34</v>
      </c>
      <c r="W250">
        <v>44.19</v>
      </c>
      <c r="X250">
        <v>18.920000000000002</v>
      </c>
      <c r="Y250">
        <v>22.99</v>
      </c>
      <c r="Z250">
        <v>18.8</v>
      </c>
      <c r="AA250">
        <v>44.43</v>
      </c>
      <c r="AB250">
        <v>70.06</v>
      </c>
      <c r="AC250">
        <v>61.2</v>
      </c>
      <c r="AD250">
        <v>66.709999999999994</v>
      </c>
      <c r="AE250">
        <v>74.61</v>
      </c>
      <c r="AF250">
        <v>53.17</v>
      </c>
      <c r="AG250">
        <v>46.23</v>
      </c>
      <c r="AH250">
        <v>58.08</v>
      </c>
      <c r="AI250">
        <v>52.93</v>
      </c>
      <c r="AJ250">
        <v>87.07</v>
      </c>
      <c r="AK250">
        <v>89.46</v>
      </c>
      <c r="AL250">
        <v>87.66</v>
      </c>
      <c r="AM250">
        <v>74.489999999999995</v>
      </c>
      <c r="AN250">
        <v>15.09</v>
      </c>
      <c r="AO250">
        <v>18.079999999999998</v>
      </c>
      <c r="AP250">
        <v>26.35</v>
      </c>
      <c r="AQ250">
        <v>27.78</v>
      </c>
      <c r="AR250">
        <v>19.760000000000002</v>
      </c>
      <c r="AS250">
        <v>43.95</v>
      </c>
      <c r="AT250">
        <v>33.17</v>
      </c>
      <c r="AU250">
        <v>78.56</v>
      </c>
      <c r="AV250">
        <v>50.54</v>
      </c>
      <c r="AW250">
        <v>91.02</v>
      </c>
      <c r="AX250">
        <v>45.87</v>
      </c>
      <c r="AY250">
        <v>11.74</v>
      </c>
      <c r="AZ250">
        <v>11.74</v>
      </c>
      <c r="BA250">
        <v>19.399999999999999</v>
      </c>
      <c r="BB250">
        <v>43.35</v>
      </c>
      <c r="BC250">
        <v>33.89</v>
      </c>
      <c r="BD250">
        <v>41.68</v>
      </c>
      <c r="BE250">
        <v>42.4</v>
      </c>
      <c r="BF250">
        <v>49.58</v>
      </c>
      <c r="BG250">
        <v>2.99</v>
      </c>
      <c r="BH250">
        <v>4.91</v>
      </c>
      <c r="BI250">
        <v>2.5099999999999998</v>
      </c>
      <c r="BJ250">
        <v>13.53</v>
      </c>
      <c r="BK250">
        <v>40.24</v>
      </c>
      <c r="BL250">
        <v>35.090000000000003</v>
      </c>
      <c r="BM250">
        <v>39.28</v>
      </c>
      <c r="BN250">
        <v>80.72</v>
      </c>
      <c r="BO250">
        <v>36.17</v>
      </c>
      <c r="BP250">
        <v>19.88</v>
      </c>
      <c r="BQ250">
        <v>15.15</v>
      </c>
      <c r="BR250">
        <v>25.76</v>
      </c>
      <c r="BS250">
        <v>74.849999999999994</v>
      </c>
      <c r="BT250">
        <v>33.29</v>
      </c>
      <c r="BU250">
        <v>33.33</v>
      </c>
      <c r="BV250">
        <v>50</v>
      </c>
      <c r="BW250">
        <v>19.28</v>
      </c>
      <c r="BX250">
        <v>84.79</v>
      </c>
      <c r="BY250">
        <v>83.33</v>
      </c>
      <c r="BZ250">
        <v>75</v>
      </c>
      <c r="CA250">
        <v>54.37</v>
      </c>
      <c r="CB250">
        <v>41.67</v>
      </c>
      <c r="CC250">
        <v>58.33</v>
      </c>
      <c r="CD250">
        <v>33.33</v>
      </c>
      <c r="CE250">
        <v>58.33</v>
      </c>
      <c r="CF250">
        <v>85.63</v>
      </c>
      <c r="CG250">
        <v>75.33</v>
      </c>
      <c r="CH250">
        <v>79.16</v>
      </c>
      <c r="CI250">
        <v>66.67</v>
      </c>
      <c r="CJ250">
        <v>91.38</v>
      </c>
      <c r="CK250">
        <v>59.88</v>
      </c>
      <c r="CL250">
        <v>33.33</v>
      </c>
      <c r="CM250">
        <v>60.6</v>
      </c>
      <c r="CN250">
        <v>67.66</v>
      </c>
      <c r="CO250">
        <v>88.62</v>
      </c>
      <c r="CP250">
        <v>88.02</v>
      </c>
      <c r="CQ250">
        <v>92.57</v>
      </c>
      <c r="CR250">
        <v>87.31</v>
      </c>
      <c r="CS250">
        <v>60.96</v>
      </c>
      <c r="CT250">
        <v>95.69</v>
      </c>
      <c r="CU250">
        <v>91.26</v>
      </c>
      <c r="CV250">
        <v>94.49</v>
      </c>
      <c r="CW250">
        <v>67.069999999999993</v>
      </c>
      <c r="CX250">
        <v>50</v>
      </c>
      <c r="CY250">
        <v>68.98</v>
      </c>
    </row>
    <row r="251" spans="2:103" x14ac:dyDescent="0.25">
      <c r="B251" t="s">
        <v>1074</v>
      </c>
      <c r="C251">
        <v>9</v>
      </c>
      <c r="D251" t="s">
        <v>96</v>
      </c>
      <c r="E251">
        <v>70.78</v>
      </c>
      <c r="F251">
        <v>71.86</v>
      </c>
      <c r="G251">
        <v>52.46</v>
      </c>
      <c r="H251">
        <v>36.049999999999997</v>
      </c>
      <c r="I251">
        <v>84.79</v>
      </c>
      <c r="J251">
        <v>13.29</v>
      </c>
      <c r="K251">
        <v>36.049999999999997</v>
      </c>
      <c r="L251">
        <v>64.790000000000006</v>
      </c>
      <c r="M251">
        <v>82.4</v>
      </c>
      <c r="N251">
        <v>36.65</v>
      </c>
      <c r="O251">
        <v>98.56</v>
      </c>
      <c r="P251">
        <v>89.7</v>
      </c>
      <c r="Q251">
        <v>96.17</v>
      </c>
      <c r="R251">
        <v>87.9</v>
      </c>
      <c r="S251">
        <v>57.6</v>
      </c>
      <c r="T251">
        <v>98.8</v>
      </c>
      <c r="U251">
        <v>92.57</v>
      </c>
      <c r="V251">
        <v>94.13</v>
      </c>
      <c r="W251">
        <v>45.27</v>
      </c>
      <c r="X251">
        <v>36.049999999999997</v>
      </c>
      <c r="Y251">
        <v>84.91</v>
      </c>
      <c r="Z251">
        <v>15.93</v>
      </c>
      <c r="AA251">
        <v>26.83</v>
      </c>
      <c r="AB251">
        <v>55.09</v>
      </c>
      <c r="AC251">
        <v>84.91</v>
      </c>
      <c r="AD251">
        <v>26.83</v>
      </c>
      <c r="AE251">
        <v>45.63</v>
      </c>
      <c r="AF251">
        <v>80.599999999999994</v>
      </c>
      <c r="AG251">
        <v>67.31</v>
      </c>
      <c r="AH251">
        <v>62.99</v>
      </c>
      <c r="AI251">
        <v>98.56</v>
      </c>
      <c r="AJ251">
        <v>13.77</v>
      </c>
      <c r="AK251">
        <v>26.95</v>
      </c>
      <c r="AL251">
        <v>16.170000000000002</v>
      </c>
      <c r="AM251">
        <v>24.55</v>
      </c>
      <c r="AN251">
        <v>60.48</v>
      </c>
      <c r="AO251">
        <v>71.5</v>
      </c>
      <c r="AP251">
        <v>91.86</v>
      </c>
      <c r="AQ251">
        <v>97.72</v>
      </c>
      <c r="AR251">
        <v>25.03</v>
      </c>
      <c r="AS251">
        <v>56.77</v>
      </c>
      <c r="AT251">
        <v>34.97</v>
      </c>
      <c r="AU251">
        <v>99.88</v>
      </c>
      <c r="AV251">
        <v>25.39</v>
      </c>
      <c r="AW251">
        <v>28.98</v>
      </c>
      <c r="AX251">
        <v>32.46</v>
      </c>
      <c r="AY251">
        <v>54.13</v>
      </c>
      <c r="AZ251">
        <v>54.13</v>
      </c>
      <c r="BA251">
        <v>72.569999999999993</v>
      </c>
      <c r="BB251">
        <v>38.200000000000003</v>
      </c>
      <c r="BC251">
        <v>85.51</v>
      </c>
      <c r="BD251">
        <v>26.47</v>
      </c>
      <c r="BE251">
        <v>25.51</v>
      </c>
      <c r="BF251">
        <v>29.82</v>
      </c>
      <c r="BG251">
        <v>60.84</v>
      </c>
      <c r="BH251">
        <v>55.45</v>
      </c>
      <c r="BI251">
        <v>82.04</v>
      </c>
      <c r="BJ251">
        <v>31.14</v>
      </c>
      <c r="BK251">
        <v>80.72</v>
      </c>
      <c r="BL251">
        <v>88.5</v>
      </c>
      <c r="BM251">
        <v>70.180000000000007</v>
      </c>
      <c r="BN251">
        <v>2.87</v>
      </c>
      <c r="BO251">
        <v>75.09</v>
      </c>
      <c r="BP251">
        <v>91.74</v>
      </c>
      <c r="BQ251">
        <v>83.33</v>
      </c>
      <c r="BR251">
        <v>83.33</v>
      </c>
      <c r="BS251">
        <v>67.31</v>
      </c>
      <c r="BT251">
        <v>78.2</v>
      </c>
      <c r="BU251">
        <v>57.14</v>
      </c>
      <c r="BV251">
        <v>92.86</v>
      </c>
      <c r="BW251">
        <v>77.13</v>
      </c>
      <c r="BX251">
        <v>46.59</v>
      </c>
      <c r="BY251">
        <v>50</v>
      </c>
      <c r="BZ251">
        <v>35.71</v>
      </c>
      <c r="CA251">
        <v>57.6</v>
      </c>
      <c r="CB251">
        <v>42.86</v>
      </c>
      <c r="CC251">
        <v>92.86</v>
      </c>
      <c r="CD251">
        <v>14.29</v>
      </c>
      <c r="CE251">
        <v>7.14</v>
      </c>
      <c r="CF251">
        <v>58.92</v>
      </c>
      <c r="CG251">
        <v>55.21</v>
      </c>
      <c r="CH251">
        <v>81.8</v>
      </c>
      <c r="CI251">
        <v>14.29</v>
      </c>
      <c r="CJ251">
        <v>45.15</v>
      </c>
      <c r="CK251">
        <v>46.95</v>
      </c>
      <c r="CL251">
        <v>57.14</v>
      </c>
      <c r="CM251">
        <v>51.98</v>
      </c>
      <c r="CN251">
        <v>41.92</v>
      </c>
      <c r="CO251">
        <v>66.83</v>
      </c>
      <c r="CP251">
        <v>60.36</v>
      </c>
      <c r="CQ251">
        <v>61.92</v>
      </c>
      <c r="CR251">
        <v>67.19</v>
      </c>
      <c r="CS251">
        <v>77.13</v>
      </c>
      <c r="CT251">
        <v>43.35</v>
      </c>
      <c r="CU251">
        <v>41.56</v>
      </c>
      <c r="CV251">
        <v>43.83</v>
      </c>
      <c r="CW251">
        <v>4.79</v>
      </c>
      <c r="CX251">
        <v>7.14</v>
      </c>
      <c r="CY251">
        <v>20.96</v>
      </c>
    </row>
    <row r="252" spans="2:103" x14ac:dyDescent="0.25">
      <c r="B252" t="s">
        <v>1078</v>
      </c>
      <c r="C252">
        <v>2</v>
      </c>
      <c r="D252" t="s">
        <v>96</v>
      </c>
      <c r="E252">
        <v>70.66</v>
      </c>
      <c r="F252">
        <v>82.4</v>
      </c>
      <c r="G252">
        <v>59.76</v>
      </c>
      <c r="H252">
        <v>68.86</v>
      </c>
      <c r="I252">
        <v>51.14</v>
      </c>
      <c r="J252">
        <v>65.150000000000006</v>
      </c>
      <c r="K252">
        <v>74.13</v>
      </c>
      <c r="L252">
        <v>45.63</v>
      </c>
      <c r="M252">
        <v>27.9</v>
      </c>
      <c r="N252">
        <v>73.89</v>
      </c>
      <c r="O252">
        <v>83.35</v>
      </c>
      <c r="P252">
        <v>90.42</v>
      </c>
      <c r="Q252">
        <v>75.81</v>
      </c>
      <c r="R252">
        <v>82.63</v>
      </c>
      <c r="S252">
        <v>84.79</v>
      </c>
      <c r="T252">
        <v>67.430000000000007</v>
      </c>
      <c r="U252">
        <v>50.9</v>
      </c>
      <c r="V252">
        <v>74.010000000000005</v>
      </c>
      <c r="W252">
        <v>80.48</v>
      </c>
      <c r="X252">
        <v>89.46</v>
      </c>
      <c r="Y252">
        <v>73.77</v>
      </c>
      <c r="Z252">
        <v>76.17</v>
      </c>
      <c r="AA252">
        <v>87.78</v>
      </c>
      <c r="AB252">
        <v>62.75</v>
      </c>
      <c r="AC252">
        <v>65.150000000000006</v>
      </c>
      <c r="AD252">
        <v>54.97</v>
      </c>
      <c r="AE252">
        <v>70.900000000000006</v>
      </c>
      <c r="AF252">
        <v>47.31</v>
      </c>
      <c r="AG252">
        <v>38.08</v>
      </c>
      <c r="AH252">
        <v>51.38</v>
      </c>
      <c r="AI252">
        <v>51.02</v>
      </c>
      <c r="AJ252">
        <v>86.59</v>
      </c>
      <c r="AK252">
        <v>79.52</v>
      </c>
      <c r="AL252">
        <v>84.67</v>
      </c>
      <c r="AM252">
        <v>86.83</v>
      </c>
      <c r="AN252">
        <v>46.11</v>
      </c>
      <c r="AO252">
        <v>38.44</v>
      </c>
      <c r="AP252">
        <v>49.58</v>
      </c>
      <c r="AQ252">
        <v>43.83</v>
      </c>
      <c r="AR252">
        <v>41.2</v>
      </c>
      <c r="AS252">
        <v>36.770000000000003</v>
      </c>
      <c r="AT252">
        <v>41.2</v>
      </c>
      <c r="AU252">
        <v>49.46</v>
      </c>
      <c r="AV252">
        <v>75.930000000000007</v>
      </c>
      <c r="AW252">
        <v>91.02</v>
      </c>
      <c r="AX252">
        <v>76.17</v>
      </c>
      <c r="AY252">
        <v>86.11</v>
      </c>
      <c r="AZ252">
        <v>86.11</v>
      </c>
      <c r="BA252">
        <v>24.79</v>
      </c>
      <c r="BB252">
        <v>28.38</v>
      </c>
      <c r="BC252">
        <v>22.75</v>
      </c>
      <c r="BD252">
        <v>28.26</v>
      </c>
      <c r="BE252">
        <v>30.06</v>
      </c>
      <c r="BF252">
        <v>32.340000000000003</v>
      </c>
      <c r="BG252">
        <v>31.14</v>
      </c>
      <c r="BH252">
        <v>33.65</v>
      </c>
      <c r="BI252">
        <v>51.98</v>
      </c>
      <c r="BJ252">
        <v>15.45</v>
      </c>
      <c r="BK252">
        <v>36.17</v>
      </c>
      <c r="BL252">
        <v>26.95</v>
      </c>
      <c r="BM252">
        <v>28.38</v>
      </c>
      <c r="BN252">
        <v>72.69</v>
      </c>
      <c r="BO252">
        <v>70.42</v>
      </c>
      <c r="BP252">
        <v>38.08</v>
      </c>
      <c r="BQ252">
        <v>25.76</v>
      </c>
      <c r="BR252">
        <v>42.42</v>
      </c>
      <c r="BS252">
        <v>40.36</v>
      </c>
      <c r="BT252">
        <v>75.09</v>
      </c>
      <c r="BU252">
        <v>74.47</v>
      </c>
      <c r="BV252">
        <v>69.150000000000006</v>
      </c>
      <c r="BW252">
        <v>53.41</v>
      </c>
      <c r="BX252">
        <v>63.83</v>
      </c>
      <c r="BY252">
        <v>54.26</v>
      </c>
      <c r="BZ252">
        <v>64.89</v>
      </c>
      <c r="CA252">
        <v>42.63</v>
      </c>
      <c r="CB252">
        <v>35.11</v>
      </c>
      <c r="CC252">
        <v>37.229999999999997</v>
      </c>
      <c r="CD252">
        <v>70.209999999999994</v>
      </c>
      <c r="CE252">
        <v>55.32</v>
      </c>
      <c r="CF252">
        <v>3.71</v>
      </c>
      <c r="CG252">
        <v>35.450000000000003</v>
      </c>
      <c r="CH252">
        <v>25.75</v>
      </c>
      <c r="CI252">
        <v>19.149999999999999</v>
      </c>
      <c r="CJ252">
        <v>85.87</v>
      </c>
      <c r="CK252">
        <v>92.1</v>
      </c>
      <c r="CL252">
        <v>93.62</v>
      </c>
      <c r="CM252">
        <v>88.02</v>
      </c>
      <c r="CN252">
        <v>66.349999999999994</v>
      </c>
      <c r="CO252">
        <v>43.59</v>
      </c>
      <c r="CP252">
        <v>46.71</v>
      </c>
      <c r="CQ252">
        <v>35.090000000000003</v>
      </c>
      <c r="CR252">
        <v>51.5</v>
      </c>
      <c r="CS252">
        <v>53.05</v>
      </c>
      <c r="CT252">
        <v>95.21</v>
      </c>
      <c r="CU252">
        <v>94.61</v>
      </c>
      <c r="CV252">
        <v>90.9</v>
      </c>
      <c r="CW252">
        <v>79.040000000000006</v>
      </c>
      <c r="CX252">
        <v>69.150000000000006</v>
      </c>
      <c r="CY252">
        <v>72.81</v>
      </c>
    </row>
    <row r="253" spans="2:103" x14ac:dyDescent="0.25">
      <c r="B253" t="s">
        <v>1071</v>
      </c>
      <c r="C253">
        <v>1</v>
      </c>
      <c r="D253" t="s">
        <v>96</v>
      </c>
      <c r="E253">
        <v>70.540000000000006</v>
      </c>
      <c r="F253">
        <v>49.1</v>
      </c>
      <c r="G253">
        <v>97.01</v>
      </c>
      <c r="H253">
        <v>89.94</v>
      </c>
      <c r="I253">
        <v>98.08</v>
      </c>
      <c r="J253">
        <v>72.34</v>
      </c>
      <c r="K253">
        <v>62.63</v>
      </c>
      <c r="L253">
        <v>98.68</v>
      </c>
      <c r="M253">
        <v>97.84</v>
      </c>
      <c r="N253">
        <v>86.83</v>
      </c>
      <c r="O253">
        <v>21.92</v>
      </c>
      <c r="P253">
        <v>32.1</v>
      </c>
      <c r="Q253">
        <v>36.049999999999997</v>
      </c>
      <c r="R253">
        <v>39.04</v>
      </c>
      <c r="S253">
        <v>49.22</v>
      </c>
      <c r="T253">
        <v>21.2</v>
      </c>
      <c r="U253">
        <v>15.57</v>
      </c>
      <c r="V253">
        <v>48.26</v>
      </c>
      <c r="W253">
        <v>27.9</v>
      </c>
      <c r="X253">
        <v>51.86</v>
      </c>
      <c r="Y253">
        <v>44.31</v>
      </c>
      <c r="Z253">
        <v>54.25</v>
      </c>
      <c r="AA253">
        <v>62.28</v>
      </c>
      <c r="AB253">
        <v>15.21</v>
      </c>
      <c r="AC253">
        <v>9.1</v>
      </c>
      <c r="AD253">
        <v>48.14</v>
      </c>
      <c r="AE253">
        <v>43.35</v>
      </c>
      <c r="AF253">
        <v>22.4</v>
      </c>
      <c r="AG253">
        <v>16.41</v>
      </c>
      <c r="AH253">
        <v>20.239999999999998</v>
      </c>
      <c r="AI253">
        <v>42.87</v>
      </c>
      <c r="AJ253">
        <v>67.66</v>
      </c>
      <c r="AK253">
        <v>70.66</v>
      </c>
      <c r="AL253">
        <v>60.12</v>
      </c>
      <c r="AM253">
        <v>67.069999999999993</v>
      </c>
      <c r="AN253">
        <v>24.67</v>
      </c>
      <c r="AO253">
        <v>20</v>
      </c>
      <c r="AP253">
        <v>28.74</v>
      </c>
      <c r="AQ253">
        <v>28.02</v>
      </c>
      <c r="AR253">
        <v>21.56</v>
      </c>
      <c r="AS253">
        <v>45.39</v>
      </c>
      <c r="AT253">
        <v>39.520000000000003</v>
      </c>
      <c r="AU253">
        <v>69.7</v>
      </c>
      <c r="AV253">
        <v>66.83</v>
      </c>
      <c r="AW253">
        <v>91.02</v>
      </c>
      <c r="AX253">
        <v>65.150000000000006</v>
      </c>
      <c r="AY253">
        <v>43.59</v>
      </c>
      <c r="AZ253">
        <v>43.59</v>
      </c>
      <c r="BA253">
        <v>23.95</v>
      </c>
      <c r="BB253">
        <v>35.69</v>
      </c>
      <c r="BC253">
        <v>39.880000000000003</v>
      </c>
      <c r="BD253">
        <v>34.49</v>
      </c>
      <c r="BE253">
        <v>38.56</v>
      </c>
      <c r="BF253">
        <v>35.450000000000003</v>
      </c>
      <c r="BG253">
        <v>24.07</v>
      </c>
      <c r="BH253">
        <v>35.57</v>
      </c>
      <c r="BI253">
        <v>25.51</v>
      </c>
      <c r="BJ253">
        <v>19.16</v>
      </c>
      <c r="BK253">
        <v>44.91</v>
      </c>
      <c r="BL253">
        <v>40.119999999999997</v>
      </c>
      <c r="BM253">
        <v>42.75</v>
      </c>
      <c r="BN253">
        <v>32.93</v>
      </c>
      <c r="BO253">
        <v>91.02</v>
      </c>
      <c r="BP253">
        <v>25.87</v>
      </c>
      <c r="BQ253">
        <v>31.82</v>
      </c>
      <c r="BR253">
        <v>30.3</v>
      </c>
      <c r="BS253">
        <v>63.59</v>
      </c>
      <c r="BT253">
        <v>73.650000000000006</v>
      </c>
      <c r="BU253">
        <v>72.73</v>
      </c>
      <c r="BV253">
        <v>63.64</v>
      </c>
      <c r="BW253">
        <v>57.6</v>
      </c>
      <c r="BX253">
        <v>10.06</v>
      </c>
      <c r="BY253">
        <v>9.09</v>
      </c>
      <c r="BZ253">
        <v>9.09</v>
      </c>
      <c r="CA253">
        <v>66.83</v>
      </c>
      <c r="CB253">
        <v>63.64</v>
      </c>
      <c r="CC253">
        <v>54.55</v>
      </c>
      <c r="CD253">
        <v>72.73</v>
      </c>
      <c r="CE253">
        <v>54.55</v>
      </c>
      <c r="CF253">
        <v>83.11</v>
      </c>
      <c r="CG253">
        <v>82.4</v>
      </c>
      <c r="CH253">
        <v>78.08</v>
      </c>
      <c r="CI253">
        <v>36.36</v>
      </c>
      <c r="CJ253">
        <v>97.49</v>
      </c>
      <c r="CK253">
        <v>95.57</v>
      </c>
      <c r="CL253">
        <v>90.91</v>
      </c>
      <c r="CM253">
        <v>85.51</v>
      </c>
      <c r="CN253">
        <v>81.44</v>
      </c>
      <c r="CO253">
        <v>87.31</v>
      </c>
      <c r="CP253">
        <v>84.31</v>
      </c>
      <c r="CQ253">
        <v>79.64</v>
      </c>
      <c r="CR253">
        <v>85.39</v>
      </c>
      <c r="CS253">
        <v>79.52</v>
      </c>
      <c r="CT253">
        <v>93.29</v>
      </c>
      <c r="CU253">
        <v>93.77</v>
      </c>
      <c r="CV253">
        <v>88.98</v>
      </c>
      <c r="CW253">
        <v>47.31</v>
      </c>
      <c r="CX253">
        <v>72.73</v>
      </c>
      <c r="CY253">
        <v>20.96</v>
      </c>
    </row>
    <row r="254" spans="2:103" x14ac:dyDescent="0.25">
      <c r="B254" t="s">
        <v>1139</v>
      </c>
      <c r="C254">
        <v>4</v>
      </c>
      <c r="D254" t="s">
        <v>96</v>
      </c>
      <c r="E254">
        <v>70.42</v>
      </c>
      <c r="F254">
        <v>69.34</v>
      </c>
      <c r="G254">
        <v>72.569999999999993</v>
      </c>
      <c r="H254">
        <v>65.63</v>
      </c>
      <c r="I254">
        <v>51.74</v>
      </c>
      <c r="J254">
        <v>40.96</v>
      </c>
      <c r="K254">
        <v>92.93</v>
      </c>
      <c r="L254">
        <v>73.53</v>
      </c>
      <c r="M254">
        <v>71.260000000000005</v>
      </c>
      <c r="N254">
        <v>58.2</v>
      </c>
      <c r="O254">
        <v>71.14</v>
      </c>
      <c r="P254">
        <v>73.41</v>
      </c>
      <c r="Q254">
        <v>63.23</v>
      </c>
      <c r="R254">
        <v>64.790000000000006</v>
      </c>
      <c r="S254">
        <v>69.94</v>
      </c>
      <c r="T254">
        <v>61.8</v>
      </c>
      <c r="U254">
        <v>52.1</v>
      </c>
      <c r="V254">
        <v>66.47</v>
      </c>
      <c r="W254">
        <v>47.66</v>
      </c>
      <c r="X254">
        <v>69.58</v>
      </c>
      <c r="Y254">
        <v>51.98</v>
      </c>
      <c r="Z254">
        <v>57.13</v>
      </c>
      <c r="AA254">
        <v>84.55</v>
      </c>
      <c r="AB254">
        <v>24.55</v>
      </c>
      <c r="AC254">
        <v>27.07</v>
      </c>
      <c r="AD254">
        <v>45.99</v>
      </c>
      <c r="AE254">
        <v>73.290000000000006</v>
      </c>
      <c r="AF254">
        <v>66.23</v>
      </c>
      <c r="AG254">
        <v>70.900000000000006</v>
      </c>
      <c r="AH254">
        <v>67.540000000000006</v>
      </c>
      <c r="AI254">
        <v>55.45</v>
      </c>
      <c r="AJ254">
        <v>71.14</v>
      </c>
      <c r="AK254">
        <v>78.44</v>
      </c>
      <c r="AL254">
        <v>62.16</v>
      </c>
      <c r="AM254">
        <v>68.14</v>
      </c>
      <c r="AN254">
        <v>24.19</v>
      </c>
      <c r="AO254">
        <v>20.96</v>
      </c>
      <c r="AP254">
        <v>33.409999999999997</v>
      </c>
      <c r="AQ254">
        <v>28.74</v>
      </c>
      <c r="AR254">
        <v>19.52</v>
      </c>
      <c r="AS254">
        <v>55.45</v>
      </c>
      <c r="AT254">
        <v>58.68</v>
      </c>
      <c r="AU254">
        <v>54.61</v>
      </c>
      <c r="AV254">
        <v>56.77</v>
      </c>
      <c r="AW254">
        <v>91.02</v>
      </c>
      <c r="AX254">
        <v>53.65</v>
      </c>
      <c r="AY254">
        <v>29.82</v>
      </c>
      <c r="AZ254">
        <v>29.82</v>
      </c>
      <c r="BA254">
        <v>69.58</v>
      </c>
      <c r="BB254">
        <v>58.32</v>
      </c>
      <c r="BC254">
        <v>58.8</v>
      </c>
      <c r="BD254">
        <v>56.05</v>
      </c>
      <c r="BE254">
        <v>55.69</v>
      </c>
      <c r="BF254">
        <v>62.28</v>
      </c>
      <c r="BG254">
        <v>46.83</v>
      </c>
      <c r="BH254">
        <v>39.64</v>
      </c>
      <c r="BI254">
        <v>55.57</v>
      </c>
      <c r="BJ254">
        <v>54.61</v>
      </c>
      <c r="BK254">
        <v>73.290000000000006</v>
      </c>
      <c r="BL254">
        <v>79.88</v>
      </c>
      <c r="BM254">
        <v>15.45</v>
      </c>
      <c r="BN254">
        <v>58.44</v>
      </c>
      <c r="BO254">
        <v>88.74</v>
      </c>
      <c r="BP254">
        <v>73.41</v>
      </c>
      <c r="BQ254">
        <v>81.819999999999993</v>
      </c>
      <c r="BR254">
        <v>75.760000000000005</v>
      </c>
      <c r="BS254">
        <v>92.93</v>
      </c>
      <c r="BT254">
        <v>87.78</v>
      </c>
      <c r="BU254">
        <v>80</v>
      </c>
      <c r="BV254">
        <v>83.33</v>
      </c>
      <c r="BW254">
        <v>73.290000000000006</v>
      </c>
      <c r="BX254">
        <v>61.08</v>
      </c>
      <c r="BY254">
        <v>56.67</v>
      </c>
      <c r="BZ254">
        <v>56.67</v>
      </c>
      <c r="CA254">
        <v>93.17</v>
      </c>
      <c r="CB254">
        <v>80</v>
      </c>
      <c r="CC254">
        <v>86.67</v>
      </c>
      <c r="CD254">
        <v>76.67</v>
      </c>
      <c r="CE254">
        <v>86.67</v>
      </c>
      <c r="CF254">
        <v>64.67</v>
      </c>
      <c r="CG254">
        <v>35.450000000000003</v>
      </c>
      <c r="CH254">
        <v>99.76</v>
      </c>
      <c r="CI254">
        <v>56.67</v>
      </c>
      <c r="CJ254">
        <v>20</v>
      </c>
      <c r="CK254">
        <v>34.85</v>
      </c>
      <c r="CL254">
        <v>80</v>
      </c>
      <c r="CM254">
        <v>52.93</v>
      </c>
      <c r="CN254">
        <v>11.74</v>
      </c>
      <c r="CO254">
        <v>26.23</v>
      </c>
      <c r="CP254">
        <v>24.43</v>
      </c>
      <c r="CQ254">
        <v>31.74</v>
      </c>
      <c r="CR254">
        <v>29.82</v>
      </c>
      <c r="CS254">
        <v>42.87</v>
      </c>
      <c r="CT254">
        <v>4.79</v>
      </c>
      <c r="CU254">
        <v>4.91</v>
      </c>
      <c r="CV254">
        <v>5.75</v>
      </c>
      <c r="CW254">
        <v>48.14</v>
      </c>
      <c r="CX254">
        <v>60</v>
      </c>
      <c r="CY254">
        <v>34.85</v>
      </c>
    </row>
    <row r="255" spans="2:103" x14ac:dyDescent="0.25">
      <c r="B255" t="s">
        <v>1088</v>
      </c>
      <c r="C255">
        <v>8</v>
      </c>
      <c r="D255" t="s">
        <v>96</v>
      </c>
      <c r="E255">
        <v>70.3</v>
      </c>
      <c r="F255">
        <v>51.38</v>
      </c>
      <c r="G255">
        <v>78.319999999999993</v>
      </c>
      <c r="H255">
        <v>85.27</v>
      </c>
      <c r="I255">
        <v>45.99</v>
      </c>
      <c r="J255">
        <v>90.42</v>
      </c>
      <c r="K255">
        <v>84.67</v>
      </c>
      <c r="L255">
        <v>65.87</v>
      </c>
      <c r="M255">
        <v>31.38</v>
      </c>
      <c r="N255">
        <v>89.22</v>
      </c>
      <c r="O255">
        <v>69.34</v>
      </c>
      <c r="P255">
        <v>80.239999999999995</v>
      </c>
      <c r="Q255">
        <v>53.53</v>
      </c>
      <c r="R255">
        <v>79.040000000000006</v>
      </c>
      <c r="S255">
        <v>79.16</v>
      </c>
      <c r="T255">
        <v>52.46</v>
      </c>
      <c r="U255">
        <v>35.21</v>
      </c>
      <c r="V255">
        <v>74.25</v>
      </c>
      <c r="W255">
        <v>3.71</v>
      </c>
      <c r="X255">
        <v>3.71</v>
      </c>
      <c r="Y255">
        <v>3.71</v>
      </c>
      <c r="Z255">
        <v>6.83</v>
      </c>
      <c r="AA255">
        <v>26.83</v>
      </c>
      <c r="AB255">
        <v>6.83</v>
      </c>
      <c r="AC255">
        <v>6.83</v>
      </c>
      <c r="AD255">
        <v>26.83</v>
      </c>
      <c r="AE255">
        <v>82.51</v>
      </c>
      <c r="AF255">
        <v>68.02</v>
      </c>
      <c r="AG255">
        <v>61.44</v>
      </c>
      <c r="AH255">
        <v>69.459999999999994</v>
      </c>
      <c r="AI255">
        <v>67.19</v>
      </c>
      <c r="AJ255">
        <v>86.23</v>
      </c>
      <c r="AK255">
        <v>70.78</v>
      </c>
      <c r="AL255">
        <v>88.5</v>
      </c>
      <c r="AM255">
        <v>91.38</v>
      </c>
      <c r="AN255">
        <v>39.64</v>
      </c>
      <c r="AO255">
        <v>37.01</v>
      </c>
      <c r="AP255">
        <v>58.92</v>
      </c>
      <c r="AQ255">
        <v>37.01</v>
      </c>
      <c r="AR255">
        <v>33.049999999999997</v>
      </c>
      <c r="AS255">
        <v>48.86</v>
      </c>
      <c r="AT255">
        <v>53.89</v>
      </c>
      <c r="AU255">
        <v>50.42</v>
      </c>
      <c r="AV255">
        <v>27.07</v>
      </c>
      <c r="AW255">
        <v>26.11</v>
      </c>
      <c r="AX255">
        <v>52.46</v>
      </c>
      <c r="AY255">
        <v>94.25</v>
      </c>
      <c r="AZ255">
        <v>94.25</v>
      </c>
      <c r="BA255">
        <v>32.1</v>
      </c>
      <c r="BB255">
        <v>34.729999999999997</v>
      </c>
      <c r="BC255">
        <v>33.53</v>
      </c>
      <c r="BD255">
        <v>34.61</v>
      </c>
      <c r="BE255">
        <v>37.96</v>
      </c>
      <c r="BF255">
        <v>35.57</v>
      </c>
      <c r="BG255">
        <v>61.68</v>
      </c>
      <c r="BH255">
        <v>65.39</v>
      </c>
      <c r="BI255">
        <v>55.45</v>
      </c>
      <c r="BJ255">
        <v>47.78</v>
      </c>
      <c r="BK255">
        <v>26.47</v>
      </c>
      <c r="BL255">
        <v>34.25</v>
      </c>
      <c r="BM255">
        <v>39.76</v>
      </c>
      <c r="BN255">
        <v>48.98</v>
      </c>
      <c r="BO255">
        <v>48.26</v>
      </c>
      <c r="BP255">
        <v>38.08</v>
      </c>
      <c r="BQ255">
        <v>25.76</v>
      </c>
      <c r="BR255">
        <v>42.42</v>
      </c>
      <c r="BS255">
        <v>48.26</v>
      </c>
      <c r="BT255">
        <v>49.34</v>
      </c>
      <c r="BU255">
        <v>18.09</v>
      </c>
      <c r="BV255">
        <v>75.53</v>
      </c>
      <c r="BW255">
        <v>69.34</v>
      </c>
      <c r="BX255">
        <v>81.56</v>
      </c>
      <c r="BY255">
        <v>70.209999999999994</v>
      </c>
      <c r="BZ255">
        <v>79.790000000000006</v>
      </c>
      <c r="CA255">
        <v>64.430000000000007</v>
      </c>
      <c r="CB255">
        <v>41.49</v>
      </c>
      <c r="CC255">
        <v>56.38</v>
      </c>
      <c r="CD255">
        <v>61.7</v>
      </c>
      <c r="CE255">
        <v>81.91</v>
      </c>
      <c r="CF255">
        <v>4.67</v>
      </c>
      <c r="CG255">
        <v>35.450000000000003</v>
      </c>
      <c r="CH255">
        <v>25.75</v>
      </c>
      <c r="CI255">
        <v>23.4</v>
      </c>
      <c r="CJ255">
        <v>88.98</v>
      </c>
      <c r="CK255">
        <v>97.49</v>
      </c>
      <c r="CL255">
        <v>84.04</v>
      </c>
      <c r="CM255">
        <v>88.26</v>
      </c>
      <c r="CN255">
        <v>91.62</v>
      </c>
      <c r="CO255">
        <v>53.65</v>
      </c>
      <c r="CP255">
        <v>44.91</v>
      </c>
      <c r="CQ255">
        <v>52.22</v>
      </c>
      <c r="CR255">
        <v>52.69</v>
      </c>
      <c r="CS255">
        <v>80</v>
      </c>
      <c r="CT255">
        <v>86.71</v>
      </c>
      <c r="CU255">
        <v>82.63</v>
      </c>
      <c r="CV255">
        <v>88.02</v>
      </c>
      <c r="CW255">
        <v>82.99</v>
      </c>
      <c r="CX255">
        <v>73.400000000000006</v>
      </c>
      <c r="CY255">
        <v>75.69</v>
      </c>
    </row>
    <row r="256" spans="2:103" x14ac:dyDescent="0.25">
      <c r="B256" t="s">
        <v>1073</v>
      </c>
      <c r="C256">
        <v>8</v>
      </c>
      <c r="D256" t="s">
        <v>96</v>
      </c>
      <c r="E256">
        <v>70.180000000000007</v>
      </c>
      <c r="F256">
        <v>96.65</v>
      </c>
      <c r="G256">
        <v>83.59</v>
      </c>
      <c r="H256">
        <v>76.650000000000006</v>
      </c>
      <c r="I256">
        <v>73.05</v>
      </c>
      <c r="J256">
        <v>79.64</v>
      </c>
      <c r="K256">
        <v>51.62</v>
      </c>
      <c r="L256">
        <v>86.11</v>
      </c>
      <c r="M256">
        <v>55.33</v>
      </c>
      <c r="N256">
        <v>96.77</v>
      </c>
      <c r="O256">
        <v>99.04</v>
      </c>
      <c r="P256">
        <v>99.76</v>
      </c>
      <c r="Q256">
        <v>98.44</v>
      </c>
      <c r="R256">
        <v>98.68</v>
      </c>
      <c r="S256">
        <v>98.8</v>
      </c>
      <c r="T256">
        <v>91.98</v>
      </c>
      <c r="U256">
        <v>75.69</v>
      </c>
      <c r="V256">
        <v>90.18</v>
      </c>
      <c r="W256">
        <v>90.78</v>
      </c>
      <c r="X256">
        <v>78.08</v>
      </c>
      <c r="Y256">
        <v>83.47</v>
      </c>
      <c r="Z256">
        <v>85.99</v>
      </c>
      <c r="AA256">
        <v>39.76</v>
      </c>
      <c r="AB256">
        <v>91.38</v>
      </c>
      <c r="AC256">
        <v>65.87</v>
      </c>
      <c r="AD256">
        <v>92.57</v>
      </c>
      <c r="AE256">
        <v>29.34</v>
      </c>
      <c r="AF256">
        <v>28.5</v>
      </c>
      <c r="AG256">
        <v>29.22</v>
      </c>
      <c r="AH256">
        <v>24.67</v>
      </c>
      <c r="AI256">
        <v>41.56</v>
      </c>
      <c r="AJ256">
        <v>38.68</v>
      </c>
      <c r="AK256">
        <v>51.26</v>
      </c>
      <c r="AL256">
        <v>32.22</v>
      </c>
      <c r="AM256">
        <v>34.97</v>
      </c>
      <c r="AN256">
        <v>95.93</v>
      </c>
      <c r="AO256">
        <v>91.26</v>
      </c>
      <c r="AP256">
        <v>85.99</v>
      </c>
      <c r="AQ256">
        <v>85.15</v>
      </c>
      <c r="AR256">
        <v>84.79</v>
      </c>
      <c r="AS256">
        <v>91.26</v>
      </c>
      <c r="AT256">
        <v>87.66</v>
      </c>
      <c r="AU256">
        <v>76.05</v>
      </c>
      <c r="AV256">
        <v>82.04</v>
      </c>
      <c r="AW256">
        <v>91.02</v>
      </c>
      <c r="AX256">
        <v>83.35</v>
      </c>
      <c r="AY256">
        <v>25.39</v>
      </c>
      <c r="AZ256">
        <v>25.39</v>
      </c>
      <c r="BA256">
        <v>82.04</v>
      </c>
      <c r="BB256">
        <v>69.819999999999993</v>
      </c>
      <c r="BC256">
        <v>51.86</v>
      </c>
      <c r="BD256">
        <v>76.89</v>
      </c>
      <c r="BE256">
        <v>73.05</v>
      </c>
      <c r="BF256">
        <v>71.98</v>
      </c>
      <c r="BG256">
        <v>66.95</v>
      </c>
      <c r="BH256">
        <v>60.6</v>
      </c>
      <c r="BI256">
        <v>67.540000000000006</v>
      </c>
      <c r="BJ256">
        <v>62.75</v>
      </c>
      <c r="BK256">
        <v>72.459999999999994</v>
      </c>
      <c r="BL256">
        <v>50.54</v>
      </c>
      <c r="BM256">
        <v>51.14</v>
      </c>
      <c r="BN256">
        <v>89.58</v>
      </c>
      <c r="BO256">
        <v>45.27</v>
      </c>
      <c r="BP256">
        <v>85.51</v>
      </c>
      <c r="BQ256">
        <v>95.45</v>
      </c>
      <c r="BR256">
        <v>74.239999999999995</v>
      </c>
      <c r="BS256">
        <v>65.27</v>
      </c>
      <c r="BT256">
        <v>93.53</v>
      </c>
      <c r="BU256">
        <v>84</v>
      </c>
      <c r="BV256">
        <v>80</v>
      </c>
      <c r="BW256">
        <v>97.49</v>
      </c>
      <c r="BX256">
        <v>93.77</v>
      </c>
      <c r="BY256">
        <v>93</v>
      </c>
      <c r="BZ256">
        <v>84</v>
      </c>
      <c r="CA256">
        <v>26.71</v>
      </c>
      <c r="CB256">
        <v>8</v>
      </c>
      <c r="CC256">
        <v>46</v>
      </c>
      <c r="CD256">
        <v>13</v>
      </c>
      <c r="CE256">
        <v>53</v>
      </c>
      <c r="CF256">
        <v>23.11</v>
      </c>
      <c r="CG256">
        <v>50.42</v>
      </c>
      <c r="CH256">
        <v>42.87</v>
      </c>
      <c r="CI256">
        <v>4</v>
      </c>
      <c r="CJ256">
        <v>20.12</v>
      </c>
      <c r="CK256">
        <v>18.440000000000001</v>
      </c>
      <c r="CL256">
        <v>88</v>
      </c>
      <c r="CM256">
        <v>19.16</v>
      </c>
      <c r="CN256">
        <v>19.16</v>
      </c>
      <c r="CO256">
        <v>27.78</v>
      </c>
      <c r="CP256">
        <v>37.01</v>
      </c>
      <c r="CQ256">
        <v>47.54</v>
      </c>
      <c r="CR256">
        <v>29.46</v>
      </c>
      <c r="CS256">
        <v>9.34</v>
      </c>
      <c r="CT256">
        <v>40.24</v>
      </c>
      <c r="CU256">
        <v>30.54</v>
      </c>
      <c r="CV256">
        <v>46.59</v>
      </c>
      <c r="CW256">
        <v>7.78</v>
      </c>
      <c r="CX256">
        <v>10</v>
      </c>
      <c r="CY256">
        <v>20.96</v>
      </c>
    </row>
    <row r="257" spans="2:103" x14ac:dyDescent="0.25">
      <c r="B257" t="s">
        <v>1072</v>
      </c>
      <c r="C257">
        <v>10</v>
      </c>
      <c r="D257" t="s">
        <v>96</v>
      </c>
      <c r="E257">
        <v>70.06</v>
      </c>
      <c r="F257">
        <v>43.47</v>
      </c>
      <c r="G257">
        <v>39.520000000000003</v>
      </c>
      <c r="H257">
        <v>22.75</v>
      </c>
      <c r="I257">
        <v>35.57</v>
      </c>
      <c r="J257">
        <v>22.99</v>
      </c>
      <c r="K257">
        <v>47.9</v>
      </c>
      <c r="L257">
        <v>54.61</v>
      </c>
      <c r="M257">
        <v>64.790000000000006</v>
      </c>
      <c r="N257">
        <v>44.79</v>
      </c>
      <c r="O257">
        <v>47.43</v>
      </c>
      <c r="P257">
        <v>65.989999999999995</v>
      </c>
      <c r="Q257">
        <v>40.479999999999997</v>
      </c>
      <c r="R257">
        <v>57.84</v>
      </c>
      <c r="S257">
        <v>85.51</v>
      </c>
      <c r="T257">
        <v>31.98</v>
      </c>
      <c r="U257">
        <v>28.38</v>
      </c>
      <c r="V257">
        <v>51.26</v>
      </c>
      <c r="W257">
        <v>50.18</v>
      </c>
      <c r="X257">
        <v>17.96</v>
      </c>
      <c r="Y257">
        <v>25.87</v>
      </c>
      <c r="Z257">
        <v>17.600000000000001</v>
      </c>
      <c r="AA257">
        <v>40.24</v>
      </c>
      <c r="AB257">
        <v>79.88</v>
      </c>
      <c r="AC257">
        <v>67.31</v>
      </c>
      <c r="AD257">
        <v>70.180000000000007</v>
      </c>
      <c r="AE257">
        <v>82.87</v>
      </c>
      <c r="AF257">
        <v>76.77</v>
      </c>
      <c r="AG257">
        <v>85.87</v>
      </c>
      <c r="AH257">
        <v>85.51</v>
      </c>
      <c r="AI257">
        <v>48.02</v>
      </c>
      <c r="AJ257">
        <v>77.84</v>
      </c>
      <c r="AK257">
        <v>84.79</v>
      </c>
      <c r="AL257">
        <v>80.12</v>
      </c>
      <c r="AM257">
        <v>63.35</v>
      </c>
      <c r="AN257">
        <v>6.71</v>
      </c>
      <c r="AO257">
        <v>16.41</v>
      </c>
      <c r="AP257">
        <v>17.010000000000002</v>
      </c>
      <c r="AQ257">
        <v>20.36</v>
      </c>
      <c r="AR257">
        <v>19.399999999999999</v>
      </c>
      <c r="AS257">
        <v>17.010000000000002</v>
      </c>
      <c r="AT257">
        <v>19.64</v>
      </c>
      <c r="AU257">
        <v>19.760000000000002</v>
      </c>
      <c r="AV257">
        <v>19.16</v>
      </c>
      <c r="AW257">
        <v>19.399999999999999</v>
      </c>
      <c r="AX257">
        <v>19.16</v>
      </c>
      <c r="AY257">
        <v>53.89</v>
      </c>
      <c r="AZ257">
        <v>53.89</v>
      </c>
      <c r="BA257">
        <v>39.880000000000003</v>
      </c>
      <c r="BB257">
        <v>32.57</v>
      </c>
      <c r="BC257">
        <v>28.5</v>
      </c>
      <c r="BD257">
        <v>31.98</v>
      </c>
      <c r="BE257">
        <v>35.69</v>
      </c>
      <c r="BF257">
        <v>34.61</v>
      </c>
      <c r="BG257">
        <v>49.46</v>
      </c>
      <c r="BH257">
        <v>40.24</v>
      </c>
      <c r="BI257">
        <v>61.2</v>
      </c>
      <c r="BJ257">
        <v>52.81</v>
      </c>
      <c r="BK257">
        <v>29.58</v>
      </c>
      <c r="BL257">
        <v>47.19</v>
      </c>
      <c r="BM257">
        <v>14.37</v>
      </c>
      <c r="BN257">
        <v>59.4</v>
      </c>
      <c r="BO257">
        <v>59.4</v>
      </c>
      <c r="BP257">
        <v>57.13</v>
      </c>
      <c r="BQ257">
        <v>40.909999999999997</v>
      </c>
      <c r="BR257">
        <v>56.06</v>
      </c>
      <c r="BS257">
        <v>95.45</v>
      </c>
      <c r="BT257">
        <v>53.17</v>
      </c>
      <c r="BU257">
        <v>36.840000000000003</v>
      </c>
      <c r="BV257">
        <v>89.47</v>
      </c>
      <c r="BW257">
        <v>30.9</v>
      </c>
      <c r="BX257">
        <v>82.04</v>
      </c>
      <c r="BY257">
        <v>73.680000000000007</v>
      </c>
      <c r="BZ257">
        <v>78.95</v>
      </c>
      <c r="CA257">
        <v>87.66</v>
      </c>
      <c r="CB257">
        <v>52.63</v>
      </c>
      <c r="CC257">
        <v>94.74</v>
      </c>
      <c r="CD257">
        <v>47.37</v>
      </c>
      <c r="CE257">
        <v>94.74</v>
      </c>
      <c r="CF257">
        <v>98.2</v>
      </c>
      <c r="CG257">
        <v>98.44</v>
      </c>
      <c r="CH257">
        <v>98.92</v>
      </c>
      <c r="CI257">
        <v>73.680000000000007</v>
      </c>
      <c r="CJ257">
        <v>46.83</v>
      </c>
      <c r="CK257">
        <v>3.23</v>
      </c>
      <c r="CL257">
        <v>47.37</v>
      </c>
      <c r="CM257">
        <v>16.05</v>
      </c>
      <c r="CN257">
        <v>11.74</v>
      </c>
      <c r="CO257">
        <v>59.76</v>
      </c>
      <c r="CP257">
        <v>71.86</v>
      </c>
      <c r="CQ257">
        <v>95.81</v>
      </c>
      <c r="CR257">
        <v>18.440000000000001</v>
      </c>
      <c r="CS257">
        <v>40.36</v>
      </c>
      <c r="CT257">
        <v>91.26</v>
      </c>
      <c r="CU257">
        <v>78.319999999999993</v>
      </c>
      <c r="CV257">
        <v>96.65</v>
      </c>
      <c r="CW257">
        <v>50.78</v>
      </c>
      <c r="CX257">
        <v>31.58</v>
      </c>
      <c r="CY257">
        <v>67.31</v>
      </c>
    </row>
    <row r="258" spans="2:103" x14ac:dyDescent="0.25">
      <c r="B258" t="s">
        <v>1067</v>
      </c>
      <c r="C258">
        <v>1</v>
      </c>
      <c r="D258" t="s">
        <v>96</v>
      </c>
      <c r="E258">
        <v>69.94</v>
      </c>
      <c r="F258">
        <v>75.45</v>
      </c>
      <c r="G258">
        <v>77.25</v>
      </c>
      <c r="H258">
        <v>67.78</v>
      </c>
      <c r="I258">
        <v>56.05</v>
      </c>
      <c r="J258">
        <v>50.3</v>
      </c>
      <c r="K258">
        <v>82.16</v>
      </c>
      <c r="L258">
        <v>80.959999999999994</v>
      </c>
      <c r="M258">
        <v>80.599999999999994</v>
      </c>
      <c r="N258">
        <v>61.56</v>
      </c>
      <c r="O258">
        <v>80.72</v>
      </c>
      <c r="P258">
        <v>66.23</v>
      </c>
      <c r="Q258">
        <v>68.02</v>
      </c>
      <c r="R258">
        <v>70.3</v>
      </c>
      <c r="S258">
        <v>46.59</v>
      </c>
      <c r="T258">
        <v>86.47</v>
      </c>
      <c r="U258">
        <v>59.4</v>
      </c>
      <c r="V258">
        <v>93.17</v>
      </c>
      <c r="W258">
        <v>47.78</v>
      </c>
      <c r="X258">
        <v>68.98</v>
      </c>
      <c r="Y258">
        <v>47.19</v>
      </c>
      <c r="Z258">
        <v>65.39</v>
      </c>
      <c r="AA258">
        <v>80.12</v>
      </c>
      <c r="AB258">
        <v>25.27</v>
      </c>
      <c r="AC258">
        <v>22.63</v>
      </c>
      <c r="AD258">
        <v>52.34</v>
      </c>
      <c r="AE258">
        <v>52.93</v>
      </c>
      <c r="AF258">
        <v>27.43</v>
      </c>
      <c r="AG258">
        <v>22.4</v>
      </c>
      <c r="AH258">
        <v>33.53</v>
      </c>
      <c r="AI258">
        <v>38.08</v>
      </c>
      <c r="AJ258">
        <v>76.17</v>
      </c>
      <c r="AK258">
        <v>66.95</v>
      </c>
      <c r="AL258">
        <v>76.77</v>
      </c>
      <c r="AM258">
        <v>79.16</v>
      </c>
      <c r="AN258">
        <v>80.72</v>
      </c>
      <c r="AO258">
        <v>72.81</v>
      </c>
      <c r="AP258">
        <v>61.32</v>
      </c>
      <c r="AQ258">
        <v>85.15</v>
      </c>
      <c r="AR258">
        <v>71.02</v>
      </c>
      <c r="AS258">
        <v>57.37</v>
      </c>
      <c r="AT258">
        <v>48.86</v>
      </c>
      <c r="AU258">
        <v>74.73</v>
      </c>
      <c r="AV258">
        <v>82.04</v>
      </c>
      <c r="AW258">
        <v>91.02</v>
      </c>
      <c r="AX258">
        <v>83.35</v>
      </c>
      <c r="AY258">
        <v>60.84</v>
      </c>
      <c r="AZ258">
        <v>60.84</v>
      </c>
      <c r="BA258">
        <v>18.440000000000001</v>
      </c>
      <c r="BB258">
        <v>17.25</v>
      </c>
      <c r="BC258">
        <v>11.62</v>
      </c>
      <c r="BD258">
        <v>17.010000000000002</v>
      </c>
      <c r="BE258">
        <v>22.04</v>
      </c>
      <c r="BF258">
        <v>21.2</v>
      </c>
      <c r="BG258">
        <v>39.520000000000003</v>
      </c>
      <c r="BH258">
        <v>36.409999999999997</v>
      </c>
      <c r="BI258">
        <v>60.36</v>
      </c>
      <c r="BJ258">
        <v>25.63</v>
      </c>
      <c r="BK258">
        <v>43.23</v>
      </c>
      <c r="BL258">
        <v>9.6999999999999993</v>
      </c>
      <c r="BM258">
        <v>37.369999999999997</v>
      </c>
      <c r="BN258">
        <v>89.34</v>
      </c>
      <c r="BO258">
        <v>80.48</v>
      </c>
      <c r="BP258">
        <v>25.87</v>
      </c>
      <c r="BQ258">
        <v>31.82</v>
      </c>
      <c r="BR258">
        <v>30.3</v>
      </c>
      <c r="BS258">
        <v>40.72</v>
      </c>
      <c r="BT258">
        <v>5.27</v>
      </c>
      <c r="BU258">
        <v>9.09</v>
      </c>
      <c r="BV258">
        <v>9.09</v>
      </c>
      <c r="BW258">
        <v>22.04</v>
      </c>
      <c r="BX258">
        <v>74.37</v>
      </c>
      <c r="BY258">
        <v>54.55</v>
      </c>
      <c r="BZ258">
        <v>81.819999999999993</v>
      </c>
      <c r="CA258">
        <v>29.22</v>
      </c>
      <c r="CB258">
        <v>36.36</v>
      </c>
      <c r="CC258">
        <v>27.27</v>
      </c>
      <c r="CD258">
        <v>54.55</v>
      </c>
      <c r="CE258">
        <v>36.36</v>
      </c>
      <c r="CF258">
        <v>77.489999999999995</v>
      </c>
      <c r="CG258">
        <v>82.16</v>
      </c>
      <c r="CH258">
        <v>80.72</v>
      </c>
      <c r="CI258">
        <v>9.09</v>
      </c>
      <c r="CJ258">
        <v>84.19</v>
      </c>
      <c r="CK258">
        <v>78.2</v>
      </c>
      <c r="CL258">
        <v>63.64</v>
      </c>
      <c r="CM258">
        <v>86.71</v>
      </c>
      <c r="CN258">
        <v>55.45</v>
      </c>
      <c r="CO258">
        <v>82.04</v>
      </c>
      <c r="CP258">
        <v>88.38</v>
      </c>
      <c r="CQ258">
        <v>80.72</v>
      </c>
      <c r="CR258">
        <v>78.92</v>
      </c>
      <c r="CS258">
        <v>47.54</v>
      </c>
      <c r="CT258">
        <v>72.22</v>
      </c>
      <c r="CU258">
        <v>87.07</v>
      </c>
      <c r="CV258">
        <v>63.47</v>
      </c>
      <c r="CW258">
        <v>34.49</v>
      </c>
      <c r="CX258">
        <v>54.55</v>
      </c>
      <c r="CY258">
        <v>20.96</v>
      </c>
    </row>
    <row r="259" spans="2:103" x14ac:dyDescent="0.25">
      <c r="B259" t="s">
        <v>1066</v>
      </c>
      <c r="C259">
        <v>13</v>
      </c>
      <c r="D259" t="s">
        <v>96</v>
      </c>
      <c r="E259">
        <v>69.819999999999993</v>
      </c>
      <c r="F259">
        <v>72.930000000000007</v>
      </c>
      <c r="G259">
        <v>75.09</v>
      </c>
      <c r="H259">
        <v>73.17</v>
      </c>
      <c r="I259">
        <v>87.9</v>
      </c>
      <c r="J259">
        <v>74.37</v>
      </c>
      <c r="K259">
        <v>36.049999999999997</v>
      </c>
      <c r="L259">
        <v>71.98</v>
      </c>
      <c r="M259">
        <v>90.9</v>
      </c>
      <c r="N259">
        <v>36.65</v>
      </c>
      <c r="O259">
        <v>55.81</v>
      </c>
      <c r="P259">
        <v>50.42</v>
      </c>
      <c r="Q259">
        <v>82.16</v>
      </c>
      <c r="R259">
        <v>49.7</v>
      </c>
      <c r="S259">
        <v>22.63</v>
      </c>
      <c r="T259">
        <v>60.84</v>
      </c>
      <c r="U259">
        <v>94.49</v>
      </c>
      <c r="V259">
        <v>23.35</v>
      </c>
      <c r="W259">
        <v>68.86</v>
      </c>
      <c r="X259">
        <v>65.989999999999995</v>
      </c>
      <c r="Y259">
        <v>90.06</v>
      </c>
      <c r="Z259">
        <v>70.900000000000006</v>
      </c>
      <c r="AA259">
        <v>26.83</v>
      </c>
      <c r="AB259">
        <v>64.31</v>
      </c>
      <c r="AC259">
        <v>94.49</v>
      </c>
      <c r="AD259">
        <v>26.83</v>
      </c>
      <c r="AE259">
        <v>35.69</v>
      </c>
      <c r="AF259">
        <v>33.89</v>
      </c>
      <c r="AG259">
        <v>91.86</v>
      </c>
      <c r="AH259">
        <v>5.03</v>
      </c>
      <c r="AI259">
        <v>8.6199999999999992</v>
      </c>
      <c r="AJ259">
        <v>42.28</v>
      </c>
      <c r="AK259">
        <v>84.55</v>
      </c>
      <c r="AL259">
        <v>16.170000000000002</v>
      </c>
      <c r="AM259">
        <v>24.55</v>
      </c>
      <c r="AN259">
        <v>93.89</v>
      </c>
      <c r="AO259">
        <v>87.66</v>
      </c>
      <c r="AP259">
        <v>85.99</v>
      </c>
      <c r="AQ259">
        <v>85.15</v>
      </c>
      <c r="AR259">
        <v>78.319999999999993</v>
      </c>
      <c r="AS259">
        <v>62.51</v>
      </c>
      <c r="AT259">
        <v>74.73</v>
      </c>
      <c r="AU259">
        <v>35.090000000000003</v>
      </c>
      <c r="AV259">
        <v>66.83</v>
      </c>
      <c r="AW259">
        <v>91.02</v>
      </c>
      <c r="AX259">
        <v>65.150000000000006</v>
      </c>
      <c r="AY259">
        <v>85.15</v>
      </c>
      <c r="AZ259">
        <v>85.15</v>
      </c>
      <c r="BA259">
        <v>51.98</v>
      </c>
      <c r="BB259">
        <v>41.56</v>
      </c>
      <c r="BC259">
        <v>49.82</v>
      </c>
      <c r="BD259">
        <v>33.29</v>
      </c>
      <c r="BE259">
        <v>30.54</v>
      </c>
      <c r="BF259">
        <v>53.53</v>
      </c>
      <c r="BG259">
        <v>58.2</v>
      </c>
      <c r="BH259">
        <v>55.57</v>
      </c>
      <c r="BI259">
        <v>46.11</v>
      </c>
      <c r="BJ259">
        <v>75.81</v>
      </c>
      <c r="BK259">
        <v>66.95</v>
      </c>
      <c r="BL259">
        <v>41.56</v>
      </c>
      <c r="BM259">
        <v>62.75</v>
      </c>
      <c r="BN259">
        <v>62.4</v>
      </c>
      <c r="BO259">
        <v>63.83</v>
      </c>
      <c r="BP259">
        <v>52.57</v>
      </c>
      <c r="BQ259">
        <v>30.3</v>
      </c>
      <c r="BR259">
        <v>60.61</v>
      </c>
      <c r="BS259">
        <v>54.25</v>
      </c>
      <c r="BT259">
        <v>71.14</v>
      </c>
      <c r="BU259">
        <v>88.89</v>
      </c>
      <c r="BV259">
        <v>11.11</v>
      </c>
      <c r="BW259">
        <v>71.739999999999995</v>
      </c>
      <c r="BX259">
        <v>4.43</v>
      </c>
      <c r="BY259">
        <v>0</v>
      </c>
      <c r="BZ259">
        <v>0</v>
      </c>
      <c r="CA259">
        <v>39.4</v>
      </c>
      <c r="CB259">
        <v>88.89</v>
      </c>
      <c r="CC259">
        <v>11.11</v>
      </c>
      <c r="CD259">
        <v>77.78</v>
      </c>
      <c r="CE259">
        <v>11.11</v>
      </c>
      <c r="CF259">
        <v>98.32</v>
      </c>
      <c r="CG259">
        <v>97.37</v>
      </c>
      <c r="CH259">
        <v>91.62</v>
      </c>
      <c r="CI259">
        <v>88.89</v>
      </c>
      <c r="CJ259">
        <v>57.49</v>
      </c>
      <c r="CK259">
        <v>79.52</v>
      </c>
      <c r="CL259">
        <v>44.44</v>
      </c>
      <c r="CM259">
        <v>85.87</v>
      </c>
      <c r="CN259">
        <v>71.02</v>
      </c>
      <c r="CO259">
        <v>54.85</v>
      </c>
      <c r="CP259">
        <v>52.22</v>
      </c>
      <c r="CQ259">
        <v>59.04</v>
      </c>
      <c r="CR259">
        <v>57.13</v>
      </c>
      <c r="CS259">
        <v>57.13</v>
      </c>
      <c r="CT259">
        <v>32.93</v>
      </c>
      <c r="CU259">
        <v>37.72</v>
      </c>
      <c r="CV259">
        <v>31.02</v>
      </c>
      <c r="CW259">
        <v>54.13</v>
      </c>
      <c r="CX259">
        <v>33.33</v>
      </c>
      <c r="CY259">
        <v>69.34</v>
      </c>
    </row>
    <row r="260" spans="2:103" x14ac:dyDescent="0.25">
      <c r="B260" t="s">
        <v>1068</v>
      </c>
      <c r="C260">
        <v>0</v>
      </c>
      <c r="D260" t="s">
        <v>96</v>
      </c>
      <c r="E260">
        <v>69.7</v>
      </c>
      <c r="F260">
        <v>60.36</v>
      </c>
      <c r="G260">
        <v>57.6</v>
      </c>
      <c r="H260">
        <v>63.35</v>
      </c>
      <c r="I260">
        <v>48.5</v>
      </c>
      <c r="J260">
        <v>66.349999999999994</v>
      </c>
      <c r="K260">
        <v>67.900000000000006</v>
      </c>
      <c r="L260">
        <v>46.47</v>
      </c>
      <c r="M260">
        <v>24.19</v>
      </c>
      <c r="N260">
        <v>78.2</v>
      </c>
      <c r="O260">
        <v>55.33</v>
      </c>
      <c r="P260">
        <v>53.05</v>
      </c>
      <c r="Q260">
        <v>45.99</v>
      </c>
      <c r="R260">
        <v>60.84</v>
      </c>
      <c r="S260">
        <v>52.93</v>
      </c>
      <c r="T260">
        <v>57.25</v>
      </c>
      <c r="U260">
        <v>33.29</v>
      </c>
      <c r="V260">
        <v>81.44</v>
      </c>
      <c r="W260">
        <v>59.04</v>
      </c>
      <c r="X260">
        <v>70.66</v>
      </c>
      <c r="Y260">
        <v>55.57</v>
      </c>
      <c r="Z260">
        <v>72.22</v>
      </c>
      <c r="AA260">
        <v>67.66</v>
      </c>
      <c r="AB260">
        <v>42.75</v>
      </c>
      <c r="AC260">
        <v>34.729999999999997</v>
      </c>
      <c r="AD260">
        <v>63.47</v>
      </c>
      <c r="AE260">
        <v>22.28</v>
      </c>
      <c r="AF260">
        <v>3.71</v>
      </c>
      <c r="AG260">
        <v>4.55</v>
      </c>
      <c r="AH260">
        <v>6.35</v>
      </c>
      <c r="AI260">
        <v>17.13</v>
      </c>
      <c r="AJ260">
        <v>52.34</v>
      </c>
      <c r="AK260">
        <v>57.6</v>
      </c>
      <c r="AL260">
        <v>45.51</v>
      </c>
      <c r="AM260">
        <v>47.07</v>
      </c>
      <c r="AN260">
        <v>41.2</v>
      </c>
      <c r="AO260">
        <v>33.65</v>
      </c>
      <c r="AP260">
        <v>30.06</v>
      </c>
      <c r="AQ260">
        <v>44.19</v>
      </c>
      <c r="AR260">
        <v>47.66</v>
      </c>
      <c r="AS260">
        <v>86.71</v>
      </c>
      <c r="AT260">
        <v>79.16</v>
      </c>
      <c r="AU260">
        <v>74.489999999999995</v>
      </c>
      <c r="AV260">
        <v>27.07</v>
      </c>
      <c r="AW260">
        <v>26.11</v>
      </c>
      <c r="AX260">
        <v>52.46</v>
      </c>
      <c r="AY260">
        <v>46.35</v>
      </c>
      <c r="AZ260">
        <v>46.35</v>
      </c>
      <c r="BA260">
        <v>12.81</v>
      </c>
      <c r="BB260">
        <v>17.72</v>
      </c>
      <c r="BC260">
        <v>10.66</v>
      </c>
      <c r="BD260">
        <v>16.77</v>
      </c>
      <c r="BE260">
        <v>21.68</v>
      </c>
      <c r="BF260">
        <v>24.79</v>
      </c>
      <c r="BG260">
        <v>41.8</v>
      </c>
      <c r="BH260">
        <v>36.89</v>
      </c>
      <c r="BI260">
        <v>64.430000000000007</v>
      </c>
      <c r="BJ260">
        <v>28.26</v>
      </c>
      <c r="BK260">
        <v>19.16</v>
      </c>
      <c r="BL260">
        <v>15.81</v>
      </c>
      <c r="BM260">
        <v>9.58</v>
      </c>
      <c r="BN260">
        <v>94.73</v>
      </c>
      <c r="BO260">
        <v>52.22</v>
      </c>
      <c r="BP260">
        <v>19.88</v>
      </c>
      <c r="BQ260">
        <v>15.15</v>
      </c>
      <c r="BR260">
        <v>25.76</v>
      </c>
      <c r="BS260">
        <v>78.56</v>
      </c>
      <c r="BT260">
        <v>85.63</v>
      </c>
      <c r="BU260">
        <v>75</v>
      </c>
      <c r="BV260">
        <v>75</v>
      </c>
      <c r="BW260">
        <v>83.59</v>
      </c>
      <c r="BX260">
        <v>25.27</v>
      </c>
      <c r="BY260">
        <v>25</v>
      </c>
      <c r="BZ260">
        <v>25</v>
      </c>
      <c r="CA260">
        <v>93.05</v>
      </c>
      <c r="CB260">
        <v>75</v>
      </c>
      <c r="CC260">
        <v>83.33</v>
      </c>
      <c r="CD260">
        <v>91.67</v>
      </c>
      <c r="CE260">
        <v>91.67</v>
      </c>
      <c r="CF260">
        <v>60.84</v>
      </c>
      <c r="CG260">
        <v>73.17</v>
      </c>
      <c r="CH260">
        <v>67.069999999999993</v>
      </c>
      <c r="CI260">
        <v>0</v>
      </c>
      <c r="CJ260">
        <v>77.37</v>
      </c>
      <c r="CK260">
        <v>96.89</v>
      </c>
      <c r="CL260">
        <v>91.67</v>
      </c>
      <c r="CM260">
        <v>79.64</v>
      </c>
      <c r="CN260">
        <v>91.14</v>
      </c>
      <c r="CO260">
        <v>81.680000000000007</v>
      </c>
      <c r="CP260">
        <v>80.12</v>
      </c>
      <c r="CQ260">
        <v>64.430000000000007</v>
      </c>
      <c r="CR260">
        <v>82.63</v>
      </c>
      <c r="CS260">
        <v>76.290000000000006</v>
      </c>
      <c r="CT260">
        <v>31.86</v>
      </c>
      <c r="CU260">
        <v>21.32</v>
      </c>
      <c r="CV260">
        <v>40.96</v>
      </c>
      <c r="CW260">
        <v>30.9</v>
      </c>
      <c r="CX260">
        <v>25</v>
      </c>
      <c r="CY260">
        <v>44.55</v>
      </c>
    </row>
    <row r="261" spans="2:103" x14ac:dyDescent="0.25">
      <c r="B261" t="s">
        <v>1065</v>
      </c>
      <c r="C261">
        <v>0</v>
      </c>
      <c r="D261" t="s">
        <v>96</v>
      </c>
      <c r="E261">
        <v>69.58</v>
      </c>
      <c r="F261">
        <v>12.93</v>
      </c>
      <c r="G261">
        <v>13.05</v>
      </c>
      <c r="H261">
        <v>27.9</v>
      </c>
      <c r="I261">
        <v>18.32</v>
      </c>
      <c r="J261">
        <v>44.07</v>
      </c>
      <c r="K261">
        <v>57.01</v>
      </c>
      <c r="L261">
        <v>11.5</v>
      </c>
      <c r="M261">
        <v>12.93</v>
      </c>
      <c r="N261">
        <v>47.19</v>
      </c>
      <c r="O261">
        <v>22.28</v>
      </c>
      <c r="P261">
        <v>35.21</v>
      </c>
      <c r="Q261">
        <v>34.85</v>
      </c>
      <c r="R261">
        <v>38.799999999999997</v>
      </c>
      <c r="S261">
        <v>54.61</v>
      </c>
      <c r="T261">
        <v>18.559999999999999</v>
      </c>
      <c r="U261">
        <v>13.89</v>
      </c>
      <c r="V261">
        <v>45.39</v>
      </c>
      <c r="W261">
        <v>32.57</v>
      </c>
      <c r="X261">
        <v>55.69</v>
      </c>
      <c r="Y261">
        <v>48.26</v>
      </c>
      <c r="Z261">
        <v>54.85</v>
      </c>
      <c r="AA261">
        <v>65.510000000000005</v>
      </c>
      <c r="AB261">
        <v>18.440000000000001</v>
      </c>
      <c r="AC261">
        <v>13.17</v>
      </c>
      <c r="AD261">
        <v>49.34</v>
      </c>
      <c r="AE261">
        <v>66.59</v>
      </c>
      <c r="AF261">
        <v>48.14</v>
      </c>
      <c r="AG261">
        <v>33.17</v>
      </c>
      <c r="AH261">
        <v>48.26</v>
      </c>
      <c r="AI261">
        <v>62.4</v>
      </c>
      <c r="AJ261">
        <v>78.2</v>
      </c>
      <c r="AK261">
        <v>42.16</v>
      </c>
      <c r="AL261">
        <v>94.13</v>
      </c>
      <c r="AM261">
        <v>92.46</v>
      </c>
      <c r="AN261">
        <v>77.72</v>
      </c>
      <c r="AO261">
        <v>67.19</v>
      </c>
      <c r="AP261">
        <v>57.72</v>
      </c>
      <c r="AQ261">
        <v>63.47</v>
      </c>
      <c r="AR261">
        <v>83.11</v>
      </c>
      <c r="AS261">
        <v>47.31</v>
      </c>
      <c r="AT261">
        <v>50.18</v>
      </c>
      <c r="AU261">
        <v>54.25</v>
      </c>
      <c r="AV261">
        <v>74.010000000000005</v>
      </c>
      <c r="AW261">
        <v>91.02</v>
      </c>
      <c r="AX261">
        <v>73.77</v>
      </c>
      <c r="AY261">
        <v>93.65</v>
      </c>
      <c r="AZ261">
        <v>93.65</v>
      </c>
      <c r="BA261">
        <v>49.22</v>
      </c>
      <c r="BB261">
        <v>53.89</v>
      </c>
      <c r="BC261">
        <v>54.73</v>
      </c>
      <c r="BD261">
        <v>52.57</v>
      </c>
      <c r="BE261">
        <v>55.21</v>
      </c>
      <c r="BF261">
        <v>51.26</v>
      </c>
      <c r="BG261">
        <v>32.1</v>
      </c>
      <c r="BH261">
        <v>36.65</v>
      </c>
      <c r="BI261">
        <v>15.57</v>
      </c>
      <c r="BJ261">
        <v>66.23</v>
      </c>
      <c r="BK261">
        <v>55.57</v>
      </c>
      <c r="BL261">
        <v>48.98</v>
      </c>
      <c r="BM261">
        <v>61.44</v>
      </c>
      <c r="BN261">
        <v>42.4</v>
      </c>
      <c r="BO261">
        <v>54.73</v>
      </c>
      <c r="BP261">
        <v>51.02</v>
      </c>
      <c r="BQ261">
        <v>43.94</v>
      </c>
      <c r="BR261">
        <v>48.48</v>
      </c>
      <c r="BS261">
        <v>66.59</v>
      </c>
      <c r="BT261">
        <v>83.11</v>
      </c>
      <c r="BU261">
        <v>74.19</v>
      </c>
      <c r="BV261">
        <v>70.97</v>
      </c>
      <c r="BW261">
        <v>80.84</v>
      </c>
      <c r="BX261">
        <v>19.399999999999999</v>
      </c>
      <c r="BY261">
        <v>22.58</v>
      </c>
      <c r="BZ261">
        <v>16.13</v>
      </c>
      <c r="CA261">
        <v>54.97</v>
      </c>
      <c r="CB261">
        <v>45.16</v>
      </c>
      <c r="CC261">
        <v>54.84</v>
      </c>
      <c r="CD261">
        <v>48.39</v>
      </c>
      <c r="CE261">
        <v>54.84</v>
      </c>
      <c r="CF261">
        <v>82.75</v>
      </c>
      <c r="CG261">
        <v>77.84</v>
      </c>
      <c r="CH261">
        <v>75.33</v>
      </c>
      <c r="CI261">
        <v>51.61</v>
      </c>
      <c r="CJ261">
        <v>73.17</v>
      </c>
      <c r="CK261">
        <v>80.239999999999995</v>
      </c>
      <c r="CL261">
        <v>51.61</v>
      </c>
      <c r="CM261">
        <v>86.35</v>
      </c>
      <c r="CN261">
        <v>67.19</v>
      </c>
      <c r="CO261">
        <v>26.71</v>
      </c>
      <c r="CP261">
        <v>26.71</v>
      </c>
      <c r="CQ261">
        <v>30.06</v>
      </c>
      <c r="CR261">
        <v>34.01</v>
      </c>
      <c r="CS261">
        <v>38.08</v>
      </c>
      <c r="CT261">
        <v>96.29</v>
      </c>
      <c r="CU261">
        <v>89.82</v>
      </c>
      <c r="CV261">
        <v>96.05</v>
      </c>
      <c r="CW261">
        <v>87.19</v>
      </c>
      <c r="CX261">
        <v>74.19</v>
      </c>
      <c r="CY261">
        <v>87.19</v>
      </c>
    </row>
    <row r="262" spans="2:103" x14ac:dyDescent="0.25">
      <c r="B262" t="s">
        <v>1087</v>
      </c>
      <c r="C262">
        <v>0</v>
      </c>
      <c r="D262" t="s">
        <v>96</v>
      </c>
      <c r="E262">
        <v>69.459999999999994</v>
      </c>
      <c r="F262">
        <v>26.47</v>
      </c>
      <c r="G262">
        <v>35.57</v>
      </c>
      <c r="H262">
        <v>42.16</v>
      </c>
      <c r="I262">
        <v>40.840000000000003</v>
      </c>
      <c r="J262">
        <v>53.65</v>
      </c>
      <c r="K262">
        <v>51.38</v>
      </c>
      <c r="L262">
        <v>30.54</v>
      </c>
      <c r="M262">
        <v>7.78</v>
      </c>
      <c r="N262">
        <v>77.489999999999995</v>
      </c>
      <c r="O262">
        <v>22.75</v>
      </c>
      <c r="P262">
        <v>34.85</v>
      </c>
      <c r="Q262">
        <v>19.28</v>
      </c>
      <c r="R262">
        <v>42.16</v>
      </c>
      <c r="S262">
        <v>66.23</v>
      </c>
      <c r="T262">
        <v>19.16</v>
      </c>
      <c r="U262">
        <v>12.57</v>
      </c>
      <c r="V262">
        <v>47.19</v>
      </c>
      <c r="W262">
        <v>39.64</v>
      </c>
      <c r="X262">
        <v>34.85</v>
      </c>
      <c r="Y262">
        <v>33.770000000000003</v>
      </c>
      <c r="Z262">
        <v>43.95</v>
      </c>
      <c r="AA262">
        <v>48.5</v>
      </c>
      <c r="AB262">
        <v>47.9</v>
      </c>
      <c r="AC262">
        <v>23.35</v>
      </c>
      <c r="AD262">
        <v>79.52</v>
      </c>
      <c r="AE262">
        <v>80.48</v>
      </c>
      <c r="AF262">
        <v>68.98</v>
      </c>
      <c r="AG262">
        <v>77.37</v>
      </c>
      <c r="AH262">
        <v>66.83</v>
      </c>
      <c r="AI262">
        <v>56.29</v>
      </c>
      <c r="AJ262">
        <v>81.680000000000007</v>
      </c>
      <c r="AK262">
        <v>77.13</v>
      </c>
      <c r="AL262">
        <v>78.8</v>
      </c>
      <c r="AM262">
        <v>81.08</v>
      </c>
      <c r="AN262">
        <v>49.7</v>
      </c>
      <c r="AO262">
        <v>37.96</v>
      </c>
      <c r="AP262">
        <v>56.29</v>
      </c>
      <c r="AQ262">
        <v>42.63</v>
      </c>
      <c r="AR262">
        <v>34.369999999999997</v>
      </c>
      <c r="AS262">
        <v>50.3</v>
      </c>
      <c r="AT262">
        <v>36.770000000000003</v>
      </c>
      <c r="AU262">
        <v>84.91</v>
      </c>
      <c r="AV262">
        <v>66.83</v>
      </c>
      <c r="AW262">
        <v>91.02</v>
      </c>
      <c r="AX262">
        <v>65.150000000000006</v>
      </c>
      <c r="AY262">
        <v>88.02</v>
      </c>
      <c r="AZ262">
        <v>88.02</v>
      </c>
      <c r="BA262">
        <v>27.66</v>
      </c>
      <c r="BB262">
        <v>33.65</v>
      </c>
      <c r="BC262">
        <v>24.07</v>
      </c>
      <c r="BD262">
        <v>37.01</v>
      </c>
      <c r="BE262">
        <v>35.33</v>
      </c>
      <c r="BF262">
        <v>39.159999999999997</v>
      </c>
      <c r="BG262">
        <v>27.19</v>
      </c>
      <c r="BH262">
        <v>32.22</v>
      </c>
      <c r="BI262">
        <v>38.92</v>
      </c>
      <c r="BJ262">
        <v>26.35</v>
      </c>
      <c r="BK262">
        <v>28.5</v>
      </c>
      <c r="BL262">
        <v>45.99</v>
      </c>
      <c r="BM262">
        <v>8.6199999999999992</v>
      </c>
      <c r="BN262">
        <v>81.92</v>
      </c>
      <c r="BO262">
        <v>38.68</v>
      </c>
      <c r="BP262">
        <v>43.23</v>
      </c>
      <c r="BQ262">
        <v>51.52</v>
      </c>
      <c r="BR262">
        <v>34.85</v>
      </c>
      <c r="BS262">
        <v>74.97</v>
      </c>
      <c r="BT262">
        <v>91.86</v>
      </c>
      <c r="BU262">
        <v>85.71</v>
      </c>
      <c r="BV262">
        <v>85.71</v>
      </c>
      <c r="BW262">
        <v>80.12</v>
      </c>
      <c r="BX262">
        <v>21.2</v>
      </c>
      <c r="BY262">
        <v>28.57</v>
      </c>
      <c r="BZ262">
        <v>14.29</v>
      </c>
      <c r="CA262">
        <v>69.099999999999994</v>
      </c>
      <c r="CB262">
        <v>42.86</v>
      </c>
      <c r="CC262">
        <v>71.430000000000007</v>
      </c>
      <c r="CD262">
        <v>42.86</v>
      </c>
      <c r="CE262">
        <v>71.430000000000007</v>
      </c>
      <c r="CF262">
        <v>76.290000000000006</v>
      </c>
      <c r="CG262">
        <v>74.73</v>
      </c>
      <c r="CH262">
        <v>77.13</v>
      </c>
      <c r="CI262">
        <v>28.57</v>
      </c>
      <c r="CJ262">
        <v>69.099999999999994</v>
      </c>
      <c r="CK262">
        <v>63.83</v>
      </c>
      <c r="CL262">
        <v>42.86</v>
      </c>
      <c r="CM262">
        <v>67.540000000000006</v>
      </c>
      <c r="CN262">
        <v>60.96</v>
      </c>
      <c r="CO262">
        <v>60.48</v>
      </c>
      <c r="CP262">
        <v>57.13</v>
      </c>
      <c r="CQ262">
        <v>60.36</v>
      </c>
      <c r="CR262">
        <v>61.8</v>
      </c>
      <c r="CS262">
        <v>63.95</v>
      </c>
      <c r="CT262">
        <v>80.12</v>
      </c>
      <c r="CU262">
        <v>79.28</v>
      </c>
      <c r="CV262">
        <v>79.400000000000006</v>
      </c>
      <c r="CW262">
        <v>42.16</v>
      </c>
      <c r="CX262">
        <v>57.14</v>
      </c>
      <c r="CY262">
        <v>30.3</v>
      </c>
    </row>
    <row r="263" spans="2:103" x14ac:dyDescent="0.25">
      <c r="B263" t="s">
        <v>1062</v>
      </c>
      <c r="C263">
        <v>12</v>
      </c>
      <c r="D263" t="s">
        <v>96</v>
      </c>
      <c r="E263">
        <v>69.34</v>
      </c>
      <c r="F263">
        <v>10.3</v>
      </c>
      <c r="G263">
        <v>27.07</v>
      </c>
      <c r="H263">
        <v>4.91</v>
      </c>
      <c r="I263">
        <v>13.05</v>
      </c>
      <c r="J263">
        <v>5.63</v>
      </c>
      <c r="K263">
        <v>36.049999999999997</v>
      </c>
      <c r="L263">
        <v>54.61</v>
      </c>
      <c r="M263">
        <v>72.930000000000007</v>
      </c>
      <c r="N263">
        <v>36.65</v>
      </c>
      <c r="O263">
        <v>20.12</v>
      </c>
      <c r="P263">
        <v>36.17</v>
      </c>
      <c r="Q263">
        <v>17.72</v>
      </c>
      <c r="R263">
        <v>31.02</v>
      </c>
      <c r="S263">
        <v>80.599999999999994</v>
      </c>
      <c r="T263">
        <v>14.13</v>
      </c>
      <c r="U263">
        <v>12.81</v>
      </c>
      <c r="V263">
        <v>39.159999999999997</v>
      </c>
      <c r="W263">
        <v>12.34</v>
      </c>
      <c r="X263">
        <v>9.6999999999999993</v>
      </c>
      <c r="Y263">
        <v>16.05</v>
      </c>
      <c r="Z263">
        <v>13.89</v>
      </c>
      <c r="AA263">
        <v>26.83</v>
      </c>
      <c r="AB263">
        <v>31.02</v>
      </c>
      <c r="AC263">
        <v>57.6</v>
      </c>
      <c r="AD263">
        <v>26.83</v>
      </c>
      <c r="AE263">
        <v>13.05</v>
      </c>
      <c r="AF263">
        <v>32.81</v>
      </c>
      <c r="AG263">
        <v>49.34</v>
      </c>
      <c r="AH263">
        <v>45.99</v>
      </c>
      <c r="AI263">
        <v>8.6199999999999992</v>
      </c>
      <c r="AJ263">
        <v>5.75</v>
      </c>
      <c r="AK263">
        <v>10.42</v>
      </c>
      <c r="AL263">
        <v>16.170000000000002</v>
      </c>
      <c r="AM263">
        <v>24.55</v>
      </c>
      <c r="AN263">
        <v>55.09</v>
      </c>
      <c r="AO263">
        <v>61.92</v>
      </c>
      <c r="AP263">
        <v>59.52</v>
      </c>
      <c r="AQ263">
        <v>87.19</v>
      </c>
      <c r="AR263">
        <v>47.19</v>
      </c>
      <c r="AS263">
        <v>71.98</v>
      </c>
      <c r="AT263">
        <v>88.98</v>
      </c>
      <c r="AU263">
        <v>25.99</v>
      </c>
      <c r="AV263">
        <v>23.47</v>
      </c>
      <c r="AW263">
        <v>30.3</v>
      </c>
      <c r="AX263">
        <v>24.07</v>
      </c>
      <c r="AY263">
        <v>44.19</v>
      </c>
      <c r="AZ263">
        <v>44.19</v>
      </c>
      <c r="BA263">
        <v>70.42</v>
      </c>
      <c r="BB263">
        <v>86.95</v>
      </c>
      <c r="BC263">
        <v>89.34</v>
      </c>
      <c r="BD263">
        <v>85.27</v>
      </c>
      <c r="BE263">
        <v>84.19</v>
      </c>
      <c r="BF263">
        <v>85.03</v>
      </c>
      <c r="BG263">
        <v>90.18</v>
      </c>
      <c r="BH263">
        <v>91.62</v>
      </c>
      <c r="BI263">
        <v>75.81</v>
      </c>
      <c r="BJ263">
        <v>73.17</v>
      </c>
      <c r="BK263">
        <v>39.880000000000003</v>
      </c>
      <c r="BL263">
        <v>41.92</v>
      </c>
      <c r="BM263">
        <v>96.89</v>
      </c>
      <c r="BN263">
        <v>25.27</v>
      </c>
      <c r="BO263">
        <v>3.35</v>
      </c>
      <c r="BP263">
        <v>42.4</v>
      </c>
      <c r="BQ263">
        <v>66.67</v>
      </c>
      <c r="BR263">
        <v>19.7</v>
      </c>
      <c r="BS263">
        <v>85.63</v>
      </c>
      <c r="BT263">
        <v>78.319999999999993</v>
      </c>
      <c r="BU263">
        <v>76.92</v>
      </c>
      <c r="BV263">
        <v>38.46</v>
      </c>
      <c r="BW263">
        <v>92.22</v>
      </c>
      <c r="BX263">
        <v>90.06</v>
      </c>
      <c r="BY263">
        <v>73.08</v>
      </c>
      <c r="BZ263">
        <v>96.15</v>
      </c>
      <c r="CA263">
        <v>65.39</v>
      </c>
      <c r="CB263">
        <v>80.77</v>
      </c>
      <c r="CC263">
        <v>46.15</v>
      </c>
      <c r="CD263">
        <v>38.46</v>
      </c>
      <c r="CE263">
        <v>57.69</v>
      </c>
      <c r="CF263">
        <v>47.43</v>
      </c>
      <c r="CG263">
        <v>53.89</v>
      </c>
      <c r="CH263">
        <v>56.41</v>
      </c>
      <c r="CI263">
        <v>15.38</v>
      </c>
      <c r="CJ263">
        <v>73.41</v>
      </c>
      <c r="CK263">
        <v>84.67</v>
      </c>
      <c r="CL263">
        <v>88.46</v>
      </c>
      <c r="CM263">
        <v>93.41</v>
      </c>
      <c r="CN263">
        <v>45.51</v>
      </c>
      <c r="CO263">
        <v>77.37</v>
      </c>
      <c r="CP263">
        <v>84.43</v>
      </c>
      <c r="CQ263">
        <v>51.02</v>
      </c>
      <c r="CR263">
        <v>90.9</v>
      </c>
      <c r="CS263">
        <v>53.41</v>
      </c>
      <c r="CT263">
        <v>37.6</v>
      </c>
      <c r="CU263">
        <v>25.63</v>
      </c>
      <c r="CV263">
        <v>46.23</v>
      </c>
      <c r="CW263">
        <v>44.67</v>
      </c>
      <c r="CX263">
        <v>69.23</v>
      </c>
      <c r="CY263">
        <v>20.96</v>
      </c>
    </row>
    <row r="264" spans="2:103" x14ac:dyDescent="0.25">
      <c r="B264" t="s">
        <v>970</v>
      </c>
      <c r="C264">
        <v>11</v>
      </c>
      <c r="D264" t="s">
        <v>96</v>
      </c>
      <c r="E264">
        <v>69.22</v>
      </c>
      <c r="F264">
        <v>80.72</v>
      </c>
      <c r="G264">
        <v>58.2</v>
      </c>
      <c r="H264">
        <v>74.61</v>
      </c>
      <c r="I264">
        <v>50.78</v>
      </c>
      <c r="J264">
        <v>61.92</v>
      </c>
      <c r="K264">
        <v>87.66</v>
      </c>
      <c r="L264">
        <v>36.29</v>
      </c>
      <c r="M264">
        <v>23.59</v>
      </c>
      <c r="N264">
        <v>68.38</v>
      </c>
      <c r="O264">
        <v>83.23</v>
      </c>
      <c r="P264">
        <v>84.79</v>
      </c>
      <c r="Q264">
        <v>71.86</v>
      </c>
      <c r="R264">
        <v>73.41</v>
      </c>
      <c r="S264">
        <v>77.25</v>
      </c>
      <c r="T264">
        <v>72.81</v>
      </c>
      <c r="U264">
        <v>63.47</v>
      </c>
      <c r="V264">
        <v>68.86</v>
      </c>
      <c r="W264">
        <v>79.16</v>
      </c>
      <c r="X264">
        <v>75.09</v>
      </c>
      <c r="Y264">
        <v>64.430000000000007</v>
      </c>
      <c r="Z264">
        <v>57.01</v>
      </c>
      <c r="AA264">
        <v>81.8</v>
      </c>
      <c r="AB264">
        <v>74.489999999999995</v>
      </c>
      <c r="AC264">
        <v>85.63</v>
      </c>
      <c r="AD264">
        <v>46.23</v>
      </c>
      <c r="AE264">
        <v>93.89</v>
      </c>
      <c r="AF264">
        <v>97.37</v>
      </c>
      <c r="AG264">
        <v>94.97</v>
      </c>
      <c r="AH264">
        <v>96.65</v>
      </c>
      <c r="AI264">
        <v>92.69</v>
      </c>
      <c r="AJ264">
        <v>81.2</v>
      </c>
      <c r="AK264">
        <v>64.19</v>
      </c>
      <c r="AL264">
        <v>86.47</v>
      </c>
      <c r="AM264">
        <v>84.91</v>
      </c>
      <c r="AN264">
        <v>16.89</v>
      </c>
      <c r="AO264">
        <v>16.41</v>
      </c>
      <c r="AP264">
        <v>17.010000000000002</v>
      </c>
      <c r="AQ264">
        <v>20.36</v>
      </c>
      <c r="AR264">
        <v>19.399999999999999</v>
      </c>
      <c r="AS264">
        <v>17.010000000000002</v>
      </c>
      <c r="AT264">
        <v>19.64</v>
      </c>
      <c r="AU264">
        <v>19.760000000000002</v>
      </c>
      <c r="AV264">
        <v>19.16</v>
      </c>
      <c r="AW264">
        <v>19.399999999999999</v>
      </c>
      <c r="AX264">
        <v>19.16</v>
      </c>
      <c r="AY264">
        <v>98.32</v>
      </c>
      <c r="AZ264">
        <v>98.32</v>
      </c>
      <c r="BA264">
        <v>52.69</v>
      </c>
      <c r="BB264">
        <v>57.84</v>
      </c>
      <c r="BC264">
        <v>59.88</v>
      </c>
      <c r="BD264">
        <v>53.05</v>
      </c>
      <c r="BE264">
        <v>59.4</v>
      </c>
      <c r="BF264">
        <v>57.13</v>
      </c>
      <c r="BG264">
        <v>32.81</v>
      </c>
      <c r="BH264">
        <v>42.63</v>
      </c>
      <c r="BI264">
        <v>45.75</v>
      </c>
      <c r="BJ264">
        <v>7.9</v>
      </c>
      <c r="BK264">
        <v>50.42</v>
      </c>
      <c r="BL264">
        <v>52.93</v>
      </c>
      <c r="BM264">
        <v>66.349999999999994</v>
      </c>
      <c r="BN264">
        <v>38.200000000000003</v>
      </c>
      <c r="BO264">
        <v>34.369999999999997</v>
      </c>
      <c r="BP264">
        <v>54.85</v>
      </c>
      <c r="BQ264">
        <v>33.33</v>
      </c>
      <c r="BR264">
        <v>59.09</v>
      </c>
      <c r="BS264">
        <v>62.87</v>
      </c>
      <c r="BT264">
        <v>86.83</v>
      </c>
      <c r="BU264">
        <v>84.21</v>
      </c>
      <c r="BV264">
        <v>73.680000000000007</v>
      </c>
      <c r="BW264">
        <v>69.58</v>
      </c>
      <c r="BX264">
        <v>34.130000000000003</v>
      </c>
      <c r="BY264">
        <v>26.32</v>
      </c>
      <c r="BZ264">
        <v>36.840000000000003</v>
      </c>
      <c r="CA264">
        <v>95.93</v>
      </c>
      <c r="CB264">
        <v>84.21</v>
      </c>
      <c r="CC264">
        <v>94.74</v>
      </c>
      <c r="CD264">
        <v>73.680000000000007</v>
      </c>
      <c r="CE264">
        <v>89.47</v>
      </c>
      <c r="CF264">
        <v>14.97</v>
      </c>
      <c r="CG264">
        <v>35.450000000000003</v>
      </c>
      <c r="CH264">
        <v>25.75</v>
      </c>
      <c r="CI264">
        <v>52.63</v>
      </c>
      <c r="CJ264">
        <v>48.26</v>
      </c>
      <c r="CK264">
        <v>49.82</v>
      </c>
      <c r="CL264">
        <v>52.63</v>
      </c>
      <c r="CM264">
        <v>16.05</v>
      </c>
      <c r="CN264">
        <v>81.319999999999993</v>
      </c>
      <c r="CO264">
        <v>34.97</v>
      </c>
      <c r="CP264">
        <v>31.26</v>
      </c>
      <c r="CQ264">
        <v>42.16</v>
      </c>
      <c r="CR264">
        <v>18.440000000000001</v>
      </c>
      <c r="CS264">
        <v>65.39</v>
      </c>
      <c r="CT264">
        <v>85.75</v>
      </c>
      <c r="CU264">
        <v>79.88</v>
      </c>
      <c r="CV264">
        <v>86.95</v>
      </c>
      <c r="CW264">
        <v>24.67</v>
      </c>
      <c r="CX264">
        <v>0</v>
      </c>
      <c r="CY264">
        <v>60.84</v>
      </c>
    </row>
    <row r="265" spans="2:103" x14ac:dyDescent="0.25">
      <c r="B265" t="s">
        <v>1064</v>
      </c>
      <c r="C265">
        <v>9</v>
      </c>
      <c r="D265" t="s">
        <v>96</v>
      </c>
      <c r="E265">
        <v>69.099999999999994</v>
      </c>
      <c r="F265">
        <v>23.59</v>
      </c>
      <c r="G265">
        <v>62.4</v>
      </c>
      <c r="H265">
        <v>56.17</v>
      </c>
      <c r="I265">
        <v>20</v>
      </c>
      <c r="J265">
        <v>88.86</v>
      </c>
      <c r="K265">
        <v>61.56</v>
      </c>
      <c r="L265">
        <v>65.03</v>
      </c>
      <c r="M265">
        <v>22.75</v>
      </c>
      <c r="N265">
        <v>96.41</v>
      </c>
      <c r="O265">
        <v>12.57</v>
      </c>
      <c r="P265">
        <v>15.93</v>
      </c>
      <c r="Q265">
        <v>19.399999999999999</v>
      </c>
      <c r="R265">
        <v>20.72</v>
      </c>
      <c r="S265">
        <v>40.24</v>
      </c>
      <c r="T265">
        <v>18.920000000000002</v>
      </c>
      <c r="U265">
        <v>35.69</v>
      </c>
      <c r="V265">
        <v>23.95</v>
      </c>
      <c r="W265">
        <v>16.53</v>
      </c>
      <c r="X265">
        <v>27.9</v>
      </c>
      <c r="Y265">
        <v>23.95</v>
      </c>
      <c r="Z265">
        <v>33.65</v>
      </c>
      <c r="AA265">
        <v>55.57</v>
      </c>
      <c r="AB265">
        <v>20.12</v>
      </c>
      <c r="AC265">
        <v>33.29</v>
      </c>
      <c r="AD265">
        <v>31.62</v>
      </c>
      <c r="AE265">
        <v>78.319999999999993</v>
      </c>
      <c r="AF265">
        <v>72.22</v>
      </c>
      <c r="AG265">
        <v>75.569999999999993</v>
      </c>
      <c r="AH265">
        <v>71.62</v>
      </c>
      <c r="AI265">
        <v>61.44</v>
      </c>
      <c r="AJ265">
        <v>74.13</v>
      </c>
      <c r="AK265">
        <v>71.5</v>
      </c>
      <c r="AL265">
        <v>72.569999999999993</v>
      </c>
      <c r="AM265">
        <v>72.69</v>
      </c>
      <c r="AN265">
        <v>10.66</v>
      </c>
      <c r="AO265">
        <v>16.41</v>
      </c>
      <c r="AP265">
        <v>17.010000000000002</v>
      </c>
      <c r="AQ265">
        <v>20.36</v>
      </c>
      <c r="AR265">
        <v>19.399999999999999</v>
      </c>
      <c r="AS265">
        <v>17.010000000000002</v>
      </c>
      <c r="AT265">
        <v>19.64</v>
      </c>
      <c r="AU265">
        <v>19.760000000000002</v>
      </c>
      <c r="AV265">
        <v>19.16</v>
      </c>
      <c r="AW265">
        <v>19.399999999999999</v>
      </c>
      <c r="AX265">
        <v>19.16</v>
      </c>
      <c r="AY265">
        <v>80.239999999999995</v>
      </c>
      <c r="AZ265">
        <v>80.239999999999995</v>
      </c>
      <c r="BA265">
        <v>41.56</v>
      </c>
      <c r="BB265">
        <v>57.25</v>
      </c>
      <c r="BC265">
        <v>47.07</v>
      </c>
      <c r="BD265">
        <v>56.17</v>
      </c>
      <c r="BE265">
        <v>59.16</v>
      </c>
      <c r="BF265">
        <v>61.68</v>
      </c>
      <c r="BG265">
        <v>36.29</v>
      </c>
      <c r="BH265">
        <v>17.72</v>
      </c>
      <c r="BI265">
        <v>49.7</v>
      </c>
      <c r="BJ265">
        <v>78.2</v>
      </c>
      <c r="BK265">
        <v>74.73</v>
      </c>
      <c r="BL265">
        <v>53.41</v>
      </c>
      <c r="BM265">
        <v>31.5</v>
      </c>
      <c r="BN265">
        <v>82.4</v>
      </c>
      <c r="BO265">
        <v>86.23</v>
      </c>
      <c r="BP265">
        <v>21.92</v>
      </c>
      <c r="BQ265">
        <v>28.79</v>
      </c>
      <c r="BR265">
        <v>27.27</v>
      </c>
      <c r="BS265">
        <v>85.39</v>
      </c>
      <c r="BT265">
        <v>39.64</v>
      </c>
      <c r="BU265">
        <v>46.15</v>
      </c>
      <c r="BV265">
        <v>30.77</v>
      </c>
      <c r="BW265">
        <v>30.06</v>
      </c>
      <c r="BX265">
        <v>90.42</v>
      </c>
      <c r="BY265">
        <v>84.62</v>
      </c>
      <c r="BZ265">
        <v>84.62</v>
      </c>
      <c r="CA265">
        <v>55.33</v>
      </c>
      <c r="CB265">
        <v>69.23</v>
      </c>
      <c r="CC265">
        <v>38.46</v>
      </c>
      <c r="CD265">
        <v>61.54</v>
      </c>
      <c r="CE265">
        <v>46.15</v>
      </c>
      <c r="CF265">
        <v>95.33</v>
      </c>
      <c r="CG265">
        <v>91.5</v>
      </c>
      <c r="CH265">
        <v>88.38</v>
      </c>
      <c r="CI265">
        <v>76.92</v>
      </c>
      <c r="CJ265">
        <v>68.62</v>
      </c>
      <c r="CK265">
        <v>48.26</v>
      </c>
      <c r="CL265">
        <v>53.85</v>
      </c>
      <c r="CM265">
        <v>16.05</v>
      </c>
      <c r="CN265">
        <v>77.010000000000005</v>
      </c>
      <c r="CO265">
        <v>67.069999999999993</v>
      </c>
      <c r="CP265">
        <v>74.849999999999994</v>
      </c>
      <c r="CQ265">
        <v>85.87</v>
      </c>
      <c r="CR265">
        <v>18.440000000000001</v>
      </c>
      <c r="CS265">
        <v>73.77</v>
      </c>
      <c r="CT265">
        <v>81.92</v>
      </c>
      <c r="CU265">
        <v>75.69</v>
      </c>
      <c r="CV265">
        <v>84.19</v>
      </c>
      <c r="CW265">
        <v>54.37</v>
      </c>
      <c r="CX265">
        <v>46.15</v>
      </c>
      <c r="CY265">
        <v>56.65</v>
      </c>
    </row>
    <row r="266" spans="2:103" x14ac:dyDescent="0.25">
      <c r="B266" t="s">
        <v>1060</v>
      </c>
      <c r="C266">
        <v>2</v>
      </c>
      <c r="D266" t="s">
        <v>96</v>
      </c>
      <c r="E266">
        <v>68.98</v>
      </c>
      <c r="F266">
        <v>85.63</v>
      </c>
      <c r="G266">
        <v>56.53</v>
      </c>
      <c r="H266">
        <v>82.99</v>
      </c>
      <c r="I266">
        <v>85.15</v>
      </c>
      <c r="J266">
        <v>95.81</v>
      </c>
      <c r="K266">
        <v>36.049999999999997</v>
      </c>
      <c r="L266">
        <v>24.55</v>
      </c>
      <c r="M266">
        <v>42.16</v>
      </c>
      <c r="N266">
        <v>36.65</v>
      </c>
      <c r="O266">
        <v>78.8</v>
      </c>
      <c r="P266">
        <v>65.63</v>
      </c>
      <c r="Q266">
        <v>73.77</v>
      </c>
      <c r="R266">
        <v>45.63</v>
      </c>
      <c r="S266">
        <v>63.23</v>
      </c>
      <c r="T266">
        <v>83.95</v>
      </c>
      <c r="U266">
        <v>93.65</v>
      </c>
      <c r="V266">
        <v>52.69</v>
      </c>
      <c r="W266">
        <v>95.33</v>
      </c>
      <c r="X266">
        <v>93.05</v>
      </c>
      <c r="Y266">
        <v>89.46</v>
      </c>
      <c r="Z266">
        <v>95.09</v>
      </c>
      <c r="AA266">
        <v>64.91</v>
      </c>
      <c r="AB266">
        <v>83.83</v>
      </c>
      <c r="AC266">
        <v>45.75</v>
      </c>
      <c r="AD266">
        <v>98.08</v>
      </c>
      <c r="AE266">
        <v>23.35</v>
      </c>
      <c r="AF266">
        <v>11.62</v>
      </c>
      <c r="AG266">
        <v>9.82</v>
      </c>
      <c r="AH266">
        <v>17.25</v>
      </c>
      <c r="AI266">
        <v>23.23</v>
      </c>
      <c r="AJ266">
        <v>45.63</v>
      </c>
      <c r="AK266">
        <v>44.19</v>
      </c>
      <c r="AL266">
        <v>40.119999999999997</v>
      </c>
      <c r="AM266">
        <v>47.66</v>
      </c>
      <c r="AN266">
        <v>91.62</v>
      </c>
      <c r="AO266">
        <v>98.32</v>
      </c>
      <c r="AP266">
        <v>92.69</v>
      </c>
      <c r="AQ266">
        <v>85.15</v>
      </c>
      <c r="AR266">
        <v>99.88</v>
      </c>
      <c r="AS266">
        <v>80.84</v>
      </c>
      <c r="AT266">
        <v>69.459999999999994</v>
      </c>
      <c r="AU266">
        <v>78.319999999999993</v>
      </c>
      <c r="AV266">
        <v>40.840000000000003</v>
      </c>
      <c r="AW266">
        <v>91.02</v>
      </c>
      <c r="AX266">
        <v>32.46</v>
      </c>
      <c r="AY266">
        <v>37.72</v>
      </c>
      <c r="AZ266">
        <v>37.72</v>
      </c>
      <c r="BA266">
        <v>32.93</v>
      </c>
      <c r="BB266">
        <v>19.04</v>
      </c>
      <c r="BC266">
        <v>17.13</v>
      </c>
      <c r="BD266">
        <v>13.77</v>
      </c>
      <c r="BE266">
        <v>19.399999999999999</v>
      </c>
      <c r="BF266">
        <v>27.07</v>
      </c>
      <c r="BG266">
        <v>44.67</v>
      </c>
      <c r="BH266">
        <v>40.840000000000003</v>
      </c>
      <c r="BI266">
        <v>40.119999999999997</v>
      </c>
      <c r="BJ266">
        <v>67.19</v>
      </c>
      <c r="BK266">
        <v>49.34</v>
      </c>
      <c r="BL266">
        <v>16.649999999999999</v>
      </c>
      <c r="BM266">
        <v>36.409999999999997</v>
      </c>
      <c r="BN266">
        <v>80.36</v>
      </c>
      <c r="BO266">
        <v>92.22</v>
      </c>
      <c r="BP266">
        <v>52.57</v>
      </c>
      <c r="BQ266">
        <v>30.3</v>
      </c>
      <c r="BR266">
        <v>60.61</v>
      </c>
      <c r="BS266">
        <v>25.51</v>
      </c>
      <c r="BT266">
        <v>19.88</v>
      </c>
      <c r="BU266">
        <v>22.22</v>
      </c>
      <c r="BV266">
        <v>33.33</v>
      </c>
      <c r="BW266">
        <v>27.78</v>
      </c>
      <c r="BX266">
        <v>31.14</v>
      </c>
      <c r="BY266">
        <v>33.33</v>
      </c>
      <c r="BZ266">
        <v>22.22</v>
      </c>
      <c r="CA266">
        <v>50.9</v>
      </c>
      <c r="CB266">
        <v>33.33</v>
      </c>
      <c r="CC266">
        <v>44.44</v>
      </c>
      <c r="CD266">
        <v>33.33</v>
      </c>
      <c r="CE266">
        <v>88.89</v>
      </c>
      <c r="CF266">
        <v>45.03</v>
      </c>
      <c r="CG266">
        <v>56.89</v>
      </c>
      <c r="CH266">
        <v>50.3</v>
      </c>
      <c r="CI266">
        <v>11.11</v>
      </c>
      <c r="CJ266">
        <v>95.69</v>
      </c>
      <c r="CK266">
        <v>65.75</v>
      </c>
      <c r="CL266">
        <v>55.56</v>
      </c>
      <c r="CM266">
        <v>82.75</v>
      </c>
      <c r="CN266">
        <v>43.47</v>
      </c>
      <c r="CO266">
        <v>90.78</v>
      </c>
      <c r="CP266">
        <v>96.89</v>
      </c>
      <c r="CQ266">
        <v>83.11</v>
      </c>
      <c r="CR266">
        <v>96.89</v>
      </c>
      <c r="CS266">
        <v>58.2</v>
      </c>
      <c r="CT266">
        <v>95.09</v>
      </c>
      <c r="CU266">
        <v>98.2</v>
      </c>
      <c r="CV266">
        <v>88.26</v>
      </c>
      <c r="CW266">
        <v>95.81</v>
      </c>
      <c r="CX266">
        <v>88.89</v>
      </c>
      <c r="CY266">
        <v>94.61</v>
      </c>
    </row>
    <row r="267" spans="2:103" x14ac:dyDescent="0.25">
      <c r="B267" t="s">
        <v>1054</v>
      </c>
      <c r="C267">
        <v>0</v>
      </c>
      <c r="D267" t="s">
        <v>96</v>
      </c>
      <c r="E267">
        <v>68.86</v>
      </c>
      <c r="F267">
        <v>86.23</v>
      </c>
      <c r="G267">
        <v>82.87</v>
      </c>
      <c r="H267">
        <v>91.86</v>
      </c>
      <c r="I267">
        <v>68.5</v>
      </c>
      <c r="J267">
        <v>75.569999999999993</v>
      </c>
      <c r="K267">
        <v>94.73</v>
      </c>
      <c r="L267">
        <v>69.22</v>
      </c>
      <c r="M267">
        <v>51.02</v>
      </c>
      <c r="N267">
        <v>73.05</v>
      </c>
      <c r="O267">
        <v>78.56</v>
      </c>
      <c r="P267">
        <v>83.71</v>
      </c>
      <c r="Q267">
        <v>68.14</v>
      </c>
      <c r="R267">
        <v>69.099999999999994</v>
      </c>
      <c r="S267">
        <v>82.63</v>
      </c>
      <c r="T267">
        <v>65.39</v>
      </c>
      <c r="U267">
        <v>62.16</v>
      </c>
      <c r="V267">
        <v>60.36</v>
      </c>
      <c r="W267">
        <v>71.5</v>
      </c>
      <c r="X267">
        <v>87.9</v>
      </c>
      <c r="Y267">
        <v>69.34</v>
      </c>
      <c r="Z267">
        <v>82.16</v>
      </c>
      <c r="AA267">
        <v>83.11</v>
      </c>
      <c r="AB267">
        <v>49.7</v>
      </c>
      <c r="AC267">
        <v>44.07</v>
      </c>
      <c r="AD267">
        <v>60.84</v>
      </c>
      <c r="AE267">
        <v>19.399999999999999</v>
      </c>
      <c r="AF267">
        <v>14.73</v>
      </c>
      <c r="AG267">
        <v>21.56</v>
      </c>
      <c r="AH267">
        <v>26.83</v>
      </c>
      <c r="AI267">
        <v>9.6999999999999993</v>
      </c>
      <c r="AJ267">
        <v>35.21</v>
      </c>
      <c r="AK267">
        <v>34.97</v>
      </c>
      <c r="AL267">
        <v>37.49</v>
      </c>
      <c r="AM267">
        <v>36.89</v>
      </c>
      <c r="AN267">
        <v>38.200000000000003</v>
      </c>
      <c r="AO267">
        <v>46.83</v>
      </c>
      <c r="AP267">
        <v>60.72</v>
      </c>
      <c r="AQ267">
        <v>48.02</v>
      </c>
      <c r="AR267">
        <v>48.26</v>
      </c>
      <c r="AS267">
        <v>69.819999999999993</v>
      </c>
      <c r="AT267">
        <v>56.05</v>
      </c>
      <c r="AU267">
        <v>83.95</v>
      </c>
      <c r="AV267">
        <v>27.78</v>
      </c>
      <c r="AW267">
        <v>27.54</v>
      </c>
      <c r="AX267">
        <v>53.29</v>
      </c>
      <c r="AY267">
        <v>22.28</v>
      </c>
      <c r="AZ267">
        <v>22.28</v>
      </c>
      <c r="BA267">
        <v>12.22</v>
      </c>
      <c r="BB267">
        <v>20</v>
      </c>
      <c r="BC267">
        <v>13.29</v>
      </c>
      <c r="BD267">
        <v>17.13</v>
      </c>
      <c r="BE267">
        <v>21.56</v>
      </c>
      <c r="BF267">
        <v>30.18</v>
      </c>
      <c r="BG267">
        <v>35.57</v>
      </c>
      <c r="BH267">
        <v>24.43</v>
      </c>
      <c r="BI267">
        <v>54.73</v>
      </c>
      <c r="BJ267">
        <v>51.86</v>
      </c>
      <c r="BK267">
        <v>24.31</v>
      </c>
      <c r="BL267">
        <v>22.4</v>
      </c>
      <c r="BM267">
        <v>8.3800000000000008</v>
      </c>
      <c r="BN267">
        <v>94.01</v>
      </c>
      <c r="BO267">
        <v>56.17</v>
      </c>
      <c r="BP267">
        <v>16.05</v>
      </c>
      <c r="BQ267">
        <v>13.64</v>
      </c>
      <c r="BR267">
        <v>18.18</v>
      </c>
      <c r="BS267">
        <v>75.69</v>
      </c>
      <c r="BT267">
        <v>84.79</v>
      </c>
      <c r="BU267">
        <v>85.71</v>
      </c>
      <c r="BV267">
        <v>85.71</v>
      </c>
      <c r="BW267">
        <v>49.22</v>
      </c>
      <c r="BX267">
        <v>12.22</v>
      </c>
      <c r="BY267">
        <v>9.52</v>
      </c>
      <c r="BZ267">
        <v>14.29</v>
      </c>
      <c r="CA267">
        <v>76.53</v>
      </c>
      <c r="CB267">
        <v>76.19</v>
      </c>
      <c r="CC267">
        <v>47.62</v>
      </c>
      <c r="CD267">
        <v>80.95</v>
      </c>
      <c r="CE267">
        <v>80.95</v>
      </c>
      <c r="CF267">
        <v>87.19</v>
      </c>
      <c r="CG267">
        <v>83.71</v>
      </c>
      <c r="CH267">
        <v>74.13</v>
      </c>
      <c r="CI267">
        <v>61.9</v>
      </c>
      <c r="CJ267">
        <v>66.11</v>
      </c>
      <c r="CK267">
        <v>68.260000000000005</v>
      </c>
      <c r="CL267">
        <v>33.33</v>
      </c>
      <c r="CM267">
        <v>80.12</v>
      </c>
      <c r="CN267">
        <v>63.47</v>
      </c>
      <c r="CO267">
        <v>77.13</v>
      </c>
      <c r="CP267">
        <v>70.06</v>
      </c>
      <c r="CQ267">
        <v>73.53</v>
      </c>
      <c r="CR267">
        <v>75.209999999999994</v>
      </c>
      <c r="CS267">
        <v>73.05</v>
      </c>
      <c r="CT267">
        <v>50.3</v>
      </c>
      <c r="CU267">
        <v>54.85</v>
      </c>
      <c r="CV267">
        <v>48.26</v>
      </c>
      <c r="CW267">
        <v>18.440000000000001</v>
      </c>
      <c r="CX267">
        <v>19.05</v>
      </c>
      <c r="CY267">
        <v>30.78</v>
      </c>
    </row>
    <row r="268" spans="2:103" x14ac:dyDescent="0.25">
      <c r="B268" t="s">
        <v>1063</v>
      </c>
      <c r="C268">
        <v>1</v>
      </c>
      <c r="D268" t="s">
        <v>96</v>
      </c>
      <c r="E268">
        <v>68.739999999999995</v>
      </c>
      <c r="F268">
        <v>30.18</v>
      </c>
      <c r="G268">
        <v>23.71</v>
      </c>
      <c r="H268">
        <v>15.81</v>
      </c>
      <c r="I268">
        <v>18.2</v>
      </c>
      <c r="J268">
        <v>31.5</v>
      </c>
      <c r="K268">
        <v>38.44</v>
      </c>
      <c r="L268">
        <v>39.28</v>
      </c>
      <c r="M268">
        <v>26.59</v>
      </c>
      <c r="N268">
        <v>69.099999999999994</v>
      </c>
      <c r="O268">
        <v>25.51</v>
      </c>
      <c r="P268">
        <v>23.71</v>
      </c>
      <c r="Q268">
        <v>29.1</v>
      </c>
      <c r="R268">
        <v>25.39</v>
      </c>
      <c r="S268">
        <v>52.22</v>
      </c>
      <c r="T268">
        <v>35.33</v>
      </c>
      <c r="U268">
        <v>55.09</v>
      </c>
      <c r="V268">
        <v>31.86</v>
      </c>
      <c r="W268">
        <v>56.17</v>
      </c>
      <c r="X268">
        <v>33.049999999999997</v>
      </c>
      <c r="Y268">
        <v>39.76</v>
      </c>
      <c r="Z268">
        <v>39.520000000000003</v>
      </c>
      <c r="AA268">
        <v>42.51</v>
      </c>
      <c r="AB268">
        <v>75.209999999999994</v>
      </c>
      <c r="AC268">
        <v>52.46</v>
      </c>
      <c r="AD268">
        <v>79.88</v>
      </c>
      <c r="AE268">
        <v>82.87</v>
      </c>
      <c r="AF268">
        <v>78.680000000000007</v>
      </c>
      <c r="AG268">
        <v>80.72</v>
      </c>
      <c r="AH268">
        <v>82.04</v>
      </c>
      <c r="AI268">
        <v>61.2</v>
      </c>
      <c r="AJ268">
        <v>75.930000000000007</v>
      </c>
      <c r="AK268">
        <v>92.34</v>
      </c>
      <c r="AL268">
        <v>67.430000000000007</v>
      </c>
      <c r="AM268">
        <v>62.87</v>
      </c>
      <c r="AN268">
        <v>96.89</v>
      </c>
      <c r="AO268">
        <v>97.6</v>
      </c>
      <c r="AP268">
        <v>85.99</v>
      </c>
      <c r="AQ268">
        <v>85.15</v>
      </c>
      <c r="AR268">
        <v>99.88</v>
      </c>
      <c r="AS268">
        <v>70.66</v>
      </c>
      <c r="AT268">
        <v>85.75</v>
      </c>
      <c r="AU268">
        <v>30.06</v>
      </c>
      <c r="AV268">
        <v>40.840000000000003</v>
      </c>
      <c r="AW268">
        <v>91.02</v>
      </c>
      <c r="AX268">
        <v>32.46</v>
      </c>
      <c r="AY268">
        <v>91.14</v>
      </c>
      <c r="AZ268">
        <v>91.14</v>
      </c>
      <c r="BA268">
        <v>47.43</v>
      </c>
      <c r="BB268">
        <v>36.65</v>
      </c>
      <c r="BC268">
        <v>40.840000000000003</v>
      </c>
      <c r="BD268">
        <v>31.26</v>
      </c>
      <c r="BE268">
        <v>37.840000000000003</v>
      </c>
      <c r="BF268">
        <v>39.64</v>
      </c>
      <c r="BG268">
        <v>47.9</v>
      </c>
      <c r="BH268">
        <v>46.47</v>
      </c>
      <c r="BI268">
        <v>61.92</v>
      </c>
      <c r="BJ268">
        <v>32.1</v>
      </c>
      <c r="BK268">
        <v>40.96</v>
      </c>
      <c r="BL268">
        <v>57.01</v>
      </c>
      <c r="BM268">
        <v>19.64</v>
      </c>
      <c r="BN268">
        <v>40.96</v>
      </c>
      <c r="BO268">
        <v>78.8</v>
      </c>
      <c r="BP268">
        <v>62.04</v>
      </c>
      <c r="BQ268">
        <v>42.42</v>
      </c>
      <c r="BR268">
        <v>71.209999999999994</v>
      </c>
      <c r="BS268">
        <v>29.1</v>
      </c>
      <c r="BT268">
        <v>66.709999999999994</v>
      </c>
      <c r="BU268">
        <v>60</v>
      </c>
      <c r="BV268">
        <v>60</v>
      </c>
      <c r="BW268">
        <v>58.8</v>
      </c>
      <c r="BX268">
        <v>4.43</v>
      </c>
      <c r="BY268">
        <v>0</v>
      </c>
      <c r="BZ268">
        <v>0</v>
      </c>
      <c r="CA268">
        <v>19.64</v>
      </c>
      <c r="CB268">
        <v>40</v>
      </c>
      <c r="CC268">
        <v>20</v>
      </c>
      <c r="CD268">
        <v>40</v>
      </c>
      <c r="CE268">
        <v>20</v>
      </c>
      <c r="CF268">
        <v>64.31</v>
      </c>
      <c r="CG268">
        <v>35.450000000000003</v>
      </c>
      <c r="CH268">
        <v>97.01</v>
      </c>
      <c r="CI268">
        <v>60</v>
      </c>
      <c r="CJ268">
        <v>92.69</v>
      </c>
      <c r="CK268">
        <v>70.540000000000006</v>
      </c>
      <c r="CL268">
        <v>40</v>
      </c>
      <c r="CM268">
        <v>50.18</v>
      </c>
      <c r="CN268">
        <v>87.31</v>
      </c>
      <c r="CO268">
        <v>81.56</v>
      </c>
      <c r="CP268">
        <v>69.22</v>
      </c>
      <c r="CQ268">
        <v>86.23</v>
      </c>
      <c r="CR268">
        <v>70.06</v>
      </c>
      <c r="CS268">
        <v>88.74</v>
      </c>
      <c r="CT268">
        <v>91.86</v>
      </c>
      <c r="CU268">
        <v>86.23</v>
      </c>
      <c r="CV268">
        <v>92.34</v>
      </c>
      <c r="CW268">
        <v>87.54</v>
      </c>
      <c r="CX268">
        <v>80</v>
      </c>
      <c r="CY268">
        <v>82.04</v>
      </c>
    </row>
    <row r="269" spans="2:103" x14ac:dyDescent="0.25">
      <c r="B269" t="s">
        <v>1057</v>
      </c>
      <c r="C269">
        <v>1</v>
      </c>
      <c r="D269" t="s">
        <v>96</v>
      </c>
      <c r="E269">
        <v>68.62</v>
      </c>
      <c r="F269">
        <v>48.62</v>
      </c>
      <c r="G269">
        <v>54.73</v>
      </c>
      <c r="H269">
        <v>56.65</v>
      </c>
      <c r="I269">
        <v>41.2</v>
      </c>
      <c r="J269">
        <v>39.880000000000003</v>
      </c>
      <c r="K269">
        <v>89.46</v>
      </c>
      <c r="L269">
        <v>48.74</v>
      </c>
      <c r="M269">
        <v>47.43</v>
      </c>
      <c r="N269">
        <v>57.01</v>
      </c>
      <c r="O269">
        <v>45.87</v>
      </c>
      <c r="P269">
        <v>31.62</v>
      </c>
      <c r="Q269">
        <v>51.14</v>
      </c>
      <c r="R269">
        <v>31.5</v>
      </c>
      <c r="S269">
        <v>41.2</v>
      </c>
      <c r="T269">
        <v>63.23</v>
      </c>
      <c r="U269">
        <v>90.9</v>
      </c>
      <c r="V269">
        <v>29.58</v>
      </c>
      <c r="W269">
        <v>45.51</v>
      </c>
      <c r="X269">
        <v>24.43</v>
      </c>
      <c r="Y269">
        <v>28.14</v>
      </c>
      <c r="Z269">
        <v>29.22</v>
      </c>
      <c r="AA269">
        <v>46.59</v>
      </c>
      <c r="AB269">
        <v>67.430000000000007</v>
      </c>
      <c r="AC269">
        <v>51.5</v>
      </c>
      <c r="AD269">
        <v>73.41</v>
      </c>
      <c r="AE269">
        <v>74.73</v>
      </c>
      <c r="AF269">
        <v>55.69</v>
      </c>
      <c r="AG269">
        <v>55.57</v>
      </c>
      <c r="AH269">
        <v>60.36</v>
      </c>
      <c r="AI269">
        <v>48.38</v>
      </c>
      <c r="AJ269">
        <v>84.79</v>
      </c>
      <c r="AK269">
        <v>86.35</v>
      </c>
      <c r="AL269">
        <v>76.290000000000006</v>
      </c>
      <c r="AM269">
        <v>82.16</v>
      </c>
      <c r="AN269">
        <v>54.85</v>
      </c>
      <c r="AO269">
        <v>69.819999999999993</v>
      </c>
      <c r="AP269">
        <v>85.99</v>
      </c>
      <c r="AQ269">
        <v>85.15</v>
      </c>
      <c r="AR269">
        <v>40</v>
      </c>
      <c r="AS269">
        <v>58.44</v>
      </c>
      <c r="AT269">
        <v>70.66</v>
      </c>
      <c r="AU269">
        <v>36.53</v>
      </c>
      <c r="AV269">
        <v>40.840000000000003</v>
      </c>
      <c r="AW269">
        <v>91.02</v>
      </c>
      <c r="AX269">
        <v>32.46</v>
      </c>
      <c r="AY269">
        <v>25.15</v>
      </c>
      <c r="AZ269">
        <v>25.15</v>
      </c>
      <c r="BA269">
        <v>20.72</v>
      </c>
      <c r="BB269">
        <v>39.64</v>
      </c>
      <c r="BC269">
        <v>40.72</v>
      </c>
      <c r="BD269">
        <v>34.97</v>
      </c>
      <c r="BE269">
        <v>42.51</v>
      </c>
      <c r="BF269">
        <v>42.28</v>
      </c>
      <c r="BG269">
        <v>11.5</v>
      </c>
      <c r="BH269">
        <v>13.41</v>
      </c>
      <c r="BI269">
        <v>11.62</v>
      </c>
      <c r="BJ269">
        <v>37.369999999999997</v>
      </c>
      <c r="BK269">
        <v>55.69</v>
      </c>
      <c r="BL269">
        <v>35.450000000000003</v>
      </c>
      <c r="BM269">
        <v>57.49</v>
      </c>
      <c r="BN269">
        <v>48.02</v>
      </c>
      <c r="BO269">
        <v>78.92</v>
      </c>
      <c r="BP269">
        <v>16.05</v>
      </c>
      <c r="BQ269">
        <v>13.64</v>
      </c>
      <c r="BR269">
        <v>18.18</v>
      </c>
      <c r="BS269">
        <v>50.78</v>
      </c>
      <c r="BT269">
        <v>40.96</v>
      </c>
      <c r="BU269">
        <v>23.81</v>
      </c>
      <c r="BV269">
        <v>28.57</v>
      </c>
      <c r="BW269">
        <v>81.08</v>
      </c>
      <c r="BX269">
        <v>61.44</v>
      </c>
      <c r="BY269">
        <v>71.430000000000007</v>
      </c>
      <c r="BZ269">
        <v>42.86</v>
      </c>
      <c r="CA269">
        <v>30.9</v>
      </c>
      <c r="CB269">
        <v>28.57</v>
      </c>
      <c r="CC269">
        <v>33.33</v>
      </c>
      <c r="CD269">
        <v>28.57</v>
      </c>
      <c r="CE269">
        <v>52.38</v>
      </c>
      <c r="CF269">
        <v>71.38</v>
      </c>
      <c r="CG269">
        <v>35.450000000000003</v>
      </c>
      <c r="CH269">
        <v>93.53</v>
      </c>
      <c r="CI269">
        <v>85.71</v>
      </c>
      <c r="CJ269">
        <v>86.35</v>
      </c>
      <c r="CK269">
        <v>49.7</v>
      </c>
      <c r="CL269">
        <v>28.57</v>
      </c>
      <c r="CM269">
        <v>45.87</v>
      </c>
      <c r="CN269">
        <v>69.819999999999993</v>
      </c>
      <c r="CO269">
        <v>92.1</v>
      </c>
      <c r="CP269">
        <v>83.71</v>
      </c>
      <c r="CQ269">
        <v>91.14</v>
      </c>
      <c r="CR269">
        <v>84.91</v>
      </c>
      <c r="CS269">
        <v>98.08</v>
      </c>
      <c r="CT269">
        <v>85.63</v>
      </c>
      <c r="CU269">
        <v>81.319999999999993</v>
      </c>
      <c r="CV269">
        <v>85.75</v>
      </c>
      <c r="CW269">
        <v>65.63</v>
      </c>
      <c r="CX269">
        <v>42.86</v>
      </c>
      <c r="CY269">
        <v>74.13</v>
      </c>
    </row>
    <row r="270" spans="2:103" x14ac:dyDescent="0.25">
      <c r="B270" t="s">
        <v>908</v>
      </c>
      <c r="C270">
        <v>2</v>
      </c>
      <c r="D270" t="s">
        <v>96</v>
      </c>
      <c r="E270">
        <v>68.5</v>
      </c>
      <c r="F270">
        <v>63.83</v>
      </c>
      <c r="G270">
        <v>51.86</v>
      </c>
      <c r="H270">
        <v>41.08</v>
      </c>
      <c r="I270">
        <v>43.23</v>
      </c>
      <c r="J270">
        <v>31.38</v>
      </c>
      <c r="K270">
        <v>68.5</v>
      </c>
      <c r="L270">
        <v>58.56</v>
      </c>
      <c r="M270">
        <v>65.989999999999995</v>
      </c>
      <c r="N270">
        <v>46.95</v>
      </c>
      <c r="O270">
        <v>84.19</v>
      </c>
      <c r="P270">
        <v>85.99</v>
      </c>
      <c r="Q270">
        <v>73.290000000000006</v>
      </c>
      <c r="R270">
        <v>78.92</v>
      </c>
      <c r="S270">
        <v>75.569999999999993</v>
      </c>
      <c r="T270">
        <v>72.930000000000007</v>
      </c>
      <c r="U270">
        <v>55.69</v>
      </c>
      <c r="V270">
        <v>76.77</v>
      </c>
      <c r="W270">
        <v>44.79</v>
      </c>
      <c r="X270">
        <v>65.510000000000005</v>
      </c>
      <c r="Y270">
        <v>36.17</v>
      </c>
      <c r="Z270">
        <v>71.14</v>
      </c>
      <c r="AA270">
        <v>80</v>
      </c>
      <c r="AB270">
        <v>25.03</v>
      </c>
      <c r="AC270">
        <v>18.440000000000001</v>
      </c>
      <c r="AD270">
        <v>56.29</v>
      </c>
      <c r="AE270">
        <v>26.11</v>
      </c>
      <c r="AF270">
        <v>12.57</v>
      </c>
      <c r="AG270">
        <v>7.07</v>
      </c>
      <c r="AH270">
        <v>14.37</v>
      </c>
      <c r="AI270">
        <v>31.02</v>
      </c>
      <c r="AJ270">
        <v>49.7</v>
      </c>
      <c r="AK270">
        <v>36.89</v>
      </c>
      <c r="AL270">
        <v>50.66</v>
      </c>
      <c r="AM270">
        <v>55.21</v>
      </c>
      <c r="AN270">
        <v>74.73</v>
      </c>
      <c r="AO270">
        <v>63.95</v>
      </c>
      <c r="AP270">
        <v>61.8</v>
      </c>
      <c r="AQ270">
        <v>54.49</v>
      </c>
      <c r="AR270">
        <v>81.8</v>
      </c>
      <c r="AS270">
        <v>53.05</v>
      </c>
      <c r="AT270">
        <v>62.99</v>
      </c>
      <c r="AU270">
        <v>41.8</v>
      </c>
      <c r="AV270">
        <v>82.04</v>
      </c>
      <c r="AW270">
        <v>91.02</v>
      </c>
      <c r="AX270">
        <v>83.35</v>
      </c>
      <c r="AY270">
        <v>77.489999999999995</v>
      </c>
      <c r="AZ270">
        <v>77.489999999999995</v>
      </c>
      <c r="BA270">
        <v>33.770000000000003</v>
      </c>
      <c r="BB270">
        <v>37.49</v>
      </c>
      <c r="BC270">
        <v>28.26</v>
      </c>
      <c r="BD270">
        <v>39.28</v>
      </c>
      <c r="BE270">
        <v>40.840000000000003</v>
      </c>
      <c r="BF270">
        <v>41.8</v>
      </c>
      <c r="BG270">
        <v>26.59</v>
      </c>
      <c r="BH270">
        <v>34.85</v>
      </c>
      <c r="BI270">
        <v>34.369999999999997</v>
      </c>
      <c r="BJ270">
        <v>22.51</v>
      </c>
      <c r="BK270">
        <v>60.72</v>
      </c>
      <c r="BL270">
        <v>18.2</v>
      </c>
      <c r="BM270">
        <v>70.3</v>
      </c>
      <c r="BN270">
        <v>76.53</v>
      </c>
      <c r="BO270">
        <v>63.35</v>
      </c>
      <c r="BP270">
        <v>38.08</v>
      </c>
      <c r="BQ270">
        <v>25.76</v>
      </c>
      <c r="BR270">
        <v>42.42</v>
      </c>
      <c r="BS270">
        <v>66.23</v>
      </c>
      <c r="BT270">
        <v>81.8</v>
      </c>
      <c r="BU270">
        <v>81.91</v>
      </c>
      <c r="BV270">
        <v>63.83</v>
      </c>
      <c r="BW270">
        <v>67.069999999999993</v>
      </c>
      <c r="BX270">
        <v>65.03</v>
      </c>
      <c r="BY270">
        <v>92.55</v>
      </c>
      <c r="BZ270">
        <v>27.66</v>
      </c>
      <c r="CA270">
        <v>61.56</v>
      </c>
      <c r="CB270">
        <v>91.49</v>
      </c>
      <c r="CC270">
        <v>45.74</v>
      </c>
      <c r="CD270">
        <v>59.57</v>
      </c>
      <c r="CE270">
        <v>21.28</v>
      </c>
      <c r="CF270">
        <v>31.62</v>
      </c>
      <c r="CG270">
        <v>35.450000000000003</v>
      </c>
      <c r="CH270">
        <v>25.75</v>
      </c>
      <c r="CI270">
        <v>82.98</v>
      </c>
      <c r="CJ270">
        <v>64.67</v>
      </c>
      <c r="CK270">
        <v>97.84</v>
      </c>
      <c r="CL270">
        <v>70.209999999999994</v>
      </c>
      <c r="CM270">
        <v>95.81</v>
      </c>
      <c r="CN270">
        <v>96.77</v>
      </c>
      <c r="CO270">
        <v>64.790000000000006</v>
      </c>
      <c r="CP270">
        <v>54.25</v>
      </c>
      <c r="CQ270">
        <v>70.180000000000007</v>
      </c>
      <c r="CR270">
        <v>48.38</v>
      </c>
      <c r="CS270">
        <v>93.65</v>
      </c>
      <c r="CT270">
        <v>5.15</v>
      </c>
      <c r="CU270">
        <v>6.11</v>
      </c>
      <c r="CV270">
        <v>6.23</v>
      </c>
      <c r="CW270">
        <v>79.28</v>
      </c>
      <c r="CX270">
        <v>59.57</v>
      </c>
      <c r="CY270">
        <v>83.23</v>
      </c>
    </row>
    <row r="271" spans="2:103" x14ac:dyDescent="0.25">
      <c r="B271" t="s">
        <v>1045</v>
      </c>
      <c r="C271">
        <v>2</v>
      </c>
      <c r="D271" t="s">
        <v>96</v>
      </c>
      <c r="E271">
        <v>68.38</v>
      </c>
      <c r="F271">
        <v>91.98</v>
      </c>
      <c r="G271">
        <v>76.650000000000006</v>
      </c>
      <c r="H271">
        <v>87.66</v>
      </c>
      <c r="I271">
        <v>60.96</v>
      </c>
      <c r="J271">
        <v>72.930000000000007</v>
      </c>
      <c r="K271">
        <v>92.46</v>
      </c>
      <c r="L271">
        <v>60.24</v>
      </c>
      <c r="M271">
        <v>40.96</v>
      </c>
      <c r="N271">
        <v>73.290000000000006</v>
      </c>
      <c r="O271">
        <v>87.31</v>
      </c>
      <c r="P271">
        <v>77.959999999999994</v>
      </c>
      <c r="Q271">
        <v>75.45</v>
      </c>
      <c r="R271">
        <v>69.819999999999993</v>
      </c>
      <c r="S271">
        <v>62.63</v>
      </c>
      <c r="T271">
        <v>86.11</v>
      </c>
      <c r="U271">
        <v>73.89</v>
      </c>
      <c r="V271">
        <v>78.44</v>
      </c>
      <c r="W271">
        <v>85.75</v>
      </c>
      <c r="X271">
        <v>81.680000000000007</v>
      </c>
      <c r="Y271">
        <v>72.69</v>
      </c>
      <c r="Z271">
        <v>68.98</v>
      </c>
      <c r="AA271">
        <v>73.650000000000006</v>
      </c>
      <c r="AB271">
        <v>78.56</v>
      </c>
      <c r="AC271">
        <v>78.44</v>
      </c>
      <c r="AD271">
        <v>57.25</v>
      </c>
      <c r="AE271">
        <v>97.13</v>
      </c>
      <c r="AF271">
        <v>87.31</v>
      </c>
      <c r="AG271">
        <v>73.17</v>
      </c>
      <c r="AH271">
        <v>84.67</v>
      </c>
      <c r="AI271">
        <v>91.86</v>
      </c>
      <c r="AJ271">
        <v>99.28</v>
      </c>
      <c r="AK271">
        <v>98.8</v>
      </c>
      <c r="AL271">
        <v>98.92</v>
      </c>
      <c r="AM271">
        <v>99.28</v>
      </c>
      <c r="AN271">
        <v>72.81</v>
      </c>
      <c r="AO271">
        <v>63.35</v>
      </c>
      <c r="AP271">
        <v>47.43</v>
      </c>
      <c r="AQ271">
        <v>49.58</v>
      </c>
      <c r="AR271">
        <v>99.88</v>
      </c>
      <c r="AS271">
        <v>60.96</v>
      </c>
      <c r="AT271">
        <v>45.63</v>
      </c>
      <c r="AU271">
        <v>86.35</v>
      </c>
      <c r="AV271">
        <v>66.83</v>
      </c>
      <c r="AW271">
        <v>91.02</v>
      </c>
      <c r="AX271">
        <v>65.150000000000006</v>
      </c>
      <c r="AY271">
        <v>76.17</v>
      </c>
      <c r="AZ271">
        <v>76.17</v>
      </c>
      <c r="BA271">
        <v>57.25</v>
      </c>
      <c r="BB271">
        <v>67.540000000000006</v>
      </c>
      <c r="BC271">
        <v>61.8</v>
      </c>
      <c r="BD271">
        <v>64.430000000000007</v>
      </c>
      <c r="BE271">
        <v>71.5</v>
      </c>
      <c r="BF271">
        <v>68.14</v>
      </c>
      <c r="BG271">
        <v>7.78</v>
      </c>
      <c r="BH271">
        <v>8.74</v>
      </c>
      <c r="BI271">
        <v>20.96</v>
      </c>
      <c r="BJ271">
        <v>13.65</v>
      </c>
      <c r="BK271">
        <v>73.53</v>
      </c>
      <c r="BL271">
        <v>68.260000000000005</v>
      </c>
      <c r="BM271">
        <v>37.49</v>
      </c>
      <c r="BN271">
        <v>67.19</v>
      </c>
      <c r="BO271">
        <v>65.87</v>
      </c>
      <c r="BP271">
        <v>54.85</v>
      </c>
      <c r="BQ271">
        <v>33.33</v>
      </c>
      <c r="BR271">
        <v>59.09</v>
      </c>
      <c r="BS271">
        <v>42.4</v>
      </c>
      <c r="BT271">
        <v>47.43</v>
      </c>
      <c r="BU271">
        <v>36.840000000000003</v>
      </c>
      <c r="BV271">
        <v>26.32</v>
      </c>
      <c r="BW271">
        <v>74.61</v>
      </c>
      <c r="BX271">
        <v>98.2</v>
      </c>
      <c r="BY271">
        <v>94.74</v>
      </c>
      <c r="BZ271">
        <v>94.74</v>
      </c>
      <c r="CA271">
        <v>40.36</v>
      </c>
      <c r="CB271">
        <v>31.58</v>
      </c>
      <c r="CC271">
        <v>47.37</v>
      </c>
      <c r="CD271">
        <v>47.37</v>
      </c>
      <c r="CE271">
        <v>42.11</v>
      </c>
      <c r="CF271">
        <v>4.07</v>
      </c>
      <c r="CG271">
        <v>35.450000000000003</v>
      </c>
      <c r="CH271">
        <v>25.75</v>
      </c>
      <c r="CI271">
        <v>21.05</v>
      </c>
      <c r="CJ271">
        <v>39.28</v>
      </c>
      <c r="CK271">
        <v>60.36</v>
      </c>
      <c r="CL271">
        <v>42.11</v>
      </c>
      <c r="CM271">
        <v>73.77</v>
      </c>
      <c r="CN271">
        <v>51.5</v>
      </c>
      <c r="CO271">
        <v>44.91</v>
      </c>
      <c r="CP271">
        <v>47.31</v>
      </c>
      <c r="CQ271">
        <v>34.49</v>
      </c>
      <c r="CR271">
        <v>53.05</v>
      </c>
      <c r="CS271">
        <v>56.29</v>
      </c>
      <c r="CT271">
        <v>20.96</v>
      </c>
      <c r="CU271">
        <v>17.72</v>
      </c>
      <c r="CV271">
        <v>25.75</v>
      </c>
      <c r="CW271">
        <v>53.05</v>
      </c>
      <c r="CX271">
        <v>26.32</v>
      </c>
      <c r="CY271">
        <v>75.209999999999994</v>
      </c>
    </row>
    <row r="272" spans="2:103" x14ac:dyDescent="0.25">
      <c r="B272" t="s">
        <v>1059</v>
      </c>
      <c r="C272">
        <v>5</v>
      </c>
      <c r="D272" t="s">
        <v>96</v>
      </c>
      <c r="E272">
        <v>68.260000000000005</v>
      </c>
      <c r="F272">
        <v>81.2</v>
      </c>
      <c r="G272">
        <v>58.92</v>
      </c>
      <c r="H272">
        <v>61.8</v>
      </c>
      <c r="I272">
        <v>71.86</v>
      </c>
      <c r="J272">
        <v>71.98</v>
      </c>
      <c r="K272">
        <v>36.049999999999997</v>
      </c>
      <c r="L272">
        <v>50.42</v>
      </c>
      <c r="M272">
        <v>69.58</v>
      </c>
      <c r="N272">
        <v>36.65</v>
      </c>
      <c r="O272">
        <v>89.58</v>
      </c>
      <c r="P272">
        <v>76.650000000000006</v>
      </c>
      <c r="Q272">
        <v>91.86</v>
      </c>
      <c r="R272">
        <v>55.33</v>
      </c>
      <c r="S272">
        <v>58.32</v>
      </c>
      <c r="T272">
        <v>91.5</v>
      </c>
      <c r="U272">
        <v>96.05</v>
      </c>
      <c r="V272">
        <v>69.099999999999994</v>
      </c>
      <c r="W272">
        <v>72.569999999999993</v>
      </c>
      <c r="X272">
        <v>42.4</v>
      </c>
      <c r="Y272">
        <v>60</v>
      </c>
      <c r="Z272">
        <v>49.7</v>
      </c>
      <c r="AA272">
        <v>30.54</v>
      </c>
      <c r="AB272">
        <v>96.89</v>
      </c>
      <c r="AC272">
        <v>89.7</v>
      </c>
      <c r="AD272">
        <v>85.15</v>
      </c>
      <c r="AE272">
        <v>34.97</v>
      </c>
      <c r="AF272">
        <v>71.260000000000005</v>
      </c>
      <c r="AG272">
        <v>99.4</v>
      </c>
      <c r="AH272">
        <v>97.96</v>
      </c>
      <c r="AI272">
        <v>8.86</v>
      </c>
      <c r="AJ272">
        <v>4.07</v>
      </c>
      <c r="AK272">
        <v>3.59</v>
      </c>
      <c r="AL272">
        <v>16.89</v>
      </c>
      <c r="AM272">
        <v>25.51</v>
      </c>
      <c r="AN272">
        <v>85.51</v>
      </c>
      <c r="AO272">
        <v>90.54</v>
      </c>
      <c r="AP272">
        <v>93.17</v>
      </c>
      <c r="AQ272">
        <v>87.9</v>
      </c>
      <c r="AR272">
        <v>74.010000000000005</v>
      </c>
      <c r="AS272">
        <v>85.87</v>
      </c>
      <c r="AT272">
        <v>70.180000000000007</v>
      </c>
      <c r="AU272">
        <v>88.74</v>
      </c>
      <c r="AV272">
        <v>29.34</v>
      </c>
      <c r="AW272">
        <v>29.82</v>
      </c>
      <c r="AX272">
        <v>65.39</v>
      </c>
      <c r="AY272">
        <v>34.25</v>
      </c>
      <c r="AZ272">
        <v>34.25</v>
      </c>
      <c r="BA272">
        <v>96.29</v>
      </c>
      <c r="BB272">
        <v>96.89</v>
      </c>
      <c r="BC272">
        <v>98.56</v>
      </c>
      <c r="BD272">
        <v>96.77</v>
      </c>
      <c r="BE272">
        <v>96.53</v>
      </c>
      <c r="BF272">
        <v>94.25</v>
      </c>
      <c r="BG272">
        <v>99.76</v>
      </c>
      <c r="BH272">
        <v>99.52</v>
      </c>
      <c r="BI272">
        <v>99.76</v>
      </c>
      <c r="BJ272">
        <v>99.4</v>
      </c>
      <c r="BK272">
        <v>75.209999999999994</v>
      </c>
      <c r="BL272">
        <v>99.52</v>
      </c>
      <c r="BM272">
        <v>82.87</v>
      </c>
      <c r="BN272">
        <v>2.99</v>
      </c>
      <c r="BO272">
        <v>22.16</v>
      </c>
      <c r="BP272">
        <v>85.51</v>
      </c>
      <c r="BQ272">
        <v>95.45</v>
      </c>
      <c r="BR272">
        <v>74.239999999999995</v>
      </c>
      <c r="BS272">
        <v>72.69</v>
      </c>
      <c r="BT272">
        <v>85.75</v>
      </c>
      <c r="BU272">
        <v>63</v>
      </c>
      <c r="BV272">
        <v>87</v>
      </c>
      <c r="BW272">
        <v>95.69</v>
      </c>
      <c r="BX272">
        <v>79.28</v>
      </c>
      <c r="BY272">
        <v>68</v>
      </c>
      <c r="BZ272">
        <v>79</v>
      </c>
      <c r="CA272">
        <v>77.84</v>
      </c>
      <c r="CB272">
        <v>40</v>
      </c>
      <c r="CC272">
        <v>82</v>
      </c>
      <c r="CD272">
        <v>55</v>
      </c>
      <c r="CE272">
        <v>85</v>
      </c>
      <c r="CF272">
        <v>10.42</v>
      </c>
      <c r="CG272">
        <v>35.450000000000003</v>
      </c>
      <c r="CH272">
        <v>25.75</v>
      </c>
      <c r="CI272">
        <v>43</v>
      </c>
      <c r="CJ272">
        <v>13.53</v>
      </c>
      <c r="CK272">
        <v>28.86</v>
      </c>
      <c r="CL272">
        <v>88</v>
      </c>
      <c r="CM272">
        <v>30.18</v>
      </c>
      <c r="CN272">
        <v>19.64</v>
      </c>
      <c r="CO272">
        <v>12.46</v>
      </c>
      <c r="CP272">
        <v>13.65</v>
      </c>
      <c r="CQ272">
        <v>15.69</v>
      </c>
      <c r="CR272">
        <v>23.23</v>
      </c>
      <c r="CS272">
        <v>9.6999999999999993</v>
      </c>
      <c r="CT272">
        <v>19.16</v>
      </c>
      <c r="CU272">
        <v>24.31</v>
      </c>
      <c r="CV272">
        <v>17.84</v>
      </c>
      <c r="CW272">
        <v>34.85</v>
      </c>
      <c r="CX272">
        <v>38</v>
      </c>
      <c r="CY272">
        <v>37.72</v>
      </c>
    </row>
    <row r="273" spans="2:103" x14ac:dyDescent="0.25">
      <c r="B273" t="s">
        <v>1056</v>
      </c>
      <c r="C273">
        <v>1</v>
      </c>
      <c r="D273" t="s">
        <v>96</v>
      </c>
      <c r="E273">
        <v>68.14</v>
      </c>
      <c r="F273">
        <v>98.8</v>
      </c>
      <c r="G273">
        <v>88.62</v>
      </c>
      <c r="H273">
        <v>82.16</v>
      </c>
      <c r="I273">
        <v>76.17</v>
      </c>
      <c r="J273">
        <v>74.849999999999994</v>
      </c>
      <c r="K273">
        <v>63.71</v>
      </c>
      <c r="L273">
        <v>90.66</v>
      </c>
      <c r="M273">
        <v>74.25</v>
      </c>
      <c r="N273">
        <v>87.31</v>
      </c>
      <c r="O273">
        <v>99.16</v>
      </c>
      <c r="P273">
        <v>94.01</v>
      </c>
      <c r="Q273">
        <v>97.01</v>
      </c>
      <c r="R273">
        <v>92.46</v>
      </c>
      <c r="S273">
        <v>67.31</v>
      </c>
      <c r="T273">
        <v>98.68</v>
      </c>
      <c r="U273">
        <v>91.02</v>
      </c>
      <c r="V273">
        <v>94.85</v>
      </c>
      <c r="W273">
        <v>95.09</v>
      </c>
      <c r="X273">
        <v>79.64</v>
      </c>
      <c r="Y273">
        <v>79.52</v>
      </c>
      <c r="Z273">
        <v>71.98</v>
      </c>
      <c r="AA273">
        <v>59.88</v>
      </c>
      <c r="AB273">
        <v>96.65</v>
      </c>
      <c r="AC273">
        <v>82.51</v>
      </c>
      <c r="AD273">
        <v>92.22</v>
      </c>
      <c r="AE273">
        <v>25.39</v>
      </c>
      <c r="AF273">
        <v>49.94</v>
      </c>
      <c r="AG273">
        <v>47.78</v>
      </c>
      <c r="AH273">
        <v>35.090000000000003</v>
      </c>
      <c r="AI273">
        <v>65.87</v>
      </c>
      <c r="AJ273">
        <v>11.02</v>
      </c>
      <c r="AK273">
        <v>13.65</v>
      </c>
      <c r="AL273">
        <v>19.64</v>
      </c>
      <c r="AM273">
        <v>29.46</v>
      </c>
      <c r="AN273">
        <v>72.22</v>
      </c>
      <c r="AO273">
        <v>68.98</v>
      </c>
      <c r="AP273">
        <v>85.99</v>
      </c>
      <c r="AQ273">
        <v>85.15</v>
      </c>
      <c r="AR273">
        <v>38.92</v>
      </c>
      <c r="AS273">
        <v>57.6</v>
      </c>
      <c r="AT273">
        <v>39.28</v>
      </c>
      <c r="AU273">
        <v>93.29</v>
      </c>
      <c r="AV273">
        <v>75.930000000000007</v>
      </c>
      <c r="AW273">
        <v>91.02</v>
      </c>
      <c r="AX273">
        <v>76.17</v>
      </c>
      <c r="AY273">
        <v>53.05</v>
      </c>
      <c r="AZ273">
        <v>53.05</v>
      </c>
      <c r="BA273">
        <v>79.040000000000006</v>
      </c>
      <c r="BB273">
        <v>86.83</v>
      </c>
      <c r="BC273">
        <v>80.72</v>
      </c>
      <c r="BD273">
        <v>82.51</v>
      </c>
      <c r="BE273">
        <v>83.47</v>
      </c>
      <c r="BF273">
        <v>93.29</v>
      </c>
      <c r="BG273">
        <v>85.39</v>
      </c>
      <c r="BH273">
        <v>72.459999999999994</v>
      </c>
      <c r="BI273">
        <v>86.59</v>
      </c>
      <c r="BJ273">
        <v>87.19</v>
      </c>
      <c r="BK273">
        <v>95.21</v>
      </c>
      <c r="BL273">
        <v>92.81</v>
      </c>
      <c r="BM273">
        <v>21.92</v>
      </c>
      <c r="BN273">
        <v>95.69</v>
      </c>
      <c r="BO273">
        <v>99.64</v>
      </c>
      <c r="BP273">
        <v>42.4</v>
      </c>
      <c r="BQ273">
        <v>66.67</v>
      </c>
      <c r="BR273">
        <v>19.7</v>
      </c>
      <c r="BS273">
        <v>67.430000000000007</v>
      </c>
      <c r="BT273">
        <v>67.78</v>
      </c>
      <c r="BU273">
        <v>46.15</v>
      </c>
      <c r="BV273">
        <v>57.69</v>
      </c>
      <c r="BW273">
        <v>94.97</v>
      </c>
      <c r="BX273">
        <v>82.28</v>
      </c>
      <c r="BY273">
        <v>76.92</v>
      </c>
      <c r="BZ273">
        <v>76.92</v>
      </c>
      <c r="CA273">
        <v>65.27</v>
      </c>
      <c r="CB273">
        <v>46.15</v>
      </c>
      <c r="CC273">
        <v>65.38</v>
      </c>
      <c r="CD273">
        <v>42.31</v>
      </c>
      <c r="CE273">
        <v>69.23</v>
      </c>
      <c r="CF273">
        <v>26.35</v>
      </c>
      <c r="CG273">
        <v>44.43</v>
      </c>
      <c r="CH273">
        <v>40.119999999999997</v>
      </c>
      <c r="CI273">
        <v>30.77</v>
      </c>
      <c r="CJ273">
        <v>25.27</v>
      </c>
      <c r="CK273">
        <v>40.24</v>
      </c>
      <c r="CL273">
        <v>88.46</v>
      </c>
      <c r="CM273">
        <v>38.44</v>
      </c>
      <c r="CN273">
        <v>25.15</v>
      </c>
      <c r="CO273">
        <v>16.53</v>
      </c>
      <c r="CP273">
        <v>15.21</v>
      </c>
      <c r="CQ273">
        <v>17.84</v>
      </c>
      <c r="CR273">
        <v>24.43</v>
      </c>
      <c r="CS273">
        <v>26.83</v>
      </c>
      <c r="CT273">
        <v>51.62</v>
      </c>
      <c r="CU273">
        <v>55.33</v>
      </c>
      <c r="CV273">
        <v>49.7</v>
      </c>
      <c r="CW273">
        <v>11.74</v>
      </c>
      <c r="CX273">
        <v>11.54</v>
      </c>
      <c r="CY273">
        <v>25.51</v>
      </c>
    </row>
    <row r="274" spans="2:103" x14ac:dyDescent="0.25">
      <c r="B274" t="s">
        <v>1061</v>
      </c>
      <c r="C274">
        <v>9</v>
      </c>
      <c r="D274" t="s">
        <v>96</v>
      </c>
      <c r="E274">
        <v>68.02</v>
      </c>
      <c r="F274">
        <v>76.17</v>
      </c>
      <c r="G274">
        <v>73.650000000000006</v>
      </c>
      <c r="H274">
        <v>70.78</v>
      </c>
      <c r="I274">
        <v>58.68</v>
      </c>
      <c r="J274">
        <v>73.650000000000006</v>
      </c>
      <c r="K274">
        <v>62.28</v>
      </c>
      <c r="L274">
        <v>70.66</v>
      </c>
      <c r="M274">
        <v>37.840000000000003</v>
      </c>
      <c r="N274">
        <v>88.02</v>
      </c>
      <c r="O274">
        <v>60.6</v>
      </c>
      <c r="P274">
        <v>47.54</v>
      </c>
      <c r="Q274">
        <v>48.86</v>
      </c>
      <c r="R274">
        <v>58.44</v>
      </c>
      <c r="S274">
        <v>41.92</v>
      </c>
      <c r="T274">
        <v>72.459999999999994</v>
      </c>
      <c r="U274">
        <v>36.049999999999997</v>
      </c>
      <c r="V274">
        <v>95.57</v>
      </c>
      <c r="W274">
        <v>73.05</v>
      </c>
      <c r="X274">
        <v>79.64</v>
      </c>
      <c r="Y274">
        <v>62.87</v>
      </c>
      <c r="Z274">
        <v>83.35</v>
      </c>
      <c r="AA274">
        <v>65.150000000000006</v>
      </c>
      <c r="AB274">
        <v>60.12</v>
      </c>
      <c r="AC274">
        <v>37.840000000000003</v>
      </c>
      <c r="AD274">
        <v>80.12</v>
      </c>
      <c r="AE274">
        <v>96.77</v>
      </c>
      <c r="AF274">
        <v>97.25</v>
      </c>
      <c r="AG274">
        <v>97.01</v>
      </c>
      <c r="AH274">
        <v>97.84</v>
      </c>
      <c r="AI274">
        <v>89.22</v>
      </c>
      <c r="AJ274">
        <v>87.9</v>
      </c>
      <c r="AK274">
        <v>61.8</v>
      </c>
      <c r="AL274">
        <v>96.41</v>
      </c>
      <c r="AM274">
        <v>97.13</v>
      </c>
      <c r="AN274">
        <v>15.69</v>
      </c>
      <c r="AO274">
        <v>16.41</v>
      </c>
      <c r="AP274">
        <v>17.010000000000002</v>
      </c>
      <c r="AQ274">
        <v>20.36</v>
      </c>
      <c r="AR274">
        <v>19.399999999999999</v>
      </c>
      <c r="AS274">
        <v>17.010000000000002</v>
      </c>
      <c r="AT274">
        <v>19.64</v>
      </c>
      <c r="AU274">
        <v>19.760000000000002</v>
      </c>
      <c r="AV274">
        <v>19.16</v>
      </c>
      <c r="AW274">
        <v>19.399999999999999</v>
      </c>
      <c r="AX274">
        <v>19.16</v>
      </c>
      <c r="AY274">
        <v>94.85</v>
      </c>
      <c r="AZ274">
        <v>94.85</v>
      </c>
      <c r="BA274">
        <v>60</v>
      </c>
      <c r="BB274">
        <v>82.16</v>
      </c>
      <c r="BC274">
        <v>73.41</v>
      </c>
      <c r="BD274">
        <v>81.92</v>
      </c>
      <c r="BE274">
        <v>84.43</v>
      </c>
      <c r="BF274">
        <v>80.48</v>
      </c>
      <c r="BG274">
        <v>55.33</v>
      </c>
      <c r="BH274">
        <v>50.06</v>
      </c>
      <c r="BI274">
        <v>78.08</v>
      </c>
      <c r="BJ274">
        <v>27.07</v>
      </c>
      <c r="BK274">
        <v>83.95</v>
      </c>
      <c r="BL274">
        <v>79.040000000000006</v>
      </c>
      <c r="BM274">
        <v>48.38</v>
      </c>
      <c r="BN274">
        <v>71.98</v>
      </c>
      <c r="BO274">
        <v>49.7</v>
      </c>
      <c r="BP274">
        <v>20.239999999999998</v>
      </c>
      <c r="BQ274">
        <v>12.12</v>
      </c>
      <c r="BR274">
        <v>28.79</v>
      </c>
      <c r="BS274">
        <v>71.98</v>
      </c>
      <c r="BT274">
        <v>74.13</v>
      </c>
      <c r="BU274">
        <v>66.67</v>
      </c>
      <c r="BV274">
        <v>66.67</v>
      </c>
      <c r="BW274">
        <v>68.260000000000005</v>
      </c>
      <c r="BX274">
        <v>4.43</v>
      </c>
      <c r="BY274">
        <v>0</v>
      </c>
      <c r="BZ274">
        <v>0</v>
      </c>
      <c r="CA274">
        <v>77.25</v>
      </c>
      <c r="CB274">
        <v>66.67</v>
      </c>
      <c r="CC274">
        <v>66.67</v>
      </c>
      <c r="CD274">
        <v>66.67</v>
      </c>
      <c r="CE274">
        <v>66.67</v>
      </c>
      <c r="CF274">
        <v>97.25</v>
      </c>
      <c r="CG274">
        <v>98.2</v>
      </c>
      <c r="CH274">
        <v>96.29</v>
      </c>
      <c r="CI274">
        <v>66.67</v>
      </c>
      <c r="CJ274">
        <v>34.97</v>
      </c>
      <c r="CK274">
        <v>44.67</v>
      </c>
      <c r="CL274">
        <v>66.67</v>
      </c>
      <c r="CM274">
        <v>16.05</v>
      </c>
      <c r="CN274">
        <v>64.069999999999993</v>
      </c>
      <c r="CO274">
        <v>30.78</v>
      </c>
      <c r="CP274">
        <v>34.01</v>
      </c>
      <c r="CQ274">
        <v>45.87</v>
      </c>
      <c r="CR274">
        <v>18.440000000000001</v>
      </c>
      <c r="CS274">
        <v>41.92</v>
      </c>
      <c r="CT274">
        <v>52.69</v>
      </c>
      <c r="CU274">
        <v>41.2</v>
      </c>
      <c r="CV274">
        <v>61.2</v>
      </c>
      <c r="CW274">
        <v>43.59</v>
      </c>
      <c r="CX274">
        <v>33.33</v>
      </c>
      <c r="CY274">
        <v>54.73</v>
      </c>
    </row>
    <row r="275" spans="2:103" x14ac:dyDescent="0.25">
      <c r="B275" t="s">
        <v>1053</v>
      </c>
      <c r="C275">
        <v>3</v>
      </c>
      <c r="D275" t="s">
        <v>96</v>
      </c>
      <c r="E275">
        <v>67.900000000000006</v>
      </c>
      <c r="F275">
        <v>72.459999999999994</v>
      </c>
      <c r="G275">
        <v>45.27</v>
      </c>
      <c r="H275">
        <v>28.62</v>
      </c>
      <c r="I275">
        <v>78.8</v>
      </c>
      <c r="J275">
        <v>5.39</v>
      </c>
      <c r="K275">
        <v>36.049999999999997</v>
      </c>
      <c r="L275">
        <v>59.4</v>
      </c>
      <c r="M275">
        <v>77.13</v>
      </c>
      <c r="N275">
        <v>36.65</v>
      </c>
      <c r="O275">
        <v>58.08</v>
      </c>
      <c r="P275">
        <v>41.44</v>
      </c>
      <c r="Q275">
        <v>47.31</v>
      </c>
      <c r="R275">
        <v>51.5</v>
      </c>
      <c r="S275">
        <v>40.72</v>
      </c>
      <c r="T275">
        <v>73.05</v>
      </c>
      <c r="U275">
        <v>35.81</v>
      </c>
      <c r="V275">
        <v>96.65</v>
      </c>
      <c r="W275">
        <v>94.85</v>
      </c>
      <c r="X275">
        <v>86.71</v>
      </c>
      <c r="Y275">
        <v>89.94</v>
      </c>
      <c r="Z275">
        <v>93.41</v>
      </c>
      <c r="AA275">
        <v>46.83</v>
      </c>
      <c r="AB275">
        <v>88.86</v>
      </c>
      <c r="AC275">
        <v>55.33</v>
      </c>
      <c r="AD275">
        <v>96.41</v>
      </c>
      <c r="AE275">
        <v>49.34</v>
      </c>
      <c r="AF275">
        <v>28.86</v>
      </c>
      <c r="AG275">
        <v>32.81</v>
      </c>
      <c r="AH275">
        <v>37.130000000000003</v>
      </c>
      <c r="AI275">
        <v>26.11</v>
      </c>
      <c r="AJ275">
        <v>70.06</v>
      </c>
      <c r="AK275">
        <v>76.17</v>
      </c>
      <c r="AL275">
        <v>65.39</v>
      </c>
      <c r="AM275">
        <v>64.19</v>
      </c>
      <c r="AN275">
        <v>83.83</v>
      </c>
      <c r="AO275">
        <v>61.32</v>
      </c>
      <c r="AP275">
        <v>48.14</v>
      </c>
      <c r="AQ275">
        <v>60.24</v>
      </c>
      <c r="AR275">
        <v>83.71</v>
      </c>
      <c r="AS275">
        <v>87.31</v>
      </c>
      <c r="AT275">
        <v>83.23</v>
      </c>
      <c r="AU275">
        <v>68.260000000000005</v>
      </c>
      <c r="AV275">
        <v>82.04</v>
      </c>
      <c r="AW275">
        <v>91.02</v>
      </c>
      <c r="AX275">
        <v>83.35</v>
      </c>
      <c r="AY275">
        <v>60.6</v>
      </c>
      <c r="AZ275">
        <v>60.6</v>
      </c>
      <c r="BA275">
        <v>50.06</v>
      </c>
      <c r="BB275">
        <v>74.61</v>
      </c>
      <c r="BC275">
        <v>60.12</v>
      </c>
      <c r="BD275">
        <v>74.849999999999994</v>
      </c>
      <c r="BE275">
        <v>74.97</v>
      </c>
      <c r="BF275">
        <v>79.28</v>
      </c>
      <c r="BG275">
        <v>21.32</v>
      </c>
      <c r="BH275">
        <v>16.649999999999999</v>
      </c>
      <c r="BI275">
        <v>28.02</v>
      </c>
      <c r="BJ275">
        <v>50.42</v>
      </c>
      <c r="BK275">
        <v>77.489999999999995</v>
      </c>
      <c r="BL275">
        <v>67.430000000000007</v>
      </c>
      <c r="BM275">
        <v>37.130000000000003</v>
      </c>
      <c r="BN275">
        <v>88.62</v>
      </c>
      <c r="BO275">
        <v>48.02</v>
      </c>
      <c r="BP275">
        <v>26.83</v>
      </c>
      <c r="BQ275">
        <v>27.27</v>
      </c>
      <c r="BR275">
        <v>36.36</v>
      </c>
      <c r="BS275">
        <v>37.130000000000003</v>
      </c>
      <c r="BT275">
        <v>77.84</v>
      </c>
      <c r="BU275">
        <v>80</v>
      </c>
      <c r="BV275">
        <v>60</v>
      </c>
      <c r="BW275">
        <v>63.11</v>
      </c>
      <c r="BX275">
        <v>4.43</v>
      </c>
      <c r="BY275">
        <v>0</v>
      </c>
      <c r="BZ275">
        <v>0</v>
      </c>
      <c r="CA275">
        <v>8.02</v>
      </c>
      <c r="CB275">
        <v>20</v>
      </c>
      <c r="CC275">
        <v>0</v>
      </c>
      <c r="CD275">
        <v>40</v>
      </c>
      <c r="CE275">
        <v>20</v>
      </c>
      <c r="CF275">
        <v>84.91</v>
      </c>
      <c r="CG275">
        <v>88.26</v>
      </c>
      <c r="CH275">
        <v>73.77</v>
      </c>
      <c r="CI275">
        <v>40</v>
      </c>
      <c r="CJ275">
        <v>74.61</v>
      </c>
      <c r="CK275">
        <v>72.81</v>
      </c>
      <c r="CL275">
        <v>60</v>
      </c>
      <c r="CM275">
        <v>65.27</v>
      </c>
      <c r="CN275">
        <v>65.39</v>
      </c>
      <c r="CO275">
        <v>71.02</v>
      </c>
      <c r="CP275">
        <v>68.5</v>
      </c>
      <c r="CQ275">
        <v>74.489999999999995</v>
      </c>
      <c r="CR275">
        <v>71.86</v>
      </c>
      <c r="CS275">
        <v>56.77</v>
      </c>
      <c r="CT275">
        <v>72.34</v>
      </c>
      <c r="CU275">
        <v>70.42</v>
      </c>
      <c r="CV275">
        <v>74.73</v>
      </c>
      <c r="CW275">
        <v>21.92</v>
      </c>
      <c r="CX275">
        <v>0</v>
      </c>
      <c r="CY275">
        <v>55.21</v>
      </c>
    </row>
    <row r="276" spans="2:103" x14ac:dyDescent="0.25">
      <c r="B276" t="s">
        <v>1049</v>
      </c>
      <c r="C276">
        <v>5</v>
      </c>
      <c r="D276" t="s">
        <v>96</v>
      </c>
      <c r="E276">
        <v>67.78</v>
      </c>
      <c r="F276">
        <v>83.59</v>
      </c>
      <c r="G276">
        <v>88.5</v>
      </c>
      <c r="H276">
        <v>87.78</v>
      </c>
      <c r="I276">
        <v>88.5</v>
      </c>
      <c r="J276">
        <v>93.77</v>
      </c>
      <c r="K276">
        <v>44.31</v>
      </c>
      <c r="L276">
        <v>84.67</v>
      </c>
      <c r="M276">
        <v>52.93</v>
      </c>
      <c r="N276">
        <v>95.81</v>
      </c>
      <c r="O276">
        <v>64.67</v>
      </c>
      <c r="P276">
        <v>29.94</v>
      </c>
      <c r="Q276">
        <v>53.29</v>
      </c>
      <c r="R276">
        <v>34.85</v>
      </c>
      <c r="S276">
        <v>30.66</v>
      </c>
      <c r="T276">
        <v>96.17</v>
      </c>
      <c r="U276">
        <v>96.77</v>
      </c>
      <c r="V276">
        <v>80.599999999999994</v>
      </c>
      <c r="W276">
        <v>73.290000000000006</v>
      </c>
      <c r="X276">
        <v>87.19</v>
      </c>
      <c r="Y276">
        <v>65.989999999999995</v>
      </c>
      <c r="Z276">
        <v>89.22</v>
      </c>
      <c r="AA276">
        <v>75.930000000000007</v>
      </c>
      <c r="AB276">
        <v>52.81</v>
      </c>
      <c r="AC276">
        <v>36.53</v>
      </c>
      <c r="AD276">
        <v>72.099999999999994</v>
      </c>
      <c r="AE276">
        <v>38.68</v>
      </c>
      <c r="AF276">
        <v>41.08</v>
      </c>
      <c r="AG276">
        <v>49.58</v>
      </c>
      <c r="AH276">
        <v>54.49</v>
      </c>
      <c r="AI276">
        <v>17.25</v>
      </c>
      <c r="AJ276">
        <v>41.08</v>
      </c>
      <c r="AK276">
        <v>45.87</v>
      </c>
      <c r="AL276">
        <v>35.090000000000003</v>
      </c>
      <c r="AM276">
        <v>41.68</v>
      </c>
      <c r="AN276">
        <v>24.55</v>
      </c>
      <c r="AO276">
        <v>23.71</v>
      </c>
      <c r="AP276">
        <v>45.03</v>
      </c>
      <c r="AQ276">
        <v>24.79</v>
      </c>
      <c r="AR276">
        <v>19.64</v>
      </c>
      <c r="AS276">
        <v>52.1</v>
      </c>
      <c r="AT276">
        <v>49.22</v>
      </c>
      <c r="AU276">
        <v>65.03</v>
      </c>
      <c r="AV276">
        <v>54.61</v>
      </c>
      <c r="AW276">
        <v>91.02</v>
      </c>
      <c r="AX276">
        <v>50.3</v>
      </c>
      <c r="AY276">
        <v>33.409999999999997</v>
      </c>
      <c r="AZ276">
        <v>33.409999999999997</v>
      </c>
      <c r="BA276">
        <v>69.7</v>
      </c>
      <c r="BB276">
        <v>74.849999999999994</v>
      </c>
      <c r="BC276">
        <v>60.96</v>
      </c>
      <c r="BD276">
        <v>72.569999999999993</v>
      </c>
      <c r="BE276">
        <v>77.13</v>
      </c>
      <c r="BF276">
        <v>78.319999999999993</v>
      </c>
      <c r="BG276">
        <v>81.680000000000007</v>
      </c>
      <c r="BH276">
        <v>82.04</v>
      </c>
      <c r="BI276">
        <v>77.72</v>
      </c>
      <c r="BJ276">
        <v>62.16</v>
      </c>
      <c r="BK276">
        <v>71.38</v>
      </c>
      <c r="BL276">
        <v>45.27</v>
      </c>
      <c r="BM276">
        <v>75.930000000000007</v>
      </c>
      <c r="BN276">
        <v>86.83</v>
      </c>
      <c r="BO276">
        <v>16.89</v>
      </c>
      <c r="BP276">
        <v>43.47</v>
      </c>
      <c r="BQ276">
        <v>39.39</v>
      </c>
      <c r="BR276">
        <v>43.94</v>
      </c>
      <c r="BS276">
        <v>45.87</v>
      </c>
      <c r="BT276">
        <v>65.510000000000005</v>
      </c>
      <c r="BU276">
        <v>50</v>
      </c>
      <c r="BV276">
        <v>50</v>
      </c>
      <c r="BW276">
        <v>85.51</v>
      </c>
      <c r="BX276">
        <v>54.13</v>
      </c>
      <c r="BY276">
        <v>50</v>
      </c>
      <c r="BZ276">
        <v>50</v>
      </c>
      <c r="CA276">
        <v>22.51</v>
      </c>
      <c r="CB276">
        <v>50</v>
      </c>
      <c r="CC276">
        <v>0</v>
      </c>
      <c r="CD276">
        <v>50</v>
      </c>
      <c r="CE276">
        <v>50</v>
      </c>
      <c r="CF276">
        <v>53.89</v>
      </c>
      <c r="CG276">
        <v>64.790000000000006</v>
      </c>
      <c r="CH276">
        <v>64.430000000000007</v>
      </c>
      <c r="CI276">
        <v>0</v>
      </c>
      <c r="CJ276">
        <v>76.89</v>
      </c>
      <c r="CK276">
        <v>72.69</v>
      </c>
      <c r="CL276">
        <v>50</v>
      </c>
      <c r="CM276">
        <v>82.04</v>
      </c>
      <c r="CN276">
        <v>56.89</v>
      </c>
      <c r="CO276">
        <v>79.040000000000006</v>
      </c>
      <c r="CP276">
        <v>69.459999999999994</v>
      </c>
      <c r="CQ276">
        <v>69.94</v>
      </c>
      <c r="CR276">
        <v>74.13</v>
      </c>
      <c r="CS276">
        <v>87.54</v>
      </c>
      <c r="CT276">
        <v>61.92</v>
      </c>
      <c r="CU276">
        <v>61.32</v>
      </c>
      <c r="CV276">
        <v>61.92</v>
      </c>
      <c r="CW276">
        <v>32.46</v>
      </c>
      <c r="CX276">
        <v>50</v>
      </c>
      <c r="CY276">
        <v>20.96</v>
      </c>
    </row>
    <row r="277" spans="2:103" x14ac:dyDescent="0.25">
      <c r="B277" t="s">
        <v>1050</v>
      </c>
      <c r="C277">
        <v>14</v>
      </c>
      <c r="D277" t="s">
        <v>96</v>
      </c>
      <c r="E277">
        <v>67.66</v>
      </c>
      <c r="F277">
        <v>78.44</v>
      </c>
      <c r="G277">
        <v>69.7</v>
      </c>
      <c r="H277">
        <v>81.8</v>
      </c>
      <c r="I277">
        <v>89.82</v>
      </c>
      <c r="J277">
        <v>88.5</v>
      </c>
      <c r="K277">
        <v>36.049999999999997</v>
      </c>
      <c r="L277">
        <v>51.26</v>
      </c>
      <c r="M277">
        <v>70.900000000000006</v>
      </c>
      <c r="N277">
        <v>36.65</v>
      </c>
      <c r="O277">
        <v>64.67</v>
      </c>
      <c r="P277">
        <v>78.92</v>
      </c>
      <c r="Q277">
        <v>94.85</v>
      </c>
      <c r="R277">
        <v>91.98</v>
      </c>
      <c r="S277">
        <v>22.63</v>
      </c>
      <c r="T277">
        <v>47.19</v>
      </c>
      <c r="U277">
        <v>78.8</v>
      </c>
      <c r="V277">
        <v>23.35</v>
      </c>
      <c r="W277">
        <v>79.88</v>
      </c>
      <c r="X277">
        <v>84.79</v>
      </c>
      <c r="Y277">
        <v>99.76</v>
      </c>
      <c r="Z277">
        <v>97.13</v>
      </c>
      <c r="AA277">
        <v>26.83</v>
      </c>
      <c r="AB277">
        <v>66.709999999999994</v>
      </c>
      <c r="AC277">
        <v>97.25</v>
      </c>
      <c r="AD277">
        <v>26.83</v>
      </c>
      <c r="AE277">
        <v>22.87</v>
      </c>
      <c r="AF277">
        <v>31.62</v>
      </c>
      <c r="AG277">
        <v>87.78</v>
      </c>
      <c r="AH277">
        <v>5.03</v>
      </c>
      <c r="AI277">
        <v>8.6199999999999992</v>
      </c>
      <c r="AJ277">
        <v>25.03</v>
      </c>
      <c r="AK277">
        <v>49.7</v>
      </c>
      <c r="AL277">
        <v>16.170000000000002</v>
      </c>
      <c r="AM277">
        <v>24.55</v>
      </c>
      <c r="AN277">
        <v>76.77</v>
      </c>
      <c r="AO277">
        <v>83.47</v>
      </c>
      <c r="AP277">
        <v>95.57</v>
      </c>
      <c r="AQ277">
        <v>86.59</v>
      </c>
      <c r="AR277">
        <v>57.6</v>
      </c>
      <c r="AS277">
        <v>30.18</v>
      </c>
      <c r="AT277">
        <v>44.79</v>
      </c>
      <c r="AU277">
        <v>28.14</v>
      </c>
      <c r="AV277">
        <v>92.22</v>
      </c>
      <c r="AW277">
        <v>91.02</v>
      </c>
      <c r="AX277">
        <v>94.01</v>
      </c>
      <c r="AY277">
        <v>53.77</v>
      </c>
      <c r="AZ277">
        <v>53.77</v>
      </c>
      <c r="BA277">
        <v>43.23</v>
      </c>
      <c r="BB277">
        <v>66.59</v>
      </c>
      <c r="BC277">
        <v>50.06</v>
      </c>
      <c r="BD277">
        <v>45.99</v>
      </c>
      <c r="BE277">
        <v>79.16</v>
      </c>
      <c r="BF277">
        <v>77.72</v>
      </c>
      <c r="BG277">
        <v>55.21</v>
      </c>
      <c r="BH277">
        <v>43.59</v>
      </c>
      <c r="BI277">
        <v>81.08</v>
      </c>
      <c r="BJ277">
        <v>37.130000000000003</v>
      </c>
      <c r="BK277">
        <v>68.62</v>
      </c>
      <c r="BL277">
        <v>89.46</v>
      </c>
      <c r="BM277">
        <v>2.99</v>
      </c>
      <c r="BN277">
        <v>94.25</v>
      </c>
      <c r="BO277">
        <v>30.66</v>
      </c>
      <c r="BP277">
        <v>9.34</v>
      </c>
      <c r="BQ277">
        <v>6.06</v>
      </c>
      <c r="BR277">
        <v>4.55</v>
      </c>
      <c r="BS277">
        <v>39.159999999999997</v>
      </c>
      <c r="BT277">
        <v>40.24</v>
      </c>
      <c r="BU277">
        <v>46.67</v>
      </c>
      <c r="BV277">
        <v>22.22</v>
      </c>
      <c r="BW277">
        <v>39.04</v>
      </c>
      <c r="BX277">
        <v>55.09</v>
      </c>
      <c r="BY277">
        <v>37.78</v>
      </c>
      <c r="BZ277">
        <v>64.44</v>
      </c>
      <c r="CA277">
        <v>25.63</v>
      </c>
      <c r="CB277">
        <v>51.11</v>
      </c>
      <c r="CC277">
        <v>15.56</v>
      </c>
      <c r="CD277">
        <v>53.33</v>
      </c>
      <c r="CE277">
        <v>28.89</v>
      </c>
      <c r="CF277">
        <v>61.32</v>
      </c>
      <c r="CG277">
        <v>61.2</v>
      </c>
      <c r="CH277">
        <v>52.22</v>
      </c>
      <c r="CI277">
        <v>53.33</v>
      </c>
      <c r="CJ277">
        <v>83.83</v>
      </c>
      <c r="CK277">
        <v>86.35</v>
      </c>
      <c r="CL277">
        <v>53.33</v>
      </c>
      <c r="CM277">
        <v>99.28</v>
      </c>
      <c r="CN277">
        <v>66.59</v>
      </c>
      <c r="CO277">
        <v>60.12</v>
      </c>
      <c r="CP277">
        <v>65.989999999999995</v>
      </c>
      <c r="CQ277">
        <v>49.1</v>
      </c>
      <c r="CR277">
        <v>75.930000000000007</v>
      </c>
      <c r="CS277">
        <v>42.04</v>
      </c>
      <c r="CT277">
        <v>70.900000000000006</v>
      </c>
      <c r="CU277">
        <v>80.959999999999994</v>
      </c>
      <c r="CV277">
        <v>64.31</v>
      </c>
      <c r="CW277">
        <v>86.83</v>
      </c>
      <c r="CX277">
        <v>64.44</v>
      </c>
      <c r="CY277">
        <v>95.21</v>
      </c>
    </row>
    <row r="278" spans="2:103" x14ac:dyDescent="0.25">
      <c r="B278" t="s">
        <v>1052</v>
      </c>
      <c r="C278">
        <v>11</v>
      </c>
      <c r="D278" t="s">
        <v>96</v>
      </c>
      <c r="E278">
        <v>67.540000000000006</v>
      </c>
      <c r="F278">
        <v>46.23</v>
      </c>
      <c r="G278">
        <v>50.54</v>
      </c>
      <c r="H278">
        <v>76.89</v>
      </c>
      <c r="I278">
        <v>73.17</v>
      </c>
      <c r="J278">
        <v>95.45</v>
      </c>
      <c r="K278">
        <v>36.049999999999997</v>
      </c>
      <c r="L278">
        <v>20.72</v>
      </c>
      <c r="M278">
        <v>37.369999999999997</v>
      </c>
      <c r="N278">
        <v>36.65</v>
      </c>
      <c r="O278">
        <v>43.35</v>
      </c>
      <c r="P278">
        <v>68.98</v>
      </c>
      <c r="Q278">
        <v>76.17</v>
      </c>
      <c r="R278">
        <v>89.46</v>
      </c>
      <c r="S278">
        <v>22.63</v>
      </c>
      <c r="T278">
        <v>22.16</v>
      </c>
      <c r="U278">
        <v>41.68</v>
      </c>
      <c r="V278">
        <v>23.35</v>
      </c>
      <c r="W278">
        <v>48.14</v>
      </c>
      <c r="X278">
        <v>74.61</v>
      </c>
      <c r="Y278">
        <v>80.959999999999994</v>
      </c>
      <c r="Z278">
        <v>94.97</v>
      </c>
      <c r="AA278">
        <v>26.83</v>
      </c>
      <c r="AB278">
        <v>19.88</v>
      </c>
      <c r="AC278">
        <v>37.72</v>
      </c>
      <c r="AD278">
        <v>26.83</v>
      </c>
      <c r="AE278">
        <v>28.38</v>
      </c>
      <c r="AF278">
        <v>54.25</v>
      </c>
      <c r="AG278">
        <v>45.27</v>
      </c>
      <c r="AH278">
        <v>56.17</v>
      </c>
      <c r="AI278">
        <v>58.92</v>
      </c>
      <c r="AJ278">
        <v>10.78</v>
      </c>
      <c r="AK278">
        <v>21.8</v>
      </c>
      <c r="AL278">
        <v>16.170000000000002</v>
      </c>
      <c r="AM278">
        <v>24.55</v>
      </c>
      <c r="AN278">
        <v>81.319999999999993</v>
      </c>
      <c r="AO278">
        <v>62.63</v>
      </c>
      <c r="AP278">
        <v>85.99</v>
      </c>
      <c r="AQ278">
        <v>85.15</v>
      </c>
      <c r="AR278">
        <v>24.19</v>
      </c>
      <c r="AS278">
        <v>97.96</v>
      </c>
      <c r="AT278">
        <v>93.53</v>
      </c>
      <c r="AU278">
        <v>97.13</v>
      </c>
      <c r="AV278">
        <v>76.41</v>
      </c>
      <c r="AW278">
        <v>91.02</v>
      </c>
      <c r="AX278">
        <v>76.77</v>
      </c>
      <c r="AY278">
        <v>31.98</v>
      </c>
      <c r="AZ278">
        <v>31.98</v>
      </c>
      <c r="BA278">
        <v>99.16</v>
      </c>
      <c r="BB278">
        <v>98.08</v>
      </c>
      <c r="BC278">
        <v>97.96</v>
      </c>
      <c r="BD278">
        <v>98.08</v>
      </c>
      <c r="BE278">
        <v>98.2</v>
      </c>
      <c r="BF278">
        <v>97.96</v>
      </c>
      <c r="BG278">
        <v>79.64</v>
      </c>
      <c r="BH278">
        <v>85.75</v>
      </c>
      <c r="BI278">
        <v>50.3</v>
      </c>
      <c r="BJ278">
        <v>85.63</v>
      </c>
      <c r="BK278">
        <v>90.66</v>
      </c>
      <c r="BL278">
        <v>82.99</v>
      </c>
      <c r="BM278">
        <v>98.8</v>
      </c>
      <c r="BN278">
        <v>53.05</v>
      </c>
      <c r="BO278">
        <v>20</v>
      </c>
      <c r="BP278">
        <v>99.28</v>
      </c>
      <c r="BQ278">
        <v>90.91</v>
      </c>
      <c r="BR278">
        <v>95.45</v>
      </c>
      <c r="BS278">
        <v>77.489999999999995</v>
      </c>
      <c r="BT278">
        <v>63.95</v>
      </c>
      <c r="BU278">
        <v>84.62</v>
      </c>
      <c r="BV278">
        <v>7.69</v>
      </c>
      <c r="BW278">
        <v>53.29</v>
      </c>
      <c r="BX278">
        <v>46.11</v>
      </c>
      <c r="BY278">
        <v>46.15</v>
      </c>
      <c r="BZ278">
        <v>38.46</v>
      </c>
      <c r="CA278">
        <v>58.68</v>
      </c>
      <c r="CB278">
        <v>92.31</v>
      </c>
      <c r="CC278">
        <v>23.08</v>
      </c>
      <c r="CD278">
        <v>92.31</v>
      </c>
      <c r="CE278">
        <v>38.46</v>
      </c>
      <c r="CF278">
        <v>93.89</v>
      </c>
      <c r="CG278">
        <v>94.49</v>
      </c>
      <c r="CH278">
        <v>90.42</v>
      </c>
      <c r="CI278">
        <v>53.85</v>
      </c>
      <c r="CJ278">
        <v>30.18</v>
      </c>
      <c r="CK278">
        <v>53.89</v>
      </c>
      <c r="CL278">
        <v>76.92</v>
      </c>
      <c r="CM278">
        <v>55.09</v>
      </c>
      <c r="CN278">
        <v>36.770000000000003</v>
      </c>
      <c r="CO278">
        <v>21.56</v>
      </c>
      <c r="CP278">
        <v>19.64</v>
      </c>
      <c r="CQ278">
        <v>26.35</v>
      </c>
      <c r="CR278">
        <v>29.58</v>
      </c>
      <c r="CS278">
        <v>27.54</v>
      </c>
      <c r="CT278">
        <v>45.51</v>
      </c>
      <c r="CU278">
        <v>49.7</v>
      </c>
      <c r="CV278">
        <v>41.68</v>
      </c>
      <c r="CW278">
        <v>13.29</v>
      </c>
      <c r="CX278">
        <v>7.69</v>
      </c>
      <c r="CY278">
        <v>31.86</v>
      </c>
    </row>
    <row r="279" spans="2:103" x14ac:dyDescent="0.25">
      <c r="B279" t="s">
        <v>1055</v>
      </c>
      <c r="C279">
        <v>3</v>
      </c>
      <c r="D279" t="s">
        <v>96</v>
      </c>
      <c r="E279">
        <v>67.430000000000007</v>
      </c>
      <c r="F279">
        <v>80.48</v>
      </c>
      <c r="G279">
        <v>62.04</v>
      </c>
      <c r="H279">
        <v>46.95</v>
      </c>
      <c r="I279">
        <v>81.44</v>
      </c>
      <c r="J279">
        <v>37.130000000000003</v>
      </c>
      <c r="K279">
        <v>36.049999999999997</v>
      </c>
      <c r="L279">
        <v>73.290000000000006</v>
      </c>
      <c r="M279">
        <v>92.46</v>
      </c>
      <c r="N279">
        <v>36.65</v>
      </c>
      <c r="O279">
        <v>76.53</v>
      </c>
      <c r="P279">
        <v>85.27</v>
      </c>
      <c r="Q279">
        <v>41.8</v>
      </c>
      <c r="R279">
        <v>93.53</v>
      </c>
      <c r="S279">
        <v>88.98</v>
      </c>
      <c r="T279">
        <v>58.68</v>
      </c>
      <c r="U279">
        <v>30.42</v>
      </c>
      <c r="V279">
        <v>85.99</v>
      </c>
      <c r="W279">
        <v>81.319999999999993</v>
      </c>
      <c r="X279">
        <v>57.84</v>
      </c>
      <c r="Y279">
        <v>99.16</v>
      </c>
      <c r="Z279">
        <v>27.54</v>
      </c>
      <c r="AA279">
        <v>45.27</v>
      </c>
      <c r="AB279">
        <v>96.53</v>
      </c>
      <c r="AC279">
        <v>99.4</v>
      </c>
      <c r="AD279">
        <v>74.25</v>
      </c>
      <c r="AE279">
        <v>63.83</v>
      </c>
      <c r="AF279">
        <v>94.01</v>
      </c>
      <c r="AG279">
        <v>98.92</v>
      </c>
      <c r="AH279">
        <v>92.1</v>
      </c>
      <c r="AI279">
        <v>81.8</v>
      </c>
      <c r="AJ279">
        <v>27.54</v>
      </c>
      <c r="AK279">
        <v>18.68</v>
      </c>
      <c r="AL279">
        <v>34.369999999999997</v>
      </c>
      <c r="AM279">
        <v>40.840000000000003</v>
      </c>
      <c r="AN279">
        <v>60.24</v>
      </c>
      <c r="AO279">
        <v>79.16</v>
      </c>
      <c r="AP279">
        <v>90.54</v>
      </c>
      <c r="AQ279">
        <v>87.66</v>
      </c>
      <c r="AR279">
        <v>52.93</v>
      </c>
      <c r="AS279">
        <v>60</v>
      </c>
      <c r="AT279">
        <v>76.77</v>
      </c>
      <c r="AU279">
        <v>27.66</v>
      </c>
      <c r="AV279">
        <v>33.53</v>
      </c>
      <c r="AW279">
        <v>91.02</v>
      </c>
      <c r="AX279">
        <v>23.47</v>
      </c>
      <c r="AY279">
        <v>17.010000000000002</v>
      </c>
      <c r="AZ279">
        <v>17.010000000000002</v>
      </c>
      <c r="BA279">
        <v>90.78</v>
      </c>
      <c r="BB279">
        <v>85.39</v>
      </c>
      <c r="BC279">
        <v>91.62</v>
      </c>
      <c r="BD279">
        <v>92.46</v>
      </c>
      <c r="BE279">
        <v>65.87</v>
      </c>
      <c r="BF279">
        <v>90.54</v>
      </c>
      <c r="BG279">
        <v>80.72</v>
      </c>
      <c r="BH279">
        <v>77.37</v>
      </c>
      <c r="BI279">
        <v>82.87</v>
      </c>
      <c r="BJ279">
        <v>62.51</v>
      </c>
      <c r="BK279">
        <v>51.62</v>
      </c>
      <c r="BL279">
        <v>96.65</v>
      </c>
      <c r="BM279">
        <v>31.86</v>
      </c>
      <c r="BN279">
        <v>37.49</v>
      </c>
      <c r="BO279">
        <v>11.02</v>
      </c>
      <c r="BP279">
        <v>97.6</v>
      </c>
      <c r="BQ279">
        <v>84.85</v>
      </c>
      <c r="BR279">
        <v>90.91</v>
      </c>
      <c r="BS279">
        <v>13.41</v>
      </c>
      <c r="BT279">
        <v>7.54</v>
      </c>
      <c r="BU279">
        <v>0</v>
      </c>
      <c r="BV279">
        <v>25</v>
      </c>
      <c r="BW279">
        <v>37.25</v>
      </c>
      <c r="BX279">
        <v>40.96</v>
      </c>
      <c r="BY279">
        <v>50</v>
      </c>
      <c r="BZ279">
        <v>25</v>
      </c>
      <c r="CA279">
        <v>8.98</v>
      </c>
      <c r="CB279">
        <v>0</v>
      </c>
      <c r="CC279">
        <v>25</v>
      </c>
      <c r="CD279">
        <v>0</v>
      </c>
      <c r="CE279">
        <v>25</v>
      </c>
      <c r="CF279">
        <v>50.9</v>
      </c>
      <c r="CG279">
        <v>55.93</v>
      </c>
      <c r="CH279">
        <v>71.14</v>
      </c>
      <c r="CI279">
        <v>0</v>
      </c>
      <c r="CJ279">
        <v>84.07</v>
      </c>
      <c r="CK279">
        <v>50.9</v>
      </c>
      <c r="CL279">
        <v>0</v>
      </c>
      <c r="CM279">
        <v>89.82</v>
      </c>
      <c r="CN279">
        <v>51.14</v>
      </c>
      <c r="CO279">
        <v>99.76</v>
      </c>
      <c r="CP279">
        <v>99.64</v>
      </c>
      <c r="CQ279">
        <v>98.2</v>
      </c>
      <c r="CR279">
        <v>99.88</v>
      </c>
      <c r="CS279">
        <v>92.93</v>
      </c>
      <c r="CT279">
        <v>68.98</v>
      </c>
      <c r="CU279">
        <v>85.39</v>
      </c>
      <c r="CV279">
        <v>57.84</v>
      </c>
      <c r="CW279">
        <v>62.4</v>
      </c>
      <c r="CX279">
        <v>75</v>
      </c>
      <c r="CY279">
        <v>37.25</v>
      </c>
    </row>
    <row r="280" spans="2:103" x14ac:dyDescent="0.25">
      <c r="B280" t="s">
        <v>1048</v>
      </c>
      <c r="C280">
        <v>10</v>
      </c>
      <c r="D280" t="s">
        <v>96</v>
      </c>
      <c r="E280">
        <v>67.31</v>
      </c>
      <c r="F280">
        <v>78.08</v>
      </c>
      <c r="G280">
        <v>76.17</v>
      </c>
      <c r="H280">
        <v>53.77</v>
      </c>
      <c r="I280">
        <v>63.23</v>
      </c>
      <c r="J280">
        <v>52.1</v>
      </c>
      <c r="K280">
        <v>50.66</v>
      </c>
      <c r="L280">
        <v>93.41</v>
      </c>
      <c r="M280">
        <v>93.65</v>
      </c>
      <c r="N280">
        <v>72.569999999999993</v>
      </c>
      <c r="O280">
        <v>66.95</v>
      </c>
      <c r="P280">
        <v>32.340000000000003</v>
      </c>
      <c r="Q280">
        <v>55.21</v>
      </c>
      <c r="R280">
        <v>35.21</v>
      </c>
      <c r="S280">
        <v>34.130000000000003</v>
      </c>
      <c r="T280">
        <v>97.01</v>
      </c>
      <c r="U280">
        <v>98.56</v>
      </c>
      <c r="V280">
        <v>80.72</v>
      </c>
      <c r="W280">
        <v>69.94</v>
      </c>
      <c r="X280">
        <v>61.08</v>
      </c>
      <c r="Y280">
        <v>66.95</v>
      </c>
      <c r="Z280">
        <v>49.46</v>
      </c>
      <c r="AA280">
        <v>60.96</v>
      </c>
      <c r="AB280">
        <v>71.98</v>
      </c>
      <c r="AC280">
        <v>93.41</v>
      </c>
      <c r="AD280">
        <v>36.049999999999997</v>
      </c>
      <c r="AE280">
        <v>98.2</v>
      </c>
      <c r="AF280">
        <v>92.93</v>
      </c>
      <c r="AG280">
        <v>83.11</v>
      </c>
      <c r="AH280">
        <v>92.34</v>
      </c>
      <c r="AI280">
        <v>94.37</v>
      </c>
      <c r="AJ280">
        <v>99.52</v>
      </c>
      <c r="AK280">
        <v>99.52</v>
      </c>
      <c r="AL280">
        <v>99.4</v>
      </c>
      <c r="AM280">
        <v>98.92</v>
      </c>
      <c r="AN280">
        <v>3.83</v>
      </c>
      <c r="AO280">
        <v>16.41</v>
      </c>
      <c r="AP280">
        <v>17.010000000000002</v>
      </c>
      <c r="AQ280">
        <v>20.36</v>
      </c>
      <c r="AR280">
        <v>19.399999999999999</v>
      </c>
      <c r="AS280">
        <v>17.010000000000002</v>
      </c>
      <c r="AT280">
        <v>19.64</v>
      </c>
      <c r="AU280">
        <v>19.760000000000002</v>
      </c>
      <c r="AV280">
        <v>19.16</v>
      </c>
      <c r="AW280">
        <v>19.399999999999999</v>
      </c>
      <c r="AX280">
        <v>19.16</v>
      </c>
      <c r="AY280">
        <v>11.74</v>
      </c>
      <c r="AZ280">
        <v>11.74</v>
      </c>
      <c r="BA280">
        <v>56.41</v>
      </c>
      <c r="BB280">
        <v>68.14</v>
      </c>
      <c r="BC280">
        <v>69.7</v>
      </c>
      <c r="BD280">
        <v>65.27</v>
      </c>
      <c r="BE280">
        <v>70.540000000000006</v>
      </c>
      <c r="BF280">
        <v>65.150000000000006</v>
      </c>
      <c r="BG280">
        <v>2.04</v>
      </c>
      <c r="BH280">
        <v>0.48</v>
      </c>
      <c r="BI280">
        <v>0.72</v>
      </c>
      <c r="BJ280">
        <v>22.16</v>
      </c>
      <c r="BK280">
        <v>56.53</v>
      </c>
      <c r="BL280">
        <v>81.44</v>
      </c>
      <c r="BM280">
        <v>32.1</v>
      </c>
      <c r="BN280">
        <v>33.53</v>
      </c>
      <c r="BO280">
        <v>53.53</v>
      </c>
      <c r="BP280">
        <v>62.51</v>
      </c>
      <c r="BQ280">
        <v>75.760000000000005</v>
      </c>
      <c r="BR280">
        <v>54.55</v>
      </c>
      <c r="BS280">
        <v>65.150000000000006</v>
      </c>
      <c r="BT280">
        <v>85.03</v>
      </c>
      <c r="BU280">
        <v>75</v>
      </c>
      <c r="BV280">
        <v>75</v>
      </c>
      <c r="BW280">
        <v>82.16</v>
      </c>
      <c r="BX280">
        <v>4.43</v>
      </c>
      <c r="BY280">
        <v>0</v>
      </c>
      <c r="BZ280">
        <v>0</v>
      </c>
      <c r="CA280">
        <v>48.98</v>
      </c>
      <c r="CB280">
        <v>50</v>
      </c>
      <c r="CC280">
        <v>50</v>
      </c>
      <c r="CD280">
        <v>25</v>
      </c>
      <c r="CE280">
        <v>50</v>
      </c>
      <c r="CF280">
        <v>98.68</v>
      </c>
      <c r="CG280">
        <v>99.28</v>
      </c>
      <c r="CH280">
        <v>99.4</v>
      </c>
      <c r="CI280">
        <v>75</v>
      </c>
      <c r="CJ280">
        <v>45.87</v>
      </c>
      <c r="CK280">
        <v>48.5</v>
      </c>
      <c r="CL280">
        <v>75</v>
      </c>
      <c r="CM280">
        <v>16.05</v>
      </c>
      <c r="CN280">
        <v>64.91</v>
      </c>
      <c r="CO280">
        <v>37.72</v>
      </c>
      <c r="CP280">
        <v>34.369999999999997</v>
      </c>
      <c r="CQ280">
        <v>47.66</v>
      </c>
      <c r="CR280">
        <v>18.440000000000001</v>
      </c>
      <c r="CS280">
        <v>65.03</v>
      </c>
      <c r="CT280">
        <v>58.2</v>
      </c>
      <c r="CU280">
        <v>40.96</v>
      </c>
      <c r="CV280">
        <v>68.98</v>
      </c>
      <c r="CW280">
        <v>69.58</v>
      </c>
      <c r="CX280">
        <v>75</v>
      </c>
      <c r="CY280">
        <v>47.9</v>
      </c>
    </row>
    <row r="281" spans="2:103" x14ac:dyDescent="0.25">
      <c r="B281" t="s">
        <v>945</v>
      </c>
      <c r="C281">
        <v>11</v>
      </c>
      <c r="D281" t="s">
        <v>96</v>
      </c>
      <c r="E281">
        <v>67.19</v>
      </c>
      <c r="F281">
        <v>67.19</v>
      </c>
      <c r="G281">
        <v>60.84</v>
      </c>
      <c r="H281">
        <v>64.91</v>
      </c>
      <c r="I281">
        <v>53.05</v>
      </c>
      <c r="J281">
        <v>64.19</v>
      </c>
      <c r="K281">
        <v>67.31</v>
      </c>
      <c r="L281">
        <v>51.5</v>
      </c>
      <c r="M281">
        <v>31.98</v>
      </c>
      <c r="N281">
        <v>75.569999999999993</v>
      </c>
      <c r="O281">
        <v>70.900000000000006</v>
      </c>
      <c r="P281">
        <v>73.77</v>
      </c>
      <c r="Q281">
        <v>63.35</v>
      </c>
      <c r="R281">
        <v>64.31</v>
      </c>
      <c r="S281">
        <v>71.14</v>
      </c>
      <c r="T281">
        <v>61.08</v>
      </c>
      <c r="U281">
        <v>52.57</v>
      </c>
      <c r="V281">
        <v>65.510000000000005</v>
      </c>
      <c r="W281">
        <v>55.09</v>
      </c>
      <c r="X281">
        <v>68.14</v>
      </c>
      <c r="Y281">
        <v>55.21</v>
      </c>
      <c r="Z281">
        <v>62.51</v>
      </c>
      <c r="AA281">
        <v>72.81</v>
      </c>
      <c r="AB281">
        <v>37.840000000000003</v>
      </c>
      <c r="AC281">
        <v>38.56</v>
      </c>
      <c r="AD281">
        <v>54.13</v>
      </c>
      <c r="AE281">
        <v>96.05</v>
      </c>
      <c r="AF281">
        <v>95.21</v>
      </c>
      <c r="AG281">
        <v>86.83</v>
      </c>
      <c r="AH281">
        <v>92.46</v>
      </c>
      <c r="AI281">
        <v>95.93</v>
      </c>
      <c r="AJ281">
        <v>87.19</v>
      </c>
      <c r="AK281">
        <v>72.099999999999994</v>
      </c>
      <c r="AL281">
        <v>90.78</v>
      </c>
      <c r="AM281">
        <v>89.46</v>
      </c>
      <c r="AN281">
        <v>6.23</v>
      </c>
      <c r="AO281">
        <v>16.41</v>
      </c>
      <c r="AP281">
        <v>17.010000000000002</v>
      </c>
      <c r="AQ281">
        <v>20.36</v>
      </c>
      <c r="AR281">
        <v>19.399999999999999</v>
      </c>
      <c r="AS281">
        <v>17.010000000000002</v>
      </c>
      <c r="AT281">
        <v>19.64</v>
      </c>
      <c r="AU281">
        <v>19.760000000000002</v>
      </c>
      <c r="AV281">
        <v>19.16</v>
      </c>
      <c r="AW281">
        <v>19.399999999999999</v>
      </c>
      <c r="AX281">
        <v>19.16</v>
      </c>
      <c r="AY281">
        <v>51.5</v>
      </c>
      <c r="AZ281">
        <v>51.5</v>
      </c>
      <c r="BA281">
        <v>52.1</v>
      </c>
      <c r="BB281">
        <v>59.4</v>
      </c>
      <c r="BC281">
        <v>59.4</v>
      </c>
      <c r="BD281">
        <v>54.61</v>
      </c>
      <c r="BE281">
        <v>62.04</v>
      </c>
      <c r="BF281">
        <v>60.24</v>
      </c>
      <c r="BG281">
        <v>39.04</v>
      </c>
      <c r="BH281">
        <v>69.94</v>
      </c>
      <c r="BI281">
        <v>18.440000000000001</v>
      </c>
      <c r="BJ281">
        <v>3.83</v>
      </c>
      <c r="BK281">
        <v>78.92</v>
      </c>
      <c r="BL281">
        <v>44.91</v>
      </c>
      <c r="BM281">
        <v>74.61</v>
      </c>
      <c r="BN281">
        <v>50.18</v>
      </c>
      <c r="BO281">
        <v>84.19</v>
      </c>
      <c r="BP281">
        <v>38.08</v>
      </c>
      <c r="BQ281">
        <v>25.76</v>
      </c>
      <c r="BR281">
        <v>42.42</v>
      </c>
      <c r="BS281">
        <v>78.92</v>
      </c>
      <c r="BT281">
        <v>94.25</v>
      </c>
      <c r="BU281">
        <v>91.49</v>
      </c>
      <c r="BV281">
        <v>90.43</v>
      </c>
      <c r="BW281">
        <v>74.849999999999994</v>
      </c>
      <c r="BX281">
        <v>35.33</v>
      </c>
      <c r="BY281">
        <v>37.229999999999997</v>
      </c>
      <c r="BZ281">
        <v>28.72</v>
      </c>
      <c r="CA281">
        <v>93.41</v>
      </c>
      <c r="CB281">
        <v>94.68</v>
      </c>
      <c r="CC281">
        <v>92.55</v>
      </c>
      <c r="CD281">
        <v>67.02</v>
      </c>
      <c r="CE281">
        <v>59.57</v>
      </c>
      <c r="CF281">
        <v>42.99</v>
      </c>
      <c r="CG281">
        <v>35.450000000000003</v>
      </c>
      <c r="CH281">
        <v>25.75</v>
      </c>
      <c r="CI281">
        <v>98.94</v>
      </c>
      <c r="CJ281">
        <v>37.369999999999997</v>
      </c>
      <c r="CK281">
        <v>33.65</v>
      </c>
      <c r="CL281">
        <v>8.51</v>
      </c>
      <c r="CM281">
        <v>16.05</v>
      </c>
      <c r="CN281">
        <v>86.95</v>
      </c>
      <c r="CO281">
        <v>35.57</v>
      </c>
      <c r="CP281">
        <v>26.59</v>
      </c>
      <c r="CQ281">
        <v>45.39</v>
      </c>
      <c r="CR281">
        <v>18.440000000000001</v>
      </c>
      <c r="CS281">
        <v>73.41</v>
      </c>
      <c r="CT281">
        <v>73.05</v>
      </c>
      <c r="CU281">
        <v>61.92</v>
      </c>
      <c r="CV281">
        <v>82.16</v>
      </c>
      <c r="CW281">
        <v>25.15</v>
      </c>
      <c r="CX281">
        <v>2.13</v>
      </c>
      <c r="CY281">
        <v>59.64</v>
      </c>
    </row>
    <row r="282" spans="2:103" x14ac:dyDescent="0.25">
      <c r="B282" t="s">
        <v>1040</v>
      </c>
      <c r="C282">
        <v>4</v>
      </c>
      <c r="D282" t="s">
        <v>96</v>
      </c>
      <c r="E282">
        <v>67.069999999999993</v>
      </c>
      <c r="F282">
        <v>57.72</v>
      </c>
      <c r="G282">
        <v>55.81</v>
      </c>
      <c r="H282">
        <v>39.159999999999997</v>
      </c>
      <c r="I282">
        <v>91.02</v>
      </c>
      <c r="J282">
        <v>12.69</v>
      </c>
      <c r="K282">
        <v>36.049999999999997</v>
      </c>
      <c r="L282">
        <v>67.31</v>
      </c>
      <c r="M282">
        <v>85.51</v>
      </c>
      <c r="N282">
        <v>36.65</v>
      </c>
      <c r="O282">
        <v>31.74</v>
      </c>
      <c r="P282">
        <v>21.44</v>
      </c>
      <c r="Q282">
        <v>37.25</v>
      </c>
      <c r="R282">
        <v>21.92</v>
      </c>
      <c r="S282">
        <v>41.56</v>
      </c>
      <c r="T282">
        <v>49.82</v>
      </c>
      <c r="U282">
        <v>81.44</v>
      </c>
      <c r="V282">
        <v>24.79</v>
      </c>
      <c r="W282">
        <v>77.010000000000005</v>
      </c>
      <c r="X282">
        <v>52.34</v>
      </c>
      <c r="Y282">
        <v>72.22</v>
      </c>
      <c r="Z282">
        <v>38.32</v>
      </c>
      <c r="AA282">
        <v>50.78</v>
      </c>
      <c r="AB282">
        <v>93.53</v>
      </c>
      <c r="AC282">
        <v>87.66</v>
      </c>
      <c r="AD282">
        <v>74.73</v>
      </c>
      <c r="AE282">
        <v>11.98</v>
      </c>
      <c r="AF282">
        <v>6.47</v>
      </c>
      <c r="AG282">
        <v>5.51</v>
      </c>
      <c r="AH282">
        <v>11.98</v>
      </c>
      <c r="AI282">
        <v>17.489999999999998</v>
      </c>
      <c r="AJ282">
        <v>29.82</v>
      </c>
      <c r="AK282">
        <v>15.45</v>
      </c>
      <c r="AL282">
        <v>35.81</v>
      </c>
      <c r="AM282">
        <v>48.62</v>
      </c>
      <c r="AN282">
        <v>53.41</v>
      </c>
      <c r="AO282">
        <v>54.73</v>
      </c>
      <c r="AP282">
        <v>24.67</v>
      </c>
      <c r="AQ282">
        <v>87.78</v>
      </c>
      <c r="AR282">
        <v>62.87</v>
      </c>
      <c r="AS282">
        <v>77.010000000000005</v>
      </c>
      <c r="AT282">
        <v>90.3</v>
      </c>
      <c r="AU282">
        <v>33.65</v>
      </c>
      <c r="AV282">
        <v>53.05</v>
      </c>
      <c r="AW282">
        <v>96.17</v>
      </c>
      <c r="AX282">
        <v>34.01</v>
      </c>
      <c r="AY282">
        <v>20</v>
      </c>
      <c r="AZ282">
        <v>20</v>
      </c>
      <c r="BA282">
        <v>30.06</v>
      </c>
      <c r="BB282">
        <v>27.43</v>
      </c>
      <c r="BC282">
        <v>11.26</v>
      </c>
      <c r="BD282">
        <v>18.2</v>
      </c>
      <c r="BE282">
        <v>43.23</v>
      </c>
      <c r="BF282">
        <v>30.78</v>
      </c>
      <c r="BG282">
        <v>34.01</v>
      </c>
      <c r="BH282">
        <v>52.81</v>
      </c>
      <c r="BI282">
        <v>23.83</v>
      </c>
      <c r="BJ282">
        <v>18.8</v>
      </c>
      <c r="BK282">
        <v>57.72</v>
      </c>
      <c r="BL282">
        <v>3.35</v>
      </c>
      <c r="BM282">
        <v>88.86</v>
      </c>
      <c r="BN282">
        <v>96.89</v>
      </c>
      <c r="BO282">
        <v>29.58</v>
      </c>
      <c r="BP282">
        <v>39.28</v>
      </c>
      <c r="BQ282">
        <v>34.85</v>
      </c>
      <c r="BR282">
        <v>39.39</v>
      </c>
      <c r="BS282">
        <v>61.56</v>
      </c>
      <c r="BT282">
        <v>33.65</v>
      </c>
      <c r="BU282">
        <v>40</v>
      </c>
      <c r="BV282">
        <v>30</v>
      </c>
      <c r="BW282">
        <v>27.54</v>
      </c>
      <c r="BX282">
        <v>76.290000000000006</v>
      </c>
      <c r="BY282">
        <v>70</v>
      </c>
      <c r="BZ282">
        <v>70</v>
      </c>
      <c r="CA282">
        <v>61.8</v>
      </c>
      <c r="CB282">
        <v>30</v>
      </c>
      <c r="CC282">
        <v>70</v>
      </c>
      <c r="CD282">
        <v>30</v>
      </c>
      <c r="CE282">
        <v>80</v>
      </c>
      <c r="CF282">
        <v>57.96</v>
      </c>
      <c r="CG282">
        <v>63.95</v>
      </c>
      <c r="CH282">
        <v>67.78</v>
      </c>
      <c r="CI282">
        <v>10</v>
      </c>
      <c r="CJ282">
        <v>87.43</v>
      </c>
      <c r="CK282">
        <v>56.89</v>
      </c>
      <c r="CL282">
        <v>40</v>
      </c>
      <c r="CM282">
        <v>53.41</v>
      </c>
      <c r="CN282">
        <v>65.150000000000006</v>
      </c>
      <c r="CO282">
        <v>91.02</v>
      </c>
      <c r="CP282">
        <v>97.72</v>
      </c>
      <c r="CQ282">
        <v>79.88</v>
      </c>
      <c r="CR282">
        <v>97.49</v>
      </c>
      <c r="CS282">
        <v>60</v>
      </c>
      <c r="CT282">
        <v>88.62</v>
      </c>
      <c r="CU282">
        <v>97.84</v>
      </c>
      <c r="CV282">
        <v>79.760000000000005</v>
      </c>
      <c r="CW282">
        <v>52.46</v>
      </c>
      <c r="CX282">
        <v>80</v>
      </c>
      <c r="CY282">
        <v>20.96</v>
      </c>
    </row>
    <row r="283" spans="2:103" x14ac:dyDescent="0.25">
      <c r="B283" t="s">
        <v>1051</v>
      </c>
      <c r="C283">
        <v>9</v>
      </c>
      <c r="D283" t="s">
        <v>96</v>
      </c>
      <c r="E283">
        <v>66.95</v>
      </c>
      <c r="F283">
        <v>70.78</v>
      </c>
      <c r="G283">
        <v>68.260000000000005</v>
      </c>
      <c r="H283">
        <v>46.59</v>
      </c>
      <c r="I283">
        <v>82.51</v>
      </c>
      <c r="J283">
        <v>29.7</v>
      </c>
      <c r="K283">
        <v>41.32</v>
      </c>
      <c r="L283">
        <v>84.19</v>
      </c>
      <c r="M283">
        <v>88.98</v>
      </c>
      <c r="N283">
        <v>58.92</v>
      </c>
      <c r="O283">
        <v>80.36</v>
      </c>
      <c r="P283">
        <v>86.23</v>
      </c>
      <c r="Q283">
        <v>66.83</v>
      </c>
      <c r="R283">
        <v>84.43</v>
      </c>
      <c r="S283">
        <v>77.13</v>
      </c>
      <c r="T283">
        <v>66.23</v>
      </c>
      <c r="U283">
        <v>41.2</v>
      </c>
      <c r="V283">
        <v>82.16</v>
      </c>
      <c r="W283">
        <v>45.75</v>
      </c>
      <c r="X283">
        <v>36.65</v>
      </c>
      <c r="Y283">
        <v>84.79</v>
      </c>
      <c r="Z283">
        <v>17.010000000000002</v>
      </c>
      <c r="AA283">
        <v>26.83</v>
      </c>
      <c r="AB283">
        <v>55.33</v>
      </c>
      <c r="AC283">
        <v>85.51</v>
      </c>
      <c r="AD283">
        <v>26.83</v>
      </c>
      <c r="AE283">
        <v>69.819999999999993</v>
      </c>
      <c r="AF283">
        <v>84.19</v>
      </c>
      <c r="AG283">
        <v>73.650000000000006</v>
      </c>
      <c r="AH283">
        <v>83.71</v>
      </c>
      <c r="AI283">
        <v>81.92</v>
      </c>
      <c r="AJ283">
        <v>47.31</v>
      </c>
      <c r="AK283">
        <v>95.57</v>
      </c>
      <c r="AL283">
        <v>16.170000000000002</v>
      </c>
      <c r="AM283">
        <v>24.55</v>
      </c>
      <c r="AN283">
        <v>36.53</v>
      </c>
      <c r="AO283">
        <v>49.82</v>
      </c>
      <c r="AP283">
        <v>42.4</v>
      </c>
      <c r="AQ283">
        <v>20.36</v>
      </c>
      <c r="AR283">
        <v>99.88</v>
      </c>
      <c r="AS283">
        <v>73.77</v>
      </c>
      <c r="AT283">
        <v>62.75</v>
      </c>
      <c r="AU283">
        <v>77.489999999999995</v>
      </c>
      <c r="AV283">
        <v>19.16</v>
      </c>
      <c r="AW283">
        <v>19.399999999999999</v>
      </c>
      <c r="AX283">
        <v>19.16</v>
      </c>
      <c r="AY283">
        <v>11.74</v>
      </c>
      <c r="AZ283">
        <v>11.74</v>
      </c>
      <c r="BA283">
        <v>87.07</v>
      </c>
      <c r="BB283">
        <v>89.46</v>
      </c>
      <c r="BC283">
        <v>82.99</v>
      </c>
      <c r="BD283">
        <v>86.83</v>
      </c>
      <c r="BE283">
        <v>91.5</v>
      </c>
      <c r="BF283">
        <v>90.78</v>
      </c>
      <c r="BG283">
        <v>99.4</v>
      </c>
      <c r="BH283">
        <v>98.2</v>
      </c>
      <c r="BI283">
        <v>99.04</v>
      </c>
      <c r="BJ283">
        <v>98.92</v>
      </c>
      <c r="BK283">
        <v>94.37</v>
      </c>
      <c r="BL283">
        <v>72.69</v>
      </c>
      <c r="BM283">
        <v>85.03</v>
      </c>
      <c r="BN283">
        <v>87.9</v>
      </c>
      <c r="BO283">
        <v>43.47</v>
      </c>
      <c r="BP283">
        <v>57.13</v>
      </c>
      <c r="BQ283">
        <v>40.909999999999997</v>
      </c>
      <c r="BR283">
        <v>56.06</v>
      </c>
      <c r="BS283">
        <v>50.3</v>
      </c>
      <c r="BT283">
        <v>57.84</v>
      </c>
      <c r="BU283">
        <v>31.58</v>
      </c>
      <c r="BV283">
        <v>63.16</v>
      </c>
      <c r="BW283">
        <v>82.4</v>
      </c>
      <c r="BX283">
        <v>23.11</v>
      </c>
      <c r="BY283">
        <v>21.05</v>
      </c>
      <c r="BZ283">
        <v>26.32</v>
      </c>
      <c r="CA283">
        <v>39.159999999999997</v>
      </c>
      <c r="CB283">
        <v>36.840000000000003</v>
      </c>
      <c r="CC283">
        <v>57.89</v>
      </c>
      <c r="CD283">
        <v>36.840000000000003</v>
      </c>
      <c r="CE283">
        <v>15.79</v>
      </c>
      <c r="CF283">
        <v>83.23</v>
      </c>
      <c r="CG283">
        <v>71.98</v>
      </c>
      <c r="CH283">
        <v>88.74</v>
      </c>
      <c r="CI283">
        <v>47.37</v>
      </c>
      <c r="CJ283">
        <v>53.89</v>
      </c>
      <c r="CK283">
        <v>35.090000000000003</v>
      </c>
      <c r="CL283">
        <v>26.32</v>
      </c>
      <c r="CM283">
        <v>64.430000000000007</v>
      </c>
      <c r="CN283">
        <v>35.81</v>
      </c>
      <c r="CO283">
        <v>47.07</v>
      </c>
      <c r="CP283">
        <v>36.049999999999997</v>
      </c>
      <c r="CQ283">
        <v>51.62</v>
      </c>
      <c r="CR283">
        <v>76.290000000000006</v>
      </c>
      <c r="CS283">
        <v>46.59</v>
      </c>
      <c r="CT283">
        <v>94.85</v>
      </c>
      <c r="CU283">
        <v>90.42</v>
      </c>
      <c r="CV283">
        <v>93.41</v>
      </c>
      <c r="CW283">
        <v>36.29</v>
      </c>
      <c r="CX283">
        <v>21.05</v>
      </c>
      <c r="CY283">
        <v>56.89</v>
      </c>
    </row>
    <row r="284" spans="2:103" x14ac:dyDescent="0.25">
      <c r="B284" t="s">
        <v>1046</v>
      </c>
      <c r="C284">
        <v>4</v>
      </c>
      <c r="D284" t="s">
        <v>96</v>
      </c>
      <c r="E284">
        <v>66.83</v>
      </c>
      <c r="F284">
        <v>4.79</v>
      </c>
      <c r="G284">
        <v>7.43</v>
      </c>
      <c r="H284">
        <v>13.77</v>
      </c>
      <c r="I284">
        <v>17.010000000000002</v>
      </c>
      <c r="J284">
        <v>29.94</v>
      </c>
      <c r="K284">
        <v>36.049999999999997</v>
      </c>
      <c r="L284">
        <v>12.46</v>
      </c>
      <c r="M284">
        <v>26.47</v>
      </c>
      <c r="N284">
        <v>36.65</v>
      </c>
      <c r="O284">
        <v>11.62</v>
      </c>
      <c r="P284">
        <v>12.46</v>
      </c>
      <c r="Q284">
        <v>15.81</v>
      </c>
      <c r="R284">
        <v>18.559999999999999</v>
      </c>
      <c r="S284">
        <v>30.78</v>
      </c>
      <c r="T284">
        <v>20.48</v>
      </c>
      <c r="U284">
        <v>26.23</v>
      </c>
      <c r="V284">
        <v>36.049999999999997</v>
      </c>
      <c r="W284">
        <v>18.2</v>
      </c>
      <c r="X284">
        <v>31.86</v>
      </c>
      <c r="Y284">
        <v>12.22</v>
      </c>
      <c r="Z284">
        <v>19.04</v>
      </c>
      <c r="AA284">
        <v>89.46</v>
      </c>
      <c r="AB284">
        <v>19.28</v>
      </c>
      <c r="AC284">
        <v>27.43</v>
      </c>
      <c r="AD284">
        <v>35.93</v>
      </c>
      <c r="AE284">
        <v>72.930000000000007</v>
      </c>
      <c r="AF284">
        <v>82.87</v>
      </c>
      <c r="AG284">
        <v>83.59</v>
      </c>
      <c r="AH284">
        <v>81.08</v>
      </c>
      <c r="AI284">
        <v>72.099999999999994</v>
      </c>
      <c r="AJ284">
        <v>54.01</v>
      </c>
      <c r="AK284">
        <v>58.2</v>
      </c>
      <c r="AL284">
        <v>73.17</v>
      </c>
      <c r="AM284">
        <v>24.55</v>
      </c>
      <c r="AN284">
        <v>7.9</v>
      </c>
      <c r="AO284">
        <v>26.23</v>
      </c>
      <c r="AP284">
        <v>23.11</v>
      </c>
      <c r="AQ284">
        <v>22.16</v>
      </c>
      <c r="AR284">
        <v>52.34</v>
      </c>
      <c r="AS284">
        <v>22.99</v>
      </c>
      <c r="AT284">
        <v>34.01</v>
      </c>
      <c r="AU284">
        <v>23.59</v>
      </c>
      <c r="AV284">
        <v>22.99</v>
      </c>
      <c r="AW284">
        <v>20.12</v>
      </c>
      <c r="AX284">
        <v>53.17</v>
      </c>
      <c r="AY284">
        <v>24.79</v>
      </c>
      <c r="AZ284">
        <v>24.79</v>
      </c>
      <c r="BA284">
        <v>0.72</v>
      </c>
      <c r="BB284">
        <v>7.19</v>
      </c>
      <c r="BC284">
        <v>8.5</v>
      </c>
      <c r="BD284">
        <v>6.71</v>
      </c>
      <c r="BE284">
        <v>8.86</v>
      </c>
      <c r="BF284">
        <v>8.14</v>
      </c>
      <c r="BG284">
        <v>2.4</v>
      </c>
      <c r="BH284">
        <v>3.11</v>
      </c>
      <c r="BI284">
        <v>9.6999999999999993</v>
      </c>
      <c r="BJ284">
        <v>5.27</v>
      </c>
      <c r="BK284">
        <v>2.04</v>
      </c>
      <c r="BL284">
        <v>14.25</v>
      </c>
      <c r="BM284">
        <v>5.63</v>
      </c>
      <c r="BN284">
        <v>31.74</v>
      </c>
      <c r="BO284">
        <v>32.340000000000003</v>
      </c>
      <c r="BP284">
        <v>9.34</v>
      </c>
      <c r="BQ284">
        <v>6.06</v>
      </c>
      <c r="BR284">
        <v>4.55</v>
      </c>
      <c r="BS284">
        <v>90.42</v>
      </c>
      <c r="BT284">
        <v>32.46</v>
      </c>
      <c r="BU284">
        <v>37.78</v>
      </c>
      <c r="BV284">
        <v>40</v>
      </c>
      <c r="BW284">
        <v>17.489999999999998</v>
      </c>
      <c r="BX284">
        <v>96.41</v>
      </c>
      <c r="BY284">
        <v>93.33</v>
      </c>
      <c r="BZ284">
        <v>91.11</v>
      </c>
      <c r="CA284">
        <v>90.9</v>
      </c>
      <c r="CB284">
        <v>91.11</v>
      </c>
      <c r="CC284">
        <v>95.56</v>
      </c>
      <c r="CD284">
        <v>91.11</v>
      </c>
      <c r="CE284">
        <v>28.89</v>
      </c>
      <c r="CF284">
        <v>78.92</v>
      </c>
      <c r="CG284">
        <v>86.59</v>
      </c>
      <c r="CH284">
        <v>42.75</v>
      </c>
      <c r="CI284">
        <v>62.22</v>
      </c>
      <c r="CJ284">
        <v>89.46</v>
      </c>
      <c r="CK284">
        <v>88.5</v>
      </c>
      <c r="CL284">
        <v>88.89</v>
      </c>
      <c r="CM284">
        <v>45.39</v>
      </c>
      <c r="CN284">
        <v>96.53</v>
      </c>
      <c r="CO284">
        <v>96.17</v>
      </c>
      <c r="CP284">
        <v>92.22</v>
      </c>
      <c r="CQ284">
        <v>96.29</v>
      </c>
      <c r="CR284">
        <v>91.26</v>
      </c>
      <c r="CS284">
        <v>89.22</v>
      </c>
      <c r="CT284">
        <v>43.71</v>
      </c>
      <c r="CU284">
        <v>33.53</v>
      </c>
      <c r="CV284">
        <v>49.82</v>
      </c>
      <c r="CW284">
        <v>70.42</v>
      </c>
      <c r="CX284">
        <v>37.78</v>
      </c>
      <c r="CY284">
        <v>86.71</v>
      </c>
    </row>
    <row r="285" spans="2:103" x14ac:dyDescent="0.25">
      <c r="B285" t="s">
        <v>1038</v>
      </c>
      <c r="C285">
        <v>2</v>
      </c>
      <c r="D285" t="s">
        <v>96</v>
      </c>
      <c r="E285">
        <v>66.709999999999994</v>
      </c>
      <c r="F285">
        <v>90.3</v>
      </c>
      <c r="G285">
        <v>82.63</v>
      </c>
      <c r="H285">
        <v>67.66</v>
      </c>
      <c r="I285">
        <v>96.29</v>
      </c>
      <c r="J285">
        <v>44.91</v>
      </c>
      <c r="K285">
        <v>47.07</v>
      </c>
      <c r="L285">
        <v>92.93</v>
      </c>
      <c r="M285">
        <v>97.6</v>
      </c>
      <c r="N285">
        <v>67.19</v>
      </c>
      <c r="O285">
        <v>59.4</v>
      </c>
      <c r="P285">
        <v>60.24</v>
      </c>
      <c r="Q285">
        <v>30.42</v>
      </c>
      <c r="R285">
        <v>80.239999999999995</v>
      </c>
      <c r="S285">
        <v>60.36</v>
      </c>
      <c r="T285">
        <v>58.2</v>
      </c>
      <c r="U285">
        <v>26.95</v>
      </c>
      <c r="V285">
        <v>89.22</v>
      </c>
      <c r="W285">
        <v>99.16</v>
      </c>
      <c r="X285">
        <v>88.02</v>
      </c>
      <c r="Y285">
        <v>95.81</v>
      </c>
      <c r="Z285">
        <v>86.59</v>
      </c>
      <c r="AA285">
        <v>52.46</v>
      </c>
      <c r="AB285">
        <v>99.76</v>
      </c>
      <c r="AC285">
        <v>92.93</v>
      </c>
      <c r="AD285">
        <v>96.05</v>
      </c>
      <c r="AE285">
        <v>49.22</v>
      </c>
      <c r="AF285">
        <v>35.81</v>
      </c>
      <c r="AG285">
        <v>40.6</v>
      </c>
      <c r="AH285">
        <v>41.32</v>
      </c>
      <c r="AI285">
        <v>27.9</v>
      </c>
      <c r="AJ285">
        <v>62.75</v>
      </c>
      <c r="AK285">
        <v>55.09</v>
      </c>
      <c r="AL285">
        <v>66.59</v>
      </c>
      <c r="AM285">
        <v>60</v>
      </c>
      <c r="AN285">
        <v>27.07</v>
      </c>
      <c r="AO285">
        <v>29.34</v>
      </c>
      <c r="AP285">
        <v>52.46</v>
      </c>
      <c r="AQ285">
        <v>34.25</v>
      </c>
      <c r="AR285">
        <v>21.92</v>
      </c>
      <c r="AS285">
        <v>77.13</v>
      </c>
      <c r="AT285">
        <v>90.9</v>
      </c>
      <c r="AU285">
        <v>32.57</v>
      </c>
      <c r="AV285">
        <v>20.239999999999998</v>
      </c>
      <c r="AW285">
        <v>25.27</v>
      </c>
      <c r="AX285">
        <v>23.71</v>
      </c>
      <c r="AY285">
        <v>25.99</v>
      </c>
      <c r="AZ285">
        <v>25.99</v>
      </c>
      <c r="BA285">
        <v>23.59</v>
      </c>
      <c r="BB285">
        <v>30.54</v>
      </c>
      <c r="BC285">
        <v>23.47</v>
      </c>
      <c r="BD285">
        <v>22.63</v>
      </c>
      <c r="BE285">
        <v>28.02</v>
      </c>
      <c r="BF285">
        <v>45.15</v>
      </c>
      <c r="BG285">
        <v>7.43</v>
      </c>
      <c r="BH285">
        <v>7.54</v>
      </c>
      <c r="BI285">
        <v>21.92</v>
      </c>
      <c r="BJ285">
        <v>13.89</v>
      </c>
      <c r="BK285">
        <v>22.87</v>
      </c>
      <c r="BL285">
        <v>31.26</v>
      </c>
      <c r="BM285">
        <v>21.68</v>
      </c>
      <c r="BN285">
        <v>88.14</v>
      </c>
      <c r="BO285">
        <v>21.2</v>
      </c>
      <c r="BP285">
        <v>47.31</v>
      </c>
      <c r="BQ285">
        <v>36.36</v>
      </c>
      <c r="BR285">
        <v>50</v>
      </c>
      <c r="BS285">
        <v>46.95</v>
      </c>
      <c r="BT285">
        <v>68.02</v>
      </c>
      <c r="BU285">
        <v>66.67</v>
      </c>
      <c r="BV285">
        <v>86.67</v>
      </c>
      <c r="BW285">
        <v>25.63</v>
      </c>
      <c r="BX285">
        <v>54.13</v>
      </c>
      <c r="BY285">
        <v>46.67</v>
      </c>
      <c r="BZ285">
        <v>53.33</v>
      </c>
      <c r="CA285">
        <v>57.37</v>
      </c>
      <c r="CB285">
        <v>20</v>
      </c>
      <c r="CC285">
        <v>66.67</v>
      </c>
      <c r="CD285">
        <v>40</v>
      </c>
      <c r="CE285">
        <v>80</v>
      </c>
      <c r="CF285">
        <v>18.079999999999998</v>
      </c>
      <c r="CG285">
        <v>35.450000000000003</v>
      </c>
      <c r="CH285">
        <v>25.75</v>
      </c>
      <c r="CI285">
        <v>60</v>
      </c>
      <c r="CJ285">
        <v>82.75</v>
      </c>
      <c r="CK285">
        <v>87.66</v>
      </c>
      <c r="CL285">
        <v>66.67</v>
      </c>
      <c r="CM285">
        <v>69.819999999999993</v>
      </c>
      <c r="CN285">
        <v>86.71</v>
      </c>
      <c r="CO285">
        <v>91.98</v>
      </c>
      <c r="CP285">
        <v>93.41</v>
      </c>
      <c r="CQ285">
        <v>89.46</v>
      </c>
      <c r="CR285">
        <v>93.17</v>
      </c>
      <c r="CS285">
        <v>71.5</v>
      </c>
      <c r="CT285">
        <v>15.69</v>
      </c>
      <c r="CU285">
        <v>11.98</v>
      </c>
      <c r="CV285">
        <v>20.12</v>
      </c>
      <c r="CW285">
        <v>96.41</v>
      </c>
      <c r="CX285">
        <v>93.33</v>
      </c>
      <c r="CY285">
        <v>91.74</v>
      </c>
    </row>
    <row r="286" spans="2:103" x14ac:dyDescent="0.25">
      <c r="B286" t="s">
        <v>1042</v>
      </c>
      <c r="C286">
        <v>0</v>
      </c>
      <c r="D286" t="s">
        <v>96</v>
      </c>
      <c r="E286">
        <v>66.59</v>
      </c>
      <c r="F286">
        <v>54.25</v>
      </c>
      <c r="G286">
        <v>39.04</v>
      </c>
      <c r="H286">
        <v>32.81</v>
      </c>
      <c r="I286">
        <v>22.63</v>
      </c>
      <c r="J286">
        <v>20.36</v>
      </c>
      <c r="K286">
        <v>84.43</v>
      </c>
      <c r="L286">
        <v>44.31</v>
      </c>
      <c r="M286">
        <v>53.17</v>
      </c>
      <c r="N286">
        <v>47.31</v>
      </c>
      <c r="O286">
        <v>81.680000000000007</v>
      </c>
      <c r="P286">
        <v>73.77</v>
      </c>
      <c r="Q286">
        <v>70.66</v>
      </c>
      <c r="R286">
        <v>59.04</v>
      </c>
      <c r="S286">
        <v>69.099999999999994</v>
      </c>
      <c r="T286">
        <v>80.599999999999994</v>
      </c>
      <c r="U286">
        <v>79.28</v>
      </c>
      <c r="V286">
        <v>62.51</v>
      </c>
      <c r="W286">
        <v>37.369999999999997</v>
      </c>
      <c r="X286">
        <v>35.69</v>
      </c>
      <c r="Y286">
        <v>23.47</v>
      </c>
      <c r="Z286">
        <v>17.72</v>
      </c>
      <c r="AA286">
        <v>85.75</v>
      </c>
      <c r="AB286">
        <v>44.31</v>
      </c>
      <c r="AC286">
        <v>65.03</v>
      </c>
      <c r="AD286">
        <v>34.49</v>
      </c>
      <c r="AE286">
        <v>43.83</v>
      </c>
      <c r="AF286">
        <v>41.92</v>
      </c>
      <c r="AG286">
        <v>27.9</v>
      </c>
      <c r="AH286">
        <v>32.57</v>
      </c>
      <c r="AI286">
        <v>62.99</v>
      </c>
      <c r="AJ286">
        <v>48.98</v>
      </c>
      <c r="AK286">
        <v>50.9</v>
      </c>
      <c r="AL286">
        <v>45.15</v>
      </c>
      <c r="AM286">
        <v>45.03</v>
      </c>
      <c r="AN286">
        <v>22.87</v>
      </c>
      <c r="AO286">
        <v>31.38</v>
      </c>
      <c r="AP286">
        <v>47.31</v>
      </c>
      <c r="AQ286">
        <v>37.369999999999997</v>
      </c>
      <c r="AR286">
        <v>29.7</v>
      </c>
      <c r="AS286">
        <v>35.21</v>
      </c>
      <c r="AT286">
        <v>35.93</v>
      </c>
      <c r="AU286">
        <v>55.33</v>
      </c>
      <c r="AV286">
        <v>29.22</v>
      </c>
      <c r="AW286">
        <v>22.4</v>
      </c>
      <c r="AX286">
        <v>85.75</v>
      </c>
      <c r="AY286">
        <v>56.05</v>
      </c>
      <c r="AZ286">
        <v>56.05</v>
      </c>
      <c r="BA286">
        <v>40.119999999999997</v>
      </c>
      <c r="BB286">
        <v>56.41</v>
      </c>
      <c r="BC286">
        <v>37.49</v>
      </c>
      <c r="BD286">
        <v>54.13</v>
      </c>
      <c r="BE286">
        <v>58.2</v>
      </c>
      <c r="BF286">
        <v>68.98</v>
      </c>
      <c r="BG286">
        <v>13.05</v>
      </c>
      <c r="BH286">
        <v>17.13</v>
      </c>
      <c r="BI286">
        <v>13.65</v>
      </c>
      <c r="BJ286">
        <v>28.14</v>
      </c>
      <c r="BK286">
        <v>37.96</v>
      </c>
      <c r="BL286">
        <v>44.67</v>
      </c>
      <c r="BM286">
        <v>30.42</v>
      </c>
      <c r="BN286">
        <v>94.37</v>
      </c>
      <c r="BO286">
        <v>9.4600000000000009</v>
      </c>
      <c r="BP286">
        <v>45.51</v>
      </c>
      <c r="BQ286">
        <v>60.61</v>
      </c>
      <c r="BR286">
        <v>31.82</v>
      </c>
      <c r="BS286">
        <v>82.4</v>
      </c>
      <c r="BT286">
        <v>32.69</v>
      </c>
      <c r="BU286">
        <v>40</v>
      </c>
      <c r="BV286">
        <v>40</v>
      </c>
      <c r="BW286">
        <v>14.25</v>
      </c>
      <c r="BX286">
        <v>86.59</v>
      </c>
      <c r="BY286">
        <v>80</v>
      </c>
      <c r="BZ286">
        <v>80</v>
      </c>
      <c r="CA286">
        <v>68.86</v>
      </c>
      <c r="CB286">
        <v>60</v>
      </c>
      <c r="CC286">
        <v>60</v>
      </c>
      <c r="CD286">
        <v>60</v>
      </c>
      <c r="CE286">
        <v>60</v>
      </c>
      <c r="CF286">
        <v>85.39</v>
      </c>
      <c r="CG286">
        <v>88.74</v>
      </c>
      <c r="CH286">
        <v>47.19</v>
      </c>
      <c r="CI286">
        <v>80</v>
      </c>
      <c r="CJ286">
        <v>58.44</v>
      </c>
      <c r="CK286">
        <v>54.37</v>
      </c>
      <c r="CL286">
        <v>60</v>
      </c>
      <c r="CM286">
        <v>66.59</v>
      </c>
      <c r="CN286">
        <v>38.44</v>
      </c>
      <c r="CO286">
        <v>60.24</v>
      </c>
      <c r="CP286">
        <v>58.92</v>
      </c>
      <c r="CQ286">
        <v>74.73</v>
      </c>
      <c r="CR286">
        <v>65.03</v>
      </c>
      <c r="CS286">
        <v>41.56</v>
      </c>
      <c r="CT286">
        <v>64.069999999999993</v>
      </c>
      <c r="CU286">
        <v>63.83</v>
      </c>
      <c r="CV286">
        <v>64.55</v>
      </c>
      <c r="CW286">
        <v>37.369999999999997</v>
      </c>
      <c r="CX286">
        <v>40</v>
      </c>
      <c r="CY286">
        <v>40.36</v>
      </c>
    </row>
    <row r="287" spans="2:103" x14ac:dyDescent="0.25">
      <c r="B287" t="s">
        <v>1041</v>
      </c>
      <c r="C287">
        <v>5</v>
      </c>
      <c r="D287" t="s">
        <v>96</v>
      </c>
      <c r="E287">
        <v>66.47</v>
      </c>
      <c r="F287">
        <v>40.72</v>
      </c>
      <c r="G287">
        <v>34.01</v>
      </c>
      <c r="H287">
        <v>22.4</v>
      </c>
      <c r="I287">
        <v>32.1</v>
      </c>
      <c r="J287">
        <v>22.87</v>
      </c>
      <c r="K287">
        <v>49.7</v>
      </c>
      <c r="L287">
        <v>48.62</v>
      </c>
      <c r="M287">
        <v>62.63</v>
      </c>
      <c r="N287">
        <v>41.56</v>
      </c>
      <c r="O287">
        <v>75.45</v>
      </c>
      <c r="P287">
        <v>49.22</v>
      </c>
      <c r="Q287">
        <v>61.08</v>
      </c>
      <c r="R287">
        <v>49.22</v>
      </c>
      <c r="S287">
        <v>42.04</v>
      </c>
      <c r="T287">
        <v>93.41</v>
      </c>
      <c r="U287">
        <v>77.599999999999994</v>
      </c>
      <c r="V287">
        <v>91.02</v>
      </c>
      <c r="W287">
        <v>23.47</v>
      </c>
      <c r="X287">
        <v>26.59</v>
      </c>
      <c r="Y287">
        <v>25.75</v>
      </c>
      <c r="Z287">
        <v>22.51</v>
      </c>
      <c r="AA287">
        <v>60.84</v>
      </c>
      <c r="AB287">
        <v>34.01</v>
      </c>
      <c r="AC287">
        <v>59.52</v>
      </c>
      <c r="AD287">
        <v>28.5</v>
      </c>
      <c r="AE287">
        <v>42.63</v>
      </c>
      <c r="AF287">
        <v>57.25</v>
      </c>
      <c r="AG287">
        <v>82.63</v>
      </c>
      <c r="AH287">
        <v>69.7</v>
      </c>
      <c r="AI287">
        <v>17.600000000000001</v>
      </c>
      <c r="AJ287">
        <v>31.62</v>
      </c>
      <c r="AK287">
        <v>32.57</v>
      </c>
      <c r="AL287">
        <v>36.65</v>
      </c>
      <c r="AM287">
        <v>33.29</v>
      </c>
      <c r="AN287">
        <v>82.16</v>
      </c>
      <c r="AO287">
        <v>97.6</v>
      </c>
      <c r="AP287">
        <v>85.99</v>
      </c>
      <c r="AQ287">
        <v>85.15</v>
      </c>
      <c r="AR287">
        <v>99.88</v>
      </c>
      <c r="AS287">
        <v>23.35</v>
      </c>
      <c r="AT287">
        <v>32.22</v>
      </c>
      <c r="AU287">
        <v>27.54</v>
      </c>
      <c r="AV287">
        <v>31.74</v>
      </c>
      <c r="AW287">
        <v>91.02</v>
      </c>
      <c r="AX287">
        <v>19.88</v>
      </c>
      <c r="AY287">
        <v>99.04</v>
      </c>
      <c r="AZ287">
        <v>99.04</v>
      </c>
      <c r="BA287">
        <v>8.14</v>
      </c>
      <c r="BB287">
        <v>11.62</v>
      </c>
      <c r="BC287">
        <v>12.1</v>
      </c>
      <c r="BD287">
        <v>12.93</v>
      </c>
      <c r="BE287">
        <v>11.74</v>
      </c>
      <c r="BF287">
        <v>14.01</v>
      </c>
      <c r="BG287">
        <v>19.16</v>
      </c>
      <c r="BH287">
        <v>34.97</v>
      </c>
      <c r="BI287">
        <v>21.68</v>
      </c>
      <c r="BJ287">
        <v>2.87</v>
      </c>
      <c r="BK287">
        <v>14.49</v>
      </c>
      <c r="BL287">
        <v>20.6</v>
      </c>
      <c r="BM287">
        <v>7.31</v>
      </c>
      <c r="BN287">
        <v>56.89</v>
      </c>
      <c r="BO287">
        <v>74.25</v>
      </c>
      <c r="BP287">
        <v>21.92</v>
      </c>
      <c r="BQ287">
        <v>28.79</v>
      </c>
      <c r="BR287">
        <v>27.27</v>
      </c>
      <c r="BS287">
        <v>58.2</v>
      </c>
      <c r="BT287">
        <v>68.739999999999995</v>
      </c>
      <c r="BU287">
        <v>69.23</v>
      </c>
      <c r="BV287">
        <v>69.23</v>
      </c>
      <c r="BW287">
        <v>42.75</v>
      </c>
      <c r="BX287">
        <v>28.62</v>
      </c>
      <c r="BY287">
        <v>30.77</v>
      </c>
      <c r="BZ287">
        <v>23.08</v>
      </c>
      <c r="CA287">
        <v>48.26</v>
      </c>
      <c r="CB287">
        <v>46.15</v>
      </c>
      <c r="CC287">
        <v>69.23</v>
      </c>
      <c r="CD287">
        <v>7.69</v>
      </c>
      <c r="CE287">
        <v>23.08</v>
      </c>
      <c r="CF287">
        <v>76.17</v>
      </c>
      <c r="CG287">
        <v>77.599999999999994</v>
      </c>
      <c r="CH287">
        <v>70.66</v>
      </c>
      <c r="CI287">
        <v>30.77</v>
      </c>
      <c r="CJ287">
        <v>84.91</v>
      </c>
      <c r="CK287">
        <v>87.19</v>
      </c>
      <c r="CL287">
        <v>61.54</v>
      </c>
      <c r="CM287">
        <v>98.8</v>
      </c>
      <c r="CN287">
        <v>63.95</v>
      </c>
      <c r="CO287">
        <v>74.489999999999995</v>
      </c>
      <c r="CP287">
        <v>94.37</v>
      </c>
      <c r="CQ287">
        <v>77.599999999999994</v>
      </c>
      <c r="CR287">
        <v>18.440000000000001</v>
      </c>
      <c r="CS287">
        <v>67.069999999999993</v>
      </c>
      <c r="CT287">
        <v>84.67</v>
      </c>
      <c r="CU287">
        <v>94.01</v>
      </c>
      <c r="CV287">
        <v>75.930000000000007</v>
      </c>
      <c r="CW287">
        <v>5.15</v>
      </c>
      <c r="CX287">
        <v>7.69</v>
      </c>
      <c r="CY287">
        <v>20.96</v>
      </c>
    </row>
    <row r="288" spans="2:103" x14ac:dyDescent="0.25">
      <c r="B288" t="s">
        <v>1044</v>
      </c>
      <c r="C288">
        <v>7</v>
      </c>
      <c r="D288" t="s">
        <v>96</v>
      </c>
      <c r="E288">
        <v>66.349999999999994</v>
      </c>
      <c r="F288">
        <v>11.26</v>
      </c>
      <c r="G288">
        <v>5.75</v>
      </c>
      <c r="H288">
        <v>12.46</v>
      </c>
      <c r="I288">
        <v>8.26</v>
      </c>
      <c r="J288">
        <v>33.65</v>
      </c>
      <c r="K288">
        <v>36.049999999999997</v>
      </c>
      <c r="L288">
        <v>5.75</v>
      </c>
      <c r="M288">
        <v>9.94</v>
      </c>
      <c r="N288">
        <v>36.65</v>
      </c>
      <c r="O288">
        <v>43.47</v>
      </c>
      <c r="P288">
        <v>10.78</v>
      </c>
      <c r="Q288">
        <v>17.96</v>
      </c>
      <c r="R288">
        <v>13.77</v>
      </c>
      <c r="S288">
        <v>23.71</v>
      </c>
      <c r="T288">
        <v>80.36</v>
      </c>
      <c r="U288">
        <v>69.94</v>
      </c>
      <c r="V288">
        <v>71.739999999999995</v>
      </c>
      <c r="W288">
        <v>14.49</v>
      </c>
      <c r="X288">
        <v>10.54</v>
      </c>
      <c r="Y288">
        <v>6.95</v>
      </c>
      <c r="Z288">
        <v>15.57</v>
      </c>
      <c r="AA288">
        <v>36.89</v>
      </c>
      <c r="AB288">
        <v>34.25</v>
      </c>
      <c r="AC288">
        <v>14.85</v>
      </c>
      <c r="AD288">
        <v>74.010000000000005</v>
      </c>
      <c r="AE288">
        <v>78.319999999999993</v>
      </c>
      <c r="AF288">
        <v>73.53</v>
      </c>
      <c r="AG288">
        <v>68.14</v>
      </c>
      <c r="AH288">
        <v>67.66</v>
      </c>
      <c r="AI288">
        <v>77.010000000000005</v>
      </c>
      <c r="AJ288">
        <v>72.81</v>
      </c>
      <c r="AK288">
        <v>78.319999999999993</v>
      </c>
      <c r="AL288">
        <v>71.260000000000005</v>
      </c>
      <c r="AM288">
        <v>64.91</v>
      </c>
      <c r="AN288">
        <v>20.12</v>
      </c>
      <c r="AO288">
        <v>37.25</v>
      </c>
      <c r="AP288">
        <v>90.66</v>
      </c>
      <c r="AQ288">
        <v>20.36</v>
      </c>
      <c r="AR288">
        <v>19.399999999999999</v>
      </c>
      <c r="AS288">
        <v>17.010000000000002</v>
      </c>
      <c r="AT288">
        <v>19.64</v>
      </c>
      <c r="AU288">
        <v>19.760000000000002</v>
      </c>
      <c r="AV288">
        <v>40.840000000000003</v>
      </c>
      <c r="AW288">
        <v>91.02</v>
      </c>
      <c r="AX288">
        <v>32.46</v>
      </c>
      <c r="AY288">
        <v>38.32</v>
      </c>
      <c r="AZ288">
        <v>38.32</v>
      </c>
      <c r="BA288">
        <v>91.5</v>
      </c>
      <c r="BB288">
        <v>91.74</v>
      </c>
      <c r="BC288">
        <v>87.54</v>
      </c>
      <c r="BD288">
        <v>90.66</v>
      </c>
      <c r="BE288">
        <v>94.61</v>
      </c>
      <c r="BF288">
        <v>91.26</v>
      </c>
      <c r="BG288">
        <v>60.24</v>
      </c>
      <c r="BH288">
        <v>28.98</v>
      </c>
      <c r="BI288">
        <v>82.4</v>
      </c>
      <c r="BJ288">
        <v>94.73</v>
      </c>
      <c r="BK288">
        <v>92.69</v>
      </c>
      <c r="BL288">
        <v>86.47</v>
      </c>
      <c r="BM288">
        <v>80.48</v>
      </c>
      <c r="BN288">
        <v>75.45</v>
      </c>
      <c r="BO288">
        <v>25.15</v>
      </c>
      <c r="BP288">
        <v>85.51</v>
      </c>
      <c r="BQ288">
        <v>95.45</v>
      </c>
      <c r="BR288">
        <v>74.239999999999995</v>
      </c>
      <c r="BS288">
        <v>97.13</v>
      </c>
      <c r="BT288">
        <v>97.37</v>
      </c>
      <c r="BU288">
        <v>85</v>
      </c>
      <c r="BV288">
        <v>98</v>
      </c>
      <c r="BW288">
        <v>97.84</v>
      </c>
      <c r="BX288">
        <v>71.38</v>
      </c>
      <c r="BY288">
        <v>61</v>
      </c>
      <c r="BZ288">
        <v>70</v>
      </c>
      <c r="CA288">
        <v>97.84</v>
      </c>
      <c r="CB288">
        <v>88</v>
      </c>
      <c r="CC288">
        <v>96</v>
      </c>
      <c r="CD288">
        <v>88</v>
      </c>
      <c r="CE288">
        <v>96</v>
      </c>
      <c r="CF288">
        <v>65.87</v>
      </c>
      <c r="CG288">
        <v>47.9</v>
      </c>
      <c r="CH288">
        <v>80.36</v>
      </c>
      <c r="CI288">
        <v>59</v>
      </c>
      <c r="CJ288">
        <v>32.93</v>
      </c>
      <c r="CK288">
        <v>46.83</v>
      </c>
      <c r="CL288">
        <v>88</v>
      </c>
      <c r="CM288">
        <v>52.46</v>
      </c>
      <c r="CN288">
        <v>22.04</v>
      </c>
      <c r="CO288">
        <v>28.98</v>
      </c>
      <c r="CP288">
        <v>24.19</v>
      </c>
      <c r="CQ288">
        <v>38.92</v>
      </c>
      <c r="CR288">
        <v>41.2</v>
      </c>
      <c r="CS288">
        <v>35.69</v>
      </c>
      <c r="CT288">
        <v>23.35</v>
      </c>
      <c r="CU288">
        <v>28.86</v>
      </c>
      <c r="CV288">
        <v>21.32</v>
      </c>
      <c r="CW288">
        <v>96.53</v>
      </c>
      <c r="CX288">
        <v>99</v>
      </c>
      <c r="CY288">
        <v>86.11</v>
      </c>
    </row>
    <row r="289" spans="2:103" x14ac:dyDescent="0.25">
      <c r="B289" t="s">
        <v>1037</v>
      </c>
      <c r="C289">
        <v>2</v>
      </c>
      <c r="D289" t="s">
        <v>96</v>
      </c>
      <c r="E289">
        <v>66.23</v>
      </c>
      <c r="F289">
        <v>64.91</v>
      </c>
      <c r="G289">
        <v>44.67</v>
      </c>
      <c r="H289">
        <v>62.04</v>
      </c>
      <c r="I289">
        <v>38.200000000000003</v>
      </c>
      <c r="J289">
        <v>58.8</v>
      </c>
      <c r="K289">
        <v>83.11</v>
      </c>
      <c r="L289">
        <v>25.15</v>
      </c>
      <c r="M289">
        <v>11.62</v>
      </c>
      <c r="N289">
        <v>67.66</v>
      </c>
      <c r="O289">
        <v>68.260000000000005</v>
      </c>
      <c r="P289">
        <v>74.73</v>
      </c>
      <c r="Q289">
        <v>61.92</v>
      </c>
      <c r="R289">
        <v>62.87</v>
      </c>
      <c r="S289">
        <v>75.81</v>
      </c>
      <c r="T289">
        <v>56.53</v>
      </c>
      <c r="U289">
        <v>51.74</v>
      </c>
      <c r="V289">
        <v>61.68</v>
      </c>
      <c r="W289">
        <v>70.66</v>
      </c>
      <c r="X289">
        <v>76.53</v>
      </c>
      <c r="Y289">
        <v>64.069999999999993</v>
      </c>
      <c r="Z289">
        <v>67.430000000000007</v>
      </c>
      <c r="AA289">
        <v>74.97</v>
      </c>
      <c r="AB289">
        <v>57.84</v>
      </c>
      <c r="AC289">
        <v>59.28</v>
      </c>
      <c r="AD289">
        <v>56.05</v>
      </c>
      <c r="AE289">
        <v>79.16</v>
      </c>
      <c r="AF289">
        <v>69.34</v>
      </c>
      <c r="AG289">
        <v>62.75</v>
      </c>
      <c r="AH289">
        <v>70.180000000000007</v>
      </c>
      <c r="AI289">
        <v>68.86</v>
      </c>
      <c r="AJ289">
        <v>78.56</v>
      </c>
      <c r="AK289">
        <v>66.47</v>
      </c>
      <c r="AL289">
        <v>79.760000000000005</v>
      </c>
      <c r="AM289">
        <v>82.99</v>
      </c>
      <c r="AN289">
        <v>33.770000000000003</v>
      </c>
      <c r="AO289">
        <v>27.19</v>
      </c>
      <c r="AP289">
        <v>41.44</v>
      </c>
      <c r="AQ289">
        <v>34.49</v>
      </c>
      <c r="AR289">
        <v>27.07</v>
      </c>
      <c r="AS289">
        <v>45.27</v>
      </c>
      <c r="AT289">
        <v>40.479999999999997</v>
      </c>
      <c r="AU289">
        <v>67.900000000000006</v>
      </c>
      <c r="AV289">
        <v>40.840000000000003</v>
      </c>
      <c r="AW289">
        <v>91.02</v>
      </c>
      <c r="AX289">
        <v>32.46</v>
      </c>
      <c r="AY289">
        <v>95.81</v>
      </c>
      <c r="AZ289">
        <v>95.81</v>
      </c>
      <c r="BA289">
        <v>25.03</v>
      </c>
      <c r="BB289">
        <v>34.01</v>
      </c>
      <c r="BC289">
        <v>34.49</v>
      </c>
      <c r="BD289">
        <v>32.69</v>
      </c>
      <c r="BE289">
        <v>38.32</v>
      </c>
      <c r="BF289">
        <v>33.409999999999997</v>
      </c>
      <c r="BG289">
        <v>22.4</v>
      </c>
      <c r="BH289">
        <v>23.23</v>
      </c>
      <c r="BI289">
        <v>40</v>
      </c>
      <c r="BJ289">
        <v>20.84</v>
      </c>
      <c r="BK289">
        <v>32.340000000000003</v>
      </c>
      <c r="BL289">
        <v>33.049999999999997</v>
      </c>
      <c r="BM289">
        <v>47.19</v>
      </c>
      <c r="BN289">
        <v>39.28</v>
      </c>
      <c r="BO289">
        <v>65.63</v>
      </c>
      <c r="BP289">
        <v>38.08</v>
      </c>
      <c r="BQ289">
        <v>25.76</v>
      </c>
      <c r="BR289">
        <v>42.42</v>
      </c>
      <c r="BS289">
        <v>49.58</v>
      </c>
      <c r="BT289">
        <v>58.8</v>
      </c>
      <c r="BU289">
        <v>58.51</v>
      </c>
      <c r="BV289">
        <v>55.32</v>
      </c>
      <c r="BW289">
        <v>40.72</v>
      </c>
      <c r="BX289">
        <v>78.44</v>
      </c>
      <c r="BY289">
        <v>73.400000000000006</v>
      </c>
      <c r="BZ289">
        <v>72.34</v>
      </c>
      <c r="CA289">
        <v>60.84</v>
      </c>
      <c r="CB289">
        <v>47.87</v>
      </c>
      <c r="CC289">
        <v>40.43</v>
      </c>
      <c r="CD289">
        <v>78.72</v>
      </c>
      <c r="CE289">
        <v>82.98</v>
      </c>
      <c r="CF289">
        <v>3.95</v>
      </c>
      <c r="CG289">
        <v>35.450000000000003</v>
      </c>
      <c r="CH289">
        <v>25.75</v>
      </c>
      <c r="CI289">
        <v>20.21</v>
      </c>
      <c r="CJ289">
        <v>78.56</v>
      </c>
      <c r="CK289">
        <v>91.86</v>
      </c>
      <c r="CL289">
        <v>89.36</v>
      </c>
      <c r="CM289">
        <v>85.15</v>
      </c>
      <c r="CN289">
        <v>71.260000000000005</v>
      </c>
      <c r="CO289">
        <v>46.47</v>
      </c>
      <c r="CP289">
        <v>48.5</v>
      </c>
      <c r="CQ289">
        <v>39.76</v>
      </c>
      <c r="CR289">
        <v>50.9</v>
      </c>
      <c r="CS289">
        <v>56.65</v>
      </c>
      <c r="CT289">
        <v>75.209999999999994</v>
      </c>
      <c r="CU289">
        <v>81.08</v>
      </c>
      <c r="CV289">
        <v>70.900000000000006</v>
      </c>
      <c r="CW289">
        <v>71.260000000000005</v>
      </c>
      <c r="CX289">
        <v>51.06</v>
      </c>
      <c r="CY289">
        <v>75.09</v>
      </c>
    </row>
    <row r="290" spans="2:103" x14ac:dyDescent="0.25">
      <c r="B290" t="s">
        <v>1043</v>
      </c>
      <c r="C290">
        <v>0</v>
      </c>
      <c r="D290" t="s">
        <v>96</v>
      </c>
      <c r="E290">
        <v>66.11</v>
      </c>
      <c r="F290">
        <v>66.95</v>
      </c>
      <c r="G290">
        <v>88.14</v>
      </c>
      <c r="H290">
        <v>86.95</v>
      </c>
      <c r="I290">
        <v>77.37</v>
      </c>
      <c r="J290">
        <v>84.07</v>
      </c>
      <c r="K290">
        <v>64.19</v>
      </c>
      <c r="L290">
        <v>85.27</v>
      </c>
      <c r="M290">
        <v>56.77</v>
      </c>
      <c r="N290">
        <v>93.29</v>
      </c>
      <c r="O290">
        <v>37.72</v>
      </c>
      <c r="P290">
        <v>35.090000000000003</v>
      </c>
      <c r="Q290">
        <v>44.43</v>
      </c>
      <c r="R290">
        <v>37.49</v>
      </c>
      <c r="S290">
        <v>45.99</v>
      </c>
      <c r="T290">
        <v>46.95</v>
      </c>
      <c r="U290">
        <v>55.81</v>
      </c>
      <c r="V290">
        <v>45.75</v>
      </c>
      <c r="W290">
        <v>60.36</v>
      </c>
      <c r="X290">
        <v>53.53</v>
      </c>
      <c r="Y290">
        <v>52.93</v>
      </c>
      <c r="Z290">
        <v>64.55</v>
      </c>
      <c r="AA290">
        <v>46.11</v>
      </c>
      <c r="AB290">
        <v>62.99</v>
      </c>
      <c r="AC290">
        <v>30.78</v>
      </c>
      <c r="AD290">
        <v>89.46</v>
      </c>
      <c r="AE290">
        <v>22.63</v>
      </c>
      <c r="AF290">
        <v>18.920000000000002</v>
      </c>
      <c r="AG290">
        <v>8.5</v>
      </c>
      <c r="AH290">
        <v>18.8</v>
      </c>
      <c r="AI290">
        <v>42.63</v>
      </c>
      <c r="AJ290">
        <v>37.49</v>
      </c>
      <c r="AK290">
        <v>15.09</v>
      </c>
      <c r="AL290">
        <v>43.35</v>
      </c>
      <c r="AM290">
        <v>56.89</v>
      </c>
      <c r="AN290">
        <v>35.93</v>
      </c>
      <c r="AO290">
        <v>26.59</v>
      </c>
      <c r="AP290">
        <v>36.29</v>
      </c>
      <c r="AQ290">
        <v>35.090000000000003</v>
      </c>
      <c r="AR290">
        <v>28.98</v>
      </c>
      <c r="AS290">
        <v>82.51</v>
      </c>
      <c r="AT290">
        <v>70.900000000000006</v>
      </c>
      <c r="AU290">
        <v>80.239999999999995</v>
      </c>
      <c r="AV290">
        <v>66.83</v>
      </c>
      <c r="AW290">
        <v>91.02</v>
      </c>
      <c r="AX290">
        <v>65.150000000000006</v>
      </c>
      <c r="AY290">
        <v>16.77</v>
      </c>
      <c r="AZ290">
        <v>16.77</v>
      </c>
      <c r="BA290">
        <v>6.47</v>
      </c>
      <c r="BB290">
        <v>10.9</v>
      </c>
      <c r="BC290">
        <v>10.42</v>
      </c>
      <c r="BD290">
        <v>10.3</v>
      </c>
      <c r="BE290">
        <v>11.02</v>
      </c>
      <c r="BF290">
        <v>15.09</v>
      </c>
      <c r="BG290">
        <v>18.079999999999998</v>
      </c>
      <c r="BH290">
        <v>21.44</v>
      </c>
      <c r="BI290">
        <v>18.2</v>
      </c>
      <c r="BJ290">
        <v>38.92</v>
      </c>
      <c r="BK290">
        <v>16.170000000000002</v>
      </c>
      <c r="BL290">
        <v>8.26</v>
      </c>
      <c r="BM290">
        <v>44.19</v>
      </c>
      <c r="BN290">
        <v>77.84</v>
      </c>
      <c r="BO290">
        <v>18.440000000000001</v>
      </c>
      <c r="BP290">
        <v>16.05</v>
      </c>
      <c r="BQ290">
        <v>13.64</v>
      </c>
      <c r="BR290">
        <v>18.18</v>
      </c>
      <c r="BS290">
        <v>55.21</v>
      </c>
      <c r="BT290">
        <v>54.73</v>
      </c>
      <c r="BU290">
        <v>38.1</v>
      </c>
      <c r="BV290">
        <v>47.62</v>
      </c>
      <c r="BW290">
        <v>74.489999999999995</v>
      </c>
      <c r="BX290">
        <v>41.44</v>
      </c>
      <c r="BY290">
        <v>42.86</v>
      </c>
      <c r="BZ290">
        <v>33.33</v>
      </c>
      <c r="CA290">
        <v>24.43</v>
      </c>
      <c r="CB290">
        <v>33.33</v>
      </c>
      <c r="CC290">
        <v>23.81</v>
      </c>
      <c r="CD290">
        <v>38.1</v>
      </c>
      <c r="CE290">
        <v>42.86</v>
      </c>
      <c r="CF290">
        <v>94.37</v>
      </c>
      <c r="CG290">
        <v>95.09</v>
      </c>
      <c r="CH290">
        <v>93.41</v>
      </c>
      <c r="CI290">
        <v>52.38</v>
      </c>
      <c r="CJ290">
        <v>99.64</v>
      </c>
      <c r="CK290">
        <v>95.33</v>
      </c>
      <c r="CL290">
        <v>90.48</v>
      </c>
      <c r="CM290">
        <v>93.77</v>
      </c>
      <c r="CN290">
        <v>73.53</v>
      </c>
      <c r="CO290">
        <v>98.68</v>
      </c>
      <c r="CP290">
        <v>96.53</v>
      </c>
      <c r="CQ290">
        <v>90.78</v>
      </c>
      <c r="CR290">
        <v>96.77</v>
      </c>
      <c r="CS290">
        <v>97.13</v>
      </c>
      <c r="CT290">
        <v>85.27</v>
      </c>
      <c r="CU290">
        <v>94.97</v>
      </c>
      <c r="CV290">
        <v>75.569999999999993</v>
      </c>
      <c r="CW290">
        <v>95.57</v>
      </c>
      <c r="CX290">
        <v>90.48</v>
      </c>
      <c r="CY290">
        <v>92.1</v>
      </c>
    </row>
    <row r="291" spans="2:103" x14ac:dyDescent="0.25">
      <c r="B291" t="s">
        <v>1039</v>
      </c>
      <c r="C291">
        <v>4</v>
      </c>
      <c r="D291" t="s">
        <v>96</v>
      </c>
      <c r="E291">
        <v>65.989999999999995</v>
      </c>
      <c r="F291">
        <v>48.74</v>
      </c>
      <c r="G291">
        <v>18.2</v>
      </c>
      <c r="H291">
        <v>31.98</v>
      </c>
      <c r="I291">
        <v>13.29</v>
      </c>
      <c r="J291">
        <v>31.62</v>
      </c>
      <c r="K291">
        <v>80.72</v>
      </c>
      <c r="L291">
        <v>14.85</v>
      </c>
      <c r="M291">
        <v>18.079999999999998</v>
      </c>
      <c r="N291">
        <v>49.34</v>
      </c>
      <c r="O291">
        <v>97.6</v>
      </c>
      <c r="P291">
        <v>91.14</v>
      </c>
      <c r="Q291">
        <v>90.66</v>
      </c>
      <c r="R291">
        <v>82.04</v>
      </c>
      <c r="S291">
        <v>72.099999999999994</v>
      </c>
      <c r="T291">
        <v>92.81</v>
      </c>
      <c r="U291">
        <v>85.63</v>
      </c>
      <c r="V291">
        <v>81.92</v>
      </c>
      <c r="W291">
        <v>30.54</v>
      </c>
      <c r="X291">
        <v>44.55</v>
      </c>
      <c r="Y291">
        <v>57.6</v>
      </c>
      <c r="Z291">
        <v>61.32</v>
      </c>
      <c r="AA291">
        <v>26.83</v>
      </c>
      <c r="AB291">
        <v>26.35</v>
      </c>
      <c r="AC291">
        <v>49.82</v>
      </c>
      <c r="AD291">
        <v>26.83</v>
      </c>
      <c r="AE291">
        <v>64.31</v>
      </c>
      <c r="AF291">
        <v>41.44</v>
      </c>
      <c r="AG291">
        <v>30.9</v>
      </c>
      <c r="AH291">
        <v>44.91</v>
      </c>
      <c r="AI291">
        <v>46.59</v>
      </c>
      <c r="AJ291">
        <v>80.84</v>
      </c>
      <c r="AK291">
        <v>69.58</v>
      </c>
      <c r="AL291">
        <v>80.72</v>
      </c>
      <c r="AM291">
        <v>84.67</v>
      </c>
      <c r="AN291">
        <v>45.99</v>
      </c>
      <c r="AO291">
        <v>50.9</v>
      </c>
      <c r="AP291">
        <v>54.37</v>
      </c>
      <c r="AQ291">
        <v>59.52</v>
      </c>
      <c r="AR291">
        <v>52.1</v>
      </c>
      <c r="AS291">
        <v>34.49</v>
      </c>
      <c r="AT291">
        <v>32.69</v>
      </c>
      <c r="AU291">
        <v>60.36</v>
      </c>
      <c r="AV291">
        <v>49.58</v>
      </c>
      <c r="AW291">
        <v>91.02</v>
      </c>
      <c r="AX291">
        <v>44.67</v>
      </c>
      <c r="AY291">
        <v>78.680000000000007</v>
      </c>
      <c r="AZ291">
        <v>78.680000000000007</v>
      </c>
      <c r="BA291">
        <v>22.87</v>
      </c>
      <c r="BB291">
        <v>20.96</v>
      </c>
      <c r="BC291">
        <v>18.32</v>
      </c>
      <c r="BD291">
        <v>20.84</v>
      </c>
      <c r="BE291">
        <v>25.03</v>
      </c>
      <c r="BF291">
        <v>24.67</v>
      </c>
      <c r="BG291">
        <v>10.3</v>
      </c>
      <c r="BH291">
        <v>19.88</v>
      </c>
      <c r="BI291">
        <v>14.73</v>
      </c>
      <c r="BJ291">
        <v>6.95</v>
      </c>
      <c r="BK291">
        <v>22.51</v>
      </c>
      <c r="BL291">
        <v>19.28</v>
      </c>
      <c r="BM291">
        <v>29.34</v>
      </c>
      <c r="BN291">
        <v>70.78</v>
      </c>
      <c r="BO291">
        <v>53.17</v>
      </c>
      <c r="BP291">
        <v>54.85</v>
      </c>
      <c r="BQ291">
        <v>33.33</v>
      </c>
      <c r="BR291">
        <v>59.09</v>
      </c>
      <c r="BS291">
        <v>65.63</v>
      </c>
      <c r="BT291">
        <v>61.68</v>
      </c>
      <c r="BU291">
        <v>63.16</v>
      </c>
      <c r="BV291">
        <v>63.16</v>
      </c>
      <c r="BW291">
        <v>32.1</v>
      </c>
      <c r="BX291">
        <v>71.86</v>
      </c>
      <c r="BY291">
        <v>57.89</v>
      </c>
      <c r="BZ291">
        <v>73.680000000000007</v>
      </c>
      <c r="CA291">
        <v>80.48</v>
      </c>
      <c r="CB291">
        <v>73.680000000000007</v>
      </c>
      <c r="CC291">
        <v>84.21</v>
      </c>
      <c r="CD291">
        <v>10.53</v>
      </c>
      <c r="CE291">
        <v>63.16</v>
      </c>
      <c r="CF291">
        <v>23.71</v>
      </c>
      <c r="CG291">
        <v>35.450000000000003</v>
      </c>
      <c r="CH291">
        <v>25.75</v>
      </c>
      <c r="CI291">
        <v>68.42</v>
      </c>
      <c r="CJ291">
        <v>69.819999999999993</v>
      </c>
      <c r="CK291">
        <v>79.760000000000005</v>
      </c>
      <c r="CL291">
        <v>26.32</v>
      </c>
      <c r="CM291">
        <v>90.54</v>
      </c>
      <c r="CN291">
        <v>78.44</v>
      </c>
      <c r="CO291">
        <v>44.55</v>
      </c>
      <c r="CP291">
        <v>38.92</v>
      </c>
      <c r="CQ291">
        <v>44.19</v>
      </c>
      <c r="CR291">
        <v>54.97</v>
      </c>
      <c r="CS291">
        <v>58.56</v>
      </c>
      <c r="CT291">
        <v>65.27</v>
      </c>
      <c r="CU291">
        <v>67.19</v>
      </c>
      <c r="CV291">
        <v>63.71</v>
      </c>
      <c r="CW291">
        <v>90.78</v>
      </c>
      <c r="CX291">
        <v>89.47</v>
      </c>
      <c r="CY291">
        <v>78.56</v>
      </c>
    </row>
    <row r="292" spans="2:103" x14ac:dyDescent="0.25">
      <c r="B292" t="s">
        <v>1032</v>
      </c>
      <c r="C292">
        <v>4</v>
      </c>
      <c r="D292" t="s">
        <v>96</v>
      </c>
      <c r="E292">
        <v>65.87</v>
      </c>
      <c r="F292">
        <v>54.73</v>
      </c>
      <c r="G292">
        <v>22.04</v>
      </c>
      <c r="H292">
        <v>8.26</v>
      </c>
      <c r="I292">
        <v>15.93</v>
      </c>
      <c r="J292">
        <v>10.78</v>
      </c>
      <c r="K292">
        <v>36.049999999999997</v>
      </c>
      <c r="L292">
        <v>45.15</v>
      </c>
      <c r="M292">
        <v>64.31</v>
      </c>
      <c r="N292">
        <v>36.65</v>
      </c>
      <c r="O292">
        <v>98.8</v>
      </c>
      <c r="P292">
        <v>98.44</v>
      </c>
      <c r="Q292">
        <v>96.77</v>
      </c>
      <c r="R292">
        <v>97.01</v>
      </c>
      <c r="S292">
        <v>89.94</v>
      </c>
      <c r="T292">
        <v>91.02</v>
      </c>
      <c r="U292">
        <v>71.02</v>
      </c>
      <c r="V292">
        <v>92.57</v>
      </c>
      <c r="W292">
        <v>37.840000000000003</v>
      </c>
      <c r="X292">
        <v>31.14</v>
      </c>
      <c r="Y292">
        <v>40.119999999999997</v>
      </c>
      <c r="Z292">
        <v>25.15</v>
      </c>
      <c r="AA292">
        <v>53.41</v>
      </c>
      <c r="AB292">
        <v>49.34</v>
      </c>
      <c r="AC292">
        <v>71.260000000000005</v>
      </c>
      <c r="AD292">
        <v>33.29</v>
      </c>
      <c r="AE292">
        <v>37.25</v>
      </c>
      <c r="AF292">
        <v>30.66</v>
      </c>
      <c r="AG292">
        <v>22.04</v>
      </c>
      <c r="AH292">
        <v>33.29</v>
      </c>
      <c r="AI292">
        <v>44.79</v>
      </c>
      <c r="AJ292">
        <v>48.74</v>
      </c>
      <c r="AK292">
        <v>43.71</v>
      </c>
      <c r="AL292">
        <v>45.03</v>
      </c>
      <c r="AM292">
        <v>51.74</v>
      </c>
      <c r="AN292">
        <v>82.51</v>
      </c>
      <c r="AO292">
        <v>86.11</v>
      </c>
      <c r="AP292">
        <v>85.99</v>
      </c>
      <c r="AQ292">
        <v>85.15</v>
      </c>
      <c r="AR292">
        <v>75.930000000000007</v>
      </c>
      <c r="AS292">
        <v>46.95</v>
      </c>
      <c r="AT292">
        <v>52.81</v>
      </c>
      <c r="AU292">
        <v>48.74</v>
      </c>
      <c r="AV292">
        <v>91.14</v>
      </c>
      <c r="AW292">
        <v>91.02</v>
      </c>
      <c r="AX292">
        <v>93.17</v>
      </c>
      <c r="AY292">
        <v>38.200000000000003</v>
      </c>
      <c r="AZ292">
        <v>38.200000000000003</v>
      </c>
      <c r="BA292">
        <v>79.52</v>
      </c>
      <c r="BB292">
        <v>58.92</v>
      </c>
      <c r="BC292">
        <v>64.430000000000007</v>
      </c>
      <c r="BD292">
        <v>63.95</v>
      </c>
      <c r="BE292">
        <v>57.72</v>
      </c>
      <c r="BF292">
        <v>52.81</v>
      </c>
      <c r="BG292">
        <v>96.65</v>
      </c>
      <c r="BH292">
        <v>92.81</v>
      </c>
      <c r="BI292">
        <v>95.69</v>
      </c>
      <c r="BJ292">
        <v>94.25</v>
      </c>
      <c r="BK292">
        <v>39.76</v>
      </c>
      <c r="BL292">
        <v>58.68</v>
      </c>
      <c r="BM292">
        <v>64.31</v>
      </c>
      <c r="BN292">
        <v>24.67</v>
      </c>
      <c r="BO292">
        <v>23.95</v>
      </c>
      <c r="BP292">
        <v>90.06</v>
      </c>
      <c r="BQ292">
        <v>89.39</v>
      </c>
      <c r="BR292">
        <v>78.790000000000006</v>
      </c>
      <c r="BS292">
        <v>61.2</v>
      </c>
      <c r="BT292">
        <v>62.87</v>
      </c>
      <c r="BU292">
        <v>48</v>
      </c>
      <c r="BV292">
        <v>88</v>
      </c>
      <c r="BW292">
        <v>41.92</v>
      </c>
      <c r="BX292">
        <v>25.87</v>
      </c>
      <c r="BY292">
        <v>16</v>
      </c>
      <c r="BZ292">
        <v>36</v>
      </c>
      <c r="CA292">
        <v>78.319999999999993</v>
      </c>
      <c r="CB292">
        <v>60</v>
      </c>
      <c r="CC292">
        <v>76</v>
      </c>
      <c r="CD292">
        <v>40</v>
      </c>
      <c r="CE292">
        <v>76</v>
      </c>
      <c r="CF292">
        <v>62.28</v>
      </c>
      <c r="CG292">
        <v>56.53</v>
      </c>
      <c r="CH292">
        <v>78.319999999999993</v>
      </c>
      <c r="CI292">
        <v>28</v>
      </c>
      <c r="CJ292">
        <v>44.91</v>
      </c>
      <c r="CK292">
        <v>63.95</v>
      </c>
      <c r="CL292">
        <v>56</v>
      </c>
      <c r="CM292">
        <v>80.48</v>
      </c>
      <c r="CN292">
        <v>41.44</v>
      </c>
      <c r="CO292">
        <v>43.11</v>
      </c>
      <c r="CP292">
        <v>45.63</v>
      </c>
      <c r="CQ292">
        <v>36.29</v>
      </c>
      <c r="CR292">
        <v>58.44</v>
      </c>
      <c r="CS292">
        <v>45.99</v>
      </c>
      <c r="CT292">
        <v>45.75</v>
      </c>
      <c r="CU292">
        <v>48.26</v>
      </c>
      <c r="CV292">
        <v>43.11</v>
      </c>
      <c r="CW292">
        <v>30.3</v>
      </c>
      <c r="CX292">
        <v>48</v>
      </c>
      <c r="CY292">
        <v>20.96</v>
      </c>
    </row>
    <row r="293" spans="2:103" x14ac:dyDescent="0.25">
      <c r="B293" t="s">
        <v>1025</v>
      </c>
      <c r="C293">
        <v>4</v>
      </c>
      <c r="D293" t="s">
        <v>96</v>
      </c>
      <c r="E293">
        <v>65.75</v>
      </c>
      <c r="F293">
        <v>66.709999999999994</v>
      </c>
      <c r="G293">
        <v>39.880000000000003</v>
      </c>
      <c r="H293">
        <v>20.96</v>
      </c>
      <c r="I293">
        <v>49.58</v>
      </c>
      <c r="J293">
        <v>15.09</v>
      </c>
      <c r="K293">
        <v>36.049999999999997</v>
      </c>
      <c r="L293">
        <v>56.65</v>
      </c>
      <c r="M293">
        <v>74.61</v>
      </c>
      <c r="N293">
        <v>36.65</v>
      </c>
      <c r="O293">
        <v>92.34</v>
      </c>
      <c r="P293">
        <v>88.14</v>
      </c>
      <c r="Q293">
        <v>82.99</v>
      </c>
      <c r="R293">
        <v>85.15</v>
      </c>
      <c r="S293">
        <v>65.63</v>
      </c>
      <c r="T293">
        <v>85.51</v>
      </c>
      <c r="U293">
        <v>59.88</v>
      </c>
      <c r="V293">
        <v>90.06</v>
      </c>
      <c r="W293">
        <v>53.53</v>
      </c>
      <c r="X293">
        <v>21.8</v>
      </c>
      <c r="Y293">
        <v>34.01</v>
      </c>
      <c r="Z293">
        <v>17.84</v>
      </c>
      <c r="AA293">
        <v>42.4</v>
      </c>
      <c r="AB293">
        <v>81.44</v>
      </c>
      <c r="AC293">
        <v>71.62</v>
      </c>
      <c r="AD293">
        <v>68.02</v>
      </c>
      <c r="AE293">
        <v>65.03</v>
      </c>
      <c r="AF293">
        <v>43.83</v>
      </c>
      <c r="AG293">
        <v>38.44</v>
      </c>
      <c r="AH293">
        <v>42.99</v>
      </c>
      <c r="AI293">
        <v>47.9</v>
      </c>
      <c r="AJ293">
        <v>79.28</v>
      </c>
      <c r="AK293">
        <v>63.47</v>
      </c>
      <c r="AL293">
        <v>82.87</v>
      </c>
      <c r="AM293">
        <v>85.15</v>
      </c>
      <c r="AN293">
        <v>83.59</v>
      </c>
      <c r="AO293">
        <v>68.02</v>
      </c>
      <c r="AP293">
        <v>85.99</v>
      </c>
      <c r="AQ293">
        <v>85.15</v>
      </c>
      <c r="AR293">
        <v>36.049999999999997</v>
      </c>
      <c r="AS293">
        <v>82.75</v>
      </c>
      <c r="AT293">
        <v>73.89</v>
      </c>
      <c r="AU293">
        <v>74.849999999999994</v>
      </c>
      <c r="AV293">
        <v>70.3</v>
      </c>
      <c r="AW293">
        <v>91.02</v>
      </c>
      <c r="AX293">
        <v>69.459999999999994</v>
      </c>
      <c r="AY293">
        <v>58.68</v>
      </c>
      <c r="AZ293">
        <v>58.68</v>
      </c>
      <c r="BA293">
        <v>74.010000000000005</v>
      </c>
      <c r="BB293">
        <v>77.25</v>
      </c>
      <c r="BC293">
        <v>72.81</v>
      </c>
      <c r="BD293">
        <v>75.81</v>
      </c>
      <c r="BE293">
        <v>75.69</v>
      </c>
      <c r="BF293">
        <v>78.56</v>
      </c>
      <c r="BG293">
        <v>63.23</v>
      </c>
      <c r="BH293">
        <v>62.16</v>
      </c>
      <c r="BI293">
        <v>48.98</v>
      </c>
      <c r="BJ293">
        <v>74.25</v>
      </c>
      <c r="BK293">
        <v>71.62</v>
      </c>
      <c r="BL293">
        <v>60.36</v>
      </c>
      <c r="BM293">
        <v>79.28</v>
      </c>
      <c r="BN293">
        <v>65.63</v>
      </c>
      <c r="BO293">
        <v>11.26</v>
      </c>
      <c r="BP293">
        <v>59.28</v>
      </c>
      <c r="BQ293">
        <v>53.03</v>
      </c>
      <c r="BR293">
        <v>51.52</v>
      </c>
      <c r="BS293">
        <v>45.15</v>
      </c>
      <c r="BT293">
        <v>56.17</v>
      </c>
      <c r="BU293">
        <v>27.27</v>
      </c>
      <c r="BV293">
        <v>63.64</v>
      </c>
      <c r="BW293">
        <v>84.31</v>
      </c>
      <c r="BX293">
        <v>18.2</v>
      </c>
      <c r="BY293">
        <v>18.18</v>
      </c>
      <c r="BZ293">
        <v>18.18</v>
      </c>
      <c r="CA293">
        <v>56.29</v>
      </c>
      <c r="CB293">
        <v>36.36</v>
      </c>
      <c r="CC293">
        <v>72.73</v>
      </c>
      <c r="CD293">
        <v>27.27</v>
      </c>
      <c r="CE293">
        <v>45.45</v>
      </c>
      <c r="CF293">
        <v>63.71</v>
      </c>
      <c r="CG293">
        <v>59.4</v>
      </c>
      <c r="CH293">
        <v>89.94</v>
      </c>
      <c r="CI293">
        <v>9.09</v>
      </c>
      <c r="CJ293">
        <v>47.43</v>
      </c>
      <c r="CK293">
        <v>43.71</v>
      </c>
      <c r="CL293">
        <v>36.36</v>
      </c>
      <c r="CM293">
        <v>61.32</v>
      </c>
      <c r="CN293">
        <v>41.68</v>
      </c>
      <c r="CO293">
        <v>59.28</v>
      </c>
      <c r="CP293">
        <v>54.01</v>
      </c>
      <c r="CQ293">
        <v>57.72</v>
      </c>
      <c r="CR293">
        <v>60.84</v>
      </c>
      <c r="CS293">
        <v>70.540000000000006</v>
      </c>
      <c r="CT293">
        <v>61.08</v>
      </c>
      <c r="CU293">
        <v>64.19</v>
      </c>
      <c r="CV293">
        <v>59.04</v>
      </c>
      <c r="CW293">
        <v>12.93</v>
      </c>
      <c r="CX293">
        <v>18.18</v>
      </c>
      <c r="CY293">
        <v>20.96</v>
      </c>
    </row>
    <row r="294" spans="2:103" x14ac:dyDescent="0.25">
      <c r="B294" t="s">
        <v>1034</v>
      </c>
      <c r="C294">
        <v>3</v>
      </c>
      <c r="D294" t="s">
        <v>96</v>
      </c>
      <c r="E294">
        <v>65.63</v>
      </c>
      <c r="F294">
        <v>22.75</v>
      </c>
      <c r="G294">
        <v>23.23</v>
      </c>
      <c r="H294">
        <v>40.840000000000003</v>
      </c>
      <c r="I294">
        <v>41.8</v>
      </c>
      <c r="J294">
        <v>47.9</v>
      </c>
      <c r="K294">
        <v>53.05</v>
      </c>
      <c r="L294">
        <v>13.89</v>
      </c>
      <c r="M294">
        <v>25.15</v>
      </c>
      <c r="N294">
        <v>40.840000000000003</v>
      </c>
      <c r="O294">
        <v>29.7</v>
      </c>
      <c r="P294">
        <v>36.65</v>
      </c>
      <c r="Q294">
        <v>25.51</v>
      </c>
      <c r="R294">
        <v>48.26</v>
      </c>
      <c r="S294">
        <v>56.05</v>
      </c>
      <c r="T294">
        <v>31.26</v>
      </c>
      <c r="U294">
        <v>16.649999999999999</v>
      </c>
      <c r="V294">
        <v>62.04</v>
      </c>
      <c r="W294">
        <v>37.369999999999997</v>
      </c>
      <c r="X294">
        <v>33.17</v>
      </c>
      <c r="Y294">
        <v>30.42</v>
      </c>
      <c r="Z294">
        <v>38.08</v>
      </c>
      <c r="AA294">
        <v>53.53</v>
      </c>
      <c r="AB294">
        <v>46.83</v>
      </c>
      <c r="AC294">
        <v>35.450000000000003</v>
      </c>
      <c r="AD294">
        <v>66.349999999999994</v>
      </c>
      <c r="AE294">
        <v>80.239999999999995</v>
      </c>
      <c r="AF294">
        <v>73.650000000000006</v>
      </c>
      <c r="AG294">
        <v>68.86</v>
      </c>
      <c r="AH294">
        <v>83.59</v>
      </c>
      <c r="AI294">
        <v>60.48</v>
      </c>
      <c r="AJ294">
        <v>76.05</v>
      </c>
      <c r="AK294">
        <v>91.62</v>
      </c>
      <c r="AL294">
        <v>67.66</v>
      </c>
      <c r="AM294">
        <v>63.47</v>
      </c>
      <c r="AN294">
        <v>23.35</v>
      </c>
      <c r="AO294">
        <v>32.340000000000003</v>
      </c>
      <c r="AP294">
        <v>51.26</v>
      </c>
      <c r="AQ294">
        <v>38.200000000000003</v>
      </c>
      <c r="AR294">
        <v>28.26</v>
      </c>
      <c r="AS294">
        <v>67.78</v>
      </c>
      <c r="AT294">
        <v>72.930000000000007</v>
      </c>
      <c r="AU294">
        <v>48.86</v>
      </c>
      <c r="AV294">
        <v>19.16</v>
      </c>
      <c r="AW294">
        <v>19.399999999999999</v>
      </c>
      <c r="AX294">
        <v>19.16</v>
      </c>
      <c r="AY294">
        <v>11.74</v>
      </c>
      <c r="AZ294">
        <v>11.74</v>
      </c>
      <c r="BA294">
        <v>48.86</v>
      </c>
      <c r="BB294">
        <v>47.9</v>
      </c>
      <c r="BC294">
        <v>62.75</v>
      </c>
      <c r="BD294">
        <v>49.22</v>
      </c>
      <c r="BE294">
        <v>42.75</v>
      </c>
      <c r="BF294">
        <v>40.479999999999997</v>
      </c>
      <c r="BG294">
        <v>81.08</v>
      </c>
      <c r="BH294">
        <v>70.66</v>
      </c>
      <c r="BI294">
        <v>71.14</v>
      </c>
      <c r="BJ294">
        <v>97.37</v>
      </c>
      <c r="BK294">
        <v>32.93</v>
      </c>
      <c r="BL294">
        <v>60.72</v>
      </c>
      <c r="BM294">
        <v>59.16</v>
      </c>
      <c r="BN294">
        <v>14.25</v>
      </c>
      <c r="BO294">
        <v>28.26</v>
      </c>
      <c r="BP294">
        <v>44.91</v>
      </c>
      <c r="BQ294">
        <v>37.880000000000003</v>
      </c>
      <c r="BR294">
        <v>45.45</v>
      </c>
      <c r="BS294">
        <v>93.65</v>
      </c>
      <c r="BT294">
        <v>91.74</v>
      </c>
      <c r="BU294">
        <v>83.33</v>
      </c>
      <c r="BV294">
        <v>91.67</v>
      </c>
      <c r="BW294">
        <v>78.08</v>
      </c>
      <c r="BX294">
        <v>40.96</v>
      </c>
      <c r="BY294">
        <v>50</v>
      </c>
      <c r="BZ294">
        <v>25</v>
      </c>
      <c r="CA294">
        <v>86.83</v>
      </c>
      <c r="CB294">
        <v>75</v>
      </c>
      <c r="CC294">
        <v>75</v>
      </c>
      <c r="CD294">
        <v>75</v>
      </c>
      <c r="CE294">
        <v>83.33</v>
      </c>
      <c r="CF294">
        <v>92.57</v>
      </c>
      <c r="CG294">
        <v>91.38</v>
      </c>
      <c r="CH294">
        <v>89.34</v>
      </c>
      <c r="CI294">
        <v>58.33</v>
      </c>
      <c r="CJ294">
        <v>43.59</v>
      </c>
      <c r="CK294">
        <v>62.16</v>
      </c>
      <c r="CL294">
        <v>41.67</v>
      </c>
      <c r="CM294">
        <v>59.16</v>
      </c>
      <c r="CN294">
        <v>66.23</v>
      </c>
      <c r="CO294">
        <v>50.18</v>
      </c>
      <c r="CP294">
        <v>51.62</v>
      </c>
      <c r="CQ294">
        <v>56.17</v>
      </c>
      <c r="CR294">
        <v>54.25</v>
      </c>
      <c r="CS294">
        <v>46.23</v>
      </c>
      <c r="CT294">
        <v>39.159999999999997</v>
      </c>
      <c r="CU294">
        <v>40.840000000000003</v>
      </c>
      <c r="CV294">
        <v>38.08</v>
      </c>
      <c r="CW294">
        <v>17.489999999999998</v>
      </c>
      <c r="CX294">
        <v>0</v>
      </c>
      <c r="CY294">
        <v>47.19</v>
      </c>
    </row>
    <row r="295" spans="2:103" x14ac:dyDescent="0.25">
      <c r="B295" t="s">
        <v>1036</v>
      </c>
      <c r="C295">
        <v>0</v>
      </c>
      <c r="D295" t="s">
        <v>96</v>
      </c>
      <c r="E295">
        <v>65.510000000000005</v>
      </c>
      <c r="F295">
        <v>32.22</v>
      </c>
      <c r="G295">
        <v>53.89</v>
      </c>
      <c r="H295">
        <v>45.99</v>
      </c>
      <c r="I295">
        <v>25.39</v>
      </c>
      <c r="J295">
        <v>71.14</v>
      </c>
      <c r="K295">
        <v>55.21</v>
      </c>
      <c r="L295">
        <v>57.72</v>
      </c>
      <c r="M295">
        <v>16.41</v>
      </c>
      <c r="N295">
        <v>95.69</v>
      </c>
      <c r="O295">
        <v>10.9</v>
      </c>
      <c r="P295">
        <v>19.88</v>
      </c>
      <c r="Q295">
        <v>11.26</v>
      </c>
      <c r="R295">
        <v>19.16</v>
      </c>
      <c r="S295">
        <v>63.95</v>
      </c>
      <c r="T295">
        <v>12.1</v>
      </c>
      <c r="U295">
        <v>15.21</v>
      </c>
      <c r="V295">
        <v>31.62</v>
      </c>
      <c r="W295">
        <v>45.27</v>
      </c>
      <c r="X295">
        <v>43.83</v>
      </c>
      <c r="Y295">
        <v>21.68</v>
      </c>
      <c r="Z295">
        <v>62.87</v>
      </c>
      <c r="AA295">
        <v>58.2</v>
      </c>
      <c r="AB295">
        <v>47.31</v>
      </c>
      <c r="AC295">
        <v>10.78</v>
      </c>
      <c r="AD295">
        <v>91.62</v>
      </c>
      <c r="AE295">
        <v>29.94</v>
      </c>
      <c r="AF295">
        <v>24.31</v>
      </c>
      <c r="AG295">
        <v>23.11</v>
      </c>
      <c r="AH295">
        <v>30.42</v>
      </c>
      <c r="AI295">
        <v>31.74</v>
      </c>
      <c r="AJ295">
        <v>43.83</v>
      </c>
      <c r="AK295">
        <v>33.17</v>
      </c>
      <c r="AL295">
        <v>45.63</v>
      </c>
      <c r="AM295">
        <v>48.74</v>
      </c>
      <c r="AN295">
        <v>11.14</v>
      </c>
      <c r="AO295">
        <v>20.72</v>
      </c>
      <c r="AP295">
        <v>27.07</v>
      </c>
      <c r="AQ295">
        <v>31.02</v>
      </c>
      <c r="AR295">
        <v>22.99</v>
      </c>
      <c r="AS295">
        <v>23.71</v>
      </c>
      <c r="AT295">
        <v>27.9</v>
      </c>
      <c r="AU295">
        <v>38.68</v>
      </c>
      <c r="AV295">
        <v>28.74</v>
      </c>
      <c r="AW295">
        <v>23.71</v>
      </c>
      <c r="AX295">
        <v>76.17</v>
      </c>
      <c r="AY295">
        <v>48.26</v>
      </c>
      <c r="AZ295">
        <v>48.26</v>
      </c>
      <c r="BA295">
        <v>11.62</v>
      </c>
      <c r="BB295">
        <v>18.2</v>
      </c>
      <c r="BC295">
        <v>17.010000000000002</v>
      </c>
      <c r="BD295">
        <v>25.99</v>
      </c>
      <c r="BE295">
        <v>20.96</v>
      </c>
      <c r="BF295">
        <v>16.05</v>
      </c>
      <c r="BG295">
        <v>48.62</v>
      </c>
      <c r="BH295">
        <v>49.94</v>
      </c>
      <c r="BI295">
        <v>53.41</v>
      </c>
      <c r="BJ295">
        <v>39.04</v>
      </c>
      <c r="BK295">
        <v>15.21</v>
      </c>
      <c r="BL295">
        <v>24.55</v>
      </c>
      <c r="BM295">
        <v>16.29</v>
      </c>
      <c r="BN295">
        <v>33.65</v>
      </c>
      <c r="BO295">
        <v>85.75</v>
      </c>
      <c r="BP295">
        <v>13.53</v>
      </c>
      <c r="BQ295">
        <v>22.73</v>
      </c>
      <c r="BR295">
        <v>12.12</v>
      </c>
      <c r="BS295">
        <v>78.319999999999993</v>
      </c>
      <c r="BT295">
        <v>61.92</v>
      </c>
      <c r="BU295">
        <v>50</v>
      </c>
      <c r="BV295">
        <v>50</v>
      </c>
      <c r="BW295">
        <v>72.459999999999994</v>
      </c>
      <c r="BX295">
        <v>63.11</v>
      </c>
      <c r="BY295">
        <v>50</v>
      </c>
      <c r="BZ295">
        <v>66.67</v>
      </c>
      <c r="CA295">
        <v>63.23</v>
      </c>
      <c r="CB295">
        <v>66.67</v>
      </c>
      <c r="CC295">
        <v>50</v>
      </c>
      <c r="CD295">
        <v>66.67</v>
      </c>
      <c r="CE295">
        <v>50</v>
      </c>
      <c r="CF295">
        <v>75.930000000000007</v>
      </c>
      <c r="CG295">
        <v>73.05</v>
      </c>
      <c r="CH295">
        <v>65.27</v>
      </c>
      <c r="CI295">
        <v>50</v>
      </c>
      <c r="CJ295">
        <v>96.05</v>
      </c>
      <c r="CK295">
        <v>88.26</v>
      </c>
      <c r="CL295">
        <v>50</v>
      </c>
      <c r="CM295">
        <v>91.38</v>
      </c>
      <c r="CN295">
        <v>79.760000000000005</v>
      </c>
      <c r="CO295">
        <v>81.319999999999993</v>
      </c>
      <c r="CP295">
        <v>79.64</v>
      </c>
      <c r="CQ295">
        <v>66.349999999999994</v>
      </c>
      <c r="CR295">
        <v>86.35</v>
      </c>
      <c r="CS295">
        <v>70.78</v>
      </c>
      <c r="CT295">
        <v>99.88</v>
      </c>
      <c r="CU295">
        <v>99.76</v>
      </c>
      <c r="CV295">
        <v>99.04</v>
      </c>
      <c r="CW295">
        <v>53.77</v>
      </c>
      <c r="CX295">
        <v>50</v>
      </c>
      <c r="CY295">
        <v>52.57</v>
      </c>
    </row>
    <row r="296" spans="2:103" x14ac:dyDescent="0.25">
      <c r="B296" t="s">
        <v>1028</v>
      </c>
      <c r="C296">
        <v>2</v>
      </c>
      <c r="D296" t="s">
        <v>96</v>
      </c>
      <c r="E296">
        <v>65.39</v>
      </c>
      <c r="F296">
        <v>51.86</v>
      </c>
      <c r="G296">
        <v>9.34</v>
      </c>
      <c r="H296">
        <v>22.87</v>
      </c>
      <c r="I296">
        <v>4.55</v>
      </c>
      <c r="J296">
        <v>42.16</v>
      </c>
      <c r="K296">
        <v>59.88</v>
      </c>
      <c r="L296">
        <v>8.02</v>
      </c>
      <c r="M296">
        <v>6.47</v>
      </c>
      <c r="N296">
        <v>47.9</v>
      </c>
      <c r="O296">
        <v>45.03</v>
      </c>
      <c r="P296">
        <v>17.72</v>
      </c>
      <c r="Q296">
        <v>31.74</v>
      </c>
      <c r="R296">
        <v>26.59</v>
      </c>
      <c r="S296">
        <v>29.46</v>
      </c>
      <c r="T296">
        <v>76.17</v>
      </c>
      <c r="U296">
        <v>62.99</v>
      </c>
      <c r="V296">
        <v>72.459999999999994</v>
      </c>
      <c r="W296">
        <v>98.32</v>
      </c>
      <c r="X296">
        <v>96.17</v>
      </c>
      <c r="Y296">
        <v>95.45</v>
      </c>
      <c r="Z296">
        <v>92.46</v>
      </c>
      <c r="AA296">
        <v>83.35</v>
      </c>
      <c r="AB296">
        <v>89.46</v>
      </c>
      <c r="AC296">
        <v>82.04</v>
      </c>
      <c r="AD296">
        <v>71.5</v>
      </c>
      <c r="AE296">
        <v>18.68</v>
      </c>
      <c r="AF296">
        <v>31.86</v>
      </c>
      <c r="AG296">
        <v>18.920000000000002</v>
      </c>
      <c r="AH296">
        <v>20.36</v>
      </c>
      <c r="AI296">
        <v>63.23</v>
      </c>
      <c r="AJ296">
        <v>16.77</v>
      </c>
      <c r="AK296">
        <v>14.37</v>
      </c>
      <c r="AL296">
        <v>20.84</v>
      </c>
      <c r="AM296">
        <v>37.369999999999997</v>
      </c>
      <c r="AN296">
        <v>38.92</v>
      </c>
      <c r="AO296">
        <v>54.13</v>
      </c>
      <c r="AP296">
        <v>40.24</v>
      </c>
      <c r="AQ296">
        <v>90.42</v>
      </c>
      <c r="AR296">
        <v>43.59</v>
      </c>
      <c r="AS296">
        <v>37.6</v>
      </c>
      <c r="AT296">
        <v>24.91</v>
      </c>
      <c r="AU296">
        <v>81.8</v>
      </c>
      <c r="AV296">
        <v>66.83</v>
      </c>
      <c r="AW296">
        <v>91.02</v>
      </c>
      <c r="AX296">
        <v>65.150000000000006</v>
      </c>
      <c r="AY296">
        <v>18.2</v>
      </c>
      <c r="AZ296">
        <v>18.2</v>
      </c>
      <c r="BA296">
        <v>74.489999999999995</v>
      </c>
      <c r="BB296">
        <v>75.569999999999993</v>
      </c>
      <c r="BC296">
        <v>51.74</v>
      </c>
      <c r="BD296">
        <v>69.099999999999994</v>
      </c>
      <c r="BE296">
        <v>73.650000000000006</v>
      </c>
      <c r="BF296">
        <v>91.86</v>
      </c>
      <c r="BG296">
        <v>51.38</v>
      </c>
      <c r="BH296">
        <v>48.38</v>
      </c>
      <c r="BI296">
        <v>49.22</v>
      </c>
      <c r="BJ296">
        <v>58.56</v>
      </c>
      <c r="BK296">
        <v>58.44</v>
      </c>
      <c r="BL296">
        <v>57.84</v>
      </c>
      <c r="BM296">
        <v>33.409999999999997</v>
      </c>
      <c r="BN296">
        <v>99.4</v>
      </c>
      <c r="BO296">
        <v>14.01</v>
      </c>
      <c r="BP296">
        <v>73.41</v>
      </c>
      <c r="BQ296">
        <v>81.819999999999993</v>
      </c>
      <c r="BR296">
        <v>75.760000000000005</v>
      </c>
      <c r="BS296">
        <v>66.95</v>
      </c>
      <c r="BT296">
        <v>45.15</v>
      </c>
      <c r="BU296">
        <v>50</v>
      </c>
      <c r="BV296">
        <v>53.33</v>
      </c>
      <c r="BW296">
        <v>16.53</v>
      </c>
      <c r="BX296">
        <v>90.54</v>
      </c>
      <c r="BY296">
        <v>86.67</v>
      </c>
      <c r="BZ296">
        <v>83.33</v>
      </c>
      <c r="CA296">
        <v>60.72</v>
      </c>
      <c r="CB296">
        <v>46.67</v>
      </c>
      <c r="CC296">
        <v>60</v>
      </c>
      <c r="CD296">
        <v>43.33</v>
      </c>
      <c r="CE296">
        <v>63.33</v>
      </c>
      <c r="CF296">
        <v>44.31</v>
      </c>
      <c r="CG296">
        <v>53.77</v>
      </c>
      <c r="CH296">
        <v>48.14</v>
      </c>
      <c r="CI296">
        <v>20</v>
      </c>
      <c r="CJ296">
        <v>65.75</v>
      </c>
      <c r="CK296">
        <v>37.49</v>
      </c>
      <c r="CL296">
        <v>56.67</v>
      </c>
      <c r="CM296">
        <v>39.880000000000003</v>
      </c>
      <c r="CN296">
        <v>40.24</v>
      </c>
      <c r="CO296">
        <v>94.01</v>
      </c>
      <c r="CP296">
        <v>88.5</v>
      </c>
      <c r="CQ296">
        <v>90.3</v>
      </c>
      <c r="CR296">
        <v>91.38</v>
      </c>
      <c r="CS296">
        <v>91.5</v>
      </c>
      <c r="CT296">
        <v>44.91</v>
      </c>
      <c r="CU296">
        <v>35.450000000000003</v>
      </c>
      <c r="CV296">
        <v>50.18</v>
      </c>
      <c r="CW296">
        <v>64.19</v>
      </c>
      <c r="CX296">
        <v>93.33</v>
      </c>
      <c r="CY296">
        <v>20.96</v>
      </c>
    </row>
    <row r="297" spans="2:103" x14ac:dyDescent="0.25">
      <c r="B297" t="s">
        <v>1035</v>
      </c>
      <c r="C297">
        <v>3</v>
      </c>
      <c r="D297" t="s">
        <v>96</v>
      </c>
      <c r="E297">
        <v>65.27</v>
      </c>
      <c r="F297">
        <v>91.86</v>
      </c>
      <c r="G297">
        <v>74.010000000000005</v>
      </c>
      <c r="H297">
        <v>64.67</v>
      </c>
      <c r="I297">
        <v>60</v>
      </c>
      <c r="J297">
        <v>68.14</v>
      </c>
      <c r="K297">
        <v>56.17</v>
      </c>
      <c r="L297">
        <v>77.37</v>
      </c>
      <c r="M297">
        <v>44.19</v>
      </c>
      <c r="N297">
        <v>91.14</v>
      </c>
      <c r="O297">
        <v>98.2</v>
      </c>
      <c r="P297">
        <v>94.25</v>
      </c>
      <c r="Q297">
        <v>94.25</v>
      </c>
      <c r="R297">
        <v>92.34</v>
      </c>
      <c r="S297">
        <v>71.02</v>
      </c>
      <c r="T297">
        <v>92.93</v>
      </c>
      <c r="U297">
        <v>74.37</v>
      </c>
      <c r="V297">
        <v>93.29</v>
      </c>
      <c r="W297">
        <v>77.13</v>
      </c>
      <c r="X297">
        <v>94.25</v>
      </c>
      <c r="Y297">
        <v>78.2</v>
      </c>
      <c r="Z297">
        <v>87.31</v>
      </c>
      <c r="AA297">
        <v>91.38</v>
      </c>
      <c r="AB297">
        <v>51.74</v>
      </c>
      <c r="AC297">
        <v>48.62</v>
      </c>
      <c r="AD297">
        <v>59.04</v>
      </c>
      <c r="AE297">
        <v>67.19</v>
      </c>
      <c r="AF297">
        <v>50.42</v>
      </c>
      <c r="AG297">
        <v>28.98</v>
      </c>
      <c r="AH297">
        <v>48.14</v>
      </c>
      <c r="AI297">
        <v>73.17</v>
      </c>
      <c r="AJ297">
        <v>76.41</v>
      </c>
      <c r="AK297">
        <v>62.99</v>
      </c>
      <c r="AL297">
        <v>75.81</v>
      </c>
      <c r="AM297">
        <v>84.55</v>
      </c>
      <c r="AN297">
        <v>23.59</v>
      </c>
      <c r="AO297">
        <v>35.69</v>
      </c>
      <c r="AP297">
        <v>85.99</v>
      </c>
      <c r="AQ297">
        <v>20.36</v>
      </c>
      <c r="AR297">
        <v>19.399999999999999</v>
      </c>
      <c r="AS297">
        <v>30.3</v>
      </c>
      <c r="AT297">
        <v>42.99</v>
      </c>
      <c r="AU297">
        <v>31.74</v>
      </c>
      <c r="AV297">
        <v>20.6</v>
      </c>
      <c r="AW297">
        <v>20.72</v>
      </c>
      <c r="AX297">
        <v>38.799999999999997</v>
      </c>
      <c r="AY297">
        <v>62.99</v>
      </c>
      <c r="AZ297">
        <v>62.99</v>
      </c>
      <c r="BA297">
        <v>14.37</v>
      </c>
      <c r="BB297">
        <v>16.649999999999999</v>
      </c>
      <c r="BC297">
        <v>19.04</v>
      </c>
      <c r="BD297">
        <v>15.69</v>
      </c>
      <c r="BE297">
        <v>18.8</v>
      </c>
      <c r="BF297">
        <v>18.079999999999998</v>
      </c>
      <c r="BG297">
        <v>30.54</v>
      </c>
      <c r="BH297">
        <v>45.39</v>
      </c>
      <c r="BI297">
        <v>39.04</v>
      </c>
      <c r="BJ297">
        <v>3.59</v>
      </c>
      <c r="BK297">
        <v>33.17</v>
      </c>
      <c r="BL297">
        <v>12.93</v>
      </c>
      <c r="BM297">
        <v>66.709999999999994</v>
      </c>
      <c r="BN297">
        <v>37.96</v>
      </c>
      <c r="BO297">
        <v>75.69</v>
      </c>
      <c r="BP297">
        <v>24.55</v>
      </c>
      <c r="BQ297">
        <v>19.7</v>
      </c>
      <c r="BR297">
        <v>37.880000000000003</v>
      </c>
      <c r="BS297">
        <v>83.11</v>
      </c>
      <c r="BT297">
        <v>32.93</v>
      </c>
      <c r="BU297">
        <v>40.909999999999997</v>
      </c>
      <c r="BV297">
        <v>27.27</v>
      </c>
      <c r="BW297">
        <v>25.99</v>
      </c>
      <c r="BX297">
        <v>92.1</v>
      </c>
      <c r="BY297">
        <v>81.819999999999993</v>
      </c>
      <c r="BZ297">
        <v>90.91</v>
      </c>
      <c r="CA297">
        <v>85.63</v>
      </c>
      <c r="CB297">
        <v>59.09</v>
      </c>
      <c r="CC297">
        <v>81.819999999999993</v>
      </c>
      <c r="CD297">
        <v>59.09</v>
      </c>
      <c r="CE297">
        <v>95.45</v>
      </c>
      <c r="CF297">
        <v>65.27</v>
      </c>
      <c r="CG297">
        <v>66.709999999999994</v>
      </c>
      <c r="CH297">
        <v>62.4</v>
      </c>
      <c r="CI297">
        <v>36.36</v>
      </c>
      <c r="CJ297">
        <v>32.46</v>
      </c>
      <c r="CK297">
        <v>31.26</v>
      </c>
      <c r="CL297">
        <v>54.55</v>
      </c>
      <c r="CM297">
        <v>65.63</v>
      </c>
      <c r="CN297">
        <v>11.74</v>
      </c>
      <c r="CO297">
        <v>30.66</v>
      </c>
      <c r="CP297">
        <v>42.99</v>
      </c>
      <c r="CQ297">
        <v>28.38</v>
      </c>
      <c r="CR297">
        <v>35.57</v>
      </c>
      <c r="CS297">
        <v>23.71</v>
      </c>
      <c r="CT297">
        <v>55.81</v>
      </c>
      <c r="CU297">
        <v>50.54</v>
      </c>
      <c r="CV297">
        <v>59.16</v>
      </c>
      <c r="CW297">
        <v>52.81</v>
      </c>
      <c r="CX297">
        <v>31.82</v>
      </c>
      <c r="CY297">
        <v>69.58</v>
      </c>
    </row>
    <row r="298" spans="2:103" x14ac:dyDescent="0.25">
      <c r="B298" t="s">
        <v>1030</v>
      </c>
      <c r="C298">
        <v>8</v>
      </c>
      <c r="D298" t="s">
        <v>96</v>
      </c>
      <c r="E298">
        <v>65.150000000000006</v>
      </c>
      <c r="F298">
        <v>40.119999999999997</v>
      </c>
      <c r="G298">
        <v>30.54</v>
      </c>
      <c r="H298">
        <v>15.93</v>
      </c>
      <c r="I298">
        <v>34.97</v>
      </c>
      <c r="J298">
        <v>17.600000000000001</v>
      </c>
      <c r="K298">
        <v>36.049999999999997</v>
      </c>
      <c r="L298">
        <v>49.34</v>
      </c>
      <c r="M298">
        <v>68.38</v>
      </c>
      <c r="N298">
        <v>36.65</v>
      </c>
      <c r="O298">
        <v>35.33</v>
      </c>
      <c r="P298">
        <v>44.79</v>
      </c>
      <c r="Q298">
        <v>33.29</v>
      </c>
      <c r="R298">
        <v>30.78</v>
      </c>
      <c r="S298">
        <v>80.48</v>
      </c>
      <c r="T298">
        <v>33.770000000000003</v>
      </c>
      <c r="U298">
        <v>43.95</v>
      </c>
      <c r="V298">
        <v>38.799999999999997</v>
      </c>
      <c r="W298">
        <v>65.75</v>
      </c>
      <c r="X298">
        <v>82.75</v>
      </c>
      <c r="Y298">
        <v>60.6</v>
      </c>
      <c r="Z298">
        <v>65.989999999999995</v>
      </c>
      <c r="AA298">
        <v>92.69</v>
      </c>
      <c r="AB298">
        <v>42.4</v>
      </c>
      <c r="AC298">
        <v>52.34</v>
      </c>
      <c r="AD298">
        <v>45.75</v>
      </c>
      <c r="AE298">
        <v>64.67</v>
      </c>
      <c r="AF298">
        <v>70.66</v>
      </c>
      <c r="AG298">
        <v>80.12</v>
      </c>
      <c r="AH298">
        <v>80.239999999999995</v>
      </c>
      <c r="AI298">
        <v>45.03</v>
      </c>
      <c r="AJ298">
        <v>51.98</v>
      </c>
      <c r="AK298">
        <v>11.62</v>
      </c>
      <c r="AL298">
        <v>73.290000000000006</v>
      </c>
      <c r="AM298">
        <v>64.55</v>
      </c>
      <c r="AN298">
        <v>8.02</v>
      </c>
      <c r="AO298">
        <v>16.41</v>
      </c>
      <c r="AP298">
        <v>17.010000000000002</v>
      </c>
      <c r="AQ298">
        <v>20.36</v>
      </c>
      <c r="AR298">
        <v>19.399999999999999</v>
      </c>
      <c r="AS298">
        <v>21.32</v>
      </c>
      <c r="AT298">
        <v>19.64</v>
      </c>
      <c r="AU298">
        <v>40.6</v>
      </c>
      <c r="AV298">
        <v>19.399999999999999</v>
      </c>
      <c r="AW298">
        <v>23.11</v>
      </c>
      <c r="AX298">
        <v>20.96</v>
      </c>
      <c r="AY298">
        <v>61.68</v>
      </c>
      <c r="AZ298">
        <v>61.68</v>
      </c>
      <c r="BA298">
        <v>5.63</v>
      </c>
      <c r="BB298">
        <v>2.63</v>
      </c>
      <c r="BC298">
        <v>3.11</v>
      </c>
      <c r="BD298">
        <v>2.99</v>
      </c>
      <c r="BE298">
        <v>4.1900000000000004</v>
      </c>
      <c r="BF298">
        <v>4.07</v>
      </c>
      <c r="BG298">
        <v>1.8</v>
      </c>
      <c r="BH298">
        <v>5.15</v>
      </c>
      <c r="BI298">
        <v>4.07</v>
      </c>
      <c r="BJ298">
        <v>2.5099999999999998</v>
      </c>
      <c r="BK298">
        <v>26.59</v>
      </c>
      <c r="BL298">
        <v>1.44</v>
      </c>
      <c r="BM298">
        <v>66.83</v>
      </c>
      <c r="BN298">
        <v>33.770000000000003</v>
      </c>
      <c r="BO298">
        <v>86.71</v>
      </c>
      <c r="BP298">
        <v>24.55</v>
      </c>
      <c r="BQ298">
        <v>19.7</v>
      </c>
      <c r="BR298">
        <v>37.880000000000003</v>
      </c>
      <c r="BS298">
        <v>96.05</v>
      </c>
      <c r="BT298">
        <v>96.17</v>
      </c>
      <c r="BU298">
        <v>90.91</v>
      </c>
      <c r="BV298">
        <v>86.36</v>
      </c>
      <c r="BW298">
        <v>89.46</v>
      </c>
      <c r="BX298">
        <v>71.98</v>
      </c>
      <c r="BY298">
        <v>63.64</v>
      </c>
      <c r="BZ298">
        <v>68.180000000000007</v>
      </c>
      <c r="CA298">
        <v>64.67</v>
      </c>
      <c r="CB298">
        <v>18.18</v>
      </c>
      <c r="CC298">
        <v>86.36</v>
      </c>
      <c r="CD298">
        <v>31.82</v>
      </c>
      <c r="CE298">
        <v>72.73</v>
      </c>
      <c r="CF298">
        <v>91.14</v>
      </c>
      <c r="CG298">
        <v>81.319999999999993</v>
      </c>
      <c r="CH298">
        <v>72.930000000000007</v>
      </c>
      <c r="CI298">
        <v>95.45</v>
      </c>
      <c r="CJ298">
        <v>58.56</v>
      </c>
      <c r="CK298">
        <v>42.16</v>
      </c>
      <c r="CL298">
        <v>36.36</v>
      </c>
      <c r="CM298">
        <v>16.05</v>
      </c>
      <c r="CN298">
        <v>79.040000000000006</v>
      </c>
      <c r="CO298">
        <v>40.119999999999997</v>
      </c>
      <c r="CP298">
        <v>46.11</v>
      </c>
      <c r="CQ298">
        <v>35.93</v>
      </c>
      <c r="CR298">
        <v>36.89</v>
      </c>
      <c r="CS298">
        <v>50.42</v>
      </c>
      <c r="CT298">
        <v>86.83</v>
      </c>
      <c r="CU298">
        <v>73.650000000000006</v>
      </c>
      <c r="CV298">
        <v>94.01</v>
      </c>
      <c r="CW298">
        <v>87.66</v>
      </c>
      <c r="CX298">
        <v>68.180000000000007</v>
      </c>
      <c r="CY298">
        <v>94.13</v>
      </c>
    </row>
    <row r="299" spans="2:103" x14ac:dyDescent="0.25">
      <c r="B299" t="s">
        <v>1033</v>
      </c>
      <c r="C299">
        <v>12</v>
      </c>
      <c r="D299" t="s">
        <v>96</v>
      </c>
      <c r="E299">
        <v>65.03</v>
      </c>
      <c r="F299">
        <v>95.93</v>
      </c>
      <c r="G299">
        <v>94.01</v>
      </c>
      <c r="H299">
        <v>87.07</v>
      </c>
      <c r="I299">
        <v>83.83</v>
      </c>
      <c r="J299">
        <v>70.900000000000006</v>
      </c>
      <c r="K299">
        <v>71.02</v>
      </c>
      <c r="L299">
        <v>95.21</v>
      </c>
      <c r="M299">
        <v>89.7</v>
      </c>
      <c r="N299">
        <v>81.44</v>
      </c>
      <c r="O299">
        <v>78.680000000000007</v>
      </c>
      <c r="P299">
        <v>72.459999999999994</v>
      </c>
      <c r="Q299">
        <v>65.989999999999995</v>
      </c>
      <c r="R299">
        <v>63.59</v>
      </c>
      <c r="S299">
        <v>65.87</v>
      </c>
      <c r="T299">
        <v>76.77</v>
      </c>
      <c r="U299">
        <v>63.95</v>
      </c>
      <c r="V299">
        <v>72.099999999999994</v>
      </c>
      <c r="W299">
        <v>95.57</v>
      </c>
      <c r="X299">
        <v>88.98</v>
      </c>
      <c r="Y299">
        <v>88.38</v>
      </c>
      <c r="Z299">
        <v>78.08</v>
      </c>
      <c r="AA299">
        <v>70.3</v>
      </c>
      <c r="AB299">
        <v>89.34</v>
      </c>
      <c r="AC299">
        <v>89.46</v>
      </c>
      <c r="AD299">
        <v>63.95</v>
      </c>
      <c r="AE299">
        <v>99.76</v>
      </c>
      <c r="AF299">
        <v>98.8</v>
      </c>
      <c r="AG299">
        <v>96.77</v>
      </c>
      <c r="AH299">
        <v>98.2</v>
      </c>
      <c r="AI299">
        <v>96.89</v>
      </c>
      <c r="AJ299">
        <v>99.76</v>
      </c>
      <c r="AK299">
        <v>99.76</v>
      </c>
      <c r="AL299">
        <v>99.76</v>
      </c>
      <c r="AM299">
        <v>98.68</v>
      </c>
      <c r="AN299">
        <v>3.83</v>
      </c>
      <c r="AO299">
        <v>16.41</v>
      </c>
      <c r="AP299">
        <v>17.010000000000002</v>
      </c>
      <c r="AQ299">
        <v>20.36</v>
      </c>
      <c r="AR299">
        <v>19.399999999999999</v>
      </c>
      <c r="AS299">
        <v>17.010000000000002</v>
      </c>
      <c r="AT299">
        <v>19.64</v>
      </c>
      <c r="AU299">
        <v>19.760000000000002</v>
      </c>
      <c r="AV299">
        <v>19.16</v>
      </c>
      <c r="AW299">
        <v>19.399999999999999</v>
      </c>
      <c r="AX299">
        <v>19.16</v>
      </c>
      <c r="AY299">
        <v>11.74</v>
      </c>
      <c r="AZ299">
        <v>11.74</v>
      </c>
      <c r="BA299">
        <v>73.290000000000006</v>
      </c>
      <c r="BB299">
        <v>79.040000000000006</v>
      </c>
      <c r="BC299">
        <v>76.77</v>
      </c>
      <c r="BD299">
        <v>75.209999999999994</v>
      </c>
      <c r="BE299">
        <v>79.52</v>
      </c>
      <c r="BF299">
        <v>78.08</v>
      </c>
      <c r="BG299">
        <v>96.77</v>
      </c>
      <c r="BH299">
        <v>93.29</v>
      </c>
      <c r="BI299">
        <v>97.25</v>
      </c>
      <c r="BJ299">
        <v>91.14</v>
      </c>
      <c r="BK299">
        <v>79.16</v>
      </c>
      <c r="BL299">
        <v>85.15</v>
      </c>
      <c r="BM299">
        <v>46.11</v>
      </c>
      <c r="BN299">
        <v>45.27</v>
      </c>
      <c r="BO299">
        <v>60.72</v>
      </c>
      <c r="BP299">
        <v>38.08</v>
      </c>
      <c r="BQ299">
        <v>25.76</v>
      </c>
      <c r="BR299">
        <v>42.42</v>
      </c>
      <c r="BS299">
        <v>57.84</v>
      </c>
      <c r="BT299">
        <v>81.2</v>
      </c>
      <c r="BU299">
        <v>79.790000000000006</v>
      </c>
      <c r="BV299">
        <v>76.599999999999994</v>
      </c>
      <c r="BW299">
        <v>57.01</v>
      </c>
      <c r="BX299">
        <v>46.23</v>
      </c>
      <c r="BY299">
        <v>39.36</v>
      </c>
      <c r="BZ299">
        <v>45.74</v>
      </c>
      <c r="CA299">
        <v>76.05</v>
      </c>
      <c r="CB299">
        <v>70.209999999999994</v>
      </c>
      <c r="CC299">
        <v>63.83</v>
      </c>
      <c r="CD299">
        <v>73.400000000000006</v>
      </c>
      <c r="CE299">
        <v>57.45</v>
      </c>
      <c r="CF299">
        <v>17.010000000000002</v>
      </c>
      <c r="CG299">
        <v>35.450000000000003</v>
      </c>
      <c r="CH299">
        <v>25.75</v>
      </c>
      <c r="CI299">
        <v>58.51</v>
      </c>
      <c r="CJ299">
        <v>31.38</v>
      </c>
      <c r="CK299">
        <v>26.59</v>
      </c>
      <c r="CL299">
        <v>12.77</v>
      </c>
      <c r="CM299">
        <v>16.05</v>
      </c>
      <c r="CN299">
        <v>75.45</v>
      </c>
      <c r="CO299">
        <v>30.54</v>
      </c>
      <c r="CP299">
        <v>27.9</v>
      </c>
      <c r="CQ299">
        <v>38.799999999999997</v>
      </c>
      <c r="CR299">
        <v>18.440000000000001</v>
      </c>
      <c r="CS299">
        <v>59.88</v>
      </c>
      <c r="CT299">
        <v>63.95</v>
      </c>
      <c r="CU299">
        <v>61.2</v>
      </c>
      <c r="CV299">
        <v>66.23</v>
      </c>
      <c r="CW299">
        <v>30.06</v>
      </c>
      <c r="CX299">
        <v>6.38</v>
      </c>
      <c r="CY299">
        <v>62.4</v>
      </c>
    </row>
    <row r="300" spans="2:103" x14ac:dyDescent="0.25">
      <c r="B300" t="s">
        <v>1023</v>
      </c>
      <c r="C300">
        <v>0</v>
      </c>
      <c r="D300" t="s">
        <v>96</v>
      </c>
      <c r="E300">
        <v>64.91</v>
      </c>
      <c r="F300">
        <v>25.27</v>
      </c>
      <c r="G300">
        <v>42.51</v>
      </c>
      <c r="H300">
        <v>45.63</v>
      </c>
      <c r="I300">
        <v>34.49</v>
      </c>
      <c r="J300">
        <v>60.72</v>
      </c>
      <c r="K300">
        <v>55.81</v>
      </c>
      <c r="L300">
        <v>38.44</v>
      </c>
      <c r="M300">
        <v>11.74</v>
      </c>
      <c r="N300">
        <v>83.23</v>
      </c>
      <c r="O300">
        <v>22.16</v>
      </c>
      <c r="P300">
        <v>13.77</v>
      </c>
      <c r="Q300">
        <v>17.84</v>
      </c>
      <c r="R300">
        <v>31.38</v>
      </c>
      <c r="S300">
        <v>25.39</v>
      </c>
      <c r="T300">
        <v>39.76</v>
      </c>
      <c r="U300">
        <v>12.46</v>
      </c>
      <c r="V300">
        <v>79.760000000000005</v>
      </c>
      <c r="W300">
        <v>30.9</v>
      </c>
      <c r="X300">
        <v>29.46</v>
      </c>
      <c r="Y300">
        <v>27.19</v>
      </c>
      <c r="Z300">
        <v>44.43</v>
      </c>
      <c r="AA300">
        <v>44.55</v>
      </c>
      <c r="AB300">
        <v>42.28</v>
      </c>
      <c r="AC300">
        <v>16.89</v>
      </c>
      <c r="AD300">
        <v>81.2</v>
      </c>
      <c r="AE300">
        <v>68.38</v>
      </c>
      <c r="AF300">
        <v>52.69</v>
      </c>
      <c r="AG300">
        <v>39.04</v>
      </c>
      <c r="AH300">
        <v>50.54</v>
      </c>
      <c r="AI300">
        <v>67.069999999999993</v>
      </c>
      <c r="AJ300">
        <v>75.69</v>
      </c>
      <c r="AK300">
        <v>83.35</v>
      </c>
      <c r="AL300">
        <v>68.38</v>
      </c>
      <c r="AM300">
        <v>70.06</v>
      </c>
      <c r="AN300">
        <v>70.42</v>
      </c>
      <c r="AO300">
        <v>67.540000000000006</v>
      </c>
      <c r="AP300">
        <v>65.75</v>
      </c>
      <c r="AQ300">
        <v>63.83</v>
      </c>
      <c r="AR300">
        <v>75.81</v>
      </c>
      <c r="AS300">
        <v>42.51</v>
      </c>
      <c r="AT300">
        <v>43.71</v>
      </c>
      <c r="AU300">
        <v>55.45</v>
      </c>
      <c r="AV300">
        <v>74.489999999999995</v>
      </c>
      <c r="AW300">
        <v>91.02</v>
      </c>
      <c r="AX300">
        <v>74.37</v>
      </c>
      <c r="AY300">
        <v>78.44</v>
      </c>
      <c r="AZ300">
        <v>78.44</v>
      </c>
      <c r="BA300">
        <v>61.68</v>
      </c>
      <c r="BB300">
        <v>64.91</v>
      </c>
      <c r="BC300">
        <v>65.63</v>
      </c>
      <c r="BD300">
        <v>62.51</v>
      </c>
      <c r="BE300">
        <v>66.59</v>
      </c>
      <c r="BF300">
        <v>64.19</v>
      </c>
      <c r="BG300">
        <v>57.25</v>
      </c>
      <c r="BH300">
        <v>48.26</v>
      </c>
      <c r="BI300">
        <v>42.87</v>
      </c>
      <c r="BJ300">
        <v>92.93</v>
      </c>
      <c r="BK300">
        <v>63.35</v>
      </c>
      <c r="BL300">
        <v>63.71</v>
      </c>
      <c r="BM300">
        <v>60.6</v>
      </c>
      <c r="BN300">
        <v>43.59</v>
      </c>
      <c r="BO300">
        <v>44.19</v>
      </c>
      <c r="BP300">
        <v>51.02</v>
      </c>
      <c r="BQ300">
        <v>43.94</v>
      </c>
      <c r="BR300">
        <v>48.48</v>
      </c>
      <c r="BS300">
        <v>59.76</v>
      </c>
      <c r="BT300">
        <v>82.04</v>
      </c>
      <c r="BU300">
        <v>70.97</v>
      </c>
      <c r="BV300">
        <v>74.19</v>
      </c>
      <c r="BW300">
        <v>78.8</v>
      </c>
      <c r="BX300">
        <v>25.75</v>
      </c>
      <c r="BY300">
        <v>25.81</v>
      </c>
      <c r="BZ300">
        <v>25.81</v>
      </c>
      <c r="CA300">
        <v>36.409999999999997</v>
      </c>
      <c r="CB300">
        <v>67.739999999999995</v>
      </c>
      <c r="CC300">
        <v>19.350000000000001</v>
      </c>
      <c r="CD300">
        <v>64.52</v>
      </c>
      <c r="CE300">
        <v>25.81</v>
      </c>
      <c r="CF300">
        <v>81.680000000000007</v>
      </c>
      <c r="CG300">
        <v>74.97</v>
      </c>
      <c r="CH300">
        <v>70.06</v>
      </c>
      <c r="CI300">
        <v>61.29</v>
      </c>
      <c r="CJ300">
        <v>61.8</v>
      </c>
      <c r="CK300">
        <v>79.88</v>
      </c>
      <c r="CL300">
        <v>87.1</v>
      </c>
      <c r="CM300">
        <v>80.84</v>
      </c>
      <c r="CN300">
        <v>49.1</v>
      </c>
      <c r="CO300">
        <v>23.35</v>
      </c>
      <c r="CP300">
        <v>25.87</v>
      </c>
      <c r="CQ300">
        <v>22.51</v>
      </c>
      <c r="CR300">
        <v>32.46</v>
      </c>
      <c r="CS300">
        <v>28.26</v>
      </c>
      <c r="CT300">
        <v>71.260000000000005</v>
      </c>
      <c r="CU300">
        <v>63.35</v>
      </c>
      <c r="CV300">
        <v>76.89</v>
      </c>
      <c r="CW300">
        <v>89.7</v>
      </c>
      <c r="CX300">
        <v>77.42</v>
      </c>
      <c r="CY300">
        <v>88.38</v>
      </c>
    </row>
    <row r="301" spans="2:103" x14ac:dyDescent="0.25">
      <c r="B301" t="s">
        <v>1026</v>
      </c>
      <c r="C301">
        <v>2</v>
      </c>
      <c r="D301" t="s">
        <v>96</v>
      </c>
      <c r="E301">
        <v>64.790000000000006</v>
      </c>
      <c r="F301">
        <v>83.23</v>
      </c>
      <c r="G301">
        <v>94.97</v>
      </c>
      <c r="H301">
        <v>89.22</v>
      </c>
      <c r="I301">
        <v>83.83</v>
      </c>
      <c r="J301">
        <v>75.930000000000007</v>
      </c>
      <c r="K301">
        <v>70.900000000000006</v>
      </c>
      <c r="L301">
        <v>94.25</v>
      </c>
      <c r="M301">
        <v>84.67</v>
      </c>
      <c r="N301">
        <v>84.43</v>
      </c>
      <c r="O301">
        <v>34.25</v>
      </c>
      <c r="P301">
        <v>24.31</v>
      </c>
      <c r="Q301">
        <v>36.29</v>
      </c>
      <c r="R301">
        <v>21.32</v>
      </c>
      <c r="S301">
        <v>50.42</v>
      </c>
      <c r="T301">
        <v>52.69</v>
      </c>
      <c r="U301">
        <v>80.36</v>
      </c>
      <c r="V301">
        <v>29.1</v>
      </c>
      <c r="W301">
        <v>96.53</v>
      </c>
      <c r="X301">
        <v>89.94</v>
      </c>
      <c r="Y301">
        <v>94.01</v>
      </c>
      <c r="Z301">
        <v>72.930000000000007</v>
      </c>
      <c r="AA301">
        <v>73.290000000000006</v>
      </c>
      <c r="AB301">
        <v>90.42</v>
      </c>
      <c r="AC301">
        <v>96.29</v>
      </c>
      <c r="AD301">
        <v>60.36</v>
      </c>
      <c r="AE301">
        <v>52.22</v>
      </c>
      <c r="AF301">
        <v>34.85</v>
      </c>
      <c r="AG301">
        <v>22.99</v>
      </c>
      <c r="AH301">
        <v>28.02</v>
      </c>
      <c r="AI301">
        <v>56.05</v>
      </c>
      <c r="AJ301">
        <v>67.31</v>
      </c>
      <c r="AK301">
        <v>77.010000000000005</v>
      </c>
      <c r="AL301">
        <v>59.52</v>
      </c>
      <c r="AM301">
        <v>59.64</v>
      </c>
      <c r="AN301">
        <v>96.53</v>
      </c>
      <c r="AO301">
        <v>97.6</v>
      </c>
      <c r="AP301">
        <v>85.99</v>
      </c>
      <c r="AQ301">
        <v>85.15</v>
      </c>
      <c r="AR301">
        <v>99.88</v>
      </c>
      <c r="AS301">
        <v>61.44</v>
      </c>
      <c r="AT301">
        <v>82.16</v>
      </c>
      <c r="AU301">
        <v>19.760000000000002</v>
      </c>
      <c r="AV301">
        <v>66.83</v>
      </c>
      <c r="AW301">
        <v>91.02</v>
      </c>
      <c r="AX301">
        <v>65.150000000000006</v>
      </c>
      <c r="AY301">
        <v>77.37</v>
      </c>
      <c r="AZ301">
        <v>77.37</v>
      </c>
      <c r="BA301">
        <v>90.42</v>
      </c>
      <c r="BB301">
        <v>76.05</v>
      </c>
      <c r="BC301">
        <v>75.33</v>
      </c>
      <c r="BD301">
        <v>79.040000000000006</v>
      </c>
      <c r="BE301">
        <v>70.180000000000007</v>
      </c>
      <c r="BF301">
        <v>75.33</v>
      </c>
      <c r="BG301">
        <v>84.19</v>
      </c>
      <c r="BH301">
        <v>69.7</v>
      </c>
      <c r="BI301">
        <v>88.5</v>
      </c>
      <c r="BJ301">
        <v>85.75</v>
      </c>
      <c r="BK301">
        <v>85.27</v>
      </c>
      <c r="BL301">
        <v>81.680000000000007</v>
      </c>
      <c r="BM301">
        <v>50.78</v>
      </c>
      <c r="BN301">
        <v>42.51</v>
      </c>
      <c r="BO301">
        <v>82.75</v>
      </c>
      <c r="BP301">
        <v>90.06</v>
      </c>
      <c r="BQ301">
        <v>89.39</v>
      </c>
      <c r="BR301">
        <v>78.790000000000006</v>
      </c>
      <c r="BS301">
        <v>38.92</v>
      </c>
      <c r="BT301">
        <v>50.9</v>
      </c>
      <c r="BU301">
        <v>32</v>
      </c>
      <c r="BV301">
        <v>48</v>
      </c>
      <c r="BW301">
        <v>73.05</v>
      </c>
      <c r="BX301">
        <v>69.819999999999993</v>
      </c>
      <c r="BY301">
        <v>52</v>
      </c>
      <c r="BZ301">
        <v>76</v>
      </c>
      <c r="CA301">
        <v>45.75</v>
      </c>
      <c r="CB301">
        <v>36</v>
      </c>
      <c r="CC301">
        <v>48</v>
      </c>
      <c r="CD301">
        <v>44</v>
      </c>
      <c r="CE301">
        <v>56</v>
      </c>
      <c r="CF301">
        <v>15.57</v>
      </c>
      <c r="CG301">
        <v>38.92</v>
      </c>
      <c r="CH301">
        <v>31.86</v>
      </c>
      <c r="CI301">
        <v>36</v>
      </c>
      <c r="CJ301">
        <v>36.049999999999997</v>
      </c>
      <c r="CK301">
        <v>40.840000000000003</v>
      </c>
      <c r="CL301">
        <v>56</v>
      </c>
      <c r="CM301">
        <v>57.49</v>
      </c>
      <c r="CN301">
        <v>29.1</v>
      </c>
      <c r="CO301">
        <v>46.71</v>
      </c>
      <c r="CP301">
        <v>36.409999999999997</v>
      </c>
      <c r="CQ301">
        <v>50.42</v>
      </c>
      <c r="CR301">
        <v>46.83</v>
      </c>
      <c r="CS301">
        <v>75.569999999999993</v>
      </c>
      <c r="CT301">
        <v>37.72</v>
      </c>
      <c r="CU301">
        <v>43.47</v>
      </c>
      <c r="CV301">
        <v>34.49</v>
      </c>
      <c r="CW301">
        <v>45.03</v>
      </c>
      <c r="CX301">
        <v>52</v>
      </c>
      <c r="CY301">
        <v>38.32</v>
      </c>
    </row>
    <row r="302" spans="2:103" x14ac:dyDescent="0.25">
      <c r="B302" t="s">
        <v>1024</v>
      </c>
      <c r="C302">
        <v>3</v>
      </c>
      <c r="D302" t="s">
        <v>96</v>
      </c>
      <c r="E302">
        <v>64.67</v>
      </c>
      <c r="F302">
        <v>89.34</v>
      </c>
      <c r="G302">
        <v>62.87</v>
      </c>
      <c r="H302">
        <v>52.57</v>
      </c>
      <c r="I302">
        <v>66.59</v>
      </c>
      <c r="J302">
        <v>60.96</v>
      </c>
      <c r="K302">
        <v>36.049999999999997</v>
      </c>
      <c r="L302">
        <v>69.34</v>
      </c>
      <c r="M302">
        <v>87.54</v>
      </c>
      <c r="N302">
        <v>36.65</v>
      </c>
      <c r="O302">
        <v>97.96</v>
      </c>
      <c r="P302">
        <v>85.51</v>
      </c>
      <c r="Q302">
        <v>98.08</v>
      </c>
      <c r="R302">
        <v>96.29</v>
      </c>
      <c r="S302">
        <v>30.9</v>
      </c>
      <c r="T302">
        <v>99.28</v>
      </c>
      <c r="U302">
        <v>89.58</v>
      </c>
      <c r="V302">
        <v>98.68</v>
      </c>
      <c r="W302">
        <v>77.959999999999994</v>
      </c>
      <c r="X302">
        <v>49.34</v>
      </c>
      <c r="Y302">
        <v>82.28</v>
      </c>
      <c r="Z302">
        <v>45.75</v>
      </c>
      <c r="AA302">
        <v>26.95</v>
      </c>
      <c r="AB302">
        <v>98.32</v>
      </c>
      <c r="AC302">
        <v>94.97</v>
      </c>
      <c r="AD302">
        <v>85.63</v>
      </c>
      <c r="AE302">
        <v>21.44</v>
      </c>
      <c r="AF302">
        <v>18.559999999999999</v>
      </c>
      <c r="AG302">
        <v>31.14</v>
      </c>
      <c r="AH302">
        <v>19.399999999999999</v>
      </c>
      <c r="AI302">
        <v>18.559999999999999</v>
      </c>
      <c r="AJ302">
        <v>35.090000000000003</v>
      </c>
      <c r="AK302">
        <v>27.66</v>
      </c>
      <c r="AL302">
        <v>41.2</v>
      </c>
      <c r="AM302">
        <v>40.24</v>
      </c>
      <c r="AN302">
        <v>96.77</v>
      </c>
      <c r="AO302">
        <v>97.6</v>
      </c>
      <c r="AP302">
        <v>85.99</v>
      </c>
      <c r="AQ302">
        <v>85.15</v>
      </c>
      <c r="AR302">
        <v>99.88</v>
      </c>
      <c r="AS302">
        <v>88.5</v>
      </c>
      <c r="AT302">
        <v>86.71</v>
      </c>
      <c r="AU302">
        <v>68.62</v>
      </c>
      <c r="AV302">
        <v>66.83</v>
      </c>
      <c r="AW302">
        <v>91.02</v>
      </c>
      <c r="AX302">
        <v>65.150000000000006</v>
      </c>
      <c r="AY302">
        <v>33.770000000000003</v>
      </c>
      <c r="AZ302">
        <v>33.770000000000003</v>
      </c>
      <c r="BA302">
        <v>76.17</v>
      </c>
      <c r="BB302">
        <v>59.28</v>
      </c>
      <c r="BC302">
        <v>44.31</v>
      </c>
      <c r="BD302">
        <v>53.77</v>
      </c>
      <c r="BE302">
        <v>50.54</v>
      </c>
      <c r="BF302">
        <v>82.04</v>
      </c>
      <c r="BG302">
        <v>76.41</v>
      </c>
      <c r="BH302">
        <v>64.069999999999993</v>
      </c>
      <c r="BI302">
        <v>78.56</v>
      </c>
      <c r="BJ302">
        <v>81.92</v>
      </c>
      <c r="BK302">
        <v>54.37</v>
      </c>
      <c r="BL302">
        <v>67.78</v>
      </c>
      <c r="BM302">
        <v>11.74</v>
      </c>
      <c r="BN302">
        <v>97.84</v>
      </c>
      <c r="BO302">
        <v>22.51</v>
      </c>
      <c r="BP302">
        <v>85.51</v>
      </c>
      <c r="BQ302">
        <v>95.45</v>
      </c>
      <c r="BR302">
        <v>74.239999999999995</v>
      </c>
      <c r="BS302">
        <v>74.010000000000005</v>
      </c>
      <c r="BT302">
        <v>90.78</v>
      </c>
      <c r="BU302">
        <v>75</v>
      </c>
      <c r="BV302">
        <v>83</v>
      </c>
      <c r="BW302">
        <v>96.53</v>
      </c>
      <c r="BX302">
        <v>76.290000000000006</v>
      </c>
      <c r="BY302">
        <v>72</v>
      </c>
      <c r="BZ302">
        <v>68</v>
      </c>
      <c r="CA302">
        <v>76.17</v>
      </c>
      <c r="CB302">
        <v>48</v>
      </c>
      <c r="CC302">
        <v>80</v>
      </c>
      <c r="CD302">
        <v>40</v>
      </c>
      <c r="CE302">
        <v>76</v>
      </c>
      <c r="CF302">
        <v>13.53</v>
      </c>
      <c r="CG302">
        <v>41.32</v>
      </c>
      <c r="CH302">
        <v>35.81</v>
      </c>
      <c r="CI302">
        <v>20</v>
      </c>
      <c r="CJ302">
        <v>8.14</v>
      </c>
      <c r="CK302">
        <v>23.83</v>
      </c>
      <c r="CL302">
        <v>88</v>
      </c>
      <c r="CM302">
        <v>22.63</v>
      </c>
      <c r="CN302">
        <v>20.6</v>
      </c>
      <c r="CO302">
        <v>15.45</v>
      </c>
      <c r="CP302">
        <v>17.84</v>
      </c>
      <c r="CQ302">
        <v>20.12</v>
      </c>
      <c r="CR302">
        <v>26.35</v>
      </c>
      <c r="CS302">
        <v>10.54</v>
      </c>
      <c r="CT302">
        <v>11.02</v>
      </c>
      <c r="CU302">
        <v>14.85</v>
      </c>
      <c r="CV302">
        <v>11.38</v>
      </c>
      <c r="CW302">
        <v>22.04</v>
      </c>
      <c r="CX302">
        <v>28</v>
      </c>
      <c r="CY302">
        <v>27.54</v>
      </c>
    </row>
    <row r="303" spans="2:103" x14ac:dyDescent="0.25">
      <c r="B303" t="s">
        <v>1029</v>
      </c>
      <c r="C303">
        <v>3</v>
      </c>
      <c r="D303" t="s">
        <v>96</v>
      </c>
      <c r="E303">
        <v>64.55</v>
      </c>
      <c r="F303">
        <v>81.92</v>
      </c>
      <c r="G303">
        <v>48.86</v>
      </c>
      <c r="H303">
        <v>32.340000000000003</v>
      </c>
      <c r="I303">
        <v>77.13</v>
      </c>
      <c r="J303">
        <v>13.05</v>
      </c>
      <c r="K303">
        <v>36.049999999999997</v>
      </c>
      <c r="L303">
        <v>62.75</v>
      </c>
      <c r="M303">
        <v>80.12</v>
      </c>
      <c r="N303">
        <v>36.65</v>
      </c>
      <c r="O303">
        <v>92.69</v>
      </c>
      <c r="P303">
        <v>93.65</v>
      </c>
      <c r="Q303">
        <v>92.81</v>
      </c>
      <c r="R303">
        <v>68.02</v>
      </c>
      <c r="S303">
        <v>95.45</v>
      </c>
      <c r="T303">
        <v>80.959999999999994</v>
      </c>
      <c r="U303">
        <v>94.13</v>
      </c>
      <c r="V303">
        <v>48.02</v>
      </c>
      <c r="W303">
        <v>80.84</v>
      </c>
      <c r="X303">
        <v>96.41</v>
      </c>
      <c r="Y303">
        <v>85.99</v>
      </c>
      <c r="Z303">
        <v>87.9</v>
      </c>
      <c r="AA303">
        <v>98.32</v>
      </c>
      <c r="AB303">
        <v>56.65</v>
      </c>
      <c r="AC303">
        <v>65.989999999999995</v>
      </c>
      <c r="AD303">
        <v>47.78</v>
      </c>
      <c r="AE303">
        <v>94.73</v>
      </c>
      <c r="AF303">
        <v>82.99</v>
      </c>
      <c r="AG303">
        <v>73.05</v>
      </c>
      <c r="AH303">
        <v>81.2</v>
      </c>
      <c r="AI303">
        <v>82.63</v>
      </c>
      <c r="AJ303">
        <v>97.13</v>
      </c>
      <c r="AK303">
        <v>97.01</v>
      </c>
      <c r="AL303">
        <v>97.96</v>
      </c>
      <c r="AM303">
        <v>89.7</v>
      </c>
      <c r="AN303">
        <v>98.92</v>
      </c>
      <c r="AO303">
        <v>97.6</v>
      </c>
      <c r="AP303">
        <v>85.99</v>
      </c>
      <c r="AQ303">
        <v>85.15</v>
      </c>
      <c r="AR303">
        <v>99.88</v>
      </c>
      <c r="AS303">
        <v>82.99</v>
      </c>
      <c r="AT303">
        <v>74.61</v>
      </c>
      <c r="AU303">
        <v>73.650000000000006</v>
      </c>
      <c r="AV303">
        <v>82.04</v>
      </c>
      <c r="AW303">
        <v>91.02</v>
      </c>
      <c r="AX303">
        <v>83.35</v>
      </c>
      <c r="AY303">
        <v>68.02</v>
      </c>
      <c r="AZ303">
        <v>68.02</v>
      </c>
      <c r="BA303">
        <v>71.98</v>
      </c>
      <c r="BB303">
        <v>87.9</v>
      </c>
      <c r="BC303">
        <v>85.87</v>
      </c>
      <c r="BD303">
        <v>85.75</v>
      </c>
      <c r="BE303">
        <v>88.02</v>
      </c>
      <c r="BF303">
        <v>85.39</v>
      </c>
      <c r="BG303">
        <v>91.74</v>
      </c>
      <c r="BH303">
        <v>83.35</v>
      </c>
      <c r="BI303">
        <v>85.51</v>
      </c>
      <c r="BJ303">
        <v>88.86</v>
      </c>
      <c r="BK303">
        <v>88.14</v>
      </c>
      <c r="BL303">
        <v>87.43</v>
      </c>
      <c r="BM303">
        <v>75.09</v>
      </c>
      <c r="BN303">
        <v>49.1</v>
      </c>
      <c r="BO303">
        <v>39.64</v>
      </c>
      <c r="BP303">
        <v>24.55</v>
      </c>
      <c r="BQ303">
        <v>19.7</v>
      </c>
      <c r="BR303">
        <v>37.880000000000003</v>
      </c>
      <c r="BS303">
        <v>38.56</v>
      </c>
      <c r="BT303">
        <v>89.34</v>
      </c>
      <c r="BU303">
        <v>81.819999999999993</v>
      </c>
      <c r="BV303">
        <v>77.27</v>
      </c>
      <c r="BW303">
        <v>83.71</v>
      </c>
      <c r="BX303">
        <v>8.26</v>
      </c>
      <c r="BY303">
        <v>9.09</v>
      </c>
      <c r="BZ303">
        <v>4.55</v>
      </c>
      <c r="CA303">
        <v>28.14</v>
      </c>
      <c r="CB303">
        <v>27.27</v>
      </c>
      <c r="CC303">
        <v>36.36</v>
      </c>
      <c r="CD303">
        <v>27.27</v>
      </c>
      <c r="CE303">
        <v>40.909999999999997</v>
      </c>
      <c r="CF303">
        <v>54.85</v>
      </c>
      <c r="CG303">
        <v>60.12</v>
      </c>
      <c r="CH303">
        <v>55.45</v>
      </c>
      <c r="CI303">
        <v>27.27</v>
      </c>
      <c r="CJ303">
        <v>26.23</v>
      </c>
      <c r="CK303">
        <v>28.02</v>
      </c>
      <c r="CL303">
        <v>36.36</v>
      </c>
      <c r="CM303">
        <v>46.11</v>
      </c>
      <c r="CN303">
        <v>36.65</v>
      </c>
      <c r="CO303">
        <v>18.32</v>
      </c>
      <c r="CP303">
        <v>20.239999999999998</v>
      </c>
      <c r="CQ303">
        <v>15.09</v>
      </c>
      <c r="CR303">
        <v>31.14</v>
      </c>
      <c r="CS303">
        <v>20.84</v>
      </c>
      <c r="CT303">
        <v>53.77</v>
      </c>
      <c r="CU303">
        <v>54.25</v>
      </c>
      <c r="CV303">
        <v>53.89</v>
      </c>
      <c r="CW303">
        <v>47.07</v>
      </c>
      <c r="CX303">
        <v>22.73</v>
      </c>
      <c r="CY303">
        <v>70.78</v>
      </c>
    </row>
    <row r="304" spans="2:103" x14ac:dyDescent="0.25">
      <c r="B304" t="s">
        <v>1011</v>
      </c>
      <c r="C304">
        <v>11</v>
      </c>
      <c r="D304" t="s">
        <v>96</v>
      </c>
      <c r="E304">
        <v>64.430000000000007</v>
      </c>
      <c r="F304">
        <v>66.349999999999994</v>
      </c>
      <c r="G304">
        <v>64.91</v>
      </c>
      <c r="H304">
        <v>57.72</v>
      </c>
      <c r="I304">
        <v>54.97</v>
      </c>
      <c r="J304">
        <v>68.86</v>
      </c>
      <c r="K304">
        <v>48.38</v>
      </c>
      <c r="L304">
        <v>66.709999999999994</v>
      </c>
      <c r="M304">
        <v>33.89</v>
      </c>
      <c r="N304">
        <v>87.54</v>
      </c>
      <c r="O304">
        <v>41.8</v>
      </c>
      <c r="P304">
        <v>23.95</v>
      </c>
      <c r="Q304">
        <v>39.880000000000003</v>
      </c>
      <c r="R304">
        <v>34.369999999999997</v>
      </c>
      <c r="S304">
        <v>32.93</v>
      </c>
      <c r="T304">
        <v>65.63</v>
      </c>
      <c r="U304">
        <v>42.87</v>
      </c>
      <c r="V304">
        <v>79.88</v>
      </c>
      <c r="W304">
        <v>78.44</v>
      </c>
      <c r="X304">
        <v>68.86</v>
      </c>
      <c r="Y304">
        <v>68.62</v>
      </c>
      <c r="Z304">
        <v>81.08</v>
      </c>
      <c r="AA304">
        <v>42.87</v>
      </c>
      <c r="AB304">
        <v>80</v>
      </c>
      <c r="AC304">
        <v>45.51</v>
      </c>
      <c r="AD304">
        <v>91.98</v>
      </c>
      <c r="AE304">
        <v>86.11</v>
      </c>
      <c r="AF304">
        <v>87.78</v>
      </c>
      <c r="AG304">
        <v>78.2</v>
      </c>
      <c r="AH304">
        <v>90.3</v>
      </c>
      <c r="AI304">
        <v>82.16</v>
      </c>
      <c r="AJ304">
        <v>73.05</v>
      </c>
      <c r="AK304">
        <v>79.28</v>
      </c>
      <c r="AL304">
        <v>63.71</v>
      </c>
      <c r="AM304">
        <v>72.099999999999994</v>
      </c>
      <c r="AN304">
        <v>4.79</v>
      </c>
      <c r="AO304">
        <v>16.41</v>
      </c>
      <c r="AP304">
        <v>17.010000000000002</v>
      </c>
      <c r="AQ304">
        <v>20.36</v>
      </c>
      <c r="AR304">
        <v>19.399999999999999</v>
      </c>
      <c r="AS304">
        <v>17.010000000000002</v>
      </c>
      <c r="AT304">
        <v>19.64</v>
      </c>
      <c r="AU304">
        <v>19.760000000000002</v>
      </c>
      <c r="AV304">
        <v>19.16</v>
      </c>
      <c r="AW304">
        <v>19.399999999999999</v>
      </c>
      <c r="AX304">
        <v>19.16</v>
      </c>
      <c r="AY304">
        <v>34.369999999999997</v>
      </c>
      <c r="AZ304">
        <v>34.369999999999997</v>
      </c>
      <c r="BA304">
        <v>19.88</v>
      </c>
      <c r="BB304">
        <v>39.520000000000003</v>
      </c>
      <c r="BC304">
        <v>28.38</v>
      </c>
      <c r="BD304">
        <v>30.42</v>
      </c>
      <c r="BE304">
        <v>37.72</v>
      </c>
      <c r="BF304">
        <v>57.49</v>
      </c>
      <c r="BG304">
        <v>13.65</v>
      </c>
      <c r="BH304">
        <v>19.52</v>
      </c>
      <c r="BI304">
        <v>24.31</v>
      </c>
      <c r="BJ304">
        <v>9.1</v>
      </c>
      <c r="BK304">
        <v>48.98</v>
      </c>
      <c r="BL304">
        <v>36.53</v>
      </c>
      <c r="BM304">
        <v>25.63</v>
      </c>
      <c r="BN304">
        <v>92.46</v>
      </c>
      <c r="BO304">
        <v>56.05</v>
      </c>
      <c r="BP304">
        <v>16.05</v>
      </c>
      <c r="BQ304">
        <v>13.64</v>
      </c>
      <c r="BR304">
        <v>18.18</v>
      </c>
      <c r="BS304">
        <v>47.43</v>
      </c>
      <c r="BT304">
        <v>47.31</v>
      </c>
      <c r="BU304">
        <v>47.62</v>
      </c>
      <c r="BV304">
        <v>23.81</v>
      </c>
      <c r="BW304">
        <v>55.45</v>
      </c>
      <c r="BX304">
        <v>41.44</v>
      </c>
      <c r="BY304">
        <v>38.1</v>
      </c>
      <c r="BZ304">
        <v>38.1</v>
      </c>
      <c r="CA304">
        <v>72.099999999999994</v>
      </c>
      <c r="CB304">
        <v>57.14</v>
      </c>
      <c r="CC304">
        <v>66.67</v>
      </c>
      <c r="CD304">
        <v>52.38</v>
      </c>
      <c r="CE304">
        <v>66.67</v>
      </c>
      <c r="CF304">
        <v>37.25</v>
      </c>
      <c r="CG304">
        <v>35.450000000000003</v>
      </c>
      <c r="CH304">
        <v>25.75</v>
      </c>
      <c r="CI304">
        <v>90.48</v>
      </c>
      <c r="CJ304">
        <v>86.83</v>
      </c>
      <c r="CK304">
        <v>61.08</v>
      </c>
      <c r="CL304">
        <v>66.67</v>
      </c>
      <c r="CM304">
        <v>16.05</v>
      </c>
      <c r="CN304">
        <v>87.43</v>
      </c>
      <c r="CO304">
        <v>81.8</v>
      </c>
      <c r="CP304">
        <v>86.11</v>
      </c>
      <c r="CQ304">
        <v>94.97</v>
      </c>
      <c r="CR304">
        <v>18.440000000000001</v>
      </c>
      <c r="CS304">
        <v>97.96</v>
      </c>
      <c r="CT304">
        <v>80.72</v>
      </c>
      <c r="CU304">
        <v>62.04</v>
      </c>
      <c r="CV304">
        <v>91.38</v>
      </c>
      <c r="CW304">
        <v>83.59</v>
      </c>
      <c r="CX304">
        <v>66.67</v>
      </c>
      <c r="CY304">
        <v>84.55</v>
      </c>
    </row>
    <row r="305" spans="2:103" x14ac:dyDescent="0.25">
      <c r="B305" t="s">
        <v>1020</v>
      </c>
      <c r="C305">
        <v>3</v>
      </c>
      <c r="D305" t="s">
        <v>96</v>
      </c>
      <c r="E305">
        <v>64.31</v>
      </c>
      <c r="F305">
        <v>55.69</v>
      </c>
      <c r="G305">
        <v>89.58</v>
      </c>
      <c r="H305">
        <v>97.72</v>
      </c>
      <c r="I305">
        <v>90.78</v>
      </c>
      <c r="J305">
        <v>99.4</v>
      </c>
      <c r="K305">
        <v>84.91</v>
      </c>
      <c r="L305">
        <v>77.25</v>
      </c>
      <c r="M305">
        <v>36.65</v>
      </c>
      <c r="N305">
        <v>98.68</v>
      </c>
      <c r="O305">
        <v>37.01</v>
      </c>
      <c r="P305">
        <v>61.92</v>
      </c>
      <c r="Q305">
        <v>21.08</v>
      </c>
      <c r="R305">
        <v>54.25</v>
      </c>
      <c r="S305">
        <v>98.56</v>
      </c>
      <c r="T305">
        <v>19.28</v>
      </c>
      <c r="U305">
        <v>16.53</v>
      </c>
      <c r="V305">
        <v>43.23</v>
      </c>
      <c r="W305">
        <v>34.49</v>
      </c>
      <c r="X305">
        <v>36.409999999999997</v>
      </c>
      <c r="Y305">
        <v>22.51</v>
      </c>
      <c r="Z305">
        <v>18.920000000000002</v>
      </c>
      <c r="AA305">
        <v>86.95</v>
      </c>
      <c r="AB305">
        <v>40.119999999999997</v>
      </c>
      <c r="AC305">
        <v>59.88</v>
      </c>
      <c r="AD305">
        <v>35.450000000000003</v>
      </c>
      <c r="AE305">
        <v>82.51</v>
      </c>
      <c r="AF305">
        <v>64.91</v>
      </c>
      <c r="AG305">
        <v>58.44</v>
      </c>
      <c r="AH305">
        <v>68.02</v>
      </c>
      <c r="AI305">
        <v>62.75</v>
      </c>
      <c r="AJ305">
        <v>89.34</v>
      </c>
      <c r="AK305">
        <v>93.65</v>
      </c>
      <c r="AL305">
        <v>88.86</v>
      </c>
      <c r="AM305">
        <v>76.89</v>
      </c>
      <c r="AN305">
        <v>29.34</v>
      </c>
      <c r="AO305">
        <v>45.39</v>
      </c>
      <c r="AP305">
        <v>39.28</v>
      </c>
      <c r="AQ305">
        <v>53.77</v>
      </c>
      <c r="AR305">
        <v>59.52</v>
      </c>
      <c r="AS305">
        <v>63.71</v>
      </c>
      <c r="AT305">
        <v>75.930000000000007</v>
      </c>
      <c r="AU305">
        <v>34.49</v>
      </c>
      <c r="AV305">
        <v>19.16</v>
      </c>
      <c r="AW305">
        <v>19.399999999999999</v>
      </c>
      <c r="AX305">
        <v>19.16</v>
      </c>
      <c r="AY305">
        <v>11.74</v>
      </c>
      <c r="AZ305">
        <v>11.74</v>
      </c>
      <c r="BA305">
        <v>66.349999999999994</v>
      </c>
      <c r="BB305">
        <v>50.42</v>
      </c>
      <c r="BC305">
        <v>53.89</v>
      </c>
      <c r="BD305">
        <v>51.62</v>
      </c>
      <c r="BE305">
        <v>50.78</v>
      </c>
      <c r="BF305">
        <v>48.02</v>
      </c>
      <c r="BG305">
        <v>32.22</v>
      </c>
      <c r="BH305">
        <v>22.04</v>
      </c>
      <c r="BI305">
        <v>24.67</v>
      </c>
      <c r="BJ305">
        <v>89.34</v>
      </c>
      <c r="BK305">
        <v>33.53</v>
      </c>
      <c r="BL305">
        <v>56.17</v>
      </c>
      <c r="BM305">
        <v>39.04</v>
      </c>
      <c r="BN305">
        <v>37.72</v>
      </c>
      <c r="BO305">
        <v>39.880000000000003</v>
      </c>
      <c r="BP305">
        <v>96.41</v>
      </c>
      <c r="BQ305">
        <v>86.36</v>
      </c>
      <c r="BR305">
        <v>89.39</v>
      </c>
      <c r="BS305">
        <v>67.540000000000006</v>
      </c>
      <c r="BT305">
        <v>80.72</v>
      </c>
      <c r="BU305">
        <v>74.290000000000006</v>
      </c>
      <c r="BV305">
        <v>51.43</v>
      </c>
      <c r="BW305">
        <v>92.1</v>
      </c>
      <c r="BX305">
        <v>33.89</v>
      </c>
      <c r="BY305">
        <v>34.29</v>
      </c>
      <c r="BZ305">
        <v>28.57</v>
      </c>
      <c r="CA305">
        <v>74.61</v>
      </c>
      <c r="CB305">
        <v>80</v>
      </c>
      <c r="CC305">
        <v>48.57</v>
      </c>
      <c r="CD305">
        <v>82.86</v>
      </c>
      <c r="CE305">
        <v>62.86</v>
      </c>
      <c r="CF305">
        <v>52.69</v>
      </c>
      <c r="CG305">
        <v>55.45</v>
      </c>
      <c r="CH305">
        <v>48.74</v>
      </c>
      <c r="CI305">
        <v>42.86</v>
      </c>
      <c r="CJ305">
        <v>42.04</v>
      </c>
      <c r="CK305">
        <v>57.37</v>
      </c>
      <c r="CL305">
        <v>77.14</v>
      </c>
      <c r="CM305">
        <v>57.6</v>
      </c>
      <c r="CN305">
        <v>39.4</v>
      </c>
      <c r="CO305">
        <v>19.52</v>
      </c>
      <c r="CP305">
        <v>19.52</v>
      </c>
      <c r="CQ305">
        <v>18.920000000000002</v>
      </c>
      <c r="CR305">
        <v>30.18</v>
      </c>
      <c r="CS305">
        <v>25.39</v>
      </c>
      <c r="CT305">
        <v>60.48</v>
      </c>
      <c r="CU305">
        <v>57.25</v>
      </c>
      <c r="CV305">
        <v>62.51</v>
      </c>
      <c r="CW305">
        <v>75.209999999999994</v>
      </c>
      <c r="CX305">
        <v>62.86</v>
      </c>
      <c r="CY305">
        <v>70.66</v>
      </c>
    </row>
    <row r="306" spans="2:103" x14ac:dyDescent="0.25">
      <c r="B306" t="s">
        <v>1014</v>
      </c>
      <c r="C306">
        <v>0</v>
      </c>
      <c r="D306" t="s">
        <v>96</v>
      </c>
      <c r="E306">
        <v>64.19</v>
      </c>
      <c r="F306">
        <v>22.28</v>
      </c>
      <c r="G306">
        <v>51.02</v>
      </c>
      <c r="H306">
        <v>68.260000000000005</v>
      </c>
      <c r="I306">
        <v>30.3</v>
      </c>
      <c r="J306">
        <v>66.95</v>
      </c>
      <c r="K306">
        <v>92.22</v>
      </c>
      <c r="L306">
        <v>29.94</v>
      </c>
      <c r="M306">
        <v>15.09</v>
      </c>
      <c r="N306">
        <v>69.7</v>
      </c>
      <c r="O306">
        <v>16.170000000000002</v>
      </c>
      <c r="P306">
        <v>23.47</v>
      </c>
      <c r="Q306">
        <v>24.55</v>
      </c>
      <c r="R306">
        <v>26.83</v>
      </c>
      <c r="S306">
        <v>53.89</v>
      </c>
      <c r="T306">
        <v>18.559999999999999</v>
      </c>
      <c r="U306">
        <v>25.87</v>
      </c>
      <c r="V306">
        <v>33.409999999999997</v>
      </c>
      <c r="W306">
        <v>21.68</v>
      </c>
      <c r="X306">
        <v>35.21</v>
      </c>
      <c r="Y306">
        <v>20.36</v>
      </c>
      <c r="Z306">
        <v>29.82</v>
      </c>
      <c r="AA306">
        <v>76.05</v>
      </c>
      <c r="AB306">
        <v>22.4</v>
      </c>
      <c r="AC306">
        <v>34.49</v>
      </c>
      <c r="AD306">
        <v>35.090000000000003</v>
      </c>
      <c r="AE306">
        <v>60.84</v>
      </c>
      <c r="AF306">
        <v>43.47</v>
      </c>
      <c r="AG306">
        <v>41.92</v>
      </c>
      <c r="AH306">
        <v>50.3</v>
      </c>
      <c r="AI306">
        <v>34.97</v>
      </c>
      <c r="AJ306">
        <v>73.650000000000006</v>
      </c>
      <c r="AK306">
        <v>75.209999999999994</v>
      </c>
      <c r="AL306">
        <v>69.7</v>
      </c>
      <c r="AM306">
        <v>71.260000000000005</v>
      </c>
      <c r="AN306">
        <v>57.49</v>
      </c>
      <c r="AO306">
        <v>62.4</v>
      </c>
      <c r="AP306">
        <v>92.57</v>
      </c>
      <c r="AQ306">
        <v>57.01</v>
      </c>
      <c r="AR306">
        <v>45.63</v>
      </c>
      <c r="AS306">
        <v>40.119999999999997</v>
      </c>
      <c r="AT306">
        <v>43.59</v>
      </c>
      <c r="AU306">
        <v>50.9</v>
      </c>
      <c r="AV306">
        <v>54.61</v>
      </c>
      <c r="AW306">
        <v>91.02</v>
      </c>
      <c r="AX306">
        <v>50.3</v>
      </c>
      <c r="AY306">
        <v>71.14</v>
      </c>
      <c r="AZ306">
        <v>71.14</v>
      </c>
      <c r="BA306">
        <v>14.97</v>
      </c>
      <c r="BB306">
        <v>29.94</v>
      </c>
      <c r="BC306">
        <v>34.01</v>
      </c>
      <c r="BD306">
        <v>27.43</v>
      </c>
      <c r="BE306">
        <v>30.42</v>
      </c>
      <c r="BF306">
        <v>30.54</v>
      </c>
      <c r="BG306">
        <v>16.170000000000002</v>
      </c>
      <c r="BH306">
        <v>9.2200000000000006</v>
      </c>
      <c r="BI306">
        <v>24.79</v>
      </c>
      <c r="BJ306">
        <v>48.38</v>
      </c>
      <c r="BK306">
        <v>34.61</v>
      </c>
      <c r="BL306">
        <v>38.44</v>
      </c>
      <c r="BM306">
        <v>33.770000000000003</v>
      </c>
      <c r="BN306">
        <v>35.450000000000003</v>
      </c>
      <c r="BO306">
        <v>86.11</v>
      </c>
      <c r="BP306">
        <v>18.440000000000001</v>
      </c>
      <c r="BQ306">
        <v>18.18</v>
      </c>
      <c r="BR306">
        <v>21.21</v>
      </c>
      <c r="BS306">
        <v>81.2</v>
      </c>
      <c r="BT306">
        <v>35.81</v>
      </c>
      <c r="BU306">
        <v>14.29</v>
      </c>
      <c r="BV306">
        <v>42.86</v>
      </c>
      <c r="BW306">
        <v>72.099999999999994</v>
      </c>
      <c r="BX306">
        <v>61.2</v>
      </c>
      <c r="BY306">
        <v>57.14</v>
      </c>
      <c r="BZ306">
        <v>57.14</v>
      </c>
      <c r="CA306">
        <v>79.52</v>
      </c>
      <c r="CB306">
        <v>71.430000000000007</v>
      </c>
      <c r="CC306">
        <v>71.430000000000007</v>
      </c>
      <c r="CD306">
        <v>71.430000000000007</v>
      </c>
      <c r="CE306">
        <v>57.14</v>
      </c>
      <c r="CF306">
        <v>94.13</v>
      </c>
      <c r="CG306">
        <v>91.02</v>
      </c>
      <c r="CH306">
        <v>86.23</v>
      </c>
      <c r="CI306">
        <v>71.430000000000007</v>
      </c>
      <c r="CJ306">
        <v>63.59</v>
      </c>
      <c r="CK306">
        <v>67.78</v>
      </c>
      <c r="CL306">
        <v>57.14</v>
      </c>
      <c r="CM306">
        <v>58.68</v>
      </c>
      <c r="CN306">
        <v>66.11</v>
      </c>
      <c r="CO306">
        <v>79.28</v>
      </c>
      <c r="CP306">
        <v>70.180000000000007</v>
      </c>
      <c r="CQ306">
        <v>81.44</v>
      </c>
      <c r="CR306">
        <v>71.38</v>
      </c>
      <c r="CS306">
        <v>77.84</v>
      </c>
      <c r="CT306">
        <v>34.85</v>
      </c>
      <c r="CU306">
        <v>39.159999999999997</v>
      </c>
      <c r="CV306">
        <v>32.69</v>
      </c>
      <c r="CW306">
        <v>36.65</v>
      </c>
      <c r="CX306">
        <v>28.57</v>
      </c>
      <c r="CY306">
        <v>50.42</v>
      </c>
    </row>
    <row r="307" spans="2:103" x14ac:dyDescent="0.25">
      <c r="B307" t="s">
        <v>1017</v>
      </c>
      <c r="C307">
        <v>0</v>
      </c>
      <c r="D307" t="s">
        <v>96</v>
      </c>
      <c r="E307">
        <v>64.069999999999993</v>
      </c>
      <c r="F307">
        <v>63.35</v>
      </c>
      <c r="G307">
        <v>85.99</v>
      </c>
      <c r="H307">
        <v>78.8</v>
      </c>
      <c r="I307">
        <v>74.010000000000005</v>
      </c>
      <c r="J307">
        <v>50.42</v>
      </c>
      <c r="K307">
        <v>84.07</v>
      </c>
      <c r="L307">
        <v>88.98</v>
      </c>
      <c r="M307">
        <v>95.57</v>
      </c>
      <c r="N307">
        <v>61.8</v>
      </c>
      <c r="O307">
        <v>59.04</v>
      </c>
      <c r="P307">
        <v>54.97</v>
      </c>
      <c r="Q307">
        <v>54.85</v>
      </c>
      <c r="R307">
        <v>47.31</v>
      </c>
      <c r="S307">
        <v>60</v>
      </c>
      <c r="T307">
        <v>62.99</v>
      </c>
      <c r="U307">
        <v>62.51</v>
      </c>
      <c r="V307">
        <v>57.6</v>
      </c>
      <c r="W307">
        <v>35.090000000000003</v>
      </c>
      <c r="X307">
        <v>41.92</v>
      </c>
      <c r="Y307">
        <v>38.799999999999997</v>
      </c>
      <c r="Z307">
        <v>36.409999999999997</v>
      </c>
      <c r="AA307">
        <v>64.55</v>
      </c>
      <c r="AB307">
        <v>35.57</v>
      </c>
      <c r="AC307">
        <v>57.13</v>
      </c>
      <c r="AD307">
        <v>32.93</v>
      </c>
      <c r="AE307">
        <v>22.16</v>
      </c>
      <c r="AF307">
        <v>9.6999999999999993</v>
      </c>
      <c r="AG307">
        <v>5.03</v>
      </c>
      <c r="AH307">
        <v>14.73</v>
      </c>
      <c r="AI307">
        <v>25.51</v>
      </c>
      <c r="AJ307">
        <v>46.35</v>
      </c>
      <c r="AK307">
        <v>16.41</v>
      </c>
      <c r="AL307">
        <v>49.1</v>
      </c>
      <c r="AM307">
        <v>68.98</v>
      </c>
      <c r="AN307">
        <v>36.89</v>
      </c>
      <c r="AO307">
        <v>25.75</v>
      </c>
      <c r="AP307">
        <v>50.18</v>
      </c>
      <c r="AQ307">
        <v>22.75</v>
      </c>
      <c r="AR307">
        <v>24.31</v>
      </c>
      <c r="AS307">
        <v>87.78</v>
      </c>
      <c r="AT307">
        <v>72.099999999999994</v>
      </c>
      <c r="AU307">
        <v>92.57</v>
      </c>
      <c r="AV307">
        <v>46.11</v>
      </c>
      <c r="AW307">
        <v>91.02</v>
      </c>
      <c r="AX307">
        <v>40.96</v>
      </c>
      <c r="AY307">
        <v>34.01</v>
      </c>
      <c r="AZ307">
        <v>34.01</v>
      </c>
      <c r="BA307">
        <v>15.69</v>
      </c>
      <c r="BB307">
        <v>18.920000000000002</v>
      </c>
      <c r="BC307">
        <v>16.170000000000002</v>
      </c>
      <c r="BD307">
        <v>22.28</v>
      </c>
      <c r="BE307">
        <v>20.36</v>
      </c>
      <c r="BF307">
        <v>20.72</v>
      </c>
      <c r="BG307">
        <v>72.099999999999994</v>
      </c>
      <c r="BH307">
        <v>71.98</v>
      </c>
      <c r="BI307">
        <v>82.16</v>
      </c>
      <c r="BJ307">
        <v>35.450000000000003</v>
      </c>
      <c r="BK307">
        <v>23.35</v>
      </c>
      <c r="BL307">
        <v>11.98</v>
      </c>
      <c r="BM307">
        <v>64.19</v>
      </c>
      <c r="BN307">
        <v>65.27</v>
      </c>
      <c r="BO307">
        <v>19.88</v>
      </c>
      <c r="BP307">
        <v>12.57</v>
      </c>
      <c r="BQ307">
        <v>9.09</v>
      </c>
      <c r="BR307">
        <v>10.61</v>
      </c>
      <c r="BS307">
        <v>74.37</v>
      </c>
      <c r="BT307">
        <v>10.42</v>
      </c>
      <c r="BU307">
        <v>15.79</v>
      </c>
      <c r="BV307">
        <v>26.32</v>
      </c>
      <c r="BW307">
        <v>21.08</v>
      </c>
      <c r="BX307">
        <v>82.04</v>
      </c>
      <c r="BY307">
        <v>78.95</v>
      </c>
      <c r="BZ307">
        <v>73.680000000000007</v>
      </c>
      <c r="CA307">
        <v>72.459999999999994</v>
      </c>
      <c r="CB307">
        <v>57.89</v>
      </c>
      <c r="CC307">
        <v>57.89</v>
      </c>
      <c r="CD307">
        <v>73.680000000000007</v>
      </c>
      <c r="CE307">
        <v>73.680000000000007</v>
      </c>
      <c r="CF307">
        <v>92.34</v>
      </c>
      <c r="CG307">
        <v>89.94</v>
      </c>
      <c r="CH307">
        <v>90.3</v>
      </c>
      <c r="CI307">
        <v>57.89</v>
      </c>
      <c r="CJ307">
        <v>70.540000000000006</v>
      </c>
      <c r="CK307">
        <v>51.74</v>
      </c>
      <c r="CL307">
        <v>68.42</v>
      </c>
      <c r="CM307">
        <v>27.07</v>
      </c>
      <c r="CN307">
        <v>63.83</v>
      </c>
      <c r="CO307">
        <v>79.88</v>
      </c>
      <c r="CP307">
        <v>83.35</v>
      </c>
      <c r="CQ307">
        <v>77.37</v>
      </c>
      <c r="CR307">
        <v>81.319999999999993</v>
      </c>
      <c r="CS307">
        <v>48.62</v>
      </c>
      <c r="CT307">
        <v>56.77</v>
      </c>
      <c r="CU307">
        <v>64.67</v>
      </c>
      <c r="CV307">
        <v>51.26</v>
      </c>
      <c r="CW307">
        <v>74.37</v>
      </c>
      <c r="CX307">
        <v>68.42</v>
      </c>
      <c r="CY307">
        <v>63.95</v>
      </c>
    </row>
    <row r="308" spans="2:103" x14ac:dyDescent="0.25">
      <c r="B308" t="s">
        <v>1022</v>
      </c>
      <c r="C308">
        <v>0</v>
      </c>
      <c r="D308" t="s">
        <v>96</v>
      </c>
      <c r="E308">
        <v>63.95</v>
      </c>
      <c r="F308">
        <v>21.32</v>
      </c>
      <c r="G308">
        <v>22.99</v>
      </c>
      <c r="H308">
        <v>26.35</v>
      </c>
      <c r="I308">
        <v>31.02</v>
      </c>
      <c r="J308">
        <v>33.29</v>
      </c>
      <c r="K308">
        <v>52.22</v>
      </c>
      <c r="L308">
        <v>27.9</v>
      </c>
      <c r="M308">
        <v>41.2</v>
      </c>
      <c r="N308">
        <v>40.96</v>
      </c>
      <c r="O308">
        <v>36.53</v>
      </c>
      <c r="P308">
        <v>26.59</v>
      </c>
      <c r="Q308">
        <v>38.200000000000003</v>
      </c>
      <c r="R308">
        <v>26.95</v>
      </c>
      <c r="S308">
        <v>47.66</v>
      </c>
      <c r="T308">
        <v>53.17</v>
      </c>
      <c r="U308">
        <v>79.16</v>
      </c>
      <c r="V308">
        <v>30.9</v>
      </c>
      <c r="W308">
        <v>27.19</v>
      </c>
      <c r="X308">
        <v>29.82</v>
      </c>
      <c r="Y308">
        <v>31.62</v>
      </c>
      <c r="Z308">
        <v>25.99</v>
      </c>
      <c r="AA308">
        <v>58.92</v>
      </c>
      <c r="AB308">
        <v>36.53</v>
      </c>
      <c r="AC308">
        <v>63.59</v>
      </c>
      <c r="AD308">
        <v>27.66</v>
      </c>
      <c r="AE308">
        <v>65.63</v>
      </c>
      <c r="AF308">
        <v>56.89</v>
      </c>
      <c r="AG308">
        <v>71.38</v>
      </c>
      <c r="AH308">
        <v>58.68</v>
      </c>
      <c r="AI308">
        <v>37.6</v>
      </c>
      <c r="AJ308">
        <v>67.78</v>
      </c>
      <c r="AK308">
        <v>75.09</v>
      </c>
      <c r="AL308">
        <v>60.84</v>
      </c>
      <c r="AM308">
        <v>62.99</v>
      </c>
      <c r="AN308">
        <v>44.55</v>
      </c>
      <c r="AO308">
        <v>22.04</v>
      </c>
      <c r="AP308">
        <v>37.96</v>
      </c>
      <c r="AQ308">
        <v>25.63</v>
      </c>
      <c r="AR308">
        <v>22.28</v>
      </c>
      <c r="AS308">
        <v>96.53</v>
      </c>
      <c r="AT308">
        <v>98.08</v>
      </c>
      <c r="AU308">
        <v>80.959999999999994</v>
      </c>
      <c r="AV308">
        <v>52.81</v>
      </c>
      <c r="AW308">
        <v>91.02</v>
      </c>
      <c r="AX308">
        <v>48.86</v>
      </c>
      <c r="AY308">
        <v>52.46</v>
      </c>
      <c r="AZ308">
        <v>52.46</v>
      </c>
      <c r="BA308">
        <v>54.97</v>
      </c>
      <c r="BB308">
        <v>46.71</v>
      </c>
      <c r="BC308">
        <v>47.54</v>
      </c>
      <c r="BD308">
        <v>46.47</v>
      </c>
      <c r="BE308">
        <v>46.95</v>
      </c>
      <c r="BF308">
        <v>45.75</v>
      </c>
      <c r="BG308">
        <v>53.41</v>
      </c>
      <c r="BH308">
        <v>50.9</v>
      </c>
      <c r="BI308">
        <v>62.28</v>
      </c>
      <c r="BJ308">
        <v>40.840000000000003</v>
      </c>
      <c r="BK308">
        <v>53.77</v>
      </c>
      <c r="BL308">
        <v>76.77</v>
      </c>
      <c r="BM308">
        <v>7.07</v>
      </c>
      <c r="BN308">
        <v>43.71</v>
      </c>
      <c r="BO308">
        <v>81.44</v>
      </c>
      <c r="BP308">
        <v>61.44</v>
      </c>
      <c r="BQ308">
        <v>50</v>
      </c>
      <c r="BR308">
        <v>63.64</v>
      </c>
      <c r="BS308">
        <v>42.28</v>
      </c>
      <c r="BT308">
        <v>16.29</v>
      </c>
      <c r="BU308">
        <v>25</v>
      </c>
      <c r="BV308">
        <v>25</v>
      </c>
      <c r="BW308">
        <v>23.23</v>
      </c>
      <c r="BX308">
        <v>54.13</v>
      </c>
      <c r="BY308">
        <v>50</v>
      </c>
      <c r="BZ308">
        <v>50</v>
      </c>
      <c r="CA308">
        <v>25.39</v>
      </c>
      <c r="CB308">
        <v>50</v>
      </c>
      <c r="CC308">
        <v>25</v>
      </c>
      <c r="CD308">
        <v>25</v>
      </c>
      <c r="CE308">
        <v>25</v>
      </c>
      <c r="CF308">
        <v>93.65</v>
      </c>
      <c r="CG308">
        <v>87.43</v>
      </c>
      <c r="CH308">
        <v>87.66</v>
      </c>
      <c r="CI308">
        <v>75</v>
      </c>
      <c r="CJ308">
        <v>98.08</v>
      </c>
      <c r="CK308">
        <v>84.07</v>
      </c>
      <c r="CL308">
        <v>50</v>
      </c>
      <c r="CM308">
        <v>64.55</v>
      </c>
      <c r="CN308">
        <v>94.01</v>
      </c>
      <c r="CO308">
        <v>92.69</v>
      </c>
      <c r="CP308">
        <v>92.81</v>
      </c>
      <c r="CQ308">
        <v>97.96</v>
      </c>
      <c r="CR308">
        <v>93.41</v>
      </c>
      <c r="CS308">
        <v>67.900000000000006</v>
      </c>
      <c r="CT308">
        <v>92.34</v>
      </c>
      <c r="CU308">
        <v>88.86</v>
      </c>
      <c r="CV308">
        <v>91.26</v>
      </c>
      <c r="CW308">
        <v>84.43</v>
      </c>
      <c r="CX308">
        <v>75</v>
      </c>
      <c r="CY308">
        <v>77.489999999999995</v>
      </c>
    </row>
    <row r="309" spans="2:103" x14ac:dyDescent="0.25">
      <c r="B309" t="s">
        <v>1019</v>
      </c>
      <c r="C309">
        <v>6</v>
      </c>
      <c r="D309" t="s">
        <v>96</v>
      </c>
      <c r="E309">
        <v>63.83</v>
      </c>
      <c r="F309">
        <v>53.77</v>
      </c>
      <c r="G309">
        <v>27.78</v>
      </c>
      <c r="H309">
        <v>20</v>
      </c>
      <c r="I309">
        <v>26.11</v>
      </c>
      <c r="J309">
        <v>28.5</v>
      </c>
      <c r="K309">
        <v>43.47</v>
      </c>
      <c r="L309">
        <v>41.44</v>
      </c>
      <c r="M309">
        <v>43.83</v>
      </c>
      <c r="N309">
        <v>53.77</v>
      </c>
      <c r="O309">
        <v>63.35</v>
      </c>
      <c r="P309">
        <v>42.04</v>
      </c>
      <c r="Q309">
        <v>54.73</v>
      </c>
      <c r="R309">
        <v>39.28</v>
      </c>
      <c r="S309">
        <v>46.11</v>
      </c>
      <c r="T309">
        <v>82.28</v>
      </c>
      <c r="U309">
        <v>93.29</v>
      </c>
      <c r="V309">
        <v>51.02</v>
      </c>
      <c r="W309">
        <v>64.91</v>
      </c>
      <c r="X309">
        <v>54.73</v>
      </c>
      <c r="Y309">
        <v>52.69</v>
      </c>
      <c r="Z309">
        <v>56.53</v>
      </c>
      <c r="AA309">
        <v>57.37</v>
      </c>
      <c r="AB309">
        <v>68.62</v>
      </c>
      <c r="AC309">
        <v>28.62</v>
      </c>
      <c r="AD309">
        <v>97.37</v>
      </c>
      <c r="AE309">
        <v>30.9</v>
      </c>
      <c r="AF309">
        <v>33.17</v>
      </c>
      <c r="AG309">
        <v>18.8</v>
      </c>
      <c r="AH309">
        <v>43.71</v>
      </c>
      <c r="AI309">
        <v>41.8</v>
      </c>
      <c r="AJ309">
        <v>36.409999999999997</v>
      </c>
      <c r="AK309">
        <v>20.36</v>
      </c>
      <c r="AL309">
        <v>27.31</v>
      </c>
      <c r="AM309">
        <v>65.63</v>
      </c>
      <c r="AN309">
        <v>7.43</v>
      </c>
      <c r="AO309">
        <v>17.96</v>
      </c>
      <c r="AP309">
        <v>33.049999999999997</v>
      </c>
      <c r="AQ309">
        <v>20.36</v>
      </c>
      <c r="AR309">
        <v>19.399999999999999</v>
      </c>
      <c r="AS309">
        <v>46.35</v>
      </c>
      <c r="AT309">
        <v>27.19</v>
      </c>
      <c r="AU309">
        <v>95.09</v>
      </c>
      <c r="AV309">
        <v>19.16</v>
      </c>
      <c r="AW309">
        <v>19.399999999999999</v>
      </c>
      <c r="AX309">
        <v>19.16</v>
      </c>
      <c r="AY309">
        <v>11.74</v>
      </c>
      <c r="AZ309">
        <v>11.74</v>
      </c>
      <c r="BA309">
        <v>50.18</v>
      </c>
      <c r="BB309">
        <v>32.69</v>
      </c>
      <c r="BC309">
        <v>40.96</v>
      </c>
      <c r="BD309">
        <v>34.369999999999997</v>
      </c>
      <c r="BE309">
        <v>32.1</v>
      </c>
      <c r="BF309">
        <v>28.38</v>
      </c>
      <c r="BG309">
        <v>99.52</v>
      </c>
      <c r="BH309">
        <v>99.04</v>
      </c>
      <c r="BI309">
        <v>99.52</v>
      </c>
      <c r="BJ309">
        <v>99.28</v>
      </c>
      <c r="BK309">
        <v>40.72</v>
      </c>
      <c r="BL309">
        <v>10.66</v>
      </c>
      <c r="BM309">
        <v>93.41</v>
      </c>
      <c r="BN309">
        <v>20.84</v>
      </c>
      <c r="BO309">
        <v>74.489999999999995</v>
      </c>
      <c r="BP309">
        <v>51.5</v>
      </c>
      <c r="BQ309">
        <v>56.06</v>
      </c>
      <c r="BR309">
        <v>40.909999999999997</v>
      </c>
      <c r="BS309">
        <v>85.75</v>
      </c>
      <c r="BT309">
        <v>60.72</v>
      </c>
      <c r="BU309">
        <v>75</v>
      </c>
      <c r="BV309">
        <v>25</v>
      </c>
      <c r="BW309">
        <v>42.63</v>
      </c>
      <c r="BX309">
        <v>68.62</v>
      </c>
      <c r="BY309">
        <v>50</v>
      </c>
      <c r="BZ309">
        <v>75</v>
      </c>
      <c r="CA309">
        <v>85.15</v>
      </c>
      <c r="CB309">
        <v>75</v>
      </c>
      <c r="CC309">
        <v>75</v>
      </c>
      <c r="CD309">
        <v>75</v>
      </c>
      <c r="CE309">
        <v>75</v>
      </c>
      <c r="CF309">
        <v>66.83</v>
      </c>
      <c r="CG309">
        <v>65.87</v>
      </c>
      <c r="CH309">
        <v>74.61</v>
      </c>
      <c r="CI309">
        <v>25</v>
      </c>
      <c r="CJ309">
        <v>57.01</v>
      </c>
      <c r="CK309">
        <v>55.09</v>
      </c>
      <c r="CL309">
        <v>50</v>
      </c>
      <c r="CM309">
        <v>37.49</v>
      </c>
      <c r="CN309">
        <v>70.900000000000006</v>
      </c>
      <c r="CO309">
        <v>63.59</v>
      </c>
      <c r="CP309">
        <v>73.650000000000006</v>
      </c>
      <c r="CQ309">
        <v>55.21</v>
      </c>
      <c r="CR309">
        <v>68.02</v>
      </c>
      <c r="CS309">
        <v>43.71</v>
      </c>
      <c r="CT309">
        <v>69.34</v>
      </c>
      <c r="CU309">
        <v>66.47</v>
      </c>
      <c r="CV309">
        <v>71.14</v>
      </c>
      <c r="CW309">
        <v>3.11</v>
      </c>
      <c r="CX309">
        <v>0</v>
      </c>
      <c r="CY309">
        <v>20.96</v>
      </c>
    </row>
    <row r="310" spans="2:103" x14ac:dyDescent="0.25">
      <c r="B310" t="s">
        <v>1013</v>
      </c>
      <c r="C310">
        <v>0</v>
      </c>
      <c r="D310" t="s">
        <v>96</v>
      </c>
      <c r="E310">
        <v>63.71</v>
      </c>
      <c r="F310">
        <v>46.71</v>
      </c>
      <c r="G310">
        <v>58.56</v>
      </c>
      <c r="H310">
        <v>37.01</v>
      </c>
      <c r="I310">
        <v>54.97</v>
      </c>
      <c r="J310">
        <v>35.57</v>
      </c>
      <c r="K310">
        <v>46.35</v>
      </c>
      <c r="L310">
        <v>74.61</v>
      </c>
      <c r="M310">
        <v>76.290000000000006</v>
      </c>
      <c r="N310">
        <v>54.97</v>
      </c>
      <c r="O310">
        <v>34.85</v>
      </c>
      <c r="P310">
        <v>52.22</v>
      </c>
      <c r="Q310">
        <v>38.56</v>
      </c>
      <c r="R310">
        <v>43.11</v>
      </c>
      <c r="S310">
        <v>75.930000000000007</v>
      </c>
      <c r="T310">
        <v>25.39</v>
      </c>
      <c r="U310">
        <v>23.71</v>
      </c>
      <c r="V310">
        <v>46.47</v>
      </c>
      <c r="W310">
        <v>50.06</v>
      </c>
      <c r="X310">
        <v>66.11</v>
      </c>
      <c r="Y310">
        <v>54.13</v>
      </c>
      <c r="Z310">
        <v>58.92</v>
      </c>
      <c r="AA310">
        <v>74.849999999999994</v>
      </c>
      <c r="AB310">
        <v>31.62</v>
      </c>
      <c r="AC310">
        <v>34.97</v>
      </c>
      <c r="AD310">
        <v>50.42</v>
      </c>
      <c r="AE310">
        <v>47.78</v>
      </c>
      <c r="AF310">
        <v>28.5</v>
      </c>
      <c r="AG310">
        <v>18.079999999999998</v>
      </c>
      <c r="AH310">
        <v>34.25</v>
      </c>
      <c r="AI310">
        <v>43.11</v>
      </c>
      <c r="AJ310">
        <v>67.900000000000006</v>
      </c>
      <c r="AK310">
        <v>29.94</v>
      </c>
      <c r="AL310">
        <v>81.319999999999993</v>
      </c>
      <c r="AM310">
        <v>87.9</v>
      </c>
      <c r="AN310">
        <v>75.209999999999994</v>
      </c>
      <c r="AO310">
        <v>65.87</v>
      </c>
      <c r="AP310">
        <v>57.6</v>
      </c>
      <c r="AQ310">
        <v>61.32</v>
      </c>
      <c r="AR310">
        <v>81.92</v>
      </c>
      <c r="AS310">
        <v>59.88</v>
      </c>
      <c r="AT310">
        <v>55.81</v>
      </c>
      <c r="AU310">
        <v>66.349999999999994</v>
      </c>
      <c r="AV310">
        <v>70.3</v>
      </c>
      <c r="AW310">
        <v>91.02</v>
      </c>
      <c r="AX310">
        <v>69.459999999999994</v>
      </c>
      <c r="AY310">
        <v>72.69</v>
      </c>
      <c r="AZ310">
        <v>72.69</v>
      </c>
      <c r="BA310">
        <v>32.22</v>
      </c>
      <c r="BB310">
        <v>36.049999999999997</v>
      </c>
      <c r="BC310">
        <v>32.340000000000003</v>
      </c>
      <c r="BD310">
        <v>35.93</v>
      </c>
      <c r="BE310">
        <v>40.6</v>
      </c>
      <c r="BF310">
        <v>37.96</v>
      </c>
      <c r="BG310">
        <v>18.68</v>
      </c>
      <c r="BH310">
        <v>12.57</v>
      </c>
      <c r="BI310">
        <v>16.53</v>
      </c>
      <c r="BJ310">
        <v>65.39</v>
      </c>
      <c r="BK310">
        <v>36.770000000000003</v>
      </c>
      <c r="BL310">
        <v>27.07</v>
      </c>
      <c r="BM310">
        <v>57.37</v>
      </c>
      <c r="BN310">
        <v>58.68</v>
      </c>
      <c r="BO310">
        <v>43.23</v>
      </c>
      <c r="BP310">
        <v>51.02</v>
      </c>
      <c r="BQ310">
        <v>43.94</v>
      </c>
      <c r="BR310">
        <v>48.48</v>
      </c>
      <c r="BS310">
        <v>73.41</v>
      </c>
      <c r="BT310">
        <v>91.26</v>
      </c>
      <c r="BU310">
        <v>77.42</v>
      </c>
      <c r="BV310">
        <v>93.55</v>
      </c>
      <c r="BW310">
        <v>84.43</v>
      </c>
      <c r="BX310">
        <v>45.39</v>
      </c>
      <c r="BY310">
        <v>45.16</v>
      </c>
      <c r="BZ310">
        <v>38.71</v>
      </c>
      <c r="CA310">
        <v>40.72</v>
      </c>
      <c r="CB310">
        <v>22.58</v>
      </c>
      <c r="CC310">
        <v>51.61</v>
      </c>
      <c r="CD310">
        <v>29.03</v>
      </c>
      <c r="CE310">
        <v>58.06</v>
      </c>
      <c r="CF310">
        <v>77.959999999999994</v>
      </c>
      <c r="CG310">
        <v>75.81</v>
      </c>
      <c r="CH310">
        <v>75.81</v>
      </c>
      <c r="CI310">
        <v>35.479999999999997</v>
      </c>
      <c r="CJ310">
        <v>49.22</v>
      </c>
      <c r="CK310">
        <v>75.569999999999993</v>
      </c>
      <c r="CL310">
        <v>41.94</v>
      </c>
      <c r="CM310">
        <v>95.21</v>
      </c>
      <c r="CN310">
        <v>57.72</v>
      </c>
      <c r="CO310">
        <v>31.14</v>
      </c>
      <c r="CP310">
        <v>36.89</v>
      </c>
      <c r="CQ310">
        <v>25.03</v>
      </c>
      <c r="CR310">
        <v>43.95</v>
      </c>
      <c r="CS310">
        <v>32.81</v>
      </c>
      <c r="CT310">
        <v>35.81</v>
      </c>
      <c r="CU310">
        <v>19.04</v>
      </c>
      <c r="CV310">
        <v>47.54</v>
      </c>
      <c r="CW310">
        <v>91.02</v>
      </c>
      <c r="CX310">
        <v>80.650000000000006</v>
      </c>
      <c r="CY310">
        <v>88.74</v>
      </c>
    </row>
    <row r="311" spans="2:103" x14ac:dyDescent="0.25">
      <c r="B311" t="s">
        <v>1015</v>
      </c>
      <c r="C311">
        <v>9</v>
      </c>
      <c r="D311" t="s">
        <v>96</v>
      </c>
      <c r="E311">
        <v>63.59</v>
      </c>
      <c r="F311">
        <v>26.23</v>
      </c>
      <c r="G311">
        <v>35.81</v>
      </c>
      <c r="H311">
        <v>55.69</v>
      </c>
      <c r="I311">
        <v>52.1</v>
      </c>
      <c r="J311">
        <v>55.57</v>
      </c>
      <c r="K311">
        <v>61.92</v>
      </c>
      <c r="L311">
        <v>17.37</v>
      </c>
      <c r="M311">
        <v>6.35</v>
      </c>
      <c r="N311">
        <v>64.67</v>
      </c>
      <c r="O311">
        <v>30.9</v>
      </c>
      <c r="P311">
        <v>40.6</v>
      </c>
      <c r="Q311">
        <v>32.22</v>
      </c>
      <c r="R311">
        <v>46.35</v>
      </c>
      <c r="S311">
        <v>59.16</v>
      </c>
      <c r="T311">
        <v>28.74</v>
      </c>
      <c r="U311">
        <v>19.28</v>
      </c>
      <c r="V311">
        <v>55.69</v>
      </c>
      <c r="W311">
        <v>30.54</v>
      </c>
      <c r="X311">
        <v>54.61</v>
      </c>
      <c r="Y311">
        <v>47.9</v>
      </c>
      <c r="Z311">
        <v>54.37</v>
      </c>
      <c r="AA311">
        <v>63.35</v>
      </c>
      <c r="AB311">
        <v>16.29</v>
      </c>
      <c r="AC311">
        <v>10.54</v>
      </c>
      <c r="AD311">
        <v>47.9</v>
      </c>
      <c r="AE311">
        <v>84.31</v>
      </c>
      <c r="AF311">
        <v>64.430000000000007</v>
      </c>
      <c r="AG311">
        <v>48.38</v>
      </c>
      <c r="AH311">
        <v>60.48</v>
      </c>
      <c r="AI311">
        <v>79.400000000000006</v>
      </c>
      <c r="AJ311">
        <v>92.46</v>
      </c>
      <c r="AK311">
        <v>91.5</v>
      </c>
      <c r="AL311">
        <v>88.02</v>
      </c>
      <c r="AM311">
        <v>89.94</v>
      </c>
      <c r="AN311">
        <v>6.47</v>
      </c>
      <c r="AO311">
        <v>16.41</v>
      </c>
      <c r="AP311">
        <v>17.010000000000002</v>
      </c>
      <c r="AQ311">
        <v>20.36</v>
      </c>
      <c r="AR311">
        <v>19.399999999999999</v>
      </c>
      <c r="AS311">
        <v>17.010000000000002</v>
      </c>
      <c r="AT311">
        <v>19.64</v>
      </c>
      <c r="AU311">
        <v>19.760000000000002</v>
      </c>
      <c r="AV311">
        <v>19.16</v>
      </c>
      <c r="AW311">
        <v>19.399999999999999</v>
      </c>
      <c r="AX311">
        <v>19.16</v>
      </c>
      <c r="AY311">
        <v>53.29</v>
      </c>
      <c r="AZ311">
        <v>53.29</v>
      </c>
      <c r="BA311">
        <v>63.83</v>
      </c>
      <c r="BB311">
        <v>42.16</v>
      </c>
      <c r="BC311">
        <v>35.090000000000003</v>
      </c>
      <c r="BD311">
        <v>43.11</v>
      </c>
      <c r="BE311">
        <v>40.36</v>
      </c>
      <c r="BF311">
        <v>48.26</v>
      </c>
      <c r="BG311">
        <v>36.65</v>
      </c>
      <c r="BH311">
        <v>28.26</v>
      </c>
      <c r="BI311">
        <v>53.17</v>
      </c>
      <c r="BJ311">
        <v>49.1</v>
      </c>
      <c r="BK311">
        <v>60.36</v>
      </c>
      <c r="BL311">
        <v>43.23</v>
      </c>
      <c r="BM311">
        <v>27.9</v>
      </c>
      <c r="BN311">
        <v>76.17</v>
      </c>
      <c r="BO311">
        <v>82.99</v>
      </c>
      <c r="BP311">
        <v>87.07</v>
      </c>
      <c r="BQ311">
        <v>77.27</v>
      </c>
      <c r="BR311">
        <v>86.36</v>
      </c>
      <c r="BS311">
        <v>79.760000000000005</v>
      </c>
      <c r="BT311">
        <v>80.239999999999995</v>
      </c>
      <c r="BU311">
        <v>84.62</v>
      </c>
      <c r="BV311">
        <v>92.31</v>
      </c>
      <c r="BW311">
        <v>29.7</v>
      </c>
      <c r="BX311">
        <v>5.63</v>
      </c>
      <c r="BY311">
        <v>7.69</v>
      </c>
      <c r="BZ311">
        <v>0</v>
      </c>
      <c r="CA311">
        <v>82.99</v>
      </c>
      <c r="CB311">
        <v>69.23</v>
      </c>
      <c r="CC311">
        <v>76.92</v>
      </c>
      <c r="CD311">
        <v>53.85</v>
      </c>
      <c r="CE311">
        <v>76.92</v>
      </c>
      <c r="CF311">
        <v>99.16</v>
      </c>
      <c r="CG311">
        <v>99.88</v>
      </c>
      <c r="CH311">
        <v>99.88</v>
      </c>
      <c r="CI311">
        <v>76.92</v>
      </c>
      <c r="CJ311">
        <v>54.01</v>
      </c>
      <c r="CK311">
        <v>59.28</v>
      </c>
      <c r="CL311">
        <v>76.92</v>
      </c>
      <c r="CM311">
        <v>16.05</v>
      </c>
      <c r="CN311">
        <v>78.319999999999993</v>
      </c>
      <c r="CO311">
        <v>30.9</v>
      </c>
      <c r="CP311">
        <v>30.06</v>
      </c>
      <c r="CQ311">
        <v>54.61</v>
      </c>
      <c r="CR311">
        <v>18.440000000000001</v>
      </c>
      <c r="CS311">
        <v>41.68</v>
      </c>
      <c r="CT311">
        <v>75.81</v>
      </c>
      <c r="CU311">
        <v>60.36</v>
      </c>
      <c r="CV311">
        <v>85.51</v>
      </c>
      <c r="CW311">
        <v>68.86</v>
      </c>
      <c r="CX311">
        <v>69.23</v>
      </c>
      <c r="CY311">
        <v>52.46</v>
      </c>
    </row>
    <row r="312" spans="2:103" x14ac:dyDescent="0.25">
      <c r="B312" t="s">
        <v>1018</v>
      </c>
      <c r="C312">
        <v>3</v>
      </c>
      <c r="D312" t="s">
        <v>96</v>
      </c>
      <c r="E312">
        <v>63.47</v>
      </c>
      <c r="F312">
        <v>68.739999999999995</v>
      </c>
      <c r="G312">
        <v>61.08</v>
      </c>
      <c r="H312">
        <v>79.28</v>
      </c>
      <c r="I312">
        <v>84.19</v>
      </c>
      <c r="J312">
        <v>89.22</v>
      </c>
      <c r="K312">
        <v>36.049999999999997</v>
      </c>
      <c r="L312">
        <v>37.72</v>
      </c>
      <c r="M312">
        <v>57.25</v>
      </c>
      <c r="N312">
        <v>36.65</v>
      </c>
      <c r="O312">
        <v>56.41</v>
      </c>
      <c r="P312">
        <v>32.93</v>
      </c>
      <c r="Q312">
        <v>48.26</v>
      </c>
      <c r="R312">
        <v>42.51</v>
      </c>
      <c r="S312">
        <v>34.85</v>
      </c>
      <c r="T312">
        <v>79.400000000000006</v>
      </c>
      <c r="U312">
        <v>53.29</v>
      </c>
      <c r="V312">
        <v>87.31</v>
      </c>
      <c r="W312">
        <v>72.81</v>
      </c>
      <c r="X312">
        <v>45.87</v>
      </c>
      <c r="Y312">
        <v>77.84</v>
      </c>
      <c r="Z312">
        <v>28.98</v>
      </c>
      <c r="AA312">
        <v>41.44</v>
      </c>
      <c r="AB312">
        <v>93.53</v>
      </c>
      <c r="AC312">
        <v>85.75</v>
      </c>
      <c r="AD312">
        <v>76.650000000000006</v>
      </c>
      <c r="AE312">
        <v>48.26</v>
      </c>
      <c r="AF312">
        <v>59.4</v>
      </c>
      <c r="AG312">
        <v>86.59</v>
      </c>
      <c r="AH312">
        <v>65.87</v>
      </c>
      <c r="AI312">
        <v>22.16</v>
      </c>
      <c r="AJ312">
        <v>37.840000000000003</v>
      </c>
      <c r="AK312">
        <v>25.63</v>
      </c>
      <c r="AL312">
        <v>42.04</v>
      </c>
      <c r="AM312">
        <v>48.26</v>
      </c>
      <c r="AN312">
        <v>60.36</v>
      </c>
      <c r="AO312">
        <v>29.94</v>
      </c>
      <c r="AP312">
        <v>52.57</v>
      </c>
      <c r="AQ312">
        <v>35.21</v>
      </c>
      <c r="AR312">
        <v>23.11</v>
      </c>
      <c r="AS312">
        <v>99.52</v>
      </c>
      <c r="AT312">
        <v>98.56</v>
      </c>
      <c r="AU312">
        <v>97.72</v>
      </c>
      <c r="AV312">
        <v>82.4</v>
      </c>
      <c r="AW312">
        <v>97.25</v>
      </c>
      <c r="AX312">
        <v>65.150000000000006</v>
      </c>
      <c r="AY312">
        <v>49.94</v>
      </c>
      <c r="AZ312">
        <v>49.94</v>
      </c>
      <c r="BA312">
        <v>77.37</v>
      </c>
      <c r="BB312">
        <v>95.45</v>
      </c>
      <c r="BC312">
        <v>90.54</v>
      </c>
      <c r="BD312">
        <v>95.09</v>
      </c>
      <c r="BE312">
        <v>94.85</v>
      </c>
      <c r="BF312">
        <v>94.97</v>
      </c>
      <c r="BG312">
        <v>89.94</v>
      </c>
      <c r="BH312">
        <v>78.2</v>
      </c>
      <c r="BI312">
        <v>92.22</v>
      </c>
      <c r="BJ312">
        <v>81.2</v>
      </c>
      <c r="BK312">
        <v>97.6</v>
      </c>
      <c r="BL312">
        <v>87.9</v>
      </c>
      <c r="BM312">
        <v>86.83</v>
      </c>
      <c r="BN312">
        <v>90.3</v>
      </c>
      <c r="BO312">
        <v>40.36</v>
      </c>
      <c r="BP312">
        <v>26.83</v>
      </c>
      <c r="BQ312">
        <v>27.27</v>
      </c>
      <c r="BR312">
        <v>36.36</v>
      </c>
      <c r="BS312">
        <v>39.76</v>
      </c>
      <c r="BT312">
        <v>45.99</v>
      </c>
      <c r="BU312">
        <v>40</v>
      </c>
      <c r="BV312">
        <v>40</v>
      </c>
      <c r="BW312">
        <v>51.5</v>
      </c>
      <c r="BX312">
        <v>43.95</v>
      </c>
      <c r="BY312">
        <v>40</v>
      </c>
      <c r="BZ312">
        <v>40</v>
      </c>
      <c r="CA312">
        <v>37.840000000000003</v>
      </c>
      <c r="CB312">
        <v>60</v>
      </c>
      <c r="CC312">
        <v>20</v>
      </c>
      <c r="CD312">
        <v>60</v>
      </c>
      <c r="CE312">
        <v>40</v>
      </c>
      <c r="CF312">
        <v>56.89</v>
      </c>
      <c r="CG312">
        <v>59.16</v>
      </c>
      <c r="CH312">
        <v>67.31</v>
      </c>
      <c r="CI312">
        <v>20</v>
      </c>
      <c r="CJ312">
        <v>63.95</v>
      </c>
      <c r="CK312">
        <v>64.67</v>
      </c>
      <c r="CL312">
        <v>60</v>
      </c>
      <c r="CM312">
        <v>56.41</v>
      </c>
      <c r="CN312">
        <v>61.08</v>
      </c>
      <c r="CO312">
        <v>83.71</v>
      </c>
      <c r="CP312">
        <v>86.47</v>
      </c>
      <c r="CQ312">
        <v>77.959999999999994</v>
      </c>
      <c r="CR312">
        <v>90.18</v>
      </c>
      <c r="CS312">
        <v>49.34</v>
      </c>
      <c r="CT312">
        <v>25.03</v>
      </c>
      <c r="CU312">
        <v>18.2</v>
      </c>
      <c r="CV312">
        <v>30.78</v>
      </c>
      <c r="CW312">
        <v>56.17</v>
      </c>
      <c r="CX312">
        <v>40</v>
      </c>
      <c r="CY312">
        <v>64.91</v>
      </c>
    </row>
    <row r="313" spans="2:103" x14ac:dyDescent="0.25">
      <c r="B313" t="s">
        <v>1006</v>
      </c>
      <c r="C313">
        <v>1</v>
      </c>
      <c r="D313" t="s">
        <v>96</v>
      </c>
      <c r="E313">
        <v>63.35</v>
      </c>
      <c r="F313">
        <v>28.98</v>
      </c>
      <c r="G313">
        <v>36.29</v>
      </c>
      <c r="H313">
        <v>46.35</v>
      </c>
      <c r="I313">
        <v>29.82</v>
      </c>
      <c r="J313">
        <v>39.159999999999997</v>
      </c>
      <c r="K313">
        <v>83.95</v>
      </c>
      <c r="L313">
        <v>27.31</v>
      </c>
      <c r="M313">
        <v>27.31</v>
      </c>
      <c r="N313">
        <v>54.25</v>
      </c>
      <c r="O313">
        <v>37.840000000000003</v>
      </c>
      <c r="P313">
        <v>57.01</v>
      </c>
      <c r="Q313">
        <v>26.35</v>
      </c>
      <c r="R313">
        <v>55.09</v>
      </c>
      <c r="S313">
        <v>84.43</v>
      </c>
      <c r="T313">
        <v>25.15</v>
      </c>
      <c r="U313">
        <v>19.52</v>
      </c>
      <c r="V313">
        <v>50.06</v>
      </c>
      <c r="W313">
        <v>28.98</v>
      </c>
      <c r="X313">
        <v>51.86</v>
      </c>
      <c r="Y313">
        <v>30.3</v>
      </c>
      <c r="Z313">
        <v>44.55</v>
      </c>
      <c r="AA313">
        <v>85.99</v>
      </c>
      <c r="AB313">
        <v>16.170000000000002</v>
      </c>
      <c r="AC313">
        <v>18.559999999999999</v>
      </c>
      <c r="AD313">
        <v>39.520000000000003</v>
      </c>
      <c r="AE313">
        <v>47.54</v>
      </c>
      <c r="AF313">
        <v>30.06</v>
      </c>
      <c r="AG313">
        <v>21.2</v>
      </c>
      <c r="AH313">
        <v>29.58</v>
      </c>
      <c r="AI313">
        <v>48.74</v>
      </c>
      <c r="AJ313">
        <v>66.11</v>
      </c>
      <c r="AK313">
        <v>63.35</v>
      </c>
      <c r="AL313">
        <v>64.430000000000007</v>
      </c>
      <c r="AM313">
        <v>64.790000000000006</v>
      </c>
      <c r="AN313">
        <v>55.45</v>
      </c>
      <c r="AO313">
        <v>51.98</v>
      </c>
      <c r="AP313">
        <v>36.89</v>
      </c>
      <c r="AQ313">
        <v>56.53</v>
      </c>
      <c r="AR313">
        <v>74.849999999999994</v>
      </c>
      <c r="AS313">
        <v>61.08</v>
      </c>
      <c r="AT313">
        <v>68.739999999999995</v>
      </c>
      <c r="AU313">
        <v>43.59</v>
      </c>
      <c r="AV313">
        <v>50.06</v>
      </c>
      <c r="AW313">
        <v>91.02</v>
      </c>
      <c r="AX313">
        <v>45.15</v>
      </c>
      <c r="AY313">
        <v>66.23</v>
      </c>
      <c r="AZ313">
        <v>66.23</v>
      </c>
      <c r="BA313">
        <v>52.34</v>
      </c>
      <c r="BB313">
        <v>36.89</v>
      </c>
      <c r="BC313">
        <v>46.11</v>
      </c>
      <c r="BD313">
        <v>25.87</v>
      </c>
      <c r="BE313">
        <v>31.62</v>
      </c>
      <c r="BF313">
        <v>46.35</v>
      </c>
      <c r="BG313">
        <v>72.22</v>
      </c>
      <c r="BH313">
        <v>79.16</v>
      </c>
      <c r="BI313">
        <v>51.5</v>
      </c>
      <c r="BJ313">
        <v>64.31</v>
      </c>
      <c r="BK313">
        <v>42.87</v>
      </c>
      <c r="BL313">
        <v>32.57</v>
      </c>
      <c r="BM313">
        <v>70.66</v>
      </c>
      <c r="BN313">
        <v>49.22</v>
      </c>
      <c r="BO313">
        <v>36.409999999999997</v>
      </c>
      <c r="BP313">
        <v>62.04</v>
      </c>
      <c r="BQ313">
        <v>42.42</v>
      </c>
      <c r="BR313">
        <v>71.209999999999994</v>
      </c>
      <c r="BS313">
        <v>65.03</v>
      </c>
      <c r="BT313">
        <v>86.71</v>
      </c>
      <c r="BU313">
        <v>80</v>
      </c>
      <c r="BV313">
        <v>80</v>
      </c>
      <c r="BW313">
        <v>71.260000000000005</v>
      </c>
      <c r="BX313">
        <v>20.36</v>
      </c>
      <c r="BY313">
        <v>20</v>
      </c>
      <c r="BZ313">
        <v>20</v>
      </c>
      <c r="CA313">
        <v>61.8</v>
      </c>
      <c r="CB313">
        <v>60</v>
      </c>
      <c r="CC313">
        <v>40</v>
      </c>
      <c r="CD313">
        <v>60</v>
      </c>
      <c r="CE313">
        <v>80</v>
      </c>
      <c r="CF313">
        <v>68.02</v>
      </c>
      <c r="CG313">
        <v>77.25</v>
      </c>
      <c r="CH313">
        <v>74.25</v>
      </c>
      <c r="CI313">
        <v>0</v>
      </c>
      <c r="CJ313">
        <v>69.7</v>
      </c>
      <c r="CK313">
        <v>75.09</v>
      </c>
      <c r="CL313">
        <v>60</v>
      </c>
      <c r="CM313">
        <v>66.709999999999994</v>
      </c>
      <c r="CN313">
        <v>69.7</v>
      </c>
      <c r="CO313">
        <v>69.94</v>
      </c>
      <c r="CP313">
        <v>65.03</v>
      </c>
      <c r="CQ313">
        <v>67.900000000000006</v>
      </c>
      <c r="CR313">
        <v>70.180000000000007</v>
      </c>
      <c r="CS313">
        <v>69.099999999999994</v>
      </c>
      <c r="CT313">
        <v>70.3</v>
      </c>
      <c r="CU313">
        <v>71.62</v>
      </c>
      <c r="CV313">
        <v>69.22</v>
      </c>
      <c r="CW313">
        <v>3.11</v>
      </c>
      <c r="CX313">
        <v>0</v>
      </c>
      <c r="CY313">
        <v>20.96</v>
      </c>
    </row>
    <row r="314" spans="2:103" x14ac:dyDescent="0.25">
      <c r="B314" t="s">
        <v>1031</v>
      </c>
      <c r="C314">
        <v>11</v>
      </c>
      <c r="D314" t="s">
        <v>96</v>
      </c>
      <c r="E314">
        <v>63.23</v>
      </c>
      <c r="F314">
        <v>53.41</v>
      </c>
      <c r="G314">
        <v>62.75</v>
      </c>
      <c r="H314">
        <v>50.9</v>
      </c>
      <c r="I314">
        <v>54.97</v>
      </c>
      <c r="J314">
        <v>44.67</v>
      </c>
      <c r="K314">
        <v>61.2</v>
      </c>
      <c r="L314">
        <v>70.66</v>
      </c>
      <c r="M314">
        <v>76.290000000000006</v>
      </c>
      <c r="N314">
        <v>49.58</v>
      </c>
      <c r="O314">
        <v>63.23</v>
      </c>
      <c r="P314">
        <v>55.93</v>
      </c>
      <c r="Q314">
        <v>48.14</v>
      </c>
      <c r="R314">
        <v>68.98</v>
      </c>
      <c r="S314">
        <v>46.71</v>
      </c>
      <c r="T314">
        <v>68.14</v>
      </c>
      <c r="U314">
        <v>33.89</v>
      </c>
      <c r="V314">
        <v>92.22</v>
      </c>
      <c r="W314">
        <v>29.7</v>
      </c>
      <c r="X314">
        <v>51.02</v>
      </c>
      <c r="Y314">
        <v>48.74</v>
      </c>
      <c r="Z314">
        <v>50.78</v>
      </c>
      <c r="AA314">
        <v>60.24</v>
      </c>
      <c r="AB314">
        <v>18.920000000000002</v>
      </c>
      <c r="AC314">
        <v>26.71</v>
      </c>
      <c r="AD314">
        <v>36.29</v>
      </c>
      <c r="AE314">
        <v>94.61</v>
      </c>
      <c r="AF314">
        <v>90.06</v>
      </c>
      <c r="AG314">
        <v>86.47</v>
      </c>
      <c r="AH314">
        <v>84.19</v>
      </c>
      <c r="AI314">
        <v>88.98</v>
      </c>
      <c r="AJ314">
        <v>89.82</v>
      </c>
      <c r="AK314">
        <v>85.63</v>
      </c>
      <c r="AL314">
        <v>81.680000000000007</v>
      </c>
      <c r="AM314">
        <v>93.41</v>
      </c>
      <c r="AN314">
        <v>7.66</v>
      </c>
      <c r="AO314">
        <v>16.41</v>
      </c>
      <c r="AP314">
        <v>17.010000000000002</v>
      </c>
      <c r="AQ314">
        <v>20.36</v>
      </c>
      <c r="AR314">
        <v>19.399999999999999</v>
      </c>
      <c r="AS314">
        <v>17.010000000000002</v>
      </c>
      <c r="AT314">
        <v>19.64</v>
      </c>
      <c r="AU314">
        <v>19.760000000000002</v>
      </c>
      <c r="AV314">
        <v>19.16</v>
      </c>
      <c r="AW314">
        <v>19.399999999999999</v>
      </c>
      <c r="AX314">
        <v>19.16</v>
      </c>
      <c r="AY314">
        <v>66.11</v>
      </c>
      <c r="AZ314">
        <v>66.11</v>
      </c>
      <c r="BA314">
        <v>72.930000000000007</v>
      </c>
      <c r="BB314">
        <v>64.55</v>
      </c>
      <c r="BC314">
        <v>62.51</v>
      </c>
      <c r="BD314">
        <v>65.510000000000005</v>
      </c>
      <c r="BE314">
        <v>64.430000000000007</v>
      </c>
      <c r="BF314">
        <v>65.510000000000005</v>
      </c>
      <c r="BG314">
        <v>49.1</v>
      </c>
      <c r="BH314">
        <v>42.28</v>
      </c>
      <c r="BI314">
        <v>70.180000000000007</v>
      </c>
      <c r="BJ314">
        <v>33.770000000000003</v>
      </c>
      <c r="BK314">
        <v>77.13</v>
      </c>
      <c r="BL314">
        <v>75.930000000000007</v>
      </c>
      <c r="BM314">
        <v>25.87</v>
      </c>
      <c r="BN314">
        <v>58.08</v>
      </c>
      <c r="BO314">
        <v>88.86</v>
      </c>
      <c r="BP314">
        <v>73.41</v>
      </c>
      <c r="BQ314">
        <v>81.819999999999993</v>
      </c>
      <c r="BR314">
        <v>75.760000000000005</v>
      </c>
      <c r="BS314">
        <v>72.22</v>
      </c>
      <c r="BT314">
        <v>95.69</v>
      </c>
      <c r="BU314">
        <v>96.67</v>
      </c>
      <c r="BV314">
        <v>96.67</v>
      </c>
      <c r="BW314">
        <v>65.27</v>
      </c>
      <c r="BX314">
        <v>25.27</v>
      </c>
      <c r="BY314">
        <v>30</v>
      </c>
      <c r="BZ314">
        <v>20</v>
      </c>
      <c r="CA314">
        <v>95.57</v>
      </c>
      <c r="CB314">
        <v>83.33</v>
      </c>
      <c r="CC314">
        <v>90</v>
      </c>
      <c r="CD314">
        <v>80</v>
      </c>
      <c r="CE314">
        <v>93.33</v>
      </c>
      <c r="CF314">
        <v>36.65</v>
      </c>
      <c r="CG314">
        <v>35.450000000000003</v>
      </c>
      <c r="CH314">
        <v>25.75</v>
      </c>
      <c r="CI314">
        <v>90</v>
      </c>
      <c r="CJ314">
        <v>38.44</v>
      </c>
      <c r="CK314">
        <v>48.98</v>
      </c>
      <c r="CL314">
        <v>93.33</v>
      </c>
      <c r="CM314">
        <v>16.05</v>
      </c>
      <c r="CN314">
        <v>54.49</v>
      </c>
      <c r="CO314">
        <v>21.8</v>
      </c>
      <c r="CP314">
        <v>21.2</v>
      </c>
      <c r="CQ314">
        <v>28.26</v>
      </c>
      <c r="CR314">
        <v>18.440000000000001</v>
      </c>
      <c r="CS314">
        <v>35.450000000000003</v>
      </c>
      <c r="CT314">
        <v>61.2</v>
      </c>
      <c r="CU314">
        <v>58.56</v>
      </c>
      <c r="CV314">
        <v>62.99</v>
      </c>
      <c r="CW314">
        <v>63.83</v>
      </c>
      <c r="CX314">
        <v>76.67</v>
      </c>
      <c r="CY314">
        <v>37.130000000000003</v>
      </c>
    </row>
    <row r="315" spans="2:103" x14ac:dyDescent="0.25">
      <c r="B315" t="s">
        <v>1016</v>
      </c>
      <c r="C315">
        <v>11</v>
      </c>
      <c r="D315" t="s">
        <v>96</v>
      </c>
      <c r="E315">
        <v>63.11</v>
      </c>
      <c r="F315">
        <v>29.58</v>
      </c>
      <c r="G315">
        <v>45.03</v>
      </c>
      <c r="H315">
        <v>37.25</v>
      </c>
      <c r="I315">
        <v>43.83</v>
      </c>
      <c r="J315">
        <v>35.33</v>
      </c>
      <c r="K315">
        <v>57.84</v>
      </c>
      <c r="L315">
        <v>50.18</v>
      </c>
      <c r="M315">
        <v>62.16</v>
      </c>
      <c r="N315">
        <v>43.83</v>
      </c>
      <c r="O315">
        <v>25.63</v>
      </c>
      <c r="P315">
        <v>15.69</v>
      </c>
      <c r="Q315">
        <v>16.41</v>
      </c>
      <c r="R315">
        <v>11.62</v>
      </c>
      <c r="S315">
        <v>51.86</v>
      </c>
      <c r="T315">
        <v>43.35</v>
      </c>
      <c r="U315">
        <v>72.099999999999994</v>
      </c>
      <c r="V315">
        <v>24.67</v>
      </c>
      <c r="W315">
        <v>33.409999999999997</v>
      </c>
      <c r="X315">
        <v>36.53</v>
      </c>
      <c r="Y315">
        <v>34.61</v>
      </c>
      <c r="Z315">
        <v>29.58</v>
      </c>
      <c r="AA315">
        <v>64.19</v>
      </c>
      <c r="AB315">
        <v>38.44</v>
      </c>
      <c r="AC315">
        <v>62.99</v>
      </c>
      <c r="AD315">
        <v>30.54</v>
      </c>
      <c r="AE315">
        <v>56.65</v>
      </c>
      <c r="AF315">
        <v>54.13</v>
      </c>
      <c r="AG315">
        <v>43.35</v>
      </c>
      <c r="AH315">
        <v>46.11</v>
      </c>
      <c r="AI315">
        <v>70.900000000000006</v>
      </c>
      <c r="AJ315">
        <v>56.53</v>
      </c>
      <c r="AK315">
        <v>54.49</v>
      </c>
      <c r="AL315">
        <v>66.83</v>
      </c>
      <c r="AM315">
        <v>43.47</v>
      </c>
      <c r="AN315">
        <v>14.49</v>
      </c>
      <c r="AO315">
        <v>16.41</v>
      </c>
      <c r="AP315">
        <v>17.010000000000002</v>
      </c>
      <c r="AQ315">
        <v>20.36</v>
      </c>
      <c r="AR315">
        <v>19.399999999999999</v>
      </c>
      <c r="AS315">
        <v>17.010000000000002</v>
      </c>
      <c r="AT315">
        <v>19.64</v>
      </c>
      <c r="AU315">
        <v>19.760000000000002</v>
      </c>
      <c r="AV315">
        <v>19.16</v>
      </c>
      <c r="AW315">
        <v>19.399999999999999</v>
      </c>
      <c r="AX315">
        <v>19.16</v>
      </c>
      <c r="AY315">
        <v>91.38</v>
      </c>
      <c r="AZ315">
        <v>91.38</v>
      </c>
      <c r="BA315">
        <v>53.29</v>
      </c>
      <c r="BB315">
        <v>36.17</v>
      </c>
      <c r="BC315">
        <v>42.04</v>
      </c>
      <c r="BD315">
        <v>37.6</v>
      </c>
      <c r="BE315">
        <v>35.21</v>
      </c>
      <c r="BF315">
        <v>36.53</v>
      </c>
      <c r="BG315">
        <v>22.87</v>
      </c>
      <c r="BH315">
        <v>12.34</v>
      </c>
      <c r="BI315">
        <v>38.08</v>
      </c>
      <c r="BJ315">
        <v>51.38</v>
      </c>
      <c r="BK315">
        <v>16.05</v>
      </c>
      <c r="BL315">
        <v>49.1</v>
      </c>
      <c r="BM315">
        <v>32.46</v>
      </c>
      <c r="BN315">
        <v>30.9</v>
      </c>
      <c r="BO315">
        <v>21.32</v>
      </c>
      <c r="BP315">
        <v>96.41</v>
      </c>
      <c r="BQ315">
        <v>86.36</v>
      </c>
      <c r="BR315">
        <v>89.39</v>
      </c>
      <c r="BS315">
        <v>97.84</v>
      </c>
      <c r="BT315">
        <v>99.4</v>
      </c>
      <c r="BU315">
        <v>97.14</v>
      </c>
      <c r="BV315">
        <v>97.14</v>
      </c>
      <c r="BW315">
        <v>94.13</v>
      </c>
      <c r="BX315">
        <v>95.21</v>
      </c>
      <c r="BY315">
        <v>91.43</v>
      </c>
      <c r="BZ315">
        <v>88.57</v>
      </c>
      <c r="CA315">
        <v>99.64</v>
      </c>
      <c r="CB315">
        <v>97.14</v>
      </c>
      <c r="CC315">
        <v>97.14</v>
      </c>
      <c r="CD315">
        <v>97.14</v>
      </c>
      <c r="CE315">
        <v>97.14</v>
      </c>
      <c r="CF315">
        <v>41.32</v>
      </c>
      <c r="CG315">
        <v>35.450000000000003</v>
      </c>
      <c r="CH315">
        <v>25.75</v>
      </c>
      <c r="CI315">
        <v>97.14</v>
      </c>
      <c r="CJ315">
        <v>42.28</v>
      </c>
      <c r="CK315">
        <v>68.62</v>
      </c>
      <c r="CL315">
        <v>91.43</v>
      </c>
      <c r="CM315">
        <v>16.05</v>
      </c>
      <c r="CN315">
        <v>83.35</v>
      </c>
      <c r="CO315">
        <v>23.71</v>
      </c>
      <c r="CP315">
        <v>21.92</v>
      </c>
      <c r="CQ315">
        <v>30.3</v>
      </c>
      <c r="CR315">
        <v>18.440000000000001</v>
      </c>
      <c r="CS315">
        <v>51.14</v>
      </c>
      <c r="CT315">
        <v>69.58</v>
      </c>
      <c r="CU315">
        <v>33.049999999999997</v>
      </c>
      <c r="CV315">
        <v>93.65</v>
      </c>
      <c r="CW315">
        <v>6.47</v>
      </c>
      <c r="CX315">
        <v>2.86</v>
      </c>
      <c r="CY315">
        <v>27.78</v>
      </c>
    </row>
    <row r="316" spans="2:103" x14ac:dyDescent="0.25">
      <c r="B316" t="s">
        <v>1012</v>
      </c>
      <c r="C316">
        <v>8</v>
      </c>
      <c r="D316" t="s">
        <v>96</v>
      </c>
      <c r="E316">
        <v>62.99</v>
      </c>
      <c r="F316">
        <v>70.540000000000006</v>
      </c>
      <c r="G316">
        <v>78.44</v>
      </c>
      <c r="H316">
        <v>71.739999999999995</v>
      </c>
      <c r="I316">
        <v>73.77</v>
      </c>
      <c r="J316">
        <v>82.04</v>
      </c>
      <c r="K316">
        <v>39.76</v>
      </c>
      <c r="L316">
        <v>79.64</v>
      </c>
      <c r="M316">
        <v>53.77</v>
      </c>
      <c r="N316">
        <v>86.23</v>
      </c>
      <c r="O316">
        <v>65.150000000000006</v>
      </c>
      <c r="P316">
        <v>84.43</v>
      </c>
      <c r="Q316">
        <v>99.52</v>
      </c>
      <c r="R316">
        <v>99.4</v>
      </c>
      <c r="S316">
        <v>22.63</v>
      </c>
      <c r="T316">
        <v>42.04</v>
      </c>
      <c r="U316">
        <v>71.260000000000005</v>
      </c>
      <c r="V316">
        <v>23.35</v>
      </c>
      <c r="W316">
        <v>50.54</v>
      </c>
      <c r="X316">
        <v>66.95</v>
      </c>
      <c r="Y316">
        <v>79.16</v>
      </c>
      <c r="Z316">
        <v>83.47</v>
      </c>
      <c r="AA316">
        <v>26.83</v>
      </c>
      <c r="AB316">
        <v>31.5</v>
      </c>
      <c r="AC316">
        <v>58.44</v>
      </c>
      <c r="AD316">
        <v>26.83</v>
      </c>
      <c r="AE316">
        <v>21.32</v>
      </c>
      <c r="AF316">
        <v>22.87</v>
      </c>
      <c r="AG316">
        <v>35.93</v>
      </c>
      <c r="AH316">
        <v>26.11</v>
      </c>
      <c r="AI316">
        <v>19.28</v>
      </c>
      <c r="AJ316">
        <v>30.18</v>
      </c>
      <c r="AK316">
        <v>47.78</v>
      </c>
      <c r="AL316">
        <v>27.66</v>
      </c>
      <c r="AM316">
        <v>24.55</v>
      </c>
      <c r="AN316">
        <v>81.8</v>
      </c>
      <c r="AO316">
        <v>69.459999999999994</v>
      </c>
      <c r="AP316">
        <v>59.16</v>
      </c>
      <c r="AQ316">
        <v>94.01</v>
      </c>
      <c r="AR316">
        <v>57.49</v>
      </c>
      <c r="AS316">
        <v>88.86</v>
      </c>
      <c r="AT316">
        <v>75.33</v>
      </c>
      <c r="AU316">
        <v>90.78</v>
      </c>
      <c r="AV316">
        <v>76.77</v>
      </c>
      <c r="AW316">
        <v>91.02</v>
      </c>
      <c r="AX316">
        <v>77.13</v>
      </c>
      <c r="AY316">
        <v>28.38</v>
      </c>
      <c r="AZ316">
        <v>28.38</v>
      </c>
      <c r="BA316">
        <v>62.75</v>
      </c>
      <c r="BB316">
        <v>40.6</v>
      </c>
      <c r="BC316">
        <v>64.19</v>
      </c>
      <c r="BD316">
        <v>51.02</v>
      </c>
      <c r="BE316">
        <v>40.119999999999997</v>
      </c>
      <c r="BF316">
        <v>21.08</v>
      </c>
      <c r="BG316">
        <v>75.930000000000007</v>
      </c>
      <c r="BH316">
        <v>61.92</v>
      </c>
      <c r="BI316">
        <v>84.31</v>
      </c>
      <c r="BJ316">
        <v>76.290000000000006</v>
      </c>
      <c r="BK316">
        <v>24.55</v>
      </c>
      <c r="BL316">
        <v>74.73</v>
      </c>
      <c r="BM316">
        <v>28.74</v>
      </c>
      <c r="BN316">
        <v>4.1900000000000004</v>
      </c>
      <c r="BO316">
        <v>42.87</v>
      </c>
      <c r="BP316">
        <v>85.51</v>
      </c>
      <c r="BQ316">
        <v>95.45</v>
      </c>
      <c r="BR316">
        <v>74.239999999999995</v>
      </c>
      <c r="BS316">
        <v>70.06</v>
      </c>
      <c r="BT316">
        <v>92.22</v>
      </c>
      <c r="BU316">
        <v>83</v>
      </c>
      <c r="BV316">
        <v>77</v>
      </c>
      <c r="BW316">
        <v>97.37</v>
      </c>
      <c r="BX316">
        <v>76.650000000000006</v>
      </c>
      <c r="BY316">
        <v>75</v>
      </c>
      <c r="BZ316">
        <v>66</v>
      </c>
      <c r="CA316">
        <v>73.290000000000006</v>
      </c>
      <c r="CB316">
        <v>53</v>
      </c>
      <c r="CC316">
        <v>67</v>
      </c>
      <c r="CD316">
        <v>57</v>
      </c>
      <c r="CE316">
        <v>74</v>
      </c>
      <c r="CF316">
        <v>6.23</v>
      </c>
      <c r="CG316">
        <v>35.450000000000003</v>
      </c>
      <c r="CH316">
        <v>25.75</v>
      </c>
      <c r="CI316">
        <v>30</v>
      </c>
      <c r="CJ316">
        <v>34.25</v>
      </c>
      <c r="CK316">
        <v>18.079999999999998</v>
      </c>
      <c r="CL316">
        <v>88</v>
      </c>
      <c r="CM316">
        <v>22.87</v>
      </c>
      <c r="CN316">
        <v>15.81</v>
      </c>
      <c r="CO316">
        <v>25.15</v>
      </c>
      <c r="CP316">
        <v>26.23</v>
      </c>
      <c r="CQ316">
        <v>57.96</v>
      </c>
      <c r="CR316">
        <v>29.34</v>
      </c>
      <c r="CS316">
        <v>7.54</v>
      </c>
      <c r="CT316">
        <v>88.74</v>
      </c>
      <c r="CU316">
        <v>75.33</v>
      </c>
      <c r="CV316">
        <v>94.97</v>
      </c>
      <c r="CW316">
        <v>44.91</v>
      </c>
      <c r="CX316">
        <v>49</v>
      </c>
      <c r="CY316">
        <v>41.32</v>
      </c>
    </row>
    <row r="317" spans="2:103" x14ac:dyDescent="0.25">
      <c r="B317" t="s">
        <v>1003</v>
      </c>
      <c r="C317">
        <v>0</v>
      </c>
      <c r="D317" t="s">
        <v>96</v>
      </c>
      <c r="E317">
        <v>62.87</v>
      </c>
      <c r="F317">
        <v>86.83</v>
      </c>
      <c r="G317">
        <v>69.34</v>
      </c>
      <c r="H317">
        <v>44.43</v>
      </c>
      <c r="I317">
        <v>80.599999999999994</v>
      </c>
      <c r="J317">
        <v>30.18</v>
      </c>
      <c r="K317">
        <v>38.56</v>
      </c>
      <c r="L317">
        <v>88.26</v>
      </c>
      <c r="M317">
        <v>88.14</v>
      </c>
      <c r="N317">
        <v>66.95</v>
      </c>
      <c r="O317">
        <v>89.34</v>
      </c>
      <c r="P317">
        <v>89.22</v>
      </c>
      <c r="Q317">
        <v>86.95</v>
      </c>
      <c r="R317">
        <v>57.25</v>
      </c>
      <c r="S317">
        <v>96.41</v>
      </c>
      <c r="T317">
        <v>78.44</v>
      </c>
      <c r="U317">
        <v>93.89</v>
      </c>
      <c r="V317">
        <v>45.03</v>
      </c>
      <c r="W317">
        <v>75.45</v>
      </c>
      <c r="X317">
        <v>74.37</v>
      </c>
      <c r="Y317">
        <v>70.66</v>
      </c>
      <c r="Z317">
        <v>32.57</v>
      </c>
      <c r="AA317">
        <v>99.28</v>
      </c>
      <c r="AB317">
        <v>68.739999999999995</v>
      </c>
      <c r="AC317">
        <v>84.19</v>
      </c>
      <c r="AD317">
        <v>41.92</v>
      </c>
      <c r="AE317">
        <v>40.840000000000003</v>
      </c>
      <c r="AF317">
        <v>25.27</v>
      </c>
      <c r="AG317">
        <v>30.3</v>
      </c>
      <c r="AH317">
        <v>21.2</v>
      </c>
      <c r="AI317">
        <v>35.93</v>
      </c>
      <c r="AJ317">
        <v>59.64</v>
      </c>
      <c r="AK317">
        <v>66.11</v>
      </c>
      <c r="AL317">
        <v>57.84</v>
      </c>
      <c r="AM317">
        <v>49.22</v>
      </c>
      <c r="AN317">
        <v>68.02</v>
      </c>
      <c r="AO317">
        <v>45.75</v>
      </c>
      <c r="AP317">
        <v>24.55</v>
      </c>
      <c r="AQ317">
        <v>86.35</v>
      </c>
      <c r="AR317">
        <v>42.4</v>
      </c>
      <c r="AS317">
        <v>66.95</v>
      </c>
      <c r="AT317">
        <v>69.22</v>
      </c>
      <c r="AU317">
        <v>54.25</v>
      </c>
      <c r="AV317">
        <v>82.4</v>
      </c>
      <c r="AW317">
        <v>97.25</v>
      </c>
      <c r="AX317">
        <v>65.150000000000006</v>
      </c>
      <c r="AY317">
        <v>85.51</v>
      </c>
      <c r="AZ317">
        <v>85.51</v>
      </c>
      <c r="BA317">
        <v>11.98</v>
      </c>
      <c r="BB317">
        <v>22.04</v>
      </c>
      <c r="BC317">
        <v>26.83</v>
      </c>
      <c r="BD317">
        <v>20.239999999999998</v>
      </c>
      <c r="BE317">
        <v>20.48</v>
      </c>
      <c r="BF317">
        <v>25.27</v>
      </c>
      <c r="BG317">
        <v>42.28</v>
      </c>
      <c r="BH317">
        <v>31.14</v>
      </c>
      <c r="BI317">
        <v>62.16</v>
      </c>
      <c r="BJ317">
        <v>48.14</v>
      </c>
      <c r="BK317">
        <v>24.79</v>
      </c>
      <c r="BL317">
        <v>48.26</v>
      </c>
      <c r="BM317">
        <v>10.9</v>
      </c>
      <c r="BN317">
        <v>36.409999999999997</v>
      </c>
      <c r="BO317">
        <v>79.28</v>
      </c>
      <c r="BP317">
        <v>10.18</v>
      </c>
      <c r="BQ317">
        <v>4.55</v>
      </c>
      <c r="BR317">
        <v>9.09</v>
      </c>
      <c r="BS317">
        <v>40.24</v>
      </c>
      <c r="BT317">
        <v>64.069999999999993</v>
      </c>
      <c r="BU317">
        <v>75</v>
      </c>
      <c r="BV317">
        <v>50</v>
      </c>
      <c r="BW317">
        <v>30.54</v>
      </c>
      <c r="BX317">
        <v>13.29</v>
      </c>
      <c r="BY317">
        <v>0</v>
      </c>
      <c r="BZ317">
        <v>25</v>
      </c>
      <c r="CA317">
        <v>53.05</v>
      </c>
      <c r="CB317">
        <v>50</v>
      </c>
      <c r="CC317">
        <v>50</v>
      </c>
      <c r="CD317">
        <v>50</v>
      </c>
      <c r="CE317">
        <v>50</v>
      </c>
      <c r="CF317">
        <v>54.61</v>
      </c>
      <c r="CG317">
        <v>63.23</v>
      </c>
      <c r="CH317">
        <v>51.62</v>
      </c>
      <c r="CI317">
        <v>25</v>
      </c>
      <c r="CJ317">
        <v>78.2</v>
      </c>
      <c r="CK317">
        <v>67.31</v>
      </c>
      <c r="CL317">
        <v>75</v>
      </c>
      <c r="CM317">
        <v>48.86</v>
      </c>
      <c r="CN317">
        <v>62.51</v>
      </c>
      <c r="CO317">
        <v>58.2</v>
      </c>
      <c r="CP317">
        <v>71.5</v>
      </c>
      <c r="CQ317">
        <v>47.07</v>
      </c>
      <c r="CR317">
        <v>65.510000000000005</v>
      </c>
      <c r="CS317">
        <v>36.65</v>
      </c>
      <c r="CT317">
        <v>82.99</v>
      </c>
      <c r="CU317">
        <v>86.71</v>
      </c>
      <c r="CV317">
        <v>78.2</v>
      </c>
      <c r="CW317">
        <v>81.8</v>
      </c>
      <c r="CX317">
        <v>50</v>
      </c>
      <c r="CY317">
        <v>97.13</v>
      </c>
    </row>
    <row r="318" spans="2:103" x14ac:dyDescent="0.25">
      <c r="B318" t="s">
        <v>1005</v>
      </c>
      <c r="C318">
        <v>0</v>
      </c>
      <c r="D318" t="s">
        <v>96</v>
      </c>
      <c r="E318">
        <v>62.75</v>
      </c>
      <c r="F318">
        <v>88.98</v>
      </c>
      <c r="G318">
        <v>83.95</v>
      </c>
      <c r="H318">
        <v>65.989999999999995</v>
      </c>
      <c r="I318">
        <v>83.83</v>
      </c>
      <c r="J318">
        <v>61.2</v>
      </c>
      <c r="K318">
        <v>40.840000000000003</v>
      </c>
      <c r="L318">
        <v>97.25</v>
      </c>
      <c r="M318">
        <v>96.53</v>
      </c>
      <c r="N318">
        <v>82.04</v>
      </c>
      <c r="O318">
        <v>69.7</v>
      </c>
      <c r="P318">
        <v>42.4</v>
      </c>
      <c r="Q318">
        <v>62.28</v>
      </c>
      <c r="R318">
        <v>50.18</v>
      </c>
      <c r="S318">
        <v>27.9</v>
      </c>
      <c r="T318">
        <v>90.54</v>
      </c>
      <c r="U318">
        <v>77.489999999999995</v>
      </c>
      <c r="V318">
        <v>84.79</v>
      </c>
      <c r="W318">
        <v>83.59</v>
      </c>
      <c r="X318">
        <v>66.83</v>
      </c>
      <c r="Y318">
        <v>69.099999999999994</v>
      </c>
      <c r="Z318">
        <v>70.180000000000007</v>
      </c>
      <c r="AA318">
        <v>50.06</v>
      </c>
      <c r="AB318">
        <v>91.02</v>
      </c>
      <c r="AC318">
        <v>66.23</v>
      </c>
      <c r="AD318">
        <v>91.86</v>
      </c>
      <c r="AE318">
        <v>46.95</v>
      </c>
      <c r="AF318">
        <v>23.11</v>
      </c>
      <c r="AG318">
        <v>24.55</v>
      </c>
      <c r="AH318">
        <v>28.98</v>
      </c>
      <c r="AI318">
        <v>28.14</v>
      </c>
      <c r="AJ318">
        <v>72.69</v>
      </c>
      <c r="AK318">
        <v>56.65</v>
      </c>
      <c r="AL318">
        <v>75.930000000000007</v>
      </c>
      <c r="AM318">
        <v>81.56</v>
      </c>
      <c r="AN318">
        <v>72.69</v>
      </c>
      <c r="AO318">
        <v>68.14</v>
      </c>
      <c r="AP318">
        <v>65.510000000000005</v>
      </c>
      <c r="AQ318">
        <v>62.28</v>
      </c>
      <c r="AR318">
        <v>80.239999999999995</v>
      </c>
      <c r="AS318">
        <v>84.79</v>
      </c>
      <c r="AT318">
        <v>72.569999999999993</v>
      </c>
      <c r="AU318">
        <v>82.28</v>
      </c>
      <c r="AV318">
        <v>42.51</v>
      </c>
      <c r="AW318">
        <v>91.62</v>
      </c>
      <c r="AX318">
        <v>34.01</v>
      </c>
      <c r="AY318">
        <v>45.75</v>
      </c>
      <c r="AZ318">
        <v>45.75</v>
      </c>
      <c r="BA318">
        <v>24.91</v>
      </c>
      <c r="BB318">
        <v>25.27</v>
      </c>
      <c r="BC318">
        <v>24.67</v>
      </c>
      <c r="BD318">
        <v>26.23</v>
      </c>
      <c r="BE318">
        <v>26.83</v>
      </c>
      <c r="BF318">
        <v>25.51</v>
      </c>
      <c r="BG318">
        <v>6.35</v>
      </c>
      <c r="BH318">
        <v>10.42</v>
      </c>
      <c r="BI318">
        <v>11.14</v>
      </c>
      <c r="BJ318">
        <v>18.079999999999998</v>
      </c>
      <c r="BK318">
        <v>38.44</v>
      </c>
      <c r="BL318">
        <v>17.010000000000002</v>
      </c>
      <c r="BM318">
        <v>65.39</v>
      </c>
      <c r="BN318">
        <v>44.55</v>
      </c>
      <c r="BO318">
        <v>70.78</v>
      </c>
      <c r="BP318">
        <v>51.02</v>
      </c>
      <c r="BQ318">
        <v>43.94</v>
      </c>
      <c r="BR318">
        <v>48.48</v>
      </c>
      <c r="BS318">
        <v>59.64</v>
      </c>
      <c r="BT318">
        <v>94.73</v>
      </c>
      <c r="BU318">
        <v>90.32</v>
      </c>
      <c r="BV318">
        <v>80.650000000000006</v>
      </c>
      <c r="BW318">
        <v>88.02</v>
      </c>
      <c r="BX318">
        <v>35.090000000000003</v>
      </c>
      <c r="BY318">
        <v>29.03</v>
      </c>
      <c r="BZ318">
        <v>35.479999999999997</v>
      </c>
      <c r="CA318">
        <v>24.91</v>
      </c>
      <c r="CB318">
        <v>29.03</v>
      </c>
      <c r="CC318">
        <v>32.26</v>
      </c>
      <c r="CD318">
        <v>35.479999999999997</v>
      </c>
      <c r="CE318">
        <v>35.479999999999997</v>
      </c>
      <c r="CF318">
        <v>70.900000000000006</v>
      </c>
      <c r="CG318">
        <v>75.209999999999994</v>
      </c>
      <c r="CH318">
        <v>72.34</v>
      </c>
      <c r="CI318">
        <v>16.13</v>
      </c>
      <c r="CJ318">
        <v>44.07</v>
      </c>
      <c r="CK318">
        <v>82.04</v>
      </c>
      <c r="CL318">
        <v>64.52</v>
      </c>
      <c r="CM318">
        <v>98.08</v>
      </c>
      <c r="CN318">
        <v>52.22</v>
      </c>
      <c r="CO318">
        <v>34.01</v>
      </c>
      <c r="CP318">
        <v>41.32</v>
      </c>
      <c r="CQ318">
        <v>21.08</v>
      </c>
      <c r="CR318">
        <v>51.62</v>
      </c>
      <c r="CS318">
        <v>30.54</v>
      </c>
      <c r="CT318">
        <v>7.07</v>
      </c>
      <c r="CU318">
        <v>6.23</v>
      </c>
      <c r="CV318">
        <v>11.98</v>
      </c>
      <c r="CW318">
        <v>97.13</v>
      </c>
      <c r="CX318">
        <v>93.55</v>
      </c>
      <c r="CY318">
        <v>93.17</v>
      </c>
    </row>
    <row r="319" spans="2:103" x14ac:dyDescent="0.25">
      <c r="B319" t="s">
        <v>1021</v>
      </c>
      <c r="C319">
        <v>3</v>
      </c>
      <c r="D319" t="s">
        <v>96</v>
      </c>
      <c r="E319">
        <v>62.63</v>
      </c>
      <c r="F319">
        <v>29.46</v>
      </c>
      <c r="G319">
        <v>14.85</v>
      </c>
      <c r="H319">
        <v>10.3</v>
      </c>
      <c r="I319">
        <v>16.05</v>
      </c>
      <c r="J319">
        <v>17.010000000000002</v>
      </c>
      <c r="K319">
        <v>36.049999999999997</v>
      </c>
      <c r="L319">
        <v>31.5</v>
      </c>
      <c r="M319">
        <v>49.58</v>
      </c>
      <c r="N319">
        <v>36.65</v>
      </c>
      <c r="O319">
        <v>44.31</v>
      </c>
      <c r="P319">
        <v>33.53</v>
      </c>
      <c r="Q319">
        <v>39.4</v>
      </c>
      <c r="R319">
        <v>27.66</v>
      </c>
      <c r="S319">
        <v>59.52</v>
      </c>
      <c r="T319">
        <v>58.92</v>
      </c>
      <c r="U319">
        <v>81.08</v>
      </c>
      <c r="V319">
        <v>35.33</v>
      </c>
      <c r="W319">
        <v>44.55</v>
      </c>
      <c r="X319">
        <v>16.05</v>
      </c>
      <c r="Y319">
        <v>22.04</v>
      </c>
      <c r="Z319">
        <v>14.49</v>
      </c>
      <c r="AA319">
        <v>41.68</v>
      </c>
      <c r="AB319">
        <v>74.37</v>
      </c>
      <c r="AC319">
        <v>67.430000000000007</v>
      </c>
      <c r="AD319">
        <v>64.430000000000007</v>
      </c>
      <c r="AE319">
        <v>65.989999999999995</v>
      </c>
      <c r="AF319">
        <v>55.45</v>
      </c>
      <c r="AG319">
        <v>51.38</v>
      </c>
      <c r="AH319">
        <v>53.41</v>
      </c>
      <c r="AI319">
        <v>59.28</v>
      </c>
      <c r="AJ319">
        <v>69.58</v>
      </c>
      <c r="AK319">
        <v>68.14</v>
      </c>
      <c r="AL319">
        <v>70.900000000000006</v>
      </c>
      <c r="AM319">
        <v>65.989999999999995</v>
      </c>
      <c r="AN319">
        <v>61.68</v>
      </c>
      <c r="AO319">
        <v>73.650000000000006</v>
      </c>
      <c r="AP319">
        <v>85.99</v>
      </c>
      <c r="AQ319">
        <v>33.53</v>
      </c>
      <c r="AR319">
        <v>99.88</v>
      </c>
      <c r="AS319">
        <v>54.73</v>
      </c>
      <c r="AT319">
        <v>73.17</v>
      </c>
      <c r="AU319">
        <v>26.47</v>
      </c>
      <c r="AV319">
        <v>49.58</v>
      </c>
      <c r="AW319">
        <v>91.02</v>
      </c>
      <c r="AX319">
        <v>44.67</v>
      </c>
      <c r="AY319">
        <v>33.049999999999997</v>
      </c>
      <c r="AZ319">
        <v>33.049999999999997</v>
      </c>
      <c r="BA319">
        <v>75.09</v>
      </c>
      <c r="BB319">
        <v>74.37</v>
      </c>
      <c r="BC319">
        <v>58.08</v>
      </c>
      <c r="BD319">
        <v>73.290000000000006</v>
      </c>
      <c r="BE319">
        <v>80.84</v>
      </c>
      <c r="BF319">
        <v>74.61</v>
      </c>
      <c r="BG319">
        <v>34.97</v>
      </c>
      <c r="BH319">
        <v>39.28</v>
      </c>
      <c r="BI319">
        <v>12.34</v>
      </c>
      <c r="BJ319">
        <v>74.73</v>
      </c>
      <c r="BK319">
        <v>83.11</v>
      </c>
      <c r="BL319">
        <v>48.02</v>
      </c>
      <c r="BM319">
        <v>69.099999999999994</v>
      </c>
      <c r="BN319">
        <v>85.39</v>
      </c>
      <c r="BO319">
        <v>54.25</v>
      </c>
      <c r="BP319">
        <v>73.41</v>
      </c>
      <c r="BQ319">
        <v>81.819999999999993</v>
      </c>
      <c r="BR319">
        <v>75.760000000000005</v>
      </c>
      <c r="BS319">
        <v>80.959999999999994</v>
      </c>
      <c r="BT319">
        <v>57.72</v>
      </c>
      <c r="BU319">
        <v>53.33</v>
      </c>
      <c r="BV319">
        <v>70</v>
      </c>
      <c r="BW319">
        <v>31.62</v>
      </c>
      <c r="BX319">
        <v>60.96</v>
      </c>
      <c r="BY319">
        <v>46.67</v>
      </c>
      <c r="BZ319">
        <v>66.67</v>
      </c>
      <c r="CA319">
        <v>78.56</v>
      </c>
      <c r="CB319">
        <v>56.67</v>
      </c>
      <c r="CC319">
        <v>73.33</v>
      </c>
      <c r="CD319">
        <v>53.33</v>
      </c>
      <c r="CE319">
        <v>80</v>
      </c>
      <c r="CF319">
        <v>73.290000000000006</v>
      </c>
      <c r="CG319">
        <v>54.85</v>
      </c>
      <c r="CH319">
        <v>89.7</v>
      </c>
      <c r="CI319">
        <v>50</v>
      </c>
      <c r="CJ319">
        <v>30.78</v>
      </c>
      <c r="CK319">
        <v>38.44</v>
      </c>
      <c r="CL319">
        <v>56.67</v>
      </c>
      <c r="CM319">
        <v>48.38</v>
      </c>
      <c r="CN319">
        <v>34.369999999999997</v>
      </c>
      <c r="CO319">
        <v>26.47</v>
      </c>
      <c r="CP319">
        <v>25.15</v>
      </c>
      <c r="CQ319">
        <v>32.22</v>
      </c>
      <c r="CR319">
        <v>38.32</v>
      </c>
      <c r="CS319">
        <v>34.130000000000003</v>
      </c>
      <c r="CT319">
        <v>42.63</v>
      </c>
      <c r="CU319">
        <v>45.87</v>
      </c>
      <c r="CV319">
        <v>39.4</v>
      </c>
      <c r="CW319">
        <v>56.65</v>
      </c>
      <c r="CX319">
        <v>66.67</v>
      </c>
      <c r="CY319">
        <v>38.68</v>
      </c>
    </row>
    <row r="320" spans="2:103" x14ac:dyDescent="0.25">
      <c r="B320" t="s">
        <v>1004</v>
      </c>
      <c r="C320">
        <v>3</v>
      </c>
      <c r="D320" t="s">
        <v>96</v>
      </c>
      <c r="E320">
        <v>62.51</v>
      </c>
      <c r="F320">
        <v>49.82</v>
      </c>
      <c r="G320">
        <v>85.75</v>
      </c>
      <c r="H320">
        <v>69.34</v>
      </c>
      <c r="I320">
        <v>93.65</v>
      </c>
      <c r="J320">
        <v>60.84</v>
      </c>
      <c r="K320">
        <v>37.130000000000003</v>
      </c>
      <c r="L320">
        <v>97.49</v>
      </c>
      <c r="M320">
        <v>98.2</v>
      </c>
      <c r="N320">
        <v>81.680000000000007</v>
      </c>
      <c r="O320">
        <v>19.28</v>
      </c>
      <c r="P320">
        <v>13.53</v>
      </c>
      <c r="Q320">
        <v>20.72</v>
      </c>
      <c r="R320">
        <v>17.84</v>
      </c>
      <c r="S320">
        <v>35.57</v>
      </c>
      <c r="T320">
        <v>35.450000000000003</v>
      </c>
      <c r="U320">
        <v>60.72</v>
      </c>
      <c r="V320">
        <v>26.71</v>
      </c>
      <c r="W320">
        <v>43.35</v>
      </c>
      <c r="X320">
        <v>48.14</v>
      </c>
      <c r="Y320">
        <v>46.47</v>
      </c>
      <c r="Z320">
        <v>43.23</v>
      </c>
      <c r="AA320">
        <v>63.59</v>
      </c>
      <c r="AB320">
        <v>39.76</v>
      </c>
      <c r="AC320">
        <v>61.08</v>
      </c>
      <c r="AD320">
        <v>33.770000000000003</v>
      </c>
      <c r="AE320">
        <v>43.23</v>
      </c>
      <c r="AF320">
        <v>51.98</v>
      </c>
      <c r="AG320">
        <v>69.7</v>
      </c>
      <c r="AH320">
        <v>44.19</v>
      </c>
      <c r="AI320">
        <v>40.840000000000003</v>
      </c>
      <c r="AJ320">
        <v>37.96</v>
      </c>
      <c r="AK320">
        <v>75.45</v>
      </c>
      <c r="AL320">
        <v>16.170000000000002</v>
      </c>
      <c r="AM320">
        <v>24.55</v>
      </c>
      <c r="AN320">
        <v>45.51</v>
      </c>
      <c r="AO320">
        <v>31.86</v>
      </c>
      <c r="AP320">
        <v>37.6</v>
      </c>
      <c r="AQ320">
        <v>33.17</v>
      </c>
      <c r="AR320">
        <v>46.11</v>
      </c>
      <c r="AS320">
        <v>71.38</v>
      </c>
      <c r="AT320">
        <v>79.400000000000006</v>
      </c>
      <c r="AU320">
        <v>43.23</v>
      </c>
      <c r="AV320">
        <v>66.83</v>
      </c>
      <c r="AW320">
        <v>91.02</v>
      </c>
      <c r="AX320">
        <v>65.150000000000006</v>
      </c>
      <c r="AY320">
        <v>55.09</v>
      </c>
      <c r="AZ320">
        <v>55.09</v>
      </c>
      <c r="BA320">
        <v>46.23</v>
      </c>
      <c r="BB320">
        <v>60</v>
      </c>
      <c r="BC320">
        <v>56.65</v>
      </c>
      <c r="BD320">
        <v>60.72</v>
      </c>
      <c r="BE320">
        <v>62.28</v>
      </c>
      <c r="BF320">
        <v>58.92</v>
      </c>
      <c r="BG320">
        <v>33.049999999999997</v>
      </c>
      <c r="BH320">
        <v>44.55</v>
      </c>
      <c r="BI320">
        <v>35.33</v>
      </c>
      <c r="BJ320">
        <v>19.04</v>
      </c>
      <c r="BK320">
        <v>30.66</v>
      </c>
      <c r="BL320">
        <v>64.67</v>
      </c>
      <c r="BM320">
        <v>32.93</v>
      </c>
      <c r="BN320">
        <v>52.93</v>
      </c>
      <c r="BO320">
        <v>8.3800000000000008</v>
      </c>
      <c r="BP320">
        <v>47.31</v>
      </c>
      <c r="BQ320">
        <v>36.36</v>
      </c>
      <c r="BR320">
        <v>50</v>
      </c>
      <c r="BS320">
        <v>81.92</v>
      </c>
      <c r="BT320">
        <v>85.39</v>
      </c>
      <c r="BU320">
        <v>93.33</v>
      </c>
      <c r="BV320">
        <v>73.33</v>
      </c>
      <c r="BW320">
        <v>48.14</v>
      </c>
      <c r="BX320">
        <v>47.07</v>
      </c>
      <c r="BY320">
        <v>40</v>
      </c>
      <c r="BZ320">
        <v>46.67</v>
      </c>
      <c r="CA320">
        <v>49.46</v>
      </c>
      <c r="CB320">
        <v>40</v>
      </c>
      <c r="CC320">
        <v>20</v>
      </c>
      <c r="CD320">
        <v>93.33</v>
      </c>
      <c r="CE320">
        <v>93.33</v>
      </c>
      <c r="CF320">
        <v>90.06</v>
      </c>
      <c r="CG320">
        <v>90.18</v>
      </c>
      <c r="CH320">
        <v>82.28</v>
      </c>
      <c r="CI320">
        <v>53.33</v>
      </c>
      <c r="CJ320">
        <v>44.43</v>
      </c>
      <c r="CK320">
        <v>55.81</v>
      </c>
      <c r="CL320">
        <v>26.67</v>
      </c>
      <c r="CM320">
        <v>70.900000000000006</v>
      </c>
      <c r="CN320">
        <v>57.01</v>
      </c>
      <c r="CO320">
        <v>61.92</v>
      </c>
      <c r="CP320">
        <v>64.19</v>
      </c>
      <c r="CQ320">
        <v>62.87</v>
      </c>
      <c r="CR320">
        <v>66.709999999999994</v>
      </c>
      <c r="CS320">
        <v>48.98</v>
      </c>
      <c r="CT320">
        <v>35.33</v>
      </c>
      <c r="CU320">
        <v>33.89</v>
      </c>
      <c r="CV320">
        <v>37.130000000000003</v>
      </c>
      <c r="CW320">
        <v>9.6999999999999993</v>
      </c>
      <c r="CX320">
        <v>13.33</v>
      </c>
      <c r="CY320">
        <v>20.96</v>
      </c>
    </row>
    <row r="321" spans="2:103" x14ac:dyDescent="0.25">
      <c r="B321" t="s">
        <v>1010</v>
      </c>
      <c r="C321">
        <v>13</v>
      </c>
      <c r="D321" t="s">
        <v>96</v>
      </c>
      <c r="E321">
        <v>62.4</v>
      </c>
      <c r="F321">
        <v>60.84</v>
      </c>
      <c r="G321">
        <v>74.61</v>
      </c>
      <c r="H321">
        <v>76.53</v>
      </c>
      <c r="I321">
        <v>59.16</v>
      </c>
      <c r="J321">
        <v>63.35</v>
      </c>
      <c r="K321">
        <v>80.84</v>
      </c>
      <c r="L321">
        <v>67.540000000000006</v>
      </c>
      <c r="M321">
        <v>51.5</v>
      </c>
      <c r="N321">
        <v>70.78</v>
      </c>
      <c r="O321">
        <v>51.74</v>
      </c>
      <c r="P321">
        <v>41.2</v>
      </c>
      <c r="Q321">
        <v>48.02</v>
      </c>
      <c r="R321">
        <v>39.880000000000003</v>
      </c>
      <c r="S321">
        <v>51.14</v>
      </c>
      <c r="T321">
        <v>63.59</v>
      </c>
      <c r="U321">
        <v>71.38</v>
      </c>
      <c r="V321">
        <v>49.7</v>
      </c>
      <c r="W321">
        <v>47.19</v>
      </c>
      <c r="X321">
        <v>59.04</v>
      </c>
      <c r="Y321">
        <v>53.53</v>
      </c>
      <c r="Z321">
        <v>55.81</v>
      </c>
      <c r="AA321">
        <v>64.67</v>
      </c>
      <c r="AB321">
        <v>34.49</v>
      </c>
      <c r="AC321">
        <v>34.01</v>
      </c>
      <c r="AD321">
        <v>55.09</v>
      </c>
      <c r="AE321">
        <v>86.47</v>
      </c>
      <c r="AF321">
        <v>66.59</v>
      </c>
      <c r="AG321">
        <v>50.18</v>
      </c>
      <c r="AH321">
        <v>65.989999999999995</v>
      </c>
      <c r="AI321">
        <v>78.8</v>
      </c>
      <c r="AJ321">
        <v>95.33</v>
      </c>
      <c r="AK321">
        <v>95.21</v>
      </c>
      <c r="AL321">
        <v>92.1</v>
      </c>
      <c r="AM321">
        <v>90.78</v>
      </c>
      <c r="AN321">
        <v>11.38</v>
      </c>
      <c r="AO321">
        <v>16.41</v>
      </c>
      <c r="AP321">
        <v>17.010000000000002</v>
      </c>
      <c r="AQ321">
        <v>20.36</v>
      </c>
      <c r="AR321">
        <v>19.399999999999999</v>
      </c>
      <c r="AS321">
        <v>17.010000000000002</v>
      </c>
      <c r="AT321">
        <v>19.64</v>
      </c>
      <c r="AU321">
        <v>19.760000000000002</v>
      </c>
      <c r="AV321">
        <v>19.16</v>
      </c>
      <c r="AW321">
        <v>19.399999999999999</v>
      </c>
      <c r="AX321">
        <v>19.16</v>
      </c>
      <c r="AY321">
        <v>82.16</v>
      </c>
      <c r="AZ321">
        <v>82.16</v>
      </c>
      <c r="BA321">
        <v>45.15</v>
      </c>
      <c r="BB321">
        <v>64.430000000000007</v>
      </c>
      <c r="BC321">
        <v>62.4</v>
      </c>
      <c r="BD321">
        <v>58.2</v>
      </c>
      <c r="BE321">
        <v>67.430000000000007</v>
      </c>
      <c r="BF321">
        <v>66.83</v>
      </c>
      <c r="BG321">
        <v>54.37</v>
      </c>
      <c r="BH321">
        <v>62.04</v>
      </c>
      <c r="BI321">
        <v>39.76</v>
      </c>
      <c r="BJ321">
        <v>49.94</v>
      </c>
      <c r="BK321">
        <v>69.34</v>
      </c>
      <c r="BL321">
        <v>45.39</v>
      </c>
      <c r="BM321">
        <v>77.72</v>
      </c>
      <c r="BN321">
        <v>61.44</v>
      </c>
      <c r="BO321">
        <v>38.799999999999997</v>
      </c>
      <c r="BP321">
        <v>16.05</v>
      </c>
      <c r="BQ321">
        <v>13.64</v>
      </c>
      <c r="BR321">
        <v>18.18</v>
      </c>
      <c r="BS321">
        <v>93.77</v>
      </c>
      <c r="BT321">
        <v>99.04</v>
      </c>
      <c r="BU321">
        <v>95.24</v>
      </c>
      <c r="BV321">
        <v>95.24</v>
      </c>
      <c r="BW321">
        <v>93.05</v>
      </c>
      <c r="BX321">
        <v>46.35</v>
      </c>
      <c r="BY321">
        <v>57.14</v>
      </c>
      <c r="BZ321">
        <v>28.57</v>
      </c>
      <c r="CA321">
        <v>81.92</v>
      </c>
      <c r="CB321">
        <v>95.24</v>
      </c>
      <c r="CC321">
        <v>95.24</v>
      </c>
      <c r="CD321">
        <v>4.76</v>
      </c>
      <c r="CE321">
        <v>19.05</v>
      </c>
      <c r="CF321">
        <v>85.27</v>
      </c>
      <c r="CG321">
        <v>94.25</v>
      </c>
      <c r="CH321">
        <v>91.14</v>
      </c>
      <c r="CI321">
        <v>0</v>
      </c>
      <c r="CJ321">
        <v>20.36</v>
      </c>
      <c r="CK321">
        <v>6.35</v>
      </c>
      <c r="CL321">
        <v>19.05</v>
      </c>
      <c r="CM321">
        <v>16.05</v>
      </c>
      <c r="CN321">
        <v>48.14</v>
      </c>
      <c r="CO321">
        <v>20</v>
      </c>
      <c r="CP321">
        <v>19.399999999999999</v>
      </c>
      <c r="CQ321">
        <v>23.11</v>
      </c>
      <c r="CR321">
        <v>18.440000000000001</v>
      </c>
      <c r="CS321">
        <v>36.049999999999997</v>
      </c>
      <c r="CT321">
        <v>67.31</v>
      </c>
      <c r="CU321">
        <v>66.11</v>
      </c>
      <c r="CV321">
        <v>67.78</v>
      </c>
      <c r="CW321">
        <v>5.87</v>
      </c>
      <c r="CX321">
        <v>9.52</v>
      </c>
      <c r="CY321">
        <v>20.96</v>
      </c>
    </row>
    <row r="322" spans="2:103" x14ac:dyDescent="0.25">
      <c r="B322" t="s">
        <v>1027</v>
      </c>
      <c r="C322">
        <v>13</v>
      </c>
      <c r="D322" t="s">
        <v>96</v>
      </c>
      <c r="E322">
        <v>62.28</v>
      </c>
      <c r="F322">
        <v>11.98</v>
      </c>
      <c r="G322">
        <v>36.409999999999997</v>
      </c>
      <c r="H322">
        <v>38.08</v>
      </c>
      <c r="I322">
        <v>51.38</v>
      </c>
      <c r="J322">
        <v>50.66</v>
      </c>
      <c r="K322">
        <v>36.049999999999997</v>
      </c>
      <c r="L322">
        <v>35.69</v>
      </c>
      <c r="M322">
        <v>54.97</v>
      </c>
      <c r="N322">
        <v>36.65</v>
      </c>
      <c r="O322">
        <v>9.94</v>
      </c>
      <c r="P322">
        <v>18.8</v>
      </c>
      <c r="Q322">
        <v>27.43</v>
      </c>
      <c r="R322">
        <v>40.840000000000003</v>
      </c>
      <c r="S322">
        <v>22.63</v>
      </c>
      <c r="T322">
        <v>10.54</v>
      </c>
      <c r="U322">
        <v>13.77</v>
      </c>
      <c r="V322">
        <v>23.35</v>
      </c>
      <c r="W322">
        <v>19.399999999999999</v>
      </c>
      <c r="X322">
        <v>33.049999999999997</v>
      </c>
      <c r="Y322">
        <v>46.83</v>
      </c>
      <c r="Z322">
        <v>48.14</v>
      </c>
      <c r="AA322">
        <v>26.83</v>
      </c>
      <c r="AB322">
        <v>20</v>
      </c>
      <c r="AC322">
        <v>38.08</v>
      </c>
      <c r="AD322">
        <v>26.83</v>
      </c>
      <c r="AE322">
        <v>36.65</v>
      </c>
      <c r="AF322">
        <v>62.51</v>
      </c>
      <c r="AG322">
        <v>55.69</v>
      </c>
      <c r="AH322">
        <v>64.790000000000006</v>
      </c>
      <c r="AI322">
        <v>60.84</v>
      </c>
      <c r="AJ322">
        <v>16.170000000000002</v>
      </c>
      <c r="AK322">
        <v>30.54</v>
      </c>
      <c r="AL322">
        <v>16.170000000000002</v>
      </c>
      <c r="AM322">
        <v>24.55</v>
      </c>
      <c r="AN322">
        <v>98.44</v>
      </c>
      <c r="AO322">
        <v>89.34</v>
      </c>
      <c r="AP322">
        <v>92.81</v>
      </c>
      <c r="AQ322">
        <v>60.12</v>
      </c>
      <c r="AR322">
        <v>99.88</v>
      </c>
      <c r="AS322">
        <v>71.5</v>
      </c>
      <c r="AT322">
        <v>70.06</v>
      </c>
      <c r="AU322">
        <v>60.6</v>
      </c>
      <c r="AV322">
        <v>89.46</v>
      </c>
      <c r="AW322">
        <v>99.76</v>
      </c>
      <c r="AX322">
        <v>65.150000000000006</v>
      </c>
      <c r="AY322">
        <v>94.61</v>
      </c>
      <c r="AZ322">
        <v>94.61</v>
      </c>
      <c r="BA322">
        <v>12.93</v>
      </c>
      <c r="BB322">
        <v>5.15</v>
      </c>
      <c r="BC322">
        <v>5.27</v>
      </c>
      <c r="BD322">
        <v>5.15</v>
      </c>
      <c r="BE322">
        <v>7.31</v>
      </c>
      <c r="BF322">
        <v>6.47</v>
      </c>
      <c r="BG322">
        <v>4.43</v>
      </c>
      <c r="BH322">
        <v>4.43</v>
      </c>
      <c r="BI322">
        <v>13.53</v>
      </c>
      <c r="BJ322">
        <v>8.5</v>
      </c>
      <c r="BK322">
        <v>4.91</v>
      </c>
      <c r="BL322">
        <v>10.54</v>
      </c>
      <c r="BM322">
        <v>5.15</v>
      </c>
      <c r="BN322">
        <v>46.95</v>
      </c>
      <c r="BO322">
        <v>56.65</v>
      </c>
      <c r="BP322">
        <v>54.85</v>
      </c>
      <c r="BQ322">
        <v>33.33</v>
      </c>
      <c r="BR322">
        <v>59.09</v>
      </c>
      <c r="BS322">
        <v>53.29</v>
      </c>
      <c r="BT322">
        <v>66.11</v>
      </c>
      <c r="BU322">
        <v>89.47</v>
      </c>
      <c r="BV322">
        <v>10.53</v>
      </c>
      <c r="BW322">
        <v>47.43</v>
      </c>
      <c r="BX322">
        <v>87.43</v>
      </c>
      <c r="BY322">
        <v>84.21</v>
      </c>
      <c r="BZ322">
        <v>78.95</v>
      </c>
      <c r="CA322">
        <v>48.86</v>
      </c>
      <c r="CB322">
        <v>68.42</v>
      </c>
      <c r="CC322">
        <v>31.58</v>
      </c>
      <c r="CD322">
        <v>78.95</v>
      </c>
      <c r="CE322">
        <v>31.58</v>
      </c>
      <c r="CF322">
        <v>8.26</v>
      </c>
      <c r="CG322">
        <v>35.450000000000003</v>
      </c>
      <c r="CH322">
        <v>25.75</v>
      </c>
      <c r="CI322">
        <v>36.840000000000003</v>
      </c>
      <c r="CJ322">
        <v>96.17</v>
      </c>
      <c r="CK322">
        <v>99.4</v>
      </c>
      <c r="CL322">
        <v>94.74</v>
      </c>
      <c r="CM322">
        <v>98.44</v>
      </c>
      <c r="CN322">
        <v>90.06</v>
      </c>
      <c r="CO322">
        <v>62.51</v>
      </c>
      <c r="CP322">
        <v>64.069999999999993</v>
      </c>
      <c r="CQ322">
        <v>49.94</v>
      </c>
      <c r="CR322">
        <v>61.44</v>
      </c>
      <c r="CS322">
        <v>69.22</v>
      </c>
      <c r="CT322">
        <v>95.93</v>
      </c>
      <c r="CU322">
        <v>96.77</v>
      </c>
      <c r="CV322">
        <v>91.02</v>
      </c>
      <c r="CW322">
        <v>97.72</v>
      </c>
      <c r="CX322">
        <v>94.74</v>
      </c>
      <c r="CY322">
        <v>93.65</v>
      </c>
    </row>
    <row r="323" spans="2:103" x14ac:dyDescent="0.25">
      <c r="B323" t="s">
        <v>1009</v>
      </c>
      <c r="C323">
        <v>2</v>
      </c>
      <c r="D323" t="s">
        <v>96</v>
      </c>
      <c r="E323">
        <v>62.16</v>
      </c>
      <c r="F323">
        <v>20.48</v>
      </c>
      <c r="G323">
        <v>43.59</v>
      </c>
      <c r="H323">
        <v>58.92</v>
      </c>
      <c r="I323">
        <v>35.93</v>
      </c>
      <c r="J323">
        <v>46.35</v>
      </c>
      <c r="K323">
        <v>91.38</v>
      </c>
      <c r="L323">
        <v>26.59</v>
      </c>
      <c r="M323">
        <v>20.84</v>
      </c>
      <c r="N323">
        <v>60.6</v>
      </c>
      <c r="O323">
        <v>14.97</v>
      </c>
      <c r="P323">
        <v>23.11</v>
      </c>
      <c r="Q323">
        <v>14.61</v>
      </c>
      <c r="R323">
        <v>18.440000000000001</v>
      </c>
      <c r="S323">
        <v>71.739999999999995</v>
      </c>
      <c r="T323">
        <v>17.25</v>
      </c>
      <c r="U323">
        <v>24.19</v>
      </c>
      <c r="V323">
        <v>32.69</v>
      </c>
      <c r="W323">
        <v>26.71</v>
      </c>
      <c r="X323">
        <v>48.5</v>
      </c>
      <c r="Y323">
        <v>27.07</v>
      </c>
      <c r="Z323">
        <v>40.96</v>
      </c>
      <c r="AA323">
        <v>85.63</v>
      </c>
      <c r="AB323">
        <v>17.37</v>
      </c>
      <c r="AC323">
        <v>21.44</v>
      </c>
      <c r="AD323">
        <v>39.159999999999997</v>
      </c>
      <c r="AE323">
        <v>56.05</v>
      </c>
      <c r="AF323">
        <v>54.49</v>
      </c>
      <c r="AG323">
        <v>36.65</v>
      </c>
      <c r="AH323">
        <v>48.98</v>
      </c>
      <c r="AI323">
        <v>74.97</v>
      </c>
      <c r="AJ323">
        <v>54.73</v>
      </c>
      <c r="AK323">
        <v>41.08</v>
      </c>
      <c r="AL323">
        <v>56.17</v>
      </c>
      <c r="AM323">
        <v>62.4</v>
      </c>
      <c r="AN323">
        <v>44.19</v>
      </c>
      <c r="AO323">
        <v>54.85</v>
      </c>
      <c r="AP323">
        <v>44.91</v>
      </c>
      <c r="AQ323">
        <v>31.26</v>
      </c>
      <c r="AR323">
        <v>99.88</v>
      </c>
      <c r="AS323">
        <v>26.83</v>
      </c>
      <c r="AT323">
        <v>33.770000000000003</v>
      </c>
      <c r="AU323">
        <v>38.200000000000003</v>
      </c>
      <c r="AV323">
        <v>40.840000000000003</v>
      </c>
      <c r="AW323">
        <v>91.02</v>
      </c>
      <c r="AX323">
        <v>32.46</v>
      </c>
      <c r="AY323">
        <v>81.680000000000007</v>
      </c>
      <c r="AZ323">
        <v>81.680000000000007</v>
      </c>
      <c r="BA323">
        <v>51.74</v>
      </c>
      <c r="BB323">
        <v>36.770000000000003</v>
      </c>
      <c r="BC323">
        <v>40</v>
      </c>
      <c r="BD323">
        <v>41.8</v>
      </c>
      <c r="BE323">
        <v>36.89</v>
      </c>
      <c r="BF323">
        <v>34.369999999999997</v>
      </c>
      <c r="BG323">
        <v>72.459999999999994</v>
      </c>
      <c r="BH323">
        <v>68.5</v>
      </c>
      <c r="BI323">
        <v>57.84</v>
      </c>
      <c r="BJ323">
        <v>82.28</v>
      </c>
      <c r="BK323">
        <v>32.1</v>
      </c>
      <c r="BL323">
        <v>35.33</v>
      </c>
      <c r="BM323">
        <v>55.93</v>
      </c>
      <c r="BN323">
        <v>29.46</v>
      </c>
      <c r="BO323">
        <v>60.12</v>
      </c>
      <c r="BP323">
        <v>65.39</v>
      </c>
      <c r="BQ323">
        <v>72.73</v>
      </c>
      <c r="BR323">
        <v>66.67</v>
      </c>
      <c r="BS323">
        <v>73.77</v>
      </c>
      <c r="BT323">
        <v>51.62</v>
      </c>
      <c r="BU323">
        <v>60</v>
      </c>
      <c r="BV323">
        <v>40</v>
      </c>
      <c r="BW323">
        <v>27.31</v>
      </c>
      <c r="BX323">
        <v>86.59</v>
      </c>
      <c r="BY323">
        <v>80</v>
      </c>
      <c r="BZ323">
        <v>80</v>
      </c>
      <c r="CA323">
        <v>88.02</v>
      </c>
      <c r="CB323">
        <v>80</v>
      </c>
      <c r="CC323">
        <v>80</v>
      </c>
      <c r="CD323">
        <v>60</v>
      </c>
      <c r="CE323">
        <v>80</v>
      </c>
      <c r="CF323">
        <v>29.34</v>
      </c>
      <c r="CG323">
        <v>35.450000000000003</v>
      </c>
      <c r="CH323">
        <v>25.75</v>
      </c>
      <c r="CI323">
        <v>80</v>
      </c>
      <c r="CJ323">
        <v>64.91</v>
      </c>
      <c r="CK323">
        <v>71.86</v>
      </c>
      <c r="CL323">
        <v>60</v>
      </c>
      <c r="CM323">
        <v>64.069999999999993</v>
      </c>
      <c r="CN323">
        <v>64.31</v>
      </c>
      <c r="CO323">
        <v>58.92</v>
      </c>
      <c r="CP323">
        <v>57.25</v>
      </c>
      <c r="CQ323">
        <v>70.66</v>
      </c>
      <c r="CR323">
        <v>58.32</v>
      </c>
      <c r="CS323">
        <v>52.1</v>
      </c>
      <c r="CT323">
        <v>71.14</v>
      </c>
      <c r="CU323">
        <v>57.84</v>
      </c>
      <c r="CV323">
        <v>80.12</v>
      </c>
      <c r="CW323">
        <v>14.49</v>
      </c>
      <c r="CX323">
        <v>0</v>
      </c>
      <c r="CY323">
        <v>41.2</v>
      </c>
    </row>
    <row r="324" spans="2:103" x14ac:dyDescent="0.25">
      <c r="B324" t="s">
        <v>1008</v>
      </c>
      <c r="C324">
        <v>1</v>
      </c>
      <c r="D324" t="s">
        <v>96</v>
      </c>
      <c r="E324">
        <v>62.04</v>
      </c>
      <c r="F324">
        <v>62.04</v>
      </c>
      <c r="G324">
        <v>93.17</v>
      </c>
      <c r="H324">
        <v>92.34</v>
      </c>
      <c r="I324">
        <v>96.17</v>
      </c>
      <c r="J324">
        <v>97.72</v>
      </c>
      <c r="K324">
        <v>46.71</v>
      </c>
      <c r="L324">
        <v>88.74</v>
      </c>
      <c r="M324">
        <v>58.32</v>
      </c>
      <c r="N324">
        <v>98.32</v>
      </c>
      <c r="O324">
        <v>17.96</v>
      </c>
      <c r="P324">
        <v>31.98</v>
      </c>
      <c r="Q324">
        <v>33.409999999999997</v>
      </c>
      <c r="R324">
        <v>35.57</v>
      </c>
      <c r="S324">
        <v>55.21</v>
      </c>
      <c r="T324">
        <v>14.49</v>
      </c>
      <c r="U324">
        <v>10.9</v>
      </c>
      <c r="V324">
        <v>41.56</v>
      </c>
      <c r="W324">
        <v>66.95</v>
      </c>
      <c r="X324">
        <v>62.16</v>
      </c>
      <c r="Y324">
        <v>45.99</v>
      </c>
      <c r="Z324">
        <v>85.03</v>
      </c>
      <c r="AA324">
        <v>49.7</v>
      </c>
      <c r="AB324">
        <v>65.03</v>
      </c>
      <c r="AC324">
        <v>27.78</v>
      </c>
      <c r="AD324">
        <v>94.13</v>
      </c>
      <c r="AE324">
        <v>60.36</v>
      </c>
      <c r="AF324">
        <v>52.34</v>
      </c>
      <c r="AG324">
        <v>51.62</v>
      </c>
      <c r="AH324">
        <v>58.56</v>
      </c>
      <c r="AI324">
        <v>45.39</v>
      </c>
      <c r="AJ324">
        <v>63.95</v>
      </c>
      <c r="AK324">
        <v>54.61</v>
      </c>
      <c r="AL324">
        <v>62.51</v>
      </c>
      <c r="AM324">
        <v>67.540000000000006</v>
      </c>
      <c r="AN324">
        <v>75.209999999999994</v>
      </c>
      <c r="AO324">
        <v>76.53</v>
      </c>
      <c r="AP324">
        <v>97.96</v>
      </c>
      <c r="AQ324">
        <v>99.64</v>
      </c>
      <c r="AR324">
        <v>27.78</v>
      </c>
      <c r="AS324">
        <v>90.78</v>
      </c>
      <c r="AT324">
        <v>88.74</v>
      </c>
      <c r="AU324">
        <v>73.290000000000006</v>
      </c>
      <c r="AV324">
        <v>28.26</v>
      </c>
      <c r="AW324">
        <v>25.39</v>
      </c>
      <c r="AX324">
        <v>65.150000000000006</v>
      </c>
      <c r="AY324">
        <v>31.26</v>
      </c>
      <c r="AZ324">
        <v>31.26</v>
      </c>
      <c r="BA324">
        <v>53.77</v>
      </c>
      <c r="BB324">
        <v>83.59</v>
      </c>
      <c r="BC324">
        <v>67.78</v>
      </c>
      <c r="BD324">
        <v>82.75</v>
      </c>
      <c r="BE324">
        <v>85.99</v>
      </c>
      <c r="BF324">
        <v>88.14</v>
      </c>
      <c r="BG324">
        <v>43.47</v>
      </c>
      <c r="BH324">
        <v>41.08</v>
      </c>
      <c r="BI324">
        <v>34.97</v>
      </c>
      <c r="BJ324">
        <v>68.739999999999995</v>
      </c>
      <c r="BK324">
        <v>83.47</v>
      </c>
      <c r="BL324">
        <v>77.72</v>
      </c>
      <c r="BM324">
        <v>36.53</v>
      </c>
      <c r="BN324">
        <v>96.41</v>
      </c>
      <c r="BO324">
        <v>37.6</v>
      </c>
      <c r="BP324">
        <v>12.57</v>
      </c>
      <c r="BQ324">
        <v>9.09</v>
      </c>
      <c r="BR324">
        <v>10.61</v>
      </c>
      <c r="BS324">
        <v>57.01</v>
      </c>
      <c r="BT324">
        <v>35.090000000000003</v>
      </c>
      <c r="BU324">
        <v>42.11</v>
      </c>
      <c r="BV324">
        <v>31.58</v>
      </c>
      <c r="BW324">
        <v>26.11</v>
      </c>
      <c r="BX324">
        <v>54.13</v>
      </c>
      <c r="BY324">
        <v>52.63</v>
      </c>
      <c r="BZ324">
        <v>47.37</v>
      </c>
      <c r="CA324">
        <v>36.89</v>
      </c>
      <c r="CB324">
        <v>31.58</v>
      </c>
      <c r="CC324">
        <v>31.58</v>
      </c>
      <c r="CD324">
        <v>63.16</v>
      </c>
      <c r="CE324">
        <v>57.89</v>
      </c>
      <c r="CF324">
        <v>93.17</v>
      </c>
      <c r="CG324">
        <v>89.34</v>
      </c>
      <c r="CH324">
        <v>83.83</v>
      </c>
      <c r="CI324">
        <v>73.680000000000007</v>
      </c>
      <c r="CJ324">
        <v>45.03</v>
      </c>
      <c r="CK324">
        <v>48.74</v>
      </c>
      <c r="CL324">
        <v>47.37</v>
      </c>
      <c r="CM324">
        <v>58.32</v>
      </c>
      <c r="CN324">
        <v>45.39</v>
      </c>
      <c r="CO324">
        <v>54.73</v>
      </c>
      <c r="CP324">
        <v>59.88</v>
      </c>
      <c r="CQ324">
        <v>56.05</v>
      </c>
      <c r="CR324">
        <v>64.67</v>
      </c>
      <c r="CS324">
        <v>36.53</v>
      </c>
      <c r="CT324">
        <v>45.27</v>
      </c>
      <c r="CU324">
        <v>50.06</v>
      </c>
      <c r="CV324">
        <v>41.08</v>
      </c>
      <c r="CW324">
        <v>36.53</v>
      </c>
      <c r="CX324">
        <v>57.89</v>
      </c>
      <c r="CY324">
        <v>20.96</v>
      </c>
    </row>
    <row r="325" spans="2:103" x14ac:dyDescent="0.25">
      <c r="B325" t="s">
        <v>1001</v>
      </c>
      <c r="C325">
        <v>3</v>
      </c>
      <c r="D325" t="s">
        <v>96</v>
      </c>
      <c r="E325">
        <v>61.92</v>
      </c>
      <c r="F325">
        <v>44.19</v>
      </c>
      <c r="G325">
        <v>34.25</v>
      </c>
      <c r="H325">
        <v>54.73</v>
      </c>
      <c r="I325">
        <v>43.95</v>
      </c>
      <c r="J325">
        <v>55.21</v>
      </c>
      <c r="K325">
        <v>68.02</v>
      </c>
      <c r="L325">
        <v>16.41</v>
      </c>
      <c r="M325">
        <v>5.39</v>
      </c>
      <c r="N325">
        <v>64.19</v>
      </c>
      <c r="O325">
        <v>52.69</v>
      </c>
      <c r="P325">
        <v>71.739999999999995</v>
      </c>
      <c r="Q325">
        <v>35.81</v>
      </c>
      <c r="R325">
        <v>70.66</v>
      </c>
      <c r="S325">
        <v>87.43</v>
      </c>
      <c r="T325">
        <v>34.25</v>
      </c>
      <c r="U325">
        <v>27.31</v>
      </c>
      <c r="V325">
        <v>56.41</v>
      </c>
      <c r="W325">
        <v>51.14</v>
      </c>
      <c r="X325">
        <v>74.849999999999994</v>
      </c>
      <c r="Y325">
        <v>47.43</v>
      </c>
      <c r="Z325">
        <v>67.069999999999993</v>
      </c>
      <c r="AA325">
        <v>88.5</v>
      </c>
      <c r="AB325">
        <v>24.07</v>
      </c>
      <c r="AC325">
        <v>23.59</v>
      </c>
      <c r="AD325">
        <v>48.98</v>
      </c>
      <c r="AE325">
        <v>91.14</v>
      </c>
      <c r="AF325">
        <v>77.010000000000005</v>
      </c>
      <c r="AG325">
        <v>66.95</v>
      </c>
      <c r="AH325">
        <v>67.900000000000006</v>
      </c>
      <c r="AI325">
        <v>85.63</v>
      </c>
      <c r="AJ325">
        <v>95.21</v>
      </c>
      <c r="AK325">
        <v>88.86</v>
      </c>
      <c r="AL325">
        <v>92.69</v>
      </c>
      <c r="AM325">
        <v>96.17</v>
      </c>
      <c r="AN325">
        <v>54.13</v>
      </c>
      <c r="AO325">
        <v>45.99</v>
      </c>
      <c r="AP325">
        <v>56.53</v>
      </c>
      <c r="AQ325">
        <v>45.51</v>
      </c>
      <c r="AR325">
        <v>51.74</v>
      </c>
      <c r="AS325">
        <v>51.02</v>
      </c>
      <c r="AT325">
        <v>51.74</v>
      </c>
      <c r="AU325">
        <v>58.44</v>
      </c>
      <c r="AV325">
        <v>68.38</v>
      </c>
      <c r="AW325">
        <v>91.02</v>
      </c>
      <c r="AX325">
        <v>67.069999999999993</v>
      </c>
      <c r="AY325">
        <v>78.56</v>
      </c>
      <c r="AZ325">
        <v>78.56</v>
      </c>
      <c r="BA325">
        <v>41.68</v>
      </c>
      <c r="BB325">
        <v>51.74</v>
      </c>
      <c r="BC325">
        <v>50.42</v>
      </c>
      <c r="BD325">
        <v>49.34</v>
      </c>
      <c r="BE325">
        <v>51.74</v>
      </c>
      <c r="BF325">
        <v>54.13</v>
      </c>
      <c r="BG325">
        <v>36.53</v>
      </c>
      <c r="BH325">
        <v>30.66</v>
      </c>
      <c r="BI325">
        <v>59.4</v>
      </c>
      <c r="BJ325">
        <v>32.81</v>
      </c>
      <c r="BK325">
        <v>49.94</v>
      </c>
      <c r="BL325">
        <v>56.05</v>
      </c>
      <c r="BM325">
        <v>34.49</v>
      </c>
      <c r="BN325">
        <v>62.28</v>
      </c>
      <c r="BO325">
        <v>47.07</v>
      </c>
      <c r="BP325">
        <v>38.08</v>
      </c>
      <c r="BQ325">
        <v>25.76</v>
      </c>
      <c r="BR325">
        <v>42.42</v>
      </c>
      <c r="BS325">
        <v>47.66</v>
      </c>
      <c r="BT325">
        <v>82.4</v>
      </c>
      <c r="BU325">
        <v>75.53</v>
      </c>
      <c r="BV325">
        <v>80.849999999999994</v>
      </c>
      <c r="BW325">
        <v>63.59</v>
      </c>
      <c r="BX325">
        <v>62.51</v>
      </c>
      <c r="BY325">
        <v>74.47</v>
      </c>
      <c r="BZ325">
        <v>41.49</v>
      </c>
      <c r="CA325">
        <v>46.23</v>
      </c>
      <c r="CB325">
        <v>32.979999999999997</v>
      </c>
      <c r="CC325">
        <v>54.26</v>
      </c>
      <c r="CD325">
        <v>38.299999999999997</v>
      </c>
      <c r="CE325">
        <v>52.13</v>
      </c>
      <c r="CF325">
        <v>7.66</v>
      </c>
      <c r="CG325">
        <v>35.450000000000003</v>
      </c>
      <c r="CH325">
        <v>25.75</v>
      </c>
      <c r="CI325">
        <v>35.11</v>
      </c>
      <c r="CJ325">
        <v>67.66</v>
      </c>
      <c r="CK325">
        <v>77.010000000000005</v>
      </c>
      <c r="CL325">
        <v>46.81</v>
      </c>
      <c r="CM325">
        <v>80.72</v>
      </c>
      <c r="CN325">
        <v>69.099999999999994</v>
      </c>
      <c r="CO325">
        <v>40.6</v>
      </c>
      <c r="CP325">
        <v>41.92</v>
      </c>
      <c r="CQ325">
        <v>37.130000000000003</v>
      </c>
      <c r="CR325">
        <v>40.119999999999997</v>
      </c>
      <c r="CS325">
        <v>58.92</v>
      </c>
      <c r="CT325">
        <v>74.849999999999994</v>
      </c>
      <c r="CU325">
        <v>78.8</v>
      </c>
      <c r="CV325">
        <v>72.22</v>
      </c>
      <c r="CW325">
        <v>71.38</v>
      </c>
      <c r="CX325">
        <v>55.32</v>
      </c>
      <c r="CY325">
        <v>70.900000000000006</v>
      </c>
    </row>
    <row r="326" spans="2:103" x14ac:dyDescent="0.25">
      <c r="B326" t="s">
        <v>1000</v>
      </c>
      <c r="C326">
        <v>0</v>
      </c>
      <c r="D326" t="s">
        <v>96</v>
      </c>
      <c r="E326">
        <v>61.8</v>
      </c>
      <c r="F326">
        <v>50.18</v>
      </c>
      <c r="G326">
        <v>75.209999999999994</v>
      </c>
      <c r="H326">
        <v>65.150000000000006</v>
      </c>
      <c r="I326">
        <v>97.72</v>
      </c>
      <c r="J326">
        <v>35.69</v>
      </c>
      <c r="K326">
        <v>51.5</v>
      </c>
      <c r="L326">
        <v>80.36</v>
      </c>
      <c r="M326">
        <v>97.49</v>
      </c>
      <c r="N326">
        <v>43.59</v>
      </c>
      <c r="O326">
        <v>29.22</v>
      </c>
      <c r="P326">
        <v>50.78</v>
      </c>
      <c r="Q326">
        <v>38.44</v>
      </c>
      <c r="R326">
        <v>37.369999999999997</v>
      </c>
      <c r="S326">
        <v>79.040000000000006</v>
      </c>
      <c r="T326">
        <v>16.89</v>
      </c>
      <c r="U326">
        <v>14.01</v>
      </c>
      <c r="V326">
        <v>42.63</v>
      </c>
      <c r="W326">
        <v>44.43</v>
      </c>
      <c r="X326">
        <v>68.14</v>
      </c>
      <c r="Y326">
        <v>47.66</v>
      </c>
      <c r="Z326">
        <v>60.24</v>
      </c>
      <c r="AA326">
        <v>82.63</v>
      </c>
      <c r="AB326">
        <v>22.16</v>
      </c>
      <c r="AC326">
        <v>20.6</v>
      </c>
      <c r="AD326">
        <v>48.62</v>
      </c>
      <c r="AE326">
        <v>55.93</v>
      </c>
      <c r="AF326">
        <v>38.44</v>
      </c>
      <c r="AG326">
        <v>25.39</v>
      </c>
      <c r="AH326">
        <v>34.49</v>
      </c>
      <c r="AI326">
        <v>55.57</v>
      </c>
      <c r="AJ326">
        <v>70.66</v>
      </c>
      <c r="AK326">
        <v>36.53</v>
      </c>
      <c r="AL326">
        <v>83.83</v>
      </c>
      <c r="AM326">
        <v>87.43</v>
      </c>
      <c r="AN326">
        <v>61.92</v>
      </c>
      <c r="AO326">
        <v>64.55</v>
      </c>
      <c r="AP326">
        <v>63.23</v>
      </c>
      <c r="AQ326">
        <v>58.68</v>
      </c>
      <c r="AR326">
        <v>77.599999999999994</v>
      </c>
      <c r="AS326">
        <v>54.49</v>
      </c>
      <c r="AT326">
        <v>60</v>
      </c>
      <c r="AU326">
        <v>50.78</v>
      </c>
      <c r="AV326">
        <v>45.51</v>
      </c>
      <c r="AW326">
        <v>91.02</v>
      </c>
      <c r="AX326">
        <v>40.36</v>
      </c>
      <c r="AY326">
        <v>65.510000000000005</v>
      </c>
      <c r="AZ326">
        <v>65.510000000000005</v>
      </c>
      <c r="BA326">
        <v>66.709999999999994</v>
      </c>
      <c r="BB326">
        <v>63.47</v>
      </c>
      <c r="BC326">
        <v>63.11</v>
      </c>
      <c r="BD326">
        <v>60.12</v>
      </c>
      <c r="BE326">
        <v>64.67</v>
      </c>
      <c r="BF326">
        <v>63.11</v>
      </c>
      <c r="BG326">
        <v>65.87</v>
      </c>
      <c r="BH326">
        <v>62.63</v>
      </c>
      <c r="BI326">
        <v>54.85</v>
      </c>
      <c r="BJ326">
        <v>73.53</v>
      </c>
      <c r="BK326">
        <v>76.77</v>
      </c>
      <c r="BL326">
        <v>54.37</v>
      </c>
      <c r="BM326">
        <v>68.98</v>
      </c>
      <c r="BN326">
        <v>50.78</v>
      </c>
      <c r="BO326">
        <v>68.98</v>
      </c>
      <c r="BP326">
        <v>51.02</v>
      </c>
      <c r="BQ326">
        <v>43.94</v>
      </c>
      <c r="BR326">
        <v>48.48</v>
      </c>
      <c r="BS326">
        <v>72.569999999999993</v>
      </c>
      <c r="BT326">
        <v>96.89</v>
      </c>
      <c r="BU326">
        <v>93.55</v>
      </c>
      <c r="BV326">
        <v>87.1</v>
      </c>
      <c r="BW326">
        <v>88.14</v>
      </c>
      <c r="BX326">
        <v>34.97</v>
      </c>
      <c r="BY326">
        <v>32.26</v>
      </c>
      <c r="BZ326">
        <v>32.26</v>
      </c>
      <c r="CA326">
        <v>41.68</v>
      </c>
      <c r="CB326">
        <v>35.479999999999997</v>
      </c>
      <c r="CC326">
        <v>45.16</v>
      </c>
      <c r="CD326">
        <v>38.71</v>
      </c>
      <c r="CE326">
        <v>51.61</v>
      </c>
      <c r="CF326">
        <v>79.760000000000005</v>
      </c>
      <c r="CG326">
        <v>76.41</v>
      </c>
      <c r="CH326">
        <v>77.959999999999994</v>
      </c>
      <c r="CI326">
        <v>38.71</v>
      </c>
      <c r="CJ326">
        <v>35.090000000000003</v>
      </c>
      <c r="CK326">
        <v>64.790000000000006</v>
      </c>
      <c r="CL326">
        <v>32.26</v>
      </c>
      <c r="CM326">
        <v>88.98</v>
      </c>
      <c r="CN326">
        <v>50.18</v>
      </c>
      <c r="CO326">
        <v>22.99</v>
      </c>
      <c r="CP326">
        <v>25.63</v>
      </c>
      <c r="CQ326">
        <v>20.72</v>
      </c>
      <c r="CR326">
        <v>31.26</v>
      </c>
      <c r="CS326">
        <v>28.98</v>
      </c>
      <c r="CT326">
        <v>28.62</v>
      </c>
      <c r="CU326">
        <v>18.8</v>
      </c>
      <c r="CV326">
        <v>36.049999999999997</v>
      </c>
      <c r="CW326">
        <v>71.62</v>
      </c>
      <c r="CX326">
        <v>51.61</v>
      </c>
      <c r="CY326">
        <v>75.33</v>
      </c>
    </row>
    <row r="327" spans="2:103" x14ac:dyDescent="0.25">
      <c r="B327" t="s">
        <v>1002</v>
      </c>
      <c r="C327">
        <v>2</v>
      </c>
      <c r="D327" t="s">
        <v>96</v>
      </c>
      <c r="E327">
        <v>61.68</v>
      </c>
      <c r="F327">
        <v>88.5</v>
      </c>
      <c r="G327">
        <v>83.83</v>
      </c>
      <c r="H327">
        <v>71.62</v>
      </c>
      <c r="I327">
        <v>69.7</v>
      </c>
      <c r="J327">
        <v>67.540000000000006</v>
      </c>
      <c r="K327">
        <v>58.08</v>
      </c>
      <c r="L327">
        <v>91.5</v>
      </c>
      <c r="M327">
        <v>77.37</v>
      </c>
      <c r="N327">
        <v>85.99</v>
      </c>
      <c r="O327">
        <v>75.209999999999994</v>
      </c>
      <c r="P327">
        <v>49.94</v>
      </c>
      <c r="Q327">
        <v>71.14</v>
      </c>
      <c r="R327">
        <v>40.24</v>
      </c>
      <c r="S327">
        <v>42.16</v>
      </c>
      <c r="T327">
        <v>91.98</v>
      </c>
      <c r="U327">
        <v>96.89</v>
      </c>
      <c r="V327">
        <v>68.98</v>
      </c>
      <c r="W327">
        <v>77.489999999999995</v>
      </c>
      <c r="X327">
        <v>86.83</v>
      </c>
      <c r="Y327">
        <v>75.209999999999994</v>
      </c>
      <c r="Z327">
        <v>82.51</v>
      </c>
      <c r="AA327">
        <v>72.459999999999994</v>
      </c>
      <c r="AB327">
        <v>60.24</v>
      </c>
      <c r="AC327">
        <v>52.93</v>
      </c>
      <c r="AD327">
        <v>65.27</v>
      </c>
      <c r="AE327">
        <v>49.22</v>
      </c>
      <c r="AF327">
        <v>41.56</v>
      </c>
      <c r="AG327">
        <v>24.79</v>
      </c>
      <c r="AH327">
        <v>39.159999999999997</v>
      </c>
      <c r="AI327">
        <v>58.56</v>
      </c>
      <c r="AJ327">
        <v>57.01</v>
      </c>
      <c r="AK327">
        <v>68.98</v>
      </c>
      <c r="AL327">
        <v>48.62</v>
      </c>
      <c r="AM327">
        <v>49.1</v>
      </c>
      <c r="AN327">
        <v>87.78</v>
      </c>
      <c r="AO327">
        <v>91.74</v>
      </c>
      <c r="AP327">
        <v>97.6</v>
      </c>
      <c r="AQ327">
        <v>99.4</v>
      </c>
      <c r="AR327">
        <v>62.4</v>
      </c>
      <c r="AS327">
        <v>31.74</v>
      </c>
      <c r="AT327">
        <v>19.64</v>
      </c>
      <c r="AU327">
        <v>78.319999999999993</v>
      </c>
      <c r="AV327">
        <v>99.76</v>
      </c>
      <c r="AW327">
        <v>99.76</v>
      </c>
      <c r="AX327">
        <v>99.76</v>
      </c>
      <c r="AY327">
        <v>64.31</v>
      </c>
      <c r="AZ327">
        <v>64.31</v>
      </c>
      <c r="BA327">
        <v>99.28</v>
      </c>
      <c r="BB327">
        <v>96.17</v>
      </c>
      <c r="BC327">
        <v>93.77</v>
      </c>
      <c r="BD327">
        <v>94.85</v>
      </c>
      <c r="BE327">
        <v>96.17</v>
      </c>
      <c r="BF327">
        <v>96.17</v>
      </c>
      <c r="BG327">
        <v>95.33</v>
      </c>
      <c r="BH327">
        <v>90.9</v>
      </c>
      <c r="BI327">
        <v>90.54</v>
      </c>
      <c r="BJ327">
        <v>92.69</v>
      </c>
      <c r="BK327">
        <v>98.2</v>
      </c>
      <c r="BL327">
        <v>95.21</v>
      </c>
      <c r="BM327">
        <v>81.8</v>
      </c>
      <c r="BN327">
        <v>88.86</v>
      </c>
      <c r="BO327">
        <v>40.119999999999997</v>
      </c>
      <c r="BP327">
        <v>91.74</v>
      </c>
      <c r="BQ327">
        <v>83.33</v>
      </c>
      <c r="BR327">
        <v>83.33</v>
      </c>
      <c r="BS327">
        <v>33.049999999999997</v>
      </c>
      <c r="BT327">
        <v>18.559999999999999</v>
      </c>
      <c r="BU327">
        <v>21.43</v>
      </c>
      <c r="BV327">
        <v>0</v>
      </c>
      <c r="BW327">
        <v>58.32</v>
      </c>
      <c r="BX327">
        <v>96.89</v>
      </c>
      <c r="BY327">
        <v>92.86</v>
      </c>
      <c r="BZ327">
        <v>92.86</v>
      </c>
      <c r="CA327">
        <v>13.77</v>
      </c>
      <c r="CB327">
        <v>35.71</v>
      </c>
      <c r="CC327">
        <v>7.14</v>
      </c>
      <c r="CD327">
        <v>50</v>
      </c>
      <c r="CE327">
        <v>21.43</v>
      </c>
      <c r="CF327">
        <v>35.69</v>
      </c>
      <c r="CG327">
        <v>43.95</v>
      </c>
      <c r="CH327">
        <v>32.46</v>
      </c>
      <c r="CI327">
        <v>57.14</v>
      </c>
      <c r="CJ327">
        <v>38.32</v>
      </c>
      <c r="CK327">
        <v>41.92</v>
      </c>
      <c r="CL327">
        <v>57.14</v>
      </c>
      <c r="CM327">
        <v>53.89</v>
      </c>
      <c r="CN327">
        <v>32.81</v>
      </c>
      <c r="CO327">
        <v>56.41</v>
      </c>
      <c r="CP327">
        <v>50.06</v>
      </c>
      <c r="CQ327">
        <v>60.24</v>
      </c>
      <c r="CR327">
        <v>58.2</v>
      </c>
      <c r="CS327">
        <v>66.47</v>
      </c>
      <c r="CT327">
        <v>39.64</v>
      </c>
      <c r="CU327">
        <v>44.43</v>
      </c>
      <c r="CV327">
        <v>36.17</v>
      </c>
      <c r="CW327">
        <v>17.010000000000002</v>
      </c>
      <c r="CX327">
        <v>21.43</v>
      </c>
      <c r="CY327">
        <v>24.79</v>
      </c>
    </row>
    <row r="328" spans="2:103" x14ac:dyDescent="0.25">
      <c r="B328" t="s">
        <v>999</v>
      </c>
      <c r="C328">
        <v>3</v>
      </c>
      <c r="D328" t="s">
        <v>96</v>
      </c>
      <c r="E328">
        <v>61.56</v>
      </c>
      <c r="F328">
        <v>69.22</v>
      </c>
      <c r="G328">
        <v>42.28</v>
      </c>
      <c r="H328">
        <v>59.88</v>
      </c>
      <c r="I328">
        <v>50.9</v>
      </c>
      <c r="J328">
        <v>56.05</v>
      </c>
      <c r="K328">
        <v>68.14</v>
      </c>
      <c r="L328">
        <v>23.47</v>
      </c>
      <c r="M328">
        <v>11.98</v>
      </c>
      <c r="N328">
        <v>65.63</v>
      </c>
      <c r="O328">
        <v>76.290000000000006</v>
      </c>
      <c r="P328">
        <v>70.06</v>
      </c>
      <c r="Q328">
        <v>64.430000000000007</v>
      </c>
      <c r="R328">
        <v>61.56</v>
      </c>
      <c r="S328">
        <v>64.31</v>
      </c>
      <c r="T328">
        <v>73.650000000000006</v>
      </c>
      <c r="U328">
        <v>61.68</v>
      </c>
      <c r="V328">
        <v>71.02</v>
      </c>
      <c r="W328">
        <v>72.69</v>
      </c>
      <c r="X328">
        <v>70.42</v>
      </c>
      <c r="Y328">
        <v>62.99</v>
      </c>
      <c r="Z328">
        <v>59.76</v>
      </c>
      <c r="AA328">
        <v>72.69</v>
      </c>
      <c r="AB328">
        <v>68.98</v>
      </c>
      <c r="AC328">
        <v>74.010000000000005</v>
      </c>
      <c r="AD328">
        <v>52.57</v>
      </c>
      <c r="AE328">
        <v>95.09</v>
      </c>
      <c r="AF328">
        <v>85.27</v>
      </c>
      <c r="AG328">
        <v>80.599999999999994</v>
      </c>
      <c r="AH328">
        <v>82.16</v>
      </c>
      <c r="AI328">
        <v>79.52</v>
      </c>
      <c r="AJ328">
        <v>95.09</v>
      </c>
      <c r="AK328">
        <v>82.28</v>
      </c>
      <c r="AL328">
        <v>96.89</v>
      </c>
      <c r="AM328">
        <v>97.96</v>
      </c>
      <c r="AN328">
        <v>59.88</v>
      </c>
      <c r="AO328">
        <v>67.430000000000007</v>
      </c>
      <c r="AP328">
        <v>54.97</v>
      </c>
      <c r="AQ328">
        <v>50.42</v>
      </c>
      <c r="AR328">
        <v>99.88</v>
      </c>
      <c r="AS328">
        <v>29.94</v>
      </c>
      <c r="AT328">
        <v>48.5</v>
      </c>
      <c r="AU328">
        <v>19.760000000000002</v>
      </c>
      <c r="AV328">
        <v>40.840000000000003</v>
      </c>
      <c r="AW328">
        <v>91.02</v>
      </c>
      <c r="AX328">
        <v>32.46</v>
      </c>
      <c r="AY328">
        <v>93.53</v>
      </c>
      <c r="AZ328">
        <v>93.53</v>
      </c>
      <c r="BA328">
        <v>46.47</v>
      </c>
      <c r="BB328">
        <v>60.36</v>
      </c>
      <c r="BC328">
        <v>55.69</v>
      </c>
      <c r="BD328">
        <v>58.56</v>
      </c>
      <c r="BE328">
        <v>60.6</v>
      </c>
      <c r="BF328">
        <v>63.83</v>
      </c>
      <c r="BG328">
        <v>17.010000000000002</v>
      </c>
      <c r="BH328">
        <v>24.91</v>
      </c>
      <c r="BI328">
        <v>22.87</v>
      </c>
      <c r="BJ328">
        <v>16.05</v>
      </c>
      <c r="BK328">
        <v>69.099999999999994</v>
      </c>
      <c r="BL328">
        <v>56.41</v>
      </c>
      <c r="BM328">
        <v>46.83</v>
      </c>
      <c r="BN328">
        <v>70.66</v>
      </c>
      <c r="BO328">
        <v>54.85</v>
      </c>
      <c r="BP328">
        <v>38.08</v>
      </c>
      <c r="BQ328">
        <v>25.76</v>
      </c>
      <c r="BR328">
        <v>42.42</v>
      </c>
      <c r="BS328">
        <v>41.56</v>
      </c>
      <c r="BT328">
        <v>77.959999999999994</v>
      </c>
      <c r="BU328">
        <v>78.72</v>
      </c>
      <c r="BV328">
        <v>65.959999999999994</v>
      </c>
      <c r="BW328">
        <v>60.36</v>
      </c>
      <c r="BX328">
        <v>21.68</v>
      </c>
      <c r="BY328">
        <v>23.4</v>
      </c>
      <c r="BZ328">
        <v>21.28</v>
      </c>
      <c r="CA328">
        <v>83.47</v>
      </c>
      <c r="CB328">
        <v>54.26</v>
      </c>
      <c r="CC328">
        <v>72.34</v>
      </c>
      <c r="CD328">
        <v>88.3</v>
      </c>
      <c r="CE328">
        <v>93.62</v>
      </c>
      <c r="CF328">
        <v>4.91</v>
      </c>
      <c r="CG328">
        <v>35.450000000000003</v>
      </c>
      <c r="CH328">
        <v>25.75</v>
      </c>
      <c r="CI328">
        <v>24.47</v>
      </c>
      <c r="CJ328">
        <v>52.81</v>
      </c>
      <c r="CK328">
        <v>71.38</v>
      </c>
      <c r="CL328">
        <v>29.79</v>
      </c>
      <c r="CM328">
        <v>77.72</v>
      </c>
      <c r="CN328">
        <v>70.540000000000006</v>
      </c>
      <c r="CO328">
        <v>37.130000000000003</v>
      </c>
      <c r="CP328">
        <v>33.17</v>
      </c>
      <c r="CQ328">
        <v>36.049999999999997</v>
      </c>
      <c r="CR328">
        <v>39.76</v>
      </c>
      <c r="CS328">
        <v>55.45</v>
      </c>
      <c r="CT328">
        <v>64.31</v>
      </c>
      <c r="CU328">
        <v>62.16</v>
      </c>
      <c r="CV328">
        <v>65.87</v>
      </c>
      <c r="CW328">
        <v>32.57</v>
      </c>
      <c r="CX328">
        <v>8.51</v>
      </c>
      <c r="CY328">
        <v>62.51</v>
      </c>
    </row>
    <row r="329" spans="2:103" x14ac:dyDescent="0.25">
      <c r="B329" t="s">
        <v>988</v>
      </c>
      <c r="C329">
        <v>7</v>
      </c>
      <c r="D329" t="s">
        <v>96</v>
      </c>
      <c r="E329">
        <v>61.44</v>
      </c>
      <c r="F329">
        <v>27.54</v>
      </c>
      <c r="G329">
        <v>41.44</v>
      </c>
      <c r="H329">
        <v>23.35</v>
      </c>
      <c r="I329">
        <v>33.770000000000003</v>
      </c>
      <c r="J329">
        <v>33.049999999999997</v>
      </c>
      <c r="K329">
        <v>41.2</v>
      </c>
      <c r="L329">
        <v>57.49</v>
      </c>
      <c r="M329">
        <v>47.31</v>
      </c>
      <c r="N329">
        <v>64.55</v>
      </c>
      <c r="O329">
        <v>17.13</v>
      </c>
      <c r="P329">
        <v>10.18</v>
      </c>
      <c r="Q329">
        <v>13.05</v>
      </c>
      <c r="R329">
        <v>13.41</v>
      </c>
      <c r="S329">
        <v>25.87</v>
      </c>
      <c r="T329">
        <v>34.61</v>
      </c>
      <c r="U329">
        <v>44.43</v>
      </c>
      <c r="V329">
        <v>40.36</v>
      </c>
      <c r="W329">
        <v>41.92</v>
      </c>
      <c r="X329">
        <v>25.39</v>
      </c>
      <c r="Y329">
        <v>27.78</v>
      </c>
      <c r="Z329">
        <v>33.53</v>
      </c>
      <c r="AA329">
        <v>45.51</v>
      </c>
      <c r="AB329">
        <v>59.76</v>
      </c>
      <c r="AC329">
        <v>41.56</v>
      </c>
      <c r="AD329">
        <v>76.17</v>
      </c>
      <c r="AE329">
        <v>96.41</v>
      </c>
      <c r="AF329">
        <v>92.34</v>
      </c>
      <c r="AG329">
        <v>98.56</v>
      </c>
      <c r="AH329">
        <v>99.16</v>
      </c>
      <c r="AI329">
        <v>69.7</v>
      </c>
      <c r="AJ329">
        <v>91.02</v>
      </c>
      <c r="AK329">
        <v>88.5</v>
      </c>
      <c r="AL329">
        <v>92.22</v>
      </c>
      <c r="AM329">
        <v>84.31</v>
      </c>
      <c r="AN329">
        <v>8.14</v>
      </c>
      <c r="AO329">
        <v>35.69</v>
      </c>
      <c r="AP329">
        <v>85.99</v>
      </c>
      <c r="AQ329">
        <v>20.36</v>
      </c>
      <c r="AR329">
        <v>19.399999999999999</v>
      </c>
      <c r="AS329">
        <v>17.010000000000002</v>
      </c>
      <c r="AT329">
        <v>19.64</v>
      </c>
      <c r="AU329">
        <v>19.760000000000002</v>
      </c>
      <c r="AV329">
        <v>19.16</v>
      </c>
      <c r="AW329">
        <v>19.399999999999999</v>
      </c>
      <c r="AX329">
        <v>19.16</v>
      </c>
      <c r="AY329">
        <v>11.74</v>
      </c>
      <c r="AZ329">
        <v>11.74</v>
      </c>
      <c r="BA329">
        <v>16.29</v>
      </c>
      <c r="BB329">
        <v>24.31</v>
      </c>
      <c r="BC329">
        <v>26.23</v>
      </c>
      <c r="BD329">
        <v>21.8</v>
      </c>
      <c r="BE329">
        <v>29.58</v>
      </c>
      <c r="BF329">
        <v>22.75</v>
      </c>
      <c r="BG329">
        <v>3.23</v>
      </c>
      <c r="BH329">
        <v>2.75</v>
      </c>
      <c r="BI329">
        <v>14.61</v>
      </c>
      <c r="BJ329">
        <v>2.2799999999999998</v>
      </c>
      <c r="BK329">
        <v>19.88</v>
      </c>
      <c r="BL329">
        <v>17.96</v>
      </c>
      <c r="BM329">
        <v>65.989999999999995</v>
      </c>
      <c r="BN329">
        <v>29.7</v>
      </c>
      <c r="BO329">
        <v>44.79</v>
      </c>
      <c r="BP329">
        <v>39.28</v>
      </c>
      <c r="BQ329">
        <v>34.85</v>
      </c>
      <c r="BR329">
        <v>39.39</v>
      </c>
      <c r="BS329">
        <v>82.75</v>
      </c>
      <c r="BT329">
        <v>88.02</v>
      </c>
      <c r="BU329">
        <v>90</v>
      </c>
      <c r="BV329">
        <v>60</v>
      </c>
      <c r="BW329">
        <v>77.72</v>
      </c>
      <c r="BX329">
        <v>43.95</v>
      </c>
      <c r="BY329">
        <v>40</v>
      </c>
      <c r="BZ329">
        <v>40</v>
      </c>
      <c r="CA329">
        <v>68.86</v>
      </c>
      <c r="CB329">
        <v>70</v>
      </c>
      <c r="CC329">
        <v>50</v>
      </c>
      <c r="CD329">
        <v>70</v>
      </c>
      <c r="CE329">
        <v>60</v>
      </c>
      <c r="CF329">
        <v>74.25</v>
      </c>
      <c r="CG329">
        <v>72.930000000000007</v>
      </c>
      <c r="CH329">
        <v>74.37</v>
      </c>
      <c r="CI329">
        <v>30</v>
      </c>
      <c r="CJ329">
        <v>60.6</v>
      </c>
      <c r="CK329">
        <v>88.38</v>
      </c>
      <c r="CL329">
        <v>90</v>
      </c>
      <c r="CM329">
        <v>97.6</v>
      </c>
      <c r="CN329">
        <v>49.58</v>
      </c>
      <c r="CO329">
        <v>48.74</v>
      </c>
      <c r="CP329">
        <v>59.4</v>
      </c>
      <c r="CQ329">
        <v>31.02</v>
      </c>
      <c r="CR329">
        <v>68.38</v>
      </c>
      <c r="CS329">
        <v>32.69</v>
      </c>
      <c r="CT329">
        <v>20.239999999999998</v>
      </c>
      <c r="CU329">
        <v>12.1</v>
      </c>
      <c r="CV329">
        <v>28.62</v>
      </c>
      <c r="CW329">
        <v>97.6</v>
      </c>
      <c r="CX329">
        <v>90</v>
      </c>
      <c r="CY329">
        <v>98.2</v>
      </c>
    </row>
    <row r="330" spans="2:103" x14ac:dyDescent="0.25">
      <c r="B330" t="s">
        <v>994</v>
      </c>
      <c r="C330">
        <v>2</v>
      </c>
      <c r="D330" t="s">
        <v>96</v>
      </c>
      <c r="E330">
        <v>61.32</v>
      </c>
      <c r="F330">
        <v>48.5</v>
      </c>
      <c r="G330">
        <v>72.459999999999994</v>
      </c>
      <c r="H330">
        <v>86.35</v>
      </c>
      <c r="I330">
        <v>94.37</v>
      </c>
      <c r="J330">
        <v>93.65</v>
      </c>
      <c r="K330">
        <v>36.049999999999997</v>
      </c>
      <c r="L330">
        <v>52.69</v>
      </c>
      <c r="M330">
        <v>71.98</v>
      </c>
      <c r="N330">
        <v>36.65</v>
      </c>
      <c r="O330">
        <v>19.04</v>
      </c>
      <c r="P330">
        <v>28.62</v>
      </c>
      <c r="Q330">
        <v>29.94</v>
      </c>
      <c r="R330">
        <v>29.82</v>
      </c>
      <c r="S330">
        <v>56.89</v>
      </c>
      <c r="T330">
        <v>20.12</v>
      </c>
      <c r="U330">
        <v>25.75</v>
      </c>
      <c r="V330">
        <v>35.93</v>
      </c>
      <c r="W330">
        <v>54.25</v>
      </c>
      <c r="X330">
        <v>57.96</v>
      </c>
      <c r="Y330">
        <v>51.86</v>
      </c>
      <c r="Z330">
        <v>60.84</v>
      </c>
      <c r="AA330">
        <v>59.52</v>
      </c>
      <c r="AB330">
        <v>46.23</v>
      </c>
      <c r="AC330">
        <v>27.66</v>
      </c>
      <c r="AD330">
        <v>73.77</v>
      </c>
      <c r="AE330">
        <v>57.72</v>
      </c>
      <c r="AF330">
        <v>58.68</v>
      </c>
      <c r="AG330">
        <v>61.56</v>
      </c>
      <c r="AH330">
        <v>64.31</v>
      </c>
      <c r="AI330">
        <v>47.07</v>
      </c>
      <c r="AJ330">
        <v>53.65</v>
      </c>
      <c r="AK330">
        <v>34.85</v>
      </c>
      <c r="AL330">
        <v>61.8</v>
      </c>
      <c r="AM330">
        <v>58.2</v>
      </c>
      <c r="AN330">
        <v>88.86</v>
      </c>
      <c r="AO330">
        <v>97.6</v>
      </c>
      <c r="AP330">
        <v>85.99</v>
      </c>
      <c r="AQ330">
        <v>85.15</v>
      </c>
      <c r="AR330">
        <v>99.88</v>
      </c>
      <c r="AS330">
        <v>24.91</v>
      </c>
      <c r="AT330">
        <v>30.18</v>
      </c>
      <c r="AU330">
        <v>38.56</v>
      </c>
      <c r="AV330">
        <v>66.83</v>
      </c>
      <c r="AW330">
        <v>91.02</v>
      </c>
      <c r="AX330">
        <v>65.150000000000006</v>
      </c>
      <c r="AY330">
        <v>95.69</v>
      </c>
      <c r="AZ330">
        <v>95.69</v>
      </c>
      <c r="BA330">
        <v>16.89</v>
      </c>
      <c r="BB330">
        <v>25.51</v>
      </c>
      <c r="BC330">
        <v>16.05</v>
      </c>
      <c r="BD330">
        <v>25.75</v>
      </c>
      <c r="BE330">
        <v>21.92</v>
      </c>
      <c r="BF330">
        <v>37.6</v>
      </c>
      <c r="BG330">
        <v>43.35</v>
      </c>
      <c r="BH330">
        <v>56.53</v>
      </c>
      <c r="BI330">
        <v>38.44</v>
      </c>
      <c r="BJ330">
        <v>24.43</v>
      </c>
      <c r="BK330">
        <v>25.03</v>
      </c>
      <c r="BL330">
        <v>18.32</v>
      </c>
      <c r="BM330">
        <v>24.79</v>
      </c>
      <c r="BN330">
        <v>92.34</v>
      </c>
      <c r="BO330">
        <v>41.8</v>
      </c>
      <c r="BP330">
        <v>19.88</v>
      </c>
      <c r="BQ330">
        <v>15.15</v>
      </c>
      <c r="BR330">
        <v>25.76</v>
      </c>
      <c r="BS330">
        <v>46.59</v>
      </c>
      <c r="BT330">
        <v>87.19</v>
      </c>
      <c r="BU330">
        <v>83.33</v>
      </c>
      <c r="BV330">
        <v>66.67</v>
      </c>
      <c r="BW330">
        <v>80.599999999999994</v>
      </c>
      <c r="BX330">
        <v>17.37</v>
      </c>
      <c r="BY330">
        <v>16.670000000000002</v>
      </c>
      <c r="BZ330">
        <v>16.670000000000002</v>
      </c>
      <c r="CA330">
        <v>31.62</v>
      </c>
      <c r="CB330">
        <v>58.33</v>
      </c>
      <c r="CC330">
        <v>25</v>
      </c>
      <c r="CD330">
        <v>83.33</v>
      </c>
      <c r="CE330">
        <v>0</v>
      </c>
      <c r="CF330">
        <v>60.24</v>
      </c>
      <c r="CG330">
        <v>67.540000000000006</v>
      </c>
      <c r="CH330">
        <v>58.2</v>
      </c>
      <c r="CI330">
        <v>25</v>
      </c>
      <c r="CJ330">
        <v>74.37</v>
      </c>
      <c r="CK330">
        <v>90.06</v>
      </c>
      <c r="CL330">
        <v>66.67</v>
      </c>
      <c r="CM330">
        <v>91.5</v>
      </c>
      <c r="CN330">
        <v>74.13</v>
      </c>
      <c r="CO330">
        <v>75.45</v>
      </c>
      <c r="CP330">
        <v>77.489999999999995</v>
      </c>
      <c r="CQ330">
        <v>54.97</v>
      </c>
      <c r="CR330">
        <v>80.959999999999994</v>
      </c>
      <c r="CS330">
        <v>63.11</v>
      </c>
      <c r="CT330">
        <v>40.36</v>
      </c>
      <c r="CU330">
        <v>29.82</v>
      </c>
      <c r="CV330">
        <v>47.07</v>
      </c>
      <c r="CW330">
        <v>34.369999999999997</v>
      </c>
      <c r="CX330">
        <v>41.67</v>
      </c>
      <c r="CY330">
        <v>33.29</v>
      </c>
    </row>
    <row r="331" spans="2:103" x14ac:dyDescent="0.25">
      <c r="B331" t="s">
        <v>996</v>
      </c>
      <c r="C331">
        <v>0</v>
      </c>
      <c r="D331" t="s">
        <v>96</v>
      </c>
      <c r="E331">
        <v>61.2</v>
      </c>
      <c r="F331">
        <v>52.93</v>
      </c>
      <c r="G331">
        <v>11.38</v>
      </c>
      <c r="H331">
        <v>12.57</v>
      </c>
      <c r="I331">
        <v>12.57</v>
      </c>
      <c r="J331">
        <v>25.27</v>
      </c>
      <c r="K331">
        <v>40.72</v>
      </c>
      <c r="L331">
        <v>23.59</v>
      </c>
      <c r="M331">
        <v>20.239999999999998</v>
      </c>
      <c r="N331">
        <v>57.6</v>
      </c>
      <c r="O331">
        <v>77.13</v>
      </c>
      <c r="P331">
        <v>93.05</v>
      </c>
      <c r="Q331">
        <v>72.930000000000007</v>
      </c>
      <c r="R331">
        <v>85.27</v>
      </c>
      <c r="S331">
        <v>92.57</v>
      </c>
      <c r="T331">
        <v>52.1</v>
      </c>
      <c r="U331">
        <v>45.03</v>
      </c>
      <c r="V331">
        <v>64.069999999999993</v>
      </c>
      <c r="W331">
        <v>66.59</v>
      </c>
      <c r="X331">
        <v>93.17</v>
      </c>
      <c r="Y331">
        <v>68.86</v>
      </c>
      <c r="Z331">
        <v>82.87</v>
      </c>
      <c r="AA331">
        <v>98.68</v>
      </c>
      <c r="AB331">
        <v>33.65</v>
      </c>
      <c r="AC331">
        <v>42.75</v>
      </c>
      <c r="AD331">
        <v>45.03</v>
      </c>
      <c r="AE331">
        <v>67.78</v>
      </c>
      <c r="AF331">
        <v>42.99</v>
      </c>
      <c r="AG331">
        <v>27.66</v>
      </c>
      <c r="AH331">
        <v>41.08</v>
      </c>
      <c r="AI331">
        <v>57.84</v>
      </c>
      <c r="AJ331">
        <v>84.91</v>
      </c>
      <c r="AK331">
        <v>74.37</v>
      </c>
      <c r="AL331">
        <v>75.09</v>
      </c>
      <c r="AM331">
        <v>95.81</v>
      </c>
      <c r="AN331">
        <v>81.2</v>
      </c>
      <c r="AO331">
        <v>77.72</v>
      </c>
      <c r="AP331">
        <v>87.78</v>
      </c>
      <c r="AQ331">
        <v>62.04</v>
      </c>
      <c r="AR331">
        <v>78.44</v>
      </c>
      <c r="AS331">
        <v>48.38</v>
      </c>
      <c r="AT331">
        <v>58.2</v>
      </c>
      <c r="AU331">
        <v>41.44</v>
      </c>
      <c r="AV331">
        <v>67.540000000000006</v>
      </c>
      <c r="AW331">
        <v>91.02</v>
      </c>
      <c r="AX331">
        <v>66.11</v>
      </c>
      <c r="AY331">
        <v>77.599999999999994</v>
      </c>
      <c r="AZ331">
        <v>77.599999999999994</v>
      </c>
      <c r="BA331">
        <v>32.69</v>
      </c>
      <c r="BB331">
        <v>35.450000000000003</v>
      </c>
      <c r="BC331">
        <v>39.4</v>
      </c>
      <c r="BD331">
        <v>33.049999999999997</v>
      </c>
      <c r="BE331">
        <v>39.520000000000003</v>
      </c>
      <c r="BF331">
        <v>34.130000000000003</v>
      </c>
      <c r="BG331">
        <v>22.04</v>
      </c>
      <c r="BH331">
        <v>30.54</v>
      </c>
      <c r="BI331">
        <v>23.11</v>
      </c>
      <c r="BJ331">
        <v>27.19</v>
      </c>
      <c r="BK331">
        <v>37.01</v>
      </c>
      <c r="BL331">
        <v>34.369999999999997</v>
      </c>
      <c r="BM331">
        <v>57.6</v>
      </c>
      <c r="BN331">
        <v>30.06</v>
      </c>
      <c r="BO331">
        <v>66.23</v>
      </c>
      <c r="BP331">
        <v>51.02</v>
      </c>
      <c r="BQ331">
        <v>43.94</v>
      </c>
      <c r="BR331">
        <v>48.48</v>
      </c>
      <c r="BS331">
        <v>69.7</v>
      </c>
      <c r="BT331">
        <v>88.26</v>
      </c>
      <c r="BU331">
        <v>83.87</v>
      </c>
      <c r="BV331">
        <v>64.52</v>
      </c>
      <c r="BW331">
        <v>85.99</v>
      </c>
      <c r="BX331">
        <v>23.23</v>
      </c>
      <c r="BY331">
        <v>41.94</v>
      </c>
      <c r="BZ331">
        <v>6.45</v>
      </c>
      <c r="CA331">
        <v>55.69</v>
      </c>
      <c r="CB331">
        <v>32.26</v>
      </c>
      <c r="CC331">
        <v>64.52</v>
      </c>
      <c r="CD331">
        <v>32.26</v>
      </c>
      <c r="CE331">
        <v>64.52</v>
      </c>
      <c r="CF331">
        <v>79.52</v>
      </c>
      <c r="CG331">
        <v>75.45</v>
      </c>
      <c r="CH331">
        <v>72.569999999999993</v>
      </c>
      <c r="CI331">
        <v>48.39</v>
      </c>
      <c r="CJ331">
        <v>36.409999999999997</v>
      </c>
      <c r="CK331">
        <v>69.58</v>
      </c>
      <c r="CL331">
        <v>35.479999999999997</v>
      </c>
      <c r="CM331">
        <v>91.14</v>
      </c>
      <c r="CN331">
        <v>53.53</v>
      </c>
      <c r="CO331">
        <v>24.91</v>
      </c>
      <c r="CP331">
        <v>28.5</v>
      </c>
      <c r="CQ331">
        <v>22.63</v>
      </c>
      <c r="CR331">
        <v>36.29</v>
      </c>
      <c r="CS331">
        <v>31.14</v>
      </c>
      <c r="CT331">
        <v>18.079999999999998</v>
      </c>
      <c r="CU331">
        <v>10.78</v>
      </c>
      <c r="CV331">
        <v>25.27</v>
      </c>
      <c r="CW331">
        <v>85.51</v>
      </c>
      <c r="CX331">
        <v>70.97</v>
      </c>
      <c r="CY331">
        <v>84.91</v>
      </c>
    </row>
    <row r="332" spans="2:103" x14ac:dyDescent="0.25">
      <c r="B332" t="s">
        <v>998</v>
      </c>
      <c r="C332">
        <v>0</v>
      </c>
      <c r="D332" t="s">
        <v>96</v>
      </c>
      <c r="E332">
        <v>61.08</v>
      </c>
      <c r="F332">
        <v>61.68</v>
      </c>
      <c r="G332">
        <v>66.95</v>
      </c>
      <c r="H332">
        <v>50.78</v>
      </c>
      <c r="I332">
        <v>87.78</v>
      </c>
      <c r="J332">
        <v>25.51</v>
      </c>
      <c r="K332">
        <v>47.31</v>
      </c>
      <c r="L332">
        <v>78.08</v>
      </c>
      <c r="M332">
        <v>89.46</v>
      </c>
      <c r="N332">
        <v>46.71</v>
      </c>
      <c r="O332">
        <v>61.08</v>
      </c>
      <c r="P332">
        <v>45.99</v>
      </c>
      <c r="Q332">
        <v>53.17</v>
      </c>
      <c r="R332">
        <v>46.47</v>
      </c>
      <c r="S332">
        <v>47.19</v>
      </c>
      <c r="T332">
        <v>74.61</v>
      </c>
      <c r="U332">
        <v>58.2</v>
      </c>
      <c r="V332">
        <v>75.569999999999993</v>
      </c>
      <c r="W332">
        <v>49.22</v>
      </c>
      <c r="X332">
        <v>33.29</v>
      </c>
      <c r="Y332">
        <v>36.409999999999997</v>
      </c>
      <c r="Z332">
        <v>32.81</v>
      </c>
      <c r="AA332">
        <v>52.81</v>
      </c>
      <c r="AB332">
        <v>63.35</v>
      </c>
      <c r="AC332">
        <v>59.64</v>
      </c>
      <c r="AD332">
        <v>61.08</v>
      </c>
      <c r="AE332">
        <v>64.430000000000007</v>
      </c>
      <c r="AF332">
        <v>57.72</v>
      </c>
      <c r="AG332">
        <v>52.81</v>
      </c>
      <c r="AH332">
        <v>70.3</v>
      </c>
      <c r="AI332">
        <v>47.31</v>
      </c>
      <c r="AJ332">
        <v>64.67</v>
      </c>
      <c r="AK332">
        <v>68.260000000000005</v>
      </c>
      <c r="AL332">
        <v>64.91</v>
      </c>
      <c r="AM332">
        <v>55.57</v>
      </c>
      <c r="AN332">
        <v>49.1</v>
      </c>
      <c r="AO332">
        <v>65.63</v>
      </c>
      <c r="AP332">
        <v>62.51</v>
      </c>
      <c r="AQ332">
        <v>85.15</v>
      </c>
      <c r="AR332">
        <v>52.81</v>
      </c>
      <c r="AS332">
        <v>35.57</v>
      </c>
      <c r="AT332">
        <v>38.92</v>
      </c>
      <c r="AU332">
        <v>50.66</v>
      </c>
      <c r="AV332">
        <v>74.010000000000005</v>
      </c>
      <c r="AW332">
        <v>91.02</v>
      </c>
      <c r="AX332">
        <v>73.77</v>
      </c>
      <c r="AY332">
        <v>19.28</v>
      </c>
      <c r="AZ332">
        <v>19.28</v>
      </c>
      <c r="BA332">
        <v>29.7</v>
      </c>
      <c r="BB332">
        <v>51.5</v>
      </c>
      <c r="BC332">
        <v>78.680000000000007</v>
      </c>
      <c r="BD332">
        <v>66.709999999999994</v>
      </c>
      <c r="BE332">
        <v>38.92</v>
      </c>
      <c r="BF332">
        <v>36.29</v>
      </c>
      <c r="BG332">
        <v>58.68</v>
      </c>
      <c r="BH332">
        <v>63.59</v>
      </c>
      <c r="BI332">
        <v>43.59</v>
      </c>
      <c r="BJ332">
        <v>59.76</v>
      </c>
      <c r="BK332">
        <v>33.409999999999997</v>
      </c>
      <c r="BL332">
        <v>91.62</v>
      </c>
      <c r="BM332">
        <v>26.47</v>
      </c>
      <c r="BN332">
        <v>4.3099999999999996</v>
      </c>
      <c r="BO332">
        <v>36.53</v>
      </c>
      <c r="BP332">
        <v>13.53</v>
      </c>
      <c r="BQ332">
        <v>22.73</v>
      </c>
      <c r="BR332">
        <v>12.12</v>
      </c>
      <c r="BS332">
        <v>34.85</v>
      </c>
      <c r="BT332">
        <v>18.440000000000001</v>
      </c>
      <c r="BU332">
        <v>0</v>
      </c>
      <c r="BV332">
        <v>16.670000000000002</v>
      </c>
      <c r="BW332">
        <v>84.19</v>
      </c>
      <c r="BX332">
        <v>63.11</v>
      </c>
      <c r="BY332">
        <v>66.67</v>
      </c>
      <c r="BZ332">
        <v>50</v>
      </c>
      <c r="CA332">
        <v>7.31</v>
      </c>
      <c r="CB332">
        <v>0</v>
      </c>
      <c r="CC332">
        <v>16.670000000000002</v>
      </c>
      <c r="CD332">
        <v>0</v>
      </c>
      <c r="CE332">
        <v>33.33</v>
      </c>
      <c r="CF332">
        <v>80.239999999999995</v>
      </c>
      <c r="CG332">
        <v>65.39</v>
      </c>
      <c r="CH332">
        <v>67.19</v>
      </c>
      <c r="CI332">
        <v>83.33</v>
      </c>
      <c r="CJ332">
        <v>87.9</v>
      </c>
      <c r="CK332">
        <v>59.52</v>
      </c>
      <c r="CL332">
        <v>0</v>
      </c>
      <c r="CM332">
        <v>87.66</v>
      </c>
      <c r="CN332">
        <v>64.19</v>
      </c>
      <c r="CO332">
        <v>90.06</v>
      </c>
      <c r="CP332">
        <v>81.92</v>
      </c>
      <c r="CQ332">
        <v>80.599999999999994</v>
      </c>
      <c r="CR332">
        <v>86.59</v>
      </c>
      <c r="CS332">
        <v>93.89</v>
      </c>
      <c r="CT332">
        <v>75.569999999999993</v>
      </c>
      <c r="CU332">
        <v>77.959999999999994</v>
      </c>
      <c r="CV332">
        <v>73.41</v>
      </c>
      <c r="CW332">
        <v>83.35</v>
      </c>
      <c r="CX332">
        <v>66.67</v>
      </c>
      <c r="CY332">
        <v>83.47</v>
      </c>
    </row>
    <row r="333" spans="2:103" x14ac:dyDescent="0.25">
      <c r="B333" t="s">
        <v>992</v>
      </c>
      <c r="C333">
        <v>2</v>
      </c>
      <c r="D333" t="s">
        <v>96</v>
      </c>
      <c r="E333">
        <v>60.96</v>
      </c>
      <c r="F333">
        <v>61.92</v>
      </c>
      <c r="G333">
        <v>55.33</v>
      </c>
      <c r="H333">
        <v>63.47</v>
      </c>
      <c r="I333">
        <v>52.81</v>
      </c>
      <c r="J333">
        <v>59.16</v>
      </c>
      <c r="K333">
        <v>70.78</v>
      </c>
      <c r="L333">
        <v>42.63</v>
      </c>
      <c r="M333">
        <v>29.22</v>
      </c>
      <c r="N333">
        <v>69.459999999999994</v>
      </c>
      <c r="O333">
        <v>48.38</v>
      </c>
      <c r="P333">
        <v>63.95</v>
      </c>
      <c r="Q333">
        <v>45.27</v>
      </c>
      <c r="R333">
        <v>56.17</v>
      </c>
      <c r="S333">
        <v>76.89</v>
      </c>
      <c r="T333">
        <v>36.049999999999997</v>
      </c>
      <c r="U333">
        <v>33.049999999999997</v>
      </c>
      <c r="V333">
        <v>54.85</v>
      </c>
      <c r="W333">
        <v>73.77</v>
      </c>
      <c r="X333">
        <v>71.14</v>
      </c>
      <c r="Y333">
        <v>60.96</v>
      </c>
      <c r="Z333">
        <v>56.77</v>
      </c>
      <c r="AA333">
        <v>78.680000000000007</v>
      </c>
      <c r="AB333">
        <v>69.7</v>
      </c>
      <c r="AC333">
        <v>79.52</v>
      </c>
      <c r="AD333">
        <v>47.66</v>
      </c>
      <c r="AE333">
        <v>88.74</v>
      </c>
      <c r="AF333">
        <v>72.81</v>
      </c>
      <c r="AG333">
        <v>67.19</v>
      </c>
      <c r="AH333">
        <v>74.97</v>
      </c>
      <c r="AI333">
        <v>68.02</v>
      </c>
      <c r="AJ333">
        <v>94.25</v>
      </c>
      <c r="AK333">
        <v>87.19</v>
      </c>
      <c r="AL333">
        <v>91.02</v>
      </c>
      <c r="AM333">
        <v>95.09</v>
      </c>
      <c r="AN333">
        <v>90.06</v>
      </c>
      <c r="AO333">
        <v>86.47</v>
      </c>
      <c r="AP333">
        <v>96.41</v>
      </c>
      <c r="AQ333">
        <v>95.81</v>
      </c>
      <c r="AR333">
        <v>55.57</v>
      </c>
      <c r="AS333">
        <v>85.51</v>
      </c>
      <c r="AT333">
        <v>79.88</v>
      </c>
      <c r="AU333">
        <v>70.540000000000006</v>
      </c>
      <c r="AV333">
        <v>40.840000000000003</v>
      </c>
      <c r="AW333">
        <v>91.02</v>
      </c>
      <c r="AX333">
        <v>32.46</v>
      </c>
      <c r="AY333">
        <v>55.81</v>
      </c>
      <c r="AZ333">
        <v>55.81</v>
      </c>
      <c r="BA333">
        <v>33.29</v>
      </c>
      <c r="BB333">
        <v>46.59</v>
      </c>
      <c r="BC333">
        <v>45.39</v>
      </c>
      <c r="BD333">
        <v>45.39</v>
      </c>
      <c r="BE333">
        <v>47.54</v>
      </c>
      <c r="BF333">
        <v>46.95</v>
      </c>
      <c r="BG333">
        <v>12.93</v>
      </c>
      <c r="BH333">
        <v>19.16</v>
      </c>
      <c r="BI333">
        <v>13.77</v>
      </c>
      <c r="BJ333">
        <v>22.28</v>
      </c>
      <c r="BK333">
        <v>51.5</v>
      </c>
      <c r="BL333">
        <v>35.93</v>
      </c>
      <c r="BM333">
        <v>65.03</v>
      </c>
      <c r="BN333">
        <v>51.86</v>
      </c>
      <c r="BO333">
        <v>53.05</v>
      </c>
      <c r="BP333">
        <v>38.08</v>
      </c>
      <c r="BQ333">
        <v>25.76</v>
      </c>
      <c r="BR333">
        <v>42.42</v>
      </c>
      <c r="BS333">
        <v>36.89</v>
      </c>
      <c r="BT333">
        <v>70.06</v>
      </c>
      <c r="BU333">
        <v>68.09</v>
      </c>
      <c r="BV333">
        <v>60.64</v>
      </c>
      <c r="BW333">
        <v>56.77</v>
      </c>
      <c r="BX333">
        <v>35.57</v>
      </c>
      <c r="BY333">
        <v>35.11</v>
      </c>
      <c r="BZ333">
        <v>30.85</v>
      </c>
      <c r="CA333">
        <v>62.16</v>
      </c>
      <c r="CB333">
        <v>63.83</v>
      </c>
      <c r="CC333">
        <v>41.49</v>
      </c>
      <c r="CD333">
        <v>77.66</v>
      </c>
      <c r="CE333">
        <v>62.77</v>
      </c>
      <c r="CF333">
        <v>6.83</v>
      </c>
      <c r="CG333">
        <v>35.450000000000003</v>
      </c>
      <c r="CH333">
        <v>25.75</v>
      </c>
      <c r="CI333">
        <v>31.91</v>
      </c>
      <c r="CJ333">
        <v>57.72</v>
      </c>
      <c r="CK333">
        <v>82.99</v>
      </c>
      <c r="CL333">
        <v>64.89</v>
      </c>
      <c r="CM333">
        <v>85.03</v>
      </c>
      <c r="CN333">
        <v>64.790000000000006</v>
      </c>
      <c r="CO333">
        <v>40</v>
      </c>
      <c r="CP333">
        <v>40.479999999999997</v>
      </c>
      <c r="CQ333">
        <v>36.17</v>
      </c>
      <c r="CR333">
        <v>43.47</v>
      </c>
      <c r="CS333">
        <v>54.49</v>
      </c>
      <c r="CT333">
        <v>51.02</v>
      </c>
      <c r="CU333">
        <v>52.81</v>
      </c>
      <c r="CV333">
        <v>50.42</v>
      </c>
      <c r="CW333">
        <v>51.02</v>
      </c>
      <c r="CX333">
        <v>31.91</v>
      </c>
      <c r="CY333">
        <v>67.19</v>
      </c>
    </row>
    <row r="334" spans="2:103" x14ac:dyDescent="0.25">
      <c r="B334" t="s">
        <v>997</v>
      </c>
      <c r="C334">
        <v>14</v>
      </c>
      <c r="D334" t="s">
        <v>96</v>
      </c>
      <c r="E334">
        <v>60.84</v>
      </c>
      <c r="F334">
        <v>47.07</v>
      </c>
      <c r="G334">
        <v>59.4</v>
      </c>
      <c r="H334">
        <v>72.459999999999994</v>
      </c>
      <c r="I334">
        <v>78.319999999999993</v>
      </c>
      <c r="J334">
        <v>82.16</v>
      </c>
      <c r="K334">
        <v>36.049999999999997</v>
      </c>
      <c r="L334">
        <v>41.2</v>
      </c>
      <c r="M334">
        <v>60.84</v>
      </c>
      <c r="N334">
        <v>36.65</v>
      </c>
      <c r="O334">
        <v>43.59</v>
      </c>
      <c r="P334">
        <v>66.83</v>
      </c>
      <c r="Q334">
        <v>75.569999999999993</v>
      </c>
      <c r="R334">
        <v>87.54</v>
      </c>
      <c r="S334">
        <v>22.63</v>
      </c>
      <c r="T334">
        <v>24.55</v>
      </c>
      <c r="U334">
        <v>44.31</v>
      </c>
      <c r="V334">
        <v>23.35</v>
      </c>
      <c r="W334">
        <v>40.72</v>
      </c>
      <c r="X334">
        <v>60.96</v>
      </c>
      <c r="Y334">
        <v>68.739999999999995</v>
      </c>
      <c r="Z334">
        <v>81.56</v>
      </c>
      <c r="AA334">
        <v>26.83</v>
      </c>
      <c r="AB334">
        <v>23.23</v>
      </c>
      <c r="AC334">
        <v>44.55</v>
      </c>
      <c r="AD334">
        <v>26.83</v>
      </c>
      <c r="AE334">
        <v>16.89</v>
      </c>
      <c r="AF334">
        <v>33.29</v>
      </c>
      <c r="AG334">
        <v>90.78</v>
      </c>
      <c r="AH334">
        <v>5.03</v>
      </c>
      <c r="AI334">
        <v>8.6199999999999992</v>
      </c>
      <c r="AJ334">
        <v>11.5</v>
      </c>
      <c r="AK334">
        <v>22.99</v>
      </c>
      <c r="AL334">
        <v>16.170000000000002</v>
      </c>
      <c r="AM334">
        <v>24.55</v>
      </c>
      <c r="AN334">
        <v>78.2</v>
      </c>
      <c r="AO334">
        <v>39.64</v>
      </c>
      <c r="AP334">
        <v>32.1</v>
      </c>
      <c r="AQ334">
        <v>49.46</v>
      </c>
      <c r="AR334">
        <v>55.81</v>
      </c>
      <c r="AS334">
        <v>87.54</v>
      </c>
      <c r="AT334">
        <v>89.1</v>
      </c>
      <c r="AU334">
        <v>59.16</v>
      </c>
      <c r="AV334">
        <v>88.98</v>
      </c>
      <c r="AW334">
        <v>91.02</v>
      </c>
      <c r="AX334">
        <v>91.26</v>
      </c>
      <c r="AY334">
        <v>94.97</v>
      </c>
      <c r="AZ334">
        <v>94.97</v>
      </c>
      <c r="BA334">
        <v>56.65</v>
      </c>
      <c r="BB334">
        <v>34.49</v>
      </c>
      <c r="BC334">
        <v>19.16</v>
      </c>
      <c r="BD334">
        <v>16.89</v>
      </c>
      <c r="BE334">
        <v>40.72</v>
      </c>
      <c r="BF334">
        <v>52.57</v>
      </c>
      <c r="BG334">
        <v>55.09</v>
      </c>
      <c r="BH334">
        <v>19.760000000000002</v>
      </c>
      <c r="BI334">
        <v>98.2</v>
      </c>
      <c r="BJ334">
        <v>70.66</v>
      </c>
      <c r="BK334">
        <v>29.46</v>
      </c>
      <c r="BL334">
        <v>57.96</v>
      </c>
      <c r="BM334">
        <v>2.04</v>
      </c>
      <c r="BN334">
        <v>96.65</v>
      </c>
      <c r="BO334">
        <v>10.54</v>
      </c>
      <c r="BP334">
        <v>85.51</v>
      </c>
      <c r="BQ334">
        <v>95.45</v>
      </c>
      <c r="BR334">
        <v>74.239999999999995</v>
      </c>
      <c r="BS334">
        <v>85.27</v>
      </c>
      <c r="BT334">
        <v>86.95</v>
      </c>
      <c r="BU334">
        <v>87</v>
      </c>
      <c r="BV334">
        <v>39</v>
      </c>
      <c r="BW334">
        <v>98.92</v>
      </c>
      <c r="BX334">
        <v>99.88</v>
      </c>
      <c r="BY334">
        <v>99</v>
      </c>
      <c r="BZ334">
        <v>99</v>
      </c>
      <c r="CA334">
        <v>65.03</v>
      </c>
      <c r="CB334">
        <v>81</v>
      </c>
      <c r="CC334">
        <v>46</v>
      </c>
      <c r="CD334">
        <v>46</v>
      </c>
      <c r="CE334">
        <v>53</v>
      </c>
      <c r="CF334">
        <v>27.66</v>
      </c>
      <c r="CG334">
        <v>47.66</v>
      </c>
      <c r="CH334">
        <v>44.55</v>
      </c>
      <c r="CI334">
        <v>18</v>
      </c>
      <c r="CJ334">
        <v>32.340000000000003</v>
      </c>
      <c r="CK334">
        <v>33.89</v>
      </c>
      <c r="CL334">
        <v>88</v>
      </c>
      <c r="CM334">
        <v>29.58</v>
      </c>
      <c r="CN334">
        <v>26.35</v>
      </c>
      <c r="CO334">
        <v>61.08</v>
      </c>
      <c r="CP334">
        <v>52.93</v>
      </c>
      <c r="CQ334">
        <v>57.6</v>
      </c>
      <c r="CR334">
        <v>59.28</v>
      </c>
      <c r="CS334">
        <v>80.72</v>
      </c>
      <c r="CT334">
        <v>22.99</v>
      </c>
      <c r="CU334">
        <v>24.43</v>
      </c>
      <c r="CV334">
        <v>23.71</v>
      </c>
      <c r="CW334">
        <v>20.12</v>
      </c>
      <c r="CX334">
        <v>30</v>
      </c>
      <c r="CY334">
        <v>23.59</v>
      </c>
    </row>
    <row r="335" spans="2:103" x14ac:dyDescent="0.25">
      <c r="B335" t="s">
        <v>1007</v>
      </c>
      <c r="C335">
        <v>1</v>
      </c>
      <c r="D335" t="s">
        <v>96</v>
      </c>
      <c r="E335">
        <v>60.72</v>
      </c>
      <c r="F335">
        <v>77.84</v>
      </c>
      <c r="G335">
        <v>99.28</v>
      </c>
      <c r="H335">
        <v>99.64</v>
      </c>
      <c r="I335">
        <v>98.68</v>
      </c>
      <c r="J335">
        <v>98.56</v>
      </c>
      <c r="K335">
        <v>97.37</v>
      </c>
      <c r="L335">
        <v>94.73</v>
      </c>
      <c r="M335">
        <v>74.37</v>
      </c>
      <c r="N335">
        <v>95.57</v>
      </c>
      <c r="O335">
        <v>26.83</v>
      </c>
      <c r="P335">
        <v>17.600000000000001</v>
      </c>
      <c r="Q335">
        <v>25.99</v>
      </c>
      <c r="R335">
        <v>18.32</v>
      </c>
      <c r="S335">
        <v>43.35</v>
      </c>
      <c r="T335">
        <v>44.55</v>
      </c>
      <c r="U335">
        <v>72.930000000000007</v>
      </c>
      <c r="V335">
        <v>24.91</v>
      </c>
      <c r="W335">
        <v>86.71</v>
      </c>
      <c r="X335">
        <v>83.35</v>
      </c>
      <c r="Y335">
        <v>94.37</v>
      </c>
      <c r="Z335">
        <v>39.4</v>
      </c>
      <c r="AA335">
        <v>87.43</v>
      </c>
      <c r="AB335">
        <v>78.8</v>
      </c>
      <c r="AC335">
        <v>97.01</v>
      </c>
      <c r="AD335">
        <v>38.799999999999997</v>
      </c>
      <c r="AE335">
        <v>54.61</v>
      </c>
      <c r="AF335">
        <v>37.369999999999997</v>
      </c>
      <c r="AG335">
        <v>22.63</v>
      </c>
      <c r="AH335">
        <v>38.68</v>
      </c>
      <c r="AI335">
        <v>52.1</v>
      </c>
      <c r="AJ335">
        <v>69.459999999999994</v>
      </c>
      <c r="AK335">
        <v>51.86</v>
      </c>
      <c r="AL335">
        <v>68.86</v>
      </c>
      <c r="AM335">
        <v>84.07</v>
      </c>
      <c r="AN335">
        <v>30.78</v>
      </c>
      <c r="AO335">
        <v>49.94</v>
      </c>
      <c r="AP335">
        <v>25.03</v>
      </c>
      <c r="AQ335">
        <v>38.08</v>
      </c>
      <c r="AR335">
        <v>99.88</v>
      </c>
      <c r="AS335">
        <v>43.23</v>
      </c>
      <c r="AT335">
        <v>21.8</v>
      </c>
      <c r="AU335">
        <v>98.2</v>
      </c>
      <c r="AV335">
        <v>19.760000000000002</v>
      </c>
      <c r="AW335">
        <v>24.19</v>
      </c>
      <c r="AX335">
        <v>22.75</v>
      </c>
      <c r="AY335">
        <v>38.08</v>
      </c>
      <c r="AZ335">
        <v>38.08</v>
      </c>
      <c r="BA335">
        <v>21.44</v>
      </c>
      <c r="BB335">
        <v>14.25</v>
      </c>
      <c r="BC335">
        <v>11.74</v>
      </c>
      <c r="BD335">
        <v>12.69</v>
      </c>
      <c r="BE335">
        <v>16.170000000000002</v>
      </c>
      <c r="BF335">
        <v>18.68</v>
      </c>
      <c r="BG335">
        <v>75.33</v>
      </c>
      <c r="BH335">
        <v>78.56</v>
      </c>
      <c r="BI335">
        <v>65.87</v>
      </c>
      <c r="BJ335">
        <v>60.36</v>
      </c>
      <c r="BK335">
        <v>38.799999999999997</v>
      </c>
      <c r="BL335">
        <v>8.3800000000000008</v>
      </c>
      <c r="BM335">
        <v>59.04</v>
      </c>
      <c r="BN335">
        <v>83.11</v>
      </c>
      <c r="BO335">
        <v>47.66</v>
      </c>
      <c r="BP335">
        <v>24.55</v>
      </c>
      <c r="BQ335">
        <v>19.7</v>
      </c>
      <c r="BR335">
        <v>37.880000000000003</v>
      </c>
      <c r="BS335">
        <v>75.930000000000007</v>
      </c>
      <c r="BT335">
        <v>55.69</v>
      </c>
      <c r="BU335">
        <v>50</v>
      </c>
      <c r="BV335">
        <v>54.55</v>
      </c>
      <c r="BW335">
        <v>46.83</v>
      </c>
      <c r="BX335">
        <v>48.86</v>
      </c>
      <c r="BY335">
        <v>45.45</v>
      </c>
      <c r="BZ335">
        <v>45.45</v>
      </c>
      <c r="CA335">
        <v>90.06</v>
      </c>
      <c r="CB335">
        <v>90.91</v>
      </c>
      <c r="CC335">
        <v>68.180000000000007</v>
      </c>
      <c r="CD335">
        <v>90.91</v>
      </c>
      <c r="CE335">
        <v>81.819999999999993</v>
      </c>
      <c r="CF335">
        <v>66.59</v>
      </c>
      <c r="CG335">
        <v>62.63</v>
      </c>
      <c r="CH335">
        <v>59.88</v>
      </c>
      <c r="CI335">
        <v>54.55</v>
      </c>
      <c r="CJ335">
        <v>42.99</v>
      </c>
      <c r="CK335">
        <v>39.64</v>
      </c>
      <c r="CL335">
        <v>90.91</v>
      </c>
      <c r="CM335">
        <v>51.38</v>
      </c>
      <c r="CN335">
        <v>11.74</v>
      </c>
      <c r="CO335">
        <v>32.340000000000003</v>
      </c>
      <c r="CP335">
        <v>41.08</v>
      </c>
      <c r="CQ335">
        <v>26.83</v>
      </c>
      <c r="CR335">
        <v>46.59</v>
      </c>
      <c r="CS335">
        <v>24.91</v>
      </c>
      <c r="CT335">
        <v>65.989999999999995</v>
      </c>
      <c r="CU335">
        <v>54.97</v>
      </c>
      <c r="CV335">
        <v>73.650000000000006</v>
      </c>
      <c r="CW335">
        <v>78.08</v>
      </c>
      <c r="CX335">
        <v>54.55</v>
      </c>
      <c r="CY335">
        <v>85.63</v>
      </c>
    </row>
    <row r="336" spans="2:103" x14ac:dyDescent="0.25">
      <c r="B336" t="s">
        <v>990</v>
      </c>
      <c r="C336">
        <v>12</v>
      </c>
      <c r="D336" t="s">
        <v>96</v>
      </c>
      <c r="E336">
        <v>60.6</v>
      </c>
      <c r="F336">
        <v>93.77</v>
      </c>
      <c r="G336">
        <v>96.05</v>
      </c>
      <c r="H336">
        <v>87.31</v>
      </c>
      <c r="I336">
        <v>90.66</v>
      </c>
      <c r="J336">
        <v>82.51</v>
      </c>
      <c r="K336">
        <v>52.81</v>
      </c>
      <c r="L336">
        <v>98.8</v>
      </c>
      <c r="M336">
        <v>86.83</v>
      </c>
      <c r="N336">
        <v>98.08</v>
      </c>
      <c r="O336">
        <v>63.83</v>
      </c>
      <c r="P336">
        <v>54.37</v>
      </c>
      <c r="Q336">
        <v>49.82</v>
      </c>
      <c r="R336">
        <v>66.59</v>
      </c>
      <c r="S336">
        <v>44.91</v>
      </c>
      <c r="T336">
        <v>70.66</v>
      </c>
      <c r="U336">
        <v>35.450000000000003</v>
      </c>
      <c r="V336">
        <v>93.65</v>
      </c>
      <c r="W336">
        <v>99.04</v>
      </c>
      <c r="X336">
        <v>88.26</v>
      </c>
      <c r="Y336">
        <v>96.53</v>
      </c>
      <c r="Z336">
        <v>88.74</v>
      </c>
      <c r="AA336">
        <v>49.82</v>
      </c>
      <c r="AB336">
        <v>99.4</v>
      </c>
      <c r="AC336">
        <v>91.26</v>
      </c>
      <c r="AD336">
        <v>95.93</v>
      </c>
      <c r="AE336">
        <v>99.16</v>
      </c>
      <c r="AF336">
        <v>95.69</v>
      </c>
      <c r="AG336">
        <v>93.05</v>
      </c>
      <c r="AH336">
        <v>95.57</v>
      </c>
      <c r="AI336">
        <v>88.74</v>
      </c>
      <c r="AJ336">
        <v>99.64</v>
      </c>
      <c r="AK336">
        <v>99.16</v>
      </c>
      <c r="AL336">
        <v>99.52</v>
      </c>
      <c r="AM336">
        <v>99.4</v>
      </c>
      <c r="AN336">
        <v>3.83</v>
      </c>
      <c r="AO336">
        <v>16.41</v>
      </c>
      <c r="AP336">
        <v>17.010000000000002</v>
      </c>
      <c r="AQ336">
        <v>20.36</v>
      </c>
      <c r="AR336">
        <v>19.399999999999999</v>
      </c>
      <c r="AS336">
        <v>17.010000000000002</v>
      </c>
      <c r="AT336">
        <v>19.64</v>
      </c>
      <c r="AU336">
        <v>19.760000000000002</v>
      </c>
      <c r="AV336">
        <v>19.16</v>
      </c>
      <c r="AW336">
        <v>19.399999999999999</v>
      </c>
      <c r="AX336">
        <v>19.16</v>
      </c>
      <c r="AY336">
        <v>11.74</v>
      </c>
      <c r="AZ336">
        <v>11.74</v>
      </c>
      <c r="BA336">
        <v>59.52</v>
      </c>
      <c r="BB336">
        <v>62.63</v>
      </c>
      <c r="BC336">
        <v>63.71</v>
      </c>
      <c r="BD336">
        <v>60</v>
      </c>
      <c r="BE336">
        <v>64.069999999999993</v>
      </c>
      <c r="BF336">
        <v>60.72</v>
      </c>
      <c r="BG336">
        <v>48.02</v>
      </c>
      <c r="BH336">
        <v>27.54</v>
      </c>
      <c r="BI336">
        <v>76.41</v>
      </c>
      <c r="BJ336">
        <v>58.68</v>
      </c>
      <c r="BK336">
        <v>49.82</v>
      </c>
      <c r="BL336">
        <v>67.540000000000006</v>
      </c>
      <c r="BM336">
        <v>41.56</v>
      </c>
      <c r="BN336">
        <v>41.44</v>
      </c>
      <c r="BO336">
        <v>41.08</v>
      </c>
      <c r="BP336">
        <v>57.13</v>
      </c>
      <c r="BQ336">
        <v>40.909999999999997</v>
      </c>
      <c r="BR336">
        <v>56.06</v>
      </c>
      <c r="BS336">
        <v>25.15</v>
      </c>
      <c r="BT336">
        <v>51.26</v>
      </c>
      <c r="BU336">
        <v>47.37</v>
      </c>
      <c r="BV336">
        <v>52.63</v>
      </c>
      <c r="BW336">
        <v>37.96</v>
      </c>
      <c r="BX336">
        <v>7.54</v>
      </c>
      <c r="BY336">
        <v>5.26</v>
      </c>
      <c r="BZ336">
        <v>5.26</v>
      </c>
      <c r="CA336">
        <v>47.07</v>
      </c>
      <c r="CB336">
        <v>42.11</v>
      </c>
      <c r="CC336">
        <v>47.37</v>
      </c>
      <c r="CD336">
        <v>42.11</v>
      </c>
      <c r="CE336">
        <v>52.63</v>
      </c>
      <c r="CF336">
        <v>39.880000000000003</v>
      </c>
      <c r="CG336">
        <v>35.450000000000003</v>
      </c>
      <c r="CH336">
        <v>25.75</v>
      </c>
      <c r="CI336">
        <v>94.74</v>
      </c>
      <c r="CJ336">
        <v>71.98</v>
      </c>
      <c r="CK336">
        <v>72.569999999999993</v>
      </c>
      <c r="CL336">
        <v>73.680000000000007</v>
      </c>
      <c r="CM336">
        <v>16.05</v>
      </c>
      <c r="CN336">
        <v>99.64</v>
      </c>
      <c r="CO336">
        <v>78.2</v>
      </c>
      <c r="CP336">
        <v>75.69</v>
      </c>
      <c r="CQ336">
        <v>99.76</v>
      </c>
      <c r="CR336">
        <v>18.440000000000001</v>
      </c>
      <c r="CS336">
        <v>97.72</v>
      </c>
      <c r="CT336">
        <v>27.07</v>
      </c>
      <c r="CU336">
        <v>33.65</v>
      </c>
      <c r="CV336">
        <v>23.47</v>
      </c>
      <c r="CW336">
        <v>98.68</v>
      </c>
      <c r="CX336">
        <v>94.74</v>
      </c>
      <c r="CY336">
        <v>96.05</v>
      </c>
    </row>
    <row r="337" spans="2:103" x14ac:dyDescent="0.25">
      <c r="B337" t="s">
        <v>993</v>
      </c>
      <c r="C337">
        <v>8</v>
      </c>
      <c r="D337" t="s">
        <v>96</v>
      </c>
      <c r="E337">
        <v>60.48</v>
      </c>
      <c r="F337">
        <v>79.88</v>
      </c>
      <c r="G337">
        <v>71.02</v>
      </c>
      <c r="H337">
        <v>81.680000000000007</v>
      </c>
      <c r="I337">
        <v>54.97</v>
      </c>
      <c r="J337">
        <v>71.38</v>
      </c>
      <c r="K337">
        <v>87.78</v>
      </c>
      <c r="L337">
        <v>53.89</v>
      </c>
      <c r="M337">
        <v>33.89</v>
      </c>
      <c r="N337">
        <v>75.209999999999994</v>
      </c>
      <c r="O337">
        <v>87.43</v>
      </c>
      <c r="P337">
        <v>92.22</v>
      </c>
      <c r="Q337">
        <v>79.88</v>
      </c>
      <c r="R337">
        <v>79.400000000000006</v>
      </c>
      <c r="S337">
        <v>88.5</v>
      </c>
      <c r="T337">
        <v>71.98</v>
      </c>
      <c r="U337">
        <v>67.66</v>
      </c>
      <c r="V337">
        <v>63.23</v>
      </c>
      <c r="W337">
        <v>59.64</v>
      </c>
      <c r="X337">
        <v>79.28</v>
      </c>
      <c r="Y337">
        <v>56.41</v>
      </c>
      <c r="Z337">
        <v>68.38</v>
      </c>
      <c r="AA337">
        <v>86.23</v>
      </c>
      <c r="AB337">
        <v>35.33</v>
      </c>
      <c r="AC337">
        <v>38.44</v>
      </c>
      <c r="AD337">
        <v>51.26</v>
      </c>
      <c r="AE337">
        <v>83.23</v>
      </c>
      <c r="AF337">
        <v>77.959999999999994</v>
      </c>
      <c r="AG337">
        <v>62.04</v>
      </c>
      <c r="AH337">
        <v>61.44</v>
      </c>
      <c r="AI337">
        <v>98.8</v>
      </c>
      <c r="AJ337">
        <v>77.13</v>
      </c>
      <c r="AK337">
        <v>83.83</v>
      </c>
      <c r="AL337">
        <v>68.14</v>
      </c>
      <c r="AM337">
        <v>73.650000000000006</v>
      </c>
      <c r="AN337">
        <v>15.81</v>
      </c>
      <c r="AO337">
        <v>16.41</v>
      </c>
      <c r="AP337">
        <v>17.010000000000002</v>
      </c>
      <c r="AQ337">
        <v>20.36</v>
      </c>
      <c r="AR337">
        <v>19.399999999999999</v>
      </c>
      <c r="AS337">
        <v>17.010000000000002</v>
      </c>
      <c r="AT337">
        <v>19.64</v>
      </c>
      <c r="AU337">
        <v>19.760000000000002</v>
      </c>
      <c r="AV337">
        <v>82.04</v>
      </c>
      <c r="AW337">
        <v>91.02</v>
      </c>
      <c r="AX337">
        <v>83.35</v>
      </c>
      <c r="AY337">
        <v>33.17</v>
      </c>
      <c r="AZ337">
        <v>33.17</v>
      </c>
      <c r="BA337">
        <v>91.62</v>
      </c>
      <c r="BB337">
        <v>84.43</v>
      </c>
      <c r="BC337">
        <v>86.23</v>
      </c>
      <c r="BD337">
        <v>83.11</v>
      </c>
      <c r="BE337">
        <v>83.83</v>
      </c>
      <c r="BF337">
        <v>80.12</v>
      </c>
      <c r="BG337">
        <v>65.75</v>
      </c>
      <c r="BH337">
        <v>66.23</v>
      </c>
      <c r="BI337">
        <v>51.38</v>
      </c>
      <c r="BJ337">
        <v>69.34</v>
      </c>
      <c r="BK337">
        <v>90.54</v>
      </c>
      <c r="BL337">
        <v>90.66</v>
      </c>
      <c r="BM337">
        <v>68.38</v>
      </c>
      <c r="BN337">
        <v>19.64</v>
      </c>
      <c r="BO337">
        <v>96.05</v>
      </c>
      <c r="BP337">
        <v>92.22</v>
      </c>
      <c r="BQ337">
        <v>93.94</v>
      </c>
      <c r="BR337">
        <v>81.819999999999993</v>
      </c>
      <c r="BS337">
        <v>71.38</v>
      </c>
      <c r="BT337">
        <v>84.55</v>
      </c>
      <c r="BU337">
        <v>75</v>
      </c>
      <c r="BV337">
        <v>75</v>
      </c>
      <c r="BW337">
        <v>80.48</v>
      </c>
      <c r="BX337">
        <v>54.13</v>
      </c>
      <c r="BY337">
        <v>50</v>
      </c>
      <c r="BZ337">
        <v>50</v>
      </c>
      <c r="CA337">
        <v>85.15</v>
      </c>
      <c r="CB337">
        <v>75</v>
      </c>
      <c r="CC337">
        <v>75</v>
      </c>
      <c r="CD337">
        <v>75</v>
      </c>
      <c r="CE337">
        <v>75</v>
      </c>
      <c r="CF337">
        <v>26.83</v>
      </c>
      <c r="CG337">
        <v>35.450000000000003</v>
      </c>
      <c r="CH337">
        <v>25.75</v>
      </c>
      <c r="CI337">
        <v>75</v>
      </c>
      <c r="CJ337">
        <v>13.41</v>
      </c>
      <c r="CK337">
        <v>9.4600000000000009</v>
      </c>
      <c r="CL337">
        <v>50</v>
      </c>
      <c r="CM337">
        <v>16.05</v>
      </c>
      <c r="CN337">
        <v>35.33</v>
      </c>
      <c r="CO337">
        <v>15.21</v>
      </c>
      <c r="CP337">
        <v>13.89</v>
      </c>
      <c r="CQ337">
        <v>15.45</v>
      </c>
      <c r="CR337">
        <v>23.47</v>
      </c>
      <c r="CS337">
        <v>23.47</v>
      </c>
      <c r="CT337">
        <v>45.15</v>
      </c>
      <c r="CU337">
        <v>48.38</v>
      </c>
      <c r="CV337">
        <v>41.92</v>
      </c>
      <c r="CW337">
        <v>17.84</v>
      </c>
      <c r="CX337">
        <v>25</v>
      </c>
      <c r="CY337">
        <v>23.47</v>
      </c>
    </row>
    <row r="338" spans="2:103" x14ac:dyDescent="0.25">
      <c r="B338" t="s">
        <v>995</v>
      </c>
      <c r="C338">
        <v>12</v>
      </c>
      <c r="D338" t="s">
        <v>96</v>
      </c>
      <c r="E338">
        <v>60.36</v>
      </c>
      <c r="F338">
        <v>59.04</v>
      </c>
      <c r="G338">
        <v>33.17</v>
      </c>
      <c r="H338">
        <v>27.43</v>
      </c>
      <c r="I338">
        <v>20.239999999999998</v>
      </c>
      <c r="J338">
        <v>19.16</v>
      </c>
      <c r="K338">
        <v>79.64</v>
      </c>
      <c r="L338">
        <v>42.4</v>
      </c>
      <c r="M338">
        <v>53.29</v>
      </c>
      <c r="N338">
        <v>45.03</v>
      </c>
      <c r="O338">
        <v>75.09</v>
      </c>
      <c r="P338">
        <v>75.930000000000007</v>
      </c>
      <c r="Q338">
        <v>96.65</v>
      </c>
      <c r="R338">
        <v>10.06</v>
      </c>
      <c r="S338">
        <v>97.13</v>
      </c>
      <c r="T338">
        <v>65.989999999999995</v>
      </c>
      <c r="U338">
        <v>92.69</v>
      </c>
      <c r="V338">
        <v>30.54</v>
      </c>
      <c r="W338">
        <v>59.4</v>
      </c>
      <c r="X338">
        <v>58.44</v>
      </c>
      <c r="Y338">
        <v>78.319999999999993</v>
      </c>
      <c r="Z338">
        <v>13.77</v>
      </c>
      <c r="AA338">
        <v>80.599999999999994</v>
      </c>
      <c r="AB338">
        <v>55.93</v>
      </c>
      <c r="AC338">
        <v>81.44</v>
      </c>
      <c r="AD338">
        <v>31.74</v>
      </c>
      <c r="AE338">
        <v>81.680000000000007</v>
      </c>
      <c r="AF338">
        <v>95.57</v>
      </c>
      <c r="AG338">
        <v>88.38</v>
      </c>
      <c r="AH338">
        <v>92.57</v>
      </c>
      <c r="AI338">
        <v>96.29</v>
      </c>
      <c r="AJ338">
        <v>57.84</v>
      </c>
      <c r="AK338">
        <v>82.4</v>
      </c>
      <c r="AL338">
        <v>60.24</v>
      </c>
      <c r="AM338">
        <v>26.11</v>
      </c>
      <c r="AN338">
        <v>6.83</v>
      </c>
      <c r="AO338">
        <v>16.41</v>
      </c>
      <c r="AP338">
        <v>17.010000000000002</v>
      </c>
      <c r="AQ338">
        <v>20.36</v>
      </c>
      <c r="AR338">
        <v>19.399999999999999</v>
      </c>
      <c r="AS338">
        <v>17.010000000000002</v>
      </c>
      <c r="AT338">
        <v>19.64</v>
      </c>
      <c r="AU338">
        <v>19.760000000000002</v>
      </c>
      <c r="AV338">
        <v>19.16</v>
      </c>
      <c r="AW338">
        <v>19.399999999999999</v>
      </c>
      <c r="AX338">
        <v>19.16</v>
      </c>
      <c r="AY338">
        <v>54.25</v>
      </c>
      <c r="AZ338">
        <v>54.25</v>
      </c>
      <c r="BA338">
        <v>69.459999999999994</v>
      </c>
      <c r="BB338">
        <v>84.19</v>
      </c>
      <c r="BC338">
        <v>85.99</v>
      </c>
      <c r="BD338">
        <v>80.48</v>
      </c>
      <c r="BE338">
        <v>81.44</v>
      </c>
      <c r="BF338">
        <v>83.83</v>
      </c>
      <c r="BG338">
        <v>80.239999999999995</v>
      </c>
      <c r="BH338">
        <v>58.08</v>
      </c>
      <c r="BI338">
        <v>93.77</v>
      </c>
      <c r="BJ338">
        <v>92.46</v>
      </c>
      <c r="BK338">
        <v>51.86</v>
      </c>
      <c r="BL338">
        <v>95.69</v>
      </c>
      <c r="BM338">
        <v>22.16</v>
      </c>
      <c r="BN338">
        <v>36.29</v>
      </c>
      <c r="BO338">
        <v>29.7</v>
      </c>
      <c r="BP338">
        <v>42.4</v>
      </c>
      <c r="BQ338">
        <v>66.67</v>
      </c>
      <c r="BR338">
        <v>19.7</v>
      </c>
      <c r="BS338">
        <v>87.54</v>
      </c>
      <c r="BT338">
        <v>71.260000000000005</v>
      </c>
      <c r="BU338">
        <v>61.54</v>
      </c>
      <c r="BV338">
        <v>96.15</v>
      </c>
      <c r="BW338">
        <v>41.56</v>
      </c>
      <c r="BX338">
        <v>73.17</v>
      </c>
      <c r="BY338">
        <v>46.15</v>
      </c>
      <c r="BZ338">
        <v>88.46</v>
      </c>
      <c r="CA338">
        <v>75.69</v>
      </c>
      <c r="CB338">
        <v>88.46</v>
      </c>
      <c r="CC338">
        <v>46.15</v>
      </c>
      <c r="CD338">
        <v>84.62</v>
      </c>
      <c r="CE338">
        <v>57.69</v>
      </c>
      <c r="CF338">
        <v>66.11</v>
      </c>
      <c r="CG338">
        <v>52.69</v>
      </c>
      <c r="CH338">
        <v>81.319999999999993</v>
      </c>
      <c r="CI338">
        <v>46.15</v>
      </c>
      <c r="CJ338">
        <v>19.52</v>
      </c>
      <c r="CK338">
        <v>28.98</v>
      </c>
      <c r="CL338">
        <v>88.46</v>
      </c>
      <c r="CM338">
        <v>16.05</v>
      </c>
      <c r="CN338">
        <v>31.74</v>
      </c>
      <c r="CO338">
        <v>12.57</v>
      </c>
      <c r="CP338">
        <v>14.25</v>
      </c>
      <c r="CQ338">
        <v>15.93</v>
      </c>
      <c r="CR338">
        <v>18.440000000000001</v>
      </c>
      <c r="CS338">
        <v>13.17</v>
      </c>
      <c r="CT338">
        <v>34.25</v>
      </c>
      <c r="CU338">
        <v>36.89</v>
      </c>
      <c r="CV338">
        <v>33.53</v>
      </c>
      <c r="CW338">
        <v>35.69</v>
      </c>
      <c r="CX338">
        <v>38.46</v>
      </c>
      <c r="CY338">
        <v>38.56</v>
      </c>
    </row>
    <row r="339" spans="2:103" x14ac:dyDescent="0.25">
      <c r="B339" t="s">
        <v>984</v>
      </c>
      <c r="C339">
        <v>3</v>
      </c>
      <c r="D339" t="s">
        <v>96</v>
      </c>
      <c r="E339">
        <v>60.24</v>
      </c>
      <c r="F339">
        <v>74.489999999999995</v>
      </c>
      <c r="G339">
        <v>16.77</v>
      </c>
      <c r="H339">
        <v>36.29</v>
      </c>
      <c r="I339">
        <v>18.68</v>
      </c>
      <c r="J339">
        <v>80.84</v>
      </c>
      <c r="K339">
        <v>36.049999999999997</v>
      </c>
      <c r="L339">
        <v>8.5</v>
      </c>
      <c r="M339">
        <v>18.559999999999999</v>
      </c>
      <c r="N339">
        <v>36.65</v>
      </c>
      <c r="O339">
        <v>94.85</v>
      </c>
      <c r="P339">
        <v>93.89</v>
      </c>
      <c r="Q339">
        <v>90.18</v>
      </c>
      <c r="R339">
        <v>93.29</v>
      </c>
      <c r="S339">
        <v>73.290000000000006</v>
      </c>
      <c r="T339">
        <v>83.83</v>
      </c>
      <c r="U339">
        <v>52.46</v>
      </c>
      <c r="V339">
        <v>93.89</v>
      </c>
      <c r="W339">
        <v>91.74</v>
      </c>
      <c r="X339">
        <v>90.42</v>
      </c>
      <c r="Y339">
        <v>92.57</v>
      </c>
      <c r="Z339">
        <v>98.2</v>
      </c>
      <c r="AA339">
        <v>51.26</v>
      </c>
      <c r="AB339">
        <v>80.239999999999995</v>
      </c>
      <c r="AC339">
        <v>39.4</v>
      </c>
      <c r="AD339">
        <v>98.68</v>
      </c>
      <c r="AE339">
        <v>6.23</v>
      </c>
      <c r="AF339">
        <v>2.63</v>
      </c>
      <c r="AG339">
        <v>5.39</v>
      </c>
      <c r="AH339">
        <v>8.14</v>
      </c>
      <c r="AI339">
        <v>10.42</v>
      </c>
      <c r="AJ339">
        <v>19.04</v>
      </c>
      <c r="AK339">
        <v>8.3800000000000008</v>
      </c>
      <c r="AL339">
        <v>32.57</v>
      </c>
      <c r="AM339">
        <v>37.49</v>
      </c>
      <c r="AN339">
        <v>37.369999999999997</v>
      </c>
      <c r="AO339">
        <v>44.79</v>
      </c>
      <c r="AP339">
        <v>30.54</v>
      </c>
      <c r="AQ339">
        <v>62.16</v>
      </c>
      <c r="AR339">
        <v>58.56</v>
      </c>
      <c r="AS339">
        <v>62.99</v>
      </c>
      <c r="AT339">
        <v>64.67</v>
      </c>
      <c r="AU339">
        <v>54.25</v>
      </c>
      <c r="AV339">
        <v>26.59</v>
      </c>
      <c r="AW339">
        <v>28.26</v>
      </c>
      <c r="AX339">
        <v>44.67</v>
      </c>
      <c r="AY339">
        <v>39.04</v>
      </c>
      <c r="AZ339">
        <v>39.04</v>
      </c>
      <c r="BA339">
        <v>7.07</v>
      </c>
      <c r="BB339">
        <v>2.04</v>
      </c>
      <c r="BC339">
        <v>1.56</v>
      </c>
      <c r="BD339">
        <v>3.47</v>
      </c>
      <c r="BE339">
        <v>3.47</v>
      </c>
      <c r="BF339">
        <v>3.35</v>
      </c>
      <c r="BG339">
        <v>66.11</v>
      </c>
      <c r="BH339">
        <v>49.46</v>
      </c>
      <c r="BI339">
        <v>72.81</v>
      </c>
      <c r="BJ339">
        <v>80</v>
      </c>
      <c r="BK339">
        <v>11.26</v>
      </c>
      <c r="BL339">
        <v>2.4</v>
      </c>
      <c r="BM339">
        <v>4.3099999999999996</v>
      </c>
      <c r="BN339">
        <v>78.319999999999993</v>
      </c>
      <c r="BO339">
        <v>71.02</v>
      </c>
      <c r="BP339">
        <v>9.34</v>
      </c>
      <c r="BQ339">
        <v>6.06</v>
      </c>
      <c r="BR339">
        <v>4.55</v>
      </c>
      <c r="BS339">
        <v>57.96</v>
      </c>
      <c r="BT339">
        <v>72.099999999999994</v>
      </c>
      <c r="BU339">
        <v>60</v>
      </c>
      <c r="BV339">
        <v>53.33</v>
      </c>
      <c r="BW339">
        <v>88.5</v>
      </c>
      <c r="BX339">
        <v>50.3</v>
      </c>
      <c r="BY339">
        <v>60</v>
      </c>
      <c r="BZ339">
        <v>33.33</v>
      </c>
      <c r="CA339">
        <v>49.1</v>
      </c>
      <c r="CB339">
        <v>53.33</v>
      </c>
      <c r="CC339">
        <v>44.44</v>
      </c>
      <c r="CD339">
        <v>42.22</v>
      </c>
      <c r="CE339">
        <v>48.89</v>
      </c>
      <c r="CF339">
        <v>49.7</v>
      </c>
      <c r="CG339">
        <v>63.59</v>
      </c>
      <c r="CH339">
        <v>48.5</v>
      </c>
      <c r="CI339">
        <v>11.11</v>
      </c>
      <c r="CJ339">
        <v>88.38</v>
      </c>
      <c r="CK339">
        <v>62.04</v>
      </c>
      <c r="CL339">
        <v>53.33</v>
      </c>
      <c r="CM339">
        <v>18.559999999999999</v>
      </c>
      <c r="CN339">
        <v>94.37</v>
      </c>
      <c r="CO339">
        <v>80.12</v>
      </c>
      <c r="CP339">
        <v>79.400000000000006</v>
      </c>
      <c r="CQ339">
        <v>58.92</v>
      </c>
      <c r="CR339">
        <v>75.33</v>
      </c>
      <c r="CS339">
        <v>81.680000000000007</v>
      </c>
      <c r="CT339">
        <v>94.37</v>
      </c>
      <c r="CU339">
        <v>94.49</v>
      </c>
      <c r="CV339">
        <v>89.94</v>
      </c>
      <c r="CW339">
        <v>68.739999999999995</v>
      </c>
      <c r="CX339">
        <v>35.56</v>
      </c>
      <c r="CY339">
        <v>85.99</v>
      </c>
    </row>
    <row r="340" spans="2:103" x14ac:dyDescent="0.25">
      <c r="B340" t="s">
        <v>986</v>
      </c>
      <c r="C340">
        <v>11</v>
      </c>
      <c r="D340" t="s">
        <v>96</v>
      </c>
      <c r="E340">
        <v>60.12</v>
      </c>
      <c r="F340">
        <v>76.05</v>
      </c>
      <c r="G340">
        <v>97.6</v>
      </c>
      <c r="H340">
        <v>98.68</v>
      </c>
      <c r="I340">
        <v>95.93</v>
      </c>
      <c r="J340">
        <v>89.46</v>
      </c>
      <c r="K340">
        <v>99.52</v>
      </c>
      <c r="L340">
        <v>91.14</v>
      </c>
      <c r="M340">
        <v>89.34</v>
      </c>
      <c r="N340">
        <v>73.41</v>
      </c>
      <c r="O340">
        <v>61.32</v>
      </c>
      <c r="P340">
        <v>46.47</v>
      </c>
      <c r="Q340">
        <v>68.739999999999995</v>
      </c>
      <c r="R340">
        <v>32.93</v>
      </c>
      <c r="S340">
        <v>45.75</v>
      </c>
      <c r="T340">
        <v>74.25</v>
      </c>
      <c r="U340">
        <v>97.84</v>
      </c>
      <c r="V340">
        <v>35.81</v>
      </c>
      <c r="W340">
        <v>47.43</v>
      </c>
      <c r="X340">
        <v>74.97</v>
      </c>
      <c r="Y340">
        <v>42.75</v>
      </c>
      <c r="Z340">
        <v>65.150000000000006</v>
      </c>
      <c r="AA340">
        <v>95.21</v>
      </c>
      <c r="AB340">
        <v>18.8</v>
      </c>
      <c r="AC340">
        <v>18.2</v>
      </c>
      <c r="AD340">
        <v>44.67</v>
      </c>
      <c r="AE340">
        <v>74.37</v>
      </c>
      <c r="AF340">
        <v>61.56</v>
      </c>
      <c r="AG340">
        <v>46.47</v>
      </c>
      <c r="AH340">
        <v>53.89</v>
      </c>
      <c r="AI340">
        <v>78.319999999999993</v>
      </c>
      <c r="AJ340">
        <v>78.44</v>
      </c>
      <c r="AK340">
        <v>80.12</v>
      </c>
      <c r="AL340">
        <v>74.25</v>
      </c>
      <c r="AM340">
        <v>74.73</v>
      </c>
      <c r="AN340">
        <v>16.05</v>
      </c>
      <c r="AO340">
        <v>16.41</v>
      </c>
      <c r="AP340">
        <v>17.010000000000002</v>
      </c>
      <c r="AQ340">
        <v>20.36</v>
      </c>
      <c r="AR340">
        <v>19.399999999999999</v>
      </c>
      <c r="AS340">
        <v>17.010000000000002</v>
      </c>
      <c r="AT340">
        <v>19.64</v>
      </c>
      <c r="AU340">
        <v>19.760000000000002</v>
      </c>
      <c r="AV340">
        <v>19.16</v>
      </c>
      <c r="AW340">
        <v>19.399999999999999</v>
      </c>
      <c r="AX340">
        <v>19.16</v>
      </c>
      <c r="AY340">
        <v>96.53</v>
      </c>
      <c r="AZ340">
        <v>96.53</v>
      </c>
      <c r="BA340">
        <v>84.55</v>
      </c>
      <c r="BB340">
        <v>81.92</v>
      </c>
      <c r="BC340">
        <v>85.03</v>
      </c>
      <c r="BD340">
        <v>76.89</v>
      </c>
      <c r="BE340">
        <v>81.08</v>
      </c>
      <c r="BF340">
        <v>79.16</v>
      </c>
      <c r="BG340">
        <v>27.54</v>
      </c>
      <c r="BH340">
        <v>6.11</v>
      </c>
      <c r="BI340">
        <v>60.72</v>
      </c>
      <c r="BJ340">
        <v>59.28</v>
      </c>
      <c r="BK340">
        <v>78.319999999999993</v>
      </c>
      <c r="BL340">
        <v>74.25</v>
      </c>
      <c r="BM340">
        <v>86.71</v>
      </c>
      <c r="BN340">
        <v>21.08</v>
      </c>
      <c r="BO340">
        <v>45.39</v>
      </c>
      <c r="BP340">
        <v>91.74</v>
      </c>
      <c r="BQ340">
        <v>83.33</v>
      </c>
      <c r="BR340">
        <v>83.33</v>
      </c>
      <c r="BS340">
        <v>50.9</v>
      </c>
      <c r="BT340">
        <v>72.81</v>
      </c>
      <c r="BU340">
        <v>85.71</v>
      </c>
      <c r="BV340">
        <v>50</v>
      </c>
      <c r="BW340">
        <v>42.4</v>
      </c>
      <c r="BX340">
        <v>21.2</v>
      </c>
      <c r="BY340">
        <v>28.57</v>
      </c>
      <c r="BZ340">
        <v>14.29</v>
      </c>
      <c r="CA340">
        <v>77.489999999999995</v>
      </c>
      <c r="CB340">
        <v>92.86</v>
      </c>
      <c r="CC340">
        <v>50</v>
      </c>
      <c r="CD340">
        <v>92.86</v>
      </c>
      <c r="CE340">
        <v>50</v>
      </c>
      <c r="CF340">
        <v>34.01</v>
      </c>
      <c r="CG340">
        <v>35.450000000000003</v>
      </c>
      <c r="CH340">
        <v>25.75</v>
      </c>
      <c r="CI340">
        <v>85.71</v>
      </c>
      <c r="CJ340">
        <v>46.11</v>
      </c>
      <c r="CK340">
        <v>48.02</v>
      </c>
      <c r="CL340">
        <v>92.86</v>
      </c>
      <c r="CM340">
        <v>16.05</v>
      </c>
      <c r="CN340">
        <v>52.46</v>
      </c>
      <c r="CO340">
        <v>44.43</v>
      </c>
      <c r="CP340">
        <v>45.75</v>
      </c>
      <c r="CQ340">
        <v>62.99</v>
      </c>
      <c r="CR340">
        <v>18.440000000000001</v>
      </c>
      <c r="CS340">
        <v>62.16</v>
      </c>
      <c r="CT340">
        <v>58.68</v>
      </c>
      <c r="CU340">
        <v>46.83</v>
      </c>
      <c r="CV340">
        <v>65.75</v>
      </c>
      <c r="CW340">
        <v>48.5</v>
      </c>
      <c r="CX340">
        <v>42.86</v>
      </c>
      <c r="CY340">
        <v>53.05</v>
      </c>
    </row>
    <row r="341" spans="2:103" x14ac:dyDescent="0.25">
      <c r="B341" t="s">
        <v>987</v>
      </c>
      <c r="C341">
        <v>4</v>
      </c>
      <c r="D341" t="s">
        <v>96</v>
      </c>
      <c r="E341">
        <v>60</v>
      </c>
      <c r="F341">
        <v>58.2</v>
      </c>
      <c r="G341">
        <v>97.49</v>
      </c>
      <c r="H341">
        <v>99.52</v>
      </c>
      <c r="I341">
        <v>96.65</v>
      </c>
      <c r="J341">
        <v>95.93</v>
      </c>
      <c r="K341">
        <v>99.16</v>
      </c>
      <c r="L341">
        <v>89.7</v>
      </c>
      <c r="M341">
        <v>77.959999999999994</v>
      </c>
      <c r="N341">
        <v>81.92</v>
      </c>
      <c r="O341">
        <v>46.47</v>
      </c>
      <c r="P341">
        <v>67.540000000000006</v>
      </c>
      <c r="Q341">
        <v>41.44</v>
      </c>
      <c r="R341">
        <v>52.1</v>
      </c>
      <c r="S341">
        <v>92.81</v>
      </c>
      <c r="T341">
        <v>28.5</v>
      </c>
      <c r="U341">
        <v>29.1</v>
      </c>
      <c r="V341">
        <v>45.63</v>
      </c>
      <c r="W341">
        <v>22.16</v>
      </c>
      <c r="X341">
        <v>45.39</v>
      </c>
      <c r="Y341">
        <v>45.03</v>
      </c>
      <c r="Z341">
        <v>75.81</v>
      </c>
      <c r="AA341">
        <v>26.83</v>
      </c>
      <c r="AB341">
        <v>13.17</v>
      </c>
      <c r="AC341">
        <v>25.03</v>
      </c>
      <c r="AD341">
        <v>26.83</v>
      </c>
      <c r="AE341">
        <v>39.28</v>
      </c>
      <c r="AF341">
        <v>36.53</v>
      </c>
      <c r="AG341">
        <v>29.34</v>
      </c>
      <c r="AH341">
        <v>31.26</v>
      </c>
      <c r="AI341">
        <v>51.26</v>
      </c>
      <c r="AJ341">
        <v>46.23</v>
      </c>
      <c r="AK341">
        <v>52.93</v>
      </c>
      <c r="AL341">
        <v>56.65</v>
      </c>
      <c r="AM341">
        <v>24.55</v>
      </c>
      <c r="AN341">
        <v>52.22</v>
      </c>
      <c r="AO341">
        <v>38.92</v>
      </c>
      <c r="AP341">
        <v>33.29</v>
      </c>
      <c r="AQ341">
        <v>55.81</v>
      </c>
      <c r="AR341">
        <v>47.9</v>
      </c>
      <c r="AS341">
        <v>86.47</v>
      </c>
      <c r="AT341">
        <v>85.75</v>
      </c>
      <c r="AU341">
        <v>61.2</v>
      </c>
      <c r="AV341">
        <v>46.23</v>
      </c>
      <c r="AW341">
        <v>91.02</v>
      </c>
      <c r="AX341">
        <v>41.2</v>
      </c>
      <c r="AY341">
        <v>53.41</v>
      </c>
      <c r="AZ341">
        <v>53.41</v>
      </c>
      <c r="BA341">
        <v>16.77</v>
      </c>
      <c r="BB341">
        <v>30.06</v>
      </c>
      <c r="BC341">
        <v>20.48</v>
      </c>
      <c r="BD341">
        <v>32.93</v>
      </c>
      <c r="BE341">
        <v>30.78</v>
      </c>
      <c r="BF341">
        <v>35.69</v>
      </c>
      <c r="BG341">
        <v>12.69</v>
      </c>
      <c r="BH341">
        <v>6.47</v>
      </c>
      <c r="BI341">
        <v>33.409999999999997</v>
      </c>
      <c r="BJ341">
        <v>24.31</v>
      </c>
      <c r="BK341">
        <v>45.03</v>
      </c>
      <c r="BL341">
        <v>31.98</v>
      </c>
      <c r="BM341">
        <v>15.81</v>
      </c>
      <c r="BN341">
        <v>84.43</v>
      </c>
      <c r="BO341">
        <v>82.28</v>
      </c>
      <c r="BP341">
        <v>19.88</v>
      </c>
      <c r="BQ341">
        <v>15.15</v>
      </c>
      <c r="BR341">
        <v>25.76</v>
      </c>
      <c r="BS341">
        <v>44.67</v>
      </c>
      <c r="BT341">
        <v>42.51</v>
      </c>
      <c r="BU341">
        <v>41.67</v>
      </c>
      <c r="BV341">
        <v>25</v>
      </c>
      <c r="BW341">
        <v>51.98</v>
      </c>
      <c r="BX341">
        <v>49.22</v>
      </c>
      <c r="BY341">
        <v>50</v>
      </c>
      <c r="BZ341">
        <v>41.67</v>
      </c>
      <c r="CA341">
        <v>35.090000000000003</v>
      </c>
      <c r="CB341">
        <v>50</v>
      </c>
      <c r="CC341">
        <v>33.33</v>
      </c>
      <c r="CD341">
        <v>50</v>
      </c>
      <c r="CE341">
        <v>25</v>
      </c>
      <c r="CF341">
        <v>67.31</v>
      </c>
      <c r="CG341">
        <v>72.69</v>
      </c>
      <c r="CH341">
        <v>58.32</v>
      </c>
      <c r="CI341">
        <v>33.33</v>
      </c>
      <c r="CJ341">
        <v>90.78</v>
      </c>
      <c r="CK341">
        <v>74.849999999999994</v>
      </c>
      <c r="CL341">
        <v>58.33</v>
      </c>
      <c r="CM341">
        <v>61.56</v>
      </c>
      <c r="CN341">
        <v>74.73</v>
      </c>
      <c r="CO341">
        <v>93.53</v>
      </c>
      <c r="CP341">
        <v>90.06</v>
      </c>
      <c r="CQ341">
        <v>87.43</v>
      </c>
      <c r="CR341">
        <v>91.74</v>
      </c>
      <c r="CS341">
        <v>88.38</v>
      </c>
      <c r="CT341">
        <v>87.78</v>
      </c>
      <c r="CU341">
        <v>91.74</v>
      </c>
      <c r="CV341">
        <v>83.59</v>
      </c>
      <c r="CW341">
        <v>21.32</v>
      </c>
      <c r="CX341">
        <v>33.33</v>
      </c>
      <c r="CY341">
        <v>20.96</v>
      </c>
    </row>
    <row r="342" spans="2:103" x14ac:dyDescent="0.25">
      <c r="B342" t="s">
        <v>989</v>
      </c>
      <c r="C342">
        <v>1</v>
      </c>
      <c r="D342" t="s">
        <v>96</v>
      </c>
      <c r="E342">
        <v>59.88</v>
      </c>
      <c r="F342">
        <v>67.069999999999993</v>
      </c>
      <c r="G342">
        <v>61.68</v>
      </c>
      <c r="H342">
        <v>58.2</v>
      </c>
      <c r="I342">
        <v>51.86</v>
      </c>
      <c r="J342">
        <v>51.26</v>
      </c>
      <c r="K342">
        <v>69.34</v>
      </c>
      <c r="L342">
        <v>61.2</v>
      </c>
      <c r="M342">
        <v>55.93</v>
      </c>
      <c r="N342">
        <v>59.16</v>
      </c>
      <c r="O342">
        <v>87.78</v>
      </c>
      <c r="P342">
        <v>87.54</v>
      </c>
      <c r="Q342">
        <v>76.77</v>
      </c>
      <c r="R342">
        <v>77.13</v>
      </c>
      <c r="S342">
        <v>78.8</v>
      </c>
      <c r="T342">
        <v>77.37</v>
      </c>
      <c r="U342">
        <v>64.790000000000006</v>
      </c>
      <c r="V342">
        <v>72.22</v>
      </c>
      <c r="W342">
        <v>37.01</v>
      </c>
      <c r="X342">
        <v>60.48</v>
      </c>
      <c r="Y342">
        <v>48.86</v>
      </c>
      <c r="Z342">
        <v>51.02</v>
      </c>
      <c r="AA342">
        <v>76.650000000000006</v>
      </c>
      <c r="AB342">
        <v>19.16</v>
      </c>
      <c r="AC342">
        <v>22.16</v>
      </c>
      <c r="AD342">
        <v>41.08</v>
      </c>
      <c r="AE342">
        <v>29.7</v>
      </c>
      <c r="AF342">
        <v>16.41</v>
      </c>
      <c r="AG342">
        <v>6.23</v>
      </c>
      <c r="AH342">
        <v>17.37</v>
      </c>
      <c r="AI342">
        <v>40.36</v>
      </c>
      <c r="AJ342">
        <v>51.5</v>
      </c>
      <c r="AK342">
        <v>14.97</v>
      </c>
      <c r="AL342">
        <v>56.41</v>
      </c>
      <c r="AM342">
        <v>76.77</v>
      </c>
      <c r="AN342">
        <v>58.08</v>
      </c>
      <c r="AO342">
        <v>59.04</v>
      </c>
      <c r="AP342">
        <v>40.840000000000003</v>
      </c>
      <c r="AQ342">
        <v>62.87</v>
      </c>
      <c r="AR342">
        <v>82.63</v>
      </c>
      <c r="AS342">
        <v>58.32</v>
      </c>
      <c r="AT342">
        <v>59.52</v>
      </c>
      <c r="AU342">
        <v>56.89</v>
      </c>
      <c r="AV342">
        <v>56.05</v>
      </c>
      <c r="AW342">
        <v>91.02</v>
      </c>
      <c r="AX342">
        <v>52.46</v>
      </c>
      <c r="AY342">
        <v>51.62</v>
      </c>
      <c r="AZ342">
        <v>51.62</v>
      </c>
      <c r="BA342">
        <v>11.38</v>
      </c>
      <c r="BB342">
        <v>17.600000000000001</v>
      </c>
      <c r="BC342">
        <v>19.399999999999999</v>
      </c>
      <c r="BD342">
        <v>17.37</v>
      </c>
      <c r="BE342">
        <v>21.08</v>
      </c>
      <c r="BF342">
        <v>18.920000000000002</v>
      </c>
      <c r="BG342">
        <v>52.22</v>
      </c>
      <c r="BH342">
        <v>62.51</v>
      </c>
      <c r="BI342">
        <v>50.9</v>
      </c>
      <c r="BJ342">
        <v>22.63</v>
      </c>
      <c r="BK342">
        <v>34.25</v>
      </c>
      <c r="BL342">
        <v>12.1</v>
      </c>
      <c r="BM342">
        <v>71.62</v>
      </c>
      <c r="BN342">
        <v>38.92</v>
      </c>
      <c r="BO342">
        <v>70.180000000000007</v>
      </c>
      <c r="BP342">
        <v>3.95</v>
      </c>
      <c r="BQ342">
        <v>3.03</v>
      </c>
      <c r="BR342">
        <v>3.03</v>
      </c>
      <c r="BS342">
        <v>87.07</v>
      </c>
      <c r="BT342">
        <v>37.96</v>
      </c>
      <c r="BU342">
        <v>33.33</v>
      </c>
      <c r="BV342">
        <v>44.44</v>
      </c>
      <c r="BW342">
        <v>37.49</v>
      </c>
      <c r="BX342">
        <v>82.51</v>
      </c>
      <c r="BY342">
        <v>88.89</v>
      </c>
      <c r="BZ342">
        <v>66.67</v>
      </c>
      <c r="CA342">
        <v>88.62</v>
      </c>
      <c r="CB342">
        <v>77.78</v>
      </c>
      <c r="CC342">
        <v>88.89</v>
      </c>
      <c r="CD342">
        <v>44.44</v>
      </c>
      <c r="CE342">
        <v>77.78</v>
      </c>
      <c r="CF342">
        <v>75.569999999999993</v>
      </c>
      <c r="CG342">
        <v>64.55</v>
      </c>
      <c r="CH342">
        <v>60.6</v>
      </c>
      <c r="CI342">
        <v>77.78</v>
      </c>
      <c r="CJ342">
        <v>38.08</v>
      </c>
      <c r="CK342">
        <v>39.4</v>
      </c>
      <c r="CL342">
        <v>33.33</v>
      </c>
      <c r="CM342">
        <v>92.46</v>
      </c>
      <c r="CN342">
        <v>11.74</v>
      </c>
      <c r="CO342">
        <v>33.89</v>
      </c>
      <c r="CP342">
        <v>51.02</v>
      </c>
      <c r="CQ342">
        <v>19.04</v>
      </c>
      <c r="CR342">
        <v>38.44</v>
      </c>
      <c r="CS342">
        <v>26.11</v>
      </c>
      <c r="CT342">
        <v>50.18</v>
      </c>
      <c r="CU342">
        <v>40.36</v>
      </c>
      <c r="CV342">
        <v>57.49</v>
      </c>
      <c r="CW342">
        <v>76.17</v>
      </c>
      <c r="CX342">
        <v>44.44</v>
      </c>
      <c r="CY342">
        <v>91.62</v>
      </c>
    </row>
    <row r="343" spans="2:103" x14ac:dyDescent="0.25">
      <c r="B343" t="s">
        <v>991</v>
      </c>
      <c r="C343">
        <v>11</v>
      </c>
      <c r="D343" t="s">
        <v>96</v>
      </c>
      <c r="E343">
        <v>59.76</v>
      </c>
      <c r="F343">
        <v>59.16</v>
      </c>
      <c r="G343">
        <v>35.33</v>
      </c>
      <c r="H343">
        <v>54.13</v>
      </c>
      <c r="I343">
        <v>33.53</v>
      </c>
      <c r="J343">
        <v>52.22</v>
      </c>
      <c r="K343">
        <v>80.48</v>
      </c>
      <c r="L343">
        <v>18.440000000000001</v>
      </c>
      <c r="M343">
        <v>9.6999999999999993</v>
      </c>
      <c r="N343">
        <v>62.16</v>
      </c>
      <c r="O343">
        <v>65.27</v>
      </c>
      <c r="P343">
        <v>72.930000000000007</v>
      </c>
      <c r="Q343">
        <v>58.08</v>
      </c>
      <c r="R343">
        <v>67.31</v>
      </c>
      <c r="S343">
        <v>71.5</v>
      </c>
      <c r="T343">
        <v>53.77</v>
      </c>
      <c r="U343">
        <v>43.59</v>
      </c>
      <c r="V343">
        <v>67.31</v>
      </c>
      <c r="W343">
        <v>67.19</v>
      </c>
      <c r="X343">
        <v>75.45</v>
      </c>
      <c r="Y343">
        <v>61.32</v>
      </c>
      <c r="Z343">
        <v>66.709999999999994</v>
      </c>
      <c r="AA343">
        <v>76.41</v>
      </c>
      <c r="AB343">
        <v>52.46</v>
      </c>
      <c r="AC343">
        <v>54.25</v>
      </c>
      <c r="AD343">
        <v>54.25</v>
      </c>
      <c r="AE343">
        <v>87.9</v>
      </c>
      <c r="AF343">
        <v>94.97</v>
      </c>
      <c r="AG343">
        <v>94.25</v>
      </c>
      <c r="AH343">
        <v>93.05</v>
      </c>
      <c r="AI343">
        <v>87.19</v>
      </c>
      <c r="AJ343">
        <v>70.180000000000007</v>
      </c>
      <c r="AK343">
        <v>38.68</v>
      </c>
      <c r="AL343">
        <v>83.11</v>
      </c>
      <c r="AM343">
        <v>84.43</v>
      </c>
      <c r="AN343">
        <v>16.29</v>
      </c>
      <c r="AO343">
        <v>16.41</v>
      </c>
      <c r="AP343">
        <v>17.010000000000002</v>
      </c>
      <c r="AQ343">
        <v>20.36</v>
      </c>
      <c r="AR343">
        <v>19.399999999999999</v>
      </c>
      <c r="AS343">
        <v>17.010000000000002</v>
      </c>
      <c r="AT343">
        <v>19.64</v>
      </c>
      <c r="AU343">
        <v>19.760000000000002</v>
      </c>
      <c r="AV343">
        <v>19.16</v>
      </c>
      <c r="AW343">
        <v>19.399999999999999</v>
      </c>
      <c r="AX343">
        <v>19.16</v>
      </c>
      <c r="AY343">
        <v>96.89</v>
      </c>
      <c r="AZ343">
        <v>96.89</v>
      </c>
      <c r="BA343">
        <v>45.51</v>
      </c>
      <c r="BB343">
        <v>49.7</v>
      </c>
      <c r="BC343">
        <v>49.94</v>
      </c>
      <c r="BD343">
        <v>52.1</v>
      </c>
      <c r="BE343">
        <v>47.78</v>
      </c>
      <c r="BF343">
        <v>50.54</v>
      </c>
      <c r="BG343">
        <v>53.89</v>
      </c>
      <c r="BH343">
        <v>68.98</v>
      </c>
      <c r="BI343">
        <v>44.79</v>
      </c>
      <c r="BJ343">
        <v>23.95</v>
      </c>
      <c r="BK343">
        <v>53.17</v>
      </c>
      <c r="BL343">
        <v>46.11</v>
      </c>
      <c r="BM343">
        <v>54.85</v>
      </c>
      <c r="BN343">
        <v>52.69</v>
      </c>
      <c r="BO343">
        <v>51.14</v>
      </c>
      <c r="BP343">
        <v>38.08</v>
      </c>
      <c r="BQ343">
        <v>25.76</v>
      </c>
      <c r="BR343">
        <v>42.42</v>
      </c>
      <c r="BS343">
        <v>54.01</v>
      </c>
      <c r="BT343">
        <v>55.33</v>
      </c>
      <c r="BU343">
        <v>53.19</v>
      </c>
      <c r="BV343">
        <v>32.979999999999997</v>
      </c>
      <c r="BW343">
        <v>60.48</v>
      </c>
      <c r="BX343">
        <v>47.31</v>
      </c>
      <c r="BY343">
        <v>42.55</v>
      </c>
      <c r="BZ343">
        <v>44.68</v>
      </c>
      <c r="CA343">
        <v>90.78</v>
      </c>
      <c r="CB343">
        <v>82.98</v>
      </c>
      <c r="CC343">
        <v>86.17</v>
      </c>
      <c r="CD343">
        <v>64.89</v>
      </c>
      <c r="CE343">
        <v>72.34</v>
      </c>
      <c r="CF343">
        <v>19.04</v>
      </c>
      <c r="CG343">
        <v>35.450000000000003</v>
      </c>
      <c r="CH343">
        <v>25.75</v>
      </c>
      <c r="CI343">
        <v>60.64</v>
      </c>
      <c r="CJ343">
        <v>61.56</v>
      </c>
      <c r="CK343">
        <v>54.49</v>
      </c>
      <c r="CL343">
        <v>54.26</v>
      </c>
      <c r="CM343">
        <v>16.05</v>
      </c>
      <c r="CN343">
        <v>86.35</v>
      </c>
      <c r="CO343">
        <v>46.35</v>
      </c>
      <c r="CP343">
        <v>48.62</v>
      </c>
      <c r="CQ343">
        <v>51.26</v>
      </c>
      <c r="CR343">
        <v>18.440000000000001</v>
      </c>
      <c r="CS343">
        <v>77.010000000000005</v>
      </c>
      <c r="CT343">
        <v>76.650000000000006</v>
      </c>
      <c r="CU343">
        <v>74.97</v>
      </c>
      <c r="CV343">
        <v>77.489999999999995</v>
      </c>
      <c r="CW343">
        <v>69.819999999999993</v>
      </c>
      <c r="CX343">
        <v>43.62</v>
      </c>
      <c r="CY343">
        <v>79.400000000000006</v>
      </c>
    </row>
    <row r="344" spans="2:103" x14ac:dyDescent="0.25">
      <c r="B344" t="s">
        <v>985</v>
      </c>
      <c r="C344">
        <v>15</v>
      </c>
      <c r="D344" t="s">
        <v>96</v>
      </c>
      <c r="E344">
        <v>59.64</v>
      </c>
      <c r="F344">
        <v>98.56</v>
      </c>
      <c r="G344">
        <v>95.57</v>
      </c>
      <c r="H344">
        <v>93.05</v>
      </c>
      <c r="I344">
        <v>89.7</v>
      </c>
      <c r="J344">
        <v>89.94</v>
      </c>
      <c r="K344">
        <v>63.47</v>
      </c>
      <c r="L344">
        <v>92.34</v>
      </c>
      <c r="M344">
        <v>67.900000000000006</v>
      </c>
      <c r="N344">
        <v>96.05</v>
      </c>
      <c r="O344">
        <v>94.73</v>
      </c>
      <c r="P344">
        <v>86.95</v>
      </c>
      <c r="Q344">
        <v>86.35</v>
      </c>
      <c r="R344">
        <v>74.97</v>
      </c>
      <c r="S344">
        <v>68.739999999999995</v>
      </c>
      <c r="T344">
        <v>90.66</v>
      </c>
      <c r="U344">
        <v>85.51</v>
      </c>
      <c r="V344">
        <v>77.72</v>
      </c>
      <c r="W344">
        <v>91.62</v>
      </c>
      <c r="X344">
        <v>92.69</v>
      </c>
      <c r="Y344">
        <v>85.03</v>
      </c>
      <c r="Z344">
        <v>84.55</v>
      </c>
      <c r="AA344">
        <v>79.52</v>
      </c>
      <c r="AB344">
        <v>77.84</v>
      </c>
      <c r="AC344">
        <v>71.739999999999995</v>
      </c>
      <c r="AD344">
        <v>63.23</v>
      </c>
      <c r="AE344">
        <v>86.95</v>
      </c>
      <c r="AF344">
        <v>89.46</v>
      </c>
      <c r="AG344">
        <v>83.83</v>
      </c>
      <c r="AH344">
        <v>87.78</v>
      </c>
      <c r="AI344">
        <v>86.59</v>
      </c>
      <c r="AJ344">
        <v>74.010000000000005</v>
      </c>
      <c r="AK344">
        <v>75.69</v>
      </c>
      <c r="AL344">
        <v>69.819999999999993</v>
      </c>
      <c r="AM344">
        <v>70.900000000000006</v>
      </c>
      <c r="AN344">
        <v>17.84</v>
      </c>
      <c r="AO344">
        <v>16.41</v>
      </c>
      <c r="AP344">
        <v>17.010000000000002</v>
      </c>
      <c r="AQ344">
        <v>20.36</v>
      </c>
      <c r="AR344">
        <v>19.399999999999999</v>
      </c>
      <c r="AS344">
        <v>17.010000000000002</v>
      </c>
      <c r="AT344">
        <v>19.64</v>
      </c>
      <c r="AU344">
        <v>19.760000000000002</v>
      </c>
      <c r="AV344">
        <v>19.16</v>
      </c>
      <c r="AW344">
        <v>19.399999999999999</v>
      </c>
      <c r="AX344">
        <v>19.16</v>
      </c>
      <c r="AY344">
        <v>99.76</v>
      </c>
      <c r="AZ344">
        <v>99.76</v>
      </c>
      <c r="BA344">
        <v>26.35</v>
      </c>
      <c r="BB344">
        <v>25.63</v>
      </c>
      <c r="BC344">
        <v>30.54</v>
      </c>
      <c r="BD344">
        <v>25.27</v>
      </c>
      <c r="BE344">
        <v>33.770000000000003</v>
      </c>
      <c r="BF344">
        <v>17.96</v>
      </c>
      <c r="BG344">
        <v>8.6199999999999992</v>
      </c>
      <c r="BH344">
        <v>13.65</v>
      </c>
      <c r="BI344">
        <v>6.23</v>
      </c>
      <c r="BJ344">
        <v>27.31</v>
      </c>
      <c r="BK344">
        <v>11.38</v>
      </c>
      <c r="BL344">
        <v>27.43</v>
      </c>
      <c r="BM344">
        <v>51.86</v>
      </c>
      <c r="BN344">
        <v>14.37</v>
      </c>
      <c r="BO344">
        <v>32.22</v>
      </c>
      <c r="BP344">
        <v>64.67</v>
      </c>
      <c r="BQ344">
        <v>65.150000000000006</v>
      </c>
      <c r="BR344">
        <v>62.12</v>
      </c>
      <c r="BS344">
        <v>81.44</v>
      </c>
      <c r="BT344">
        <v>98.56</v>
      </c>
      <c r="BU344">
        <v>94.44</v>
      </c>
      <c r="BV344">
        <v>94.44</v>
      </c>
      <c r="BW344">
        <v>93.65</v>
      </c>
      <c r="BX344">
        <v>7.78</v>
      </c>
      <c r="BY344">
        <v>11.11</v>
      </c>
      <c r="BZ344">
        <v>0</v>
      </c>
      <c r="CA344">
        <v>96.41</v>
      </c>
      <c r="CB344">
        <v>94.44</v>
      </c>
      <c r="CC344">
        <v>88.89</v>
      </c>
      <c r="CD344">
        <v>88.89</v>
      </c>
      <c r="CE344">
        <v>83.33</v>
      </c>
      <c r="CF344">
        <v>68.14</v>
      </c>
      <c r="CG344">
        <v>35.450000000000003</v>
      </c>
      <c r="CH344">
        <v>80.959999999999994</v>
      </c>
      <c r="CI344">
        <v>94.44</v>
      </c>
      <c r="CJ344">
        <v>12.22</v>
      </c>
      <c r="CK344">
        <v>9.82</v>
      </c>
      <c r="CL344">
        <v>88.89</v>
      </c>
      <c r="CM344">
        <v>16.05</v>
      </c>
      <c r="CN344">
        <v>11.74</v>
      </c>
      <c r="CO344">
        <v>20.239999999999998</v>
      </c>
      <c r="CP344">
        <v>42.28</v>
      </c>
      <c r="CQ344">
        <v>9.4600000000000009</v>
      </c>
      <c r="CR344">
        <v>18.440000000000001</v>
      </c>
      <c r="CS344">
        <v>4.67</v>
      </c>
      <c r="CT344">
        <v>4.79</v>
      </c>
      <c r="CU344">
        <v>4.91</v>
      </c>
      <c r="CV344">
        <v>5.75</v>
      </c>
      <c r="CW344">
        <v>93.65</v>
      </c>
      <c r="CX344">
        <v>88.89</v>
      </c>
      <c r="CY344">
        <v>88.02</v>
      </c>
    </row>
    <row r="345" spans="2:103" x14ac:dyDescent="0.25">
      <c r="B345" t="s">
        <v>948</v>
      </c>
      <c r="C345">
        <v>10</v>
      </c>
      <c r="D345" t="s">
        <v>96</v>
      </c>
      <c r="E345">
        <v>59.52</v>
      </c>
      <c r="F345">
        <v>26.23</v>
      </c>
      <c r="G345">
        <v>30.06</v>
      </c>
      <c r="H345">
        <v>50.66</v>
      </c>
      <c r="I345">
        <v>31.5</v>
      </c>
      <c r="J345">
        <v>92.93</v>
      </c>
      <c r="K345">
        <v>36.049999999999997</v>
      </c>
      <c r="L345">
        <v>13.65</v>
      </c>
      <c r="M345">
        <v>29.1</v>
      </c>
      <c r="N345">
        <v>36.65</v>
      </c>
      <c r="O345">
        <v>52.93</v>
      </c>
      <c r="P345">
        <v>24.79</v>
      </c>
      <c r="Q345">
        <v>40.24</v>
      </c>
      <c r="R345">
        <v>33.65</v>
      </c>
      <c r="S345">
        <v>35.69</v>
      </c>
      <c r="T345">
        <v>81.319999999999993</v>
      </c>
      <c r="U345">
        <v>65.510000000000005</v>
      </c>
      <c r="V345">
        <v>77.25</v>
      </c>
      <c r="W345">
        <v>14.25</v>
      </c>
      <c r="X345">
        <v>35.57</v>
      </c>
      <c r="Y345">
        <v>48.5</v>
      </c>
      <c r="Z345">
        <v>51.5</v>
      </c>
      <c r="AA345">
        <v>26.83</v>
      </c>
      <c r="AB345">
        <v>8.86</v>
      </c>
      <c r="AC345">
        <v>17.37</v>
      </c>
      <c r="AD345">
        <v>26.83</v>
      </c>
      <c r="AE345">
        <v>13.53</v>
      </c>
      <c r="AF345">
        <v>17.25</v>
      </c>
      <c r="AG345">
        <v>18.440000000000001</v>
      </c>
      <c r="AH345">
        <v>20</v>
      </c>
      <c r="AI345">
        <v>26.35</v>
      </c>
      <c r="AJ345">
        <v>21.68</v>
      </c>
      <c r="AK345">
        <v>42.87</v>
      </c>
      <c r="AL345">
        <v>16.170000000000002</v>
      </c>
      <c r="AM345">
        <v>24.55</v>
      </c>
      <c r="AN345">
        <v>58.32</v>
      </c>
      <c r="AO345">
        <v>54.97</v>
      </c>
      <c r="AP345">
        <v>46.71</v>
      </c>
      <c r="AQ345">
        <v>92.1</v>
      </c>
      <c r="AR345">
        <v>38.200000000000003</v>
      </c>
      <c r="AS345">
        <v>52.22</v>
      </c>
      <c r="AT345">
        <v>66.83</v>
      </c>
      <c r="AU345">
        <v>32.340000000000003</v>
      </c>
      <c r="AV345">
        <v>51.02</v>
      </c>
      <c r="AW345">
        <v>94.73</v>
      </c>
      <c r="AX345">
        <v>35.21</v>
      </c>
      <c r="AY345">
        <v>79.760000000000005</v>
      </c>
      <c r="AZ345">
        <v>79.760000000000005</v>
      </c>
      <c r="BA345">
        <v>42.04</v>
      </c>
      <c r="BB345">
        <v>64.19</v>
      </c>
      <c r="BC345">
        <v>59.04</v>
      </c>
      <c r="BD345">
        <v>62.75</v>
      </c>
      <c r="BE345">
        <v>61.92</v>
      </c>
      <c r="BF345">
        <v>68.62</v>
      </c>
      <c r="BG345">
        <v>46.71</v>
      </c>
      <c r="BH345">
        <v>48.62</v>
      </c>
      <c r="BI345">
        <v>29.58</v>
      </c>
      <c r="BJ345">
        <v>70.540000000000006</v>
      </c>
      <c r="BK345">
        <v>59.88</v>
      </c>
      <c r="BL345">
        <v>37.840000000000003</v>
      </c>
      <c r="BM345">
        <v>81.319999999999993</v>
      </c>
      <c r="BN345">
        <v>73.53</v>
      </c>
      <c r="BO345">
        <v>11.5</v>
      </c>
      <c r="BP345">
        <v>17.600000000000001</v>
      </c>
      <c r="BQ345">
        <v>24.24</v>
      </c>
      <c r="BR345">
        <v>16.670000000000002</v>
      </c>
      <c r="BS345">
        <v>72.81</v>
      </c>
      <c r="BT345">
        <v>62.4</v>
      </c>
      <c r="BU345">
        <v>46.15</v>
      </c>
      <c r="BV345">
        <v>61.54</v>
      </c>
      <c r="BW345">
        <v>70.900000000000006</v>
      </c>
      <c r="BX345">
        <v>71.260000000000005</v>
      </c>
      <c r="BY345">
        <v>69.23</v>
      </c>
      <c r="BZ345">
        <v>61.54</v>
      </c>
      <c r="CA345">
        <v>67.069999999999993</v>
      </c>
      <c r="CB345">
        <v>61.54</v>
      </c>
      <c r="CC345">
        <v>76.92</v>
      </c>
      <c r="CD345">
        <v>23.08</v>
      </c>
      <c r="CE345">
        <v>38.46</v>
      </c>
      <c r="CF345">
        <v>53.53</v>
      </c>
      <c r="CG345">
        <v>62.51</v>
      </c>
      <c r="CH345">
        <v>57.25</v>
      </c>
      <c r="CI345">
        <v>15.38</v>
      </c>
      <c r="CJ345">
        <v>72.81</v>
      </c>
      <c r="CK345">
        <v>84.19</v>
      </c>
      <c r="CL345">
        <v>61.54</v>
      </c>
      <c r="CM345">
        <v>81.8</v>
      </c>
      <c r="CN345">
        <v>71.86</v>
      </c>
      <c r="CO345">
        <v>72.22</v>
      </c>
      <c r="CP345">
        <v>80.599999999999994</v>
      </c>
      <c r="CQ345">
        <v>46.47</v>
      </c>
      <c r="CR345">
        <v>85.03</v>
      </c>
      <c r="CS345">
        <v>51.86</v>
      </c>
      <c r="CT345">
        <v>57.6</v>
      </c>
      <c r="CU345">
        <v>60.6</v>
      </c>
      <c r="CV345">
        <v>55.33</v>
      </c>
      <c r="CW345">
        <v>11.38</v>
      </c>
      <c r="CX345">
        <v>15.38</v>
      </c>
      <c r="CY345">
        <v>20.96</v>
      </c>
    </row>
    <row r="346" spans="2:103" x14ac:dyDescent="0.25">
      <c r="B346" t="s">
        <v>1125</v>
      </c>
      <c r="C346">
        <v>14</v>
      </c>
      <c r="D346" t="s">
        <v>96</v>
      </c>
      <c r="E346">
        <v>59.4</v>
      </c>
      <c r="F346">
        <v>27.9</v>
      </c>
      <c r="G346">
        <v>50.78</v>
      </c>
      <c r="H346">
        <v>60.72</v>
      </c>
      <c r="I346">
        <v>39.880000000000003</v>
      </c>
      <c r="J346">
        <v>45.03</v>
      </c>
      <c r="K346">
        <v>93.17</v>
      </c>
      <c r="L346">
        <v>37.130000000000003</v>
      </c>
      <c r="M346">
        <v>32.81</v>
      </c>
      <c r="N346">
        <v>60.36</v>
      </c>
      <c r="O346">
        <v>23.95</v>
      </c>
      <c r="P346">
        <v>35.93</v>
      </c>
      <c r="Q346">
        <v>22.16</v>
      </c>
      <c r="R346">
        <v>43.35</v>
      </c>
      <c r="S346">
        <v>63.47</v>
      </c>
      <c r="T346">
        <v>20.72</v>
      </c>
      <c r="U346">
        <v>13.65</v>
      </c>
      <c r="V346">
        <v>49.58</v>
      </c>
      <c r="W346">
        <v>25.87</v>
      </c>
      <c r="X346">
        <v>52.93</v>
      </c>
      <c r="Y346">
        <v>27.9</v>
      </c>
      <c r="Z346">
        <v>52.57</v>
      </c>
      <c r="AA346">
        <v>81.92</v>
      </c>
      <c r="AB346">
        <v>11.26</v>
      </c>
      <c r="AC346">
        <v>7.43</v>
      </c>
      <c r="AD346">
        <v>42.28</v>
      </c>
      <c r="AE346">
        <v>98.8</v>
      </c>
      <c r="AF346">
        <v>94.61</v>
      </c>
      <c r="AG346">
        <v>91.14</v>
      </c>
      <c r="AH346">
        <v>94.73</v>
      </c>
      <c r="AI346">
        <v>87.78</v>
      </c>
      <c r="AJ346">
        <v>98.8</v>
      </c>
      <c r="AK346">
        <v>97.6</v>
      </c>
      <c r="AL346">
        <v>98.44</v>
      </c>
      <c r="AM346">
        <v>97.01</v>
      </c>
      <c r="AN346">
        <v>3.83</v>
      </c>
      <c r="AO346">
        <v>16.41</v>
      </c>
      <c r="AP346">
        <v>17.010000000000002</v>
      </c>
      <c r="AQ346">
        <v>20.36</v>
      </c>
      <c r="AR346">
        <v>19.399999999999999</v>
      </c>
      <c r="AS346">
        <v>17.010000000000002</v>
      </c>
      <c r="AT346">
        <v>19.64</v>
      </c>
      <c r="AU346">
        <v>19.760000000000002</v>
      </c>
      <c r="AV346">
        <v>19.16</v>
      </c>
      <c r="AW346">
        <v>19.399999999999999</v>
      </c>
      <c r="AX346">
        <v>19.16</v>
      </c>
      <c r="AY346">
        <v>11.74</v>
      </c>
      <c r="AZ346">
        <v>11.74</v>
      </c>
      <c r="BA346">
        <v>78.92</v>
      </c>
      <c r="BB346">
        <v>65.39</v>
      </c>
      <c r="BC346">
        <v>70.180000000000007</v>
      </c>
      <c r="BD346">
        <v>64.19</v>
      </c>
      <c r="BE346">
        <v>64.790000000000006</v>
      </c>
      <c r="BF346">
        <v>62.63</v>
      </c>
      <c r="BG346">
        <v>97.96</v>
      </c>
      <c r="BH346">
        <v>95.45</v>
      </c>
      <c r="BI346">
        <v>97.72</v>
      </c>
      <c r="BJ346">
        <v>91.26</v>
      </c>
      <c r="BK346">
        <v>77.010000000000005</v>
      </c>
      <c r="BL346">
        <v>71.5</v>
      </c>
      <c r="BM346">
        <v>58.68</v>
      </c>
      <c r="BN346">
        <v>27.43</v>
      </c>
      <c r="BO346">
        <v>84.79</v>
      </c>
      <c r="BP346">
        <v>65.989999999999995</v>
      </c>
      <c r="BQ346">
        <v>74.239999999999995</v>
      </c>
      <c r="BR346">
        <v>68.180000000000007</v>
      </c>
      <c r="BS346">
        <v>87.66</v>
      </c>
      <c r="BT346">
        <v>67.19</v>
      </c>
      <c r="BU346">
        <v>60</v>
      </c>
      <c r="BV346">
        <v>60</v>
      </c>
      <c r="BW346">
        <v>61.8</v>
      </c>
      <c r="BX346">
        <v>32.81</v>
      </c>
      <c r="BY346">
        <v>0</v>
      </c>
      <c r="BZ346">
        <v>60</v>
      </c>
      <c r="CA346">
        <v>90.54</v>
      </c>
      <c r="CB346">
        <v>80</v>
      </c>
      <c r="CC346">
        <v>80</v>
      </c>
      <c r="CD346">
        <v>80</v>
      </c>
      <c r="CE346">
        <v>80</v>
      </c>
      <c r="CF346">
        <v>95.81</v>
      </c>
      <c r="CG346">
        <v>92.81</v>
      </c>
      <c r="CH346">
        <v>86.47</v>
      </c>
      <c r="CI346">
        <v>80</v>
      </c>
      <c r="CJ346">
        <v>26.83</v>
      </c>
      <c r="CK346">
        <v>59.76</v>
      </c>
      <c r="CL346">
        <v>80</v>
      </c>
      <c r="CM346">
        <v>16.05</v>
      </c>
      <c r="CN346">
        <v>77.37</v>
      </c>
      <c r="CO346">
        <v>34.369999999999997</v>
      </c>
      <c r="CP346">
        <v>35.93</v>
      </c>
      <c r="CQ346">
        <v>44.07</v>
      </c>
      <c r="CR346">
        <v>18.440000000000001</v>
      </c>
      <c r="CS346">
        <v>53.17</v>
      </c>
      <c r="CT346">
        <v>4.79</v>
      </c>
      <c r="CU346">
        <v>4.91</v>
      </c>
      <c r="CV346">
        <v>5.75</v>
      </c>
      <c r="CW346">
        <v>24.79</v>
      </c>
      <c r="CX346">
        <v>40</v>
      </c>
      <c r="CY346">
        <v>20.96</v>
      </c>
    </row>
    <row r="347" spans="2:103" x14ac:dyDescent="0.25">
      <c r="B347" t="s">
        <v>982</v>
      </c>
      <c r="C347">
        <v>11</v>
      </c>
      <c r="D347" t="s">
        <v>96</v>
      </c>
      <c r="E347">
        <v>59.28</v>
      </c>
      <c r="F347">
        <v>66.83</v>
      </c>
      <c r="G347">
        <v>70.540000000000006</v>
      </c>
      <c r="H347">
        <v>61.2</v>
      </c>
      <c r="I347">
        <v>52.34</v>
      </c>
      <c r="J347">
        <v>34.49</v>
      </c>
      <c r="K347">
        <v>91.62</v>
      </c>
      <c r="L347">
        <v>72.930000000000007</v>
      </c>
      <c r="M347">
        <v>73.53</v>
      </c>
      <c r="N347">
        <v>54.85</v>
      </c>
      <c r="O347">
        <v>57.84</v>
      </c>
      <c r="P347">
        <v>61.08</v>
      </c>
      <c r="Q347">
        <v>54.37</v>
      </c>
      <c r="R347">
        <v>55.57</v>
      </c>
      <c r="S347">
        <v>62.4</v>
      </c>
      <c r="T347">
        <v>53.29</v>
      </c>
      <c r="U347">
        <v>44.67</v>
      </c>
      <c r="V347">
        <v>65.75</v>
      </c>
      <c r="W347">
        <v>57.49</v>
      </c>
      <c r="X347">
        <v>83.59</v>
      </c>
      <c r="Y347">
        <v>49.46</v>
      </c>
      <c r="Z347">
        <v>77.13</v>
      </c>
      <c r="AA347">
        <v>95.09</v>
      </c>
      <c r="AB347">
        <v>26.83</v>
      </c>
      <c r="AC347">
        <v>28.02</v>
      </c>
      <c r="AD347">
        <v>48.86</v>
      </c>
      <c r="AE347">
        <v>72.569999999999993</v>
      </c>
      <c r="AF347">
        <v>87.9</v>
      </c>
      <c r="AG347">
        <v>79.760000000000005</v>
      </c>
      <c r="AH347">
        <v>78.8</v>
      </c>
      <c r="AI347">
        <v>92.1</v>
      </c>
      <c r="AJ347">
        <v>48.62</v>
      </c>
      <c r="AK347">
        <v>33.65</v>
      </c>
      <c r="AL347">
        <v>46.47</v>
      </c>
      <c r="AM347">
        <v>60.12</v>
      </c>
      <c r="AN347">
        <v>16.77</v>
      </c>
      <c r="AO347">
        <v>16.41</v>
      </c>
      <c r="AP347">
        <v>17.010000000000002</v>
      </c>
      <c r="AQ347">
        <v>20.36</v>
      </c>
      <c r="AR347">
        <v>19.399999999999999</v>
      </c>
      <c r="AS347">
        <v>17.010000000000002</v>
      </c>
      <c r="AT347">
        <v>19.64</v>
      </c>
      <c r="AU347">
        <v>19.760000000000002</v>
      </c>
      <c r="AV347">
        <v>19.16</v>
      </c>
      <c r="AW347">
        <v>19.399999999999999</v>
      </c>
      <c r="AX347">
        <v>19.16</v>
      </c>
      <c r="AY347">
        <v>97.96</v>
      </c>
      <c r="AZ347">
        <v>97.96</v>
      </c>
      <c r="BA347">
        <v>40</v>
      </c>
      <c r="BB347">
        <v>24.55</v>
      </c>
      <c r="BC347">
        <v>46.83</v>
      </c>
      <c r="BD347">
        <v>24.31</v>
      </c>
      <c r="BE347">
        <v>21.32</v>
      </c>
      <c r="BF347">
        <v>15.69</v>
      </c>
      <c r="BG347">
        <v>45.03</v>
      </c>
      <c r="BH347">
        <v>59.4</v>
      </c>
      <c r="BI347">
        <v>39.159999999999997</v>
      </c>
      <c r="BJ347">
        <v>22.75</v>
      </c>
      <c r="BK347">
        <v>29.94</v>
      </c>
      <c r="BL347">
        <v>61.2</v>
      </c>
      <c r="BM347">
        <v>20.72</v>
      </c>
      <c r="BN347">
        <v>5.87</v>
      </c>
      <c r="BO347">
        <v>92.69</v>
      </c>
      <c r="BP347">
        <v>67.069999999999993</v>
      </c>
      <c r="BQ347">
        <v>69.7</v>
      </c>
      <c r="BR347">
        <v>72.73</v>
      </c>
      <c r="BS347">
        <v>83.95</v>
      </c>
      <c r="BT347">
        <v>56.77</v>
      </c>
      <c r="BU347">
        <v>44.44</v>
      </c>
      <c r="BV347">
        <v>44.44</v>
      </c>
      <c r="BW347">
        <v>70.78</v>
      </c>
      <c r="BX347">
        <v>94.49</v>
      </c>
      <c r="BY347">
        <v>88.89</v>
      </c>
      <c r="BZ347">
        <v>88.89</v>
      </c>
      <c r="CA347">
        <v>89.94</v>
      </c>
      <c r="CB347">
        <v>66.67</v>
      </c>
      <c r="CC347">
        <v>88.89</v>
      </c>
      <c r="CD347">
        <v>66.67</v>
      </c>
      <c r="CE347">
        <v>88.89</v>
      </c>
      <c r="CF347">
        <v>36.049999999999997</v>
      </c>
      <c r="CG347">
        <v>35.450000000000003</v>
      </c>
      <c r="CH347">
        <v>25.75</v>
      </c>
      <c r="CI347">
        <v>88.89</v>
      </c>
      <c r="CJ347">
        <v>28.74</v>
      </c>
      <c r="CK347">
        <v>23.95</v>
      </c>
      <c r="CL347">
        <v>55.56</v>
      </c>
      <c r="CM347">
        <v>16.05</v>
      </c>
      <c r="CN347">
        <v>46.71</v>
      </c>
      <c r="CO347">
        <v>58.56</v>
      </c>
      <c r="CP347">
        <v>64.67</v>
      </c>
      <c r="CQ347">
        <v>74.25</v>
      </c>
      <c r="CR347">
        <v>18.440000000000001</v>
      </c>
      <c r="CS347">
        <v>72.569999999999993</v>
      </c>
      <c r="CT347">
        <v>18.440000000000001</v>
      </c>
      <c r="CU347">
        <v>21.8</v>
      </c>
      <c r="CV347">
        <v>18.440000000000001</v>
      </c>
      <c r="CW347">
        <v>26.47</v>
      </c>
      <c r="CX347">
        <v>11.11</v>
      </c>
      <c r="CY347">
        <v>52.81</v>
      </c>
    </row>
    <row r="348" spans="2:103" x14ac:dyDescent="0.25">
      <c r="B348" t="s">
        <v>979</v>
      </c>
      <c r="C348">
        <v>1</v>
      </c>
      <c r="D348" t="s">
        <v>96</v>
      </c>
      <c r="E348">
        <v>59.16</v>
      </c>
      <c r="F348">
        <v>80.36</v>
      </c>
      <c r="G348">
        <v>79.88</v>
      </c>
      <c r="H348">
        <v>72.569999999999993</v>
      </c>
      <c r="I348">
        <v>64.790000000000006</v>
      </c>
      <c r="J348">
        <v>67.430000000000007</v>
      </c>
      <c r="K348">
        <v>64.67</v>
      </c>
      <c r="L348">
        <v>81.92</v>
      </c>
      <c r="M348">
        <v>62.51</v>
      </c>
      <c r="N348">
        <v>81.56</v>
      </c>
      <c r="O348">
        <v>73.290000000000006</v>
      </c>
      <c r="P348">
        <v>77.13</v>
      </c>
      <c r="Q348">
        <v>64.19</v>
      </c>
      <c r="R348">
        <v>63.71</v>
      </c>
      <c r="S348">
        <v>77.84</v>
      </c>
      <c r="T348">
        <v>60.48</v>
      </c>
      <c r="U348">
        <v>56.77</v>
      </c>
      <c r="V348">
        <v>60.84</v>
      </c>
      <c r="W348">
        <v>66.709999999999994</v>
      </c>
      <c r="X348">
        <v>77.72</v>
      </c>
      <c r="Y348">
        <v>61.08</v>
      </c>
      <c r="Z348">
        <v>68.260000000000005</v>
      </c>
      <c r="AA348">
        <v>79.16</v>
      </c>
      <c r="AB348">
        <v>49.34</v>
      </c>
      <c r="AC348">
        <v>49.94</v>
      </c>
      <c r="AD348">
        <v>54.61</v>
      </c>
      <c r="AE348">
        <v>13.29</v>
      </c>
      <c r="AF348">
        <v>8.74</v>
      </c>
      <c r="AG348">
        <v>7.54</v>
      </c>
      <c r="AH348">
        <v>11.14</v>
      </c>
      <c r="AI348">
        <v>22.4</v>
      </c>
      <c r="AJ348">
        <v>29.94</v>
      </c>
      <c r="AK348">
        <v>8.14</v>
      </c>
      <c r="AL348">
        <v>40.6</v>
      </c>
      <c r="AM348">
        <v>51.14</v>
      </c>
      <c r="AN348">
        <v>7.07</v>
      </c>
      <c r="AO348">
        <v>19.52</v>
      </c>
      <c r="AP348">
        <v>19.399999999999999</v>
      </c>
      <c r="AQ348">
        <v>21.2</v>
      </c>
      <c r="AR348">
        <v>36.770000000000003</v>
      </c>
      <c r="AS348">
        <v>26.59</v>
      </c>
      <c r="AT348">
        <v>23.71</v>
      </c>
      <c r="AU348">
        <v>55.09</v>
      </c>
      <c r="AV348">
        <v>27.07</v>
      </c>
      <c r="AW348">
        <v>26.11</v>
      </c>
      <c r="AX348">
        <v>52.46</v>
      </c>
      <c r="AY348">
        <v>29.94</v>
      </c>
      <c r="AZ348">
        <v>29.94</v>
      </c>
      <c r="BA348">
        <v>54.13</v>
      </c>
      <c r="BB348">
        <v>4.55</v>
      </c>
      <c r="BC348">
        <v>5.99</v>
      </c>
      <c r="BD348">
        <v>5.39</v>
      </c>
      <c r="BE348">
        <v>5.15</v>
      </c>
      <c r="BF348">
        <v>5.27</v>
      </c>
      <c r="BG348">
        <v>91.14</v>
      </c>
      <c r="BH348">
        <v>92.1</v>
      </c>
      <c r="BI348">
        <v>94.85</v>
      </c>
      <c r="BJ348">
        <v>50.54</v>
      </c>
      <c r="BK348">
        <v>23.83</v>
      </c>
      <c r="BL348">
        <v>3.11</v>
      </c>
      <c r="BM348">
        <v>69.58</v>
      </c>
      <c r="BN348">
        <v>24.55</v>
      </c>
      <c r="BO348">
        <v>82.87</v>
      </c>
      <c r="BP348">
        <v>97.6</v>
      </c>
      <c r="BQ348">
        <v>84.85</v>
      </c>
      <c r="BR348">
        <v>90.91</v>
      </c>
      <c r="BS348">
        <v>59.4</v>
      </c>
      <c r="BT348">
        <v>79.88</v>
      </c>
      <c r="BU348">
        <v>75</v>
      </c>
      <c r="BV348">
        <v>75</v>
      </c>
      <c r="BW348">
        <v>64.67</v>
      </c>
      <c r="BX348">
        <v>4.43</v>
      </c>
      <c r="BY348">
        <v>0</v>
      </c>
      <c r="BZ348">
        <v>0</v>
      </c>
      <c r="CA348">
        <v>68.86</v>
      </c>
      <c r="CB348">
        <v>75</v>
      </c>
      <c r="CC348">
        <v>50</v>
      </c>
      <c r="CD348">
        <v>75</v>
      </c>
      <c r="CE348">
        <v>50</v>
      </c>
      <c r="CF348">
        <v>71.86</v>
      </c>
      <c r="CG348">
        <v>75.930000000000007</v>
      </c>
      <c r="CH348">
        <v>67.900000000000006</v>
      </c>
      <c r="CI348">
        <v>25</v>
      </c>
      <c r="CJ348">
        <v>71.86</v>
      </c>
      <c r="CK348">
        <v>57.13</v>
      </c>
      <c r="CL348">
        <v>75</v>
      </c>
      <c r="CM348">
        <v>33.53</v>
      </c>
      <c r="CN348">
        <v>60.84</v>
      </c>
      <c r="CO348">
        <v>92.22</v>
      </c>
      <c r="CP348">
        <v>89.82</v>
      </c>
      <c r="CQ348">
        <v>89.34</v>
      </c>
      <c r="CR348">
        <v>85.63</v>
      </c>
      <c r="CS348">
        <v>88.14</v>
      </c>
      <c r="CT348">
        <v>64.19</v>
      </c>
      <c r="CU348">
        <v>71.14</v>
      </c>
      <c r="CV348">
        <v>59.76</v>
      </c>
      <c r="CW348">
        <v>3.11</v>
      </c>
      <c r="CX348">
        <v>0</v>
      </c>
      <c r="CY348">
        <v>20.96</v>
      </c>
    </row>
    <row r="349" spans="2:103" x14ac:dyDescent="0.25">
      <c r="B349" t="s">
        <v>980</v>
      </c>
      <c r="C349">
        <v>3</v>
      </c>
      <c r="D349" t="s">
        <v>96</v>
      </c>
      <c r="E349">
        <v>59.04</v>
      </c>
      <c r="F349">
        <v>28.14</v>
      </c>
      <c r="G349">
        <v>28.98</v>
      </c>
      <c r="H349">
        <v>49.22</v>
      </c>
      <c r="I349">
        <v>43.35</v>
      </c>
      <c r="J349">
        <v>78.8</v>
      </c>
      <c r="K349">
        <v>36.049999999999997</v>
      </c>
      <c r="L349">
        <v>13.17</v>
      </c>
      <c r="M349">
        <v>27.07</v>
      </c>
      <c r="N349">
        <v>36.65</v>
      </c>
      <c r="O349">
        <v>61.8</v>
      </c>
      <c r="P349">
        <v>29.82</v>
      </c>
      <c r="Q349">
        <v>60.96</v>
      </c>
      <c r="R349">
        <v>27.78</v>
      </c>
      <c r="S349">
        <v>30.06</v>
      </c>
      <c r="T349">
        <v>91.62</v>
      </c>
      <c r="U349">
        <v>92.34</v>
      </c>
      <c r="V349">
        <v>73.41</v>
      </c>
      <c r="W349">
        <v>10.42</v>
      </c>
      <c r="X349">
        <v>8.02</v>
      </c>
      <c r="Y349">
        <v>5.39</v>
      </c>
      <c r="Z349">
        <v>10.3</v>
      </c>
      <c r="AA349">
        <v>36.049999999999997</v>
      </c>
      <c r="AB349">
        <v>28.38</v>
      </c>
      <c r="AC349">
        <v>17.84</v>
      </c>
      <c r="AD349">
        <v>62.75</v>
      </c>
      <c r="AE349">
        <v>91.62</v>
      </c>
      <c r="AF349">
        <v>86.23</v>
      </c>
      <c r="AG349">
        <v>79.16</v>
      </c>
      <c r="AH349">
        <v>78.08</v>
      </c>
      <c r="AI349">
        <v>87.66</v>
      </c>
      <c r="AJ349">
        <v>86.95</v>
      </c>
      <c r="AK349">
        <v>81.44</v>
      </c>
      <c r="AL349">
        <v>84.31</v>
      </c>
      <c r="AM349">
        <v>85.75</v>
      </c>
      <c r="AN349">
        <v>81.92</v>
      </c>
      <c r="AO349">
        <v>66.11</v>
      </c>
      <c r="AP349">
        <v>85.99</v>
      </c>
      <c r="AQ349">
        <v>85.15</v>
      </c>
      <c r="AR349">
        <v>30.3</v>
      </c>
      <c r="AS349">
        <v>98.08</v>
      </c>
      <c r="AT349">
        <v>94.13</v>
      </c>
      <c r="AU349">
        <v>97.01</v>
      </c>
      <c r="AV349">
        <v>40.840000000000003</v>
      </c>
      <c r="AW349">
        <v>91.02</v>
      </c>
      <c r="AX349">
        <v>32.46</v>
      </c>
      <c r="AY349">
        <v>59.4</v>
      </c>
      <c r="AZ349">
        <v>59.4</v>
      </c>
      <c r="BA349">
        <v>41.32</v>
      </c>
      <c r="BB349">
        <v>28.74</v>
      </c>
      <c r="BC349">
        <v>41.68</v>
      </c>
      <c r="BD349">
        <v>37.840000000000003</v>
      </c>
      <c r="BE349">
        <v>24.91</v>
      </c>
      <c r="BF349">
        <v>19.760000000000002</v>
      </c>
      <c r="BG349">
        <v>40</v>
      </c>
      <c r="BH349">
        <v>48.14</v>
      </c>
      <c r="BI349">
        <v>41.32</v>
      </c>
      <c r="BJ349">
        <v>26.59</v>
      </c>
      <c r="BK349">
        <v>16.649999999999999</v>
      </c>
      <c r="BL349">
        <v>60</v>
      </c>
      <c r="BM349">
        <v>17.13</v>
      </c>
      <c r="BN349">
        <v>10.66</v>
      </c>
      <c r="BO349">
        <v>54.37</v>
      </c>
      <c r="BP349">
        <v>73.41</v>
      </c>
      <c r="BQ349">
        <v>81.819999999999993</v>
      </c>
      <c r="BR349">
        <v>75.760000000000005</v>
      </c>
      <c r="BS349">
        <v>54.37</v>
      </c>
      <c r="BT349">
        <v>59.16</v>
      </c>
      <c r="BU349">
        <v>46.67</v>
      </c>
      <c r="BV349">
        <v>63.33</v>
      </c>
      <c r="BW349">
        <v>57.84</v>
      </c>
      <c r="BX349">
        <v>18.440000000000001</v>
      </c>
      <c r="BY349">
        <v>23.33</v>
      </c>
      <c r="BZ349">
        <v>13.33</v>
      </c>
      <c r="CA349">
        <v>66.47</v>
      </c>
      <c r="CB349">
        <v>50</v>
      </c>
      <c r="CC349">
        <v>63.33</v>
      </c>
      <c r="CD349">
        <v>50</v>
      </c>
      <c r="CE349">
        <v>66.67</v>
      </c>
      <c r="CF349">
        <v>69.459999999999994</v>
      </c>
      <c r="CG349">
        <v>49.46</v>
      </c>
      <c r="CH349">
        <v>76.290000000000006</v>
      </c>
      <c r="CI349">
        <v>70</v>
      </c>
      <c r="CJ349">
        <v>52.93</v>
      </c>
      <c r="CK349">
        <v>46.35</v>
      </c>
      <c r="CL349">
        <v>56.67</v>
      </c>
      <c r="CM349">
        <v>51.02</v>
      </c>
      <c r="CN349">
        <v>41.8</v>
      </c>
      <c r="CO349">
        <v>63.71</v>
      </c>
      <c r="CP349">
        <v>54.13</v>
      </c>
      <c r="CQ349">
        <v>65.27</v>
      </c>
      <c r="CR349">
        <v>59.76</v>
      </c>
      <c r="CS349">
        <v>80.959999999999994</v>
      </c>
      <c r="CT349">
        <v>41.68</v>
      </c>
      <c r="CU349">
        <v>45.27</v>
      </c>
      <c r="CV349">
        <v>38.44</v>
      </c>
      <c r="CW349">
        <v>72.459999999999994</v>
      </c>
      <c r="CX349">
        <v>96.67</v>
      </c>
      <c r="CY349">
        <v>32.69</v>
      </c>
    </row>
    <row r="350" spans="2:103" x14ac:dyDescent="0.25">
      <c r="B350" t="s">
        <v>981</v>
      </c>
      <c r="C350">
        <v>5</v>
      </c>
      <c r="D350" t="s">
        <v>96</v>
      </c>
      <c r="E350">
        <v>58.92</v>
      </c>
      <c r="F350">
        <v>86.71</v>
      </c>
      <c r="G350">
        <v>49.22</v>
      </c>
      <c r="H350">
        <v>32.46</v>
      </c>
      <c r="I350">
        <v>71.38</v>
      </c>
      <c r="J350">
        <v>19.399999999999999</v>
      </c>
      <c r="K350">
        <v>36.049999999999997</v>
      </c>
      <c r="L350">
        <v>63.35</v>
      </c>
      <c r="M350">
        <v>80.72</v>
      </c>
      <c r="N350">
        <v>36.65</v>
      </c>
      <c r="O350">
        <v>92.57</v>
      </c>
      <c r="P350">
        <v>85.75</v>
      </c>
      <c r="Q350">
        <v>85.39</v>
      </c>
      <c r="R350">
        <v>68.260000000000005</v>
      </c>
      <c r="S350">
        <v>71.98</v>
      </c>
      <c r="T350">
        <v>88.26</v>
      </c>
      <c r="U350">
        <v>88.86</v>
      </c>
      <c r="V350">
        <v>67.540000000000006</v>
      </c>
      <c r="W350">
        <v>92.22</v>
      </c>
      <c r="X350">
        <v>77.37</v>
      </c>
      <c r="Y350">
        <v>86.35</v>
      </c>
      <c r="Z350">
        <v>86.47</v>
      </c>
      <c r="AA350">
        <v>35.21</v>
      </c>
      <c r="AB350">
        <v>93.65</v>
      </c>
      <c r="AC350">
        <v>71.86</v>
      </c>
      <c r="AD350">
        <v>90.66</v>
      </c>
      <c r="AE350">
        <v>55.93</v>
      </c>
      <c r="AF350">
        <v>39.4</v>
      </c>
      <c r="AG350">
        <v>35.57</v>
      </c>
      <c r="AH350">
        <v>33.409999999999997</v>
      </c>
      <c r="AI350">
        <v>47.78</v>
      </c>
      <c r="AJ350">
        <v>69.7</v>
      </c>
      <c r="AK350">
        <v>69.7</v>
      </c>
      <c r="AL350">
        <v>65.989999999999995</v>
      </c>
      <c r="AM350">
        <v>69.7</v>
      </c>
      <c r="AN350">
        <v>78.92</v>
      </c>
      <c r="AO350">
        <v>52.93</v>
      </c>
      <c r="AP350">
        <v>57.49</v>
      </c>
      <c r="AQ350">
        <v>54.97</v>
      </c>
      <c r="AR350">
        <v>57.72</v>
      </c>
      <c r="AS350">
        <v>90.66</v>
      </c>
      <c r="AT350">
        <v>82.4</v>
      </c>
      <c r="AU350">
        <v>84.67</v>
      </c>
      <c r="AV350">
        <v>66.83</v>
      </c>
      <c r="AW350">
        <v>91.02</v>
      </c>
      <c r="AX350">
        <v>65.150000000000006</v>
      </c>
      <c r="AY350">
        <v>75.209999999999994</v>
      </c>
      <c r="AZ350">
        <v>75.209999999999994</v>
      </c>
      <c r="BA350">
        <v>92.81</v>
      </c>
      <c r="BB350">
        <v>81.680000000000007</v>
      </c>
      <c r="BC350">
        <v>86.11</v>
      </c>
      <c r="BD350">
        <v>82.63</v>
      </c>
      <c r="BE350">
        <v>78.56</v>
      </c>
      <c r="BF350">
        <v>76.53</v>
      </c>
      <c r="BG350">
        <v>68.86</v>
      </c>
      <c r="BH350">
        <v>75.45</v>
      </c>
      <c r="BI350">
        <v>64.069999999999993</v>
      </c>
      <c r="BJ350">
        <v>39.4</v>
      </c>
      <c r="BK350">
        <v>88.98</v>
      </c>
      <c r="BL350">
        <v>90.9</v>
      </c>
      <c r="BM350">
        <v>66.59</v>
      </c>
      <c r="BN350">
        <v>14.97</v>
      </c>
      <c r="BO350">
        <v>95.21</v>
      </c>
      <c r="BP350">
        <v>99.28</v>
      </c>
      <c r="BQ350">
        <v>90.91</v>
      </c>
      <c r="BR350">
        <v>95.45</v>
      </c>
      <c r="BS350">
        <v>39.520000000000003</v>
      </c>
      <c r="BT350">
        <v>71.38</v>
      </c>
      <c r="BU350">
        <v>46.15</v>
      </c>
      <c r="BV350">
        <v>76.92</v>
      </c>
      <c r="BW350">
        <v>91.98</v>
      </c>
      <c r="BX350">
        <v>9.2200000000000006</v>
      </c>
      <c r="BY350">
        <v>7.69</v>
      </c>
      <c r="BZ350">
        <v>7.69</v>
      </c>
      <c r="CA350">
        <v>74.97</v>
      </c>
      <c r="CB350">
        <v>53.85</v>
      </c>
      <c r="CC350">
        <v>69.23</v>
      </c>
      <c r="CD350">
        <v>53.85</v>
      </c>
      <c r="CE350">
        <v>76.92</v>
      </c>
      <c r="CF350">
        <v>27.78</v>
      </c>
      <c r="CG350">
        <v>35.450000000000003</v>
      </c>
      <c r="CH350">
        <v>25.75</v>
      </c>
      <c r="CI350">
        <v>76.92</v>
      </c>
      <c r="CJ350">
        <v>29.94</v>
      </c>
      <c r="CK350">
        <v>39.28</v>
      </c>
      <c r="CL350">
        <v>53.85</v>
      </c>
      <c r="CM350">
        <v>52.22</v>
      </c>
      <c r="CN350">
        <v>33.770000000000003</v>
      </c>
      <c r="CO350">
        <v>22.75</v>
      </c>
      <c r="CP350">
        <v>18.920000000000002</v>
      </c>
      <c r="CQ350">
        <v>25.87</v>
      </c>
      <c r="CR350">
        <v>27.54</v>
      </c>
      <c r="CS350">
        <v>40.24</v>
      </c>
      <c r="CT350">
        <v>44.79</v>
      </c>
      <c r="CU350">
        <v>49.22</v>
      </c>
      <c r="CV350">
        <v>40.840000000000003</v>
      </c>
      <c r="CW350">
        <v>49.58</v>
      </c>
      <c r="CX350">
        <v>53.85</v>
      </c>
      <c r="CY350">
        <v>43.83</v>
      </c>
    </row>
    <row r="351" spans="2:103" x14ac:dyDescent="0.25">
      <c r="B351" t="s">
        <v>976</v>
      </c>
      <c r="C351">
        <v>9</v>
      </c>
      <c r="D351" t="s">
        <v>96</v>
      </c>
      <c r="E351">
        <v>58.8</v>
      </c>
      <c r="F351">
        <v>8.74</v>
      </c>
      <c r="G351">
        <v>11.14</v>
      </c>
      <c r="H351">
        <v>23.47</v>
      </c>
      <c r="I351">
        <v>30.54</v>
      </c>
      <c r="J351">
        <v>41.56</v>
      </c>
      <c r="K351">
        <v>36.049999999999997</v>
      </c>
      <c r="L351">
        <v>11.62</v>
      </c>
      <c r="M351">
        <v>23.95</v>
      </c>
      <c r="N351">
        <v>36.65</v>
      </c>
      <c r="O351">
        <v>28.26</v>
      </c>
      <c r="P351">
        <v>49.34</v>
      </c>
      <c r="Q351">
        <v>50.54</v>
      </c>
      <c r="R351">
        <v>79.28</v>
      </c>
      <c r="S351">
        <v>22.63</v>
      </c>
      <c r="T351">
        <v>17.13</v>
      </c>
      <c r="U351">
        <v>33.53</v>
      </c>
      <c r="V351">
        <v>23.35</v>
      </c>
      <c r="W351">
        <v>14.73</v>
      </c>
      <c r="X351">
        <v>36.89</v>
      </c>
      <c r="Y351">
        <v>33.17</v>
      </c>
      <c r="Z351">
        <v>69.34</v>
      </c>
      <c r="AA351">
        <v>26.83</v>
      </c>
      <c r="AB351">
        <v>8.5</v>
      </c>
      <c r="AC351">
        <v>16.29</v>
      </c>
      <c r="AD351">
        <v>26.83</v>
      </c>
      <c r="AE351">
        <v>3.47</v>
      </c>
      <c r="AF351">
        <v>3.59</v>
      </c>
      <c r="AG351">
        <v>3.11</v>
      </c>
      <c r="AH351">
        <v>8.26</v>
      </c>
      <c r="AI351">
        <v>16.170000000000002</v>
      </c>
      <c r="AJ351">
        <v>11.14</v>
      </c>
      <c r="AK351">
        <v>8.26</v>
      </c>
      <c r="AL351">
        <v>30.42</v>
      </c>
      <c r="AM351">
        <v>24.55</v>
      </c>
      <c r="AN351">
        <v>43.83</v>
      </c>
      <c r="AO351">
        <v>38.08</v>
      </c>
      <c r="AP351">
        <v>35.57</v>
      </c>
      <c r="AQ351">
        <v>57.49</v>
      </c>
      <c r="AR351">
        <v>40.36</v>
      </c>
      <c r="AS351">
        <v>75.45</v>
      </c>
      <c r="AT351">
        <v>72.34</v>
      </c>
      <c r="AU351">
        <v>62.51</v>
      </c>
      <c r="AV351">
        <v>46.47</v>
      </c>
      <c r="AW351">
        <v>91.02</v>
      </c>
      <c r="AX351">
        <v>41.44</v>
      </c>
      <c r="AY351">
        <v>44.43</v>
      </c>
      <c r="AZ351">
        <v>44.43</v>
      </c>
      <c r="BA351">
        <v>2.63</v>
      </c>
      <c r="BB351">
        <v>10.66</v>
      </c>
      <c r="BC351">
        <v>19.64</v>
      </c>
      <c r="BD351">
        <v>11.74</v>
      </c>
      <c r="BE351">
        <v>10.9</v>
      </c>
      <c r="BF351">
        <v>7.43</v>
      </c>
      <c r="BG351">
        <v>28.14</v>
      </c>
      <c r="BH351">
        <v>43.83</v>
      </c>
      <c r="BI351">
        <v>30.42</v>
      </c>
      <c r="BJ351">
        <v>11.5</v>
      </c>
      <c r="BK351">
        <v>7.43</v>
      </c>
      <c r="BL351">
        <v>9.34</v>
      </c>
      <c r="BM351">
        <v>84.43</v>
      </c>
      <c r="BN351">
        <v>4.67</v>
      </c>
      <c r="BO351">
        <v>6.11</v>
      </c>
      <c r="BP351">
        <v>2.5099999999999998</v>
      </c>
      <c r="BQ351">
        <v>1.52</v>
      </c>
      <c r="BR351">
        <v>0</v>
      </c>
      <c r="BS351">
        <v>92.69</v>
      </c>
      <c r="BT351">
        <v>76.290000000000006</v>
      </c>
      <c r="BU351">
        <v>72.73</v>
      </c>
      <c r="BV351">
        <v>72.73</v>
      </c>
      <c r="BW351">
        <v>58.92</v>
      </c>
      <c r="BX351">
        <v>87.66</v>
      </c>
      <c r="BY351">
        <v>81.819999999999993</v>
      </c>
      <c r="BZ351">
        <v>81.819999999999993</v>
      </c>
      <c r="CA351">
        <v>47.19</v>
      </c>
      <c r="CB351">
        <v>86.36</v>
      </c>
      <c r="CC351">
        <v>18.18</v>
      </c>
      <c r="CD351">
        <v>86.36</v>
      </c>
      <c r="CE351">
        <v>22.73</v>
      </c>
      <c r="CF351">
        <v>95.09</v>
      </c>
      <c r="CG351">
        <v>96.89</v>
      </c>
      <c r="CH351">
        <v>87.43</v>
      </c>
      <c r="CI351">
        <v>63.64</v>
      </c>
      <c r="CJ351">
        <v>83.59</v>
      </c>
      <c r="CK351">
        <v>86.47</v>
      </c>
      <c r="CL351">
        <v>95.45</v>
      </c>
      <c r="CM351">
        <v>32.1</v>
      </c>
      <c r="CN351">
        <v>99.52</v>
      </c>
      <c r="CO351">
        <v>95.69</v>
      </c>
      <c r="CP351">
        <v>91.74</v>
      </c>
      <c r="CQ351">
        <v>98.08</v>
      </c>
      <c r="CR351">
        <v>79.64</v>
      </c>
      <c r="CS351">
        <v>98.2</v>
      </c>
      <c r="CT351">
        <v>19.760000000000002</v>
      </c>
      <c r="CU351">
        <v>23.83</v>
      </c>
      <c r="CV351">
        <v>20</v>
      </c>
      <c r="CW351">
        <v>86.47</v>
      </c>
      <c r="CX351">
        <v>63.64</v>
      </c>
      <c r="CY351">
        <v>94.37</v>
      </c>
    </row>
    <row r="352" spans="2:103" x14ac:dyDescent="0.25">
      <c r="B352" t="s">
        <v>978</v>
      </c>
      <c r="C352">
        <v>3</v>
      </c>
      <c r="D352" t="s">
        <v>96</v>
      </c>
      <c r="E352">
        <v>58.68</v>
      </c>
      <c r="F352">
        <v>59.64</v>
      </c>
      <c r="G352">
        <v>41.92</v>
      </c>
      <c r="H352">
        <v>23.59</v>
      </c>
      <c r="I352">
        <v>67.66</v>
      </c>
      <c r="J352">
        <v>4.43</v>
      </c>
      <c r="K352">
        <v>36.049999999999997</v>
      </c>
      <c r="L352">
        <v>58.92</v>
      </c>
      <c r="M352">
        <v>76.53</v>
      </c>
      <c r="N352">
        <v>36.65</v>
      </c>
      <c r="O352">
        <v>82.87</v>
      </c>
      <c r="P352">
        <v>88.26</v>
      </c>
      <c r="Q352">
        <v>73.89</v>
      </c>
      <c r="R352">
        <v>71.62</v>
      </c>
      <c r="S352">
        <v>88.38</v>
      </c>
      <c r="T352">
        <v>68.38</v>
      </c>
      <c r="U352">
        <v>70.42</v>
      </c>
      <c r="V352">
        <v>56.17</v>
      </c>
      <c r="W352">
        <v>45.63</v>
      </c>
      <c r="X352">
        <v>37.72</v>
      </c>
      <c r="Y352">
        <v>86.83</v>
      </c>
      <c r="Z352">
        <v>8.3800000000000008</v>
      </c>
      <c r="AA352">
        <v>35.090000000000003</v>
      </c>
      <c r="AB352">
        <v>54.13</v>
      </c>
      <c r="AC352">
        <v>80.239999999999995</v>
      </c>
      <c r="AD352">
        <v>30.18</v>
      </c>
      <c r="AE352">
        <v>87.66</v>
      </c>
      <c r="AF352">
        <v>76.89</v>
      </c>
      <c r="AG352">
        <v>90.42</v>
      </c>
      <c r="AH352">
        <v>88.26</v>
      </c>
      <c r="AI352">
        <v>40.96</v>
      </c>
      <c r="AJ352">
        <v>87.78</v>
      </c>
      <c r="AK352">
        <v>83.71</v>
      </c>
      <c r="AL352">
        <v>95.81</v>
      </c>
      <c r="AM352">
        <v>75.209999999999994</v>
      </c>
      <c r="AN352">
        <v>44.07</v>
      </c>
      <c r="AO352">
        <v>58.44</v>
      </c>
      <c r="AP352">
        <v>53.17</v>
      </c>
      <c r="AQ352">
        <v>89.82</v>
      </c>
      <c r="AR352">
        <v>41.68</v>
      </c>
      <c r="AS352">
        <v>22.04</v>
      </c>
      <c r="AT352">
        <v>22.51</v>
      </c>
      <c r="AU352">
        <v>39.4</v>
      </c>
      <c r="AV352">
        <v>32.81</v>
      </c>
      <c r="AW352">
        <v>91.02</v>
      </c>
      <c r="AX352">
        <v>21.92</v>
      </c>
      <c r="AY352">
        <v>86.83</v>
      </c>
      <c r="AZ352">
        <v>86.83</v>
      </c>
      <c r="BA352">
        <v>53.17</v>
      </c>
      <c r="BB352">
        <v>45.87</v>
      </c>
      <c r="BC352">
        <v>47.19</v>
      </c>
      <c r="BD352">
        <v>42.16</v>
      </c>
      <c r="BE352">
        <v>43.35</v>
      </c>
      <c r="BF352">
        <v>46.71</v>
      </c>
      <c r="BG352">
        <v>78.92</v>
      </c>
      <c r="BH352">
        <v>63.23</v>
      </c>
      <c r="BI352">
        <v>86.83</v>
      </c>
      <c r="BJ352">
        <v>83.59</v>
      </c>
      <c r="BK352">
        <v>28.74</v>
      </c>
      <c r="BL352">
        <v>68.02</v>
      </c>
      <c r="BM352">
        <v>13.89</v>
      </c>
      <c r="BN352">
        <v>48.14</v>
      </c>
      <c r="BO352">
        <v>33.29</v>
      </c>
      <c r="BP352">
        <v>57.13</v>
      </c>
      <c r="BQ352">
        <v>40.909999999999997</v>
      </c>
      <c r="BR352">
        <v>56.06</v>
      </c>
      <c r="BS352">
        <v>23.71</v>
      </c>
      <c r="BT352">
        <v>13.17</v>
      </c>
      <c r="BU352">
        <v>15.79</v>
      </c>
      <c r="BV352">
        <v>26.32</v>
      </c>
      <c r="BW352">
        <v>32.81</v>
      </c>
      <c r="BX352">
        <v>65.39</v>
      </c>
      <c r="BY352">
        <v>52.63</v>
      </c>
      <c r="BZ352">
        <v>68.42</v>
      </c>
      <c r="CA352">
        <v>12.34</v>
      </c>
      <c r="CB352">
        <v>10.53</v>
      </c>
      <c r="CC352">
        <v>21.05</v>
      </c>
      <c r="CD352">
        <v>10.53</v>
      </c>
      <c r="CE352">
        <v>36.840000000000003</v>
      </c>
      <c r="CF352">
        <v>51.74</v>
      </c>
      <c r="CG352">
        <v>49.7</v>
      </c>
      <c r="CH352">
        <v>62.99</v>
      </c>
      <c r="CI352">
        <v>31.58</v>
      </c>
      <c r="CJ352">
        <v>81.680000000000007</v>
      </c>
      <c r="CK352">
        <v>33.29</v>
      </c>
      <c r="CL352">
        <v>21.05</v>
      </c>
      <c r="CM352">
        <v>77.84</v>
      </c>
      <c r="CN352">
        <v>24.55</v>
      </c>
      <c r="CO352">
        <v>83.35</v>
      </c>
      <c r="CP352">
        <v>76.53</v>
      </c>
      <c r="CQ352">
        <v>97.72</v>
      </c>
      <c r="CR352">
        <v>80.12</v>
      </c>
      <c r="CS352">
        <v>58.8</v>
      </c>
      <c r="CT352">
        <v>98.8</v>
      </c>
      <c r="CU352">
        <v>93.65</v>
      </c>
      <c r="CV352">
        <v>99.4</v>
      </c>
      <c r="CW352">
        <v>74.73</v>
      </c>
      <c r="CX352">
        <v>57.89</v>
      </c>
      <c r="CY352">
        <v>74.97</v>
      </c>
    </row>
    <row r="353" spans="2:103" x14ac:dyDescent="0.25">
      <c r="B353" t="s">
        <v>977</v>
      </c>
      <c r="C353">
        <v>10</v>
      </c>
      <c r="D353" t="s">
        <v>96</v>
      </c>
      <c r="E353">
        <v>58.56</v>
      </c>
      <c r="F353">
        <v>13.65</v>
      </c>
      <c r="G353">
        <v>7.54</v>
      </c>
      <c r="H353">
        <v>18.440000000000001</v>
      </c>
      <c r="I353">
        <v>11.14</v>
      </c>
      <c r="J353">
        <v>28.86</v>
      </c>
      <c r="K353">
        <v>53.65</v>
      </c>
      <c r="L353">
        <v>8.14</v>
      </c>
      <c r="M353">
        <v>16.89</v>
      </c>
      <c r="N353">
        <v>37.49</v>
      </c>
      <c r="O353">
        <v>54.25</v>
      </c>
      <c r="P353">
        <v>39.520000000000003</v>
      </c>
      <c r="Q353">
        <v>51.26</v>
      </c>
      <c r="R353">
        <v>55.69</v>
      </c>
      <c r="S353">
        <v>28.74</v>
      </c>
      <c r="T353">
        <v>69.459999999999994</v>
      </c>
      <c r="U353">
        <v>40.36</v>
      </c>
      <c r="V353">
        <v>87.66</v>
      </c>
      <c r="W353">
        <v>9.58</v>
      </c>
      <c r="X353">
        <v>25.15</v>
      </c>
      <c r="Y353">
        <v>12.34</v>
      </c>
      <c r="Z353">
        <v>32.46</v>
      </c>
      <c r="AA353">
        <v>61.44</v>
      </c>
      <c r="AB353">
        <v>8.6199999999999992</v>
      </c>
      <c r="AC353">
        <v>14.37</v>
      </c>
      <c r="AD353">
        <v>29.22</v>
      </c>
      <c r="AE353">
        <v>91.02</v>
      </c>
      <c r="AF353">
        <v>81.08</v>
      </c>
      <c r="AG353">
        <v>65.989999999999995</v>
      </c>
      <c r="AH353">
        <v>75.09</v>
      </c>
      <c r="AI353">
        <v>89.1</v>
      </c>
      <c r="AJ353">
        <v>90.54</v>
      </c>
      <c r="AK353">
        <v>91.14</v>
      </c>
      <c r="AL353">
        <v>86.71</v>
      </c>
      <c r="AM353">
        <v>84.19</v>
      </c>
      <c r="AN353">
        <v>14.01</v>
      </c>
      <c r="AO353">
        <v>16.41</v>
      </c>
      <c r="AP353">
        <v>17.010000000000002</v>
      </c>
      <c r="AQ353">
        <v>20.36</v>
      </c>
      <c r="AR353">
        <v>19.399999999999999</v>
      </c>
      <c r="AS353">
        <v>17.010000000000002</v>
      </c>
      <c r="AT353">
        <v>19.64</v>
      </c>
      <c r="AU353">
        <v>19.760000000000002</v>
      </c>
      <c r="AV353">
        <v>19.16</v>
      </c>
      <c r="AW353">
        <v>19.399999999999999</v>
      </c>
      <c r="AX353">
        <v>19.16</v>
      </c>
      <c r="AY353">
        <v>90.42</v>
      </c>
      <c r="AZ353">
        <v>90.42</v>
      </c>
      <c r="BA353">
        <v>66.95</v>
      </c>
      <c r="BB353">
        <v>52.81</v>
      </c>
      <c r="BC353">
        <v>52.22</v>
      </c>
      <c r="BD353">
        <v>51.5</v>
      </c>
      <c r="BE353">
        <v>54.61</v>
      </c>
      <c r="BF353">
        <v>51.5</v>
      </c>
      <c r="BG353">
        <v>95.09</v>
      </c>
      <c r="BH353">
        <v>90.54</v>
      </c>
      <c r="BI353">
        <v>90.3</v>
      </c>
      <c r="BJ353">
        <v>90.18</v>
      </c>
      <c r="BK353">
        <v>59.4</v>
      </c>
      <c r="BL353">
        <v>43.35</v>
      </c>
      <c r="BM353">
        <v>63.71</v>
      </c>
      <c r="BN353">
        <v>50.3</v>
      </c>
      <c r="BO353">
        <v>58.44</v>
      </c>
      <c r="BP353">
        <v>57.13</v>
      </c>
      <c r="BQ353">
        <v>40.909999999999997</v>
      </c>
      <c r="BR353">
        <v>56.06</v>
      </c>
      <c r="BS353">
        <v>73.17</v>
      </c>
      <c r="BT353">
        <v>73.05</v>
      </c>
      <c r="BU353">
        <v>57.89</v>
      </c>
      <c r="BV353">
        <v>57.89</v>
      </c>
      <c r="BW353">
        <v>90.9</v>
      </c>
      <c r="BX353">
        <v>59.4</v>
      </c>
      <c r="BY353">
        <v>63.16</v>
      </c>
      <c r="BZ353">
        <v>47.37</v>
      </c>
      <c r="CA353">
        <v>51.86</v>
      </c>
      <c r="CB353">
        <v>31.58</v>
      </c>
      <c r="CC353">
        <v>63.16</v>
      </c>
      <c r="CD353">
        <v>31.58</v>
      </c>
      <c r="CE353">
        <v>57.89</v>
      </c>
      <c r="CF353">
        <v>70.42</v>
      </c>
      <c r="CG353">
        <v>35.450000000000003</v>
      </c>
      <c r="CH353">
        <v>95.69</v>
      </c>
      <c r="CI353">
        <v>78.95</v>
      </c>
      <c r="CJ353">
        <v>54.97</v>
      </c>
      <c r="CK353">
        <v>22.04</v>
      </c>
      <c r="CL353">
        <v>31.58</v>
      </c>
      <c r="CM353">
        <v>16.05</v>
      </c>
      <c r="CN353">
        <v>60</v>
      </c>
      <c r="CO353">
        <v>62.16</v>
      </c>
      <c r="CP353">
        <v>58.08</v>
      </c>
      <c r="CQ353">
        <v>80.36</v>
      </c>
      <c r="CR353">
        <v>18.440000000000001</v>
      </c>
      <c r="CS353">
        <v>92.57</v>
      </c>
      <c r="CT353">
        <v>80.959999999999994</v>
      </c>
      <c r="CU353">
        <v>70.3</v>
      </c>
      <c r="CV353">
        <v>86.11</v>
      </c>
      <c r="CW353">
        <v>65.150000000000006</v>
      </c>
      <c r="CX353">
        <v>47.37</v>
      </c>
      <c r="CY353">
        <v>68.86</v>
      </c>
    </row>
    <row r="354" spans="2:103" x14ac:dyDescent="0.25">
      <c r="B354" t="s">
        <v>971</v>
      </c>
      <c r="C354">
        <v>8</v>
      </c>
      <c r="D354" t="s">
        <v>96</v>
      </c>
      <c r="E354">
        <v>58.44</v>
      </c>
      <c r="F354">
        <v>79.760000000000005</v>
      </c>
      <c r="G354">
        <v>48.26</v>
      </c>
      <c r="H354">
        <v>32.1</v>
      </c>
      <c r="I354">
        <v>81.8</v>
      </c>
      <c r="J354">
        <v>8.02</v>
      </c>
      <c r="K354">
        <v>36.049999999999997</v>
      </c>
      <c r="L354">
        <v>61.56</v>
      </c>
      <c r="M354">
        <v>78.8</v>
      </c>
      <c r="N354">
        <v>36.65</v>
      </c>
      <c r="O354">
        <v>93.29</v>
      </c>
      <c r="P354">
        <v>96.17</v>
      </c>
      <c r="Q354">
        <v>88.98</v>
      </c>
      <c r="R354">
        <v>88.86</v>
      </c>
      <c r="S354">
        <v>93.65</v>
      </c>
      <c r="T354">
        <v>78.8</v>
      </c>
      <c r="U354">
        <v>70.06</v>
      </c>
      <c r="V354">
        <v>69.459999999999994</v>
      </c>
      <c r="W354">
        <v>76.41</v>
      </c>
      <c r="X354">
        <v>76.89</v>
      </c>
      <c r="Y354">
        <v>98.92</v>
      </c>
      <c r="Z354">
        <v>81.2</v>
      </c>
      <c r="AA354">
        <v>26.83</v>
      </c>
      <c r="AB354">
        <v>68.260000000000005</v>
      </c>
      <c r="AC354">
        <v>99.16</v>
      </c>
      <c r="AD354">
        <v>26.83</v>
      </c>
      <c r="AE354">
        <v>38.32</v>
      </c>
      <c r="AF354">
        <v>45.63</v>
      </c>
      <c r="AG354">
        <v>37.72</v>
      </c>
      <c r="AH354">
        <v>32.22</v>
      </c>
      <c r="AI354">
        <v>64.430000000000007</v>
      </c>
      <c r="AJ354">
        <v>36.17</v>
      </c>
      <c r="AK354">
        <v>39.76</v>
      </c>
      <c r="AL354">
        <v>48.38</v>
      </c>
      <c r="AM354">
        <v>24.55</v>
      </c>
      <c r="AN354">
        <v>51.74</v>
      </c>
      <c r="AO354">
        <v>38.32</v>
      </c>
      <c r="AP354">
        <v>40.119999999999997</v>
      </c>
      <c r="AQ354">
        <v>63.23</v>
      </c>
      <c r="AR354">
        <v>31.02</v>
      </c>
      <c r="AS354">
        <v>76.290000000000006</v>
      </c>
      <c r="AT354">
        <v>95.57</v>
      </c>
      <c r="AU354">
        <v>21.32</v>
      </c>
      <c r="AV354">
        <v>85.03</v>
      </c>
      <c r="AW354">
        <v>91.86</v>
      </c>
      <c r="AX354">
        <v>85.75</v>
      </c>
      <c r="AY354">
        <v>32.46</v>
      </c>
      <c r="AZ354">
        <v>32.46</v>
      </c>
      <c r="BA354">
        <v>64.67</v>
      </c>
      <c r="BB354">
        <v>73.53</v>
      </c>
      <c r="BC354">
        <v>76.53</v>
      </c>
      <c r="BD354">
        <v>66.11</v>
      </c>
      <c r="BE354">
        <v>70.42</v>
      </c>
      <c r="BF354">
        <v>74.97</v>
      </c>
      <c r="BG354">
        <v>74.13</v>
      </c>
      <c r="BH354">
        <v>77.489999999999995</v>
      </c>
      <c r="BI354">
        <v>51.02</v>
      </c>
      <c r="BJ354">
        <v>77.13</v>
      </c>
      <c r="BK354">
        <v>54.25</v>
      </c>
      <c r="BL354">
        <v>47.31</v>
      </c>
      <c r="BM354">
        <v>90.42</v>
      </c>
      <c r="BN354">
        <v>34.729999999999997</v>
      </c>
      <c r="BO354">
        <v>17.96</v>
      </c>
      <c r="BP354">
        <v>43.23</v>
      </c>
      <c r="BQ354">
        <v>51.52</v>
      </c>
      <c r="BR354">
        <v>34.85</v>
      </c>
      <c r="BS354">
        <v>48.5</v>
      </c>
      <c r="BT354">
        <v>28.98</v>
      </c>
      <c r="BU354">
        <v>28.57</v>
      </c>
      <c r="BV354">
        <v>42.86</v>
      </c>
      <c r="BW354">
        <v>21.56</v>
      </c>
      <c r="BX354">
        <v>91.62</v>
      </c>
      <c r="BY354">
        <v>85.71</v>
      </c>
      <c r="BZ354">
        <v>85.71</v>
      </c>
      <c r="CA354">
        <v>8.3800000000000008</v>
      </c>
      <c r="CB354">
        <v>28.57</v>
      </c>
      <c r="CC354">
        <v>0</v>
      </c>
      <c r="CD354">
        <v>28.57</v>
      </c>
      <c r="CE354">
        <v>14.29</v>
      </c>
      <c r="CF354">
        <v>71.02</v>
      </c>
      <c r="CG354">
        <v>81.8</v>
      </c>
      <c r="CH354">
        <v>72.22</v>
      </c>
      <c r="CI354">
        <v>0</v>
      </c>
      <c r="CJ354">
        <v>51.74</v>
      </c>
      <c r="CK354">
        <v>44.43</v>
      </c>
      <c r="CL354">
        <v>28.57</v>
      </c>
      <c r="CM354">
        <v>54.49</v>
      </c>
      <c r="CN354">
        <v>54.13</v>
      </c>
      <c r="CO354">
        <v>78.08</v>
      </c>
      <c r="CP354">
        <v>78.2</v>
      </c>
      <c r="CQ354">
        <v>85.39</v>
      </c>
      <c r="CR354">
        <v>83.47</v>
      </c>
      <c r="CS354">
        <v>40.479999999999997</v>
      </c>
      <c r="CT354">
        <v>35.450000000000003</v>
      </c>
      <c r="CU354">
        <v>39.04</v>
      </c>
      <c r="CV354">
        <v>33.770000000000003</v>
      </c>
      <c r="CW354">
        <v>35.81</v>
      </c>
      <c r="CX354">
        <v>28.57</v>
      </c>
      <c r="CY354">
        <v>48.5</v>
      </c>
    </row>
    <row r="355" spans="2:103" x14ac:dyDescent="0.25">
      <c r="B355" t="s">
        <v>975</v>
      </c>
      <c r="C355">
        <v>12</v>
      </c>
      <c r="D355" t="s">
        <v>96</v>
      </c>
      <c r="E355">
        <v>58.32</v>
      </c>
      <c r="F355">
        <v>40.36</v>
      </c>
      <c r="G355">
        <v>46.95</v>
      </c>
      <c r="H355">
        <v>59.76</v>
      </c>
      <c r="I355">
        <v>65.75</v>
      </c>
      <c r="J355">
        <v>73.290000000000006</v>
      </c>
      <c r="K355">
        <v>36.049999999999997</v>
      </c>
      <c r="L355">
        <v>31.26</v>
      </c>
      <c r="M355">
        <v>49.34</v>
      </c>
      <c r="N355">
        <v>36.65</v>
      </c>
      <c r="O355">
        <v>28.86</v>
      </c>
      <c r="P355">
        <v>43.47</v>
      </c>
      <c r="Q355">
        <v>56.53</v>
      </c>
      <c r="R355">
        <v>62.99</v>
      </c>
      <c r="S355">
        <v>22.63</v>
      </c>
      <c r="T355">
        <v>23.83</v>
      </c>
      <c r="U355">
        <v>43.47</v>
      </c>
      <c r="V355">
        <v>23.35</v>
      </c>
      <c r="W355">
        <v>56.65</v>
      </c>
      <c r="X355">
        <v>57.72</v>
      </c>
      <c r="Y355">
        <v>75.45</v>
      </c>
      <c r="Z355">
        <v>69.58</v>
      </c>
      <c r="AA355">
        <v>26.83</v>
      </c>
      <c r="AB355">
        <v>51.38</v>
      </c>
      <c r="AC355">
        <v>80.599999999999994</v>
      </c>
      <c r="AD355">
        <v>26.83</v>
      </c>
      <c r="AE355">
        <v>71.5</v>
      </c>
      <c r="AF355">
        <v>93.29</v>
      </c>
      <c r="AG355">
        <v>88.98</v>
      </c>
      <c r="AH355">
        <v>91.62</v>
      </c>
      <c r="AI355">
        <v>90.06</v>
      </c>
      <c r="AJ355">
        <v>41.8</v>
      </c>
      <c r="AK355">
        <v>82.87</v>
      </c>
      <c r="AL355">
        <v>16.170000000000002</v>
      </c>
      <c r="AM355">
        <v>24.55</v>
      </c>
      <c r="AN355">
        <v>92.93</v>
      </c>
      <c r="AO355">
        <v>82.04</v>
      </c>
      <c r="AP355">
        <v>92.46</v>
      </c>
      <c r="AQ355">
        <v>91.14</v>
      </c>
      <c r="AR355">
        <v>53.89</v>
      </c>
      <c r="AS355">
        <v>82.04</v>
      </c>
      <c r="AT355">
        <v>80.12</v>
      </c>
      <c r="AU355">
        <v>60.84</v>
      </c>
      <c r="AV355">
        <v>52.57</v>
      </c>
      <c r="AW355">
        <v>91.02</v>
      </c>
      <c r="AX355">
        <v>48.74</v>
      </c>
      <c r="AY355">
        <v>80</v>
      </c>
      <c r="AZ355">
        <v>80</v>
      </c>
      <c r="BA355">
        <v>48.74</v>
      </c>
      <c r="BB355">
        <v>58.2</v>
      </c>
      <c r="BC355">
        <v>55.09</v>
      </c>
      <c r="BD355">
        <v>57.25</v>
      </c>
      <c r="BE355">
        <v>62.4</v>
      </c>
      <c r="BF355">
        <v>56.65</v>
      </c>
      <c r="BG355">
        <v>42.99</v>
      </c>
      <c r="BH355">
        <v>38.92</v>
      </c>
      <c r="BI355">
        <v>35.81</v>
      </c>
      <c r="BJ355">
        <v>71.260000000000005</v>
      </c>
      <c r="BK355">
        <v>62.4</v>
      </c>
      <c r="BL355">
        <v>59.28</v>
      </c>
      <c r="BM355">
        <v>37.96</v>
      </c>
      <c r="BN355">
        <v>54.13</v>
      </c>
      <c r="BO355">
        <v>72.930000000000007</v>
      </c>
      <c r="BP355">
        <v>38.08</v>
      </c>
      <c r="BQ355">
        <v>25.76</v>
      </c>
      <c r="BR355">
        <v>42.42</v>
      </c>
      <c r="BS355">
        <v>31.26</v>
      </c>
      <c r="BT355">
        <v>41.2</v>
      </c>
      <c r="BU355">
        <v>39.36</v>
      </c>
      <c r="BV355">
        <v>21.28</v>
      </c>
      <c r="BW355">
        <v>57.37</v>
      </c>
      <c r="BX355">
        <v>62.51</v>
      </c>
      <c r="BY355">
        <v>67.02</v>
      </c>
      <c r="BZ355">
        <v>48.94</v>
      </c>
      <c r="CA355">
        <v>31.74</v>
      </c>
      <c r="CB355">
        <v>64.89</v>
      </c>
      <c r="CC355">
        <v>15.96</v>
      </c>
      <c r="CD355">
        <v>68.09</v>
      </c>
      <c r="CE355">
        <v>15.96</v>
      </c>
      <c r="CF355">
        <v>22.99</v>
      </c>
      <c r="CG355">
        <v>35.450000000000003</v>
      </c>
      <c r="CH355">
        <v>25.75</v>
      </c>
      <c r="CI355">
        <v>67.02</v>
      </c>
      <c r="CJ355">
        <v>72.22</v>
      </c>
      <c r="CK355">
        <v>81.56</v>
      </c>
      <c r="CL355">
        <v>38.299999999999997</v>
      </c>
      <c r="CM355">
        <v>73.41</v>
      </c>
      <c r="CN355">
        <v>89.22</v>
      </c>
      <c r="CO355">
        <v>51.38</v>
      </c>
      <c r="CP355">
        <v>39.520000000000003</v>
      </c>
      <c r="CQ355">
        <v>57.13</v>
      </c>
      <c r="CR355">
        <v>45.75</v>
      </c>
      <c r="CS355">
        <v>82.63</v>
      </c>
      <c r="CT355">
        <v>78.2</v>
      </c>
      <c r="CU355">
        <v>66.709999999999994</v>
      </c>
      <c r="CV355">
        <v>84.91</v>
      </c>
      <c r="CW355">
        <v>37.840000000000003</v>
      </c>
      <c r="CX355">
        <v>15.96</v>
      </c>
      <c r="CY355">
        <v>65.150000000000006</v>
      </c>
    </row>
    <row r="356" spans="2:103" x14ac:dyDescent="0.25">
      <c r="B356" t="s">
        <v>974</v>
      </c>
      <c r="C356">
        <v>5</v>
      </c>
      <c r="D356" t="s">
        <v>96</v>
      </c>
      <c r="E356">
        <v>58.2</v>
      </c>
      <c r="F356">
        <v>72.22</v>
      </c>
      <c r="G356">
        <v>49.34</v>
      </c>
      <c r="H356">
        <v>33.770000000000003</v>
      </c>
      <c r="I356">
        <v>83.83</v>
      </c>
      <c r="J356">
        <v>9.34</v>
      </c>
      <c r="K356">
        <v>36.049999999999997</v>
      </c>
      <c r="L356">
        <v>62.28</v>
      </c>
      <c r="M356">
        <v>79.64</v>
      </c>
      <c r="N356">
        <v>36.65</v>
      </c>
      <c r="O356">
        <v>49.34</v>
      </c>
      <c r="P356">
        <v>44.67</v>
      </c>
      <c r="Q356">
        <v>42.04</v>
      </c>
      <c r="R356">
        <v>35.33</v>
      </c>
      <c r="S356">
        <v>67.069999999999993</v>
      </c>
      <c r="T356">
        <v>57.01</v>
      </c>
      <c r="U356">
        <v>72.569999999999993</v>
      </c>
      <c r="V356">
        <v>41.68</v>
      </c>
      <c r="W356">
        <v>98.44</v>
      </c>
      <c r="X356">
        <v>98.2</v>
      </c>
      <c r="Y356">
        <v>98.2</v>
      </c>
      <c r="Z356">
        <v>86.11</v>
      </c>
      <c r="AA356">
        <v>95.69</v>
      </c>
      <c r="AB356">
        <v>87.66</v>
      </c>
      <c r="AC356">
        <v>96.89</v>
      </c>
      <c r="AD356">
        <v>53.53</v>
      </c>
      <c r="AE356">
        <v>54.13</v>
      </c>
      <c r="AF356">
        <v>33.65</v>
      </c>
      <c r="AG356">
        <v>23.95</v>
      </c>
      <c r="AH356">
        <v>30.66</v>
      </c>
      <c r="AI356">
        <v>50.42</v>
      </c>
      <c r="AJ356">
        <v>71.5</v>
      </c>
      <c r="AK356">
        <v>70.540000000000006</v>
      </c>
      <c r="AL356">
        <v>68.02</v>
      </c>
      <c r="AM356">
        <v>72.459999999999994</v>
      </c>
      <c r="AN356">
        <v>55.21</v>
      </c>
      <c r="AO356">
        <v>33.89</v>
      </c>
      <c r="AP356">
        <v>49.1</v>
      </c>
      <c r="AQ356">
        <v>40.96</v>
      </c>
      <c r="AR356">
        <v>31.98</v>
      </c>
      <c r="AS356">
        <v>92.93</v>
      </c>
      <c r="AT356">
        <v>95.45</v>
      </c>
      <c r="AU356">
        <v>69.099999999999994</v>
      </c>
      <c r="AV356">
        <v>66.83</v>
      </c>
      <c r="AW356">
        <v>91.02</v>
      </c>
      <c r="AX356">
        <v>65.150000000000006</v>
      </c>
      <c r="AY356">
        <v>50.3</v>
      </c>
      <c r="AZ356">
        <v>50.3</v>
      </c>
      <c r="BA356">
        <v>36.409999999999997</v>
      </c>
      <c r="BB356">
        <v>31.98</v>
      </c>
      <c r="BC356">
        <v>28.98</v>
      </c>
      <c r="BD356">
        <v>28.98</v>
      </c>
      <c r="BE356">
        <v>32.340000000000003</v>
      </c>
      <c r="BF356">
        <v>37.840000000000003</v>
      </c>
      <c r="BG356">
        <v>6.83</v>
      </c>
      <c r="BH356">
        <v>10.66</v>
      </c>
      <c r="BI356">
        <v>19.16</v>
      </c>
      <c r="BJ356">
        <v>6.71</v>
      </c>
      <c r="BK356">
        <v>46.47</v>
      </c>
      <c r="BL356">
        <v>31.02</v>
      </c>
      <c r="BM356">
        <v>36.65</v>
      </c>
      <c r="BN356">
        <v>67.540000000000006</v>
      </c>
      <c r="BO356">
        <v>75.569999999999993</v>
      </c>
      <c r="BP356">
        <v>62.04</v>
      </c>
      <c r="BQ356">
        <v>42.42</v>
      </c>
      <c r="BR356">
        <v>71.209999999999994</v>
      </c>
      <c r="BS356">
        <v>25.63</v>
      </c>
      <c r="BT356">
        <v>9.94</v>
      </c>
      <c r="BU356">
        <v>20</v>
      </c>
      <c r="BV356">
        <v>0</v>
      </c>
      <c r="BW356">
        <v>37.72</v>
      </c>
      <c r="BX356">
        <v>54.13</v>
      </c>
      <c r="BY356">
        <v>60</v>
      </c>
      <c r="BZ356">
        <v>40</v>
      </c>
      <c r="CA356">
        <v>2.16</v>
      </c>
      <c r="CB356">
        <v>0</v>
      </c>
      <c r="CC356">
        <v>0</v>
      </c>
      <c r="CD356">
        <v>0</v>
      </c>
      <c r="CE356">
        <v>0</v>
      </c>
      <c r="CF356">
        <v>80.959999999999994</v>
      </c>
      <c r="CG356">
        <v>85.99</v>
      </c>
      <c r="CH356">
        <v>76.77</v>
      </c>
      <c r="CI356">
        <v>20</v>
      </c>
      <c r="CJ356">
        <v>86.71</v>
      </c>
      <c r="CK356">
        <v>63.59</v>
      </c>
      <c r="CL356">
        <v>0</v>
      </c>
      <c r="CM356">
        <v>72.459999999999994</v>
      </c>
      <c r="CN356">
        <v>83.23</v>
      </c>
      <c r="CO356">
        <v>84.07</v>
      </c>
      <c r="CP356">
        <v>78.08</v>
      </c>
      <c r="CQ356">
        <v>83.23</v>
      </c>
      <c r="CR356">
        <v>80.84</v>
      </c>
      <c r="CS356">
        <v>72.22</v>
      </c>
      <c r="CT356">
        <v>91.98</v>
      </c>
      <c r="CU356">
        <v>90.18</v>
      </c>
      <c r="CV356">
        <v>89.7</v>
      </c>
      <c r="CW356">
        <v>37.01</v>
      </c>
      <c r="CX356">
        <v>40</v>
      </c>
      <c r="CY356">
        <v>39.64</v>
      </c>
    </row>
    <row r="357" spans="2:103" x14ac:dyDescent="0.25">
      <c r="B357" t="s">
        <v>961</v>
      </c>
      <c r="C357">
        <v>6</v>
      </c>
      <c r="D357" t="s">
        <v>96</v>
      </c>
      <c r="E357">
        <v>58.08</v>
      </c>
      <c r="F357">
        <v>90.06</v>
      </c>
      <c r="G357">
        <v>72.22</v>
      </c>
      <c r="H357">
        <v>46.71</v>
      </c>
      <c r="I357">
        <v>92.81</v>
      </c>
      <c r="J357">
        <v>24.91</v>
      </c>
      <c r="K357">
        <v>36.409999999999997</v>
      </c>
      <c r="L357">
        <v>91.98</v>
      </c>
      <c r="M357">
        <v>92.81</v>
      </c>
      <c r="N357">
        <v>70.900000000000006</v>
      </c>
      <c r="O357">
        <v>74.010000000000005</v>
      </c>
      <c r="P357">
        <v>43.95</v>
      </c>
      <c r="Q357">
        <v>90.06</v>
      </c>
      <c r="R357">
        <v>25.63</v>
      </c>
      <c r="S357">
        <v>26.95</v>
      </c>
      <c r="T357">
        <v>94.97</v>
      </c>
      <c r="U357">
        <v>97.49</v>
      </c>
      <c r="V357">
        <v>75.81</v>
      </c>
      <c r="W357">
        <v>94.37</v>
      </c>
      <c r="X357">
        <v>75.33</v>
      </c>
      <c r="Y357">
        <v>95.69</v>
      </c>
      <c r="Z357">
        <v>68.739999999999995</v>
      </c>
      <c r="AA357">
        <v>39.520000000000003</v>
      </c>
      <c r="AB357">
        <v>99.52</v>
      </c>
      <c r="AC357">
        <v>98.68</v>
      </c>
      <c r="AD357">
        <v>88.86</v>
      </c>
      <c r="AE357">
        <v>46.83</v>
      </c>
      <c r="AF357">
        <v>30.42</v>
      </c>
      <c r="AG357">
        <v>22.16</v>
      </c>
      <c r="AH357">
        <v>31.62</v>
      </c>
      <c r="AI357">
        <v>46.11</v>
      </c>
      <c r="AJ357">
        <v>65.39</v>
      </c>
      <c r="AK357">
        <v>59.64</v>
      </c>
      <c r="AL357">
        <v>69.22</v>
      </c>
      <c r="AM357">
        <v>61.32</v>
      </c>
      <c r="AN357">
        <v>4.07</v>
      </c>
      <c r="AO357">
        <v>16.41</v>
      </c>
      <c r="AP357">
        <v>17.010000000000002</v>
      </c>
      <c r="AQ357">
        <v>20.36</v>
      </c>
      <c r="AR357">
        <v>19.399999999999999</v>
      </c>
      <c r="AS357">
        <v>22.28</v>
      </c>
      <c r="AT357">
        <v>27.31</v>
      </c>
      <c r="AU357">
        <v>31.14</v>
      </c>
      <c r="AV357">
        <v>19.16</v>
      </c>
      <c r="AW357">
        <v>19.399999999999999</v>
      </c>
      <c r="AX357">
        <v>19.16</v>
      </c>
      <c r="AY357">
        <v>11.74</v>
      </c>
      <c r="AZ357">
        <v>11.74</v>
      </c>
      <c r="BA357">
        <v>4.1900000000000004</v>
      </c>
      <c r="BB357">
        <v>18.440000000000001</v>
      </c>
      <c r="BC357">
        <v>25.15</v>
      </c>
      <c r="BD357">
        <v>20.6</v>
      </c>
      <c r="BE357">
        <v>17.37</v>
      </c>
      <c r="BF357">
        <v>18.32</v>
      </c>
      <c r="BG357">
        <v>2.75</v>
      </c>
      <c r="BH357">
        <v>8.5</v>
      </c>
      <c r="BI357">
        <v>2.63</v>
      </c>
      <c r="BJ357">
        <v>3.11</v>
      </c>
      <c r="BK357">
        <v>17.010000000000002</v>
      </c>
      <c r="BL357">
        <v>16.53</v>
      </c>
      <c r="BM357">
        <v>69.94</v>
      </c>
      <c r="BN357">
        <v>21.56</v>
      </c>
      <c r="BO357">
        <v>40.96</v>
      </c>
      <c r="BP357">
        <v>9.34</v>
      </c>
      <c r="BQ357">
        <v>6.06</v>
      </c>
      <c r="BR357">
        <v>4.55</v>
      </c>
      <c r="BS357">
        <v>71.739999999999995</v>
      </c>
      <c r="BT357">
        <v>76.650000000000006</v>
      </c>
      <c r="BU357">
        <v>62.22</v>
      </c>
      <c r="BV357">
        <v>60</v>
      </c>
      <c r="BW357">
        <v>93.17</v>
      </c>
      <c r="BX357">
        <v>20.36</v>
      </c>
      <c r="BY357">
        <v>20</v>
      </c>
      <c r="BZ357">
        <v>20</v>
      </c>
      <c r="CA357">
        <v>69.58</v>
      </c>
      <c r="CB357">
        <v>42.22</v>
      </c>
      <c r="CC357">
        <v>66.67</v>
      </c>
      <c r="CD357">
        <v>55.56</v>
      </c>
      <c r="CE357">
        <v>77.78</v>
      </c>
      <c r="CF357">
        <v>85.51</v>
      </c>
      <c r="CG357">
        <v>86.35</v>
      </c>
      <c r="CH357">
        <v>51.5</v>
      </c>
      <c r="CI357">
        <v>80</v>
      </c>
      <c r="CJ357">
        <v>56.77</v>
      </c>
      <c r="CK357">
        <v>69.22</v>
      </c>
      <c r="CL357">
        <v>55.56</v>
      </c>
      <c r="CM357">
        <v>36.29</v>
      </c>
      <c r="CN357">
        <v>88.62</v>
      </c>
      <c r="CO357">
        <v>34.61</v>
      </c>
      <c r="CP357">
        <v>32.340000000000003</v>
      </c>
      <c r="CQ357">
        <v>34.369999999999997</v>
      </c>
      <c r="CR357">
        <v>28.5</v>
      </c>
      <c r="CS357">
        <v>60.6</v>
      </c>
      <c r="CT357">
        <v>62.63</v>
      </c>
      <c r="CU357">
        <v>34.85</v>
      </c>
      <c r="CV357">
        <v>81.680000000000007</v>
      </c>
      <c r="CW357">
        <v>76.77</v>
      </c>
      <c r="CX357">
        <v>46.67</v>
      </c>
      <c r="CY357">
        <v>89.82</v>
      </c>
    </row>
    <row r="358" spans="2:103" x14ac:dyDescent="0.25">
      <c r="B358" t="s">
        <v>965</v>
      </c>
      <c r="C358">
        <v>4</v>
      </c>
      <c r="D358" t="s">
        <v>96</v>
      </c>
      <c r="E358">
        <v>57.96</v>
      </c>
      <c r="F358">
        <v>41.8</v>
      </c>
      <c r="G358">
        <v>45.63</v>
      </c>
      <c r="H358">
        <v>27.19</v>
      </c>
      <c r="I358">
        <v>68.260000000000005</v>
      </c>
      <c r="J358">
        <v>14.61</v>
      </c>
      <c r="K358">
        <v>36.049999999999997</v>
      </c>
      <c r="L358">
        <v>61.2</v>
      </c>
      <c r="M358">
        <v>78.44</v>
      </c>
      <c r="N358">
        <v>36.65</v>
      </c>
      <c r="O358">
        <v>25.51</v>
      </c>
      <c r="P358">
        <v>22.63</v>
      </c>
      <c r="Q358">
        <v>35.69</v>
      </c>
      <c r="R358">
        <v>29.34</v>
      </c>
      <c r="S358">
        <v>38.56</v>
      </c>
      <c r="T358">
        <v>36.409999999999997</v>
      </c>
      <c r="U358">
        <v>64.069999999999993</v>
      </c>
      <c r="V358">
        <v>24.43</v>
      </c>
      <c r="W358">
        <v>63.83</v>
      </c>
      <c r="X358">
        <v>33.770000000000003</v>
      </c>
      <c r="Y358">
        <v>46.23</v>
      </c>
      <c r="Z358">
        <v>36.89</v>
      </c>
      <c r="AA358">
        <v>40.479999999999997</v>
      </c>
      <c r="AB358">
        <v>87.19</v>
      </c>
      <c r="AC358">
        <v>70.180000000000007</v>
      </c>
      <c r="AD358">
        <v>79.64</v>
      </c>
      <c r="AE358">
        <v>45.51</v>
      </c>
      <c r="AF358">
        <v>36.89</v>
      </c>
      <c r="AG358">
        <v>33.89</v>
      </c>
      <c r="AH358">
        <v>44.67</v>
      </c>
      <c r="AI358">
        <v>33.53</v>
      </c>
      <c r="AJ358">
        <v>56.89</v>
      </c>
      <c r="AK358">
        <v>53.89</v>
      </c>
      <c r="AL358">
        <v>60.36</v>
      </c>
      <c r="AM358">
        <v>52.22</v>
      </c>
      <c r="AN358">
        <v>68.98</v>
      </c>
      <c r="AO358">
        <v>60.96</v>
      </c>
      <c r="AP358">
        <v>85.99</v>
      </c>
      <c r="AQ358">
        <v>85.15</v>
      </c>
      <c r="AR358">
        <v>20.36</v>
      </c>
      <c r="AS358">
        <v>37.96</v>
      </c>
      <c r="AT358">
        <v>19.64</v>
      </c>
      <c r="AU358">
        <v>91.98</v>
      </c>
      <c r="AV358">
        <v>98.44</v>
      </c>
      <c r="AW358">
        <v>91.02</v>
      </c>
      <c r="AX358">
        <v>99.76</v>
      </c>
      <c r="AY358">
        <v>75.569999999999993</v>
      </c>
      <c r="AZ358">
        <v>75.569999999999993</v>
      </c>
      <c r="BA358">
        <v>17.72</v>
      </c>
      <c r="BB358">
        <v>29.1</v>
      </c>
      <c r="BC358">
        <v>23.23</v>
      </c>
      <c r="BD358">
        <v>21.68</v>
      </c>
      <c r="BE358">
        <v>33.049999999999997</v>
      </c>
      <c r="BF358">
        <v>35.21</v>
      </c>
      <c r="BG358">
        <v>51.86</v>
      </c>
      <c r="BH358">
        <v>36.049999999999997</v>
      </c>
      <c r="BI358">
        <v>55.33</v>
      </c>
      <c r="BJ358">
        <v>81.08</v>
      </c>
      <c r="BK358">
        <v>37.49</v>
      </c>
      <c r="BL358">
        <v>19.16</v>
      </c>
      <c r="BM358">
        <v>52.1</v>
      </c>
      <c r="BN358">
        <v>76.290000000000006</v>
      </c>
      <c r="BO358">
        <v>44.07</v>
      </c>
      <c r="BP358">
        <v>9.34</v>
      </c>
      <c r="BQ358">
        <v>6.06</v>
      </c>
      <c r="BR358">
        <v>4.55</v>
      </c>
      <c r="BS358">
        <v>61.8</v>
      </c>
      <c r="BT358">
        <v>68.5</v>
      </c>
      <c r="BU358">
        <v>51.11</v>
      </c>
      <c r="BV358">
        <v>88.89</v>
      </c>
      <c r="BW358">
        <v>58.08</v>
      </c>
      <c r="BX358">
        <v>21.56</v>
      </c>
      <c r="BY358">
        <v>17.78</v>
      </c>
      <c r="BZ358">
        <v>26.67</v>
      </c>
      <c r="CA358">
        <v>80.72</v>
      </c>
      <c r="CB358">
        <v>44.44</v>
      </c>
      <c r="CC358">
        <v>84.44</v>
      </c>
      <c r="CD358">
        <v>46.67</v>
      </c>
      <c r="CE358">
        <v>88.89</v>
      </c>
      <c r="CF358">
        <v>59.52</v>
      </c>
      <c r="CG358">
        <v>56.29</v>
      </c>
      <c r="CH358">
        <v>60</v>
      </c>
      <c r="CI358">
        <v>46.67</v>
      </c>
      <c r="CJ358">
        <v>66.47</v>
      </c>
      <c r="CK358">
        <v>58.68</v>
      </c>
      <c r="CL358">
        <v>53.33</v>
      </c>
      <c r="CM358">
        <v>57.84</v>
      </c>
      <c r="CN358">
        <v>55.69</v>
      </c>
      <c r="CO358">
        <v>47.43</v>
      </c>
      <c r="CP358">
        <v>58.2</v>
      </c>
      <c r="CQ358">
        <v>35.33</v>
      </c>
      <c r="CR358">
        <v>61.32</v>
      </c>
      <c r="CS358">
        <v>35.33</v>
      </c>
      <c r="CT358">
        <v>76.17</v>
      </c>
      <c r="CU358">
        <v>83.95</v>
      </c>
      <c r="CV358">
        <v>70.180000000000007</v>
      </c>
      <c r="CW358">
        <v>90.3</v>
      </c>
      <c r="CX358">
        <v>71.11</v>
      </c>
      <c r="CY358">
        <v>95.57</v>
      </c>
    </row>
    <row r="359" spans="2:103" x14ac:dyDescent="0.25">
      <c r="B359" t="s">
        <v>972</v>
      </c>
      <c r="C359">
        <v>7</v>
      </c>
      <c r="D359" t="s">
        <v>96</v>
      </c>
      <c r="E359">
        <v>57.84</v>
      </c>
      <c r="F359">
        <v>38.799999999999997</v>
      </c>
      <c r="G359">
        <v>50.42</v>
      </c>
      <c r="H359">
        <v>36.65</v>
      </c>
      <c r="I359">
        <v>54.97</v>
      </c>
      <c r="J359">
        <v>9.1</v>
      </c>
      <c r="K359">
        <v>72.34</v>
      </c>
      <c r="L359">
        <v>60.96</v>
      </c>
      <c r="M359">
        <v>76.290000000000006</v>
      </c>
      <c r="N359">
        <v>38.68</v>
      </c>
      <c r="O359">
        <v>38.92</v>
      </c>
      <c r="P359">
        <v>40.840000000000003</v>
      </c>
      <c r="Q359">
        <v>35.090000000000003</v>
      </c>
      <c r="R359">
        <v>29.58</v>
      </c>
      <c r="S359">
        <v>73.89</v>
      </c>
      <c r="T359">
        <v>43.23</v>
      </c>
      <c r="U359">
        <v>58.08</v>
      </c>
      <c r="V359">
        <v>38.200000000000003</v>
      </c>
      <c r="W359">
        <v>39.880000000000003</v>
      </c>
      <c r="X359">
        <v>60.36</v>
      </c>
      <c r="Y359">
        <v>42.51</v>
      </c>
      <c r="Z359">
        <v>46.23</v>
      </c>
      <c r="AA359">
        <v>86.83</v>
      </c>
      <c r="AB359">
        <v>22.51</v>
      </c>
      <c r="AC359">
        <v>29.34</v>
      </c>
      <c r="AD359">
        <v>40.36</v>
      </c>
      <c r="AE359">
        <v>37.72</v>
      </c>
      <c r="AF359">
        <v>39.76</v>
      </c>
      <c r="AG359">
        <v>40</v>
      </c>
      <c r="AH359">
        <v>42.63</v>
      </c>
      <c r="AI359">
        <v>34.369999999999997</v>
      </c>
      <c r="AJ359">
        <v>40.72</v>
      </c>
      <c r="AK359">
        <v>28.14</v>
      </c>
      <c r="AL359">
        <v>46.23</v>
      </c>
      <c r="AM359">
        <v>47.78</v>
      </c>
      <c r="AN359">
        <v>9.4600000000000009</v>
      </c>
      <c r="AO359">
        <v>16.41</v>
      </c>
      <c r="AP359">
        <v>17.010000000000002</v>
      </c>
      <c r="AQ359">
        <v>20.36</v>
      </c>
      <c r="AR359">
        <v>19.399999999999999</v>
      </c>
      <c r="AS359">
        <v>17.010000000000002</v>
      </c>
      <c r="AT359">
        <v>19.64</v>
      </c>
      <c r="AU359">
        <v>19.760000000000002</v>
      </c>
      <c r="AV359">
        <v>32.81</v>
      </c>
      <c r="AW359">
        <v>91.02</v>
      </c>
      <c r="AX359">
        <v>21.92</v>
      </c>
      <c r="AY359">
        <v>62.04</v>
      </c>
      <c r="AZ359">
        <v>62.04</v>
      </c>
      <c r="BA359">
        <v>53.65</v>
      </c>
      <c r="BB359">
        <v>20.84</v>
      </c>
      <c r="BC359">
        <v>25.03</v>
      </c>
      <c r="BD359">
        <v>27.78</v>
      </c>
      <c r="BE359">
        <v>22.51</v>
      </c>
      <c r="BF359">
        <v>17.600000000000001</v>
      </c>
      <c r="BG359">
        <v>77.489999999999995</v>
      </c>
      <c r="BH359">
        <v>69.34</v>
      </c>
      <c r="BI359">
        <v>71.739999999999995</v>
      </c>
      <c r="BJ359">
        <v>84.91</v>
      </c>
      <c r="BK359">
        <v>22.04</v>
      </c>
      <c r="BL359">
        <v>13.89</v>
      </c>
      <c r="BM359">
        <v>78.8</v>
      </c>
      <c r="BN359">
        <v>18.68</v>
      </c>
      <c r="BO359">
        <v>50.9</v>
      </c>
      <c r="BP359">
        <v>87.07</v>
      </c>
      <c r="BQ359">
        <v>77.27</v>
      </c>
      <c r="BR359">
        <v>86.36</v>
      </c>
      <c r="BS359">
        <v>53.65</v>
      </c>
      <c r="BT359">
        <v>83.71</v>
      </c>
      <c r="BU359">
        <v>69.23</v>
      </c>
      <c r="BV359">
        <v>76.92</v>
      </c>
      <c r="BW359">
        <v>86.59</v>
      </c>
      <c r="BX359">
        <v>19.28</v>
      </c>
      <c r="BY359">
        <v>23.08</v>
      </c>
      <c r="BZ359">
        <v>15.38</v>
      </c>
      <c r="CA359">
        <v>57.84</v>
      </c>
      <c r="CB359">
        <v>46.15</v>
      </c>
      <c r="CC359">
        <v>69.23</v>
      </c>
      <c r="CD359">
        <v>38.46</v>
      </c>
      <c r="CE359">
        <v>38.46</v>
      </c>
      <c r="CF359">
        <v>50.3</v>
      </c>
      <c r="CG359">
        <v>59.64</v>
      </c>
      <c r="CH359">
        <v>53.29</v>
      </c>
      <c r="CI359">
        <v>15.38</v>
      </c>
      <c r="CJ359">
        <v>90.54</v>
      </c>
      <c r="CK359">
        <v>73.290000000000006</v>
      </c>
      <c r="CL359">
        <v>46.15</v>
      </c>
      <c r="CM359">
        <v>72.69</v>
      </c>
      <c r="CN359">
        <v>68.14</v>
      </c>
      <c r="CO359">
        <v>82.4</v>
      </c>
      <c r="CP359">
        <v>84.07</v>
      </c>
      <c r="CQ359">
        <v>54.85</v>
      </c>
      <c r="CR359">
        <v>88.02</v>
      </c>
      <c r="CS359">
        <v>73.89</v>
      </c>
      <c r="CT359">
        <v>90.54</v>
      </c>
      <c r="CU359">
        <v>96.17</v>
      </c>
      <c r="CV359">
        <v>83.71</v>
      </c>
      <c r="CW359">
        <v>57.37</v>
      </c>
      <c r="CX359">
        <v>84.62</v>
      </c>
      <c r="CY359">
        <v>20.96</v>
      </c>
    </row>
    <row r="360" spans="2:103" x14ac:dyDescent="0.25">
      <c r="B360" t="s">
        <v>969</v>
      </c>
      <c r="C360">
        <v>3</v>
      </c>
      <c r="D360" t="s">
        <v>96</v>
      </c>
      <c r="E360">
        <v>57.72</v>
      </c>
      <c r="F360">
        <v>58.08</v>
      </c>
      <c r="G360">
        <v>61.32</v>
      </c>
      <c r="H360">
        <v>78.92</v>
      </c>
      <c r="I360">
        <v>84.31</v>
      </c>
      <c r="J360">
        <v>88.14</v>
      </c>
      <c r="K360">
        <v>36.049999999999997</v>
      </c>
      <c r="L360">
        <v>39.4</v>
      </c>
      <c r="M360">
        <v>59.16</v>
      </c>
      <c r="N360">
        <v>36.65</v>
      </c>
      <c r="O360">
        <v>26.95</v>
      </c>
      <c r="P360">
        <v>17.37</v>
      </c>
      <c r="Q360">
        <v>24.91</v>
      </c>
      <c r="R360">
        <v>17.72</v>
      </c>
      <c r="S360">
        <v>44.55</v>
      </c>
      <c r="T360">
        <v>45.03</v>
      </c>
      <c r="U360">
        <v>72.69</v>
      </c>
      <c r="V360">
        <v>25.27</v>
      </c>
      <c r="W360">
        <v>77.489999999999995</v>
      </c>
      <c r="X360">
        <v>60.84</v>
      </c>
      <c r="Y360">
        <v>67.19</v>
      </c>
      <c r="Z360">
        <v>71.02</v>
      </c>
      <c r="AA360">
        <v>38.799999999999997</v>
      </c>
      <c r="AB360">
        <v>86.23</v>
      </c>
      <c r="AC360">
        <v>58.8</v>
      </c>
      <c r="AD360">
        <v>89.22</v>
      </c>
      <c r="AE360">
        <v>70.42</v>
      </c>
      <c r="AF360">
        <v>97.84</v>
      </c>
      <c r="AG360">
        <v>96.17</v>
      </c>
      <c r="AH360">
        <v>93.53</v>
      </c>
      <c r="AI360">
        <v>96.77</v>
      </c>
      <c r="AJ360">
        <v>34.369999999999997</v>
      </c>
      <c r="AK360">
        <v>27.78</v>
      </c>
      <c r="AL360">
        <v>36.89</v>
      </c>
      <c r="AM360">
        <v>43.11</v>
      </c>
      <c r="AN360">
        <v>96.41</v>
      </c>
      <c r="AO360">
        <v>88.62</v>
      </c>
      <c r="AP360">
        <v>91.74</v>
      </c>
      <c r="AQ360">
        <v>94.85</v>
      </c>
      <c r="AR360">
        <v>64.67</v>
      </c>
      <c r="AS360">
        <v>96.17</v>
      </c>
      <c r="AT360">
        <v>89.7</v>
      </c>
      <c r="AU360">
        <v>95.09</v>
      </c>
      <c r="AV360">
        <v>66.83</v>
      </c>
      <c r="AW360">
        <v>91.02</v>
      </c>
      <c r="AX360">
        <v>65.150000000000006</v>
      </c>
      <c r="AY360">
        <v>45.63</v>
      </c>
      <c r="AZ360">
        <v>45.63</v>
      </c>
      <c r="BA360">
        <v>86.11</v>
      </c>
      <c r="BB360">
        <v>92.22</v>
      </c>
      <c r="BC360">
        <v>80.599999999999994</v>
      </c>
      <c r="BD360">
        <v>92.22</v>
      </c>
      <c r="BE360">
        <v>93.77</v>
      </c>
      <c r="BF360">
        <v>96.53</v>
      </c>
      <c r="BG360">
        <v>69.459999999999994</v>
      </c>
      <c r="BH360">
        <v>61.8</v>
      </c>
      <c r="BI360">
        <v>71.86</v>
      </c>
      <c r="BJ360">
        <v>63.83</v>
      </c>
      <c r="BK360">
        <v>89.22</v>
      </c>
      <c r="BL360">
        <v>83.59</v>
      </c>
      <c r="BM360">
        <v>64.67</v>
      </c>
      <c r="BN360">
        <v>99.52</v>
      </c>
      <c r="BO360">
        <v>4.55</v>
      </c>
      <c r="BP360">
        <v>65.39</v>
      </c>
      <c r="BQ360">
        <v>72.73</v>
      </c>
      <c r="BR360">
        <v>66.67</v>
      </c>
      <c r="BS360">
        <v>9.4600000000000009</v>
      </c>
      <c r="BT360">
        <v>5.39</v>
      </c>
      <c r="BU360">
        <v>0</v>
      </c>
      <c r="BV360">
        <v>20</v>
      </c>
      <c r="BW360">
        <v>29.58</v>
      </c>
      <c r="BX360">
        <v>32.81</v>
      </c>
      <c r="BY360">
        <v>40</v>
      </c>
      <c r="BZ360">
        <v>20</v>
      </c>
      <c r="CA360">
        <v>2.5099999999999998</v>
      </c>
      <c r="CB360">
        <v>0</v>
      </c>
      <c r="CC360">
        <v>0</v>
      </c>
      <c r="CD360">
        <v>0</v>
      </c>
      <c r="CE360">
        <v>20</v>
      </c>
      <c r="CF360">
        <v>55.21</v>
      </c>
      <c r="CG360">
        <v>60.48</v>
      </c>
      <c r="CH360">
        <v>73.89</v>
      </c>
      <c r="CI360">
        <v>0</v>
      </c>
      <c r="CJ360">
        <v>71.14</v>
      </c>
      <c r="CK360">
        <v>32.1</v>
      </c>
      <c r="CL360">
        <v>0</v>
      </c>
      <c r="CM360">
        <v>54.37</v>
      </c>
      <c r="CN360">
        <v>56.17</v>
      </c>
      <c r="CO360">
        <v>87.43</v>
      </c>
      <c r="CP360">
        <v>83.95</v>
      </c>
      <c r="CQ360">
        <v>83.35</v>
      </c>
      <c r="CR360">
        <v>86.95</v>
      </c>
      <c r="CS360">
        <v>75.09</v>
      </c>
      <c r="CT360">
        <v>75.69</v>
      </c>
      <c r="CU360">
        <v>80</v>
      </c>
      <c r="CV360">
        <v>72.099999999999994</v>
      </c>
      <c r="CW360">
        <v>61.44</v>
      </c>
      <c r="CX360">
        <v>80</v>
      </c>
      <c r="CY360">
        <v>30.66</v>
      </c>
    </row>
    <row r="361" spans="2:103" x14ac:dyDescent="0.25">
      <c r="B361" t="s">
        <v>964</v>
      </c>
      <c r="C361">
        <v>3</v>
      </c>
      <c r="D361" t="s">
        <v>96</v>
      </c>
      <c r="E361">
        <v>57.6</v>
      </c>
      <c r="F361">
        <v>62.4</v>
      </c>
      <c r="G361">
        <v>17.25</v>
      </c>
      <c r="H361">
        <v>31.74</v>
      </c>
      <c r="I361">
        <v>9.94</v>
      </c>
      <c r="J361">
        <v>25.63</v>
      </c>
      <c r="K361">
        <v>89.94</v>
      </c>
      <c r="L361">
        <v>14.13</v>
      </c>
      <c r="M361">
        <v>15.57</v>
      </c>
      <c r="N361">
        <v>50.42</v>
      </c>
      <c r="O361">
        <v>74.489999999999995</v>
      </c>
      <c r="P361">
        <v>48.5</v>
      </c>
      <c r="Q361">
        <v>58.68</v>
      </c>
      <c r="R361">
        <v>52.34</v>
      </c>
      <c r="S361">
        <v>39.76</v>
      </c>
      <c r="T361">
        <v>91.98</v>
      </c>
      <c r="U361">
        <v>66.95</v>
      </c>
      <c r="V361">
        <v>98.92</v>
      </c>
      <c r="W361">
        <v>87.19</v>
      </c>
      <c r="X361">
        <v>76.650000000000006</v>
      </c>
      <c r="Y361">
        <v>72.099999999999994</v>
      </c>
      <c r="Z361">
        <v>80.599999999999994</v>
      </c>
      <c r="AA361">
        <v>54.13</v>
      </c>
      <c r="AB361">
        <v>86.47</v>
      </c>
      <c r="AC361">
        <v>52.81</v>
      </c>
      <c r="AD361">
        <v>95.81</v>
      </c>
      <c r="AE361">
        <v>28.02</v>
      </c>
      <c r="AF361">
        <v>25.51</v>
      </c>
      <c r="AG361">
        <v>37.01</v>
      </c>
      <c r="AH361">
        <v>35.69</v>
      </c>
      <c r="AI361">
        <v>14.97</v>
      </c>
      <c r="AJ361">
        <v>39.159999999999997</v>
      </c>
      <c r="AK361">
        <v>16.649999999999999</v>
      </c>
      <c r="AL361">
        <v>58.08</v>
      </c>
      <c r="AM361">
        <v>44.43</v>
      </c>
      <c r="AN361">
        <v>87.19</v>
      </c>
      <c r="AO361">
        <v>97.6</v>
      </c>
      <c r="AP361">
        <v>85.99</v>
      </c>
      <c r="AQ361">
        <v>85.15</v>
      </c>
      <c r="AR361">
        <v>99.88</v>
      </c>
      <c r="AS361">
        <v>30.42</v>
      </c>
      <c r="AT361">
        <v>19.64</v>
      </c>
      <c r="AU361">
        <v>75.33</v>
      </c>
      <c r="AV361">
        <v>82.04</v>
      </c>
      <c r="AW361">
        <v>91.02</v>
      </c>
      <c r="AX361">
        <v>83.35</v>
      </c>
      <c r="AY361">
        <v>62.51</v>
      </c>
      <c r="AZ361">
        <v>62.51</v>
      </c>
      <c r="BA361">
        <v>8.3800000000000008</v>
      </c>
      <c r="BB361">
        <v>14.85</v>
      </c>
      <c r="BC361">
        <v>17.96</v>
      </c>
      <c r="BD361">
        <v>13.89</v>
      </c>
      <c r="BE361">
        <v>14.13</v>
      </c>
      <c r="BF361">
        <v>17.72</v>
      </c>
      <c r="BG361">
        <v>59.52</v>
      </c>
      <c r="BH361">
        <v>66.349999999999994</v>
      </c>
      <c r="BI361">
        <v>57.49</v>
      </c>
      <c r="BJ361">
        <v>36.049999999999997</v>
      </c>
      <c r="BK361">
        <v>12.69</v>
      </c>
      <c r="BL361">
        <v>20.12</v>
      </c>
      <c r="BM361">
        <v>26.59</v>
      </c>
      <c r="BN361">
        <v>40</v>
      </c>
      <c r="BO361">
        <v>57.6</v>
      </c>
      <c r="BP361">
        <v>2.5099999999999998</v>
      </c>
      <c r="BQ361">
        <v>1.52</v>
      </c>
      <c r="BR361">
        <v>0</v>
      </c>
      <c r="BS361">
        <v>58.56</v>
      </c>
      <c r="BT361">
        <v>90.3</v>
      </c>
      <c r="BU361">
        <v>81.819999999999993</v>
      </c>
      <c r="BV361">
        <v>77.27</v>
      </c>
      <c r="BW361">
        <v>86.47</v>
      </c>
      <c r="BX361">
        <v>8.6199999999999992</v>
      </c>
      <c r="BY361">
        <v>0</v>
      </c>
      <c r="BZ361">
        <v>13.64</v>
      </c>
      <c r="CA361">
        <v>68.02</v>
      </c>
      <c r="CB361">
        <v>59.09</v>
      </c>
      <c r="CC361">
        <v>63.64</v>
      </c>
      <c r="CD361">
        <v>50</v>
      </c>
      <c r="CE361">
        <v>59.09</v>
      </c>
      <c r="CF361">
        <v>55.33</v>
      </c>
      <c r="CG361">
        <v>67.900000000000006</v>
      </c>
      <c r="CH361">
        <v>58.68</v>
      </c>
      <c r="CI361">
        <v>4.55</v>
      </c>
      <c r="CJ361">
        <v>61.2</v>
      </c>
      <c r="CK361">
        <v>77.13</v>
      </c>
      <c r="CL361">
        <v>50</v>
      </c>
      <c r="CM361">
        <v>68.739999999999995</v>
      </c>
      <c r="CN361">
        <v>77.959999999999994</v>
      </c>
      <c r="CO361">
        <v>62.28</v>
      </c>
      <c r="CP361">
        <v>68.86</v>
      </c>
      <c r="CQ361">
        <v>45.03</v>
      </c>
      <c r="CR361">
        <v>72.69</v>
      </c>
      <c r="CS361">
        <v>52.93</v>
      </c>
      <c r="CT361">
        <v>44.67</v>
      </c>
      <c r="CU361">
        <v>39.520000000000003</v>
      </c>
      <c r="CV361">
        <v>47.19</v>
      </c>
      <c r="CW361">
        <v>25.27</v>
      </c>
      <c r="CX361">
        <v>40.909999999999997</v>
      </c>
      <c r="CY361">
        <v>20.96</v>
      </c>
    </row>
    <row r="362" spans="2:103" x14ac:dyDescent="0.25">
      <c r="B362" t="s">
        <v>966</v>
      </c>
      <c r="C362">
        <v>4</v>
      </c>
      <c r="D362" t="s">
        <v>96</v>
      </c>
      <c r="E362">
        <v>57.49</v>
      </c>
      <c r="F362">
        <v>88.62</v>
      </c>
      <c r="G362">
        <v>87.07</v>
      </c>
      <c r="H362">
        <v>79.760000000000005</v>
      </c>
      <c r="I362">
        <v>75.569999999999993</v>
      </c>
      <c r="J362">
        <v>77.489999999999995</v>
      </c>
      <c r="K362">
        <v>57.13</v>
      </c>
      <c r="L362">
        <v>91.02</v>
      </c>
      <c r="M362">
        <v>67.66</v>
      </c>
      <c r="N362">
        <v>94.85</v>
      </c>
      <c r="O362">
        <v>67.78</v>
      </c>
      <c r="P362">
        <v>77.72</v>
      </c>
      <c r="Q362">
        <v>8.6199999999999992</v>
      </c>
      <c r="R362">
        <v>99.64</v>
      </c>
      <c r="S362">
        <v>99.4</v>
      </c>
      <c r="T362">
        <v>52.81</v>
      </c>
      <c r="U362">
        <v>10.18</v>
      </c>
      <c r="V362">
        <v>99.28</v>
      </c>
      <c r="W362">
        <v>81.8</v>
      </c>
      <c r="X362">
        <v>58.08</v>
      </c>
      <c r="Y362">
        <v>76.05</v>
      </c>
      <c r="Z362">
        <v>62.75</v>
      </c>
      <c r="AA362">
        <v>33.53</v>
      </c>
      <c r="AB362">
        <v>97.37</v>
      </c>
      <c r="AC362">
        <v>89.34</v>
      </c>
      <c r="AD362">
        <v>87.19</v>
      </c>
      <c r="AE362">
        <v>34.729999999999997</v>
      </c>
      <c r="AF362">
        <v>67.540000000000006</v>
      </c>
      <c r="AG362">
        <v>96.53</v>
      </c>
      <c r="AH362">
        <v>88.62</v>
      </c>
      <c r="AI362">
        <v>12.22</v>
      </c>
      <c r="AJ362">
        <v>7.66</v>
      </c>
      <c r="AK362">
        <v>4.07</v>
      </c>
      <c r="AL362">
        <v>21.32</v>
      </c>
      <c r="AM362">
        <v>30.06</v>
      </c>
      <c r="AN362">
        <v>50.66</v>
      </c>
      <c r="AO362">
        <v>59.88</v>
      </c>
      <c r="AP362">
        <v>63.95</v>
      </c>
      <c r="AQ362">
        <v>59.76</v>
      </c>
      <c r="AR362">
        <v>66.23</v>
      </c>
      <c r="AS362">
        <v>78.08</v>
      </c>
      <c r="AT362">
        <v>66.11</v>
      </c>
      <c r="AU362">
        <v>80.12</v>
      </c>
      <c r="AV362">
        <v>22.16</v>
      </c>
      <c r="AW362">
        <v>19.760000000000002</v>
      </c>
      <c r="AX362">
        <v>48.74</v>
      </c>
      <c r="AY362">
        <v>25.03</v>
      </c>
      <c r="AZ362">
        <v>25.03</v>
      </c>
      <c r="BA362">
        <v>85.51</v>
      </c>
      <c r="BB362">
        <v>80.599999999999994</v>
      </c>
      <c r="BC362">
        <v>89.46</v>
      </c>
      <c r="BD362">
        <v>88.98</v>
      </c>
      <c r="BE362">
        <v>86.59</v>
      </c>
      <c r="BF362">
        <v>59.16</v>
      </c>
      <c r="BG362">
        <v>97.25</v>
      </c>
      <c r="BH362">
        <v>91.38</v>
      </c>
      <c r="BI362">
        <v>98.56</v>
      </c>
      <c r="BJ362">
        <v>96.89</v>
      </c>
      <c r="BK362">
        <v>37.25</v>
      </c>
      <c r="BL362">
        <v>97.6</v>
      </c>
      <c r="BM362">
        <v>4.79</v>
      </c>
      <c r="BN362">
        <v>4.07</v>
      </c>
      <c r="BO362">
        <v>65.39</v>
      </c>
      <c r="BP362">
        <v>85.51</v>
      </c>
      <c r="BQ362">
        <v>95.45</v>
      </c>
      <c r="BR362">
        <v>74.239999999999995</v>
      </c>
      <c r="BS362">
        <v>64.069999999999993</v>
      </c>
      <c r="BT362">
        <v>83.95</v>
      </c>
      <c r="BU362">
        <v>73</v>
      </c>
      <c r="BV362">
        <v>57</v>
      </c>
      <c r="BW362">
        <v>99.64</v>
      </c>
      <c r="BX362">
        <v>68.62</v>
      </c>
      <c r="BY362">
        <v>73</v>
      </c>
      <c r="BZ362">
        <v>52</v>
      </c>
      <c r="CA362">
        <v>50.3</v>
      </c>
      <c r="CB362">
        <v>30</v>
      </c>
      <c r="CC362">
        <v>54</v>
      </c>
      <c r="CD362">
        <v>48</v>
      </c>
      <c r="CE362">
        <v>65</v>
      </c>
      <c r="CF362">
        <v>31.02</v>
      </c>
      <c r="CG362">
        <v>35.450000000000003</v>
      </c>
      <c r="CH362">
        <v>25.87</v>
      </c>
      <c r="CI362">
        <v>82</v>
      </c>
      <c r="CJ362">
        <v>19.16</v>
      </c>
      <c r="CK362">
        <v>30.54</v>
      </c>
      <c r="CL362">
        <v>88</v>
      </c>
      <c r="CM362">
        <v>33.049999999999997</v>
      </c>
      <c r="CN362">
        <v>18.8</v>
      </c>
      <c r="CO362">
        <v>17.600000000000001</v>
      </c>
      <c r="CP362">
        <v>15.33</v>
      </c>
      <c r="CQ362">
        <v>19.52</v>
      </c>
      <c r="CR362">
        <v>25.51</v>
      </c>
      <c r="CS362">
        <v>29.34</v>
      </c>
      <c r="CT362">
        <v>17.25</v>
      </c>
      <c r="CU362">
        <v>22.4</v>
      </c>
      <c r="CV362">
        <v>15.93</v>
      </c>
      <c r="CW362">
        <v>51.74</v>
      </c>
      <c r="CX362">
        <v>55</v>
      </c>
      <c r="CY362">
        <v>45.03</v>
      </c>
    </row>
    <row r="363" spans="2:103" x14ac:dyDescent="0.25">
      <c r="B363" t="s">
        <v>967</v>
      </c>
      <c r="C363">
        <v>10</v>
      </c>
      <c r="D363" t="s">
        <v>96</v>
      </c>
      <c r="E363">
        <v>57.37</v>
      </c>
      <c r="F363">
        <v>99.28</v>
      </c>
      <c r="G363">
        <v>96.17</v>
      </c>
      <c r="H363">
        <v>88.14</v>
      </c>
      <c r="I363">
        <v>91.26</v>
      </c>
      <c r="J363">
        <v>72.569999999999993</v>
      </c>
      <c r="K363">
        <v>63.11</v>
      </c>
      <c r="L363">
        <v>98.08</v>
      </c>
      <c r="M363">
        <v>94.49</v>
      </c>
      <c r="N363">
        <v>86.71</v>
      </c>
      <c r="O363">
        <v>94.97</v>
      </c>
      <c r="P363">
        <v>81.319999999999993</v>
      </c>
      <c r="Q363">
        <v>87.07</v>
      </c>
      <c r="R363">
        <v>74.13</v>
      </c>
      <c r="S363">
        <v>52.46</v>
      </c>
      <c r="T363">
        <v>96.41</v>
      </c>
      <c r="U363">
        <v>87.19</v>
      </c>
      <c r="V363">
        <v>90.9</v>
      </c>
      <c r="W363">
        <v>96.65</v>
      </c>
      <c r="X363">
        <v>86.59</v>
      </c>
      <c r="Y363">
        <v>90.78</v>
      </c>
      <c r="Z363">
        <v>74.37</v>
      </c>
      <c r="AA363">
        <v>64.069999999999993</v>
      </c>
      <c r="AB363">
        <v>94.13</v>
      </c>
      <c r="AC363">
        <v>93.17</v>
      </c>
      <c r="AD363">
        <v>70.900000000000006</v>
      </c>
      <c r="AE363">
        <v>97.96</v>
      </c>
      <c r="AF363">
        <v>94.73</v>
      </c>
      <c r="AG363">
        <v>94.73</v>
      </c>
      <c r="AH363">
        <v>89.7</v>
      </c>
      <c r="AI363">
        <v>89.7</v>
      </c>
      <c r="AJ363">
        <v>95.69</v>
      </c>
      <c r="AK363">
        <v>98.44</v>
      </c>
      <c r="AL363">
        <v>90.54</v>
      </c>
      <c r="AM363">
        <v>90.18</v>
      </c>
      <c r="AN363">
        <v>5.75</v>
      </c>
      <c r="AO363">
        <v>16.41</v>
      </c>
      <c r="AP363">
        <v>17.010000000000002</v>
      </c>
      <c r="AQ363">
        <v>20.36</v>
      </c>
      <c r="AR363">
        <v>19.399999999999999</v>
      </c>
      <c r="AS363">
        <v>38.200000000000003</v>
      </c>
      <c r="AT363">
        <v>19.64</v>
      </c>
      <c r="AU363">
        <v>92.34</v>
      </c>
      <c r="AV363">
        <v>19.16</v>
      </c>
      <c r="AW363">
        <v>19.399999999999999</v>
      </c>
      <c r="AX363">
        <v>19.16</v>
      </c>
      <c r="AY363">
        <v>11.74</v>
      </c>
      <c r="AZ363">
        <v>11.74</v>
      </c>
      <c r="BA363">
        <v>59.4</v>
      </c>
      <c r="BB363">
        <v>56.89</v>
      </c>
      <c r="BC363">
        <v>58.2</v>
      </c>
      <c r="BD363">
        <v>54.01</v>
      </c>
      <c r="BE363">
        <v>58.56</v>
      </c>
      <c r="BF363">
        <v>55.69</v>
      </c>
      <c r="BG363">
        <v>50.9</v>
      </c>
      <c r="BH363">
        <v>99.88</v>
      </c>
      <c r="BI363">
        <v>0.48</v>
      </c>
      <c r="BJ363">
        <v>0.72</v>
      </c>
      <c r="BK363">
        <v>65.150000000000006</v>
      </c>
      <c r="BL363">
        <v>43.71</v>
      </c>
      <c r="BM363">
        <v>73.89</v>
      </c>
      <c r="BN363">
        <v>40.840000000000003</v>
      </c>
      <c r="BO363">
        <v>66.95</v>
      </c>
      <c r="BP363">
        <v>54.85</v>
      </c>
      <c r="BQ363">
        <v>33.33</v>
      </c>
      <c r="BR363">
        <v>59.09</v>
      </c>
      <c r="BS363">
        <v>62.28</v>
      </c>
      <c r="BT363">
        <v>61.8</v>
      </c>
      <c r="BU363">
        <v>68.42</v>
      </c>
      <c r="BV363">
        <v>68.42</v>
      </c>
      <c r="BW363">
        <v>16.77</v>
      </c>
      <c r="BX363">
        <v>39.880000000000003</v>
      </c>
      <c r="BY363">
        <v>42.11</v>
      </c>
      <c r="BZ363">
        <v>31.58</v>
      </c>
      <c r="CA363">
        <v>67.31</v>
      </c>
      <c r="CB363">
        <v>42.11</v>
      </c>
      <c r="CC363">
        <v>57.89</v>
      </c>
      <c r="CD363">
        <v>68.42</v>
      </c>
      <c r="CE363">
        <v>84.21</v>
      </c>
      <c r="CF363">
        <v>62.16</v>
      </c>
      <c r="CG363">
        <v>75.09</v>
      </c>
      <c r="CH363">
        <v>65.75</v>
      </c>
      <c r="CI363">
        <v>0</v>
      </c>
      <c r="CJ363">
        <v>17.84</v>
      </c>
      <c r="CK363">
        <v>6.95</v>
      </c>
      <c r="CL363">
        <v>78.95</v>
      </c>
      <c r="CM363">
        <v>16.05</v>
      </c>
      <c r="CN363">
        <v>11.74</v>
      </c>
      <c r="CO363">
        <v>22.87</v>
      </c>
      <c r="CP363">
        <v>34.729999999999997</v>
      </c>
      <c r="CQ363">
        <v>20.36</v>
      </c>
      <c r="CR363">
        <v>18.440000000000001</v>
      </c>
      <c r="CS363">
        <v>23.83</v>
      </c>
      <c r="CT363">
        <v>25.63</v>
      </c>
      <c r="CU363">
        <v>16.05</v>
      </c>
      <c r="CV363">
        <v>32.81</v>
      </c>
      <c r="CW363">
        <v>77.25</v>
      </c>
      <c r="CX363">
        <v>57.89</v>
      </c>
      <c r="CY363">
        <v>80.12</v>
      </c>
    </row>
    <row r="364" spans="2:103" x14ac:dyDescent="0.25">
      <c r="B364" t="s">
        <v>973</v>
      </c>
      <c r="C364">
        <v>12</v>
      </c>
      <c r="D364" t="s">
        <v>96</v>
      </c>
      <c r="E364">
        <v>57.25</v>
      </c>
      <c r="F364">
        <v>24.55</v>
      </c>
      <c r="G364">
        <v>38.44</v>
      </c>
      <c r="H364">
        <v>60.12</v>
      </c>
      <c r="I364">
        <v>43.83</v>
      </c>
      <c r="J364">
        <v>97.01</v>
      </c>
      <c r="K364">
        <v>36.049999999999997</v>
      </c>
      <c r="L364">
        <v>16.170000000000002</v>
      </c>
      <c r="M364">
        <v>32.46</v>
      </c>
      <c r="N364">
        <v>36.65</v>
      </c>
      <c r="O364">
        <v>47.54</v>
      </c>
      <c r="P364">
        <v>67.19</v>
      </c>
      <c r="Q364">
        <v>79.760000000000005</v>
      </c>
      <c r="R364">
        <v>83.71</v>
      </c>
      <c r="S364">
        <v>22.63</v>
      </c>
      <c r="T364">
        <v>31.26</v>
      </c>
      <c r="U364">
        <v>55.33</v>
      </c>
      <c r="V364">
        <v>23.35</v>
      </c>
      <c r="W364">
        <v>8.6199999999999992</v>
      </c>
      <c r="X364">
        <v>18.8</v>
      </c>
      <c r="Y364">
        <v>21.56</v>
      </c>
      <c r="Z364">
        <v>37.49</v>
      </c>
      <c r="AA364">
        <v>26.83</v>
      </c>
      <c r="AB364">
        <v>11.14</v>
      </c>
      <c r="AC364">
        <v>22.28</v>
      </c>
      <c r="AD364">
        <v>26.83</v>
      </c>
      <c r="AE364">
        <v>14.01</v>
      </c>
      <c r="AF364">
        <v>22.51</v>
      </c>
      <c r="AG364">
        <v>34.369999999999997</v>
      </c>
      <c r="AH364">
        <v>36.770000000000003</v>
      </c>
      <c r="AI364">
        <v>8.6199999999999992</v>
      </c>
      <c r="AJ364">
        <v>17.010000000000002</v>
      </c>
      <c r="AK364">
        <v>32.69</v>
      </c>
      <c r="AL364">
        <v>16.170000000000002</v>
      </c>
      <c r="AM364">
        <v>24.55</v>
      </c>
      <c r="AN364">
        <v>28.38</v>
      </c>
      <c r="AO364">
        <v>49.7</v>
      </c>
      <c r="AP364">
        <v>55.81</v>
      </c>
      <c r="AQ364">
        <v>58.08</v>
      </c>
      <c r="AR364">
        <v>48.74</v>
      </c>
      <c r="AS364">
        <v>45.99</v>
      </c>
      <c r="AT364">
        <v>53.65</v>
      </c>
      <c r="AU364">
        <v>45.39</v>
      </c>
      <c r="AV364">
        <v>23.83</v>
      </c>
      <c r="AW364">
        <v>31.26</v>
      </c>
      <c r="AX364">
        <v>22.28</v>
      </c>
      <c r="AY364">
        <v>17.37</v>
      </c>
      <c r="AZ364">
        <v>17.37</v>
      </c>
      <c r="BA364">
        <v>47.78</v>
      </c>
      <c r="BB364">
        <v>26.71</v>
      </c>
      <c r="BC364">
        <v>27.19</v>
      </c>
      <c r="BD364">
        <v>25.51</v>
      </c>
      <c r="BE364">
        <v>28.62</v>
      </c>
      <c r="BF364">
        <v>27.54</v>
      </c>
      <c r="BG364">
        <v>35.81</v>
      </c>
      <c r="BH364">
        <v>39.4</v>
      </c>
      <c r="BI364">
        <v>17.37</v>
      </c>
      <c r="BJ364">
        <v>71.38</v>
      </c>
      <c r="BK364">
        <v>18.559999999999999</v>
      </c>
      <c r="BL364">
        <v>14.73</v>
      </c>
      <c r="BM364">
        <v>78.680000000000007</v>
      </c>
      <c r="BN364">
        <v>43.95</v>
      </c>
      <c r="BO364">
        <v>8.74</v>
      </c>
      <c r="BP364">
        <v>87.07</v>
      </c>
      <c r="BQ364">
        <v>77.27</v>
      </c>
      <c r="BR364">
        <v>86.36</v>
      </c>
      <c r="BS364">
        <v>62.16</v>
      </c>
      <c r="BT364">
        <v>73.290000000000006</v>
      </c>
      <c r="BU364">
        <v>92.31</v>
      </c>
      <c r="BV364">
        <v>30.77</v>
      </c>
      <c r="BW364">
        <v>50.06</v>
      </c>
      <c r="BX364">
        <v>33.65</v>
      </c>
      <c r="BY364">
        <v>30.77</v>
      </c>
      <c r="BZ364">
        <v>30.77</v>
      </c>
      <c r="CA364">
        <v>46.35</v>
      </c>
      <c r="CB364">
        <v>61.54</v>
      </c>
      <c r="CC364">
        <v>30.77</v>
      </c>
      <c r="CD364">
        <v>92.31</v>
      </c>
      <c r="CE364">
        <v>30.77</v>
      </c>
      <c r="CF364">
        <v>77.72</v>
      </c>
      <c r="CG364">
        <v>82.87</v>
      </c>
      <c r="CH364">
        <v>86.83</v>
      </c>
      <c r="CI364">
        <v>0</v>
      </c>
      <c r="CJ364">
        <v>91.98</v>
      </c>
      <c r="CK364">
        <v>98.68</v>
      </c>
      <c r="CL364">
        <v>92.31</v>
      </c>
      <c r="CM364">
        <v>82.99</v>
      </c>
      <c r="CN364">
        <v>99.04</v>
      </c>
      <c r="CO364">
        <v>75.930000000000007</v>
      </c>
      <c r="CP364">
        <v>52.34</v>
      </c>
      <c r="CQ364">
        <v>95.21</v>
      </c>
      <c r="CR364">
        <v>58.68</v>
      </c>
      <c r="CS364">
        <v>97.84</v>
      </c>
      <c r="CT364">
        <v>97.13</v>
      </c>
      <c r="CU364">
        <v>85.75</v>
      </c>
      <c r="CV364">
        <v>99.64</v>
      </c>
      <c r="CW364">
        <v>3.83</v>
      </c>
      <c r="CX364">
        <v>0</v>
      </c>
      <c r="CY364">
        <v>24.67</v>
      </c>
    </row>
    <row r="365" spans="2:103" x14ac:dyDescent="0.25">
      <c r="B365" t="s">
        <v>968</v>
      </c>
      <c r="C365">
        <v>11</v>
      </c>
      <c r="D365" t="s">
        <v>96</v>
      </c>
      <c r="E365">
        <v>57.13</v>
      </c>
      <c r="F365">
        <v>60.48</v>
      </c>
      <c r="G365">
        <v>57.13</v>
      </c>
      <c r="H365">
        <v>88.86</v>
      </c>
      <c r="I365">
        <v>94.01</v>
      </c>
      <c r="J365">
        <v>99.64</v>
      </c>
      <c r="K365">
        <v>36.049999999999997</v>
      </c>
      <c r="L365">
        <v>20.36</v>
      </c>
      <c r="M365">
        <v>37.01</v>
      </c>
      <c r="N365">
        <v>36.65</v>
      </c>
      <c r="O365">
        <v>31.62</v>
      </c>
      <c r="P365">
        <v>48.14</v>
      </c>
      <c r="Q365">
        <v>30.06</v>
      </c>
      <c r="R365">
        <v>30.3</v>
      </c>
      <c r="S365">
        <v>89.82</v>
      </c>
      <c r="T365">
        <v>22.99</v>
      </c>
      <c r="U365">
        <v>26.11</v>
      </c>
      <c r="V365">
        <v>40.119999999999997</v>
      </c>
      <c r="W365">
        <v>84.19</v>
      </c>
      <c r="X365">
        <v>78.8</v>
      </c>
      <c r="Y365">
        <v>67.430000000000007</v>
      </c>
      <c r="Z365">
        <v>50.54</v>
      </c>
      <c r="AA365">
        <v>92.46</v>
      </c>
      <c r="AB365">
        <v>79.64</v>
      </c>
      <c r="AC365">
        <v>95.33</v>
      </c>
      <c r="AD365">
        <v>41.8</v>
      </c>
      <c r="AE365">
        <v>59.52</v>
      </c>
      <c r="AF365">
        <v>50.06</v>
      </c>
      <c r="AG365">
        <v>39.76</v>
      </c>
      <c r="AH365">
        <v>60.12</v>
      </c>
      <c r="AI365">
        <v>49.22</v>
      </c>
      <c r="AJ365">
        <v>64.55</v>
      </c>
      <c r="AK365">
        <v>82.04</v>
      </c>
      <c r="AL365">
        <v>80.959999999999994</v>
      </c>
      <c r="AM365">
        <v>24.55</v>
      </c>
      <c r="AN365">
        <v>3.83</v>
      </c>
      <c r="AO365">
        <v>16.41</v>
      </c>
      <c r="AP365">
        <v>17.010000000000002</v>
      </c>
      <c r="AQ365">
        <v>20.36</v>
      </c>
      <c r="AR365">
        <v>19.399999999999999</v>
      </c>
      <c r="AS365">
        <v>17.010000000000002</v>
      </c>
      <c r="AT365">
        <v>19.64</v>
      </c>
      <c r="AU365">
        <v>19.760000000000002</v>
      </c>
      <c r="AV365">
        <v>19.16</v>
      </c>
      <c r="AW365">
        <v>19.399999999999999</v>
      </c>
      <c r="AX365">
        <v>19.16</v>
      </c>
      <c r="AY365">
        <v>11.74</v>
      </c>
      <c r="AZ365">
        <v>11.74</v>
      </c>
      <c r="BA365">
        <v>43.83</v>
      </c>
      <c r="BB365">
        <v>47.19</v>
      </c>
      <c r="BC365">
        <v>46.35</v>
      </c>
      <c r="BD365">
        <v>43.35</v>
      </c>
      <c r="BE365">
        <v>51.38</v>
      </c>
      <c r="BF365">
        <v>45.51</v>
      </c>
      <c r="BG365">
        <v>77.599999999999994</v>
      </c>
      <c r="BH365">
        <v>50.54</v>
      </c>
      <c r="BI365">
        <v>94.13</v>
      </c>
      <c r="BJ365">
        <v>98.56</v>
      </c>
      <c r="BK365">
        <v>60.48</v>
      </c>
      <c r="BL365">
        <v>37.96</v>
      </c>
      <c r="BM365">
        <v>62.87</v>
      </c>
      <c r="BN365">
        <v>44.91</v>
      </c>
      <c r="BO365">
        <v>78.56</v>
      </c>
      <c r="BP365">
        <v>24.55</v>
      </c>
      <c r="BQ365">
        <v>19.7</v>
      </c>
      <c r="BR365">
        <v>37.880000000000003</v>
      </c>
      <c r="BS365">
        <v>68.86</v>
      </c>
      <c r="BT365">
        <v>98.08</v>
      </c>
      <c r="BU365">
        <v>95.45</v>
      </c>
      <c r="BV365">
        <v>95.45</v>
      </c>
      <c r="BW365">
        <v>84.55</v>
      </c>
      <c r="BX365">
        <v>30.18</v>
      </c>
      <c r="BY365">
        <v>31.82</v>
      </c>
      <c r="BZ365">
        <v>22.73</v>
      </c>
      <c r="CA365">
        <v>55.09</v>
      </c>
      <c r="CB365">
        <v>63.64</v>
      </c>
      <c r="CC365">
        <v>54.55</v>
      </c>
      <c r="CD365">
        <v>68.180000000000007</v>
      </c>
      <c r="CE365">
        <v>18.18</v>
      </c>
      <c r="CF365">
        <v>61.8</v>
      </c>
      <c r="CG365">
        <v>71.02</v>
      </c>
      <c r="CH365">
        <v>60.12</v>
      </c>
      <c r="CI365">
        <v>18.18</v>
      </c>
      <c r="CJ365">
        <v>55.57</v>
      </c>
      <c r="CK365">
        <v>57.25</v>
      </c>
      <c r="CL365">
        <v>77.27</v>
      </c>
      <c r="CM365">
        <v>44.07</v>
      </c>
      <c r="CN365">
        <v>50.54</v>
      </c>
      <c r="CO365">
        <v>34.85</v>
      </c>
      <c r="CP365">
        <v>42.75</v>
      </c>
      <c r="CQ365">
        <v>23.83</v>
      </c>
      <c r="CR365">
        <v>49.94</v>
      </c>
      <c r="CS365">
        <v>29.1</v>
      </c>
      <c r="CT365">
        <v>73.53</v>
      </c>
      <c r="CU365">
        <v>87.19</v>
      </c>
      <c r="CV365">
        <v>65.63</v>
      </c>
      <c r="CW365">
        <v>77.010000000000005</v>
      </c>
      <c r="CX365">
        <v>50</v>
      </c>
      <c r="CY365">
        <v>86.95</v>
      </c>
    </row>
    <row r="366" spans="2:103" x14ac:dyDescent="0.25">
      <c r="B366" t="s">
        <v>960</v>
      </c>
      <c r="C366">
        <v>11</v>
      </c>
      <c r="D366" t="s">
        <v>96</v>
      </c>
      <c r="E366">
        <v>57.01</v>
      </c>
      <c r="F366">
        <v>61.8</v>
      </c>
      <c r="G366">
        <v>70.42</v>
      </c>
      <c r="H366">
        <v>55.33</v>
      </c>
      <c r="I366">
        <v>59.4</v>
      </c>
      <c r="J366">
        <v>48.38</v>
      </c>
      <c r="K366">
        <v>61.44</v>
      </c>
      <c r="L366">
        <v>78.56</v>
      </c>
      <c r="M366">
        <v>84.91</v>
      </c>
      <c r="N366">
        <v>52.69</v>
      </c>
      <c r="O366">
        <v>35.21</v>
      </c>
      <c r="P366">
        <v>25.39</v>
      </c>
      <c r="Q366">
        <v>53.05</v>
      </c>
      <c r="R366">
        <v>17.489999999999998</v>
      </c>
      <c r="S366">
        <v>40.119999999999997</v>
      </c>
      <c r="T366">
        <v>53.05</v>
      </c>
      <c r="U366">
        <v>85.87</v>
      </c>
      <c r="V366">
        <v>23.83</v>
      </c>
      <c r="W366">
        <v>71.739999999999995</v>
      </c>
      <c r="X366">
        <v>50.18</v>
      </c>
      <c r="Y366">
        <v>63.11</v>
      </c>
      <c r="Z366">
        <v>39.28</v>
      </c>
      <c r="AA366">
        <v>53.89</v>
      </c>
      <c r="AB366">
        <v>88.14</v>
      </c>
      <c r="AC366">
        <v>83.23</v>
      </c>
      <c r="AD366">
        <v>67.540000000000006</v>
      </c>
      <c r="AE366">
        <v>83.47</v>
      </c>
      <c r="AF366">
        <v>80.72</v>
      </c>
      <c r="AG366">
        <v>89.1</v>
      </c>
      <c r="AH366">
        <v>83.11</v>
      </c>
      <c r="AI366">
        <v>56.77</v>
      </c>
      <c r="AJ366">
        <v>74.61</v>
      </c>
      <c r="AK366">
        <v>57.25</v>
      </c>
      <c r="AL366">
        <v>81.92</v>
      </c>
      <c r="AM366">
        <v>79.040000000000006</v>
      </c>
      <c r="AN366">
        <v>10.42</v>
      </c>
      <c r="AO366">
        <v>16.41</v>
      </c>
      <c r="AP366">
        <v>17.010000000000002</v>
      </c>
      <c r="AQ366">
        <v>20.36</v>
      </c>
      <c r="AR366">
        <v>19.399999999999999</v>
      </c>
      <c r="AS366">
        <v>17.010000000000002</v>
      </c>
      <c r="AT366">
        <v>19.64</v>
      </c>
      <c r="AU366">
        <v>19.760000000000002</v>
      </c>
      <c r="AV366">
        <v>19.16</v>
      </c>
      <c r="AW366">
        <v>19.399999999999999</v>
      </c>
      <c r="AX366">
        <v>19.16</v>
      </c>
      <c r="AY366">
        <v>79.52</v>
      </c>
      <c r="AZ366">
        <v>79.52</v>
      </c>
      <c r="BA366">
        <v>81.319999999999993</v>
      </c>
      <c r="BB366">
        <v>65.27</v>
      </c>
      <c r="BC366">
        <v>71.260000000000005</v>
      </c>
      <c r="BD366">
        <v>65.75</v>
      </c>
      <c r="BE366">
        <v>64.19</v>
      </c>
      <c r="BF366">
        <v>61.44</v>
      </c>
      <c r="BG366">
        <v>50.06</v>
      </c>
      <c r="BH366">
        <v>55.33</v>
      </c>
      <c r="BI366">
        <v>45.63</v>
      </c>
      <c r="BJ366">
        <v>42.16</v>
      </c>
      <c r="BK366">
        <v>60.6</v>
      </c>
      <c r="BL366">
        <v>61.08</v>
      </c>
      <c r="BM366">
        <v>75.81</v>
      </c>
      <c r="BN366">
        <v>24.31</v>
      </c>
      <c r="BO366">
        <v>42.04</v>
      </c>
      <c r="BP366">
        <v>99.28</v>
      </c>
      <c r="BQ366">
        <v>90.91</v>
      </c>
      <c r="BR366">
        <v>95.45</v>
      </c>
      <c r="BS366">
        <v>66.349999999999994</v>
      </c>
      <c r="BT366">
        <v>97.49</v>
      </c>
      <c r="BU366">
        <v>92.31</v>
      </c>
      <c r="BV366">
        <v>92.31</v>
      </c>
      <c r="BW366">
        <v>89.34</v>
      </c>
      <c r="BX366">
        <v>9.2200000000000006</v>
      </c>
      <c r="BY366">
        <v>15.38</v>
      </c>
      <c r="BZ366">
        <v>0</v>
      </c>
      <c r="CA366">
        <v>94.73</v>
      </c>
      <c r="CB366">
        <v>76.92</v>
      </c>
      <c r="CC366">
        <v>92.31</v>
      </c>
      <c r="CD366">
        <v>76.92</v>
      </c>
      <c r="CE366">
        <v>92.31</v>
      </c>
      <c r="CF366">
        <v>38.56</v>
      </c>
      <c r="CG366">
        <v>35.450000000000003</v>
      </c>
      <c r="CH366">
        <v>25.75</v>
      </c>
      <c r="CI366">
        <v>92.31</v>
      </c>
      <c r="CJ366">
        <v>29.7</v>
      </c>
      <c r="CK366">
        <v>42.04</v>
      </c>
      <c r="CL366">
        <v>92.31</v>
      </c>
      <c r="CM366">
        <v>16.05</v>
      </c>
      <c r="CN366">
        <v>44.07</v>
      </c>
      <c r="CO366">
        <v>16.89</v>
      </c>
      <c r="CP366">
        <v>16.89</v>
      </c>
      <c r="CQ366">
        <v>20.239999999999998</v>
      </c>
      <c r="CR366">
        <v>18.440000000000001</v>
      </c>
      <c r="CS366">
        <v>28.62</v>
      </c>
      <c r="CT366">
        <v>52.81</v>
      </c>
      <c r="CU366">
        <v>42.04</v>
      </c>
      <c r="CV366">
        <v>60.72</v>
      </c>
      <c r="CW366">
        <v>40.479999999999997</v>
      </c>
      <c r="CX366">
        <v>38.46</v>
      </c>
      <c r="CY366">
        <v>46.11</v>
      </c>
    </row>
    <row r="367" spans="2:103" x14ac:dyDescent="0.25">
      <c r="B367" t="s">
        <v>954</v>
      </c>
      <c r="C367">
        <v>8</v>
      </c>
      <c r="D367" t="s">
        <v>96</v>
      </c>
      <c r="E367">
        <v>56.89</v>
      </c>
      <c r="F367">
        <v>28.5</v>
      </c>
      <c r="G367">
        <v>11.38</v>
      </c>
      <c r="H367">
        <v>30.06</v>
      </c>
      <c r="I367">
        <v>11.98</v>
      </c>
      <c r="J367">
        <v>74.73</v>
      </c>
      <c r="K367">
        <v>36.049999999999997</v>
      </c>
      <c r="L367">
        <v>6.11</v>
      </c>
      <c r="M367">
        <v>10.9</v>
      </c>
      <c r="N367">
        <v>36.65</v>
      </c>
      <c r="O367">
        <v>32.340000000000003</v>
      </c>
      <c r="P367">
        <v>45.15</v>
      </c>
      <c r="Q367">
        <v>39.64</v>
      </c>
      <c r="R367">
        <v>42.04</v>
      </c>
      <c r="S367">
        <v>63.71</v>
      </c>
      <c r="T367">
        <v>26.95</v>
      </c>
      <c r="U367">
        <v>25.03</v>
      </c>
      <c r="V367">
        <v>47.78</v>
      </c>
      <c r="W367">
        <v>57.72</v>
      </c>
      <c r="X367">
        <v>38.44</v>
      </c>
      <c r="Y367">
        <v>42.4</v>
      </c>
      <c r="Z367">
        <v>42.04</v>
      </c>
      <c r="AA367">
        <v>47.19</v>
      </c>
      <c r="AB367">
        <v>72.34</v>
      </c>
      <c r="AC367">
        <v>50.42</v>
      </c>
      <c r="AD367">
        <v>79.16</v>
      </c>
      <c r="AE367">
        <v>32.340000000000003</v>
      </c>
      <c r="AF367">
        <v>52.1</v>
      </c>
      <c r="AG367">
        <v>64.67</v>
      </c>
      <c r="AH367">
        <v>57.37</v>
      </c>
      <c r="AI367">
        <v>32.81</v>
      </c>
      <c r="AJ367">
        <v>19.760000000000002</v>
      </c>
      <c r="AK367">
        <v>27.31</v>
      </c>
      <c r="AL367">
        <v>27.78</v>
      </c>
      <c r="AM367">
        <v>24.55</v>
      </c>
      <c r="AN367">
        <v>40.36</v>
      </c>
      <c r="AO367">
        <v>20.36</v>
      </c>
      <c r="AP367">
        <v>20</v>
      </c>
      <c r="AQ367">
        <v>26.11</v>
      </c>
      <c r="AR367">
        <v>33.17</v>
      </c>
      <c r="AS367">
        <v>99.88</v>
      </c>
      <c r="AT367">
        <v>99.88</v>
      </c>
      <c r="AU367">
        <v>99.16</v>
      </c>
      <c r="AV367">
        <v>40.840000000000003</v>
      </c>
      <c r="AW367">
        <v>91.02</v>
      </c>
      <c r="AX367">
        <v>32.46</v>
      </c>
      <c r="AY367">
        <v>48.62</v>
      </c>
      <c r="AZ367">
        <v>48.62</v>
      </c>
      <c r="BA367">
        <v>67.900000000000006</v>
      </c>
      <c r="BB367">
        <v>69.94</v>
      </c>
      <c r="BC367">
        <v>54.01</v>
      </c>
      <c r="BD367">
        <v>82.16</v>
      </c>
      <c r="BE367">
        <v>61.8</v>
      </c>
      <c r="BF367">
        <v>79.040000000000006</v>
      </c>
      <c r="BG367">
        <v>20.239999999999998</v>
      </c>
      <c r="BH367">
        <v>15.09</v>
      </c>
      <c r="BI367">
        <v>26.95</v>
      </c>
      <c r="BJ367">
        <v>51.74</v>
      </c>
      <c r="BK367">
        <v>82.99</v>
      </c>
      <c r="BL367">
        <v>65.989999999999995</v>
      </c>
      <c r="BM367">
        <v>23.83</v>
      </c>
      <c r="BN367">
        <v>93.65</v>
      </c>
      <c r="BO367">
        <v>80.959999999999994</v>
      </c>
      <c r="BP367">
        <v>64.67</v>
      </c>
      <c r="BQ367">
        <v>65.150000000000006</v>
      </c>
      <c r="BR367">
        <v>62.12</v>
      </c>
      <c r="BS367">
        <v>68.98</v>
      </c>
      <c r="BT367">
        <v>79.760000000000005</v>
      </c>
      <c r="BU367">
        <v>77.78</v>
      </c>
      <c r="BV367">
        <v>83.33</v>
      </c>
      <c r="BW367">
        <v>49.58</v>
      </c>
      <c r="BX367">
        <v>36.409999999999997</v>
      </c>
      <c r="BY367">
        <v>44.44</v>
      </c>
      <c r="BZ367">
        <v>22.22</v>
      </c>
      <c r="CA367">
        <v>66.59</v>
      </c>
      <c r="CB367">
        <v>66.67</v>
      </c>
      <c r="CC367">
        <v>66.67</v>
      </c>
      <c r="CD367">
        <v>22.22</v>
      </c>
      <c r="CE367">
        <v>50</v>
      </c>
      <c r="CF367">
        <v>62.51</v>
      </c>
      <c r="CG367">
        <v>67.430000000000007</v>
      </c>
      <c r="CH367">
        <v>72.459999999999994</v>
      </c>
      <c r="CI367">
        <v>11.11</v>
      </c>
      <c r="CJ367">
        <v>60.12</v>
      </c>
      <c r="CK367">
        <v>49.94</v>
      </c>
      <c r="CL367">
        <v>55.56</v>
      </c>
      <c r="CM367">
        <v>43.95</v>
      </c>
      <c r="CN367">
        <v>55.21</v>
      </c>
      <c r="CO367">
        <v>78.680000000000007</v>
      </c>
      <c r="CP367">
        <v>85.87</v>
      </c>
      <c r="CQ367">
        <v>61.32</v>
      </c>
      <c r="CR367">
        <v>89.7</v>
      </c>
      <c r="CS367">
        <v>45.39</v>
      </c>
      <c r="CT367">
        <v>58.32</v>
      </c>
      <c r="CU367">
        <v>66.59</v>
      </c>
      <c r="CV367">
        <v>52.1</v>
      </c>
      <c r="CW367">
        <v>8.98</v>
      </c>
      <c r="CX367">
        <v>11.11</v>
      </c>
      <c r="CY367">
        <v>20.96</v>
      </c>
    </row>
    <row r="368" spans="2:103" x14ac:dyDescent="0.25">
      <c r="B368" t="s">
        <v>957</v>
      </c>
      <c r="C368">
        <v>10</v>
      </c>
      <c r="D368" t="s">
        <v>96</v>
      </c>
      <c r="E368">
        <v>56.77</v>
      </c>
      <c r="F368">
        <v>68.14</v>
      </c>
      <c r="G368">
        <v>76.77</v>
      </c>
      <c r="H368">
        <v>86.11</v>
      </c>
      <c r="I368">
        <v>94.97</v>
      </c>
      <c r="J368">
        <v>92.57</v>
      </c>
      <c r="K368">
        <v>36.049999999999997</v>
      </c>
      <c r="L368">
        <v>62.04</v>
      </c>
      <c r="M368">
        <v>79.400000000000006</v>
      </c>
      <c r="N368">
        <v>36.65</v>
      </c>
      <c r="O368">
        <v>53.65</v>
      </c>
      <c r="P368">
        <v>74.61</v>
      </c>
      <c r="Q368">
        <v>87.9</v>
      </c>
      <c r="R368">
        <v>89.94</v>
      </c>
      <c r="S368">
        <v>22.63</v>
      </c>
      <c r="T368">
        <v>33.65</v>
      </c>
      <c r="U368">
        <v>59.28</v>
      </c>
      <c r="V368">
        <v>23.35</v>
      </c>
      <c r="W368">
        <v>58.32</v>
      </c>
      <c r="X368">
        <v>80.36</v>
      </c>
      <c r="Y368">
        <v>91.74</v>
      </c>
      <c r="Z368">
        <v>94.61</v>
      </c>
      <c r="AA368">
        <v>26.83</v>
      </c>
      <c r="AB368">
        <v>31.14</v>
      </c>
      <c r="AC368">
        <v>57.72</v>
      </c>
      <c r="AD368">
        <v>26.83</v>
      </c>
      <c r="AE368">
        <v>14.61</v>
      </c>
      <c r="AF368">
        <v>22.28</v>
      </c>
      <c r="AG368">
        <v>10.54</v>
      </c>
      <c r="AH368">
        <v>31.02</v>
      </c>
      <c r="AI368">
        <v>37.130000000000003</v>
      </c>
      <c r="AJ368">
        <v>18.68</v>
      </c>
      <c r="AK368">
        <v>20.12</v>
      </c>
      <c r="AL368">
        <v>26.47</v>
      </c>
      <c r="AM368">
        <v>30.3</v>
      </c>
      <c r="AN368">
        <v>77.959999999999994</v>
      </c>
      <c r="AO368">
        <v>76.17</v>
      </c>
      <c r="AP368">
        <v>85.99</v>
      </c>
      <c r="AQ368">
        <v>85.15</v>
      </c>
      <c r="AR368">
        <v>53.17</v>
      </c>
      <c r="AS368">
        <v>75.81</v>
      </c>
      <c r="AT368">
        <v>58.2</v>
      </c>
      <c r="AU368">
        <v>89.34</v>
      </c>
      <c r="AV368">
        <v>75.930000000000007</v>
      </c>
      <c r="AW368">
        <v>91.02</v>
      </c>
      <c r="AX368">
        <v>76.17</v>
      </c>
      <c r="AY368">
        <v>17.72</v>
      </c>
      <c r="AZ368">
        <v>17.72</v>
      </c>
      <c r="BA368">
        <v>60.48</v>
      </c>
      <c r="BB368">
        <v>44.79</v>
      </c>
      <c r="BC368">
        <v>46.47</v>
      </c>
      <c r="BD368">
        <v>55.09</v>
      </c>
      <c r="BE368">
        <v>54.85</v>
      </c>
      <c r="BF368">
        <v>22.51</v>
      </c>
      <c r="BG368">
        <v>32.57</v>
      </c>
      <c r="BH368">
        <v>12.46</v>
      </c>
      <c r="BI368">
        <v>60.84</v>
      </c>
      <c r="BJ368">
        <v>59.52</v>
      </c>
      <c r="BK368">
        <v>39.520000000000003</v>
      </c>
      <c r="BL368">
        <v>78.44</v>
      </c>
      <c r="BM368">
        <v>6.23</v>
      </c>
      <c r="BN368">
        <v>11.5</v>
      </c>
      <c r="BO368">
        <v>94.85</v>
      </c>
      <c r="BP368">
        <v>87.07</v>
      </c>
      <c r="BQ368">
        <v>77.27</v>
      </c>
      <c r="BR368">
        <v>86.36</v>
      </c>
      <c r="BS368">
        <v>72.459999999999994</v>
      </c>
      <c r="BT368">
        <v>72.569999999999993</v>
      </c>
      <c r="BU368">
        <v>76.92</v>
      </c>
      <c r="BV368">
        <v>30.77</v>
      </c>
      <c r="BW368">
        <v>78.92</v>
      </c>
      <c r="BX368">
        <v>46.11</v>
      </c>
      <c r="BY368">
        <v>38.46</v>
      </c>
      <c r="BZ368">
        <v>46.15</v>
      </c>
      <c r="CA368">
        <v>60</v>
      </c>
      <c r="CB368">
        <v>92.31</v>
      </c>
      <c r="CC368">
        <v>30.77</v>
      </c>
      <c r="CD368">
        <v>84.62</v>
      </c>
      <c r="CE368">
        <v>30.77</v>
      </c>
      <c r="CF368">
        <v>74.61</v>
      </c>
      <c r="CG368">
        <v>35.450000000000003</v>
      </c>
      <c r="CH368">
        <v>96.77</v>
      </c>
      <c r="CI368">
        <v>92.31</v>
      </c>
      <c r="CJ368">
        <v>26.95</v>
      </c>
      <c r="CK368">
        <v>43.59</v>
      </c>
      <c r="CL368">
        <v>53.85</v>
      </c>
      <c r="CM368">
        <v>55.57</v>
      </c>
      <c r="CN368">
        <v>35.57</v>
      </c>
      <c r="CO368">
        <v>17.13</v>
      </c>
      <c r="CP368">
        <v>15.69</v>
      </c>
      <c r="CQ368">
        <v>20</v>
      </c>
      <c r="CR368">
        <v>25.99</v>
      </c>
      <c r="CS368">
        <v>24.55</v>
      </c>
      <c r="CT368">
        <v>55.09</v>
      </c>
      <c r="CU368">
        <v>57.37</v>
      </c>
      <c r="CV368">
        <v>54.13</v>
      </c>
      <c r="CW368">
        <v>9.1</v>
      </c>
      <c r="CX368">
        <v>7.69</v>
      </c>
      <c r="CY368">
        <v>24.91</v>
      </c>
    </row>
    <row r="369" spans="2:103" x14ac:dyDescent="0.25">
      <c r="B369" t="s">
        <v>963</v>
      </c>
      <c r="C369">
        <v>11</v>
      </c>
      <c r="D369" t="s">
        <v>96</v>
      </c>
      <c r="E369">
        <v>56.65</v>
      </c>
      <c r="F369">
        <v>96.17</v>
      </c>
      <c r="G369">
        <v>95.21</v>
      </c>
      <c r="H369">
        <v>91.02</v>
      </c>
      <c r="I369">
        <v>84.43</v>
      </c>
      <c r="J369">
        <v>80.72</v>
      </c>
      <c r="K369">
        <v>70.42</v>
      </c>
      <c r="L369">
        <v>93.17</v>
      </c>
      <c r="M369">
        <v>78.319999999999993</v>
      </c>
      <c r="N369">
        <v>87.19</v>
      </c>
      <c r="O369">
        <v>86.71</v>
      </c>
      <c r="P369">
        <v>65.150000000000006</v>
      </c>
      <c r="Q369">
        <v>77.959999999999994</v>
      </c>
      <c r="R369">
        <v>64.55</v>
      </c>
      <c r="S369">
        <v>38.92</v>
      </c>
      <c r="T369">
        <v>97.72</v>
      </c>
      <c r="U369">
        <v>82.63</v>
      </c>
      <c r="V369">
        <v>99.64</v>
      </c>
      <c r="W369">
        <v>88.74</v>
      </c>
      <c r="X369">
        <v>96.05</v>
      </c>
      <c r="Y369">
        <v>90.42</v>
      </c>
      <c r="Z369">
        <v>91.98</v>
      </c>
      <c r="AA369">
        <v>88.74</v>
      </c>
      <c r="AB369">
        <v>69.22</v>
      </c>
      <c r="AC369">
        <v>62.04</v>
      </c>
      <c r="AD369">
        <v>64.790000000000006</v>
      </c>
      <c r="AE369">
        <v>80.959999999999994</v>
      </c>
      <c r="AF369">
        <v>89.34</v>
      </c>
      <c r="AG369">
        <v>77.599999999999994</v>
      </c>
      <c r="AH369">
        <v>86.71</v>
      </c>
      <c r="AI369">
        <v>91.98</v>
      </c>
      <c r="AJ369">
        <v>62.87</v>
      </c>
      <c r="AK369">
        <v>38.92</v>
      </c>
      <c r="AL369">
        <v>67.540000000000006</v>
      </c>
      <c r="AM369">
        <v>75.45</v>
      </c>
      <c r="AN369">
        <v>17.37</v>
      </c>
      <c r="AO369">
        <v>16.41</v>
      </c>
      <c r="AP369">
        <v>17.010000000000002</v>
      </c>
      <c r="AQ369">
        <v>20.36</v>
      </c>
      <c r="AR369">
        <v>19.399999999999999</v>
      </c>
      <c r="AS369">
        <v>17.010000000000002</v>
      </c>
      <c r="AT369">
        <v>19.64</v>
      </c>
      <c r="AU369">
        <v>19.760000000000002</v>
      </c>
      <c r="AV369">
        <v>19.16</v>
      </c>
      <c r="AW369">
        <v>19.399999999999999</v>
      </c>
      <c r="AX369">
        <v>19.16</v>
      </c>
      <c r="AY369">
        <v>99.16</v>
      </c>
      <c r="AZ369">
        <v>99.16</v>
      </c>
      <c r="BA369">
        <v>77.010000000000005</v>
      </c>
      <c r="BB369">
        <v>85.99</v>
      </c>
      <c r="BC369">
        <v>83.83</v>
      </c>
      <c r="BD369">
        <v>84.67</v>
      </c>
      <c r="BE369">
        <v>87.78</v>
      </c>
      <c r="BF369">
        <v>82.28</v>
      </c>
      <c r="BG369">
        <v>58.32</v>
      </c>
      <c r="BH369">
        <v>60</v>
      </c>
      <c r="BI369">
        <v>55.21</v>
      </c>
      <c r="BJ369">
        <v>51.14</v>
      </c>
      <c r="BK369">
        <v>92.81</v>
      </c>
      <c r="BL369">
        <v>68.98</v>
      </c>
      <c r="BM369">
        <v>87.78</v>
      </c>
      <c r="BN369">
        <v>43.83</v>
      </c>
      <c r="BO369">
        <v>87.54</v>
      </c>
      <c r="BP369">
        <v>51.02</v>
      </c>
      <c r="BQ369">
        <v>43.94</v>
      </c>
      <c r="BR369">
        <v>48.48</v>
      </c>
      <c r="BS369">
        <v>57.13</v>
      </c>
      <c r="BT369">
        <v>19.64</v>
      </c>
      <c r="BU369">
        <v>35.479999999999997</v>
      </c>
      <c r="BV369">
        <v>16.13</v>
      </c>
      <c r="BW369">
        <v>17.96</v>
      </c>
      <c r="BX369">
        <v>75.33</v>
      </c>
      <c r="BY369">
        <v>70.97</v>
      </c>
      <c r="BZ369">
        <v>67.739999999999995</v>
      </c>
      <c r="CA369">
        <v>95.09</v>
      </c>
      <c r="CB369">
        <v>87.1</v>
      </c>
      <c r="CC369">
        <v>87.1</v>
      </c>
      <c r="CD369">
        <v>87.1</v>
      </c>
      <c r="CE369">
        <v>87.1</v>
      </c>
      <c r="CF369">
        <v>29.7</v>
      </c>
      <c r="CG369">
        <v>35.450000000000003</v>
      </c>
      <c r="CH369">
        <v>25.75</v>
      </c>
      <c r="CI369">
        <v>80.650000000000006</v>
      </c>
      <c r="CJ369">
        <v>19.28</v>
      </c>
      <c r="CK369">
        <v>5.51</v>
      </c>
      <c r="CL369">
        <v>29.03</v>
      </c>
      <c r="CM369">
        <v>16.05</v>
      </c>
      <c r="CN369">
        <v>38.799999999999997</v>
      </c>
      <c r="CO369">
        <v>18.440000000000001</v>
      </c>
      <c r="CP369">
        <v>20.48</v>
      </c>
      <c r="CQ369">
        <v>26.47</v>
      </c>
      <c r="CR369">
        <v>18.440000000000001</v>
      </c>
      <c r="CS369">
        <v>22.04</v>
      </c>
      <c r="CT369">
        <v>55.45</v>
      </c>
      <c r="CU369">
        <v>52.69</v>
      </c>
      <c r="CV369">
        <v>57.6</v>
      </c>
      <c r="CW369">
        <v>29.58</v>
      </c>
      <c r="CX369">
        <v>29.03</v>
      </c>
      <c r="CY369">
        <v>39.04</v>
      </c>
    </row>
    <row r="370" spans="2:103" x14ac:dyDescent="0.25">
      <c r="B370" t="s">
        <v>955</v>
      </c>
      <c r="C370">
        <v>3</v>
      </c>
      <c r="D370" t="s">
        <v>96</v>
      </c>
      <c r="E370">
        <v>56.53</v>
      </c>
      <c r="F370">
        <v>33.049999999999997</v>
      </c>
      <c r="G370">
        <v>13.17</v>
      </c>
      <c r="H370">
        <v>11.98</v>
      </c>
      <c r="I370">
        <v>2.63</v>
      </c>
      <c r="J370">
        <v>36.049999999999997</v>
      </c>
      <c r="K370">
        <v>36.29</v>
      </c>
      <c r="L370">
        <v>27.66</v>
      </c>
      <c r="M370">
        <v>5.39</v>
      </c>
      <c r="N370">
        <v>76.650000000000006</v>
      </c>
      <c r="O370">
        <v>60</v>
      </c>
      <c r="P370">
        <v>40.24</v>
      </c>
      <c r="Q370">
        <v>57.49</v>
      </c>
      <c r="R370">
        <v>35.450000000000003</v>
      </c>
      <c r="S370">
        <v>44.07</v>
      </c>
      <c r="T370">
        <v>78.8</v>
      </c>
      <c r="U370">
        <v>99.04</v>
      </c>
      <c r="V370">
        <v>40.479999999999997</v>
      </c>
      <c r="W370">
        <v>39.28</v>
      </c>
      <c r="X370">
        <v>23.83</v>
      </c>
      <c r="Y370">
        <v>26.95</v>
      </c>
      <c r="Z370">
        <v>35.33</v>
      </c>
      <c r="AA370">
        <v>38.68</v>
      </c>
      <c r="AB370">
        <v>58.32</v>
      </c>
      <c r="AC370">
        <v>36.17</v>
      </c>
      <c r="AD370">
        <v>79.760000000000005</v>
      </c>
      <c r="AE370">
        <v>85.51</v>
      </c>
      <c r="AF370">
        <v>91.38</v>
      </c>
      <c r="AG370">
        <v>80.36</v>
      </c>
      <c r="AH370">
        <v>89.34</v>
      </c>
      <c r="AI370">
        <v>95.09</v>
      </c>
      <c r="AJ370">
        <v>68.260000000000005</v>
      </c>
      <c r="AK370">
        <v>78.08</v>
      </c>
      <c r="AL370">
        <v>97.37</v>
      </c>
      <c r="AM370">
        <v>24.55</v>
      </c>
      <c r="AN370">
        <v>88.5</v>
      </c>
      <c r="AO370">
        <v>97.6</v>
      </c>
      <c r="AP370">
        <v>85.99</v>
      </c>
      <c r="AQ370">
        <v>85.15</v>
      </c>
      <c r="AR370">
        <v>99.88</v>
      </c>
      <c r="AS370">
        <v>26.35</v>
      </c>
      <c r="AT370">
        <v>23.95</v>
      </c>
      <c r="AU370">
        <v>54.25</v>
      </c>
      <c r="AV370">
        <v>66.83</v>
      </c>
      <c r="AW370">
        <v>91.02</v>
      </c>
      <c r="AX370">
        <v>65.150000000000006</v>
      </c>
      <c r="AY370">
        <v>92.69</v>
      </c>
      <c r="AZ370">
        <v>92.69</v>
      </c>
      <c r="BA370">
        <v>81.08</v>
      </c>
      <c r="BB370">
        <v>70.78</v>
      </c>
      <c r="BC370">
        <v>68.98</v>
      </c>
      <c r="BD370">
        <v>70.42</v>
      </c>
      <c r="BE370">
        <v>67.19</v>
      </c>
      <c r="BF370">
        <v>73.41</v>
      </c>
      <c r="BG370">
        <v>10.06</v>
      </c>
      <c r="BH370">
        <v>20</v>
      </c>
      <c r="BI370">
        <v>15.69</v>
      </c>
      <c r="BJ370">
        <v>3.95</v>
      </c>
      <c r="BK370">
        <v>89.7</v>
      </c>
      <c r="BL370">
        <v>64.430000000000007</v>
      </c>
      <c r="BM370">
        <v>66.95</v>
      </c>
      <c r="BN370">
        <v>59.04</v>
      </c>
      <c r="BO370">
        <v>89.22</v>
      </c>
      <c r="BP370">
        <v>97.6</v>
      </c>
      <c r="BQ370">
        <v>80.3</v>
      </c>
      <c r="BR370">
        <v>93.94</v>
      </c>
      <c r="BS370">
        <v>60.6</v>
      </c>
      <c r="BT370">
        <v>66.47</v>
      </c>
      <c r="BU370">
        <v>66.67</v>
      </c>
      <c r="BV370">
        <v>50</v>
      </c>
      <c r="BW370">
        <v>54.97</v>
      </c>
      <c r="BX370">
        <v>36.409999999999997</v>
      </c>
      <c r="BY370">
        <v>33.33</v>
      </c>
      <c r="BZ370">
        <v>33.33</v>
      </c>
      <c r="CA370">
        <v>66.23</v>
      </c>
      <c r="CB370">
        <v>33.33</v>
      </c>
      <c r="CC370">
        <v>66.67</v>
      </c>
      <c r="CD370">
        <v>50</v>
      </c>
      <c r="CE370">
        <v>83.33</v>
      </c>
      <c r="CF370">
        <v>58.44</v>
      </c>
      <c r="CG370">
        <v>62.04</v>
      </c>
      <c r="CH370">
        <v>56.65</v>
      </c>
      <c r="CI370">
        <v>33.33</v>
      </c>
      <c r="CJ370">
        <v>21.08</v>
      </c>
      <c r="CK370">
        <v>23.35</v>
      </c>
      <c r="CL370">
        <v>16.670000000000002</v>
      </c>
      <c r="CM370">
        <v>49.58</v>
      </c>
      <c r="CN370">
        <v>40.840000000000003</v>
      </c>
      <c r="CO370">
        <v>19.760000000000002</v>
      </c>
      <c r="CP370">
        <v>20.84</v>
      </c>
      <c r="CQ370">
        <v>20.48</v>
      </c>
      <c r="CR370">
        <v>28.62</v>
      </c>
      <c r="CS370">
        <v>23.35</v>
      </c>
      <c r="CT370">
        <v>41.56</v>
      </c>
      <c r="CU370">
        <v>40</v>
      </c>
      <c r="CV370">
        <v>41.8</v>
      </c>
      <c r="CW370">
        <v>23.23</v>
      </c>
      <c r="CX370">
        <v>33.33</v>
      </c>
      <c r="CY370">
        <v>24.31</v>
      </c>
    </row>
    <row r="371" spans="2:103" x14ac:dyDescent="0.25">
      <c r="B371" t="s">
        <v>951</v>
      </c>
      <c r="C371">
        <v>1</v>
      </c>
      <c r="D371" t="s">
        <v>96</v>
      </c>
      <c r="E371">
        <v>56.41</v>
      </c>
      <c r="F371">
        <v>57.6</v>
      </c>
      <c r="G371">
        <v>18.68</v>
      </c>
      <c r="H371">
        <v>33.17</v>
      </c>
      <c r="I371">
        <v>18.440000000000001</v>
      </c>
      <c r="J371">
        <v>54.01</v>
      </c>
      <c r="K371">
        <v>55.57</v>
      </c>
      <c r="L371">
        <v>14.25</v>
      </c>
      <c r="M371">
        <v>5.99</v>
      </c>
      <c r="N371">
        <v>60.12</v>
      </c>
      <c r="O371">
        <v>76.650000000000006</v>
      </c>
      <c r="P371">
        <v>58.68</v>
      </c>
      <c r="Q371">
        <v>66.59</v>
      </c>
      <c r="R371">
        <v>48.74</v>
      </c>
      <c r="S371">
        <v>53.65</v>
      </c>
      <c r="T371">
        <v>85.99</v>
      </c>
      <c r="U371">
        <v>87.54</v>
      </c>
      <c r="V371">
        <v>64.55</v>
      </c>
      <c r="W371">
        <v>68.739999999999995</v>
      </c>
      <c r="X371">
        <v>59.4</v>
      </c>
      <c r="Y371">
        <v>54.01</v>
      </c>
      <c r="Z371">
        <v>62.63</v>
      </c>
      <c r="AA371">
        <v>58.08</v>
      </c>
      <c r="AB371">
        <v>70.66</v>
      </c>
      <c r="AC371">
        <v>33.409999999999997</v>
      </c>
      <c r="AD371">
        <v>95.09</v>
      </c>
      <c r="AE371">
        <v>44.19</v>
      </c>
      <c r="AF371">
        <v>18.8</v>
      </c>
      <c r="AG371">
        <v>24.91</v>
      </c>
      <c r="AH371">
        <v>25.75</v>
      </c>
      <c r="AI371">
        <v>19.04</v>
      </c>
      <c r="AJ371">
        <v>72.34</v>
      </c>
      <c r="AK371">
        <v>66.59</v>
      </c>
      <c r="AL371">
        <v>76.05</v>
      </c>
      <c r="AM371">
        <v>70.42</v>
      </c>
      <c r="AN371">
        <v>66.83</v>
      </c>
      <c r="AO371">
        <v>57.84</v>
      </c>
      <c r="AP371">
        <v>62.28</v>
      </c>
      <c r="AQ371">
        <v>49.82</v>
      </c>
      <c r="AR371">
        <v>71.14</v>
      </c>
      <c r="AS371">
        <v>66.47</v>
      </c>
      <c r="AT371">
        <v>65.27</v>
      </c>
      <c r="AU371">
        <v>60</v>
      </c>
      <c r="AV371">
        <v>66.83</v>
      </c>
      <c r="AW371">
        <v>91.02</v>
      </c>
      <c r="AX371">
        <v>65.150000000000006</v>
      </c>
      <c r="AY371">
        <v>61.08</v>
      </c>
      <c r="AZ371">
        <v>61.08</v>
      </c>
      <c r="BA371">
        <v>55.21</v>
      </c>
      <c r="BB371">
        <v>63.59</v>
      </c>
      <c r="BC371">
        <v>58.32</v>
      </c>
      <c r="BD371">
        <v>70.180000000000007</v>
      </c>
      <c r="BE371">
        <v>57.37</v>
      </c>
      <c r="BF371">
        <v>67.430000000000007</v>
      </c>
      <c r="BG371">
        <v>21.44</v>
      </c>
      <c r="BH371">
        <v>42.51</v>
      </c>
      <c r="BI371">
        <v>10.3</v>
      </c>
      <c r="BJ371">
        <v>13.17</v>
      </c>
      <c r="BK371">
        <v>70.900000000000006</v>
      </c>
      <c r="BL371">
        <v>37.130000000000003</v>
      </c>
      <c r="BM371">
        <v>80.72</v>
      </c>
      <c r="BN371">
        <v>73.05</v>
      </c>
      <c r="BO371">
        <v>40.479999999999997</v>
      </c>
      <c r="BP371">
        <v>51.02</v>
      </c>
      <c r="BQ371">
        <v>43.94</v>
      </c>
      <c r="BR371">
        <v>48.48</v>
      </c>
      <c r="BS371">
        <v>57.25</v>
      </c>
      <c r="BT371">
        <v>38.799999999999997</v>
      </c>
      <c r="BU371">
        <v>41.94</v>
      </c>
      <c r="BV371">
        <v>45.16</v>
      </c>
      <c r="BW371">
        <v>22.16</v>
      </c>
      <c r="BX371">
        <v>58.8</v>
      </c>
      <c r="BY371">
        <v>51.61</v>
      </c>
      <c r="BZ371">
        <v>58.06</v>
      </c>
      <c r="CA371">
        <v>69.819999999999993</v>
      </c>
      <c r="CB371">
        <v>54.84</v>
      </c>
      <c r="CC371">
        <v>58.06</v>
      </c>
      <c r="CD371">
        <v>74.19</v>
      </c>
      <c r="CE371">
        <v>67.739999999999995</v>
      </c>
      <c r="CF371">
        <v>52.34</v>
      </c>
      <c r="CG371">
        <v>60.36</v>
      </c>
      <c r="CH371">
        <v>61.2</v>
      </c>
      <c r="CI371">
        <v>9.68</v>
      </c>
      <c r="CJ371">
        <v>45.63</v>
      </c>
      <c r="CK371">
        <v>73.89</v>
      </c>
      <c r="CL371">
        <v>58.06</v>
      </c>
      <c r="CM371">
        <v>93.53</v>
      </c>
      <c r="CN371">
        <v>44.67</v>
      </c>
      <c r="CO371">
        <v>43.47</v>
      </c>
      <c r="CP371">
        <v>57.72</v>
      </c>
      <c r="CQ371">
        <v>31.14</v>
      </c>
      <c r="CR371">
        <v>60.24</v>
      </c>
      <c r="CS371">
        <v>25.87</v>
      </c>
      <c r="CT371">
        <v>36.049999999999997</v>
      </c>
      <c r="CU371">
        <v>26.59</v>
      </c>
      <c r="CV371">
        <v>43.23</v>
      </c>
      <c r="CW371">
        <v>28.02</v>
      </c>
      <c r="CX371">
        <v>45.16</v>
      </c>
      <c r="CY371">
        <v>20.96</v>
      </c>
    </row>
    <row r="372" spans="2:103" x14ac:dyDescent="0.25">
      <c r="B372" t="s">
        <v>953</v>
      </c>
      <c r="C372">
        <v>2</v>
      </c>
      <c r="D372" t="s">
        <v>96</v>
      </c>
      <c r="E372">
        <v>56.29</v>
      </c>
      <c r="F372">
        <v>61.2</v>
      </c>
      <c r="G372">
        <v>60.12</v>
      </c>
      <c r="H372">
        <v>74.37</v>
      </c>
      <c r="I372">
        <v>49.94</v>
      </c>
      <c r="J372">
        <v>65.63</v>
      </c>
      <c r="K372">
        <v>84.55</v>
      </c>
      <c r="L372">
        <v>40.479999999999997</v>
      </c>
      <c r="M372">
        <v>25.51</v>
      </c>
      <c r="N372">
        <v>71.5</v>
      </c>
      <c r="O372">
        <v>49.94</v>
      </c>
      <c r="P372">
        <v>64.55</v>
      </c>
      <c r="Q372">
        <v>37.49</v>
      </c>
      <c r="R372">
        <v>65.150000000000006</v>
      </c>
      <c r="S372">
        <v>77.010000000000005</v>
      </c>
      <c r="T372">
        <v>37.6</v>
      </c>
      <c r="U372">
        <v>27.66</v>
      </c>
      <c r="V372">
        <v>62.16</v>
      </c>
      <c r="W372">
        <v>64.19</v>
      </c>
      <c r="X372">
        <v>72.34</v>
      </c>
      <c r="Y372">
        <v>59.16</v>
      </c>
      <c r="Z372">
        <v>66.83</v>
      </c>
      <c r="AA372">
        <v>72.930000000000007</v>
      </c>
      <c r="AB372">
        <v>49.58</v>
      </c>
      <c r="AC372">
        <v>48.14</v>
      </c>
      <c r="AD372">
        <v>56.65</v>
      </c>
      <c r="AE372">
        <v>87.19</v>
      </c>
      <c r="AF372">
        <v>72.69</v>
      </c>
      <c r="AG372">
        <v>73.77</v>
      </c>
      <c r="AH372">
        <v>76.17</v>
      </c>
      <c r="AI372">
        <v>59.88</v>
      </c>
      <c r="AJ372">
        <v>91.38</v>
      </c>
      <c r="AK372">
        <v>86.59</v>
      </c>
      <c r="AL372">
        <v>90.3</v>
      </c>
      <c r="AM372">
        <v>88.74</v>
      </c>
      <c r="AN372">
        <v>53.77</v>
      </c>
      <c r="AO372">
        <v>34.25</v>
      </c>
      <c r="AP372">
        <v>48.02</v>
      </c>
      <c r="AQ372">
        <v>40.72</v>
      </c>
      <c r="AR372">
        <v>34.130000000000003</v>
      </c>
      <c r="AS372">
        <v>90.42</v>
      </c>
      <c r="AT372">
        <v>83.47</v>
      </c>
      <c r="AU372">
        <v>82.16</v>
      </c>
      <c r="AV372">
        <v>42.4</v>
      </c>
      <c r="AW372">
        <v>91.02</v>
      </c>
      <c r="AX372">
        <v>35.21</v>
      </c>
      <c r="AY372">
        <v>73.290000000000006</v>
      </c>
      <c r="AZ372">
        <v>73.290000000000006</v>
      </c>
      <c r="BA372">
        <v>25.75</v>
      </c>
      <c r="BB372">
        <v>35.93</v>
      </c>
      <c r="BC372">
        <v>31.14</v>
      </c>
      <c r="BD372">
        <v>33.65</v>
      </c>
      <c r="BE372">
        <v>40.24</v>
      </c>
      <c r="BF372">
        <v>40.6</v>
      </c>
      <c r="BG372">
        <v>12.57</v>
      </c>
      <c r="BH372">
        <v>17.96</v>
      </c>
      <c r="BI372">
        <v>16.05</v>
      </c>
      <c r="BJ372">
        <v>21.44</v>
      </c>
      <c r="BK372">
        <v>42.16</v>
      </c>
      <c r="BL372">
        <v>36.770000000000003</v>
      </c>
      <c r="BM372">
        <v>30.66</v>
      </c>
      <c r="BN372">
        <v>68.38</v>
      </c>
      <c r="BO372">
        <v>65.989999999999995</v>
      </c>
      <c r="BP372">
        <v>38.08</v>
      </c>
      <c r="BQ372">
        <v>25.76</v>
      </c>
      <c r="BR372">
        <v>42.42</v>
      </c>
      <c r="BS372">
        <v>37.96</v>
      </c>
      <c r="BT372">
        <v>64.790000000000006</v>
      </c>
      <c r="BU372">
        <v>61.7</v>
      </c>
      <c r="BV372">
        <v>51.06</v>
      </c>
      <c r="BW372">
        <v>59.4</v>
      </c>
      <c r="BX372">
        <v>56.41</v>
      </c>
      <c r="BY372">
        <v>59.57</v>
      </c>
      <c r="BZ372">
        <v>46.81</v>
      </c>
      <c r="CA372">
        <v>53.29</v>
      </c>
      <c r="CB372">
        <v>30.85</v>
      </c>
      <c r="CC372">
        <v>50</v>
      </c>
      <c r="CD372">
        <v>79.790000000000006</v>
      </c>
      <c r="CE372">
        <v>64.89</v>
      </c>
      <c r="CF372">
        <v>2.5099999999999998</v>
      </c>
      <c r="CG372">
        <v>35.450000000000003</v>
      </c>
      <c r="CH372">
        <v>25.75</v>
      </c>
      <c r="CI372">
        <v>11.7</v>
      </c>
      <c r="CJ372">
        <v>66.349999999999994</v>
      </c>
      <c r="CK372">
        <v>86.23</v>
      </c>
      <c r="CL372">
        <v>80.849999999999994</v>
      </c>
      <c r="CM372">
        <v>74.849999999999994</v>
      </c>
      <c r="CN372">
        <v>70.66</v>
      </c>
      <c r="CO372">
        <v>43.23</v>
      </c>
      <c r="CP372">
        <v>43.71</v>
      </c>
      <c r="CQ372">
        <v>37.840000000000003</v>
      </c>
      <c r="CR372">
        <v>48.62</v>
      </c>
      <c r="CS372">
        <v>58.68</v>
      </c>
      <c r="CT372">
        <v>57.84</v>
      </c>
      <c r="CU372">
        <v>58.44</v>
      </c>
      <c r="CV372">
        <v>56.89</v>
      </c>
      <c r="CW372">
        <v>67.430000000000007</v>
      </c>
      <c r="CX372">
        <v>44.68</v>
      </c>
      <c r="CY372">
        <v>74.73</v>
      </c>
    </row>
    <row r="373" spans="2:103" x14ac:dyDescent="0.25">
      <c r="B373" t="s">
        <v>959</v>
      </c>
      <c r="C373">
        <v>5</v>
      </c>
      <c r="D373" t="s">
        <v>96</v>
      </c>
      <c r="E373">
        <v>56.17</v>
      </c>
      <c r="F373">
        <v>24.43</v>
      </c>
      <c r="G373">
        <v>32.57</v>
      </c>
      <c r="H373">
        <v>23.71</v>
      </c>
      <c r="I373">
        <v>31.86</v>
      </c>
      <c r="J373">
        <v>28.38</v>
      </c>
      <c r="K373">
        <v>48.14</v>
      </c>
      <c r="L373">
        <v>44.91</v>
      </c>
      <c r="M373">
        <v>54.49</v>
      </c>
      <c r="N373">
        <v>46.35</v>
      </c>
      <c r="O373">
        <v>25.51</v>
      </c>
      <c r="P373">
        <v>18.559999999999999</v>
      </c>
      <c r="Q373">
        <v>15.93</v>
      </c>
      <c r="R373">
        <v>12.57</v>
      </c>
      <c r="S373">
        <v>61.44</v>
      </c>
      <c r="T373">
        <v>40.479999999999997</v>
      </c>
      <c r="U373">
        <v>65.150000000000006</v>
      </c>
      <c r="V373">
        <v>27.43</v>
      </c>
      <c r="W373">
        <v>36.17</v>
      </c>
      <c r="X373">
        <v>17.489999999999998</v>
      </c>
      <c r="Y373">
        <v>18.2</v>
      </c>
      <c r="Z373">
        <v>19.64</v>
      </c>
      <c r="AA373">
        <v>43.59</v>
      </c>
      <c r="AB373">
        <v>60.96</v>
      </c>
      <c r="AC373">
        <v>51.26</v>
      </c>
      <c r="AD373">
        <v>67.78</v>
      </c>
      <c r="AE373">
        <v>78.08</v>
      </c>
      <c r="AF373">
        <v>69.58</v>
      </c>
      <c r="AG373">
        <v>76.77</v>
      </c>
      <c r="AH373">
        <v>79.28</v>
      </c>
      <c r="AI373">
        <v>46.83</v>
      </c>
      <c r="AJ373">
        <v>76.650000000000006</v>
      </c>
      <c r="AK373">
        <v>96.05</v>
      </c>
      <c r="AL373">
        <v>64.31</v>
      </c>
      <c r="AM373">
        <v>63.71</v>
      </c>
      <c r="AN373">
        <v>99.76</v>
      </c>
      <c r="AO373">
        <v>99.64</v>
      </c>
      <c r="AP373">
        <v>97.13</v>
      </c>
      <c r="AQ373">
        <v>97.84</v>
      </c>
      <c r="AR373">
        <v>99.88</v>
      </c>
      <c r="AS373">
        <v>93.05</v>
      </c>
      <c r="AT373">
        <v>89.58</v>
      </c>
      <c r="AU373">
        <v>80.84</v>
      </c>
      <c r="AV373">
        <v>66.83</v>
      </c>
      <c r="AW373">
        <v>91.02</v>
      </c>
      <c r="AX373">
        <v>65.150000000000006</v>
      </c>
      <c r="AY373">
        <v>95.93</v>
      </c>
      <c r="AZ373">
        <v>95.93</v>
      </c>
      <c r="BA373">
        <v>83.35</v>
      </c>
      <c r="BB373">
        <v>80.12</v>
      </c>
      <c r="BC373">
        <v>79.28</v>
      </c>
      <c r="BD373">
        <v>76.17</v>
      </c>
      <c r="BE373">
        <v>78.44</v>
      </c>
      <c r="BF373">
        <v>79.760000000000005</v>
      </c>
      <c r="BG373">
        <v>19.52</v>
      </c>
      <c r="BH373">
        <v>13.77</v>
      </c>
      <c r="BI373">
        <v>20.72</v>
      </c>
      <c r="BJ373">
        <v>60</v>
      </c>
      <c r="BK373">
        <v>86.83</v>
      </c>
      <c r="BL373">
        <v>79.400000000000006</v>
      </c>
      <c r="BM373">
        <v>67.069999999999993</v>
      </c>
      <c r="BN373">
        <v>46.83</v>
      </c>
      <c r="BO373">
        <v>64.91</v>
      </c>
      <c r="BP373">
        <v>91.74</v>
      </c>
      <c r="BQ373">
        <v>83.33</v>
      </c>
      <c r="BR373">
        <v>83.33</v>
      </c>
      <c r="BS373">
        <v>57.37</v>
      </c>
      <c r="BT373">
        <v>73.41</v>
      </c>
      <c r="BU373">
        <v>78.569999999999993</v>
      </c>
      <c r="BV373">
        <v>78.569999999999993</v>
      </c>
      <c r="BW373">
        <v>29.94</v>
      </c>
      <c r="BX373">
        <v>14.85</v>
      </c>
      <c r="BY373">
        <v>0</v>
      </c>
      <c r="BZ373">
        <v>28.57</v>
      </c>
      <c r="CA373">
        <v>92.81</v>
      </c>
      <c r="CB373">
        <v>85.71</v>
      </c>
      <c r="CC373">
        <v>78.569999999999993</v>
      </c>
      <c r="CD373">
        <v>85.71</v>
      </c>
      <c r="CE373">
        <v>85.71</v>
      </c>
      <c r="CF373">
        <v>38.799999999999997</v>
      </c>
      <c r="CG373">
        <v>35.450000000000003</v>
      </c>
      <c r="CH373">
        <v>25.75</v>
      </c>
      <c r="CI373">
        <v>92.86</v>
      </c>
      <c r="CJ373">
        <v>27.31</v>
      </c>
      <c r="CK373">
        <v>42.28</v>
      </c>
      <c r="CL373">
        <v>78.569999999999993</v>
      </c>
      <c r="CM373">
        <v>62.99</v>
      </c>
      <c r="CN373">
        <v>11.74</v>
      </c>
      <c r="CO373">
        <v>40.24</v>
      </c>
      <c r="CP373">
        <v>37.130000000000003</v>
      </c>
      <c r="CQ373">
        <v>50.78</v>
      </c>
      <c r="CR373">
        <v>47.9</v>
      </c>
      <c r="CS373">
        <v>44.55</v>
      </c>
      <c r="CT373">
        <v>4.79</v>
      </c>
      <c r="CU373">
        <v>4.91</v>
      </c>
      <c r="CV373">
        <v>5.75</v>
      </c>
      <c r="CW373">
        <v>59.28</v>
      </c>
      <c r="CX373">
        <v>50</v>
      </c>
      <c r="CY373">
        <v>58.08</v>
      </c>
    </row>
    <row r="374" spans="2:103" x14ac:dyDescent="0.25">
      <c r="B374" t="s">
        <v>950</v>
      </c>
      <c r="C374">
        <v>2</v>
      </c>
      <c r="D374" t="s">
        <v>96</v>
      </c>
      <c r="E374">
        <v>56.05</v>
      </c>
      <c r="F374">
        <v>45.75</v>
      </c>
      <c r="G374">
        <v>25.39</v>
      </c>
      <c r="H374">
        <v>38.44</v>
      </c>
      <c r="I374">
        <v>20.84</v>
      </c>
      <c r="J374">
        <v>39.28</v>
      </c>
      <c r="K374">
        <v>78.8</v>
      </c>
      <c r="L374">
        <v>19.28</v>
      </c>
      <c r="M374">
        <v>19.88</v>
      </c>
      <c r="N374">
        <v>52.34</v>
      </c>
      <c r="O374">
        <v>53.29</v>
      </c>
      <c r="P374">
        <v>67.66</v>
      </c>
      <c r="Q374">
        <v>47.43</v>
      </c>
      <c r="R374">
        <v>60.96</v>
      </c>
      <c r="S374">
        <v>78.08</v>
      </c>
      <c r="T374">
        <v>39.4</v>
      </c>
      <c r="U374">
        <v>33.65</v>
      </c>
      <c r="V374">
        <v>58.2</v>
      </c>
      <c r="W374">
        <v>61.92</v>
      </c>
      <c r="X374">
        <v>77.84</v>
      </c>
      <c r="Y374">
        <v>58.32</v>
      </c>
      <c r="Z374">
        <v>66.47</v>
      </c>
      <c r="AA374">
        <v>83.95</v>
      </c>
      <c r="AB374">
        <v>40.96</v>
      </c>
      <c r="AC374">
        <v>45.39</v>
      </c>
      <c r="AD374">
        <v>50.9</v>
      </c>
      <c r="AE374">
        <v>87.78</v>
      </c>
      <c r="AF374">
        <v>69.099999999999994</v>
      </c>
      <c r="AG374">
        <v>58.92</v>
      </c>
      <c r="AH374">
        <v>69.22</v>
      </c>
      <c r="AI374">
        <v>72.69</v>
      </c>
      <c r="AJ374">
        <v>95.93</v>
      </c>
      <c r="AK374">
        <v>88.62</v>
      </c>
      <c r="AL374">
        <v>94.97</v>
      </c>
      <c r="AM374">
        <v>96.05</v>
      </c>
      <c r="AN374">
        <v>22.63</v>
      </c>
      <c r="AO374">
        <v>23.95</v>
      </c>
      <c r="AP374">
        <v>32.46</v>
      </c>
      <c r="AQ374">
        <v>31.62</v>
      </c>
      <c r="AR374">
        <v>26.59</v>
      </c>
      <c r="AS374">
        <v>31.62</v>
      </c>
      <c r="AT374">
        <v>25.63</v>
      </c>
      <c r="AU374">
        <v>67.19</v>
      </c>
      <c r="AV374">
        <v>44.55</v>
      </c>
      <c r="AW374">
        <v>91.02</v>
      </c>
      <c r="AX374">
        <v>38.799999999999997</v>
      </c>
      <c r="AY374">
        <v>67.540000000000006</v>
      </c>
      <c r="AZ374">
        <v>67.540000000000006</v>
      </c>
      <c r="BA374">
        <v>37.72</v>
      </c>
      <c r="BB374">
        <v>45.99</v>
      </c>
      <c r="BC374">
        <v>43.11</v>
      </c>
      <c r="BD374">
        <v>45.75</v>
      </c>
      <c r="BE374">
        <v>46.59</v>
      </c>
      <c r="BF374">
        <v>44.67</v>
      </c>
      <c r="BG374">
        <v>34.369999999999997</v>
      </c>
      <c r="BH374">
        <v>45.03</v>
      </c>
      <c r="BI374">
        <v>38.56</v>
      </c>
      <c r="BJ374">
        <v>18.32</v>
      </c>
      <c r="BK374">
        <v>48.38</v>
      </c>
      <c r="BL374">
        <v>40.24</v>
      </c>
      <c r="BM374">
        <v>51.38</v>
      </c>
      <c r="BN374">
        <v>49.46</v>
      </c>
      <c r="BO374">
        <v>62.99</v>
      </c>
      <c r="BP374">
        <v>38.08</v>
      </c>
      <c r="BQ374">
        <v>25.76</v>
      </c>
      <c r="BR374">
        <v>42.42</v>
      </c>
      <c r="BS374">
        <v>51.26</v>
      </c>
      <c r="BT374">
        <v>86.11</v>
      </c>
      <c r="BU374">
        <v>87.23</v>
      </c>
      <c r="BV374">
        <v>78.72</v>
      </c>
      <c r="BW374">
        <v>56.41</v>
      </c>
      <c r="BX374">
        <v>87.78</v>
      </c>
      <c r="BY374">
        <v>79.790000000000006</v>
      </c>
      <c r="BZ374">
        <v>84.04</v>
      </c>
      <c r="CA374">
        <v>24.07</v>
      </c>
      <c r="CB374">
        <v>29.79</v>
      </c>
      <c r="CC374">
        <v>36.17</v>
      </c>
      <c r="CD374">
        <v>24.47</v>
      </c>
      <c r="CE374">
        <v>28.72</v>
      </c>
      <c r="CF374">
        <v>8.14</v>
      </c>
      <c r="CG374">
        <v>35.450000000000003</v>
      </c>
      <c r="CH374">
        <v>25.75</v>
      </c>
      <c r="CI374">
        <v>36.17</v>
      </c>
      <c r="CJ374">
        <v>66.95</v>
      </c>
      <c r="CK374">
        <v>68.98</v>
      </c>
      <c r="CL374">
        <v>24.47</v>
      </c>
      <c r="CM374">
        <v>69.099999999999994</v>
      </c>
      <c r="CN374">
        <v>78.92</v>
      </c>
      <c r="CO374">
        <v>45.51</v>
      </c>
      <c r="CP374">
        <v>43.47</v>
      </c>
      <c r="CQ374">
        <v>40.72</v>
      </c>
      <c r="CR374">
        <v>51.14</v>
      </c>
      <c r="CS374">
        <v>62.04</v>
      </c>
      <c r="CT374">
        <v>74.37</v>
      </c>
      <c r="CU374">
        <v>72.81</v>
      </c>
      <c r="CV374">
        <v>75.69</v>
      </c>
      <c r="CW374">
        <v>72.930000000000007</v>
      </c>
      <c r="CX374">
        <v>60.64</v>
      </c>
      <c r="CY374">
        <v>69.099999999999994</v>
      </c>
    </row>
    <row r="375" spans="2:103" x14ac:dyDescent="0.25">
      <c r="B375" t="s">
        <v>1205</v>
      </c>
      <c r="C375">
        <v>11</v>
      </c>
      <c r="D375" t="s">
        <v>96</v>
      </c>
      <c r="E375">
        <v>55.93</v>
      </c>
      <c r="F375">
        <v>32.57</v>
      </c>
      <c r="G375">
        <v>43.83</v>
      </c>
      <c r="H375">
        <v>62.99</v>
      </c>
      <c r="I375">
        <v>42.4</v>
      </c>
      <c r="J375">
        <v>57.13</v>
      </c>
      <c r="K375">
        <v>82.87</v>
      </c>
      <c r="L375">
        <v>22.75</v>
      </c>
      <c r="M375">
        <v>10.54</v>
      </c>
      <c r="N375">
        <v>66.11</v>
      </c>
      <c r="O375">
        <v>63.59</v>
      </c>
      <c r="P375">
        <v>79.88</v>
      </c>
      <c r="Q375">
        <v>53.41</v>
      </c>
      <c r="R375">
        <v>72.930000000000007</v>
      </c>
      <c r="S375">
        <v>84.31</v>
      </c>
      <c r="T375">
        <v>44.79</v>
      </c>
      <c r="U375">
        <v>36.17</v>
      </c>
      <c r="V375">
        <v>61.8</v>
      </c>
      <c r="W375">
        <v>3.71</v>
      </c>
      <c r="X375">
        <v>3.71</v>
      </c>
      <c r="Y375">
        <v>3.71</v>
      </c>
      <c r="Z375">
        <v>6.83</v>
      </c>
      <c r="AA375">
        <v>26.83</v>
      </c>
      <c r="AB375">
        <v>6.83</v>
      </c>
      <c r="AC375">
        <v>6.83</v>
      </c>
      <c r="AD375">
        <v>26.83</v>
      </c>
      <c r="AE375">
        <v>95.57</v>
      </c>
      <c r="AF375">
        <v>91.02</v>
      </c>
      <c r="AG375">
        <v>90.54</v>
      </c>
      <c r="AH375">
        <v>90.66</v>
      </c>
      <c r="AI375">
        <v>82.87</v>
      </c>
      <c r="AJ375">
        <v>89.94</v>
      </c>
      <c r="AK375">
        <v>70.900000000000006</v>
      </c>
      <c r="AL375">
        <v>93.65</v>
      </c>
      <c r="AM375">
        <v>96.65</v>
      </c>
      <c r="AN375">
        <v>62.28</v>
      </c>
      <c r="AO375">
        <v>63.71</v>
      </c>
      <c r="AP375">
        <v>57.37</v>
      </c>
      <c r="AQ375">
        <v>55.33</v>
      </c>
      <c r="AR375">
        <v>85.03</v>
      </c>
      <c r="AS375">
        <v>46.47</v>
      </c>
      <c r="AT375">
        <v>43.35</v>
      </c>
      <c r="AU375">
        <v>65.150000000000006</v>
      </c>
      <c r="AV375">
        <v>49.58</v>
      </c>
      <c r="AW375">
        <v>91.02</v>
      </c>
      <c r="AX375">
        <v>44.67</v>
      </c>
      <c r="AY375">
        <v>79.88</v>
      </c>
      <c r="AZ375">
        <v>79.88</v>
      </c>
      <c r="BA375">
        <v>34.01</v>
      </c>
      <c r="BB375">
        <v>34.369999999999997</v>
      </c>
      <c r="BC375">
        <v>30.66</v>
      </c>
      <c r="BD375">
        <v>30.66</v>
      </c>
      <c r="BE375">
        <v>37.369999999999997</v>
      </c>
      <c r="BF375">
        <v>38.92</v>
      </c>
      <c r="BG375">
        <v>14.97</v>
      </c>
      <c r="BH375">
        <v>20.96</v>
      </c>
      <c r="BI375">
        <v>15.45</v>
      </c>
      <c r="BJ375">
        <v>26.83</v>
      </c>
      <c r="BK375">
        <v>42.51</v>
      </c>
      <c r="BL375">
        <v>30.9</v>
      </c>
      <c r="BM375">
        <v>41.08</v>
      </c>
      <c r="BN375">
        <v>64.790000000000006</v>
      </c>
      <c r="BO375">
        <v>65.75</v>
      </c>
      <c r="BP375">
        <v>54.85</v>
      </c>
      <c r="BQ375">
        <v>33.33</v>
      </c>
      <c r="BR375">
        <v>59.09</v>
      </c>
      <c r="BS375">
        <v>62.99</v>
      </c>
      <c r="BT375">
        <v>26.47</v>
      </c>
      <c r="BU375">
        <v>10.53</v>
      </c>
      <c r="BV375">
        <v>42.11</v>
      </c>
      <c r="BW375">
        <v>52.1</v>
      </c>
      <c r="BX375">
        <v>76.89</v>
      </c>
      <c r="BY375">
        <v>73.680000000000007</v>
      </c>
      <c r="BZ375">
        <v>68.42</v>
      </c>
      <c r="CA375">
        <v>88.98</v>
      </c>
      <c r="CB375">
        <v>89.47</v>
      </c>
      <c r="CC375">
        <v>78.95</v>
      </c>
      <c r="CD375">
        <v>57.89</v>
      </c>
      <c r="CE375">
        <v>73.680000000000007</v>
      </c>
      <c r="CF375">
        <v>39.880000000000003</v>
      </c>
      <c r="CG375">
        <v>35.450000000000003</v>
      </c>
      <c r="CH375">
        <v>25.75</v>
      </c>
      <c r="CI375">
        <v>94.74</v>
      </c>
      <c r="CJ375">
        <v>43.23</v>
      </c>
      <c r="CK375">
        <v>56.53</v>
      </c>
      <c r="CL375">
        <v>73.680000000000007</v>
      </c>
      <c r="CM375">
        <v>90.18</v>
      </c>
      <c r="CN375">
        <v>11.74</v>
      </c>
      <c r="CO375">
        <v>61.44</v>
      </c>
      <c r="CP375">
        <v>48.02</v>
      </c>
      <c r="CQ375">
        <v>68.62</v>
      </c>
      <c r="CR375">
        <v>49.82</v>
      </c>
      <c r="CS375">
        <v>89.82</v>
      </c>
      <c r="CT375">
        <v>4.79</v>
      </c>
      <c r="CU375">
        <v>4.91</v>
      </c>
      <c r="CV375">
        <v>5.75</v>
      </c>
      <c r="CW375">
        <v>78.680000000000007</v>
      </c>
      <c r="CX375">
        <v>63.16</v>
      </c>
      <c r="CY375">
        <v>77.84</v>
      </c>
    </row>
    <row r="376" spans="2:103" x14ac:dyDescent="0.25">
      <c r="B376" t="s">
        <v>956</v>
      </c>
      <c r="C376">
        <v>3</v>
      </c>
      <c r="D376" t="s">
        <v>96</v>
      </c>
      <c r="E376">
        <v>55.81</v>
      </c>
      <c r="F376">
        <v>42.99</v>
      </c>
      <c r="G376">
        <v>4.55</v>
      </c>
      <c r="H376">
        <v>9.82</v>
      </c>
      <c r="I376">
        <v>2.99</v>
      </c>
      <c r="J376">
        <v>28.98</v>
      </c>
      <c r="K376">
        <v>36.049999999999997</v>
      </c>
      <c r="L376">
        <v>4.55</v>
      </c>
      <c r="M376">
        <v>5.87</v>
      </c>
      <c r="N376">
        <v>36.65</v>
      </c>
      <c r="O376">
        <v>35.81</v>
      </c>
      <c r="P376">
        <v>42.99</v>
      </c>
      <c r="Q376">
        <v>33.53</v>
      </c>
      <c r="R376">
        <v>30.06</v>
      </c>
      <c r="S376">
        <v>77.72</v>
      </c>
      <c r="T376">
        <v>35.81</v>
      </c>
      <c r="U376">
        <v>49.22</v>
      </c>
      <c r="V376">
        <v>38.44</v>
      </c>
      <c r="W376">
        <v>95.93</v>
      </c>
      <c r="X376">
        <v>96.89</v>
      </c>
      <c r="Y376">
        <v>93.89</v>
      </c>
      <c r="Z376">
        <v>92.57</v>
      </c>
      <c r="AA376">
        <v>88.38</v>
      </c>
      <c r="AB376">
        <v>82.75</v>
      </c>
      <c r="AC376">
        <v>75.45</v>
      </c>
      <c r="AD376">
        <v>66.11</v>
      </c>
      <c r="AE376">
        <v>69.58</v>
      </c>
      <c r="AF376">
        <v>74.61</v>
      </c>
      <c r="AG376">
        <v>64.31</v>
      </c>
      <c r="AH376">
        <v>71.14</v>
      </c>
      <c r="AI376">
        <v>79.16</v>
      </c>
      <c r="AJ376">
        <v>56.29</v>
      </c>
      <c r="AK376">
        <v>49.94</v>
      </c>
      <c r="AL376">
        <v>54.25</v>
      </c>
      <c r="AM376">
        <v>60.36</v>
      </c>
      <c r="AN376">
        <v>30.3</v>
      </c>
      <c r="AO376">
        <v>38.200000000000003</v>
      </c>
      <c r="AP376">
        <v>85.99</v>
      </c>
      <c r="AQ376">
        <v>26.95</v>
      </c>
      <c r="AR376">
        <v>21.32</v>
      </c>
      <c r="AS376">
        <v>34.130000000000003</v>
      </c>
      <c r="AT376">
        <v>48.74</v>
      </c>
      <c r="AU376">
        <v>29.82</v>
      </c>
      <c r="AV376">
        <v>40.840000000000003</v>
      </c>
      <c r="AW376">
        <v>91.02</v>
      </c>
      <c r="AX376">
        <v>32.46</v>
      </c>
      <c r="AY376">
        <v>65.27</v>
      </c>
      <c r="AZ376">
        <v>65.27</v>
      </c>
      <c r="BA376">
        <v>64.31</v>
      </c>
      <c r="BB376">
        <v>32.46</v>
      </c>
      <c r="BC376">
        <v>58.44</v>
      </c>
      <c r="BD376">
        <v>25.15</v>
      </c>
      <c r="BE376">
        <v>27.19</v>
      </c>
      <c r="BF376">
        <v>27.31</v>
      </c>
      <c r="BG376">
        <v>66.23</v>
      </c>
      <c r="BH376">
        <v>54.01</v>
      </c>
      <c r="BI376">
        <v>71.02</v>
      </c>
      <c r="BJ376">
        <v>71.98</v>
      </c>
      <c r="BK376">
        <v>44.43</v>
      </c>
      <c r="BL376">
        <v>89.94</v>
      </c>
      <c r="BM376">
        <v>5.03</v>
      </c>
      <c r="BN376">
        <v>9.4600000000000009</v>
      </c>
      <c r="BO376">
        <v>86.59</v>
      </c>
      <c r="BP376">
        <v>91.74</v>
      </c>
      <c r="BQ376">
        <v>83.33</v>
      </c>
      <c r="BR376">
        <v>83.33</v>
      </c>
      <c r="BS376">
        <v>23.35</v>
      </c>
      <c r="BT376">
        <v>49.7</v>
      </c>
      <c r="BU376">
        <v>42.86</v>
      </c>
      <c r="BV376">
        <v>14.29</v>
      </c>
      <c r="BW376">
        <v>81.44</v>
      </c>
      <c r="BX376">
        <v>21.32</v>
      </c>
      <c r="BY376">
        <v>21.43</v>
      </c>
      <c r="BZ376">
        <v>21.43</v>
      </c>
      <c r="CA376">
        <v>12.57</v>
      </c>
      <c r="CB376">
        <v>7.14</v>
      </c>
      <c r="CC376">
        <v>21.43</v>
      </c>
      <c r="CD376">
        <v>28.57</v>
      </c>
      <c r="CE376">
        <v>35.71</v>
      </c>
      <c r="CF376">
        <v>58.08</v>
      </c>
      <c r="CG376">
        <v>58.92</v>
      </c>
      <c r="CH376">
        <v>40</v>
      </c>
      <c r="CI376">
        <v>64.290000000000006</v>
      </c>
      <c r="CJ376">
        <v>95.45</v>
      </c>
      <c r="CK376">
        <v>90.66</v>
      </c>
      <c r="CL376">
        <v>57.14</v>
      </c>
      <c r="CM376">
        <v>96.65</v>
      </c>
      <c r="CN376">
        <v>76.53</v>
      </c>
      <c r="CO376">
        <v>84.31</v>
      </c>
      <c r="CP376">
        <v>71.14</v>
      </c>
      <c r="CQ376">
        <v>80.84</v>
      </c>
      <c r="CR376">
        <v>75.69</v>
      </c>
      <c r="CS376">
        <v>94.97</v>
      </c>
      <c r="CT376">
        <v>84.19</v>
      </c>
      <c r="CU376">
        <v>82.99</v>
      </c>
      <c r="CV376">
        <v>82.87</v>
      </c>
      <c r="CW376">
        <v>70.78</v>
      </c>
      <c r="CX376">
        <v>92.86</v>
      </c>
      <c r="CY376">
        <v>32.22</v>
      </c>
    </row>
    <row r="377" spans="2:103" x14ac:dyDescent="0.25">
      <c r="B377" t="s">
        <v>944</v>
      </c>
      <c r="C377">
        <v>3</v>
      </c>
      <c r="D377" t="s">
        <v>96</v>
      </c>
      <c r="E377">
        <v>55.69</v>
      </c>
      <c r="F377">
        <v>81.56</v>
      </c>
      <c r="G377">
        <v>53.65</v>
      </c>
      <c r="H377">
        <v>37.369999999999997</v>
      </c>
      <c r="I377">
        <v>86.71</v>
      </c>
      <c r="J377">
        <v>14.37</v>
      </c>
      <c r="K377">
        <v>36.049999999999997</v>
      </c>
      <c r="L377">
        <v>65.510000000000005</v>
      </c>
      <c r="M377">
        <v>83.71</v>
      </c>
      <c r="N377">
        <v>36.65</v>
      </c>
      <c r="O377">
        <v>70.180000000000007</v>
      </c>
      <c r="P377">
        <v>77.599999999999994</v>
      </c>
      <c r="Q377">
        <v>62.99</v>
      </c>
      <c r="R377">
        <v>69.34</v>
      </c>
      <c r="S377">
        <v>74.97</v>
      </c>
      <c r="T377">
        <v>56.17</v>
      </c>
      <c r="U377">
        <v>46.35</v>
      </c>
      <c r="V377">
        <v>66.709999999999994</v>
      </c>
      <c r="W377">
        <v>97.96</v>
      </c>
      <c r="X377">
        <v>84.67</v>
      </c>
      <c r="Y377">
        <v>94.97</v>
      </c>
      <c r="Z377">
        <v>73.290000000000006</v>
      </c>
      <c r="AA377">
        <v>55.45</v>
      </c>
      <c r="AB377">
        <v>99.88</v>
      </c>
      <c r="AC377">
        <v>96.77</v>
      </c>
      <c r="AD377">
        <v>95.69</v>
      </c>
      <c r="AE377">
        <v>65.150000000000006</v>
      </c>
      <c r="AF377">
        <v>54.85</v>
      </c>
      <c r="AG377">
        <v>60.6</v>
      </c>
      <c r="AH377">
        <v>52.93</v>
      </c>
      <c r="AI377">
        <v>49.58</v>
      </c>
      <c r="AJ377">
        <v>69.099999999999994</v>
      </c>
      <c r="AK377">
        <v>72.459999999999994</v>
      </c>
      <c r="AL377">
        <v>62.75</v>
      </c>
      <c r="AM377">
        <v>69.099999999999994</v>
      </c>
      <c r="AN377">
        <v>73.17</v>
      </c>
      <c r="AO377">
        <v>85.03</v>
      </c>
      <c r="AP377">
        <v>85.99</v>
      </c>
      <c r="AQ377">
        <v>85.15</v>
      </c>
      <c r="AR377">
        <v>71.86</v>
      </c>
      <c r="AS377">
        <v>53.65</v>
      </c>
      <c r="AT377">
        <v>36.29</v>
      </c>
      <c r="AU377">
        <v>91.86</v>
      </c>
      <c r="AV377">
        <v>74.010000000000005</v>
      </c>
      <c r="AW377">
        <v>91.02</v>
      </c>
      <c r="AX377">
        <v>73.77</v>
      </c>
      <c r="AY377">
        <v>16.89</v>
      </c>
      <c r="AZ377">
        <v>16.89</v>
      </c>
      <c r="BA377">
        <v>28.86</v>
      </c>
      <c r="BB377">
        <v>51.98</v>
      </c>
      <c r="BC377">
        <v>30.78</v>
      </c>
      <c r="BD377">
        <v>55.45</v>
      </c>
      <c r="BE377">
        <v>55.57</v>
      </c>
      <c r="BF377">
        <v>59.4</v>
      </c>
      <c r="BG377">
        <v>42.75</v>
      </c>
      <c r="BH377">
        <v>42.87</v>
      </c>
      <c r="BI377">
        <v>31.38</v>
      </c>
      <c r="BJ377">
        <v>66.709999999999994</v>
      </c>
      <c r="BK377">
        <v>34.130000000000003</v>
      </c>
      <c r="BL377">
        <v>39.520000000000003</v>
      </c>
      <c r="BM377">
        <v>26.23</v>
      </c>
      <c r="BN377">
        <v>91.98</v>
      </c>
      <c r="BO377">
        <v>22.28</v>
      </c>
      <c r="BP377">
        <v>18.440000000000001</v>
      </c>
      <c r="BQ377">
        <v>18.18</v>
      </c>
      <c r="BR377">
        <v>21.21</v>
      </c>
      <c r="BS377">
        <v>29.58</v>
      </c>
      <c r="BT377">
        <v>56.65</v>
      </c>
      <c r="BU377">
        <v>28.57</v>
      </c>
      <c r="BV377">
        <v>85.71</v>
      </c>
      <c r="BW377">
        <v>60.96</v>
      </c>
      <c r="BX377">
        <v>4.43</v>
      </c>
      <c r="BY377">
        <v>0</v>
      </c>
      <c r="BZ377">
        <v>0</v>
      </c>
      <c r="CA377">
        <v>23.71</v>
      </c>
      <c r="CB377">
        <v>42.86</v>
      </c>
      <c r="CC377">
        <v>28.57</v>
      </c>
      <c r="CD377">
        <v>42.86</v>
      </c>
      <c r="CE377">
        <v>14.29</v>
      </c>
      <c r="CF377">
        <v>70.66</v>
      </c>
      <c r="CG377">
        <v>60.84</v>
      </c>
      <c r="CH377">
        <v>68.739999999999995</v>
      </c>
      <c r="CI377">
        <v>57.14</v>
      </c>
      <c r="CJ377">
        <v>63.35</v>
      </c>
      <c r="CK377">
        <v>65.39</v>
      </c>
      <c r="CL377">
        <v>28.57</v>
      </c>
      <c r="CM377">
        <v>90.42</v>
      </c>
      <c r="CN377">
        <v>52.34</v>
      </c>
      <c r="CO377">
        <v>78.92</v>
      </c>
      <c r="CP377">
        <v>76.290000000000006</v>
      </c>
      <c r="CQ377">
        <v>75.81</v>
      </c>
      <c r="CR377">
        <v>80.36</v>
      </c>
      <c r="CS377">
        <v>60.84</v>
      </c>
      <c r="CT377">
        <v>24.43</v>
      </c>
      <c r="CU377">
        <v>19.760000000000002</v>
      </c>
      <c r="CV377">
        <v>28.74</v>
      </c>
      <c r="CW377">
        <v>68.02</v>
      </c>
      <c r="CX377">
        <v>42.86</v>
      </c>
      <c r="CY377">
        <v>78.08</v>
      </c>
    </row>
    <row r="378" spans="2:103" x14ac:dyDescent="0.25">
      <c r="B378" t="s">
        <v>946</v>
      </c>
      <c r="C378">
        <v>0</v>
      </c>
      <c r="D378" t="s">
        <v>96</v>
      </c>
      <c r="E378">
        <v>55.57</v>
      </c>
      <c r="F378">
        <v>84.43</v>
      </c>
      <c r="G378">
        <v>96.41</v>
      </c>
      <c r="H378">
        <v>98.44</v>
      </c>
      <c r="I378">
        <v>93.17</v>
      </c>
      <c r="J378">
        <v>93.41</v>
      </c>
      <c r="K378">
        <v>93.77</v>
      </c>
      <c r="L378">
        <v>88.02</v>
      </c>
      <c r="M378">
        <v>67.069999999999993</v>
      </c>
      <c r="N378">
        <v>87.9</v>
      </c>
      <c r="O378">
        <v>68.86</v>
      </c>
      <c r="P378">
        <v>65.87</v>
      </c>
      <c r="Q378">
        <v>60.84</v>
      </c>
      <c r="R378">
        <v>58.56</v>
      </c>
      <c r="S378">
        <v>63.83</v>
      </c>
      <c r="T378">
        <v>66.47</v>
      </c>
      <c r="U378">
        <v>56.05</v>
      </c>
      <c r="V378">
        <v>67.78</v>
      </c>
      <c r="W378">
        <v>62.51</v>
      </c>
      <c r="X378">
        <v>85.27</v>
      </c>
      <c r="Y378">
        <v>58.92</v>
      </c>
      <c r="Z378">
        <v>72.69</v>
      </c>
      <c r="AA378">
        <v>93.17</v>
      </c>
      <c r="AB378">
        <v>34.130000000000003</v>
      </c>
      <c r="AC378">
        <v>39.880000000000003</v>
      </c>
      <c r="AD378">
        <v>48.74</v>
      </c>
      <c r="AE378">
        <v>74.849999999999994</v>
      </c>
      <c r="AF378">
        <v>58.8</v>
      </c>
      <c r="AG378">
        <v>57.84</v>
      </c>
      <c r="AH378">
        <v>61.68</v>
      </c>
      <c r="AI378">
        <v>53.65</v>
      </c>
      <c r="AJ378">
        <v>82.04</v>
      </c>
      <c r="AK378">
        <v>84.19</v>
      </c>
      <c r="AL378">
        <v>75.69</v>
      </c>
      <c r="AM378">
        <v>77.84</v>
      </c>
      <c r="AN378">
        <v>57.84</v>
      </c>
      <c r="AO378">
        <v>37.369999999999997</v>
      </c>
      <c r="AP378">
        <v>37.72</v>
      </c>
      <c r="AQ378">
        <v>44.31</v>
      </c>
      <c r="AR378">
        <v>48.62</v>
      </c>
      <c r="AS378">
        <v>69.099999999999994</v>
      </c>
      <c r="AT378">
        <v>80.599999999999994</v>
      </c>
      <c r="AU378">
        <v>37.369999999999997</v>
      </c>
      <c r="AV378">
        <v>82.04</v>
      </c>
      <c r="AW378">
        <v>91.02</v>
      </c>
      <c r="AX378">
        <v>83.35</v>
      </c>
      <c r="AY378">
        <v>71.86</v>
      </c>
      <c r="AZ378">
        <v>71.86</v>
      </c>
      <c r="BA378">
        <v>69.22</v>
      </c>
      <c r="BB378">
        <v>66.23</v>
      </c>
      <c r="BC378">
        <v>65.03</v>
      </c>
      <c r="BD378">
        <v>62.28</v>
      </c>
      <c r="BE378">
        <v>66.349999999999994</v>
      </c>
      <c r="BF378">
        <v>68.86</v>
      </c>
      <c r="BG378">
        <v>54.01</v>
      </c>
      <c r="BH378">
        <v>62.99</v>
      </c>
      <c r="BI378">
        <v>32.46</v>
      </c>
      <c r="BJ378">
        <v>57.6</v>
      </c>
      <c r="BK378">
        <v>64.31</v>
      </c>
      <c r="BL378">
        <v>50.42</v>
      </c>
      <c r="BM378">
        <v>77.84</v>
      </c>
      <c r="BN378">
        <v>60.24</v>
      </c>
      <c r="BO378">
        <v>21.92</v>
      </c>
      <c r="BP378">
        <v>65.39</v>
      </c>
      <c r="BQ378">
        <v>72.73</v>
      </c>
      <c r="BR378">
        <v>66.67</v>
      </c>
      <c r="BS378">
        <v>28.86</v>
      </c>
      <c r="BT378">
        <v>34.61</v>
      </c>
      <c r="BU378">
        <v>40</v>
      </c>
      <c r="BV378">
        <v>0</v>
      </c>
      <c r="BW378">
        <v>59.76</v>
      </c>
      <c r="BX378">
        <v>11.02</v>
      </c>
      <c r="BY378">
        <v>20</v>
      </c>
      <c r="BZ378">
        <v>0</v>
      </c>
      <c r="CA378">
        <v>24.67</v>
      </c>
      <c r="CB378">
        <v>40</v>
      </c>
      <c r="CC378">
        <v>20</v>
      </c>
      <c r="CD378">
        <v>40</v>
      </c>
      <c r="CE378">
        <v>40</v>
      </c>
      <c r="CF378">
        <v>84.19</v>
      </c>
      <c r="CG378">
        <v>88.86</v>
      </c>
      <c r="CH378">
        <v>57.6</v>
      </c>
      <c r="CI378">
        <v>60</v>
      </c>
      <c r="CJ378">
        <v>48.5</v>
      </c>
      <c r="CK378">
        <v>47.78</v>
      </c>
      <c r="CL378">
        <v>40</v>
      </c>
      <c r="CM378">
        <v>62.63</v>
      </c>
      <c r="CN378">
        <v>44.55</v>
      </c>
      <c r="CO378">
        <v>59.88</v>
      </c>
      <c r="CP378">
        <v>54.97</v>
      </c>
      <c r="CQ378">
        <v>65.03</v>
      </c>
      <c r="CR378">
        <v>59.64</v>
      </c>
      <c r="CS378">
        <v>63.83</v>
      </c>
      <c r="CT378">
        <v>46.47</v>
      </c>
      <c r="CU378">
        <v>48.86</v>
      </c>
      <c r="CV378">
        <v>44.31</v>
      </c>
      <c r="CW378">
        <v>44.19</v>
      </c>
      <c r="CX378">
        <v>40</v>
      </c>
      <c r="CY378">
        <v>49.34</v>
      </c>
    </row>
    <row r="379" spans="2:103" x14ac:dyDescent="0.25">
      <c r="B379" t="s">
        <v>942</v>
      </c>
      <c r="C379">
        <v>0</v>
      </c>
      <c r="D379" t="s">
        <v>96</v>
      </c>
      <c r="E379">
        <v>55.45</v>
      </c>
      <c r="F379">
        <v>87.07</v>
      </c>
      <c r="G379">
        <v>78.680000000000007</v>
      </c>
      <c r="H379">
        <v>88.62</v>
      </c>
      <c r="I379">
        <v>63.83</v>
      </c>
      <c r="J379">
        <v>75.33</v>
      </c>
      <c r="K379">
        <v>89.82</v>
      </c>
      <c r="L379">
        <v>64.31</v>
      </c>
      <c r="M379">
        <v>42.51</v>
      </c>
      <c r="N379">
        <v>76.17</v>
      </c>
      <c r="O379">
        <v>85.27</v>
      </c>
      <c r="P379">
        <v>72.099999999999994</v>
      </c>
      <c r="Q379">
        <v>74.25</v>
      </c>
      <c r="R379">
        <v>62.28</v>
      </c>
      <c r="S379">
        <v>58.56</v>
      </c>
      <c r="T379">
        <v>88.74</v>
      </c>
      <c r="U379">
        <v>80.599999999999994</v>
      </c>
      <c r="V379">
        <v>76.89</v>
      </c>
      <c r="W379">
        <v>70.42</v>
      </c>
      <c r="X379">
        <v>65.150000000000006</v>
      </c>
      <c r="Y379">
        <v>42.63</v>
      </c>
      <c r="Z379">
        <v>86.71</v>
      </c>
      <c r="AA379">
        <v>57.01</v>
      </c>
      <c r="AB379">
        <v>68.86</v>
      </c>
      <c r="AC379">
        <v>27.31</v>
      </c>
      <c r="AD379">
        <v>98.92</v>
      </c>
      <c r="AE379">
        <v>39.76</v>
      </c>
      <c r="AF379">
        <v>24.79</v>
      </c>
      <c r="AG379">
        <v>15.21</v>
      </c>
      <c r="AH379">
        <v>28.5</v>
      </c>
      <c r="AI379">
        <v>42.28</v>
      </c>
      <c r="AJ379">
        <v>58.8</v>
      </c>
      <c r="AK379">
        <v>42.4</v>
      </c>
      <c r="AL379">
        <v>66.349999999999994</v>
      </c>
      <c r="AM379">
        <v>62.04</v>
      </c>
      <c r="AN379">
        <v>75.81</v>
      </c>
      <c r="AO379">
        <v>79.52</v>
      </c>
      <c r="AP379">
        <v>85.99</v>
      </c>
      <c r="AQ379">
        <v>85.15</v>
      </c>
      <c r="AR379">
        <v>60.84</v>
      </c>
      <c r="AS379">
        <v>58.8</v>
      </c>
      <c r="AT379">
        <v>53.05</v>
      </c>
      <c r="AU379">
        <v>70.3</v>
      </c>
      <c r="AV379">
        <v>66.83</v>
      </c>
      <c r="AW379">
        <v>91.02</v>
      </c>
      <c r="AX379">
        <v>65.150000000000006</v>
      </c>
      <c r="AY379">
        <v>38.799999999999997</v>
      </c>
      <c r="AZ379">
        <v>38.799999999999997</v>
      </c>
      <c r="BA379">
        <v>45.27</v>
      </c>
      <c r="BB379">
        <v>55.21</v>
      </c>
      <c r="BC379">
        <v>57.96</v>
      </c>
      <c r="BD379">
        <v>53.89</v>
      </c>
      <c r="BE379">
        <v>55.45</v>
      </c>
      <c r="BF379">
        <v>54.01</v>
      </c>
      <c r="BG379">
        <v>93.05</v>
      </c>
      <c r="BH379">
        <v>89.7</v>
      </c>
      <c r="BI379">
        <v>91.02</v>
      </c>
      <c r="BJ379">
        <v>73.89</v>
      </c>
      <c r="BK379">
        <v>52.34</v>
      </c>
      <c r="BL379">
        <v>24.79</v>
      </c>
      <c r="BM379">
        <v>89.34</v>
      </c>
      <c r="BN379">
        <v>39.04</v>
      </c>
      <c r="BO379">
        <v>52.69</v>
      </c>
      <c r="BP379">
        <v>16.05</v>
      </c>
      <c r="BQ379">
        <v>13.64</v>
      </c>
      <c r="BR379">
        <v>18.18</v>
      </c>
      <c r="BS379">
        <v>32.69</v>
      </c>
      <c r="BT379">
        <v>6.59</v>
      </c>
      <c r="BU379">
        <v>0</v>
      </c>
      <c r="BV379">
        <v>0</v>
      </c>
      <c r="BW379">
        <v>59.04</v>
      </c>
      <c r="BX379">
        <v>17.72</v>
      </c>
      <c r="BY379">
        <v>23.81</v>
      </c>
      <c r="BZ379">
        <v>9.52</v>
      </c>
      <c r="CA379">
        <v>83.23</v>
      </c>
      <c r="CB379">
        <v>85.71</v>
      </c>
      <c r="CC379">
        <v>52.38</v>
      </c>
      <c r="CD379">
        <v>85.71</v>
      </c>
      <c r="CE379">
        <v>85.71</v>
      </c>
      <c r="CF379">
        <v>56.41</v>
      </c>
      <c r="CG379">
        <v>51.02</v>
      </c>
      <c r="CH379">
        <v>42.4</v>
      </c>
      <c r="CI379">
        <v>76.19</v>
      </c>
      <c r="CJ379">
        <v>57.96</v>
      </c>
      <c r="CK379">
        <v>50.06</v>
      </c>
      <c r="CL379">
        <v>38.1</v>
      </c>
      <c r="CM379">
        <v>84.55</v>
      </c>
      <c r="CN379">
        <v>31.02</v>
      </c>
      <c r="CO379">
        <v>75.569999999999993</v>
      </c>
      <c r="CP379">
        <v>66.709999999999994</v>
      </c>
      <c r="CQ379">
        <v>71.86</v>
      </c>
      <c r="CR379">
        <v>75.09</v>
      </c>
      <c r="CS379">
        <v>74.73</v>
      </c>
      <c r="CT379">
        <v>44.43</v>
      </c>
      <c r="CU379">
        <v>47.43</v>
      </c>
      <c r="CV379">
        <v>41.44</v>
      </c>
      <c r="CW379">
        <v>43.95</v>
      </c>
      <c r="CX379">
        <v>28.57</v>
      </c>
      <c r="CY379">
        <v>60.12</v>
      </c>
    </row>
    <row r="380" spans="2:103" x14ac:dyDescent="0.25">
      <c r="B380" t="s">
        <v>947</v>
      </c>
      <c r="C380">
        <v>4</v>
      </c>
      <c r="D380" t="s">
        <v>96</v>
      </c>
      <c r="E380">
        <v>55.33</v>
      </c>
      <c r="F380">
        <v>41.2</v>
      </c>
      <c r="G380">
        <v>14.97</v>
      </c>
      <c r="H380">
        <v>7.9</v>
      </c>
      <c r="I380">
        <v>13.53</v>
      </c>
      <c r="J380">
        <v>12.57</v>
      </c>
      <c r="K380">
        <v>36.049999999999997</v>
      </c>
      <c r="L380">
        <v>34.01</v>
      </c>
      <c r="M380">
        <v>52.69</v>
      </c>
      <c r="N380">
        <v>36.65</v>
      </c>
      <c r="O380">
        <v>41.44</v>
      </c>
      <c r="P380">
        <v>33.65</v>
      </c>
      <c r="Q380">
        <v>36.17</v>
      </c>
      <c r="R380">
        <v>25.87</v>
      </c>
      <c r="S380">
        <v>64.67</v>
      </c>
      <c r="T380">
        <v>55.45</v>
      </c>
      <c r="U380">
        <v>77.010000000000005</v>
      </c>
      <c r="V380">
        <v>35.090000000000003</v>
      </c>
      <c r="W380">
        <v>77.72</v>
      </c>
      <c r="X380">
        <v>53.65</v>
      </c>
      <c r="Y380">
        <v>71.02</v>
      </c>
      <c r="Z380">
        <v>40.24</v>
      </c>
      <c r="AA380">
        <v>52.34</v>
      </c>
      <c r="AB380">
        <v>93.77</v>
      </c>
      <c r="AC380">
        <v>88.02</v>
      </c>
      <c r="AD380">
        <v>74.61</v>
      </c>
      <c r="AE380">
        <v>42.51</v>
      </c>
      <c r="AF380">
        <v>29.94</v>
      </c>
      <c r="AG380">
        <v>33.53</v>
      </c>
      <c r="AH380">
        <v>42.28</v>
      </c>
      <c r="AI380">
        <v>23.59</v>
      </c>
      <c r="AJ380">
        <v>58.56</v>
      </c>
      <c r="AK380">
        <v>47.31</v>
      </c>
      <c r="AL380">
        <v>64.790000000000006</v>
      </c>
      <c r="AM380">
        <v>58.32</v>
      </c>
      <c r="AN380">
        <v>71.98</v>
      </c>
      <c r="AO380">
        <v>64.67</v>
      </c>
      <c r="AP380">
        <v>95.45</v>
      </c>
      <c r="AQ380">
        <v>45.75</v>
      </c>
      <c r="AR380">
        <v>58.32</v>
      </c>
      <c r="AS380">
        <v>86.35</v>
      </c>
      <c r="AT380">
        <v>85.51</v>
      </c>
      <c r="AU380">
        <v>61.56</v>
      </c>
      <c r="AV380">
        <v>51.02</v>
      </c>
      <c r="AW380">
        <v>94.73</v>
      </c>
      <c r="AX380">
        <v>35.21</v>
      </c>
      <c r="AY380">
        <v>41.8</v>
      </c>
      <c r="AZ380">
        <v>41.8</v>
      </c>
      <c r="BA380">
        <v>25.15</v>
      </c>
      <c r="BB380">
        <v>24.79</v>
      </c>
      <c r="BC380">
        <v>25.75</v>
      </c>
      <c r="BD380">
        <v>29.7</v>
      </c>
      <c r="BE380">
        <v>25.87</v>
      </c>
      <c r="BF380">
        <v>21.68</v>
      </c>
      <c r="BG380">
        <v>38.799999999999997</v>
      </c>
      <c r="BH380">
        <v>31.5</v>
      </c>
      <c r="BI380">
        <v>33.53</v>
      </c>
      <c r="BJ380">
        <v>76.650000000000006</v>
      </c>
      <c r="BK380">
        <v>8.74</v>
      </c>
      <c r="BL380">
        <v>42.04</v>
      </c>
      <c r="BM380">
        <v>14.85</v>
      </c>
      <c r="BN380">
        <v>27.54</v>
      </c>
      <c r="BO380">
        <v>33.89</v>
      </c>
      <c r="BP380">
        <v>51.02</v>
      </c>
      <c r="BQ380">
        <v>43.94</v>
      </c>
      <c r="BR380">
        <v>48.48</v>
      </c>
      <c r="BS380">
        <v>76.89</v>
      </c>
      <c r="BT380">
        <v>37.6</v>
      </c>
      <c r="BU380">
        <v>38.71</v>
      </c>
      <c r="BV380">
        <v>51.61</v>
      </c>
      <c r="BW380">
        <v>18.079999999999998</v>
      </c>
      <c r="BX380">
        <v>76.77</v>
      </c>
      <c r="BY380">
        <v>61.29</v>
      </c>
      <c r="BZ380">
        <v>80.650000000000006</v>
      </c>
      <c r="CA380">
        <v>55.81</v>
      </c>
      <c r="CB380">
        <v>12.9</v>
      </c>
      <c r="CC380">
        <v>77.42</v>
      </c>
      <c r="CD380">
        <v>19.350000000000001</v>
      </c>
      <c r="CE380">
        <v>74.19</v>
      </c>
      <c r="CF380">
        <v>91.86</v>
      </c>
      <c r="CG380">
        <v>84.07</v>
      </c>
      <c r="CH380">
        <v>91.02</v>
      </c>
      <c r="CI380">
        <v>67.739999999999995</v>
      </c>
      <c r="CJ380">
        <v>40.479999999999997</v>
      </c>
      <c r="CK380">
        <v>45.75</v>
      </c>
      <c r="CL380">
        <v>16.13</v>
      </c>
      <c r="CM380">
        <v>68.38</v>
      </c>
      <c r="CN380">
        <v>51.38</v>
      </c>
      <c r="CO380">
        <v>40.840000000000003</v>
      </c>
      <c r="CP380">
        <v>47.43</v>
      </c>
      <c r="CQ380">
        <v>43.83</v>
      </c>
      <c r="CR380">
        <v>52.57</v>
      </c>
      <c r="CS380">
        <v>30.06</v>
      </c>
      <c r="CT380">
        <v>60.36</v>
      </c>
      <c r="CU380">
        <v>56.65</v>
      </c>
      <c r="CV380">
        <v>62.28</v>
      </c>
      <c r="CW380">
        <v>23.95</v>
      </c>
      <c r="CX380">
        <v>38.71</v>
      </c>
      <c r="CY380">
        <v>20.96</v>
      </c>
    </row>
    <row r="381" spans="2:103" x14ac:dyDescent="0.25">
      <c r="B381" t="s">
        <v>949</v>
      </c>
      <c r="C381">
        <v>15</v>
      </c>
      <c r="D381" t="s">
        <v>96</v>
      </c>
      <c r="E381">
        <v>55.21</v>
      </c>
      <c r="F381">
        <v>47.78</v>
      </c>
      <c r="G381">
        <v>55.93</v>
      </c>
      <c r="H381">
        <v>51.14</v>
      </c>
      <c r="I381">
        <v>62.28</v>
      </c>
      <c r="J381">
        <v>62.87</v>
      </c>
      <c r="K381">
        <v>36.049999999999997</v>
      </c>
      <c r="L381">
        <v>55.57</v>
      </c>
      <c r="M381">
        <v>74.13</v>
      </c>
      <c r="N381">
        <v>36.65</v>
      </c>
      <c r="O381">
        <v>40.24</v>
      </c>
      <c r="P381">
        <v>48.38</v>
      </c>
      <c r="Q381">
        <v>65.87</v>
      </c>
      <c r="R381">
        <v>62.16</v>
      </c>
      <c r="S381">
        <v>22.63</v>
      </c>
      <c r="T381">
        <v>37.96</v>
      </c>
      <c r="U381">
        <v>67.069999999999993</v>
      </c>
      <c r="V381">
        <v>23.35</v>
      </c>
      <c r="W381">
        <v>48.5</v>
      </c>
      <c r="X381">
        <v>47.31</v>
      </c>
      <c r="Y381">
        <v>64.67</v>
      </c>
      <c r="Z381">
        <v>60.36</v>
      </c>
      <c r="AA381">
        <v>26.83</v>
      </c>
      <c r="AB381">
        <v>48.74</v>
      </c>
      <c r="AC381">
        <v>77.13</v>
      </c>
      <c r="AD381">
        <v>26.83</v>
      </c>
      <c r="AE381">
        <v>25.63</v>
      </c>
      <c r="AF381">
        <v>31.38</v>
      </c>
      <c r="AG381">
        <v>87.54</v>
      </c>
      <c r="AH381">
        <v>5.03</v>
      </c>
      <c r="AI381">
        <v>8.6199999999999992</v>
      </c>
      <c r="AJ381">
        <v>30.06</v>
      </c>
      <c r="AK381">
        <v>59.16</v>
      </c>
      <c r="AL381">
        <v>16.170000000000002</v>
      </c>
      <c r="AM381">
        <v>24.55</v>
      </c>
      <c r="AN381">
        <v>81.680000000000007</v>
      </c>
      <c r="AO381">
        <v>60.6</v>
      </c>
      <c r="AP381">
        <v>60</v>
      </c>
      <c r="AQ381">
        <v>55.45</v>
      </c>
      <c r="AR381">
        <v>75.33</v>
      </c>
      <c r="AS381">
        <v>72.34</v>
      </c>
      <c r="AT381">
        <v>71.02</v>
      </c>
      <c r="AU381">
        <v>59.52</v>
      </c>
      <c r="AV381">
        <v>66.83</v>
      </c>
      <c r="AW381">
        <v>91.02</v>
      </c>
      <c r="AX381">
        <v>65.150000000000006</v>
      </c>
      <c r="AY381">
        <v>92.22</v>
      </c>
      <c r="AZ381">
        <v>92.22</v>
      </c>
      <c r="BA381">
        <v>59.88</v>
      </c>
      <c r="BB381">
        <v>64.790000000000006</v>
      </c>
      <c r="BC381">
        <v>60.24</v>
      </c>
      <c r="BD381">
        <v>65.03</v>
      </c>
      <c r="BE381">
        <v>70.66</v>
      </c>
      <c r="BF381">
        <v>61.8</v>
      </c>
      <c r="BG381">
        <v>76.290000000000006</v>
      </c>
      <c r="BH381">
        <v>98.32</v>
      </c>
      <c r="BI381">
        <v>65.510000000000005</v>
      </c>
      <c r="BJ381">
        <v>14.85</v>
      </c>
      <c r="BK381">
        <v>61.8</v>
      </c>
      <c r="BL381">
        <v>45.75</v>
      </c>
      <c r="BM381">
        <v>75.209999999999994</v>
      </c>
      <c r="BN381">
        <v>52.1</v>
      </c>
      <c r="BO381">
        <v>41.32</v>
      </c>
      <c r="BP381">
        <v>38.08</v>
      </c>
      <c r="BQ381">
        <v>25.76</v>
      </c>
      <c r="BR381">
        <v>42.42</v>
      </c>
      <c r="BS381">
        <v>42.51</v>
      </c>
      <c r="BT381">
        <v>67.900000000000006</v>
      </c>
      <c r="BU381">
        <v>82.98</v>
      </c>
      <c r="BV381">
        <v>9.57</v>
      </c>
      <c r="BW381">
        <v>69.7</v>
      </c>
      <c r="BX381">
        <v>41.68</v>
      </c>
      <c r="BY381">
        <v>36.17</v>
      </c>
      <c r="BZ381">
        <v>40.43</v>
      </c>
      <c r="CA381">
        <v>44.91</v>
      </c>
      <c r="CB381">
        <v>93.62</v>
      </c>
      <c r="CC381">
        <v>15.96</v>
      </c>
      <c r="CD381">
        <v>72.34</v>
      </c>
      <c r="CE381">
        <v>15.96</v>
      </c>
      <c r="CF381">
        <v>35.57</v>
      </c>
      <c r="CG381">
        <v>35.450000000000003</v>
      </c>
      <c r="CH381">
        <v>25.75</v>
      </c>
      <c r="CI381">
        <v>88.3</v>
      </c>
      <c r="CJ381">
        <v>66.59</v>
      </c>
      <c r="CK381">
        <v>79.64</v>
      </c>
      <c r="CL381">
        <v>31.91</v>
      </c>
      <c r="CM381">
        <v>75.33</v>
      </c>
      <c r="CN381">
        <v>88.14</v>
      </c>
      <c r="CO381">
        <v>41.92</v>
      </c>
      <c r="CP381">
        <v>31.74</v>
      </c>
      <c r="CQ381">
        <v>49.46</v>
      </c>
      <c r="CR381">
        <v>37.6</v>
      </c>
      <c r="CS381">
        <v>75.69</v>
      </c>
      <c r="CT381">
        <v>77.25</v>
      </c>
      <c r="CU381">
        <v>69.94</v>
      </c>
      <c r="CV381">
        <v>81.56</v>
      </c>
      <c r="CW381">
        <v>44.07</v>
      </c>
      <c r="CX381">
        <v>19.149999999999999</v>
      </c>
      <c r="CY381">
        <v>69.94</v>
      </c>
    </row>
    <row r="382" spans="2:103" x14ac:dyDescent="0.25">
      <c r="B382" t="s">
        <v>911</v>
      </c>
      <c r="C382">
        <v>20</v>
      </c>
      <c r="D382" t="s">
        <v>96</v>
      </c>
      <c r="E382">
        <v>55.09</v>
      </c>
      <c r="F382">
        <v>69.099999999999994</v>
      </c>
      <c r="G382">
        <v>91.5</v>
      </c>
      <c r="H382">
        <v>94.61</v>
      </c>
      <c r="I382">
        <v>80.239999999999995</v>
      </c>
      <c r="J382">
        <v>84.67</v>
      </c>
      <c r="K382">
        <v>88.62</v>
      </c>
      <c r="L382">
        <v>83.35</v>
      </c>
      <c r="M382">
        <v>62.87</v>
      </c>
      <c r="N382">
        <v>83.71</v>
      </c>
      <c r="O382">
        <v>95.93</v>
      </c>
      <c r="P382">
        <v>94.49</v>
      </c>
      <c r="Q382">
        <v>88.86</v>
      </c>
      <c r="R382">
        <v>89.22</v>
      </c>
      <c r="S382">
        <v>79.760000000000005</v>
      </c>
      <c r="T382">
        <v>86.71</v>
      </c>
      <c r="U382">
        <v>67.31</v>
      </c>
      <c r="V382">
        <v>85.87</v>
      </c>
      <c r="W382">
        <v>3.71</v>
      </c>
      <c r="X382">
        <v>3.71</v>
      </c>
      <c r="Y382">
        <v>3.71</v>
      </c>
      <c r="Z382">
        <v>6.83</v>
      </c>
      <c r="AA382">
        <v>26.83</v>
      </c>
      <c r="AB382">
        <v>6.83</v>
      </c>
      <c r="AC382">
        <v>6.83</v>
      </c>
      <c r="AD382">
        <v>26.83</v>
      </c>
      <c r="AE382">
        <v>97.49</v>
      </c>
      <c r="AF382">
        <v>88.62</v>
      </c>
      <c r="AG382">
        <v>71.260000000000005</v>
      </c>
      <c r="AH382">
        <v>85.75</v>
      </c>
      <c r="AI382">
        <v>97.25</v>
      </c>
      <c r="AJ382">
        <v>98.68</v>
      </c>
      <c r="AK382">
        <v>99.04</v>
      </c>
      <c r="AL382">
        <v>97.01</v>
      </c>
      <c r="AM382">
        <v>96.29</v>
      </c>
      <c r="AN382">
        <v>3.83</v>
      </c>
      <c r="AO382">
        <v>16.41</v>
      </c>
      <c r="AP382">
        <v>17.010000000000002</v>
      </c>
      <c r="AQ382">
        <v>20.36</v>
      </c>
      <c r="AR382">
        <v>19.399999999999999</v>
      </c>
      <c r="AS382">
        <v>17.010000000000002</v>
      </c>
      <c r="AT382">
        <v>19.64</v>
      </c>
      <c r="AU382">
        <v>19.760000000000002</v>
      </c>
      <c r="AV382">
        <v>19.16</v>
      </c>
      <c r="AW382">
        <v>19.399999999999999</v>
      </c>
      <c r="AX382">
        <v>19.16</v>
      </c>
      <c r="AY382">
        <v>11.74</v>
      </c>
      <c r="AZ382">
        <v>11.74</v>
      </c>
      <c r="BA382">
        <v>78.56</v>
      </c>
      <c r="BB382">
        <v>73.41</v>
      </c>
      <c r="BC382">
        <v>72.34</v>
      </c>
      <c r="BD382">
        <v>68.86</v>
      </c>
      <c r="BE382">
        <v>72.569999999999993</v>
      </c>
      <c r="BF382">
        <v>73.77</v>
      </c>
      <c r="BG382">
        <v>98.68</v>
      </c>
      <c r="BH382">
        <v>99.28</v>
      </c>
      <c r="BI382">
        <v>92.34</v>
      </c>
      <c r="BJ382">
        <v>96.77</v>
      </c>
      <c r="BK382">
        <v>82.87</v>
      </c>
      <c r="BL382">
        <v>62.75</v>
      </c>
      <c r="BM382">
        <v>75.33</v>
      </c>
      <c r="BN382">
        <v>51.38</v>
      </c>
      <c r="BO382">
        <v>60.36</v>
      </c>
      <c r="BP382">
        <v>54.85</v>
      </c>
      <c r="BQ382">
        <v>33.33</v>
      </c>
      <c r="BR382">
        <v>59.09</v>
      </c>
      <c r="BS382">
        <v>58.32</v>
      </c>
      <c r="BT382">
        <v>48.86</v>
      </c>
      <c r="BU382">
        <v>10.53</v>
      </c>
      <c r="BV382">
        <v>94.74</v>
      </c>
      <c r="BW382">
        <v>63.71</v>
      </c>
      <c r="BX382">
        <v>92.46</v>
      </c>
      <c r="BY382">
        <v>89.47</v>
      </c>
      <c r="BZ382">
        <v>84.21</v>
      </c>
      <c r="CA382">
        <v>79.040000000000006</v>
      </c>
      <c r="CB382">
        <v>52.63</v>
      </c>
      <c r="CC382">
        <v>68.42</v>
      </c>
      <c r="CD382">
        <v>89.47</v>
      </c>
      <c r="CE382">
        <v>78.95</v>
      </c>
      <c r="CF382">
        <v>1.44</v>
      </c>
      <c r="CG382">
        <v>35.450000000000003</v>
      </c>
      <c r="CH382">
        <v>25.75</v>
      </c>
      <c r="CI382">
        <v>5.26</v>
      </c>
      <c r="CJ382">
        <v>29.34</v>
      </c>
      <c r="CK382">
        <v>56.65</v>
      </c>
      <c r="CL382">
        <v>84.21</v>
      </c>
      <c r="CM382">
        <v>16.05</v>
      </c>
      <c r="CN382">
        <v>70.06</v>
      </c>
      <c r="CO382">
        <v>38.200000000000003</v>
      </c>
      <c r="CP382">
        <v>51.86</v>
      </c>
      <c r="CQ382">
        <v>32.69</v>
      </c>
      <c r="CR382">
        <v>18.440000000000001</v>
      </c>
      <c r="CS382">
        <v>48.74</v>
      </c>
      <c r="CT382">
        <v>4.79</v>
      </c>
      <c r="CU382">
        <v>4.91</v>
      </c>
      <c r="CV382">
        <v>5.75</v>
      </c>
      <c r="CW382">
        <v>40</v>
      </c>
      <c r="CX382">
        <v>15.79</v>
      </c>
      <c r="CY382">
        <v>68.38</v>
      </c>
    </row>
    <row r="383" spans="2:103" x14ac:dyDescent="0.25">
      <c r="B383" t="s">
        <v>921</v>
      </c>
      <c r="C383">
        <v>0</v>
      </c>
      <c r="D383" t="s">
        <v>96</v>
      </c>
      <c r="E383">
        <v>54.97</v>
      </c>
      <c r="F383">
        <v>71.739999999999995</v>
      </c>
      <c r="G383">
        <v>21.56</v>
      </c>
      <c r="H383">
        <v>14.25</v>
      </c>
      <c r="I383">
        <v>19.52</v>
      </c>
      <c r="J383">
        <v>22.04</v>
      </c>
      <c r="K383">
        <v>42.87</v>
      </c>
      <c r="L383">
        <v>38.68</v>
      </c>
      <c r="M383">
        <v>44.43</v>
      </c>
      <c r="N383">
        <v>50.78</v>
      </c>
      <c r="O383">
        <v>85.39</v>
      </c>
      <c r="P383">
        <v>91.02</v>
      </c>
      <c r="Q383">
        <v>79.16</v>
      </c>
      <c r="R383">
        <v>71.98</v>
      </c>
      <c r="S383">
        <v>93.41</v>
      </c>
      <c r="T383">
        <v>70.06</v>
      </c>
      <c r="U383">
        <v>76.41</v>
      </c>
      <c r="V383">
        <v>51.98</v>
      </c>
      <c r="W383">
        <v>89.1</v>
      </c>
      <c r="X383">
        <v>85.87</v>
      </c>
      <c r="Y383">
        <v>81.680000000000007</v>
      </c>
      <c r="Z383">
        <v>48.98</v>
      </c>
      <c r="AA383">
        <v>96.65</v>
      </c>
      <c r="AB383">
        <v>80.36</v>
      </c>
      <c r="AC383">
        <v>96.53</v>
      </c>
      <c r="AD383">
        <v>41.68</v>
      </c>
      <c r="AE383">
        <v>6.83</v>
      </c>
      <c r="AF383">
        <v>10.06</v>
      </c>
      <c r="AG383">
        <v>13.41</v>
      </c>
      <c r="AH383">
        <v>15.81</v>
      </c>
      <c r="AI383">
        <v>16.53</v>
      </c>
      <c r="AJ383">
        <v>13.53</v>
      </c>
      <c r="AK383">
        <v>6.35</v>
      </c>
      <c r="AL383">
        <v>25.15</v>
      </c>
      <c r="AM383">
        <v>35.57</v>
      </c>
      <c r="AN383">
        <v>25.03</v>
      </c>
      <c r="AO383">
        <v>30.78</v>
      </c>
      <c r="AP383">
        <v>31.5</v>
      </c>
      <c r="AQ383">
        <v>39.28</v>
      </c>
      <c r="AR383">
        <v>42.28</v>
      </c>
      <c r="AS383">
        <v>71.02</v>
      </c>
      <c r="AT383">
        <v>68.38</v>
      </c>
      <c r="AU383">
        <v>63.47</v>
      </c>
      <c r="AV383">
        <v>23.95</v>
      </c>
      <c r="AW383">
        <v>27.9</v>
      </c>
      <c r="AX383">
        <v>32.46</v>
      </c>
      <c r="AY383">
        <v>15.69</v>
      </c>
      <c r="AZ383">
        <v>15.69</v>
      </c>
      <c r="BA383">
        <v>3.35</v>
      </c>
      <c r="BB383">
        <v>0.96</v>
      </c>
      <c r="BC383">
        <v>0.84</v>
      </c>
      <c r="BD383">
        <v>1.8</v>
      </c>
      <c r="BE383">
        <v>2.2799999999999998</v>
      </c>
      <c r="BF383">
        <v>2.2799999999999998</v>
      </c>
      <c r="BG383">
        <v>53.53</v>
      </c>
      <c r="BH383">
        <v>32.57</v>
      </c>
      <c r="BI383">
        <v>75.33</v>
      </c>
      <c r="BJ383">
        <v>67.430000000000007</v>
      </c>
      <c r="BK383">
        <v>0.48</v>
      </c>
      <c r="BL383">
        <v>2.16</v>
      </c>
      <c r="BM383">
        <v>1.32</v>
      </c>
      <c r="BN383">
        <v>36.29</v>
      </c>
      <c r="BO383">
        <v>7.9</v>
      </c>
      <c r="BP383">
        <v>9.34</v>
      </c>
      <c r="BQ383">
        <v>6.06</v>
      </c>
      <c r="BR383">
        <v>4.55</v>
      </c>
      <c r="BS383">
        <v>66.83</v>
      </c>
      <c r="BT383">
        <v>93.77</v>
      </c>
      <c r="BU383">
        <v>84.44</v>
      </c>
      <c r="BV383">
        <v>86.67</v>
      </c>
      <c r="BW383">
        <v>90.66</v>
      </c>
      <c r="BX383">
        <v>14.97</v>
      </c>
      <c r="BY383">
        <v>13.33</v>
      </c>
      <c r="BZ383">
        <v>15.56</v>
      </c>
      <c r="CA383">
        <v>57.72</v>
      </c>
      <c r="CB383">
        <v>60</v>
      </c>
      <c r="CC383">
        <v>42.22</v>
      </c>
      <c r="CD383">
        <v>64.44</v>
      </c>
      <c r="CE383">
        <v>57.78</v>
      </c>
      <c r="CF383">
        <v>74.13</v>
      </c>
      <c r="CG383">
        <v>75.569999999999993</v>
      </c>
      <c r="CH383">
        <v>66.11</v>
      </c>
      <c r="CI383">
        <v>35.56</v>
      </c>
      <c r="CJ383">
        <v>75.33</v>
      </c>
      <c r="CK383">
        <v>95.81</v>
      </c>
      <c r="CL383">
        <v>93.33</v>
      </c>
      <c r="CM383">
        <v>98.92</v>
      </c>
      <c r="CN383">
        <v>68.62</v>
      </c>
      <c r="CO383">
        <v>68.98</v>
      </c>
      <c r="CP383">
        <v>85.75</v>
      </c>
      <c r="CQ383">
        <v>28.74</v>
      </c>
      <c r="CR383">
        <v>94.13</v>
      </c>
      <c r="CS383">
        <v>40.840000000000003</v>
      </c>
      <c r="CT383">
        <v>18.2</v>
      </c>
      <c r="CU383">
        <v>6.47</v>
      </c>
      <c r="CV383">
        <v>28.38</v>
      </c>
      <c r="CW383">
        <v>99.52</v>
      </c>
      <c r="CX383">
        <v>95.56</v>
      </c>
      <c r="CY383">
        <v>99.64</v>
      </c>
    </row>
    <row r="384" spans="2:103" x14ac:dyDescent="0.25">
      <c r="B384" t="s">
        <v>941</v>
      </c>
      <c r="C384">
        <v>11</v>
      </c>
      <c r="D384" t="s">
        <v>96</v>
      </c>
      <c r="E384">
        <v>54.85</v>
      </c>
      <c r="F384">
        <v>63.95</v>
      </c>
      <c r="G384">
        <v>71.260000000000005</v>
      </c>
      <c r="H384">
        <v>48.02</v>
      </c>
      <c r="I384">
        <v>95.21</v>
      </c>
      <c r="J384">
        <v>23.23</v>
      </c>
      <c r="K384">
        <v>37.840000000000003</v>
      </c>
      <c r="L384">
        <v>88.62</v>
      </c>
      <c r="M384">
        <v>93.77</v>
      </c>
      <c r="N384">
        <v>62.87</v>
      </c>
      <c r="O384">
        <v>43.23</v>
      </c>
      <c r="P384">
        <v>24.19</v>
      </c>
      <c r="Q384">
        <v>61.44</v>
      </c>
      <c r="R384">
        <v>17.13</v>
      </c>
      <c r="S384">
        <v>29.34</v>
      </c>
      <c r="T384">
        <v>66.83</v>
      </c>
      <c r="U384">
        <v>86.95</v>
      </c>
      <c r="V384">
        <v>37.369999999999997</v>
      </c>
      <c r="W384">
        <v>66.95</v>
      </c>
      <c r="X384">
        <v>41.68</v>
      </c>
      <c r="Y384">
        <v>91.38</v>
      </c>
      <c r="Z384">
        <v>10.9</v>
      </c>
      <c r="AA384">
        <v>37.369999999999997</v>
      </c>
      <c r="AB384">
        <v>85.51</v>
      </c>
      <c r="AC384">
        <v>84.79</v>
      </c>
      <c r="AD384">
        <v>61.8</v>
      </c>
      <c r="AE384">
        <v>77.010000000000005</v>
      </c>
      <c r="AF384">
        <v>73.89</v>
      </c>
      <c r="AG384">
        <v>81.44</v>
      </c>
      <c r="AH384">
        <v>76.05</v>
      </c>
      <c r="AI384">
        <v>55.81</v>
      </c>
      <c r="AJ384">
        <v>69.34</v>
      </c>
      <c r="AK384">
        <v>44.07</v>
      </c>
      <c r="AL384">
        <v>82.51</v>
      </c>
      <c r="AM384">
        <v>77.959999999999994</v>
      </c>
      <c r="AN384">
        <v>6.11</v>
      </c>
      <c r="AO384">
        <v>16.41</v>
      </c>
      <c r="AP384">
        <v>17.010000000000002</v>
      </c>
      <c r="AQ384">
        <v>20.36</v>
      </c>
      <c r="AR384">
        <v>19.399999999999999</v>
      </c>
      <c r="AS384">
        <v>17.010000000000002</v>
      </c>
      <c r="AT384">
        <v>19.64</v>
      </c>
      <c r="AU384">
        <v>19.760000000000002</v>
      </c>
      <c r="AV384">
        <v>19.16</v>
      </c>
      <c r="AW384">
        <v>19.399999999999999</v>
      </c>
      <c r="AX384">
        <v>19.16</v>
      </c>
      <c r="AY384">
        <v>50.9</v>
      </c>
      <c r="AZ384">
        <v>50.9</v>
      </c>
      <c r="BA384">
        <v>27.9</v>
      </c>
      <c r="BB384">
        <v>50.18</v>
      </c>
      <c r="BC384">
        <v>40.479999999999997</v>
      </c>
      <c r="BD384">
        <v>51.86</v>
      </c>
      <c r="BE384">
        <v>53.65</v>
      </c>
      <c r="BF384">
        <v>52.93</v>
      </c>
      <c r="BG384">
        <v>50.18</v>
      </c>
      <c r="BH384">
        <v>30.78</v>
      </c>
      <c r="BI384">
        <v>74.37</v>
      </c>
      <c r="BJ384">
        <v>61.2</v>
      </c>
      <c r="BK384">
        <v>47.66</v>
      </c>
      <c r="BL384">
        <v>57.37</v>
      </c>
      <c r="BM384">
        <v>19.04</v>
      </c>
      <c r="BN384">
        <v>74.97</v>
      </c>
      <c r="BO384">
        <v>46.35</v>
      </c>
      <c r="BP384">
        <v>9.34</v>
      </c>
      <c r="BQ384">
        <v>6.06</v>
      </c>
      <c r="BR384">
        <v>4.55</v>
      </c>
      <c r="BS384">
        <v>75.09</v>
      </c>
      <c r="BT384">
        <v>36.409999999999997</v>
      </c>
      <c r="BU384">
        <v>28.89</v>
      </c>
      <c r="BV384">
        <v>71.11</v>
      </c>
      <c r="BW384">
        <v>15.81</v>
      </c>
      <c r="BX384">
        <v>96.41</v>
      </c>
      <c r="BY384">
        <v>91.11</v>
      </c>
      <c r="BZ384">
        <v>93.33</v>
      </c>
      <c r="CA384">
        <v>89.58</v>
      </c>
      <c r="CB384">
        <v>57.78</v>
      </c>
      <c r="CC384">
        <v>93.33</v>
      </c>
      <c r="CD384">
        <v>60</v>
      </c>
      <c r="CE384">
        <v>93.33</v>
      </c>
      <c r="CF384">
        <v>36.049999999999997</v>
      </c>
      <c r="CG384">
        <v>35.450000000000003</v>
      </c>
      <c r="CH384">
        <v>25.75</v>
      </c>
      <c r="CI384">
        <v>88.89</v>
      </c>
      <c r="CJ384">
        <v>39.520000000000003</v>
      </c>
      <c r="CK384">
        <v>27.07</v>
      </c>
      <c r="CL384">
        <v>57.78</v>
      </c>
      <c r="CM384">
        <v>16.05</v>
      </c>
      <c r="CN384">
        <v>47.9</v>
      </c>
      <c r="CO384">
        <v>54.37</v>
      </c>
      <c r="CP384">
        <v>63.83</v>
      </c>
      <c r="CQ384">
        <v>87.19</v>
      </c>
      <c r="CR384">
        <v>18.440000000000001</v>
      </c>
      <c r="CS384">
        <v>43.35</v>
      </c>
      <c r="CT384">
        <v>49.22</v>
      </c>
      <c r="CU384">
        <v>51.74</v>
      </c>
      <c r="CV384">
        <v>47.43</v>
      </c>
      <c r="CW384">
        <v>51.26</v>
      </c>
      <c r="CX384">
        <v>22.22</v>
      </c>
      <c r="CY384">
        <v>77.010000000000005</v>
      </c>
    </row>
    <row r="385" spans="2:103" x14ac:dyDescent="0.25">
      <c r="B385" t="s">
        <v>940</v>
      </c>
      <c r="C385">
        <v>5</v>
      </c>
      <c r="D385" t="s">
        <v>96</v>
      </c>
      <c r="E385">
        <v>54.73</v>
      </c>
      <c r="F385">
        <v>97.01</v>
      </c>
      <c r="G385">
        <v>97.25</v>
      </c>
      <c r="H385">
        <v>89.82</v>
      </c>
      <c r="I385">
        <v>98.32</v>
      </c>
      <c r="J385">
        <v>94.37</v>
      </c>
      <c r="K385">
        <v>39.4</v>
      </c>
      <c r="L385">
        <v>99.04</v>
      </c>
      <c r="M385">
        <v>92.93</v>
      </c>
      <c r="N385">
        <v>92.93</v>
      </c>
      <c r="O385">
        <v>88.86</v>
      </c>
      <c r="P385">
        <v>70.66</v>
      </c>
      <c r="Q385">
        <v>91.26</v>
      </c>
      <c r="R385">
        <v>76.650000000000006</v>
      </c>
      <c r="S385">
        <v>24.91</v>
      </c>
      <c r="T385">
        <v>96.29</v>
      </c>
      <c r="U385">
        <v>90.42</v>
      </c>
      <c r="V385">
        <v>87.43</v>
      </c>
      <c r="W385">
        <v>88.26</v>
      </c>
      <c r="X385">
        <v>65.87</v>
      </c>
      <c r="Y385">
        <v>86.11</v>
      </c>
      <c r="Z385">
        <v>63.11</v>
      </c>
      <c r="AA385">
        <v>38.32</v>
      </c>
      <c r="AB385">
        <v>98.56</v>
      </c>
      <c r="AC385">
        <v>95.69</v>
      </c>
      <c r="AD385">
        <v>88.02</v>
      </c>
      <c r="AE385">
        <v>27.31</v>
      </c>
      <c r="AF385">
        <v>19.399999999999999</v>
      </c>
      <c r="AG385">
        <v>17.72</v>
      </c>
      <c r="AH385">
        <v>26.23</v>
      </c>
      <c r="AI385">
        <v>27.43</v>
      </c>
      <c r="AJ385">
        <v>44.67</v>
      </c>
      <c r="AK385">
        <v>40</v>
      </c>
      <c r="AL385">
        <v>42.99</v>
      </c>
      <c r="AM385">
        <v>46.59</v>
      </c>
      <c r="AN385">
        <v>59.64</v>
      </c>
      <c r="AO385">
        <v>49.7</v>
      </c>
      <c r="AP385">
        <v>65.87</v>
      </c>
      <c r="AQ385">
        <v>64.31</v>
      </c>
      <c r="AR385">
        <v>32.46</v>
      </c>
      <c r="AS385">
        <v>68.62</v>
      </c>
      <c r="AT385">
        <v>61.08</v>
      </c>
      <c r="AU385">
        <v>73.05</v>
      </c>
      <c r="AV385">
        <v>66.83</v>
      </c>
      <c r="AW385">
        <v>91.02</v>
      </c>
      <c r="AX385">
        <v>65.150000000000006</v>
      </c>
      <c r="AY385">
        <v>55.93</v>
      </c>
      <c r="AZ385">
        <v>55.93</v>
      </c>
      <c r="BA385">
        <v>31.38</v>
      </c>
      <c r="BB385">
        <v>33.17</v>
      </c>
      <c r="BC385">
        <v>45.75</v>
      </c>
      <c r="BD385">
        <v>50.42</v>
      </c>
      <c r="BE385">
        <v>23.23</v>
      </c>
      <c r="BF385">
        <v>25.63</v>
      </c>
      <c r="BG385">
        <v>13.77</v>
      </c>
      <c r="BH385">
        <v>23.83</v>
      </c>
      <c r="BI385">
        <v>11.5</v>
      </c>
      <c r="BJ385">
        <v>18.440000000000001</v>
      </c>
      <c r="BK385">
        <v>43.59</v>
      </c>
      <c r="BL385">
        <v>11.38</v>
      </c>
      <c r="BM385">
        <v>93.65</v>
      </c>
      <c r="BN385">
        <v>14.01</v>
      </c>
      <c r="BO385">
        <v>85.99</v>
      </c>
      <c r="BP385">
        <v>51.02</v>
      </c>
      <c r="BQ385">
        <v>43.94</v>
      </c>
      <c r="BR385">
        <v>48.48</v>
      </c>
      <c r="BS385">
        <v>40.6</v>
      </c>
      <c r="BT385">
        <v>12.81</v>
      </c>
      <c r="BU385">
        <v>16.13</v>
      </c>
      <c r="BV385">
        <v>41.94</v>
      </c>
      <c r="BW385">
        <v>14.97</v>
      </c>
      <c r="BX385">
        <v>75.33</v>
      </c>
      <c r="BY385">
        <v>77.42</v>
      </c>
      <c r="BZ385">
        <v>61.29</v>
      </c>
      <c r="CA385">
        <v>20.48</v>
      </c>
      <c r="CB385">
        <v>74.19</v>
      </c>
      <c r="CC385">
        <v>6.45</v>
      </c>
      <c r="CD385">
        <v>12.9</v>
      </c>
      <c r="CE385">
        <v>12.9</v>
      </c>
      <c r="CF385">
        <v>77.25</v>
      </c>
      <c r="CG385">
        <v>80.959999999999994</v>
      </c>
      <c r="CH385">
        <v>84.91</v>
      </c>
      <c r="CI385">
        <v>3.23</v>
      </c>
      <c r="CJ385">
        <v>58.08</v>
      </c>
      <c r="CK385">
        <v>47.66</v>
      </c>
      <c r="CL385">
        <v>45.16</v>
      </c>
      <c r="CM385">
        <v>96.41</v>
      </c>
      <c r="CN385">
        <v>11.74</v>
      </c>
      <c r="CO385">
        <v>50.78</v>
      </c>
      <c r="CP385">
        <v>61.44</v>
      </c>
      <c r="CQ385">
        <v>53.53</v>
      </c>
      <c r="CR385">
        <v>63.59</v>
      </c>
      <c r="CS385">
        <v>22.99</v>
      </c>
      <c r="CT385">
        <v>97.13</v>
      </c>
      <c r="CU385">
        <v>97.6</v>
      </c>
      <c r="CV385">
        <v>91.74</v>
      </c>
      <c r="CW385">
        <v>6.35</v>
      </c>
      <c r="CX385">
        <v>9.68</v>
      </c>
      <c r="CY385">
        <v>20.96</v>
      </c>
    </row>
    <row r="386" spans="2:103" x14ac:dyDescent="0.25">
      <c r="B386" t="s">
        <v>934</v>
      </c>
      <c r="C386">
        <v>0</v>
      </c>
      <c r="D386" t="s">
        <v>96</v>
      </c>
      <c r="E386">
        <v>54.61</v>
      </c>
      <c r="F386">
        <v>17.13</v>
      </c>
      <c r="G386">
        <v>26.47</v>
      </c>
      <c r="H386">
        <v>30.42</v>
      </c>
      <c r="I386">
        <v>34.61</v>
      </c>
      <c r="J386">
        <v>37.6</v>
      </c>
      <c r="K386">
        <v>51.14</v>
      </c>
      <c r="L386">
        <v>28.5</v>
      </c>
      <c r="M386">
        <v>37.25</v>
      </c>
      <c r="N386">
        <v>45.51</v>
      </c>
      <c r="O386">
        <v>15.57</v>
      </c>
      <c r="P386">
        <v>24.43</v>
      </c>
      <c r="Q386">
        <v>28.38</v>
      </c>
      <c r="R386">
        <v>30.42</v>
      </c>
      <c r="S386">
        <v>50.06</v>
      </c>
      <c r="T386">
        <v>16.53</v>
      </c>
      <c r="U386">
        <v>22.04</v>
      </c>
      <c r="V386">
        <v>34.369999999999997</v>
      </c>
      <c r="W386">
        <v>36.65</v>
      </c>
      <c r="X386">
        <v>42.99</v>
      </c>
      <c r="Y386">
        <v>37.25</v>
      </c>
      <c r="Z386">
        <v>48.02</v>
      </c>
      <c r="AA386">
        <v>56.05</v>
      </c>
      <c r="AB386">
        <v>36.17</v>
      </c>
      <c r="AC386">
        <v>16.53</v>
      </c>
      <c r="AD386">
        <v>74.489999999999995</v>
      </c>
      <c r="AE386">
        <v>31.86</v>
      </c>
      <c r="AF386">
        <v>16.77</v>
      </c>
      <c r="AG386">
        <v>21.68</v>
      </c>
      <c r="AH386">
        <v>22.87</v>
      </c>
      <c r="AI386">
        <v>19.760000000000002</v>
      </c>
      <c r="AJ386">
        <v>54.37</v>
      </c>
      <c r="AK386">
        <v>43.35</v>
      </c>
      <c r="AL386">
        <v>58.92</v>
      </c>
      <c r="AM386">
        <v>54.61</v>
      </c>
      <c r="AN386">
        <v>46.35</v>
      </c>
      <c r="AO386">
        <v>48.74</v>
      </c>
      <c r="AP386">
        <v>39.4</v>
      </c>
      <c r="AQ386">
        <v>59.4</v>
      </c>
      <c r="AR386">
        <v>62.28</v>
      </c>
      <c r="AS386">
        <v>29.7</v>
      </c>
      <c r="AT386">
        <v>36.53</v>
      </c>
      <c r="AU386">
        <v>40.72</v>
      </c>
      <c r="AV386">
        <v>74.010000000000005</v>
      </c>
      <c r="AW386">
        <v>91.02</v>
      </c>
      <c r="AX386">
        <v>73.77</v>
      </c>
      <c r="AY386">
        <v>69.22</v>
      </c>
      <c r="AZ386">
        <v>69.22</v>
      </c>
      <c r="BA386">
        <v>21.8</v>
      </c>
      <c r="BB386">
        <v>18.8</v>
      </c>
      <c r="BC386">
        <v>15.45</v>
      </c>
      <c r="BD386">
        <v>21.44</v>
      </c>
      <c r="BE386">
        <v>18.68</v>
      </c>
      <c r="BF386">
        <v>23.23</v>
      </c>
      <c r="BG386">
        <v>36.17</v>
      </c>
      <c r="BH386">
        <v>38.799999999999997</v>
      </c>
      <c r="BI386">
        <v>47.19</v>
      </c>
      <c r="BJ386">
        <v>28.74</v>
      </c>
      <c r="BK386">
        <v>14.73</v>
      </c>
      <c r="BL386">
        <v>16.89</v>
      </c>
      <c r="BM386">
        <v>26.11</v>
      </c>
      <c r="BN386">
        <v>79.52</v>
      </c>
      <c r="BO386">
        <v>23.11</v>
      </c>
      <c r="BP386">
        <v>47.31</v>
      </c>
      <c r="BQ386">
        <v>36.36</v>
      </c>
      <c r="BR386">
        <v>50</v>
      </c>
      <c r="BS386">
        <v>55.09</v>
      </c>
      <c r="BT386">
        <v>18.68</v>
      </c>
      <c r="BU386">
        <v>20</v>
      </c>
      <c r="BV386">
        <v>33.33</v>
      </c>
      <c r="BW386">
        <v>28.38</v>
      </c>
      <c r="BX386">
        <v>64.91</v>
      </c>
      <c r="BY386">
        <v>60</v>
      </c>
      <c r="BZ386">
        <v>60</v>
      </c>
      <c r="CA386">
        <v>61.92</v>
      </c>
      <c r="CB386">
        <v>53.33</v>
      </c>
      <c r="CC386">
        <v>46.67</v>
      </c>
      <c r="CD386">
        <v>66.67</v>
      </c>
      <c r="CE386">
        <v>73.33</v>
      </c>
      <c r="CF386">
        <v>68.98</v>
      </c>
      <c r="CG386">
        <v>72.569999999999993</v>
      </c>
      <c r="CH386">
        <v>70.540000000000006</v>
      </c>
      <c r="CI386">
        <v>20</v>
      </c>
      <c r="CJ386">
        <v>95.93</v>
      </c>
      <c r="CK386">
        <v>93.53</v>
      </c>
      <c r="CL386">
        <v>86.67</v>
      </c>
      <c r="CM386">
        <v>84.67</v>
      </c>
      <c r="CN386">
        <v>76.290000000000006</v>
      </c>
      <c r="CO386">
        <v>94.13</v>
      </c>
      <c r="CP386">
        <v>95.69</v>
      </c>
      <c r="CQ386">
        <v>88.98</v>
      </c>
      <c r="CR386">
        <v>95.69</v>
      </c>
      <c r="CS386">
        <v>74.13</v>
      </c>
      <c r="CT386">
        <v>66.47</v>
      </c>
      <c r="CU386">
        <v>72.459999999999994</v>
      </c>
      <c r="CV386">
        <v>62.87</v>
      </c>
      <c r="CW386">
        <v>76.05</v>
      </c>
      <c r="CX386">
        <v>73.33</v>
      </c>
      <c r="CY386">
        <v>62.63</v>
      </c>
    </row>
    <row r="387" spans="2:103" x14ac:dyDescent="0.25">
      <c r="B387" t="s">
        <v>844</v>
      </c>
      <c r="C387">
        <v>11</v>
      </c>
      <c r="D387" t="s">
        <v>96</v>
      </c>
      <c r="E387">
        <v>54.49</v>
      </c>
      <c r="F387">
        <v>45.63</v>
      </c>
      <c r="G387">
        <v>23.59</v>
      </c>
      <c r="H387">
        <v>37.72</v>
      </c>
      <c r="I387">
        <v>19.16</v>
      </c>
      <c r="J387">
        <v>39.04</v>
      </c>
      <c r="K387">
        <v>79.28</v>
      </c>
      <c r="L387">
        <v>17.25</v>
      </c>
      <c r="M387">
        <v>18.440000000000001</v>
      </c>
      <c r="N387">
        <v>52.46</v>
      </c>
      <c r="O387">
        <v>62.04</v>
      </c>
      <c r="P387">
        <v>71.02</v>
      </c>
      <c r="Q387">
        <v>57.6</v>
      </c>
      <c r="R387">
        <v>61.44</v>
      </c>
      <c r="S387">
        <v>74.25</v>
      </c>
      <c r="T387">
        <v>51.02</v>
      </c>
      <c r="U387">
        <v>46.95</v>
      </c>
      <c r="V387">
        <v>61.2</v>
      </c>
      <c r="W387">
        <v>54.73</v>
      </c>
      <c r="X387">
        <v>71.86</v>
      </c>
      <c r="Y387">
        <v>54.97</v>
      </c>
      <c r="Z387">
        <v>62.16</v>
      </c>
      <c r="AA387">
        <v>81.319999999999993</v>
      </c>
      <c r="AB387">
        <v>34.01</v>
      </c>
      <c r="AC387">
        <v>37.96</v>
      </c>
      <c r="AD387">
        <v>50.06</v>
      </c>
      <c r="AE387">
        <v>89.1</v>
      </c>
      <c r="AF387">
        <v>88.98</v>
      </c>
      <c r="AG387">
        <v>72.930000000000007</v>
      </c>
      <c r="AH387">
        <v>86.83</v>
      </c>
      <c r="AI387">
        <v>95.81</v>
      </c>
      <c r="AJ387">
        <v>79.16</v>
      </c>
      <c r="AK387">
        <v>42.99</v>
      </c>
      <c r="AL387">
        <v>89.94</v>
      </c>
      <c r="AM387">
        <v>98.2</v>
      </c>
      <c r="AN387">
        <v>15.45</v>
      </c>
      <c r="AO387">
        <v>16.41</v>
      </c>
      <c r="AP387">
        <v>17.010000000000002</v>
      </c>
      <c r="AQ387">
        <v>20.36</v>
      </c>
      <c r="AR387">
        <v>19.399999999999999</v>
      </c>
      <c r="AS387">
        <v>17.010000000000002</v>
      </c>
      <c r="AT387">
        <v>19.64</v>
      </c>
      <c r="AU387">
        <v>19.760000000000002</v>
      </c>
      <c r="AV387">
        <v>19.16</v>
      </c>
      <c r="AW387">
        <v>19.399999999999999</v>
      </c>
      <c r="AX387">
        <v>19.16</v>
      </c>
      <c r="AY387">
        <v>93.89</v>
      </c>
      <c r="AZ387">
        <v>93.89</v>
      </c>
      <c r="BA387">
        <v>33.53</v>
      </c>
      <c r="BB387">
        <v>41.68</v>
      </c>
      <c r="BC387">
        <v>42.28</v>
      </c>
      <c r="BD387">
        <v>40.840000000000003</v>
      </c>
      <c r="BE387">
        <v>44.79</v>
      </c>
      <c r="BF387">
        <v>39.520000000000003</v>
      </c>
      <c r="BG387">
        <v>46.11</v>
      </c>
      <c r="BH387">
        <v>44.67</v>
      </c>
      <c r="BI387">
        <v>65.63</v>
      </c>
      <c r="BJ387">
        <v>22.87</v>
      </c>
      <c r="BK387">
        <v>30.78</v>
      </c>
      <c r="BL387">
        <v>37.6</v>
      </c>
      <c r="BM387">
        <v>56.89</v>
      </c>
      <c r="BN387">
        <v>37.25</v>
      </c>
      <c r="BO387">
        <v>41.44</v>
      </c>
      <c r="BP387">
        <v>38.08</v>
      </c>
      <c r="BQ387">
        <v>25.76</v>
      </c>
      <c r="BR387">
        <v>42.42</v>
      </c>
      <c r="BS387">
        <v>59.88</v>
      </c>
      <c r="BT387">
        <v>69.099999999999994</v>
      </c>
      <c r="BU387">
        <v>69.150000000000006</v>
      </c>
      <c r="BV387">
        <v>42.55</v>
      </c>
      <c r="BW387">
        <v>70.540000000000006</v>
      </c>
      <c r="BX387">
        <v>63.47</v>
      </c>
      <c r="BY387">
        <v>64.89</v>
      </c>
      <c r="BZ387">
        <v>53.19</v>
      </c>
      <c r="CA387">
        <v>78.92</v>
      </c>
      <c r="CB387">
        <v>78.72</v>
      </c>
      <c r="CC387">
        <v>64.89</v>
      </c>
      <c r="CD387">
        <v>31.91</v>
      </c>
      <c r="CE387">
        <v>75.53</v>
      </c>
      <c r="CF387">
        <v>14.37</v>
      </c>
      <c r="CG387">
        <v>35.450000000000003</v>
      </c>
      <c r="CH387">
        <v>25.75</v>
      </c>
      <c r="CI387">
        <v>51.06</v>
      </c>
      <c r="CJ387">
        <v>57.6</v>
      </c>
      <c r="CK387">
        <v>49.34</v>
      </c>
      <c r="CL387">
        <v>42.55</v>
      </c>
      <c r="CM387">
        <v>16.05</v>
      </c>
      <c r="CN387">
        <v>86.59</v>
      </c>
      <c r="CO387">
        <v>41.32</v>
      </c>
      <c r="CP387">
        <v>38.799999999999997</v>
      </c>
      <c r="CQ387">
        <v>49.82</v>
      </c>
      <c r="CR387">
        <v>18.440000000000001</v>
      </c>
      <c r="CS387">
        <v>77.37</v>
      </c>
      <c r="CT387">
        <v>83.35</v>
      </c>
      <c r="CU387">
        <v>78.08</v>
      </c>
      <c r="CV387">
        <v>84.67</v>
      </c>
      <c r="CW387">
        <v>66.23</v>
      </c>
      <c r="CX387">
        <v>52.13</v>
      </c>
      <c r="CY387">
        <v>65.989999999999995</v>
      </c>
    </row>
    <row r="388" spans="2:103" x14ac:dyDescent="0.25">
      <c r="B388" t="s">
        <v>936</v>
      </c>
      <c r="C388">
        <v>3</v>
      </c>
      <c r="D388" t="s">
        <v>96</v>
      </c>
      <c r="E388">
        <v>54.37</v>
      </c>
      <c r="F388">
        <v>35.33</v>
      </c>
      <c r="G388">
        <v>66.11</v>
      </c>
      <c r="H388">
        <v>56.89</v>
      </c>
      <c r="I388">
        <v>40.36</v>
      </c>
      <c r="J388">
        <v>77.25</v>
      </c>
      <c r="K388">
        <v>53.41</v>
      </c>
      <c r="L388">
        <v>69.7</v>
      </c>
      <c r="M388">
        <v>24.91</v>
      </c>
      <c r="N388">
        <v>99.52</v>
      </c>
      <c r="O388">
        <v>22.63</v>
      </c>
      <c r="P388">
        <v>20.96</v>
      </c>
      <c r="Q388">
        <v>27.66</v>
      </c>
      <c r="R388">
        <v>24.79</v>
      </c>
      <c r="S388">
        <v>45.51</v>
      </c>
      <c r="T388">
        <v>32.93</v>
      </c>
      <c r="U388">
        <v>52.93</v>
      </c>
      <c r="V388">
        <v>28.98</v>
      </c>
      <c r="W388">
        <v>31.98</v>
      </c>
      <c r="X388">
        <v>40.840000000000003</v>
      </c>
      <c r="Y388">
        <v>32.81</v>
      </c>
      <c r="Z388">
        <v>34.61</v>
      </c>
      <c r="AA388">
        <v>69.819999999999993</v>
      </c>
      <c r="AB388">
        <v>32.69</v>
      </c>
      <c r="AC388">
        <v>52.57</v>
      </c>
      <c r="AD388">
        <v>34.01</v>
      </c>
      <c r="AE388">
        <v>62.28</v>
      </c>
      <c r="AF388">
        <v>48.5</v>
      </c>
      <c r="AG388">
        <v>31.26</v>
      </c>
      <c r="AH388">
        <v>40.119999999999997</v>
      </c>
      <c r="AI388">
        <v>74.010000000000005</v>
      </c>
      <c r="AJ388">
        <v>70.3</v>
      </c>
      <c r="AK388">
        <v>77.72</v>
      </c>
      <c r="AL388">
        <v>69.459999999999994</v>
      </c>
      <c r="AM388">
        <v>59.88</v>
      </c>
      <c r="AN388">
        <v>70.3</v>
      </c>
      <c r="AO388">
        <v>90.66</v>
      </c>
      <c r="AP388">
        <v>86.11</v>
      </c>
      <c r="AQ388">
        <v>85.87</v>
      </c>
      <c r="AR388">
        <v>83.47</v>
      </c>
      <c r="AS388">
        <v>73.89</v>
      </c>
      <c r="AT388">
        <v>78.56</v>
      </c>
      <c r="AU388">
        <v>48.14</v>
      </c>
      <c r="AV388">
        <v>19.16</v>
      </c>
      <c r="AW388">
        <v>19.399999999999999</v>
      </c>
      <c r="AX388">
        <v>19.16</v>
      </c>
      <c r="AY388">
        <v>11.74</v>
      </c>
      <c r="AZ388">
        <v>11.74</v>
      </c>
      <c r="BA388">
        <v>76.89</v>
      </c>
      <c r="BB388">
        <v>74.489999999999995</v>
      </c>
      <c r="BC388">
        <v>78.44</v>
      </c>
      <c r="BD388">
        <v>65.63</v>
      </c>
      <c r="BE388">
        <v>72.22</v>
      </c>
      <c r="BF388">
        <v>75.45</v>
      </c>
      <c r="BG388">
        <v>95.57</v>
      </c>
      <c r="BH388">
        <v>91.14</v>
      </c>
      <c r="BI388">
        <v>89.46</v>
      </c>
      <c r="BJ388">
        <v>96.29</v>
      </c>
      <c r="BK388">
        <v>81.8</v>
      </c>
      <c r="BL388">
        <v>76.89</v>
      </c>
      <c r="BM388">
        <v>70.06</v>
      </c>
      <c r="BN388">
        <v>33.29</v>
      </c>
      <c r="BO388">
        <v>63.23</v>
      </c>
      <c r="BP388">
        <v>51.02</v>
      </c>
      <c r="BQ388">
        <v>43.94</v>
      </c>
      <c r="BR388">
        <v>48.48</v>
      </c>
      <c r="BS388">
        <v>34.97</v>
      </c>
      <c r="BT388">
        <v>12.22</v>
      </c>
      <c r="BU388">
        <v>25.81</v>
      </c>
      <c r="BV388">
        <v>19.350000000000001</v>
      </c>
      <c r="BW388">
        <v>16.05</v>
      </c>
      <c r="BX388">
        <v>55.45</v>
      </c>
      <c r="BY388">
        <v>58.06</v>
      </c>
      <c r="BZ388">
        <v>45.16</v>
      </c>
      <c r="CA388">
        <v>19.16</v>
      </c>
      <c r="CB388">
        <v>41.94</v>
      </c>
      <c r="CC388">
        <v>12.9</v>
      </c>
      <c r="CD388">
        <v>61.29</v>
      </c>
      <c r="CE388">
        <v>19.350000000000001</v>
      </c>
      <c r="CF388">
        <v>82.63</v>
      </c>
      <c r="CG388">
        <v>80.48</v>
      </c>
      <c r="CH388">
        <v>77.010000000000005</v>
      </c>
      <c r="CI388">
        <v>41.94</v>
      </c>
      <c r="CJ388">
        <v>65.03</v>
      </c>
      <c r="CK388">
        <v>91.62</v>
      </c>
      <c r="CL388">
        <v>61.29</v>
      </c>
      <c r="CM388">
        <v>94.61</v>
      </c>
      <c r="CN388">
        <v>79.64</v>
      </c>
      <c r="CO388">
        <v>74.25</v>
      </c>
      <c r="CP388">
        <v>75.569999999999993</v>
      </c>
      <c r="CQ388">
        <v>76.290000000000006</v>
      </c>
      <c r="CR388">
        <v>78.2</v>
      </c>
      <c r="CS388">
        <v>45.51</v>
      </c>
      <c r="CT388">
        <v>13.41</v>
      </c>
      <c r="CU388">
        <v>12.46</v>
      </c>
      <c r="CV388">
        <v>16.89</v>
      </c>
      <c r="CW388">
        <v>45.99</v>
      </c>
      <c r="CX388">
        <v>58.06</v>
      </c>
      <c r="CY388">
        <v>33.65</v>
      </c>
    </row>
    <row r="389" spans="2:103" x14ac:dyDescent="0.25">
      <c r="B389" t="s">
        <v>938</v>
      </c>
      <c r="C389">
        <v>13</v>
      </c>
      <c r="D389" t="s">
        <v>96</v>
      </c>
      <c r="E389">
        <v>54.25</v>
      </c>
      <c r="F389">
        <v>39.04</v>
      </c>
      <c r="G389">
        <v>34.85</v>
      </c>
      <c r="H389">
        <v>44.43</v>
      </c>
      <c r="I389">
        <v>25.03</v>
      </c>
      <c r="J389">
        <v>35.450000000000003</v>
      </c>
      <c r="K389">
        <v>88.86</v>
      </c>
      <c r="L389">
        <v>27.31</v>
      </c>
      <c r="M389">
        <v>27.54</v>
      </c>
      <c r="N389">
        <v>54.01</v>
      </c>
      <c r="O389">
        <v>69.22</v>
      </c>
      <c r="P389">
        <v>55.09</v>
      </c>
      <c r="Q389">
        <v>58.56</v>
      </c>
      <c r="R389">
        <v>48.5</v>
      </c>
      <c r="S389">
        <v>55.33</v>
      </c>
      <c r="T389">
        <v>77.489999999999995</v>
      </c>
      <c r="U389">
        <v>74.73</v>
      </c>
      <c r="V389">
        <v>62.4</v>
      </c>
      <c r="W389">
        <v>25.39</v>
      </c>
      <c r="X389">
        <v>50.78</v>
      </c>
      <c r="Y389">
        <v>39.520000000000003</v>
      </c>
      <c r="Z389">
        <v>50.18</v>
      </c>
      <c r="AA389">
        <v>69.58</v>
      </c>
      <c r="AB389">
        <v>12.81</v>
      </c>
      <c r="AC389">
        <v>11.86</v>
      </c>
      <c r="AD389">
        <v>39.76</v>
      </c>
      <c r="AE389">
        <v>93.77</v>
      </c>
      <c r="AF389">
        <v>90.54</v>
      </c>
      <c r="AG389">
        <v>84.43</v>
      </c>
      <c r="AH389">
        <v>82.63</v>
      </c>
      <c r="AI389">
        <v>94.01</v>
      </c>
      <c r="AJ389">
        <v>87.66</v>
      </c>
      <c r="AK389">
        <v>87.31</v>
      </c>
      <c r="AL389">
        <v>84.19</v>
      </c>
      <c r="AM389">
        <v>82.4</v>
      </c>
      <c r="AN389">
        <v>9.1</v>
      </c>
      <c r="AO389">
        <v>16.41</v>
      </c>
      <c r="AP389">
        <v>17.010000000000002</v>
      </c>
      <c r="AQ389">
        <v>20.36</v>
      </c>
      <c r="AR389">
        <v>19.399999999999999</v>
      </c>
      <c r="AS389">
        <v>17.010000000000002</v>
      </c>
      <c r="AT389">
        <v>19.64</v>
      </c>
      <c r="AU389">
        <v>19.760000000000002</v>
      </c>
      <c r="AV389">
        <v>19.16</v>
      </c>
      <c r="AW389">
        <v>19.399999999999999</v>
      </c>
      <c r="AX389">
        <v>19.16</v>
      </c>
      <c r="AY389">
        <v>72.930000000000007</v>
      </c>
      <c r="AZ389">
        <v>72.930000000000007</v>
      </c>
      <c r="BA389">
        <v>30.66</v>
      </c>
      <c r="BB389">
        <v>58.44</v>
      </c>
      <c r="BC389">
        <v>50.3</v>
      </c>
      <c r="BD389">
        <v>55.21</v>
      </c>
      <c r="BE389">
        <v>62.16</v>
      </c>
      <c r="BF389">
        <v>62.16</v>
      </c>
      <c r="BG389">
        <v>17.25</v>
      </c>
      <c r="BH389">
        <v>22.51</v>
      </c>
      <c r="BI389">
        <v>30.66</v>
      </c>
      <c r="BJ389">
        <v>11.62</v>
      </c>
      <c r="BK389">
        <v>68.5</v>
      </c>
      <c r="BL389">
        <v>70.900000000000006</v>
      </c>
      <c r="BM389">
        <v>14.73</v>
      </c>
      <c r="BN389">
        <v>78.8</v>
      </c>
      <c r="BO389">
        <v>66.349999999999994</v>
      </c>
      <c r="BP389">
        <v>12.57</v>
      </c>
      <c r="BQ389">
        <v>9.09</v>
      </c>
      <c r="BR389">
        <v>10.61</v>
      </c>
      <c r="BS389">
        <v>91.86</v>
      </c>
      <c r="BT389">
        <v>91.14</v>
      </c>
      <c r="BU389">
        <v>89.47</v>
      </c>
      <c r="BV389">
        <v>89.47</v>
      </c>
      <c r="BW389">
        <v>64.069999999999993</v>
      </c>
      <c r="BX389">
        <v>71.739999999999995</v>
      </c>
      <c r="BY389">
        <v>68.42</v>
      </c>
      <c r="BZ389">
        <v>63.16</v>
      </c>
      <c r="CA389">
        <v>80.599999999999994</v>
      </c>
      <c r="CB389">
        <v>89.47</v>
      </c>
      <c r="CC389">
        <v>84.21</v>
      </c>
      <c r="CD389">
        <v>15.79</v>
      </c>
      <c r="CE389">
        <v>36.840000000000003</v>
      </c>
      <c r="CF389">
        <v>59.04</v>
      </c>
      <c r="CG389">
        <v>71.86</v>
      </c>
      <c r="CH389">
        <v>64.069999999999993</v>
      </c>
      <c r="CI389">
        <v>0</v>
      </c>
      <c r="CJ389">
        <v>24.91</v>
      </c>
      <c r="CK389">
        <v>19.04</v>
      </c>
      <c r="CL389">
        <v>42.11</v>
      </c>
      <c r="CM389">
        <v>16.05</v>
      </c>
      <c r="CN389">
        <v>51.26</v>
      </c>
      <c r="CO389">
        <v>31.02</v>
      </c>
      <c r="CP389">
        <v>39.4</v>
      </c>
      <c r="CQ389">
        <v>39.880000000000003</v>
      </c>
      <c r="CR389">
        <v>18.440000000000001</v>
      </c>
      <c r="CS389">
        <v>38.200000000000003</v>
      </c>
      <c r="CT389">
        <v>57.37</v>
      </c>
      <c r="CU389">
        <v>52.1</v>
      </c>
      <c r="CV389">
        <v>60.12</v>
      </c>
      <c r="CW389">
        <v>8.3800000000000008</v>
      </c>
      <c r="CX389">
        <v>10.53</v>
      </c>
      <c r="CY389">
        <v>20.96</v>
      </c>
    </row>
    <row r="390" spans="2:103" x14ac:dyDescent="0.25">
      <c r="B390" t="s">
        <v>927</v>
      </c>
      <c r="C390">
        <v>4</v>
      </c>
      <c r="D390" t="s">
        <v>96</v>
      </c>
      <c r="E390">
        <v>54.13</v>
      </c>
      <c r="F390">
        <v>18.8</v>
      </c>
      <c r="G390">
        <v>16.170000000000002</v>
      </c>
      <c r="H390">
        <v>14.61</v>
      </c>
      <c r="I390">
        <v>25.15</v>
      </c>
      <c r="J390">
        <v>24.67</v>
      </c>
      <c r="K390">
        <v>36.049999999999997</v>
      </c>
      <c r="L390">
        <v>29.46</v>
      </c>
      <c r="M390">
        <v>47.9</v>
      </c>
      <c r="N390">
        <v>36.65</v>
      </c>
      <c r="O390">
        <v>53.53</v>
      </c>
      <c r="P390">
        <v>64.19</v>
      </c>
      <c r="Q390">
        <v>16.89</v>
      </c>
      <c r="R390">
        <v>81.92</v>
      </c>
      <c r="S390">
        <v>79.88</v>
      </c>
      <c r="T390">
        <v>43.83</v>
      </c>
      <c r="U390">
        <v>20.48</v>
      </c>
      <c r="V390">
        <v>76.650000000000006</v>
      </c>
      <c r="W390">
        <v>13.41</v>
      </c>
      <c r="X390">
        <v>10.3</v>
      </c>
      <c r="Y390">
        <v>6.35</v>
      </c>
      <c r="Z390">
        <v>14.25</v>
      </c>
      <c r="AA390">
        <v>38.08</v>
      </c>
      <c r="AB390">
        <v>31.86</v>
      </c>
      <c r="AC390">
        <v>14.13</v>
      </c>
      <c r="AD390">
        <v>71.38</v>
      </c>
      <c r="AE390">
        <v>31.14</v>
      </c>
      <c r="AF390">
        <v>37.96</v>
      </c>
      <c r="AG390">
        <v>33.049999999999997</v>
      </c>
      <c r="AH390">
        <v>41.44</v>
      </c>
      <c r="AI390">
        <v>40.479999999999997</v>
      </c>
      <c r="AJ390">
        <v>31.98</v>
      </c>
      <c r="AK390">
        <v>13.29</v>
      </c>
      <c r="AL390">
        <v>34.49</v>
      </c>
      <c r="AM390">
        <v>56.17</v>
      </c>
      <c r="AN390">
        <v>64.069999999999993</v>
      </c>
      <c r="AO390">
        <v>72.930000000000007</v>
      </c>
      <c r="AP390">
        <v>95.33</v>
      </c>
      <c r="AQ390">
        <v>98.8</v>
      </c>
      <c r="AR390">
        <v>23.59</v>
      </c>
      <c r="AS390">
        <v>85.39</v>
      </c>
      <c r="AT390">
        <v>93.89</v>
      </c>
      <c r="AU390">
        <v>44.07</v>
      </c>
      <c r="AV390">
        <v>20.239999999999998</v>
      </c>
      <c r="AW390">
        <v>25.27</v>
      </c>
      <c r="AX390">
        <v>23.71</v>
      </c>
      <c r="AY390">
        <v>22.87</v>
      </c>
      <c r="AZ390">
        <v>22.87</v>
      </c>
      <c r="BA390">
        <v>40.72</v>
      </c>
      <c r="BB390">
        <v>13.29</v>
      </c>
      <c r="BC390">
        <v>21.56</v>
      </c>
      <c r="BD390">
        <v>7.9</v>
      </c>
      <c r="BE390">
        <v>10.42</v>
      </c>
      <c r="BF390">
        <v>16.170000000000002</v>
      </c>
      <c r="BG390">
        <v>39.159999999999997</v>
      </c>
      <c r="BH390">
        <v>37.6</v>
      </c>
      <c r="BI390">
        <v>37.130000000000003</v>
      </c>
      <c r="BJ390">
        <v>56.89</v>
      </c>
      <c r="BK390">
        <v>8.5</v>
      </c>
      <c r="BL390">
        <v>71.260000000000005</v>
      </c>
      <c r="BM390">
        <v>1.56</v>
      </c>
      <c r="BN390">
        <v>20.72</v>
      </c>
      <c r="BO390">
        <v>7.07</v>
      </c>
      <c r="BP390">
        <v>91.74</v>
      </c>
      <c r="BQ390">
        <v>83.33</v>
      </c>
      <c r="BR390">
        <v>83.33</v>
      </c>
      <c r="BS390">
        <v>55.09</v>
      </c>
      <c r="BT390">
        <v>60.6</v>
      </c>
      <c r="BU390">
        <v>35.71</v>
      </c>
      <c r="BV390">
        <v>71.430000000000007</v>
      </c>
      <c r="BW390">
        <v>74.73</v>
      </c>
      <c r="BX390">
        <v>31.62</v>
      </c>
      <c r="BY390">
        <v>7.14</v>
      </c>
      <c r="BZ390">
        <v>50</v>
      </c>
      <c r="CA390">
        <v>70.78</v>
      </c>
      <c r="CB390">
        <v>50</v>
      </c>
      <c r="CC390">
        <v>71.430000000000007</v>
      </c>
      <c r="CD390">
        <v>21.43</v>
      </c>
      <c r="CE390">
        <v>78.569999999999993</v>
      </c>
      <c r="CF390">
        <v>51.5</v>
      </c>
      <c r="CG390">
        <v>53.65</v>
      </c>
      <c r="CH390">
        <v>61.92</v>
      </c>
      <c r="CI390">
        <v>21.43</v>
      </c>
      <c r="CJ390">
        <v>80.12</v>
      </c>
      <c r="CK390">
        <v>84.91</v>
      </c>
      <c r="CL390">
        <v>57.14</v>
      </c>
      <c r="CM390">
        <v>97.72</v>
      </c>
      <c r="CN390">
        <v>61.44</v>
      </c>
      <c r="CO390">
        <v>86.71</v>
      </c>
      <c r="CP390">
        <v>84.55</v>
      </c>
      <c r="CQ390">
        <v>69.22</v>
      </c>
      <c r="CR390">
        <v>87.9</v>
      </c>
      <c r="CS390">
        <v>84.31</v>
      </c>
      <c r="CT390">
        <v>41.08</v>
      </c>
      <c r="CU390">
        <v>29.7</v>
      </c>
      <c r="CV390">
        <v>48.02</v>
      </c>
      <c r="CW390">
        <v>46.35</v>
      </c>
      <c r="CX390">
        <v>71.430000000000007</v>
      </c>
      <c r="CY390">
        <v>20.96</v>
      </c>
    </row>
    <row r="391" spans="2:103" x14ac:dyDescent="0.25">
      <c r="B391" t="s">
        <v>943</v>
      </c>
      <c r="C391">
        <v>3</v>
      </c>
      <c r="D391" t="s">
        <v>96</v>
      </c>
      <c r="E391">
        <v>54.01</v>
      </c>
      <c r="F391">
        <v>31.98</v>
      </c>
      <c r="G391">
        <v>29.46</v>
      </c>
      <c r="H391">
        <v>45.39</v>
      </c>
      <c r="I391">
        <v>22.28</v>
      </c>
      <c r="J391">
        <v>45.63</v>
      </c>
      <c r="K391">
        <v>82.99</v>
      </c>
      <c r="L391">
        <v>17.600000000000001</v>
      </c>
      <c r="M391">
        <v>13.53</v>
      </c>
      <c r="N391">
        <v>57.84</v>
      </c>
      <c r="O391">
        <v>27.9</v>
      </c>
      <c r="P391">
        <v>51.26</v>
      </c>
      <c r="Q391">
        <v>29.46</v>
      </c>
      <c r="R391">
        <v>36.53</v>
      </c>
      <c r="S391">
        <v>89.58</v>
      </c>
      <c r="T391">
        <v>14.37</v>
      </c>
      <c r="U391">
        <v>10.3</v>
      </c>
      <c r="V391">
        <v>42.04</v>
      </c>
      <c r="W391">
        <v>52.46</v>
      </c>
      <c r="X391">
        <v>73.41</v>
      </c>
      <c r="Y391">
        <v>53.29</v>
      </c>
      <c r="Z391">
        <v>56.17</v>
      </c>
      <c r="AA391">
        <v>90.78</v>
      </c>
      <c r="AB391">
        <v>27.19</v>
      </c>
      <c r="AC391">
        <v>33.53</v>
      </c>
      <c r="AD391">
        <v>43.95</v>
      </c>
      <c r="AE391">
        <v>81.2</v>
      </c>
      <c r="AF391">
        <v>63.35</v>
      </c>
      <c r="AG391">
        <v>50.66</v>
      </c>
      <c r="AH391">
        <v>65.150000000000006</v>
      </c>
      <c r="AI391">
        <v>66.83</v>
      </c>
      <c r="AJ391">
        <v>89.46</v>
      </c>
      <c r="AK391">
        <v>72.81</v>
      </c>
      <c r="AL391">
        <v>90.9</v>
      </c>
      <c r="AM391">
        <v>96.77</v>
      </c>
      <c r="AN391">
        <v>93.77</v>
      </c>
      <c r="AO391">
        <v>97.6</v>
      </c>
      <c r="AP391">
        <v>85.99</v>
      </c>
      <c r="AQ391">
        <v>85.15</v>
      </c>
      <c r="AR391">
        <v>99.88</v>
      </c>
      <c r="AS391">
        <v>21.8</v>
      </c>
      <c r="AT391">
        <v>32.57</v>
      </c>
      <c r="AU391">
        <v>19.760000000000002</v>
      </c>
      <c r="AV391">
        <v>98.44</v>
      </c>
      <c r="AW391">
        <v>91.02</v>
      </c>
      <c r="AX391">
        <v>99.76</v>
      </c>
      <c r="AY391">
        <v>91.5</v>
      </c>
      <c r="AZ391">
        <v>91.5</v>
      </c>
      <c r="BA391">
        <v>26.71</v>
      </c>
      <c r="BB391">
        <v>31.62</v>
      </c>
      <c r="BC391">
        <v>29.7</v>
      </c>
      <c r="BD391">
        <v>30.3</v>
      </c>
      <c r="BE391">
        <v>34.01</v>
      </c>
      <c r="BF391">
        <v>34.01</v>
      </c>
      <c r="BG391">
        <v>27.31</v>
      </c>
      <c r="BH391">
        <v>36.17</v>
      </c>
      <c r="BI391">
        <v>21.2</v>
      </c>
      <c r="BJ391">
        <v>43.23</v>
      </c>
      <c r="BK391">
        <v>41.68</v>
      </c>
      <c r="BL391">
        <v>27.31</v>
      </c>
      <c r="BM391">
        <v>50.3</v>
      </c>
      <c r="BN391">
        <v>53.29</v>
      </c>
      <c r="BO391">
        <v>71.14</v>
      </c>
      <c r="BP391">
        <v>38.08</v>
      </c>
      <c r="BQ391">
        <v>25.76</v>
      </c>
      <c r="BR391">
        <v>42.42</v>
      </c>
      <c r="BS391">
        <v>24.79</v>
      </c>
      <c r="BT391">
        <v>54.25</v>
      </c>
      <c r="BU391">
        <v>59.57</v>
      </c>
      <c r="BV391">
        <v>41.49</v>
      </c>
      <c r="BW391">
        <v>35.57</v>
      </c>
      <c r="BX391">
        <v>50.9</v>
      </c>
      <c r="BY391">
        <v>41.49</v>
      </c>
      <c r="BZ391">
        <v>54.26</v>
      </c>
      <c r="CA391">
        <v>25.51</v>
      </c>
      <c r="CB391">
        <v>36.17</v>
      </c>
      <c r="CC391">
        <v>34.04</v>
      </c>
      <c r="CD391">
        <v>27.66</v>
      </c>
      <c r="CE391">
        <v>26.6</v>
      </c>
      <c r="CF391">
        <v>14.61</v>
      </c>
      <c r="CG391">
        <v>35.450000000000003</v>
      </c>
      <c r="CH391">
        <v>25.75</v>
      </c>
      <c r="CI391">
        <v>52.13</v>
      </c>
      <c r="CJ391">
        <v>81.92</v>
      </c>
      <c r="CK391">
        <v>90.78</v>
      </c>
      <c r="CL391">
        <v>60.64</v>
      </c>
      <c r="CM391">
        <v>93.89</v>
      </c>
      <c r="CN391">
        <v>77.599999999999994</v>
      </c>
      <c r="CO391">
        <v>45.03</v>
      </c>
      <c r="CP391">
        <v>46.47</v>
      </c>
      <c r="CQ391">
        <v>41.44</v>
      </c>
      <c r="CR391">
        <v>44.91</v>
      </c>
      <c r="CS391">
        <v>59.16</v>
      </c>
      <c r="CT391">
        <v>78.56</v>
      </c>
      <c r="CU391">
        <v>80.599999999999994</v>
      </c>
      <c r="CV391">
        <v>76.290000000000006</v>
      </c>
      <c r="CW391">
        <v>89.82</v>
      </c>
      <c r="CX391">
        <v>86.17</v>
      </c>
      <c r="CY391">
        <v>80</v>
      </c>
    </row>
    <row r="392" spans="2:103" x14ac:dyDescent="0.25">
      <c r="B392" t="s">
        <v>939</v>
      </c>
      <c r="C392">
        <v>11</v>
      </c>
      <c r="D392" t="s">
        <v>96</v>
      </c>
      <c r="E392">
        <v>53.89</v>
      </c>
      <c r="F392">
        <v>27.66</v>
      </c>
      <c r="G392">
        <v>49.46</v>
      </c>
      <c r="H392">
        <v>77.959999999999994</v>
      </c>
      <c r="I392">
        <v>71.739999999999995</v>
      </c>
      <c r="J392">
        <v>98.32</v>
      </c>
      <c r="K392">
        <v>36.049999999999997</v>
      </c>
      <c r="L392">
        <v>18.2</v>
      </c>
      <c r="M392">
        <v>35.090000000000003</v>
      </c>
      <c r="N392">
        <v>36.65</v>
      </c>
      <c r="O392">
        <v>20</v>
      </c>
      <c r="P392">
        <v>32.57</v>
      </c>
      <c r="Q392">
        <v>47.07</v>
      </c>
      <c r="R392">
        <v>55.21</v>
      </c>
      <c r="S392">
        <v>22.63</v>
      </c>
      <c r="T392">
        <v>17.600000000000001</v>
      </c>
      <c r="U392">
        <v>34.97</v>
      </c>
      <c r="V392">
        <v>23.35</v>
      </c>
      <c r="W392">
        <v>31.02</v>
      </c>
      <c r="X392">
        <v>53.17</v>
      </c>
      <c r="Y392">
        <v>57.37</v>
      </c>
      <c r="Z392">
        <v>78.56</v>
      </c>
      <c r="AA392">
        <v>26.83</v>
      </c>
      <c r="AB392">
        <v>18.68</v>
      </c>
      <c r="AC392">
        <v>35.93</v>
      </c>
      <c r="AD392">
        <v>26.83</v>
      </c>
      <c r="AE392">
        <v>2.87</v>
      </c>
      <c r="AF392">
        <v>1.44</v>
      </c>
      <c r="AG392">
        <v>1.68</v>
      </c>
      <c r="AH392">
        <v>5.87</v>
      </c>
      <c r="AI392">
        <v>12.81</v>
      </c>
      <c r="AJ392">
        <v>11.26</v>
      </c>
      <c r="AK392">
        <v>22.51</v>
      </c>
      <c r="AL392">
        <v>16.170000000000002</v>
      </c>
      <c r="AM392">
        <v>24.55</v>
      </c>
      <c r="AN392">
        <v>29.1</v>
      </c>
      <c r="AO392">
        <v>21.32</v>
      </c>
      <c r="AP392">
        <v>27.78</v>
      </c>
      <c r="AQ392">
        <v>30.18</v>
      </c>
      <c r="AR392">
        <v>24.91</v>
      </c>
      <c r="AS392">
        <v>44.55</v>
      </c>
      <c r="AT392">
        <v>45.51</v>
      </c>
      <c r="AU392">
        <v>56.41</v>
      </c>
      <c r="AV392">
        <v>75.930000000000007</v>
      </c>
      <c r="AW392">
        <v>91.02</v>
      </c>
      <c r="AX392">
        <v>76.17</v>
      </c>
      <c r="AY392">
        <v>58.56</v>
      </c>
      <c r="AZ392">
        <v>58.56</v>
      </c>
      <c r="BA392">
        <v>13.53</v>
      </c>
      <c r="BB392">
        <v>14.97</v>
      </c>
      <c r="BC392">
        <v>12.34</v>
      </c>
      <c r="BD392">
        <v>18.32</v>
      </c>
      <c r="BE392">
        <v>15.69</v>
      </c>
      <c r="BF392">
        <v>17.13</v>
      </c>
      <c r="BG392">
        <v>58.44</v>
      </c>
      <c r="BH392">
        <v>40.6</v>
      </c>
      <c r="BI392">
        <v>68.14</v>
      </c>
      <c r="BJ392">
        <v>80.36</v>
      </c>
      <c r="BK392">
        <v>30.3</v>
      </c>
      <c r="BL392">
        <v>16.05</v>
      </c>
      <c r="BM392">
        <v>16.649999999999999</v>
      </c>
      <c r="BN392">
        <v>75.09</v>
      </c>
      <c r="BO392">
        <v>94.73</v>
      </c>
      <c r="BP392">
        <v>13.53</v>
      </c>
      <c r="BQ392">
        <v>22.73</v>
      </c>
      <c r="BR392">
        <v>12.12</v>
      </c>
      <c r="BS392">
        <v>66.11</v>
      </c>
      <c r="BT392">
        <v>52.57</v>
      </c>
      <c r="BU392">
        <v>33.33</v>
      </c>
      <c r="BV392">
        <v>33.33</v>
      </c>
      <c r="BW392">
        <v>91.5</v>
      </c>
      <c r="BX392">
        <v>88.86</v>
      </c>
      <c r="BY392">
        <v>83.33</v>
      </c>
      <c r="BZ392">
        <v>83.33</v>
      </c>
      <c r="CA392">
        <v>32.69</v>
      </c>
      <c r="CB392">
        <v>83.33</v>
      </c>
      <c r="CC392">
        <v>0</v>
      </c>
      <c r="CD392">
        <v>83.33</v>
      </c>
      <c r="CE392">
        <v>16.670000000000002</v>
      </c>
      <c r="CF392">
        <v>65.150000000000006</v>
      </c>
      <c r="CG392">
        <v>77.37</v>
      </c>
      <c r="CH392">
        <v>68.260000000000005</v>
      </c>
      <c r="CI392">
        <v>0</v>
      </c>
      <c r="CJ392">
        <v>97.37</v>
      </c>
      <c r="CK392">
        <v>98.2</v>
      </c>
      <c r="CL392">
        <v>83.33</v>
      </c>
      <c r="CM392">
        <v>95.69</v>
      </c>
      <c r="CN392">
        <v>91.26</v>
      </c>
      <c r="CO392">
        <v>91.5</v>
      </c>
      <c r="CP392">
        <v>88.74</v>
      </c>
      <c r="CQ392">
        <v>75.930000000000007</v>
      </c>
      <c r="CR392">
        <v>89.34</v>
      </c>
      <c r="CS392">
        <v>94.73</v>
      </c>
      <c r="CT392">
        <v>99.76</v>
      </c>
      <c r="CU392">
        <v>99.88</v>
      </c>
      <c r="CV392">
        <v>98.56</v>
      </c>
      <c r="CW392">
        <v>3.11</v>
      </c>
      <c r="CX392">
        <v>0</v>
      </c>
      <c r="CY392">
        <v>20.96</v>
      </c>
    </row>
    <row r="393" spans="2:103" x14ac:dyDescent="0.25">
      <c r="B393" t="s">
        <v>932</v>
      </c>
      <c r="C393">
        <v>10</v>
      </c>
      <c r="D393" t="s">
        <v>96</v>
      </c>
      <c r="E393">
        <v>53.77</v>
      </c>
      <c r="F393">
        <v>40.840000000000003</v>
      </c>
      <c r="G393">
        <v>52.69</v>
      </c>
      <c r="H393">
        <v>43.95</v>
      </c>
      <c r="I393">
        <v>55.81</v>
      </c>
      <c r="J393">
        <v>56.17</v>
      </c>
      <c r="K393">
        <v>36.049999999999997</v>
      </c>
      <c r="L393">
        <v>57.49</v>
      </c>
      <c r="M393">
        <v>75.209999999999994</v>
      </c>
      <c r="N393">
        <v>36.65</v>
      </c>
      <c r="O393">
        <v>42.04</v>
      </c>
      <c r="P393">
        <v>64.67</v>
      </c>
      <c r="Q393">
        <v>73.17</v>
      </c>
      <c r="R393">
        <v>84.07</v>
      </c>
      <c r="S393">
        <v>22.63</v>
      </c>
      <c r="T393">
        <v>25.03</v>
      </c>
      <c r="U393">
        <v>46.11</v>
      </c>
      <c r="V393">
        <v>23.35</v>
      </c>
      <c r="W393">
        <v>38.44</v>
      </c>
      <c r="X393">
        <v>58.56</v>
      </c>
      <c r="Y393">
        <v>66.47</v>
      </c>
      <c r="Z393">
        <v>79.88</v>
      </c>
      <c r="AA393">
        <v>26.83</v>
      </c>
      <c r="AB393">
        <v>22.99</v>
      </c>
      <c r="AC393">
        <v>43.95</v>
      </c>
      <c r="AD393">
        <v>26.83</v>
      </c>
      <c r="AE393">
        <v>1.2</v>
      </c>
      <c r="AF393">
        <v>2.4</v>
      </c>
      <c r="AG393">
        <v>2.2799999999999998</v>
      </c>
      <c r="AH393">
        <v>11.26</v>
      </c>
      <c r="AI393">
        <v>10.3</v>
      </c>
      <c r="AJ393">
        <v>4.3099999999999996</v>
      </c>
      <c r="AK393">
        <v>6.95</v>
      </c>
      <c r="AL393">
        <v>16.170000000000002</v>
      </c>
      <c r="AM393">
        <v>24.55</v>
      </c>
      <c r="AN393">
        <v>65.27</v>
      </c>
      <c r="AO393">
        <v>57.49</v>
      </c>
      <c r="AP393">
        <v>49.82</v>
      </c>
      <c r="AQ393">
        <v>58.8</v>
      </c>
      <c r="AR393">
        <v>73.89</v>
      </c>
      <c r="AS393">
        <v>60.12</v>
      </c>
      <c r="AT393">
        <v>59.76</v>
      </c>
      <c r="AU393">
        <v>59.4</v>
      </c>
      <c r="AV393">
        <v>66.83</v>
      </c>
      <c r="AW393">
        <v>91.02</v>
      </c>
      <c r="AX393">
        <v>65.150000000000006</v>
      </c>
      <c r="AY393">
        <v>68.260000000000005</v>
      </c>
      <c r="AZ393">
        <v>68.260000000000005</v>
      </c>
      <c r="BA393">
        <v>12.57</v>
      </c>
      <c r="BB393">
        <v>7.9</v>
      </c>
      <c r="BC393">
        <v>8.14</v>
      </c>
      <c r="BD393">
        <v>7.78</v>
      </c>
      <c r="BE393">
        <v>10.18</v>
      </c>
      <c r="BF393">
        <v>9.58</v>
      </c>
      <c r="BG393">
        <v>93.53</v>
      </c>
      <c r="BH393">
        <v>91.02</v>
      </c>
      <c r="BI393">
        <v>88.62</v>
      </c>
      <c r="BJ393">
        <v>76.17</v>
      </c>
      <c r="BK393">
        <v>25.63</v>
      </c>
      <c r="BL393">
        <v>4.79</v>
      </c>
      <c r="BM393">
        <v>62.4</v>
      </c>
      <c r="BN393">
        <v>48.62</v>
      </c>
      <c r="BO393">
        <v>65.03</v>
      </c>
      <c r="BP393">
        <v>3.95</v>
      </c>
      <c r="BQ393">
        <v>3.03</v>
      </c>
      <c r="BR393">
        <v>3.03</v>
      </c>
      <c r="BS393">
        <v>83.71</v>
      </c>
      <c r="BT393">
        <v>78.56</v>
      </c>
      <c r="BU393">
        <v>66.67</v>
      </c>
      <c r="BV393">
        <v>77.78</v>
      </c>
      <c r="BW393">
        <v>73.650000000000006</v>
      </c>
      <c r="BX393">
        <v>72.81</v>
      </c>
      <c r="BY393">
        <v>55.56</v>
      </c>
      <c r="BZ393">
        <v>77.78</v>
      </c>
      <c r="CA393">
        <v>45.39</v>
      </c>
      <c r="CB393">
        <v>88.89</v>
      </c>
      <c r="CC393">
        <v>22.22</v>
      </c>
      <c r="CD393">
        <v>55.56</v>
      </c>
      <c r="CE393">
        <v>22.22</v>
      </c>
      <c r="CF393">
        <v>80.48</v>
      </c>
      <c r="CG393">
        <v>66.349999999999994</v>
      </c>
      <c r="CH393">
        <v>62.75</v>
      </c>
      <c r="CI393">
        <v>88.89</v>
      </c>
      <c r="CJ393">
        <v>54.73</v>
      </c>
      <c r="CK393">
        <v>74.61</v>
      </c>
      <c r="CL393">
        <v>55.56</v>
      </c>
      <c r="CM393">
        <v>97.96</v>
      </c>
      <c r="CN393">
        <v>44.31</v>
      </c>
      <c r="CO393">
        <v>31.74</v>
      </c>
      <c r="CP393">
        <v>50.18</v>
      </c>
      <c r="CQ393">
        <v>16.170000000000002</v>
      </c>
      <c r="CR393">
        <v>36.770000000000003</v>
      </c>
      <c r="CS393">
        <v>25.99</v>
      </c>
      <c r="CT393">
        <v>52.1</v>
      </c>
      <c r="CU393">
        <v>44.31</v>
      </c>
      <c r="CV393">
        <v>57.72</v>
      </c>
      <c r="CW393">
        <v>83.95</v>
      </c>
      <c r="CX393">
        <v>55.56</v>
      </c>
      <c r="CY393">
        <v>95.81</v>
      </c>
    </row>
    <row r="394" spans="2:103" x14ac:dyDescent="0.25">
      <c r="B394" t="s">
        <v>937</v>
      </c>
      <c r="C394">
        <v>1</v>
      </c>
      <c r="D394" t="s">
        <v>96</v>
      </c>
      <c r="E394">
        <v>53.65</v>
      </c>
      <c r="F394">
        <v>94.85</v>
      </c>
      <c r="G394">
        <v>83.23</v>
      </c>
      <c r="H394">
        <v>63.95</v>
      </c>
      <c r="I394">
        <v>81.56</v>
      </c>
      <c r="J394">
        <v>54.85</v>
      </c>
      <c r="K394">
        <v>46.95</v>
      </c>
      <c r="L394">
        <v>97.72</v>
      </c>
      <c r="M394">
        <v>99.88</v>
      </c>
      <c r="N394">
        <v>80.12</v>
      </c>
      <c r="O394">
        <v>99.88</v>
      </c>
      <c r="P394">
        <v>98.8</v>
      </c>
      <c r="Q394">
        <v>99.4</v>
      </c>
      <c r="R394">
        <v>96.77</v>
      </c>
      <c r="S394">
        <v>90.54</v>
      </c>
      <c r="T394">
        <v>99.16</v>
      </c>
      <c r="U394">
        <v>96.41</v>
      </c>
      <c r="V394">
        <v>91.74</v>
      </c>
      <c r="W394">
        <v>79.52</v>
      </c>
      <c r="X394">
        <v>53.29</v>
      </c>
      <c r="Y394">
        <v>88.5</v>
      </c>
      <c r="Z394">
        <v>37.96</v>
      </c>
      <c r="AA394">
        <v>36.409999999999997</v>
      </c>
      <c r="AB394">
        <v>97.01</v>
      </c>
      <c r="AC394">
        <v>93.77</v>
      </c>
      <c r="AD394">
        <v>81.8</v>
      </c>
      <c r="AE394">
        <v>17.37</v>
      </c>
      <c r="AF394">
        <v>30.42</v>
      </c>
      <c r="AG394">
        <v>31.98</v>
      </c>
      <c r="AH394">
        <v>37.72</v>
      </c>
      <c r="AI394">
        <v>30.18</v>
      </c>
      <c r="AJ394">
        <v>15.45</v>
      </c>
      <c r="AK394">
        <v>10.54</v>
      </c>
      <c r="AL394">
        <v>28.98</v>
      </c>
      <c r="AM394">
        <v>30.54</v>
      </c>
      <c r="AN394">
        <v>65.150000000000006</v>
      </c>
      <c r="AO394">
        <v>60.12</v>
      </c>
      <c r="AP394">
        <v>59.04</v>
      </c>
      <c r="AQ394">
        <v>55.93</v>
      </c>
      <c r="AR394">
        <v>75.09</v>
      </c>
      <c r="AS394">
        <v>78.319999999999993</v>
      </c>
      <c r="AT394">
        <v>58.56</v>
      </c>
      <c r="AU394">
        <v>94.37</v>
      </c>
      <c r="AV394">
        <v>71.260000000000005</v>
      </c>
      <c r="AW394">
        <v>93.17</v>
      </c>
      <c r="AX394">
        <v>65.150000000000006</v>
      </c>
      <c r="AY394">
        <v>24.43</v>
      </c>
      <c r="AZ394">
        <v>24.43</v>
      </c>
      <c r="BA394">
        <v>95.33</v>
      </c>
      <c r="BB394">
        <v>93.53</v>
      </c>
      <c r="BC394">
        <v>96.77</v>
      </c>
      <c r="BD394">
        <v>92.93</v>
      </c>
      <c r="BE394">
        <v>91.14</v>
      </c>
      <c r="BF394">
        <v>92.22</v>
      </c>
      <c r="BG394">
        <v>94.49</v>
      </c>
      <c r="BH394">
        <v>90.06</v>
      </c>
      <c r="BI394">
        <v>95.33</v>
      </c>
      <c r="BJ394">
        <v>77.37</v>
      </c>
      <c r="BK394">
        <v>78.8</v>
      </c>
      <c r="BL394">
        <v>95.45</v>
      </c>
      <c r="BM394">
        <v>94.97</v>
      </c>
      <c r="BN394">
        <v>4.79</v>
      </c>
      <c r="BO394">
        <v>16.53</v>
      </c>
      <c r="BP394">
        <v>85.51</v>
      </c>
      <c r="BQ394">
        <v>95.45</v>
      </c>
      <c r="BR394">
        <v>74.239999999999995</v>
      </c>
      <c r="BS394">
        <v>62.63</v>
      </c>
      <c r="BT394">
        <v>85.27</v>
      </c>
      <c r="BU394">
        <v>68</v>
      </c>
      <c r="BV394">
        <v>76</v>
      </c>
      <c r="BW394">
        <v>95.93</v>
      </c>
      <c r="BX394">
        <v>85.03</v>
      </c>
      <c r="BY394">
        <v>84</v>
      </c>
      <c r="BZ394">
        <v>75</v>
      </c>
      <c r="CA394">
        <v>43.83</v>
      </c>
      <c r="CB394">
        <v>22</v>
      </c>
      <c r="CC394">
        <v>60</v>
      </c>
      <c r="CD394">
        <v>23</v>
      </c>
      <c r="CE394">
        <v>56</v>
      </c>
      <c r="CF394">
        <v>17.37</v>
      </c>
      <c r="CG394">
        <v>44.19</v>
      </c>
      <c r="CH394">
        <v>40.36</v>
      </c>
      <c r="CI394">
        <v>16</v>
      </c>
      <c r="CJ394">
        <v>8.02</v>
      </c>
      <c r="CK394">
        <v>22.16</v>
      </c>
      <c r="CL394">
        <v>88</v>
      </c>
      <c r="CM394">
        <v>23.11</v>
      </c>
      <c r="CN394">
        <v>18.559999999999999</v>
      </c>
      <c r="CO394">
        <v>14.49</v>
      </c>
      <c r="CP394">
        <v>17.25</v>
      </c>
      <c r="CQ394">
        <v>18.8</v>
      </c>
      <c r="CR394">
        <v>24.07</v>
      </c>
      <c r="CS394">
        <v>9.1</v>
      </c>
      <c r="CT394">
        <v>15.09</v>
      </c>
      <c r="CU394">
        <v>16.649999999999999</v>
      </c>
      <c r="CV394">
        <v>16.41</v>
      </c>
      <c r="CW394">
        <v>18.68</v>
      </c>
      <c r="CX394">
        <v>22</v>
      </c>
      <c r="CY394">
        <v>28.62</v>
      </c>
    </row>
    <row r="395" spans="2:103" x14ac:dyDescent="0.25">
      <c r="B395" t="s">
        <v>920</v>
      </c>
      <c r="C395">
        <v>1</v>
      </c>
      <c r="D395" t="s">
        <v>96</v>
      </c>
      <c r="E395">
        <v>53.53</v>
      </c>
      <c r="F395">
        <v>34.130000000000003</v>
      </c>
      <c r="G395">
        <v>21.2</v>
      </c>
      <c r="H395">
        <v>15.81</v>
      </c>
      <c r="I395">
        <v>19.28</v>
      </c>
      <c r="J395">
        <v>18.68</v>
      </c>
      <c r="K395">
        <v>50.18</v>
      </c>
      <c r="L395">
        <v>37.01</v>
      </c>
      <c r="M395">
        <v>53.05</v>
      </c>
      <c r="N395">
        <v>40</v>
      </c>
      <c r="O395">
        <v>43.11</v>
      </c>
      <c r="P395">
        <v>31.74</v>
      </c>
      <c r="Q395">
        <v>44.67</v>
      </c>
      <c r="R395">
        <v>25.51</v>
      </c>
      <c r="S395">
        <v>53.77</v>
      </c>
      <c r="T395">
        <v>59.04</v>
      </c>
      <c r="U395">
        <v>83.95</v>
      </c>
      <c r="V395">
        <v>32.57</v>
      </c>
      <c r="W395">
        <v>52.81</v>
      </c>
      <c r="X395">
        <v>47.78</v>
      </c>
      <c r="Y395">
        <v>56.17</v>
      </c>
      <c r="Z395">
        <v>34.01</v>
      </c>
      <c r="AA395">
        <v>62.51</v>
      </c>
      <c r="AB395">
        <v>53.53</v>
      </c>
      <c r="AC395">
        <v>79.28</v>
      </c>
      <c r="AD395">
        <v>30.3</v>
      </c>
      <c r="AE395">
        <v>32.93</v>
      </c>
      <c r="AF395">
        <v>34.130000000000003</v>
      </c>
      <c r="AG395">
        <v>39.64</v>
      </c>
      <c r="AH395">
        <v>43.11</v>
      </c>
      <c r="AI395">
        <v>22.75</v>
      </c>
      <c r="AJ395">
        <v>38.44</v>
      </c>
      <c r="AK395">
        <v>28.02</v>
      </c>
      <c r="AL395">
        <v>42.4</v>
      </c>
      <c r="AM395">
        <v>46.71</v>
      </c>
      <c r="AN395">
        <v>68.260000000000005</v>
      </c>
      <c r="AO395">
        <v>51.14</v>
      </c>
      <c r="AP395">
        <v>33.17</v>
      </c>
      <c r="AQ395">
        <v>33.29</v>
      </c>
      <c r="AR395">
        <v>99.88</v>
      </c>
      <c r="AS395">
        <v>78.680000000000007</v>
      </c>
      <c r="AT395">
        <v>95.93</v>
      </c>
      <c r="AU395">
        <v>25.15</v>
      </c>
      <c r="AV395">
        <v>40.840000000000003</v>
      </c>
      <c r="AW395">
        <v>91.02</v>
      </c>
      <c r="AX395">
        <v>32.46</v>
      </c>
      <c r="AY395">
        <v>92.34</v>
      </c>
      <c r="AZ395">
        <v>92.34</v>
      </c>
      <c r="BA395">
        <v>38.92</v>
      </c>
      <c r="BB395">
        <v>43.23</v>
      </c>
      <c r="BC395">
        <v>34.97</v>
      </c>
      <c r="BD395">
        <v>34.25</v>
      </c>
      <c r="BE395">
        <v>43.59</v>
      </c>
      <c r="BF395">
        <v>52.46</v>
      </c>
      <c r="BG395">
        <v>5.75</v>
      </c>
      <c r="BH395">
        <v>11.74</v>
      </c>
      <c r="BI395">
        <v>10.9</v>
      </c>
      <c r="BJ395">
        <v>7.78</v>
      </c>
      <c r="BK395">
        <v>35.57</v>
      </c>
      <c r="BL395">
        <v>46.71</v>
      </c>
      <c r="BM395">
        <v>22.63</v>
      </c>
      <c r="BN395">
        <v>82.51</v>
      </c>
      <c r="BO395">
        <v>28.98</v>
      </c>
      <c r="BP395">
        <v>61.44</v>
      </c>
      <c r="BQ395">
        <v>50</v>
      </c>
      <c r="BR395">
        <v>63.64</v>
      </c>
      <c r="BS395">
        <v>50.18</v>
      </c>
      <c r="BT395">
        <v>73.77</v>
      </c>
      <c r="BU395">
        <v>75</v>
      </c>
      <c r="BV395">
        <v>75</v>
      </c>
      <c r="BW395">
        <v>41.8</v>
      </c>
      <c r="BX395">
        <v>4.43</v>
      </c>
      <c r="BY395">
        <v>0</v>
      </c>
      <c r="BZ395">
        <v>0</v>
      </c>
      <c r="CA395">
        <v>41.2</v>
      </c>
      <c r="CB395">
        <v>25</v>
      </c>
      <c r="CC395">
        <v>50</v>
      </c>
      <c r="CD395">
        <v>50</v>
      </c>
      <c r="CE395">
        <v>50</v>
      </c>
      <c r="CF395">
        <v>83.95</v>
      </c>
      <c r="CG395">
        <v>79.040000000000006</v>
      </c>
      <c r="CH395">
        <v>78.8</v>
      </c>
      <c r="CI395">
        <v>50</v>
      </c>
      <c r="CJ395">
        <v>74.010000000000005</v>
      </c>
      <c r="CK395">
        <v>76.17</v>
      </c>
      <c r="CL395">
        <v>25</v>
      </c>
      <c r="CM395">
        <v>76.53</v>
      </c>
      <c r="CN395">
        <v>85.39</v>
      </c>
      <c r="CO395">
        <v>78.56</v>
      </c>
      <c r="CP395">
        <v>78.44</v>
      </c>
      <c r="CQ395">
        <v>76.77</v>
      </c>
      <c r="CR395">
        <v>82.75</v>
      </c>
      <c r="CS395">
        <v>51.62</v>
      </c>
      <c r="CT395">
        <v>49.1</v>
      </c>
      <c r="CU395">
        <v>53.17</v>
      </c>
      <c r="CV395">
        <v>46.35</v>
      </c>
      <c r="CW395">
        <v>41.08</v>
      </c>
      <c r="CX395">
        <v>25</v>
      </c>
      <c r="CY395">
        <v>60.6</v>
      </c>
    </row>
    <row r="396" spans="2:103" x14ac:dyDescent="0.25">
      <c r="B396" t="s">
        <v>933</v>
      </c>
      <c r="C396">
        <v>11</v>
      </c>
      <c r="D396" t="s">
        <v>96</v>
      </c>
      <c r="E396">
        <v>53.41</v>
      </c>
      <c r="F396">
        <v>99.52</v>
      </c>
      <c r="G396">
        <v>96.41</v>
      </c>
      <c r="H396">
        <v>90.18</v>
      </c>
      <c r="I396">
        <v>88.62</v>
      </c>
      <c r="J396">
        <v>73.05</v>
      </c>
      <c r="K396">
        <v>71.38</v>
      </c>
      <c r="L396">
        <v>96.29</v>
      </c>
      <c r="M396">
        <v>92.22</v>
      </c>
      <c r="N396">
        <v>82.51</v>
      </c>
      <c r="O396">
        <v>97.13</v>
      </c>
      <c r="P396">
        <v>92.93</v>
      </c>
      <c r="Q396">
        <v>89.22</v>
      </c>
      <c r="R396">
        <v>82.28</v>
      </c>
      <c r="S396">
        <v>78.92</v>
      </c>
      <c r="T396">
        <v>90.18</v>
      </c>
      <c r="U396">
        <v>82.75</v>
      </c>
      <c r="V396">
        <v>77.84</v>
      </c>
      <c r="W396">
        <v>95.81</v>
      </c>
      <c r="X396">
        <v>91.38</v>
      </c>
      <c r="Y396">
        <v>88.86</v>
      </c>
      <c r="Z396">
        <v>77.37</v>
      </c>
      <c r="AA396">
        <v>78.319999999999993</v>
      </c>
      <c r="AB396">
        <v>88.02</v>
      </c>
      <c r="AC396">
        <v>90.66</v>
      </c>
      <c r="AD396">
        <v>59.88</v>
      </c>
      <c r="AE396">
        <v>96.89</v>
      </c>
      <c r="AF396">
        <v>88.98</v>
      </c>
      <c r="AG396">
        <v>88.86</v>
      </c>
      <c r="AH396">
        <v>89.82</v>
      </c>
      <c r="AI396">
        <v>76.89</v>
      </c>
      <c r="AJ396">
        <v>96.77</v>
      </c>
      <c r="AK396">
        <v>91.98</v>
      </c>
      <c r="AL396">
        <v>97.13</v>
      </c>
      <c r="AM396">
        <v>93.77</v>
      </c>
      <c r="AN396">
        <v>11.02</v>
      </c>
      <c r="AO396">
        <v>16.41</v>
      </c>
      <c r="AP396">
        <v>17.010000000000002</v>
      </c>
      <c r="AQ396">
        <v>20.36</v>
      </c>
      <c r="AR396">
        <v>19.399999999999999</v>
      </c>
      <c r="AS396">
        <v>17.010000000000002</v>
      </c>
      <c r="AT396">
        <v>19.64</v>
      </c>
      <c r="AU396">
        <v>19.760000000000002</v>
      </c>
      <c r="AV396">
        <v>19.16</v>
      </c>
      <c r="AW396">
        <v>19.399999999999999</v>
      </c>
      <c r="AX396">
        <v>19.16</v>
      </c>
      <c r="AY396">
        <v>81.2</v>
      </c>
      <c r="AZ396">
        <v>81.2</v>
      </c>
      <c r="BA396">
        <v>61.44</v>
      </c>
      <c r="BB396">
        <v>59.88</v>
      </c>
      <c r="BC396">
        <v>63.47</v>
      </c>
      <c r="BD396">
        <v>57.84</v>
      </c>
      <c r="BE396">
        <v>63.11</v>
      </c>
      <c r="BF396">
        <v>55.45</v>
      </c>
      <c r="BG396">
        <v>57.96</v>
      </c>
      <c r="BH396">
        <v>78.319999999999993</v>
      </c>
      <c r="BI396">
        <v>48.62</v>
      </c>
      <c r="BJ396">
        <v>12.22</v>
      </c>
      <c r="BK396">
        <v>63.95</v>
      </c>
      <c r="BL396">
        <v>56.65</v>
      </c>
      <c r="BM396">
        <v>66.11</v>
      </c>
      <c r="BN396">
        <v>29.1</v>
      </c>
      <c r="BO396">
        <v>68.14</v>
      </c>
      <c r="BP396">
        <v>54.85</v>
      </c>
      <c r="BQ396">
        <v>33.33</v>
      </c>
      <c r="BR396">
        <v>59.09</v>
      </c>
      <c r="BS396">
        <v>41.68</v>
      </c>
      <c r="BT396">
        <v>86.47</v>
      </c>
      <c r="BU396">
        <v>94.74</v>
      </c>
      <c r="BV396">
        <v>89.47</v>
      </c>
      <c r="BW396">
        <v>31.98</v>
      </c>
      <c r="BX396">
        <v>32.1</v>
      </c>
      <c r="BY396">
        <v>31.58</v>
      </c>
      <c r="BZ396">
        <v>26.32</v>
      </c>
      <c r="CA396">
        <v>67.430000000000007</v>
      </c>
      <c r="CB396">
        <v>36.840000000000003</v>
      </c>
      <c r="CC396">
        <v>52.63</v>
      </c>
      <c r="CD396">
        <v>84.21</v>
      </c>
      <c r="CE396">
        <v>94.74</v>
      </c>
      <c r="CF396">
        <v>2.2799999999999998</v>
      </c>
      <c r="CG396">
        <v>35.450000000000003</v>
      </c>
      <c r="CH396">
        <v>25.75</v>
      </c>
      <c r="CI396">
        <v>10.53</v>
      </c>
      <c r="CJ396">
        <v>33.29</v>
      </c>
      <c r="CK396">
        <v>40.119999999999997</v>
      </c>
      <c r="CL396">
        <v>68.42</v>
      </c>
      <c r="CM396">
        <v>16.05</v>
      </c>
      <c r="CN396">
        <v>57.25</v>
      </c>
      <c r="CO396">
        <v>25.99</v>
      </c>
      <c r="CP396">
        <v>33.049999999999997</v>
      </c>
      <c r="CQ396">
        <v>29.94</v>
      </c>
      <c r="CR396">
        <v>18.440000000000001</v>
      </c>
      <c r="CS396">
        <v>37.130000000000003</v>
      </c>
      <c r="CT396">
        <v>64.55</v>
      </c>
      <c r="CU396">
        <v>72.22</v>
      </c>
      <c r="CV396">
        <v>59.28</v>
      </c>
      <c r="CW396">
        <v>30.42</v>
      </c>
      <c r="CX396">
        <v>5.26</v>
      </c>
      <c r="CY396">
        <v>63.71</v>
      </c>
    </row>
    <row r="397" spans="2:103" x14ac:dyDescent="0.25">
      <c r="B397" t="s">
        <v>918</v>
      </c>
      <c r="C397">
        <v>3</v>
      </c>
      <c r="D397" t="s">
        <v>96</v>
      </c>
      <c r="E397">
        <v>53.29</v>
      </c>
      <c r="F397">
        <v>78.92</v>
      </c>
      <c r="G397">
        <v>50.78</v>
      </c>
      <c r="H397">
        <v>65.510000000000005</v>
      </c>
      <c r="I397">
        <v>33.049999999999997</v>
      </c>
      <c r="J397">
        <v>66.47</v>
      </c>
      <c r="K397">
        <v>85.63</v>
      </c>
      <c r="L397">
        <v>32.340000000000003</v>
      </c>
      <c r="M397">
        <v>15.33</v>
      </c>
      <c r="N397">
        <v>71.62</v>
      </c>
      <c r="O397">
        <v>89.46</v>
      </c>
      <c r="P397">
        <v>88.02</v>
      </c>
      <c r="Q397">
        <v>78.680000000000007</v>
      </c>
      <c r="R397">
        <v>76.53</v>
      </c>
      <c r="S397">
        <v>78.2</v>
      </c>
      <c r="T397">
        <v>79.88</v>
      </c>
      <c r="U397">
        <v>69.459999999999994</v>
      </c>
      <c r="V397">
        <v>71.62</v>
      </c>
      <c r="W397">
        <v>75.930000000000007</v>
      </c>
      <c r="X397">
        <v>93.53</v>
      </c>
      <c r="Y397">
        <v>75.930000000000007</v>
      </c>
      <c r="Z397">
        <v>82.28</v>
      </c>
      <c r="AA397">
        <v>93.89</v>
      </c>
      <c r="AB397">
        <v>51.02</v>
      </c>
      <c r="AC397">
        <v>54.13</v>
      </c>
      <c r="AD397">
        <v>52.81</v>
      </c>
      <c r="AE397">
        <v>27.07</v>
      </c>
      <c r="AF397">
        <v>17.37</v>
      </c>
      <c r="AG397">
        <v>11.02</v>
      </c>
      <c r="AH397">
        <v>20.6</v>
      </c>
      <c r="AI397">
        <v>33.29</v>
      </c>
      <c r="AJ397">
        <v>46.47</v>
      </c>
      <c r="AK397">
        <v>25.15</v>
      </c>
      <c r="AL397">
        <v>51.26</v>
      </c>
      <c r="AM397">
        <v>58.08</v>
      </c>
      <c r="AN397">
        <v>32.93</v>
      </c>
      <c r="AO397">
        <v>58.32</v>
      </c>
      <c r="AP397">
        <v>56.05</v>
      </c>
      <c r="AQ397">
        <v>60.84</v>
      </c>
      <c r="AR397">
        <v>67.31</v>
      </c>
      <c r="AS397">
        <v>50.78</v>
      </c>
      <c r="AT397">
        <v>60.36</v>
      </c>
      <c r="AU397">
        <v>42.16</v>
      </c>
      <c r="AV397">
        <v>19.16</v>
      </c>
      <c r="AW397">
        <v>19.399999999999999</v>
      </c>
      <c r="AX397">
        <v>19.16</v>
      </c>
      <c r="AY397">
        <v>11.74</v>
      </c>
      <c r="AZ397">
        <v>11.74</v>
      </c>
      <c r="BA397">
        <v>27.54</v>
      </c>
      <c r="BB397">
        <v>44.19</v>
      </c>
      <c r="BC397">
        <v>39.159999999999997</v>
      </c>
      <c r="BD397">
        <v>39.76</v>
      </c>
      <c r="BE397">
        <v>45.87</v>
      </c>
      <c r="BF397">
        <v>46.11</v>
      </c>
      <c r="BG397">
        <v>32.46</v>
      </c>
      <c r="BH397">
        <v>13.89</v>
      </c>
      <c r="BI397">
        <v>31.98</v>
      </c>
      <c r="BJ397">
        <v>99.16</v>
      </c>
      <c r="BK397">
        <v>67.31</v>
      </c>
      <c r="BL397">
        <v>22.51</v>
      </c>
      <c r="BM397">
        <v>78.44</v>
      </c>
      <c r="BN397">
        <v>61.68</v>
      </c>
      <c r="BO397">
        <v>75.930000000000007</v>
      </c>
      <c r="BP397">
        <v>13.53</v>
      </c>
      <c r="BQ397">
        <v>22.73</v>
      </c>
      <c r="BR397">
        <v>12.12</v>
      </c>
      <c r="BS397">
        <v>65.39</v>
      </c>
      <c r="BT397">
        <v>71.98</v>
      </c>
      <c r="BU397">
        <v>66.67</v>
      </c>
      <c r="BV397">
        <v>66.67</v>
      </c>
      <c r="BW397">
        <v>61.56</v>
      </c>
      <c r="BX397">
        <v>23.83</v>
      </c>
      <c r="BY397">
        <v>16.670000000000002</v>
      </c>
      <c r="BZ397">
        <v>33.33</v>
      </c>
      <c r="CA397">
        <v>67.78</v>
      </c>
      <c r="CB397">
        <v>50</v>
      </c>
      <c r="CC397">
        <v>66.67</v>
      </c>
      <c r="CD397">
        <v>50</v>
      </c>
      <c r="CE397">
        <v>66.67</v>
      </c>
      <c r="CF397">
        <v>73.89</v>
      </c>
      <c r="CG397">
        <v>73.77</v>
      </c>
      <c r="CH397">
        <v>70.180000000000007</v>
      </c>
      <c r="CI397">
        <v>33.33</v>
      </c>
      <c r="CJ397">
        <v>49.58</v>
      </c>
      <c r="CK397">
        <v>82.87</v>
      </c>
      <c r="CL397">
        <v>33.33</v>
      </c>
      <c r="CM397">
        <v>93.29</v>
      </c>
      <c r="CN397">
        <v>77.13</v>
      </c>
      <c r="CO397">
        <v>55.09</v>
      </c>
      <c r="CP397">
        <v>60.84</v>
      </c>
      <c r="CQ397">
        <v>47.43</v>
      </c>
      <c r="CR397">
        <v>66.59</v>
      </c>
      <c r="CS397">
        <v>43.11</v>
      </c>
      <c r="CT397">
        <v>17.600000000000001</v>
      </c>
      <c r="CU397">
        <v>13.77</v>
      </c>
      <c r="CV397">
        <v>22.4</v>
      </c>
      <c r="CW397">
        <v>32.69</v>
      </c>
      <c r="CX397">
        <v>16.670000000000002</v>
      </c>
      <c r="CY397">
        <v>54.85</v>
      </c>
    </row>
    <row r="398" spans="2:103" x14ac:dyDescent="0.25">
      <c r="B398" t="s">
        <v>919</v>
      </c>
      <c r="C398">
        <v>0</v>
      </c>
      <c r="D398" t="s">
        <v>96</v>
      </c>
      <c r="E398">
        <v>53.17</v>
      </c>
      <c r="F398">
        <v>96.53</v>
      </c>
      <c r="G398">
        <v>97.84</v>
      </c>
      <c r="H398">
        <v>95.57</v>
      </c>
      <c r="I398">
        <v>95.09</v>
      </c>
      <c r="J398">
        <v>75.209999999999994</v>
      </c>
      <c r="K398">
        <v>89.7</v>
      </c>
      <c r="L398">
        <v>95.45</v>
      </c>
      <c r="M398">
        <v>95.45</v>
      </c>
      <c r="N398">
        <v>76.05</v>
      </c>
      <c r="O398">
        <v>80.239999999999995</v>
      </c>
      <c r="P398">
        <v>65.75</v>
      </c>
      <c r="Q398">
        <v>68.5</v>
      </c>
      <c r="R398">
        <v>57.6</v>
      </c>
      <c r="S398">
        <v>56.65</v>
      </c>
      <c r="T398">
        <v>86.59</v>
      </c>
      <c r="U398">
        <v>77.72</v>
      </c>
      <c r="V398">
        <v>75.33</v>
      </c>
      <c r="W398">
        <v>94.25</v>
      </c>
      <c r="X398">
        <v>99.16</v>
      </c>
      <c r="Y398">
        <v>96.17</v>
      </c>
      <c r="Z398">
        <v>90.06</v>
      </c>
      <c r="AA398">
        <v>99.88</v>
      </c>
      <c r="AB398">
        <v>75.33</v>
      </c>
      <c r="AC398">
        <v>89.22</v>
      </c>
      <c r="AD398">
        <v>43.23</v>
      </c>
      <c r="AE398">
        <v>61.68</v>
      </c>
      <c r="AF398">
        <v>54.73</v>
      </c>
      <c r="AG398">
        <v>50.42</v>
      </c>
      <c r="AH398">
        <v>58.92</v>
      </c>
      <c r="AI398">
        <v>53.29</v>
      </c>
      <c r="AJ398">
        <v>63.47</v>
      </c>
      <c r="AK398">
        <v>47.43</v>
      </c>
      <c r="AL398">
        <v>65.510000000000005</v>
      </c>
      <c r="AM398">
        <v>70.3</v>
      </c>
      <c r="AN398">
        <v>48.86</v>
      </c>
      <c r="AO398">
        <v>23.47</v>
      </c>
      <c r="AP398">
        <v>24.43</v>
      </c>
      <c r="AQ398">
        <v>24.43</v>
      </c>
      <c r="AR398">
        <v>40.24</v>
      </c>
      <c r="AS398">
        <v>82.28</v>
      </c>
      <c r="AT398">
        <v>93.17</v>
      </c>
      <c r="AU398">
        <v>38.08</v>
      </c>
      <c r="AV398">
        <v>52.57</v>
      </c>
      <c r="AW398">
        <v>91.02</v>
      </c>
      <c r="AX398">
        <v>48.74</v>
      </c>
      <c r="AY398">
        <v>88.14</v>
      </c>
      <c r="AZ398">
        <v>88.14</v>
      </c>
      <c r="BA398">
        <v>19.04</v>
      </c>
      <c r="BB398">
        <v>33.53</v>
      </c>
      <c r="BC398">
        <v>26.59</v>
      </c>
      <c r="BD398">
        <v>31.86</v>
      </c>
      <c r="BE398">
        <v>41.08</v>
      </c>
      <c r="BF398">
        <v>35.090000000000003</v>
      </c>
      <c r="BG398">
        <v>22.99</v>
      </c>
      <c r="BH398">
        <v>26.11</v>
      </c>
      <c r="BI398">
        <v>28.62</v>
      </c>
      <c r="BJ398">
        <v>31.26</v>
      </c>
      <c r="BK398">
        <v>26.35</v>
      </c>
      <c r="BL398">
        <v>25.27</v>
      </c>
      <c r="BM398">
        <v>41.68</v>
      </c>
      <c r="BN398">
        <v>67.430000000000007</v>
      </c>
      <c r="BO398">
        <v>38.08</v>
      </c>
      <c r="BP398">
        <v>25.87</v>
      </c>
      <c r="BQ398">
        <v>31.82</v>
      </c>
      <c r="BR398">
        <v>30.3</v>
      </c>
      <c r="BS398">
        <v>37.25</v>
      </c>
      <c r="BT398">
        <v>29.82</v>
      </c>
      <c r="BU398">
        <v>36.36</v>
      </c>
      <c r="BV398">
        <v>18.18</v>
      </c>
      <c r="BW398">
        <v>34.369999999999997</v>
      </c>
      <c r="BX398">
        <v>39.28</v>
      </c>
      <c r="BY398">
        <v>36.36</v>
      </c>
      <c r="BZ398">
        <v>36.36</v>
      </c>
      <c r="CA398">
        <v>9.58</v>
      </c>
      <c r="CB398">
        <v>27.27</v>
      </c>
      <c r="CC398">
        <v>9.09</v>
      </c>
      <c r="CD398">
        <v>27.27</v>
      </c>
      <c r="CE398">
        <v>9.09</v>
      </c>
      <c r="CF398">
        <v>96.65</v>
      </c>
      <c r="CG398">
        <v>96.29</v>
      </c>
      <c r="CH398">
        <v>89.1</v>
      </c>
      <c r="CI398">
        <v>72.73</v>
      </c>
      <c r="CJ398">
        <v>55.81</v>
      </c>
      <c r="CK398">
        <v>44.55</v>
      </c>
      <c r="CL398">
        <v>18.18</v>
      </c>
      <c r="CM398">
        <v>49.46</v>
      </c>
      <c r="CN398">
        <v>65.03</v>
      </c>
      <c r="CO398">
        <v>66.349999999999994</v>
      </c>
      <c r="CP398">
        <v>64.31</v>
      </c>
      <c r="CQ398">
        <v>73.77</v>
      </c>
      <c r="CR398">
        <v>65.989999999999995</v>
      </c>
      <c r="CS398">
        <v>57.6</v>
      </c>
      <c r="CT398">
        <v>59.04</v>
      </c>
      <c r="CU398">
        <v>62.75</v>
      </c>
      <c r="CV398">
        <v>55.57</v>
      </c>
      <c r="CW398">
        <v>41.32</v>
      </c>
      <c r="CX398">
        <v>27.27</v>
      </c>
      <c r="CY398">
        <v>58.92</v>
      </c>
    </row>
    <row r="399" spans="2:103" x14ac:dyDescent="0.25">
      <c r="B399" t="s">
        <v>931</v>
      </c>
      <c r="C399">
        <v>6</v>
      </c>
      <c r="D399" t="s">
        <v>96</v>
      </c>
      <c r="E399">
        <v>53.05</v>
      </c>
      <c r="F399">
        <v>96.05</v>
      </c>
      <c r="G399">
        <v>84.31</v>
      </c>
      <c r="H399">
        <v>80</v>
      </c>
      <c r="I399">
        <v>72.569999999999993</v>
      </c>
      <c r="J399">
        <v>81.680000000000007</v>
      </c>
      <c r="K399">
        <v>56.41</v>
      </c>
      <c r="L399">
        <v>83.59</v>
      </c>
      <c r="M399">
        <v>50.54</v>
      </c>
      <c r="N399">
        <v>96.53</v>
      </c>
      <c r="O399">
        <v>92.34</v>
      </c>
      <c r="P399">
        <v>92.1</v>
      </c>
      <c r="Q399">
        <v>91.14</v>
      </c>
      <c r="R399">
        <v>95.93</v>
      </c>
      <c r="S399">
        <v>59.88</v>
      </c>
      <c r="T399">
        <v>81.56</v>
      </c>
      <c r="U399">
        <v>44.79</v>
      </c>
      <c r="V399">
        <v>97.96</v>
      </c>
      <c r="W399">
        <v>92.46</v>
      </c>
      <c r="X399">
        <v>86.35</v>
      </c>
      <c r="Y399">
        <v>80.48</v>
      </c>
      <c r="Z399">
        <v>88.38</v>
      </c>
      <c r="AA399">
        <v>59.76</v>
      </c>
      <c r="AB399">
        <v>85.15</v>
      </c>
      <c r="AC399">
        <v>47.78</v>
      </c>
      <c r="AD399">
        <v>98.44</v>
      </c>
      <c r="AE399">
        <v>8.98</v>
      </c>
      <c r="AF399">
        <v>16.29</v>
      </c>
      <c r="AG399">
        <v>20.6</v>
      </c>
      <c r="AH399">
        <v>23.83</v>
      </c>
      <c r="AI399">
        <v>18.68</v>
      </c>
      <c r="AJ399">
        <v>12.1</v>
      </c>
      <c r="AK399">
        <v>13.77</v>
      </c>
      <c r="AL399">
        <v>20.96</v>
      </c>
      <c r="AM399">
        <v>29.7</v>
      </c>
      <c r="AN399">
        <v>47.43</v>
      </c>
      <c r="AO399">
        <v>55.45</v>
      </c>
      <c r="AP399">
        <v>57.84</v>
      </c>
      <c r="AQ399">
        <v>56.89</v>
      </c>
      <c r="AR399">
        <v>63.23</v>
      </c>
      <c r="AS399">
        <v>68.38</v>
      </c>
      <c r="AT399">
        <v>47.66</v>
      </c>
      <c r="AU399">
        <v>97.6</v>
      </c>
      <c r="AV399">
        <v>51.14</v>
      </c>
      <c r="AW399">
        <v>91.02</v>
      </c>
      <c r="AX399">
        <v>46.47</v>
      </c>
      <c r="AY399">
        <v>11.74</v>
      </c>
      <c r="AZ399">
        <v>11.74</v>
      </c>
      <c r="BA399">
        <v>95.69</v>
      </c>
      <c r="BB399">
        <v>91.5</v>
      </c>
      <c r="BC399">
        <v>89.22</v>
      </c>
      <c r="BD399">
        <v>93.89</v>
      </c>
      <c r="BE399">
        <v>89.7</v>
      </c>
      <c r="BF399">
        <v>91.62</v>
      </c>
      <c r="BG399">
        <v>82.04</v>
      </c>
      <c r="BH399">
        <v>81.44</v>
      </c>
      <c r="BI399">
        <v>77.959999999999994</v>
      </c>
      <c r="BJ399">
        <v>64.55</v>
      </c>
      <c r="BK399">
        <v>98.08</v>
      </c>
      <c r="BL399">
        <v>69.34</v>
      </c>
      <c r="BM399">
        <v>93.05</v>
      </c>
      <c r="BN399">
        <v>68.5</v>
      </c>
      <c r="BO399">
        <v>95.69</v>
      </c>
      <c r="BP399">
        <v>85.51</v>
      </c>
      <c r="BQ399">
        <v>95.45</v>
      </c>
      <c r="BR399">
        <v>74.239999999999995</v>
      </c>
      <c r="BS399">
        <v>67.19</v>
      </c>
      <c r="BT399">
        <v>93.41</v>
      </c>
      <c r="BU399">
        <v>82</v>
      </c>
      <c r="BV399">
        <v>84</v>
      </c>
      <c r="BW399">
        <v>97.25</v>
      </c>
      <c r="BX399">
        <v>83.11</v>
      </c>
      <c r="BY399">
        <v>79</v>
      </c>
      <c r="BZ399">
        <v>78</v>
      </c>
      <c r="CA399">
        <v>43.95</v>
      </c>
      <c r="CB399">
        <v>25</v>
      </c>
      <c r="CC399">
        <v>62</v>
      </c>
      <c r="CD399">
        <v>13</v>
      </c>
      <c r="CE399">
        <v>53</v>
      </c>
      <c r="CF399">
        <v>20.72</v>
      </c>
      <c r="CG399">
        <v>48.98</v>
      </c>
      <c r="CH399">
        <v>41.32</v>
      </c>
      <c r="CI399">
        <v>6</v>
      </c>
      <c r="CJ399">
        <v>11.14</v>
      </c>
      <c r="CK399">
        <v>29.34</v>
      </c>
      <c r="CL399">
        <v>88</v>
      </c>
      <c r="CM399">
        <v>28.14</v>
      </c>
      <c r="CN399">
        <v>21.68</v>
      </c>
      <c r="CO399">
        <v>16.649999999999999</v>
      </c>
      <c r="CP399">
        <v>19.28</v>
      </c>
      <c r="CQ399">
        <v>25.15</v>
      </c>
      <c r="CR399">
        <v>25.03</v>
      </c>
      <c r="CS399">
        <v>11.5</v>
      </c>
      <c r="CT399">
        <v>17.72</v>
      </c>
      <c r="CU399">
        <v>20.6</v>
      </c>
      <c r="CV399">
        <v>17.96</v>
      </c>
      <c r="CW399">
        <v>7.78</v>
      </c>
      <c r="CX399">
        <v>10</v>
      </c>
      <c r="CY399">
        <v>20.96</v>
      </c>
    </row>
    <row r="400" spans="2:103" x14ac:dyDescent="0.25">
      <c r="B400" t="s">
        <v>930</v>
      </c>
      <c r="C400">
        <v>7</v>
      </c>
      <c r="D400" t="s">
        <v>96</v>
      </c>
      <c r="E400">
        <v>52.93</v>
      </c>
      <c r="F400">
        <v>61.56</v>
      </c>
      <c r="G400">
        <v>93.89</v>
      </c>
      <c r="H400">
        <v>91.98</v>
      </c>
      <c r="I400">
        <v>89.1</v>
      </c>
      <c r="J400">
        <v>51.14</v>
      </c>
      <c r="K400">
        <v>98.56</v>
      </c>
      <c r="L400">
        <v>90.18</v>
      </c>
      <c r="M400">
        <v>97.37</v>
      </c>
      <c r="N400">
        <v>63.35</v>
      </c>
      <c r="O400">
        <v>51.26</v>
      </c>
      <c r="P400">
        <v>39.159999999999997</v>
      </c>
      <c r="Q400">
        <v>46.95</v>
      </c>
      <c r="R400">
        <v>28.86</v>
      </c>
      <c r="S400">
        <v>59.4</v>
      </c>
      <c r="T400">
        <v>65.150000000000006</v>
      </c>
      <c r="U400">
        <v>86.59</v>
      </c>
      <c r="V400">
        <v>35.69</v>
      </c>
      <c r="W400">
        <v>31.38</v>
      </c>
      <c r="X400">
        <v>49.1</v>
      </c>
      <c r="Y400">
        <v>39.04</v>
      </c>
      <c r="Z400">
        <v>43.71</v>
      </c>
      <c r="AA400">
        <v>71.98</v>
      </c>
      <c r="AB400">
        <v>23.47</v>
      </c>
      <c r="AC400">
        <v>34.61</v>
      </c>
      <c r="AD400">
        <v>37.01</v>
      </c>
      <c r="AE400">
        <v>31.74</v>
      </c>
      <c r="AF400">
        <v>9.58</v>
      </c>
      <c r="AG400">
        <v>7.43</v>
      </c>
      <c r="AH400">
        <v>16.41</v>
      </c>
      <c r="AI400">
        <v>21.2</v>
      </c>
      <c r="AJ400">
        <v>61.44</v>
      </c>
      <c r="AK400">
        <v>44.67</v>
      </c>
      <c r="AL400">
        <v>59.28</v>
      </c>
      <c r="AM400">
        <v>74.37</v>
      </c>
      <c r="AN400">
        <v>11.74</v>
      </c>
      <c r="AO400">
        <v>16.41</v>
      </c>
      <c r="AP400">
        <v>17.010000000000002</v>
      </c>
      <c r="AQ400">
        <v>20.36</v>
      </c>
      <c r="AR400">
        <v>19.399999999999999</v>
      </c>
      <c r="AS400">
        <v>17.010000000000002</v>
      </c>
      <c r="AT400">
        <v>19.64</v>
      </c>
      <c r="AU400">
        <v>19.760000000000002</v>
      </c>
      <c r="AV400">
        <v>71.02</v>
      </c>
      <c r="AW400">
        <v>91.02</v>
      </c>
      <c r="AX400">
        <v>70.66</v>
      </c>
      <c r="AY400">
        <v>30.9</v>
      </c>
      <c r="AZ400">
        <v>30.9</v>
      </c>
      <c r="BA400">
        <v>17.25</v>
      </c>
      <c r="BB400">
        <v>12.93</v>
      </c>
      <c r="BC400">
        <v>12.69</v>
      </c>
      <c r="BD400">
        <v>11.38</v>
      </c>
      <c r="BE400">
        <v>15.21</v>
      </c>
      <c r="BF400">
        <v>14.49</v>
      </c>
      <c r="BG400">
        <v>73.05</v>
      </c>
      <c r="BH400">
        <v>66.11</v>
      </c>
      <c r="BI400">
        <v>78.44</v>
      </c>
      <c r="BJ400">
        <v>60.12</v>
      </c>
      <c r="BK400">
        <v>15.93</v>
      </c>
      <c r="BL400">
        <v>10.18</v>
      </c>
      <c r="BM400">
        <v>45.51</v>
      </c>
      <c r="BN400">
        <v>52.81</v>
      </c>
      <c r="BO400">
        <v>44.43</v>
      </c>
      <c r="BP400">
        <v>24.55</v>
      </c>
      <c r="BQ400">
        <v>19.7</v>
      </c>
      <c r="BR400">
        <v>37.880000000000003</v>
      </c>
      <c r="BS400">
        <v>87.19</v>
      </c>
      <c r="BT400">
        <v>15.93</v>
      </c>
      <c r="BU400">
        <v>22.73</v>
      </c>
      <c r="BV400">
        <v>31.82</v>
      </c>
      <c r="BW400">
        <v>19.88</v>
      </c>
      <c r="BX400">
        <v>94.13</v>
      </c>
      <c r="BY400">
        <v>90.91</v>
      </c>
      <c r="BZ400">
        <v>86.36</v>
      </c>
      <c r="CA400">
        <v>96.65</v>
      </c>
      <c r="CB400">
        <v>86.36</v>
      </c>
      <c r="CC400">
        <v>95.45</v>
      </c>
      <c r="CD400">
        <v>81.819999999999993</v>
      </c>
      <c r="CE400">
        <v>86.36</v>
      </c>
      <c r="CF400">
        <v>78.2</v>
      </c>
      <c r="CG400">
        <v>66.95</v>
      </c>
      <c r="CH400">
        <v>66.47</v>
      </c>
      <c r="CI400">
        <v>72.73</v>
      </c>
      <c r="CJ400">
        <v>44.31</v>
      </c>
      <c r="CK400">
        <v>9.1</v>
      </c>
      <c r="CL400">
        <v>86.36</v>
      </c>
      <c r="CM400">
        <v>16.05</v>
      </c>
      <c r="CN400">
        <v>11.74</v>
      </c>
      <c r="CO400">
        <v>46.83</v>
      </c>
      <c r="CP400">
        <v>62.28</v>
      </c>
      <c r="CQ400">
        <v>41.08</v>
      </c>
      <c r="CR400">
        <v>54.85</v>
      </c>
      <c r="CS400">
        <v>25.51</v>
      </c>
      <c r="CT400">
        <v>81.8</v>
      </c>
      <c r="CU400">
        <v>78.44</v>
      </c>
      <c r="CV400">
        <v>82.28</v>
      </c>
      <c r="CW400">
        <v>85.99</v>
      </c>
      <c r="CX400">
        <v>63.64</v>
      </c>
      <c r="CY400">
        <v>93.77</v>
      </c>
    </row>
    <row r="401" spans="2:103" x14ac:dyDescent="0.25">
      <c r="B401" t="s">
        <v>922</v>
      </c>
      <c r="C401">
        <v>2</v>
      </c>
      <c r="D401" t="s">
        <v>96</v>
      </c>
      <c r="E401">
        <v>52.81</v>
      </c>
      <c r="F401">
        <v>82.99</v>
      </c>
      <c r="G401">
        <v>78.08</v>
      </c>
      <c r="H401">
        <v>85.27</v>
      </c>
      <c r="I401">
        <v>62.16</v>
      </c>
      <c r="J401">
        <v>73.53</v>
      </c>
      <c r="K401">
        <v>85.39</v>
      </c>
      <c r="L401">
        <v>65.75</v>
      </c>
      <c r="M401">
        <v>43.11</v>
      </c>
      <c r="N401">
        <v>77.37</v>
      </c>
      <c r="O401">
        <v>64.790000000000006</v>
      </c>
      <c r="P401">
        <v>84.31</v>
      </c>
      <c r="Q401">
        <v>58.8</v>
      </c>
      <c r="R401">
        <v>70.42</v>
      </c>
      <c r="S401">
        <v>92.1</v>
      </c>
      <c r="T401">
        <v>41.92</v>
      </c>
      <c r="U401">
        <v>42.4</v>
      </c>
      <c r="V401">
        <v>52.1</v>
      </c>
      <c r="W401">
        <v>81.92</v>
      </c>
      <c r="X401">
        <v>89.1</v>
      </c>
      <c r="Y401">
        <v>73.650000000000006</v>
      </c>
      <c r="Z401">
        <v>69.459999999999994</v>
      </c>
      <c r="AA401">
        <v>93.77</v>
      </c>
      <c r="AB401">
        <v>66.47</v>
      </c>
      <c r="AC401">
        <v>77.37</v>
      </c>
      <c r="AD401">
        <v>46.35</v>
      </c>
      <c r="AE401">
        <v>71.739999999999995</v>
      </c>
      <c r="AF401">
        <v>49.82</v>
      </c>
      <c r="AG401">
        <v>36.049999999999997</v>
      </c>
      <c r="AH401">
        <v>47.9</v>
      </c>
      <c r="AI401">
        <v>64.55</v>
      </c>
      <c r="AJ401">
        <v>85.51</v>
      </c>
      <c r="AK401">
        <v>78.8</v>
      </c>
      <c r="AL401">
        <v>82.04</v>
      </c>
      <c r="AM401">
        <v>86.47</v>
      </c>
      <c r="AN401">
        <v>98.32</v>
      </c>
      <c r="AO401">
        <v>92.22</v>
      </c>
      <c r="AP401">
        <v>93.89</v>
      </c>
      <c r="AQ401">
        <v>93.29</v>
      </c>
      <c r="AR401">
        <v>77.13</v>
      </c>
      <c r="AS401">
        <v>64.790000000000006</v>
      </c>
      <c r="AT401">
        <v>59.16</v>
      </c>
      <c r="AU401">
        <v>68.260000000000005</v>
      </c>
      <c r="AV401">
        <v>98.56</v>
      </c>
      <c r="AW401">
        <v>96.65</v>
      </c>
      <c r="AX401">
        <v>85.75</v>
      </c>
      <c r="AY401">
        <v>81.44</v>
      </c>
      <c r="AZ401">
        <v>81.44</v>
      </c>
      <c r="BA401">
        <v>49.1</v>
      </c>
      <c r="BB401">
        <v>62.87</v>
      </c>
      <c r="BC401">
        <v>57.25</v>
      </c>
      <c r="BD401">
        <v>61.44</v>
      </c>
      <c r="BE401">
        <v>65.03</v>
      </c>
      <c r="BF401">
        <v>64.55</v>
      </c>
      <c r="BG401">
        <v>13.29</v>
      </c>
      <c r="BH401">
        <v>14.97</v>
      </c>
      <c r="BI401">
        <v>16.170000000000002</v>
      </c>
      <c r="BJ401">
        <v>30.54</v>
      </c>
      <c r="BK401">
        <v>82.75</v>
      </c>
      <c r="BL401">
        <v>52.1</v>
      </c>
      <c r="BM401">
        <v>62.63</v>
      </c>
      <c r="BN401">
        <v>68.98</v>
      </c>
      <c r="BO401">
        <v>77.25</v>
      </c>
      <c r="BP401">
        <v>38.08</v>
      </c>
      <c r="BQ401">
        <v>25.76</v>
      </c>
      <c r="BR401">
        <v>42.42</v>
      </c>
      <c r="BS401">
        <v>12.69</v>
      </c>
      <c r="BT401">
        <v>48.98</v>
      </c>
      <c r="BU401">
        <v>50</v>
      </c>
      <c r="BV401">
        <v>37.229999999999997</v>
      </c>
      <c r="BW401">
        <v>42.51</v>
      </c>
      <c r="BX401">
        <v>34.61</v>
      </c>
      <c r="BY401">
        <v>30.85</v>
      </c>
      <c r="BZ401">
        <v>32.979999999999997</v>
      </c>
      <c r="CA401">
        <v>20.36</v>
      </c>
      <c r="CB401">
        <v>21.28</v>
      </c>
      <c r="CC401">
        <v>22.34</v>
      </c>
      <c r="CD401">
        <v>54.26</v>
      </c>
      <c r="CE401">
        <v>39.36</v>
      </c>
      <c r="CF401">
        <v>1.92</v>
      </c>
      <c r="CG401">
        <v>35.450000000000003</v>
      </c>
      <c r="CH401">
        <v>25.75</v>
      </c>
      <c r="CI401">
        <v>8.51</v>
      </c>
      <c r="CJ401">
        <v>57.13</v>
      </c>
      <c r="CK401">
        <v>72.34</v>
      </c>
      <c r="CL401">
        <v>43.62</v>
      </c>
      <c r="CM401">
        <v>89.58</v>
      </c>
      <c r="CN401">
        <v>53.29</v>
      </c>
      <c r="CO401">
        <v>39.28</v>
      </c>
      <c r="CP401">
        <v>43.35</v>
      </c>
      <c r="CQ401">
        <v>31.5</v>
      </c>
      <c r="CR401">
        <v>47.54</v>
      </c>
      <c r="CS401">
        <v>44.19</v>
      </c>
      <c r="CT401">
        <v>61.68</v>
      </c>
      <c r="CU401">
        <v>73.53</v>
      </c>
      <c r="CV401">
        <v>53.65</v>
      </c>
      <c r="CW401">
        <v>56.53</v>
      </c>
      <c r="CX401">
        <v>35.11</v>
      </c>
      <c r="CY401">
        <v>70.180000000000007</v>
      </c>
    </row>
    <row r="402" spans="2:103" x14ac:dyDescent="0.25">
      <c r="B402" t="s">
        <v>935</v>
      </c>
      <c r="C402">
        <v>10</v>
      </c>
      <c r="D402" t="s">
        <v>96</v>
      </c>
      <c r="E402">
        <v>52.69</v>
      </c>
      <c r="F402">
        <v>7.19</v>
      </c>
      <c r="G402">
        <v>17.96</v>
      </c>
      <c r="H402">
        <v>13.53</v>
      </c>
      <c r="I402">
        <v>23.95</v>
      </c>
      <c r="J402">
        <v>22.16</v>
      </c>
      <c r="K402">
        <v>36.049999999999997</v>
      </c>
      <c r="L402">
        <v>32.81</v>
      </c>
      <c r="M402">
        <v>51.14</v>
      </c>
      <c r="N402">
        <v>36.65</v>
      </c>
      <c r="O402">
        <v>18.8</v>
      </c>
      <c r="P402">
        <v>11.86</v>
      </c>
      <c r="Q402">
        <v>22.28</v>
      </c>
      <c r="R402">
        <v>18.079999999999998</v>
      </c>
      <c r="S402">
        <v>22.63</v>
      </c>
      <c r="T402">
        <v>36.65</v>
      </c>
      <c r="U402">
        <v>65.39</v>
      </c>
      <c r="V402">
        <v>23.35</v>
      </c>
      <c r="W402">
        <v>11.86</v>
      </c>
      <c r="X402">
        <v>11.14</v>
      </c>
      <c r="Y402">
        <v>16.89</v>
      </c>
      <c r="Z402">
        <v>17.13</v>
      </c>
      <c r="AA402">
        <v>26.83</v>
      </c>
      <c r="AB402">
        <v>28.62</v>
      </c>
      <c r="AC402">
        <v>54.01</v>
      </c>
      <c r="AD402">
        <v>26.83</v>
      </c>
      <c r="AE402">
        <v>5.03</v>
      </c>
      <c r="AF402">
        <v>8.26</v>
      </c>
      <c r="AG402">
        <v>15.09</v>
      </c>
      <c r="AH402">
        <v>15.45</v>
      </c>
      <c r="AI402">
        <v>9.58</v>
      </c>
      <c r="AJ402">
        <v>10.42</v>
      </c>
      <c r="AK402">
        <v>20.84</v>
      </c>
      <c r="AL402">
        <v>16.170000000000002</v>
      </c>
      <c r="AM402">
        <v>24.55</v>
      </c>
      <c r="AN402">
        <v>38.799999999999997</v>
      </c>
      <c r="AO402">
        <v>31.74</v>
      </c>
      <c r="AP402">
        <v>32.93</v>
      </c>
      <c r="AQ402">
        <v>29.58</v>
      </c>
      <c r="AR402">
        <v>53.65</v>
      </c>
      <c r="AS402">
        <v>77.489999999999995</v>
      </c>
      <c r="AT402">
        <v>95.81</v>
      </c>
      <c r="AU402">
        <v>23.71</v>
      </c>
      <c r="AV402">
        <v>54.61</v>
      </c>
      <c r="AW402">
        <v>91.02</v>
      </c>
      <c r="AX402">
        <v>50.3</v>
      </c>
      <c r="AY402">
        <v>30.18</v>
      </c>
      <c r="AZ402">
        <v>30.18</v>
      </c>
      <c r="BA402">
        <v>5.51</v>
      </c>
      <c r="BB402">
        <v>11.86</v>
      </c>
      <c r="BC402">
        <v>16.29</v>
      </c>
      <c r="BD402">
        <v>18.079999999999998</v>
      </c>
      <c r="BE402">
        <v>11.5</v>
      </c>
      <c r="BF402">
        <v>8.86</v>
      </c>
      <c r="BG402">
        <v>56.65</v>
      </c>
      <c r="BH402">
        <v>56.89</v>
      </c>
      <c r="BI402">
        <v>50.06</v>
      </c>
      <c r="BJ402">
        <v>58.44</v>
      </c>
      <c r="BK402">
        <v>1.56</v>
      </c>
      <c r="BL402">
        <v>20.72</v>
      </c>
      <c r="BM402">
        <v>19.88</v>
      </c>
      <c r="BN402">
        <v>10.18</v>
      </c>
      <c r="BO402">
        <v>22.75</v>
      </c>
      <c r="BP402">
        <v>2.5099999999999998</v>
      </c>
      <c r="BQ402">
        <v>1.52</v>
      </c>
      <c r="BR402">
        <v>0</v>
      </c>
      <c r="BS402">
        <v>79.400000000000006</v>
      </c>
      <c r="BT402">
        <v>49.58</v>
      </c>
      <c r="BU402">
        <v>45.45</v>
      </c>
      <c r="BV402">
        <v>54.55</v>
      </c>
      <c r="BW402">
        <v>35.93</v>
      </c>
      <c r="BX402">
        <v>94.13</v>
      </c>
      <c r="BY402">
        <v>86.36</v>
      </c>
      <c r="BZ402">
        <v>90.91</v>
      </c>
      <c r="CA402">
        <v>35.81</v>
      </c>
      <c r="CB402">
        <v>68.180000000000007</v>
      </c>
      <c r="CC402">
        <v>18.18</v>
      </c>
      <c r="CD402">
        <v>68.180000000000007</v>
      </c>
      <c r="CE402">
        <v>22.73</v>
      </c>
      <c r="CF402">
        <v>87.43</v>
      </c>
      <c r="CG402">
        <v>82.04</v>
      </c>
      <c r="CH402">
        <v>85.87</v>
      </c>
      <c r="CI402">
        <v>50</v>
      </c>
      <c r="CJ402">
        <v>90.18</v>
      </c>
      <c r="CK402">
        <v>70.42</v>
      </c>
      <c r="CL402">
        <v>68.180000000000007</v>
      </c>
      <c r="CM402">
        <v>21.92</v>
      </c>
      <c r="CN402">
        <v>94.25</v>
      </c>
      <c r="CO402">
        <v>90.66</v>
      </c>
      <c r="CP402">
        <v>87.78</v>
      </c>
      <c r="CQ402">
        <v>93.77</v>
      </c>
      <c r="CR402">
        <v>78.44</v>
      </c>
      <c r="CS402">
        <v>82.99</v>
      </c>
      <c r="CT402">
        <v>80.84</v>
      </c>
      <c r="CU402">
        <v>79.760000000000005</v>
      </c>
      <c r="CV402">
        <v>79.64</v>
      </c>
      <c r="CW402">
        <v>58.08</v>
      </c>
      <c r="CX402">
        <v>27.27</v>
      </c>
      <c r="CY402">
        <v>78.92</v>
      </c>
    </row>
    <row r="403" spans="2:103" x14ac:dyDescent="0.25">
      <c r="B403" t="s">
        <v>916</v>
      </c>
      <c r="C403">
        <v>7</v>
      </c>
      <c r="D403" t="s">
        <v>96</v>
      </c>
      <c r="E403">
        <v>52.57</v>
      </c>
      <c r="F403">
        <v>59.88</v>
      </c>
      <c r="G403">
        <v>82.75</v>
      </c>
      <c r="H403">
        <v>77.72</v>
      </c>
      <c r="I403">
        <v>83.95</v>
      </c>
      <c r="J403">
        <v>38.44</v>
      </c>
      <c r="K403">
        <v>83.59</v>
      </c>
      <c r="L403">
        <v>83.23</v>
      </c>
      <c r="M403">
        <v>93.29</v>
      </c>
      <c r="N403">
        <v>53.29</v>
      </c>
      <c r="O403">
        <v>48.02</v>
      </c>
      <c r="P403">
        <v>45.27</v>
      </c>
      <c r="Q403">
        <v>48.98</v>
      </c>
      <c r="R403">
        <v>41.68</v>
      </c>
      <c r="S403">
        <v>54.85</v>
      </c>
      <c r="T403">
        <v>54.25</v>
      </c>
      <c r="U403">
        <v>59.52</v>
      </c>
      <c r="V403">
        <v>51.62</v>
      </c>
      <c r="W403">
        <v>40.479999999999997</v>
      </c>
      <c r="X403">
        <v>54.97</v>
      </c>
      <c r="Y403">
        <v>43.23</v>
      </c>
      <c r="Z403">
        <v>44.31</v>
      </c>
      <c r="AA403">
        <v>79.28</v>
      </c>
      <c r="AB403">
        <v>28.98</v>
      </c>
      <c r="AC403">
        <v>42.99</v>
      </c>
      <c r="AD403">
        <v>38.44</v>
      </c>
      <c r="AE403">
        <v>73.41</v>
      </c>
      <c r="AF403">
        <v>48.86</v>
      </c>
      <c r="AG403">
        <v>33.29</v>
      </c>
      <c r="AH403">
        <v>52.81</v>
      </c>
      <c r="AI403">
        <v>59.64</v>
      </c>
      <c r="AJ403">
        <v>88.74</v>
      </c>
      <c r="AK403">
        <v>80</v>
      </c>
      <c r="AL403">
        <v>89.46</v>
      </c>
      <c r="AM403">
        <v>87.66</v>
      </c>
      <c r="AN403">
        <v>8.74</v>
      </c>
      <c r="AO403">
        <v>36.29</v>
      </c>
      <c r="AP403">
        <v>86.83</v>
      </c>
      <c r="AQ403">
        <v>20.36</v>
      </c>
      <c r="AR403">
        <v>19.399999999999999</v>
      </c>
      <c r="AS403">
        <v>17.010000000000002</v>
      </c>
      <c r="AT403">
        <v>19.64</v>
      </c>
      <c r="AU403">
        <v>19.760000000000002</v>
      </c>
      <c r="AV403">
        <v>19.16</v>
      </c>
      <c r="AW403">
        <v>19.399999999999999</v>
      </c>
      <c r="AX403">
        <v>19.16</v>
      </c>
      <c r="AY403">
        <v>11.74</v>
      </c>
      <c r="AZ403">
        <v>11.74</v>
      </c>
      <c r="BA403">
        <v>41.8</v>
      </c>
      <c r="BB403">
        <v>38.08</v>
      </c>
      <c r="BC403">
        <v>38.799999999999997</v>
      </c>
      <c r="BD403">
        <v>33.53</v>
      </c>
      <c r="BE403">
        <v>44.19</v>
      </c>
      <c r="BF403">
        <v>37.01</v>
      </c>
      <c r="BG403">
        <v>13.89</v>
      </c>
      <c r="BH403">
        <v>17.600000000000001</v>
      </c>
      <c r="BI403">
        <v>15.81</v>
      </c>
      <c r="BJ403">
        <v>28.38</v>
      </c>
      <c r="BK403">
        <v>42.99</v>
      </c>
      <c r="BL403">
        <v>33.29</v>
      </c>
      <c r="BM403">
        <v>59.28</v>
      </c>
      <c r="BN403">
        <v>37.369999999999997</v>
      </c>
      <c r="BO403">
        <v>68.38</v>
      </c>
      <c r="BP403">
        <v>64.67</v>
      </c>
      <c r="BQ403">
        <v>65.150000000000006</v>
      </c>
      <c r="BR403">
        <v>62.12</v>
      </c>
      <c r="BS403">
        <v>61.32</v>
      </c>
      <c r="BT403">
        <v>71.86</v>
      </c>
      <c r="BU403">
        <v>72.22</v>
      </c>
      <c r="BV403">
        <v>72.22</v>
      </c>
      <c r="BW403">
        <v>44.67</v>
      </c>
      <c r="BX403">
        <v>19.52</v>
      </c>
      <c r="BY403">
        <v>22.22</v>
      </c>
      <c r="BZ403">
        <v>16.670000000000002</v>
      </c>
      <c r="CA403">
        <v>73.53</v>
      </c>
      <c r="CB403">
        <v>61.11</v>
      </c>
      <c r="CC403">
        <v>61.11</v>
      </c>
      <c r="CD403">
        <v>61.11</v>
      </c>
      <c r="CE403">
        <v>72.22</v>
      </c>
      <c r="CF403">
        <v>64.55</v>
      </c>
      <c r="CG403">
        <v>62.28</v>
      </c>
      <c r="CH403">
        <v>59.4</v>
      </c>
      <c r="CI403">
        <v>50</v>
      </c>
      <c r="CJ403">
        <v>50.42</v>
      </c>
      <c r="CK403">
        <v>53.77</v>
      </c>
      <c r="CL403">
        <v>66.67</v>
      </c>
      <c r="CM403">
        <v>50.06</v>
      </c>
      <c r="CN403">
        <v>47.19</v>
      </c>
      <c r="CO403">
        <v>47.9</v>
      </c>
      <c r="CP403">
        <v>57.01</v>
      </c>
      <c r="CQ403">
        <v>43.23</v>
      </c>
      <c r="CR403">
        <v>62.04</v>
      </c>
      <c r="CS403">
        <v>29.94</v>
      </c>
      <c r="CT403">
        <v>56.89</v>
      </c>
      <c r="CU403">
        <v>53.53</v>
      </c>
      <c r="CV403">
        <v>58.8</v>
      </c>
      <c r="CW403">
        <v>53.89</v>
      </c>
      <c r="CX403">
        <v>66.67</v>
      </c>
      <c r="CY403">
        <v>35.93</v>
      </c>
    </row>
    <row r="404" spans="2:103" x14ac:dyDescent="0.25">
      <c r="B404" t="s">
        <v>923</v>
      </c>
      <c r="C404">
        <v>0</v>
      </c>
      <c r="D404" t="s">
        <v>96</v>
      </c>
      <c r="E404">
        <v>52.46</v>
      </c>
      <c r="F404">
        <v>77.489999999999995</v>
      </c>
      <c r="G404">
        <v>93.65</v>
      </c>
      <c r="H404">
        <v>86.71</v>
      </c>
      <c r="I404">
        <v>93.29</v>
      </c>
      <c r="J404">
        <v>91.26</v>
      </c>
      <c r="K404">
        <v>40.96</v>
      </c>
      <c r="L404">
        <v>95.09</v>
      </c>
      <c r="M404">
        <v>78.92</v>
      </c>
      <c r="N404">
        <v>91.86</v>
      </c>
      <c r="O404">
        <v>39.76</v>
      </c>
      <c r="P404">
        <v>28.26</v>
      </c>
      <c r="Q404">
        <v>42.16</v>
      </c>
      <c r="R404">
        <v>31.62</v>
      </c>
      <c r="S404">
        <v>42.75</v>
      </c>
      <c r="T404">
        <v>57.37</v>
      </c>
      <c r="U404">
        <v>83.35</v>
      </c>
      <c r="V404">
        <v>31.74</v>
      </c>
      <c r="W404">
        <v>78.2</v>
      </c>
      <c r="X404">
        <v>69.34</v>
      </c>
      <c r="Y404">
        <v>63.83</v>
      </c>
      <c r="Z404">
        <v>77.489999999999995</v>
      </c>
      <c r="AA404">
        <v>51.86</v>
      </c>
      <c r="AB404">
        <v>78.8</v>
      </c>
      <c r="AC404">
        <v>42.63</v>
      </c>
      <c r="AD404">
        <v>93.17</v>
      </c>
      <c r="AE404">
        <v>7.78</v>
      </c>
      <c r="AF404">
        <v>7.9</v>
      </c>
      <c r="AG404">
        <v>2.5099999999999998</v>
      </c>
      <c r="AH404">
        <v>9.94</v>
      </c>
      <c r="AI404">
        <v>26.95</v>
      </c>
      <c r="AJ404">
        <v>17.84</v>
      </c>
      <c r="AK404">
        <v>9.58</v>
      </c>
      <c r="AL404">
        <v>24.55</v>
      </c>
      <c r="AM404">
        <v>40.96</v>
      </c>
      <c r="AN404">
        <v>28.86</v>
      </c>
      <c r="AO404">
        <v>36.409999999999997</v>
      </c>
      <c r="AP404">
        <v>17.96</v>
      </c>
      <c r="AQ404">
        <v>40.6</v>
      </c>
      <c r="AR404">
        <v>68.62</v>
      </c>
      <c r="AS404">
        <v>77.25</v>
      </c>
      <c r="AT404">
        <v>63.23</v>
      </c>
      <c r="AU404">
        <v>84.07</v>
      </c>
      <c r="AV404">
        <v>20</v>
      </c>
      <c r="AW404">
        <v>26.59</v>
      </c>
      <c r="AX404">
        <v>19.399999999999999</v>
      </c>
      <c r="AY404">
        <v>13.53</v>
      </c>
      <c r="AZ404">
        <v>13.53</v>
      </c>
      <c r="BA404">
        <v>28.02</v>
      </c>
      <c r="BB404">
        <v>33.409999999999997</v>
      </c>
      <c r="BC404">
        <v>22.99</v>
      </c>
      <c r="BD404">
        <v>27.54</v>
      </c>
      <c r="BE404">
        <v>29.94</v>
      </c>
      <c r="BF404">
        <v>51.38</v>
      </c>
      <c r="BG404">
        <v>72.930000000000007</v>
      </c>
      <c r="BH404">
        <v>73.53</v>
      </c>
      <c r="BI404">
        <v>68.739999999999995</v>
      </c>
      <c r="BJ404">
        <v>55.93</v>
      </c>
      <c r="BK404">
        <v>48.62</v>
      </c>
      <c r="BL404">
        <v>5.87</v>
      </c>
      <c r="BM404">
        <v>92.81</v>
      </c>
      <c r="BN404">
        <v>93.17</v>
      </c>
      <c r="BO404">
        <v>5.87</v>
      </c>
      <c r="BP404">
        <v>16.05</v>
      </c>
      <c r="BQ404">
        <v>13.64</v>
      </c>
      <c r="BR404">
        <v>18.18</v>
      </c>
      <c r="BS404">
        <v>36.17</v>
      </c>
      <c r="BT404">
        <v>64.55</v>
      </c>
      <c r="BU404">
        <v>57.14</v>
      </c>
      <c r="BV404">
        <v>61.9</v>
      </c>
      <c r="BW404">
        <v>56.89</v>
      </c>
      <c r="BX404">
        <v>4.91</v>
      </c>
      <c r="BY404">
        <v>4.76</v>
      </c>
      <c r="BZ404">
        <v>0</v>
      </c>
      <c r="CA404">
        <v>11.74</v>
      </c>
      <c r="CB404">
        <v>14.29</v>
      </c>
      <c r="CC404">
        <v>14.29</v>
      </c>
      <c r="CD404">
        <v>33.33</v>
      </c>
      <c r="CE404">
        <v>33.33</v>
      </c>
      <c r="CF404">
        <v>91.02</v>
      </c>
      <c r="CG404">
        <v>89.22</v>
      </c>
      <c r="CH404">
        <v>85.27</v>
      </c>
      <c r="CI404">
        <v>57.14</v>
      </c>
      <c r="CJ404">
        <v>93.65</v>
      </c>
      <c r="CK404">
        <v>54.01</v>
      </c>
      <c r="CL404">
        <v>42.86</v>
      </c>
      <c r="CM404">
        <v>34.97</v>
      </c>
      <c r="CN404">
        <v>75.81</v>
      </c>
      <c r="CO404">
        <v>98.08</v>
      </c>
      <c r="CP404">
        <v>97.13</v>
      </c>
      <c r="CQ404">
        <v>87.78</v>
      </c>
      <c r="CR404">
        <v>97.25</v>
      </c>
      <c r="CS404">
        <v>93.77</v>
      </c>
      <c r="CT404">
        <v>93.65</v>
      </c>
      <c r="CU404">
        <v>98.32</v>
      </c>
      <c r="CV404">
        <v>86.83</v>
      </c>
      <c r="CW404">
        <v>89.46</v>
      </c>
      <c r="CX404">
        <v>80.95</v>
      </c>
      <c r="CY404">
        <v>84.19</v>
      </c>
    </row>
    <row r="405" spans="2:103" x14ac:dyDescent="0.25">
      <c r="B405" t="s">
        <v>924</v>
      </c>
      <c r="C405">
        <v>10</v>
      </c>
      <c r="D405" t="s">
        <v>96</v>
      </c>
      <c r="E405">
        <v>52.34</v>
      </c>
      <c r="F405">
        <v>22.63</v>
      </c>
      <c r="G405">
        <v>27.43</v>
      </c>
      <c r="H405">
        <v>20.12</v>
      </c>
      <c r="I405">
        <v>34.85</v>
      </c>
      <c r="J405">
        <v>27.31</v>
      </c>
      <c r="K405">
        <v>36.049999999999997</v>
      </c>
      <c r="L405">
        <v>40.6</v>
      </c>
      <c r="M405">
        <v>60.48</v>
      </c>
      <c r="N405">
        <v>36.65</v>
      </c>
      <c r="O405">
        <v>42.16</v>
      </c>
      <c r="P405">
        <v>27.78</v>
      </c>
      <c r="Q405">
        <v>53.89</v>
      </c>
      <c r="R405">
        <v>37.72</v>
      </c>
      <c r="S405">
        <v>22.63</v>
      </c>
      <c r="T405">
        <v>62.16</v>
      </c>
      <c r="U405">
        <v>95.57</v>
      </c>
      <c r="V405">
        <v>23.35</v>
      </c>
      <c r="W405">
        <v>20</v>
      </c>
      <c r="X405">
        <v>25.63</v>
      </c>
      <c r="Y405">
        <v>40.96</v>
      </c>
      <c r="Z405">
        <v>40.119999999999997</v>
      </c>
      <c r="AA405">
        <v>26.83</v>
      </c>
      <c r="AB405">
        <v>28.5</v>
      </c>
      <c r="AC405">
        <v>53.89</v>
      </c>
      <c r="AD405">
        <v>26.83</v>
      </c>
      <c r="AE405">
        <v>9.1</v>
      </c>
      <c r="AF405">
        <v>13.77</v>
      </c>
      <c r="AG405">
        <v>7.9</v>
      </c>
      <c r="AH405">
        <v>13.53</v>
      </c>
      <c r="AI405">
        <v>34.49</v>
      </c>
      <c r="AJ405">
        <v>14.85</v>
      </c>
      <c r="AK405">
        <v>28.62</v>
      </c>
      <c r="AL405">
        <v>16.170000000000002</v>
      </c>
      <c r="AM405">
        <v>24.55</v>
      </c>
      <c r="AN405">
        <v>65.03</v>
      </c>
      <c r="AO405">
        <v>43.83</v>
      </c>
      <c r="AP405">
        <v>40.96</v>
      </c>
      <c r="AQ405">
        <v>51.5</v>
      </c>
      <c r="AR405">
        <v>56.41</v>
      </c>
      <c r="AS405">
        <v>92.69</v>
      </c>
      <c r="AT405">
        <v>86.11</v>
      </c>
      <c r="AU405">
        <v>85.27</v>
      </c>
      <c r="AV405">
        <v>52.57</v>
      </c>
      <c r="AW405">
        <v>91.02</v>
      </c>
      <c r="AX405">
        <v>48.74</v>
      </c>
      <c r="AY405">
        <v>67.78</v>
      </c>
      <c r="AZ405">
        <v>67.78</v>
      </c>
      <c r="BA405">
        <v>2.4</v>
      </c>
      <c r="BB405">
        <v>11.14</v>
      </c>
      <c r="BC405">
        <v>10.3</v>
      </c>
      <c r="BD405">
        <v>12.22</v>
      </c>
      <c r="BE405">
        <v>13.05</v>
      </c>
      <c r="BF405">
        <v>12.1</v>
      </c>
      <c r="BG405">
        <v>1.2</v>
      </c>
      <c r="BH405">
        <v>2.2799999999999998</v>
      </c>
      <c r="BI405">
        <v>3.11</v>
      </c>
      <c r="BJ405">
        <v>1.32</v>
      </c>
      <c r="BK405">
        <v>9.4600000000000009</v>
      </c>
      <c r="BL405">
        <v>10.3</v>
      </c>
      <c r="BM405">
        <v>27.54</v>
      </c>
      <c r="BN405">
        <v>51.5</v>
      </c>
      <c r="BO405">
        <v>46.11</v>
      </c>
      <c r="BP405">
        <v>12.57</v>
      </c>
      <c r="BQ405">
        <v>9.09</v>
      </c>
      <c r="BR405">
        <v>10.61</v>
      </c>
      <c r="BS405">
        <v>58.92</v>
      </c>
      <c r="BT405">
        <v>85.15</v>
      </c>
      <c r="BU405">
        <v>68.42</v>
      </c>
      <c r="BV405">
        <v>78.95</v>
      </c>
      <c r="BW405">
        <v>91.74</v>
      </c>
      <c r="BX405">
        <v>32.1</v>
      </c>
      <c r="BY405">
        <v>31.58</v>
      </c>
      <c r="BZ405">
        <v>26.32</v>
      </c>
      <c r="CA405">
        <v>19.88</v>
      </c>
      <c r="CB405">
        <v>36.840000000000003</v>
      </c>
      <c r="CC405">
        <v>10.53</v>
      </c>
      <c r="CD405">
        <v>57.89</v>
      </c>
      <c r="CE405">
        <v>36.840000000000003</v>
      </c>
      <c r="CF405">
        <v>86.59</v>
      </c>
      <c r="CG405">
        <v>77.959999999999994</v>
      </c>
      <c r="CH405">
        <v>77.84</v>
      </c>
      <c r="CI405">
        <v>68.42</v>
      </c>
      <c r="CJ405">
        <v>94.25</v>
      </c>
      <c r="CK405">
        <v>94.13</v>
      </c>
      <c r="CL405">
        <v>63.16</v>
      </c>
      <c r="CM405">
        <v>94.25</v>
      </c>
      <c r="CN405">
        <v>84.43</v>
      </c>
      <c r="CO405">
        <v>85.63</v>
      </c>
      <c r="CP405">
        <v>79.16</v>
      </c>
      <c r="CQ405">
        <v>71.98</v>
      </c>
      <c r="CR405">
        <v>81.56</v>
      </c>
      <c r="CS405">
        <v>93.41</v>
      </c>
      <c r="CT405">
        <v>64.430000000000007</v>
      </c>
      <c r="CU405">
        <v>44.67</v>
      </c>
      <c r="CV405">
        <v>77.599999999999994</v>
      </c>
      <c r="CW405">
        <v>91.14</v>
      </c>
      <c r="CX405">
        <v>89.47</v>
      </c>
      <c r="CY405">
        <v>80.36</v>
      </c>
    </row>
    <row r="406" spans="2:103" x14ac:dyDescent="0.25">
      <c r="B406" t="s">
        <v>929</v>
      </c>
      <c r="C406">
        <v>20</v>
      </c>
      <c r="D406" t="s">
        <v>96</v>
      </c>
      <c r="E406">
        <v>52.22</v>
      </c>
      <c r="F406">
        <v>23.71</v>
      </c>
      <c r="G406">
        <v>67.430000000000007</v>
      </c>
      <c r="H406">
        <v>54.85</v>
      </c>
      <c r="I406">
        <v>71.5</v>
      </c>
      <c r="J406">
        <v>60</v>
      </c>
      <c r="K406">
        <v>36.049999999999997</v>
      </c>
      <c r="L406">
        <v>74.25</v>
      </c>
      <c r="M406">
        <v>94.13</v>
      </c>
      <c r="N406">
        <v>36.65</v>
      </c>
      <c r="O406">
        <v>13.41</v>
      </c>
      <c r="P406">
        <v>26.95</v>
      </c>
      <c r="Q406">
        <v>81.680000000000007</v>
      </c>
      <c r="R406">
        <v>9.1</v>
      </c>
      <c r="S406">
        <v>22.63</v>
      </c>
      <c r="T406">
        <v>9.94</v>
      </c>
      <c r="U406">
        <v>10.18</v>
      </c>
      <c r="V406">
        <v>23.35</v>
      </c>
      <c r="W406">
        <v>10.9</v>
      </c>
      <c r="X406">
        <v>30.66</v>
      </c>
      <c r="Y406">
        <v>84.07</v>
      </c>
      <c r="Z406">
        <v>6.83</v>
      </c>
      <c r="AA406">
        <v>26.83</v>
      </c>
      <c r="AB406">
        <v>6.83</v>
      </c>
      <c r="AC406">
        <v>6.83</v>
      </c>
      <c r="AD406">
        <v>26.83</v>
      </c>
      <c r="AE406">
        <v>11.26</v>
      </c>
      <c r="AF406">
        <v>31.02</v>
      </c>
      <c r="AG406">
        <v>86.71</v>
      </c>
      <c r="AH406">
        <v>5.03</v>
      </c>
      <c r="AI406">
        <v>8.6199999999999992</v>
      </c>
      <c r="AJ406">
        <v>2.99</v>
      </c>
      <c r="AK406">
        <v>2.99</v>
      </c>
      <c r="AL406">
        <v>16.170000000000002</v>
      </c>
      <c r="AM406">
        <v>24.55</v>
      </c>
      <c r="AN406">
        <v>86.23</v>
      </c>
      <c r="AO406">
        <v>66.83</v>
      </c>
      <c r="AP406">
        <v>51.5</v>
      </c>
      <c r="AQ406">
        <v>95.09</v>
      </c>
      <c r="AR406">
        <v>55.93</v>
      </c>
      <c r="AS406">
        <v>71.739999999999995</v>
      </c>
      <c r="AT406">
        <v>59.04</v>
      </c>
      <c r="AU406">
        <v>81.319999999999993</v>
      </c>
      <c r="AV406">
        <v>66.83</v>
      </c>
      <c r="AW406">
        <v>91.02</v>
      </c>
      <c r="AX406">
        <v>65.150000000000006</v>
      </c>
      <c r="AY406">
        <v>95.45</v>
      </c>
      <c r="AZ406">
        <v>95.45</v>
      </c>
      <c r="BA406">
        <v>50.54</v>
      </c>
      <c r="BB406">
        <v>52.22</v>
      </c>
      <c r="BC406">
        <v>48.62</v>
      </c>
      <c r="BD406">
        <v>51.74</v>
      </c>
      <c r="BE406">
        <v>55.93</v>
      </c>
      <c r="BF406">
        <v>50.06</v>
      </c>
      <c r="BG406">
        <v>80.959999999999994</v>
      </c>
      <c r="BH406">
        <v>96.05</v>
      </c>
      <c r="BI406">
        <v>65.03</v>
      </c>
      <c r="BJ406">
        <v>42.99</v>
      </c>
      <c r="BK406">
        <v>46.95</v>
      </c>
      <c r="BL406">
        <v>23.59</v>
      </c>
      <c r="BM406">
        <v>83.11</v>
      </c>
      <c r="BN406">
        <v>53.89</v>
      </c>
      <c r="BO406">
        <v>34.61</v>
      </c>
      <c r="BP406">
        <v>38.08</v>
      </c>
      <c r="BQ406">
        <v>25.76</v>
      </c>
      <c r="BR406">
        <v>42.42</v>
      </c>
      <c r="BS406">
        <v>36.049999999999997</v>
      </c>
      <c r="BT406">
        <v>31.74</v>
      </c>
      <c r="BU406">
        <v>29.79</v>
      </c>
      <c r="BV406">
        <v>9.57</v>
      </c>
      <c r="BW406">
        <v>62.16</v>
      </c>
      <c r="BX406">
        <v>99.52</v>
      </c>
      <c r="BY406">
        <v>97.87</v>
      </c>
      <c r="BZ406">
        <v>96.81</v>
      </c>
      <c r="CA406">
        <v>32.46</v>
      </c>
      <c r="CB406">
        <v>59.57</v>
      </c>
      <c r="CC406">
        <v>15.96</v>
      </c>
      <c r="CD406">
        <v>90.43</v>
      </c>
      <c r="CE406">
        <v>15.96</v>
      </c>
      <c r="CF406">
        <v>8.3800000000000008</v>
      </c>
      <c r="CG406">
        <v>35.450000000000003</v>
      </c>
      <c r="CH406">
        <v>25.75</v>
      </c>
      <c r="CI406">
        <v>37.229999999999997</v>
      </c>
      <c r="CJ406">
        <v>92.22</v>
      </c>
      <c r="CK406">
        <v>96.53</v>
      </c>
      <c r="CL406">
        <v>88.3</v>
      </c>
      <c r="CM406">
        <v>81.2</v>
      </c>
      <c r="CN406">
        <v>89.7</v>
      </c>
      <c r="CO406">
        <v>68.02</v>
      </c>
      <c r="CP406">
        <v>58.68</v>
      </c>
      <c r="CQ406">
        <v>63.11</v>
      </c>
      <c r="CR406">
        <v>63.11</v>
      </c>
      <c r="CS406">
        <v>87.78</v>
      </c>
      <c r="CT406">
        <v>77.84</v>
      </c>
      <c r="CU406">
        <v>80.36</v>
      </c>
      <c r="CV406">
        <v>75.33</v>
      </c>
      <c r="CW406">
        <v>86.71</v>
      </c>
      <c r="CX406">
        <v>74.47</v>
      </c>
      <c r="CY406">
        <v>84.43</v>
      </c>
    </row>
    <row r="407" spans="2:103" x14ac:dyDescent="0.25">
      <c r="B407" t="s">
        <v>910</v>
      </c>
      <c r="C407">
        <v>4</v>
      </c>
      <c r="D407" t="s">
        <v>96</v>
      </c>
      <c r="E407">
        <v>52.1</v>
      </c>
      <c r="F407">
        <v>50.78</v>
      </c>
      <c r="G407">
        <v>42.51</v>
      </c>
      <c r="H407">
        <v>41.2</v>
      </c>
      <c r="I407">
        <v>23.83</v>
      </c>
      <c r="J407">
        <v>24.07</v>
      </c>
      <c r="K407">
        <v>95.45</v>
      </c>
      <c r="L407">
        <v>42.87</v>
      </c>
      <c r="M407">
        <v>46.59</v>
      </c>
      <c r="N407">
        <v>52.22</v>
      </c>
      <c r="O407">
        <v>57.96</v>
      </c>
      <c r="P407">
        <v>24.07</v>
      </c>
      <c r="Q407">
        <v>59.16</v>
      </c>
      <c r="R407">
        <v>22.04</v>
      </c>
      <c r="S407">
        <v>26.47</v>
      </c>
      <c r="T407">
        <v>90.42</v>
      </c>
      <c r="U407">
        <v>89.1</v>
      </c>
      <c r="V407">
        <v>72.930000000000007</v>
      </c>
      <c r="W407">
        <v>50.54</v>
      </c>
      <c r="X407">
        <v>47.43</v>
      </c>
      <c r="Y407">
        <v>41.56</v>
      </c>
      <c r="Z407">
        <v>27.78</v>
      </c>
      <c r="AA407">
        <v>82.87</v>
      </c>
      <c r="AB407">
        <v>51.02</v>
      </c>
      <c r="AC407">
        <v>71.14</v>
      </c>
      <c r="AD407">
        <v>35.81</v>
      </c>
      <c r="AE407">
        <v>7.54</v>
      </c>
      <c r="AF407">
        <v>5.15</v>
      </c>
      <c r="AG407">
        <v>13.17</v>
      </c>
      <c r="AH407">
        <v>8.98</v>
      </c>
      <c r="AI407">
        <v>10.78</v>
      </c>
      <c r="AJ407">
        <v>19.28</v>
      </c>
      <c r="AK407">
        <v>17.25</v>
      </c>
      <c r="AL407">
        <v>29.82</v>
      </c>
      <c r="AM407">
        <v>31.62</v>
      </c>
      <c r="AN407">
        <v>33.29</v>
      </c>
      <c r="AO407">
        <v>27.9</v>
      </c>
      <c r="AP407">
        <v>32.69</v>
      </c>
      <c r="AQ407">
        <v>37.96</v>
      </c>
      <c r="AR407">
        <v>35.090000000000003</v>
      </c>
      <c r="AS407">
        <v>95.69</v>
      </c>
      <c r="AT407">
        <v>99.52</v>
      </c>
      <c r="AU407">
        <v>74.37</v>
      </c>
      <c r="AV407">
        <v>21.56</v>
      </c>
      <c r="AW407">
        <v>27.19</v>
      </c>
      <c r="AX407">
        <v>22.75</v>
      </c>
      <c r="AY407">
        <v>27.31</v>
      </c>
      <c r="AZ407">
        <v>27.31</v>
      </c>
      <c r="BA407">
        <v>18.2</v>
      </c>
      <c r="BB407">
        <v>25.03</v>
      </c>
      <c r="BC407">
        <v>31.26</v>
      </c>
      <c r="BD407">
        <v>31.74</v>
      </c>
      <c r="BE407">
        <v>19.64</v>
      </c>
      <c r="BF407">
        <v>24.07</v>
      </c>
      <c r="BG407">
        <v>81.44</v>
      </c>
      <c r="BH407">
        <v>67.900000000000006</v>
      </c>
      <c r="BI407">
        <v>83.11</v>
      </c>
      <c r="BJ407">
        <v>88.98</v>
      </c>
      <c r="BK407">
        <v>20.96</v>
      </c>
      <c r="BL407">
        <v>37.369999999999997</v>
      </c>
      <c r="BM407">
        <v>29.7</v>
      </c>
      <c r="BN407">
        <v>23.83</v>
      </c>
      <c r="BO407">
        <v>74.97</v>
      </c>
      <c r="BP407">
        <v>9.34</v>
      </c>
      <c r="BQ407">
        <v>6.06</v>
      </c>
      <c r="BR407">
        <v>4.55</v>
      </c>
      <c r="BS407">
        <v>87.9</v>
      </c>
      <c r="BT407">
        <v>71.739999999999995</v>
      </c>
      <c r="BU407">
        <v>73.33</v>
      </c>
      <c r="BV407">
        <v>33.33</v>
      </c>
      <c r="BW407">
        <v>81.319999999999993</v>
      </c>
      <c r="BX407">
        <v>87.07</v>
      </c>
      <c r="BY407">
        <v>82.22</v>
      </c>
      <c r="BZ407">
        <v>80</v>
      </c>
      <c r="CA407">
        <v>80.239999999999995</v>
      </c>
      <c r="CB407">
        <v>95.56</v>
      </c>
      <c r="CC407">
        <v>86.67</v>
      </c>
      <c r="CD407">
        <v>0</v>
      </c>
      <c r="CE407">
        <v>28.89</v>
      </c>
      <c r="CF407">
        <v>48.38</v>
      </c>
      <c r="CG407">
        <v>68.62</v>
      </c>
      <c r="CH407">
        <v>44.19</v>
      </c>
      <c r="CI407">
        <v>0</v>
      </c>
      <c r="CJ407">
        <v>49.34</v>
      </c>
      <c r="CK407">
        <v>75.45</v>
      </c>
      <c r="CL407">
        <v>86.67</v>
      </c>
      <c r="CM407">
        <v>25.27</v>
      </c>
      <c r="CN407">
        <v>90.78</v>
      </c>
      <c r="CO407">
        <v>65.27</v>
      </c>
      <c r="CP407">
        <v>68.14</v>
      </c>
      <c r="CQ407">
        <v>51.5</v>
      </c>
      <c r="CR407">
        <v>67.069999999999993</v>
      </c>
      <c r="CS407">
        <v>66.11</v>
      </c>
      <c r="CT407">
        <v>23.47</v>
      </c>
      <c r="CU407">
        <v>15.93</v>
      </c>
      <c r="CV407">
        <v>29.94</v>
      </c>
      <c r="CW407">
        <v>3.11</v>
      </c>
      <c r="CX407">
        <v>0</v>
      </c>
      <c r="CY407">
        <v>20.96</v>
      </c>
    </row>
    <row r="408" spans="2:103" x14ac:dyDescent="0.25">
      <c r="B408" t="s">
        <v>912</v>
      </c>
      <c r="C408">
        <v>0</v>
      </c>
      <c r="D408" t="s">
        <v>96</v>
      </c>
      <c r="E408">
        <v>51.98</v>
      </c>
      <c r="F408">
        <v>58.8</v>
      </c>
      <c r="G408">
        <v>86.11</v>
      </c>
      <c r="H408">
        <v>90.42</v>
      </c>
      <c r="I408">
        <v>84.07</v>
      </c>
      <c r="J408">
        <v>98.92</v>
      </c>
      <c r="K408">
        <v>50.3</v>
      </c>
      <c r="L408">
        <v>77.72</v>
      </c>
      <c r="M408">
        <v>36.049999999999997</v>
      </c>
      <c r="N408">
        <v>99.76</v>
      </c>
      <c r="O408">
        <v>32.69</v>
      </c>
      <c r="P408">
        <v>34.369999999999997</v>
      </c>
      <c r="Q408">
        <v>35.450000000000003</v>
      </c>
      <c r="R408">
        <v>44.55</v>
      </c>
      <c r="S408">
        <v>47.07</v>
      </c>
      <c r="T408">
        <v>38.799999999999997</v>
      </c>
      <c r="U408">
        <v>20.6</v>
      </c>
      <c r="V408">
        <v>70.900000000000006</v>
      </c>
      <c r="W408">
        <v>48.74</v>
      </c>
      <c r="X408">
        <v>52.1</v>
      </c>
      <c r="Y408">
        <v>50.54</v>
      </c>
      <c r="Z408">
        <v>53.77</v>
      </c>
      <c r="AA408">
        <v>56.89</v>
      </c>
      <c r="AB408">
        <v>44.07</v>
      </c>
      <c r="AC408">
        <v>9.6999999999999993</v>
      </c>
      <c r="AD408">
        <v>89.7</v>
      </c>
      <c r="AE408">
        <v>12.22</v>
      </c>
      <c r="AF408">
        <v>7.19</v>
      </c>
      <c r="AG408">
        <v>3.35</v>
      </c>
      <c r="AH408">
        <v>11.74</v>
      </c>
      <c r="AI408">
        <v>21.68</v>
      </c>
      <c r="AJ408">
        <v>29.22</v>
      </c>
      <c r="AK408">
        <v>11.38</v>
      </c>
      <c r="AL408">
        <v>24.19</v>
      </c>
      <c r="AM408">
        <v>62.63</v>
      </c>
      <c r="AN408">
        <v>20.239999999999998</v>
      </c>
      <c r="AO408">
        <v>23.23</v>
      </c>
      <c r="AP408">
        <v>31.14</v>
      </c>
      <c r="AQ408">
        <v>32.46</v>
      </c>
      <c r="AR408">
        <v>25.27</v>
      </c>
      <c r="AS408">
        <v>36.65</v>
      </c>
      <c r="AT408">
        <v>42.87</v>
      </c>
      <c r="AU408">
        <v>45.75</v>
      </c>
      <c r="AV408">
        <v>56.05</v>
      </c>
      <c r="AW408">
        <v>91.02</v>
      </c>
      <c r="AX408">
        <v>52.46</v>
      </c>
      <c r="AY408">
        <v>32.93</v>
      </c>
      <c r="AZ408">
        <v>32.93</v>
      </c>
      <c r="BA408">
        <v>2.99</v>
      </c>
      <c r="BB408">
        <v>5.39</v>
      </c>
      <c r="BC408">
        <v>3.23</v>
      </c>
      <c r="BD408">
        <v>3.95</v>
      </c>
      <c r="BE408">
        <v>5.27</v>
      </c>
      <c r="BF408">
        <v>10.9</v>
      </c>
      <c r="BG408">
        <v>18.8</v>
      </c>
      <c r="BH408">
        <v>15.69</v>
      </c>
      <c r="BI408">
        <v>26.23</v>
      </c>
      <c r="BJ408">
        <v>43.59</v>
      </c>
      <c r="BK408">
        <v>6.59</v>
      </c>
      <c r="BL408">
        <v>5.39</v>
      </c>
      <c r="BM408">
        <v>5.27</v>
      </c>
      <c r="BN408">
        <v>97.25</v>
      </c>
      <c r="BO408">
        <v>13.17</v>
      </c>
      <c r="BP408">
        <v>16.05</v>
      </c>
      <c r="BQ408">
        <v>13.64</v>
      </c>
      <c r="BR408">
        <v>18.18</v>
      </c>
      <c r="BS408">
        <v>50.42</v>
      </c>
      <c r="BT408">
        <v>50.18</v>
      </c>
      <c r="BU408">
        <v>42.86</v>
      </c>
      <c r="BV408">
        <v>33.33</v>
      </c>
      <c r="BW408">
        <v>63.83</v>
      </c>
      <c r="BX408">
        <v>41.56</v>
      </c>
      <c r="BY408">
        <v>28.57</v>
      </c>
      <c r="BZ408">
        <v>47.62</v>
      </c>
      <c r="CA408">
        <v>28.98</v>
      </c>
      <c r="CB408">
        <v>23.81</v>
      </c>
      <c r="CC408">
        <v>28.57</v>
      </c>
      <c r="CD408">
        <v>42.86</v>
      </c>
      <c r="CE408">
        <v>57.14</v>
      </c>
      <c r="CF408">
        <v>82.87</v>
      </c>
      <c r="CG408">
        <v>81.08</v>
      </c>
      <c r="CH408">
        <v>82.16</v>
      </c>
      <c r="CI408">
        <v>33.33</v>
      </c>
      <c r="CJ408">
        <v>98.8</v>
      </c>
      <c r="CK408">
        <v>90.54</v>
      </c>
      <c r="CL408">
        <v>85.71</v>
      </c>
      <c r="CM408">
        <v>85.99</v>
      </c>
      <c r="CN408">
        <v>67.78</v>
      </c>
      <c r="CO408">
        <v>98.56</v>
      </c>
      <c r="CP408">
        <v>97.37</v>
      </c>
      <c r="CQ408">
        <v>88.74</v>
      </c>
      <c r="CR408">
        <v>97.6</v>
      </c>
      <c r="CS408">
        <v>94.85</v>
      </c>
      <c r="CT408">
        <v>86.95</v>
      </c>
      <c r="CU408">
        <v>97.13</v>
      </c>
      <c r="CV408">
        <v>78.44</v>
      </c>
      <c r="CW408">
        <v>76.53</v>
      </c>
      <c r="CX408">
        <v>85.71</v>
      </c>
      <c r="CY408">
        <v>50.54</v>
      </c>
    </row>
    <row r="409" spans="2:103" x14ac:dyDescent="0.25">
      <c r="B409" t="s">
        <v>914</v>
      </c>
      <c r="C409">
        <v>5</v>
      </c>
      <c r="D409" t="s">
        <v>96</v>
      </c>
      <c r="E409">
        <v>51.86</v>
      </c>
      <c r="F409">
        <v>55.45</v>
      </c>
      <c r="G409">
        <v>99.4</v>
      </c>
      <c r="H409">
        <v>96.89</v>
      </c>
      <c r="I409">
        <v>99.04</v>
      </c>
      <c r="J409">
        <v>84.55</v>
      </c>
      <c r="K409">
        <v>84.79</v>
      </c>
      <c r="L409">
        <v>98.32</v>
      </c>
      <c r="M409">
        <v>98.32</v>
      </c>
      <c r="N409">
        <v>84.67</v>
      </c>
      <c r="O409">
        <v>41.32</v>
      </c>
      <c r="P409">
        <v>65.39</v>
      </c>
      <c r="Q409">
        <v>31.14</v>
      </c>
      <c r="R409">
        <v>54.97</v>
      </c>
      <c r="S409">
        <v>95.81</v>
      </c>
      <c r="T409">
        <v>23.23</v>
      </c>
      <c r="U409">
        <v>21.8</v>
      </c>
      <c r="V409">
        <v>44.67</v>
      </c>
      <c r="W409">
        <v>20.239999999999998</v>
      </c>
      <c r="X409">
        <v>42.04</v>
      </c>
      <c r="Y409">
        <v>49.1</v>
      </c>
      <c r="Z409">
        <v>63.95</v>
      </c>
      <c r="AA409">
        <v>26.83</v>
      </c>
      <c r="AB409">
        <v>12.57</v>
      </c>
      <c r="AC409">
        <v>24.55</v>
      </c>
      <c r="AD409">
        <v>26.83</v>
      </c>
      <c r="AE409">
        <v>12.46</v>
      </c>
      <c r="AF409">
        <v>20</v>
      </c>
      <c r="AG409">
        <v>22.28</v>
      </c>
      <c r="AH409">
        <v>37.840000000000003</v>
      </c>
      <c r="AI409">
        <v>14.37</v>
      </c>
      <c r="AJ409">
        <v>16.53</v>
      </c>
      <c r="AK409">
        <v>31.5</v>
      </c>
      <c r="AL409">
        <v>16.170000000000002</v>
      </c>
      <c r="AM409">
        <v>24.55</v>
      </c>
      <c r="AN409">
        <v>77.84</v>
      </c>
      <c r="AO409">
        <v>66.95</v>
      </c>
      <c r="AP409">
        <v>65.39</v>
      </c>
      <c r="AQ409">
        <v>60.6</v>
      </c>
      <c r="AR409">
        <v>77.489999999999995</v>
      </c>
      <c r="AS409">
        <v>61.56</v>
      </c>
      <c r="AT409">
        <v>63.59</v>
      </c>
      <c r="AU409">
        <v>54.25</v>
      </c>
      <c r="AV409">
        <v>50.54</v>
      </c>
      <c r="AW409">
        <v>91.02</v>
      </c>
      <c r="AX409">
        <v>45.87</v>
      </c>
      <c r="AY409">
        <v>94.13</v>
      </c>
      <c r="AZ409">
        <v>94.13</v>
      </c>
      <c r="BA409">
        <v>39.64</v>
      </c>
      <c r="BB409">
        <v>39.159999999999997</v>
      </c>
      <c r="BC409">
        <v>43.47</v>
      </c>
      <c r="BD409">
        <v>36.770000000000003</v>
      </c>
      <c r="BE409">
        <v>38.799999999999997</v>
      </c>
      <c r="BF409">
        <v>41.32</v>
      </c>
      <c r="BG409">
        <v>37.6</v>
      </c>
      <c r="BH409">
        <v>33.409999999999997</v>
      </c>
      <c r="BI409">
        <v>29.46</v>
      </c>
      <c r="BJ409">
        <v>75.45</v>
      </c>
      <c r="BK409">
        <v>39.64</v>
      </c>
      <c r="BL409">
        <v>34.49</v>
      </c>
      <c r="BM409">
        <v>65.150000000000006</v>
      </c>
      <c r="BN409">
        <v>38.799999999999997</v>
      </c>
      <c r="BO409">
        <v>48.86</v>
      </c>
      <c r="BP409">
        <v>51.02</v>
      </c>
      <c r="BQ409">
        <v>43.94</v>
      </c>
      <c r="BR409">
        <v>48.48</v>
      </c>
      <c r="BS409">
        <v>60.84</v>
      </c>
      <c r="BT409">
        <v>89.1</v>
      </c>
      <c r="BU409">
        <v>80.650000000000006</v>
      </c>
      <c r="BV409">
        <v>77.42</v>
      </c>
      <c r="BW409">
        <v>84.91</v>
      </c>
      <c r="BX409">
        <v>32.22</v>
      </c>
      <c r="BY409">
        <v>35.479999999999997</v>
      </c>
      <c r="BZ409">
        <v>22.58</v>
      </c>
      <c r="CA409">
        <v>31.26</v>
      </c>
      <c r="CB409">
        <v>38.71</v>
      </c>
      <c r="CC409">
        <v>41.94</v>
      </c>
      <c r="CD409">
        <v>45.16</v>
      </c>
      <c r="CE409">
        <v>12.9</v>
      </c>
      <c r="CF409">
        <v>75.81</v>
      </c>
      <c r="CG409">
        <v>75.69</v>
      </c>
      <c r="CH409">
        <v>74.849999999999994</v>
      </c>
      <c r="CI409">
        <v>29.03</v>
      </c>
      <c r="CJ409">
        <v>49.94</v>
      </c>
      <c r="CK409">
        <v>86.11</v>
      </c>
      <c r="CL409">
        <v>74.19</v>
      </c>
      <c r="CM409">
        <v>96.05</v>
      </c>
      <c r="CN409">
        <v>55.81</v>
      </c>
      <c r="CO409">
        <v>32.46</v>
      </c>
      <c r="CP409">
        <v>40.24</v>
      </c>
      <c r="CQ409">
        <v>24.19</v>
      </c>
      <c r="CR409">
        <v>44.19</v>
      </c>
      <c r="CS409">
        <v>31.74</v>
      </c>
      <c r="CT409">
        <v>21.2</v>
      </c>
      <c r="CU409">
        <v>10.9</v>
      </c>
      <c r="CV409">
        <v>30.54</v>
      </c>
      <c r="CW409">
        <v>95.33</v>
      </c>
      <c r="CX409">
        <v>90.32</v>
      </c>
      <c r="CY409">
        <v>91.26</v>
      </c>
    </row>
    <row r="410" spans="2:103" x14ac:dyDescent="0.25">
      <c r="B410" t="s">
        <v>913</v>
      </c>
      <c r="C410">
        <v>11</v>
      </c>
      <c r="D410" t="s">
        <v>96</v>
      </c>
      <c r="E410">
        <v>51.74</v>
      </c>
      <c r="F410">
        <v>7.31</v>
      </c>
      <c r="G410">
        <v>19.16</v>
      </c>
      <c r="H410">
        <v>27.54</v>
      </c>
      <c r="I410">
        <v>40.119999999999997</v>
      </c>
      <c r="J410">
        <v>42.99</v>
      </c>
      <c r="K410">
        <v>36.049999999999997</v>
      </c>
      <c r="L410">
        <v>20.84</v>
      </c>
      <c r="M410">
        <v>37.49</v>
      </c>
      <c r="N410">
        <v>36.65</v>
      </c>
      <c r="O410">
        <v>13.89</v>
      </c>
      <c r="P410">
        <v>26.11</v>
      </c>
      <c r="Q410">
        <v>35.33</v>
      </c>
      <c r="R410">
        <v>54.13</v>
      </c>
      <c r="S410">
        <v>22.63</v>
      </c>
      <c r="T410">
        <v>12.22</v>
      </c>
      <c r="U410">
        <v>23.59</v>
      </c>
      <c r="V410">
        <v>23.35</v>
      </c>
      <c r="W410">
        <v>16.170000000000002</v>
      </c>
      <c r="X410">
        <v>30.06</v>
      </c>
      <c r="Y410">
        <v>43.95</v>
      </c>
      <c r="Z410">
        <v>45.99</v>
      </c>
      <c r="AA410">
        <v>26.83</v>
      </c>
      <c r="AB410">
        <v>17.489999999999998</v>
      </c>
      <c r="AC410">
        <v>33.89</v>
      </c>
      <c r="AD410">
        <v>26.83</v>
      </c>
      <c r="AE410">
        <v>13.65</v>
      </c>
      <c r="AF410">
        <v>22.63</v>
      </c>
      <c r="AG410">
        <v>26.71</v>
      </c>
      <c r="AH410">
        <v>23.11</v>
      </c>
      <c r="AI410">
        <v>30.3</v>
      </c>
      <c r="AJ410">
        <v>16.29</v>
      </c>
      <c r="AK410">
        <v>30.9</v>
      </c>
      <c r="AL410">
        <v>16.170000000000002</v>
      </c>
      <c r="AM410">
        <v>24.55</v>
      </c>
      <c r="AN410">
        <v>35.69</v>
      </c>
      <c r="AO410">
        <v>18.2</v>
      </c>
      <c r="AP410">
        <v>25.39</v>
      </c>
      <c r="AQ410">
        <v>27.66</v>
      </c>
      <c r="AR410">
        <v>21.08</v>
      </c>
      <c r="AS410">
        <v>76.89</v>
      </c>
      <c r="AT410">
        <v>75.09</v>
      </c>
      <c r="AU410">
        <v>61.68</v>
      </c>
      <c r="AV410">
        <v>57.37</v>
      </c>
      <c r="AW410">
        <v>91.02</v>
      </c>
      <c r="AX410">
        <v>54.25</v>
      </c>
      <c r="AY410">
        <v>60.12</v>
      </c>
      <c r="AZ410">
        <v>60.12</v>
      </c>
      <c r="BA410">
        <v>5.99</v>
      </c>
      <c r="BB410">
        <v>20.72</v>
      </c>
      <c r="BC410">
        <v>19.28</v>
      </c>
      <c r="BD410">
        <v>22.51</v>
      </c>
      <c r="BE410">
        <v>20.6</v>
      </c>
      <c r="BF410">
        <v>26.11</v>
      </c>
      <c r="BG410">
        <v>22.51</v>
      </c>
      <c r="BH410">
        <v>18.559999999999999</v>
      </c>
      <c r="BI410">
        <v>25.27</v>
      </c>
      <c r="BJ410">
        <v>54.85</v>
      </c>
      <c r="BK410">
        <v>16.29</v>
      </c>
      <c r="BL410">
        <v>18.920000000000002</v>
      </c>
      <c r="BM410">
        <v>34.130000000000003</v>
      </c>
      <c r="BN410">
        <v>71.739999999999995</v>
      </c>
      <c r="BO410">
        <v>22.63</v>
      </c>
      <c r="BP410">
        <v>2.5099999999999998</v>
      </c>
      <c r="BQ410">
        <v>1.52</v>
      </c>
      <c r="BR410">
        <v>0</v>
      </c>
      <c r="BS410">
        <v>84.67</v>
      </c>
      <c r="BT410">
        <v>95.45</v>
      </c>
      <c r="BU410">
        <v>90.91</v>
      </c>
      <c r="BV410">
        <v>90.91</v>
      </c>
      <c r="BW410">
        <v>79.64</v>
      </c>
      <c r="BX410">
        <v>69.58</v>
      </c>
      <c r="BY410">
        <v>54.55</v>
      </c>
      <c r="BZ410">
        <v>72.73</v>
      </c>
      <c r="CA410">
        <v>49.82</v>
      </c>
      <c r="CB410">
        <v>90.91</v>
      </c>
      <c r="CC410">
        <v>18.18</v>
      </c>
      <c r="CD410">
        <v>90.91</v>
      </c>
      <c r="CE410">
        <v>22.73</v>
      </c>
      <c r="CF410">
        <v>63.59</v>
      </c>
      <c r="CG410">
        <v>35.450000000000003</v>
      </c>
      <c r="CH410">
        <v>84.31</v>
      </c>
      <c r="CI410">
        <v>77.27</v>
      </c>
      <c r="CJ410">
        <v>80</v>
      </c>
      <c r="CK410">
        <v>88.14</v>
      </c>
      <c r="CL410">
        <v>81.819999999999993</v>
      </c>
      <c r="CM410">
        <v>53.65</v>
      </c>
      <c r="CN410">
        <v>92.81</v>
      </c>
      <c r="CO410">
        <v>52.1</v>
      </c>
      <c r="CP410">
        <v>45.39</v>
      </c>
      <c r="CQ410">
        <v>68.5</v>
      </c>
      <c r="CR410">
        <v>36.65</v>
      </c>
      <c r="CS410">
        <v>72.81</v>
      </c>
      <c r="CT410">
        <v>94.61</v>
      </c>
      <c r="CU410">
        <v>88.26</v>
      </c>
      <c r="CV410">
        <v>94.37</v>
      </c>
      <c r="CW410">
        <v>21.68</v>
      </c>
      <c r="CX410">
        <v>9.09</v>
      </c>
      <c r="CY410">
        <v>45.99</v>
      </c>
    </row>
    <row r="411" spans="2:103" x14ac:dyDescent="0.25">
      <c r="B411" t="s">
        <v>909</v>
      </c>
      <c r="C411">
        <v>6</v>
      </c>
      <c r="D411" t="s">
        <v>96</v>
      </c>
      <c r="E411">
        <v>51.62</v>
      </c>
      <c r="F411">
        <v>15.21</v>
      </c>
      <c r="G411">
        <v>7.9</v>
      </c>
      <c r="H411">
        <v>21.2</v>
      </c>
      <c r="I411">
        <v>4.79</v>
      </c>
      <c r="J411">
        <v>28.14</v>
      </c>
      <c r="K411">
        <v>68.260000000000005</v>
      </c>
      <c r="L411">
        <v>7.78</v>
      </c>
      <c r="M411">
        <v>7.9</v>
      </c>
      <c r="N411">
        <v>45.75</v>
      </c>
      <c r="O411">
        <v>52.57</v>
      </c>
      <c r="P411">
        <v>59.4</v>
      </c>
      <c r="Q411">
        <v>29.34</v>
      </c>
      <c r="R411">
        <v>72.22</v>
      </c>
      <c r="S411">
        <v>68.5</v>
      </c>
      <c r="T411">
        <v>46.47</v>
      </c>
      <c r="U411">
        <v>24.31</v>
      </c>
      <c r="V411">
        <v>75.930000000000007</v>
      </c>
      <c r="W411">
        <v>14.61</v>
      </c>
      <c r="X411">
        <v>20.36</v>
      </c>
      <c r="Y411">
        <v>7.78</v>
      </c>
      <c r="Z411">
        <v>31.02</v>
      </c>
      <c r="AA411">
        <v>52.57</v>
      </c>
      <c r="AB411">
        <v>24.43</v>
      </c>
      <c r="AC411">
        <v>10.42</v>
      </c>
      <c r="AD411">
        <v>62.63</v>
      </c>
      <c r="AE411">
        <v>39.520000000000003</v>
      </c>
      <c r="AF411">
        <v>25.75</v>
      </c>
      <c r="AG411">
        <v>12.57</v>
      </c>
      <c r="AH411">
        <v>25.51</v>
      </c>
      <c r="AI411">
        <v>50.06</v>
      </c>
      <c r="AJ411">
        <v>57.49</v>
      </c>
      <c r="AK411">
        <v>33.89</v>
      </c>
      <c r="AL411">
        <v>55.93</v>
      </c>
      <c r="AM411">
        <v>78.2</v>
      </c>
      <c r="AN411">
        <v>23.47</v>
      </c>
      <c r="AO411">
        <v>16.41</v>
      </c>
      <c r="AP411">
        <v>17.010000000000002</v>
      </c>
      <c r="AQ411">
        <v>20.36</v>
      </c>
      <c r="AR411">
        <v>19.399999999999999</v>
      </c>
      <c r="AS411">
        <v>17.010000000000002</v>
      </c>
      <c r="AT411">
        <v>19.64</v>
      </c>
      <c r="AU411">
        <v>19.760000000000002</v>
      </c>
      <c r="AV411">
        <v>89.1</v>
      </c>
      <c r="AW411">
        <v>98.32</v>
      </c>
      <c r="AX411">
        <v>69.459999999999994</v>
      </c>
      <c r="AY411">
        <v>74.37</v>
      </c>
      <c r="AZ411">
        <v>74.37</v>
      </c>
      <c r="BA411">
        <v>13.05</v>
      </c>
      <c r="BB411">
        <v>6.95</v>
      </c>
      <c r="BC411">
        <v>8.6199999999999992</v>
      </c>
      <c r="BD411">
        <v>7.31</v>
      </c>
      <c r="BE411">
        <v>8.14</v>
      </c>
      <c r="BF411">
        <v>7.9</v>
      </c>
      <c r="BG411">
        <v>9.34</v>
      </c>
      <c r="BH411">
        <v>14.13</v>
      </c>
      <c r="BI411">
        <v>12.22</v>
      </c>
      <c r="BJ411">
        <v>20</v>
      </c>
      <c r="BK411">
        <v>4.55</v>
      </c>
      <c r="BL411">
        <v>9.1</v>
      </c>
      <c r="BM411">
        <v>22.99</v>
      </c>
      <c r="BN411">
        <v>26.71</v>
      </c>
      <c r="BO411">
        <v>53.41</v>
      </c>
      <c r="BP411">
        <v>51.5</v>
      </c>
      <c r="BQ411">
        <v>56.06</v>
      </c>
      <c r="BR411">
        <v>40.909999999999997</v>
      </c>
      <c r="BS411">
        <v>74.489999999999995</v>
      </c>
      <c r="BT411">
        <v>49.94</v>
      </c>
      <c r="BU411">
        <v>50</v>
      </c>
      <c r="BV411">
        <v>50</v>
      </c>
      <c r="BW411">
        <v>32.57</v>
      </c>
      <c r="BX411">
        <v>68.62</v>
      </c>
      <c r="BY411">
        <v>75</v>
      </c>
      <c r="BZ411">
        <v>50</v>
      </c>
      <c r="CA411">
        <v>53.05</v>
      </c>
      <c r="CB411">
        <v>50</v>
      </c>
      <c r="CC411">
        <v>50</v>
      </c>
      <c r="CD411">
        <v>50</v>
      </c>
      <c r="CE411">
        <v>50</v>
      </c>
      <c r="CF411">
        <v>85.75</v>
      </c>
      <c r="CG411">
        <v>81.2</v>
      </c>
      <c r="CH411">
        <v>80.84</v>
      </c>
      <c r="CI411">
        <v>50</v>
      </c>
      <c r="CJ411">
        <v>79.16</v>
      </c>
      <c r="CK411">
        <v>57.96</v>
      </c>
      <c r="CL411">
        <v>75</v>
      </c>
      <c r="CM411">
        <v>16.05</v>
      </c>
      <c r="CN411">
        <v>77.84</v>
      </c>
      <c r="CO411">
        <v>74.13</v>
      </c>
      <c r="CP411">
        <v>76.650000000000006</v>
      </c>
      <c r="CQ411">
        <v>70.540000000000006</v>
      </c>
      <c r="CR411">
        <v>69.819999999999993</v>
      </c>
      <c r="CS411">
        <v>56.53</v>
      </c>
      <c r="CT411">
        <v>81.44</v>
      </c>
      <c r="CU411">
        <v>86.35</v>
      </c>
      <c r="CV411">
        <v>76.77</v>
      </c>
      <c r="CW411">
        <v>63.95</v>
      </c>
      <c r="CX411">
        <v>25</v>
      </c>
      <c r="CY411">
        <v>88.86</v>
      </c>
    </row>
    <row r="412" spans="2:103" x14ac:dyDescent="0.25">
      <c r="B412" t="s">
        <v>925</v>
      </c>
      <c r="C412">
        <v>12</v>
      </c>
      <c r="D412" t="s">
        <v>96</v>
      </c>
      <c r="E412">
        <v>51.5</v>
      </c>
      <c r="F412">
        <v>5.75</v>
      </c>
      <c r="G412">
        <v>13.53</v>
      </c>
      <c r="H412">
        <v>34.49</v>
      </c>
      <c r="I412">
        <v>41.68</v>
      </c>
      <c r="J412">
        <v>53.17</v>
      </c>
      <c r="K412">
        <v>36.049999999999997</v>
      </c>
      <c r="L412">
        <v>5.99</v>
      </c>
      <c r="M412">
        <v>10.66</v>
      </c>
      <c r="N412">
        <v>36.65</v>
      </c>
      <c r="O412">
        <v>19.04</v>
      </c>
      <c r="P412">
        <v>32.69</v>
      </c>
      <c r="Q412">
        <v>43.83</v>
      </c>
      <c r="R412">
        <v>58.8</v>
      </c>
      <c r="S412">
        <v>22.63</v>
      </c>
      <c r="T412">
        <v>16.05</v>
      </c>
      <c r="U412">
        <v>32.22</v>
      </c>
      <c r="V412">
        <v>23.35</v>
      </c>
      <c r="W412">
        <v>10.18</v>
      </c>
      <c r="X412">
        <v>27.54</v>
      </c>
      <c r="Y412">
        <v>37.01</v>
      </c>
      <c r="Z412">
        <v>48.62</v>
      </c>
      <c r="AA412">
        <v>26.83</v>
      </c>
      <c r="AB412">
        <v>7.9</v>
      </c>
      <c r="AC412">
        <v>14.49</v>
      </c>
      <c r="AD412">
        <v>26.83</v>
      </c>
      <c r="AE412">
        <v>56.77</v>
      </c>
      <c r="AF412">
        <v>79.760000000000005</v>
      </c>
      <c r="AG412">
        <v>87.19</v>
      </c>
      <c r="AH412">
        <v>87.54</v>
      </c>
      <c r="AI412">
        <v>52.34</v>
      </c>
      <c r="AJ412">
        <v>31.02</v>
      </c>
      <c r="AK412">
        <v>61.32</v>
      </c>
      <c r="AL412">
        <v>16.170000000000002</v>
      </c>
      <c r="AM412">
        <v>24.55</v>
      </c>
      <c r="AN412">
        <v>82.99</v>
      </c>
      <c r="AO412">
        <v>84.55</v>
      </c>
      <c r="AP412">
        <v>64.19</v>
      </c>
      <c r="AQ412">
        <v>93.65</v>
      </c>
      <c r="AR412">
        <v>84.19</v>
      </c>
      <c r="AS412">
        <v>47.78</v>
      </c>
      <c r="AT412">
        <v>49.46</v>
      </c>
      <c r="AU412">
        <v>56.29</v>
      </c>
      <c r="AV412">
        <v>40.840000000000003</v>
      </c>
      <c r="AW412">
        <v>91.02</v>
      </c>
      <c r="AX412">
        <v>32.46</v>
      </c>
      <c r="AY412">
        <v>95.33</v>
      </c>
      <c r="AZ412">
        <v>95.33</v>
      </c>
      <c r="BA412">
        <v>30.9</v>
      </c>
      <c r="BB412">
        <v>32.22</v>
      </c>
      <c r="BC412">
        <v>29.94</v>
      </c>
      <c r="BD412">
        <v>31.14</v>
      </c>
      <c r="BE412">
        <v>37.01</v>
      </c>
      <c r="BF412">
        <v>31.86</v>
      </c>
      <c r="BG412">
        <v>51.62</v>
      </c>
      <c r="BH412">
        <v>48.02</v>
      </c>
      <c r="BI412">
        <v>56.77</v>
      </c>
      <c r="BJ412">
        <v>48.5</v>
      </c>
      <c r="BK412">
        <v>36.89</v>
      </c>
      <c r="BL412">
        <v>27.78</v>
      </c>
      <c r="BM412">
        <v>48.14</v>
      </c>
      <c r="BN412">
        <v>47.19</v>
      </c>
      <c r="BO412">
        <v>71.260000000000005</v>
      </c>
      <c r="BP412">
        <v>38.08</v>
      </c>
      <c r="BQ412">
        <v>25.76</v>
      </c>
      <c r="BR412">
        <v>42.42</v>
      </c>
      <c r="BS412">
        <v>42.75</v>
      </c>
      <c r="BT412">
        <v>77.010000000000005</v>
      </c>
      <c r="BU412">
        <v>72.34</v>
      </c>
      <c r="BV412">
        <v>64.89</v>
      </c>
      <c r="BW412">
        <v>68.14</v>
      </c>
      <c r="BX412">
        <v>47.31</v>
      </c>
      <c r="BY412">
        <v>50</v>
      </c>
      <c r="BZ412">
        <v>37.229999999999997</v>
      </c>
      <c r="CA412">
        <v>35.450000000000003</v>
      </c>
      <c r="CB412">
        <v>81.91</v>
      </c>
      <c r="CC412">
        <v>15.96</v>
      </c>
      <c r="CD412">
        <v>46.81</v>
      </c>
      <c r="CE412">
        <v>15.96</v>
      </c>
      <c r="CF412">
        <v>30.66</v>
      </c>
      <c r="CG412">
        <v>35.450000000000003</v>
      </c>
      <c r="CH412">
        <v>25.75</v>
      </c>
      <c r="CI412">
        <v>81.91</v>
      </c>
      <c r="CJ412">
        <v>84.55</v>
      </c>
      <c r="CK412">
        <v>86.83</v>
      </c>
      <c r="CL412">
        <v>47.87</v>
      </c>
      <c r="CM412">
        <v>72.099999999999994</v>
      </c>
      <c r="CN412">
        <v>95.21</v>
      </c>
      <c r="CO412">
        <v>52.81</v>
      </c>
      <c r="CP412">
        <v>35.69</v>
      </c>
      <c r="CQ412">
        <v>66.59</v>
      </c>
      <c r="CR412">
        <v>42.16</v>
      </c>
      <c r="CS412">
        <v>91.62</v>
      </c>
      <c r="CT412">
        <v>89.34</v>
      </c>
      <c r="CU412">
        <v>76.17</v>
      </c>
      <c r="CV412">
        <v>95.69</v>
      </c>
      <c r="CW412">
        <v>69.7</v>
      </c>
      <c r="CX412">
        <v>48.94</v>
      </c>
      <c r="CY412">
        <v>74.010000000000005</v>
      </c>
    </row>
    <row r="413" spans="2:103" x14ac:dyDescent="0.25">
      <c r="B413" t="s">
        <v>897</v>
      </c>
      <c r="C413">
        <v>8</v>
      </c>
      <c r="D413" t="s">
        <v>96</v>
      </c>
      <c r="E413">
        <v>51.38</v>
      </c>
      <c r="F413">
        <v>80.239999999999995</v>
      </c>
      <c r="G413">
        <v>68.739999999999995</v>
      </c>
      <c r="H413">
        <v>76.77</v>
      </c>
      <c r="I413">
        <v>85.27</v>
      </c>
      <c r="J413">
        <v>83.23</v>
      </c>
      <c r="K413">
        <v>36.049999999999997</v>
      </c>
      <c r="L413">
        <v>54.85</v>
      </c>
      <c r="M413">
        <v>73.650000000000006</v>
      </c>
      <c r="N413">
        <v>36.65</v>
      </c>
      <c r="O413">
        <v>84.91</v>
      </c>
      <c r="P413">
        <v>99.16</v>
      </c>
      <c r="Q413">
        <v>94.37</v>
      </c>
      <c r="R413">
        <v>95.21</v>
      </c>
      <c r="S413">
        <v>99.04</v>
      </c>
      <c r="T413">
        <v>61.2</v>
      </c>
      <c r="U413">
        <v>58.44</v>
      </c>
      <c r="V413">
        <v>59.76</v>
      </c>
      <c r="W413">
        <v>65.39</v>
      </c>
      <c r="X413">
        <v>75.81</v>
      </c>
      <c r="Y413">
        <v>90.54</v>
      </c>
      <c r="Z413">
        <v>87.78</v>
      </c>
      <c r="AA413">
        <v>26.83</v>
      </c>
      <c r="AB413">
        <v>48.98</v>
      </c>
      <c r="AC413">
        <v>77.599999999999994</v>
      </c>
      <c r="AD413">
        <v>26.83</v>
      </c>
      <c r="AE413">
        <v>44.67</v>
      </c>
      <c r="AF413">
        <v>50.18</v>
      </c>
      <c r="AG413">
        <v>86.35</v>
      </c>
      <c r="AH413">
        <v>48.74</v>
      </c>
      <c r="AI413">
        <v>14.85</v>
      </c>
      <c r="AJ413">
        <v>41.56</v>
      </c>
      <c r="AK413">
        <v>65.510000000000005</v>
      </c>
      <c r="AL413">
        <v>26.71</v>
      </c>
      <c r="AM413">
        <v>31.26</v>
      </c>
      <c r="AN413">
        <v>69.819999999999993</v>
      </c>
      <c r="AO413">
        <v>42.4</v>
      </c>
      <c r="AP413">
        <v>21.44</v>
      </c>
      <c r="AQ413">
        <v>23.23</v>
      </c>
      <c r="AR413">
        <v>99.88</v>
      </c>
      <c r="AS413">
        <v>97.49</v>
      </c>
      <c r="AT413">
        <v>92.93</v>
      </c>
      <c r="AU413">
        <v>95.81</v>
      </c>
      <c r="AV413">
        <v>98.44</v>
      </c>
      <c r="AW413">
        <v>91.02</v>
      </c>
      <c r="AX413">
        <v>99.76</v>
      </c>
      <c r="AY413">
        <v>35.33</v>
      </c>
      <c r="AZ413">
        <v>35.33</v>
      </c>
      <c r="BA413">
        <v>70.3</v>
      </c>
      <c r="BB413">
        <v>78.44</v>
      </c>
      <c r="BC413">
        <v>72.569999999999993</v>
      </c>
      <c r="BD413">
        <v>80.36</v>
      </c>
      <c r="BE413">
        <v>82.04</v>
      </c>
      <c r="BF413">
        <v>72.69</v>
      </c>
      <c r="BG413">
        <v>92.81</v>
      </c>
      <c r="BH413">
        <v>87.07</v>
      </c>
      <c r="BI413">
        <v>87.07</v>
      </c>
      <c r="BJ413">
        <v>85.99</v>
      </c>
      <c r="BK413">
        <v>64.069999999999993</v>
      </c>
      <c r="BL413">
        <v>65.39</v>
      </c>
      <c r="BM413">
        <v>72.569999999999993</v>
      </c>
      <c r="BN413">
        <v>45.87</v>
      </c>
      <c r="BO413">
        <v>20.36</v>
      </c>
      <c r="BP413">
        <v>39.28</v>
      </c>
      <c r="BQ413">
        <v>34.85</v>
      </c>
      <c r="BR413">
        <v>39.39</v>
      </c>
      <c r="BS413">
        <v>27.07</v>
      </c>
      <c r="BT413">
        <v>16.170000000000002</v>
      </c>
      <c r="BU413">
        <v>30</v>
      </c>
      <c r="BV413">
        <v>20</v>
      </c>
      <c r="BW413">
        <v>18.2</v>
      </c>
      <c r="BX413">
        <v>95.21</v>
      </c>
      <c r="BY413">
        <v>90</v>
      </c>
      <c r="BZ413">
        <v>90</v>
      </c>
      <c r="CA413">
        <v>9.2200000000000006</v>
      </c>
      <c r="CB413">
        <v>20</v>
      </c>
      <c r="CC413">
        <v>10</v>
      </c>
      <c r="CD413">
        <v>20</v>
      </c>
      <c r="CE413">
        <v>20</v>
      </c>
      <c r="CF413">
        <v>29.58</v>
      </c>
      <c r="CG413">
        <v>35.450000000000003</v>
      </c>
      <c r="CH413">
        <v>25.99</v>
      </c>
      <c r="CI413">
        <v>80</v>
      </c>
      <c r="CJ413">
        <v>52.1</v>
      </c>
      <c r="CK413">
        <v>24.19</v>
      </c>
      <c r="CL413">
        <v>40</v>
      </c>
      <c r="CM413">
        <v>46.35</v>
      </c>
      <c r="CN413">
        <v>29.94</v>
      </c>
      <c r="CO413">
        <v>74.849999999999994</v>
      </c>
      <c r="CP413">
        <v>72.34</v>
      </c>
      <c r="CQ413">
        <v>85.27</v>
      </c>
      <c r="CR413">
        <v>79.88</v>
      </c>
      <c r="CS413">
        <v>42.63</v>
      </c>
      <c r="CT413">
        <v>74.13</v>
      </c>
      <c r="CU413">
        <v>73.290000000000006</v>
      </c>
      <c r="CV413">
        <v>75.09</v>
      </c>
      <c r="CW413">
        <v>12.57</v>
      </c>
      <c r="CX413">
        <v>10</v>
      </c>
      <c r="CY413">
        <v>28.02</v>
      </c>
    </row>
    <row r="414" spans="2:103" x14ac:dyDescent="0.25">
      <c r="B414" t="s">
        <v>906</v>
      </c>
      <c r="C414">
        <v>9</v>
      </c>
      <c r="D414" t="s">
        <v>96</v>
      </c>
      <c r="E414">
        <v>51.26</v>
      </c>
      <c r="F414">
        <v>51.98</v>
      </c>
      <c r="G414">
        <v>57.96</v>
      </c>
      <c r="H414">
        <v>57.49</v>
      </c>
      <c r="I414">
        <v>52.57</v>
      </c>
      <c r="J414">
        <v>61.44</v>
      </c>
      <c r="K414">
        <v>57.72</v>
      </c>
      <c r="L414">
        <v>52.81</v>
      </c>
      <c r="M414">
        <v>28.86</v>
      </c>
      <c r="N414">
        <v>79.760000000000005</v>
      </c>
      <c r="O414">
        <v>36.29</v>
      </c>
      <c r="P414">
        <v>27.43</v>
      </c>
      <c r="Q414">
        <v>35.21</v>
      </c>
      <c r="R414">
        <v>41.44</v>
      </c>
      <c r="S414">
        <v>37.25</v>
      </c>
      <c r="T414">
        <v>51.86</v>
      </c>
      <c r="U414">
        <v>18.079999999999998</v>
      </c>
      <c r="V414">
        <v>90.66</v>
      </c>
      <c r="W414">
        <v>59.28</v>
      </c>
      <c r="X414">
        <v>54.25</v>
      </c>
      <c r="Y414">
        <v>51.02</v>
      </c>
      <c r="Z414">
        <v>59.4</v>
      </c>
      <c r="AA414">
        <v>54.73</v>
      </c>
      <c r="AB414">
        <v>59.52</v>
      </c>
      <c r="AC414">
        <v>25.87</v>
      </c>
      <c r="AD414">
        <v>91.74</v>
      </c>
      <c r="AE414">
        <v>92.22</v>
      </c>
      <c r="AF414">
        <v>96.41</v>
      </c>
      <c r="AG414">
        <v>96.29</v>
      </c>
      <c r="AH414">
        <v>97.37</v>
      </c>
      <c r="AI414">
        <v>88.26</v>
      </c>
      <c r="AJ414">
        <v>78.92</v>
      </c>
      <c r="AK414">
        <v>54.97</v>
      </c>
      <c r="AL414">
        <v>81.56</v>
      </c>
      <c r="AM414">
        <v>93.65</v>
      </c>
      <c r="AN414">
        <v>15.33</v>
      </c>
      <c r="AO414">
        <v>16.41</v>
      </c>
      <c r="AP414">
        <v>17.010000000000002</v>
      </c>
      <c r="AQ414">
        <v>20.36</v>
      </c>
      <c r="AR414">
        <v>19.399999999999999</v>
      </c>
      <c r="AS414">
        <v>17.010000000000002</v>
      </c>
      <c r="AT414">
        <v>19.64</v>
      </c>
      <c r="AU414">
        <v>19.760000000000002</v>
      </c>
      <c r="AV414">
        <v>19.16</v>
      </c>
      <c r="AW414">
        <v>19.399999999999999</v>
      </c>
      <c r="AX414">
        <v>19.16</v>
      </c>
      <c r="AY414">
        <v>93.05</v>
      </c>
      <c r="AZ414">
        <v>93.05</v>
      </c>
      <c r="BA414">
        <v>26.23</v>
      </c>
      <c r="BB414">
        <v>56.05</v>
      </c>
      <c r="BC414">
        <v>55.21</v>
      </c>
      <c r="BD414">
        <v>54.73</v>
      </c>
      <c r="BE414">
        <v>56.05</v>
      </c>
      <c r="BF414">
        <v>57.72</v>
      </c>
      <c r="BG414">
        <v>24.79</v>
      </c>
      <c r="BH414">
        <v>23.71</v>
      </c>
      <c r="BI414">
        <v>40.96</v>
      </c>
      <c r="BJ414">
        <v>30.66</v>
      </c>
      <c r="BK414">
        <v>44.67</v>
      </c>
      <c r="BL414">
        <v>63.35</v>
      </c>
      <c r="BM414">
        <v>30.78</v>
      </c>
      <c r="BN414">
        <v>56.29</v>
      </c>
      <c r="BO414">
        <v>36.29</v>
      </c>
      <c r="BP414">
        <v>12.81</v>
      </c>
      <c r="BQ414">
        <v>16.670000000000002</v>
      </c>
      <c r="BR414">
        <v>13.64</v>
      </c>
      <c r="BS414">
        <v>56.65</v>
      </c>
      <c r="BT414">
        <v>64.31</v>
      </c>
      <c r="BU414">
        <v>50</v>
      </c>
      <c r="BV414">
        <v>50</v>
      </c>
      <c r="BW414">
        <v>81.2</v>
      </c>
      <c r="BX414">
        <v>4.43</v>
      </c>
      <c r="BY414">
        <v>0</v>
      </c>
      <c r="BZ414">
        <v>0</v>
      </c>
      <c r="CA414">
        <v>53.05</v>
      </c>
      <c r="CB414">
        <v>50</v>
      </c>
      <c r="CC414">
        <v>50</v>
      </c>
      <c r="CD414">
        <v>50</v>
      </c>
      <c r="CE414">
        <v>50</v>
      </c>
      <c r="CF414">
        <v>95.69</v>
      </c>
      <c r="CG414">
        <v>97.96</v>
      </c>
      <c r="CH414">
        <v>97.6</v>
      </c>
      <c r="CI414">
        <v>50</v>
      </c>
      <c r="CJ414">
        <v>53.53</v>
      </c>
      <c r="CK414">
        <v>45.15</v>
      </c>
      <c r="CL414">
        <v>50</v>
      </c>
      <c r="CM414">
        <v>16.05</v>
      </c>
      <c r="CN414">
        <v>75.09</v>
      </c>
      <c r="CO414">
        <v>69.58</v>
      </c>
      <c r="CP414">
        <v>72.22</v>
      </c>
      <c r="CQ414">
        <v>82.51</v>
      </c>
      <c r="CR414">
        <v>18.440000000000001</v>
      </c>
      <c r="CS414">
        <v>91.02</v>
      </c>
      <c r="CT414">
        <v>38.799999999999997</v>
      </c>
      <c r="CU414">
        <v>36.29</v>
      </c>
      <c r="CV414">
        <v>40.72</v>
      </c>
      <c r="CW414">
        <v>66.349999999999994</v>
      </c>
      <c r="CX414">
        <v>50</v>
      </c>
      <c r="CY414">
        <v>68.260000000000005</v>
      </c>
    </row>
    <row r="415" spans="2:103" x14ac:dyDescent="0.25">
      <c r="B415" t="s">
        <v>900</v>
      </c>
      <c r="C415">
        <v>3</v>
      </c>
      <c r="D415" t="s">
        <v>96</v>
      </c>
      <c r="E415">
        <v>51.14</v>
      </c>
      <c r="F415">
        <v>8.86</v>
      </c>
      <c r="G415">
        <v>8.26</v>
      </c>
      <c r="H415">
        <v>7.54</v>
      </c>
      <c r="I415">
        <v>11.26</v>
      </c>
      <c r="J415">
        <v>14.01</v>
      </c>
      <c r="K415">
        <v>36.049999999999997</v>
      </c>
      <c r="L415">
        <v>22.28</v>
      </c>
      <c r="M415">
        <v>39.520000000000003</v>
      </c>
      <c r="N415">
        <v>36.65</v>
      </c>
      <c r="O415">
        <v>14.37</v>
      </c>
      <c r="P415">
        <v>10.54</v>
      </c>
      <c r="Q415">
        <v>11.62</v>
      </c>
      <c r="R415">
        <v>16.41</v>
      </c>
      <c r="S415">
        <v>26.35</v>
      </c>
      <c r="T415">
        <v>28.86</v>
      </c>
      <c r="U415">
        <v>19.88</v>
      </c>
      <c r="V415">
        <v>55.81</v>
      </c>
      <c r="W415">
        <v>32.22</v>
      </c>
      <c r="X415">
        <v>16.649999999999999</v>
      </c>
      <c r="Y415">
        <v>16.77</v>
      </c>
      <c r="Z415">
        <v>21.68</v>
      </c>
      <c r="AA415">
        <v>41.8</v>
      </c>
      <c r="AB415">
        <v>57.37</v>
      </c>
      <c r="AC415">
        <v>42.16</v>
      </c>
      <c r="AD415">
        <v>72.459999999999994</v>
      </c>
      <c r="AE415">
        <v>18.079999999999998</v>
      </c>
      <c r="AF415">
        <v>7.54</v>
      </c>
      <c r="AG415">
        <v>8.02</v>
      </c>
      <c r="AH415">
        <v>11.86</v>
      </c>
      <c r="AI415">
        <v>18.32</v>
      </c>
      <c r="AJ415">
        <v>40.36</v>
      </c>
      <c r="AK415">
        <v>35.21</v>
      </c>
      <c r="AL415">
        <v>45.39</v>
      </c>
      <c r="AM415">
        <v>41.2</v>
      </c>
      <c r="AN415">
        <v>24.07</v>
      </c>
      <c r="AO415">
        <v>19.399999999999999</v>
      </c>
      <c r="AP415">
        <v>21.08</v>
      </c>
      <c r="AQ415">
        <v>32.1</v>
      </c>
      <c r="AR415">
        <v>23.71</v>
      </c>
      <c r="AS415">
        <v>31.86</v>
      </c>
      <c r="AT415">
        <v>34.729999999999997</v>
      </c>
      <c r="AU415">
        <v>51.26</v>
      </c>
      <c r="AV415">
        <v>66.95</v>
      </c>
      <c r="AW415">
        <v>91.02</v>
      </c>
      <c r="AX415">
        <v>65.27</v>
      </c>
      <c r="AY415">
        <v>63.47</v>
      </c>
      <c r="AZ415">
        <v>63.47</v>
      </c>
      <c r="BA415">
        <v>1.32</v>
      </c>
      <c r="BB415">
        <v>7.78</v>
      </c>
      <c r="BC415">
        <v>9.82</v>
      </c>
      <c r="BD415">
        <v>8.02</v>
      </c>
      <c r="BE415">
        <v>6.95</v>
      </c>
      <c r="BF415">
        <v>9.6999999999999993</v>
      </c>
      <c r="BG415">
        <v>11.86</v>
      </c>
      <c r="BH415">
        <v>5.03</v>
      </c>
      <c r="BI415">
        <v>5.63</v>
      </c>
      <c r="BJ415">
        <v>68.14</v>
      </c>
      <c r="BK415">
        <v>1.92</v>
      </c>
      <c r="BL415">
        <v>14.13</v>
      </c>
      <c r="BM415">
        <v>10.54</v>
      </c>
      <c r="BN415">
        <v>30.3</v>
      </c>
      <c r="BO415">
        <v>26.47</v>
      </c>
      <c r="BP415">
        <v>9.34</v>
      </c>
      <c r="BQ415">
        <v>6.06</v>
      </c>
      <c r="BR415">
        <v>4.55</v>
      </c>
      <c r="BS415">
        <v>81.08</v>
      </c>
      <c r="BT415">
        <v>70.900000000000006</v>
      </c>
      <c r="BU415">
        <v>68.89</v>
      </c>
      <c r="BV415">
        <v>44.44</v>
      </c>
      <c r="BW415">
        <v>78.2</v>
      </c>
      <c r="BX415">
        <v>77.010000000000005</v>
      </c>
      <c r="BY415">
        <v>71.11</v>
      </c>
      <c r="BZ415">
        <v>71.11</v>
      </c>
      <c r="CA415">
        <v>40.840000000000003</v>
      </c>
      <c r="CB415">
        <v>20</v>
      </c>
      <c r="CC415">
        <v>48.89</v>
      </c>
      <c r="CD415">
        <v>35.56</v>
      </c>
      <c r="CE415">
        <v>64.44</v>
      </c>
      <c r="CF415">
        <v>81.92</v>
      </c>
      <c r="CG415">
        <v>87.54</v>
      </c>
      <c r="CH415">
        <v>43.35</v>
      </c>
      <c r="CI415">
        <v>71.11</v>
      </c>
      <c r="CJ415">
        <v>86.11</v>
      </c>
      <c r="CK415">
        <v>76.89</v>
      </c>
      <c r="CL415">
        <v>53.33</v>
      </c>
      <c r="CM415">
        <v>42.99</v>
      </c>
      <c r="CN415">
        <v>97.72</v>
      </c>
      <c r="CO415">
        <v>79.16</v>
      </c>
      <c r="CP415">
        <v>72.099999999999994</v>
      </c>
      <c r="CQ415">
        <v>72.099999999999994</v>
      </c>
      <c r="CR415">
        <v>68.62</v>
      </c>
      <c r="CS415">
        <v>85.99</v>
      </c>
      <c r="CT415">
        <v>63.83</v>
      </c>
      <c r="CU415">
        <v>60.96</v>
      </c>
      <c r="CV415">
        <v>66.11</v>
      </c>
      <c r="CW415">
        <v>81.08</v>
      </c>
      <c r="CX415">
        <v>55.56</v>
      </c>
      <c r="CY415">
        <v>90.3</v>
      </c>
    </row>
    <row r="416" spans="2:103" x14ac:dyDescent="0.25">
      <c r="B416" t="s">
        <v>907</v>
      </c>
      <c r="C416">
        <v>3</v>
      </c>
      <c r="D416" t="s">
        <v>96</v>
      </c>
      <c r="E416">
        <v>51.02</v>
      </c>
      <c r="F416">
        <v>49.58</v>
      </c>
      <c r="G416">
        <v>57.37</v>
      </c>
      <c r="H416">
        <v>44.55</v>
      </c>
      <c r="I416">
        <v>67.31</v>
      </c>
      <c r="J416">
        <v>27.19</v>
      </c>
      <c r="K416">
        <v>54.85</v>
      </c>
      <c r="L416">
        <v>65.150000000000006</v>
      </c>
      <c r="M416">
        <v>81.2</v>
      </c>
      <c r="N416">
        <v>38.200000000000003</v>
      </c>
      <c r="O416">
        <v>27.31</v>
      </c>
      <c r="P416">
        <v>25.03</v>
      </c>
      <c r="Q416">
        <v>9.6999999999999993</v>
      </c>
      <c r="R416">
        <v>10.3</v>
      </c>
      <c r="S416">
        <v>90.06</v>
      </c>
      <c r="T416">
        <v>38.56</v>
      </c>
      <c r="U416">
        <v>62.63</v>
      </c>
      <c r="V416">
        <v>28.5</v>
      </c>
      <c r="W416">
        <v>62.99</v>
      </c>
      <c r="X416">
        <v>35.21</v>
      </c>
      <c r="Y416">
        <v>66.23</v>
      </c>
      <c r="Z416">
        <v>16.89</v>
      </c>
      <c r="AA416">
        <v>43.11</v>
      </c>
      <c r="AB416">
        <v>84.67</v>
      </c>
      <c r="AC416">
        <v>80.48</v>
      </c>
      <c r="AD416">
        <v>64.67</v>
      </c>
      <c r="AE416">
        <v>61.44</v>
      </c>
      <c r="AF416">
        <v>91.62</v>
      </c>
      <c r="AG416">
        <v>90.9</v>
      </c>
      <c r="AH416">
        <v>74.849999999999994</v>
      </c>
      <c r="AI416">
        <v>99.4</v>
      </c>
      <c r="AJ416">
        <v>26.11</v>
      </c>
      <c r="AK416">
        <v>18.920000000000002</v>
      </c>
      <c r="AL416">
        <v>34.61</v>
      </c>
      <c r="AM416">
        <v>37.72</v>
      </c>
      <c r="AN416">
        <v>97.84</v>
      </c>
      <c r="AO416">
        <v>98.08</v>
      </c>
      <c r="AP416">
        <v>89.7</v>
      </c>
      <c r="AQ416">
        <v>85.15</v>
      </c>
      <c r="AR416">
        <v>99.88</v>
      </c>
      <c r="AS416">
        <v>84.07</v>
      </c>
      <c r="AT416">
        <v>78.2</v>
      </c>
      <c r="AU416">
        <v>69.819999999999993</v>
      </c>
      <c r="AV416">
        <v>99.16</v>
      </c>
      <c r="AW416">
        <v>98.8</v>
      </c>
      <c r="AX416">
        <v>83.35</v>
      </c>
      <c r="AY416">
        <v>26.23</v>
      </c>
      <c r="AZ416">
        <v>26.23</v>
      </c>
      <c r="BA416">
        <v>88.74</v>
      </c>
      <c r="BB416">
        <v>96.29</v>
      </c>
      <c r="BC416">
        <v>96.17</v>
      </c>
      <c r="BD416">
        <v>95.57</v>
      </c>
      <c r="BE416">
        <v>95.45</v>
      </c>
      <c r="BF416">
        <v>95.93</v>
      </c>
      <c r="BG416">
        <v>54.61</v>
      </c>
      <c r="BH416">
        <v>61.08</v>
      </c>
      <c r="BI416">
        <v>69.58</v>
      </c>
      <c r="BJ416">
        <v>8.74</v>
      </c>
      <c r="BK416">
        <v>67.19</v>
      </c>
      <c r="BL416">
        <v>98.44</v>
      </c>
      <c r="BM416">
        <v>51.5</v>
      </c>
      <c r="BN416">
        <v>34.369999999999997</v>
      </c>
      <c r="BO416">
        <v>12.34</v>
      </c>
      <c r="BP416">
        <v>85.51</v>
      </c>
      <c r="BQ416">
        <v>95.45</v>
      </c>
      <c r="BR416">
        <v>74.239999999999995</v>
      </c>
      <c r="BS416">
        <v>54.49</v>
      </c>
      <c r="BT416">
        <v>51.14</v>
      </c>
      <c r="BU416">
        <v>49</v>
      </c>
      <c r="BV416">
        <v>75</v>
      </c>
      <c r="BW416">
        <v>12.22</v>
      </c>
      <c r="BX416">
        <v>79.760000000000005</v>
      </c>
      <c r="BY416">
        <v>63</v>
      </c>
      <c r="BZ416">
        <v>85</v>
      </c>
      <c r="CA416">
        <v>38.56</v>
      </c>
      <c r="CB416">
        <v>15</v>
      </c>
      <c r="CC416">
        <v>53</v>
      </c>
      <c r="CD416">
        <v>28</v>
      </c>
      <c r="CE416">
        <v>62</v>
      </c>
      <c r="CF416">
        <v>44.07</v>
      </c>
      <c r="CG416">
        <v>35.450000000000003</v>
      </c>
      <c r="CH416">
        <v>25.75</v>
      </c>
      <c r="CI416">
        <v>99</v>
      </c>
      <c r="CJ416">
        <v>11.74</v>
      </c>
      <c r="CK416">
        <v>32.57</v>
      </c>
      <c r="CL416">
        <v>88</v>
      </c>
      <c r="CM416">
        <v>31.62</v>
      </c>
      <c r="CN416">
        <v>21.44</v>
      </c>
      <c r="CO416">
        <v>9.58</v>
      </c>
      <c r="CP416">
        <v>11.02</v>
      </c>
      <c r="CQ416">
        <v>12.1</v>
      </c>
      <c r="CR416">
        <v>19.399999999999999</v>
      </c>
      <c r="CS416">
        <v>10.9</v>
      </c>
      <c r="CT416">
        <v>21.8</v>
      </c>
      <c r="CU416">
        <v>27.54</v>
      </c>
      <c r="CV416">
        <v>20.6</v>
      </c>
      <c r="CW416">
        <v>17.37</v>
      </c>
      <c r="CX416">
        <v>20</v>
      </c>
      <c r="CY416">
        <v>26.95</v>
      </c>
    </row>
    <row r="417" spans="2:103" x14ac:dyDescent="0.25">
      <c r="B417" t="s">
        <v>905</v>
      </c>
      <c r="C417">
        <v>11</v>
      </c>
      <c r="D417" t="s">
        <v>96</v>
      </c>
      <c r="E417">
        <v>50.9</v>
      </c>
      <c r="F417">
        <v>50.9</v>
      </c>
      <c r="G417">
        <v>31.02</v>
      </c>
      <c r="H417">
        <v>47.66</v>
      </c>
      <c r="I417">
        <v>46.95</v>
      </c>
      <c r="J417">
        <v>53.05</v>
      </c>
      <c r="K417">
        <v>56.05</v>
      </c>
      <c r="L417">
        <v>18.8</v>
      </c>
      <c r="M417">
        <v>15.69</v>
      </c>
      <c r="N417">
        <v>56.29</v>
      </c>
      <c r="O417">
        <v>88.98</v>
      </c>
      <c r="P417">
        <v>77.37</v>
      </c>
      <c r="Q417">
        <v>78.44</v>
      </c>
      <c r="R417">
        <v>71.5</v>
      </c>
      <c r="S417">
        <v>56.17</v>
      </c>
      <c r="T417">
        <v>89.82</v>
      </c>
      <c r="U417">
        <v>75.209999999999994</v>
      </c>
      <c r="V417">
        <v>85.15</v>
      </c>
      <c r="W417">
        <v>31.26</v>
      </c>
      <c r="X417">
        <v>54.37</v>
      </c>
      <c r="Y417">
        <v>51.62</v>
      </c>
      <c r="Z417">
        <v>53.89</v>
      </c>
      <c r="AA417">
        <v>59.64</v>
      </c>
      <c r="AB417">
        <v>17.84</v>
      </c>
      <c r="AC417">
        <v>11.74</v>
      </c>
      <c r="AD417">
        <v>49.46</v>
      </c>
      <c r="AE417">
        <v>94.37</v>
      </c>
      <c r="AF417">
        <v>88.26</v>
      </c>
      <c r="AG417">
        <v>80</v>
      </c>
      <c r="AH417">
        <v>86.59</v>
      </c>
      <c r="AI417">
        <v>86.35</v>
      </c>
      <c r="AJ417">
        <v>91.26</v>
      </c>
      <c r="AK417">
        <v>73.77</v>
      </c>
      <c r="AL417">
        <v>93.17</v>
      </c>
      <c r="AM417">
        <v>98.32</v>
      </c>
      <c r="AN417">
        <v>14.13</v>
      </c>
      <c r="AO417">
        <v>16.41</v>
      </c>
      <c r="AP417">
        <v>17.010000000000002</v>
      </c>
      <c r="AQ417">
        <v>20.36</v>
      </c>
      <c r="AR417">
        <v>19.399999999999999</v>
      </c>
      <c r="AS417">
        <v>17.010000000000002</v>
      </c>
      <c r="AT417">
        <v>19.64</v>
      </c>
      <c r="AU417">
        <v>19.760000000000002</v>
      </c>
      <c r="AV417">
        <v>19.16</v>
      </c>
      <c r="AW417">
        <v>19.399999999999999</v>
      </c>
      <c r="AX417">
        <v>19.16</v>
      </c>
      <c r="AY417">
        <v>90.66</v>
      </c>
      <c r="AZ417">
        <v>90.66</v>
      </c>
      <c r="BA417">
        <v>43.47</v>
      </c>
      <c r="BB417">
        <v>49.34</v>
      </c>
      <c r="BC417">
        <v>51.26</v>
      </c>
      <c r="BD417">
        <v>46.95</v>
      </c>
      <c r="BE417">
        <v>49.58</v>
      </c>
      <c r="BF417">
        <v>50.18</v>
      </c>
      <c r="BG417">
        <v>44.31</v>
      </c>
      <c r="BH417">
        <v>47.9</v>
      </c>
      <c r="BI417">
        <v>56.17</v>
      </c>
      <c r="BJ417">
        <v>25.03</v>
      </c>
      <c r="BK417">
        <v>53.53</v>
      </c>
      <c r="BL417">
        <v>50.78</v>
      </c>
      <c r="BM417">
        <v>50.06</v>
      </c>
      <c r="BN417">
        <v>46.23</v>
      </c>
      <c r="BO417">
        <v>58.8</v>
      </c>
      <c r="BP417">
        <v>38.08</v>
      </c>
      <c r="BQ417">
        <v>25.76</v>
      </c>
      <c r="BR417">
        <v>42.42</v>
      </c>
      <c r="BS417">
        <v>41.8</v>
      </c>
      <c r="BT417">
        <v>75.33</v>
      </c>
      <c r="BU417">
        <v>65.959999999999994</v>
      </c>
      <c r="BV417">
        <v>86.17</v>
      </c>
      <c r="BW417">
        <v>54.37</v>
      </c>
      <c r="BX417">
        <v>10.18</v>
      </c>
      <c r="BY417">
        <v>11.7</v>
      </c>
      <c r="BZ417">
        <v>7.45</v>
      </c>
      <c r="CA417">
        <v>75.81</v>
      </c>
      <c r="CB417">
        <v>69.150000000000006</v>
      </c>
      <c r="CC417">
        <v>75.53</v>
      </c>
      <c r="CD417">
        <v>44.68</v>
      </c>
      <c r="CE417">
        <v>48.94</v>
      </c>
      <c r="CF417">
        <v>27.19</v>
      </c>
      <c r="CG417">
        <v>35.450000000000003</v>
      </c>
      <c r="CH417">
        <v>25.75</v>
      </c>
      <c r="CI417">
        <v>75.53</v>
      </c>
      <c r="CJ417">
        <v>64.55</v>
      </c>
      <c r="CK417">
        <v>54.13</v>
      </c>
      <c r="CL417">
        <v>32.979999999999997</v>
      </c>
      <c r="CM417">
        <v>16.05</v>
      </c>
      <c r="CN417">
        <v>98.68</v>
      </c>
      <c r="CO417">
        <v>51.74</v>
      </c>
      <c r="CP417">
        <v>35.57</v>
      </c>
      <c r="CQ417">
        <v>80.48</v>
      </c>
      <c r="CR417">
        <v>18.440000000000001</v>
      </c>
      <c r="CS417">
        <v>96.65</v>
      </c>
      <c r="CT417">
        <v>85.99</v>
      </c>
      <c r="CU417">
        <v>64.55</v>
      </c>
      <c r="CV417">
        <v>97.37</v>
      </c>
      <c r="CW417">
        <v>52.93</v>
      </c>
      <c r="CX417">
        <v>29.79</v>
      </c>
      <c r="CY417">
        <v>71.62</v>
      </c>
    </row>
    <row r="418" spans="2:103" x14ac:dyDescent="0.25">
      <c r="B418" t="s">
        <v>903</v>
      </c>
      <c r="C418">
        <v>0</v>
      </c>
      <c r="D418" t="s">
        <v>96</v>
      </c>
      <c r="E418">
        <v>50.78</v>
      </c>
      <c r="F418">
        <v>80.959999999999994</v>
      </c>
      <c r="G418">
        <v>93.29</v>
      </c>
      <c r="H418">
        <v>90.66</v>
      </c>
      <c r="I418">
        <v>75.81</v>
      </c>
      <c r="J418">
        <v>64.430000000000007</v>
      </c>
      <c r="K418">
        <v>93.89</v>
      </c>
      <c r="L418">
        <v>90.54</v>
      </c>
      <c r="M418">
        <v>93.05</v>
      </c>
      <c r="N418">
        <v>68.260000000000005</v>
      </c>
      <c r="O418">
        <v>61.92</v>
      </c>
      <c r="P418">
        <v>54.01</v>
      </c>
      <c r="Q418">
        <v>57.01</v>
      </c>
      <c r="R418">
        <v>78.8</v>
      </c>
      <c r="S418">
        <v>25.15</v>
      </c>
      <c r="T418">
        <v>67.78</v>
      </c>
      <c r="U418">
        <v>36.770000000000003</v>
      </c>
      <c r="V418">
        <v>88.98</v>
      </c>
      <c r="W418">
        <v>65.75</v>
      </c>
      <c r="X418">
        <v>59.52</v>
      </c>
      <c r="Y418">
        <v>34.25</v>
      </c>
      <c r="Z418">
        <v>87.43</v>
      </c>
      <c r="AA418">
        <v>53.17</v>
      </c>
      <c r="AB418">
        <v>65.63</v>
      </c>
      <c r="AC418">
        <v>25.75</v>
      </c>
      <c r="AD418">
        <v>96.89</v>
      </c>
      <c r="AE418">
        <v>56.89</v>
      </c>
      <c r="AF418">
        <v>33.53</v>
      </c>
      <c r="AG418">
        <v>29.7</v>
      </c>
      <c r="AH418">
        <v>38.08</v>
      </c>
      <c r="AI418">
        <v>36.89</v>
      </c>
      <c r="AJ418">
        <v>77.489999999999995</v>
      </c>
      <c r="AK418">
        <v>64.069999999999993</v>
      </c>
      <c r="AL418">
        <v>80.599999999999994</v>
      </c>
      <c r="AM418">
        <v>82.04</v>
      </c>
      <c r="AN418">
        <v>83.71</v>
      </c>
      <c r="AO418">
        <v>97.6</v>
      </c>
      <c r="AP418">
        <v>85.99</v>
      </c>
      <c r="AQ418">
        <v>85.15</v>
      </c>
      <c r="AR418">
        <v>99.88</v>
      </c>
      <c r="AS418">
        <v>56.89</v>
      </c>
      <c r="AT418">
        <v>50.42</v>
      </c>
      <c r="AU418">
        <v>71.260000000000005</v>
      </c>
      <c r="AV418">
        <v>45.51</v>
      </c>
      <c r="AW418">
        <v>91.02</v>
      </c>
      <c r="AX418">
        <v>40.36</v>
      </c>
      <c r="AY418">
        <v>38.44</v>
      </c>
      <c r="AZ418">
        <v>38.44</v>
      </c>
      <c r="BA418">
        <v>51.14</v>
      </c>
      <c r="BB418">
        <v>48.98</v>
      </c>
      <c r="BC418">
        <v>47.78</v>
      </c>
      <c r="BD418">
        <v>48.38</v>
      </c>
      <c r="BE418">
        <v>47.07</v>
      </c>
      <c r="BF418">
        <v>50.78</v>
      </c>
      <c r="BG418">
        <v>52.34</v>
      </c>
      <c r="BH418">
        <v>41.8</v>
      </c>
      <c r="BI418">
        <v>40.840000000000003</v>
      </c>
      <c r="BJ418">
        <v>89.82</v>
      </c>
      <c r="BK418">
        <v>54.13</v>
      </c>
      <c r="BL418">
        <v>48.14</v>
      </c>
      <c r="BM418">
        <v>41.8</v>
      </c>
      <c r="BN418">
        <v>59.52</v>
      </c>
      <c r="BO418">
        <v>60.24</v>
      </c>
      <c r="BP418">
        <v>51.02</v>
      </c>
      <c r="BQ418">
        <v>43.94</v>
      </c>
      <c r="BR418">
        <v>48.48</v>
      </c>
      <c r="BS418">
        <v>38.799999999999997</v>
      </c>
      <c r="BT418">
        <v>37.01</v>
      </c>
      <c r="BU418">
        <v>45.16</v>
      </c>
      <c r="BV418">
        <v>35.479999999999997</v>
      </c>
      <c r="BW418">
        <v>19.760000000000002</v>
      </c>
      <c r="BX418">
        <v>13.53</v>
      </c>
      <c r="BY418">
        <v>16.13</v>
      </c>
      <c r="BZ418">
        <v>9.68</v>
      </c>
      <c r="CA418">
        <v>79.88</v>
      </c>
      <c r="CB418">
        <v>64.52</v>
      </c>
      <c r="CC418">
        <v>67.739999999999995</v>
      </c>
      <c r="CD418">
        <v>67.739999999999995</v>
      </c>
      <c r="CE418">
        <v>77.42</v>
      </c>
      <c r="CF418">
        <v>50.78</v>
      </c>
      <c r="CG418">
        <v>57.49</v>
      </c>
      <c r="CH418">
        <v>51.14</v>
      </c>
      <c r="CI418">
        <v>25.81</v>
      </c>
      <c r="CJ418">
        <v>33.53</v>
      </c>
      <c r="CK418">
        <v>74.489999999999995</v>
      </c>
      <c r="CL418">
        <v>77.42</v>
      </c>
      <c r="CM418">
        <v>91.62</v>
      </c>
      <c r="CN418">
        <v>35.69</v>
      </c>
      <c r="CO418">
        <v>20.12</v>
      </c>
      <c r="CP418">
        <v>23.71</v>
      </c>
      <c r="CQ418">
        <v>17.96</v>
      </c>
      <c r="CR418">
        <v>32.1</v>
      </c>
      <c r="CS418">
        <v>19.52</v>
      </c>
      <c r="CT418">
        <v>14.61</v>
      </c>
      <c r="CU418">
        <v>10.42</v>
      </c>
      <c r="CV418">
        <v>19.88</v>
      </c>
      <c r="CW418">
        <v>73.650000000000006</v>
      </c>
      <c r="CX418">
        <v>54.84</v>
      </c>
      <c r="CY418">
        <v>76.05</v>
      </c>
    </row>
    <row r="419" spans="2:103" x14ac:dyDescent="0.25">
      <c r="B419" t="s">
        <v>902</v>
      </c>
      <c r="C419">
        <v>2</v>
      </c>
      <c r="D419" t="s">
        <v>96</v>
      </c>
      <c r="E419">
        <v>50.66</v>
      </c>
      <c r="F419">
        <v>65.87</v>
      </c>
      <c r="G419">
        <v>58.32</v>
      </c>
      <c r="H419">
        <v>71.14</v>
      </c>
      <c r="I419">
        <v>42.28</v>
      </c>
      <c r="J419">
        <v>69.099999999999994</v>
      </c>
      <c r="K419">
        <v>83.71</v>
      </c>
      <c r="L419">
        <v>39.880000000000003</v>
      </c>
      <c r="M419">
        <v>21.44</v>
      </c>
      <c r="N419">
        <v>75.33</v>
      </c>
      <c r="O419">
        <v>54.97</v>
      </c>
      <c r="P419">
        <v>73.290000000000006</v>
      </c>
      <c r="Q419">
        <v>44.19</v>
      </c>
      <c r="R419">
        <v>68.5</v>
      </c>
      <c r="S419">
        <v>85.03</v>
      </c>
      <c r="T419">
        <v>36.89</v>
      </c>
      <c r="U419">
        <v>32.1</v>
      </c>
      <c r="V419">
        <v>56.89</v>
      </c>
      <c r="W419">
        <v>71.62</v>
      </c>
      <c r="X419">
        <v>80.84</v>
      </c>
      <c r="Y419">
        <v>64.19</v>
      </c>
      <c r="Z419">
        <v>66.349999999999994</v>
      </c>
      <c r="AA419">
        <v>84.19</v>
      </c>
      <c r="AB419">
        <v>57.01</v>
      </c>
      <c r="AC419">
        <v>63.35</v>
      </c>
      <c r="AD419">
        <v>50.66</v>
      </c>
      <c r="AE419">
        <v>80.84</v>
      </c>
      <c r="AF419">
        <v>60.96</v>
      </c>
      <c r="AG419">
        <v>60.36</v>
      </c>
      <c r="AH419">
        <v>65.27</v>
      </c>
      <c r="AI419">
        <v>51.86</v>
      </c>
      <c r="AJ419">
        <v>90.9</v>
      </c>
      <c r="AK419">
        <v>84.31</v>
      </c>
      <c r="AL419">
        <v>90.18</v>
      </c>
      <c r="AM419">
        <v>90.42</v>
      </c>
      <c r="AN419">
        <v>65.63</v>
      </c>
      <c r="AO419">
        <v>75.09</v>
      </c>
      <c r="AP419">
        <v>91.02</v>
      </c>
      <c r="AQ419">
        <v>87.54</v>
      </c>
      <c r="AR419">
        <v>43.71</v>
      </c>
      <c r="AS419">
        <v>42.63</v>
      </c>
      <c r="AT419">
        <v>42.4</v>
      </c>
      <c r="AU419">
        <v>58.8</v>
      </c>
      <c r="AV419">
        <v>45.51</v>
      </c>
      <c r="AW419">
        <v>91.02</v>
      </c>
      <c r="AX419">
        <v>40.36</v>
      </c>
      <c r="AY419">
        <v>66.83</v>
      </c>
      <c r="AZ419">
        <v>66.83</v>
      </c>
      <c r="BA419">
        <v>29.58</v>
      </c>
      <c r="BB419">
        <v>42.04</v>
      </c>
      <c r="BC419">
        <v>30.42</v>
      </c>
      <c r="BD419">
        <v>40.24</v>
      </c>
      <c r="BE419">
        <v>46.47</v>
      </c>
      <c r="BF419">
        <v>46.59</v>
      </c>
      <c r="BG419">
        <v>11.26</v>
      </c>
      <c r="BH419">
        <v>13.29</v>
      </c>
      <c r="BI419">
        <v>22.75</v>
      </c>
      <c r="BJ419">
        <v>20.239999999999998</v>
      </c>
      <c r="BK419">
        <v>45.63</v>
      </c>
      <c r="BL419">
        <v>33.409999999999997</v>
      </c>
      <c r="BM419">
        <v>36.29</v>
      </c>
      <c r="BN419">
        <v>80.84</v>
      </c>
      <c r="BO419">
        <v>53.65</v>
      </c>
      <c r="BP419">
        <v>38.08</v>
      </c>
      <c r="BQ419">
        <v>25.76</v>
      </c>
      <c r="BR419">
        <v>42.42</v>
      </c>
      <c r="BS419">
        <v>15.57</v>
      </c>
      <c r="BT419">
        <v>65.87</v>
      </c>
      <c r="BU419">
        <v>64.89</v>
      </c>
      <c r="BV419">
        <v>54.26</v>
      </c>
      <c r="BW419">
        <v>52.46</v>
      </c>
      <c r="BX419">
        <v>12.57</v>
      </c>
      <c r="BY419">
        <v>14.89</v>
      </c>
      <c r="BZ419">
        <v>9.57</v>
      </c>
      <c r="CA419">
        <v>32.93</v>
      </c>
      <c r="CB419">
        <v>34.04</v>
      </c>
      <c r="CC419">
        <v>32.979999999999997</v>
      </c>
      <c r="CD419">
        <v>58.51</v>
      </c>
      <c r="CE419">
        <v>37.229999999999997</v>
      </c>
      <c r="CF419">
        <v>2.99</v>
      </c>
      <c r="CG419">
        <v>35.450000000000003</v>
      </c>
      <c r="CH419">
        <v>25.75</v>
      </c>
      <c r="CI419">
        <v>13.83</v>
      </c>
      <c r="CJ419">
        <v>76.650000000000006</v>
      </c>
      <c r="CK419">
        <v>86.59</v>
      </c>
      <c r="CL419">
        <v>68.09</v>
      </c>
      <c r="CM419">
        <v>90.9</v>
      </c>
      <c r="CN419">
        <v>65.63</v>
      </c>
      <c r="CO419">
        <v>42.87</v>
      </c>
      <c r="CP419">
        <v>44.67</v>
      </c>
      <c r="CQ419">
        <v>36.770000000000003</v>
      </c>
      <c r="CR419">
        <v>51.02</v>
      </c>
      <c r="CS419">
        <v>54.61</v>
      </c>
      <c r="CT419">
        <v>78.92</v>
      </c>
      <c r="CU419">
        <v>82.28</v>
      </c>
      <c r="CV419">
        <v>75.45</v>
      </c>
      <c r="CW419">
        <v>73.77</v>
      </c>
      <c r="CX419">
        <v>58.51</v>
      </c>
      <c r="CY419">
        <v>72.459999999999994</v>
      </c>
    </row>
    <row r="420" spans="2:103" x14ac:dyDescent="0.25">
      <c r="B420" t="s">
        <v>894</v>
      </c>
      <c r="C420">
        <v>3</v>
      </c>
      <c r="D420" t="s">
        <v>96</v>
      </c>
      <c r="E420">
        <v>50.54</v>
      </c>
      <c r="F420">
        <v>86.35</v>
      </c>
      <c r="G420">
        <v>62.75</v>
      </c>
      <c r="H420">
        <v>47.54</v>
      </c>
      <c r="I420">
        <v>70.78</v>
      </c>
      <c r="J420">
        <v>48.5</v>
      </c>
      <c r="K420">
        <v>36.049999999999997</v>
      </c>
      <c r="L420">
        <v>74.010000000000005</v>
      </c>
      <c r="M420">
        <v>93.89</v>
      </c>
      <c r="N420">
        <v>36.65</v>
      </c>
      <c r="O420">
        <v>87.66</v>
      </c>
      <c r="P420">
        <v>79.16</v>
      </c>
      <c r="Q420">
        <v>74.13</v>
      </c>
      <c r="R420">
        <v>74.37</v>
      </c>
      <c r="S420">
        <v>61.32</v>
      </c>
      <c r="T420">
        <v>85.63</v>
      </c>
      <c r="U420">
        <v>66.83</v>
      </c>
      <c r="V420">
        <v>83.35</v>
      </c>
      <c r="W420">
        <v>82.99</v>
      </c>
      <c r="X420">
        <v>58.68</v>
      </c>
      <c r="Y420">
        <v>74.73</v>
      </c>
      <c r="Z420">
        <v>49.34</v>
      </c>
      <c r="AA420">
        <v>49.22</v>
      </c>
      <c r="AB420">
        <v>97.96</v>
      </c>
      <c r="AC420">
        <v>95.81</v>
      </c>
      <c r="AD420">
        <v>82.75</v>
      </c>
      <c r="AE420">
        <v>61.44</v>
      </c>
      <c r="AF420">
        <v>46.47</v>
      </c>
      <c r="AG420">
        <v>32.1</v>
      </c>
      <c r="AH420">
        <v>49.22</v>
      </c>
      <c r="AI420">
        <v>57.01</v>
      </c>
      <c r="AJ420">
        <v>71.260000000000005</v>
      </c>
      <c r="AK420">
        <v>67.069999999999993</v>
      </c>
      <c r="AL420">
        <v>73.05</v>
      </c>
      <c r="AM420">
        <v>69.459999999999994</v>
      </c>
      <c r="AN420">
        <v>27.43</v>
      </c>
      <c r="AO420">
        <v>20.6</v>
      </c>
      <c r="AP420">
        <v>33.53</v>
      </c>
      <c r="AQ420">
        <v>25.87</v>
      </c>
      <c r="AR420">
        <v>20.6</v>
      </c>
      <c r="AS420">
        <v>81.8</v>
      </c>
      <c r="AT420">
        <v>95.69</v>
      </c>
      <c r="AU420">
        <v>31.5</v>
      </c>
      <c r="AV420">
        <v>28.62</v>
      </c>
      <c r="AW420">
        <v>20.36</v>
      </c>
      <c r="AX420">
        <v>85.75</v>
      </c>
      <c r="AY420">
        <v>36.53</v>
      </c>
      <c r="AZ420">
        <v>36.53</v>
      </c>
      <c r="BA420">
        <v>65.510000000000005</v>
      </c>
      <c r="BB420">
        <v>37.25</v>
      </c>
      <c r="BC420">
        <v>49.7</v>
      </c>
      <c r="BD420">
        <v>36.049999999999997</v>
      </c>
      <c r="BE420">
        <v>36.53</v>
      </c>
      <c r="BF420">
        <v>32.81</v>
      </c>
      <c r="BG420">
        <v>58.56</v>
      </c>
      <c r="BH420">
        <v>72.34</v>
      </c>
      <c r="BI420">
        <v>33.89</v>
      </c>
      <c r="BJ420">
        <v>52.46</v>
      </c>
      <c r="BK420">
        <v>50.06</v>
      </c>
      <c r="BL420">
        <v>13.17</v>
      </c>
      <c r="BM420">
        <v>93.17</v>
      </c>
      <c r="BN420">
        <v>18.8</v>
      </c>
      <c r="BO420">
        <v>90.66</v>
      </c>
      <c r="BP420">
        <v>90.06</v>
      </c>
      <c r="BQ420">
        <v>89.39</v>
      </c>
      <c r="BR420">
        <v>78.790000000000006</v>
      </c>
      <c r="BS420">
        <v>46.47</v>
      </c>
      <c r="BT420">
        <v>46.95</v>
      </c>
      <c r="BU420">
        <v>40</v>
      </c>
      <c r="BV420">
        <v>60</v>
      </c>
      <c r="BW420">
        <v>32.69</v>
      </c>
      <c r="BX420">
        <v>60.36</v>
      </c>
      <c r="BY420">
        <v>72</v>
      </c>
      <c r="BZ420">
        <v>40</v>
      </c>
      <c r="CA420">
        <v>69.459999999999994</v>
      </c>
      <c r="CB420">
        <v>48</v>
      </c>
      <c r="CC420">
        <v>68</v>
      </c>
      <c r="CD420">
        <v>52</v>
      </c>
      <c r="CE420">
        <v>68</v>
      </c>
      <c r="CF420">
        <v>19.64</v>
      </c>
      <c r="CG420">
        <v>37.130000000000003</v>
      </c>
      <c r="CH420">
        <v>28.98</v>
      </c>
      <c r="CI420">
        <v>52</v>
      </c>
      <c r="CJ420">
        <v>35.93</v>
      </c>
      <c r="CK420">
        <v>39.159999999999997</v>
      </c>
      <c r="CL420">
        <v>56</v>
      </c>
      <c r="CM420">
        <v>49.34</v>
      </c>
      <c r="CN420">
        <v>34.85</v>
      </c>
      <c r="CO420">
        <v>41.8</v>
      </c>
      <c r="CP420">
        <v>36.53</v>
      </c>
      <c r="CQ420">
        <v>46.71</v>
      </c>
      <c r="CR420">
        <v>46.47</v>
      </c>
      <c r="CS420">
        <v>59.28</v>
      </c>
      <c r="CT420">
        <v>46.23</v>
      </c>
      <c r="CU420">
        <v>51.02</v>
      </c>
      <c r="CV420">
        <v>42.63</v>
      </c>
      <c r="CW420">
        <v>45.63</v>
      </c>
      <c r="CX420">
        <v>60</v>
      </c>
      <c r="CY420">
        <v>31.14</v>
      </c>
    </row>
    <row r="421" spans="2:103" x14ac:dyDescent="0.25">
      <c r="B421" t="s">
        <v>892</v>
      </c>
      <c r="C421">
        <v>0</v>
      </c>
      <c r="D421" t="s">
        <v>96</v>
      </c>
      <c r="E421">
        <v>50.42</v>
      </c>
      <c r="F421">
        <v>20.239999999999998</v>
      </c>
      <c r="G421">
        <v>25.63</v>
      </c>
      <c r="H421">
        <v>24.19</v>
      </c>
      <c r="I421">
        <v>25.87</v>
      </c>
      <c r="J421">
        <v>25.39</v>
      </c>
      <c r="K421">
        <v>58.32</v>
      </c>
      <c r="L421">
        <v>33.89</v>
      </c>
      <c r="M421">
        <v>48.38</v>
      </c>
      <c r="N421">
        <v>40.72</v>
      </c>
      <c r="O421">
        <v>27.43</v>
      </c>
      <c r="P421">
        <v>20.239999999999998</v>
      </c>
      <c r="Q421">
        <v>26.11</v>
      </c>
      <c r="R421">
        <v>20.239999999999998</v>
      </c>
      <c r="S421">
        <v>49.58</v>
      </c>
      <c r="T421">
        <v>43.47</v>
      </c>
      <c r="U421">
        <v>68.62</v>
      </c>
      <c r="V421">
        <v>28.14</v>
      </c>
      <c r="W421">
        <v>31.5</v>
      </c>
      <c r="X421">
        <v>14.37</v>
      </c>
      <c r="Y421">
        <v>15.33</v>
      </c>
      <c r="Z421">
        <v>17.96</v>
      </c>
      <c r="AA421">
        <v>40.119999999999997</v>
      </c>
      <c r="AB421">
        <v>58.44</v>
      </c>
      <c r="AC421">
        <v>44.19</v>
      </c>
      <c r="AD421">
        <v>71.86</v>
      </c>
      <c r="AE421">
        <v>88.38</v>
      </c>
      <c r="AF421">
        <v>84.43</v>
      </c>
      <c r="AG421">
        <v>78.44</v>
      </c>
      <c r="AH421">
        <v>80.72</v>
      </c>
      <c r="AI421">
        <v>80.48</v>
      </c>
      <c r="AJ421">
        <v>81.56</v>
      </c>
      <c r="AK421">
        <v>74.849999999999994</v>
      </c>
      <c r="AL421">
        <v>80.239999999999995</v>
      </c>
      <c r="AM421">
        <v>81.680000000000007</v>
      </c>
      <c r="AN421">
        <v>45.87</v>
      </c>
      <c r="AO421">
        <v>65.75</v>
      </c>
      <c r="AP421">
        <v>29.1</v>
      </c>
      <c r="AQ421">
        <v>89.34</v>
      </c>
      <c r="AR421">
        <v>82.28</v>
      </c>
      <c r="AS421">
        <v>22.75</v>
      </c>
      <c r="AT421">
        <v>33.049999999999997</v>
      </c>
      <c r="AU421">
        <v>23.83</v>
      </c>
      <c r="AV421">
        <v>49.58</v>
      </c>
      <c r="AW421">
        <v>91.02</v>
      </c>
      <c r="AX421">
        <v>44.67</v>
      </c>
      <c r="AY421">
        <v>52.57</v>
      </c>
      <c r="AZ421">
        <v>52.57</v>
      </c>
      <c r="BA421">
        <v>6.35</v>
      </c>
      <c r="BB421">
        <v>23.47</v>
      </c>
      <c r="BC421">
        <v>31.74</v>
      </c>
      <c r="BD421">
        <v>22.04</v>
      </c>
      <c r="BE421">
        <v>24.79</v>
      </c>
      <c r="BF421">
        <v>22.16</v>
      </c>
      <c r="BG421">
        <v>13.53</v>
      </c>
      <c r="BH421">
        <v>28.14</v>
      </c>
      <c r="BI421">
        <v>7.43</v>
      </c>
      <c r="BJ421">
        <v>12.46</v>
      </c>
      <c r="BK421">
        <v>22.4</v>
      </c>
      <c r="BL421">
        <v>37.01</v>
      </c>
      <c r="BM421">
        <v>31.02</v>
      </c>
      <c r="BN421">
        <v>20.239999999999998</v>
      </c>
      <c r="BO421">
        <v>81.680000000000007</v>
      </c>
      <c r="BP421">
        <v>2.5099999999999998</v>
      </c>
      <c r="BQ421">
        <v>1.52</v>
      </c>
      <c r="BR421">
        <v>0</v>
      </c>
      <c r="BS421">
        <v>46.23</v>
      </c>
      <c r="BT421">
        <v>46.23</v>
      </c>
      <c r="BU421">
        <v>36.36</v>
      </c>
      <c r="BV421">
        <v>45.45</v>
      </c>
      <c r="BW421">
        <v>53.53</v>
      </c>
      <c r="BX421">
        <v>21.92</v>
      </c>
      <c r="BY421">
        <v>27.27</v>
      </c>
      <c r="BZ421">
        <v>18.18</v>
      </c>
      <c r="CA421">
        <v>71.98</v>
      </c>
      <c r="CB421">
        <v>50</v>
      </c>
      <c r="CC421">
        <v>68.180000000000007</v>
      </c>
      <c r="CD421">
        <v>54.55</v>
      </c>
      <c r="CE421">
        <v>72.73</v>
      </c>
      <c r="CF421">
        <v>55.93</v>
      </c>
      <c r="CG421">
        <v>61.68</v>
      </c>
      <c r="CH421">
        <v>55.81</v>
      </c>
      <c r="CI421">
        <v>27.27</v>
      </c>
      <c r="CJ421">
        <v>81.319999999999993</v>
      </c>
      <c r="CK421">
        <v>63.11</v>
      </c>
      <c r="CL421">
        <v>54.55</v>
      </c>
      <c r="CM421">
        <v>59.88</v>
      </c>
      <c r="CN421">
        <v>58.92</v>
      </c>
      <c r="CO421">
        <v>70.3</v>
      </c>
      <c r="CP421">
        <v>68.98</v>
      </c>
      <c r="CQ421">
        <v>69.819999999999993</v>
      </c>
      <c r="CR421">
        <v>74.73</v>
      </c>
      <c r="CS421">
        <v>55.57</v>
      </c>
      <c r="CT421">
        <v>81.08</v>
      </c>
      <c r="CU421">
        <v>84.31</v>
      </c>
      <c r="CV421">
        <v>77.010000000000005</v>
      </c>
      <c r="CW421">
        <v>74.61</v>
      </c>
      <c r="CX421">
        <v>45.45</v>
      </c>
      <c r="CY421">
        <v>87.31</v>
      </c>
    </row>
    <row r="422" spans="2:103" x14ac:dyDescent="0.25">
      <c r="B422" t="s">
        <v>872</v>
      </c>
      <c r="C422">
        <v>6</v>
      </c>
      <c r="D422" t="s">
        <v>96</v>
      </c>
      <c r="E422">
        <v>50.3</v>
      </c>
      <c r="F422">
        <v>70.3</v>
      </c>
      <c r="G422">
        <v>12.93</v>
      </c>
      <c r="H422">
        <v>3.83</v>
      </c>
      <c r="I422">
        <v>7.54</v>
      </c>
      <c r="J422">
        <v>7.19</v>
      </c>
      <c r="K422">
        <v>36.049999999999997</v>
      </c>
      <c r="L422">
        <v>35.33</v>
      </c>
      <c r="M422">
        <v>54.37</v>
      </c>
      <c r="N422">
        <v>36.65</v>
      </c>
      <c r="O422">
        <v>97.25</v>
      </c>
      <c r="P422">
        <v>95.45</v>
      </c>
      <c r="Q422">
        <v>93.29</v>
      </c>
      <c r="R422">
        <v>81.08</v>
      </c>
      <c r="S422">
        <v>88.02</v>
      </c>
      <c r="T422">
        <v>87.78</v>
      </c>
      <c r="U422">
        <v>90.06</v>
      </c>
      <c r="V422">
        <v>65.39</v>
      </c>
      <c r="W422">
        <v>83.71</v>
      </c>
      <c r="X422">
        <v>77.599999999999994</v>
      </c>
      <c r="Y422">
        <v>66.709999999999994</v>
      </c>
      <c r="Z422">
        <v>55.09</v>
      </c>
      <c r="AA422">
        <v>86.47</v>
      </c>
      <c r="AB422">
        <v>80.48</v>
      </c>
      <c r="AC422">
        <v>94.61</v>
      </c>
      <c r="AD422">
        <v>43.71</v>
      </c>
      <c r="AE422">
        <v>22.99</v>
      </c>
      <c r="AF422">
        <v>27.66</v>
      </c>
      <c r="AG422">
        <v>29.94</v>
      </c>
      <c r="AH422">
        <v>46.95</v>
      </c>
      <c r="AI422">
        <v>17.84</v>
      </c>
      <c r="AJ422">
        <v>28.98</v>
      </c>
      <c r="AK422">
        <v>10.78</v>
      </c>
      <c r="AL422">
        <v>37.6</v>
      </c>
      <c r="AM422">
        <v>49.46</v>
      </c>
      <c r="AN422">
        <v>56.41</v>
      </c>
      <c r="AO422">
        <v>98.2</v>
      </c>
      <c r="AP422">
        <v>88.5</v>
      </c>
      <c r="AQ422">
        <v>88.38</v>
      </c>
      <c r="AR422">
        <v>99.88</v>
      </c>
      <c r="AS422">
        <v>17.010000000000002</v>
      </c>
      <c r="AT422">
        <v>19.64</v>
      </c>
      <c r="AU422">
        <v>19.760000000000002</v>
      </c>
      <c r="AV422">
        <v>31.74</v>
      </c>
      <c r="AW422">
        <v>91.02</v>
      </c>
      <c r="AX422">
        <v>19.88</v>
      </c>
      <c r="AY422">
        <v>22.04</v>
      </c>
      <c r="AZ422">
        <v>22.04</v>
      </c>
      <c r="BA422">
        <v>2.04</v>
      </c>
      <c r="BB422">
        <v>0.72</v>
      </c>
      <c r="BC422">
        <v>0.72</v>
      </c>
      <c r="BD422">
        <v>1.2</v>
      </c>
      <c r="BE422">
        <v>1.92</v>
      </c>
      <c r="BF422">
        <v>2.04</v>
      </c>
      <c r="BG422">
        <v>14.49</v>
      </c>
      <c r="BH422">
        <v>7.19</v>
      </c>
      <c r="BI422">
        <v>11.74</v>
      </c>
      <c r="BJ422">
        <v>64.67</v>
      </c>
      <c r="BK422">
        <v>1.2</v>
      </c>
      <c r="BL422">
        <v>0.6</v>
      </c>
      <c r="BM422">
        <v>18.32</v>
      </c>
      <c r="BN422">
        <v>17.010000000000002</v>
      </c>
      <c r="BO422">
        <v>46.23</v>
      </c>
      <c r="BP422">
        <v>17.600000000000001</v>
      </c>
      <c r="BQ422">
        <v>24.24</v>
      </c>
      <c r="BR422">
        <v>16.670000000000002</v>
      </c>
      <c r="BS422">
        <v>64.790000000000006</v>
      </c>
      <c r="BT422">
        <v>33.049999999999997</v>
      </c>
      <c r="BU422">
        <v>23.08</v>
      </c>
      <c r="BV422">
        <v>30.77</v>
      </c>
      <c r="BW422">
        <v>58.44</v>
      </c>
      <c r="BX422">
        <v>90.42</v>
      </c>
      <c r="BY422">
        <v>84.62</v>
      </c>
      <c r="BZ422">
        <v>84.62</v>
      </c>
      <c r="CA422">
        <v>50.54</v>
      </c>
      <c r="CB422">
        <v>15.38</v>
      </c>
      <c r="CC422">
        <v>61.54</v>
      </c>
      <c r="CD422">
        <v>38.46</v>
      </c>
      <c r="CE422">
        <v>76.92</v>
      </c>
      <c r="CF422">
        <v>61.68</v>
      </c>
      <c r="CG422">
        <v>61.08</v>
      </c>
      <c r="CH422">
        <v>63.11</v>
      </c>
      <c r="CI422">
        <v>38.46</v>
      </c>
      <c r="CJ422">
        <v>52.34</v>
      </c>
      <c r="CK422">
        <v>23.23</v>
      </c>
      <c r="CL422">
        <v>38.46</v>
      </c>
      <c r="CM422">
        <v>20.12</v>
      </c>
      <c r="CN422">
        <v>52.93</v>
      </c>
      <c r="CO422">
        <v>92.57</v>
      </c>
      <c r="CP422">
        <v>98.8</v>
      </c>
      <c r="CQ422">
        <v>71.5</v>
      </c>
      <c r="CR422">
        <v>99.76</v>
      </c>
      <c r="CS422">
        <v>75.930000000000007</v>
      </c>
      <c r="CT422">
        <v>30.54</v>
      </c>
      <c r="CU422">
        <v>6.59</v>
      </c>
      <c r="CV422">
        <v>48.14</v>
      </c>
      <c r="CW422">
        <v>63.35</v>
      </c>
      <c r="CX422">
        <v>92.31</v>
      </c>
      <c r="CY422">
        <v>20.96</v>
      </c>
    </row>
    <row r="423" spans="2:103" x14ac:dyDescent="0.25">
      <c r="B423" t="s">
        <v>901</v>
      </c>
      <c r="C423">
        <v>14</v>
      </c>
      <c r="D423" t="s">
        <v>96</v>
      </c>
      <c r="E423">
        <v>50.18</v>
      </c>
      <c r="F423">
        <v>18.920000000000002</v>
      </c>
      <c r="G423">
        <v>2.04</v>
      </c>
      <c r="H423">
        <v>2.4</v>
      </c>
      <c r="I423">
        <v>2.63</v>
      </c>
      <c r="J423">
        <v>7.9</v>
      </c>
      <c r="K423">
        <v>36.049999999999997</v>
      </c>
      <c r="L423">
        <v>4.43</v>
      </c>
      <c r="M423">
        <v>5.39</v>
      </c>
      <c r="N423">
        <v>36.65</v>
      </c>
      <c r="O423">
        <v>48.86</v>
      </c>
      <c r="P423">
        <v>65.510000000000005</v>
      </c>
      <c r="Q423">
        <v>30.66</v>
      </c>
      <c r="R423">
        <v>69.459999999999994</v>
      </c>
      <c r="S423">
        <v>82.28</v>
      </c>
      <c r="T423">
        <v>35.090000000000003</v>
      </c>
      <c r="U423">
        <v>24.79</v>
      </c>
      <c r="V423">
        <v>60.96</v>
      </c>
      <c r="W423">
        <v>32.340000000000003</v>
      </c>
      <c r="X423">
        <v>11.62</v>
      </c>
      <c r="Y423">
        <v>12.57</v>
      </c>
      <c r="Z423">
        <v>12.93</v>
      </c>
      <c r="AA423">
        <v>37.01</v>
      </c>
      <c r="AB423">
        <v>62.4</v>
      </c>
      <c r="AC423">
        <v>50.78</v>
      </c>
      <c r="AD423">
        <v>69.34</v>
      </c>
      <c r="AE423">
        <v>61.56</v>
      </c>
      <c r="AF423">
        <v>64.55</v>
      </c>
      <c r="AG423">
        <v>51.74</v>
      </c>
      <c r="AH423">
        <v>59.4</v>
      </c>
      <c r="AI423">
        <v>77.13</v>
      </c>
      <c r="AJ423">
        <v>53.41</v>
      </c>
      <c r="AK423">
        <v>43.23</v>
      </c>
      <c r="AL423">
        <v>59.88</v>
      </c>
      <c r="AM423">
        <v>51.26</v>
      </c>
      <c r="AN423">
        <v>3.83</v>
      </c>
      <c r="AO423">
        <v>16.41</v>
      </c>
      <c r="AP423">
        <v>17.010000000000002</v>
      </c>
      <c r="AQ423">
        <v>20.36</v>
      </c>
      <c r="AR423">
        <v>19.399999999999999</v>
      </c>
      <c r="AS423">
        <v>17.010000000000002</v>
      </c>
      <c r="AT423">
        <v>19.64</v>
      </c>
      <c r="AU423">
        <v>19.760000000000002</v>
      </c>
      <c r="AV423">
        <v>19.16</v>
      </c>
      <c r="AW423">
        <v>19.399999999999999</v>
      </c>
      <c r="AX423">
        <v>19.16</v>
      </c>
      <c r="AY423">
        <v>11.74</v>
      </c>
      <c r="AZ423">
        <v>11.74</v>
      </c>
      <c r="BA423">
        <v>47.54</v>
      </c>
      <c r="BB423">
        <v>20.239999999999998</v>
      </c>
      <c r="BC423">
        <v>35.69</v>
      </c>
      <c r="BD423">
        <v>27.19</v>
      </c>
      <c r="BE423">
        <v>18.440000000000001</v>
      </c>
      <c r="BF423">
        <v>12.81</v>
      </c>
      <c r="BG423">
        <v>26.23</v>
      </c>
      <c r="BH423">
        <v>28.38</v>
      </c>
      <c r="BI423">
        <v>17.96</v>
      </c>
      <c r="BJ423">
        <v>62.4</v>
      </c>
      <c r="BK423">
        <v>20.72</v>
      </c>
      <c r="BL423">
        <v>31.86</v>
      </c>
      <c r="BM423">
        <v>54.61</v>
      </c>
      <c r="BN423">
        <v>5.15</v>
      </c>
      <c r="BO423">
        <v>69.94</v>
      </c>
      <c r="BP423">
        <v>96.41</v>
      </c>
      <c r="BQ423">
        <v>86.36</v>
      </c>
      <c r="BR423">
        <v>89.39</v>
      </c>
      <c r="BS423">
        <v>61.08</v>
      </c>
      <c r="BT423">
        <v>69.7</v>
      </c>
      <c r="BU423">
        <v>57.14</v>
      </c>
      <c r="BV423">
        <v>65.709999999999994</v>
      </c>
      <c r="BW423">
        <v>72.34</v>
      </c>
      <c r="BX423">
        <v>38.200000000000003</v>
      </c>
      <c r="BY423">
        <v>40</v>
      </c>
      <c r="BZ423">
        <v>31.43</v>
      </c>
      <c r="CA423">
        <v>79.28</v>
      </c>
      <c r="CB423">
        <v>62.86</v>
      </c>
      <c r="CC423">
        <v>71.430000000000007</v>
      </c>
      <c r="CD423">
        <v>57.14</v>
      </c>
      <c r="CE423">
        <v>74.290000000000006</v>
      </c>
      <c r="CF423">
        <v>41.8</v>
      </c>
      <c r="CG423">
        <v>52.93</v>
      </c>
      <c r="CH423">
        <v>54.01</v>
      </c>
      <c r="CI423">
        <v>11.43</v>
      </c>
      <c r="CJ423">
        <v>74.97</v>
      </c>
      <c r="CK423">
        <v>45.87</v>
      </c>
      <c r="CL423">
        <v>62.86</v>
      </c>
      <c r="CM423">
        <v>16.05</v>
      </c>
      <c r="CN423">
        <v>68.02</v>
      </c>
      <c r="CO423">
        <v>76.650000000000006</v>
      </c>
      <c r="CP423">
        <v>85.03</v>
      </c>
      <c r="CQ423">
        <v>52.57</v>
      </c>
      <c r="CR423">
        <v>88.26</v>
      </c>
      <c r="CS423">
        <v>47.07</v>
      </c>
      <c r="CT423">
        <v>66.349999999999994</v>
      </c>
      <c r="CU423">
        <v>84.91</v>
      </c>
      <c r="CV423">
        <v>54.49</v>
      </c>
      <c r="CW423">
        <v>99.76</v>
      </c>
      <c r="CX423">
        <v>97.14</v>
      </c>
      <c r="CY423">
        <v>99.28</v>
      </c>
    </row>
    <row r="424" spans="2:103" x14ac:dyDescent="0.25">
      <c r="B424" t="s">
        <v>893</v>
      </c>
      <c r="C424">
        <v>3</v>
      </c>
      <c r="D424" t="s">
        <v>96</v>
      </c>
      <c r="E424">
        <v>50.06</v>
      </c>
      <c r="F424">
        <v>22.04</v>
      </c>
      <c r="G424">
        <v>33.89</v>
      </c>
      <c r="H424">
        <v>16.649999999999999</v>
      </c>
      <c r="I424">
        <v>39.64</v>
      </c>
      <c r="J424">
        <v>14.49</v>
      </c>
      <c r="K424">
        <v>36.049999999999997</v>
      </c>
      <c r="L424">
        <v>54.01</v>
      </c>
      <c r="M424">
        <v>72.459999999999994</v>
      </c>
      <c r="N424">
        <v>36.65</v>
      </c>
      <c r="O424">
        <v>24.67</v>
      </c>
      <c r="P424">
        <v>17.96</v>
      </c>
      <c r="Q424">
        <v>18.440000000000001</v>
      </c>
      <c r="R424">
        <v>36.89</v>
      </c>
      <c r="S424">
        <v>33.049999999999997</v>
      </c>
      <c r="T424">
        <v>39.64</v>
      </c>
      <c r="U424">
        <v>10.66</v>
      </c>
      <c r="V424">
        <v>81.56</v>
      </c>
      <c r="W424">
        <v>29.58</v>
      </c>
      <c r="X424">
        <v>28.26</v>
      </c>
      <c r="Y424">
        <v>8.98</v>
      </c>
      <c r="Z424">
        <v>70.66</v>
      </c>
      <c r="AA424">
        <v>33.770000000000003</v>
      </c>
      <c r="AB424">
        <v>41.56</v>
      </c>
      <c r="AC424">
        <v>8.98</v>
      </c>
      <c r="AD424">
        <v>88.14</v>
      </c>
      <c r="AE424">
        <v>58.32</v>
      </c>
      <c r="AF424">
        <v>51.38</v>
      </c>
      <c r="AG424">
        <v>40.24</v>
      </c>
      <c r="AH424">
        <v>44.43</v>
      </c>
      <c r="AI424">
        <v>68.98</v>
      </c>
      <c r="AJ424">
        <v>62.04</v>
      </c>
      <c r="AK424">
        <v>54.01</v>
      </c>
      <c r="AL424">
        <v>55.45</v>
      </c>
      <c r="AM424">
        <v>69.58</v>
      </c>
      <c r="AN424">
        <v>82.75</v>
      </c>
      <c r="AO424">
        <v>70.3</v>
      </c>
      <c r="AP424">
        <v>85.99</v>
      </c>
      <c r="AQ424">
        <v>85.15</v>
      </c>
      <c r="AR424">
        <v>41.44</v>
      </c>
      <c r="AS424">
        <v>82.87</v>
      </c>
      <c r="AT424">
        <v>85.03</v>
      </c>
      <c r="AU424">
        <v>54.25</v>
      </c>
      <c r="AV424">
        <v>55.09</v>
      </c>
      <c r="AW424">
        <v>92.69</v>
      </c>
      <c r="AX424">
        <v>46.23</v>
      </c>
      <c r="AY424">
        <v>62.63</v>
      </c>
      <c r="AZ424">
        <v>62.63</v>
      </c>
      <c r="BA424">
        <v>81.92</v>
      </c>
      <c r="BB424">
        <v>79.400000000000006</v>
      </c>
      <c r="BC424">
        <v>83.71</v>
      </c>
      <c r="BD424">
        <v>83.71</v>
      </c>
      <c r="BE424">
        <v>73.77</v>
      </c>
      <c r="BF424">
        <v>74.13</v>
      </c>
      <c r="BG424">
        <v>71.86</v>
      </c>
      <c r="BH424">
        <v>44.79</v>
      </c>
      <c r="BI424">
        <v>87.19</v>
      </c>
      <c r="BJ424">
        <v>93.17</v>
      </c>
      <c r="BK424">
        <v>29.22</v>
      </c>
      <c r="BL424">
        <v>94.01</v>
      </c>
      <c r="BM424">
        <v>24.07</v>
      </c>
      <c r="BN424">
        <v>17.37</v>
      </c>
      <c r="BO424">
        <v>10.18</v>
      </c>
      <c r="BP424">
        <v>91.74</v>
      </c>
      <c r="BQ424">
        <v>83.33</v>
      </c>
      <c r="BR424">
        <v>83.33</v>
      </c>
      <c r="BS424">
        <v>45.27</v>
      </c>
      <c r="BT424">
        <v>24.31</v>
      </c>
      <c r="BU424">
        <v>7.14</v>
      </c>
      <c r="BV424">
        <v>42.86</v>
      </c>
      <c r="BW424">
        <v>53.17</v>
      </c>
      <c r="BX424">
        <v>65.989999999999995</v>
      </c>
      <c r="BY424">
        <v>64.290000000000006</v>
      </c>
      <c r="BZ424">
        <v>57.14</v>
      </c>
      <c r="CA424">
        <v>40.119999999999997</v>
      </c>
      <c r="CB424">
        <v>28.57</v>
      </c>
      <c r="CC424">
        <v>42.86</v>
      </c>
      <c r="CD424">
        <v>42.86</v>
      </c>
      <c r="CE424">
        <v>57.14</v>
      </c>
      <c r="CF424">
        <v>64.069999999999993</v>
      </c>
      <c r="CG424">
        <v>39.04</v>
      </c>
      <c r="CH424">
        <v>83.23</v>
      </c>
      <c r="CI424">
        <v>71.430000000000007</v>
      </c>
      <c r="CJ424">
        <v>47.9</v>
      </c>
      <c r="CK424">
        <v>32.69</v>
      </c>
      <c r="CL424">
        <v>57.14</v>
      </c>
      <c r="CM424">
        <v>47.19</v>
      </c>
      <c r="CN424">
        <v>27.66</v>
      </c>
      <c r="CO424">
        <v>76.05</v>
      </c>
      <c r="CP424">
        <v>62.16</v>
      </c>
      <c r="CQ424">
        <v>78.56</v>
      </c>
      <c r="CR424">
        <v>66.47</v>
      </c>
      <c r="CS424">
        <v>87.19</v>
      </c>
      <c r="CT424">
        <v>30.42</v>
      </c>
      <c r="CU424">
        <v>31.5</v>
      </c>
      <c r="CV424">
        <v>31.14</v>
      </c>
      <c r="CW424">
        <v>66.83</v>
      </c>
      <c r="CX424">
        <v>57.14</v>
      </c>
      <c r="CY424">
        <v>61.68</v>
      </c>
    </row>
    <row r="425" spans="2:103" x14ac:dyDescent="0.25">
      <c r="B425" t="s">
        <v>896</v>
      </c>
      <c r="C425">
        <v>0</v>
      </c>
      <c r="D425" t="s">
        <v>96</v>
      </c>
      <c r="E425">
        <v>49.94</v>
      </c>
      <c r="F425">
        <v>96.29</v>
      </c>
      <c r="G425">
        <v>94.13</v>
      </c>
      <c r="H425">
        <v>82.87</v>
      </c>
      <c r="I425">
        <v>96.89</v>
      </c>
      <c r="J425">
        <v>68.739999999999995</v>
      </c>
      <c r="K425">
        <v>51.02</v>
      </c>
      <c r="L425">
        <v>99.4</v>
      </c>
      <c r="M425">
        <v>97.72</v>
      </c>
      <c r="N425">
        <v>92.57</v>
      </c>
      <c r="O425">
        <v>94.49</v>
      </c>
      <c r="P425">
        <v>90.3</v>
      </c>
      <c r="Q425">
        <v>85.03</v>
      </c>
      <c r="R425">
        <v>82.75</v>
      </c>
      <c r="S425">
        <v>75.33</v>
      </c>
      <c r="T425">
        <v>86.95</v>
      </c>
      <c r="U425">
        <v>71.739999999999995</v>
      </c>
      <c r="V425">
        <v>81.680000000000007</v>
      </c>
      <c r="W425">
        <v>82.63</v>
      </c>
      <c r="X425">
        <v>90.3</v>
      </c>
      <c r="Y425">
        <v>78.680000000000007</v>
      </c>
      <c r="Z425">
        <v>81.319999999999993</v>
      </c>
      <c r="AA425">
        <v>81.680000000000007</v>
      </c>
      <c r="AB425">
        <v>65.989999999999995</v>
      </c>
      <c r="AC425">
        <v>62.51</v>
      </c>
      <c r="AD425">
        <v>60.96</v>
      </c>
      <c r="AE425">
        <v>10.18</v>
      </c>
      <c r="AF425">
        <v>4.55</v>
      </c>
      <c r="AG425">
        <v>1.2</v>
      </c>
      <c r="AH425">
        <v>8.6199999999999992</v>
      </c>
      <c r="AI425">
        <v>20.6</v>
      </c>
      <c r="AJ425">
        <v>26.23</v>
      </c>
      <c r="AK425">
        <v>9.1</v>
      </c>
      <c r="AL425">
        <v>34.130000000000003</v>
      </c>
      <c r="AM425">
        <v>48.5</v>
      </c>
      <c r="AN425">
        <v>33.65</v>
      </c>
      <c r="AO425">
        <v>19.28</v>
      </c>
      <c r="AP425">
        <v>31.26</v>
      </c>
      <c r="AQ425">
        <v>25.27</v>
      </c>
      <c r="AR425">
        <v>20</v>
      </c>
      <c r="AS425">
        <v>70.180000000000007</v>
      </c>
      <c r="AT425">
        <v>68.98</v>
      </c>
      <c r="AU425">
        <v>60.48</v>
      </c>
      <c r="AV425">
        <v>66.83</v>
      </c>
      <c r="AW425">
        <v>91.02</v>
      </c>
      <c r="AX425">
        <v>65.150000000000006</v>
      </c>
      <c r="AY425">
        <v>51.98</v>
      </c>
      <c r="AZ425">
        <v>51.98</v>
      </c>
      <c r="BA425">
        <v>19.760000000000002</v>
      </c>
      <c r="BB425">
        <v>27.31</v>
      </c>
      <c r="BC425">
        <v>24.91</v>
      </c>
      <c r="BD425">
        <v>24.67</v>
      </c>
      <c r="BE425">
        <v>31.74</v>
      </c>
      <c r="BF425">
        <v>27.66</v>
      </c>
      <c r="BG425">
        <v>85.15</v>
      </c>
      <c r="BH425">
        <v>71.260000000000005</v>
      </c>
      <c r="BI425">
        <v>84.19</v>
      </c>
      <c r="BJ425">
        <v>93.53</v>
      </c>
      <c r="BK425">
        <v>34.01</v>
      </c>
      <c r="BL425">
        <v>19.52</v>
      </c>
      <c r="BM425">
        <v>57.72</v>
      </c>
      <c r="BN425">
        <v>54.37</v>
      </c>
      <c r="BO425">
        <v>58.2</v>
      </c>
      <c r="BP425">
        <v>3.95</v>
      </c>
      <c r="BQ425">
        <v>3.03</v>
      </c>
      <c r="BR425">
        <v>3.03</v>
      </c>
      <c r="BS425">
        <v>61.68</v>
      </c>
      <c r="BT425">
        <v>43.83</v>
      </c>
      <c r="BU425">
        <v>44.44</v>
      </c>
      <c r="BV425">
        <v>22.22</v>
      </c>
      <c r="BW425">
        <v>55.09</v>
      </c>
      <c r="BX425">
        <v>42.4</v>
      </c>
      <c r="BY425">
        <v>44.44</v>
      </c>
      <c r="BZ425">
        <v>33.33</v>
      </c>
      <c r="CA425">
        <v>71.86</v>
      </c>
      <c r="CB425">
        <v>44.44</v>
      </c>
      <c r="CC425">
        <v>77.78</v>
      </c>
      <c r="CD425">
        <v>66.67</v>
      </c>
      <c r="CE425">
        <v>55.56</v>
      </c>
      <c r="CF425">
        <v>71.62</v>
      </c>
      <c r="CG425">
        <v>65.27</v>
      </c>
      <c r="CH425">
        <v>64.91</v>
      </c>
      <c r="CI425">
        <v>55.56</v>
      </c>
      <c r="CJ425">
        <v>47.07</v>
      </c>
      <c r="CK425">
        <v>57.6</v>
      </c>
      <c r="CL425">
        <v>44.44</v>
      </c>
      <c r="CM425">
        <v>82.16</v>
      </c>
      <c r="CN425">
        <v>38.56</v>
      </c>
      <c r="CO425">
        <v>30.42</v>
      </c>
      <c r="CP425">
        <v>41.56</v>
      </c>
      <c r="CQ425">
        <v>14.01</v>
      </c>
      <c r="CR425">
        <v>53.65</v>
      </c>
      <c r="CS425">
        <v>21.92</v>
      </c>
      <c r="CT425">
        <v>59.28</v>
      </c>
      <c r="CU425">
        <v>70.06</v>
      </c>
      <c r="CV425">
        <v>51.02</v>
      </c>
      <c r="CW425">
        <v>70.540000000000006</v>
      </c>
      <c r="CX425">
        <v>33.33</v>
      </c>
      <c r="CY425">
        <v>91.5</v>
      </c>
    </row>
    <row r="426" spans="2:103" x14ac:dyDescent="0.25">
      <c r="B426" t="s">
        <v>899</v>
      </c>
      <c r="C426">
        <v>10</v>
      </c>
      <c r="D426" t="s">
        <v>96</v>
      </c>
      <c r="E426">
        <v>49.82</v>
      </c>
      <c r="F426">
        <v>54.97</v>
      </c>
      <c r="G426">
        <v>73.41</v>
      </c>
      <c r="H426">
        <v>78.08</v>
      </c>
      <c r="I426">
        <v>46.71</v>
      </c>
      <c r="J426">
        <v>82.87</v>
      </c>
      <c r="K426">
        <v>76.650000000000006</v>
      </c>
      <c r="L426">
        <v>62.87</v>
      </c>
      <c r="M426">
        <v>30.3</v>
      </c>
      <c r="N426">
        <v>86.59</v>
      </c>
      <c r="O426">
        <v>30.78</v>
      </c>
      <c r="P426">
        <v>53.77</v>
      </c>
      <c r="Q426">
        <v>41.56</v>
      </c>
      <c r="R426">
        <v>96.41</v>
      </c>
      <c r="S426">
        <v>22.63</v>
      </c>
      <c r="T426">
        <v>15.57</v>
      </c>
      <c r="U426">
        <v>30.54</v>
      </c>
      <c r="V426">
        <v>23.35</v>
      </c>
      <c r="W426">
        <v>56.05</v>
      </c>
      <c r="X426">
        <v>73.290000000000006</v>
      </c>
      <c r="Y426">
        <v>38.08</v>
      </c>
      <c r="Z426">
        <v>84.43</v>
      </c>
      <c r="AA426">
        <v>77.599999999999994</v>
      </c>
      <c r="AB426">
        <v>34.729999999999997</v>
      </c>
      <c r="AC426">
        <v>25.27</v>
      </c>
      <c r="AD426">
        <v>64.069999999999993</v>
      </c>
      <c r="AE426">
        <v>33.409999999999997</v>
      </c>
      <c r="AF426">
        <v>44.55</v>
      </c>
      <c r="AG426">
        <v>64.91</v>
      </c>
      <c r="AH426">
        <v>46.35</v>
      </c>
      <c r="AI426">
        <v>20.84</v>
      </c>
      <c r="AJ426">
        <v>28.5</v>
      </c>
      <c r="AK426">
        <v>50.78</v>
      </c>
      <c r="AL426">
        <v>18.440000000000001</v>
      </c>
      <c r="AM426">
        <v>27.31</v>
      </c>
      <c r="AN426">
        <v>92.81</v>
      </c>
      <c r="AO426">
        <v>97.6</v>
      </c>
      <c r="AP426">
        <v>85.99</v>
      </c>
      <c r="AQ426">
        <v>85.15</v>
      </c>
      <c r="AR426">
        <v>99.88</v>
      </c>
      <c r="AS426">
        <v>67.069999999999993</v>
      </c>
      <c r="AT426">
        <v>67.19</v>
      </c>
      <c r="AU426">
        <v>58.08</v>
      </c>
      <c r="AV426">
        <v>91.14</v>
      </c>
      <c r="AW426">
        <v>91.02</v>
      </c>
      <c r="AX426">
        <v>93.17</v>
      </c>
      <c r="AY426">
        <v>18.559999999999999</v>
      </c>
      <c r="AZ426">
        <v>18.559999999999999</v>
      </c>
      <c r="BA426">
        <v>87.54</v>
      </c>
      <c r="BB426">
        <v>82.51</v>
      </c>
      <c r="BC426">
        <v>83.95</v>
      </c>
      <c r="BD426">
        <v>79.28</v>
      </c>
      <c r="BE426">
        <v>77.599999999999994</v>
      </c>
      <c r="BF426">
        <v>82.99</v>
      </c>
      <c r="BG426">
        <v>59.04</v>
      </c>
      <c r="BH426">
        <v>61.56</v>
      </c>
      <c r="BI426">
        <v>39.28</v>
      </c>
      <c r="BJ426">
        <v>72.81</v>
      </c>
      <c r="BK426">
        <v>87.07</v>
      </c>
      <c r="BL426">
        <v>80.239999999999995</v>
      </c>
      <c r="BM426">
        <v>79.64</v>
      </c>
      <c r="BN426">
        <v>47.31</v>
      </c>
      <c r="BO426">
        <v>45.03</v>
      </c>
      <c r="BP426">
        <v>85.51</v>
      </c>
      <c r="BQ426">
        <v>95.45</v>
      </c>
      <c r="BR426">
        <v>74.239999999999995</v>
      </c>
      <c r="BS426">
        <v>63.83</v>
      </c>
      <c r="BT426">
        <v>93.05</v>
      </c>
      <c r="BU426">
        <v>81</v>
      </c>
      <c r="BV426">
        <v>85</v>
      </c>
      <c r="BW426">
        <v>97.13</v>
      </c>
      <c r="BX426">
        <v>95.21</v>
      </c>
      <c r="BY426">
        <v>89</v>
      </c>
      <c r="BZ426">
        <v>91</v>
      </c>
      <c r="CA426">
        <v>26.71</v>
      </c>
      <c r="CB426">
        <v>8</v>
      </c>
      <c r="CC426">
        <v>46</v>
      </c>
      <c r="CD426">
        <v>13</v>
      </c>
      <c r="CE426">
        <v>53</v>
      </c>
      <c r="CF426">
        <v>18.8</v>
      </c>
      <c r="CG426">
        <v>47.31</v>
      </c>
      <c r="CH426">
        <v>43.59</v>
      </c>
      <c r="CI426">
        <v>4</v>
      </c>
      <c r="CJ426">
        <v>9.1</v>
      </c>
      <c r="CK426">
        <v>25.27</v>
      </c>
      <c r="CL426">
        <v>88</v>
      </c>
      <c r="CM426">
        <v>22.51</v>
      </c>
      <c r="CN426">
        <v>21.56</v>
      </c>
      <c r="CO426">
        <v>21.2</v>
      </c>
      <c r="CP426">
        <v>24.91</v>
      </c>
      <c r="CQ426">
        <v>27.78</v>
      </c>
      <c r="CR426">
        <v>33.65</v>
      </c>
      <c r="CS426">
        <v>11.02</v>
      </c>
      <c r="CT426">
        <v>9.82</v>
      </c>
      <c r="CU426">
        <v>11.74</v>
      </c>
      <c r="CV426">
        <v>12.1</v>
      </c>
      <c r="CW426">
        <v>7.78</v>
      </c>
      <c r="CX426">
        <v>10</v>
      </c>
      <c r="CY426">
        <v>20.96</v>
      </c>
    </row>
    <row r="427" spans="2:103" x14ac:dyDescent="0.25">
      <c r="B427" t="s">
        <v>864</v>
      </c>
      <c r="C427">
        <v>5</v>
      </c>
      <c r="D427" t="s">
        <v>96</v>
      </c>
      <c r="E427">
        <v>49.7</v>
      </c>
      <c r="F427">
        <v>21.44</v>
      </c>
      <c r="G427">
        <v>10.54</v>
      </c>
      <c r="H427">
        <v>28.5</v>
      </c>
      <c r="I427">
        <v>7.78</v>
      </c>
      <c r="J427">
        <v>76.290000000000006</v>
      </c>
      <c r="K427">
        <v>36.049999999999997</v>
      </c>
      <c r="L427">
        <v>5.27</v>
      </c>
      <c r="M427">
        <v>8.6199999999999992</v>
      </c>
      <c r="N427">
        <v>36.65</v>
      </c>
      <c r="O427">
        <v>21.8</v>
      </c>
      <c r="P427">
        <v>16.05</v>
      </c>
      <c r="Q427">
        <v>22.99</v>
      </c>
      <c r="R427">
        <v>26.47</v>
      </c>
      <c r="S427">
        <v>32.1</v>
      </c>
      <c r="T427">
        <v>37.01</v>
      </c>
      <c r="U427">
        <v>25.15</v>
      </c>
      <c r="V427">
        <v>63.95</v>
      </c>
      <c r="W427">
        <v>54.61</v>
      </c>
      <c r="X427">
        <v>48.86</v>
      </c>
      <c r="Y427">
        <v>28.5</v>
      </c>
      <c r="Z427">
        <v>81.92</v>
      </c>
      <c r="AA427">
        <v>43.83</v>
      </c>
      <c r="AB427">
        <v>56.77</v>
      </c>
      <c r="AC427">
        <v>21.08</v>
      </c>
      <c r="AD427">
        <v>92.69</v>
      </c>
      <c r="AE427">
        <v>45.99</v>
      </c>
      <c r="AF427">
        <v>38.56</v>
      </c>
      <c r="AG427">
        <v>30.54</v>
      </c>
      <c r="AH427">
        <v>43.23</v>
      </c>
      <c r="AI427">
        <v>42.04</v>
      </c>
      <c r="AJ427">
        <v>56.05</v>
      </c>
      <c r="AK427">
        <v>66.709999999999994</v>
      </c>
      <c r="AL427">
        <v>52.81</v>
      </c>
      <c r="AM427">
        <v>44.91</v>
      </c>
      <c r="AN427">
        <v>59.76</v>
      </c>
      <c r="AO427">
        <v>73.05</v>
      </c>
      <c r="AP427">
        <v>21.32</v>
      </c>
      <c r="AQ427">
        <v>97.25</v>
      </c>
      <c r="AR427">
        <v>99.88</v>
      </c>
      <c r="AS427">
        <v>18.440000000000001</v>
      </c>
      <c r="AT427">
        <v>22.4</v>
      </c>
      <c r="AU427">
        <v>23.11</v>
      </c>
      <c r="AV427">
        <v>98.44</v>
      </c>
      <c r="AW427">
        <v>91.02</v>
      </c>
      <c r="AX427">
        <v>99.76</v>
      </c>
      <c r="AY427">
        <v>37.96</v>
      </c>
      <c r="AZ427">
        <v>37.96</v>
      </c>
      <c r="BA427">
        <v>54.01</v>
      </c>
      <c r="BB427">
        <v>84.31</v>
      </c>
      <c r="BC427">
        <v>74.489999999999995</v>
      </c>
      <c r="BD427">
        <v>83.47</v>
      </c>
      <c r="BE427">
        <v>85.27</v>
      </c>
      <c r="BF427">
        <v>86.11</v>
      </c>
      <c r="BG427">
        <v>28.86</v>
      </c>
      <c r="BH427">
        <v>52.93</v>
      </c>
      <c r="BI427">
        <v>8.26</v>
      </c>
      <c r="BJ427">
        <v>24.91</v>
      </c>
      <c r="BK427">
        <v>85.87</v>
      </c>
      <c r="BL427">
        <v>48.5</v>
      </c>
      <c r="BM427">
        <v>88.62</v>
      </c>
      <c r="BN427">
        <v>89.82</v>
      </c>
      <c r="BO427">
        <v>27.78</v>
      </c>
      <c r="BP427">
        <v>17.600000000000001</v>
      </c>
      <c r="BQ427">
        <v>24.24</v>
      </c>
      <c r="BR427">
        <v>16.670000000000002</v>
      </c>
      <c r="BS427">
        <v>47.31</v>
      </c>
      <c r="BT427">
        <v>26.95</v>
      </c>
      <c r="BU427">
        <v>30.77</v>
      </c>
      <c r="BV427">
        <v>38.46</v>
      </c>
      <c r="BW427">
        <v>16.170000000000002</v>
      </c>
      <c r="BX427">
        <v>96.65</v>
      </c>
      <c r="BY427">
        <v>92.31</v>
      </c>
      <c r="BZ427">
        <v>92.31</v>
      </c>
      <c r="CA427">
        <v>20</v>
      </c>
      <c r="CB427">
        <v>30.77</v>
      </c>
      <c r="CC427">
        <v>15.38</v>
      </c>
      <c r="CD427">
        <v>53.85</v>
      </c>
      <c r="CE427">
        <v>38.46</v>
      </c>
      <c r="CF427">
        <v>54.49</v>
      </c>
      <c r="CG427">
        <v>35.450000000000003</v>
      </c>
      <c r="CH427">
        <v>73.41</v>
      </c>
      <c r="CI427">
        <v>61.54</v>
      </c>
      <c r="CJ427">
        <v>70.42</v>
      </c>
      <c r="CK427">
        <v>61.8</v>
      </c>
      <c r="CL427">
        <v>38.46</v>
      </c>
      <c r="CM427">
        <v>40.96</v>
      </c>
      <c r="CN427">
        <v>83.71</v>
      </c>
      <c r="CO427">
        <v>82.99</v>
      </c>
      <c r="CP427">
        <v>82.99</v>
      </c>
      <c r="CQ427">
        <v>89.82</v>
      </c>
      <c r="CR427">
        <v>83.35</v>
      </c>
      <c r="CS427">
        <v>49.58</v>
      </c>
      <c r="CT427">
        <v>47.9</v>
      </c>
      <c r="CU427">
        <v>25.03</v>
      </c>
      <c r="CV427">
        <v>62.4</v>
      </c>
      <c r="CW427">
        <v>55.09</v>
      </c>
      <c r="CX427">
        <v>61.54</v>
      </c>
      <c r="CY427">
        <v>41.92</v>
      </c>
    </row>
    <row r="428" spans="2:103" x14ac:dyDescent="0.25">
      <c r="B428" t="s">
        <v>898</v>
      </c>
      <c r="C428">
        <v>13</v>
      </c>
      <c r="D428" t="s">
        <v>96</v>
      </c>
      <c r="E428">
        <v>49.58</v>
      </c>
      <c r="F428">
        <v>44.31</v>
      </c>
      <c r="G428">
        <v>71.38</v>
      </c>
      <c r="H428">
        <v>60.36</v>
      </c>
      <c r="I428">
        <v>92.57</v>
      </c>
      <c r="J428">
        <v>23.47</v>
      </c>
      <c r="K428">
        <v>60.96</v>
      </c>
      <c r="L428">
        <v>76.41</v>
      </c>
      <c r="M428">
        <v>91.62</v>
      </c>
      <c r="N428">
        <v>41.8</v>
      </c>
      <c r="O428">
        <v>41.92</v>
      </c>
      <c r="P428">
        <v>30.42</v>
      </c>
      <c r="Q428">
        <v>55.33</v>
      </c>
      <c r="R428">
        <v>27.54</v>
      </c>
      <c r="S428">
        <v>37.96</v>
      </c>
      <c r="T428">
        <v>59.28</v>
      </c>
      <c r="U428">
        <v>89.94</v>
      </c>
      <c r="V428">
        <v>26.83</v>
      </c>
      <c r="W428">
        <v>24.91</v>
      </c>
      <c r="X428">
        <v>29.1</v>
      </c>
      <c r="Y428">
        <v>45.87</v>
      </c>
      <c r="Z428">
        <v>42.99</v>
      </c>
      <c r="AA428">
        <v>26.83</v>
      </c>
      <c r="AB428">
        <v>33.29</v>
      </c>
      <c r="AC428">
        <v>60.36</v>
      </c>
      <c r="AD428">
        <v>26.83</v>
      </c>
      <c r="AE428">
        <v>5.27</v>
      </c>
      <c r="AF428">
        <v>1.08</v>
      </c>
      <c r="AG428">
        <v>2.75</v>
      </c>
      <c r="AH428">
        <v>6.83</v>
      </c>
      <c r="AI428">
        <v>8.6199999999999992</v>
      </c>
      <c r="AJ428">
        <v>18.920000000000002</v>
      </c>
      <c r="AK428">
        <v>36.770000000000003</v>
      </c>
      <c r="AL428">
        <v>16.170000000000002</v>
      </c>
      <c r="AM428">
        <v>24.55</v>
      </c>
      <c r="AN428">
        <v>41.44</v>
      </c>
      <c r="AO428">
        <v>32.1</v>
      </c>
      <c r="AP428">
        <v>42.16</v>
      </c>
      <c r="AQ428">
        <v>51.86</v>
      </c>
      <c r="AR428">
        <v>23.23</v>
      </c>
      <c r="AS428">
        <v>82.16</v>
      </c>
      <c r="AT428">
        <v>96.53</v>
      </c>
      <c r="AU428">
        <v>30.54</v>
      </c>
      <c r="AV428">
        <v>32.46</v>
      </c>
      <c r="AW428">
        <v>91.02</v>
      </c>
      <c r="AX428">
        <v>21.56</v>
      </c>
      <c r="AY428">
        <v>54.01</v>
      </c>
      <c r="AZ428">
        <v>54.01</v>
      </c>
      <c r="BA428">
        <v>5.87</v>
      </c>
      <c r="BB428">
        <v>13.77</v>
      </c>
      <c r="BC428">
        <v>16.53</v>
      </c>
      <c r="BD428">
        <v>19.04</v>
      </c>
      <c r="BE428">
        <v>12.81</v>
      </c>
      <c r="BF428">
        <v>13.17</v>
      </c>
      <c r="BG428">
        <v>15.69</v>
      </c>
      <c r="BH428">
        <v>5.87</v>
      </c>
      <c r="BI428">
        <v>8.02</v>
      </c>
      <c r="BJ428">
        <v>80.959999999999994</v>
      </c>
      <c r="BK428">
        <v>1.32</v>
      </c>
      <c r="BL428">
        <v>23.95</v>
      </c>
      <c r="BM428">
        <v>16.41</v>
      </c>
      <c r="BN428">
        <v>19.399999999999999</v>
      </c>
      <c r="BO428">
        <v>8.5</v>
      </c>
      <c r="BP428">
        <v>18.440000000000001</v>
      </c>
      <c r="BQ428">
        <v>18.18</v>
      </c>
      <c r="BR428">
        <v>21.21</v>
      </c>
      <c r="BS428">
        <v>49.82</v>
      </c>
      <c r="BT428">
        <v>64.91</v>
      </c>
      <c r="BU428">
        <v>85.71</v>
      </c>
      <c r="BV428">
        <v>0</v>
      </c>
      <c r="BW428">
        <v>62.51</v>
      </c>
      <c r="BX428">
        <v>54.37</v>
      </c>
      <c r="BY428">
        <v>71.430000000000007</v>
      </c>
      <c r="BZ428">
        <v>28.57</v>
      </c>
      <c r="CA428">
        <v>2.16</v>
      </c>
      <c r="CB428">
        <v>0</v>
      </c>
      <c r="CC428">
        <v>0</v>
      </c>
      <c r="CD428">
        <v>0</v>
      </c>
      <c r="CE428">
        <v>0</v>
      </c>
      <c r="CF428">
        <v>80.84</v>
      </c>
      <c r="CG428">
        <v>87.19</v>
      </c>
      <c r="CH428">
        <v>88.02</v>
      </c>
      <c r="CI428">
        <v>0</v>
      </c>
      <c r="CJ428">
        <v>96.53</v>
      </c>
      <c r="CK428">
        <v>99.04</v>
      </c>
      <c r="CL428">
        <v>85.71</v>
      </c>
      <c r="CM428">
        <v>97.49</v>
      </c>
      <c r="CN428">
        <v>94.13</v>
      </c>
      <c r="CO428">
        <v>95.45</v>
      </c>
      <c r="CP428">
        <v>96.05</v>
      </c>
      <c r="CQ428">
        <v>87.9</v>
      </c>
      <c r="CR428">
        <v>95.45</v>
      </c>
      <c r="CS428">
        <v>83.23</v>
      </c>
      <c r="CT428">
        <v>89.58</v>
      </c>
      <c r="CU428">
        <v>95.33</v>
      </c>
      <c r="CV428">
        <v>82.99</v>
      </c>
      <c r="CW428">
        <v>3.11</v>
      </c>
      <c r="CX428">
        <v>0</v>
      </c>
      <c r="CY428">
        <v>20.96</v>
      </c>
    </row>
    <row r="429" spans="2:103" x14ac:dyDescent="0.25">
      <c r="B429" t="s">
        <v>904</v>
      </c>
      <c r="C429">
        <v>2</v>
      </c>
      <c r="D429" t="s">
        <v>96</v>
      </c>
      <c r="E429">
        <v>49.46</v>
      </c>
      <c r="F429">
        <v>91.02</v>
      </c>
      <c r="G429">
        <v>70.06</v>
      </c>
      <c r="H429">
        <v>60</v>
      </c>
      <c r="I429">
        <v>84.91</v>
      </c>
      <c r="J429">
        <v>17.72</v>
      </c>
      <c r="K429">
        <v>73.290000000000006</v>
      </c>
      <c r="L429">
        <v>73.41</v>
      </c>
      <c r="M429">
        <v>85.87</v>
      </c>
      <c r="N429">
        <v>43.47</v>
      </c>
      <c r="O429">
        <v>75.930000000000007</v>
      </c>
      <c r="P429">
        <v>90.66</v>
      </c>
      <c r="Q429">
        <v>71.5</v>
      </c>
      <c r="R429">
        <v>79.52</v>
      </c>
      <c r="S429">
        <v>92.93</v>
      </c>
      <c r="T429">
        <v>52.57</v>
      </c>
      <c r="U429">
        <v>51.38</v>
      </c>
      <c r="V429">
        <v>58.08</v>
      </c>
      <c r="W429">
        <v>97.84</v>
      </c>
      <c r="X429">
        <v>99.52</v>
      </c>
      <c r="Y429">
        <v>99.52</v>
      </c>
      <c r="Z429">
        <v>89.7</v>
      </c>
      <c r="AA429">
        <v>98.92</v>
      </c>
      <c r="AB429">
        <v>84.79</v>
      </c>
      <c r="AC429">
        <v>98.92</v>
      </c>
      <c r="AD429">
        <v>46.71</v>
      </c>
      <c r="AE429">
        <v>81.08</v>
      </c>
      <c r="AF429">
        <v>59.52</v>
      </c>
      <c r="AG429">
        <v>49.82</v>
      </c>
      <c r="AH429">
        <v>65.63</v>
      </c>
      <c r="AI429">
        <v>59.4</v>
      </c>
      <c r="AJ429">
        <v>93.05</v>
      </c>
      <c r="AK429">
        <v>92.81</v>
      </c>
      <c r="AL429">
        <v>91.86</v>
      </c>
      <c r="AM429">
        <v>86.95</v>
      </c>
      <c r="AN429">
        <v>71.739999999999995</v>
      </c>
      <c r="AO429">
        <v>76.77</v>
      </c>
      <c r="AP429">
        <v>85.99</v>
      </c>
      <c r="AQ429">
        <v>85.15</v>
      </c>
      <c r="AR429">
        <v>55.21</v>
      </c>
      <c r="AS429">
        <v>23.83</v>
      </c>
      <c r="AT429">
        <v>28.38</v>
      </c>
      <c r="AU429">
        <v>37.96</v>
      </c>
      <c r="AV429">
        <v>66.83</v>
      </c>
      <c r="AW429">
        <v>91.02</v>
      </c>
      <c r="AX429">
        <v>65.150000000000006</v>
      </c>
      <c r="AY429">
        <v>93.77</v>
      </c>
      <c r="AZ429">
        <v>93.77</v>
      </c>
      <c r="BA429">
        <v>49.46</v>
      </c>
      <c r="BB429">
        <v>50.9</v>
      </c>
      <c r="BC429">
        <v>54.85</v>
      </c>
      <c r="BD429">
        <v>49.82</v>
      </c>
      <c r="BE429">
        <v>50.9</v>
      </c>
      <c r="BF429">
        <v>49.34</v>
      </c>
      <c r="BG429">
        <v>90.66</v>
      </c>
      <c r="BH429">
        <v>88.62</v>
      </c>
      <c r="BI429">
        <v>78.680000000000007</v>
      </c>
      <c r="BJ429">
        <v>78.680000000000007</v>
      </c>
      <c r="BK429">
        <v>66.23</v>
      </c>
      <c r="BL429">
        <v>46.35</v>
      </c>
      <c r="BM429">
        <v>64.55</v>
      </c>
      <c r="BN429">
        <v>35.81</v>
      </c>
      <c r="BO429">
        <v>85.51</v>
      </c>
      <c r="BP429">
        <v>24.55</v>
      </c>
      <c r="BQ429">
        <v>19.7</v>
      </c>
      <c r="BR429">
        <v>37.880000000000003</v>
      </c>
      <c r="BS429">
        <v>38.68</v>
      </c>
      <c r="BT429">
        <v>26.71</v>
      </c>
      <c r="BU429">
        <v>36.36</v>
      </c>
      <c r="BV429">
        <v>22.73</v>
      </c>
      <c r="BW429">
        <v>20.36</v>
      </c>
      <c r="BX429">
        <v>63.59</v>
      </c>
      <c r="BY429">
        <v>54.55</v>
      </c>
      <c r="BZ429">
        <v>63.64</v>
      </c>
      <c r="CA429">
        <v>28.74</v>
      </c>
      <c r="CB429">
        <v>22.73</v>
      </c>
      <c r="CC429">
        <v>40.909999999999997</v>
      </c>
      <c r="CD429">
        <v>18.18</v>
      </c>
      <c r="CE429">
        <v>45.45</v>
      </c>
      <c r="CF429">
        <v>61.92</v>
      </c>
      <c r="CG429">
        <v>59.04</v>
      </c>
      <c r="CH429">
        <v>52.81</v>
      </c>
      <c r="CI429">
        <v>59.09</v>
      </c>
      <c r="CJ429">
        <v>21.92</v>
      </c>
      <c r="CK429">
        <v>6.23</v>
      </c>
      <c r="CL429">
        <v>36.36</v>
      </c>
      <c r="CM429">
        <v>44.79</v>
      </c>
      <c r="CN429">
        <v>11.74</v>
      </c>
      <c r="CO429">
        <v>24.31</v>
      </c>
      <c r="CP429">
        <v>30.18</v>
      </c>
      <c r="CQ429">
        <v>23.95</v>
      </c>
      <c r="CR429">
        <v>40.24</v>
      </c>
      <c r="CS429">
        <v>19.88</v>
      </c>
      <c r="CT429">
        <v>56.17</v>
      </c>
      <c r="CU429">
        <v>46.59</v>
      </c>
      <c r="CV429">
        <v>62.16</v>
      </c>
      <c r="CW429">
        <v>35.21</v>
      </c>
      <c r="CX429">
        <v>13.64</v>
      </c>
      <c r="CY429">
        <v>62.75</v>
      </c>
    </row>
    <row r="430" spans="2:103" x14ac:dyDescent="0.25">
      <c r="B430" t="s">
        <v>891</v>
      </c>
      <c r="C430">
        <v>5</v>
      </c>
      <c r="D430" t="s">
        <v>96</v>
      </c>
      <c r="E430">
        <v>49.34</v>
      </c>
      <c r="F430">
        <v>81.8</v>
      </c>
      <c r="G430">
        <v>62.16</v>
      </c>
      <c r="H430">
        <v>67.430000000000007</v>
      </c>
      <c r="I430">
        <v>76.17</v>
      </c>
      <c r="J430">
        <v>75.45</v>
      </c>
      <c r="K430">
        <v>36.049999999999997</v>
      </c>
      <c r="L430">
        <v>53.05</v>
      </c>
      <c r="M430">
        <v>72.099999999999994</v>
      </c>
      <c r="N430">
        <v>36.65</v>
      </c>
      <c r="O430">
        <v>74.25</v>
      </c>
      <c r="P430">
        <v>42.28</v>
      </c>
      <c r="Q430">
        <v>71.739999999999995</v>
      </c>
      <c r="R430">
        <v>35.090000000000003</v>
      </c>
      <c r="S430">
        <v>33.409999999999997</v>
      </c>
      <c r="T430">
        <v>97.13</v>
      </c>
      <c r="U430">
        <v>99.4</v>
      </c>
      <c r="V430">
        <v>80.239999999999995</v>
      </c>
      <c r="W430">
        <v>85.63</v>
      </c>
      <c r="X430">
        <v>63.83</v>
      </c>
      <c r="Y430">
        <v>78.08</v>
      </c>
      <c r="Z430">
        <v>69.7</v>
      </c>
      <c r="AA430">
        <v>35.81</v>
      </c>
      <c r="AB430">
        <v>96.29</v>
      </c>
      <c r="AC430">
        <v>83.59</v>
      </c>
      <c r="AD430">
        <v>88.62</v>
      </c>
      <c r="AE430">
        <v>62.51</v>
      </c>
      <c r="AF430">
        <v>45.39</v>
      </c>
      <c r="AG430">
        <v>34.97</v>
      </c>
      <c r="AH430">
        <v>46.47</v>
      </c>
      <c r="AI430">
        <v>52.22</v>
      </c>
      <c r="AJ430">
        <v>74.37</v>
      </c>
      <c r="AK430">
        <v>87.43</v>
      </c>
      <c r="AL430">
        <v>63.59</v>
      </c>
      <c r="AM430">
        <v>66.23</v>
      </c>
      <c r="AN430">
        <v>71.62</v>
      </c>
      <c r="AO430">
        <v>75.33</v>
      </c>
      <c r="AP430">
        <v>85.99</v>
      </c>
      <c r="AQ430">
        <v>85.15</v>
      </c>
      <c r="AR430">
        <v>51.38</v>
      </c>
      <c r="AS430">
        <v>32.340000000000003</v>
      </c>
      <c r="AT430">
        <v>33.770000000000003</v>
      </c>
      <c r="AU430">
        <v>54.25</v>
      </c>
      <c r="AV430">
        <v>88.98</v>
      </c>
      <c r="AW430">
        <v>91.02</v>
      </c>
      <c r="AX430">
        <v>91.26</v>
      </c>
      <c r="AY430">
        <v>61.56</v>
      </c>
      <c r="AZ430">
        <v>61.56</v>
      </c>
      <c r="BA430">
        <v>96.41</v>
      </c>
      <c r="BB430">
        <v>87.43</v>
      </c>
      <c r="BC430">
        <v>78.08</v>
      </c>
      <c r="BD430">
        <v>85.63</v>
      </c>
      <c r="BE430">
        <v>87.54</v>
      </c>
      <c r="BF430">
        <v>89.94</v>
      </c>
      <c r="BG430">
        <v>71.739999999999995</v>
      </c>
      <c r="BH430">
        <v>58.92</v>
      </c>
      <c r="BI430">
        <v>70.900000000000006</v>
      </c>
      <c r="BJ430">
        <v>81.44</v>
      </c>
      <c r="BK430">
        <v>93.29</v>
      </c>
      <c r="BL430">
        <v>81.08</v>
      </c>
      <c r="BM430">
        <v>61.2</v>
      </c>
      <c r="BN430">
        <v>92.69</v>
      </c>
      <c r="BO430">
        <v>45.51</v>
      </c>
      <c r="BP430">
        <v>99.28</v>
      </c>
      <c r="BQ430">
        <v>90.91</v>
      </c>
      <c r="BR430">
        <v>95.45</v>
      </c>
      <c r="BS430">
        <v>24.91</v>
      </c>
      <c r="BT430">
        <v>47.07</v>
      </c>
      <c r="BU430">
        <v>15.38</v>
      </c>
      <c r="BV430">
        <v>61.54</v>
      </c>
      <c r="BW430">
        <v>81.680000000000007</v>
      </c>
      <c r="BX430">
        <v>19.28</v>
      </c>
      <c r="BY430">
        <v>23.08</v>
      </c>
      <c r="BZ430">
        <v>15.38</v>
      </c>
      <c r="CA430">
        <v>55.21</v>
      </c>
      <c r="CB430">
        <v>30.77</v>
      </c>
      <c r="CC430">
        <v>61.54</v>
      </c>
      <c r="CD430">
        <v>38.46</v>
      </c>
      <c r="CE430">
        <v>69.23</v>
      </c>
      <c r="CF430">
        <v>24.07</v>
      </c>
      <c r="CG430">
        <v>35.450000000000003</v>
      </c>
      <c r="CH430">
        <v>25.75</v>
      </c>
      <c r="CI430">
        <v>69.23</v>
      </c>
      <c r="CJ430">
        <v>32.57</v>
      </c>
      <c r="CK430">
        <v>38.32</v>
      </c>
      <c r="CL430">
        <v>53.85</v>
      </c>
      <c r="CM430">
        <v>52.57</v>
      </c>
      <c r="CN430">
        <v>32.340000000000003</v>
      </c>
      <c r="CO430">
        <v>24.19</v>
      </c>
      <c r="CP430">
        <v>21.68</v>
      </c>
      <c r="CQ430">
        <v>30.66</v>
      </c>
      <c r="CR430">
        <v>30.66</v>
      </c>
      <c r="CS430">
        <v>39.64</v>
      </c>
      <c r="CT430">
        <v>50.54</v>
      </c>
      <c r="CU430">
        <v>54.61</v>
      </c>
      <c r="CV430">
        <v>48.62</v>
      </c>
      <c r="CW430">
        <v>67.540000000000006</v>
      </c>
      <c r="CX430">
        <v>69.23</v>
      </c>
      <c r="CY430">
        <v>50.3</v>
      </c>
    </row>
    <row r="431" spans="2:103" x14ac:dyDescent="0.25">
      <c r="B431" t="s">
        <v>883</v>
      </c>
      <c r="C431">
        <v>9</v>
      </c>
      <c r="D431" t="s">
        <v>96</v>
      </c>
      <c r="E431">
        <v>49.22</v>
      </c>
      <c r="F431">
        <v>86.71</v>
      </c>
      <c r="G431">
        <v>94.25</v>
      </c>
      <c r="H431">
        <v>96.41</v>
      </c>
      <c r="I431">
        <v>95.33</v>
      </c>
      <c r="J431">
        <v>97.13</v>
      </c>
      <c r="K431">
        <v>73.05</v>
      </c>
      <c r="L431">
        <v>85.99</v>
      </c>
      <c r="M431">
        <v>54.13</v>
      </c>
      <c r="N431">
        <v>97.84</v>
      </c>
      <c r="O431">
        <v>55.09</v>
      </c>
      <c r="P431">
        <v>72.69</v>
      </c>
      <c r="Q431">
        <v>51.98</v>
      </c>
      <c r="R431">
        <v>57.72</v>
      </c>
      <c r="S431">
        <v>86.71</v>
      </c>
      <c r="T431">
        <v>37.49</v>
      </c>
      <c r="U431">
        <v>39.520000000000003</v>
      </c>
      <c r="V431">
        <v>50.3</v>
      </c>
      <c r="W431">
        <v>84.67</v>
      </c>
      <c r="X431">
        <v>83.23</v>
      </c>
      <c r="Y431">
        <v>80.239999999999995</v>
      </c>
      <c r="Z431">
        <v>97.25</v>
      </c>
      <c r="AA431">
        <v>43.47</v>
      </c>
      <c r="AB431">
        <v>76.05</v>
      </c>
      <c r="AC431">
        <v>35.33</v>
      </c>
      <c r="AD431">
        <v>97.6</v>
      </c>
      <c r="AE431">
        <v>91.86</v>
      </c>
      <c r="AF431">
        <v>84.91</v>
      </c>
      <c r="AG431">
        <v>74.25</v>
      </c>
      <c r="AH431">
        <v>76.650000000000006</v>
      </c>
      <c r="AI431">
        <v>90.3</v>
      </c>
      <c r="AJ431">
        <v>89.1</v>
      </c>
      <c r="AK431">
        <v>82.75</v>
      </c>
      <c r="AL431">
        <v>87.31</v>
      </c>
      <c r="AM431">
        <v>88.38</v>
      </c>
      <c r="AN431">
        <v>13.65</v>
      </c>
      <c r="AO431">
        <v>16.41</v>
      </c>
      <c r="AP431">
        <v>17.010000000000002</v>
      </c>
      <c r="AQ431">
        <v>20.36</v>
      </c>
      <c r="AR431">
        <v>19.399999999999999</v>
      </c>
      <c r="AS431">
        <v>17.010000000000002</v>
      </c>
      <c r="AT431">
        <v>19.64</v>
      </c>
      <c r="AU431">
        <v>19.760000000000002</v>
      </c>
      <c r="AV431">
        <v>19.16</v>
      </c>
      <c r="AW431">
        <v>19.399999999999999</v>
      </c>
      <c r="AX431">
        <v>19.16</v>
      </c>
      <c r="AY431">
        <v>89.46</v>
      </c>
      <c r="AZ431">
        <v>89.46</v>
      </c>
      <c r="BA431">
        <v>58.08</v>
      </c>
      <c r="BB431">
        <v>63.71</v>
      </c>
      <c r="BC431">
        <v>64.91</v>
      </c>
      <c r="BD431">
        <v>61.56</v>
      </c>
      <c r="BE431">
        <v>64.91</v>
      </c>
      <c r="BF431">
        <v>61.56</v>
      </c>
      <c r="BG431">
        <v>61.8</v>
      </c>
      <c r="BH431">
        <v>48.74</v>
      </c>
      <c r="BI431">
        <v>82.28</v>
      </c>
      <c r="BJ431">
        <v>49.7</v>
      </c>
      <c r="BK431">
        <v>68.38</v>
      </c>
      <c r="BL431">
        <v>69.58</v>
      </c>
      <c r="BM431">
        <v>40.36</v>
      </c>
      <c r="BN431">
        <v>42.28</v>
      </c>
      <c r="BO431">
        <v>75.33</v>
      </c>
      <c r="BP431">
        <v>39.28</v>
      </c>
      <c r="BQ431">
        <v>34.85</v>
      </c>
      <c r="BR431">
        <v>39.39</v>
      </c>
      <c r="BS431">
        <v>51.38</v>
      </c>
      <c r="BT431">
        <v>82.87</v>
      </c>
      <c r="BU431">
        <v>70</v>
      </c>
      <c r="BV431">
        <v>80</v>
      </c>
      <c r="BW431">
        <v>79.28</v>
      </c>
      <c r="BX431">
        <v>11.02</v>
      </c>
      <c r="BY431">
        <v>10</v>
      </c>
      <c r="BZ431">
        <v>10</v>
      </c>
      <c r="CA431">
        <v>43.59</v>
      </c>
      <c r="CB431">
        <v>60</v>
      </c>
      <c r="CC431">
        <v>30</v>
      </c>
      <c r="CD431">
        <v>60</v>
      </c>
      <c r="CE431">
        <v>40</v>
      </c>
      <c r="CF431">
        <v>68.86</v>
      </c>
      <c r="CG431">
        <v>63.47</v>
      </c>
      <c r="CH431">
        <v>65.63</v>
      </c>
      <c r="CI431">
        <v>50</v>
      </c>
      <c r="CJ431">
        <v>24.55</v>
      </c>
      <c r="CK431">
        <v>9.94</v>
      </c>
      <c r="CL431">
        <v>50</v>
      </c>
      <c r="CM431">
        <v>16.05</v>
      </c>
      <c r="CN431">
        <v>36.049999999999997</v>
      </c>
      <c r="CO431">
        <v>13.77</v>
      </c>
      <c r="CP431">
        <v>14.49</v>
      </c>
      <c r="CQ431">
        <v>14.37</v>
      </c>
      <c r="CR431">
        <v>18.440000000000001</v>
      </c>
      <c r="CS431">
        <v>19.760000000000002</v>
      </c>
      <c r="CT431">
        <v>71.02</v>
      </c>
      <c r="CU431">
        <v>72.930000000000007</v>
      </c>
      <c r="CV431">
        <v>69.94</v>
      </c>
      <c r="CW431">
        <v>59.88</v>
      </c>
      <c r="CX431">
        <v>40</v>
      </c>
      <c r="CY431">
        <v>68.739999999999995</v>
      </c>
    </row>
    <row r="432" spans="2:103" x14ac:dyDescent="0.25">
      <c r="B432" t="s">
        <v>895</v>
      </c>
      <c r="C432">
        <v>3</v>
      </c>
      <c r="D432" t="s">
        <v>96</v>
      </c>
      <c r="E432">
        <v>49.1</v>
      </c>
      <c r="F432">
        <v>48.38</v>
      </c>
      <c r="G432">
        <v>9.1</v>
      </c>
      <c r="H432">
        <v>19.399999999999999</v>
      </c>
      <c r="I432">
        <v>9.2200000000000006</v>
      </c>
      <c r="J432">
        <v>21.68</v>
      </c>
      <c r="K432">
        <v>65.510000000000005</v>
      </c>
      <c r="L432">
        <v>11.26</v>
      </c>
      <c r="M432">
        <v>17.010000000000002</v>
      </c>
      <c r="N432">
        <v>42.99</v>
      </c>
      <c r="O432">
        <v>71.02</v>
      </c>
      <c r="P432">
        <v>86.35</v>
      </c>
      <c r="Q432">
        <v>65.75</v>
      </c>
      <c r="R432">
        <v>72.81</v>
      </c>
      <c r="S432">
        <v>90.78</v>
      </c>
      <c r="T432">
        <v>48.62</v>
      </c>
      <c r="U432">
        <v>50.78</v>
      </c>
      <c r="V432">
        <v>53.77</v>
      </c>
      <c r="W432">
        <v>65.510000000000005</v>
      </c>
      <c r="X432">
        <v>61.92</v>
      </c>
      <c r="Y432">
        <v>83.83</v>
      </c>
      <c r="Z432">
        <v>34.729999999999997</v>
      </c>
      <c r="AA432">
        <v>61.08</v>
      </c>
      <c r="AB432">
        <v>62.87</v>
      </c>
      <c r="AC432">
        <v>90.54</v>
      </c>
      <c r="AD432">
        <v>29.58</v>
      </c>
      <c r="AE432">
        <v>50.54</v>
      </c>
      <c r="AF432">
        <v>47.78</v>
      </c>
      <c r="AG432">
        <v>35.69</v>
      </c>
      <c r="AH432">
        <v>34.729999999999997</v>
      </c>
      <c r="AI432">
        <v>72.930000000000007</v>
      </c>
      <c r="AJ432">
        <v>52.81</v>
      </c>
      <c r="AK432">
        <v>60.24</v>
      </c>
      <c r="AL432">
        <v>68.260000000000005</v>
      </c>
      <c r="AM432">
        <v>24.55</v>
      </c>
      <c r="AN432">
        <v>51.86</v>
      </c>
      <c r="AO432">
        <v>46.95</v>
      </c>
      <c r="AP432">
        <v>25.27</v>
      </c>
      <c r="AQ432">
        <v>31.98</v>
      </c>
      <c r="AR432">
        <v>99.88</v>
      </c>
      <c r="AS432">
        <v>36.17</v>
      </c>
      <c r="AT432">
        <v>21.32</v>
      </c>
      <c r="AU432">
        <v>84.55</v>
      </c>
      <c r="AV432">
        <v>99.76</v>
      </c>
      <c r="AW432">
        <v>99.76</v>
      </c>
      <c r="AX432">
        <v>99.76</v>
      </c>
      <c r="AY432">
        <v>58.92</v>
      </c>
      <c r="AZ432">
        <v>58.92</v>
      </c>
      <c r="BA432">
        <v>42.99</v>
      </c>
      <c r="BB432">
        <v>45.75</v>
      </c>
      <c r="BC432">
        <v>42.16</v>
      </c>
      <c r="BD432">
        <v>45.87</v>
      </c>
      <c r="BE432">
        <v>44.67</v>
      </c>
      <c r="BF432">
        <v>43.95</v>
      </c>
      <c r="BG432">
        <v>53.65</v>
      </c>
      <c r="BH432">
        <v>54.85</v>
      </c>
      <c r="BI432">
        <v>70.540000000000006</v>
      </c>
      <c r="BJ432">
        <v>19.64</v>
      </c>
      <c r="BK432">
        <v>51.26</v>
      </c>
      <c r="BL432">
        <v>47.54</v>
      </c>
      <c r="BM432">
        <v>35.21</v>
      </c>
      <c r="BN432">
        <v>47.43</v>
      </c>
      <c r="BO432">
        <v>83.71</v>
      </c>
      <c r="BP432">
        <v>38.08</v>
      </c>
      <c r="BQ432">
        <v>25.76</v>
      </c>
      <c r="BR432">
        <v>42.42</v>
      </c>
      <c r="BS432">
        <v>58.44</v>
      </c>
      <c r="BT432">
        <v>9.58</v>
      </c>
      <c r="BU432">
        <v>21.28</v>
      </c>
      <c r="BV432">
        <v>12.77</v>
      </c>
      <c r="BW432">
        <v>21.92</v>
      </c>
      <c r="BX432">
        <v>99.76</v>
      </c>
      <c r="BY432">
        <v>96.81</v>
      </c>
      <c r="BZ432">
        <v>98.94</v>
      </c>
      <c r="CA432">
        <v>74.489999999999995</v>
      </c>
      <c r="CB432">
        <v>17.02</v>
      </c>
      <c r="CC432">
        <v>97.87</v>
      </c>
      <c r="CD432">
        <v>6.38</v>
      </c>
      <c r="CE432">
        <v>96.81</v>
      </c>
      <c r="CF432">
        <v>38.08</v>
      </c>
      <c r="CG432">
        <v>35.450000000000003</v>
      </c>
      <c r="CH432">
        <v>25.75</v>
      </c>
      <c r="CI432">
        <v>91.49</v>
      </c>
      <c r="CJ432">
        <v>46.35</v>
      </c>
      <c r="CK432">
        <v>63.23</v>
      </c>
      <c r="CL432">
        <v>3.19</v>
      </c>
      <c r="CM432">
        <v>50.66</v>
      </c>
      <c r="CN432">
        <v>99.16</v>
      </c>
      <c r="CO432">
        <v>69.459999999999994</v>
      </c>
      <c r="CP432">
        <v>46.59</v>
      </c>
      <c r="CQ432">
        <v>95.33</v>
      </c>
      <c r="CR432">
        <v>48.26</v>
      </c>
      <c r="CS432">
        <v>99.52</v>
      </c>
      <c r="CT432">
        <v>5.27</v>
      </c>
      <c r="CU432">
        <v>6.83</v>
      </c>
      <c r="CV432">
        <v>5.87</v>
      </c>
      <c r="CW432">
        <v>50.9</v>
      </c>
      <c r="CX432">
        <v>27.66</v>
      </c>
      <c r="CY432">
        <v>71.38</v>
      </c>
    </row>
    <row r="433" spans="2:103" x14ac:dyDescent="0.25">
      <c r="B433" t="s">
        <v>887</v>
      </c>
      <c r="C433">
        <v>3</v>
      </c>
      <c r="D433" t="s">
        <v>96</v>
      </c>
      <c r="E433">
        <v>48.98</v>
      </c>
      <c r="F433">
        <v>34.25</v>
      </c>
      <c r="G433">
        <v>34.49</v>
      </c>
      <c r="H433">
        <v>24.55</v>
      </c>
      <c r="I433">
        <v>32.46</v>
      </c>
      <c r="J433">
        <v>22.4</v>
      </c>
      <c r="K433">
        <v>56.29</v>
      </c>
      <c r="L433">
        <v>46.83</v>
      </c>
      <c r="M433">
        <v>63.35</v>
      </c>
      <c r="N433">
        <v>39.159999999999997</v>
      </c>
      <c r="O433">
        <v>31.26</v>
      </c>
      <c r="P433">
        <v>53.29</v>
      </c>
      <c r="Q433">
        <v>34.61</v>
      </c>
      <c r="R433">
        <v>38.200000000000003</v>
      </c>
      <c r="S433">
        <v>87.54</v>
      </c>
      <c r="T433">
        <v>16.41</v>
      </c>
      <c r="U433">
        <v>13.53</v>
      </c>
      <c r="V433">
        <v>42.75</v>
      </c>
      <c r="W433">
        <v>51.62</v>
      </c>
      <c r="X433">
        <v>15.45</v>
      </c>
      <c r="Y433">
        <v>25.15</v>
      </c>
      <c r="Z433">
        <v>16.170000000000002</v>
      </c>
      <c r="AA433">
        <v>34.01</v>
      </c>
      <c r="AB433">
        <v>84.43</v>
      </c>
      <c r="AC433">
        <v>68.260000000000005</v>
      </c>
      <c r="AD433">
        <v>76.41</v>
      </c>
      <c r="AE433">
        <v>29.1</v>
      </c>
      <c r="AF433">
        <v>23.95</v>
      </c>
      <c r="AG433">
        <v>20.36</v>
      </c>
      <c r="AH433">
        <v>29.94</v>
      </c>
      <c r="AI433">
        <v>33.89</v>
      </c>
      <c r="AJ433">
        <v>43.11</v>
      </c>
      <c r="AK433">
        <v>35.69</v>
      </c>
      <c r="AL433">
        <v>44.31</v>
      </c>
      <c r="AM433">
        <v>46.83</v>
      </c>
      <c r="AN433">
        <v>69.94</v>
      </c>
      <c r="AO433">
        <v>71.260000000000005</v>
      </c>
      <c r="AP433">
        <v>89.58</v>
      </c>
      <c r="AQ433">
        <v>63.59</v>
      </c>
      <c r="AR433">
        <v>60.96</v>
      </c>
      <c r="AS433">
        <v>74.73</v>
      </c>
      <c r="AT433">
        <v>79.52</v>
      </c>
      <c r="AU433">
        <v>47.19</v>
      </c>
      <c r="AV433">
        <v>22.75</v>
      </c>
      <c r="AW433">
        <v>25.03</v>
      </c>
      <c r="AX433">
        <v>35.21</v>
      </c>
      <c r="AY433">
        <v>62.4</v>
      </c>
      <c r="AZ433">
        <v>62.4</v>
      </c>
      <c r="BA433">
        <v>40.840000000000003</v>
      </c>
      <c r="BB433">
        <v>46.95</v>
      </c>
      <c r="BC433">
        <v>31.98</v>
      </c>
      <c r="BD433">
        <v>48.5</v>
      </c>
      <c r="BE433">
        <v>47.9</v>
      </c>
      <c r="BF433">
        <v>54.49</v>
      </c>
      <c r="BG433">
        <v>36.409999999999997</v>
      </c>
      <c r="BH433">
        <v>32.93</v>
      </c>
      <c r="BI433">
        <v>17.72</v>
      </c>
      <c r="BJ433">
        <v>88.26</v>
      </c>
      <c r="BK433">
        <v>48.14</v>
      </c>
      <c r="BL433">
        <v>12.46</v>
      </c>
      <c r="BM433">
        <v>88.14</v>
      </c>
      <c r="BN433">
        <v>87.66</v>
      </c>
      <c r="BO433">
        <v>7.19</v>
      </c>
      <c r="BP433">
        <v>42.4</v>
      </c>
      <c r="BQ433">
        <v>66.67</v>
      </c>
      <c r="BR433">
        <v>19.7</v>
      </c>
      <c r="BS433">
        <v>83.59</v>
      </c>
      <c r="BT433">
        <v>75.69</v>
      </c>
      <c r="BU433">
        <v>53.85</v>
      </c>
      <c r="BV433">
        <v>73.08</v>
      </c>
      <c r="BW433">
        <v>94.73</v>
      </c>
      <c r="BX433">
        <v>96.65</v>
      </c>
      <c r="BY433">
        <v>92.31</v>
      </c>
      <c r="BZ433">
        <v>92.31</v>
      </c>
      <c r="CA433">
        <v>78.680000000000007</v>
      </c>
      <c r="CB433">
        <v>53.85</v>
      </c>
      <c r="CC433">
        <v>73.08</v>
      </c>
      <c r="CD433">
        <v>61.54</v>
      </c>
      <c r="CE433">
        <v>80.77</v>
      </c>
      <c r="CF433">
        <v>25.63</v>
      </c>
      <c r="CG433">
        <v>35.450000000000003</v>
      </c>
      <c r="CH433">
        <v>25.75</v>
      </c>
      <c r="CI433">
        <v>73.08</v>
      </c>
      <c r="CJ433">
        <v>26.47</v>
      </c>
      <c r="CK433">
        <v>31.02</v>
      </c>
      <c r="CL433">
        <v>88.46</v>
      </c>
      <c r="CM433">
        <v>30.3</v>
      </c>
      <c r="CN433">
        <v>21.2</v>
      </c>
      <c r="CO433">
        <v>35.93</v>
      </c>
      <c r="CP433">
        <v>28.62</v>
      </c>
      <c r="CQ433">
        <v>40</v>
      </c>
      <c r="CR433">
        <v>33.049999999999997</v>
      </c>
      <c r="CS433">
        <v>62.4</v>
      </c>
      <c r="CT433">
        <v>23.11</v>
      </c>
      <c r="CU433">
        <v>29.34</v>
      </c>
      <c r="CV433">
        <v>20.72</v>
      </c>
      <c r="CW433">
        <v>55.33</v>
      </c>
      <c r="CX433">
        <v>57.69</v>
      </c>
      <c r="CY433">
        <v>45.87</v>
      </c>
    </row>
    <row r="434" spans="2:103" x14ac:dyDescent="0.25">
      <c r="B434" t="s">
        <v>888</v>
      </c>
      <c r="C434">
        <v>4</v>
      </c>
      <c r="D434" t="s">
        <v>96</v>
      </c>
      <c r="E434">
        <v>48.86</v>
      </c>
      <c r="F434">
        <v>56.05</v>
      </c>
      <c r="G434">
        <v>58.08</v>
      </c>
      <c r="H434">
        <v>73.05</v>
      </c>
      <c r="I434">
        <v>77.599999999999994</v>
      </c>
      <c r="J434">
        <v>84.43</v>
      </c>
      <c r="K434">
        <v>36.049999999999997</v>
      </c>
      <c r="L434">
        <v>37.49</v>
      </c>
      <c r="M434">
        <v>57.01</v>
      </c>
      <c r="N434">
        <v>36.65</v>
      </c>
      <c r="O434">
        <v>48.98</v>
      </c>
      <c r="P434">
        <v>74.010000000000005</v>
      </c>
      <c r="Q434">
        <v>27.9</v>
      </c>
      <c r="R434">
        <v>74.61</v>
      </c>
      <c r="S434">
        <v>96.77</v>
      </c>
      <c r="T434">
        <v>27.19</v>
      </c>
      <c r="U434">
        <v>24.43</v>
      </c>
      <c r="V434">
        <v>48.74</v>
      </c>
      <c r="W434">
        <v>54.13</v>
      </c>
      <c r="X434">
        <v>82.28</v>
      </c>
      <c r="Y434">
        <v>36.89</v>
      </c>
      <c r="Z434">
        <v>82.04</v>
      </c>
      <c r="AA434">
        <v>98.8</v>
      </c>
      <c r="AB434">
        <v>21.68</v>
      </c>
      <c r="AC434">
        <v>24.19</v>
      </c>
      <c r="AD434">
        <v>44.31</v>
      </c>
      <c r="AE434">
        <v>29.22</v>
      </c>
      <c r="AF434">
        <v>44.31</v>
      </c>
      <c r="AG434">
        <v>66.709999999999994</v>
      </c>
      <c r="AH434">
        <v>42.16</v>
      </c>
      <c r="AI434">
        <v>22.99</v>
      </c>
      <c r="AJ434">
        <v>22.75</v>
      </c>
      <c r="AK434">
        <v>13.17</v>
      </c>
      <c r="AL434">
        <v>33.29</v>
      </c>
      <c r="AM434">
        <v>39.28</v>
      </c>
      <c r="AN434">
        <v>58.56</v>
      </c>
      <c r="AO434">
        <v>79.760000000000005</v>
      </c>
      <c r="AP434">
        <v>85.99</v>
      </c>
      <c r="AQ434">
        <v>85.15</v>
      </c>
      <c r="AR434">
        <v>61.56</v>
      </c>
      <c r="AS434">
        <v>61.8</v>
      </c>
      <c r="AT434">
        <v>79.28</v>
      </c>
      <c r="AU434">
        <v>25.51</v>
      </c>
      <c r="AV434">
        <v>25.51</v>
      </c>
      <c r="AW434">
        <v>26.35</v>
      </c>
      <c r="AX434">
        <v>41.2</v>
      </c>
      <c r="AY434">
        <v>15.45</v>
      </c>
      <c r="AZ434">
        <v>15.45</v>
      </c>
      <c r="BA434">
        <v>78.2</v>
      </c>
      <c r="BB434">
        <v>88.38</v>
      </c>
      <c r="BC434">
        <v>92.57</v>
      </c>
      <c r="BD434">
        <v>90.06</v>
      </c>
      <c r="BE434">
        <v>83.11</v>
      </c>
      <c r="BF434">
        <v>85.15</v>
      </c>
      <c r="BG434">
        <v>25.03</v>
      </c>
      <c r="BH434">
        <v>42.75</v>
      </c>
      <c r="BI434">
        <v>8.86</v>
      </c>
      <c r="BJ434">
        <v>31.38</v>
      </c>
      <c r="BK434">
        <v>42.04</v>
      </c>
      <c r="BL434">
        <v>51.74</v>
      </c>
      <c r="BM434">
        <v>97.37</v>
      </c>
      <c r="BN434">
        <v>13.77</v>
      </c>
      <c r="BO434">
        <v>3.23</v>
      </c>
      <c r="BP434">
        <v>87.07</v>
      </c>
      <c r="BQ434">
        <v>77.27</v>
      </c>
      <c r="BR434">
        <v>86.36</v>
      </c>
      <c r="BS434">
        <v>39.28</v>
      </c>
      <c r="BT434">
        <v>65.63</v>
      </c>
      <c r="BU434">
        <v>53.85</v>
      </c>
      <c r="BV434">
        <v>61.54</v>
      </c>
      <c r="BW434">
        <v>66.349999999999994</v>
      </c>
      <c r="BX434">
        <v>19.28</v>
      </c>
      <c r="BY434">
        <v>15.38</v>
      </c>
      <c r="BZ434">
        <v>23.08</v>
      </c>
      <c r="CA434">
        <v>50.42</v>
      </c>
      <c r="CB434">
        <v>30.77</v>
      </c>
      <c r="CC434">
        <v>61.54</v>
      </c>
      <c r="CD434">
        <v>23.08</v>
      </c>
      <c r="CE434">
        <v>61.54</v>
      </c>
      <c r="CF434">
        <v>47.54</v>
      </c>
      <c r="CG434">
        <v>58.2</v>
      </c>
      <c r="CH434">
        <v>54.85</v>
      </c>
      <c r="CI434">
        <v>7.69</v>
      </c>
      <c r="CJ434">
        <v>56.05</v>
      </c>
      <c r="CK434">
        <v>42.87</v>
      </c>
      <c r="CL434">
        <v>46.15</v>
      </c>
      <c r="CM434">
        <v>37.369999999999997</v>
      </c>
      <c r="CN434">
        <v>55.09</v>
      </c>
      <c r="CO434">
        <v>72.34</v>
      </c>
      <c r="CP434">
        <v>82.4</v>
      </c>
      <c r="CQ434">
        <v>46.35</v>
      </c>
      <c r="CR434">
        <v>86.23</v>
      </c>
      <c r="CS434">
        <v>47.9</v>
      </c>
      <c r="CT434">
        <v>49.7</v>
      </c>
      <c r="CU434">
        <v>48.98</v>
      </c>
      <c r="CV434">
        <v>50.78</v>
      </c>
      <c r="CW434">
        <v>50.06</v>
      </c>
      <c r="CX434">
        <v>76.92</v>
      </c>
      <c r="CY434">
        <v>20.96</v>
      </c>
    </row>
    <row r="435" spans="2:103" x14ac:dyDescent="0.25">
      <c r="B435" t="s">
        <v>886</v>
      </c>
      <c r="C435">
        <v>0</v>
      </c>
      <c r="D435" t="s">
        <v>96</v>
      </c>
      <c r="E435">
        <v>48.74</v>
      </c>
      <c r="F435">
        <v>66.47</v>
      </c>
      <c r="G435">
        <v>69.819999999999993</v>
      </c>
      <c r="H435">
        <v>46.47</v>
      </c>
      <c r="I435">
        <v>83.83</v>
      </c>
      <c r="J435">
        <v>29.58</v>
      </c>
      <c r="K435">
        <v>39.64</v>
      </c>
      <c r="L435">
        <v>86.59</v>
      </c>
      <c r="M435">
        <v>89.1</v>
      </c>
      <c r="N435">
        <v>63.71</v>
      </c>
      <c r="O435">
        <v>68.5</v>
      </c>
      <c r="P435">
        <v>85.15</v>
      </c>
      <c r="Q435">
        <v>60</v>
      </c>
      <c r="R435">
        <v>75.33</v>
      </c>
      <c r="S435">
        <v>88.74</v>
      </c>
      <c r="T435">
        <v>46.35</v>
      </c>
      <c r="U435">
        <v>40.72</v>
      </c>
      <c r="V435">
        <v>59.52</v>
      </c>
      <c r="W435">
        <v>47.31</v>
      </c>
      <c r="X435">
        <v>73.05</v>
      </c>
      <c r="Y435">
        <v>46.35</v>
      </c>
      <c r="Z435">
        <v>62.04</v>
      </c>
      <c r="AA435">
        <v>91.62</v>
      </c>
      <c r="AB435">
        <v>20.6</v>
      </c>
      <c r="AC435">
        <v>19.760000000000002</v>
      </c>
      <c r="AD435">
        <v>45.39</v>
      </c>
      <c r="AE435">
        <v>43.95</v>
      </c>
      <c r="AF435">
        <v>20.48</v>
      </c>
      <c r="AG435">
        <v>10.9</v>
      </c>
      <c r="AH435">
        <v>24.43</v>
      </c>
      <c r="AI435">
        <v>40.119999999999997</v>
      </c>
      <c r="AJ435">
        <v>70.540000000000006</v>
      </c>
      <c r="AK435">
        <v>51.02</v>
      </c>
      <c r="AL435">
        <v>73.89</v>
      </c>
      <c r="AM435">
        <v>82.63</v>
      </c>
      <c r="AN435">
        <v>73.77</v>
      </c>
      <c r="AO435">
        <v>66.349999999999994</v>
      </c>
      <c r="AP435">
        <v>61.44</v>
      </c>
      <c r="AQ435">
        <v>61.2</v>
      </c>
      <c r="AR435">
        <v>79.28</v>
      </c>
      <c r="AS435">
        <v>55.69</v>
      </c>
      <c r="AT435">
        <v>58.92</v>
      </c>
      <c r="AU435">
        <v>54.25</v>
      </c>
      <c r="AV435">
        <v>49.58</v>
      </c>
      <c r="AW435">
        <v>91.02</v>
      </c>
      <c r="AX435">
        <v>44.67</v>
      </c>
      <c r="AY435">
        <v>95.09</v>
      </c>
      <c r="AZ435">
        <v>95.09</v>
      </c>
      <c r="BA435">
        <v>30.3</v>
      </c>
      <c r="BB435">
        <v>31.5</v>
      </c>
      <c r="BC435">
        <v>31.62</v>
      </c>
      <c r="BD435">
        <v>31.02</v>
      </c>
      <c r="BE435">
        <v>34.85</v>
      </c>
      <c r="BF435">
        <v>31.14</v>
      </c>
      <c r="BG435">
        <v>22.63</v>
      </c>
      <c r="BH435">
        <v>26.47</v>
      </c>
      <c r="BI435">
        <v>21.56</v>
      </c>
      <c r="BJ435">
        <v>40.72</v>
      </c>
      <c r="BK435">
        <v>35.450000000000003</v>
      </c>
      <c r="BL435">
        <v>21.68</v>
      </c>
      <c r="BM435">
        <v>69.819999999999993</v>
      </c>
      <c r="BN435">
        <v>42.87</v>
      </c>
      <c r="BO435">
        <v>52.1</v>
      </c>
      <c r="BP435">
        <v>51.02</v>
      </c>
      <c r="BQ435">
        <v>43.94</v>
      </c>
      <c r="BR435">
        <v>48.48</v>
      </c>
      <c r="BS435">
        <v>55.81</v>
      </c>
      <c r="BT435">
        <v>95.09</v>
      </c>
      <c r="BU435">
        <v>87.1</v>
      </c>
      <c r="BV435">
        <v>90.32</v>
      </c>
      <c r="BW435">
        <v>86.23</v>
      </c>
      <c r="BX435">
        <v>16.29</v>
      </c>
      <c r="BY435">
        <v>19.350000000000001</v>
      </c>
      <c r="BZ435">
        <v>12.9</v>
      </c>
      <c r="CA435">
        <v>33.29</v>
      </c>
      <c r="CB435">
        <v>19.350000000000001</v>
      </c>
      <c r="CC435">
        <v>48.39</v>
      </c>
      <c r="CD435">
        <v>22.58</v>
      </c>
      <c r="CE435">
        <v>48.39</v>
      </c>
      <c r="CF435">
        <v>71.260000000000005</v>
      </c>
      <c r="CG435">
        <v>74.010000000000005</v>
      </c>
      <c r="CH435">
        <v>71.260000000000005</v>
      </c>
      <c r="CI435">
        <v>22.58</v>
      </c>
      <c r="CJ435">
        <v>36.89</v>
      </c>
      <c r="CK435">
        <v>69.94</v>
      </c>
      <c r="CL435">
        <v>38.71</v>
      </c>
      <c r="CM435">
        <v>94.73</v>
      </c>
      <c r="CN435">
        <v>48.62</v>
      </c>
      <c r="CO435">
        <v>28.02</v>
      </c>
      <c r="CP435">
        <v>34.61</v>
      </c>
      <c r="CQ435">
        <v>20.6</v>
      </c>
      <c r="CR435">
        <v>44.67</v>
      </c>
      <c r="CS435">
        <v>27.78</v>
      </c>
      <c r="CT435">
        <v>11.74</v>
      </c>
      <c r="CU435">
        <v>7.9</v>
      </c>
      <c r="CV435">
        <v>17.25</v>
      </c>
      <c r="CW435">
        <v>94.13</v>
      </c>
      <c r="CX435">
        <v>87.1</v>
      </c>
      <c r="CY435">
        <v>91.14</v>
      </c>
    </row>
    <row r="436" spans="2:103" x14ac:dyDescent="0.25">
      <c r="B436" t="s">
        <v>884</v>
      </c>
      <c r="C436">
        <v>0</v>
      </c>
      <c r="D436" t="s">
        <v>96</v>
      </c>
      <c r="E436">
        <v>48.62</v>
      </c>
      <c r="F436">
        <v>47.66</v>
      </c>
      <c r="G436">
        <v>10.18</v>
      </c>
      <c r="H436">
        <v>21.8</v>
      </c>
      <c r="I436">
        <v>13.41</v>
      </c>
      <c r="J436">
        <v>38.32</v>
      </c>
      <c r="K436">
        <v>50.9</v>
      </c>
      <c r="L436">
        <v>10.54</v>
      </c>
      <c r="M436">
        <v>12.34</v>
      </c>
      <c r="N436">
        <v>46.47</v>
      </c>
      <c r="O436">
        <v>73.89</v>
      </c>
      <c r="P436">
        <v>55.45</v>
      </c>
      <c r="Q436">
        <v>62.04</v>
      </c>
      <c r="R436">
        <v>64.91</v>
      </c>
      <c r="S436">
        <v>36.17</v>
      </c>
      <c r="T436">
        <v>83.11</v>
      </c>
      <c r="U436">
        <v>49.7</v>
      </c>
      <c r="V436">
        <v>95.81</v>
      </c>
      <c r="W436">
        <v>60.6</v>
      </c>
      <c r="X436">
        <v>32.46</v>
      </c>
      <c r="Y436">
        <v>41.92</v>
      </c>
      <c r="Z436">
        <v>35.21</v>
      </c>
      <c r="AA436">
        <v>44.07</v>
      </c>
      <c r="AB436">
        <v>84.19</v>
      </c>
      <c r="AC436">
        <v>66.709999999999994</v>
      </c>
      <c r="AD436">
        <v>77.84</v>
      </c>
      <c r="AE436">
        <v>53.65</v>
      </c>
      <c r="AF436">
        <v>51.26</v>
      </c>
      <c r="AG436">
        <v>64.55</v>
      </c>
      <c r="AH436">
        <v>65.03</v>
      </c>
      <c r="AI436">
        <v>23.11</v>
      </c>
      <c r="AJ436">
        <v>53.29</v>
      </c>
      <c r="AK436">
        <v>58.44</v>
      </c>
      <c r="AL436">
        <v>51.14</v>
      </c>
      <c r="AM436">
        <v>44.67</v>
      </c>
      <c r="AN436">
        <v>32.340000000000003</v>
      </c>
      <c r="AO436">
        <v>67.66</v>
      </c>
      <c r="AP436">
        <v>85.99</v>
      </c>
      <c r="AQ436">
        <v>85.15</v>
      </c>
      <c r="AR436">
        <v>34.97</v>
      </c>
      <c r="AS436">
        <v>24.31</v>
      </c>
      <c r="AT436">
        <v>34.61</v>
      </c>
      <c r="AU436">
        <v>27.9</v>
      </c>
      <c r="AV436">
        <v>31.74</v>
      </c>
      <c r="AW436">
        <v>91.02</v>
      </c>
      <c r="AX436">
        <v>19.88</v>
      </c>
      <c r="AY436">
        <v>14.01</v>
      </c>
      <c r="AZ436">
        <v>14.01</v>
      </c>
      <c r="BA436">
        <v>7.19</v>
      </c>
      <c r="BB436">
        <v>16.89</v>
      </c>
      <c r="BC436">
        <v>32.69</v>
      </c>
      <c r="BD436">
        <v>16.170000000000002</v>
      </c>
      <c r="BE436">
        <v>14.85</v>
      </c>
      <c r="BF436">
        <v>13.53</v>
      </c>
      <c r="BG436">
        <v>21.08</v>
      </c>
      <c r="BH436">
        <v>3.59</v>
      </c>
      <c r="BI436">
        <v>34.01</v>
      </c>
      <c r="BJ436">
        <v>72.69</v>
      </c>
      <c r="BK436">
        <v>12.34</v>
      </c>
      <c r="BL436">
        <v>57.13</v>
      </c>
      <c r="BM436">
        <v>10.3</v>
      </c>
      <c r="BN436">
        <v>7.66</v>
      </c>
      <c r="BO436">
        <v>53.77</v>
      </c>
      <c r="BP436">
        <v>13.53</v>
      </c>
      <c r="BQ436">
        <v>22.73</v>
      </c>
      <c r="BR436">
        <v>12.12</v>
      </c>
      <c r="BS436">
        <v>56.53</v>
      </c>
      <c r="BT436">
        <v>34.369999999999997</v>
      </c>
      <c r="BU436">
        <v>16.670000000000002</v>
      </c>
      <c r="BV436">
        <v>83.33</v>
      </c>
      <c r="BW436">
        <v>22.87</v>
      </c>
      <c r="BX436">
        <v>23.83</v>
      </c>
      <c r="BY436">
        <v>33.33</v>
      </c>
      <c r="BZ436">
        <v>16.670000000000002</v>
      </c>
      <c r="CA436">
        <v>71.38</v>
      </c>
      <c r="CB436">
        <v>33.33</v>
      </c>
      <c r="CC436">
        <v>83.33</v>
      </c>
      <c r="CD436">
        <v>16.670000000000002</v>
      </c>
      <c r="CE436">
        <v>83.33</v>
      </c>
      <c r="CF436">
        <v>87.54</v>
      </c>
      <c r="CG436">
        <v>78.8</v>
      </c>
      <c r="CH436">
        <v>80.239999999999995</v>
      </c>
      <c r="CI436">
        <v>66.67</v>
      </c>
      <c r="CJ436">
        <v>68.5</v>
      </c>
      <c r="CK436">
        <v>49.22</v>
      </c>
      <c r="CL436">
        <v>16.670000000000002</v>
      </c>
      <c r="CM436">
        <v>76.41</v>
      </c>
      <c r="CN436">
        <v>49.82</v>
      </c>
      <c r="CO436">
        <v>55.81</v>
      </c>
      <c r="CP436">
        <v>66.59</v>
      </c>
      <c r="CQ436">
        <v>50.66</v>
      </c>
      <c r="CR436">
        <v>71.739999999999995</v>
      </c>
      <c r="CS436">
        <v>28.5</v>
      </c>
      <c r="CT436">
        <v>97.49</v>
      </c>
      <c r="CU436">
        <v>97.37</v>
      </c>
      <c r="CV436">
        <v>93.53</v>
      </c>
      <c r="CW436">
        <v>51.5</v>
      </c>
      <c r="CX436">
        <v>33.33</v>
      </c>
      <c r="CY436">
        <v>66.23</v>
      </c>
    </row>
    <row r="437" spans="2:103" x14ac:dyDescent="0.25">
      <c r="B437" t="s">
        <v>880</v>
      </c>
      <c r="C437">
        <v>6</v>
      </c>
      <c r="D437" t="s">
        <v>96</v>
      </c>
      <c r="E437">
        <v>48.5</v>
      </c>
      <c r="F437">
        <v>63.47</v>
      </c>
      <c r="G437">
        <v>89.7</v>
      </c>
      <c r="H437">
        <v>82.04</v>
      </c>
      <c r="I437">
        <v>80.959999999999994</v>
      </c>
      <c r="J437">
        <v>81.92</v>
      </c>
      <c r="K437">
        <v>51.74</v>
      </c>
      <c r="L437">
        <v>92.93</v>
      </c>
      <c r="M437">
        <v>67.430000000000007</v>
      </c>
      <c r="N437">
        <v>97.37</v>
      </c>
      <c r="O437">
        <v>73.41</v>
      </c>
      <c r="P437">
        <v>73.17</v>
      </c>
      <c r="Q437">
        <v>57.72</v>
      </c>
      <c r="R437">
        <v>45.87</v>
      </c>
      <c r="S437">
        <v>93.89</v>
      </c>
      <c r="T437">
        <v>64.55</v>
      </c>
      <c r="U437">
        <v>78.44</v>
      </c>
      <c r="V437">
        <v>43.59</v>
      </c>
      <c r="W437">
        <v>17.13</v>
      </c>
      <c r="X437">
        <v>38.92</v>
      </c>
      <c r="Y437">
        <v>50.06</v>
      </c>
      <c r="Z437">
        <v>55.69</v>
      </c>
      <c r="AA437">
        <v>26.83</v>
      </c>
      <c r="AB437">
        <v>9.6999999999999993</v>
      </c>
      <c r="AC437">
        <v>19.64</v>
      </c>
      <c r="AD437">
        <v>26.83</v>
      </c>
      <c r="AE437">
        <v>3.23</v>
      </c>
      <c r="AF437">
        <v>1.68</v>
      </c>
      <c r="AG437">
        <v>4.79</v>
      </c>
      <c r="AH437">
        <v>6.59</v>
      </c>
      <c r="AI437">
        <v>11.02</v>
      </c>
      <c r="AJ437">
        <v>11.98</v>
      </c>
      <c r="AK437">
        <v>13.89</v>
      </c>
      <c r="AL437">
        <v>25.87</v>
      </c>
      <c r="AM437">
        <v>24.55</v>
      </c>
      <c r="AN437">
        <v>30.54</v>
      </c>
      <c r="AO437">
        <v>31.62</v>
      </c>
      <c r="AP437">
        <v>26.59</v>
      </c>
      <c r="AQ437">
        <v>51.14</v>
      </c>
      <c r="AR437">
        <v>38.32</v>
      </c>
      <c r="AS437">
        <v>28.14</v>
      </c>
      <c r="AT437">
        <v>40.96</v>
      </c>
      <c r="AU437">
        <v>28.02</v>
      </c>
      <c r="AV437">
        <v>98.68</v>
      </c>
      <c r="AW437">
        <v>98.08</v>
      </c>
      <c r="AX437">
        <v>83.35</v>
      </c>
      <c r="AY437">
        <v>37.6</v>
      </c>
      <c r="AZ437">
        <v>37.6</v>
      </c>
      <c r="BA437">
        <v>85.03</v>
      </c>
      <c r="BB437">
        <v>90.3</v>
      </c>
      <c r="BC437">
        <v>76.290000000000006</v>
      </c>
      <c r="BD437">
        <v>90.54</v>
      </c>
      <c r="BE437">
        <v>91.38</v>
      </c>
      <c r="BF437">
        <v>95.33</v>
      </c>
      <c r="BG437">
        <v>84.55</v>
      </c>
      <c r="BH437">
        <v>78.44</v>
      </c>
      <c r="BI437">
        <v>78.8</v>
      </c>
      <c r="BJ437">
        <v>80.239999999999995</v>
      </c>
      <c r="BK437">
        <v>72.22</v>
      </c>
      <c r="BL437">
        <v>27.66</v>
      </c>
      <c r="BM437">
        <v>94.49</v>
      </c>
      <c r="BN437">
        <v>99.04</v>
      </c>
      <c r="BO437">
        <v>6.83</v>
      </c>
      <c r="BP437">
        <v>64.67</v>
      </c>
      <c r="BQ437">
        <v>65.150000000000006</v>
      </c>
      <c r="BR437">
        <v>62.12</v>
      </c>
      <c r="BS437">
        <v>52.46</v>
      </c>
      <c r="BT437">
        <v>79.64</v>
      </c>
      <c r="BU437">
        <v>83.33</v>
      </c>
      <c r="BV437">
        <v>77.78</v>
      </c>
      <c r="BW437">
        <v>43.71</v>
      </c>
      <c r="BX437">
        <v>14.61</v>
      </c>
      <c r="BY437">
        <v>16.670000000000002</v>
      </c>
      <c r="BZ437">
        <v>11.11</v>
      </c>
      <c r="CA437">
        <v>51.74</v>
      </c>
      <c r="CB437">
        <v>44.44</v>
      </c>
      <c r="CC437">
        <v>55.56</v>
      </c>
      <c r="CD437">
        <v>38.89</v>
      </c>
      <c r="CE437">
        <v>50</v>
      </c>
      <c r="CF437">
        <v>62.04</v>
      </c>
      <c r="CG437">
        <v>63.35</v>
      </c>
      <c r="CH437">
        <v>59.16</v>
      </c>
      <c r="CI437">
        <v>38.89</v>
      </c>
      <c r="CJ437">
        <v>53.05</v>
      </c>
      <c r="CK437">
        <v>35.81</v>
      </c>
      <c r="CL437">
        <v>55.56</v>
      </c>
      <c r="CM437">
        <v>32.340000000000003</v>
      </c>
      <c r="CN437">
        <v>46.11</v>
      </c>
      <c r="CO437">
        <v>67.900000000000006</v>
      </c>
      <c r="CP437">
        <v>85.27</v>
      </c>
      <c r="CQ437">
        <v>44.31</v>
      </c>
      <c r="CR437">
        <v>85.87</v>
      </c>
      <c r="CS437">
        <v>30.42</v>
      </c>
      <c r="CT437">
        <v>62.28</v>
      </c>
      <c r="CU437">
        <v>77.72</v>
      </c>
      <c r="CV437">
        <v>52.46</v>
      </c>
      <c r="CW437">
        <v>37.96</v>
      </c>
      <c r="CX437">
        <v>61.11</v>
      </c>
      <c r="CY437">
        <v>20.96</v>
      </c>
    </row>
    <row r="438" spans="2:103" x14ac:dyDescent="0.25">
      <c r="B438" t="s">
        <v>878</v>
      </c>
      <c r="C438">
        <v>11</v>
      </c>
      <c r="D438" t="s">
        <v>96</v>
      </c>
      <c r="E438">
        <v>48.38</v>
      </c>
      <c r="F438">
        <v>57.01</v>
      </c>
      <c r="G438">
        <v>71.5</v>
      </c>
      <c r="H438">
        <v>86.35</v>
      </c>
      <c r="I438">
        <v>94.13</v>
      </c>
      <c r="J438">
        <v>93.89</v>
      </c>
      <c r="K438">
        <v>36.049999999999997</v>
      </c>
      <c r="L438">
        <v>50.78</v>
      </c>
      <c r="M438">
        <v>70.06</v>
      </c>
      <c r="N438">
        <v>36.65</v>
      </c>
      <c r="O438">
        <v>40.6</v>
      </c>
      <c r="P438">
        <v>57.49</v>
      </c>
      <c r="Q438">
        <v>68.86</v>
      </c>
      <c r="R438">
        <v>75.45</v>
      </c>
      <c r="S438">
        <v>22.63</v>
      </c>
      <c r="T438">
        <v>29.1</v>
      </c>
      <c r="U438">
        <v>53.17</v>
      </c>
      <c r="V438">
        <v>23.35</v>
      </c>
      <c r="W438">
        <v>50.3</v>
      </c>
      <c r="X438">
        <v>77.13</v>
      </c>
      <c r="Y438">
        <v>85.27</v>
      </c>
      <c r="Z438">
        <v>95.57</v>
      </c>
      <c r="AA438">
        <v>26.83</v>
      </c>
      <c r="AB438">
        <v>21.08</v>
      </c>
      <c r="AC438">
        <v>40</v>
      </c>
      <c r="AD438">
        <v>26.83</v>
      </c>
      <c r="AE438">
        <v>43.11</v>
      </c>
      <c r="AF438">
        <v>65.27</v>
      </c>
      <c r="AG438">
        <v>74.489999999999995</v>
      </c>
      <c r="AH438">
        <v>47.31</v>
      </c>
      <c r="AI438">
        <v>67.78</v>
      </c>
      <c r="AJ438">
        <v>24.19</v>
      </c>
      <c r="AK438">
        <v>48.02</v>
      </c>
      <c r="AL438">
        <v>16.170000000000002</v>
      </c>
      <c r="AM438">
        <v>24.55</v>
      </c>
      <c r="AN438">
        <v>52.46</v>
      </c>
      <c r="AO438">
        <v>50.18</v>
      </c>
      <c r="AP438">
        <v>92.1</v>
      </c>
      <c r="AQ438">
        <v>41.08</v>
      </c>
      <c r="AR438">
        <v>30.54</v>
      </c>
      <c r="AS438">
        <v>96.05</v>
      </c>
      <c r="AT438">
        <v>96.41</v>
      </c>
      <c r="AU438">
        <v>82.04</v>
      </c>
      <c r="AV438">
        <v>28.14</v>
      </c>
      <c r="AW438">
        <v>22.51</v>
      </c>
      <c r="AX438">
        <v>73.77</v>
      </c>
      <c r="AY438">
        <v>22.63</v>
      </c>
      <c r="AZ438">
        <v>22.63</v>
      </c>
      <c r="BA438">
        <v>91.26</v>
      </c>
      <c r="BB438">
        <v>87.54</v>
      </c>
      <c r="BC438">
        <v>92.69</v>
      </c>
      <c r="BD438">
        <v>91.74</v>
      </c>
      <c r="BE438">
        <v>84.07</v>
      </c>
      <c r="BF438">
        <v>79.64</v>
      </c>
      <c r="BG438">
        <v>82.16</v>
      </c>
      <c r="BH438">
        <v>84.31</v>
      </c>
      <c r="BI438">
        <v>74.010000000000005</v>
      </c>
      <c r="BJ438">
        <v>63.71</v>
      </c>
      <c r="BK438">
        <v>67.900000000000006</v>
      </c>
      <c r="BL438">
        <v>87.54</v>
      </c>
      <c r="BM438">
        <v>91.02</v>
      </c>
      <c r="BN438">
        <v>7.31</v>
      </c>
      <c r="BO438">
        <v>6.47</v>
      </c>
      <c r="BP438">
        <v>90.06</v>
      </c>
      <c r="BQ438">
        <v>89.39</v>
      </c>
      <c r="BR438">
        <v>78.790000000000006</v>
      </c>
      <c r="BS438">
        <v>52.93</v>
      </c>
      <c r="BT438">
        <v>57.6</v>
      </c>
      <c r="BU438">
        <v>52</v>
      </c>
      <c r="BV438">
        <v>44</v>
      </c>
      <c r="BW438">
        <v>60.24</v>
      </c>
      <c r="BX438">
        <v>51.02</v>
      </c>
      <c r="BY438">
        <v>36</v>
      </c>
      <c r="BZ438">
        <v>60</v>
      </c>
      <c r="CA438">
        <v>53.17</v>
      </c>
      <c r="CB438">
        <v>80</v>
      </c>
      <c r="CC438">
        <v>28</v>
      </c>
      <c r="CD438">
        <v>76</v>
      </c>
      <c r="CE438">
        <v>36</v>
      </c>
      <c r="CF438">
        <v>47.19</v>
      </c>
      <c r="CG438">
        <v>35.450000000000003</v>
      </c>
      <c r="CH438">
        <v>38.56</v>
      </c>
      <c r="CI438">
        <v>88</v>
      </c>
      <c r="CJ438">
        <v>28.86</v>
      </c>
      <c r="CK438">
        <v>43.23</v>
      </c>
      <c r="CL438">
        <v>60</v>
      </c>
      <c r="CM438">
        <v>50.42</v>
      </c>
      <c r="CN438">
        <v>35.450000000000003</v>
      </c>
      <c r="CO438">
        <v>20.96</v>
      </c>
      <c r="CP438">
        <v>18.32</v>
      </c>
      <c r="CQ438">
        <v>23.59</v>
      </c>
      <c r="CR438">
        <v>27.78</v>
      </c>
      <c r="CS438">
        <v>31.38</v>
      </c>
      <c r="CT438">
        <v>49.34</v>
      </c>
      <c r="CU438">
        <v>53.89</v>
      </c>
      <c r="CV438">
        <v>46.95</v>
      </c>
      <c r="CW438">
        <v>24.31</v>
      </c>
      <c r="CX438">
        <v>32</v>
      </c>
      <c r="CY438">
        <v>28.5</v>
      </c>
    </row>
    <row r="439" spans="2:103" x14ac:dyDescent="0.25">
      <c r="B439" t="s">
        <v>928</v>
      </c>
      <c r="C439">
        <v>6</v>
      </c>
      <c r="D439" t="s">
        <v>96</v>
      </c>
      <c r="E439">
        <v>48.26</v>
      </c>
      <c r="F439">
        <v>72.69</v>
      </c>
      <c r="G439">
        <v>12.57</v>
      </c>
      <c r="H439">
        <v>34.130000000000003</v>
      </c>
      <c r="I439">
        <v>89.46</v>
      </c>
      <c r="J439">
        <v>4.07</v>
      </c>
      <c r="K439">
        <v>36.049999999999997</v>
      </c>
      <c r="L439">
        <v>4.43</v>
      </c>
      <c r="M439">
        <v>5.39</v>
      </c>
      <c r="N439">
        <v>36.65</v>
      </c>
      <c r="O439">
        <v>93.77</v>
      </c>
      <c r="P439">
        <v>91.26</v>
      </c>
      <c r="Q439">
        <v>92.1</v>
      </c>
      <c r="R439">
        <v>94.97</v>
      </c>
      <c r="S439">
        <v>57.84</v>
      </c>
      <c r="T439">
        <v>84.55</v>
      </c>
      <c r="U439">
        <v>49.58</v>
      </c>
      <c r="V439">
        <v>97.84</v>
      </c>
      <c r="W439">
        <v>93.17</v>
      </c>
      <c r="X439">
        <v>91.86</v>
      </c>
      <c r="Y439">
        <v>84.67</v>
      </c>
      <c r="Z439">
        <v>92.22</v>
      </c>
      <c r="AA439">
        <v>69.459999999999994</v>
      </c>
      <c r="AB439">
        <v>81.08</v>
      </c>
      <c r="AC439">
        <v>46.11</v>
      </c>
      <c r="AD439">
        <v>93.05</v>
      </c>
      <c r="AE439">
        <v>58.2</v>
      </c>
      <c r="AF439">
        <v>40.840000000000003</v>
      </c>
      <c r="AG439">
        <v>19.760000000000002</v>
      </c>
      <c r="AH439">
        <v>40.36</v>
      </c>
      <c r="AI439">
        <v>60.12</v>
      </c>
      <c r="AJ439">
        <v>72.459999999999994</v>
      </c>
      <c r="AK439">
        <v>51.14</v>
      </c>
      <c r="AL439">
        <v>82.63</v>
      </c>
      <c r="AM439">
        <v>79.64</v>
      </c>
      <c r="AN439">
        <v>55.81</v>
      </c>
      <c r="AO439">
        <v>53.77</v>
      </c>
      <c r="AP439">
        <v>37.49</v>
      </c>
      <c r="AQ439">
        <v>35.33</v>
      </c>
      <c r="AR439">
        <v>99.88</v>
      </c>
      <c r="AS439">
        <v>71.260000000000005</v>
      </c>
      <c r="AT439">
        <v>55.33</v>
      </c>
      <c r="AU439">
        <v>87.9</v>
      </c>
      <c r="AV439">
        <v>51.26</v>
      </c>
      <c r="AW439">
        <v>93.29</v>
      </c>
      <c r="AX439">
        <v>40.36</v>
      </c>
      <c r="AY439">
        <v>43.35</v>
      </c>
      <c r="AZ439">
        <v>43.35</v>
      </c>
      <c r="BA439">
        <v>42.63</v>
      </c>
      <c r="BB439">
        <v>73.290000000000006</v>
      </c>
      <c r="BC439">
        <v>67.069999999999993</v>
      </c>
      <c r="BD439">
        <v>69.7</v>
      </c>
      <c r="BE439">
        <v>76.53</v>
      </c>
      <c r="BF439">
        <v>72.459999999999994</v>
      </c>
      <c r="BG439">
        <v>46.23</v>
      </c>
      <c r="BH439">
        <v>66.47</v>
      </c>
      <c r="BI439">
        <v>32.1</v>
      </c>
      <c r="BJ439">
        <v>18.920000000000002</v>
      </c>
      <c r="BK439">
        <v>72.69</v>
      </c>
      <c r="BL439">
        <v>48.38</v>
      </c>
      <c r="BM439">
        <v>82.04</v>
      </c>
      <c r="BN439">
        <v>63.47</v>
      </c>
      <c r="BO439">
        <v>34.729999999999997</v>
      </c>
      <c r="BP439">
        <v>3.95</v>
      </c>
      <c r="BQ439">
        <v>3.03</v>
      </c>
      <c r="BR439">
        <v>3.03</v>
      </c>
      <c r="BS439">
        <v>45.63</v>
      </c>
      <c r="BT439">
        <v>83.47</v>
      </c>
      <c r="BU439">
        <v>77.78</v>
      </c>
      <c r="BV439">
        <v>66.67</v>
      </c>
      <c r="BW439">
        <v>79.16</v>
      </c>
      <c r="BX439">
        <v>17.37</v>
      </c>
      <c r="BY439">
        <v>11.11</v>
      </c>
      <c r="BZ439">
        <v>22.22</v>
      </c>
      <c r="CA439">
        <v>42.16</v>
      </c>
      <c r="CB439">
        <v>33.33</v>
      </c>
      <c r="CC439">
        <v>66.67</v>
      </c>
      <c r="CD439">
        <v>0</v>
      </c>
      <c r="CE439">
        <v>33.33</v>
      </c>
      <c r="CF439">
        <v>52.46</v>
      </c>
      <c r="CG439">
        <v>55.57</v>
      </c>
      <c r="CH439">
        <v>54.49</v>
      </c>
      <c r="CI439">
        <v>33.33</v>
      </c>
      <c r="CJ439">
        <v>40.24</v>
      </c>
      <c r="CK439">
        <v>30.66</v>
      </c>
      <c r="CL439">
        <v>22.22</v>
      </c>
      <c r="CM439">
        <v>88.14</v>
      </c>
      <c r="CN439">
        <v>11.74</v>
      </c>
      <c r="CO439">
        <v>26.95</v>
      </c>
      <c r="CP439">
        <v>45.15</v>
      </c>
      <c r="CQ439">
        <v>13.17</v>
      </c>
      <c r="CR439">
        <v>31.98</v>
      </c>
      <c r="CS439">
        <v>20.6</v>
      </c>
      <c r="CT439">
        <v>82.16</v>
      </c>
      <c r="CU439">
        <v>94.73</v>
      </c>
      <c r="CV439">
        <v>71.739999999999995</v>
      </c>
      <c r="CW439">
        <v>58.8</v>
      </c>
      <c r="CX439">
        <v>22.22</v>
      </c>
      <c r="CY439">
        <v>85.27</v>
      </c>
    </row>
    <row r="440" spans="2:103" x14ac:dyDescent="0.25">
      <c r="B440" t="s">
        <v>879</v>
      </c>
      <c r="C440">
        <v>3</v>
      </c>
      <c r="D440" t="s">
        <v>96</v>
      </c>
      <c r="E440">
        <v>48.14</v>
      </c>
      <c r="F440">
        <v>90.42</v>
      </c>
      <c r="G440">
        <v>66.709999999999994</v>
      </c>
      <c r="H440">
        <v>56.29</v>
      </c>
      <c r="I440">
        <v>71.14</v>
      </c>
      <c r="J440">
        <v>63.23</v>
      </c>
      <c r="K440">
        <v>36.049999999999997</v>
      </c>
      <c r="L440">
        <v>71.62</v>
      </c>
      <c r="M440">
        <v>90.06</v>
      </c>
      <c r="N440">
        <v>36.65</v>
      </c>
      <c r="O440">
        <v>97.01</v>
      </c>
      <c r="P440">
        <v>83.47</v>
      </c>
      <c r="Q440">
        <v>99.76</v>
      </c>
      <c r="R440">
        <v>95.69</v>
      </c>
      <c r="S440">
        <v>23.59</v>
      </c>
      <c r="T440">
        <v>99.64</v>
      </c>
      <c r="U440">
        <v>98.68</v>
      </c>
      <c r="V440">
        <v>93.05</v>
      </c>
      <c r="W440">
        <v>78.319999999999993</v>
      </c>
      <c r="X440">
        <v>49.82</v>
      </c>
      <c r="Y440">
        <v>75.81</v>
      </c>
      <c r="Z440">
        <v>52.69</v>
      </c>
      <c r="AA440">
        <v>27.19</v>
      </c>
      <c r="AB440">
        <v>98.92</v>
      </c>
      <c r="AC440">
        <v>99.64</v>
      </c>
      <c r="AD440">
        <v>85.75</v>
      </c>
      <c r="AE440">
        <v>17.489999999999998</v>
      </c>
      <c r="AF440">
        <v>31.74</v>
      </c>
      <c r="AG440">
        <v>48.62</v>
      </c>
      <c r="AH440">
        <v>24.55</v>
      </c>
      <c r="AI440">
        <v>28.38</v>
      </c>
      <c r="AJ440">
        <v>14.25</v>
      </c>
      <c r="AK440">
        <v>12.34</v>
      </c>
      <c r="AL440">
        <v>25.03</v>
      </c>
      <c r="AM440">
        <v>30.9</v>
      </c>
      <c r="AN440">
        <v>92.69</v>
      </c>
      <c r="AO440">
        <v>83.23</v>
      </c>
      <c r="AP440">
        <v>88.62</v>
      </c>
      <c r="AQ440">
        <v>85.15</v>
      </c>
      <c r="AR440">
        <v>65.39</v>
      </c>
      <c r="AS440">
        <v>71.62</v>
      </c>
      <c r="AT440">
        <v>73.53</v>
      </c>
      <c r="AU440">
        <v>54.25</v>
      </c>
      <c r="AV440">
        <v>92.22</v>
      </c>
      <c r="AW440">
        <v>91.02</v>
      </c>
      <c r="AX440">
        <v>94.01</v>
      </c>
      <c r="AY440">
        <v>52.69</v>
      </c>
      <c r="AZ440">
        <v>52.69</v>
      </c>
      <c r="BA440">
        <v>92.46</v>
      </c>
      <c r="BB440">
        <v>95.21</v>
      </c>
      <c r="BC440">
        <v>88.02</v>
      </c>
      <c r="BD440">
        <v>93.77</v>
      </c>
      <c r="BE440">
        <v>94.37</v>
      </c>
      <c r="BF440">
        <v>97.72</v>
      </c>
      <c r="BG440">
        <v>56.53</v>
      </c>
      <c r="BH440">
        <v>49.7</v>
      </c>
      <c r="BI440">
        <v>63.11</v>
      </c>
      <c r="BJ440">
        <v>56.77</v>
      </c>
      <c r="BK440">
        <v>99.16</v>
      </c>
      <c r="BL440">
        <v>85.99</v>
      </c>
      <c r="BM440">
        <v>82.28</v>
      </c>
      <c r="BN440">
        <v>99.64</v>
      </c>
      <c r="BO440">
        <v>78.08</v>
      </c>
      <c r="BP440">
        <v>85.51</v>
      </c>
      <c r="BQ440">
        <v>95.45</v>
      </c>
      <c r="BR440">
        <v>74.239999999999995</v>
      </c>
      <c r="BS440">
        <v>43.83</v>
      </c>
      <c r="BT440">
        <v>42.99</v>
      </c>
      <c r="BU440">
        <v>44</v>
      </c>
      <c r="BV440">
        <v>64</v>
      </c>
      <c r="BW440">
        <v>11.5</v>
      </c>
      <c r="BX440">
        <v>54.73</v>
      </c>
      <c r="BY440">
        <v>45</v>
      </c>
      <c r="BZ440">
        <v>56</v>
      </c>
      <c r="CA440">
        <v>76.41</v>
      </c>
      <c r="CB440">
        <v>61</v>
      </c>
      <c r="CC440">
        <v>69</v>
      </c>
      <c r="CD440">
        <v>56</v>
      </c>
      <c r="CE440">
        <v>73</v>
      </c>
      <c r="CF440">
        <v>18.2</v>
      </c>
      <c r="CG440">
        <v>42.04</v>
      </c>
      <c r="CH440">
        <v>32.81</v>
      </c>
      <c r="CI440">
        <v>33</v>
      </c>
      <c r="CJ440">
        <v>13.05</v>
      </c>
      <c r="CK440">
        <v>28.14</v>
      </c>
      <c r="CL440">
        <v>88</v>
      </c>
      <c r="CM440">
        <v>30.42</v>
      </c>
      <c r="CN440">
        <v>18.2</v>
      </c>
      <c r="CO440">
        <v>5.27</v>
      </c>
      <c r="CP440">
        <v>10.66</v>
      </c>
      <c r="CQ440">
        <v>11.5</v>
      </c>
      <c r="CR440">
        <v>20.12</v>
      </c>
      <c r="CS440">
        <v>8.74</v>
      </c>
      <c r="CT440">
        <v>16.05</v>
      </c>
      <c r="CU440">
        <v>19.52</v>
      </c>
      <c r="CV440">
        <v>15.57</v>
      </c>
      <c r="CW440">
        <v>67.78</v>
      </c>
      <c r="CX440">
        <v>70</v>
      </c>
      <c r="CY440">
        <v>50.06</v>
      </c>
    </row>
    <row r="441" spans="2:103" x14ac:dyDescent="0.25">
      <c r="B441" t="s">
        <v>873</v>
      </c>
      <c r="C441">
        <v>8</v>
      </c>
      <c r="D441" t="s">
        <v>96</v>
      </c>
      <c r="E441">
        <v>48.02</v>
      </c>
      <c r="F441">
        <v>16.05</v>
      </c>
      <c r="G441">
        <v>32.93</v>
      </c>
      <c r="H441">
        <v>14.01</v>
      </c>
      <c r="I441">
        <v>22.4</v>
      </c>
      <c r="J441">
        <v>24.31</v>
      </c>
      <c r="K441">
        <v>37.01</v>
      </c>
      <c r="L441">
        <v>55.69</v>
      </c>
      <c r="M441">
        <v>42.63</v>
      </c>
      <c r="N441">
        <v>68.14</v>
      </c>
      <c r="O441">
        <v>29.94</v>
      </c>
      <c r="P441">
        <v>43.83</v>
      </c>
      <c r="Q441">
        <v>24.31</v>
      </c>
      <c r="R441">
        <v>48.14</v>
      </c>
      <c r="S441">
        <v>70.180000000000007</v>
      </c>
      <c r="T441">
        <v>24.19</v>
      </c>
      <c r="U441">
        <v>16.170000000000002</v>
      </c>
      <c r="V441">
        <v>51.14</v>
      </c>
      <c r="W441">
        <v>14.01</v>
      </c>
      <c r="X441">
        <v>21.44</v>
      </c>
      <c r="Y441">
        <v>31.14</v>
      </c>
      <c r="Z441">
        <v>35.81</v>
      </c>
      <c r="AA441">
        <v>26.83</v>
      </c>
      <c r="AB441">
        <v>22.04</v>
      </c>
      <c r="AC441">
        <v>42.28</v>
      </c>
      <c r="AD441">
        <v>26.83</v>
      </c>
      <c r="AE441">
        <v>4.3099999999999996</v>
      </c>
      <c r="AF441">
        <v>5.27</v>
      </c>
      <c r="AG441">
        <v>13.65</v>
      </c>
      <c r="AH441">
        <v>10.78</v>
      </c>
      <c r="AI441">
        <v>8.6199999999999992</v>
      </c>
      <c r="AJ441">
        <v>11.74</v>
      </c>
      <c r="AK441">
        <v>23.35</v>
      </c>
      <c r="AL441">
        <v>16.170000000000002</v>
      </c>
      <c r="AM441">
        <v>24.55</v>
      </c>
      <c r="AN441">
        <v>53.65</v>
      </c>
      <c r="AO441">
        <v>24.19</v>
      </c>
      <c r="AP441">
        <v>22.75</v>
      </c>
      <c r="AQ441">
        <v>24.31</v>
      </c>
      <c r="AR441">
        <v>43.83</v>
      </c>
      <c r="AS441">
        <v>96.29</v>
      </c>
      <c r="AT441">
        <v>95.09</v>
      </c>
      <c r="AU441">
        <v>85.75</v>
      </c>
      <c r="AV441">
        <v>99.28</v>
      </c>
      <c r="AW441">
        <v>97.96</v>
      </c>
      <c r="AX441">
        <v>89.82</v>
      </c>
      <c r="AY441">
        <v>35.450000000000003</v>
      </c>
      <c r="AZ441">
        <v>35.450000000000003</v>
      </c>
      <c r="BA441">
        <v>9.4600000000000009</v>
      </c>
      <c r="BB441">
        <v>18.079999999999998</v>
      </c>
      <c r="BC441">
        <v>14.61</v>
      </c>
      <c r="BD441">
        <v>26.83</v>
      </c>
      <c r="BE441">
        <v>17.489999999999998</v>
      </c>
      <c r="BF441">
        <v>20.48</v>
      </c>
      <c r="BG441">
        <v>48.62</v>
      </c>
      <c r="BH441">
        <v>39.04</v>
      </c>
      <c r="BI441">
        <v>53.05</v>
      </c>
      <c r="BJ441">
        <v>66.83</v>
      </c>
      <c r="BK441">
        <v>11.02</v>
      </c>
      <c r="BL441">
        <v>29.22</v>
      </c>
      <c r="BM441">
        <v>5.87</v>
      </c>
      <c r="BN441">
        <v>74.489999999999995</v>
      </c>
      <c r="BO441">
        <v>23.47</v>
      </c>
      <c r="BP441">
        <v>9.34</v>
      </c>
      <c r="BQ441">
        <v>6.06</v>
      </c>
      <c r="BR441">
        <v>4.55</v>
      </c>
      <c r="BS441">
        <v>76.05</v>
      </c>
      <c r="BT441">
        <v>71.5</v>
      </c>
      <c r="BU441">
        <v>75.56</v>
      </c>
      <c r="BV441">
        <v>22.22</v>
      </c>
      <c r="BW441">
        <v>87.9</v>
      </c>
      <c r="BX441">
        <v>73.53</v>
      </c>
      <c r="BY441">
        <v>68.89</v>
      </c>
      <c r="BZ441">
        <v>66.67</v>
      </c>
      <c r="CA441">
        <v>39.64</v>
      </c>
      <c r="CB441">
        <v>73.33</v>
      </c>
      <c r="CC441">
        <v>15.56</v>
      </c>
      <c r="CD441">
        <v>71.11</v>
      </c>
      <c r="CE441">
        <v>28.89</v>
      </c>
      <c r="CF441">
        <v>76.650000000000006</v>
      </c>
      <c r="CG441">
        <v>70.78</v>
      </c>
      <c r="CH441">
        <v>69.34</v>
      </c>
      <c r="CI441">
        <v>51.11</v>
      </c>
      <c r="CJ441">
        <v>73.05</v>
      </c>
      <c r="CK441">
        <v>78.56</v>
      </c>
      <c r="CL441">
        <v>73.33</v>
      </c>
      <c r="CM441">
        <v>32.81</v>
      </c>
      <c r="CN441">
        <v>97.01</v>
      </c>
      <c r="CO441">
        <v>76.89</v>
      </c>
      <c r="CP441">
        <v>70.3</v>
      </c>
      <c r="CQ441">
        <v>62.63</v>
      </c>
      <c r="CR441">
        <v>73.290000000000006</v>
      </c>
      <c r="CS441">
        <v>84.67</v>
      </c>
      <c r="CT441">
        <v>31.74</v>
      </c>
      <c r="CU441">
        <v>23.35</v>
      </c>
      <c r="CV441">
        <v>39.159999999999997</v>
      </c>
      <c r="CW441">
        <v>77.599999999999994</v>
      </c>
      <c r="CX441">
        <v>48.89</v>
      </c>
      <c r="CY441">
        <v>90.54</v>
      </c>
    </row>
    <row r="442" spans="2:103" x14ac:dyDescent="0.25">
      <c r="B442" t="s">
        <v>882</v>
      </c>
      <c r="C442">
        <v>1</v>
      </c>
      <c r="D442" t="s">
        <v>96</v>
      </c>
      <c r="E442">
        <v>47.9</v>
      </c>
      <c r="F442">
        <v>21.92</v>
      </c>
      <c r="G442">
        <v>7.31</v>
      </c>
      <c r="H442">
        <v>4.43</v>
      </c>
      <c r="I442">
        <v>6.11</v>
      </c>
      <c r="J442">
        <v>9.4600000000000009</v>
      </c>
      <c r="K442">
        <v>37.72</v>
      </c>
      <c r="L442">
        <v>20.12</v>
      </c>
      <c r="M442">
        <v>28.74</v>
      </c>
      <c r="N442">
        <v>44.55</v>
      </c>
      <c r="O442">
        <v>45.63</v>
      </c>
      <c r="P442">
        <v>50.3</v>
      </c>
      <c r="Q442">
        <v>37.6</v>
      </c>
      <c r="R442">
        <v>57.13</v>
      </c>
      <c r="S442">
        <v>59.76</v>
      </c>
      <c r="T442">
        <v>44.19</v>
      </c>
      <c r="U442">
        <v>27.07</v>
      </c>
      <c r="V442">
        <v>70.540000000000006</v>
      </c>
      <c r="W442">
        <v>34.97</v>
      </c>
      <c r="X442">
        <v>9.94</v>
      </c>
      <c r="Y442">
        <v>11.5</v>
      </c>
      <c r="Z442">
        <v>10.78</v>
      </c>
      <c r="AA442">
        <v>34.97</v>
      </c>
      <c r="AB442">
        <v>67.540000000000006</v>
      </c>
      <c r="AC442">
        <v>58.92</v>
      </c>
      <c r="AD442">
        <v>65.989999999999995</v>
      </c>
      <c r="AE442">
        <v>90.42</v>
      </c>
      <c r="AF442">
        <v>82.16</v>
      </c>
      <c r="AG442">
        <v>75.209999999999994</v>
      </c>
      <c r="AH442">
        <v>85.03</v>
      </c>
      <c r="AI442">
        <v>74.37</v>
      </c>
      <c r="AJ442">
        <v>88.14</v>
      </c>
      <c r="AK442">
        <v>94.25</v>
      </c>
      <c r="AL442">
        <v>78.319999999999993</v>
      </c>
      <c r="AM442">
        <v>82.87</v>
      </c>
      <c r="AN442">
        <v>91.02</v>
      </c>
      <c r="AO442">
        <v>81.92</v>
      </c>
      <c r="AP442">
        <v>85.99</v>
      </c>
      <c r="AQ442">
        <v>85.15</v>
      </c>
      <c r="AR442">
        <v>66.349999999999994</v>
      </c>
      <c r="AS442">
        <v>73.17</v>
      </c>
      <c r="AT442">
        <v>91.26</v>
      </c>
      <c r="AU442">
        <v>23.47</v>
      </c>
      <c r="AV442">
        <v>92.81</v>
      </c>
      <c r="AW442">
        <v>96.05</v>
      </c>
      <c r="AX442">
        <v>83.35</v>
      </c>
      <c r="AY442">
        <v>44.07</v>
      </c>
      <c r="AZ442">
        <v>44.07</v>
      </c>
      <c r="BA442">
        <v>79.760000000000005</v>
      </c>
      <c r="BB442">
        <v>77.84</v>
      </c>
      <c r="BC442">
        <v>78.8</v>
      </c>
      <c r="BD442">
        <v>84.79</v>
      </c>
      <c r="BE442">
        <v>72.34</v>
      </c>
      <c r="BF442">
        <v>73.17</v>
      </c>
      <c r="BG442">
        <v>60.72</v>
      </c>
      <c r="BH442">
        <v>58.8</v>
      </c>
      <c r="BI442">
        <v>52.93</v>
      </c>
      <c r="BJ442">
        <v>65.63</v>
      </c>
      <c r="BK442">
        <v>86.71</v>
      </c>
      <c r="BL442">
        <v>77.489999999999995</v>
      </c>
      <c r="BM442">
        <v>69.34</v>
      </c>
      <c r="BN442">
        <v>28.14</v>
      </c>
      <c r="BO442">
        <v>87.78</v>
      </c>
      <c r="BP442">
        <v>67.069999999999993</v>
      </c>
      <c r="BQ442">
        <v>69.7</v>
      </c>
      <c r="BR442">
        <v>72.73</v>
      </c>
      <c r="BS442">
        <v>33.770000000000003</v>
      </c>
      <c r="BT442">
        <v>17.25</v>
      </c>
      <c r="BU442">
        <v>22.22</v>
      </c>
      <c r="BV442">
        <v>22.22</v>
      </c>
      <c r="BW442">
        <v>33.65</v>
      </c>
      <c r="BX442">
        <v>77.72</v>
      </c>
      <c r="BY442">
        <v>66.67</v>
      </c>
      <c r="BZ442">
        <v>77.78</v>
      </c>
      <c r="CA442">
        <v>15.57</v>
      </c>
      <c r="CB442">
        <v>11.11</v>
      </c>
      <c r="CC442">
        <v>33.33</v>
      </c>
      <c r="CD442">
        <v>11.11</v>
      </c>
      <c r="CE442">
        <v>33.33</v>
      </c>
      <c r="CF442">
        <v>56.05</v>
      </c>
      <c r="CG442">
        <v>51.86</v>
      </c>
      <c r="CH442">
        <v>68.62</v>
      </c>
      <c r="CI442">
        <v>33.33</v>
      </c>
      <c r="CJ442">
        <v>42.63</v>
      </c>
      <c r="CK442">
        <v>36.409999999999997</v>
      </c>
      <c r="CL442">
        <v>44.44</v>
      </c>
      <c r="CM442">
        <v>52.34</v>
      </c>
      <c r="CN442">
        <v>35.93</v>
      </c>
      <c r="CO442">
        <v>73.650000000000006</v>
      </c>
      <c r="CP442">
        <v>74.489999999999995</v>
      </c>
      <c r="CQ442">
        <v>76.05</v>
      </c>
      <c r="CR442">
        <v>77.959999999999994</v>
      </c>
      <c r="CS442">
        <v>46.47</v>
      </c>
      <c r="CT442">
        <v>22.51</v>
      </c>
      <c r="CU442">
        <v>22.51</v>
      </c>
      <c r="CV442">
        <v>24.79</v>
      </c>
      <c r="CW442">
        <v>49.1</v>
      </c>
      <c r="CX442">
        <v>44.44</v>
      </c>
      <c r="CY442">
        <v>52.34</v>
      </c>
    </row>
    <row r="443" spans="2:103" x14ac:dyDescent="0.25">
      <c r="B443" t="s">
        <v>881</v>
      </c>
      <c r="C443">
        <v>15</v>
      </c>
      <c r="D443" t="s">
        <v>96</v>
      </c>
      <c r="E443">
        <v>47.78</v>
      </c>
      <c r="F443">
        <v>10.06</v>
      </c>
      <c r="G443">
        <v>19.399999999999999</v>
      </c>
      <c r="H443">
        <v>40.119999999999997</v>
      </c>
      <c r="I443">
        <v>36.53</v>
      </c>
      <c r="J443">
        <v>68.5</v>
      </c>
      <c r="K443">
        <v>36.049999999999997</v>
      </c>
      <c r="L443">
        <v>8.86</v>
      </c>
      <c r="M443">
        <v>18.920000000000002</v>
      </c>
      <c r="N443">
        <v>36.65</v>
      </c>
      <c r="O443">
        <v>34.130000000000003</v>
      </c>
      <c r="P443">
        <v>50.66</v>
      </c>
      <c r="Q443">
        <v>63.47</v>
      </c>
      <c r="R443">
        <v>68.62</v>
      </c>
      <c r="S443">
        <v>22.63</v>
      </c>
      <c r="T443">
        <v>26.23</v>
      </c>
      <c r="U443">
        <v>48.62</v>
      </c>
      <c r="V443">
        <v>23.35</v>
      </c>
      <c r="W443">
        <v>3.71</v>
      </c>
      <c r="X443">
        <v>3.71</v>
      </c>
      <c r="Y443">
        <v>3.71</v>
      </c>
      <c r="Z443">
        <v>6.83</v>
      </c>
      <c r="AA443">
        <v>26.83</v>
      </c>
      <c r="AB443">
        <v>6.83</v>
      </c>
      <c r="AC443">
        <v>6.83</v>
      </c>
      <c r="AD443">
        <v>26.83</v>
      </c>
      <c r="AE443">
        <v>67.900000000000006</v>
      </c>
      <c r="AF443">
        <v>65.87</v>
      </c>
      <c r="AG443">
        <v>53.17</v>
      </c>
      <c r="AH443">
        <v>63.95</v>
      </c>
      <c r="AI443">
        <v>75.69</v>
      </c>
      <c r="AJ443">
        <v>62.28</v>
      </c>
      <c r="AK443">
        <v>65.75</v>
      </c>
      <c r="AL443">
        <v>89.34</v>
      </c>
      <c r="AM443">
        <v>24.55</v>
      </c>
      <c r="AN443">
        <v>93.41</v>
      </c>
      <c r="AO443">
        <v>87.19</v>
      </c>
      <c r="AP443">
        <v>93.53</v>
      </c>
      <c r="AQ443">
        <v>94.97</v>
      </c>
      <c r="AR443">
        <v>60.48</v>
      </c>
      <c r="AS443">
        <v>59.52</v>
      </c>
      <c r="AT443">
        <v>51.86</v>
      </c>
      <c r="AU443">
        <v>73.41</v>
      </c>
      <c r="AV443">
        <v>66.83</v>
      </c>
      <c r="AW443">
        <v>91.02</v>
      </c>
      <c r="AX443">
        <v>65.150000000000006</v>
      </c>
      <c r="AY443">
        <v>88.74</v>
      </c>
      <c r="AZ443">
        <v>88.74</v>
      </c>
      <c r="BA443">
        <v>31.26</v>
      </c>
      <c r="BB443">
        <v>37.369999999999997</v>
      </c>
      <c r="BC443">
        <v>34.729999999999997</v>
      </c>
      <c r="BD443">
        <v>39.520000000000003</v>
      </c>
      <c r="BE443">
        <v>37.6</v>
      </c>
      <c r="BF443">
        <v>40.24</v>
      </c>
      <c r="BG443">
        <v>45.39</v>
      </c>
      <c r="BH443">
        <v>40.96</v>
      </c>
      <c r="BI443">
        <v>40.72</v>
      </c>
      <c r="BJ443">
        <v>67.31</v>
      </c>
      <c r="BK443">
        <v>32.22</v>
      </c>
      <c r="BL443">
        <v>35.69</v>
      </c>
      <c r="BM443">
        <v>39.159999999999997</v>
      </c>
      <c r="BN443">
        <v>58.56</v>
      </c>
      <c r="BO443">
        <v>48.5</v>
      </c>
      <c r="BP443">
        <v>38.08</v>
      </c>
      <c r="BQ443">
        <v>25.76</v>
      </c>
      <c r="BR443">
        <v>42.42</v>
      </c>
      <c r="BS443">
        <v>18.920000000000002</v>
      </c>
      <c r="BT443">
        <v>28.38</v>
      </c>
      <c r="BU443">
        <v>18.09</v>
      </c>
      <c r="BV443">
        <v>35.11</v>
      </c>
      <c r="BW443">
        <v>48.74</v>
      </c>
      <c r="BX443">
        <v>44.19</v>
      </c>
      <c r="BY443">
        <v>38.299999999999997</v>
      </c>
      <c r="BZ443">
        <v>42.55</v>
      </c>
      <c r="CA443">
        <v>25.15</v>
      </c>
      <c r="CB443">
        <v>65.959999999999994</v>
      </c>
      <c r="CC443">
        <v>15.96</v>
      </c>
      <c r="CD443">
        <v>30.85</v>
      </c>
      <c r="CE443">
        <v>15.96</v>
      </c>
      <c r="CF443">
        <v>26.23</v>
      </c>
      <c r="CG443">
        <v>35.450000000000003</v>
      </c>
      <c r="CH443">
        <v>25.75</v>
      </c>
      <c r="CI443">
        <v>74.47</v>
      </c>
      <c r="CJ443">
        <v>94.61</v>
      </c>
      <c r="CK443">
        <v>95.93</v>
      </c>
      <c r="CL443">
        <v>72.34</v>
      </c>
      <c r="CM443">
        <v>81.56</v>
      </c>
      <c r="CN443">
        <v>97.37</v>
      </c>
      <c r="CO443">
        <v>65.63</v>
      </c>
      <c r="CP443">
        <v>47.9</v>
      </c>
      <c r="CQ443">
        <v>76.89</v>
      </c>
      <c r="CR443">
        <v>54.13</v>
      </c>
      <c r="CS443">
        <v>95.09</v>
      </c>
      <c r="CT443">
        <v>91.02</v>
      </c>
      <c r="CU443">
        <v>80.48</v>
      </c>
      <c r="CV443">
        <v>94.85</v>
      </c>
      <c r="CW443">
        <v>91.5</v>
      </c>
      <c r="CX443">
        <v>88.3</v>
      </c>
      <c r="CY443">
        <v>82.16</v>
      </c>
    </row>
    <row r="444" spans="2:103" x14ac:dyDescent="0.25">
      <c r="B444" t="s">
        <v>870</v>
      </c>
      <c r="C444">
        <v>12</v>
      </c>
      <c r="D444" t="s">
        <v>96</v>
      </c>
      <c r="E444">
        <v>47.66</v>
      </c>
      <c r="F444">
        <v>93.53</v>
      </c>
      <c r="G444">
        <v>85.27</v>
      </c>
      <c r="H444">
        <v>83.59</v>
      </c>
      <c r="I444">
        <v>86.11</v>
      </c>
      <c r="J444">
        <v>91.86</v>
      </c>
      <c r="K444">
        <v>40.36</v>
      </c>
      <c r="L444">
        <v>82.63</v>
      </c>
      <c r="M444">
        <v>53.53</v>
      </c>
      <c r="N444">
        <v>91.98</v>
      </c>
      <c r="O444">
        <v>80.84</v>
      </c>
      <c r="P444">
        <v>76.41</v>
      </c>
      <c r="Q444">
        <v>69.22</v>
      </c>
      <c r="R444">
        <v>63.35</v>
      </c>
      <c r="S444">
        <v>72.69</v>
      </c>
      <c r="T444">
        <v>76.41</v>
      </c>
      <c r="U444">
        <v>72.34</v>
      </c>
      <c r="V444">
        <v>63.59</v>
      </c>
      <c r="W444">
        <v>92.34</v>
      </c>
      <c r="X444">
        <v>83.83</v>
      </c>
      <c r="Y444">
        <v>89.7</v>
      </c>
      <c r="Z444">
        <v>93.05</v>
      </c>
      <c r="AA444">
        <v>39.04</v>
      </c>
      <c r="AB444">
        <v>87.43</v>
      </c>
      <c r="AC444">
        <v>55.69</v>
      </c>
      <c r="AD444">
        <v>94.49</v>
      </c>
      <c r="AE444">
        <v>93.17</v>
      </c>
      <c r="AF444">
        <v>87.19</v>
      </c>
      <c r="AG444">
        <v>81.680000000000007</v>
      </c>
      <c r="AH444">
        <v>81.56</v>
      </c>
      <c r="AI444">
        <v>85.03</v>
      </c>
      <c r="AJ444">
        <v>89.58</v>
      </c>
      <c r="AK444">
        <v>78.56</v>
      </c>
      <c r="AL444">
        <v>85.39</v>
      </c>
      <c r="AM444">
        <v>96.53</v>
      </c>
      <c r="AN444">
        <v>12.46</v>
      </c>
      <c r="AO444">
        <v>16.41</v>
      </c>
      <c r="AP444">
        <v>17.010000000000002</v>
      </c>
      <c r="AQ444">
        <v>20.36</v>
      </c>
      <c r="AR444">
        <v>19.399999999999999</v>
      </c>
      <c r="AS444">
        <v>17.010000000000002</v>
      </c>
      <c r="AT444">
        <v>19.64</v>
      </c>
      <c r="AU444">
        <v>19.760000000000002</v>
      </c>
      <c r="AV444">
        <v>19.16</v>
      </c>
      <c r="AW444">
        <v>19.399999999999999</v>
      </c>
      <c r="AX444">
        <v>19.16</v>
      </c>
      <c r="AY444">
        <v>84.19</v>
      </c>
      <c r="AZ444">
        <v>84.19</v>
      </c>
      <c r="BA444">
        <v>62.87</v>
      </c>
      <c r="BB444">
        <v>66.83</v>
      </c>
      <c r="BC444">
        <v>68.86</v>
      </c>
      <c r="BD444">
        <v>64.069999999999993</v>
      </c>
      <c r="BE444">
        <v>68.86</v>
      </c>
      <c r="BF444">
        <v>63.95</v>
      </c>
      <c r="BG444">
        <v>50.78</v>
      </c>
      <c r="BH444">
        <v>52.1</v>
      </c>
      <c r="BI444">
        <v>64.55</v>
      </c>
      <c r="BJ444">
        <v>23.47</v>
      </c>
      <c r="BK444">
        <v>55.09</v>
      </c>
      <c r="BL444">
        <v>77.37</v>
      </c>
      <c r="BM444">
        <v>38.799999999999997</v>
      </c>
      <c r="BN444">
        <v>32.340000000000003</v>
      </c>
      <c r="BO444">
        <v>48.74</v>
      </c>
      <c r="BP444">
        <v>57.13</v>
      </c>
      <c r="BQ444">
        <v>40.909999999999997</v>
      </c>
      <c r="BR444">
        <v>56.06</v>
      </c>
      <c r="BS444">
        <v>14.25</v>
      </c>
      <c r="BT444">
        <v>24.79</v>
      </c>
      <c r="BU444">
        <v>26.32</v>
      </c>
      <c r="BV444">
        <v>31.58</v>
      </c>
      <c r="BW444">
        <v>26.71</v>
      </c>
      <c r="BX444">
        <v>42.99</v>
      </c>
      <c r="BY444">
        <v>42.11</v>
      </c>
      <c r="BZ444">
        <v>36.840000000000003</v>
      </c>
      <c r="CA444">
        <v>21.56</v>
      </c>
      <c r="CB444">
        <v>26.32</v>
      </c>
      <c r="CC444">
        <v>31.58</v>
      </c>
      <c r="CD444">
        <v>26.32</v>
      </c>
      <c r="CE444">
        <v>31.58</v>
      </c>
      <c r="CF444">
        <v>20.6</v>
      </c>
      <c r="CG444">
        <v>35.450000000000003</v>
      </c>
      <c r="CH444">
        <v>25.75</v>
      </c>
      <c r="CI444">
        <v>63.16</v>
      </c>
      <c r="CJ444">
        <v>59.4</v>
      </c>
      <c r="CK444">
        <v>2.87</v>
      </c>
      <c r="CL444">
        <v>42.11</v>
      </c>
      <c r="CM444">
        <v>16.05</v>
      </c>
      <c r="CN444">
        <v>11.74</v>
      </c>
      <c r="CO444">
        <v>65.39</v>
      </c>
      <c r="CP444">
        <v>78.8</v>
      </c>
      <c r="CQ444">
        <v>99.64</v>
      </c>
      <c r="CR444">
        <v>18.440000000000001</v>
      </c>
      <c r="CS444">
        <v>45.27</v>
      </c>
      <c r="CT444">
        <v>99.52</v>
      </c>
      <c r="CU444">
        <v>95.93</v>
      </c>
      <c r="CV444">
        <v>99.88</v>
      </c>
      <c r="CW444">
        <v>88.62</v>
      </c>
      <c r="CX444">
        <v>73.680000000000007</v>
      </c>
      <c r="CY444">
        <v>90.42</v>
      </c>
    </row>
    <row r="445" spans="2:103" x14ac:dyDescent="0.25">
      <c r="B445" t="s">
        <v>875</v>
      </c>
      <c r="C445">
        <v>2</v>
      </c>
      <c r="D445" t="s">
        <v>96</v>
      </c>
      <c r="E445">
        <v>47.54</v>
      </c>
      <c r="F445">
        <v>71.14</v>
      </c>
      <c r="G445">
        <v>37.72</v>
      </c>
      <c r="H445">
        <v>19.28</v>
      </c>
      <c r="I445">
        <v>17.489999999999998</v>
      </c>
      <c r="J445">
        <v>6.23</v>
      </c>
      <c r="K445">
        <v>72.459999999999994</v>
      </c>
      <c r="L445">
        <v>55.93</v>
      </c>
      <c r="M445">
        <v>73.290000000000006</v>
      </c>
      <c r="N445">
        <v>37.72</v>
      </c>
      <c r="O445">
        <v>88.14</v>
      </c>
      <c r="P445">
        <v>79.760000000000005</v>
      </c>
      <c r="Q445">
        <v>78.319999999999993</v>
      </c>
      <c r="R445">
        <v>64.430000000000007</v>
      </c>
      <c r="S445">
        <v>67.900000000000006</v>
      </c>
      <c r="T445">
        <v>86.23</v>
      </c>
      <c r="U445">
        <v>82.87</v>
      </c>
      <c r="V445">
        <v>69.58</v>
      </c>
      <c r="W445">
        <v>68.98</v>
      </c>
      <c r="X445">
        <v>58.32</v>
      </c>
      <c r="Y445">
        <v>60.12</v>
      </c>
      <c r="Z445">
        <v>50.9</v>
      </c>
      <c r="AA445">
        <v>61.68</v>
      </c>
      <c r="AB445">
        <v>72.69</v>
      </c>
      <c r="AC445">
        <v>92.22</v>
      </c>
      <c r="AD445">
        <v>37.840000000000003</v>
      </c>
      <c r="AE445">
        <v>56.41</v>
      </c>
      <c r="AF445">
        <v>40.119999999999997</v>
      </c>
      <c r="AG445">
        <v>23.23</v>
      </c>
      <c r="AH445">
        <v>39.04</v>
      </c>
      <c r="AI445">
        <v>55.33</v>
      </c>
      <c r="AJ445">
        <v>70.42</v>
      </c>
      <c r="AK445">
        <v>48.5</v>
      </c>
      <c r="AL445">
        <v>74.73</v>
      </c>
      <c r="AM445">
        <v>83.95</v>
      </c>
      <c r="AN445">
        <v>85.87</v>
      </c>
      <c r="AO445">
        <v>73.17</v>
      </c>
      <c r="AP445">
        <v>99.64</v>
      </c>
      <c r="AQ445">
        <v>98.44</v>
      </c>
      <c r="AR445">
        <v>20.72</v>
      </c>
      <c r="AS445">
        <v>54.61</v>
      </c>
      <c r="AT445">
        <v>75.81</v>
      </c>
      <c r="AU445">
        <v>21.44</v>
      </c>
      <c r="AV445">
        <v>88.02</v>
      </c>
      <c r="AW445">
        <v>91.02</v>
      </c>
      <c r="AX445">
        <v>89.82</v>
      </c>
      <c r="AY445">
        <v>80.72</v>
      </c>
      <c r="AZ445">
        <v>80.72</v>
      </c>
      <c r="BA445">
        <v>32.81</v>
      </c>
      <c r="BB445">
        <v>52.1</v>
      </c>
      <c r="BC445">
        <v>54.37</v>
      </c>
      <c r="BD445">
        <v>48.02</v>
      </c>
      <c r="BE445">
        <v>52.46</v>
      </c>
      <c r="BF445">
        <v>51.86</v>
      </c>
      <c r="BG445">
        <v>24.67</v>
      </c>
      <c r="BH445">
        <v>24.19</v>
      </c>
      <c r="BI445">
        <v>16.89</v>
      </c>
      <c r="BJ445">
        <v>65.510000000000005</v>
      </c>
      <c r="BK445">
        <v>57.49</v>
      </c>
      <c r="BL445">
        <v>55.45</v>
      </c>
      <c r="BM445">
        <v>43.83</v>
      </c>
      <c r="BN445">
        <v>42.99</v>
      </c>
      <c r="BO445">
        <v>72.81</v>
      </c>
      <c r="BP445">
        <v>24.55</v>
      </c>
      <c r="BQ445">
        <v>19.7</v>
      </c>
      <c r="BR445">
        <v>37.880000000000003</v>
      </c>
      <c r="BS445">
        <v>52.46</v>
      </c>
      <c r="BT445">
        <v>65.03</v>
      </c>
      <c r="BU445">
        <v>59.09</v>
      </c>
      <c r="BV445">
        <v>72.73</v>
      </c>
      <c r="BW445">
        <v>43.83</v>
      </c>
      <c r="BX445">
        <v>44.55</v>
      </c>
      <c r="BY445">
        <v>40.909999999999997</v>
      </c>
      <c r="BZ445">
        <v>40.909999999999997</v>
      </c>
      <c r="CA445">
        <v>40.6</v>
      </c>
      <c r="CB445">
        <v>31.82</v>
      </c>
      <c r="CC445">
        <v>45.45</v>
      </c>
      <c r="CD445">
        <v>40.909999999999997</v>
      </c>
      <c r="CE445">
        <v>50</v>
      </c>
      <c r="CF445">
        <v>57.84</v>
      </c>
      <c r="CG445">
        <v>61.44</v>
      </c>
      <c r="CH445">
        <v>56.89</v>
      </c>
      <c r="CI445">
        <v>31.82</v>
      </c>
      <c r="CJ445">
        <v>23.11</v>
      </c>
      <c r="CK445">
        <v>7.19</v>
      </c>
      <c r="CL445">
        <v>36.36</v>
      </c>
      <c r="CM445">
        <v>47.31</v>
      </c>
      <c r="CN445">
        <v>11.74</v>
      </c>
      <c r="CO445">
        <v>21.32</v>
      </c>
      <c r="CP445">
        <v>24.55</v>
      </c>
      <c r="CQ445">
        <v>18.440000000000001</v>
      </c>
      <c r="CR445">
        <v>34.85</v>
      </c>
      <c r="CS445">
        <v>20.12</v>
      </c>
      <c r="CT445">
        <v>71.5</v>
      </c>
      <c r="CU445">
        <v>83.59</v>
      </c>
      <c r="CV445">
        <v>63.83</v>
      </c>
      <c r="CW445">
        <v>14.97</v>
      </c>
      <c r="CX445">
        <v>4.55</v>
      </c>
      <c r="CY445">
        <v>37.49</v>
      </c>
    </row>
    <row r="446" spans="2:103" x14ac:dyDescent="0.25">
      <c r="B446" t="s">
        <v>876</v>
      </c>
      <c r="C446">
        <v>2</v>
      </c>
      <c r="D446" t="s">
        <v>96</v>
      </c>
      <c r="E446">
        <v>47.43</v>
      </c>
      <c r="F446">
        <v>69.459999999999994</v>
      </c>
      <c r="G446">
        <v>74.849999999999994</v>
      </c>
      <c r="H446">
        <v>71.5</v>
      </c>
      <c r="I446">
        <v>58.8</v>
      </c>
      <c r="J446">
        <v>91.98</v>
      </c>
      <c r="K446">
        <v>44.43</v>
      </c>
      <c r="L446">
        <v>73.05</v>
      </c>
      <c r="M446">
        <v>34.729999999999997</v>
      </c>
      <c r="N446">
        <v>94.13</v>
      </c>
      <c r="O446">
        <v>54.01</v>
      </c>
      <c r="P446">
        <v>39.64</v>
      </c>
      <c r="Q446">
        <v>46.83</v>
      </c>
      <c r="R446">
        <v>47.54</v>
      </c>
      <c r="S446">
        <v>41.8</v>
      </c>
      <c r="T446">
        <v>68.86</v>
      </c>
      <c r="U446">
        <v>36.65</v>
      </c>
      <c r="V446">
        <v>90.3</v>
      </c>
      <c r="W446">
        <v>62.87</v>
      </c>
      <c r="X446">
        <v>56.17</v>
      </c>
      <c r="Y446">
        <v>41.68</v>
      </c>
      <c r="Z446">
        <v>70.78</v>
      </c>
      <c r="AA446">
        <v>57.25</v>
      </c>
      <c r="AB446">
        <v>63.71</v>
      </c>
      <c r="AC446">
        <v>21.32</v>
      </c>
      <c r="AD446">
        <v>99.76</v>
      </c>
      <c r="AE446">
        <v>63.23</v>
      </c>
      <c r="AF446">
        <v>45.75</v>
      </c>
      <c r="AG446">
        <v>30.66</v>
      </c>
      <c r="AH446">
        <v>49.1</v>
      </c>
      <c r="AI446">
        <v>55.21</v>
      </c>
      <c r="AJ446">
        <v>75.209999999999994</v>
      </c>
      <c r="AK446">
        <v>57.72</v>
      </c>
      <c r="AL446">
        <v>77.13</v>
      </c>
      <c r="AM446">
        <v>85.51</v>
      </c>
      <c r="AN446">
        <v>21.44</v>
      </c>
      <c r="AO446">
        <v>24.55</v>
      </c>
      <c r="AP446">
        <v>26.95</v>
      </c>
      <c r="AQ446">
        <v>32.69</v>
      </c>
      <c r="AR446">
        <v>34.01</v>
      </c>
      <c r="AS446">
        <v>32.57</v>
      </c>
      <c r="AT446">
        <v>34.369999999999997</v>
      </c>
      <c r="AU446">
        <v>54.25</v>
      </c>
      <c r="AV446">
        <v>20.6</v>
      </c>
      <c r="AW446">
        <v>20.72</v>
      </c>
      <c r="AX446">
        <v>38.799999999999997</v>
      </c>
      <c r="AY446">
        <v>82.04</v>
      </c>
      <c r="AZ446">
        <v>82.04</v>
      </c>
      <c r="BA446">
        <v>21.08</v>
      </c>
      <c r="BB446">
        <v>9.1</v>
      </c>
      <c r="BC446">
        <v>9.1</v>
      </c>
      <c r="BD446">
        <v>9.94</v>
      </c>
      <c r="BE446">
        <v>11.98</v>
      </c>
      <c r="BF446">
        <v>10.18</v>
      </c>
      <c r="BG446">
        <v>77.010000000000005</v>
      </c>
      <c r="BH446">
        <v>84.19</v>
      </c>
      <c r="BI446">
        <v>56.89</v>
      </c>
      <c r="BJ446">
        <v>66.59</v>
      </c>
      <c r="BK446">
        <v>14.85</v>
      </c>
      <c r="BL446">
        <v>7.07</v>
      </c>
      <c r="BM446">
        <v>45.87</v>
      </c>
      <c r="BN446">
        <v>41.08</v>
      </c>
      <c r="BO446">
        <v>59.88</v>
      </c>
      <c r="BP446">
        <v>38.08</v>
      </c>
      <c r="BQ446">
        <v>25.76</v>
      </c>
      <c r="BR446">
        <v>42.42</v>
      </c>
      <c r="BS446">
        <v>13.65</v>
      </c>
      <c r="BT446">
        <v>20.239999999999998</v>
      </c>
      <c r="BU446">
        <v>27.66</v>
      </c>
      <c r="BV446">
        <v>11.7</v>
      </c>
      <c r="BW446">
        <v>38.92</v>
      </c>
      <c r="BX446">
        <v>11.38</v>
      </c>
      <c r="BY446">
        <v>19.149999999999999</v>
      </c>
      <c r="BZ446">
        <v>3.19</v>
      </c>
      <c r="CA446">
        <v>34.49</v>
      </c>
      <c r="CB446">
        <v>39.36</v>
      </c>
      <c r="CC446">
        <v>51.06</v>
      </c>
      <c r="CD446">
        <v>13.83</v>
      </c>
      <c r="CE446">
        <v>22.34</v>
      </c>
      <c r="CF446">
        <v>42.99</v>
      </c>
      <c r="CG446">
        <v>35.450000000000003</v>
      </c>
      <c r="CH446">
        <v>25.75</v>
      </c>
      <c r="CI446">
        <v>98.94</v>
      </c>
      <c r="CJ446">
        <v>97.96</v>
      </c>
      <c r="CK446">
        <v>92.46</v>
      </c>
      <c r="CL446">
        <v>76.599999999999994</v>
      </c>
      <c r="CM446">
        <v>63.11</v>
      </c>
      <c r="CN446">
        <v>99.28</v>
      </c>
      <c r="CO446">
        <v>77.599999999999994</v>
      </c>
      <c r="CP446">
        <v>57.96</v>
      </c>
      <c r="CQ446">
        <v>92.46</v>
      </c>
      <c r="CR446">
        <v>57.6</v>
      </c>
      <c r="CS446">
        <v>99.04</v>
      </c>
      <c r="CT446">
        <v>96.41</v>
      </c>
      <c r="CU446">
        <v>87.43</v>
      </c>
      <c r="CV446">
        <v>97.84</v>
      </c>
      <c r="CW446">
        <v>98.92</v>
      </c>
      <c r="CX446">
        <v>98.94</v>
      </c>
      <c r="CY446">
        <v>92.46</v>
      </c>
    </row>
    <row r="447" spans="2:103" x14ac:dyDescent="0.25">
      <c r="B447" t="s">
        <v>874</v>
      </c>
      <c r="C447">
        <v>13</v>
      </c>
      <c r="D447" t="s">
        <v>96</v>
      </c>
      <c r="E447">
        <v>47.31</v>
      </c>
      <c r="F447">
        <v>62.51</v>
      </c>
      <c r="G447">
        <v>68.02</v>
      </c>
      <c r="H447">
        <v>59.4</v>
      </c>
      <c r="I447">
        <v>47.19</v>
      </c>
      <c r="J447">
        <v>30.78</v>
      </c>
      <c r="K447">
        <v>96.17</v>
      </c>
      <c r="L447">
        <v>71.02</v>
      </c>
      <c r="M447">
        <v>71.02</v>
      </c>
      <c r="N447">
        <v>55.33</v>
      </c>
      <c r="O447">
        <v>77.37</v>
      </c>
      <c r="P447">
        <v>70.78</v>
      </c>
      <c r="Q447">
        <v>71.98</v>
      </c>
      <c r="R447">
        <v>28.14</v>
      </c>
      <c r="S447">
        <v>92.69</v>
      </c>
      <c r="T447">
        <v>75.33</v>
      </c>
      <c r="U447">
        <v>94.73</v>
      </c>
      <c r="V447">
        <v>39.76</v>
      </c>
      <c r="W447">
        <v>33.89</v>
      </c>
      <c r="X447">
        <v>26.71</v>
      </c>
      <c r="Y447">
        <v>52.81</v>
      </c>
      <c r="Z447">
        <v>30.66</v>
      </c>
      <c r="AA447">
        <v>26.83</v>
      </c>
      <c r="AB447">
        <v>48.62</v>
      </c>
      <c r="AC447">
        <v>77.010000000000005</v>
      </c>
      <c r="AD447">
        <v>26.83</v>
      </c>
      <c r="AE447">
        <v>4.1900000000000004</v>
      </c>
      <c r="AF447">
        <v>13.77</v>
      </c>
      <c r="AG447">
        <v>42.28</v>
      </c>
      <c r="AH447">
        <v>5.03</v>
      </c>
      <c r="AI447">
        <v>8.6199999999999992</v>
      </c>
      <c r="AJ447">
        <v>2.99</v>
      </c>
      <c r="AK447">
        <v>2.99</v>
      </c>
      <c r="AL447">
        <v>16.170000000000002</v>
      </c>
      <c r="AM447">
        <v>24.55</v>
      </c>
      <c r="AN447">
        <v>80.12</v>
      </c>
      <c r="AO447">
        <v>53.29</v>
      </c>
      <c r="AP447">
        <v>51.14</v>
      </c>
      <c r="AQ447">
        <v>53.65</v>
      </c>
      <c r="AR447">
        <v>66.709999999999994</v>
      </c>
      <c r="AS447">
        <v>93.41</v>
      </c>
      <c r="AT447">
        <v>87.31</v>
      </c>
      <c r="AU447">
        <v>88.02</v>
      </c>
      <c r="AV447">
        <v>68.38</v>
      </c>
      <c r="AW447">
        <v>91.02</v>
      </c>
      <c r="AX447">
        <v>67.069999999999993</v>
      </c>
      <c r="AY447">
        <v>71.739999999999995</v>
      </c>
      <c r="AZ447">
        <v>71.739999999999995</v>
      </c>
      <c r="BA447">
        <v>7.66</v>
      </c>
      <c r="BB447">
        <v>3.47</v>
      </c>
      <c r="BC447">
        <v>7.43</v>
      </c>
      <c r="BD447">
        <v>10.54</v>
      </c>
      <c r="BE447">
        <v>1.2</v>
      </c>
      <c r="BF447">
        <v>1.44</v>
      </c>
      <c r="BG447">
        <v>64.67</v>
      </c>
      <c r="BH447">
        <v>59.64</v>
      </c>
      <c r="BI447">
        <v>81.56</v>
      </c>
      <c r="BJ447">
        <v>35.21</v>
      </c>
      <c r="BK447">
        <v>3.71</v>
      </c>
      <c r="BL447">
        <v>2.75</v>
      </c>
      <c r="BM447">
        <v>77.959999999999994</v>
      </c>
      <c r="BN447">
        <v>1.44</v>
      </c>
      <c r="BO447">
        <v>2.75</v>
      </c>
      <c r="BP447">
        <v>13.53</v>
      </c>
      <c r="BQ447">
        <v>22.73</v>
      </c>
      <c r="BR447">
        <v>12.12</v>
      </c>
      <c r="BS447">
        <v>25.87</v>
      </c>
      <c r="BT447">
        <v>60.24</v>
      </c>
      <c r="BU447">
        <v>83.33</v>
      </c>
      <c r="BV447">
        <v>0</v>
      </c>
      <c r="BW447">
        <v>50.42</v>
      </c>
      <c r="BX447">
        <v>4.43</v>
      </c>
      <c r="BY447">
        <v>0</v>
      </c>
      <c r="BZ447">
        <v>0</v>
      </c>
      <c r="CA447">
        <v>16.05</v>
      </c>
      <c r="CB447">
        <v>16.670000000000002</v>
      </c>
      <c r="CC447">
        <v>33.33</v>
      </c>
      <c r="CD447">
        <v>33.33</v>
      </c>
      <c r="CE447">
        <v>16.670000000000002</v>
      </c>
      <c r="CF447">
        <v>66.95</v>
      </c>
      <c r="CG447">
        <v>71.739999999999995</v>
      </c>
      <c r="CH447">
        <v>70.42</v>
      </c>
      <c r="CI447">
        <v>16.670000000000002</v>
      </c>
      <c r="CJ447">
        <v>92.81</v>
      </c>
      <c r="CK447">
        <v>84.43</v>
      </c>
      <c r="CL447">
        <v>66.67</v>
      </c>
      <c r="CM447">
        <v>98.2</v>
      </c>
      <c r="CN447">
        <v>54.73</v>
      </c>
      <c r="CO447">
        <v>65.510000000000005</v>
      </c>
      <c r="CP447">
        <v>81.08</v>
      </c>
      <c r="CQ447">
        <v>38.32</v>
      </c>
      <c r="CR447">
        <v>89.82</v>
      </c>
      <c r="CS447">
        <v>31.5</v>
      </c>
      <c r="CT447">
        <v>95.57</v>
      </c>
      <c r="CU447">
        <v>99.52</v>
      </c>
      <c r="CV447">
        <v>88.14</v>
      </c>
      <c r="CW447">
        <v>94.25</v>
      </c>
      <c r="CX447">
        <v>83.33</v>
      </c>
      <c r="CY447">
        <v>94.97</v>
      </c>
    </row>
    <row r="448" spans="2:103" x14ac:dyDescent="0.25">
      <c r="B448" t="s">
        <v>865</v>
      </c>
      <c r="C448">
        <v>2</v>
      </c>
      <c r="D448" t="s">
        <v>96</v>
      </c>
      <c r="E448">
        <v>47.19</v>
      </c>
      <c r="F448">
        <v>74.97</v>
      </c>
      <c r="G448">
        <v>39.4</v>
      </c>
      <c r="H448">
        <v>55.45</v>
      </c>
      <c r="I448">
        <v>33.17</v>
      </c>
      <c r="J448">
        <v>49.1</v>
      </c>
      <c r="K448">
        <v>87.19</v>
      </c>
      <c r="L448">
        <v>21.92</v>
      </c>
      <c r="M448">
        <v>13.77</v>
      </c>
      <c r="N448">
        <v>61.68</v>
      </c>
      <c r="O448">
        <v>83.71</v>
      </c>
      <c r="P448">
        <v>91.5</v>
      </c>
      <c r="Q448">
        <v>77.25</v>
      </c>
      <c r="R448">
        <v>81.56</v>
      </c>
      <c r="S448">
        <v>86.83</v>
      </c>
      <c r="T448">
        <v>66.709999999999994</v>
      </c>
      <c r="U448">
        <v>56.65</v>
      </c>
      <c r="V448">
        <v>67.430000000000007</v>
      </c>
      <c r="W448">
        <v>81.680000000000007</v>
      </c>
      <c r="X448">
        <v>83.47</v>
      </c>
      <c r="Y448">
        <v>71.62</v>
      </c>
      <c r="Z448">
        <v>69.819999999999993</v>
      </c>
      <c r="AA448">
        <v>80.239999999999995</v>
      </c>
      <c r="AB448">
        <v>71.62</v>
      </c>
      <c r="AC448">
        <v>73.77</v>
      </c>
      <c r="AD448">
        <v>55.33</v>
      </c>
      <c r="AE448">
        <v>66.83</v>
      </c>
      <c r="AF448">
        <v>42.63</v>
      </c>
      <c r="AG448">
        <v>32.46</v>
      </c>
      <c r="AH448">
        <v>42.04</v>
      </c>
      <c r="AI448">
        <v>50.9</v>
      </c>
      <c r="AJ448">
        <v>83.71</v>
      </c>
      <c r="AK448">
        <v>73.41</v>
      </c>
      <c r="AL448">
        <v>82.75</v>
      </c>
      <c r="AM448">
        <v>85.63</v>
      </c>
      <c r="AN448">
        <v>48.26</v>
      </c>
      <c r="AO448">
        <v>38.68</v>
      </c>
      <c r="AP448">
        <v>46.35</v>
      </c>
      <c r="AQ448">
        <v>47.43</v>
      </c>
      <c r="AR448">
        <v>41.92</v>
      </c>
      <c r="AS448">
        <v>39.28</v>
      </c>
      <c r="AT448">
        <v>44.07</v>
      </c>
      <c r="AU448">
        <v>48.98</v>
      </c>
      <c r="AV448">
        <v>88.02</v>
      </c>
      <c r="AW448">
        <v>91.02</v>
      </c>
      <c r="AX448">
        <v>89.82</v>
      </c>
      <c r="AY448">
        <v>77.25</v>
      </c>
      <c r="AZ448">
        <v>77.25</v>
      </c>
      <c r="BA448">
        <v>26.95</v>
      </c>
      <c r="BB448">
        <v>33.89</v>
      </c>
      <c r="BC448">
        <v>23.95</v>
      </c>
      <c r="BD448">
        <v>32.1</v>
      </c>
      <c r="BE448">
        <v>36.17</v>
      </c>
      <c r="BF448">
        <v>42.4</v>
      </c>
      <c r="BG448">
        <v>29.58</v>
      </c>
      <c r="BH448">
        <v>32.46</v>
      </c>
      <c r="BI448">
        <v>46.47</v>
      </c>
      <c r="BJ448">
        <v>21.2</v>
      </c>
      <c r="BK448">
        <v>34.49</v>
      </c>
      <c r="BL448">
        <v>25.39</v>
      </c>
      <c r="BM448">
        <v>34.61</v>
      </c>
      <c r="BN448">
        <v>85.87</v>
      </c>
      <c r="BO448">
        <v>43.59</v>
      </c>
      <c r="BP448">
        <v>38.08</v>
      </c>
      <c r="BQ448">
        <v>25.76</v>
      </c>
      <c r="BR448">
        <v>42.42</v>
      </c>
      <c r="BS448">
        <v>17.010000000000002</v>
      </c>
      <c r="BT448">
        <v>63.47</v>
      </c>
      <c r="BU448">
        <v>71.28</v>
      </c>
      <c r="BV448">
        <v>59.57</v>
      </c>
      <c r="BW448">
        <v>25.03</v>
      </c>
      <c r="BX448">
        <v>20.84</v>
      </c>
      <c r="BY448">
        <v>25.53</v>
      </c>
      <c r="BZ448">
        <v>17.02</v>
      </c>
      <c r="CA448">
        <v>30.54</v>
      </c>
      <c r="CB448">
        <v>28.72</v>
      </c>
      <c r="CC448">
        <v>35.11</v>
      </c>
      <c r="CD448">
        <v>40.43</v>
      </c>
      <c r="CE448">
        <v>41.49</v>
      </c>
      <c r="CF448">
        <v>4.1900000000000004</v>
      </c>
      <c r="CG448">
        <v>35.450000000000003</v>
      </c>
      <c r="CH448">
        <v>25.75</v>
      </c>
      <c r="CI448">
        <v>21.28</v>
      </c>
      <c r="CJ448">
        <v>75.930000000000007</v>
      </c>
      <c r="CK448">
        <v>91.02</v>
      </c>
      <c r="CL448">
        <v>78.72</v>
      </c>
      <c r="CM448">
        <v>90.78</v>
      </c>
      <c r="CN448">
        <v>70.42</v>
      </c>
      <c r="CO448">
        <v>42.16</v>
      </c>
      <c r="CP448">
        <v>44.19</v>
      </c>
      <c r="CQ448">
        <v>39.04</v>
      </c>
      <c r="CR448">
        <v>49.34</v>
      </c>
      <c r="CS448">
        <v>51.26</v>
      </c>
      <c r="CT448">
        <v>68.02</v>
      </c>
      <c r="CU448">
        <v>74.849999999999994</v>
      </c>
      <c r="CV448">
        <v>63.11</v>
      </c>
      <c r="CW448">
        <v>85.87</v>
      </c>
      <c r="CX448">
        <v>77.66</v>
      </c>
      <c r="CY448">
        <v>79.28</v>
      </c>
    </row>
    <row r="449" spans="2:103" x14ac:dyDescent="0.25">
      <c r="B449" t="s">
        <v>871</v>
      </c>
      <c r="C449">
        <v>3</v>
      </c>
      <c r="D449" t="s">
        <v>96</v>
      </c>
      <c r="E449">
        <v>47.07</v>
      </c>
      <c r="F449">
        <v>70.180000000000007</v>
      </c>
      <c r="G449">
        <v>30.66</v>
      </c>
      <c r="H449">
        <v>31.14</v>
      </c>
      <c r="I449">
        <v>36.770000000000003</v>
      </c>
      <c r="J449">
        <v>35.090000000000003</v>
      </c>
      <c r="K449">
        <v>52.34</v>
      </c>
      <c r="L449">
        <v>34.729999999999997</v>
      </c>
      <c r="M449">
        <v>49.94</v>
      </c>
      <c r="N449">
        <v>40.6</v>
      </c>
      <c r="O449">
        <v>80.599999999999994</v>
      </c>
      <c r="P449">
        <v>77.010000000000005</v>
      </c>
      <c r="Q449">
        <v>67.900000000000006</v>
      </c>
      <c r="R449">
        <v>72.459999999999994</v>
      </c>
      <c r="S449">
        <v>65.39</v>
      </c>
      <c r="T449">
        <v>75.569999999999993</v>
      </c>
      <c r="U449">
        <v>56.29</v>
      </c>
      <c r="V449">
        <v>78.56</v>
      </c>
      <c r="W449">
        <v>82.4</v>
      </c>
      <c r="X449">
        <v>81.08</v>
      </c>
      <c r="Y449">
        <v>73.53</v>
      </c>
      <c r="Z449">
        <v>75.33</v>
      </c>
      <c r="AA449">
        <v>66.23</v>
      </c>
      <c r="AB449">
        <v>74.97</v>
      </c>
      <c r="AC449">
        <v>66.47</v>
      </c>
      <c r="AD449">
        <v>65.75</v>
      </c>
      <c r="AE449">
        <v>82.63</v>
      </c>
      <c r="AF449">
        <v>75.930000000000007</v>
      </c>
      <c r="AG449">
        <v>58.56</v>
      </c>
      <c r="AH449">
        <v>73.89</v>
      </c>
      <c r="AI449">
        <v>84.91</v>
      </c>
      <c r="AJ449">
        <v>78.319999999999993</v>
      </c>
      <c r="AK449">
        <v>90.54</v>
      </c>
      <c r="AL449">
        <v>73.41</v>
      </c>
      <c r="AM449">
        <v>65.03</v>
      </c>
      <c r="AN449">
        <v>47.9</v>
      </c>
      <c r="AO449">
        <v>24.43</v>
      </c>
      <c r="AP449">
        <v>22.87</v>
      </c>
      <c r="AQ449">
        <v>22.99</v>
      </c>
      <c r="AR449">
        <v>47.31</v>
      </c>
      <c r="AS449">
        <v>65.75</v>
      </c>
      <c r="AT449">
        <v>58.2</v>
      </c>
      <c r="AU449">
        <v>71.62</v>
      </c>
      <c r="AV449">
        <v>88.02</v>
      </c>
      <c r="AW449">
        <v>91.02</v>
      </c>
      <c r="AX449">
        <v>89.82</v>
      </c>
      <c r="AY449">
        <v>75.09</v>
      </c>
      <c r="AZ449">
        <v>75.09</v>
      </c>
      <c r="BA449">
        <v>61.2</v>
      </c>
      <c r="BB449">
        <v>49.58</v>
      </c>
      <c r="BC449">
        <v>65.39</v>
      </c>
      <c r="BD449">
        <v>48.86</v>
      </c>
      <c r="BE449">
        <v>52.93</v>
      </c>
      <c r="BF449">
        <v>36.65</v>
      </c>
      <c r="BG449">
        <v>18.440000000000001</v>
      </c>
      <c r="BH449">
        <v>29.7</v>
      </c>
      <c r="BI449">
        <v>23.59</v>
      </c>
      <c r="BJ449">
        <v>11.26</v>
      </c>
      <c r="BK449">
        <v>51.98</v>
      </c>
      <c r="BL449">
        <v>75.569999999999993</v>
      </c>
      <c r="BM449">
        <v>31.74</v>
      </c>
      <c r="BN449">
        <v>10.42</v>
      </c>
      <c r="BO449">
        <v>85.39</v>
      </c>
      <c r="BP449">
        <v>87.07</v>
      </c>
      <c r="BQ449">
        <v>77.27</v>
      </c>
      <c r="BR449">
        <v>86.36</v>
      </c>
      <c r="BS449">
        <v>37.840000000000003</v>
      </c>
      <c r="BT449">
        <v>39.520000000000003</v>
      </c>
      <c r="BU449">
        <v>15.38</v>
      </c>
      <c r="BV449">
        <v>38.46</v>
      </c>
      <c r="BW449">
        <v>83.83</v>
      </c>
      <c r="BX449">
        <v>79.040000000000006</v>
      </c>
      <c r="BY449">
        <v>76.92</v>
      </c>
      <c r="BZ449">
        <v>69.23</v>
      </c>
      <c r="CA449">
        <v>35.33</v>
      </c>
      <c r="CB449">
        <v>15.38</v>
      </c>
      <c r="CC449">
        <v>46.15</v>
      </c>
      <c r="CD449">
        <v>15.38</v>
      </c>
      <c r="CE449">
        <v>69.23</v>
      </c>
      <c r="CF449">
        <v>22.4</v>
      </c>
      <c r="CG449">
        <v>35.450000000000003</v>
      </c>
      <c r="CH449">
        <v>28.86</v>
      </c>
      <c r="CI449">
        <v>61.54</v>
      </c>
      <c r="CJ449">
        <v>33.89</v>
      </c>
      <c r="CK449">
        <v>31.62</v>
      </c>
      <c r="CL449">
        <v>46.15</v>
      </c>
      <c r="CM449">
        <v>47.78</v>
      </c>
      <c r="CN449">
        <v>32.93</v>
      </c>
      <c r="CO449">
        <v>57.49</v>
      </c>
      <c r="CP449">
        <v>49.22</v>
      </c>
      <c r="CQ449">
        <v>59.88</v>
      </c>
      <c r="CR449">
        <v>55.33</v>
      </c>
      <c r="CS449">
        <v>76.05</v>
      </c>
      <c r="CT449">
        <v>37.01</v>
      </c>
      <c r="CU449">
        <v>42.75</v>
      </c>
      <c r="CV449">
        <v>34.01</v>
      </c>
      <c r="CW449">
        <v>19.04</v>
      </c>
      <c r="CX449">
        <v>30.77</v>
      </c>
      <c r="CY449">
        <v>20.96</v>
      </c>
    </row>
    <row r="450" spans="2:103" x14ac:dyDescent="0.25">
      <c r="B450" t="s">
        <v>867</v>
      </c>
      <c r="C450">
        <v>3</v>
      </c>
      <c r="D450" t="s">
        <v>96</v>
      </c>
      <c r="E450">
        <v>46.95</v>
      </c>
      <c r="F450">
        <v>13.89</v>
      </c>
      <c r="G450">
        <v>27.31</v>
      </c>
      <c r="H450">
        <v>22.28</v>
      </c>
      <c r="I450">
        <v>13.65</v>
      </c>
      <c r="J450">
        <v>12.34</v>
      </c>
      <c r="K450">
        <v>78.56</v>
      </c>
      <c r="L450">
        <v>38.200000000000003</v>
      </c>
      <c r="M450">
        <v>53.41</v>
      </c>
      <c r="N450">
        <v>41.44</v>
      </c>
      <c r="O450">
        <v>15.69</v>
      </c>
      <c r="P450">
        <v>11.14</v>
      </c>
      <c r="Q450">
        <v>13.77</v>
      </c>
      <c r="R450">
        <v>14.01</v>
      </c>
      <c r="S450">
        <v>28.14</v>
      </c>
      <c r="T450">
        <v>30.06</v>
      </c>
      <c r="U450">
        <v>44.19</v>
      </c>
      <c r="V450">
        <v>33.29</v>
      </c>
      <c r="W450">
        <v>28.5</v>
      </c>
      <c r="X450">
        <v>8.86</v>
      </c>
      <c r="Y450">
        <v>10.18</v>
      </c>
      <c r="Z450">
        <v>12.34</v>
      </c>
      <c r="AA450">
        <v>32.22</v>
      </c>
      <c r="AB450">
        <v>59.04</v>
      </c>
      <c r="AC450">
        <v>41.08</v>
      </c>
      <c r="AD450">
        <v>75.69</v>
      </c>
      <c r="AE450">
        <v>27.19</v>
      </c>
      <c r="AF450">
        <v>55.21</v>
      </c>
      <c r="AG450">
        <v>60.96</v>
      </c>
      <c r="AH450">
        <v>69.34</v>
      </c>
      <c r="AI450">
        <v>33.049999999999997</v>
      </c>
      <c r="AJ450">
        <v>8.74</v>
      </c>
      <c r="AK450">
        <v>17.489999999999998</v>
      </c>
      <c r="AL450">
        <v>16.170000000000002</v>
      </c>
      <c r="AM450">
        <v>24.55</v>
      </c>
      <c r="AN450">
        <v>25.63</v>
      </c>
      <c r="AO450">
        <v>28.86</v>
      </c>
      <c r="AP450">
        <v>27.9</v>
      </c>
      <c r="AQ450">
        <v>32.57</v>
      </c>
      <c r="AR450">
        <v>46.47</v>
      </c>
      <c r="AS450">
        <v>49.82</v>
      </c>
      <c r="AT450">
        <v>48.62</v>
      </c>
      <c r="AU450">
        <v>61.92</v>
      </c>
      <c r="AV450">
        <v>44.55</v>
      </c>
      <c r="AW450">
        <v>91.02</v>
      </c>
      <c r="AX450">
        <v>38.799999999999997</v>
      </c>
      <c r="AY450">
        <v>40.24</v>
      </c>
      <c r="AZ450">
        <v>40.24</v>
      </c>
      <c r="BA450">
        <v>0.48</v>
      </c>
      <c r="BB450">
        <v>1.56</v>
      </c>
      <c r="BC450">
        <v>4.07</v>
      </c>
      <c r="BD450">
        <v>1.56</v>
      </c>
      <c r="BE450">
        <v>2.16</v>
      </c>
      <c r="BF450">
        <v>2.16</v>
      </c>
      <c r="BG450">
        <v>14.73</v>
      </c>
      <c r="BH450">
        <v>9.58</v>
      </c>
      <c r="BI450">
        <v>17.25</v>
      </c>
      <c r="BJ450">
        <v>51.62</v>
      </c>
      <c r="BK450">
        <v>0.6</v>
      </c>
      <c r="BL450">
        <v>4.55</v>
      </c>
      <c r="BM450">
        <v>18.559999999999999</v>
      </c>
      <c r="BN450">
        <v>2.2799999999999998</v>
      </c>
      <c r="BO450">
        <v>20.48</v>
      </c>
      <c r="BP450">
        <v>9.34</v>
      </c>
      <c r="BQ450">
        <v>6.06</v>
      </c>
      <c r="BR450">
        <v>4.55</v>
      </c>
      <c r="BS450">
        <v>58.8</v>
      </c>
      <c r="BT450">
        <v>31.02</v>
      </c>
      <c r="BU450">
        <v>26.67</v>
      </c>
      <c r="BV450">
        <v>57.78</v>
      </c>
      <c r="BW450">
        <v>16.89</v>
      </c>
      <c r="BX450">
        <v>93.05</v>
      </c>
      <c r="BY450">
        <v>86.67</v>
      </c>
      <c r="BZ450">
        <v>88.89</v>
      </c>
      <c r="CA450">
        <v>41.56</v>
      </c>
      <c r="CB450">
        <v>24.44</v>
      </c>
      <c r="CC450">
        <v>64.44</v>
      </c>
      <c r="CD450">
        <v>31.11</v>
      </c>
      <c r="CE450">
        <v>33.33</v>
      </c>
      <c r="CF450">
        <v>56.77</v>
      </c>
      <c r="CG450">
        <v>51.38</v>
      </c>
      <c r="CH450">
        <v>48.86</v>
      </c>
      <c r="CI450">
        <v>66.67</v>
      </c>
      <c r="CJ450">
        <v>97.72</v>
      </c>
      <c r="CK450">
        <v>62.99</v>
      </c>
      <c r="CL450">
        <v>53.33</v>
      </c>
      <c r="CM450">
        <v>16.89</v>
      </c>
      <c r="CN450">
        <v>97.25</v>
      </c>
      <c r="CO450">
        <v>98.92</v>
      </c>
      <c r="CP450">
        <v>98.56</v>
      </c>
      <c r="CQ450">
        <v>97.25</v>
      </c>
      <c r="CR450">
        <v>98.08</v>
      </c>
      <c r="CS450">
        <v>88.26</v>
      </c>
      <c r="CT450">
        <v>98.68</v>
      </c>
      <c r="CU450">
        <v>97.72</v>
      </c>
      <c r="CV450">
        <v>96.41</v>
      </c>
      <c r="CW450">
        <v>99.28</v>
      </c>
      <c r="CX450">
        <v>93.33</v>
      </c>
      <c r="CY450">
        <v>99.52</v>
      </c>
    </row>
    <row r="451" spans="2:103" x14ac:dyDescent="0.25">
      <c r="B451" t="s">
        <v>869</v>
      </c>
      <c r="C451">
        <v>9</v>
      </c>
      <c r="D451" t="s">
        <v>96</v>
      </c>
      <c r="E451">
        <v>46.83</v>
      </c>
      <c r="F451">
        <v>47.43</v>
      </c>
      <c r="G451">
        <v>37.01</v>
      </c>
      <c r="H451">
        <v>36.17</v>
      </c>
      <c r="I451">
        <v>24.55</v>
      </c>
      <c r="J451">
        <v>24.79</v>
      </c>
      <c r="K451">
        <v>85.51</v>
      </c>
      <c r="L451">
        <v>38.32</v>
      </c>
      <c r="M451">
        <v>46.35</v>
      </c>
      <c r="N451">
        <v>48.62</v>
      </c>
      <c r="O451">
        <v>74.61</v>
      </c>
      <c r="P451">
        <v>67.900000000000006</v>
      </c>
      <c r="Q451">
        <v>80.84</v>
      </c>
      <c r="R451">
        <v>26.11</v>
      </c>
      <c r="S451">
        <v>79.64</v>
      </c>
      <c r="T451">
        <v>73.290000000000006</v>
      </c>
      <c r="U451">
        <v>95.09</v>
      </c>
      <c r="V451">
        <v>37.49</v>
      </c>
      <c r="W451">
        <v>32.81</v>
      </c>
      <c r="X451">
        <v>44.79</v>
      </c>
      <c r="Y451">
        <v>25.27</v>
      </c>
      <c r="Z451">
        <v>29.46</v>
      </c>
      <c r="AA451">
        <v>91.74</v>
      </c>
      <c r="AB451">
        <v>29.58</v>
      </c>
      <c r="AC451">
        <v>44.31</v>
      </c>
      <c r="AD451">
        <v>38.200000000000003</v>
      </c>
      <c r="AE451">
        <v>56.29</v>
      </c>
      <c r="AF451">
        <v>96.77</v>
      </c>
      <c r="AG451">
        <v>98.68</v>
      </c>
      <c r="AH451">
        <v>93.17</v>
      </c>
      <c r="AI451">
        <v>91.02</v>
      </c>
      <c r="AJ451">
        <v>13.53</v>
      </c>
      <c r="AK451">
        <v>22.63</v>
      </c>
      <c r="AL451">
        <v>17.489999999999998</v>
      </c>
      <c r="AM451">
        <v>26.95</v>
      </c>
      <c r="AN451">
        <v>9.6999999999999993</v>
      </c>
      <c r="AO451">
        <v>16.41</v>
      </c>
      <c r="AP451">
        <v>17.010000000000002</v>
      </c>
      <c r="AQ451">
        <v>20.36</v>
      </c>
      <c r="AR451">
        <v>19.399999999999999</v>
      </c>
      <c r="AS451">
        <v>17.010000000000002</v>
      </c>
      <c r="AT451">
        <v>19.64</v>
      </c>
      <c r="AU451">
        <v>19.760000000000002</v>
      </c>
      <c r="AV451">
        <v>19.16</v>
      </c>
      <c r="AW451">
        <v>19.399999999999999</v>
      </c>
      <c r="AX451">
        <v>19.16</v>
      </c>
      <c r="AY451">
        <v>76.290000000000006</v>
      </c>
      <c r="AZ451">
        <v>76.290000000000006</v>
      </c>
      <c r="BA451">
        <v>40.96</v>
      </c>
      <c r="BB451">
        <v>50.06</v>
      </c>
      <c r="BC451">
        <v>50.78</v>
      </c>
      <c r="BD451">
        <v>50.66</v>
      </c>
      <c r="BE451">
        <v>57.01</v>
      </c>
      <c r="BF451">
        <v>43.11</v>
      </c>
      <c r="BG451">
        <v>9.4600000000000009</v>
      </c>
      <c r="BH451">
        <v>9.6999999999999993</v>
      </c>
      <c r="BI451">
        <v>12.93</v>
      </c>
      <c r="BJ451">
        <v>30.42</v>
      </c>
      <c r="BK451">
        <v>47.78</v>
      </c>
      <c r="BL451">
        <v>73.17</v>
      </c>
      <c r="BM451">
        <v>13.29</v>
      </c>
      <c r="BN451">
        <v>28.5</v>
      </c>
      <c r="BO451">
        <v>87.19</v>
      </c>
      <c r="BP451">
        <v>51.02</v>
      </c>
      <c r="BQ451">
        <v>43.94</v>
      </c>
      <c r="BR451">
        <v>48.48</v>
      </c>
      <c r="BS451">
        <v>93.53</v>
      </c>
      <c r="BT451">
        <v>24.43</v>
      </c>
      <c r="BU451">
        <v>32.26</v>
      </c>
      <c r="BV451">
        <v>29.03</v>
      </c>
      <c r="BW451">
        <v>17.010000000000002</v>
      </c>
      <c r="BX451">
        <v>97.25</v>
      </c>
      <c r="BY451">
        <v>93.55</v>
      </c>
      <c r="BZ451">
        <v>93.55</v>
      </c>
      <c r="CA451">
        <v>91.5</v>
      </c>
      <c r="CB451">
        <v>80.650000000000006</v>
      </c>
      <c r="CC451">
        <v>80.650000000000006</v>
      </c>
      <c r="CD451">
        <v>77.42</v>
      </c>
      <c r="CE451">
        <v>83.87</v>
      </c>
      <c r="CF451">
        <v>98.56</v>
      </c>
      <c r="CG451">
        <v>99.4</v>
      </c>
      <c r="CH451">
        <v>98.8</v>
      </c>
      <c r="CI451">
        <v>74.19</v>
      </c>
      <c r="CJ451">
        <v>14.37</v>
      </c>
      <c r="CK451">
        <v>4.67</v>
      </c>
      <c r="CL451">
        <v>22.58</v>
      </c>
      <c r="CM451">
        <v>16.05</v>
      </c>
      <c r="CN451">
        <v>37.49</v>
      </c>
      <c r="CO451">
        <v>18.079999999999998</v>
      </c>
      <c r="CP451">
        <v>20.96</v>
      </c>
      <c r="CQ451">
        <v>25.27</v>
      </c>
      <c r="CR451">
        <v>18.440000000000001</v>
      </c>
      <c r="CS451">
        <v>20.48</v>
      </c>
      <c r="CT451">
        <v>48.62</v>
      </c>
      <c r="CU451">
        <v>53.05</v>
      </c>
      <c r="CV451">
        <v>44.91</v>
      </c>
      <c r="CW451">
        <v>19.16</v>
      </c>
      <c r="CX451">
        <v>22.58</v>
      </c>
      <c r="CY451">
        <v>29.46</v>
      </c>
    </row>
    <row r="452" spans="2:103" x14ac:dyDescent="0.25">
      <c r="B452" t="s">
        <v>915</v>
      </c>
      <c r="C452">
        <v>2</v>
      </c>
      <c r="D452" t="s">
        <v>96</v>
      </c>
      <c r="E452">
        <v>46.71</v>
      </c>
      <c r="F452">
        <v>60.24</v>
      </c>
      <c r="G452">
        <v>43.23</v>
      </c>
      <c r="H452">
        <v>41.68</v>
      </c>
      <c r="I452">
        <v>24.31</v>
      </c>
      <c r="J452">
        <v>23.95</v>
      </c>
      <c r="K452">
        <v>95.69</v>
      </c>
      <c r="L452">
        <v>43.47</v>
      </c>
      <c r="M452">
        <v>47.19</v>
      </c>
      <c r="N452">
        <v>52.57</v>
      </c>
      <c r="O452">
        <v>83.59</v>
      </c>
      <c r="P452">
        <v>96.29</v>
      </c>
      <c r="Q452">
        <v>88.02</v>
      </c>
      <c r="R452">
        <v>86.35</v>
      </c>
      <c r="S452">
        <v>99.76</v>
      </c>
      <c r="T452">
        <v>61.92</v>
      </c>
      <c r="U452">
        <v>72.81</v>
      </c>
      <c r="V452">
        <v>45.99</v>
      </c>
      <c r="W452">
        <v>45.03</v>
      </c>
      <c r="X452">
        <v>60.36</v>
      </c>
      <c r="Y452">
        <v>71.14</v>
      </c>
      <c r="Z452">
        <v>77.599999999999994</v>
      </c>
      <c r="AA452">
        <v>26.83</v>
      </c>
      <c r="AB452">
        <v>30.3</v>
      </c>
      <c r="AC452">
        <v>56.89</v>
      </c>
      <c r="AD452">
        <v>26.83</v>
      </c>
      <c r="AE452">
        <v>69.22</v>
      </c>
      <c r="AF452">
        <v>68.38</v>
      </c>
      <c r="AG452">
        <v>44.79</v>
      </c>
      <c r="AH452">
        <v>54.37</v>
      </c>
      <c r="AI452">
        <v>99.76</v>
      </c>
      <c r="AJ452">
        <v>61.92</v>
      </c>
      <c r="AK452">
        <v>76.290000000000006</v>
      </c>
      <c r="AL452">
        <v>77.84</v>
      </c>
      <c r="AM452">
        <v>24.67</v>
      </c>
      <c r="AN452">
        <v>72.569999999999993</v>
      </c>
      <c r="AO452">
        <v>68.86</v>
      </c>
      <c r="AP452">
        <v>85.99</v>
      </c>
      <c r="AQ452">
        <v>85.15</v>
      </c>
      <c r="AR452">
        <v>38.68</v>
      </c>
      <c r="AS452">
        <v>28.98</v>
      </c>
      <c r="AT452">
        <v>41.2</v>
      </c>
      <c r="AU452">
        <v>29.58</v>
      </c>
      <c r="AV452">
        <v>98.44</v>
      </c>
      <c r="AW452">
        <v>91.02</v>
      </c>
      <c r="AX452">
        <v>99.76</v>
      </c>
      <c r="AY452">
        <v>80.12</v>
      </c>
      <c r="AZ452">
        <v>80.12</v>
      </c>
      <c r="BA452">
        <v>58.44</v>
      </c>
      <c r="BB452">
        <v>73.05</v>
      </c>
      <c r="BC452">
        <v>66.47</v>
      </c>
      <c r="BD452">
        <v>67.540000000000006</v>
      </c>
      <c r="BE452">
        <v>74.73</v>
      </c>
      <c r="BF452">
        <v>75.209999999999994</v>
      </c>
      <c r="BG452">
        <v>59.16</v>
      </c>
      <c r="BH452">
        <v>71.14</v>
      </c>
      <c r="BI452">
        <v>57.01</v>
      </c>
      <c r="BJ452">
        <v>22.4</v>
      </c>
      <c r="BK452">
        <v>84.91</v>
      </c>
      <c r="BL452">
        <v>40.840000000000003</v>
      </c>
      <c r="BM452">
        <v>85.87</v>
      </c>
      <c r="BN452">
        <v>72.099999999999994</v>
      </c>
      <c r="BO452">
        <v>64.67</v>
      </c>
      <c r="BP452">
        <v>24.55</v>
      </c>
      <c r="BQ452">
        <v>19.7</v>
      </c>
      <c r="BR452">
        <v>37.880000000000003</v>
      </c>
      <c r="BS452">
        <v>42.16</v>
      </c>
      <c r="BT452">
        <v>81.319999999999993</v>
      </c>
      <c r="BU452">
        <v>72.73</v>
      </c>
      <c r="BV452">
        <v>68.180000000000007</v>
      </c>
      <c r="BW452">
        <v>80</v>
      </c>
      <c r="BX452">
        <v>14.25</v>
      </c>
      <c r="BY452">
        <v>18.18</v>
      </c>
      <c r="BZ452">
        <v>9.09</v>
      </c>
      <c r="CA452">
        <v>23.47</v>
      </c>
      <c r="CB452">
        <v>50</v>
      </c>
      <c r="CC452">
        <v>22.73</v>
      </c>
      <c r="CD452">
        <v>45.45</v>
      </c>
      <c r="CE452">
        <v>13.64</v>
      </c>
      <c r="CF452">
        <v>70.3</v>
      </c>
      <c r="CG452">
        <v>64.31</v>
      </c>
      <c r="CH452">
        <v>57.01</v>
      </c>
      <c r="CI452">
        <v>63.64</v>
      </c>
      <c r="CJ452">
        <v>30.9</v>
      </c>
      <c r="CK452">
        <v>42.51</v>
      </c>
      <c r="CL452">
        <v>45.45</v>
      </c>
      <c r="CM452">
        <v>56.77</v>
      </c>
      <c r="CN452">
        <v>38.32</v>
      </c>
      <c r="CO452">
        <v>20.84</v>
      </c>
      <c r="CP452">
        <v>22.75</v>
      </c>
      <c r="CQ452">
        <v>17.13</v>
      </c>
      <c r="CR452">
        <v>33.53</v>
      </c>
      <c r="CS452">
        <v>23.11</v>
      </c>
      <c r="CT452">
        <v>53.29</v>
      </c>
      <c r="CU452">
        <v>46.95</v>
      </c>
      <c r="CV452">
        <v>58.08</v>
      </c>
      <c r="CW452">
        <v>38.44</v>
      </c>
      <c r="CX452">
        <v>18.18</v>
      </c>
      <c r="CY452">
        <v>64.31</v>
      </c>
    </row>
    <row r="453" spans="2:103" x14ac:dyDescent="0.25">
      <c r="B453" t="s">
        <v>868</v>
      </c>
      <c r="C453">
        <v>4</v>
      </c>
      <c r="D453" t="s">
        <v>96</v>
      </c>
      <c r="E453">
        <v>46.59</v>
      </c>
      <c r="F453">
        <v>35.57</v>
      </c>
      <c r="G453">
        <v>12.69</v>
      </c>
      <c r="H453">
        <v>6.47</v>
      </c>
      <c r="I453">
        <v>11.02</v>
      </c>
      <c r="J453">
        <v>11.26</v>
      </c>
      <c r="K453">
        <v>36.049999999999997</v>
      </c>
      <c r="L453">
        <v>32.1</v>
      </c>
      <c r="M453">
        <v>50.06</v>
      </c>
      <c r="N453">
        <v>36.65</v>
      </c>
      <c r="O453">
        <v>79.52</v>
      </c>
      <c r="P453">
        <v>52.93</v>
      </c>
      <c r="Q453">
        <v>67.069999999999993</v>
      </c>
      <c r="R453">
        <v>51.86</v>
      </c>
      <c r="S453">
        <v>40.840000000000003</v>
      </c>
      <c r="T453">
        <v>97.37</v>
      </c>
      <c r="U453">
        <v>84.19</v>
      </c>
      <c r="V453">
        <v>96.41</v>
      </c>
      <c r="W453">
        <v>28.86</v>
      </c>
      <c r="X453">
        <v>17.84</v>
      </c>
      <c r="Y453">
        <v>39.159999999999997</v>
      </c>
      <c r="Z453">
        <v>8.26</v>
      </c>
      <c r="AA453">
        <v>36.17</v>
      </c>
      <c r="AB453">
        <v>50.18</v>
      </c>
      <c r="AC453">
        <v>76.89</v>
      </c>
      <c r="AD453">
        <v>28.86</v>
      </c>
      <c r="AE453">
        <v>86.71</v>
      </c>
      <c r="AF453">
        <v>79.52</v>
      </c>
      <c r="AG453">
        <v>82.28</v>
      </c>
      <c r="AH453">
        <v>79.88</v>
      </c>
      <c r="AI453">
        <v>64.67</v>
      </c>
      <c r="AJ453">
        <v>83.35</v>
      </c>
      <c r="AK453">
        <v>85.15</v>
      </c>
      <c r="AL453">
        <v>80.84</v>
      </c>
      <c r="AM453">
        <v>74.61</v>
      </c>
      <c r="AN453">
        <v>67.430000000000007</v>
      </c>
      <c r="AO453">
        <v>97.6</v>
      </c>
      <c r="AP453">
        <v>85.99</v>
      </c>
      <c r="AQ453">
        <v>85.15</v>
      </c>
      <c r="AR453">
        <v>99.88</v>
      </c>
      <c r="AS453">
        <v>25.39</v>
      </c>
      <c r="AT453">
        <v>22.04</v>
      </c>
      <c r="AU453">
        <v>54.25</v>
      </c>
      <c r="AV453">
        <v>40.840000000000003</v>
      </c>
      <c r="AW453">
        <v>91.02</v>
      </c>
      <c r="AX453">
        <v>32.46</v>
      </c>
      <c r="AY453">
        <v>39.28</v>
      </c>
      <c r="AZ453">
        <v>39.28</v>
      </c>
      <c r="BA453">
        <v>37.96</v>
      </c>
      <c r="BB453">
        <v>35.81</v>
      </c>
      <c r="BC453">
        <v>39.520000000000003</v>
      </c>
      <c r="BD453">
        <v>30.54</v>
      </c>
      <c r="BE453">
        <v>29.34</v>
      </c>
      <c r="BF453">
        <v>47.78</v>
      </c>
      <c r="BG453">
        <v>6.59</v>
      </c>
      <c r="BH453">
        <v>3.35</v>
      </c>
      <c r="BI453">
        <v>3.71</v>
      </c>
      <c r="BJ453">
        <v>47.54</v>
      </c>
      <c r="BK453">
        <v>30.18</v>
      </c>
      <c r="BL453">
        <v>52.57</v>
      </c>
      <c r="BM453">
        <v>22.51</v>
      </c>
      <c r="BN453">
        <v>66.83</v>
      </c>
      <c r="BO453">
        <v>28.14</v>
      </c>
      <c r="BP453">
        <v>68.739999999999995</v>
      </c>
      <c r="BQ453">
        <v>68.180000000000007</v>
      </c>
      <c r="BR453">
        <v>77.27</v>
      </c>
      <c r="BS453">
        <v>35.93</v>
      </c>
      <c r="BT453">
        <v>19.04</v>
      </c>
      <c r="BU453">
        <v>22.22</v>
      </c>
      <c r="BV453">
        <v>22.22</v>
      </c>
      <c r="BW453">
        <v>36.770000000000003</v>
      </c>
      <c r="BX453">
        <v>66.83</v>
      </c>
      <c r="BY453">
        <v>77.78</v>
      </c>
      <c r="BZ453">
        <v>44.44</v>
      </c>
      <c r="CA453">
        <v>13.41</v>
      </c>
      <c r="CB453">
        <v>22.22</v>
      </c>
      <c r="CC453">
        <v>22.22</v>
      </c>
      <c r="CD453">
        <v>22.22</v>
      </c>
      <c r="CE453">
        <v>22.22</v>
      </c>
      <c r="CF453">
        <v>72.81</v>
      </c>
      <c r="CG453">
        <v>35.450000000000003</v>
      </c>
      <c r="CH453">
        <v>95.33</v>
      </c>
      <c r="CI453">
        <v>88.89</v>
      </c>
      <c r="CJ453">
        <v>56.17</v>
      </c>
      <c r="CK453">
        <v>39.880000000000003</v>
      </c>
      <c r="CL453">
        <v>33.33</v>
      </c>
      <c r="CM453">
        <v>50.3</v>
      </c>
      <c r="CN453">
        <v>48.98</v>
      </c>
      <c r="CO453">
        <v>93.17</v>
      </c>
      <c r="CP453">
        <v>82.87</v>
      </c>
      <c r="CQ453">
        <v>97.13</v>
      </c>
      <c r="CR453">
        <v>87.07</v>
      </c>
      <c r="CS453">
        <v>96.17</v>
      </c>
      <c r="CT453">
        <v>20.6</v>
      </c>
      <c r="CU453">
        <v>23.47</v>
      </c>
      <c r="CV453">
        <v>21.56</v>
      </c>
      <c r="CW453">
        <v>62.28</v>
      </c>
      <c r="CX453">
        <v>44.44</v>
      </c>
      <c r="CY453">
        <v>67.540000000000006</v>
      </c>
    </row>
    <row r="454" spans="2:103" x14ac:dyDescent="0.25">
      <c r="B454" t="s">
        <v>866</v>
      </c>
      <c r="C454">
        <v>8</v>
      </c>
      <c r="D454" t="s">
        <v>96</v>
      </c>
      <c r="E454">
        <v>46.47</v>
      </c>
      <c r="F454">
        <v>14.85</v>
      </c>
      <c r="G454">
        <v>34.61</v>
      </c>
      <c r="H454">
        <v>25.63</v>
      </c>
      <c r="I454">
        <v>20.72</v>
      </c>
      <c r="J454">
        <v>18.079999999999998</v>
      </c>
      <c r="K454">
        <v>76.290000000000006</v>
      </c>
      <c r="L454">
        <v>45.87</v>
      </c>
      <c r="M454">
        <v>57.96</v>
      </c>
      <c r="N454">
        <v>43.95</v>
      </c>
      <c r="O454">
        <v>16.649999999999999</v>
      </c>
      <c r="P454">
        <v>8.86</v>
      </c>
      <c r="Q454">
        <v>9.82</v>
      </c>
      <c r="R454">
        <v>10.42</v>
      </c>
      <c r="S454">
        <v>22.63</v>
      </c>
      <c r="T454">
        <v>33.89</v>
      </c>
      <c r="U454">
        <v>60.36</v>
      </c>
      <c r="V454">
        <v>23.35</v>
      </c>
      <c r="W454">
        <v>22.99</v>
      </c>
      <c r="X454">
        <v>24.67</v>
      </c>
      <c r="Y454">
        <v>15.45</v>
      </c>
      <c r="Z454">
        <v>13.53</v>
      </c>
      <c r="AA454">
        <v>76.290000000000006</v>
      </c>
      <c r="AB454">
        <v>34.61</v>
      </c>
      <c r="AC454">
        <v>58.2</v>
      </c>
      <c r="AD454">
        <v>30.9</v>
      </c>
      <c r="AE454">
        <v>36.409999999999997</v>
      </c>
      <c r="AF454">
        <v>47.9</v>
      </c>
      <c r="AG454">
        <v>67.66</v>
      </c>
      <c r="AH454">
        <v>57.6</v>
      </c>
      <c r="AI454">
        <v>18.2</v>
      </c>
      <c r="AJ454">
        <v>30.54</v>
      </c>
      <c r="AK454">
        <v>49.58</v>
      </c>
      <c r="AL454">
        <v>23.11</v>
      </c>
      <c r="AM454">
        <v>28.74</v>
      </c>
      <c r="AN454">
        <v>5.15</v>
      </c>
      <c r="AO454">
        <v>24.67</v>
      </c>
      <c r="AP454">
        <v>45.75</v>
      </c>
      <c r="AQ454">
        <v>28.5</v>
      </c>
      <c r="AR454">
        <v>19.399999999999999</v>
      </c>
      <c r="AS454">
        <v>20.12</v>
      </c>
      <c r="AT454">
        <v>25.99</v>
      </c>
      <c r="AU454">
        <v>22.04</v>
      </c>
      <c r="AV454">
        <v>19.16</v>
      </c>
      <c r="AW454">
        <v>19.399999999999999</v>
      </c>
      <c r="AX454">
        <v>19.16</v>
      </c>
      <c r="AY454">
        <v>11.74</v>
      </c>
      <c r="AZ454">
        <v>11.74</v>
      </c>
      <c r="BA454">
        <v>64.91</v>
      </c>
      <c r="BB454">
        <v>44.31</v>
      </c>
      <c r="BC454">
        <v>62.04</v>
      </c>
      <c r="BD454">
        <v>42.63</v>
      </c>
      <c r="BE454">
        <v>34.61</v>
      </c>
      <c r="BF454">
        <v>40.36</v>
      </c>
      <c r="BG454">
        <v>50.66</v>
      </c>
      <c r="BH454">
        <v>20.36</v>
      </c>
      <c r="BI454">
        <v>69.099999999999994</v>
      </c>
      <c r="BJ454">
        <v>95.93</v>
      </c>
      <c r="BK454">
        <v>23.71</v>
      </c>
      <c r="BL454">
        <v>83.23</v>
      </c>
      <c r="BM454">
        <v>15.21</v>
      </c>
      <c r="BN454">
        <v>14.73</v>
      </c>
      <c r="BO454">
        <v>31.62</v>
      </c>
      <c r="BP454">
        <v>96.41</v>
      </c>
      <c r="BQ454">
        <v>86.36</v>
      </c>
      <c r="BR454">
        <v>89.39</v>
      </c>
      <c r="BS454">
        <v>70.180000000000007</v>
      </c>
      <c r="BT454">
        <v>70.3</v>
      </c>
      <c r="BU454">
        <v>45.71</v>
      </c>
      <c r="BV454">
        <v>94.29</v>
      </c>
      <c r="BW454">
        <v>70.66</v>
      </c>
      <c r="BX454">
        <v>58.08</v>
      </c>
      <c r="BY454">
        <v>48.57</v>
      </c>
      <c r="BZ454">
        <v>60</v>
      </c>
      <c r="CA454">
        <v>59.64</v>
      </c>
      <c r="CB454">
        <v>31.43</v>
      </c>
      <c r="CC454">
        <v>91.43</v>
      </c>
      <c r="CD454">
        <v>37.14</v>
      </c>
      <c r="CE454">
        <v>22.86</v>
      </c>
      <c r="CF454">
        <v>60.72</v>
      </c>
      <c r="CG454">
        <v>35.450000000000003</v>
      </c>
      <c r="CH454">
        <v>65.150000000000006</v>
      </c>
      <c r="CI454">
        <v>97.14</v>
      </c>
      <c r="CJ454">
        <v>61.44</v>
      </c>
      <c r="CK454">
        <v>59.04</v>
      </c>
      <c r="CL454">
        <v>62.86</v>
      </c>
      <c r="CM454">
        <v>65.75</v>
      </c>
      <c r="CN454">
        <v>43.35</v>
      </c>
      <c r="CO454">
        <v>31.62</v>
      </c>
      <c r="CP454">
        <v>27.54</v>
      </c>
      <c r="CQ454">
        <v>43.71</v>
      </c>
      <c r="CR454">
        <v>42.63</v>
      </c>
      <c r="CS454">
        <v>37.25</v>
      </c>
      <c r="CT454">
        <v>95.33</v>
      </c>
      <c r="CU454">
        <v>88.5</v>
      </c>
      <c r="CV454">
        <v>95.09</v>
      </c>
      <c r="CW454">
        <v>60.84</v>
      </c>
      <c r="CX454">
        <v>48.57</v>
      </c>
      <c r="CY454">
        <v>61.08</v>
      </c>
    </row>
    <row r="455" spans="2:103" x14ac:dyDescent="0.25">
      <c r="B455" t="s">
        <v>861</v>
      </c>
      <c r="C455">
        <v>2</v>
      </c>
      <c r="D455" t="s">
        <v>96</v>
      </c>
      <c r="E455">
        <v>46.35</v>
      </c>
      <c r="F455">
        <v>59.28</v>
      </c>
      <c r="G455">
        <v>32.81</v>
      </c>
      <c r="H455">
        <v>37.6</v>
      </c>
      <c r="I455">
        <v>37.840000000000003</v>
      </c>
      <c r="J455">
        <v>40</v>
      </c>
      <c r="K455">
        <v>59.64</v>
      </c>
      <c r="L455">
        <v>31.62</v>
      </c>
      <c r="M455">
        <v>39.28</v>
      </c>
      <c r="N455">
        <v>47.07</v>
      </c>
      <c r="O455">
        <v>78.44</v>
      </c>
      <c r="P455">
        <v>94.73</v>
      </c>
      <c r="Q455">
        <v>78.8</v>
      </c>
      <c r="R455">
        <v>83.47</v>
      </c>
      <c r="S455">
        <v>95.69</v>
      </c>
      <c r="T455">
        <v>54.25</v>
      </c>
      <c r="U455">
        <v>53.65</v>
      </c>
      <c r="V455">
        <v>57.49</v>
      </c>
      <c r="W455">
        <v>56.89</v>
      </c>
      <c r="X455">
        <v>20.72</v>
      </c>
      <c r="Y455">
        <v>37.130000000000003</v>
      </c>
      <c r="Z455">
        <v>22.63</v>
      </c>
      <c r="AA455">
        <v>32.340000000000003</v>
      </c>
      <c r="AB455">
        <v>88.74</v>
      </c>
      <c r="AC455">
        <v>70.78</v>
      </c>
      <c r="AD455">
        <v>80.48</v>
      </c>
      <c r="AE455">
        <v>58.8</v>
      </c>
      <c r="AF455">
        <v>64.31</v>
      </c>
      <c r="AG455">
        <v>63.83</v>
      </c>
      <c r="AH455">
        <v>47.07</v>
      </c>
      <c r="AI455">
        <v>77.25</v>
      </c>
      <c r="AJ455">
        <v>49.34</v>
      </c>
      <c r="AK455">
        <v>41.8</v>
      </c>
      <c r="AL455">
        <v>48.26</v>
      </c>
      <c r="AM455">
        <v>52.46</v>
      </c>
      <c r="AN455">
        <v>58.8</v>
      </c>
      <c r="AO455">
        <v>48.26</v>
      </c>
      <c r="AP455">
        <v>59.28</v>
      </c>
      <c r="AQ455">
        <v>60.36</v>
      </c>
      <c r="AR455">
        <v>40.72</v>
      </c>
      <c r="AS455">
        <v>63.35</v>
      </c>
      <c r="AT455">
        <v>48.02</v>
      </c>
      <c r="AU455">
        <v>85.99</v>
      </c>
      <c r="AV455">
        <v>82.04</v>
      </c>
      <c r="AW455">
        <v>91.02</v>
      </c>
      <c r="AX455">
        <v>83.35</v>
      </c>
      <c r="AY455">
        <v>51.38</v>
      </c>
      <c r="AZ455">
        <v>51.38</v>
      </c>
      <c r="BA455">
        <v>52.57</v>
      </c>
      <c r="BB455">
        <v>46.35</v>
      </c>
      <c r="BC455">
        <v>38.92</v>
      </c>
      <c r="BD455">
        <v>62.16</v>
      </c>
      <c r="BE455">
        <v>49.7</v>
      </c>
      <c r="BF455">
        <v>35.33</v>
      </c>
      <c r="BG455">
        <v>53.77</v>
      </c>
      <c r="BH455">
        <v>40.119999999999997</v>
      </c>
      <c r="BI455">
        <v>50.54</v>
      </c>
      <c r="BJ455">
        <v>87.31</v>
      </c>
      <c r="BK455">
        <v>12.93</v>
      </c>
      <c r="BL455">
        <v>51.62</v>
      </c>
      <c r="BM455">
        <v>24.19</v>
      </c>
      <c r="BN455">
        <v>33.049999999999997</v>
      </c>
      <c r="BO455">
        <v>15.09</v>
      </c>
      <c r="BP455">
        <v>73.41</v>
      </c>
      <c r="BQ455">
        <v>81.819999999999993</v>
      </c>
      <c r="BR455">
        <v>75.760000000000005</v>
      </c>
      <c r="BS455">
        <v>55.57</v>
      </c>
      <c r="BT455">
        <v>54.97</v>
      </c>
      <c r="BU455">
        <v>36.67</v>
      </c>
      <c r="BV455">
        <v>40</v>
      </c>
      <c r="BW455">
        <v>85.27</v>
      </c>
      <c r="BX455">
        <v>70.78</v>
      </c>
      <c r="BY455">
        <v>60</v>
      </c>
      <c r="BZ455">
        <v>70</v>
      </c>
      <c r="CA455">
        <v>41.8</v>
      </c>
      <c r="CB455">
        <v>36.67</v>
      </c>
      <c r="CC455">
        <v>50</v>
      </c>
      <c r="CD455">
        <v>40</v>
      </c>
      <c r="CE455">
        <v>40</v>
      </c>
      <c r="CF455">
        <v>47.9</v>
      </c>
      <c r="CG455">
        <v>36.65</v>
      </c>
      <c r="CH455">
        <v>40.96</v>
      </c>
      <c r="CI455">
        <v>83.33</v>
      </c>
      <c r="CJ455">
        <v>26.35</v>
      </c>
      <c r="CK455">
        <v>21.44</v>
      </c>
      <c r="CL455">
        <v>56.67</v>
      </c>
      <c r="CM455">
        <v>40.36</v>
      </c>
      <c r="CN455">
        <v>22.28</v>
      </c>
      <c r="CO455">
        <v>38.08</v>
      </c>
      <c r="CP455">
        <v>28.26</v>
      </c>
      <c r="CQ455">
        <v>42.28</v>
      </c>
      <c r="CR455">
        <v>38.08</v>
      </c>
      <c r="CS455">
        <v>66.709999999999994</v>
      </c>
      <c r="CT455">
        <v>24.91</v>
      </c>
      <c r="CU455">
        <v>30.66</v>
      </c>
      <c r="CV455">
        <v>22.16</v>
      </c>
      <c r="CW455">
        <v>71.98</v>
      </c>
      <c r="CX455">
        <v>80</v>
      </c>
      <c r="CY455">
        <v>48.14</v>
      </c>
    </row>
    <row r="456" spans="2:103" x14ac:dyDescent="0.25">
      <c r="B456" t="s">
        <v>863</v>
      </c>
      <c r="C456">
        <v>12</v>
      </c>
      <c r="D456" t="s">
        <v>96</v>
      </c>
      <c r="E456">
        <v>46.23</v>
      </c>
      <c r="F456">
        <v>65.63</v>
      </c>
      <c r="G456">
        <v>74.37</v>
      </c>
      <c r="H456">
        <v>57.96</v>
      </c>
      <c r="I456">
        <v>58.44</v>
      </c>
      <c r="J456">
        <v>52.81</v>
      </c>
      <c r="K456">
        <v>61.08</v>
      </c>
      <c r="L456">
        <v>85.15</v>
      </c>
      <c r="M456">
        <v>90.18</v>
      </c>
      <c r="N456">
        <v>59.4</v>
      </c>
      <c r="O456">
        <v>56.53</v>
      </c>
      <c r="P456">
        <v>55.57</v>
      </c>
      <c r="Q456">
        <v>52.34</v>
      </c>
      <c r="R456">
        <v>54.85</v>
      </c>
      <c r="S456">
        <v>55.93</v>
      </c>
      <c r="T456">
        <v>57.13</v>
      </c>
      <c r="U456">
        <v>41.92</v>
      </c>
      <c r="V456">
        <v>72.69</v>
      </c>
      <c r="W456">
        <v>53.77</v>
      </c>
      <c r="X456">
        <v>62.63</v>
      </c>
      <c r="Y456">
        <v>54.73</v>
      </c>
      <c r="Z456">
        <v>60.6</v>
      </c>
      <c r="AA456">
        <v>66.59</v>
      </c>
      <c r="AB456">
        <v>40.96</v>
      </c>
      <c r="AC456">
        <v>38.92</v>
      </c>
      <c r="AD456">
        <v>57.37</v>
      </c>
      <c r="AE456">
        <v>76.05</v>
      </c>
      <c r="AF456">
        <v>53.29</v>
      </c>
      <c r="AG456">
        <v>42.75</v>
      </c>
      <c r="AH456">
        <v>53.77</v>
      </c>
      <c r="AI456">
        <v>61.08</v>
      </c>
      <c r="AJ456">
        <v>88.98</v>
      </c>
      <c r="AK456">
        <v>85.99</v>
      </c>
      <c r="AL456">
        <v>86.11</v>
      </c>
      <c r="AM456">
        <v>86.23</v>
      </c>
      <c r="AN456">
        <v>3.83</v>
      </c>
      <c r="AO456">
        <v>16.41</v>
      </c>
      <c r="AP456">
        <v>17.010000000000002</v>
      </c>
      <c r="AQ456">
        <v>20.36</v>
      </c>
      <c r="AR456">
        <v>19.399999999999999</v>
      </c>
      <c r="AS456">
        <v>17.010000000000002</v>
      </c>
      <c r="AT456">
        <v>19.64</v>
      </c>
      <c r="AU456">
        <v>19.760000000000002</v>
      </c>
      <c r="AV456">
        <v>19.16</v>
      </c>
      <c r="AW456">
        <v>19.399999999999999</v>
      </c>
      <c r="AX456">
        <v>19.16</v>
      </c>
      <c r="AY456">
        <v>11.74</v>
      </c>
      <c r="AZ456">
        <v>11.74</v>
      </c>
      <c r="BA456">
        <v>11.86</v>
      </c>
      <c r="BB456">
        <v>38.68</v>
      </c>
      <c r="BC456">
        <v>43.59</v>
      </c>
      <c r="BD456">
        <v>39.04</v>
      </c>
      <c r="BE456">
        <v>45.51</v>
      </c>
      <c r="BF456">
        <v>31.38</v>
      </c>
      <c r="BG456">
        <v>0.84</v>
      </c>
      <c r="BH456">
        <v>2.04</v>
      </c>
      <c r="BI456">
        <v>2.16</v>
      </c>
      <c r="BJ456">
        <v>2.16</v>
      </c>
      <c r="BK456">
        <v>20.12</v>
      </c>
      <c r="BL456">
        <v>42.28</v>
      </c>
      <c r="BM456">
        <v>47.9</v>
      </c>
      <c r="BN456">
        <v>22.04</v>
      </c>
      <c r="BO456">
        <v>38.44</v>
      </c>
      <c r="BP456">
        <v>12.57</v>
      </c>
      <c r="BQ456">
        <v>9.09</v>
      </c>
      <c r="BR456">
        <v>10.61</v>
      </c>
      <c r="BS456">
        <v>78.44</v>
      </c>
      <c r="BT456">
        <v>98.68</v>
      </c>
      <c r="BU456">
        <v>94.74</v>
      </c>
      <c r="BV456">
        <v>94.74</v>
      </c>
      <c r="BW456">
        <v>93.77</v>
      </c>
      <c r="BX456">
        <v>4.43</v>
      </c>
      <c r="BY456">
        <v>0</v>
      </c>
      <c r="BZ456">
        <v>0</v>
      </c>
      <c r="CA456">
        <v>87.9</v>
      </c>
      <c r="CB456">
        <v>78.95</v>
      </c>
      <c r="CC456">
        <v>73.680000000000007</v>
      </c>
      <c r="CD456">
        <v>78.95</v>
      </c>
      <c r="CE456">
        <v>84.21</v>
      </c>
      <c r="CF456">
        <v>73.53</v>
      </c>
      <c r="CG456">
        <v>35.450000000000003</v>
      </c>
      <c r="CH456">
        <v>92.69</v>
      </c>
      <c r="CI456">
        <v>94.74</v>
      </c>
      <c r="CJ456">
        <v>25.87</v>
      </c>
      <c r="CK456">
        <v>26.83</v>
      </c>
      <c r="CL456">
        <v>52.63</v>
      </c>
      <c r="CM456">
        <v>16.05</v>
      </c>
      <c r="CN456">
        <v>51.02</v>
      </c>
      <c r="CO456">
        <v>17.489999999999998</v>
      </c>
      <c r="CP456">
        <v>18.8</v>
      </c>
      <c r="CQ456">
        <v>18.559999999999999</v>
      </c>
      <c r="CR456">
        <v>18.440000000000001</v>
      </c>
      <c r="CS456">
        <v>30.18</v>
      </c>
      <c r="CT456">
        <v>61.32</v>
      </c>
      <c r="CU456">
        <v>55.81</v>
      </c>
      <c r="CV456">
        <v>65.150000000000006</v>
      </c>
      <c r="CW456">
        <v>29.7</v>
      </c>
      <c r="CX456">
        <v>47.37</v>
      </c>
      <c r="CY456">
        <v>20.96</v>
      </c>
    </row>
    <row r="457" spans="2:103" x14ac:dyDescent="0.25">
      <c r="B457" t="s">
        <v>852</v>
      </c>
      <c r="C457">
        <v>12</v>
      </c>
      <c r="D457" t="s">
        <v>96</v>
      </c>
      <c r="E457">
        <v>46.11</v>
      </c>
      <c r="F457">
        <v>88.26</v>
      </c>
      <c r="G457">
        <v>52.81</v>
      </c>
      <c r="H457">
        <v>36.770000000000003</v>
      </c>
      <c r="I457">
        <v>89.94</v>
      </c>
      <c r="J457">
        <v>10.54</v>
      </c>
      <c r="K457">
        <v>36.049999999999997</v>
      </c>
      <c r="L457">
        <v>64.67</v>
      </c>
      <c r="M457">
        <v>82.28</v>
      </c>
      <c r="N457">
        <v>36.65</v>
      </c>
      <c r="O457">
        <v>86.23</v>
      </c>
      <c r="P457">
        <v>67.069999999999993</v>
      </c>
      <c r="Q457">
        <v>77.010000000000005</v>
      </c>
      <c r="R457">
        <v>70.900000000000006</v>
      </c>
      <c r="S457">
        <v>38.08</v>
      </c>
      <c r="T457">
        <v>95.33</v>
      </c>
      <c r="U457">
        <v>74.97</v>
      </c>
      <c r="V457">
        <v>98.56</v>
      </c>
      <c r="W457">
        <v>96.89</v>
      </c>
      <c r="X457">
        <v>87.43</v>
      </c>
      <c r="Y457">
        <v>87.9</v>
      </c>
      <c r="Z457">
        <v>88.86</v>
      </c>
      <c r="AA457">
        <v>54.97</v>
      </c>
      <c r="AB457">
        <v>93.89</v>
      </c>
      <c r="AC457">
        <v>65.510000000000005</v>
      </c>
      <c r="AD457">
        <v>97.96</v>
      </c>
      <c r="AE457">
        <v>20.12</v>
      </c>
      <c r="AF457">
        <v>25.39</v>
      </c>
      <c r="AG457">
        <v>23.83</v>
      </c>
      <c r="AH457">
        <v>20.12</v>
      </c>
      <c r="AI457">
        <v>43.71</v>
      </c>
      <c r="AJ457">
        <v>25.63</v>
      </c>
      <c r="AK457">
        <v>18.8</v>
      </c>
      <c r="AL457">
        <v>36.17</v>
      </c>
      <c r="AM457">
        <v>36.17</v>
      </c>
      <c r="AN457">
        <v>6.59</v>
      </c>
      <c r="AO457">
        <v>16.41</v>
      </c>
      <c r="AP457">
        <v>17.010000000000002</v>
      </c>
      <c r="AQ457">
        <v>20.36</v>
      </c>
      <c r="AR457">
        <v>19.399999999999999</v>
      </c>
      <c r="AS457">
        <v>17.010000000000002</v>
      </c>
      <c r="AT457">
        <v>19.64</v>
      </c>
      <c r="AU457">
        <v>19.760000000000002</v>
      </c>
      <c r="AV457">
        <v>19.16</v>
      </c>
      <c r="AW457">
        <v>19.399999999999999</v>
      </c>
      <c r="AX457">
        <v>19.16</v>
      </c>
      <c r="AY457">
        <v>53.53</v>
      </c>
      <c r="AZ457">
        <v>53.53</v>
      </c>
      <c r="BA457">
        <v>42.4</v>
      </c>
      <c r="BB457">
        <v>49.46</v>
      </c>
      <c r="BC457">
        <v>36.53</v>
      </c>
      <c r="BD457">
        <v>41.32</v>
      </c>
      <c r="BE457">
        <v>48.86</v>
      </c>
      <c r="BF457">
        <v>64.67</v>
      </c>
      <c r="BG457">
        <v>92.34</v>
      </c>
      <c r="BH457">
        <v>83.47</v>
      </c>
      <c r="BI457">
        <v>92.1</v>
      </c>
      <c r="BJ457">
        <v>81.56</v>
      </c>
      <c r="BK457">
        <v>68.739999999999995</v>
      </c>
      <c r="BL457">
        <v>83.71</v>
      </c>
      <c r="BM457">
        <v>2.16</v>
      </c>
      <c r="BN457">
        <v>92.22</v>
      </c>
      <c r="BO457">
        <v>45.99</v>
      </c>
      <c r="BP457">
        <v>9.34</v>
      </c>
      <c r="BQ457">
        <v>6.06</v>
      </c>
      <c r="BR457">
        <v>4.55</v>
      </c>
      <c r="BS457">
        <v>51.02</v>
      </c>
      <c r="BT457">
        <v>73.89</v>
      </c>
      <c r="BU457">
        <v>66.67</v>
      </c>
      <c r="BV457">
        <v>84.44</v>
      </c>
      <c r="BW457">
        <v>49.94</v>
      </c>
      <c r="BX457">
        <v>33.770000000000003</v>
      </c>
      <c r="BY457">
        <v>31.11</v>
      </c>
      <c r="BZ457">
        <v>31.11</v>
      </c>
      <c r="CA457">
        <v>46.59</v>
      </c>
      <c r="CB457">
        <v>28.89</v>
      </c>
      <c r="CC457">
        <v>71.11</v>
      </c>
      <c r="CD457">
        <v>11.11</v>
      </c>
      <c r="CE457">
        <v>40</v>
      </c>
      <c r="CF457">
        <v>51.38</v>
      </c>
      <c r="CG457">
        <v>61.92</v>
      </c>
      <c r="CH457">
        <v>59.04</v>
      </c>
      <c r="CI457">
        <v>4.4400000000000004</v>
      </c>
      <c r="CJ457">
        <v>54.25</v>
      </c>
      <c r="CK457">
        <v>29.94</v>
      </c>
      <c r="CL457">
        <v>53.33</v>
      </c>
      <c r="CM457">
        <v>16.05</v>
      </c>
      <c r="CN457">
        <v>54.25</v>
      </c>
      <c r="CO457">
        <v>53.53</v>
      </c>
      <c r="CP457">
        <v>93.53</v>
      </c>
      <c r="CQ457">
        <v>35.69</v>
      </c>
      <c r="CR457">
        <v>18.440000000000001</v>
      </c>
      <c r="CS457">
        <v>33.29</v>
      </c>
      <c r="CT457">
        <v>80.239999999999995</v>
      </c>
      <c r="CU457">
        <v>98.68</v>
      </c>
      <c r="CV457">
        <v>66.59</v>
      </c>
      <c r="CW457">
        <v>68.14</v>
      </c>
      <c r="CX457">
        <v>40</v>
      </c>
      <c r="CY457">
        <v>80.959999999999994</v>
      </c>
    </row>
    <row r="458" spans="2:103" x14ac:dyDescent="0.25">
      <c r="B458" t="s">
        <v>952</v>
      </c>
      <c r="C458">
        <v>11</v>
      </c>
      <c r="D458" t="s">
        <v>96</v>
      </c>
      <c r="E458">
        <v>45.99</v>
      </c>
      <c r="F458">
        <v>55.09</v>
      </c>
      <c r="G458">
        <v>73.17</v>
      </c>
      <c r="H458">
        <v>80.599999999999994</v>
      </c>
      <c r="I458">
        <v>50.42</v>
      </c>
      <c r="J458">
        <v>78.56</v>
      </c>
      <c r="K458">
        <v>82.28</v>
      </c>
      <c r="L458">
        <v>59.88</v>
      </c>
      <c r="M458">
        <v>31.02</v>
      </c>
      <c r="N458">
        <v>82.87</v>
      </c>
      <c r="O458">
        <v>83.47</v>
      </c>
      <c r="P458">
        <v>95.33</v>
      </c>
      <c r="Q458">
        <v>81.56</v>
      </c>
      <c r="R458">
        <v>88.02</v>
      </c>
      <c r="S458">
        <v>91.98</v>
      </c>
      <c r="T458">
        <v>62.63</v>
      </c>
      <c r="U458">
        <v>49.82</v>
      </c>
      <c r="V458">
        <v>69.819999999999993</v>
      </c>
      <c r="W458">
        <v>3.71</v>
      </c>
      <c r="X458">
        <v>3.71</v>
      </c>
      <c r="Y458">
        <v>3.71</v>
      </c>
      <c r="Z458">
        <v>6.83</v>
      </c>
      <c r="AA458">
        <v>26.83</v>
      </c>
      <c r="AB458">
        <v>6.83</v>
      </c>
      <c r="AC458">
        <v>6.83</v>
      </c>
      <c r="AD458">
        <v>26.83</v>
      </c>
      <c r="AE458">
        <v>77.959999999999994</v>
      </c>
      <c r="AF458">
        <v>51.86</v>
      </c>
      <c r="AG458">
        <v>37.25</v>
      </c>
      <c r="AH458">
        <v>50.9</v>
      </c>
      <c r="AI458">
        <v>66.47</v>
      </c>
      <c r="AJ458">
        <v>94.25</v>
      </c>
      <c r="AK458">
        <v>92.46</v>
      </c>
      <c r="AL458">
        <v>91.98</v>
      </c>
      <c r="AM458">
        <v>88.86</v>
      </c>
      <c r="AN458">
        <v>48.98</v>
      </c>
      <c r="AO458">
        <v>47.78</v>
      </c>
      <c r="AP458">
        <v>39.64</v>
      </c>
      <c r="AQ458">
        <v>39.4</v>
      </c>
      <c r="AR458">
        <v>79.16</v>
      </c>
      <c r="AS458">
        <v>36.53</v>
      </c>
      <c r="AT458">
        <v>40.72</v>
      </c>
      <c r="AU458">
        <v>49.58</v>
      </c>
      <c r="AV458">
        <v>70.3</v>
      </c>
      <c r="AW458">
        <v>91.02</v>
      </c>
      <c r="AX458">
        <v>69.459999999999994</v>
      </c>
      <c r="AY458">
        <v>74.010000000000005</v>
      </c>
      <c r="AZ458">
        <v>74.010000000000005</v>
      </c>
      <c r="BA458">
        <v>23.47</v>
      </c>
      <c r="BB458">
        <v>22.99</v>
      </c>
      <c r="BC458">
        <v>22.28</v>
      </c>
      <c r="BD458">
        <v>23.35</v>
      </c>
      <c r="BE458">
        <v>25.39</v>
      </c>
      <c r="BF458">
        <v>25.15</v>
      </c>
      <c r="BG458">
        <v>33.409999999999997</v>
      </c>
      <c r="BH458">
        <v>45.87</v>
      </c>
      <c r="BI458">
        <v>15.09</v>
      </c>
      <c r="BJ458">
        <v>48.74</v>
      </c>
      <c r="BK458">
        <v>35.93</v>
      </c>
      <c r="BL458">
        <v>16.77</v>
      </c>
      <c r="BM458">
        <v>61.68</v>
      </c>
      <c r="BN458">
        <v>51.62</v>
      </c>
      <c r="BO458">
        <v>63.59</v>
      </c>
      <c r="BP458">
        <v>38.08</v>
      </c>
      <c r="BQ458">
        <v>25.76</v>
      </c>
      <c r="BR458">
        <v>42.42</v>
      </c>
      <c r="BS458">
        <v>45.03</v>
      </c>
      <c r="BT458">
        <v>43.23</v>
      </c>
      <c r="BU458">
        <v>18.09</v>
      </c>
      <c r="BV458">
        <v>71.28</v>
      </c>
      <c r="BW458">
        <v>56.65</v>
      </c>
      <c r="BX458">
        <v>54.13</v>
      </c>
      <c r="BY458">
        <v>47.87</v>
      </c>
      <c r="BZ458">
        <v>52.13</v>
      </c>
      <c r="CA458">
        <v>54.01</v>
      </c>
      <c r="CB458">
        <v>74.47</v>
      </c>
      <c r="CC458">
        <v>44.68</v>
      </c>
      <c r="CD458">
        <v>39.36</v>
      </c>
      <c r="CE458">
        <v>31.91</v>
      </c>
      <c r="CF458">
        <v>42.99</v>
      </c>
      <c r="CG458">
        <v>35.450000000000003</v>
      </c>
      <c r="CH458">
        <v>25.75</v>
      </c>
      <c r="CI458">
        <v>98.94</v>
      </c>
      <c r="CJ458">
        <v>48.74</v>
      </c>
      <c r="CK458">
        <v>58.2</v>
      </c>
      <c r="CL458">
        <v>81.91</v>
      </c>
      <c r="CM458">
        <v>86.95</v>
      </c>
      <c r="CN458">
        <v>11.74</v>
      </c>
      <c r="CO458">
        <v>68.739999999999995</v>
      </c>
      <c r="CP458">
        <v>44.79</v>
      </c>
      <c r="CQ458">
        <v>96.77</v>
      </c>
      <c r="CR458">
        <v>48.98</v>
      </c>
      <c r="CS458">
        <v>99.64</v>
      </c>
      <c r="CT458">
        <v>4.79</v>
      </c>
      <c r="CU458">
        <v>4.91</v>
      </c>
      <c r="CV458">
        <v>5.75</v>
      </c>
      <c r="CW458">
        <v>86.95</v>
      </c>
      <c r="CX458">
        <v>84.04</v>
      </c>
      <c r="CY458">
        <v>75.81</v>
      </c>
    </row>
    <row r="459" spans="2:103" x14ac:dyDescent="0.25">
      <c r="B459" t="s">
        <v>859</v>
      </c>
      <c r="C459">
        <v>5</v>
      </c>
      <c r="D459" t="s">
        <v>96</v>
      </c>
      <c r="E459">
        <v>45.87</v>
      </c>
      <c r="F459">
        <v>96.41</v>
      </c>
      <c r="G459">
        <v>90.42</v>
      </c>
      <c r="H459">
        <v>80.36</v>
      </c>
      <c r="I459">
        <v>78.92</v>
      </c>
      <c r="J459">
        <v>67.19</v>
      </c>
      <c r="K459">
        <v>65.03</v>
      </c>
      <c r="L459">
        <v>95.57</v>
      </c>
      <c r="M459">
        <v>91.38</v>
      </c>
      <c r="N459">
        <v>80.959999999999994</v>
      </c>
      <c r="O459">
        <v>85.15</v>
      </c>
      <c r="P459">
        <v>86.11</v>
      </c>
      <c r="Q459">
        <v>74.010000000000005</v>
      </c>
      <c r="R459">
        <v>72.099999999999994</v>
      </c>
      <c r="S459">
        <v>81.8</v>
      </c>
      <c r="T459">
        <v>74.489999999999995</v>
      </c>
      <c r="U459">
        <v>70.3</v>
      </c>
      <c r="V459">
        <v>63.47</v>
      </c>
      <c r="W459">
        <v>96.41</v>
      </c>
      <c r="X459">
        <v>92.57</v>
      </c>
      <c r="Y459">
        <v>90.18</v>
      </c>
      <c r="Z459">
        <v>84.07</v>
      </c>
      <c r="AA459">
        <v>73.77</v>
      </c>
      <c r="AB459">
        <v>87.54</v>
      </c>
      <c r="AC459">
        <v>85.15</v>
      </c>
      <c r="AD459">
        <v>65.150000000000006</v>
      </c>
      <c r="AE459">
        <v>31.5</v>
      </c>
      <c r="AF459">
        <v>20.12</v>
      </c>
      <c r="AG459">
        <v>26.11</v>
      </c>
      <c r="AH459">
        <v>19.52</v>
      </c>
      <c r="AI459">
        <v>29.1</v>
      </c>
      <c r="AJ459">
        <v>50.18</v>
      </c>
      <c r="AK459">
        <v>40.72</v>
      </c>
      <c r="AL459">
        <v>49.7</v>
      </c>
      <c r="AM459">
        <v>53.53</v>
      </c>
      <c r="AN459">
        <v>79.16</v>
      </c>
      <c r="AO459">
        <v>69.22</v>
      </c>
      <c r="AP459">
        <v>91.98</v>
      </c>
      <c r="AQ459">
        <v>62.75</v>
      </c>
      <c r="AR459">
        <v>55.45</v>
      </c>
      <c r="AS459">
        <v>90.54</v>
      </c>
      <c r="AT459">
        <v>75.209999999999994</v>
      </c>
      <c r="AU459">
        <v>97.84</v>
      </c>
      <c r="AV459">
        <v>66.83</v>
      </c>
      <c r="AW459">
        <v>91.02</v>
      </c>
      <c r="AX459">
        <v>65.150000000000006</v>
      </c>
      <c r="AY459">
        <v>26.71</v>
      </c>
      <c r="AZ459">
        <v>26.71</v>
      </c>
      <c r="BA459">
        <v>45.39</v>
      </c>
      <c r="BB459">
        <v>13.41</v>
      </c>
      <c r="BC459">
        <v>15.69</v>
      </c>
      <c r="BD459">
        <v>14.49</v>
      </c>
      <c r="BE459">
        <v>15.45</v>
      </c>
      <c r="BF459">
        <v>12.93</v>
      </c>
      <c r="BG459">
        <v>66.47</v>
      </c>
      <c r="BH459">
        <v>57.01</v>
      </c>
      <c r="BI459">
        <v>67.069999999999993</v>
      </c>
      <c r="BJ459">
        <v>70.900000000000006</v>
      </c>
      <c r="BK459">
        <v>3.83</v>
      </c>
      <c r="BL459">
        <v>30.66</v>
      </c>
      <c r="BM459">
        <v>7.19</v>
      </c>
      <c r="BN459">
        <v>21.32</v>
      </c>
      <c r="BO459">
        <v>37.369999999999997</v>
      </c>
      <c r="BP459">
        <v>90.06</v>
      </c>
      <c r="BQ459">
        <v>89.39</v>
      </c>
      <c r="BR459">
        <v>78.790000000000006</v>
      </c>
      <c r="BS459">
        <v>36.409999999999997</v>
      </c>
      <c r="BT459">
        <v>28.5</v>
      </c>
      <c r="BU459">
        <v>28</v>
      </c>
      <c r="BV459">
        <v>36</v>
      </c>
      <c r="BW459">
        <v>28.74</v>
      </c>
      <c r="BX459">
        <v>73.89</v>
      </c>
      <c r="BY459">
        <v>56</v>
      </c>
      <c r="BZ459">
        <v>80</v>
      </c>
      <c r="CA459">
        <v>35.21</v>
      </c>
      <c r="CB459">
        <v>44</v>
      </c>
      <c r="CC459">
        <v>40</v>
      </c>
      <c r="CD459">
        <v>20</v>
      </c>
      <c r="CE459">
        <v>36</v>
      </c>
      <c r="CF459">
        <v>35.33</v>
      </c>
      <c r="CG459">
        <v>51.26</v>
      </c>
      <c r="CH459">
        <v>44.43</v>
      </c>
      <c r="CI459">
        <v>20</v>
      </c>
      <c r="CJ459">
        <v>31.74</v>
      </c>
      <c r="CK459">
        <v>29.58</v>
      </c>
      <c r="CL459">
        <v>56</v>
      </c>
      <c r="CM459">
        <v>39.159999999999997</v>
      </c>
      <c r="CN459">
        <v>32.1</v>
      </c>
      <c r="CO459">
        <v>59.52</v>
      </c>
      <c r="CP459">
        <v>56.53</v>
      </c>
      <c r="CQ459">
        <v>55.69</v>
      </c>
      <c r="CR459">
        <v>60.36</v>
      </c>
      <c r="CS459">
        <v>68.14</v>
      </c>
      <c r="CT459">
        <v>29.58</v>
      </c>
      <c r="CU459">
        <v>28.02</v>
      </c>
      <c r="CV459">
        <v>31.74</v>
      </c>
      <c r="CW459">
        <v>14.37</v>
      </c>
      <c r="CX459">
        <v>20</v>
      </c>
      <c r="CY459">
        <v>20.96</v>
      </c>
    </row>
    <row r="460" spans="2:103" x14ac:dyDescent="0.25">
      <c r="B460" t="s">
        <v>857</v>
      </c>
      <c r="C460">
        <v>5</v>
      </c>
      <c r="D460" t="s">
        <v>96</v>
      </c>
      <c r="E460">
        <v>45.75</v>
      </c>
      <c r="F460">
        <v>68.86</v>
      </c>
      <c r="G460">
        <v>68.62</v>
      </c>
      <c r="H460">
        <v>56.05</v>
      </c>
      <c r="I460">
        <v>56.77</v>
      </c>
      <c r="J460">
        <v>61.08</v>
      </c>
      <c r="K460">
        <v>52.46</v>
      </c>
      <c r="L460">
        <v>75.45</v>
      </c>
      <c r="M460">
        <v>42.87</v>
      </c>
      <c r="N460">
        <v>89.58</v>
      </c>
      <c r="O460">
        <v>57.25</v>
      </c>
      <c r="P460">
        <v>55.81</v>
      </c>
      <c r="Q460">
        <v>83.59</v>
      </c>
      <c r="R460">
        <v>57.37</v>
      </c>
      <c r="S460">
        <v>22.63</v>
      </c>
      <c r="T460">
        <v>57.6</v>
      </c>
      <c r="U460">
        <v>91.86</v>
      </c>
      <c r="V460">
        <v>23.35</v>
      </c>
      <c r="W460">
        <v>65.03</v>
      </c>
      <c r="X460">
        <v>32.1</v>
      </c>
      <c r="Y460">
        <v>51.38</v>
      </c>
      <c r="Z460">
        <v>38.68</v>
      </c>
      <c r="AA460">
        <v>30.66</v>
      </c>
      <c r="AB460">
        <v>92.1</v>
      </c>
      <c r="AC460">
        <v>75.930000000000007</v>
      </c>
      <c r="AD460">
        <v>83.83</v>
      </c>
      <c r="AE460">
        <v>28.74</v>
      </c>
      <c r="AF460">
        <v>44.07</v>
      </c>
      <c r="AG460">
        <v>43.59</v>
      </c>
      <c r="AH460">
        <v>30.78</v>
      </c>
      <c r="AI460">
        <v>56.17</v>
      </c>
      <c r="AJ460">
        <v>22.4</v>
      </c>
      <c r="AK460">
        <v>18.559999999999999</v>
      </c>
      <c r="AL460">
        <v>33.409999999999997</v>
      </c>
      <c r="AM460">
        <v>33.17</v>
      </c>
      <c r="AN460">
        <v>84.19</v>
      </c>
      <c r="AO460">
        <v>84.91</v>
      </c>
      <c r="AP460">
        <v>85.99</v>
      </c>
      <c r="AQ460">
        <v>85.15</v>
      </c>
      <c r="AR460">
        <v>71.5</v>
      </c>
      <c r="AS460">
        <v>53.77</v>
      </c>
      <c r="AT460">
        <v>60.84</v>
      </c>
      <c r="AU460">
        <v>46.71</v>
      </c>
      <c r="AV460">
        <v>98.44</v>
      </c>
      <c r="AW460">
        <v>91.02</v>
      </c>
      <c r="AX460">
        <v>99.76</v>
      </c>
      <c r="AY460">
        <v>30.42</v>
      </c>
      <c r="AZ460">
        <v>30.42</v>
      </c>
      <c r="BA460">
        <v>93.41</v>
      </c>
      <c r="BB460">
        <v>92.46</v>
      </c>
      <c r="BC460">
        <v>88.74</v>
      </c>
      <c r="BD460">
        <v>95.69</v>
      </c>
      <c r="BE460">
        <v>91.98</v>
      </c>
      <c r="BF460">
        <v>90.9</v>
      </c>
      <c r="BG460">
        <v>79.52</v>
      </c>
      <c r="BH460">
        <v>83.71</v>
      </c>
      <c r="BI460">
        <v>81.8</v>
      </c>
      <c r="BJ460">
        <v>43.11</v>
      </c>
      <c r="BK460">
        <v>89.1</v>
      </c>
      <c r="BL460">
        <v>72.099999999999994</v>
      </c>
      <c r="BM460">
        <v>91.98</v>
      </c>
      <c r="BN460">
        <v>65.87</v>
      </c>
      <c r="BO460">
        <v>25.39</v>
      </c>
      <c r="BP460">
        <v>85.51</v>
      </c>
      <c r="BQ460">
        <v>95.45</v>
      </c>
      <c r="BR460">
        <v>74.239999999999995</v>
      </c>
      <c r="BS460">
        <v>49.22</v>
      </c>
      <c r="BT460">
        <v>46.95</v>
      </c>
      <c r="BU460">
        <v>52</v>
      </c>
      <c r="BV460">
        <v>56</v>
      </c>
      <c r="BW460">
        <v>12.69</v>
      </c>
      <c r="BX460">
        <v>49.94</v>
      </c>
      <c r="BY460">
        <v>53</v>
      </c>
      <c r="BZ460">
        <v>40</v>
      </c>
      <c r="CA460">
        <v>84.55</v>
      </c>
      <c r="CB460">
        <v>71</v>
      </c>
      <c r="CC460">
        <v>74</v>
      </c>
      <c r="CD460">
        <v>77</v>
      </c>
      <c r="CE460">
        <v>81</v>
      </c>
      <c r="CF460">
        <v>20.12</v>
      </c>
      <c r="CG460">
        <v>35.450000000000003</v>
      </c>
      <c r="CH460">
        <v>25.75</v>
      </c>
      <c r="CI460">
        <v>62</v>
      </c>
      <c r="CJ460">
        <v>12.69</v>
      </c>
      <c r="CK460">
        <v>20.84</v>
      </c>
      <c r="CL460">
        <v>88</v>
      </c>
      <c r="CM460">
        <v>25.87</v>
      </c>
      <c r="CN460">
        <v>14.73</v>
      </c>
      <c r="CO460">
        <v>11.14</v>
      </c>
      <c r="CP460">
        <v>12.46</v>
      </c>
      <c r="CQ460">
        <v>14.97</v>
      </c>
      <c r="CR460">
        <v>21.8</v>
      </c>
      <c r="CS460">
        <v>6.71</v>
      </c>
      <c r="CT460">
        <v>11.62</v>
      </c>
      <c r="CU460">
        <v>17.84</v>
      </c>
      <c r="CV460">
        <v>10.42</v>
      </c>
      <c r="CW460">
        <v>77.84</v>
      </c>
      <c r="CX460">
        <v>86</v>
      </c>
      <c r="CY460">
        <v>53.89</v>
      </c>
    </row>
    <row r="461" spans="2:103" x14ac:dyDescent="0.25">
      <c r="B461" t="s">
        <v>858</v>
      </c>
      <c r="C461">
        <v>1</v>
      </c>
      <c r="D461" t="s">
        <v>96</v>
      </c>
      <c r="E461">
        <v>45.63</v>
      </c>
      <c r="F461">
        <v>91.38</v>
      </c>
      <c r="G461">
        <v>71.739999999999995</v>
      </c>
      <c r="H461">
        <v>61.08</v>
      </c>
      <c r="I461">
        <v>77.13</v>
      </c>
      <c r="J461">
        <v>28.02</v>
      </c>
      <c r="K461">
        <v>73.17</v>
      </c>
      <c r="L461">
        <v>76.650000000000006</v>
      </c>
      <c r="M461">
        <v>86.47</v>
      </c>
      <c r="N461">
        <v>47.43</v>
      </c>
      <c r="O461">
        <v>91.02</v>
      </c>
      <c r="P461">
        <v>98.08</v>
      </c>
      <c r="Q461">
        <v>92.34</v>
      </c>
      <c r="R461">
        <v>93.77</v>
      </c>
      <c r="S461">
        <v>97.25</v>
      </c>
      <c r="T461">
        <v>73.89</v>
      </c>
      <c r="U461">
        <v>58.32</v>
      </c>
      <c r="V461">
        <v>74.61</v>
      </c>
      <c r="W461">
        <v>84.91</v>
      </c>
      <c r="X461">
        <v>62.99</v>
      </c>
      <c r="Y461">
        <v>72.34</v>
      </c>
      <c r="Z461">
        <v>65.27</v>
      </c>
      <c r="AA461">
        <v>45.03</v>
      </c>
      <c r="AB461">
        <v>96.53</v>
      </c>
      <c r="AC461">
        <v>84.55</v>
      </c>
      <c r="AD461">
        <v>89.1</v>
      </c>
      <c r="AE461">
        <v>48.26</v>
      </c>
      <c r="AF461">
        <v>45.87</v>
      </c>
      <c r="AG461">
        <v>59.4</v>
      </c>
      <c r="AH461">
        <v>50.42</v>
      </c>
      <c r="AI461">
        <v>25.63</v>
      </c>
      <c r="AJ461">
        <v>51.38</v>
      </c>
      <c r="AK461">
        <v>69.819999999999993</v>
      </c>
      <c r="AL461">
        <v>43.95</v>
      </c>
      <c r="AM461">
        <v>34.130000000000003</v>
      </c>
      <c r="AN461">
        <v>57.01</v>
      </c>
      <c r="AO461">
        <v>42.75</v>
      </c>
      <c r="AP461">
        <v>58.68</v>
      </c>
      <c r="AQ461">
        <v>57.13</v>
      </c>
      <c r="AR461">
        <v>31.5</v>
      </c>
      <c r="AS461">
        <v>88.38</v>
      </c>
      <c r="AT461">
        <v>77.84</v>
      </c>
      <c r="AU461">
        <v>84.31</v>
      </c>
      <c r="AV461">
        <v>88.14</v>
      </c>
      <c r="AW461">
        <v>91.02</v>
      </c>
      <c r="AX461">
        <v>90.18</v>
      </c>
      <c r="AY461">
        <v>14.73</v>
      </c>
      <c r="AZ461">
        <v>14.73</v>
      </c>
      <c r="BA461">
        <v>85.39</v>
      </c>
      <c r="BB461">
        <v>83.47</v>
      </c>
      <c r="BC461">
        <v>92.34</v>
      </c>
      <c r="BD461">
        <v>90.3</v>
      </c>
      <c r="BE461">
        <v>87.66</v>
      </c>
      <c r="BF461">
        <v>64.91</v>
      </c>
      <c r="BG461">
        <v>62.87</v>
      </c>
      <c r="BH461">
        <v>45.27</v>
      </c>
      <c r="BI461">
        <v>66.47</v>
      </c>
      <c r="BJ461">
        <v>89.58</v>
      </c>
      <c r="BK461">
        <v>91.98</v>
      </c>
      <c r="BL461">
        <v>91.02</v>
      </c>
      <c r="BM461">
        <v>88.38</v>
      </c>
      <c r="BN461">
        <v>3.83</v>
      </c>
      <c r="BO461">
        <v>94.49</v>
      </c>
      <c r="BP461">
        <v>73.41</v>
      </c>
      <c r="BQ461">
        <v>81.819999999999993</v>
      </c>
      <c r="BR461">
        <v>75.760000000000005</v>
      </c>
      <c r="BS461">
        <v>35.090000000000003</v>
      </c>
      <c r="BT461">
        <v>44.91</v>
      </c>
      <c r="BU461">
        <v>40</v>
      </c>
      <c r="BV461">
        <v>33.33</v>
      </c>
      <c r="BW461">
        <v>56.29</v>
      </c>
      <c r="BX461">
        <v>41.92</v>
      </c>
      <c r="BY461">
        <v>16.670000000000002</v>
      </c>
      <c r="BZ461">
        <v>60</v>
      </c>
      <c r="CA461">
        <v>32.22</v>
      </c>
      <c r="CB461">
        <v>40</v>
      </c>
      <c r="CC461">
        <v>30</v>
      </c>
      <c r="CD461">
        <v>36.67</v>
      </c>
      <c r="CE461">
        <v>43.33</v>
      </c>
      <c r="CF461">
        <v>50.54</v>
      </c>
      <c r="CG461">
        <v>46.11</v>
      </c>
      <c r="CH461">
        <v>37.369999999999997</v>
      </c>
      <c r="CI461">
        <v>73.33</v>
      </c>
      <c r="CJ461">
        <v>22.4</v>
      </c>
      <c r="CK461">
        <v>33.770000000000003</v>
      </c>
      <c r="CL461">
        <v>56.67</v>
      </c>
      <c r="CM461">
        <v>46.23</v>
      </c>
      <c r="CN461">
        <v>30.54</v>
      </c>
      <c r="CO461">
        <v>14.01</v>
      </c>
      <c r="CP461">
        <v>13.17</v>
      </c>
      <c r="CQ461">
        <v>14.73</v>
      </c>
      <c r="CR461">
        <v>23.71</v>
      </c>
      <c r="CS461">
        <v>20.36</v>
      </c>
      <c r="CT461">
        <v>38.200000000000003</v>
      </c>
      <c r="CU461">
        <v>43.23</v>
      </c>
      <c r="CV461">
        <v>34.97</v>
      </c>
      <c r="CW461">
        <v>37.49</v>
      </c>
      <c r="CX461">
        <v>46.67</v>
      </c>
      <c r="CY461">
        <v>33.770000000000003</v>
      </c>
    </row>
    <row r="462" spans="2:103" x14ac:dyDescent="0.25">
      <c r="B462" t="s">
        <v>841</v>
      </c>
      <c r="C462">
        <v>2</v>
      </c>
      <c r="D462" t="s">
        <v>96</v>
      </c>
      <c r="E462">
        <v>45.51</v>
      </c>
      <c r="F462">
        <v>81.44</v>
      </c>
      <c r="G462">
        <v>56.65</v>
      </c>
      <c r="H462">
        <v>56.65</v>
      </c>
      <c r="I462">
        <v>37.01</v>
      </c>
      <c r="J462">
        <v>71.739999999999995</v>
      </c>
      <c r="K462">
        <v>61.8</v>
      </c>
      <c r="L462">
        <v>51.14</v>
      </c>
      <c r="M462">
        <v>20.48</v>
      </c>
      <c r="N462">
        <v>86.95</v>
      </c>
      <c r="O462">
        <v>88.26</v>
      </c>
      <c r="P462">
        <v>90.06</v>
      </c>
      <c r="Q462">
        <v>79.52</v>
      </c>
      <c r="R462">
        <v>77.84</v>
      </c>
      <c r="S462">
        <v>85.39</v>
      </c>
      <c r="T462">
        <v>76.05</v>
      </c>
      <c r="U462">
        <v>70.180000000000007</v>
      </c>
      <c r="V462">
        <v>65.03</v>
      </c>
      <c r="W462">
        <v>76.89</v>
      </c>
      <c r="X462">
        <v>83.11</v>
      </c>
      <c r="Y462">
        <v>69.819999999999993</v>
      </c>
      <c r="Z462">
        <v>72.569999999999993</v>
      </c>
      <c r="AA462">
        <v>77.489999999999995</v>
      </c>
      <c r="AB462">
        <v>62.75</v>
      </c>
      <c r="AC462">
        <v>61.92</v>
      </c>
      <c r="AD462">
        <v>58.2</v>
      </c>
      <c r="AE462">
        <v>53.41</v>
      </c>
      <c r="AF462">
        <v>34.97</v>
      </c>
      <c r="AG462">
        <v>29.46</v>
      </c>
      <c r="AH462">
        <v>39.880000000000003</v>
      </c>
      <c r="AI462">
        <v>37.72</v>
      </c>
      <c r="AJ462">
        <v>69.22</v>
      </c>
      <c r="AK462">
        <v>57.96</v>
      </c>
      <c r="AL462">
        <v>68.5</v>
      </c>
      <c r="AM462">
        <v>78.08</v>
      </c>
      <c r="AN462">
        <v>57.6</v>
      </c>
      <c r="AO462">
        <v>69.22</v>
      </c>
      <c r="AP462">
        <v>99.76</v>
      </c>
      <c r="AQ462">
        <v>63.71</v>
      </c>
      <c r="AR462">
        <v>46.71</v>
      </c>
      <c r="AS462">
        <v>35.81</v>
      </c>
      <c r="AT462">
        <v>35.69</v>
      </c>
      <c r="AU462">
        <v>57.49</v>
      </c>
      <c r="AV462">
        <v>42.4</v>
      </c>
      <c r="AW462">
        <v>91.02</v>
      </c>
      <c r="AX462">
        <v>35.21</v>
      </c>
      <c r="AY462">
        <v>70.66</v>
      </c>
      <c r="AZ462">
        <v>70.66</v>
      </c>
      <c r="BA462">
        <v>14.73</v>
      </c>
      <c r="BB462">
        <v>19.88</v>
      </c>
      <c r="BC462">
        <v>13.65</v>
      </c>
      <c r="BD462">
        <v>20.36</v>
      </c>
      <c r="BE462">
        <v>23.35</v>
      </c>
      <c r="BF462">
        <v>25.87</v>
      </c>
      <c r="BG462">
        <v>7.19</v>
      </c>
      <c r="BH462">
        <v>12.93</v>
      </c>
      <c r="BI462">
        <v>14.13</v>
      </c>
      <c r="BJ462">
        <v>11.02</v>
      </c>
      <c r="BK462">
        <v>19.52</v>
      </c>
      <c r="BL462">
        <v>15.57</v>
      </c>
      <c r="BM462">
        <v>23.47</v>
      </c>
      <c r="BN462">
        <v>88.02</v>
      </c>
      <c r="BO462">
        <v>40.24</v>
      </c>
      <c r="BP462">
        <v>38.08</v>
      </c>
      <c r="BQ462">
        <v>25.76</v>
      </c>
      <c r="BR462">
        <v>42.42</v>
      </c>
      <c r="BS462">
        <v>16.170000000000002</v>
      </c>
      <c r="BT462">
        <v>36.53</v>
      </c>
      <c r="BU462">
        <v>32.979999999999997</v>
      </c>
      <c r="BV462">
        <v>57.45</v>
      </c>
      <c r="BW462">
        <v>21.32</v>
      </c>
      <c r="BX462">
        <v>44.19</v>
      </c>
      <c r="BY462">
        <v>48.94</v>
      </c>
      <c r="BZ462">
        <v>31.91</v>
      </c>
      <c r="CA462">
        <v>33.65</v>
      </c>
      <c r="CB462">
        <v>12.77</v>
      </c>
      <c r="CC462">
        <v>25.53</v>
      </c>
      <c r="CD462">
        <v>55.32</v>
      </c>
      <c r="CE462">
        <v>88.3</v>
      </c>
      <c r="CF462">
        <v>0.84</v>
      </c>
      <c r="CG462">
        <v>35.450000000000003</v>
      </c>
      <c r="CH462">
        <v>25.75</v>
      </c>
      <c r="CI462">
        <v>1.06</v>
      </c>
      <c r="CJ462">
        <v>76.77</v>
      </c>
      <c r="CK462">
        <v>89.94</v>
      </c>
      <c r="CL462">
        <v>95.74</v>
      </c>
      <c r="CM462">
        <v>99.04</v>
      </c>
      <c r="CN462">
        <v>48.86</v>
      </c>
      <c r="CO462">
        <v>55.45</v>
      </c>
      <c r="CP462">
        <v>71.62</v>
      </c>
      <c r="CQ462">
        <v>30.78</v>
      </c>
      <c r="CR462">
        <v>69.58</v>
      </c>
      <c r="CS462">
        <v>36.409999999999997</v>
      </c>
      <c r="CT462">
        <v>47.54</v>
      </c>
      <c r="CU462">
        <v>57.96</v>
      </c>
      <c r="CV462">
        <v>40.36</v>
      </c>
      <c r="CW462">
        <v>98.56</v>
      </c>
      <c r="CX462">
        <v>97.87</v>
      </c>
      <c r="CY462">
        <v>92.69</v>
      </c>
    </row>
    <row r="463" spans="2:103" x14ac:dyDescent="0.25">
      <c r="B463" t="s">
        <v>856</v>
      </c>
      <c r="C463">
        <v>13</v>
      </c>
      <c r="D463" t="s">
        <v>96</v>
      </c>
      <c r="E463">
        <v>45.39</v>
      </c>
      <c r="F463">
        <v>20</v>
      </c>
      <c r="G463">
        <v>33.770000000000003</v>
      </c>
      <c r="H463">
        <v>36.89</v>
      </c>
      <c r="I463">
        <v>40.479999999999997</v>
      </c>
      <c r="J463">
        <v>47.19</v>
      </c>
      <c r="K463">
        <v>48.98</v>
      </c>
      <c r="L463">
        <v>33.770000000000003</v>
      </c>
      <c r="M463">
        <v>25.75</v>
      </c>
      <c r="N463">
        <v>63.11</v>
      </c>
      <c r="O463">
        <v>10.9</v>
      </c>
      <c r="P463">
        <v>12.1</v>
      </c>
      <c r="Q463">
        <v>14.01</v>
      </c>
      <c r="R463">
        <v>19.04</v>
      </c>
      <c r="S463">
        <v>30.18</v>
      </c>
      <c r="T463">
        <v>19.88</v>
      </c>
      <c r="U463">
        <v>20.96</v>
      </c>
      <c r="V463">
        <v>40.6</v>
      </c>
      <c r="W463">
        <v>39.76</v>
      </c>
      <c r="X463">
        <v>36.17</v>
      </c>
      <c r="Y463">
        <v>32.69</v>
      </c>
      <c r="Z463">
        <v>43.35</v>
      </c>
      <c r="AA463">
        <v>51.62</v>
      </c>
      <c r="AB463">
        <v>46.71</v>
      </c>
      <c r="AC463">
        <v>24.07</v>
      </c>
      <c r="AD463">
        <v>77.599999999999994</v>
      </c>
      <c r="AE463">
        <v>94.13</v>
      </c>
      <c r="AF463">
        <v>83.23</v>
      </c>
      <c r="AG463">
        <v>74.37</v>
      </c>
      <c r="AH463">
        <v>71.86</v>
      </c>
      <c r="AI463">
        <v>91.14</v>
      </c>
      <c r="AJ463">
        <v>95.45</v>
      </c>
      <c r="AK463">
        <v>92.1</v>
      </c>
      <c r="AL463">
        <v>95.69</v>
      </c>
      <c r="AM463">
        <v>91.14</v>
      </c>
      <c r="AN463">
        <v>17.13</v>
      </c>
      <c r="AO463">
        <v>16.41</v>
      </c>
      <c r="AP463">
        <v>17.010000000000002</v>
      </c>
      <c r="AQ463">
        <v>20.36</v>
      </c>
      <c r="AR463">
        <v>19.399999999999999</v>
      </c>
      <c r="AS463">
        <v>17.010000000000002</v>
      </c>
      <c r="AT463">
        <v>19.64</v>
      </c>
      <c r="AU463">
        <v>19.760000000000002</v>
      </c>
      <c r="AV463">
        <v>19.16</v>
      </c>
      <c r="AW463">
        <v>19.399999999999999</v>
      </c>
      <c r="AX463">
        <v>19.16</v>
      </c>
      <c r="AY463">
        <v>98.56</v>
      </c>
      <c r="AZ463">
        <v>98.56</v>
      </c>
      <c r="BA463">
        <v>9.2200000000000006</v>
      </c>
      <c r="BB463">
        <v>34.130000000000003</v>
      </c>
      <c r="BC463">
        <v>38.68</v>
      </c>
      <c r="BD463">
        <v>39.4</v>
      </c>
      <c r="BE463">
        <v>32.22</v>
      </c>
      <c r="BF463">
        <v>32.69</v>
      </c>
      <c r="BG463">
        <v>2.87</v>
      </c>
      <c r="BH463">
        <v>2.99</v>
      </c>
      <c r="BI463">
        <v>4.79</v>
      </c>
      <c r="BJ463">
        <v>14.01</v>
      </c>
      <c r="BK463">
        <v>17.37</v>
      </c>
      <c r="BL463">
        <v>43.83</v>
      </c>
      <c r="BM463">
        <v>34.97</v>
      </c>
      <c r="BN463">
        <v>28.86</v>
      </c>
      <c r="BO463">
        <v>36.65</v>
      </c>
      <c r="BP463">
        <v>9.34</v>
      </c>
      <c r="BQ463">
        <v>6.06</v>
      </c>
      <c r="BR463">
        <v>4.55</v>
      </c>
      <c r="BS463">
        <v>98.2</v>
      </c>
      <c r="BT463">
        <v>99.52</v>
      </c>
      <c r="BU463">
        <v>97.78</v>
      </c>
      <c r="BV463">
        <v>97.78</v>
      </c>
      <c r="BW463">
        <v>93.53</v>
      </c>
      <c r="BX463">
        <v>99.64</v>
      </c>
      <c r="BY463">
        <v>97.78</v>
      </c>
      <c r="BZ463">
        <v>97.78</v>
      </c>
      <c r="CA463">
        <v>99.76</v>
      </c>
      <c r="CB463">
        <v>97.78</v>
      </c>
      <c r="CC463">
        <v>97.78</v>
      </c>
      <c r="CD463">
        <v>97.78</v>
      </c>
      <c r="CE463">
        <v>97.78</v>
      </c>
      <c r="CF463">
        <v>41.92</v>
      </c>
      <c r="CG463">
        <v>35.450000000000003</v>
      </c>
      <c r="CH463">
        <v>25.75</v>
      </c>
      <c r="CI463">
        <v>97.78</v>
      </c>
      <c r="CJ463">
        <v>16.77</v>
      </c>
      <c r="CK463">
        <v>48.86</v>
      </c>
      <c r="CL463">
        <v>77.78</v>
      </c>
      <c r="CM463">
        <v>16.05</v>
      </c>
      <c r="CN463">
        <v>63.59</v>
      </c>
      <c r="CO463">
        <v>20.36</v>
      </c>
      <c r="CP463">
        <v>19.16</v>
      </c>
      <c r="CQ463">
        <v>23.23</v>
      </c>
      <c r="CR463">
        <v>18.440000000000001</v>
      </c>
      <c r="CS463">
        <v>37.840000000000003</v>
      </c>
      <c r="CT463">
        <v>4.79</v>
      </c>
      <c r="CU463">
        <v>4.91</v>
      </c>
      <c r="CV463">
        <v>5.75</v>
      </c>
      <c r="CW463">
        <v>4.1900000000000004</v>
      </c>
      <c r="CX463">
        <v>2.2200000000000002</v>
      </c>
      <c r="CY463">
        <v>22.63</v>
      </c>
    </row>
    <row r="464" spans="2:103" x14ac:dyDescent="0.25">
      <c r="B464" t="s">
        <v>846</v>
      </c>
      <c r="C464">
        <v>10</v>
      </c>
      <c r="D464" t="s">
        <v>96</v>
      </c>
      <c r="E464">
        <v>45.27</v>
      </c>
      <c r="F464">
        <v>63.11</v>
      </c>
      <c r="G464">
        <v>32.22</v>
      </c>
      <c r="H464">
        <v>49.94</v>
      </c>
      <c r="I464">
        <v>34.49</v>
      </c>
      <c r="J464">
        <v>52.34</v>
      </c>
      <c r="K464">
        <v>72.69</v>
      </c>
      <c r="L464">
        <v>18.079999999999998</v>
      </c>
      <c r="M464">
        <v>9.58</v>
      </c>
      <c r="N464">
        <v>62.04</v>
      </c>
      <c r="O464">
        <v>60.72</v>
      </c>
      <c r="P464">
        <v>71.260000000000005</v>
      </c>
      <c r="Q464">
        <v>56.05</v>
      </c>
      <c r="R464">
        <v>63.23</v>
      </c>
      <c r="S464">
        <v>74.13</v>
      </c>
      <c r="T464">
        <v>49.1</v>
      </c>
      <c r="U464">
        <v>42.63</v>
      </c>
      <c r="V464">
        <v>62.99</v>
      </c>
      <c r="W464">
        <v>87.07</v>
      </c>
      <c r="X464">
        <v>85.63</v>
      </c>
      <c r="Y464">
        <v>77.010000000000005</v>
      </c>
      <c r="Z464">
        <v>75.09</v>
      </c>
      <c r="AA464">
        <v>73.53</v>
      </c>
      <c r="AB464">
        <v>77.010000000000005</v>
      </c>
      <c r="AC464">
        <v>72.81</v>
      </c>
      <c r="AD464">
        <v>61.32</v>
      </c>
      <c r="AE464">
        <v>58.8</v>
      </c>
      <c r="AF464">
        <v>50.42</v>
      </c>
      <c r="AG464">
        <v>54.37</v>
      </c>
      <c r="AH464">
        <v>61.2</v>
      </c>
      <c r="AI464">
        <v>34.729999999999997</v>
      </c>
      <c r="AJ464">
        <v>63.23</v>
      </c>
      <c r="AK464">
        <v>45.63</v>
      </c>
      <c r="AL464">
        <v>70.180000000000007</v>
      </c>
      <c r="AM464">
        <v>66.95</v>
      </c>
      <c r="AN464">
        <v>12.57</v>
      </c>
      <c r="AO464">
        <v>16.41</v>
      </c>
      <c r="AP464">
        <v>17.010000000000002</v>
      </c>
      <c r="AQ464">
        <v>20.36</v>
      </c>
      <c r="AR464">
        <v>19.399999999999999</v>
      </c>
      <c r="AS464">
        <v>17.010000000000002</v>
      </c>
      <c r="AT464">
        <v>19.64</v>
      </c>
      <c r="AU464">
        <v>19.760000000000002</v>
      </c>
      <c r="AV464">
        <v>19.16</v>
      </c>
      <c r="AW464">
        <v>19.399999999999999</v>
      </c>
      <c r="AX464">
        <v>19.16</v>
      </c>
      <c r="AY464">
        <v>84.67</v>
      </c>
      <c r="AZ464">
        <v>84.67</v>
      </c>
      <c r="BA464">
        <v>18.079999999999998</v>
      </c>
      <c r="BB464">
        <v>19.64</v>
      </c>
      <c r="BC464">
        <v>15.57</v>
      </c>
      <c r="BD464">
        <v>20.12</v>
      </c>
      <c r="BE464">
        <v>23.11</v>
      </c>
      <c r="BF464">
        <v>23.83</v>
      </c>
      <c r="BG464">
        <v>40.6</v>
      </c>
      <c r="BH464">
        <v>29.34</v>
      </c>
      <c r="BI464">
        <v>56.41</v>
      </c>
      <c r="BJ464">
        <v>55.45</v>
      </c>
      <c r="BK464">
        <v>35.69</v>
      </c>
      <c r="BL464">
        <v>26.11</v>
      </c>
      <c r="BM464">
        <v>10.06</v>
      </c>
      <c r="BN464">
        <v>79.16</v>
      </c>
      <c r="BO464">
        <v>91.38</v>
      </c>
      <c r="BP464">
        <v>25.87</v>
      </c>
      <c r="BQ464">
        <v>31.82</v>
      </c>
      <c r="BR464">
        <v>30.3</v>
      </c>
      <c r="BS464">
        <v>46.11</v>
      </c>
      <c r="BT464">
        <v>47.54</v>
      </c>
      <c r="BU464">
        <v>54.55</v>
      </c>
      <c r="BV464">
        <v>45.45</v>
      </c>
      <c r="BW464">
        <v>20.84</v>
      </c>
      <c r="BX464">
        <v>21.92</v>
      </c>
      <c r="BY464">
        <v>18.18</v>
      </c>
      <c r="BZ464">
        <v>27.27</v>
      </c>
      <c r="CA464">
        <v>38.68</v>
      </c>
      <c r="CB464">
        <v>45.45</v>
      </c>
      <c r="CC464">
        <v>45.45</v>
      </c>
      <c r="CD464">
        <v>36.36</v>
      </c>
      <c r="CE464">
        <v>27.27</v>
      </c>
      <c r="CF464">
        <v>87.9</v>
      </c>
      <c r="CG464">
        <v>80.84</v>
      </c>
      <c r="CH464">
        <v>79.28</v>
      </c>
      <c r="CI464">
        <v>63.64</v>
      </c>
      <c r="CJ464">
        <v>65.63</v>
      </c>
      <c r="CK464">
        <v>63.47</v>
      </c>
      <c r="CL464">
        <v>81.819999999999993</v>
      </c>
      <c r="CM464">
        <v>16.05</v>
      </c>
      <c r="CN464">
        <v>81.08</v>
      </c>
      <c r="CO464">
        <v>65.87</v>
      </c>
      <c r="CP464">
        <v>87.19</v>
      </c>
      <c r="CQ464">
        <v>82.4</v>
      </c>
      <c r="CR464">
        <v>18.440000000000001</v>
      </c>
      <c r="CS464">
        <v>47.66</v>
      </c>
      <c r="CT464">
        <v>56.65</v>
      </c>
      <c r="CU464">
        <v>59.16</v>
      </c>
      <c r="CV464">
        <v>54.73</v>
      </c>
      <c r="CW464">
        <v>54.25</v>
      </c>
      <c r="CX464">
        <v>81.819999999999993</v>
      </c>
      <c r="CY464">
        <v>20.96</v>
      </c>
    </row>
    <row r="465" spans="2:103" x14ac:dyDescent="0.25">
      <c r="B465" t="s">
        <v>862</v>
      </c>
      <c r="C465">
        <v>3</v>
      </c>
      <c r="D465" t="s">
        <v>96</v>
      </c>
      <c r="E465">
        <v>45.15</v>
      </c>
      <c r="F465">
        <v>57.37</v>
      </c>
      <c r="G465">
        <v>35.090000000000003</v>
      </c>
      <c r="H465">
        <v>52.1</v>
      </c>
      <c r="I465">
        <v>30.78</v>
      </c>
      <c r="J465">
        <v>48.86</v>
      </c>
      <c r="K465">
        <v>83.35</v>
      </c>
      <c r="L465">
        <v>20.239999999999998</v>
      </c>
      <c r="M465">
        <v>13.29</v>
      </c>
      <c r="N465">
        <v>60.24</v>
      </c>
      <c r="O465">
        <v>49.22</v>
      </c>
      <c r="P465">
        <v>69.34</v>
      </c>
      <c r="Q465">
        <v>41.32</v>
      </c>
      <c r="R465">
        <v>60.24</v>
      </c>
      <c r="S465">
        <v>86.95</v>
      </c>
      <c r="T465">
        <v>32.22</v>
      </c>
      <c r="U465">
        <v>29.34</v>
      </c>
      <c r="V465">
        <v>50.78</v>
      </c>
      <c r="W465">
        <v>78.8</v>
      </c>
      <c r="X465">
        <v>75.209999999999994</v>
      </c>
      <c r="Y465">
        <v>60.84</v>
      </c>
      <c r="Z465">
        <v>55.45</v>
      </c>
      <c r="AA465">
        <v>87.54</v>
      </c>
      <c r="AB465">
        <v>73.89</v>
      </c>
      <c r="AC465">
        <v>87.31</v>
      </c>
      <c r="AD465">
        <v>44.07</v>
      </c>
      <c r="AE465">
        <v>62.4</v>
      </c>
      <c r="AF465">
        <v>59.16</v>
      </c>
      <c r="AG465">
        <v>47.66</v>
      </c>
      <c r="AH465">
        <v>60.84</v>
      </c>
      <c r="AI465">
        <v>65.75</v>
      </c>
      <c r="AJ465">
        <v>60.48</v>
      </c>
      <c r="AK465">
        <v>68.739999999999995</v>
      </c>
      <c r="AL465">
        <v>82.4</v>
      </c>
      <c r="AM465">
        <v>24.55</v>
      </c>
      <c r="AN465">
        <v>34.97</v>
      </c>
      <c r="AO465">
        <v>36.65</v>
      </c>
      <c r="AP465">
        <v>40.479999999999997</v>
      </c>
      <c r="AQ465">
        <v>48.14</v>
      </c>
      <c r="AR465">
        <v>39.159999999999997</v>
      </c>
      <c r="AS465">
        <v>32.93</v>
      </c>
      <c r="AT465">
        <v>30.3</v>
      </c>
      <c r="AU465">
        <v>62.16</v>
      </c>
      <c r="AV465">
        <v>56.41</v>
      </c>
      <c r="AW465">
        <v>91.02</v>
      </c>
      <c r="AX465">
        <v>53.17</v>
      </c>
      <c r="AY465">
        <v>76.650000000000006</v>
      </c>
      <c r="AZ465">
        <v>76.650000000000006</v>
      </c>
      <c r="BA465">
        <v>24.55</v>
      </c>
      <c r="BB465">
        <v>32.340000000000003</v>
      </c>
      <c r="BC465">
        <v>28.62</v>
      </c>
      <c r="BD465">
        <v>35.33</v>
      </c>
      <c r="BE465">
        <v>34.97</v>
      </c>
      <c r="BF465">
        <v>32.57</v>
      </c>
      <c r="BG465">
        <v>9.6999999999999993</v>
      </c>
      <c r="BH465">
        <v>15.81</v>
      </c>
      <c r="BI465">
        <v>7.54</v>
      </c>
      <c r="BJ465">
        <v>25.15</v>
      </c>
      <c r="BK465">
        <v>41.08</v>
      </c>
      <c r="BL465">
        <v>24.91</v>
      </c>
      <c r="BM465">
        <v>51.62</v>
      </c>
      <c r="BN465">
        <v>55.33</v>
      </c>
      <c r="BO465">
        <v>69.819999999999993</v>
      </c>
      <c r="BP465">
        <v>38.08</v>
      </c>
      <c r="BQ465">
        <v>25.76</v>
      </c>
      <c r="BR465">
        <v>42.42</v>
      </c>
      <c r="BS465">
        <v>19.760000000000002</v>
      </c>
      <c r="BT465">
        <v>53.41</v>
      </c>
      <c r="BU465">
        <v>62.77</v>
      </c>
      <c r="BV465">
        <v>31.91</v>
      </c>
      <c r="BW465">
        <v>37.130000000000003</v>
      </c>
      <c r="BX465">
        <v>14.49</v>
      </c>
      <c r="BY465">
        <v>22.34</v>
      </c>
      <c r="BZ465">
        <v>5.32</v>
      </c>
      <c r="CA465">
        <v>31.5</v>
      </c>
      <c r="CB465">
        <v>68.09</v>
      </c>
      <c r="CC465">
        <v>21.28</v>
      </c>
      <c r="CD465">
        <v>26.6</v>
      </c>
      <c r="CE465">
        <v>20.21</v>
      </c>
      <c r="CF465">
        <v>28.98</v>
      </c>
      <c r="CG465">
        <v>35.450000000000003</v>
      </c>
      <c r="CH465">
        <v>25.75</v>
      </c>
      <c r="CI465">
        <v>79.790000000000006</v>
      </c>
      <c r="CJ465">
        <v>87.66</v>
      </c>
      <c r="CK465">
        <v>81.08</v>
      </c>
      <c r="CL465">
        <v>34.04</v>
      </c>
      <c r="CM465">
        <v>71.14</v>
      </c>
      <c r="CN465">
        <v>92.93</v>
      </c>
      <c r="CO465">
        <v>54.97</v>
      </c>
      <c r="CP465">
        <v>41.8</v>
      </c>
      <c r="CQ465">
        <v>64.19</v>
      </c>
      <c r="CR465">
        <v>45.63</v>
      </c>
      <c r="CS465">
        <v>85.15</v>
      </c>
      <c r="CT465">
        <v>98.2</v>
      </c>
      <c r="CU465">
        <v>93.89</v>
      </c>
      <c r="CV465">
        <v>98.08</v>
      </c>
      <c r="CW465">
        <v>83.23</v>
      </c>
      <c r="CX465">
        <v>67.02</v>
      </c>
      <c r="CY465">
        <v>82.99</v>
      </c>
    </row>
    <row r="466" spans="2:103" x14ac:dyDescent="0.25">
      <c r="B466" t="s">
        <v>848</v>
      </c>
      <c r="C466">
        <v>0</v>
      </c>
      <c r="D466" t="s">
        <v>96</v>
      </c>
      <c r="E466">
        <v>45.03</v>
      </c>
      <c r="F466">
        <v>62.75</v>
      </c>
      <c r="G466">
        <v>87.9</v>
      </c>
      <c r="H466">
        <v>98.08</v>
      </c>
      <c r="I466">
        <v>85.39</v>
      </c>
      <c r="J466">
        <v>94.49</v>
      </c>
      <c r="K466">
        <v>97.25</v>
      </c>
      <c r="L466">
        <v>73.77</v>
      </c>
      <c r="M466">
        <v>45.99</v>
      </c>
      <c r="N466">
        <v>84.31</v>
      </c>
      <c r="O466">
        <v>24.07</v>
      </c>
      <c r="P466">
        <v>18.2</v>
      </c>
      <c r="Q466">
        <v>23.71</v>
      </c>
      <c r="R466">
        <v>33.770000000000003</v>
      </c>
      <c r="S466">
        <v>31.26</v>
      </c>
      <c r="T466">
        <v>38.44</v>
      </c>
      <c r="U466">
        <v>11.62</v>
      </c>
      <c r="V466">
        <v>79.52</v>
      </c>
      <c r="W466">
        <v>67.78</v>
      </c>
      <c r="X466">
        <v>61.68</v>
      </c>
      <c r="Y466">
        <v>53.05</v>
      </c>
      <c r="Z466">
        <v>83.95</v>
      </c>
      <c r="AA466">
        <v>41.92</v>
      </c>
      <c r="AB466">
        <v>66.83</v>
      </c>
      <c r="AC466">
        <v>31.62</v>
      </c>
      <c r="AD466">
        <v>92.46</v>
      </c>
      <c r="AE466">
        <v>50.18</v>
      </c>
      <c r="AF466">
        <v>46.71</v>
      </c>
      <c r="AG466">
        <v>52.93</v>
      </c>
      <c r="AH466">
        <v>32.46</v>
      </c>
      <c r="AI466">
        <v>53.05</v>
      </c>
      <c r="AJ466">
        <v>53.53</v>
      </c>
      <c r="AK466">
        <v>52.1</v>
      </c>
      <c r="AL466">
        <v>52.22</v>
      </c>
      <c r="AM466">
        <v>50.3</v>
      </c>
      <c r="AN466">
        <v>29.58</v>
      </c>
      <c r="AO466">
        <v>17.25</v>
      </c>
      <c r="AP466">
        <v>20.36</v>
      </c>
      <c r="AQ466">
        <v>21.92</v>
      </c>
      <c r="AR466">
        <v>26.83</v>
      </c>
      <c r="AS466">
        <v>89.46</v>
      </c>
      <c r="AT466">
        <v>77.13</v>
      </c>
      <c r="AU466">
        <v>90.66</v>
      </c>
      <c r="AV466">
        <v>26.71</v>
      </c>
      <c r="AW466">
        <v>30.42</v>
      </c>
      <c r="AX466">
        <v>39.159999999999997</v>
      </c>
      <c r="AY466">
        <v>47.43</v>
      </c>
      <c r="AZ466">
        <v>47.43</v>
      </c>
      <c r="BA466">
        <v>25.63</v>
      </c>
      <c r="BB466">
        <v>31.74</v>
      </c>
      <c r="BC466">
        <v>21.68</v>
      </c>
      <c r="BD466">
        <v>51.26</v>
      </c>
      <c r="BE466">
        <v>33.17</v>
      </c>
      <c r="BF466">
        <v>26.23</v>
      </c>
      <c r="BG466">
        <v>23.23</v>
      </c>
      <c r="BH466">
        <v>17.84</v>
      </c>
      <c r="BI466">
        <v>41.2</v>
      </c>
      <c r="BJ466">
        <v>33.89</v>
      </c>
      <c r="BK466">
        <v>17.84</v>
      </c>
      <c r="BL466">
        <v>40.36</v>
      </c>
      <c r="BM466">
        <v>9.34</v>
      </c>
      <c r="BN466">
        <v>59.64</v>
      </c>
      <c r="BO466">
        <v>47.31</v>
      </c>
      <c r="BP466">
        <v>47.31</v>
      </c>
      <c r="BQ466">
        <v>36.36</v>
      </c>
      <c r="BR466">
        <v>50</v>
      </c>
      <c r="BS466">
        <v>29.34</v>
      </c>
      <c r="BT466">
        <v>16.649999999999999</v>
      </c>
      <c r="BU466">
        <v>26.67</v>
      </c>
      <c r="BV466">
        <v>13.33</v>
      </c>
      <c r="BW466">
        <v>32.340000000000003</v>
      </c>
      <c r="BX466">
        <v>43.35</v>
      </c>
      <c r="BY466">
        <v>53.33</v>
      </c>
      <c r="BZ466">
        <v>26.67</v>
      </c>
      <c r="CA466">
        <v>17.13</v>
      </c>
      <c r="CB466">
        <v>60</v>
      </c>
      <c r="CC466">
        <v>0</v>
      </c>
      <c r="CD466">
        <v>53.33</v>
      </c>
      <c r="CE466">
        <v>13.33</v>
      </c>
      <c r="CF466">
        <v>78.08</v>
      </c>
      <c r="CG466">
        <v>76.650000000000006</v>
      </c>
      <c r="CH466">
        <v>53.65</v>
      </c>
      <c r="CI466">
        <v>66.67</v>
      </c>
      <c r="CJ466">
        <v>79.52</v>
      </c>
      <c r="CK466">
        <v>79.16</v>
      </c>
      <c r="CL466">
        <v>73.33</v>
      </c>
      <c r="CM466">
        <v>39.04</v>
      </c>
      <c r="CN466">
        <v>93.89</v>
      </c>
      <c r="CO466">
        <v>97.6</v>
      </c>
      <c r="CP466">
        <v>93.65</v>
      </c>
      <c r="CQ466">
        <v>96.89</v>
      </c>
      <c r="CR466">
        <v>92.69</v>
      </c>
      <c r="CS466">
        <v>94.25</v>
      </c>
      <c r="CT466">
        <v>14.49</v>
      </c>
      <c r="CU466">
        <v>14.01</v>
      </c>
      <c r="CV466">
        <v>17.489999999999998</v>
      </c>
      <c r="CW466">
        <v>86.59</v>
      </c>
      <c r="CX466">
        <v>86.67</v>
      </c>
      <c r="CY466">
        <v>71.98</v>
      </c>
    </row>
    <row r="467" spans="2:103" x14ac:dyDescent="0.25">
      <c r="B467" t="s">
        <v>851</v>
      </c>
      <c r="C467">
        <v>4</v>
      </c>
      <c r="D467" t="s">
        <v>96</v>
      </c>
      <c r="E467">
        <v>44.91</v>
      </c>
      <c r="F467">
        <v>17.72</v>
      </c>
      <c r="G467">
        <v>4.07</v>
      </c>
      <c r="H467">
        <v>5.51</v>
      </c>
      <c r="I467">
        <v>5.99</v>
      </c>
      <c r="J467">
        <v>14.13</v>
      </c>
      <c r="K467">
        <v>36.049999999999997</v>
      </c>
      <c r="L467">
        <v>7.9</v>
      </c>
      <c r="M467">
        <v>17.489999999999998</v>
      </c>
      <c r="N467">
        <v>36.65</v>
      </c>
      <c r="O467">
        <v>36.049999999999997</v>
      </c>
      <c r="P467">
        <v>28.38</v>
      </c>
      <c r="Q467">
        <v>18.920000000000002</v>
      </c>
      <c r="R467">
        <v>11.74</v>
      </c>
      <c r="S467">
        <v>85.99</v>
      </c>
      <c r="T467">
        <v>50.66</v>
      </c>
      <c r="U467">
        <v>76.290000000000006</v>
      </c>
      <c r="V467">
        <v>31.02</v>
      </c>
      <c r="W467">
        <v>39.520000000000003</v>
      </c>
      <c r="X467">
        <v>9.34</v>
      </c>
      <c r="Y467">
        <v>13.41</v>
      </c>
      <c r="Z467">
        <v>14.37</v>
      </c>
      <c r="AA467">
        <v>28.02</v>
      </c>
      <c r="AB467">
        <v>73.41</v>
      </c>
      <c r="AC467">
        <v>47.19</v>
      </c>
      <c r="AD467">
        <v>83.71</v>
      </c>
      <c r="AE467">
        <v>40.96</v>
      </c>
      <c r="AF467">
        <v>43.23</v>
      </c>
      <c r="AG467">
        <v>32.340000000000003</v>
      </c>
      <c r="AH467">
        <v>36.17</v>
      </c>
      <c r="AI467">
        <v>58.32</v>
      </c>
      <c r="AJ467">
        <v>42.16</v>
      </c>
      <c r="AK467">
        <v>39.28</v>
      </c>
      <c r="AL467">
        <v>41.08</v>
      </c>
      <c r="AM467">
        <v>44.19</v>
      </c>
      <c r="AN467">
        <v>24.79</v>
      </c>
      <c r="AO467">
        <v>17.010000000000002</v>
      </c>
      <c r="AP467">
        <v>24.31</v>
      </c>
      <c r="AQ467">
        <v>22.63</v>
      </c>
      <c r="AR467">
        <v>20.48</v>
      </c>
      <c r="AS467">
        <v>85.63</v>
      </c>
      <c r="AT467">
        <v>71.260000000000005</v>
      </c>
      <c r="AU467">
        <v>86.59</v>
      </c>
      <c r="AV467">
        <v>40.840000000000003</v>
      </c>
      <c r="AW467">
        <v>91.02</v>
      </c>
      <c r="AX467">
        <v>32.46</v>
      </c>
      <c r="AY467">
        <v>12.46</v>
      </c>
      <c r="AZ467">
        <v>12.46</v>
      </c>
      <c r="BA467">
        <v>55.57</v>
      </c>
      <c r="BB467">
        <v>50.54</v>
      </c>
      <c r="BC467">
        <v>70.3</v>
      </c>
      <c r="BD467">
        <v>46.59</v>
      </c>
      <c r="BE467">
        <v>43.95</v>
      </c>
      <c r="BF467">
        <v>47.54</v>
      </c>
      <c r="BG467">
        <v>82.63</v>
      </c>
      <c r="BH467">
        <v>71.38</v>
      </c>
      <c r="BI467">
        <v>86.47</v>
      </c>
      <c r="BJ467">
        <v>78.319999999999993</v>
      </c>
      <c r="BK467">
        <v>60.84</v>
      </c>
      <c r="BL467">
        <v>78.56</v>
      </c>
      <c r="BM467">
        <v>40</v>
      </c>
      <c r="BN467">
        <v>12.81</v>
      </c>
      <c r="BO467">
        <v>81.8</v>
      </c>
      <c r="BP467">
        <v>42.4</v>
      </c>
      <c r="BQ467">
        <v>66.67</v>
      </c>
      <c r="BR467">
        <v>19.7</v>
      </c>
      <c r="BS467">
        <v>78.08</v>
      </c>
      <c r="BT467">
        <v>79.040000000000006</v>
      </c>
      <c r="BU467">
        <v>57.69</v>
      </c>
      <c r="BV467">
        <v>76.92</v>
      </c>
      <c r="BW467">
        <v>94.61</v>
      </c>
      <c r="BX467">
        <v>68.98</v>
      </c>
      <c r="BY467">
        <v>65.38</v>
      </c>
      <c r="BZ467">
        <v>61.54</v>
      </c>
      <c r="CA467">
        <v>70.3</v>
      </c>
      <c r="CB467">
        <v>34.619999999999997</v>
      </c>
      <c r="CC467">
        <v>76.92</v>
      </c>
      <c r="CD467">
        <v>46.15</v>
      </c>
      <c r="CE467">
        <v>76.92</v>
      </c>
      <c r="CF467">
        <v>45.51</v>
      </c>
      <c r="CG467">
        <v>46.95</v>
      </c>
      <c r="CH467">
        <v>51.86</v>
      </c>
      <c r="CI467">
        <v>34.619999999999997</v>
      </c>
      <c r="CJ467">
        <v>41.68</v>
      </c>
      <c r="CK467">
        <v>41.8</v>
      </c>
      <c r="CL467">
        <v>88.46</v>
      </c>
      <c r="CM467">
        <v>48.74</v>
      </c>
      <c r="CN467">
        <v>17.37</v>
      </c>
      <c r="CO467">
        <v>73.77</v>
      </c>
      <c r="CP467">
        <v>63.95</v>
      </c>
      <c r="CQ467">
        <v>66.95</v>
      </c>
      <c r="CR467">
        <v>64.19</v>
      </c>
      <c r="CS467">
        <v>90.54</v>
      </c>
      <c r="CT467">
        <v>8.5</v>
      </c>
      <c r="CU467">
        <v>10.18</v>
      </c>
      <c r="CV467">
        <v>10.78</v>
      </c>
      <c r="CW467">
        <v>60.6</v>
      </c>
      <c r="CX467">
        <v>88.46</v>
      </c>
      <c r="CY467">
        <v>20.96</v>
      </c>
    </row>
    <row r="468" spans="2:103" x14ac:dyDescent="0.25">
      <c r="B468" t="s">
        <v>860</v>
      </c>
      <c r="C468">
        <v>14</v>
      </c>
      <c r="D468" t="s">
        <v>96</v>
      </c>
      <c r="E468">
        <v>44.79</v>
      </c>
      <c r="F468">
        <v>64.790000000000006</v>
      </c>
      <c r="G468">
        <v>26.71</v>
      </c>
      <c r="H468">
        <v>17.37</v>
      </c>
      <c r="I468">
        <v>23.47</v>
      </c>
      <c r="J468">
        <v>27.54</v>
      </c>
      <c r="K468">
        <v>41.44</v>
      </c>
      <c r="L468">
        <v>42.04</v>
      </c>
      <c r="M468">
        <v>40.72</v>
      </c>
      <c r="N468">
        <v>57.37</v>
      </c>
      <c r="O468">
        <v>82.63</v>
      </c>
      <c r="P468">
        <v>91.86</v>
      </c>
      <c r="Q468">
        <v>76.650000000000006</v>
      </c>
      <c r="R468">
        <v>78.44</v>
      </c>
      <c r="S468">
        <v>91.62</v>
      </c>
      <c r="T468">
        <v>64.31</v>
      </c>
      <c r="U468">
        <v>62.75</v>
      </c>
      <c r="V468">
        <v>58.8</v>
      </c>
      <c r="W468">
        <v>74.13</v>
      </c>
      <c r="X468">
        <v>87.19</v>
      </c>
      <c r="Y468">
        <v>67.900000000000006</v>
      </c>
      <c r="Z468">
        <v>70.3</v>
      </c>
      <c r="AA468">
        <v>92.93</v>
      </c>
      <c r="AB468">
        <v>54.25</v>
      </c>
      <c r="AC468">
        <v>63.23</v>
      </c>
      <c r="AD468">
        <v>47.54</v>
      </c>
      <c r="AE468">
        <v>23.83</v>
      </c>
      <c r="AF468">
        <v>20.36</v>
      </c>
      <c r="AG468">
        <v>61.2</v>
      </c>
      <c r="AH468">
        <v>5.03</v>
      </c>
      <c r="AI468">
        <v>8.6199999999999992</v>
      </c>
      <c r="AJ468">
        <v>38.08</v>
      </c>
      <c r="AK468">
        <v>75.569999999999993</v>
      </c>
      <c r="AL468">
        <v>16.170000000000002</v>
      </c>
      <c r="AM468">
        <v>24.55</v>
      </c>
      <c r="AN468">
        <v>3.83</v>
      </c>
      <c r="AO468">
        <v>16.41</v>
      </c>
      <c r="AP468">
        <v>17.010000000000002</v>
      </c>
      <c r="AQ468">
        <v>20.36</v>
      </c>
      <c r="AR468">
        <v>19.399999999999999</v>
      </c>
      <c r="AS468">
        <v>17.010000000000002</v>
      </c>
      <c r="AT468">
        <v>19.64</v>
      </c>
      <c r="AU468">
        <v>19.760000000000002</v>
      </c>
      <c r="AV468">
        <v>19.16</v>
      </c>
      <c r="AW468">
        <v>19.399999999999999</v>
      </c>
      <c r="AX468">
        <v>19.16</v>
      </c>
      <c r="AY468">
        <v>11.74</v>
      </c>
      <c r="AZ468">
        <v>11.74</v>
      </c>
      <c r="BA468">
        <v>39.520000000000003</v>
      </c>
      <c r="BB468">
        <v>65.150000000000006</v>
      </c>
      <c r="BC468">
        <v>64.069999999999993</v>
      </c>
      <c r="BD468">
        <v>63.23</v>
      </c>
      <c r="BE468">
        <v>68.02</v>
      </c>
      <c r="BF468">
        <v>63.59</v>
      </c>
      <c r="BG468">
        <v>1.08</v>
      </c>
      <c r="BH468">
        <v>1.2</v>
      </c>
      <c r="BI468">
        <v>1.32</v>
      </c>
      <c r="BJ468">
        <v>6.59</v>
      </c>
      <c r="BK468">
        <v>77.25</v>
      </c>
      <c r="BL468">
        <v>50.3</v>
      </c>
      <c r="BM468">
        <v>75.569999999999993</v>
      </c>
      <c r="BN468">
        <v>50.06</v>
      </c>
      <c r="BO468">
        <v>68.739999999999995</v>
      </c>
      <c r="BP468">
        <v>24.55</v>
      </c>
      <c r="BQ468">
        <v>19.7</v>
      </c>
      <c r="BR468">
        <v>37.880000000000003</v>
      </c>
      <c r="BS468">
        <v>85.99</v>
      </c>
      <c r="BT468">
        <v>93.29</v>
      </c>
      <c r="BU468">
        <v>86.36</v>
      </c>
      <c r="BV468">
        <v>90.91</v>
      </c>
      <c r="BW468">
        <v>81.56</v>
      </c>
      <c r="BX468">
        <v>30.3</v>
      </c>
      <c r="BY468">
        <v>27.27</v>
      </c>
      <c r="BZ468">
        <v>27.27</v>
      </c>
      <c r="CA468">
        <v>81.680000000000007</v>
      </c>
      <c r="CB468">
        <v>54.55</v>
      </c>
      <c r="CC468">
        <v>77.27</v>
      </c>
      <c r="CD468">
        <v>54.55</v>
      </c>
      <c r="CE468">
        <v>90.91</v>
      </c>
      <c r="CF468">
        <v>77.13</v>
      </c>
      <c r="CG468">
        <v>72.459999999999994</v>
      </c>
      <c r="CH468">
        <v>70.900000000000006</v>
      </c>
      <c r="CI468">
        <v>45.45</v>
      </c>
      <c r="CJ468">
        <v>25.51</v>
      </c>
      <c r="CK468">
        <v>4.91</v>
      </c>
      <c r="CL468">
        <v>68.180000000000007</v>
      </c>
      <c r="CM468">
        <v>16.05</v>
      </c>
      <c r="CN468">
        <v>11.74</v>
      </c>
      <c r="CO468">
        <v>23.11</v>
      </c>
      <c r="CP468">
        <v>25.39</v>
      </c>
      <c r="CQ468">
        <v>17.72</v>
      </c>
      <c r="CR468">
        <v>40.36</v>
      </c>
      <c r="CS468">
        <v>23.95</v>
      </c>
      <c r="CT468">
        <v>63.11</v>
      </c>
      <c r="CU468">
        <v>68.86</v>
      </c>
      <c r="CV468">
        <v>59.64</v>
      </c>
      <c r="CW468">
        <v>67.900000000000006</v>
      </c>
      <c r="CX468">
        <v>40.909999999999997</v>
      </c>
      <c r="CY468">
        <v>79.88</v>
      </c>
    </row>
    <row r="469" spans="2:103" x14ac:dyDescent="0.25">
      <c r="B469" t="s">
        <v>853</v>
      </c>
      <c r="C469">
        <v>0</v>
      </c>
      <c r="D469" t="s">
        <v>96</v>
      </c>
      <c r="E469">
        <v>44.67</v>
      </c>
      <c r="F469">
        <v>17.489999999999998</v>
      </c>
      <c r="G469">
        <v>14.85</v>
      </c>
      <c r="H469">
        <v>25.99</v>
      </c>
      <c r="I469">
        <v>26.83</v>
      </c>
      <c r="J469">
        <v>36.53</v>
      </c>
      <c r="K469">
        <v>52.57</v>
      </c>
      <c r="L469">
        <v>15.81</v>
      </c>
      <c r="M469">
        <v>26.71</v>
      </c>
      <c r="N469">
        <v>41.92</v>
      </c>
      <c r="O469">
        <v>30.54</v>
      </c>
      <c r="P469">
        <v>35.69</v>
      </c>
      <c r="Q469">
        <v>32.69</v>
      </c>
      <c r="R469">
        <v>45.15</v>
      </c>
      <c r="S469">
        <v>51.02</v>
      </c>
      <c r="T469">
        <v>33.409999999999997</v>
      </c>
      <c r="U469">
        <v>18.68</v>
      </c>
      <c r="V469">
        <v>63.71</v>
      </c>
      <c r="W469">
        <v>34.01</v>
      </c>
      <c r="X469">
        <v>21.08</v>
      </c>
      <c r="Y469">
        <v>20.12</v>
      </c>
      <c r="Z469">
        <v>25.75</v>
      </c>
      <c r="AA469">
        <v>47.54</v>
      </c>
      <c r="AB469">
        <v>54.49</v>
      </c>
      <c r="AC469">
        <v>42.51</v>
      </c>
      <c r="AD469">
        <v>68.5</v>
      </c>
      <c r="AE469">
        <v>60</v>
      </c>
      <c r="AF469">
        <v>59.88</v>
      </c>
      <c r="AG469">
        <v>39.28</v>
      </c>
      <c r="AH469">
        <v>52.1</v>
      </c>
      <c r="AI469">
        <v>83.83</v>
      </c>
      <c r="AJ469">
        <v>55.45</v>
      </c>
      <c r="AK469">
        <v>50.06</v>
      </c>
      <c r="AL469">
        <v>51.62</v>
      </c>
      <c r="AM469">
        <v>60.84</v>
      </c>
      <c r="AN469">
        <v>65.39</v>
      </c>
      <c r="AO469">
        <v>97.6</v>
      </c>
      <c r="AP469">
        <v>85.99</v>
      </c>
      <c r="AQ469">
        <v>85.15</v>
      </c>
      <c r="AR469">
        <v>99.88</v>
      </c>
      <c r="AS469">
        <v>29.1</v>
      </c>
      <c r="AT469">
        <v>37.840000000000003</v>
      </c>
      <c r="AU469">
        <v>35.93</v>
      </c>
      <c r="AV469">
        <v>40.840000000000003</v>
      </c>
      <c r="AW469">
        <v>91.02</v>
      </c>
      <c r="AX469">
        <v>32.46</v>
      </c>
      <c r="AY469">
        <v>26.11</v>
      </c>
      <c r="AZ469">
        <v>26.11</v>
      </c>
      <c r="BA469">
        <v>1.56</v>
      </c>
      <c r="BB469">
        <v>9.4600000000000009</v>
      </c>
      <c r="BC469">
        <v>9.34</v>
      </c>
      <c r="BD469">
        <v>9.82</v>
      </c>
      <c r="BE469">
        <v>12.1</v>
      </c>
      <c r="BF469">
        <v>11.14</v>
      </c>
      <c r="BG469">
        <v>7.31</v>
      </c>
      <c r="BH469">
        <v>4.07</v>
      </c>
      <c r="BI469">
        <v>31.14</v>
      </c>
      <c r="BJ469">
        <v>8.02</v>
      </c>
      <c r="BK469">
        <v>4.43</v>
      </c>
      <c r="BL469">
        <v>30.3</v>
      </c>
      <c r="BM469">
        <v>1.68</v>
      </c>
      <c r="BN469">
        <v>53.53</v>
      </c>
      <c r="BO469">
        <v>12.93</v>
      </c>
      <c r="BP469">
        <v>9.6999999999999993</v>
      </c>
      <c r="BQ469">
        <v>7.58</v>
      </c>
      <c r="BR469">
        <v>6.06</v>
      </c>
      <c r="BS469">
        <v>34.01</v>
      </c>
      <c r="BT469">
        <v>57.96</v>
      </c>
      <c r="BU469">
        <v>33.33</v>
      </c>
      <c r="BV469">
        <v>66.67</v>
      </c>
      <c r="BW469">
        <v>75.930000000000007</v>
      </c>
      <c r="BX469">
        <v>4.43</v>
      </c>
      <c r="BY469">
        <v>0</v>
      </c>
      <c r="BZ469">
        <v>0</v>
      </c>
      <c r="CA469">
        <v>7.31</v>
      </c>
      <c r="CB469">
        <v>33.33</v>
      </c>
      <c r="CC469">
        <v>0</v>
      </c>
      <c r="CD469">
        <v>33.33</v>
      </c>
      <c r="CE469">
        <v>0</v>
      </c>
      <c r="CF469">
        <v>97.01</v>
      </c>
      <c r="CG469">
        <v>96.65</v>
      </c>
      <c r="CH469">
        <v>95.81</v>
      </c>
      <c r="CI469">
        <v>66.67</v>
      </c>
      <c r="CJ469">
        <v>92.34</v>
      </c>
      <c r="CK469">
        <v>82.16</v>
      </c>
      <c r="CL469">
        <v>33.33</v>
      </c>
      <c r="CM469">
        <v>72.930000000000007</v>
      </c>
      <c r="CN469">
        <v>93.77</v>
      </c>
      <c r="CO469">
        <v>93.05</v>
      </c>
      <c r="CP469">
        <v>83.47</v>
      </c>
      <c r="CQ469">
        <v>96.05</v>
      </c>
      <c r="CR469">
        <v>82.99</v>
      </c>
      <c r="CS469">
        <v>99.4</v>
      </c>
      <c r="CT469">
        <v>67.19</v>
      </c>
      <c r="CU469">
        <v>47.19</v>
      </c>
      <c r="CV469">
        <v>80.239999999999995</v>
      </c>
      <c r="CW469">
        <v>68.98</v>
      </c>
      <c r="CX469">
        <v>33.33</v>
      </c>
      <c r="CY469">
        <v>88.5</v>
      </c>
    </row>
    <row r="470" spans="2:103" x14ac:dyDescent="0.25">
      <c r="B470" t="s">
        <v>854</v>
      </c>
      <c r="C470">
        <v>2</v>
      </c>
      <c r="D470" t="s">
        <v>96</v>
      </c>
      <c r="E470">
        <v>44.55</v>
      </c>
      <c r="F470">
        <v>35.93</v>
      </c>
      <c r="G470">
        <v>21.32</v>
      </c>
      <c r="H470">
        <v>38.32</v>
      </c>
      <c r="I470">
        <v>23.71</v>
      </c>
      <c r="J470">
        <v>48.98</v>
      </c>
      <c r="K470">
        <v>65.87</v>
      </c>
      <c r="L470">
        <v>14.61</v>
      </c>
      <c r="M470">
        <v>11.02</v>
      </c>
      <c r="N470">
        <v>56.17</v>
      </c>
      <c r="O470">
        <v>53.41</v>
      </c>
      <c r="P470">
        <v>63.35</v>
      </c>
      <c r="Q470">
        <v>49.58</v>
      </c>
      <c r="R470">
        <v>57.01</v>
      </c>
      <c r="S470">
        <v>70.3</v>
      </c>
      <c r="T470">
        <v>44.07</v>
      </c>
      <c r="U470">
        <v>37.25</v>
      </c>
      <c r="V470">
        <v>60.12</v>
      </c>
      <c r="W470">
        <v>46.59</v>
      </c>
      <c r="X470">
        <v>63.11</v>
      </c>
      <c r="Y470">
        <v>52.22</v>
      </c>
      <c r="Z470">
        <v>59.64</v>
      </c>
      <c r="AA470">
        <v>70.900000000000006</v>
      </c>
      <c r="AB470">
        <v>29.94</v>
      </c>
      <c r="AC470">
        <v>29.22</v>
      </c>
      <c r="AD470">
        <v>54.01</v>
      </c>
      <c r="AE470">
        <v>76.17</v>
      </c>
      <c r="AF470">
        <v>57.01</v>
      </c>
      <c r="AG470">
        <v>46.59</v>
      </c>
      <c r="AH470">
        <v>55.57</v>
      </c>
      <c r="AI470">
        <v>66.709999999999994</v>
      </c>
      <c r="AJ470">
        <v>85.39</v>
      </c>
      <c r="AK470">
        <v>70.3</v>
      </c>
      <c r="AL470">
        <v>84.07</v>
      </c>
      <c r="AM470">
        <v>92.69</v>
      </c>
      <c r="AN470">
        <v>40.72</v>
      </c>
      <c r="AO470">
        <v>32.57</v>
      </c>
      <c r="AP470">
        <v>31.74</v>
      </c>
      <c r="AQ470">
        <v>31.86</v>
      </c>
      <c r="AR470">
        <v>55.33</v>
      </c>
      <c r="AS470">
        <v>38.32</v>
      </c>
      <c r="AT470">
        <v>26.95</v>
      </c>
      <c r="AU470">
        <v>79.16</v>
      </c>
      <c r="AV470">
        <v>66.83</v>
      </c>
      <c r="AW470">
        <v>91.02</v>
      </c>
      <c r="AX470">
        <v>65.150000000000006</v>
      </c>
      <c r="AY470">
        <v>89.7</v>
      </c>
      <c r="AZ470">
        <v>89.7</v>
      </c>
      <c r="BA470">
        <v>17.600000000000001</v>
      </c>
      <c r="BB470">
        <v>21.68</v>
      </c>
      <c r="BC470">
        <v>19.88</v>
      </c>
      <c r="BD470">
        <v>22.4</v>
      </c>
      <c r="BE470">
        <v>24.43</v>
      </c>
      <c r="BF470">
        <v>24.43</v>
      </c>
      <c r="BG470">
        <v>5.87</v>
      </c>
      <c r="BH470">
        <v>7.31</v>
      </c>
      <c r="BI470">
        <v>15.93</v>
      </c>
      <c r="BJ470">
        <v>14.25</v>
      </c>
      <c r="BK470">
        <v>33.29</v>
      </c>
      <c r="BL470">
        <v>20.239999999999998</v>
      </c>
      <c r="BM470">
        <v>35.93</v>
      </c>
      <c r="BN470">
        <v>62.63</v>
      </c>
      <c r="BO470">
        <v>79.040000000000006</v>
      </c>
      <c r="BP470">
        <v>38.08</v>
      </c>
      <c r="BQ470">
        <v>25.76</v>
      </c>
      <c r="BR470">
        <v>42.42</v>
      </c>
      <c r="BS470">
        <v>24.19</v>
      </c>
      <c r="BT470">
        <v>46.35</v>
      </c>
      <c r="BU470">
        <v>46.81</v>
      </c>
      <c r="BV470">
        <v>36.17</v>
      </c>
      <c r="BW470">
        <v>42.04</v>
      </c>
      <c r="BX470">
        <v>35.57</v>
      </c>
      <c r="BY470">
        <v>40.43</v>
      </c>
      <c r="BZ470">
        <v>25.53</v>
      </c>
      <c r="CA470">
        <v>56.17</v>
      </c>
      <c r="CB470">
        <v>38.299999999999997</v>
      </c>
      <c r="CC470">
        <v>48.94</v>
      </c>
      <c r="CD470">
        <v>48.94</v>
      </c>
      <c r="CE470">
        <v>78.72</v>
      </c>
      <c r="CF470">
        <v>5.87</v>
      </c>
      <c r="CG470">
        <v>35.450000000000003</v>
      </c>
      <c r="CH470">
        <v>25.75</v>
      </c>
      <c r="CI470">
        <v>27.66</v>
      </c>
      <c r="CJ470">
        <v>89.7</v>
      </c>
      <c r="CK470">
        <v>93.05</v>
      </c>
      <c r="CL470">
        <v>86.17</v>
      </c>
      <c r="CM470">
        <v>76.05</v>
      </c>
      <c r="CN470">
        <v>82.87</v>
      </c>
      <c r="CO470">
        <v>57.13</v>
      </c>
      <c r="CP470">
        <v>56.29</v>
      </c>
      <c r="CQ470">
        <v>48.98</v>
      </c>
      <c r="CR470">
        <v>57.72</v>
      </c>
      <c r="CS470">
        <v>68.38</v>
      </c>
      <c r="CT470">
        <v>85.39</v>
      </c>
      <c r="CU470">
        <v>84.79</v>
      </c>
      <c r="CV470">
        <v>82.51</v>
      </c>
      <c r="CW470">
        <v>90.54</v>
      </c>
      <c r="CX470">
        <v>82.98</v>
      </c>
      <c r="CY470">
        <v>84.31</v>
      </c>
    </row>
    <row r="471" spans="2:103" x14ac:dyDescent="0.25">
      <c r="B471" t="s">
        <v>855</v>
      </c>
      <c r="C471">
        <v>1</v>
      </c>
      <c r="D471" t="s">
        <v>96</v>
      </c>
      <c r="E471">
        <v>44.43</v>
      </c>
      <c r="F471">
        <v>75.09</v>
      </c>
      <c r="G471">
        <v>88.26</v>
      </c>
      <c r="H471">
        <v>85.27</v>
      </c>
      <c r="I471">
        <v>80</v>
      </c>
      <c r="J471">
        <v>87.19</v>
      </c>
      <c r="K471">
        <v>53.89</v>
      </c>
      <c r="L471">
        <v>87.07</v>
      </c>
      <c r="M471">
        <v>53.89</v>
      </c>
      <c r="N471">
        <v>99.64</v>
      </c>
      <c r="O471">
        <v>43.11</v>
      </c>
      <c r="P471">
        <v>35.090000000000003</v>
      </c>
      <c r="Q471">
        <v>71.62</v>
      </c>
      <c r="R471">
        <v>13.65</v>
      </c>
      <c r="S471">
        <v>42.63</v>
      </c>
      <c r="T471">
        <v>55.69</v>
      </c>
      <c r="U471">
        <v>88.26</v>
      </c>
      <c r="V471">
        <v>24.07</v>
      </c>
      <c r="W471">
        <v>73.650000000000006</v>
      </c>
      <c r="X471">
        <v>69.819999999999993</v>
      </c>
      <c r="Y471">
        <v>88.62</v>
      </c>
      <c r="Z471">
        <v>38.44</v>
      </c>
      <c r="AA471">
        <v>66.83</v>
      </c>
      <c r="AB471">
        <v>70.540000000000006</v>
      </c>
      <c r="AC471">
        <v>93.89</v>
      </c>
      <c r="AD471">
        <v>34.369999999999997</v>
      </c>
      <c r="AE471">
        <v>34.49</v>
      </c>
      <c r="AF471">
        <v>24.07</v>
      </c>
      <c r="AG471">
        <v>22.87</v>
      </c>
      <c r="AH471">
        <v>22.63</v>
      </c>
      <c r="AI471">
        <v>39.28</v>
      </c>
      <c r="AJ471">
        <v>50.66</v>
      </c>
      <c r="AK471">
        <v>41.2</v>
      </c>
      <c r="AL471">
        <v>47.07</v>
      </c>
      <c r="AM471">
        <v>57.72</v>
      </c>
      <c r="AN471">
        <v>80.36</v>
      </c>
      <c r="AO471">
        <v>52.57</v>
      </c>
      <c r="AP471">
        <v>50.06</v>
      </c>
      <c r="AQ471">
        <v>85.15</v>
      </c>
      <c r="AR471">
        <v>33.770000000000003</v>
      </c>
      <c r="AS471">
        <v>93.53</v>
      </c>
      <c r="AT471">
        <v>81.319999999999993</v>
      </c>
      <c r="AU471">
        <v>99.4</v>
      </c>
      <c r="AV471">
        <v>82.04</v>
      </c>
      <c r="AW471">
        <v>91.02</v>
      </c>
      <c r="AX471">
        <v>83.35</v>
      </c>
      <c r="AY471">
        <v>60.48</v>
      </c>
      <c r="AZ471">
        <v>60.48</v>
      </c>
      <c r="BA471">
        <v>89.82</v>
      </c>
      <c r="BB471">
        <v>72.81</v>
      </c>
      <c r="BC471">
        <v>54.61</v>
      </c>
      <c r="BD471">
        <v>71.5</v>
      </c>
      <c r="BE471">
        <v>76.77</v>
      </c>
      <c r="BF471">
        <v>78.2</v>
      </c>
      <c r="BG471">
        <v>76.89</v>
      </c>
      <c r="BH471">
        <v>73.77</v>
      </c>
      <c r="BI471">
        <v>81.680000000000007</v>
      </c>
      <c r="BJ471">
        <v>54.13</v>
      </c>
      <c r="BK471">
        <v>72.099999999999994</v>
      </c>
      <c r="BL471">
        <v>55.21</v>
      </c>
      <c r="BM471">
        <v>44.43</v>
      </c>
      <c r="BN471">
        <v>91.62</v>
      </c>
      <c r="BO471">
        <v>43.35</v>
      </c>
      <c r="BP471">
        <v>99.28</v>
      </c>
      <c r="BQ471">
        <v>90.91</v>
      </c>
      <c r="BR471">
        <v>95.45</v>
      </c>
      <c r="BS471">
        <v>14.73</v>
      </c>
      <c r="BT471">
        <v>27.19</v>
      </c>
      <c r="BU471">
        <v>23.08</v>
      </c>
      <c r="BV471">
        <v>30.77</v>
      </c>
      <c r="BW471">
        <v>40.36</v>
      </c>
      <c r="BX471">
        <v>28.62</v>
      </c>
      <c r="BY471">
        <v>30.77</v>
      </c>
      <c r="BZ471">
        <v>23.08</v>
      </c>
      <c r="CA471">
        <v>18.920000000000002</v>
      </c>
      <c r="CB471">
        <v>15.38</v>
      </c>
      <c r="CC471">
        <v>30.77</v>
      </c>
      <c r="CD471">
        <v>15.38</v>
      </c>
      <c r="CE471">
        <v>46.15</v>
      </c>
      <c r="CF471">
        <v>38.200000000000003</v>
      </c>
      <c r="CG471">
        <v>50.9</v>
      </c>
      <c r="CH471">
        <v>45.63</v>
      </c>
      <c r="CI471">
        <v>23.08</v>
      </c>
      <c r="CJ471">
        <v>49.46</v>
      </c>
      <c r="CK471">
        <v>45.63</v>
      </c>
      <c r="CL471">
        <v>53.85</v>
      </c>
      <c r="CM471">
        <v>61.2</v>
      </c>
      <c r="CN471">
        <v>33.89</v>
      </c>
      <c r="CO471">
        <v>60.6</v>
      </c>
      <c r="CP471">
        <v>55.93</v>
      </c>
      <c r="CQ471">
        <v>62.16</v>
      </c>
      <c r="CR471">
        <v>62.87</v>
      </c>
      <c r="CS471">
        <v>64.55</v>
      </c>
      <c r="CT471">
        <v>36.89</v>
      </c>
      <c r="CU471">
        <v>37.49</v>
      </c>
      <c r="CV471">
        <v>36.770000000000003</v>
      </c>
      <c r="CW471">
        <v>75.81</v>
      </c>
      <c r="CX471">
        <v>92.31</v>
      </c>
      <c r="CY471">
        <v>42.75</v>
      </c>
    </row>
    <row r="472" spans="2:103" x14ac:dyDescent="0.25">
      <c r="B472" t="s">
        <v>847</v>
      </c>
      <c r="C472">
        <v>11</v>
      </c>
      <c r="D472" t="s">
        <v>96</v>
      </c>
      <c r="E472">
        <v>44.31</v>
      </c>
      <c r="F472">
        <v>34.49</v>
      </c>
      <c r="G472">
        <v>54.37</v>
      </c>
      <c r="H472">
        <v>75.569999999999993</v>
      </c>
      <c r="I472">
        <v>77.72</v>
      </c>
      <c r="J472">
        <v>87.78</v>
      </c>
      <c r="K472">
        <v>36.049999999999997</v>
      </c>
      <c r="L472">
        <v>29.22</v>
      </c>
      <c r="M472">
        <v>47.66</v>
      </c>
      <c r="N472">
        <v>36.65</v>
      </c>
      <c r="O472">
        <v>20</v>
      </c>
      <c r="P472">
        <v>37.25</v>
      </c>
      <c r="Q472">
        <v>9.34</v>
      </c>
      <c r="R472">
        <v>98.44</v>
      </c>
      <c r="S472">
        <v>22.63</v>
      </c>
      <c r="T472">
        <v>12.93</v>
      </c>
      <c r="U472">
        <v>25.99</v>
      </c>
      <c r="V472">
        <v>23.35</v>
      </c>
      <c r="W472">
        <v>43.71</v>
      </c>
      <c r="X472">
        <v>65.39</v>
      </c>
      <c r="Y472">
        <v>73.290000000000006</v>
      </c>
      <c r="Z472">
        <v>86.83</v>
      </c>
      <c r="AA472">
        <v>26.83</v>
      </c>
      <c r="AB472">
        <v>22.87</v>
      </c>
      <c r="AC472">
        <v>43.35</v>
      </c>
      <c r="AD472">
        <v>26.83</v>
      </c>
      <c r="AE472">
        <v>6.59</v>
      </c>
      <c r="AF472">
        <v>16.170000000000002</v>
      </c>
      <c r="AG472">
        <v>27.54</v>
      </c>
      <c r="AH472">
        <v>19.64</v>
      </c>
      <c r="AI472">
        <v>15.69</v>
      </c>
      <c r="AJ472">
        <v>6.83</v>
      </c>
      <c r="AK472">
        <v>13.05</v>
      </c>
      <c r="AL472">
        <v>16.170000000000002</v>
      </c>
      <c r="AM472">
        <v>24.55</v>
      </c>
      <c r="AN472">
        <v>91.26</v>
      </c>
      <c r="AO472">
        <v>87.31</v>
      </c>
      <c r="AP472">
        <v>85.99</v>
      </c>
      <c r="AQ472">
        <v>85.15</v>
      </c>
      <c r="AR472">
        <v>77.959999999999994</v>
      </c>
      <c r="AS472">
        <v>72.81</v>
      </c>
      <c r="AT472">
        <v>69.58</v>
      </c>
      <c r="AU472">
        <v>62.87</v>
      </c>
      <c r="AV472">
        <v>82.51</v>
      </c>
      <c r="AW472">
        <v>93.41</v>
      </c>
      <c r="AX472">
        <v>76.77</v>
      </c>
      <c r="AY472">
        <v>40</v>
      </c>
      <c r="AZ472">
        <v>40</v>
      </c>
      <c r="BA472">
        <v>97.25</v>
      </c>
      <c r="BB472">
        <v>99.64</v>
      </c>
      <c r="BC472">
        <v>99.64</v>
      </c>
      <c r="BD472">
        <v>99.64</v>
      </c>
      <c r="BE472">
        <v>99.76</v>
      </c>
      <c r="BF472">
        <v>99.04</v>
      </c>
      <c r="BG472">
        <v>97.01</v>
      </c>
      <c r="BH472">
        <v>96.77</v>
      </c>
      <c r="BI472">
        <v>97.84</v>
      </c>
      <c r="BJ472">
        <v>82.51</v>
      </c>
      <c r="BK472">
        <v>81.56</v>
      </c>
      <c r="BL472">
        <v>95.81</v>
      </c>
      <c r="BM472">
        <v>99.28</v>
      </c>
      <c r="BN472">
        <v>15.33</v>
      </c>
      <c r="BO472">
        <v>4.91</v>
      </c>
      <c r="BP472">
        <v>85.51</v>
      </c>
      <c r="BQ472">
        <v>95.45</v>
      </c>
      <c r="BR472">
        <v>74.239999999999995</v>
      </c>
      <c r="BS472">
        <v>67.900000000000006</v>
      </c>
      <c r="BT472">
        <v>92.1</v>
      </c>
      <c r="BU472">
        <v>80</v>
      </c>
      <c r="BV472">
        <v>81</v>
      </c>
      <c r="BW472">
        <v>97.01</v>
      </c>
      <c r="BX472">
        <v>83.11</v>
      </c>
      <c r="BY472">
        <v>80</v>
      </c>
      <c r="BZ472">
        <v>77</v>
      </c>
      <c r="CA472">
        <v>48.74</v>
      </c>
      <c r="CB472">
        <v>43</v>
      </c>
      <c r="CC472">
        <v>46</v>
      </c>
      <c r="CD472">
        <v>54</v>
      </c>
      <c r="CE472">
        <v>53</v>
      </c>
      <c r="CF472">
        <v>18.32</v>
      </c>
      <c r="CG472">
        <v>37.840000000000003</v>
      </c>
      <c r="CH472">
        <v>28.5</v>
      </c>
      <c r="CI472">
        <v>50</v>
      </c>
      <c r="CJ472">
        <v>13.65</v>
      </c>
      <c r="CK472">
        <v>32.46</v>
      </c>
      <c r="CL472">
        <v>88</v>
      </c>
      <c r="CM472">
        <v>29.22</v>
      </c>
      <c r="CN472">
        <v>23.47</v>
      </c>
      <c r="CO472">
        <v>14.13</v>
      </c>
      <c r="CP472">
        <v>16.41</v>
      </c>
      <c r="CQ472">
        <v>21.44</v>
      </c>
      <c r="CR472">
        <v>19.52</v>
      </c>
      <c r="CS472">
        <v>11.86</v>
      </c>
      <c r="CT472">
        <v>15.33</v>
      </c>
      <c r="CU472">
        <v>20.12</v>
      </c>
      <c r="CV472">
        <v>14.25</v>
      </c>
      <c r="CW472">
        <v>29.94</v>
      </c>
      <c r="CX472">
        <v>33</v>
      </c>
      <c r="CY472">
        <v>35.69</v>
      </c>
    </row>
    <row r="473" spans="2:103" x14ac:dyDescent="0.25">
      <c r="B473" t="s">
        <v>890</v>
      </c>
      <c r="C473">
        <v>6</v>
      </c>
      <c r="D473" t="s">
        <v>96</v>
      </c>
      <c r="E473">
        <v>44.19</v>
      </c>
      <c r="F473">
        <v>82.28</v>
      </c>
      <c r="G473">
        <v>57.25</v>
      </c>
      <c r="H473">
        <v>57.01</v>
      </c>
      <c r="I473">
        <v>67.900000000000006</v>
      </c>
      <c r="J473">
        <v>67.31</v>
      </c>
      <c r="K473">
        <v>36.049999999999997</v>
      </c>
      <c r="L473">
        <v>52.34</v>
      </c>
      <c r="M473">
        <v>71.5</v>
      </c>
      <c r="N473">
        <v>36.65</v>
      </c>
      <c r="O473">
        <v>93.53</v>
      </c>
      <c r="P473">
        <v>81.08</v>
      </c>
      <c r="Q473">
        <v>84.91</v>
      </c>
      <c r="R473">
        <v>72.569999999999993</v>
      </c>
      <c r="S473">
        <v>55.81</v>
      </c>
      <c r="T473">
        <v>94.25</v>
      </c>
      <c r="U473">
        <v>85.75</v>
      </c>
      <c r="V473">
        <v>85.39</v>
      </c>
      <c r="W473">
        <v>72.22</v>
      </c>
      <c r="X473">
        <v>55.57</v>
      </c>
      <c r="Y473">
        <v>65.510000000000005</v>
      </c>
      <c r="Z473">
        <v>71.5</v>
      </c>
      <c r="AA473">
        <v>31.26</v>
      </c>
      <c r="AB473">
        <v>83.23</v>
      </c>
      <c r="AC473">
        <v>55.09</v>
      </c>
      <c r="AD473">
        <v>87.31</v>
      </c>
      <c r="AE473">
        <v>42.16</v>
      </c>
      <c r="AF473">
        <v>73.77</v>
      </c>
      <c r="AG473">
        <v>81.92</v>
      </c>
      <c r="AH473">
        <v>76.53</v>
      </c>
      <c r="AI473">
        <v>54.49</v>
      </c>
      <c r="AJ473">
        <v>14.37</v>
      </c>
      <c r="AK473">
        <v>14.49</v>
      </c>
      <c r="AL473">
        <v>23.83</v>
      </c>
      <c r="AM473">
        <v>29.94</v>
      </c>
      <c r="AN473">
        <v>88.14</v>
      </c>
      <c r="AO473">
        <v>83.59</v>
      </c>
      <c r="AP473">
        <v>96.89</v>
      </c>
      <c r="AQ473">
        <v>95.57</v>
      </c>
      <c r="AR473">
        <v>47.43</v>
      </c>
      <c r="AS473">
        <v>76.41</v>
      </c>
      <c r="AT473">
        <v>84.31</v>
      </c>
      <c r="AU473">
        <v>42.51</v>
      </c>
      <c r="AV473">
        <v>66.83</v>
      </c>
      <c r="AW473">
        <v>91.02</v>
      </c>
      <c r="AX473">
        <v>65.150000000000006</v>
      </c>
      <c r="AY473">
        <v>49.7</v>
      </c>
      <c r="AZ473">
        <v>49.7</v>
      </c>
      <c r="BA473">
        <v>94.61</v>
      </c>
      <c r="BB473">
        <v>97.72</v>
      </c>
      <c r="BC473">
        <v>98.08</v>
      </c>
      <c r="BD473">
        <v>98.2</v>
      </c>
      <c r="BE473">
        <v>97.37</v>
      </c>
      <c r="BF473">
        <v>97.01</v>
      </c>
      <c r="BG473">
        <v>86.35</v>
      </c>
      <c r="BH473">
        <v>91.98</v>
      </c>
      <c r="BI473">
        <v>88.38</v>
      </c>
      <c r="BJ473">
        <v>38.32</v>
      </c>
      <c r="BK473">
        <v>75.09</v>
      </c>
      <c r="BL473">
        <v>90.78</v>
      </c>
      <c r="BM473">
        <v>98.68</v>
      </c>
      <c r="BN473">
        <v>10.54</v>
      </c>
      <c r="BO473">
        <v>3.83</v>
      </c>
      <c r="BP473">
        <v>85.51</v>
      </c>
      <c r="BQ473">
        <v>95.45</v>
      </c>
      <c r="BR473">
        <v>74.239999999999995</v>
      </c>
      <c r="BS473">
        <v>39.04</v>
      </c>
      <c r="BT473">
        <v>70.42</v>
      </c>
      <c r="BU473">
        <v>57</v>
      </c>
      <c r="BV473">
        <v>74</v>
      </c>
      <c r="BW473">
        <v>69.22</v>
      </c>
      <c r="BX473">
        <v>56.29</v>
      </c>
      <c r="BY473">
        <v>49</v>
      </c>
      <c r="BZ473">
        <v>57</v>
      </c>
      <c r="CA473">
        <v>50.18</v>
      </c>
      <c r="CB473">
        <v>34</v>
      </c>
      <c r="CC473">
        <v>46</v>
      </c>
      <c r="CD473">
        <v>44</v>
      </c>
      <c r="CE473">
        <v>77</v>
      </c>
      <c r="CF473">
        <v>5.27</v>
      </c>
      <c r="CG473">
        <v>35.450000000000003</v>
      </c>
      <c r="CH473">
        <v>25.75</v>
      </c>
      <c r="CI473">
        <v>26</v>
      </c>
      <c r="CJ473">
        <v>7.43</v>
      </c>
      <c r="CK473">
        <v>17.25</v>
      </c>
      <c r="CL473">
        <v>88</v>
      </c>
      <c r="CM473">
        <v>25.75</v>
      </c>
      <c r="CN473">
        <v>12.22</v>
      </c>
      <c r="CO473">
        <v>16.05</v>
      </c>
      <c r="CP473">
        <v>14.97</v>
      </c>
      <c r="CQ473">
        <v>35.57</v>
      </c>
      <c r="CR473">
        <v>26.11</v>
      </c>
      <c r="CS473">
        <v>4.91</v>
      </c>
      <c r="CT473">
        <v>7.19</v>
      </c>
      <c r="CU473">
        <v>14.49</v>
      </c>
      <c r="CV473">
        <v>6.59</v>
      </c>
      <c r="CW473">
        <v>43.47</v>
      </c>
      <c r="CX473">
        <v>53</v>
      </c>
      <c r="CY473">
        <v>34.97</v>
      </c>
    </row>
    <row r="474" spans="2:103" x14ac:dyDescent="0.25">
      <c r="B474" t="s">
        <v>834</v>
      </c>
      <c r="C474">
        <v>2</v>
      </c>
      <c r="D474" t="s">
        <v>96</v>
      </c>
      <c r="E474">
        <v>44.07</v>
      </c>
      <c r="F474">
        <v>20.239999999999998</v>
      </c>
      <c r="G474">
        <v>34.729999999999997</v>
      </c>
      <c r="H474">
        <v>50.54</v>
      </c>
      <c r="I474">
        <v>40.72</v>
      </c>
      <c r="J474">
        <v>51.74</v>
      </c>
      <c r="K474">
        <v>67.78</v>
      </c>
      <c r="L474">
        <v>21.08</v>
      </c>
      <c r="M474">
        <v>14.49</v>
      </c>
      <c r="N474">
        <v>60</v>
      </c>
      <c r="O474">
        <v>20.72</v>
      </c>
      <c r="P474">
        <v>30.3</v>
      </c>
      <c r="Q474">
        <v>23.59</v>
      </c>
      <c r="R474">
        <v>41.32</v>
      </c>
      <c r="S474">
        <v>55.57</v>
      </c>
      <c r="T474">
        <v>21.32</v>
      </c>
      <c r="U474">
        <v>13.41</v>
      </c>
      <c r="V474">
        <v>50.66</v>
      </c>
      <c r="W474">
        <v>29.1</v>
      </c>
      <c r="X474">
        <v>48.98</v>
      </c>
      <c r="Y474">
        <v>35.33</v>
      </c>
      <c r="Z474">
        <v>55.33</v>
      </c>
      <c r="AA474">
        <v>63.95</v>
      </c>
      <c r="AB474">
        <v>19.760000000000002</v>
      </c>
      <c r="AC474">
        <v>10.18</v>
      </c>
      <c r="AD474">
        <v>54.37</v>
      </c>
      <c r="AE474">
        <v>98.44</v>
      </c>
      <c r="AF474">
        <v>95.81</v>
      </c>
      <c r="AG474">
        <v>94.85</v>
      </c>
      <c r="AH474">
        <v>95.45</v>
      </c>
      <c r="AI474">
        <v>87.43</v>
      </c>
      <c r="AJ474">
        <v>97.25</v>
      </c>
      <c r="AK474">
        <v>86.95</v>
      </c>
      <c r="AL474">
        <v>99.28</v>
      </c>
      <c r="AM474">
        <v>99.04</v>
      </c>
      <c r="AN474">
        <v>86.35</v>
      </c>
      <c r="AO474">
        <v>64.790000000000006</v>
      </c>
      <c r="AP474">
        <v>57.13</v>
      </c>
      <c r="AQ474">
        <v>58.92</v>
      </c>
      <c r="AR474">
        <v>83.71</v>
      </c>
      <c r="AS474">
        <v>69.58</v>
      </c>
      <c r="AT474">
        <v>64.91</v>
      </c>
      <c r="AU474">
        <v>67.069999999999993</v>
      </c>
      <c r="AV474">
        <v>82.4</v>
      </c>
      <c r="AW474">
        <v>97.25</v>
      </c>
      <c r="AX474">
        <v>65.150000000000006</v>
      </c>
      <c r="AY474">
        <v>89.82</v>
      </c>
      <c r="AZ474">
        <v>89.82</v>
      </c>
      <c r="BA474">
        <v>68.5</v>
      </c>
      <c r="BB474">
        <v>67.78</v>
      </c>
      <c r="BC474">
        <v>64.31</v>
      </c>
      <c r="BD474">
        <v>65.39</v>
      </c>
      <c r="BE474">
        <v>70.78</v>
      </c>
      <c r="BF474">
        <v>67.78</v>
      </c>
      <c r="BG474">
        <v>61.44</v>
      </c>
      <c r="BH474">
        <v>70.06</v>
      </c>
      <c r="BI474">
        <v>51.62</v>
      </c>
      <c r="BJ474">
        <v>41.44</v>
      </c>
      <c r="BK474">
        <v>75.930000000000007</v>
      </c>
      <c r="BL474">
        <v>64.55</v>
      </c>
      <c r="BM474">
        <v>50.18</v>
      </c>
      <c r="BN474">
        <v>61.92</v>
      </c>
      <c r="BO474">
        <v>64.31</v>
      </c>
      <c r="BP474">
        <v>54.85</v>
      </c>
      <c r="BQ474">
        <v>33.33</v>
      </c>
      <c r="BR474">
        <v>59.09</v>
      </c>
      <c r="BS474">
        <v>23.95</v>
      </c>
      <c r="BT474">
        <v>59.52</v>
      </c>
      <c r="BU474">
        <v>52.63</v>
      </c>
      <c r="BV474">
        <v>47.37</v>
      </c>
      <c r="BW474">
        <v>62.63</v>
      </c>
      <c r="BX474">
        <v>15.93</v>
      </c>
      <c r="BY474">
        <v>15.79</v>
      </c>
      <c r="BZ474">
        <v>15.79</v>
      </c>
      <c r="CA474">
        <v>58.08</v>
      </c>
      <c r="CB474">
        <v>47.37</v>
      </c>
      <c r="CC474">
        <v>63.16</v>
      </c>
      <c r="CD474">
        <v>42.11</v>
      </c>
      <c r="CE474">
        <v>47.37</v>
      </c>
      <c r="CF474">
        <v>10.06</v>
      </c>
      <c r="CG474">
        <v>35.450000000000003</v>
      </c>
      <c r="CH474">
        <v>25.75</v>
      </c>
      <c r="CI474">
        <v>42.11</v>
      </c>
      <c r="CJ474">
        <v>51.38</v>
      </c>
      <c r="CK474">
        <v>62.28</v>
      </c>
      <c r="CL474">
        <v>36.840000000000003</v>
      </c>
      <c r="CM474">
        <v>71.5</v>
      </c>
      <c r="CN474">
        <v>58.56</v>
      </c>
      <c r="CO474">
        <v>34.49</v>
      </c>
      <c r="CP474">
        <v>34.130000000000003</v>
      </c>
      <c r="CQ474">
        <v>33.53</v>
      </c>
      <c r="CR474">
        <v>35.93</v>
      </c>
      <c r="CS474">
        <v>50.18</v>
      </c>
      <c r="CT474">
        <v>61.8</v>
      </c>
      <c r="CU474">
        <v>57.13</v>
      </c>
      <c r="CV474">
        <v>64.67</v>
      </c>
      <c r="CW474">
        <v>65.87</v>
      </c>
      <c r="CX474">
        <v>42.11</v>
      </c>
      <c r="CY474">
        <v>75.45</v>
      </c>
    </row>
    <row r="475" spans="2:103" x14ac:dyDescent="0.25">
      <c r="B475" t="s">
        <v>850</v>
      </c>
      <c r="C475">
        <v>3</v>
      </c>
      <c r="D475" t="s">
        <v>96</v>
      </c>
      <c r="E475">
        <v>43.95</v>
      </c>
      <c r="F475">
        <v>46.11</v>
      </c>
      <c r="G475">
        <v>40</v>
      </c>
      <c r="H475">
        <v>54.49</v>
      </c>
      <c r="I475">
        <v>28.62</v>
      </c>
      <c r="J475">
        <v>46.83</v>
      </c>
      <c r="K475">
        <v>91.02</v>
      </c>
      <c r="L475">
        <v>23.23</v>
      </c>
      <c r="M475">
        <v>16.05</v>
      </c>
      <c r="N475">
        <v>61.08</v>
      </c>
      <c r="O475">
        <v>62.63</v>
      </c>
      <c r="P475">
        <v>82.99</v>
      </c>
      <c r="Q475">
        <v>40.840000000000003</v>
      </c>
      <c r="R475">
        <v>83.83</v>
      </c>
      <c r="S475">
        <v>93.53</v>
      </c>
      <c r="T475">
        <v>40</v>
      </c>
      <c r="U475">
        <v>30.06</v>
      </c>
      <c r="V475">
        <v>62.28</v>
      </c>
      <c r="W475">
        <v>38.92</v>
      </c>
      <c r="X475">
        <v>64.19</v>
      </c>
      <c r="Y475">
        <v>28.02</v>
      </c>
      <c r="Z475">
        <v>66.95</v>
      </c>
      <c r="AA475">
        <v>88.86</v>
      </c>
      <c r="AB475">
        <v>17.600000000000001</v>
      </c>
      <c r="AC475">
        <v>12.34</v>
      </c>
      <c r="AD475">
        <v>48.5</v>
      </c>
      <c r="AE475">
        <v>66.349999999999994</v>
      </c>
      <c r="AF475">
        <v>60</v>
      </c>
      <c r="AG475">
        <v>66.23</v>
      </c>
      <c r="AH475">
        <v>60.96</v>
      </c>
      <c r="AI475">
        <v>48.26</v>
      </c>
      <c r="AJ475">
        <v>65.989999999999995</v>
      </c>
      <c r="AK475">
        <v>81.319999999999993</v>
      </c>
      <c r="AL475">
        <v>85.51</v>
      </c>
      <c r="AM475">
        <v>24.55</v>
      </c>
      <c r="AN475">
        <v>66.349999999999994</v>
      </c>
      <c r="AO475">
        <v>79.88</v>
      </c>
      <c r="AP475">
        <v>98.44</v>
      </c>
      <c r="AQ475">
        <v>94.37</v>
      </c>
      <c r="AR475">
        <v>40.119999999999997</v>
      </c>
      <c r="AS475">
        <v>51.74</v>
      </c>
      <c r="AT475">
        <v>47.07</v>
      </c>
      <c r="AU475">
        <v>68.5</v>
      </c>
      <c r="AV475">
        <v>40.840000000000003</v>
      </c>
      <c r="AW475">
        <v>91.02</v>
      </c>
      <c r="AX475">
        <v>32.46</v>
      </c>
      <c r="AY475">
        <v>43.71</v>
      </c>
      <c r="AZ475">
        <v>43.71</v>
      </c>
      <c r="BA475">
        <v>34.97</v>
      </c>
      <c r="BB475">
        <v>38.92</v>
      </c>
      <c r="BC475">
        <v>37.130000000000003</v>
      </c>
      <c r="BD475">
        <v>36.409999999999997</v>
      </c>
      <c r="BE475">
        <v>39.76</v>
      </c>
      <c r="BF475">
        <v>43.35</v>
      </c>
      <c r="BG475">
        <v>43.11</v>
      </c>
      <c r="BH475">
        <v>77.25</v>
      </c>
      <c r="BI475">
        <v>11.38</v>
      </c>
      <c r="BJ475">
        <v>13.05</v>
      </c>
      <c r="BK475">
        <v>44.07</v>
      </c>
      <c r="BL475">
        <v>26.71</v>
      </c>
      <c r="BM475">
        <v>67.540000000000006</v>
      </c>
      <c r="BN475">
        <v>58.92</v>
      </c>
      <c r="BO475">
        <v>41.92</v>
      </c>
      <c r="BP475">
        <v>38.08</v>
      </c>
      <c r="BQ475">
        <v>25.76</v>
      </c>
      <c r="BR475">
        <v>42.42</v>
      </c>
      <c r="BS475">
        <v>23.83</v>
      </c>
      <c r="BT475">
        <v>31.86</v>
      </c>
      <c r="BU475">
        <v>30.85</v>
      </c>
      <c r="BV475">
        <v>29.79</v>
      </c>
      <c r="BW475">
        <v>40.119999999999997</v>
      </c>
      <c r="BX475">
        <v>63.47</v>
      </c>
      <c r="BY475">
        <v>55.32</v>
      </c>
      <c r="BZ475">
        <v>62.77</v>
      </c>
      <c r="CA475">
        <v>30.78</v>
      </c>
      <c r="CB475">
        <v>22.34</v>
      </c>
      <c r="CC475">
        <v>53.19</v>
      </c>
      <c r="CD475">
        <v>17.02</v>
      </c>
      <c r="CE475">
        <v>27.66</v>
      </c>
      <c r="CF475">
        <v>17.25</v>
      </c>
      <c r="CG475">
        <v>35.450000000000003</v>
      </c>
      <c r="CH475">
        <v>25.75</v>
      </c>
      <c r="CI475">
        <v>59.57</v>
      </c>
      <c r="CJ475">
        <v>70.06</v>
      </c>
      <c r="CK475">
        <v>75.33</v>
      </c>
      <c r="CL475">
        <v>30.85</v>
      </c>
      <c r="CM475">
        <v>82.87</v>
      </c>
      <c r="CN475">
        <v>74.849999999999994</v>
      </c>
      <c r="CO475">
        <v>48.38</v>
      </c>
      <c r="CP475">
        <v>43.59</v>
      </c>
      <c r="CQ475">
        <v>46.59</v>
      </c>
      <c r="CR475">
        <v>50.78</v>
      </c>
      <c r="CS475">
        <v>65.87</v>
      </c>
      <c r="CT475">
        <v>68.86</v>
      </c>
      <c r="CU475">
        <v>72.569999999999993</v>
      </c>
      <c r="CV475">
        <v>66.349999999999994</v>
      </c>
      <c r="CW475">
        <v>82.4</v>
      </c>
      <c r="CX475">
        <v>75.53</v>
      </c>
      <c r="CY475">
        <v>72.099999999999994</v>
      </c>
    </row>
    <row r="476" spans="2:103" x14ac:dyDescent="0.25">
      <c r="B476" t="s">
        <v>845</v>
      </c>
      <c r="C476">
        <v>7</v>
      </c>
      <c r="D476" t="s">
        <v>96</v>
      </c>
      <c r="E476">
        <v>43.83</v>
      </c>
      <c r="F476">
        <v>83.11</v>
      </c>
      <c r="G476">
        <v>59.52</v>
      </c>
      <c r="H476">
        <v>43.71</v>
      </c>
      <c r="I476">
        <v>70.06</v>
      </c>
      <c r="J476">
        <v>41.08</v>
      </c>
      <c r="K476">
        <v>36.049999999999997</v>
      </c>
      <c r="L476">
        <v>70.06</v>
      </c>
      <c r="M476">
        <v>88.5</v>
      </c>
      <c r="N476">
        <v>36.65</v>
      </c>
      <c r="O476">
        <v>84.67</v>
      </c>
      <c r="P476">
        <v>87.31</v>
      </c>
      <c r="Q476">
        <v>74.849999999999994</v>
      </c>
      <c r="R476">
        <v>75.569999999999993</v>
      </c>
      <c r="S476">
        <v>80.959999999999994</v>
      </c>
      <c r="T476">
        <v>72.569999999999993</v>
      </c>
      <c r="U476">
        <v>63.59</v>
      </c>
      <c r="V476">
        <v>68.38</v>
      </c>
      <c r="W476">
        <v>81.2</v>
      </c>
      <c r="X476">
        <v>54.85</v>
      </c>
      <c r="Y476">
        <v>78.8</v>
      </c>
      <c r="Z476">
        <v>53.41</v>
      </c>
      <c r="AA476">
        <v>34.369999999999997</v>
      </c>
      <c r="AB476">
        <v>99.04</v>
      </c>
      <c r="AC476">
        <v>99.88</v>
      </c>
      <c r="AD476">
        <v>85.87</v>
      </c>
      <c r="AE476">
        <v>60.72</v>
      </c>
      <c r="AF476">
        <v>66.349999999999994</v>
      </c>
      <c r="AG476">
        <v>49.22</v>
      </c>
      <c r="AH476">
        <v>57.01</v>
      </c>
      <c r="AI476">
        <v>87.9</v>
      </c>
      <c r="AJ476">
        <v>50.54</v>
      </c>
      <c r="AK476">
        <v>59.76</v>
      </c>
      <c r="AL476">
        <v>61.32</v>
      </c>
      <c r="AM476">
        <v>24.55</v>
      </c>
      <c r="AN476">
        <v>71.260000000000005</v>
      </c>
      <c r="AO476">
        <v>43.11</v>
      </c>
      <c r="AP476">
        <v>53.53</v>
      </c>
      <c r="AQ476">
        <v>54.37</v>
      </c>
      <c r="AR476">
        <v>39.64</v>
      </c>
      <c r="AS476">
        <v>98.92</v>
      </c>
      <c r="AT476">
        <v>97.84</v>
      </c>
      <c r="AU476">
        <v>96.17</v>
      </c>
      <c r="AV476">
        <v>82.04</v>
      </c>
      <c r="AW476">
        <v>91.02</v>
      </c>
      <c r="AX476">
        <v>83.35</v>
      </c>
      <c r="AY476">
        <v>53.17</v>
      </c>
      <c r="AZ476">
        <v>53.17</v>
      </c>
      <c r="BA476">
        <v>83.11</v>
      </c>
      <c r="BB476">
        <v>79.28</v>
      </c>
      <c r="BC476">
        <v>77.010000000000005</v>
      </c>
      <c r="BD476">
        <v>77.84</v>
      </c>
      <c r="BE476">
        <v>81.56</v>
      </c>
      <c r="BF476">
        <v>74.37</v>
      </c>
      <c r="BG476">
        <v>88.02</v>
      </c>
      <c r="BH476">
        <v>88.74</v>
      </c>
      <c r="BI476">
        <v>80.239999999999995</v>
      </c>
      <c r="BJ476">
        <v>63.23</v>
      </c>
      <c r="BK476">
        <v>79.52</v>
      </c>
      <c r="BL476">
        <v>67.900000000000006</v>
      </c>
      <c r="BM476">
        <v>79.16</v>
      </c>
      <c r="BN476">
        <v>33.17</v>
      </c>
      <c r="BO476">
        <v>57.25</v>
      </c>
      <c r="BP476">
        <v>65.989999999999995</v>
      </c>
      <c r="BQ476">
        <v>74.239999999999995</v>
      </c>
      <c r="BR476">
        <v>68.180000000000007</v>
      </c>
      <c r="BS476">
        <v>22.28</v>
      </c>
      <c r="BT476">
        <v>32.22</v>
      </c>
      <c r="BU476">
        <v>20</v>
      </c>
      <c r="BV476">
        <v>20</v>
      </c>
      <c r="BW476">
        <v>72.22</v>
      </c>
      <c r="BX476">
        <v>86.59</v>
      </c>
      <c r="BY476">
        <v>80</v>
      </c>
      <c r="BZ476">
        <v>80</v>
      </c>
      <c r="CA476">
        <v>3.11</v>
      </c>
      <c r="CB476">
        <v>0</v>
      </c>
      <c r="CC476">
        <v>0</v>
      </c>
      <c r="CD476">
        <v>20</v>
      </c>
      <c r="CE476">
        <v>20</v>
      </c>
      <c r="CF476">
        <v>18.079999999999998</v>
      </c>
      <c r="CG476">
        <v>35.450000000000003</v>
      </c>
      <c r="CH476">
        <v>25.75</v>
      </c>
      <c r="CI476">
        <v>60</v>
      </c>
      <c r="CJ476">
        <v>30.66</v>
      </c>
      <c r="CK476">
        <v>24.07</v>
      </c>
      <c r="CL476">
        <v>40</v>
      </c>
      <c r="CM476">
        <v>51.26</v>
      </c>
      <c r="CN476">
        <v>25.63</v>
      </c>
      <c r="CO476">
        <v>58.68</v>
      </c>
      <c r="CP476">
        <v>48.98</v>
      </c>
      <c r="CQ476">
        <v>61.08</v>
      </c>
      <c r="CR476">
        <v>57.96</v>
      </c>
      <c r="CS476">
        <v>77.72</v>
      </c>
      <c r="CT476">
        <v>29.34</v>
      </c>
      <c r="CU476">
        <v>34.729999999999997</v>
      </c>
      <c r="CV476">
        <v>26.71</v>
      </c>
      <c r="CW476">
        <v>17.72</v>
      </c>
      <c r="CX476">
        <v>20</v>
      </c>
      <c r="CY476">
        <v>28.14</v>
      </c>
    </row>
    <row r="477" spans="2:103" x14ac:dyDescent="0.25">
      <c r="B477" t="s">
        <v>840</v>
      </c>
      <c r="C477">
        <v>3</v>
      </c>
      <c r="D477" t="s">
        <v>96</v>
      </c>
      <c r="E477">
        <v>43.71</v>
      </c>
      <c r="F477">
        <v>83.71</v>
      </c>
      <c r="G477">
        <v>95.69</v>
      </c>
      <c r="H477">
        <v>89.34</v>
      </c>
      <c r="I477">
        <v>87.31</v>
      </c>
      <c r="J477">
        <v>76.17</v>
      </c>
      <c r="K477">
        <v>67.540000000000006</v>
      </c>
      <c r="L477">
        <v>96.17</v>
      </c>
      <c r="M477">
        <v>88.38</v>
      </c>
      <c r="N477">
        <v>86.11</v>
      </c>
      <c r="O477">
        <v>34.61</v>
      </c>
      <c r="P477">
        <v>57.13</v>
      </c>
      <c r="Q477">
        <v>30.18</v>
      </c>
      <c r="R477">
        <v>45.75</v>
      </c>
      <c r="S477">
        <v>90.42</v>
      </c>
      <c r="T477">
        <v>20.36</v>
      </c>
      <c r="U477">
        <v>17.72</v>
      </c>
      <c r="V477">
        <v>44.19</v>
      </c>
      <c r="W477">
        <v>96.29</v>
      </c>
      <c r="X477">
        <v>93.53</v>
      </c>
      <c r="Y477">
        <v>95.57</v>
      </c>
      <c r="Z477">
        <v>68.62</v>
      </c>
      <c r="AA477">
        <v>87.9</v>
      </c>
      <c r="AB477">
        <v>86.35</v>
      </c>
      <c r="AC477">
        <v>98.08</v>
      </c>
      <c r="AD477">
        <v>50.18</v>
      </c>
      <c r="AE477">
        <v>60.72</v>
      </c>
      <c r="AF477">
        <v>55.81</v>
      </c>
      <c r="AG477">
        <v>45.87</v>
      </c>
      <c r="AH477">
        <v>56.53</v>
      </c>
      <c r="AI477">
        <v>61.92</v>
      </c>
      <c r="AJ477">
        <v>61.08</v>
      </c>
      <c r="AK477">
        <v>78.2</v>
      </c>
      <c r="AL477">
        <v>74.849999999999994</v>
      </c>
      <c r="AM477">
        <v>24.55</v>
      </c>
      <c r="AN477">
        <v>32.69</v>
      </c>
      <c r="AO477">
        <v>29.58</v>
      </c>
      <c r="AP477">
        <v>39.76</v>
      </c>
      <c r="AQ477">
        <v>36.409999999999997</v>
      </c>
      <c r="AR477">
        <v>32.93</v>
      </c>
      <c r="AS477">
        <v>32.1</v>
      </c>
      <c r="AT477">
        <v>27.54</v>
      </c>
      <c r="AU477">
        <v>64.790000000000006</v>
      </c>
      <c r="AV477">
        <v>70.3</v>
      </c>
      <c r="AW477">
        <v>91.02</v>
      </c>
      <c r="AX477">
        <v>69.459999999999994</v>
      </c>
      <c r="AY477">
        <v>77.84</v>
      </c>
      <c r="AZ477">
        <v>77.84</v>
      </c>
      <c r="BA477">
        <v>28.5</v>
      </c>
      <c r="BB477">
        <v>28.5</v>
      </c>
      <c r="BC477">
        <v>24.43</v>
      </c>
      <c r="BD477">
        <v>29.22</v>
      </c>
      <c r="BE477">
        <v>28.74</v>
      </c>
      <c r="BF477">
        <v>32.22</v>
      </c>
      <c r="BG477">
        <v>54.49</v>
      </c>
      <c r="BH477">
        <v>62.87</v>
      </c>
      <c r="BI477">
        <v>52.22</v>
      </c>
      <c r="BJ477">
        <v>29.58</v>
      </c>
      <c r="BK477">
        <v>30.06</v>
      </c>
      <c r="BL477">
        <v>23.35</v>
      </c>
      <c r="BM477">
        <v>40.72</v>
      </c>
      <c r="BN477">
        <v>68.739999999999995</v>
      </c>
      <c r="BO477">
        <v>51.02</v>
      </c>
      <c r="BP477">
        <v>38.08</v>
      </c>
      <c r="BQ477">
        <v>25.76</v>
      </c>
      <c r="BR477">
        <v>42.42</v>
      </c>
      <c r="BS477">
        <v>12.46</v>
      </c>
      <c r="BT477">
        <v>41.56</v>
      </c>
      <c r="BU477">
        <v>40.43</v>
      </c>
      <c r="BV477">
        <v>40.43</v>
      </c>
      <c r="BW477">
        <v>37.01</v>
      </c>
      <c r="BX477">
        <v>44.91</v>
      </c>
      <c r="BY477">
        <v>46.81</v>
      </c>
      <c r="BZ477">
        <v>36.17</v>
      </c>
      <c r="CA477">
        <v>15.45</v>
      </c>
      <c r="CB477">
        <v>18.09</v>
      </c>
      <c r="CC477">
        <v>28.72</v>
      </c>
      <c r="CD477">
        <v>20.21</v>
      </c>
      <c r="CE477">
        <v>25.53</v>
      </c>
      <c r="CF477">
        <v>3.59</v>
      </c>
      <c r="CG477">
        <v>35.450000000000003</v>
      </c>
      <c r="CH477">
        <v>25.75</v>
      </c>
      <c r="CI477">
        <v>18.09</v>
      </c>
      <c r="CJ477">
        <v>79.28</v>
      </c>
      <c r="CK477">
        <v>82.28</v>
      </c>
      <c r="CL477">
        <v>67.02</v>
      </c>
      <c r="CM477">
        <v>78.08</v>
      </c>
      <c r="CN477">
        <v>68.260000000000005</v>
      </c>
      <c r="CO477">
        <v>51.62</v>
      </c>
      <c r="CP477">
        <v>55.81</v>
      </c>
      <c r="CQ477">
        <v>40.479999999999997</v>
      </c>
      <c r="CR477">
        <v>56.29</v>
      </c>
      <c r="CS477">
        <v>57.37</v>
      </c>
      <c r="CT477">
        <v>71.62</v>
      </c>
      <c r="CU477">
        <v>85.63</v>
      </c>
      <c r="CV477">
        <v>62.75</v>
      </c>
      <c r="CW477">
        <v>94.37</v>
      </c>
      <c r="CX477">
        <v>95.74</v>
      </c>
      <c r="CY477">
        <v>83.11</v>
      </c>
    </row>
    <row r="478" spans="2:103" x14ac:dyDescent="0.25">
      <c r="B478" t="s">
        <v>839</v>
      </c>
      <c r="C478">
        <v>5</v>
      </c>
      <c r="D478" t="s">
        <v>96</v>
      </c>
      <c r="E478">
        <v>43.59</v>
      </c>
      <c r="F478">
        <v>85.27</v>
      </c>
      <c r="G478">
        <v>81.92</v>
      </c>
      <c r="H478">
        <v>61.56</v>
      </c>
      <c r="I478">
        <v>76.53</v>
      </c>
      <c r="J478">
        <v>63.95</v>
      </c>
      <c r="K478">
        <v>38.799999999999997</v>
      </c>
      <c r="L478">
        <v>96.41</v>
      </c>
      <c r="M478">
        <v>93.53</v>
      </c>
      <c r="N478">
        <v>82.28</v>
      </c>
      <c r="O478">
        <v>58.2</v>
      </c>
      <c r="P478">
        <v>49.58</v>
      </c>
      <c r="Q478">
        <v>49.46</v>
      </c>
      <c r="R478">
        <v>23.71</v>
      </c>
      <c r="S478">
        <v>80</v>
      </c>
      <c r="T478">
        <v>65.510000000000005</v>
      </c>
      <c r="U478">
        <v>86.35</v>
      </c>
      <c r="V478">
        <v>36.29</v>
      </c>
      <c r="W478">
        <v>89.94</v>
      </c>
      <c r="X478">
        <v>97.96</v>
      </c>
      <c r="Y478">
        <v>93.77</v>
      </c>
      <c r="Z478">
        <v>96.41</v>
      </c>
      <c r="AA478">
        <v>89.22</v>
      </c>
      <c r="AB478">
        <v>69.459999999999994</v>
      </c>
      <c r="AC478">
        <v>51.74</v>
      </c>
      <c r="AD478">
        <v>75.209999999999994</v>
      </c>
      <c r="AE478">
        <v>39.4</v>
      </c>
      <c r="AF478">
        <v>55.09</v>
      </c>
      <c r="AG478">
        <v>64.069999999999993</v>
      </c>
      <c r="AH478">
        <v>55.09</v>
      </c>
      <c r="AI478">
        <v>44.19</v>
      </c>
      <c r="AJ478">
        <v>27.9</v>
      </c>
      <c r="AK478">
        <v>26.71</v>
      </c>
      <c r="AL478">
        <v>28.14</v>
      </c>
      <c r="AM478">
        <v>39.64</v>
      </c>
      <c r="AN478">
        <v>56.29</v>
      </c>
      <c r="AO478">
        <v>54.37</v>
      </c>
      <c r="AP478">
        <v>48.74</v>
      </c>
      <c r="AQ478">
        <v>85.15</v>
      </c>
      <c r="AR478">
        <v>41.08</v>
      </c>
      <c r="AS478">
        <v>92.57</v>
      </c>
      <c r="AT478">
        <v>83.59</v>
      </c>
      <c r="AU478">
        <v>88.5</v>
      </c>
      <c r="AV478">
        <v>45.87</v>
      </c>
      <c r="AW478">
        <v>91.02</v>
      </c>
      <c r="AX478">
        <v>40.840000000000003</v>
      </c>
      <c r="AY478">
        <v>12.69</v>
      </c>
      <c r="AZ478">
        <v>12.69</v>
      </c>
      <c r="BA478">
        <v>13.89</v>
      </c>
      <c r="BB478">
        <v>3.59</v>
      </c>
      <c r="BC478">
        <v>1.92</v>
      </c>
      <c r="BD478">
        <v>3.35</v>
      </c>
      <c r="BE478">
        <v>3.23</v>
      </c>
      <c r="BF478">
        <v>8.6199999999999992</v>
      </c>
      <c r="BG478">
        <v>6.95</v>
      </c>
      <c r="BH478">
        <v>6.71</v>
      </c>
      <c r="BI478">
        <v>10.54</v>
      </c>
      <c r="BJ478">
        <v>30.06</v>
      </c>
      <c r="BK478">
        <v>7.07</v>
      </c>
      <c r="BL478">
        <v>2.63</v>
      </c>
      <c r="BM478">
        <v>9.82</v>
      </c>
      <c r="BN478">
        <v>97.37</v>
      </c>
      <c r="BO478">
        <v>15.57</v>
      </c>
      <c r="BP478">
        <v>57.96</v>
      </c>
      <c r="BQ478">
        <v>78.790000000000006</v>
      </c>
      <c r="BR478">
        <v>33.33</v>
      </c>
      <c r="BS478">
        <v>32.46</v>
      </c>
      <c r="BT478">
        <v>61.2</v>
      </c>
      <c r="BU478">
        <v>75</v>
      </c>
      <c r="BV478">
        <v>25</v>
      </c>
      <c r="BW478">
        <v>45.87</v>
      </c>
      <c r="BX478">
        <v>68.62</v>
      </c>
      <c r="BY478">
        <v>75</v>
      </c>
      <c r="BZ478">
        <v>50</v>
      </c>
      <c r="CA478">
        <v>2.16</v>
      </c>
      <c r="CB478">
        <v>0</v>
      </c>
      <c r="CC478">
        <v>0</v>
      </c>
      <c r="CD478">
        <v>0</v>
      </c>
      <c r="CE478">
        <v>0</v>
      </c>
      <c r="CF478">
        <v>31.14</v>
      </c>
      <c r="CG478">
        <v>54.61</v>
      </c>
      <c r="CH478">
        <v>48.62</v>
      </c>
      <c r="CI478">
        <v>0</v>
      </c>
      <c r="CJ478">
        <v>59.16</v>
      </c>
      <c r="CK478">
        <v>51.5</v>
      </c>
      <c r="CL478">
        <v>75</v>
      </c>
      <c r="CM478">
        <v>17.96</v>
      </c>
      <c r="CN478">
        <v>67.540000000000006</v>
      </c>
      <c r="CO478">
        <v>88.74</v>
      </c>
      <c r="CP478">
        <v>94.73</v>
      </c>
      <c r="CQ478">
        <v>63.71</v>
      </c>
      <c r="CR478">
        <v>93.77</v>
      </c>
      <c r="CS478">
        <v>70.900000000000006</v>
      </c>
      <c r="CT478">
        <v>42.04</v>
      </c>
      <c r="CU478">
        <v>13.65</v>
      </c>
      <c r="CV478">
        <v>60.36</v>
      </c>
      <c r="CW478">
        <v>3.11</v>
      </c>
      <c r="CX478">
        <v>0</v>
      </c>
      <c r="CY478">
        <v>20.96</v>
      </c>
    </row>
    <row r="479" spans="2:103" x14ac:dyDescent="0.25">
      <c r="B479" t="s">
        <v>837</v>
      </c>
      <c r="C479">
        <v>0</v>
      </c>
      <c r="D479" t="s">
        <v>96</v>
      </c>
      <c r="E479">
        <v>43.47</v>
      </c>
      <c r="F479">
        <v>34.61</v>
      </c>
      <c r="G479">
        <v>47.31</v>
      </c>
      <c r="H479">
        <v>47.19</v>
      </c>
      <c r="I479">
        <v>33.89</v>
      </c>
      <c r="J479">
        <v>32.69</v>
      </c>
      <c r="K479">
        <v>88.38</v>
      </c>
      <c r="L479">
        <v>44.67</v>
      </c>
      <c r="M479">
        <v>49.1</v>
      </c>
      <c r="N479">
        <v>51.62</v>
      </c>
      <c r="O479">
        <v>35.450000000000003</v>
      </c>
      <c r="P479">
        <v>49.7</v>
      </c>
      <c r="Q479">
        <v>40.36</v>
      </c>
      <c r="R479">
        <v>44.67</v>
      </c>
      <c r="S479">
        <v>68.260000000000005</v>
      </c>
      <c r="T479">
        <v>28.98</v>
      </c>
      <c r="U479">
        <v>27.19</v>
      </c>
      <c r="V479">
        <v>49.22</v>
      </c>
      <c r="W479">
        <v>36.049999999999997</v>
      </c>
      <c r="X479">
        <v>46.23</v>
      </c>
      <c r="Y479">
        <v>26.23</v>
      </c>
      <c r="Z479">
        <v>29.7</v>
      </c>
      <c r="AA479">
        <v>92.81</v>
      </c>
      <c r="AB479">
        <v>32.1</v>
      </c>
      <c r="AC479">
        <v>46.83</v>
      </c>
      <c r="AD479">
        <v>38.68</v>
      </c>
      <c r="AE479">
        <v>66.95</v>
      </c>
      <c r="AF479">
        <v>54.37</v>
      </c>
      <c r="AG479">
        <v>57.37</v>
      </c>
      <c r="AH479">
        <v>51.74</v>
      </c>
      <c r="AI479">
        <v>51.5</v>
      </c>
      <c r="AJ479">
        <v>72.099999999999994</v>
      </c>
      <c r="AK479">
        <v>70.180000000000007</v>
      </c>
      <c r="AL479">
        <v>74.97</v>
      </c>
      <c r="AM479">
        <v>67.78</v>
      </c>
      <c r="AN479">
        <v>38.44</v>
      </c>
      <c r="AO479">
        <v>26.83</v>
      </c>
      <c r="AP479">
        <v>46.11</v>
      </c>
      <c r="AQ479">
        <v>30.66</v>
      </c>
      <c r="AR479">
        <v>24.43</v>
      </c>
      <c r="AS479">
        <v>53.53</v>
      </c>
      <c r="AT479">
        <v>68.14</v>
      </c>
      <c r="AU479">
        <v>32.46</v>
      </c>
      <c r="AV479">
        <v>88.02</v>
      </c>
      <c r="AW479">
        <v>91.02</v>
      </c>
      <c r="AX479">
        <v>89.82</v>
      </c>
      <c r="AY479">
        <v>50.42</v>
      </c>
      <c r="AZ479">
        <v>50.42</v>
      </c>
      <c r="BA479">
        <v>50.42</v>
      </c>
      <c r="BB479">
        <v>65.75</v>
      </c>
      <c r="BC479">
        <v>64.790000000000006</v>
      </c>
      <c r="BD479">
        <v>62.63</v>
      </c>
      <c r="BE479">
        <v>60.96</v>
      </c>
      <c r="BF479">
        <v>72.930000000000007</v>
      </c>
      <c r="BG479">
        <v>45.99</v>
      </c>
      <c r="BH479">
        <v>83.23</v>
      </c>
      <c r="BI479">
        <v>8.3800000000000008</v>
      </c>
      <c r="BJ479">
        <v>12.1</v>
      </c>
      <c r="BK479">
        <v>86.95</v>
      </c>
      <c r="BL479">
        <v>49.82</v>
      </c>
      <c r="BM479">
        <v>77.13</v>
      </c>
      <c r="BN479">
        <v>74.010000000000005</v>
      </c>
      <c r="BO479">
        <v>69.22</v>
      </c>
      <c r="BP479">
        <v>21.92</v>
      </c>
      <c r="BQ479">
        <v>28.79</v>
      </c>
      <c r="BR479">
        <v>27.27</v>
      </c>
      <c r="BS479">
        <v>48.14</v>
      </c>
      <c r="BT479">
        <v>46.11</v>
      </c>
      <c r="BU479">
        <v>30.77</v>
      </c>
      <c r="BV479">
        <v>38.46</v>
      </c>
      <c r="BW479">
        <v>71.62</v>
      </c>
      <c r="BX479">
        <v>42.28</v>
      </c>
      <c r="BY479">
        <v>38.46</v>
      </c>
      <c r="BZ479">
        <v>38.46</v>
      </c>
      <c r="CA479">
        <v>27.43</v>
      </c>
      <c r="CB479">
        <v>30.77</v>
      </c>
      <c r="CC479">
        <v>30.77</v>
      </c>
      <c r="CD479">
        <v>38.46</v>
      </c>
      <c r="CE479">
        <v>38.46</v>
      </c>
      <c r="CF479">
        <v>84.07</v>
      </c>
      <c r="CG479">
        <v>73.650000000000006</v>
      </c>
      <c r="CH479">
        <v>81.08</v>
      </c>
      <c r="CI479">
        <v>61.54</v>
      </c>
      <c r="CJ479">
        <v>51.86</v>
      </c>
      <c r="CK479">
        <v>44.19</v>
      </c>
      <c r="CL479">
        <v>30.77</v>
      </c>
      <c r="CM479">
        <v>60.36</v>
      </c>
      <c r="CN479">
        <v>47.31</v>
      </c>
      <c r="CO479">
        <v>71.38</v>
      </c>
      <c r="CP479">
        <v>64.55</v>
      </c>
      <c r="CQ479">
        <v>69.099999999999994</v>
      </c>
      <c r="CR479">
        <v>70.42</v>
      </c>
      <c r="CS479">
        <v>71.98</v>
      </c>
      <c r="CT479">
        <v>40.119999999999997</v>
      </c>
      <c r="CU479">
        <v>42.16</v>
      </c>
      <c r="CV479">
        <v>38.799999999999997</v>
      </c>
      <c r="CW479">
        <v>49.22</v>
      </c>
      <c r="CX479">
        <v>53.85</v>
      </c>
      <c r="CY479">
        <v>43.47</v>
      </c>
    </row>
    <row r="480" spans="2:103" x14ac:dyDescent="0.25">
      <c r="B480" t="s">
        <v>815</v>
      </c>
      <c r="C480">
        <v>4</v>
      </c>
      <c r="D480" t="s">
        <v>96</v>
      </c>
      <c r="E480">
        <v>43.35</v>
      </c>
      <c r="F480">
        <v>37.49</v>
      </c>
      <c r="G480">
        <v>20.72</v>
      </c>
      <c r="H480">
        <v>28.02</v>
      </c>
      <c r="I480">
        <v>40.96</v>
      </c>
      <c r="J480">
        <v>42.4</v>
      </c>
      <c r="K480">
        <v>36.049999999999997</v>
      </c>
      <c r="L480">
        <v>23.83</v>
      </c>
      <c r="M480">
        <v>41.68</v>
      </c>
      <c r="N480">
        <v>36.65</v>
      </c>
      <c r="O480">
        <v>47.66</v>
      </c>
      <c r="P480">
        <v>64.430000000000007</v>
      </c>
      <c r="Q480">
        <v>46.23</v>
      </c>
      <c r="R480">
        <v>41.2</v>
      </c>
      <c r="S480">
        <v>91.74</v>
      </c>
      <c r="T480">
        <v>34.25</v>
      </c>
      <c r="U480">
        <v>40.6</v>
      </c>
      <c r="V480">
        <v>43.11</v>
      </c>
      <c r="W480">
        <v>58.08</v>
      </c>
      <c r="X480">
        <v>80.959999999999994</v>
      </c>
      <c r="Y480">
        <v>55.33</v>
      </c>
      <c r="Z480">
        <v>67.900000000000006</v>
      </c>
      <c r="AA480">
        <v>91.86</v>
      </c>
      <c r="AB480">
        <v>30.42</v>
      </c>
      <c r="AC480">
        <v>36.65</v>
      </c>
      <c r="AD480">
        <v>47.31</v>
      </c>
      <c r="AE480">
        <v>15.57</v>
      </c>
      <c r="AF480">
        <v>14.61</v>
      </c>
      <c r="AG480">
        <v>11.38</v>
      </c>
      <c r="AH480">
        <v>18.559999999999999</v>
      </c>
      <c r="AI480">
        <v>28.02</v>
      </c>
      <c r="AJ480">
        <v>28.38</v>
      </c>
      <c r="AK480">
        <v>17.72</v>
      </c>
      <c r="AL480">
        <v>33.17</v>
      </c>
      <c r="AM480">
        <v>45.51</v>
      </c>
      <c r="AN480">
        <v>24.91</v>
      </c>
      <c r="AO480">
        <v>17.489999999999998</v>
      </c>
      <c r="AP480">
        <v>24.19</v>
      </c>
      <c r="AQ480">
        <v>27.31</v>
      </c>
      <c r="AR480">
        <v>19.88</v>
      </c>
      <c r="AS480">
        <v>68.5</v>
      </c>
      <c r="AT480">
        <v>65.989999999999995</v>
      </c>
      <c r="AU480">
        <v>63.83</v>
      </c>
      <c r="AV480">
        <v>49.58</v>
      </c>
      <c r="AW480">
        <v>91.02</v>
      </c>
      <c r="AX480">
        <v>44.67</v>
      </c>
      <c r="AY480">
        <v>31.86</v>
      </c>
      <c r="AZ480">
        <v>31.86</v>
      </c>
      <c r="BA480">
        <v>5.03</v>
      </c>
      <c r="BB480">
        <v>3.95</v>
      </c>
      <c r="BC480">
        <v>1.8</v>
      </c>
      <c r="BD480">
        <v>6.23</v>
      </c>
      <c r="BE480">
        <v>6.11</v>
      </c>
      <c r="BF480">
        <v>5.15</v>
      </c>
      <c r="BG480">
        <v>30.18</v>
      </c>
      <c r="BH480">
        <v>25.99</v>
      </c>
      <c r="BI480">
        <v>20.48</v>
      </c>
      <c r="BJ480">
        <v>78.56</v>
      </c>
      <c r="BK480">
        <v>8.14</v>
      </c>
      <c r="BL480">
        <v>1.68</v>
      </c>
      <c r="BM480">
        <v>26.71</v>
      </c>
      <c r="BN480">
        <v>89.7</v>
      </c>
      <c r="BO480">
        <v>6.71</v>
      </c>
      <c r="BP480">
        <v>17.600000000000001</v>
      </c>
      <c r="BQ480">
        <v>24.24</v>
      </c>
      <c r="BR480">
        <v>16.670000000000002</v>
      </c>
      <c r="BS480">
        <v>54.13</v>
      </c>
      <c r="BT480">
        <v>65.27</v>
      </c>
      <c r="BU480">
        <v>69.23</v>
      </c>
      <c r="BV480">
        <v>69.23</v>
      </c>
      <c r="BW480">
        <v>27.43</v>
      </c>
      <c r="BX480">
        <v>49.7</v>
      </c>
      <c r="BY480">
        <v>46.15</v>
      </c>
      <c r="BZ480">
        <v>46.15</v>
      </c>
      <c r="CA480">
        <v>27.54</v>
      </c>
      <c r="CB480">
        <v>7.69</v>
      </c>
      <c r="CC480">
        <v>46.15</v>
      </c>
      <c r="CD480">
        <v>30.77</v>
      </c>
      <c r="CE480">
        <v>46.15</v>
      </c>
      <c r="CF480">
        <v>70.180000000000007</v>
      </c>
      <c r="CG480">
        <v>73.41</v>
      </c>
      <c r="CH480">
        <v>68.86</v>
      </c>
      <c r="CI480">
        <v>23.08</v>
      </c>
      <c r="CJ480">
        <v>86.95</v>
      </c>
      <c r="CK480">
        <v>71.98</v>
      </c>
      <c r="CL480">
        <v>38.46</v>
      </c>
      <c r="CM480">
        <v>69.22</v>
      </c>
      <c r="CN480">
        <v>73.77</v>
      </c>
      <c r="CO480">
        <v>85.03</v>
      </c>
      <c r="CP480">
        <v>96.65</v>
      </c>
      <c r="CQ480">
        <v>62.51</v>
      </c>
      <c r="CR480">
        <v>96.53</v>
      </c>
      <c r="CS480">
        <v>47.78</v>
      </c>
      <c r="CT480">
        <v>73.650000000000006</v>
      </c>
      <c r="CU480">
        <v>90.3</v>
      </c>
      <c r="CV480">
        <v>63.59</v>
      </c>
      <c r="CW480">
        <v>57.37</v>
      </c>
      <c r="CX480">
        <v>84.62</v>
      </c>
      <c r="CY480">
        <v>20.96</v>
      </c>
    </row>
    <row r="481" spans="2:103" x14ac:dyDescent="0.25">
      <c r="B481" t="s">
        <v>843</v>
      </c>
      <c r="C481">
        <v>5</v>
      </c>
      <c r="D481" t="s">
        <v>96</v>
      </c>
      <c r="E481">
        <v>43.23</v>
      </c>
      <c r="F481">
        <v>93.17</v>
      </c>
      <c r="G481">
        <v>87.31</v>
      </c>
      <c r="H481">
        <v>94.25</v>
      </c>
      <c r="I481">
        <v>78.319999999999993</v>
      </c>
      <c r="J481">
        <v>94.25</v>
      </c>
      <c r="K481">
        <v>79.040000000000006</v>
      </c>
      <c r="L481">
        <v>77.25</v>
      </c>
      <c r="M481">
        <v>40.119999999999997</v>
      </c>
      <c r="N481">
        <v>95.21</v>
      </c>
      <c r="O481">
        <v>88.62</v>
      </c>
      <c r="P481">
        <v>96.89</v>
      </c>
      <c r="Q481">
        <v>87.66</v>
      </c>
      <c r="R481">
        <v>94.13</v>
      </c>
      <c r="S481">
        <v>94.13</v>
      </c>
      <c r="T481">
        <v>69.94</v>
      </c>
      <c r="U481">
        <v>45.27</v>
      </c>
      <c r="V481">
        <v>82.99</v>
      </c>
      <c r="W481">
        <v>81.56</v>
      </c>
      <c r="X481">
        <v>94.85</v>
      </c>
      <c r="Y481">
        <v>85.15</v>
      </c>
      <c r="Z481">
        <v>93.65</v>
      </c>
      <c r="AA481">
        <v>84.43</v>
      </c>
      <c r="AB481">
        <v>59.76</v>
      </c>
      <c r="AC481">
        <v>44.91</v>
      </c>
      <c r="AD481">
        <v>72.81</v>
      </c>
      <c r="AE481">
        <v>41.32</v>
      </c>
      <c r="AF481">
        <v>34.01</v>
      </c>
      <c r="AG481">
        <v>28.5</v>
      </c>
      <c r="AH481">
        <v>22.16</v>
      </c>
      <c r="AI481">
        <v>54.85</v>
      </c>
      <c r="AJ481">
        <v>52.46</v>
      </c>
      <c r="AK481">
        <v>61.2</v>
      </c>
      <c r="AL481">
        <v>43.83</v>
      </c>
      <c r="AM481">
        <v>45.39</v>
      </c>
      <c r="AN481">
        <v>30.66</v>
      </c>
      <c r="AO481">
        <v>19.16</v>
      </c>
      <c r="AP481">
        <v>28.98</v>
      </c>
      <c r="AQ481">
        <v>27.19</v>
      </c>
      <c r="AR481">
        <v>20.239999999999998</v>
      </c>
      <c r="AS481">
        <v>42.87</v>
      </c>
      <c r="AT481">
        <v>21.08</v>
      </c>
      <c r="AU481">
        <v>98.92</v>
      </c>
      <c r="AV481">
        <v>88.02</v>
      </c>
      <c r="AW481">
        <v>91.02</v>
      </c>
      <c r="AX481">
        <v>89.82</v>
      </c>
      <c r="AY481">
        <v>61.8</v>
      </c>
      <c r="AZ481">
        <v>61.8</v>
      </c>
      <c r="BA481">
        <v>72.34</v>
      </c>
      <c r="BB481">
        <v>58.8</v>
      </c>
      <c r="BC481">
        <v>49.58</v>
      </c>
      <c r="BD481">
        <v>58.44</v>
      </c>
      <c r="BE481">
        <v>57.25</v>
      </c>
      <c r="BF481">
        <v>66.59</v>
      </c>
      <c r="BG481">
        <v>57.6</v>
      </c>
      <c r="BH481">
        <v>68.14</v>
      </c>
      <c r="BI481">
        <v>45.99</v>
      </c>
      <c r="BJ481">
        <v>39.64</v>
      </c>
      <c r="BK481">
        <v>78.08</v>
      </c>
      <c r="BL481">
        <v>54.49</v>
      </c>
      <c r="BM481">
        <v>35.57</v>
      </c>
      <c r="BN481">
        <v>85.75</v>
      </c>
      <c r="BO481">
        <v>79.16</v>
      </c>
      <c r="BP481">
        <v>73.41</v>
      </c>
      <c r="BQ481">
        <v>81.819999999999993</v>
      </c>
      <c r="BR481">
        <v>75.760000000000005</v>
      </c>
      <c r="BS481">
        <v>52.57</v>
      </c>
      <c r="BT481">
        <v>61.44</v>
      </c>
      <c r="BU481">
        <v>60</v>
      </c>
      <c r="BV481">
        <v>43.33</v>
      </c>
      <c r="BW481">
        <v>57.96</v>
      </c>
      <c r="BX481">
        <v>72.81</v>
      </c>
      <c r="BY481">
        <v>83.33</v>
      </c>
      <c r="BZ481">
        <v>50</v>
      </c>
      <c r="CA481">
        <v>63.47</v>
      </c>
      <c r="CB481">
        <v>60</v>
      </c>
      <c r="CC481">
        <v>53.33</v>
      </c>
      <c r="CD481">
        <v>60</v>
      </c>
      <c r="CE481">
        <v>56.67</v>
      </c>
      <c r="CF481">
        <v>10.3</v>
      </c>
      <c r="CG481">
        <v>35.450000000000003</v>
      </c>
      <c r="CH481">
        <v>38.799999999999997</v>
      </c>
      <c r="CI481">
        <v>23.33</v>
      </c>
      <c r="CJ481">
        <v>15.69</v>
      </c>
      <c r="CK481">
        <v>26.35</v>
      </c>
      <c r="CL481">
        <v>63.33</v>
      </c>
      <c r="CM481">
        <v>52.69</v>
      </c>
      <c r="CN481">
        <v>11.74</v>
      </c>
      <c r="CO481">
        <v>32.93</v>
      </c>
      <c r="CP481">
        <v>29.58</v>
      </c>
      <c r="CQ481">
        <v>37.6</v>
      </c>
      <c r="CR481">
        <v>38.200000000000003</v>
      </c>
      <c r="CS481">
        <v>46.83</v>
      </c>
      <c r="CT481">
        <v>4.79</v>
      </c>
      <c r="CU481">
        <v>4.91</v>
      </c>
      <c r="CV481">
        <v>5.75</v>
      </c>
      <c r="CW481">
        <v>21.32</v>
      </c>
      <c r="CX481">
        <v>33.33</v>
      </c>
      <c r="CY481">
        <v>20.96</v>
      </c>
    </row>
    <row r="482" spans="2:103" x14ac:dyDescent="0.25">
      <c r="B482" t="s">
        <v>838</v>
      </c>
      <c r="C482">
        <v>13</v>
      </c>
      <c r="D482" t="s">
        <v>96</v>
      </c>
      <c r="E482">
        <v>43.11</v>
      </c>
      <c r="F482">
        <v>2.63</v>
      </c>
      <c r="G482">
        <v>5.03</v>
      </c>
      <c r="H482">
        <v>11.02</v>
      </c>
      <c r="I482">
        <v>6.35</v>
      </c>
      <c r="J482">
        <v>29.34</v>
      </c>
      <c r="K482">
        <v>36.049999999999997</v>
      </c>
      <c r="L482">
        <v>5.51</v>
      </c>
      <c r="M482">
        <v>8.86</v>
      </c>
      <c r="N482">
        <v>36.65</v>
      </c>
      <c r="O482">
        <v>11.38</v>
      </c>
      <c r="P482">
        <v>21.92</v>
      </c>
      <c r="Q482">
        <v>12.34</v>
      </c>
      <c r="R482">
        <v>66.709999999999994</v>
      </c>
      <c r="S482">
        <v>22.63</v>
      </c>
      <c r="T482">
        <v>10.66</v>
      </c>
      <c r="U482">
        <v>14.25</v>
      </c>
      <c r="V482">
        <v>23.35</v>
      </c>
      <c r="W482">
        <v>5.99</v>
      </c>
      <c r="X482">
        <v>10.06</v>
      </c>
      <c r="Y482">
        <v>7.31</v>
      </c>
      <c r="Z482">
        <v>23.95</v>
      </c>
      <c r="AA482">
        <v>26.83</v>
      </c>
      <c r="AB482">
        <v>7.66</v>
      </c>
      <c r="AC482">
        <v>11.62</v>
      </c>
      <c r="AD482">
        <v>26.83</v>
      </c>
      <c r="AE482">
        <v>28.5</v>
      </c>
      <c r="AF482">
        <v>50.78</v>
      </c>
      <c r="AG482">
        <v>80.48</v>
      </c>
      <c r="AH482">
        <v>62.04</v>
      </c>
      <c r="AI482">
        <v>8.6199999999999992</v>
      </c>
      <c r="AJ482">
        <v>14.61</v>
      </c>
      <c r="AK482">
        <v>28.26</v>
      </c>
      <c r="AL482">
        <v>16.170000000000002</v>
      </c>
      <c r="AM482">
        <v>24.55</v>
      </c>
      <c r="AN482">
        <v>94.13</v>
      </c>
      <c r="AO482">
        <v>77.37</v>
      </c>
      <c r="AP482">
        <v>85.99</v>
      </c>
      <c r="AQ482">
        <v>85.15</v>
      </c>
      <c r="AR482">
        <v>56.53</v>
      </c>
      <c r="AS482">
        <v>65.27</v>
      </c>
      <c r="AT482">
        <v>60.24</v>
      </c>
      <c r="AU482">
        <v>67.540000000000006</v>
      </c>
      <c r="AV482">
        <v>84.67</v>
      </c>
      <c r="AW482">
        <v>91.02</v>
      </c>
      <c r="AX482">
        <v>86.23</v>
      </c>
      <c r="AY482">
        <v>96.29</v>
      </c>
      <c r="AZ482">
        <v>96.29</v>
      </c>
      <c r="BA482">
        <v>87.66</v>
      </c>
      <c r="BB482">
        <v>76.77</v>
      </c>
      <c r="BC482">
        <v>71.62</v>
      </c>
      <c r="BD482">
        <v>78.44</v>
      </c>
      <c r="BE482">
        <v>70.06</v>
      </c>
      <c r="BF482">
        <v>81.44</v>
      </c>
      <c r="BG482">
        <v>77.13</v>
      </c>
      <c r="BH482">
        <v>89.82</v>
      </c>
      <c r="BI482">
        <v>63.83</v>
      </c>
      <c r="BJ482">
        <v>42.87</v>
      </c>
      <c r="BK482">
        <v>84.19</v>
      </c>
      <c r="BL482">
        <v>67.66</v>
      </c>
      <c r="BM482">
        <v>67.31</v>
      </c>
      <c r="BN482">
        <v>82.04</v>
      </c>
      <c r="BO482">
        <v>28.38</v>
      </c>
      <c r="BP482">
        <v>85.51</v>
      </c>
      <c r="BQ482">
        <v>95.45</v>
      </c>
      <c r="BR482">
        <v>74.239999999999995</v>
      </c>
      <c r="BS482">
        <v>76.77</v>
      </c>
      <c r="BT482">
        <v>80</v>
      </c>
      <c r="BU482">
        <v>77</v>
      </c>
      <c r="BV482">
        <v>39</v>
      </c>
      <c r="BW482">
        <v>96.77</v>
      </c>
      <c r="BX482">
        <v>86.59</v>
      </c>
      <c r="BY482">
        <v>70</v>
      </c>
      <c r="BZ482">
        <v>90</v>
      </c>
      <c r="CA482">
        <v>62.28</v>
      </c>
      <c r="CB482">
        <v>68</v>
      </c>
      <c r="CC482">
        <v>46</v>
      </c>
      <c r="CD482">
        <v>68</v>
      </c>
      <c r="CE482">
        <v>53</v>
      </c>
      <c r="CF482">
        <v>33.049999999999997</v>
      </c>
      <c r="CG482">
        <v>42.51</v>
      </c>
      <c r="CH482">
        <v>36.29</v>
      </c>
      <c r="CI482">
        <v>51</v>
      </c>
      <c r="CJ482">
        <v>13.89</v>
      </c>
      <c r="CK482">
        <v>15.45</v>
      </c>
      <c r="CL482">
        <v>88</v>
      </c>
      <c r="CM482">
        <v>21.8</v>
      </c>
      <c r="CN482">
        <v>13.89</v>
      </c>
      <c r="CO482">
        <v>21.92</v>
      </c>
      <c r="CP482">
        <v>23.11</v>
      </c>
      <c r="CQ482">
        <v>43.47</v>
      </c>
      <c r="CR482">
        <v>28.74</v>
      </c>
      <c r="CS482">
        <v>6.11</v>
      </c>
      <c r="CT482">
        <v>7.31</v>
      </c>
      <c r="CU482">
        <v>13.29</v>
      </c>
      <c r="CV482">
        <v>7.43</v>
      </c>
      <c r="CW482">
        <v>74.25</v>
      </c>
      <c r="CX482">
        <v>79</v>
      </c>
      <c r="CY482">
        <v>52.93</v>
      </c>
    </row>
    <row r="483" spans="2:103" x14ac:dyDescent="0.25">
      <c r="B483" t="s">
        <v>842</v>
      </c>
      <c r="C483">
        <v>3</v>
      </c>
      <c r="D483" t="s">
        <v>96</v>
      </c>
      <c r="E483">
        <v>42.99</v>
      </c>
      <c r="F483">
        <v>18.2</v>
      </c>
      <c r="G483">
        <v>22.28</v>
      </c>
      <c r="H483">
        <v>5.27</v>
      </c>
      <c r="I483">
        <v>11.86</v>
      </c>
      <c r="J483">
        <v>7.31</v>
      </c>
      <c r="K483">
        <v>36.049999999999997</v>
      </c>
      <c r="L483">
        <v>48.26</v>
      </c>
      <c r="M483">
        <v>67.19</v>
      </c>
      <c r="N483">
        <v>36.65</v>
      </c>
      <c r="O483">
        <v>28.02</v>
      </c>
      <c r="P483">
        <v>27.9</v>
      </c>
      <c r="Q483">
        <v>40.6</v>
      </c>
      <c r="R483">
        <v>35.81</v>
      </c>
      <c r="S483">
        <v>38.68</v>
      </c>
      <c r="T483">
        <v>38.200000000000003</v>
      </c>
      <c r="U483">
        <v>14.37</v>
      </c>
      <c r="V483">
        <v>76.41</v>
      </c>
      <c r="W483">
        <v>30.06</v>
      </c>
      <c r="X483">
        <v>24.31</v>
      </c>
      <c r="Y483">
        <v>21.2</v>
      </c>
      <c r="Z483">
        <v>35.090000000000003</v>
      </c>
      <c r="AA483">
        <v>47.43</v>
      </c>
      <c r="AB483">
        <v>46.11</v>
      </c>
      <c r="AC483">
        <v>26.11</v>
      </c>
      <c r="AD483">
        <v>75.33</v>
      </c>
      <c r="AE483">
        <v>19.64</v>
      </c>
      <c r="AF483">
        <v>32.1</v>
      </c>
      <c r="AG483">
        <v>19.04</v>
      </c>
      <c r="AH483">
        <v>28.74</v>
      </c>
      <c r="AI483">
        <v>55.09</v>
      </c>
      <c r="AJ483">
        <v>18.559999999999999</v>
      </c>
      <c r="AK483">
        <v>6.23</v>
      </c>
      <c r="AL483">
        <v>20.239999999999998</v>
      </c>
      <c r="AM483">
        <v>50.18</v>
      </c>
      <c r="AN483">
        <v>60</v>
      </c>
      <c r="AO483">
        <v>62.28</v>
      </c>
      <c r="AP483">
        <v>85.99</v>
      </c>
      <c r="AQ483">
        <v>85.15</v>
      </c>
      <c r="AR483">
        <v>24.07</v>
      </c>
      <c r="AS483">
        <v>61.68</v>
      </c>
      <c r="AT483">
        <v>77.010000000000005</v>
      </c>
      <c r="AU483">
        <v>29.34</v>
      </c>
      <c r="AV483">
        <v>74.010000000000005</v>
      </c>
      <c r="AW483">
        <v>91.02</v>
      </c>
      <c r="AX483">
        <v>73.77</v>
      </c>
      <c r="AY483">
        <v>23.11</v>
      </c>
      <c r="AZ483">
        <v>23.11</v>
      </c>
      <c r="BA483">
        <v>20.48</v>
      </c>
      <c r="BB483">
        <v>16.41</v>
      </c>
      <c r="BC483">
        <v>6.47</v>
      </c>
      <c r="BD483">
        <v>10.42</v>
      </c>
      <c r="BE483">
        <v>18.2</v>
      </c>
      <c r="BF483">
        <v>29.46</v>
      </c>
      <c r="BG483">
        <v>41.68</v>
      </c>
      <c r="BH483">
        <v>39.159999999999997</v>
      </c>
      <c r="BI483">
        <v>74.25</v>
      </c>
      <c r="BJ483">
        <v>7.66</v>
      </c>
      <c r="BK483">
        <v>10.78</v>
      </c>
      <c r="BL483">
        <v>24.07</v>
      </c>
      <c r="BM483">
        <v>1.08</v>
      </c>
      <c r="BN483">
        <v>98.8</v>
      </c>
      <c r="BO483">
        <v>9.2200000000000006</v>
      </c>
      <c r="BP483">
        <v>44.91</v>
      </c>
      <c r="BQ483">
        <v>37.880000000000003</v>
      </c>
      <c r="BR483">
        <v>45.45</v>
      </c>
      <c r="BS483">
        <v>34.49</v>
      </c>
      <c r="BT483">
        <v>36.049999999999997</v>
      </c>
      <c r="BU483">
        <v>25</v>
      </c>
      <c r="BV483">
        <v>50</v>
      </c>
      <c r="BW483">
        <v>44.07</v>
      </c>
      <c r="BX483">
        <v>49.22</v>
      </c>
      <c r="BY483">
        <v>41.67</v>
      </c>
      <c r="BZ483">
        <v>50</v>
      </c>
      <c r="CA483">
        <v>7.43</v>
      </c>
      <c r="CB483">
        <v>0</v>
      </c>
      <c r="CC483">
        <v>25</v>
      </c>
      <c r="CD483">
        <v>0</v>
      </c>
      <c r="CE483">
        <v>16.670000000000002</v>
      </c>
      <c r="CF483">
        <v>75.209999999999994</v>
      </c>
      <c r="CG483">
        <v>69.819999999999993</v>
      </c>
      <c r="CH483">
        <v>69.7</v>
      </c>
      <c r="CI483">
        <v>50</v>
      </c>
      <c r="CJ483">
        <v>99.04</v>
      </c>
      <c r="CK483">
        <v>88.02</v>
      </c>
      <c r="CL483">
        <v>25</v>
      </c>
      <c r="CM483">
        <v>98.56</v>
      </c>
      <c r="CN483">
        <v>88.26</v>
      </c>
      <c r="CO483">
        <v>98.8</v>
      </c>
      <c r="CP483">
        <v>98.2</v>
      </c>
      <c r="CQ483">
        <v>97.84</v>
      </c>
      <c r="CR483">
        <v>98.68</v>
      </c>
      <c r="CS483">
        <v>85.39</v>
      </c>
      <c r="CT483">
        <v>86.23</v>
      </c>
      <c r="CU483">
        <v>87.9</v>
      </c>
      <c r="CV483">
        <v>82.4</v>
      </c>
      <c r="CW483">
        <v>97.96</v>
      </c>
      <c r="CX483">
        <v>91.67</v>
      </c>
      <c r="CY483">
        <v>97.01</v>
      </c>
    </row>
    <row r="484" spans="2:103" x14ac:dyDescent="0.25">
      <c r="B484" t="s">
        <v>831</v>
      </c>
      <c r="C484">
        <v>3</v>
      </c>
      <c r="D484" t="s">
        <v>96</v>
      </c>
      <c r="E484">
        <v>42.87</v>
      </c>
      <c r="F484">
        <v>47.07</v>
      </c>
      <c r="G484">
        <v>73.53</v>
      </c>
      <c r="H484">
        <v>74.25</v>
      </c>
      <c r="I484">
        <v>85.87</v>
      </c>
      <c r="J484">
        <v>78.2</v>
      </c>
      <c r="K484">
        <v>36.049999999999997</v>
      </c>
      <c r="L484">
        <v>67.069999999999993</v>
      </c>
      <c r="M484">
        <v>85.15</v>
      </c>
      <c r="N484">
        <v>36.65</v>
      </c>
      <c r="O484">
        <v>17.600000000000001</v>
      </c>
      <c r="P484">
        <v>11.38</v>
      </c>
      <c r="Q484">
        <v>14.97</v>
      </c>
      <c r="R484">
        <v>13.89</v>
      </c>
      <c r="S484">
        <v>28.86</v>
      </c>
      <c r="T484">
        <v>34.25</v>
      </c>
      <c r="U484">
        <v>52.22</v>
      </c>
      <c r="V484">
        <v>31.5</v>
      </c>
      <c r="W484">
        <v>52.57</v>
      </c>
      <c r="X484">
        <v>17.600000000000001</v>
      </c>
      <c r="Y484">
        <v>27.66</v>
      </c>
      <c r="Z484">
        <v>16.29</v>
      </c>
      <c r="AA484">
        <v>38.56</v>
      </c>
      <c r="AB484">
        <v>82.99</v>
      </c>
      <c r="AC484">
        <v>69.58</v>
      </c>
      <c r="AD484">
        <v>72.569999999999993</v>
      </c>
      <c r="AE484">
        <v>55.45</v>
      </c>
      <c r="AF484">
        <v>76.53</v>
      </c>
      <c r="AG484">
        <v>83.95</v>
      </c>
      <c r="AH484">
        <v>74.37</v>
      </c>
      <c r="AI484">
        <v>60.36</v>
      </c>
      <c r="AJ484">
        <v>32.22</v>
      </c>
      <c r="AK484">
        <v>21.08</v>
      </c>
      <c r="AL484">
        <v>32.81</v>
      </c>
      <c r="AM484">
        <v>50.06</v>
      </c>
      <c r="AN484">
        <v>25.39</v>
      </c>
      <c r="AO484">
        <v>30.66</v>
      </c>
      <c r="AP484">
        <v>45.27</v>
      </c>
      <c r="AQ484">
        <v>41.44</v>
      </c>
      <c r="AR484">
        <v>25.87</v>
      </c>
      <c r="AS484">
        <v>68.739999999999995</v>
      </c>
      <c r="AT484">
        <v>89.34</v>
      </c>
      <c r="AU484">
        <v>20.72</v>
      </c>
      <c r="AV484">
        <v>32.57</v>
      </c>
      <c r="AW484">
        <v>91.02</v>
      </c>
      <c r="AX484">
        <v>21.68</v>
      </c>
      <c r="AY484">
        <v>11.86</v>
      </c>
      <c r="AZ484">
        <v>11.86</v>
      </c>
      <c r="BA484">
        <v>50.9</v>
      </c>
      <c r="BB484">
        <v>82.04</v>
      </c>
      <c r="BC484">
        <v>66.349999999999994</v>
      </c>
      <c r="BD484">
        <v>65.989999999999995</v>
      </c>
      <c r="BE484">
        <v>87.43</v>
      </c>
      <c r="BF484">
        <v>92.57</v>
      </c>
      <c r="BG484">
        <v>48.98</v>
      </c>
      <c r="BH484">
        <v>33.770000000000003</v>
      </c>
      <c r="BI484">
        <v>69.94</v>
      </c>
      <c r="BJ484">
        <v>55.21</v>
      </c>
      <c r="BK484">
        <v>61.56</v>
      </c>
      <c r="BL484">
        <v>94.85</v>
      </c>
      <c r="BM484">
        <v>2.63</v>
      </c>
      <c r="BN484">
        <v>98.68</v>
      </c>
      <c r="BO484">
        <v>3.95</v>
      </c>
      <c r="BP484">
        <v>16.05</v>
      </c>
      <c r="BQ484">
        <v>13.64</v>
      </c>
      <c r="BR484">
        <v>18.18</v>
      </c>
      <c r="BS484">
        <v>37.369999999999997</v>
      </c>
      <c r="BT484">
        <v>15.81</v>
      </c>
      <c r="BU484">
        <v>9.52</v>
      </c>
      <c r="BV484">
        <v>42.86</v>
      </c>
      <c r="BW484">
        <v>34.85</v>
      </c>
      <c r="BX484">
        <v>83.59</v>
      </c>
      <c r="BY484">
        <v>95.24</v>
      </c>
      <c r="BZ484">
        <v>61.9</v>
      </c>
      <c r="CA484">
        <v>3.47</v>
      </c>
      <c r="CB484">
        <v>0</v>
      </c>
      <c r="CC484">
        <v>0</v>
      </c>
      <c r="CD484">
        <v>14.29</v>
      </c>
      <c r="CE484">
        <v>23.81</v>
      </c>
      <c r="CF484">
        <v>72.569999999999993</v>
      </c>
      <c r="CG484">
        <v>64.91</v>
      </c>
      <c r="CH484">
        <v>85.75</v>
      </c>
      <c r="CI484">
        <v>28.57</v>
      </c>
      <c r="CJ484">
        <v>65.510000000000005</v>
      </c>
      <c r="CK484">
        <v>54.73</v>
      </c>
      <c r="CL484">
        <v>9.52</v>
      </c>
      <c r="CM484">
        <v>60.96</v>
      </c>
      <c r="CN484">
        <v>75.33</v>
      </c>
      <c r="CO484">
        <v>99.88</v>
      </c>
      <c r="CP484">
        <v>98.92</v>
      </c>
      <c r="CQ484">
        <v>98.56</v>
      </c>
      <c r="CR484">
        <v>98.8</v>
      </c>
      <c r="CS484">
        <v>99.16</v>
      </c>
      <c r="CT484">
        <v>5.87</v>
      </c>
      <c r="CU484">
        <v>6.35</v>
      </c>
      <c r="CV484">
        <v>8.3800000000000008</v>
      </c>
      <c r="CW484">
        <v>87.31</v>
      </c>
      <c r="CX484">
        <v>71.430000000000007</v>
      </c>
      <c r="CY484">
        <v>90.18</v>
      </c>
    </row>
    <row r="485" spans="2:103" x14ac:dyDescent="0.25">
      <c r="B485" t="s">
        <v>833</v>
      </c>
      <c r="C485">
        <v>14</v>
      </c>
      <c r="D485" t="s">
        <v>96</v>
      </c>
      <c r="E485">
        <v>42.75</v>
      </c>
      <c r="F485">
        <v>5.03</v>
      </c>
      <c r="G485">
        <v>13.77</v>
      </c>
      <c r="H485">
        <v>11.86</v>
      </c>
      <c r="I485">
        <v>18.559999999999999</v>
      </c>
      <c r="J485">
        <v>20</v>
      </c>
      <c r="K485">
        <v>36.049999999999997</v>
      </c>
      <c r="L485">
        <v>28.74</v>
      </c>
      <c r="M485">
        <v>46.47</v>
      </c>
      <c r="N485">
        <v>36.65</v>
      </c>
      <c r="O485">
        <v>14.73</v>
      </c>
      <c r="P485">
        <v>9.6999999999999993</v>
      </c>
      <c r="Q485">
        <v>13.65</v>
      </c>
      <c r="R485">
        <v>12.69</v>
      </c>
      <c r="S485">
        <v>22.63</v>
      </c>
      <c r="T485">
        <v>30.66</v>
      </c>
      <c r="U485">
        <v>54.97</v>
      </c>
      <c r="V485">
        <v>23.35</v>
      </c>
      <c r="W485">
        <v>10.66</v>
      </c>
      <c r="X485">
        <v>9.82</v>
      </c>
      <c r="Y485">
        <v>15.09</v>
      </c>
      <c r="Z485">
        <v>15.21</v>
      </c>
      <c r="AA485">
        <v>26.83</v>
      </c>
      <c r="AB485">
        <v>27.31</v>
      </c>
      <c r="AC485">
        <v>51.14</v>
      </c>
      <c r="AD485">
        <v>26.83</v>
      </c>
      <c r="AE485">
        <v>33.65</v>
      </c>
      <c r="AF485">
        <v>68.62</v>
      </c>
      <c r="AG485">
        <v>95.69</v>
      </c>
      <c r="AH485">
        <v>89.22</v>
      </c>
      <c r="AI485">
        <v>14.13</v>
      </c>
      <c r="AJ485">
        <v>5.03</v>
      </c>
      <c r="AK485">
        <v>7.78</v>
      </c>
      <c r="AL485">
        <v>16.170000000000002</v>
      </c>
      <c r="AM485">
        <v>24.55</v>
      </c>
      <c r="AN485">
        <v>18.8</v>
      </c>
      <c r="AO485">
        <v>40.840000000000003</v>
      </c>
      <c r="AP485">
        <v>18.440000000000001</v>
      </c>
      <c r="AQ485">
        <v>22.28</v>
      </c>
      <c r="AR485">
        <v>99.88</v>
      </c>
      <c r="AS485">
        <v>34.01</v>
      </c>
      <c r="AT485">
        <v>27.07</v>
      </c>
      <c r="AU485">
        <v>69.94</v>
      </c>
      <c r="AV485">
        <v>19.16</v>
      </c>
      <c r="AW485">
        <v>19.399999999999999</v>
      </c>
      <c r="AX485">
        <v>19.16</v>
      </c>
      <c r="AY485">
        <v>11.74</v>
      </c>
      <c r="AZ485">
        <v>11.74</v>
      </c>
      <c r="BA485">
        <v>64.790000000000006</v>
      </c>
      <c r="BB485">
        <v>41.8</v>
      </c>
      <c r="BC485">
        <v>55.93</v>
      </c>
      <c r="BD485">
        <v>53.41</v>
      </c>
      <c r="BE485">
        <v>30.9</v>
      </c>
      <c r="BF485">
        <v>36.049999999999997</v>
      </c>
      <c r="BG485">
        <v>59.64</v>
      </c>
      <c r="BH485">
        <v>25.87</v>
      </c>
      <c r="BI485">
        <v>87.31</v>
      </c>
      <c r="BJ485">
        <v>92.57</v>
      </c>
      <c r="BK485">
        <v>20</v>
      </c>
      <c r="BL485">
        <v>54.13</v>
      </c>
      <c r="BM485">
        <v>56.05</v>
      </c>
      <c r="BN485">
        <v>15.69</v>
      </c>
      <c r="BO485">
        <v>11.38</v>
      </c>
      <c r="BP485">
        <v>96.41</v>
      </c>
      <c r="BQ485">
        <v>86.36</v>
      </c>
      <c r="BR485">
        <v>89.39</v>
      </c>
      <c r="BS485">
        <v>69.94</v>
      </c>
      <c r="BT485">
        <v>46.47</v>
      </c>
      <c r="BU485">
        <v>60</v>
      </c>
      <c r="BV485">
        <v>28.57</v>
      </c>
      <c r="BW485">
        <v>23.35</v>
      </c>
      <c r="BX485">
        <v>95.21</v>
      </c>
      <c r="BY485">
        <v>88.57</v>
      </c>
      <c r="BZ485">
        <v>91.43</v>
      </c>
      <c r="CA485">
        <v>35.93</v>
      </c>
      <c r="CB485">
        <v>77.14</v>
      </c>
      <c r="CC485">
        <v>11.43</v>
      </c>
      <c r="CD485">
        <v>74.290000000000006</v>
      </c>
      <c r="CE485">
        <v>20</v>
      </c>
      <c r="CF485">
        <v>69.58</v>
      </c>
      <c r="CG485">
        <v>65.63</v>
      </c>
      <c r="CH485">
        <v>85.03</v>
      </c>
      <c r="CI485">
        <v>17.14</v>
      </c>
      <c r="CJ485">
        <v>57.37</v>
      </c>
      <c r="CK485">
        <v>61.44</v>
      </c>
      <c r="CL485">
        <v>71.430000000000007</v>
      </c>
      <c r="CM485">
        <v>37.6</v>
      </c>
      <c r="CN485">
        <v>65.87</v>
      </c>
      <c r="CO485">
        <v>83.59</v>
      </c>
      <c r="CP485">
        <v>82.04</v>
      </c>
      <c r="CQ485">
        <v>92.69</v>
      </c>
      <c r="CR485">
        <v>83.59</v>
      </c>
      <c r="CS485">
        <v>49.94</v>
      </c>
      <c r="CT485">
        <v>8.98</v>
      </c>
      <c r="CU485">
        <v>9.4600000000000009</v>
      </c>
      <c r="CV485">
        <v>11.74</v>
      </c>
      <c r="CW485">
        <v>67.66</v>
      </c>
      <c r="CX485">
        <v>57.14</v>
      </c>
      <c r="CY485">
        <v>62.87</v>
      </c>
    </row>
    <row r="486" spans="2:103" x14ac:dyDescent="0.25">
      <c r="B486" t="s">
        <v>832</v>
      </c>
      <c r="C486">
        <v>0</v>
      </c>
      <c r="D486" t="s">
        <v>96</v>
      </c>
      <c r="E486">
        <v>42.63</v>
      </c>
      <c r="F486">
        <v>73.290000000000006</v>
      </c>
      <c r="G486">
        <v>88.86</v>
      </c>
      <c r="H486">
        <v>94.37</v>
      </c>
      <c r="I486">
        <v>95.45</v>
      </c>
      <c r="J486">
        <v>99.04</v>
      </c>
      <c r="K486">
        <v>57.6</v>
      </c>
      <c r="L486">
        <v>79.040000000000006</v>
      </c>
      <c r="M486">
        <v>39.4</v>
      </c>
      <c r="N486">
        <v>99.88</v>
      </c>
      <c r="O486">
        <v>39.520000000000003</v>
      </c>
      <c r="P486">
        <v>38.32</v>
      </c>
      <c r="Q486">
        <v>43.11</v>
      </c>
      <c r="R486">
        <v>43.71</v>
      </c>
      <c r="S486">
        <v>46.35</v>
      </c>
      <c r="T486">
        <v>46.59</v>
      </c>
      <c r="U486">
        <v>31.98</v>
      </c>
      <c r="V486">
        <v>68.62</v>
      </c>
      <c r="W486">
        <v>71.98</v>
      </c>
      <c r="X486">
        <v>94.73</v>
      </c>
      <c r="Y486">
        <v>77.72</v>
      </c>
      <c r="Z486">
        <v>90.66</v>
      </c>
      <c r="AA486">
        <v>94.85</v>
      </c>
      <c r="AB486">
        <v>43.83</v>
      </c>
      <c r="AC486">
        <v>39.64</v>
      </c>
      <c r="AD486">
        <v>59.4</v>
      </c>
      <c r="AE486">
        <v>23.23</v>
      </c>
      <c r="AF486">
        <v>29.22</v>
      </c>
      <c r="AG486">
        <v>10.66</v>
      </c>
      <c r="AH486">
        <v>23.23</v>
      </c>
      <c r="AI486">
        <v>63.71</v>
      </c>
      <c r="AJ486">
        <v>27.78</v>
      </c>
      <c r="AK486">
        <v>4.91</v>
      </c>
      <c r="AL486">
        <v>35.33</v>
      </c>
      <c r="AM486">
        <v>54.13</v>
      </c>
      <c r="AN486">
        <v>40.840000000000003</v>
      </c>
      <c r="AO486">
        <v>31.98</v>
      </c>
      <c r="AP486">
        <v>23.35</v>
      </c>
      <c r="AQ486">
        <v>56.29</v>
      </c>
      <c r="AR486">
        <v>37.6</v>
      </c>
      <c r="AS486">
        <v>79.52</v>
      </c>
      <c r="AT486">
        <v>67.900000000000006</v>
      </c>
      <c r="AU486">
        <v>78.8</v>
      </c>
      <c r="AV486">
        <v>67.31</v>
      </c>
      <c r="AW486">
        <v>96.77</v>
      </c>
      <c r="AX486">
        <v>48.74</v>
      </c>
      <c r="AY486">
        <v>22.4</v>
      </c>
      <c r="AZ486">
        <v>22.4</v>
      </c>
      <c r="BA486">
        <v>9.82</v>
      </c>
      <c r="BB486">
        <v>13.53</v>
      </c>
      <c r="BC486">
        <v>11.86</v>
      </c>
      <c r="BD486">
        <v>11.98</v>
      </c>
      <c r="BE486">
        <v>13.65</v>
      </c>
      <c r="BF486">
        <v>19.04</v>
      </c>
      <c r="BG486">
        <v>12.34</v>
      </c>
      <c r="BH486">
        <v>30.3</v>
      </c>
      <c r="BI486">
        <v>5.39</v>
      </c>
      <c r="BJ486">
        <v>6.11</v>
      </c>
      <c r="BK486">
        <v>43.83</v>
      </c>
      <c r="BL486">
        <v>4.3099999999999996</v>
      </c>
      <c r="BM486">
        <v>83.83</v>
      </c>
      <c r="BN486">
        <v>83.35</v>
      </c>
      <c r="BO486">
        <v>25.87</v>
      </c>
      <c r="BP486">
        <v>16.05</v>
      </c>
      <c r="BQ486">
        <v>13.64</v>
      </c>
      <c r="BR486">
        <v>18.18</v>
      </c>
      <c r="BS486">
        <v>21.08</v>
      </c>
      <c r="BT486">
        <v>12.69</v>
      </c>
      <c r="BU486">
        <v>14.29</v>
      </c>
      <c r="BV486">
        <v>4.76</v>
      </c>
      <c r="BW486">
        <v>55.69</v>
      </c>
      <c r="BX486">
        <v>18.920000000000002</v>
      </c>
      <c r="BY486">
        <v>14.29</v>
      </c>
      <c r="BZ486">
        <v>23.81</v>
      </c>
      <c r="CA486">
        <v>24.31</v>
      </c>
      <c r="CB486">
        <v>52.38</v>
      </c>
      <c r="CC486">
        <v>9.52</v>
      </c>
      <c r="CD486">
        <v>66.67</v>
      </c>
      <c r="CE486">
        <v>28.57</v>
      </c>
      <c r="CF486">
        <v>79.88</v>
      </c>
      <c r="CG486">
        <v>79.760000000000005</v>
      </c>
      <c r="CH486">
        <v>73.05</v>
      </c>
      <c r="CI486">
        <v>38.1</v>
      </c>
      <c r="CJ486">
        <v>91.86</v>
      </c>
      <c r="CK486">
        <v>61.68</v>
      </c>
      <c r="CL486">
        <v>76.19</v>
      </c>
      <c r="CM486">
        <v>47.9</v>
      </c>
      <c r="CN486">
        <v>54.01</v>
      </c>
      <c r="CO486">
        <v>94.97</v>
      </c>
      <c r="CP486">
        <v>92.46</v>
      </c>
      <c r="CQ486">
        <v>85.63</v>
      </c>
      <c r="CR486">
        <v>92.22</v>
      </c>
      <c r="CS486">
        <v>92.1</v>
      </c>
      <c r="CT486">
        <v>84.43</v>
      </c>
      <c r="CU486">
        <v>89.34</v>
      </c>
      <c r="CV486">
        <v>78.8</v>
      </c>
      <c r="CW486">
        <v>79.760000000000005</v>
      </c>
      <c r="CX486">
        <v>61.9</v>
      </c>
      <c r="CY486">
        <v>81.680000000000007</v>
      </c>
    </row>
    <row r="487" spans="2:103" x14ac:dyDescent="0.25">
      <c r="B487" t="s">
        <v>826</v>
      </c>
      <c r="C487">
        <v>14</v>
      </c>
      <c r="D487" t="s">
        <v>96</v>
      </c>
      <c r="E487">
        <v>42.51</v>
      </c>
      <c r="F487">
        <v>15.33</v>
      </c>
      <c r="G487">
        <v>16.89</v>
      </c>
      <c r="H487">
        <v>36.409999999999997</v>
      </c>
      <c r="I487">
        <v>16.29</v>
      </c>
      <c r="J487">
        <v>83.71</v>
      </c>
      <c r="K487">
        <v>36.049999999999997</v>
      </c>
      <c r="L487">
        <v>8.6199999999999992</v>
      </c>
      <c r="M487">
        <v>18.68</v>
      </c>
      <c r="N487">
        <v>36.65</v>
      </c>
      <c r="O487">
        <v>9.1</v>
      </c>
      <c r="P487">
        <v>13.29</v>
      </c>
      <c r="Q487">
        <v>11.38</v>
      </c>
      <c r="R487">
        <v>37.6</v>
      </c>
      <c r="S487">
        <v>22.63</v>
      </c>
      <c r="T487">
        <v>10.06</v>
      </c>
      <c r="U487">
        <v>10.54</v>
      </c>
      <c r="V487">
        <v>23.35</v>
      </c>
      <c r="W487">
        <v>49.7</v>
      </c>
      <c r="X487">
        <v>40.36</v>
      </c>
      <c r="Y487">
        <v>73.41</v>
      </c>
      <c r="Z487">
        <v>35.69</v>
      </c>
      <c r="AA487">
        <v>26.83</v>
      </c>
      <c r="AB487">
        <v>57.01</v>
      </c>
      <c r="AC487">
        <v>87.19</v>
      </c>
      <c r="AD487">
        <v>26.83</v>
      </c>
      <c r="AE487">
        <v>16.41</v>
      </c>
      <c r="AF487">
        <v>19.760000000000002</v>
      </c>
      <c r="AG487">
        <v>26.47</v>
      </c>
      <c r="AH487">
        <v>38.44</v>
      </c>
      <c r="AI487">
        <v>8.6199999999999992</v>
      </c>
      <c r="AJ487">
        <v>24.79</v>
      </c>
      <c r="AK487">
        <v>48.74</v>
      </c>
      <c r="AL487">
        <v>16.170000000000002</v>
      </c>
      <c r="AM487">
        <v>24.55</v>
      </c>
      <c r="AN487">
        <v>63.35</v>
      </c>
      <c r="AO487">
        <v>59.52</v>
      </c>
      <c r="AP487">
        <v>55.57</v>
      </c>
      <c r="AQ487">
        <v>54.85</v>
      </c>
      <c r="AR487">
        <v>77.72</v>
      </c>
      <c r="AS487">
        <v>64.430000000000007</v>
      </c>
      <c r="AT487">
        <v>61.2</v>
      </c>
      <c r="AU487">
        <v>63.95</v>
      </c>
      <c r="AV487">
        <v>92.22</v>
      </c>
      <c r="AW487">
        <v>91.02</v>
      </c>
      <c r="AX487">
        <v>94.01</v>
      </c>
      <c r="AY487">
        <v>24.31</v>
      </c>
      <c r="AZ487">
        <v>24.31</v>
      </c>
      <c r="BA487">
        <v>85.27</v>
      </c>
      <c r="BB487">
        <v>82.99</v>
      </c>
      <c r="BC487">
        <v>82.4</v>
      </c>
      <c r="BD487">
        <v>82.99</v>
      </c>
      <c r="BE487">
        <v>84.79</v>
      </c>
      <c r="BF487">
        <v>76.41</v>
      </c>
      <c r="BG487">
        <v>76.77</v>
      </c>
      <c r="BH487">
        <v>87.78</v>
      </c>
      <c r="BI487">
        <v>69.459999999999994</v>
      </c>
      <c r="BJ487">
        <v>37.25</v>
      </c>
      <c r="BK487">
        <v>46.59</v>
      </c>
      <c r="BL487">
        <v>33.89</v>
      </c>
      <c r="BM487">
        <v>95.45</v>
      </c>
      <c r="BN487">
        <v>22.99</v>
      </c>
      <c r="BO487">
        <v>35.33</v>
      </c>
      <c r="BP487">
        <v>87.07</v>
      </c>
      <c r="BQ487">
        <v>77.27</v>
      </c>
      <c r="BR487">
        <v>86.36</v>
      </c>
      <c r="BS487">
        <v>53.77</v>
      </c>
      <c r="BT487">
        <v>34.729999999999997</v>
      </c>
      <c r="BU487">
        <v>38.46</v>
      </c>
      <c r="BV487">
        <v>30.77</v>
      </c>
      <c r="BW487">
        <v>32.22</v>
      </c>
      <c r="BX487">
        <v>86.83</v>
      </c>
      <c r="BY487">
        <v>69.23</v>
      </c>
      <c r="BZ487">
        <v>92.31</v>
      </c>
      <c r="CA487">
        <v>29.34</v>
      </c>
      <c r="CB487">
        <v>38.46</v>
      </c>
      <c r="CC487">
        <v>30.77</v>
      </c>
      <c r="CD487">
        <v>46.15</v>
      </c>
      <c r="CE487">
        <v>30.77</v>
      </c>
      <c r="CF487">
        <v>60.48</v>
      </c>
      <c r="CG487">
        <v>67.069999999999993</v>
      </c>
      <c r="CH487">
        <v>60.72</v>
      </c>
      <c r="CI487">
        <v>23.08</v>
      </c>
      <c r="CJ487">
        <v>50.78</v>
      </c>
      <c r="CK487">
        <v>47.19</v>
      </c>
      <c r="CL487">
        <v>46.15</v>
      </c>
      <c r="CM487">
        <v>59.52</v>
      </c>
      <c r="CN487">
        <v>42.51</v>
      </c>
      <c r="CO487">
        <v>55.21</v>
      </c>
      <c r="CP487">
        <v>60.96</v>
      </c>
      <c r="CQ487">
        <v>59.4</v>
      </c>
      <c r="CR487">
        <v>50.54</v>
      </c>
      <c r="CS487">
        <v>47.31</v>
      </c>
      <c r="CT487">
        <v>66.83</v>
      </c>
      <c r="CU487">
        <v>75.569999999999993</v>
      </c>
      <c r="CV487">
        <v>61.08</v>
      </c>
      <c r="CW487">
        <v>23.83</v>
      </c>
      <c r="CX487">
        <v>38.46</v>
      </c>
      <c r="CY487">
        <v>20.96</v>
      </c>
    </row>
    <row r="488" spans="2:103" x14ac:dyDescent="0.25">
      <c r="B488" t="s">
        <v>827</v>
      </c>
      <c r="C488">
        <v>1</v>
      </c>
      <c r="D488" t="s">
        <v>96</v>
      </c>
      <c r="E488">
        <v>42.4</v>
      </c>
      <c r="F488">
        <v>17.010000000000002</v>
      </c>
      <c r="G488">
        <v>9.94</v>
      </c>
      <c r="H488">
        <v>16.29</v>
      </c>
      <c r="I488">
        <v>15.21</v>
      </c>
      <c r="J488">
        <v>24.55</v>
      </c>
      <c r="K488">
        <v>49.58</v>
      </c>
      <c r="L488">
        <v>15.69</v>
      </c>
      <c r="M488">
        <v>26.11</v>
      </c>
      <c r="N488">
        <v>42.51</v>
      </c>
      <c r="O488">
        <v>55.57</v>
      </c>
      <c r="P488">
        <v>47.43</v>
      </c>
      <c r="Q488">
        <v>51.38</v>
      </c>
      <c r="R488">
        <v>21.2</v>
      </c>
      <c r="S488">
        <v>76.53</v>
      </c>
      <c r="T488">
        <v>63.71</v>
      </c>
      <c r="U488">
        <v>86.23</v>
      </c>
      <c r="V488">
        <v>34.85</v>
      </c>
      <c r="W488">
        <v>12.93</v>
      </c>
      <c r="X488">
        <v>21.2</v>
      </c>
      <c r="Y488">
        <v>16.41</v>
      </c>
      <c r="Z488">
        <v>23.35</v>
      </c>
      <c r="AA488">
        <v>53.77</v>
      </c>
      <c r="AB488">
        <v>20.36</v>
      </c>
      <c r="AC488">
        <v>33.770000000000003</v>
      </c>
      <c r="AD488">
        <v>31.38</v>
      </c>
      <c r="AE488">
        <v>78.44</v>
      </c>
      <c r="AF488">
        <v>69.819999999999993</v>
      </c>
      <c r="AG488">
        <v>84.31</v>
      </c>
      <c r="AH488">
        <v>71.739999999999995</v>
      </c>
      <c r="AI488">
        <v>47.43</v>
      </c>
      <c r="AJ488">
        <v>76.77</v>
      </c>
      <c r="AK488">
        <v>80.599999999999994</v>
      </c>
      <c r="AL488">
        <v>70.540000000000006</v>
      </c>
      <c r="AM488">
        <v>73.17</v>
      </c>
      <c r="AN488">
        <v>39.4</v>
      </c>
      <c r="AO488">
        <v>37.72</v>
      </c>
      <c r="AP488">
        <v>39.520000000000003</v>
      </c>
      <c r="AQ488">
        <v>34.01</v>
      </c>
      <c r="AR488">
        <v>58.8</v>
      </c>
      <c r="AS488">
        <v>64.069999999999993</v>
      </c>
      <c r="AT488">
        <v>59.28</v>
      </c>
      <c r="AU488">
        <v>66.23</v>
      </c>
      <c r="AV488">
        <v>56.41</v>
      </c>
      <c r="AW488">
        <v>91.02</v>
      </c>
      <c r="AX488">
        <v>53.17</v>
      </c>
      <c r="AY488">
        <v>35.81</v>
      </c>
      <c r="AZ488">
        <v>35.81</v>
      </c>
      <c r="BA488">
        <v>55.81</v>
      </c>
      <c r="BB488">
        <v>57.96</v>
      </c>
      <c r="BC488">
        <v>60.72</v>
      </c>
      <c r="BD488">
        <v>52.34</v>
      </c>
      <c r="BE488">
        <v>53.77</v>
      </c>
      <c r="BF488">
        <v>62.75</v>
      </c>
      <c r="BG488">
        <v>34.49</v>
      </c>
      <c r="BH488">
        <v>54.73</v>
      </c>
      <c r="BI488">
        <v>30.54</v>
      </c>
      <c r="BJ488">
        <v>7.19</v>
      </c>
      <c r="BK488">
        <v>56.77</v>
      </c>
      <c r="BL488">
        <v>64.069999999999993</v>
      </c>
      <c r="BM488">
        <v>42.28</v>
      </c>
      <c r="BN488">
        <v>54.01</v>
      </c>
      <c r="BO488">
        <v>43.83</v>
      </c>
      <c r="BP488">
        <v>57.49</v>
      </c>
      <c r="BQ488">
        <v>48.48</v>
      </c>
      <c r="BR488">
        <v>53.03</v>
      </c>
      <c r="BS488">
        <v>23.59</v>
      </c>
      <c r="BT488">
        <v>37.72</v>
      </c>
      <c r="BU488">
        <v>33.33</v>
      </c>
      <c r="BV488">
        <v>33.33</v>
      </c>
      <c r="BW488">
        <v>48.26</v>
      </c>
      <c r="BX488">
        <v>17.37</v>
      </c>
      <c r="BY488">
        <v>33.33</v>
      </c>
      <c r="BZ488">
        <v>0</v>
      </c>
      <c r="CA488">
        <v>27.78</v>
      </c>
      <c r="CB488">
        <v>33.33</v>
      </c>
      <c r="CC488">
        <v>33.33</v>
      </c>
      <c r="CD488">
        <v>33.33</v>
      </c>
      <c r="CE488">
        <v>33.33</v>
      </c>
      <c r="CF488">
        <v>59.64</v>
      </c>
      <c r="CG488">
        <v>71.38</v>
      </c>
      <c r="CH488">
        <v>65.989999999999995</v>
      </c>
      <c r="CI488">
        <v>0</v>
      </c>
      <c r="CJ488">
        <v>82.4</v>
      </c>
      <c r="CK488">
        <v>56.05</v>
      </c>
      <c r="CL488">
        <v>33.33</v>
      </c>
      <c r="CM488">
        <v>63.47</v>
      </c>
      <c r="CN488">
        <v>59.76</v>
      </c>
      <c r="CO488">
        <v>96.29</v>
      </c>
      <c r="CP488">
        <v>91.38</v>
      </c>
      <c r="CQ488">
        <v>95.93</v>
      </c>
      <c r="CR488">
        <v>92.46</v>
      </c>
      <c r="CS488">
        <v>90.06</v>
      </c>
      <c r="CT488">
        <v>76.53</v>
      </c>
      <c r="CU488">
        <v>77.489999999999995</v>
      </c>
      <c r="CV488">
        <v>75.81</v>
      </c>
      <c r="CW488">
        <v>21.32</v>
      </c>
      <c r="CX488">
        <v>33.33</v>
      </c>
      <c r="CY488">
        <v>20.96</v>
      </c>
    </row>
    <row r="489" spans="2:103" x14ac:dyDescent="0.25">
      <c r="B489" t="s">
        <v>835</v>
      </c>
      <c r="C489">
        <v>0</v>
      </c>
      <c r="D489" t="s">
        <v>96</v>
      </c>
      <c r="E489">
        <v>42.28</v>
      </c>
      <c r="F489">
        <v>6.47</v>
      </c>
      <c r="G489">
        <v>16.29</v>
      </c>
      <c r="H489">
        <v>30.78</v>
      </c>
      <c r="I489">
        <v>8.14</v>
      </c>
      <c r="J489">
        <v>21.44</v>
      </c>
      <c r="K489">
        <v>94.25</v>
      </c>
      <c r="L489">
        <v>13.77</v>
      </c>
      <c r="M489">
        <v>14.85</v>
      </c>
      <c r="N489">
        <v>50.9</v>
      </c>
      <c r="O489">
        <v>12.81</v>
      </c>
      <c r="P489">
        <v>21.68</v>
      </c>
      <c r="Q489">
        <v>20.12</v>
      </c>
      <c r="R489">
        <v>28.26</v>
      </c>
      <c r="S489">
        <v>52.69</v>
      </c>
      <c r="T489">
        <v>13.41</v>
      </c>
      <c r="U489">
        <v>16.05</v>
      </c>
      <c r="V489">
        <v>34.01</v>
      </c>
      <c r="W489">
        <v>17.600000000000001</v>
      </c>
      <c r="X489">
        <v>22.16</v>
      </c>
      <c r="Y489">
        <v>11.02</v>
      </c>
      <c r="Z489">
        <v>32.1</v>
      </c>
      <c r="AA489">
        <v>52.22</v>
      </c>
      <c r="AB489">
        <v>27.66</v>
      </c>
      <c r="AC489">
        <v>12.46</v>
      </c>
      <c r="AD489">
        <v>66.47</v>
      </c>
      <c r="AE489">
        <v>27.66</v>
      </c>
      <c r="AF489">
        <v>10.3</v>
      </c>
      <c r="AG489">
        <v>9.94</v>
      </c>
      <c r="AH489">
        <v>21.44</v>
      </c>
      <c r="AI489">
        <v>14.49</v>
      </c>
      <c r="AJ489">
        <v>54.25</v>
      </c>
      <c r="AK489">
        <v>45.03</v>
      </c>
      <c r="AL489">
        <v>54.01</v>
      </c>
      <c r="AM489">
        <v>57.25</v>
      </c>
      <c r="AN489">
        <v>21.08</v>
      </c>
      <c r="AO489">
        <v>25.99</v>
      </c>
      <c r="AP489">
        <v>18.920000000000002</v>
      </c>
      <c r="AQ489">
        <v>24.67</v>
      </c>
      <c r="AR489">
        <v>54.01</v>
      </c>
      <c r="AS489">
        <v>45.03</v>
      </c>
      <c r="AT489">
        <v>40.119999999999997</v>
      </c>
      <c r="AU489">
        <v>67.430000000000007</v>
      </c>
      <c r="AV489">
        <v>42.4</v>
      </c>
      <c r="AW489">
        <v>91.02</v>
      </c>
      <c r="AX489">
        <v>35.21</v>
      </c>
      <c r="AY489">
        <v>33.53</v>
      </c>
      <c r="AZ489">
        <v>33.53</v>
      </c>
      <c r="BA489">
        <v>3.11</v>
      </c>
      <c r="BB489">
        <v>13.17</v>
      </c>
      <c r="BC489">
        <v>11.14</v>
      </c>
      <c r="BD489">
        <v>11.26</v>
      </c>
      <c r="BE489">
        <v>15.33</v>
      </c>
      <c r="BF489">
        <v>15.93</v>
      </c>
      <c r="BG489">
        <v>15.81</v>
      </c>
      <c r="BH489">
        <v>14.73</v>
      </c>
      <c r="BI489">
        <v>22.16</v>
      </c>
      <c r="BJ489">
        <v>37.840000000000003</v>
      </c>
      <c r="BK489">
        <v>22.28</v>
      </c>
      <c r="BL489">
        <v>9.58</v>
      </c>
      <c r="BM489">
        <v>37.6</v>
      </c>
      <c r="BN489">
        <v>76.77</v>
      </c>
      <c r="BO489">
        <v>49.34</v>
      </c>
      <c r="BP489">
        <v>2.87</v>
      </c>
      <c r="BQ489">
        <v>0</v>
      </c>
      <c r="BR489">
        <v>1.52</v>
      </c>
      <c r="BS489">
        <v>71.86</v>
      </c>
      <c r="BT489">
        <v>24.91</v>
      </c>
      <c r="BU489">
        <v>0</v>
      </c>
      <c r="BV489">
        <v>66.67</v>
      </c>
      <c r="BW489">
        <v>44.31</v>
      </c>
      <c r="BX489">
        <v>72.22</v>
      </c>
      <c r="BY489">
        <v>66.67</v>
      </c>
      <c r="BZ489">
        <v>66.67</v>
      </c>
      <c r="CA489">
        <v>62.99</v>
      </c>
      <c r="CB489">
        <v>66.67</v>
      </c>
      <c r="CC489">
        <v>66.67</v>
      </c>
      <c r="CD489">
        <v>33.33</v>
      </c>
      <c r="CE489">
        <v>33.33</v>
      </c>
      <c r="CF489">
        <v>92.69</v>
      </c>
      <c r="CG489">
        <v>89.1</v>
      </c>
      <c r="CH489">
        <v>88.14</v>
      </c>
      <c r="CI489">
        <v>66.67</v>
      </c>
      <c r="CJ489">
        <v>79.400000000000006</v>
      </c>
      <c r="CK489">
        <v>35.69</v>
      </c>
      <c r="CL489">
        <v>0</v>
      </c>
      <c r="CM489">
        <v>18.32</v>
      </c>
      <c r="CN489">
        <v>93.05</v>
      </c>
      <c r="CO489">
        <v>91.74</v>
      </c>
      <c r="CP489">
        <v>91.5</v>
      </c>
      <c r="CQ489">
        <v>89.1</v>
      </c>
      <c r="CR489">
        <v>82.87</v>
      </c>
      <c r="CS489">
        <v>85.51</v>
      </c>
      <c r="CT489">
        <v>75.09</v>
      </c>
      <c r="CU489">
        <v>79.400000000000006</v>
      </c>
      <c r="CV489">
        <v>71.98</v>
      </c>
      <c r="CW489">
        <v>85.75</v>
      </c>
      <c r="CX489">
        <v>66.67</v>
      </c>
      <c r="CY489">
        <v>90.06</v>
      </c>
    </row>
    <row r="490" spans="2:103" x14ac:dyDescent="0.25">
      <c r="B490" t="s">
        <v>822</v>
      </c>
      <c r="C490">
        <v>8</v>
      </c>
      <c r="D490" t="s">
        <v>96</v>
      </c>
      <c r="E490">
        <v>42.16</v>
      </c>
      <c r="F490">
        <v>17.600000000000001</v>
      </c>
      <c r="G490">
        <v>26.95</v>
      </c>
      <c r="H490">
        <v>9.4600000000000009</v>
      </c>
      <c r="I490">
        <v>20.96</v>
      </c>
      <c r="J490">
        <v>10.42</v>
      </c>
      <c r="K490">
        <v>36.049999999999997</v>
      </c>
      <c r="L490">
        <v>50.06</v>
      </c>
      <c r="M490">
        <v>69.34</v>
      </c>
      <c r="N490">
        <v>36.65</v>
      </c>
      <c r="O490">
        <v>37.25</v>
      </c>
      <c r="P490">
        <v>27.31</v>
      </c>
      <c r="Q490">
        <v>45.03</v>
      </c>
      <c r="R490">
        <v>24.07</v>
      </c>
      <c r="S490">
        <v>44.67</v>
      </c>
      <c r="T490">
        <v>54.37</v>
      </c>
      <c r="U490">
        <v>83.59</v>
      </c>
      <c r="V490">
        <v>27.78</v>
      </c>
      <c r="W490">
        <v>15.33</v>
      </c>
      <c r="X490">
        <v>8.74</v>
      </c>
      <c r="Y490">
        <v>15.81</v>
      </c>
      <c r="Z490">
        <v>11.86</v>
      </c>
      <c r="AA490">
        <v>26.83</v>
      </c>
      <c r="AB490">
        <v>37.72</v>
      </c>
      <c r="AC490">
        <v>65.75</v>
      </c>
      <c r="AD490">
        <v>26.83</v>
      </c>
      <c r="AE490">
        <v>16.41</v>
      </c>
      <c r="AF490">
        <v>26.59</v>
      </c>
      <c r="AG490">
        <v>18.68</v>
      </c>
      <c r="AH490">
        <v>22.99</v>
      </c>
      <c r="AI490">
        <v>49.94</v>
      </c>
      <c r="AJ490">
        <v>17.96</v>
      </c>
      <c r="AK490">
        <v>34.369999999999997</v>
      </c>
      <c r="AL490">
        <v>16.170000000000002</v>
      </c>
      <c r="AM490">
        <v>24.55</v>
      </c>
      <c r="AN490">
        <v>43.11</v>
      </c>
      <c r="AO490">
        <v>25.63</v>
      </c>
      <c r="AP490">
        <v>20.72</v>
      </c>
      <c r="AQ490">
        <v>42.28</v>
      </c>
      <c r="AR490">
        <v>34.25</v>
      </c>
      <c r="AS490">
        <v>72.459999999999994</v>
      </c>
      <c r="AT490">
        <v>91.5</v>
      </c>
      <c r="AU490">
        <v>21.8</v>
      </c>
      <c r="AV490">
        <v>33.53</v>
      </c>
      <c r="AW490">
        <v>91.02</v>
      </c>
      <c r="AX490">
        <v>23.47</v>
      </c>
      <c r="AY490">
        <v>95.57</v>
      </c>
      <c r="AZ490">
        <v>95.57</v>
      </c>
      <c r="BA490">
        <v>34.61</v>
      </c>
      <c r="BB490">
        <v>12.1</v>
      </c>
      <c r="BC490">
        <v>11.98</v>
      </c>
      <c r="BD490">
        <v>10.06</v>
      </c>
      <c r="BE490">
        <v>13.41</v>
      </c>
      <c r="BF490">
        <v>15.81</v>
      </c>
      <c r="BG490">
        <v>4.79</v>
      </c>
      <c r="BH490">
        <v>2.5099999999999998</v>
      </c>
      <c r="BI490">
        <v>5.51</v>
      </c>
      <c r="BJ490">
        <v>30.3</v>
      </c>
      <c r="BK490">
        <v>8.6199999999999992</v>
      </c>
      <c r="BL490">
        <v>16.41</v>
      </c>
      <c r="BM490">
        <v>13.41</v>
      </c>
      <c r="BN490">
        <v>70.3</v>
      </c>
      <c r="BO490">
        <v>28.02</v>
      </c>
      <c r="BP490">
        <v>96.41</v>
      </c>
      <c r="BQ490">
        <v>86.36</v>
      </c>
      <c r="BR490">
        <v>89.39</v>
      </c>
      <c r="BS490">
        <v>64.67</v>
      </c>
      <c r="BT490">
        <v>61.32</v>
      </c>
      <c r="BU490">
        <v>48.57</v>
      </c>
      <c r="BV490">
        <v>71.430000000000007</v>
      </c>
      <c r="BW490">
        <v>52.57</v>
      </c>
      <c r="BX490">
        <v>60.12</v>
      </c>
      <c r="BY490">
        <v>57.14</v>
      </c>
      <c r="BZ490">
        <v>54.29</v>
      </c>
      <c r="CA490">
        <v>62.75</v>
      </c>
      <c r="CB490">
        <v>60</v>
      </c>
      <c r="CC490">
        <v>74.290000000000006</v>
      </c>
      <c r="CD490">
        <v>48.57</v>
      </c>
      <c r="CE490">
        <v>20</v>
      </c>
      <c r="CF490">
        <v>51.26</v>
      </c>
      <c r="CG490">
        <v>51.62</v>
      </c>
      <c r="CH490">
        <v>63.59</v>
      </c>
      <c r="CI490">
        <v>22.86</v>
      </c>
      <c r="CJ490">
        <v>64.069999999999993</v>
      </c>
      <c r="CK490">
        <v>54.85</v>
      </c>
      <c r="CL490">
        <v>62.86</v>
      </c>
      <c r="CM490">
        <v>34.130000000000003</v>
      </c>
      <c r="CN490">
        <v>65.510000000000005</v>
      </c>
      <c r="CO490">
        <v>90.18</v>
      </c>
      <c r="CP490">
        <v>91.26</v>
      </c>
      <c r="CQ490">
        <v>81.56</v>
      </c>
      <c r="CR490">
        <v>91.5</v>
      </c>
      <c r="CS490">
        <v>69.459999999999994</v>
      </c>
      <c r="CT490">
        <v>13.53</v>
      </c>
      <c r="CU490">
        <v>8.6199999999999992</v>
      </c>
      <c r="CV490">
        <v>19.52</v>
      </c>
      <c r="CW490">
        <v>93.53</v>
      </c>
      <c r="CX490">
        <v>94.29</v>
      </c>
      <c r="CY490">
        <v>82.4</v>
      </c>
    </row>
    <row r="491" spans="2:103" x14ac:dyDescent="0.25">
      <c r="B491" t="s">
        <v>1076</v>
      </c>
      <c r="C491">
        <v>15</v>
      </c>
      <c r="D491" t="s">
        <v>96</v>
      </c>
      <c r="E491">
        <v>42.04</v>
      </c>
      <c r="F491">
        <v>83.95</v>
      </c>
      <c r="G491">
        <v>85.15</v>
      </c>
      <c r="H491">
        <v>81.44</v>
      </c>
      <c r="I491">
        <v>94.97</v>
      </c>
      <c r="J491">
        <v>37.369999999999997</v>
      </c>
      <c r="K491">
        <v>80.959999999999994</v>
      </c>
      <c r="L491">
        <v>84.43</v>
      </c>
      <c r="M491">
        <v>96.41</v>
      </c>
      <c r="N491">
        <v>51.74</v>
      </c>
      <c r="O491">
        <v>66.11</v>
      </c>
      <c r="P491">
        <v>34.729999999999997</v>
      </c>
      <c r="Q491">
        <v>66.11</v>
      </c>
      <c r="R491">
        <v>29.22</v>
      </c>
      <c r="S491">
        <v>31.98</v>
      </c>
      <c r="T491">
        <v>93.05</v>
      </c>
      <c r="U491">
        <v>94.25</v>
      </c>
      <c r="V491">
        <v>73.89</v>
      </c>
      <c r="W491">
        <v>75.45</v>
      </c>
      <c r="X491">
        <v>78.56</v>
      </c>
      <c r="Y491">
        <v>97.25</v>
      </c>
      <c r="Z491">
        <v>86.23</v>
      </c>
      <c r="AA491">
        <v>26.83</v>
      </c>
      <c r="AB491">
        <v>64.55</v>
      </c>
      <c r="AC491">
        <v>94.85</v>
      </c>
      <c r="AD491">
        <v>26.83</v>
      </c>
      <c r="AE491">
        <v>55.69</v>
      </c>
      <c r="AF491">
        <v>79.28</v>
      </c>
      <c r="AG491">
        <v>69.22</v>
      </c>
      <c r="AH491">
        <v>59.04</v>
      </c>
      <c r="AI491">
        <v>96.41</v>
      </c>
      <c r="AJ491">
        <v>29.7</v>
      </c>
      <c r="AK491">
        <v>40.479999999999997</v>
      </c>
      <c r="AL491">
        <v>34.729999999999997</v>
      </c>
      <c r="AM491">
        <v>24.55</v>
      </c>
      <c r="AN491">
        <v>14.25</v>
      </c>
      <c r="AO491">
        <v>16.41</v>
      </c>
      <c r="AP491">
        <v>17.010000000000002</v>
      </c>
      <c r="AQ491">
        <v>20.36</v>
      </c>
      <c r="AR491">
        <v>19.399999999999999</v>
      </c>
      <c r="AS491">
        <v>17.010000000000002</v>
      </c>
      <c r="AT491">
        <v>19.64</v>
      </c>
      <c r="AU491">
        <v>19.760000000000002</v>
      </c>
      <c r="AV491">
        <v>19.16</v>
      </c>
      <c r="AW491">
        <v>19.399999999999999</v>
      </c>
      <c r="AX491">
        <v>19.16</v>
      </c>
      <c r="AY491">
        <v>90.9</v>
      </c>
      <c r="AZ491">
        <v>90.9</v>
      </c>
      <c r="BA491">
        <v>62.63</v>
      </c>
      <c r="BB491">
        <v>90.06</v>
      </c>
      <c r="BC491">
        <v>88.14</v>
      </c>
      <c r="BD491">
        <v>87.78</v>
      </c>
      <c r="BE491">
        <v>90.18</v>
      </c>
      <c r="BF491">
        <v>89.58</v>
      </c>
      <c r="BG491">
        <v>80</v>
      </c>
      <c r="BH491">
        <v>86.83</v>
      </c>
      <c r="BI491">
        <v>84.67</v>
      </c>
      <c r="BJ491">
        <v>33.17</v>
      </c>
      <c r="BK491">
        <v>82.16</v>
      </c>
      <c r="BL491">
        <v>96.05</v>
      </c>
      <c r="BM491">
        <v>25.75</v>
      </c>
      <c r="BN491">
        <v>66.349999999999994</v>
      </c>
      <c r="BO491">
        <v>55.57</v>
      </c>
      <c r="BP491">
        <v>9.34</v>
      </c>
      <c r="BQ491">
        <v>6.06</v>
      </c>
      <c r="BR491">
        <v>4.55</v>
      </c>
      <c r="BS491">
        <v>44.43</v>
      </c>
      <c r="BT491">
        <v>35.450000000000003</v>
      </c>
      <c r="BU491">
        <v>44.44</v>
      </c>
      <c r="BV491">
        <v>22.22</v>
      </c>
      <c r="BW491">
        <v>31.86</v>
      </c>
      <c r="BX491">
        <v>68.86</v>
      </c>
      <c r="BY491">
        <v>53.33</v>
      </c>
      <c r="BZ491">
        <v>73.33</v>
      </c>
      <c r="CA491">
        <v>34.369999999999997</v>
      </c>
      <c r="CB491">
        <v>64.44</v>
      </c>
      <c r="CC491">
        <v>15.56</v>
      </c>
      <c r="CD491">
        <v>66.67</v>
      </c>
      <c r="CE491">
        <v>28.89</v>
      </c>
      <c r="CF491">
        <v>54.73</v>
      </c>
      <c r="CG491">
        <v>62.4</v>
      </c>
      <c r="CH491">
        <v>57.96</v>
      </c>
      <c r="CI491">
        <v>17.78</v>
      </c>
      <c r="CJ491">
        <v>33.17</v>
      </c>
      <c r="CK491">
        <v>36.049999999999997</v>
      </c>
      <c r="CL491">
        <v>62.22</v>
      </c>
      <c r="CM491">
        <v>16.05</v>
      </c>
      <c r="CN491">
        <v>56.41</v>
      </c>
      <c r="CO491">
        <v>47.19</v>
      </c>
      <c r="CP491">
        <v>72.930000000000007</v>
      </c>
      <c r="CQ491">
        <v>45.99</v>
      </c>
      <c r="CR491">
        <v>18.440000000000001</v>
      </c>
      <c r="CS491">
        <v>36.89</v>
      </c>
      <c r="CT491">
        <v>22.63</v>
      </c>
      <c r="CU491">
        <v>15.57</v>
      </c>
      <c r="CV491">
        <v>29.46</v>
      </c>
      <c r="CW491">
        <v>73.05</v>
      </c>
      <c r="CX491">
        <v>42.22</v>
      </c>
      <c r="CY491">
        <v>87.54</v>
      </c>
    </row>
    <row r="492" spans="2:103" x14ac:dyDescent="0.25">
      <c r="B492" t="s">
        <v>829</v>
      </c>
      <c r="C492">
        <v>3</v>
      </c>
      <c r="D492" t="s">
        <v>96</v>
      </c>
      <c r="E492">
        <v>41.92</v>
      </c>
      <c r="F492">
        <v>40.479999999999997</v>
      </c>
      <c r="G492">
        <v>40.72</v>
      </c>
      <c r="H492">
        <v>20.239999999999998</v>
      </c>
      <c r="I492">
        <v>54.97</v>
      </c>
      <c r="J492">
        <v>7.78</v>
      </c>
      <c r="K492">
        <v>36.049999999999997</v>
      </c>
      <c r="L492">
        <v>58.56</v>
      </c>
      <c r="M492">
        <v>76.290000000000006</v>
      </c>
      <c r="N492">
        <v>36.65</v>
      </c>
      <c r="O492">
        <v>41.08</v>
      </c>
      <c r="P492">
        <v>33.89</v>
      </c>
      <c r="Q492">
        <v>26.59</v>
      </c>
      <c r="R492">
        <v>15.81</v>
      </c>
      <c r="S492">
        <v>84.55</v>
      </c>
      <c r="T492">
        <v>54.01</v>
      </c>
      <c r="U492">
        <v>77.25</v>
      </c>
      <c r="V492">
        <v>33.89</v>
      </c>
      <c r="W492">
        <v>50.9</v>
      </c>
      <c r="X492">
        <v>9.1</v>
      </c>
      <c r="Y492">
        <v>17.010000000000002</v>
      </c>
      <c r="Z492">
        <v>10.42</v>
      </c>
      <c r="AA492">
        <v>27.78</v>
      </c>
      <c r="AB492">
        <v>89.58</v>
      </c>
      <c r="AC492">
        <v>70.66</v>
      </c>
      <c r="AD492">
        <v>83.59</v>
      </c>
      <c r="AE492">
        <v>20</v>
      </c>
      <c r="AF492">
        <v>12.34</v>
      </c>
      <c r="AG492">
        <v>21.92</v>
      </c>
      <c r="AH492">
        <v>18.440000000000001</v>
      </c>
      <c r="AI492">
        <v>11.62</v>
      </c>
      <c r="AJ492">
        <v>38.56</v>
      </c>
      <c r="AK492">
        <v>37.96</v>
      </c>
      <c r="AL492">
        <v>44.07</v>
      </c>
      <c r="AM492">
        <v>35.33</v>
      </c>
      <c r="AN492">
        <v>20.84</v>
      </c>
      <c r="AO492">
        <v>30.06</v>
      </c>
      <c r="AP492">
        <v>34.97</v>
      </c>
      <c r="AQ492">
        <v>32.81</v>
      </c>
      <c r="AR492">
        <v>43.23</v>
      </c>
      <c r="AS492">
        <v>27.78</v>
      </c>
      <c r="AT492">
        <v>31.02</v>
      </c>
      <c r="AU492">
        <v>45.27</v>
      </c>
      <c r="AV492">
        <v>49.58</v>
      </c>
      <c r="AW492">
        <v>91.02</v>
      </c>
      <c r="AX492">
        <v>44.67</v>
      </c>
      <c r="AY492">
        <v>39.64</v>
      </c>
      <c r="AZ492">
        <v>39.64</v>
      </c>
      <c r="BA492">
        <v>68.62</v>
      </c>
      <c r="BB492">
        <v>46.11</v>
      </c>
      <c r="BC492">
        <v>51.14</v>
      </c>
      <c r="BD492">
        <v>44.55</v>
      </c>
      <c r="BE492">
        <v>38.200000000000003</v>
      </c>
      <c r="BF492">
        <v>48.86</v>
      </c>
      <c r="BG492">
        <v>70.42</v>
      </c>
      <c r="BH492">
        <v>61.32</v>
      </c>
      <c r="BI492">
        <v>82.63</v>
      </c>
      <c r="BJ492">
        <v>53.41</v>
      </c>
      <c r="BK492">
        <v>20.6</v>
      </c>
      <c r="BL492">
        <v>64.790000000000006</v>
      </c>
      <c r="BM492">
        <v>21.2</v>
      </c>
      <c r="BN492">
        <v>43.47</v>
      </c>
      <c r="BO492">
        <v>11.98</v>
      </c>
      <c r="BP492">
        <v>96.41</v>
      </c>
      <c r="BQ492">
        <v>86.36</v>
      </c>
      <c r="BR492">
        <v>89.39</v>
      </c>
      <c r="BS492">
        <v>44.91</v>
      </c>
      <c r="BT492">
        <v>48.5</v>
      </c>
      <c r="BU492">
        <v>40</v>
      </c>
      <c r="BV492">
        <v>68.569999999999993</v>
      </c>
      <c r="BW492">
        <v>30.3</v>
      </c>
      <c r="BX492">
        <v>51.26</v>
      </c>
      <c r="BY492">
        <v>45.71</v>
      </c>
      <c r="BZ492">
        <v>51.43</v>
      </c>
      <c r="CA492">
        <v>45.99</v>
      </c>
      <c r="CB492">
        <v>25.71</v>
      </c>
      <c r="CC492">
        <v>60</v>
      </c>
      <c r="CD492">
        <v>25.71</v>
      </c>
      <c r="CE492">
        <v>57.14</v>
      </c>
      <c r="CF492">
        <v>48.5</v>
      </c>
      <c r="CG492">
        <v>49.34</v>
      </c>
      <c r="CH492">
        <v>55.57</v>
      </c>
      <c r="CI492">
        <v>31.43</v>
      </c>
      <c r="CJ492">
        <v>67.900000000000006</v>
      </c>
      <c r="CK492">
        <v>37.130000000000003</v>
      </c>
      <c r="CL492">
        <v>62.86</v>
      </c>
      <c r="CM492">
        <v>24.43</v>
      </c>
      <c r="CN492">
        <v>49.7</v>
      </c>
      <c r="CO492">
        <v>69.099999999999994</v>
      </c>
      <c r="CP492">
        <v>75.33</v>
      </c>
      <c r="CQ492">
        <v>71.739999999999995</v>
      </c>
      <c r="CR492">
        <v>75.569999999999993</v>
      </c>
      <c r="CS492">
        <v>37.72</v>
      </c>
      <c r="CT492">
        <v>73.17</v>
      </c>
      <c r="CU492">
        <v>69.34</v>
      </c>
      <c r="CV492">
        <v>77.25</v>
      </c>
      <c r="CW492">
        <v>97.25</v>
      </c>
      <c r="CX492">
        <v>91.43</v>
      </c>
      <c r="CY492">
        <v>96.17</v>
      </c>
    </row>
    <row r="493" spans="2:103" x14ac:dyDescent="0.25">
      <c r="B493" t="s">
        <v>836</v>
      </c>
      <c r="C493">
        <v>21</v>
      </c>
      <c r="D493" t="s">
        <v>96</v>
      </c>
      <c r="E493">
        <v>41.8</v>
      </c>
      <c r="F493">
        <v>48.14</v>
      </c>
      <c r="G493">
        <v>44.43</v>
      </c>
      <c r="H493">
        <v>59.16</v>
      </c>
      <c r="I493">
        <v>63.71</v>
      </c>
      <c r="J493">
        <v>74.25</v>
      </c>
      <c r="K493">
        <v>36.049999999999997</v>
      </c>
      <c r="L493">
        <v>27.31</v>
      </c>
      <c r="M493">
        <v>44.91</v>
      </c>
      <c r="N493">
        <v>36.65</v>
      </c>
      <c r="O493">
        <v>44.67</v>
      </c>
      <c r="P493">
        <v>52.69</v>
      </c>
      <c r="Q493">
        <v>69.099999999999994</v>
      </c>
      <c r="R493">
        <v>67.069999999999993</v>
      </c>
      <c r="S493">
        <v>22.63</v>
      </c>
      <c r="T493">
        <v>40.36</v>
      </c>
      <c r="U493">
        <v>69.22</v>
      </c>
      <c r="V493">
        <v>23.35</v>
      </c>
      <c r="W493">
        <v>55.93</v>
      </c>
      <c r="X493">
        <v>44.31</v>
      </c>
      <c r="Y493">
        <v>63.35</v>
      </c>
      <c r="Z493">
        <v>54.61</v>
      </c>
      <c r="AA493">
        <v>26.83</v>
      </c>
      <c r="AB493">
        <v>63.59</v>
      </c>
      <c r="AC493">
        <v>94.25</v>
      </c>
      <c r="AD493">
        <v>26.83</v>
      </c>
      <c r="AE493">
        <v>88.86</v>
      </c>
      <c r="AF493">
        <v>94.37</v>
      </c>
      <c r="AG493">
        <v>89.46</v>
      </c>
      <c r="AH493">
        <v>97.72</v>
      </c>
      <c r="AI493">
        <v>86.47</v>
      </c>
      <c r="AJ493">
        <v>72.930000000000007</v>
      </c>
      <c r="AK493">
        <v>98.92</v>
      </c>
      <c r="AL493">
        <v>44.67</v>
      </c>
      <c r="AM493">
        <v>71.38</v>
      </c>
      <c r="AN493">
        <v>3.83</v>
      </c>
      <c r="AO493">
        <v>16.41</v>
      </c>
      <c r="AP493">
        <v>17.010000000000002</v>
      </c>
      <c r="AQ493">
        <v>20.36</v>
      </c>
      <c r="AR493">
        <v>19.399999999999999</v>
      </c>
      <c r="AS493">
        <v>17.010000000000002</v>
      </c>
      <c r="AT493">
        <v>19.64</v>
      </c>
      <c r="AU493">
        <v>19.760000000000002</v>
      </c>
      <c r="AV493">
        <v>19.16</v>
      </c>
      <c r="AW493">
        <v>19.399999999999999</v>
      </c>
      <c r="AX493">
        <v>19.16</v>
      </c>
      <c r="AY493">
        <v>11.74</v>
      </c>
      <c r="AZ493">
        <v>11.74</v>
      </c>
      <c r="BA493">
        <v>72.22</v>
      </c>
      <c r="BB493">
        <v>77.72</v>
      </c>
      <c r="BC493">
        <v>80.48</v>
      </c>
      <c r="BD493">
        <v>75.45</v>
      </c>
      <c r="BE493">
        <v>78.680000000000007</v>
      </c>
      <c r="BF493">
        <v>71.86</v>
      </c>
      <c r="BG493">
        <v>99.88</v>
      </c>
      <c r="BH493">
        <v>99.76</v>
      </c>
      <c r="BI493">
        <v>99.88</v>
      </c>
      <c r="BJ493">
        <v>99.88</v>
      </c>
      <c r="BK493">
        <v>73.05</v>
      </c>
      <c r="BL493">
        <v>86.35</v>
      </c>
      <c r="BM493">
        <v>53.89</v>
      </c>
      <c r="BN493">
        <v>22.87</v>
      </c>
      <c r="BO493">
        <v>61.44</v>
      </c>
      <c r="BP493">
        <v>38.08</v>
      </c>
      <c r="BQ493">
        <v>25.76</v>
      </c>
      <c r="BR493">
        <v>42.42</v>
      </c>
      <c r="BS493">
        <v>41.2</v>
      </c>
      <c r="BT493">
        <v>39.76</v>
      </c>
      <c r="BU493">
        <v>42.55</v>
      </c>
      <c r="BV493">
        <v>9.57</v>
      </c>
      <c r="BW493">
        <v>59.28</v>
      </c>
      <c r="BX493">
        <v>78.319999999999993</v>
      </c>
      <c r="BY493">
        <v>76.599999999999994</v>
      </c>
      <c r="BZ493">
        <v>69.150000000000006</v>
      </c>
      <c r="CA493">
        <v>35.69</v>
      </c>
      <c r="CB493">
        <v>80.849999999999994</v>
      </c>
      <c r="CC493">
        <v>15.96</v>
      </c>
      <c r="CD493">
        <v>52.13</v>
      </c>
      <c r="CE493">
        <v>15.96</v>
      </c>
      <c r="CF493">
        <v>33.409999999999997</v>
      </c>
      <c r="CG493">
        <v>35.450000000000003</v>
      </c>
      <c r="CH493">
        <v>25.75</v>
      </c>
      <c r="CI493">
        <v>85.11</v>
      </c>
      <c r="CJ493">
        <v>45.51</v>
      </c>
      <c r="CK493">
        <v>37.01</v>
      </c>
      <c r="CL493">
        <v>15.96</v>
      </c>
      <c r="CM493">
        <v>16.05</v>
      </c>
      <c r="CN493">
        <v>86.23</v>
      </c>
      <c r="CO493">
        <v>40.96</v>
      </c>
      <c r="CP493">
        <v>35.33</v>
      </c>
      <c r="CQ493">
        <v>53.05</v>
      </c>
      <c r="CR493">
        <v>18.440000000000001</v>
      </c>
      <c r="CS493">
        <v>79.16</v>
      </c>
      <c r="CT493">
        <v>79.64</v>
      </c>
      <c r="CU493">
        <v>69.7</v>
      </c>
      <c r="CV493">
        <v>84.43</v>
      </c>
      <c r="CW493">
        <v>36.89</v>
      </c>
      <c r="CX493">
        <v>12.77</v>
      </c>
      <c r="CY493">
        <v>66.83</v>
      </c>
    </row>
    <row r="494" spans="2:103" x14ac:dyDescent="0.25">
      <c r="B494" t="s">
        <v>830</v>
      </c>
      <c r="C494">
        <v>5</v>
      </c>
      <c r="D494" t="s">
        <v>96</v>
      </c>
      <c r="E494">
        <v>41.68</v>
      </c>
      <c r="F494">
        <v>37.369999999999997</v>
      </c>
      <c r="G494">
        <v>40.840000000000003</v>
      </c>
      <c r="H494">
        <v>54.37</v>
      </c>
      <c r="I494">
        <v>24.67</v>
      </c>
      <c r="J494">
        <v>43.71</v>
      </c>
      <c r="K494">
        <v>98.08</v>
      </c>
      <c r="L494">
        <v>24.79</v>
      </c>
      <c r="M494">
        <v>16.77</v>
      </c>
      <c r="N494">
        <v>62.28</v>
      </c>
      <c r="O494">
        <v>32.46</v>
      </c>
      <c r="P494">
        <v>54.13</v>
      </c>
      <c r="Q494">
        <v>25.75</v>
      </c>
      <c r="R494">
        <v>44.79</v>
      </c>
      <c r="S494">
        <v>90.66</v>
      </c>
      <c r="T494">
        <v>18.8</v>
      </c>
      <c r="U494">
        <v>15.81</v>
      </c>
      <c r="V494">
        <v>43.71</v>
      </c>
      <c r="W494">
        <v>53.17</v>
      </c>
      <c r="X494">
        <v>40.6</v>
      </c>
      <c r="Y494">
        <v>57.72</v>
      </c>
      <c r="Z494">
        <v>51.74</v>
      </c>
      <c r="AA494">
        <v>26.83</v>
      </c>
      <c r="AB494">
        <v>62.16</v>
      </c>
      <c r="AC494">
        <v>93.05</v>
      </c>
      <c r="AD494">
        <v>26.83</v>
      </c>
      <c r="AE494">
        <v>63.11</v>
      </c>
      <c r="AF494">
        <v>53.17</v>
      </c>
      <c r="AG494">
        <v>51.86</v>
      </c>
      <c r="AH494">
        <v>50.66</v>
      </c>
      <c r="AI494">
        <v>54.73</v>
      </c>
      <c r="AJ494">
        <v>67.540000000000006</v>
      </c>
      <c r="AK494">
        <v>83.59</v>
      </c>
      <c r="AL494">
        <v>89.58</v>
      </c>
      <c r="AM494">
        <v>24.55</v>
      </c>
      <c r="AN494">
        <v>19.88</v>
      </c>
      <c r="AO494">
        <v>32.69</v>
      </c>
      <c r="AP494">
        <v>43.71</v>
      </c>
      <c r="AQ494">
        <v>39.64</v>
      </c>
      <c r="AR494">
        <v>35.57</v>
      </c>
      <c r="AS494">
        <v>25.03</v>
      </c>
      <c r="AT494">
        <v>28.14</v>
      </c>
      <c r="AU494">
        <v>42.4</v>
      </c>
      <c r="AV494">
        <v>20.96</v>
      </c>
      <c r="AW494">
        <v>22.04</v>
      </c>
      <c r="AX494">
        <v>36.65</v>
      </c>
      <c r="AY494">
        <v>56.89</v>
      </c>
      <c r="AZ494">
        <v>56.89</v>
      </c>
      <c r="BA494">
        <v>23.71</v>
      </c>
      <c r="BB494">
        <v>26.11</v>
      </c>
      <c r="BC494">
        <v>23.59</v>
      </c>
      <c r="BD494">
        <v>27.07</v>
      </c>
      <c r="BE494">
        <v>28.5</v>
      </c>
      <c r="BF494">
        <v>27.43</v>
      </c>
      <c r="BG494">
        <v>31.26</v>
      </c>
      <c r="BH494">
        <v>37.25</v>
      </c>
      <c r="BI494">
        <v>45.03</v>
      </c>
      <c r="BJ494">
        <v>17.25</v>
      </c>
      <c r="BK494">
        <v>31.26</v>
      </c>
      <c r="BL494">
        <v>22.87</v>
      </c>
      <c r="BM494">
        <v>39.4</v>
      </c>
      <c r="BN494">
        <v>56.65</v>
      </c>
      <c r="BO494">
        <v>72.099999999999994</v>
      </c>
      <c r="BP494">
        <v>38.08</v>
      </c>
      <c r="BQ494">
        <v>25.76</v>
      </c>
      <c r="BR494">
        <v>42.42</v>
      </c>
      <c r="BS494">
        <v>28.62</v>
      </c>
      <c r="BT494">
        <v>40.72</v>
      </c>
      <c r="BU494">
        <v>43.62</v>
      </c>
      <c r="BV494">
        <v>25.53</v>
      </c>
      <c r="BW494">
        <v>43.47</v>
      </c>
      <c r="BX494">
        <v>90.66</v>
      </c>
      <c r="BY494">
        <v>75.53</v>
      </c>
      <c r="BZ494">
        <v>94.68</v>
      </c>
      <c r="CA494">
        <v>19.760000000000002</v>
      </c>
      <c r="CB494">
        <v>19.149999999999999</v>
      </c>
      <c r="CC494">
        <v>30.85</v>
      </c>
      <c r="CD494">
        <v>25.53</v>
      </c>
      <c r="CE494">
        <v>38.299999999999997</v>
      </c>
      <c r="CF494">
        <v>2.4</v>
      </c>
      <c r="CG494">
        <v>35.450000000000003</v>
      </c>
      <c r="CH494">
        <v>25.75</v>
      </c>
      <c r="CI494">
        <v>10.64</v>
      </c>
      <c r="CJ494">
        <v>90.3</v>
      </c>
      <c r="CK494">
        <v>89.34</v>
      </c>
      <c r="CL494">
        <v>55.32</v>
      </c>
      <c r="CM494">
        <v>87.9</v>
      </c>
      <c r="CN494">
        <v>83.11</v>
      </c>
      <c r="CO494">
        <v>57.6</v>
      </c>
      <c r="CP494">
        <v>57.37</v>
      </c>
      <c r="CQ494">
        <v>48.26</v>
      </c>
      <c r="CR494">
        <v>59.52</v>
      </c>
      <c r="CS494">
        <v>67.78</v>
      </c>
      <c r="CT494">
        <v>92.1</v>
      </c>
      <c r="CU494">
        <v>92.22</v>
      </c>
      <c r="CV494">
        <v>88.5</v>
      </c>
      <c r="CW494">
        <v>89.34</v>
      </c>
      <c r="CX494">
        <v>91.49</v>
      </c>
      <c r="CY494">
        <v>73.650000000000006</v>
      </c>
    </row>
    <row r="495" spans="2:103" x14ac:dyDescent="0.25">
      <c r="B495" t="s">
        <v>821</v>
      </c>
      <c r="C495">
        <v>1</v>
      </c>
      <c r="D495" t="s">
        <v>96</v>
      </c>
      <c r="E495">
        <v>41.56</v>
      </c>
      <c r="F495">
        <v>12.46</v>
      </c>
      <c r="G495">
        <v>15.93</v>
      </c>
      <c r="H495">
        <v>21.56</v>
      </c>
      <c r="I495">
        <v>20.36</v>
      </c>
      <c r="J495">
        <v>31.02</v>
      </c>
      <c r="K495">
        <v>50.42</v>
      </c>
      <c r="L495">
        <v>21.32</v>
      </c>
      <c r="M495">
        <v>31.86</v>
      </c>
      <c r="N495">
        <v>43.11</v>
      </c>
      <c r="O495">
        <v>32.1</v>
      </c>
      <c r="P495">
        <v>45.03</v>
      </c>
      <c r="Q495">
        <v>24.79</v>
      </c>
      <c r="R495">
        <v>52.22</v>
      </c>
      <c r="S495">
        <v>68.38</v>
      </c>
      <c r="T495">
        <v>26.83</v>
      </c>
      <c r="U495">
        <v>17.13</v>
      </c>
      <c r="V495">
        <v>55.57</v>
      </c>
      <c r="W495">
        <v>18.920000000000002</v>
      </c>
      <c r="X495">
        <v>42.28</v>
      </c>
      <c r="Y495">
        <v>31.98</v>
      </c>
      <c r="Z495">
        <v>47.9</v>
      </c>
      <c r="AA495">
        <v>60.36</v>
      </c>
      <c r="AB495">
        <v>9.6999999999999993</v>
      </c>
      <c r="AC495">
        <v>12.81</v>
      </c>
      <c r="AD495">
        <v>33.65</v>
      </c>
      <c r="AE495">
        <v>34.25</v>
      </c>
      <c r="AF495">
        <v>18.68</v>
      </c>
      <c r="AG495">
        <v>10.42</v>
      </c>
      <c r="AH495">
        <v>18.2</v>
      </c>
      <c r="AI495">
        <v>40.72</v>
      </c>
      <c r="AJ495">
        <v>55.93</v>
      </c>
      <c r="AK495">
        <v>49.1</v>
      </c>
      <c r="AL495">
        <v>51.98</v>
      </c>
      <c r="AM495">
        <v>62.75</v>
      </c>
      <c r="AN495">
        <v>37.25</v>
      </c>
      <c r="AO495">
        <v>47.54</v>
      </c>
      <c r="AP495">
        <v>28.26</v>
      </c>
      <c r="AQ495">
        <v>29.82</v>
      </c>
      <c r="AR495">
        <v>99.88</v>
      </c>
      <c r="AS495">
        <v>49.94</v>
      </c>
      <c r="AT495">
        <v>61.92</v>
      </c>
      <c r="AU495">
        <v>37.25</v>
      </c>
      <c r="AV495">
        <v>19.64</v>
      </c>
      <c r="AW495">
        <v>20</v>
      </c>
      <c r="AX495">
        <v>32.46</v>
      </c>
      <c r="AY495">
        <v>59.16</v>
      </c>
      <c r="AZ495">
        <v>59.16</v>
      </c>
      <c r="BA495">
        <v>19.28</v>
      </c>
      <c r="BB495">
        <v>4.3099999999999996</v>
      </c>
      <c r="BC495">
        <v>3.59</v>
      </c>
      <c r="BD495">
        <v>5.51</v>
      </c>
      <c r="BE495">
        <v>6.59</v>
      </c>
      <c r="BF495">
        <v>4.43</v>
      </c>
      <c r="BG495">
        <v>14.61</v>
      </c>
      <c r="BH495">
        <v>21.68</v>
      </c>
      <c r="BI495">
        <v>28.98</v>
      </c>
      <c r="BJ495">
        <v>3.47</v>
      </c>
      <c r="BK495">
        <v>5.15</v>
      </c>
      <c r="BL495">
        <v>8.74</v>
      </c>
      <c r="BM495">
        <v>4.91</v>
      </c>
      <c r="BN495">
        <v>35.69</v>
      </c>
      <c r="BO495">
        <v>77.489999999999995</v>
      </c>
      <c r="BP495">
        <v>68.739999999999995</v>
      </c>
      <c r="BQ495">
        <v>68.180000000000007</v>
      </c>
      <c r="BR495">
        <v>77.27</v>
      </c>
      <c r="BS495">
        <v>59.04</v>
      </c>
      <c r="BT495">
        <v>80.12</v>
      </c>
      <c r="BU495">
        <v>66.67</v>
      </c>
      <c r="BV495">
        <v>88.89</v>
      </c>
      <c r="BW495">
        <v>68.98</v>
      </c>
      <c r="BX495">
        <v>4.43</v>
      </c>
      <c r="BY495">
        <v>0</v>
      </c>
      <c r="BZ495">
        <v>0</v>
      </c>
      <c r="CA495">
        <v>78.8</v>
      </c>
      <c r="CB495">
        <v>55.56</v>
      </c>
      <c r="CC495">
        <v>77.78</v>
      </c>
      <c r="CD495">
        <v>44.44</v>
      </c>
      <c r="CE495">
        <v>77.78</v>
      </c>
      <c r="CF495">
        <v>60.6</v>
      </c>
      <c r="CG495">
        <v>69.94</v>
      </c>
      <c r="CH495">
        <v>71.86</v>
      </c>
      <c r="CI495">
        <v>0</v>
      </c>
      <c r="CJ495">
        <v>74.25</v>
      </c>
      <c r="CK495">
        <v>75.69</v>
      </c>
      <c r="CL495">
        <v>66.67</v>
      </c>
      <c r="CM495">
        <v>67.78</v>
      </c>
      <c r="CN495">
        <v>66.47</v>
      </c>
      <c r="CO495">
        <v>83.95</v>
      </c>
      <c r="CP495">
        <v>79.760000000000005</v>
      </c>
      <c r="CQ495">
        <v>72.569999999999993</v>
      </c>
      <c r="CR495">
        <v>82.51</v>
      </c>
      <c r="CS495">
        <v>76.53</v>
      </c>
      <c r="CT495">
        <v>42.28</v>
      </c>
      <c r="CU495">
        <v>31.38</v>
      </c>
      <c r="CV495">
        <v>48.86</v>
      </c>
      <c r="CW495">
        <v>42.75</v>
      </c>
      <c r="CX495">
        <v>66.67</v>
      </c>
      <c r="CY495">
        <v>20.96</v>
      </c>
    </row>
    <row r="496" spans="2:103" x14ac:dyDescent="0.25">
      <c r="B496" t="s">
        <v>728</v>
      </c>
      <c r="C496">
        <v>8</v>
      </c>
      <c r="D496" t="s">
        <v>96</v>
      </c>
      <c r="E496">
        <v>41.44</v>
      </c>
      <c r="F496">
        <v>14.73</v>
      </c>
      <c r="G496">
        <v>10.3</v>
      </c>
      <c r="H496">
        <v>17.489999999999998</v>
      </c>
      <c r="I496">
        <v>23.59</v>
      </c>
      <c r="J496">
        <v>32.93</v>
      </c>
      <c r="K496">
        <v>36.049999999999997</v>
      </c>
      <c r="L496">
        <v>15.09</v>
      </c>
      <c r="M496">
        <v>31.14</v>
      </c>
      <c r="N496">
        <v>36.65</v>
      </c>
      <c r="O496">
        <v>47.78</v>
      </c>
      <c r="P496">
        <v>71.38</v>
      </c>
      <c r="Q496">
        <v>82.4</v>
      </c>
      <c r="R496">
        <v>88.5</v>
      </c>
      <c r="S496">
        <v>22.63</v>
      </c>
      <c r="T496">
        <v>27.66</v>
      </c>
      <c r="U496">
        <v>50.18</v>
      </c>
      <c r="V496">
        <v>23.35</v>
      </c>
      <c r="W496">
        <v>15.93</v>
      </c>
      <c r="X496">
        <v>37.96</v>
      </c>
      <c r="Y496">
        <v>24.19</v>
      </c>
      <c r="Z496">
        <v>79.400000000000006</v>
      </c>
      <c r="AA496">
        <v>26.83</v>
      </c>
      <c r="AB496">
        <v>9.1</v>
      </c>
      <c r="AC496">
        <v>17.96</v>
      </c>
      <c r="AD496">
        <v>26.83</v>
      </c>
      <c r="AE496">
        <v>77.489999999999995</v>
      </c>
      <c r="AF496">
        <v>60.12</v>
      </c>
      <c r="AG496">
        <v>47.07</v>
      </c>
      <c r="AH496">
        <v>61.08</v>
      </c>
      <c r="AI496">
        <v>67.430000000000007</v>
      </c>
      <c r="AJ496">
        <v>84.67</v>
      </c>
      <c r="AK496">
        <v>90.78</v>
      </c>
      <c r="AL496">
        <v>80.48</v>
      </c>
      <c r="AM496">
        <v>73.41</v>
      </c>
      <c r="AN496">
        <v>62.4</v>
      </c>
      <c r="AO496">
        <v>42.87</v>
      </c>
      <c r="AP496">
        <v>44.07</v>
      </c>
      <c r="AQ496">
        <v>58.2</v>
      </c>
      <c r="AR496">
        <v>45.03</v>
      </c>
      <c r="AS496">
        <v>87.9</v>
      </c>
      <c r="AT496">
        <v>78.92</v>
      </c>
      <c r="AU496">
        <v>81.2</v>
      </c>
      <c r="AV496">
        <v>84.07</v>
      </c>
      <c r="AW496">
        <v>91.02</v>
      </c>
      <c r="AX496">
        <v>85.75</v>
      </c>
      <c r="AY496">
        <v>38.92</v>
      </c>
      <c r="AZ496">
        <v>38.92</v>
      </c>
      <c r="BA496">
        <v>26.59</v>
      </c>
      <c r="BB496">
        <v>43.59</v>
      </c>
      <c r="BC496">
        <v>52.81</v>
      </c>
      <c r="BD496">
        <v>40.36</v>
      </c>
      <c r="BE496">
        <v>41.44</v>
      </c>
      <c r="BF496">
        <v>39.04</v>
      </c>
      <c r="BG496">
        <v>38.56</v>
      </c>
      <c r="BH496">
        <v>60.72</v>
      </c>
      <c r="BI496">
        <v>29.1</v>
      </c>
      <c r="BJ496">
        <v>9.34</v>
      </c>
      <c r="BK496">
        <v>33.770000000000003</v>
      </c>
      <c r="BL496">
        <v>32.1</v>
      </c>
      <c r="BM496">
        <v>78.56</v>
      </c>
      <c r="BN496">
        <v>22.28</v>
      </c>
      <c r="BO496">
        <v>42.51</v>
      </c>
      <c r="BP496">
        <v>24.55</v>
      </c>
      <c r="BQ496">
        <v>19.7</v>
      </c>
      <c r="BR496">
        <v>37.880000000000003</v>
      </c>
      <c r="BS496">
        <v>71.62</v>
      </c>
      <c r="BT496">
        <v>74.37</v>
      </c>
      <c r="BU496">
        <v>63.64</v>
      </c>
      <c r="BV496">
        <v>59.09</v>
      </c>
      <c r="BW496">
        <v>82.28</v>
      </c>
      <c r="BX496">
        <v>8.6199999999999992</v>
      </c>
      <c r="BY496">
        <v>13.64</v>
      </c>
      <c r="BZ496">
        <v>0</v>
      </c>
      <c r="CA496">
        <v>85.51</v>
      </c>
      <c r="CB496">
        <v>95.45</v>
      </c>
      <c r="CC496">
        <v>90.91</v>
      </c>
      <c r="CD496">
        <v>86.36</v>
      </c>
      <c r="CE496">
        <v>9.09</v>
      </c>
      <c r="CF496">
        <v>83.47</v>
      </c>
      <c r="CG496">
        <v>68.02</v>
      </c>
      <c r="CH496">
        <v>66.709999999999994</v>
      </c>
      <c r="CI496">
        <v>90.91</v>
      </c>
      <c r="CJ496">
        <v>27.43</v>
      </c>
      <c r="CK496">
        <v>41.44</v>
      </c>
      <c r="CL496">
        <v>72.73</v>
      </c>
      <c r="CM496">
        <v>66.23</v>
      </c>
      <c r="CN496">
        <v>11.74</v>
      </c>
      <c r="CO496">
        <v>19.16</v>
      </c>
      <c r="CP496">
        <v>21.56</v>
      </c>
      <c r="CQ496">
        <v>16.29</v>
      </c>
      <c r="CR496">
        <v>30.3</v>
      </c>
      <c r="CS496">
        <v>22.87</v>
      </c>
      <c r="CT496">
        <v>26.35</v>
      </c>
      <c r="CU496">
        <v>16.29</v>
      </c>
      <c r="CV496">
        <v>33.65</v>
      </c>
      <c r="CW496">
        <v>81.680000000000007</v>
      </c>
      <c r="CX496">
        <v>59.09</v>
      </c>
      <c r="CY496">
        <v>87.9</v>
      </c>
    </row>
    <row r="497" spans="2:103" x14ac:dyDescent="0.25">
      <c r="B497" t="s">
        <v>828</v>
      </c>
      <c r="C497">
        <v>11</v>
      </c>
      <c r="D497" t="s">
        <v>96</v>
      </c>
      <c r="E497">
        <v>41.32</v>
      </c>
      <c r="F497">
        <v>12.81</v>
      </c>
      <c r="G497">
        <v>48.38</v>
      </c>
      <c r="H497">
        <v>31.26</v>
      </c>
      <c r="I497">
        <v>68.62</v>
      </c>
      <c r="J497">
        <v>20.12</v>
      </c>
      <c r="K497">
        <v>36.049999999999997</v>
      </c>
      <c r="L497">
        <v>62.51</v>
      </c>
      <c r="M497">
        <v>79.88</v>
      </c>
      <c r="N497">
        <v>36.65</v>
      </c>
      <c r="O497">
        <v>11.98</v>
      </c>
      <c r="P497">
        <v>11.02</v>
      </c>
      <c r="Q497">
        <v>16.649999999999999</v>
      </c>
      <c r="R497">
        <v>16.29</v>
      </c>
      <c r="S497">
        <v>22.63</v>
      </c>
      <c r="T497">
        <v>23.47</v>
      </c>
      <c r="U497">
        <v>43.23</v>
      </c>
      <c r="V497">
        <v>23.35</v>
      </c>
      <c r="W497">
        <v>7.43</v>
      </c>
      <c r="X497">
        <v>11.02</v>
      </c>
      <c r="Y497">
        <v>12.69</v>
      </c>
      <c r="Z497">
        <v>20.96</v>
      </c>
      <c r="AA497">
        <v>26.83</v>
      </c>
      <c r="AB497">
        <v>13.89</v>
      </c>
      <c r="AC497">
        <v>27.9</v>
      </c>
      <c r="AD497">
        <v>26.83</v>
      </c>
      <c r="AE497">
        <v>3.95</v>
      </c>
      <c r="AF497">
        <v>3.95</v>
      </c>
      <c r="AG497">
        <v>9.34</v>
      </c>
      <c r="AH497">
        <v>10.18</v>
      </c>
      <c r="AI497">
        <v>9.4600000000000009</v>
      </c>
      <c r="AJ497">
        <v>12.34</v>
      </c>
      <c r="AK497">
        <v>24.19</v>
      </c>
      <c r="AL497">
        <v>16.170000000000002</v>
      </c>
      <c r="AM497">
        <v>24.55</v>
      </c>
      <c r="AN497">
        <v>53.29</v>
      </c>
      <c r="AO497">
        <v>41.92</v>
      </c>
      <c r="AP497">
        <v>54.49</v>
      </c>
      <c r="AQ497">
        <v>49.22</v>
      </c>
      <c r="AR497">
        <v>39.76</v>
      </c>
      <c r="AS497">
        <v>79.64</v>
      </c>
      <c r="AT497">
        <v>99.28</v>
      </c>
      <c r="AU497">
        <v>20.6</v>
      </c>
      <c r="AV497">
        <v>50.66</v>
      </c>
      <c r="AW497">
        <v>91.02</v>
      </c>
      <c r="AX497">
        <v>46.23</v>
      </c>
      <c r="AY497">
        <v>54.73</v>
      </c>
      <c r="AZ497">
        <v>54.73</v>
      </c>
      <c r="BA497">
        <v>9.1</v>
      </c>
      <c r="BB497">
        <v>21.44</v>
      </c>
      <c r="BC497">
        <v>25.99</v>
      </c>
      <c r="BD497">
        <v>27.9</v>
      </c>
      <c r="BE497">
        <v>20.239999999999998</v>
      </c>
      <c r="BF497">
        <v>20.239999999999998</v>
      </c>
      <c r="BG497">
        <v>58.08</v>
      </c>
      <c r="BH497">
        <v>54.13</v>
      </c>
      <c r="BI497">
        <v>49.58</v>
      </c>
      <c r="BJ497">
        <v>71.739999999999995</v>
      </c>
      <c r="BK497">
        <v>5.63</v>
      </c>
      <c r="BL497">
        <v>39.159999999999997</v>
      </c>
      <c r="BM497">
        <v>17.96</v>
      </c>
      <c r="BN497">
        <v>24.19</v>
      </c>
      <c r="BO497">
        <v>18.68</v>
      </c>
      <c r="BP497">
        <v>2.5099999999999998</v>
      </c>
      <c r="BQ497">
        <v>1.52</v>
      </c>
      <c r="BR497">
        <v>0</v>
      </c>
      <c r="BS497">
        <v>51.62</v>
      </c>
      <c r="BT497">
        <v>26.83</v>
      </c>
      <c r="BU497">
        <v>31.82</v>
      </c>
      <c r="BV497">
        <v>9.09</v>
      </c>
      <c r="BW497">
        <v>43.11</v>
      </c>
      <c r="BX497">
        <v>69.22</v>
      </c>
      <c r="BY497">
        <v>68.180000000000007</v>
      </c>
      <c r="BZ497">
        <v>59.09</v>
      </c>
      <c r="CA497">
        <v>21.68</v>
      </c>
      <c r="CB497">
        <v>45.45</v>
      </c>
      <c r="CC497">
        <v>18.18</v>
      </c>
      <c r="CD497">
        <v>45.45</v>
      </c>
      <c r="CE497">
        <v>22.73</v>
      </c>
      <c r="CF497">
        <v>88.74</v>
      </c>
      <c r="CG497">
        <v>91.86</v>
      </c>
      <c r="CH497">
        <v>53.41</v>
      </c>
      <c r="CI497">
        <v>81.819999999999993</v>
      </c>
      <c r="CJ497">
        <v>92.57</v>
      </c>
      <c r="CK497">
        <v>61.32</v>
      </c>
      <c r="CL497">
        <v>45.45</v>
      </c>
      <c r="CM497">
        <v>25.99</v>
      </c>
      <c r="CN497">
        <v>92.1</v>
      </c>
      <c r="CO497">
        <v>88.98</v>
      </c>
      <c r="CP497">
        <v>84.67</v>
      </c>
      <c r="CQ497">
        <v>89.94</v>
      </c>
      <c r="CR497">
        <v>78.680000000000007</v>
      </c>
      <c r="CS497">
        <v>81.44</v>
      </c>
      <c r="CT497">
        <v>93.05</v>
      </c>
      <c r="CU497">
        <v>92.46</v>
      </c>
      <c r="CV497">
        <v>89.58</v>
      </c>
      <c r="CW497">
        <v>85.03</v>
      </c>
      <c r="CX497">
        <v>68.180000000000007</v>
      </c>
      <c r="CY497">
        <v>85.51</v>
      </c>
    </row>
    <row r="498" spans="2:103" x14ac:dyDescent="0.25">
      <c r="B498" t="s">
        <v>823</v>
      </c>
      <c r="C498">
        <v>5</v>
      </c>
      <c r="D498" t="s">
        <v>96</v>
      </c>
      <c r="E498">
        <v>41.2</v>
      </c>
      <c r="F498">
        <v>89.94</v>
      </c>
      <c r="G498">
        <v>92.34</v>
      </c>
      <c r="H498">
        <v>97.49</v>
      </c>
      <c r="I498">
        <v>87.43</v>
      </c>
      <c r="J498">
        <v>88.38</v>
      </c>
      <c r="K498">
        <v>97.01</v>
      </c>
      <c r="L498">
        <v>82.4</v>
      </c>
      <c r="M498">
        <v>65.150000000000006</v>
      </c>
      <c r="N498">
        <v>79.64</v>
      </c>
      <c r="O498">
        <v>84.19</v>
      </c>
      <c r="P498">
        <v>92.69</v>
      </c>
      <c r="Q498">
        <v>78.56</v>
      </c>
      <c r="R498">
        <v>83.95</v>
      </c>
      <c r="S498">
        <v>87.31</v>
      </c>
      <c r="T498">
        <v>66.23</v>
      </c>
      <c r="U498">
        <v>51.98</v>
      </c>
      <c r="V498">
        <v>71.38</v>
      </c>
      <c r="W498">
        <v>63.95</v>
      </c>
      <c r="X498">
        <v>63.95</v>
      </c>
      <c r="Y498">
        <v>83.35</v>
      </c>
      <c r="Z498">
        <v>73.53</v>
      </c>
      <c r="AA498">
        <v>26.83</v>
      </c>
      <c r="AB498">
        <v>57.25</v>
      </c>
      <c r="AC498">
        <v>87.78</v>
      </c>
      <c r="AD498">
        <v>26.83</v>
      </c>
      <c r="AE498">
        <v>79.760000000000005</v>
      </c>
      <c r="AF498">
        <v>74.37</v>
      </c>
      <c r="AG498">
        <v>64.790000000000006</v>
      </c>
      <c r="AH498">
        <v>74.489999999999995</v>
      </c>
      <c r="AI498">
        <v>74.73</v>
      </c>
      <c r="AJ498">
        <v>74.97</v>
      </c>
      <c r="AK498">
        <v>97.25</v>
      </c>
      <c r="AL498">
        <v>97.6</v>
      </c>
      <c r="AM498">
        <v>24.55</v>
      </c>
      <c r="AN498">
        <v>55.69</v>
      </c>
      <c r="AO498">
        <v>31.26</v>
      </c>
      <c r="AP498">
        <v>40.6</v>
      </c>
      <c r="AQ498">
        <v>33.049999999999997</v>
      </c>
      <c r="AR498">
        <v>40.6</v>
      </c>
      <c r="AS498">
        <v>72.69</v>
      </c>
      <c r="AT498">
        <v>83.83</v>
      </c>
      <c r="AU498">
        <v>36.29</v>
      </c>
      <c r="AV498">
        <v>88.02</v>
      </c>
      <c r="AW498">
        <v>91.02</v>
      </c>
      <c r="AX498">
        <v>89.82</v>
      </c>
      <c r="AY498">
        <v>71.38</v>
      </c>
      <c r="AZ498">
        <v>71.38</v>
      </c>
      <c r="BA498">
        <v>47.07</v>
      </c>
      <c r="BB498">
        <v>54.49</v>
      </c>
      <c r="BC498">
        <v>53.05</v>
      </c>
      <c r="BD498">
        <v>55.69</v>
      </c>
      <c r="BE498">
        <v>57.6</v>
      </c>
      <c r="BF498">
        <v>52.22</v>
      </c>
      <c r="BG498">
        <v>43.95</v>
      </c>
      <c r="BH498">
        <v>50.78</v>
      </c>
      <c r="BI498">
        <v>29.7</v>
      </c>
      <c r="BJ498">
        <v>56.17</v>
      </c>
      <c r="BK498">
        <v>58.92</v>
      </c>
      <c r="BL498">
        <v>46.59</v>
      </c>
      <c r="BM498">
        <v>60.12</v>
      </c>
      <c r="BN498">
        <v>49.7</v>
      </c>
      <c r="BO498">
        <v>57.49</v>
      </c>
      <c r="BP498">
        <v>38.08</v>
      </c>
      <c r="BQ498">
        <v>25.76</v>
      </c>
      <c r="BR498">
        <v>42.42</v>
      </c>
      <c r="BS498">
        <v>21.92</v>
      </c>
      <c r="BT498">
        <v>23.95</v>
      </c>
      <c r="BU498">
        <v>23.4</v>
      </c>
      <c r="BV498">
        <v>10.64</v>
      </c>
      <c r="BW498">
        <v>50.9</v>
      </c>
      <c r="BX498">
        <v>95.45</v>
      </c>
      <c r="BY498">
        <v>91.49</v>
      </c>
      <c r="BZ498">
        <v>89.36</v>
      </c>
      <c r="CA498">
        <v>8.26</v>
      </c>
      <c r="CB498">
        <v>8.51</v>
      </c>
      <c r="CC498">
        <v>18.09</v>
      </c>
      <c r="CD498">
        <v>10.64</v>
      </c>
      <c r="CE498">
        <v>17.02</v>
      </c>
      <c r="CF498">
        <v>11.98</v>
      </c>
      <c r="CG498">
        <v>35.450000000000003</v>
      </c>
      <c r="CH498">
        <v>25.75</v>
      </c>
      <c r="CI498">
        <v>46.81</v>
      </c>
      <c r="CJ498">
        <v>35.450000000000003</v>
      </c>
      <c r="CK498">
        <v>38.92</v>
      </c>
      <c r="CL498">
        <v>6.38</v>
      </c>
      <c r="CM498">
        <v>56.89</v>
      </c>
      <c r="CN498">
        <v>59.16</v>
      </c>
      <c r="CO498">
        <v>43.95</v>
      </c>
      <c r="CP498">
        <v>43.95</v>
      </c>
      <c r="CQ498">
        <v>44.91</v>
      </c>
      <c r="CR498">
        <v>35.21</v>
      </c>
      <c r="CS498">
        <v>65.75</v>
      </c>
      <c r="CT498">
        <v>24.67</v>
      </c>
      <c r="CU498">
        <v>26.83</v>
      </c>
      <c r="CV498">
        <v>24.19</v>
      </c>
      <c r="CW498">
        <v>89.22</v>
      </c>
      <c r="CX498">
        <v>79.790000000000006</v>
      </c>
      <c r="CY498">
        <v>85.15</v>
      </c>
    </row>
    <row r="499" spans="2:103" x14ac:dyDescent="0.25">
      <c r="B499" t="s">
        <v>825</v>
      </c>
      <c r="C499">
        <v>2</v>
      </c>
      <c r="D499" t="s">
        <v>96</v>
      </c>
      <c r="E499">
        <v>41.08</v>
      </c>
      <c r="F499">
        <v>67.430000000000007</v>
      </c>
      <c r="G499">
        <v>70.42</v>
      </c>
      <c r="H499">
        <v>62.63</v>
      </c>
      <c r="I499">
        <v>45.51</v>
      </c>
      <c r="J499">
        <v>94.01</v>
      </c>
      <c r="K499">
        <v>42.51</v>
      </c>
      <c r="L499">
        <v>71.260000000000005</v>
      </c>
      <c r="M499">
        <v>32.1</v>
      </c>
      <c r="N499">
        <v>94.37</v>
      </c>
      <c r="O499">
        <v>37.6</v>
      </c>
      <c r="P499">
        <v>60.12</v>
      </c>
      <c r="Q499">
        <v>28.98</v>
      </c>
      <c r="R499">
        <v>51.02</v>
      </c>
      <c r="S499">
        <v>90.9</v>
      </c>
      <c r="T499">
        <v>21.8</v>
      </c>
      <c r="U499">
        <v>19.04</v>
      </c>
      <c r="V499">
        <v>45.51</v>
      </c>
      <c r="W499">
        <v>79.400000000000006</v>
      </c>
      <c r="X499">
        <v>92.46</v>
      </c>
      <c r="Y499">
        <v>75.33</v>
      </c>
      <c r="Z499">
        <v>78.680000000000007</v>
      </c>
      <c r="AA499">
        <v>93.05</v>
      </c>
      <c r="AB499">
        <v>57.49</v>
      </c>
      <c r="AC499">
        <v>64.55</v>
      </c>
      <c r="AD499">
        <v>50.54</v>
      </c>
      <c r="AE499">
        <v>86.47</v>
      </c>
      <c r="AF499">
        <v>81.44</v>
      </c>
      <c r="AG499">
        <v>70.42</v>
      </c>
      <c r="AH499">
        <v>77.489999999999995</v>
      </c>
      <c r="AI499">
        <v>83.95</v>
      </c>
      <c r="AJ499">
        <v>80.48</v>
      </c>
      <c r="AK499">
        <v>63.23</v>
      </c>
      <c r="AL499">
        <v>81.2</v>
      </c>
      <c r="AM499">
        <v>89.34</v>
      </c>
      <c r="AN499">
        <v>38.32</v>
      </c>
      <c r="AO499">
        <v>34.01</v>
      </c>
      <c r="AP499">
        <v>34.49</v>
      </c>
      <c r="AQ499">
        <v>45.15</v>
      </c>
      <c r="AR499">
        <v>42.63</v>
      </c>
      <c r="AS499">
        <v>36.29</v>
      </c>
      <c r="AT499">
        <v>36.17</v>
      </c>
      <c r="AU499">
        <v>57.25</v>
      </c>
      <c r="AV499">
        <v>57.84</v>
      </c>
      <c r="AW499">
        <v>97.84</v>
      </c>
      <c r="AX499">
        <v>44.67</v>
      </c>
      <c r="AY499">
        <v>87.07</v>
      </c>
      <c r="AZ499">
        <v>87.07</v>
      </c>
      <c r="BA499">
        <v>43.35</v>
      </c>
      <c r="BB499">
        <v>34.25</v>
      </c>
      <c r="BC499">
        <v>29.58</v>
      </c>
      <c r="BD499">
        <v>28.74</v>
      </c>
      <c r="BE499">
        <v>35.57</v>
      </c>
      <c r="BF499">
        <v>42.63</v>
      </c>
      <c r="BG499">
        <v>75.209999999999994</v>
      </c>
      <c r="BH499">
        <v>73.17</v>
      </c>
      <c r="BI499">
        <v>67.900000000000006</v>
      </c>
      <c r="BJ499">
        <v>70.42</v>
      </c>
      <c r="BK499">
        <v>57.13</v>
      </c>
      <c r="BL499">
        <v>21.92</v>
      </c>
      <c r="BM499">
        <v>65.87</v>
      </c>
      <c r="BN499">
        <v>74.25</v>
      </c>
      <c r="BO499">
        <v>59.64</v>
      </c>
      <c r="BP499">
        <v>38.08</v>
      </c>
      <c r="BQ499">
        <v>25.76</v>
      </c>
      <c r="BR499">
        <v>42.42</v>
      </c>
      <c r="BS499">
        <v>14.61</v>
      </c>
      <c r="BT499">
        <v>34.49</v>
      </c>
      <c r="BU499">
        <v>36.17</v>
      </c>
      <c r="BV499">
        <v>20.21</v>
      </c>
      <c r="BW499">
        <v>47.07</v>
      </c>
      <c r="BX499">
        <v>65.510000000000005</v>
      </c>
      <c r="BY499">
        <v>34.04</v>
      </c>
      <c r="BZ499">
        <v>87.23</v>
      </c>
      <c r="CA499">
        <v>9.82</v>
      </c>
      <c r="CB499">
        <v>13.83</v>
      </c>
      <c r="CC499">
        <v>19.149999999999999</v>
      </c>
      <c r="CD499">
        <v>11.7</v>
      </c>
      <c r="CE499">
        <v>19.149999999999999</v>
      </c>
      <c r="CF499">
        <v>3.11</v>
      </c>
      <c r="CG499">
        <v>35.450000000000003</v>
      </c>
      <c r="CH499">
        <v>25.75</v>
      </c>
      <c r="CI499">
        <v>14.89</v>
      </c>
      <c r="CJ499">
        <v>63.47</v>
      </c>
      <c r="CK499">
        <v>60.12</v>
      </c>
      <c r="CL499">
        <v>23.4</v>
      </c>
      <c r="CM499">
        <v>65.03</v>
      </c>
      <c r="CN499">
        <v>70.180000000000007</v>
      </c>
      <c r="CO499">
        <v>46.59</v>
      </c>
      <c r="CP499">
        <v>47.66</v>
      </c>
      <c r="CQ499">
        <v>40.6</v>
      </c>
      <c r="CR499">
        <v>49.1</v>
      </c>
      <c r="CS499">
        <v>60.36</v>
      </c>
      <c r="CT499">
        <v>66.59</v>
      </c>
      <c r="CU499">
        <v>76.53</v>
      </c>
      <c r="CV499">
        <v>60.24</v>
      </c>
      <c r="CW499">
        <v>92.81</v>
      </c>
      <c r="CX499">
        <v>90.43</v>
      </c>
      <c r="CY499">
        <v>83.59</v>
      </c>
    </row>
    <row r="500" spans="2:103" x14ac:dyDescent="0.25">
      <c r="B500" t="s">
        <v>824</v>
      </c>
      <c r="C500">
        <v>2</v>
      </c>
      <c r="D500" t="s">
        <v>96</v>
      </c>
      <c r="E500">
        <v>40.96</v>
      </c>
      <c r="F500">
        <v>23.11</v>
      </c>
      <c r="G500">
        <v>35.93</v>
      </c>
      <c r="H500">
        <v>48.5</v>
      </c>
      <c r="I500">
        <v>35.21</v>
      </c>
      <c r="J500">
        <v>45.27</v>
      </c>
      <c r="K500">
        <v>76.77</v>
      </c>
      <c r="L500">
        <v>24.67</v>
      </c>
      <c r="M500">
        <v>23.23</v>
      </c>
      <c r="N500">
        <v>55.69</v>
      </c>
      <c r="O500">
        <v>33.53</v>
      </c>
      <c r="P500">
        <v>42.63</v>
      </c>
      <c r="Q500">
        <v>34.130000000000003</v>
      </c>
      <c r="R500">
        <v>49.1</v>
      </c>
      <c r="S500">
        <v>57.37</v>
      </c>
      <c r="T500">
        <v>33.17</v>
      </c>
      <c r="U500">
        <v>21.56</v>
      </c>
      <c r="V500">
        <v>60.6</v>
      </c>
      <c r="W500">
        <v>21.56</v>
      </c>
      <c r="X500">
        <v>43.83</v>
      </c>
      <c r="Y500">
        <v>37.96</v>
      </c>
      <c r="Z500">
        <v>45.51</v>
      </c>
      <c r="AA500">
        <v>59.28</v>
      </c>
      <c r="AB500">
        <v>13.65</v>
      </c>
      <c r="AC500">
        <v>23.11</v>
      </c>
      <c r="AD500">
        <v>30.66</v>
      </c>
      <c r="AE500">
        <v>70.78</v>
      </c>
      <c r="AF500">
        <v>47.54</v>
      </c>
      <c r="AG500">
        <v>40.479999999999997</v>
      </c>
      <c r="AH500">
        <v>50.78</v>
      </c>
      <c r="AI500">
        <v>50.66</v>
      </c>
      <c r="AJ500">
        <v>86.35</v>
      </c>
      <c r="AK500">
        <v>79.64</v>
      </c>
      <c r="AL500">
        <v>83.23</v>
      </c>
      <c r="AM500">
        <v>87.78</v>
      </c>
      <c r="AN500">
        <v>66.709999999999994</v>
      </c>
      <c r="AO500">
        <v>59.28</v>
      </c>
      <c r="AP500">
        <v>51.86</v>
      </c>
      <c r="AQ500">
        <v>89.34</v>
      </c>
      <c r="AR500">
        <v>45.87</v>
      </c>
      <c r="AS500">
        <v>55.33</v>
      </c>
      <c r="AT500">
        <v>58.2</v>
      </c>
      <c r="AU500">
        <v>55.21</v>
      </c>
      <c r="AV500">
        <v>68.62</v>
      </c>
      <c r="AW500">
        <v>97.37</v>
      </c>
      <c r="AX500">
        <v>48.74</v>
      </c>
      <c r="AY500">
        <v>73.41</v>
      </c>
      <c r="AZ500">
        <v>73.41</v>
      </c>
      <c r="BA500">
        <v>14.49</v>
      </c>
      <c r="BB500">
        <v>20.36</v>
      </c>
      <c r="BC500">
        <v>20.12</v>
      </c>
      <c r="BD500">
        <v>20.96</v>
      </c>
      <c r="BE500">
        <v>24.31</v>
      </c>
      <c r="BF500">
        <v>21.92</v>
      </c>
      <c r="BG500">
        <v>4.55</v>
      </c>
      <c r="BH500">
        <v>7.43</v>
      </c>
      <c r="BI500">
        <v>7.66</v>
      </c>
      <c r="BJ500">
        <v>9.82</v>
      </c>
      <c r="BK500">
        <v>19.760000000000002</v>
      </c>
      <c r="BL500">
        <v>19.88</v>
      </c>
      <c r="BM500">
        <v>37.25</v>
      </c>
      <c r="BN500">
        <v>49.34</v>
      </c>
      <c r="BO500">
        <v>60.96</v>
      </c>
      <c r="BP500">
        <v>38.08</v>
      </c>
      <c r="BQ500">
        <v>25.76</v>
      </c>
      <c r="BR500">
        <v>42.42</v>
      </c>
      <c r="BS500">
        <v>31.86</v>
      </c>
      <c r="BT500">
        <v>69.819999999999993</v>
      </c>
      <c r="BU500">
        <v>56.38</v>
      </c>
      <c r="BV500">
        <v>77.66</v>
      </c>
      <c r="BW500">
        <v>62.04</v>
      </c>
      <c r="BX500">
        <v>14.13</v>
      </c>
      <c r="BY500">
        <v>15.96</v>
      </c>
      <c r="BZ500">
        <v>10.64</v>
      </c>
      <c r="CA500">
        <v>70.06</v>
      </c>
      <c r="CB500">
        <v>37.229999999999997</v>
      </c>
      <c r="CC500">
        <v>79.790000000000006</v>
      </c>
      <c r="CD500">
        <v>53.19</v>
      </c>
      <c r="CE500">
        <v>61.7</v>
      </c>
      <c r="CF500">
        <v>7.07</v>
      </c>
      <c r="CG500">
        <v>35.450000000000003</v>
      </c>
      <c r="CH500">
        <v>25.75</v>
      </c>
      <c r="CI500">
        <v>32.979999999999997</v>
      </c>
      <c r="CJ500">
        <v>75.81</v>
      </c>
      <c r="CK500">
        <v>80.12</v>
      </c>
      <c r="CL500">
        <v>56.38</v>
      </c>
      <c r="CM500">
        <v>73.53</v>
      </c>
      <c r="CN500">
        <v>74.97</v>
      </c>
      <c r="CO500">
        <v>49.58</v>
      </c>
      <c r="CP500">
        <v>47.78</v>
      </c>
      <c r="CQ500">
        <v>42.04</v>
      </c>
      <c r="CR500">
        <v>54.61</v>
      </c>
      <c r="CS500">
        <v>65.27</v>
      </c>
      <c r="CT500">
        <v>74.61</v>
      </c>
      <c r="CU500">
        <v>74.010000000000005</v>
      </c>
      <c r="CV500">
        <v>74.97</v>
      </c>
      <c r="CW500">
        <v>75.569999999999993</v>
      </c>
      <c r="CX500">
        <v>53.19</v>
      </c>
      <c r="CY500">
        <v>80.84</v>
      </c>
    </row>
    <row r="501" spans="2:103" x14ac:dyDescent="0.25">
      <c r="B501" t="s">
        <v>820</v>
      </c>
      <c r="C501">
        <v>2</v>
      </c>
      <c r="D501" t="s">
        <v>96</v>
      </c>
      <c r="E501">
        <v>40.840000000000003</v>
      </c>
      <c r="F501">
        <v>81.680000000000007</v>
      </c>
      <c r="G501">
        <v>64.430000000000007</v>
      </c>
      <c r="H501">
        <v>37.840000000000003</v>
      </c>
      <c r="I501">
        <v>54.97</v>
      </c>
      <c r="J501">
        <v>43.47</v>
      </c>
      <c r="K501">
        <v>39.159999999999997</v>
      </c>
      <c r="L501">
        <v>86.23</v>
      </c>
      <c r="M501">
        <v>76.290000000000006</v>
      </c>
      <c r="N501">
        <v>76.290000000000006</v>
      </c>
      <c r="O501">
        <v>96.53</v>
      </c>
      <c r="P501">
        <v>97.84</v>
      </c>
      <c r="Q501">
        <v>94.61</v>
      </c>
      <c r="R501">
        <v>90.06</v>
      </c>
      <c r="S501">
        <v>96.65</v>
      </c>
      <c r="T501">
        <v>84.31</v>
      </c>
      <c r="U501">
        <v>82.04</v>
      </c>
      <c r="V501">
        <v>64.67</v>
      </c>
      <c r="W501">
        <v>61.08</v>
      </c>
      <c r="X501">
        <v>25.03</v>
      </c>
      <c r="Y501">
        <v>53.17</v>
      </c>
      <c r="Z501">
        <v>22.99</v>
      </c>
      <c r="AA501">
        <v>29.82</v>
      </c>
      <c r="AB501">
        <v>92.34</v>
      </c>
      <c r="AC501">
        <v>77.25</v>
      </c>
      <c r="AD501">
        <v>82.87</v>
      </c>
      <c r="AE501">
        <v>9.34</v>
      </c>
      <c r="AF501">
        <v>23.47</v>
      </c>
      <c r="AG501">
        <v>48.74</v>
      </c>
      <c r="AH501">
        <v>13.77</v>
      </c>
      <c r="AI501">
        <v>19.399999999999999</v>
      </c>
      <c r="AJ501">
        <v>5.39</v>
      </c>
      <c r="AK501">
        <v>5.99</v>
      </c>
      <c r="AL501">
        <v>17.25</v>
      </c>
      <c r="AM501">
        <v>26.47</v>
      </c>
      <c r="AN501">
        <v>95.45</v>
      </c>
      <c r="AO501">
        <v>97.6</v>
      </c>
      <c r="AP501">
        <v>85.99</v>
      </c>
      <c r="AQ501">
        <v>85.15</v>
      </c>
      <c r="AR501">
        <v>99.88</v>
      </c>
      <c r="AS501">
        <v>90.18</v>
      </c>
      <c r="AT501">
        <v>89.94</v>
      </c>
      <c r="AU501">
        <v>69.459999999999994</v>
      </c>
      <c r="AV501">
        <v>66.83</v>
      </c>
      <c r="AW501">
        <v>91.02</v>
      </c>
      <c r="AX501">
        <v>65.150000000000006</v>
      </c>
      <c r="AY501">
        <v>19.760000000000002</v>
      </c>
      <c r="AZ501">
        <v>19.760000000000002</v>
      </c>
      <c r="BA501">
        <v>86.59</v>
      </c>
      <c r="BB501">
        <v>88.02</v>
      </c>
      <c r="BC501">
        <v>93.89</v>
      </c>
      <c r="BD501">
        <v>92.57</v>
      </c>
      <c r="BE501">
        <v>82.75</v>
      </c>
      <c r="BF501">
        <v>80.959999999999994</v>
      </c>
      <c r="BG501">
        <v>70.3</v>
      </c>
      <c r="BH501">
        <v>75.930000000000007</v>
      </c>
      <c r="BI501">
        <v>60.6</v>
      </c>
      <c r="BJ501">
        <v>49.34</v>
      </c>
      <c r="BK501">
        <v>56.29</v>
      </c>
      <c r="BL501">
        <v>69.94</v>
      </c>
      <c r="BM501">
        <v>96.77</v>
      </c>
      <c r="BN501">
        <v>6.71</v>
      </c>
      <c r="BO501">
        <v>7.31</v>
      </c>
      <c r="BP501">
        <v>85.51</v>
      </c>
      <c r="BQ501">
        <v>95.45</v>
      </c>
      <c r="BR501">
        <v>74.239999999999995</v>
      </c>
      <c r="BS501">
        <v>49.46</v>
      </c>
      <c r="BT501">
        <v>55.21</v>
      </c>
      <c r="BU501">
        <v>54</v>
      </c>
      <c r="BV501">
        <v>78</v>
      </c>
      <c r="BW501">
        <v>13.17</v>
      </c>
      <c r="BX501">
        <v>58.32</v>
      </c>
      <c r="BY501">
        <v>50</v>
      </c>
      <c r="BZ501">
        <v>59</v>
      </c>
      <c r="CA501">
        <v>65.75</v>
      </c>
      <c r="CB501">
        <v>36</v>
      </c>
      <c r="CC501">
        <v>78</v>
      </c>
      <c r="CD501">
        <v>25</v>
      </c>
      <c r="CE501">
        <v>68</v>
      </c>
      <c r="CF501">
        <v>22.63</v>
      </c>
      <c r="CG501">
        <v>46.23</v>
      </c>
      <c r="CH501">
        <v>43.47</v>
      </c>
      <c r="CI501">
        <v>13</v>
      </c>
      <c r="CJ501">
        <v>3.47</v>
      </c>
      <c r="CK501">
        <v>15.57</v>
      </c>
      <c r="CL501">
        <v>88</v>
      </c>
      <c r="CM501">
        <v>20.36</v>
      </c>
      <c r="CN501">
        <v>15.21</v>
      </c>
      <c r="CO501">
        <v>13.29</v>
      </c>
      <c r="CP501">
        <v>15.81</v>
      </c>
      <c r="CQ501">
        <v>14.61</v>
      </c>
      <c r="CR501">
        <v>26.95</v>
      </c>
      <c r="CS501">
        <v>7.07</v>
      </c>
      <c r="CT501">
        <v>8.86</v>
      </c>
      <c r="CU501">
        <v>9.34</v>
      </c>
      <c r="CV501">
        <v>11.5</v>
      </c>
      <c r="CW501">
        <v>25.99</v>
      </c>
      <c r="CX501">
        <v>42</v>
      </c>
      <c r="CY501">
        <v>20.96</v>
      </c>
    </row>
    <row r="502" spans="2:103" x14ac:dyDescent="0.25">
      <c r="B502" t="s">
        <v>812</v>
      </c>
      <c r="C502">
        <v>0</v>
      </c>
      <c r="D502" t="s">
        <v>96</v>
      </c>
      <c r="E502">
        <v>40.72</v>
      </c>
      <c r="F502">
        <v>39.76</v>
      </c>
      <c r="G502">
        <v>28.02</v>
      </c>
      <c r="H502">
        <v>21.44</v>
      </c>
      <c r="I502">
        <v>27.31</v>
      </c>
      <c r="J502">
        <v>29.1</v>
      </c>
      <c r="K502">
        <v>45.03</v>
      </c>
      <c r="L502">
        <v>40.119999999999997</v>
      </c>
      <c r="M502">
        <v>45.75</v>
      </c>
      <c r="N502">
        <v>51.02</v>
      </c>
      <c r="O502">
        <v>76.41</v>
      </c>
      <c r="P502">
        <v>61.32</v>
      </c>
      <c r="Q502">
        <v>64.069999999999993</v>
      </c>
      <c r="R502">
        <v>53.29</v>
      </c>
      <c r="S502">
        <v>55.69</v>
      </c>
      <c r="T502">
        <v>82.51</v>
      </c>
      <c r="U502">
        <v>75.569999999999993</v>
      </c>
      <c r="V502">
        <v>69.34</v>
      </c>
      <c r="W502">
        <v>26.23</v>
      </c>
      <c r="X502">
        <v>46.47</v>
      </c>
      <c r="Y502">
        <v>12.1</v>
      </c>
      <c r="Z502">
        <v>62.4</v>
      </c>
      <c r="AA502">
        <v>74.61</v>
      </c>
      <c r="AB502">
        <v>18.079999999999998</v>
      </c>
      <c r="AC502">
        <v>8.5</v>
      </c>
      <c r="AD502">
        <v>53.41</v>
      </c>
      <c r="AE502">
        <v>33.049999999999997</v>
      </c>
      <c r="AF502">
        <v>12.46</v>
      </c>
      <c r="AG502">
        <v>5.63</v>
      </c>
      <c r="AH502">
        <v>12.81</v>
      </c>
      <c r="AI502">
        <v>33.65</v>
      </c>
      <c r="AJ502">
        <v>60.24</v>
      </c>
      <c r="AK502">
        <v>43.95</v>
      </c>
      <c r="AL502">
        <v>58.32</v>
      </c>
      <c r="AM502">
        <v>71.62</v>
      </c>
      <c r="AN502">
        <v>77.13</v>
      </c>
      <c r="AO502">
        <v>61.8</v>
      </c>
      <c r="AP502">
        <v>26.83</v>
      </c>
      <c r="AQ502">
        <v>85.15</v>
      </c>
      <c r="AR502">
        <v>81.56</v>
      </c>
      <c r="AS502">
        <v>83.95</v>
      </c>
      <c r="AT502">
        <v>92.22</v>
      </c>
      <c r="AU502">
        <v>43.71</v>
      </c>
      <c r="AV502">
        <v>74.010000000000005</v>
      </c>
      <c r="AW502">
        <v>91.02</v>
      </c>
      <c r="AX502">
        <v>73.77</v>
      </c>
      <c r="AY502">
        <v>47.66</v>
      </c>
      <c r="AZ502">
        <v>47.66</v>
      </c>
      <c r="BA502">
        <v>4.55</v>
      </c>
      <c r="BB502">
        <v>3.83</v>
      </c>
      <c r="BC502">
        <v>4.91</v>
      </c>
      <c r="BD502">
        <v>4.07</v>
      </c>
      <c r="BE502">
        <v>5.51</v>
      </c>
      <c r="BF502">
        <v>5.03</v>
      </c>
      <c r="BG502">
        <v>2.5099999999999998</v>
      </c>
      <c r="BH502">
        <v>5.75</v>
      </c>
      <c r="BI502">
        <v>5.87</v>
      </c>
      <c r="BJ502">
        <v>4.43</v>
      </c>
      <c r="BK502">
        <v>15.57</v>
      </c>
      <c r="BL502">
        <v>3.47</v>
      </c>
      <c r="BM502">
        <v>55.69</v>
      </c>
      <c r="BN502">
        <v>25.15</v>
      </c>
      <c r="BO502">
        <v>75.45</v>
      </c>
      <c r="BP502">
        <v>25.87</v>
      </c>
      <c r="BQ502">
        <v>31.82</v>
      </c>
      <c r="BR502">
        <v>30.3</v>
      </c>
      <c r="BS502">
        <v>40</v>
      </c>
      <c r="BT502">
        <v>11.74</v>
      </c>
      <c r="BU502">
        <v>18.18</v>
      </c>
      <c r="BV502">
        <v>27.27</v>
      </c>
      <c r="BW502">
        <v>19.64</v>
      </c>
      <c r="BX502">
        <v>74.25</v>
      </c>
      <c r="BY502">
        <v>63.64</v>
      </c>
      <c r="BZ502">
        <v>72.73</v>
      </c>
      <c r="CA502">
        <v>10.66</v>
      </c>
      <c r="CB502">
        <v>18.18</v>
      </c>
      <c r="CC502">
        <v>18.18</v>
      </c>
      <c r="CD502">
        <v>18.18</v>
      </c>
      <c r="CE502">
        <v>18.18</v>
      </c>
      <c r="CF502">
        <v>88.26</v>
      </c>
      <c r="CG502">
        <v>85.03</v>
      </c>
      <c r="CH502">
        <v>85.39</v>
      </c>
      <c r="CI502">
        <v>45.45</v>
      </c>
      <c r="CJ502">
        <v>70.3</v>
      </c>
      <c r="CK502">
        <v>52.46</v>
      </c>
      <c r="CL502">
        <v>27.27</v>
      </c>
      <c r="CM502">
        <v>40</v>
      </c>
      <c r="CN502">
        <v>78.56</v>
      </c>
      <c r="CO502">
        <v>82.16</v>
      </c>
      <c r="CP502">
        <v>85.39</v>
      </c>
      <c r="CQ502">
        <v>82.87</v>
      </c>
      <c r="CR502">
        <v>84.43</v>
      </c>
      <c r="CS502">
        <v>45.87</v>
      </c>
      <c r="CT502">
        <v>60.24</v>
      </c>
      <c r="CU502">
        <v>64.91</v>
      </c>
      <c r="CV502">
        <v>56.65</v>
      </c>
      <c r="CW502">
        <v>54.97</v>
      </c>
      <c r="CX502">
        <v>63.64</v>
      </c>
      <c r="CY502">
        <v>39.76</v>
      </c>
    </row>
    <row r="503" spans="2:103" x14ac:dyDescent="0.25">
      <c r="B503" t="s">
        <v>816</v>
      </c>
      <c r="C503">
        <v>8</v>
      </c>
      <c r="D503" t="s">
        <v>96</v>
      </c>
      <c r="E503">
        <v>40.6</v>
      </c>
      <c r="F503">
        <v>14.01</v>
      </c>
      <c r="G503">
        <v>28.26</v>
      </c>
      <c r="H503">
        <v>6.71</v>
      </c>
      <c r="I503">
        <v>16.89</v>
      </c>
      <c r="J503">
        <v>5.99</v>
      </c>
      <c r="K503">
        <v>36.049999999999997</v>
      </c>
      <c r="L503">
        <v>55.09</v>
      </c>
      <c r="M503">
        <v>73.77</v>
      </c>
      <c r="N503">
        <v>36.65</v>
      </c>
      <c r="O503">
        <v>28.74</v>
      </c>
      <c r="P503">
        <v>21.56</v>
      </c>
      <c r="Q503">
        <v>26.83</v>
      </c>
      <c r="R503">
        <v>21.44</v>
      </c>
      <c r="S503">
        <v>52.57</v>
      </c>
      <c r="T503">
        <v>45.63</v>
      </c>
      <c r="U503">
        <v>69.34</v>
      </c>
      <c r="V503">
        <v>29.94</v>
      </c>
      <c r="W503">
        <v>15.09</v>
      </c>
      <c r="X503">
        <v>14.85</v>
      </c>
      <c r="Y503">
        <v>24.43</v>
      </c>
      <c r="Z503">
        <v>22.75</v>
      </c>
      <c r="AA503">
        <v>26.83</v>
      </c>
      <c r="AB503">
        <v>31.26</v>
      </c>
      <c r="AC503">
        <v>58.32</v>
      </c>
      <c r="AD503">
        <v>26.83</v>
      </c>
      <c r="AE503">
        <v>6.95</v>
      </c>
      <c r="AF503">
        <v>15.45</v>
      </c>
      <c r="AG503">
        <v>20.48</v>
      </c>
      <c r="AH503">
        <v>28.86</v>
      </c>
      <c r="AI503">
        <v>10.18</v>
      </c>
      <c r="AJ503">
        <v>8.26</v>
      </c>
      <c r="AK503">
        <v>15.93</v>
      </c>
      <c r="AL503">
        <v>16.170000000000002</v>
      </c>
      <c r="AM503">
        <v>24.55</v>
      </c>
      <c r="AN503">
        <v>29.46</v>
      </c>
      <c r="AO503">
        <v>22.28</v>
      </c>
      <c r="AP503">
        <v>35.93</v>
      </c>
      <c r="AQ503">
        <v>23.83</v>
      </c>
      <c r="AR503">
        <v>26.71</v>
      </c>
      <c r="AS503">
        <v>97.72</v>
      </c>
      <c r="AT503">
        <v>94.97</v>
      </c>
      <c r="AU503">
        <v>92.69</v>
      </c>
      <c r="AV503">
        <v>24.07</v>
      </c>
      <c r="AW503">
        <v>20.96</v>
      </c>
      <c r="AX503">
        <v>53.77</v>
      </c>
      <c r="AY503">
        <v>20.12</v>
      </c>
      <c r="AZ503">
        <v>20.12</v>
      </c>
      <c r="BA503">
        <v>46.59</v>
      </c>
      <c r="BB503">
        <v>42.51</v>
      </c>
      <c r="BC503">
        <v>25.51</v>
      </c>
      <c r="BD503">
        <v>39.64</v>
      </c>
      <c r="BE503">
        <v>42.63</v>
      </c>
      <c r="BF503">
        <v>55.93</v>
      </c>
      <c r="BG503">
        <v>82.99</v>
      </c>
      <c r="BH503">
        <v>71.5</v>
      </c>
      <c r="BI503">
        <v>79.400000000000006</v>
      </c>
      <c r="BJ503">
        <v>90.3</v>
      </c>
      <c r="BK503">
        <v>28.26</v>
      </c>
      <c r="BL503">
        <v>22.63</v>
      </c>
      <c r="BM503">
        <v>48.5</v>
      </c>
      <c r="BN503">
        <v>93.89</v>
      </c>
      <c r="BO503">
        <v>3.59</v>
      </c>
      <c r="BP503">
        <v>45.51</v>
      </c>
      <c r="BQ503">
        <v>60.61</v>
      </c>
      <c r="BR503">
        <v>31.82</v>
      </c>
      <c r="BS503">
        <v>51.14</v>
      </c>
      <c r="BT503">
        <v>86.35</v>
      </c>
      <c r="BU503">
        <v>80</v>
      </c>
      <c r="BV503">
        <v>80</v>
      </c>
      <c r="BW503">
        <v>70.42</v>
      </c>
      <c r="BX503">
        <v>20.36</v>
      </c>
      <c r="BY503">
        <v>20</v>
      </c>
      <c r="BZ503">
        <v>20</v>
      </c>
      <c r="CA503">
        <v>24.67</v>
      </c>
      <c r="CB503">
        <v>20</v>
      </c>
      <c r="CC503">
        <v>40</v>
      </c>
      <c r="CD503">
        <v>20</v>
      </c>
      <c r="CE503">
        <v>40</v>
      </c>
      <c r="CF503">
        <v>74.37</v>
      </c>
      <c r="CG503">
        <v>68.5</v>
      </c>
      <c r="CH503">
        <v>88.5</v>
      </c>
      <c r="CI503">
        <v>20</v>
      </c>
      <c r="CJ503">
        <v>85.03</v>
      </c>
      <c r="CK503">
        <v>83.23</v>
      </c>
      <c r="CL503">
        <v>40</v>
      </c>
      <c r="CM503">
        <v>91.26</v>
      </c>
      <c r="CN503">
        <v>75.569999999999993</v>
      </c>
      <c r="CO503">
        <v>66.95</v>
      </c>
      <c r="CP503">
        <v>65.510000000000005</v>
      </c>
      <c r="CQ503">
        <v>53.77</v>
      </c>
      <c r="CR503">
        <v>67.540000000000006</v>
      </c>
      <c r="CS503">
        <v>75.33</v>
      </c>
      <c r="CT503">
        <v>81.56</v>
      </c>
      <c r="CU503">
        <v>88.74</v>
      </c>
      <c r="CV503">
        <v>75.209999999999994</v>
      </c>
      <c r="CW503">
        <v>52.46</v>
      </c>
      <c r="CX503">
        <v>80</v>
      </c>
      <c r="CY503">
        <v>20.96</v>
      </c>
    </row>
    <row r="504" spans="2:103" x14ac:dyDescent="0.25">
      <c r="B504" t="s">
        <v>818</v>
      </c>
      <c r="C504">
        <v>4</v>
      </c>
      <c r="D504" t="s">
        <v>96</v>
      </c>
      <c r="E504">
        <v>40.479999999999997</v>
      </c>
      <c r="F504">
        <v>19.28</v>
      </c>
      <c r="G504">
        <v>6.23</v>
      </c>
      <c r="H504">
        <v>7.07</v>
      </c>
      <c r="I504">
        <v>5.87</v>
      </c>
      <c r="J504">
        <v>11.98</v>
      </c>
      <c r="K504">
        <v>42.4</v>
      </c>
      <c r="L504">
        <v>12.69</v>
      </c>
      <c r="M504">
        <v>20.12</v>
      </c>
      <c r="N504">
        <v>43.23</v>
      </c>
      <c r="O504">
        <v>67.19</v>
      </c>
      <c r="P504">
        <v>62.63</v>
      </c>
      <c r="Q504">
        <v>64.55</v>
      </c>
      <c r="R504">
        <v>16.89</v>
      </c>
      <c r="S504">
        <v>94.01</v>
      </c>
      <c r="T504">
        <v>66.95</v>
      </c>
      <c r="U504">
        <v>87.9</v>
      </c>
      <c r="V504">
        <v>36.65</v>
      </c>
      <c r="W504">
        <v>9.94</v>
      </c>
      <c r="X504">
        <v>8.5</v>
      </c>
      <c r="Y504">
        <v>13.29</v>
      </c>
      <c r="Z504">
        <v>14.01</v>
      </c>
      <c r="AA504">
        <v>26.83</v>
      </c>
      <c r="AB504">
        <v>25.75</v>
      </c>
      <c r="AC504">
        <v>48.74</v>
      </c>
      <c r="AD504">
        <v>26.83</v>
      </c>
      <c r="AE504">
        <v>2.75</v>
      </c>
      <c r="AF504">
        <v>3.11</v>
      </c>
      <c r="AG504">
        <v>6.47</v>
      </c>
      <c r="AH504">
        <v>9.1</v>
      </c>
      <c r="AI504">
        <v>10.06</v>
      </c>
      <c r="AJ504">
        <v>9.2200000000000006</v>
      </c>
      <c r="AK504">
        <v>8.6199999999999992</v>
      </c>
      <c r="AL504">
        <v>26.11</v>
      </c>
      <c r="AM504">
        <v>24.55</v>
      </c>
      <c r="AN504">
        <v>62.87</v>
      </c>
      <c r="AO504">
        <v>39.76</v>
      </c>
      <c r="AP504">
        <v>44.67</v>
      </c>
      <c r="AQ504">
        <v>39.76</v>
      </c>
      <c r="AR504">
        <v>53.29</v>
      </c>
      <c r="AS504">
        <v>94.37</v>
      </c>
      <c r="AT504">
        <v>87.19</v>
      </c>
      <c r="AU504">
        <v>92.1</v>
      </c>
      <c r="AV504">
        <v>57.49</v>
      </c>
      <c r="AW504">
        <v>91.02</v>
      </c>
      <c r="AX504">
        <v>54.49</v>
      </c>
      <c r="AY504">
        <v>66.709999999999994</v>
      </c>
      <c r="AZ504">
        <v>66.709999999999994</v>
      </c>
      <c r="BA504">
        <v>1.2</v>
      </c>
      <c r="BB504">
        <v>10.54</v>
      </c>
      <c r="BC504">
        <v>12.81</v>
      </c>
      <c r="BD504">
        <v>14.25</v>
      </c>
      <c r="BE504">
        <v>9.1</v>
      </c>
      <c r="BF504">
        <v>11.5</v>
      </c>
      <c r="BG504">
        <v>18.920000000000002</v>
      </c>
      <c r="BH504">
        <v>20.84</v>
      </c>
      <c r="BI504">
        <v>14.85</v>
      </c>
      <c r="BJ504">
        <v>48.02</v>
      </c>
      <c r="BK504">
        <v>3.35</v>
      </c>
      <c r="BL504">
        <v>10.9</v>
      </c>
      <c r="BM504">
        <v>42.16</v>
      </c>
      <c r="BN504">
        <v>26.59</v>
      </c>
      <c r="BO504">
        <v>9.1</v>
      </c>
      <c r="BP504">
        <v>2.5099999999999998</v>
      </c>
      <c r="BQ504">
        <v>1.52</v>
      </c>
      <c r="BR504">
        <v>0</v>
      </c>
      <c r="BS504">
        <v>46.35</v>
      </c>
      <c r="BT504">
        <v>32.81</v>
      </c>
      <c r="BU504">
        <v>27.27</v>
      </c>
      <c r="BV504">
        <v>31.82</v>
      </c>
      <c r="BW504">
        <v>47.9</v>
      </c>
      <c r="BX504">
        <v>94.13</v>
      </c>
      <c r="BY504">
        <v>90.91</v>
      </c>
      <c r="BZ504">
        <v>86.36</v>
      </c>
      <c r="CA504">
        <v>18.2</v>
      </c>
      <c r="CB504">
        <v>27.27</v>
      </c>
      <c r="CC504">
        <v>27.27</v>
      </c>
      <c r="CD504">
        <v>22.73</v>
      </c>
      <c r="CE504">
        <v>27.27</v>
      </c>
      <c r="CF504">
        <v>51.02</v>
      </c>
      <c r="CG504">
        <v>54.49</v>
      </c>
      <c r="CH504">
        <v>49.34</v>
      </c>
      <c r="CI504">
        <v>36.36</v>
      </c>
      <c r="CJ504">
        <v>93.89</v>
      </c>
      <c r="CK504">
        <v>58.08</v>
      </c>
      <c r="CL504">
        <v>40.909999999999997</v>
      </c>
      <c r="CM504">
        <v>18.079999999999998</v>
      </c>
      <c r="CN504">
        <v>97.6</v>
      </c>
      <c r="CO504">
        <v>95.09</v>
      </c>
      <c r="CP504">
        <v>90.42</v>
      </c>
      <c r="CQ504">
        <v>94.01</v>
      </c>
      <c r="CR504">
        <v>89.46</v>
      </c>
      <c r="CS504">
        <v>91.38</v>
      </c>
      <c r="CT504">
        <v>96.05</v>
      </c>
      <c r="CU504">
        <v>95.57</v>
      </c>
      <c r="CV504">
        <v>91.86</v>
      </c>
      <c r="CW504">
        <v>82.87</v>
      </c>
      <c r="CX504">
        <v>59.09</v>
      </c>
      <c r="CY504">
        <v>89.94</v>
      </c>
    </row>
    <row r="505" spans="2:103" x14ac:dyDescent="0.25">
      <c r="B505" t="s">
        <v>819</v>
      </c>
      <c r="C505">
        <v>6</v>
      </c>
      <c r="D505" t="s">
        <v>96</v>
      </c>
      <c r="E505">
        <v>40.36</v>
      </c>
      <c r="F505">
        <v>70.06</v>
      </c>
      <c r="G505">
        <v>36.17</v>
      </c>
      <c r="H505">
        <v>26.71</v>
      </c>
      <c r="I505">
        <v>21.08</v>
      </c>
      <c r="J505">
        <v>18.2</v>
      </c>
      <c r="K505">
        <v>78.44</v>
      </c>
      <c r="L505">
        <v>46.71</v>
      </c>
      <c r="M505">
        <v>58.08</v>
      </c>
      <c r="N505">
        <v>44.43</v>
      </c>
      <c r="O505">
        <v>83.95</v>
      </c>
      <c r="P505">
        <v>89.34</v>
      </c>
      <c r="Q505">
        <v>75.930000000000007</v>
      </c>
      <c r="R505">
        <v>81.44</v>
      </c>
      <c r="S505">
        <v>83.35</v>
      </c>
      <c r="T505">
        <v>69.22</v>
      </c>
      <c r="U505">
        <v>54.61</v>
      </c>
      <c r="V505">
        <v>73.05</v>
      </c>
      <c r="W505">
        <v>73.17</v>
      </c>
      <c r="X505">
        <v>88.38</v>
      </c>
      <c r="Y505">
        <v>70.540000000000006</v>
      </c>
      <c r="Z505">
        <v>88.02</v>
      </c>
      <c r="AA505">
        <v>77.25</v>
      </c>
      <c r="AB505">
        <v>51.5</v>
      </c>
      <c r="AC505">
        <v>39.159999999999997</v>
      </c>
      <c r="AD505">
        <v>68.260000000000005</v>
      </c>
      <c r="AE505">
        <v>81.8</v>
      </c>
      <c r="AF505">
        <v>75.81</v>
      </c>
      <c r="AG505">
        <v>64.430000000000007</v>
      </c>
      <c r="AH505">
        <v>68.98</v>
      </c>
      <c r="AI505">
        <v>83.23</v>
      </c>
      <c r="AJ505">
        <v>77.72</v>
      </c>
      <c r="AK505">
        <v>93.29</v>
      </c>
      <c r="AL505">
        <v>62.99</v>
      </c>
      <c r="AM505">
        <v>71.5</v>
      </c>
      <c r="AN505">
        <v>53.53</v>
      </c>
      <c r="AO505">
        <v>16.41</v>
      </c>
      <c r="AP505">
        <v>17.010000000000002</v>
      </c>
      <c r="AQ505">
        <v>20.36</v>
      </c>
      <c r="AR505">
        <v>19.399999999999999</v>
      </c>
      <c r="AS505">
        <v>96.77</v>
      </c>
      <c r="AT505">
        <v>89.46</v>
      </c>
      <c r="AU505">
        <v>98.44</v>
      </c>
      <c r="AV505">
        <v>88.02</v>
      </c>
      <c r="AW505">
        <v>91.02</v>
      </c>
      <c r="AX505">
        <v>89.82</v>
      </c>
      <c r="AY505">
        <v>68.38</v>
      </c>
      <c r="AZ505">
        <v>68.38</v>
      </c>
      <c r="BA505">
        <v>57.13</v>
      </c>
      <c r="BB505">
        <v>41.32</v>
      </c>
      <c r="BC505">
        <v>29.82</v>
      </c>
      <c r="BD505">
        <v>34.130000000000003</v>
      </c>
      <c r="BE505">
        <v>50.66</v>
      </c>
      <c r="BF505">
        <v>45.87</v>
      </c>
      <c r="BG505">
        <v>60.96</v>
      </c>
      <c r="BH505">
        <v>62.28</v>
      </c>
      <c r="BI505">
        <v>80.599999999999994</v>
      </c>
      <c r="BJ505">
        <v>16.29</v>
      </c>
      <c r="BK505">
        <v>37.840000000000003</v>
      </c>
      <c r="BL505">
        <v>44.31</v>
      </c>
      <c r="BM505">
        <v>18.68</v>
      </c>
      <c r="BN505">
        <v>80</v>
      </c>
      <c r="BO505">
        <v>46.95</v>
      </c>
      <c r="BP505">
        <v>73.41</v>
      </c>
      <c r="BQ505">
        <v>81.819999999999993</v>
      </c>
      <c r="BR505">
        <v>75.760000000000005</v>
      </c>
      <c r="BS505">
        <v>33.89</v>
      </c>
      <c r="BT505">
        <v>56.53</v>
      </c>
      <c r="BU505">
        <v>43.33</v>
      </c>
      <c r="BV505">
        <v>36.67</v>
      </c>
      <c r="BW505">
        <v>80.239999999999995</v>
      </c>
      <c r="BX505">
        <v>18.32</v>
      </c>
      <c r="BY505">
        <v>20</v>
      </c>
      <c r="BZ505">
        <v>16.670000000000002</v>
      </c>
      <c r="CA505">
        <v>62.4</v>
      </c>
      <c r="CB505">
        <v>53.33</v>
      </c>
      <c r="CC505">
        <v>56.67</v>
      </c>
      <c r="CD505">
        <v>56.67</v>
      </c>
      <c r="CE505">
        <v>60</v>
      </c>
      <c r="CF505">
        <v>29.46</v>
      </c>
      <c r="CG505">
        <v>35.450000000000003</v>
      </c>
      <c r="CH505">
        <v>34.729999999999997</v>
      </c>
      <c r="CI505">
        <v>66.67</v>
      </c>
      <c r="CJ505">
        <v>27.9</v>
      </c>
      <c r="CK505">
        <v>7.78</v>
      </c>
      <c r="CL505">
        <v>56.67</v>
      </c>
      <c r="CM505">
        <v>16.05</v>
      </c>
      <c r="CN505">
        <v>27.19</v>
      </c>
      <c r="CO505">
        <v>47.31</v>
      </c>
      <c r="CP505">
        <v>28.98</v>
      </c>
      <c r="CQ505">
        <v>67.66</v>
      </c>
      <c r="CR505">
        <v>31.5</v>
      </c>
      <c r="CS505">
        <v>90.18</v>
      </c>
      <c r="CT505">
        <v>27.31</v>
      </c>
      <c r="CU505">
        <v>38.44</v>
      </c>
      <c r="CV505">
        <v>20.36</v>
      </c>
      <c r="CW505">
        <v>85.27</v>
      </c>
      <c r="CX505">
        <v>90</v>
      </c>
      <c r="CY505">
        <v>65.39</v>
      </c>
    </row>
    <row r="506" spans="2:103" x14ac:dyDescent="0.25">
      <c r="B506" t="s">
        <v>803</v>
      </c>
      <c r="C506">
        <v>3</v>
      </c>
      <c r="D506" t="s">
        <v>96</v>
      </c>
      <c r="E506">
        <v>40.24</v>
      </c>
      <c r="F506">
        <v>60.6</v>
      </c>
      <c r="G506">
        <v>25.87</v>
      </c>
      <c r="H506">
        <v>7.66</v>
      </c>
      <c r="I506">
        <v>17.37</v>
      </c>
      <c r="J506">
        <v>8.74</v>
      </c>
      <c r="K506">
        <v>36.049999999999997</v>
      </c>
      <c r="L506">
        <v>50.66</v>
      </c>
      <c r="M506">
        <v>69.94</v>
      </c>
      <c r="N506">
        <v>36.65</v>
      </c>
      <c r="O506">
        <v>91.86</v>
      </c>
      <c r="P506">
        <v>85.03</v>
      </c>
      <c r="Q506">
        <v>83.35</v>
      </c>
      <c r="R506">
        <v>69.94</v>
      </c>
      <c r="S506">
        <v>69.58</v>
      </c>
      <c r="T506">
        <v>88.26</v>
      </c>
      <c r="U506">
        <v>84.07</v>
      </c>
      <c r="V506">
        <v>72.34</v>
      </c>
      <c r="W506">
        <v>55.45</v>
      </c>
      <c r="X506">
        <v>43.59</v>
      </c>
      <c r="Y506">
        <v>99.04</v>
      </c>
      <c r="Z506">
        <v>7.78</v>
      </c>
      <c r="AA506">
        <v>35.450000000000003</v>
      </c>
      <c r="AB506">
        <v>63.11</v>
      </c>
      <c r="AC506">
        <v>91.62</v>
      </c>
      <c r="AD506">
        <v>28.74</v>
      </c>
      <c r="AE506">
        <v>24.79</v>
      </c>
      <c r="AF506">
        <v>42.28</v>
      </c>
      <c r="AG506">
        <v>59.16</v>
      </c>
      <c r="AH506">
        <v>50.18</v>
      </c>
      <c r="AI506">
        <v>15.45</v>
      </c>
      <c r="AJ506">
        <v>17.25</v>
      </c>
      <c r="AK506">
        <v>10.18</v>
      </c>
      <c r="AL506">
        <v>30.3</v>
      </c>
      <c r="AM506">
        <v>33.53</v>
      </c>
      <c r="AN506">
        <v>12.34</v>
      </c>
      <c r="AO506">
        <v>25.27</v>
      </c>
      <c r="AP506">
        <v>19.88</v>
      </c>
      <c r="AQ506">
        <v>33.89</v>
      </c>
      <c r="AR506">
        <v>42.16</v>
      </c>
      <c r="AS506">
        <v>39.880000000000003</v>
      </c>
      <c r="AT506">
        <v>20.36</v>
      </c>
      <c r="AU506">
        <v>93.41</v>
      </c>
      <c r="AV506">
        <v>21.32</v>
      </c>
      <c r="AW506">
        <v>27.31</v>
      </c>
      <c r="AX506">
        <v>21.08</v>
      </c>
      <c r="AY506">
        <v>17.25</v>
      </c>
      <c r="AZ506">
        <v>17.25</v>
      </c>
      <c r="BA506">
        <v>34.369999999999997</v>
      </c>
      <c r="BB506">
        <v>67.31</v>
      </c>
      <c r="BC506">
        <v>87.19</v>
      </c>
      <c r="BD506">
        <v>83.59</v>
      </c>
      <c r="BE506">
        <v>51.62</v>
      </c>
      <c r="BF506">
        <v>58.08</v>
      </c>
      <c r="BG506">
        <v>73.290000000000006</v>
      </c>
      <c r="BH506">
        <v>49.22</v>
      </c>
      <c r="BI506">
        <v>86.23</v>
      </c>
      <c r="BJ506">
        <v>91.02</v>
      </c>
      <c r="BK506">
        <v>14.25</v>
      </c>
      <c r="BL506">
        <v>97.72</v>
      </c>
      <c r="BM506">
        <v>2.5099999999999998</v>
      </c>
      <c r="BN506">
        <v>4.91</v>
      </c>
      <c r="BO506">
        <v>4.79</v>
      </c>
      <c r="BP506">
        <v>9.34</v>
      </c>
      <c r="BQ506">
        <v>6.06</v>
      </c>
      <c r="BR506">
        <v>4.55</v>
      </c>
      <c r="BS506">
        <v>47.19</v>
      </c>
      <c r="BT506">
        <v>42.63</v>
      </c>
      <c r="BU506">
        <v>24.44</v>
      </c>
      <c r="BV506">
        <v>68.89</v>
      </c>
      <c r="BW506">
        <v>42.87</v>
      </c>
      <c r="BX506">
        <v>50.3</v>
      </c>
      <c r="BY506">
        <v>48.89</v>
      </c>
      <c r="BZ506">
        <v>44.44</v>
      </c>
      <c r="CA506">
        <v>57.96</v>
      </c>
      <c r="CB506">
        <v>17.78</v>
      </c>
      <c r="CC506">
        <v>73.33</v>
      </c>
      <c r="CD506">
        <v>24.44</v>
      </c>
      <c r="CE506">
        <v>80</v>
      </c>
      <c r="CF506">
        <v>46.95</v>
      </c>
      <c r="CG506">
        <v>47.78</v>
      </c>
      <c r="CH506">
        <v>49.7</v>
      </c>
      <c r="CI506">
        <v>40</v>
      </c>
      <c r="CJ506">
        <v>65.989999999999995</v>
      </c>
      <c r="CK506">
        <v>59.4</v>
      </c>
      <c r="CL506">
        <v>53.33</v>
      </c>
      <c r="CM506">
        <v>25.15</v>
      </c>
      <c r="CN506">
        <v>85.27</v>
      </c>
      <c r="CO506">
        <v>84.19</v>
      </c>
      <c r="CP506">
        <v>92.93</v>
      </c>
      <c r="CQ506">
        <v>59.76</v>
      </c>
      <c r="CR506">
        <v>92.93</v>
      </c>
      <c r="CS506">
        <v>54.37</v>
      </c>
      <c r="CT506">
        <v>18.920000000000002</v>
      </c>
      <c r="CU506">
        <v>8.98</v>
      </c>
      <c r="CV506">
        <v>27.31</v>
      </c>
      <c r="CW506">
        <v>98.44</v>
      </c>
      <c r="CX506">
        <v>91.11</v>
      </c>
      <c r="CY506">
        <v>99.4</v>
      </c>
    </row>
    <row r="507" spans="2:103" x14ac:dyDescent="0.25">
      <c r="B507" t="s">
        <v>809</v>
      </c>
      <c r="C507">
        <v>3</v>
      </c>
      <c r="D507" t="s">
        <v>96</v>
      </c>
      <c r="E507">
        <v>40.119999999999997</v>
      </c>
      <c r="F507">
        <v>84.31</v>
      </c>
      <c r="G507">
        <v>85.15</v>
      </c>
      <c r="H507">
        <v>75.09</v>
      </c>
      <c r="I507">
        <v>69.099999999999994</v>
      </c>
      <c r="J507">
        <v>61.56</v>
      </c>
      <c r="K507">
        <v>70.3</v>
      </c>
      <c r="L507">
        <v>90.78</v>
      </c>
      <c r="M507">
        <v>90.54</v>
      </c>
      <c r="N507">
        <v>71.38</v>
      </c>
      <c r="O507">
        <v>56.05</v>
      </c>
      <c r="P507">
        <v>61.2</v>
      </c>
      <c r="Q507">
        <v>53.77</v>
      </c>
      <c r="R507">
        <v>50.78</v>
      </c>
      <c r="S507">
        <v>68.02</v>
      </c>
      <c r="T507">
        <v>50.54</v>
      </c>
      <c r="U507">
        <v>52.69</v>
      </c>
      <c r="V507">
        <v>54.37</v>
      </c>
      <c r="W507">
        <v>86.23</v>
      </c>
      <c r="X507">
        <v>76.290000000000006</v>
      </c>
      <c r="Y507">
        <v>74.97</v>
      </c>
      <c r="Z507">
        <v>60.96</v>
      </c>
      <c r="AA507">
        <v>70.06</v>
      </c>
      <c r="AB507">
        <v>84.91</v>
      </c>
      <c r="AC507">
        <v>90.3</v>
      </c>
      <c r="AD507">
        <v>55.45</v>
      </c>
      <c r="AE507">
        <v>71.62</v>
      </c>
      <c r="AF507">
        <v>67.069999999999993</v>
      </c>
      <c r="AG507">
        <v>80.959999999999994</v>
      </c>
      <c r="AH507">
        <v>70.900000000000006</v>
      </c>
      <c r="AI507">
        <v>43.83</v>
      </c>
      <c r="AJ507">
        <v>68.14</v>
      </c>
      <c r="AK507">
        <v>83.23</v>
      </c>
      <c r="AL507">
        <v>63.35</v>
      </c>
      <c r="AM507">
        <v>53.17</v>
      </c>
      <c r="AN507">
        <v>35.21</v>
      </c>
      <c r="AO507">
        <v>34.130000000000003</v>
      </c>
      <c r="AP507">
        <v>38.08</v>
      </c>
      <c r="AQ507">
        <v>39.520000000000003</v>
      </c>
      <c r="AR507">
        <v>44.79</v>
      </c>
      <c r="AS507">
        <v>68.86</v>
      </c>
      <c r="AT507">
        <v>85.87</v>
      </c>
      <c r="AU507">
        <v>27.19</v>
      </c>
      <c r="AV507">
        <v>22.28</v>
      </c>
      <c r="AW507">
        <v>22.87</v>
      </c>
      <c r="AX507">
        <v>40.36</v>
      </c>
      <c r="AY507">
        <v>59.28</v>
      </c>
      <c r="AZ507">
        <v>59.28</v>
      </c>
      <c r="BA507">
        <v>76.05</v>
      </c>
      <c r="BB507">
        <v>48.74</v>
      </c>
      <c r="BC507">
        <v>77.13</v>
      </c>
      <c r="BD507">
        <v>47.43</v>
      </c>
      <c r="BE507">
        <v>35.450000000000003</v>
      </c>
      <c r="BF507">
        <v>42.51</v>
      </c>
      <c r="BG507">
        <v>81.92</v>
      </c>
      <c r="BH507">
        <v>68.260000000000005</v>
      </c>
      <c r="BI507">
        <v>79.040000000000006</v>
      </c>
      <c r="BJ507">
        <v>95.81</v>
      </c>
      <c r="BK507">
        <v>61.32</v>
      </c>
      <c r="BL507">
        <v>90.18</v>
      </c>
      <c r="BM507">
        <v>27.19</v>
      </c>
      <c r="BN507">
        <v>6.83</v>
      </c>
      <c r="BO507">
        <v>89.58</v>
      </c>
      <c r="BP507">
        <v>90.06</v>
      </c>
      <c r="BQ507">
        <v>89.39</v>
      </c>
      <c r="BR507">
        <v>78.790000000000006</v>
      </c>
      <c r="BS507">
        <v>29.22</v>
      </c>
      <c r="BT507">
        <v>33.89</v>
      </c>
      <c r="BU507">
        <v>20</v>
      </c>
      <c r="BV507">
        <v>24</v>
      </c>
      <c r="BW507">
        <v>74.010000000000005</v>
      </c>
      <c r="BX507">
        <v>86.59</v>
      </c>
      <c r="BY507">
        <v>88</v>
      </c>
      <c r="BZ507">
        <v>72</v>
      </c>
      <c r="CA507">
        <v>27.66</v>
      </c>
      <c r="CB507">
        <v>24</v>
      </c>
      <c r="CC507">
        <v>36</v>
      </c>
      <c r="CD507">
        <v>28</v>
      </c>
      <c r="CE507">
        <v>44</v>
      </c>
      <c r="CF507">
        <v>6.95</v>
      </c>
      <c r="CG507">
        <v>35.450000000000003</v>
      </c>
      <c r="CH507">
        <v>25.75</v>
      </c>
      <c r="CI507">
        <v>32</v>
      </c>
      <c r="CJ507">
        <v>28.62</v>
      </c>
      <c r="CK507">
        <v>25.03</v>
      </c>
      <c r="CL507">
        <v>56</v>
      </c>
      <c r="CM507">
        <v>42.75</v>
      </c>
      <c r="CN507">
        <v>23.59</v>
      </c>
      <c r="CO507">
        <v>44.79</v>
      </c>
      <c r="CP507">
        <v>35.81</v>
      </c>
      <c r="CQ507">
        <v>48.86</v>
      </c>
      <c r="CR507">
        <v>44.07</v>
      </c>
      <c r="CS507">
        <v>73.17</v>
      </c>
      <c r="CT507">
        <v>38.08</v>
      </c>
      <c r="CU507">
        <v>43.59</v>
      </c>
      <c r="CV507">
        <v>34.61</v>
      </c>
      <c r="CW507">
        <v>21.56</v>
      </c>
      <c r="CX507">
        <v>28</v>
      </c>
      <c r="CY507">
        <v>26.83</v>
      </c>
    </row>
    <row r="508" spans="2:103" x14ac:dyDescent="0.25">
      <c r="B508" t="s">
        <v>817</v>
      </c>
      <c r="C508">
        <v>6</v>
      </c>
      <c r="D508" t="s">
        <v>96</v>
      </c>
      <c r="E508">
        <v>40</v>
      </c>
      <c r="F508">
        <v>71.260000000000005</v>
      </c>
      <c r="G508">
        <v>50.06</v>
      </c>
      <c r="H508">
        <v>74.489999999999995</v>
      </c>
      <c r="I508">
        <v>72.81</v>
      </c>
      <c r="J508">
        <v>91.38</v>
      </c>
      <c r="K508">
        <v>36.049999999999997</v>
      </c>
      <c r="L508">
        <v>22.4</v>
      </c>
      <c r="M508">
        <v>39.64</v>
      </c>
      <c r="N508">
        <v>36.65</v>
      </c>
      <c r="O508">
        <v>81.8</v>
      </c>
      <c r="P508">
        <v>79.28</v>
      </c>
      <c r="Q508">
        <v>70.42</v>
      </c>
      <c r="R508">
        <v>53.65</v>
      </c>
      <c r="S508">
        <v>85.75</v>
      </c>
      <c r="T508">
        <v>75.209999999999994</v>
      </c>
      <c r="U508">
        <v>86.11</v>
      </c>
      <c r="V508">
        <v>48.14</v>
      </c>
      <c r="W508">
        <v>63.23</v>
      </c>
      <c r="X508">
        <v>80.12</v>
      </c>
      <c r="Y508">
        <v>93.29</v>
      </c>
      <c r="Z508">
        <v>92.81</v>
      </c>
      <c r="AA508">
        <v>26.83</v>
      </c>
      <c r="AB508">
        <v>40.24</v>
      </c>
      <c r="AC508">
        <v>69.099999999999994</v>
      </c>
      <c r="AD508">
        <v>26.83</v>
      </c>
      <c r="AE508">
        <v>2.16</v>
      </c>
      <c r="AF508">
        <v>1.32</v>
      </c>
      <c r="AG508">
        <v>4.43</v>
      </c>
      <c r="AH508">
        <v>5.51</v>
      </c>
      <c r="AI508">
        <v>9.82</v>
      </c>
      <c r="AJ508">
        <v>9.82</v>
      </c>
      <c r="AK508">
        <v>16.05</v>
      </c>
      <c r="AL508">
        <v>19.88</v>
      </c>
      <c r="AM508">
        <v>24.55</v>
      </c>
      <c r="AN508">
        <v>97.37</v>
      </c>
      <c r="AO508">
        <v>99.52</v>
      </c>
      <c r="AP508">
        <v>95.21</v>
      </c>
      <c r="AQ508">
        <v>97.6</v>
      </c>
      <c r="AR508">
        <v>99.88</v>
      </c>
      <c r="AS508">
        <v>93.77</v>
      </c>
      <c r="AT508">
        <v>85.39</v>
      </c>
      <c r="AU508">
        <v>92.22</v>
      </c>
      <c r="AV508">
        <v>45.51</v>
      </c>
      <c r="AW508">
        <v>91.02</v>
      </c>
      <c r="AX508">
        <v>40.36</v>
      </c>
      <c r="AY508">
        <v>45.39</v>
      </c>
      <c r="AZ508">
        <v>45.39</v>
      </c>
      <c r="BA508">
        <v>67.31</v>
      </c>
      <c r="BB508">
        <v>77.599999999999994</v>
      </c>
      <c r="BC508">
        <v>51.98</v>
      </c>
      <c r="BD508">
        <v>77.599999999999994</v>
      </c>
      <c r="BE508">
        <v>83.23</v>
      </c>
      <c r="BF508">
        <v>84.79</v>
      </c>
      <c r="BG508">
        <v>94.13</v>
      </c>
      <c r="BH508">
        <v>91.26</v>
      </c>
      <c r="BI508">
        <v>87.54</v>
      </c>
      <c r="BJ508">
        <v>83.23</v>
      </c>
      <c r="BK508">
        <v>91.26</v>
      </c>
      <c r="BL508">
        <v>28.26</v>
      </c>
      <c r="BM508">
        <v>81.680000000000007</v>
      </c>
      <c r="BN508">
        <v>98.32</v>
      </c>
      <c r="BO508">
        <v>93.29</v>
      </c>
      <c r="BP508">
        <v>20.239999999999998</v>
      </c>
      <c r="BQ508">
        <v>12.12</v>
      </c>
      <c r="BR508">
        <v>28.79</v>
      </c>
      <c r="BS508">
        <v>12.81</v>
      </c>
      <c r="BT508">
        <v>19.760000000000002</v>
      </c>
      <c r="BU508">
        <v>33.33</v>
      </c>
      <c r="BV508">
        <v>0</v>
      </c>
      <c r="BW508">
        <v>38.68</v>
      </c>
      <c r="BX508">
        <v>36.409999999999997</v>
      </c>
      <c r="BY508">
        <v>33.33</v>
      </c>
      <c r="BZ508">
        <v>33.33</v>
      </c>
      <c r="CA508">
        <v>5.27</v>
      </c>
      <c r="CB508">
        <v>33.33</v>
      </c>
      <c r="CC508">
        <v>0</v>
      </c>
      <c r="CD508">
        <v>0</v>
      </c>
      <c r="CE508">
        <v>0</v>
      </c>
      <c r="CF508">
        <v>44.91</v>
      </c>
      <c r="CG508">
        <v>60</v>
      </c>
      <c r="CH508">
        <v>52.1</v>
      </c>
      <c r="CI508">
        <v>0</v>
      </c>
      <c r="CJ508">
        <v>62.51</v>
      </c>
      <c r="CK508">
        <v>31.5</v>
      </c>
      <c r="CL508">
        <v>0</v>
      </c>
      <c r="CM508">
        <v>51.62</v>
      </c>
      <c r="CN508">
        <v>58.32</v>
      </c>
      <c r="CO508">
        <v>78.8</v>
      </c>
      <c r="CP508">
        <v>82.63</v>
      </c>
      <c r="CQ508">
        <v>68.98</v>
      </c>
      <c r="CR508">
        <v>85.15</v>
      </c>
      <c r="CS508">
        <v>49.82</v>
      </c>
      <c r="CT508">
        <v>87.19</v>
      </c>
      <c r="CU508">
        <v>92.81</v>
      </c>
      <c r="CV508">
        <v>81.8</v>
      </c>
      <c r="CW508">
        <v>3.11</v>
      </c>
      <c r="CX508">
        <v>0</v>
      </c>
      <c r="CY508">
        <v>20.96</v>
      </c>
    </row>
    <row r="509" spans="2:103" x14ac:dyDescent="0.25">
      <c r="B509" t="s">
        <v>962</v>
      </c>
      <c r="C509">
        <v>14</v>
      </c>
      <c r="D509" t="s">
        <v>96</v>
      </c>
      <c r="E509">
        <v>39.880000000000003</v>
      </c>
      <c r="F509">
        <v>52.57</v>
      </c>
      <c r="G509">
        <v>52.34</v>
      </c>
      <c r="H509">
        <v>81.319999999999993</v>
      </c>
      <c r="I509">
        <v>78.319999999999993</v>
      </c>
      <c r="J509">
        <v>98.68</v>
      </c>
      <c r="K509">
        <v>36.049999999999997</v>
      </c>
      <c r="L509">
        <v>19.399999999999999</v>
      </c>
      <c r="M509">
        <v>35.69</v>
      </c>
      <c r="N509">
        <v>36.65</v>
      </c>
      <c r="O509">
        <v>45.15</v>
      </c>
      <c r="P509">
        <v>59.04</v>
      </c>
      <c r="Q509">
        <v>72.099999999999994</v>
      </c>
      <c r="R509">
        <v>74.73</v>
      </c>
      <c r="S509">
        <v>22.63</v>
      </c>
      <c r="T509">
        <v>34.85</v>
      </c>
      <c r="U509">
        <v>61.8</v>
      </c>
      <c r="V509">
        <v>23.35</v>
      </c>
      <c r="W509">
        <v>57.13</v>
      </c>
      <c r="X509">
        <v>76.41</v>
      </c>
      <c r="Y509">
        <v>88.74</v>
      </c>
      <c r="Z509">
        <v>90.54</v>
      </c>
      <c r="AA509">
        <v>26.83</v>
      </c>
      <c r="AB509">
        <v>33.65</v>
      </c>
      <c r="AC509">
        <v>60.96</v>
      </c>
      <c r="AD509">
        <v>26.83</v>
      </c>
      <c r="AE509">
        <v>42.87</v>
      </c>
      <c r="AF509">
        <v>52.22</v>
      </c>
      <c r="AG509">
        <v>72.459999999999994</v>
      </c>
      <c r="AH509">
        <v>74.010000000000005</v>
      </c>
      <c r="AI509">
        <v>8.6199999999999992</v>
      </c>
      <c r="AJ509">
        <v>36.89</v>
      </c>
      <c r="AK509">
        <v>73.05</v>
      </c>
      <c r="AL509">
        <v>16.170000000000002</v>
      </c>
      <c r="AM509">
        <v>24.55</v>
      </c>
      <c r="AN509">
        <v>61.32</v>
      </c>
      <c r="AO509">
        <v>48.86</v>
      </c>
      <c r="AP509">
        <v>51.02</v>
      </c>
      <c r="AQ509">
        <v>45.99</v>
      </c>
      <c r="AR509">
        <v>64.31</v>
      </c>
      <c r="AS509">
        <v>74.849999999999994</v>
      </c>
      <c r="AT509">
        <v>75.45</v>
      </c>
      <c r="AU509">
        <v>54.85</v>
      </c>
      <c r="AV509">
        <v>54.61</v>
      </c>
      <c r="AW509">
        <v>91.02</v>
      </c>
      <c r="AX509">
        <v>50.3</v>
      </c>
      <c r="AY509">
        <v>64.790000000000006</v>
      </c>
      <c r="AZ509">
        <v>64.790000000000006</v>
      </c>
      <c r="BA509">
        <v>61.08</v>
      </c>
      <c r="BB509">
        <v>48.02</v>
      </c>
      <c r="BC509">
        <v>53.29</v>
      </c>
      <c r="BD509">
        <v>42.51</v>
      </c>
      <c r="BE509">
        <v>51.5</v>
      </c>
      <c r="BF509">
        <v>42.99</v>
      </c>
      <c r="BG509">
        <v>30.9</v>
      </c>
      <c r="BH509">
        <v>8.86</v>
      </c>
      <c r="BI509">
        <v>38.799999999999997</v>
      </c>
      <c r="BJ509">
        <v>96.17</v>
      </c>
      <c r="BK509">
        <v>42.75</v>
      </c>
      <c r="BL509">
        <v>76.53</v>
      </c>
      <c r="BM509">
        <v>11.26</v>
      </c>
      <c r="BN509">
        <v>26.47</v>
      </c>
      <c r="BO509">
        <v>77.37</v>
      </c>
      <c r="BP509">
        <v>87.07</v>
      </c>
      <c r="BQ509">
        <v>77.27</v>
      </c>
      <c r="BR509">
        <v>86.36</v>
      </c>
      <c r="BS509">
        <v>45.87</v>
      </c>
      <c r="BT509">
        <v>13.77</v>
      </c>
      <c r="BU509">
        <v>23.08</v>
      </c>
      <c r="BV509">
        <v>30.77</v>
      </c>
      <c r="BW509">
        <v>15.45</v>
      </c>
      <c r="BX509">
        <v>79.040000000000006</v>
      </c>
      <c r="BY509">
        <v>84.62</v>
      </c>
      <c r="BZ509">
        <v>61.54</v>
      </c>
      <c r="CA509">
        <v>55.45</v>
      </c>
      <c r="CB509">
        <v>84.62</v>
      </c>
      <c r="CC509">
        <v>30.77</v>
      </c>
      <c r="CD509">
        <v>76.92</v>
      </c>
      <c r="CE509">
        <v>30.77</v>
      </c>
      <c r="CF509">
        <v>47.78</v>
      </c>
      <c r="CG509">
        <v>53.17</v>
      </c>
      <c r="CH509">
        <v>48.02</v>
      </c>
      <c r="CI509">
        <v>30.77</v>
      </c>
      <c r="CJ509">
        <v>34.49</v>
      </c>
      <c r="CK509">
        <v>71.62</v>
      </c>
      <c r="CL509">
        <v>84.62</v>
      </c>
      <c r="CM509">
        <v>76.77</v>
      </c>
      <c r="CN509">
        <v>37.6</v>
      </c>
      <c r="CO509">
        <v>49.82</v>
      </c>
      <c r="CP509">
        <v>54.37</v>
      </c>
      <c r="CQ509">
        <v>66.11</v>
      </c>
      <c r="CR509">
        <v>62.99</v>
      </c>
      <c r="CS509">
        <v>20.72</v>
      </c>
      <c r="CT509">
        <v>4.79</v>
      </c>
      <c r="CU509">
        <v>4.91</v>
      </c>
      <c r="CV509">
        <v>5.75</v>
      </c>
      <c r="CW509">
        <v>11.5</v>
      </c>
      <c r="CX509">
        <v>15.38</v>
      </c>
      <c r="CY509">
        <v>21.32</v>
      </c>
    </row>
    <row r="510" spans="2:103" x14ac:dyDescent="0.25">
      <c r="B510" t="s">
        <v>811</v>
      </c>
      <c r="C510">
        <v>5</v>
      </c>
      <c r="D510" t="s">
        <v>96</v>
      </c>
      <c r="E510">
        <v>39.76</v>
      </c>
      <c r="F510">
        <v>41.68</v>
      </c>
      <c r="G510">
        <v>31.26</v>
      </c>
      <c r="H510">
        <v>49.7</v>
      </c>
      <c r="I510">
        <v>54.97</v>
      </c>
      <c r="J510">
        <v>67.78</v>
      </c>
      <c r="K510">
        <v>36.049999999999997</v>
      </c>
      <c r="L510">
        <v>17.010000000000002</v>
      </c>
      <c r="M510">
        <v>33.89</v>
      </c>
      <c r="N510">
        <v>36.65</v>
      </c>
      <c r="O510">
        <v>81.44</v>
      </c>
      <c r="P510">
        <v>65.03</v>
      </c>
      <c r="Q510">
        <v>70.900000000000006</v>
      </c>
      <c r="R510">
        <v>73.05</v>
      </c>
      <c r="S510">
        <v>36.89</v>
      </c>
      <c r="T510">
        <v>88.98</v>
      </c>
      <c r="U510">
        <v>61.32</v>
      </c>
      <c r="V510">
        <v>97.49</v>
      </c>
      <c r="W510">
        <v>22.04</v>
      </c>
      <c r="X510">
        <v>13.77</v>
      </c>
      <c r="Y510">
        <v>11.38</v>
      </c>
      <c r="Z510">
        <v>27.43</v>
      </c>
      <c r="AA510">
        <v>31.02</v>
      </c>
      <c r="AB510">
        <v>44.67</v>
      </c>
      <c r="AC510">
        <v>17.010000000000002</v>
      </c>
      <c r="AD510">
        <v>82.63</v>
      </c>
      <c r="AE510">
        <v>68.14</v>
      </c>
      <c r="AF510">
        <v>52.46</v>
      </c>
      <c r="AG510">
        <v>41.68</v>
      </c>
      <c r="AH510">
        <v>54.25</v>
      </c>
      <c r="AI510">
        <v>59.76</v>
      </c>
      <c r="AJ510">
        <v>75.81</v>
      </c>
      <c r="AK510">
        <v>72.569999999999993</v>
      </c>
      <c r="AL510">
        <v>75.209999999999994</v>
      </c>
      <c r="AM510">
        <v>74.010000000000005</v>
      </c>
      <c r="AN510">
        <v>69.099999999999994</v>
      </c>
      <c r="AO510">
        <v>36.049999999999997</v>
      </c>
      <c r="AP510">
        <v>28.5</v>
      </c>
      <c r="AQ510">
        <v>40.24</v>
      </c>
      <c r="AR510">
        <v>57.37</v>
      </c>
      <c r="AS510">
        <v>76.05</v>
      </c>
      <c r="AT510">
        <v>77.489999999999995</v>
      </c>
      <c r="AU510">
        <v>54.25</v>
      </c>
      <c r="AV510">
        <v>98.8</v>
      </c>
      <c r="AW510">
        <v>96.29</v>
      </c>
      <c r="AX510">
        <v>89.82</v>
      </c>
      <c r="AY510">
        <v>86.47</v>
      </c>
      <c r="AZ510">
        <v>86.47</v>
      </c>
      <c r="BA510">
        <v>94.01</v>
      </c>
      <c r="BB510">
        <v>93.17</v>
      </c>
      <c r="BC510">
        <v>90.66</v>
      </c>
      <c r="BD510">
        <v>91.86</v>
      </c>
      <c r="BE510">
        <v>92.57</v>
      </c>
      <c r="BF510">
        <v>93.89</v>
      </c>
      <c r="BG510">
        <v>61.92</v>
      </c>
      <c r="BH510">
        <v>65.63</v>
      </c>
      <c r="BI510">
        <v>45.15</v>
      </c>
      <c r="BJ510">
        <v>63.59</v>
      </c>
      <c r="BK510">
        <v>97.25</v>
      </c>
      <c r="BL510">
        <v>79.16</v>
      </c>
      <c r="BM510">
        <v>91.62</v>
      </c>
      <c r="BN510">
        <v>77.959999999999994</v>
      </c>
      <c r="BO510">
        <v>61.56</v>
      </c>
      <c r="BP510">
        <v>90.06</v>
      </c>
      <c r="BQ510">
        <v>89.39</v>
      </c>
      <c r="BR510">
        <v>78.790000000000006</v>
      </c>
      <c r="BS510">
        <v>26.83</v>
      </c>
      <c r="BT510">
        <v>38.200000000000003</v>
      </c>
      <c r="BU510">
        <v>24</v>
      </c>
      <c r="BV510">
        <v>40</v>
      </c>
      <c r="BW510">
        <v>61.08</v>
      </c>
      <c r="BX510">
        <v>18.079999999999998</v>
      </c>
      <c r="BY510">
        <v>20</v>
      </c>
      <c r="BZ510">
        <v>16</v>
      </c>
      <c r="CA510">
        <v>70.42</v>
      </c>
      <c r="CB510">
        <v>56</v>
      </c>
      <c r="CC510">
        <v>64</v>
      </c>
      <c r="CD510">
        <v>60</v>
      </c>
      <c r="CE510">
        <v>64</v>
      </c>
      <c r="CF510">
        <v>23.35</v>
      </c>
      <c r="CG510">
        <v>35.450000000000003</v>
      </c>
      <c r="CH510">
        <v>25.75</v>
      </c>
      <c r="CI510">
        <v>68</v>
      </c>
      <c r="CJ510">
        <v>37.25</v>
      </c>
      <c r="CK510">
        <v>32.340000000000003</v>
      </c>
      <c r="CL510">
        <v>56</v>
      </c>
      <c r="CM510">
        <v>46.83</v>
      </c>
      <c r="CN510">
        <v>27.9</v>
      </c>
      <c r="CO510">
        <v>38.56</v>
      </c>
      <c r="CP510">
        <v>29.1</v>
      </c>
      <c r="CQ510">
        <v>43.59</v>
      </c>
      <c r="CR510">
        <v>42.4</v>
      </c>
      <c r="CS510">
        <v>61.92</v>
      </c>
      <c r="CT510">
        <v>53.89</v>
      </c>
      <c r="CU510">
        <v>56.17</v>
      </c>
      <c r="CV510">
        <v>52.69</v>
      </c>
      <c r="CW510">
        <v>66.47</v>
      </c>
      <c r="CX510">
        <v>76</v>
      </c>
      <c r="CY510">
        <v>42.28</v>
      </c>
    </row>
    <row r="511" spans="2:103" x14ac:dyDescent="0.25">
      <c r="B511" t="s">
        <v>808</v>
      </c>
      <c r="C511">
        <v>2</v>
      </c>
      <c r="D511" t="s">
        <v>96</v>
      </c>
      <c r="E511">
        <v>39.64</v>
      </c>
      <c r="F511">
        <v>27.78</v>
      </c>
      <c r="G511">
        <v>8.6199999999999992</v>
      </c>
      <c r="H511">
        <v>18.2</v>
      </c>
      <c r="I511">
        <v>8.02</v>
      </c>
      <c r="J511">
        <v>17.25</v>
      </c>
      <c r="K511">
        <v>68.38</v>
      </c>
      <c r="L511">
        <v>11.86</v>
      </c>
      <c r="M511">
        <v>19.28</v>
      </c>
      <c r="N511">
        <v>42.04</v>
      </c>
      <c r="O511">
        <v>68.62</v>
      </c>
      <c r="P511">
        <v>38.44</v>
      </c>
      <c r="Q511">
        <v>72.69</v>
      </c>
      <c r="R511">
        <v>29.1</v>
      </c>
      <c r="S511">
        <v>31.74</v>
      </c>
      <c r="T511">
        <v>93.29</v>
      </c>
      <c r="U511">
        <v>95.33</v>
      </c>
      <c r="V511">
        <v>73.290000000000006</v>
      </c>
      <c r="W511">
        <v>23.23</v>
      </c>
      <c r="X511">
        <v>20.48</v>
      </c>
      <c r="Y511">
        <v>8.6199999999999992</v>
      </c>
      <c r="Z511">
        <v>8.74</v>
      </c>
      <c r="AA511">
        <v>74.489999999999995</v>
      </c>
      <c r="AB511">
        <v>39.4</v>
      </c>
      <c r="AC511">
        <v>66.59</v>
      </c>
      <c r="AD511">
        <v>28.02</v>
      </c>
      <c r="AE511">
        <v>73.650000000000006</v>
      </c>
      <c r="AF511">
        <v>87.66</v>
      </c>
      <c r="AG511">
        <v>92.34</v>
      </c>
      <c r="AH511">
        <v>90.18</v>
      </c>
      <c r="AI511">
        <v>67.900000000000006</v>
      </c>
      <c r="AJ511">
        <v>50.42</v>
      </c>
      <c r="AK511">
        <v>52.69</v>
      </c>
      <c r="AL511">
        <v>58.44</v>
      </c>
      <c r="AM511">
        <v>34.25</v>
      </c>
      <c r="AN511">
        <v>86.11</v>
      </c>
      <c r="AO511">
        <v>82.51</v>
      </c>
      <c r="AP511">
        <v>99.88</v>
      </c>
      <c r="AQ511">
        <v>98.56</v>
      </c>
      <c r="AR511">
        <v>39.4</v>
      </c>
      <c r="AS511">
        <v>95.45</v>
      </c>
      <c r="AT511">
        <v>87.9</v>
      </c>
      <c r="AU511">
        <v>95.09</v>
      </c>
      <c r="AV511">
        <v>27.31</v>
      </c>
      <c r="AW511">
        <v>29.46</v>
      </c>
      <c r="AX511">
        <v>45.15</v>
      </c>
      <c r="AY511">
        <v>46.71</v>
      </c>
      <c r="AZ511">
        <v>46.71</v>
      </c>
      <c r="BA511">
        <v>74.37</v>
      </c>
      <c r="BB511">
        <v>61.08</v>
      </c>
      <c r="BC511">
        <v>58.68</v>
      </c>
      <c r="BD511">
        <v>59.28</v>
      </c>
      <c r="BE511">
        <v>53.89</v>
      </c>
      <c r="BF511">
        <v>69.34</v>
      </c>
      <c r="BG511">
        <v>37.840000000000003</v>
      </c>
      <c r="BH511">
        <v>47.19</v>
      </c>
      <c r="BI511">
        <v>47.54</v>
      </c>
      <c r="BJ511">
        <v>14.13</v>
      </c>
      <c r="BK511">
        <v>51.38</v>
      </c>
      <c r="BL511">
        <v>62.87</v>
      </c>
      <c r="BM511">
        <v>39.880000000000003</v>
      </c>
      <c r="BN511">
        <v>75.33</v>
      </c>
      <c r="BO511">
        <v>12.1</v>
      </c>
      <c r="BP511">
        <v>96.41</v>
      </c>
      <c r="BQ511">
        <v>86.36</v>
      </c>
      <c r="BR511">
        <v>89.39</v>
      </c>
      <c r="BS511">
        <v>27.43</v>
      </c>
      <c r="BT511">
        <v>41.08</v>
      </c>
      <c r="BU511">
        <v>42.86</v>
      </c>
      <c r="BV511">
        <v>45.71</v>
      </c>
      <c r="BW511">
        <v>25.87</v>
      </c>
      <c r="BX511">
        <v>76.41</v>
      </c>
      <c r="BY511">
        <v>62.86</v>
      </c>
      <c r="BZ511">
        <v>77.14</v>
      </c>
      <c r="CA511">
        <v>8.74</v>
      </c>
      <c r="CB511">
        <v>11.43</v>
      </c>
      <c r="CC511">
        <v>17.14</v>
      </c>
      <c r="CD511">
        <v>5.71</v>
      </c>
      <c r="CE511">
        <v>20</v>
      </c>
      <c r="CF511">
        <v>25.39</v>
      </c>
      <c r="CG511">
        <v>50.54</v>
      </c>
      <c r="CH511">
        <v>46.95</v>
      </c>
      <c r="CI511">
        <v>2.86</v>
      </c>
      <c r="CJ511">
        <v>43.71</v>
      </c>
      <c r="CK511">
        <v>68.86</v>
      </c>
      <c r="CL511">
        <v>62.86</v>
      </c>
      <c r="CM511">
        <v>89.22</v>
      </c>
      <c r="CN511">
        <v>37.25</v>
      </c>
      <c r="CO511">
        <v>61.56</v>
      </c>
      <c r="CP511">
        <v>61.2</v>
      </c>
      <c r="CQ511">
        <v>76.53</v>
      </c>
      <c r="CR511">
        <v>68.5</v>
      </c>
      <c r="CS511">
        <v>37.01</v>
      </c>
      <c r="CT511">
        <v>14.37</v>
      </c>
      <c r="CU511">
        <v>17.010000000000002</v>
      </c>
      <c r="CV511">
        <v>15.09</v>
      </c>
      <c r="CW511">
        <v>20</v>
      </c>
      <c r="CX511">
        <v>14.29</v>
      </c>
      <c r="CY511">
        <v>38.44</v>
      </c>
    </row>
    <row r="512" spans="2:103" x14ac:dyDescent="0.25">
      <c r="B512" t="s">
        <v>810</v>
      </c>
      <c r="C512">
        <v>1</v>
      </c>
      <c r="D512" t="s">
        <v>96</v>
      </c>
      <c r="E512">
        <v>39.520000000000003</v>
      </c>
      <c r="F512">
        <v>42.28</v>
      </c>
      <c r="G512">
        <v>41.08</v>
      </c>
      <c r="H512">
        <v>38.68</v>
      </c>
      <c r="I512">
        <v>26.71</v>
      </c>
      <c r="J512">
        <v>26.11</v>
      </c>
      <c r="K512">
        <v>86.35</v>
      </c>
      <c r="L512">
        <v>41.32</v>
      </c>
      <c r="M512">
        <v>48.26</v>
      </c>
      <c r="N512">
        <v>49.22</v>
      </c>
      <c r="O512">
        <v>72.569999999999993</v>
      </c>
      <c r="P512">
        <v>82.16</v>
      </c>
      <c r="Q512">
        <v>64.91</v>
      </c>
      <c r="R512">
        <v>63.47</v>
      </c>
      <c r="S512">
        <v>87.78</v>
      </c>
      <c r="T512">
        <v>54.61</v>
      </c>
      <c r="U512">
        <v>58.8</v>
      </c>
      <c r="V512">
        <v>52.57</v>
      </c>
      <c r="W512">
        <v>21.8</v>
      </c>
      <c r="X512">
        <v>36.770000000000003</v>
      </c>
      <c r="Y512">
        <v>16.29</v>
      </c>
      <c r="Z512">
        <v>25.39</v>
      </c>
      <c r="AA512">
        <v>87.19</v>
      </c>
      <c r="AB512">
        <v>20.96</v>
      </c>
      <c r="AC512">
        <v>30.18</v>
      </c>
      <c r="AD512">
        <v>36.409999999999997</v>
      </c>
      <c r="AE512">
        <v>44.19</v>
      </c>
      <c r="AF512">
        <v>34.49</v>
      </c>
      <c r="AG512">
        <v>57.49</v>
      </c>
      <c r="AH512">
        <v>39.76</v>
      </c>
      <c r="AI512">
        <v>9.2200000000000006</v>
      </c>
      <c r="AJ512">
        <v>56.65</v>
      </c>
      <c r="AK512">
        <v>79.16</v>
      </c>
      <c r="AL512">
        <v>57.6</v>
      </c>
      <c r="AM512">
        <v>28.5</v>
      </c>
      <c r="AN512">
        <v>89.58</v>
      </c>
      <c r="AO512">
        <v>99.88</v>
      </c>
      <c r="AP512">
        <v>98.8</v>
      </c>
      <c r="AQ512">
        <v>99.04</v>
      </c>
      <c r="AR512">
        <v>99.88</v>
      </c>
      <c r="AS512">
        <v>57.96</v>
      </c>
      <c r="AT512">
        <v>41.32</v>
      </c>
      <c r="AU512">
        <v>90.42</v>
      </c>
      <c r="AV512">
        <v>68.86</v>
      </c>
      <c r="AW512">
        <v>91.02</v>
      </c>
      <c r="AX512">
        <v>68.02</v>
      </c>
      <c r="AY512">
        <v>32.340000000000003</v>
      </c>
      <c r="AZ512">
        <v>32.340000000000003</v>
      </c>
      <c r="BA512">
        <v>60.96</v>
      </c>
      <c r="BB512">
        <v>63.95</v>
      </c>
      <c r="BC512">
        <v>67.66</v>
      </c>
      <c r="BD512">
        <v>59.88</v>
      </c>
      <c r="BE512">
        <v>60</v>
      </c>
      <c r="BF512">
        <v>66.349999999999994</v>
      </c>
      <c r="BG512">
        <v>64.55</v>
      </c>
      <c r="BH512">
        <v>63.83</v>
      </c>
      <c r="BI512">
        <v>60.96</v>
      </c>
      <c r="BJ512">
        <v>55.33</v>
      </c>
      <c r="BK512">
        <v>64.430000000000007</v>
      </c>
      <c r="BL512">
        <v>55.09</v>
      </c>
      <c r="BM512">
        <v>77.010000000000005</v>
      </c>
      <c r="BN512">
        <v>41.68</v>
      </c>
      <c r="BO512">
        <v>38.56</v>
      </c>
      <c r="BP512">
        <v>47.31</v>
      </c>
      <c r="BQ512">
        <v>36.36</v>
      </c>
      <c r="BR512">
        <v>50</v>
      </c>
      <c r="BS512">
        <v>49.7</v>
      </c>
      <c r="BT512">
        <v>80.959999999999994</v>
      </c>
      <c r="BU512">
        <v>80</v>
      </c>
      <c r="BV512">
        <v>40</v>
      </c>
      <c r="BW512">
        <v>92.81</v>
      </c>
      <c r="BX512">
        <v>5.39</v>
      </c>
      <c r="BY512">
        <v>6.67</v>
      </c>
      <c r="BZ512">
        <v>0</v>
      </c>
      <c r="CA512">
        <v>43.71</v>
      </c>
      <c r="CB512">
        <v>46.67</v>
      </c>
      <c r="CC512">
        <v>40</v>
      </c>
      <c r="CD512">
        <v>46.67</v>
      </c>
      <c r="CE512">
        <v>46.67</v>
      </c>
      <c r="CF512">
        <v>71.98</v>
      </c>
      <c r="CG512">
        <v>35.450000000000003</v>
      </c>
      <c r="CH512">
        <v>99.64</v>
      </c>
      <c r="CI512">
        <v>80</v>
      </c>
      <c r="CJ512">
        <v>23.95</v>
      </c>
      <c r="CK512">
        <v>27.54</v>
      </c>
      <c r="CL512">
        <v>13.33</v>
      </c>
      <c r="CM512">
        <v>60</v>
      </c>
      <c r="CN512">
        <v>38.08</v>
      </c>
      <c r="CO512">
        <v>27.9</v>
      </c>
      <c r="CP512">
        <v>23.59</v>
      </c>
      <c r="CQ512">
        <v>32.1</v>
      </c>
      <c r="CR512">
        <v>33.770000000000003</v>
      </c>
      <c r="CS512">
        <v>48.26</v>
      </c>
      <c r="CT512">
        <v>39.4</v>
      </c>
      <c r="CU512">
        <v>44.79</v>
      </c>
      <c r="CV512">
        <v>35.81</v>
      </c>
      <c r="CW512">
        <v>26.83</v>
      </c>
      <c r="CX512">
        <v>20</v>
      </c>
      <c r="CY512">
        <v>44.43</v>
      </c>
    </row>
    <row r="513" spans="2:103" x14ac:dyDescent="0.25">
      <c r="B513" t="s">
        <v>813</v>
      </c>
      <c r="C513">
        <v>2</v>
      </c>
      <c r="D513" t="s">
        <v>96</v>
      </c>
      <c r="E513">
        <v>39.4</v>
      </c>
      <c r="F513">
        <v>53.05</v>
      </c>
      <c r="G513">
        <v>45.75</v>
      </c>
      <c r="H513">
        <v>55.57</v>
      </c>
      <c r="I513">
        <v>27.19</v>
      </c>
      <c r="J513">
        <v>66.709999999999994</v>
      </c>
      <c r="K513">
        <v>75.569999999999993</v>
      </c>
      <c r="L513">
        <v>33.049999999999997</v>
      </c>
      <c r="M513">
        <v>13.17</v>
      </c>
      <c r="N513">
        <v>74.73</v>
      </c>
      <c r="O513">
        <v>36.89</v>
      </c>
      <c r="P513">
        <v>28.02</v>
      </c>
      <c r="Q513">
        <v>37.01</v>
      </c>
      <c r="R513">
        <v>41.56</v>
      </c>
      <c r="S513">
        <v>36.65</v>
      </c>
      <c r="T513">
        <v>52.93</v>
      </c>
      <c r="U513">
        <v>20.239999999999998</v>
      </c>
      <c r="V513">
        <v>89.34</v>
      </c>
      <c r="W513">
        <v>72.459999999999994</v>
      </c>
      <c r="X513">
        <v>74.010000000000005</v>
      </c>
      <c r="Y513">
        <v>14.49</v>
      </c>
      <c r="Z513">
        <v>98.44</v>
      </c>
      <c r="AA513">
        <v>88.98</v>
      </c>
      <c r="AB513">
        <v>64.91</v>
      </c>
      <c r="AC513">
        <v>28.14</v>
      </c>
      <c r="AD513">
        <v>93.65</v>
      </c>
      <c r="AE513">
        <v>76.89</v>
      </c>
      <c r="AF513">
        <v>74.97</v>
      </c>
      <c r="AG513">
        <v>75.69</v>
      </c>
      <c r="AH513">
        <v>71.260000000000005</v>
      </c>
      <c r="AI513">
        <v>68.739999999999995</v>
      </c>
      <c r="AJ513">
        <v>68.02</v>
      </c>
      <c r="AK513">
        <v>73.290000000000006</v>
      </c>
      <c r="AL513">
        <v>63.95</v>
      </c>
      <c r="AM513">
        <v>62.16</v>
      </c>
      <c r="AN513">
        <v>21.56</v>
      </c>
      <c r="AO513">
        <v>30.9</v>
      </c>
      <c r="AP513">
        <v>20.12</v>
      </c>
      <c r="AQ513">
        <v>21.32</v>
      </c>
      <c r="AR513">
        <v>71.739999999999995</v>
      </c>
      <c r="AS513">
        <v>44.19</v>
      </c>
      <c r="AT513">
        <v>26.59</v>
      </c>
      <c r="AU513">
        <v>91.14</v>
      </c>
      <c r="AV513">
        <v>30.18</v>
      </c>
      <c r="AW513">
        <v>31.14</v>
      </c>
      <c r="AX513">
        <v>66.11</v>
      </c>
      <c r="AY513">
        <v>35.57</v>
      </c>
      <c r="AZ513">
        <v>35.57</v>
      </c>
      <c r="BA513">
        <v>70.78</v>
      </c>
      <c r="BB513">
        <v>60.24</v>
      </c>
      <c r="BC513">
        <v>44.79</v>
      </c>
      <c r="BD513">
        <v>66.47</v>
      </c>
      <c r="BE513">
        <v>65.63</v>
      </c>
      <c r="BF513">
        <v>60.48</v>
      </c>
      <c r="BG513">
        <v>5.63</v>
      </c>
      <c r="BH513">
        <v>7.07</v>
      </c>
      <c r="BI513">
        <v>16.77</v>
      </c>
      <c r="BJ513">
        <v>10.18</v>
      </c>
      <c r="BK513">
        <v>75.569999999999993</v>
      </c>
      <c r="BL513">
        <v>66.709999999999994</v>
      </c>
      <c r="BM513">
        <v>13.65</v>
      </c>
      <c r="BN513">
        <v>81.680000000000007</v>
      </c>
      <c r="BO513">
        <v>91.86</v>
      </c>
      <c r="BP513">
        <v>91.74</v>
      </c>
      <c r="BQ513">
        <v>83.33</v>
      </c>
      <c r="BR513">
        <v>83.33</v>
      </c>
      <c r="BS513">
        <v>39.4</v>
      </c>
      <c r="BT513">
        <v>54.61</v>
      </c>
      <c r="BU513">
        <v>50</v>
      </c>
      <c r="BV513">
        <v>21.43</v>
      </c>
      <c r="BW513">
        <v>75.33</v>
      </c>
      <c r="BX513">
        <v>42.63</v>
      </c>
      <c r="BY513">
        <v>35.71</v>
      </c>
      <c r="BZ513">
        <v>42.86</v>
      </c>
      <c r="CA513">
        <v>36.770000000000003</v>
      </c>
      <c r="CB513">
        <v>57.14</v>
      </c>
      <c r="CC513">
        <v>28.57</v>
      </c>
      <c r="CD513">
        <v>57.14</v>
      </c>
      <c r="CE513">
        <v>28.57</v>
      </c>
      <c r="CF513">
        <v>49.22</v>
      </c>
      <c r="CG513">
        <v>57.37</v>
      </c>
      <c r="CH513">
        <v>45.99</v>
      </c>
      <c r="CI513">
        <v>28.57</v>
      </c>
      <c r="CJ513">
        <v>40</v>
      </c>
      <c r="CK513">
        <v>38.200000000000003</v>
      </c>
      <c r="CL513">
        <v>57.14</v>
      </c>
      <c r="CM513">
        <v>41.08</v>
      </c>
      <c r="CN513">
        <v>40</v>
      </c>
      <c r="CO513">
        <v>59.16</v>
      </c>
      <c r="CP513">
        <v>54.73</v>
      </c>
      <c r="CQ513">
        <v>58.68</v>
      </c>
      <c r="CR513">
        <v>56.77</v>
      </c>
      <c r="CS513">
        <v>71.86</v>
      </c>
      <c r="CT513">
        <v>41.92</v>
      </c>
      <c r="CU513">
        <v>43.95</v>
      </c>
      <c r="CV513">
        <v>40.119999999999997</v>
      </c>
      <c r="CW513">
        <v>22.63</v>
      </c>
      <c r="CX513">
        <v>35.71</v>
      </c>
      <c r="CY513">
        <v>20.96</v>
      </c>
    </row>
    <row r="514" spans="2:103" x14ac:dyDescent="0.25">
      <c r="B514" t="s">
        <v>814</v>
      </c>
      <c r="C514">
        <v>3</v>
      </c>
      <c r="D514" t="s">
        <v>96</v>
      </c>
      <c r="E514">
        <v>39.28</v>
      </c>
      <c r="F514">
        <v>30.06</v>
      </c>
      <c r="G514">
        <v>9.6999999999999993</v>
      </c>
      <c r="H514">
        <v>9.2200000000000006</v>
      </c>
      <c r="I514">
        <v>12.81</v>
      </c>
      <c r="J514">
        <v>16.41</v>
      </c>
      <c r="K514">
        <v>36.049999999999997</v>
      </c>
      <c r="L514">
        <v>22.04</v>
      </c>
      <c r="M514">
        <v>38.92</v>
      </c>
      <c r="N514">
        <v>36.65</v>
      </c>
      <c r="O514">
        <v>56.29</v>
      </c>
      <c r="P514">
        <v>20.72</v>
      </c>
      <c r="Q514">
        <v>44.07</v>
      </c>
      <c r="R514">
        <v>30.66</v>
      </c>
      <c r="S514">
        <v>22.75</v>
      </c>
      <c r="T514">
        <v>91.38</v>
      </c>
      <c r="U514">
        <v>83.83</v>
      </c>
      <c r="V514">
        <v>80.959999999999994</v>
      </c>
      <c r="W514">
        <v>39.159999999999997</v>
      </c>
      <c r="X514">
        <v>6.59</v>
      </c>
      <c r="Y514">
        <v>8.3800000000000008</v>
      </c>
      <c r="Z514">
        <v>9.6999999999999993</v>
      </c>
      <c r="AA514">
        <v>28.62</v>
      </c>
      <c r="AB514">
        <v>75.45</v>
      </c>
      <c r="AC514">
        <v>51.98</v>
      </c>
      <c r="AD514">
        <v>80.599999999999994</v>
      </c>
      <c r="AE514">
        <v>46.71</v>
      </c>
      <c r="AF514">
        <v>74.849999999999994</v>
      </c>
      <c r="AG514">
        <v>74.73</v>
      </c>
      <c r="AH514">
        <v>54.97</v>
      </c>
      <c r="AI514">
        <v>85.75</v>
      </c>
      <c r="AJ514">
        <v>20.6</v>
      </c>
      <c r="AK514">
        <v>20</v>
      </c>
      <c r="AL514">
        <v>27.19</v>
      </c>
      <c r="AM514">
        <v>34.01</v>
      </c>
      <c r="AN514">
        <v>78.319999999999993</v>
      </c>
      <c r="AO514">
        <v>74.25</v>
      </c>
      <c r="AP514">
        <v>87.9</v>
      </c>
      <c r="AQ514">
        <v>87.43</v>
      </c>
      <c r="AR514">
        <v>45.27</v>
      </c>
      <c r="AS514">
        <v>38.56</v>
      </c>
      <c r="AT514">
        <v>28.74</v>
      </c>
      <c r="AU514">
        <v>76.290000000000006</v>
      </c>
      <c r="AV514">
        <v>98.44</v>
      </c>
      <c r="AW514">
        <v>91.02</v>
      </c>
      <c r="AX514">
        <v>99.76</v>
      </c>
      <c r="AY514">
        <v>63.35</v>
      </c>
      <c r="AZ514">
        <v>63.35</v>
      </c>
      <c r="BA514">
        <v>95.57</v>
      </c>
      <c r="BB514">
        <v>92.81</v>
      </c>
      <c r="BC514">
        <v>94.97</v>
      </c>
      <c r="BD514">
        <v>91.02</v>
      </c>
      <c r="BE514">
        <v>93.17</v>
      </c>
      <c r="BF514">
        <v>89.22</v>
      </c>
      <c r="BG514">
        <v>80.599999999999994</v>
      </c>
      <c r="BH514">
        <v>93.41</v>
      </c>
      <c r="BI514">
        <v>86.11</v>
      </c>
      <c r="BJ514">
        <v>17.13</v>
      </c>
      <c r="BK514">
        <v>95.45</v>
      </c>
      <c r="BL514">
        <v>92.1</v>
      </c>
      <c r="BM514">
        <v>94.01</v>
      </c>
      <c r="BN514">
        <v>10.06</v>
      </c>
      <c r="BO514">
        <v>99.16</v>
      </c>
      <c r="BP514">
        <v>85.51</v>
      </c>
      <c r="BQ514">
        <v>95.45</v>
      </c>
      <c r="BR514">
        <v>74.239999999999995</v>
      </c>
      <c r="BS514">
        <v>52.22</v>
      </c>
      <c r="BT514">
        <v>31.26</v>
      </c>
      <c r="BU514">
        <v>33</v>
      </c>
      <c r="BV514">
        <v>54</v>
      </c>
      <c r="BW514">
        <v>9.6999999999999993</v>
      </c>
      <c r="BX514">
        <v>46.83</v>
      </c>
      <c r="BY514">
        <v>32</v>
      </c>
      <c r="BZ514">
        <v>54</v>
      </c>
      <c r="CA514">
        <v>91.86</v>
      </c>
      <c r="CB514">
        <v>69</v>
      </c>
      <c r="CC514">
        <v>88</v>
      </c>
      <c r="CD514">
        <v>76</v>
      </c>
      <c r="CE514">
        <v>89</v>
      </c>
      <c r="CF514">
        <v>37.96</v>
      </c>
      <c r="CG514">
        <v>36.29</v>
      </c>
      <c r="CH514">
        <v>28.38</v>
      </c>
      <c r="CI514">
        <v>85</v>
      </c>
      <c r="CJ514">
        <v>17.600000000000001</v>
      </c>
      <c r="CK514">
        <v>40.96</v>
      </c>
      <c r="CL514">
        <v>88</v>
      </c>
      <c r="CM514">
        <v>38.92</v>
      </c>
      <c r="CN514">
        <v>25.51</v>
      </c>
      <c r="CO514">
        <v>3.83</v>
      </c>
      <c r="CP514">
        <v>8.86</v>
      </c>
      <c r="CQ514">
        <v>9.6999999999999993</v>
      </c>
      <c r="CR514">
        <v>18.559999999999999</v>
      </c>
      <c r="CS514">
        <v>12.1</v>
      </c>
      <c r="CT514">
        <v>29.94</v>
      </c>
      <c r="CU514">
        <v>35.81</v>
      </c>
      <c r="CV514">
        <v>27.43</v>
      </c>
      <c r="CW514">
        <v>27.19</v>
      </c>
      <c r="CX514">
        <v>31</v>
      </c>
      <c r="CY514">
        <v>34.130000000000003</v>
      </c>
    </row>
    <row r="515" spans="2:103" x14ac:dyDescent="0.25">
      <c r="B515" t="s">
        <v>806</v>
      </c>
      <c r="C515">
        <v>0</v>
      </c>
      <c r="D515" t="s">
        <v>96</v>
      </c>
      <c r="E515">
        <v>39.159999999999997</v>
      </c>
      <c r="F515">
        <v>16.53</v>
      </c>
      <c r="G515">
        <v>22.4</v>
      </c>
      <c r="H515">
        <v>19.52</v>
      </c>
      <c r="I515">
        <v>17.96</v>
      </c>
      <c r="J515">
        <v>37.840000000000003</v>
      </c>
      <c r="K515">
        <v>41.08</v>
      </c>
      <c r="L515">
        <v>34.25</v>
      </c>
      <c r="M515">
        <v>18.2</v>
      </c>
      <c r="N515">
        <v>71.86</v>
      </c>
      <c r="O515">
        <v>11.14</v>
      </c>
      <c r="P515">
        <v>21.32</v>
      </c>
      <c r="Q515">
        <v>25.63</v>
      </c>
      <c r="R515">
        <v>34.61</v>
      </c>
      <c r="S515">
        <v>39.64</v>
      </c>
      <c r="T515">
        <v>10.9</v>
      </c>
      <c r="U515">
        <v>11.5</v>
      </c>
      <c r="V515">
        <v>27.19</v>
      </c>
      <c r="W515">
        <v>43.95</v>
      </c>
      <c r="X515">
        <v>41.08</v>
      </c>
      <c r="Y515">
        <v>40</v>
      </c>
      <c r="Z515">
        <v>47.43</v>
      </c>
      <c r="AA515">
        <v>50.42</v>
      </c>
      <c r="AB515">
        <v>47.54</v>
      </c>
      <c r="AC515">
        <v>21.68</v>
      </c>
      <c r="AD515">
        <v>80.84</v>
      </c>
      <c r="AE515">
        <v>53.53</v>
      </c>
      <c r="AF515">
        <v>52.57</v>
      </c>
      <c r="AG515">
        <v>51.98</v>
      </c>
      <c r="AH515">
        <v>51.98</v>
      </c>
      <c r="AI515">
        <v>52.46</v>
      </c>
      <c r="AJ515">
        <v>51.74</v>
      </c>
      <c r="AK515">
        <v>56.89</v>
      </c>
      <c r="AL515">
        <v>48.14</v>
      </c>
      <c r="AM515">
        <v>43.23</v>
      </c>
      <c r="AN515">
        <v>62.99</v>
      </c>
      <c r="AO515">
        <v>51.26</v>
      </c>
      <c r="AP515">
        <v>36.17</v>
      </c>
      <c r="AQ515">
        <v>30.54</v>
      </c>
      <c r="AR515">
        <v>99.88</v>
      </c>
      <c r="AS515">
        <v>89.94</v>
      </c>
      <c r="AT515">
        <v>97.49</v>
      </c>
      <c r="AU515">
        <v>54.25</v>
      </c>
      <c r="AV515">
        <v>40.840000000000003</v>
      </c>
      <c r="AW515">
        <v>91.02</v>
      </c>
      <c r="AX515">
        <v>32.46</v>
      </c>
      <c r="AY515">
        <v>56.77</v>
      </c>
      <c r="AZ515">
        <v>56.77</v>
      </c>
      <c r="BA515">
        <v>51.02</v>
      </c>
      <c r="BB515">
        <v>68.98</v>
      </c>
      <c r="BC515">
        <v>70.42</v>
      </c>
      <c r="BD515">
        <v>61.8</v>
      </c>
      <c r="BE515">
        <v>57.49</v>
      </c>
      <c r="BF515">
        <v>82.4</v>
      </c>
      <c r="BG515">
        <v>53.05</v>
      </c>
      <c r="BH515">
        <v>38.56</v>
      </c>
      <c r="BI515">
        <v>69.819999999999993</v>
      </c>
      <c r="BJ515">
        <v>58.08</v>
      </c>
      <c r="BK515">
        <v>79.28</v>
      </c>
      <c r="BL515">
        <v>74.010000000000005</v>
      </c>
      <c r="BM515">
        <v>52.34</v>
      </c>
      <c r="BN515">
        <v>86.95</v>
      </c>
      <c r="BO515">
        <v>18.8</v>
      </c>
      <c r="BP515">
        <v>19.88</v>
      </c>
      <c r="BQ515">
        <v>15.15</v>
      </c>
      <c r="BR515">
        <v>25.76</v>
      </c>
      <c r="BS515">
        <v>34.61</v>
      </c>
      <c r="BT515">
        <v>96.53</v>
      </c>
      <c r="BU515">
        <v>91.67</v>
      </c>
      <c r="BV515">
        <v>83.33</v>
      </c>
      <c r="BW515">
        <v>91.62</v>
      </c>
      <c r="BX515">
        <v>5.99</v>
      </c>
      <c r="BY515">
        <v>0</v>
      </c>
      <c r="BZ515">
        <v>8.33</v>
      </c>
      <c r="CA515">
        <v>12.69</v>
      </c>
      <c r="CB515">
        <v>25</v>
      </c>
      <c r="CC515">
        <v>16.670000000000002</v>
      </c>
      <c r="CD515">
        <v>0</v>
      </c>
      <c r="CE515">
        <v>33.33</v>
      </c>
      <c r="CF515">
        <v>52.93</v>
      </c>
      <c r="CG515">
        <v>60.24</v>
      </c>
      <c r="CH515">
        <v>59.52</v>
      </c>
      <c r="CI515">
        <v>16.670000000000002</v>
      </c>
      <c r="CJ515">
        <v>67.540000000000006</v>
      </c>
      <c r="CK515">
        <v>67.19</v>
      </c>
      <c r="CL515">
        <v>50</v>
      </c>
      <c r="CM515">
        <v>67.31</v>
      </c>
      <c r="CN515">
        <v>61.56</v>
      </c>
      <c r="CO515">
        <v>52.34</v>
      </c>
      <c r="CP515">
        <v>67.900000000000006</v>
      </c>
      <c r="CQ515">
        <v>27.19</v>
      </c>
      <c r="CR515">
        <v>69.7</v>
      </c>
      <c r="CS515">
        <v>36.770000000000003</v>
      </c>
      <c r="CT515">
        <v>59.76</v>
      </c>
      <c r="CU515">
        <v>69.22</v>
      </c>
      <c r="CV515">
        <v>53.05</v>
      </c>
      <c r="CW515">
        <v>97.01</v>
      </c>
      <c r="CX515">
        <v>91.67</v>
      </c>
      <c r="CY515">
        <v>94.85</v>
      </c>
    </row>
    <row r="516" spans="2:103" x14ac:dyDescent="0.25">
      <c r="B516" t="s">
        <v>805</v>
      </c>
      <c r="C516">
        <v>0</v>
      </c>
      <c r="D516" t="s">
        <v>96</v>
      </c>
      <c r="E516">
        <v>39.04</v>
      </c>
      <c r="F516">
        <v>37.01</v>
      </c>
      <c r="G516">
        <v>28.62</v>
      </c>
      <c r="H516">
        <v>26.59</v>
      </c>
      <c r="I516">
        <v>5.39</v>
      </c>
      <c r="J516">
        <v>72.81</v>
      </c>
      <c r="K516">
        <v>39.520000000000003</v>
      </c>
      <c r="L516">
        <v>35.33</v>
      </c>
      <c r="M516">
        <v>7.07</v>
      </c>
      <c r="N516">
        <v>83.95</v>
      </c>
      <c r="O516">
        <v>71.260000000000005</v>
      </c>
      <c r="P516">
        <v>40.6</v>
      </c>
      <c r="Q516">
        <v>64.31</v>
      </c>
      <c r="R516">
        <v>45.39</v>
      </c>
      <c r="S516">
        <v>28.02</v>
      </c>
      <c r="T516">
        <v>94.61</v>
      </c>
      <c r="U516">
        <v>88.38</v>
      </c>
      <c r="V516">
        <v>84.07</v>
      </c>
      <c r="W516">
        <v>24.19</v>
      </c>
      <c r="X516">
        <v>23.23</v>
      </c>
      <c r="Y516">
        <v>3.83</v>
      </c>
      <c r="Z516">
        <v>54.49</v>
      </c>
      <c r="AA516">
        <v>39.64</v>
      </c>
      <c r="AB516">
        <v>38.200000000000003</v>
      </c>
      <c r="AC516">
        <v>6.95</v>
      </c>
      <c r="AD516">
        <v>86.35</v>
      </c>
      <c r="AE516">
        <v>3.35</v>
      </c>
      <c r="AF516">
        <v>0.96</v>
      </c>
      <c r="AG516">
        <v>1.8</v>
      </c>
      <c r="AH516">
        <v>5.99</v>
      </c>
      <c r="AI516">
        <v>8.98</v>
      </c>
      <c r="AJ516">
        <v>13.29</v>
      </c>
      <c r="AK516">
        <v>10.06</v>
      </c>
      <c r="AL516">
        <v>24.79</v>
      </c>
      <c r="AM516">
        <v>32.1</v>
      </c>
      <c r="AN516">
        <v>30.9</v>
      </c>
      <c r="AO516">
        <v>20.96</v>
      </c>
      <c r="AP516">
        <v>22.4</v>
      </c>
      <c r="AQ516">
        <v>30.06</v>
      </c>
      <c r="AR516">
        <v>29.22</v>
      </c>
      <c r="AS516">
        <v>72.099999999999994</v>
      </c>
      <c r="AT516">
        <v>54.37</v>
      </c>
      <c r="AU516">
        <v>90.3</v>
      </c>
      <c r="AV516">
        <v>54.61</v>
      </c>
      <c r="AW516">
        <v>91.02</v>
      </c>
      <c r="AX516">
        <v>50.3</v>
      </c>
      <c r="AY516">
        <v>42.63</v>
      </c>
      <c r="AZ516">
        <v>42.63</v>
      </c>
      <c r="BA516">
        <v>9.34</v>
      </c>
      <c r="BB516">
        <v>2.75</v>
      </c>
      <c r="BC516">
        <v>2.87</v>
      </c>
      <c r="BD516">
        <v>3.23</v>
      </c>
      <c r="BE516">
        <v>3.71</v>
      </c>
      <c r="BF516">
        <v>4.91</v>
      </c>
      <c r="BG516">
        <v>81.8</v>
      </c>
      <c r="BH516">
        <v>74.25</v>
      </c>
      <c r="BI516">
        <v>79.16</v>
      </c>
      <c r="BJ516">
        <v>79.88</v>
      </c>
      <c r="BK516">
        <v>28.02</v>
      </c>
      <c r="BL516">
        <v>1.92</v>
      </c>
      <c r="BM516">
        <v>44.31</v>
      </c>
      <c r="BN516">
        <v>74.61</v>
      </c>
      <c r="BO516">
        <v>72.569999999999993</v>
      </c>
      <c r="BP516">
        <v>2.5099999999999998</v>
      </c>
      <c r="BQ516">
        <v>1.52</v>
      </c>
      <c r="BR516">
        <v>0</v>
      </c>
      <c r="BS516">
        <v>42.87</v>
      </c>
      <c r="BT516">
        <v>59.04</v>
      </c>
      <c r="BU516">
        <v>50</v>
      </c>
      <c r="BV516">
        <v>50</v>
      </c>
      <c r="BW516">
        <v>64.430000000000007</v>
      </c>
      <c r="BX516">
        <v>11.62</v>
      </c>
      <c r="BY516">
        <v>13.64</v>
      </c>
      <c r="BZ516">
        <v>9.09</v>
      </c>
      <c r="CA516">
        <v>53.89</v>
      </c>
      <c r="CB516">
        <v>54.55</v>
      </c>
      <c r="CC516">
        <v>45.45</v>
      </c>
      <c r="CD516">
        <v>59.09</v>
      </c>
      <c r="CE516">
        <v>50</v>
      </c>
      <c r="CF516">
        <v>65.989999999999995</v>
      </c>
      <c r="CG516">
        <v>66.47</v>
      </c>
      <c r="CH516">
        <v>52.46</v>
      </c>
      <c r="CI516">
        <v>54.55</v>
      </c>
      <c r="CJ516">
        <v>94.73</v>
      </c>
      <c r="CK516">
        <v>84.79</v>
      </c>
      <c r="CL516">
        <v>86.36</v>
      </c>
      <c r="CM516">
        <v>44.91</v>
      </c>
      <c r="CN516">
        <v>89.34</v>
      </c>
      <c r="CO516">
        <v>80.959999999999994</v>
      </c>
      <c r="CP516">
        <v>77.84</v>
      </c>
      <c r="CQ516">
        <v>75.45</v>
      </c>
      <c r="CR516">
        <v>79.400000000000006</v>
      </c>
      <c r="CS516">
        <v>69.819999999999993</v>
      </c>
      <c r="CT516">
        <v>81.2</v>
      </c>
      <c r="CU516">
        <v>84.43</v>
      </c>
      <c r="CV516">
        <v>77.13</v>
      </c>
      <c r="CW516">
        <v>96.29</v>
      </c>
      <c r="CX516">
        <v>86.36</v>
      </c>
      <c r="CY516">
        <v>98.32</v>
      </c>
    </row>
    <row r="517" spans="2:103" x14ac:dyDescent="0.25">
      <c r="B517" t="s">
        <v>802</v>
      </c>
      <c r="C517">
        <v>0</v>
      </c>
      <c r="D517" t="s">
        <v>96</v>
      </c>
      <c r="E517">
        <v>38.92</v>
      </c>
      <c r="F517">
        <v>63.23</v>
      </c>
      <c r="G517">
        <v>75.69</v>
      </c>
      <c r="H517">
        <v>84.55</v>
      </c>
      <c r="I517">
        <v>49.34</v>
      </c>
      <c r="J517">
        <v>84.31</v>
      </c>
      <c r="K517">
        <v>85.99</v>
      </c>
      <c r="L517">
        <v>61.56</v>
      </c>
      <c r="M517">
        <v>31.26</v>
      </c>
      <c r="N517">
        <v>84.19</v>
      </c>
      <c r="O517">
        <v>50.42</v>
      </c>
      <c r="P517">
        <v>34.130000000000003</v>
      </c>
      <c r="Q517">
        <v>45.75</v>
      </c>
      <c r="R517">
        <v>40.72</v>
      </c>
      <c r="S517">
        <v>40.479999999999997</v>
      </c>
      <c r="T517">
        <v>68.5</v>
      </c>
      <c r="U517">
        <v>39.64</v>
      </c>
      <c r="V517">
        <v>86.95</v>
      </c>
      <c r="W517">
        <v>53.89</v>
      </c>
      <c r="X517">
        <v>43.47</v>
      </c>
      <c r="Y517">
        <v>43.59</v>
      </c>
      <c r="Z517">
        <v>43.47</v>
      </c>
      <c r="AA517">
        <v>55.09</v>
      </c>
      <c r="AB517">
        <v>60.48</v>
      </c>
      <c r="AC517">
        <v>48.98</v>
      </c>
      <c r="AD517">
        <v>69.459999999999994</v>
      </c>
      <c r="AE517">
        <v>35.93</v>
      </c>
      <c r="AF517">
        <v>31.14</v>
      </c>
      <c r="AG517">
        <v>38.32</v>
      </c>
      <c r="AH517">
        <v>40.6</v>
      </c>
      <c r="AI517">
        <v>21.56</v>
      </c>
      <c r="AJ517">
        <v>45.51</v>
      </c>
      <c r="AK517">
        <v>20.239999999999998</v>
      </c>
      <c r="AL517">
        <v>48.74</v>
      </c>
      <c r="AM517">
        <v>62.51</v>
      </c>
      <c r="AN517">
        <v>47.19</v>
      </c>
      <c r="AO517">
        <v>58.8</v>
      </c>
      <c r="AP517">
        <v>48.98</v>
      </c>
      <c r="AQ517">
        <v>91.62</v>
      </c>
      <c r="AR517">
        <v>45.15</v>
      </c>
      <c r="AS517">
        <v>55.81</v>
      </c>
      <c r="AT517">
        <v>51.38</v>
      </c>
      <c r="AU517">
        <v>68.38</v>
      </c>
      <c r="AV517">
        <v>53.29</v>
      </c>
      <c r="AW517">
        <v>96.89</v>
      </c>
      <c r="AX517">
        <v>32.46</v>
      </c>
      <c r="AY517">
        <v>18.440000000000001</v>
      </c>
      <c r="AZ517">
        <v>18.440000000000001</v>
      </c>
      <c r="BA517">
        <v>62.51</v>
      </c>
      <c r="BB517">
        <v>87.31</v>
      </c>
      <c r="BC517">
        <v>86.59</v>
      </c>
      <c r="BD517">
        <v>83.95</v>
      </c>
      <c r="BE517">
        <v>87.07</v>
      </c>
      <c r="BF517">
        <v>85.63</v>
      </c>
      <c r="BG517">
        <v>85.99</v>
      </c>
      <c r="BH517">
        <v>80.72</v>
      </c>
      <c r="BI517">
        <v>70.06</v>
      </c>
      <c r="BJ517">
        <v>92.34</v>
      </c>
      <c r="BK517">
        <v>79.88</v>
      </c>
      <c r="BL517">
        <v>78.319999999999993</v>
      </c>
      <c r="BM517">
        <v>87.31</v>
      </c>
      <c r="BN517">
        <v>43.23</v>
      </c>
      <c r="BO517">
        <v>13.41</v>
      </c>
      <c r="BP517">
        <v>10.3</v>
      </c>
      <c r="BQ517">
        <v>10.61</v>
      </c>
      <c r="BR517">
        <v>7.58</v>
      </c>
      <c r="BS517">
        <v>10.42</v>
      </c>
      <c r="BT517">
        <v>7.43</v>
      </c>
      <c r="BU517">
        <v>0</v>
      </c>
      <c r="BV517">
        <v>0</v>
      </c>
      <c r="BW517">
        <v>61.2</v>
      </c>
      <c r="BX517">
        <v>4.43</v>
      </c>
      <c r="BY517">
        <v>0</v>
      </c>
      <c r="BZ517">
        <v>0</v>
      </c>
      <c r="CA517">
        <v>2.16</v>
      </c>
      <c r="CB517">
        <v>0</v>
      </c>
      <c r="CC517">
        <v>0</v>
      </c>
      <c r="CD517">
        <v>0</v>
      </c>
      <c r="CE517">
        <v>0</v>
      </c>
      <c r="CF517">
        <v>84.31</v>
      </c>
      <c r="CG517">
        <v>91.14</v>
      </c>
      <c r="CH517">
        <v>93.89</v>
      </c>
      <c r="CI517">
        <v>0</v>
      </c>
      <c r="CJ517">
        <v>77.13</v>
      </c>
      <c r="CK517">
        <v>62.75</v>
      </c>
      <c r="CL517">
        <v>0</v>
      </c>
      <c r="CM517">
        <v>87.31</v>
      </c>
      <c r="CN517">
        <v>68.86</v>
      </c>
      <c r="CO517">
        <v>96.89</v>
      </c>
      <c r="CP517">
        <v>93.17</v>
      </c>
      <c r="CQ517">
        <v>89.58</v>
      </c>
      <c r="CR517">
        <v>94.25</v>
      </c>
      <c r="CS517">
        <v>94.49</v>
      </c>
      <c r="CT517">
        <v>50.9</v>
      </c>
      <c r="CU517">
        <v>54.01</v>
      </c>
      <c r="CV517">
        <v>49.46</v>
      </c>
      <c r="CW517">
        <v>29.46</v>
      </c>
      <c r="CX517">
        <v>0</v>
      </c>
      <c r="CY517">
        <v>68.02</v>
      </c>
    </row>
    <row r="518" spans="2:103" x14ac:dyDescent="0.25">
      <c r="B518" t="s">
        <v>800</v>
      </c>
      <c r="C518">
        <v>11</v>
      </c>
      <c r="D518" t="s">
        <v>96</v>
      </c>
      <c r="E518">
        <v>38.799999999999997</v>
      </c>
      <c r="F518">
        <v>10.42</v>
      </c>
      <c r="G518">
        <v>8.86</v>
      </c>
      <c r="H518">
        <v>24.31</v>
      </c>
      <c r="I518">
        <v>25.51</v>
      </c>
      <c r="J518">
        <v>49.22</v>
      </c>
      <c r="K518">
        <v>36.049999999999997</v>
      </c>
      <c r="L518">
        <v>6.23</v>
      </c>
      <c r="M518">
        <v>11.26</v>
      </c>
      <c r="N518">
        <v>36.65</v>
      </c>
      <c r="O518">
        <v>42.75</v>
      </c>
      <c r="P518">
        <v>66.47</v>
      </c>
      <c r="Q518">
        <v>75.209999999999994</v>
      </c>
      <c r="R518">
        <v>87.78</v>
      </c>
      <c r="S518">
        <v>22.63</v>
      </c>
      <c r="T518">
        <v>24.31</v>
      </c>
      <c r="U518">
        <v>44.07</v>
      </c>
      <c r="V518">
        <v>23.35</v>
      </c>
      <c r="W518">
        <v>8.14</v>
      </c>
      <c r="X518">
        <v>17.72</v>
      </c>
      <c r="Y518">
        <v>19.760000000000002</v>
      </c>
      <c r="Z518">
        <v>36.049999999999997</v>
      </c>
      <c r="AA518">
        <v>26.83</v>
      </c>
      <c r="AB518">
        <v>10.78</v>
      </c>
      <c r="AC518">
        <v>21.92</v>
      </c>
      <c r="AD518">
        <v>26.83</v>
      </c>
      <c r="AE518">
        <v>57.25</v>
      </c>
      <c r="AF518">
        <v>86.23</v>
      </c>
      <c r="AG518">
        <v>71.86</v>
      </c>
      <c r="AH518">
        <v>82.51</v>
      </c>
      <c r="AI518">
        <v>90.54</v>
      </c>
      <c r="AJ518">
        <v>25.51</v>
      </c>
      <c r="AK518">
        <v>50.18</v>
      </c>
      <c r="AL518">
        <v>16.170000000000002</v>
      </c>
      <c r="AM518">
        <v>24.55</v>
      </c>
      <c r="AN518">
        <v>55.57</v>
      </c>
      <c r="AO518">
        <v>51.14</v>
      </c>
      <c r="AP518">
        <v>42.28</v>
      </c>
      <c r="AQ518">
        <v>57.96</v>
      </c>
      <c r="AR518">
        <v>66.11</v>
      </c>
      <c r="AS518">
        <v>46.71</v>
      </c>
      <c r="AT518">
        <v>54.49</v>
      </c>
      <c r="AU518">
        <v>44.67</v>
      </c>
      <c r="AV518">
        <v>82.99</v>
      </c>
      <c r="AW518">
        <v>91.02</v>
      </c>
      <c r="AX518">
        <v>84.07</v>
      </c>
      <c r="AY518">
        <v>59.88</v>
      </c>
      <c r="AZ518">
        <v>59.88</v>
      </c>
      <c r="BA518">
        <v>8.98</v>
      </c>
      <c r="BB518">
        <v>40.840000000000003</v>
      </c>
      <c r="BC518">
        <v>38.32</v>
      </c>
      <c r="BD518">
        <v>55.93</v>
      </c>
      <c r="BE518">
        <v>43.71</v>
      </c>
      <c r="BF518">
        <v>31.98</v>
      </c>
      <c r="BG518">
        <v>3.47</v>
      </c>
      <c r="BH518">
        <v>6.83</v>
      </c>
      <c r="BI518">
        <v>3.95</v>
      </c>
      <c r="BJ518">
        <v>8.98</v>
      </c>
      <c r="BK518">
        <v>13.77</v>
      </c>
      <c r="BL518">
        <v>44.43</v>
      </c>
      <c r="BM518">
        <v>32.22</v>
      </c>
      <c r="BN518">
        <v>28.74</v>
      </c>
      <c r="BO518">
        <v>25.75</v>
      </c>
      <c r="BP518">
        <v>2.5099999999999998</v>
      </c>
      <c r="BQ518">
        <v>1.52</v>
      </c>
      <c r="BR518">
        <v>0</v>
      </c>
      <c r="BS518">
        <v>43.95</v>
      </c>
      <c r="BT518">
        <v>54.13</v>
      </c>
      <c r="BU518">
        <v>59.09</v>
      </c>
      <c r="BV518">
        <v>9.09</v>
      </c>
      <c r="BW518">
        <v>68.86</v>
      </c>
      <c r="BX518">
        <v>25.27</v>
      </c>
      <c r="BY518">
        <v>18.18</v>
      </c>
      <c r="BZ518">
        <v>31.82</v>
      </c>
      <c r="CA518">
        <v>33.770000000000003</v>
      </c>
      <c r="CB518">
        <v>63.64</v>
      </c>
      <c r="CC518">
        <v>18.18</v>
      </c>
      <c r="CD518">
        <v>63.64</v>
      </c>
      <c r="CE518">
        <v>22.73</v>
      </c>
      <c r="CF518">
        <v>79.64</v>
      </c>
      <c r="CG518">
        <v>79.28</v>
      </c>
      <c r="CH518">
        <v>77.489999999999995</v>
      </c>
      <c r="CI518">
        <v>31.82</v>
      </c>
      <c r="CJ518">
        <v>77.72</v>
      </c>
      <c r="CK518">
        <v>94.49</v>
      </c>
      <c r="CL518">
        <v>72.73</v>
      </c>
      <c r="CM518">
        <v>87.43</v>
      </c>
      <c r="CN518">
        <v>85.51</v>
      </c>
      <c r="CO518">
        <v>73.89</v>
      </c>
      <c r="CP518">
        <v>69.34</v>
      </c>
      <c r="CQ518">
        <v>68.739999999999995</v>
      </c>
      <c r="CR518">
        <v>77.37</v>
      </c>
      <c r="CS518">
        <v>64.91</v>
      </c>
      <c r="CT518">
        <v>35.090000000000003</v>
      </c>
      <c r="CU518">
        <v>35.090000000000003</v>
      </c>
      <c r="CV518">
        <v>35.93</v>
      </c>
      <c r="CW518">
        <v>59.04</v>
      </c>
      <c r="CX518">
        <v>54.55</v>
      </c>
      <c r="CY518">
        <v>53.17</v>
      </c>
    </row>
    <row r="519" spans="2:103" x14ac:dyDescent="0.25">
      <c r="B519" t="s">
        <v>804</v>
      </c>
      <c r="C519">
        <v>1</v>
      </c>
      <c r="D519" t="s">
        <v>96</v>
      </c>
      <c r="E519">
        <v>38.68</v>
      </c>
      <c r="F519">
        <v>95.33</v>
      </c>
      <c r="G519">
        <v>84.31</v>
      </c>
      <c r="H519">
        <v>73.290000000000006</v>
      </c>
      <c r="I519">
        <v>69.099999999999994</v>
      </c>
      <c r="J519">
        <v>65.989999999999995</v>
      </c>
      <c r="K519">
        <v>63.35</v>
      </c>
      <c r="L519">
        <v>90.3</v>
      </c>
      <c r="M519">
        <v>80.239999999999995</v>
      </c>
      <c r="N519">
        <v>80.72</v>
      </c>
      <c r="O519">
        <v>93.29</v>
      </c>
      <c r="P519">
        <v>98.32</v>
      </c>
      <c r="Q519">
        <v>95.45</v>
      </c>
      <c r="R519">
        <v>98.8</v>
      </c>
      <c r="S519">
        <v>89.22</v>
      </c>
      <c r="T519">
        <v>76.650000000000006</v>
      </c>
      <c r="U519">
        <v>38.799999999999997</v>
      </c>
      <c r="V519">
        <v>97.25</v>
      </c>
      <c r="W519">
        <v>88.62</v>
      </c>
      <c r="X519">
        <v>71.739999999999995</v>
      </c>
      <c r="Y519">
        <v>74.25</v>
      </c>
      <c r="Z519">
        <v>74.73</v>
      </c>
      <c r="AA519">
        <v>49.46</v>
      </c>
      <c r="AB519">
        <v>92.93</v>
      </c>
      <c r="AC519">
        <v>68.98</v>
      </c>
      <c r="AD519">
        <v>92.34</v>
      </c>
      <c r="AE519">
        <v>24.07</v>
      </c>
      <c r="AF519">
        <v>37.01</v>
      </c>
      <c r="AG519">
        <v>40.840000000000003</v>
      </c>
      <c r="AH519">
        <v>38.92</v>
      </c>
      <c r="AI519">
        <v>32.46</v>
      </c>
      <c r="AJ519">
        <v>21.44</v>
      </c>
      <c r="AK519">
        <v>27.07</v>
      </c>
      <c r="AL519">
        <v>25.75</v>
      </c>
      <c r="AM519">
        <v>30.42</v>
      </c>
      <c r="AN519">
        <v>69.22</v>
      </c>
      <c r="AO519">
        <v>88.02</v>
      </c>
      <c r="AP519">
        <v>85.99</v>
      </c>
      <c r="AQ519">
        <v>85.15</v>
      </c>
      <c r="AR519">
        <v>79.52</v>
      </c>
      <c r="AS519">
        <v>28.38</v>
      </c>
      <c r="AT519">
        <v>38.68</v>
      </c>
      <c r="AU519">
        <v>32.93</v>
      </c>
      <c r="AV519">
        <v>88.02</v>
      </c>
      <c r="AW519">
        <v>91.02</v>
      </c>
      <c r="AX519">
        <v>89.82</v>
      </c>
      <c r="AY519">
        <v>21.92</v>
      </c>
      <c r="AZ519">
        <v>21.92</v>
      </c>
      <c r="BA519">
        <v>86.35</v>
      </c>
      <c r="BB519">
        <v>79.760000000000005</v>
      </c>
      <c r="BC519">
        <v>65.989999999999995</v>
      </c>
      <c r="BD519">
        <v>82.87</v>
      </c>
      <c r="BE519">
        <v>80.72</v>
      </c>
      <c r="BF519">
        <v>81.2</v>
      </c>
      <c r="BG519">
        <v>78.2</v>
      </c>
      <c r="BH519">
        <v>60.96</v>
      </c>
      <c r="BI519">
        <v>83.59</v>
      </c>
      <c r="BJ519">
        <v>91.62</v>
      </c>
      <c r="BK519">
        <v>64.55</v>
      </c>
      <c r="BL519">
        <v>77.599999999999994</v>
      </c>
      <c r="BM519">
        <v>30.54</v>
      </c>
      <c r="BN519">
        <v>88.74</v>
      </c>
      <c r="BO519">
        <v>9.34</v>
      </c>
      <c r="BP519">
        <v>85.51</v>
      </c>
      <c r="BQ519">
        <v>95.45</v>
      </c>
      <c r="BR519">
        <v>74.239999999999995</v>
      </c>
      <c r="BS519">
        <v>43.71</v>
      </c>
      <c r="BT519">
        <v>74.25</v>
      </c>
      <c r="BU519">
        <v>61</v>
      </c>
      <c r="BV519">
        <v>51</v>
      </c>
      <c r="BW519">
        <v>95.33</v>
      </c>
      <c r="BX519">
        <v>59.28</v>
      </c>
      <c r="BY519">
        <v>64</v>
      </c>
      <c r="BZ519">
        <v>46</v>
      </c>
      <c r="CA519">
        <v>46.95</v>
      </c>
      <c r="CB519">
        <v>33</v>
      </c>
      <c r="CC519">
        <v>58</v>
      </c>
      <c r="CD519">
        <v>16</v>
      </c>
      <c r="CE519">
        <v>58</v>
      </c>
      <c r="CF519">
        <v>11.86</v>
      </c>
      <c r="CG519">
        <v>44.91</v>
      </c>
      <c r="CH519">
        <v>35.090000000000003</v>
      </c>
      <c r="CI519">
        <v>9</v>
      </c>
      <c r="CJ519">
        <v>3.59</v>
      </c>
      <c r="CK519">
        <v>20.239999999999998</v>
      </c>
      <c r="CL519">
        <v>88</v>
      </c>
      <c r="CM519">
        <v>22.75</v>
      </c>
      <c r="CN519">
        <v>17.13</v>
      </c>
      <c r="CO519">
        <v>14.25</v>
      </c>
      <c r="CP519">
        <v>16.649999999999999</v>
      </c>
      <c r="CQ519">
        <v>17.010000000000002</v>
      </c>
      <c r="CR519">
        <v>27.19</v>
      </c>
      <c r="CS519">
        <v>8.5</v>
      </c>
      <c r="CT519">
        <v>8.3800000000000008</v>
      </c>
      <c r="CU519">
        <v>10.66</v>
      </c>
      <c r="CV519">
        <v>10.3</v>
      </c>
      <c r="CW519">
        <v>9.82</v>
      </c>
      <c r="CX519">
        <v>13</v>
      </c>
      <c r="CY519">
        <v>21.44</v>
      </c>
    </row>
    <row r="520" spans="2:103" x14ac:dyDescent="0.25">
      <c r="B520" t="s">
        <v>791</v>
      </c>
      <c r="C520">
        <v>10</v>
      </c>
      <c r="D520" t="s">
        <v>96</v>
      </c>
      <c r="E520">
        <v>38.56</v>
      </c>
      <c r="F520">
        <v>88.02</v>
      </c>
      <c r="G520">
        <v>71.98</v>
      </c>
      <c r="H520">
        <v>62.75</v>
      </c>
      <c r="I520">
        <v>71.38</v>
      </c>
      <c r="J520">
        <v>28.26</v>
      </c>
      <c r="K520">
        <v>82.51</v>
      </c>
      <c r="L520">
        <v>75.33</v>
      </c>
      <c r="M520">
        <v>83.59</v>
      </c>
      <c r="N520">
        <v>48.5</v>
      </c>
      <c r="O520">
        <v>79.400000000000006</v>
      </c>
      <c r="P520">
        <v>71.739999999999995</v>
      </c>
      <c r="Q520">
        <v>81.319999999999993</v>
      </c>
      <c r="R520">
        <v>88.38</v>
      </c>
      <c r="S520">
        <v>24.19</v>
      </c>
      <c r="T520">
        <v>78.56</v>
      </c>
      <c r="U520">
        <v>48.38</v>
      </c>
      <c r="V520">
        <v>90.78</v>
      </c>
      <c r="W520">
        <v>84.19</v>
      </c>
      <c r="X520">
        <v>81.8</v>
      </c>
      <c r="Y520">
        <v>76.77</v>
      </c>
      <c r="Z520">
        <v>94.49</v>
      </c>
      <c r="AA520">
        <v>44.67</v>
      </c>
      <c r="AB520">
        <v>76.650000000000006</v>
      </c>
      <c r="AC520">
        <v>37.369999999999997</v>
      </c>
      <c r="AD520">
        <v>96.17</v>
      </c>
      <c r="AE520">
        <v>91.38</v>
      </c>
      <c r="AF520">
        <v>82.4</v>
      </c>
      <c r="AG520">
        <v>65.39</v>
      </c>
      <c r="AH520">
        <v>75.209999999999994</v>
      </c>
      <c r="AI520">
        <v>94.25</v>
      </c>
      <c r="AJ520">
        <v>90.18</v>
      </c>
      <c r="AK520">
        <v>95.33</v>
      </c>
      <c r="AL520">
        <v>85.15</v>
      </c>
      <c r="AM520">
        <v>81.44</v>
      </c>
      <c r="AN520">
        <v>7.78</v>
      </c>
      <c r="AO520">
        <v>16.41</v>
      </c>
      <c r="AP520">
        <v>17.010000000000002</v>
      </c>
      <c r="AQ520">
        <v>20.36</v>
      </c>
      <c r="AR520">
        <v>19.399999999999999</v>
      </c>
      <c r="AS520">
        <v>17.010000000000002</v>
      </c>
      <c r="AT520">
        <v>19.64</v>
      </c>
      <c r="AU520">
        <v>19.760000000000002</v>
      </c>
      <c r="AV520">
        <v>19.16</v>
      </c>
      <c r="AW520">
        <v>19.399999999999999</v>
      </c>
      <c r="AX520">
        <v>19.16</v>
      </c>
      <c r="AY520">
        <v>66.47</v>
      </c>
      <c r="AZ520">
        <v>66.47</v>
      </c>
      <c r="BA520">
        <v>69.819999999999993</v>
      </c>
      <c r="BB520">
        <v>61.92</v>
      </c>
      <c r="BC520">
        <v>66.59</v>
      </c>
      <c r="BD520">
        <v>65.150000000000006</v>
      </c>
      <c r="BE520">
        <v>58.44</v>
      </c>
      <c r="BF520">
        <v>58.32</v>
      </c>
      <c r="BG520">
        <v>76.05</v>
      </c>
      <c r="BH520">
        <v>71.62</v>
      </c>
      <c r="BI520">
        <v>82.51</v>
      </c>
      <c r="BJ520">
        <v>55.09</v>
      </c>
      <c r="BK520">
        <v>66.59</v>
      </c>
      <c r="BL520">
        <v>70.06</v>
      </c>
      <c r="BM520">
        <v>48.26</v>
      </c>
      <c r="BN520">
        <v>26.11</v>
      </c>
      <c r="BO520">
        <v>79.88</v>
      </c>
      <c r="BP520">
        <v>60.96</v>
      </c>
      <c r="BQ520">
        <v>46.97</v>
      </c>
      <c r="BR520">
        <v>57.58</v>
      </c>
      <c r="BS520">
        <v>41.44</v>
      </c>
      <c r="BT520">
        <v>90.54</v>
      </c>
      <c r="BU520">
        <v>87.5</v>
      </c>
      <c r="BV520">
        <v>87.5</v>
      </c>
      <c r="BW520">
        <v>66.47</v>
      </c>
      <c r="BX520">
        <v>7.9</v>
      </c>
      <c r="BY520">
        <v>12.5</v>
      </c>
      <c r="BZ520">
        <v>0</v>
      </c>
      <c r="CA520">
        <v>20.72</v>
      </c>
      <c r="CB520">
        <v>37.5</v>
      </c>
      <c r="CC520">
        <v>25</v>
      </c>
      <c r="CD520">
        <v>25</v>
      </c>
      <c r="CE520">
        <v>25</v>
      </c>
      <c r="CF520">
        <v>68.739999999999995</v>
      </c>
      <c r="CG520">
        <v>35.450000000000003</v>
      </c>
      <c r="CH520">
        <v>87.31</v>
      </c>
      <c r="CI520">
        <v>87.5</v>
      </c>
      <c r="CJ520">
        <v>14.61</v>
      </c>
      <c r="CK520">
        <v>9.34</v>
      </c>
      <c r="CL520">
        <v>12.5</v>
      </c>
      <c r="CM520">
        <v>16.05</v>
      </c>
      <c r="CN520">
        <v>58.68</v>
      </c>
      <c r="CO520">
        <v>28.62</v>
      </c>
      <c r="CP520">
        <v>24.67</v>
      </c>
      <c r="CQ520">
        <v>50.18</v>
      </c>
      <c r="CR520">
        <v>18.440000000000001</v>
      </c>
      <c r="CS520">
        <v>45.03</v>
      </c>
      <c r="CT520">
        <v>17.96</v>
      </c>
      <c r="CU520">
        <v>11.26</v>
      </c>
      <c r="CV520">
        <v>24.91</v>
      </c>
      <c r="CW520">
        <v>48.38</v>
      </c>
      <c r="CX520">
        <v>37.5</v>
      </c>
      <c r="CY520">
        <v>57.96</v>
      </c>
    </row>
    <row r="521" spans="2:103" x14ac:dyDescent="0.25">
      <c r="B521" t="s">
        <v>807</v>
      </c>
      <c r="C521">
        <v>11</v>
      </c>
      <c r="D521" t="s">
        <v>96</v>
      </c>
      <c r="E521">
        <v>38.44</v>
      </c>
      <c r="F521">
        <v>82.04</v>
      </c>
      <c r="G521">
        <v>70.66</v>
      </c>
      <c r="H521">
        <v>68.02</v>
      </c>
      <c r="I521">
        <v>57.13</v>
      </c>
      <c r="J521">
        <v>60.24</v>
      </c>
      <c r="K521">
        <v>71.5</v>
      </c>
      <c r="L521">
        <v>66.59</v>
      </c>
      <c r="M521">
        <v>50.9</v>
      </c>
      <c r="N521">
        <v>70.3</v>
      </c>
      <c r="O521">
        <v>80.599999999999994</v>
      </c>
      <c r="P521">
        <v>74.25</v>
      </c>
      <c r="Q521">
        <v>67.31</v>
      </c>
      <c r="R521">
        <v>65.87</v>
      </c>
      <c r="S521">
        <v>66.709999999999994</v>
      </c>
      <c r="T521">
        <v>78.319999999999993</v>
      </c>
      <c r="U521">
        <v>65.03</v>
      </c>
      <c r="V521">
        <v>73.650000000000006</v>
      </c>
      <c r="W521">
        <v>71.38</v>
      </c>
      <c r="X521">
        <v>67.66</v>
      </c>
      <c r="Y521">
        <v>62.16</v>
      </c>
      <c r="Z521">
        <v>60.12</v>
      </c>
      <c r="AA521">
        <v>68.02</v>
      </c>
      <c r="AB521">
        <v>69.7</v>
      </c>
      <c r="AC521">
        <v>70.3</v>
      </c>
      <c r="AD521">
        <v>56.89</v>
      </c>
      <c r="AE521">
        <v>90.66</v>
      </c>
      <c r="AF521">
        <v>88.14</v>
      </c>
      <c r="AG521">
        <v>82.4</v>
      </c>
      <c r="AH521">
        <v>83.35</v>
      </c>
      <c r="AI521">
        <v>86.95</v>
      </c>
      <c r="AJ521">
        <v>82.28</v>
      </c>
      <c r="AK521">
        <v>62.51</v>
      </c>
      <c r="AL521">
        <v>84.79</v>
      </c>
      <c r="AM521">
        <v>91.02</v>
      </c>
      <c r="AN521">
        <v>10.54</v>
      </c>
      <c r="AO521">
        <v>16.41</v>
      </c>
      <c r="AP521">
        <v>17.010000000000002</v>
      </c>
      <c r="AQ521">
        <v>20.36</v>
      </c>
      <c r="AR521">
        <v>19.399999999999999</v>
      </c>
      <c r="AS521">
        <v>17.010000000000002</v>
      </c>
      <c r="AT521">
        <v>19.64</v>
      </c>
      <c r="AU521">
        <v>19.760000000000002</v>
      </c>
      <c r="AV521">
        <v>19.16</v>
      </c>
      <c r="AW521">
        <v>19.399999999999999</v>
      </c>
      <c r="AX521">
        <v>19.16</v>
      </c>
      <c r="AY521">
        <v>79.64</v>
      </c>
      <c r="AZ521">
        <v>79.64</v>
      </c>
      <c r="BA521">
        <v>44.55</v>
      </c>
      <c r="BB521">
        <v>52.57</v>
      </c>
      <c r="BC521">
        <v>49.34</v>
      </c>
      <c r="BD521">
        <v>47.9</v>
      </c>
      <c r="BE521">
        <v>54.25</v>
      </c>
      <c r="BF521">
        <v>55.81</v>
      </c>
      <c r="BG521">
        <v>31.74</v>
      </c>
      <c r="BH521">
        <v>38.200000000000003</v>
      </c>
      <c r="BI521">
        <v>32.93</v>
      </c>
      <c r="BJ521">
        <v>35.81</v>
      </c>
      <c r="BK521">
        <v>65.27</v>
      </c>
      <c r="BL521">
        <v>44.19</v>
      </c>
      <c r="BM521">
        <v>56.17</v>
      </c>
      <c r="BN521">
        <v>67.66</v>
      </c>
      <c r="BO521">
        <v>59.52</v>
      </c>
      <c r="BP521">
        <v>38.08</v>
      </c>
      <c r="BQ521">
        <v>25.76</v>
      </c>
      <c r="BR521">
        <v>42.42</v>
      </c>
      <c r="BS521">
        <v>31.98</v>
      </c>
      <c r="BT521">
        <v>63.83</v>
      </c>
      <c r="BU521">
        <v>63.83</v>
      </c>
      <c r="BV521">
        <v>61.7</v>
      </c>
      <c r="BW521">
        <v>40</v>
      </c>
      <c r="BX521">
        <v>25.63</v>
      </c>
      <c r="BY521">
        <v>31.91</v>
      </c>
      <c r="BZ521">
        <v>19.149999999999999</v>
      </c>
      <c r="CA521">
        <v>67.19</v>
      </c>
      <c r="CB521">
        <v>51.06</v>
      </c>
      <c r="CC521">
        <v>47.87</v>
      </c>
      <c r="CD521">
        <v>87.23</v>
      </c>
      <c r="CE521">
        <v>80.849999999999994</v>
      </c>
      <c r="CF521">
        <v>4.43</v>
      </c>
      <c r="CG521">
        <v>35.450000000000003</v>
      </c>
      <c r="CH521">
        <v>25.75</v>
      </c>
      <c r="CI521">
        <v>22.34</v>
      </c>
      <c r="CJ521">
        <v>38.799999999999997</v>
      </c>
      <c r="CK521">
        <v>41.56</v>
      </c>
      <c r="CL521">
        <v>65.959999999999994</v>
      </c>
      <c r="CM521">
        <v>16.05</v>
      </c>
      <c r="CN521">
        <v>59.88</v>
      </c>
      <c r="CO521">
        <v>31.98</v>
      </c>
      <c r="CP521">
        <v>40.119999999999997</v>
      </c>
      <c r="CQ521">
        <v>33.65</v>
      </c>
      <c r="CR521">
        <v>18.440000000000001</v>
      </c>
      <c r="CS521">
        <v>47.19</v>
      </c>
      <c r="CT521">
        <v>62.99</v>
      </c>
      <c r="CU521">
        <v>62.87</v>
      </c>
      <c r="CV521">
        <v>63.35</v>
      </c>
      <c r="CW521">
        <v>46.83</v>
      </c>
      <c r="CX521">
        <v>25.53</v>
      </c>
      <c r="CY521">
        <v>67.78</v>
      </c>
    </row>
    <row r="522" spans="2:103" x14ac:dyDescent="0.25">
      <c r="B522" t="s">
        <v>799</v>
      </c>
      <c r="C522">
        <v>11</v>
      </c>
      <c r="D522" t="s">
        <v>96</v>
      </c>
      <c r="E522">
        <v>38.32</v>
      </c>
      <c r="F522">
        <v>79.64</v>
      </c>
      <c r="G522">
        <v>67.900000000000006</v>
      </c>
      <c r="H522">
        <v>48.86</v>
      </c>
      <c r="I522">
        <v>61.56</v>
      </c>
      <c r="J522">
        <v>45.99</v>
      </c>
      <c r="K522">
        <v>50.06</v>
      </c>
      <c r="L522">
        <v>81.319999999999993</v>
      </c>
      <c r="M522">
        <v>86.59</v>
      </c>
      <c r="N522">
        <v>55.93</v>
      </c>
      <c r="O522">
        <v>87.19</v>
      </c>
      <c r="P522">
        <v>65.27</v>
      </c>
      <c r="Q522">
        <v>84.67</v>
      </c>
      <c r="R522">
        <v>62.04</v>
      </c>
      <c r="S522">
        <v>35.090000000000003</v>
      </c>
      <c r="T522">
        <v>98.56</v>
      </c>
      <c r="U522">
        <v>91.26</v>
      </c>
      <c r="V522">
        <v>94.49</v>
      </c>
      <c r="W522">
        <v>62.75</v>
      </c>
      <c r="X522">
        <v>35.450000000000003</v>
      </c>
      <c r="Y522">
        <v>44.55</v>
      </c>
      <c r="Z522">
        <v>34.49</v>
      </c>
      <c r="AA522">
        <v>47.66</v>
      </c>
      <c r="AB522">
        <v>84.31</v>
      </c>
      <c r="AC522">
        <v>69.819999999999993</v>
      </c>
      <c r="AD522">
        <v>74.849999999999994</v>
      </c>
      <c r="AE522">
        <v>65.39</v>
      </c>
      <c r="AF522">
        <v>47.43</v>
      </c>
      <c r="AG522">
        <v>46.71</v>
      </c>
      <c r="AH522">
        <v>45.03</v>
      </c>
      <c r="AI522">
        <v>48.98</v>
      </c>
      <c r="AJ522">
        <v>77.25</v>
      </c>
      <c r="AK522">
        <v>93.05</v>
      </c>
      <c r="AL522">
        <v>66.47</v>
      </c>
      <c r="AM522">
        <v>66.83</v>
      </c>
      <c r="AN522">
        <v>44.67</v>
      </c>
      <c r="AO522">
        <v>35.69</v>
      </c>
      <c r="AP522">
        <v>85.99</v>
      </c>
      <c r="AQ522">
        <v>20.36</v>
      </c>
      <c r="AR522">
        <v>19.399999999999999</v>
      </c>
      <c r="AS522">
        <v>17.010000000000002</v>
      </c>
      <c r="AT522">
        <v>19.64</v>
      </c>
      <c r="AU522">
        <v>19.760000000000002</v>
      </c>
      <c r="AV522">
        <v>98.44</v>
      </c>
      <c r="AW522">
        <v>91.02</v>
      </c>
      <c r="AX522">
        <v>99.76</v>
      </c>
      <c r="AY522">
        <v>98.92</v>
      </c>
      <c r="AZ522">
        <v>98.92</v>
      </c>
      <c r="BA522">
        <v>57.6</v>
      </c>
      <c r="BB522">
        <v>66.709999999999994</v>
      </c>
      <c r="BC522">
        <v>65.510000000000005</v>
      </c>
      <c r="BD522">
        <v>66.59</v>
      </c>
      <c r="BE522">
        <v>69.58</v>
      </c>
      <c r="BF522">
        <v>63.35</v>
      </c>
      <c r="BG522">
        <v>38.32</v>
      </c>
      <c r="BH522">
        <v>29.22</v>
      </c>
      <c r="BI522">
        <v>47.07</v>
      </c>
      <c r="BJ522">
        <v>60.6</v>
      </c>
      <c r="BK522">
        <v>63.83</v>
      </c>
      <c r="BL522">
        <v>78.08</v>
      </c>
      <c r="BM522">
        <v>28.86</v>
      </c>
      <c r="BN522">
        <v>41.56</v>
      </c>
      <c r="BO522">
        <v>70.540000000000006</v>
      </c>
      <c r="BP522">
        <v>47.31</v>
      </c>
      <c r="BQ522">
        <v>36.36</v>
      </c>
      <c r="BR522">
        <v>50</v>
      </c>
      <c r="BS522">
        <v>17.96</v>
      </c>
      <c r="BT522">
        <v>12.34</v>
      </c>
      <c r="BU522">
        <v>6.67</v>
      </c>
      <c r="BV522">
        <v>46.67</v>
      </c>
      <c r="BW522">
        <v>27.07</v>
      </c>
      <c r="BX522">
        <v>11.02</v>
      </c>
      <c r="BY522">
        <v>0</v>
      </c>
      <c r="BZ522">
        <v>20</v>
      </c>
      <c r="CA522">
        <v>17.010000000000002</v>
      </c>
      <c r="CB522">
        <v>13.33</v>
      </c>
      <c r="CC522">
        <v>33.33</v>
      </c>
      <c r="CD522">
        <v>6.67</v>
      </c>
      <c r="CE522">
        <v>40</v>
      </c>
      <c r="CF522">
        <v>80.36</v>
      </c>
      <c r="CG522">
        <v>85.63</v>
      </c>
      <c r="CH522">
        <v>85.15</v>
      </c>
      <c r="CI522">
        <v>6.67</v>
      </c>
      <c r="CJ522">
        <v>48.02</v>
      </c>
      <c r="CK522">
        <v>64.91</v>
      </c>
      <c r="CL522">
        <v>80</v>
      </c>
      <c r="CM522">
        <v>99.16</v>
      </c>
      <c r="CN522">
        <v>11.74</v>
      </c>
      <c r="CO522">
        <v>84.79</v>
      </c>
      <c r="CP522">
        <v>92.69</v>
      </c>
      <c r="CQ522">
        <v>73.41</v>
      </c>
      <c r="CR522">
        <v>92.34</v>
      </c>
      <c r="CS522">
        <v>45.75</v>
      </c>
      <c r="CT522">
        <v>4.79</v>
      </c>
      <c r="CU522">
        <v>4.91</v>
      </c>
      <c r="CV522">
        <v>5.75</v>
      </c>
      <c r="CW522">
        <v>4.67</v>
      </c>
      <c r="CX522">
        <v>6.67</v>
      </c>
      <c r="CY522">
        <v>20.96</v>
      </c>
    </row>
    <row r="523" spans="2:103" x14ac:dyDescent="0.25">
      <c r="B523" t="s">
        <v>958</v>
      </c>
      <c r="C523">
        <v>6</v>
      </c>
      <c r="D523" t="s">
        <v>96</v>
      </c>
      <c r="E523">
        <v>38.200000000000003</v>
      </c>
      <c r="F523">
        <v>69.94</v>
      </c>
      <c r="G523">
        <v>79.760000000000005</v>
      </c>
      <c r="H523">
        <v>83.71</v>
      </c>
      <c r="I523">
        <v>34.49</v>
      </c>
      <c r="J523">
        <v>96.41</v>
      </c>
      <c r="K523">
        <v>87.43</v>
      </c>
      <c r="L523">
        <v>70.42</v>
      </c>
      <c r="M523">
        <v>30.9</v>
      </c>
      <c r="N523">
        <v>94.73</v>
      </c>
      <c r="O523">
        <v>97.6</v>
      </c>
      <c r="P523">
        <v>95.33</v>
      </c>
      <c r="Q523">
        <v>90.42</v>
      </c>
      <c r="R523">
        <v>88.74</v>
      </c>
      <c r="S523">
        <v>82.4</v>
      </c>
      <c r="T523">
        <v>88.62</v>
      </c>
      <c r="U523">
        <v>74.010000000000005</v>
      </c>
      <c r="V523">
        <v>83.11</v>
      </c>
      <c r="W523">
        <v>15.81</v>
      </c>
      <c r="X523">
        <v>27.78</v>
      </c>
      <c r="Y523">
        <v>11.14</v>
      </c>
      <c r="Z523">
        <v>16.41</v>
      </c>
      <c r="AA523">
        <v>85.51</v>
      </c>
      <c r="AB523">
        <v>19.16</v>
      </c>
      <c r="AC523">
        <v>28.98</v>
      </c>
      <c r="AD523">
        <v>34.25</v>
      </c>
      <c r="AE523">
        <v>41.08</v>
      </c>
      <c r="AF523">
        <v>46.23</v>
      </c>
      <c r="AG523">
        <v>60.24</v>
      </c>
      <c r="AH523">
        <v>32.340000000000003</v>
      </c>
      <c r="AI523">
        <v>44.07</v>
      </c>
      <c r="AJ523">
        <v>39.4</v>
      </c>
      <c r="AK523">
        <v>45.39</v>
      </c>
      <c r="AL523">
        <v>31.62</v>
      </c>
      <c r="AM523">
        <v>42.51</v>
      </c>
      <c r="AN523">
        <v>32.57</v>
      </c>
      <c r="AO523">
        <v>43.47</v>
      </c>
      <c r="AP523">
        <v>26.71</v>
      </c>
      <c r="AQ523">
        <v>98.92</v>
      </c>
      <c r="AR523">
        <v>22.87</v>
      </c>
      <c r="AS523">
        <v>19.88</v>
      </c>
      <c r="AT523">
        <v>26.35</v>
      </c>
      <c r="AU523">
        <v>19.760000000000002</v>
      </c>
      <c r="AV523">
        <v>89.58</v>
      </c>
      <c r="AW523">
        <v>91.02</v>
      </c>
      <c r="AX523">
        <v>91.62</v>
      </c>
      <c r="AY523">
        <v>37.25</v>
      </c>
      <c r="AZ523">
        <v>37.25</v>
      </c>
      <c r="BA523">
        <v>53.41</v>
      </c>
      <c r="BB523">
        <v>42.63</v>
      </c>
      <c r="BC523">
        <v>57.13</v>
      </c>
      <c r="BD523">
        <v>55.81</v>
      </c>
      <c r="BE523">
        <v>33.65</v>
      </c>
      <c r="BF523">
        <v>33.049999999999997</v>
      </c>
      <c r="BG523">
        <v>35.090000000000003</v>
      </c>
      <c r="BH523">
        <v>43.23</v>
      </c>
      <c r="BI523">
        <v>42.16</v>
      </c>
      <c r="BJ523">
        <v>20.6</v>
      </c>
      <c r="BK523">
        <v>43.11</v>
      </c>
      <c r="BL523">
        <v>78.680000000000007</v>
      </c>
      <c r="BM523">
        <v>15.33</v>
      </c>
      <c r="BN523">
        <v>12.69</v>
      </c>
      <c r="BO523">
        <v>84.91</v>
      </c>
      <c r="BP523">
        <v>73.41</v>
      </c>
      <c r="BQ523">
        <v>81.819999999999993</v>
      </c>
      <c r="BR523">
        <v>75.760000000000005</v>
      </c>
      <c r="BS523">
        <v>58.08</v>
      </c>
      <c r="BT523">
        <v>66.95</v>
      </c>
      <c r="BU523">
        <v>56.67</v>
      </c>
      <c r="BV523">
        <v>46.67</v>
      </c>
      <c r="BW523">
        <v>79.52</v>
      </c>
      <c r="BX523">
        <v>34.49</v>
      </c>
      <c r="BY523">
        <v>26.67</v>
      </c>
      <c r="BZ523">
        <v>36.67</v>
      </c>
      <c r="CA523">
        <v>70.180000000000007</v>
      </c>
      <c r="CB523">
        <v>86.67</v>
      </c>
      <c r="CC523">
        <v>46.67</v>
      </c>
      <c r="CD523">
        <v>83.33</v>
      </c>
      <c r="CE523">
        <v>40</v>
      </c>
      <c r="CF523">
        <v>50.18</v>
      </c>
      <c r="CG523">
        <v>35.450000000000003</v>
      </c>
      <c r="CH523">
        <v>39.159999999999997</v>
      </c>
      <c r="CI523">
        <v>96.67</v>
      </c>
      <c r="CJ523">
        <v>21.68</v>
      </c>
      <c r="CK523">
        <v>51.14</v>
      </c>
      <c r="CL523">
        <v>83.33</v>
      </c>
      <c r="CM523">
        <v>49.94</v>
      </c>
      <c r="CN523">
        <v>34.01</v>
      </c>
      <c r="CO523">
        <v>19.399999999999999</v>
      </c>
      <c r="CP523">
        <v>17.13</v>
      </c>
      <c r="CQ523">
        <v>20.84</v>
      </c>
      <c r="CR523">
        <v>28.98</v>
      </c>
      <c r="CS523">
        <v>28.74</v>
      </c>
      <c r="CT523">
        <v>4.79</v>
      </c>
      <c r="CU523">
        <v>4.91</v>
      </c>
      <c r="CV523">
        <v>5.75</v>
      </c>
      <c r="CW523">
        <v>40.24</v>
      </c>
      <c r="CX523">
        <v>63.33</v>
      </c>
      <c r="CY523">
        <v>20.96</v>
      </c>
    </row>
    <row r="524" spans="2:103" x14ac:dyDescent="0.25">
      <c r="B524" t="s">
        <v>801</v>
      </c>
      <c r="C524">
        <v>1</v>
      </c>
      <c r="D524" t="s">
        <v>96</v>
      </c>
      <c r="E524">
        <v>38.08</v>
      </c>
      <c r="F524">
        <v>98.2</v>
      </c>
      <c r="G524">
        <v>93.41</v>
      </c>
      <c r="H524">
        <v>85.63</v>
      </c>
      <c r="I524">
        <v>83.83</v>
      </c>
      <c r="J524">
        <v>73.41</v>
      </c>
      <c r="K524">
        <v>64.430000000000007</v>
      </c>
      <c r="L524">
        <v>95.93</v>
      </c>
      <c r="M524">
        <v>88.02</v>
      </c>
      <c r="N524">
        <v>85.87</v>
      </c>
      <c r="O524">
        <v>95.57</v>
      </c>
      <c r="P524">
        <v>86.59</v>
      </c>
      <c r="Q524">
        <v>88.26</v>
      </c>
      <c r="R524">
        <v>74.25</v>
      </c>
      <c r="S524">
        <v>66.95</v>
      </c>
      <c r="T524">
        <v>93.53</v>
      </c>
      <c r="U524">
        <v>89.22</v>
      </c>
      <c r="V524">
        <v>79.64</v>
      </c>
      <c r="W524">
        <v>91.38</v>
      </c>
      <c r="X524">
        <v>72.459999999999994</v>
      </c>
      <c r="Y524">
        <v>80.84</v>
      </c>
      <c r="Z524">
        <v>69.94</v>
      </c>
      <c r="AA524">
        <v>48.26</v>
      </c>
      <c r="AB524">
        <v>97.6</v>
      </c>
      <c r="AC524">
        <v>87.07</v>
      </c>
      <c r="AD524">
        <v>90.78</v>
      </c>
      <c r="AE524">
        <v>57.49</v>
      </c>
      <c r="AF524">
        <v>68.14</v>
      </c>
      <c r="AG524">
        <v>64.19</v>
      </c>
      <c r="AH524">
        <v>49.82</v>
      </c>
      <c r="AI524">
        <v>84.19</v>
      </c>
      <c r="AJ524">
        <v>43.95</v>
      </c>
      <c r="AK524">
        <v>62.4</v>
      </c>
      <c r="AL524">
        <v>33.770000000000003</v>
      </c>
      <c r="AM524">
        <v>31.74</v>
      </c>
      <c r="AN524">
        <v>79.52</v>
      </c>
      <c r="AO524">
        <v>89.7</v>
      </c>
      <c r="AP524">
        <v>85.99</v>
      </c>
      <c r="AQ524">
        <v>85.15</v>
      </c>
      <c r="AR524">
        <v>82.28</v>
      </c>
      <c r="AS524">
        <v>66.59</v>
      </c>
      <c r="AT524">
        <v>76.53</v>
      </c>
      <c r="AU524">
        <v>40</v>
      </c>
      <c r="AV524">
        <v>49.58</v>
      </c>
      <c r="AW524">
        <v>91.02</v>
      </c>
      <c r="AX524">
        <v>44.67</v>
      </c>
      <c r="AY524">
        <v>23.95</v>
      </c>
      <c r="AZ524">
        <v>23.95</v>
      </c>
      <c r="BA524">
        <v>55.93</v>
      </c>
      <c r="BB524">
        <v>34.97</v>
      </c>
      <c r="BC524">
        <v>54.25</v>
      </c>
      <c r="BD524">
        <v>32.57</v>
      </c>
      <c r="BE524">
        <v>35.93</v>
      </c>
      <c r="BF524">
        <v>26.35</v>
      </c>
      <c r="BG524">
        <v>30.78</v>
      </c>
      <c r="BH524">
        <v>31.98</v>
      </c>
      <c r="BI524">
        <v>28.14</v>
      </c>
      <c r="BJ524">
        <v>53.89</v>
      </c>
      <c r="BK524">
        <v>15.69</v>
      </c>
      <c r="BL524">
        <v>63.59</v>
      </c>
      <c r="BM524">
        <v>27.66</v>
      </c>
      <c r="BN524">
        <v>10.9</v>
      </c>
      <c r="BO524">
        <v>26.23</v>
      </c>
      <c r="BP524">
        <v>99.76</v>
      </c>
      <c r="BQ524">
        <v>96.97</v>
      </c>
      <c r="BR524">
        <v>96.97</v>
      </c>
      <c r="BS524">
        <v>31.02</v>
      </c>
      <c r="BT524">
        <v>46.71</v>
      </c>
      <c r="BU524">
        <v>25</v>
      </c>
      <c r="BV524">
        <v>75</v>
      </c>
      <c r="BW524">
        <v>47.66</v>
      </c>
      <c r="BX524">
        <v>68.62</v>
      </c>
      <c r="BY524">
        <v>75</v>
      </c>
      <c r="BZ524">
        <v>50</v>
      </c>
      <c r="CA524">
        <v>37.840000000000003</v>
      </c>
      <c r="CB524">
        <v>25</v>
      </c>
      <c r="CC524">
        <v>50</v>
      </c>
      <c r="CD524">
        <v>25</v>
      </c>
      <c r="CE524">
        <v>50</v>
      </c>
      <c r="CF524">
        <v>4.79</v>
      </c>
      <c r="CG524">
        <v>40.119999999999997</v>
      </c>
      <c r="CH524">
        <v>34.01</v>
      </c>
      <c r="CI524">
        <v>0</v>
      </c>
      <c r="CJ524">
        <v>10.54</v>
      </c>
      <c r="CK524">
        <v>17.37</v>
      </c>
      <c r="CL524">
        <v>75</v>
      </c>
      <c r="CM524">
        <v>26.23</v>
      </c>
      <c r="CN524">
        <v>20.239999999999998</v>
      </c>
      <c r="CO524">
        <v>22.28</v>
      </c>
      <c r="CP524">
        <v>21.8</v>
      </c>
      <c r="CQ524">
        <v>27.31</v>
      </c>
      <c r="CR524">
        <v>31.02</v>
      </c>
      <c r="CS524">
        <v>27.9</v>
      </c>
      <c r="CT524">
        <v>16.170000000000002</v>
      </c>
      <c r="CU524">
        <v>19.88</v>
      </c>
      <c r="CV524">
        <v>16.05</v>
      </c>
      <c r="CW524">
        <v>22.28</v>
      </c>
      <c r="CX524">
        <v>25</v>
      </c>
      <c r="CY524">
        <v>31.02</v>
      </c>
    </row>
    <row r="525" spans="2:103" x14ac:dyDescent="0.25">
      <c r="B525" t="s">
        <v>797</v>
      </c>
      <c r="C525">
        <v>3</v>
      </c>
      <c r="D525" t="s">
        <v>96</v>
      </c>
      <c r="E525">
        <v>37.96</v>
      </c>
      <c r="F525">
        <v>68.62</v>
      </c>
      <c r="G525">
        <v>98.68</v>
      </c>
      <c r="H525">
        <v>93.77</v>
      </c>
      <c r="I525">
        <v>98.44</v>
      </c>
      <c r="J525">
        <v>86.11</v>
      </c>
      <c r="K525">
        <v>62.75</v>
      </c>
      <c r="L525">
        <v>99.64</v>
      </c>
      <c r="M525">
        <v>96.65</v>
      </c>
      <c r="N525">
        <v>95.45</v>
      </c>
      <c r="O525">
        <v>59.64</v>
      </c>
      <c r="P525">
        <v>24.67</v>
      </c>
      <c r="Q525">
        <v>48.74</v>
      </c>
      <c r="R525">
        <v>32.340000000000003</v>
      </c>
      <c r="S525">
        <v>28.26</v>
      </c>
      <c r="T525">
        <v>93.89</v>
      </c>
      <c r="U525">
        <v>90.66</v>
      </c>
      <c r="V525">
        <v>79.040000000000006</v>
      </c>
      <c r="W525">
        <v>31.86</v>
      </c>
      <c r="X525">
        <v>45.75</v>
      </c>
      <c r="Y525">
        <v>43.11</v>
      </c>
      <c r="Z525">
        <v>43.59</v>
      </c>
      <c r="AA525">
        <v>61.2</v>
      </c>
      <c r="AB525">
        <v>27.54</v>
      </c>
      <c r="AC525">
        <v>46.23</v>
      </c>
      <c r="AD525">
        <v>32.57</v>
      </c>
      <c r="AE525">
        <v>18.920000000000002</v>
      </c>
      <c r="AF525">
        <v>6.23</v>
      </c>
      <c r="AG525">
        <v>3.23</v>
      </c>
      <c r="AH525">
        <v>9.34</v>
      </c>
      <c r="AI525">
        <v>22.04</v>
      </c>
      <c r="AJ525">
        <v>42.75</v>
      </c>
      <c r="AK525">
        <v>27.54</v>
      </c>
      <c r="AL525">
        <v>38.92</v>
      </c>
      <c r="AM525">
        <v>59.52</v>
      </c>
      <c r="AN525">
        <v>42.87</v>
      </c>
      <c r="AO525">
        <v>79.400000000000006</v>
      </c>
      <c r="AP525">
        <v>88.74</v>
      </c>
      <c r="AQ525">
        <v>86.47</v>
      </c>
      <c r="AR525">
        <v>56.65</v>
      </c>
      <c r="AS525">
        <v>33.89</v>
      </c>
      <c r="AT525">
        <v>40</v>
      </c>
      <c r="AU525">
        <v>45.63</v>
      </c>
      <c r="AV525">
        <v>19.16</v>
      </c>
      <c r="AW525">
        <v>19.399999999999999</v>
      </c>
      <c r="AX525">
        <v>19.16</v>
      </c>
      <c r="AY525">
        <v>11.74</v>
      </c>
      <c r="AZ525">
        <v>11.74</v>
      </c>
      <c r="BA525">
        <v>1.44</v>
      </c>
      <c r="BB525">
        <v>10.06</v>
      </c>
      <c r="BC525">
        <v>8.86</v>
      </c>
      <c r="BD525">
        <v>9.2200000000000006</v>
      </c>
      <c r="BE525">
        <v>12.57</v>
      </c>
      <c r="BF525">
        <v>12.57</v>
      </c>
      <c r="BG525">
        <v>0.6</v>
      </c>
      <c r="BH525">
        <v>0.6</v>
      </c>
      <c r="BI525">
        <v>1.2</v>
      </c>
      <c r="BJ525">
        <v>2.63</v>
      </c>
      <c r="BK525">
        <v>24.43</v>
      </c>
      <c r="BL525">
        <v>6.47</v>
      </c>
      <c r="BM525">
        <v>48.62</v>
      </c>
      <c r="BN525">
        <v>72.459999999999994</v>
      </c>
      <c r="BO525">
        <v>50.54</v>
      </c>
      <c r="BP525">
        <v>2.87</v>
      </c>
      <c r="BQ525">
        <v>0</v>
      </c>
      <c r="BR525">
        <v>1.52</v>
      </c>
      <c r="BS525">
        <v>41.92</v>
      </c>
      <c r="BT525">
        <v>64.67</v>
      </c>
      <c r="BU525">
        <v>66.67</v>
      </c>
      <c r="BV525">
        <v>33.33</v>
      </c>
      <c r="BW525">
        <v>67.19</v>
      </c>
      <c r="BX525">
        <v>17.37</v>
      </c>
      <c r="BY525">
        <v>0</v>
      </c>
      <c r="BZ525">
        <v>33.33</v>
      </c>
      <c r="CA525">
        <v>42.04</v>
      </c>
      <c r="CB525">
        <v>33.33</v>
      </c>
      <c r="CC525">
        <v>33.33</v>
      </c>
      <c r="CD525">
        <v>66.67</v>
      </c>
      <c r="CE525">
        <v>66.67</v>
      </c>
      <c r="CF525">
        <v>64.790000000000006</v>
      </c>
      <c r="CG525">
        <v>72.34</v>
      </c>
      <c r="CH525">
        <v>76.17</v>
      </c>
      <c r="CI525">
        <v>0</v>
      </c>
      <c r="CJ525">
        <v>66.83</v>
      </c>
      <c r="CK525">
        <v>90.9</v>
      </c>
      <c r="CL525">
        <v>66.67</v>
      </c>
      <c r="CM525">
        <v>95.09</v>
      </c>
      <c r="CN525">
        <v>73.05</v>
      </c>
      <c r="CO525">
        <v>76.41</v>
      </c>
      <c r="CP525">
        <v>82.16</v>
      </c>
      <c r="CQ525">
        <v>57.84</v>
      </c>
      <c r="CR525">
        <v>81.8</v>
      </c>
      <c r="CS525">
        <v>53.77</v>
      </c>
      <c r="CT525">
        <v>6.95</v>
      </c>
      <c r="CU525">
        <v>5.99</v>
      </c>
      <c r="CV525">
        <v>11.62</v>
      </c>
      <c r="CW525">
        <v>65.75</v>
      </c>
      <c r="CX525">
        <v>33.33</v>
      </c>
      <c r="CY525">
        <v>83.83</v>
      </c>
    </row>
    <row r="526" spans="2:103" x14ac:dyDescent="0.25">
      <c r="B526" t="s">
        <v>798</v>
      </c>
      <c r="C526">
        <v>7</v>
      </c>
      <c r="D526" t="s">
        <v>96</v>
      </c>
      <c r="E526">
        <v>37.840000000000003</v>
      </c>
      <c r="F526">
        <v>7.66</v>
      </c>
      <c r="G526">
        <v>5.87</v>
      </c>
      <c r="H526">
        <v>9.34</v>
      </c>
      <c r="I526">
        <v>2.87</v>
      </c>
      <c r="J526">
        <v>21.8</v>
      </c>
      <c r="K526">
        <v>42.63</v>
      </c>
      <c r="L526">
        <v>9.2200000000000006</v>
      </c>
      <c r="M526">
        <v>5.75</v>
      </c>
      <c r="N526">
        <v>51.14</v>
      </c>
      <c r="O526">
        <v>37.49</v>
      </c>
      <c r="P526">
        <v>39.28</v>
      </c>
      <c r="Q526">
        <v>19.04</v>
      </c>
      <c r="R526">
        <v>17.600000000000001</v>
      </c>
      <c r="S526">
        <v>98.68</v>
      </c>
      <c r="T526">
        <v>42.51</v>
      </c>
      <c r="U526">
        <v>56.53</v>
      </c>
      <c r="V526">
        <v>38.68</v>
      </c>
      <c r="W526">
        <v>7.31</v>
      </c>
      <c r="X526">
        <v>14.73</v>
      </c>
      <c r="Y526">
        <v>13.17</v>
      </c>
      <c r="Z526">
        <v>33.770000000000003</v>
      </c>
      <c r="AA526">
        <v>26.83</v>
      </c>
      <c r="AB526">
        <v>8.14</v>
      </c>
      <c r="AC526">
        <v>15.45</v>
      </c>
      <c r="AD526">
        <v>26.83</v>
      </c>
      <c r="AE526">
        <v>45.39</v>
      </c>
      <c r="AF526">
        <v>63.59</v>
      </c>
      <c r="AG526">
        <v>48.86</v>
      </c>
      <c r="AH526">
        <v>61.8</v>
      </c>
      <c r="AI526">
        <v>73.290000000000006</v>
      </c>
      <c r="AJ526">
        <v>29.46</v>
      </c>
      <c r="AK526">
        <v>36.29</v>
      </c>
      <c r="AL526">
        <v>38.08</v>
      </c>
      <c r="AM526">
        <v>24.55</v>
      </c>
      <c r="AN526">
        <v>76.89</v>
      </c>
      <c r="AO526">
        <v>76.41</v>
      </c>
      <c r="AP526">
        <v>87.07</v>
      </c>
      <c r="AQ526">
        <v>85.15</v>
      </c>
      <c r="AR526">
        <v>52.57</v>
      </c>
      <c r="AS526">
        <v>33.65</v>
      </c>
      <c r="AT526">
        <v>19.64</v>
      </c>
      <c r="AU526">
        <v>83.11</v>
      </c>
      <c r="AV526">
        <v>76.41</v>
      </c>
      <c r="AW526">
        <v>91.02</v>
      </c>
      <c r="AX526">
        <v>76.77</v>
      </c>
      <c r="AY526">
        <v>85.03</v>
      </c>
      <c r="AZ526">
        <v>85.03</v>
      </c>
      <c r="BA526">
        <v>87.19</v>
      </c>
      <c r="BB526">
        <v>68.260000000000005</v>
      </c>
      <c r="BC526">
        <v>74.61</v>
      </c>
      <c r="BD526">
        <v>68.62</v>
      </c>
      <c r="BE526">
        <v>71.62</v>
      </c>
      <c r="BF526">
        <v>59.04</v>
      </c>
      <c r="BG526">
        <v>96.89</v>
      </c>
      <c r="BH526">
        <v>93.17</v>
      </c>
      <c r="BI526">
        <v>95.81</v>
      </c>
      <c r="BJ526">
        <v>94.01</v>
      </c>
      <c r="BK526">
        <v>81.44</v>
      </c>
      <c r="BL526">
        <v>70.3</v>
      </c>
      <c r="BM526">
        <v>70.900000000000006</v>
      </c>
      <c r="BN526">
        <v>16.53</v>
      </c>
      <c r="BO526">
        <v>94.13</v>
      </c>
      <c r="BP526">
        <v>85.51</v>
      </c>
      <c r="BQ526">
        <v>95.45</v>
      </c>
      <c r="BR526">
        <v>74.239999999999995</v>
      </c>
      <c r="BS526">
        <v>68.38</v>
      </c>
      <c r="BT526">
        <v>87.66</v>
      </c>
      <c r="BU526">
        <v>74</v>
      </c>
      <c r="BV526">
        <v>72</v>
      </c>
      <c r="BW526">
        <v>96.29</v>
      </c>
      <c r="BX526">
        <v>68.62</v>
      </c>
      <c r="BY526">
        <v>65</v>
      </c>
      <c r="BZ526">
        <v>60</v>
      </c>
      <c r="CA526">
        <v>62.63</v>
      </c>
      <c r="CB526">
        <v>57</v>
      </c>
      <c r="CC526">
        <v>51</v>
      </c>
      <c r="CD526">
        <v>70</v>
      </c>
      <c r="CE526">
        <v>60</v>
      </c>
      <c r="CF526">
        <v>24.79</v>
      </c>
      <c r="CG526">
        <v>35.450000000000003</v>
      </c>
      <c r="CH526">
        <v>29.82</v>
      </c>
      <c r="CI526">
        <v>65</v>
      </c>
      <c r="CJ526">
        <v>12.34</v>
      </c>
      <c r="CK526">
        <v>20.12</v>
      </c>
      <c r="CL526">
        <v>88</v>
      </c>
      <c r="CM526">
        <v>28.86</v>
      </c>
      <c r="CN526">
        <v>11.74</v>
      </c>
      <c r="CO526">
        <v>15.33</v>
      </c>
      <c r="CP526">
        <v>15.93</v>
      </c>
      <c r="CQ526">
        <v>26.23</v>
      </c>
      <c r="CR526">
        <v>25.15</v>
      </c>
      <c r="CS526">
        <v>7.19</v>
      </c>
      <c r="CT526">
        <v>11.38</v>
      </c>
      <c r="CU526">
        <v>17.96</v>
      </c>
      <c r="CV526">
        <v>9.6999999999999993</v>
      </c>
      <c r="CW526">
        <v>64.91</v>
      </c>
      <c r="CX526">
        <v>67</v>
      </c>
      <c r="CY526">
        <v>48.98</v>
      </c>
    </row>
    <row r="527" spans="2:103" x14ac:dyDescent="0.25">
      <c r="B527" t="s">
        <v>793</v>
      </c>
      <c r="C527">
        <v>3</v>
      </c>
      <c r="D527" t="s">
        <v>96</v>
      </c>
      <c r="E527">
        <v>37.72</v>
      </c>
      <c r="F527">
        <v>17.37</v>
      </c>
      <c r="G527">
        <v>21.8</v>
      </c>
      <c r="H527">
        <v>11.5</v>
      </c>
      <c r="I527">
        <v>20.6</v>
      </c>
      <c r="J527">
        <v>16.170000000000002</v>
      </c>
      <c r="K527">
        <v>36.049999999999997</v>
      </c>
      <c r="L527">
        <v>41.68</v>
      </c>
      <c r="M527">
        <v>61.2</v>
      </c>
      <c r="N527">
        <v>36.65</v>
      </c>
      <c r="O527">
        <v>12.46</v>
      </c>
      <c r="P527">
        <v>21.8</v>
      </c>
      <c r="Q527">
        <v>15.45</v>
      </c>
      <c r="R527">
        <v>25.27</v>
      </c>
      <c r="S527">
        <v>60.6</v>
      </c>
      <c r="T527">
        <v>12.81</v>
      </c>
      <c r="U527">
        <v>14.73</v>
      </c>
      <c r="V527">
        <v>34.130000000000003</v>
      </c>
      <c r="W527">
        <v>44.91</v>
      </c>
      <c r="X527">
        <v>14.01</v>
      </c>
      <c r="Y527">
        <v>18.8</v>
      </c>
      <c r="Z527">
        <v>14.13</v>
      </c>
      <c r="AA527">
        <v>38.44</v>
      </c>
      <c r="AB527">
        <v>76.53</v>
      </c>
      <c r="AC527">
        <v>63.83</v>
      </c>
      <c r="AD527">
        <v>69.58</v>
      </c>
      <c r="AE527">
        <v>63.95</v>
      </c>
      <c r="AF527">
        <v>47.66</v>
      </c>
      <c r="AG527">
        <v>62.16</v>
      </c>
      <c r="AH527">
        <v>52.34</v>
      </c>
      <c r="AI527">
        <v>27.54</v>
      </c>
      <c r="AJ527">
        <v>74.25</v>
      </c>
      <c r="AK527">
        <v>83.11</v>
      </c>
      <c r="AL527">
        <v>65.27</v>
      </c>
      <c r="AM527">
        <v>68.62</v>
      </c>
      <c r="AN527">
        <v>85.75</v>
      </c>
      <c r="AO527">
        <v>75.81</v>
      </c>
      <c r="AP527">
        <v>99.4</v>
      </c>
      <c r="AQ527">
        <v>97.96</v>
      </c>
      <c r="AR527">
        <v>26.11</v>
      </c>
      <c r="AS527">
        <v>71.86</v>
      </c>
      <c r="AT527">
        <v>88.14</v>
      </c>
      <c r="AU527">
        <v>27.31</v>
      </c>
      <c r="AV527">
        <v>57.6</v>
      </c>
      <c r="AW527">
        <v>95.09</v>
      </c>
      <c r="AX527">
        <v>45.87</v>
      </c>
      <c r="AY527">
        <v>73.89</v>
      </c>
      <c r="AZ527">
        <v>73.89</v>
      </c>
      <c r="BA527">
        <v>27.07</v>
      </c>
      <c r="BB527">
        <v>45.39</v>
      </c>
      <c r="BC527">
        <v>38.200000000000003</v>
      </c>
      <c r="BD527">
        <v>50.9</v>
      </c>
      <c r="BE527">
        <v>37.25</v>
      </c>
      <c r="BF527">
        <v>49.46</v>
      </c>
      <c r="BG527">
        <v>34.61</v>
      </c>
      <c r="BH527">
        <v>29.46</v>
      </c>
      <c r="BI527">
        <v>58.08</v>
      </c>
      <c r="BJ527">
        <v>29.34</v>
      </c>
      <c r="BK527">
        <v>29.7</v>
      </c>
      <c r="BL527">
        <v>59.88</v>
      </c>
      <c r="BM527">
        <v>13.53</v>
      </c>
      <c r="BN527">
        <v>72.930000000000007</v>
      </c>
      <c r="BO527">
        <v>19.760000000000002</v>
      </c>
      <c r="BP527">
        <v>26.83</v>
      </c>
      <c r="BQ527">
        <v>27.27</v>
      </c>
      <c r="BR527">
        <v>36.36</v>
      </c>
      <c r="BS527">
        <v>35.69</v>
      </c>
      <c r="BT527">
        <v>44.55</v>
      </c>
      <c r="BU527">
        <v>20</v>
      </c>
      <c r="BV527">
        <v>80</v>
      </c>
      <c r="BW527">
        <v>48.62</v>
      </c>
      <c r="BX527">
        <v>20.36</v>
      </c>
      <c r="BY527">
        <v>20</v>
      </c>
      <c r="BZ527">
        <v>20</v>
      </c>
      <c r="CA527">
        <v>56.77</v>
      </c>
      <c r="CB527">
        <v>40</v>
      </c>
      <c r="CC527">
        <v>60</v>
      </c>
      <c r="CD527">
        <v>0</v>
      </c>
      <c r="CE527">
        <v>80</v>
      </c>
      <c r="CF527">
        <v>48.74</v>
      </c>
      <c r="CG527">
        <v>54.13</v>
      </c>
      <c r="CH527">
        <v>68.98</v>
      </c>
      <c r="CI527">
        <v>0</v>
      </c>
      <c r="CJ527">
        <v>58.68</v>
      </c>
      <c r="CK527">
        <v>51.26</v>
      </c>
      <c r="CL527">
        <v>60</v>
      </c>
      <c r="CM527">
        <v>41.44</v>
      </c>
      <c r="CN527">
        <v>56.05</v>
      </c>
      <c r="CO527">
        <v>77.25</v>
      </c>
      <c r="CP527">
        <v>81.319999999999993</v>
      </c>
      <c r="CQ527">
        <v>73.89</v>
      </c>
      <c r="CR527">
        <v>85.51</v>
      </c>
      <c r="CS527">
        <v>41.32</v>
      </c>
      <c r="CT527">
        <v>42.99</v>
      </c>
      <c r="CU527">
        <v>27.66</v>
      </c>
      <c r="CV527">
        <v>51.98</v>
      </c>
      <c r="CW527">
        <v>40.36</v>
      </c>
      <c r="CX527">
        <v>20</v>
      </c>
      <c r="CY527">
        <v>64.430000000000007</v>
      </c>
    </row>
    <row r="528" spans="2:103" x14ac:dyDescent="0.25">
      <c r="B528" t="s">
        <v>796</v>
      </c>
      <c r="C528">
        <v>2</v>
      </c>
      <c r="D528" t="s">
        <v>96</v>
      </c>
      <c r="E528">
        <v>37.6</v>
      </c>
      <c r="F528">
        <v>43.71</v>
      </c>
      <c r="G528">
        <v>14.61</v>
      </c>
      <c r="H528">
        <v>16.170000000000002</v>
      </c>
      <c r="I528">
        <v>8.98</v>
      </c>
      <c r="J528">
        <v>10.66</v>
      </c>
      <c r="K528">
        <v>69.58</v>
      </c>
      <c r="L528">
        <v>25.51</v>
      </c>
      <c r="M528">
        <v>40.6</v>
      </c>
      <c r="N528">
        <v>39.4</v>
      </c>
      <c r="O528">
        <v>73.53</v>
      </c>
      <c r="P528">
        <v>59.76</v>
      </c>
      <c r="Q528">
        <v>58.92</v>
      </c>
      <c r="R528">
        <v>34.01</v>
      </c>
      <c r="S528">
        <v>77.599999999999994</v>
      </c>
      <c r="T528">
        <v>77.959999999999994</v>
      </c>
      <c r="U528">
        <v>97.01</v>
      </c>
      <c r="V528">
        <v>40.96</v>
      </c>
      <c r="W528">
        <v>49.58</v>
      </c>
      <c r="X528">
        <v>45.03</v>
      </c>
      <c r="Y528">
        <v>57.49</v>
      </c>
      <c r="Z528">
        <v>11.98</v>
      </c>
      <c r="AA528">
        <v>77.84</v>
      </c>
      <c r="AB528">
        <v>52.22</v>
      </c>
      <c r="AC528">
        <v>77.84</v>
      </c>
      <c r="AD528">
        <v>30.42</v>
      </c>
      <c r="AE528">
        <v>28.86</v>
      </c>
      <c r="AF528">
        <v>26.23</v>
      </c>
      <c r="AG528">
        <v>20.72</v>
      </c>
      <c r="AH528">
        <v>16.05</v>
      </c>
      <c r="AI528">
        <v>53.53</v>
      </c>
      <c r="AJ528">
        <v>40.479999999999997</v>
      </c>
      <c r="AK528">
        <v>34.61</v>
      </c>
      <c r="AL528">
        <v>35.57</v>
      </c>
      <c r="AM528">
        <v>51.62</v>
      </c>
      <c r="AN528">
        <v>35.81</v>
      </c>
      <c r="AO528">
        <v>36.53</v>
      </c>
      <c r="AP528">
        <v>22.99</v>
      </c>
      <c r="AQ528">
        <v>22.4</v>
      </c>
      <c r="AR528">
        <v>82.04</v>
      </c>
      <c r="AS528">
        <v>75.930000000000007</v>
      </c>
      <c r="AT528">
        <v>53.77</v>
      </c>
      <c r="AU528">
        <v>97.96</v>
      </c>
      <c r="AV528">
        <v>27.43</v>
      </c>
      <c r="AW528">
        <v>26.95</v>
      </c>
      <c r="AX528">
        <v>53.17</v>
      </c>
      <c r="AY528">
        <v>36.770000000000003</v>
      </c>
      <c r="AZ528">
        <v>36.770000000000003</v>
      </c>
      <c r="BA528">
        <v>34.130000000000003</v>
      </c>
      <c r="BB528">
        <v>11.74</v>
      </c>
      <c r="BC528">
        <v>15.09</v>
      </c>
      <c r="BD528">
        <v>11.62</v>
      </c>
      <c r="BE528">
        <v>13.53</v>
      </c>
      <c r="BF528">
        <v>11.74</v>
      </c>
      <c r="BG528">
        <v>12.1</v>
      </c>
      <c r="BH528">
        <v>11.5</v>
      </c>
      <c r="BI528">
        <v>14.37</v>
      </c>
      <c r="BJ528">
        <v>39.28</v>
      </c>
      <c r="BK528">
        <v>12.81</v>
      </c>
      <c r="BL528">
        <v>16.29</v>
      </c>
      <c r="BM528">
        <v>26.95</v>
      </c>
      <c r="BN528">
        <v>20</v>
      </c>
      <c r="BO528">
        <v>92.46</v>
      </c>
      <c r="BP528">
        <v>91.74</v>
      </c>
      <c r="BQ528">
        <v>83.33</v>
      </c>
      <c r="BR528">
        <v>83.33</v>
      </c>
      <c r="BS528">
        <v>37.72</v>
      </c>
      <c r="BT528">
        <v>45.87</v>
      </c>
      <c r="BU528">
        <v>28.57</v>
      </c>
      <c r="BV528">
        <v>35.71</v>
      </c>
      <c r="BW528">
        <v>78.44</v>
      </c>
      <c r="BX528">
        <v>83.47</v>
      </c>
      <c r="BY528">
        <v>78.569999999999993</v>
      </c>
      <c r="BZ528">
        <v>78.569999999999993</v>
      </c>
      <c r="CA528">
        <v>7.66</v>
      </c>
      <c r="CB528">
        <v>14.29</v>
      </c>
      <c r="CC528">
        <v>14.29</v>
      </c>
      <c r="CD528">
        <v>7.14</v>
      </c>
      <c r="CE528">
        <v>14.29</v>
      </c>
      <c r="CF528">
        <v>39.04</v>
      </c>
      <c r="CG528">
        <v>52.34</v>
      </c>
      <c r="CH528">
        <v>55.33</v>
      </c>
      <c r="CI528">
        <v>7.14</v>
      </c>
      <c r="CJ528">
        <v>71.38</v>
      </c>
      <c r="CK528">
        <v>46.47</v>
      </c>
      <c r="CL528">
        <v>57.14</v>
      </c>
      <c r="CM528">
        <v>45.51</v>
      </c>
      <c r="CN528">
        <v>46.95</v>
      </c>
      <c r="CO528">
        <v>89.82</v>
      </c>
      <c r="CP528">
        <v>80.72</v>
      </c>
      <c r="CQ528">
        <v>82.28</v>
      </c>
      <c r="CR528">
        <v>83.95</v>
      </c>
      <c r="CS528">
        <v>95.69</v>
      </c>
      <c r="CT528">
        <v>76.41</v>
      </c>
      <c r="CU528">
        <v>80.84</v>
      </c>
      <c r="CV528">
        <v>73.05</v>
      </c>
      <c r="CW528">
        <v>10.3</v>
      </c>
      <c r="CX528">
        <v>14.29</v>
      </c>
      <c r="CY528">
        <v>20.96</v>
      </c>
    </row>
    <row r="529" spans="2:103" x14ac:dyDescent="0.25">
      <c r="B529" t="s">
        <v>795</v>
      </c>
      <c r="C529">
        <v>9</v>
      </c>
      <c r="D529" t="s">
        <v>96</v>
      </c>
      <c r="E529">
        <v>37.49</v>
      </c>
      <c r="F529">
        <v>90.54</v>
      </c>
      <c r="G529">
        <v>92.93</v>
      </c>
      <c r="H529">
        <v>91.5</v>
      </c>
      <c r="I529">
        <v>85.03</v>
      </c>
      <c r="J529">
        <v>87.43</v>
      </c>
      <c r="K529">
        <v>64.790000000000006</v>
      </c>
      <c r="L529">
        <v>89.34</v>
      </c>
      <c r="M529">
        <v>63.11</v>
      </c>
      <c r="N529">
        <v>95.09</v>
      </c>
      <c r="O529">
        <v>59.4</v>
      </c>
      <c r="P529">
        <v>44.43</v>
      </c>
      <c r="Q529">
        <v>48.5</v>
      </c>
      <c r="R529">
        <v>54.37</v>
      </c>
      <c r="S529">
        <v>41.08</v>
      </c>
      <c r="T529">
        <v>74.010000000000005</v>
      </c>
      <c r="U529">
        <v>37.369999999999997</v>
      </c>
      <c r="V529">
        <v>96.17</v>
      </c>
      <c r="W529">
        <v>89.82</v>
      </c>
      <c r="X529">
        <v>90.18</v>
      </c>
      <c r="Y529">
        <v>83.23</v>
      </c>
      <c r="Z529">
        <v>85.75</v>
      </c>
      <c r="AA529">
        <v>72.22</v>
      </c>
      <c r="AB529">
        <v>77.13</v>
      </c>
      <c r="AC529">
        <v>65.63</v>
      </c>
      <c r="AD529">
        <v>68.62</v>
      </c>
      <c r="AE529">
        <v>91.74</v>
      </c>
      <c r="AF529">
        <v>89.7</v>
      </c>
      <c r="AG529">
        <v>93.41</v>
      </c>
      <c r="AH529">
        <v>87.43</v>
      </c>
      <c r="AI529">
        <v>77.959999999999994</v>
      </c>
      <c r="AJ529">
        <v>84.19</v>
      </c>
      <c r="AK529">
        <v>87.66</v>
      </c>
      <c r="AL529">
        <v>76.17</v>
      </c>
      <c r="AM529">
        <v>79.760000000000005</v>
      </c>
      <c r="AN529">
        <v>15.57</v>
      </c>
      <c r="AO529">
        <v>16.41</v>
      </c>
      <c r="AP529">
        <v>17.010000000000002</v>
      </c>
      <c r="AQ529">
        <v>20.36</v>
      </c>
      <c r="AR529">
        <v>19.399999999999999</v>
      </c>
      <c r="AS529">
        <v>17.010000000000002</v>
      </c>
      <c r="AT529">
        <v>19.64</v>
      </c>
      <c r="AU529">
        <v>19.760000000000002</v>
      </c>
      <c r="AV529">
        <v>19.16</v>
      </c>
      <c r="AW529">
        <v>19.399999999999999</v>
      </c>
      <c r="AX529">
        <v>19.16</v>
      </c>
      <c r="AY529">
        <v>94.37</v>
      </c>
      <c r="AZ529">
        <v>94.37</v>
      </c>
      <c r="BA529">
        <v>97.49</v>
      </c>
      <c r="BB529">
        <v>84.55</v>
      </c>
      <c r="BC529">
        <v>81.56</v>
      </c>
      <c r="BD529">
        <v>81.56</v>
      </c>
      <c r="BE529">
        <v>85.03</v>
      </c>
      <c r="BF529">
        <v>83.11</v>
      </c>
      <c r="BG529">
        <v>89.7</v>
      </c>
      <c r="BH529">
        <v>79.52</v>
      </c>
      <c r="BI529">
        <v>85.63</v>
      </c>
      <c r="BJ529">
        <v>86.11</v>
      </c>
      <c r="BK529">
        <v>93.41</v>
      </c>
      <c r="BL529">
        <v>87.31</v>
      </c>
      <c r="BM529">
        <v>57.25</v>
      </c>
      <c r="BN529">
        <v>62.87</v>
      </c>
      <c r="BO529">
        <v>79.52</v>
      </c>
      <c r="BP529">
        <v>99.88</v>
      </c>
      <c r="BQ529">
        <v>98.48</v>
      </c>
      <c r="BR529">
        <v>98.48</v>
      </c>
      <c r="BS529">
        <v>9.2200000000000006</v>
      </c>
      <c r="BT529">
        <v>1.68</v>
      </c>
      <c r="BU529">
        <v>0</v>
      </c>
      <c r="BV529">
        <v>0</v>
      </c>
      <c r="BW529">
        <v>26.35</v>
      </c>
      <c r="BX529">
        <v>4.43</v>
      </c>
      <c r="BY529">
        <v>0</v>
      </c>
      <c r="BZ529">
        <v>0</v>
      </c>
      <c r="CA529">
        <v>2.16</v>
      </c>
      <c r="CB529">
        <v>0</v>
      </c>
      <c r="CC529">
        <v>0</v>
      </c>
      <c r="CD529">
        <v>0</v>
      </c>
      <c r="CE529">
        <v>0</v>
      </c>
      <c r="CF529">
        <v>86.11</v>
      </c>
      <c r="CG529">
        <v>95.45</v>
      </c>
      <c r="CH529">
        <v>91.26</v>
      </c>
      <c r="CI529">
        <v>0</v>
      </c>
      <c r="CJ529">
        <v>34.61</v>
      </c>
      <c r="CK529">
        <v>6.59</v>
      </c>
      <c r="CL529">
        <v>0</v>
      </c>
      <c r="CM529">
        <v>16.05</v>
      </c>
      <c r="CN529">
        <v>60.36</v>
      </c>
      <c r="CO529">
        <v>57.01</v>
      </c>
      <c r="CP529">
        <v>62.4</v>
      </c>
      <c r="CQ529">
        <v>74.97</v>
      </c>
      <c r="CR529">
        <v>18.440000000000001</v>
      </c>
      <c r="CS529">
        <v>68.739999999999995</v>
      </c>
      <c r="CT529">
        <v>69.22</v>
      </c>
      <c r="CU529">
        <v>64.31</v>
      </c>
      <c r="CV529">
        <v>72.34</v>
      </c>
      <c r="CW529">
        <v>22.16</v>
      </c>
      <c r="CX529">
        <v>0</v>
      </c>
      <c r="CY529">
        <v>55.93</v>
      </c>
    </row>
    <row r="530" spans="2:103" x14ac:dyDescent="0.25">
      <c r="B530" t="s">
        <v>789</v>
      </c>
      <c r="C530">
        <v>12</v>
      </c>
      <c r="D530" t="s">
        <v>96</v>
      </c>
      <c r="E530">
        <v>37.369999999999997</v>
      </c>
      <c r="F530">
        <v>26.59</v>
      </c>
      <c r="G530">
        <v>29.1</v>
      </c>
      <c r="H530">
        <v>5.39</v>
      </c>
      <c r="I530">
        <v>14.85</v>
      </c>
      <c r="J530">
        <v>4.55</v>
      </c>
      <c r="K530">
        <v>36.049999999999997</v>
      </c>
      <c r="L530">
        <v>57.01</v>
      </c>
      <c r="M530">
        <v>74.849999999999994</v>
      </c>
      <c r="N530">
        <v>36.65</v>
      </c>
      <c r="O530">
        <v>57.37</v>
      </c>
      <c r="P530">
        <v>72.81</v>
      </c>
      <c r="Q530">
        <v>86.83</v>
      </c>
      <c r="R530">
        <v>87.31</v>
      </c>
      <c r="S530">
        <v>22.63</v>
      </c>
      <c r="T530">
        <v>40.72</v>
      </c>
      <c r="U530">
        <v>69.7</v>
      </c>
      <c r="V530">
        <v>23.35</v>
      </c>
      <c r="W530">
        <v>11.62</v>
      </c>
      <c r="X530">
        <v>31.62</v>
      </c>
      <c r="Y530">
        <v>7.54</v>
      </c>
      <c r="Z530">
        <v>85.63</v>
      </c>
      <c r="AA530">
        <v>26.83</v>
      </c>
      <c r="AB530">
        <v>7.54</v>
      </c>
      <c r="AC530">
        <v>10.9</v>
      </c>
      <c r="AD530">
        <v>26.83</v>
      </c>
      <c r="AE530">
        <v>17.13</v>
      </c>
      <c r="AF530">
        <v>22.99</v>
      </c>
      <c r="AG530">
        <v>29.58</v>
      </c>
      <c r="AH530">
        <v>22.4</v>
      </c>
      <c r="AI530">
        <v>29.34</v>
      </c>
      <c r="AJ530">
        <v>22.51</v>
      </c>
      <c r="AK530">
        <v>44.55</v>
      </c>
      <c r="AL530">
        <v>16.170000000000002</v>
      </c>
      <c r="AM530">
        <v>24.55</v>
      </c>
      <c r="AN530">
        <v>25.87</v>
      </c>
      <c r="AO530">
        <v>33.53</v>
      </c>
      <c r="AP530">
        <v>45.63</v>
      </c>
      <c r="AQ530">
        <v>42.51</v>
      </c>
      <c r="AR530">
        <v>33.65</v>
      </c>
      <c r="AS530">
        <v>24.55</v>
      </c>
      <c r="AT530">
        <v>25.87</v>
      </c>
      <c r="AU530">
        <v>44.91</v>
      </c>
      <c r="AV530">
        <v>92.22</v>
      </c>
      <c r="AW530">
        <v>91.02</v>
      </c>
      <c r="AX530">
        <v>94.01</v>
      </c>
      <c r="AY530">
        <v>20.96</v>
      </c>
      <c r="AZ530">
        <v>20.96</v>
      </c>
      <c r="BA530">
        <v>81.2</v>
      </c>
      <c r="BB530">
        <v>80.84</v>
      </c>
      <c r="BC530">
        <v>89.94</v>
      </c>
      <c r="BD530">
        <v>78.680000000000007</v>
      </c>
      <c r="BE530">
        <v>86.23</v>
      </c>
      <c r="BF530">
        <v>66.47</v>
      </c>
      <c r="BG530">
        <v>67.31</v>
      </c>
      <c r="BH530">
        <v>79.88</v>
      </c>
      <c r="BI530">
        <v>52.81</v>
      </c>
      <c r="BJ530">
        <v>38.08</v>
      </c>
      <c r="BK530">
        <v>87.19</v>
      </c>
      <c r="BL530">
        <v>76.41</v>
      </c>
      <c r="BM530">
        <v>91.14</v>
      </c>
      <c r="BN530">
        <v>5.75</v>
      </c>
      <c r="BO530">
        <v>87.9</v>
      </c>
      <c r="BP530">
        <v>64.67</v>
      </c>
      <c r="BQ530">
        <v>65.150000000000006</v>
      </c>
      <c r="BR530">
        <v>62.12</v>
      </c>
      <c r="BS530">
        <v>56.41</v>
      </c>
      <c r="BT530">
        <v>36.29</v>
      </c>
      <c r="BU530">
        <v>33.33</v>
      </c>
      <c r="BV530">
        <v>44.44</v>
      </c>
      <c r="BW530">
        <v>33.409999999999997</v>
      </c>
      <c r="BX530">
        <v>75.569999999999993</v>
      </c>
      <c r="BY530">
        <v>66.67</v>
      </c>
      <c r="BZ530">
        <v>72.22</v>
      </c>
      <c r="CA530">
        <v>32.1</v>
      </c>
      <c r="CB530">
        <v>33.33</v>
      </c>
      <c r="CC530">
        <v>27.78</v>
      </c>
      <c r="CD530">
        <v>50</v>
      </c>
      <c r="CE530">
        <v>50</v>
      </c>
      <c r="CF530">
        <v>72.930000000000007</v>
      </c>
      <c r="CG530">
        <v>66.23</v>
      </c>
      <c r="CH530">
        <v>62.63</v>
      </c>
      <c r="CI530">
        <v>61.11</v>
      </c>
      <c r="CJ530">
        <v>48.14</v>
      </c>
      <c r="CK530">
        <v>50.18</v>
      </c>
      <c r="CL530">
        <v>55.56</v>
      </c>
      <c r="CM530">
        <v>61.44</v>
      </c>
      <c r="CN530">
        <v>40.36</v>
      </c>
      <c r="CO530">
        <v>59.04</v>
      </c>
      <c r="CP530">
        <v>61.8</v>
      </c>
      <c r="CQ530">
        <v>64.31</v>
      </c>
      <c r="CR530">
        <v>68.739999999999995</v>
      </c>
      <c r="CS530">
        <v>39.159999999999997</v>
      </c>
      <c r="CT530">
        <v>48.02</v>
      </c>
      <c r="CU530">
        <v>51.14</v>
      </c>
      <c r="CV530">
        <v>45.03</v>
      </c>
      <c r="CW530">
        <v>32.46</v>
      </c>
      <c r="CX530">
        <v>50</v>
      </c>
      <c r="CY530">
        <v>20.96</v>
      </c>
    </row>
    <row r="531" spans="2:103" x14ac:dyDescent="0.25">
      <c r="B531" t="s">
        <v>787</v>
      </c>
      <c r="C531">
        <v>2</v>
      </c>
      <c r="D531" t="s">
        <v>96</v>
      </c>
      <c r="E531">
        <v>37.25</v>
      </c>
      <c r="F531">
        <v>15.69</v>
      </c>
      <c r="G531">
        <v>9.6999999999999993</v>
      </c>
      <c r="H531">
        <v>10.06</v>
      </c>
      <c r="I531">
        <v>10.06</v>
      </c>
      <c r="J531">
        <v>15.33</v>
      </c>
      <c r="K531">
        <v>43.11</v>
      </c>
      <c r="L531">
        <v>21.2</v>
      </c>
      <c r="M531">
        <v>29.58</v>
      </c>
      <c r="N531">
        <v>45.15</v>
      </c>
      <c r="O531">
        <v>33.049999999999997</v>
      </c>
      <c r="P531">
        <v>13.89</v>
      </c>
      <c r="Q531">
        <v>24.07</v>
      </c>
      <c r="R531">
        <v>23.23</v>
      </c>
      <c r="S531">
        <v>27.66</v>
      </c>
      <c r="T531">
        <v>60.6</v>
      </c>
      <c r="U531">
        <v>46.47</v>
      </c>
      <c r="V531">
        <v>71.14</v>
      </c>
      <c r="W531">
        <v>33.770000000000003</v>
      </c>
      <c r="X531">
        <v>30.18</v>
      </c>
      <c r="Y531">
        <v>31.38</v>
      </c>
      <c r="Z531">
        <v>45.15</v>
      </c>
      <c r="AA531">
        <v>40.72</v>
      </c>
      <c r="AB531">
        <v>45.03</v>
      </c>
      <c r="AC531">
        <v>17.600000000000001</v>
      </c>
      <c r="AD531">
        <v>82.4</v>
      </c>
      <c r="AE531">
        <v>17.84</v>
      </c>
      <c r="AF531">
        <v>4.43</v>
      </c>
      <c r="AG531">
        <v>6.35</v>
      </c>
      <c r="AH531">
        <v>10.54</v>
      </c>
      <c r="AI531">
        <v>12.69</v>
      </c>
      <c r="AJ531">
        <v>42.99</v>
      </c>
      <c r="AK531">
        <v>31.98</v>
      </c>
      <c r="AL531">
        <v>37.72</v>
      </c>
      <c r="AM531">
        <v>57.01</v>
      </c>
      <c r="AN531">
        <v>21.92</v>
      </c>
      <c r="AO531">
        <v>28.5</v>
      </c>
      <c r="AP531">
        <v>34.729999999999997</v>
      </c>
      <c r="AQ531">
        <v>34.97</v>
      </c>
      <c r="AR531">
        <v>37.01</v>
      </c>
      <c r="AS531">
        <v>51.26</v>
      </c>
      <c r="AT531">
        <v>53.17</v>
      </c>
      <c r="AU531">
        <v>55.81</v>
      </c>
      <c r="AV531">
        <v>41.56</v>
      </c>
      <c r="AW531">
        <v>91.26</v>
      </c>
      <c r="AX531">
        <v>32.57</v>
      </c>
      <c r="AY531">
        <v>20.84</v>
      </c>
      <c r="AZ531">
        <v>20.84</v>
      </c>
      <c r="BA531">
        <v>1.68</v>
      </c>
      <c r="BB531">
        <v>8.74</v>
      </c>
      <c r="BC531">
        <v>8.3800000000000008</v>
      </c>
      <c r="BD531">
        <v>9.4600000000000009</v>
      </c>
      <c r="BE531">
        <v>8.98</v>
      </c>
      <c r="BF531">
        <v>12.69</v>
      </c>
      <c r="BG531">
        <v>24.55</v>
      </c>
      <c r="BH531">
        <v>18.920000000000002</v>
      </c>
      <c r="BI531">
        <v>25.39</v>
      </c>
      <c r="BJ531">
        <v>65.27</v>
      </c>
      <c r="BK531">
        <v>6.23</v>
      </c>
      <c r="BL531">
        <v>14.97</v>
      </c>
      <c r="BM531">
        <v>5.39</v>
      </c>
      <c r="BN531">
        <v>77.25</v>
      </c>
      <c r="BO531">
        <v>18.32</v>
      </c>
      <c r="BP531">
        <v>2.5099999999999998</v>
      </c>
      <c r="BQ531">
        <v>1.52</v>
      </c>
      <c r="BR531">
        <v>0</v>
      </c>
      <c r="BS531">
        <v>90.18</v>
      </c>
      <c r="BT531">
        <v>76.05</v>
      </c>
      <c r="BU531">
        <v>68.180000000000007</v>
      </c>
      <c r="BV531">
        <v>86.36</v>
      </c>
      <c r="BW531">
        <v>54.13</v>
      </c>
      <c r="BX531">
        <v>69.58</v>
      </c>
      <c r="BY531">
        <v>63.64</v>
      </c>
      <c r="BZ531">
        <v>63.64</v>
      </c>
      <c r="CA531">
        <v>72.569999999999993</v>
      </c>
      <c r="CB531">
        <v>22.73</v>
      </c>
      <c r="CC531">
        <v>90.91</v>
      </c>
      <c r="CD531">
        <v>4.55</v>
      </c>
      <c r="CE531">
        <v>95.45</v>
      </c>
      <c r="CF531">
        <v>79.28</v>
      </c>
      <c r="CG531">
        <v>86.83</v>
      </c>
      <c r="CH531">
        <v>85.51</v>
      </c>
      <c r="CI531">
        <v>0</v>
      </c>
      <c r="CJ531">
        <v>47.19</v>
      </c>
      <c r="CK531">
        <v>57.72</v>
      </c>
      <c r="CL531">
        <v>40.909999999999997</v>
      </c>
      <c r="CM531">
        <v>61.68</v>
      </c>
      <c r="CN531">
        <v>58.8</v>
      </c>
      <c r="CO531">
        <v>52.69</v>
      </c>
      <c r="CP531">
        <v>57.6</v>
      </c>
      <c r="CQ531">
        <v>56.53</v>
      </c>
      <c r="CR531">
        <v>58.08</v>
      </c>
      <c r="CS531">
        <v>41.08</v>
      </c>
      <c r="CT531">
        <v>54.97</v>
      </c>
      <c r="CU531">
        <v>40.119999999999997</v>
      </c>
      <c r="CV531">
        <v>65.03</v>
      </c>
      <c r="CW531">
        <v>3.11</v>
      </c>
      <c r="CX531">
        <v>0</v>
      </c>
      <c r="CY531">
        <v>20.96</v>
      </c>
    </row>
    <row r="532" spans="2:103" x14ac:dyDescent="0.25">
      <c r="B532" t="s">
        <v>792</v>
      </c>
      <c r="C532">
        <v>13</v>
      </c>
      <c r="D532" t="s">
        <v>96</v>
      </c>
      <c r="E532">
        <v>37.130000000000003</v>
      </c>
      <c r="F532">
        <v>89.7</v>
      </c>
      <c r="G532">
        <v>61.92</v>
      </c>
      <c r="H532">
        <v>74.97</v>
      </c>
      <c r="I532">
        <v>2.63</v>
      </c>
      <c r="J532">
        <v>99.28</v>
      </c>
      <c r="K532">
        <v>98.92</v>
      </c>
      <c r="L532">
        <v>44.55</v>
      </c>
      <c r="M532">
        <v>5.39</v>
      </c>
      <c r="N532">
        <v>95.33</v>
      </c>
      <c r="O532">
        <v>86.35</v>
      </c>
      <c r="P532">
        <v>97.6</v>
      </c>
      <c r="Q532">
        <v>85.87</v>
      </c>
      <c r="R532">
        <v>97.13</v>
      </c>
      <c r="S532">
        <v>97.49</v>
      </c>
      <c r="T532">
        <v>64.790000000000006</v>
      </c>
      <c r="U532">
        <v>35.93</v>
      </c>
      <c r="V532">
        <v>86.23</v>
      </c>
      <c r="W532">
        <v>91.26</v>
      </c>
      <c r="X532">
        <v>98.44</v>
      </c>
      <c r="Y532">
        <v>85.87</v>
      </c>
      <c r="Z532">
        <v>99.28</v>
      </c>
      <c r="AA532">
        <v>96.53</v>
      </c>
      <c r="AB532">
        <v>71.38</v>
      </c>
      <c r="AC532">
        <v>32.340000000000003</v>
      </c>
      <c r="AD532">
        <v>96.65</v>
      </c>
      <c r="AE532">
        <v>80</v>
      </c>
      <c r="AF532">
        <v>65.150000000000006</v>
      </c>
      <c r="AG532">
        <v>55.21</v>
      </c>
      <c r="AH532">
        <v>62.75</v>
      </c>
      <c r="AI532">
        <v>71.62</v>
      </c>
      <c r="AJ532">
        <v>84.31</v>
      </c>
      <c r="AK532">
        <v>85.87</v>
      </c>
      <c r="AL532">
        <v>77.489999999999995</v>
      </c>
      <c r="AM532">
        <v>80.36</v>
      </c>
      <c r="AN532">
        <v>10.78</v>
      </c>
      <c r="AO532">
        <v>16.41</v>
      </c>
      <c r="AP532">
        <v>17.010000000000002</v>
      </c>
      <c r="AQ532">
        <v>20.36</v>
      </c>
      <c r="AR532">
        <v>19.399999999999999</v>
      </c>
      <c r="AS532">
        <v>17.010000000000002</v>
      </c>
      <c r="AT532">
        <v>19.64</v>
      </c>
      <c r="AU532">
        <v>19.760000000000002</v>
      </c>
      <c r="AV532">
        <v>19.16</v>
      </c>
      <c r="AW532">
        <v>19.399999999999999</v>
      </c>
      <c r="AX532">
        <v>19.16</v>
      </c>
      <c r="AY532">
        <v>80.48</v>
      </c>
      <c r="AZ532">
        <v>80.48</v>
      </c>
      <c r="BA532">
        <v>93.05</v>
      </c>
      <c r="BB532">
        <v>74.25</v>
      </c>
      <c r="BC532">
        <v>68.14</v>
      </c>
      <c r="BD532">
        <v>70.06</v>
      </c>
      <c r="BE532">
        <v>73.89</v>
      </c>
      <c r="BF532">
        <v>76.77</v>
      </c>
      <c r="BG532">
        <v>94.97</v>
      </c>
      <c r="BH532">
        <v>94.01</v>
      </c>
      <c r="BI532">
        <v>84.55</v>
      </c>
      <c r="BJ532">
        <v>89.46</v>
      </c>
      <c r="BK532">
        <v>85.99</v>
      </c>
      <c r="BL532">
        <v>54.73</v>
      </c>
      <c r="BM532">
        <v>77.599999999999994</v>
      </c>
      <c r="BN532">
        <v>71.5</v>
      </c>
      <c r="BO532">
        <v>57.13</v>
      </c>
      <c r="BP532">
        <v>97.6</v>
      </c>
      <c r="BQ532">
        <v>80.3</v>
      </c>
      <c r="BR532">
        <v>93.94</v>
      </c>
      <c r="BS532">
        <v>24.55</v>
      </c>
      <c r="BT532">
        <v>25.27</v>
      </c>
      <c r="BU532">
        <v>33.33</v>
      </c>
      <c r="BV532">
        <v>16.670000000000002</v>
      </c>
      <c r="BW532">
        <v>29.1</v>
      </c>
      <c r="BX532">
        <v>45.15</v>
      </c>
      <c r="BY532">
        <v>66.67</v>
      </c>
      <c r="BZ532">
        <v>16.670000000000002</v>
      </c>
      <c r="CA532">
        <v>42.28</v>
      </c>
      <c r="CB532">
        <v>83.33</v>
      </c>
      <c r="CC532">
        <v>16.670000000000002</v>
      </c>
      <c r="CD532">
        <v>83.33</v>
      </c>
      <c r="CE532">
        <v>16.670000000000002</v>
      </c>
      <c r="CF532">
        <v>31.98</v>
      </c>
      <c r="CG532">
        <v>35.450000000000003</v>
      </c>
      <c r="CH532">
        <v>25.75</v>
      </c>
      <c r="CI532">
        <v>83.33</v>
      </c>
      <c r="CJ532">
        <v>24.31</v>
      </c>
      <c r="CK532">
        <v>19.64</v>
      </c>
      <c r="CL532">
        <v>66.67</v>
      </c>
      <c r="CM532">
        <v>16.05</v>
      </c>
      <c r="CN532">
        <v>36.17</v>
      </c>
      <c r="CO532">
        <v>17.010000000000002</v>
      </c>
      <c r="CP532">
        <v>18.440000000000001</v>
      </c>
      <c r="CQ532">
        <v>23.47</v>
      </c>
      <c r="CR532">
        <v>18.440000000000001</v>
      </c>
      <c r="CS532">
        <v>22.75</v>
      </c>
      <c r="CT532">
        <v>57.25</v>
      </c>
      <c r="CU532">
        <v>59.4</v>
      </c>
      <c r="CV532">
        <v>55.21</v>
      </c>
      <c r="CW532">
        <v>50.42</v>
      </c>
      <c r="CX532">
        <v>50</v>
      </c>
      <c r="CY532">
        <v>48.38</v>
      </c>
    </row>
    <row r="533" spans="2:103" x14ac:dyDescent="0.25">
      <c r="B533" t="s">
        <v>794</v>
      </c>
      <c r="C533">
        <v>7</v>
      </c>
      <c r="D533" t="s">
        <v>96</v>
      </c>
      <c r="E533">
        <v>37.01</v>
      </c>
      <c r="F533">
        <v>65.150000000000006</v>
      </c>
      <c r="G533">
        <v>51.38</v>
      </c>
      <c r="H533">
        <v>53.05</v>
      </c>
      <c r="I533">
        <v>63.59</v>
      </c>
      <c r="J533">
        <v>64.91</v>
      </c>
      <c r="K533">
        <v>36.049999999999997</v>
      </c>
      <c r="L533">
        <v>45.99</v>
      </c>
      <c r="M533">
        <v>65.39</v>
      </c>
      <c r="N533">
        <v>36.65</v>
      </c>
      <c r="O533">
        <v>54.61</v>
      </c>
      <c r="P533">
        <v>82.51</v>
      </c>
      <c r="Q533">
        <v>96.41</v>
      </c>
      <c r="R533">
        <v>97.84</v>
      </c>
      <c r="S533">
        <v>22.63</v>
      </c>
      <c r="T533">
        <v>27.31</v>
      </c>
      <c r="U533">
        <v>49.94</v>
      </c>
      <c r="V533">
        <v>23.35</v>
      </c>
      <c r="W533">
        <v>78.08</v>
      </c>
      <c r="X533">
        <v>56.89</v>
      </c>
      <c r="Y533">
        <v>70.78</v>
      </c>
      <c r="Z533">
        <v>70.06</v>
      </c>
      <c r="AA533">
        <v>30.06</v>
      </c>
      <c r="AB533">
        <v>90.9</v>
      </c>
      <c r="AC533">
        <v>70.900000000000006</v>
      </c>
      <c r="AD533">
        <v>86.95</v>
      </c>
      <c r="AE533">
        <v>21.2</v>
      </c>
      <c r="AF533">
        <v>19.28</v>
      </c>
      <c r="AG533">
        <v>17.84</v>
      </c>
      <c r="AH533">
        <v>27.9</v>
      </c>
      <c r="AI533">
        <v>25.39</v>
      </c>
      <c r="AJ533">
        <v>33.65</v>
      </c>
      <c r="AK533">
        <v>25.87</v>
      </c>
      <c r="AL533">
        <v>43.23</v>
      </c>
      <c r="AM533">
        <v>36.770000000000003</v>
      </c>
      <c r="AN533">
        <v>58.44</v>
      </c>
      <c r="AO533">
        <v>60.24</v>
      </c>
      <c r="AP533">
        <v>62.75</v>
      </c>
      <c r="AQ533">
        <v>61.56</v>
      </c>
      <c r="AR533">
        <v>65.87</v>
      </c>
      <c r="AS533">
        <v>59.4</v>
      </c>
      <c r="AT533">
        <v>66.349999999999994</v>
      </c>
      <c r="AU533">
        <v>46.35</v>
      </c>
      <c r="AV533">
        <v>88.02</v>
      </c>
      <c r="AW533">
        <v>91.02</v>
      </c>
      <c r="AX533">
        <v>89.82</v>
      </c>
      <c r="AY533">
        <v>15.21</v>
      </c>
      <c r="AZ533">
        <v>15.21</v>
      </c>
      <c r="BA533">
        <v>74.73</v>
      </c>
      <c r="BB533">
        <v>55.81</v>
      </c>
      <c r="BC533">
        <v>40.119999999999997</v>
      </c>
      <c r="BD533">
        <v>49.46</v>
      </c>
      <c r="BE533">
        <v>52.34</v>
      </c>
      <c r="BF533">
        <v>73.53</v>
      </c>
      <c r="BG533">
        <v>67.540000000000006</v>
      </c>
      <c r="BH533">
        <v>77.959999999999994</v>
      </c>
      <c r="BI533">
        <v>37.96</v>
      </c>
      <c r="BJ533">
        <v>66.11</v>
      </c>
      <c r="BK533">
        <v>62.99</v>
      </c>
      <c r="BL533">
        <v>28.86</v>
      </c>
      <c r="BM533">
        <v>68.02</v>
      </c>
      <c r="BN533">
        <v>95.45</v>
      </c>
      <c r="BO533">
        <v>30.18</v>
      </c>
      <c r="BP533">
        <v>85.51</v>
      </c>
      <c r="BQ533">
        <v>95.45</v>
      </c>
      <c r="BR533">
        <v>74.239999999999995</v>
      </c>
      <c r="BS533">
        <v>61.44</v>
      </c>
      <c r="BT533">
        <v>84.91</v>
      </c>
      <c r="BU533">
        <v>72</v>
      </c>
      <c r="BV533">
        <v>63</v>
      </c>
      <c r="BW533">
        <v>99.52</v>
      </c>
      <c r="BX533">
        <v>70.66</v>
      </c>
      <c r="BY533">
        <v>78</v>
      </c>
      <c r="BZ533">
        <v>51</v>
      </c>
      <c r="CA533">
        <v>60.72</v>
      </c>
      <c r="CB533">
        <v>39</v>
      </c>
      <c r="CC533">
        <v>72</v>
      </c>
      <c r="CD533">
        <v>19</v>
      </c>
      <c r="CE533">
        <v>63</v>
      </c>
      <c r="CF533">
        <v>13.17</v>
      </c>
      <c r="CG533">
        <v>44.31</v>
      </c>
      <c r="CH533">
        <v>38.200000000000003</v>
      </c>
      <c r="CI533">
        <v>8</v>
      </c>
      <c r="CJ533">
        <v>6.11</v>
      </c>
      <c r="CK533">
        <v>16.29</v>
      </c>
      <c r="CL533">
        <v>88</v>
      </c>
      <c r="CM533">
        <v>20.96</v>
      </c>
      <c r="CN533">
        <v>15.33</v>
      </c>
      <c r="CO533">
        <v>23.59</v>
      </c>
      <c r="CP533">
        <v>22.51</v>
      </c>
      <c r="CQ533">
        <v>25.75</v>
      </c>
      <c r="CR533">
        <v>33.29</v>
      </c>
      <c r="CS533">
        <v>38.92</v>
      </c>
      <c r="CT533">
        <v>8.6199999999999992</v>
      </c>
      <c r="CU533">
        <v>11.14</v>
      </c>
      <c r="CV533">
        <v>10.18</v>
      </c>
      <c r="CW533">
        <v>7.78</v>
      </c>
      <c r="CX533">
        <v>10</v>
      </c>
      <c r="CY533">
        <v>20.96</v>
      </c>
    </row>
    <row r="534" spans="2:103" x14ac:dyDescent="0.25">
      <c r="B534" t="s">
        <v>788</v>
      </c>
      <c r="C534">
        <v>0</v>
      </c>
      <c r="D534" t="s">
        <v>96</v>
      </c>
      <c r="E534">
        <v>36.89</v>
      </c>
      <c r="F534">
        <v>55.57</v>
      </c>
      <c r="G534">
        <v>95.93</v>
      </c>
      <c r="H534">
        <v>92.22</v>
      </c>
      <c r="I534">
        <v>87.07</v>
      </c>
      <c r="J534">
        <v>67.900000000000006</v>
      </c>
      <c r="K534">
        <v>85.27</v>
      </c>
      <c r="L534">
        <v>93.77</v>
      </c>
      <c r="M534">
        <v>94.85</v>
      </c>
      <c r="N534">
        <v>72.459999999999994</v>
      </c>
      <c r="O534">
        <v>33.409999999999997</v>
      </c>
      <c r="P534">
        <v>25.51</v>
      </c>
      <c r="Q534">
        <v>36.53</v>
      </c>
      <c r="R534">
        <v>46.11</v>
      </c>
      <c r="S534">
        <v>28.38</v>
      </c>
      <c r="T534">
        <v>50.18</v>
      </c>
      <c r="U534">
        <v>22.16</v>
      </c>
      <c r="V534">
        <v>84.43</v>
      </c>
      <c r="W534">
        <v>31.62</v>
      </c>
      <c r="X534">
        <v>29.58</v>
      </c>
      <c r="Y534">
        <v>25.99</v>
      </c>
      <c r="Z534">
        <v>39.64</v>
      </c>
      <c r="AA534">
        <v>50.66</v>
      </c>
      <c r="AB534">
        <v>43.35</v>
      </c>
      <c r="AC534">
        <v>22.87</v>
      </c>
      <c r="AD534">
        <v>75.45</v>
      </c>
      <c r="AE534">
        <v>49.7</v>
      </c>
      <c r="AF534">
        <v>44.43</v>
      </c>
      <c r="AG534">
        <v>60.84</v>
      </c>
      <c r="AH534">
        <v>48.62</v>
      </c>
      <c r="AI534">
        <v>22.63</v>
      </c>
      <c r="AJ534">
        <v>54.97</v>
      </c>
      <c r="AK534">
        <v>57.49</v>
      </c>
      <c r="AL534">
        <v>54.13</v>
      </c>
      <c r="AM534">
        <v>48.38</v>
      </c>
      <c r="AN534">
        <v>91.5</v>
      </c>
      <c r="AO534">
        <v>76.290000000000006</v>
      </c>
      <c r="AP534">
        <v>85.99</v>
      </c>
      <c r="AQ534">
        <v>85.15</v>
      </c>
      <c r="AR534">
        <v>53.41</v>
      </c>
      <c r="AS534">
        <v>85.15</v>
      </c>
      <c r="AT534">
        <v>92.93</v>
      </c>
      <c r="AU534">
        <v>45.03</v>
      </c>
      <c r="AV534">
        <v>66.83</v>
      </c>
      <c r="AW534">
        <v>91.02</v>
      </c>
      <c r="AX534">
        <v>65.150000000000006</v>
      </c>
      <c r="AY534">
        <v>69.7</v>
      </c>
      <c r="AZ534">
        <v>69.7</v>
      </c>
      <c r="BA534">
        <v>13.29</v>
      </c>
      <c r="BB534">
        <v>22.4</v>
      </c>
      <c r="BC534">
        <v>19.52</v>
      </c>
      <c r="BD534">
        <v>23.95</v>
      </c>
      <c r="BE534">
        <v>31.86</v>
      </c>
      <c r="BF534">
        <v>17.010000000000002</v>
      </c>
      <c r="BG534">
        <v>28.5</v>
      </c>
      <c r="BH534">
        <v>23.95</v>
      </c>
      <c r="BI534">
        <v>47.66</v>
      </c>
      <c r="BJ534">
        <v>36.53</v>
      </c>
      <c r="BK534">
        <v>25.87</v>
      </c>
      <c r="BL534">
        <v>57.49</v>
      </c>
      <c r="BM534">
        <v>2.75</v>
      </c>
      <c r="BN534">
        <v>28.62</v>
      </c>
      <c r="BO534">
        <v>87.66</v>
      </c>
      <c r="BP534">
        <v>19.88</v>
      </c>
      <c r="BQ534">
        <v>15.15</v>
      </c>
      <c r="BR534">
        <v>25.76</v>
      </c>
      <c r="BS534">
        <v>15.09</v>
      </c>
      <c r="BT534">
        <v>4.91</v>
      </c>
      <c r="BU534">
        <v>8.33</v>
      </c>
      <c r="BV534">
        <v>0</v>
      </c>
      <c r="BW534">
        <v>31.5</v>
      </c>
      <c r="BX534">
        <v>36.409999999999997</v>
      </c>
      <c r="BY534">
        <v>33.33</v>
      </c>
      <c r="BZ534">
        <v>33.33</v>
      </c>
      <c r="CA534">
        <v>4.91</v>
      </c>
      <c r="CB534">
        <v>0</v>
      </c>
      <c r="CC534">
        <v>8.33</v>
      </c>
      <c r="CD534">
        <v>16.670000000000002</v>
      </c>
      <c r="CE534">
        <v>16.670000000000002</v>
      </c>
      <c r="CF534">
        <v>67.66</v>
      </c>
      <c r="CG534">
        <v>72.099999999999994</v>
      </c>
      <c r="CH534">
        <v>54.25</v>
      </c>
      <c r="CI534">
        <v>41.67</v>
      </c>
      <c r="CJ534">
        <v>67.069999999999993</v>
      </c>
      <c r="CK534">
        <v>46.59</v>
      </c>
      <c r="CL534">
        <v>41.67</v>
      </c>
      <c r="CM534">
        <v>55.45</v>
      </c>
      <c r="CN534">
        <v>48.26</v>
      </c>
      <c r="CO534">
        <v>93.41</v>
      </c>
      <c r="CP534">
        <v>94.25</v>
      </c>
      <c r="CQ534">
        <v>86.95</v>
      </c>
      <c r="CR534">
        <v>94.85</v>
      </c>
      <c r="CS534">
        <v>76.650000000000006</v>
      </c>
      <c r="CT534">
        <v>27.9</v>
      </c>
      <c r="CU534">
        <v>22.99</v>
      </c>
      <c r="CV534">
        <v>31.86</v>
      </c>
      <c r="CW534">
        <v>88.86</v>
      </c>
      <c r="CX534">
        <v>75</v>
      </c>
      <c r="CY534">
        <v>89.58</v>
      </c>
    </row>
    <row r="535" spans="2:103" x14ac:dyDescent="0.25">
      <c r="B535" t="s">
        <v>780</v>
      </c>
      <c r="C535">
        <v>1</v>
      </c>
      <c r="D535" t="s">
        <v>96</v>
      </c>
      <c r="E535">
        <v>36.770000000000003</v>
      </c>
      <c r="F535">
        <v>29.34</v>
      </c>
      <c r="G535">
        <v>56.05</v>
      </c>
      <c r="H535">
        <v>39.880000000000003</v>
      </c>
      <c r="I535">
        <v>76.89</v>
      </c>
      <c r="J535">
        <v>15.93</v>
      </c>
      <c r="K535">
        <v>48.02</v>
      </c>
      <c r="L535">
        <v>66.95</v>
      </c>
      <c r="M535">
        <v>81.319999999999993</v>
      </c>
      <c r="N535">
        <v>40.36</v>
      </c>
      <c r="O535">
        <v>15.93</v>
      </c>
      <c r="P535">
        <v>11.98</v>
      </c>
      <c r="Q535">
        <v>16.77</v>
      </c>
      <c r="R535">
        <v>15.93</v>
      </c>
      <c r="S535">
        <v>30.42</v>
      </c>
      <c r="T535">
        <v>29.82</v>
      </c>
      <c r="U535">
        <v>44.91</v>
      </c>
      <c r="V535">
        <v>32.22</v>
      </c>
      <c r="W535">
        <v>31.74</v>
      </c>
      <c r="X535">
        <v>31.26</v>
      </c>
      <c r="Y535">
        <v>31.26</v>
      </c>
      <c r="Z535">
        <v>22.16</v>
      </c>
      <c r="AA535">
        <v>65.27</v>
      </c>
      <c r="AB535">
        <v>42.04</v>
      </c>
      <c r="AC535">
        <v>68.14</v>
      </c>
      <c r="AD535">
        <v>29.7</v>
      </c>
      <c r="AE535">
        <v>10.66</v>
      </c>
      <c r="AF535">
        <v>3.83</v>
      </c>
      <c r="AG535">
        <v>5.27</v>
      </c>
      <c r="AH535">
        <v>11.02</v>
      </c>
      <c r="AI535">
        <v>12.1</v>
      </c>
      <c r="AJ535">
        <v>28.86</v>
      </c>
      <c r="AK535">
        <v>18.32</v>
      </c>
      <c r="AL535">
        <v>38.44</v>
      </c>
      <c r="AM535">
        <v>41.08</v>
      </c>
      <c r="AN535">
        <v>8.98</v>
      </c>
      <c r="AO535">
        <v>19.64</v>
      </c>
      <c r="AP535">
        <v>18.8</v>
      </c>
      <c r="AQ535">
        <v>23.95</v>
      </c>
      <c r="AR535">
        <v>34.85</v>
      </c>
      <c r="AS535">
        <v>22.87</v>
      </c>
      <c r="AT535">
        <v>31.38</v>
      </c>
      <c r="AU535">
        <v>27.43</v>
      </c>
      <c r="AV535">
        <v>26.23</v>
      </c>
      <c r="AW535">
        <v>30.54</v>
      </c>
      <c r="AX535">
        <v>34.01</v>
      </c>
      <c r="AY535">
        <v>45.51</v>
      </c>
      <c r="AZ535">
        <v>45.51</v>
      </c>
      <c r="BA535">
        <v>28.98</v>
      </c>
      <c r="BB535">
        <v>11.02</v>
      </c>
      <c r="BC535">
        <v>9.94</v>
      </c>
      <c r="BD535">
        <v>10.18</v>
      </c>
      <c r="BE535">
        <v>11.86</v>
      </c>
      <c r="BF535">
        <v>14.85</v>
      </c>
      <c r="BG535">
        <v>37.25</v>
      </c>
      <c r="BH535">
        <v>44.19</v>
      </c>
      <c r="BI535">
        <v>38.68</v>
      </c>
      <c r="BJ535">
        <v>33.049999999999997</v>
      </c>
      <c r="BK535">
        <v>16.41</v>
      </c>
      <c r="BL535">
        <v>7.54</v>
      </c>
      <c r="BM535">
        <v>49.82</v>
      </c>
      <c r="BN535">
        <v>78.56</v>
      </c>
      <c r="BO535">
        <v>10.9</v>
      </c>
      <c r="BP535">
        <v>69.819999999999993</v>
      </c>
      <c r="BQ535">
        <v>87.88</v>
      </c>
      <c r="BR535">
        <v>65.150000000000006</v>
      </c>
      <c r="BS535">
        <v>51.86</v>
      </c>
      <c r="BT535">
        <v>48.02</v>
      </c>
      <c r="BU535">
        <v>40</v>
      </c>
      <c r="BV535">
        <v>20</v>
      </c>
      <c r="BW535">
        <v>76.41</v>
      </c>
      <c r="BX535">
        <v>64.91</v>
      </c>
      <c r="BY535">
        <v>60</v>
      </c>
      <c r="BZ535">
        <v>60</v>
      </c>
      <c r="CA535">
        <v>37.840000000000003</v>
      </c>
      <c r="CB535">
        <v>40</v>
      </c>
      <c r="CC535">
        <v>40</v>
      </c>
      <c r="CD535">
        <v>40</v>
      </c>
      <c r="CE535">
        <v>40</v>
      </c>
      <c r="CF535">
        <v>56.29</v>
      </c>
      <c r="CG535">
        <v>65.75</v>
      </c>
      <c r="CH535">
        <v>54.73</v>
      </c>
      <c r="CI535">
        <v>20</v>
      </c>
      <c r="CJ535">
        <v>80.36</v>
      </c>
      <c r="CK535">
        <v>62.87</v>
      </c>
      <c r="CL535">
        <v>40</v>
      </c>
      <c r="CM535">
        <v>24.79</v>
      </c>
      <c r="CN535">
        <v>98.56</v>
      </c>
      <c r="CO535">
        <v>91.14</v>
      </c>
      <c r="CP535">
        <v>83.59</v>
      </c>
      <c r="CQ535">
        <v>99.28</v>
      </c>
      <c r="CR535">
        <v>68.14</v>
      </c>
      <c r="CS535">
        <v>99.88</v>
      </c>
      <c r="CT535">
        <v>63.47</v>
      </c>
      <c r="CU535">
        <v>47.66</v>
      </c>
      <c r="CV535">
        <v>74.25</v>
      </c>
      <c r="CW535">
        <v>41.2</v>
      </c>
      <c r="CX535">
        <v>60</v>
      </c>
      <c r="CY535">
        <v>26.11</v>
      </c>
    </row>
    <row r="536" spans="2:103" x14ac:dyDescent="0.25">
      <c r="B536" t="s">
        <v>781</v>
      </c>
      <c r="C536">
        <v>7</v>
      </c>
      <c r="D536" t="s">
        <v>96</v>
      </c>
      <c r="E536">
        <v>36.65</v>
      </c>
      <c r="F536">
        <v>28.26</v>
      </c>
      <c r="G536">
        <v>17.010000000000002</v>
      </c>
      <c r="H536">
        <v>5.99</v>
      </c>
      <c r="I536">
        <v>11.02</v>
      </c>
      <c r="J536">
        <v>9.6999999999999993</v>
      </c>
      <c r="K536">
        <v>36.049999999999997</v>
      </c>
      <c r="L536">
        <v>39.04</v>
      </c>
      <c r="M536">
        <v>58.92</v>
      </c>
      <c r="N536">
        <v>36.65</v>
      </c>
      <c r="O536">
        <v>29.1</v>
      </c>
      <c r="P536">
        <v>12.22</v>
      </c>
      <c r="Q536">
        <v>20.36</v>
      </c>
      <c r="R536">
        <v>15.21</v>
      </c>
      <c r="S536">
        <v>27.78</v>
      </c>
      <c r="T536">
        <v>55.33</v>
      </c>
      <c r="U536">
        <v>70.66</v>
      </c>
      <c r="V536">
        <v>41.32</v>
      </c>
      <c r="W536">
        <v>55.21</v>
      </c>
      <c r="X536">
        <v>79.400000000000006</v>
      </c>
      <c r="Y536">
        <v>89.82</v>
      </c>
      <c r="Z536">
        <v>94.73</v>
      </c>
      <c r="AA536">
        <v>26.83</v>
      </c>
      <c r="AB536">
        <v>26.83</v>
      </c>
      <c r="AC536">
        <v>50.06</v>
      </c>
      <c r="AD536">
        <v>26.83</v>
      </c>
      <c r="AE536">
        <v>17.72</v>
      </c>
      <c r="AF536">
        <v>19.04</v>
      </c>
      <c r="AG536">
        <v>19.52</v>
      </c>
      <c r="AH536">
        <v>24.31</v>
      </c>
      <c r="AI536">
        <v>26.47</v>
      </c>
      <c r="AJ536">
        <v>28.14</v>
      </c>
      <c r="AK536">
        <v>21.56</v>
      </c>
      <c r="AL536">
        <v>49.46</v>
      </c>
      <c r="AM536">
        <v>24.55</v>
      </c>
      <c r="AN536">
        <v>28.26</v>
      </c>
      <c r="AO536">
        <v>31.5</v>
      </c>
      <c r="AP536">
        <v>38.68</v>
      </c>
      <c r="AQ536">
        <v>39.880000000000003</v>
      </c>
      <c r="AR536">
        <v>36.29</v>
      </c>
      <c r="AS536">
        <v>51.14</v>
      </c>
      <c r="AT536">
        <v>49.1</v>
      </c>
      <c r="AU536">
        <v>63.35</v>
      </c>
      <c r="AV536">
        <v>24.91</v>
      </c>
      <c r="AW536">
        <v>27.66</v>
      </c>
      <c r="AX536">
        <v>35.21</v>
      </c>
      <c r="AY536">
        <v>61.44</v>
      </c>
      <c r="AZ536">
        <v>61.44</v>
      </c>
      <c r="BA536">
        <v>31.14</v>
      </c>
      <c r="BB536">
        <v>5.99</v>
      </c>
      <c r="BC536">
        <v>7.19</v>
      </c>
      <c r="BD536">
        <v>9.6999999999999993</v>
      </c>
      <c r="BE536">
        <v>7.43</v>
      </c>
      <c r="BF536">
        <v>5.75</v>
      </c>
      <c r="BG536">
        <v>35.21</v>
      </c>
      <c r="BH536">
        <v>37.72</v>
      </c>
      <c r="BI536">
        <v>40.6</v>
      </c>
      <c r="BJ536">
        <v>37.96</v>
      </c>
      <c r="BK536">
        <v>0.96</v>
      </c>
      <c r="BL536">
        <v>13.65</v>
      </c>
      <c r="BM536">
        <v>4.67</v>
      </c>
      <c r="BN536">
        <v>23.95</v>
      </c>
      <c r="BO536">
        <v>16.649999999999999</v>
      </c>
      <c r="BP536">
        <v>87.07</v>
      </c>
      <c r="BQ536">
        <v>77.27</v>
      </c>
      <c r="BR536">
        <v>86.36</v>
      </c>
      <c r="BS536">
        <v>35.33</v>
      </c>
      <c r="BT536">
        <v>34.01</v>
      </c>
      <c r="BU536">
        <v>30.77</v>
      </c>
      <c r="BV536">
        <v>53.85</v>
      </c>
      <c r="BW536">
        <v>22.63</v>
      </c>
      <c r="BX536">
        <v>49.7</v>
      </c>
      <c r="BY536">
        <v>53.85</v>
      </c>
      <c r="BZ536">
        <v>38.46</v>
      </c>
      <c r="CA536">
        <v>31.02</v>
      </c>
      <c r="CB536">
        <v>7.69</v>
      </c>
      <c r="CC536">
        <v>53.85</v>
      </c>
      <c r="CD536">
        <v>7.69</v>
      </c>
      <c r="CE536">
        <v>53.85</v>
      </c>
      <c r="CF536">
        <v>55.45</v>
      </c>
      <c r="CG536">
        <v>54.97</v>
      </c>
      <c r="CH536">
        <v>52.93</v>
      </c>
      <c r="CI536">
        <v>46.15</v>
      </c>
      <c r="CJ536">
        <v>89.22</v>
      </c>
      <c r="CK536">
        <v>92.69</v>
      </c>
      <c r="CL536">
        <v>46.15</v>
      </c>
      <c r="CM536">
        <v>95.57</v>
      </c>
      <c r="CN536">
        <v>90.3</v>
      </c>
      <c r="CO536">
        <v>96.65</v>
      </c>
      <c r="CP536">
        <v>96.41</v>
      </c>
      <c r="CQ536">
        <v>90.66</v>
      </c>
      <c r="CR536">
        <v>96.65</v>
      </c>
      <c r="CS536">
        <v>84.07</v>
      </c>
      <c r="CT536">
        <v>40.479999999999997</v>
      </c>
      <c r="CU536">
        <v>32.1</v>
      </c>
      <c r="CV536">
        <v>45.63</v>
      </c>
      <c r="CW536">
        <v>63.35</v>
      </c>
      <c r="CX536">
        <v>92.31</v>
      </c>
      <c r="CY536">
        <v>20.96</v>
      </c>
    </row>
    <row r="537" spans="2:103" x14ac:dyDescent="0.25">
      <c r="B537" t="s">
        <v>785</v>
      </c>
      <c r="C537">
        <v>9</v>
      </c>
      <c r="D537" t="s">
        <v>96</v>
      </c>
      <c r="E537">
        <v>36.53</v>
      </c>
      <c r="F537">
        <v>34.01</v>
      </c>
      <c r="G537">
        <v>20.36</v>
      </c>
      <c r="H537">
        <v>28.74</v>
      </c>
      <c r="I537">
        <v>26.71</v>
      </c>
      <c r="J537">
        <v>34.01</v>
      </c>
      <c r="K537">
        <v>60</v>
      </c>
      <c r="L537">
        <v>22.87</v>
      </c>
      <c r="M537">
        <v>32.57</v>
      </c>
      <c r="N537">
        <v>44.19</v>
      </c>
      <c r="O537">
        <v>72.459999999999994</v>
      </c>
      <c r="P537">
        <v>91.74</v>
      </c>
      <c r="Q537">
        <v>65.39</v>
      </c>
      <c r="R537">
        <v>84.91</v>
      </c>
      <c r="S537">
        <v>95.93</v>
      </c>
      <c r="T537">
        <v>44.79</v>
      </c>
      <c r="U537">
        <v>40.119999999999997</v>
      </c>
      <c r="V537">
        <v>57.84</v>
      </c>
      <c r="W537">
        <v>24.07</v>
      </c>
      <c r="X537">
        <v>43.11</v>
      </c>
      <c r="Y537">
        <v>21.08</v>
      </c>
      <c r="Z537">
        <v>35.57</v>
      </c>
      <c r="AA537">
        <v>84.67</v>
      </c>
      <c r="AB537">
        <v>18.2</v>
      </c>
      <c r="AC537">
        <v>24.67</v>
      </c>
      <c r="AD537">
        <v>37.25</v>
      </c>
      <c r="AE537">
        <v>74.97</v>
      </c>
      <c r="AF537">
        <v>86.71</v>
      </c>
      <c r="AG537">
        <v>84.67</v>
      </c>
      <c r="AH537">
        <v>92.22</v>
      </c>
      <c r="AI537">
        <v>70.06</v>
      </c>
      <c r="AJ537">
        <v>54.13</v>
      </c>
      <c r="AK537">
        <v>60.84</v>
      </c>
      <c r="AL537">
        <v>50.9</v>
      </c>
      <c r="AM537">
        <v>44.31</v>
      </c>
      <c r="AN537">
        <v>4.67</v>
      </c>
      <c r="AO537">
        <v>16.41</v>
      </c>
      <c r="AP537">
        <v>17.010000000000002</v>
      </c>
      <c r="AQ537">
        <v>20.36</v>
      </c>
      <c r="AR537">
        <v>19.399999999999999</v>
      </c>
      <c r="AS537">
        <v>17.010000000000002</v>
      </c>
      <c r="AT537">
        <v>19.64</v>
      </c>
      <c r="AU537">
        <v>19.760000000000002</v>
      </c>
      <c r="AV537">
        <v>19.16</v>
      </c>
      <c r="AW537">
        <v>19.399999999999999</v>
      </c>
      <c r="AX537">
        <v>19.16</v>
      </c>
      <c r="AY537">
        <v>28.26</v>
      </c>
      <c r="AZ537">
        <v>28.26</v>
      </c>
      <c r="BA537">
        <v>10.78</v>
      </c>
      <c r="BB537">
        <v>25.39</v>
      </c>
      <c r="BC537">
        <v>21.44</v>
      </c>
      <c r="BD537">
        <v>19.64</v>
      </c>
      <c r="BE537">
        <v>25.75</v>
      </c>
      <c r="BF537">
        <v>33.29</v>
      </c>
      <c r="BG537">
        <v>11.38</v>
      </c>
      <c r="BH537">
        <v>6.35</v>
      </c>
      <c r="BI537">
        <v>37.01</v>
      </c>
      <c r="BJ537">
        <v>16.53</v>
      </c>
      <c r="BK537">
        <v>17.25</v>
      </c>
      <c r="BL537">
        <v>38.56</v>
      </c>
      <c r="BM537">
        <v>10.66</v>
      </c>
      <c r="BN537">
        <v>79.040000000000006</v>
      </c>
      <c r="BO537">
        <v>19.52</v>
      </c>
      <c r="BP537">
        <v>19.88</v>
      </c>
      <c r="BQ537">
        <v>15.15</v>
      </c>
      <c r="BR537">
        <v>25.76</v>
      </c>
      <c r="BS537">
        <v>79.52</v>
      </c>
      <c r="BT537">
        <v>25.63</v>
      </c>
      <c r="BU537">
        <v>16.670000000000002</v>
      </c>
      <c r="BV537">
        <v>41.67</v>
      </c>
      <c r="BW537">
        <v>38.32</v>
      </c>
      <c r="BX537">
        <v>84.67</v>
      </c>
      <c r="BY537">
        <v>66.67</v>
      </c>
      <c r="BZ537">
        <v>91.67</v>
      </c>
      <c r="CA537">
        <v>66.95</v>
      </c>
      <c r="CB537">
        <v>16.670000000000002</v>
      </c>
      <c r="CC537">
        <v>91.67</v>
      </c>
      <c r="CD537">
        <v>8.33</v>
      </c>
      <c r="CE537">
        <v>83.33</v>
      </c>
      <c r="CF537">
        <v>89.7</v>
      </c>
      <c r="CG537">
        <v>77.13</v>
      </c>
      <c r="CH537">
        <v>85.63</v>
      </c>
      <c r="CI537">
        <v>75</v>
      </c>
      <c r="CJ537">
        <v>27.19</v>
      </c>
      <c r="CK537">
        <v>2.99</v>
      </c>
      <c r="CL537">
        <v>0</v>
      </c>
      <c r="CM537">
        <v>16.05</v>
      </c>
      <c r="CN537">
        <v>38.92</v>
      </c>
      <c r="CO537">
        <v>54.49</v>
      </c>
      <c r="CP537">
        <v>63.23</v>
      </c>
      <c r="CQ537">
        <v>72.81</v>
      </c>
      <c r="CR537">
        <v>18.440000000000001</v>
      </c>
      <c r="CS537">
        <v>59.04</v>
      </c>
      <c r="CT537">
        <v>50.06</v>
      </c>
      <c r="CU537">
        <v>53.41</v>
      </c>
      <c r="CV537">
        <v>48.5</v>
      </c>
      <c r="CW537">
        <v>13.65</v>
      </c>
      <c r="CX537">
        <v>16.670000000000002</v>
      </c>
      <c r="CY537">
        <v>24.19</v>
      </c>
    </row>
    <row r="538" spans="2:103" x14ac:dyDescent="0.25">
      <c r="B538" t="s">
        <v>782</v>
      </c>
      <c r="C538">
        <v>9</v>
      </c>
      <c r="D538" t="s">
        <v>96</v>
      </c>
      <c r="E538">
        <v>36.409999999999997</v>
      </c>
      <c r="F538">
        <v>44.79</v>
      </c>
      <c r="G538">
        <v>67.31</v>
      </c>
      <c r="H538">
        <v>85.39</v>
      </c>
      <c r="I538">
        <v>41.92</v>
      </c>
      <c r="J538">
        <v>81.319999999999993</v>
      </c>
      <c r="K538">
        <v>97.84</v>
      </c>
      <c r="L538">
        <v>43.59</v>
      </c>
      <c r="M538">
        <v>27.66</v>
      </c>
      <c r="N538">
        <v>72.34</v>
      </c>
      <c r="O538">
        <v>37.369999999999997</v>
      </c>
      <c r="P538">
        <v>29.58</v>
      </c>
      <c r="Q538">
        <v>28.02</v>
      </c>
      <c r="R538">
        <v>48.98</v>
      </c>
      <c r="S538">
        <v>41.68</v>
      </c>
      <c r="T538">
        <v>52.1</v>
      </c>
      <c r="U538">
        <v>17.84</v>
      </c>
      <c r="V538">
        <v>91.26</v>
      </c>
      <c r="W538">
        <v>34.130000000000003</v>
      </c>
      <c r="X538">
        <v>60</v>
      </c>
      <c r="Y538">
        <v>28.26</v>
      </c>
      <c r="Z538">
        <v>60.48</v>
      </c>
      <c r="AA538">
        <v>86.59</v>
      </c>
      <c r="AB538">
        <v>15.81</v>
      </c>
      <c r="AC538">
        <v>11.02</v>
      </c>
      <c r="AD538">
        <v>46.83</v>
      </c>
      <c r="AE538">
        <v>75.09</v>
      </c>
      <c r="AF538">
        <v>57.37</v>
      </c>
      <c r="AG538">
        <v>50.78</v>
      </c>
      <c r="AH538">
        <v>55.81</v>
      </c>
      <c r="AI538">
        <v>63.59</v>
      </c>
      <c r="AJ538">
        <v>83.83</v>
      </c>
      <c r="AK538">
        <v>74.25</v>
      </c>
      <c r="AL538">
        <v>87.43</v>
      </c>
      <c r="AM538">
        <v>81.2</v>
      </c>
      <c r="AN538">
        <v>10.18</v>
      </c>
      <c r="AO538">
        <v>16.41</v>
      </c>
      <c r="AP538">
        <v>17.010000000000002</v>
      </c>
      <c r="AQ538">
        <v>20.36</v>
      </c>
      <c r="AR538">
        <v>19.399999999999999</v>
      </c>
      <c r="AS538">
        <v>17.010000000000002</v>
      </c>
      <c r="AT538">
        <v>19.64</v>
      </c>
      <c r="AU538">
        <v>19.760000000000002</v>
      </c>
      <c r="AV538">
        <v>19.16</v>
      </c>
      <c r="AW538">
        <v>19.399999999999999</v>
      </c>
      <c r="AX538">
        <v>19.16</v>
      </c>
      <c r="AY538">
        <v>78.8</v>
      </c>
      <c r="AZ538">
        <v>78.8</v>
      </c>
      <c r="BA538">
        <v>38.56</v>
      </c>
      <c r="BB538">
        <v>37.6</v>
      </c>
      <c r="BC538">
        <v>42.75</v>
      </c>
      <c r="BD538">
        <v>37.369999999999997</v>
      </c>
      <c r="BE538">
        <v>32.81</v>
      </c>
      <c r="BF538">
        <v>41.68</v>
      </c>
      <c r="BG538">
        <v>28.62</v>
      </c>
      <c r="BH538">
        <v>33.29</v>
      </c>
      <c r="BI538">
        <v>39.4</v>
      </c>
      <c r="BJ538">
        <v>25.75</v>
      </c>
      <c r="BK538">
        <v>48.02</v>
      </c>
      <c r="BL538">
        <v>40.479999999999997</v>
      </c>
      <c r="BM538">
        <v>49.94</v>
      </c>
      <c r="BN538">
        <v>41.32</v>
      </c>
      <c r="BO538">
        <v>74.61</v>
      </c>
      <c r="BP538">
        <v>51.02</v>
      </c>
      <c r="BQ538">
        <v>43.94</v>
      </c>
      <c r="BR538">
        <v>48.48</v>
      </c>
      <c r="BS538">
        <v>43.35</v>
      </c>
      <c r="BT538">
        <v>8.26</v>
      </c>
      <c r="BU538">
        <v>19.350000000000001</v>
      </c>
      <c r="BV538">
        <v>12.9</v>
      </c>
      <c r="BW538">
        <v>15.33</v>
      </c>
      <c r="BX538">
        <v>75.33</v>
      </c>
      <c r="BY538">
        <v>74.19</v>
      </c>
      <c r="BZ538">
        <v>64.52</v>
      </c>
      <c r="CA538">
        <v>38.32</v>
      </c>
      <c r="CB538">
        <v>51.61</v>
      </c>
      <c r="CC538">
        <v>29.03</v>
      </c>
      <c r="CD538">
        <v>58.06</v>
      </c>
      <c r="CE538">
        <v>38.71</v>
      </c>
      <c r="CF538">
        <v>69.22</v>
      </c>
      <c r="CG538">
        <v>73.290000000000006</v>
      </c>
      <c r="CH538">
        <v>61.44</v>
      </c>
      <c r="CI538">
        <v>32.26</v>
      </c>
      <c r="CJ538">
        <v>50.66</v>
      </c>
      <c r="CK538">
        <v>60.84</v>
      </c>
      <c r="CL538">
        <v>90.32</v>
      </c>
      <c r="CM538">
        <v>16.05</v>
      </c>
      <c r="CN538">
        <v>71.98</v>
      </c>
      <c r="CO538">
        <v>63.47</v>
      </c>
      <c r="CP538">
        <v>88.26</v>
      </c>
      <c r="CQ538">
        <v>78.680000000000007</v>
      </c>
      <c r="CR538">
        <v>18.440000000000001</v>
      </c>
      <c r="CS538">
        <v>40.119999999999997</v>
      </c>
      <c r="CT538">
        <v>9.58</v>
      </c>
      <c r="CU538">
        <v>7.66</v>
      </c>
      <c r="CV538">
        <v>14.01</v>
      </c>
      <c r="CW538">
        <v>96.77</v>
      </c>
      <c r="CX538">
        <v>96.77</v>
      </c>
      <c r="CY538">
        <v>89.22</v>
      </c>
    </row>
    <row r="539" spans="2:103" x14ac:dyDescent="0.25">
      <c r="B539" t="s">
        <v>784</v>
      </c>
      <c r="C539">
        <v>10</v>
      </c>
      <c r="D539" t="s">
        <v>96</v>
      </c>
      <c r="E539">
        <v>36.29</v>
      </c>
      <c r="F539">
        <v>47.19</v>
      </c>
      <c r="G539">
        <v>59.64</v>
      </c>
      <c r="H539">
        <v>43.35</v>
      </c>
      <c r="I539">
        <v>74.61</v>
      </c>
      <c r="J539">
        <v>36.17</v>
      </c>
      <c r="K539">
        <v>36.049999999999997</v>
      </c>
      <c r="L539">
        <v>70.78</v>
      </c>
      <c r="M539">
        <v>89.22</v>
      </c>
      <c r="N539">
        <v>36.65</v>
      </c>
      <c r="O539">
        <v>51.02</v>
      </c>
      <c r="P539">
        <v>39.04</v>
      </c>
      <c r="Q539">
        <v>99.16</v>
      </c>
      <c r="R539">
        <v>13.17</v>
      </c>
      <c r="S539">
        <v>22.63</v>
      </c>
      <c r="T539">
        <v>65.03</v>
      </c>
      <c r="U539">
        <v>98.92</v>
      </c>
      <c r="V539">
        <v>23.35</v>
      </c>
      <c r="W539">
        <v>33.29</v>
      </c>
      <c r="X539">
        <v>24.91</v>
      </c>
      <c r="Y539">
        <v>57.84</v>
      </c>
      <c r="Z539">
        <v>21.2</v>
      </c>
      <c r="AA539">
        <v>26.83</v>
      </c>
      <c r="AB539">
        <v>50.06</v>
      </c>
      <c r="AC539">
        <v>78.8</v>
      </c>
      <c r="AD539">
        <v>26.83</v>
      </c>
      <c r="AE539">
        <v>30.18</v>
      </c>
      <c r="AF539">
        <v>38.32</v>
      </c>
      <c r="AG539">
        <v>45.63</v>
      </c>
      <c r="AH539">
        <v>39.28</v>
      </c>
      <c r="AI539">
        <v>30.42</v>
      </c>
      <c r="AJ539">
        <v>30.3</v>
      </c>
      <c r="AK539">
        <v>35.93</v>
      </c>
      <c r="AL539">
        <v>40.24</v>
      </c>
      <c r="AM539">
        <v>24.55</v>
      </c>
      <c r="AN539">
        <v>91.38</v>
      </c>
      <c r="AO539">
        <v>80.48</v>
      </c>
      <c r="AP539">
        <v>85.99</v>
      </c>
      <c r="AQ539">
        <v>85.15</v>
      </c>
      <c r="AR539">
        <v>63.59</v>
      </c>
      <c r="AS539">
        <v>80.36</v>
      </c>
      <c r="AT539">
        <v>89.82</v>
      </c>
      <c r="AU539">
        <v>40.119999999999997</v>
      </c>
      <c r="AV539">
        <v>84.67</v>
      </c>
      <c r="AW539">
        <v>91.02</v>
      </c>
      <c r="AX539">
        <v>86.23</v>
      </c>
      <c r="AY539">
        <v>46.83</v>
      </c>
      <c r="AZ539">
        <v>46.83</v>
      </c>
      <c r="BA539">
        <v>87.43</v>
      </c>
      <c r="BB539">
        <v>84.91</v>
      </c>
      <c r="BC539">
        <v>91.14</v>
      </c>
      <c r="BD539">
        <v>89.58</v>
      </c>
      <c r="BE539">
        <v>79.040000000000006</v>
      </c>
      <c r="BF539">
        <v>77.959999999999994</v>
      </c>
      <c r="BG539">
        <v>69.58</v>
      </c>
      <c r="BH539">
        <v>57.49</v>
      </c>
      <c r="BI539">
        <v>74.97</v>
      </c>
      <c r="BJ539">
        <v>70.180000000000007</v>
      </c>
      <c r="BK539">
        <v>70.66</v>
      </c>
      <c r="BL539">
        <v>88.98</v>
      </c>
      <c r="BM539">
        <v>87.9</v>
      </c>
      <c r="BN539">
        <v>8.26</v>
      </c>
      <c r="BO539">
        <v>14.73</v>
      </c>
      <c r="BP539">
        <v>85.51</v>
      </c>
      <c r="BQ539">
        <v>95.45</v>
      </c>
      <c r="BR539">
        <v>74.239999999999995</v>
      </c>
      <c r="BS539">
        <v>48.38</v>
      </c>
      <c r="BT539">
        <v>53.05</v>
      </c>
      <c r="BU539">
        <v>55</v>
      </c>
      <c r="BV539">
        <v>71</v>
      </c>
      <c r="BW539">
        <v>13.05</v>
      </c>
      <c r="BX539">
        <v>62.63</v>
      </c>
      <c r="BY539">
        <v>51</v>
      </c>
      <c r="BZ539">
        <v>65</v>
      </c>
      <c r="CA539">
        <v>65.75</v>
      </c>
      <c r="CB539">
        <v>77</v>
      </c>
      <c r="CC539">
        <v>46</v>
      </c>
      <c r="CD539">
        <v>60</v>
      </c>
      <c r="CE539">
        <v>53</v>
      </c>
      <c r="CF539">
        <v>18.559999999999999</v>
      </c>
      <c r="CG539">
        <v>42.63</v>
      </c>
      <c r="CH539">
        <v>37.96</v>
      </c>
      <c r="CI539">
        <v>24</v>
      </c>
      <c r="CJ539">
        <v>8.74</v>
      </c>
      <c r="CK539">
        <v>18.32</v>
      </c>
      <c r="CL539">
        <v>88</v>
      </c>
      <c r="CM539">
        <v>22.28</v>
      </c>
      <c r="CN539">
        <v>16.41</v>
      </c>
      <c r="CO539">
        <v>11.26</v>
      </c>
      <c r="CP539">
        <v>12.34</v>
      </c>
      <c r="CQ539">
        <v>13.89</v>
      </c>
      <c r="CR539">
        <v>22.04</v>
      </c>
      <c r="CS539">
        <v>8.14</v>
      </c>
      <c r="CT539">
        <v>13.77</v>
      </c>
      <c r="CU539">
        <v>18.32</v>
      </c>
      <c r="CV539">
        <v>13.41</v>
      </c>
      <c r="CW539">
        <v>51.38</v>
      </c>
      <c r="CX539">
        <v>58</v>
      </c>
      <c r="CY539">
        <v>41.56</v>
      </c>
    </row>
    <row r="540" spans="2:103" x14ac:dyDescent="0.25">
      <c r="B540" t="s">
        <v>783</v>
      </c>
      <c r="C540">
        <v>16</v>
      </c>
      <c r="D540" t="s">
        <v>96</v>
      </c>
      <c r="E540">
        <v>36.17</v>
      </c>
      <c r="F540">
        <v>39.64</v>
      </c>
      <c r="G540">
        <v>15.33</v>
      </c>
      <c r="H540">
        <v>34.729999999999997</v>
      </c>
      <c r="I540">
        <v>17.25</v>
      </c>
      <c r="J540">
        <v>77.84</v>
      </c>
      <c r="K540">
        <v>36.049999999999997</v>
      </c>
      <c r="L540">
        <v>7.54</v>
      </c>
      <c r="M540">
        <v>15.81</v>
      </c>
      <c r="N540">
        <v>36.65</v>
      </c>
      <c r="O540">
        <v>58.92</v>
      </c>
      <c r="P540">
        <v>76.17</v>
      </c>
      <c r="Q540">
        <v>91.5</v>
      </c>
      <c r="R540">
        <v>90.3</v>
      </c>
      <c r="S540">
        <v>22.63</v>
      </c>
      <c r="T540">
        <v>41.44</v>
      </c>
      <c r="U540">
        <v>70.900000000000006</v>
      </c>
      <c r="V540">
        <v>23.35</v>
      </c>
      <c r="W540">
        <v>56.29</v>
      </c>
      <c r="X540">
        <v>81.44</v>
      </c>
      <c r="Y540">
        <v>92.34</v>
      </c>
      <c r="Z540">
        <v>96.05</v>
      </c>
      <c r="AA540">
        <v>26.83</v>
      </c>
      <c r="AB540">
        <v>27.07</v>
      </c>
      <c r="AC540">
        <v>50.3</v>
      </c>
      <c r="AD540">
        <v>26.83</v>
      </c>
      <c r="AE540">
        <v>11.62</v>
      </c>
      <c r="AF540">
        <v>21.44</v>
      </c>
      <c r="AG540">
        <v>23.59</v>
      </c>
      <c r="AH540">
        <v>40.72</v>
      </c>
      <c r="AI540">
        <v>13.17</v>
      </c>
      <c r="AJ540">
        <v>13.17</v>
      </c>
      <c r="AK540">
        <v>25.75</v>
      </c>
      <c r="AL540">
        <v>16.170000000000002</v>
      </c>
      <c r="AM540">
        <v>24.55</v>
      </c>
      <c r="AN540">
        <v>42.04</v>
      </c>
      <c r="AO540">
        <v>25.39</v>
      </c>
      <c r="AP540">
        <v>48.38</v>
      </c>
      <c r="AQ540">
        <v>28.5</v>
      </c>
      <c r="AR540">
        <v>19.399999999999999</v>
      </c>
      <c r="AS540">
        <v>61.92</v>
      </c>
      <c r="AT540">
        <v>39.64</v>
      </c>
      <c r="AU540">
        <v>99.28</v>
      </c>
      <c r="AV540">
        <v>91.14</v>
      </c>
      <c r="AW540">
        <v>91.02</v>
      </c>
      <c r="AX540">
        <v>93.17</v>
      </c>
      <c r="AY540">
        <v>52.34</v>
      </c>
      <c r="AZ540">
        <v>52.34</v>
      </c>
      <c r="BA540">
        <v>82.28</v>
      </c>
      <c r="BB540">
        <v>90.42</v>
      </c>
      <c r="BC540">
        <v>91.98</v>
      </c>
      <c r="BD540">
        <v>87.54</v>
      </c>
      <c r="BE540">
        <v>90.54</v>
      </c>
      <c r="BF540">
        <v>88.98</v>
      </c>
      <c r="BG540">
        <v>80.84</v>
      </c>
      <c r="BH540">
        <v>88.38</v>
      </c>
      <c r="BI540">
        <v>43.35</v>
      </c>
      <c r="BJ540">
        <v>94.37</v>
      </c>
      <c r="BK540">
        <v>88.74</v>
      </c>
      <c r="BL540">
        <v>60.6</v>
      </c>
      <c r="BM540">
        <v>96.53</v>
      </c>
      <c r="BN540">
        <v>26.23</v>
      </c>
      <c r="BO540">
        <v>89.46</v>
      </c>
      <c r="BP540">
        <v>52.57</v>
      </c>
      <c r="BQ540">
        <v>30.3</v>
      </c>
      <c r="BR540">
        <v>60.61</v>
      </c>
      <c r="BS540">
        <v>45.51</v>
      </c>
      <c r="BT540">
        <v>41.32</v>
      </c>
      <c r="BU540">
        <v>33.33</v>
      </c>
      <c r="BV540">
        <v>11.11</v>
      </c>
      <c r="BW540">
        <v>79.88</v>
      </c>
      <c r="BX540">
        <v>94.49</v>
      </c>
      <c r="BY540">
        <v>88.89</v>
      </c>
      <c r="BZ540">
        <v>88.89</v>
      </c>
      <c r="CA540">
        <v>3.83</v>
      </c>
      <c r="CB540">
        <v>0</v>
      </c>
      <c r="CC540">
        <v>11.11</v>
      </c>
      <c r="CD540">
        <v>0</v>
      </c>
      <c r="CE540">
        <v>11.11</v>
      </c>
      <c r="CF540">
        <v>55.69</v>
      </c>
      <c r="CG540">
        <v>76.05</v>
      </c>
      <c r="CH540">
        <v>49.46</v>
      </c>
      <c r="CI540">
        <v>0</v>
      </c>
      <c r="CJ540">
        <v>45.75</v>
      </c>
      <c r="CK540">
        <v>22.51</v>
      </c>
      <c r="CL540">
        <v>11.11</v>
      </c>
      <c r="CM540">
        <v>55.21</v>
      </c>
      <c r="CN540">
        <v>38.68</v>
      </c>
      <c r="CO540">
        <v>82.28</v>
      </c>
      <c r="CP540">
        <v>81.44</v>
      </c>
      <c r="CQ540">
        <v>65.63</v>
      </c>
      <c r="CR540">
        <v>85.99</v>
      </c>
      <c r="CS540">
        <v>69.94</v>
      </c>
      <c r="CT540">
        <v>53.41</v>
      </c>
      <c r="CU540">
        <v>63.47</v>
      </c>
      <c r="CV540">
        <v>47.31</v>
      </c>
      <c r="CW540">
        <v>3.11</v>
      </c>
      <c r="CX540">
        <v>0</v>
      </c>
      <c r="CY540">
        <v>20.96</v>
      </c>
    </row>
    <row r="541" spans="2:103" x14ac:dyDescent="0.25">
      <c r="B541" t="s">
        <v>777</v>
      </c>
      <c r="C541">
        <v>9</v>
      </c>
      <c r="D541" t="s">
        <v>96</v>
      </c>
      <c r="E541">
        <v>36.049999999999997</v>
      </c>
      <c r="F541">
        <v>25.15</v>
      </c>
      <c r="G541">
        <v>53.17</v>
      </c>
      <c r="H541">
        <v>69.459999999999994</v>
      </c>
      <c r="I541">
        <v>37.130000000000003</v>
      </c>
      <c r="J541">
        <v>66.23</v>
      </c>
      <c r="K541">
        <v>88.74</v>
      </c>
      <c r="L541">
        <v>32.81</v>
      </c>
      <c r="M541">
        <v>17.13</v>
      </c>
      <c r="N541">
        <v>70.66</v>
      </c>
      <c r="O541">
        <v>28.14</v>
      </c>
      <c r="P541">
        <v>20.12</v>
      </c>
      <c r="Q541">
        <v>14.13</v>
      </c>
      <c r="R541">
        <v>48.62</v>
      </c>
      <c r="S541">
        <v>32.22</v>
      </c>
      <c r="T541">
        <v>46.23</v>
      </c>
      <c r="U541">
        <v>12.69</v>
      </c>
      <c r="V541">
        <v>87.54</v>
      </c>
      <c r="W541">
        <v>14.13</v>
      </c>
      <c r="X541">
        <v>34.85</v>
      </c>
      <c r="Y541">
        <v>5.87</v>
      </c>
      <c r="Z541">
        <v>41.8</v>
      </c>
      <c r="AA541">
        <v>78.56</v>
      </c>
      <c r="AB541">
        <v>9.4600000000000009</v>
      </c>
      <c r="AC541">
        <v>8.02</v>
      </c>
      <c r="AD541">
        <v>38.08</v>
      </c>
      <c r="AE541">
        <v>67.430000000000007</v>
      </c>
      <c r="AF541">
        <v>62.04</v>
      </c>
      <c r="AG541">
        <v>46.35</v>
      </c>
      <c r="AH541">
        <v>49.94</v>
      </c>
      <c r="AI541">
        <v>84.55</v>
      </c>
      <c r="AJ541">
        <v>65.150000000000006</v>
      </c>
      <c r="AK541">
        <v>80.36</v>
      </c>
      <c r="AL541">
        <v>50.3</v>
      </c>
      <c r="AM541">
        <v>59.28</v>
      </c>
      <c r="AN541">
        <v>12.81</v>
      </c>
      <c r="AO541">
        <v>16.41</v>
      </c>
      <c r="AP541">
        <v>17.010000000000002</v>
      </c>
      <c r="AQ541">
        <v>20.36</v>
      </c>
      <c r="AR541">
        <v>19.399999999999999</v>
      </c>
      <c r="AS541">
        <v>17.010000000000002</v>
      </c>
      <c r="AT541">
        <v>19.64</v>
      </c>
      <c r="AU541">
        <v>19.760000000000002</v>
      </c>
      <c r="AV541">
        <v>19.16</v>
      </c>
      <c r="AW541">
        <v>19.399999999999999</v>
      </c>
      <c r="AX541">
        <v>19.16</v>
      </c>
      <c r="AY541">
        <v>85.27</v>
      </c>
      <c r="AZ541">
        <v>85.27</v>
      </c>
      <c r="BA541">
        <v>15.81</v>
      </c>
      <c r="BB541">
        <v>32.1</v>
      </c>
      <c r="BC541">
        <v>44.07</v>
      </c>
      <c r="BD541">
        <v>17.489999999999998</v>
      </c>
      <c r="BE541">
        <v>31.5</v>
      </c>
      <c r="BF541">
        <v>36.89</v>
      </c>
      <c r="BG541">
        <v>43.23</v>
      </c>
      <c r="BH541">
        <v>47.31</v>
      </c>
      <c r="BI541">
        <v>44.43</v>
      </c>
      <c r="BJ541">
        <v>38.44</v>
      </c>
      <c r="BK541">
        <v>29.1</v>
      </c>
      <c r="BL541">
        <v>39.76</v>
      </c>
      <c r="BM541">
        <v>56.41</v>
      </c>
      <c r="BN541">
        <v>28.26</v>
      </c>
      <c r="BO541">
        <v>45.75</v>
      </c>
      <c r="BP541">
        <v>9.34</v>
      </c>
      <c r="BQ541">
        <v>6.06</v>
      </c>
      <c r="BR541">
        <v>4.55</v>
      </c>
      <c r="BS541">
        <v>64.430000000000007</v>
      </c>
      <c r="BT541">
        <v>28.02</v>
      </c>
      <c r="BU541">
        <v>22.22</v>
      </c>
      <c r="BV541">
        <v>42.22</v>
      </c>
      <c r="BW541">
        <v>33.29</v>
      </c>
      <c r="BX541">
        <v>59.88</v>
      </c>
      <c r="BY541">
        <v>62.22</v>
      </c>
      <c r="BZ541">
        <v>48.89</v>
      </c>
      <c r="CA541">
        <v>97.13</v>
      </c>
      <c r="CB541">
        <v>86.67</v>
      </c>
      <c r="CC541">
        <v>91.11</v>
      </c>
      <c r="CD541">
        <v>86.67</v>
      </c>
      <c r="CE541">
        <v>95.56</v>
      </c>
      <c r="CF541">
        <v>49.94</v>
      </c>
      <c r="CG541">
        <v>40.479999999999997</v>
      </c>
      <c r="CH541">
        <v>39.64</v>
      </c>
      <c r="CI541">
        <v>82.22</v>
      </c>
      <c r="CJ541">
        <v>47.66</v>
      </c>
      <c r="CK541">
        <v>17.13</v>
      </c>
      <c r="CL541">
        <v>82.22</v>
      </c>
      <c r="CM541">
        <v>16.05</v>
      </c>
      <c r="CN541">
        <v>24.31</v>
      </c>
      <c r="CO541">
        <v>50.3</v>
      </c>
      <c r="CP541">
        <v>49.34</v>
      </c>
      <c r="CQ541">
        <v>74.010000000000005</v>
      </c>
      <c r="CR541">
        <v>18.440000000000001</v>
      </c>
      <c r="CS541">
        <v>68.86</v>
      </c>
      <c r="CT541">
        <v>87.66</v>
      </c>
      <c r="CU541">
        <v>77.13</v>
      </c>
      <c r="CV541">
        <v>92.81</v>
      </c>
      <c r="CW541">
        <v>60.24</v>
      </c>
      <c r="CX541">
        <v>31.11</v>
      </c>
      <c r="CY541">
        <v>77.959999999999994</v>
      </c>
    </row>
    <row r="542" spans="2:103" x14ac:dyDescent="0.25">
      <c r="B542" t="s">
        <v>776</v>
      </c>
      <c r="C542">
        <v>7</v>
      </c>
      <c r="D542" t="s">
        <v>96</v>
      </c>
      <c r="E542">
        <v>35.93</v>
      </c>
      <c r="F542">
        <v>16.77</v>
      </c>
      <c r="G542">
        <v>17.13</v>
      </c>
      <c r="H542">
        <v>38.200000000000003</v>
      </c>
      <c r="I542">
        <v>42.04</v>
      </c>
      <c r="J542">
        <v>60.12</v>
      </c>
      <c r="K542">
        <v>36.049999999999997</v>
      </c>
      <c r="L542">
        <v>7.07</v>
      </c>
      <c r="M542">
        <v>13.89</v>
      </c>
      <c r="N542">
        <v>36.65</v>
      </c>
      <c r="O542">
        <v>8.5</v>
      </c>
      <c r="P542">
        <v>8.5</v>
      </c>
      <c r="Q542">
        <v>8.6199999999999992</v>
      </c>
      <c r="R542">
        <v>9.1</v>
      </c>
      <c r="S542">
        <v>23.83</v>
      </c>
      <c r="T542">
        <v>9.94</v>
      </c>
      <c r="U542">
        <v>10.18</v>
      </c>
      <c r="V542">
        <v>23.35</v>
      </c>
      <c r="W542">
        <v>52.34</v>
      </c>
      <c r="X542">
        <v>19.88</v>
      </c>
      <c r="Y542">
        <v>29.58</v>
      </c>
      <c r="Z542">
        <v>30.3</v>
      </c>
      <c r="AA542">
        <v>29.7</v>
      </c>
      <c r="AB542">
        <v>80.599999999999994</v>
      </c>
      <c r="AC542">
        <v>54.97</v>
      </c>
      <c r="AD542">
        <v>83.47</v>
      </c>
      <c r="AE542">
        <v>47.9</v>
      </c>
      <c r="AF542">
        <v>50.9</v>
      </c>
      <c r="AG542">
        <v>49.46</v>
      </c>
      <c r="AH542">
        <v>47.78</v>
      </c>
      <c r="AI542">
        <v>54.01</v>
      </c>
      <c r="AJ542">
        <v>46.11</v>
      </c>
      <c r="AK542">
        <v>51.38</v>
      </c>
      <c r="AL542">
        <v>37.25</v>
      </c>
      <c r="AM542">
        <v>45.15</v>
      </c>
      <c r="AN542">
        <v>70.06</v>
      </c>
      <c r="AO542">
        <v>69.34</v>
      </c>
      <c r="AP542">
        <v>85.99</v>
      </c>
      <c r="AQ542">
        <v>85.15</v>
      </c>
      <c r="AR542">
        <v>39.28</v>
      </c>
      <c r="AS542">
        <v>34.729999999999997</v>
      </c>
      <c r="AT542">
        <v>20.84</v>
      </c>
      <c r="AU542">
        <v>82.63</v>
      </c>
      <c r="AV542">
        <v>98.44</v>
      </c>
      <c r="AW542">
        <v>91.02</v>
      </c>
      <c r="AX542">
        <v>99.76</v>
      </c>
      <c r="AY542">
        <v>60.72</v>
      </c>
      <c r="AZ542">
        <v>60.72</v>
      </c>
      <c r="BA542">
        <v>92.93</v>
      </c>
      <c r="BB542">
        <v>94.37</v>
      </c>
      <c r="BC542">
        <v>93.53</v>
      </c>
      <c r="BD542">
        <v>92.34</v>
      </c>
      <c r="BE542">
        <v>93.29</v>
      </c>
      <c r="BF542">
        <v>93.65</v>
      </c>
      <c r="BG542">
        <v>73.53</v>
      </c>
      <c r="BH542">
        <v>89.34</v>
      </c>
      <c r="BI542">
        <v>66.349999999999994</v>
      </c>
      <c r="BJ542">
        <v>20.96</v>
      </c>
      <c r="BK542">
        <v>87.43</v>
      </c>
      <c r="BL542">
        <v>77.84</v>
      </c>
      <c r="BM542">
        <v>95.21</v>
      </c>
      <c r="BN542">
        <v>40.36</v>
      </c>
      <c r="BO542">
        <v>35.81</v>
      </c>
      <c r="BP542">
        <v>85.51</v>
      </c>
      <c r="BQ542">
        <v>95.45</v>
      </c>
      <c r="BR542">
        <v>74.239999999999995</v>
      </c>
      <c r="BS542">
        <v>52.1</v>
      </c>
      <c r="BT542">
        <v>49.22</v>
      </c>
      <c r="BU542">
        <v>53</v>
      </c>
      <c r="BV542">
        <v>61</v>
      </c>
      <c r="BW542">
        <v>12.93</v>
      </c>
      <c r="BX542">
        <v>54.13</v>
      </c>
      <c r="BY542">
        <v>52</v>
      </c>
      <c r="BZ542">
        <v>48</v>
      </c>
      <c r="CA542">
        <v>87.19</v>
      </c>
      <c r="CB542">
        <v>78</v>
      </c>
      <c r="CC542">
        <v>76</v>
      </c>
      <c r="CD542">
        <v>73</v>
      </c>
      <c r="CE542">
        <v>80</v>
      </c>
      <c r="CF542">
        <v>17.13</v>
      </c>
      <c r="CG542">
        <v>40.36</v>
      </c>
      <c r="CH542">
        <v>32.22</v>
      </c>
      <c r="CI542">
        <v>37</v>
      </c>
      <c r="CJ542">
        <v>21.44</v>
      </c>
      <c r="CK542">
        <v>32.22</v>
      </c>
      <c r="CL542">
        <v>88</v>
      </c>
      <c r="CM542">
        <v>33.409999999999997</v>
      </c>
      <c r="CN542">
        <v>19.52</v>
      </c>
      <c r="CO542">
        <v>11.5</v>
      </c>
      <c r="CP542">
        <v>11.86</v>
      </c>
      <c r="CQ542">
        <v>12.57</v>
      </c>
      <c r="CR542">
        <v>23.35</v>
      </c>
      <c r="CS542">
        <v>9.58</v>
      </c>
      <c r="CT542">
        <v>36.29</v>
      </c>
      <c r="CU542">
        <v>41.92</v>
      </c>
      <c r="CV542">
        <v>33.049999999999997</v>
      </c>
      <c r="CW542">
        <v>43.23</v>
      </c>
      <c r="CX542">
        <v>47</v>
      </c>
      <c r="CY542">
        <v>40.96</v>
      </c>
    </row>
    <row r="543" spans="2:103" x14ac:dyDescent="0.25">
      <c r="B543" t="s">
        <v>790</v>
      </c>
      <c r="C543">
        <v>1</v>
      </c>
      <c r="D543" t="s">
        <v>96</v>
      </c>
      <c r="E543">
        <v>35.81</v>
      </c>
      <c r="F543">
        <v>28.38</v>
      </c>
      <c r="G543">
        <v>31.74</v>
      </c>
      <c r="H543">
        <v>40.119999999999997</v>
      </c>
      <c r="I543">
        <v>7.31</v>
      </c>
      <c r="J543">
        <v>64.55</v>
      </c>
      <c r="K543">
        <v>69.22</v>
      </c>
      <c r="L543">
        <v>27.43</v>
      </c>
      <c r="M543">
        <v>6.59</v>
      </c>
      <c r="N543">
        <v>74.97</v>
      </c>
      <c r="O543">
        <v>48.74</v>
      </c>
      <c r="P543">
        <v>71.14</v>
      </c>
      <c r="Q543">
        <v>10.66</v>
      </c>
      <c r="R543">
        <v>86.47</v>
      </c>
      <c r="S543">
        <v>96.29</v>
      </c>
      <c r="T543">
        <v>29.22</v>
      </c>
      <c r="U543">
        <v>16.89</v>
      </c>
      <c r="V543">
        <v>59.64</v>
      </c>
      <c r="W543">
        <v>20.96</v>
      </c>
      <c r="X543">
        <v>34.61</v>
      </c>
      <c r="Y543">
        <v>5.27</v>
      </c>
      <c r="Z543">
        <v>58.08</v>
      </c>
      <c r="AA543">
        <v>62.75</v>
      </c>
      <c r="AB543">
        <v>21.44</v>
      </c>
      <c r="AC543">
        <v>7.31</v>
      </c>
      <c r="AD543">
        <v>60.72</v>
      </c>
      <c r="AE543">
        <v>33.17</v>
      </c>
      <c r="AF543">
        <v>28.74</v>
      </c>
      <c r="AG543">
        <v>34.49</v>
      </c>
      <c r="AH543">
        <v>31.74</v>
      </c>
      <c r="AI543">
        <v>29.7</v>
      </c>
      <c r="AJ543">
        <v>44.07</v>
      </c>
      <c r="AK543">
        <v>47.9</v>
      </c>
      <c r="AL543">
        <v>34.85</v>
      </c>
      <c r="AM543">
        <v>45.75</v>
      </c>
      <c r="AN543">
        <v>43.71</v>
      </c>
      <c r="AO543">
        <v>50.06</v>
      </c>
      <c r="AP543">
        <v>42.63</v>
      </c>
      <c r="AQ543">
        <v>48.5</v>
      </c>
      <c r="AR543">
        <v>71.98</v>
      </c>
      <c r="AS543">
        <v>44.07</v>
      </c>
      <c r="AT543">
        <v>55.21</v>
      </c>
      <c r="AU543">
        <v>37.840000000000003</v>
      </c>
      <c r="AV543">
        <v>76.41</v>
      </c>
      <c r="AW543">
        <v>91.02</v>
      </c>
      <c r="AX543">
        <v>76.77</v>
      </c>
      <c r="AY543">
        <v>29.34</v>
      </c>
      <c r="AZ543">
        <v>29.34</v>
      </c>
      <c r="BA543">
        <v>88.62</v>
      </c>
      <c r="BB543">
        <v>76.89</v>
      </c>
      <c r="BC543">
        <v>62.63</v>
      </c>
      <c r="BD543">
        <v>81.319999999999993</v>
      </c>
      <c r="BE543">
        <v>85.15</v>
      </c>
      <c r="BF543">
        <v>70.66</v>
      </c>
      <c r="BG543">
        <v>89.82</v>
      </c>
      <c r="BH543">
        <v>85.39</v>
      </c>
      <c r="BI543">
        <v>89.22</v>
      </c>
      <c r="BJ543">
        <v>66.47</v>
      </c>
      <c r="BK543">
        <v>76.650000000000006</v>
      </c>
      <c r="BL543">
        <v>62.63</v>
      </c>
      <c r="BM543">
        <v>54.13</v>
      </c>
      <c r="BN543">
        <v>71.14</v>
      </c>
      <c r="BO543">
        <v>50.78</v>
      </c>
      <c r="BP543">
        <v>85.51</v>
      </c>
      <c r="BQ543">
        <v>95.45</v>
      </c>
      <c r="BR543">
        <v>74.239999999999995</v>
      </c>
      <c r="BS543">
        <v>65.75</v>
      </c>
      <c r="BT543">
        <v>89.58</v>
      </c>
      <c r="BU543">
        <v>78</v>
      </c>
      <c r="BV543">
        <v>73</v>
      </c>
      <c r="BW543">
        <v>96.89</v>
      </c>
      <c r="BX543">
        <v>85.03</v>
      </c>
      <c r="BY543">
        <v>85</v>
      </c>
      <c r="BZ543">
        <v>74</v>
      </c>
      <c r="CA543">
        <v>56.77</v>
      </c>
      <c r="CB543">
        <v>35</v>
      </c>
      <c r="CC543">
        <v>59</v>
      </c>
      <c r="CD543">
        <v>45</v>
      </c>
      <c r="CE543">
        <v>67</v>
      </c>
      <c r="CF543">
        <v>6.35</v>
      </c>
      <c r="CG543">
        <v>37.49</v>
      </c>
      <c r="CH543">
        <v>28.02</v>
      </c>
      <c r="CI543">
        <v>22</v>
      </c>
      <c r="CJ543">
        <v>16.170000000000002</v>
      </c>
      <c r="CK543">
        <v>26.71</v>
      </c>
      <c r="CL543">
        <v>88</v>
      </c>
      <c r="CM543">
        <v>30.78</v>
      </c>
      <c r="CN543">
        <v>15.93</v>
      </c>
      <c r="CO543">
        <v>22.16</v>
      </c>
      <c r="CP543">
        <v>23.35</v>
      </c>
      <c r="CQ543">
        <v>32.57</v>
      </c>
      <c r="CR543">
        <v>42.28</v>
      </c>
      <c r="CS543">
        <v>7.66</v>
      </c>
      <c r="CT543">
        <v>16.29</v>
      </c>
      <c r="CU543">
        <v>21.92</v>
      </c>
      <c r="CV543">
        <v>14.73</v>
      </c>
      <c r="CW543">
        <v>33.17</v>
      </c>
      <c r="CX543">
        <v>36</v>
      </c>
      <c r="CY543">
        <v>36.89</v>
      </c>
    </row>
    <row r="544" spans="2:103" x14ac:dyDescent="0.25">
      <c r="B544" t="s">
        <v>779</v>
      </c>
      <c r="C544">
        <v>0</v>
      </c>
      <c r="D544" t="s">
        <v>96</v>
      </c>
      <c r="E544">
        <v>35.69</v>
      </c>
      <c r="F544">
        <v>89.1</v>
      </c>
      <c r="G544">
        <v>83.35</v>
      </c>
      <c r="H544">
        <v>92.57</v>
      </c>
      <c r="I544">
        <v>54.97</v>
      </c>
      <c r="J544">
        <v>94.61</v>
      </c>
      <c r="K544">
        <v>92.34</v>
      </c>
      <c r="L544">
        <v>69.459999999999994</v>
      </c>
      <c r="M544">
        <v>33.89</v>
      </c>
      <c r="N544">
        <v>90.42</v>
      </c>
      <c r="O544">
        <v>95.81</v>
      </c>
      <c r="P544">
        <v>97.01</v>
      </c>
      <c r="Q544">
        <v>92.57</v>
      </c>
      <c r="R544">
        <v>89.34</v>
      </c>
      <c r="S544">
        <v>94.85</v>
      </c>
      <c r="T544">
        <v>83.23</v>
      </c>
      <c r="U544">
        <v>76.89</v>
      </c>
      <c r="V544">
        <v>68.739999999999995</v>
      </c>
      <c r="W544">
        <v>58.8</v>
      </c>
      <c r="X544">
        <v>59.76</v>
      </c>
      <c r="Y544">
        <v>14.25</v>
      </c>
      <c r="Z544">
        <v>90.42</v>
      </c>
      <c r="AA544">
        <v>70.42</v>
      </c>
      <c r="AB544">
        <v>52.93</v>
      </c>
      <c r="AC544">
        <v>20.48</v>
      </c>
      <c r="AD544">
        <v>88.38</v>
      </c>
      <c r="AE544">
        <v>54.85</v>
      </c>
      <c r="AF544">
        <v>62.4</v>
      </c>
      <c r="AG544">
        <v>62.63</v>
      </c>
      <c r="AH544">
        <v>64.19</v>
      </c>
      <c r="AI544">
        <v>54.37</v>
      </c>
      <c r="AJ544">
        <v>45.27</v>
      </c>
      <c r="AK544">
        <v>35.450000000000003</v>
      </c>
      <c r="AL544">
        <v>46.95</v>
      </c>
      <c r="AM544">
        <v>48.86</v>
      </c>
      <c r="AN544">
        <v>20</v>
      </c>
      <c r="AO544">
        <v>24.79</v>
      </c>
      <c r="AP544">
        <v>25.15</v>
      </c>
      <c r="AQ544">
        <v>37.840000000000003</v>
      </c>
      <c r="AR544">
        <v>30.78</v>
      </c>
      <c r="AS544">
        <v>44.67</v>
      </c>
      <c r="AT544">
        <v>22.99</v>
      </c>
      <c r="AU544">
        <v>98.56</v>
      </c>
      <c r="AV544">
        <v>29.82</v>
      </c>
      <c r="AW544">
        <v>24.55</v>
      </c>
      <c r="AX544">
        <v>83.35</v>
      </c>
      <c r="AY544">
        <v>39.520000000000003</v>
      </c>
      <c r="AZ544">
        <v>39.520000000000003</v>
      </c>
      <c r="BA544">
        <v>82.75</v>
      </c>
      <c r="BB544">
        <v>88.5</v>
      </c>
      <c r="BC544">
        <v>86.47</v>
      </c>
      <c r="BD544">
        <v>90.78</v>
      </c>
      <c r="BE544">
        <v>90.06</v>
      </c>
      <c r="BF544">
        <v>83.23</v>
      </c>
      <c r="BG544">
        <v>73.17</v>
      </c>
      <c r="BH544">
        <v>77.010000000000005</v>
      </c>
      <c r="BI544">
        <v>54.97</v>
      </c>
      <c r="BJ544">
        <v>68.38</v>
      </c>
      <c r="BK544">
        <v>79.400000000000006</v>
      </c>
      <c r="BL544">
        <v>62.51</v>
      </c>
      <c r="BM544">
        <v>92.57</v>
      </c>
      <c r="BN544">
        <v>30.78</v>
      </c>
      <c r="BO544">
        <v>49.22</v>
      </c>
      <c r="BP544">
        <v>62.51</v>
      </c>
      <c r="BQ544">
        <v>75.760000000000005</v>
      </c>
      <c r="BR544">
        <v>54.55</v>
      </c>
      <c r="BS544">
        <v>34.25</v>
      </c>
      <c r="BT544">
        <v>14.25</v>
      </c>
      <c r="BU544">
        <v>25</v>
      </c>
      <c r="BV544">
        <v>0</v>
      </c>
      <c r="BW544">
        <v>43.23</v>
      </c>
      <c r="BX544">
        <v>81.56</v>
      </c>
      <c r="BY544">
        <v>75</v>
      </c>
      <c r="BZ544">
        <v>75</v>
      </c>
      <c r="CA544">
        <v>22.51</v>
      </c>
      <c r="CB544">
        <v>75</v>
      </c>
      <c r="CC544">
        <v>0</v>
      </c>
      <c r="CD544">
        <v>75</v>
      </c>
      <c r="CE544">
        <v>0</v>
      </c>
      <c r="CF544">
        <v>48.62</v>
      </c>
      <c r="CG544">
        <v>52.1</v>
      </c>
      <c r="CH544">
        <v>38.68</v>
      </c>
      <c r="CI544">
        <v>50</v>
      </c>
      <c r="CJ544">
        <v>20.6</v>
      </c>
      <c r="CK544">
        <v>17.600000000000001</v>
      </c>
      <c r="CL544">
        <v>25</v>
      </c>
      <c r="CM544">
        <v>48.62</v>
      </c>
      <c r="CN544">
        <v>31.98</v>
      </c>
      <c r="CO544">
        <v>27.19</v>
      </c>
      <c r="CP544">
        <v>25.75</v>
      </c>
      <c r="CQ544">
        <v>32.81</v>
      </c>
      <c r="CR544">
        <v>42.87</v>
      </c>
      <c r="CS544">
        <v>32.340000000000003</v>
      </c>
      <c r="CT544">
        <v>43.11</v>
      </c>
      <c r="CU544">
        <v>46.71</v>
      </c>
      <c r="CV544">
        <v>39.520000000000003</v>
      </c>
      <c r="CW544">
        <v>7.9</v>
      </c>
      <c r="CX544">
        <v>0</v>
      </c>
      <c r="CY544">
        <v>31.38</v>
      </c>
    </row>
    <row r="545" spans="2:103" x14ac:dyDescent="0.25">
      <c r="B545" t="s">
        <v>774</v>
      </c>
      <c r="C545">
        <v>9</v>
      </c>
      <c r="D545" t="s">
        <v>96</v>
      </c>
      <c r="E545">
        <v>35.57</v>
      </c>
      <c r="F545">
        <v>29.7</v>
      </c>
      <c r="G545">
        <v>37.49</v>
      </c>
      <c r="H545">
        <v>25.27</v>
      </c>
      <c r="I545">
        <v>46.23</v>
      </c>
      <c r="J545">
        <v>32.22</v>
      </c>
      <c r="K545">
        <v>36.049999999999997</v>
      </c>
      <c r="L545">
        <v>49.82</v>
      </c>
      <c r="M545">
        <v>68.98</v>
      </c>
      <c r="N545">
        <v>36.65</v>
      </c>
      <c r="O545">
        <v>38.08</v>
      </c>
      <c r="P545">
        <v>33.770000000000003</v>
      </c>
      <c r="Q545">
        <v>8.6199999999999992</v>
      </c>
      <c r="R545">
        <v>92.57</v>
      </c>
      <c r="S545">
        <v>25.63</v>
      </c>
      <c r="T545">
        <v>48.86</v>
      </c>
      <c r="U545">
        <v>10.18</v>
      </c>
      <c r="V545">
        <v>94.73</v>
      </c>
      <c r="W545">
        <v>28.62</v>
      </c>
      <c r="X545">
        <v>20.84</v>
      </c>
      <c r="Y545">
        <v>44.91</v>
      </c>
      <c r="Z545">
        <v>20.48</v>
      </c>
      <c r="AA545">
        <v>26.83</v>
      </c>
      <c r="AB545">
        <v>47.07</v>
      </c>
      <c r="AC545">
        <v>75.09</v>
      </c>
      <c r="AD545">
        <v>26.83</v>
      </c>
      <c r="AE545">
        <v>34.01</v>
      </c>
      <c r="AF545">
        <v>61.68</v>
      </c>
      <c r="AG545">
        <v>68.02</v>
      </c>
      <c r="AH545">
        <v>48.86</v>
      </c>
      <c r="AI545">
        <v>62.51</v>
      </c>
      <c r="AJ545">
        <v>12.46</v>
      </c>
      <c r="AK545">
        <v>18.2</v>
      </c>
      <c r="AL545">
        <v>22.4</v>
      </c>
      <c r="AM545">
        <v>24.55</v>
      </c>
      <c r="AN545">
        <v>73.650000000000006</v>
      </c>
      <c r="AO545">
        <v>81.8</v>
      </c>
      <c r="AP545">
        <v>85.99</v>
      </c>
      <c r="AQ545">
        <v>85.15</v>
      </c>
      <c r="AR545">
        <v>65.989999999999995</v>
      </c>
      <c r="AS545">
        <v>81.08</v>
      </c>
      <c r="AT545">
        <v>84.19</v>
      </c>
      <c r="AU545">
        <v>51.62</v>
      </c>
      <c r="AV545">
        <v>41.2</v>
      </c>
      <c r="AW545">
        <v>91.02</v>
      </c>
      <c r="AX545">
        <v>32.93</v>
      </c>
      <c r="AY545">
        <v>14.61</v>
      </c>
      <c r="AZ545">
        <v>14.61</v>
      </c>
      <c r="BA545">
        <v>63.35</v>
      </c>
      <c r="BB545">
        <v>28.02</v>
      </c>
      <c r="BC545">
        <v>94.49</v>
      </c>
      <c r="BD545">
        <v>16.41</v>
      </c>
      <c r="BE545">
        <v>12.46</v>
      </c>
      <c r="BF545">
        <v>8.5</v>
      </c>
      <c r="BG545">
        <v>62.75</v>
      </c>
      <c r="BH545">
        <v>71.02</v>
      </c>
      <c r="BI545">
        <v>59.52</v>
      </c>
      <c r="BJ545">
        <v>35.33</v>
      </c>
      <c r="BK545">
        <v>70.06</v>
      </c>
      <c r="BL545">
        <v>92.57</v>
      </c>
      <c r="BM545">
        <v>91.74</v>
      </c>
      <c r="BN545">
        <v>1.56</v>
      </c>
      <c r="BO545">
        <v>8.14</v>
      </c>
      <c r="BP545">
        <v>85.51</v>
      </c>
      <c r="BQ545">
        <v>95.45</v>
      </c>
      <c r="BR545">
        <v>74.239999999999995</v>
      </c>
      <c r="BS545">
        <v>64.91</v>
      </c>
      <c r="BT545">
        <v>44.79</v>
      </c>
      <c r="BU545">
        <v>45</v>
      </c>
      <c r="BV545">
        <v>68</v>
      </c>
      <c r="BW545">
        <v>11.62</v>
      </c>
      <c r="BX545">
        <v>57.13</v>
      </c>
      <c r="BY545">
        <v>40</v>
      </c>
      <c r="BZ545">
        <v>67</v>
      </c>
      <c r="CA545">
        <v>89.22</v>
      </c>
      <c r="CB545">
        <v>84</v>
      </c>
      <c r="CC545">
        <v>87</v>
      </c>
      <c r="CD545">
        <v>84</v>
      </c>
      <c r="CE545">
        <v>53</v>
      </c>
      <c r="CF545">
        <v>45.15</v>
      </c>
      <c r="CG545">
        <v>38.44</v>
      </c>
      <c r="CH545">
        <v>33.17</v>
      </c>
      <c r="CI545">
        <v>83</v>
      </c>
      <c r="CJ545">
        <v>13.77</v>
      </c>
      <c r="CK545">
        <v>20.72</v>
      </c>
      <c r="CL545">
        <v>88</v>
      </c>
      <c r="CM545">
        <v>28.02</v>
      </c>
      <c r="CN545">
        <v>12.69</v>
      </c>
      <c r="CO545">
        <v>10.78</v>
      </c>
      <c r="CP545">
        <v>11.38</v>
      </c>
      <c r="CQ545">
        <v>16.649999999999999</v>
      </c>
      <c r="CR545">
        <v>22.63</v>
      </c>
      <c r="CS545">
        <v>5.27</v>
      </c>
      <c r="CT545">
        <v>10.9</v>
      </c>
      <c r="CU545">
        <v>20.96</v>
      </c>
      <c r="CV545">
        <v>7.31</v>
      </c>
      <c r="CW545">
        <v>88.02</v>
      </c>
      <c r="CX545">
        <v>97</v>
      </c>
      <c r="CY545">
        <v>66.349999999999994</v>
      </c>
    </row>
    <row r="546" spans="2:103" x14ac:dyDescent="0.25">
      <c r="B546" t="s">
        <v>775</v>
      </c>
      <c r="C546">
        <v>17</v>
      </c>
      <c r="D546" t="s">
        <v>96</v>
      </c>
      <c r="E546">
        <v>35.450000000000003</v>
      </c>
      <c r="F546">
        <v>38.200000000000003</v>
      </c>
      <c r="G546">
        <v>65.75</v>
      </c>
      <c r="H546">
        <v>55.21</v>
      </c>
      <c r="I546">
        <v>70.180000000000007</v>
      </c>
      <c r="J546">
        <v>62.63</v>
      </c>
      <c r="K546">
        <v>36.049999999999997</v>
      </c>
      <c r="L546">
        <v>71.260000000000005</v>
      </c>
      <c r="M546">
        <v>89.82</v>
      </c>
      <c r="N546">
        <v>36.65</v>
      </c>
      <c r="O546">
        <v>7.43</v>
      </c>
      <c r="P546">
        <v>7.43</v>
      </c>
      <c r="Q546">
        <v>8.6199999999999992</v>
      </c>
      <c r="R546">
        <v>9.1</v>
      </c>
      <c r="S546">
        <v>22.63</v>
      </c>
      <c r="T546">
        <v>9.94</v>
      </c>
      <c r="U546">
        <v>10.18</v>
      </c>
      <c r="V546">
        <v>23.35</v>
      </c>
      <c r="W546">
        <v>54.13</v>
      </c>
      <c r="X546">
        <v>44.07</v>
      </c>
      <c r="Y546">
        <v>69.94</v>
      </c>
      <c r="Z546">
        <v>46.35</v>
      </c>
      <c r="AA546">
        <v>26.83</v>
      </c>
      <c r="AB546">
        <v>59.88</v>
      </c>
      <c r="AC546">
        <v>91.02</v>
      </c>
      <c r="AD546">
        <v>26.83</v>
      </c>
      <c r="AE546">
        <v>33.53</v>
      </c>
      <c r="AF546">
        <v>60.72</v>
      </c>
      <c r="AG546">
        <v>91.74</v>
      </c>
      <c r="AH546">
        <v>76.41</v>
      </c>
      <c r="AI546">
        <v>8.6199999999999992</v>
      </c>
      <c r="AJ546">
        <v>12.81</v>
      </c>
      <c r="AK546">
        <v>25.03</v>
      </c>
      <c r="AL546">
        <v>16.170000000000002</v>
      </c>
      <c r="AM546">
        <v>24.55</v>
      </c>
      <c r="AN546">
        <v>68.14</v>
      </c>
      <c r="AO546">
        <v>60.84</v>
      </c>
      <c r="AP546">
        <v>85.99</v>
      </c>
      <c r="AQ546">
        <v>85.15</v>
      </c>
      <c r="AR546">
        <v>20.12</v>
      </c>
      <c r="AS546">
        <v>64.91</v>
      </c>
      <c r="AT546">
        <v>78.8</v>
      </c>
      <c r="AU546">
        <v>31.86</v>
      </c>
      <c r="AV546">
        <v>91.14</v>
      </c>
      <c r="AW546">
        <v>91.02</v>
      </c>
      <c r="AX546">
        <v>93.17</v>
      </c>
      <c r="AY546">
        <v>35.21</v>
      </c>
      <c r="AZ546">
        <v>35.21</v>
      </c>
      <c r="BA546">
        <v>93.29</v>
      </c>
      <c r="BB546">
        <v>94.61</v>
      </c>
      <c r="BC546">
        <v>96.05</v>
      </c>
      <c r="BD546">
        <v>94.97</v>
      </c>
      <c r="BE546">
        <v>92.46</v>
      </c>
      <c r="BF546">
        <v>92.1</v>
      </c>
      <c r="BG546">
        <v>89.34</v>
      </c>
      <c r="BH546">
        <v>88.02</v>
      </c>
      <c r="BI546">
        <v>75.569999999999993</v>
      </c>
      <c r="BJ546">
        <v>78.08</v>
      </c>
      <c r="BK546">
        <v>74.25</v>
      </c>
      <c r="BL546">
        <v>92.46</v>
      </c>
      <c r="BM546">
        <v>95.57</v>
      </c>
      <c r="BN546">
        <v>9.1</v>
      </c>
      <c r="BO546">
        <v>6.35</v>
      </c>
      <c r="BP546">
        <v>85.51</v>
      </c>
      <c r="BQ546">
        <v>95.45</v>
      </c>
      <c r="BR546">
        <v>74.239999999999995</v>
      </c>
      <c r="BS546">
        <v>51.5</v>
      </c>
      <c r="BT546">
        <v>72.34</v>
      </c>
      <c r="BU546">
        <v>64</v>
      </c>
      <c r="BV546">
        <v>39</v>
      </c>
      <c r="BW546">
        <v>95.57</v>
      </c>
      <c r="BX546">
        <v>54.73</v>
      </c>
      <c r="BY546">
        <v>62</v>
      </c>
      <c r="BZ546">
        <v>39</v>
      </c>
      <c r="CA546">
        <v>59.04</v>
      </c>
      <c r="CB546">
        <v>60</v>
      </c>
      <c r="CC546">
        <v>46</v>
      </c>
      <c r="CD546">
        <v>72</v>
      </c>
      <c r="CE546">
        <v>53</v>
      </c>
      <c r="CF546">
        <v>20.36</v>
      </c>
      <c r="CG546">
        <v>35.450000000000003</v>
      </c>
      <c r="CH546">
        <v>27.07</v>
      </c>
      <c r="CI546">
        <v>61</v>
      </c>
      <c r="CJ546">
        <v>15.09</v>
      </c>
      <c r="CK546">
        <v>32.81</v>
      </c>
      <c r="CL546">
        <v>88</v>
      </c>
      <c r="CM546">
        <v>34.85</v>
      </c>
      <c r="CN546">
        <v>19.88</v>
      </c>
      <c r="CO546">
        <v>12.69</v>
      </c>
      <c r="CP546">
        <v>13.05</v>
      </c>
      <c r="CQ546">
        <v>15.57</v>
      </c>
      <c r="CR546">
        <v>24.55</v>
      </c>
      <c r="CS546">
        <v>10.06</v>
      </c>
      <c r="CT546">
        <v>15.93</v>
      </c>
      <c r="CU546">
        <v>21.56</v>
      </c>
      <c r="CV546">
        <v>14.13</v>
      </c>
      <c r="CW546">
        <v>41.44</v>
      </c>
      <c r="CX546">
        <v>46</v>
      </c>
      <c r="CY546">
        <v>40.24</v>
      </c>
    </row>
    <row r="547" spans="2:103" x14ac:dyDescent="0.25">
      <c r="B547" t="s">
        <v>772</v>
      </c>
      <c r="C547">
        <v>3</v>
      </c>
      <c r="D547" t="s">
        <v>96</v>
      </c>
      <c r="E547">
        <v>35.33</v>
      </c>
      <c r="F547">
        <v>23.23</v>
      </c>
      <c r="G547">
        <v>15.81</v>
      </c>
      <c r="H547">
        <v>26.83</v>
      </c>
      <c r="I547">
        <v>10.18</v>
      </c>
      <c r="J547">
        <v>18.8</v>
      </c>
      <c r="K547">
        <v>89.1</v>
      </c>
      <c r="L547">
        <v>15.93</v>
      </c>
      <c r="M547">
        <v>20.96</v>
      </c>
      <c r="N547">
        <v>47.78</v>
      </c>
      <c r="O547">
        <v>51.5</v>
      </c>
      <c r="P547">
        <v>48.26</v>
      </c>
      <c r="Q547">
        <v>74.97</v>
      </c>
      <c r="R547">
        <v>11.38</v>
      </c>
      <c r="S547">
        <v>64.19</v>
      </c>
      <c r="T547">
        <v>56.41</v>
      </c>
      <c r="U547">
        <v>86.83</v>
      </c>
      <c r="V547">
        <v>26.35</v>
      </c>
      <c r="W547">
        <v>23.71</v>
      </c>
      <c r="X547">
        <v>23.71</v>
      </c>
      <c r="Y547">
        <v>25.39</v>
      </c>
      <c r="Z547">
        <v>18.440000000000001</v>
      </c>
      <c r="AA547">
        <v>56.65</v>
      </c>
      <c r="AB547">
        <v>37.25</v>
      </c>
      <c r="AC547">
        <v>64.67</v>
      </c>
      <c r="AD547">
        <v>27.43</v>
      </c>
      <c r="AE547">
        <v>91.26</v>
      </c>
      <c r="AF547">
        <v>74.73</v>
      </c>
      <c r="AG547">
        <v>66.11</v>
      </c>
      <c r="AH547">
        <v>72.099999999999994</v>
      </c>
      <c r="AI547">
        <v>76.77</v>
      </c>
      <c r="AJ547">
        <v>97.6</v>
      </c>
      <c r="AK547">
        <v>96.89</v>
      </c>
      <c r="AL547">
        <v>92.46</v>
      </c>
      <c r="AM547">
        <v>96.89</v>
      </c>
      <c r="AN547">
        <v>67.19</v>
      </c>
      <c r="AO547">
        <v>73.89</v>
      </c>
      <c r="AP547">
        <v>20.6</v>
      </c>
      <c r="AQ547">
        <v>99.28</v>
      </c>
      <c r="AR547">
        <v>99.88</v>
      </c>
      <c r="AS547">
        <v>17.010000000000002</v>
      </c>
      <c r="AT547">
        <v>19.64</v>
      </c>
      <c r="AU547">
        <v>19.760000000000002</v>
      </c>
      <c r="AV547">
        <v>98.44</v>
      </c>
      <c r="AW547">
        <v>91.02</v>
      </c>
      <c r="AX547">
        <v>99.76</v>
      </c>
      <c r="AY547">
        <v>65.150000000000006</v>
      </c>
      <c r="AZ547">
        <v>65.150000000000006</v>
      </c>
      <c r="BA547">
        <v>22.63</v>
      </c>
      <c r="BB547">
        <v>30.18</v>
      </c>
      <c r="BC547">
        <v>29.22</v>
      </c>
      <c r="BD547">
        <v>30.78</v>
      </c>
      <c r="BE547">
        <v>30.66</v>
      </c>
      <c r="BF547">
        <v>31.62</v>
      </c>
      <c r="BG547">
        <v>14.37</v>
      </c>
      <c r="BH547">
        <v>5.63</v>
      </c>
      <c r="BI547">
        <v>29.82</v>
      </c>
      <c r="BJ547">
        <v>40.479999999999997</v>
      </c>
      <c r="BK547">
        <v>32.57</v>
      </c>
      <c r="BL547">
        <v>36.049999999999997</v>
      </c>
      <c r="BM547">
        <v>27.31</v>
      </c>
      <c r="BN547">
        <v>52.46</v>
      </c>
      <c r="BO547">
        <v>74.849999999999994</v>
      </c>
      <c r="BP547">
        <v>39.28</v>
      </c>
      <c r="BQ547">
        <v>34.85</v>
      </c>
      <c r="BR547">
        <v>39.39</v>
      </c>
      <c r="BS547">
        <v>57.6</v>
      </c>
      <c r="BT547">
        <v>83.83</v>
      </c>
      <c r="BU547">
        <v>60</v>
      </c>
      <c r="BV547">
        <v>90</v>
      </c>
      <c r="BW547">
        <v>92.57</v>
      </c>
      <c r="BX547">
        <v>20.36</v>
      </c>
      <c r="BY547">
        <v>20</v>
      </c>
      <c r="BZ547">
        <v>20</v>
      </c>
      <c r="CA547">
        <v>58.8</v>
      </c>
      <c r="CB547">
        <v>40</v>
      </c>
      <c r="CC547">
        <v>60</v>
      </c>
      <c r="CD547">
        <v>40</v>
      </c>
      <c r="CE547">
        <v>70</v>
      </c>
      <c r="CF547">
        <v>57.13</v>
      </c>
      <c r="CG547">
        <v>58.32</v>
      </c>
      <c r="CH547">
        <v>69.099999999999994</v>
      </c>
      <c r="CI547">
        <v>20</v>
      </c>
      <c r="CJ547">
        <v>22.28</v>
      </c>
      <c r="CK547">
        <v>33.17</v>
      </c>
      <c r="CL547">
        <v>40</v>
      </c>
      <c r="CM547">
        <v>43.35</v>
      </c>
      <c r="CN547">
        <v>42.75</v>
      </c>
      <c r="CO547">
        <v>23.47</v>
      </c>
      <c r="CP547">
        <v>26.83</v>
      </c>
      <c r="CQ547">
        <v>19.88</v>
      </c>
      <c r="CR547">
        <v>39.64</v>
      </c>
      <c r="CS547">
        <v>28.14</v>
      </c>
      <c r="CT547">
        <v>7.43</v>
      </c>
      <c r="CU547">
        <v>8.14</v>
      </c>
      <c r="CV547">
        <v>11.14</v>
      </c>
      <c r="CW547">
        <v>82.28</v>
      </c>
      <c r="CX547">
        <v>70</v>
      </c>
      <c r="CY547">
        <v>77.599999999999994</v>
      </c>
    </row>
    <row r="548" spans="2:103" x14ac:dyDescent="0.25">
      <c r="B548" t="s">
        <v>773</v>
      </c>
      <c r="C548">
        <v>1</v>
      </c>
      <c r="D548" t="s">
        <v>96</v>
      </c>
      <c r="E548">
        <v>35.21</v>
      </c>
      <c r="F548">
        <v>85.87</v>
      </c>
      <c r="G548">
        <v>69.94</v>
      </c>
      <c r="H548">
        <v>60.6</v>
      </c>
      <c r="I548">
        <v>57.84</v>
      </c>
      <c r="J548">
        <v>70.540000000000006</v>
      </c>
      <c r="K548">
        <v>48.86</v>
      </c>
      <c r="L548">
        <v>72.69</v>
      </c>
      <c r="M548">
        <v>37.96</v>
      </c>
      <c r="N548">
        <v>90.06</v>
      </c>
      <c r="O548">
        <v>90.9</v>
      </c>
      <c r="P548">
        <v>99.52</v>
      </c>
      <c r="Q548">
        <v>95.09</v>
      </c>
      <c r="R548">
        <v>97.49</v>
      </c>
      <c r="S548">
        <v>97.96</v>
      </c>
      <c r="T548">
        <v>71.86</v>
      </c>
      <c r="U548">
        <v>43.71</v>
      </c>
      <c r="V548">
        <v>87.07</v>
      </c>
      <c r="W548">
        <v>70.3</v>
      </c>
      <c r="X548">
        <v>62.4</v>
      </c>
      <c r="Y548">
        <v>59.88</v>
      </c>
      <c r="Z548">
        <v>79.760000000000005</v>
      </c>
      <c r="AA548">
        <v>41.2</v>
      </c>
      <c r="AB548">
        <v>71.5</v>
      </c>
      <c r="AC548">
        <v>37.49</v>
      </c>
      <c r="AD548">
        <v>91.5</v>
      </c>
      <c r="AE548">
        <v>26.47</v>
      </c>
      <c r="AF548">
        <v>56.05</v>
      </c>
      <c r="AG548">
        <v>90.66</v>
      </c>
      <c r="AH548">
        <v>63.47</v>
      </c>
      <c r="AI548">
        <v>10.66</v>
      </c>
      <c r="AJ548">
        <v>6.47</v>
      </c>
      <c r="AK548">
        <v>5.15</v>
      </c>
      <c r="AL548">
        <v>18.8</v>
      </c>
      <c r="AM548">
        <v>28.62</v>
      </c>
      <c r="AN548">
        <v>34.49</v>
      </c>
      <c r="AO548">
        <v>56.53</v>
      </c>
      <c r="AP548">
        <v>53.41</v>
      </c>
      <c r="AQ548">
        <v>58.32</v>
      </c>
      <c r="AR548">
        <v>68.38</v>
      </c>
      <c r="AS548">
        <v>54.13</v>
      </c>
      <c r="AT548">
        <v>43.83</v>
      </c>
      <c r="AU548">
        <v>79.52</v>
      </c>
      <c r="AV548">
        <v>21.32</v>
      </c>
      <c r="AW548">
        <v>21.32</v>
      </c>
      <c r="AX548">
        <v>39.04</v>
      </c>
      <c r="AY548">
        <v>14.37</v>
      </c>
      <c r="AZ548">
        <v>14.37</v>
      </c>
      <c r="BA548">
        <v>66.59</v>
      </c>
      <c r="BB548">
        <v>32.93</v>
      </c>
      <c r="BC548">
        <v>39.64</v>
      </c>
      <c r="BD548">
        <v>37.49</v>
      </c>
      <c r="BE548">
        <v>31.38</v>
      </c>
      <c r="BF548">
        <v>28.98</v>
      </c>
      <c r="BG548">
        <v>92.22</v>
      </c>
      <c r="BH548">
        <v>74.13</v>
      </c>
      <c r="BI548">
        <v>96.77</v>
      </c>
      <c r="BJ548">
        <v>97.6</v>
      </c>
      <c r="BK548">
        <v>40.840000000000003</v>
      </c>
      <c r="BL548">
        <v>94.97</v>
      </c>
      <c r="BM548">
        <v>0.72</v>
      </c>
      <c r="BN548">
        <v>22.75</v>
      </c>
      <c r="BO548">
        <v>61.32</v>
      </c>
      <c r="BP548">
        <v>85.51</v>
      </c>
      <c r="BQ548">
        <v>95.45</v>
      </c>
      <c r="BR548">
        <v>74.239999999999995</v>
      </c>
      <c r="BS548">
        <v>53.89</v>
      </c>
      <c r="BT548">
        <v>81.44</v>
      </c>
      <c r="BU548">
        <v>69</v>
      </c>
      <c r="BV548">
        <v>60</v>
      </c>
      <c r="BW548">
        <v>96.05</v>
      </c>
      <c r="BX548">
        <v>70.66</v>
      </c>
      <c r="BY548">
        <v>71</v>
      </c>
      <c r="BZ548">
        <v>58</v>
      </c>
      <c r="CA548">
        <v>45.03</v>
      </c>
      <c r="CB548">
        <v>27</v>
      </c>
      <c r="CC548">
        <v>57</v>
      </c>
      <c r="CD548">
        <v>22</v>
      </c>
      <c r="CE548">
        <v>59</v>
      </c>
      <c r="CF548">
        <v>14.85</v>
      </c>
      <c r="CG548">
        <v>44.67</v>
      </c>
      <c r="CH548">
        <v>35.21</v>
      </c>
      <c r="CI548">
        <v>15</v>
      </c>
      <c r="CJ548">
        <v>10.3</v>
      </c>
      <c r="CK548">
        <v>27.19</v>
      </c>
      <c r="CL548">
        <v>88</v>
      </c>
      <c r="CM548">
        <v>28.5</v>
      </c>
      <c r="CN548">
        <v>18.68</v>
      </c>
      <c r="CO548">
        <v>14.61</v>
      </c>
      <c r="CP548">
        <v>16.170000000000002</v>
      </c>
      <c r="CQ548">
        <v>19.28</v>
      </c>
      <c r="CR548">
        <v>26.71</v>
      </c>
      <c r="CS548">
        <v>9.2200000000000006</v>
      </c>
      <c r="CT548">
        <v>14.97</v>
      </c>
      <c r="CU548">
        <v>17.489999999999998</v>
      </c>
      <c r="CV548">
        <v>15.21</v>
      </c>
      <c r="CW548">
        <v>21.8</v>
      </c>
      <c r="CX548">
        <v>25</v>
      </c>
      <c r="CY548">
        <v>30.18</v>
      </c>
    </row>
    <row r="549" spans="2:103" x14ac:dyDescent="0.25">
      <c r="B549" t="s">
        <v>769</v>
      </c>
      <c r="C549">
        <v>4</v>
      </c>
      <c r="D549" t="s">
        <v>96</v>
      </c>
      <c r="E549">
        <v>35.090000000000003</v>
      </c>
      <c r="F549">
        <v>59.52</v>
      </c>
      <c r="G549">
        <v>74.489999999999995</v>
      </c>
      <c r="H549">
        <v>71.260000000000005</v>
      </c>
      <c r="I549">
        <v>86.59</v>
      </c>
      <c r="J549">
        <v>72.459999999999994</v>
      </c>
      <c r="K549">
        <v>36.049999999999997</v>
      </c>
      <c r="L549">
        <v>72.34</v>
      </c>
      <c r="M549">
        <v>91.14</v>
      </c>
      <c r="N549">
        <v>36.65</v>
      </c>
      <c r="O549">
        <v>17.010000000000002</v>
      </c>
      <c r="P549">
        <v>21.2</v>
      </c>
      <c r="Q549">
        <v>25.03</v>
      </c>
      <c r="R549">
        <v>25.99</v>
      </c>
      <c r="S549">
        <v>48.02</v>
      </c>
      <c r="T549">
        <v>22.4</v>
      </c>
      <c r="U549">
        <v>34.61</v>
      </c>
      <c r="V549">
        <v>30.66</v>
      </c>
      <c r="W549">
        <v>78.8</v>
      </c>
      <c r="X549">
        <v>69.94</v>
      </c>
      <c r="Y549">
        <v>65.150000000000006</v>
      </c>
      <c r="Z549">
        <v>79.040000000000006</v>
      </c>
      <c r="AA549">
        <v>49.94</v>
      </c>
      <c r="AB549">
        <v>79.16</v>
      </c>
      <c r="AC549">
        <v>43.71</v>
      </c>
      <c r="AD549">
        <v>92.93</v>
      </c>
      <c r="AE549">
        <v>13.17</v>
      </c>
      <c r="AF549">
        <v>2.99</v>
      </c>
      <c r="AG549">
        <v>6.71</v>
      </c>
      <c r="AH549">
        <v>6.71</v>
      </c>
      <c r="AI549">
        <v>11.74</v>
      </c>
      <c r="AJ549">
        <v>35.69</v>
      </c>
      <c r="AK549">
        <v>23.23</v>
      </c>
      <c r="AL549">
        <v>39.64</v>
      </c>
      <c r="AM549">
        <v>48.02</v>
      </c>
      <c r="AN549">
        <v>71.5</v>
      </c>
      <c r="AO549">
        <v>55.21</v>
      </c>
      <c r="AP549">
        <v>45.15</v>
      </c>
      <c r="AQ549">
        <v>52.69</v>
      </c>
      <c r="AR549">
        <v>79.760000000000005</v>
      </c>
      <c r="AS549">
        <v>80</v>
      </c>
      <c r="AT549">
        <v>64.790000000000006</v>
      </c>
      <c r="AU549">
        <v>85.39</v>
      </c>
      <c r="AV549">
        <v>82.04</v>
      </c>
      <c r="AW549">
        <v>91.02</v>
      </c>
      <c r="AX549">
        <v>83.35</v>
      </c>
      <c r="AY549">
        <v>48.86</v>
      </c>
      <c r="AZ549">
        <v>48.86</v>
      </c>
      <c r="BA549">
        <v>22.16</v>
      </c>
      <c r="BB549">
        <v>3.71</v>
      </c>
      <c r="BC549">
        <v>2.99</v>
      </c>
      <c r="BD549">
        <v>4.3099999999999996</v>
      </c>
      <c r="BE549">
        <v>5.99</v>
      </c>
      <c r="BF549">
        <v>5.39</v>
      </c>
      <c r="BG549">
        <v>67.66</v>
      </c>
      <c r="BH549">
        <v>67.540000000000006</v>
      </c>
      <c r="BI549">
        <v>59.76</v>
      </c>
      <c r="BJ549">
        <v>60.84</v>
      </c>
      <c r="BK549">
        <v>21.2</v>
      </c>
      <c r="BL549">
        <v>1.8</v>
      </c>
      <c r="BM549">
        <v>58.92</v>
      </c>
      <c r="BN549">
        <v>77.13</v>
      </c>
      <c r="BO549">
        <v>26.71</v>
      </c>
      <c r="BP549">
        <v>47.31</v>
      </c>
      <c r="BQ549">
        <v>36.36</v>
      </c>
      <c r="BR549">
        <v>50</v>
      </c>
      <c r="BS549">
        <v>19.28</v>
      </c>
      <c r="BT549">
        <v>53.65</v>
      </c>
      <c r="BU549">
        <v>40</v>
      </c>
      <c r="BV549">
        <v>53.33</v>
      </c>
      <c r="BW549">
        <v>61.44</v>
      </c>
      <c r="BX549">
        <v>10.3</v>
      </c>
      <c r="BY549">
        <v>13.33</v>
      </c>
      <c r="BZ549">
        <v>6.67</v>
      </c>
      <c r="CA549">
        <v>4.3099999999999996</v>
      </c>
      <c r="CB549">
        <v>0</v>
      </c>
      <c r="CC549">
        <v>6.67</v>
      </c>
      <c r="CD549">
        <v>13.33</v>
      </c>
      <c r="CE549">
        <v>20</v>
      </c>
      <c r="CF549">
        <v>58.56</v>
      </c>
      <c r="CG549">
        <v>61.32</v>
      </c>
      <c r="CH549">
        <v>62.87</v>
      </c>
      <c r="CI549">
        <v>26.67</v>
      </c>
      <c r="CJ549">
        <v>75.09</v>
      </c>
      <c r="CK549">
        <v>60.96</v>
      </c>
      <c r="CL549">
        <v>6.67</v>
      </c>
      <c r="CM549">
        <v>93.05</v>
      </c>
      <c r="CN549">
        <v>57.13</v>
      </c>
      <c r="CO549">
        <v>89.7</v>
      </c>
      <c r="CP549">
        <v>89.58</v>
      </c>
      <c r="CQ549">
        <v>77.84</v>
      </c>
      <c r="CR549">
        <v>88.14</v>
      </c>
      <c r="CS549">
        <v>77.489999999999995</v>
      </c>
      <c r="CT549">
        <v>53.65</v>
      </c>
      <c r="CU549">
        <v>49.34</v>
      </c>
      <c r="CV549">
        <v>57.01</v>
      </c>
      <c r="CW549">
        <v>42.75</v>
      </c>
      <c r="CX549">
        <v>66.67</v>
      </c>
      <c r="CY549">
        <v>20.96</v>
      </c>
    </row>
    <row r="550" spans="2:103" x14ac:dyDescent="0.25">
      <c r="B550" t="s">
        <v>778</v>
      </c>
      <c r="C550">
        <v>16</v>
      </c>
      <c r="D550" t="s">
        <v>96</v>
      </c>
      <c r="E550">
        <v>34.97</v>
      </c>
      <c r="F550">
        <v>13.29</v>
      </c>
      <c r="G550">
        <v>32.340000000000003</v>
      </c>
      <c r="H550">
        <v>54.13</v>
      </c>
      <c r="I550">
        <v>44.19</v>
      </c>
      <c r="J550">
        <v>85.99</v>
      </c>
      <c r="K550">
        <v>36.049999999999997</v>
      </c>
      <c r="L550">
        <v>14.37</v>
      </c>
      <c r="M550">
        <v>29.94</v>
      </c>
      <c r="N550">
        <v>36.65</v>
      </c>
      <c r="O550">
        <v>31.14</v>
      </c>
      <c r="P550">
        <v>46.83</v>
      </c>
      <c r="Q550">
        <v>57.37</v>
      </c>
      <c r="R550">
        <v>68.14</v>
      </c>
      <c r="S550">
        <v>22.63</v>
      </c>
      <c r="T550">
        <v>22.87</v>
      </c>
      <c r="U550">
        <v>42.75</v>
      </c>
      <c r="V550">
        <v>23.35</v>
      </c>
      <c r="W550">
        <v>5.39</v>
      </c>
      <c r="X550">
        <v>8.14</v>
      </c>
      <c r="Y550">
        <v>19.04</v>
      </c>
      <c r="Z550">
        <v>6.83</v>
      </c>
      <c r="AA550">
        <v>26.83</v>
      </c>
      <c r="AB550">
        <v>6.83</v>
      </c>
      <c r="AC550">
        <v>6.83</v>
      </c>
      <c r="AD550">
        <v>26.83</v>
      </c>
      <c r="AE550">
        <v>36.049999999999997</v>
      </c>
      <c r="AF550">
        <v>37.130000000000003</v>
      </c>
      <c r="AG550">
        <v>24.67</v>
      </c>
      <c r="AH550">
        <v>79.040000000000006</v>
      </c>
      <c r="AI550">
        <v>8.6199999999999992</v>
      </c>
      <c r="AJ550">
        <v>40.24</v>
      </c>
      <c r="AK550">
        <v>80.959999999999994</v>
      </c>
      <c r="AL550">
        <v>16.170000000000002</v>
      </c>
      <c r="AM550">
        <v>24.55</v>
      </c>
      <c r="AN550">
        <v>57.13</v>
      </c>
      <c r="AO550">
        <v>49.46</v>
      </c>
      <c r="AP550">
        <v>55.33</v>
      </c>
      <c r="AQ550">
        <v>52.46</v>
      </c>
      <c r="AR550">
        <v>54.61</v>
      </c>
      <c r="AS550">
        <v>41.2</v>
      </c>
      <c r="AT550">
        <v>41.92</v>
      </c>
      <c r="AU550">
        <v>55.69</v>
      </c>
      <c r="AV550">
        <v>66.83</v>
      </c>
      <c r="AW550">
        <v>91.02</v>
      </c>
      <c r="AX550">
        <v>65.150000000000006</v>
      </c>
      <c r="AY550">
        <v>94.73</v>
      </c>
      <c r="AZ550">
        <v>94.73</v>
      </c>
      <c r="BA550">
        <v>20.84</v>
      </c>
      <c r="BB550">
        <v>30.66</v>
      </c>
      <c r="BC550">
        <v>21.08</v>
      </c>
      <c r="BD550">
        <v>25.63</v>
      </c>
      <c r="BE550">
        <v>39.28</v>
      </c>
      <c r="BF550">
        <v>33.53</v>
      </c>
      <c r="BG550">
        <v>6.71</v>
      </c>
      <c r="BH550">
        <v>8.14</v>
      </c>
      <c r="BI550">
        <v>10.66</v>
      </c>
      <c r="BJ550">
        <v>25.51</v>
      </c>
      <c r="BK550">
        <v>30.42</v>
      </c>
      <c r="BL550">
        <v>17.84</v>
      </c>
      <c r="BM550">
        <v>46.59</v>
      </c>
      <c r="BN550">
        <v>80.12</v>
      </c>
      <c r="BO550">
        <v>38.200000000000003</v>
      </c>
      <c r="BP550">
        <v>38.08</v>
      </c>
      <c r="BQ550">
        <v>25.76</v>
      </c>
      <c r="BR550">
        <v>42.42</v>
      </c>
      <c r="BS550">
        <v>22.99</v>
      </c>
      <c r="BT550">
        <v>63.71</v>
      </c>
      <c r="BU550">
        <v>73.400000000000006</v>
      </c>
      <c r="BV550">
        <v>9.57</v>
      </c>
      <c r="BW550">
        <v>72.81</v>
      </c>
      <c r="BX550">
        <v>17.96</v>
      </c>
      <c r="BY550">
        <v>13.83</v>
      </c>
      <c r="BZ550">
        <v>20.21</v>
      </c>
      <c r="CA550">
        <v>35.57</v>
      </c>
      <c r="CB550">
        <v>77.66</v>
      </c>
      <c r="CC550">
        <v>15.96</v>
      </c>
      <c r="CD550">
        <v>60.64</v>
      </c>
      <c r="CE550">
        <v>15.96</v>
      </c>
      <c r="CF550">
        <v>23.95</v>
      </c>
      <c r="CG550">
        <v>35.450000000000003</v>
      </c>
      <c r="CH550">
        <v>25.75</v>
      </c>
      <c r="CI550">
        <v>69.150000000000006</v>
      </c>
      <c r="CJ550">
        <v>95.21</v>
      </c>
      <c r="CK550">
        <v>98.08</v>
      </c>
      <c r="CL550">
        <v>90.43</v>
      </c>
      <c r="CM550">
        <v>87.07</v>
      </c>
      <c r="CN550">
        <v>93.65</v>
      </c>
      <c r="CO550">
        <v>62.4</v>
      </c>
      <c r="CP550">
        <v>51.26</v>
      </c>
      <c r="CQ550">
        <v>60.84</v>
      </c>
      <c r="CR550">
        <v>56.65</v>
      </c>
      <c r="CS550">
        <v>88.62</v>
      </c>
      <c r="CT550">
        <v>97.13</v>
      </c>
      <c r="CU550">
        <v>91.86</v>
      </c>
      <c r="CV550">
        <v>95.57</v>
      </c>
      <c r="CW550">
        <v>88.5</v>
      </c>
      <c r="CX550">
        <v>76.599999999999994</v>
      </c>
      <c r="CY550">
        <v>87.43</v>
      </c>
    </row>
    <row r="551" spans="2:103" x14ac:dyDescent="0.25">
      <c r="B551" t="s">
        <v>768</v>
      </c>
      <c r="C551">
        <v>14</v>
      </c>
      <c r="D551" t="s">
        <v>96</v>
      </c>
      <c r="E551">
        <v>34.85</v>
      </c>
      <c r="F551">
        <v>51.62</v>
      </c>
      <c r="G551">
        <v>42.16</v>
      </c>
      <c r="H551">
        <v>23.23</v>
      </c>
      <c r="I551">
        <v>60</v>
      </c>
      <c r="J551">
        <v>11.86</v>
      </c>
      <c r="K551">
        <v>36.049999999999997</v>
      </c>
      <c r="L551">
        <v>59.76</v>
      </c>
      <c r="M551">
        <v>77.25</v>
      </c>
      <c r="N551">
        <v>36.65</v>
      </c>
      <c r="O551">
        <v>38.799999999999997</v>
      </c>
      <c r="P551">
        <v>25.87</v>
      </c>
      <c r="Q551">
        <v>50.9</v>
      </c>
      <c r="R551">
        <v>38.08</v>
      </c>
      <c r="S551">
        <v>22.63</v>
      </c>
      <c r="T551">
        <v>57.72</v>
      </c>
      <c r="U551">
        <v>92.46</v>
      </c>
      <c r="V551">
        <v>23.35</v>
      </c>
      <c r="W551">
        <v>70.78</v>
      </c>
      <c r="X551">
        <v>70.66</v>
      </c>
      <c r="Y551">
        <v>92.93</v>
      </c>
      <c r="Z551">
        <v>75.69</v>
      </c>
      <c r="AA551">
        <v>26.83</v>
      </c>
      <c r="AB551">
        <v>63.83</v>
      </c>
      <c r="AC551">
        <v>94.37</v>
      </c>
      <c r="AD551">
        <v>26.83</v>
      </c>
      <c r="AE551">
        <v>66.23</v>
      </c>
      <c r="AF551">
        <v>84.07</v>
      </c>
      <c r="AG551">
        <v>71.62</v>
      </c>
      <c r="AH551">
        <v>85.99</v>
      </c>
      <c r="AI551">
        <v>81.56</v>
      </c>
      <c r="AJ551">
        <v>41.44</v>
      </c>
      <c r="AK551">
        <v>82.63</v>
      </c>
      <c r="AL551">
        <v>16.170000000000002</v>
      </c>
      <c r="AM551">
        <v>24.55</v>
      </c>
      <c r="AN551">
        <v>94.85</v>
      </c>
      <c r="AO551">
        <v>97.6</v>
      </c>
      <c r="AP551">
        <v>85.99</v>
      </c>
      <c r="AQ551">
        <v>85.15</v>
      </c>
      <c r="AR551">
        <v>99.88</v>
      </c>
      <c r="AS551">
        <v>40.96</v>
      </c>
      <c r="AT551">
        <v>19.64</v>
      </c>
      <c r="AU551">
        <v>96.41</v>
      </c>
      <c r="AV551">
        <v>98.44</v>
      </c>
      <c r="AW551">
        <v>91.02</v>
      </c>
      <c r="AX551">
        <v>99.76</v>
      </c>
      <c r="AY551">
        <v>66.59</v>
      </c>
      <c r="AZ551">
        <v>66.59</v>
      </c>
      <c r="BA551">
        <v>90.9</v>
      </c>
      <c r="BB551">
        <v>90.78</v>
      </c>
      <c r="BC551">
        <v>89.58</v>
      </c>
      <c r="BD551">
        <v>87.07</v>
      </c>
      <c r="BE551">
        <v>88.38</v>
      </c>
      <c r="BF551">
        <v>94.13</v>
      </c>
      <c r="BG551">
        <v>97.84</v>
      </c>
      <c r="BH551">
        <v>96.65</v>
      </c>
      <c r="BI551">
        <v>93.05</v>
      </c>
      <c r="BJ551">
        <v>95.09</v>
      </c>
      <c r="BK551">
        <v>92.1</v>
      </c>
      <c r="BL551">
        <v>85.39</v>
      </c>
      <c r="BM551">
        <v>87.19</v>
      </c>
      <c r="BN551">
        <v>84.07</v>
      </c>
      <c r="BO551">
        <v>4.1900000000000004</v>
      </c>
      <c r="BP551">
        <v>67.66</v>
      </c>
      <c r="BQ551">
        <v>59.09</v>
      </c>
      <c r="BR551">
        <v>80.3</v>
      </c>
      <c r="BS551">
        <v>12.57</v>
      </c>
      <c r="BT551">
        <v>34.25</v>
      </c>
      <c r="BU551">
        <v>20</v>
      </c>
      <c r="BV551">
        <v>20</v>
      </c>
      <c r="BW551">
        <v>78.56</v>
      </c>
      <c r="BX551">
        <v>11.02</v>
      </c>
      <c r="BY551">
        <v>0</v>
      </c>
      <c r="BZ551">
        <v>20</v>
      </c>
      <c r="CA551">
        <v>6.95</v>
      </c>
      <c r="CB551">
        <v>0</v>
      </c>
      <c r="CC551">
        <v>20</v>
      </c>
      <c r="CD551">
        <v>0</v>
      </c>
      <c r="CE551">
        <v>20</v>
      </c>
      <c r="CF551">
        <v>53.29</v>
      </c>
      <c r="CG551">
        <v>55.81</v>
      </c>
      <c r="CH551">
        <v>51.74</v>
      </c>
      <c r="CI551">
        <v>40</v>
      </c>
      <c r="CJ551">
        <v>29.22</v>
      </c>
      <c r="CK551">
        <v>15.21</v>
      </c>
      <c r="CL551">
        <v>0</v>
      </c>
      <c r="CM551">
        <v>51.14</v>
      </c>
      <c r="CN551">
        <v>43.11</v>
      </c>
      <c r="CO551">
        <v>40.36</v>
      </c>
      <c r="CP551">
        <v>45.87</v>
      </c>
      <c r="CQ551">
        <v>35.450000000000003</v>
      </c>
      <c r="CR551">
        <v>55.57</v>
      </c>
      <c r="CS551">
        <v>35.090000000000003</v>
      </c>
      <c r="CT551">
        <v>46.35</v>
      </c>
      <c r="CU551">
        <v>43.71</v>
      </c>
      <c r="CV551">
        <v>47.66</v>
      </c>
      <c r="CW551">
        <v>52.46</v>
      </c>
      <c r="CX551">
        <v>80</v>
      </c>
      <c r="CY551">
        <v>20.96</v>
      </c>
    </row>
    <row r="552" spans="2:103" x14ac:dyDescent="0.25">
      <c r="B552" t="s">
        <v>770</v>
      </c>
      <c r="C552">
        <v>14</v>
      </c>
      <c r="D552" t="s">
        <v>96</v>
      </c>
      <c r="E552">
        <v>34.729999999999997</v>
      </c>
      <c r="F552">
        <v>39.520000000000003</v>
      </c>
      <c r="G552">
        <v>31.86</v>
      </c>
      <c r="H552">
        <v>20.36</v>
      </c>
      <c r="I552">
        <v>38.56</v>
      </c>
      <c r="J552">
        <v>24.43</v>
      </c>
      <c r="K552">
        <v>36.049999999999997</v>
      </c>
      <c r="L552">
        <v>47.31</v>
      </c>
      <c r="M552">
        <v>66.349999999999994</v>
      </c>
      <c r="N552">
        <v>36.65</v>
      </c>
      <c r="O552">
        <v>76.05</v>
      </c>
      <c r="P552">
        <v>81.92</v>
      </c>
      <c r="Q552">
        <v>98.56</v>
      </c>
      <c r="R552">
        <v>94.01</v>
      </c>
      <c r="S552">
        <v>22.63</v>
      </c>
      <c r="T552">
        <v>61.44</v>
      </c>
      <c r="U552">
        <v>94.97</v>
      </c>
      <c r="V552">
        <v>23.35</v>
      </c>
      <c r="W552">
        <v>22.4</v>
      </c>
      <c r="X552">
        <v>17.25</v>
      </c>
      <c r="Y552">
        <v>33.89</v>
      </c>
      <c r="Z552">
        <v>20.36</v>
      </c>
      <c r="AA552">
        <v>26.83</v>
      </c>
      <c r="AB552">
        <v>41.68</v>
      </c>
      <c r="AC552">
        <v>70.42</v>
      </c>
      <c r="AD552">
        <v>26.83</v>
      </c>
      <c r="AE552">
        <v>16.05</v>
      </c>
      <c r="AF552">
        <v>39.520000000000003</v>
      </c>
      <c r="AG552">
        <v>36.770000000000003</v>
      </c>
      <c r="AH552">
        <v>26.95</v>
      </c>
      <c r="AI552">
        <v>53.17</v>
      </c>
      <c r="AJ552">
        <v>4.67</v>
      </c>
      <c r="AK552">
        <v>7.43</v>
      </c>
      <c r="AL552">
        <v>16.170000000000002</v>
      </c>
      <c r="AM552">
        <v>24.55</v>
      </c>
      <c r="AN552">
        <v>82.28</v>
      </c>
      <c r="AO552">
        <v>68.38</v>
      </c>
      <c r="AP552">
        <v>62.87</v>
      </c>
      <c r="AQ552">
        <v>45.63</v>
      </c>
      <c r="AR552">
        <v>99.88</v>
      </c>
      <c r="AS552">
        <v>57.49</v>
      </c>
      <c r="AT552">
        <v>45.99</v>
      </c>
      <c r="AU552">
        <v>80.36</v>
      </c>
      <c r="AV552">
        <v>88.02</v>
      </c>
      <c r="AW552">
        <v>91.02</v>
      </c>
      <c r="AX552">
        <v>89.82</v>
      </c>
      <c r="AY552">
        <v>73.650000000000006</v>
      </c>
      <c r="AZ552">
        <v>73.650000000000006</v>
      </c>
      <c r="BA552">
        <v>98.2</v>
      </c>
      <c r="BB552">
        <v>98.92</v>
      </c>
      <c r="BC552">
        <v>98.92</v>
      </c>
      <c r="BD552">
        <v>98.56</v>
      </c>
      <c r="BE552">
        <v>98.32</v>
      </c>
      <c r="BF552">
        <v>99.16</v>
      </c>
      <c r="BG552">
        <v>92.69</v>
      </c>
      <c r="BH552">
        <v>94.49</v>
      </c>
      <c r="BI552">
        <v>94.73</v>
      </c>
      <c r="BJ552">
        <v>55.57</v>
      </c>
      <c r="BK552">
        <v>95.69</v>
      </c>
      <c r="BL552">
        <v>99.16</v>
      </c>
      <c r="BM552">
        <v>92.1</v>
      </c>
      <c r="BN552">
        <v>65.39</v>
      </c>
      <c r="BO552">
        <v>20.239999999999998</v>
      </c>
      <c r="BP552">
        <v>85.51</v>
      </c>
      <c r="BQ552">
        <v>95.45</v>
      </c>
      <c r="BR552">
        <v>74.239999999999995</v>
      </c>
      <c r="BS552">
        <v>48.02</v>
      </c>
      <c r="BT552">
        <v>43.35</v>
      </c>
      <c r="BU552">
        <v>56</v>
      </c>
      <c r="BV552">
        <v>39</v>
      </c>
      <c r="BW552">
        <v>13.29</v>
      </c>
      <c r="BX552">
        <v>49.46</v>
      </c>
      <c r="BY552">
        <v>54</v>
      </c>
      <c r="BZ552">
        <v>38</v>
      </c>
      <c r="CA552">
        <v>62.87</v>
      </c>
      <c r="CB552">
        <v>67</v>
      </c>
      <c r="CC552">
        <v>46</v>
      </c>
      <c r="CD552">
        <v>75</v>
      </c>
      <c r="CE552">
        <v>53</v>
      </c>
      <c r="CF552">
        <v>44.07</v>
      </c>
      <c r="CG552">
        <v>35.450000000000003</v>
      </c>
      <c r="CH552">
        <v>25.75</v>
      </c>
      <c r="CI552">
        <v>99</v>
      </c>
      <c r="CJ552">
        <v>15.93</v>
      </c>
      <c r="CK552">
        <v>35.21</v>
      </c>
      <c r="CL552">
        <v>88</v>
      </c>
      <c r="CM552">
        <v>34.61</v>
      </c>
      <c r="CN552">
        <v>23.35</v>
      </c>
      <c r="CO552">
        <v>9.94</v>
      </c>
      <c r="CP552">
        <v>10.78</v>
      </c>
      <c r="CQ552">
        <v>11.98</v>
      </c>
      <c r="CR552">
        <v>20.239999999999998</v>
      </c>
      <c r="CS552">
        <v>11.74</v>
      </c>
      <c r="CT552">
        <v>26.23</v>
      </c>
      <c r="CU552">
        <v>30.42</v>
      </c>
      <c r="CV552">
        <v>23.95</v>
      </c>
      <c r="CW552">
        <v>24.07</v>
      </c>
      <c r="CX552">
        <v>27</v>
      </c>
      <c r="CY552">
        <v>33.049999999999997</v>
      </c>
    </row>
    <row r="553" spans="2:103" x14ac:dyDescent="0.25">
      <c r="B553" t="s">
        <v>767</v>
      </c>
      <c r="C553">
        <v>12</v>
      </c>
      <c r="D553" t="s">
        <v>96</v>
      </c>
      <c r="E553">
        <v>34.61</v>
      </c>
      <c r="F553">
        <v>97.37</v>
      </c>
      <c r="G553">
        <v>92.22</v>
      </c>
      <c r="H553">
        <v>97.37</v>
      </c>
      <c r="I553">
        <v>87.19</v>
      </c>
      <c r="J553">
        <v>91.5</v>
      </c>
      <c r="K553">
        <v>94.01</v>
      </c>
      <c r="L553">
        <v>82.28</v>
      </c>
      <c r="M553">
        <v>59.52</v>
      </c>
      <c r="N553">
        <v>85.03</v>
      </c>
      <c r="O553">
        <v>90.66</v>
      </c>
      <c r="P553">
        <v>98.68</v>
      </c>
      <c r="Q553">
        <v>96.05</v>
      </c>
      <c r="R553">
        <v>99.88</v>
      </c>
      <c r="S553">
        <v>88.62</v>
      </c>
      <c r="T553">
        <v>72.34</v>
      </c>
      <c r="U553">
        <v>31.26</v>
      </c>
      <c r="V553">
        <v>99.88</v>
      </c>
      <c r="W553">
        <v>91.86</v>
      </c>
      <c r="X553">
        <v>94.97</v>
      </c>
      <c r="Y553">
        <v>89.1</v>
      </c>
      <c r="Z553">
        <v>95.21</v>
      </c>
      <c r="AA553">
        <v>80.84</v>
      </c>
      <c r="AB553">
        <v>75.69</v>
      </c>
      <c r="AC553">
        <v>45.15</v>
      </c>
      <c r="AD553">
        <v>87.54</v>
      </c>
      <c r="AE553">
        <v>70.540000000000006</v>
      </c>
      <c r="AF553">
        <v>91.98</v>
      </c>
      <c r="AG553">
        <v>85.03</v>
      </c>
      <c r="AH553">
        <v>81.319999999999993</v>
      </c>
      <c r="AI553">
        <v>99.04</v>
      </c>
      <c r="AJ553">
        <v>40.96</v>
      </c>
      <c r="AK553">
        <v>40.840000000000003</v>
      </c>
      <c r="AL553">
        <v>39.76</v>
      </c>
      <c r="AM553">
        <v>42.04</v>
      </c>
      <c r="AN553">
        <v>16.170000000000002</v>
      </c>
      <c r="AO553">
        <v>16.41</v>
      </c>
      <c r="AP553">
        <v>17.010000000000002</v>
      </c>
      <c r="AQ553">
        <v>20.36</v>
      </c>
      <c r="AR553">
        <v>19.399999999999999</v>
      </c>
      <c r="AS553">
        <v>17.010000000000002</v>
      </c>
      <c r="AT553">
        <v>19.64</v>
      </c>
      <c r="AU553">
        <v>19.760000000000002</v>
      </c>
      <c r="AV553">
        <v>19.16</v>
      </c>
      <c r="AW553">
        <v>19.399999999999999</v>
      </c>
      <c r="AX553">
        <v>19.16</v>
      </c>
      <c r="AY553">
        <v>96.77</v>
      </c>
      <c r="AZ553">
        <v>96.77</v>
      </c>
      <c r="BA553">
        <v>67.069999999999993</v>
      </c>
      <c r="BB553">
        <v>70.540000000000006</v>
      </c>
      <c r="BC553">
        <v>64.55</v>
      </c>
      <c r="BD553">
        <v>71.98</v>
      </c>
      <c r="BE553">
        <v>75.81</v>
      </c>
      <c r="BF553">
        <v>66.23</v>
      </c>
      <c r="BG553">
        <v>47.43</v>
      </c>
      <c r="BH553">
        <v>46.71</v>
      </c>
      <c r="BI553">
        <v>43.23</v>
      </c>
      <c r="BJ553">
        <v>57.25</v>
      </c>
      <c r="BK553">
        <v>37.72</v>
      </c>
      <c r="BL553">
        <v>81.2</v>
      </c>
      <c r="BM553">
        <v>19.28</v>
      </c>
      <c r="BN553">
        <v>55.69</v>
      </c>
      <c r="BO553">
        <v>7.66</v>
      </c>
      <c r="BP553">
        <v>69.22</v>
      </c>
      <c r="BQ553">
        <v>57.58</v>
      </c>
      <c r="BR553">
        <v>84.85</v>
      </c>
      <c r="BS553">
        <v>43.47</v>
      </c>
      <c r="BT553">
        <v>79.16</v>
      </c>
      <c r="BU553">
        <v>75</v>
      </c>
      <c r="BV553">
        <v>75</v>
      </c>
      <c r="BW553">
        <v>62.28</v>
      </c>
      <c r="BX553">
        <v>40.96</v>
      </c>
      <c r="BY553">
        <v>50</v>
      </c>
      <c r="BZ553">
        <v>25</v>
      </c>
      <c r="CA553">
        <v>37.840000000000003</v>
      </c>
      <c r="CB553">
        <v>75</v>
      </c>
      <c r="CC553">
        <v>25</v>
      </c>
      <c r="CD553">
        <v>75</v>
      </c>
      <c r="CE553">
        <v>0</v>
      </c>
      <c r="CF553">
        <v>33.29</v>
      </c>
      <c r="CG553">
        <v>54.73</v>
      </c>
      <c r="CH553">
        <v>50.18</v>
      </c>
      <c r="CI553">
        <v>0</v>
      </c>
      <c r="CJ553">
        <v>3.71</v>
      </c>
      <c r="CK553">
        <v>5.99</v>
      </c>
      <c r="CL553">
        <v>75</v>
      </c>
      <c r="CM553">
        <v>16.05</v>
      </c>
      <c r="CN553">
        <v>11.74</v>
      </c>
      <c r="CO553">
        <v>18.8</v>
      </c>
      <c r="CP553">
        <v>30.3</v>
      </c>
      <c r="CQ553">
        <v>12.69</v>
      </c>
      <c r="CR553">
        <v>18.440000000000001</v>
      </c>
      <c r="CS553">
        <v>18.68</v>
      </c>
      <c r="CT553">
        <v>21.92</v>
      </c>
      <c r="CU553">
        <v>8.86</v>
      </c>
      <c r="CV553">
        <v>33.29</v>
      </c>
      <c r="CW553">
        <v>3.11</v>
      </c>
      <c r="CX553">
        <v>0</v>
      </c>
      <c r="CY553">
        <v>20.96</v>
      </c>
    </row>
    <row r="554" spans="2:103" x14ac:dyDescent="0.25">
      <c r="B554" t="s">
        <v>762</v>
      </c>
      <c r="C554">
        <v>16</v>
      </c>
      <c r="D554" t="s">
        <v>96</v>
      </c>
      <c r="E554">
        <v>34.49</v>
      </c>
      <c r="F554">
        <v>43.59</v>
      </c>
      <c r="G554">
        <v>65.27</v>
      </c>
      <c r="H554">
        <v>72.81</v>
      </c>
      <c r="I554">
        <v>80.72</v>
      </c>
      <c r="J554">
        <v>80.239999999999995</v>
      </c>
      <c r="K554">
        <v>36.049999999999997</v>
      </c>
      <c r="L554">
        <v>52.46</v>
      </c>
      <c r="M554">
        <v>71.86</v>
      </c>
      <c r="N554">
        <v>36.65</v>
      </c>
      <c r="O554">
        <v>7.43</v>
      </c>
      <c r="P554">
        <v>7.43</v>
      </c>
      <c r="Q554">
        <v>8.6199999999999992</v>
      </c>
      <c r="R554">
        <v>9.1</v>
      </c>
      <c r="S554">
        <v>22.63</v>
      </c>
      <c r="T554">
        <v>9.94</v>
      </c>
      <c r="U554">
        <v>10.18</v>
      </c>
      <c r="V554">
        <v>23.35</v>
      </c>
      <c r="W554">
        <v>64.430000000000007</v>
      </c>
      <c r="X554">
        <v>65.75</v>
      </c>
      <c r="Y554">
        <v>84.43</v>
      </c>
      <c r="Z554">
        <v>76.290000000000006</v>
      </c>
      <c r="AA554">
        <v>26.83</v>
      </c>
      <c r="AB554">
        <v>56.17</v>
      </c>
      <c r="AC554">
        <v>86.47</v>
      </c>
      <c r="AD554">
        <v>26.83</v>
      </c>
      <c r="AE554">
        <v>11.02</v>
      </c>
      <c r="AF554">
        <v>13.17</v>
      </c>
      <c r="AG554">
        <v>28.02</v>
      </c>
      <c r="AH554">
        <v>17.72</v>
      </c>
      <c r="AI554">
        <v>8.6199999999999992</v>
      </c>
      <c r="AJ554">
        <v>20.36</v>
      </c>
      <c r="AK554">
        <v>39.64</v>
      </c>
      <c r="AL554">
        <v>16.170000000000002</v>
      </c>
      <c r="AM554">
        <v>24.55</v>
      </c>
      <c r="AN554">
        <v>96.17</v>
      </c>
      <c r="AO554">
        <v>74.73</v>
      </c>
      <c r="AP554">
        <v>85.99</v>
      </c>
      <c r="AQ554">
        <v>85.15</v>
      </c>
      <c r="AR554">
        <v>50.42</v>
      </c>
      <c r="AS554">
        <v>94.97</v>
      </c>
      <c r="AT554">
        <v>91.14</v>
      </c>
      <c r="AU554">
        <v>87.66</v>
      </c>
      <c r="AV554">
        <v>82.04</v>
      </c>
      <c r="AW554">
        <v>91.02</v>
      </c>
      <c r="AX554">
        <v>83.35</v>
      </c>
      <c r="AY554">
        <v>70.180000000000007</v>
      </c>
      <c r="AZ554">
        <v>70.180000000000007</v>
      </c>
      <c r="BA554">
        <v>68.14</v>
      </c>
      <c r="BB554">
        <v>55.09</v>
      </c>
      <c r="BC554">
        <v>70.540000000000006</v>
      </c>
      <c r="BD554">
        <v>73.650000000000006</v>
      </c>
      <c r="BE554">
        <v>53.53</v>
      </c>
      <c r="BF554">
        <v>34.25</v>
      </c>
      <c r="BG554">
        <v>59.88</v>
      </c>
      <c r="BH554">
        <v>60.48</v>
      </c>
      <c r="BI554">
        <v>54.13</v>
      </c>
      <c r="BJ554">
        <v>56.41</v>
      </c>
      <c r="BK554">
        <v>34.97</v>
      </c>
      <c r="BL554">
        <v>39.4</v>
      </c>
      <c r="BM554">
        <v>89.82</v>
      </c>
      <c r="BN554">
        <v>7.43</v>
      </c>
      <c r="BO554">
        <v>32.46</v>
      </c>
      <c r="BP554">
        <v>85.51</v>
      </c>
      <c r="BQ554">
        <v>95.45</v>
      </c>
      <c r="BR554">
        <v>74.239999999999995</v>
      </c>
      <c r="BS554">
        <v>44.79</v>
      </c>
      <c r="BT554">
        <v>67.430000000000007</v>
      </c>
      <c r="BU554">
        <v>58</v>
      </c>
      <c r="BV554">
        <v>39</v>
      </c>
      <c r="BW554">
        <v>87.07</v>
      </c>
      <c r="BX554">
        <v>45.03</v>
      </c>
      <c r="BY554">
        <v>48</v>
      </c>
      <c r="BZ554">
        <v>35</v>
      </c>
      <c r="CA554">
        <v>67.66</v>
      </c>
      <c r="CB554">
        <v>76</v>
      </c>
      <c r="CC554">
        <v>46</v>
      </c>
      <c r="CD554">
        <v>78</v>
      </c>
      <c r="CE554">
        <v>53</v>
      </c>
      <c r="CF554">
        <v>14.01</v>
      </c>
      <c r="CG554">
        <v>36.049999999999997</v>
      </c>
      <c r="CH554">
        <v>27.43</v>
      </c>
      <c r="CI554">
        <v>46</v>
      </c>
      <c r="CJ554">
        <v>25.75</v>
      </c>
      <c r="CK554">
        <v>28.38</v>
      </c>
      <c r="CL554">
        <v>88</v>
      </c>
      <c r="CM554">
        <v>30.54</v>
      </c>
      <c r="CN554">
        <v>18.32</v>
      </c>
      <c r="CO554">
        <v>10.9</v>
      </c>
      <c r="CP554">
        <v>12.1</v>
      </c>
      <c r="CQ554">
        <v>14.25</v>
      </c>
      <c r="CR554">
        <v>20.84</v>
      </c>
      <c r="CS554">
        <v>8.86</v>
      </c>
      <c r="CT554">
        <v>51.74</v>
      </c>
      <c r="CU554">
        <v>53.77</v>
      </c>
      <c r="CV554">
        <v>51.14</v>
      </c>
      <c r="CW554">
        <v>71.5</v>
      </c>
      <c r="CX554">
        <v>75</v>
      </c>
      <c r="CY554">
        <v>51.26</v>
      </c>
    </row>
    <row r="555" spans="2:103" x14ac:dyDescent="0.25">
      <c r="B555" t="s">
        <v>764</v>
      </c>
      <c r="C555">
        <v>2</v>
      </c>
      <c r="D555" t="s">
        <v>96</v>
      </c>
      <c r="E555">
        <v>34.369999999999997</v>
      </c>
      <c r="F555">
        <v>38.08</v>
      </c>
      <c r="G555">
        <v>12.34</v>
      </c>
      <c r="H555">
        <v>24.91</v>
      </c>
      <c r="I555">
        <v>14.01</v>
      </c>
      <c r="J555">
        <v>34.729999999999997</v>
      </c>
      <c r="K555">
        <v>65.27</v>
      </c>
      <c r="L555">
        <v>12.93</v>
      </c>
      <c r="M555">
        <v>15.93</v>
      </c>
      <c r="N555">
        <v>47.54</v>
      </c>
      <c r="O555">
        <v>34.369999999999997</v>
      </c>
      <c r="P555">
        <v>53.29</v>
      </c>
      <c r="Q555">
        <v>31.5</v>
      </c>
      <c r="R555">
        <v>47.78</v>
      </c>
      <c r="S555">
        <v>81.08</v>
      </c>
      <c r="T555">
        <v>23.71</v>
      </c>
      <c r="U555">
        <v>19.399999999999999</v>
      </c>
      <c r="V555">
        <v>47.31</v>
      </c>
      <c r="W555">
        <v>80.36</v>
      </c>
      <c r="X555">
        <v>69.22</v>
      </c>
      <c r="Y555">
        <v>64.31</v>
      </c>
      <c r="Z555">
        <v>54.13</v>
      </c>
      <c r="AA555">
        <v>74.73</v>
      </c>
      <c r="AB555">
        <v>82.63</v>
      </c>
      <c r="AC555">
        <v>97.84</v>
      </c>
      <c r="AD555">
        <v>43.35</v>
      </c>
      <c r="AE555">
        <v>87.31</v>
      </c>
      <c r="AF555">
        <v>70.540000000000006</v>
      </c>
      <c r="AG555">
        <v>63.23</v>
      </c>
      <c r="AH555">
        <v>66.59</v>
      </c>
      <c r="AI555">
        <v>75.45</v>
      </c>
      <c r="AJ555">
        <v>93.53</v>
      </c>
      <c r="AK555">
        <v>79.760000000000005</v>
      </c>
      <c r="AL555">
        <v>95.45</v>
      </c>
      <c r="AM555">
        <v>97.25</v>
      </c>
      <c r="AN555">
        <v>40.6</v>
      </c>
      <c r="AO555">
        <v>40.36</v>
      </c>
      <c r="AP555">
        <v>27.54</v>
      </c>
      <c r="AQ555">
        <v>43.35</v>
      </c>
      <c r="AR555">
        <v>68.260000000000005</v>
      </c>
      <c r="AS555">
        <v>27.43</v>
      </c>
      <c r="AT555">
        <v>22.63</v>
      </c>
      <c r="AU555">
        <v>59.76</v>
      </c>
      <c r="AV555">
        <v>70.3</v>
      </c>
      <c r="AW555">
        <v>91.02</v>
      </c>
      <c r="AX555">
        <v>69.459999999999994</v>
      </c>
      <c r="AY555">
        <v>80.84</v>
      </c>
      <c r="AZ555">
        <v>80.84</v>
      </c>
      <c r="BA555">
        <v>36.17</v>
      </c>
      <c r="BB555">
        <v>50.3</v>
      </c>
      <c r="BC555">
        <v>44.55</v>
      </c>
      <c r="BD555">
        <v>51.98</v>
      </c>
      <c r="BE555">
        <v>52.57</v>
      </c>
      <c r="BF555">
        <v>51.74</v>
      </c>
      <c r="BG555">
        <v>16.05</v>
      </c>
      <c r="BH555">
        <v>25.39</v>
      </c>
      <c r="BI555">
        <v>19.64</v>
      </c>
      <c r="BJ555">
        <v>15.21</v>
      </c>
      <c r="BK555">
        <v>49.22</v>
      </c>
      <c r="BL555">
        <v>44.55</v>
      </c>
      <c r="BM555">
        <v>44.67</v>
      </c>
      <c r="BN555">
        <v>65.150000000000006</v>
      </c>
      <c r="BO555">
        <v>46.59</v>
      </c>
      <c r="BP555">
        <v>38.08</v>
      </c>
      <c r="BQ555">
        <v>25.76</v>
      </c>
      <c r="BR555">
        <v>42.42</v>
      </c>
      <c r="BS555">
        <v>33.409999999999997</v>
      </c>
      <c r="BT555">
        <v>45.39</v>
      </c>
      <c r="BU555">
        <v>45.74</v>
      </c>
      <c r="BV555">
        <v>43.62</v>
      </c>
      <c r="BW555">
        <v>35.450000000000003</v>
      </c>
      <c r="BX555">
        <v>92.93</v>
      </c>
      <c r="BY555">
        <v>85.11</v>
      </c>
      <c r="BZ555">
        <v>90.43</v>
      </c>
      <c r="CA555">
        <v>24.79</v>
      </c>
      <c r="CB555">
        <v>25.53</v>
      </c>
      <c r="CC555">
        <v>38.299999999999997</v>
      </c>
      <c r="CD555">
        <v>19.149999999999999</v>
      </c>
      <c r="CE555">
        <v>36.17</v>
      </c>
      <c r="CF555">
        <v>2.87</v>
      </c>
      <c r="CG555">
        <v>35.450000000000003</v>
      </c>
      <c r="CH555">
        <v>25.75</v>
      </c>
      <c r="CI555">
        <v>12.77</v>
      </c>
      <c r="CJ555">
        <v>46.23</v>
      </c>
      <c r="CK555">
        <v>43.11</v>
      </c>
      <c r="CL555">
        <v>9.57</v>
      </c>
      <c r="CM555">
        <v>62.28</v>
      </c>
      <c r="CN555">
        <v>56.53</v>
      </c>
      <c r="CO555">
        <v>37.6</v>
      </c>
      <c r="CP555">
        <v>42.87</v>
      </c>
      <c r="CQ555">
        <v>32.340000000000003</v>
      </c>
      <c r="CR555">
        <v>37.49</v>
      </c>
      <c r="CS555">
        <v>43.83</v>
      </c>
      <c r="CT555">
        <v>72.459999999999994</v>
      </c>
      <c r="CU555">
        <v>82.04</v>
      </c>
      <c r="CV555">
        <v>67.069999999999993</v>
      </c>
      <c r="CW555">
        <v>53.17</v>
      </c>
      <c r="CX555">
        <v>38.299999999999997</v>
      </c>
      <c r="CY555">
        <v>63.35</v>
      </c>
    </row>
    <row r="556" spans="2:103" x14ac:dyDescent="0.25">
      <c r="B556" t="s">
        <v>766</v>
      </c>
      <c r="C556">
        <v>0</v>
      </c>
      <c r="D556" t="s">
        <v>96</v>
      </c>
      <c r="E556">
        <v>34.25</v>
      </c>
      <c r="F556">
        <v>40</v>
      </c>
      <c r="G556">
        <v>32.1</v>
      </c>
      <c r="H556">
        <v>31.86</v>
      </c>
      <c r="I556">
        <v>16.649999999999999</v>
      </c>
      <c r="J556">
        <v>62.99</v>
      </c>
      <c r="K556">
        <v>45.87</v>
      </c>
      <c r="L556">
        <v>36.17</v>
      </c>
      <c r="M556">
        <v>8.3800000000000008</v>
      </c>
      <c r="N556">
        <v>83.59</v>
      </c>
      <c r="O556">
        <v>62.75</v>
      </c>
      <c r="P556">
        <v>68.260000000000005</v>
      </c>
      <c r="Q556">
        <v>57.96</v>
      </c>
      <c r="R556">
        <v>56.05</v>
      </c>
      <c r="S556">
        <v>72.930000000000007</v>
      </c>
      <c r="T556">
        <v>55.09</v>
      </c>
      <c r="U556">
        <v>54.37</v>
      </c>
      <c r="V556">
        <v>57.25</v>
      </c>
      <c r="W556">
        <v>36.29</v>
      </c>
      <c r="X556">
        <v>34.130000000000003</v>
      </c>
      <c r="Y556">
        <v>7.66</v>
      </c>
      <c r="Z556">
        <v>77.72</v>
      </c>
      <c r="AA556">
        <v>40</v>
      </c>
      <c r="AB556">
        <v>44.55</v>
      </c>
      <c r="AC556">
        <v>9.4600000000000009</v>
      </c>
      <c r="AD556">
        <v>90.06</v>
      </c>
      <c r="AE556">
        <v>44.55</v>
      </c>
      <c r="AF556">
        <v>36.409999999999997</v>
      </c>
      <c r="AG556">
        <v>28.74</v>
      </c>
      <c r="AH556">
        <v>37.01</v>
      </c>
      <c r="AI556">
        <v>45.87</v>
      </c>
      <c r="AJ556">
        <v>55.21</v>
      </c>
      <c r="AK556">
        <v>34.729999999999997</v>
      </c>
      <c r="AL556">
        <v>62.4</v>
      </c>
      <c r="AM556">
        <v>63.95</v>
      </c>
      <c r="AN556">
        <v>30.06</v>
      </c>
      <c r="AO556">
        <v>16.77</v>
      </c>
      <c r="AP556">
        <v>17.489999999999998</v>
      </c>
      <c r="AQ556">
        <v>24.91</v>
      </c>
      <c r="AR556">
        <v>22.4</v>
      </c>
      <c r="AS556">
        <v>90.06</v>
      </c>
      <c r="AT556">
        <v>84.43</v>
      </c>
      <c r="AU556">
        <v>79.400000000000006</v>
      </c>
      <c r="AV556">
        <v>46.83</v>
      </c>
      <c r="AW556">
        <v>92.57</v>
      </c>
      <c r="AX556">
        <v>39.04</v>
      </c>
      <c r="AY556">
        <v>29.7</v>
      </c>
      <c r="AZ556">
        <v>29.7</v>
      </c>
      <c r="BA556">
        <v>15.09</v>
      </c>
      <c r="BB556">
        <v>25.15</v>
      </c>
      <c r="BC556">
        <v>19.760000000000002</v>
      </c>
      <c r="BD556">
        <v>30.18</v>
      </c>
      <c r="BE556">
        <v>27.31</v>
      </c>
      <c r="BF556">
        <v>25.39</v>
      </c>
      <c r="BG556">
        <v>45.27</v>
      </c>
      <c r="BH556">
        <v>43.11</v>
      </c>
      <c r="BI556">
        <v>60</v>
      </c>
      <c r="BJ556">
        <v>32.93</v>
      </c>
      <c r="BK556">
        <v>31.98</v>
      </c>
      <c r="BL556">
        <v>23.83</v>
      </c>
      <c r="BM556">
        <v>25.03</v>
      </c>
      <c r="BN556">
        <v>64.91</v>
      </c>
      <c r="BO556">
        <v>84.43</v>
      </c>
      <c r="BP556">
        <v>12.57</v>
      </c>
      <c r="BQ556">
        <v>9.09</v>
      </c>
      <c r="BR556">
        <v>10.61</v>
      </c>
      <c r="BS556">
        <v>56.89</v>
      </c>
      <c r="BT556">
        <v>4.79</v>
      </c>
      <c r="BU556">
        <v>5.26</v>
      </c>
      <c r="BV556">
        <v>15.79</v>
      </c>
      <c r="BW556">
        <v>21.44</v>
      </c>
      <c r="BX556">
        <v>71.739999999999995</v>
      </c>
      <c r="BY556">
        <v>63.16</v>
      </c>
      <c r="BZ556">
        <v>68.42</v>
      </c>
      <c r="CA556">
        <v>44.07</v>
      </c>
      <c r="CB556">
        <v>26.32</v>
      </c>
      <c r="CC556">
        <v>47.37</v>
      </c>
      <c r="CD556">
        <v>47.37</v>
      </c>
      <c r="CE556">
        <v>63.16</v>
      </c>
      <c r="CF556">
        <v>98.44</v>
      </c>
      <c r="CG556">
        <v>95.69</v>
      </c>
      <c r="CH556">
        <v>97.72</v>
      </c>
      <c r="CI556">
        <v>84.21</v>
      </c>
      <c r="CJ556">
        <v>46.59</v>
      </c>
      <c r="CK556">
        <v>18.8</v>
      </c>
      <c r="CL556">
        <v>26.32</v>
      </c>
      <c r="CM556">
        <v>37.72</v>
      </c>
      <c r="CN556">
        <v>42.04</v>
      </c>
      <c r="CO556">
        <v>68.14</v>
      </c>
      <c r="CP556">
        <v>73.77</v>
      </c>
      <c r="CQ556">
        <v>71.260000000000005</v>
      </c>
      <c r="CR556">
        <v>70.540000000000006</v>
      </c>
      <c r="CS556">
        <v>42.28</v>
      </c>
      <c r="CT556">
        <v>50.66</v>
      </c>
      <c r="CU556">
        <v>59.76</v>
      </c>
      <c r="CV556">
        <v>45.27</v>
      </c>
      <c r="CW556">
        <v>75.45</v>
      </c>
      <c r="CX556">
        <v>73.680000000000007</v>
      </c>
      <c r="CY556">
        <v>60.24</v>
      </c>
    </row>
    <row r="557" spans="2:103" x14ac:dyDescent="0.25">
      <c r="B557" t="s">
        <v>761</v>
      </c>
      <c r="C557">
        <v>5</v>
      </c>
      <c r="D557" t="s">
        <v>96</v>
      </c>
      <c r="E557">
        <v>34.130000000000003</v>
      </c>
      <c r="F557">
        <v>14.25</v>
      </c>
      <c r="G557">
        <v>18.559999999999999</v>
      </c>
      <c r="H557">
        <v>11.38</v>
      </c>
      <c r="I557">
        <v>19.04</v>
      </c>
      <c r="J557">
        <v>17.37</v>
      </c>
      <c r="K557">
        <v>36.049999999999997</v>
      </c>
      <c r="L557">
        <v>35.57</v>
      </c>
      <c r="M557">
        <v>54.85</v>
      </c>
      <c r="N557">
        <v>36.65</v>
      </c>
      <c r="O557">
        <v>29.7</v>
      </c>
      <c r="P557">
        <v>25.15</v>
      </c>
      <c r="Q557">
        <v>41.92</v>
      </c>
      <c r="R557">
        <v>36.049999999999997</v>
      </c>
      <c r="S557">
        <v>32.57</v>
      </c>
      <c r="T557">
        <v>42.75</v>
      </c>
      <c r="U557">
        <v>14.13</v>
      </c>
      <c r="V557">
        <v>81.319999999999993</v>
      </c>
      <c r="W557">
        <v>24.43</v>
      </c>
      <c r="X557">
        <v>15.93</v>
      </c>
      <c r="Y557">
        <v>14.61</v>
      </c>
      <c r="Z557">
        <v>33.89</v>
      </c>
      <c r="AA557">
        <v>29.34</v>
      </c>
      <c r="AB557">
        <v>45.75</v>
      </c>
      <c r="AC557">
        <v>17.13</v>
      </c>
      <c r="AD557">
        <v>84.07</v>
      </c>
      <c r="AE557">
        <v>84.55</v>
      </c>
      <c r="AF557">
        <v>65.510000000000005</v>
      </c>
      <c r="AG557">
        <v>60</v>
      </c>
      <c r="AH557">
        <v>58.8</v>
      </c>
      <c r="AI557">
        <v>71.98</v>
      </c>
      <c r="AJ557">
        <v>91.86</v>
      </c>
      <c r="AK557">
        <v>94.37</v>
      </c>
      <c r="AL557">
        <v>90.42</v>
      </c>
      <c r="AM557">
        <v>81.92</v>
      </c>
      <c r="AN557">
        <v>48.14</v>
      </c>
      <c r="AO557">
        <v>41.08</v>
      </c>
      <c r="AP557">
        <v>30.78</v>
      </c>
      <c r="AQ557">
        <v>40.840000000000003</v>
      </c>
      <c r="AR557">
        <v>70.06</v>
      </c>
      <c r="AS557">
        <v>46.59</v>
      </c>
      <c r="AT557">
        <v>27.78</v>
      </c>
      <c r="AU557">
        <v>94.25</v>
      </c>
      <c r="AV557">
        <v>75.930000000000007</v>
      </c>
      <c r="AW557">
        <v>91.02</v>
      </c>
      <c r="AX557">
        <v>76.17</v>
      </c>
      <c r="AY557">
        <v>69.94</v>
      </c>
      <c r="AZ557">
        <v>69.94</v>
      </c>
      <c r="BA557">
        <v>97.01</v>
      </c>
      <c r="BB557">
        <v>85.75</v>
      </c>
      <c r="BC557">
        <v>83.59</v>
      </c>
      <c r="BD557">
        <v>85.39</v>
      </c>
      <c r="BE557">
        <v>86.11</v>
      </c>
      <c r="BF557">
        <v>83.47</v>
      </c>
      <c r="BG557">
        <v>91.38</v>
      </c>
      <c r="BH557">
        <v>76.41</v>
      </c>
      <c r="BI557">
        <v>96.41</v>
      </c>
      <c r="BJ557">
        <v>87.78</v>
      </c>
      <c r="BK557">
        <v>86.59</v>
      </c>
      <c r="BL557">
        <v>91.98</v>
      </c>
      <c r="BM557">
        <v>43.95</v>
      </c>
      <c r="BN557">
        <v>53.17</v>
      </c>
      <c r="BO557">
        <v>67.069999999999993</v>
      </c>
      <c r="BP557">
        <v>99.28</v>
      </c>
      <c r="BQ557">
        <v>90.91</v>
      </c>
      <c r="BR557">
        <v>95.45</v>
      </c>
      <c r="BS557">
        <v>33.17</v>
      </c>
      <c r="BT557">
        <v>50.42</v>
      </c>
      <c r="BU557">
        <v>38.46</v>
      </c>
      <c r="BV557">
        <v>46.15</v>
      </c>
      <c r="BW557">
        <v>60.6</v>
      </c>
      <c r="BX557">
        <v>37.49</v>
      </c>
      <c r="BY557">
        <v>38.46</v>
      </c>
      <c r="BZ557">
        <v>30.77</v>
      </c>
      <c r="CA557">
        <v>57.25</v>
      </c>
      <c r="CB557">
        <v>46.15</v>
      </c>
      <c r="CC557">
        <v>53.85</v>
      </c>
      <c r="CD557">
        <v>46.15</v>
      </c>
      <c r="CE557">
        <v>61.54</v>
      </c>
      <c r="CF557">
        <v>19.88</v>
      </c>
      <c r="CG557">
        <v>35.450000000000003</v>
      </c>
      <c r="CH557">
        <v>25.75</v>
      </c>
      <c r="CI557">
        <v>61.54</v>
      </c>
      <c r="CJ557">
        <v>34.369999999999997</v>
      </c>
      <c r="CK557">
        <v>36.29</v>
      </c>
      <c r="CL557">
        <v>53.85</v>
      </c>
      <c r="CM557">
        <v>51.5</v>
      </c>
      <c r="CN557">
        <v>30.78</v>
      </c>
      <c r="CO557">
        <v>35.450000000000003</v>
      </c>
      <c r="CP557">
        <v>29.94</v>
      </c>
      <c r="CQ557">
        <v>42.87</v>
      </c>
      <c r="CR557">
        <v>39.159999999999997</v>
      </c>
      <c r="CS557">
        <v>48.02</v>
      </c>
      <c r="CT557">
        <v>45.87</v>
      </c>
      <c r="CU557">
        <v>50.18</v>
      </c>
      <c r="CV557">
        <v>42.4</v>
      </c>
      <c r="CW557">
        <v>62.04</v>
      </c>
      <c r="CX557">
        <v>61.54</v>
      </c>
      <c r="CY557">
        <v>50.18</v>
      </c>
    </row>
    <row r="558" spans="2:103" x14ac:dyDescent="0.25">
      <c r="B558" t="s">
        <v>753</v>
      </c>
      <c r="C558">
        <v>3</v>
      </c>
      <c r="D558" t="s">
        <v>96</v>
      </c>
      <c r="E558">
        <v>34.01</v>
      </c>
      <c r="F558">
        <v>16.89</v>
      </c>
      <c r="G558">
        <v>25.27</v>
      </c>
      <c r="H558">
        <v>3.47</v>
      </c>
      <c r="I558">
        <v>8.74</v>
      </c>
      <c r="J558">
        <v>5.03</v>
      </c>
      <c r="K558">
        <v>36.049999999999997</v>
      </c>
      <c r="L558">
        <v>54.25</v>
      </c>
      <c r="M558">
        <v>72.81</v>
      </c>
      <c r="N558">
        <v>36.65</v>
      </c>
      <c r="O558">
        <v>14.49</v>
      </c>
      <c r="P558">
        <v>21.08</v>
      </c>
      <c r="Q558">
        <v>11.74</v>
      </c>
      <c r="R558">
        <v>14.13</v>
      </c>
      <c r="S558">
        <v>72.22</v>
      </c>
      <c r="T558">
        <v>18.68</v>
      </c>
      <c r="U558">
        <v>28.98</v>
      </c>
      <c r="V558">
        <v>30.42</v>
      </c>
      <c r="W558">
        <v>38.200000000000003</v>
      </c>
      <c r="X558">
        <v>45.75</v>
      </c>
      <c r="Y558">
        <v>41.8</v>
      </c>
      <c r="Z558">
        <v>40.479999999999997</v>
      </c>
      <c r="AA558">
        <v>65.63</v>
      </c>
      <c r="AB558">
        <v>34.85</v>
      </c>
      <c r="AC558">
        <v>54.73</v>
      </c>
      <c r="AD558">
        <v>34.61</v>
      </c>
      <c r="AE558">
        <v>11.14</v>
      </c>
      <c r="AF558">
        <v>2.5099999999999998</v>
      </c>
      <c r="AG558">
        <v>2.63</v>
      </c>
      <c r="AH558">
        <v>7.54</v>
      </c>
      <c r="AI558">
        <v>13.77</v>
      </c>
      <c r="AJ558">
        <v>31.14</v>
      </c>
      <c r="AK558">
        <v>23.83</v>
      </c>
      <c r="AL558">
        <v>36.53</v>
      </c>
      <c r="AM558">
        <v>41.8</v>
      </c>
      <c r="AN558">
        <v>23.11</v>
      </c>
      <c r="AO558">
        <v>29.1</v>
      </c>
      <c r="AP558">
        <v>29.82</v>
      </c>
      <c r="AQ558">
        <v>42.87</v>
      </c>
      <c r="AR558">
        <v>35.21</v>
      </c>
      <c r="AS558">
        <v>21.92</v>
      </c>
      <c r="AT558">
        <v>29.82</v>
      </c>
      <c r="AU558">
        <v>25.63</v>
      </c>
      <c r="AV558">
        <v>33.53</v>
      </c>
      <c r="AW558">
        <v>91.02</v>
      </c>
      <c r="AX558">
        <v>23.47</v>
      </c>
      <c r="AY558">
        <v>81.8</v>
      </c>
      <c r="AZ558">
        <v>81.8</v>
      </c>
      <c r="BA558">
        <v>2.75</v>
      </c>
      <c r="BB558">
        <v>2.5099999999999998</v>
      </c>
      <c r="BC558">
        <v>5.51</v>
      </c>
      <c r="BD558">
        <v>3.11</v>
      </c>
      <c r="BE558">
        <v>2.99</v>
      </c>
      <c r="BF558">
        <v>3.23</v>
      </c>
      <c r="BG558">
        <v>38.92</v>
      </c>
      <c r="BH558">
        <v>24.07</v>
      </c>
      <c r="BI558">
        <v>37.25</v>
      </c>
      <c r="BJ558">
        <v>90.06</v>
      </c>
      <c r="BK558">
        <v>0.84</v>
      </c>
      <c r="BL558">
        <v>5.51</v>
      </c>
      <c r="BM558">
        <v>22.4</v>
      </c>
      <c r="BN558">
        <v>7.07</v>
      </c>
      <c r="BO558">
        <v>16.41</v>
      </c>
      <c r="BP558">
        <v>9.34</v>
      </c>
      <c r="BQ558">
        <v>6.06</v>
      </c>
      <c r="BR558">
        <v>4.55</v>
      </c>
      <c r="BS558">
        <v>57.49</v>
      </c>
      <c r="BT558">
        <v>48.38</v>
      </c>
      <c r="BU558">
        <v>42.22</v>
      </c>
      <c r="BV558">
        <v>75.56</v>
      </c>
      <c r="BW558">
        <v>18.559999999999999</v>
      </c>
      <c r="BX558">
        <v>91.02</v>
      </c>
      <c r="BY558">
        <v>84.44</v>
      </c>
      <c r="BZ558">
        <v>86.67</v>
      </c>
      <c r="CA558">
        <v>21.2</v>
      </c>
      <c r="CB558">
        <v>15.56</v>
      </c>
      <c r="CC558">
        <v>40</v>
      </c>
      <c r="CD558">
        <v>8.89</v>
      </c>
      <c r="CE558">
        <v>37.78</v>
      </c>
      <c r="CF558">
        <v>59.28</v>
      </c>
      <c r="CG558">
        <v>68.38</v>
      </c>
      <c r="CH558">
        <v>62.04</v>
      </c>
      <c r="CI558">
        <v>13.33</v>
      </c>
      <c r="CJ558">
        <v>80.48</v>
      </c>
      <c r="CK558">
        <v>77.72</v>
      </c>
      <c r="CL558">
        <v>53.33</v>
      </c>
      <c r="CM558">
        <v>75.209999999999994</v>
      </c>
      <c r="CN558">
        <v>71.5</v>
      </c>
      <c r="CO558">
        <v>84.43</v>
      </c>
      <c r="CP558">
        <v>95.21</v>
      </c>
      <c r="CQ558">
        <v>67.540000000000006</v>
      </c>
      <c r="CR558">
        <v>96.41</v>
      </c>
      <c r="CS558">
        <v>40</v>
      </c>
      <c r="CT558">
        <v>41.44</v>
      </c>
      <c r="CU558">
        <v>13.41</v>
      </c>
      <c r="CV558">
        <v>59.4</v>
      </c>
      <c r="CW558">
        <v>75.69</v>
      </c>
      <c r="CX558">
        <v>66.67</v>
      </c>
      <c r="CY558">
        <v>67.66</v>
      </c>
    </row>
    <row r="559" spans="2:103" x14ac:dyDescent="0.25">
      <c r="B559" t="s">
        <v>760</v>
      </c>
      <c r="C559">
        <v>2</v>
      </c>
      <c r="D559" t="s">
        <v>96</v>
      </c>
      <c r="E559">
        <v>33.89</v>
      </c>
      <c r="F559">
        <v>82.51</v>
      </c>
      <c r="G559">
        <v>61.56</v>
      </c>
      <c r="H559">
        <v>49.46</v>
      </c>
      <c r="I559">
        <v>78.56</v>
      </c>
      <c r="J559">
        <v>20.96</v>
      </c>
      <c r="K559">
        <v>58.92</v>
      </c>
      <c r="L559">
        <v>69.58</v>
      </c>
      <c r="M559">
        <v>84.19</v>
      </c>
      <c r="N559">
        <v>40.119999999999997</v>
      </c>
      <c r="O559">
        <v>77.84</v>
      </c>
      <c r="P559">
        <v>90.3</v>
      </c>
      <c r="Q559">
        <v>72.81</v>
      </c>
      <c r="R559">
        <v>71.86</v>
      </c>
      <c r="S559">
        <v>98.44</v>
      </c>
      <c r="T559">
        <v>56.65</v>
      </c>
      <c r="U559">
        <v>67.430000000000007</v>
      </c>
      <c r="V559">
        <v>46.35</v>
      </c>
      <c r="W559">
        <v>84.19</v>
      </c>
      <c r="X559">
        <v>82.51</v>
      </c>
      <c r="Y559">
        <v>77.25</v>
      </c>
      <c r="Z559">
        <v>42.16</v>
      </c>
      <c r="AA559">
        <v>99.04</v>
      </c>
      <c r="AB559">
        <v>75.930000000000007</v>
      </c>
      <c r="AC559">
        <v>90.9</v>
      </c>
      <c r="AD559">
        <v>42.04</v>
      </c>
      <c r="AE559">
        <v>14.73</v>
      </c>
      <c r="AF559">
        <v>4.91</v>
      </c>
      <c r="AG559">
        <v>3.83</v>
      </c>
      <c r="AH559">
        <v>7.31</v>
      </c>
      <c r="AI559">
        <v>20.72</v>
      </c>
      <c r="AJ559">
        <v>36.049999999999997</v>
      </c>
      <c r="AK559">
        <v>15.81</v>
      </c>
      <c r="AL559">
        <v>41.68</v>
      </c>
      <c r="AM559">
        <v>54.73</v>
      </c>
      <c r="AN559">
        <v>62.16</v>
      </c>
      <c r="AO559">
        <v>74.61</v>
      </c>
      <c r="AP559">
        <v>85.99</v>
      </c>
      <c r="AQ559">
        <v>85.15</v>
      </c>
      <c r="AR559">
        <v>50.06</v>
      </c>
      <c r="AS559">
        <v>17.37</v>
      </c>
      <c r="AT559">
        <v>20.96</v>
      </c>
      <c r="AU559">
        <v>20.239999999999998</v>
      </c>
      <c r="AV559">
        <v>84.07</v>
      </c>
      <c r="AW559">
        <v>91.02</v>
      </c>
      <c r="AX559">
        <v>85.75</v>
      </c>
      <c r="AY559">
        <v>60.24</v>
      </c>
      <c r="AZ559">
        <v>60.24</v>
      </c>
      <c r="BA559">
        <v>22.99</v>
      </c>
      <c r="BB559">
        <v>19.28</v>
      </c>
      <c r="BC559">
        <v>14.13</v>
      </c>
      <c r="BD559">
        <v>22.16</v>
      </c>
      <c r="BE559">
        <v>22.99</v>
      </c>
      <c r="BF559">
        <v>22.4</v>
      </c>
      <c r="BG559">
        <v>77.25</v>
      </c>
      <c r="BH559">
        <v>73.650000000000006</v>
      </c>
      <c r="BI559">
        <v>73.290000000000006</v>
      </c>
      <c r="BJ559">
        <v>69.58</v>
      </c>
      <c r="BK559">
        <v>59.28</v>
      </c>
      <c r="BL559">
        <v>6.23</v>
      </c>
      <c r="BM559">
        <v>82.4</v>
      </c>
      <c r="BN559">
        <v>82.75</v>
      </c>
      <c r="BO559">
        <v>56.29</v>
      </c>
      <c r="BP559">
        <v>12.57</v>
      </c>
      <c r="BQ559">
        <v>9.09</v>
      </c>
      <c r="BR559">
        <v>10.61</v>
      </c>
      <c r="BS559">
        <v>26.47</v>
      </c>
      <c r="BT559">
        <v>33.770000000000003</v>
      </c>
      <c r="BU559">
        <v>26.32</v>
      </c>
      <c r="BV559">
        <v>21.05</v>
      </c>
      <c r="BW559">
        <v>64.19</v>
      </c>
      <c r="BX559">
        <v>42.99</v>
      </c>
      <c r="BY559">
        <v>36.840000000000003</v>
      </c>
      <c r="BZ559">
        <v>42.11</v>
      </c>
      <c r="CA559">
        <v>19.28</v>
      </c>
      <c r="CB559">
        <v>5.26</v>
      </c>
      <c r="CC559">
        <v>36.840000000000003</v>
      </c>
      <c r="CD559">
        <v>21.05</v>
      </c>
      <c r="CE559">
        <v>47.37</v>
      </c>
      <c r="CF559">
        <v>53.05</v>
      </c>
      <c r="CG559">
        <v>57.01</v>
      </c>
      <c r="CH559">
        <v>54.97</v>
      </c>
      <c r="CI559">
        <v>31.58</v>
      </c>
      <c r="CJ559">
        <v>53.17</v>
      </c>
      <c r="CK559">
        <v>16.77</v>
      </c>
      <c r="CL559">
        <v>15.79</v>
      </c>
      <c r="CM559">
        <v>21.08</v>
      </c>
      <c r="CN559">
        <v>61.2</v>
      </c>
      <c r="CO559">
        <v>84.67</v>
      </c>
      <c r="CP559">
        <v>90.9</v>
      </c>
      <c r="CQ559">
        <v>61.2</v>
      </c>
      <c r="CR559">
        <v>90.54</v>
      </c>
      <c r="CS559">
        <v>61.68</v>
      </c>
      <c r="CT559">
        <v>54.49</v>
      </c>
      <c r="CU559">
        <v>56.41</v>
      </c>
      <c r="CV559">
        <v>53.29</v>
      </c>
      <c r="CW559">
        <v>56.29</v>
      </c>
      <c r="CX559">
        <v>84.21</v>
      </c>
      <c r="CY559">
        <v>20.96</v>
      </c>
    </row>
    <row r="560" spans="2:103" x14ac:dyDescent="0.25">
      <c r="B560" t="s">
        <v>771</v>
      </c>
      <c r="C560">
        <v>0</v>
      </c>
      <c r="D560" t="s">
        <v>96</v>
      </c>
      <c r="E560">
        <v>33.770000000000003</v>
      </c>
      <c r="F560">
        <v>74.73</v>
      </c>
      <c r="G560">
        <v>90.66</v>
      </c>
      <c r="H560">
        <v>94.97</v>
      </c>
      <c r="I560">
        <v>81.92</v>
      </c>
      <c r="J560">
        <v>90.9</v>
      </c>
      <c r="K560">
        <v>82.04</v>
      </c>
      <c r="L560">
        <v>81.680000000000007</v>
      </c>
      <c r="M560">
        <v>52.22</v>
      </c>
      <c r="N560">
        <v>91.02</v>
      </c>
      <c r="O560">
        <v>24.55</v>
      </c>
      <c r="P560">
        <v>17.25</v>
      </c>
      <c r="Q560">
        <v>15.69</v>
      </c>
      <c r="R560">
        <v>12.34</v>
      </c>
      <c r="S560">
        <v>58.92</v>
      </c>
      <c r="T560">
        <v>40.24</v>
      </c>
      <c r="U560">
        <v>65.989999999999995</v>
      </c>
      <c r="V560">
        <v>26.59</v>
      </c>
      <c r="W560">
        <v>88.98</v>
      </c>
      <c r="X560">
        <v>85.99</v>
      </c>
      <c r="Y560">
        <v>96.89</v>
      </c>
      <c r="Z560">
        <v>34.25</v>
      </c>
      <c r="AA560">
        <v>96.41</v>
      </c>
      <c r="AB560">
        <v>79.88</v>
      </c>
      <c r="AC560">
        <v>97.49</v>
      </c>
      <c r="AD560">
        <v>40</v>
      </c>
      <c r="AE560">
        <v>27.43</v>
      </c>
      <c r="AF560">
        <v>10.9</v>
      </c>
      <c r="AG560">
        <v>6.11</v>
      </c>
      <c r="AH560">
        <v>18.32</v>
      </c>
      <c r="AI560">
        <v>23.47</v>
      </c>
      <c r="AJ560">
        <v>53.17</v>
      </c>
      <c r="AK560">
        <v>33.770000000000003</v>
      </c>
      <c r="AL560">
        <v>54.85</v>
      </c>
      <c r="AM560">
        <v>64.67</v>
      </c>
      <c r="AN560">
        <v>89.46</v>
      </c>
      <c r="AO560">
        <v>71.62</v>
      </c>
      <c r="AP560">
        <v>29.94</v>
      </c>
      <c r="AQ560">
        <v>85.15</v>
      </c>
      <c r="AR560">
        <v>99.88</v>
      </c>
      <c r="AS560">
        <v>79.400000000000006</v>
      </c>
      <c r="AT560">
        <v>72.22</v>
      </c>
      <c r="AU560">
        <v>70.78</v>
      </c>
      <c r="AV560">
        <v>91.38</v>
      </c>
      <c r="AW560">
        <v>97.72</v>
      </c>
      <c r="AX560">
        <v>73.77</v>
      </c>
      <c r="AY560">
        <v>58.8</v>
      </c>
      <c r="AZ560">
        <v>58.8</v>
      </c>
      <c r="BA560">
        <v>23.23</v>
      </c>
      <c r="BB560">
        <v>13.05</v>
      </c>
      <c r="BC560">
        <v>10.78</v>
      </c>
      <c r="BD560">
        <v>12.46</v>
      </c>
      <c r="BE560">
        <v>16.05</v>
      </c>
      <c r="BF560">
        <v>14.61</v>
      </c>
      <c r="BG560">
        <v>72.569999999999993</v>
      </c>
      <c r="BH560">
        <v>80.599999999999994</v>
      </c>
      <c r="BI560">
        <v>58.56</v>
      </c>
      <c r="BJ560">
        <v>51.02</v>
      </c>
      <c r="BK560">
        <v>51.14</v>
      </c>
      <c r="BL560">
        <v>5.63</v>
      </c>
      <c r="BM560">
        <v>69.7</v>
      </c>
      <c r="BN560">
        <v>73.77</v>
      </c>
      <c r="BO560">
        <v>72.69</v>
      </c>
      <c r="BP560">
        <v>24.55</v>
      </c>
      <c r="BQ560">
        <v>19.7</v>
      </c>
      <c r="BR560">
        <v>37.880000000000003</v>
      </c>
      <c r="BS560">
        <v>25.03</v>
      </c>
      <c r="BT560">
        <v>15.57</v>
      </c>
      <c r="BU560">
        <v>27.27</v>
      </c>
      <c r="BV560">
        <v>18.18</v>
      </c>
      <c r="BW560">
        <v>22.99</v>
      </c>
      <c r="BX560">
        <v>69.22</v>
      </c>
      <c r="BY560">
        <v>68.180000000000007</v>
      </c>
      <c r="BZ560">
        <v>59.09</v>
      </c>
      <c r="CA560">
        <v>23.35</v>
      </c>
      <c r="CB560">
        <v>45.45</v>
      </c>
      <c r="CC560">
        <v>18.18</v>
      </c>
      <c r="CD560">
        <v>50</v>
      </c>
      <c r="CE560">
        <v>27.27</v>
      </c>
      <c r="CF560">
        <v>37.6</v>
      </c>
      <c r="CG560">
        <v>56.77</v>
      </c>
      <c r="CH560">
        <v>50.66</v>
      </c>
      <c r="CI560">
        <v>0</v>
      </c>
      <c r="CJ560">
        <v>43.35</v>
      </c>
      <c r="CK560">
        <v>20.96</v>
      </c>
      <c r="CL560">
        <v>50</v>
      </c>
      <c r="CM560">
        <v>28.26</v>
      </c>
      <c r="CN560">
        <v>36.409999999999997</v>
      </c>
      <c r="CO560">
        <v>51.5</v>
      </c>
      <c r="CP560">
        <v>68.62</v>
      </c>
      <c r="CQ560">
        <v>28.86</v>
      </c>
      <c r="CR560">
        <v>76.77</v>
      </c>
      <c r="CS560">
        <v>22.4</v>
      </c>
      <c r="CT560">
        <v>72.81</v>
      </c>
      <c r="CU560">
        <v>83.23</v>
      </c>
      <c r="CV560">
        <v>67.430000000000007</v>
      </c>
      <c r="CW560">
        <v>51.14</v>
      </c>
      <c r="CX560">
        <v>27.27</v>
      </c>
      <c r="CY560">
        <v>71.86</v>
      </c>
    </row>
    <row r="561" spans="2:103" x14ac:dyDescent="0.25">
      <c r="B561" t="s">
        <v>765</v>
      </c>
      <c r="C561">
        <v>9</v>
      </c>
      <c r="D561" t="s">
        <v>96</v>
      </c>
      <c r="E561">
        <v>33.65</v>
      </c>
      <c r="F561">
        <v>85.99</v>
      </c>
      <c r="G561">
        <v>76.41</v>
      </c>
      <c r="H561">
        <v>50.3</v>
      </c>
      <c r="I561">
        <v>61.68</v>
      </c>
      <c r="J561">
        <v>54.61</v>
      </c>
      <c r="K561">
        <v>43.71</v>
      </c>
      <c r="L561">
        <v>97.13</v>
      </c>
      <c r="M561">
        <v>98.08</v>
      </c>
      <c r="N561">
        <v>80</v>
      </c>
      <c r="O561">
        <v>80.12</v>
      </c>
      <c r="P561">
        <v>96.05</v>
      </c>
      <c r="Q561">
        <v>84.19</v>
      </c>
      <c r="R561">
        <v>88.62</v>
      </c>
      <c r="S561">
        <v>97.72</v>
      </c>
      <c r="T561">
        <v>55.81</v>
      </c>
      <c r="U561">
        <v>53.41</v>
      </c>
      <c r="V561">
        <v>58.92</v>
      </c>
      <c r="W561">
        <v>74.97</v>
      </c>
      <c r="X561">
        <v>45.27</v>
      </c>
      <c r="Y561">
        <v>56.53</v>
      </c>
      <c r="Z561">
        <v>52.1</v>
      </c>
      <c r="AA561">
        <v>38.92</v>
      </c>
      <c r="AB561">
        <v>97.49</v>
      </c>
      <c r="AC561">
        <v>91.98</v>
      </c>
      <c r="AD561">
        <v>84.91</v>
      </c>
      <c r="AE561">
        <v>4.07</v>
      </c>
      <c r="AF561">
        <v>9.1</v>
      </c>
      <c r="AG561">
        <v>8.74</v>
      </c>
      <c r="AH561">
        <v>12.93</v>
      </c>
      <c r="AI561">
        <v>20.96</v>
      </c>
      <c r="AJ561">
        <v>7.19</v>
      </c>
      <c r="AK561">
        <v>5.87</v>
      </c>
      <c r="AL561">
        <v>21.44</v>
      </c>
      <c r="AM561">
        <v>27.19</v>
      </c>
      <c r="AN561">
        <v>49.22</v>
      </c>
      <c r="AO561">
        <v>77.25</v>
      </c>
      <c r="AP561">
        <v>60.84</v>
      </c>
      <c r="AQ561">
        <v>89.58</v>
      </c>
      <c r="AR561">
        <v>76.89</v>
      </c>
      <c r="AS561">
        <v>50.06</v>
      </c>
      <c r="AT561">
        <v>58.44</v>
      </c>
      <c r="AU561">
        <v>43.83</v>
      </c>
      <c r="AV561">
        <v>24.19</v>
      </c>
      <c r="AW561">
        <v>28.14</v>
      </c>
      <c r="AX561">
        <v>32.46</v>
      </c>
      <c r="AY561">
        <v>11.74</v>
      </c>
      <c r="AZ561">
        <v>11.74</v>
      </c>
      <c r="BA561">
        <v>91.86</v>
      </c>
      <c r="BB561">
        <v>94.49</v>
      </c>
      <c r="BC561">
        <v>93.17</v>
      </c>
      <c r="BD561">
        <v>97.37</v>
      </c>
      <c r="BE561">
        <v>93.89</v>
      </c>
      <c r="BF561">
        <v>90.3</v>
      </c>
      <c r="BG561">
        <v>86.95</v>
      </c>
      <c r="BH561">
        <v>92.93</v>
      </c>
      <c r="BI561">
        <v>78.2</v>
      </c>
      <c r="BJ561">
        <v>53.65</v>
      </c>
      <c r="BK561">
        <v>64.67</v>
      </c>
      <c r="BL561">
        <v>71.38</v>
      </c>
      <c r="BM561">
        <v>96.17</v>
      </c>
      <c r="BN561">
        <v>22.16</v>
      </c>
      <c r="BO561">
        <v>3.47</v>
      </c>
      <c r="BP561">
        <v>85.51</v>
      </c>
      <c r="BQ561">
        <v>95.45</v>
      </c>
      <c r="BR561">
        <v>74.239999999999995</v>
      </c>
      <c r="BS561">
        <v>49.94</v>
      </c>
      <c r="BT561">
        <v>82.16</v>
      </c>
      <c r="BU561">
        <v>65</v>
      </c>
      <c r="BV561">
        <v>66</v>
      </c>
      <c r="BW561">
        <v>99.04</v>
      </c>
      <c r="BX561">
        <v>66.11</v>
      </c>
      <c r="BY561">
        <v>69</v>
      </c>
      <c r="BZ561">
        <v>53</v>
      </c>
      <c r="CA561">
        <v>45.75</v>
      </c>
      <c r="CB561">
        <v>31</v>
      </c>
      <c r="CC561">
        <v>61</v>
      </c>
      <c r="CD561">
        <v>13</v>
      </c>
      <c r="CE561">
        <v>53</v>
      </c>
      <c r="CF561">
        <v>8.6199999999999992</v>
      </c>
      <c r="CG561">
        <v>42.28</v>
      </c>
      <c r="CH561">
        <v>34.85</v>
      </c>
      <c r="CI561">
        <v>7</v>
      </c>
      <c r="CJ561">
        <v>4.67</v>
      </c>
      <c r="CK561">
        <v>10.9</v>
      </c>
      <c r="CL561">
        <v>88</v>
      </c>
      <c r="CM561">
        <v>18.440000000000001</v>
      </c>
      <c r="CN561">
        <v>11.74</v>
      </c>
      <c r="CO561">
        <v>28.62</v>
      </c>
      <c r="CP561">
        <v>27.78</v>
      </c>
      <c r="CQ561">
        <v>26.95</v>
      </c>
      <c r="CR561">
        <v>41.8</v>
      </c>
      <c r="CS561">
        <v>38.68</v>
      </c>
      <c r="CT561">
        <v>4.79</v>
      </c>
      <c r="CU561">
        <v>4.91</v>
      </c>
      <c r="CV561">
        <v>5.75</v>
      </c>
      <c r="CW561">
        <v>7.78</v>
      </c>
      <c r="CX561">
        <v>10</v>
      </c>
      <c r="CY561">
        <v>20.96</v>
      </c>
    </row>
    <row r="562" spans="2:103" x14ac:dyDescent="0.25">
      <c r="B562" t="s">
        <v>763</v>
      </c>
      <c r="C562">
        <v>1</v>
      </c>
      <c r="D562" t="s">
        <v>96</v>
      </c>
      <c r="E562">
        <v>33.53</v>
      </c>
      <c r="F562">
        <v>94.73</v>
      </c>
      <c r="G562">
        <v>79.64</v>
      </c>
      <c r="H562">
        <v>64.790000000000006</v>
      </c>
      <c r="I562">
        <v>64.069999999999993</v>
      </c>
      <c r="J562">
        <v>64.790000000000006</v>
      </c>
      <c r="K562">
        <v>55.69</v>
      </c>
      <c r="L562">
        <v>89.1</v>
      </c>
      <c r="M562">
        <v>68.5</v>
      </c>
      <c r="N562">
        <v>89.1</v>
      </c>
      <c r="O562">
        <v>95.21</v>
      </c>
      <c r="P562">
        <v>94.37</v>
      </c>
      <c r="Q562">
        <v>87.43</v>
      </c>
      <c r="R562">
        <v>82.16</v>
      </c>
      <c r="S562">
        <v>88.26</v>
      </c>
      <c r="T562">
        <v>84.19</v>
      </c>
      <c r="U562">
        <v>79.400000000000006</v>
      </c>
      <c r="V562">
        <v>67.19</v>
      </c>
      <c r="W562">
        <v>87.78</v>
      </c>
      <c r="X562">
        <v>69.459999999999994</v>
      </c>
      <c r="Y562">
        <v>68.260000000000005</v>
      </c>
      <c r="Z562">
        <v>68.86</v>
      </c>
      <c r="AA562">
        <v>56.29</v>
      </c>
      <c r="AB562">
        <v>94.25</v>
      </c>
      <c r="AC562">
        <v>69.34</v>
      </c>
      <c r="AD562">
        <v>95.21</v>
      </c>
      <c r="AE562">
        <v>35.33</v>
      </c>
      <c r="AF562">
        <v>49.1</v>
      </c>
      <c r="AG562">
        <v>49.1</v>
      </c>
      <c r="AH562">
        <v>41.56</v>
      </c>
      <c r="AI562">
        <v>56.41</v>
      </c>
      <c r="AJ562">
        <v>26.71</v>
      </c>
      <c r="AK562">
        <v>26.47</v>
      </c>
      <c r="AL562">
        <v>30.66</v>
      </c>
      <c r="AM562">
        <v>35.450000000000003</v>
      </c>
      <c r="AN562">
        <v>92.57</v>
      </c>
      <c r="AO562">
        <v>86.59</v>
      </c>
      <c r="AP562">
        <v>96.05</v>
      </c>
      <c r="AQ562">
        <v>96.53</v>
      </c>
      <c r="AR562">
        <v>55.81</v>
      </c>
      <c r="AS562">
        <v>84.43</v>
      </c>
      <c r="AT562">
        <v>90.54</v>
      </c>
      <c r="AU562">
        <v>47.43</v>
      </c>
      <c r="AV562">
        <v>71.02</v>
      </c>
      <c r="AW562">
        <v>91.02</v>
      </c>
      <c r="AX562">
        <v>70.66</v>
      </c>
      <c r="AY562">
        <v>41.92</v>
      </c>
      <c r="AZ562">
        <v>41.92</v>
      </c>
      <c r="BA562">
        <v>88.98</v>
      </c>
      <c r="BB562">
        <v>95.69</v>
      </c>
      <c r="BC562">
        <v>94.85</v>
      </c>
      <c r="BD562">
        <v>95.45</v>
      </c>
      <c r="BE562">
        <v>95.33</v>
      </c>
      <c r="BF562">
        <v>93.77</v>
      </c>
      <c r="BG562">
        <v>99.16</v>
      </c>
      <c r="BH562">
        <v>98.68</v>
      </c>
      <c r="BI562">
        <v>98.92</v>
      </c>
      <c r="BJ562">
        <v>95.45</v>
      </c>
      <c r="BK562">
        <v>52.46</v>
      </c>
      <c r="BL562">
        <v>98.68</v>
      </c>
      <c r="BM562">
        <v>24.43</v>
      </c>
      <c r="BN562">
        <v>18.440000000000001</v>
      </c>
      <c r="BO562">
        <v>44.31</v>
      </c>
      <c r="BP562">
        <v>73.41</v>
      </c>
      <c r="BQ562">
        <v>81.819999999999993</v>
      </c>
      <c r="BR562">
        <v>75.760000000000005</v>
      </c>
      <c r="BS562">
        <v>13.29</v>
      </c>
      <c r="BT562">
        <v>20.12</v>
      </c>
      <c r="BU562">
        <v>26.67</v>
      </c>
      <c r="BV562">
        <v>30</v>
      </c>
      <c r="BW562">
        <v>22.28</v>
      </c>
      <c r="BX562">
        <v>58.92</v>
      </c>
      <c r="BY562">
        <v>76.67</v>
      </c>
      <c r="BZ562">
        <v>33.33</v>
      </c>
      <c r="CA562">
        <v>18.440000000000001</v>
      </c>
      <c r="CB562">
        <v>3.33</v>
      </c>
      <c r="CC562">
        <v>36.67</v>
      </c>
      <c r="CD562">
        <v>10</v>
      </c>
      <c r="CE562">
        <v>53.33</v>
      </c>
      <c r="CF562">
        <v>10.66</v>
      </c>
      <c r="CG562">
        <v>45.15</v>
      </c>
      <c r="CH562">
        <v>36.409999999999997</v>
      </c>
      <c r="CI562">
        <v>3.33</v>
      </c>
      <c r="CJ562">
        <v>14.49</v>
      </c>
      <c r="CK562">
        <v>23.47</v>
      </c>
      <c r="CL562">
        <v>56.67</v>
      </c>
      <c r="CM562">
        <v>39.4</v>
      </c>
      <c r="CN562">
        <v>24.91</v>
      </c>
      <c r="CO562">
        <v>21.68</v>
      </c>
      <c r="CP562">
        <v>21.08</v>
      </c>
      <c r="CQ562">
        <v>24.55</v>
      </c>
      <c r="CR562">
        <v>32.69</v>
      </c>
      <c r="CS562">
        <v>25.03</v>
      </c>
      <c r="CT562">
        <v>27.19</v>
      </c>
      <c r="CU562">
        <v>30.18</v>
      </c>
      <c r="CV562">
        <v>25.87</v>
      </c>
      <c r="CW562">
        <v>5.51</v>
      </c>
      <c r="CX562">
        <v>6.67</v>
      </c>
      <c r="CY562">
        <v>23.11</v>
      </c>
    </row>
    <row r="563" spans="2:103" x14ac:dyDescent="0.25">
      <c r="B563" t="s">
        <v>758</v>
      </c>
      <c r="C563">
        <v>19</v>
      </c>
      <c r="D563" t="s">
        <v>96</v>
      </c>
      <c r="E563">
        <v>33.409999999999997</v>
      </c>
      <c r="F563">
        <v>12.34</v>
      </c>
      <c r="G563">
        <v>7.19</v>
      </c>
      <c r="H563">
        <v>10.9</v>
      </c>
      <c r="I563">
        <v>13.89</v>
      </c>
      <c r="J563">
        <v>21.2</v>
      </c>
      <c r="K563">
        <v>36.049999999999997</v>
      </c>
      <c r="L563">
        <v>13.53</v>
      </c>
      <c r="M563">
        <v>28.98</v>
      </c>
      <c r="N563">
        <v>36.65</v>
      </c>
      <c r="O563">
        <v>48.26</v>
      </c>
      <c r="P563">
        <v>63.47</v>
      </c>
      <c r="Q563">
        <v>77.13</v>
      </c>
      <c r="R563">
        <v>77.37</v>
      </c>
      <c r="S563">
        <v>22.63</v>
      </c>
      <c r="T563">
        <v>36.29</v>
      </c>
      <c r="U563">
        <v>64.91</v>
      </c>
      <c r="V563">
        <v>23.35</v>
      </c>
      <c r="W563">
        <v>11.38</v>
      </c>
      <c r="X563">
        <v>28.74</v>
      </c>
      <c r="Y563">
        <v>40.24</v>
      </c>
      <c r="Z563">
        <v>47.54</v>
      </c>
      <c r="AA563">
        <v>26.83</v>
      </c>
      <c r="AB563">
        <v>10.06</v>
      </c>
      <c r="AC563">
        <v>20.72</v>
      </c>
      <c r="AD563">
        <v>26.83</v>
      </c>
      <c r="AE563">
        <v>1.8</v>
      </c>
      <c r="AF563">
        <v>6.95</v>
      </c>
      <c r="AG563">
        <v>22.75</v>
      </c>
      <c r="AH563">
        <v>5.03</v>
      </c>
      <c r="AI563">
        <v>8.6199999999999992</v>
      </c>
      <c r="AJ563">
        <v>2.99</v>
      </c>
      <c r="AK563">
        <v>2.99</v>
      </c>
      <c r="AL563">
        <v>16.170000000000002</v>
      </c>
      <c r="AM563">
        <v>24.55</v>
      </c>
      <c r="AN563">
        <v>72.930000000000007</v>
      </c>
      <c r="AO563">
        <v>76.05</v>
      </c>
      <c r="AP563">
        <v>39.159999999999997</v>
      </c>
      <c r="AQ563">
        <v>85.15</v>
      </c>
      <c r="AR563">
        <v>99.88</v>
      </c>
      <c r="AS563">
        <v>73.650000000000006</v>
      </c>
      <c r="AT563">
        <v>58.2</v>
      </c>
      <c r="AU563">
        <v>85.87</v>
      </c>
      <c r="AV563">
        <v>40.840000000000003</v>
      </c>
      <c r="AW563">
        <v>91.02</v>
      </c>
      <c r="AX563">
        <v>32.46</v>
      </c>
      <c r="AY563">
        <v>42.99</v>
      </c>
      <c r="AZ563">
        <v>42.99</v>
      </c>
      <c r="BA563">
        <v>39.76</v>
      </c>
      <c r="BB563">
        <v>28.98</v>
      </c>
      <c r="BC563">
        <v>74.97</v>
      </c>
      <c r="BD563">
        <v>67.900000000000006</v>
      </c>
      <c r="BE563">
        <v>1.2</v>
      </c>
      <c r="BF563">
        <v>1.44</v>
      </c>
      <c r="BG563">
        <v>56.17</v>
      </c>
      <c r="BH563">
        <v>76.290000000000006</v>
      </c>
      <c r="BI563">
        <v>41.08</v>
      </c>
      <c r="BJ563">
        <v>21.68</v>
      </c>
      <c r="BK563">
        <v>13.53</v>
      </c>
      <c r="BL563">
        <v>20.96</v>
      </c>
      <c r="BM563">
        <v>95.93</v>
      </c>
      <c r="BN563">
        <v>1.44</v>
      </c>
      <c r="BO563">
        <v>2.75</v>
      </c>
      <c r="BP563">
        <v>64.67</v>
      </c>
      <c r="BQ563">
        <v>65.150000000000006</v>
      </c>
      <c r="BR563">
        <v>62.12</v>
      </c>
      <c r="BS563">
        <v>70.540000000000006</v>
      </c>
      <c r="BT563">
        <v>34.97</v>
      </c>
      <c r="BU563">
        <v>50</v>
      </c>
      <c r="BV563">
        <v>16.670000000000002</v>
      </c>
      <c r="BW563">
        <v>24.91</v>
      </c>
      <c r="BX563">
        <v>80.12</v>
      </c>
      <c r="BY563">
        <v>61.11</v>
      </c>
      <c r="BZ563">
        <v>88.89</v>
      </c>
      <c r="CA563">
        <v>41.32</v>
      </c>
      <c r="CB563">
        <v>50</v>
      </c>
      <c r="CC563">
        <v>27.78</v>
      </c>
      <c r="CD563">
        <v>66.67</v>
      </c>
      <c r="CE563">
        <v>50</v>
      </c>
      <c r="CF563">
        <v>92.81</v>
      </c>
      <c r="CG563">
        <v>97.01</v>
      </c>
      <c r="CH563">
        <v>97.49</v>
      </c>
      <c r="CI563">
        <v>33.33</v>
      </c>
      <c r="CJ563">
        <v>35.57</v>
      </c>
      <c r="CK563">
        <v>47.9</v>
      </c>
      <c r="CL563">
        <v>61.11</v>
      </c>
      <c r="CM563">
        <v>55.81</v>
      </c>
      <c r="CN563">
        <v>37.369999999999997</v>
      </c>
      <c r="CO563">
        <v>45.39</v>
      </c>
      <c r="CP563">
        <v>53.41</v>
      </c>
      <c r="CQ563">
        <v>46.83</v>
      </c>
      <c r="CR563">
        <v>61.68</v>
      </c>
      <c r="CS563">
        <v>24.79</v>
      </c>
      <c r="CT563">
        <v>42.75</v>
      </c>
      <c r="CU563">
        <v>47.54</v>
      </c>
      <c r="CV563">
        <v>38.32</v>
      </c>
      <c r="CW563">
        <v>12.34</v>
      </c>
      <c r="CX563">
        <v>16.670000000000002</v>
      </c>
      <c r="CY563">
        <v>20.96</v>
      </c>
    </row>
    <row r="564" spans="2:103" x14ac:dyDescent="0.25">
      <c r="B564" t="s">
        <v>759</v>
      </c>
      <c r="C564">
        <v>3</v>
      </c>
      <c r="D564" t="s">
        <v>96</v>
      </c>
      <c r="E564">
        <v>33.29</v>
      </c>
      <c r="F564">
        <v>92.69</v>
      </c>
      <c r="G564">
        <v>74.73</v>
      </c>
      <c r="H564">
        <v>82.28</v>
      </c>
      <c r="I564">
        <v>91.5</v>
      </c>
      <c r="J564">
        <v>87.54</v>
      </c>
      <c r="K564">
        <v>36.049999999999997</v>
      </c>
      <c r="L564">
        <v>62.16</v>
      </c>
      <c r="M564">
        <v>79.52</v>
      </c>
      <c r="N564">
        <v>36.65</v>
      </c>
      <c r="O564">
        <v>82.99</v>
      </c>
      <c r="P564">
        <v>58.32</v>
      </c>
      <c r="Q564">
        <v>87.31</v>
      </c>
      <c r="R564">
        <v>47.66</v>
      </c>
      <c r="S564">
        <v>33.53</v>
      </c>
      <c r="T564">
        <v>98.44</v>
      </c>
      <c r="U564">
        <v>96.29</v>
      </c>
      <c r="V564">
        <v>89.1</v>
      </c>
      <c r="W564">
        <v>96.29</v>
      </c>
      <c r="X564">
        <v>84.31</v>
      </c>
      <c r="Y564">
        <v>93.53</v>
      </c>
      <c r="Z564">
        <v>91.26</v>
      </c>
      <c r="AA564">
        <v>37.72</v>
      </c>
      <c r="AB564">
        <v>95.57</v>
      </c>
      <c r="AC564">
        <v>75.69</v>
      </c>
      <c r="AD564">
        <v>93.29</v>
      </c>
      <c r="AE564">
        <v>26.83</v>
      </c>
      <c r="AF564">
        <v>23.59</v>
      </c>
      <c r="AG564">
        <v>22.51</v>
      </c>
      <c r="AH564">
        <v>29.82</v>
      </c>
      <c r="AI564">
        <v>30.06</v>
      </c>
      <c r="AJ564">
        <v>40.119999999999997</v>
      </c>
      <c r="AK564">
        <v>39.880000000000003</v>
      </c>
      <c r="AL564">
        <v>39.28</v>
      </c>
      <c r="AM564">
        <v>42.16</v>
      </c>
      <c r="AN564">
        <v>31.02</v>
      </c>
      <c r="AO564">
        <v>43.71</v>
      </c>
      <c r="AP564">
        <v>21.2</v>
      </c>
      <c r="AQ564">
        <v>50.78</v>
      </c>
      <c r="AR564">
        <v>76.650000000000006</v>
      </c>
      <c r="AS564">
        <v>53.17</v>
      </c>
      <c r="AT564">
        <v>46.83</v>
      </c>
      <c r="AU564">
        <v>71.86</v>
      </c>
      <c r="AV564">
        <v>41.8</v>
      </c>
      <c r="AW564">
        <v>95.33</v>
      </c>
      <c r="AX564">
        <v>22.28</v>
      </c>
      <c r="AY564">
        <v>18.8</v>
      </c>
      <c r="AZ564">
        <v>18.8</v>
      </c>
      <c r="BA564">
        <v>56.77</v>
      </c>
      <c r="BB564">
        <v>57.6</v>
      </c>
      <c r="BC564">
        <v>52.46</v>
      </c>
      <c r="BD564">
        <v>67.19</v>
      </c>
      <c r="BE564">
        <v>52.22</v>
      </c>
      <c r="BF564">
        <v>59.64</v>
      </c>
      <c r="BG564">
        <v>75.09</v>
      </c>
      <c r="BH564">
        <v>70.180000000000007</v>
      </c>
      <c r="BI564">
        <v>79.52</v>
      </c>
      <c r="BJ564">
        <v>60.24</v>
      </c>
      <c r="BK564">
        <v>32.81</v>
      </c>
      <c r="BL564">
        <v>69.22</v>
      </c>
      <c r="BM564">
        <v>17.84</v>
      </c>
      <c r="BN564">
        <v>70.42</v>
      </c>
      <c r="BO564">
        <v>5.15</v>
      </c>
      <c r="BP564">
        <v>52.57</v>
      </c>
      <c r="BQ564">
        <v>30.3</v>
      </c>
      <c r="BR564">
        <v>60.61</v>
      </c>
      <c r="BS564">
        <v>27.31</v>
      </c>
      <c r="BT564">
        <v>13.89</v>
      </c>
      <c r="BU564">
        <v>0</v>
      </c>
      <c r="BV564">
        <v>22.22</v>
      </c>
      <c r="BW564">
        <v>70.180000000000007</v>
      </c>
      <c r="BX564">
        <v>82.63</v>
      </c>
      <c r="BY564">
        <v>77.78</v>
      </c>
      <c r="BZ564">
        <v>77.78</v>
      </c>
      <c r="CA564">
        <v>10.3</v>
      </c>
      <c r="CB564">
        <v>11.11</v>
      </c>
      <c r="CC564">
        <v>22.22</v>
      </c>
      <c r="CD564">
        <v>11.11</v>
      </c>
      <c r="CE564">
        <v>22.22</v>
      </c>
      <c r="CF564">
        <v>44.55</v>
      </c>
      <c r="CG564">
        <v>53.41</v>
      </c>
      <c r="CH564">
        <v>40.479999999999997</v>
      </c>
      <c r="CI564">
        <v>33.33</v>
      </c>
      <c r="CJ564">
        <v>39.04</v>
      </c>
      <c r="CK564">
        <v>12.69</v>
      </c>
      <c r="CL564">
        <v>11.11</v>
      </c>
      <c r="CM564">
        <v>42.87</v>
      </c>
      <c r="CN564">
        <v>41.32</v>
      </c>
      <c r="CO564">
        <v>88.14</v>
      </c>
      <c r="CP564">
        <v>78.680000000000007</v>
      </c>
      <c r="CQ564">
        <v>90.06</v>
      </c>
      <c r="CR564">
        <v>73.89</v>
      </c>
      <c r="CS564">
        <v>94.13</v>
      </c>
      <c r="CT564">
        <v>29.22</v>
      </c>
      <c r="CU564">
        <v>29.94</v>
      </c>
      <c r="CV564">
        <v>29.82</v>
      </c>
      <c r="CW564">
        <v>23.47</v>
      </c>
      <c r="CX564">
        <v>22.22</v>
      </c>
      <c r="CY564">
        <v>36.17</v>
      </c>
    </row>
    <row r="565" spans="2:103" x14ac:dyDescent="0.25">
      <c r="B565" t="s">
        <v>742</v>
      </c>
      <c r="C565">
        <v>3</v>
      </c>
      <c r="D565" t="s">
        <v>96</v>
      </c>
      <c r="E565">
        <v>33.17</v>
      </c>
      <c r="F565">
        <v>11.74</v>
      </c>
      <c r="G565">
        <v>30.18</v>
      </c>
      <c r="H565">
        <v>7.31</v>
      </c>
      <c r="I565">
        <v>19.88</v>
      </c>
      <c r="J565">
        <v>4.91</v>
      </c>
      <c r="K565">
        <v>36.049999999999997</v>
      </c>
      <c r="L565">
        <v>57.13</v>
      </c>
      <c r="M565">
        <v>74.97</v>
      </c>
      <c r="N565">
        <v>36.65</v>
      </c>
      <c r="O565">
        <v>10.06</v>
      </c>
      <c r="P565">
        <v>16.170000000000002</v>
      </c>
      <c r="Q565">
        <v>10.06</v>
      </c>
      <c r="R565">
        <v>12.93</v>
      </c>
      <c r="S565">
        <v>58.68</v>
      </c>
      <c r="T565">
        <v>13.17</v>
      </c>
      <c r="U565">
        <v>22.4</v>
      </c>
      <c r="V565">
        <v>27.31</v>
      </c>
      <c r="W565">
        <v>24.55</v>
      </c>
      <c r="X565">
        <v>19.16</v>
      </c>
      <c r="Y565">
        <v>15.57</v>
      </c>
      <c r="Z565">
        <v>33.17</v>
      </c>
      <c r="AA565">
        <v>39.4</v>
      </c>
      <c r="AB565">
        <v>42.87</v>
      </c>
      <c r="AC565">
        <v>19.16</v>
      </c>
      <c r="AD565">
        <v>79.040000000000006</v>
      </c>
      <c r="AE565">
        <v>17.600000000000001</v>
      </c>
      <c r="AF565">
        <v>14.01</v>
      </c>
      <c r="AG565">
        <v>17.96</v>
      </c>
      <c r="AH565">
        <v>15.21</v>
      </c>
      <c r="AI565">
        <v>23.83</v>
      </c>
      <c r="AJ565">
        <v>32.57</v>
      </c>
      <c r="AK565">
        <v>14.01</v>
      </c>
      <c r="AL565">
        <v>38.56</v>
      </c>
      <c r="AM565">
        <v>52.1</v>
      </c>
      <c r="AN565">
        <v>27.19</v>
      </c>
      <c r="AO565">
        <v>18.68</v>
      </c>
      <c r="AP565">
        <v>21.8</v>
      </c>
      <c r="AQ565">
        <v>31.38</v>
      </c>
      <c r="AR565">
        <v>22.63</v>
      </c>
      <c r="AS565">
        <v>68.98</v>
      </c>
      <c r="AT565">
        <v>88.38</v>
      </c>
      <c r="AU565">
        <v>22.87</v>
      </c>
      <c r="AV565">
        <v>76.89</v>
      </c>
      <c r="AW565">
        <v>91.02</v>
      </c>
      <c r="AX565">
        <v>77.25</v>
      </c>
      <c r="AY565">
        <v>14.97</v>
      </c>
      <c r="AZ565">
        <v>14.97</v>
      </c>
      <c r="BA565">
        <v>8.6199999999999992</v>
      </c>
      <c r="BB565">
        <v>11.5</v>
      </c>
      <c r="BC565">
        <v>14.49</v>
      </c>
      <c r="BD565">
        <v>16.05</v>
      </c>
      <c r="BE565">
        <v>9.34</v>
      </c>
      <c r="BF565">
        <v>12.46</v>
      </c>
      <c r="BG565">
        <v>63.71</v>
      </c>
      <c r="BH565">
        <v>54.97</v>
      </c>
      <c r="BI565">
        <v>66.23</v>
      </c>
      <c r="BJ565">
        <v>67.78</v>
      </c>
      <c r="BK565">
        <v>3.11</v>
      </c>
      <c r="BL565">
        <v>21.32</v>
      </c>
      <c r="BM565">
        <v>14.49</v>
      </c>
      <c r="BN565">
        <v>22.4</v>
      </c>
      <c r="BO565">
        <v>31.02</v>
      </c>
      <c r="BP565">
        <v>9.34</v>
      </c>
      <c r="BQ565">
        <v>6.06</v>
      </c>
      <c r="BR565">
        <v>4.55</v>
      </c>
      <c r="BS565">
        <v>55.93</v>
      </c>
      <c r="BT565">
        <v>60.12</v>
      </c>
      <c r="BU565">
        <v>40</v>
      </c>
      <c r="BV565">
        <v>46.67</v>
      </c>
      <c r="BW565">
        <v>89.94</v>
      </c>
      <c r="BX565">
        <v>41.2</v>
      </c>
      <c r="BY565">
        <v>35.56</v>
      </c>
      <c r="BZ565">
        <v>40</v>
      </c>
      <c r="CA565">
        <v>53.65</v>
      </c>
      <c r="CB565">
        <v>33.33</v>
      </c>
      <c r="CC565">
        <v>55.56</v>
      </c>
      <c r="CD565">
        <v>44.44</v>
      </c>
      <c r="CE565">
        <v>68.89</v>
      </c>
      <c r="CF565">
        <v>61.08</v>
      </c>
      <c r="CG565">
        <v>58.08</v>
      </c>
      <c r="CH565">
        <v>46.59</v>
      </c>
      <c r="CI565">
        <v>68.89</v>
      </c>
      <c r="CJ565">
        <v>77.599999999999994</v>
      </c>
      <c r="CK565">
        <v>76.77</v>
      </c>
      <c r="CL565">
        <v>53.33</v>
      </c>
      <c r="CM565">
        <v>45.63</v>
      </c>
      <c r="CN565">
        <v>95.33</v>
      </c>
      <c r="CO565">
        <v>76.53</v>
      </c>
      <c r="CP565">
        <v>70.66</v>
      </c>
      <c r="CQ565">
        <v>57.37</v>
      </c>
      <c r="CR565">
        <v>77.72</v>
      </c>
      <c r="CS565">
        <v>81.319999999999993</v>
      </c>
      <c r="CT565">
        <v>38.92</v>
      </c>
      <c r="CU565">
        <v>35.93</v>
      </c>
      <c r="CV565">
        <v>41.2</v>
      </c>
      <c r="CW565">
        <v>92.22</v>
      </c>
      <c r="CX565">
        <v>75.56</v>
      </c>
      <c r="CY565">
        <v>96.77</v>
      </c>
    </row>
    <row r="566" spans="2:103" x14ac:dyDescent="0.25">
      <c r="B566" t="s">
        <v>755</v>
      </c>
      <c r="C566">
        <v>4</v>
      </c>
      <c r="D566" t="s">
        <v>96</v>
      </c>
      <c r="E566">
        <v>33.049999999999997</v>
      </c>
      <c r="F566">
        <v>14.49</v>
      </c>
      <c r="G566">
        <v>21.08</v>
      </c>
      <c r="H566">
        <v>18.32</v>
      </c>
      <c r="I566">
        <v>22.28</v>
      </c>
      <c r="J566">
        <v>25.99</v>
      </c>
      <c r="K566">
        <v>45.39</v>
      </c>
      <c r="L566">
        <v>34.130000000000003</v>
      </c>
      <c r="M566">
        <v>40.840000000000003</v>
      </c>
      <c r="N566">
        <v>49.1</v>
      </c>
      <c r="O566">
        <v>31.02</v>
      </c>
      <c r="P566">
        <v>14.37</v>
      </c>
      <c r="Q566">
        <v>23.83</v>
      </c>
      <c r="R566">
        <v>22.87</v>
      </c>
      <c r="S566">
        <v>28.98</v>
      </c>
      <c r="T566">
        <v>55.09</v>
      </c>
      <c r="U566">
        <v>47.31</v>
      </c>
      <c r="V566">
        <v>64.31</v>
      </c>
      <c r="W566">
        <v>21.32</v>
      </c>
      <c r="X566">
        <v>44.67</v>
      </c>
      <c r="Y566">
        <v>22.87</v>
      </c>
      <c r="Z566">
        <v>44.91</v>
      </c>
      <c r="AA566">
        <v>77.959999999999994</v>
      </c>
      <c r="AB566">
        <v>12.57</v>
      </c>
      <c r="AC566">
        <v>12.1</v>
      </c>
      <c r="AD566">
        <v>39.28</v>
      </c>
      <c r="AE566">
        <v>87.43</v>
      </c>
      <c r="AF566">
        <v>81.680000000000007</v>
      </c>
      <c r="AG566">
        <v>85.39</v>
      </c>
      <c r="AH566">
        <v>88.98</v>
      </c>
      <c r="AI566">
        <v>58.44</v>
      </c>
      <c r="AJ566">
        <v>82.75</v>
      </c>
      <c r="AK566">
        <v>86.47</v>
      </c>
      <c r="AL566">
        <v>80</v>
      </c>
      <c r="AM566">
        <v>72.22</v>
      </c>
      <c r="AN566">
        <v>43.35</v>
      </c>
      <c r="AO566">
        <v>80.84</v>
      </c>
      <c r="AP566">
        <v>90.18</v>
      </c>
      <c r="AQ566">
        <v>86.23</v>
      </c>
      <c r="AR566">
        <v>59.28</v>
      </c>
      <c r="AS566">
        <v>32.46</v>
      </c>
      <c r="AT566">
        <v>46.35</v>
      </c>
      <c r="AU566">
        <v>31.02</v>
      </c>
      <c r="AV566">
        <v>19.16</v>
      </c>
      <c r="AW566">
        <v>19.399999999999999</v>
      </c>
      <c r="AX566">
        <v>19.16</v>
      </c>
      <c r="AY566">
        <v>11.74</v>
      </c>
      <c r="AZ566">
        <v>11.74</v>
      </c>
      <c r="BA566">
        <v>74.849999999999994</v>
      </c>
      <c r="BB566">
        <v>80.239999999999995</v>
      </c>
      <c r="BC566">
        <v>87.9</v>
      </c>
      <c r="BD566">
        <v>80.599999999999994</v>
      </c>
      <c r="BE566">
        <v>80.36</v>
      </c>
      <c r="BF566">
        <v>70.180000000000007</v>
      </c>
      <c r="BG566">
        <v>67.069999999999993</v>
      </c>
      <c r="BH566">
        <v>58.68</v>
      </c>
      <c r="BI566">
        <v>65.39</v>
      </c>
      <c r="BJ566">
        <v>70.78</v>
      </c>
      <c r="BK566">
        <v>88.38</v>
      </c>
      <c r="BL566">
        <v>90.54</v>
      </c>
      <c r="BM566">
        <v>72.22</v>
      </c>
      <c r="BN566">
        <v>9.58</v>
      </c>
      <c r="BO566">
        <v>90.42</v>
      </c>
      <c r="BP566">
        <v>51.02</v>
      </c>
      <c r="BQ566">
        <v>43.94</v>
      </c>
      <c r="BR566">
        <v>48.48</v>
      </c>
      <c r="BS566">
        <v>47.78</v>
      </c>
      <c r="BT566">
        <v>16.41</v>
      </c>
      <c r="BU566">
        <v>29.03</v>
      </c>
      <c r="BV566">
        <v>22.58</v>
      </c>
      <c r="BW566">
        <v>17.72</v>
      </c>
      <c r="BX566">
        <v>56.65</v>
      </c>
      <c r="BY566">
        <v>54.84</v>
      </c>
      <c r="BZ566">
        <v>51.61</v>
      </c>
      <c r="CA566">
        <v>29.58</v>
      </c>
      <c r="CB566">
        <v>25.81</v>
      </c>
      <c r="CC566">
        <v>38.71</v>
      </c>
      <c r="CD566">
        <v>25.81</v>
      </c>
      <c r="CE566">
        <v>45.16</v>
      </c>
      <c r="CF566">
        <v>96.53</v>
      </c>
      <c r="CG566">
        <v>90.06</v>
      </c>
      <c r="CH566">
        <v>91.98</v>
      </c>
      <c r="CI566">
        <v>83.87</v>
      </c>
      <c r="CJ566">
        <v>24.19</v>
      </c>
      <c r="CK566">
        <v>28.5</v>
      </c>
      <c r="CL566">
        <v>19.350000000000001</v>
      </c>
      <c r="CM566">
        <v>59.04</v>
      </c>
      <c r="CN566">
        <v>36.29</v>
      </c>
      <c r="CO566">
        <v>15.93</v>
      </c>
      <c r="CP566">
        <v>17.72</v>
      </c>
      <c r="CQ566">
        <v>21.2</v>
      </c>
      <c r="CR566">
        <v>18.440000000000001</v>
      </c>
      <c r="CS566">
        <v>20</v>
      </c>
      <c r="CT566">
        <v>54.85</v>
      </c>
      <c r="CU566">
        <v>49.58</v>
      </c>
      <c r="CV566">
        <v>58.68</v>
      </c>
      <c r="CW566">
        <v>32.93</v>
      </c>
      <c r="CX566">
        <v>32.26</v>
      </c>
      <c r="CY566">
        <v>40.119999999999997</v>
      </c>
    </row>
    <row r="567" spans="2:103" x14ac:dyDescent="0.25">
      <c r="B567" t="s">
        <v>751</v>
      </c>
      <c r="C567">
        <v>10</v>
      </c>
      <c r="D567" t="s">
        <v>96</v>
      </c>
      <c r="E567">
        <v>32.93</v>
      </c>
      <c r="F567">
        <v>32.69</v>
      </c>
      <c r="G567">
        <v>23.35</v>
      </c>
      <c r="H567">
        <v>35.93</v>
      </c>
      <c r="I567">
        <v>48.02</v>
      </c>
      <c r="J567">
        <v>50.06</v>
      </c>
      <c r="K567">
        <v>36.049999999999997</v>
      </c>
      <c r="L567">
        <v>18.920000000000002</v>
      </c>
      <c r="M567">
        <v>35.450000000000003</v>
      </c>
      <c r="N567">
        <v>36.65</v>
      </c>
      <c r="O567">
        <v>47.31</v>
      </c>
      <c r="P567">
        <v>69.819999999999993</v>
      </c>
      <c r="Q567">
        <v>80.72</v>
      </c>
      <c r="R567">
        <v>86.71</v>
      </c>
      <c r="S567">
        <v>22.63</v>
      </c>
      <c r="T567">
        <v>28.02</v>
      </c>
      <c r="U567">
        <v>50.66</v>
      </c>
      <c r="V567">
        <v>23.35</v>
      </c>
      <c r="W567">
        <v>41.44</v>
      </c>
      <c r="X567">
        <v>61.2</v>
      </c>
      <c r="Y567">
        <v>69.22</v>
      </c>
      <c r="Z567">
        <v>81.680000000000007</v>
      </c>
      <c r="AA567">
        <v>26.83</v>
      </c>
      <c r="AB567">
        <v>23.83</v>
      </c>
      <c r="AC567">
        <v>45.03</v>
      </c>
      <c r="AD567">
        <v>26.83</v>
      </c>
      <c r="AE567">
        <v>1.44</v>
      </c>
      <c r="AF567">
        <v>3.47</v>
      </c>
      <c r="AG567">
        <v>0.96</v>
      </c>
      <c r="AH567">
        <v>5.75</v>
      </c>
      <c r="AI567">
        <v>20.12</v>
      </c>
      <c r="AJ567">
        <v>3.59</v>
      </c>
      <c r="AK567">
        <v>3.95</v>
      </c>
      <c r="AL567">
        <v>16.170000000000002</v>
      </c>
      <c r="AM567">
        <v>24.55</v>
      </c>
      <c r="AN567">
        <v>43.23</v>
      </c>
      <c r="AO567">
        <v>61.56</v>
      </c>
      <c r="AP567">
        <v>51.74</v>
      </c>
      <c r="AQ567">
        <v>59.16</v>
      </c>
      <c r="AR567">
        <v>81.680000000000007</v>
      </c>
      <c r="AS567">
        <v>40.479999999999997</v>
      </c>
      <c r="AT567">
        <v>48.98</v>
      </c>
      <c r="AU567">
        <v>41.08</v>
      </c>
      <c r="AV567">
        <v>44.55</v>
      </c>
      <c r="AW567">
        <v>91.02</v>
      </c>
      <c r="AX567">
        <v>38.799999999999997</v>
      </c>
      <c r="AY567">
        <v>30.66</v>
      </c>
      <c r="AZ567">
        <v>30.66</v>
      </c>
      <c r="BA567">
        <v>6.59</v>
      </c>
      <c r="BB567">
        <v>2.4</v>
      </c>
      <c r="BC567">
        <v>2.63</v>
      </c>
      <c r="BD567">
        <v>2.75</v>
      </c>
      <c r="BE567">
        <v>3.95</v>
      </c>
      <c r="BF567">
        <v>3.83</v>
      </c>
      <c r="BG567">
        <v>68.02</v>
      </c>
      <c r="BH567">
        <v>70.3</v>
      </c>
      <c r="BI567">
        <v>75.45</v>
      </c>
      <c r="BJ567">
        <v>31.98</v>
      </c>
      <c r="BK567">
        <v>14.37</v>
      </c>
      <c r="BL567">
        <v>1.32</v>
      </c>
      <c r="BM567">
        <v>57.96</v>
      </c>
      <c r="BN567">
        <v>39.76</v>
      </c>
      <c r="BO567">
        <v>52.46</v>
      </c>
      <c r="BP567">
        <v>3.95</v>
      </c>
      <c r="BQ567">
        <v>3.03</v>
      </c>
      <c r="BR567">
        <v>3.03</v>
      </c>
      <c r="BS567">
        <v>59.16</v>
      </c>
      <c r="BT567">
        <v>57.13</v>
      </c>
      <c r="BU567">
        <v>55.56</v>
      </c>
      <c r="BV567">
        <v>33.33</v>
      </c>
      <c r="BW567">
        <v>62.75</v>
      </c>
      <c r="BX567">
        <v>66.83</v>
      </c>
      <c r="BY567">
        <v>66.67</v>
      </c>
      <c r="BZ567">
        <v>55.56</v>
      </c>
      <c r="CA567">
        <v>27.9</v>
      </c>
      <c r="CB567">
        <v>55.56</v>
      </c>
      <c r="CC567">
        <v>22.22</v>
      </c>
      <c r="CD567">
        <v>33.33</v>
      </c>
      <c r="CE567">
        <v>22.22</v>
      </c>
      <c r="CF567">
        <v>72.099999999999994</v>
      </c>
      <c r="CG567">
        <v>63.83</v>
      </c>
      <c r="CH567">
        <v>61.32</v>
      </c>
      <c r="CI567">
        <v>66.67</v>
      </c>
      <c r="CJ567">
        <v>60.96</v>
      </c>
      <c r="CK567">
        <v>78.319999999999993</v>
      </c>
      <c r="CL567">
        <v>66.67</v>
      </c>
      <c r="CM567">
        <v>98.68</v>
      </c>
      <c r="CN567">
        <v>43.23</v>
      </c>
      <c r="CO567">
        <v>39.880000000000003</v>
      </c>
      <c r="CP567">
        <v>61.08</v>
      </c>
      <c r="CQ567">
        <v>16.05</v>
      </c>
      <c r="CR567">
        <v>50.3</v>
      </c>
      <c r="CS567">
        <v>25.15</v>
      </c>
      <c r="CT567">
        <v>45.63</v>
      </c>
      <c r="CU567">
        <v>28.26</v>
      </c>
      <c r="CV567">
        <v>56.41</v>
      </c>
      <c r="CW567">
        <v>96.89</v>
      </c>
      <c r="CX567">
        <v>88.89</v>
      </c>
      <c r="CY567">
        <v>97.6</v>
      </c>
    </row>
    <row r="568" spans="2:103" x14ac:dyDescent="0.25">
      <c r="B568" t="s">
        <v>754</v>
      </c>
      <c r="C568">
        <v>4</v>
      </c>
      <c r="D568" t="s">
        <v>96</v>
      </c>
      <c r="E568">
        <v>32.81</v>
      </c>
      <c r="F568">
        <v>58.56</v>
      </c>
      <c r="G568">
        <v>39.159999999999997</v>
      </c>
      <c r="H568">
        <v>59.28</v>
      </c>
      <c r="I568">
        <v>56.53</v>
      </c>
      <c r="J568">
        <v>81.44</v>
      </c>
      <c r="K568">
        <v>36.049999999999997</v>
      </c>
      <c r="L568">
        <v>17.96</v>
      </c>
      <c r="M568">
        <v>34.97</v>
      </c>
      <c r="N568">
        <v>36.65</v>
      </c>
      <c r="O568">
        <v>65.39</v>
      </c>
      <c r="P568">
        <v>32.46</v>
      </c>
      <c r="Q568">
        <v>85.15</v>
      </c>
      <c r="R568">
        <v>16.77</v>
      </c>
      <c r="S568">
        <v>22.87</v>
      </c>
      <c r="T568">
        <v>94.37</v>
      </c>
      <c r="U568">
        <v>93.17</v>
      </c>
      <c r="V568">
        <v>78.2</v>
      </c>
      <c r="W568">
        <v>62.51</v>
      </c>
      <c r="X568">
        <v>55.81</v>
      </c>
      <c r="Y568">
        <v>57.25</v>
      </c>
      <c r="Z568">
        <v>83.59</v>
      </c>
      <c r="AA568">
        <v>28.26</v>
      </c>
      <c r="AB568">
        <v>63.59</v>
      </c>
      <c r="AC568">
        <v>34.25</v>
      </c>
      <c r="AD568">
        <v>86.83</v>
      </c>
      <c r="AE568">
        <v>41.68</v>
      </c>
      <c r="AF568">
        <v>48.98</v>
      </c>
      <c r="AG568">
        <v>57.01</v>
      </c>
      <c r="AH568">
        <v>36.53</v>
      </c>
      <c r="AI568">
        <v>53.41</v>
      </c>
      <c r="AJ568">
        <v>38.32</v>
      </c>
      <c r="AK568">
        <v>44.91</v>
      </c>
      <c r="AL568">
        <v>36.29</v>
      </c>
      <c r="AM568">
        <v>35.81</v>
      </c>
      <c r="AN568">
        <v>70.540000000000006</v>
      </c>
      <c r="AO568">
        <v>89.22</v>
      </c>
      <c r="AP568">
        <v>85.99</v>
      </c>
      <c r="AQ568">
        <v>85.15</v>
      </c>
      <c r="AR568">
        <v>81.56</v>
      </c>
      <c r="AS568">
        <v>52.34</v>
      </c>
      <c r="AT568">
        <v>59.4</v>
      </c>
      <c r="AU568">
        <v>46.23</v>
      </c>
      <c r="AV568">
        <v>23.71</v>
      </c>
      <c r="AW568">
        <v>26.71</v>
      </c>
      <c r="AX568">
        <v>35.450000000000003</v>
      </c>
      <c r="AY568">
        <v>47.9</v>
      </c>
      <c r="AZ568">
        <v>47.9</v>
      </c>
      <c r="BA568">
        <v>92.1</v>
      </c>
      <c r="BB568">
        <v>92.34</v>
      </c>
      <c r="BC568">
        <v>89.7</v>
      </c>
      <c r="BD568">
        <v>90.9</v>
      </c>
      <c r="BE568">
        <v>91.86</v>
      </c>
      <c r="BF568">
        <v>93.41</v>
      </c>
      <c r="BG568">
        <v>64.069999999999993</v>
      </c>
      <c r="BH568">
        <v>72.099999999999994</v>
      </c>
      <c r="BI568">
        <v>68.02</v>
      </c>
      <c r="BJ568">
        <v>23.23</v>
      </c>
      <c r="BK568">
        <v>94.25</v>
      </c>
      <c r="BL568">
        <v>80.48</v>
      </c>
      <c r="BM568">
        <v>90.3</v>
      </c>
      <c r="BN568">
        <v>79.64</v>
      </c>
      <c r="BO568">
        <v>31.26</v>
      </c>
      <c r="BP568">
        <v>85.51</v>
      </c>
      <c r="BQ568">
        <v>95.45</v>
      </c>
      <c r="BR568">
        <v>74.239999999999995</v>
      </c>
      <c r="BS568">
        <v>38.200000000000003</v>
      </c>
      <c r="BT568">
        <v>31.62</v>
      </c>
      <c r="BU568">
        <v>36</v>
      </c>
      <c r="BV568">
        <v>49</v>
      </c>
      <c r="BW568">
        <v>10.18</v>
      </c>
      <c r="BX568">
        <v>34.729999999999997</v>
      </c>
      <c r="BY568">
        <v>34</v>
      </c>
      <c r="BZ568">
        <v>30</v>
      </c>
      <c r="CA568">
        <v>92.46</v>
      </c>
      <c r="CB568">
        <v>82</v>
      </c>
      <c r="CC568">
        <v>81</v>
      </c>
      <c r="CD568">
        <v>82</v>
      </c>
      <c r="CE568">
        <v>84</v>
      </c>
      <c r="CF568">
        <v>19.52</v>
      </c>
      <c r="CG568">
        <v>35.450000000000003</v>
      </c>
      <c r="CH568">
        <v>31.74</v>
      </c>
      <c r="CI568">
        <v>52</v>
      </c>
      <c r="CJ568">
        <v>9.2200000000000006</v>
      </c>
      <c r="CK568">
        <v>18.68</v>
      </c>
      <c r="CL568">
        <v>88</v>
      </c>
      <c r="CM568">
        <v>26.35</v>
      </c>
      <c r="CN568">
        <v>13.05</v>
      </c>
      <c r="CO568">
        <v>3.23</v>
      </c>
      <c r="CP568">
        <v>9.6999999999999993</v>
      </c>
      <c r="CQ568">
        <v>11.26</v>
      </c>
      <c r="CR568">
        <v>19.28</v>
      </c>
      <c r="CS568">
        <v>5.63</v>
      </c>
      <c r="CT568">
        <v>13.17</v>
      </c>
      <c r="CU568">
        <v>24.55</v>
      </c>
      <c r="CV568">
        <v>8.5</v>
      </c>
      <c r="CW568">
        <v>82.16</v>
      </c>
      <c r="CX568">
        <v>89</v>
      </c>
      <c r="CY568">
        <v>58.56</v>
      </c>
    </row>
    <row r="569" spans="2:103" x14ac:dyDescent="0.25">
      <c r="B569" t="s">
        <v>756</v>
      </c>
      <c r="C569">
        <v>1</v>
      </c>
      <c r="D569" t="s">
        <v>96</v>
      </c>
      <c r="E569">
        <v>32.69</v>
      </c>
      <c r="F569">
        <v>57.96</v>
      </c>
      <c r="G569">
        <v>79.64</v>
      </c>
      <c r="H569">
        <v>77.959999999999994</v>
      </c>
      <c r="I569">
        <v>65.150000000000006</v>
      </c>
      <c r="J569">
        <v>71.86</v>
      </c>
      <c r="K569">
        <v>69.099999999999994</v>
      </c>
      <c r="L569">
        <v>75.930000000000007</v>
      </c>
      <c r="M569">
        <v>50.18</v>
      </c>
      <c r="N569">
        <v>82.75</v>
      </c>
      <c r="O569">
        <v>16.29</v>
      </c>
      <c r="P569">
        <v>16.29</v>
      </c>
      <c r="Q569">
        <v>22.87</v>
      </c>
      <c r="R569">
        <v>23.35</v>
      </c>
      <c r="S569">
        <v>36.049999999999997</v>
      </c>
      <c r="T569">
        <v>25.75</v>
      </c>
      <c r="U569">
        <v>39.76</v>
      </c>
      <c r="V569">
        <v>31.14</v>
      </c>
      <c r="W569">
        <v>69.819999999999993</v>
      </c>
      <c r="X569">
        <v>78.2</v>
      </c>
      <c r="Y569">
        <v>64.790000000000006</v>
      </c>
      <c r="Z569">
        <v>73.05</v>
      </c>
      <c r="AA569">
        <v>71.38</v>
      </c>
      <c r="AB569">
        <v>54.73</v>
      </c>
      <c r="AC569">
        <v>49.46</v>
      </c>
      <c r="AD569">
        <v>61.92</v>
      </c>
      <c r="AE569">
        <v>99.52</v>
      </c>
      <c r="AF569">
        <v>99.4</v>
      </c>
      <c r="AG569">
        <v>97.96</v>
      </c>
      <c r="AH569">
        <v>98.68</v>
      </c>
      <c r="AI569">
        <v>98.68</v>
      </c>
      <c r="AJ569">
        <v>97.01</v>
      </c>
      <c r="AK569">
        <v>92.69</v>
      </c>
      <c r="AL569">
        <v>93.29</v>
      </c>
      <c r="AM569">
        <v>97.84</v>
      </c>
      <c r="AN569">
        <v>98.68</v>
      </c>
      <c r="AO569">
        <v>97.6</v>
      </c>
      <c r="AP569">
        <v>85.99</v>
      </c>
      <c r="AQ569">
        <v>85.15</v>
      </c>
      <c r="AR569">
        <v>99.88</v>
      </c>
      <c r="AS569">
        <v>57.84</v>
      </c>
      <c r="AT569">
        <v>79.040000000000006</v>
      </c>
      <c r="AU569">
        <v>19.760000000000002</v>
      </c>
      <c r="AV569">
        <v>98.44</v>
      </c>
      <c r="AW569">
        <v>91.02</v>
      </c>
      <c r="AX569">
        <v>99.76</v>
      </c>
      <c r="AY569">
        <v>85.87</v>
      </c>
      <c r="AZ569">
        <v>85.87</v>
      </c>
      <c r="BA569">
        <v>65.989999999999995</v>
      </c>
      <c r="BB569">
        <v>65.989999999999995</v>
      </c>
      <c r="BC569">
        <v>66.11</v>
      </c>
      <c r="BD569">
        <v>63.11</v>
      </c>
      <c r="BE569">
        <v>67.069999999999993</v>
      </c>
      <c r="BF569">
        <v>66.11</v>
      </c>
      <c r="BG569">
        <v>36.770000000000003</v>
      </c>
      <c r="BH569">
        <v>34.25</v>
      </c>
      <c r="BI569">
        <v>72.930000000000007</v>
      </c>
      <c r="BJ569">
        <v>5.03</v>
      </c>
      <c r="BK569">
        <v>65.39</v>
      </c>
      <c r="BL569">
        <v>82.51</v>
      </c>
      <c r="BM569">
        <v>21.56</v>
      </c>
      <c r="BN569">
        <v>48.5</v>
      </c>
      <c r="BO569">
        <v>68.86</v>
      </c>
      <c r="BP569">
        <v>64.790000000000006</v>
      </c>
      <c r="BQ569">
        <v>63.64</v>
      </c>
      <c r="BR569">
        <v>69.7</v>
      </c>
      <c r="BS569">
        <v>6.59</v>
      </c>
      <c r="BT569">
        <v>7.31</v>
      </c>
      <c r="BU569">
        <v>0</v>
      </c>
      <c r="BV569">
        <v>0</v>
      </c>
      <c r="BW569">
        <v>60.84</v>
      </c>
      <c r="BX569">
        <v>4.43</v>
      </c>
      <c r="BY569">
        <v>0</v>
      </c>
      <c r="BZ569">
        <v>0</v>
      </c>
      <c r="CA569">
        <v>2.16</v>
      </c>
      <c r="CB569">
        <v>0</v>
      </c>
      <c r="CC569">
        <v>0</v>
      </c>
      <c r="CD569">
        <v>0</v>
      </c>
      <c r="CE569">
        <v>0</v>
      </c>
      <c r="CF569">
        <v>70.78</v>
      </c>
      <c r="CG569">
        <v>78.08</v>
      </c>
      <c r="CH569">
        <v>78.2</v>
      </c>
      <c r="CI569">
        <v>0</v>
      </c>
      <c r="CJ569">
        <v>23.47</v>
      </c>
      <c r="CK569">
        <v>29.82</v>
      </c>
      <c r="CL569">
        <v>0</v>
      </c>
      <c r="CM569">
        <v>64.67</v>
      </c>
      <c r="CN569">
        <v>44.91</v>
      </c>
      <c r="CO569">
        <v>28.38</v>
      </c>
      <c r="CP569">
        <v>31.38</v>
      </c>
      <c r="CQ569">
        <v>30.9</v>
      </c>
      <c r="CR569">
        <v>42.75</v>
      </c>
      <c r="CS569">
        <v>26.23</v>
      </c>
      <c r="CT569">
        <v>34.97</v>
      </c>
      <c r="CU569">
        <v>34.130000000000003</v>
      </c>
      <c r="CV569">
        <v>36.409999999999997</v>
      </c>
      <c r="CW569">
        <v>20.239999999999998</v>
      </c>
      <c r="CX569">
        <v>0</v>
      </c>
      <c r="CY569">
        <v>53.65</v>
      </c>
    </row>
    <row r="570" spans="2:103" x14ac:dyDescent="0.25">
      <c r="B570" t="s">
        <v>729</v>
      </c>
      <c r="C570">
        <v>7</v>
      </c>
      <c r="D570" t="s">
        <v>96</v>
      </c>
      <c r="E570">
        <v>32.57</v>
      </c>
      <c r="F570">
        <v>49.34</v>
      </c>
      <c r="G570">
        <v>46.11</v>
      </c>
      <c r="H570">
        <v>30.3</v>
      </c>
      <c r="I570">
        <v>54.97</v>
      </c>
      <c r="J570">
        <v>32.1</v>
      </c>
      <c r="K570">
        <v>36.049999999999997</v>
      </c>
      <c r="L570">
        <v>58.56</v>
      </c>
      <c r="M570">
        <v>76.290000000000006</v>
      </c>
      <c r="N570">
        <v>36.65</v>
      </c>
      <c r="O570">
        <v>39.4</v>
      </c>
      <c r="P570">
        <v>18.920000000000002</v>
      </c>
      <c r="Q570">
        <v>31.86</v>
      </c>
      <c r="R570">
        <v>26.35</v>
      </c>
      <c r="S570">
        <v>32.81</v>
      </c>
      <c r="T570">
        <v>65.87</v>
      </c>
      <c r="U570">
        <v>63.23</v>
      </c>
      <c r="V570">
        <v>59.88</v>
      </c>
      <c r="W570">
        <v>61.68</v>
      </c>
      <c r="X570">
        <v>37.6</v>
      </c>
      <c r="Y570">
        <v>43.47</v>
      </c>
      <c r="Z570">
        <v>38.799999999999997</v>
      </c>
      <c r="AA570">
        <v>48.02</v>
      </c>
      <c r="AB570">
        <v>80.959999999999994</v>
      </c>
      <c r="AC570">
        <v>61.56</v>
      </c>
      <c r="AD570">
        <v>77.489999999999995</v>
      </c>
      <c r="AE570">
        <v>31.26</v>
      </c>
      <c r="AF570">
        <v>62.99</v>
      </c>
      <c r="AG570">
        <v>85.63</v>
      </c>
      <c r="AH570">
        <v>45.63</v>
      </c>
      <c r="AI570">
        <v>50.3</v>
      </c>
      <c r="AJ570">
        <v>7.07</v>
      </c>
      <c r="AK570">
        <v>6.71</v>
      </c>
      <c r="AL570">
        <v>20.12</v>
      </c>
      <c r="AM570">
        <v>27.54</v>
      </c>
      <c r="AN570">
        <v>70.180000000000007</v>
      </c>
      <c r="AO570">
        <v>78.2</v>
      </c>
      <c r="AP570">
        <v>85.99</v>
      </c>
      <c r="AQ570">
        <v>85.15</v>
      </c>
      <c r="AR570">
        <v>57.96</v>
      </c>
      <c r="AS570">
        <v>81.319999999999993</v>
      </c>
      <c r="AT570">
        <v>81.2</v>
      </c>
      <c r="AU570">
        <v>57.96</v>
      </c>
      <c r="AV570">
        <v>40.96</v>
      </c>
      <c r="AW570">
        <v>91.02</v>
      </c>
      <c r="AX570">
        <v>32.69</v>
      </c>
      <c r="AY570">
        <v>14.85</v>
      </c>
      <c r="AZ570">
        <v>14.85</v>
      </c>
      <c r="BA570">
        <v>16.170000000000002</v>
      </c>
      <c r="BB570">
        <v>0.48</v>
      </c>
      <c r="BC570">
        <v>0.48</v>
      </c>
      <c r="BD570">
        <v>0.84</v>
      </c>
      <c r="BE570">
        <v>1.56</v>
      </c>
      <c r="BF570">
        <v>1.8</v>
      </c>
      <c r="BG570">
        <v>13.41</v>
      </c>
      <c r="BH570">
        <v>18.440000000000001</v>
      </c>
      <c r="BI570">
        <v>26.59</v>
      </c>
      <c r="BJ570">
        <v>7.07</v>
      </c>
      <c r="BK570">
        <v>2.87</v>
      </c>
      <c r="BL570">
        <v>3.59</v>
      </c>
      <c r="BM570">
        <v>0.36</v>
      </c>
      <c r="BN570">
        <v>57.84</v>
      </c>
      <c r="BO570">
        <v>34.97</v>
      </c>
      <c r="BP570">
        <v>65.989999999999995</v>
      </c>
      <c r="BQ570">
        <v>74.239999999999995</v>
      </c>
      <c r="BR570">
        <v>68.180000000000007</v>
      </c>
      <c r="BS570">
        <v>36.29</v>
      </c>
      <c r="BT570">
        <v>89.94</v>
      </c>
      <c r="BU570">
        <v>80</v>
      </c>
      <c r="BV570">
        <v>80</v>
      </c>
      <c r="BW570">
        <v>86.35</v>
      </c>
      <c r="BX570">
        <v>32.81</v>
      </c>
      <c r="BY570">
        <v>40</v>
      </c>
      <c r="BZ570">
        <v>20</v>
      </c>
      <c r="CA570">
        <v>10.42</v>
      </c>
      <c r="CB570">
        <v>20</v>
      </c>
      <c r="CC570">
        <v>20</v>
      </c>
      <c r="CD570">
        <v>0</v>
      </c>
      <c r="CE570">
        <v>20</v>
      </c>
      <c r="CF570">
        <v>39.159999999999997</v>
      </c>
      <c r="CG570">
        <v>56.17</v>
      </c>
      <c r="CH570">
        <v>53.89</v>
      </c>
      <c r="CI570">
        <v>0</v>
      </c>
      <c r="CJ570">
        <v>51.5</v>
      </c>
      <c r="CK570">
        <v>24.43</v>
      </c>
      <c r="CL570">
        <v>40</v>
      </c>
      <c r="CM570">
        <v>16.41</v>
      </c>
      <c r="CN570">
        <v>56.29</v>
      </c>
      <c r="CO570">
        <v>75.33</v>
      </c>
      <c r="CP570">
        <v>98.08</v>
      </c>
      <c r="CQ570">
        <v>24.79</v>
      </c>
      <c r="CR570">
        <v>98.2</v>
      </c>
      <c r="CS570">
        <v>34.729999999999997</v>
      </c>
      <c r="CT570">
        <v>76.290000000000006</v>
      </c>
      <c r="CU570">
        <v>89.1</v>
      </c>
      <c r="CV570">
        <v>67.31</v>
      </c>
      <c r="CW570">
        <v>3.11</v>
      </c>
      <c r="CX570">
        <v>0</v>
      </c>
      <c r="CY570">
        <v>20.96</v>
      </c>
    </row>
    <row r="571" spans="2:103" x14ac:dyDescent="0.25">
      <c r="B571" t="s">
        <v>730</v>
      </c>
      <c r="C571">
        <v>1</v>
      </c>
      <c r="D571" t="s">
        <v>96</v>
      </c>
      <c r="E571">
        <v>32.46</v>
      </c>
      <c r="F571">
        <v>85.15</v>
      </c>
      <c r="G571">
        <v>77.010000000000005</v>
      </c>
      <c r="H571">
        <v>62.87</v>
      </c>
      <c r="I571">
        <v>66.59</v>
      </c>
      <c r="J571">
        <v>49.94</v>
      </c>
      <c r="K571">
        <v>65.63</v>
      </c>
      <c r="L571">
        <v>85.51</v>
      </c>
      <c r="M571">
        <v>92.69</v>
      </c>
      <c r="N571">
        <v>57.72</v>
      </c>
      <c r="O571">
        <v>85.51</v>
      </c>
      <c r="P571">
        <v>89.58</v>
      </c>
      <c r="Q571">
        <v>80</v>
      </c>
      <c r="R571">
        <v>65.510000000000005</v>
      </c>
      <c r="S571">
        <v>95.57</v>
      </c>
      <c r="T571">
        <v>71.739999999999995</v>
      </c>
      <c r="U571">
        <v>83.47</v>
      </c>
      <c r="V571">
        <v>47.07</v>
      </c>
      <c r="W571">
        <v>67.069999999999993</v>
      </c>
      <c r="X571">
        <v>34.369999999999997</v>
      </c>
      <c r="Y571">
        <v>55.93</v>
      </c>
      <c r="Z571">
        <v>36.29</v>
      </c>
      <c r="AA571">
        <v>33.29</v>
      </c>
      <c r="AB571">
        <v>93.29</v>
      </c>
      <c r="AC571">
        <v>79.64</v>
      </c>
      <c r="AD571">
        <v>82.51</v>
      </c>
      <c r="AE571">
        <v>26.95</v>
      </c>
      <c r="AF571">
        <v>29.58</v>
      </c>
      <c r="AG571">
        <v>35.090000000000003</v>
      </c>
      <c r="AH571">
        <v>25.99</v>
      </c>
      <c r="AI571">
        <v>37.25</v>
      </c>
      <c r="AJ571">
        <v>34.25</v>
      </c>
      <c r="AK571">
        <v>29.7</v>
      </c>
      <c r="AL571">
        <v>33.89</v>
      </c>
      <c r="AM571">
        <v>43.59</v>
      </c>
      <c r="AN571">
        <v>95.57</v>
      </c>
      <c r="AO571">
        <v>91.62</v>
      </c>
      <c r="AP571">
        <v>97.01</v>
      </c>
      <c r="AQ571">
        <v>97.01</v>
      </c>
      <c r="AR571">
        <v>63.47</v>
      </c>
      <c r="AS571">
        <v>88.14</v>
      </c>
      <c r="AT571">
        <v>81.56</v>
      </c>
      <c r="AU571">
        <v>77.25</v>
      </c>
      <c r="AV571">
        <v>82.04</v>
      </c>
      <c r="AW571">
        <v>91.02</v>
      </c>
      <c r="AX571">
        <v>83.35</v>
      </c>
      <c r="AY571">
        <v>26.35</v>
      </c>
      <c r="AZ571">
        <v>26.35</v>
      </c>
      <c r="BA571">
        <v>91.98</v>
      </c>
      <c r="BB571">
        <v>97.25</v>
      </c>
      <c r="BC571">
        <v>97.25</v>
      </c>
      <c r="BD571">
        <v>96.89</v>
      </c>
      <c r="BE571">
        <v>96.29</v>
      </c>
      <c r="BF571">
        <v>96.89</v>
      </c>
      <c r="BG571">
        <v>97.6</v>
      </c>
      <c r="BH571">
        <v>96.89</v>
      </c>
      <c r="BI571">
        <v>98.08</v>
      </c>
      <c r="BJ571">
        <v>85.03</v>
      </c>
      <c r="BK571">
        <v>76.41</v>
      </c>
      <c r="BL571">
        <v>99.04</v>
      </c>
      <c r="BM571">
        <v>74.97</v>
      </c>
      <c r="BN571">
        <v>20.36</v>
      </c>
      <c r="BO571">
        <v>14.85</v>
      </c>
      <c r="BP571">
        <v>73.41</v>
      </c>
      <c r="BQ571">
        <v>81.819999999999993</v>
      </c>
      <c r="BR571">
        <v>75.760000000000005</v>
      </c>
      <c r="BS571">
        <v>17.72</v>
      </c>
      <c r="BT571">
        <v>35.93</v>
      </c>
      <c r="BU571">
        <v>20</v>
      </c>
      <c r="BV571">
        <v>26.67</v>
      </c>
      <c r="BW571">
        <v>77.010000000000005</v>
      </c>
      <c r="BX571">
        <v>60.96</v>
      </c>
      <c r="BY571">
        <v>70</v>
      </c>
      <c r="BZ571">
        <v>43.33</v>
      </c>
      <c r="CA571">
        <v>14.73</v>
      </c>
      <c r="CB571">
        <v>0</v>
      </c>
      <c r="CC571">
        <v>33.33</v>
      </c>
      <c r="CD571">
        <v>13.33</v>
      </c>
      <c r="CE571">
        <v>46.67</v>
      </c>
      <c r="CF571">
        <v>8.5</v>
      </c>
      <c r="CG571">
        <v>41.8</v>
      </c>
      <c r="CH571">
        <v>35.69</v>
      </c>
      <c r="CI571">
        <v>6.67</v>
      </c>
      <c r="CJ571">
        <v>12.81</v>
      </c>
      <c r="CK571">
        <v>25.75</v>
      </c>
      <c r="CL571">
        <v>56.67</v>
      </c>
      <c r="CM571">
        <v>40.840000000000003</v>
      </c>
      <c r="CN571">
        <v>25.39</v>
      </c>
      <c r="CO571">
        <v>16.170000000000002</v>
      </c>
      <c r="CP571">
        <v>15.09</v>
      </c>
      <c r="CQ571">
        <v>16.41</v>
      </c>
      <c r="CR571">
        <v>26.23</v>
      </c>
      <c r="CS571">
        <v>24.43</v>
      </c>
      <c r="CT571">
        <v>28.74</v>
      </c>
      <c r="CU571">
        <v>33.29</v>
      </c>
      <c r="CV571">
        <v>26.59</v>
      </c>
      <c r="CW571">
        <v>3.59</v>
      </c>
      <c r="CX571">
        <v>3.33</v>
      </c>
      <c r="CY571">
        <v>21.2</v>
      </c>
    </row>
    <row r="572" spans="2:103" x14ac:dyDescent="0.25">
      <c r="B572" t="s">
        <v>752</v>
      </c>
      <c r="C572">
        <v>0</v>
      </c>
      <c r="D572" t="s">
        <v>96</v>
      </c>
      <c r="E572">
        <v>32.340000000000003</v>
      </c>
      <c r="F572">
        <v>42.16</v>
      </c>
      <c r="G572">
        <v>48.14</v>
      </c>
      <c r="H572">
        <v>29.1</v>
      </c>
      <c r="I572">
        <v>45.27</v>
      </c>
      <c r="J572">
        <v>29.82</v>
      </c>
      <c r="K572">
        <v>46.23</v>
      </c>
      <c r="L572">
        <v>64.55</v>
      </c>
      <c r="M572">
        <v>69.819999999999993</v>
      </c>
      <c r="N572">
        <v>48.98</v>
      </c>
      <c r="O572">
        <v>60.36</v>
      </c>
      <c r="P572">
        <v>52.1</v>
      </c>
      <c r="Q572">
        <v>44.91</v>
      </c>
      <c r="R572">
        <v>31.26</v>
      </c>
      <c r="S572">
        <v>81.2</v>
      </c>
      <c r="T572">
        <v>67.31</v>
      </c>
      <c r="U572">
        <v>85.39</v>
      </c>
      <c r="V572">
        <v>39.520000000000003</v>
      </c>
      <c r="W572">
        <v>26.95</v>
      </c>
      <c r="X572">
        <v>41.44</v>
      </c>
      <c r="Y572">
        <v>31.74</v>
      </c>
      <c r="Z572">
        <v>37.72</v>
      </c>
      <c r="AA572">
        <v>69.7</v>
      </c>
      <c r="AB572">
        <v>24.67</v>
      </c>
      <c r="AC572">
        <v>39.04</v>
      </c>
      <c r="AD572">
        <v>34.97</v>
      </c>
      <c r="AE572">
        <v>22.75</v>
      </c>
      <c r="AF572">
        <v>13.29</v>
      </c>
      <c r="AG572">
        <v>8.14</v>
      </c>
      <c r="AH572">
        <v>13.17</v>
      </c>
      <c r="AI572">
        <v>33.17</v>
      </c>
      <c r="AJ572">
        <v>43.23</v>
      </c>
      <c r="AK572">
        <v>24.55</v>
      </c>
      <c r="AL572">
        <v>45.75</v>
      </c>
      <c r="AM572">
        <v>56.53</v>
      </c>
      <c r="AN572">
        <v>25.15</v>
      </c>
      <c r="AO572">
        <v>31.02</v>
      </c>
      <c r="AP572">
        <v>27.66</v>
      </c>
      <c r="AQ572">
        <v>22.87</v>
      </c>
      <c r="AR572">
        <v>63.35</v>
      </c>
      <c r="AS572">
        <v>65.87</v>
      </c>
      <c r="AT572">
        <v>81.44</v>
      </c>
      <c r="AU572">
        <v>28.5</v>
      </c>
      <c r="AV572">
        <v>20.96</v>
      </c>
      <c r="AW572">
        <v>22.04</v>
      </c>
      <c r="AX572">
        <v>36.65</v>
      </c>
      <c r="AY572">
        <v>26.95</v>
      </c>
      <c r="AZ572">
        <v>26.95</v>
      </c>
      <c r="BA572">
        <v>5.15</v>
      </c>
      <c r="BB572">
        <v>8.14</v>
      </c>
      <c r="BC572">
        <v>9.58</v>
      </c>
      <c r="BD572">
        <v>6.95</v>
      </c>
      <c r="BE572">
        <v>10.3</v>
      </c>
      <c r="BF572">
        <v>9.82</v>
      </c>
      <c r="BG572">
        <v>19.760000000000002</v>
      </c>
      <c r="BH572">
        <v>12.1</v>
      </c>
      <c r="BI572">
        <v>23.71</v>
      </c>
      <c r="BJ572">
        <v>61.32</v>
      </c>
      <c r="BK572">
        <v>4.1900000000000004</v>
      </c>
      <c r="BL572">
        <v>9.94</v>
      </c>
      <c r="BM572">
        <v>23.95</v>
      </c>
      <c r="BN572">
        <v>32.69</v>
      </c>
      <c r="BO572">
        <v>41.2</v>
      </c>
      <c r="BP572">
        <v>20.239999999999998</v>
      </c>
      <c r="BQ572">
        <v>12.12</v>
      </c>
      <c r="BR572">
        <v>28.79</v>
      </c>
      <c r="BS572">
        <v>30.42</v>
      </c>
      <c r="BT572">
        <v>7.78</v>
      </c>
      <c r="BU572">
        <v>0</v>
      </c>
      <c r="BV572">
        <v>33.33</v>
      </c>
      <c r="BW572">
        <v>31.02</v>
      </c>
      <c r="BX572">
        <v>72.22</v>
      </c>
      <c r="BY572">
        <v>66.67</v>
      </c>
      <c r="BZ572">
        <v>66.67</v>
      </c>
      <c r="CA572">
        <v>14.25</v>
      </c>
      <c r="CB572">
        <v>0</v>
      </c>
      <c r="CC572">
        <v>33.33</v>
      </c>
      <c r="CD572">
        <v>33.33</v>
      </c>
      <c r="CE572">
        <v>33.33</v>
      </c>
      <c r="CF572">
        <v>62.75</v>
      </c>
      <c r="CG572">
        <v>63.11</v>
      </c>
      <c r="CH572">
        <v>65.39</v>
      </c>
      <c r="CI572">
        <v>33.33</v>
      </c>
      <c r="CJ572">
        <v>87.54</v>
      </c>
      <c r="CK572">
        <v>59.16</v>
      </c>
      <c r="CL572">
        <v>33.33</v>
      </c>
      <c r="CM572">
        <v>57.01</v>
      </c>
      <c r="CN572">
        <v>69.459999999999994</v>
      </c>
      <c r="CO572">
        <v>88.5</v>
      </c>
      <c r="CP572">
        <v>92.34</v>
      </c>
      <c r="CQ572">
        <v>79.52</v>
      </c>
      <c r="CR572">
        <v>92.81</v>
      </c>
      <c r="CS572">
        <v>59.64</v>
      </c>
      <c r="CT572">
        <v>91.62</v>
      </c>
      <c r="CU572">
        <v>96.41</v>
      </c>
      <c r="CV572">
        <v>85.39</v>
      </c>
      <c r="CW572">
        <v>47.43</v>
      </c>
      <c r="CX572">
        <v>66.67</v>
      </c>
      <c r="CY572">
        <v>27.07</v>
      </c>
    </row>
    <row r="573" spans="2:103" x14ac:dyDescent="0.25">
      <c r="B573" t="s">
        <v>750</v>
      </c>
      <c r="C573">
        <v>11</v>
      </c>
      <c r="D573" t="s">
        <v>96</v>
      </c>
      <c r="E573">
        <v>32.22</v>
      </c>
      <c r="F573">
        <v>91.62</v>
      </c>
      <c r="G573">
        <v>91.02</v>
      </c>
      <c r="H573">
        <v>84.43</v>
      </c>
      <c r="I573">
        <v>79.64</v>
      </c>
      <c r="J573">
        <v>61.8</v>
      </c>
      <c r="K573">
        <v>78.08</v>
      </c>
      <c r="L573">
        <v>93.05</v>
      </c>
      <c r="M573">
        <v>95.69</v>
      </c>
      <c r="N573">
        <v>69.819999999999993</v>
      </c>
      <c r="O573">
        <v>97.37</v>
      </c>
      <c r="P573">
        <v>83.83</v>
      </c>
      <c r="Q573">
        <v>99.64</v>
      </c>
      <c r="R573">
        <v>98.08</v>
      </c>
      <c r="S573">
        <v>22.99</v>
      </c>
      <c r="T573">
        <v>99.52</v>
      </c>
      <c r="U573">
        <v>95.21</v>
      </c>
      <c r="V573">
        <v>96.29</v>
      </c>
      <c r="W573">
        <v>59.52</v>
      </c>
      <c r="X573">
        <v>48.62</v>
      </c>
      <c r="Y573">
        <v>77.489999999999995</v>
      </c>
      <c r="Z573">
        <v>49.58</v>
      </c>
      <c r="AA573">
        <v>26.83</v>
      </c>
      <c r="AB573">
        <v>65.87</v>
      </c>
      <c r="AC573">
        <v>96.17</v>
      </c>
      <c r="AD573">
        <v>26.83</v>
      </c>
      <c r="AE573">
        <v>32.69</v>
      </c>
      <c r="AF573">
        <v>48.74</v>
      </c>
      <c r="AG573">
        <v>46.83</v>
      </c>
      <c r="AH573">
        <v>35.81</v>
      </c>
      <c r="AI573">
        <v>62.87</v>
      </c>
      <c r="AJ573">
        <v>23.59</v>
      </c>
      <c r="AK573">
        <v>33.29</v>
      </c>
      <c r="AL573">
        <v>29.94</v>
      </c>
      <c r="AM573">
        <v>24.55</v>
      </c>
      <c r="AN573">
        <v>15.93</v>
      </c>
      <c r="AO573">
        <v>16.41</v>
      </c>
      <c r="AP573">
        <v>17.010000000000002</v>
      </c>
      <c r="AQ573">
        <v>20.36</v>
      </c>
      <c r="AR573">
        <v>19.399999999999999</v>
      </c>
      <c r="AS573">
        <v>22.51</v>
      </c>
      <c r="AT573">
        <v>19.64</v>
      </c>
      <c r="AU573">
        <v>46.47</v>
      </c>
      <c r="AV573">
        <v>84.07</v>
      </c>
      <c r="AW573">
        <v>91.02</v>
      </c>
      <c r="AX573">
        <v>85.75</v>
      </c>
      <c r="AY573">
        <v>22.16</v>
      </c>
      <c r="AZ573">
        <v>22.16</v>
      </c>
      <c r="BA573">
        <v>94.85</v>
      </c>
      <c r="BB573">
        <v>93.89</v>
      </c>
      <c r="BC573">
        <v>87.43</v>
      </c>
      <c r="BD573">
        <v>93.65</v>
      </c>
      <c r="BE573">
        <v>95.21</v>
      </c>
      <c r="BF573">
        <v>94.49</v>
      </c>
      <c r="BG573">
        <v>71.98</v>
      </c>
      <c r="BH573">
        <v>72.930000000000007</v>
      </c>
      <c r="BI573">
        <v>60.48</v>
      </c>
      <c r="BJ573">
        <v>64.91</v>
      </c>
      <c r="BK573">
        <v>99.28</v>
      </c>
      <c r="BL573">
        <v>80.84</v>
      </c>
      <c r="BM573">
        <v>86.35</v>
      </c>
      <c r="BN573">
        <v>94.85</v>
      </c>
      <c r="BO573">
        <v>88.5</v>
      </c>
      <c r="BP573">
        <v>85.51</v>
      </c>
      <c r="BQ573">
        <v>95.45</v>
      </c>
      <c r="BR573">
        <v>74.239999999999995</v>
      </c>
      <c r="BS573">
        <v>44.67</v>
      </c>
      <c r="BT573">
        <v>42.16</v>
      </c>
      <c r="BU573">
        <v>43</v>
      </c>
      <c r="BV573">
        <v>62</v>
      </c>
      <c r="BW573">
        <v>11.26</v>
      </c>
      <c r="BX573">
        <v>60.6</v>
      </c>
      <c r="BY573">
        <v>44</v>
      </c>
      <c r="BZ573">
        <v>69</v>
      </c>
      <c r="CA573">
        <v>61.44</v>
      </c>
      <c r="CB573">
        <v>73</v>
      </c>
      <c r="CC573">
        <v>46</v>
      </c>
      <c r="CD573">
        <v>49</v>
      </c>
      <c r="CE573">
        <v>53</v>
      </c>
      <c r="CF573">
        <v>29.94</v>
      </c>
      <c r="CG573">
        <v>40.840000000000003</v>
      </c>
      <c r="CH573">
        <v>42.63</v>
      </c>
      <c r="CI573">
        <v>42</v>
      </c>
      <c r="CJ573">
        <v>4.55</v>
      </c>
      <c r="CK573">
        <v>16.89</v>
      </c>
      <c r="CL573">
        <v>88</v>
      </c>
      <c r="CM573">
        <v>16.05</v>
      </c>
      <c r="CN573">
        <v>20.48</v>
      </c>
      <c r="CO573">
        <v>5.39</v>
      </c>
      <c r="CP573">
        <v>10.42</v>
      </c>
      <c r="CQ573">
        <v>11.38</v>
      </c>
      <c r="CR573">
        <v>19.64</v>
      </c>
      <c r="CS573">
        <v>10.42</v>
      </c>
      <c r="CT573">
        <v>17.84</v>
      </c>
      <c r="CU573">
        <v>22.04</v>
      </c>
      <c r="CV573">
        <v>17.37</v>
      </c>
      <c r="CW573">
        <v>35.93</v>
      </c>
      <c r="CX573">
        <v>39</v>
      </c>
      <c r="CY573">
        <v>38.08</v>
      </c>
    </row>
    <row r="574" spans="2:103" x14ac:dyDescent="0.25">
      <c r="B574" t="s">
        <v>747</v>
      </c>
      <c r="C574">
        <v>12</v>
      </c>
      <c r="D574" t="s">
        <v>96</v>
      </c>
      <c r="E574">
        <v>32.1</v>
      </c>
      <c r="F574">
        <v>71.02</v>
      </c>
      <c r="G574">
        <v>44.55</v>
      </c>
      <c r="H574">
        <v>67.900000000000006</v>
      </c>
      <c r="I574">
        <v>60.48</v>
      </c>
      <c r="J574">
        <v>92.34</v>
      </c>
      <c r="K574">
        <v>36.049999999999997</v>
      </c>
      <c r="L574">
        <v>18.68</v>
      </c>
      <c r="M574">
        <v>35.33</v>
      </c>
      <c r="N574">
        <v>36.65</v>
      </c>
      <c r="O574">
        <v>74.849999999999994</v>
      </c>
      <c r="P574">
        <v>66.709999999999994</v>
      </c>
      <c r="Q574">
        <v>98.68</v>
      </c>
      <c r="R574">
        <v>25.03</v>
      </c>
      <c r="S574">
        <v>62.04</v>
      </c>
      <c r="T574">
        <v>74.73</v>
      </c>
      <c r="U574">
        <v>99.64</v>
      </c>
      <c r="V574">
        <v>34.25</v>
      </c>
      <c r="W574">
        <v>75.209999999999994</v>
      </c>
      <c r="X574">
        <v>70.78</v>
      </c>
      <c r="Y574">
        <v>62.04</v>
      </c>
      <c r="Z574">
        <v>87.19</v>
      </c>
      <c r="AA574">
        <v>46.35</v>
      </c>
      <c r="AB574">
        <v>72.22</v>
      </c>
      <c r="AC574">
        <v>35.69</v>
      </c>
      <c r="AD574">
        <v>93.89</v>
      </c>
      <c r="AE574">
        <v>31.14</v>
      </c>
      <c r="AF574">
        <v>35.33</v>
      </c>
      <c r="AG574">
        <v>21.8</v>
      </c>
      <c r="AH574">
        <v>56.05</v>
      </c>
      <c r="AI574">
        <v>29.82</v>
      </c>
      <c r="AJ574">
        <v>34.61</v>
      </c>
      <c r="AK574">
        <v>16.29</v>
      </c>
      <c r="AL574">
        <v>45.99</v>
      </c>
      <c r="AM574">
        <v>45.99</v>
      </c>
      <c r="AN574">
        <v>8.86</v>
      </c>
      <c r="AO574">
        <v>16.41</v>
      </c>
      <c r="AP574">
        <v>17.010000000000002</v>
      </c>
      <c r="AQ574">
        <v>20.36</v>
      </c>
      <c r="AR574">
        <v>19.399999999999999</v>
      </c>
      <c r="AS574">
        <v>17.010000000000002</v>
      </c>
      <c r="AT574">
        <v>19.64</v>
      </c>
      <c r="AU574">
        <v>19.760000000000002</v>
      </c>
      <c r="AV574">
        <v>19.16</v>
      </c>
      <c r="AW574">
        <v>19.399999999999999</v>
      </c>
      <c r="AX574">
        <v>19.16</v>
      </c>
      <c r="AY574">
        <v>71.5</v>
      </c>
      <c r="AZ574">
        <v>71.5</v>
      </c>
      <c r="BA574">
        <v>77.13</v>
      </c>
      <c r="BB574">
        <v>89.58</v>
      </c>
      <c r="BC574">
        <v>90.06</v>
      </c>
      <c r="BD574">
        <v>85.99</v>
      </c>
      <c r="BE574">
        <v>90.3</v>
      </c>
      <c r="BF574">
        <v>87.9</v>
      </c>
      <c r="BG574">
        <v>40.840000000000003</v>
      </c>
      <c r="BH574">
        <v>27.9</v>
      </c>
      <c r="BI574">
        <v>32.340000000000003</v>
      </c>
      <c r="BJ574">
        <v>96.05</v>
      </c>
      <c r="BK574">
        <v>81.319999999999993</v>
      </c>
      <c r="BL574">
        <v>36.17</v>
      </c>
      <c r="BM574">
        <v>97.49</v>
      </c>
      <c r="BN574">
        <v>36.53</v>
      </c>
      <c r="BO574">
        <v>89.82</v>
      </c>
      <c r="BP574">
        <v>60</v>
      </c>
      <c r="BQ574">
        <v>62.12</v>
      </c>
      <c r="BR574">
        <v>46.97</v>
      </c>
      <c r="BS574">
        <v>48.62</v>
      </c>
      <c r="BT574">
        <v>61.56</v>
      </c>
      <c r="BU574">
        <v>50</v>
      </c>
      <c r="BV574">
        <v>50</v>
      </c>
      <c r="BW574">
        <v>71.5</v>
      </c>
      <c r="BX574">
        <v>23.83</v>
      </c>
      <c r="BY574">
        <v>16.670000000000002</v>
      </c>
      <c r="BZ574">
        <v>33.33</v>
      </c>
      <c r="CA574">
        <v>47.66</v>
      </c>
      <c r="CB574">
        <v>50</v>
      </c>
      <c r="CC574">
        <v>50</v>
      </c>
      <c r="CD574">
        <v>50</v>
      </c>
      <c r="CE574">
        <v>33.33</v>
      </c>
      <c r="CF574">
        <v>67.430000000000007</v>
      </c>
      <c r="CG574">
        <v>62.87</v>
      </c>
      <c r="CH574">
        <v>74.97</v>
      </c>
      <c r="CI574">
        <v>33.33</v>
      </c>
      <c r="CJ574">
        <v>22.63</v>
      </c>
      <c r="CK574">
        <v>11.26</v>
      </c>
      <c r="CL574">
        <v>50</v>
      </c>
      <c r="CM574">
        <v>16.05</v>
      </c>
      <c r="CN574">
        <v>37.840000000000003</v>
      </c>
      <c r="CO574">
        <v>33.049999999999997</v>
      </c>
      <c r="CP574">
        <v>49.46</v>
      </c>
      <c r="CQ574">
        <v>30.54</v>
      </c>
      <c r="CR574">
        <v>18.440000000000001</v>
      </c>
      <c r="CS574">
        <v>34.97</v>
      </c>
      <c r="CT574">
        <v>53.53</v>
      </c>
      <c r="CU574">
        <v>65.87</v>
      </c>
      <c r="CV574">
        <v>45.87</v>
      </c>
      <c r="CW574">
        <v>3.11</v>
      </c>
      <c r="CX574">
        <v>0</v>
      </c>
      <c r="CY574">
        <v>20.96</v>
      </c>
    </row>
    <row r="575" spans="2:103" x14ac:dyDescent="0.25">
      <c r="B575" t="s">
        <v>749</v>
      </c>
      <c r="C575">
        <v>5</v>
      </c>
      <c r="D575" t="s">
        <v>96</v>
      </c>
      <c r="E575">
        <v>31.98</v>
      </c>
      <c r="F575">
        <v>82.63</v>
      </c>
      <c r="G575">
        <v>89.1</v>
      </c>
      <c r="H575">
        <v>90.18</v>
      </c>
      <c r="I575">
        <v>74.849999999999994</v>
      </c>
      <c r="J575">
        <v>79.28</v>
      </c>
      <c r="K575">
        <v>78.92</v>
      </c>
      <c r="L575">
        <v>83.71</v>
      </c>
      <c r="M575">
        <v>63.23</v>
      </c>
      <c r="N575">
        <v>84.07</v>
      </c>
      <c r="O575">
        <v>45.51</v>
      </c>
      <c r="P575">
        <v>33.29</v>
      </c>
      <c r="Q575">
        <v>88.38</v>
      </c>
      <c r="R575">
        <v>11.02</v>
      </c>
      <c r="S575">
        <v>27.07</v>
      </c>
      <c r="T575">
        <v>60.96</v>
      </c>
      <c r="U575">
        <v>89.7</v>
      </c>
      <c r="V575">
        <v>28.26</v>
      </c>
      <c r="W575">
        <v>89.58</v>
      </c>
      <c r="X575">
        <v>72.569999999999993</v>
      </c>
      <c r="Y575">
        <v>78.56</v>
      </c>
      <c r="Z575">
        <v>76.89</v>
      </c>
      <c r="AA575">
        <v>43.71</v>
      </c>
      <c r="AB575">
        <v>94.37</v>
      </c>
      <c r="AC575">
        <v>73.53</v>
      </c>
      <c r="AD575">
        <v>91.38</v>
      </c>
      <c r="AE575">
        <v>47.66</v>
      </c>
      <c r="AF575">
        <v>90.9</v>
      </c>
      <c r="AG575">
        <v>94.49</v>
      </c>
      <c r="AH575">
        <v>69.819999999999993</v>
      </c>
      <c r="AI575">
        <v>97.84</v>
      </c>
      <c r="AJ575">
        <v>5.51</v>
      </c>
      <c r="AK575">
        <v>5.27</v>
      </c>
      <c r="AL575">
        <v>18.079999999999998</v>
      </c>
      <c r="AM575">
        <v>27.43</v>
      </c>
      <c r="AN575">
        <v>45.63</v>
      </c>
      <c r="AO575">
        <v>60.48</v>
      </c>
      <c r="AP575">
        <v>62.4</v>
      </c>
      <c r="AQ575">
        <v>60.72</v>
      </c>
      <c r="AR575">
        <v>67.540000000000006</v>
      </c>
      <c r="AS575">
        <v>34.25</v>
      </c>
      <c r="AT575">
        <v>46.47</v>
      </c>
      <c r="AU575">
        <v>34.369999999999997</v>
      </c>
      <c r="AV575">
        <v>74.010000000000005</v>
      </c>
      <c r="AW575">
        <v>91.02</v>
      </c>
      <c r="AX575">
        <v>73.77</v>
      </c>
      <c r="AY575">
        <v>24.55</v>
      </c>
      <c r="AZ575">
        <v>24.55</v>
      </c>
      <c r="BA575">
        <v>97.72</v>
      </c>
      <c r="BB575">
        <v>98.32</v>
      </c>
      <c r="BC575">
        <v>99.4</v>
      </c>
      <c r="BD575">
        <v>98.8</v>
      </c>
      <c r="BE575">
        <v>97.84</v>
      </c>
      <c r="BF575">
        <v>97.49</v>
      </c>
      <c r="BG575">
        <v>90.78</v>
      </c>
      <c r="BH575">
        <v>97.37</v>
      </c>
      <c r="BI575">
        <v>96.53</v>
      </c>
      <c r="BJ575">
        <v>32.57</v>
      </c>
      <c r="BK575">
        <v>94.97</v>
      </c>
      <c r="BL575">
        <v>99.4</v>
      </c>
      <c r="BM575">
        <v>95.69</v>
      </c>
      <c r="BN575">
        <v>3.47</v>
      </c>
      <c r="BO575">
        <v>88.14</v>
      </c>
      <c r="BP575">
        <v>85.51</v>
      </c>
      <c r="BQ575">
        <v>95.45</v>
      </c>
      <c r="BR575">
        <v>74.239999999999995</v>
      </c>
      <c r="BS575">
        <v>30.54</v>
      </c>
      <c r="BT575">
        <v>46.59</v>
      </c>
      <c r="BU575">
        <v>51</v>
      </c>
      <c r="BV575">
        <v>58</v>
      </c>
      <c r="BW575">
        <v>12.46</v>
      </c>
      <c r="BX575">
        <v>61.56</v>
      </c>
      <c r="BY575">
        <v>60</v>
      </c>
      <c r="BZ575">
        <v>55</v>
      </c>
      <c r="CA575">
        <v>39.76</v>
      </c>
      <c r="CB575">
        <v>23</v>
      </c>
      <c r="CC575">
        <v>56</v>
      </c>
      <c r="CD575">
        <v>13</v>
      </c>
      <c r="CE575">
        <v>53</v>
      </c>
      <c r="CF575">
        <v>9.6999999999999993</v>
      </c>
      <c r="CG575">
        <v>43.35</v>
      </c>
      <c r="CH575">
        <v>36.53</v>
      </c>
      <c r="CI575">
        <v>5</v>
      </c>
      <c r="CJ575">
        <v>7.66</v>
      </c>
      <c r="CK575">
        <v>30.18</v>
      </c>
      <c r="CL575">
        <v>88</v>
      </c>
      <c r="CM575">
        <v>30.9</v>
      </c>
      <c r="CN575">
        <v>20</v>
      </c>
      <c r="CO575">
        <v>11.38</v>
      </c>
      <c r="CP575">
        <v>12.81</v>
      </c>
      <c r="CQ575">
        <v>12.46</v>
      </c>
      <c r="CR575">
        <v>20.72</v>
      </c>
      <c r="CS575">
        <v>10.18</v>
      </c>
      <c r="CT575">
        <v>12.81</v>
      </c>
      <c r="CU575">
        <v>12.22</v>
      </c>
      <c r="CV575">
        <v>15.69</v>
      </c>
      <c r="CW575">
        <v>7.78</v>
      </c>
      <c r="CX575">
        <v>10</v>
      </c>
      <c r="CY575">
        <v>20.96</v>
      </c>
    </row>
    <row r="576" spans="2:103" x14ac:dyDescent="0.25">
      <c r="B576" t="s">
        <v>745</v>
      </c>
      <c r="C576">
        <v>3</v>
      </c>
      <c r="D576" t="s">
        <v>96</v>
      </c>
      <c r="E576">
        <v>31.86</v>
      </c>
      <c r="F576">
        <v>45.15</v>
      </c>
      <c r="G576">
        <v>33.409999999999997</v>
      </c>
      <c r="H576">
        <v>16.05</v>
      </c>
      <c r="I576">
        <v>40.24</v>
      </c>
      <c r="J576">
        <v>12.81</v>
      </c>
      <c r="K576">
        <v>36.049999999999997</v>
      </c>
      <c r="L576">
        <v>54.13</v>
      </c>
      <c r="M576">
        <v>72.69</v>
      </c>
      <c r="N576">
        <v>36.65</v>
      </c>
      <c r="O576">
        <v>64.069999999999993</v>
      </c>
      <c r="P576">
        <v>70.3</v>
      </c>
      <c r="Q576">
        <v>39.520000000000003</v>
      </c>
      <c r="R576">
        <v>80.959999999999994</v>
      </c>
      <c r="S576">
        <v>70.540000000000006</v>
      </c>
      <c r="T576">
        <v>54.85</v>
      </c>
      <c r="U576">
        <v>29.22</v>
      </c>
      <c r="V576">
        <v>82.28</v>
      </c>
      <c r="W576">
        <v>41.68</v>
      </c>
      <c r="X576">
        <v>8.3800000000000008</v>
      </c>
      <c r="Y576">
        <v>10.78</v>
      </c>
      <c r="Z576">
        <v>9.94</v>
      </c>
      <c r="AA576">
        <v>32.46</v>
      </c>
      <c r="AB576">
        <v>76.77</v>
      </c>
      <c r="AC576">
        <v>64.790000000000006</v>
      </c>
      <c r="AD576">
        <v>68.86</v>
      </c>
      <c r="AE576">
        <v>72.34</v>
      </c>
      <c r="AF576">
        <v>56.53</v>
      </c>
      <c r="AG576">
        <v>54.85</v>
      </c>
      <c r="AH576">
        <v>55.21</v>
      </c>
      <c r="AI576">
        <v>56.65</v>
      </c>
      <c r="AJ576">
        <v>79.64</v>
      </c>
      <c r="AK576">
        <v>75.33</v>
      </c>
      <c r="AL576">
        <v>77.959999999999994</v>
      </c>
      <c r="AM576">
        <v>78.319999999999993</v>
      </c>
      <c r="AN576">
        <v>79.28</v>
      </c>
      <c r="AO576">
        <v>84.79</v>
      </c>
      <c r="AP576">
        <v>85.99</v>
      </c>
      <c r="AQ576">
        <v>85.15</v>
      </c>
      <c r="AR576">
        <v>71.38</v>
      </c>
      <c r="AS576">
        <v>33.29</v>
      </c>
      <c r="AT576">
        <v>31.74</v>
      </c>
      <c r="AU576">
        <v>60.24</v>
      </c>
      <c r="AV576">
        <v>92.57</v>
      </c>
      <c r="AW576">
        <v>98.2</v>
      </c>
      <c r="AX576">
        <v>76.17</v>
      </c>
      <c r="AY576">
        <v>49.82</v>
      </c>
      <c r="AZ576">
        <v>49.82</v>
      </c>
      <c r="BA576">
        <v>60.36</v>
      </c>
      <c r="BB576">
        <v>37.01</v>
      </c>
      <c r="BC576">
        <v>41.92</v>
      </c>
      <c r="BD576">
        <v>37.72</v>
      </c>
      <c r="BE576">
        <v>37.130000000000003</v>
      </c>
      <c r="BF576">
        <v>35.81</v>
      </c>
      <c r="BG576">
        <v>95.69</v>
      </c>
      <c r="BH576">
        <v>88.98</v>
      </c>
      <c r="BI576">
        <v>94.61</v>
      </c>
      <c r="BJ576">
        <v>94.61</v>
      </c>
      <c r="BK576">
        <v>41.2</v>
      </c>
      <c r="BL576">
        <v>25.63</v>
      </c>
      <c r="BM576">
        <v>75.69</v>
      </c>
      <c r="BN576">
        <v>29.94</v>
      </c>
      <c r="BO576">
        <v>63.47</v>
      </c>
      <c r="BP576">
        <v>67.069999999999993</v>
      </c>
      <c r="BQ576">
        <v>69.7</v>
      </c>
      <c r="BR576">
        <v>72.73</v>
      </c>
      <c r="BS576">
        <v>21.32</v>
      </c>
      <c r="BT576">
        <v>11.38</v>
      </c>
      <c r="BU576">
        <v>11.11</v>
      </c>
      <c r="BV576">
        <v>33.33</v>
      </c>
      <c r="BW576">
        <v>26.47</v>
      </c>
      <c r="BX576">
        <v>31.14</v>
      </c>
      <c r="BY576">
        <v>33.33</v>
      </c>
      <c r="BZ576">
        <v>22.22</v>
      </c>
      <c r="CA576">
        <v>34.01</v>
      </c>
      <c r="CB576">
        <v>22.22</v>
      </c>
      <c r="CC576">
        <v>44.44</v>
      </c>
      <c r="CD576">
        <v>22.22</v>
      </c>
      <c r="CE576">
        <v>55.56</v>
      </c>
      <c r="CF576">
        <v>61.56</v>
      </c>
      <c r="CG576">
        <v>47.54</v>
      </c>
      <c r="CH576">
        <v>59.28</v>
      </c>
      <c r="CI576">
        <v>77.78</v>
      </c>
      <c r="CJ576">
        <v>32.1</v>
      </c>
      <c r="CK576">
        <v>31.98</v>
      </c>
      <c r="CL576">
        <v>44.44</v>
      </c>
      <c r="CM576">
        <v>50.78</v>
      </c>
      <c r="CN576">
        <v>31.5</v>
      </c>
      <c r="CO576">
        <v>46.95</v>
      </c>
      <c r="CP576">
        <v>55.45</v>
      </c>
      <c r="CQ576">
        <v>48.74</v>
      </c>
      <c r="CR576">
        <v>62.51</v>
      </c>
      <c r="CS576">
        <v>24.31</v>
      </c>
      <c r="CT576">
        <v>24.55</v>
      </c>
      <c r="CU576">
        <v>23.23</v>
      </c>
      <c r="CV576">
        <v>26.47</v>
      </c>
      <c r="CW576">
        <v>69.22</v>
      </c>
      <c r="CX576">
        <v>55.56</v>
      </c>
      <c r="CY576">
        <v>66.47</v>
      </c>
    </row>
    <row r="577" spans="2:103" x14ac:dyDescent="0.25">
      <c r="B577" t="s">
        <v>748</v>
      </c>
      <c r="C577">
        <v>3</v>
      </c>
      <c r="D577" t="s">
        <v>96</v>
      </c>
      <c r="E577">
        <v>31.74</v>
      </c>
      <c r="F577">
        <v>60</v>
      </c>
      <c r="G577">
        <v>77.13</v>
      </c>
      <c r="H577">
        <v>51.74</v>
      </c>
      <c r="I577">
        <v>66.95</v>
      </c>
      <c r="J577">
        <v>56.77</v>
      </c>
      <c r="K577">
        <v>38.200000000000003</v>
      </c>
      <c r="L577">
        <v>96.77</v>
      </c>
      <c r="M577">
        <v>96.17</v>
      </c>
      <c r="N577">
        <v>81.2</v>
      </c>
      <c r="O577">
        <v>20.84</v>
      </c>
      <c r="P577">
        <v>8.6199999999999992</v>
      </c>
      <c r="Q577">
        <v>9.1</v>
      </c>
      <c r="R577">
        <v>10.18</v>
      </c>
      <c r="S577">
        <v>23.35</v>
      </c>
      <c r="T577">
        <v>43.11</v>
      </c>
      <c r="U577">
        <v>61.56</v>
      </c>
      <c r="V577">
        <v>34.49</v>
      </c>
      <c r="W577">
        <v>73.41</v>
      </c>
      <c r="X577">
        <v>43.95</v>
      </c>
      <c r="Y577">
        <v>60.72</v>
      </c>
      <c r="Z577">
        <v>46.83</v>
      </c>
      <c r="AA577">
        <v>35.33</v>
      </c>
      <c r="AB577">
        <v>96.17</v>
      </c>
      <c r="AC577">
        <v>87.43</v>
      </c>
      <c r="AD577">
        <v>83.95</v>
      </c>
      <c r="AE577">
        <v>34.61</v>
      </c>
      <c r="AF577">
        <v>45.99</v>
      </c>
      <c r="AG577">
        <v>44.31</v>
      </c>
      <c r="AH577">
        <v>51.62</v>
      </c>
      <c r="AI577">
        <v>40.24</v>
      </c>
      <c r="AJ577">
        <v>29.1</v>
      </c>
      <c r="AK577">
        <v>23.95</v>
      </c>
      <c r="AL577">
        <v>36.049999999999997</v>
      </c>
      <c r="AM577">
        <v>37.96</v>
      </c>
      <c r="AN577">
        <v>94.01</v>
      </c>
      <c r="AO577">
        <v>92.1</v>
      </c>
      <c r="AP577">
        <v>94.49</v>
      </c>
      <c r="AQ577">
        <v>94.13</v>
      </c>
      <c r="AR577">
        <v>73.77</v>
      </c>
      <c r="AS577">
        <v>58.2</v>
      </c>
      <c r="AT577">
        <v>67.430000000000007</v>
      </c>
      <c r="AU577">
        <v>42.04</v>
      </c>
      <c r="AV577">
        <v>82.04</v>
      </c>
      <c r="AW577">
        <v>91.02</v>
      </c>
      <c r="AX577">
        <v>83.35</v>
      </c>
      <c r="AY577">
        <v>65.87</v>
      </c>
      <c r="AZ577">
        <v>65.87</v>
      </c>
      <c r="BA577">
        <v>84.07</v>
      </c>
      <c r="BB577">
        <v>75.209999999999994</v>
      </c>
      <c r="BC577">
        <v>88.26</v>
      </c>
      <c r="BD577">
        <v>90.42</v>
      </c>
      <c r="BE577">
        <v>63.35</v>
      </c>
      <c r="BF577">
        <v>62.87</v>
      </c>
      <c r="BG577">
        <v>71.14</v>
      </c>
      <c r="BH577">
        <v>83.11</v>
      </c>
      <c r="BI577">
        <v>62.87</v>
      </c>
      <c r="BJ577">
        <v>30.18</v>
      </c>
      <c r="BK577">
        <v>62.51</v>
      </c>
      <c r="BL577">
        <v>60.12</v>
      </c>
      <c r="BM577">
        <v>93.77</v>
      </c>
      <c r="BN577">
        <v>6.47</v>
      </c>
      <c r="BO577">
        <v>45.15</v>
      </c>
      <c r="BP577">
        <v>85.51</v>
      </c>
      <c r="BQ577">
        <v>95.45</v>
      </c>
      <c r="BR577">
        <v>74.239999999999995</v>
      </c>
      <c r="BS577">
        <v>35.81</v>
      </c>
      <c r="BT577">
        <v>30.42</v>
      </c>
      <c r="BU577">
        <v>32</v>
      </c>
      <c r="BV577">
        <v>52</v>
      </c>
      <c r="BW577">
        <v>9.82</v>
      </c>
      <c r="BX577">
        <v>40.24</v>
      </c>
      <c r="BY577">
        <v>33</v>
      </c>
      <c r="BZ577">
        <v>41</v>
      </c>
      <c r="CA577">
        <v>89.22</v>
      </c>
      <c r="CB577">
        <v>59</v>
      </c>
      <c r="CC577">
        <v>92</v>
      </c>
      <c r="CD577">
        <v>63</v>
      </c>
      <c r="CE577">
        <v>91</v>
      </c>
      <c r="CF577">
        <v>12.1</v>
      </c>
      <c r="CG577">
        <v>35.450000000000003</v>
      </c>
      <c r="CH577">
        <v>25.75</v>
      </c>
      <c r="CI577">
        <v>47</v>
      </c>
      <c r="CJ577">
        <v>5.27</v>
      </c>
      <c r="CK577">
        <v>13.65</v>
      </c>
      <c r="CL577">
        <v>88</v>
      </c>
      <c r="CM577">
        <v>20.84</v>
      </c>
      <c r="CN577">
        <v>13.29</v>
      </c>
      <c r="CO577">
        <v>2.75</v>
      </c>
      <c r="CP577">
        <v>9.2200000000000006</v>
      </c>
      <c r="CQ577">
        <v>10.06</v>
      </c>
      <c r="CR577">
        <v>18.68</v>
      </c>
      <c r="CS577">
        <v>5.87</v>
      </c>
      <c r="CT577">
        <v>7.9</v>
      </c>
      <c r="CU577">
        <v>14.13</v>
      </c>
      <c r="CV577">
        <v>7.66</v>
      </c>
      <c r="CW577">
        <v>84.91</v>
      </c>
      <c r="CX577">
        <v>94</v>
      </c>
      <c r="CY577">
        <v>59.52</v>
      </c>
    </row>
    <row r="578" spans="2:103" x14ac:dyDescent="0.25">
      <c r="B578" t="s">
        <v>741</v>
      </c>
      <c r="C578">
        <v>7</v>
      </c>
      <c r="D578" t="s">
        <v>96</v>
      </c>
      <c r="E578">
        <v>31.62</v>
      </c>
      <c r="F578">
        <v>53.29</v>
      </c>
      <c r="G578">
        <v>50.3</v>
      </c>
      <c r="H578">
        <v>65.27</v>
      </c>
      <c r="I578">
        <v>69.94</v>
      </c>
      <c r="J578">
        <v>78.92</v>
      </c>
      <c r="K578">
        <v>36.049999999999997</v>
      </c>
      <c r="L578">
        <v>32.22</v>
      </c>
      <c r="M578">
        <v>50.3</v>
      </c>
      <c r="N578">
        <v>36.65</v>
      </c>
      <c r="O578">
        <v>61.68</v>
      </c>
      <c r="P578">
        <v>50.18</v>
      </c>
      <c r="Q578">
        <v>52.1</v>
      </c>
      <c r="R578">
        <v>40.36</v>
      </c>
      <c r="S578">
        <v>61.68</v>
      </c>
      <c r="T578">
        <v>71.260000000000005</v>
      </c>
      <c r="U578">
        <v>83.11</v>
      </c>
      <c r="V578">
        <v>46.59</v>
      </c>
      <c r="W578">
        <v>43.35</v>
      </c>
      <c r="X578">
        <v>34.25</v>
      </c>
      <c r="Y578">
        <v>71.86</v>
      </c>
      <c r="Z578">
        <v>26.71</v>
      </c>
      <c r="AA578">
        <v>26.83</v>
      </c>
      <c r="AB578">
        <v>53.65</v>
      </c>
      <c r="AC578">
        <v>82.99</v>
      </c>
      <c r="AD578">
        <v>26.83</v>
      </c>
      <c r="AE578">
        <v>22.4</v>
      </c>
      <c r="AF578">
        <v>20.84</v>
      </c>
      <c r="AG578">
        <v>37.369999999999997</v>
      </c>
      <c r="AH578">
        <v>21.92</v>
      </c>
      <c r="AI578">
        <v>16.29</v>
      </c>
      <c r="AJ578">
        <v>35.33</v>
      </c>
      <c r="AK578">
        <v>37.840000000000003</v>
      </c>
      <c r="AL578">
        <v>47.31</v>
      </c>
      <c r="AM578">
        <v>24.55</v>
      </c>
      <c r="AN578">
        <v>8.26</v>
      </c>
      <c r="AO578">
        <v>18.32</v>
      </c>
      <c r="AP578">
        <v>20.84</v>
      </c>
      <c r="AQ578">
        <v>21.44</v>
      </c>
      <c r="AR578">
        <v>32.69</v>
      </c>
      <c r="AS578">
        <v>21.68</v>
      </c>
      <c r="AT578">
        <v>28.5</v>
      </c>
      <c r="AU578">
        <v>26.59</v>
      </c>
      <c r="AV578">
        <v>33.770000000000003</v>
      </c>
      <c r="AW578">
        <v>91.02</v>
      </c>
      <c r="AX578">
        <v>23.95</v>
      </c>
      <c r="AY578">
        <v>42.04</v>
      </c>
      <c r="AZ578">
        <v>42.04</v>
      </c>
      <c r="BA578">
        <v>15.57</v>
      </c>
      <c r="BB578">
        <v>8.86</v>
      </c>
      <c r="BC578">
        <v>5.15</v>
      </c>
      <c r="BD578">
        <v>8.5</v>
      </c>
      <c r="BE578">
        <v>14.49</v>
      </c>
      <c r="BF578">
        <v>10.54</v>
      </c>
      <c r="BG578">
        <v>20.12</v>
      </c>
      <c r="BH578">
        <v>11.98</v>
      </c>
      <c r="BI578">
        <v>31.74</v>
      </c>
      <c r="BJ578">
        <v>52.1</v>
      </c>
      <c r="BK578">
        <v>16.77</v>
      </c>
      <c r="BL578">
        <v>11.86</v>
      </c>
      <c r="BM578">
        <v>4.1900000000000004</v>
      </c>
      <c r="BN578">
        <v>82.99</v>
      </c>
      <c r="BO578">
        <v>71.38</v>
      </c>
      <c r="BP578">
        <v>47.31</v>
      </c>
      <c r="BQ578">
        <v>36.36</v>
      </c>
      <c r="BR578">
        <v>50</v>
      </c>
      <c r="BS578">
        <v>31.5</v>
      </c>
      <c r="BT578">
        <v>1.08</v>
      </c>
      <c r="BU578">
        <v>0</v>
      </c>
      <c r="BV578">
        <v>0</v>
      </c>
      <c r="BW578">
        <v>21.2</v>
      </c>
      <c r="BX578">
        <v>86.59</v>
      </c>
      <c r="BY578">
        <v>73.33</v>
      </c>
      <c r="BZ578">
        <v>86.67</v>
      </c>
      <c r="CA578">
        <v>9.1</v>
      </c>
      <c r="CB578">
        <v>6.67</v>
      </c>
      <c r="CC578">
        <v>26.67</v>
      </c>
      <c r="CD578">
        <v>20</v>
      </c>
      <c r="CE578">
        <v>6.67</v>
      </c>
      <c r="CF578">
        <v>62.87</v>
      </c>
      <c r="CG578">
        <v>61.56</v>
      </c>
      <c r="CH578">
        <v>68.02</v>
      </c>
      <c r="CI578">
        <v>33.33</v>
      </c>
      <c r="CJ578">
        <v>80.959999999999994</v>
      </c>
      <c r="CK578">
        <v>26.95</v>
      </c>
      <c r="CL578">
        <v>6.67</v>
      </c>
      <c r="CM578">
        <v>35.69</v>
      </c>
      <c r="CN578">
        <v>62.63</v>
      </c>
      <c r="CO578">
        <v>95.57</v>
      </c>
      <c r="CP578">
        <v>95.93</v>
      </c>
      <c r="CQ578">
        <v>95.09</v>
      </c>
      <c r="CR578">
        <v>96.17</v>
      </c>
      <c r="CS578">
        <v>76.17</v>
      </c>
      <c r="CT578">
        <v>86.59</v>
      </c>
      <c r="CU578">
        <v>87.66</v>
      </c>
      <c r="CV578">
        <v>83.11</v>
      </c>
      <c r="CW578">
        <v>78.44</v>
      </c>
      <c r="CX578">
        <v>80</v>
      </c>
      <c r="CY578">
        <v>60.72</v>
      </c>
    </row>
    <row r="579" spans="2:103" x14ac:dyDescent="0.25">
      <c r="B579" t="s">
        <v>734</v>
      </c>
      <c r="C579">
        <v>3</v>
      </c>
      <c r="D579" t="s">
        <v>96</v>
      </c>
      <c r="E579">
        <v>31.5</v>
      </c>
      <c r="F579">
        <v>24.31</v>
      </c>
      <c r="G579">
        <v>8.74</v>
      </c>
      <c r="H579">
        <v>4.07</v>
      </c>
      <c r="I579">
        <v>7.66</v>
      </c>
      <c r="J579">
        <v>8.5</v>
      </c>
      <c r="K579">
        <v>36.049999999999997</v>
      </c>
      <c r="L579">
        <v>26.11</v>
      </c>
      <c r="M579">
        <v>44.07</v>
      </c>
      <c r="N579">
        <v>36.65</v>
      </c>
      <c r="O579">
        <v>44.07</v>
      </c>
      <c r="P579">
        <v>60.48</v>
      </c>
      <c r="Q579">
        <v>33.65</v>
      </c>
      <c r="R579">
        <v>58.32</v>
      </c>
      <c r="S579">
        <v>79.52</v>
      </c>
      <c r="T579">
        <v>31.74</v>
      </c>
      <c r="U579">
        <v>24.67</v>
      </c>
      <c r="V579">
        <v>54.73</v>
      </c>
      <c r="W579">
        <v>40.840000000000003</v>
      </c>
      <c r="X579">
        <v>64.67</v>
      </c>
      <c r="Y579">
        <v>39.64</v>
      </c>
      <c r="Z579">
        <v>61.92</v>
      </c>
      <c r="AA579">
        <v>82.75</v>
      </c>
      <c r="AB579">
        <v>19.64</v>
      </c>
      <c r="AC579">
        <v>14.73</v>
      </c>
      <c r="AD579">
        <v>49.7</v>
      </c>
      <c r="AE579">
        <v>35.090000000000003</v>
      </c>
      <c r="AF579">
        <v>31.98</v>
      </c>
      <c r="AG579">
        <v>32.57</v>
      </c>
      <c r="AH579">
        <v>37.25</v>
      </c>
      <c r="AI579">
        <v>32.93</v>
      </c>
      <c r="AJ579">
        <v>43.35</v>
      </c>
      <c r="AK579">
        <v>25.99</v>
      </c>
      <c r="AL579">
        <v>50.18</v>
      </c>
      <c r="AM579">
        <v>51.02</v>
      </c>
      <c r="AN579">
        <v>24.43</v>
      </c>
      <c r="AO579">
        <v>29.82</v>
      </c>
      <c r="AP579">
        <v>29.58</v>
      </c>
      <c r="AQ579">
        <v>53.17</v>
      </c>
      <c r="AR579">
        <v>27.9</v>
      </c>
      <c r="AS579">
        <v>24.79</v>
      </c>
      <c r="AT579">
        <v>37.25</v>
      </c>
      <c r="AU579">
        <v>24.79</v>
      </c>
      <c r="AV579">
        <v>74.010000000000005</v>
      </c>
      <c r="AW579">
        <v>91.02</v>
      </c>
      <c r="AX579">
        <v>73.77</v>
      </c>
      <c r="AY579">
        <v>40.36</v>
      </c>
      <c r="AZ579">
        <v>40.36</v>
      </c>
      <c r="BA579">
        <v>3.71</v>
      </c>
      <c r="BB579">
        <v>7.07</v>
      </c>
      <c r="BC579">
        <v>12.46</v>
      </c>
      <c r="BD579">
        <v>5.03</v>
      </c>
      <c r="BE579">
        <v>7.19</v>
      </c>
      <c r="BF579">
        <v>8.26</v>
      </c>
      <c r="BG579">
        <v>36.89</v>
      </c>
      <c r="BH579">
        <v>21.32</v>
      </c>
      <c r="BI579">
        <v>62.04</v>
      </c>
      <c r="BJ579">
        <v>54.37</v>
      </c>
      <c r="BK579">
        <v>6.35</v>
      </c>
      <c r="BL579">
        <v>58.2</v>
      </c>
      <c r="BM579">
        <v>0.84</v>
      </c>
      <c r="BN579">
        <v>14.61</v>
      </c>
      <c r="BO579">
        <v>27.19</v>
      </c>
      <c r="BP579">
        <v>9.34</v>
      </c>
      <c r="BQ579">
        <v>6.06</v>
      </c>
      <c r="BR579">
        <v>4.55</v>
      </c>
      <c r="BS579">
        <v>63.11</v>
      </c>
      <c r="BT579">
        <v>98.2</v>
      </c>
      <c r="BU579">
        <v>93.33</v>
      </c>
      <c r="BV579">
        <v>95.56</v>
      </c>
      <c r="BW579">
        <v>89.82</v>
      </c>
      <c r="BX579">
        <v>12.46</v>
      </c>
      <c r="BY579">
        <v>11.11</v>
      </c>
      <c r="BZ579">
        <v>13.33</v>
      </c>
      <c r="CA579">
        <v>69.099999999999994</v>
      </c>
      <c r="CB579">
        <v>37.78</v>
      </c>
      <c r="CC579">
        <v>75.56</v>
      </c>
      <c r="CD579">
        <v>37.78</v>
      </c>
      <c r="CE579">
        <v>73.33</v>
      </c>
      <c r="CF579">
        <v>53.41</v>
      </c>
      <c r="CG579">
        <v>64.430000000000007</v>
      </c>
      <c r="CH579">
        <v>59.76</v>
      </c>
      <c r="CI579">
        <v>6.67</v>
      </c>
      <c r="CJ579">
        <v>53.41</v>
      </c>
      <c r="CK579">
        <v>65.27</v>
      </c>
      <c r="CL579">
        <v>53.33</v>
      </c>
      <c r="CM579">
        <v>65.989999999999995</v>
      </c>
      <c r="CN579">
        <v>58.2</v>
      </c>
      <c r="CO579">
        <v>57.96</v>
      </c>
      <c r="CP579">
        <v>75.81</v>
      </c>
      <c r="CQ579">
        <v>25.39</v>
      </c>
      <c r="CR579">
        <v>80.239999999999995</v>
      </c>
      <c r="CS579">
        <v>34.369999999999997</v>
      </c>
      <c r="CT579">
        <v>24.07</v>
      </c>
      <c r="CU579">
        <v>6.71</v>
      </c>
      <c r="CV579">
        <v>36.53</v>
      </c>
      <c r="CW579">
        <v>83.11</v>
      </c>
      <c r="CX579">
        <v>57.78</v>
      </c>
      <c r="CY579">
        <v>92.22</v>
      </c>
    </row>
    <row r="580" spans="2:103" x14ac:dyDescent="0.25">
      <c r="B580" t="s">
        <v>743</v>
      </c>
      <c r="C580">
        <v>13</v>
      </c>
      <c r="D580" t="s">
        <v>96</v>
      </c>
      <c r="E580">
        <v>31.38</v>
      </c>
      <c r="F580">
        <v>23.35</v>
      </c>
      <c r="G580">
        <v>25.99</v>
      </c>
      <c r="H580">
        <v>46.23</v>
      </c>
      <c r="I580">
        <v>46.35</v>
      </c>
      <c r="J580">
        <v>70.3</v>
      </c>
      <c r="K580">
        <v>36.049999999999997</v>
      </c>
      <c r="L580">
        <v>12.22</v>
      </c>
      <c r="M580">
        <v>25.39</v>
      </c>
      <c r="N580">
        <v>36.65</v>
      </c>
      <c r="O580">
        <v>34.97</v>
      </c>
      <c r="P580">
        <v>57.96</v>
      </c>
      <c r="Q580">
        <v>62.75</v>
      </c>
      <c r="R580">
        <v>82.51</v>
      </c>
      <c r="S580">
        <v>22.63</v>
      </c>
      <c r="T580">
        <v>20</v>
      </c>
      <c r="U580">
        <v>38.200000000000003</v>
      </c>
      <c r="V580">
        <v>23.35</v>
      </c>
      <c r="W580">
        <v>30.3</v>
      </c>
      <c r="X580">
        <v>52.46</v>
      </c>
      <c r="Y580">
        <v>56.65</v>
      </c>
      <c r="Z580">
        <v>77.959999999999994</v>
      </c>
      <c r="AA580">
        <v>26.83</v>
      </c>
      <c r="AB580">
        <v>18.32</v>
      </c>
      <c r="AC580">
        <v>35.57</v>
      </c>
      <c r="AD580">
        <v>26.83</v>
      </c>
      <c r="AE580">
        <v>24.43</v>
      </c>
      <c r="AF580">
        <v>28.02</v>
      </c>
      <c r="AG580">
        <v>12.69</v>
      </c>
      <c r="AH580">
        <v>25.03</v>
      </c>
      <c r="AI580">
        <v>57.37</v>
      </c>
      <c r="AJ580">
        <v>30.9</v>
      </c>
      <c r="AK580">
        <v>61.08</v>
      </c>
      <c r="AL580">
        <v>16.170000000000002</v>
      </c>
      <c r="AM580">
        <v>24.55</v>
      </c>
      <c r="AN580">
        <v>51.98</v>
      </c>
      <c r="AO580">
        <v>55.33</v>
      </c>
      <c r="AP580">
        <v>56.17</v>
      </c>
      <c r="AQ580">
        <v>61.44</v>
      </c>
      <c r="AR580">
        <v>60.12</v>
      </c>
      <c r="AS580">
        <v>43.83</v>
      </c>
      <c r="AT580">
        <v>50.06</v>
      </c>
      <c r="AU580">
        <v>46.83</v>
      </c>
      <c r="AV580">
        <v>26.47</v>
      </c>
      <c r="AW580">
        <v>19.64</v>
      </c>
      <c r="AX580">
        <v>68.02</v>
      </c>
      <c r="AY580">
        <v>94.49</v>
      </c>
      <c r="AZ580">
        <v>94.49</v>
      </c>
      <c r="BA580">
        <v>16.05</v>
      </c>
      <c r="BB580">
        <v>16.29</v>
      </c>
      <c r="BC580">
        <v>17.37</v>
      </c>
      <c r="BD580">
        <v>16.53</v>
      </c>
      <c r="BE580">
        <v>18.559999999999999</v>
      </c>
      <c r="BF580">
        <v>16.89</v>
      </c>
      <c r="BG580">
        <v>21.2</v>
      </c>
      <c r="BH580">
        <v>26.23</v>
      </c>
      <c r="BI580">
        <v>25.99</v>
      </c>
      <c r="BJ580">
        <v>29.46</v>
      </c>
      <c r="BK580">
        <v>23.23</v>
      </c>
      <c r="BL580">
        <v>12.34</v>
      </c>
      <c r="BM580">
        <v>64.91</v>
      </c>
      <c r="BN580">
        <v>36.89</v>
      </c>
      <c r="BO580">
        <v>54.49</v>
      </c>
      <c r="BP580">
        <v>38.08</v>
      </c>
      <c r="BQ580">
        <v>25.76</v>
      </c>
      <c r="BR580">
        <v>42.42</v>
      </c>
      <c r="BS580">
        <v>24.07</v>
      </c>
      <c r="BT580">
        <v>47.9</v>
      </c>
      <c r="BU580">
        <v>57.45</v>
      </c>
      <c r="BV580">
        <v>9.57</v>
      </c>
      <c r="BW580">
        <v>51.14</v>
      </c>
      <c r="BX580">
        <v>73.290000000000006</v>
      </c>
      <c r="BY580">
        <v>69.150000000000006</v>
      </c>
      <c r="BZ580">
        <v>65.959999999999994</v>
      </c>
      <c r="CA580">
        <v>13.65</v>
      </c>
      <c r="CB580">
        <v>31.91</v>
      </c>
      <c r="CC580">
        <v>15.96</v>
      </c>
      <c r="CD580">
        <v>34.04</v>
      </c>
      <c r="CE580">
        <v>15.96</v>
      </c>
      <c r="CF580">
        <v>9.1</v>
      </c>
      <c r="CG580">
        <v>35.450000000000003</v>
      </c>
      <c r="CH580">
        <v>25.75</v>
      </c>
      <c r="CI580">
        <v>39.36</v>
      </c>
      <c r="CJ580">
        <v>88.86</v>
      </c>
      <c r="CK580">
        <v>97.13</v>
      </c>
      <c r="CL580">
        <v>82.98</v>
      </c>
      <c r="CM580">
        <v>92.81</v>
      </c>
      <c r="CN580">
        <v>85.63</v>
      </c>
      <c r="CO580">
        <v>59.4</v>
      </c>
      <c r="CP580">
        <v>53.65</v>
      </c>
      <c r="CQ580">
        <v>51.74</v>
      </c>
      <c r="CR580">
        <v>63.35</v>
      </c>
      <c r="CS580">
        <v>74.849999999999994</v>
      </c>
      <c r="CT580">
        <v>74.010000000000005</v>
      </c>
      <c r="CU580">
        <v>74.37</v>
      </c>
      <c r="CV580">
        <v>74.37</v>
      </c>
      <c r="CW580">
        <v>94.97</v>
      </c>
      <c r="CX580">
        <v>93.62</v>
      </c>
      <c r="CY580">
        <v>86.35</v>
      </c>
    </row>
    <row r="581" spans="2:103" x14ac:dyDescent="0.25">
      <c r="B581" t="s">
        <v>738</v>
      </c>
      <c r="C581">
        <v>9</v>
      </c>
      <c r="D581" t="s">
        <v>96</v>
      </c>
      <c r="E581">
        <v>31.26</v>
      </c>
      <c r="F581">
        <v>8.5</v>
      </c>
      <c r="G581">
        <v>16.05</v>
      </c>
      <c r="H581">
        <v>21.68</v>
      </c>
      <c r="I581">
        <v>19.399999999999999</v>
      </c>
      <c r="J581">
        <v>27.43</v>
      </c>
      <c r="K581">
        <v>55.45</v>
      </c>
      <c r="L581">
        <v>21.68</v>
      </c>
      <c r="M581">
        <v>36.17</v>
      </c>
      <c r="N581">
        <v>38.92</v>
      </c>
      <c r="O581">
        <v>13.05</v>
      </c>
      <c r="P581">
        <v>14.49</v>
      </c>
      <c r="Q581">
        <v>12.22</v>
      </c>
      <c r="R581">
        <v>13.29</v>
      </c>
      <c r="S581">
        <v>50.54</v>
      </c>
      <c r="T581">
        <v>20.96</v>
      </c>
      <c r="U581">
        <v>38.32</v>
      </c>
      <c r="V581">
        <v>25.03</v>
      </c>
      <c r="W581">
        <v>23.83</v>
      </c>
      <c r="X581">
        <v>16.29</v>
      </c>
      <c r="Y581">
        <v>13.77</v>
      </c>
      <c r="Z581">
        <v>19.28</v>
      </c>
      <c r="AA581">
        <v>45.87</v>
      </c>
      <c r="AB581">
        <v>44.79</v>
      </c>
      <c r="AC581">
        <v>34.369999999999997</v>
      </c>
      <c r="AD581">
        <v>65.510000000000005</v>
      </c>
      <c r="AE581">
        <v>85.75</v>
      </c>
      <c r="AF581">
        <v>71.98</v>
      </c>
      <c r="AG581">
        <v>61.08</v>
      </c>
      <c r="AH581">
        <v>63.59</v>
      </c>
      <c r="AI581">
        <v>83.71</v>
      </c>
      <c r="AJ581">
        <v>88.26</v>
      </c>
      <c r="AK581">
        <v>87.78</v>
      </c>
      <c r="AL581">
        <v>84.55</v>
      </c>
      <c r="AM581">
        <v>83.23</v>
      </c>
      <c r="AN581">
        <v>11.86</v>
      </c>
      <c r="AO581">
        <v>16.41</v>
      </c>
      <c r="AP581">
        <v>17.010000000000002</v>
      </c>
      <c r="AQ581">
        <v>20.36</v>
      </c>
      <c r="AR581">
        <v>19.399999999999999</v>
      </c>
      <c r="AS581">
        <v>17.010000000000002</v>
      </c>
      <c r="AT581">
        <v>19.64</v>
      </c>
      <c r="AU581">
        <v>19.760000000000002</v>
      </c>
      <c r="AV581">
        <v>19.16</v>
      </c>
      <c r="AW581">
        <v>19.399999999999999</v>
      </c>
      <c r="AX581">
        <v>19.16</v>
      </c>
      <c r="AY581">
        <v>83.59</v>
      </c>
      <c r="AZ581">
        <v>83.59</v>
      </c>
      <c r="BA581">
        <v>59.16</v>
      </c>
      <c r="BB581">
        <v>71.86</v>
      </c>
      <c r="BC581">
        <v>65.27</v>
      </c>
      <c r="BD581">
        <v>71.14</v>
      </c>
      <c r="BE581">
        <v>74.489999999999995</v>
      </c>
      <c r="BF581">
        <v>70.42</v>
      </c>
      <c r="BG581">
        <v>40.96</v>
      </c>
      <c r="BH581">
        <v>27.78</v>
      </c>
      <c r="BI581">
        <v>52.57</v>
      </c>
      <c r="BJ581">
        <v>66.349999999999994</v>
      </c>
      <c r="BK581">
        <v>57.25</v>
      </c>
      <c r="BL581">
        <v>80.72</v>
      </c>
      <c r="BM581">
        <v>22.87</v>
      </c>
      <c r="BN581">
        <v>62.75</v>
      </c>
      <c r="BO581">
        <v>32.81</v>
      </c>
      <c r="BP581">
        <v>47.31</v>
      </c>
      <c r="BQ581">
        <v>36.36</v>
      </c>
      <c r="BR581">
        <v>50</v>
      </c>
      <c r="BS581">
        <v>54.61</v>
      </c>
      <c r="BT581">
        <v>41.92</v>
      </c>
      <c r="BU581">
        <v>13.33</v>
      </c>
      <c r="BV581">
        <v>80</v>
      </c>
      <c r="BW581">
        <v>52.22</v>
      </c>
      <c r="BX581">
        <v>32.340000000000003</v>
      </c>
      <c r="BY581">
        <v>26.67</v>
      </c>
      <c r="BZ581">
        <v>33.33</v>
      </c>
      <c r="CA581">
        <v>40</v>
      </c>
      <c r="CB581">
        <v>33.33</v>
      </c>
      <c r="CC581">
        <v>53.33</v>
      </c>
      <c r="CD581">
        <v>33.33</v>
      </c>
      <c r="CE581">
        <v>33.33</v>
      </c>
      <c r="CF581">
        <v>99.52</v>
      </c>
      <c r="CG581">
        <v>98.68</v>
      </c>
      <c r="CH581">
        <v>98.32</v>
      </c>
      <c r="CI581">
        <v>86.67</v>
      </c>
      <c r="CJ581">
        <v>35.21</v>
      </c>
      <c r="CK581">
        <v>19.28</v>
      </c>
      <c r="CL581">
        <v>33.33</v>
      </c>
      <c r="CM581">
        <v>16.05</v>
      </c>
      <c r="CN581">
        <v>56.77</v>
      </c>
      <c r="CO581">
        <v>61.68</v>
      </c>
      <c r="CP581">
        <v>63.47</v>
      </c>
      <c r="CQ581">
        <v>81.92</v>
      </c>
      <c r="CR581">
        <v>18.440000000000001</v>
      </c>
      <c r="CS581">
        <v>77.959999999999994</v>
      </c>
      <c r="CT581">
        <v>28.5</v>
      </c>
      <c r="CU581">
        <v>32.57</v>
      </c>
      <c r="CV581">
        <v>26.83</v>
      </c>
      <c r="CW581">
        <v>73.17</v>
      </c>
      <c r="CX581">
        <v>53.33</v>
      </c>
      <c r="CY581">
        <v>76.650000000000006</v>
      </c>
    </row>
    <row r="582" spans="2:103" x14ac:dyDescent="0.25">
      <c r="B582" t="s">
        <v>744</v>
      </c>
      <c r="C582">
        <v>7</v>
      </c>
      <c r="D582" t="s">
        <v>96</v>
      </c>
      <c r="E582">
        <v>31.14</v>
      </c>
      <c r="F582">
        <v>11.86</v>
      </c>
      <c r="G582">
        <v>14.37</v>
      </c>
      <c r="H582">
        <v>13.17</v>
      </c>
      <c r="I582">
        <v>9.58</v>
      </c>
      <c r="J582">
        <v>33.770000000000003</v>
      </c>
      <c r="K582">
        <v>38.68</v>
      </c>
      <c r="L582">
        <v>28.26</v>
      </c>
      <c r="M582">
        <v>11.38</v>
      </c>
      <c r="N582">
        <v>71.260000000000005</v>
      </c>
      <c r="O582">
        <v>23.59</v>
      </c>
      <c r="P582">
        <v>39.880000000000003</v>
      </c>
      <c r="Q582">
        <v>31.62</v>
      </c>
      <c r="R582">
        <v>34.25</v>
      </c>
      <c r="S582">
        <v>70.78</v>
      </c>
      <c r="T582">
        <v>15.57</v>
      </c>
      <c r="U582">
        <v>13.05</v>
      </c>
      <c r="V582">
        <v>40.840000000000003</v>
      </c>
      <c r="W582">
        <v>26.83</v>
      </c>
      <c r="X582">
        <v>48.14</v>
      </c>
      <c r="Y582">
        <v>26.83</v>
      </c>
      <c r="Z582">
        <v>40.36</v>
      </c>
      <c r="AA582">
        <v>86.11</v>
      </c>
      <c r="AB582">
        <v>17.96</v>
      </c>
      <c r="AC582">
        <v>22.75</v>
      </c>
      <c r="AD582">
        <v>38.56</v>
      </c>
      <c r="AE582">
        <v>29.46</v>
      </c>
      <c r="AF582">
        <v>9.82</v>
      </c>
      <c r="AG582">
        <v>4.67</v>
      </c>
      <c r="AH582">
        <v>12.34</v>
      </c>
      <c r="AI582">
        <v>28.62</v>
      </c>
      <c r="AJ582">
        <v>57.6</v>
      </c>
      <c r="AK582">
        <v>32.46</v>
      </c>
      <c r="AL582">
        <v>61.56</v>
      </c>
      <c r="AM582">
        <v>74.13</v>
      </c>
      <c r="AN582">
        <v>14.61</v>
      </c>
      <c r="AO582">
        <v>16.41</v>
      </c>
      <c r="AP582">
        <v>17.010000000000002</v>
      </c>
      <c r="AQ582">
        <v>20.36</v>
      </c>
      <c r="AR582">
        <v>19.399999999999999</v>
      </c>
      <c r="AS582">
        <v>17.010000000000002</v>
      </c>
      <c r="AT582">
        <v>19.64</v>
      </c>
      <c r="AU582">
        <v>19.760000000000002</v>
      </c>
      <c r="AV582">
        <v>45.51</v>
      </c>
      <c r="AW582">
        <v>91.02</v>
      </c>
      <c r="AX582">
        <v>40.36</v>
      </c>
      <c r="AY582">
        <v>65.39</v>
      </c>
      <c r="AZ582">
        <v>65.39</v>
      </c>
      <c r="BA582">
        <v>7.31</v>
      </c>
      <c r="BB582">
        <v>8.02</v>
      </c>
      <c r="BC582">
        <v>8.02</v>
      </c>
      <c r="BD582">
        <v>7.54</v>
      </c>
      <c r="BE582">
        <v>9.94</v>
      </c>
      <c r="BF582">
        <v>10.3</v>
      </c>
      <c r="BG582">
        <v>18.2</v>
      </c>
      <c r="BH582">
        <v>25.75</v>
      </c>
      <c r="BI582">
        <v>26.71</v>
      </c>
      <c r="BJ582">
        <v>15.93</v>
      </c>
      <c r="BK582">
        <v>10.18</v>
      </c>
      <c r="BL582">
        <v>5.99</v>
      </c>
      <c r="BM582">
        <v>43.47</v>
      </c>
      <c r="BN582">
        <v>55.57</v>
      </c>
      <c r="BO582">
        <v>28.5</v>
      </c>
      <c r="BP582">
        <v>24.55</v>
      </c>
      <c r="BQ582">
        <v>19.7</v>
      </c>
      <c r="BR582">
        <v>37.880000000000003</v>
      </c>
      <c r="BS582">
        <v>80.72</v>
      </c>
      <c r="BT582">
        <v>43.11</v>
      </c>
      <c r="BU582">
        <v>31.82</v>
      </c>
      <c r="BV582">
        <v>45.45</v>
      </c>
      <c r="BW582">
        <v>54.49</v>
      </c>
      <c r="BX582">
        <v>89.34</v>
      </c>
      <c r="BY582">
        <v>86.36</v>
      </c>
      <c r="BZ582">
        <v>81.819999999999993</v>
      </c>
      <c r="CA582">
        <v>58.2</v>
      </c>
      <c r="CB582">
        <v>40.909999999999997</v>
      </c>
      <c r="CC582">
        <v>63.64</v>
      </c>
      <c r="CD582">
        <v>36.36</v>
      </c>
      <c r="CE582">
        <v>59.09</v>
      </c>
      <c r="CF582">
        <v>79.400000000000006</v>
      </c>
      <c r="CG582">
        <v>67.19</v>
      </c>
      <c r="CH582">
        <v>63.71</v>
      </c>
      <c r="CI582">
        <v>81.819999999999993</v>
      </c>
      <c r="CJ582">
        <v>43.95</v>
      </c>
      <c r="CK582">
        <v>4.55</v>
      </c>
      <c r="CL582">
        <v>63.64</v>
      </c>
      <c r="CM582">
        <v>16.05</v>
      </c>
      <c r="CN582">
        <v>11.74</v>
      </c>
      <c r="CO582">
        <v>50.66</v>
      </c>
      <c r="CP582">
        <v>62.75</v>
      </c>
      <c r="CQ582">
        <v>41.68</v>
      </c>
      <c r="CR582">
        <v>56.53</v>
      </c>
      <c r="CS582">
        <v>38.799999999999997</v>
      </c>
      <c r="CT582">
        <v>78.680000000000007</v>
      </c>
      <c r="CU582">
        <v>70.540000000000006</v>
      </c>
      <c r="CV582">
        <v>83.23</v>
      </c>
      <c r="CW582">
        <v>92.1</v>
      </c>
      <c r="CX582">
        <v>77.27</v>
      </c>
      <c r="CY582">
        <v>94.73</v>
      </c>
    </row>
    <row r="583" spans="2:103" x14ac:dyDescent="0.25">
      <c r="B583" t="s">
        <v>736</v>
      </c>
      <c r="C583">
        <v>14</v>
      </c>
      <c r="D583" t="s">
        <v>96</v>
      </c>
      <c r="E583">
        <v>31.02</v>
      </c>
      <c r="F583">
        <v>16.170000000000002</v>
      </c>
      <c r="G583">
        <v>18.8</v>
      </c>
      <c r="H583">
        <v>25.87</v>
      </c>
      <c r="I583">
        <v>38.44</v>
      </c>
      <c r="J583">
        <v>41.2</v>
      </c>
      <c r="K583">
        <v>36.049999999999997</v>
      </c>
      <c r="L583">
        <v>21.68</v>
      </c>
      <c r="M583">
        <v>38.44</v>
      </c>
      <c r="N583">
        <v>36.65</v>
      </c>
      <c r="O583">
        <v>46.23</v>
      </c>
      <c r="P583">
        <v>62.87</v>
      </c>
      <c r="Q583">
        <v>74.73</v>
      </c>
      <c r="R583">
        <v>78.56</v>
      </c>
      <c r="S583">
        <v>22.63</v>
      </c>
      <c r="T583">
        <v>33.049999999999997</v>
      </c>
      <c r="U583">
        <v>58.68</v>
      </c>
      <c r="V583">
        <v>23.35</v>
      </c>
      <c r="W583">
        <v>11.98</v>
      </c>
      <c r="X583">
        <v>26.83</v>
      </c>
      <c r="Y583">
        <v>38.92</v>
      </c>
      <c r="Z583">
        <v>44.79</v>
      </c>
      <c r="AA583">
        <v>26.83</v>
      </c>
      <c r="AB583">
        <v>13.41</v>
      </c>
      <c r="AC583">
        <v>25.51</v>
      </c>
      <c r="AD583">
        <v>26.83</v>
      </c>
      <c r="AE583">
        <v>4.79</v>
      </c>
      <c r="AF583">
        <v>1.92</v>
      </c>
      <c r="AG583">
        <v>9.1</v>
      </c>
      <c r="AH583">
        <v>5.03</v>
      </c>
      <c r="AI583">
        <v>8.6199999999999992</v>
      </c>
      <c r="AJ583">
        <v>16.649999999999999</v>
      </c>
      <c r="AK583">
        <v>31.62</v>
      </c>
      <c r="AL583">
        <v>16.170000000000002</v>
      </c>
      <c r="AM583">
        <v>24.55</v>
      </c>
      <c r="AN583">
        <v>35.33</v>
      </c>
      <c r="AO583">
        <v>25.51</v>
      </c>
      <c r="AP583">
        <v>23.83</v>
      </c>
      <c r="AQ583">
        <v>43.23</v>
      </c>
      <c r="AR583">
        <v>29.58</v>
      </c>
      <c r="AS583">
        <v>43.59</v>
      </c>
      <c r="AT583">
        <v>58.2</v>
      </c>
      <c r="AU583">
        <v>31.62</v>
      </c>
      <c r="AV583">
        <v>99.16</v>
      </c>
      <c r="AW583">
        <v>98.8</v>
      </c>
      <c r="AX583">
        <v>83.35</v>
      </c>
      <c r="AY583">
        <v>51.02</v>
      </c>
      <c r="AZ583">
        <v>51.02</v>
      </c>
      <c r="BA583">
        <v>18.920000000000002</v>
      </c>
      <c r="BB583">
        <v>37.72</v>
      </c>
      <c r="BC583">
        <v>32.81</v>
      </c>
      <c r="BD583">
        <v>34.729999999999997</v>
      </c>
      <c r="BE583">
        <v>39.4</v>
      </c>
      <c r="BF583">
        <v>43.71</v>
      </c>
      <c r="BG583">
        <v>38.44</v>
      </c>
      <c r="BH583">
        <v>41.44</v>
      </c>
      <c r="BI583">
        <v>23.95</v>
      </c>
      <c r="BJ583">
        <v>64.790000000000006</v>
      </c>
      <c r="BK583">
        <v>31.02</v>
      </c>
      <c r="BL583">
        <v>22.99</v>
      </c>
      <c r="BM583">
        <v>66.47</v>
      </c>
      <c r="BN583">
        <v>71.260000000000005</v>
      </c>
      <c r="BO583">
        <v>10.06</v>
      </c>
      <c r="BP583">
        <v>12.57</v>
      </c>
      <c r="BQ583">
        <v>9.09</v>
      </c>
      <c r="BR583">
        <v>10.61</v>
      </c>
      <c r="BS583">
        <v>54.73</v>
      </c>
      <c r="BT583">
        <v>71.02</v>
      </c>
      <c r="BU583">
        <v>84.21</v>
      </c>
      <c r="BV583">
        <v>5.26</v>
      </c>
      <c r="BW583">
        <v>86.83</v>
      </c>
      <c r="BX583">
        <v>23.11</v>
      </c>
      <c r="BY583">
        <v>26.32</v>
      </c>
      <c r="BZ583">
        <v>21.05</v>
      </c>
      <c r="CA583">
        <v>38.200000000000003</v>
      </c>
      <c r="CB583">
        <v>68.42</v>
      </c>
      <c r="CC583">
        <v>10.53</v>
      </c>
      <c r="CD583">
        <v>84.21</v>
      </c>
      <c r="CE583">
        <v>36.840000000000003</v>
      </c>
      <c r="CF583">
        <v>81.44</v>
      </c>
      <c r="CG583">
        <v>76.17</v>
      </c>
      <c r="CH583">
        <v>76.89</v>
      </c>
      <c r="CI583">
        <v>47.37</v>
      </c>
      <c r="CJ583">
        <v>69.34</v>
      </c>
      <c r="CK583">
        <v>69.459999999999994</v>
      </c>
      <c r="CL583">
        <v>57.89</v>
      </c>
      <c r="CM583">
        <v>49.7</v>
      </c>
      <c r="CN583">
        <v>75.69</v>
      </c>
      <c r="CO583">
        <v>62.75</v>
      </c>
      <c r="CP583">
        <v>61.32</v>
      </c>
      <c r="CQ583">
        <v>52.69</v>
      </c>
      <c r="CR583">
        <v>64.430000000000007</v>
      </c>
      <c r="CS583">
        <v>69.7</v>
      </c>
      <c r="CT583">
        <v>76.77</v>
      </c>
      <c r="CU583">
        <v>77.010000000000005</v>
      </c>
      <c r="CV583">
        <v>76.53</v>
      </c>
      <c r="CW583">
        <v>26.11</v>
      </c>
      <c r="CX583">
        <v>42.11</v>
      </c>
      <c r="CY583">
        <v>20.96</v>
      </c>
    </row>
    <row r="584" spans="2:103" x14ac:dyDescent="0.25">
      <c r="B584" t="s">
        <v>647</v>
      </c>
      <c r="C584">
        <v>2</v>
      </c>
      <c r="D584" t="s">
        <v>96</v>
      </c>
      <c r="E584">
        <v>30.9</v>
      </c>
      <c r="F584">
        <v>56.41</v>
      </c>
      <c r="G584">
        <v>41.2</v>
      </c>
      <c r="H584">
        <v>58.08</v>
      </c>
      <c r="I584">
        <v>49.1</v>
      </c>
      <c r="J584">
        <v>56.29</v>
      </c>
      <c r="K584">
        <v>67.069999999999993</v>
      </c>
      <c r="L584">
        <v>22.51</v>
      </c>
      <c r="M584">
        <v>10.42</v>
      </c>
      <c r="N584">
        <v>65.989999999999995</v>
      </c>
      <c r="O584">
        <v>81.56</v>
      </c>
      <c r="P584">
        <v>78.319999999999993</v>
      </c>
      <c r="Q584">
        <v>68.98</v>
      </c>
      <c r="R584">
        <v>67.19</v>
      </c>
      <c r="S584">
        <v>72.34</v>
      </c>
      <c r="T584">
        <v>75.69</v>
      </c>
      <c r="U584">
        <v>69.099999999999994</v>
      </c>
      <c r="V584">
        <v>65.989999999999995</v>
      </c>
      <c r="W584">
        <v>38.68</v>
      </c>
      <c r="X584">
        <v>60.6</v>
      </c>
      <c r="Y584">
        <v>43.35</v>
      </c>
      <c r="Z584">
        <v>59.52</v>
      </c>
      <c r="AA584">
        <v>73.89</v>
      </c>
      <c r="AB584">
        <v>21.2</v>
      </c>
      <c r="AC584">
        <v>15.21</v>
      </c>
      <c r="AD584">
        <v>51.98</v>
      </c>
      <c r="AE584">
        <v>86.11</v>
      </c>
      <c r="AF584">
        <v>68.86</v>
      </c>
      <c r="AG584">
        <v>56.29</v>
      </c>
      <c r="AH584">
        <v>66.349999999999994</v>
      </c>
      <c r="AI584">
        <v>77.72</v>
      </c>
      <c r="AJ584">
        <v>91.98</v>
      </c>
      <c r="AK584">
        <v>83.47</v>
      </c>
      <c r="AL584">
        <v>88.74</v>
      </c>
      <c r="AM584">
        <v>94.61</v>
      </c>
      <c r="AN584">
        <v>59.16</v>
      </c>
      <c r="AO584">
        <v>52.22</v>
      </c>
      <c r="AP584">
        <v>48.86</v>
      </c>
      <c r="AQ584">
        <v>44.07</v>
      </c>
      <c r="AR584">
        <v>75.569999999999993</v>
      </c>
      <c r="AS584">
        <v>53.89</v>
      </c>
      <c r="AT584">
        <v>52.69</v>
      </c>
      <c r="AU584">
        <v>62.04</v>
      </c>
      <c r="AV584">
        <v>51.02</v>
      </c>
      <c r="AW584">
        <v>94.73</v>
      </c>
      <c r="AX584">
        <v>35.21</v>
      </c>
      <c r="AY584">
        <v>87.66</v>
      </c>
      <c r="AZ584">
        <v>87.66</v>
      </c>
      <c r="BA584">
        <v>28.38</v>
      </c>
      <c r="BB584">
        <v>37.840000000000003</v>
      </c>
      <c r="BC584">
        <v>34.369999999999997</v>
      </c>
      <c r="BD584">
        <v>36.89</v>
      </c>
      <c r="BE584">
        <v>40</v>
      </c>
      <c r="BF584">
        <v>40.96</v>
      </c>
      <c r="BG584">
        <v>16.41</v>
      </c>
      <c r="BH584">
        <v>16.53</v>
      </c>
      <c r="BI584">
        <v>26.83</v>
      </c>
      <c r="BJ584">
        <v>27.78</v>
      </c>
      <c r="BK584">
        <v>44.31</v>
      </c>
      <c r="BL584">
        <v>36.409999999999997</v>
      </c>
      <c r="BM584">
        <v>38.08</v>
      </c>
      <c r="BN584">
        <v>60.84</v>
      </c>
      <c r="BO584">
        <v>67.900000000000006</v>
      </c>
      <c r="BP584">
        <v>38.08</v>
      </c>
      <c r="BQ584">
        <v>25.76</v>
      </c>
      <c r="BR584">
        <v>42.42</v>
      </c>
      <c r="BS584">
        <v>8.3800000000000008</v>
      </c>
      <c r="BT584">
        <v>44.31</v>
      </c>
      <c r="BU584">
        <v>44.68</v>
      </c>
      <c r="BV584">
        <v>39.36</v>
      </c>
      <c r="BW584">
        <v>39.4</v>
      </c>
      <c r="BX584">
        <v>6.23</v>
      </c>
      <c r="BY584">
        <v>6.38</v>
      </c>
      <c r="BZ584">
        <v>2.13</v>
      </c>
      <c r="CA584">
        <v>39.04</v>
      </c>
      <c r="CB584">
        <v>20.21</v>
      </c>
      <c r="CC584">
        <v>31.91</v>
      </c>
      <c r="CD584">
        <v>65.959999999999994</v>
      </c>
      <c r="CE584">
        <v>77.66</v>
      </c>
      <c r="CF584">
        <v>1.68</v>
      </c>
      <c r="CG584">
        <v>35.450000000000003</v>
      </c>
      <c r="CH584">
        <v>25.75</v>
      </c>
      <c r="CI584">
        <v>6.38</v>
      </c>
      <c r="CJ584">
        <v>54.37</v>
      </c>
      <c r="CK584">
        <v>68.5</v>
      </c>
      <c r="CL584">
        <v>51.06</v>
      </c>
      <c r="CM584">
        <v>83.83</v>
      </c>
      <c r="CN584">
        <v>49.22</v>
      </c>
      <c r="CO584">
        <v>35.33</v>
      </c>
      <c r="CP584">
        <v>39.28</v>
      </c>
      <c r="CQ584">
        <v>29.82</v>
      </c>
      <c r="CR584">
        <v>41.68</v>
      </c>
      <c r="CS584">
        <v>39.76</v>
      </c>
      <c r="CT584">
        <v>64.91</v>
      </c>
      <c r="CU584">
        <v>70.78</v>
      </c>
      <c r="CV584">
        <v>60.84</v>
      </c>
      <c r="CW584">
        <v>56.41</v>
      </c>
      <c r="CX584">
        <v>28.72</v>
      </c>
      <c r="CY584">
        <v>76.53</v>
      </c>
    </row>
    <row r="585" spans="2:103" x14ac:dyDescent="0.25">
      <c r="B585" t="s">
        <v>735</v>
      </c>
      <c r="C585">
        <v>1</v>
      </c>
      <c r="D585" t="s">
        <v>96</v>
      </c>
      <c r="E585">
        <v>30.78</v>
      </c>
      <c r="F585">
        <v>56.29</v>
      </c>
      <c r="G585">
        <v>58.68</v>
      </c>
      <c r="H585">
        <v>52.22</v>
      </c>
      <c r="I585">
        <v>46.71</v>
      </c>
      <c r="J585">
        <v>41.32</v>
      </c>
      <c r="K585">
        <v>75.09</v>
      </c>
      <c r="L585">
        <v>59.64</v>
      </c>
      <c r="M585">
        <v>60.72</v>
      </c>
      <c r="N585">
        <v>53.05</v>
      </c>
      <c r="O585">
        <v>74.37</v>
      </c>
      <c r="P585">
        <v>68.38</v>
      </c>
      <c r="Q585">
        <v>80.36</v>
      </c>
      <c r="R585">
        <v>20.84</v>
      </c>
      <c r="S585">
        <v>85.87</v>
      </c>
      <c r="T585">
        <v>71.5</v>
      </c>
      <c r="U585">
        <v>93.53</v>
      </c>
      <c r="V585">
        <v>36.53</v>
      </c>
      <c r="W585">
        <v>28.38</v>
      </c>
      <c r="X585">
        <v>33.53</v>
      </c>
      <c r="Y585">
        <v>20.96</v>
      </c>
      <c r="Z585">
        <v>21.92</v>
      </c>
      <c r="AA585">
        <v>79.760000000000005</v>
      </c>
      <c r="AB585">
        <v>34.369999999999997</v>
      </c>
      <c r="AC585">
        <v>54.85</v>
      </c>
      <c r="AD585">
        <v>34.130000000000003</v>
      </c>
      <c r="AE585">
        <v>71.02</v>
      </c>
      <c r="AF585">
        <v>88.38</v>
      </c>
      <c r="AG585">
        <v>70.540000000000006</v>
      </c>
      <c r="AH585">
        <v>88.14</v>
      </c>
      <c r="AI585">
        <v>94.73</v>
      </c>
      <c r="AJ585">
        <v>45.87</v>
      </c>
      <c r="AK585">
        <v>40.6</v>
      </c>
      <c r="AL585">
        <v>51.38</v>
      </c>
      <c r="AM585">
        <v>41.32</v>
      </c>
      <c r="AN585">
        <v>52.34</v>
      </c>
      <c r="AO585">
        <v>73.290000000000006</v>
      </c>
      <c r="AP585">
        <v>94.97</v>
      </c>
      <c r="AQ585">
        <v>94.25</v>
      </c>
      <c r="AR585">
        <v>29.82</v>
      </c>
      <c r="AS585">
        <v>18.920000000000002</v>
      </c>
      <c r="AT585">
        <v>22.04</v>
      </c>
      <c r="AU585">
        <v>24.91</v>
      </c>
      <c r="AV585">
        <v>82.04</v>
      </c>
      <c r="AW585">
        <v>91.02</v>
      </c>
      <c r="AX585">
        <v>83.35</v>
      </c>
      <c r="AY585">
        <v>27.19</v>
      </c>
      <c r="AZ585">
        <v>27.19</v>
      </c>
      <c r="BA585">
        <v>57.72</v>
      </c>
      <c r="BB585">
        <v>26.59</v>
      </c>
      <c r="BC585">
        <v>27.43</v>
      </c>
      <c r="BD585">
        <v>33.89</v>
      </c>
      <c r="BE585">
        <v>26.11</v>
      </c>
      <c r="BF585">
        <v>24.19</v>
      </c>
      <c r="BG585">
        <v>45.15</v>
      </c>
      <c r="BH585">
        <v>31.86</v>
      </c>
      <c r="BI585">
        <v>66.95</v>
      </c>
      <c r="BJ585">
        <v>50.66</v>
      </c>
      <c r="BK585">
        <v>36.409999999999997</v>
      </c>
      <c r="BL585">
        <v>63.83</v>
      </c>
      <c r="BM585">
        <v>4.43</v>
      </c>
      <c r="BN585">
        <v>31.26</v>
      </c>
      <c r="BO585">
        <v>92.93</v>
      </c>
      <c r="BP585">
        <v>96.41</v>
      </c>
      <c r="BQ585">
        <v>86.36</v>
      </c>
      <c r="BR585">
        <v>89.39</v>
      </c>
      <c r="BS585">
        <v>30.78</v>
      </c>
      <c r="BT585">
        <v>40</v>
      </c>
      <c r="BU585">
        <v>34.29</v>
      </c>
      <c r="BV585">
        <v>40</v>
      </c>
      <c r="BW585">
        <v>45.75</v>
      </c>
      <c r="BX585">
        <v>37.96</v>
      </c>
      <c r="BY585">
        <v>37.14</v>
      </c>
      <c r="BZ585">
        <v>34.29</v>
      </c>
      <c r="CA585">
        <v>37.96</v>
      </c>
      <c r="CB585">
        <v>22.86</v>
      </c>
      <c r="CC585">
        <v>45.71</v>
      </c>
      <c r="CD585">
        <v>31.43</v>
      </c>
      <c r="CE585">
        <v>60</v>
      </c>
      <c r="CF585">
        <v>41.68</v>
      </c>
      <c r="CG585">
        <v>44.55</v>
      </c>
      <c r="CH585">
        <v>35.57</v>
      </c>
      <c r="CI585">
        <v>60</v>
      </c>
      <c r="CJ585">
        <v>24.43</v>
      </c>
      <c r="CK585">
        <v>28.62</v>
      </c>
      <c r="CL585">
        <v>62.86</v>
      </c>
      <c r="CM585">
        <v>42.04</v>
      </c>
      <c r="CN585">
        <v>24.19</v>
      </c>
      <c r="CO585">
        <v>30.18</v>
      </c>
      <c r="CP585">
        <v>31.62</v>
      </c>
      <c r="CQ585">
        <v>38.08</v>
      </c>
      <c r="CR585">
        <v>44.43</v>
      </c>
      <c r="CS585">
        <v>25.63</v>
      </c>
      <c r="CT585">
        <v>14.25</v>
      </c>
      <c r="CU585">
        <v>16.41</v>
      </c>
      <c r="CV585">
        <v>15.45</v>
      </c>
      <c r="CW585">
        <v>87.78</v>
      </c>
      <c r="CX585">
        <v>77.14</v>
      </c>
      <c r="CY585">
        <v>85.39</v>
      </c>
    </row>
    <row r="586" spans="2:103" x14ac:dyDescent="0.25">
      <c r="B586" t="s">
        <v>739</v>
      </c>
      <c r="C586">
        <v>8</v>
      </c>
      <c r="D586" t="s">
        <v>96</v>
      </c>
      <c r="E586">
        <v>30.66</v>
      </c>
      <c r="F586">
        <v>15.09</v>
      </c>
      <c r="G586">
        <v>24.19</v>
      </c>
      <c r="H586">
        <v>32.22</v>
      </c>
      <c r="I586">
        <v>7.19</v>
      </c>
      <c r="J586">
        <v>58.44</v>
      </c>
      <c r="K586">
        <v>60.48</v>
      </c>
      <c r="L586">
        <v>24.19</v>
      </c>
      <c r="M586">
        <v>5.63</v>
      </c>
      <c r="N586">
        <v>72.930000000000007</v>
      </c>
      <c r="O586">
        <v>44.19</v>
      </c>
      <c r="P586">
        <v>72.569999999999993</v>
      </c>
      <c r="Q586">
        <v>10.42</v>
      </c>
      <c r="R586">
        <v>85.87</v>
      </c>
      <c r="S586">
        <v>99.88</v>
      </c>
      <c r="T586">
        <v>19.64</v>
      </c>
      <c r="U586">
        <v>16.77</v>
      </c>
      <c r="V586">
        <v>44.07</v>
      </c>
      <c r="W586">
        <v>6.47</v>
      </c>
      <c r="X586">
        <v>12.57</v>
      </c>
      <c r="Y586">
        <v>4.55</v>
      </c>
      <c r="Z586">
        <v>33.409999999999997</v>
      </c>
      <c r="AA586">
        <v>26.83</v>
      </c>
      <c r="AB586">
        <v>6.95</v>
      </c>
      <c r="AC586">
        <v>7.54</v>
      </c>
      <c r="AD586">
        <v>26.83</v>
      </c>
      <c r="AE586">
        <v>11.38</v>
      </c>
      <c r="AF586">
        <v>27.9</v>
      </c>
      <c r="AG586">
        <v>53.29</v>
      </c>
      <c r="AH586">
        <v>29.34</v>
      </c>
      <c r="AI586">
        <v>12.34</v>
      </c>
      <c r="AJ586">
        <v>6.23</v>
      </c>
      <c r="AK586">
        <v>11.74</v>
      </c>
      <c r="AL586">
        <v>16.170000000000002</v>
      </c>
      <c r="AM586">
        <v>24.55</v>
      </c>
      <c r="AN586">
        <v>59.04</v>
      </c>
      <c r="AO586">
        <v>65.03</v>
      </c>
      <c r="AP586">
        <v>90.78</v>
      </c>
      <c r="AQ586">
        <v>63.11</v>
      </c>
      <c r="AR586">
        <v>45.99</v>
      </c>
      <c r="AS586">
        <v>25.51</v>
      </c>
      <c r="AT586">
        <v>32.340000000000003</v>
      </c>
      <c r="AU586">
        <v>35.69</v>
      </c>
      <c r="AV586">
        <v>84.67</v>
      </c>
      <c r="AW586">
        <v>91.02</v>
      </c>
      <c r="AX586">
        <v>86.23</v>
      </c>
      <c r="AY586">
        <v>62.87</v>
      </c>
      <c r="AZ586">
        <v>62.87</v>
      </c>
      <c r="BA586">
        <v>98.68</v>
      </c>
      <c r="BB586">
        <v>99.4</v>
      </c>
      <c r="BC586">
        <v>99.28</v>
      </c>
      <c r="BD586">
        <v>99.16</v>
      </c>
      <c r="BE586">
        <v>99.4</v>
      </c>
      <c r="BF586">
        <v>99.28</v>
      </c>
      <c r="BG586">
        <v>96.05</v>
      </c>
      <c r="BH586">
        <v>95.33</v>
      </c>
      <c r="BI586">
        <v>96.65</v>
      </c>
      <c r="BJ586">
        <v>80.48</v>
      </c>
      <c r="BK586">
        <v>96.29</v>
      </c>
      <c r="BL586">
        <v>99.88</v>
      </c>
      <c r="BM586">
        <v>80.84</v>
      </c>
      <c r="BN586">
        <v>23.47</v>
      </c>
      <c r="BO586">
        <v>98.44</v>
      </c>
      <c r="BP586">
        <v>85.51</v>
      </c>
      <c r="BQ586">
        <v>95.45</v>
      </c>
      <c r="BR586">
        <v>74.239999999999995</v>
      </c>
      <c r="BS586">
        <v>57.72</v>
      </c>
      <c r="BT586">
        <v>79.400000000000006</v>
      </c>
      <c r="BU586">
        <v>76</v>
      </c>
      <c r="BV586">
        <v>39</v>
      </c>
      <c r="BW586">
        <v>96.65</v>
      </c>
      <c r="BX586">
        <v>89.82</v>
      </c>
      <c r="BY586">
        <v>76</v>
      </c>
      <c r="BZ586">
        <v>93</v>
      </c>
      <c r="CA586">
        <v>40.479999999999997</v>
      </c>
      <c r="CB586">
        <v>32</v>
      </c>
      <c r="CC586">
        <v>46</v>
      </c>
      <c r="CD586">
        <v>30</v>
      </c>
      <c r="CE586">
        <v>53</v>
      </c>
      <c r="CF586">
        <v>10.54</v>
      </c>
      <c r="CG586">
        <v>40.24</v>
      </c>
      <c r="CH586">
        <v>32.69</v>
      </c>
      <c r="CI586">
        <v>21</v>
      </c>
      <c r="CJ586">
        <v>21.56</v>
      </c>
      <c r="CK586">
        <v>40.72</v>
      </c>
      <c r="CL586">
        <v>88</v>
      </c>
      <c r="CM586">
        <v>37.96</v>
      </c>
      <c r="CN586">
        <v>26.11</v>
      </c>
      <c r="CO586">
        <v>11.98</v>
      </c>
      <c r="CP586">
        <v>12.69</v>
      </c>
      <c r="CQ586">
        <v>13.77</v>
      </c>
      <c r="CR586">
        <v>21.32</v>
      </c>
      <c r="CS586">
        <v>12.22</v>
      </c>
      <c r="CT586">
        <v>37.130000000000003</v>
      </c>
      <c r="CU586">
        <v>42.63</v>
      </c>
      <c r="CV586">
        <v>34.25</v>
      </c>
      <c r="CW586">
        <v>14.73</v>
      </c>
      <c r="CX586">
        <v>16</v>
      </c>
      <c r="CY586">
        <v>25.75</v>
      </c>
    </row>
    <row r="587" spans="2:103" x14ac:dyDescent="0.25">
      <c r="B587" t="s">
        <v>740</v>
      </c>
      <c r="C587">
        <v>13</v>
      </c>
      <c r="D587" t="s">
        <v>96</v>
      </c>
      <c r="E587">
        <v>30.54</v>
      </c>
      <c r="F587">
        <v>63.59</v>
      </c>
      <c r="G587">
        <v>64.069999999999993</v>
      </c>
      <c r="H587">
        <v>57.37</v>
      </c>
      <c r="I587">
        <v>70.3</v>
      </c>
      <c r="J587">
        <v>65.39</v>
      </c>
      <c r="K587">
        <v>36.049999999999997</v>
      </c>
      <c r="L587">
        <v>66.349999999999994</v>
      </c>
      <c r="M587">
        <v>84.31</v>
      </c>
      <c r="N587">
        <v>36.65</v>
      </c>
      <c r="O587">
        <v>61.56</v>
      </c>
      <c r="P587">
        <v>82.75</v>
      </c>
      <c r="Q587">
        <v>97.49</v>
      </c>
      <c r="R587">
        <v>97.6</v>
      </c>
      <c r="S587">
        <v>22.63</v>
      </c>
      <c r="T587">
        <v>38.32</v>
      </c>
      <c r="U587">
        <v>67.540000000000006</v>
      </c>
      <c r="V587">
        <v>23.35</v>
      </c>
      <c r="W587">
        <v>54.97</v>
      </c>
      <c r="X587">
        <v>48.26</v>
      </c>
      <c r="Y587">
        <v>68.14</v>
      </c>
      <c r="Z587">
        <v>58.44</v>
      </c>
      <c r="AA587">
        <v>26.83</v>
      </c>
      <c r="AB587">
        <v>57.6</v>
      </c>
      <c r="AC587">
        <v>88.26</v>
      </c>
      <c r="AD587">
        <v>26.83</v>
      </c>
      <c r="AE587">
        <v>19.16</v>
      </c>
      <c r="AF587">
        <v>33.770000000000003</v>
      </c>
      <c r="AG587">
        <v>42.04</v>
      </c>
      <c r="AH587">
        <v>21.08</v>
      </c>
      <c r="AI587">
        <v>42.16</v>
      </c>
      <c r="AJ587">
        <v>15.81</v>
      </c>
      <c r="AK587">
        <v>30.06</v>
      </c>
      <c r="AL587">
        <v>16.170000000000002</v>
      </c>
      <c r="AM587">
        <v>24.55</v>
      </c>
      <c r="AN587">
        <v>95.21</v>
      </c>
      <c r="AO587">
        <v>81.8</v>
      </c>
      <c r="AP587">
        <v>85.99</v>
      </c>
      <c r="AQ587">
        <v>92.22</v>
      </c>
      <c r="AR587">
        <v>58.92</v>
      </c>
      <c r="AS587">
        <v>87.07</v>
      </c>
      <c r="AT587">
        <v>74.489999999999995</v>
      </c>
      <c r="AU587">
        <v>83.59</v>
      </c>
      <c r="AV587">
        <v>91.14</v>
      </c>
      <c r="AW587">
        <v>91.02</v>
      </c>
      <c r="AX587">
        <v>93.17</v>
      </c>
      <c r="AY587">
        <v>47.54</v>
      </c>
      <c r="AZ587">
        <v>47.54</v>
      </c>
      <c r="BA587">
        <v>99.04</v>
      </c>
      <c r="BB587">
        <v>98.68</v>
      </c>
      <c r="BC587">
        <v>98.2</v>
      </c>
      <c r="BD587">
        <v>98.92</v>
      </c>
      <c r="BE587">
        <v>98.44</v>
      </c>
      <c r="BF587">
        <v>98.44</v>
      </c>
      <c r="BG587">
        <v>99.04</v>
      </c>
      <c r="BH587">
        <v>98.44</v>
      </c>
      <c r="BI587">
        <v>97.01</v>
      </c>
      <c r="BJ587">
        <v>98.32</v>
      </c>
      <c r="BK587">
        <v>98.92</v>
      </c>
      <c r="BL587">
        <v>96.41</v>
      </c>
      <c r="BM587">
        <v>98.08</v>
      </c>
      <c r="BN587">
        <v>62.99</v>
      </c>
      <c r="BO587">
        <v>69.34</v>
      </c>
      <c r="BP587">
        <v>85.51</v>
      </c>
      <c r="BQ587">
        <v>95.45</v>
      </c>
      <c r="BR587">
        <v>74.239999999999995</v>
      </c>
      <c r="BS587">
        <v>21.56</v>
      </c>
      <c r="BT587">
        <v>38.56</v>
      </c>
      <c r="BU587">
        <v>46</v>
      </c>
      <c r="BV587">
        <v>47</v>
      </c>
      <c r="BW587">
        <v>11.74</v>
      </c>
      <c r="BX587">
        <v>47.9</v>
      </c>
      <c r="BY587">
        <v>55</v>
      </c>
      <c r="BZ587">
        <v>34</v>
      </c>
      <c r="CA587">
        <v>39.28</v>
      </c>
      <c r="CB587">
        <v>26</v>
      </c>
      <c r="CC587">
        <v>46</v>
      </c>
      <c r="CD587">
        <v>43</v>
      </c>
      <c r="CE587">
        <v>53</v>
      </c>
      <c r="CF587">
        <v>12.69</v>
      </c>
      <c r="CG587">
        <v>35.450000000000003</v>
      </c>
      <c r="CH587">
        <v>25.75</v>
      </c>
      <c r="CI587">
        <v>48</v>
      </c>
      <c r="CJ587">
        <v>18.079999999999998</v>
      </c>
      <c r="CK587">
        <v>39.76</v>
      </c>
      <c r="CL587">
        <v>88</v>
      </c>
      <c r="CM587">
        <v>38.56</v>
      </c>
      <c r="CN587">
        <v>25.03</v>
      </c>
      <c r="CO587">
        <v>9.34</v>
      </c>
      <c r="CP587">
        <v>10.3</v>
      </c>
      <c r="CQ587">
        <v>10.9</v>
      </c>
      <c r="CR587">
        <v>20.48</v>
      </c>
      <c r="CS587">
        <v>11.98</v>
      </c>
      <c r="CT587">
        <v>28.38</v>
      </c>
      <c r="CU587">
        <v>32.93</v>
      </c>
      <c r="CV587">
        <v>26.35</v>
      </c>
      <c r="CW587">
        <v>19.760000000000002</v>
      </c>
      <c r="CX587">
        <v>23</v>
      </c>
      <c r="CY587">
        <v>29.58</v>
      </c>
    </row>
    <row r="588" spans="2:103" x14ac:dyDescent="0.25">
      <c r="B588" t="s">
        <v>733</v>
      </c>
      <c r="C588">
        <v>0</v>
      </c>
      <c r="D588" t="s">
        <v>96</v>
      </c>
      <c r="E588">
        <v>30.42</v>
      </c>
      <c r="F588">
        <v>11.62</v>
      </c>
      <c r="G588">
        <v>31.98</v>
      </c>
      <c r="H588">
        <v>44.91</v>
      </c>
      <c r="I588">
        <v>28.5</v>
      </c>
      <c r="J588">
        <v>40.6</v>
      </c>
      <c r="K588">
        <v>81.08</v>
      </c>
      <c r="L588">
        <v>22.99</v>
      </c>
      <c r="M588">
        <v>22.51</v>
      </c>
      <c r="N588">
        <v>54.37</v>
      </c>
      <c r="O588">
        <v>14.61</v>
      </c>
      <c r="P588">
        <v>26.23</v>
      </c>
      <c r="Q588">
        <v>21.32</v>
      </c>
      <c r="R588">
        <v>34.130000000000003</v>
      </c>
      <c r="S588">
        <v>57.01</v>
      </c>
      <c r="T588">
        <v>13.65</v>
      </c>
      <c r="U588">
        <v>11.14</v>
      </c>
      <c r="V588">
        <v>39.880000000000003</v>
      </c>
      <c r="W588">
        <v>17.96</v>
      </c>
      <c r="X588">
        <v>38.08</v>
      </c>
      <c r="Y588">
        <v>19.399999999999999</v>
      </c>
      <c r="Z588">
        <v>40.6</v>
      </c>
      <c r="AA588">
        <v>70.540000000000006</v>
      </c>
      <c r="AB588">
        <v>12.34</v>
      </c>
      <c r="AC588">
        <v>14.97</v>
      </c>
      <c r="AD588">
        <v>36.17</v>
      </c>
      <c r="AE588">
        <v>32.69</v>
      </c>
      <c r="AF588">
        <v>13.05</v>
      </c>
      <c r="AG588">
        <v>7.66</v>
      </c>
      <c r="AH588">
        <v>15.09</v>
      </c>
      <c r="AI588">
        <v>31.14</v>
      </c>
      <c r="AJ588">
        <v>59.28</v>
      </c>
      <c r="AK588">
        <v>41.56</v>
      </c>
      <c r="AL588">
        <v>55.33</v>
      </c>
      <c r="AM588">
        <v>75.569999999999993</v>
      </c>
      <c r="AN588">
        <v>30.18</v>
      </c>
      <c r="AO588">
        <v>27.66</v>
      </c>
      <c r="AP588">
        <v>23.23</v>
      </c>
      <c r="AQ588">
        <v>20.96</v>
      </c>
      <c r="AR588">
        <v>61.08</v>
      </c>
      <c r="AS588">
        <v>31.5</v>
      </c>
      <c r="AT588">
        <v>35.33</v>
      </c>
      <c r="AU588">
        <v>49.1</v>
      </c>
      <c r="AV588">
        <v>99.88</v>
      </c>
      <c r="AW588">
        <v>99.88</v>
      </c>
      <c r="AX588">
        <v>99.76</v>
      </c>
      <c r="AY588">
        <v>42.16</v>
      </c>
      <c r="AZ588">
        <v>42.16</v>
      </c>
      <c r="BA588">
        <v>28.74</v>
      </c>
      <c r="BB588">
        <v>44.43</v>
      </c>
      <c r="BC588">
        <v>48.26</v>
      </c>
      <c r="BD588">
        <v>43.47</v>
      </c>
      <c r="BE588">
        <v>44.31</v>
      </c>
      <c r="BF588">
        <v>39.28</v>
      </c>
      <c r="BG588">
        <v>61.32</v>
      </c>
      <c r="BH588">
        <v>58.56</v>
      </c>
      <c r="BI588">
        <v>42.99</v>
      </c>
      <c r="BJ588">
        <v>83.11</v>
      </c>
      <c r="BK588">
        <v>45.75</v>
      </c>
      <c r="BL588">
        <v>19.760000000000002</v>
      </c>
      <c r="BM588">
        <v>86.95</v>
      </c>
      <c r="BN588">
        <v>27.66</v>
      </c>
      <c r="BO588">
        <v>68.02</v>
      </c>
      <c r="BP588">
        <v>12.57</v>
      </c>
      <c r="BQ588">
        <v>9.09</v>
      </c>
      <c r="BR588">
        <v>10.61</v>
      </c>
      <c r="BS588">
        <v>78.2</v>
      </c>
      <c r="BT588">
        <v>77.25</v>
      </c>
      <c r="BU588">
        <v>63.16</v>
      </c>
      <c r="BV588">
        <v>73.680000000000007</v>
      </c>
      <c r="BW588">
        <v>77.959999999999994</v>
      </c>
      <c r="BX588">
        <v>32.1</v>
      </c>
      <c r="BY588">
        <v>21.05</v>
      </c>
      <c r="BZ588">
        <v>36.840000000000003</v>
      </c>
      <c r="CA588">
        <v>59.28</v>
      </c>
      <c r="CB588">
        <v>47.37</v>
      </c>
      <c r="CC588">
        <v>52.63</v>
      </c>
      <c r="CD588">
        <v>52.63</v>
      </c>
      <c r="CE588">
        <v>68.42</v>
      </c>
      <c r="CF588">
        <v>95.45</v>
      </c>
      <c r="CG588">
        <v>84.19</v>
      </c>
      <c r="CH588">
        <v>92.22</v>
      </c>
      <c r="CI588">
        <v>89.47</v>
      </c>
      <c r="CJ588">
        <v>29.82</v>
      </c>
      <c r="CK588">
        <v>34.49</v>
      </c>
      <c r="CL588">
        <v>31.58</v>
      </c>
      <c r="CM588">
        <v>47.54</v>
      </c>
      <c r="CN588">
        <v>46.47</v>
      </c>
      <c r="CO588">
        <v>37.49</v>
      </c>
      <c r="CP588">
        <v>37.72</v>
      </c>
      <c r="CQ588">
        <v>40.119999999999997</v>
      </c>
      <c r="CR588">
        <v>39.04</v>
      </c>
      <c r="CS588">
        <v>44.43</v>
      </c>
      <c r="CT588">
        <v>22.28</v>
      </c>
      <c r="CU588">
        <v>24.91</v>
      </c>
      <c r="CV588">
        <v>22.75</v>
      </c>
      <c r="CW588">
        <v>68.38</v>
      </c>
      <c r="CX588">
        <v>63.16</v>
      </c>
      <c r="CY588">
        <v>57.84</v>
      </c>
    </row>
    <row r="589" spans="2:103" x14ac:dyDescent="0.25">
      <c r="B589" t="s">
        <v>737</v>
      </c>
      <c r="C589">
        <v>7</v>
      </c>
      <c r="D589" t="s">
        <v>96</v>
      </c>
      <c r="E589">
        <v>30.3</v>
      </c>
      <c r="F589">
        <v>43.95</v>
      </c>
      <c r="G589">
        <v>73.89</v>
      </c>
      <c r="H589">
        <v>74.13</v>
      </c>
      <c r="I589">
        <v>85.75</v>
      </c>
      <c r="J589">
        <v>77.959999999999994</v>
      </c>
      <c r="K589">
        <v>36.049999999999997</v>
      </c>
      <c r="L589">
        <v>67.78</v>
      </c>
      <c r="M589">
        <v>85.75</v>
      </c>
      <c r="N589">
        <v>36.65</v>
      </c>
      <c r="O589">
        <v>29.34</v>
      </c>
      <c r="P589">
        <v>14.01</v>
      </c>
      <c r="Q589">
        <v>23.47</v>
      </c>
      <c r="R589">
        <v>22.99</v>
      </c>
      <c r="S589">
        <v>28.62</v>
      </c>
      <c r="T589">
        <v>53.65</v>
      </c>
      <c r="U589">
        <v>45.75</v>
      </c>
      <c r="V589">
        <v>64.91</v>
      </c>
      <c r="W589">
        <v>34.729999999999997</v>
      </c>
      <c r="X589">
        <v>32.81</v>
      </c>
      <c r="Y589">
        <v>32.46</v>
      </c>
      <c r="Z589">
        <v>45.87</v>
      </c>
      <c r="AA589">
        <v>43.35</v>
      </c>
      <c r="AB589">
        <v>44.43</v>
      </c>
      <c r="AC589">
        <v>17.489999999999998</v>
      </c>
      <c r="AD589">
        <v>82.04</v>
      </c>
      <c r="AE589">
        <v>26.71</v>
      </c>
      <c r="AF589">
        <v>49.34</v>
      </c>
      <c r="AG589">
        <v>51.5</v>
      </c>
      <c r="AH589">
        <v>38.200000000000003</v>
      </c>
      <c r="AI589">
        <v>58.08</v>
      </c>
      <c r="AJ589">
        <v>13.65</v>
      </c>
      <c r="AK589">
        <v>12.57</v>
      </c>
      <c r="AL589">
        <v>23.59</v>
      </c>
      <c r="AM589">
        <v>31.38</v>
      </c>
      <c r="AN589">
        <v>13.41</v>
      </c>
      <c r="AO589">
        <v>22.87</v>
      </c>
      <c r="AP589">
        <v>20.96</v>
      </c>
      <c r="AQ589">
        <v>22.51</v>
      </c>
      <c r="AR589">
        <v>44.67</v>
      </c>
      <c r="AS589">
        <v>44.31</v>
      </c>
      <c r="AT589">
        <v>23.23</v>
      </c>
      <c r="AU589">
        <v>97.49</v>
      </c>
      <c r="AV589">
        <v>22.51</v>
      </c>
      <c r="AW589">
        <v>29.34</v>
      </c>
      <c r="AX589">
        <v>20.96</v>
      </c>
      <c r="AY589">
        <v>20.36</v>
      </c>
      <c r="AZ589">
        <v>20.36</v>
      </c>
      <c r="BA589">
        <v>76.41</v>
      </c>
      <c r="BB589">
        <v>75.09</v>
      </c>
      <c r="BC589">
        <v>81.319999999999993</v>
      </c>
      <c r="BD589">
        <v>50.06</v>
      </c>
      <c r="BE589">
        <v>65.75</v>
      </c>
      <c r="BF589">
        <v>91.74</v>
      </c>
      <c r="BG589">
        <v>68.98</v>
      </c>
      <c r="BH589">
        <v>81.8</v>
      </c>
      <c r="BI589">
        <v>63.47</v>
      </c>
      <c r="BJ589">
        <v>24.55</v>
      </c>
      <c r="BK589">
        <v>74.13</v>
      </c>
      <c r="BL589">
        <v>34.729999999999997</v>
      </c>
      <c r="BM589">
        <v>94.73</v>
      </c>
      <c r="BN589">
        <v>92.57</v>
      </c>
      <c r="BO589">
        <v>7.54</v>
      </c>
      <c r="BP589">
        <v>64.67</v>
      </c>
      <c r="BQ589">
        <v>65.150000000000006</v>
      </c>
      <c r="BR589">
        <v>62.12</v>
      </c>
      <c r="BS589">
        <v>39.64</v>
      </c>
      <c r="BT589">
        <v>58.92</v>
      </c>
      <c r="BU589">
        <v>61.11</v>
      </c>
      <c r="BV589">
        <v>66.67</v>
      </c>
      <c r="BW589">
        <v>24.31</v>
      </c>
      <c r="BX589">
        <v>42.51</v>
      </c>
      <c r="BY589">
        <v>50</v>
      </c>
      <c r="BZ589">
        <v>27.78</v>
      </c>
      <c r="CA589">
        <v>36.17</v>
      </c>
      <c r="CB589">
        <v>38.89</v>
      </c>
      <c r="CC589">
        <v>38.89</v>
      </c>
      <c r="CD589">
        <v>22.22</v>
      </c>
      <c r="CE589">
        <v>50</v>
      </c>
      <c r="CF589">
        <v>46.35</v>
      </c>
      <c r="CG589">
        <v>57.96</v>
      </c>
      <c r="CH589">
        <v>54.37</v>
      </c>
      <c r="CI589">
        <v>5.56</v>
      </c>
      <c r="CJ589">
        <v>46.71</v>
      </c>
      <c r="CK589">
        <v>31.38</v>
      </c>
      <c r="CL589">
        <v>55.56</v>
      </c>
      <c r="CM589">
        <v>17.13</v>
      </c>
      <c r="CN589">
        <v>53.65</v>
      </c>
      <c r="CO589">
        <v>85.15</v>
      </c>
      <c r="CP589">
        <v>99.52</v>
      </c>
      <c r="CQ589">
        <v>68.86</v>
      </c>
      <c r="CR589">
        <v>99.52</v>
      </c>
      <c r="CS589">
        <v>32.93</v>
      </c>
      <c r="CT589">
        <v>38.44</v>
      </c>
      <c r="CU589">
        <v>12.93</v>
      </c>
      <c r="CV589">
        <v>55.81</v>
      </c>
      <c r="CW589">
        <v>8.98</v>
      </c>
      <c r="CX589">
        <v>11.11</v>
      </c>
      <c r="CY589">
        <v>20.96</v>
      </c>
    </row>
    <row r="590" spans="2:103" x14ac:dyDescent="0.25">
      <c r="B590" t="s">
        <v>731</v>
      </c>
      <c r="C590">
        <v>3</v>
      </c>
      <c r="D590" t="s">
        <v>96</v>
      </c>
      <c r="E590">
        <v>30.18</v>
      </c>
      <c r="F590">
        <v>80.599999999999994</v>
      </c>
      <c r="G590">
        <v>46.11</v>
      </c>
      <c r="H590">
        <v>40.72</v>
      </c>
      <c r="I590">
        <v>14.73</v>
      </c>
      <c r="J590">
        <v>70.66</v>
      </c>
      <c r="K590">
        <v>56.53</v>
      </c>
      <c r="L590">
        <v>48.14</v>
      </c>
      <c r="M590">
        <v>11.14</v>
      </c>
      <c r="N590">
        <v>92.69</v>
      </c>
      <c r="O590">
        <v>86.11</v>
      </c>
      <c r="P590">
        <v>66.349999999999994</v>
      </c>
      <c r="Q590">
        <v>79.400000000000006</v>
      </c>
      <c r="R590">
        <v>71.02</v>
      </c>
      <c r="S590">
        <v>34.97</v>
      </c>
      <c r="T590">
        <v>95.81</v>
      </c>
      <c r="U590">
        <v>78.680000000000007</v>
      </c>
      <c r="V590">
        <v>96.77</v>
      </c>
      <c r="W590">
        <v>87.9</v>
      </c>
      <c r="X590">
        <v>86.95</v>
      </c>
      <c r="Y590">
        <v>76.17</v>
      </c>
      <c r="Z590">
        <v>70.42</v>
      </c>
      <c r="AA590">
        <v>83.83</v>
      </c>
      <c r="AB590">
        <v>76.89</v>
      </c>
      <c r="AC590">
        <v>80</v>
      </c>
      <c r="AD590">
        <v>53.77</v>
      </c>
      <c r="AE590">
        <v>7.31</v>
      </c>
      <c r="AF590">
        <v>5.75</v>
      </c>
      <c r="AG590">
        <v>10.18</v>
      </c>
      <c r="AH590">
        <v>10.42</v>
      </c>
      <c r="AI590">
        <v>13.05</v>
      </c>
      <c r="AJ590">
        <v>18.32</v>
      </c>
      <c r="AK590">
        <v>7.54</v>
      </c>
      <c r="AL590">
        <v>28.26</v>
      </c>
      <c r="AM590">
        <v>40.36</v>
      </c>
      <c r="AN590">
        <v>50.3</v>
      </c>
      <c r="AO590">
        <v>43.23</v>
      </c>
      <c r="AP590">
        <v>20.48</v>
      </c>
      <c r="AQ590">
        <v>27.54</v>
      </c>
      <c r="AR590">
        <v>99.88</v>
      </c>
      <c r="AS590">
        <v>45.75</v>
      </c>
      <c r="AT590">
        <v>30.66</v>
      </c>
      <c r="AU590">
        <v>87.78</v>
      </c>
      <c r="AV590">
        <v>98.44</v>
      </c>
      <c r="AW590">
        <v>91.02</v>
      </c>
      <c r="AX590">
        <v>99.76</v>
      </c>
      <c r="AY590">
        <v>51.26</v>
      </c>
      <c r="AZ590">
        <v>51.26</v>
      </c>
      <c r="BA590">
        <v>14.61</v>
      </c>
      <c r="BB590">
        <v>12.34</v>
      </c>
      <c r="BC590">
        <v>6.23</v>
      </c>
      <c r="BD590">
        <v>13.65</v>
      </c>
      <c r="BE590">
        <v>16.89</v>
      </c>
      <c r="BF590">
        <v>14.37</v>
      </c>
      <c r="BG590">
        <v>81.319999999999993</v>
      </c>
      <c r="BH590">
        <v>81.56</v>
      </c>
      <c r="BI590">
        <v>80.72</v>
      </c>
      <c r="BJ590">
        <v>57.01</v>
      </c>
      <c r="BK590">
        <v>21.44</v>
      </c>
      <c r="BL590">
        <v>3.83</v>
      </c>
      <c r="BM590">
        <v>49.7</v>
      </c>
      <c r="BN590">
        <v>93.29</v>
      </c>
      <c r="BO590">
        <v>17.37</v>
      </c>
      <c r="BP590">
        <v>12.57</v>
      </c>
      <c r="BQ590">
        <v>9.09</v>
      </c>
      <c r="BR590">
        <v>10.61</v>
      </c>
      <c r="BS590">
        <v>34.130000000000003</v>
      </c>
      <c r="BT590">
        <v>78.92</v>
      </c>
      <c r="BU590">
        <v>73.680000000000007</v>
      </c>
      <c r="BV590">
        <v>47.37</v>
      </c>
      <c r="BW590">
        <v>91.86</v>
      </c>
      <c r="BX590">
        <v>13.89</v>
      </c>
      <c r="BY590">
        <v>10.53</v>
      </c>
      <c r="BZ590">
        <v>15.79</v>
      </c>
      <c r="CA590">
        <v>21.8</v>
      </c>
      <c r="CB590">
        <v>42.11</v>
      </c>
      <c r="CC590">
        <v>21.05</v>
      </c>
      <c r="CD590">
        <v>15.79</v>
      </c>
      <c r="CE590">
        <v>36.840000000000003</v>
      </c>
      <c r="CF590">
        <v>52.1</v>
      </c>
      <c r="CG590">
        <v>62.16</v>
      </c>
      <c r="CH590">
        <v>53.17</v>
      </c>
      <c r="CI590">
        <v>15.79</v>
      </c>
      <c r="CJ590">
        <v>48.86</v>
      </c>
      <c r="CK590">
        <v>52.69</v>
      </c>
      <c r="CL590">
        <v>36.840000000000003</v>
      </c>
      <c r="CM590">
        <v>27.78</v>
      </c>
      <c r="CN590">
        <v>84.07</v>
      </c>
      <c r="CO590">
        <v>70.06</v>
      </c>
      <c r="CP590">
        <v>72.81</v>
      </c>
      <c r="CQ590">
        <v>48.62</v>
      </c>
      <c r="CR590">
        <v>71.5</v>
      </c>
      <c r="CS590">
        <v>71.62</v>
      </c>
      <c r="CT590">
        <v>38.56</v>
      </c>
      <c r="CU590">
        <v>27.19</v>
      </c>
      <c r="CV590">
        <v>46.47</v>
      </c>
      <c r="CW590">
        <v>14.85</v>
      </c>
      <c r="CX590">
        <v>21.05</v>
      </c>
      <c r="CY590">
        <v>20.96</v>
      </c>
    </row>
    <row r="591" spans="2:103" x14ac:dyDescent="0.25">
      <c r="B591" t="s">
        <v>732</v>
      </c>
      <c r="C591">
        <v>14</v>
      </c>
      <c r="D591" t="s">
        <v>96</v>
      </c>
      <c r="E591">
        <v>30.06</v>
      </c>
      <c r="F591">
        <v>45.39</v>
      </c>
      <c r="G591">
        <v>55.57</v>
      </c>
      <c r="H591">
        <v>68.38</v>
      </c>
      <c r="I591">
        <v>73.650000000000006</v>
      </c>
      <c r="J591">
        <v>79.88</v>
      </c>
      <c r="K591">
        <v>36.049999999999997</v>
      </c>
      <c r="L591">
        <v>37.96</v>
      </c>
      <c r="M591">
        <v>57.72</v>
      </c>
      <c r="N591">
        <v>36.65</v>
      </c>
      <c r="O591">
        <v>15.09</v>
      </c>
      <c r="P591">
        <v>29.22</v>
      </c>
      <c r="Q591">
        <v>15.09</v>
      </c>
      <c r="R591">
        <v>80.48</v>
      </c>
      <c r="S591">
        <v>22.63</v>
      </c>
      <c r="T591">
        <v>11.38</v>
      </c>
      <c r="U591">
        <v>19.16</v>
      </c>
      <c r="V591">
        <v>23.35</v>
      </c>
      <c r="W591">
        <v>68.62</v>
      </c>
      <c r="X591">
        <v>59.16</v>
      </c>
      <c r="Y591">
        <v>63.95</v>
      </c>
      <c r="Z591">
        <v>80.239999999999995</v>
      </c>
      <c r="AA591">
        <v>30.42</v>
      </c>
      <c r="AB591">
        <v>70.540000000000006</v>
      </c>
      <c r="AC591">
        <v>40.36</v>
      </c>
      <c r="AD591">
        <v>87.9</v>
      </c>
      <c r="AE591">
        <v>42.16</v>
      </c>
      <c r="AF591">
        <v>62.28</v>
      </c>
      <c r="AG591">
        <v>78.56</v>
      </c>
      <c r="AH591">
        <v>51.26</v>
      </c>
      <c r="AI591">
        <v>51.38</v>
      </c>
      <c r="AJ591">
        <v>25.87</v>
      </c>
      <c r="AK591">
        <v>29.82</v>
      </c>
      <c r="AL591">
        <v>36.770000000000003</v>
      </c>
      <c r="AM591">
        <v>24.55</v>
      </c>
      <c r="AN591">
        <v>81.08</v>
      </c>
      <c r="AO591">
        <v>78.8</v>
      </c>
      <c r="AP591">
        <v>85.99</v>
      </c>
      <c r="AQ591">
        <v>85.15</v>
      </c>
      <c r="AR591">
        <v>59.04</v>
      </c>
      <c r="AS591">
        <v>70.900000000000006</v>
      </c>
      <c r="AT591">
        <v>63.47</v>
      </c>
      <c r="AU591">
        <v>71.98</v>
      </c>
      <c r="AV591">
        <v>71.02</v>
      </c>
      <c r="AW591">
        <v>91.02</v>
      </c>
      <c r="AX591">
        <v>70.66</v>
      </c>
      <c r="AY591">
        <v>33.29</v>
      </c>
      <c r="AZ591">
        <v>33.29</v>
      </c>
      <c r="BA591">
        <v>91.74</v>
      </c>
      <c r="BB591">
        <v>85.03</v>
      </c>
      <c r="BC591">
        <v>81.8</v>
      </c>
      <c r="BD591">
        <v>86.23</v>
      </c>
      <c r="BE591">
        <v>81.92</v>
      </c>
      <c r="BF591">
        <v>83.71</v>
      </c>
      <c r="BG591">
        <v>93.65</v>
      </c>
      <c r="BH591">
        <v>82.51</v>
      </c>
      <c r="BI591">
        <v>90.42</v>
      </c>
      <c r="BJ591">
        <v>95.33</v>
      </c>
      <c r="BK591">
        <v>78.680000000000007</v>
      </c>
      <c r="BL591">
        <v>88.74</v>
      </c>
      <c r="BM591">
        <v>50.42</v>
      </c>
      <c r="BN591">
        <v>64.31</v>
      </c>
      <c r="BO591">
        <v>21.44</v>
      </c>
      <c r="BP591">
        <v>85.51</v>
      </c>
      <c r="BQ591">
        <v>95.45</v>
      </c>
      <c r="BR591">
        <v>74.239999999999995</v>
      </c>
      <c r="BS591">
        <v>41.08</v>
      </c>
      <c r="BT591">
        <v>83.23</v>
      </c>
      <c r="BU591">
        <v>67</v>
      </c>
      <c r="BV591">
        <v>70</v>
      </c>
      <c r="BW591">
        <v>96.41</v>
      </c>
      <c r="BX591">
        <v>74.849999999999994</v>
      </c>
      <c r="BY591">
        <v>74</v>
      </c>
      <c r="BZ591">
        <v>64</v>
      </c>
      <c r="CA591">
        <v>26.71</v>
      </c>
      <c r="CB591">
        <v>8</v>
      </c>
      <c r="CC591">
        <v>46</v>
      </c>
      <c r="CD591">
        <v>13</v>
      </c>
      <c r="CE591">
        <v>53</v>
      </c>
      <c r="CF591">
        <v>2.04</v>
      </c>
      <c r="CG591">
        <v>35.450000000000003</v>
      </c>
      <c r="CH591">
        <v>29.46</v>
      </c>
      <c r="CI591">
        <v>4</v>
      </c>
      <c r="CJ591">
        <v>3.95</v>
      </c>
      <c r="CK591">
        <v>19.16</v>
      </c>
      <c r="CL591">
        <v>88</v>
      </c>
      <c r="CM591">
        <v>24.07</v>
      </c>
      <c r="CN591">
        <v>15.57</v>
      </c>
      <c r="CO591">
        <v>16.41</v>
      </c>
      <c r="CP591">
        <v>19.04</v>
      </c>
      <c r="CQ591">
        <v>26.11</v>
      </c>
      <c r="CR591">
        <v>27.43</v>
      </c>
      <c r="CS591">
        <v>7.31</v>
      </c>
      <c r="CT591">
        <v>8.02</v>
      </c>
      <c r="CU591">
        <v>11.5</v>
      </c>
      <c r="CV591">
        <v>9.4600000000000009</v>
      </c>
      <c r="CW591">
        <v>7.78</v>
      </c>
      <c r="CX591">
        <v>10</v>
      </c>
      <c r="CY591">
        <v>20.96</v>
      </c>
    </row>
    <row r="592" spans="2:103" x14ac:dyDescent="0.25">
      <c r="B592" t="s">
        <v>724</v>
      </c>
      <c r="C592">
        <v>3</v>
      </c>
      <c r="D592" t="s">
        <v>96</v>
      </c>
      <c r="E592">
        <v>29.94</v>
      </c>
      <c r="F592">
        <v>8.02</v>
      </c>
      <c r="G592">
        <v>7.78</v>
      </c>
      <c r="H592">
        <v>8.6199999999999992</v>
      </c>
      <c r="I592">
        <v>11.5</v>
      </c>
      <c r="J592">
        <v>15.81</v>
      </c>
      <c r="K592">
        <v>36.049999999999997</v>
      </c>
      <c r="L592">
        <v>19.760000000000002</v>
      </c>
      <c r="M592">
        <v>35.93</v>
      </c>
      <c r="N592">
        <v>36.65</v>
      </c>
      <c r="O592">
        <v>18.32</v>
      </c>
      <c r="P592">
        <v>9.82</v>
      </c>
      <c r="Q592">
        <v>12.69</v>
      </c>
      <c r="R592">
        <v>12.22</v>
      </c>
      <c r="S592">
        <v>25.75</v>
      </c>
      <c r="T592">
        <v>37.130000000000003</v>
      </c>
      <c r="U592">
        <v>52.34</v>
      </c>
      <c r="V592">
        <v>36.89</v>
      </c>
      <c r="W592">
        <v>25.63</v>
      </c>
      <c r="X592">
        <v>10.9</v>
      </c>
      <c r="Y592">
        <v>10.42</v>
      </c>
      <c r="Z592">
        <v>12.81</v>
      </c>
      <c r="AA592">
        <v>36.770000000000003</v>
      </c>
      <c r="AB592">
        <v>52.69</v>
      </c>
      <c r="AC592">
        <v>39.76</v>
      </c>
      <c r="AD592">
        <v>68.739999999999995</v>
      </c>
      <c r="AE592">
        <v>40.479999999999997</v>
      </c>
      <c r="AF592">
        <v>40.96</v>
      </c>
      <c r="AG592">
        <v>52.1</v>
      </c>
      <c r="AH592">
        <v>47.19</v>
      </c>
      <c r="AI592">
        <v>21.32</v>
      </c>
      <c r="AJ592">
        <v>43.47</v>
      </c>
      <c r="AK592">
        <v>31.02</v>
      </c>
      <c r="AL592">
        <v>43.71</v>
      </c>
      <c r="AM592">
        <v>52.57</v>
      </c>
      <c r="AN592">
        <v>51.14</v>
      </c>
      <c r="AO592">
        <v>47.9</v>
      </c>
      <c r="AP592">
        <v>44.43</v>
      </c>
      <c r="AQ592">
        <v>45.87</v>
      </c>
      <c r="AR592">
        <v>68.5</v>
      </c>
      <c r="AS592">
        <v>92.46</v>
      </c>
      <c r="AT592">
        <v>84.55</v>
      </c>
      <c r="AU592">
        <v>86.23</v>
      </c>
      <c r="AV592">
        <v>23.11</v>
      </c>
      <c r="AW592">
        <v>31.02</v>
      </c>
      <c r="AX592">
        <v>20.96</v>
      </c>
      <c r="AY592">
        <v>37.369999999999997</v>
      </c>
      <c r="AZ592">
        <v>37.369999999999997</v>
      </c>
      <c r="BA592">
        <v>14.25</v>
      </c>
      <c r="BB592">
        <v>28.26</v>
      </c>
      <c r="BC592">
        <v>53.53</v>
      </c>
      <c r="BD592">
        <v>34.85</v>
      </c>
      <c r="BE592">
        <v>19.28</v>
      </c>
      <c r="BF592">
        <v>17.489999999999998</v>
      </c>
      <c r="BG592">
        <v>75.81</v>
      </c>
      <c r="BH592">
        <v>71.86</v>
      </c>
      <c r="BI592">
        <v>76.290000000000006</v>
      </c>
      <c r="BJ592">
        <v>62.99</v>
      </c>
      <c r="BK592">
        <v>12.1</v>
      </c>
      <c r="BL592">
        <v>58.8</v>
      </c>
      <c r="BM592">
        <v>33.17</v>
      </c>
      <c r="BN592">
        <v>5.39</v>
      </c>
      <c r="BO592">
        <v>17.489999999999998</v>
      </c>
      <c r="BP592">
        <v>2.5099999999999998</v>
      </c>
      <c r="BQ592">
        <v>1.52</v>
      </c>
      <c r="BR592">
        <v>0</v>
      </c>
      <c r="BS592">
        <v>49.1</v>
      </c>
      <c r="BT592">
        <v>29.7</v>
      </c>
      <c r="BU592">
        <v>22.73</v>
      </c>
      <c r="BV592">
        <v>27.27</v>
      </c>
      <c r="BW592">
        <v>52.34</v>
      </c>
      <c r="BX592">
        <v>76.53</v>
      </c>
      <c r="BY592">
        <v>72.73</v>
      </c>
      <c r="BZ592">
        <v>68.180000000000007</v>
      </c>
      <c r="CA592">
        <v>42.99</v>
      </c>
      <c r="CB592">
        <v>18.18</v>
      </c>
      <c r="CC592">
        <v>54.55</v>
      </c>
      <c r="CD592">
        <v>36.36</v>
      </c>
      <c r="CE592">
        <v>63.64</v>
      </c>
      <c r="CF592">
        <v>52.22</v>
      </c>
      <c r="CG592">
        <v>38.200000000000003</v>
      </c>
      <c r="CH592">
        <v>46.83</v>
      </c>
      <c r="CI592">
        <v>86.36</v>
      </c>
      <c r="CJ592">
        <v>60</v>
      </c>
      <c r="CK592">
        <v>57.49</v>
      </c>
      <c r="CL592">
        <v>40.909999999999997</v>
      </c>
      <c r="CM592">
        <v>30.66</v>
      </c>
      <c r="CN592">
        <v>85.75</v>
      </c>
      <c r="CO592">
        <v>81.2</v>
      </c>
      <c r="CP592">
        <v>74.25</v>
      </c>
      <c r="CQ592">
        <v>87.07</v>
      </c>
      <c r="CR592">
        <v>63.83</v>
      </c>
      <c r="CS592">
        <v>82.87</v>
      </c>
      <c r="CT592">
        <v>23.83</v>
      </c>
      <c r="CU592">
        <v>24.19</v>
      </c>
      <c r="CV592">
        <v>24.67</v>
      </c>
      <c r="CW592">
        <v>63.47</v>
      </c>
      <c r="CX592">
        <v>31.82</v>
      </c>
      <c r="CY592">
        <v>81.56</v>
      </c>
    </row>
    <row r="593" spans="2:103" x14ac:dyDescent="0.25">
      <c r="B593" t="s">
        <v>786</v>
      </c>
      <c r="C593">
        <v>11</v>
      </c>
      <c r="D593" t="s">
        <v>96</v>
      </c>
      <c r="E593">
        <v>29.82</v>
      </c>
      <c r="F593">
        <v>30.66</v>
      </c>
      <c r="G593">
        <v>38.32</v>
      </c>
      <c r="H593">
        <v>56.77</v>
      </c>
      <c r="I593">
        <v>44.55</v>
      </c>
      <c r="J593">
        <v>55.69</v>
      </c>
      <c r="K593">
        <v>70.66</v>
      </c>
      <c r="L593">
        <v>19.16</v>
      </c>
      <c r="M593">
        <v>7.31</v>
      </c>
      <c r="N593">
        <v>64.91</v>
      </c>
      <c r="O593">
        <v>64.91</v>
      </c>
      <c r="P593">
        <v>78.08</v>
      </c>
      <c r="Q593">
        <v>55.57</v>
      </c>
      <c r="R593">
        <v>73.290000000000006</v>
      </c>
      <c r="S593">
        <v>79.28</v>
      </c>
      <c r="T593">
        <v>48.26</v>
      </c>
      <c r="U593">
        <v>37.72</v>
      </c>
      <c r="V593">
        <v>66.23</v>
      </c>
      <c r="W593">
        <v>3.71</v>
      </c>
      <c r="X593">
        <v>3.71</v>
      </c>
      <c r="Y593">
        <v>3.71</v>
      </c>
      <c r="Z593">
        <v>6.83</v>
      </c>
      <c r="AA593">
        <v>26.83</v>
      </c>
      <c r="AB593">
        <v>6.83</v>
      </c>
      <c r="AC593">
        <v>6.83</v>
      </c>
      <c r="AD593">
        <v>26.83</v>
      </c>
      <c r="AE593">
        <v>83.71</v>
      </c>
      <c r="AF593">
        <v>65.75</v>
      </c>
      <c r="AG593">
        <v>59.28</v>
      </c>
      <c r="AH593">
        <v>68.38</v>
      </c>
      <c r="AI593">
        <v>65.03</v>
      </c>
      <c r="AJ593">
        <v>90.06</v>
      </c>
      <c r="AK593">
        <v>74.73</v>
      </c>
      <c r="AL593">
        <v>93.53</v>
      </c>
      <c r="AM593">
        <v>93.17</v>
      </c>
      <c r="AN593">
        <v>49.82</v>
      </c>
      <c r="AO593">
        <v>45.51</v>
      </c>
      <c r="AP593">
        <v>54.85</v>
      </c>
      <c r="AQ593">
        <v>49.1</v>
      </c>
      <c r="AR593">
        <v>48.86</v>
      </c>
      <c r="AS593">
        <v>45.51</v>
      </c>
      <c r="AT593">
        <v>42.04</v>
      </c>
      <c r="AU593">
        <v>65.27</v>
      </c>
      <c r="AV593">
        <v>77.489999999999995</v>
      </c>
      <c r="AW593">
        <v>94.97</v>
      </c>
      <c r="AX593">
        <v>70.66</v>
      </c>
      <c r="AY593">
        <v>63.83</v>
      </c>
      <c r="AZ593">
        <v>63.83</v>
      </c>
      <c r="BA593">
        <v>40.479999999999997</v>
      </c>
      <c r="BB593">
        <v>41.92</v>
      </c>
      <c r="BC593">
        <v>34.25</v>
      </c>
      <c r="BD593">
        <v>42.04</v>
      </c>
      <c r="BE593">
        <v>44.91</v>
      </c>
      <c r="BF593">
        <v>44.19</v>
      </c>
      <c r="BG593">
        <v>66.349999999999994</v>
      </c>
      <c r="BH593">
        <v>61.2</v>
      </c>
      <c r="BI593">
        <v>70.66</v>
      </c>
      <c r="BJ593">
        <v>54.97</v>
      </c>
      <c r="BK593">
        <v>38.68</v>
      </c>
      <c r="BL593">
        <v>34.130000000000003</v>
      </c>
      <c r="BM593">
        <v>41.92</v>
      </c>
      <c r="BN593">
        <v>67.31</v>
      </c>
      <c r="BO593">
        <v>46.83</v>
      </c>
      <c r="BP593">
        <v>38.08</v>
      </c>
      <c r="BQ593">
        <v>25.76</v>
      </c>
      <c r="BR593">
        <v>42.42</v>
      </c>
      <c r="BS593">
        <v>28.74</v>
      </c>
      <c r="BT593">
        <v>35.21</v>
      </c>
      <c r="BU593">
        <v>18.09</v>
      </c>
      <c r="BV593">
        <v>58.51</v>
      </c>
      <c r="BW593">
        <v>48.02</v>
      </c>
      <c r="BX593">
        <v>16.05</v>
      </c>
      <c r="BY593">
        <v>17.02</v>
      </c>
      <c r="BZ593">
        <v>14.89</v>
      </c>
      <c r="CA593">
        <v>59.76</v>
      </c>
      <c r="CB593">
        <v>57.45</v>
      </c>
      <c r="CC593">
        <v>55.32</v>
      </c>
      <c r="CD593">
        <v>50</v>
      </c>
      <c r="CE593">
        <v>51.06</v>
      </c>
      <c r="CF593">
        <v>42.99</v>
      </c>
      <c r="CG593">
        <v>35.450000000000003</v>
      </c>
      <c r="CH593">
        <v>25.75</v>
      </c>
      <c r="CI593">
        <v>98.94</v>
      </c>
      <c r="CJ593">
        <v>42.87</v>
      </c>
      <c r="CK593">
        <v>53.53</v>
      </c>
      <c r="CL593">
        <v>73.400000000000006</v>
      </c>
      <c r="CM593">
        <v>85.39</v>
      </c>
      <c r="CN593">
        <v>11.74</v>
      </c>
      <c r="CO593">
        <v>63.11</v>
      </c>
      <c r="CP593">
        <v>44.55</v>
      </c>
      <c r="CQ593">
        <v>77.72</v>
      </c>
      <c r="CR593">
        <v>49.46</v>
      </c>
      <c r="CS593">
        <v>95.45</v>
      </c>
      <c r="CT593">
        <v>4.79</v>
      </c>
      <c r="CU593">
        <v>4.91</v>
      </c>
      <c r="CV593">
        <v>5.75</v>
      </c>
      <c r="CW593">
        <v>80</v>
      </c>
      <c r="CX593">
        <v>68.09</v>
      </c>
      <c r="CY593">
        <v>75.930000000000007</v>
      </c>
    </row>
    <row r="594" spans="2:103" x14ac:dyDescent="0.25">
      <c r="B594" t="s">
        <v>727</v>
      </c>
      <c r="C594">
        <v>1</v>
      </c>
      <c r="D594" t="s">
        <v>96</v>
      </c>
      <c r="E594">
        <v>29.7</v>
      </c>
      <c r="F594">
        <v>31.02</v>
      </c>
      <c r="G594">
        <v>3.83</v>
      </c>
      <c r="H594">
        <v>3.23</v>
      </c>
      <c r="I594">
        <v>3.83</v>
      </c>
      <c r="J594">
        <v>8.6199999999999992</v>
      </c>
      <c r="K594">
        <v>37.25</v>
      </c>
      <c r="L594">
        <v>9.58</v>
      </c>
      <c r="M594">
        <v>13.65</v>
      </c>
      <c r="N594">
        <v>44.07</v>
      </c>
      <c r="O594">
        <v>12.93</v>
      </c>
      <c r="P594">
        <v>22.75</v>
      </c>
      <c r="Q594">
        <v>31.26</v>
      </c>
      <c r="R594">
        <v>31.98</v>
      </c>
      <c r="S594">
        <v>40.6</v>
      </c>
      <c r="T594">
        <v>12.46</v>
      </c>
      <c r="U594">
        <v>18.920000000000002</v>
      </c>
      <c r="V594">
        <v>28.62</v>
      </c>
      <c r="W594">
        <v>90.9</v>
      </c>
      <c r="X594">
        <v>73.53</v>
      </c>
      <c r="Y594">
        <v>80.599999999999994</v>
      </c>
      <c r="Z594">
        <v>74.97</v>
      </c>
      <c r="AA594">
        <v>44.91</v>
      </c>
      <c r="AB594">
        <v>95.93</v>
      </c>
      <c r="AC594">
        <v>79.88</v>
      </c>
      <c r="AD594">
        <v>91.02</v>
      </c>
      <c r="AE594">
        <v>47.07</v>
      </c>
      <c r="AF594">
        <v>37.49</v>
      </c>
      <c r="AG594">
        <v>28.38</v>
      </c>
      <c r="AH594">
        <v>42.51</v>
      </c>
      <c r="AI594">
        <v>42.75</v>
      </c>
      <c r="AJ594">
        <v>58.44</v>
      </c>
      <c r="AK594">
        <v>42.04</v>
      </c>
      <c r="AL594">
        <v>60.48</v>
      </c>
      <c r="AM594">
        <v>67.900000000000006</v>
      </c>
      <c r="AN594">
        <v>51.26</v>
      </c>
      <c r="AO594">
        <v>28.74</v>
      </c>
      <c r="AP594">
        <v>34.369999999999997</v>
      </c>
      <c r="AQ594">
        <v>20.6</v>
      </c>
      <c r="AR594">
        <v>51.98</v>
      </c>
      <c r="AS594">
        <v>84.91</v>
      </c>
      <c r="AT594">
        <v>97.96</v>
      </c>
      <c r="AU594">
        <v>35.21</v>
      </c>
      <c r="AV594">
        <v>66.83</v>
      </c>
      <c r="AW594">
        <v>91.02</v>
      </c>
      <c r="AX594">
        <v>65.150000000000006</v>
      </c>
      <c r="AY594">
        <v>64.19</v>
      </c>
      <c r="AZ594">
        <v>64.19</v>
      </c>
      <c r="BA594">
        <v>17.489999999999998</v>
      </c>
      <c r="BB594">
        <v>16.170000000000002</v>
      </c>
      <c r="BC594">
        <v>13.05</v>
      </c>
      <c r="BD594">
        <v>14.97</v>
      </c>
      <c r="BE594">
        <v>17.72</v>
      </c>
      <c r="BF594">
        <v>20.6</v>
      </c>
      <c r="BG594">
        <v>89.22</v>
      </c>
      <c r="BH594">
        <v>79.400000000000006</v>
      </c>
      <c r="BI594">
        <v>79.760000000000005</v>
      </c>
      <c r="BJ594">
        <v>91.98</v>
      </c>
      <c r="BK594">
        <v>28.62</v>
      </c>
      <c r="BL594">
        <v>12.69</v>
      </c>
      <c r="BM594">
        <v>33.049999999999997</v>
      </c>
      <c r="BN594">
        <v>81.8</v>
      </c>
      <c r="BO594">
        <v>62.51</v>
      </c>
      <c r="BP594">
        <v>9.6999999999999993</v>
      </c>
      <c r="BQ594">
        <v>7.58</v>
      </c>
      <c r="BR594">
        <v>6.06</v>
      </c>
      <c r="BS594">
        <v>25.39</v>
      </c>
      <c r="BT594">
        <v>0.48</v>
      </c>
      <c r="BU594">
        <v>0</v>
      </c>
      <c r="BV594">
        <v>0</v>
      </c>
      <c r="BW594">
        <v>16.29</v>
      </c>
      <c r="BX594">
        <v>51.86</v>
      </c>
      <c r="BY594">
        <v>66.67</v>
      </c>
      <c r="BZ594">
        <v>33.33</v>
      </c>
      <c r="CA594">
        <v>11.62</v>
      </c>
      <c r="CB594">
        <v>0</v>
      </c>
      <c r="CC594">
        <v>33.33</v>
      </c>
      <c r="CD594">
        <v>0</v>
      </c>
      <c r="CE594">
        <v>33.33</v>
      </c>
      <c r="CF594">
        <v>82.04</v>
      </c>
      <c r="CG594">
        <v>79.52</v>
      </c>
      <c r="CH594">
        <v>82.4</v>
      </c>
      <c r="CI594">
        <v>33.33</v>
      </c>
      <c r="CJ594">
        <v>69.94</v>
      </c>
      <c r="CK594">
        <v>40</v>
      </c>
      <c r="CL594">
        <v>0</v>
      </c>
      <c r="CM594">
        <v>53.53</v>
      </c>
      <c r="CN594">
        <v>67.069999999999993</v>
      </c>
      <c r="CO594">
        <v>87.19</v>
      </c>
      <c r="CP594">
        <v>85.99</v>
      </c>
      <c r="CQ594">
        <v>90.9</v>
      </c>
      <c r="CR594">
        <v>87.66</v>
      </c>
      <c r="CS594">
        <v>62.63</v>
      </c>
      <c r="CT594">
        <v>71.86</v>
      </c>
      <c r="CU594">
        <v>76.89</v>
      </c>
      <c r="CV594">
        <v>69.459999999999994</v>
      </c>
      <c r="CW594">
        <v>44.43</v>
      </c>
      <c r="CX594">
        <v>0</v>
      </c>
      <c r="CY594">
        <v>89.7</v>
      </c>
    </row>
    <row r="595" spans="2:103" x14ac:dyDescent="0.25">
      <c r="B595" t="s">
        <v>663</v>
      </c>
      <c r="C595">
        <v>17</v>
      </c>
      <c r="D595" t="s">
        <v>96</v>
      </c>
      <c r="E595">
        <v>29.58</v>
      </c>
      <c r="F595">
        <v>33.409999999999997</v>
      </c>
      <c r="G595">
        <v>43.95</v>
      </c>
      <c r="H595">
        <v>61.92</v>
      </c>
      <c r="I595">
        <v>51.98</v>
      </c>
      <c r="J595">
        <v>55.93</v>
      </c>
      <c r="K595">
        <v>72.099999999999994</v>
      </c>
      <c r="L595">
        <v>23.95</v>
      </c>
      <c r="M595">
        <v>13.05</v>
      </c>
      <c r="N595">
        <v>65.27</v>
      </c>
      <c r="O595">
        <v>67.069999999999993</v>
      </c>
      <c r="P595">
        <v>70.540000000000006</v>
      </c>
      <c r="Q595">
        <v>58.44</v>
      </c>
      <c r="R595">
        <v>66.349999999999994</v>
      </c>
      <c r="S595">
        <v>67.66</v>
      </c>
      <c r="T595">
        <v>58.92</v>
      </c>
      <c r="U595">
        <v>44.55</v>
      </c>
      <c r="V595">
        <v>71.86</v>
      </c>
      <c r="W595">
        <v>3.71</v>
      </c>
      <c r="X595">
        <v>3.71</v>
      </c>
      <c r="Y595">
        <v>3.71</v>
      </c>
      <c r="Z595">
        <v>6.83</v>
      </c>
      <c r="AA595">
        <v>26.83</v>
      </c>
      <c r="AB595">
        <v>6.83</v>
      </c>
      <c r="AC595">
        <v>6.83</v>
      </c>
      <c r="AD595">
        <v>26.83</v>
      </c>
      <c r="AE595">
        <v>93.41</v>
      </c>
      <c r="AF595">
        <v>98.56</v>
      </c>
      <c r="AG595">
        <v>95.81</v>
      </c>
      <c r="AH595">
        <v>96.17</v>
      </c>
      <c r="AI595">
        <v>96.17</v>
      </c>
      <c r="AJ595">
        <v>78.680000000000007</v>
      </c>
      <c r="AK595">
        <v>53.77</v>
      </c>
      <c r="AL595">
        <v>81.8</v>
      </c>
      <c r="AM595">
        <v>93.89</v>
      </c>
      <c r="AN595">
        <v>7.31</v>
      </c>
      <c r="AO595">
        <v>16.41</v>
      </c>
      <c r="AP595">
        <v>17.010000000000002</v>
      </c>
      <c r="AQ595">
        <v>20.36</v>
      </c>
      <c r="AR595">
        <v>19.399999999999999</v>
      </c>
      <c r="AS595">
        <v>17.010000000000002</v>
      </c>
      <c r="AT595">
        <v>19.64</v>
      </c>
      <c r="AU595">
        <v>19.760000000000002</v>
      </c>
      <c r="AV595">
        <v>19.16</v>
      </c>
      <c r="AW595">
        <v>19.399999999999999</v>
      </c>
      <c r="AX595">
        <v>19.16</v>
      </c>
      <c r="AY595">
        <v>64.91</v>
      </c>
      <c r="AZ595">
        <v>64.91</v>
      </c>
      <c r="BA595">
        <v>22.75</v>
      </c>
      <c r="BB595">
        <v>27.66</v>
      </c>
      <c r="BC595">
        <v>22.51</v>
      </c>
      <c r="BD595">
        <v>24.43</v>
      </c>
      <c r="BE595">
        <v>33.89</v>
      </c>
      <c r="BF595">
        <v>28.62</v>
      </c>
      <c r="BG595">
        <v>29.34</v>
      </c>
      <c r="BH595">
        <v>22.87</v>
      </c>
      <c r="BI595">
        <v>40.24</v>
      </c>
      <c r="BJ595">
        <v>53.29</v>
      </c>
      <c r="BK595">
        <v>26.71</v>
      </c>
      <c r="BL595">
        <v>33.53</v>
      </c>
      <c r="BM595">
        <v>17.72</v>
      </c>
      <c r="BN595">
        <v>65.75</v>
      </c>
      <c r="BO595">
        <v>63.71</v>
      </c>
      <c r="BP595">
        <v>38.08</v>
      </c>
      <c r="BQ595">
        <v>25.76</v>
      </c>
      <c r="BR595">
        <v>42.42</v>
      </c>
      <c r="BS595">
        <v>44.07</v>
      </c>
      <c r="BT595">
        <v>42.75</v>
      </c>
      <c r="BU595">
        <v>18.09</v>
      </c>
      <c r="BV595">
        <v>62.77</v>
      </c>
      <c r="BW595">
        <v>61.92</v>
      </c>
      <c r="BX595">
        <v>55.33</v>
      </c>
      <c r="BY595">
        <v>52.13</v>
      </c>
      <c r="BZ595">
        <v>51.06</v>
      </c>
      <c r="CA595">
        <v>81.44</v>
      </c>
      <c r="CB595">
        <v>50</v>
      </c>
      <c r="CC595">
        <v>82.98</v>
      </c>
      <c r="CD595">
        <v>71.28</v>
      </c>
      <c r="CE595">
        <v>76.599999999999994</v>
      </c>
      <c r="CF595">
        <v>13.29</v>
      </c>
      <c r="CG595">
        <v>35.450000000000003</v>
      </c>
      <c r="CH595">
        <v>25.75</v>
      </c>
      <c r="CI595">
        <v>48.94</v>
      </c>
      <c r="CJ595">
        <v>42.75</v>
      </c>
      <c r="CK595">
        <v>30.78</v>
      </c>
      <c r="CL595">
        <v>19.149999999999999</v>
      </c>
      <c r="CM595">
        <v>16.05</v>
      </c>
      <c r="CN595">
        <v>76.89</v>
      </c>
      <c r="CO595">
        <v>36.53</v>
      </c>
      <c r="CP595">
        <v>33.89</v>
      </c>
      <c r="CQ595">
        <v>42.4</v>
      </c>
      <c r="CR595">
        <v>18.440000000000001</v>
      </c>
      <c r="CS595">
        <v>65.510000000000005</v>
      </c>
      <c r="CT595">
        <v>87.43</v>
      </c>
      <c r="CU595">
        <v>82.75</v>
      </c>
      <c r="CV595">
        <v>88.74</v>
      </c>
      <c r="CW595">
        <v>33.770000000000003</v>
      </c>
      <c r="CX595">
        <v>9.57</v>
      </c>
      <c r="CY595">
        <v>64.069999999999993</v>
      </c>
    </row>
    <row r="596" spans="2:103" x14ac:dyDescent="0.25">
      <c r="B596" t="s">
        <v>725</v>
      </c>
      <c r="C596">
        <v>14</v>
      </c>
      <c r="D596" t="s">
        <v>96</v>
      </c>
      <c r="E596">
        <v>29.46</v>
      </c>
      <c r="F596">
        <v>64.069999999999993</v>
      </c>
      <c r="G596">
        <v>64.790000000000006</v>
      </c>
      <c r="H596">
        <v>69.819999999999993</v>
      </c>
      <c r="I596">
        <v>37.6</v>
      </c>
      <c r="J596">
        <v>79.760000000000005</v>
      </c>
      <c r="K596">
        <v>75.33</v>
      </c>
      <c r="L596">
        <v>54.61</v>
      </c>
      <c r="M596">
        <v>24.43</v>
      </c>
      <c r="N596">
        <v>85.15</v>
      </c>
      <c r="O596">
        <v>62.99</v>
      </c>
      <c r="P596">
        <v>40.24</v>
      </c>
      <c r="Q596">
        <v>56.89</v>
      </c>
      <c r="R596">
        <v>51.62</v>
      </c>
      <c r="S596">
        <v>28.5</v>
      </c>
      <c r="T596">
        <v>83.71</v>
      </c>
      <c r="U596">
        <v>60.96</v>
      </c>
      <c r="V596">
        <v>85.27</v>
      </c>
      <c r="W596">
        <v>53.65</v>
      </c>
      <c r="X596">
        <v>70.900000000000006</v>
      </c>
      <c r="Y596">
        <v>36.29</v>
      </c>
      <c r="Z596">
        <v>81.8</v>
      </c>
      <c r="AA596">
        <v>78.08</v>
      </c>
      <c r="AB596">
        <v>32.46</v>
      </c>
      <c r="AC596">
        <v>23.71</v>
      </c>
      <c r="AD596">
        <v>62.51</v>
      </c>
      <c r="AE596">
        <v>61.92</v>
      </c>
      <c r="AF596">
        <v>57.96</v>
      </c>
      <c r="AG596">
        <v>46.95</v>
      </c>
      <c r="AH596">
        <v>52.46</v>
      </c>
      <c r="AI596">
        <v>71.38</v>
      </c>
      <c r="AJ596">
        <v>60.6</v>
      </c>
      <c r="AK596">
        <v>59.04</v>
      </c>
      <c r="AL596">
        <v>54.97</v>
      </c>
      <c r="AM596">
        <v>61.8</v>
      </c>
      <c r="AN596">
        <v>11.62</v>
      </c>
      <c r="AO596">
        <v>16.41</v>
      </c>
      <c r="AP596">
        <v>17.010000000000002</v>
      </c>
      <c r="AQ596">
        <v>20.36</v>
      </c>
      <c r="AR596">
        <v>19.399999999999999</v>
      </c>
      <c r="AS596">
        <v>17.010000000000002</v>
      </c>
      <c r="AT596">
        <v>19.64</v>
      </c>
      <c r="AU596">
        <v>19.760000000000002</v>
      </c>
      <c r="AV596">
        <v>27.9</v>
      </c>
      <c r="AW596">
        <v>23.83</v>
      </c>
      <c r="AX596">
        <v>65.150000000000006</v>
      </c>
      <c r="AY596">
        <v>73.77</v>
      </c>
      <c r="AZ596">
        <v>73.77</v>
      </c>
      <c r="BA596">
        <v>90.54</v>
      </c>
      <c r="BB596">
        <v>81.56</v>
      </c>
      <c r="BC596">
        <v>88.38</v>
      </c>
      <c r="BD596">
        <v>81.08</v>
      </c>
      <c r="BE596">
        <v>76.650000000000006</v>
      </c>
      <c r="BF596">
        <v>77.84</v>
      </c>
      <c r="BG596">
        <v>90.06</v>
      </c>
      <c r="BH596">
        <v>86.23</v>
      </c>
      <c r="BI596">
        <v>75.209999999999994</v>
      </c>
      <c r="BJ596">
        <v>86.95</v>
      </c>
      <c r="BK596">
        <v>67.069999999999993</v>
      </c>
      <c r="BL596">
        <v>83.95</v>
      </c>
      <c r="BM596">
        <v>86.59</v>
      </c>
      <c r="BN596">
        <v>11.98</v>
      </c>
      <c r="BO596">
        <v>12.57</v>
      </c>
      <c r="BP596">
        <v>90.06</v>
      </c>
      <c r="BQ596">
        <v>89.39</v>
      </c>
      <c r="BR596">
        <v>78.790000000000006</v>
      </c>
      <c r="BS596">
        <v>30.18</v>
      </c>
      <c r="BT596">
        <v>56.41</v>
      </c>
      <c r="BU596">
        <v>36</v>
      </c>
      <c r="BV596">
        <v>52</v>
      </c>
      <c r="BW596">
        <v>79.400000000000006</v>
      </c>
      <c r="BX596">
        <v>77.489999999999995</v>
      </c>
      <c r="BY596">
        <v>76</v>
      </c>
      <c r="BZ596">
        <v>68</v>
      </c>
      <c r="CA596">
        <v>15.33</v>
      </c>
      <c r="CB596">
        <v>12</v>
      </c>
      <c r="CC596">
        <v>28</v>
      </c>
      <c r="CD596">
        <v>20</v>
      </c>
      <c r="CE596">
        <v>36</v>
      </c>
      <c r="CF596">
        <v>7.43</v>
      </c>
      <c r="CG596">
        <v>39.880000000000003</v>
      </c>
      <c r="CH596">
        <v>33.049999999999997</v>
      </c>
      <c r="CI596">
        <v>12</v>
      </c>
      <c r="CJ596">
        <v>24.67</v>
      </c>
      <c r="CK596">
        <v>10.66</v>
      </c>
      <c r="CL596">
        <v>56</v>
      </c>
      <c r="CM596">
        <v>16.05</v>
      </c>
      <c r="CN596">
        <v>33.409999999999997</v>
      </c>
      <c r="CO596">
        <v>47.66</v>
      </c>
      <c r="CP596">
        <v>37.49</v>
      </c>
      <c r="CQ596">
        <v>49.34</v>
      </c>
      <c r="CR596">
        <v>49.22</v>
      </c>
      <c r="CS596">
        <v>75.209999999999994</v>
      </c>
      <c r="CT596">
        <v>41.32</v>
      </c>
      <c r="CU596">
        <v>45.63</v>
      </c>
      <c r="CV596">
        <v>37.72</v>
      </c>
      <c r="CW596">
        <v>14.37</v>
      </c>
      <c r="CX596">
        <v>20</v>
      </c>
      <c r="CY596">
        <v>20.96</v>
      </c>
    </row>
    <row r="597" spans="2:103" x14ac:dyDescent="0.25">
      <c r="B597" t="s">
        <v>726</v>
      </c>
      <c r="C597">
        <v>12</v>
      </c>
      <c r="D597" t="s">
        <v>96</v>
      </c>
      <c r="E597">
        <v>29.34</v>
      </c>
      <c r="F597">
        <v>88.74</v>
      </c>
      <c r="G597">
        <v>98.92</v>
      </c>
      <c r="H597">
        <v>95.09</v>
      </c>
      <c r="I597">
        <v>96.41</v>
      </c>
      <c r="J597">
        <v>87.66</v>
      </c>
      <c r="K597">
        <v>72.930000000000007</v>
      </c>
      <c r="L597">
        <v>98.56</v>
      </c>
      <c r="M597">
        <v>92.1</v>
      </c>
      <c r="N597">
        <v>92.22</v>
      </c>
      <c r="O597">
        <v>65.63</v>
      </c>
      <c r="P597">
        <v>42.75</v>
      </c>
      <c r="Q597">
        <v>60.6</v>
      </c>
      <c r="R597">
        <v>37.840000000000003</v>
      </c>
      <c r="S597">
        <v>42.4</v>
      </c>
      <c r="T597">
        <v>84.79</v>
      </c>
      <c r="U597">
        <v>98.08</v>
      </c>
      <c r="V597">
        <v>49.82</v>
      </c>
      <c r="W597">
        <v>72.099999999999994</v>
      </c>
      <c r="X597">
        <v>70.3</v>
      </c>
      <c r="Y597">
        <v>96.41</v>
      </c>
      <c r="Z597">
        <v>15.09</v>
      </c>
      <c r="AA597">
        <v>83.59</v>
      </c>
      <c r="AB597">
        <v>68.5</v>
      </c>
      <c r="AC597">
        <v>92.57</v>
      </c>
      <c r="AD597">
        <v>33.409999999999997</v>
      </c>
      <c r="AE597">
        <v>86.59</v>
      </c>
      <c r="AF597">
        <v>93.29</v>
      </c>
      <c r="AG597">
        <v>96.89</v>
      </c>
      <c r="AH597">
        <v>96.29</v>
      </c>
      <c r="AI597">
        <v>77.489999999999995</v>
      </c>
      <c r="AJ597">
        <v>68.98</v>
      </c>
      <c r="AK597">
        <v>54.85</v>
      </c>
      <c r="AL597">
        <v>79.52</v>
      </c>
      <c r="AM597">
        <v>69.22</v>
      </c>
      <c r="AN597">
        <v>4.1900000000000004</v>
      </c>
      <c r="AO597">
        <v>16.41</v>
      </c>
      <c r="AP597">
        <v>17.010000000000002</v>
      </c>
      <c r="AQ597">
        <v>20.36</v>
      </c>
      <c r="AR597">
        <v>19.399999999999999</v>
      </c>
      <c r="AS597">
        <v>17.010000000000002</v>
      </c>
      <c r="AT597">
        <v>19.64</v>
      </c>
      <c r="AU597">
        <v>19.760000000000002</v>
      </c>
      <c r="AV597">
        <v>19.16</v>
      </c>
      <c r="AW597">
        <v>19.399999999999999</v>
      </c>
      <c r="AX597">
        <v>19.16</v>
      </c>
      <c r="AY597">
        <v>22.51</v>
      </c>
      <c r="AZ597">
        <v>22.51</v>
      </c>
      <c r="BA597">
        <v>65.87</v>
      </c>
      <c r="BB597">
        <v>56.65</v>
      </c>
      <c r="BC597">
        <v>61.08</v>
      </c>
      <c r="BD597">
        <v>55.33</v>
      </c>
      <c r="BE597">
        <v>54.37</v>
      </c>
      <c r="BF597">
        <v>56.89</v>
      </c>
      <c r="BG597">
        <v>83.71</v>
      </c>
      <c r="BH597">
        <v>89.94</v>
      </c>
      <c r="BI597">
        <v>87.78</v>
      </c>
      <c r="BJ597">
        <v>34.01</v>
      </c>
      <c r="BK597">
        <v>57.37</v>
      </c>
      <c r="BL597">
        <v>67.31</v>
      </c>
      <c r="BM597">
        <v>37.840000000000003</v>
      </c>
      <c r="BN597">
        <v>37.130000000000003</v>
      </c>
      <c r="BO597">
        <v>67.19</v>
      </c>
      <c r="BP597">
        <v>57.13</v>
      </c>
      <c r="BQ597">
        <v>40.909999999999997</v>
      </c>
      <c r="BR597">
        <v>56.06</v>
      </c>
      <c r="BS597">
        <v>3.95</v>
      </c>
      <c r="BT597">
        <v>12.93</v>
      </c>
      <c r="BU597">
        <v>21.05</v>
      </c>
      <c r="BV597">
        <v>21.05</v>
      </c>
      <c r="BW597">
        <v>26.59</v>
      </c>
      <c r="BX597">
        <v>13.89</v>
      </c>
      <c r="BY597">
        <v>15.79</v>
      </c>
      <c r="BZ597">
        <v>10.53</v>
      </c>
      <c r="CA597">
        <v>10.78</v>
      </c>
      <c r="CB597">
        <v>15.79</v>
      </c>
      <c r="CC597">
        <v>15.79</v>
      </c>
      <c r="CD597">
        <v>21.05</v>
      </c>
      <c r="CE597">
        <v>26.32</v>
      </c>
      <c r="CF597">
        <v>32.93</v>
      </c>
      <c r="CG597">
        <v>35.450000000000003</v>
      </c>
      <c r="CH597">
        <v>25.75</v>
      </c>
      <c r="CI597">
        <v>84.21</v>
      </c>
      <c r="CJ597">
        <v>44.19</v>
      </c>
      <c r="CK597">
        <v>4.43</v>
      </c>
      <c r="CL597">
        <v>21.05</v>
      </c>
      <c r="CM597">
        <v>16.05</v>
      </c>
      <c r="CN597">
        <v>38.200000000000003</v>
      </c>
      <c r="CO597">
        <v>47.78</v>
      </c>
      <c r="CP597">
        <v>58.56</v>
      </c>
      <c r="CQ597">
        <v>92.22</v>
      </c>
      <c r="CR597">
        <v>18.440000000000001</v>
      </c>
      <c r="CS597">
        <v>21.44</v>
      </c>
      <c r="CT597">
        <v>98.08</v>
      </c>
      <c r="CU597">
        <v>92.69</v>
      </c>
      <c r="CV597">
        <v>98.8</v>
      </c>
      <c r="CW597">
        <v>55.21</v>
      </c>
      <c r="CX597">
        <v>36.840000000000003</v>
      </c>
      <c r="CY597">
        <v>66.709999999999994</v>
      </c>
    </row>
    <row r="598" spans="2:103" x14ac:dyDescent="0.25">
      <c r="B598" t="s">
        <v>717</v>
      </c>
      <c r="C598">
        <v>13</v>
      </c>
      <c r="D598" t="s">
        <v>96</v>
      </c>
      <c r="E598">
        <v>29.22</v>
      </c>
      <c r="F598">
        <v>54.01</v>
      </c>
      <c r="G598">
        <v>30.9</v>
      </c>
      <c r="H598">
        <v>18.559999999999999</v>
      </c>
      <c r="I598">
        <v>37.369999999999997</v>
      </c>
      <c r="J598">
        <v>21.56</v>
      </c>
      <c r="K598">
        <v>36.049999999999997</v>
      </c>
      <c r="L598">
        <v>47.78</v>
      </c>
      <c r="M598">
        <v>66.709999999999994</v>
      </c>
      <c r="N598">
        <v>36.65</v>
      </c>
      <c r="O598">
        <v>65.510000000000005</v>
      </c>
      <c r="P598">
        <v>78.2</v>
      </c>
      <c r="Q598">
        <v>94.97</v>
      </c>
      <c r="R598">
        <v>90.78</v>
      </c>
      <c r="S598">
        <v>22.63</v>
      </c>
      <c r="T598">
        <v>48.98</v>
      </c>
      <c r="U598">
        <v>81.8</v>
      </c>
      <c r="V598">
        <v>23.35</v>
      </c>
      <c r="W598">
        <v>60.96</v>
      </c>
      <c r="X598">
        <v>50.66</v>
      </c>
      <c r="Y598">
        <v>83.59</v>
      </c>
      <c r="Z598">
        <v>48.74</v>
      </c>
      <c r="AA598">
        <v>26.83</v>
      </c>
      <c r="AB598">
        <v>66.59</v>
      </c>
      <c r="AC598">
        <v>97.13</v>
      </c>
      <c r="AD598">
        <v>26.83</v>
      </c>
      <c r="AE598">
        <v>8.6199999999999992</v>
      </c>
      <c r="AF598">
        <v>7.31</v>
      </c>
      <c r="AG598">
        <v>23.47</v>
      </c>
      <c r="AH598">
        <v>5.03</v>
      </c>
      <c r="AI598">
        <v>8.6199999999999992</v>
      </c>
      <c r="AJ598">
        <v>20.239999999999998</v>
      </c>
      <c r="AK598">
        <v>39.4</v>
      </c>
      <c r="AL598">
        <v>16.170000000000002</v>
      </c>
      <c r="AM598">
        <v>24.55</v>
      </c>
      <c r="AN598">
        <v>45.27</v>
      </c>
      <c r="AO598">
        <v>41.2</v>
      </c>
      <c r="AP598">
        <v>28.14</v>
      </c>
      <c r="AQ598">
        <v>51.38</v>
      </c>
      <c r="AR598">
        <v>62.63</v>
      </c>
      <c r="AS598">
        <v>57.01</v>
      </c>
      <c r="AT598">
        <v>74.849999999999994</v>
      </c>
      <c r="AU598">
        <v>26.11</v>
      </c>
      <c r="AV598">
        <v>74.13</v>
      </c>
      <c r="AW598">
        <v>91.02</v>
      </c>
      <c r="AX598">
        <v>73.89</v>
      </c>
      <c r="AY598">
        <v>42.28</v>
      </c>
      <c r="AZ598">
        <v>42.28</v>
      </c>
      <c r="BA598">
        <v>21.92</v>
      </c>
      <c r="BB598">
        <v>35.090000000000003</v>
      </c>
      <c r="BC598">
        <v>41.32</v>
      </c>
      <c r="BD598">
        <v>40.119999999999997</v>
      </c>
      <c r="BE598">
        <v>33.409999999999997</v>
      </c>
      <c r="BF598">
        <v>32.93</v>
      </c>
      <c r="BG598">
        <v>78.08</v>
      </c>
      <c r="BH598">
        <v>56.65</v>
      </c>
      <c r="BI598">
        <v>95.21</v>
      </c>
      <c r="BJ598">
        <v>83.47</v>
      </c>
      <c r="BK598">
        <v>23.47</v>
      </c>
      <c r="BL598">
        <v>55.93</v>
      </c>
      <c r="BM598">
        <v>20</v>
      </c>
      <c r="BN598">
        <v>25.99</v>
      </c>
      <c r="BO598">
        <v>59.16</v>
      </c>
      <c r="BP598">
        <v>9.34</v>
      </c>
      <c r="BQ598">
        <v>6.06</v>
      </c>
      <c r="BR598">
        <v>4.55</v>
      </c>
      <c r="BS598">
        <v>60.36</v>
      </c>
      <c r="BT598">
        <v>77.489999999999995</v>
      </c>
      <c r="BU598">
        <v>82.22</v>
      </c>
      <c r="BV598">
        <v>22.22</v>
      </c>
      <c r="BW598">
        <v>92.46</v>
      </c>
      <c r="BX598">
        <v>17.72</v>
      </c>
      <c r="BY598">
        <v>15.56</v>
      </c>
      <c r="BZ598">
        <v>17.78</v>
      </c>
      <c r="CA598">
        <v>36.049999999999997</v>
      </c>
      <c r="CB598">
        <v>66.67</v>
      </c>
      <c r="CC598">
        <v>15.56</v>
      </c>
      <c r="CD598">
        <v>73.33</v>
      </c>
      <c r="CE598">
        <v>28.89</v>
      </c>
      <c r="CF598">
        <v>95.57</v>
      </c>
      <c r="CG598">
        <v>86.71</v>
      </c>
      <c r="CH598">
        <v>83.11</v>
      </c>
      <c r="CI598">
        <v>97.78</v>
      </c>
      <c r="CJ598">
        <v>28.38</v>
      </c>
      <c r="CK598">
        <v>54.25</v>
      </c>
      <c r="CL598">
        <v>60</v>
      </c>
      <c r="CM598">
        <v>52.81</v>
      </c>
      <c r="CN598">
        <v>49.94</v>
      </c>
      <c r="CO598">
        <v>29.22</v>
      </c>
      <c r="CP598">
        <v>35.090000000000003</v>
      </c>
      <c r="CQ598">
        <v>22.04</v>
      </c>
      <c r="CR598">
        <v>39.4</v>
      </c>
      <c r="CS598">
        <v>33.65</v>
      </c>
      <c r="CT598">
        <v>9.94</v>
      </c>
      <c r="CU598">
        <v>8.02</v>
      </c>
      <c r="CV598">
        <v>14.61</v>
      </c>
      <c r="CW598">
        <v>58.2</v>
      </c>
      <c r="CX598">
        <v>26.67</v>
      </c>
      <c r="CY598">
        <v>79.64</v>
      </c>
    </row>
    <row r="599" spans="2:103" x14ac:dyDescent="0.25">
      <c r="B599" t="s">
        <v>722</v>
      </c>
      <c r="C599">
        <v>5</v>
      </c>
      <c r="D599" t="s">
        <v>96</v>
      </c>
      <c r="E599">
        <v>29.1</v>
      </c>
      <c r="F599">
        <v>29.1</v>
      </c>
      <c r="G599">
        <v>15.21</v>
      </c>
      <c r="H599">
        <v>28.14</v>
      </c>
      <c r="I599">
        <v>38.32</v>
      </c>
      <c r="J599">
        <v>45.39</v>
      </c>
      <c r="K599">
        <v>36.049999999999997</v>
      </c>
      <c r="L599">
        <v>14.01</v>
      </c>
      <c r="M599">
        <v>29.34</v>
      </c>
      <c r="N599">
        <v>36.65</v>
      </c>
      <c r="O599">
        <v>45.39</v>
      </c>
      <c r="P599">
        <v>77.84</v>
      </c>
      <c r="Q599">
        <v>85.75</v>
      </c>
      <c r="R599">
        <v>99.28</v>
      </c>
      <c r="S599">
        <v>22.63</v>
      </c>
      <c r="T599">
        <v>16.29</v>
      </c>
      <c r="U599">
        <v>32.69</v>
      </c>
      <c r="V599">
        <v>23.35</v>
      </c>
      <c r="W599">
        <v>42.75</v>
      </c>
      <c r="X599">
        <v>16.53</v>
      </c>
      <c r="Y599">
        <v>23.59</v>
      </c>
      <c r="Z599">
        <v>28.62</v>
      </c>
      <c r="AA599">
        <v>27.66</v>
      </c>
      <c r="AB599">
        <v>70.180000000000007</v>
      </c>
      <c r="AC599">
        <v>43.11</v>
      </c>
      <c r="AD599">
        <v>85.03</v>
      </c>
      <c r="AE599">
        <v>41.92</v>
      </c>
      <c r="AF599">
        <v>38.68</v>
      </c>
      <c r="AG599">
        <v>62.4</v>
      </c>
      <c r="AH599">
        <v>29.1</v>
      </c>
      <c r="AI599">
        <v>24.31</v>
      </c>
      <c r="AJ599">
        <v>49.22</v>
      </c>
      <c r="AK599">
        <v>64.55</v>
      </c>
      <c r="AL599">
        <v>42.16</v>
      </c>
      <c r="AM599">
        <v>34.61</v>
      </c>
      <c r="AN599">
        <v>65.510000000000005</v>
      </c>
      <c r="AO599">
        <v>78.319999999999993</v>
      </c>
      <c r="AP599">
        <v>85.99</v>
      </c>
      <c r="AQ599">
        <v>85.15</v>
      </c>
      <c r="AR599">
        <v>58.2</v>
      </c>
      <c r="AS599">
        <v>50.18</v>
      </c>
      <c r="AT599">
        <v>44.19</v>
      </c>
      <c r="AU599">
        <v>70.66</v>
      </c>
      <c r="AV599">
        <v>74.010000000000005</v>
      </c>
      <c r="AW599">
        <v>91.02</v>
      </c>
      <c r="AX599">
        <v>73.77</v>
      </c>
      <c r="AY599">
        <v>15.93</v>
      </c>
      <c r="AZ599">
        <v>15.93</v>
      </c>
      <c r="BA599">
        <v>90.06</v>
      </c>
      <c r="BB599">
        <v>89.22</v>
      </c>
      <c r="BC599">
        <v>93.65</v>
      </c>
      <c r="BD599">
        <v>89.22</v>
      </c>
      <c r="BE599">
        <v>88.62</v>
      </c>
      <c r="BF599">
        <v>84.07</v>
      </c>
      <c r="BG599">
        <v>68.5</v>
      </c>
      <c r="BH599">
        <v>65.75</v>
      </c>
      <c r="BI599">
        <v>56.05</v>
      </c>
      <c r="BJ599">
        <v>73.650000000000006</v>
      </c>
      <c r="BK599">
        <v>76.17</v>
      </c>
      <c r="BL599">
        <v>89.7</v>
      </c>
      <c r="BM599">
        <v>91.86</v>
      </c>
      <c r="BN599">
        <v>9.94</v>
      </c>
      <c r="BO599">
        <v>19.04</v>
      </c>
      <c r="BP599">
        <v>85.51</v>
      </c>
      <c r="BQ599">
        <v>95.45</v>
      </c>
      <c r="BR599">
        <v>74.239999999999995</v>
      </c>
      <c r="BS599">
        <v>48.74</v>
      </c>
      <c r="BT599">
        <v>81.92</v>
      </c>
      <c r="BU599">
        <v>66</v>
      </c>
      <c r="BV599">
        <v>67</v>
      </c>
      <c r="BW599">
        <v>95.81</v>
      </c>
      <c r="BX599">
        <v>84.31</v>
      </c>
      <c r="BY599">
        <v>86</v>
      </c>
      <c r="BZ599">
        <v>72</v>
      </c>
      <c r="CA599">
        <v>29.94</v>
      </c>
      <c r="CB599">
        <v>10</v>
      </c>
      <c r="CC599">
        <v>48</v>
      </c>
      <c r="CD599">
        <v>17</v>
      </c>
      <c r="CE599">
        <v>55</v>
      </c>
      <c r="CF599">
        <v>4.3099999999999996</v>
      </c>
      <c r="CG599">
        <v>35.93</v>
      </c>
      <c r="CH599">
        <v>26.71</v>
      </c>
      <c r="CI599">
        <v>19</v>
      </c>
      <c r="CJ599">
        <v>7.78</v>
      </c>
      <c r="CK599">
        <v>22.28</v>
      </c>
      <c r="CL599">
        <v>88</v>
      </c>
      <c r="CM599">
        <v>23.35</v>
      </c>
      <c r="CN599">
        <v>18.440000000000001</v>
      </c>
      <c r="CO599">
        <v>13.53</v>
      </c>
      <c r="CP599">
        <v>16.05</v>
      </c>
      <c r="CQ599">
        <v>18.32</v>
      </c>
      <c r="CR599">
        <v>21.68</v>
      </c>
      <c r="CS599">
        <v>8.98</v>
      </c>
      <c r="CT599">
        <v>19.52</v>
      </c>
      <c r="CU599">
        <v>24.67</v>
      </c>
      <c r="CV599">
        <v>18.68</v>
      </c>
      <c r="CW599">
        <v>9.2200000000000006</v>
      </c>
      <c r="CX599">
        <v>11</v>
      </c>
      <c r="CY599">
        <v>22.04</v>
      </c>
    </row>
    <row r="600" spans="2:103" x14ac:dyDescent="0.25">
      <c r="B600" t="s">
        <v>720</v>
      </c>
      <c r="C600">
        <v>13</v>
      </c>
      <c r="D600" t="s">
        <v>96</v>
      </c>
      <c r="E600">
        <v>28.98</v>
      </c>
      <c r="F600">
        <v>51.5</v>
      </c>
      <c r="G600">
        <v>63.83</v>
      </c>
      <c r="H600">
        <v>76.290000000000006</v>
      </c>
      <c r="I600">
        <v>82.04</v>
      </c>
      <c r="J600">
        <v>84.79</v>
      </c>
      <c r="K600">
        <v>36.049999999999997</v>
      </c>
      <c r="L600">
        <v>47.19</v>
      </c>
      <c r="M600">
        <v>66.23</v>
      </c>
      <c r="N600">
        <v>36.65</v>
      </c>
      <c r="O600">
        <v>44.55</v>
      </c>
      <c r="P600">
        <v>76.290000000000006</v>
      </c>
      <c r="Q600">
        <v>83.11</v>
      </c>
      <c r="R600">
        <v>99.04</v>
      </c>
      <c r="S600">
        <v>22.63</v>
      </c>
      <c r="T600">
        <v>16.649999999999999</v>
      </c>
      <c r="U600">
        <v>33.17</v>
      </c>
      <c r="V600">
        <v>23.35</v>
      </c>
      <c r="W600">
        <v>43.11</v>
      </c>
      <c r="X600">
        <v>71.02</v>
      </c>
      <c r="Y600">
        <v>69.7</v>
      </c>
      <c r="Z600">
        <v>99.76</v>
      </c>
      <c r="AA600">
        <v>26.83</v>
      </c>
      <c r="AB600">
        <v>16.41</v>
      </c>
      <c r="AC600">
        <v>31.74</v>
      </c>
      <c r="AD600">
        <v>26.83</v>
      </c>
      <c r="AE600">
        <v>20.239999999999998</v>
      </c>
      <c r="AF600">
        <v>42.16</v>
      </c>
      <c r="AG600">
        <v>31.5</v>
      </c>
      <c r="AH600">
        <v>56.77</v>
      </c>
      <c r="AI600">
        <v>36.409999999999997</v>
      </c>
      <c r="AJ600">
        <v>9.1</v>
      </c>
      <c r="AK600">
        <v>18.440000000000001</v>
      </c>
      <c r="AL600">
        <v>16.170000000000002</v>
      </c>
      <c r="AM600">
        <v>24.55</v>
      </c>
      <c r="AN600">
        <v>60.72</v>
      </c>
      <c r="AO600">
        <v>66.47</v>
      </c>
      <c r="AP600">
        <v>85.99</v>
      </c>
      <c r="AQ600">
        <v>85.15</v>
      </c>
      <c r="AR600">
        <v>30.9</v>
      </c>
      <c r="AS600">
        <v>31.38</v>
      </c>
      <c r="AT600">
        <v>42.63</v>
      </c>
      <c r="AU600">
        <v>35.33</v>
      </c>
      <c r="AV600">
        <v>56.05</v>
      </c>
      <c r="AW600">
        <v>91.02</v>
      </c>
      <c r="AX600">
        <v>52.46</v>
      </c>
      <c r="AY600">
        <v>82.28</v>
      </c>
      <c r="AZ600">
        <v>82.28</v>
      </c>
      <c r="BA600">
        <v>45.03</v>
      </c>
      <c r="BB600">
        <v>40.72</v>
      </c>
      <c r="BC600">
        <v>45.99</v>
      </c>
      <c r="BD600">
        <v>43.71</v>
      </c>
      <c r="BE600">
        <v>39.64</v>
      </c>
      <c r="BF600">
        <v>38.56</v>
      </c>
      <c r="BG600">
        <v>92.1</v>
      </c>
      <c r="BH600">
        <v>92.34</v>
      </c>
      <c r="BI600">
        <v>89.94</v>
      </c>
      <c r="BJ600">
        <v>61.08</v>
      </c>
      <c r="BK600">
        <v>18.8</v>
      </c>
      <c r="BL600">
        <v>12.22</v>
      </c>
      <c r="BM600">
        <v>92.93</v>
      </c>
      <c r="BN600">
        <v>29.82</v>
      </c>
      <c r="BO600">
        <v>10.3</v>
      </c>
      <c r="BP600">
        <v>44.91</v>
      </c>
      <c r="BQ600">
        <v>37.880000000000003</v>
      </c>
      <c r="BR600">
        <v>45.45</v>
      </c>
      <c r="BS600">
        <v>17.13</v>
      </c>
      <c r="BT600">
        <v>62.99</v>
      </c>
      <c r="BU600">
        <v>66.67</v>
      </c>
      <c r="BV600">
        <v>0</v>
      </c>
      <c r="BW600">
        <v>92.69</v>
      </c>
      <c r="BX600">
        <v>4.43</v>
      </c>
      <c r="BY600">
        <v>0</v>
      </c>
      <c r="BZ600">
        <v>0</v>
      </c>
      <c r="CA600">
        <v>5.63</v>
      </c>
      <c r="CB600">
        <v>25</v>
      </c>
      <c r="CC600">
        <v>0</v>
      </c>
      <c r="CD600">
        <v>25</v>
      </c>
      <c r="CE600">
        <v>0</v>
      </c>
      <c r="CF600">
        <v>46.11</v>
      </c>
      <c r="CG600">
        <v>57.72</v>
      </c>
      <c r="CH600">
        <v>52.34</v>
      </c>
      <c r="CI600">
        <v>8.33</v>
      </c>
      <c r="CJ600">
        <v>60.24</v>
      </c>
      <c r="CK600">
        <v>47.07</v>
      </c>
      <c r="CL600">
        <v>25</v>
      </c>
      <c r="CM600">
        <v>38.32</v>
      </c>
      <c r="CN600">
        <v>74.010000000000005</v>
      </c>
      <c r="CO600">
        <v>76.290000000000006</v>
      </c>
      <c r="CP600">
        <v>77.25</v>
      </c>
      <c r="CQ600">
        <v>52.1</v>
      </c>
      <c r="CR600">
        <v>81.44</v>
      </c>
      <c r="CS600">
        <v>68.98</v>
      </c>
      <c r="CT600">
        <v>46.95</v>
      </c>
      <c r="CU600">
        <v>37.01</v>
      </c>
      <c r="CV600">
        <v>53.53</v>
      </c>
      <c r="CW600">
        <v>55.93</v>
      </c>
      <c r="CX600">
        <v>83.33</v>
      </c>
      <c r="CY600">
        <v>20.96</v>
      </c>
    </row>
    <row r="601" spans="2:103" x14ac:dyDescent="0.25">
      <c r="B601" t="s">
        <v>721</v>
      </c>
      <c r="C601">
        <v>6</v>
      </c>
      <c r="D601" t="s">
        <v>96</v>
      </c>
      <c r="E601">
        <v>28.86</v>
      </c>
      <c r="F601">
        <v>54.85</v>
      </c>
      <c r="G601">
        <v>84.67</v>
      </c>
      <c r="H601">
        <v>79.16</v>
      </c>
      <c r="I601">
        <v>80.84</v>
      </c>
      <c r="J601">
        <v>85.39</v>
      </c>
      <c r="K601">
        <v>43.23</v>
      </c>
      <c r="L601">
        <v>85.63</v>
      </c>
      <c r="M601">
        <v>61.08</v>
      </c>
      <c r="N601">
        <v>89.94</v>
      </c>
      <c r="O601">
        <v>15.57</v>
      </c>
      <c r="P601">
        <v>14.25</v>
      </c>
      <c r="Q601">
        <v>10.54</v>
      </c>
      <c r="R601">
        <v>11.14</v>
      </c>
      <c r="S601">
        <v>54.01</v>
      </c>
      <c r="T601">
        <v>26.71</v>
      </c>
      <c r="U601">
        <v>47.9</v>
      </c>
      <c r="V601">
        <v>24.55</v>
      </c>
      <c r="W601">
        <v>59.88</v>
      </c>
      <c r="X601">
        <v>51.14</v>
      </c>
      <c r="Y601">
        <v>54.49</v>
      </c>
      <c r="Z601">
        <v>71.86</v>
      </c>
      <c r="AA601">
        <v>33.89</v>
      </c>
      <c r="AB601">
        <v>64.19</v>
      </c>
      <c r="AC601">
        <v>32.81</v>
      </c>
      <c r="AD601">
        <v>88.5</v>
      </c>
      <c r="AE601">
        <v>15.69</v>
      </c>
      <c r="AF601">
        <v>28.62</v>
      </c>
      <c r="AG601">
        <v>41.56</v>
      </c>
      <c r="AH601">
        <v>22.04</v>
      </c>
      <c r="AI601">
        <v>31.98</v>
      </c>
      <c r="AJ601">
        <v>14.97</v>
      </c>
      <c r="AK601">
        <v>9.6999999999999993</v>
      </c>
      <c r="AL601">
        <v>21.08</v>
      </c>
      <c r="AM601">
        <v>38.68</v>
      </c>
      <c r="AN601">
        <v>13.77</v>
      </c>
      <c r="AO601">
        <v>16.41</v>
      </c>
      <c r="AP601">
        <v>17.010000000000002</v>
      </c>
      <c r="AQ601">
        <v>20.36</v>
      </c>
      <c r="AR601">
        <v>19.399999999999999</v>
      </c>
      <c r="AS601">
        <v>45.15</v>
      </c>
      <c r="AT601">
        <v>60.6</v>
      </c>
      <c r="AU601">
        <v>29.7</v>
      </c>
      <c r="AV601">
        <v>45.99</v>
      </c>
      <c r="AW601">
        <v>91.74</v>
      </c>
      <c r="AX601">
        <v>38.799999999999997</v>
      </c>
      <c r="AY601">
        <v>15.81</v>
      </c>
      <c r="AZ601">
        <v>15.81</v>
      </c>
      <c r="BA601">
        <v>54.49</v>
      </c>
      <c r="BB601">
        <v>22.16</v>
      </c>
      <c r="BC601">
        <v>39.28</v>
      </c>
      <c r="BD601">
        <v>21.56</v>
      </c>
      <c r="BE601">
        <v>22.4</v>
      </c>
      <c r="BF601">
        <v>14.25</v>
      </c>
      <c r="BG601">
        <v>78.8</v>
      </c>
      <c r="BH601">
        <v>70.42</v>
      </c>
      <c r="BI601">
        <v>89.82</v>
      </c>
      <c r="BJ601">
        <v>60.72</v>
      </c>
      <c r="BK601">
        <v>26.11</v>
      </c>
      <c r="BL601">
        <v>53.29</v>
      </c>
      <c r="BM601">
        <v>21.44</v>
      </c>
      <c r="BN601">
        <v>5.99</v>
      </c>
      <c r="BO601">
        <v>96.53</v>
      </c>
      <c r="BP601">
        <v>85.51</v>
      </c>
      <c r="BQ601">
        <v>95.45</v>
      </c>
      <c r="BR601">
        <v>74.239999999999995</v>
      </c>
      <c r="BS601">
        <v>74.73</v>
      </c>
      <c r="BT601">
        <v>90.18</v>
      </c>
      <c r="BU601">
        <v>71</v>
      </c>
      <c r="BV601">
        <v>86</v>
      </c>
      <c r="BW601">
        <v>98.44</v>
      </c>
      <c r="BX601">
        <v>74.849999999999994</v>
      </c>
      <c r="BY601">
        <v>67</v>
      </c>
      <c r="BZ601">
        <v>71</v>
      </c>
      <c r="CA601">
        <v>81.2</v>
      </c>
      <c r="CB601">
        <v>64</v>
      </c>
      <c r="CC601">
        <v>79</v>
      </c>
      <c r="CD601">
        <v>38</v>
      </c>
      <c r="CE601">
        <v>78</v>
      </c>
      <c r="CF601">
        <v>11.62</v>
      </c>
      <c r="CG601">
        <v>43.23</v>
      </c>
      <c r="CH601">
        <v>34.130000000000003</v>
      </c>
      <c r="CI601">
        <v>14</v>
      </c>
      <c r="CJ601">
        <v>5.51</v>
      </c>
      <c r="CK601">
        <v>13.41</v>
      </c>
      <c r="CL601">
        <v>88</v>
      </c>
      <c r="CM601">
        <v>16.05</v>
      </c>
      <c r="CN601">
        <v>17.25</v>
      </c>
      <c r="CO601">
        <v>20.72</v>
      </c>
      <c r="CP601">
        <v>22.16</v>
      </c>
      <c r="CQ601">
        <v>22.99</v>
      </c>
      <c r="CR601">
        <v>24.79</v>
      </c>
      <c r="CS601">
        <v>26.71</v>
      </c>
      <c r="CT601">
        <v>10.42</v>
      </c>
      <c r="CU601">
        <v>11.86</v>
      </c>
      <c r="CV601">
        <v>12.81</v>
      </c>
      <c r="CW601">
        <v>18.559999999999999</v>
      </c>
      <c r="CX601">
        <v>29</v>
      </c>
      <c r="CY601">
        <v>20.96</v>
      </c>
    </row>
    <row r="602" spans="2:103" x14ac:dyDescent="0.25">
      <c r="B602" t="s">
        <v>718</v>
      </c>
      <c r="C602">
        <v>6</v>
      </c>
      <c r="D602" t="s">
        <v>96</v>
      </c>
      <c r="E602">
        <v>28.74</v>
      </c>
      <c r="F602">
        <v>32.81</v>
      </c>
      <c r="G602">
        <v>43.47</v>
      </c>
      <c r="H602">
        <v>25.03</v>
      </c>
      <c r="I602">
        <v>64.31</v>
      </c>
      <c r="J602">
        <v>13.89</v>
      </c>
      <c r="K602">
        <v>36.049999999999997</v>
      </c>
      <c r="L602">
        <v>60.48</v>
      </c>
      <c r="M602">
        <v>77.84</v>
      </c>
      <c r="N602">
        <v>36.65</v>
      </c>
      <c r="O602">
        <v>23.35</v>
      </c>
      <c r="P602">
        <v>41.32</v>
      </c>
      <c r="Q602">
        <v>21.68</v>
      </c>
      <c r="R602">
        <v>95.09</v>
      </c>
      <c r="S602">
        <v>22.63</v>
      </c>
      <c r="T602">
        <v>13.77</v>
      </c>
      <c r="U602">
        <v>27.9</v>
      </c>
      <c r="V602">
        <v>23.35</v>
      </c>
      <c r="W602">
        <v>45.39</v>
      </c>
      <c r="X602">
        <v>8.26</v>
      </c>
      <c r="Y602">
        <v>12.93</v>
      </c>
      <c r="Z602">
        <v>11.38</v>
      </c>
      <c r="AA602">
        <v>28.5</v>
      </c>
      <c r="AB602">
        <v>83.47</v>
      </c>
      <c r="AC602">
        <v>61.68</v>
      </c>
      <c r="AD602">
        <v>82.16</v>
      </c>
      <c r="AE602">
        <v>15.93</v>
      </c>
      <c r="AF602">
        <v>23.71</v>
      </c>
      <c r="AG602">
        <v>47.31</v>
      </c>
      <c r="AH602">
        <v>27.19</v>
      </c>
      <c r="AI602">
        <v>9.34</v>
      </c>
      <c r="AJ602">
        <v>20.48</v>
      </c>
      <c r="AK602">
        <v>21.2</v>
      </c>
      <c r="AL602">
        <v>28.62</v>
      </c>
      <c r="AM602">
        <v>30.66</v>
      </c>
      <c r="AN602">
        <v>19.28</v>
      </c>
      <c r="AO602">
        <v>22.4</v>
      </c>
      <c r="AP602">
        <v>25.99</v>
      </c>
      <c r="AQ602">
        <v>29.46</v>
      </c>
      <c r="AR602">
        <v>31.62</v>
      </c>
      <c r="AS602">
        <v>34.369999999999997</v>
      </c>
      <c r="AT602">
        <v>20.48</v>
      </c>
      <c r="AU602">
        <v>82.87</v>
      </c>
      <c r="AV602">
        <v>77.13</v>
      </c>
      <c r="AW602">
        <v>93.05</v>
      </c>
      <c r="AX602">
        <v>76.17</v>
      </c>
      <c r="AY602">
        <v>11.74</v>
      </c>
      <c r="AZ602">
        <v>11.74</v>
      </c>
      <c r="BA602">
        <v>11.74</v>
      </c>
      <c r="BB602">
        <v>9.94</v>
      </c>
      <c r="BC602">
        <v>22.87</v>
      </c>
      <c r="BD602">
        <v>11.14</v>
      </c>
      <c r="BE602">
        <v>9.6999999999999993</v>
      </c>
      <c r="BF602">
        <v>4.79</v>
      </c>
      <c r="BG602">
        <v>16.53</v>
      </c>
      <c r="BH602">
        <v>25.15</v>
      </c>
      <c r="BI602">
        <v>27.43</v>
      </c>
      <c r="BJ602">
        <v>6.23</v>
      </c>
      <c r="BK602">
        <v>1.68</v>
      </c>
      <c r="BL602">
        <v>35.21</v>
      </c>
      <c r="BM602">
        <v>16.89</v>
      </c>
      <c r="BN602">
        <v>3.11</v>
      </c>
      <c r="BO602">
        <v>10.42</v>
      </c>
      <c r="BP602">
        <v>42.4</v>
      </c>
      <c r="BQ602">
        <v>66.67</v>
      </c>
      <c r="BR602">
        <v>19.7</v>
      </c>
      <c r="BS602">
        <v>81.680000000000007</v>
      </c>
      <c r="BT602">
        <v>76.89</v>
      </c>
      <c r="BU602">
        <v>50</v>
      </c>
      <c r="BV602">
        <v>92.31</v>
      </c>
      <c r="BW602">
        <v>85.39</v>
      </c>
      <c r="BX602">
        <v>51.14</v>
      </c>
      <c r="BY602">
        <v>50</v>
      </c>
      <c r="BZ602">
        <v>46.15</v>
      </c>
      <c r="CA602">
        <v>89.46</v>
      </c>
      <c r="CB602">
        <v>73.08</v>
      </c>
      <c r="CC602">
        <v>80.77</v>
      </c>
      <c r="CD602">
        <v>80.77</v>
      </c>
      <c r="CE602">
        <v>84.62</v>
      </c>
      <c r="CF602">
        <v>54.25</v>
      </c>
      <c r="CG602">
        <v>42.75</v>
      </c>
      <c r="CH602">
        <v>58.44</v>
      </c>
      <c r="CI602">
        <v>65.38</v>
      </c>
      <c r="CJ602">
        <v>25.15</v>
      </c>
      <c r="CK602">
        <v>39.520000000000003</v>
      </c>
      <c r="CL602">
        <v>88.46</v>
      </c>
      <c r="CM602">
        <v>39.28</v>
      </c>
      <c r="CN602">
        <v>23.83</v>
      </c>
      <c r="CO602">
        <v>26.11</v>
      </c>
      <c r="CP602">
        <v>28.74</v>
      </c>
      <c r="CQ602">
        <v>31.86</v>
      </c>
      <c r="CR602">
        <v>38.56</v>
      </c>
      <c r="CS602">
        <v>25.27</v>
      </c>
      <c r="CT602">
        <v>6.71</v>
      </c>
      <c r="CU602">
        <v>9.6999999999999993</v>
      </c>
      <c r="CV602">
        <v>8.6199999999999992</v>
      </c>
      <c r="CW602">
        <v>91.62</v>
      </c>
      <c r="CX602">
        <v>92.31</v>
      </c>
      <c r="CY602">
        <v>78.2</v>
      </c>
    </row>
    <row r="603" spans="2:103" x14ac:dyDescent="0.25">
      <c r="B603" t="s">
        <v>719</v>
      </c>
      <c r="C603">
        <v>4</v>
      </c>
      <c r="D603" t="s">
        <v>96</v>
      </c>
      <c r="E603">
        <v>28.62</v>
      </c>
      <c r="F603">
        <v>18.440000000000001</v>
      </c>
      <c r="G603">
        <v>12.46</v>
      </c>
      <c r="H603">
        <v>8.26</v>
      </c>
      <c r="I603">
        <v>13.05</v>
      </c>
      <c r="J603">
        <v>13.65</v>
      </c>
      <c r="K603">
        <v>36.049999999999997</v>
      </c>
      <c r="L603">
        <v>29.7</v>
      </c>
      <c r="M603">
        <v>48.02</v>
      </c>
      <c r="N603">
        <v>36.65</v>
      </c>
      <c r="O603">
        <v>26.35</v>
      </c>
      <c r="P603">
        <v>10.9</v>
      </c>
      <c r="Q603">
        <v>17.25</v>
      </c>
      <c r="R603">
        <v>10.9</v>
      </c>
      <c r="S603">
        <v>27.43</v>
      </c>
      <c r="T603">
        <v>49.46</v>
      </c>
      <c r="U603">
        <v>78.2</v>
      </c>
      <c r="V603">
        <v>27.54</v>
      </c>
      <c r="W603">
        <v>41.8</v>
      </c>
      <c r="X603">
        <v>8.98</v>
      </c>
      <c r="Y603">
        <v>11.74</v>
      </c>
      <c r="Z603">
        <v>10.18</v>
      </c>
      <c r="AA603">
        <v>33.17</v>
      </c>
      <c r="AB603">
        <v>76.17</v>
      </c>
      <c r="AC603">
        <v>66.349999999999994</v>
      </c>
      <c r="AD603">
        <v>66.59</v>
      </c>
      <c r="AE603">
        <v>92.1</v>
      </c>
      <c r="AF603">
        <v>91.86</v>
      </c>
      <c r="AG603">
        <v>95.21</v>
      </c>
      <c r="AH603">
        <v>93.77</v>
      </c>
      <c r="AI603">
        <v>76.290000000000006</v>
      </c>
      <c r="AJ603">
        <v>83.47</v>
      </c>
      <c r="AK603">
        <v>88.02</v>
      </c>
      <c r="AL603">
        <v>78.08</v>
      </c>
      <c r="AM603">
        <v>74.849999999999994</v>
      </c>
      <c r="AN603">
        <v>22.16</v>
      </c>
      <c r="AO603">
        <v>31.14</v>
      </c>
      <c r="AP603">
        <v>25.75</v>
      </c>
      <c r="AQ603">
        <v>24.19</v>
      </c>
      <c r="AR603">
        <v>64.069999999999993</v>
      </c>
      <c r="AS603">
        <v>17.72</v>
      </c>
      <c r="AT603">
        <v>21.2</v>
      </c>
      <c r="AU603">
        <v>22.4</v>
      </c>
      <c r="AV603">
        <v>66.83</v>
      </c>
      <c r="AW603">
        <v>91.02</v>
      </c>
      <c r="AX603">
        <v>65.150000000000006</v>
      </c>
      <c r="AY603">
        <v>44.31</v>
      </c>
      <c r="AZ603">
        <v>44.31</v>
      </c>
      <c r="BA603">
        <v>64.069999999999993</v>
      </c>
      <c r="BB603">
        <v>70.180000000000007</v>
      </c>
      <c r="BC603">
        <v>69.22</v>
      </c>
      <c r="BD603">
        <v>70.78</v>
      </c>
      <c r="BE603">
        <v>69.099999999999994</v>
      </c>
      <c r="BF603">
        <v>69.7</v>
      </c>
      <c r="BG603">
        <v>69.22</v>
      </c>
      <c r="BH603">
        <v>70.540000000000006</v>
      </c>
      <c r="BI603">
        <v>73.650000000000006</v>
      </c>
      <c r="BJ603">
        <v>37.6</v>
      </c>
      <c r="BK603">
        <v>62.28</v>
      </c>
      <c r="BL603">
        <v>61.8</v>
      </c>
      <c r="BM603">
        <v>71.5</v>
      </c>
      <c r="BN603">
        <v>47.78</v>
      </c>
      <c r="BO603">
        <v>23.71</v>
      </c>
      <c r="BP603">
        <v>44.91</v>
      </c>
      <c r="BQ603">
        <v>37.880000000000003</v>
      </c>
      <c r="BR603">
        <v>45.45</v>
      </c>
      <c r="BS603">
        <v>37.01</v>
      </c>
      <c r="BT603">
        <v>23.47</v>
      </c>
      <c r="BU603">
        <v>0</v>
      </c>
      <c r="BV603">
        <v>83.33</v>
      </c>
      <c r="BW603">
        <v>23.71</v>
      </c>
      <c r="BX603">
        <v>20.6</v>
      </c>
      <c r="BY603">
        <v>8.33</v>
      </c>
      <c r="BZ603">
        <v>33.33</v>
      </c>
      <c r="CA603">
        <v>56.05</v>
      </c>
      <c r="CB603">
        <v>8.33</v>
      </c>
      <c r="CC603">
        <v>83.33</v>
      </c>
      <c r="CD603">
        <v>8.33</v>
      </c>
      <c r="CE603">
        <v>75</v>
      </c>
      <c r="CF603">
        <v>75.09</v>
      </c>
      <c r="CG603">
        <v>35.450000000000003</v>
      </c>
      <c r="CH603">
        <v>98.68</v>
      </c>
      <c r="CI603">
        <v>91.67</v>
      </c>
      <c r="CJ603">
        <v>34.729999999999997</v>
      </c>
      <c r="CK603">
        <v>8.98</v>
      </c>
      <c r="CL603">
        <v>25</v>
      </c>
      <c r="CM603">
        <v>53.17</v>
      </c>
      <c r="CN603">
        <v>17.489999999999998</v>
      </c>
      <c r="CO603">
        <v>41.44</v>
      </c>
      <c r="CP603">
        <v>38.44</v>
      </c>
      <c r="CQ603">
        <v>75.09</v>
      </c>
      <c r="CR603">
        <v>58.56</v>
      </c>
      <c r="CS603">
        <v>12.93</v>
      </c>
      <c r="CT603">
        <v>82.04</v>
      </c>
      <c r="CU603">
        <v>63.23</v>
      </c>
      <c r="CV603">
        <v>92.57</v>
      </c>
      <c r="CW603">
        <v>38.32</v>
      </c>
      <c r="CX603">
        <v>25</v>
      </c>
      <c r="CY603">
        <v>57.49</v>
      </c>
    </row>
    <row r="604" spans="2:103" x14ac:dyDescent="0.25">
      <c r="B604" t="s">
        <v>714</v>
      </c>
      <c r="C604">
        <v>10</v>
      </c>
      <c r="D604" t="s">
        <v>96</v>
      </c>
      <c r="E604">
        <v>28.5</v>
      </c>
      <c r="F604">
        <v>46.47</v>
      </c>
      <c r="G604">
        <v>67.31</v>
      </c>
      <c r="H604">
        <v>51.98</v>
      </c>
      <c r="I604">
        <v>72.459999999999994</v>
      </c>
      <c r="J604">
        <v>54.13</v>
      </c>
      <c r="K604">
        <v>36.049999999999997</v>
      </c>
      <c r="L604">
        <v>77.010000000000005</v>
      </c>
      <c r="M604">
        <v>98.56</v>
      </c>
      <c r="N604">
        <v>36.65</v>
      </c>
      <c r="O604">
        <v>57.6</v>
      </c>
      <c r="P604">
        <v>71.5</v>
      </c>
      <c r="Q604">
        <v>86.11</v>
      </c>
      <c r="R604">
        <v>85.03</v>
      </c>
      <c r="S604">
        <v>22.63</v>
      </c>
      <c r="T604">
        <v>42.63</v>
      </c>
      <c r="U604">
        <v>71.98</v>
      </c>
      <c r="V604">
        <v>23.35</v>
      </c>
      <c r="W604">
        <v>17.72</v>
      </c>
      <c r="X604">
        <v>39.4</v>
      </c>
      <c r="Y604">
        <v>49.34</v>
      </c>
      <c r="Z604">
        <v>57.37</v>
      </c>
      <c r="AA604">
        <v>26.83</v>
      </c>
      <c r="AB604">
        <v>10.66</v>
      </c>
      <c r="AC604">
        <v>21.8</v>
      </c>
      <c r="AD604">
        <v>26.83</v>
      </c>
      <c r="AE604">
        <v>7.19</v>
      </c>
      <c r="AF604">
        <v>8.14</v>
      </c>
      <c r="AG604">
        <v>1.92</v>
      </c>
      <c r="AH604">
        <v>9.2200000000000006</v>
      </c>
      <c r="AI604">
        <v>28.5</v>
      </c>
      <c r="AJ604">
        <v>15.81</v>
      </c>
      <c r="AK604">
        <v>16.89</v>
      </c>
      <c r="AL604">
        <v>29.34</v>
      </c>
      <c r="AM604">
        <v>24.55</v>
      </c>
      <c r="AN604">
        <v>66.95</v>
      </c>
      <c r="AO604">
        <v>57.6</v>
      </c>
      <c r="AP604">
        <v>49.7</v>
      </c>
      <c r="AQ604">
        <v>58.44</v>
      </c>
      <c r="AR604">
        <v>74.97</v>
      </c>
      <c r="AS604">
        <v>60.48</v>
      </c>
      <c r="AT604">
        <v>63.95</v>
      </c>
      <c r="AU604">
        <v>51.86</v>
      </c>
      <c r="AV604">
        <v>68.38</v>
      </c>
      <c r="AW604">
        <v>91.02</v>
      </c>
      <c r="AX604">
        <v>67.069999999999993</v>
      </c>
      <c r="AY604">
        <v>70.3</v>
      </c>
      <c r="AZ604">
        <v>70.3</v>
      </c>
      <c r="BA604">
        <v>4.67</v>
      </c>
      <c r="BB604">
        <v>9.34</v>
      </c>
      <c r="BC604">
        <v>9.4600000000000009</v>
      </c>
      <c r="BD604">
        <v>9.34</v>
      </c>
      <c r="BE604">
        <v>11.26</v>
      </c>
      <c r="BF604">
        <v>12.22</v>
      </c>
      <c r="BG604">
        <v>20.36</v>
      </c>
      <c r="BH604">
        <v>46.95</v>
      </c>
      <c r="BI604">
        <v>4.3099999999999996</v>
      </c>
      <c r="BJ604">
        <v>6.83</v>
      </c>
      <c r="BK604">
        <v>36.29</v>
      </c>
      <c r="BL604">
        <v>5.75</v>
      </c>
      <c r="BM604">
        <v>64.069999999999993</v>
      </c>
      <c r="BN604">
        <v>58.8</v>
      </c>
      <c r="BO604">
        <v>71.62</v>
      </c>
      <c r="BP604">
        <v>3.95</v>
      </c>
      <c r="BQ604">
        <v>3.03</v>
      </c>
      <c r="BR604">
        <v>3.03</v>
      </c>
      <c r="BS604">
        <v>44.19</v>
      </c>
      <c r="BT604">
        <v>8.5</v>
      </c>
      <c r="BU604">
        <v>22.22</v>
      </c>
      <c r="BV604">
        <v>11.11</v>
      </c>
      <c r="BW604">
        <v>14.49</v>
      </c>
      <c r="BX604">
        <v>88.5</v>
      </c>
      <c r="BY604">
        <v>77.78</v>
      </c>
      <c r="BZ604">
        <v>88.89</v>
      </c>
      <c r="CA604">
        <v>39.520000000000003</v>
      </c>
      <c r="CB604">
        <v>66.67</v>
      </c>
      <c r="CC604">
        <v>22.22</v>
      </c>
      <c r="CD604">
        <v>77.78</v>
      </c>
      <c r="CE604">
        <v>22.22</v>
      </c>
      <c r="CF604">
        <v>56.53</v>
      </c>
      <c r="CG604">
        <v>56.65</v>
      </c>
      <c r="CH604">
        <v>54.61</v>
      </c>
      <c r="CI604">
        <v>44.44</v>
      </c>
      <c r="CJ604">
        <v>48.62</v>
      </c>
      <c r="CK604">
        <v>67.540000000000006</v>
      </c>
      <c r="CL604">
        <v>88.89</v>
      </c>
      <c r="CM604">
        <v>97.13</v>
      </c>
      <c r="CN604">
        <v>11.74</v>
      </c>
      <c r="CO604">
        <v>41.68</v>
      </c>
      <c r="CP604">
        <v>61.92</v>
      </c>
      <c r="CQ604">
        <v>15.81</v>
      </c>
      <c r="CR604">
        <v>65.150000000000006</v>
      </c>
      <c r="CS604">
        <v>19.64</v>
      </c>
      <c r="CT604">
        <v>29.1</v>
      </c>
      <c r="CU604">
        <v>9.82</v>
      </c>
      <c r="CV604">
        <v>42.75</v>
      </c>
      <c r="CW604">
        <v>92.34</v>
      </c>
      <c r="CX604">
        <v>77.78</v>
      </c>
      <c r="CY604">
        <v>95.09</v>
      </c>
    </row>
    <row r="605" spans="2:103" x14ac:dyDescent="0.25">
      <c r="B605" t="s">
        <v>716</v>
      </c>
      <c r="C605">
        <v>6</v>
      </c>
      <c r="D605" t="s">
        <v>96</v>
      </c>
      <c r="E605">
        <v>28.38</v>
      </c>
      <c r="F605">
        <v>89.22</v>
      </c>
      <c r="G605">
        <v>57.01</v>
      </c>
      <c r="H605">
        <v>62.28</v>
      </c>
      <c r="I605">
        <v>71.98</v>
      </c>
      <c r="J605">
        <v>73.89</v>
      </c>
      <c r="K605">
        <v>36.049999999999997</v>
      </c>
      <c r="L605">
        <v>46.23</v>
      </c>
      <c r="M605">
        <v>65.510000000000005</v>
      </c>
      <c r="N605">
        <v>36.65</v>
      </c>
      <c r="O605">
        <v>96.05</v>
      </c>
      <c r="P605">
        <v>94.13</v>
      </c>
      <c r="Q605">
        <v>88.74</v>
      </c>
      <c r="R605">
        <v>84.67</v>
      </c>
      <c r="S605">
        <v>84.07</v>
      </c>
      <c r="T605">
        <v>87.43</v>
      </c>
      <c r="U605">
        <v>78.56</v>
      </c>
      <c r="V605">
        <v>76.05</v>
      </c>
      <c r="W605">
        <v>85.03</v>
      </c>
      <c r="X605">
        <v>67.900000000000006</v>
      </c>
      <c r="Y605">
        <v>82.16</v>
      </c>
      <c r="Z605">
        <v>80.84</v>
      </c>
      <c r="AA605">
        <v>27.31</v>
      </c>
      <c r="AB605">
        <v>91.86</v>
      </c>
      <c r="AC605">
        <v>73.290000000000006</v>
      </c>
      <c r="AD605">
        <v>86.23</v>
      </c>
      <c r="AE605">
        <v>15.21</v>
      </c>
      <c r="AF605">
        <v>11.5</v>
      </c>
      <c r="AG605">
        <v>24.43</v>
      </c>
      <c r="AH605">
        <v>7.07</v>
      </c>
      <c r="AI605">
        <v>18.440000000000001</v>
      </c>
      <c r="AJ605">
        <v>30.66</v>
      </c>
      <c r="AK605">
        <v>50.66</v>
      </c>
      <c r="AL605">
        <v>26.23</v>
      </c>
      <c r="AM605">
        <v>24.55</v>
      </c>
      <c r="AN605">
        <v>45.03</v>
      </c>
      <c r="AO605">
        <v>26.95</v>
      </c>
      <c r="AP605">
        <v>28.62</v>
      </c>
      <c r="AQ605">
        <v>28.62</v>
      </c>
      <c r="AR605">
        <v>44.31</v>
      </c>
      <c r="AS605">
        <v>99.64</v>
      </c>
      <c r="AT605">
        <v>99.04</v>
      </c>
      <c r="AU605">
        <v>98.8</v>
      </c>
      <c r="AV605">
        <v>66.83</v>
      </c>
      <c r="AW605">
        <v>91.02</v>
      </c>
      <c r="AX605">
        <v>65.150000000000006</v>
      </c>
      <c r="AY605">
        <v>20.72</v>
      </c>
      <c r="AZ605">
        <v>20.72</v>
      </c>
      <c r="BA605">
        <v>66.23</v>
      </c>
      <c r="BB605">
        <v>36.409999999999997</v>
      </c>
      <c r="BC605">
        <v>35.21</v>
      </c>
      <c r="BD605">
        <v>46.11</v>
      </c>
      <c r="BE605">
        <v>41.92</v>
      </c>
      <c r="BF605">
        <v>29.1</v>
      </c>
      <c r="BG605">
        <v>56.05</v>
      </c>
      <c r="BH605">
        <v>41.56</v>
      </c>
      <c r="BI605">
        <v>53.29</v>
      </c>
      <c r="BJ605">
        <v>89.7</v>
      </c>
      <c r="BK605">
        <v>34.85</v>
      </c>
      <c r="BL605">
        <v>46.95</v>
      </c>
      <c r="BM605">
        <v>23.35</v>
      </c>
      <c r="BN605">
        <v>28.38</v>
      </c>
      <c r="BO605">
        <v>95.93</v>
      </c>
      <c r="BP605">
        <v>99.28</v>
      </c>
      <c r="BQ605">
        <v>90.91</v>
      </c>
      <c r="BR605">
        <v>95.45</v>
      </c>
      <c r="BS605">
        <v>22.75</v>
      </c>
      <c r="BT605">
        <v>15.69</v>
      </c>
      <c r="BU605">
        <v>7.69</v>
      </c>
      <c r="BV605">
        <v>23.08</v>
      </c>
      <c r="BW605">
        <v>57.72</v>
      </c>
      <c r="BX605">
        <v>79.040000000000006</v>
      </c>
      <c r="BY605">
        <v>69.23</v>
      </c>
      <c r="BZ605">
        <v>76.92</v>
      </c>
      <c r="CA605">
        <v>13.53</v>
      </c>
      <c r="CB605">
        <v>7.69</v>
      </c>
      <c r="CC605">
        <v>23.08</v>
      </c>
      <c r="CD605">
        <v>30.77</v>
      </c>
      <c r="CE605">
        <v>38.46</v>
      </c>
      <c r="CF605">
        <v>32.46</v>
      </c>
      <c r="CG605">
        <v>45.39</v>
      </c>
      <c r="CH605">
        <v>39.520000000000003</v>
      </c>
      <c r="CI605">
        <v>38.46</v>
      </c>
      <c r="CJ605">
        <v>29.58</v>
      </c>
      <c r="CK605">
        <v>29.7</v>
      </c>
      <c r="CL605">
        <v>53.85</v>
      </c>
      <c r="CM605">
        <v>45.15</v>
      </c>
      <c r="CN605">
        <v>28.26</v>
      </c>
      <c r="CO605">
        <v>35.090000000000003</v>
      </c>
      <c r="CP605">
        <v>31.86</v>
      </c>
      <c r="CQ605">
        <v>41.92</v>
      </c>
      <c r="CR605">
        <v>37.130000000000003</v>
      </c>
      <c r="CS605">
        <v>46.71</v>
      </c>
      <c r="CT605">
        <v>45.03</v>
      </c>
      <c r="CU605">
        <v>48.74</v>
      </c>
      <c r="CV605">
        <v>41.56</v>
      </c>
      <c r="CW605">
        <v>33.049999999999997</v>
      </c>
      <c r="CX605">
        <v>30.77</v>
      </c>
      <c r="CY605">
        <v>41.8</v>
      </c>
    </row>
    <row r="606" spans="2:103" x14ac:dyDescent="0.25">
      <c r="B606" t="s">
        <v>712</v>
      </c>
      <c r="C606">
        <v>12</v>
      </c>
      <c r="D606" t="s">
        <v>96</v>
      </c>
      <c r="E606">
        <v>28.26</v>
      </c>
      <c r="F606">
        <v>17.84</v>
      </c>
      <c r="G606">
        <v>9.2200000000000006</v>
      </c>
      <c r="H606">
        <v>25.51</v>
      </c>
      <c r="I606">
        <v>26.95</v>
      </c>
      <c r="J606">
        <v>51.86</v>
      </c>
      <c r="K606">
        <v>36.049999999999997</v>
      </c>
      <c r="L606">
        <v>5.39</v>
      </c>
      <c r="M606">
        <v>8.74</v>
      </c>
      <c r="N606">
        <v>36.65</v>
      </c>
      <c r="O606">
        <v>21.08</v>
      </c>
      <c r="P606">
        <v>38.08</v>
      </c>
      <c r="Q606">
        <v>39.04</v>
      </c>
      <c r="R606">
        <v>71.14</v>
      </c>
      <c r="S606">
        <v>22.63</v>
      </c>
      <c r="T606">
        <v>13.89</v>
      </c>
      <c r="U606">
        <v>28.14</v>
      </c>
      <c r="V606">
        <v>23.35</v>
      </c>
      <c r="W606">
        <v>49.46</v>
      </c>
      <c r="X606">
        <v>50.42</v>
      </c>
      <c r="Y606">
        <v>66.11</v>
      </c>
      <c r="Z606">
        <v>63.71</v>
      </c>
      <c r="AA606">
        <v>26.83</v>
      </c>
      <c r="AB606">
        <v>46.59</v>
      </c>
      <c r="AC606">
        <v>74.73</v>
      </c>
      <c r="AD606">
        <v>26.83</v>
      </c>
      <c r="AE606">
        <v>37.6</v>
      </c>
      <c r="AF606">
        <v>37.6</v>
      </c>
      <c r="AG606">
        <v>34.01</v>
      </c>
      <c r="AH606">
        <v>45.51</v>
      </c>
      <c r="AI606">
        <v>34.25</v>
      </c>
      <c r="AJ606">
        <v>42.75</v>
      </c>
      <c r="AK606">
        <v>85.27</v>
      </c>
      <c r="AL606">
        <v>16.170000000000002</v>
      </c>
      <c r="AM606">
        <v>24.55</v>
      </c>
      <c r="AN606">
        <v>39.159999999999997</v>
      </c>
      <c r="AO606">
        <v>36.17</v>
      </c>
      <c r="AP606">
        <v>56.89</v>
      </c>
      <c r="AQ606">
        <v>37.6</v>
      </c>
      <c r="AR606">
        <v>31.86</v>
      </c>
      <c r="AS606">
        <v>36.409999999999997</v>
      </c>
      <c r="AT606">
        <v>29.7</v>
      </c>
      <c r="AU606">
        <v>69.58</v>
      </c>
      <c r="AV606">
        <v>56.05</v>
      </c>
      <c r="AW606">
        <v>91.02</v>
      </c>
      <c r="AX606">
        <v>52.46</v>
      </c>
      <c r="AY606">
        <v>85.75</v>
      </c>
      <c r="AZ606">
        <v>85.75</v>
      </c>
      <c r="BA606">
        <v>24.43</v>
      </c>
      <c r="BB606">
        <v>27.19</v>
      </c>
      <c r="BC606">
        <v>25.63</v>
      </c>
      <c r="BD606">
        <v>26.71</v>
      </c>
      <c r="BE606">
        <v>27.9</v>
      </c>
      <c r="BF606">
        <v>29.22</v>
      </c>
      <c r="BG606">
        <v>32.69</v>
      </c>
      <c r="BH606">
        <v>38.08</v>
      </c>
      <c r="BI606">
        <v>38.200000000000003</v>
      </c>
      <c r="BJ606">
        <v>29.7</v>
      </c>
      <c r="BK606">
        <v>28.86</v>
      </c>
      <c r="BL606">
        <v>18.68</v>
      </c>
      <c r="BM606">
        <v>63.35</v>
      </c>
      <c r="BN606">
        <v>55.93</v>
      </c>
      <c r="BO606">
        <v>37.49</v>
      </c>
      <c r="BP606">
        <v>38.08</v>
      </c>
      <c r="BQ606">
        <v>25.76</v>
      </c>
      <c r="BR606">
        <v>42.42</v>
      </c>
      <c r="BS606">
        <v>29.94</v>
      </c>
      <c r="BT606">
        <v>42.87</v>
      </c>
      <c r="BU606">
        <v>47.87</v>
      </c>
      <c r="BV606">
        <v>18.09</v>
      </c>
      <c r="BW606">
        <v>47.31</v>
      </c>
      <c r="BX606">
        <v>96.77</v>
      </c>
      <c r="BY606">
        <v>93.62</v>
      </c>
      <c r="BZ606">
        <v>91.49</v>
      </c>
      <c r="CA606">
        <v>11.14</v>
      </c>
      <c r="CB606">
        <v>23.4</v>
      </c>
      <c r="CC606">
        <v>15.96</v>
      </c>
      <c r="CD606">
        <v>22.34</v>
      </c>
      <c r="CE606">
        <v>15.96</v>
      </c>
      <c r="CF606">
        <v>5.63</v>
      </c>
      <c r="CG606">
        <v>35.450000000000003</v>
      </c>
      <c r="CH606">
        <v>25.75</v>
      </c>
      <c r="CI606">
        <v>26.6</v>
      </c>
      <c r="CJ606">
        <v>73.650000000000006</v>
      </c>
      <c r="CK606">
        <v>81.680000000000007</v>
      </c>
      <c r="CL606">
        <v>53.19</v>
      </c>
      <c r="CM606">
        <v>79.040000000000006</v>
      </c>
      <c r="CN606">
        <v>75.209999999999994</v>
      </c>
      <c r="CO606">
        <v>54.01</v>
      </c>
      <c r="CP606">
        <v>55.69</v>
      </c>
      <c r="CQ606">
        <v>42.63</v>
      </c>
      <c r="CR606">
        <v>59.04</v>
      </c>
      <c r="CS606">
        <v>62.51</v>
      </c>
      <c r="CT606">
        <v>54.13</v>
      </c>
      <c r="CU606">
        <v>65.03</v>
      </c>
      <c r="CV606">
        <v>46.83</v>
      </c>
      <c r="CW606">
        <v>94.61</v>
      </c>
      <c r="CX606">
        <v>94.68</v>
      </c>
      <c r="CY606">
        <v>84.79</v>
      </c>
    </row>
    <row r="607" spans="2:103" x14ac:dyDescent="0.25">
      <c r="B607" t="s">
        <v>713</v>
      </c>
      <c r="C607">
        <v>2</v>
      </c>
      <c r="D607" t="s">
        <v>96</v>
      </c>
      <c r="E607">
        <v>28.14</v>
      </c>
      <c r="F607">
        <v>68.14</v>
      </c>
      <c r="G607">
        <v>45.87</v>
      </c>
      <c r="H607">
        <v>62.51</v>
      </c>
      <c r="I607">
        <v>31.02</v>
      </c>
      <c r="J607">
        <v>62.75</v>
      </c>
      <c r="K607">
        <v>88.26</v>
      </c>
      <c r="L607">
        <v>26.23</v>
      </c>
      <c r="M607">
        <v>11.86</v>
      </c>
      <c r="N607">
        <v>68.98</v>
      </c>
      <c r="O607">
        <v>49.46</v>
      </c>
      <c r="P607">
        <v>67.430000000000007</v>
      </c>
      <c r="Q607">
        <v>37.369999999999997</v>
      </c>
      <c r="R607">
        <v>65.39</v>
      </c>
      <c r="S607">
        <v>83.47</v>
      </c>
      <c r="T607">
        <v>34.49</v>
      </c>
      <c r="U607">
        <v>27.78</v>
      </c>
      <c r="V607">
        <v>56.53</v>
      </c>
      <c r="W607">
        <v>93.41</v>
      </c>
      <c r="X607">
        <v>86.47</v>
      </c>
      <c r="Y607">
        <v>88.02</v>
      </c>
      <c r="Z607">
        <v>63.83</v>
      </c>
      <c r="AA607">
        <v>77.010000000000005</v>
      </c>
      <c r="AB607">
        <v>86.71</v>
      </c>
      <c r="AC607">
        <v>96.05</v>
      </c>
      <c r="AD607">
        <v>52.93</v>
      </c>
      <c r="AE607">
        <v>84.79</v>
      </c>
      <c r="AF607">
        <v>66.11</v>
      </c>
      <c r="AG607">
        <v>51.26</v>
      </c>
      <c r="AH607">
        <v>65.75</v>
      </c>
      <c r="AI607">
        <v>76.05</v>
      </c>
      <c r="AJ607">
        <v>92.34</v>
      </c>
      <c r="AK607">
        <v>81.56</v>
      </c>
      <c r="AL607">
        <v>93.41</v>
      </c>
      <c r="AM607">
        <v>94.13</v>
      </c>
      <c r="AN607">
        <v>38.56</v>
      </c>
      <c r="AO607">
        <v>33.049999999999997</v>
      </c>
      <c r="AP607">
        <v>43.47</v>
      </c>
      <c r="AQ607">
        <v>36.53</v>
      </c>
      <c r="AR607">
        <v>39.880000000000003</v>
      </c>
      <c r="AS607">
        <v>40.840000000000003</v>
      </c>
      <c r="AT607">
        <v>28.02</v>
      </c>
      <c r="AU607">
        <v>80.48</v>
      </c>
      <c r="AV607">
        <v>52.57</v>
      </c>
      <c r="AW607">
        <v>91.02</v>
      </c>
      <c r="AX607">
        <v>48.74</v>
      </c>
      <c r="AY607">
        <v>88.5</v>
      </c>
      <c r="AZ607">
        <v>88.5</v>
      </c>
      <c r="BA607">
        <v>20.12</v>
      </c>
      <c r="BB607">
        <v>21.8</v>
      </c>
      <c r="BC607">
        <v>21.8</v>
      </c>
      <c r="BD607">
        <v>22.99</v>
      </c>
      <c r="BE607">
        <v>23.71</v>
      </c>
      <c r="BF607">
        <v>23.47</v>
      </c>
      <c r="BG607">
        <v>25.15</v>
      </c>
      <c r="BH607">
        <v>32.81</v>
      </c>
      <c r="BI607">
        <v>23.23</v>
      </c>
      <c r="BJ607">
        <v>34.729999999999997</v>
      </c>
      <c r="BK607">
        <v>28.38</v>
      </c>
      <c r="BL607">
        <v>17.25</v>
      </c>
      <c r="BM607">
        <v>55.33</v>
      </c>
      <c r="BN607">
        <v>47.9</v>
      </c>
      <c r="BO607">
        <v>62.28</v>
      </c>
      <c r="BP607">
        <v>38.08</v>
      </c>
      <c r="BQ607">
        <v>25.76</v>
      </c>
      <c r="BR607">
        <v>42.42</v>
      </c>
      <c r="BS607">
        <v>6.11</v>
      </c>
      <c r="BT607">
        <v>36.770000000000003</v>
      </c>
      <c r="BU607">
        <v>35.11</v>
      </c>
      <c r="BV607">
        <v>24.47</v>
      </c>
      <c r="BW607">
        <v>50.18</v>
      </c>
      <c r="BX607">
        <v>31.5</v>
      </c>
      <c r="BY607">
        <v>43.62</v>
      </c>
      <c r="BZ607">
        <v>12.77</v>
      </c>
      <c r="CA607">
        <v>9.94</v>
      </c>
      <c r="CB607">
        <v>14.89</v>
      </c>
      <c r="CC607">
        <v>17.02</v>
      </c>
      <c r="CD607">
        <v>21.28</v>
      </c>
      <c r="CE607">
        <v>18.09</v>
      </c>
      <c r="CF607">
        <v>3.35</v>
      </c>
      <c r="CG607">
        <v>35.450000000000003</v>
      </c>
      <c r="CH607">
        <v>25.75</v>
      </c>
      <c r="CI607">
        <v>15.96</v>
      </c>
      <c r="CJ607">
        <v>54.85</v>
      </c>
      <c r="CK607">
        <v>73.77</v>
      </c>
      <c r="CL607">
        <v>48.94</v>
      </c>
      <c r="CM607">
        <v>77.599999999999994</v>
      </c>
      <c r="CN607">
        <v>63.35</v>
      </c>
      <c r="CO607">
        <v>49.34</v>
      </c>
      <c r="CP607">
        <v>52.57</v>
      </c>
      <c r="CQ607">
        <v>38.68</v>
      </c>
      <c r="CR607">
        <v>54.37</v>
      </c>
      <c r="CS607">
        <v>57.84</v>
      </c>
      <c r="CT607">
        <v>25.27</v>
      </c>
      <c r="CU607">
        <v>24.07</v>
      </c>
      <c r="CV607">
        <v>27.19</v>
      </c>
      <c r="CW607">
        <v>93.29</v>
      </c>
      <c r="CX607">
        <v>87.23</v>
      </c>
      <c r="CY607">
        <v>88.26</v>
      </c>
    </row>
    <row r="608" spans="2:103" x14ac:dyDescent="0.25">
      <c r="B608" t="s">
        <v>715</v>
      </c>
      <c r="C608">
        <v>5</v>
      </c>
      <c r="D608" t="s">
        <v>96</v>
      </c>
      <c r="E608">
        <v>28.02</v>
      </c>
      <c r="F608">
        <v>43.23</v>
      </c>
      <c r="G608">
        <v>66.47</v>
      </c>
      <c r="H608">
        <v>66.59</v>
      </c>
      <c r="I608">
        <v>22.28</v>
      </c>
      <c r="J608">
        <v>88.62</v>
      </c>
      <c r="K608">
        <v>75.69</v>
      </c>
      <c r="L608">
        <v>60.84</v>
      </c>
      <c r="M608">
        <v>23.35</v>
      </c>
      <c r="N608">
        <v>91.5</v>
      </c>
      <c r="O608">
        <v>18.559999999999999</v>
      </c>
      <c r="P608">
        <v>16.41</v>
      </c>
      <c r="Q608">
        <v>19.88</v>
      </c>
      <c r="R608">
        <v>28.74</v>
      </c>
      <c r="S608">
        <v>33.89</v>
      </c>
      <c r="T608">
        <v>31.38</v>
      </c>
      <c r="U608">
        <v>15.69</v>
      </c>
      <c r="V608">
        <v>63.35</v>
      </c>
      <c r="W608">
        <v>51.74</v>
      </c>
      <c r="X608">
        <v>64.31</v>
      </c>
      <c r="Y608">
        <v>11.86</v>
      </c>
      <c r="Z608">
        <v>91.02</v>
      </c>
      <c r="AA608">
        <v>81.08</v>
      </c>
      <c r="AB608">
        <v>35.57</v>
      </c>
      <c r="AC608">
        <v>18.8</v>
      </c>
      <c r="AD608">
        <v>71.260000000000005</v>
      </c>
      <c r="AE608">
        <v>56.53</v>
      </c>
      <c r="AF608">
        <v>82.51</v>
      </c>
      <c r="AG608">
        <v>78.08</v>
      </c>
      <c r="AH608">
        <v>89.46</v>
      </c>
      <c r="AI608">
        <v>68.14</v>
      </c>
      <c r="AJ608">
        <v>28.02</v>
      </c>
      <c r="AK608">
        <v>26.35</v>
      </c>
      <c r="AL608">
        <v>31.98</v>
      </c>
      <c r="AM608">
        <v>36.65</v>
      </c>
      <c r="AN608">
        <v>26.23</v>
      </c>
      <c r="AO608">
        <v>26.11</v>
      </c>
      <c r="AP608">
        <v>42.51</v>
      </c>
      <c r="AQ608">
        <v>21.68</v>
      </c>
      <c r="AR608">
        <v>33.409999999999997</v>
      </c>
      <c r="AS608">
        <v>45.87</v>
      </c>
      <c r="AT608">
        <v>58.2</v>
      </c>
      <c r="AU608">
        <v>36.65</v>
      </c>
      <c r="AV608">
        <v>40.840000000000003</v>
      </c>
      <c r="AW608">
        <v>91.02</v>
      </c>
      <c r="AX608">
        <v>32.46</v>
      </c>
      <c r="AY608">
        <v>63.71</v>
      </c>
      <c r="AZ608">
        <v>63.71</v>
      </c>
      <c r="BA608">
        <v>84.79</v>
      </c>
      <c r="BB608">
        <v>62.99</v>
      </c>
      <c r="BC608">
        <v>81.08</v>
      </c>
      <c r="BD608">
        <v>74.13</v>
      </c>
      <c r="BE608">
        <v>53.29</v>
      </c>
      <c r="BF608">
        <v>52.69</v>
      </c>
      <c r="BG608">
        <v>62.99</v>
      </c>
      <c r="BH608">
        <v>59.52</v>
      </c>
      <c r="BI608">
        <v>71.38</v>
      </c>
      <c r="BJ608">
        <v>47.07</v>
      </c>
      <c r="BK608">
        <v>78.2</v>
      </c>
      <c r="BL608">
        <v>88.26</v>
      </c>
      <c r="BM608">
        <v>46.47</v>
      </c>
      <c r="BN608">
        <v>8.5</v>
      </c>
      <c r="BO608">
        <v>98.68</v>
      </c>
      <c r="BP608">
        <v>96.41</v>
      </c>
      <c r="BQ608">
        <v>86.36</v>
      </c>
      <c r="BR608">
        <v>89.39</v>
      </c>
      <c r="BS608">
        <v>32.340000000000003</v>
      </c>
      <c r="BT608">
        <v>58.68</v>
      </c>
      <c r="BU608">
        <v>51.43</v>
      </c>
      <c r="BV608">
        <v>34.29</v>
      </c>
      <c r="BW608">
        <v>75.81</v>
      </c>
      <c r="BX608">
        <v>44.79</v>
      </c>
      <c r="BY608">
        <v>42.86</v>
      </c>
      <c r="BZ608">
        <v>40</v>
      </c>
      <c r="CA608">
        <v>28.26</v>
      </c>
      <c r="CB608">
        <v>48.57</v>
      </c>
      <c r="CC608">
        <v>28.57</v>
      </c>
      <c r="CD608">
        <v>2.86</v>
      </c>
      <c r="CE608">
        <v>37.14</v>
      </c>
      <c r="CF608">
        <v>30.42</v>
      </c>
      <c r="CG608">
        <v>52.46</v>
      </c>
      <c r="CH608">
        <v>42.04</v>
      </c>
      <c r="CI608">
        <v>14.29</v>
      </c>
      <c r="CJ608">
        <v>28.5</v>
      </c>
      <c r="CK608">
        <v>11.02</v>
      </c>
      <c r="CL608">
        <v>62.86</v>
      </c>
      <c r="CM608">
        <v>36.53</v>
      </c>
      <c r="CN608">
        <v>11.74</v>
      </c>
      <c r="CO608">
        <v>60.96</v>
      </c>
      <c r="CP608">
        <v>60.48</v>
      </c>
      <c r="CQ608">
        <v>58.56</v>
      </c>
      <c r="CR608">
        <v>66.83</v>
      </c>
      <c r="CS608">
        <v>56.89</v>
      </c>
      <c r="CT608">
        <v>39.520000000000003</v>
      </c>
      <c r="CU608">
        <v>34.25</v>
      </c>
      <c r="CV608">
        <v>42.87</v>
      </c>
      <c r="CW608">
        <v>3.11</v>
      </c>
      <c r="CX608">
        <v>0</v>
      </c>
      <c r="CY608">
        <v>20.96</v>
      </c>
    </row>
    <row r="609" spans="2:103" x14ac:dyDescent="0.25">
      <c r="B609" t="s">
        <v>690</v>
      </c>
      <c r="C609">
        <v>11</v>
      </c>
      <c r="D609" t="s">
        <v>96</v>
      </c>
      <c r="E609">
        <v>27.9</v>
      </c>
      <c r="F609">
        <v>83.47</v>
      </c>
      <c r="G609">
        <v>64.55</v>
      </c>
      <c r="H609">
        <v>84.07</v>
      </c>
      <c r="I609">
        <v>90.3</v>
      </c>
      <c r="J609">
        <v>92.69</v>
      </c>
      <c r="K609">
        <v>36.049999999999997</v>
      </c>
      <c r="L609">
        <v>40.24</v>
      </c>
      <c r="M609">
        <v>60.24</v>
      </c>
      <c r="N609">
        <v>36.65</v>
      </c>
      <c r="O609">
        <v>81.08</v>
      </c>
      <c r="P609">
        <v>71.98</v>
      </c>
      <c r="Q609">
        <v>68.38</v>
      </c>
      <c r="R609">
        <v>80.599999999999994</v>
      </c>
      <c r="S609">
        <v>45.63</v>
      </c>
      <c r="T609">
        <v>81.56</v>
      </c>
      <c r="U609">
        <v>45.87</v>
      </c>
      <c r="V609">
        <v>96.89</v>
      </c>
      <c r="W609">
        <v>80.36</v>
      </c>
      <c r="X609">
        <v>73.650000000000006</v>
      </c>
      <c r="Y609">
        <v>79.040000000000006</v>
      </c>
      <c r="Z609">
        <v>88.62</v>
      </c>
      <c r="AA609">
        <v>32.81</v>
      </c>
      <c r="AB609">
        <v>78.2</v>
      </c>
      <c r="AC609">
        <v>44.79</v>
      </c>
      <c r="AD609">
        <v>90.42</v>
      </c>
      <c r="AE609">
        <v>97.72</v>
      </c>
      <c r="AF609">
        <v>94.61</v>
      </c>
      <c r="AG609">
        <v>91.98</v>
      </c>
      <c r="AH609">
        <v>95.69</v>
      </c>
      <c r="AI609">
        <v>85.99</v>
      </c>
      <c r="AJ609">
        <v>93.65</v>
      </c>
      <c r="AK609">
        <v>77.959999999999994</v>
      </c>
      <c r="AL609">
        <v>98.2</v>
      </c>
      <c r="AM609">
        <v>96.41</v>
      </c>
      <c r="AN609">
        <v>4.91</v>
      </c>
      <c r="AO609">
        <v>16.41</v>
      </c>
      <c r="AP609">
        <v>17.010000000000002</v>
      </c>
      <c r="AQ609">
        <v>20.36</v>
      </c>
      <c r="AR609">
        <v>19.399999999999999</v>
      </c>
      <c r="AS609">
        <v>17.010000000000002</v>
      </c>
      <c r="AT609">
        <v>19.64</v>
      </c>
      <c r="AU609">
        <v>19.760000000000002</v>
      </c>
      <c r="AV609">
        <v>19.16</v>
      </c>
      <c r="AW609">
        <v>19.399999999999999</v>
      </c>
      <c r="AX609">
        <v>19.16</v>
      </c>
      <c r="AY609">
        <v>34.49</v>
      </c>
      <c r="AZ609">
        <v>34.49</v>
      </c>
      <c r="BA609">
        <v>65.150000000000006</v>
      </c>
      <c r="BB609">
        <v>84.67</v>
      </c>
      <c r="BC609">
        <v>76.89</v>
      </c>
      <c r="BD609">
        <v>78.56</v>
      </c>
      <c r="BE609">
        <v>86.83</v>
      </c>
      <c r="BF609">
        <v>86.47</v>
      </c>
      <c r="BG609">
        <v>72.69</v>
      </c>
      <c r="BH609">
        <v>57.6</v>
      </c>
      <c r="BI609">
        <v>71.260000000000005</v>
      </c>
      <c r="BJ609">
        <v>90.42</v>
      </c>
      <c r="BK609">
        <v>92.34</v>
      </c>
      <c r="BL609">
        <v>83.11</v>
      </c>
      <c r="BM609">
        <v>54.37</v>
      </c>
      <c r="BN609">
        <v>86.59</v>
      </c>
      <c r="BO609">
        <v>57.01</v>
      </c>
      <c r="BP609">
        <v>17.600000000000001</v>
      </c>
      <c r="BQ609">
        <v>24.24</v>
      </c>
      <c r="BR609">
        <v>16.670000000000002</v>
      </c>
      <c r="BS609">
        <v>20.48</v>
      </c>
      <c r="BT609">
        <v>11.5</v>
      </c>
      <c r="BU609">
        <v>15.38</v>
      </c>
      <c r="BV609">
        <v>23.08</v>
      </c>
      <c r="BW609">
        <v>28.26</v>
      </c>
      <c r="BX609">
        <v>22.87</v>
      </c>
      <c r="BY609">
        <v>23.08</v>
      </c>
      <c r="BZ609">
        <v>23.08</v>
      </c>
      <c r="CA609">
        <v>44.55</v>
      </c>
      <c r="CB609">
        <v>53.85</v>
      </c>
      <c r="CC609">
        <v>23.08</v>
      </c>
      <c r="CD609">
        <v>69.23</v>
      </c>
      <c r="CE609">
        <v>61.54</v>
      </c>
      <c r="CF609">
        <v>51.86</v>
      </c>
      <c r="CG609">
        <v>47.19</v>
      </c>
      <c r="CH609">
        <v>37.01</v>
      </c>
      <c r="CI609">
        <v>76.92</v>
      </c>
      <c r="CJ609">
        <v>18.32</v>
      </c>
      <c r="CK609">
        <v>8.02</v>
      </c>
      <c r="CL609">
        <v>53.85</v>
      </c>
      <c r="CM609">
        <v>16.05</v>
      </c>
      <c r="CN609">
        <v>29.58</v>
      </c>
      <c r="CO609">
        <v>21.08</v>
      </c>
      <c r="CP609">
        <v>19.760000000000002</v>
      </c>
      <c r="CQ609">
        <v>35.21</v>
      </c>
      <c r="CR609">
        <v>18.440000000000001</v>
      </c>
      <c r="CS609">
        <v>27.66</v>
      </c>
      <c r="CT609">
        <v>43.23</v>
      </c>
      <c r="CU609">
        <v>45.99</v>
      </c>
      <c r="CV609">
        <v>40.24</v>
      </c>
      <c r="CW609">
        <v>38.92</v>
      </c>
      <c r="CX609">
        <v>30.77</v>
      </c>
      <c r="CY609">
        <v>52.22</v>
      </c>
    </row>
    <row r="610" spans="2:103" x14ac:dyDescent="0.25">
      <c r="B610" t="s">
        <v>710</v>
      </c>
      <c r="C610">
        <v>9</v>
      </c>
      <c r="D610" t="s">
        <v>96</v>
      </c>
      <c r="E610">
        <v>27.78</v>
      </c>
      <c r="F610">
        <v>16.29</v>
      </c>
      <c r="G610">
        <v>38.08</v>
      </c>
      <c r="H610">
        <v>17.96</v>
      </c>
      <c r="I610">
        <v>51.02</v>
      </c>
      <c r="J610">
        <v>6.47</v>
      </c>
      <c r="K610">
        <v>36.049999999999997</v>
      </c>
      <c r="L610">
        <v>57.6</v>
      </c>
      <c r="M610">
        <v>75.33</v>
      </c>
      <c r="N610">
        <v>36.65</v>
      </c>
      <c r="O610">
        <v>33.29</v>
      </c>
      <c r="P610">
        <v>51.62</v>
      </c>
      <c r="Q610">
        <v>37.130000000000003</v>
      </c>
      <c r="R610">
        <v>42.28</v>
      </c>
      <c r="S610">
        <v>76.77</v>
      </c>
      <c r="T610">
        <v>23.35</v>
      </c>
      <c r="U610">
        <v>21.2</v>
      </c>
      <c r="V610">
        <v>45.27</v>
      </c>
      <c r="W610">
        <v>5.63</v>
      </c>
      <c r="X610">
        <v>9.2200000000000006</v>
      </c>
      <c r="Y610">
        <v>4.1900000000000004</v>
      </c>
      <c r="Z610">
        <v>24.79</v>
      </c>
      <c r="AA610">
        <v>26.83</v>
      </c>
      <c r="AB610">
        <v>7.07</v>
      </c>
      <c r="AC610">
        <v>7.78</v>
      </c>
      <c r="AD610">
        <v>26.83</v>
      </c>
      <c r="AE610">
        <v>8.3800000000000008</v>
      </c>
      <c r="AF610">
        <v>5.03</v>
      </c>
      <c r="AG610">
        <v>10.78</v>
      </c>
      <c r="AH610">
        <v>11.62</v>
      </c>
      <c r="AI610">
        <v>9.94</v>
      </c>
      <c r="AJ610">
        <v>21.56</v>
      </c>
      <c r="AK610">
        <v>20.6</v>
      </c>
      <c r="AL610">
        <v>38.32</v>
      </c>
      <c r="AM610">
        <v>24.55</v>
      </c>
      <c r="AN610">
        <v>6.95</v>
      </c>
      <c r="AO610">
        <v>19.760000000000002</v>
      </c>
      <c r="AP610">
        <v>21.68</v>
      </c>
      <c r="AQ610">
        <v>23.71</v>
      </c>
      <c r="AR610">
        <v>32.57</v>
      </c>
      <c r="AS610">
        <v>24.43</v>
      </c>
      <c r="AT610">
        <v>35.21</v>
      </c>
      <c r="AU610">
        <v>26.83</v>
      </c>
      <c r="AV610">
        <v>43.23</v>
      </c>
      <c r="AW610">
        <v>91.02</v>
      </c>
      <c r="AX610">
        <v>36.770000000000003</v>
      </c>
      <c r="AY610">
        <v>13.77</v>
      </c>
      <c r="AZ610">
        <v>13.77</v>
      </c>
      <c r="BA610">
        <v>67.19</v>
      </c>
      <c r="BB610">
        <v>87.07</v>
      </c>
      <c r="BC610">
        <v>76.650000000000006</v>
      </c>
      <c r="BD610">
        <v>86.47</v>
      </c>
      <c r="BE610">
        <v>88.74</v>
      </c>
      <c r="BF610">
        <v>88.26</v>
      </c>
      <c r="BG610">
        <v>88.14</v>
      </c>
      <c r="BH610">
        <v>81.08</v>
      </c>
      <c r="BI610">
        <v>79.28</v>
      </c>
      <c r="BJ610">
        <v>84.43</v>
      </c>
      <c r="BK610">
        <v>83.71</v>
      </c>
      <c r="BL610">
        <v>47.07</v>
      </c>
      <c r="BM610">
        <v>90.54</v>
      </c>
      <c r="BN610">
        <v>90.9</v>
      </c>
      <c r="BO610">
        <v>17.600000000000001</v>
      </c>
      <c r="BP610">
        <v>16.05</v>
      </c>
      <c r="BQ610">
        <v>13.64</v>
      </c>
      <c r="BR610">
        <v>18.18</v>
      </c>
      <c r="BS610">
        <v>48.86</v>
      </c>
      <c r="BT610">
        <v>30.3</v>
      </c>
      <c r="BU610">
        <v>19.05</v>
      </c>
      <c r="BV610">
        <v>57.14</v>
      </c>
      <c r="BW610">
        <v>30.42</v>
      </c>
      <c r="BX610">
        <v>79.400000000000006</v>
      </c>
      <c r="BY610">
        <v>66.67</v>
      </c>
      <c r="BZ610">
        <v>80.95</v>
      </c>
      <c r="CA610">
        <v>34.61</v>
      </c>
      <c r="CB610">
        <v>9.52</v>
      </c>
      <c r="CC610">
        <v>76.19</v>
      </c>
      <c r="CD610">
        <v>9.52</v>
      </c>
      <c r="CE610">
        <v>19.05</v>
      </c>
      <c r="CF610">
        <v>57.01</v>
      </c>
      <c r="CG610">
        <v>60.96</v>
      </c>
      <c r="CH610">
        <v>71.38</v>
      </c>
      <c r="CI610">
        <v>9.52</v>
      </c>
      <c r="CJ610">
        <v>58.32</v>
      </c>
      <c r="CK610">
        <v>15.69</v>
      </c>
      <c r="CL610">
        <v>9.52</v>
      </c>
      <c r="CM610">
        <v>43.59</v>
      </c>
      <c r="CN610">
        <v>43.95</v>
      </c>
      <c r="CO610">
        <v>91.62</v>
      </c>
      <c r="CP610">
        <v>92.1</v>
      </c>
      <c r="CQ610">
        <v>82.63</v>
      </c>
      <c r="CR610">
        <v>91.86</v>
      </c>
      <c r="CS610">
        <v>79.040000000000006</v>
      </c>
      <c r="CT610">
        <v>79.040000000000006</v>
      </c>
      <c r="CU610">
        <v>90.78</v>
      </c>
      <c r="CV610">
        <v>69.819999999999993</v>
      </c>
      <c r="CW610">
        <v>5.87</v>
      </c>
      <c r="CX610">
        <v>9.52</v>
      </c>
      <c r="CY610">
        <v>20.96</v>
      </c>
    </row>
    <row r="611" spans="2:103" x14ac:dyDescent="0.25">
      <c r="B611" t="s">
        <v>711</v>
      </c>
      <c r="C611">
        <v>3</v>
      </c>
      <c r="D611" t="s">
        <v>96</v>
      </c>
      <c r="E611">
        <v>27.66</v>
      </c>
      <c r="F611">
        <v>93.29</v>
      </c>
      <c r="G611">
        <v>88.38</v>
      </c>
      <c r="H611">
        <v>87.9</v>
      </c>
      <c r="I611">
        <v>67.069999999999993</v>
      </c>
      <c r="J611">
        <v>63.71</v>
      </c>
      <c r="K611">
        <v>95.93</v>
      </c>
      <c r="L611">
        <v>84.55</v>
      </c>
      <c r="M611">
        <v>81.56</v>
      </c>
      <c r="N611">
        <v>67.069999999999993</v>
      </c>
      <c r="O611">
        <v>83.83</v>
      </c>
      <c r="P611">
        <v>81.8</v>
      </c>
      <c r="Q611">
        <v>73.05</v>
      </c>
      <c r="R611">
        <v>61.32</v>
      </c>
      <c r="S611">
        <v>80.36</v>
      </c>
      <c r="T611">
        <v>76.650000000000006</v>
      </c>
      <c r="U611">
        <v>80.12</v>
      </c>
      <c r="V611">
        <v>55.93</v>
      </c>
      <c r="W611">
        <v>85.99</v>
      </c>
      <c r="X611">
        <v>87.66</v>
      </c>
      <c r="Y611">
        <v>73.89</v>
      </c>
      <c r="Z611">
        <v>67.78</v>
      </c>
      <c r="AA611">
        <v>91.14</v>
      </c>
      <c r="AB611">
        <v>73.05</v>
      </c>
      <c r="AC611">
        <v>82.4</v>
      </c>
      <c r="AD611">
        <v>48.02</v>
      </c>
      <c r="AE611">
        <v>21.56</v>
      </c>
      <c r="AF611">
        <v>18.2</v>
      </c>
      <c r="AG611">
        <v>7.31</v>
      </c>
      <c r="AH611">
        <v>20.48</v>
      </c>
      <c r="AI611">
        <v>39.76</v>
      </c>
      <c r="AJ611">
        <v>35.81</v>
      </c>
      <c r="AK611">
        <v>9.2200000000000006</v>
      </c>
      <c r="AL611">
        <v>46.71</v>
      </c>
      <c r="AM611">
        <v>55.81</v>
      </c>
      <c r="AN611">
        <v>25.75</v>
      </c>
      <c r="AO611">
        <v>37.130000000000003</v>
      </c>
      <c r="AP611">
        <v>37.369999999999997</v>
      </c>
      <c r="AQ611">
        <v>47.66</v>
      </c>
      <c r="AR611">
        <v>44.43</v>
      </c>
      <c r="AS611">
        <v>67.31</v>
      </c>
      <c r="AT611">
        <v>64.069999999999993</v>
      </c>
      <c r="AU611">
        <v>64.19</v>
      </c>
      <c r="AV611">
        <v>19.16</v>
      </c>
      <c r="AW611">
        <v>19.399999999999999</v>
      </c>
      <c r="AX611">
        <v>19.16</v>
      </c>
      <c r="AY611">
        <v>11.74</v>
      </c>
      <c r="AZ611">
        <v>11.74</v>
      </c>
      <c r="BA611">
        <v>17.96</v>
      </c>
      <c r="BB611">
        <v>38.32</v>
      </c>
      <c r="BC611">
        <v>28.02</v>
      </c>
      <c r="BD611">
        <v>37.25</v>
      </c>
      <c r="BE611">
        <v>45.39</v>
      </c>
      <c r="BF611">
        <v>41.56</v>
      </c>
      <c r="BG611">
        <v>25.87</v>
      </c>
      <c r="BH611">
        <v>22.28</v>
      </c>
      <c r="BI611">
        <v>2.2799999999999998</v>
      </c>
      <c r="BJ611">
        <v>97.72</v>
      </c>
      <c r="BK611">
        <v>59.52</v>
      </c>
      <c r="BL611">
        <v>23.47</v>
      </c>
      <c r="BM611">
        <v>55.09</v>
      </c>
      <c r="BN611">
        <v>77.599999999999994</v>
      </c>
      <c r="BO611">
        <v>73.89</v>
      </c>
      <c r="BP611">
        <v>2.87</v>
      </c>
      <c r="BQ611">
        <v>0</v>
      </c>
      <c r="BR611">
        <v>1.52</v>
      </c>
      <c r="BS611">
        <v>19.52</v>
      </c>
      <c r="BT611">
        <v>34.130000000000003</v>
      </c>
      <c r="BU611">
        <v>33.33</v>
      </c>
      <c r="BV611">
        <v>0</v>
      </c>
      <c r="BW611">
        <v>71.38</v>
      </c>
      <c r="BX611">
        <v>17.37</v>
      </c>
      <c r="BY611">
        <v>33.33</v>
      </c>
      <c r="BZ611">
        <v>0</v>
      </c>
      <c r="CA611">
        <v>2.16</v>
      </c>
      <c r="CB611">
        <v>0</v>
      </c>
      <c r="CC611">
        <v>0</v>
      </c>
      <c r="CD611">
        <v>0</v>
      </c>
      <c r="CE611">
        <v>0</v>
      </c>
      <c r="CF611">
        <v>73.77</v>
      </c>
      <c r="CG611">
        <v>72.81</v>
      </c>
      <c r="CH611">
        <v>71.739999999999995</v>
      </c>
      <c r="CI611">
        <v>33.33</v>
      </c>
      <c r="CJ611">
        <v>53.77</v>
      </c>
      <c r="CK611">
        <v>73.05</v>
      </c>
      <c r="CL611">
        <v>33.33</v>
      </c>
      <c r="CM611">
        <v>70.180000000000007</v>
      </c>
      <c r="CN611">
        <v>78.2</v>
      </c>
      <c r="CO611">
        <v>65.989999999999995</v>
      </c>
      <c r="CP611">
        <v>65.87</v>
      </c>
      <c r="CQ611">
        <v>61.44</v>
      </c>
      <c r="CR611">
        <v>68.98</v>
      </c>
      <c r="CS611">
        <v>61.44</v>
      </c>
      <c r="CT611">
        <v>31.98</v>
      </c>
      <c r="CU611">
        <v>23.95</v>
      </c>
      <c r="CV611">
        <v>39.28</v>
      </c>
      <c r="CW611">
        <v>13.17</v>
      </c>
      <c r="CX611">
        <v>0</v>
      </c>
      <c r="CY611">
        <v>39.28</v>
      </c>
    </row>
    <row r="612" spans="2:103" x14ac:dyDescent="0.25">
      <c r="B612" t="s">
        <v>885</v>
      </c>
      <c r="C612">
        <v>20</v>
      </c>
      <c r="D612" t="s">
        <v>96</v>
      </c>
      <c r="E612">
        <v>27.54</v>
      </c>
      <c r="F612">
        <v>22.51</v>
      </c>
      <c r="G612">
        <v>38.68</v>
      </c>
      <c r="H612">
        <v>52.81</v>
      </c>
      <c r="I612">
        <v>59.52</v>
      </c>
      <c r="J612">
        <v>68.260000000000005</v>
      </c>
      <c r="K612">
        <v>36.049999999999997</v>
      </c>
      <c r="L612">
        <v>24.07</v>
      </c>
      <c r="M612">
        <v>41.92</v>
      </c>
      <c r="N612">
        <v>36.65</v>
      </c>
      <c r="O612">
        <v>46.71</v>
      </c>
      <c r="P612">
        <v>63.23</v>
      </c>
      <c r="Q612">
        <v>75.33</v>
      </c>
      <c r="R612">
        <v>78.319999999999993</v>
      </c>
      <c r="S612">
        <v>22.63</v>
      </c>
      <c r="T612">
        <v>33.53</v>
      </c>
      <c r="U612">
        <v>59.16</v>
      </c>
      <c r="V612">
        <v>23.35</v>
      </c>
      <c r="W612">
        <v>3.71</v>
      </c>
      <c r="X612">
        <v>3.71</v>
      </c>
      <c r="Y612">
        <v>3.71</v>
      </c>
      <c r="Z612">
        <v>6.83</v>
      </c>
      <c r="AA612">
        <v>26.83</v>
      </c>
      <c r="AB612">
        <v>6.83</v>
      </c>
      <c r="AC612">
        <v>6.83</v>
      </c>
      <c r="AD612">
        <v>26.83</v>
      </c>
      <c r="AE612">
        <v>59.04</v>
      </c>
      <c r="AF612">
        <v>66.83</v>
      </c>
      <c r="AG612">
        <v>69.099999999999994</v>
      </c>
      <c r="AH612">
        <v>66.95</v>
      </c>
      <c r="AI612">
        <v>59.16</v>
      </c>
      <c r="AJ612">
        <v>47.07</v>
      </c>
      <c r="AK612">
        <v>94.85</v>
      </c>
      <c r="AL612">
        <v>16.170000000000002</v>
      </c>
      <c r="AM612">
        <v>24.55</v>
      </c>
      <c r="AN612">
        <v>84.79</v>
      </c>
      <c r="AO612">
        <v>65.27</v>
      </c>
      <c r="AP612">
        <v>64.55</v>
      </c>
      <c r="AQ612">
        <v>61.68</v>
      </c>
      <c r="AR612">
        <v>74.13</v>
      </c>
      <c r="AS612">
        <v>67.66</v>
      </c>
      <c r="AT612">
        <v>63.83</v>
      </c>
      <c r="AU612">
        <v>65.63</v>
      </c>
      <c r="AV612">
        <v>88.02</v>
      </c>
      <c r="AW612">
        <v>91.02</v>
      </c>
      <c r="AX612">
        <v>89.82</v>
      </c>
      <c r="AY612">
        <v>78.319999999999993</v>
      </c>
      <c r="AZ612">
        <v>78.319999999999993</v>
      </c>
      <c r="BA612">
        <v>67.540000000000006</v>
      </c>
      <c r="BB612">
        <v>61.2</v>
      </c>
      <c r="BC612">
        <v>56.77</v>
      </c>
      <c r="BD612">
        <v>56.65</v>
      </c>
      <c r="BE612">
        <v>63.83</v>
      </c>
      <c r="BF612">
        <v>62.51</v>
      </c>
      <c r="BG612">
        <v>66.59</v>
      </c>
      <c r="BH612">
        <v>85.99</v>
      </c>
      <c r="BI612">
        <v>49.82</v>
      </c>
      <c r="BJ612">
        <v>24.67</v>
      </c>
      <c r="BK612">
        <v>77.959999999999994</v>
      </c>
      <c r="BL612">
        <v>46.23</v>
      </c>
      <c r="BM612">
        <v>69.459999999999994</v>
      </c>
      <c r="BN612">
        <v>64.67</v>
      </c>
      <c r="BO612">
        <v>68.260000000000005</v>
      </c>
      <c r="BP612">
        <v>54.85</v>
      </c>
      <c r="BQ612">
        <v>33.33</v>
      </c>
      <c r="BR612">
        <v>59.09</v>
      </c>
      <c r="BS612">
        <v>27.19</v>
      </c>
      <c r="BT612">
        <v>9.4600000000000009</v>
      </c>
      <c r="BU612">
        <v>10.53</v>
      </c>
      <c r="BV612">
        <v>10.53</v>
      </c>
      <c r="BW612">
        <v>45.03</v>
      </c>
      <c r="BX612">
        <v>50.78</v>
      </c>
      <c r="BY612">
        <v>47.37</v>
      </c>
      <c r="BZ612">
        <v>47.37</v>
      </c>
      <c r="CA612">
        <v>51.14</v>
      </c>
      <c r="CB612">
        <v>78.95</v>
      </c>
      <c r="CC612">
        <v>31.58</v>
      </c>
      <c r="CD612">
        <v>63.16</v>
      </c>
      <c r="CE612">
        <v>31.58</v>
      </c>
      <c r="CF612">
        <v>39.880000000000003</v>
      </c>
      <c r="CG612">
        <v>35.450000000000003</v>
      </c>
      <c r="CH612">
        <v>25.75</v>
      </c>
      <c r="CI612">
        <v>94.74</v>
      </c>
      <c r="CJ612">
        <v>28.26</v>
      </c>
      <c r="CK612">
        <v>47.31</v>
      </c>
      <c r="CL612">
        <v>63.16</v>
      </c>
      <c r="CM612">
        <v>83.35</v>
      </c>
      <c r="CN612">
        <v>11.74</v>
      </c>
      <c r="CO612">
        <v>45.15</v>
      </c>
      <c r="CP612">
        <v>36.29</v>
      </c>
      <c r="CQ612">
        <v>52.93</v>
      </c>
      <c r="CR612">
        <v>40.72</v>
      </c>
      <c r="CS612">
        <v>73.290000000000006</v>
      </c>
      <c r="CT612">
        <v>4.79</v>
      </c>
      <c r="CU612">
        <v>4.91</v>
      </c>
      <c r="CV612">
        <v>5.75</v>
      </c>
      <c r="CW612">
        <v>36.049999999999997</v>
      </c>
      <c r="CX612">
        <v>10.53</v>
      </c>
      <c r="CY612">
        <v>66.95</v>
      </c>
    </row>
    <row r="613" spans="2:103" x14ac:dyDescent="0.25">
      <c r="B613" t="s">
        <v>707</v>
      </c>
      <c r="C613">
        <v>5</v>
      </c>
      <c r="D613" t="s">
        <v>96</v>
      </c>
      <c r="E613">
        <v>27.43</v>
      </c>
      <c r="F613">
        <v>21.08</v>
      </c>
      <c r="G613">
        <v>18.440000000000001</v>
      </c>
      <c r="H613">
        <v>9.1</v>
      </c>
      <c r="I613">
        <v>15.45</v>
      </c>
      <c r="J613">
        <v>13.53</v>
      </c>
      <c r="K613">
        <v>36.049999999999997</v>
      </c>
      <c r="L613">
        <v>37.840000000000003</v>
      </c>
      <c r="M613">
        <v>57.49</v>
      </c>
      <c r="N613">
        <v>36.65</v>
      </c>
      <c r="O613">
        <v>21.56</v>
      </c>
      <c r="P613">
        <v>20.48</v>
      </c>
      <c r="Q613">
        <v>20.96</v>
      </c>
      <c r="R613">
        <v>19.399999999999999</v>
      </c>
      <c r="S613">
        <v>56.53</v>
      </c>
      <c r="T613">
        <v>32.340000000000003</v>
      </c>
      <c r="U613">
        <v>50.3</v>
      </c>
      <c r="V613">
        <v>30.3</v>
      </c>
      <c r="W613">
        <v>46.23</v>
      </c>
      <c r="X613">
        <v>5.51</v>
      </c>
      <c r="Y613">
        <v>7.43</v>
      </c>
      <c r="Z613">
        <v>8.02</v>
      </c>
      <c r="AA613">
        <v>27.9</v>
      </c>
      <c r="AB613">
        <v>87.07</v>
      </c>
      <c r="AC613">
        <v>70.540000000000006</v>
      </c>
      <c r="AD613">
        <v>78.92</v>
      </c>
      <c r="AE613">
        <v>50.66</v>
      </c>
      <c r="AF613">
        <v>40</v>
      </c>
      <c r="AG613">
        <v>48.02</v>
      </c>
      <c r="AH613">
        <v>49.7</v>
      </c>
      <c r="AI613">
        <v>19.88</v>
      </c>
      <c r="AJ613">
        <v>60.72</v>
      </c>
      <c r="AK613">
        <v>67.31</v>
      </c>
      <c r="AL613">
        <v>58.56</v>
      </c>
      <c r="AM613">
        <v>49.94</v>
      </c>
      <c r="AN613">
        <v>20.48</v>
      </c>
      <c r="AO613">
        <v>33.770000000000003</v>
      </c>
      <c r="AP613">
        <v>33.65</v>
      </c>
      <c r="AQ613">
        <v>48.74</v>
      </c>
      <c r="AR613">
        <v>39.520000000000003</v>
      </c>
      <c r="AS613">
        <v>22.16</v>
      </c>
      <c r="AT613">
        <v>30.06</v>
      </c>
      <c r="AU613">
        <v>25.87</v>
      </c>
      <c r="AV613">
        <v>41.08</v>
      </c>
      <c r="AW613">
        <v>91.02</v>
      </c>
      <c r="AX613">
        <v>32.81</v>
      </c>
      <c r="AY613">
        <v>44.67</v>
      </c>
      <c r="AZ613">
        <v>44.67</v>
      </c>
      <c r="BA613">
        <v>82.63</v>
      </c>
      <c r="BB613">
        <v>70.42</v>
      </c>
      <c r="BC613">
        <v>87.07</v>
      </c>
      <c r="BD613">
        <v>67.31</v>
      </c>
      <c r="BE613">
        <v>67.540000000000006</v>
      </c>
      <c r="BF613">
        <v>62.4</v>
      </c>
      <c r="BG613">
        <v>54.97</v>
      </c>
      <c r="BH613">
        <v>60.24</v>
      </c>
      <c r="BI613">
        <v>24.91</v>
      </c>
      <c r="BJ613">
        <v>79.28</v>
      </c>
      <c r="BK613">
        <v>71.02</v>
      </c>
      <c r="BL613">
        <v>85.03</v>
      </c>
      <c r="BM613">
        <v>82.51</v>
      </c>
      <c r="BN613">
        <v>7.19</v>
      </c>
      <c r="BO613">
        <v>33.65</v>
      </c>
      <c r="BP613">
        <v>91.74</v>
      </c>
      <c r="BQ613">
        <v>83.33</v>
      </c>
      <c r="BR613">
        <v>83.33</v>
      </c>
      <c r="BS613">
        <v>24.43</v>
      </c>
      <c r="BT613">
        <v>11.62</v>
      </c>
      <c r="BU613">
        <v>14.29</v>
      </c>
      <c r="BV613">
        <v>28.57</v>
      </c>
      <c r="BW613">
        <v>25.39</v>
      </c>
      <c r="BX613">
        <v>77.37</v>
      </c>
      <c r="BY613">
        <v>71.430000000000007</v>
      </c>
      <c r="BZ613">
        <v>71.430000000000007</v>
      </c>
      <c r="CA613">
        <v>27.07</v>
      </c>
      <c r="CB613">
        <v>21.43</v>
      </c>
      <c r="CC613">
        <v>35.71</v>
      </c>
      <c r="CD613">
        <v>35.71</v>
      </c>
      <c r="CE613">
        <v>42.86</v>
      </c>
      <c r="CF613">
        <v>28.14</v>
      </c>
      <c r="CG613">
        <v>35.450000000000003</v>
      </c>
      <c r="CH613">
        <v>25.75</v>
      </c>
      <c r="CI613">
        <v>78.569999999999993</v>
      </c>
      <c r="CJ613">
        <v>55.33</v>
      </c>
      <c r="CK613">
        <v>34.61</v>
      </c>
      <c r="CL613">
        <v>57.14</v>
      </c>
      <c r="CM613">
        <v>40.479999999999997</v>
      </c>
      <c r="CN613">
        <v>36.89</v>
      </c>
      <c r="CO613">
        <v>87.9</v>
      </c>
      <c r="CP613">
        <v>76.05</v>
      </c>
      <c r="CQ613">
        <v>91.74</v>
      </c>
      <c r="CR613">
        <v>78.319999999999993</v>
      </c>
      <c r="CS613">
        <v>93.05</v>
      </c>
      <c r="CT613">
        <v>32.340000000000003</v>
      </c>
      <c r="CU613">
        <v>39.28</v>
      </c>
      <c r="CV613">
        <v>29.58</v>
      </c>
      <c r="CW613">
        <v>61.68</v>
      </c>
      <c r="CX613">
        <v>64.290000000000006</v>
      </c>
      <c r="CY613">
        <v>46.47</v>
      </c>
    </row>
    <row r="614" spans="2:103" x14ac:dyDescent="0.25">
      <c r="B614" t="s">
        <v>709</v>
      </c>
      <c r="C614">
        <v>8</v>
      </c>
      <c r="D614" t="s">
        <v>96</v>
      </c>
      <c r="E614">
        <v>27.31</v>
      </c>
      <c r="F614">
        <v>30.78</v>
      </c>
      <c r="G614">
        <v>19.64</v>
      </c>
      <c r="H614">
        <v>18.68</v>
      </c>
      <c r="I614">
        <v>29.7</v>
      </c>
      <c r="J614">
        <v>29.22</v>
      </c>
      <c r="K614">
        <v>36.049999999999997</v>
      </c>
      <c r="L614">
        <v>31.74</v>
      </c>
      <c r="M614">
        <v>49.82</v>
      </c>
      <c r="N614">
        <v>36.65</v>
      </c>
      <c r="O614">
        <v>45.27</v>
      </c>
      <c r="P614">
        <v>53.53</v>
      </c>
      <c r="Q614">
        <v>46.71</v>
      </c>
      <c r="R614">
        <v>40.6</v>
      </c>
      <c r="S614">
        <v>73.17</v>
      </c>
      <c r="T614">
        <v>40.6</v>
      </c>
      <c r="U614">
        <v>48.14</v>
      </c>
      <c r="V614">
        <v>44.55</v>
      </c>
      <c r="W614">
        <v>42.28</v>
      </c>
      <c r="X614">
        <v>62.51</v>
      </c>
      <c r="Y614">
        <v>70.900000000000006</v>
      </c>
      <c r="Z614">
        <v>83.71</v>
      </c>
      <c r="AA614">
        <v>26.83</v>
      </c>
      <c r="AB614">
        <v>23.35</v>
      </c>
      <c r="AC614">
        <v>44.67</v>
      </c>
      <c r="AD614">
        <v>26.83</v>
      </c>
      <c r="AE614">
        <v>9.94</v>
      </c>
      <c r="AF614">
        <v>17.96</v>
      </c>
      <c r="AG614">
        <v>16.29</v>
      </c>
      <c r="AH614">
        <v>19.88</v>
      </c>
      <c r="AI614">
        <v>30.9</v>
      </c>
      <c r="AJ614">
        <v>11.98</v>
      </c>
      <c r="AK614">
        <v>23.59</v>
      </c>
      <c r="AL614">
        <v>16.170000000000002</v>
      </c>
      <c r="AM614">
        <v>24.55</v>
      </c>
      <c r="AN614">
        <v>32.81</v>
      </c>
      <c r="AO614">
        <v>18.920000000000002</v>
      </c>
      <c r="AP614">
        <v>17.72</v>
      </c>
      <c r="AQ614">
        <v>27.9</v>
      </c>
      <c r="AR614">
        <v>30.66</v>
      </c>
      <c r="AS614">
        <v>65.989999999999995</v>
      </c>
      <c r="AT614">
        <v>73.41</v>
      </c>
      <c r="AU614">
        <v>43.95</v>
      </c>
      <c r="AV614">
        <v>44.55</v>
      </c>
      <c r="AW614">
        <v>91.02</v>
      </c>
      <c r="AX614">
        <v>38.799999999999997</v>
      </c>
      <c r="AY614">
        <v>79.16</v>
      </c>
      <c r="AZ614">
        <v>79.16</v>
      </c>
      <c r="BA614">
        <v>15.21</v>
      </c>
      <c r="BB614">
        <v>14.13</v>
      </c>
      <c r="BC614">
        <v>13.89</v>
      </c>
      <c r="BD614">
        <v>13.41</v>
      </c>
      <c r="BE614">
        <v>14.97</v>
      </c>
      <c r="BF614">
        <v>17.84</v>
      </c>
      <c r="BG614">
        <v>86.71</v>
      </c>
      <c r="BH614">
        <v>75.569999999999993</v>
      </c>
      <c r="BI614">
        <v>82.99</v>
      </c>
      <c r="BJ614">
        <v>89.1</v>
      </c>
      <c r="BK614">
        <v>8.98</v>
      </c>
      <c r="BL614">
        <v>14.49</v>
      </c>
      <c r="BM614">
        <v>27.43</v>
      </c>
      <c r="BN614">
        <v>68.62</v>
      </c>
      <c r="BO614">
        <v>15.33</v>
      </c>
      <c r="BP614">
        <v>16.05</v>
      </c>
      <c r="BQ614">
        <v>13.64</v>
      </c>
      <c r="BR614">
        <v>18.18</v>
      </c>
      <c r="BS614">
        <v>27.78</v>
      </c>
      <c r="BT614">
        <v>78.680000000000007</v>
      </c>
      <c r="BU614">
        <v>80.95</v>
      </c>
      <c r="BV614">
        <v>38.1</v>
      </c>
      <c r="BW614">
        <v>85.15</v>
      </c>
      <c r="BX614">
        <v>4.91</v>
      </c>
      <c r="BY614">
        <v>0</v>
      </c>
      <c r="BZ614">
        <v>4.76</v>
      </c>
      <c r="CA614">
        <v>7.9</v>
      </c>
      <c r="CB614">
        <v>19.05</v>
      </c>
      <c r="CC614">
        <v>4.76</v>
      </c>
      <c r="CD614">
        <v>23.81</v>
      </c>
      <c r="CE614">
        <v>19.05</v>
      </c>
      <c r="CF614">
        <v>60.96</v>
      </c>
      <c r="CG614">
        <v>67.78</v>
      </c>
      <c r="CH614">
        <v>63.47</v>
      </c>
      <c r="CI614">
        <v>19.05</v>
      </c>
      <c r="CJ614">
        <v>83.11</v>
      </c>
      <c r="CK614">
        <v>45.27</v>
      </c>
      <c r="CL614">
        <v>14.29</v>
      </c>
      <c r="CM614">
        <v>24.91</v>
      </c>
      <c r="CN614">
        <v>89.94</v>
      </c>
      <c r="CO614">
        <v>88.38</v>
      </c>
      <c r="CP614">
        <v>87.07</v>
      </c>
      <c r="CQ614">
        <v>70.06</v>
      </c>
      <c r="CR614">
        <v>84.07</v>
      </c>
      <c r="CS614">
        <v>87.9</v>
      </c>
      <c r="CT614">
        <v>98.56</v>
      </c>
      <c r="CU614">
        <v>99.16</v>
      </c>
      <c r="CV614">
        <v>95.33</v>
      </c>
      <c r="CW614">
        <v>33.409999999999997</v>
      </c>
      <c r="CX614">
        <v>52.38</v>
      </c>
      <c r="CY614">
        <v>20.96</v>
      </c>
    </row>
    <row r="615" spans="2:103" x14ac:dyDescent="0.25">
      <c r="B615" t="b">
        <v>1</v>
      </c>
      <c r="C615">
        <v>2</v>
      </c>
      <c r="D615" t="s">
        <v>96</v>
      </c>
      <c r="E615">
        <v>27.19</v>
      </c>
      <c r="F615">
        <v>25.39</v>
      </c>
      <c r="G615">
        <v>41.68</v>
      </c>
      <c r="H615">
        <v>28.26</v>
      </c>
      <c r="I615">
        <v>39.4</v>
      </c>
      <c r="J615">
        <v>21.08</v>
      </c>
      <c r="K615">
        <v>59.28</v>
      </c>
      <c r="L615">
        <v>53.89</v>
      </c>
      <c r="M615">
        <v>68.86</v>
      </c>
      <c r="N615">
        <v>40.24</v>
      </c>
      <c r="O615">
        <v>26.47</v>
      </c>
      <c r="P615">
        <v>45.87</v>
      </c>
      <c r="Q615">
        <v>37.96</v>
      </c>
      <c r="R615">
        <v>36.770000000000003</v>
      </c>
      <c r="S615">
        <v>71.86</v>
      </c>
      <c r="T615">
        <v>15.33</v>
      </c>
      <c r="U615">
        <v>11.38</v>
      </c>
      <c r="V615">
        <v>42.28</v>
      </c>
      <c r="W615">
        <v>27.66</v>
      </c>
      <c r="X615">
        <v>25.87</v>
      </c>
      <c r="Y615">
        <v>30.9</v>
      </c>
      <c r="Z615">
        <v>20.72</v>
      </c>
      <c r="AA615">
        <v>56.53</v>
      </c>
      <c r="AB615">
        <v>40.96</v>
      </c>
      <c r="AC615">
        <v>68.739999999999995</v>
      </c>
      <c r="AD615">
        <v>27.54</v>
      </c>
      <c r="AE615">
        <v>67.78</v>
      </c>
      <c r="AF615">
        <v>78.08</v>
      </c>
      <c r="AG615">
        <v>95.93</v>
      </c>
      <c r="AH615">
        <v>89.1</v>
      </c>
      <c r="AI615">
        <v>37.49</v>
      </c>
      <c r="AJ615">
        <v>49.82</v>
      </c>
      <c r="AK615">
        <v>50.42</v>
      </c>
      <c r="AL615">
        <v>49.58</v>
      </c>
      <c r="AM615">
        <v>42.87</v>
      </c>
      <c r="AN615">
        <v>33.17</v>
      </c>
      <c r="AO615">
        <v>21.08</v>
      </c>
      <c r="AP615">
        <v>19.28</v>
      </c>
      <c r="AQ615">
        <v>28.98</v>
      </c>
      <c r="AR615">
        <v>33.53</v>
      </c>
      <c r="AS615">
        <v>96.65</v>
      </c>
      <c r="AT615">
        <v>90.66</v>
      </c>
      <c r="AU615">
        <v>95.09</v>
      </c>
      <c r="AV615">
        <v>40.840000000000003</v>
      </c>
      <c r="AW615">
        <v>91.02</v>
      </c>
      <c r="AX615">
        <v>32.46</v>
      </c>
      <c r="AY615">
        <v>25.87</v>
      </c>
      <c r="AZ615">
        <v>25.87</v>
      </c>
      <c r="BA615">
        <v>52.46</v>
      </c>
      <c r="BB615">
        <v>58.08</v>
      </c>
      <c r="BC615">
        <v>42.99</v>
      </c>
      <c r="BD615">
        <v>71.739999999999995</v>
      </c>
      <c r="BE615">
        <v>58.08</v>
      </c>
      <c r="BF615">
        <v>58.68</v>
      </c>
      <c r="BG615">
        <v>71.260000000000005</v>
      </c>
      <c r="BH615">
        <v>68.62</v>
      </c>
      <c r="BI615">
        <v>48.02</v>
      </c>
      <c r="BJ615">
        <v>88.74</v>
      </c>
      <c r="BK615">
        <v>33.049999999999997</v>
      </c>
      <c r="BL615">
        <v>66.23</v>
      </c>
      <c r="BM615">
        <v>12.81</v>
      </c>
      <c r="BN615">
        <v>81.2</v>
      </c>
      <c r="BO615">
        <v>5.75</v>
      </c>
      <c r="BP615">
        <v>45.51</v>
      </c>
      <c r="BQ615">
        <v>60.61</v>
      </c>
      <c r="BR615">
        <v>31.82</v>
      </c>
      <c r="BS615">
        <v>26.35</v>
      </c>
      <c r="BT615">
        <v>37.130000000000003</v>
      </c>
      <c r="BU615">
        <v>20</v>
      </c>
      <c r="BV615">
        <v>20</v>
      </c>
      <c r="BW615">
        <v>85.63</v>
      </c>
      <c r="BX615">
        <v>64.91</v>
      </c>
      <c r="BY615">
        <v>60</v>
      </c>
      <c r="BZ615">
        <v>60</v>
      </c>
      <c r="CA615">
        <v>19.64</v>
      </c>
      <c r="CB615">
        <v>40</v>
      </c>
      <c r="CC615">
        <v>20</v>
      </c>
      <c r="CD615">
        <v>40</v>
      </c>
      <c r="CE615">
        <v>20</v>
      </c>
      <c r="CF615">
        <v>27.07</v>
      </c>
      <c r="CG615">
        <v>35.450000000000003</v>
      </c>
      <c r="CH615">
        <v>35.93</v>
      </c>
      <c r="CI615">
        <v>60</v>
      </c>
      <c r="CJ615">
        <v>49.1</v>
      </c>
      <c r="CK615">
        <v>8.74</v>
      </c>
      <c r="CL615">
        <v>40</v>
      </c>
      <c r="CM615">
        <v>36.17</v>
      </c>
      <c r="CN615">
        <v>21.92</v>
      </c>
      <c r="CO615">
        <v>80</v>
      </c>
      <c r="CP615">
        <v>62.63</v>
      </c>
      <c r="CQ615">
        <v>87.31</v>
      </c>
      <c r="CR615">
        <v>63.23</v>
      </c>
      <c r="CS615">
        <v>98.8</v>
      </c>
      <c r="CT615">
        <v>55.57</v>
      </c>
      <c r="CU615">
        <v>54.73</v>
      </c>
      <c r="CV615">
        <v>56.29</v>
      </c>
      <c r="CW615">
        <v>69.94</v>
      </c>
      <c r="CX615">
        <v>60</v>
      </c>
      <c r="CY615">
        <v>63.23</v>
      </c>
    </row>
    <row r="616" spans="2:103" x14ac:dyDescent="0.25">
      <c r="B616" t="s">
        <v>708</v>
      </c>
      <c r="C616">
        <v>4</v>
      </c>
      <c r="D616" t="s">
        <v>96</v>
      </c>
      <c r="E616">
        <v>27.07</v>
      </c>
      <c r="F616">
        <v>24.19</v>
      </c>
      <c r="G616">
        <v>24.55</v>
      </c>
      <c r="H616">
        <v>2.04</v>
      </c>
      <c r="I616">
        <v>4.43</v>
      </c>
      <c r="J616">
        <v>4.1900000000000004</v>
      </c>
      <c r="K616">
        <v>36.049999999999997</v>
      </c>
      <c r="L616">
        <v>54.73</v>
      </c>
      <c r="M616">
        <v>73.17</v>
      </c>
      <c r="N616">
        <v>36.65</v>
      </c>
      <c r="O616">
        <v>30.18</v>
      </c>
      <c r="P616">
        <v>38.68</v>
      </c>
      <c r="Q616">
        <v>18.32</v>
      </c>
      <c r="R616">
        <v>52.93</v>
      </c>
      <c r="S616">
        <v>62.75</v>
      </c>
      <c r="T616">
        <v>29.58</v>
      </c>
      <c r="U616">
        <v>15.09</v>
      </c>
      <c r="V616">
        <v>61.92</v>
      </c>
      <c r="W616">
        <v>38.799999999999997</v>
      </c>
      <c r="X616">
        <v>58.2</v>
      </c>
      <c r="Y616">
        <v>42.04</v>
      </c>
      <c r="Z616">
        <v>61.08</v>
      </c>
      <c r="AA616">
        <v>69.34</v>
      </c>
      <c r="AB616">
        <v>23.59</v>
      </c>
      <c r="AC616">
        <v>15.69</v>
      </c>
      <c r="AD616">
        <v>56.17</v>
      </c>
      <c r="AE616">
        <v>44.43</v>
      </c>
      <c r="AF616">
        <v>24.91</v>
      </c>
      <c r="AG616">
        <v>13.29</v>
      </c>
      <c r="AH616">
        <v>27.78</v>
      </c>
      <c r="AI616">
        <v>45.63</v>
      </c>
      <c r="AJ616">
        <v>66.23</v>
      </c>
      <c r="AK616">
        <v>45.27</v>
      </c>
      <c r="AL616">
        <v>70.66</v>
      </c>
      <c r="AM616">
        <v>77.13</v>
      </c>
      <c r="AN616">
        <v>88.38</v>
      </c>
      <c r="AO616">
        <v>75.569999999999993</v>
      </c>
      <c r="AP616">
        <v>58.8</v>
      </c>
      <c r="AQ616">
        <v>89.46</v>
      </c>
      <c r="AR616">
        <v>75.209999999999994</v>
      </c>
      <c r="AS616">
        <v>81.2</v>
      </c>
      <c r="AT616">
        <v>70.540000000000006</v>
      </c>
      <c r="AU616">
        <v>77.599999999999994</v>
      </c>
      <c r="AV616">
        <v>85.27</v>
      </c>
      <c r="AW616">
        <v>99.04</v>
      </c>
      <c r="AX616">
        <v>65.150000000000006</v>
      </c>
      <c r="AY616">
        <v>48.14</v>
      </c>
      <c r="AZ616">
        <v>48.14</v>
      </c>
      <c r="BA616">
        <v>20.36</v>
      </c>
      <c r="BB616">
        <v>44.07</v>
      </c>
      <c r="BC616">
        <v>44.91</v>
      </c>
      <c r="BD616">
        <v>40.96</v>
      </c>
      <c r="BE616">
        <v>49.46</v>
      </c>
      <c r="BF616">
        <v>37.49</v>
      </c>
      <c r="BG616">
        <v>47.78</v>
      </c>
      <c r="BH616">
        <v>51.38</v>
      </c>
      <c r="BI616">
        <v>48.5</v>
      </c>
      <c r="BJ616">
        <v>39.520000000000003</v>
      </c>
      <c r="BK616">
        <v>35.090000000000003</v>
      </c>
      <c r="BL616">
        <v>28.98</v>
      </c>
      <c r="BM616">
        <v>72.930000000000007</v>
      </c>
      <c r="BN616">
        <v>28.02</v>
      </c>
      <c r="BO616">
        <v>51.98</v>
      </c>
      <c r="BP616">
        <v>3.95</v>
      </c>
      <c r="BQ616">
        <v>3.03</v>
      </c>
      <c r="BR616">
        <v>3.03</v>
      </c>
      <c r="BS616">
        <v>40.479999999999997</v>
      </c>
      <c r="BT616">
        <v>93.89</v>
      </c>
      <c r="BU616">
        <v>88.89</v>
      </c>
      <c r="BV616">
        <v>88.89</v>
      </c>
      <c r="BW616">
        <v>79.760000000000005</v>
      </c>
      <c r="BX616">
        <v>4.43</v>
      </c>
      <c r="BY616">
        <v>0</v>
      </c>
      <c r="BZ616">
        <v>0</v>
      </c>
      <c r="CA616">
        <v>37.840000000000003</v>
      </c>
      <c r="CB616">
        <v>11.11</v>
      </c>
      <c r="CC616">
        <v>55.56</v>
      </c>
      <c r="CD616">
        <v>11.11</v>
      </c>
      <c r="CE616">
        <v>66.67</v>
      </c>
      <c r="CF616">
        <v>49.58</v>
      </c>
      <c r="CG616">
        <v>61.8</v>
      </c>
      <c r="CH616">
        <v>58.56</v>
      </c>
      <c r="CI616">
        <v>0</v>
      </c>
      <c r="CJ616">
        <v>32.81</v>
      </c>
      <c r="CK616">
        <v>28.74</v>
      </c>
      <c r="CL616">
        <v>22.22</v>
      </c>
      <c r="CM616">
        <v>85.75</v>
      </c>
      <c r="CN616">
        <v>11.74</v>
      </c>
      <c r="CO616">
        <v>29.7</v>
      </c>
      <c r="CP616">
        <v>50.9</v>
      </c>
      <c r="CQ616">
        <v>13.53</v>
      </c>
      <c r="CR616">
        <v>30.78</v>
      </c>
      <c r="CS616">
        <v>20.96</v>
      </c>
      <c r="CT616">
        <v>66.95</v>
      </c>
      <c r="CU616">
        <v>91.62</v>
      </c>
      <c r="CV616">
        <v>50.54</v>
      </c>
      <c r="CW616">
        <v>38.68</v>
      </c>
      <c r="CX616">
        <v>0</v>
      </c>
      <c r="CY616">
        <v>82.75</v>
      </c>
    </row>
    <row r="617" spans="2:103" x14ac:dyDescent="0.25">
      <c r="B617" t="s">
        <v>700</v>
      </c>
      <c r="C617">
        <v>1</v>
      </c>
      <c r="D617" t="s">
        <v>96</v>
      </c>
      <c r="E617">
        <v>26.95</v>
      </c>
      <c r="F617">
        <v>75.69</v>
      </c>
      <c r="G617">
        <v>67.900000000000006</v>
      </c>
      <c r="H617">
        <v>58.56</v>
      </c>
      <c r="I617">
        <v>81.08</v>
      </c>
      <c r="J617">
        <v>17.13</v>
      </c>
      <c r="K617">
        <v>74.73</v>
      </c>
      <c r="L617">
        <v>71.62</v>
      </c>
      <c r="M617">
        <v>83.35</v>
      </c>
      <c r="N617">
        <v>43.35</v>
      </c>
      <c r="O617">
        <v>77.959999999999994</v>
      </c>
      <c r="P617">
        <v>93.41</v>
      </c>
      <c r="Q617">
        <v>76.89</v>
      </c>
      <c r="R617">
        <v>82.87</v>
      </c>
      <c r="S617">
        <v>95.21</v>
      </c>
      <c r="T617">
        <v>54.61</v>
      </c>
      <c r="U617">
        <v>52.81</v>
      </c>
      <c r="V617">
        <v>58.56</v>
      </c>
      <c r="W617">
        <v>60</v>
      </c>
      <c r="X617">
        <v>57.13</v>
      </c>
      <c r="Y617">
        <v>50.42</v>
      </c>
      <c r="Z617">
        <v>23.47</v>
      </c>
      <c r="AA617">
        <v>97.25</v>
      </c>
      <c r="AB617">
        <v>58.56</v>
      </c>
      <c r="AC617">
        <v>76.41</v>
      </c>
      <c r="AD617">
        <v>39.64</v>
      </c>
      <c r="AE617">
        <v>37.49</v>
      </c>
      <c r="AF617">
        <v>27.54</v>
      </c>
      <c r="AG617">
        <v>35.33</v>
      </c>
      <c r="AH617">
        <v>27.66</v>
      </c>
      <c r="AI617">
        <v>31.62</v>
      </c>
      <c r="AJ617">
        <v>52.22</v>
      </c>
      <c r="AK617">
        <v>67.66</v>
      </c>
      <c r="AL617">
        <v>50.54</v>
      </c>
      <c r="AM617">
        <v>31.5</v>
      </c>
      <c r="AN617">
        <v>50.54</v>
      </c>
      <c r="AO617">
        <v>21.92</v>
      </c>
      <c r="AP617">
        <v>30.3</v>
      </c>
      <c r="AQ617">
        <v>25.51</v>
      </c>
      <c r="AR617">
        <v>28.38</v>
      </c>
      <c r="AS617">
        <v>84.19</v>
      </c>
      <c r="AT617">
        <v>94.73</v>
      </c>
      <c r="AU617">
        <v>39.159999999999997</v>
      </c>
      <c r="AV617">
        <v>92.81</v>
      </c>
      <c r="AW617">
        <v>96.05</v>
      </c>
      <c r="AX617">
        <v>83.35</v>
      </c>
      <c r="AY617">
        <v>57.49</v>
      </c>
      <c r="AZ617">
        <v>57.49</v>
      </c>
      <c r="BA617">
        <v>3.95</v>
      </c>
      <c r="BB617">
        <v>15.09</v>
      </c>
      <c r="BC617">
        <v>16.77</v>
      </c>
      <c r="BD617">
        <v>13.53</v>
      </c>
      <c r="BE617">
        <v>17.25</v>
      </c>
      <c r="BF617">
        <v>17.25</v>
      </c>
      <c r="BG617">
        <v>5.51</v>
      </c>
      <c r="BH617">
        <v>10.18</v>
      </c>
      <c r="BI617">
        <v>9.1</v>
      </c>
      <c r="BJ617">
        <v>12.69</v>
      </c>
      <c r="BK617">
        <v>18.440000000000001</v>
      </c>
      <c r="BL617">
        <v>28.5</v>
      </c>
      <c r="BM617">
        <v>9.94</v>
      </c>
      <c r="BN617">
        <v>41.8</v>
      </c>
      <c r="BO617">
        <v>93.89</v>
      </c>
      <c r="BP617">
        <v>10.18</v>
      </c>
      <c r="BQ617">
        <v>4.55</v>
      </c>
      <c r="BR617">
        <v>9.09</v>
      </c>
      <c r="BS617">
        <v>20.36</v>
      </c>
      <c r="BT617">
        <v>19.399999999999999</v>
      </c>
      <c r="BU617">
        <v>25</v>
      </c>
      <c r="BV617">
        <v>25</v>
      </c>
      <c r="BW617">
        <v>28.86</v>
      </c>
      <c r="BX617">
        <v>54.13</v>
      </c>
      <c r="BY617">
        <v>50</v>
      </c>
      <c r="BZ617">
        <v>50</v>
      </c>
      <c r="CA617">
        <v>16.41</v>
      </c>
      <c r="CB617">
        <v>25</v>
      </c>
      <c r="CC617">
        <v>25</v>
      </c>
      <c r="CD617">
        <v>25</v>
      </c>
      <c r="CE617">
        <v>25</v>
      </c>
      <c r="CF617">
        <v>40</v>
      </c>
      <c r="CG617">
        <v>58.56</v>
      </c>
      <c r="CH617">
        <v>50.78</v>
      </c>
      <c r="CI617">
        <v>0</v>
      </c>
      <c r="CJ617">
        <v>50.54</v>
      </c>
      <c r="CK617">
        <v>69.819999999999993</v>
      </c>
      <c r="CL617">
        <v>25</v>
      </c>
      <c r="CM617">
        <v>94.37</v>
      </c>
      <c r="CN617">
        <v>57.49</v>
      </c>
      <c r="CO617">
        <v>60.36</v>
      </c>
      <c r="CP617">
        <v>73.290000000000006</v>
      </c>
      <c r="CQ617">
        <v>46.95</v>
      </c>
      <c r="CR617">
        <v>69.459999999999994</v>
      </c>
      <c r="CS617">
        <v>36.29</v>
      </c>
      <c r="CT617">
        <v>14.13</v>
      </c>
      <c r="CU617">
        <v>8.5</v>
      </c>
      <c r="CV617">
        <v>20.48</v>
      </c>
      <c r="CW617">
        <v>69.099999999999994</v>
      </c>
      <c r="CX617">
        <v>25</v>
      </c>
      <c r="CY617">
        <v>96.89</v>
      </c>
    </row>
    <row r="618" spans="2:103" x14ac:dyDescent="0.25">
      <c r="B618" t="s">
        <v>702</v>
      </c>
      <c r="C618">
        <v>4</v>
      </c>
      <c r="D618" t="s">
        <v>96</v>
      </c>
      <c r="E618">
        <v>26.83</v>
      </c>
      <c r="F618">
        <v>19.16</v>
      </c>
      <c r="G618">
        <v>26.23</v>
      </c>
      <c r="H618">
        <v>8.86</v>
      </c>
      <c r="I618">
        <v>17.72</v>
      </c>
      <c r="J618">
        <v>9.82</v>
      </c>
      <c r="K618">
        <v>36.049999999999997</v>
      </c>
      <c r="L618">
        <v>49.94</v>
      </c>
      <c r="M618">
        <v>69.099999999999994</v>
      </c>
      <c r="N618">
        <v>36.65</v>
      </c>
      <c r="O618">
        <v>21.44</v>
      </c>
      <c r="P618">
        <v>10.42</v>
      </c>
      <c r="Q618">
        <v>12.57</v>
      </c>
      <c r="R618">
        <v>15.33</v>
      </c>
      <c r="S618">
        <v>24.79</v>
      </c>
      <c r="T618">
        <v>42.28</v>
      </c>
      <c r="U618">
        <v>26.83</v>
      </c>
      <c r="V618">
        <v>67.900000000000006</v>
      </c>
      <c r="W618">
        <v>35.69</v>
      </c>
      <c r="X618">
        <v>12.46</v>
      </c>
      <c r="Y618">
        <v>13.53</v>
      </c>
      <c r="Z618">
        <v>13.41</v>
      </c>
      <c r="AA618">
        <v>37.6</v>
      </c>
      <c r="AB618">
        <v>65.510000000000005</v>
      </c>
      <c r="AC618">
        <v>52.69</v>
      </c>
      <c r="AD618">
        <v>69.819999999999993</v>
      </c>
      <c r="AE618">
        <v>28.26</v>
      </c>
      <c r="AF618">
        <v>58.44</v>
      </c>
      <c r="AG618">
        <v>93.53</v>
      </c>
      <c r="AH618">
        <v>59.28</v>
      </c>
      <c r="AI618">
        <v>18.920000000000002</v>
      </c>
      <c r="AJ618">
        <v>6.47</v>
      </c>
      <c r="AK618">
        <v>4.3099999999999996</v>
      </c>
      <c r="AL618">
        <v>21.92</v>
      </c>
      <c r="AM618">
        <v>26.35</v>
      </c>
      <c r="AN618">
        <v>58.2</v>
      </c>
      <c r="AO618">
        <v>76.650000000000006</v>
      </c>
      <c r="AP618">
        <v>91.62</v>
      </c>
      <c r="AQ618">
        <v>89.94</v>
      </c>
      <c r="AR618">
        <v>44.07</v>
      </c>
      <c r="AS618">
        <v>70.42</v>
      </c>
      <c r="AT618">
        <v>81.680000000000007</v>
      </c>
      <c r="AU618">
        <v>37.01</v>
      </c>
      <c r="AV618">
        <v>22.87</v>
      </c>
      <c r="AW618">
        <v>30.18</v>
      </c>
      <c r="AX618">
        <v>19.88</v>
      </c>
      <c r="AY618">
        <v>11.98</v>
      </c>
      <c r="AZ618">
        <v>11.98</v>
      </c>
      <c r="BA618">
        <v>0.12</v>
      </c>
      <c r="BB618">
        <v>0.6</v>
      </c>
      <c r="BC618">
        <v>0.6</v>
      </c>
      <c r="BD618">
        <v>1.08</v>
      </c>
      <c r="BE618">
        <v>1.44</v>
      </c>
      <c r="BF618">
        <v>1.68</v>
      </c>
      <c r="BG618">
        <v>4.07</v>
      </c>
      <c r="BH618">
        <v>6.95</v>
      </c>
      <c r="BI618">
        <v>9.94</v>
      </c>
      <c r="BJ618">
        <v>5.51</v>
      </c>
      <c r="BK618">
        <v>0.24</v>
      </c>
      <c r="BL618">
        <v>0.36</v>
      </c>
      <c r="BM618">
        <v>5.99</v>
      </c>
      <c r="BN618">
        <v>1.68</v>
      </c>
      <c r="BO618">
        <v>18.079999999999998</v>
      </c>
      <c r="BP618">
        <v>9.34</v>
      </c>
      <c r="BQ618">
        <v>6.06</v>
      </c>
      <c r="BR618">
        <v>4.55</v>
      </c>
      <c r="BS618">
        <v>36.53</v>
      </c>
      <c r="BT618">
        <v>31.38</v>
      </c>
      <c r="BU618">
        <v>31.11</v>
      </c>
      <c r="BV618">
        <v>35.56</v>
      </c>
      <c r="BW618">
        <v>32.46</v>
      </c>
      <c r="BX618">
        <v>87.07</v>
      </c>
      <c r="BY618">
        <v>77.78</v>
      </c>
      <c r="BZ618">
        <v>84.44</v>
      </c>
      <c r="CA618">
        <v>22.63</v>
      </c>
      <c r="CB618">
        <v>46.67</v>
      </c>
      <c r="CC618">
        <v>22.22</v>
      </c>
      <c r="CD618">
        <v>15.56</v>
      </c>
      <c r="CE618">
        <v>28.89</v>
      </c>
      <c r="CF618">
        <v>32.1</v>
      </c>
      <c r="CG618">
        <v>53.29</v>
      </c>
      <c r="CH618">
        <v>41.2</v>
      </c>
      <c r="CI618">
        <v>15.56</v>
      </c>
      <c r="CJ618">
        <v>67.19</v>
      </c>
      <c r="CK618">
        <v>53.41</v>
      </c>
      <c r="CL618">
        <v>53.33</v>
      </c>
      <c r="CM618">
        <v>16.29</v>
      </c>
      <c r="CN618">
        <v>84.31</v>
      </c>
      <c r="CO618">
        <v>89.1</v>
      </c>
      <c r="CP618">
        <v>99.88</v>
      </c>
      <c r="CQ618">
        <v>65.39</v>
      </c>
      <c r="CR618">
        <v>99.28</v>
      </c>
      <c r="CS618">
        <v>56.17</v>
      </c>
      <c r="CT618">
        <v>21.68</v>
      </c>
      <c r="CU618">
        <v>5.15</v>
      </c>
      <c r="CV618">
        <v>34.85</v>
      </c>
      <c r="CW618">
        <v>99.88</v>
      </c>
      <c r="CX618">
        <v>97.78</v>
      </c>
      <c r="CY618">
        <v>99.76</v>
      </c>
    </row>
    <row r="619" spans="2:103" x14ac:dyDescent="0.25">
      <c r="B619" t="s">
        <v>704</v>
      </c>
      <c r="C619">
        <v>3</v>
      </c>
      <c r="D619" t="s">
        <v>96</v>
      </c>
      <c r="E619">
        <v>26.71</v>
      </c>
      <c r="F619">
        <v>39.4</v>
      </c>
      <c r="G619">
        <v>13.41</v>
      </c>
      <c r="H619">
        <v>33.409999999999997</v>
      </c>
      <c r="I619">
        <v>11.38</v>
      </c>
      <c r="J619">
        <v>81.08</v>
      </c>
      <c r="K619">
        <v>36.049999999999997</v>
      </c>
      <c r="L619">
        <v>6.83</v>
      </c>
      <c r="M619">
        <v>12.69</v>
      </c>
      <c r="N619">
        <v>36.65</v>
      </c>
      <c r="O619">
        <v>30.06</v>
      </c>
      <c r="P619">
        <v>25.75</v>
      </c>
      <c r="Q619">
        <v>27.19</v>
      </c>
      <c r="R619">
        <v>23.59</v>
      </c>
      <c r="S619">
        <v>60.48</v>
      </c>
      <c r="T619">
        <v>42.4</v>
      </c>
      <c r="U619">
        <v>62.28</v>
      </c>
      <c r="V619">
        <v>32.93</v>
      </c>
      <c r="W619">
        <v>86.59</v>
      </c>
      <c r="X619">
        <v>84.07</v>
      </c>
      <c r="Y619">
        <v>86.23</v>
      </c>
      <c r="Z619">
        <v>97.01</v>
      </c>
      <c r="AA619">
        <v>39.159999999999997</v>
      </c>
      <c r="AB619">
        <v>78.08</v>
      </c>
      <c r="AC619">
        <v>38.32</v>
      </c>
      <c r="AD619">
        <v>96.77</v>
      </c>
      <c r="AE619">
        <v>51.38</v>
      </c>
      <c r="AF619">
        <v>45.51</v>
      </c>
      <c r="AG619">
        <v>51.14</v>
      </c>
      <c r="AH619">
        <v>44.07</v>
      </c>
      <c r="AI619">
        <v>39.04</v>
      </c>
      <c r="AJ619">
        <v>55.81</v>
      </c>
      <c r="AK619">
        <v>57.37</v>
      </c>
      <c r="AL619">
        <v>51.86</v>
      </c>
      <c r="AM619">
        <v>54.37</v>
      </c>
      <c r="AN619">
        <v>22.28</v>
      </c>
      <c r="AO619">
        <v>32.22</v>
      </c>
      <c r="AP619">
        <v>18.68</v>
      </c>
      <c r="AQ619">
        <v>37.49</v>
      </c>
      <c r="AR619">
        <v>61.2</v>
      </c>
      <c r="AS619">
        <v>18.079999999999998</v>
      </c>
      <c r="AT619">
        <v>21.44</v>
      </c>
      <c r="AU619">
        <v>23.11</v>
      </c>
      <c r="AV619">
        <v>82.04</v>
      </c>
      <c r="AW619">
        <v>91.02</v>
      </c>
      <c r="AX619">
        <v>83.35</v>
      </c>
      <c r="AY619">
        <v>26.83</v>
      </c>
      <c r="AZ619">
        <v>26.83</v>
      </c>
      <c r="BA619">
        <v>7.9</v>
      </c>
      <c r="BB619">
        <v>3.35</v>
      </c>
      <c r="BC619">
        <v>3.71</v>
      </c>
      <c r="BD619">
        <v>3.71</v>
      </c>
      <c r="BE619">
        <v>4.91</v>
      </c>
      <c r="BF619">
        <v>4.67</v>
      </c>
      <c r="BG619">
        <v>35.450000000000003</v>
      </c>
      <c r="BH619">
        <v>29.82</v>
      </c>
      <c r="BI619">
        <v>47.9</v>
      </c>
      <c r="BJ619">
        <v>47.31</v>
      </c>
      <c r="BK619">
        <v>6.83</v>
      </c>
      <c r="BL619">
        <v>6.71</v>
      </c>
      <c r="BM619">
        <v>9.2200000000000006</v>
      </c>
      <c r="BN619">
        <v>34.61</v>
      </c>
      <c r="BO619">
        <v>86.83</v>
      </c>
      <c r="BP619">
        <v>25.87</v>
      </c>
      <c r="BQ619">
        <v>31.82</v>
      </c>
      <c r="BR619">
        <v>30.3</v>
      </c>
      <c r="BS619">
        <v>20.96</v>
      </c>
      <c r="BT619">
        <v>5.51</v>
      </c>
      <c r="BU619">
        <v>0</v>
      </c>
      <c r="BV619">
        <v>0</v>
      </c>
      <c r="BW619">
        <v>51.26</v>
      </c>
      <c r="BX619">
        <v>69.58</v>
      </c>
      <c r="BY619">
        <v>72.73</v>
      </c>
      <c r="BZ619">
        <v>54.55</v>
      </c>
      <c r="CA619">
        <v>2.4</v>
      </c>
      <c r="CB619">
        <v>9.09</v>
      </c>
      <c r="CC619">
        <v>0</v>
      </c>
      <c r="CD619">
        <v>9.09</v>
      </c>
      <c r="CE619">
        <v>0</v>
      </c>
      <c r="CF619">
        <v>57.49</v>
      </c>
      <c r="CG619">
        <v>55.33</v>
      </c>
      <c r="CH619">
        <v>51.38</v>
      </c>
      <c r="CI619">
        <v>54.55</v>
      </c>
      <c r="CJ619">
        <v>75.69</v>
      </c>
      <c r="CK619">
        <v>17.72</v>
      </c>
      <c r="CL619">
        <v>9.09</v>
      </c>
      <c r="CM619">
        <v>27.31</v>
      </c>
      <c r="CN619">
        <v>60.72</v>
      </c>
      <c r="CO619">
        <v>97.01</v>
      </c>
      <c r="CP619">
        <v>95.09</v>
      </c>
      <c r="CQ619">
        <v>89.22</v>
      </c>
      <c r="CR619">
        <v>95.09</v>
      </c>
      <c r="CS619">
        <v>90.66</v>
      </c>
      <c r="CT619">
        <v>83.23</v>
      </c>
      <c r="CU619">
        <v>90.06</v>
      </c>
      <c r="CV619">
        <v>76.650000000000006</v>
      </c>
      <c r="CW619">
        <v>75.09</v>
      </c>
      <c r="CX619">
        <v>90.91</v>
      </c>
      <c r="CY619">
        <v>42.4</v>
      </c>
    </row>
    <row r="620" spans="2:103" x14ac:dyDescent="0.25">
      <c r="B620" t="s">
        <v>706</v>
      </c>
      <c r="C620">
        <v>2</v>
      </c>
      <c r="D620" t="s">
        <v>96</v>
      </c>
      <c r="E620">
        <v>26.59</v>
      </c>
      <c r="F620">
        <v>18.079999999999998</v>
      </c>
      <c r="G620">
        <v>14.01</v>
      </c>
      <c r="H620">
        <v>22.04</v>
      </c>
      <c r="I620">
        <v>17.13</v>
      </c>
      <c r="J620">
        <v>26.95</v>
      </c>
      <c r="K620">
        <v>59.4</v>
      </c>
      <c r="L620">
        <v>19.04</v>
      </c>
      <c r="M620">
        <v>30.42</v>
      </c>
      <c r="N620">
        <v>41.68</v>
      </c>
      <c r="O620">
        <v>36.770000000000003</v>
      </c>
      <c r="P620">
        <v>59.16</v>
      </c>
      <c r="Q620">
        <v>27.78</v>
      </c>
      <c r="R620">
        <v>50.54</v>
      </c>
      <c r="S620">
        <v>91.5</v>
      </c>
      <c r="T620">
        <v>20.96</v>
      </c>
      <c r="U620">
        <v>18.440000000000001</v>
      </c>
      <c r="V620">
        <v>44.91</v>
      </c>
      <c r="W620">
        <v>29.22</v>
      </c>
      <c r="X620">
        <v>31.98</v>
      </c>
      <c r="Y620">
        <v>30.78</v>
      </c>
      <c r="Z620">
        <v>26.11</v>
      </c>
      <c r="AA620">
        <v>63.83</v>
      </c>
      <c r="AB620">
        <v>37.01</v>
      </c>
      <c r="AC620">
        <v>62.75</v>
      </c>
      <c r="AD620">
        <v>29.34</v>
      </c>
      <c r="AE620">
        <v>62.75</v>
      </c>
      <c r="AF620">
        <v>45.03</v>
      </c>
      <c r="AG620">
        <v>47.54</v>
      </c>
      <c r="AH620">
        <v>54.13</v>
      </c>
      <c r="AI620">
        <v>31.38</v>
      </c>
      <c r="AJ620">
        <v>74.849999999999994</v>
      </c>
      <c r="AK620">
        <v>60.6</v>
      </c>
      <c r="AL620">
        <v>79.28</v>
      </c>
      <c r="AM620">
        <v>78.680000000000007</v>
      </c>
      <c r="AN620">
        <v>82.04</v>
      </c>
      <c r="AO620">
        <v>97.6</v>
      </c>
      <c r="AP620">
        <v>85.99</v>
      </c>
      <c r="AQ620">
        <v>85.15</v>
      </c>
      <c r="AR620">
        <v>99.88</v>
      </c>
      <c r="AS620">
        <v>26.47</v>
      </c>
      <c r="AT620">
        <v>25.51</v>
      </c>
      <c r="AU620">
        <v>51.38</v>
      </c>
      <c r="AV620">
        <v>52.57</v>
      </c>
      <c r="AW620">
        <v>91.02</v>
      </c>
      <c r="AX620">
        <v>48.74</v>
      </c>
      <c r="AY620">
        <v>72.569999999999993</v>
      </c>
      <c r="AZ620">
        <v>72.569999999999993</v>
      </c>
      <c r="BA620">
        <v>48.26</v>
      </c>
      <c r="BB620">
        <v>53.53</v>
      </c>
      <c r="BC620">
        <v>43.95</v>
      </c>
      <c r="BD620">
        <v>52.69</v>
      </c>
      <c r="BE620">
        <v>55.33</v>
      </c>
      <c r="BF620">
        <v>57.6</v>
      </c>
      <c r="BG620">
        <v>37.01</v>
      </c>
      <c r="BH620">
        <v>65.03</v>
      </c>
      <c r="BI620">
        <v>22.04</v>
      </c>
      <c r="BJ620">
        <v>5.87</v>
      </c>
      <c r="BK620">
        <v>73.17</v>
      </c>
      <c r="BL620">
        <v>29.94</v>
      </c>
      <c r="BM620">
        <v>71.38</v>
      </c>
      <c r="BN620">
        <v>78.680000000000007</v>
      </c>
      <c r="BO620">
        <v>67.31</v>
      </c>
      <c r="BP620">
        <v>38.08</v>
      </c>
      <c r="BQ620">
        <v>25.76</v>
      </c>
      <c r="BR620">
        <v>42.42</v>
      </c>
      <c r="BS620">
        <v>11.5</v>
      </c>
      <c r="BT620">
        <v>8.6199999999999992</v>
      </c>
      <c r="BU620">
        <v>20.21</v>
      </c>
      <c r="BV620">
        <v>13.83</v>
      </c>
      <c r="BW620">
        <v>15.93</v>
      </c>
      <c r="BX620">
        <v>54.85</v>
      </c>
      <c r="BY620">
        <v>62.77</v>
      </c>
      <c r="BZ620">
        <v>38.299999999999997</v>
      </c>
      <c r="CA620">
        <v>23.59</v>
      </c>
      <c r="CB620">
        <v>6.38</v>
      </c>
      <c r="CC620">
        <v>46.81</v>
      </c>
      <c r="CD620">
        <v>7.45</v>
      </c>
      <c r="CE620">
        <v>50</v>
      </c>
      <c r="CF620">
        <v>16.41</v>
      </c>
      <c r="CG620">
        <v>35.450000000000003</v>
      </c>
      <c r="CH620">
        <v>25.75</v>
      </c>
      <c r="CI620">
        <v>56.38</v>
      </c>
      <c r="CJ620">
        <v>55.09</v>
      </c>
      <c r="CK620">
        <v>52.22</v>
      </c>
      <c r="CL620">
        <v>4.26</v>
      </c>
      <c r="CM620">
        <v>88.5</v>
      </c>
      <c r="CN620">
        <v>50.42</v>
      </c>
      <c r="CO620">
        <v>49.1</v>
      </c>
      <c r="CP620">
        <v>46.23</v>
      </c>
      <c r="CQ620">
        <v>55.09</v>
      </c>
      <c r="CR620">
        <v>45.99</v>
      </c>
      <c r="CS620">
        <v>60.24</v>
      </c>
      <c r="CT620">
        <v>62.4</v>
      </c>
      <c r="CU620">
        <v>63.95</v>
      </c>
      <c r="CV620">
        <v>61.68</v>
      </c>
      <c r="CW620">
        <v>67.19</v>
      </c>
      <c r="CX620">
        <v>42.55</v>
      </c>
      <c r="CY620">
        <v>76.77</v>
      </c>
    </row>
    <row r="621" spans="2:103" x14ac:dyDescent="0.25">
      <c r="B621" t="s">
        <v>699</v>
      </c>
      <c r="C621">
        <v>14</v>
      </c>
      <c r="D621" t="s">
        <v>96</v>
      </c>
      <c r="E621">
        <v>26.47</v>
      </c>
      <c r="F621">
        <v>10.9</v>
      </c>
      <c r="G621">
        <v>5.63</v>
      </c>
      <c r="H621">
        <v>13.41</v>
      </c>
      <c r="I621">
        <v>2.63</v>
      </c>
      <c r="J621">
        <v>43.35</v>
      </c>
      <c r="K621">
        <v>36.049999999999997</v>
      </c>
      <c r="L621">
        <v>4.43</v>
      </c>
      <c r="M621">
        <v>5.39</v>
      </c>
      <c r="N621">
        <v>36.65</v>
      </c>
      <c r="O621">
        <v>8.26</v>
      </c>
      <c r="P621">
        <v>8.26</v>
      </c>
      <c r="Q621">
        <v>8.6199999999999992</v>
      </c>
      <c r="R621">
        <v>9.82</v>
      </c>
      <c r="S621">
        <v>22.63</v>
      </c>
      <c r="T621">
        <v>9.94</v>
      </c>
      <c r="U621">
        <v>10.18</v>
      </c>
      <c r="V621">
        <v>23.35</v>
      </c>
      <c r="W621">
        <v>48.02</v>
      </c>
      <c r="X621">
        <v>43.23</v>
      </c>
      <c r="Y621">
        <v>72.459999999999994</v>
      </c>
      <c r="Z621">
        <v>11.14</v>
      </c>
      <c r="AA621">
        <v>57.84</v>
      </c>
      <c r="AB621">
        <v>51.14</v>
      </c>
      <c r="AC621">
        <v>80.12</v>
      </c>
      <c r="AD621">
        <v>26.95</v>
      </c>
      <c r="AE621">
        <v>77.84</v>
      </c>
      <c r="AF621">
        <v>97.6</v>
      </c>
      <c r="AG621">
        <v>97.25</v>
      </c>
      <c r="AH621">
        <v>91.38</v>
      </c>
      <c r="AI621">
        <v>97.13</v>
      </c>
      <c r="AJ621">
        <v>48.38</v>
      </c>
      <c r="AK621">
        <v>67.540000000000006</v>
      </c>
      <c r="AL621">
        <v>34.25</v>
      </c>
      <c r="AM621">
        <v>37.6</v>
      </c>
      <c r="AN621">
        <v>52.81</v>
      </c>
      <c r="AO621">
        <v>53.65</v>
      </c>
      <c r="AP621">
        <v>52.22</v>
      </c>
      <c r="AQ621">
        <v>20.36</v>
      </c>
      <c r="AR621">
        <v>99.88</v>
      </c>
      <c r="AS621">
        <v>20.36</v>
      </c>
      <c r="AT621">
        <v>26.35</v>
      </c>
      <c r="AU621">
        <v>24.55</v>
      </c>
      <c r="AV621">
        <v>69.099999999999994</v>
      </c>
      <c r="AW621">
        <v>96.41</v>
      </c>
      <c r="AX621">
        <v>52.46</v>
      </c>
      <c r="AY621">
        <v>97.72</v>
      </c>
      <c r="AZ621">
        <v>97.72</v>
      </c>
      <c r="BA621">
        <v>97.6</v>
      </c>
      <c r="BB621">
        <v>88.98</v>
      </c>
      <c r="BC621">
        <v>92.1</v>
      </c>
      <c r="BD621">
        <v>86.59</v>
      </c>
      <c r="BE621">
        <v>87.19</v>
      </c>
      <c r="BF621">
        <v>87.43</v>
      </c>
      <c r="BG621">
        <v>87.43</v>
      </c>
      <c r="BH621">
        <v>77.599999999999994</v>
      </c>
      <c r="BI621">
        <v>83.35</v>
      </c>
      <c r="BJ621">
        <v>85.27</v>
      </c>
      <c r="BK621">
        <v>93.65</v>
      </c>
      <c r="BL621">
        <v>94.13</v>
      </c>
      <c r="BM621">
        <v>77.37</v>
      </c>
      <c r="BN621">
        <v>19.760000000000002</v>
      </c>
      <c r="BO621">
        <v>95.81</v>
      </c>
      <c r="BP621">
        <v>96.41</v>
      </c>
      <c r="BQ621">
        <v>86.36</v>
      </c>
      <c r="BR621">
        <v>89.39</v>
      </c>
      <c r="BS621">
        <v>22.87</v>
      </c>
      <c r="BT621">
        <v>37.25</v>
      </c>
      <c r="BU621">
        <v>31.43</v>
      </c>
      <c r="BV621">
        <v>74.290000000000006</v>
      </c>
      <c r="BW621">
        <v>9.34</v>
      </c>
      <c r="BX621">
        <v>40.36</v>
      </c>
      <c r="BY621">
        <v>31.43</v>
      </c>
      <c r="BZ621">
        <v>42.86</v>
      </c>
      <c r="CA621">
        <v>9.6999999999999993</v>
      </c>
      <c r="CB621">
        <v>2.86</v>
      </c>
      <c r="CC621">
        <v>22.86</v>
      </c>
      <c r="CD621">
        <v>8.57</v>
      </c>
      <c r="CE621">
        <v>28.57</v>
      </c>
      <c r="CF621">
        <v>53.77</v>
      </c>
      <c r="CG621">
        <v>36.770000000000003</v>
      </c>
      <c r="CH621">
        <v>57.72</v>
      </c>
      <c r="CI621">
        <v>80</v>
      </c>
      <c r="CJ621">
        <v>31.14</v>
      </c>
      <c r="CK621">
        <v>57.84</v>
      </c>
      <c r="CL621">
        <v>62.86</v>
      </c>
      <c r="CM621">
        <v>84.79</v>
      </c>
      <c r="CN621">
        <v>25.27</v>
      </c>
      <c r="CO621">
        <v>20.6</v>
      </c>
      <c r="CP621">
        <v>8.6199999999999992</v>
      </c>
      <c r="CQ621">
        <v>9.4600000000000009</v>
      </c>
      <c r="CR621">
        <v>74.010000000000005</v>
      </c>
      <c r="CS621">
        <v>18.079999999999998</v>
      </c>
      <c r="CT621">
        <v>31.26</v>
      </c>
      <c r="CU621">
        <v>37.6</v>
      </c>
      <c r="CV621">
        <v>28.26</v>
      </c>
      <c r="CW621">
        <v>49.46</v>
      </c>
      <c r="CX621">
        <v>40</v>
      </c>
      <c r="CY621">
        <v>57.6</v>
      </c>
    </row>
    <row r="622" spans="2:103" x14ac:dyDescent="0.25">
      <c r="B622" t="s">
        <v>703</v>
      </c>
      <c r="C622">
        <v>3</v>
      </c>
      <c r="D622" t="s">
        <v>96</v>
      </c>
      <c r="E622">
        <v>26.35</v>
      </c>
      <c r="F622">
        <v>53.17</v>
      </c>
      <c r="G622">
        <v>56.41</v>
      </c>
      <c r="H622">
        <v>71.38</v>
      </c>
      <c r="I622">
        <v>75.69</v>
      </c>
      <c r="J622">
        <v>83.47</v>
      </c>
      <c r="K622">
        <v>36.049999999999997</v>
      </c>
      <c r="L622">
        <v>36.049999999999997</v>
      </c>
      <c r="M622">
        <v>55.21</v>
      </c>
      <c r="N622">
        <v>36.65</v>
      </c>
      <c r="O622">
        <v>12.34</v>
      </c>
      <c r="P622">
        <v>10.06</v>
      </c>
      <c r="Q622">
        <v>11.14</v>
      </c>
      <c r="R622">
        <v>14.25</v>
      </c>
      <c r="S622">
        <v>25.99</v>
      </c>
      <c r="T622">
        <v>24.55</v>
      </c>
      <c r="U622">
        <v>23.83</v>
      </c>
      <c r="V622">
        <v>43.83</v>
      </c>
      <c r="W622">
        <v>86.47</v>
      </c>
      <c r="X622">
        <v>76.17</v>
      </c>
      <c r="Y622">
        <v>83.71</v>
      </c>
      <c r="Z622">
        <v>88.5</v>
      </c>
      <c r="AA622">
        <v>33.65</v>
      </c>
      <c r="AB622">
        <v>85.63</v>
      </c>
      <c r="AC622">
        <v>55.81</v>
      </c>
      <c r="AD622">
        <v>91.14</v>
      </c>
      <c r="AE622">
        <v>10.9</v>
      </c>
      <c r="AF622">
        <v>5.87</v>
      </c>
      <c r="AG622">
        <v>3.95</v>
      </c>
      <c r="AH622">
        <v>8.86</v>
      </c>
      <c r="AI622">
        <v>21.08</v>
      </c>
      <c r="AJ622">
        <v>27.43</v>
      </c>
      <c r="AK622">
        <v>24.43</v>
      </c>
      <c r="AL622">
        <v>32.1</v>
      </c>
      <c r="AM622">
        <v>37.130000000000003</v>
      </c>
      <c r="AN622">
        <v>63.83</v>
      </c>
      <c r="AO622">
        <v>60.72</v>
      </c>
      <c r="AP622">
        <v>26.47</v>
      </c>
      <c r="AQ622">
        <v>64.67</v>
      </c>
      <c r="AR622">
        <v>99.88</v>
      </c>
      <c r="AS622">
        <v>83.35</v>
      </c>
      <c r="AT622">
        <v>96.89</v>
      </c>
      <c r="AU622">
        <v>34.130000000000003</v>
      </c>
      <c r="AV622">
        <v>45.63</v>
      </c>
      <c r="AW622">
        <v>91.02</v>
      </c>
      <c r="AX622">
        <v>40.479999999999997</v>
      </c>
      <c r="AY622">
        <v>37.01</v>
      </c>
      <c r="AZ622">
        <v>37.01</v>
      </c>
      <c r="BA622">
        <v>6.11</v>
      </c>
      <c r="BB622">
        <v>7.54</v>
      </c>
      <c r="BC622">
        <v>6.95</v>
      </c>
      <c r="BD622">
        <v>6.35</v>
      </c>
      <c r="BE622">
        <v>5.75</v>
      </c>
      <c r="BF622">
        <v>13.29</v>
      </c>
      <c r="BG622">
        <v>44.55</v>
      </c>
      <c r="BH622">
        <v>40.36</v>
      </c>
      <c r="BI622">
        <v>50.78</v>
      </c>
      <c r="BJ622">
        <v>52.22</v>
      </c>
      <c r="BK622">
        <v>9.6999999999999993</v>
      </c>
      <c r="BL622">
        <v>9.4600000000000009</v>
      </c>
      <c r="BM622">
        <v>9.4600000000000009</v>
      </c>
      <c r="BN622">
        <v>88.38</v>
      </c>
      <c r="BO622">
        <v>31.86</v>
      </c>
      <c r="BP622">
        <v>9.34</v>
      </c>
      <c r="BQ622">
        <v>6.06</v>
      </c>
      <c r="BR622">
        <v>4.55</v>
      </c>
      <c r="BS622">
        <v>16.53</v>
      </c>
      <c r="BT622">
        <v>12.57</v>
      </c>
      <c r="BU622">
        <v>20</v>
      </c>
      <c r="BV622">
        <v>31.11</v>
      </c>
      <c r="BW622">
        <v>17.600000000000001</v>
      </c>
      <c r="BX622">
        <v>31.74</v>
      </c>
      <c r="BY622">
        <v>28.89</v>
      </c>
      <c r="BZ622">
        <v>28.89</v>
      </c>
      <c r="CA622">
        <v>22.75</v>
      </c>
      <c r="CB622">
        <v>22.22</v>
      </c>
      <c r="CC622">
        <v>28.89</v>
      </c>
      <c r="CD622">
        <v>28.89</v>
      </c>
      <c r="CE622">
        <v>46.67</v>
      </c>
      <c r="CF622">
        <v>49.34</v>
      </c>
      <c r="CG622">
        <v>46.35</v>
      </c>
      <c r="CH622">
        <v>40.840000000000003</v>
      </c>
      <c r="CI622">
        <v>64.44</v>
      </c>
      <c r="CJ622">
        <v>72.099999999999994</v>
      </c>
      <c r="CK622">
        <v>29.1</v>
      </c>
      <c r="CL622">
        <v>53.33</v>
      </c>
      <c r="CM622">
        <v>19.28</v>
      </c>
      <c r="CN622">
        <v>50.9</v>
      </c>
      <c r="CO622">
        <v>69.34</v>
      </c>
      <c r="CP622">
        <v>82.51</v>
      </c>
      <c r="CQ622">
        <v>62.75</v>
      </c>
      <c r="CR622">
        <v>74.61</v>
      </c>
      <c r="CS622">
        <v>33.770000000000003</v>
      </c>
      <c r="CT622">
        <v>92.46</v>
      </c>
      <c r="CU622">
        <v>96.53</v>
      </c>
      <c r="CV622">
        <v>86.23</v>
      </c>
      <c r="CW622">
        <v>96.65</v>
      </c>
      <c r="CX622">
        <v>86.67</v>
      </c>
      <c r="CY622">
        <v>98.92</v>
      </c>
    </row>
    <row r="623" spans="2:103" x14ac:dyDescent="0.25">
      <c r="B623" t="s">
        <v>705</v>
      </c>
      <c r="C623">
        <v>2</v>
      </c>
      <c r="D623" t="s">
        <v>96</v>
      </c>
      <c r="E623">
        <v>26.23</v>
      </c>
      <c r="F623">
        <v>46.83</v>
      </c>
      <c r="G623">
        <v>35.69</v>
      </c>
      <c r="H623">
        <v>35.21</v>
      </c>
      <c r="I623">
        <v>2.63</v>
      </c>
      <c r="J623">
        <v>91.62</v>
      </c>
      <c r="K623">
        <v>37.6</v>
      </c>
      <c r="L623">
        <v>37.6</v>
      </c>
      <c r="M623">
        <v>5.39</v>
      </c>
      <c r="N623">
        <v>88.5</v>
      </c>
      <c r="O623">
        <v>38.68</v>
      </c>
      <c r="P623">
        <v>38.200000000000003</v>
      </c>
      <c r="Q623">
        <v>45.87</v>
      </c>
      <c r="R623">
        <v>39.4</v>
      </c>
      <c r="S623">
        <v>47.78</v>
      </c>
      <c r="T623">
        <v>45.27</v>
      </c>
      <c r="U623">
        <v>47.54</v>
      </c>
      <c r="V623">
        <v>50.54</v>
      </c>
      <c r="W623">
        <v>69.34</v>
      </c>
      <c r="X623">
        <v>58.92</v>
      </c>
      <c r="Y623">
        <v>33.049999999999997</v>
      </c>
      <c r="Z623">
        <v>99.64</v>
      </c>
      <c r="AA623">
        <v>41.08</v>
      </c>
      <c r="AB623">
        <v>73.53</v>
      </c>
      <c r="AC623">
        <v>31.5</v>
      </c>
      <c r="AD623">
        <v>99.52</v>
      </c>
      <c r="AE623">
        <v>45.99</v>
      </c>
      <c r="AF623">
        <v>54.61</v>
      </c>
      <c r="AG623">
        <v>38.56</v>
      </c>
      <c r="AH623">
        <v>52.22</v>
      </c>
      <c r="AI623">
        <v>71.5</v>
      </c>
      <c r="AJ623">
        <v>40</v>
      </c>
      <c r="AK623">
        <v>36.049999999999997</v>
      </c>
      <c r="AL623">
        <v>38.799999999999997</v>
      </c>
      <c r="AM623">
        <v>46.23</v>
      </c>
      <c r="AN623">
        <v>34.85</v>
      </c>
      <c r="AO623">
        <v>22.99</v>
      </c>
      <c r="AP623">
        <v>17.25</v>
      </c>
      <c r="AQ623">
        <v>23.35</v>
      </c>
      <c r="AR623">
        <v>48.14</v>
      </c>
      <c r="AS623">
        <v>84.31</v>
      </c>
      <c r="AT623">
        <v>72.459999999999994</v>
      </c>
      <c r="AU623">
        <v>80.599999999999994</v>
      </c>
      <c r="AV623">
        <v>66.83</v>
      </c>
      <c r="AW623">
        <v>91.02</v>
      </c>
      <c r="AX623">
        <v>65.150000000000006</v>
      </c>
      <c r="AY623">
        <v>21.44</v>
      </c>
      <c r="AZ623">
        <v>21.44</v>
      </c>
      <c r="BA623">
        <v>37.369999999999997</v>
      </c>
      <c r="BB623">
        <v>60.12</v>
      </c>
      <c r="BC623">
        <v>55.57</v>
      </c>
      <c r="BD623">
        <v>73.77</v>
      </c>
      <c r="BE623">
        <v>57.96</v>
      </c>
      <c r="BF623">
        <v>56.05</v>
      </c>
      <c r="BG623">
        <v>65.03</v>
      </c>
      <c r="BH623">
        <v>70.78</v>
      </c>
      <c r="BI623">
        <v>58.32</v>
      </c>
      <c r="BJ623">
        <v>45.75</v>
      </c>
      <c r="BK623">
        <v>41.56</v>
      </c>
      <c r="BL623">
        <v>29.1</v>
      </c>
      <c r="BM623">
        <v>84.79</v>
      </c>
      <c r="BN623">
        <v>51.02</v>
      </c>
      <c r="BO623">
        <v>16.29</v>
      </c>
      <c r="BP623">
        <v>12.57</v>
      </c>
      <c r="BQ623">
        <v>9.09</v>
      </c>
      <c r="BR623">
        <v>10.61</v>
      </c>
      <c r="BS623">
        <v>33.29</v>
      </c>
      <c r="BT623">
        <v>5.75</v>
      </c>
      <c r="BU623">
        <v>10.53</v>
      </c>
      <c r="BV623">
        <v>10.53</v>
      </c>
      <c r="BW623">
        <v>21.8</v>
      </c>
      <c r="BX623">
        <v>92.46</v>
      </c>
      <c r="BY623">
        <v>84.21</v>
      </c>
      <c r="BZ623">
        <v>89.47</v>
      </c>
      <c r="CA623">
        <v>13.29</v>
      </c>
      <c r="CB623">
        <v>10.53</v>
      </c>
      <c r="CC623">
        <v>15.79</v>
      </c>
      <c r="CD623">
        <v>42.11</v>
      </c>
      <c r="CE623">
        <v>42.11</v>
      </c>
      <c r="CF623">
        <v>54.13</v>
      </c>
      <c r="CG623">
        <v>68.739999999999995</v>
      </c>
      <c r="CH623">
        <v>41.08</v>
      </c>
      <c r="CI623">
        <v>26.32</v>
      </c>
      <c r="CJ623">
        <v>40.6</v>
      </c>
      <c r="CK623">
        <v>12.1</v>
      </c>
      <c r="CL623">
        <v>21.05</v>
      </c>
      <c r="CM623">
        <v>33.17</v>
      </c>
      <c r="CN623">
        <v>42.63</v>
      </c>
      <c r="CO623">
        <v>72.81</v>
      </c>
      <c r="CP623">
        <v>77.010000000000005</v>
      </c>
      <c r="CQ623">
        <v>71.62</v>
      </c>
      <c r="CR623">
        <v>77.13</v>
      </c>
      <c r="CS623">
        <v>43.23</v>
      </c>
      <c r="CT623">
        <v>54.61</v>
      </c>
      <c r="CU623">
        <v>64.790000000000006</v>
      </c>
      <c r="CV623">
        <v>47.9</v>
      </c>
      <c r="CW623">
        <v>27.66</v>
      </c>
      <c r="CX623">
        <v>26.32</v>
      </c>
      <c r="CY623">
        <v>39.4</v>
      </c>
    </row>
    <row r="624" spans="2:103" x14ac:dyDescent="0.25">
      <c r="B624" t="s">
        <v>701</v>
      </c>
      <c r="C624">
        <v>7</v>
      </c>
      <c r="D624" t="s">
        <v>96</v>
      </c>
      <c r="E624">
        <v>26.11</v>
      </c>
      <c r="F624">
        <v>18.559999999999999</v>
      </c>
      <c r="G624">
        <v>40.24</v>
      </c>
      <c r="H624">
        <v>35.57</v>
      </c>
      <c r="I624">
        <v>50.06</v>
      </c>
      <c r="J624">
        <v>46.59</v>
      </c>
      <c r="K624">
        <v>36.049999999999997</v>
      </c>
      <c r="L624">
        <v>42.28</v>
      </c>
      <c r="M624">
        <v>61.68</v>
      </c>
      <c r="N624">
        <v>36.65</v>
      </c>
      <c r="O624">
        <v>25.03</v>
      </c>
      <c r="P624">
        <v>42.87</v>
      </c>
      <c r="Q624">
        <v>15.21</v>
      </c>
      <c r="R624">
        <v>28.02</v>
      </c>
      <c r="S624">
        <v>97.84</v>
      </c>
      <c r="T624">
        <v>15.69</v>
      </c>
      <c r="U624">
        <v>13.29</v>
      </c>
      <c r="V624">
        <v>40.72</v>
      </c>
      <c r="W624">
        <v>15.69</v>
      </c>
      <c r="X624">
        <v>17.010000000000002</v>
      </c>
      <c r="Y624">
        <v>27.54</v>
      </c>
      <c r="Z624">
        <v>26.23</v>
      </c>
      <c r="AA624">
        <v>26.83</v>
      </c>
      <c r="AB624">
        <v>29.7</v>
      </c>
      <c r="AC624">
        <v>56.17</v>
      </c>
      <c r="AD624">
        <v>26.83</v>
      </c>
      <c r="AE624">
        <v>38.200000000000003</v>
      </c>
      <c r="AF624">
        <v>56.77</v>
      </c>
      <c r="AG624">
        <v>40.96</v>
      </c>
      <c r="AH624">
        <v>40.96</v>
      </c>
      <c r="AI624">
        <v>85.15</v>
      </c>
      <c r="AJ624">
        <v>24.55</v>
      </c>
      <c r="AK624">
        <v>25.39</v>
      </c>
      <c r="AL624">
        <v>39.159999999999997</v>
      </c>
      <c r="AM624">
        <v>24.55</v>
      </c>
      <c r="AN624">
        <v>52.69</v>
      </c>
      <c r="AO624">
        <v>77.010000000000005</v>
      </c>
      <c r="AP624">
        <v>88.98</v>
      </c>
      <c r="AQ624">
        <v>85.15</v>
      </c>
      <c r="AR624">
        <v>52.69</v>
      </c>
      <c r="AS624">
        <v>25.87</v>
      </c>
      <c r="AT624">
        <v>30.78</v>
      </c>
      <c r="AU624">
        <v>39.64</v>
      </c>
      <c r="AV624">
        <v>30.06</v>
      </c>
      <c r="AW624">
        <v>29.7</v>
      </c>
      <c r="AX624">
        <v>69.58</v>
      </c>
      <c r="AY624">
        <v>57.25</v>
      </c>
      <c r="AZ624">
        <v>57.25</v>
      </c>
      <c r="BA624">
        <v>93.89</v>
      </c>
      <c r="BB624">
        <v>92.57</v>
      </c>
      <c r="BC624">
        <v>96.89</v>
      </c>
      <c r="BD624">
        <v>94.37</v>
      </c>
      <c r="BE624">
        <v>90.9</v>
      </c>
      <c r="BF624">
        <v>87.54</v>
      </c>
      <c r="BG624">
        <v>89.1</v>
      </c>
      <c r="BH624">
        <v>85.27</v>
      </c>
      <c r="BI624">
        <v>72.22</v>
      </c>
      <c r="BJ624">
        <v>88.62</v>
      </c>
      <c r="BK624">
        <v>82.04</v>
      </c>
      <c r="BL624">
        <v>97.25</v>
      </c>
      <c r="BM624">
        <v>89.1</v>
      </c>
      <c r="BN624">
        <v>3.59</v>
      </c>
      <c r="BO624">
        <v>34.01</v>
      </c>
      <c r="BP624">
        <v>85.51</v>
      </c>
      <c r="BQ624">
        <v>95.45</v>
      </c>
      <c r="BR624">
        <v>74.239999999999995</v>
      </c>
      <c r="BS624">
        <v>53.17</v>
      </c>
      <c r="BT624">
        <v>88.14</v>
      </c>
      <c r="BU624">
        <v>70</v>
      </c>
      <c r="BV624">
        <v>82</v>
      </c>
      <c r="BW624">
        <v>96.17</v>
      </c>
      <c r="BX624">
        <v>70.66</v>
      </c>
      <c r="BY624">
        <v>66</v>
      </c>
      <c r="BZ624">
        <v>63</v>
      </c>
      <c r="CA624">
        <v>44.19</v>
      </c>
      <c r="CB624">
        <v>20</v>
      </c>
      <c r="CC624">
        <v>55</v>
      </c>
      <c r="CD624">
        <v>32</v>
      </c>
      <c r="CE624">
        <v>66</v>
      </c>
      <c r="CF624">
        <v>7.19</v>
      </c>
      <c r="CG624">
        <v>35.450000000000003</v>
      </c>
      <c r="CH624">
        <v>31.14</v>
      </c>
      <c r="CI624">
        <v>25</v>
      </c>
      <c r="CJ624">
        <v>7.07</v>
      </c>
      <c r="CK624">
        <v>21.8</v>
      </c>
      <c r="CL624">
        <v>88</v>
      </c>
      <c r="CM624">
        <v>27.66</v>
      </c>
      <c r="CN624">
        <v>14.25</v>
      </c>
      <c r="CO624">
        <v>16.77</v>
      </c>
      <c r="CP624">
        <v>17.96</v>
      </c>
      <c r="CQ624">
        <v>30.18</v>
      </c>
      <c r="CR624">
        <v>28.14</v>
      </c>
      <c r="CS624">
        <v>6.35</v>
      </c>
      <c r="CT624">
        <v>9.1</v>
      </c>
      <c r="CU624">
        <v>15.33</v>
      </c>
      <c r="CV624">
        <v>8.02</v>
      </c>
      <c r="CW624">
        <v>20.36</v>
      </c>
      <c r="CX624">
        <v>24</v>
      </c>
      <c r="CY624">
        <v>29.82</v>
      </c>
    </row>
    <row r="625" spans="2:103" x14ac:dyDescent="0.25">
      <c r="B625" t="s">
        <v>698</v>
      </c>
      <c r="C625">
        <v>3</v>
      </c>
      <c r="D625" t="s">
        <v>96</v>
      </c>
      <c r="E625">
        <v>25.99</v>
      </c>
      <c r="F625">
        <v>10.06</v>
      </c>
      <c r="G625">
        <v>11.62</v>
      </c>
      <c r="H625">
        <v>11.26</v>
      </c>
      <c r="I625">
        <v>11.62</v>
      </c>
      <c r="J625">
        <v>16.53</v>
      </c>
      <c r="K625">
        <v>44.19</v>
      </c>
      <c r="L625">
        <v>25.03</v>
      </c>
      <c r="M625">
        <v>34.25</v>
      </c>
      <c r="N625">
        <v>44.91</v>
      </c>
      <c r="O625">
        <v>21.68</v>
      </c>
      <c r="P625">
        <v>9.1</v>
      </c>
      <c r="Q625">
        <v>11.02</v>
      </c>
      <c r="R625">
        <v>10.66</v>
      </c>
      <c r="S625">
        <v>25.03</v>
      </c>
      <c r="T625">
        <v>43.95</v>
      </c>
      <c r="U625">
        <v>65.87</v>
      </c>
      <c r="V625">
        <v>31.38</v>
      </c>
      <c r="W625">
        <v>23.95</v>
      </c>
      <c r="X625">
        <v>10.78</v>
      </c>
      <c r="Y625">
        <v>9.94</v>
      </c>
      <c r="Z625">
        <v>12.22</v>
      </c>
      <c r="AA625">
        <v>37.840000000000003</v>
      </c>
      <c r="AB625">
        <v>50.54</v>
      </c>
      <c r="AC625">
        <v>40.96</v>
      </c>
      <c r="AD625">
        <v>64.91</v>
      </c>
      <c r="AE625">
        <v>49.94</v>
      </c>
      <c r="AF625">
        <v>55.33</v>
      </c>
      <c r="AG625">
        <v>76.290000000000006</v>
      </c>
      <c r="AH625">
        <v>53.05</v>
      </c>
      <c r="AI625">
        <v>34.130000000000003</v>
      </c>
      <c r="AJ625">
        <v>44.19</v>
      </c>
      <c r="AK625">
        <v>68.62</v>
      </c>
      <c r="AL625">
        <v>23.35</v>
      </c>
      <c r="AM625">
        <v>36.53</v>
      </c>
      <c r="AN625">
        <v>93.05</v>
      </c>
      <c r="AO625">
        <v>87.43</v>
      </c>
      <c r="AP625">
        <v>85.99</v>
      </c>
      <c r="AQ625">
        <v>85.15</v>
      </c>
      <c r="AR625">
        <v>78.2</v>
      </c>
      <c r="AS625">
        <v>88.26</v>
      </c>
      <c r="AT625">
        <v>76.290000000000006</v>
      </c>
      <c r="AU625">
        <v>87.07</v>
      </c>
      <c r="AV625">
        <v>88.02</v>
      </c>
      <c r="AW625">
        <v>91.02</v>
      </c>
      <c r="AX625">
        <v>89.82</v>
      </c>
      <c r="AY625">
        <v>18.68</v>
      </c>
      <c r="AZ625">
        <v>18.68</v>
      </c>
      <c r="BA625">
        <v>75.45</v>
      </c>
      <c r="BB625">
        <v>66.47</v>
      </c>
      <c r="BC625">
        <v>68.739999999999995</v>
      </c>
      <c r="BD625">
        <v>60.84</v>
      </c>
      <c r="BE625">
        <v>66.709999999999994</v>
      </c>
      <c r="BF625">
        <v>67.31</v>
      </c>
      <c r="BG625">
        <v>56.77</v>
      </c>
      <c r="BH625">
        <v>47.54</v>
      </c>
      <c r="BI625">
        <v>51.86</v>
      </c>
      <c r="BJ625">
        <v>79.64</v>
      </c>
      <c r="BK625">
        <v>53.41</v>
      </c>
      <c r="BL625">
        <v>82.4</v>
      </c>
      <c r="BM625">
        <v>28.62</v>
      </c>
      <c r="BN625">
        <v>41.92</v>
      </c>
      <c r="BO625">
        <v>39.04</v>
      </c>
      <c r="BP625">
        <v>85.51</v>
      </c>
      <c r="BQ625">
        <v>95.45</v>
      </c>
      <c r="BR625">
        <v>74.239999999999995</v>
      </c>
      <c r="BS625">
        <v>47.19</v>
      </c>
      <c r="BT625">
        <v>37.49</v>
      </c>
      <c r="BU625">
        <v>34</v>
      </c>
      <c r="BV625">
        <v>69</v>
      </c>
      <c r="BW625">
        <v>9.94</v>
      </c>
      <c r="BX625">
        <v>44.67</v>
      </c>
      <c r="BY625">
        <v>35</v>
      </c>
      <c r="BZ625">
        <v>47</v>
      </c>
      <c r="CA625">
        <v>88.86</v>
      </c>
      <c r="CB625">
        <v>65</v>
      </c>
      <c r="CC625">
        <v>86</v>
      </c>
      <c r="CD625">
        <v>74</v>
      </c>
      <c r="CE625">
        <v>88</v>
      </c>
      <c r="CF625">
        <v>26.83</v>
      </c>
      <c r="CG625">
        <v>35.450000000000003</v>
      </c>
      <c r="CH625">
        <v>25.75</v>
      </c>
      <c r="CI625">
        <v>75</v>
      </c>
      <c r="CJ625">
        <v>5.87</v>
      </c>
      <c r="CK625">
        <v>14.37</v>
      </c>
      <c r="CL625">
        <v>88</v>
      </c>
      <c r="CM625">
        <v>21.56</v>
      </c>
      <c r="CN625">
        <v>13.17</v>
      </c>
      <c r="CO625">
        <v>3.11</v>
      </c>
      <c r="CP625">
        <v>9.82</v>
      </c>
      <c r="CQ625">
        <v>10.78</v>
      </c>
      <c r="CR625">
        <v>19.16</v>
      </c>
      <c r="CS625">
        <v>5.75</v>
      </c>
      <c r="CT625">
        <v>10.3</v>
      </c>
      <c r="CU625">
        <v>17.600000000000001</v>
      </c>
      <c r="CV625">
        <v>8.86</v>
      </c>
      <c r="CW625">
        <v>78.8</v>
      </c>
      <c r="CX625">
        <v>85</v>
      </c>
      <c r="CY625">
        <v>56.53</v>
      </c>
    </row>
    <row r="626" spans="2:103" x14ac:dyDescent="0.25">
      <c r="B626" t="s">
        <v>694</v>
      </c>
      <c r="C626">
        <v>4</v>
      </c>
      <c r="D626" t="s">
        <v>96</v>
      </c>
      <c r="E626">
        <v>25.87</v>
      </c>
      <c r="F626">
        <v>24.67</v>
      </c>
      <c r="G626">
        <v>34.97</v>
      </c>
      <c r="H626">
        <v>15.21</v>
      </c>
      <c r="I626">
        <v>44.07</v>
      </c>
      <c r="J626">
        <v>6.95</v>
      </c>
      <c r="K626">
        <v>36.049999999999997</v>
      </c>
      <c r="L626">
        <v>56.77</v>
      </c>
      <c r="M626">
        <v>74.73</v>
      </c>
      <c r="N626">
        <v>36.65</v>
      </c>
      <c r="O626">
        <v>23.83</v>
      </c>
      <c r="P626">
        <v>26.35</v>
      </c>
      <c r="Q626">
        <v>19.52</v>
      </c>
      <c r="R626">
        <v>19.28</v>
      </c>
      <c r="S626">
        <v>73.77</v>
      </c>
      <c r="T626">
        <v>29.7</v>
      </c>
      <c r="U626">
        <v>43.35</v>
      </c>
      <c r="V626">
        <v>33.65</v>
      </c>
      <c r="W626">
        <v>35.93</v>
      </c>
      <c r="X626">
        <v>40.24</v>
      </c>
      <c r="Y626">
        <v>33.409999999999997</v>
      </c>
      <c r="Z626">
        <v>30.78</v>
      </c>
      <c r="AA626">
        <v>71.14</v>
      </c>
      <c r="AB626">
        <v>37.96</v>
      </c>
      <c r="AC626">
        <v>59.04</v>
      </c>
      <c r="AD626">
        <v>33.89</v>
      </c>
      <c r="AE626">
        <v>12.93</v>
      </c>
      <c r="AF626">
        <v>4.1900000000000004</v>
      </c>
      <c r="AG626">
        <v>7.19</v>
      </c>
      <c r="AH626">
        <v>10.66</v>
      </c>
      <c r="AI626">
        <v>11.38</v>
      </c>
      <c r="AJ626">
        <v>33.770000000000003</v>
      </c>
      <c r="AK626">
        <v>16.53</v>
      </c>
      <c r="AL626">
        <v>39.04</v>
      </c>
      <c r="AM626">
        <v>50.54</v>
      </c>
      <c r="AN626">
        <v>27.66</v>
      </c>
      <c r="AO626">
        <v>16.649999999999999</v>
      </c>
      <c r="AP626">
        <v>22.28</v>
      </c>
      <c r="AQ626">
        <v>20.48</v>
      </c>
      <c r="AR626">
        <v>21.44</v>
      </c>
      <c r="AS626">
        <v>95.93</v>
      </c>
      <c r="AT626">
        <v>97.01</v>
      </c>
      <c r="AU626">
        <v>79.760000000000005</v>
      </c>
      <c r="AV626">
        <v>27.54</v>
      </c>
      <c r="AW626">
        <v>29.58</v>
      </c>
      <c r="AX626">
        <v>46.47</v>
      </c>
      <c r="AY626">
        <v>27.54</v>
      </c>
      <c r="AZ626">
        <v>27.54</v>
      </c>
      <c r="BA626">
        <v>8.74</v>
      </c>
      <c r="BB626">
        <v>18.32</v>
      </c>
      <c r="BC626">
        <v>10.18</v>
      </c>
      <c r="BD626">
        <v>17.84</v>
      </c>
      <c r="BE626">
        <v>20.84</v>
      </c>
      <c r="BF626">
        <v>26.59</v>
      </c>
      <c r="BG626">
        <v>17.84</v>
      </c>
      <c r="BH626">
        <v>12.69</v>
      </c>
      <c r="BI626">
        <v>16.29</v>
      </c>
      <c r="BJ626">
        <v>61.56</v>
      </c>
      <c r="BK626">
        <v>13.05</v>
      </c>
      <c r="BL626">
        <v>10.42</v>
      </c>
      <c r="BM626">
        <v>26.35</v>
      </c>
      <c r="BN626">
        <v>95.81</v>
      </c>
      <c r="BO626">
        <v>8.6199999999999992</v>
      </c>
      <c r="BP626">
        <v>18.440000000000001</v>
      </c>
      <c r="BQ626">
        <v>18.18</v>
      </c>
      <c r="BR626">
        <v>21.21</v>
      </c>
      <c r="BS626">
        <v>31.38</v>
      </c>
      <c r="BT626">
        <v>55.09</v>
      </c>
      <c r="BU626">
        <v>42.86</v>
      </c>
      <c r="BV626">
        <v>57.14</v>
      </c>
      <c r="BW626">
        <v>56.17</v>
      </c>
      <c r="BX626">
        <v>14.85</v>
      </c>
      <c r="BY626">
        <v>14.29</v>
      </c>
      <c r="BZ626">
        <v>14.29</v>
      </c>
      <c r="CA626">
        <v>20.239999999999998</v>
      </c>
      <c r="CB626">
        <v>14.29</v>
      </c>
      <c r="CC626">
        <v>14.29</v>
      </c>
      <c r="CD626">
        <v>14.29</v>
      </c>
      <c r="CE626">
        <v>85.71</v>
      </c>
      <c r="CF626">
        <v>69.34</v>
      </c>
      <c r="CG626">
        <v>68.86</v>
      </c>
      <c r="CH626">
        <v>71.5</v>
      </c>
      <c r="CI626">
        <v>28.57</v>
      </c>
      <c r="CJ626">
        <v>82.99</v>
      </c>
      <c r="CK626">
        <v>49.58</v>
      </c>
      <c r="CL626">
        <v>28.57</v>
      </c>
      <c r="CM626">
        <v>20.72</v>
      </c>
      <c r="CN626">
        <v>91.74</v>
      </c>
      <c r="CO626">
        <v>94.25</v>
      </c>
      <c r="CP626">
        <v>97.96</v>
      </c>
      <c r="CQ626">
        <v>84.91</v>
      </c>
      <c r="CR626">
        <v>97.37</v>
      </c>
      <c r="CS626">
        <v>72.099999999999994</v>
      </c>
      <c r="CT626">
        <v>79.760000000000005</v>
      </c>
      <c r="CU626">
        <v>92.93</v>
      </c>
      <c r="CV626">
        <v>69.34</v>
      </c>
      <c r="CW626">
        <v>46.35</v>
      </c>
      <c r="CX626">
        <v>71.430000000000007</v>
      </c>
      <c r="CY626">
        <v>20.96</v>
      </c>
    </row>
    <row r="627" spans="2:103" x14ac:dyDescent="0.25">
      <c r="B627" t="s">
        <v>696</v>
      </c>
      <c r="C627">
        <v>7</v>
      </c>
      <c r="D627" t="s">
        <v>96</v>
      </c>
      <c r="E627">
        <v>25.75</v>
      </c>
      <c r="F627">
        <v>45.51</v>
      </c>
      <c r="G627">
        <v>56.77</v>
      </c>
      <c r="H627">
        <v>40.6</v>
      </c>
      <c r="I627">
        <v>48.38</v>
      </c>
      <c r="J627">
        <v>48.26</v>
      </c>
      <c r="K627">
        <v>44.91</v>
      </c>
      <c r="L627">
        <v>67.430000000000007</v>
      </c>
      <c r="M627">
        <v>46.23</v>
      </c>
      <c r="N627">
        <v>75.930000000000007</v>
      </c>
      <c r="O627">
        <v>70.42</v>
      </c>
      <c r="P627">
        <v>82.4</v>
      </c>
      <c r="Q627">
        <v>40.119999999999997</v>
      </c>
      <c r="R627">
        <v>89.1</v>
      </c>
      <c r="S627">
        <v>87.66</v>
      </c>
      <c r="T627">
        <v>51.74</v>
      </c>
      <c r="U627">
        <v>29.94</v>
      </c>
      <c r="V627">
        <v>78.680000000000007</v>
      </c>
      <c r="W627">
        <v>12.46</v>
      </c>
      <c r="X627">
        <v>13.29</v>
      </c>
      <c r="Y627">
        <v>19.28</v>
      </c>
      <c r="Z627">
        <v>21.32</v>
      </c>
      <c r="AA627">
        <v>26.83</v>
      </c>
      <c r="AB627">
        <v>27.43</v>
      </c>
      <c r="AC627">
        <v>51.86</v>
      </c>
      <c r="AD627">
        <v>26.83</v>
      </c>
      <c r="AE627">
        <v>64.19</v>
      </c>
      <c r="AF627">
        <v>97.13</v>
      </c>
      <c r="AG627">
        <v>96.05</v>
      </c>
      <c r="AH627">
        <v>92.81</v>
      </c>
      <c r="AI627">
        <v>94.85</v>
      </c>
      <c r="AJ627">
        <v>24.91</v>
      </c>
      <c r="AK627">
        <v>30.18</v>
      </c>
      <c r="AL627">
        <v>34.97</v>
      </c>
      <c r="AM627">
        <v>24.55</v>
      </c>
      <c r="AN627">
        <v>57.25</v>
      </c>
      <c r="AO627">
        <v>61.2</v>
      </c>
      <c r="AP627">
        <v>85.99</v>
      </c>
      <c r="AQ627">
        <v>85.15</v>
      </c>
      <c r="AR627">
        <v>20.84</v>
      </c>
      <c r="AS627">
        <v>78.92</v>
      </c>
      <c r="AT627">
        <v>58.2</v>
      </c>
      <c r="AU627">
        <v>95.69</v>
      </c>
      <c r="AV627">
        <v>43.35</v>
      </c>
      <c r="AW627">
        <v>91.02</v>
      </c>
      <c r="AX627">
        <v>37.01</v>
      </c>
      <c r="AY627">
        <v>20.48</v>
      </c>
      <c r="AZ627">
        <v>20.48</v>
      </c>
      <c r="BA627">
        <v>98.44</v>
      </c>
      <c r="BB627">
        <v>89.1</v>
      </c>
      <c r="BC627">
        <v>94.61</v>
      </c>
      <c r="BD627">
        <v>89.1</v>
      </c>
      <c r="BE627">
        <v>87.31</v>
      </c>
      <c r="BF627">
        <v>84.43</v>
      </c>
      <c r="BG627">
        <v>94.61</v>
      </c>
      <c r="BH627">
        <v>86.95</v>
      </c>
      <c r="BI627">
        <v>94.37</v>
      </c>
      <c r="BJ627">
        <v>88.38</v>
      </c>
      <c r="BK627">
        <v>87.9</v>
      </c>
      <c r="BL627">
        <v>97.13</v>
      </c>
      <c r="BM627">
        <v>63.83</v>
      </c>
      <c r="BN627">
        <v>6.23</v>
      </c>
      <c r="BO627">
        <v>94.01</v>
      </c>
      <c r="BP627">
        <v>99.28</v>
      </c>
      <c r="BQ627">
        <v>90.91</v>
      </c>
      <c r="BR627">
        <v>95.45</v>
      </c>
      <c r="BS627">
        <v>11.62</v>
      </c>
      <c r="BT627">
        <v>9.34</v>
      </c>
      <c r="BU627">
        <v>0</v>
      </c>
      <c r="BV627">
        <v>15.38</v>
      </c>
      <c r="BW627">
        <v>60</v>
      </c>
      <c r="BX627">
        <v>57.49</v>
      </c>
      <c r="BY627">
        <v>53.85</v>
      </c>
      <c r="BZ627">
        <v>53.85</v>
      </c>
      <c r="CA627">
        <v>10.18</v>
      </c>
      <c r="CB627">
        <v>0</v>
      </c>
      <c r="CC627">
        <v>23.08</v>
      </c>
      <c r="CD627">
        <v>7.69</v>
      </c>
      <c r="CE627">
        <v>38.46</v>
      </c>
      <c r="CF627">
        <v>26.95</v>
      </c>
      <c r="CG627">
        <v>50.78</v>
      </c>
      <c r="CH627">
        <v>45.15</v>
      </c>
      <c r="CI627">
        <v>7.69</v>
      </c>
      <c r="CJ627">
        <v>25.63</v>
      </c>
      <c r="CK627">
        <v>38.08</v>
      </c>
      <c r="CL627">
        <v>53.85</v>
      </c>
      <c r="CM627">
        <v>53.29</v>
      </c>
      <c r="CN627">
        <v>31.26</v>
      </c>
      <c r="CO627">
        <v>33.53</v>
      </c>
      <c r="CP627">
        <v>31.02</v>
      </c>
      <c r="CQ627">
        <v>36.53</v>
      </c>
      <c r="CR627">
        <v>45.27</v>
      </c>
      <c r="CS627">
        <v>40.72</v>
      </c>
      <c r="CT627">
        <v>32.22</v>
      </c>
      <c r="CU627">
        <v>34.97</v>
      </c>
      <c r="CV627">
        <v>32.46</v>
      </c>
      <c r="CW627">
        <v>11.38</v>
      </c>
      <c r="CX627">
        <v>15.38</v>
      </c>
      <c r="CY627">
        <v>20.96</v>
      </c>
    </row>
    <row r="628" spans="2:103" x14ac:dyDescent="0.25">
      <c r="B628" t="s">
        <v>926</v>
      </c>
      <c r="C628">
        <v>16</v>
      </c>
      <c r="D628" t="s">
        <v>96</v>
      </c>
      <c r="E628">
        <v>25.63</v>
      </c>
      <c r="F628">
        <v>6.95</v>
      </c>
      <c r="G628">
        <v>14.25</v>
      </c>
      <c r="H628">
        <v>28.98</v>
      </c>
      <c r="I628">
        <v>38.68</v>
      </c>
      <c r="J628">
        <v>46.47</v>
      </c>
      <c r="K628">
        <v>36.049999999999997</v>
      </c>
      <c r="L628">
        <v>12.34</v>
      </c>
      <c r="M628">
        <v>25.87</v>
      </c>
      <c r="N628">
        <v>36.65</v>
      </c>
      <c r="O628">
        <v>18.2</v>
      </c>
      <c r="P628">
        <v>34.25</v>
      </c>
      <c r="Q628">
        <v>28.14</v>
      </c>
      <c r="R628">
        <v>76.290000000000006</v>
      </c>
      <c r="S628">
        <v>22.63</v>
      </c>
      <c r="T628">
        <v>12.69</v>
      </c>
      <c r="U628">
        <v>25.27</v>
      </c>
      <c r="V628">
        <v>23.35</v>
      </c>
      <c r="W628">
        <v>15.57</v>
      </c>
      <c r="X628">
        <v>38.32</v>
      </c>
      <c r="Y628">
        <v>49.22</v>
      </c>
      <c r="Z628">
        <v>55.21</v>
      </c>
      <c r="AA628">
        <v>26.83</v>
      </c>
      <c r="AB628">
        <v>8.26</v>
      </c>
      <c r="AC628">
        <v>15.93</v>
      </c>
      <c r="AD628">
        <v>26.83</v>
      </c>
      <c r="AE628">
        <v>58.92</v>
      </c>
      <c r="AF628">
        <v>71.38</v>
      </c>
      <c r="AG628">
        <v>68.38</v>
      </c>
      <c r="AH628">
        <v>72.34</v>
      </c>
      <c r="AI628">
        <v>66.11</v>
      </c>
      <c r="AJ628">
        <v>42.4</v>
      </c>
      <c r="AK628">
        <v>84.91</v>
      </c>
      <c r="AL628">
        <v>16.170000000000002</v>
      </c>
      <c r="AM628">
        <v>24.55</v>
      </c>
      <c r="AN628">
        <v>41.32</v>
      </c>
      <c r="AO628">
        <v>42.51</v>
      </c>
      <c r="AP628">
        <v>38.799999999999997</v>
      </c>
      <c r="AQ628">
        <v>38.44</v>
      </c>
      <c r="AR628">
        <v>68.739999999999995</v>
      </c>
      <c r="AS628">
        <v>42.99</v>
      </c>
      <c r="AT628">
        <v>42.16</v>
      </c>
      <c r="AU628">
        <v>59.88</v>
      </c>
      <c r="AV628">
        <v>25.15</v>
      </c>
      <c r="AW628">
        <v>23.35</v>
      </c>
      <c r="AX628">
        <v>48.74</v>
      </c>
      <c r="AY628">
        <v>95.21</v>
      </c>
      <c r="AZ628">
        <v>95.21</v>
      </c>
      <c r="BA628">
        <v>23.83</v>
      </c>
      <c r="BB628">
        <v>33.770000000000003</v>
      </c>
      <c r="BC628">
        <v>31.86</v>
      </c>
      <c r="BD628">
        <v>32.46</v>
      </c>
      <c r="BE628">
        <v>34.369999999999997</v>
      </c>
      <c r="BF628">
        <v>38.08</v>
      </c>
      <c r="BG628">
        <v>10.18</v>
      </c>
      <c r="BH628">
        <v>22.63</v>
      </c>
      <c r="BI628">
        <v>11.26</v>
      </c>
      <c r="BJ628">
        <v>4.55</v>
      </c>
      <c r="BK628">
        <v>34.729999999999997</v>
      </c>
      <c r="BL628">
        <v>30.54</v>
      </c>
      <c r="BM628">
        <v>45.15</v>
      </c>
      <c r="BN628">
        <v>59.88</v>
      </c>
      <c r="BO628">
        <v>51.62</v>
      </c>
      <c r="BP628">
        <v>38.08</v>
      </c>
      <c r="BQ628">
        <v>25.76</v>
      </c>
      <c r="BR628">
        <v>42.42</v>
      </c>
      <c r="BS628">
        <v>47.9</v>
      </c>
      <c r="BT628">
        <v>63.59</v>
      </c>
      <c r="BU628">
        <v>54.26</v>
      </c>
      <c r="BV628">
        <v>85.11</v>
      </c>
      <c r="BW628">
        <v>34.25</v>
      </c>
      <c r="BX628">
        <v>92.93</v>
      </c>
      <c r="BY628">
        <v>82.98</v>
      </c>
      <c r="BZ628">
        <v>92.55</v>
      </c>
      <c r="CA628">
        <v>18.32</v>
      </c>
      <c r="CB628">
        <v>43.62</v>
      </c>
      <c r="CC628">
        <v>15.96</v>
      </c>
      <c r="CD628">
        <v>43.62</v>
      </c>
      <c r="CE628">
        <v>15.96</v>
      </c>
      <c r="CF628">
        <v>24.55</v>
      </c>
      <c r="CG628">
        <v>35.450000000000003</v>
      </c>
      <c r="CH628">
        <v>25.75</v>
      </c>
      <c r="CI628">
        <v>70.209999999999994</v>
      </c>
      <c r="CJ628">
        <v>43.47</v>
      </c>
      <c r="CK628">
        <v>58.8</v>
      </c>
      <c r="CL628">
        <v>87.23</v>
      </c>
      <c r="CM628">
        <v>84.19</v>
      </c>
      <c r="CN628">
        <v>11.74</v>
      </c>
      <c r="CO628">
        <v>28.74</v>
      </c>
      <c r="CP628">
        <v>49.58</v>
      </c>
      <c r="CQ628">
        <v>9.4600000000000009</v>
      </c>
      <c r="CR628">
        <v>50.06</v>
      </c>
      <c r="CS628">
        <v>4.67</v>
      </c>
      <c r="CT628">
        <v>43.83</v>
      </c>
      <c r="CU628">
        <v>99.64</v>
      </c>
      <c r="CV628">
        <v>5.75</v>
      </c>
      <c r="CW628">
        <v>90.66</v>
      </c>
      <c r="CX628">
        <v>85.11</v>
      </c>
      <c r="CY628">
        <v>82.63</v>
      </c>
    </row>
    <row r="629" spans="2:103" x14ac:dyDescent="0.25">
      <c r="B629" t="s">
        <v>693</v>
      </c>
      <c r="C629">
        <v>5</v>
      </c>
      <c r="D629" t="s">
        <v>96</v>
      </c>
      <c r="E629">
        <v>25.51</v>
      </c>
      <c r="F629">
        <v>97.96</v>
      </c>
      <c r="G629">
        <v>97.25</v>
      </c>
      <c r="H629">
        <v>91.26</v>
      </c>
      <c r="I629">
        <v>90.9</v>
      </c>
      <c r="J629">
        <v>84.19</v>
      </c>
      <c r="K629">
        <v>61.68</v>
      </c>
      <c r="L629">
        <v>97.6</v>
      </c>
      <c r="M629">
        <v>85.63</v>
      </c>
      <c r="N629">
        <v>94.25</v>
      </c>
      <c r="O629">
        <v>85.87</v>
      </c>
      <c r="P629">
        <v>79.64</v>
      </c>
      <c r="Q629">
        <v>74.61</v>
      </c>
      <c r="R629">
        <v>82.4</v>
      </c>
      <c r="S629">
        <v>53.53</v>
      </c>
      <c r="T629">
        <v>81.92</v>
      </c>
      <c r="U629">
        <v>50.54</v>
      </c>
      <c r="V629">
        <v>93.53</v>
      </c>
      <c r="W629">
        <v>97.01</v>
      </c>
      <c r="X629">
        <v>84.91</v>
      </c>
      <c r="Y629">
        <v>91.26</v>
      </c>
      <c r="Z629">
        <v>86.95</v>
      </c>
      <c r="AA629">
        <v>45.63</v>
      </c>
      <c r="AB629">
        <v>97.25</v>
      </c>
      <c r="AC629">
        <v>82.87</v>
      </c>
      <c r="AD629">
        <v>93.53</v>
      </c>
      <c r="AE629">
        <v>31.38</v>
      </c>
      <c r="AF629">
        <v>38.92</v>
      </c>
      <c r="AG629">
        <v>44.43</v>
      </c>
      <c r="AH629">
        <v>43.59</v>
      </c>
      <c r="AI629">
        <v>28.26</v>
      </c>
      <c r="AJ629">
        <v>31.26</v>
      </c>
      <c r="AK629">
        <v>31.14</v>
      </c>
      <c r="AL629">
        <v>31.74</v>
      </c>
      <c r="AM629">
        <v>39.4</v>
      </c>
      <c r="AN629">
        <v>43.59</v>
      </c>
      <c r="AO629">
        <v>39.520000000000003</v>
      </c>
      <c r="AP629">
        <v>17.010000000000002</v>
      </c>
      <c r="AQ629">
        <v>20.36</v>
      </c>
      <c r="AR629">
        <v>99.88</v>
      </c>
      <c r="AS629">
        <v>47.66</v>
      </c>
      <c r="AT629">
        <v>32.22</v>
      </c>
      <c r="AU629">
        <v>88.26</v>
      </c>
      <c r="AV629">
        <v>98.44</v>
      </c>
      <c r="AW629">
        <v>91.02</v>
      </c>
      <c r="AX629">
        <v>99.76</v>
      </c>
      <c r="AY629">
        <v>32.1</v>
      </c>
      <c r="AZ629">
        <v>32.1</v>
      </c>
      <c r="BA629">
        <v>63.71</v>
      </c>
      <c r="BB629">
        <v>51.26</v>
      </c>
      <c r="BC629">
        <v>63.83</v>
      </c>
      <c r="BD629">
        <v>53.65</v>
      </c>
      <c r="BE629">
        <v>51.02</v>
      </c>
      <c r="BF629">
        <v>42.16</v>
      </c>
      <c r="BG629">
        <v>49.34</v>
      </c>
      <c r="BH629">
        <v>51.26</v>
      </c>
      <c r="BI629">
        <v>35.21</v>
      </c>
      <c r="BJ629">
        <v>64.19</v>
      </c>
      <c r="BK629">
        <v>66.349999999999994</v>
      </c>
      <c r="BL629">
        <v>35.81</v>
      </c>
      <c r="BM629">
        <v>86.11</v>
      </c>
      <c r="BN629">
        <v>15.09</v>
      </c>
      <c r="BO629">
        <v>97.96</v>
      </c>
      <c r="BP629">
        <v>69.819999999999993</v>
      </c>
      <c r="BQ629">
        <v>87.88</v>
      </c>
      <c r="BR629">
        <v>65.150000000000006</v>
      </c>
      <c r="BS629">
        <v>1.44</v>
      </c>
      <c r="BT629">
        <v>13.29</v>
      </c>
      <c r="BU629">
        <v>0</v>
      </c>
      <c r="BV629">
        <v>0</v>
      </c>
      <c r="BW629">
        <v>90.78</v>
      </c>
      <c r="BX629">
        <v>4.43</v>
      </c>
      <c r="BY629">
        <v>0</v>
      </c>
      <c r="BZ629">
        <v>0</v>
      </c>
      <c r="CA629">
        <v>6.95</v>
      </c>
      <c r="CB629">
        <v>0</v>
      </c>
      <c r="CC629">
        <v>20</v>
      </c>
      <c r="CD629">
        <v>0</v>
      </c>
      <c r="CE629">
        <v>20</v>
      </c>
      <c r="CF629">
        <v>18.079999999999998</v>
      </c>
      <c r="CG629">
        <v>35.450000000000003</v>
      </c>
      <c r="CH629">
        <v>25.75</v>
      </c>
      <c r="CI629">
        <v>60</v>
      </c>
      <c r="CJ629">
        <v>38.56</v>
      </c>
      <c r="CK629">
        <v>27.31</v>
      </c>
      <c r="CL629">
        <v>40</v>
      </c>
      <c r="CM629">
        <v>44.67</v>
      </c>
      <c r="CN629">
        <v>34.61</v>
      </c>
      <c r="CO629">
        <v>49.46</v>
      </c>
      <c r="CP629">
        <v>36.17</v>
      </c>
      <c r="CQ629">
        <v>53.29</v>
      </c>
      <c r="CR629">
        <v>50.66</v>
      </c>
      <c r="CS629">
        <v>80.239999999999995</v>
      </c>
      <c r="CT629">
        <v>64.790000000000006</v>
      </c>
      <c r="CU629">
        <v>63.71</v>
      </c>
      <c r="CV629">
        <v>65.27</v>
      </c>
      <c r="CW629">
        <v>23.35</v>
      </c>
      <c r="CX629">
        <v>20</v>
      </c>
      <c r="CY629">
        <v>38.200000000000003</v>
      </c>
    </row>
    <row r="630" spans="2:103" x14ac:dyDescent="0.25">
      <c r="B630" t="s">
        <v>695</v>
      </c>
      <c r="C630">
        <v>4</v>
      </c>
      <c r="D630" t="s">
        <v>96</v>
      </c>
      <c r="E630">
        <v>25.39</v>
      </c>
      <c r="F630">
        <v>92.1</v>
      </c>
      <c r="G630">
        <v>69.34</v>
      </c>
      <c r="H630">
        <v>65.87</v>
      </c>
      <c r="I630">
        <v>78.680000000000007</v>
      </c>
      <c r="J630">
        <v>71.02</v>
      </c>
      <c r="K630">
        <v>36.049999999999997</v>
      </c>
      <c r="L630">
        <v>66.83</v>
      </c>
      <c r="M630">
        <v>85.03</v>
      </c>
      <c r="N630">
        <v>36.65</v>
      </c>
      <c r="O630">
        <v>93.53</v>
      </c>
      <c r="P630">
        <v>83.95</v>
      </c>
      <c r="Q630">
        <v>97.84</v>
      </c>
      <c r="R630">
        <v>98.56</v>
      </c>
      <c r="S630">
        <v>24.31</v>
      </c>
      <c r="T630">
        <v>91.38</v>
      </c>
      <c r="U630">
        <v>66.709999999999994</v>
      </c>
      <c r="V630">
        <v>98.08</v>
      </c>
      <c r="W630">
        <v>86.95</v>
      </c>
      <c r="X630">
        <v>65.63</v>
      </c>
      <c r="Y630">
        <v>85.63</v>
      </c>
      <c r="Z630">
        <v>74.25</v>
      </c>
      <c r="AA630">
        <v>27.43</v>
      </c>
      <c r="AB630">
        <v>96.89</v>
      </c>
      <c r="AC630">
        <v>88.74</v>
      </c>
      <c r="AD630">
        <v>86.11</v>
      </c>
      <c r="AE630">
        <v>67.540000000000006</v>
      </c>
      <c r="AF630">
        <v>44.67</v>
      </c>
      <c r="AG630">
        <v>37.840000000000003</v>
      </c>
      <c r="AH630">
        <v>45.87</v>
      </c>
      <c r="AI630">
        <v>48.5</v>
      </c>
      <c r="AJ630">
        <v>82.87</v>
      </c>
      <c r="AK630">
        <v>63.95</v>
      </c>
      <c r="AL630">
        <v>83.59</v>
      </c>
      <c r="AM630">
        <v>91.5</v>
      </c>
      <c r="AN630">
        <v>99.52</v>
      </c>
      <c r="AO630">
        <v>98.68</v>
      </c>
      <c r="AP630">
        <v>91.14</v>
      </c>
      <c r="AQ630">
        <v>91.5</v>
      </c>
      <c r="AR630">
        <v>99.88</v>
      </c>
      <c r="AS630">
        <v>92.1</v>
      </c>
      <c r="AT630">
        <v>91.02</v>
      </c>
      <c r="AU630">
        <v>72.22</v>
      </c>
      <c r="AV630">
        <v>68.38</v>
      </c>
      <c r="AW630">
        <v>91.02</v>
      </c>
      <c r="AX630">
        <v>67.069999999999993</v>
      </c>
      <c r="AY630">
        <v>77.72</v>
      </c>
      <c r="AZ630">
        <v>77.72</v>
      </c>
      <c r="BA630">
        <v>33.17</v>
      </c>
      <c r="BB630">
        <v>48.5</v>
      </c>
      <c r="BC630">
        <v>42.51</v>
      </c>
      <c r="BD630">
        <v>43.83</v>
      </c>
      <c r="BE630">
        <v>51.14</v>
      </c>
      <c r="BF630">
        <v>50.9</v>
      </c>
      <c r="BG630">
        <v>31.98</v>
      </c>
      <c r="BH630">
        <v>23.35</v>
      </c>
      <c r="BI630">
        <v>44.67</v>
      </c>
      <c r="BJ630">
        <v>55.69</v>
      </c>
      <c r="BK630">
        <v>59.16</v>
      </c>
      <c r="BL630">
        <v>44.79</v>
      </c>
      <c r="BM630">
        <v>38.56</v>
      </c>
      <c r="BN630">
        <v>68.02</v>
      </c>
      <c r="BO630">
        <v>72.459999999999994</v>
      </c>
      <c r="BP630">
        <v>24.55</v>
      </c>
      <c r="BQ630">
        <v>19.7</v>
      </c>
      <c r="BR630">
        <v>37.880000000000003</v>
      </c>
      <c r="BS630">
        <v>1.2</v>
      </c>
      <c r="BT630">
        <v>0.96</v>
      </c>
      <c r="BU630">
        <v>0</v>
      </c>
      <c r="BV630">
        <v>9.09</v>
      </c>
      <c r="BW630">
        <v>12.1</v>
      </c>
      <c r="BX630">
        <v>8.6199999999999992</v>
      </c>
      <c r="BY630">
        <v>0</v>
      </c>
      <c r="BZ630">
        <v>13.64</v>
      </c>
      <c r="CA630">
        <v>4.67</v>
      </c>
      <c r="CB630">
        <v>0</v>
      </c>
      <c r="CC630">
        <v>9.09</v>
      </c>
      <c r="CD630">
        <v>0</v>
      </c>
      <c r="CE630">
        <v>22.73</v>
      </c>
      <c r="CF630">
        <v>21.68</v>
      </c>
      <c r="CG630">
        <v>46.83</v>
      </c>
      <c r="CH630">
        <v>43.83</v>
      </c>
      <c r="CI630">
        <v>9.09</v>
      </c>
      <c r="CJ630">
        <v>17.72</v>
      </c>
      <c r="CK630">
        <v>5.63</v>
      </c>
      <c r="CL630">
        <v>36.36</v>
      </c>
      <c r="CM630">
        <v>41.92</v>
      </c>
      <c r="CN630">
        <v>11.74</v>
      </c>
      <c r="CO630">
        <v>14.85</v>
      </c>
      <c r="CP630">
        <v>13.41</v>
      </c>
      <c r="CQ630">
        <v>12.34</v>
      </c>
      <c r="CR630">
        <v>37.25</v>
      </c>
      <c r="CS630">
        <v>11.38</v>
      </c>
      <c r="CT630">
        <v>57.01</v>
      </c>
      <c r="CU630">
        <v>51.86</v>
      </c>
      <c r="CV630">
        <v>60</v>
      </c>
      <c r="CW630">
        <v>27.43</v>
      </c>
      <c r="CX630">
        <v>9.09</v>
      </c>
      <c r="CY630">
        <v>56.41</v>
      </c>
    </row>
    <row r="631" spans="2:103" x14ac:dyDescent="0.25">
      <c r="B631" t="s">
        <v>691</v>
      </c>
      <c r="C631">
        <v>4</v>
      </c>
      <c r="D631" t="s">
        <v>96</v>
      </c>
      <c r="E631">
        <v>25.27</v>
      </c>
      <c r="F631">
        <v>49.94</v>
      </c>
      <c r="G631">
        <v>63.23</v>
      </c>
      <c r="H631">
        <v>39.4</v>
      </c>
      <c r="I631">
        <v>69.58</v>
      </c>
      <c r="J631">
        <v>30.66</v>
      </c>
      <c r="K631">
        <v>40.24</v>
      </c>
      <c r="L631">
        <v>82.99</v>
      </c>
      <c r="M631">
        <v>83.23</v>
      </c>
      <c r="N631">
        <v>63.23</v>
      </c>
      <c r="O631">
        <v>72.099999999999994</v>
      </c>
      <c r="P631">
        <v>69.7</v>
      </c>
      <c r="Q631">
        <v>59.64</v>
      </c>
      <c r="R631">
        <v>49.58</v>
      </c>
      <c r="S631">
        <v>80.72</v>
      </c>
      <c r="T631">
        <v>66.47</v>
      </c>
      <c r="U631">
        <v>75.930000000000007</v>
      </c>
      <c r="V631">
        <v>47.9</v>
      </c>
      <c r="W631">
        <v>13.17</v>
      </c>
      <c r="X631">
        <v>27.31</v>
      </c>
      <c r="Y631">
        <v>18.440000000000001</v>
      </c>
      <c r="Z631">
        <v>31.14</v>
      </c>
      <c r="AA631">
        <v>62.16</v>
      </c>
      <c r="AB631">
        <v>14.61</v>
      </c>
      <c r="AC631">
        <v>26.59</v>
      </c>
      <c r="AD631">
        <v>29.82</v>
      </c>
      <c r="AE631">
        <v>42.99</v>
      </c>
      <c r="AF631">
        <v>23.83</v>
      </c>
      <c r="AG631">
        <v>28.26</v>
      </c>
      <c r="AH631">
        <v>37.96</v>
      </c>
      <c r="AI631">
        <v>17.72</v>
      </c>
      <c r="AJ631">
        <v>65.39</v>
      </c>
      <c r="AK631">
        <v>59.52</v>
      </c>
      <c r="AL631">
        <v>64.19</v>
      </c>
      <c r="AM631">
        <v>66.47</v>
      </c>
      <c r="AN631">
        <v>9.58</v>
      </c>
      <c r="AO631">
        <v>24.31</v>
      </c>
      <c r="AP631">
        <v>44.79</v>
      </c>
      <c r="AQ631">
        <v>25.39</v>
      </c>
      <c r="AR631">
        <v>22.04</v>
      </c>
      <c r="AS631">
        <v>41.32</v>
      </c>
      <c r="AT631">
        <v>21.56</v>
      </c>
      <c r="AU631">
        <v>94.01</v>
      </c>
      <c r="AV631">
        <v>19.16</v>
      </c>
      <c r="AW631">
        <v>19.399999999999999</v>
      </c>
      <c r="AX631">
        <v>19.16</v>
      </c>
      <c r="AY631">
        <v>11.74</v>
      </c>
      <c r="AZ631">
        <v>11.74</v>
      </c>
      <c r="BA631">
        <v>33.409999999999997</v>
      </c>
      <c r="BB631">
        <v>22.63</v>
      </c>
      <c r="BC631">
        <v>20.84</v>
      </c>
      <c r="BD631">
        <v>26.35</v>
      </c>
      <c r="BE631">
        <v>24.19</v>
      </c>
      <c r="BF631">
        <v>23.71</v>
      </c>
      <c r="BG631">
        <v>78.56</v>
      </c>
      <c r="BH631">
        <v>72.22</v>
      </c>
      <c r="BI631">
        <v>77.25</v>
      </c>
      <c r="BJ631">
        <v>74.489999999999995</v>
      </c>
      <c r="BK631">
        <v>20.36</v>
      </c>
      <c r="BL631">
        <v>15.45</v>
      </c>
      <c r="BM631">
        <v>63.23</v>
      </c>
      <c r="BN631">
        <v>53.41</v>
      </c>
      <c r="BO631">
        <v>24.31</v>
      </c>
      <c r="BP631">
        <v>47.31</v>
      </c>
      <c r="BQ631">
        <v>36.36</v>
      </c>
      <c r="BR631">
        <v>50</v>
      </c>
      <c r="BS631">
        <v>32.22</v>
      </c>
      <c r="BT631">
        <v>73.53</v>
      </c>
      <c r="BU631">
        <v>73.33</v>
      </c>
      <c r="BV631">
        <v>66.67</v>
      </c>
      <c r="BW631">
        <v>52.81</v>
      </c>
      <c r="BX631">
        <v>17.489999999999998</v>
      </c>
      <c r="BY631">
        <v>20</v>
      </c>
      <c r="BZ631">
        <v>13.33</v>
      </c>
      <c r="CA631">
        <v>13.05</v>
      </c>
      <c r="CB631">
        <v>26.67</v>
      </c>
      <c r="CC631">
        <v>13.33</v>
      </c>
      <c r="CD631">
        <v>26.67</v>
      </c>
      <c r="CE631">
        <v>26.67</v>
      </c>
      <c r="CF631">
        <v>57.72</v>
      </c>
      <c r="CG631">
        <v>64.19</v>
      </c>
      <c r="CH631">
        <v>64.55</v>
      </c>
      <c r="CI631">
        <v>13.33</v>
      </c>
      <c r="CJ631">
        <v>51.26</v>
      </c>
      <c r="CK631">
        <v>46.71</v>
      </c>
      <c r="CL631">
        <v>20</v>
      </c>
      <c r="CM631">
        <v>63.35</v>
      </c>
      <c r="CN631">
        <v>54.97</v>
      </c>
      <c r="CO631">
        <v>76.77</v>
      </c>
      <c r="CP631">
        <v>77.13</v>
      </c>
      <c r="CQ631">
        <v>67.19</v>
      </c>
      <c r="CR631">
        <v>79.28</v>
      </c>
      <c r="CS631">
        <v>58.08</v>
      </c>
      <c r="CT631">
        <v>35.93</v>
      </c>
      <c r="CU631">
        <v>22.87</v>
      </c>
      <c r="CV631">
        <v>45.39</v>
      </c>
      <c r="CW631">
        <v>29.1</v>
      </c>
      <c r="CX631">
        <v>46.67</v>
      </c>
      <c r="CY631">
        <v>20.96</v>
      </c>
    </row>
    <row r="632" spans="2:103" x14ac:dyDescent="0.25">
      <c r="B632" t="s">
        <v>692</v>
      </c>
      <c r="C632">
        <v>14</v>
      </c>
      <c r="D632" t="s">
        <v>96</v>
      </c>
      <c r="E632">
        <v>25.15</v>
      </c>
      <c r="F632">
        <v>28.02</v>
      </c>
      <c r="G632">
        <v>33.049999999999997</v>
      </c>
      <c r="H632">
        <v>18.8</v>
      </c>
      <c r="I632">
        <v>40</v>
      </c>
      <c r="J632">
        <v>19.52</v>
      </c>
      <c r="K632">
        <v>36.049999999999997</v>
      </c>
      <c r="L632">
        <v>51.02</v>
      </c>
      <c r="M632">
        <v>70.540000000000006</v>
      </c>
      <c r="N632">
        <v>36.65</v>
      </c>
      <c r="O632">
        <v>46.59</v>
      </c>
      <c r="P632">
        <v>75.69</v>
      </c>
      <c r="Q632">
        <v>85.27</v>
      </c>
      <c r="R632">
        <v>95.81</v>
      </c>
      <c r="S632">
        <v>22.63</v>
      </c>
      <c r="T632">
        <v>20.6</v>
      </c>
      <c r="U632">
        <v>39.04</v>
      </c>
      <c r="V632">
        <v>23.35</v>
      </c>
      <c r="W632">
        <v>21.32</v>
      </c>
      <c r="X632">
        <v>14.49</v>
      </c>
      <c r="Y632">
        <v>30.54</v>
      </c>
      <c r="Z632">
        <v>16.05</v>
      </c>
      <c r="AA632">
        <v>26.83</v>
      </c>
      <c r="AB632">
        <v>42.75</v>
      </c>
      <c r="AC632">
        <v>71.38</v>
      </c>
      <c r="AD632">
        <v>26.83</v>
      </c>
      <c r="AE632">
        <v>5.99</v>
      </c>
      <c r="AF632">
        <v>14.49</v>
      </c>
      <c r="AG632">
        <v>43.95</v>
      </c>
      <c r="AH632">
        <v>5.03</v>
      </c>
      <c r="AI632">
        <v>8.6199999999999992</v>
      </c>
      <c r="AJ632">
        <v>6.71</v>
      </c>
      <c r="AK632">
        <v>12.46</v>
      </c>
      <c r="AL632">
        <v>16.170000000000002</v>
      </c>
      <c r="AM632">
        <v>24.55</v>
      </c>
      <c r="AN632">
        <v>82.87</v>
      </c>
      <c r="AO632">
        <v>80.599999999999994</v>
      </c>
      <c r="AP632">
        <v>85.99</v>
      </c>
      <c r="AQ632">
        <v>85.15</v>
      </c>
      <c r="AR632">
        <v>63.71</v>
      </c>
      <c r="AS632">
        <v>86.83</v>
      </c>
      <c r="AT632">
        <v>82.87</v>
      </c>
      <c r="AU632">
        <v>67.78</v>
      </c>
      <c r="AV632">
        <v>29.46</v>
      </c>
      <c r="AW632">
        <v>28.74</v>
      </c>
      <c r="AX632">
        <v>70.66</v>
      </c>
      <c r="AY632">
        <v>52.1</v>
      </c>
      <c r="AZ632">
        <v>52.1</v>
      </c>
      <c r="BA632">
        <v>63.71</v>
      </c>
      <c r="BB632">
        <v>55.33</v>
      </c>
      <c r="BC632">
        <v>57.84</v>
      </c>
      <c r="BD632">
        <v>76.53</v>
      </c>
      <c r="BE632">
        <v>49.22</v>
      </c>
      <c r="BF632">
        <v>45.39</v>
      </c>
      <c r="BG632">
        <v>50.3</v>
      </c>
      <c r="BH632">
        <v>54.25</v>
      </c>
      <c r="BI632">
        <v>52.69</v>
      </c>
      <c r="BJ632">
        <v>35.090000000000003</v>
      </c>
      <c r="BK632">
        <v>19.28</v>
      </c>
      <c r="BL632">
        <v>65.03</v>
      </c>
      <c r="BM632">
        <v>35.090000000000003</v>
      </c>
      <c r="BN632">
        <v>22.63</v>
      </c>
      <c r="BO632">
        <v>13.53</v>
      </c>
      <c r="BP632">
        <v>85.51</v>
      </c>
      <c r="BQ632">
        <v>95.45</v>
      </c>
      <c r="BR632">
        <v>74.239999999999995</v>
      </c>
      <c r="BS632">
        <v>56.17</v>
      </c>
      <c r="BT632">
        <v>70.180000000000007</v>
      </c>
      <c r="BU632">
        <v>60</v>
      </c>
      <c r="BV632">
        <v>39</v>
      </c>
      <c r="BW632">
        <v>94.85</v>
      </c>
      <c r="BX632">
        <v>65.27</v>
      </c>
      <c r="BY632">
        <v>59</v>
      </c>
      <c r="BZ632">
        <v>62</v>
      </c>
      <c r="CA632">
        <v>34.130000000000003</v>
      </c>
      <c r="CB632">
        <v>18</v>
      </c>
      <c r="CC632">
        <v>46</v>
      </c>
      <c r="CD632">
        <v>34</v>
      </c>
      <c r="CE632">
        <v>53</v>
      </c>
      <c r="CF632">
        <v>46.83</v>
      </c>
      <c r="CG632">
        <v>36.89</v>
      </c>
      <c r="CH632">
        <v>28.26</v>
      </c>
      <c r="CI632">
        <v>99</v>
      </c>
      <c r="CJ632">
        <v>8.98</v>
      </c>
      <c r="CK632">
        <v>13.77</v>
      </c>
      <c r="CL632">
        <v>88</v>
      </c>
      <c r="CM632">
        <v>20.6</v>
      </c>
      <c r="CN632">
        <v>13.53</v>
      </c>
      <c r="CO632">
        <v>13.77</v>
      </c>
      <c r="CP632">
        <v>14.61</v>
      </c>
      <c r="CQ632">
        <v>23.35</v>
      </c>
      <c r="CR632">
        <v>22.99</v>
      </c>
      <c r="CS632">
        <v>5.99</v>
      </c>
      <c r="CT632">
        <v>7.78</v>
      </c>
      <c r="CU632">
        <v>14.25</v>
      </c>
      <c r="CV632">
        <v>7.54</v>
      </c>
      <c r="CW632">
        <v>72.099999999999994</v>
      </c>
      <c r="CX632">
        <v>77</v>
      </c>
      <c r="CY632">
        <v>51.38</v>
      </c>
    </row>
    <row r="633" spans="2:103" x14ac:dyDescent="0.25">
      <c r="B633" t="s">
        <v>877</v>
      </c>
      <c r="C633">
        <v>11</v>
      </c>
      <c r="D633" t="s">
        <v>96</v>
      </c>
      <c r="E633">
        <v>25.03</v>
      </c>
      <c r="F633">
        <v>33.89</v>
      </c>
      <c r="G633">
        <v>17.72</v>
      </c>
      <c r="H633">
        <v>33.65</v>
      </c>
      <c r="I633">
        <v>18.920000000000002</v>
      </c>
      <c r="J633">
        <v>47.78</v>
      </c>
      <c r="K633">
        <v>62.51</v>
      </c>
      <c r="L633">
        <v>12.57</v>
      </c>
      <c r="M633">
        <v>10.18</v>
      </c>
      <c r="N633">
        <v>52.93</v>
      </c>
      <c r="O633">
        <v>95.33</v>
      </c>
      <c r="P633">
        <v>95.81</v>
      </c>
      <c r="Q633">
        <v>89.94</v>
      </c>
      <c r="R633">
        <v>90.9</v>
      </c>
      <c r="S633">
        <v>86.35</v>
      </c>
      <c r="T633">
        <v>83.47</v>
      </c>
      <c r="U633">
        <v>62.4</v>
      </c>
      <c r="V633">
        <v>83.59</v>
      </c>
      <c r="W633">
        <v>3.71</v>
      </c>
      <c r="X633">
        <v>3.71</v>
      </c>
      <c r="Y633">
        <v>3.71</v>
      </c>
      <c r="Z633">
        <v>6.83</v>
      </c>
      <c r="AA633">
        <v>26.83</v>
      </c>
      <c r="AB633">
        <v>6.83</v>
      </c>
      <c r="AC633">
        <v>6.83</v>
      </c>
      <c r="AD633">
        <v>26.83</v>
      </c>
      <c r="AE633">
        <v>72.099999999999994</v>
      </c>
      <c r="AF633">
        <v>52.81</v>
      </c>
      <c r="AG633">
        <v>47.19</v>
      </c>
      <c r="AH633">
        <v>52.57</v>
      </c>
      <c r="AI633">
        <v>57.13</v>
      </c>
      <c r="AJ633">
        <v>83.11</v>
      </c>
      <c r="AK633">
        <v>65.87</v>
      </c>
      <c r="AL633">
        <v>85.75</v>
      </c>
      <c r="AM633">
        <v>88.62</v>
      </c>
      <c r="AN633">
        <v>43.95</v>
      </c>
      <c r="AO633">
        <v>30.18</v>
      </c>
      <c r="AP633">
        <v>30.42</v>
      </c>
      <c r="AQ633">
        <v>36.049999999999997</v>
      </c>
      <c r="AR633">
        <v>44.55</v>
      </c>
      <c r="AS633">
        <v>50.54</v>
      </c>
      <c r="AT633">
        <v>41.56</v>
      </c>
      <c r="AU633">
        <v>76.53</v>
      </c>
      <c r="AV633">
        <v>66.83</v>
      </c>
      <c r="AW633">
        <v>91.02</v>
      </c>
      <c r="AX633">
        <v>65.150000000000006</v>
      </c>
      <c r="AY633">
        <v>89.58</v>
      </c>
      <c r="AZ633">
        <v>89.58</v>
      </c>
      <c r="BA633">
        <v>21.32</v>
      </c>
      <c r="BB633">
        <v>29.34</v>
      </c>
      <c r="BC633">
        <v>22.4</v>
      </c>
      <c r="BD633">
        <v>30.06</v>
      </c>
      <c r="BE633">
        <v>32.46</v>
      </c>
      <c r="BF633">
        <v>31.5</v>
      </c>
      <c r="BG633">
        <v>5.15</v>
      </c>
      <c r="BH633">
        <v>10.54</v>
      </c>
      <c r="BI633">
        <v>9.58</v>
      </c>
      <c r="BJ633">
        <v>9.94</v>
      </c>
      <c r="BK633">
        <v>41.92</v>
      </c>
      <c r="BL633">
        <v>23.71</v>
      </c>
      <c r="BM633">
        <v>34.369999999999997</v>
      </c>
      <c r="BN633">
        <v>73.290000000000006</v>
      </c>
      <c r="BO633">
        <v>77.72</v>
      </c>
      <c r="BP633">
        <v>38.08</v>
      </c>
      <c r="BQ633">
        <v>25.76</v>
      </c>
      <c r="BR633">
        <v>42.42</v>
      </c>
      <c r="BS633">
        <v>28.5</v>
      </c>
      <c r="BT633">
        <v>13.65</v>
      </c>
      <c r="BU633">
        <v>18.09</v>
      </c>
      <c r="BV633">
        <v>19.149999999999999</v>
      </c>
      <c r="BW633">
        <v>36.65</v>
      </c>
      <c r="BX633">
        <v>57.84</v>
      </c>
      <c r="BY633">
        <v>51.06</v>
      </c>
      <c r="BZ633">
        <v>57.45</v>
      </c>
      <c r="CA633">
        <v>38.92</v>
      </c>
      <c r="CB633">
        <v>46.81</v>
      </c>
      <c r="CC633">
        <v>42.55</v>
      </c>
      <c r="CD633">
        <v>32.979999999999997</v>
      </c>
      <c r="CE633">
        <v>32.979999999999997</v>
      </c>
      <c r="CF633">
        <v>42.99</v>
      </c>
      <c r="CG633">
        <v>35.450000000000003</v>
      </c>
      <c r="CH633">
        <v>25.75</v>
      </c>
      <c r="CI633">
        <v>98.94</v>
      </c>
      <c r="CJ633">
        <v>44.67</v>
      </c>
      <c r="CK633">
        <v>43.47</v>
      </c>
      <c r="CL633">
        <v>62.77</v>
      </c>
      <c r="CM633">
        <v>76.17</v>
      </c>
      <c r="CN633">
        <v>11.74</v>
      </c>
      <c r="CO633">
        <v>71.5</v>
      </c>
      <c r="CP633">
        <v>55.21</v>
      </c>
      <c r="CQ633">
        <v>81.08</v>
      </c>
      <c r="CR633">
        <v>53.41</v>
      </c>
      <c r="CS633">
        <v>95.93</v>
      </c>
      <c r="CT633">
        <v>4.79</v>
      </c>
      <c r="CU633">
        <v>4.91</v>
      </c>
      <c r="CV633">
        <v>5.75</v>
      </c>
      <c r="CW633">
        <v>91.98</v>
      </c>
      <c r="CX633">
        <v>89.36</v>
      </c>
      <c r="CY633">
        <v>82.51</v>
      </c>
    </row>
    <row r="634" spans="2:103" x14ac:dyDescent="0.25">
      <c r="B634" t="s">
        <v>697</v>
      </c>
      <c r="C634">
        <v>4</v>
      </c>
      <c r="D634" t="s">
        <v>96</v>
      </c>
      <c r="E634">
        <v>24.91</v>
      </c>
      <c r="F634">
        <v>37.25</v>
      </c>
      <c r="G634">
        <v>28.38</v>
      </c>
      <c r="H634">
        <v>21.08</v>
      </c>
      <c r="I634">
        <v>36.409999999999997</v>
      </c>
      <c r="J634">
        <v>28.74</v>
      </c>
      <c r="K634">
        <v>36.049999999999997</v>
      </c>
      <c r="L634">
        <v>40.840000000000003</v>
      </c>
      <c r="M634">
        <v>60.6</v>
      </c>
      <c r="N634">
        <v>36.65</v>
      </c>
      <c r="O634">
        <v>42.51</v>
      </c>
      <c r="P634">
        <v>36.89</v>
      </c>
      <c r="Q634">
        <v>34.97</v>
      </c>
      <c r="R634">
        <v>51.38</v>
      </c>
      <c r="S634">
        <v>43.95</v>
      </c>
      <c r="T634">
        <v>53.41</v>
      </c>
      <c r="U634">
        <v>22.63</v>
      </c>
      <c r="V634">
        <v>87.9</v>
      </c>
      <c r="W634">
        <v>54.97</v>
      </c>
      <c r="X634">
        <v>20</v>
      </c>
      <c r="Y634">
        <v>35.450000000000003</v>
      </c>
      <c r="Z634">
        <v>16.649999999999999</v>
      </c>
      <c r="AA634">
        <v>37.96</v>
      </c>
      <c r="AB634">
        <v>85.87</v>
      </c>
      <c r="AC634">
        <v>73.650000000000006</v>
      </c>
      <c r="AD634">
        <v>73.650000000000006</v>
      </c>
      <c r="AE634">
        <v>33.89</v>
      </c>
      <c r="AF634">
        <v>39.880000000000003</v>
      </c>
      <c r="AG634">
        <v>37.96</v>
      </c>
      <c r="AH634">
        <v>43.95</v>
      </c>
      <c r="AI634">
        <v>35.450000000000003</v>
      </c>
      <c r="AJ634">
        <v>33.89</v>
      </c>
      <c r="AK634">
        <v>21.32</v>
      </c>
      <c r="AL634">
        <v>38.68</v>
      </c>
      <c r="AM634">
        <v>46.47</v>
      </c>
      <c r="AN634">
        <v>79.040000000000006</v>
      </c>
      <c r="AO634">
        <v>82.99</v>
      </c>
      <c r="AP634">
        <v>50.42</v>
      </c>
      <c r="AQ634">
        <v>88.62</v>
      </c>
      <c r="AR634">
        <v>99.88</v>
      </c>
      <c r="AS634">
        <v>63.95</v>
      </c>
      <c r="AT634">
        <v>73.77</v>
      </c>
      <c r="AU634">
        <v>39.28</v>
      </c>
      <c r="AV634">
        <v>40.840000000000003</v>
      </c>
      <c r="AW634">
        <v>91.02</v>
      </c>
      <c r="AX634">
        <v>32.46</v>
      </c>
      <c r="AY634">
        <v>55.69</v>
      </c>
      <c r="AZ634">
        <v>55.69</v>
      </c>
      <c r="BA634">
        <v>14.01</v>
      </c>
      <c r="BB634">
        <v>2.87</v>
      </c>
      <c r="BC634">
        <v>2.2799999999999998</v>
      </c>
      <c r="BD634">
        <v>4.67</v>
      </c>
      <c r="BE634">
        <v>4.3099999999999996</v>
      </c>
      <c r="BF634">
        <v>3.95</v>
      </c>
      <c r="BG634">
        <v>3.11</v>
      </c>
      <c r="BH634">
        <v>4.79</v>
      </c>
      <c r="BI634">
        <v>3.83</v>
      </c>
      <c r="BJ634">
        <v>13.29</v>
      </c>
      <c r="BK634">
        <v>9.58</v>
      </c>
      <c r="BL634">
        <v>1.2</v>
      </c>
      <c r="BM634">
        <v>47.31</v>
      </c>
      <c r="BN634">
        <v>54.49</v>
      </c>
      <c r="BO634">
        <v>29.94</v>
      </c>
      <c r="BP634">
        <v>60</v>
      </c>
      <c r="BQ634">
        <v>62.12</v>
      </c>
      <c r="BR634">
        <v>46.97</v>
      </c>
      <c r="BS634">
        <v>7.78</v>
      </c>
      <c r="BT634">
        <v>8.74</v>
      </c>
      <c r="BU634">
        <v>0</v>
      </c>
      <c r="BV634">
        <v>16.670000000000002</v>
      </c>
      <c r="BW634">
        <v>53.65</v>
      </c>
      <c r="BX634">
        <v>23.83</v>
      </c>
      <c r="BY634">
        <v>33.33</v>
      </c>
      <c r="BZ634">
        <v>16.670000000000002</v>
      </c>
      <c r="CA634">
        <v>5.39</v>
      </c>
      <c r="CB634">
        <v>0</v>
      </c>
      <c r="CC634">
        <v>16.670000000000002</v>
      </c>
      <c r="CD634">
        <v>0</v>
      </c>
      <c r="CE634">
        <v>16.670000000000002</v>
      </c>
      <c r="CF634">
        <v>48.98</v>
      </c>
      <c r="CG634">
        <v>48.62</v>
      </c>
      <c r="CH634">
        <v>44.91</v>
      </c>
      <c r="CI634">
        <v>50</v>
      </c>
      <c r="CJ634">
        <v>71.62</v>
      </c>
      <c r="CK634">
        <v>4.1900000000000004</v>
      </c>
      <c r="CL634">
        <v>33.33</v>
      </c>
      <c r="CM634">
        <v>17.25</v>
      </c>
      <c r="CN634">
        <v>28.62</v>
      </c>
      <c r="CO634">
        <v>97.49</v>
      </c>
      <c r="CP634">
        <v>95.33</v>
      </c>
      <c r="CQ634">
        <v>88.62</v>
      </c>
      <c r="CR634">
        <v>95.33</v>
      </c>
      <c r="CS634">
        <v>95.81</v>
      </c>
      <c r="CT634">
        <v>99.16</v>
      </c>
      <c r="CU634">
        <v>99.4</v>
      </c>
      <c r="CV634">
        <v>97.13</v>
      </c>
      <c r="CW634">
        <v>55.93</v>
      </c>
      <c r="CX634">
        <v>83.33</v>
      </c>
      <c r="CY634">
        <v>20.96</v>
      </c>
    </row>
    <row r="635" spans="2:103" x14ac:dyDescent="0.25">
      <c r="B635" t="s">
        <v>686</v>
      </c>
      <c r="C635">
        <v>4</v>
      </c>
      <c r="D635" t="s">
        <v>96</v>
      </c>
      <c r="E635">
        <v>24.79</v>
      </c>
      <c r="F635">
        <v>67.78</v>
      </c>
      <c r="G635">
        <v>49.82</v>
      </c>
      <c r="H635">
        <v>33.53</v>
      </c>
      <c r="I635">
        <v>66.59</v>
      </c>
      <c r="J635">
        <v>26.23</v>
      </c>
      <c r="K635">
        <v>36.049999999999997</v>
      </c>
      <c r="L635">
        <v>62.99</v>
      </c>
      <c r="M635">
        <v>80.48</v>
      </c>
      <c r="N635">
        <v>36.65</v>
      </c>
      <c r="O635">
        <v>89.7</v>
      </c>
      <c r="P635">
        <v>90.78</v>
      </c>
      <c r="Q635">
        <v>83.83</v>
      </c>
      <c r="R635">
        <v>70.540000000000006</v>
      </c>
      <c r="S635">
        <v>89.7</v>
      </c>
      <c r="T635">
        <v>77.599999999999994</v>
      </c>
      <c r="U635">
        <v>83.71</v>
      </c>
      <c r="V635">
        <v>53.53</v>
      </c>
      <c r="W635">
        <v>48.98</v>
      </c>
      <c r="X635">
        <v>6.47</v>
      </c>
      <c r="Y635">
        <v>11.26</v>
      </c>
      <c r="Z635">
        <v>7.66</v>
      </c>
      <c r="AA635">
        <v>27.54</v>
      </c>
      <c r="AB635">
        <v>89.94</v>
      </c>
      <c r="AC635">
        <v>75.209999999999994</v>
      </c>
      <c r="AD635">
        <v>80</v>
      </c>
      <c r="AE635">
        <v>21.92</v>
      </c>
      <c r="AF635">
        <v>27.78</v>
      </c>
      <c r="AG635">
        <v>52.69</v>
      </c>
      <c r="AH635">
        <v>26.35</v>
      </c>
      <c r="AI635">
        <v>15.81</v>
      </c>
      <c r="AJ635">
        <v>27.31</v>
      </c>
      <c r="AK635">
        <v>26.11</v>
      </c>
      <c r="AL635">
        <v>26.35</v>
      </c>
      <c r="AM635">
        <v>40.72</v>
      </c>
      <c r="AN635">
        <v>28.02</v>
      </c>
      <c r="AO635">
        <v>46.59</v>
      </c>
      <c r="AP635">
        <v>85.99</v>
      </c>
      <c r="AQ635">
        <v>41.32</v>
      </c>
      <c r="AR635">
        <v>28.74</v>
      </c>
      <c r="AS635">
        <v>19.16</v>
      </c>
      <c r="AT635">
        <v>24.31</v>
      </c>
      <c r="AU635">
        <v>21.2</v>
      </c>
      <c r="AV635">
        <v>82.04</v>
      </c>
      <c r="AW635">
        <v>91.02</v>
      </c>
      <c r="AX635">
        <v>83.35</v>
      </c>
      <c r="AY635">
        <v>11.74</v>
      </c>
      <c r="AZ635">
        <v>11.74</v>
      </c>
      <c r="BA635">
        <v>85.75</v>
      </c>
      <c r="BB635">
        <v>66.349999999999994</v>
      </c>
      <c r="BC635">
        <v>72.69</v>
      </c>
      <c r="BD635">
        <v>66.95</v>
      </c>
      <c r="BE635">
        <v>67.66</v>
      </c>
      <c r="BF635">
        <v>59.52</v>
      </c>
      <c r="BG635">
        <v>91.5</v>
      </c>
      <c r="BH635">
        <v>86.71</v>
      </c>
      <c r="BI635">
        <v>75.09</v>
      </c>
      <c r="BJ635">
        <v>94.49</v>
      </c>
      <c r="BK635">
        <v>73.650000000000006</v>
      </c>
      <c r="BL635">
        <v>54.61</v>
      </c>
      <c r="BM635">
        <v>83.59</v>
      </c>
      <c r="BN635">
        <v>19.88</v>
      </c>
      <c r="BO635">
        <v>79.760000000000005</v>
      </c>
      <c r="BP635">
        <v>87.07</v>
      </c>
      <c r="BQ635">
        <v>77.27</v>
      </c>
      <c r="BR635">
        <v>86.36</v>
      </c>
      <c r="BS635">
        <v>29.46</v>
      </c>
      <c r="BT635">
        <v>13.53</v>
      </c>
      <c r="BU635">
        <v>7.69</v>
      </c>
      <c r="BV635">
        <v>46.15</v>
      </c>
      <c r="BW635">
        <v>29.82</v>
      </c>
      <c r="BX635">
        <v>61.92</v>
      </c>
      <c r="BY635">
        <v>61.54</v>
      </c>
      <c r="BZ635">
        <v>53.85</v>
      </c>
      <c r="CA635">
        <v>29.46</v>
      </c>
      <c r="CB635">
        <v>23.08</v>
      </c>
      <c r="CC635">
        <v>38.46</v>
      </c>
      <c r="CD635">
        <v>30.77</v>
      </c>
      <c r="CE635">
        <v>46.15</v>
      </c>
      <c r="CF635">
        <v>50.42</v>
      </c>
      <c r="CG635">
        <v>43.71</v>
      </c>
      <c r="CH635">
        <v>44.07</v>
      </c>
      <c r="CI635">
        <v>69.23</v>
      </c>
      <c r="CJ635">
        <v>23.35</v>
      </c>
      <c r="CK635">
        <v>19.760000000000002</v>
      </c>
      <c r="CL635">
        <v>46.15</v>
      </c>
      <c r="CM635">
        <v>41.56</v>
      </c>
      <c r="CN635">
        <v>26.71</v>
      </c>
      <c r="CO635">
        <v>37.840000000000003</v>
      </c>
      <c r="CP635">
        <v>36.65</v>
      </c>
      <c r="CQ635">
        <v>45.75</v>
      </c>
      <c r="CR635">
        <v>47.31</v>
      </c>
      <c r="CS635">
        <v>34.49</v>
      </c>
      <c r="CT635">
        <v>26.95</v>
      </c>
      <c r="CU635">
        <v>30.3</v>
      </c>
      <c r="CV635">
        <v>25.51</v>
      </c>
      <c r="CW635">
        <v>33.53</v>
      </c>
      <c r="CX635">
        <v>46.15</v>
      </c>
      <c r="CY635">
        <v>27.31</v>
      </c>
    </row>
    <row r="636" spans="2:103" x14ac:dyDescent="0.25">
      <c r="B636" t="s">
        <v>687</v>
      </c>
      <c r="C636">
        <v>5</v>
      </c>
      <c r="D636" t="s">
        <v>96</v>
      </c>
      <c r="E636">
        <v>24.67</v>
      </c>
      <c r="F636">
        <v>39.159999999999997</v>
      </c>
      <c r="G636">
        <v>4.3099999999999996</v>
      </c>
      <c r="H636">
        <v>6.23</v>
      </c>
      <c r="I636">
        <v>5.63</v>
      </c>
      <c r="J636">
        <v>15.21</v>
      </c>
      <c r="K636">
        <v>36.049999999999997</v>
      </c>
      <c r="L636">
        <v>7.31</v>
      </c>
      <c r="M636">
        <v>15.21</v>
      </c>
      <c r="N636">
        <v>36.65</v>
      </c>
      <c r="O636">
        <v>40.72</v>
      </c>
      <c r="P636">
        <v>31.86</v>
      </c>
      <c r="Q636">
        <v>32.340000000000003</v>
      </c>
      <c r="R636">
        <v>66.11</v>
      </c>
      <c r="S636">
        <v>25.51</v>
      </c>
      <c r="T636">
        <v>54.85</v>
      </c>
      <c r="U636">
        <v>24.91</v>
      </c>
      <c r="V636">
        <v>86.59</v>
      </c>
      <c r="W636">
        <v>84.91</v>
      </c>
      <c r="X636">
        <v>74.25</v>
      </c>
      <c r="Y636">
        <v>80.12</v>
      </c>
      <c r="Z636">
        <v>85.39</v>
      </c>
      <c r="AA636">
        <v>36.53</v>
      </c>
      <c r="AB636">
        <v>85.27</v>
      </c>
      <c r="AC636">
        <v>55.45</v>
      </c>
      <c r="AD636">
        <v>90.9</v>
      </c>
      <c r="AE636">
        <v>62.99</v>
      </c>
      <c r="AF636">
        <v>86.95</v>
      </c>
      <c r="AG636">
        <v>98.32</v>
      </c>
      <c r="AH636">
        <v>87.9</v>
      </c>
      <c r="AI636">
        <v>61.32</v>
      </c>
      <c r="AJ636">
        <v>33.049999999999997</v>
      </c>
      <c r="AK636">
        <v>12.69</v>
      </c>
      <c r="AL636">
        <v>40.96</v>
      </c>
      <c r="AM636">
        <v>51.5</v>
      </c>
      <c r="AN636">
        <v>71.02</v>
      </c>
      <c r="AO636">
        <v>80.72</v>
      </c>
      <c r="AP636">
        <v>90.42</v>
      </c>
      <c r="AQ636">
        <v>95.21</v>
      </c>
      <c r="AR636">
        <v>49.46</v>
      </c>
      <c r="AS636">
        <v>27.66</v>
      </c>
      <c r="AT636">
        <v>37.96</v>
      </c>
      <c r="AU636">
        <v>32.1</v>
      </c>
      <c r="AV636">
        <v>54.85</v>
      </c>
      <c r="AW636">
        <v>94.25</v>
      </c>
      <c r="AX636">
        <v>40.840000000000003</v>
      </c>
      <c r="AY636">
        <v>85.99</v>
      </c>
      <c r="AZ636">
        <v>85.99</v>
      </c>
      <c r="BA636">
        <v>6.83</v>
      </c>
      <c r="BB636">
        <v>12.81</v>
      </c>
      <c r="BC636">
        <v>10.54</v>
      </c>
      <c r="BD636">
        <v>13.17</v>
      </c>
      <c r="BE636">
        <v>13.89</v>
      </c>
      <c r="BF636">
        <v>15.57</v>
      </c>
      <c r="BG636">
        <v>55.45</v>
      </c>
      <c r="BH636">
        <v>42.4</v>
      </c>
      <c r="BI636">
        <v>61.32</v>
      </c>
      <c r="BJ636">
        <v>71.62</v>
      </c>
      <c r="BK636">
        <v>9.94</v>
      </c>
      <c r="BL636">
        <v>27.9</v>
      </c>
      <c r="BM636">
        <v>2.2799999999999998</v>
      </c>
      <c r="BN636">
        <v>79.760000000000005</v>
      </c>
      <c r="BO636">
        <v>20.72</v>
      </c>
      <c r="BP636">
        <v>2.5099999999999998</v>
      </c>
      <c r="BQ636">
        <v>1.52</v>
      </c>
      <c r="BR636">
        <v>0</v>
      </c>
      <c r="BS636">
        <v>10.78</v>
      </c>
      <c r="BT636">
        <v>16.89</v>
      </c>
      <c r="BU636">
        <v>9.09</v>
      </c>
      <c r="BV636">
        <v>22.73</v>
      </c>
      <c r="BW636">
        <v>58.2</v>
      </c>
      <c r="BX636">
        <v>30.18</v>
      </c>
      <c r="BY636">
        <v>31.82</v>
      </c>
      <c r="BZ636">
        <v>22.73</v>
      </c>
      <c r="CA636">
        <v>14.01</v>
      </c>
      <c r="CB636">
        <v>4.55</v>
      </c>
      <c r="CC636">
        <v>31.82</v>
      </c>
      <c r="CD636">
        <v>18.18</v>
      </c>
      <c r="CE636">
        <v>36.36</v>
      </c>
      <c r="CF636">
        <v>37.840000000000003</v>
      </c>
      <c r="CG636">
        <v>35.450000000000003</v>
      </c>
      <c r="CH636">
        <v>25.75</v>
      </c>
      <c r="CI636">
        <v>90.91</v>
      </c>
      <c r="CJ636">
        <v>60.36</v>
      </c>
      <c r="CK636">
        <v>48.38</v>
      </c>
      <c r="CL636">
        <v>40.909999999999997</v>
      </c>
      <c r="CM636">
        <v>36.409999999999997</v>
      </c>
      <c r="CN636">
        <v>67.430000000000007</v>
      </c>
      <c r="CO636">
        <v>78.44</v>
      </c>
      <c r="CP636">
        <v>64.430000000000007</v>
      </c>
      <c r="CQ636">
        <v>86.11</v>
      </c>
      <c r="CR636">
        <v>67.66</v>
      </c>
      <c r="CS636">
        <v>85.27</v>
      </c>
      <c r="CT636">
        <v>34.130000000000003</v>
      </c>
      <c r="CU636">
        <v>41.32</v>
      </c>
      <c r="CV636">
        <v>30.18</v>
      </c>
      <c r="CW636">
        <v>76.89</v>
      </c>
      <c r="CX636">
        <v>50</v>
      </c>
      <c r="CY636">
        <v>86.59</v>
      </c>
    </row>
    <row r="637" spans="2:103" x14ac:dyDescent="0.25">
      <c r="B637" t="s">
        <v>678</v>
      </c>
      <c r="C637">
        <v>13</v>
      </c>
      <c r="D637" t="s">
        <v>96</v>
      </c>
      <c r="E637">
        <v>24.55</v>
      </c>
      <c r="F637">
        <v>43.83</v>
      </c>
      <c r="G637">
        <v>39.64</v>
      </c>
      <c r="H637">
        <v>18.920000000000002</v>
      </c>
      <c r="I637">
        <v>54.97</v>
      </c>
      <c r="J637">
        <v>4.67</v>
      </c>
      <c r="K637">
        <v>36.049999999999997</v>
      </c>
      <c r="L637">
        <v>58.56</v>
      </c>
      <c r="M637">
        <v>76.290000000000006</v>
      </c>
      <c r="N637">
        <v>36.65</v>
      </c>
      <c r="O637">
        <v>38.44</v>
      </c>
      <c r="P637">
        <v>12.57</v>
      </c>
      <c r="Q637">
        <v>21.8</v>
      </c>
      <c r="R637">
        <v>19.52</v>
      </c>
      <c r="S637">
        <v>24.07</v>
      </c>
      <c r="T637">
        <v>70.78</v>
      </c>
      <c r="U637">
        <v>53.05</v>
      </c>
      <c r="V637">
        <v>76.290000000000006</v>
      </c>
      <c r="W637">
        <v>59.76</v>
      </c>
      <c r="X637">
        <v>53.05</v>
      </c>
      <c r="Y637">
        <v>35.81</v>
      </c>
      <c r="Z637">
        <v>89.1</v>
      </c>
      <c r="AA637">
        <v>37.49</v>
      </c>
      <c r="AB637">
        <v>61.92</v>
      </c>
      <c r="AC637">
        <v>26.95</v>
      </c>
      <c r="AD637">
        <v>92.81</v>
      </c>
      <c r="AE637">
        <v>72.81</v>
      </c>
      <c r="AF637">
        <v>72.459999999999994</v>
      </c>
      <c r="AG637">
        <v>63.35</v>
      </c>
      <c r="AH637">
        <v>60.72</v>
      </c>
      <c r="AI637">
        <v>85.39</v>
      </c>
      <c r="AJ637">
        <v>64.19</v>
      </c>
      <c r="AK637">
        <v>69.34</v>
      </c>
      <c r="AL637">
        <v>50.78</v>
      </c>
      <c r="AM637">
        <v>66.11</v>
      </c>
      <c r="AN637">
        <v>12.22</v>
      </c>
      <c r="AO637">
        <v>16.41</v>
      </c>
      <c r="AP637">
        <v>17.010000000000002</v>
      </c>
      <c r="AQ637">
        <v>20.36</v>
      </c>
      <c r="AR637">
        <v>19.399999999999999</v>
      </c>
      <c r="AS637">
        <v>17.010000000000002</v>
      </c>
      <c r="AT637">
        <v>19.64</v>
      </c>
      <c r="AU637">
        <v>19.760000000000002</v>
      </c>
      <c r="AV637">
        <v>19.16</v>
      </c>
      <c r="AW637">
        <v>19.399999999999999</v>
      </c>
      <c r="AX637">
        <v>19.16</v>
      </c>
      <c r="AY637">
        <v>84.07</v>
      </c>
      <c r="AZ637">
        <v>84.07</v>
      </c>
      <c r="BA637">
        <v>73.77</v>
      </c>
      <c r="BB637">
        <v>78.2</v>
      </c>
      <c r="BC637">
        <v>80.239999999999995</v>
      </c>
      <c r="BD637">
        <v>74.25</v>
      </c>
      <c r="BE637">
        <v>76.41</v>
      </c>
      <c r="BF637">
        <v>76.650000000000006</v>
      </c>
      <c r="BG637">
        <v>95.81</v>
      </c>
      <c r="BH637">
        <v>95.57</v>
      </c>
      <c r="BI637">
        <v>92.81</v>
      </c>
      <c r="BJ637">
        <v>81.680000000000007</v>
      </c>
      <c r="BK637">
        <v>81.2</v>
      </c>
      <c r="BL637">
        <v>66.59</v>
      </c>
      <c r="BM637">
        <v>83.35</v>
      </c>
      <c r="BN637">
        <v>31.86</v>
      </c>
      <c r="BO637">
        <v>61.08</v>
      </c>
      <c r="BP637">
        <v>39.28</v>
      </c>
      <c r="BQ637">
        <v>34.85</v>
      </c>
      <c r="BR637">
        <v>39.39</v>
      </c>
      <c r="BS637">
        <v>43.59</v>
      </c>
      <c r="BT637">
        <v>17.010000000000002</v>
      </c>
      <c r="BU637">
        <v>10</v>
      </c>
      <c r="BV637">
        <v>40</v>
      </c>
      <c r="BW637">
        <v>39.28</v>
      </c>
      <c r="BX637">
        <v>59.28</v>
      </c>
      <c r="BY637">
        <v>50</v>
      </c>
      <c r="BZ637">
        <v>60</v>
      </c>
      <c r="CA637">
        <v>37.840000000000003</v>
      </c>
      <c r="CB637">
        <v>10</v>
      </c>
      <c r="CC637">
        <v>80</v>
      </c>
      <c r="CD637">
        <v>10</v>
      </c>
      <c r="CE637">
        <v>20</v>
      </c>
      <c r="CF637">
        <v>77.37</v>
      </c>
      <c r="CG637">
        <v>46.59</v>
      </c>
      <c r="CH637">
        <v>85.99</v>
      </c>
      <c r="CI637">
        <v>90</v>
      </c>
      <c r="CJ637">
        <v>10.78</v>
      </c>
      <c r="CK637">
        <v>5.87</v>
      </c>
      <c r="CL637">
        <v>40</v>
      </c>
      <c r="CM637">
        <v>16.05</v>
      </c>
      <c r="CN637">
        <v>32.69</v>
      </c>
      <c r="CO637">
        <v>13.17</v>
      </c>
      <c r="CP637">
        <v>13.53</v>
      </c>
      <c r="CQ637">
        <v>14.49</v>
      </c>
      <c r="CR637">
        <v>18.440000000000001</v>
      </c>
      <c r="CS637">
        <v>18.920000000000002</v>
      </c>
      <c r="CT637">
        <v>44.55</v>
      </c>
      <c r="CU637">
        <v>49.46</v>
      </c>
      <c r="CV637">
        <v>40.479999999999997</v>
      </c>
      <c r="CW637">
        <v>18.8</v>
      </c>
      <c r="CX637">
        <v>20</v>
      </c>
      <c r="CY637">
        <v>31.62</v>
      </c>
    </row>
    <row r="638" spans="2:103" x14ac:dyDescent="0.25">
      <c r="B638" t="s">
        <v>689</v>
      </c>
      <c r="C638">
        <v>15</v>
      </c>
      <c r="D638" t="s">
        <v>96</v>
      </c>
      <c r="E638">
        <v>24.43</v>
      </c>
      <c r="F638">
        <v>3.95</v>
      </c>
      <c r="G638">
        <v>5.99</v>
      </c>
      <c r="H638">
        <v>6.95</v>
      </c>
      <c r="I638">
        <v>8.6199999999999992</v>
      </c>
      <c r="J638">
        <v>14.73</v>
      </c>
      <c r="K638">
        <v>36.049999999999997</v>
      </c>
      <c r="L638">
        <v>12.1</v>
      </c>
      <c r="M638">
        <v>25.27</v>
      </c>
      <c r="N638">
        <v>36.65</v>
      </c>
      <c r="O638">
        <v>18.68</v>
      </c>
      <c r="P638">
        <v>36.049999999999997</v>
      </c>
      <c r="Q638">
        <v>14.73</v>
      </c>
      <c r="R638">
        <v>91.86</v>
      </c>
      <c r="S638">
        <v>22.63</v>
      </c>
      <c r="T638">
        <v>11.98</v>
      </c>
      <c r="U638">
        <v>23.35</v>
      </c>
      <c r="V638">
        <v>23.35</v>
      </c>
      <c r="W638">
        <v>5.51</v>
      </c>
      <c r="X638">
        <v>5.99</v>
      </c>
      <c r="Y638">
        <v>5.99</v>
      </c>
      <c r="Z638">
        <v>11.62</v>
      </c>
      <c r="AA638">
        <v>26.83</v>
      </c>
      <c r="AB638">
        <v>9.34</v>
      </c>
      <c r="AC638">
        <v>18.920000000000002</v>
      </c>
      <c r="AD638">
        <v>26.83</v>
      </c>
      <c r="AE638">
        <v>10.78</v>
      </c>
      <c r="AF638">
        <v>25.15</v>
      </c>
      <c r="AG638">
        <v>73.290000000000006</v>
      </c>
      <c r="AH638">
        <v>5.03</v>
      </c>
      <c r="AI638">
        <v>8.6199999999999992</v>
      </c>
      <c r="AJ638">
        <v>7.9</v>
      </c>
      <c r="AK638">
        <v>14.85</v>
      </c>
      <c r="AL638">
        <v>16.170000000000002</v>
      </c>
      <c r="AM638">
        <v>24.55</v>
      </c>
      <c r="AN638">
        <v>99.28</v>
      </c>
      <c r="AO638">
        <v>88.5</v>
      </c>
      <c r="AP638">
        <v>85.99</v>
      </c>
      <c r="AQ638">
        <v>85.15</v>
      </c>
      <c r="AR638">
        <v>80.12</v>
      </c>
      <c r="AS638">
        <v>89.22</v>
      </c>
      <c r="AT638">
        <v>80.72</v>
      </c>
      <c r="AU638">
        <v>83.35</v>
      </c>
      <c r="AV638">
        <v>82.04</v>
      </c>
      <c r="AW638">
        <v>91.02</v>
      </c>
      <c r="AX638">
        <v>83.35</v>
      </c>
      <c r="AY638">
        <v>86.59</v>
      </c>
      <c r="AZ638">
        <v>86.59</v>
      </c>
      <c r="BA638">
        <v>87.78</v>
      </c>
      <c r="BB638">
        <v>88.26</v>
      </c>
      <c r="BC638">
        <v>84.91</v>
      </c>
      <c r="BD638">
        <v>87.19</v>
      </c>
      <c r="BE638">
        <v>88.26</v>
      </c>
      <c r="BF638">
        <v>86.95</v>
      </c>
      <c r="BG638">
        <v>57.49</v>
      </c>
      <c r="BH638">
        <v>92.22</v>
      </c>
      <c r="BI638">
        <v>19.52</v>
      </c>
      <c r="BJ638">
        <v>18.68</v>
      </c>
      <c r="BK638">
        <v>77.599999999999994</v>
      </c>
      <c r="BL638">
        <v>50.9</v>
      </c>
      <c r="BM638">
        <v>93.89</v>
      </c>
      <c r="BN638">
        <v>65.510000000000005</v>
      </c>
      <c r="BO638">
        <v>19.28</v>
      </c>
      <c r="BP638">
        <v>85.51</v>
      </c>
      <c r="BQ638">
        <v>95.45</v>
      </c>
      <c r="BR638">
        <v>74.239999999999995</v>
      </c>
      <c r="BS638">
        <v>50.54</v>
      </c>
      <c r="BT638">
        <v>67.069999999999993</v>
      </c>
      <c r="BU638">
        <v>59</v>
      </c>
      <c r="BV638">
        <v>39</v>
      </c>
      <c r="BW638">
        <v>84.07</v>
      </c>
      <c r="BX638">
        <v>63.23</v>
      </c>
      <c r="BY638">
        <v>57</v>
      </c>
      <c r="BZ638">
        <v>61</v>
      </c>
      <c r="CA638">
        <v>49.7</v>
      </c>
      <c r="CB638">
        <v>55</v>
      </c>
      <c r="CC638">
        <v>46</v>
      </c>
      <c r="CD638">
        <v>26</v>
      </c>
      <c r="CE638">
        <v>53</v>
      </c>
      <c r="CF638">
        <v>24.31</v>
      </c>
      <c r="CG638">
        <v>39.159999999999997</v>
      </c>
      <c r="CH638">
        <v>33.409999999999997</v>
      </c>
      <c r="CI638">
        <v>49</v>
      </c>
      <c r="CJ638">
        <v>10.66</v>
      </c>
      <c r="CK638">
        <v>14.73</v>
      </c>
      <c r="CL638">
        <v>88</v>
      </c>
      <c r="CM638">
        <v>23.83</v>
      </c>
      <c r="CN638">
        <v>11.74</v>
      </c>
      <c r="CO638">
        <v>12.93</v>
      </c>
      <c r="CP638">
        <v>13.77</v>
      </c>
      <c r="CQ638">
        <v>19.16</v>
      </c>
      <c r="CR638">
        <v>24.19</v>
      </c>
      <c r="CS638">
        <v>6.23</v>
      </c>
      <c r="CT638">
        <v>10.66</v>
      </c>
      <c r="CU638">
        <v>17.13</v>
      </c>
      <c r="CV638">
        <v>9.82</v>
      </c>
      <c r="CW638">
        <v>77.489999999999995</v>
      </c>
      <c r="CX638">
        <v>83</v>
      </c>
      <c r="CY638">
        <v>55.57</v>
      </c>
    </row>
    <row r="639" spans="2:103" x14ac:dyDescent="0.25">
      <c r="B639" t="s">
        <v>685</v>
      </c>
      <c r="C639">
        <v>26</v>
      </c>
      <c r="D639" t="s">
        <v>96</v>
      </c>
      <c r="E639">
        <v>24.31</v>
      </c>
      <c r="F639">
        <v>35.69</v>
      </c>
      <c r="G639">
        <v>10.9</v>
      </c>
      <c r="H639">
        <v>29.82</v>
      </c>
      <c r="I639">
        <v>2.63</v>
      </c>
      <c r="J639">
        <v>83.83</v>
      </c>
      <c r="K639">
        <v>36.049999999999997</v>
      </c>
      <c r="L639">
        <v>4.43</v>
      </c>
      <c r="M639">
        <v>5.39</v>
      </c>
      <c r="N639">
        <v>36.65</v>
      </c>
      <c r="O639">
        <v>32.57</v>
      </c>
      <c r="P639">
        <v>55.21</v>
      </c>
      <c r="Q639">
        <v>56.77</v>
      </c>
      <c r="R639">
        <v>83.23</v>
      </c>
      <c r="S639">
        <v>22.63</v>
      </c>
      <c r="T639">
        <v>17.96</v>
      </c>
      <c r="U639">
        <v>35.33</v>
      </c>
      <c r="V639">
        <v>23.35</v>
      </c>
      <c r="W639">
        <v>77.599999999999994</v>
      </c>
      <c r="X639">
        <v>82.04</v>
      </c>
      <c r="Y639">
        <v>98.56</v>
      </c>
      <c r="Z639">
        <v>91.86</v>
      </c>
      <c r="AA639">
        <v>26.83</v>
      </c>
      <c r="AB639">
        <v>65.150000000000006</v>
      </c>
      <c r="AC639">
        <v>95.21</v>
      </c>
      <c r="AD639">
        <v>26.83</v>
      </c>
      <c r="AE639">
        <v>84.67</v>
      </c>
      <c r="AF639">
        <v>97.96</v>
      </c>
      <c r="AG639">
        <v>94.01</v>
      </c>
      <c r="AH639">
        <v>97.25</v>
      </c>
      <c r="AI639">
        <v>95.69</v>
      </c>
      <c r="AJ639">
        <v>59.52</v>
      </c>
      <c r="AK639">
        <v>95.45</v>
      </c>
      <c r="AL639">
        <v>52.69</v>
      </c>
      <c r="AM639">
        <v>24.55</v>
      </c>
      <c r="AN639">
        <v>3.83</v>
      </c>
      <c r="AO639">
        <v>16.41</v>
      </c>
      <c r="AP639">
        <v>17.010000000000002</v>
      </c>
      <c r="AQ639">
        <v>20.36</v>
      </c>
      <c r="AR639">
        <v>19.399999999999999</v>
      </c>
      <c r="AS639">
        <v>17.010000000000002</v>
      </c>
      <c r="AT639">
        <v>19.64</v>
      </c>
      <c r="AU639">
        <v>19.760000000000002</v>
      </c>
      <c r="AV639">
        <v>19.16</v>
      </c>
      <c r="AW639">
        <v>19.399999999999999</v>
      </c>
      <c r="AX639">
        <v>19.16</v>
      </c>
      <c r="AY639">
        <v>11.74</v>
      </c>
      <c r="AZ639">
        <v>11.74</v>
      </c>
      <c r="BA639">
        <v>71.5</v>
      </c>
      <c r="BB639">
        <v>81.2</v>
      </c>
      <c r="BC639">
        <v>80.36</v>
      </c>
      <c r="BD639">
        <v>72.22</v>
      </c>
      <c r="BE639">
        <v>76.290000000000006</v>
      </c>
      <c r="BF639">
        <v>88.38</v>
      </c>
      <c r="BG639">
        <v>0</v>
      </c>
      <c r="BH639">
        <v>0.12</v>
      </c>
      <c r="BI639">
        <v>0.12</v>
      </c>
      <c r="BJ639">
        <v>0.48</v>
      </c>
      <c r="BK639">
        <v>92.22</v>
      </c>
      <c r="BL639">
        <v>87.19</v>
      </c>
      <c r="BM639">
        <v>48.98</v>
      </c>
      <c r="BN639">
        <v>88.26</v>
      </c>
      <c r="BO639">
        <v>55.57</v>
      </c>
      <c r="BP639">
        <v>67.66</v>
      </c>
      <c r="BQ639">
        <v>59.09</v>
      </c>
      <c r="BR639">
        <v>80.3</v>
      </c>
      <c r="BS639">
        <v>51.98</v>
      </c>
      <c r="BT639">
        <v>72.459999999999994</v>
      </c>
      <c r="BU639">
        <v>80</v>
      </c>
      <c r="BV639">
        <v>20</v>
      </c>
      <c r="BW639">
        <v>82.87</v>
      </c>
      <c r="BX639">
        <v>11.02</v>
      </c>
      <c r="BY639">
        <v>20</v>
      </c>
      <c r="BZ639">
        <v>0</v>
      </c>
      <c r="CA639">
        <v>43.59</v>
      </c>
      <c r="CB639">
        <v>80</v>
      </c>
      <c r="CC639">
        <v>20</v>
      </c>
      <c r="CD639">
        <v>80</v>
      </c>
      <c r="CE639">
        <v>20</v>
      </c>
      <c r="CF639">
        <v>80.12</v>
      </c>
      <c r="CG639">
        <v>90.78</v>
      </c>
      <c r="CH639">
        <v>66.95</v>
      </c>
      <c r="CI639">
        <v>20</v>
      </c>
      <c r="CJ639">
        <v>4.79</v>
      </c>
      <c r="CK639">
        <v>0.72</v>
      </c>
      <c r="CL639">
        <v>20</v>
      </c>
      <c r="CM639">
        <v>16.05</v>
      </c>
      <c r="CN639">
        <v>11.74</v>
      </c>
      <c r="CO639">
        <v>12.34</v>
      </c>
      <c r="CP639">
        <v>12.57</v>
      </c>
      <c r="CQ639">
        <v>13.29</v>
      </c>
      <c r="CR639">
        <v>18.440000000000001</v>
      </c>
      <c r="CS639">
        <v>19.04</v>
      </c>
      <c r="CT639">
        <v>41.8</v>
      </c>
      <c r="CU639">
        <v>46.47</v>
      </c>
      <c r="CV639">
        <v>38.200000000000003</v>
      </c>
      <c r="CW639">
        <v>3.47</v>
      </c>
      <c r="CX639">
        <v>0</v>
      </c>
      <c r="CY639">
        <v>22.99</v>
      </c>
    </row>
    <row r="640" spans="2:103" x14ac:dyDescent="0.25">
      <c r="B640" t="s">
        <v>684</v>
      </c>
      <c r="C640">
        <v>8</v>
      </c>
      <c r="D640" t="s">
        <v>96</v>
      </c>
      <c r="E640">
        <v>24.19</v>
      </c>
      <c r="F640">
        <v>24.91</v>
      </c>
      <c r="G640">
        <v>14.49</v>
      </c>
      <c r="H640">
        <v>17.010000000000002</v>
      </c>
      <c r="I640">
        <v>9.1</v>
      </c>
      <c r="J640">
        <v>11.02</v>
      </c>
      <c r="K640">
        <v>71.62</v>
      </c>
      <c r="L640">
        <v>24.55</v>
      </c>
      <c r="M640">
        <v>39.04</v>
      </c>
      <c r="N640">
        <v>39.76</v>
      </c>
      <c r="O640">
        <v>24.91</v>
      </c>
      <c r="P640">
        <v>18.68</v>
      </c>
      <c r="Q640">
        <v>28.86</v>
      </c>
      <c r="R640">
        <v>34.97</v>
      </c>
      <c r="S640">
        <v>26.59</v>
      </c>
      <c r="T640">
        <v>39.520000000000003</v>
      </c>
      <c r="U640">
        <v>11.02</v>
      </c>
      <c r="V640">
        <v>81.08</v>
      </c>
      <c r="W640">
        <v>55.69</v>
      </c>
      <c r="X640">
        <v>80.599999999999994</v>
      </c>
      <c r="Y640">
        <v>23.23</v>
      </c>
      <c r="Z640">
        <v>92.1</v>
      </c>
      <c r="AA640">
        <v>98.44</v>
      </c>
      <c r="AB640">
        <v>26.35</v>
      </c>
      <c r="AC640">
        <v>25.63</v>
      </c>
      <c r="AD640">
        <v>51.02</v>
      </c>
      <c r="AE640">
        <v>95.33</v>
      </c>
      <c r="AF640">
        <v>88.02</v>
      </c>
      <c r="AG640">
        <v>79.400000000000006</v>
      </c>
      <c r="AH640">
        <v>83.23</v>
      </c>
      <c r="AI640">
        <v>88.5</v>
      </c>
      <c r="AJ640">
        <v>92.81</v>
      </c>
      <c r="AK640">
        <v>93.89</v>
      </c>
      <c r="AL640">
        <v>95.93</v>
      </c>
      <c r="AM640">
        <v>80.48</v>
      </c>
      <c r="AN640">
        <v>26.35</v>
      </c>
      <c r="AO640">
        <v>35.69</v>
      </c>
      <c r="AP640">
        <v>85.99</v>
      </c>
      <c r="AQ640">
        <v>20.36</v>
      </c>
      <c r="AR640">
        <v>19.399999999999999</v>
      </c>
      <c r="AS640">
        <v>23.59</v>
      </c>
      <c r="AT640">
        <v>38.08</v>
      </c>
      <c r="AU640">
        <v>19.760000000000002</v>
      </c>
      <c r="AV640">
        <v>21.92</v>
      </c>
      <c r="AW640">
        <v>24.79</v>
      </c>
      <c r="AX640">
        <v>32.46</v>
      </c>
      <c r="AY640">
        <v>91.26</v>
      </c>
      <c r="AZ640">
        <v>91.26</v>
      </c>
      <c r="BA640">
        <v>68.739999999999995</v>
      </c>
      <c r="BB640">
        <v>54.85</v>
      </c>
      <c r="BC640">
        <v>57.6</v>
      </c>
      <c r="BD640">
        <v>54.37</v>
      </c>
      <c r="BE640">
        <v>53.17</v>
      </c>
      <c r="BF640">
        <v>55.09</v>
      </c>
      <c r="BG640">
        <v>20.6</v>
      </c>
      <c r="BH640">
        <v>34.49</v>
      </c>
      <c r="BI640">
        <v>18.079999999999998</v>
      </c>
      <c r="BJ640">
        <v>18.2</v>
      </c>
      <c r="BK640">
        <v>47.54</v>
      </c>
      <c r="BL640">
        <v>57.6</v>
      </c>
      <c r="BM640">
        <v>50.66</v>
      </c>
      <c r="BN640">
        <v>42.04</v>
      </c>
      <c r="BO640">
        <v>38.32</v>
      </c>
      <c r="BP640">
        <v>97.72</v>
      </c>
      <c r="BQ640">
        <v>92.42</v>
      </c>
      <c r="BR640">
        <v>92.42</v>
      </c>
      <c r="BS640">
        <v>1.92</v>
      </c>
      <c r="BT640">
        <v>1.92</v>
      </c>
      <c r="BU640">
        <v>0</v>
      </c>
      <c r="BV640">
        <v>0</v>
      </c>
      <c r="BW640">
        <v>30.18</v>
      </c>
      <c r="BX640">
        <v>4.43</v>
      </c>
      <c r="BY640">
        <v>0</v>
      </c>
      <c r="BZ640">
        <v>0</v>
      </c>
      <c r="CA640">
        <v>2.16</v>
      </c>
      <c r="CB640">
        <v>0</v>
      </c>
      <c r="CC640">
        <v>0</v>
      </c>
      <c r="CD640">
        <v>0</v>
      </c>
      <c r="CE640">
        <v>0</v>
      </c>
      <c r="CF640">
        <v>41.44</v>
      </c>
      <c r="CG640">
        <v>59.28</v>
      </c>
      <c r="CH640">
        <v>50.9</v>
      </c>
      <c r="CI640">
        <v>0</v>
      </c>
      <c r="CJ640">
        <v>59.04</v>
      </c>
      <c r="CK640">
        <v>43.83</v>
      </c>
      <c r="CL640">
        <v>0</v>
      </c>
      <c r="CM640">
        <v>65.510000000000005</v>
      </c>
      <c r="CN640">
        <v>61.32</v>
      </c>
      <c r="CO640">
        <v>56.05</v>
      </c>
      <c r="CP640">
        <v>67.069999999999993</v>
      </c>
      <c r="CQ640">
        <v>37.49</v>
      </c>
      <c r="CR640">
        <v>73.650000000000006</v>
      </c>
      <c r="CS640">
        <v>39.4</v>
      </c>
      <c r="CT640">
        <v>96.77</v>
      </c>
      <c r="CU640">
        <v>98.08</v>
      </c>
      <c r="CV640">
        <v>91.14</v>
      </c>
      <c r="CW640">
        <v>3.11</v>
      </c>
      <c r="CX640">
        <v>0</v>
      </c>
      <c r="CY640">
        <v>20.96</v>
      </c>
    </row>
    <row r="641" spans="2:103" x14ac:dyDescent="0.25">
      <c r="B641" t="s">
        <v>688</v>
      </c>
      <c r="C641">
        <v>21</v>
      </c>
      <c r="D641" t="s">
        <v>96</v>
      </c>
      <c r="E641">
        <v>24.07</v>
      </c>
      <c r="F641">
        <v>26.95</v>
      </c>
      <c r="G641">
        <v>63.95</v>
      </c>
      <c r="H641">
        <v>47.9</v>
      </c>
      <c r="I641">
        <v>67.540000000000006</v>
      </c>
      <c r="J641">
        <v>52.69</v>
      </c>
      <c r="K641">
        <v>36.049999999999997</v>
      </c>
      <c r="L641">
        <v>75.569999999999993</v>
      </c>
      <c r="M641">
        <v>95.93</v>
      </c>
      <c r="N641">
        <v>36.65</v>
      </c>
      <c r="O641">
        <v>7.43</v>
      </c>
      <c r="P641">
        <v>7.43</v>
      </c>
      <c r="Q641">
        <v>8.6199999999999992</v>
      </c>
      <c r="R641">
        <v>9.1</v>
      </c>
      <c r="S641">
        <v>22.63</v>
      </c>
      <c r="T641">
        <v>9.94</v>
      </c>
      <c r="U641">
        <v>10.18</v>
      </c>
      <c r="V641">
        <v>23.35</v>
      </c>
      <c r="W641">
        <v>27.78</v>
      </c>
      <c r="X641">
        <v>26.47</v>
      </c>
      <c r="Y641">
        <v>45.51</v>
      </c>
      <c r="Z641">
        <v>36.65</v>
      </c>
      <c r="AA641">
        <v>26.83</v>
      </c>
      <c r="AB641">
        <v>40.479999999999997</v>
      </c>
      <c r="AC641">
        <v>69.459999999999994</v>
      </c>
      <c r="AD641">
        <v>26.83</v>
      </c>
      <c r="AE641">
        <v>64.91</v>
      </c>
      <c r="AF641">
        <v>95.45</v>
      </c>
      <c r="AG641">
        <v>87.07</v>
      </c>
      <c r="AH641">
        <v>91.74</v>
      </c>
      <c r="AI641">
        <v>97.01</v>
      </c>
      <c r="AJ641">
        <v>27.66</v>
      </c>
      <c r="AK641">
        <v>53.53</v>
      </c>
      <c r="AL641">
        <v>16.170000000000002</v>
      </c>
      <c r="AM641">
        <v>24.55</v>
      </c>
      <c r="AN641">
        <v>92.34</v>
      </c>
      <c r="AO641">
        <v>90.78</v>
      </c>
      <c r="AP641">
        <v>93.65</v>
      </c>
      <c r="AQ641">
        <v>85.15</v>
      </c>
      <c r="AR641">
        <v>76.77</v>
      </c>
      <c r="AS641">
        <v>80.959999999999994</v>
      </c>
      <c r="AT641">
        <v>80</v>
      </c>
      <c r="AU641">
        <v>59.28</v>
      </c>
      <c r="AV641">
        <v>75.930000000000007</v>
      </c>
      <c r="AW641">
        <v>91.02</v>
      </c>
      <c r="AX641">
        <v>76.17</v>
      </c>
      <c r="AY641">
        <v>29.58</v>
      </c>
      <c r="AZ641">
        <v>29.58</v>
      </c>
      <c r="BA641">
        <v>83.47</v>
      </c>
      <c r="BB641">
        <v>79.16</v>
      </c>
      <c r="BC641">
        <v>79.040000000000006</v>
      </c>
      <c r="BD641">
        <v>74.37</v>
      </c>
      <c r="BE641">
        <v>75.33</v>
      </c>
      <c r="BF641">
        <v>81.56</v>
      </c>
      <c r="BG641">
        <v>55.69</v>
      </c>
      <c r="BH641">
        <v>53.17</v>
      </c>
      <c r="BI641">
        <v>62.51</v>
      </c>
      <c r="BJ641">
        <v>43.47</v>
      </c>
      <c r="BK641">
        <v>67.78</v>
      </c>
      <c r="BL641">
        <v>88.02</v>
      </c>
      <c r="BM641">
        <v>37.72</v>
      </c>
      <c r="BN641">
        <v>63.35</v>
      </c>
      <c r="BO641">
        <v>16.77</v>
      </c>
      <c r="BP641">
        <v>85.51</v>
      </c>
      <c r="BQ641">
        <v>95.45</v>
      </c>
      <c r="BR641">
        <v>74.239999999999995</v>
      </c>
      <c r="BS641">
        <v>26.95</v>
      </c>
      <c r="BT641">
        <v>23.35</v>
      </c>
      <c r="BU641">
        <v>29</v>
      </c>
      <c r="BV641">
        <v>39</v>
      </c>
      <c r="BW641">
        <v>9.34</v>
      </c>
      <c r="BX641">
        <v>30.54</v>
      </c>
      <c r="BY641">
        <v>29</v>
      </c>
      <c r="BZ641">
        <v>26</v>
      </c>
      <c r="CA641">
        <v>49.58</v>
      </c>
      <c r="CB641">
        <v>44</v>
      </c>
      <c r="CC641">
        <v>46</v>
      </c>
      <c r="CD641">
        <v>59</v>
      </c>
      <c r="CE641">
        <v>53</v>
      </c>
      <c r="CF641">
        <v>46.71</v>
      </c>
      <c r="CG641">
        <v>35.450000000000003</v>
      </c>
      <c r="CH641">
        <v>30.66</v>
      </c>
      <c r="CI641">
        <v>99</v>
      </c>
      <c r="CJ641">
        <v>7.31</v>
      </c>
      <c r="CK641">
        <v>14.25</v>
      </c>
      <c r="CL641">
        <v>88</v>
      </c>
      <c r="CM641">
        <v>20.48</v>
      </c>
      <c r="CN641">
        <v>13.77</v>
      </c>
      <c r="CO641">
        <v>8.98</v>
      </c>
      <c r="CP641">
        <v>8.6199999999999992</v>
      </c>
      <c r="CQ641">
        <v>9.4600000000000009</v>
      </c>
      <c r="CR641">
        <v>18.440000000000001</v>
      </c>
      <c r="CS641">
        <v>18.079999999999998</v>
      </c>
      <c r="CT641">
        <v>9.34</v>
      </c>
      <c r="CU641">
        <v>15.45</v>
      </c>
      <c r="CV641">
        <v>8.74</v>
      </c>
      <c r="CW641">
        <v>71.739999999999995</v>
      </c>
      <c r="CX641">
        <v>76</v>
      </c>
      <c r="CY641">
        <v>51.5</v>
      </c>
    </row>
    <row r="642" spans="2:103" x14ac:dyDescent="0.25">
      <c r="B642" t="s">
        <v>683</v>
      </c>
      <c r="C642">
        <v>12</v>
      </c>
      <c r="D642" t="s">
        <v>96</v>
      </c>
      <c r="E642">
        <v>23.95</v>
      </c>
      <c r="F642">
        <v>37.840000000000003</v>
      </c>
      <c r="G642">
        <v>53.77</v>
      </c>
      <c r="H642">
        <v>39.28</v>
      </c>
      <c r="I642">
        <v>58.32</v>
      </c>
      <c r="J642">
        <v>45.87</v>
      </c>
      <c r="K642">
        <v>36.049999999999997</v>
      </c>
      <c r="L642">
        <v>63.95</v>
      </c>
      <c r="M642">
        <v>81.8</v>
      </c>
      <c r="N642">
        <v>36.65</v>
      </c>
      <c r="O642">
        <v>52.34</v>
      </c>
      <c r="P642">
        <v>74.97</v>
      </c>
      <c r="Q642">
        <v>88.14</v>
      </c>
      <c r="R642">
        <v>91.62</v>
      </c>
      <c r="S642">
        <v>22.63</v>
      </c>
      <c r="T642">
        <v>30.54</v>
      </c>
      <c r="U642">
        <v>54.85</v>
      </c>
      <c r="V642">
        <v>23.35</v>
      </c>
      <c r="W642">
        <v>20.84</v>
      </c>
      <c r="X642">
        <v>25.27</v>
      </c>
      <c r="Y642">
        <v>40.840000000000003</v>
      </c>
      <c r="Z642">
        <v>38.92</v>
      </c>
      <c r="AA642">
        <v>26.83</v>
      </c>
      <c r="AB642">
        <v>30.78</v>
      </c>
      <c r="AC642">
        <v>57.25</v>
      </c>
      <c r="AD642">
        <v>26.83</v>
      </c>
      <c r="AE642">
        <v>26.59</v>
      </c>
      <c r="AF642">
        <v>48.74</v>
      </c>
      <c r="AG642">
        <v>45.39</v>
      </c>
      <c r="AH642">
        <v>47.54</v>
      </c>
      <c r="AI642">
        <v>52.57</v>
      </c>
      <c r="AJ642">
        <v>14.13</v>
      </c>
      <c r="AK642">
        <v>27.43</v>
      </c>
      <c r="AL642">
        <v>16.170000000000002</v>
      </c>
      <c r="AM642">
        <v>24.55</v>
      </c>
      <c r="AN642">
        <v>70.78</v>
      </c>
      <c r="AO642">
        <v>54.01</v>
      </c>
      <c r="AP642">
        <v>50.66</v>
      </c>
      <c r="AQ642">
        <v>50.3</v>
      </c>
      <c r="AR642">
        <v>72.099999999999994</v>
      </c>
      <c r="AS642">
        <v>80.12</v>
      </c>
      <c r="AT642">
        <v>68.260000000000005</v>
      </c>
      <c r="AU642">
        <v>79.28</v>
      </c>
      <c r="AV642">
        <v>91.14</v>
      </c>
      <c r="AW642">
        <v>91.02</v>
      </c>
      <c r="AX642">
        <v>93.17</v>
      </c>
      <c r="AY642">
        <v>41.68</v>
      </c>
      <c r="AZ642">
        <v>41.68</v>
      </c>
      <c r="BA642">
        <v>94.37</v>
      </c>
      <c r="BB642">
        <v>86.59</v>
      </c>
      <c r="BC642">
        <v>90.3</v>
      </c>
      <c r="BD642">
        <v>88.14</v>
      </c>
      <c r="BE642">
        <v>85.51</v>
      </c>
      <c r="BF642">
        <v>80.599999999999994</v>
      </c>
      <c r="BG642">
        <v>62.04</v>
      </c>
      <c r="BH642">
        <v>55.81</v>
      </c>
      <c r="BI642">
        <v>68.62</v>
      </c>
      <c r="BJ642">
        <v>54.25</v>
      </c>
      <c r="BK642">
        <v>91.62</v>
      </c>
      <c r="BL642">
        <v>88.14</v>
      </c>
      <c r="BM642">
        <v>85.39</v>
      </c>
      <c r="BN642">
        <v>13.29</v>
      </c>
      <c r="BO642">
        <v>89.94</v>
      </c>
      <c r="BP642">
        <v>99.76</v>
      </c>
      <c r="BQ642">
        <v>96.97</v>
      </c>
      <c r="BR642">
        <v>96.97</v>
      </c>
      <c r="BS642">
        <v>26.71</v>
      </c>
      <c r="BT642">
        <v>59.88</v>
      </c>
      <c r="BU642">
        <v>50</v>
      </c>
      <c r="BV642">
        <v>50</v>
      </c>
      <c r="BW642">
        <v>65.87</v>
      </c>
      <c r="BX642">
        <v>25.27</v>
      </c>
      <c r="BY642">
        <v>25</v>
      </c>
      <c r="BZ642">
        <v>25</v>
      </c>
      <c r="CA642">
        <v>45.15</v>
      </c>
      <c r="CB642">
        <v>75</v>
      </c>
      <c r="CC642">
        <v>25</v>
      </c>
      <c r="CD642">
        <v>75</v>
      </c>
      <c r="CE642">
        <v>25</v>
      </c>
      <c r="CF642">
        <v>19.28</v>
      </c>
      <c r="CG642">
        <v>35.450000000000003</v>
      </c>
      <c r="CH642">
        <v>32.93</v>
      </c>
      <c r="CI642">
        <v>50</v>
      </c>
      <c r="CJ642">
        <v>20.48</v>
      </c>
      <c r="CK642">
        <v>33.53</v>
      </c>
      <c r="CL642">
        <v>75</v>
      </c>
      <c r="CM642">
        <v>38.08</v>
      </c>
      <c r="CN642">
        <v>25.87</v>
      </c>
      <c r="CO642">
        <v>15.57</v>
      </c>
      <c r="CP642">
        <v>14.85</v>
      </c>
      <c r="CQ642">
        <v>17.600000000000001</v>
      </c>
      <c r="CR642">
        <v>24.31</v>
      </c>
      <c r="CS642">
        <v>23.23</v>
      </c>
      <c r="CT642">
        <v>28.14</v>
      </c>
      <c r="CU642">
        <v>33.409999999999997</v>
      </c>
      <c r="CV642">
        <v>25.99</v>
      </c>
      <c r="CW642">
        <v>38.200000000000003</v>
      </c>
      <c r="CX642">
        <v>50</v>
      </c>
      <c r="CY642">
        <v>32.46</v>
      </c>
    </row>
    <row r="643" spans="2:103" x14ac:dyDescent="0.25">
      <c r="B643" t="s">
        <v>679</v>
      </c>
      <c r="C643">
        <v>1</v>
      </c>
      <c r="D643" t="s">
        <v>96</v>
      </c>
      <c r="E643">
        <v>23.83</v>
      </c>
      <c r="F643">
        <v>68.38</v>
      </c>
      <c r="G643">
        <v>38.200000000000003</v>
      </c>
      <c r="H643">
        <v>26.35</v>
      </c>
      <c r="I643">
        <v>35.33</v>
      </c>
      <c r="J643">
        <v>42.87</v>
      </c>
      <c r="K643">
        <v>38.32</v>
      </c>
      <c r="L643">
        <v>49.34</v>
      </c>
      <c r="M643">
        <v>28.26</v>
      </c>
      <c r="N643">
        <v>76.77</v>
      </c>
      <c r="O643">
        <v>96.77</v>
      </c>
      <c r="P643">
        <v>82.63</v>
      </c>
      <c r="Q643">
        <v>99.28</v>
      </c>
      <c r="R643">
        <v>91.14</v>
      </c>
      <c r="S643">
        <v>26.83</v>
      </c>
      <c r="T643">
        <v>99.88</v>
      </c>
      <c r="U643">
        <v>98.32</v>
      </c>
      <c r="V643">
        <v>95.45</v>
      </c>
      <c r="W643">
        <v>54.37</v>
      </c>
      <c r="X643">
        <v>20.96</v>
      </c>
      <c r="Y643">
        <v>33.65</v>
      </c>
      <c r="Z643">
        <v>29.1</v>
      </c>
      <c r="AA643">
        <v>30.3</v>
      </c>
      <c r="AB643">
        <v>84.55</v>
      </c>
      <c r="AC643">
        <v>61.8</v>
      </c>
      <c r="AD643">
        <v>83.23</v>
      </c>
      <c r="AE643">
        <v>55.33</v>
      </c>
      <c r="AF643">
        <v>69.94</v>
      </c>
      <c r="AG643">
        <v>82.04</v>
      </c>
      <c r="AH643">
        <v>53.17</v>
      </c>
      <c r="AI643">
        <v>68.38</v>
      </c>
      <c r="AJ643">
        <v>38.799999999999997</v>
      </c>
      <c r="AK643">
        <v>58.92</v>
      </c>
      <c r="AL643">
        <v>24.67</v>
      </c>
      <c r="AM643">
        <v>35.090000000000003</v>
      </c>
      <c r="AN643">
        <v>50.78</v>
      </c>
      <c r="AO643">
        <v>61.68</v>
      </c>
      <c r="AP643">
        <v>49.22</v>
      </c>
      <c r="AQ643">
        <v>43.95</v>
      </c>
      <c r="AR643">
        <v>99.88</v>
      </c>
      <c r="AS643">
        <v>55.57</v>
      </c>
      <c r="AT643">
        <v>69.34</v>
      </c>
      <c r="AU643">
        <v>34.85</v>
      </c>
      <c r="AV643">
        <v>19.88</v>
      </c>
      <c r="AW643">
        <v>21.08</v>
      </c>
      <c r="AX643">
        <v>32.46</v>
      </c>
      <c r="AY643">
        <v>59.64</v>
      </c>
      <c r="AZ643">
        <v>59.64</v>
      </c>
      <c r="BA643">
        <v>80.12</v>
      </c>
      <c r="BB643">
        <v>75.69</v>
      </c>
      <c r="BC643">
        <v>59.52</v>
      </c>
      <c r="BD643">
        <v>71.02</v>
      </c>
      <c r="BE643">
        <v>77.25</v>
      </c>
      <c r="BF643">
        <v>82.51</v>
      </c>
      <c r="BG643">
        <v>47.31</v>
      </c>
      <c r="BH643">
        <v>53.53</v>
      </c>
      <c r="BI643">
        <v>54.61</v>
      </c>
      <c r="BJ643">
        <v>22.99</v>
      </c>
      <c r="BK643">
        <v>63.59</v>
      </c>
      <c r="BL643">
        <v>68.86</v>
      </c>
      <c r="BM643">
        <v>32.57</v>
      </c>
      <c r="BN643">
        <v>95.09</v>
      </c>
      <c r="BO643">
        <v>12.69</v>
      </c>
      <c r="BP643">
        <v>85.51</v>
      </c>
      <c r="BQ643">
        <v>95.45</v>
      </c>
      <c r="BR643">
        <v>74.239999999999995</v>
      </c>
      <c r="BS643">
        <v>25.27</v>
      </c>
      <c r="BT643">
        <v>29.46</v>
      </c>
      <c r="BU643">
        <v>35</v>
      </c>
      <c r="BV643">
        <v>44</v>
      </c>
      <c r="BW643">
        <v>10.06</v>
      </c>
      <c r="BX643">
        <v>36.89</v>
      </c>
      <c r="BY643">
        <v>36</v>
      </c>
      <c r="BZ643">
        <v>32</v>
      </c>
      <c r="CA643">
        <v>71.5</v>
      </c>
      <c r="CB643">
        <v>47</v>
      </c>
      <c r="CC643">
        <v>70</v>
      </c>
      <c r="CD643">
        <v>50</v>
      </c>
      <c r="CE643">
        <v>75</v>
      </c>
      <c r="CF643">
        <v>7.9</v>
      </c>
      <c r="CG643">
        <v>38.32</v>
      </c>
      <c r="CH643">
        <v>29.22</v>
      </c>
      <c r="CI643">
        <v>23</v>
      </c>
      <c r="CJ643">
        <v>5.99</v>
      </c>
      <c r="CK643">
        <v>24.79</v>
      </c>
      <c r="CL643">
        <v>88</v>
      </c>
      <c r="CM643">
        <v>24.67</v>
      </c>
      <c r="CN643">
        <v>19.28</v>
      </c>
      <c r="CO643">
        <v>4.1900000000000004</v>
      </c>
      <c r="CP643">
        <v>9.4600000000000009</v>
      </c>
      <c r="CQ643">
        <v>10.42</v>
      </c>
      <c r="CR643">
        <v>19.760000000000002</v>
      </c>
      <c r="CS643">
        <v>9.4600000000000009</v>
      </c>
      <c r="CT643">
        <v>14.01</v>
      </c>
      <c r="CU643">
        <v>17.37</v>
      </c>
      <c r="CV643">
        <v>14.49</v>
      </c>
      <c r="CW643">
        <v>35.57</v>
      </c>
      <c r="CX643">
        <v>43</v>
      </c>
      <c r="CY643">
        <v>34.01</v>
      </c>
    </row>
    <row r="644" spans="2:103" x14ac:dyDescent="0.25">
      <c r="B644" t="s">
        <v>681</v>
      </c>
      <c r="C644">
        <v>3</v>
      </c>
      <c r="D644" t="s">
        <v>96</v>
      </c>
      <c r="E644">
        <v>23.71</v>
      </c>
      <c r="F644">
        <v>49.7</v>
      </c>
      <c r="G644">
        <v>78.8</v>
      </c>
      <c r="H644">
        <v>74.849999999999994</v>
      </c>
      <c r="I644">
        <v>99.4</v>
      </c>
      <c r="J644">
        <v>65.27</v>
      </c>
      <c r="K644">
        <v>36.049999999999997</v>
      </c>
      <c r="L644">
        <v>78.2</v>
      </c>
      <c r="M644">
        <v>99.64</v>
      </c>
      <c r="N644">
        <v>36.65</v>
      </c>
      <c r="O644">
        <v>29.1</v>
      </c>
      <c r="P644">
        <v>19.28</v>
      </c>
      <c r="Q644">
        <v>26.95</v>
      </c>
      <c r="R644">
        <v>16.05</v>
      </c>
      <c r="S644">
        <v>49.34</v>
      </c>
      <c r="T644">
        <v>48.26</v>
      </c>
      <c r="U644">
        <v>77.84</v>
      </c>
      <c r="V644">
        <v>26.11</v>
      </c>
      <c r="W644">
        <v>40.24</v>
      </c>
      <c r="X644">
        <v>34.01</v>
      </c>
      <c r="Y644">
        <v>87.07</v>
      </c>
      <c r="Z644">
        <v>6.95</v>
      </c>
      <c r="AA644">
        <v>31.38</v>
      </c>
      <c r="AB644">
        <v>49.46</v>
      </c>
      <c r="AC644">
        <v>77.489999999999995</v>
      </c>
      <c r="AD644">
        <v>27.19</v>
      </c>
      <c r="AE644">
        <v>45.75</v>
      </c>
      <c r="AF644">
        <v>69.7</v>
      </c>
      <c r="AG644">
        <v>87.9</v>
      </c>
      <c r="AH644">
        <v>69.94</v>
      </c>
      <c r="AI644">
        <v>45.15</v>
      </c>
      <c r="AJ644">
        <v>24.67</v>
      </c>
      <c r="AK644">
        <v>19.760000000000002</v>
      </c>
      <c r="AL644">
        <v>31.5</v>
      </c>
      <c r="AM644">
        <v>38.08</v>
      </c>
      <c r="AN644">
        <v>76.650000000000006</v>
      </c>
      <c r="AO644">
        <v>81.319999999999993</v>
      </c>
      <c r="AP644">
        <v>98.32</v>
      </c>
      <c r="AQ644">
        <v>91.86</v>
      </c>
      <c r="AR644">
        <v>46.59</v>
      </c>
      <c r="AS644">
        <v>99.28</v>
      </c>
      <c r="AT644">
        <v>98.8</v>
      </c>
      <c r="AU644">
        <v>96.89</v>
      </c>
      <c r="AV644">
        <v>23.35</v>
      </c>
      <c r="AW644">
        <v>30.9</v>
      </c>
      <c r="AX644">
        <v>22.04</v>
      </c>
      <c r="AY644">
        <v>13.05</v>
      </c>
      <c r="AZ644">
        <v>13.05</v>
      </c>
      <c r="BA644">
        <v>51.26</v>
      </c>
      <c r="BB644">
        <v>90.54</v>
      </c>
      <c r="BC644">
        <v>91.5</v>
      </c>
      <c r="BD644">
        <v>94.25</v>
      </c>
      <c r="BE644">
        <v>86.95</v>
      </c>
      <c r="BF644">
        <v>88.5</v>
      </c>
      <c r="BG644">
        <v>82.87</v>
      </c>
      <c r="BH644">
        <v>65.510000000000005</v>
      </c>
      <c r="BI644">
        <v>84.43</v>
      </c>
      <c r="BJ644">
        <v>96.41</v>
      </c>
      <c r="BK644">
        <v>23.95</v>
      </c>
      <c r="BL644">
        <v>98.8</v>
      </c>
      <c r="BM644">
        <v>3.47</v>
      </c>
      <c r="BN644">
        <v>27.31</v>
      </c>
      <c r="BO644">
        <v>5.63</v>
      </c>
      <c r="BP644">
        <v>9.34</v>
      </c>
      <c r="BQ644">
        <v>6.06</v>
      </c>
      <c r="BR644">
        <v>4.55</v>
      </c>
      <c r="BS644">
        <v>13.53</v>
      </c>
      <c r="BT644">
        <v>10.54</v>
      </c>
      <c r="BU644">
        <v>13.33</v>
      </c>
      <c r="BV644">
        <v>37.78</v>
      </c>
      <c r="BW644">
        <v>14.73</v>
      </c>
      <c r="BX644">
        <v>56.89</v>
      </c>
      <c r="BY644">
        <v>64.44</v>
      </c>
      <c r="BZ644">
        <v>42.22</v>
      </c>
      <c r="CA644">
        <v>12.81</v>
      </c>
      <c r="CB644">
        <v>8.89</v>
      </c>
      <c r="CC644">
        <v>24.44</v>
      </c>
      <c r="CD644">
        <v>13.33</v>
      </c>
      <c r="CE644">
        <v>35.56</v>
      </c>
      <c r="CF644">
        <v>28.38</v>
      </c>
      <c r="CG644">
        <v>43.11</v>
      </c>
      <c r="CH644">
        <v>44.79</v>
      </c>
      <c r="CI644">
        <v>31.11</v>
      </c>
      <c r="CJ644">
        <v>36.17</v>
      </c>
      <c r="CK644">
        <v>21.68</v>
      </c>
      <c r="CL644">
        <v>53.33</v>
      </c>
      <c r="CM644">
        <v>37.840000000000003</v>
      </c>
      <c r="CN644">
        <v>26.83</v>
      </c>
      <c r="CO644">
        <v>58.08</v>
      </c>
      <c r="CP644">
        <v>74.37</v>
      </c>
      <c r="CQ644">
        <v>57.25</v>
      </c>
      <c r="CR644">
        <v>72.569999999999993</v>
      </c>
      <c r="CS644">
        <v>13.29</v>
      </c>
      <c r="CT644">
        <v>32.69</v>
      </c>
      <c r="CU644">
        <v>25.99</v>
      </c>
      <c r="CV644">
        <v>38.56</v>
      </c>
      <c r="CW644">
        <v>75.33</v>
      </c>
      <c r="CX644">
        <v>44.44</v>
      </c>
      <c r="CY644">
        <v>89.46</v>
      </c>
    </row>
    <row r="645" spans="2:103" x14ac:dyDescent="0.25">
      <c r="B645" t="s">
        <v>682</v>
      </c>
      <c r="C645">
        <v>16</v>
      </c>
      <c r="D645" t="s">
        <v>96</v>
      </c>
      <c r="E645">
        <v>23.59</v>
      </c>
      <c r="F645">
        <v>12.22</v>
      </c>
      <c r="G645">
        <v>10.18</v>
      </c>
      <c r="H645">
        <v>22.16</v>
      </c>
      <c r="I645">
        <v>27.78</v>
      </c>
      <c r="J645">
        <v>40.479999999999997</v>
      </c>
      <c r="K645">
        <v>36.049999999999997</v>
      </c>
      <c r="L645">
        <v>10.18</v>
      </c>
      <c r="M645">
        <v>21.68</v>
      </c>
      <c r="N645">
        <v>36.65</v>
      </c>
      <c r="O645">
        <v>48.62</v>
      </c>
      <c r="P645">
        <v>75.45</v>
      </c>
      <c r="Q645">
        <v>86.71</v>
      </c>
      <c r="R645">
        <v>93.65</v>
      </c>
      <c r="S645">
        <v>22.63</v>
      </c>
      <c r="T645">
        <v>24.79</v>
      </c>
      <c r="U645">
        <v>45.15</v>
      </c>
      <c r="V645">
        <v>23.35</v>
      </c>
      <c r="W645">
        <v>7.9</v>
      </c>
      <c r="X645">
        <v>10.66</v>
      </c>
      <c r="Y645">
        <v>13.05</v>
      </c>
      <c r="Z645">
        <v>19.760000000000002</v>
      </c>
      <c r="AA645">
        <v>26.83</v>
      </c>
      <c r="AB645">
        <v>15.93</v>
      </c>
      <c r="AC645">
        <v>31.14</v>
      </c>
      <c r="AD645">
        <v>26.83</v>
      </c>
      <c r="AE645">
        <v>2.04</v>
      </c>
      <c r="AF645">
        <v>8.02</v>
      </c>
      <c r="AG645">
        <v>25.87</v>
      </c>
      <c r="AH645">
        <v>5.03</v>
      </c>
      <c r="AI645">
        <v>8.6199999999999992</v>
      </c>
      <c r="AJ645">
        <v>2.99</v>
      </c>
      <c r="AK645">
        <v>2.99</v>
      </c>
      <c r="AL645">
        <v>16.170000000000002</v>
      </c>
      <c r="AM645">
        <v>24.55</v>
      </c>
      <c r="AN645">
        <v>94.49</v>
      </c>
      <c r="AO645">
        <v>79.28</v>
      </c>
      <c r="AP645">
        <v>85.99</v>
      </c>
      <c r="AQ645">
        <v>85.15</v>
      </c>
      <c r="AR645">
        <v>60.36</v>
      </c>
      <c r="AS645">
        <v>94.61</v>
      </c>
      <c r="AT645">
        <v>91.62</v>
      </c>
      <c r="AU645">
        <v>85.51</v>
      </c>
      <c r="AV645">
        <v>88.98</v>
      </c>
      <c r="AW645">
        <v>91.02</v>
      </c>
      <c r="AX645">
        <v>91.26</v>
      </c>
      <c r="AY645">
        <v>38.56</v>
      </c>
      <c r="AZ645">
        <v>38.56</v>
      </c>
      <c r="BA645">
        <v>76.77</v>
      </c>
      <c r="BB645">
        <v>49.82</v>
      </c>
      <c r="BC645">
        <v>81.680000000000007</v>
      </c>
      <c r="BD645">
        <v>69.58</v>
      </c>
      <c r="BE645">
        <v>42.28</v>
      </c>
      <c r="BF645">
        <v>23.59</v>
      </c>
      <c r="BG645">
        <v>83.35</v>
      </c>
      <c r="BH645">
        <v>70.900000000000006</v>
      </c>
      <c r="BI645">
        <v>77.010000000000005</v>
      </c>
      <c r="BJ645">
        <v>97.25</v>
      </c>
      <c r="BK645">
        <v>37.369999999999997</v>
      </c>
      <c r="BL645">
        <v>86.83</v>
      </c>
      <c r="BM645">
        <v>58.56</v>
      </c>
      <c r="BN645">
        <v>2.75</v>
      </c>
      <c r="BO645">
        <v>2.75</v>
      </c>
      <c r="BP645">
        <v>99.76</v>
      </c>
      <c r="BQ645">
        <v>96.97</v>
      </c>
      <c r="BR645">
        <v>96.97</v>
      </c>
      <c r="BS645">
        <v>42.63</v>
      </c>
      <c r="BT645">
        <v>51.38</v>
      </c>
      <c r="BU645">
        <v>75</v>
      </c>
      <c r="BV645">
        <v>0</v>
      </c>
      <c r="BW645">
        <v>36.53</v>
      </c>
      <c r="BX645">
        <v>68.62</v>
      </c>
      <c r="BY645">
        <v>50</v>
      </c>
      <c r="BZ645">
        <v>75</v>
      </c>
      <c r="CA645">
        <v>22.51</v>
      </c>
      <c r="CB645">
        <v>50</v>
      </c>
      <c r="CC645">
        <v>25</v>
      </c>
      <c r="CD645">
        <v>0</v>
      </c>
      <c r="CE645">
        <v>25</v>
      </c>
      <c r="CF645">
        <v>47.66</v>
      </c>
      <c r="CG645">
        <v>41.56</v>
      </c>
      <c r="CH645">
        <v>37.72</v>
      </c>
      <c r="CI645">
        <v>75</v>
      </c>
      <c r="CJ645">
        <v>23.59</v>
      </c>
      <c r="CK645">
        <v>28.26</v>
      </c>
      <c r="CL645">
        <v>75</v>
      </c>
      <c r="CM645">
        <v>34.369999999999997</v>
      </c>
      <c r="CN645">
        <v>22.99</v>
      </c>
      <c r="CO645">
        <v>26.95</v>
      </c>
      <c r="CP645">
        <v>23.47</v>
      </c>
      <c r="CQ645">
        <v>39.28</v>
      </c>
      <c r="CR645">
        <v>31.86</v>
      </c>
      <c r="CS645">
        <v>37.96</v>
      </c>
      <c r="CT645">
        <v>20.84</v>
      </c>
      <c r="CU645">
        <v>28.74</v>
      </c>
      <c r="CV645">
        <v>18.2</v>
      </c>
      <c r="CW645">
        <v>69.34</v>
      </c>
      <c r="CX645">
        <v>75</v>
      </c>
      <c r="CY645">
        <v>47.54</v>
      </c>
    </row>
    <row r="646" spans="2:103" x14ac:dyDescent="0.25">
      <c r="B646" t="s">
        <v>677</v>
      </c>
      <c r="C646">
        <v>5</v>
      </c>
      <c r="D646" t="s">
        <v>96</v>
      </c>
      <c r="E646">
        <v>23.47</v>
      </c>
      <c r="F646">
        <v>47.9</v>
      </c>
      <c r="G646">
        <v>15.45</v>
      </c>
      <c r="H646">
        <v>37.130000000000003</v>
      </c>
      <c r="I646">
        <v>46.71</v>
      </c>
      <c r="J646">
        <v>54.25</v>
      </c>
      <c r="K646">
        <v>36.049999999999997</v>
      </c>
      <c r="L646">
        <v>5.15</v>
      </c>
      <c r="M646">
        <v>8.26</v>
      </c>
      <c r="N646">
        <v>36.65</v>
      </c>
      <c r="O646">
        <v>86.95</v>
      </c>
      <c r="P646">
        <v>72.22</v>
      </c>
      <c r="Q646">
        <v>83.71</v>
      </c>
      <c r="R646">
        <v>81.8</v>
      </c>
      <c r="S646">
        <v>29.58</v>
      </c>
      <c r="T646">
        <v>91.14</v>
      </c>
      <c r="U646">
        <v>70.540000000000006</v>
      </c>
      <c r="V646">
        <v>94.01</v>
      </c>
      <c r="W646">
        <v>42.4</v>
      </c>
      <c r="X646">
        <v>10.18</v>
      </c>
      <c r="Y646">
        <v>14.85</v>
      </c>
      <c r="Z646">
        <v>14.73</v>
      </c>
      <c r="AA646">
        <v>28.98</v>
      </c>
      <c r="AB646">
        <v>75.81</v>
      </c>
      <c r="AC646">
        <v>50.54</v>
      </c>
      <c r="AD646">
        <v>82.28</v>
      </c>
      <c r="AE646">
        <v>24.67</v>
      </c>
      <c r="AF646">
        <v>33.049999999999997</v>
      </c>
      <c r="AG646">
        <v>6.95</v>
      </c>
      <c r="AH646">
        <v>21.68</v>
      </c>
      <c r="AI646">
        <v>75.569999999999993</v>
      </c>
      <c r="AJ646">
        <v>25.87</v>
      </c>
      <c r="AK646">
        <v>32.81</v>
      </c>
      <c r="AL646">
        <v>30.54</v>
      </c>
      <c r="AM646">
        <v>27.78</v>
      </c>
      <c r="AN646">
        <v>87.54</v>
      </c>
      <c r="AO646">
        <v>97.6</v>
      </c>
      <c r="AP646">
        <v>85.99</v>
      </c>
      <c r="AQ646">
        <v>85.15</v>
      </c>
      <c r="AR646">
        <v>99.88</v>
      </c>
      <c r="AS646">
        <v>44.79</v>
      </c>
      <c r="AT646">
        <v>54.61</v>
      </c>
      <c r="AU646">
        <v>39.880000000000003</v>
      </c>
      <c r="AV646">
        <v>82.04</v>
      </c>
      <c r="AW646">
        <v>91.02</v>
      </c>
      <c r="AX646">
        <v>83.35</v>
      </c>
      <c r="AY646">
        <v>41.32</v>
      </c>
      <c r="AZ646">
        <v>41.32</v>
      </c>
      <c r="BA646">
        <v>57.49</v>
      </c>
      <c r="BB646">
        <v>50.66</v>
      </c>
      <c r="BC646">
        <v>36.770000000000003</v>
      </c>
      <c r="BD646">
        <v>59.4</v>
      </c>
      <c r="BE646">
        <v>61.2</v>
      </c>
      <c r="BF646">
        <v>44.55</v>
      </c>
      <c r="BG646">
        <v>15.57</v>
      </c>
      <c r="BH646">
        <v>16.170000000000002</v>
      </c>
      <c r="BI646">
        <v>20</v>
      </c>
      <c r="BJ646">
        <v>37.01</v>
      </c>
      <c r="BK646">
        <v>63.11</v>
      </c>
      <c r="BL646">
        <v>38.08</v>
      </c>
      <c r="BM646">
        <v>40.24</v>
      </c>
      <c r="BN646">
        <v>63.95</v>
      </c>
      <c r="BO646">
        <v>97.25</v>
      </c>
      <c r="BP646">
        <v>73.41</v>
      </c>
      <c r="BQ646">
        <v>81.819999999999993</v>
      </c>
      <c r="BR646">
        <v>75.760000000000005</v>
      </c>
      <c r="BS646">
        <v>30.9</v>
      </c>
      <c r="BT646">
        <v>51.74</v>
      </c>
      <c r="BU646">
        <v>30</v>
      </c>
      <c r="BV646">
        <v>50</v>
      </c>
      <c r="BW646">
        <v>78.680000000000007</v>
      </c>
      <c r="BX646">
        <v>74.489999999999995</v>
      </c>
      <c r="BY646">
        <v>63.33</v>
      </c>
      <c r="BZ646">
        <v>73.33</v>
      </c>
      <c r="CA646">
        <v>18.8</v>
      </c>
      <c r="CB646">
        <v>6.67</v>
      </c>
      <c r="CC646">
        <v>40</v>
      </c>
      <c r="CD646">
        <v>16.670000000000002</v>
      </c>
      <c r="CE646">
        <v>40</v>
      </c>
      <c r="CF646">
        <v>12.81</v>
      </c>
      <c r="CG646">
        <v>35.450000000000003</v>
      </c>
      <c r="CH646">
        <v>37.840000000000003</v>
      </c>
      <c r="CI646">
        <v>30</v>
      </c>
      <c r="CJ646">
        <v>17.37</v>
      </c>
      <c r="CK646">
        <v>7.66</v>
      </c>
      <c r="CL646">
        <v>56.67</v>
      </c>
      <c r="CM646">
        <v>22.99</v>
      </c>
      <c r="CN646">
        <v>21.08</v>
      </c>
      <c r="CO646">
        <v>42.28</v>
      </c>
      <c r="CP646">
        <v>37.840000000000003</v>
      </c>
      <c r="CQ646">
        <v>43.95</v>
      </c>
      <c r="CR646">
        <v>45.03</v>
      </c>
      <c r="CS646">
        <v>63.47</v>
      </c>
      <c r="CT646">
        <v>14.85</v>
      </c>
      <c r="CU646">
        <v>16.53</v>
      </c>
      <c r="CV646">
        <v>15.81</v>
      </c>
      <c r="CW646">
        <v>27.9</v>
      </c>
      <c r="CX646">
        <v>43.33</v>
      </c>
      <c r="CY646">
        <v>22.75</v>
      </c>
    </row>
    <row r="647" spans="2:103" x14ac:dyDescent="0.25">
      <c r="B647" t="s">
        <v>680</v>
      </c>
      <c r="C647">
        <v>3</v>
      </c>
      <c r="D647" t="s">
        <v>96</v>
      </c>
      <c r="E647">
        <v>23.35</v>
      </c>
      <c r="F647">
        <v>56.89</v>
      </c>
      <c r="G647">
        <v>21.68</v>
      </c>
      <c r="H647">
        <v>43.11</v>
      </c>
      <c r="I647">
        <v>29.7</v>
      </c>
      <c r="J647">
        <v>80.959999999999994</v>
      </c>
      <c r="K647">
        <v>36.049999999999997</v>
      </c>
      <c r="L647">
        <v>9.94</v>
      </c>
      <c r="M647">
        <v>21.56</v>
      </c>
      <c r="N647">
        <v>36.65</v>
      </c>
      <c r="O647">
        <v>94.61</v>
      </c>
      <c r="P647">
        <v>90.54</v>
      </c>
      <c r="Q647">
        <v>93.05</v>
      </c>
      <c r="R647">
        <v>94.37</v>
      </c>
      <c r="S647">
        <v>56.41</v>
      </c>
      <c r="T647">
        <v>86.83</v>
      </c>
      <c r="U647">
        <v>55.57</v>
      </c>
      <c r="V647">
        <v>97.72</v>
      </c>
      <c r="W647">
        <v>45.99</v>
      </c>
      <c r="X647">
        <v>40.479999999999997</v>
      </c>
      <c r="Y647">
        <v>18.32</v>
      </c>
      <c r="Z647">
        <v>86.35</v>
      </c>
      <c r="AA647">
        <v>31.62</v>
      </c>
      <c r="AB647">
        <v>51.62</v>
      </c>
      <c r="AC647">
        <v>18.68</v>
      </c>
      <c r="AD647">
        <v>88.98</v>
      </c>
      <c r="AE647">
        <v>57.84</v>
      </c>
      <c r="AF647">
        <v>66.709999999999994</v>
      </c>
      <c r="AG647">
        <v>83.35</v>
      </c>
      <c r="AH647">
        <v>82.87</v>
      </c>
      <c r="AI647">
        <v>28.86</v>
      </c>
      <c r="AJ647">
        <v>45.75</v>
      </c>
      <c r="AK647">
        <v>59.88</v>
      </c>
      <c r="AL647">
        <v>31.38</v>
      </c>
      <c r="AM647">
        <v>41.92</v>
      </c>
      <c r="AN647">
        <v>75.569999999999993</v>
      </c>
      <c r="AO647">
        <v>72.69</v>
      </c>
      <c r="AP647">
        <v>85.99</v>
      </c>
      <c r="AQ647">
        <v>85.15</v>
      </c>
      <c r="AR647">
        <v>46.35</v>
      </c>
      <c r="AS647">
        <v>26.95</v>
      </c>
      <c r="AT647">
        <v>25.27</v>
      </c>
      <c r="AU647">
        <v>54.25</v>
      </c>
      <c r="AV647">
        <v>88.98</v>
      </c>
      <c r="AW647">
        <v>91.02</v>
      </c>
      <c r="AX647">
        <v>91.26</v>
      </c>
      <c r="AY647">
        <v>89.34</v>
      </c>
      <c r="AZ647">
        <v>89.34</v>
      </c>
      <c r="BA647">
        <v>71.62</v>
      </c>
      <c r="BB647">
        <v>96.77</v>
      </c>
      <c r="BC647">
        <v>96.53</v>
      </c>
      <c r="BD647">
        <v>95.33</v>
      </c>
      <c r="BE647">
        <v>96.65</v>
      </c>
      <c r="BF647">
        <v>96.41</v>
      </c>
      <c r="BG647">
        <v>57.13</v>
      </c>
      <c r="BH647">
        <v>80.239999999999995</v>
      </c>
      <c r="BI647">
        <v>20.84</v>
      </c>
      <c r="BJ647">
        <v>45.99</v>
      </c>
      <c r="BK647">
        <v>95.93</v>
      </c>
      <c r="BL647">
        <v>82.87</v>
      </c>
      <c r="BM647">
        <v>98.32</v>
      </c>
      <c r="BN647">
        <v>33.89</v>
      </c>
      <c r="BO647">
        <v>83.23</v>
      </c>
      <c r="BP647">
        <v>26.11</v>
      </c>
      <c r="BQ647">
        <v>54.55</v>
      </c>
      <c r="BR647">
        <v>15.15</v>
      </c>
      <c r="BS647">
        <v>13.17</v>
      </c>
      <c r="BT647">
        <v>9.82</v>
      </c>
      <c r="BU647">
        <v>0</v>
      </c>
      <c r="BV647">
        <v>0</v>
      </c>
      <c r="BW647">
        <v>77.599999999999994</v>
      </c>
      <c r="BX647">
        <v>25.27</v>
      </c>
      <c r="BY647">
        <v>50</v>
      </c>
      <c r="BZ647">
        <v>0</v>
      </c>
      <c r="CA647">
        <v>22.51</v>
      </c>
      <c r="CB647">
        <v>0</v>
      </c>
      <c r="CC647">
        <v>50</v>
      </c>
      <c r="CD647">
        <v>0</v>
      </c>
      <c r="CE647">
        <v>50</v>
      </c>
      <c r="CF647">
        <v>50.06</v>
      </c>
      <c r="CG647">
        <v>50.3</v>
      </c>
      <c r="CH647">
        <v>45.03</v>
      </c>
      <c r="CI647">
        <v>50</v>
      </c>
      <c r="CJ647">
        <v>18.920000000000002</v>
      </c>
      <c r="CK647">
        <v>25.39</v>
      </c>
      <c r="CL647">
        <v>50</v>
      </c>
      <c r="CM647">
        <v>41.32</v>
      </c>
      <c r="CN647">
        <v>28.86</v>
      </c>
      <c r="CO647">
        <v>22.04</v>
      </c>
      <c r="CP647">
        <v>20</v>
      </c>
      <c r="CQ647">
        <v>24.07</v>
      </c>
      <c r="CR647">
        <v>29.7</v>
      </c>
      <c r="CS647">
        <v>30.9</v>
      </c>
      <c r="CT647">
        <v>36.17</v>
      </c>
      <c r="CU647">
        <v>39.880000000000003</v>
      </c>
      <c r="CV647">
        <v>34.369999999999997</v>
      </c>
      <c r="CW647">
        <v>3.35</v>
      </c>
      <c r="CX647">
        <v>0</v>
      </c>
      <c r="CY647">
        <v>21.68</v>
      </c>
    </row>
    <row r="648" spans="2:103" x14ac:dyDescent="0.25">
      <c r="B648" t="s">
        <v>674</v>
      </c>
      <c r="C648">
        <v>3</v>
      </c>
      <c r="D648" t="s">
        <v>96</v>
      </c>
      <c r="E648">
        <v>23.23</v>
      </c>
      <c r="F648">
        <v>26.83</v>
      </c>
      <c r="G648">
        <v>6.35</v>
      </c>
      <c r="H648">
        <v>11.62</v>
      </c>
      <c r="I648">
        <v>10.78</v>
      </c>
      <c r="J648">
        <v>26.35</v>
      </c>
      <c r="K648">
        <v>36.049999999999997</v>
      </c>
      <c r="L648">
        <v>8.26</v>
      </c>
      <c r="M648">
        <v>17.84</v>
      </c>
      <c r="N648">
        <v>36.65</v>
      </c>
      <c r="O648">
        <v>75.33</v>
      </c>
      <c r="P648">
        <v>49.46</v>
      </c>
      <c r="Q648">
        <v>70.180000000000007</v>
      </c>
      <c r="R648">
        <v>56.41</v>
      </c>
      <c r="S648">
        <v>26.11</v>
      </c>
      <c r="T648">
        <v>92.69</v>
      </c>
      <c r="U648">
        <v>82.4</v>
      </c>
      <c r="V648">
        <v>85.03</v>
      </c>
      <c r="W648">
        <v>17.37</v>
      </c>
      <c r="X648">
        <v>11.26</v>
      </c>
      <c r="Y648">
        <v>8.26</v>
      </c>
      <c r="Z648">
        <v>16.77</v>
      </c>
      <c r="AA648">
        <v>36.29</v>
      </c>
      <c r="AB648">
        <v>38.32</v>
      </c>
      <c r="AC648">
        <v>18.32</v>
      </c>
      <c r="AD648">
        <v>74.97</v>
      </c>
      <c r="AE648">
        <v>8.86</v>
      </c>
      <c r="AF648">
        <v>5.51</v>
      </c>
      <c r="AG648">
        <v>11.26</v>
      </c>
      <c r="AH648">
        <v>10.3</v>
      </c>
      <c r="AI648">
        <v>11.98</v>
      </c>
      <c r="AJ648">
        <v>22.16</v>
      </c>
      <c r="AK648">
        <v>11.86</v>
      </c>
      <c r="AL648">
        <v>22.04</v>
      </c>
      <c r="AM648">
        <v>50.9</v>
      </c>
      <c r="AN648">
        <v>61.2</v>
      </c>
      <c r="AO648">
        <v>55.69</v>
      </c>
      <c r="AP648">
        <v>43.35</v>
      </c>
      <c r="AQ648">
        <v>90.06</v>
      </c>
      <c r="AR648">
        <v>44.91</v>
      </c>
      <c r="AS648">
        <v>79.040000000000006</v>
      </c>
      <c r="AT648">
        <v>93.65</v>
      </c>
      <c r="AU648">
        <v>30.42</v>
      </c>
      <c r="AV648">
        <v>46.71</v>
      </c>
      <c r="AW648">
        <v>92.34</v>
      </c>
      <c r="AX648">
        <v>39.28</v>
      </c>
      <c r="AY648">
        <v>44.91</v>
      </c>
      <c r="AZ648">
        <v>44.91</v>
      </c>
      <c r="BA648">
        <v>0.36</v>
      </c>
      <c r="BB648">
        <v>4.79</v>
      </c>
      <c r="BC648">
        <v>4.67</v>
      </c>
      <c r="BD648">
        <v>4.43</v>
      </c>
      <c r="BE648">
        <v>5.87</v>
      </c>
      <c r="BF648">
        <v>7.19</v>
      </c>
      <c r="BG648">
        <v>14.13</v>
      </c>
      <c r="BH648">
        <v>10.9</v>
      </c>
      <c r="BI648">
        <v>13.29</v>
      </c>
      <c r="BJ648">
        <v>50.9</v>
      </c>
      <c r="BK648">
        <v>4.67</v>
      </c>
      <c r="BL648">
        <v>4.43</v>
      </c>
      <c r="BM648">
        <v>23.59</v>
      </c>
      <c r="BN648">
        <v>63.71</v>
      </c>
      <c r="BO648">
        <v>16.170000000000002</v>
      </c>
      <c r="BP648">
        <v>2.5099999999999998</v>
      </c>
      <c r="BQ648">
        <v>1.52</v>
      </c>
      <c r="BR648">
        <v>0</v>
      </c>
      <c r="BS648">
        <v>27.9</v>
      </c>
      <c r="BT648">
        <v>25.03</v>
      </c>
      <c r="BU648">
        <v>18.18</v>
      </c>
      <c r="BV648">
        <v>40.909999999999997</v>
      </c>
      <c r="BW648">
        <v>33.89</v>
      </c>
      <c r="BX648">
        <v>48.86</v>
      </c>
      <c r="BY648">
        <v>45.45</v>
      </c>
      <c r="BZ648">
        <v>45.45</v>
      </c>
      <c r="CA648">
        <v>32.340000000000003</v>
      </c>
      <c r="CB648">
        <v>13.64</v>
      </c>
      <c r="CC648">
        <v>50</v>
      </c>
      <c r="CD648">
        <v>13.64</v>
      </c>
      <c r="CE648">
        <v>54.55</v>
      </c>
      <c r="CF648">
        <v>46.23</v>
      </c>
      <c r="CG648">
        <v>49.22</v>
      </c>
      <c r="CH648">
        <v>60.36</v>
      </c>
      <c r="CI648">
        <v>18.18</v>
      </c>
      <c r="CJ648">
        <v>72.569999999999993</v>
      </c>
      <c r="CK648">
        <v>40.479999999999997</v>
      </c>
      <c r="CL648">
        <v>40.909999999999997</v>
      </c>
      <c r="CM648">
        <v>26.11</v>
      </c>
      <c r="CN648">
        <v>65.75</v>
      </c>
      <c r="CO648">
        <v>90.9</v>
      </c>
      <c r="CP648">
        <v>91.02</v>
      </c>
      <c r="CQ648">
        <v>88.14</v>
      </c>
      <c r="CR648">
        <v>92.57</v>
      </c>
      <c r="CS648">
        <v>69.58</v>
      </c>
      <c r="CT648">
        <v>53.17</v>
      </c>
      <c r="CU648">
        <v>53.29</v>
      </c>
      <c r="CV648">
        <v>53.77</v>
      </c>
      <c r="CW648">
        <v>87.07</v>
      </c>
      <c r="CX648">
        <v>72.73</v>
      </c>
      <c r="CY648">
        <v>87.66</v>
      </c>
    </row>
    <row r="649" spans="2:103" x14ac:dyDescent="0.25">
      <c r="B649" t="s">
        <v>889</v>
      </c>
      <c r="C649">
        <v>6</v>
      </c>
      <c r="D649" t="s">
        <v>96</v>
      </c>
      <c r="E649">
        <v>23.11</v>
      </c>
      <c r="F649">
        <v>61.32</v>
      </c>
      <c r="G649">
        <v>51.02</v>
      </c>
      <c r="H649">
        <v>65.75</v>
      </c>
      <c r="I649">
        <v>44.79</v>
      </c>
      <c r="J649">
        <v>49.82</v>
      </c>
      <c r="K649">
        <v>91.14</v>
      </c>
      <c r="L649">
        <v>32.46</v>
      </c>
      <c r="M649">
        <v>24.55</v>
      </c>
      <c r="N649">
        <v>62.51</v>
      </c>
      <c r="O649">
        <v>62.16</v>
      </c>
      <c r="P649">
        <v>81.2</v>
      </c>
      <c r="Q649">
        <v>50.18</v>
      </c>
      <c r="R649">
        <v>75.209999999999994</v>
      </c>
      <c r="S649">
        <v>88.14</v>
      </c>
      <c r="T649">
        <v>41.08</v>
      </c>
      <c r="U649">
        <v>33.770000000000003</v>
      </c>
      <c r="V649">
        <v>60.24</v>
      </c>
      <c r="W649">
        <v>61.8</v>
      </c>
      <c r="X649">
        <v>78.680000000000007</v>
      </c>
      <c r="Y649">
        <v>57.96</v>
      </c>
      <c r="Z649">
        <v>64.19</v>
      </c>
      <c r="AA649">
        <v>88.14</v>
      </c>
      <c r="AB649">
        <v>40</v>
      </c>
      <c r="AC649">
        <v>46.95</v>
      </c>
      <c r="AD649">
        <v>48.26</v>
      </c>
      <c r="AE649">
        <v>43.59</v>
      </c>
      <c r="AF649">
        <v>27.19</v>
      </c>
      <c r="AG649">
        <v>28.86</v>
      </c>
      <c r="AH649">
        <v>35.450000000000003</v>
      </c>
      <c r="AI649">
        <v>29.46</v>
      </c>
      <c r="AJ649">
        <v>63.35</v>
      </c>
      <c r="AK649">
        <v>36.17</v>
      </c>
      <c r="AL649">
        <v>70.42</v>
      </c>
      <c r="AM649">
        <v>76.41</v>
      </c>
      <c r="AN649">
        <v>62.51</v>
      </c>
      <c r="AO649">
        <v>40.119999999999997</v>
      </c>
      <c r="AP649">
        <v>52.1</v>
      </c>
      <c r="AQ649">
        <v>49.7</v>
      </c>
      <c r="AR649">
        <v>37.130000000000003</v>
      </c>
      <c r="AS649">
        <v>87.43</v>
      </c>
      <c r="AT649">
        <v>85.99</v>
      </c>
      <c r="AU649">
        <v>64.430000000000007</v>
      </c>
      <c r="AV649">
        <v>68.38</v>
      </c>
      <c r="AW649">
        <v>91.02</v>
      </c>
      <c r="AX649">
        <v>67.069999999999993</v>
      </c>
      <c r="AY649">
        <v>63.95</v>
      </c>
      <c r="AZ649">
        <v>63.95</v>
      </c>
      <c r="BA649">
        <v>36.770000000000003</v>
      </c>
      <c r="BB649">
        <v>31.14</v>
      </c>
      <c r="BC649">
        <v>24.31</v>
      </c>
      <c r="BD649">
        <v>29.46</v>
      </c>
      <c r="BE649">
        <v>32.69</v>
      </c>
      <c r="BF649">
        <v>38.68</v>
      </c>
      <c r="BG649">
        <v>77.959999999999994</v>
      </c>
      <c r="BH649">
        <v>67.069999999999993</v>
      </c>
      <c r="BI649">
        <v>81.2</v>
      </c>
      <c r="BJ649">
        <v>77.72</v>
      </c>
      <c r="BK649">
        <v>33.89</v>
      </c>
      <c r="BL649">
        <v>25.51</v>
      </c>
      <c r="BM649">
        <v>35.81</v>
      </c>
      <c r="BN649">
        <v>80.599999999999994</v>
      </c>
      <c r="BO649">
        <v>47.19</v>
      </c>
      <c r="BP649">
        <v>38.08</v>
      </c>
      <c r="BQ649">
        <v>25.76</v>
      </c>
      <c r="BR649">
        <v>42.42</v>
      </c>
      <c r="BS649">
        <v>14.97</v>
      </c>
      <c r="BT649">
        <v>15.33</v>
      </c>
      <c r="BU649">
        <v>26.6</v>
      </c>
      <c r="BV649">
        <v>22.34</v>
      </c>
      <c r="BW649">
        <v>19.52</v>
      </c>
      <c r="BX649">
        <v>14.37</v>
      </c>
      <c r="BY649">
        <v>9.57</v>
      </c>
      <c r="BZ649">
        <v>18.09</v>
      </c>
      <c r="CA649">
        <v>73.17</v>
      </c>
      <c r="CB649">
        <v>53.19</v>
      </c>
      <c r="CC649">
        <v>62.77</v>
      </c>
      <c r="CD649">
        <v>80.849999999999994</v>
      </c>
      <c r="CE649">
        <v>70.209999999999994</v>
      </c>
      <c r="CF649">
        <v>10.78</v>
      </c>
      <c r="CG649">
        <v>35.450000000000003</v>
      </c>
      <c r="CH649">
        <v>25.75</v>
      </c>
      <c r="CI649">
        <v>43.62</v>
      </c>
      <c r="CJ649">
        <v>38.200000000000003</v>
      </c>
      <c r="CK649">
        <v>51.02</v>
      </c>
      <c r="CL649">
        <v>77.66</v>
      </c>
      <c r="CM649">
        <v>79.400000000000006</v>
      </c>
      <c r="CN649">
        <v>11.74</v>
      </c>
      <c r="CO649">
        <v>32.69</v>
      </c>
      <c r="CP649">
        <v>56.89</v>
      </c>
      <c r="CQ649">
        <v>9.4600000000000009</v>
      </c>
      <c r="CR649">
        <v>52.81</v>
      </c>
      <c r="CS649">
        <v>4.67</v>
      </c>
      <c r="CT649">
        <v>37.25</v>
      </c>
      <c r="CU649">
        <v>85.51</v>
      </c>
      <c r="CV649">
        <v>5.75</v>
      </c>
      <c r="CW649">
        <v>78.2</v>
      </c>
      <c r="CX649">
        <v>61.7</v>
      </c>
      <c r="CY649">
        <v>78.680000000000007</v>
      </c>
    </row>
    <row r="650" spans="2:103" x14ac:dyDescent="0.25">
      <c r="B650" t="s">
        <v>676</v>
      </c>
      <c r="C650">
        <v>13</v>
      </c>
      <c r="D650" t="s">
        <v>96</v>
      </c>
      <c r="E650">
        <v>22.99</v>
      </c>
      <c r="F650">
        <v>56.05</v>
      </c>
      <c r="G650">
        <v>52.57</v>
      </c>
      <c r="H650">
        <v>35.81</v>
      </c>
      <c r="I650">
        <v>73.650000000000006</v>
      </c>
      <c r="J650">
        <v>23.83</v>
      </c>
      <c r="K650">
        <v>36.049999999999997</v>
      </c>
      <c r="L650">
        <v>65.39</v>
      </c>
      <c r="M650">
        <v>83.47</v>
      </c>
      <c r="N650">
        <v>36.65</v>
      </c>
      <c r="O650">
        <v>55.93</v>
      </c>
      <c r="P650">
        <v>74.849999999999994</v>
      </c>
      <c r="Q650">
        <v>89.82</v>
      </c>
      <c r="R650">
        <v>89.58</v>
      </c>
      <c r="S650">
        <v>22.63</v>
      </c>
      <c r="T650">
        <v>36.53</v>
      </c>
      <c r="U650">
        <v>65.27</v>
      </c>
      <c r="V650">
        <v>23.35</v>
      </c>
      <c r="W650">
        <v>52.69</v>
      </c>
      <c r="X650">
        <v>42.75</v>
      </c>
      <c r="Y650">
        <v>81.8</v>
      </c>
      <c r="Z650">
        <v>31.86</v>
      </c>
      <c r="AA650">
        <v>26.83</v>
      </c>
      <c r="AB650">
        <v>57.96</v>
      </c>
      <c r="AC650">
        <v>88.62</v>
      </c>
      <c r="AD650">
        <v>26.83</v>
      </c>
      <c r="AE650">
        <v>19.04</v>
      </c>
      <c r="AF650">
        <v>37.72</v>
      </c>
      <c r="AG650">
        <v>50.54</v>
      </c>
      <c r="AH650">
        <v>54.61</v>
      </c>
      <c r="AI650">
        <v>8.6199999999999992</v>
      </c>
      <c r="AJ650">
        <v>11.38</v>
      </c>
      <c r="AK650">
        <v>22.75</v>
      </c>
      <c r="AL650">
        <v>16.170000000000002</v>
      </c>
      <c r="AM650">
        <v>24.55</v>
      </c>
      <c r="AN650">
        <v>80.959999999999994</v>
      </c>
      <c r="AO650">
        <v>60.36</v>
      </c>
      <c r="AP650">
        <v>60.24</v>
      </c>
      <c r="AQ650">
        <v>59.28</v>
      </c>
      <c r="AR650">
        <v>70.66</v>
      </c>
      <c r="AS650">
        <v>75.69</v>
      </c>
      <c r="AT650">
        <v>87.43</v>
      </c>
      <c r="AU650">
        <v>34.97</v>
      </c>
      <c r="AV650">
        <v>98.44</v>
      </c>
      <c r="AW650">
        <v>91.02</v>
      </c>
      <c r="AX650">
        <v>99.76</v>
      </c>
      <c r="AY650">
        <v>52.81</v>
      </c>
      <c r="AZ650">
        <v>52.81</v>
      </c>
      <c r="BA650">
        <v>80.48</v>
      </c>
      <c r="BB650">
        <v>69.34</v>
      </c>
      <c r="BC650">
        <v>57.37</v>
      </c>
      <c r="BD650">
        <v>78.2</v>
      </c>
      <c r="BE650">
        <v>69.819999999999993</v>
      </c>
      <c r="BF650">
        <v>69.099999999999994</v>
      </c>
      <c r="BG650">
        <v>87.19</v>
      </c>
      <c r="BH650">
        <v>87.43</v>
      </c>
      <c r="BI650">
        <v>74.73</v>
      </c>
      <c r="BJ650">
        <v>73.05</v>
      </c>
      <c r="BK650">
        <v>69.94</v>
      </c>
      <c r="BL650">
        <v>47.66</v>
      </c>
      <c r="BM650">
        <v>68.62</v>
      </c>
      <c r="BN650">
        <v>77.489999999999995</v>
      </c>
      <c r="BO650">
        <v>28.86</v>
      </c>
      <c r="BP650">
        <v>73.41</v>
      </c>
      <c r="BQ650">
        <v>81.819999999999993</v>
      </c>
      <c r="BR650">
        <v>75.760000000000005</v>
      </c>
      <c r="BS650">
        <v>23.47</v>
      </c>
      <c r="BT650">
        <v>37.369999999999997</v>
      </c>
      <c r="BU650">
        <v>33.33</v>
      </c>
      <c r="BV650">
        <v>13.33</v>
      </c>
      <c r="BW650">
        <v>66.709999999999994</v>
      </c>
      <c r="BX650">
        <v>56.89</v>
      </c>
      <c r="BY650">
        <v>66.67</v>
      </c>
      <c r="BZ650">
        <v>40</v>
      </c>
      <c r="CA650">
        <v>21.44</v>
      </c>
      <c r="CB650">
        <v>26.67</v>
      </c>
      <c r="CC650">
        <v>26.67</v>
      </c>
      <c r="CD650">
        <v>26.67</v>
      </c>
      <c r="CE650">
        <v>40</v>
      </c>
      <c r="CF650">
        <v>26.11</v>
      </c>
      <c r="CG650">
        <v>47.43</v>
      </c>
      <c r="CH650">
        <v>44.31</v>
      </c>
      <c r="CI650">
        <v>16.670000000000002</v>
      </c>
      <c r="CJ650">
        <v>16.05</v>
      </c>
      <c r="CK650">
        <v>17.96</v>
      </c>
      <c r="CL650">
        <v>56.67</v>
      </c>
      <c r="CM650">
        <v>35.450000000000003</v>
      </c>
      <c r="CN650">
        <v>24.07</v>
      </c>
      <c r="CO650">
        <v>27.07</v>
      </c>
      <c r="CP650">
        <v>25.99</v>
      </c>
      <c r="CQ650">
        <v>31.98</v>
      </c>
      <c r="CR650">
        <v>32.93</v>
      </c>
      <c r="CS650">
        <v>41.2</v>
      </c>
      <c r="CT650">
        <v>23.59</v>
      </c>
      <c r="CU650">
        <v>26.23</v>
      </c>
      <c r="CV650">
        <v>23.23</v>
      </c>
      <c r="CW650">
        <v>22.87</v>
      </c>
      <c r="CX650">
        <v>26.67</v>
      </c>
      <c r="CY650">
        <v>30.42</v>
      </c>
    </row>
    <row r="651" spans="2:103" x14ac:dyDescent="0.25">
      <c r="B651" t="s">
        <v>675</v>
      </c>
      <c r="C651">
        <v>1</v>
      </c>
      <c r="D651" t="s">
        <v>96</v>
      </c>
      <c r="E651">
        <v>22.87</v>
      </c>
      <c r="F651">
        <v>31.26</v>
      </c>
      <c r="G651">
        <v>40.72</v>
      </c>
      <c r="H651">
        <v>14.85</v>
      </c>
      <c r="I651">
        <v>28.38</v>
      </c>
      <c r="J651">
        <v>20.48</v>
      </c>
      <c r="K651">
        <v>37.96</v>
      </c>
      <c r="L651">
        <v>63.95</v>
      </c>
      <c r="M651">
        <v>60</v>
      </c>
      <c r="N651">
        <v>58.44</v>
      </c>
      <c r="O651">
        <v>26.59</v>
      </c>
      <c r="P651">
        <v>11.5</v>
      </c>
      <c r="Q651">
        <v>18.2</v>
      </c>
      <c r="R651">
        <v>16.170000000000002</v>
      </c>
      <c r="S651">
        <v>27.19</v>
      </c>
      <c r="T651">
        <v>49.7</v>
      </c>
      <c r="U651">
        <v>57.37</v>
      </c>
      <c r="V651">
        <v>48.5</v>
      </c>
      <c r="W651">
        <v>41.32</v>
      </c>
      <c r="X651">
        <v>25.99</v>
      </c>
      <c r="Y651">
        <v>29.7</v>
      </c>
      <c r="Z651">
        <v>37.25</v>
      </c>
      <c r="AA651">
        <v>41.56</v>
      </c>
      <c r="AB651">
        <v>58.68</v>
      </c>
      <c r="AC651">
        <v>36.89</v>
      </c>
      <c r="AD651">
        <v>79.28</v>
      </c>
      <c r="AE651">
        <v>16.649999999999999</v>
      </c>
      <c r="AF651">
        <v>9.34</v>
      </c>
      <c r="AG651">
        <v>14.49</v>
      </c>
      <c r="AH651">
        <v>14.01</v>
      </c>
      <c r="AI651">
        <v>16.05</v>
      </c>
      <c r="AJ651">
        <v>35.450000000000003</v>
      </c>
      <c r="AK651">
        <v>22.4</v>
      </c>
      <c r="AL651">
        <v>40.479999999999997</v>
      </c>
      <c r="AM651">
        <v>47.43</v>
      </c>
      <c r="AN651">
        <v>28.14</v>
      </c>
      <c r="AO651">
        <v>17.84</v>
      </c>
      <c r="AP651">
        <v>20.239999999999998</v>
      </c>
      <c r="AQ651">
        <v>20.72</v>
      </c>
      <c r="AR651">
        <v>31.14</v>
      </c>
      <c r="AS651">
        <v>75.569999999999993</v>
      </c>
      <c r="AT651">
        <v>94.49</v>
      </c>
      <c r="AU651">
        <v>21.68</v>
      </c>
      <c r="AV651">
        <v>54.73</v>
      </c>
      <c r="AW651">
        <v>91.02</v>
      </c>
      <c r="AX651">
        <v>50.42</v>
      </c>
      <c r="AY651">
        <v>31.74</v>
      </c>
      <c r="AZ651">
        <v>31.74</v>
      </c>
      <c r="BA651">
        <v>5.27</v>
      </c>
      <c r="BB651">
        <v>7.31</v>
      </c>
      <c r="BC651">
        <v>4.79</v>
      </c>
      <c r="BD651">
        <v>10.78</v>
      </c>
      <c r="BE651">
        <v>8.6199999999999992</v>
      </c>
      <c r="BF651">
        <v>8.3800000000000008</v>
      </c>
      <c r="BG651">
        <v>21.92</v>
      </c>
      <c r="BH651">
        <v>16.05</v>
      </c>
      <c r="BI651">
        <v>45.87</v>
      </c>
      <c r="BJ651">
        <v>29.22</v>
      </c>
      <c r="BK651">
        <v>5.39</v>
      </c>
      <c r="BL651">
        <v>9.82</v>
      </c>
      <c r="BM651">
        <v>4.55</v>
      </c>
      <c r="BN651">
        <v>74.849999999999994</v>
      </c>
      <c r="BO651">
        <v>26.11</v>
      </c>
      <c r="BP651">
        <v>19.88</v>
      </c>
      <c r="BQ651">
        <v>15.15</v>
      </c>
      <c r="BR651">
        <v>25.76</v>
      </c>
      <c r="BS651">
        <v>26.23</v>
      </c>
      <c r="BT651">
        <v>15.45</v>
      </c>
      <c r="BU651">
        <v>25</v>
      </c>
      <c r="BV651">
        <v>16.670000000000002</v>
      </c>
      <c r="BW651">
        <v>28.5</v>
      </c>
      <c r="BX651">
        <v>49.22</v>
      </c>
      <c r="BY651">
        <v>41.67</v>
      </c>
      <c r="BZ651">
        <v>50</v>
      </c>
      <c r="CA651">
        <v>3.95</v>
      </c>
      <c r="CB651">
        <v>8.33</v>
      </c>
      <c r="CC651">
        <v>0</v>
      </c>
      <c r="CD651">
        <v>25</v>
      </c>
      <c r="CE651">
        <v>8.33</v>
      </c>
      <c r="CF651">
        <v>80</v>
      </c>
      <c r="CG651">
        <v>74.489999999999995</v>
      </c>
      <c r="CH651">
        <v>68.5</v>
      </c>
      <c r="CI651">
        <v>58.33</v>
      </c>
      <c r="CJ651">
        <v>79.760000000000005</v>
      </c>
      <c r="CK651">
        <v>25.87</v>
      </c>
      <c r="CL651">
        <v>8.33</v>
      </c>
      <c r="CM651">
        <v>34.01</v>
      </c>
      <c r="CN651">
        <v>61.68</v>
      </c>
      <c r="CO651">
        <v>96.53</v>
      </c>
      <c r="CP651">
        <v>96.17</v>
      </c>
      <c r="CQ651">
        <v>91.98</v>
      </c>
      <c r="CR651">
        <v>95.21</v>
      </c>
      <c r="CS651">
        <v>83.11</v>
      </c>
      <c r="CT651">
        <v>97.96</v>
      </c>
      <c r="CU651">
        <v>98.56</v>
      </c>
      <c r="CV651">
        <v>94.61</v>
      </c>
      <c r="CW651">
        <v>42.75</v>
      </c>
      <c r="CX651">
        <v>66.67</v>
      </c>
      <c r="CY651">
        <v>20.96</v>
      </c>
    </row>
    <row r="652" spans="2:103" x14ac:dyDescent="0.25">
      <c r="B652" t="s">
        <v>673</v>
      </c>
      <c r="C652">
        <v>4</v>
      </c>
      <c r="D652" t="s">
        <v>96</v>
      </c>
      <c r="E652">
        <v>22.75</v>
      </c>
      <c r="F652">
        <v>60.96</v>
      </c>
      <c r="G652">
        <v>51.26</v>
      </c>
      <c r="H652">
        <v>34.97</v>
      </c>
      <c r="I652">
        <v>79.16</v>
      </c>
      <c r="J652">
        <v>16.29</v>
      </c>
      <c r="K652">
        <v>36.049999999999997</v>
      </c>
      <c r="L652">
        <v>63.71</v>
      </c>
      <c r="M652">
        <v>81.680000000000007</v>
      </c>
      <c r="N652">
        <v>36.65</v>
      </c>
      <c r="O652">
        <v>55.21</v>
      </c>
      <c r="P652">
        <v>22.4</v>
      </c>
      <c r="Q652">
        <v>45.39</v>
      </c>
      <c r="R652">
        <v>26.71</v>
      </c>
      <c r="S652">
        <v>29.94</v>
      </c>
      <c r="T652">
        <v>87.9</v>
      </c>
      <c r="U652">
        <v>84.55</v>
      </c>
      <c r="V652">
        <v>71.260000000000005</v>
      </c>
      <c r="W652">
        <v>67.540000000000006</v>
      </c>
      <c r="X652">
        <v>40.119999999999997</v>
      </c>
      <c r="Y652">
        <v>85.51</v>
      </c>
      <c r="Z652">
        <v>12.57</v>
      </c>
      <c r="AA652">
        <v>37.25</v>
      </c>
      <c r="AB652">
        <v>88.38</v>
      </c>
      <c r="AC652">
        <v>83.35</v>
      </c>
      <c r="AD652">
        <v>67.66</v>
      </c>
      <c r="AE652">
        <v>30.66</v>
      </c>
      <c r="AF652">
        <v>37.840000000000003</v>
      </c>
      <c r="AG652">
        <v>11.86</v>
      </c>
      <c r="AH652">
        <v>48.02</v>
      </c>
      <c r="AI652">
        <v>54.25</v>
      </c>
      <c r="AJ652">
        <v>31.38</v>
      </c>
      <c r="AK652">
        <v>19.28</v>
      </c>
      <c r="AL652">
        <v>32.69</v>
      </c>
      <c r="AM652">
        <v>50.42</v>
      </c>
      <c r="AN652">
        <v>37.72</v>
      </c>
      <c r="AO652">
        <v>23.83</v>
      </c>
      <c r="AP652">
        <v>34.25</v>
      </c>
      <c r="AQ652">
        <v>30.9</v>
      </c>
      <c r="AR652">
        <v>24.67</v>
      </c>
      <c r="AS652">
        <v>93.89</v>
      </c>
      <c r="AT652">
        <v>88.5</v>
      </c>
      <c r="AU652">
        <v>86.47</v>
      </c>
      <c r="AV652">
        <v>52.69</v>
      </c>
      <c r="AW652">
        <v>94.37</v>
      </c>
      <c r="AX652">
        <v>38.799999999999997</v>
      </c>
      <c r="AY652">
        <v>25.27</v>
      </c>
      <c r="AZ652">
        <v>25.27</v>
      </c>
      <c r="BA652">
        <v>6.95</v>
      </c>
      <c r="BB652">
        <v>6.23</v>
      </c>
      <c r="BC652">
        <v>5.39</v>
      </c>
      <c r="BD652">
        <v>6.59</v>
      </c>
      <c r="BE652">
        <v>6.47</v>
      </c>
      <c r="BF652">
        <v>10.42</v>
      </c>
      <c r="BG652">
        <v>17.13</v>
      </c>
      <c r="BH652">
        <v>30.18</v>
      </c>
      <c r="BI652">
        <v>18.559999999999999</v>
      </c>
      <c r="BJ652">
        <v>10.3</v>
      </c>
      <c r="BK652">
        <v>34.369999999999997</v>
      </c>
      <c r="BL652">
        <v>2.87</v>
      </c>
      <c r="BM652">
        <v>68.260000000000005</v>
      </c>
      <c r="BN652">
        <v>82.16</v>
      </c>
      <c r="BO652">
        <v>37.25</v>
      </c>
      <c r="BP652">
        <v>16.05</v>
      </c>
      <c r="BQ652">
        <v>13.64</v>
      </c>
      <c r="BR652">
        <v>18.18</v>
      </c>
      <c r="BS652">
        <v>24.31</v>
      </c>
      <c r="BT652">
        <v>9.2200000000000006</v>
      </c>
      <c r="BU652">
        <v>4.76</v>
      </c>
      <c r="BV652">
        <v>9.52</v>
      </c>
      <c r="BW652">
        <v>56.05</v>
      </c>
      <c r="BX652">
        <v>63.71</v>
      </c>
      <c r="BY652">
        <v>47.62</v>
      </c>
      <c r="BZ652">
        <v>71.430000000000007</v>
      </c>
      <c r="CA652">
        <v>11.02</v>
      </c>
      <c r="CB652">
        <v>4.76</v>
      </c>
      <c r="CC652">
        <v>19.05</v>
      </c>
      <c r="CD652">
        <v>19.05</v>
      </c>
      <c r="CE652">
        <v>38.1</v>
      </c>
      <c r="CF652">
        <v>60.12</v>
      </c>
      <c r="CG652">
        <v>35.450000000000003</v>
      </c>
      <c r="CH652">
        <v>96.41</v>
      </c>
      <c r="CI652">
        <v>47.62</v>
      </c>
      <c r="CJ652">
        <v>54.13</v>
      </c>
      <c r="CK652">
        <v>10.54</v>
      </c>
      <c r="CL652">
        <v>9.52</v>
      </c>
      <c r="CM652">
        <v>21.2</v>
      </c>
      <c r="CN652">
        <v>57.37</v>
      </c>
      <c r="CO652">
        <v>99.4</v>
      </c>
      <c r="CP652">
        <v>98.68</v>
      </c>
      <c r="CQ652">
        <v>93.53</v>
      </c>
      <c r="CR652">
        <v>98.44</v>
      </c>
      <c r="CS652">
        <v>96.41</v>
      </c>
      <c r="CT652">
        <v>26.71</v>
      </c>
      <c r="CU652">
        <v>12.57</v>
      </c>
      <c r="CV652">
        <v>36.89</v>
      </c>
      <c r="CW652">
        <v>99.16</v>
      </c>
      <c r="CX652">
        <v>95.24</v>
      </c>
      <c r="CY652">
        <v>96.65</v>
      </c>
    </row>
    <row r="653" spans="2:103" x14ac:dyDescent="0.25">
      <c r="B653" t="s">
        <v>658</v>
      </c>
      <c r="C653">
        <v>9</v>
      </c>
      <c r="D653" t="s">
        <v>96</v>
      </c>
      <c r="E653">
        <v>22.63</v>
      </c>
      <c r="F653">
        <v>55.21</v>
      </c>
      <c r="G653">
        <v>54.97</v>
      </c>
      <c r="H653">
        <v>71.86</v>
      </c>
      <c r="I653">
        <v>74.73</v>
      </c>
      <c r="J653">
        <v>85.15</v>
      </c>
      <c r="K653">
        <v>36.049999999999997</v>
      </c>
      <c r="L653">
        <v>33.65</v>
      </c>
      <c r="M653">
        <v>51.86</v>
      </c>
      <c r="N653">
        <v>36.65</v>
      </c>
      <c r="O653">
        <v>17.37</v>
      </c>
      <c r="P653">
        <v>14.61</v>
      </c>
      <c r="Q653">
        <v>21.92</v>
      </c>
      <c r="R653">
        <v>20</v>
      </c>
      <c r="S653">
        <v>34.61</v>
      </c>
      <c r="T653">
        <v>30.78</v>
      </c>
      <c r="U653">
        <v>48.86</v>
      </c>
      <c r="V653">
        <v>29.46</v>
      </c>
      <c r="W653">
        <v>88.38</v>
      </c>
      <c r="X653">
        <v>89.82</v>
      </c>
      <c r="Y653">
        <v>97.84</v>
      </c>
      <c r="Z653">
        <v>99.52</v>
      </c>
      <c r="AA653">
        <v>42.75</v>
      </c>
      <c r="AB653">
        <v>74.849999999999994</v>
      </c>
      <c r="AC653">
        <v>32.69</v>
      </c>
      <c r="AD653">
        <v>99.4</v>
      </c>
      <c r="AE653">
        <v>4.91</v>
      </c>
      <c r="AF653">
        <v>1.56</v>
      </c>
      <c r="AG653">
        <v>2.04</v>
      </c>
      <c r="AH653">
        <v>5.63</v>
      </c>
      <c r="AI653">
        <v>13.29</v>
      </c>
      <c r="AJ653">
        <v>17.13</v>
      </c>
      <c r="AK653">
        <v>11.26</v>
      </c>
      <c r="AL653">
        <v>26.59</v>
      </c>
      <c r="AM653">
        <v>35.93</v>
      </c>
      <c r="AN653">
        <v>46.47</v>
      </c>
      <c r="AO653">
        <v>56.65</v>
      </c>
      <c r="AP653">
        <v>63.71</v>
      </c>
      <c r="AQ653">
        <v>56.77</v>
      </c>
      <c r="AR653">
        <v>60</v>
      </c>
      <c r="AS653">
        <v>65.150000000000006</v>
      </c>
      <c r="AT653">
        <v>62.28</v>
      </c>
      <c r="AU653">
        <v>63.59</v>
      </c>
      <c r="AV653">
        <v>32.93</v>
      </c>
      <c r="AW653">
        <v>91.02</v>
      </c>
      <c r="AX653">
        <v>22.75</v>
      </c>
      <c r="AY653">
        <v>28.74</v>
      </c>
      <c r="AZ653">
        <v>28.74</v>
      </c>
      <c r="BA653">
        <v>19.52</v>
      </c>
      <c r="BB653">
        <v>1.44</v>
      </c>
      <c r="BC653">
        <v>1.2</v>
      </c>
      <c r="BD653">
        <v>2.4</v>
      </c>
      <c r="BE653">
        <v>2.63</v>
      </c>
      <c r="BF653">
        <v>2.99</v>
      </c>
      <c r="BG653">
        <v>27.43</v>
      </c>
      <c r="BH653">
        <v>35.450000000000003</v>
      </c>
      <c r="BI653">
        <v>40.36</v>
      </c>
      <c r="BJ653">
        <v>16.41</v>
      </c>
      <c r="BK653">
        <v>17.96</v>
      </c>
      <c r="BL653">
        <v>0.84</v>
      </c>
      <c r="BM653">
        <v>15.57</v>
      </c>
      <c r="BN653">
        <v>87.31</v>
      </c>
      <c r="BO653">
        <v>75.81</v>
      </c>
      <c r="BP653">
        <v>60.96</v>
      </c>
      <c r="BQ653">
        <v>46.97</v>
      </c>
      <c r="BR653">
        <v>57.58</v>
      </c>
      <c r="BS653">
        <v>8.02</v>
      </c>
      <c r="BT653">
        <v>29.1</v>
      </c>
      <c r="BU653">
        <v>25</v>
      </c>
      <c r="BV653">
        <v>37.5</v>
      </c>
      <c r="BW653">
        <v>34.49</v>
      </c>
      <c r="BX653">
        <v>54.13</v>
      </c>
      <c r="BY653">
        <v>75</v>
      </c>
      <c r="BZ653">
        <v>25</v>
      </c>
      <c r="CA653">
        <v>2.75</v>
      </c>
      <c r="CB653">
        <v>12.5</v>
      </c>
      <c r="CC653">
        <v>0</v>
      </c>
      <c r="CD653">
        <v>12.5</v>
      </c>
      <c r="CE653">
        <v>0</v>
      </c>
      <c r="CF653">
        <v>2.75</v>
      </c>
      <c r="CG653">
        <v>35.450000000000003</v>
      </c>
      <c r="CH653">
        <v>25.75</v>
      </c>
      <c r="CI653">
        <v>12.5</v>
      </c>
      <c r="CJ653">
        <v>78.44</v>
      </c>
      <c r="CK653">
        <v>78.680000000000007</v>
      </c>
      <c r="CL653">
        <v>0</v>
      </c>
      <c r="CM653">
        <v>99.52</v>
      </c>
      <c r="CN653">
        <v>84.67</v>
      </c>
      <c r="CO653">
        <v>94.37</v>
      </c>
      <c r="CP653">
        <v>97.6</v>
      </c>
      <c r="CQ653">
        <v>85.51</v>
      </c>
      <c r="CR653">
        <v>97.96</v>
      </c>
      <c r="CS653">
        <v>71.739999999999995</v>
      </c>
      <c r="CT653">
        <v>48.5</v>
      </c>
      <c r="CU653">
        <v>59.04</v>
      </c>
      <c r="CV653">
        <v>40.6</v>
      </c>
      <c r="CW653">
        <v>9.58</v>
      </c>
      <c r="CX653">
        <v>12.5</v>
      </c>
      <c r="CY653">
        <v>20.96</v>
      </c>
    </row>
    <row r="654" spans="2:103" x14ac:dyDescent="0.25">
      <c r="B654" t="s">
        <v>666</v>
      </c>
      <c r="C654">
        <v>7</v>
      </c>
      <c r="D654" t="s">
        <v>96</v>
      </c>
      <c r="E654">
        <v>22.51</v>
      </c>
      <c r="F654">
        <v>44.43</v>
      </c>
      <c r="G654">
        <v>38.799999999999997</v>
      </c>
      <c r="H654">
        <v>26.11</v>
      </c>
      <c r="I654">
        <v>47.66</v>
      </c>
      <c r="J654">
        <v>32.340000000000003</v>
      </c>
      <c r="K654">
        <v>36.049999999999997</v>
      </c>
      <c r="L654">
        <v>50.9</v>
      </c>
      <c r="M654">
        <v>70.42</v>
      </c>
      <c r="N654">
        <v>36.65</v>
      </c>
      <c r="O654">
        <v>56.17</v>
      </c>
      <c r="P654">
        <v>24.55</v>
      </c>
      <c r="Q654">
        <v>41.2</v>
      </c>
      <c r="R654">
        <v>32.22</v>
      </c>
      <c r="S654">
        <v>35.81</v>
      </c>
      <c r="T654">
        <v>87.31</v>
      </c>
      <c r="U654">
        <v>81.319999999999993</v>
      </c>
      <c r="V654">
        <v>73.17</v>
      </c>
      <c r="W654">
        <v>43.47</v>
      </c>
      <c r="X654">
        <v>50.42</v>
      </c>
      <c r="Y654">
        <v>50.3</v>
      </c>
      <c r="Z654">
        <v>53.29</v>
      </c>
      <c r="AA654">
        <v>53.05</v>
      </c>
      <c r="AB654">
        <v>37.6</v>
      </c>
      <c r="AC654">
        <v>7.07</v>
      </c>
      <c r="AD654">
        <v>85.51</v>
      </c>
      <c r="AE654">
        <v>8.26</v>
      </c>
      <c r="AF654">
        <v>4.3099999999999996</v>
      </c>
      <c r="AG654">
        <v>1.56</v>
      </c>
      <c r="AH654">
        <v>6.47</v>
      </c>
      <c r="AI654">
        <v>21.44</v>
      </c>
      <c r="AJ654">
        <v>22.04</v>
      </c>
      <c r="AK654">
        <v>13.53</v>
      </c>
      <c r="AL654">
        <v>32.340000000000003</v>
      </c>
      <c r="AM654">
        <v>38.56</v>
      </c>
      <c r="AN654">
        <v>58.92</v>
      </c>
      <c r="AO654">
        <v>77.489999999999995</v>
      </c>
      <c r="AP654">
        <v>85.99</v>
      </c>
      <c r="AQ654">
        <v>85.15</v>
      </c>
      <c r="AR654">
        <v>56.77</v>
      </c>
      <c r="AS654">
        <v>30.54</v>
      </c>
      <c r="AT654">
        <v>47.9</v>
      </c>
      <c r="AU654">
        <v>23.23</v>
      </c>
      <c r="AV654">
        <v>50.06</v>
      </c>
      <c r="AW654">
        <v>91.02</v>
      </c>
      <c r="AX654">
        <v>45.15</v>
      </c>
      <c r="AY654">
        <v>50.66</v>
      </c>
      <c r="AZ654">
        <v>50.66</v>
      </c>
      <c r="BA654">
        <v>10.3</v>
      </c>
      <c r="BB654">
        <v>4.1900000000000004</v>
      </c>
      <c r="BC654">
        <v>4.43</v>
      </c>
      <c r="BD654">
        <v>5.27</v>
      </c>
      <c r="BE654">
        <v>4.67</v>
      </c>
      <c r="BF654">
        <v>5.63</v>
      </c>
      <c r="BG654">
        <v>74.25</v>
      </c>
      <c r="BH654">
        <v>76.05</v>
      </c>
      <c r="BI654">
        <v>74.61</v>
      </c>
      <c r="BJ654">
        <v>46.71</v>
      </c>
      <c r="BK654">
        <v>5.87</v>
      </c>
      <c r="BL654">
        <v>2.99</v>
      </c>
      <c r="BM654">
        <v>53.77</v>
      </c>
      <c r="BN654">
        <v>44.19</v>
      </c>
      <c r="BO654">
        <v>4.07</v>
      </c>
      <c r="BP654">
        <v>17.600000000000001</v>
      </c>
      <c r="BQ654">
        <v>24.24</v>
      </c>
      <c r="BR654">
        <v>16.670000000000002</v>
      </c>
      <c r="BS654">
        <v>42.04</v>
      </c>
      <c r="BT654">
        <v>51.86</v>
      </c>
      <c r="BU654">
        <v>38.46</v>
      </c>
      <c r="BV654">
        <v>46.15</v>
      </c>
      <c r="BW654">
        <v>65.63</v>
      </c>
      <c r="BX654">
        <v>71.260000000000005</v>
      </c>
      <c r="BY654">
        <v>61.54</v>
      </c>
      <c r="BZ654">
        <v>69.23</v>
      </c>
      <c r="CA654">
        <v>21.32</v>
      </c>
      <c r="CB654">
        <v>23.08</v>
      </c>
      <c r="CC654">
        <v>30.77</v>
      </c>
      <c r="CD654">
        <v>23.08</v>
      </c>
      <c r="CE654">
        <v>38.46</v>
      </c>
      <c r="CF654">
        <v>44.67</v>
      </c>
      <c r="CG654">
        <v>56.41</v>
      </c>
      <c r="CH654">
        <v>52.69</v>
      </c>
      <c r="CI654">
        <v>7.69</v>
      </c>
      <c r="CJ654">
        <v>41.08</v>
      </c>
      <c r="CK654">
        <v>16.649999999999999</v>
      </c>
      <c r="CL654">
        <v>38.46</v>
      </c>
      <c r="CM654">
        <v>18.8</v>
      </c>
      <c r="CN654">
        <v>48.74</v>
      </c>
      <c r="CO654">
        <v>79.64</v>
      </c>
      <c r="CP654">
        <v>94.97</v>
      </c>
      <c r="CQ654">
        <v>43.11</v>
      </c>
      <c r="CR654">
        <v>94.61</v>
      </c>
      <c r="CS654">
        <v>44.91</v>
      </c>
      <c r="CT654">
        <v>48.74</v>
      </c>
      <c r="CU654">
        <v>40.6</v>
      </c>
      <c r="CV654">
        <v>53.41</v>
      </c>
      <c r="CW654">
        <v>11.38</v>
      </c>
      <c r="CX654">
        <v>15.38</v>
      </c>
      <c r="CY654">
        <v>20.96</v>
      </c>
    </row>
    <row r="655" spans="2:103" x14ac:dyDescent="0.25">
      <c r="B655" t="s">
        <v>672</v>
      </c>
      <c r="C655">
        <v>4</v>
      </c>
      <c r="D655" t="s">
        <v>96</v>
      </c>
      <c r="E655">
        <v>22.4</v>
      </c>
      <c r="F655">
        <v>30.9</v>
      </c>
      <c r="G655">
        <v>21.56</v>
      </c>
      <c r="H655">
        <v>7.43</v>
      </c>
      <c r="I655">
        <v>15.09</v>
      </c>
      <c r="J655">
        <v>9.94</v>
      </c>
      <c r="K655">
        <v>36.049999999999997</v>
      </c>
      <c r="L655">
        <v>45.51</v>
      </c>
      <c r="M655">
        <v>64.91</v>
      </c>
      <c r="N655">
        <v>36.65</v>
      </c>
      <c r="O655">
        <v>71.38</v>
      </c>
      <c r="P655">
        <v>76.77</v>
      </c>
      <c r="Q655">
        <v>34.49</v>
      </c>
      <c r="R655">
        <v>90.18</v>
      </c>
      <c r="S655">
        <v>80.84</v>
      </c>
      <c r="T655">
        <v>58.56</v>
      </c>
      <c r="U655">
        <v>28.5</v>
      </c>
      <c r="V655">
        <v>87.78</v>
      </c>
      <c r="W655">
        <v>14.37</v>
      </c>
      <c r="X655">
        <v>35.33</v>
      </c>
      <c r="Y655">
        <v>21.92</v>
      </c>
      <c r="Z655">
        <v>44.07</v>
      </c>
      <c r="AA655">
        <v>60.6</v>
      </c>
      <c r="AB655">
        <v>9.2200000000000006</v>
      </c>
      <c r="AC655">
        <v>13.53</v>
      </c>
      <c r="AD655">
        <v>31.86</v>
      </c>
      <c r="AE655">
        <v>6.35</v>
      </c>
      <c r="AF655">
        <v>2.04</v>
      </c>
      <c r="AG655">
        <v>3.47</v>
      </c>
      <c r="AH655">
        <v>8.5</v>
      </c>
      <c r="AI655">
        <v>10.9</v>
      </c>
      <c r="AJ655">
        <v>19.64</v>
      </c>
      <c r="AK655">
        <v>9.82</v>
      </c>
      <c r="AL655">
        <v>27.43</v>
      </c>
      <c r="AM655">
        <v>42.28</v>
      </c>
      <c r="AN655">
        <v>41.08</v>
      </c>
      <c r="AO655">
        <v>52.34</v>
      </c>
      <c r="AP655">
        <v>25.63</v>
      </c>
      <c r="AQ655">
        <v>95.93</v>
      </c>
      <c r="AR655">
        <v>47.07</v>
      </c>
      <c r="AS655">
        <v>48.98</v>
      </c>
      <c r="AT655">
        <v>37.369999999999997</v>
      </c>
      <c r="AU655">
        <v>81.44</v>
      </c>
      <c r="AV655">
        <v>49.7</v>
      </c>
      <c r="AW655">
        <v>95.21</v>
      </c>
      <c r="AX655">
        <v>32.46</v>
      </c>
      <c r="AY655">
        <v>30.3</v>
      </c>
      <c r="AZ655">
        <v>30.3</v>
      </c>
      <c r="BA655">
        <v>10.18</v>
      </c>
      <c r="BB655">
        <v>8.6199999999999992</v>
      </c>
      <c r="BC655">
        <v>4.55</v>
      </c>
      <c r="BD655">
        <v>8.74</v>
      </c>
      <c r="BE655">
        <v>8.02</v>
      </c>
      <c r="BF655">
        <v>16.41</v>
      </c>
      <c r="BG655">
        <v>52.57</v>
      </c>
      <c r="BH655">
        <v>32.340000000000003</v>
      </c>
      <c r="BI655">
        <v>64.790000000000006</v>
      </c>
      <c r="BJ655">
        <v>79.040000000000006</v>
      </c>
      <c r="BK655">
        <v>11.74</v>
      </c>
      <c r="BL655">
        <v>14.01</v>
      </c>
      <c r="BM655">
        <v>1.92</v>
      </c>
      <c r="BN655">
        <v>97.49</v>
      </c>
      <c r="BO655">
        <v>29.22</v>
      </c>
      <c r="BP655">
        <v>18.440000000000001</v>
      </c>
      <c r="BQ655">
        <v>18.18</v>
      </c>
      <c r="BR655">
        <v>21.21</v>
      </c>
      <c r="BS655">
        <v>37.49</v>
      </c>
      <c r="BT655">
        <v>6.35</v>
      </c>
      <c r="BU655">
        <v>0</v>
      </c>
      <c r="BV655">
        <v>14.29</v>
      </c>
      <c r="BW655">
        <v>44.19</v>
      </c>
      <c r="BX655">
        <v>61.44</v>
      </c>
      <c r="BY655">
        <v>42.86</v>
      </c>
      <c r="BZ655">
        <v>71.430000000000007</v>
      </c>
      <c r="CA655">
        <v>41.44</v>
      </c>
      <c r="CB655">
        <v>28.57</v>
      </c>
      <c r="CC655">
        <v>57.14</v>
      </c>
      <c r="CD655">
        <v>28.57</v>
      </c>
      <c r="CE655">
        <v>42.86</v>
      </c>
      <c r="CF655">
        <v>66.349999999999994</v>
      </c>
      <c r="CG655">
        <v>68.260000000000005</v>
      </c>
      <c r="CH655">
        <v>76.650000000000006</v>
      </c>
      <c r="CI655">
        <v>14.29</v>
      </c>
      <c r="CJ655">
        <v>62.16</v>
      </c>
      <c r="CK655">
        <v>44.07</v>
      </c>
      <c r="CL655">
        <v>28.57</v>
      </c>
      <c r="CM655">
        <v>17.600000000000001</v>
      </c>
      <c r="CN655">
        <v>85.99</v>
      </c>
      <c r="CO655">
        <v>97.72</v>
      </c>
      <c r="CP655">
        <v>99.76</v>
      </c>
      <c r="CQ655">
        <v>93.89</v>
      </c>
      <c r="CR655">
        <v>99.64</v>
      </c>
      <c r="CS655">
        <v>78.44</v>
      </c>
      <c r="CT655">
        <v>23.23</v>
      </c>
      <c r="CU655">
        <v>7.19</v>
      </c>
      <c r="CV655">
        <v>35.57</v>
      </c>
      <c r="CW655">
        <v>58.44</v>
      </c>
      <c r="CX655">
        <v>85.71</v>
      </c>
      <c r="CY655">
        <v>20.96</v>
      </c>
    </row>
    <row r="656" spans="2:103" x14ac:dyDescent="0.25">
      <c r="B656" t="s">
        <v>667</v>
      </c>
      <c r="C656">
        <v>1</v>
      </c>
      <c r="D656" t="s">
        <v>96</v>
      </c>
      <c r="E656">
        <v>22.28</v>
      </c>
      <c r="F656">
        <v>99.04</v>
      </c>
      <c r="G656">
        <v>87.9</v>
      </c>
      <c r="H656">
        <v>73.77</v>
      </c>
      <c r="I656">
        <v>98.2</v>
      </c>
      <c r="J656">
        <v>57.37</v>
      </c>
      <c r="K656">
        <v>43.95</v>
      </c>
      <c r="L656">
        <v>98.08</v>
      </c>
      <c r="M656">
        <v>99.4</v>
      </c>
      <c r="N656">
        <v>81.8</v>
      </c>
      <c r="O656">
        <v>98.32</v>
      </c>
      <c r="P656">
        <v>93.29</v>
      </c>
      <c r="Q656">
        <v>94.01</v>
      </c>
      <c r="R656">
        <v>91.02</v>
      </c>
      <c r="S656">
        <v>69.34</v>
      </c>
      <c r="T656">
        <v>94.01</v>
      </c>
      <c r="U656">
        <v>77.959999999999994</v>
      </c>
      <c r="V656">
        <v>92.46</v>
      </c>
      <c r="W656">
        <v>99.64</v>
      </c>
      <c r="X656">
        <v>92.34</v>
      </c>
      <c r="Y656">
        <v>97.37</v>
      </c>
      <c r="Z656">
        <v>87.07</v>
      </c>
      <c r="AA656">
        <v>62.4</v>
      </c>
      <c r="AB656">
        <v>99.64</v>
      </c>
      <c r="AC656">
        <v>94.01</v>
      </c>
      <c r="AD656">
        <v>94.85</v>
      </c>
      <c r="AE656">
        <v>11.74</v>
      </c>
      <c r="AF656">
        <v>5.99</v>
      </c>
      <c r="AG656">
        <v>1.32</v>
      </c>
      <c r="AH656">
        <v>7.9</v>
      </c>
      <c r="AI656">
        <v>25.15</v>
      </c>
      <c r="AJ656">
        <v>29.34</v>
      </c>
      <c r="AK656">
        <v>9.34</v>
      </c>
      <c r="AL656">
        <v>37.01</v>
      </c>
      <c r="AM656">
        <v>52.34</v>
      </c>
      <c r="AN656">
        <v>21.2</v>
      </c>
      <c r="AO656">
        <v>16.89</v>
      </c>
      <c r="AP656">
        <v>22.04</v>
      </c>
      <c r="AQ656">
        <v>21.8</v>
      </c>
      <c r="AR656">
        <v>23.47</v>
      </c>
      <c r="AS656">
        <v>61.32</v>
      </c>
      <c r="AT656">
        <v>71.62</v>
      </c>
      <c r="AU656">
        <v>38.92</v>
      </c>
      <c r="AV656">
        <v>43.47</v>
      </c>
      <c r="AW656">
        <v>92.1</v>
      </c>
      <c r="AX656">
        <v>35.450000000000003</v>
      </c>
      <c r="AY656">
        <v>32.81</v>
      </c>
      <c r="AZ656">
        <v>32.81</v>
      </c>
      <c r="BA656">
        <v>4.91</v>
      </c>
      <c r="BB656">
        <v>6.11</v>
      </c>
      <c r="BC656">
        <v>6.35</v>
      </c>
      <c r="BD656">
        <v>6.11</v>
      </c>
      <c r="BE656">
        <v>9.2200000000000006</v>
      </c>
      <c r="BF656">
        <v>7.31</v>
      </c>
      <c r="BG656">
        <v>40.36</v>
      </c>
      <c r="BH656">
        <v>38.32</v>
      </c>
      <c r="BI656">
        <v>46.95</v>
      </c>
      <c r="BJ656">
        <v>45.63</v>
      </c>
      <c r="BK656">
        <v>24.19</v>
      </c>
      <c r="BL656">
        <v>3.71</v>
      </c>
      <c r="BM656">
        <v>61.32</v>
      </c>
      <c r="BN656">
        <v>44.07</v>
      </c>
      <c r="BO656">
        <v>71.5</v>
      </c>
      <c r="BP656">
        <v>3.95</v>
      </c>
      <c r="BQ656">
        <v>3.03</v>
      </c>
      <c r="BR656">
        <v>3.03</v>
      </c>
      <c r="BS656">
        <v>38.08</v>
      </c>
      <c r="BT656">
        <v>2.4</v>
      </c>
      <c r="BU656">
        <v>11.11</v>
      </c>
      <c r="BV656">
        <v>0</v>
      </c>
      <c r="BW656">
        <v>14.01</v>
      </c>
      <c r="BX656">
        <v>36.409999999999997</v>
      </c>
      <c r="BY656">
        <v>22.22</v>
      </c>
      <c r="BZ656">
        <v>44.44</v>
      </c>
      <c r="CA656">
        <v>54.73</v>
      </c>
      <c r="CB656">
        <v>22.22</v>
      </c>
      <c r="CC656">
        <v>44.44</v>
      </c>
      <c r="CD656">
        <v>88.89</v>
      </c>
      <c r="CE656">
        <v>88.89</v>
      </c>
      <c r="CF656">
        <v>83.83</v>
      </c>
      <c r="CG656">
        <v>91.62</v>
      </c>
      <c r="CH656">
        <v>83.35</v>
      </c>
      <c r="CI656">
        <v>11.11</v>
      </c>
      <c r="CJ656">
        <v>27.78</v>
      </c>
      <c r="CK656">
        <v>15.81</v>
      </c>
      <c r="CL656">
        <v>77.78</v>
      </c>
      <c r="CM656">
        <v>31.74</v>
      </c>
      <c r="CN656">
        <v>11.74</v>
      </c>
      <c r="CO656">
        <v>38.92</v>
      </c>
      <c r="CP656">
        <v>66.47</v>
      </c>
      <c r="CQ656">
        <v>13.65</v>
      </c>
      <c r="CR656">
        <v>42.04</v>
      </c>
      <c r="CS656">
        <v>18.559999999999999</v>
      </c>
      <c r="CT656">
        <v>27.43</v>
      </c>
      <c r="CU656">
        <v>12.34</v>
      </c>
      <c r="CV656">
        <v>37.96</v>
      </c>
      <c r="CW656">
        <v>87.9</v>
      </c>
      <c r="CX656">
        <v>66.67</v>
      </c>
      <c r="CY656">
        <v>95.93</v>
      </c>
    </row>
    <row r="657" spans="2:103" x14ac:dyDescent="0.25">
      <c r="B657" t="s">
        <v>670</v>
      </c>
      <c r="C657">
        <v>14</v>
      </c>
      <c r="D657" t="s">
        <v>96</v>
      </c>
      <c r="E657">
        <v>22.16</v>
      </c>
      <c r="F657">
        <v>9.4600000000000009</v>
      </c>
      <c r="G657">
        <v>20.12</v>
      </c>
      <c r="H657">
        <v>2.63</v>
      </c>
      <c r="I657">
        <v>6.95</v>
      </c>
      <c r="J657">
        <v>5.51</v>
      </c>
      <c r="K657">
        <v>36.049999999999997</v>
      </c>
      <c r="L657">
        <v>48.5</v>
      </c>
      <c r="M657">
        <v>67.540000000000006</v>
      </c>
      <c r="N657">
        <v>36.65</v>
      </c>
      <c r="O657">
        <v>24.43</v>
      </c>
      <c r="P657">
        <v>14.97</v>
      </c>
      <c r="Q657">
        <v>23.23</v>
      </c>
      <c r="R657">
        <v>22.63</v>
      </c>
      <c r="S657">
        <v>31.5</v>
      </c>
      <c r="T657">
        <v>42.28</v>
      </c>
      <c r="U657">
        <v>45.63</v>
      </c>
      <c r="V657">
        <v>49.1</v>
      </c>
      <c r="W657">
        <v>11.02</v>
      </c>
      <c r="X657">
        <v>7.31</v>
      </c>
      <c r="Y657">
        <v>6.47</v>
      </c>
      <c r="Z657">
        <v>8.86</v>
      </c>
      <c r="AA657">
        <v>34.49</v>
      </c>
      <c r="AB657">
        <v>30.78</v>
      </c>
      <c r="AC657">
        <v>49.22</v>
      </c>
      <c r="AD657">
        <v>34.85</v>
      </c>
      <c r="AE657">
        <v>97.01</v>
      </c>
      <c r="AF657">
        <v>98.08</v>
      </c>
      <c r="AG657">
        <v>96.41</v>
      </c>
      <c r="AH657">
        <v>95.93</v>
      </c>
      <c r="AI657">
        <v>94.61</v>
      </c>
      <c r="AJ657">
        <v>88.5</v>
      </c>
      <c r="AK657">
        <v>77.25</v>
      </c>
      <c r="AL657">
        <v>88.26</v>
      </c>
      <c r="AM657">
        <v>90.66</v>
      </c>
      <c r="AN657">
        <v>11.98</v>
      </c>
      <c r="AO657">
        <v>16.41</v>
      </c>
      <c r="AP657">
        <v>17.010000000000002</v>
      </c>
      <c r="AQ657">
        <v>20.36</v>
      </c>
      <c r="AR657">
        <v>19.399999999999999</v>
      </c>
      <c r="AS657">
        <v>17.010000000000002</v>
      </c>
      <c r="AT657">
        <v>19.64</v>
      </c>
      <c r="AU657">
        <v>19.760000000000002</v>
      </c>
      <c r="AV657">
        <v>19.16</v>
      </c>
      <c r="AW657">
        <v>19.399999999999999</v>
      </c>
      <c r="AX657">
        <v>19.16</v>
      </c>
      <c r="AY657">
        <v>83.71</v>
      </c>
      <c r="AZ657">
        <v>83.71</v>
      </c>
      <c r="BA657">
        <v>67.78</v>
      </c>
      <c r="BB657">
        <v>75.45</v>
      </c>
      <c r="BC657">
        <v>75.09</v>
      </c>
      <c r="BD657">
        <v>74.73</v>
      </c>
      <c r="BE657">
        <v>74.37</v>
      </c>
      <c r="BF657">
        <v>71.739999999999995</v>
      </c>
      <c r="BG657">
        <v>68.260000000000005</v>
      </c>
      <c r="BH657">
        <v>44.31</v>
      </c>
      <c r="BI657">
        <v>91.98</v>
      </c>
      <c r="BJ657">
        <v>72.930000000000007</v>
      </c>
      <c r="BK657">
        <v>37.6</v>
      </c>
      <c r="BL657">
        <v>89.82</v>
      </c>
      <c r="BM657">
        <v>21.32</v>
      </c>
      <c r="BN657">
        <v>35.090000000000003</v>
      </c>
      <c r="BO657">
        <v>14.49</v>
      </c>
      <c r="BP657">
        <v>57.96</v>
      </c>
      <c r="BQ657">
        <v>78.790000000000006</v>
      </c>
      <c r="BR657">
        <v>33.33</v>
      </c>
      <c r="BS657">
        <v>27.66</v>
      </c>
      <c r="BT657">
        <v>35.69</v>
      </c>
      <c r="BU657">
        <v>0</v>
      </c>
      <c r="BV657">
        <v>75</v>
      </c>
      <c r="BW657">
        <v>68.5</v>
      </c>
      <c r="BX657">
        <v>25.27</v>
      </c>
      <c r="BY657">
        <v>25</v>
      </c>
      <c r="BZ657">
        <v>25</v>
      </c>
      <c r="CA657">
        <v>64.31</v>
      </c>
      <c r="CB657">
        <v>25</v>
      </c>
      <c r="CC657">
        <v>75</v>
      </c>
      <c r="CD657">
        <v>50</v>
      </c>
      <c r="CE657">
        <v>75</v>
      </c>
      <c r="CF657">
        <v>26.83</v>
      </c>
      <c r="CG657">
        <v>35.450000000000003</v>
      </c>
      <c r="CH657">
        <v>25.75</v>
      </c>
      <c r="CI657">
        <v>75</v>
      </c>
      <c r="CJ657">
        <v>37.96</v>
      </c>
      <c r="CK657">
        <v>17.489999999999998</v>
      </c>
      <c r="CL657">
        <v>75</v>
      </c>
      <c r="CM657">
        <v>16.05</v>
      </c>
      <c r="CN657">
        <v>29.22</v>
      </c>
      <c r="CO657">
        <v>57.72</v>
      </c>
      <c r="CP657">
        <v>54.61</v>
      </c>
      <c r="CQ657">
        <v>73.650000000000006</v>
      </c>
      <c r="CR657">
        <v>18.440000000000001</v>
      </c>
      <c r="CS657">
        <v>89.7</v>
      </c>
      <c r="CT657">
        <v>49.82</v>
      </c>
      <c r="CU657">
        <v>42.87</v>
      </c>
      <c r="CV657">
        <v>54.85</v>
      </c>
      <c r="CW657">
        <v>58.68</v>
      </c>
      <c r="CX657">
        <v>50</v>
      </c>
      <c r="CY657">
        <v>57.25</v>
      </c>
    </row>
    <row r="658" spans="2:103" x14ac:dyDescent="0.25">
      <c r="B658" t="s">
        <v>671</v>
      </c>
      <c r="C658">
        <v>5</v>
      </c>
      <c r="D658" t="s">
        <v>96</v>
      </c>
      <c r="E658">
        <v>22.04</v>
      </c>
      <c r="F658">
        <v>29.22</v>
      </c>
      <c r="G658">
        <v>77.84</v>
      </c>
      <c r="H658">
        <v>65.03</v>
      </c>
      <c r="I658">
        <v>61.32</v>
      </c>
      <c r="J658">
        <v>62.16</v>
      </c>
      <c r="K658">
        <v>61.32</v>
      </c>
      <c r="L658">
        <v>85.15</v>
      </c>
      <c r="M658">
        <v>72.569999999999993</v>
      </c>
      <c r="N658">
        <v>77.010000000000005</v>
      </c>
      <c r="O658">
        <v>16.89</v>
      </c>
      <c r="P658">
        <v>14.85</v>
      </c>
      <c r="Q658">
        <v>20.239999999999998</v>
      </c>
      <c r="R658">
        <v>24.43</v>
      </c>
      <c r="S658">
        <v>32.69</v>
      </c>
      <c r="T658">
        <v>28.5</v>
      </c>
      <c r="U658">
        <v>23.23</v>
      </c>
      <c r="V658">
        <v>51.5</v>
      </c>
      <c r="W658">
        <v>8.74</v>
      </c>
      <c r="X658">
        <v>6.23</v>
      </c>
      <c r="Y658">
        <v>5.03</v>
      </c>
      <c r="Z658">
        <v>8.14</v>
      </c>
      <c r="AA658">
        <v>32.69</v>
      </c>
      <c r="AB658">
        <v>23.83</v>
      </c>
      <c r="AC658">
        <v>39.520000000000003</v>
      </c>
      <c r="AD658">
        <v>32.340000000000003</v>
      </c>
      <c r="AE658">
        <v>25.51</v>
      </c>
      <c r="AF658">
        <v>14.37</v>
      </c>
      <c r="AG658">
        <v>4.91</v>
      </c>
      <c r="AH658">
        <v>11.38</v>
      </c>
      <c r="AI658">
        <v>41.2</v>
      </c>
      <c r="AJ658">
        <v>46.95</v>
      </c>
      <c r="AK658">
        <v>21.92</v>
      </c>
      <c r="AL658">
        <v>41.92</v>
      </c>
      <c r="AM658">
        <v>71.14</v>
      </c>
      <c r="AN658">
        <v>26.71</v>
      </c>
      <c r="AO658">
        <v>39.520000000000003</v>
      </c>
      <c r="AP658">
        <v>17.010000000000002</v>
      </c>
      <c r="AQ658">
        <v>20.36</v>
      </c>
      <c r="AR658">
        <v>99.88</v>
      </c>
      <c r="AS658">
        <v>17.13</v>
      </c>
      <c r="AT658">
        <v>19.88</v>
      </c>
      <c r="AU658">
        <v>19.760000000000002</v>
      </c>
      <c r="AV658">
        <v>49.58</v>
      </c>
      <c r="AW658">
        <v>91.02</v>
      </c>
      <c r="AX658">
        <v>44.67</v>
      </c>
      <c r="AY658">
        <v>64.55</v>
      </c>
      <c r="AZ658">
        <v>64.55</v>
      </c>
      <c r="BA658">
        <v>12.1</v>
      </c>
      <c r="BB658">
        <v>8.3800000000000008</v>
      </c>
      <c r="BC658">
        <v>8.98</v>
      </c>
      <c r="BD658">
        <v>8.3800000000000008</v>
      </c>
      <c r="BE658">
        <v>9.58</v>
      </c>
      <c r="BF658">
        <v>11.02</v>
      </c>
      <c r="BG658">
        <v>54.85</v>
      </c>
      <c r="BH658">
        <v>59.88</v>
      </c>
      <c r="BI658">
        <v>53.53</v>
      </c>
      <c r="BJ658">
        <v>36.770000000000003</v>
      </c>
      <c r="BK658">
        <v>11.86</v>
      </c>
      <c r="BL658">
        <v>6.59</v>
      </c>
      <c r="BM658">
        <v>52.46</v>
      </c>
      <c r="BN658">
        <v>57.6</v>
      </c>
      <c r="BO658">
        <v>15.93</v>
      </c>
      <c r="BP658">
        <v>24.55</v>
      </c>
      <c r="BQ658">
        <v>19.7</v>
      </c>
      <c r="BR658">
        <v>37.880000000000003</v>
      </c>
      <c r="BS658">
        <v>34.729999999999997</v>
      </c>
      <c r="BT658">
        <v>4.3099999999999996</v>
      </c>
      <c r="BU658">
        <v>9.09</v>
      </c>
      <c r="BV658">
        <v>13.64</v>
      </c>
      <c r="BW658">
        <v>13.77</v>
      </c>
      <c r="BX658">
        <v>98.68</v>
      </c>
      <c r="BY658">
        <v>95.45</v>
      </c>
      <c r="BZ658">
        <v>95.45</v>
      </c>
      <c r="CA658">
        <v>7.78</v>
      </c>
      <c r="CB658">
        <v>4.55</v>
      </c>
      <c r="CC658">
        <v>13.64</v>
      </c>
      <c r="CD658">
        <v>4.55</v>
      </c>
      <c r="CE658">
        <v>31.82</v>
      </c>
      <c r="CF658">
        <v>58.2</v>
      </c>
      <c r="CG658">
        <v>48.5</v>
      </c>
      <c r="CH658">
        <v>55.09</v>
      </c>
      <c r="CI658">
        <v>68.180000000000007</v>
      </c>
      <c r="CJ658">
        <v>62.28</v>
      </c>
      <c r="CK658">
        <v>3.59</v>
      </c>
      <c r="CL658">
        <v>36.36</v>
      </c>
      <c r="CM658">
        <v>29.46</v>
      </c>
      <c r="CN658">
        <v>11.74</v>
      </c>
      <c r="CO658">
        <v>70.540000000000006</v>
      </c>
      <c r="CP658">
        <v>88.86</v>
      </c>
      <c r="CQ658">
        <v>65.87</v>
      </c>
      <c r="CR658">
        <v>85.75</v>
      </c>
      <c r="CS658">
        <v>9.82</v>
      </c>
      <c r="CT658">
        <v>94.01</v>
      </c>
      <c r="CU658">
        <v>95.09</v>
      </c>
      <c r="CV658">
        <v>89.34</v>
      </c>
      <c r="CW658">
        <v>98.08</v>
      </c>
      <c r="CX658">
        <v>90.91</v>
      </c>
      <c r="CY658">
        <v>98.44</v>
      </c>
    </row>
    <row r="659" spans="2:103" x14ac:dyDescent="0.25">
      <c r="B659" t="s">
        <v>669</v>
      </c>
      <c r="C659">
        <v>12</v>
      </c>
      <c r="D659" t="s">
        <v>96</v>
      </c>
      <c r="E659">
        <v>21.92</v>
      </c>
      <c r="F659">
        <v>40.96</v>
      </c>
      <c r="G659">
        <v>65.87</v>
      </c>
      <c r="H659">
        <v>42.28</v>
      </c>
      <c r="I659">
        <v>66.11</v>
      </c>
      <c r="J659">
        <v>35.93</v>
      </c>
      <c r="K659">
        <v>43.83</v>
      </c>
      <c r="L659">
        <v>84.19</v>
      </c>
      <c r="M659">
        <v>83.95</v>
      </c>
      <c r="N659">
        <v>63.95</v>
      </c>
      <c r="O659">
        <v>8.26</v>
      </c>
      <c r="P659">
        <v>8.26</v>
      </c>
      <c r="Q659">
        <v>8.6199999999999992</v>
      </c>
      <c r="R659">
        <v>9.82</v>
      </c>
      <c r="S659">
        <v>22.63</v>
      </c>
      <c r="T659">
        <v>9.94</v>
      </c>
      <c r="U659">
        <v>10.18</v>
      </c>
      <c r="V659">
        <v>23.35</v>
      </c>
      <c r="W659">
        <v>59.16</v>
      </c>
      <c r="X659">
        <v>23.11</v>
      </c>
      <c r="Y659">
        <v>45.75</v>
      </c>
      <c r="Z659">
        <v>20.12</v>
      </c>
      <c r="AA659">
        <v>31.14</v>
      </c>
      <c r="AB659">
        <v>90.54</v>
      </c>
      <c r="AC659">
        <v>75.569999999999993</v>
      </c>
      <c r="AD659">
        <v>81.319999999999993</v>
      </c>
      <c r="AE659">
        <v>9.2200000000000006</v>
      </c>
      <c r="AF659">
        <v>11.14</v>
      </c>
      <c r="AG659">
        <v>14.61</v>
      </c>
      <c r="AH659">
        <v>19.28</v>
      </c>
      <c r="AI659">
        <v>14.73</v>
      </c>
      <c r="AJ659">
        <v>17.600000000000001</v>
      </c>
      <c r="AK659">
        <v>17.37</v>
      </c>
      <c r="AL659">
        <v>25.51</v>
      </c>
      <c r="AM659">
        <v>31.98</v>
      </c>
      <c r="AN659">
        <v>92.22</v>
      </c>
      <c r="AO659">
        <v>86.95</v>
      </c>
      <c r="AP659">
        <v>89.46</v>
      </c>
      <c r="AQ659">
        <v>88.26</v>
      </c>
      <c r="AR659">
        <v>70.900000000000006</v>
      </c>
      <c r="AS659">
        <v>60.84</v>
      </c>
      <c r="AT659">
        <v>52.1</v>
      </c>
      <c r="AU659">
        <v>74.13</v>
      </c>
      <c r="AV659">
        <v>92.22</v>
      </c>
      <c r="AW659">
        <v>91.02</v>
      </c>
      <c r="AX659">
        <v>94.01</v>
      </c>
      <c r="AY659">
        <v>57.72</v>
      </c>
      <c r="AZ659">
        <v>57.72</v>
      </c>
      <c r="BA659">
        <v>93.17</v>
      </c>
      <c r="BB659">
        <v>96.53</v>
      </c>
      <c r="BC659">
        <v>97.01</v>
      </c>
      <c r="BD659">
        <v>97.49</v>
      </c>
      <c r="BE659">
        <v>95.57</v>
      </c>
      <c r="BF659">
        <v>94.73</v>
      </c>
      <c r="BG659">
        <v>79.88</v>
      </c>
      <c r="BH659">
        <v>93.77</v>
      </c>
      <c r="BI659">
        <v>76.05</v>
      </c>
      <c r="BJ659">
        <v>28.62</v>
      </c>
      <c r="BK659">
        <v>78.56</v>
      </c>
      <c r="BL659">
        <v>91.5</v>
      </c>
      <c r="BM659">
        <v>98.2</v>
      </c>
      <c r="BN659">
        <v>9.34</v>
      </c>
      <c r="BO659">
        <v>11.86</v>
      </c>
      <c r="BP659">
        <v>85.51</v>
      </c>
      <c r="BQ659">
        <v>95.45</v>
      </c>
      <c r="BR659">
        <v>74.239999999999995</v>
      </c>
      <c r="BS659">
        <v>32.1</v>
      </c>
      <c r="BT659">
        <v>32.340000000000003</v>
      </c>
      <c r="BU659">
        <v>29</v>
      </c>
      <c r="BV659">
        <v>65</v>
      </c>
      <c r="BW659">
        <v>9.34</v>
      </c>
      <c r="BX659">
        <v>43.23</v>
      </c>
      <c r="BY659">
        <v>29</v>
      </c>
      <c r="BZ659">
        <v>50</v>
      </c>
      <c r="CA659">
        <v>69.459999999999994</v>
      </c>
      <c r="CB659">
        <v>37</v>
      </c>
      <c r="CC659">
        <v>71</v>
      </c>
      <c r="CD659">
        <v>51</v>
      </c>
      <c r="CE659">
        <v>79</v>
      </c>
      <c r="CF659">
        <v>16.29</v>
      </c>
      <c r="CG659">
        <v>35.450000000000003</v>
      </c>
      <c r="CH659">
        <v>25.75</v>
      </c>
      <c r="CI659">
        <v>56</v>
      </c>
      <c r="CJ659">
        <v>6.23</v>
      </c>
      <c r="CK659">
        <v>19.52</v>
      </c>
      <c r="CL659">
        <v>88</v>
      </c>
      <c r="CM659">
        <v>25.03</v>
      </c>
      <c r="CN659">
        <v>14.97</v>
      </c>
      <c r="CO659">
        <v>2.5099999999999998</v>
      </c>
      <c r="CP659">
        <v>8.6199999999999992</v>
      </c>
      <c r="CQ659">
        <v>9.4600000000000009</v>
      </c>
      <c r="CR659">
        <v>18.440000000000001</v>
      </c>
      <c r="CS659">
        <v>6.83</v>
      </c>
      <c r="CT659">
        <v>11.14</v>
      </c>
      <c r="CU659">
        <v>15.69</v>
      </c>
      <c r="CV659">
        <v>11.02</v>
      </c>
      <c r="CW659">
        <v>66.95</v>
      </c>
      <c r="CX659">
        <v>69</v>
      </c>
      <c r="CY659">
        <v>49.82</v>
      </c>
    </row>
    <row r="660" spans="2:103" x14ac:dyDescent="0.25">
      <c r="B660" t="s">
        <v>668</v>
      </c>
      <c r="C660">
        <v>14</v>
      </c>
      <c r="D660" t="s">
        <v>96</v>
      </c>
      <c r="E660">
        <v>21.8</v>
      </c>
      <c r="F660">
        <v>9.6999999999999993</v>
      </c>
      <c r="G660">
        <v>8.14</v>
      </c>
      <c r="H660">
        <v>20.48</v>
      </c>
      <c r="I660">
        <v>22.99</v>
      </c>
      <c r="J660">
        <v>40.840000000000003</v>
      </c>
      <c r="K660">
        <v>36.049999999999997</v>
      </c>
      <c r="L660">
        <v>8.98</v>
      </c>
      <c r="M660">
        <v>19.16</v>
      </c>
      <c r="N660">
        <v>36.65</v>
      </c>
      <c r="O660">
        <v>25.15</v>
      </c>
      <c r="P660">
        <v>41.56</v>
      </c>
      <c r="Q660">
        <v>48.38</v>
      </c>
      <c r="R660">
        <v>68.86</v>
      </c>
      <c r="S660">
        <v>22.63</v>
      </c>
      <c r="T660">
        <v>17.37</v>
      </c>
      <c r="U660">
        <v>34.01</v>
      </c>
      <c r="V660">
        <v>23.35</v>
      </c>
      <c r="W660">
        <v>22.87</v>
      </c>
      <c r="X660">
        <v>41.56</v>
      </c>
      <c r="Y660">
        <v>53.89</v>
      </c>
      <c r="Z660">
        <v>58.56</v>
      </c>
      <c r="AA660">
        <v>26.83</v>
      </c>
      <c r="AB660">
        <v>17.72</v>
      </c>
      <c r="AC660">
        <v>34.130000000000003</v>
      </c>
      <c r="AD660">
        <v>26.83</v>
      </c>
      <c r="AE660">
        <v>38.08</v>
      </c>
      <c r="AF660">
        <v>36.17</v>
      </c>
      <c r="AG660">
        <v>48.14</v>
      </c>
      <c r="AH660">
        <v>53.53</v>
      </c>
      <c r="AI660">
        <v>8.6199999999999992</v>
      </c>
      <c r="AJ660">
        <v>45.03</v>
      </c>
      <c r="AK660">
        <v>89.94</v>
      </c>
      <c r="AL660">
        <v>16.170000000000002</v>
      </c>
      <c r="AM660">
        <v>24.55</v>
      </c>
      <c r="AN660">
        <v>32.46</v>
      </c>
      <c r="AO660">
        <v>34.729999999999997</v>
      </c>
      <c r="AP660">
        <v>38.32</v>
      </c>
      <c r="AQ660">
        <v>45.27</v>
      </c>
      <c r="AR660">
        <v>41.56</v>
      </c>
      <c r="AS660">
        <v>25.63</v>
      </c>
      <c r="AT660">
        <v>26.83</v>
      </c>
      <c r="AU660">
        <v>45.99</v>
      </c>
      <c r="AV660">
        <v>66.83</v>
      </c>
      <c r="AW660">
        <v>91.02</v>
      </c>
      <c r="AX660">
        <v>65.150000000000006</v>
      </c>
      <c r="AY660">
        <v>76.53</v>
      </c>
      <c r="AZ660">
        <v>76.53</v>
      </c>
      <c r="BA660">
        <v>24.19</v>
      </c>
      <c r="BB660">
        <v>26.47</v>
      </c>
      <c r="BC660">
        <v>24.19</v>
      </c>
      <c r="BD660">
        <v>28.14</v>
      </c>
      <c r="BE660">
        <v>27.66</v>
      </c>
      <c r="BF660">
        <v>28.5</v>
      </c>
      <c r="BG660">
        <v>31.5</v>
      </c>
      <c r="BH660">
        <v>37.49</v>
      </c>
      <c r="BI660">
        <v>42.75</v>
      </c>
      <c r="BJ660">
        <v>20.48</v>
      </c>
      <c r="BK660">
        <v>30.9</v>
      </c>
      <c r="BL660">
        <v>19.399999999999999</v>
      </c>
      <c r="BM660">
        <v>55.21</v>
      </c>
      <c r="BN660">
        <v>59.76</v>
      </c>
      <c r="BO660">
        <v>48.98</v>
      </c>
      <c r="BP660">
        <v>38.08</v>
      </c>
      <c r="BQ660">
        <v>25.76</v>
      </c>
      <c r="BR660">
        <v>42.42</v>
      </c>
      <c r="BS660">
        <v>15.45</v>
      </c>
      <c r="BT660">
        <v>29.34</v>
      </c>
      <c r="BU660">
        <v>38.299999999999997</v>
      </c>
      <c r="BV660">
        <v>9.57</v>
      </c>
      <c r="BW660">
        <v>37.6</v>
      </c>
      <c r="BX660">
        <v>67.31</v>
      </c>
      <c r="BY660">
        <v>57.45</v>
      </c>
      <c r="BZ660">
        <v>67.02</v>
      </c>
      <c r="CA660">
        <v>11.5</v>
      </c>
      <c r="CB660">
        <v>26.6</v>
      </c>
      <c r="CC660">
        <v>15.96</v>
      </c>
      <c r="CD660">
        <v>23.4</v>
      </c>
      <c r="CE660">
        <v>15.96</v>
      </c>
      <c r="CF660">
        <v>6.11</v>
      </c>
      <c r="CG660">
        <v>35.450000000000003</v>
      </c>
      <c r="CH660">
        <v>25.75</v>
      </c>
      <c r="CI660">
        <v>29.79</v>
      </c>
      <c r="CJ660">
        <v>84.31</v>
      </c>
      <c r="CK660">
        <v>77.84</v>
      </c>
      <c r="CL660">
        <v>28.72</v>
      </c>
      <c r="CM660">
        <v>68.02</v>
      </c>
      <c r="CN660">
        <v>93.17</v>
      </c>
      <c r="CO660">
        <v>60.84</v>
      </c>
      <c r="CP660">
        <v>48.26</v>
      </c>
      <c r="CQ660">
        <v>66.83</v>
      </c>
      <c r="CR660">
        <v>52.1</v>
      </c>
      <c r="CS660">
        <v>87.43</v>
      </c>
      <c r="CT660">
        <v>83.71</v>
      </c>
      <c r="CU660">
        <v>75.09</v>
      </c>
      <c r="CV660">
        <v>87.54</v>
      </c>
      <c r="CW660">
        <v>82.04</v>
      </c>
      <c r="CX660">
        <v>65.959999999999994</v>
      </c>
      <c r="CY660">
        <v>81.44</v>
      </c>
    </row>
    <row r="661" spans="2:103" x14ac:dyDescent="0.25">
      <c r="B661" t="s">
        <v>664</v>
      </c>
      <c r="C661">
        <v>20</v>
      </c>
      <c r="D661" t="s">
        <v>96</v>
      </c>
      <c r="E661">
        <v>21.68</v>
      </c>
      <c r="F661">
        <v>4.3099999999999996</v>
      </c>
      <c r="G661">
        <v>6.71</v>
      </c>
      <c r="H661">
        <v>10.66</v>
      </c>
      <c r="I661">
        <v>12.1</v>
      </c>
      <c r="J661">
        <v>22.51</v>
      </c>
      <c r="K661">
        <v>36.049999999999997</v>
      </c>
      <c r="L661">
        <v>10.3</v>
      </c>
      <c r="M661">
        <v>21.92</v>
      </c>
      <c r="N661">
        <v>36.65</v>
      </c>
      <c r="O661">
        <v>20.48</v>
      </c>
      <c r="P661">
        <v>37.369999999999997</v>
      </c>
      <c r="Q661">
        <v>8.86</v>
      </c>
      <c r="R661">
        <v>98.92</v>
      </c>
      <c r="S661">
        <v>22.63</v>
      </c>
      <c r="T661">
        <v>13.29</v>
      </c>
      <c r="U661">
        <v>26.47</v>
      </c>
      <c r="V661">
        <v>23.35</v>
      </c>
      <c r="W661">
        <v>6.71</v>
      </c>
      <c r="X661">
        <v>7.66</v>
      </c>
      <c r="Y661">
        <v>9.34</v>
      </c>
      <c r="Z661">
        <v>14.61</v>
      </c>
      <c r="AA661">
        <v>26.83</v>
      </c>
      <c r="AB661">
        <v>12.34</v>
      </c>
      <c r="AC661">
        <v>24.31</v>
      </c>
      <c r="AD661">
        <v>26.83</v>
      </c>
      <c r="AE661">
        <v>8.5</v>
      </c>
      <c r="AF661">
        <v>24.55</v>
      </c>
      <c r="AG661">
        <v>71.98</v>
      </c>
      <c r="AH661">
        <v>5.03</v>
      </c>
      <c r="AI661">
        <v>8.6199999999999992</v>
      </c>
      <c r="AJ661">
        <v>2.99</v>
      </c>
      <c r="AK661">
        <v>2.99</v>
      </c>
      <c r="AL661">
        <v>16.170000000000002</v>
      </c>
      <c r="AM661">
        <v>24.55</v>
      </c>
      <c r="AN661">
        <v>65.989999999999995</v>
      </c>
      <c r="AO661">
        <v>72.459999999999994</v>
      </c>
      <c r="AP661">
        <v>85.99</v>
      </c>
      <c r="AQ661">
        <v>85.15</v>
      </c>
      <c r="AR661">
        <v>45.75</v>
      </c>
      <c r="AS661">
        <v>17.010000000000002</v>
      </c>
      <c r="AT661">
        <v>19.64</v>
      </c>
      <c r="AU661">
        <v>19.760000000000002</v>
      </c>
      <c r="AV661">
        <v>88.98</v>
      </c>
      <c r="AW661">
        <v>91.02</v>
      </c>
      <c r="AX661">
        <v>91.26</v>
      </c>
      <c r="AY661">
        <v>74.849999999999994</v>
      </c>
      <c r="AZ661">
        <v>74.849999999999994</v>
      </c>
      <c r="BA661">
        <v>57.84</v>
      </c>
      <c r="BB661">
        <v>59.16</v>
      </c>
      <c r="BC661">
        <v>75.930000000000007</v>
      </c>
      <c r="BD661">
        <v>72.459999999999994</v>
      </c>
      <c r="BE661">
        <v>61.32</v>
      </c>
      <c r="BF661">
        <v>37.369999999999997</v>
      </c>
      <c r="BG661">
        <v>2.2799999999999998</v>
      </c>
      <c r="BH661">
        <v>3.83</v>
      </c>
      <c r="BI661">
        <v>5.27</v>
      </c>
      <c r="BJ661">
        <v>9.4600000000000009</v>
      </c>
      <c r="BK661">
        <v>29.34</v>
      </c>
      <c r="BL661">
        <v>51.38</v>
      </c>
      <c r="BM661">
        <v>88.98</v>
      </c>
      <c r="BN661">
        <v>5.63</v>
      </c>
      <c r="BO661">
        <v>2.75</v>
      </c>
      <c r="BP661">
        <v>85.51</v>
      </c>
      <c r="BQ661">
        <v>95.45</v>
      </c>
      <c r="BR661">
        <v>74.239999999999995</v>
      </c>
      <c r="BS661">
        <v>61.92</v>
      </c>
      <c r="BT661">
        <v>70.540000000000006</v>
      </c>
      <c r="BU661">
        <v>62</v>
      </c>
      <c r="BV661">
        <v>39</v>
      </c>
      <c r="BW661">
        <v>95.45</v>
      </c>
      <c r="BX661">
        <v>54.73</v>
      </c>
      <c r="BY661">
        <v>56</v>
      </c>
      <c r="BZ661">
        <v>45</v>
      </c>
      <c r="CA661">
        <v>61.08</v>
      </c>
      <c r="CB661">
        <v>75</v>
      </c>
      <c r="CC661">
        <v>46</v>
      </c>
      <c r="CD661">
        <v>36</v>
      </c>
      <c r="CE661">
        <v>53</v>
      </c>
      <c r="CF661">
        <v>44.07</v>
      </c>
      <c r="CG661">
        <v>35.450000000000003</v>
      </c>
      <c r="CH661">
        <v>25.75</v>
      </c>
      <c r="CI661">
        <v>99</v>
      </c>
      <c r="CJ661">
        <v>16.29</v>
      </c>
      <c r="CK661">
        <v>27.9</v>
      </c>
      <c r="CL661">
        <v>88</v>
      </c>
      <c r="CM661">
        <v>31.86</v>
      </c>
      <c r="CN661">
        <v>16.649999999999999</v>
      </c>
      <c r="CO661">
        <v>12.81</v>
      </c>
      <c r="CP661">
        <v>12.93</v>
      </c>
      <c r="CQ661">
        <v>18.68</v>
      </c>
      <c r="CR661">
        <v>23.95</v>
      </c>
      <c r="CS661">
        <v>8.26</v>
      </c>
      <c r="CT661">
        <v>16.53</v>
      </c>
      <c r="CU661">
        <v>25.51</v>
      </c>
      <c r="CV661">
        <v>12.69</v>
      </c>
      <c r="CW661">
        <v>62.16</v>
      </c>
      <c r="CX661">
        <v>64</v>
      </c>
      <c r="CY661">
        <v>47.78</v>
      </c>
    </row>
    <row r="662" spans="2:103" x14ac:dyDescent="0.25">
      <c r="B662" t="s">
        <v>665</v>
      </c>
      <c r="C662">
        <v>2</v>
      </c>
      <c r="D662" t="s">
        <v>96</v>
      </c>
      <c r="E662">
        <v>21.56</v>
      </c>
      <c r="F662">
        <v>6.59</v>
      </c>
      <c r="G662">
        <v>6.95</v>
      </c>
      <c r="H662">
        <v>13.65</v>
      </c>
      <c r="I662">
        <v>3.71</v>
      </c>
      <c r="J662">
        <v>6.71</v>
      </c>
      <c r="K662">
        <v>72.22</v>
      </c>
      <c r="L662">
        <v>9.6999999999999993</v>
      </c>
      <c r="M662">
        <v>20</v>
      </c>
      <c r="N662">
        <v>38.08</v>
      </c>
      <c r="O662">
        <v>16.53</v>
      </c>
      <c r="P662">
        <v>12.34</v>
      </c>
      <c r="Q662">
        <v>16.53</v>
      </c>
      <c r="R662">
        <v>15.09</v>
      </c>
      <c r="S662">
        <v>32.46</v>
      </c>
      <c r="T662">
        <v>30.18</v>
      </c>
      <c r="U662">
        <v>48.74</v>
      </c>
      <c r="V662">
        <v>28.86</v>
      </c>
      <c r="W662">
        <v>23.59</v>
      </c>
      <c r="X662">
        <v>6.83</v>
      </c>
      <c r="Y662">
        <v>7.19</v>
      </c>
      <c r="Z662">
        <v>11.02</v>
      </c>
      <c r="AA662">
        <v>29.22</v>
      </c>
      <c r="AB662">
        <v>53.89</v>
      </c>
      <c r="AC662">
        <v>29.82</v>
      </c>
      <c r="AD662">
        <v>80.36</v>
      </c>
      <c r="AE662">
        <v>31.62</v>
      </c>
      <c r="AF662">
        <v>26.95</v>
      </c>
      <c r="AG662">
        <v>33.409999999999997</v>
      </c>
      <c r="AH662">
        <v>45.15</v>
      </c>
      <c r="AI662">
        <v>14.01</v>
      </c>
      <c r="AJ662">
        <v>43.71</v>
      </c>
      <c r="AK662">
        <v>24.07</v>
      </c>
      <c r="AL662">
        <v>47.43</v>
      </c>
      <c r="AM662">
        <v>56.05</v>
      </c>
      <c r="AN662">
        <v>98.8</v>
      </c>
      <c r="AO662">
        <v>97.6</v>
      </c>
      <c r="AP662">
        <v>85.99</v>
      </c>
      <c r="AQ662">
        <v>85.15</v>
      </c>
      <c r="AR662">
        <v>99.88</v>
      </c>
      <c r="AS662">
        <v>99.4</v>
      </c>
      <c r="AT662">
        <v>98.2</v>
      </c>
      <c r="AU662">
        <v>98.08</v>
      </c>
      <c r="AV662">
        <v>98.44</v>
      </c>
      <c r="AW662">
        <v>91.02</v>
      </c>
      <c r="AX662">
        <v>99.76</v>
      </c>
      <c r="AY662">
        <v>17.84</v>
      </c>
      <c r="AZ662">
        <v>17.84</v>
      </c>
      <c r="BA662">
        <v>30.42</v>
      </c>
      <c r="BB662">
        <v>22.75</v>
      </c>
      <c r="BC662">
        <v>30.9</v>
      </c>
      <c r="BD662">
        <v>17.72</v>
      </c>
      <c r="BE662">
        <v>22.75</v>
      </c>
      <c r="BF662">
        <v>24.91</v>
      </c>
      <c r="BG662">
        <v>43.83</v>
      </c>
      <c r="BH662">
        <v>24.67</v>
      </c>
      <c r="BI662">
        <v>53.65</v>
      </c>
      <c r="BJ662">
        <v>84.67</v>
      </c>
      <c r="BK662">
        <v>14.01</v>
      </c>
      <c r="BL662">
        <v>56.53</v>
      </c>
      <c r="BM662">
        <v>8.98</v>
      </c>
      <c r="BN662">
        <v>25.03</v>
      </c>
      <c r="BO662">
        <v>44.91</v>
      </c>
      <c r="BP662">
        <v>60</v>
      </c>
      <c r="BQ662">
        <v>62.12</v>
      </c>
      <c r="BR662">
        <v>46.97</v>
      </c>
      <c r="BS662">
        <v>30.3</v>
      </c>
      <c r="BT662">
        <v>11.86</v>
      </c>
      <c r="BU662">
        <v>16.670000000000002</v>
      </c>
      <c r="BV662">
        <v>33.33</v>
      </c>
      <c r="BW662">
        <v>16.649999999999999</v>
      </c>
      <c r="BX662">
        <v>81.56</v>
      </c>
      <c r="BY662">
        <v>83.33</v>
      </c>
      <c r="BZ662">
        <v>66.67</v>
      </c>
      <c r="CA662">
        <v>30.06</v>
      </c>
      <c r="CB662">
        <v>33.33</v>
      </c>
      <c r="CC662">
        <v>33.33</v>
      </c>
      <c r="CD662">
        <v>16.670000000000002</v>
      </c>
      <c r="CE662">
        <v>50</v>
      </c>
      <c r="CF662">
        <v>33.53</v>
      </c>
      <c r="CG662">
        <v>48.38</v>
      </c>
      <c r="CH662">
        <v>60.96</v>
      </c>
      <c r="CI662">
        <v>0</v>
      </c>
      <c r="CJ662">
        <v>41.44</v>
      </c>
      <c r="CK662">
        <v>43.35</v>
      </c>
      <c r="CL662">
        <v>33.33</v>
      </c>
      <c r="CM662">
        <v>70.78</v>
      </c>
      <c r="CN662">
        <v>34.49</v>
      </c>
      <c r="CO662">
        <v>71.98</v>
      </c>
      <c r="CP662">
        <v>80</v>
      </c>
      <c r="CQ662">
        <v>64.67</v>
      </c>
      <c r="CR662">
        <v>80.48</v>
      </c>
      <c r="CS662">
        <v>38.32</v>
      </c>
      <c r="CT662">
        <v>24.31</v>
      </c>
      <c r="CU662">
        <v>20.48</v>
      </c>
      <c r="CV662">
        <v>27.9</v>
      </c>
      <c r="CW662">
        <v>21.32</v>
      </c>
      <c r="CX662">
        <v>33.33</v>
      </c>
      <c r="CY662">
        <v>20.96</v>
      </c>
    </row>
    <row r="663" spans="2:103" x14ac:dyDescent="0.25">
      <c r="B663" t="s">
        <v>628</v>
      </c>
      <c r="C663">
        <v>14</v>
      </c>
      <c r="D663" t="s">
        <v>96</v>
      </c>
      <c r="E663">
        <v>21.44</v>
      </c>
      <c r="F663">
        <v>19.64</v>
      </c>
      <c r="G663">
        <v>19.52</v>
      </c>
      <c r="H663">
        <v>5.75</v>
      </c>
      <c r="I663">
        <v>11.74</v>
      </c>
      <c r="J663">
        <v>8.86</v>
      </c>
      <c r="K663">
        <v>36.049999999999997</v>
      </c>
      <c r="L663">
        <v>43.83</v>
      </c>
      <c r="M663">
        <v>63.47</v>
      </c>
      <c r="N663">
        <v>36.65</v>
      </c>
      <c r="O663">
        <v>24.43</v>
      </c>
      <c r="P663">
        <v>37.840000000000003</v>
      </c>
      <c r="Q663">
        <v>50.06</v>
      </c>
      <c r="R663">
        <v>59.64</v>
      </c>
      <c r="S663">
        <v>22.63</v>
      </c>
      <c r="T663">
        <v>19.399999999999999</v>
      </c>
      <c r="U663">
        <v>36.89</v>
      </c>
      <c r="V663">
        <v>23.35</v>
      </c>
      <c r="W663">
        <v>40.119999999999997</v>
      </c>
      <c r="X663">
        <v>43.35</v>
      </c>
      <c r="Y663">
        <v>58.2</v>
      </c>
      <c r="Z663">
        <v>56.65</v>
      </c>
      <c r="AA663">
        <v>26.83</v>
      </c>
      <c r="AB663">
        <v>40</v>
      </c>
      <c r="AC663">
        <v>68.38</v>
      </c>
      <c r="AD663">
        <v>26.83</v>
      </c>
      <c r="AE663">
        <v>68.98</v>
      </c>
      <c r="AF663">
        <v>89.82</v>
      </c>
      <c r="AG663">
        <v>86.11</v>
      </c>
      <c r="AH663">
        <v>91.14</v>
      </c>
      <c r="AI663">
        <v>82.04</v>
      </c>
      <c r="AJ663">
        <v>39.28</v>
      </c>
      <c r="AK663">
        <v>78.680000000000007</v>
      </c>
      <c r="AL663">
        <v>16.170000000000002</v>
      </c>
      <c r="AM663">
        <v>24.55</v>
      </c>
      <c r="AN663">
        <v>91.86</v>
      </c>
      <c r="AO663">
        <v>97.6</v>
      </c>
      <c r="AP663">
        <v>85.99</v>
      </c>
      <c r="AQ663">
        <v>85.15</v>
      </c>
      <c r="AR663">
        <v>99.88</v>
      </c>
      <c r="AS663">
        <v>18.32</v>
      </c>
      <c r="AT663">
        <v>19.64</v>
      </c>
      <c r="AU663">
        <v>27.19</v>
      </c>
      <c r="AV663">
        <v>98.44</v>
      </c>
      <c r="AW663">
        <v>91.02</v>
      </c>
      <c r="AX663">
        <v>99.76</v>
      </c>
      <c r="AY663">
        <v>87.19</v>
      </c>
      <c r="AZ663">
        <v>87.19</v>
      </c>
      <c r="BA663">
        <v>45.75</v>
      </c>
      <c r="BB663">
        <v>31.26</v>
      </c>
      <c r="BC663">
        <v>36.17</v>
      </c>
      <c r="BD663">
        <v>31.5</v>
      </c>
      <c r="BE663">
        <v>32.57</v>
      </c>
      <c r="BF663">
        <v>29.94</v>
      </c>
      <c r="BG663">
        <v>78.319999999999993</v>
      </c>
      <c r="BH663">
        <v>87.19</v>
      </c>
      <c r="BI663">
        <v>43.83</v>
      </c>
      <c r="BJ663">
        <v>86.71</v>
      </c>
      <c r="BK663">
        <v>32.69</v>
      </c>
      <c r="BL663">
        <v>29.46</v>
      </c>
      <c r="BM663">
        <v>60.84</v>
      </c>
      <c r="BN663">
        <v>29.34</v>
      </c>
      <c r="BO663">
        <v>64.19</v>
      </c>
      <c r="BP663">
        <v>54.85</v>
      </c>
      <c r="BQ663">
        <v>33.33</v>
      </c>
      <c r="BR663">
        <v>59.09</v>
      </c>
      <c r="BS663">
        <v>14.37</v>
      </c>
      <c r="BT663">
        <v>27.07</v>
      </c>
      <c r="BU663">
        <v>21.05</v>
      </c>
      <c r="BV663">
        <v>15.79</v>
      </c>
      <c r="BW663">
        <v>58.56</v>
      </c>
      <c r="BX663">
        <v>62.16</v>
      </c>
      <c r="BY663">
        <v>52.63</v>
      </c>
      <c r="BZ663">
        <v>63.16</v>
      </c>
      <c r="CA663">
        <v>11.26</v>
      </c>
      <c r="CB663">
        <v>0</v>
      </c>
      <c r="CC663">
        <v>31.58</v>
      </c>
      <c r="CD663">
        <v>0</v>
      </c>
      <c r="CE663">
        <v>31.58</v>
      </c>
      <c r="CF663">
        <v>12.34</v>
      </c>
      <c r="CG663">
        <v>35.450000000000003</v>
      </c>
      <c r="CH663">
        <v>25.75</v>
      </c>
      <c r="CI663">
        <v>47.37</v>
      </c>
      <c r="CJ663">
        <v>33.770000000000003</v>
      </c>
      <c r="CK663">
        <v>30.9</v>
      </c>
      <c r="CL663">
        <v>0</v>
      </c>
      <c r="CM663">
        <v>56.65</v>
      </c>
      <c r="CN663">
        <v>53.41</v>
      </c>
      <c r="CO663">
        <v>38.68</v>
      </c>
      <c r="CP663">
        <v>33.53</v>
      </c>
      <c r="CQ663">
        <v>41.2</v>
      </c>
      <c r="CR663">
        <v>36.409999999999997</v>
      </c>
      <c r="CS663">
        <v>61.56</v>
      </c>
      <c r="CT663">
        <v>46.11</v>
      </c>
      <c r="CU663">
        <v>50.9</v>
      </c>
      <c r="CV663">
        <v>42.28</v>
      </c>
      <c r="CW663">
        <v>61.92</v>
      </c>
      <c r="CX663">
        <v>36.840000000000003</v>
      </c>
      <c r="CY663">
        <v>74.25</v>
      </c>
    </row>
    <row r="664" spans="2:103" x14ac:dyDescent="0.25">
      <c r="B664" t="s">
        <v>661</v>
      </c>
      <c r="C664">
        <v>21</v>
      </c>
      <c r="D664" t="s">
        <v>96</v>
      </c>
      <c r="E664">
        <v>21.32</v>
      </c>
      <c r="F664">
        <v>54.61</v>
      </c>
      <c r="G664">
        <v>92.46</v>
      </c>
      <c r="H664">
        <v>82.63</v>
      </c>
      <c r="I664">
        <v>83.83</v>
      </c>
      <c r="J664">
        <v>75.81</v>
      </c>
      <c r="K664">
        <v>56.89</v>
      </c>
      <c r="L664">
        <v>97.37</v>
      </c>
      <c r="M664">
        <v>84.79</v>
      </c>
      <c r="N664">
        <v>94.61</v>
      </c>
      <c r="O664">
        <v>7.43</v>
      </c>
      <c r="P664">
        <v>7.43</v>
      </c>
      <c r="Q664">
        <v>8.6199999999999992</v>
      </c>
      <c r="R664">
        <v>9.1</v>
      </c>
      <c r="S664">
        <v>22.63</v>
      </c>
      <c r="T664">
        <v>9.94</v>
      </c>
      <c r="U664">
        <v>10.18</v>
      </c>
      <c r="V664">
        <v>23.35</v>
      </c>
      <c r="W664">
        <v>58.68</v>
      </c>
      <c r="X664">
        <v>28.02</v>
      </c>
      <c r="Y664">
        <v>44.19</v>
      </c>
      <c r="Z664">
        <v>23.11</v>
      </c>
      <c r="AA664">
        <v>45.99</v>
      </c>
      <c r="AB664">
        <v>83.83</v>
      </c>
      <c r="AC664">
        <v>74.13</v>
      </c>
      <c r="AD664">
        <v>69.7</v>
      </c>
      <c r="AE664">
        <v>51.74</v>
      </c>
      <c r="AF664">
        <v>57.13</v>
      </c>
      <c r="AG664">
        <v>54.49</v>
      </c>
      <c r="AH664">
        <v>68.260000000000005</v>
      </c>
      <c r="AI664">
        <v>46.95</v>
      </c>
      <c r="AJ664">
        <v>44.43</v>
      </c>
      <c r="AK664">
        <v>45.15</v>
      </c>
      <c r="AL664">
        <v>44.79</v>
      </c>
      <c r="AM664">
        <v>38.92</v>
      </c>
      <c r="AN664">
        <v>5.63</v>
      </c>
      <c r="AO664">
        <v>28.14</v>
      </c>
      <c r="AP664">
        <v>66.23</v>
      </c>
      <c r="AQ664">
        <v>20.36</v>
      </c>
      <c r="AR664">
        <v>19.399999999999999</v>
      </c>
      <c r="AS664">
        <v>17.010000000000002</v>
      </c>
      <c r="AT664">
        <v>19.64</v>
      </c>
      <c r="AU664">
        <v>19.760000000000002</v>
      </c>
      <c r="AV664">
        <v>19.16</v>
      </c>
      <c r="AW664">
        <v>19.399999999999999</v>
      </c>
      <c r="AX664">
        <v>19.16</v>
      </c>
      <c r="AY664">
        <v>11.74</v>
      </c>
      <c r="AZ664">
        <v>11.74</v>
      </c>
      <c r="BA664">
        <v>95.81</v>
      </c>
      <c r="BB664">
        <v>86.71</v>
      </c>
      <c r="BC664">
        <v>89.82</v>
      </c>
      <c r="BD664">
        <v>85.87</v>
      </c>
      <c r="BE664">
        <v>82.28</v>
      </c>
      <c r="BF664">
        <v>85.99</v>
      </c>
      <c r="BG664">
        <v>74.010000000000005</v>
      </c>
      <c r="BH664">
        <v>64.19</v>
      </c>
      <c r="BI664">
        <v>71.62</v>
      </c>
      <c r="BJ664">
        <v>79.400000000000006</v>
      </c>
      <c r="BK664">
        <v>92.93</v>
      </c>
      <c r="BL664">
        <v>93.17</v>
      </c>
      <c r="BM664">
        <v>67.78</v>
      </c>
      <c r="BN664">
        <v>26.95</v>
      </c>
      <c r="BO664">
        <v>96.41</v>
      </c>
      <c r="BP664">
        <v>96.41</v>
      </c>
      <c r="BQ664">
        <v>86.36</v>
      </c>
      <c r="BR664">
        <v>89.39</v>
      </c>
      <c r="BS664">
        <v>25.75</v>
      </c>
      <c r="BT664">
        <v>18.32</v>
      </c>
      <c r="BU664">
        <v>31.43</v>
      </c>
      <c r="BV664">
        <v>28.57</v>
      </c>
      <c r="BW664">
        <v>9.34</v>
      </c>
      <c r="BX664">
        <v>29.82</v>
      </c>
      <c r="BY664">
        <v>31.43</v>
      </c>
      <c r="BZ664">
        <v>22.86</v>
      </c>
      <c r="CA664">
        <v>67.900000000000006</v>
      </c>
      <c r="CB664">
        <v>57.14</v>
      </c>
      <c r="CC664">
        <v>57.14</v>
      </c>
      <c r="CD664">
        <v>62.86</v>
      </c>
      <c r="CE664">
        <v>68.569999999999993</v>
      </c>
      <c r="CF664">
        <v>31.5</v>
      </c>
      <c r="CG664">
        <v>35.450000000000003</v>
      </c>
      <c r="CH664">
        <v>25.75</v>
      </c>
      <c r="CI664">
        <v>82.86</v>
      </c>
      <c r="CJ664">
        <v>20.239999999999998</v>
      </c>
      <c r="CK664">
        <v>36.89</v>
      </c>
      <c r="CL664">
        <v>62.86</v>
      </c>
      <c r="CM664">
        <v>47.07</v>
      </c>
      <c r="CN664">
        <v>29.46</v>
      </c>
      <c r="CO664">
        <v>3.71</v>
      </c>
      <c r="CP664">
        <v>8.6199999999999992</v>
      </c>
      <c r="CQ664">
        <v>9.4600000000000009</v>
      </c>
      <c r="CR664">
        <v>18.440000000000001</v>
      </c>
      <c r="CS664">
        <v>12.81</v>
      </c>
      <c r="CT664">
        <v>26.83</v>
      </c>
      <c r="CU664">
        <v>30.9</v>
      </c>
      <c r="CV664">
        <v>25.03</v>
      </c>
      <c r="CW664">
        <v>70.66</v>
      </c>
      <c r="CX664">
        <v>60</v>
      </c>
      <c r="CY664">
        <v>65.03</v>
      </c>
    </row>
    <row r="665" spans="2:103" x14ac:dyDescent="0.25">
      <c r="B665" t="s">
        <v>662</v>
      </c>
      <c r="C665">
        <v>12</v>
      </c>
      <c r="D665" t="s">
        <v>96</v>
      </c>
      <c r="E665">
        <v>21.2</v>
      </c>
      <c r="F665">
        <v>15.45</v>
      </c>
      <c r="G665">
        <v>45.39</v>
      </c>
      <c r="H665">
        <v>29.34</v>
      </c>
      <c r="I665">
        <v>50.18</v>
      </c>
      <c r="J665">
        <v>20.239999999999998</v>
      </c>
      <c r="K665">
        <v>51.26</v>
      </c>
      <c r="L665">
        <v>58.8</v>
      </c>
      <c r="M665">
        <v>73.89</v>
      </c>
      <c r="N665">
        <v>39.28</v>
      </c>
      <c r="O665">
        <v>8.26</v>
      </c>
      <c r="P665">
        <v>8.26</v>
      </c>
      <c r="Q665">
        <v>8.6199999999999992</v>
      </c>
      <c r="R665">
        <v>9.82</v>
      </c>
      <c r="S665">
        <v>22.63</v>
      </c>
      <c r="T665">
        <v>9.94</v>
      </c>
      <c r="U665">
        <v>10.18</v>
      </c>
      <c r="V665">
        <v>23.35</v>
      </c>
      <c r="W665">
        <v>22.28</v>
      </c>
      <c r="X665">
        <v>29.22</v>
      </c>
      <c r="Y665">
        <v>14.97</v>
      </c>
      <c r="Z665">
        <v>45.39</v>
      </c>
      <c r="AA665">
        <v>55.33</v>
      </c>
      <c r="AB665">
        <v>29.34</v>
      </c>
      <c r="AC665">
        <v>10.06</v>
      </c>
      <c r="AD665">
        <v>71.98</v>
      </c>
      <c r="AE665">
        <v>38.799999999999997</v>
      </c>
      <c r="AF665">
        <v>73.41</v>
      </c>
      <c r="AG665">
        <v>54.97</v>
      </c>
      <c r="AH665">
        <v>58.2</v>
      </c>
      <c r="AI665">
        <v>99.64</v>
      </c>
      <c r="AJ665">
        <v>8.98</v>
      </c>
      <c r="AK665">
        <v>12.93</v>
      </c>
      <c r="AL665">
        <v>20.72</v>
      </c>
      <c r="AM665">
        <v>24.79</v>
      </c>
      <c r="AN665">
        <v>41.68</v>
      </c>
      <c r="AO665">
        <v>71.14</v>
      </c>
      <c r="AP665">
        <v>85.99</v>
      </c>
      <c r="AQ665">
        <v>85.15</v>
      </c>
      <c r="AR665">
        <v>42.75</v>
      </c>
      <c r="AS665">
        <v>19.52</v>
      </c>
      <c r="AT665">
        <v>25.39</v>
      </c>
      <c r="AU665">
        <v>20.12</v>
      </c>
      <c r="AV665">
        <v>30.54</v>
      </c>
      <c r="AW665">
        <v>25.03</v>
      </c>
      <c r="AX665">
        <v>85.75</v>
      </c>
      <c r="AY665">
        <v>45.03</v>
      </c>
      <c r="AZ665">
        <v>45.03</v>
      </c>
      <c r="BA665">
        <v>98.08</v>
      </c>
      <c r="BB665">
        <v>99.16</v>
      </c>
      <c r="BC665">
        <v>99.52</v>
      </c>
      <c r="BD665">
        <v>99.4</v>
      </c>
      <c r="BE665">
        <v>99.16</v>
      </c>
      <c r="BF665">
        <v>98.56</v>
      </c>
      <c r="BG665">
        <v>91.62</v>
      </c>
      <c r="BH665">
        <v>97.01</v>
      </c>
      <c r="BI665">
        <v>76.53</v>
      </c>
      <c r="BJ665">
        <v>67.069999999999993</v>
      </c>
      <c r="BK665">
        <v>94.73</v>
      </c>
      <c r="BL665">
        <v>86.71</v>
      </c>
      <c r="BM665">
        <v>99.64</v>
      </c>
      <c r="BN665">
        <v>9.6999999999999993</v>
      </c>
      <c r="BO665">
        <v>96.29</v>
      </c>
      <c r="BP665">
        <v>85.51</v>
      </c>
      <c r="BQ665">
        <v>95.45</v>
      </c>
      <c r="BR665">
        <v>74.239999999999995</v>
      </c>
      <c r="BS665">
        <v>37.6</v>
      </c>
      <c r="BT665">
        <v>30.66</v>
      </c>
      <c r="BU665">
        <v>29</v>
      </c>
      <c r="BV665">
        <v>59</v>
      </c>
      <c r="BW665">
        <v>9.34</v>
      </c>
      <c r="BX665">
        <v>39.520000000000003</v>
      </c>
      <c r="BY665">
        <v>29</v>
      </c>
      <c r="BZ665">
        <v>44</v>
      </c>
      <c r="CA665">
        <v>73.05</v>
      </c>
      <c r="CB665">
        <v>38</v>
      </c>
      <c r="CC665">
        <v>75</v>
      </c>
      <c r="CD665">
        <v>53</v>
      </c>
      <c r="CE665">
        <v>82</v>
      </c>
      <c r="CF665">
        <v>32.340000000000003</v>
      </c>
      <c r="CG665">
        <v>35.450000000000003</v>
      </c>
      <c r="CH665">
        <v>27.54</v>
      </c>
      <c r="CI665">
        <v>81</v>
      </c>
      <c r="CJ665">
        <v>19.04</v>
      </c>
      <c r="CK665">
        <v>27.66</v>
      </c>
      <c r="CL665">
        <v>88</v>
      </c>
      <c r="CM665">
        <v>36.89</v>
      </c>
      <c r="CN665">
        <v>11.74</v>
      </c>
      <c r="CO665">
        <v>8.98</v>
      </c>
      <c r="CP665">
        <v>8.6199999999999992</v>
      </c>
      <c r="CQ665">
        <v>9.4600000000000009</v>
      </c>
      <c r="CR665">
        <v>18.440000000000001</v>
      </c>
      <c r="CS665">
        <v>18.079999999999998</v>
      </c>
      <c r="CT665">
        <v>28.98</v>
      </c>
      <c r="CU665">
        <v>34.369999999999997</v>
      </c>
      <c r="CV665">
        <v>26.23</v>
      </c>
      <c r="CW665">
        <v>61.08</v>
      </c>
      <c r="CX665">
        <v>63</v>
      </c>
      <c r="CY665">
        <v>47.31</v>
      </c>
    </row>
    <row r="666" spans="2:103" x14ac:dyDescent="0.25">
      <c r="B666" t="s">
        <v>659</v>
      </c>
      <c r="C666">
        <v>15</v>
      </c>
      <c r="D666" t="s">
        <v>96</v>
      </c>
      <c r="E666">
        <v>21.08</v>
      </c>
      <c r="F666">
        <v>45.03</v>
      </c>
      <c r="G666">
        <v>44.31</v>
      </c>
      <c r="H666">
        <v>25.75</v>
      </c>
      <c r="I666">
        <v>62.4</v>
      </c>
      <c r="J666">
        <v>16.89</v>
      </c>
      <c r="K666">
        <v>36.049999999999997</v>
      </c>
      <c r="L666">
        <v>60.6</v>
      </c>
      <c r="M666">
        <v>78.08</v>
      </c>
      <c r="N666">
        <v>36.65</v>
      </c>
      <c r="O666">
        <v>33.770000000000003</v>
      </c>
      <c r="P666">
        <v>24.91</v>
      </c>
      <c r="Q666">
        <v>78.08</v>
      </c>
      <c r="R666">
        <v>9.2200000000000006</v>
      </c>
      <c r="S666">
        <v>22.63</v>
      </c>
      <c r="T666">
        <v>51.14</v>
      </c>
      <c r="U666">
        <v>84.91</v>
      </c>
      <c r="V666">
        <v>23.35</v>
      </c>
      <c r="W666">
        <v>60.84</v>
      </c>
      <c r="X666">
        <v>28.86</v>
      </c>
      <c r="Y666">
        <v>67.66</v>
      </c>
      <c r="Z666">
        <v>12.1</v>
      </c>
      <c r="AA666">
        <v>34.85</v>
      </c>
      <c r="AB666">
        <v>88.26</v>
      </c>
      <c r="AC666">
        <v>79.760000000000005</v>
      </c>
      <c r="AD666">
        <v>71.14</v>
      </c>
      <c r="AE666">
        <v>94.97</v>
      </c>
      <c r="AF666">
        <v>85.99</v>
      </c>
      <c r="AG666">
        <v>80.84</v>
      </c>
      <c r="AH666">
        <v>80.36</v>
      </c>
      <c r="AI666">
        <v>83.35</v>
      </c>
      <c r="AJ666">
        <v>94.37</v>
      </c>
      <c r="AK666">
        <v>97.84</v>
      </c>
      <c r="AL666">
        <v>89.22</v>
      </c>
      <c r="AM666">
        <v>86.59</v>
      </c>
      <c r="AN666">
        <v>37.130000000000003</v>
      </c>
      <c r="AO666">
        <v>81.08</v>
      </c>
      <c r="AP666">
        <v>50.9</v>
      </c>
      <c r="AQ666">
        <v>85.39</v>
      </c>
      <c r="AR666">
        <v>99.88</v>
      </c>
      <c r="AS666">
        <v>17.96</v>
      </c>
      <c r="AT666">
        <v>20.239999999999998</v>
      </c>
      <c r="AU666">
        <v>25.27</v>
      </c>
      <c r="AV666">
        <v>19.16</v>
      </c>
      <c r="AW666">
        <v>19.399999999999999</v>
      </c>
      <c r="AX666">
        <v>19.16</v>
      </c>
      <c r="AY666">
        <v>11.74</v>
      </c>
      <c r="AZ666">
        <v>11.74</v>
      </c>
      <c r="BA666">
        <v>73.89</v>
      </c>
      <c r="BB666">
        <v>87.78</v>
      </c>
      <c r="BC666">
        <v>87.31</v>
      </c>
      <c r="BD666">
        <v>84.43</v>
      </c>
      <c r="BE666">
        <v>88.14</v>
      </c>
      <c r="BF666">
        <v>84.67</v>
      </c>
      <c r="BG666">
        <v>57.72</v>
      </c>
      <c r="BH666">
        <v>52.22</v>
      </c>
      <c r="BI666">
        <v>65.75</v>
      </c>
      <c r="BJ666">
        <v>50.06</v>
      </c>
      <c r="BK666">
        <v>71.260000000000005</v>
      </c>
      <c r="BL666">
        <v>94.61</v>
      </c>
      <c r="BM666">
        <v>36.770000000000003</v>
      </c>
      <c r="BN666">
        <v>35.21</v>
      </c>
      <c r="BO666">
        <v>52.57</v>
      </c>
      <c r="BP666">
        <v>51.02</v>
      </c>
      <c r="BQ666">
        <v>43.94</v>
      </c>
      <c r="BR666">
        <v>48.48</v>
      </c>
      <c r="BS666">
        <v>2.63</v>
      </c>
      <c r="BT666">
        <v>3.95</v>
      </c>
      <c r="BU666">
        <v>12.9</v>
      </c>
      <c r="BV666">
        <v>6.45</v>
      </c>
      <c r="BW666">
        <v>9.34</v>
      </c>
      <c r="BX666">
        <v>8.02</v>
      </c>
      <c r="BY666">
        <v>9.68</v>
      </c>
      <c r="BZ666">
        <v>3.23</v>
      </c>
      <c r="CA666">
        <v>5.75</v>
      </c>
      <c r="CB666">
        <v>6.45</v>
      </c>
      <c r="CC666">
        <v>9.68</v>
      </c>
      <c r="CD666">
        <v>16.13</v>
      </c>
      <c r="CE666">
        <v>16.13</v>
      </c>
      <c r="CF666">
        <v>40.96</v>
      </c>
      <c r="CG666">
        <v>35.450000000000003</v>
      </c>
      <c r="CH666">
        <v>25.75</v>
      </c>
      <c r="CI666">
        <v>96.77</v>
      </c>
      <c r="CJ666">
        <v>31.62</v>
      </c>
      <c r="CK666">
        <v>45.03</v>
      </c>
      <c r="CL666">
        <v>16.13</v>
      </c>
      <c r="CM666">
        <v>99.4</v>
      </c>
      <c r="CN666">
        <v>23.11</v>
      </c>
      <c r="CO666">
        <v>25.03</v>
      </c>
      <c r="CP666">
        <v>8.6199999999999992</v>
      </c>
      <c r="CQ666">
        <v>99.88</v>
      </c>
      <c r="CR666">
        <v>18.440000000000001</v>
      </c>
      <c r="CS666">
        <v>11.62</v>
      </c>
      <c r="CT666">
        <v>38.68</v>
      </c>
      <c r="CU666">
        <v>44.07</v>
      </c>
      <c r="CV666">
        <v>35.33</v>
      </c>
      <c r="CW666">
        <v>64.55</v>
      </c>
      <c r="CX666">
        <v>48.39</v>
      </c>
      <c r="CY666">
        <v>67.069999999999993</v>
      </c>
    </row>
    <row r="667" spans="2:103" x14ac:dyDescent="0.25">
      <c r="B667" t="s">
        <v>657</v>
      </c>
      <c r="C667">
        <v>5</v>
      </c>
      <c r="D667" t="s">
        <v>96</v>
      </c>
      <c r="E667">
        <v>20.96</v>
      </c>
      <c r="F667">
        <v>33.29</v>
      </c>
      <c r="G667">
        <v>29.94</v>
      </c>
      <c r="H667">
        <v>28.38</v>
      </c>
      <c r="I667">
        <v>44.31</v>
      </c>
      <c r="J667">
        <v>39.520000000000003</v>
      </c>
      <c r="K667">
        <v>36.049999999999997</v>
      </c>
      <c r="L667">
        <v>35.93</v>
      </c>
      <c r="M667">
        <v>55.09</v>
      </c>
      <c r="N667">
        <v>36.65</v>
      </c>
      <c r="O667">
        <v>31.98</v>
      </c>
      <c r="P667">
        <v>28.14</v>
      </c>
      <c r="Q667">
        <v>10.18</v>
      </c>
      <c r="R667">
        <v>10.54</v>
      </c>
      <c r="S667">
        <v>95.33</v>
      </c>
      <c r="T667">
        <v>43.71</v>
      </c>
      <c r="U667">
        <v>66.11</v>
      </c>
      <c r="V667">
        <v>30.78</v>
      </c>
      <c r="W667">
        <v>52.1</v>
      </c>
      <c r="X667">
        <v>16.89</v>
      </c>
      <c r="Y667">
        <v>26.59</v>
      </c>
      <c r="Z667">
        <v>22.04</v>
      </c>
      <c r="AA667">
        <v>31.74</v>
      </c>
      <c r="AB667">
        <v>83.35</v>
      </c>
      <c r="AC667">
        <v>62.63</v>
      </c>
      <c r="AD667">
        <v>80.959999999999994</v>
      </c>
      <c r="AE667">
        <v>47.31</v>
      </c>
      <c r="AF667">
        <v>76.05</v>
      </c>
      <c r="AG667">
        <v>79.040000000000006</v>
      </c>
      <c r="AH667">
        <v>76.290000000000006</v>
      </c>
      <c r="AI667">
        <v>62.16</v>
      </c>
      <c r="AJ667">
        <v>20</v>
      </c>
      <c r="AK667">
        <v>33.049999999999997</v>
      </c>
      <c r="AL667">
        <v>17.84</v>
      </c>
      <c r="AM667">
        <v>29.1</v>
      </c>
      <c r="AN667">
        <v>91.14</v>
      </c>
      <c r="AO667">
        <v>88.26</v>
      </c>
      <c r="AP667">
        <v>85.99</v>
      </c>
      <c r="AQ667">
        <v>85.15</v>
      </c>
      <c r="AR667">
        <v>79.64</v>
      </c>
      <c r="AS667">
        <v>48.5</v>
      </c>
      <c r="AT667">
        <v>43.95</v>
      </c>
      <c r="AU667">
        <v>68.02</v>
      </c>
      <c r="AV667">
        <v>82.99</v>
      </c>
      <c r="AW667">
        <v>91.02</v>
      </c>
      <c r="AX667">
        <v>84.07</v>
      </c>
      <c r="AY667">
        <v>76.89</v>
      </c>
      <c r="AZ667">
        <v>76.89</v>
      </c>
      <c r="BA667">
        <v>59.76</v>
      </c>
      <c r="BB667">
        <v>53.65</v>
      </c>
      <c r="BC667">
        <v>59.64</v>
      </c>
      <c r="BD667">
        <v>66.349999999999994</v>
      </c>
      <c r="BE667">
        <v>59.88</v>
      </c>
      <c r="BF667">
        <v>33.65</v>
      </c>
      <c r="BG667">
        <v>30.42</v>
      </c>
      <c r="BH667">
        <v>46.83</v>
      </c>
      <c r="BI667">
        <v>11.98</v>
      </c>
      <c r="BJ667">
        <v>40.6</v>
      </c>
      <c r="BK667">
        <v>22.99</v>
      </c>
      <c r="BL667">
        <v>39.28</v>
      </c>
      <c r="BM667">
        <v>80.959999999999994</v>
      </c>
      <c r="BN667">
        <v>11.62</v>
      </c>
      <c r="BO667">
        <v>11.62</v>
      </c>
      <c r="BP667">
        <v>85.51</v>
      </c>
      <c r="BQ667">
        <v>95.45</v>
      </c>
      <c r="BR667">
        <v>74.239999999999995</v>
      </c>
      <c r="BS667">
        <v>31.62</v>
      </c>
      <c r="BT667">
        <v>35.33</v>
      </c>
      <c r="BU667">
        <v>41</v>
      </c>
      <c r="BV667">
        <v>50</v>
      </c>
      <c r="BW667">
        <v>10.78</v>
      </c>
      <c r="BX667">
        <v>43.23</v>
      </c>
      <c r="BY667">
        <v>42</v>
      </c>
      <c r="BZ667">
        <v>37</v>
      </c>
      <c r="CA667">
        <v>71.739999999999995</v>
      </c>
      <c r="CB667">
        <v>50</v>
      </c>
      <c r="CC667">
        <v>68</v>
      </c>
      <c r="CD667">
        <v>58</v>
      </c>
      <c r="CE667">
        <v>71</v>
      </c>
      <c r="CF667">
        <v>9.82</v>
      </c>
      <c r="CG667">
        <v>35.450000000000003</v>
      </c>
      <c r="CH667">
        <v>25.75</v>
      </c>
      <c r="CI667">
        <v>41</v>
      </c>
      <c r="CJ667">
        <v>6.71</v>
      </c>
      <c r="CK667">
        <v>16.53</v>
      </c>
      <c r="CL667">
        <v>88</v>
      </c>
      <c r="CM667">
        <v>22.16</v>
      </c>
      <c r="CN667">
        <v>14.49</v>
      </c>
      <c r="CO667">
        <v>4.67</v>
      </c>
      <c r="CP667">
        <v>10.54</v>
      </c>
      <c r="CQ667">
        <v>11.74</v>
      </c>
      <c r="CR667">
        <v>19.88</v>
      </c>
      <c r="CS667">
        <v>6.47</v>
      </c>
      <c r="CT667">
        <v>10.54</v>
      </c>
      <c r="CU667">
        <v>16.170000000000002</v>
      </c>
      <c r="CV667">
        <v>9.94</v>
      </c>
      <c r="CW667">
        <v>73.290000000000006</v>
      </c>
      <c r="CX667">
        <v>78</v>
      </c>
      <c r="CY667">
        <v>52.1</v>
      </c>
    </row>
    <row r="668" spans="2:103" x14ac:dyDescent="0.25">
      <c r="B668" t="s">
        <v>849</v>
      </c>
      <c r="C668">
        <v>6</v>
      </c>
      <c r="D668" t="s">
        <v>96</v>
      </c>
      <c r="E668">
        <v>20.84</v>
      </c>
      <c r="F668">
        <v>56.53</v>
      </c>
      <c r="G668">
        <v>29.82</v>
      </c>
      <c r="H668">
        <v>44.67</v>
      </c>
      <c r="I668">
        <v>24.91</v>
      </c>
      <c r="J668">
        <v>44.19</v>
      </c>
      <c r="K668">
        <v>80.36</v>
      </c>
      <c r="L668">
        <v>19.52</v>
      </c>
      <c r="M668">
        <v>16.53</v>
      </c>
      <c r="N668">
        <v>55.81</v>
      </c>
      <c r="O668">
        <v>67.31</v>
      </c>
      <c r="P668">
        <v>82.28</v>
      </c>
      <c r="Q668">
        <v>60.48</v>
      </c>
      <c r="R668">
        <v>71.38</v>
      </c>
      <c r="S668">
        <v>84.67</v>
      </c>
      <c r="T668">
        <v>47.54</v>
      </c>
      <c r="U668">
        <v>43.11</v>
      </c>
      <c r="V668">
        <v>60</v>
      </c>
      <c r="W668">
        <v>64.430000000000007</v>
      </c>
      <c r="X668">
        <v>78.92</v>
      </c>
      <c r="Y668">
        <v>59.28</v>
      </c>
      <c r="Z668">
        <v>67.31</v>
      </c>
      <c r="AA668">
        <v>84.07</v>
      </c>
      <c r="AB668">
        <v>42.99</v>
      </c>
      <c r="AC668">
        <v>46.59</v>
      </c>
      <c r="AD668">
        <v>51.62</v>
      </c>
      <c r="AE668">
        <v>49.94</v>
      </c>
      <c r="AF668">
        <v>24.43</v>
      </c>
      <c r="AG668">
        <v>15.33</v>
      </c>
      <c r="AH668">
        <v>25.87</v>
      </c>
      <c r="AI668">
        <v>44.43</v>
      </c>
      <c r="AJ668">
        <v>75.09</v>
      </c>
      <c r="AK668">
        <v>65.989999999999995</v>
      </c>
      <c r="AL668">
        <v>71.98</v>
      </c>
      <c r="AM668">
        <v>81.8</v>
      </c>
      <c r="AN668">
        <v>45.15</v>
      </c>
      <c r="AO668">
        <v>44.43</v>
      </c>
      <c r="AP668">
        <v>51.62</v>
      </c>
      <c r="AQ668">
        <v>42.16</v>
      </c>
      <c r="AR668">
        <v>57.01</v>
      </c>
      <c r="AS668">
        <v>27.07</v>
      </c>
      <c r="AT668">
        <v>25.03</v>
      </c>
      <c r="AU668">
        <v>54.73</v>
      </c>
      <c r="AV668">
        <v>82.04</v>
      </c>
      <c r="AW668">
        <v>91.02</v>
      </c>
      <c r="AX668">
        <v>83.35</v>
      </c>
      <c r="AY668">
        <v>74.489999999999995</v>
      </c>
      <c r="AZ668">
        <v>74.489999999999995</v>
      </c>
      <c r="BA668">
        <v>24.31</v>
      </c>
      <c r="BB668">
        <v>26.23</v>
      </c>
      <c r="BC668">
        <v>23.11</v>
      </c>
      <c r="BD668">
        <v>28.02</v>
      </c>
      <c r="BE668">
        <v>27.78</v>
      </c>
      <c r="BF668">
        <v>27.9</v>
      </c>
      <c r="BG668">
        <v>24.91</v>
      </c>
      <c r="BH668">
        <v>34.369999999999997</v>
      </c>
      <c r="BI668">
        <v>27.66</v>
      </c>
      <c r="BJ668">
        <v>24.07</v>
      </c>
      <c r="BK668">
        <v>38.08</v>
      </c>
      <c r="BL668">
        <v>18.440000000000001</v>
      </c>
      <c r="BM668">
        <v>56.65</v>
      </c>
      <c r="BN668">
        <v>61.2</v>
      </c>
      <c r="BO668">
        <v>60</v>
      </c>
      <c r="BP668">
        <v>38.08</v>
      </c>
      <c r="BQ668">
        <v>25.76</v>
      </c>
      <c r="BR668">
        <v>42.42</v>
      </c>
      <c r="BS668">
        <v>18.68</v>
      </c>
      <c r="BT668">
        <v>27.78</v>
      </c>
      <c r="BU668">
        <v>34.04</v>
      </c>
      <c r="BV668">
        <v>23.4</v>
      </c>
      <c r="BW668">
        <v>26.95</v>
      </c>
      <c r="BX668">
        <v>25.63</v>
      </c>
      <c r="BY668">
        <v>27.66</v>
      </c>
      <c r="BZ668">
        <v>23.4</v>
      </c>
      <c r="CA668">
        <v>61.2</v>
      </c>
      <c r="CB668">
        <v>48.94</v>
      </c>
      <c r="CC668">
        <v>71.28</v>
      </c>
      <c r="CD668">
        <v>28.72</v>
      </c>
      <c r="CE668">
        <v>45.74</v>
      </c>
      <c r="CF668">
        <v>8.86</v>
      </c>
      <c r="CG668">
        <v>35.450000000000003</v>
      </c>
      <c r="CH668">
        <v>25.75</v>
      </c>
      <c r="CI668">
        <v>38.299999999999997</v>
      </c>
      <c r="CJ668">
        <v>39.76</v>
      </c>
      <c r="CK668">
        <v>47.54</v>
      </c>
      <c r="CL668">
        <v>58.51</v>
      </c>
      <c r="CM668">
        <v>86.83</v>
      </c>
      <c r="CN668">
        <v>11.74</v>
      </c>
      <c r="CO668">
        <v>32.69</v>
      </c>
      <c r="CP668">
        <v>55.09</v>
      </c>
      <c r="CQ668">
        <v>9.4600000000000009</v>
      </c>
      <c r="CR668">
        <v>56.41</v>
      </c>
      <c r="CS668">
        <v>4.67</v>
      </c>
      <c r="CT668">
        <v>40.72</v>
      </c>
      <c r="CU668">
        <v>92.34</v>
      </c>
      <c r="CV668">
        <v>5.75</v>
      </c>
      <c r="CW668">
        <v>89.58</v>
      </c>
      <c r="CX668">
        <v>78.72</v>
      </c>
      <c r="CY668">
        <v>87.07</v>
      </c>
    </row>
    <row r="669" spans="2:103" x14ac:dyDescent="0.25">
      <c r="B669" t="s">
        <v>656</v>
      </c>
      <c r="C669">
        <v>34</v>
      </c>
      <c r="D669" t="s">
        <v>96</v>
      </c>
      <c r="E669">
        <v>20.72</v>
      </c>
      <c r="F669">
        <v>1.2</v>
      </c>
      <c r="G669">
        <v>1.68</v>
      </c>
      <c r="H669">
        <v>1.68</v>
      </c>
      <c r="I669">
        <v>2.63</v>
      </c>
      <c r="J669">
        <v>4.07</v>
      </c>
      <c r="K669">
        <v>36.049999999999997</v>
      </c>
      <c r="L669">
        <v>4.43</v>
      </c>
      <c r="M669">
        <v>5.39</v>
      </c>
      <c r="N669">
        <v>36.65</v>
      </c>
      <c r="O669">
        <v>7.43</v>
      </c>
      <c r="P669">
        <v>7.43</v>
      </c>
      <c r="Q669">
        <v>8.6199999999999992</v>
      </c>
      <c r="R669">
        <v>9.1</v>
      </c>
      <c r="S669">
        <v>22.63</v>
      </c>
      <c r="T669">
        <v>9.94</v>
      </c>
      <c r="U669">
        <v>10.18</v>
      </c>
      <c r="V669">
        <v>23.35</v>
      </c>
      <c r="W669">
        <v>3.71</v>
      </c>
      <c r="X669">
        <v>3.71</v>
      </c>
      <c r="Y669">
        <v>3.71</v>
      </c>
      <c r="Z669">
        <v>6.83</v>
      </c>
      <c r="AA669">
        <v>26.83</v>
      </c>
      <c r="AB669">
        <v>6.83</v>
      </c>
      <c r="AC669">
        <v>6.83</v>
      </c>
      <c r="AD669">
        <v>26.83</v>
      </c>
      <c r="AE669">
        <v>0.84</v>
      </c>
      <c r="AF669">
        <v>0.84</v>
      </c>
      <c r="AG669">
        <v>0.84</v>
      </c>
      <c r="AH669">
        <v>5.03</v>
      </c>
      <c r="AI669">
        <v>8.6199999999999992</v>
      </c>
      <c r="AJ669">
        <v>2.99</v>
      </c>
      <c r="AK669">
        <v>2.99</v>
      </c>
      <c r="AL669">
        <v>16.170000000000002</v>
      </c>
      <c r="AM669">
        <v>24.55</v>
      </c>
      <c r="AN669">
        <v>54.49</v>
      </c>
      <c r="AO669">
        <v>48.62</v>
      </c>
      <c r="AP669">
        <v>50.78</v>
      </c>
      <c r="AQ669">
        <v>52.81</v>
      </c>
      <c r="AR669">
        <v>57.13</v>
      </c>
      <c r="AS669">
        <v>43.71</v>
      </c>
      <c r="AT669">
        <v>38.799999999999997</v>
      </c>
      <c r="AU669">
        <v>67.66</v>
      </c>
      <c r="AV669">
        <v>56.05</v>
      </c>
      <c r="AW669">
        <v>91.02</v>
      </c>
      <c r="AX669">
        <v>52.46</v>
      </c>
      <c r="AY669">
        <v>97.01</v>
      </c>
      <c r="AZ669">
        <v>97.01</v>
      </c>
      <c r="BA669">
        <v>23.11</v>
      </c>
      <c r="BB669">
        <v>16.53</v>
      </c>
      <c r="BC669">
        <v>39.76</v>
      </c>
      <c r="BD669">
        <v>45.03</v>
      </c>
      <c r="BE669">
        <v>1.2</v>
      </c>
      <c r="BF669">
        <v>1.44</v>
      </c>
      <c r="BG669">
        <v>75.569999999999993</v>
      </c>
      <c r="BH669">
        <v>95.09</v>
      </c>
      <c r="BI669">
        <v>58.2</v>
      </c>
      <c r="BJ669">
        <v>31.02</v>
      </c>
      <c r="BK669">
        <v>8.02</v>
      </c>
      <c r="BL669">
        <v>25.99</v>
      </c>
      <c r="BM669">
        <v>72.099999999999994</v>
      </c>
      <c r="BN669">
        <v>1.44</v>
      </c>
      <c r="BO669">
        <v>2.75</v>
      </c>
      <c r="BP669">
        <v>38.08</v>
      </c>
      <c r="BQ669">
        <v>25.76</v>
      </c>
      <c r="BR669">
        <v>42.42</v>
      </c>
      <c r="BS669">
        <v>30.06</v>
      </c>
      <c r="BT669">
        <v>28.26</v>
      </c>
      <c r="BU669">
        <v>18.09</v>
      </c>
      <c r="BV669">
        <v>9.57</v>
      </c>
      <c r="BW669">
        <v>74.25</v>
      </c>
      <c r="BX669">
        <v>96.05</v>
      </c>
      <c r="BY669">
        <v>98.94</v>
      </c>
      <c r="BZ669">
        <v>82.98</v>
      </c>
      <c r="CA669">
        <v>6.23</v>
      </c>
      <c r="CB669">
        <v>4.26</v>
      </c>
      <c r="CC669">
        <v>15.96</v>
      </c>
      <c r="CD669">
        <v>4.26</v>
      </c>
      <c r="CE669">
        <v>15.96</v>
      </c>
      <c r="CF669">
        <v>25.87</v>
      </c>
      <c r="CG669">
        <v>35.450000000000003</v>
      </c>
      <c r="CH669">
        <v>25.75</v>
      </c>
      <c r="CI669">
        <v>73.400000000000006</v>
      </c>
      <c r="CJ669">
        <v>75.45</v>
      </c>
      <c r="CK669">
        <v>66.709999999999994</v>
      </c>
      <c r="CL669">
        <v>98.94</v>
      </c>
      <c r="CM669">
        <v>88.74</v>
      </c>
      <c r="CN669">
        <v>11.74</v>
      </c>
      <c r="CO669">
        <v>72.099999999999994</v>
      </c>
      <c r="CP669">
        <v>53.29</v>
      </c>
      <c r="CQ669">
        <v>86.83</v>
      </c>
      <c r="CR669">
        <v>52.46</v>
      </c>
      <c r="CS669">
        <v>98.56</v>
      </c>
      <c r="CT669">
        <v>63.35</v>
      </c>
      <c r="CU669">
        <v>9.94</v>
      </c>
      <c r="CV669">
        <v>99.28</v>
      </c>
      <c r="CW669">
        <v>63.59</v>
      </c>
      <c r="CX669">
        <v>40.43</v>
      </c>
      <c r="CY669">
        <v>73.290000000000006</v>
      </c>
    </row>
    <row r="670" spans="2:103" x14ac:dyDescent="0.25">
      <c r="B670" t="s">
        <v>652</v>
      </c>
      <c r="C670">
        <v>2</v>
      </c>
      <c r="D670" t="s">
        <v>96</v>
      </c>
      <c r="E670">
        <v>20.6</v>
      </c>
      <c r="F670">
        <v>28.74</v>
      </c>
      <c r="G670">
        <v>3.35</v>
      </c>
      <c r="H670">
        <v>4.3099999999999996</v>
      </c>
      <c r="I670">
        <v>2.75</v>
      </c>
      <c r="J670">
        <v>11.38</v>
      </c>
      <c r="K670">
        <v>39.04</v>
      </c>
      <c r="L670">
        <v>7.43</v>
      </c>
      <c r="M670">
        <v>6.83</v>
      </c>
      <c r="N670">
        <v>45.27</v>
      </c>
      <c r="O670">
        <v>49.7</v>
      </c>
      <c r="P670">
        <v>33.409999999999997</v>
      </c>
      <c r="Q670">
        <v>43.95</v>
      </c>
      <c r="R670">
        <v>44.91</v>
      </c>
      <c r="S670">
        <v>37.72</v>
      </c>
      <c r="T670">
        <v>68.62</v>
      </c>
      <c r="U670">
        <v>32.46</v>
      </c>
      <c r="V670">
        <v>94.25</v>
      </c>
      <c r="W670">
        <v>49.1</v>
      </c>
      <c r="X670">
        <v>23.59</v>
      </c>
      <c r="Y670">
        <v>29.1</v>
      </c>
      <c r="Z670">
        <v>30.06</v>
      </c>
      <c r="AA670">
        <v>40.96</v>
      </c>
      <c r="AB670">
        <v>72.930000000000007</v>
      </c>
      <c r="AC670">
        <v>53.29</v>
      </c>
      <c r="AD670">
        <v>77.010000000000005</v>
      </c>
      <c r="AE670">
        <v>35.21</v>
      </c>
      <c r="AF670">
        <v>28.26</v>
      </c>
      <c r="AG670">
        <v>34.130000000000003</v>
      </c>
      <c r="AH670">
        <v>31.98</v>
      </c>
      <c r="AI670">
        <v>29.22</v>
      </c>
      <c r="AJ670">
        <v>47.43</v>
      </c>
      <c r="AK670">
        <v>31.26</v>
      </c>
      <c r="AL670">
        <v>41.32</v>
      </c>
      <c r="AM670">
        <v>64.069999999999993</v>
      </c>
      <c r="AN670">
        <v>10.3</v>
      </c>
      <c r="AO670">
        <v>18.559999999999999</v>
      </c>
      <c r="AP670">
        <v>27.19</v>
      </c>
      <c r="AQ670">
        <v>27.43</v>
      </c>
      <c r="AR670">
        <v>20.96</v>
      </c>
      <c r="AS670">
        <v>49.46</v>
      </c>
      <c r="AT670">
        <v>39.880000000000003</v>
      </c>
      <c r="AU670">
        <v>77.84</v>
      </c>
      <c r="AV670">
        <v>21.92</v>
      </c>
      <c r="AW670">
        <v>24.79</v>
      </c>
      <c r="AX670">
        <v>32.46</v>
      </c>
      <c r="AY670">
        <v>16.05</v>
      </c>
      <c r="AZ670">
        <v>16.05</v>
      </c>
      <c r="BA670">
        <v>17.13</v>
      </c>
      <c r="BB670">
        <v>27.9</v>
      </c>
      <c r="BC670">
        <v>18.440000000000001</v>
      </c>
      <c r="BD670">
        <v>21.32</v>
      </c>
      <c r="BE670">
        <v>27.07</v>
      </c>
      <c r="BF670">
        <v>41.08</v>
      </c>
      <c r="BG670">
        <v>32.340000000000003</v>
      </c>
      <c r="BH670">
        <v>27.66</v>
      </c>
      <c r="BI670">
        <v>46.71</v>
      </c>
      <c r="BJ670">
        <v>42.4</v>
      </c>
      <c r="BK670">
        <v>18.079999999999998</v>
      </c>
      <c r="BL670">
        <v>30.42</v>
      </c>
      <c r="BM670">
        <v>11.98</v>
      </c>
      <c r="BN670">
        <v>91.74</v>
      </c>
      <c r="BO670">
        <v>20.84</v>
      </c>
      <c r="BP670">
        <v>25.87</v>
      </c>
      <c r="BQ670">
        <v>31.82</v>
      </c>
      <c r="BR670">
        <v>30.3</v>
      </c>
      <c r="BS670">
        <v>28.26</v>
      </c>
      <c r="BT670">
        <v>61.08</v>
      </c>
      <c r="BU670">
        <v>27.27</v>
      </c>
      <c r="BV670">
        <v>90.91</v>
      </c>
      <c r="BW670">
        <v>74.13</v>
      </c>
      <c r="BX670">
        <v>4.43</v>
      </c>
      <c r="BY670">
        <v>0</v>
      </c>
      <c r="BZ670">
        <v>0</v>
      </c>
      <c r="CA670">
        <v>26.83</v>
      </c>
      <c r="CB670">
        <v>0</v>
      </c>
      <c r="CC670">
        <v>36.36</v>
      </c>
      <c r="CD670">
        <v>0</v>
      </c>
      <c r="CE670">
        <v>90.91</v>
      </c>
      <c r="CF670">
        <v>60.36</v>
      </c>
      <c r="CG670">
        <v>67.66</v>
      </c>
      <c r="CH670">
        <v>75.09</v>
      </c>
      <c r="CI670">
        <v>0</v>
      </c>
      <c r="CJ670">
        <v>67.31</v>
      </c>
      <c r="CK670">
        <v>67.430000000000007</v>
      </c>
      <c r="CL670">
        <v>9.09</v>
      </c>
      <c r="CM670">
        <v>84.91</v>
      </c>
      <c r="CN670">
        <v>72.22</v>
      </c>
      <c r="CO670">
        <v>94.61</v>
      </c>
      <c r="CP670">
        <v>95.45</v>
      </c>
      <c r="CQ670">
        <v>78.8</v>
      </c>
      <c r="CR670">
        <v>95.81</v>
      </c>
      <c r="CS670">
        <v>86.83</v>
      </c>
      <c r="CT670">
        <v>36.409999999999997</v>
      </c>
      <c r="CU670">
        <v>22.75</v>
      </c>
      <c r="CV670">
        <v>46.11</v>
      </c>
      <c r="CW670">
        <v>3.11</v>
      </c>
      <c r="CX670">
        <v>0</v>
      </c>
      <c r="CY670">
        <v>20.96</v>
      </c>
    </row>
    <row r="671" spans="2:103" x14ac:dyDescent="0.25">
      <c r="B671" t="s">
        <v>622</v>
      </c>
      <c r="C671">
        <v>3</v>
      </c>
      <c r="D671" t="s">
        <v>96</v>
      </c>
      <c r="E671">
        <v>20.48</v>
      </c>
      <c r="F671">
        <v>8.6199999999999992</v>
      </c>
      <c r="G671">
        <v>25.75</v>
      </c>
      <c r="H671">
        <v>4.79</v>
      </c>
      <c r="I671">
        <v>12.22</v>
      </c>
      <c r="J671">
        <v>5.87</v>
      </c>
      <c r="K671">
        <v>36.049999999999997</v>
      </c>
      <c r="L671">
        <v>53.29</v>
      </c>
      <c r="M671">
        <v>72.22</v>
      </c>
      <c r="N671">
        <v>36.65</v>
      </c>
      <c r="O671">
        <v>9.34</v>
      </c>
      <c r="P671">
        <v>14.73</v>
      </c>
      <c r="Q671">
        <v>11.5</v>
      </c>
      <c r="R671">
        <v>17.010000000000002</v>
      </c>
      <c r="S671">
        <v>48.26</v>
      </c>
      <c r="T671">
        <v>11.62</v>
      </c>
      <c r="U671">
        <v>18.8</v>
      </c>
      <c r="V671">
        <v>25.75</v>
      </c>
      <c r="W671">
        <v>18.440000000000001</v>
      </c>
      <c r="X671">
        <v>10.42</v>
      </c>
      <c r="Y671">
        <v>8.86</v>
      </c>
      <c r="Z671">
        <v>13.29</v>
      </c>
      <c r="AA671">
        <v>37.130000000000003</v>
      </c>
      <c r="AB671">
        <v>41.08</v>
      </c>
      <c r="AC671">
        <v>26.23</v>
      </c>
      <c r="AD671">
        <v>70.540000000000006</v>
      </c>
      <c r="AE671">
        <v>12.46</v>
      </c>
      <c r="AF671">
        <v>29.1</v>
      </c>
      <c r="AG671">
        <v>36.409999999999997</v>
      </c>
      <c r="AH671">
        <v>25.63</v>
      </c>
      <c r="AI671">
        <v>35.33</v>
      </c>
      <c r="AJ671">
        <v>7.43</v>
      </c>
      <c r="AK671">
        <v>5.51</v>
      </c>
      <c r="AL671">
        <v>20.36</v>
      </c>
      <c r="AM671">
        <v>28.98</v>
      </c>
      <c r="AN671">
        <v>89.22</v>
      </c>
      <c r="AO671">
        <v>97.6</v>
      </c>
      <c r="AP671">
        <v>85.99</v>
      </c>
      <c r="AQ671">
        <v>85.15</v>
      </c>
      <c r="AR671">
        <v>99.88</v>
      </c>
      <c r="AS671">
        <v>47.07</v>
      </c>
      <c r="AT671">
        <v>66.23</v>
      </c>
      <c r="AU671">
        <v>23.95</v>
      </c>
      <c r="AV671">
        <v>98.44</v>
      </c>
      <c r="AW671">
        <v>91.02</v>
      </c>
      <c r="AX671">
        <v>99.76</v>
      </c>
      <c r="AY671">
        <v>27.66</v>
      </c>
      <c r="AZ671">
        <v>27.66</v>
      </c>
      <c r="BA671">
        <v>73.53</v>
      </c>
      <c r="BB671">
        <v>89.7</v>
      </c>
      <c r="BC671">
        <v>85.27</v>
      </c>
      <c r="BD671">
        <v>94.73</v>
      </c>
      <c r="BE671">
        <v>80.239999999999995</v>
      </c>
      <c r="BF671">
        <v>95.69</v>
      </c>
      <c r="BG671">
        <v>28.98</v>
      </c>
      <c r="BH671">
        <v>46.11</v>
      </c>
      <c r="BI671">
        <v>27.9</v>
      </c>
      <c r="BJ671">
        <v>12.57</v>
      </c>
      <c r="BK671">
        <v>91.86</v>
      </c>
      <c r="BL671">
        <v>77.010000000000005</v>
      </c>
      <c r="BM671">
        <v>85.63</v>
      </c>
      <c r="BN671">
        <v>98.2</v>
      </c>
      <c r="BO671">
        <v>2.87</v>
      </c>
      <c r="BP671">
        <v>51.5</v>
      </c>
      <c r="BQ671">
        <v>56.06</v>
      </c>
      <c r="BR671">
        <v>40.909999999999997</v>
      </c>
      <c r="BS671">
        <v>15.33</v>
      </c>
      <c r="BT671">
        <v>39.28</v>
      </c>
      <c r="BU671">
        <v>0</v>
      </c>
      <c r="BV671">
        <v>75</v>
      </c>
      <c r="BW671">
        <v>77.489999999999995</v>
      </c>
      <c r="BX671">
        <v>4.43</v>
      </c>
      <c r="BY671">
        <v>0</v>
      </c>
      <c r="BZ671">
        <v>0</v>
      </c>
      <c r="CA671">
        <v>2.16</v>
      </c>
      <c r="CB671">
        <v>0</v>
      </c>
      <c r="CC671">
        <v>0</v>
      </c>
      <c r="CD671">
        <v>0</v>
      </c>
      <c r="CE671">
        <v>0</v>
      </c>
      <c r="CF671">
        <v>68.260000000000005</v>
      </c>
      <c r="CG671">
        <v>52.81</v>
      </c>
      <c r="CH671">
        <v>65.03</v>
      </c>
      <c r="CI671">
        <v>75</v>
      </c>
      <c r="CJ671">
        <v>49.82</v>
      </c>
      <c r="CK671">
        <v>10.06</v>
      </c>
      <c r="CL671">
        <v>25</v>
      </c>
      <c r="CM671">
        <v>38.799999999999997</v>
      </c>
      <c r="CN671">
        <v>31.86</v>
      </c>
      <c r="CO671">
        <v>51.86</v>
      </c>
      <c r="CP671">
        <v>55.57</v>
      </c>
      <c r="CQ671">
        <v>46.23</v>
      </c>
      <c r="CR671">
        <v>59.16</v>
      </c>
      <c r="CS671">
        <v>51.5</v>
      </c>
      <c r="CT671">
        <v>91.38</v>
      </c>
      <c r="CU671">
        <v>91.98</v>
      </c>
      <c r="CV671">
        <v>87.78</v>
      </c>
      <c r="CW671">
        <v>79.400000000000006</v>
      </c>
      <c r="CX671">
        <v>50</v>
      </c>
      <c r="CY671">
        <v>92.81</v>
      </c>
    </row>
    <row r="672" spans="2:103" x14ac:dyDescent="0.25">
      <c r="B672" t="s">
        <v>660</v>
      </c>
      <c r="C672">
        <v>9</v>
      </c>
      <c r="D672" t="s">
        <v>96</v>
      </c>
      <c r="E672">
        <v>20.36</v>
      </c>
      <c r="F672">
        <v>48.98</v>
      </c>
      <c r="G672">
        <v>3.47</v>
      </c>
      <c r="H672">
        <v>5.63</v>
      </c>
      <c r="I672">
        <v>4.67</v>
      </c>
      <c r="J672">
        <v>15.69</v>
      </c>
      <c r="K672">
        <v>36.049999999999997</v>
      </c>
      <c r="L672">
        <v>6.47</v>
      </c>
      <c r="M672">
        <v>12.1</v>
      </c>
      <c r="N672">
        <v>36.65</v>
      </c>
      <c r="O672">
        <v>78.44</v>
      </c>
      <c r="P672">
        <v>92.81</v>
      </c>
      <c r="Q672">
        <v>75.69</v>
      </c>
      <c r="R672">
        <v>77.599999999999994</v>
      </c>
      <c r="S672">
        <v>96.89</v>
      </c>
      <c r="T672">
        <v>56.17</v>
      </c>
      <c r="U672">
        <v>62.87</v>
      </c>
      <c r="V672">
        <v>50.18</v>
      </c>
      <c r="W672">
        <v>64.790000000000006</v>
      </c>
      <c r="X672">
        <v>91.26</v>
      </c>
      <c r="Y672">
        <v>62.28</v>
      </c>
      <c r="Z672">
        <v>84.31</v>
      </c>
      <c r="AA672">
        <v>97.96</v>
      </c>
      <c r="AB672">
        <v>31.86</v>
      </c>
      <c r="AC672">
        <v>37.130000000000003</v>
      </c>
      <c r="AD672">
        <v>48.38</v>
      </c>
      <c r="AE672">
        <v>81.44</v>
      </c>
      <c r="AF672">
        <v>70.42</v>
      </c>
      <c r="AG672">
        <v>57.25</v>
      </c>
      <c r="AH672">
        <v>72.569999999999993</v>
      </c>
      <c r="AI672">
        <v>75.09</v>
      </c>
      <c r="AJ672">
        <v>82.63</v>
      </c>
      <c r="AK672">
        <v>73.89</v>
      </c>
      <c r="AL672">
        <v>81.44</v>
      </c>
      <c r="AM672">
        <v>83.11</v>
      </c>
      <c r="AN672">
        <v>8.6199999999999992</v>
      </c>
      <c r="AO672">
        <v>16.41</v>
      </c>
      <c r="AP672">
        <v>17.010000000000002</v>
      </c>
      <c r="AQ672">
        <v>20.36</v>
      </c>
      <c r="AR672">
        <v>19.399999999999999</v>
      </c>
      <c r="AS672">
        <v>17.010000000000002</v>
      </c>
      <c r="AT672">
        <v>19.64</v>
      </c>
      <c r="AU672">
        <v>19.760000000000002</v>
      </c>
      <c r="AV672">
        <v>42.4</v>
      </c>
      <c r="AW672">
        <v>91.02</v>
      </c>
      <c r="AX672">
        <v>35.21</v>
      </c>
      <c r="AY672">
        <v>48.02</v>
      </c>
      <c r="AZ672">
        <v>48.02</v>
      </c>
      <c r="BA672">
        <v>11.14</v>
      </c>
      <c r="BB672">
        <v>21.08</v>
      </c>
      <c r="BC672">
        <v>28.86</v>
      </c>
      <c r="BD672">
        <v>19.52</v>
      </c>
      <c r="BE672">
        <v>22.63</v>
      </c>
      <c r="BF672">
        <v>21.32</v>
      </c>
      <c r="BG672">
        <v>20.84</v>
      </c>
      <c r="BH672">
        <v>13.05</v>
      </c>
      <c r="BI672">
        <v>19.760000000000002</v>
      </c>
      <c r="BJ672">
        <v>69.7</v>
      </c>
      <c r="BK672">
        <v>8.86</v>
      </c>
      <c r="BL672">
        <v>34.01</v>
      </c>
      <c r="BM672">
        <v>29.46</v>
      </c>
      <c r="BN672">
        <v>22.51</v>
      </c>
      <c r="BO672">
        <v>33.409999999999997</v>
      </c>
      <c r="BP672">
        <v>24.55</v>
      </c>
      <c r="BQ672">
        <v>19.7</v>
      </c>
      <c r="BR672">
        <v>37.880000000000003</v>
      </c>
      <c r="BS672">
        <v>28.14</v>
      </c>
      <c r="BT672">
        <v>48.62</v>
      </c>
      <c r="BU672">
        <v>45.45</v>
      </c>
      <c r="BV672">
        <v>50</v>
      </c>
      <c r="BW672">
        <v>38.200000000000003</v>
      </c>
      <c r="BX672">
        <v>30.18</v>
      </c>
      <c r="BY672">
        <v>22.73</v>
      </c>
      <c r="BZ672">
        <v>31.82</v>
      </c>
      <c r="CA672">
        <v>14.37</v>
      </c>
      <c r="CB672">
        <v>13.64</v>
      </c>
      <c r="CC672">
        <v>27.27</v>
      </c>
      <c r="CD672">
        <v>13.64</v>
      </c>
      <c r="CE672">
        <v>36.36</v>
      </c>
      <c r="CF672">
        <v>59.4</v>
      </c>
      <c r="CG672">
        <v>58.68</v>
      </c>
      <c r="CH672">
        <v>53.77</v>
      </c>
      <c r="CI672">
        <v>50</v>
      </c>
      <c r="CJ672">
        <v>39.4</v>
      </c>
      <c r="CK672">
        <v>8.14</v>
      </c>
      <c r="CL672">
        <v>36.36</v>
      </c>
      <c r="CM672">
        <v>16.05</v>
      </c>
      <c r="CN672">
        <v>41.2</v>
      </c>
      <c r="CO672">
        <v>49.94</v>
      </c>
      <c r="CP672">
        <v>67.540000000000006</v>
      </c>
      <c r="CQ672">
        <v>26.59</v>
      </c>
      <c r="CR672">
        <v>73.41</v>
      </c>
      <c r="CS672">
        <v>24.19</v>
      </c>
      <c r="CT672">
        <v>58.44</v>
      </c>
      <c r="CU672">
        <v>38.200000000000003</v>
      </c>
      <c r="CV672">
        <v>71.02</v>
      </c>
      <c r="CW672">
        <v>99.4</v>
      </c>
      <c r="CX672">
        <v>95.45</v>
      </c>
      <c r="CY672">
        <v>98.68</v>
      </c>
    </row>
    <row r="673" spans="2:103" x14ac:dyDescent="0.25">
      <c r="B673" t="s">
        <v>645</v>
      </c>
      <c r="C673">
        <v>11</v>
      </c>
      <c r="D673" t="s">
        <v>96</v>
      </c>
      <c r="E673">
        <v>20.239999999999998</v>
      </c>
      <c r="F673">
        <v>90.78</v>
      </c>
      <c r="G673">
        <v>99.52</v>
      </c>
      <c r="H673">
        <v>95.45</v>
      </c>
      <c r="I673">
        <v>99.16</v>
      </c>
      <c r="J673">
        <v>93.29</v>
      </c>
      <c r="K673">
        <v>65.989999999999995</v>
      </c>
      <c r="L673">
        <v>99.88</v>
      </c>
      <c r="M673">
        <v>97.25</v>
      </c>
      <c r="N673">
        <v>96.65</v>
      </c>
      <c r="O673">
        <v>90.3</v>
      </c>
      <c r="P673">
        <v>70.180000000000007</v>
      </c>
      <c r="Q673">
        <v>93.65</v>
      </c>
      <c r="R673">
        <v>60.12</v>
      </c>
      <c r="S673">
        <v>37.130000000000003</v>
      </c>
      <c r="T673">
        <v>99.76</v>
      </c>
      <c r="U673">
        <v>95.69</v>
      </c>
      <c r="V673">
        <v>97.13</v>
      </c>
      <c r="W673">
        <v>53.41</v>
      </c>
      <c r="X673">
        <v>41.2</v>
      </c>
      <c r="Y673">
        <v>96.29</v>
      </c>
      <c r="Z673">
        <v>8.6199999999999992</v>
      </c>
      <c r="AA673">
        <v>33.409999999999997</v>
      </c>
      <c r="AB673">
        <v>62.04</v>
      </c>
      <c r="AC673">
        <v>84.43</v>
      </c>
      <c r="AD673">
        <v>35.33</v>
      </c>
      <c r="AE673">
        <v>96.05</v>
      </c>
      <c r="AF673">
        <v>85.51</v>
      </c>
      <c r="AG673">
        <v>81.56</v>
      </c>
      <c r="AH673">
        <v>84.31</v>
      </c>
      <c r="AI673">
        <v>77.37</v>
      </c>
      <c r="AJ673">
        <v>96.89</v>
      </c>
      <c r="AK673">
        <v>96.65</v>
      </c>
      <c r="AL673">
        <v>97.84</v>
      </c>
      <c r="AM673">
        <v>89.22</v>
      </c>
      <c r="AN673">
        <v>7.54</v>
      </c>
      <c r="AO673">
        <v>16.41</v>
      </c>
      <c r="AP673">
        <v>17.010000000000002</v>
      </c>
      <c r="AQ673">
        <v>20.36</v>
      </c>
      <c r="AR673">
        <v>19.399999999999999</v>
      </c>
      <c r="AS673">
        <v>17.010000000000002</v>
      </c>
      <c r="AT673">
        <v>19.64</v>
      </c>
      <c r="AU673">
        <v>19.760000000000002</v>
      </c>
      <c r="AV673">
        <v>19.16</v>
      </c>
      <c r="AW673">
        <v>19.399999999999999</v>
      </c>
      <c r="AX673">
        <v>19.16</v>
      </c>
      <c r="AY673">
        <v>65.63</v>
      </c>
      <c r="AZ673">
        <v>65.63</v>
      </c>
      <c r="BA673">
        <v>38.200000000000003</v>
      </c>
      <c r="BB673">
        <v>53.41</v>
      </c>
      <c r="BC673">
        <v>60.84</v>
      </c>
      <c r="BD673">
        <v>54.49</v>
      </c>
      <c r="BE673">
        <v>50.06</v>
      </c>
      <c r="BF673">
        <v>50.3</v>
      </c>
      <c r="BG673">
        <v>9.94</v>
      </c>
      <c r="BH673">
        <v>16.77</v>
      </c>
      <c r="BI673">
        <v>19.28</v>
      </c>
      <c r="BJ673">
        <v>6.47</v>
      </c>
      <c r="BK673">
        <v>56.41</v>
      </c>
      <c r="BL673">
        <v>62.16</v>
      </c>
      <c r="BM673">
        <v>50.9</v>
      </c>
      <c r="BN673">
        <v>24.79</v>
      </c>
      <c r="BO673">
        <v>70.900000000000006</v>
      </c>
      <c r="BP673">
        <v>39.28</v>
      </c>
      <c r="BQ673">
        <v>34.85</v>
      </c>
      <c r="BR673">
        <v>39.39</v>
      </c>
      <c r="BS673">
        <v>9.1</v>
      </c>
      <c r="BT673">
        <v>13.41</v>
      </c>
      <c r="BU673">
        <v>20</v>
      </c>
      <c r="BV673">
        <v>10</v>
      </c>
      <c r="BW673">
        <v>41.2</v>
      </c>
      <c r="BX673">
        <v>32.81</v>
      </c>
      <c r="BY673">
        <v>30</v>
      </c>
      <c r="BZ673">
        <v>30</v>
      </c>
      <c r="CA673">
        <v>28.62</v>
      </c>
      <c r="CB673">
        <v>50</v>
      </c>
      <c r="CC673">
        <v>20</v>
      </c>
      <c r="CD673">
        <v>50</v>
      </c>
      <c r="CE673">
        <v>30</v>
      </c>
      <c r="CF673">
        <v>18.079999999999998</v>
      </c>
      <c r="CG673">
        <v>35.450000000000003</v>
      </c>
      <c r="CH673">
        <v>25.75</v>
      </c>
      <c r="CI673">
        <v>60</v>
      </c>
      <c r="CJ673">
        <v>20.72</v>
      </c>
      <c r="CK673">
        <v>12.57</v>
      </c>
      <c r="CL673">
        <v>60</v>
      </c>
      <c r="CM673">
        <v>16.05</v>
      </c>
      <c r="CN673">
        <v>34.130000000000003</v>
      </c>
      <c r="CO673">
        <v>18.2</v>
      </c>
      <c r="CP673">
        <v>20.6</v>
      </c>
      <c r="CQ673">
        <v>24.67</v>
      </c>
      <c r="CR673">
        <v>18.440000000000001</v>
      </c>
      <c r="CS673">
        <v>22.16</v>
      </c>
      <c r="CT673">
        <v>34.01</v>
      </c>
      <c r="CU673">
        <v>39.4</v>
      </c>
      <c r="CV673">
        <v>31.38</v>
      </c>
      <c r="CW673">
        <v>78.319999999999993</v>
      </c>
      <c r="CX673">
        <v>60</v>
      </c>
      <c r="CY673">
        <v>80.599999999999994</v>
      </c>
    </row>
    <row r="674" spans="2:103" x14ac:dyDescent="0.25">
      <c r="B674" t="s">
        <v>653</v>
      </c>
      <c r="C674">
        <v>9</v>
      </c>
      <c r="D674" t="s">
        <v>96</v>
      </c>
      <c r="E674">
        <v>20.12</v>
      </c>
      <c r="F674">
        <v>53.89</v>
      </c>
      <c r="G674">
        <v>44.07</v>
      </c>
      <c r="H674">
        <v>66.47</v>
      </c>
      <c r="I674">
        <v>60</v>
      </c>
      <c r="J674">
        <v>90.06</v>
      </c>
      <c r="K674">
        <v>36.049999999999997</v>
      </c>
      <c r="L674">
        <v>19.64</v>
      </c>
      <c r="M674">
        <v>35.81</v>
      </c>
      <c r="N674">
        <v>36.65</v>
      </c>
      <c r="O674">
        <v>81.319999999999993</v>
      </c>
      <c r="P674">
        <v>97.49</v>
      </c>
      <c r="Q674">
        <v>88.62</v>
      </c>
      <c r="R674">
        <v>92.1</v>
      </c>
      <c r="S674">
        <v>98.92</v>
      </c>
      <c r="T674">
        <v>56.41</v>
      </c>
      <c r="U674">
        <v>54.49</v>
      </c>
      <c r="V674">
        <v>58.68</v>
      </c>
      <c r="W674">
        <v>30.66</v>
      </c>
      <c r="X674">
        <v>55.33</v>
      </c>
      <c r="Y674">
        <v>49.82</v>
      </c>
      <c r="Z674">
        <v>91.14</v>
      </c>
      <c r="AA674">
        <v>26.83</v>
      </c>
      <c r="AB674">
        <v>15.69</v>
      </c>
      <c r="AC674">
        <v>30.9</v>
      </c>
      <c r="AD674">
        <v>26.83</v>
      </c>
      <c r="AE674">
        <v>17.010000000000002</v>
      </c>
      <c r="AF674">
        <v>36.770000000000003</v>
      </c>
      <c r="AG674">
        <v>14.25</v>
      </c>
      <c r="AH674">
        <v>22.51</v>
      </c>
      <c r="AI674">
        <v>75.209999999999994</v>
      </c>
      <c r="AJ674">
        <v>8.5</v>
      </c>
      <c r="AK674">
        <v>8.86</v>
      </c>
      <c r="AL674">
        <v>24.07</v>
      </c>
      <c r="AM674">
        <v>24.55</v>
      </c>
      <c r="AN674">
        <v>39.04</v>
      </c>
      <c r="AO674">
        <v>44.67</v>
      </c>
      <c r="AP674">
        <v>26.23</v>
      </c>
      <c r="AQ674">
        <v>25.03</v>
      </c>
      <c r="AR674">
        <v>99.88</v>
      </c>
      <c r="AS674">
        <v>42.16</v>
      </c>
      <c r="AT674">
        <v>22.16</v>
      </c>
      <c r="AU674">
        <v>95.21</v>
      </c>
      <c r="AV674">
        <v>49.58</v>
      </c>
      <c r="AW674">
        <v>91.02</v>
      </c>
      <c r="AX674">
        <v>44.67</v>
      </c>
      <c r="AY674">
        <v>57.01</v>
      </c>
      <c r="AZ674">
        <v>57.01</v>
      </c>
      <c r="BA674">
        <v>83.59</v>
      </c>
      <c r="BB674">
        <v>88.62</v>
      </c>
      <c r="BC674">
        <v>83.11</v>
      </c>
      <c r="BD674">
        <v>87.9</v>
      </c>
      <c r="BE674">
        <v>91.02</v>
      </c>
      <c r="BF674">
        <v>86.83</v>
      </c>
      <c r="BG674">
        <v>51.74</v>
      </c>
      <c r="BH674">
        <v>50.3</v>
      </c>
      <c r="BI674">
        <v>57.37</v>
      </c>
      <c r="BJ674">
        <v>42.28</v>
      </c>
      <c r="BK674">
        <v>98.32</v>
      </c>
      <c r="BL674">
        <v>73.53</v>
      </c>
      <c r="BM674">
        <v>84.07</v>
      </c>
      <c r="BN674">
        <v>72.22</v>
      </c>
      <c r="BO674">
        <v>99.52</v>
      </c>
      <c r="BP674">
        <v>64.67</v>
      </c>
      <c r="BQ674">
        <v>65.150000000000006</v>
      </c>
      <c r="BR674">
        <v>62.12</v>
      </c>
      <c r="BS674">
        <v>23.23</v>
      </c>
      <c r="BT674">
        <v>38.68</v>
      </c>
      <c r="BU674">
        <v>16.670000000000002</v>
      </c>
      <c r="BV674">
        <v>27.78</v>
      </c>
      <c r="BW674">
        <v>89.7</v>
      </c>
      <c r="BX674">
        <v>33.17</v>
      </c>
      <c r="BY674">
        <v>27.78</v>
      </c>
      <c r="BZ674">
        <v>33.33</v>
      </c>
      <c r="CA674">
        <v>33.53</v>
      </c>
      <c r="CB674">
        <v>27.78</v>
      </c>
      <c r="CC674">
        <v>33.33</v>
      </c>
      <c r="CD674">
        <v>55.56</v>
      </c>
      <c r="CE674">
        <v>50</v>
      </c>
      <c r="CF674">
        <v>36.049999999999997</v>
      </c>
      <c r="CG674">
        <v>35.450000000000003</v>
      </c>
      <c r="CH674">
        <v>25.75</v>
      </c>
      <c r="CI674">
        <v>88.89</v>
      </c>
      <c r="CJ674">
        <v>26.59</v>
      </c>
      <c r="CK674">
        <v>38.799999999999997</v>
      </c>
      <c r="CL674">
        <v>55.56</v>
      </c>
      <c r="CM674">
        <v>50.9</v>
      </c>
      <c r="CN674">
        <v>33.65</v>
      </c>
      <c r="CO674">
        <v>18.920000000000002</v>
      </c>
      <c r="CP674">
        <v>18.2</v>
      </c>
      <c r="CQ674">
        <v>21.68</v>
      </c>
      <c r="CR674">
        <v>26.83</v>
      </c>
      <c r="CS674">
        <v>27.43</v>
      </c>
      <c r="CT674">
        <v>45.99</v>
      </c>
      <c r="CU674">
        <v>50.78</v>
      </c>
      <c r="CV674">
        <v>42.04</v>
      </c>
      <c r="CW674">
        <v>35.450000000000003</v>
      </c>
      <c r="CX674">
        <v>33.33</v>
      </c>
      <c r="CY674">
        <v>43.59</v>
      </c>
    </row>
    <row r="675" spans="2:103" x14ac:dyDescent="0.25">
      <c r="B675" t="s">
        <v>655</v>
      </c>
      <c r="C675">
        <v>19</v>
      </c>
      <c r="D675" t="s">
        <v>96</v>
      </c>
      <c r="E675">
        <v>20</v>
      </c>
      <c r="F675">
        <v>38.68</v>
      </c>
      <c r="G675">
        <v>99.88</v>
      </c>
      <c r="H675">
        <v>99.88</v>
      </c>
      <c r="I675">
        <v>99.88</v>
      </c>
      <c r="J675">
        <v>99.76</v>
      </c>
      <c r="K675">
        <v>98.8</v>
      </c>
      <c r="L675">
        <v>98.92</v>
      </c>
      <c r="M675">
        <v>87.66</v>
      </c>
      <c r="N675">
        <v>97.96</v>
      </c>
      <c r="O675">
        <v>7.43</v>
      </c>
      <c r="P675">
        <v>7.43</v>
      </c>
      <c r="Q675">
        <v>8.6199999999999992</v>
      </c>
      <c r="R675">
        <v>9.1</v>
      </c>
      <c r="S675">
        <v>22.63</v>
      </c>
      <c r="T675">
        <v>9.94</v>
      </c>
      <c r="U675">
        <v>10.18</v>
      </c>
      <c r="V675">
        <v>23.35</v>
      </c>
      <c r="W675">
        <v>21.92</v>
      </c>
      <c r="X675">
        <v>18.559999999999999</v>
      </c>
      <c r="Y675">
        <v>14.37</v>
      </c>
      <c r="Z675">
        <v>24.07</v>
      </c>
      <c r="AA675">
        <v>46.47</v>
      </c>
      <c r="AB675">
        <v>39.28</v>
      </c>
      <c r="AC675">
        <v>26.47</v>
      </c>
      <c r="AD675">
        <v>68.14</v>
      </c>
      <c r="AE675">
        <v>28.62</v>
      </c>
      <c r="AF675">
        <v>51.62</v>
      </c>
      <c r="AG675">
        <v>31.02</v>
      </c>
      <c r="AH675">
        <v>68.739999999999995</v>
      </c>
      <c r="AI675">
        <v>54.61</v>
      </c>
      <c r="AJ675">
        <v>13.89</v>
      </c>
      <c r="AK675">
        <v>13.41</v>
      </c>
      <c r="AL675">
        <v>21.56</v>
      </c>
      <c r="AM675">
        <v>32.93</v>
      </c>
      <c r="AN675">
        <v>18.32</v>
      </c>
      <c r="AO675">
        <v>16.41</v>
      </c>
      <c r="AP675">
        <v>17.010000000000002</v>
      </c>
      <c r="AQ675">
        <v>20.36</v>
      </c>
      <c r="AR675">
        <v>19.399999999999999</v>
      </c>
      <c r="AS675">
        <v>28.62</v>
      </c>
      <c r="AT675">
        <v>27.43</v>
      </c>
      <c r="AU675">
        <v>54.25</v>
      </c>
      <c r="AV675">
        <v>66.83</v>
      </c>
      <c r="AW675">
        <v>91.02</v>
      </c>
      <c r="AX675">
        <v>65.150000000000006</v>
      </c>
      <c r="AY675">
        <v>36.89</v>
      </c>
      <c r="AZ675">
        <v>36.89</v>
      </c>
      <c r="BA675">
        <v>89.22</v>
      </c>
      <c r="BB675">
        <v>95.09</v>
      </c>
      <c r="BC675">
        <v>90.78</v>
      </c>
      <c r="BD675">
        <v>94.49</v>
      </c>
      <c r="BE675">
        <v>94.13</v>
      </c>
      <c r="BF675">
        <v>94.85</v>
      </c>
      <c r="BG675">
        <v>36.049999999999997</v>
      </c>
      <c r="BH675">
        <v>56.77</v>
      </c>
      <c r="BI675">
        <v>5.15</v>
      </c>
      <c r="BJ675">
        <v>46.59</v>
      </c>
      <c r="BK675">
        <v>90.06</v>
      </c>
      <c r="BL675">
        <v>43.47</v>
      </c>
      <c r="BM675">
        <v>97.25</v>
      </c>
      <c r="BN675">
        <v>88.98</v>
      </c>
      <c r="BO675">
        <v>46.71</v>
      </c>
      <c r="BP675">
        <v>85.51</v>
      </c>
      <c r="BQ675">
        <v>95.45</v>
      </c>
      <c r="BR675">
        <v>74.239999999999995</v>
      </c>
      <c r="BS675">
        <v>45.39</v>
      </c>
      <c r="BT675">
        <v>23.35</v>
      </c>
      <c r="BU675">
        <v>29</v>
      </c>
      <c r="BV675">
        <v>39</v>
      </c>
      <c r="BW675">
        <v>9.34</v>
      </c>
      <c r="BX675">
        <v>28.26</v>
      </c>
      <c r="BY675">
        <v>29</v>
      </c>
      <c r="BZ675">
        <v>24</v>
      </c>
      <c r="CA675">
        <v>98.92</v>
      </c>
      <c r="CB675">
        <v>99</v>
      </c>
      <c r="CC675">
        <v>91</v>
      </c>
      <c r="CD675">
        <v>98</v>
      </c>
      <c r="CE675">
        <v>92</v>
      </c>
      <c r="CF675">
        <v>44.07</v>
      </c>
      <c r="CG675">
        <v>35.450000000000003</v>
      </c>
      <c r="CH675">
        <v>25.75</v>
      </c>
      <c r="CI675">
        <v>99</v>
      </c>
      <c r="CJ675">
        <v>10.42</v>
      </c>
      <c r="CK675">
        <v>15.09</v>
      </c>
      <c r="CL675">
        <v>99</v>
      </c>
      <c r="CM675">
        <v>16.05</v>
      </c>
      <c r="CN675">
        <v>11.74</v>
      </c>
      <c r="CO675">
        <v>2.87</v>
      </c>
      <c r="CP675">
        <v>8.6199999999999992</v>
      </c>
      <c r="CQ675">
        <v>9.4600000000000009</v>
      </c>
      <c r="CR675">
        <v>22.28</v>
      </c>
      <c r="CS675">
        <v>4.67</v>
      </c>
      <c r="CT675">
        <v>17.489999999999998</v>
      </c>
      <c r="CU675">
        <v>38.68</v>
      </c>
      <c r="CV675">
        <v>5.75</v>
      </c>
      <c r="CW675">
        <v>92.93</v>
      </c>
      <c r="CX675">
        <v>98</v>
      </c>
      <c r="CY675">
        <v>76.17</v>
      </c>
    </row>
    <row r="676" spans="2:103" x14ac:dyDescent="0.25">
      <c r="B676" t="s">
        <v>649</v>
      </c>
      <c r="C676">
        <v>17</v>
      </c>
      <c r="D676" t="s">
        <v>96</v>
      </c>
      <c r="E676">
        <v>19.88</v>
      </c>
      <c r="F676">
        <v>52.81</v>
      </c>
      <c r="G676">
        <v>52.34</v>
      </c>
      <c r="H676">
        <v>70.06</v>
      </c>
      <c r="I676">
        <v>73.41</v>
      </c>
      <c r="J676">
        <v>83.95</v>
      </c>
      <c r="K676">
        <v>36.049999999999997</v>
      </c>
      <c r="L676">
        <v>30.66</v>
      </c>
      <c r="M676">
        <v>48.86</v>
      </c>
      <c r="N676">
        <v>36.65</v>
      </c>
      <c r="O676">
        <v>53.17</v>
      </c>
      <c r="P676">
        <v>75.33</v>
      </c>
      <c r="Q676">
        <v>88.5</v>
      </c>
      <c r="R676">
        <v>91.74</v>
      </c>
      <c r="S676">
        <v>22.63</v>
      </c>
      <c r="T676">
        <v>31.62</v>
      </c>
      <c r="U676">
        <v>55.93</v>
      </c>
      <c r="V676">
        <v>23.35</v>
      </c>
      <c r="W676">
        <v>49.34</v>
      </c>
      <c r="X676">
        <v>72.81</v>
      </c>
      <c r="Y676">
        <v>82.75</v>
      </c>
      <c r="Z676">
        <v>90.3</v>
      </c>
      <c r="AA676">
        <v>26.83</v>
      </c>
      <c r="AB676">
        <v>24.19</v>
      </c>
      <c r="AC676">
        <v>45.87</v>
      </c>
      <c r="AD676">
        <v>26.83</v>
      </c>
      <c r="AE676">
        <v>65.75</v>
      </c>
      <c r="AF676">
        <v>69.459999999999994</v>
      </c>
      <c r="AG676">
        <v>57.13</v>
      </c>
      <c r="AH676">
        <v>63.83</v>
      </c>
      <c r="AI676">
        <v>81.44</v>
      </c>
      <c r="AJ676">
        <v>55.33</v>
      </c>
      <c r="AK676">
        <v>48.62</v>
      </c>
      <c r="AL676">
        <v>57.49</v>
      </c>
      <c r="AM676">
        <v>55.33</v>
      </c>
      <c r="AN676">
        <v>9.2200000000000006</v>
      </c>
      <c r="AO676">
        <v>16.41</v>
      </c>
      <c r="AP676">
        <v>17.010000000000002</v>
      </c>
      <c r="AQ676">
        <v>20.36</v>
      </c>
      <c r="AR676">
        <v>19.399999999999999</v>
      </c>
      <c r="AS676">
        <v>17.010000000000002</v>
      </c>
      <c r="AT676">
        <v>19.64</v>
      </c>
      <c r="AU676">
        <v>19.760000000000002</v>
      </c>
      <c r="AV676">
        <v>19.16</v>
      </c>
      <c r="AW676">
        <v>19.399999999999999</v>
      </c>
      <c r="AX676">
        <v>19.16</v>
      </c>
      <c r="AY676">
        <v>73.17</v>
      </c>
      <c r="AZ676">
        <v>73.17</v>
      </c>
      <c r="BA676">
        <v>3.59</v>
      </c>
      <c r="BB676">
        <v>21.2</v>
      </c>
      <c r="BC676">
        <v>32.93</v>
      </c>
      <c r="BD676">
        <v>14.85</v>
      </c>
      <c r="BE676">
        <v>24.07</v>
      </c>
      <c r="BF676">
        <v>20.36</v>
      </c>
      <c r="BG676">
        <v>3.83</v>
      </c>
      <c r="BH676">
        <v>4.1900000000000004</v>
      </c>
      <c r="BI676">
        <v>6.71</v>
      </c>
      <c r="BJ676">
        <v>16.170000000000002</v>
      </c>
      <c r="BK676">
        <v>6.11</v>
      </c>
      <c r="BL676">
        <v>43.59</v>
      </c>
      <c r="BM676">
        <v>23.23</v>
      </c>
      <c r="BN676">
        <v>16.29</v>
      </c>
      <c r="BO676">
        <v>13.29</v>
      </c>
      <c r="BP676">
        <v>9.34</v>
      </c>
      <c r="BQ676">
        <v>6.06</v>
      </c>
      <c r="BR676">
        <v>4.55</v>
      </c>
      <c r="BS676">
        <v>43.11</v>
      </c>
      <c r="BT676">
        <v>84.19</v>
      </c>
      <c r="BU676">
        <v>95.56</v>
      </c>
      <c r="BV676">
        <v>22.22</v>
      </c>
      <c r="BW676">
        <v>90.06</v>
      </c>
      <c r="BX676">
        <v>9.82</v>
      </c>
      <c r="BY676">
        <v>8.89</v>
      </c>
      <c r="BZ676">
        <v>8.89</v>
      </c>
      <c r="CA676">
        <v>33.049999999999997</v>
      </c>
      <c r="CB676">
        <v>62.22</v>
      </c>
      <c r="CC676">
        <v>15.56</v>
      </c>
      <c r="CD676">
        <v>62.22</v>
      </c>
      <c r="CE676">
        <v>28.89</v>
      </c>
      <c r="CF676">
        <v>63.47</v>
      </c>
      <c r="CG676">
        <v>65.03</v>
      </c>
      <c r="CH676">
        <v>58.08</v>
      </c>
      <c r="CI676">
        <v>42.22</v>
      </c>
      <c r="CJ676">
        <v>27.66</v>
      </c>
      <c r="CK676">
        <v>34.369999999999997</v>
      </c>
      <c r="CL676">
        <v>66.67</v>
      </c>
      <c r="CM676">
        <v>16.05</v>
      </c>
      <c r="CN676">
        <v>52.1</v>
      </c>
      <c r="CO676">
        <v>35.81</v>
      </c>
      <c r="CP676">
        <v>38.200000000000003</v>
      </c>
      <c r="CQ676">
        <v>22.87</v>
      </c>
      <c r="CR676">
        <v>60.96</v>
      </c>
      <c r="CS676">
        <v>31.62</v>
      </c>
      <c r="CT676">
        <v>8.14</v>
      </c>
      <c r="CU676">
        <v>7.07</v>
      </c>
      <c r="CV676">
        <v>12.57</v>
      </c>
      <c r="CW676">
        <v>91.26</v>
      </c>
      <c r="CX676">
        <v>73.33</v>
      </c>
      <c r="CY676">
        <v>96.53</v>
      </c>
    </row>
    <row r="677" spans="2:103" x14ac:dyDescent="0.25">
      <c r="B677" t="s">
        <v>650</v>
      </c>
      <c r="C677">
        <v>2</v>
      </c>
      <c r="D677" t="s">
        <v>96</v>
      </c>
      <c r="E677">
        <v>19.760000000000002</v>
      </c>
      <c r="F677">
        <v>34.85</v>
      </c>
      <c r="G677">
        <v>10.78</v>
      </c>
      <c r="H677">
        <v>22.99</v>
      </c>
      <c r="I677">
        <v>18.8</v>
      </c>
      <c r="J677">
        <v>35.21</v>
      </c>
      <c r="K677">
        <v>53.17</v>
      </c>
      <c r="L677">
        <v>11.14</v>
      </c>
      <c r="M677">
        <v>21.8</v>
      </c>
      <c r="N677">
        <v>37.96</v>
      </c>
      <c r="O677">
        <v>25.99</v>
      </c>
      <c r="P677">
        <v>36.409999999999997</v>
      </c>
      <c r="Q677">
        <v>24.43</v>
      </c>
      <c r="R677">
        <v>44.19</v>
      </c>
      <c r="S677">
        <v>60.96</v>
      </c>
      <c r="T677">
        <v>23.71</v>
      </c>
      <c r="U677">
        <v>14.49</v>
      </c>
      <c r="V677">
        <v>52.22</v>
      </c>
      <c r="W677">
        <v>82.28</v>
      </c>
      <c r="X677">
        <v>60.72</v>
      </c>
      <c r="Y677">
        <v>77.599999999999994</v>
      </c>
      <c r="Z677">
        <v>45.03</v>
      </c>
      <c r="AA677">
        <v>54.25</v>
      </c>
      <c r="AB677">
        <v>95.21</v>
      </c>
      <c r="AC677">
        <v>92.81</v>
      </c>
      <c r="AD677">
        <v>75.569999999999993</v>
      </c>
      <c r="AE677">
        <v>80.72</v>
      </c>
      <c r="AF677">
        <v>61.32</v>
      </c>
      <c r="AG677">
        <v>56.41</v>
      </c>
      <c r="AH677">
        <v>62.87</v>
      </c>
      <c r="AI677">
        <v>58.68</v>
      </c>
      <c r="AJ677">
        <v>89.7</v>
      </c>
      <c r="AK677">
        <v>86.11</v>
      </c>
      <c r="AL677">
        <v>87.19</v>
      </c>
      <c r="AM677">
        <v>87.19</v>
      </c>
      <c r="AN677">
        <v>42.75</v>
      </c>
      <c r="AO677">
        <v>33.409999999999997</v>
      </c>
      <c r="AP677">
        <v>53.89</v>
      </c>
      <c r="AQ677">
        <v>41.68</v>
      </c>
      <c r="AR677">
        <v>25.63</v>
      </c>
      <c r="AS677">
        <v>47.54</v>
      </c>
      <c r="AT677">
        <v>54.25</v>
      </c>
      <c r="AU677">
        <v>46.95</v>
      </c>
      <c r="AV677">
        <v>66.83</v>
      </c>
      <c r="AW677">
        <v>91.02</v>
      </c>
      <c r="AX677">
        <v>65.150000000000006</v>
      </c>
      <c r="AY677">
        <v>79.28</v>
      </c>
      <c r="AZ677">
        <v>79.28</v>
      </c>
      <c r="BA677">
        <v>17.010000000000002</v>
      </c>
      <c r="BB677">
        <v>23.23</v>
      </c>
      <c r="BC677">
        <v>21.2</v>
      </c>
      <c r="BD677">
        <v>20.48</v>
      </c>
      <c r="BE677">
        <v>27.54</v>
      </c>
      <c r="BF677">
        <v>26.83</v>
      </c>
      <c r="BG677">
        <v>11.14</v>
      </c>
      <c r="BH677">
        <v>14.49</v>
      </c>
      <c r="BI677">
        <v>22.63</v>
      </c>
      <c r="BJ677">
        <v>16.649999999999999</v>
      </c>
      <c r="BK677">
        <v>20.84</v>
      </c>
      <c r="BL677">
        <v>19.64</v>
      </c>
      <c r="BM677">
        <v>40.96</v>
      </c>
      <c r="BN677">
        <v>64.430000000000007</v>
      </c>
      <c r="BO677">
        <v>37.96</v>
      </c>
      <c r="BP677">
        <v>38.08</v>
      </c>
      <c r="BQ677">
        <v>25.76</v>
      </c>
      <c r="BR677">
        <v>42.42</v>
      </c>
      <c r="BS677">
        <v>1.56</v>
      </c>
      <c r="BT677">
        <v>16.53</v>
      </c>
      <c r="BU677">
        <v>25.53</v>
      </c>
      <c r="BV677">
        <v>28.72</v>
      </c>
      <c r="BW677">
        <v>18.8</v>
      </c>
      <c r="BX677">
        <v>9.6999999999999993</v>
      </c>
      <c r="BY677">
        <v>8.51</v>
      </c>
      <c r="BZ677">
        <v>8.51</v>
      </c>
      <c r="CA677">
        <v>15.93</v>
      </c>
      <c r="CB677">
        <v>9.57</v>
      </c>
      <c r="CC677">
        <v>23.4</v>
      </c>
      <c r="CD677">
        <v>15.96</v>
      </c>
      <c r="CE677">
        <v>54.26</v>
      </c>
      <c r="CF677">
        <v>0.96</v>
      </c>
      <c r="CG677">
        <v>35.450000000000003</v>
      </c>
      <c r="CH677">
        <v>25.75</v>
      </c>
      <c r="CI677">
        <v>2.13</v>
      </c>
      <c r="CJ677">
        <v>62.99</v>
      </c>
      <c r="CK677">
        <v>64.31</v>
      </c>
      <c r="CL677">
        <v>41.49</v>
      </c>
      <c r="CM677">
        <v>88.38</v>
      </c>
      <c r="CN677">
        <v>43.71</v>
      </c>
      <c r="CO677">
        <v>43.71</v>
      </c>
      <c r="CP677">
        <v>57.84</v>
      </c>
      <c r="CQ677">
        <v>29.22</v>
      </c>
      <c r="CR677">
        <v>55.09</v>
      </c>
      <c r="CS677">
        <v>33.409999999999997</v>
      </c>
      <c r="CT677">
        <v>62.51</v>
      </c>
      <c r="CU677">
        <v>78.680000000000007</v>
      </c>
      <c r="CV677">
        <v>52.22</v>
      </c>
      <c r="CW677">
        <v>95.45</v>
      </c>
      <c r="CX677">
        <v>92.55</v>
      </c>
      <c r="CY677">
        <v>89.34</v>
      </c>
    </row>
    <row r="678" spans="2:103" x14ac:dyDescent="0.25">
      <c r="B678" t="s">
        <v>654</v>
      </c>
      <c r="C678">
        <v>2</v>
      </c>
      <c r="D678" t="s">
        <v>96</v>
      </c>
      <c r="E678">
        <v>19.64</v>
      </c>
      <c r="F678">
        <v>58.68</v>
      </c>
      <c r="G678">
        <v>42.75</v>
      </c>
      <c r="H678">
        <v>34.61</v>
      </c>
      <c r="I678">
        <v>43.83</v>
      </c>
      <c r="J678">
        <v>36.65</v>
      </c>
      <c r="K678">
        <v>50.54</v>
      </c>
      <c r="L678">
        <v>49.7</v>
      </c>
      <c r="M678">
        <v>59.28</v>
      </c>
      <c r="N678">
        <v>46.23</v>
      </c>
      <c r="O678">
        <v>66.11</v>
      </c>
      <c r="P678">
        <v>63.83</v>
      </c>
      <c r="Q678">
        <v>57.25</v>
      </c>
      <c r="R678">
        <v>60.6</v>
      </c>
      <c r="S678">
        <v>60.24</v>
      </c>
      <c r="T678">
        <v>63.95</v>
      </c>
      <c r="U678">
        <v>47.07</v>
      </c>
      <c r="V678">
        <v>74.13</v>
      </c>
      <c r="W678">
        <v>58.2</v>
      </c>
      <c r="X678">
        <v>37.25</v>
      </c>
      <c r="Y678">
        <v>40.36</v>
      </c>
      <c r="Z678">
        <v>37.6</v>
      </c>
      <c r="AA678">
        <v>51.98</v>
      </c>
      <c r="AB678">
        <v>74.13</v>
      </c>
      <c r="AC678">
        <v>58.56</v>
      </c>
      <c r="AD678">
        <v>73.17</v>
      </c>
      <c r="AE678">
        <v>88.14</v>
      </c>
      <c r="AF678">
        <v>73.290000000000006</v>
      </c>
      <c r="AG678">
        <v>66.349999999999994</v>
      </c>
      <c r="AH678">
        <v>71.38</v>
      </c>
      <c r="AI678">
        <v>74.13</v>
      </c>
      <c r="AJ678">
        <v>92.22</v>
      </c>
      <c r="AK678">
        <v>85.75</v>
      </c>
      <c r="AL678">
        <v>92.34</v>
      </c>
      <c r="AM678">
        <v>90.3</v>
      </c>
      <c r="AN678">
        <v>36.049999999999997</v>
      </c>
      <c r="AO678">
        <v>50.54</v>
      </c>
      <c r="AP678">
        <v>45.99</v>
      </c>
      <c r="AQ678">
        <v>48.38</v>
      </c>
      <c r="AR678">
        <v>70.78</v>
      </c>
      <c r="AS678">
        <v>31.14</v>
      </c>
      <c r="AT678">
        <v>41.68</v>
      </c>
      <c r="AU678">
        <v>35.81</v>
      </c>
      <c r="AV678">
        <v>26.11</v>
      </c>
      <c r="AW678">
        <v>26.47</v>
      </c>
      <c r="AX678">
        <v>45.87</v>
      </c>
      <c r="AY678">
        <v>71.62</v>
      </c>
      <c r="AZ678">
        <v>71.62</v>
      </c>
      <c r="BA678">
        <v>38.08</v>
      </c>
      <c r="BB678">
        <v>49.1</v>
      </c>
      <c r="BC678">
        <v>56.05</v>
      </c>
      <c r="BD678">
        <v>42.28</v>
      </c>
      <c r="BE678">
        <v>48.14</v>
      </c>
      <c r="BF678">
        <v>48.38</v>
      </c>
      <c r="BG678">
        <v>17.37</v>
      </c>
      <c r="BH678">
        <v>32.69</v>
      </c>
      <c r="BI678">
        <v>10.78</v>
      </c>
      <c r="BJ678">
        <v>17.489999999999998</v>
      </c>
      <c r="BK678">
        <v>61.2</v>
      </c>
      <c r="BL678">
        <v>54.97</v>
      </c>
      <c r="BM678">
        <v>52.57</v>
      </c>
      <c r="BN678">
        <v>29.58</v>
      </c>
      <c r="BO678">
        <v>85.63</v>
      </c>
      <c r="BP678">
        <v>38.08</v>
      </c>
      <c r="BQ678">
        <v>25.76</v>
      </c>
      <c r="BR678">
        <v>42.42</v>
      </c>
      <c r="BS678">
        <v>2.04</v>
      </c>
      <c r="BT678">
        <v>27.9</v>
      </c>
      <c r="BU678">
        <v>24.47</v>
      </c>
      <c r="BV678">
        <v>52.13</v>
      </c>
      <c r="BW678">
        <v>18.68</v>
      </c>
      <c r="BX678">
        <v>8.74</v>
      </c>
      <c r="BY678">
        <v>7.45</v>
      </c>
      <c r="BZ678">
        <v>6.38</v>
      </c>
      <c r="CA678">
        <v>13.89</v>
      </c>
      <c r="CB678">
        <v>7.45</v>
      </c>
      <c r="CC678">
        <v>24.47</v>
      </c>
      <c r="CD678">
        <v>12.77</v>
      </c>
      <c r="CE678">
        <v>47.87</v>
      </c>
      <c r="CF678">
        <v>1.08</v>
      </c>
      <c r="CG678">
        <v>35.450000000000003</v>
      </c>
      <c r="CH678">
        <v>25.75</v>
      </c>
      <c r="CI678">
        <v>3.19</v>
      </c>
      <c r="CJ678">
        <v>39.159999999999997</v>
      </c>
      <c r="CK678">
        <v>37.25</v>
      </c>
      <c r="CL678">
        <v>7.45</v>
      </c>
      <c r="CM678">
        <v>74.61</v>
      </c>
      <c r="CN678">
        <v>40.479999999999997</v>
      </c>
      <c r="CO678">
        <v>33.29</v>
      </c>
      <c r="CP678">
        <v>42.04</v>
      </c>
      <c r="CQ678">
        <v>25.99</v>
      </c>
      <c r="CR678">
        <v>43.35</v>
      </c>
      <c r="CS678">
        <v>30.3</v>
      </c>
      <c r="CT678">
        <v>60.96</v>
      </c>
      <c r="CU678">
        <v>73.77</v>
      </c>
      <c r="CV678">
        <v>52.34</v>
      </c>
      <c r="CW678">
        <v>62.51</v>
      </c>
      <c r="CX678">
        <v>39.36</v>
      </c>
      <c r="CY678">
        <v>72.930000000000007</v>
      </c>
    </row>
    <row r="679" spans="2:103" x14ac:dyDescent="0.25">
      <c r="B679" t="s">
        <v>646</v>
      </c>
      <c r="C679">
        <v>8</v>
      </c>
      <c r="D679" t="s">
        <v>96</v>
      </c>
      <c r="E679">
        <v>19.52</v>
      </c>
      <c r="F679">
        <v>5.27</v>
      </c>
      <c r="G679">
        <v>4.3099999999999996</v>
      </c>
      <c r="H679">
        <v>3.35</v>
      </c>
      <c r="I679">
        <v>3.35</v>
      </c>
      <c r="J679">
        <v>6.35</v>
      </c>
      <c r="K679">
        <v>40.119999999999997</v>
      </c>
      <c r="L679">
        <v>10.18</v>
      </c>
      <c r="M679">
        <v>19.52</v>
      </c>
      <c r="N679">
        <v>38.799999999999997</v>
      </c>
      <c r="O679">
        <v>26.23</v>
      </c>
      <c r="P679">
        <v>13.17</v>
      </c>
      <c r="Q679">
        <v>21.56</v>
      </c>
      <c r="R679">
        <v>18.8</v>
      </c>
      <c r="S679">
        <v>29.7</v>
      </c>
      <c r="T679">
        <v>47.07</v>
      </c>
      <c r="U679">
        <v>59.64</v>
      </c>
      <c r="V679">
        <v>42.16</v>
      </c>
      <c r="W679">
        <v>9.4600000000000009</v>
      </c>
      <c r="X679">
        <v>13.05</v>
      </c>
      <c r="Y679">
        <v>16.649999999999999</v>
      </c>
      <c r="Z679">
        <v>23.23</v>
      </c>
      <c r="AA679">
        <v>26.83</v>
      </c>
      <c r="AB679">
        <v>19.52</v>
      </c>
      <c r="AC679">
        <v>37.01</v>
      </c>
      <c r="AD679">
        <v>26.83</v>
      </c>
      <c r="AE679">
        <v>1.56</v>
      </c>
      <c r="AF679">
        <v>1.2</v>
      </c>
      <c r="AG679">
        <v>1.08</v>
      </c>
      <c r="AH679">
        <v>5.27</v>
      </c>
      <c r="AI679">
        <v>12.93</v>
      </c>
      <c r="AJ679">
        <v>5.99</v>
      </c>
      <c r="AK679">
        <v>11.02</v>
      </c>
      <c r="AL679">
        <v>16.170000000000002</v>
      </c>
      <c r="AM679">
        <v>24.55</v>
      </c>
      <c r="AN679">
        <v>23.95</v>
      </c>
      <c r="AO679">
        <v>24.91</v>
      </c>
      <c r="AP679">
        <v>19.16</v>
      </c>
      <c r="AQ679">
        <v>23.59</v>
      </c>
      <c r="AR679">
        <v>51.86</v>
      </c>
      <c r="AS679">
        <v>29.46</v>
      </c>
      <c r="AT679">
        <v>34.49</v>
      </c>
      <c r="AU679">
        <v>44.31</v>
      </c>
      <c r="AV679">
        <v>71.14</v>
      </c>
      <c r="AW679">
        <v>92.81</v>
      </c>
      <c r="AX679">
        <v>65.510000000000005</v>
      </c>
      <c r="AY679">
        <v>46.47</v>
      </c>
      <c r="AZ679">
        <v>46.47</v>
      </c>
      <c r="BA679">
        <v>2.5099999999999998</v>
      </c>
      <c r="BB679">
        <v>4.91</v>
      </c>
      <c r="BC679">
        <v>6.11</v>
      </c>
      <c r="BD679">
        <v>6.47</v>
      </c>
      <c r="BE679">
        <v>5.39</v>
      </c>
      <c r="BF679">
        <v>5.87</v>
      </c>
      <c r="BG679">
        <v>43.71</v>
      </c>
      <c r="BH679">
        <v>47.78</v>
      </c>
      <c r="BI679">
        <v>54.01</v>
      </c>
      <c r="BJ679">
        <v>24.79</v>
      </c>
      <c r="BK679">
        <v>5.03</v>
      </c>
      <c r="BL679">
        <v>3.95</v>
      </c>
      <c r="BM679">
        <v>45.63</v>
      </c>
      <c r="BN679">
        <v>31.38</v>
      </c>
      <c r="BO679">
        <v>27.07</v>
      </c>
      <c r="BP679">
        <v>2.5099999999999998</v>
      </c>
      <c r="BQ679">
        <v>1.52</v>
      </c>
      <c r="BR679">
        <v>0</v>
      </c>
      <c r="BS679">
        <v>43.23</v>
      </c>
      <c r="BT679">
        <v>54.85</v>
      </c>
      <c r="BU679">
        <v>54.55</v>
      </c>
      <c r="BV679">
        <v>9.09</v>
      </c>
      <c r="BW679">
        <v>80.36</v>
      </c>
      <c r="BX679">
        <v>39.28</v>
      </c>
      <c r="BY679">
        <v>36.36</v>
      </c>
      <c r="BZ679">
        <v>36.36</v>
      </c>
      <c r="CA679">
        <v>28.02</v>
      </c>
      <c r="CB679">
        <v>0</v>
      </c>
      <c r="CC679">
        <v>72.73</v>
      </c>
      <c r="CD679">
        <v>0</v>
      </c>
      <c r="CE679">
        <v>22.73</v>
      </c>
      <c r="CF679">
        <v>68.62</v>
      </c>
      <c r="CG679">
        <v>71.260000000000005</v>
      </c>
      <c r="CH679">
        <v>79.64</v>
      </c>
      <c r="CI679">
        <v>9.09</v>
      </c>
      <c r="CJ679">
        <v>75.209999999999994</v>
      </c>
      <c r="CK679">
        <v>58.32</v>
      </c>
      <c r="CL679">
        <v>40.909999999999997</v>
      </c>
      <c r="CM679">
        <v>38.200000000000003</v>
      </c>
      <c r="CN679">
        <v>80.239999999999995</v>
      </c>
      <c r="CO679">
        <v>75.69</v>
      </c>
      <c r="CP679">
        <v>71.260000000000005</v>
      </c>
      <c r="CQ679">
        <v>70.42</v>
      </c>
      <c r="CR679">
        <v>66.23</v>
      </c>
      <c r="CS679">
        <v>76.41</v>
      </c>
      <c r="CT679">
        <v>88.38</v>
      </c>
      <c r="CU679">
        <v>89.7</v>
      </c>
      <c r="CV679">
        <v>85.15</v>
      </c>
      <c r="CW679">
        <v>12.93</v>
      </c>
      <c r="CX679">
        <v>18.18</v>
      </c>
      <c r="CY679">
        <v>20.96</v>
      </c>
    </row>
    <row r="680" spans="2:103" x14ac:dyDescent="0.25">
      <c r="B680" t="s">
        <v>917</v>
      </c>
      <c r="C680">
        <v>6</v>
      </c>
      <c r="D680" t="s">
        <v>96</v>
      </c>
      <c r="E680">
        <v>19.399999999999999</v>
      </c>
      <c r="F680">
        <v>47.31</v>
      </c>
      <c r="G680">
        <v>20.84</v>
      </c>
      <c r="H680">
        <v>17.72</v>
      </c>
      <c r="I680">
        <v>22.28</v>
      </c>
      <c r="J680">
        <v>24.19</v>
      </c>
      <c r="K680">
        <v>46.59</v>
      </c>
      <c r="L680">
        <v>34.49</v>
      </c>
      <c r="M680">
        <v>43.59</v>
      </c>
      <c r="N680">
        <v>46.59</v>
      </c>
      <c r="O680">
        <v>88.02</v>
      </c>
      <c r="P680">
        <v>66.95</v>
      </c>
      <c r="Q680">
        <v>86.59</v>
      </c>
      <c r="R680">
        <v>63.83</v>
      </c>
      <c r="S680">
        <v>35.450000000000003</v>
      </c>
      <c r="T680">
        <v>99.04</v>
      </c>
      <c r="U680">
        <v>92.22</v>
      </c>
      <c r="V680">
        <v>95.33</v>
      </c>
      <c r="W680">
        <v>35.21</v>
      </c>
      <c r="X680">
        <v>33.89</v>
      </c>
      <c r="Y680">
        <v>34.729999999999997</v>
      </c>
      <c r="Z680">
        <v>34.369999999999997</v>
      </c>
      <c r="AA680">
        <v>54.85</v>
      </c>
      <c r="AB680">
        <v>43.71</v>
      </c>
      <c r="AC680">
        <v>56.05</v>
      </c>
      <c r="AD680">
        <v>42.87</v>
      </c>
      <c r="AE680">
        <v>50.9</v>
      </c>
      <c r="AF680">
        <v>34.729999999999997</v>
      </c>
      <c r="AG680">
        <v>25.99</v>
      </c>
      <c r="AH680">
        <v>48.38</v>
      </c>
      <c r="AI680">
        <v>32.69</v>
      </c>
      <c r="AJ680">
        <v>66.349999999999994</v>
      </c>
      <c r="AK680">
        <v>68.86</v>
      </c>
      <c r="AL680">
        <v>66.95</v>
      </c>
      <c r="AM680">
        <v>57.49</v>
      </c>
      <c r="AN680">
        <v>41.92</v>
      </c>
      <c r="AO680">
        <v>48.38</v>
      </c>
      <c r="AP680">
        <v>33.89</v>
      </c>
      <c r="AQ680">
        <v>53.29</v>
      </c>
      <c r="AR680">
        <v>73.17</v>
      </c>
      <c r="AS680">
        <v>20.84</v>
      </c>
      <c r="AT680">
        <v>25.15</v>
      </c>
      <c r="AU680">
        <v>29.94</v>
      </c>
      <c r="AV680">
        <v>74.010000000000005</v>
      </c>
      <c r="AW680">
        <v>91.02</v>
      </c>
      <c r="AX680">
        <v>73.77</v>
      </c>
      <c r="AY680">
        <v>68.5</v>
      </c>
      <c r="AZ680">
        <v>68.5</v>
      </c>
      <c r="BA680">
        <v>15.45</v>
      </c>
      <c r="BB680">
        <v>19.16</v>
      </c>
      <c r="BC680">
        <v>20.72</v>
      </c>
      <c r="BD680">
        <v>15.21</v>
      </c>
      <c r="BE680">
        <v>21.8</v>
      </c>
      <c r="BF680">
        <v>22.28</v>
      </c>
      <c r="BG680">
        <v>8.14</v>
      </c>
      <c r="BH680">
        <v>17.25</v>
      </c>
      <c r="BI680">
        <v>15.33</v>
      </c>
      <c r="BJ680">
        <v>2.99</v>
      </c>
      <c r="BK680">
        <v>26.23</v>
      </c>
      <c r="BL680">
        <v>21.8</v>
      </c>
      <c r="BM680">
        <v>33.89</v>
      </c>
      <c r="BN680">
        <v>48.74</v>
      </c>
      <c r="BO680">
        <v>80.72</v>
      </c>
      <c r="BP680">
        <v>38.08</v>
      </c>
      <c r="BQ680">
        <v>25.76</v>
      </c>
      <c r="BR680">
        <v>42.42</v>
      </c>
      <c r="BS680">
        <v>34.369999999999997</v>
      </c>
      <c r="BT680">
        <v>25.99</v>
      </c>
      <c r="BU680">
        <v>31.91</v>
      </c>
      <c r="BV680">
        <v>26.6</v>
      </c>
      <c r="BW680">
        <v>23.59</v>
      </c>
      <c r="BX680">
        <v>98.92</v>
      </c>
      <c r="BY680">
        <v>95.74</v>
      </c>
      <c r="BZ680">
        <v>95.74</v>
      </c>
      <c r="CA680">
        <v>11.98</v>
      </c>
      <c r="CB680">
        <v>10.64</v>
      </c>
      <c r="CC680">
        <v>27.66</v>
      </c>
      <c r="CD680">
        <v>8.51</v>
      </c>
      <c r="CE680">
        <v>24.47</v>
      </c>
      <c r="CF680">
        <v>30.06</v>
      </c>
      <c r="CG680">
        <v>35.450000000000003</v>
      </c>
      <c r="CH680">
        <v>25.75</v>
      </c>
      <c r="CI680">
        <v>80.849999999999994</v>
      </c>
      <c r="CJ680">
        <v>28.02</v>
      </c>
      <c r="CK680">
        <v>13.05</v>
      </c>
      <c r="CL680">
        <v>5.32</v>
      </c>
      <c r="CM680">
        <v>80.959999999999994</v>
      </c>
      <c r="CN680">
        <v>11.74</v>
      </c>
      <c r="CO680">
        <v>36.29</v>
      </c>
      <c r="CP680">
        <v>57.49</v>
      </c>
      <c r="CQ680">
        <v>9.4600000000000009</v>
      </c>
      <c r="CR680">
        <v>64.55</v>
      </c>
      <c r="CS680">
        <v>4.67</v>
      </c>
      <c r="CT680">
        <v>36.53</v>
      </c>
      <c r="CU680">
        <v>83.35</v>
      </c>
      <c r="CV680">
        <v>5.75</v>
      </c>
      <c r="CW680">
        <v>89.1</v>
      </c>
      <c r="CX680">
        <v>81.91</v>
      </c>
      <c r="CY680">
        <v>82.87</v>
      </c>
    </row>
    <row r="681" spans="2:103" x14ac:dyDescent="0.25">
      <c r="B681" t="s">
        <v>651</v>
      </c>
      <c r="C681">
        <v>24</v>
      </c>
      <c r="D681" t="s">
        <v>96</v>
      </c>
      <c r="E681">
        <v>19.28</v>
      </c>
      <c r="F681">
        <v>58.92</v>
      </c>
      <c r="G681">
        <v>85.87</v>
      </c>
      <c r="H681">
        <v>72.69</v>
      </c>
      <c r="I681">
        <v>71.62</v>
      </c>
      <c r="J681">
        <v>65.75</v>
      </c>
      <c r="K681">
        <v>59.52</v>
      </c>
      <c r="L681">
        <v>94.97</v>
      </c>
      <c r="M681">
        <v>86.71</v>
      </c>
      <c r="N681">
        <v>83.83</v>
      </c>
      <c r="O681">
        <v>78.08</v>
      </c>
      <c r="P681">
        <v>59.64</v>
      </c>
      <c r="Q681">
        <v>65.03</v>
      </c>
      <c r="R681">
        <v>59.16</v>
      </c>
      <c r="S681">
        <v>46.23</v>
      </c>
      <c r="T681">
        <v>88.86</v>
      </c>
      <c r="U681">
        <v>67.78</v>
      </c>
      <c r="V681">
        <v>89.82</v>
      </c>
      <c r="W681">
        <v>3.71</v>
      </c>
      <c r="X681">
        <v>3.71</v>
      </c>
      <c r="Y681">
        <v>3.71</v>
      </c>
      <c r="Z681">
        <v>6.83</v>
      </c>
      <c r="AA681">
        <v>26.83</v>
      </c>
      <c r="AB681">
        <v>6.83</v>
      </c>
      <c r="AC681">
        <v>6.83</v>
      </c>
      <c r="AD681">
        <v>26.83</v>
      </c>
      <c r="AE681">
        <v>97.84</v>
      </c>
      <c r="AF681">
        <v>96.05</v>
      </c>
      <c r="AG681">
        <v>90.3</v>
      </c>
      <c r="AH681">
        <v>94.49</v>
      </c>
      <c r="AI681">
        <v>95.57</v>
      </c>
      <c r="AJ681">
        <v>93.77</v>
      </c>
      <c r="AK681">
        <v>81.2</v>
      </c>
      <c r="AL681">
        <v>98.32</v>
      </c>
      <c r="AM681">
        <v>93.29</v>
      </c>
      <c r="AN681">
        <v>18.920000000000002</v>
      </c>
      <c r="AO681">
        <v>16.41</v>
      </c>
      <c r="AP681">
        <v>17.010000000000002</v>
      </c>
      <c r="AQ681">
        <v>20.36</v>
      </c>
      <c r="AR681">
        <v>19.399999999999999</v>
      </c>
      <c r="AS681">
        <v>17.010000000000002</v>
      </c>
      <c r="AT681">
        <v>19.64</v>
      </c>
      <c r="AU681">
        <v>19.760000000000002</v>
      </c>
      <c r="AV681">
        <v>66.83</v>
      </c>
      <c r="AW681">
        <v>91.02</v>
      </c>
      <c r="AX681">
        <v>65.150000000000006</v>
      </c>
      <c r="AY681">
        <v>66.95</v>
      </c>
      <c r="AZ681">
        <v>66.95</v>
      </c>
      <c r="BA681">
        <v>93.65</v>
      </c>
      <c r="BB681">
        <v>81.319999999999993</v>
      </c>
      <c r="BC681">
        <v>79.88</v>
      </c>
      <c r="BD681">
        <v>74.489999999999995</v>
      </c>
      <c r="BE681">
        <v>82.16</v>
      </c>
      <c r="BF681">
        <v>81.8</v>
      </c>
      <c r="BG681">
        <v>73.650000000000006</v>
      </c>
      <c r="BH681">
        <v>76.77</v>
      </c>
      <c r="BI681">
        <v>58.8</v>
      </c>
      <c r="BJ681">
        <v>64.430000000000007</v>
      </c>
      <c r="BK681">
        <v>93.53</v>
      </c>
      <c r="BL681">
        <v>70.78</v>
      </c>
      <c r="BM681">
        <v>79.760000000000005</v>
      </c>
      <c r="BN681">
        <v>61.8</v>
      </c>
      <c r="BO681">
        <v>76.89</v>
      </c>
      <c r="BP681">
        <v>97.6</v>
      </c>
      <c r="BQ681">
        <v>80.3</v>
      </c>
      <c r="BR681">
        <v>93.94</v>
      </c>
      <c r="BS681">
        <v>16.649999999999999</v>
      </c>
      <c r="BT681">
        <v>14.01</v>
      </c>
      <c r="BU681">
        <v>0</v>
      </c>
      <c r="BV681">
        <v>83.33</v>
      </c>
      <c r="BW681">
        <v>9.34</v>
      </c>
      <c r="BX681">
        <v>25.27</v>
      </c>
      <c r="BY681">
        <v>0</v>
      </c>
      <c r="BZ681">
        <v>50</v>
      </c>
      <c r="CA681">
        <v>50.06</v>
      </c>
      <c r="CB681">
        <v>0</v>
      </c>
      <c r="CC681">
        <v>83.33</v>
      </c>
      <c r="CD681">
        <v>16.670000000000002</v>
      </c>
      <c r="CE681">
        <v>66.67</v>
      </c>
      <c r="CF681">
        <v>27.31</v>
      </c>
      <c r="CG681">
        <v>35.450000000000003</v>
      </c>
      <c r="CH681">
        <v>76.53</v>
      </c>
      <c r="CI681">
        <v>0</v>
      </c>
      <c r="CJ681">
        <v>1.08</v>
      </c>
      <c r="CK681">
        <v>1.92</v>
      </c>
      <c r="CL681">
        <v>33.33</v>
      </c>
      <c r="CM681">
        <v>16.05</v>
      </c>
      <c r="CN681">
        <v>11.74</v>
      </c>
      <c r="CO681">
        <v>13.89</v>
      </c>
      <c r="CP681">
        <v>17.600000000000001</v>
      </c>
      <c r="CQ681">
        <v>19.760000000000002</v>
      </c>
      <c r="CR681">
        <v>25.27</v>
      </c>
      <c r="CS681">
        <v>4.67</v>
      </c>
      <c r="CT681">
        <v>4.79</v>
      </c>
      <c r="CU681">
        <v>4.91</v>
      </c>
      <c r="CV681">
        <v>5.75</v>
      </c>
      <c r="CW681">
        <v>12.34</v>
      </c>
      <c r="CX681">
        <v>16.670000000000002</v>
      </c>
      <c r="CY681">
        <v>20.96</v>
      </c>
    </row>
    <row r="682" spans="2:103" x14ac:dyDescent="0.25">
      <c r="B682" t="s">
        <v>644</v>
      </c>
      <c r="C682">
        <v>11</v>
      </c>
      <c r="D682" t="s">
        <v>96</v>
      </c>
      <c r="E682">
        <v>19.16</v>
      </c>
      <c r="F682">
        <v>19.04</v>
      </c>
      <c r="G682">
        <v>36.53</v>
      </c>
      <c r="H682">
        <v>20.6</v>
      </c>
      <c r="I682">
        <v>45.03</v>
      </c>
      <c r="J682">
        <v>19.04</v>
      </c>
      <c r="K682">
        <v>36.049999999999997</v>
      </c>
      <c r="L682">
        <v>53.65</v>
      </c>
      <c r="M682">
        <v>72.34</v>
      </c>
      <c r="N682">
        <v>36.65</v>
      </c>
      <c r="O682">
        <v>30.42</v>
      </c>
      <c r="P682">
        <v>29.58</v>
      </c>
      <c r="Q682">
        <v>52.46</v>
      </c>
      <c r="R682">
        <v>43.59</v>
      </c>
      <c r="S682">
        <v>22.63</v>
      </c>
      <c r="T682">
        <v>39.04</v>
      </c>
      <c r="U682">
        <v>68.5</v>
      </c>
      <c r="V682">
        <v>23.35</v>
      </c>
      <c r="W682">
        <v>16.29</v>
      </c>
      <c r="X682">
        <v>38.56</v>
      </c>
      <c r="Y682">
        <v>52.34</v>
      </c>
      <c r="Z682">
        <v>52.81</v>
      </c>
      <c r="AA682">
        <v>26.83</v>
      </c>
      <c r="AB682">
        <v>8.98</v>
      </c>
      <c r="AC682">
        <v>17.72</v>
      </c>
      <c r="AD682">
        <v>26.83</v>
      </c>
      <c r="AE682">
        <v>21.8</v>
      </c>
      <c r="AF682">
        <v>11.02</v>
      </c>
      <c r="AG682">
        <v>11.98</v>
      </c>
      <c r="AH682">
        <v>11.5</v>
      </c>
      <c r="AI682">
        <v>24.55</v>
      </c>
      <c r="AJ682">
        <v>43.59</v>
      </c>
      <c r="AK682">
        <v>59.4</v>
      </c>
      <c r="AL682">
        <v>43.47</v>
      </c>
      <c r="AM682">
        <v>24.55</v>
      </c>
      <c r="AN682">
        <v>64.430000000000007</v>
      </c>
      <c r="AO682">
        <v>46.47</v>
      </c>
      <c r="AP682">
        <v>63.35</v>
      </c>
      <c r="AQ682">
        <v>47.07</v>
      </c>
      <c r="AR682">
        <v>45.39</v>
      </c>
      <c r="AS682">
        <v>94.85</v>
      </c>
      <c r="AT682">
        <v>88.86</v>
      </c>
      <c r="AU682">
        <v>91.74</v>
      </c>
      <c r="AV682">
        <v>68.5</v>
      </c>
      <c r="AW682">
        <v>91.02</v>
      </c>
      <c r="AX682">
        <v>67.31</v>
      </c>
      <c r="AY682">
        <v>39.159999999999997</v>
      </c>
      <c r="AZ682">
        <v>39.159999999999997</v>
      </c>
      <c r="BA682">
        <v>37.49</v>
      </c>
      <c r="BB682">
        <v>51.02</v>
      </c>
      <c r="BC682">
        <v>47.43</v>
      </c>
      <c r="BD682">
        <v>48.14</v>
      </c>
      <c r="BE682">
        <v>60.48</v>
      </c>
      <c r="BF682">
        <v>45.99</v>
      </c>
      <c r="BG682">
        <v>30.06</v>
      </c>
      <c r="BH682">
        <v>33.049999999999997</v>
      </c>
      <c r="BI682">
        <v>17.489999999999998</v>
      </c>
      <c r="BJ682">
        <v>65.150000000000006</v>
      </c>
      <c r="BK682">
        <v>68.14</v>
      </c>
      <c r="BL682">
        <v>40.96</v>
      </c>
      <c r="BM682">
        <v>58.44</v>
      </c>
      <c r="BN682">
        <v>44.43</v>
      </c>
      <c r="BO682">
        <v>96.77</v>
      </c>
      <c r="BP682">
        <v>26.11</v>
      </c>
      <c r="BQ682">
        <v>54.55</v>
      </c>
      <c r="BR682">
        <v>15.15</v>
      </c>
      <c r="BS682">
        <v>35.450000000000003</v>
      </c>
      <c r="BT682">
        <v>64.19</v>
      </c>
      <c r="BU682">
        <v>50</v>
      </c>
      <c r="BV682">
        <v>50</v>
      </c>
      <c r="BW682">
        <v>80.72</v>
      </c>
      <c r="BX682">
        <v>25.27</v>
      </c>
      <c r="BY682">
        <v>0</v>
      </c>
      <c r="BZ682">
        <v>50</v>
      </c>
      <c r="CA682">
        <v>12.34</v>
      </c>
      <c r="CB682">
        <v>50</v>
      </c>
      <c r="CC682">
        <v>0</v>
      </c>
      <c r="CD682">
        <v>50</v>
      </c>
      <c r="CE682">
        <v>0</v>
      </c>
      <c r="CF682">
        <v>68.38</v>
      </c>
      <c r="CG682">
        <v>79.400000000000006</v>
      </c>
      <c r="CH682">
        <v>70.78</v>
      </c>
      <c r="CI682">
        <v>0</v>
      </c>
      <c r="CJ682">
        <v>37.130000000000003</v>
      </c>
      <c r="CK682">
        <v>52.81</v>
      </c>
      <c r="CL682">
        <v>50</v>
      </c>
      <c r="CM682">
        <v>62.16</v>
      </c>
      <c r="CN682">
        <v>45.87</v>
      </c>
      <c r="CO682">
        <v>42.51</v>
      </c>
      <c r="CP682">
        <v>37.6</v>
      </c>
      <c r="CQ682">
        <v>44.67</v>
      </c>
      <c r="CR682">
        <v>47.78</v>
      </c>
      <c r="CS682">
        <v>62.87</v>
      </c>
      <c r="CT682">
        <v>37.369999999999997</v>
      </c>
      <c r="CU682">
        <v>41.68</v>
      </c>
      <c r="CV682">
        <v>35.090000000000003</v>
      </c>
      <c r="CW682">
        <v>32.46</v>
      </c>
      <c r="CX682">
        <v>50</v>
      </c>
      <c r="CY682">
        <v>20.96</v>
      </c>
    </row>
    <row r="683" spans="2:103" x14ac:dyDescent="0.25">
      <c r="B683" t="s">
        <v>640</v>
      </c>
      <c r="C683">
        <v>7</v>
      </c>
      <c r="D683" t="s">
        <v>96</v>
      </c>
      <c r="E683">
        <v>19.04</v>
      </c>
      <c r="F683">
        <v>63.71</v>
      </c>
      <c r="G683">
        <v>86.71</v>
      </c>
      <c r="H683">
        <v>91.38</v>
      </c>
      <c r="I683">
        <v>75.09</v>
      </c>
      <c r="J683">
        <v>86.47</v>
      </c>
      <c r="K683">
        <v>75.569999999999993</v>
      </c>
      <c r="L683">
        <v>78.680000000000007</v>
      </c>
      <c r="M683">
        <v>48.5</v>
      </c>
      <c r="N683">
        <v>89.82</v>
      </c>
      <c r="O683">
        <v>31.86</v>
      </c>
      <c r="P683">
        <v>45.39</v>
      </c>
      <c r="Q683">
        <v>40.96</v>
      </c>
      <c r="R683">
        <v>40.119999999999997</v>
      </c>
      <c r="S683">
        <v>64.55</v>
      </c>
      <c r="T683">
        <v>25.99</v>
      </c>
      <c r="U683">
        <v>26.35</v>
      </c>
      <c r="V683">
        <v>45.15</v>
      </c>
      <c r="W683">
        <v>62.28</v>
      </c>
      <c r="X683">
        <v>57.6</v>
      </c>
      <c r="Y683">
        <v>56.89</v>
      </c>
      <c r="Z683">
        <v>46.47</v>
      </c>
      <c r="AA683">
        <v>68.5</v>
      </c>
      <c r="AB683">
        <v>61.8</v>
      </c>
      <c r="AC683">
        <v>82.63</v>
      </c>
      <c r="AD683">
        <v>37.130000000000003</v>
      </c>
      <c r="AE683">
        <v>62.28</v>
      </c>
      <c r="AF683">
        <v>92.22</v>
      </c>
      <c r="AG683">
        <v>93.77</v>
      </c>
      <c r="AH683">
        <v>95.21</v>
      </c>
      <c r="AI683">
        <v>77.599999999999994</v>
      </c>
      <c r="AJ683">
        <v>26.59</v>
      </c>
      <c r="AK683">
        <v>32.93</v>
      </c>
      <c r="AL683">
        <v>27.9</v>
      </c>
      <c r="AM683">
        <v>31.14</v>
      </c>
      <c r="AN683">
        <v>13.17</v>
      </c>
      <c r="AO683">
        <v>16.41</v>
      </c>
      <c r="AP683">
        <v>17.010000000000002</v>
      </c>
      <c r="AQ683">
        <v>20.36</v>
      </c>
      <c r="AR683">
        <v>19.399999999999999</v>
      </c>
      <c r="AS683">
        <v>17.010000000000002</v>
      </c>
      <c r="AT683">
        <v>19.64</v>
      </c>
      <c r="AU683">
        <v>19.760000000000002</v>
      </c>
      <c r="AV683">
        <v>40.840000000000003</v>
      </c>
      <c r="AW683">
        <v>91.02</v>
      </c>
      <c r="AX683">
        <v>32.46</v>
      </c>
      <c r="AY683">
        <v>65.75</v>
      </c>
      <c r="AZ683">
        <v>65.75</v>
      </c>
      <c r="BA683">
        <v>65.27</v>
      </c>
      <c r="BB683">
        <v>60.96</v>
      </c>
      <c r="BC683">
        <v>60</v>
      </c>
      <c r="BD683">
        <v>64.55</v>
      </c>
      <c r="BE683">
        <v>61.44</v>
      </c>
      <c r="BF683">
        <v>57.01</v>
      </c>
      <c r="BG683">
        <v>67.19</v>
      </c>
      <c r="BH683">
        <v>68.02</v>
      </c>
      <c r="BI683">
        <v>61.68</v>
      </c>
      <c r="BJ683">
        <v>53.17</v>
      </c>
      <c r="BK683">
        <v>40.479999999999997</v>
      </c>
      <c r="BL683">
        <v>42.4</v>
      </c>
      <c r="BM683">
        <v>78.92</v>
      </c>
      <c r="BN683">
        <v>38.08</v>
      </c>
      <c r="BO683">
        <v>15.81</v>
      </c>
      <c r="BP683">
        <v>65.989999999999995</v>
      </c>
      <c r="BQ683">
        <v>74.239999999999995</v>
      </c>
      <c r="BR683">
        <v>68.180000000000007</v>
      </c>
      <c r="BS683">
        <v>16.77</v>
      </c>
      <c r="BT683">
        <v>8.3800000000000008</v>
      </c>
      <c r="BU683">
        <v>0</v>
      </c>
      <c r="BV683">
        <v>0</v>
      </c>
      <c r="BW683">
        <v>67.66</v>
      </c>
      <c r="BX683">
        <v>11.02</v>
      </c>
      <c r="BY683">
        <v>20</v>
      </c>
      <c r="BZ683">
        <v>0</v>
      </c>
      <c r="CA683">
        <v>49.34</v>
      </c>
      <c r="CB683">
        <v>60</v>
      </c>
      <c r="CC683">
        <v>40</v>
      </c>
      <c r="CD683">
        <v>60</v>
      </c>
      <c r="CE683">
        <v>40</v>
      </c>
      <c r="CF683">
        <v>48.14</v>
      </c>
      <c r="CG683">
        <v>51.14</v>
      </c>
      <c r="CH683">
        <v>46.47</v>
      </c>
      <c r="CI683">
        <v>40</v>
      </c>
      <c r="CJ683">
        <v>25.39</v>
      </c>
      <c r="CK683">
        <v>8.26</v>
      </c>
      <c r="CL683">
        <v>40</v>
      </c>
      <c r="CM683">
        <v>16.05</v>
      </c>
      <c r="CN683">
        <v>39.159999999999997</v>
      </c>
      <c r="CO683">
        <v>25.87</v>
      </c>
      <c r="CP683">
        <v>29.46</v>
      </c>
      <c r="CQ683">
        <v>24.43</v>
      </c>
      <c r="CR683">
        <v>37.96</v>
      </c>
      <c r="CS683">
        <v>29.22</v>
      </c>
      <c r="CT683">
        <v>49.58</v>
      </c>
      <c r="CU683">
        <v>43.11</v>
      </c>
      <c r="CV683">
        <v>54.37</v>
      </c>
      <c r="CW683">
        <v>81.56</v>
      </c>
      <c r="CX683">
        <v>80</v>
      </c>
      <c r="CY683">
        <v>66.59</v>
      </c>
    </row>
    <row r="684" spans="2:103" x14ac:dyDescent="0.25">
      <c r="B684" t="s">
        <v>648</v>
      </c>
      <c r="C684">
        <v>16</v>
      </c>
      <c r="D684" t="s">
        <v>96</v>
      </c>
      <c r="E684">
        <v>18.920000000000002</v>
      </c>
      <c r="F684">
        <v>35.81</v>
      </c>
      <c r="G684">
        <v>31.14</v>
      </c>
      <c r="H684">
        <v>17.600000000000001</v>
      </c>
      <c r="I684">
        <v>37.25</v>
      </c>
      <c r="J684">
        <v>19.28</v>
      </c>
      <c r="K684">
        <v>36.049999999999997</v>
      </c>
      <c r="L684">
        <v>49.1</v>
      </c>
      <c r="M684">
        <v>68.260000000000005</v>
      </c>
      <c r="N684">
        <v>36.65</v>
      </c>
      <c r="O684">
        <v>69.819999999999993</v>
      </c>
      <c r="P684">
        <v>73.53</v>
      </c>
      <c r="Q684">
        <v>95.69</v>
      </c>
      <c r="R684">
        <v>79.88</v>
      </c>
      <c r="S684">
        <v>22.63</v>
      </c>
      <c r="T684">
        <v>59.76</v>
      </c>
      <c r="U684">
        <v>93.77</v>
      </c>
      <c r="V684">
        <v>23.35</v>
      </c>
      <c r="W684">
        <v>20.36</v>
      </c>
      <c r="X684">
        <v>12.81</v>
      </c>
      <c r="Y684">
        <v>25.51</v>
      </c>
      <c r="Z684">
        <v>13.05</v>
      </c>
      <c r="AA684">
        <v>26.83</v>
      </c>
      <c r="AB684">
        <v>42.04</v>
      </c>
      <c r="AC684">
        <v>71.02</v>
      </c>
      <c r="AD684">
        <v>26.83</v>
      </c>
      <c r="AE684">
        <v>20.96</v>
      </c>
      <c r="AF684">
        <v>29.7</v>
      </c>
      <c r="AG684">
        <v>84.91</v>
      </c>
      <c r="AH684">
        <v>5.03</v>
      </c>
      <c r="AI684">
        <v>8.6199999999999992</v>
      </c>
      <c r="AJ684">
        <v>22.4</v>
      </c>
      <c r="AK684">
        <v>44.43</v>
      </c>
      <c r="AL684">
        <v>16.170000000000002</v>
      </c>
      <c r="AM684">
        <v>24.55</v>
      </c>
      <c r="AN684">
        <v>77.010000000000005</v>
      </c>
      <c r="AO684">
        <v>72.099999999999994</v>
      </c>
      <c r="AP684">
        <v>93.29</v>
      </c>
      <c r="AQ684">
        <v>90.54</v>
      </c>
      <c r="AR684">
        <v>32.22</v>
      </c>
      <c r="AS684">
        <v>39.520000000000003</v>
      </c>
      <c r="AT684">
        <v>50.66</v>
      </c>
      <c r="AU684">
        <v>36.89</v>
      </c>
      <c r="AV684">
        <v>88.98</v>
      </c>
      <c r="AW684">
        <v>91.02</v>
      </c>
      <c r="AX684">
        <v>91.26</v>
      </c>
      <c r="AY684">
        <v>75.81</v>
      </c>
      <c r="AZ684">
        <v>75.81</v>
      </c>
      <c r="BA684">
        <v>84.43</v>
      </c>
      <c r="BB684">
        <v>80.959999999999994</v>
      </c>
      <c r="BC684">
        <v>82.51</v>
      </c>
      <c r="BD684">
        <v>79.52</v>
      </c>
      <c r="BE684">
        <v>72.459999999999994</v>
      </c>
      <c r="BF684">
        <v>84.91</v>
      </c>
      <c r="BG684">
        <v>26.95</v>
      </c>
      <c r="BH684">
        <v>16.29</v>
      </c>
      <c r="BI684">
        <v>39.880000000000003</v>
      </c>
      <c r="BJ684">
        <v>61.92</v>
      </c>
      <c r="BK684">
        <v>95.09</v>
      </c>
      <c r="BL684">
        <v>78.8</v>
      </c>
      <c r="BM684">
        <v>77.25</v>
      </c>
      <c r="BN684">
        <v>69.459999999999994</v>
      </c>
      <c r="BO684">
        <v>71.98</v>
      </c>
      <c r="BP684">
        <v>85.51</v>
      </c>
      <c r="BQ684">
        <v>95.45</v>
      </c>
      <c r="BR684">
        <v>74.239999999999995</v>
      </c>
      <c r="BS684">
        <v>21.68</v>
      </c>
      <c r="BT684">
        <v>36.65</v>
      </c>
      <c r="BU684">
        <v>47</v>
      </c>
      <c r="BV684">
        <v>39</v>
      </c>
      <c r="BW684">
        <v>11.86</v>
      </c>
      <c r="BX684">
        <v>48.38</v>
      </c>
      <c r="BY684">
        <v>47</v>
      </c>
      <c r="BZ684">
        <v>43</v>
      </c>
      <c r="CA684">
        <v>42.4</v>
      </c>
      <c r="CB684">
        <v>41</v>
      </c>
      <c r="CC684">
        <v>46</v>
      </c>
      <c r="CD684">
        <v>21</v>
      </c>
      <c r="CE684">
        <v>53</v>
      </c>
      <c r="CF684">
        <v>11.14</v>
      </c>
      <c r="CG684">
        <v>35.450000000000003</v>
      </c>
      <c r="CH684">
        <v>29.94</v>
      </c>
      <c r="CI684">
        <v>39</v>
      </c>
      <c r="CJ684">
        <v>19.399999999999999</v>
      </c>
      <c r="CK684">
        <v>24.31</v>
      </c>
      <c r="CL684">
        <v>88</v>
      </c>
      <c r="CM684">
        <v>32.93</v>
      </c>
      <c r="CN684">
        <v>11.74</v>
      </c>
      <c r="CO684">
        <v>11.62</v>
      </c>
      <c r="CP684">
        <v>11.62</v>
      </c>
      <c r="CQ684">
        <v>12.81</v>
      </c>
      <c r="CR684">
        <v>25.75</v>
      </c>
      <c r="CS684">
        <v>7.78</v>
      </c>
      <c r="CT684">
        <v>34.49</v>
      </c>
      <c r="CU684">
        <v>41.44</v>
      </c>
      <c r="CV684">
        <v>30.66</v>
      </c>
      <c r="CW684">
        <v>50.3</v>
      </c>
      <c r="CX684">
        <v>54</v>
      </c>
      <c r="CY684">
        <v>44.19</v>
      </c>
    </row>
    <row r="685" spans="2:103" x14ac:dyDescent="0.25">
      <c r="B685" t="s">
        <v>630</v>
      </c>
      <c r="C685">
        <v>7</v>
      </c>
      <c r="D685" t="s">
        <v>96</v>
      </c>
      <c r="E685">
        <v>18.8</v>
      </c>
      <c r="F685">
        <v>19.88</v>
      </c>
      <c r="G685">
        <v>39.4</v>
      </c>
      <c r="H685">
        <v>31.02</v>
      </c>
      <c r="I685">
        <v>38.799999999999997</v>
      </c>
      <c r="J685">
        <v>34.61</v>
      </c>
      <c r="K685">
        <v>50.78</v>
      </c>
      <c r="L685">
        <v>46.35</v>
      </c>
      <c r="M685">
        <v>57.84</v>
      </c>
      <c r="N685">
        <v>44.31</v>
      </c>
      <c r="O685">
        <v>37.96</v>
      </c>
      <c r="P685">
        <v>54.49</v>
      </c>
      <c r="Q685">
        <v>34.25</v>
      </c>
      <c r="R685">
        <v>51.26</v>
      </c>
      <c r="S685">
        <v>76.41</v>
      </c>
      <c r="T685">
        <v>27.78</v>
      </c>
      <c r="U685">
        <v>22.28</v>
      </c>
      <c r="V685">
        <v>51.38</v>
      </c>
      <c r="W685">
        <v>6.95</v>
      </c>
      <c r="X685">
        <v>15.33</v>
      </c>
      <c r="Y685">
        <v>41.44</v>
      </c>
      <c r="Z685">
        <v>6.83</v>
      </c>
      <c r="AA685">
        <v>26.83</v>
      </c>
      <c r="AB685">
        <v>6.83</v>
      </c>
      <c r="AC685">
        <v>6.83</v>
      </c>
      <c r="AD685">
        <v>26.83</v>
      </c>
      <c r="AE685">
        <v>35.450000000000003</v>
      </c>
      <c r="AF685">
        <v>21.2</v>
      </c>
      <c r="AG685">
        <v>23.35</v>
      </c>
      <c r="AH685">
        <v>26.47</v>
      </c>
      <c r="AI685">
        <v>26.71</v>
      </c>
      <c r="AJ685">
        <v>54.61</v>
      </c>
      <c r="AK685">
        <v>58.32</v>
      </c>
      <c r="AL685">
        <v>53.77</v>
      </c>
      <c r="AM685">
        <v>45.27</v>
      </c>
      <c r="AN685">
        <v>64.790000000000006</v>
      </c>
      <c r="AO685">
        <v>41.68</v>
      </c>
      <c r="AP685">
        <v>40.36</v>
      </c>
      <c r="AQ685">
        <v>41.92</v>
      </c>
      <c r="AR685">
        <v>60.72</v>
      </c>
      <c r="AS685">
        <v>69.459999999999994</v>
      </c>
      <c r="AT685">
        <v>81.8</v>
      </c>
      <c r="AU685">
        <v>35.57</v>
      </c>
      <c r="AV685">
        <v>99.16</v>
      </c>
      <c r="AW685">
        <v>98.8</v>
      </c>
      <c r="AX685">
        <v>83.35</v>
      </c>
      <c r="AY685">
        <v>66.349999999999994</v>
      </c>
      <c r="AZ685">
        <v>66.349999999999994</v>
      </c>
      <c r="BA685">
        <v>40.6</v>
      </c>
      <c r="BB685">
        <v>46.47</v>
      </c>
      <c r="BC685">
        <v>37.6</v>
      </c>
      <c r="BD685">
        <v>44.19</v>
      </c>
      <c r="BE685">
        <v>45.03</v>
      </c>
      <c r="BF685">
        <v>55.21</v>
      </c>
      <c r="BG685">
        <v>81.680000000000007</v>
      </c>
      <c r="BH685">
        <v>82.63</v>
      </c>
      <c r="BI685">
        <v>63.95</v>
      </c>
      <c r="BJ685">
        <v>81.319999999999993</v>
      </c>
      <c r="BK685">
        <v>55.93</v>
      </c>
      <c r="BL685">
        <v>21.2</v>
      </c>
      <c r="BM685">
        <v>79.040000000000006</v>
      </c>
      <c r="BN685">
        <v>82.87</v>
      </c>
      <c r="BO685">
        <v>27.43</v>
      </c>
      <c r="BP685">
        <v>19.88</v>
      </c>
      <c r="BQ685">
        <v>15.15</v>
      </c>
      <c r="BR685">
        <v>25.76</v>
      </c>
      <c r="BS685">
        <v>15.93</v>
      </c>
      <c r="BT685">
        <v>49.1</v>
      </c>
      <c r="BU685">
        <v>0</v>
      </c>
      <c r="BV685">
        <v>91.67</v>
      </c>
      <c r="BW685">
        <v>88.26</v>
      </c>
      <c r="BX685">
        <v>5.99</v>
      </c>
      <c r="BY685">
        <v>8.33</v>
      </c>
      <c r="BZ685">
        <v>0</v>
      </c>
      <c r="CA685">
        <v>38.44</v>
      </c>
      <c r="CB685">
        <v>33.33</v>
      </c>
      <c r="CC685">
        <v>41.67</v>
      </c>
      <c r="CD685">
        <v>41.67</v>
      </c>
      <c r="CE685">
        <v>50</v>
      </c>
      <c r="CF685">
        <v>21.08</v>
      </c>
      <c r="CG685">
        <v>35.450000000000003</v>
      </c>
      <c r="CH685">
        <v>62.51</v>
      </c>
      <c r="CI685">
        <v>8.33</v>
      </c>
      <c r="CJ685">
        <v>52.22</v>
      </c>
      <c r="CK685">
        <v>61.2</v>
      </c>
      <c r="CL685">
        <v>83.33</v>
      </c>
      <c r="CM685">
        <v>90.66</v>
      </c>
      <c r="CN685">
        <v>11.74</v>
      </c>
      <c r="CO685">
        <v>53.41</v>
      </c>
      <c r="CP685">
        <v>69.7</v>
      </c>
      <c r="CQ685">
        <v>27.07</v>
      </c>
      <c r="CR685">
        <v>74.37</v>
      </c>
      <c r="CS685">
        <v>33.53</v>
      </c>
      <c r="CT685">
        <v>27.66</v>
      </c>
      <c r="CU685">
        <v>14.73</v>
      </c>
      <c r="CV685">
        <v>37.01</v>
      </c>
      <c r="CW685">
        <v>93.41</v>
      </c>
      <c r="CX685">
        <v>83.33</v>
      </c>
      <c r="CY685">
        <v>92.57</v>
      </c>
    </row>
    <row r="686" spans="2:103" x14ac:dyDescent="0.25">
      <c r="B686" t="s">
        <v>643</v>
      </c>
      <c r="C686">
        <v>5</v>
      </c>
      <c r="D686" t="s">
        <v>96</v>
      </c>
      <c r="E686">
        <v>18.68</v>
      </c>
      <c r="F686">
        <v>21.2</v>
      </c>
      <c r="G686">
        <v>29.46</v>
      </c>
      <c r="H686">
        <v>18.079999999999998</v>
      </c>
      <c r="I686">
        <v>15.33</v>
      </c>
      <c r="J686">
        <v>11.5</v>
      </c>
      <c r="K686">
        <v>66.709999999999994</v>
      </c>
      <c r="L686">
        <v>44.91</v>
      </c>
      <c r="M686">
        <v>61.8</v>
      </c>
      <c r="N686">
        <v>39.04</v>
      </c>
      <c r="O686">
        <v>42.28</v>
      </c>
      <c r="P686">
        <v>40.96</v>
      </c>
      <c r="Q686">
        <v>28.26</v>
      </c>
      <c r="R686">
        <v>59.88</v>
      </c>
      <c r="S686">
        <v>50.66</v>
      </c>
      <c r="T686">
        <v>49.22</v>
      </c>
      <c r="U686">
        <v>21.44</v>
      </c>
      <c r="V686">
        <v>84.19</v>
      </c>
      <c r="W686">
        <v>14.97</v>
      </c>
      <c r="X686">
        <v>16.77</v>
      </c>
      <c r="Y686">
        <v>4.91</v>
      </c>
      <c r="Z686">
        <v>7.54</v>
      </c>
      <c r="AA686">
        <v>67.78</v>
      </c>
      <c r="AB686">
        <v>29.1</v>
      </c>
      <c r="AC686">
        <v>54.37</v>
      </c>
      <c r="AD686">
        <v>27.31</v>
      </c>
      <c r="AE686">
        <v>32.46</v>
      </c>
      <c r="AF686">
        <v>45.15</v>
      </c>
      <c r="AG686">
        <v>26.95</v>
      </c>
      <c r="AH686">
        <v>32.81</v>
      </c>
      <c r="AI686">
        <v>73.41</v>
      </c>
      <c r="AJ686">
        <v>27.07</v>
      </c>
      <c r="AK686">
        <v>33.53</v>
      </c>
      <c r="AL686">
        <v>26.95</v>
      </c>
      <c r="AM686">
        <v>32.340000000000003</v>
      </c>
      <c r="AN686">
        <v>72.459999999999994</v>
      </c>
      <c r="AO686">
        <v>73.41</v>
      </c>
      <c r="AP686">
        <v>96.17</v>
      </c>
      <c r="AQ686">
        <v>97.49</v>
      </c>
      <c r="AR686">
        <v>25.51</v>
      </c>
      <c r="AS686">
        <v>62.75</v>
      </c>
      <c r="AT686">
        <v>76.41</v>
      </c>
      <c r="AU686">
        <v>32.22</v>
      </c>
      <c r="AV686">
        <v>92.22</v>
      </c>
      <c r="AW686">
        <v>91.02</v>
      </c>
      <c r="AX686">
        <v>94.01</v>
      </c>
      <c r="AY686">
        <v>16.41</v>
      </c>
      <c r="AZ686">
        <v>16.41</v>
      </c>
      <c r="BA686">
        <v>98.56</v>
      </c>
      <c r="BB686">
        <v>97.84</v>
      </c>
      <c r="BC686">
        <v>97.72</v>
      </c>
      <c r="BD686">
        <v>97.13</v>
      </c>
      <c r="BE686">
        <v>97.49</v>
      </c>
      <c r="BF686">
        <v>98.08</v>
      </c>
      <c r="BG686">
        <v>84.43</v>
      </c>
      <c r="BH686">
        <v>78.08</v>
      </c>
      <c r="BI686">
        <v>80.959999999999994</v>
      </c>
      <c r="BJ686">
        <v>77.84</v>
      </c>
      <c r="BK686">
        <v>96.05</v>
      </c>
      <c r="BL686">
        <v>96.77</v>
      </c>
      <c r="BM686">
        <v>95.81</v>
      </c>
      <c r="BN686">
        <v>70.180000000000007</v>
      </c>
      <c r="BO686">
        <v>19.16</v>
      </c>
      <c r="BP686">
        <v>91.74</v>
      </c>
      <c r="BQ686">
        <v>83.33</v>
      </c>
      <c r="BR686">
        <v>83.33</v>
      </c>
      <c r="BS686">
        <v>18.2</v>
      </c>
      <c r="BT686">
        <v>2.87</v>
      </c>
      <c r="BU686">
        <v>0</v>
      </c>
      <c r="BV686">
        <v>7.14</v>
      </c>
      <c r="BW686">
        <v>33.17</v>
      </c>
      <c r="BX686">
        <v>91.62</v>
      </c>
      <c r="BY686">
        <v>85.71</v>
      </c>
      <c r="BZ686">
        <v>85.71</v>
      </c>
      <c r="CA686">
        <v>2.2799999999999998</v>
      </c>
      <c r="CB686">
        <v>0</v>
      </c>
      <c r="CC686">
        <v>0</v>
      </c>
      <c r="CD686">
        <v>0</v>
      </c>
      <c r="CE686">
        <v>7.14</v>
      </c>
      <c r="CF686">
        <v>25.51</v>
      </c>
      <c r="CG686">
        <v>51.5</v>
      </c>
      <c r="CH686">
        <v>47.66</v>
      </c>
      <c r="CI686">
        <v>0</v>
      </c>
      <c r="CJ686">
        <v>22.99</v>
      </c>
      <c r="CK686">
        <v>35.93</v>
      </c>
      <c r="CL686">
        <v>57.14</v>
      </c>
      <c r="CM686">
        <v>46.71</v>
      </c>
      <c r="CN686">
        <v>32.57</v>
      </c>
      <c r="CO686">
        <v>24.67</v>
      </c>
      <c r="CP686">
        <v>25.27</v>
      </c>
      <c r="CQ686">
        <v>29.58</v>
      </c>
      <c r="CR686">
        <v>38.799999999999997</v>
      </c>
      <c r="CS686">
        <v>27.19</v>
      </c>
      <c r="CT686">
        <v>36.770000000000003</v>
      </c>
      <c r="CU686">
        <v>39.76</v>
      </c>
      <c r="CV686">
        <v>35.21</v>
      </c>
      <c r="CW686">
        <v>3.11</v>
      </c>
      <c r="CX686">
        <v>0</v>
      </c>
      <c r="CY686">
        <v>20.96</v>
      </c>
    </row>
    <row r="687" spans="2:103" x14ac:dyDescent="0.25">
      <c r="B687" t="s">
        <v>641</v>
      </c>
      <c r="C687">
        <v>17</v>
      </c>
      <c r="D687" t="s">
        <v>96</v>
      </c>
      <c r="E687">
        <v>18.559999999999999</v>
      </c>
      <c r="F687">
        <v>19.760000000000002</v>
      </c>
      <c r="G687">
        <v>16.53</v>
      </c>
      <c r="H687">
        <v>8.3800000000000008</v>
      </c>
      <c r="I687">
        <v>14.73</v>
      </c>
      <c r="J687">
        <v>12.22</v>
      </c>
      <c r="K687">
        <v>36.049999999999997</v>
      </c>
      <c r="L687">
        <v>36.409999999999997</v>
      </c>
      <c r="M687">
        <v>55.57</v>
      </c>
      <c r="N687">
        <v>36.65</v>
      </c>
      <c r="O687">
        <v>44.91</v>
      </c>
      <c r="P687">
        <v>30.54</v>
      </c>
      <c r="Q687">
        <v>65.63</v>
      </c>
      <c r="R687">
        <v>33.17</v>
      </c>
      <c r="S687">
        <v>22.63</v>
      </c>
      <c r="T687">
        <v>63.23</v>
      </c>
      <c r="U687">
        <v>97.13</v>
      </c>
      <c r="V687">
        <v>23.35</v>
      </c>
      <c r="W687">
        <v>22.75</v>
      </c>
      <c r="X687">
        <v>14.97</v>
      </c>
      <c r="Y687">
        <v>32.340000000000003</v>
      </c>
      <c r="Z687">
        <v>14.97</v>
      </c>
      <c r="AA687">
        <v>26.83</v>
      </c>
      <c r="AB687">
        <v>44.19</v>
      </c>
      <c r="AC687">
        <v>72.569999999999993</v>
      </c>
      <c r="AD687">
        <v>26.83</v>
      </c>
      <c r="AE687">
        <v>22.04</v>
      </c>
      <c r="AF687">
        <v>31.5</v>
      </c>
      <c r="AG687">
        <v>18.32</v>
      </c>
      <c r="AH687">
        <v>25.39</v>
      </c>
      <c r="AI687">
        <v>57.6</v>
      </c>
      <c r="AJ687">
        <v>23.95</v>
      </c>
      <c r="AK687">
        <v>47.66</v>
      </c>
      <c r="AL687">
        <v>16.170000000000002</v>
      </c>
      <c r="AM687">
        <v>24.55</v>
      </c>
      <c r="AN687">
        <v>37.6</v>
      </c>
      <c r="AO687">
        <v>16.41</v>
      </c>
      <c r="AP687">
        <v>17.010000000000002</v>
      </c>
      <c r="AQ687">
        <v>20.36</v>
      </c>
      <c r="AR687">
        <v>19.399999999999999</v>
      </c>
      <c r="AS687">
        <v>95.33</v>
      </c>
      <c r="AT687">
        <v>92.34</v>
      </c>
      <c r="AU687">
        <v>86.83</v>
      </c>
      <c r="AV687">
        <v>20.72</v>
      </c>
      <c r="AW687">
        <v>21.2</v>
      </c>
      <c r="AX687">
        <v>38.799999999999997</v>
      </c>
      <c r="AY687">
        <v>76.41</v>
      </c>
      <c r="AZ687">
        <v>76.41</v>
      </c>
      <c r="BA687">
        <v>30.18</v>
      </c>
      <c r="BB687">
        <v>17.84</v>
      </c>
      <c r="BC687">
        <v>17.489999999999998</v>
      </c>
      <c r="BD687">
        <v>18.8</v>
      </c>
      <c r="BE687">
        <v>21.2</v>
      </c>
      <c r="BF687">
        <v>19.399999999999999</v>
      </c>
      <c r="BG687">
        <v>15.93</v>
      </c>
      <c r="BH687">
        <v>26.59</v>
      </c>
      <c r="BI687">
        <v>20.12</v>
      </c>
      <c r="BJ687">
        <v>11.38</v>
      </c>
      <c r="BK687">
        <v>26.95</v>
      </c>
      <c r="BL687">
        <v>7.78</v>
      </c>
      <c r="BM687">
        <v>84.67</v>
      </c>
      <c r="BN687">
        <v>50.66</v>
      </c>
      <c r="BO687">
        <v>27.31</v>
      </c>
      <c r="BP687">
        <v>69.819999999999993</v>
      </c>
      <c r="BQ687">
        <v>87.88</v>
      </c>
      <c r="BR687">
        <v>65.150000000000006</v>
      </c>
      <c r="BS687">
        <v>6.95</v>
      </c>
      <c r="BT687">
        <v>50.78</v>
      </c>
      <c r="BU687">
        <v>20</v>
      </c>
      <c r="BV687">
        <v>60</v>
      </c>
      <c r="BW687">
        <v>85.03</v>
      </c>
      <c r="BX687">
        <v>20.36</v>
      </c>
      <c r="BY687">
        <v>20</v>
      </c>
      <c r="BZ687">
        <v>20</v>
      </c>
      <c r="CA687">
        <v>4.55</v>
      </c>
      <c r="CB687">
        <v>20</v>
      </c>
      <c r="CC687">
        <v>0</v>
      </c>
      <c r="CD687">
        <v>20</v>
      </c>
      <c r="CE687">
        <v>0</v>
      </c>
      <c r="CF687">
        <v>9.4600000000000009</v>
      </c>
      <c r="CG687">
        <v>35.450000000000003</v>
      </c>
      <c r="CH687">
        <v>25.75</v>
      </c>
      <c r="CI687">
        <v>40</v>
      </c>
      <c r="CJ687">
        <v>82.63</v>
      </c>
      <c r="CK687">
        <v>54.61</v>
      </c>
      <c r="CL687">
        <v>40</v>
      </c>
      <c r="CM687">
        <v>16.05</v>
      </c>
      <c r="CN687">
        <v>95.57</v>
      </c>
      <c r="CO687">
        <v>82.63</v>
      </c>
      <c r="CP687">
        <v>66.83</v>
      </c>
      <c r="CQ687">
        <v>98.92</v>
      </c>
      <c r="CR687">
        <v>53.53</v>
      </c>
      <c r="CS687">
        <v>99.76</v>
      </c>
      <c r="CT687">
        <v>91.14</v>
      </c>
      <c r="CU687">
        <v>75.81</v>
      </c>
      <c r="CV687">
        <v>97.96</v>
      </c>
      <c r="CW687">
        <v>39.159999999999997</v>
      </c>
      <c r="CX687">
        <v>40</v>
      </c>
      <c r="CY687">
        <v>43.11</v>
      </c>
    </row>
    <row r="688" spans="2:103" x14ac:dyDescent="0.25">
      <c r="B688" t="s">
        <v>638</v>
      </c>
      <c r="C688">
        <v>2</v>
      </c>
      <c r="D688" t="s">
        <v>96</v>
      </c>
      <c r="E688">
        <v>18.440000000000001</v>
      </c>
      <c r="F688">
        <v>36.29</v>
      </c>
      <c r="G688">
        <v>37.840000000000003</v>
      </c>
      <c r="H688">
        <v>53.89</v>
      </c>
      <c r="I688">
        <v>35.090000000000003</v>
      </c>
      <c r="J688">
        <v>49.7</v>
      </c>
      <c r="K688">
        <v>81.319999999999993</v>
      </c>
      <c r="L688">
        <v>21.44</v>
      </c>
      <c r="M688">
        <v>14.25</v>
      </c>
      <c r="N688">
        <v>60.84</v>
      </c>
      <c r="O688">
        <v>55.57</v>
      </c>
      <c r="P688">
        <v>67.430000000000007</v>
      </c>
      <c r="Q688">
        <v>43.71</v>
      </c>
      <c r="R688">
        <v>67.66</v>
      </c>
      <c r="S688">
        <v>74.849999999999994</v>
      </c>
      <c r="T688">
        <v>43.71</v>
      </c>
      <c r="U688">
        <v>31.74</v>
      </c>
      <c r="V688">
        <v>65.150000000000006</v>
      </c>
      <c r="W688">
        <v>28.14</v>
      </c>
      <c r="X688">
        <v>53.77</v>
      </c>
      <c r="Y688">
        <v>36.049999999999997</v>
      </c>
      <c r="Z688">
        <v>54.97</v>
      </c>
      <c r="AA688">
        <v>73.17</v>
      </c>
      <c r="AB688">
        <v>14.01</v>
      </c>
      <c r="AC688">
        <v>9.58</v>
      </c>
      <c r="AD688">
        <v>45.51</v>
      </c>
      <c r="AE688">
        <v>96.65</v>
      </c>
      <c r="AF688">
        <v>86.35</v>
      </c>
      <c r="AG688">
        <v>86.95</v>
      </c>
      <c r="AH688">
        <v>84.91</v>
      </c>
      <c r="AI688">
        <v>73.89</v>
      </c>
      <c r="AJ688">
        <v>97.84</v>
      </c>
      <c r="AK688">
        <v>91.86</v>
      </c>
      <c r="AL688">
        <v>96.29</v>
      </c>
      <c r="AM688">
        <v>98.56</v>
      </c>
      <c r="AN688">
        <v>34.729999999999997</v>
      </c>
      <c r="AO688">
        <v>42.63</v>
      </c>
      <c r="AP688">
        <v>48.5</v>
      </c>
      <c r="AQ688">
        <v>55.09</v>
      </c>
      <c r="AR688">
        <v>42.99</v>
      </c>
      <c r="AS688">
        <v>34.85</v>
      </c>
      <c r="AT688">
        <v>34.25</v>
      </c>
      <c r="AU688">
        <v>57.84</v>
      </c>
      <c r="AV688">
        <v>40.840000000000003</v>
      </c>
      <c r="AW688">
        <v>91.02</v>
      </c>
      <c r="AX688">
        <v>32.46</v>
      </c>
      <c r="AY688">
        <v>69.819999999999993</v>
      </c>
      <c r="AZ688">
        <v>69.819999999999993</v>
      </c>
      <c r="BA688">
        <v>41.2</v>
      </c>
      <c r="BB688">
        <v>42.87</v>
      </c>
      <c r="BC688">
        <v>37.25</v>
      </c>
      <c r="BD688">
        <v>38.200000000000003</v>
      </c>
      <c r="BE688">
        <v>47.43</v>
      </c>
      <c r="BF688">
        <v>44.31</v>
      </c>
      <c r="BG688">
        <v>17.96</v>
      </c>
      <c r="BH688">
        <v>25.03</v>
      </c>
      <c r="BI688">
        <v>8.6199999999999992</v>
      </c>
      <c r="BJ688">
        <v>43.83</v>
      </c>
      <c r="BK688">
        <v>48.5</v>
      </c>
      <c r="BL688">
        <v>41.44</v>
      </c>
      <c r="BM688">
        <v>35.33</v>
      </c>
      <c r="BN688">
        <v>60.6</v>
      </c>
      <c r="BO688">
        <v>71.86</v>
      </c>
      <c r="BP688">
        <v>54.85</v>
      </c>
      <c r="BQ688">
        <v>33.33</v>
      </c>
      <c r="BR688">
        <v>59.09</v>
      </c>
      <c r="BS688">
        <v>7.78</v>
      </c>
      <c r="BT688">
        <v>49.82</v>
      </c>
      <c r="BU688">
        <v>47.37</v>
      </c>
      <c r="BV688">
        <v>52.63</v>
      </c>
      <c r="BW688">
        <v>34.97</v>
      </c>
      <c r="BX688">
        <v>7.54</v>
      </c>
      <c r="BY688">
        <v>0</v>
      </c>
      <c r="BZ688">
        <v>10.53</v>
      </c>
      <c r="CA688">
        <v>22.87</v>
      </c>
      <c r="CB688">
        <v>21.05</v>
      </c>
      <c r="CC688">
        <v>36.840000000000003</v>
      </c>
      <c r="CD688">
        <v>21.05</v>
      </c>
      <c r="CE688">
        <v>36.840000000000003</v>
      </c>
      <c r="CF688">
        <v>6.71</v>
      </c>
      <c r="CG688">
        <v>35.450000000000003</v>
      </c>
      <c r="CH688">
        <v>25.75</v>
      </c>
      <c r="CI688">
        <v>31.58</v>
      </c>
      <c r="CJ688">
        <v>37.840000000000003</v>
      </c>
      <c r="CK688">
        <v>37.96</v>
      </c>
      <c r="CL688">
        <v>15.79</v>
      </c>
      <c r="CM688">
        <v>67.069999999999993</v>
      </c>
      <c r="CN688">
        <v>42.87</v>
      </c>
      <c r="CO688">
        <v>27.43</v>
      </c>
      <c r="CP688">
        <v>33.770000000000003</v>
      </c>
      <c r="CQ688">
        <v>25.51</v>
      </c>
      <c r="CR688">
        <v>35.090000000000003</v>
      </c>
      <c r="CS688">
        <v>31.86</v>
      </c>
      <c r="CT688">
        <v>56.41</v>
      </c>
      <c r="CU688">
        <v>62.51</v>
      </c>
      <c r="CV688">
        <v>51.86</v>
      </c>
      <c r="CW688">
        <v>86.23</v>
      </c>
      <c r="CX688">
        <v>73.680000000000007</v>
      </c>
      <c r="CY688">
        <v>83.95</v>
      </c>
    </row>
    <row r="689" spans="2:103" x14ac:dyDescent="0.25">
      <c r="B689" t="s">
        <v>642</v>
      </c>
      <c r="C689">
        <v>11</v>
      </c>
      <c r="D689" t="s">
        <v>96</v>
      </c>
      <c r="E689">
        <v>18.32</v>
      </c>
      <c r="F689">
        <v>39.28</v>
      </c>
      <c r="G689">
        <v>40.119999999999997</v>
      </c>
      <c r="H689">
        <v>53.53</v>
      </c>
      <c r="I689">
        <v>46.11</v>
      </c>
      <c r="J689">
        <v>52.57</v>
      </c>
      <c r="K689">
        <v>66.349999999999994</v>
      </c>
      <c r="L689">
        <v>24.31</v>
      </c>
      <c r="M689">
        <v>17.37</v>
      </c>
      <c r="N689">
        <v>61.32</v>
      </c>
      <c r="O689">
        <v>64.67</v>
      </c>
      <c r="P689">
        <v>63.59</v>
      </c>
      <c r="Q689">
        <v>56.17</v>
      </c>
      <c r="R689">
        <v>61.8</v>
      </c>
      <c r="S689">
        <v>59.64</v>
      </c>
      <c r="T689">
        <v>62.51</v>
      </c>
      <c r="U689">
        <v>43.83</v>
      </c>
      <c r="V689">
        <v>75.69</v>
      </c>
      <c r="W689">
        <v>25.15</v>
      </c>
      <c r="X689">
        <v>49.7</v>
      </c>
      <c r="Y689">
        <v>48.02</v>
      </c>
      <c r="Z689">
        <v>50.42</v>
      </c>
      <c r="AA689">
        <v>57.13</v>
      </c>
      <c r="AB689">
        <v>13.53</v>
      </c>
      <c r="AC689">
        <v>24.43</v>
      </c>
      <c r="AD689">
        <v>28.14</v>
      </c>
      <c r="AE689">
        <v>95.21</v>
      </c>
      <c r="AF689">
        <v>95.09</v>
      </c>
      <c r="AG689">
        <v>96.65</v>
      </c>
      <c r="AH689">
        <v>97.13</v>
      </c>
      <c r="AI689">
        <v>81.2</v>
      </c>
      <c r="AJ689">
        <v>85.63</v>
      </c>
      <c r="AK689">
        <v>63.83</v>
      </c>
      <c r="AL689">
        <v>88.38</v>
      </c>
      <c r="AM689">
        <v>95.45</v>
      </c>
      <c r="AN689">
        <v>16.41</v>
      </c>
      <c r="AO689">
        <v>16.41</v>
      </c>
      <c r="AP689">
        <v>17.010000000000002</v>
      </c>
      <c r="AQ689">
        <v>20.36</v>
      </c>
      <c r="AR689">
        <v>19.399999999999999</v>
      </c>
      <c r="AS689">
        <v>17.010000000000002</v>
      </c>
      <c r="AT689">
        <v>19.64</v>
      </c>
      <c r="AU689">
        <v>19.760000000000002</v>
      </c>
      <c r="AV689">
        <v>19.16</v>
      </c>
      <c r="AW689">
        <v>19.399999999999999</v>
      </c>
      <c r="AX689">
        <v>19.16</v>
      </c>
      <c r="AY689">
        <v>97.13</v>
      </c>
      <c r="AZ689">
        <v>97.13</v>
      </c>
      <c r="BA689">
        <v>37.840000000000003</v>
      </c>
      <c r="BB689">
        <v>53.29</v>
      </c>
      <c r="BC689">
        <v>48.86</v>
      </c>
      <c r="BD689">
        <v>49.58</v>
      </c>
      <c r="BE689">
        <v>56.53</v>
      </c>
      <c r="BF689">
        <v>54.85</v>
      </c>
      <c r="BG689">
        <v>5.03</v>
      </c>
      <c r="BH689">
        <v>10.78</v>
      </c>
      <c r="BI689">
        <v>8.5</v>
      </c>
      <c r="BJ689">
        <v>10.9</v>
      </c>
      <c r="BK689">
        <v>61.44</v>
      </c>
      <c r="BL689">
        <v>50.06</v>
      </c>
      <c r="BM689">
        <v>42.51</v>
      </c>
      <c r="BN689">
        <v>67.069999999999993</v>
      </c>
      <c r="BO689">
        <v>64.55</v>
      </c>
      <c r="BP689">
        <v>38.08</v>
      </c>
      <c r="BQ689">
        <v>25.76</v>
      </c>
      <c r="BR689">
        <v>42.42</v>
      </c>
      <c r="BS689">
        <v>16.41</v>
      </c>
      <c r="BT689">
        <v>36.89</v>
      </c>
      <c r="BU689">
        <v>28.72</v>
      </c>
      <c r="BV689">
        <v>38.299999999999997</v>
      </c>
      <c r="BW689">
        <v>49.7</v>
      </c>
      <c r="BX689">
        <v>28.74</v>
      </c>
      <c r="BY689">
        <v>24.47</v>
      </c>
      <c r="BZ689">
        <v>29.79</v>
      </c>
      <c r="CA689">
        <v>41.08</v>
      </c>
      <c r="CB689">
        <v>27.66</v>
      </c>
      <c r="CC689">
        <v>60.64</v>
      </c>
      <c r="CD689">
        <v>35.11</v>
      </c>
      <c r="CE689">
        <v>30.85</v>
      </c>
      <c r="CF689">
        <v>9.58</v>
      </c>
      <c r="CG689">
        <v>35.450000000000003</v>
      </c>
      <c r="CH689">
        <v>25.75</v>
      </c>
      <c r="CI689">
        <v>40.43</v>
      </c>
      <c r="CJ689">
        <v>34.85</v>
      </c>
      <c r="CK689">
        <v>20</v>
      </c>
      <c r="CL689">
        <v>37.229999999999997</v>
      </c>
      <c r="CM689">
        <v>16.05</v>
      </c>
      <c r="CN689">
        <v>54.61</v>
      </c>
      <c r="CO689">
        <v>32.81</v>
      </c>
      <c r="CP689">
        <v>39.159999999999997</v>
      </c>
      <c r="CQ689">
        <v>34.25</v>
      </c>
      <c r="CR689">
        <v>18.440000000000001</v>
      </c>
      <c r="CS689">
        <v>50.54</v>
      </c>
      <c r="CT689">
        <v>69.819999999999993</v>
      </c>
      <c r="CU689">
        <v>72.099999999999994</v>
      </c>
      <c r="CV689">
        <v>67.900000000000006</v>
      </c>
      <c r="CW689">
        <v>67.31</v>
      </c>
      <c r="CX689">
        <v>47.87</v>
      </c>
      <c r="CY689">
        <v>71.5</v>
      </c>
    </row>
    <row r="690" spans="2:103" x14ac:dyDescent="0.25">
      <c r="B690" t="s">
        <v>639</v>
      </c>
      <c r="C690">
        <v>15</v>
      </c>
      <c r="D690" t="s">
        <v>96</v>
      </c>
      <c r="E690">
        <v>18.2</v>
      </c>
      <c r="F690">
        <v>9.58</v>
      </c>
      <c r="G690">
        <v>22.75</v>
      </c>
      <c r="H690">
        <v>15.21</v>
      </c>
      <c r="I690">
        <v>28.26</v>
      </c>
      <c r="J690">
        <v>22.75</v>
      </c>
      <c r="K690">
        <v>36.049999999999997</v>
      </c>
      <c r="L690">
        <v>38.68</v>
      </c>
      <c r="M690">
        <v>58.56</v>
      </c>
      <c r="N690">
        <v>36.65</v>
      </c>
      <c r="O690">
        <v>15.81</v>
      </c>
      <c r="P690">
        <v>8.98</v>
      </c>
      <c r="Q690">
        <v>10.78</v>
      </c>
      <c r="R690">
        <v>10.78</v>
      </c>
      <c r="S690">
        <v>22.63</v>
      </c>
      <c r="T690">
        <v>32.57</v>
      </c>
      <c r="U690">
        <v>57.49</v>
      </c>
      <c r="V690">
        <v>23.35</v>
      </c>
      <c r="W690">
        <v>17.25</v>
      </c>
      <c r="X690">
        <v>12.1</v>
      </c>
      <c r="Y690">
        <v>21.32</v>
      </c>
      <c r="Z690">
        <v>15.81</v>
      </c>
      <c r="AA690">
        <v>26.83</v>
      </c>
      <c r="AB690">
        <v>37.369999999999997</v>
      </c>
      <c r="AC690">
        <v>65.39</v>
      </c>
      <c r="AD690">
        <v>26.83</v>
      </c>
      <c r="AE690">
        <v>30.06</v>
      </c>
      <c r="AF690">
        <v>41.32</v>
      </c>
      <c r="AG690">
        <v>57.96</v>
      </c>
      <c r="AH690">
        <v>55.33</v>
      </c>
      <c r="AI690">
        <v>8.6199999999999992</v>
      </c>
      <c r="AJ690">
        <v>26.95</v>
      </c>
      <c r="AK690">
        <v>51.98</v>
      </c>
      <c r="AL690">
        <v>16.170000000000002</v>
      </c>
      <c r="AM690">
        <v>24.55</v>
      </c>
      <c r="AN690">
        <v>78.56</v>
      </c>
      <c r="AO690">
        <v>86.71</v>
      </c>
      <c r="AP690">
        <v>85.99</v>
      </c>
      <c r="AQ690">
        <v>85.15</v>
      </c>
      <c r="AR690">
        <v>77.37</v>
      </c>
      <c r="AS690">
        <v>52.46</v>
      </c>
      <c r="AT690">
        <v>63.11</v>
      </c>
      <c r="AU690">
        <v>39.520000000000003</v>
      </c>
      <c r="AV690">
        <v>68.38</v>
      </c>
      <c r="AW690">
        <v>91.02</v>
      </c>
      <c r="AX690">
        <v>67.069999999999993</v>
      </c>
      <c r="AY690">
        <v>34.729999999999997</v>
      </c>
      <c r="AZ690">
        <v>34.729999999999997</v>
      </c>
      <c r="BA690">
        <v>90.3</v>
      </c>
      <c r="BB690">
        <v>83.23</v>
      </c>
      <c r="BC690">
        <v>80.84</v>
      </c>
      <c r="BD690">
        <v>84.55</v>
      </c>
      <c r="BE690">
        <v>84.55</v>
      </c>
      <c r="BF690">
        <v>78.8</v>
      </c>
      <c r="BG690">
        <v>96.17</v>
      </c>
      <c r="BH690">
        <v>91.86</v>
      </c>
      <c r="BI690">
        <v>92.57</v>
      </c>
      <c r="BJ690">
        <v>95.57</v>
      </c>
      <c r="BK690">
        <v>65.989999999999995</v>
      </c>
      <c r="BL690">
        <v>77.13</v>
      </c>
      <c r="BM690">
        <v>74.849999999999994</v>
      </c>
      <c r="BN690">
        <v>34.49</v>
      </c>
      <c r="BO690">
        <v>13.77</v>
      </c>
      <c r="BP690">
        <v>85.51</v>
      </c>
      <c r="BQ690">
        <v>95.45</v>
      </c>
      <c r="BR690">
        <v>74.239999999999995</v>
      </c>
      <c r="BS690">
        <v>33.65</v>
      </c>
      <c r="BT690">
        <v>30.06</v>
      </c>
      <c r="BU690">
        <v>38</v>
      </c>
      <c r="BV690">
        <v>39</v>
      </c>
      <c r="BW690">
        <v>10.42</v>
      </c>
      <c r="BX690">
        <v>46.83</v>
      </c>
      <c r="BY690">
        <v>37</v>
      </c>
      <c r="BZ690">
        <v>49</v>
      </c>
      <c r="CA690">
        <v>69.94</v>
      </c>
      <c r="CB690">
        <v>79</v>
      </c>
      <c r="CC690">
        <v>46</v>
      </c>
      <c r="CD690">
        <v>80</v>
      </c>
      <c r="CE690">
        <v>53</v>
      </c>
      <c r="CF690">
        <v>19.760000000000002</v>
      </c>
      <c r="CG690">
        <v>35.450000000000003</v>
      </c>
      <c r="CH690">
        <v>26.59</v>
      </c>
      <c r="CI690">
        <v>60</v>
      </c>
      <c r="CJ690">
        <v>11.5</v>
      </c>
      <c r="CK690">
        <v>29.46</v>
      </c>
      <c r="CL690">
        <v>88</v>
      </c>
      <c r="CM690">
        <v>29.94</v>
      </c>
      <c r="CN690">
        <v>20.12</v>
      </c>
      <c r="CO690">
        <v>4.67</v>
      </c>
      <c r="CP690">
        <v>9.94</v>
      </c>
      <c r="CQ690">
        <v>10.54</v>
      </c>
      <c r="CR690">
        <v>18.440000000000001</v>
      </c>
      <c r="CS690">
        <v>10.3</v>
      </c>
      <c r="CT690">
        <v>19.399999999999999</v>
      </c>
      <c r="CU690">
        <v>25.87</v>
      </c>
      <c r="CV690">
        <v>17.600000000000001</v>
      </c>
      <c r="CW690">
        <v>47.19</v>
      </c>
      <c r="CX690">
        <v>51</v>
      </c>
      <c r="CY690">
        <v>42.63</v>
      </c>
    </row>
    <row r="691" spans="2:103" x14ac:dyDescent="0.25">
      <c r="B691" t="s">
        <v>636</v>
      </c>
      <c r="C691">
        <v>22</v>
      </c>
      <c r="D691" t="s">
        <v>96</v>
      </c>
      <c r="E691">
        <v>18.079999999999998</v>
      </c>
      <c r="F691">
        <v>4.91</v>
      </c>
      <c r="G691">
        <v>11.5</v>
      </c>
      <c r="H691">
        <v>2.87</v>
      </c>
      <c r="I691">
        <v>6.47</v>
      </c>
      <c r="J691">
        <v>6.59</v>
      </c>
      <c r="K691">
        <v>36.049999999999997</v>
      </c>
      <c r="L691">
        <v>33.29</v>
      </c>
      <c r="M691">
        <v>51.38</v>
      </c>
      <c r="N691">
        <v>36.65</v>
      </c>
      <c r="O691">
        <v>16.77</v>
      </c>
      <c r="P691">
        <v>31.38</v>
      </c>
      <c r="Q691">
        <v>13.89</v>
      </c>
      <c r="R691">
        <v>86.83</v>
      </c>
      <c r="S691">
        <v>22.63</v>
      </c>
      <c r="T691">
        <v>11.5</v>
      </c>
      <c r="U691">
        <v>20.72</v>
      </c>
      <c r="V691">
        <v>23.35</v>
      </c>
      <c r="W691">
        <v>9.1</v>
      </c>
      <c r="X691">
        <v>5.15</v>
      </c>
      <c r="Y691">
        <v>6.71</v>
      </c>
      <c r="Z691">
        <v>9.1</v>
      </c>
      <c r="AA691">
        <v>26.83</v>
      </c>
      <c r="AB691">
        <v>25.99</v>
      </c>
      <c r="AC691">
        <v>49.34</v>
      </c>
      <c r="AD691">
        <v>26.83</v>
      </c>
      <c r="AE691">
        <v>52.81</v>
      </c>
      <c r="AF691">
        <v>99.28</v>
      </c>
      <c r="AG691">
        <v>97.72</v>
      </c>
      <c r="AH691">
        <v>97.6</v>
      </c>
      <c r="AI691">
        <v>99.52</v>
      </c>
      <c r="AJ691">
        <v>3.95</v>
      </c>
      <c r="AK691">
        <v>4.1900000000000004</v>
      </c>
      <c r="AL691">
        <v>16.77</v>
      </c>
      <c r="AM691">
        <v>24.91</v>
      </c>
      <c r="AN691">
        <v>3.83</v>
      </c>
      <c r="AO691">
        <v>16.41</v>
      </c>
      <c r="AP691">
        <v>17.010000000000002</v>
      </c>
      <c r="AQ691">
        <v>20.36</v>
      </c>
      <c r="AR691">
        <v>19.399999999999999</v>
      </c>
      <c r="AS691">
        <v>17.010000000000002</v>
      </c>
      <c r="AT691">
        <v>19.64</v>
      </c>
      <c r="AU691">
        <v>19.760000000000002</v>
      </c>
      <c r="AV691">
        <v>19.16</v>
      </c>
      <c r="AW691">
        <v>19.399999999999999</v>
      </c>
      <c r="AX691">
        <v>19.16</v>
      </c>
      <c r="AY691">
        <v>11.74</v>
      </c>
      <c r="AZ691">
        <v>11.74</v>
      </c>
      <c r="BA691">
        <v>28.14</v>
      </c>
      <c r="BB691">
        <v>5.63</v>
      </c>
      <c r="BC691">
        <v>16.649999999999999</v>
      </c>
      <c r="BD691">
        <v>5.87</v>
      </c>
      <c r="BE691">
        <v>5.03</v>
      </c>
      <c r="BF691">
        <v>2.87</v>
      </c>
      <c r="BG691">
        <v>23.59</v>
      </c>
      <c r="BH691">
        <v>26.71</v>
      </c>
      <c r="BI691">
        <v>50.42</v>
      </c>
      <c r="BJ691">
        <v>1.44</v>
      </c>
      <c r="BK691">
        <v>1.08</v>
      </c>
      <c r="BL691">
        <v>27.54</v>
      </c>
      <c r="BM691">
        <v>11.62</v>
      </c>
      <c r="BN691">
        <v>2.04</v>
      </c>
      <c r="BO691">
        <v>8.98</v>
      </c>
      <c r="BP691">
        <v>85.51</v>
      </c>
      <c r="BQ691">
        <v>95.45</v>
      </c>
      <c r="BR691">
        <v>74.239999999999995</v>
      </c>
      <c r="BS691">
        <v>65.87</v>
      </c>
      <c r="BT691">
        <v>82.28</v>
      </c>
      <c r="BU691">
        <v>79</v>
      </c>
      <c r="BV691">
        <v>39</v>
      </c>
      <c r="BW691">
        <v>98.2</v>
      </c>
      <c r="BX691">
        <v>86.59</v>
      </c>
      <c r="BY691">
        <v>77</v>
      </c>
      <c r="BZ691">
        <v>83</v>
      </c>
      <c r="CA691">
        <v>60.72</v>
      </c>
      <c r="CB691">
        <v>63</v>
      </c>
      <c r="CC691">
        <v>46</v>
      </c>
      <c r="CD691">
        <v>71</v>
      </c>
      <c r="CE691">
        <v>53</v>
      </c>
      <c r="CF691">
        <v>9.4600000000000009</v>
      </c>
      <c r="CG691">
        <v>35.450000000000003</v>
      </c>
      <c r="CH691">
        <v>25.75</v>
      </c>
      <c r="CI691">
        <v>40</v>
      </c>
      <c r="CJ691">
        <v>20.84</v>
      </c>
      <c r="CK691">
        <v>14.01</v>
      </c>
      <c r="CL691">
        <v>88</v>
      </c>
      <c r="CM691">
        <v>16.05</v>
      </c>
      <c r="CN691">
        <v>17.600000000000001</v>
      </c>
      <c r="CO691">
        <v>24.55</v>
      </c>
      <c r="CP691">
        <v>29.34</v>
      </c>
      <c r="CQ691">
        <v>34.729999999999997</v>
      </c>
      <c r="CR691">
        <v>18.440000000000001</v>
      </c>
      <c r="CS691">
        <v>34.25</v>
      </c>
      <c r="CT691">
        <v>26.11</v>
      </c>
      <c r="CU691">
        <v>29.46</v>
      </c>
      <c r="CV691">
        <v>24.31</v>
      </c>
      <c r="CW691">
        <v>71.86</v>
      </c>
      <c r="CX691">
        <v>96</v>
      </c>
      <c r="CY691">
        <v>32.1</v>
      </c>
    </row>
    <row r="692" spans="2:103" x14ac:dyDescent="0.25">
      <c r="B692" t="s">
        <v>637</v>
      </c>
      <c r="C692">
        <v>15</v>
      </c>
      <c r="D692" t="s">
        <v>96</v>
      </c>
      <c r="E692">
        <v>17.96</v>
      </c>
      <c r="F692">
        <v>13.41</v>
      </c>
      <c r="G692">
        <v>28.74</v>
      </c>
      <c r="H692">
        <v>45.27</v>
      </c>
      <c r="I692">
        <v>25.27</v>
      </c>
      <c r="J692">
        <v>47.66</v>
      </c>
      <c r="K692">
        <v>77.84</v>
      </c>
      <c r="L692">
        <v>16.77</v>
      </c>
      <c r="M692">
        <v>12.46</v>
      </c>
      <c r="N692">
        <v>57.96</v>
      </c>
      <c r="O692">
        <v>7.43</v>
      </c>
      <c r="P692">
        <v>7.43</v>
      </c>
      <c r="Q692">
        <v>8.6199999999999992</v>
      </c>
      <c r="R692">
        <v>9.1</v>
      </c>
      <c r="S692">
        <v>22.63</v>
      </c>
      <c r="T692">
        <v>9.94</v>
      </c>
      <c r="U692">
        <v>10.18</v>
      </c>
      <c r="V692">
        <v>23.35</v>
      </c>
      <c r="W692">
        <v>33.17</v>
      </c>
      <c r="X692">
        <v>22.51</v>
      </c>
      <c r="Y692">
        <v>21.44</v>
      </c>
      <c r="Z692">
        <v>31.38</v>
      </c>
      <c r="AA692">
        <v>43.23</v>
      </c>
      <c r="AB692">
        <v>52.1</v>
      </c>
      <c r="AC692">
        <v>32.22</v>
      </c>
      <c r="AD692">
        <v>76.05</v>
      </c>
      <c r="AE692">
        <v>18.920000000000002</v>
      </c>
      <c r="AF692">
        <v>17.489999999999998</v>
      </c>
      <c r="AG692">
        <v>30.42</v>
      </c>
      <c r="AH692">
        <v>20.84</v>
      </c>
      <c r="AI692">
        <v>13.89</v>
      </c>
      <c r="AJ692">
        <v>31.5</v>
      </c>
      <c r="AK692">
        <v>53.29</v>
      </c>
      <c r="AL692">
        <v>19.760000000000002</v>
      </c>
      <c r="AM692">
        <v>29.34</v>
      </c>
      <c r="AN692">
        <v>68.5</v>
      </c>
      <c r="AO692">
        <v>68.62</v>
      </c>
      <c r="AP692">
        <v>52.93</v>
      </c>
      <c r="AQ692">
        <v>86.83</v>
      </c>
      <c r="AR692">
        <v>69.34</v>
      </c>
      <c r="AS692">
        <v>62.63</v>
      </c>
      <c r="AT692">
        <v>51.26</v>
      </c>
      <c r="AU692">
        <v>78.92</v>
      </c>
      <c r="AV692">
        <v>92.34</v>
      </c>
      <c r="AW692">
        <v>92.46</v>
      </c>
      <c r="AX692">
        <v>89.94</v>
      </c>
      <c r="AY692">
        <v>16.649999999999999</v>
      </c>
      <c r="AZ692">
        <v>16.649999999999999</v>
      </c>
      <c r="BA692">
        <v>78.8</v>
      </c>
      <c r="BB692">
        <v>71.62</v>
      </c>
      <c r="BC692">
        <v>62.16</v>
      </c>
      <c r="BD692">
        <v>75.69</v>
      </c>
      <c r="BE692">
        <v>70.900000000000006</v>
      </c>
      <c r="BF692">
        <v>72.81</v>
      </c>
      <c r="BG692">
        <v>56.29</v>
      </c>
      <c r="BH692">
        <v>47.07</v>
      </c>
      <c r="BI692">
        <v>72.34</v>
      </c>
      <c r="BJ692">
        <v>48.26</v>
      </c>
      <c r="BK692">
        <v>58.32</v>
      </c>
      <c r="BL692">
        <v>84.07</v>
      </c>
      <c r="BM692">
        <v>14.61</v>
      </c>
      <c r="BN692">
        <v>76.41</v>
      </c>
      <c r="BO692">
        <v>24.07</v>
      </c>
      <c r="BP692">
        <v>85.51</v>
      </c>
      <c r="BQ692">
        <v>95.45</v>
      </c>
      <c r="BR692">
        <v>74.239999999999995</v>
      </c>
      <c r="BS692">
        <v>35.69</v>
      </c>
      <c r="BT692">
        <v>23.35</v>
      </c>
      <c r="BU692">
        <v>29</v>
      </c>
      <c r="BV692">
        <v>39</v>
      </c>
      <c r="BW692">
        <v>9.34</v>
      </c>
      <c r="BX692">
        <v>28.26</v>
      </c>
      <c r="BY692">
        <v>29</v>
      </c>
      <c r="BZ692">
        <v>24</v>
      </c>
      <c r="CA692">
        <v>73.05</v>
      </c>
      <c r="CB692">
        <v>85</v>
      </c>
      <c r="CC692">
        <v>46</v>
      </c>
      <c r="CD692">
        <v>86</v>
      </c>
      <c r="CE692">
        <v>53</v>
      </c>
      <c r="CF692">
        <v>45.75</v>
      </c>
      <c r="CG692">
        <v>37.369999999999997</v>
      </c>
      <c r="CH692">
        <v>35.33</v>
      </c>
      <c r="CI692">
        <v>84</v>
      </c>
      <c r="CJ692">
        <v>18.68</v>
      </c>
      <c r="CK692">
        <v>25.63</v>
      </c>
      <c r="CL692">
        <v>88</v>
      </c>
      <c r="CM692">
        <v>33.89</v>
      </c>
      <c r="CN692">
        <v>11.74</v>
      </c>
      <c r="CO692">
        <v>8.98</v>
      </c>
      <c r="CP692">
        <v>8.6199999999999992</v>
      </c>
      <c r="CQ692">
        <v>9.4600000000000009</v>
      </c>
      <c r="CR692">
        <v>18.440000000000001</v>
      </c>
      <c r="CS692">
        <v>18.079999999999998</v>
      </c>
      <c r="CT692">
        <v>22.75</v>
      </c>
      <c r="CU692">
        <v>32.340000000000003</v>
      </c>
      <c r="CV692">
        <v>18.32</v>
      </c>
      <c r="CW692">
        <v>81.44</v>
      </c>
      <c r="CX692">
        <v>88</v>
      </c>
      <c r="CY692">
        <v>58.32</v>
      </c>
    </row>
    <row r="693" spans="2:103" x14ac:dyDescent="0.25">
      <c r="B693" t="s">
        <v>633</v>
      </c>
      <c r="C693">
        <v>5</v>
      </c>
      <c r="D693" t="s">
        <v>96</v>
      </c>
      <c r="E693">
        <v>17.84</v>
      </c>
      <c r="F693">
        <v>62.16</v>
      </c>
      <c r="G693">
        <v>56.17</v>
      </c>
      <c r="H693">
        <v>67.430000000000007</v>
      </c>
      <c r="I693">
        <v>73.290000000000006</v>
      </c>
      <c r="J693">
        <v>78.319999999999993</v>
      </c>
      <c r="K693">
        <v>36.049999999999997</v>
      </c>
      <c r="L693">
        <v>39.64</v>
      </c>
      <c r="M693">
        <v>59.4</v>
      </c>
      <c r="N693">
        <v>36.65</v>
      </c>
      <c r="O693">
        <v>65.87</v>
      </c>
      <c r="P693">
        <v>57.37</v>
      </c>
      <c r="Q693">
        <v>63.83</v>
      </c>
      <c r="R693">
        <v>78.680000000000007</v>
      </c>
      <c r="S693">
        <v>24.43</v>
      </c>
      <c r="T693">
        <v>70.42</v>
      </c>
      <c r="U693">
        <v>41.44</v>
      </c>
      <c r="V693">
        <v>87.19</v>
      </c>
      <c r="W693">
        <v>56.41</v>
      </c>
      <c r="X693">
        <v>21.92</v>
      </c>
      <c r="Y693">
        <v>38.44</v>
      </c>
      <c r="Z693">
        <v>20</v>
      </c>
      <c r="AA693">
        <v>36.65</v>
      </c>
      <c r="AB693">
        <v>86.83</v>
      </c>
      <c r="AC693">
        <v>73.17</v>
      </c>
      <c r="AD693">
        <v>76.290000000000006</v>
      </c>
      <c r="AE693">
        <v>15.57</v>
      </c>
      <c r="AF693">
        <v>19.88</v>
      </c>
      <c r="AG693">
        <v>15.81</v>
      </c>
      <c r="AH693">
        <v>20.96</v>
      </c>
      <c r="AI693">
        <v>37.01</v>
      </c>
      <c r="AJ693">
        <v>23.11</v>
      </c>
      <c r="AK693">
        <v>45.51</v>
      </c>
      <c r="AL693">
        <v>16.170000000000002</v>
      </c>
      <c r="AM693">
        <v>24.55</v>
      </c>
      <c r="AN693">
        <v>31.5</v>
      </c>
      <c r="AO693">
        <v>53.41</v>
      </c>
      <c r="AP693">
        <v>18.32</v>
      </c>
      <c r="AQ693">
        <v>53.53</v>
      </c>
      <c r="AR693">
        <v>99.88</v>
      </c>
      <c r="AS693">
        <v>19.28</v>
      </c>
      <c r="AT693">
        <v>23.83</v>
      </c>
      <c r="AU693">
        <v>22.28</v>
      </c>
      <c r="AV693">
        <v>54.61</v>
      </c>
      <c r="AW693">
        <v>91.02</v>
      </c>
      <c r="AX693">
        <v>50.3</v>
      </c>
      <c r="AY693">
        <v>39.76</v>
      </c>
      <c r="AZ693">
        <v>39.76</v>
      </c>
      <c r="BA693">
        <v>1.08</v>
      </c>
      <c r="BB693">
        <v>4.07</v>
      </c>
      <c r="BC693">
        <v>6.71</v>
      </c>
      <c r="BD693">
        <v>4.79</v>
      </c>
      <c r="BE693">
        <v>4.43</v>
      </c>
      <c r="BF693">
        <v>4.55</v>
      </c>
      <c r="BG693">
        <v>30.3</v>
      </c>
      <c r="BH693">
        <v>46.59</v>
      </c>
      <c r="BI693">
        <v>32.69</v>
      </c>
      <c r="BJ693">
        <v>9.2200000000000006</v>
      </c>
      <c r="BK693">
        <v>5.51</v>
      </c>
      <c r="BL693">
        <v>3.23</v>
      </c>
      <c r="BM693">
        <v>68.5</v>
      </c>
      <c r="BN693">
        <v>18.2</v>
      </c>
      <c r="BO693">
        <v>11.74</v>
      </c>
      <c r="BP693">
        <v>2.5099999999999998</v>
      </c>
      <c r="BQ693">
        <v>1.52</v>
      </c>
      <c r="BR693">
        <v>0</v>
      </c>
      <c r="BS693">
        <v>11.74</v>
      </c>
      <c r="BT693">
        <v>24.55</v>
      </c>
      <c r="BU693">
        <v>13.64</v>
      </c>
      <c r="BV693">
        <v>18.18</v>
      </c>
      <c r="BW693">
        <v>65.39</v>
      </c>
      <c r="BX693">
        <v>6.83</v>
      </c>
      <c r="BY693">
        <v>9.09</v>
      </c>
      <c r="BZ693">
        <v>0</v>
      </c>
      <c r="CA693">
        <v>19.04</v>
      </c>
      <c r="CB693">
        <v>31.82</v>
      </c>
      <c r="CC693">
        <v>22.73</v>
      </c>
      <c r="CD693">
        <v>27.27</v>
      </c>
      <c r="CE693">
        <v>31.82</v>
      </c>
      <c r="CF693">
        <v>53.65</v>
      </c>
      <c r="CG693">
        <v>50.66</v>
      </c>
      <c r="CH693">
        <v>47.9</v>
      </c>
      <c r="CI693">
        <v>59.09</v>
      </c>
      <c r="CJ693">
        <v>65.39</v>
      </c>
      <c r="CK693">
        <v>55.57</v>
      </c>
      <c r="CL693">
        <v>40.909999999999997</v>
      </c>
      <c r="CM693">
        <v>23.23</v>
      </c>
      <c r="CN693">
        <v>89.58</v>
      </c>
      <c r="CO693">
        <v>88.26</v>
      </c>
      <c r="CP693">
        <v>79.52</v>
      </c>
      <c r="CQ693">
        <v>86.59</v>
      </c>
      <c r="CR693">
        <v>81.92</v>
      </c>
      <c r="CS693">
        <v>88.5</v>
      </c>
      <c r="CT693">
        <v>16.77</v>
      </c>
      <c r="CU693">
        <v>14.61</v>
      </c>
      <c r="CV693">
        <v>20.239999999999998</v>
      </c>
      <c r="CW693">
        <v>98.2</v>
      </c>
      <c r="CX693">
        <v>90.91</v>
      </c>
      <c r="CY693">
        <v>98.56</v>
      </c>
    </row>
    <row r="694" spans="2:103" x14ac:dyDescent="0.25">
      <c r="B694" t="s">
        <v>634</v>
      </c>
      <c r="C694">
        <v>13</v>
      </c>
      <c r="D694" t="s">
        <v>96</v>
      </c>
      <c r="E694">
        <v>17.72</v>
      </c>
      <c r="F694">
        <v>37.840000000000003</v>
      </c>
      <c r="G694">
        <v>42.87</v>
      </c>
      <c r="H694">
        <v>53.65</v>
      </c>
      <c r="I694">
        <v>68.14</v>
      </c>
      <c r="J694">
        <v>55.21</v>
      </c>
      <c r="K694">
        <v>41.8</v>
      </c>
      <c r="L694">
        <v>31.14</v>
      </c>
      <c r="M694">
        <v>5.39</v>
      </c>
      <c r="N694">
        <v>80.36</v>
      </c>
      <c r="O694">
        <v>7.43</v>
      </c>
      <c r="P694">
        <v>7.43</v>
      </c>
      <c r="Q694">
        <v>8.6199999999999992</v>
      </c>
      <c r="R694">
        <v>9.1</v>
      </c>
      <c r="S694">
        <v>22.63</v>
      </c>
      <c r="T694">
        <v>9.94</v>
      </c>
      <c r="U694">
        <v>10.18</v>
      </c>
      <c r="V694">
        <v>23.35</v>
      </c>
      <c r="W694">
        <v>76.650000000000006</v>
      </c>
      <c r="X694">
        <v>46.83</v>
      </c>
      <c r="Y694">
        <v>67.78</v>
      </c>
      <c r="Z694">
        <v>52.34</v>
      </c>
      <c r="AA694">
        <v>30.78</v>
      </c>
      <c r="AB694">
        <v>98.68</v>
      </c>
      <c r="AC694">
        <v>98.44</v>
      </c>
      <c r="AD694">
        <v>85.39</v>
      </c>
      <c r="AE694">
        <v>25.75</v>
      </c>
      <c r="AF694">
        <v>40.479999999999997</v>
      </c>
      <c r="AG694">
        <v>56.17</v>
      </c>
      <c r="AH694">
        <v>23.71</v>
      </c>
      <c r="AI694">
        <v>39.159999999999997</v>
      </c>
      <c r="AJ694">
        <v>21.08</v>
      </c>
      <c r="AK694">
        <v>19.04</v>
      </c>
      <c r="AL694">
        <v>25.63</v>
      </c>
      <c r="AM694">
        <v>38.200000000000003</v>
      </c>
      <c r="AN694">
        <v>83.35</v>
      </c>
      <c r="AO694">
        <v>91.62</v>
      </c>
      <c r="AP694">
        <v>88.02</v>
      </c>
      <c r="AQ694">
        <v>88.14</v>
      </c>
      <c r="AR694">
        <v>81.319999999999993</v>
      </c>
      <c r="AS694">
        <v>44.43</v>
      </c>
      <c r="AT694">
        <v>35.81</v>
      </c>
      <c r="AU694">
        <v>74.25</v>
      </c>
      <c r="AV694">
        <v>84.91</v>
      </c>
      <c r="AW694">
        <v>97.49</v>
      </c>
      <c r="AX694">
        <v>67.069999999999993</v>
      </c>
      <c r="AY694">
        <v>36.65</v>
      </c>
      <c r="AZ694">
        <v>36.65</v>
      </c>
      <c r="BA694">
        <v>48.62</v>
      </c>
      <c r="BB694">
        <v>6.59</v>
      </c>
      <c r="BC694">
        <v>8.26</v>
      </c>
      <c r="BD694">
        <v>8.98</v>
      </c>
      <c r="BE694">
        <v>6.71</v>
      </c>
      <c r="BF694">
        <v>8.02</v>
      </c>
      <c r="BG694">
        <v>64.31</v>
      </c>
      <c r="BH694">
        <v>44.07</v>
      </c>
      <c r="BI694">
        <v>74.849999999999994</v>
      </c>
      <c r="BJ694">
        <v>83.35</v>
      </c>
      <c r="BK694">
        <v>47.9</v>
      </c>
      <c r="BL694">
        <v>88.62</v>
      </c>
      <c r="BM694">
        <v>0.6</v>
      </c>
      <c r="BN694">
        <v>31.98</v>
      </c>
      <c r="BO694">
        <v>74.13</v>
      </c>
      <c r="BP694">
        <v>85.51</v>
      </c>
      <c r="BQ694">
        <v>95.45</v>
      </c>
      <c r="BR694">
        <v>74.239999999999995</v>
      </c>
      <c r="BS694">
        <v>35.21</v>
      </c>
      <c r="BT694">
        <v>23.35</v>
      </c>
      <c r="BU694">
        <v>29</v>
      </c>
      <c r="BV694">
        <v>39</v>
      </c>
      <c r="BW694">
        <v>9.34</v>
      </c>
      <c r="BX694">
        <v>28.26</v>
      </c>
      <c r="BY694">
        <v>29</v>
      </c>
      <c r="BZ694">
        <v>24</v>
      </c>
      <c r="CA694">
        <v>80.959999999999994</v>
      </c>
      <c r="CB694">
        <v>46</v>
      </c>
      <c r="CC694">
        <v>83</v>
      </c>
      <c r="CD694">
        <v>61</v>
      </c>
      <c r="CE694">
        <v>83</v>
      </c>
      <c r="CF694">
        <v>37.49</v>
      </c>
      <c r="CG694">
        <v>35.450000000000003</v>
      </c>
      <c r="CH694">
        <v>36.770000000000003</v>
      </c>
      <c r="CI694">
        <v>74</v>
      </c>
      <c r="CJ694">
        <v>7.54</v>
      </c>
      <c r="CK694">
        <v>11.74</v>
      </c>
      <c r="CL694">
        <v>88</v>
      </c>
      <c r="CM694">
        <v>19.52</v>
      </c>
      <c r="CN694">
        <v>12.1</v>
      </c>
      <c r="CO694">
        <v>9.82</v>
      </c>
      <c r="CP694">
        <v>8.6199999999999992</v>
      </c>
      <c r="CQ694">
        <v>9.4600000000000009</v>
      </c>
      <c r="CR694">
        <v>20.6</v>
      </c>
      <c r="CS694">
        <v>18.079999999999998</v>
      </c>
      <c r="CT694">
        <v>6.35</v>
      </c>
      <c r="CU694">
        <v>10.54</v>
      </c>
      <c r="CV694">
        <v>6.35</v>
      </c>
      <c r="CW694">
        <v>84.31</v>
      </c>
      <c r="CX694">
        <v>93</v>
      </c>
      <c r="CY694">
        <v>59.4</v>
      </c>
    </row>
    <row r="695" spans="2:103" x14ac:dyDescent="0.25">
      <c r="B695" t="s">
        <v>631</v>
      </c>
      <c r="C695">
        <v>4</v>
      </c>
      <c r="D695" t="s">
        <v>96</v>
      </c>
      <c r="E695">
        <v>17.600000000000001</v>
      </c>
      <c r="F695">
        <v>10.54</v>
      </c>
      <c r="G695">
        <v>20.239999999999998</v>
      </c>
      <c r="H695">
        <v>8.98</v>
      </c>
      <c r="I695">
        <v>16.41</v>
      </c>
      <c r="J695">
        <v>12.46</v>
      </c>
      <c r="K695">
        <v>36.049999999999997</v>
      </c>
      <c r="L695">
        <v>42.63</v>
      </c>
      <c r="M695">
        <v>62.04</v>
      </c>
      <c r="N695">
        <v>36.65</v>
      </c>
      <c r="O695">
        <v>8.98</v>
      </c>
      <c r="P695">
        <v>10.3</v>
      </c>
      <c r="Q695">
        <v>9.4600000000000009</v>
      </c>
      <c r="R695">
        <v>11.98</v>
      </c>
      <c r="S695">
        <v>31.14</v>
      </c>
      <c r="T695">
        <v>12.57</v>
      </c>
      <c r="U695">
        <v>21.32</v>
      </c>
      <c r="V695">
        <v>26.47</v>
      </c>
      <c r="W695">
        <v>30.78</v>
      </c>
      <c r="X695">
        <v>13.41</v>
      </c>
      <c r="Y695">
        <v>14.01</v>
      </c>
      <c r="Z695">
        <v>15.33</v>
      </c>
      <c r="AA695">
        <v>39.28</v>
      </c>
      <c r="AB695">
        <v>58.08</v>
      </c>
      <c r="AC695">
        <v>46.71</v>
      </c>
      <c r="AD695">
        <v>69.099999999999994</v>
      </c>
      <c r="AE695">
        <v>13.77</v>
      </c>
      <c r="AF695">
        <v>21.56</v>
      </c>
      <c r="AG695">
        <v>41.8</v>
      </c>
      <c r="AH695">
        <v>15.93</v>
      </c>
      <c r="AI695">
        <v>20</v>
      </c>
      <c r="AJ695">
        <v>17.489999999999998</v>
      </c>
      <c r="AK695">
        <v>19.399999999999999</v>
      </c>
      <c r="AL695">
        <v>25.27</v>
      </c>
      <c r="AM695">
        <v>29.58</v>
      </c>
      <c r="AN695">
        <v>27.78</v>
      </c>
      <c r="AO695">
        <v>29.7</v>
      </c>
      <c r="AP695">
        <v>28.86</v>
      </c>
      <c r="AQ695">
        <v>34.85</v>
      </c>
      <c r="AR695">
        <v>46.35</v>
      </c>
      <c r="AS695">
        <v>28.26</v>
      </c>
      <c r="AT695">
        <v>37.01</v>
      </c>
      <c r="AU695">
        <v>35.450000000000003</v>
      </c>
      <c r="AV695">
        <v>99.52</v>
      </c>
      <c r="AW695">
        <v>99.16</v>
      </c>
      <c r="AX695">
        <v>89.82</v>
      </c>
      <c r="AY695">
        <v>29.22</v>
      </c>
      <c r="AZ695">
        <v>29.22</v>
      </c>
      <c r="BA695">
        <v>1.8</v>
      </c>
      <c r="BB695">
        <v>8.26</v>
      </c>
      <c r="BC695">
        <v>7.31</v>
      </c>
      <c r="BD695">
        <v>8.86</v>
      </c>
      <c r="BE695">
        <v>10.06</v>
      </c>
      <c r="BF695">
        <v>10.78</v>
      </c>
      <c r="BG695">
        <v>9.82</v>
      </c>
      <c r="BH695">
        <v>13.53</v>
      </c>
      <c r="BI695">
        <v>7.19</v>
      </c>
      <c r="BJ695">
        <v>32.46</v>
      </c>
      <c r="BK695">
        <v>6.71</v>
      </c>
      <c r="BL695">
        <v>11.74</v>
      </c>
      <c r="BM695">
        <v>6.47</v>
      </c>
      <c r="BN695">
        <v>72.81</v>
      </c>
      <c r="BO695">
        <v>31.74</v>
      </c>
      <c r="BP695">
        <v>9.34</v>
      </c>
      <c r="BQ695">
        <v>6.06</v>
      </c>
      <c r="BR695">
        <v>4.55</v>
      </c>
      <c r="BS695">
        <v>40.119999999999997</v>
      </c>
      <c r="BT695">
        <v>60.84</v>
      </c>
      <c r="BU695">
        <v>53.33</v>
      </c>
      <c r="BV695">
        <v>28.89</v>
      </c>
      <c r="BW695">
        <v>82.63</v>
      </c>
      <c r="BX695">
        <v>59.76</v>
      </c>
      <c r="BY695">
        <v>42.22</v>
      </c>
      <c r="BZ695">
        <v>68.89</v>
      </c>
      <c r="CA695">
        <v>17.84</v>
      </c>
      <c r="CB695">
        <v>31.11</v>
      </c>
      <c r="CC695">
        <v>20</v>
      </c>
      <c r="CD695">
        <v>33.33</v>
      </c>
      <c r="CE695">
        <v>28.89</v>
      </c>
      <c r="CF695">
        <v>46.59</v>
      </c>
      <c r="CG695">
        <v>57.84</v>
      </c>
      <c r="CH695">
        <v>45.75</v>
      </c>
      <c r="CI695">
        <v>20</v>
      </c>
      <c r="CJ695">
        <v>63.71</v>
      </c>
      <c r="CK695">
        <v>91.26</v>
      </c>
      <c r="CL695">
        <v>53.33</v>
      </c>
      <c r="CM695">
        <v>95.33</v>
      </c>
      <c r="CN695">
        <v>83.59</v>
      </c>
      <c r="CO695">
        <v>62.99</v>
      </c>
      <c r="CP695">
        <v>71.739999999999995</v>
      </c>
      <c r="CQ695">
        <v>40.24</v>
      </c>
      <c r="CR695">
        <v>74.25</v>
      </c>
      <c r="CS695">
        <v>52.81</v>
      </c>
      <c r="CT695">
        <v>12.57</v>
      </c>
      <c r="CU695">
        <v>7.43</v>
      </c>
      <c r="CV695">
        <v>18.8</v>
      </c>
      <c r="CW695">
        <v>79.16</v>
      </c>
      <c r="CX695">
        <v>51.11</v>
      </c>
      <c r="CY695">
        <v>91.02</v>
      </c>
    </row>
    <row r="696" spans="2:103" x14ac:dyDescent="0.25">
      <c r="B696" t="s">
        <v>632</v>
      </c>
      <c r="C696">
        <v>18</v>
      </c>
      <c r="D696" t="s">
        <v>96</v>
      </c>
      <c r="E696">
        <v>17.489999999999998</v>
      </c>
      <c r="F696">
        <v>52.1</v>
      </c>
      <c r="G696">
        <v>66.23</v>
      </c>
      <c r="H696">
        <v>58.44</v>
      </c>
      <c r="I696">
        <v>71.02</v>
      </c>
      <c r="J696">
        <v>65.510000000000005</v>
      </c>
      <c r="K696">
        <v>36.049999999999997</v>
      </c>
      <c r="L696">
        <v>68.38</v>
      </c>
      <c r="M696">
        <v>86.35</v>
      </c>
      <c r="N696">
        <v>36.65</v>
      </c>
      <c r="O696">
        <v>7.43</v>
      </c>
      <c r="P696">
        <v>7.43</v>
      </c>
      <c r="Q696">
        <v>8.6199999999999992</v>
      </c>
      <c r="R696">
        <v>9.1</v>
      </c>
      <c r="S696">
        <v>22.63</v>
      </c>
      <c r="T696">
        <v>9.94</v>
      </c>
      <c r="U696">
        <v>10.18</v>
      </c>
      <c r="V696">
        <v>23.35</v>
      </c>
      <c r="W696">
        <v>80</v>
      </c>
      <c r="X696">
        <v>55.45</v>
      </c>
      <c r="Y696">
        <v>74.489999999999995</v>
      </c>
      <c r="Z696">
        <v>66.59</v>
      </c>
      <c r="AA696">
        <v>27.07</v>
      </c>
      <c r="AB696">
        <v>96.17</v>
      </c>
      <c r="AC696">
        <v>85.39</v>
      </c>
      <c r="AD696">
        <v>85.99</v>
      </c>
      <c r="AE696">
        <v>71.86</v>
      </c>
      <c r="AF696">
        <v>87.43</v>
      </c>
      <c r="AG696">
        <v>81.319999999999993</v>
      </c>
      <c r="AH696">
        <v>94.25</v>
      </c>
      <c r="AI696">
        <v>74.489999999999995</v>
      </c>
      <c r="AJ696">
        <v>48.02</v>
      </c>
      <c r="AK696">
        <v>67.19</v>
      </c>
      <c r="AL696">
        <v>46.35</v>
      </c>
      <c r="AM696">
        <v>24.55</v>
      </c>
      <c r="AN696">
        <v>20.36</v>
      </c>
      <c r="AO696">
        <v>51.62</v>
      </c>
      <c r="AP696">
        <v>55.21</v>
      </c>
      <c r="AQ696">
        <v>85.15</v>
      </c>
      <c r="AR696">
        <v>26.95</v>
      </c>
      <c r="AS696">
        <v>22.4</v>
      </c>
      <c r="AT696">
        <v>29.58</v>
      </c>
      <c r="AU696">
        <v>27.78</v>
      </c>
      <c r="AV696">
        <v>19.16</v>
      </c>
      <c r="AW696">
        <v>19.399999999999999</v>
      </c>
      <c r="AX696">
        <v>19.16</v>
      </c>
      <c r="AY696">
        <v>11.74</v>
      </c>
      <c r="AZ696">
        <v>11.74</v>
      </c>
      <c r="BA696">
        <v>99.88</v>
      </c>
      <c r="BB696">
        <v>97.13</v>
      </c>
      <c r="BC696">
        <v>96.65</v>
      </c>
      <c r="BD696">
        <v>96.41</v>
      </c>
      <c r="BE696">
        <v>97.01</v>
      </c>
      <c r="BF696">
        <v>96.29</v>
      </c>
      <c r="BG696">
        <v>99.64</v>
      </c>
      <c r="BH696">
        <v>99.4</v>
      </c>
      <c r="BI696">
        <v>99.64</v>
      </c>
      <c r="BJ696">
        <v>99.04</v>
      </c>
      <c r="BK696">
        <v>97.49</v>
      </c>
      <c r="BL696">
        <v>96.17</v>
      </c>
      <c r="BM696">
        <v>94.25</v>
      </c>
      <c r="BN696">
        <v>23.59</v>
      </c>
      <c r="BO696">
        <v>97.84</v>
      </c>
      <c r="BP696">
        <v>96.41</v>
      </c>
      <c r="BQ696">
        <v>86.36</v>
      </c>
      <c r="BR696">
        <v>89.39</v>
      </c>
      <c r="BS696">
        <v>8.5</v>
      </c>
      <c r="BT696">
        <v>18.32</v>
      </c>
      <c r="BU696">
        <v>31.43</v>
      </c>
      <c r="BV696">
        <v>28.57</v>
      </c>
      <c r="BW696">
        <v>9.34</v>
      </c>
      <c r="BX696">
        <v>29.82</v>
      </c>
      <c r="BY696">
        <v>31.43</v>
      </c>
      <c r="BZ696">
        <v>22.86</v>
      </c>
      <c r="CA696">
        <v>14.61</v>
      </c>
      <c r="CB696">
        <v>14.29</v>
      </c>
      <c r="CC696">
        <v>25.71</v>
      </c>
      <c r="CD696">
        <v>22.86</v>
      </c>
      <c r="CE696">
        <v>34.29</v>
      </c>
      <c r="CF696">
        <v>28.74</v>
      </c>
      <c r="CG696">
        <v>41.92</v>
      </c>
      <c r="CH696">
        <v>33.65</v>
      </c>
      <c r="CI696">
        <v>51.43</v>
      </c>
      <c r="CJ696">
        <v>16.53</v>
      </c>
      <c r="CK696">
        <v>31.74</v>
      </c>
      <c r="CL696">
        <v>62.86</v>
      </c>
      <c r="CM696">
        <v>43.11</v>
      </c>
      <c r="CN696">
        <v>26.59</v>
      </c>
      <c r="CO696">
        <v>8.98</v>
      </c>
      <c r="CP696">
        <v>8.6199999999999992</v>
      </c>
      <c r="CQ696">
        <v>9.4600000000000009</v>
      </c>
      <c r="CR696">
        <v>18.440000000000001</v>
      </c>
      <c r="CS696">
        <v>18.079999999999998</v>
      </c>
      <c r="CT696">
        <v>30.18</v>
      </c>
      <c r="CU696">
        <v>35.57</v>
      </c>
      <c r="CV696">
        <v>28.14</v>
      </c>
      <c r="CW696">
        <v>31.02</v>
      </c>
      <c r="CX696">
        <v>25.71</v>
      </c>
      <c r="CY696">
        <v>44.07</v>
      </c>
    </row>
    <row r="697" spans="2:103" x14ac:dyDescent="0.25">
      <c r="B697" t="s">
        <v>627</v>
      </c>
      <c r="C697">
        <v>5</v>
      </c>
      <c r="D697" t="s">
        <v>96</v>
      </c>
      <c r="E697">
        <v>17.37</v>
      </c>
      <c r="F697">
        <v>29.94</v>
      </c>
      <c r="G697">
        <v>49.1</v>
      </c>
      <c r="H697">
        <v>42.04</v>
      </c>
      <c r="I697">
        <v>34.130000000000003</v>
      </c>
      <c r="J697">
        <v>25.87</v>
      </c>
      <c r="K697">
        <v>85.15</v>
      </c>
      <c r="L697">
        <v>53.65</v>
      </c>
      <c r="M697">
        <v>60.12</v>
      </c>
      <c r="N697">
        <v>48.86</v>
      </c>
      <c r="O697">
        <v>36.29</v>
      </c>
      <c r="P697">
        <v>52.81</v>
      </c>
      <c r="Q697">
        <v>38.68</v>
      </c>
      <c r="R697">
        <v>45.03</v>
      </c>
      <c r="S697">
        <v>75.09</v>
      </c>
      <c r="T697">
        <v>26.47</v>
      </c>
      <c r="U697">
        <v>25.39</v>
      </c>
      <c r="V697">
        <v>46.95</v>
      </c>
      <c r="W697">
        <v>19.760000000000002</v>
      </c>
      <c r="X697">
        <v>21.32</v>
      </c>
      <c r="Y697">
        <v>34.97</v>
      </c>
      <c r="Z697">
        <v>31.98</v>
      </c>
      <c r="AA697">
        <v>26.83</v>
      </c>
      <c r="AB697">
        <v>32.22</v>
      </c>
      <c r="AC697">
        <v>59.16</v>
      </c>
      <c r="AD697">
        <v>26.83</v>
      </c>
      <c r="AE697">
        <v>69.34</v>
      </c>
      <c r="AF697">
        <v>83.59</v>
      </c>
      <c r="AG697">
        <v>76.41</v>
      </c>
      <c r="AH697">
        <v>75.33</v>
      </c>
      <c r="AI697">
        <v>86.23</v>
      </c>
      <c r="AJ697">
        <v>46.83</v>
      </c>
      <c r="AK697">
        <v>55.81</v>
      </c>
      <c r="AL697">
        <v>54.61</v>
      </c>
      <c r="AM697">
        <v>24.55</v>
      </c>
      <c r="AN697">
        <v>68.86</v>
      </c>
      <c r="AO697">
        <v>51.74</v>
      </c>
      <c r="AP697">
        <v>50.3</v>
      </c>
      <c r="AQ697">
        <v>47.9</v>
      </c>
      <c r="AR697">
        <v>69.94</v>
      </c>
      <c r="AS697">
        <v>74.97</v>
      </c>
      <c r="AT697">
        <v>82.63</v>
      </c>
      <c r="AU697">
        <v>41.56</v>
      </c>
      <c r="AV697">
        <v>98.44</v>
      </c>
      <c r="AW697">
        <v>91.02</v>
      </c>
      <c r="AX697">
        <v>99.76</v>
      </c>
      <c r="AY697">
        <v>41.56</v>
      </c>
      <c r="AZ697">
        <v>41.56</v>
      </c>
      <c r="BA697">
        <v>31.02</v>
      </c>
      <c r="BB697">
        <v>61.32</v>
      </c>
      <c r="BC697">
        <v>70.66</v>
      </c>
      <c r="BD697">
        <v>78.8</v>
      </c>
      <c r="BE697">
        <v>71.02</v>
      </c>
      <c r="BF697">
        <v>31.74</v>
      </c>
      <c r="BG697">
        <v>29.46</v>
      </c>
      <c r="BH697">
        <v>31.38</v>
      </c>
      <c r="BI697">
        <v>46.23</v>
      </c>
      <c r="BJ697">
        <v>23.11</v>
      </c>
      <c r="BK697">
        <v>18.920000000000002</v>
      </c>
      <c r="BL697">
        <v>89.34</v>
      </c>
      <c r="BM697">
        <v>16.53</v>
      </c>
      <c r="BN697">
        <v>6.59</v>
      </c>
      <c r="BO697">
        <v>17.25</v>
      </c>
      <c r="BP697">
        <v>26.23</v>
      </c>
      <c r="BQ697">
        <v>45.45</v>
      </c>
      <c r="BR697">
        <v>24.24</v>
      </c>
      <c r="BS697">
        <v>4.3099999999999996</v>
      </c>
      <c r="BT697">
        <v>7.9</v>
      </c>
      <c r="BU697">
        <v>0</v>
      </c>
      <c r="BV697">
        <v>0</v>
      </c>
      <c r="BW697">
        <v>64.790000000000006</v>
      </c>
      <c r="BX697">
        <v>4.43</v>
      </c>
      <c r="BY697">
        <v>0</v>
      </c>
      <c r="BZ697">
        <v>0</v>
      </c>
      <c r="CA697">
        <v>2.16</v>
      </c>
      <c r="CB697">
        <v>0</v>
      </c>
      <c r="CC697">
        <v>0</v>
      </c>
      <c r="CD697">
        <v>0</v>
      </c>
      <c r="CE697">
        <v>0</v>
      </c>
      <c r="CF697">
        <v>58.68</v>
      </c>
      <c r="CG697">
        <v>70.42</v>
      </c>
      <c r="CH697">
        <v>65.510000000000005</v>
      </c>
      <c r="CI697">
        <v>0</v>
      </c>
      <c r="CJ697">
        <v>43.11</v>
      </c>
      <c r="CK697">
        <v>37.72</v>
      </c>
      <c r="CL697">
        <v>0</v>
      </c>
      <c r="CM697">
        <v>74.010000000000005</v>
      </c>
      <c r="CN697">
        <v>45.99</v>
      </c>
      <c r="CO697">
        <v>55.33</v>
      </c>
      <c r="CP697">
        <v>53.77</v>
      </c>
      <c r="CQ697">
        <v>52.81</v>
      </c>
      <c r="CR697">
        <v>61.08</v>
      </c>
      <c r="CS697">
        <v>58.44</v>
      </c>
      <c r="CT697">
        <v>66.11</v>
      </c>
      <c r="CU697">
        <v>65.75</v>
      </c>
      <c r="CV697">
        <v>66.709999999999994</v>
      </c>
      <c r="CW697">
        <v>3.11</v>
      </c>
      <c r="CX697">
        <v>0</v>
      </c>
      <c r="CY697">
        <v>20.96</v>
      </c>
    </row>
    <row r="698" spans="2:103" x14ac:dyDescent="0.25">
      <c r="B698" t="s">
        <v>626</v>
      </c>
      <c r="C698">
        <v>16</v>
      </c>
      <c r="D698" t="s">
        <v>96</v>
      </c>
      <c r="E698">
        <v>17.25</v>
      </c>
      <c r="F698">
        <v>5.51</v>
      </c>
      <c r="G698">
        <v>13.89</v>
      </c>
      <c r="H698">
        <v>35.450000000000003</v>
      </c>
      <c r="I698">
        <v>4.3099999999999996</v>
      </c>
      <c r="J698">
        <v>92.1</v>
      </c>
      <c r="K698">
        <v>36.049999999999997</v>
      </c>
      <c r="L698">
        <v>5.63</v>
      </c>
      <c r="M698">
        <v>9.34</v>
      </c>
      <c r="N698">
        <v>36.65</v>
      </c>
      <c r="O698">
        <v>21.32</v>
      </c>
      <c r="P698">
        <v>11.26</v>
      </c>
      <c r="Q698">
        <v>20</v>
      </c>
      <c r="R698">
        <v>14.73</v>
      </c>
      <c r="S698">
        <v>22.63</v>
      </c>
      <c r="T698">
        <v>41.2</v>
      </c>
      <c r="U698">
        <v>70.78</v>
      </c>
      <c r="V698">
        <v>23.35</v>
      </c>
      <c r="W698">
        <v>5.87</v>
      </c>
      <c r="X698">
        <v>8.6199999999999992</v>
      </c>
      <c r="Y698">
        <v>8.02</v>
      </c>
      <c r="Z698">
        <v>19.399999999999999</v>
      </c>
      <c r="AA698">
        <v>26.83</v>
      </c>
      <c r="AB698">
        <v>8.02</v>
      </c>
      <c r="AC698">
        <v>14.61</v>
      </c>
      <c r="AD698">
        <v>26.83</v>
      </c>
      <c r="AE698">
        <v>12.1</v>
      </c>
      <c r="AF698">
        <v>12.93</v>
      </c>
      <c r="AG698">
        <v>20.84</v>
      </c>
      <c r="AH698">
        <v>24.19</v>
      </c>
      <c r="AI698">
        <v>8.6199999999999992</v>
      </c>
      <c r="AJ698">
        <v>23.47</v>
      </c>
      <c r="AK698">
        <v>46.95</v>
      </c>
      <c r="AL698">
        <v>16.170000000000002</v>
      </c>
      <c r="AM698">
        <v>24.55</v>
      </c>
      <c r="AN698">
        <v>27.9</v>
      </c>
      <c r="AO698">
        <v>35.69</v>
      </c>
      <c r="AP698">
        <v>85.99</v>
      </c>
      <c r="AQ698">
        <v>20.36</v>
      </c>
      <c r="AR698">
        <v>19.399999999999999</v>
      </c>
      <c r="AS698">
        <v>17.010000000000002</v>
      </c>
      <c r="AT698">
        <v>19.64</v>
      </c>
      <c r="AU698">
        <v>19.760000000000002</v>
      </c>
      <c r="AV698">
        <v>40.840000000000003</v>
      </c>
      <c r="AW698">
        <v>91.02</v>
      </c>
      <c r="AX698">
        <v>32.46</v>
      </c>
      <c r="AY698">
        <v>88.98</v>
      </c>
      <c r="AZ698">
        <v>88.98</v>
      </c>
      <c r="BA698">
        <v>6.71</v>
      </c>
      <c r="BB698">
        <v>6.47</v>
      </c>
      <c r="BC698">
        <v>7.9</v>
      </c>
      <c r="BD698">
        <v>6.83</v>
      </c>
      <c r="BE698">
        <v>8.26</v>
      </c>
      <c r="BF698">
        <v>7.54</v>
      </c>
      <c r="BG698">
        <v>10.54</v>
      </c>
      <c r="BH698">
        <v>8.26</v>
      </c>
      <c r="BI698">
        <v>5.99</v>
      </c>
      <c r="BJ698">
        <v>51.98</v>
      </c>
      <c r="BK698">
        <v>14.97</v>
      </c>
      <c r="BL698">
        <v>5.03</v>
      </c>
      <c r="BM698">
        <v>42.63</v>
      </c>
      <c r="BN698">
        <v>31.5</v>
      </c>
      <c r="BO698">
        <v>81.92</v>
      </c>
      <c r="BP698">
        <v>24.55</v>
      </c>
      <c r="BQ698">
        <v>19.7</v>
      </c>
      <c r="BR698">
        <v>37.880000000000003</v>
      </c>
      <c r="BS698">
        <v>31.14</v>
      </c>
      <c r="BT698">
        <v>4.55</v>
      </c>
      <c r="BU698">
        <v>13.64</v>
      </c>
      <c r="BV698">
        <v>4.55</v>
      </c>
      <c r="BW698">
        <v>14.61</v>
      </c>
      <c r="BX698">
        <v>58.68</v>
      </c>
      <c r="BY698">
        <v>59.09</v>
      </c>
      <c r="BZ698">
        <v>50</v>
      </c>
      <c r="CA698">
        <v>31.86</v>
      </c>
      <c r="CB698">
        <v>81.819999999999993</v>
      </c>
      <c r="CC698">
        <v>4.55</v>
      </c>
      <c r="CD698">
        <v>77.27</v>
      </c>
      <c r="CE698">
        <v>9.09</v>
      </c>
      <c r="CF698">
        <v>63.11</v>
      </c>
      <c r="CG698">
        <v>52.57</v>
      </c>
      <c r="CH698">
        <v>48.26</v>
      </c>
      <c r="CI698">
        <v>86.36</v>
      </c>
      <c r="CJ698">
        <v>74.13</v>
      </c>
      <c r="CK698">
        <v>63.71</v>
      </c>
      <c r="CL698">
        <v>95.45</v>
      </c>
      <c r="CM698">
        <v>66.11</v>
      </c>
      <c r="CN698">
        <v>29.34</v>
      </c>
      <c r="CO698">
        <v>43.35</v>
      </c>
      <c r="CP698">
        <v>60.72</v>
      </c>
      <c r="CQ698">
        <v>33.770000000000003</v>
      </c>
      <c r="CR698">
        <v>64.91</v>
      </c>
      <c r="CS698">
        <v>12.57</v>
      </c>
      <c r="CT698">
        <v>92.93</v>
      </c>
      <c r="CU698">
        <v>95.69</v>
      </c>
      <c r="CV698">
        <v>87.19</v>
      </c>
      <c r="CW698">
        <v>94.01</v>
      </c>
      <c r="CX698">
        <v>81.819999999999993</v>
      </c>
      <c r="CY698">
        <v>96.29</v>
      </c>
    </row>
    <row r="699" spans="2:103" x14ac:dyDescent="0.25">
      <c r="B699" t="s">
        <v>635</v>
      </c>
      <c r="C699">
        <v>6</v>
      </c>
      <c r="D699" t="s">
        <v>96</v>
      </c>
      <c r="E699">
        <v>17.13</v>
      </c>
      <c r="F699">
        <v>28.86</v>
      </c>
      <c r="G699">
        <v>26.59</v>
      </c>
      <c r="H699">
        <v>13.89</v>
      </c>
      <c r="I699">
        <v>29.1</v>
      </c>
      <c r="J699">
        <v>18.440000000000001</v>
      </c>
      <c r="K699">
        <v>36.049999999999997</v>
      </c>
      <c r="L699">
        <v>45.03</v>
      </c>
      <c r="M699">
        <v>64.19</v>
      </c>
      <c r="N699">
        <v>36.65</v>
      </c>
      <c r="O699">
        <v>24.79</v>
      </c>
      <c r="P699">
        <v>18.079999999999998</v>
      </c>
      <c r="Q699">
        <v>27.54</v>
      </c>
      <c r="R699">
        <v>22.16</v>
      </c>
      <c r="S699">
        <v>38.799999999999997</v>
      </c>
      <c r="T699">
        <v>40.119999999999997</v>
      </c>
      <c r="U699">
        <v>68.86</v>
      </c>
      <c r="V699">
        <v>23.59</v>
      </c>
      <c r="W699">
        <v>51.14</v>
      </c>
      <c r="X699">
        <v>18.2</v>
      </c>
      <c r="Y699">
        <v>26.11</v>
      </c>
      <c r="Z699">
        <v>18.32</v>
      </c>
      <c r="AA699">
        <v>39.880000000000003</v>
      </c>
      <c r="AB699">
        <v>80.72</v>
      </c>
      <c r="AC699">
        <v>66.11</v>
      </c>
      <c r="AD699">
        <v>72.34</v>
      </c>
      <c r="AE699">
        <v>27.54</v>
      </c>
      <c r="AF699">
        <v>21.32</v>
      </c>
      <c r="AG699">
        <v>18.2</v>
      </c>
      <c r="AH699">
        <v>26.59</v>
      </c>
      <c r="AI699">
        <v>32.1</v>
      </c>
      <c r="AJ699">
        <v>42.87</v>
      </c>
      <c r="AK699">
        <v>20.72</v>
      </c>
      <c r="AL699">
        <v>43.59</v>
      </c>
      <c r="AM699">
        <v>61.92</v>
      </c>
      <c r="AN699">
        <v>22.99</v>
      </c>
      <c r="AO699">
        <v>39.520000000000003</v>
      </c>
      <c r="AP699">
        <v>17.010000000000002</v>
      </c>
      <c r="AQ699">
        <v>20.36</v>
      </c>
      <c r="AR699">
        <v>99.88</v>
      </c>
      <c r="AS699">
        <v>45.63</v>
      </c>
      <c r="AT699">
        <v>31.5</v>
      </c>
      <c r="AU699">
        <v>86.11</v>
      </c>
      <c r="AV699">
        <v>31.38</v>
      </c>
      <c r="AW699">
        <v>91.02</v>
      </c>
      <c r="AX699">
        <v>19.28</v>
      </c>
      <c r="AY699">
        <v>12.57</v>
      </c>
      <c r="AZ699">
        <v>12.57</v>
      </c>
      <c r="BA699">
        <v>4.07</v>
      </c>
      <c r="BB699">
        <v>1.68</v>
      </c>
      <c r="BC699">
        <v>1.32</v>
      </c>
      <c r="BD699">
        <v>1.92</v>
      </c>
      <c r="BE699">
        <v>2.75</v>
      </c>
      <c r="BF699">
        <v>3.59</v>
      </c>
      <c r="BG699">
        <v>16.89</v>
      </c>
      <c r="BH699">
        <v>16.41</v>
      </c>
      <c r="BI699">
        <v>27.54</v>
      </c>
      <c r="BJ699">
        <v>29.1</v>
      </c>
      <c r="BK699">
        <v>5.99</v>
      </c>
      <c r="BL699">
        <v>1.56</v>
      </c>
      <c r="BM699">
        <v>5.51</v>
      </c>
      <c r="BN699">
        <v>92.81</v>
      </c>
      <c r="BO699">
        <v>20.6</v>
      </c>
      <c r="BP699">
        <v>24.55</v>
      </c>
      <c r="BQ699">
        <v>19.7</v>
      </c>
      <c r="BR699">
        <v>37.880000000000003</v>
      </c>
      <c r="BS699">
        <v>44.43</v>
      </c>
      <c r="BT699">
        <v>16.05</v>
      </c>
      <c r="BU699">
        <v>18.18</v>
      </c>
      <c r="BV699">
        <v>40.909999999999997</v>
      </c>
      <c r="BW699">
        <v>20.6</v>
      </c>
      <c r="BX699">
        <v>81.56</v>
      </c>
      <c r="BY699">
        <v>72.73</v>
      </c>
      <c r="BZ699">
        <v>77.27</v>
      </c>
      <c r="CA699">
        <v>53.77</v>
      </c>
      <c r="CB699">
        <v>36.36</v>
      </c>
      <c r="CC699">
        <v>59.09</v>
      </c>
      <c r="CD699">
        <v>22.73</v>
      </c>
      <c r="CE699">
        <v>68.180000000000007</v>
      </c>
      <c r="CF699">
        <v>42.04</v>
      </c>
      <c r="CG699">
        <v>55.09</v>
      </c>
      <c r="CH699">
        <v>55.21</v>
      </c>
      <c r="CI699">
        <v>4.55</v>
      </c>
      <c r="CJ699">
        <v>40.96</v>
      </c>
      <c r="CK699">
        <v>2.5099999999999998</v>
      </c>
      <c r="CL699">
        <v>36.36</v>
      </c>
      <c r="CM699">
        <v>17.72</v>
      </c>
      <c r="CN699">
        <v>11.74</v>
      </c>
      <c r="CO699">
        <v>64.430000000000007</v>
      </c>
      <c r="CP699">
        <v>89.34</v>
      </c>
      <c r="CQ699">
        <v>28.98</v>
      </c>
      <c r="CR699">
        <v>88.98</v>
      </c>
      <c r="CS699">
        <v>21.68</v>
      </c>
      <c r="CT699">
        <v>52.57</v>
      </c>
      <c r="CU699">
        <v>18.079999999999998</v>
      </c>
      <c r="CV699">
        <v>76.05</v>
      </c>
      <c r="CW699">
        <v>95.93</v>
      </c>
      <c r="CX699">
        <v>86.36</v>
      </c>
      <c r="CY699">
        <v>97.25</v>
      </c>
    </row>
    <row r="700" spans="2:103" x14ac:dyDescent="0.25">
      <c r="B700" t="s">
        <v>723</v>
      </c>
      <c r="C700">
        <v>4</v>
      </c>
      <c r="D700" t="s">
        <v>96</v>
      </c>
      <c r="E700">
        <v>17.010000000000002</v>
      </c>
      <c r="F700">
        <v>21.68</v>
      </c>
      <c r="G700">
        <v>25.03</v>
      </c>
      <c r="H700">
        <v>20.72</v>
      </c>
      <c r="I700">
        <v>25.75</v>
      </c>
      <c r="J700">
        <v>26.47</v>
      </c>
      <c r="K700">
        <v>48.26</v>
      </c>
      <c r="L700">
        <v>36.65</v>
      </c>
      <c r="M700">
        <v>46.71</v>
      </c>
      <c r="N700">
        <v>45.63</v>
      </c>
      <c r="O700">
        <v>27.07</v>
      </c>
      <c r="P700">
        <v>43.71</v>
      </c>
      <c r="Q700">
        <v>30.78</v>
      </c>
      <c r="R700">
        <v>40.96</v>
      </c>
      <c r="S700">
        <v>70.900000000000006</v>
      </c>
      <c r="T700">
        <v>19.04</v>
      </c>
      <c r="U700">
        <v>14.85</v>
      </c>
      <c r="V700">
        <v>44.79</v>
      </c>
      <c r="W700">
        <v>35.33</v>
      </c>
      <c r="X700">
        <v>23.95</v>
      </c>
      <c r="Y700">
        <v>23.35</v>
      </c>
      <c r="Z700">
        <v>27.07</v>
      </c>
      <c r="AA700">
        <v>51.14</v>
      </c>
      <c r="AB700">
        <v>53.77</v>
      </c>
      <c r="AC700">
        <v>47.07</v>
      </c>
      <c r="AD700">
        <v>62.87</v>
      </c>
      <c r="AE700">
        <v>63.47</v>
      </c>
      <c r="AF700">
        <v>46.59</v>
      </c>
      <c r="AG700">
        <v>42.87</v>
      </c>
      <c r="AH700">
        <v>47.43</v>
      </c>
      <c r="AI700">
        <v>48.14</v>
      </c>
      <c r="AJ700">
        <v>74.489999999999995</v>
      </c>
      <c r="AK700">
        <v>62.28</v>
      </c>
      <c r="AL700">
        <v>75.45</v>
      </c>
      <c r="AM700">
        <v>79.88</v>
      </c>
      <c r="AN700">
        <v>24.31</v>
      </c>
      <c r="AO700">
        <v>34.49</v>
      </c>
      <c r="AP700">
        <v>32.81</v>
      </c>
      <c r="AQ700">
        <v>38.799999999999997</v>
      </c>
      <c r="AR700">
        <v>52.46</v>
      </c>
      <c r="AS700">
        <v>23.23</v>
      </c>
      <c r="AT700">
        <v>28.86</v>
      </c>
      <c r="AU700">
        <v>33.53</v>
      </c>
      <c r="AV700">
        <v>40.840000000000003</v>
      </c>
      <c r="AW700">
        <v>91.02</v>
      </c>
      <c r="AX700">
        <v>32.46</v>
      </c>
      <c r="AY700">
        <v>60.96</v>
      </c>
      <c r="AZ700">
        <v>60.96</v>
      </c>
      <c r="BA700">
        <v>16.53</v>
      </c>
      <c r="BB700">
        <v>17.37</v>
      </c>
      <c r="BC700">
        <v>15.81</v>
      </c>
      <c r="BD700">
        <v>19.399999999999999</v>
      </c>
      <c r="BE700">
        <v>20.12</v>
      </c>
      <c r="BF700">
        <v>19.64</v>
      </c>
      <c r="BG700">
        <v>33.29</v>
      </c>
      <c r="BH700">
        <v>36.29</v>
      </c>
      <c r="BI700">
        <v>51.14</v>
      </c>
      <c r="BJ700">
        <v>17.96</v>
      </c>
      <c r="BK700">
        <v>10.54</v>
      </c>
      <c r="BL700">
        <v>17.72</v>
      </c>
      <c r="BM700">
        <v>25.51</v>
      </c>
      <c r="BN700">
        <v>61.08</v>
      </c>
      <c r="BO700">
        <v>29.1</v>
      </c>
      <c r="BP700">
        <v>38.08</v>
      </c>
      <c r="BQ700">
        <v>25.76</v>
      </c>
      <c r="BR700">
        <v>42.42</v>
      </c>
      <c r="BS700">
        <v>21.2</v>
      </c>
      <c r="BT700">
        <v>26.11</v>
      </c>
      <c r="BU700">
        <v>22.34</v>
      </c>
      <c r="BV700">
        <v>50</v>
      </c>
      <c r="BW700">
        <v>20</v>
      </c>
      <c r="BX700">
        <v>56.53</v>
      </c>
      <c r="BY700">
        <v>45.74</v>
      </c>
      <c r="BZ700">
        <v>60.64</v>
      </c>
      <c r="CA700">
        <v>47.31</v>
      </c>
      <c r="CB700">
        <v>11.7</v>
      </c>
      <c r="CC700">
        <v>76.599999999999994</v>
      </c>
      <c r="CD700">
        <v>9.57</v>
      </c>
      <c r="CE700">
        <v>56.38</v>
      </c>
      <c r="CF700">
        <v>5.99</v>
      </c>
      <c r="CG700">
        <v>35.450000000000003</v>
      </c>
      <c r="CH700">
        <v>25.75</v>
      </c>
      <c r="CI700">
        <v>28.72</v>
      </c>
      <c r="CJ700">
        <v>52.46</v>
      </c>
      <c r="CK700">
        <v>66.83</v>
      </c>
      <c r="CL700">
        <v>10.64</v>
      </c>
      <c r="CM700">
        <v>74.489999999999995</v>
      </c>
      <c r="CN700">
        <v>79.400000000000006</v>
      </c>
      <c r="CO700">
        <v>64.069999999999993</v>
      </c>
      <c r="CP700">
        <v>59.76</v>
      </c>
      <c r="CQ700">
        <v>60.6</v>
      </c>
      <c r="CR700">
        <v>60.48</v>
      </c>
      <c r="CS700">
        <v>74.489999999999995</v>
      </c>
      <c r="CT700">
        <v>4.79</v>
      </c>
      <c r="CU700">
        <v>4.91</v>
      </c>
      <c r="CV700">
        <v>5.75</v>
      </c>
      <c r="CW700">
        <v>97.37</v>
      </c>
      <c r="CX700">
        <v>96.81</v>
      </c>
      <c r="CY700">
        <v>90.9</v>
      </c>
    </row>
    <row r="701" spans="2:103" x14ac:dyDescent="0.25">
      <c r="B701" t="s">
        <v>623</v>
      </c>
      <c r="C701">
        <v>2</v>
      </c>
      <c r="D701" t="s">
        <v>96</v>
      </c>
      <c r="E701">
        <v>16.89</v>
      </c>
      <c r="F701">
        <v>51.26</v>
      </c>
      <c r="G701">
        <v>54.25</v>
      </c>
      <c r="H701">
        <v>41.32</v>
      </c>
      <c r="I701">
        <v>62.63</v>
      </c>
      <c r="J701">
        <v>12.1</v>
      </c>
      <c r="K701">
        <v>68.739999999999995</v>
      </c>
      <c r="L701">
        <v>63.47</v>
      </c>
      <c r="M701">
        <v>77.599999999999994</v>
      </c>
      <c r="N701">
        <v>39.880000000000003</v>
      </c>
      <c r="O701">
        <v>24.19</v>
      </c>
      <c r="P701">
        <v>42.16</v>
      </c>
      <c r="Q701">
        <v>24.19</v>
      </c>
      <c r="R701">
        <v>33.53</v>
      </c>
      <c r="S701">
        <v>82.51</v>
      </c>
      <c r="T701">
        <v>14.85</v>
      </c>
      <c r="U701">
        <v>11.74</v>
      </c>
      <c r="V701">
        <v>41.08</v>
      </c>
      <c r="W701">
        <v>72.930000000000007</v>
      </c>
      <c r="X701">
        <v>89.58</v>
      </c>
      <c r="Y701">
        <v>71.260000000000005</v>
      </c>
      <c r="Z701">
        <v>87.54</v>
      </c>
      <c r="AA701">
        <v>80.959999999999994</v>
      </c>
      <c r="AB701">
        <v>49.94</v>
      </c>
      <c r="AC701">
        <v>40.72</v>
      </c>
      <c r="AD701">
        <v>64.55</v>
      </c>
      <c r="AE701">
        <v>34.130000000000003</v>
      </c>
      <c r="AF701">
        <v>29.46</v>
      </c>
      <c r="AG701">
        <v>20.96</v>
      </c>
      <c r="AH701">
        <v>27.43</v>
      </c>
      <c r="AI701">
        <v>49.82</v>
      </c>
      <c r="AJ701">
        <v>44.91</v>
      </c>
      <c r="AK701">
        <v>38.32</v>
      </c>
      <c r="AL701">
        <v>40</v>
      </c>
      <c r="AM701">
        <v>51.98</v>
      </c>
      <c r="AN701">
        <v>19.760000000000002</v>
      </c>
      <c r="AO701">
        <v>32.46</v>
      </c>
      <c r="AP701">
        <v>27.43</v>
      </c>
      <c r="AQ701">
        <v>32.93</v>
      </c>
      <c r="AR701">
        <v>58.08</v>
      </c>
      <c r="AS701">
        <v>35.69</v>
      </c>
      <c r="AT701">
        <v>19.64</v>
      </c>
      <c r="AU701">
        <v>86.71</v>
      </c>
      <c r="AV701">
        <v>29.1</v>
      </c>
      <c r="AW701">
        <v>22.99</v>
      </c>
      <c r="AX701">
        <v>83.59</v>
      </c>
      <c r="AY701">
        <v>31.14</v>
      </c>
      <c r="AZ701">
        <v>31.14</v>
      </c>
      <c r="BA701">
        <v>72.099999999999994</v>
      </c>
      <c r="BB701">
        <v>82.63</v>
      </c>
      <c r="BC701">
        <v>80.959999999999994</v>
      </c>
      <c r="BD701">
        <v>88.5</v>
      </c>
      <c r="BE701">
        <v>76.17</v>
      </c>
      <c r="BF701">
        <v>81.08</v>
      </c>
      <c r="BG701">
        <v>59.4</v>
      </c>
      <c r="BH701">
        <v>63.11</v>
      </c>
      <c r="BI701">
        <v>72.099999999999994</v>
      </c>
      <c r="BJ701">
        <v>21.32</v>
      </c>
      <c r="BK701">
        <v>54.85</v>
      </c>
      <c r="BL701">
        <v>91.86</v>
      </c>
      <c r="BM701">
        <v>32.81</v>
      </c>
      <c r="BN701">
        <v>51.74</v>
      </c>
      <c r="BO701">
        <v>5.03</v>
      </c>
      <c r="BP701">
        <v>57.96</v>
      </c>
      <c r="BQ701">
        <v>78.790000000000006</v>
      </c>
      <c r="BR701">
        <v>33.33</v>
      </c>
      <c r="BS701">
        <v>9.82</v>
      </c>
      <c r="BT701">
        <v>25.39</v>
      </c>
      <c r="BU701">
        <v>25</v>
      </c>
      <c r="BV701">
        <v>0</v>
      </c>
      <c r="BW701">
        <v>62.99</v>
      </c>
      <c r="BX701">
        <v>4.43</v>
      </c>
      <c r="BY701">
        <v>0</v>
      </c>
      <c r="BZ701">
        <v>0</v>
      </c>
      <c r="CA701">
        <v>25.39</v>
      </c>
      <c r="CB701">
        <v>50</v>
      </c>
      <c r="CC701">
        <v>25</v>
      </c>
      <c r="CD701">
        <v>25</v>
      </c>
      <c r="CE701">
        <v>25</v>
      </c>
      <c r="CF701">
        <v>41.56</v>
      </c>
      <c r="CG701">
        <v>53.05</v>
      </c>
      <c r="CH701">
        <v>44.67</v>
      </c>
      <c r="CI701">
        <v>25</v>
      </c>
      <c r="CJ701">
        <v>38.68</v>
      </c>
      <c r="CK701">
        <v>62.51</v>
      </c>
      <c r="CL701">
        <v>75</v>
      </c>
      <c r="CM701">
        <v>42.63</v>
      </c>
      <c r="CN701">
        <v>60.48</v>
      </c>
      <c r="CO701">
        <v>42.4</v>
      </c>
      <c r="CP701">
        <v>40.840000000000003</v>
      </c>
      <c r="CQ701">
        <v>44.43</v>
      </c>
      <c r="CR701">
        <v>49.58</v>
      </c>
      <c r="CS701">
        <v>53.65</v>
      </c>
      <c r="CT701">
        <v>34.729999999999997</v>
      </c>
      <c r="CU701">
        <v>37.130000000000003</v>
      </c>
      <c r="CV701">
        <v>33.89</v>
      </c>
      <c r="CW701">
        <v>18.079999999999998</v>
      </c>
      <c r="CX701">
        <v>25</v>
      </c>
      <c r="CY701">
        <v>23.71</v>
      </c>
    </row>
    <row r="702" spans="2:103" x14ac:dyDescent="0.25">
      <c r="B702" t="s">
        <v>621</v>
      </c>
      <c r="C702">
        <v>6</v>
      </c>
      <c r="D702" t="s">
        <v>96</v>
      </c>
      <c r="E702">
        <v>16.77</v>
      </c>
      <c r="F702">
        <v>36.409999999999997</v>
      </c>
      <c r="G702">
        <v>85.63</v>
      </c>
      <c r="H702">
        <v>71.02</v>
      </c>
      <c r="I702">
        <v>81.2</v>
      </c>
      <c r="J702">
        <v>70.78</v>
      </c>
      <c r="K702">
        <v>42.75</v>
      </c>
      <c r="L702">
        <v>95.69</v>
      </c>
      <c r="M702">
        <v>88.26</v>
      </c>
      <c r="N702">
        <v>84.79</v>
      </c>
      <c r="O702">
        <v>22.04</v>
      </c>
      <c r="P702">
        <v>22.99</v>
      </c>
      <c r="Q702">
        <v>25.15</v>
      </c>
      <c r="R702">
        <v>24.19</v>
      </c>
      <c r="S702">
        <v>54.97</v>
      </c>
      <c r="T702">
        <v>30.42</v>
      </c>
      <c r="U702">
        <v>45.99</v>
      </c>
      <c r="V702">
        <v>31.98</v>
      </c>
      <c r="W702">
        <v>13.89</v>
      </c>
      <c r="X702">
        <v>28.5</v>
      </c>
      <c r="Y702">
        <v>15.69</v>
      </c>
      <c r="Z702">
        <v>29.94</v>
      </c>
      <c r="AA702">
        <v>68.86</v>
      </c>
      <c r="AB702">
        <v>14.37</v>
      </c>
      <c r="AC702">
        <v>22.51</v>
      </c>
      <c r="AD702">
        <v>33.17</v>
      </c>
      <c r="AE702">
        <v>43.47</v>
      </c>
      <c r="AF702">
        <v>26.47</v>
      </c>
      <c r="AG702">
        <v>16.53</v>
      </c>
      <c r="AH702">
        <v>28.62</v>
      </c>
      <c r="AI702">
        <v>45.99</v>
      </c>
      <c r="AJ702">
        <v>64.069999999999993</v>
      </c>
      <c r="AK702">
        <v>60.72</v>
      </c>
      <c r="AL702">
        <v>57.13</v>
      </c>
      <c r="AM702">
        <v>67.19</v>
      </c>
      <c r="AN702">
        <v>27.54</v>
      </c>
      <c r="AO702">
        <v>64.31</v>
      </c>
      <c r="AP702">
        <v>66.349999999999994</v>
      </c>
      <c r="AQ702">
        <v>64.91</v>
      </c>
      <c r="AR702">
        <v>67.78</v>
      </c>
      <c r="AS702">
        <v>24.07</v>
      </c>
      <c r="AT702">
        <v>38.32</v>
      </c>
      <c r="AU702">
        <v>19.760000000000002</v>
      </c>
      <c r="AV702">
        <v>19.16</v>
      </c>
      <c r="AW702">
        <v>19.399999999999999</v>
      </c>
      <c r="AX702">
        <v>19.16</v>
      </c>
      <c r="AY702">
        <v>11.74</v>
      </c>
      <c r="AZ702">
        <v>11.74</v>
      </c>
      <c r="BA702">
        <v>11.02</v>
      </c>
      <c r="BB702">
        <v>15.21</v>
      </c>
      <c r="BC702">
        <v>14.73</v>
      </c>
      <c r="BD702">
        <v>15.81</v>
      </c>
      <c r="BE702">
        <v>15.57</v>
      </c>
      <c r="BF702">
        <v>19.16</v>
      </c>
      <c r="BG702">
        <v>27.07</v>
      </c>
      <c r="BH702">
        <v>14.25</v>
      </c>
      <c r="BI702">
        <v>33.049999999999997</v>
      </c>
      <c r="BJ702">
        <v>77.599999999999994</v>
      </c>
      <c r="BK702">
        <v>21.8</v>
      </c>
      <c r="BL702">
        <v>22.75</v>
      </c>
      <c r="BM702">
        <v>11.5</v>
      </c>
      <c r="BN702">
        <v>67.900000000000006</v>
      </c>
      <c r="BO702">
        <v>76.05</v>
      </c>
      <c r="BP702">
        <v>21.92</v>
      </c>
      <c r="BQ702">
        <v>28.79</v>
      </c>
      <c r="BR702">
        <v>27.27</v>
      </c>
      <c r="BS702">
        <v>12.93</v>
      </c>
      <c r="BT702">
        <v>26.23</v>
      </c>
      <c r="BU702">
        <v>23.08</v>
      </c>
      <c r="BV702">
        <v>23.08</v>
      </c>
      <c r="BW702">
        <v>45.63</v>
      </c>
      <c r="BX702">
        <v>11.86</v>
      </c>
      <c r="BY702">
        <v>15.38</v>
      </c>
      <c r="BZ702">
        <v>7.69</v>
      </c>
      <c r="CA702">
        <v>16.77</v>
      </c>
      <c r="CB702">
        <v>23.08</v>
      </c>
      <c r="CC702">
        <v>23.08</v>
      </c>
      <c r="CD702">
        <v>30.77</v>
      </c>
      <c r="CE702">
        <v>30.77</v>
      </c>
      <c r="CF702">
        <v>51.98</v>
      </c>
      <c r="CG702">
        <v>57.25</v>
      </c>
      <c r="CH702">
        <v>56.17</v>
      </c>
      <c r="CI702">
        <v>23.08</v>
      </c>
      <c r="CJ702">
        <v>60.72</v>
      </c>
      <c r="CK702">
        <v>47.43</v>
      </c>
      <c r="CL702">
        <v>23.08</v>
      </c>
      <c r="CM702">
        <v>37.130000000000003</v>
      </c>
      <c r="CN702">
        <v>77.25</v>
      </c>
      <c r="CO702">
        <v>80.84</v>
      </c>
      <c r="CP702">
        <v>85.51</v>
      </c>
      <c r="CQ702">
        <v>65.75</v>
      </c>
      <c r="CR702">
        <v>87.78</v>
      </c>
      <c r="CS702">
        <v>52.69</v>
      </c>
      <c r="CT702">
        <v>43.47</v>
      </c>
      <c r="CU702">
        <v>20</v>
      </c>
      <c r="CV702">
        <v>58.32</v>
      </c>
      <c r="CW702">
        <v>50.06</v>
      </c>
      <c r="CX702">
        <v>76.92</v>
      </c>
      <c r="CY702">
        <v>20.96</v>
      </c>
    </row>
    <row r="703" spans="2:103" x14ac:dyDescent="0.25">
      <c r="B703" t="s">
        <v>620</v>
      </c>
      <c r="C703">
        <v>12</v>
      </c>
      <c r="D703" t="s">
        <v>96</v>
      </c>
      <c r="E703">
        <v>16.649999999999999</v>
      </c>
      <c r="F703">
        <v>58.32</v>
      </c>
      <c r="G703">
        <v>48.62</v>
      </c>
      <c r="H703">
        <v>66.349999999999994</v>
      </c>
      <c r="I703">
        <v>68.86</v>
      </c>
      <c r="J703">
        <v>81.2</v>
      </c>
      <c r="K703">
        <v>36.049999999999997</v>
      </c>
      <c r="L703">
        <v>27.54</v>
      </c>
      <c r="M703">
        <v>45.39</v>
      </c>
      <c r="N703">
        <v>36.65</v>
      </c>
      <c r="O703">
        <v>20</v>
      </c>
      <c r="P703">
        <v>28.62</v>
      </c>
      <c r="Q703">
        <v>22.75</v>
      </c>
      <c r="R703">
        <v>24.67</v>
      </c>
      <c r="S703">
        <v>69.22</v>
      </c>
      <c r="T703">
        <v>21.56</v>
      </c>
      <c r="U703">
        <v>28.62</v>
      </c>
      <c r="V703">
        <v>35.57</v>
      </c>
      <c r="W703">
        <v>97.72</v>
      </c>
      <c r="X703">
        <v>93.77</v>
      </c>
      <c r="Y703">
        <v>97.49</v>
      </c>
      <c r="Z703">
        <v>98.32</v>
      </c>
      <c r="AA703">
        <v>57.6</v>
      </c>
      <c r="AB703">
        <v>90.18</v>
      </c>
      <c r="AC703">
        <v>56.41</v>
      </c>
      <c r="AD703">
        <v>99.64</v>
      </c>
      <c r="AE703">
        <v>3.83</v>
      </c>
      <c r="AF703">
        <v>6.11</v>
      </c>
      <c r="AG703">
        <v>15.45</v>
      </c>
      <c r="AH703">
        <v>7.43</v>
      </c>
      <c r="AI703">
        <v>11.5</v>
      </c>
      <c r="AJ703">
        <v>10.06</v>
      </c>
      <c r="AK703">
        <v>8.5</v>
      </c>
      <c r="AL703">
        <v>19.52</v>
      </c>
      <c r="AM703">
        <v>32.69</v>
      </c>
      <c r="AN703">
        <v>7.19</v>
      </c>
      <c r="AO703">
        <v>16.41</v>
      </c>
      <c r="AP703">
        <v>17.010000000000002</v>
      </c>
      <c r="AQ703">
        <v>20.36</v>
      </c>
      <c r="AR703">
        <v>19.399999999999999</v>
      </c>
      <c r="AS703">
        <v>22.63</v>
      </c>
      <c r="AT703">
        <v>19.64</v>
      </c>
      <c r="AU703">
        <v>48.62</v>
      </c>
      <c r="AV703">
        <v>54.61</v>
      </c>
      <c r="AW703">
        <v>91.02</v>
      </c>
      <c r="AX703">
        <v>50.3</v>
      </c>
      <c r="AY703">
        <v>19.88</v>
      </c>
      <c r="AZ703">
        <v>19.88</v>
      </c>
      <c r="BA703">
        <v>20.6</v>
      </c>
      <c r="BB703">
        <v>12.69</v>
      </c>
      <c r="BC703">
        <v>26.11</v>
      </c>
      <c r="BD703">
        <v>15.45</v>
      </c>
      <c r="BE703">
        <v>8.3800000000000008</v>
      </c>
      <c r="BF703">
        <v>9.1</v>
      </c>
      <c r="BG703">
        <v>28.38</v>
      </c>
      <c r="BH703">
        <v>34.01</v>
      </c>
      <c r="BI703">
        <v>17.84</v>
      </c>
      <c r="BJ703">
        <v>56.05</v>
      </c>
      <c r="BK703">
        <v>36.65</v>
      </c>
      <c r="BL703">
        <v>7.43</v>
      </c>
      <c r="BM703">
        <v>92.22</v>
      </c>
      <c r="BN703">
        <v>4.55</v>
      </c>
      <c r="BO703">
        <v>94.37</v>
      </c>
      <c r="BP703">
        <v>43.47</v>
      </c>
      <c r="BQ703">
        <v>39.39</v>
      </c>
      <c r="BR703">
        <v>43.94</v>
      </c>
      <c r="BS703">
        <v>10.06</v>
      </c>
      <c r="BT703">
        <v>3.59</v>
      </c>
      <c r="BU703">
        <v>0</v>
      </c>
      <c r="BV703">
        <v>0</v>
      </c>
      <c r="BW703">
        <v>40.96</v>
      </c>
      <c r="BX703">
        <v>4.43</v>
      </c>
      <c r="BY703">
        <v>0</v>
      </c>
      <c r="BZ703">
        <v>0</v>
      </c>
      <c r="CA703">
        <v>30.42</v>
      </c>
      <c r="CB703">
        <v>0</v>
      </c>
      <c r="CC703">
        <v>50</v>
      </c>
      <c r="CD703">
        <v>50</v>
      </c>
      <c r="CE703">
        <v>50</v>
      </c>
      <c r="CF703">
        <v>58.8</v>
      </c>
      <c r="CG703">
        <v>58.8</v>
      </c>
      <c r="CH703">
        <v>51.98</v>
      </c>
      <c r="CI703">
        <v>50</v>
      </c>
      <c r="CJ703">
        <v>71.02</v>
      </c>
      <c r="CK703">
        <v>22.4</v>
      </c>
      <c r="CL703">
        <v>0</v>
      </c>
      <c r="CM703">
        <v>16.05</v>
      </c>
      <c r="CN703">
        <v>79.88</v>
      </c>
      <c r="CO703">
        <v>97.25</v>
      </c>
      <c r="CP703">
        <v>97.49</v>
      </c>
      <c r="CQ703">
        <v>86.35</v>
      </c>
      <c r="CR703">
        <v>97.72</v>
      </c>
      <c r="CS703">
        <v>87.31</v>
      </c>
      <c r="CT703">
        <v>85.03</v>
      </c>
      <c r="CU703">
        <v>91.38</v>
      </c>
      <c r="CV703">
        <v>77.959999999999994</v>
      </c>
      <c r="CW703">
        <v>32.46</v>
      </c>
      <c r="CX703">
        <v>50</v>
      </c>
      <c r="CY703">
        <v>20.96</v>
      </c>
    </row>
    <row r="704" spans="2:103" x14ac:dyDescent="0.25">
      <c r="B704" t="s">
        <v>624</v>
      </c>
      <c r="C704">
        <v>3</v>
      </c>
      <c r="D704" t="s">
        <v>96</v>
      </c>
      <c r="E704">
        <v>16.53</v>
      </c>
      <c r="F704">
        <v>11.14</v>
      </c>
      <c r="G704">
        <v>3.23</v>
      </c>
      <c r="H704">
        <v>4.55</v>
      </c>
      <c r="I704">
        <v>4.1900000000000004</v>
      </c>
      <c r="J704">
        <v>13.17</v>
      </c>
      <c r="K704">
        <v>36.049999999999997</v>
      </c>
      <c r="L704">
        <v>6.71</v>
      </c>
      <c r="M704">
        <v>12.57</v>
      </c>
      <c r="N704">
        <v>36.65</v>
      </c>
      <c r="O704">
        <v>17.25</v>
      </c>
      <c r="P704">
        <v>10.66</v>
      </c>
      <c r="Q704">
        <v>12.81</v>
      </c>
      <c r="R704">
        <v>11.86</v>
      </c>
      <c r="S704">
        <v>30.54</v>
      </c>
      <c r="T704">
        <v>34.369999999999997</v>
      </c>
      <c r="U704">
        <v>57.01</v>
      </c>
      <c r="V704">
        <v>26.95</v>
      </c>
      <c r="W704">
        <v>42.99</v>
      </c>
      <c r="X704">
        <v>7.78</v>
      </c>
      <c r="Y704">
        <v>10.06</v>
      </c>
      <c r="Z704">
        <v>9.4600000000000009</v>
      </c>
      <c r="AA704">
        <v>31.5</v>
      </c>
      <c r="AB704">
        <v>79.400000000000006</v>
      </c>
      <c r="AC704">
        <v>64.19</v>
      </c>
      <c r="AD704">
        <v>72.69</v>
      </c>
      <c r="AE704">
        <v>20.36</v>
      </c>
      <c r="AF704">
        <v>21.68</v>
      </c>
      <c r="AG704">
        <v>39.4</v>
      </c>
      <c r="AH704">
        <v>27.07</v>
      </c>
      <c r="AI704">
        <v>11.26</v>
      </c>
      <c r="AJ704">
        <v>29.58</v>
      </c>
      <c r="AK704">
        <v>16.77</v>
      </c>
      <c r="AL704">
        <v>35.69</v>
      </c>
      <c r="AM704">
        <v>46.95</v>
      </c>
      <c r="AN704">
        <v>33.049999999999997</v>
      </c>
      <c r="AO704">
        <v>59.16</v>
      </c>
      <c r="AP704">
        <v>54.13</v>
      </c>
      <c r="AQ704">
        <v>57.84</v>
      </c>
      <c r="AR704">
        <v>74.489999999999995</v>
      </c>
      <c r="AS704">
        <v>43.11</v>
      </c>
      <c r="AT704">
        <v>49.94</v>
      </c>
      <c r="AU704">
        <v>45.51</v>
      </c>
      <c r="AV704">
        <v>22.04</v>
      </c>
      <c r="AW704">
        <v>28.02</v>
      </c>
      <c r="AX704">
        <v>22.87</v>
      </c>
      <c r="AY704">
        <v>19.16</v>
      </c>
      <c r="AZ704">
        <v>19.16</v>
      </c>
      <c r="BA704">
        <v>2.87</v>
      </c>
      <c r="BB704">
        <v>5.51</v>
      </c>
      <c r="BC704">
        <v>5.75</v>
      </c>
      <c r="BD704">
        <v>7.66</v>
      </c>
      <c r="BE704">
        <v>6.35</v>
      </c>
      <c r="BF704">
        <v>6.71</v>
      </c>
      <c r="BG704">
        <v>47.66</v>
      </c>
      <c r="BH704">
        <v>39.520000000000003</v>
      </c>
      <c r="BI704">
        <v>52.46</v>
      </c>
      <c r="BJ704">
        <v>62.04</v>
      </c>
      <c r="BK704">
        <v>2.4</v>
      </c>
      <c r="BL704">
        <v>7.9</v>
      </c>
      <c r="BM704">
        <v>12.46</v>
      </c>
      <c r="BN704">
        <v>45.75</v>
      </c>
      <c r="BO704">
        <v>17.84</v>
      </c>
      <c r="BP704">
        <v>2.5099999999999998</v>
      </c>
      <c r="BQ704">
        <v>1.52</v>
      </c>
      <c r="BR704">
        <v>0</v>
      </c>
      <c r="BS704">
        <v>6.47</v>
      </c>
      <c r="BT704">
        <v>10.9</v>
      </c>
      <c r="BU704">
        <v>4.55</v>
      </c>
      <c r="BV704">
        <v>13.64</v>
      </c>
      <c r="BW704">
        <v>57.49</v>
      </c>
      <c r="BX704">
        <v>25.27</v>
      </c>
      <c r="BY704">
        <v>22.73</v>
      </c>
      <c r="BZ704">
        <v>27.27</v>
      </c>
      <c r="CA704">
        <v>17.600000000000001</v>
      </c>
      <c r="CB704">
        <v>9.09</v>
      </c>
      <c r="CC704">
        <v>36.36</v>
      </c>
      <c r="CD704">
        <v>9.09</v>
      </c>
      <c r="CE704">
        <v>40.909999999999997</v>
      </c>
      <c r="CF704">
        <v>30.9</v>
      </c>
      <c r="CG704">
        <v>42.99</v>
      </c>
      <c r="CH704">
        <v>40.6</v>
      </c>
      <c r="CI704">
        <v>40.909999999999997</v>
      </c>
      <c r="CJ704">
        <v>93.05</v>
      </c>
      <c r="CK704">
        <v>55.45</v>
      </c>
      <c r="CL704">
        <v>40.909999999999997</v>
      </c>
      <c r="CM704">
        <v>17.489999999999998</v>
      </c>
      <c r="CN704">
        <v>94.61</v>
      </c>
      <c r="CO704">
        <v>88.86</v>
      </c>
      <c r="CP704">
        <v>88.14</v>
      </c>
      <c r="CQ704">
        <v>82.99</v>
      </c>
      <c r="CR704">
        <v>78.56</v>
      </c>
      <c r="CS704">
        <v>80.12</v>
      </c>
      <c r="CT704">
        <v>97.84</v>
      </c>
      <c r="CU704">
        <v>97.01</v>
      </c>
      <c r="CV704">
        <v>94.73</v>
      </c>
      <c r="CW704">
        <v>94.73</v>
      </c>
      <c r="CX704">
        <v>81.819999999999993</v>
      </c>
      <c r="CY704">
        <v>97.84</v>
      </c>
    </row>
    <row r="705" spans="2:103" x14ac:dyDescent="0.25">
      <c r="B705" t="s">
        <v>615</v>
      </c>
      <c r="C705">
        <v>1</v>
      </c>
      <c r="D705" t="s">
        <v>96</v>
      </c>
      <c r="E705">
        <v>16.41</v>
      </c>
      <c r="F705">
        <v>14.97</v>
      </c>
      <c r="G705">
        <v>20</v>
      </c>
      <c r="H705">
        <v>15.45</v>
      </c>
      <c r="I705">
        <v>10.42</v>
      </c>
      <c r="J705">
        <v>10.18</v>
      </c>
      <c r="K705">
        <v>66.95</v>
      </c>
      <c r="L705">
        <v>35.33</v>
      </c>
      <c r="M705">
        <v>52.46</v>
      </c>
      <c r="N705">
        <v>38.56</v>
      </c>
      <c r="O705">
        <v>40.840000000000003</v>
      </c>
      <c r="P705">
        <v>19.399999999999999</v>
      </c>
      <c r="Q705">
        <v>51.02</v>
      </c>
      <c r="R705">
        <v>14.61</v>
      </c>
      <c r="S705">
        <v>27.31</v>
      </c>
      <c r="T705">
        <v>67.66</v>
      </c>
      <c r="U705">
        <v>84.79</v>
      </c>
      <c r="V705">
        <v>40.24</v>
      </c>
      <c r="W705">
        <v>13.77</v>
      </c>
      <c r="X705">
        <v>22.04</v>
      </c>
      <c r="Y705">
        <v>9.6999999999999993</v>
      </c>
      <c r="Z705">
        <v>12.46</v>
      </c>
      <c r="AA705">
        <v>73.05</v>
      </c>
      <c r="AB705">
        <v>20.6</v>
      </c>
      <c r="AC705">
        <v>35.21</v>
      </c>
      <c r="AD705">
        <v>29.94</v>
      </c>
      <c r="AE705">
        <v>71.260000000000005</v>
      </c>
      <c r="AF705">
        <v>92.57</v>
      </c>
      <c r="AG705">
        <v>85.27</v>
      </c>
      <c r="AH705">
        <v>89.94</v>
      </c>
      <c r="AI705">
        <v>93.89</v>
      </c>
      <c r="AJ705">
        <v>42.16</v>
      </c>
      <c r="AK705">
        <v>37.369999999999997</v>
      </c>
      <c r="AL705">
        <v>47.19</v>
      </c>
      <c r="AM705">
        <v>40</v>
      </c>
      <c r="AN705">
        <v>11.26</v>
      </c>
      <c r="AO705">
        <v>21.68</v>
      </c>
      <c r="AP705">
        <v>21.92</v>
      </c>
      <c r="AQ705">
        <v>25.99</v>
      </c>
      <c r="AR705">
        <v>35.69</v>
      </c>
      <c r="AS705">
        <v>21.2</v>
      </c>
      <c r="AT705">
        <v>23.11</v>
      </c>
      <c r="AU705">
        <v>34.01</v>
      </c>
      <c r="AV705">
        <v>40.840000000000003</v>
      </c>
      <c r="AW705">
        <v>91.02</v>
      </c>
      <c r="AX705">
        <v>32.46</v>
      </c>
      <c r="AY705">
        <v>37.49</v>
      </c>
      <c r="AZ705">
        <v>37.49</v>
      </c>
      <c r="BA705">
        <v>67.66</v>
      </c>
      <c r="BB705">
        <v>43.83</v>
      </c>
      <c r="BC705">
        <v>43.71</v>
      </c>
      <c r="BD705">
        <v>54.85</v>
      </c>
      <c r="BE705">
        <v>39.159999999999997</v>
      </c>
      <c r="BF705">
        <v>38.799999999999997</v>
      </c>
      <c r="BG705">
        <v>41.56</v>
      </c>
      <c r="BH705">
        <v>42.99</v>
      </c>
      <c r="BI705">
        <v>39.64</v>
      </c>
      <c r="BJ705">
        <v>49.82</v>
      </c>
      <c r="BK705">
        <v>46.83</v>
      </c>
      <c r="BL705">
        <v>60.48</v>
      </c>
      <c r="BM705">
        <v>18.8</v>
      </c>
      <c r="BN705">
        <v>32.46</v>
      </c>
      <c r="BO705">
        <v>94.61</v>
      </c>
      <c r="BP705">
        <v>96.41</v>
      </c>
      <c r="BQ705">
        <v>86.36</v>
      </c>
      <c r="BR705">
        <v>89.39</v>
      </c>
      <c r="BS705">
        <v>28.98</v>
      </c>
      <c r="BT705">
        <v>36.17</v>
      </c>
      <c r="BU705">
        <v>37.14</v>
      </c>
      <c r="BV705">
        <v>42.86</v>
      </c>
      <c r="BW705">
        <v>27.19</v>
      </c>
      <c r="BX705">
        <v>79.88</v>
      </c>
      <c r="BY705">
        <v>68.569999999999993</v>
      </c>
      <c r="BZ705">
        <v>80</v>
      </c>
      <c r="CA705">
        <v>8.6199999999999992</v>
      </c>
      <c r="CB705">
        <v>8.57</v>
      </c>
      <c r="CC705">
        <v>14.29</v>
      </c>
      <c r="CD705">
        <v>14.29</v>
      </c>
      <c r="CE705">
        <v>25.71</v>
      </c>
      <c r="CF705">
        <v>30.18</v>
      </c>
      <c r="CG705">
        <v>38.56</v>
      </c>
      <c r="CH705">
        <v>32.57</v>
      </c>
      <c r="CI705">
        <v>62.86</v>
      </c>
      <c r="CJ705">
        <v>26.11</v>
      </c>
      <c r="CK705">
        <v>30.3</v>
      </c>
      <c r="CL705">
        <v>62.86</v>
      </c>
      <c r="CM705">
        <v>40.24</v>
      </c>
      <c r="CN705">
        <v>27.54</v>
      </c>
      <c r="CO705">
        <v>41.56</v>
      </c>
      <c r="CP705">
        <v>45.51</v>
      </c>
      <c r="CQ705">
        <v>56.29</v>
      </c>
      <c r="CR705">
        <v>50.18</v>
      </c>
      <c r="CS705">
        <v>26.47</v>
      </c>
      <c r="CT705">
        <v>17.13</v>
      </c>
      <c r="CU705">
        <v>21.08</v>
      </c>
      <c r="CV705">
        <v>16.53</v>
      </c>
      <c r="CW705">
        <v>47.78</v>
      </c>
      <c r="CX705">
        <v>37.14</v>
      </c>
      <c r="CY705">
        <v>57.13</v>
      </c>
    </row>
    <row r="706" spans="2:103" x14ac:dyDescent="0.25">
      <c r="B706" t="s">
        <v>616</v>
      </c>
      <c r="C706">
        <v>6</v>
      </c>
      <c r="D706" t="s">
        <v>96</v>
      </c>
      <c r="E706">
        <v>16.29</v>
      </c>
      <c r="F706">
        <v>25.87</v>
      </c>
      <c r="G706">
        <v>13.65</v>
      </c>
      <c r="H706">
        <v>7.9</v>
      </c>
      <c r="I706">
        <v>13.17</v>
      </c>
      <c r="J706">
        <v>12.93</v>
      </c>
      <c r="K706">
        <v>36.049999999999997</v>
      </c>
      <c r="L706">
        <v>32.57</v>
      </c>
      <c r="M706">
        <v>50.66</v>
      </c>
      <c r="N706">
        <v>36.65</v>
      </c>
      <c r="O706">
        <v>31.5</v>
      </c>
      <c r="P706">
        <v>20.36</v>
      </c>
      <c r="Q706">
        <v>36.770000000000003</v>
      </c>
      <c r="R706">
        <v>15.69</v>
      </c>
      <c r="S706">
        <v>43.47</v>
      </c>
      <c r="T706">
        <v>50.3</v>
      </c>
      <c r="U706">
        <v>82.51</v>
      </c>
      <c r="V706">
        <v>24.31</v>
      </c>
      <c r="W706">
        <v>51.38</v>
      </c>
      <c r="X706">
        <v>13.89</v>
      </c>
      <c r="Y706">
        <v>25.63</v>
      </c>
      <c r="Z706">
        <v>11.74</v>
      </c>
      <c r="AA706">
        <v>32.93</v>
      </c>
      <c r="AB706">
        <v>85.87</v>
      </c>
      <c r="AC706">
        <v>72.930000000000007</v>
      </c>
      <c r="AD706">
        <v>74.37</v>
      </c>
      <c r="AE706">
        <v>21.08</v>
      </c>
      <c r="AF706">
        <v>5.63</v>
      </c>
      <c r="AG706">
        <v>7.78</v>
      </c>
      <c r="AH706">
        <v>13.41</v>
      </c>
      <c r="AI706">
        <v>12.46</v>
      </c>
      <c r="AJ706">
        <v>46.71</v>
      </c>
      <c r="AK706">
        <v>39.520000000000003</v>
      </c>
      <c r="AL706">
        <v>47.9</v>
      </c>
      <c r="AM706">
        <v>47.19</v>
      </c>
      <c r="AN706">
        <v>22.51</v>
      </c>
      <c r="AO706">
        <v>48.5</v>
      </c>
      <c r="AP706">
        <v>35.21</v>
      </c>
      <c r="AQ706">
        <v>96.77</v>
      </c>
      <c r="AR706">
        <v>28.5</v>
      </c>
      <c r="AS706">
        <v>36.049999999999997</v>
      </c>
      <c r="AT706">
        <v>31.26</v>
      </c>
      <c r="AU706">
        <v>65.989999999999995</v>
      </c>
      <c r="AV706">
        <v>19.16</v>
      </c>
      <c r="AW706">
        <v>19.399999999999999</v>
      </c>
      <c r="AX706">
        <v>19.16</v>
      </c>
      <c r="AY706">
        <v>11.74</v>
      </c>
      <c r="AZ706">
        <v>11.74</v>
      </c>
      <c r="BA706">
        <v>27.78</v>
      </c>
      <c r="BB706">
        <v>20.6</v>
      </c>
      <c r="BC706">
        <v>14.97</v>
      </c>
      <c r="BD706">
        <v>21.92</v>
      </c>
      <c r="BE706">
        <v>23.47</v>
      </c>
      <c r="BF706">
        <v>25.99</v>
      </c>
      <c r="BG706">
        <v>86.23</v>
      </c>
      <c r="BH706">
        <v>87.54</v>
      </c>
      <c r="BI706">
        <v>90.06</v>
      </c>
      <c r="BJ706">
        <v>46.23</v>
      </c>
      <c r="BK706">
        <v>39.04</v>
      </c>
      <c r="BL706">
        <v>15.93</v>
      </c>
      <c r="BM706">
        <v>30.18</v>
      </c>
      <c r="BN706">
        <v>85.63</v>
      </c>
      <c r="BO706">
        <v>76.77</v>
      </c>
      <c r="BP706">
        <v>26.83</v>
      </c>
      <c r="BQ706">
        <v>27.27</v>
      </c>
      <c r="BR706">
        <v>36.36</v>
      </c>
      <c r="BS706">
        <v>29.7</v>
      </c>
      <c r="BT706">
        <v>5.15</v>
      </c>
      <c r="BU706">
        <v>0</v>
      </c>
      <c r="BV706">
        <v>20</v>
      </c>
      <c r="BW706">
        <v>28.62</v>
      </c>
      <c r="BX706">
        <v>64.91</v>
      </c>
      <c r="BY706">
        <v>60</v>
      </c>
      <c r="BZ706">
        <v>60</v>
      </c>
      <c r="CA706">
        <v>22.51</v>
      </c>
      <c r="CB706">
        <v>0</v>
      </c>
      <c r="CC706">
        <v>40</v>
      </c>
      <c r="CD706">
        <v>20</v>
      </c>
      <c r="CE706">
        <v>60</v>
      </c>
      <c r="CF706">
        <v>63.35</v>
      </c>
      <c r="CG706">
        <v>47.07</v>
      </c>
      <c r="CH706">
        <v>75.930000000000007</v>
      </c>
      <c r="CI706">
        <v>60</v>
      </c>
      <c r="CJ706">
        <v>50.18</v>
      </c>
      <c r="CK706">
        <v>39.04</v>
      </c>
      <c r="CL706">
        <v>60</v>
      </c>
      <c r="CM706">
        <v>31.02</v>
      </c>
      <c r="CN706">
        <v>48.38</v>
      </c>
      <c r="CO706">
        <v>83.83</v>
      </c>
      <c r="CP706">
        <v>86.95</v>
      </c>
      <c r="CQ706">
        <v>92.1</v>
      </c>
      <c r="CR706">
        <v>87.19</v>
      </c>
      <c r="CS706">
        <v>37.369999999999997</v>
      </c>
      <c r="CT706">
        <v>12.1</v>
      </c>
      <c r="CU706">
        <v>13.17</v>
      </c>
      <c r="CV706">
        <v>14.37</v>
      </c>
      <c r="CW706">
        <v>81.319999999999993</v>
      </c>
      <c r="CX706">
        <v>60</v>
      </c>
      <c r="CY706">
        <v>86.23</v>
      </c>
    </row>
    <row r="707" spans="2:103" x14ac:dyDescent="0.25">
      <c r="B707" t="s">
        <v>618</v>
      </c>
      <c r="C707">
        <v>1</v>
      </c>
      <c r="D707" t="s">
        <v>96</v>
      </c>
      <c r="E707">
        <v>16.170000000000002</v>
      </c>
      <c r="F707">
        <v>88.14</v>
      </c>
      <c r="G707">
        <v>91.98</v>
      </c>
      <c r="H707">
        <v>93.65</v>
      </c>
      <c r="I707">
        <v>82.4</v>
      </c>
      <c r="J707">
        <v>86.95</v>
      </c>
      <c r="K707">
        <v>77.599999999999994</v>
      </c>
      <c r="L707">
        <v>85.39</v>
      </c>
      <c r="M707">
        <v>60.96</v>
      </c>
      <c r="N707">
        <v>89.46</v>
      </c>
      <c r="O707">
        <v>47.19</v>
      </c>
      <c r="P707">
        <v>12.69</v>
      </c>
      <c r="Q707">
        <v>25.87</v>
      </c>
      <c r="R707">
        <v>17.37</v>
      </c>
      <c r="S707">
        <v>24.55</v>
      </c>
      <c r="T707">
        <v>84.91</v>
      </c>
      <c r="U707">
        <v>74.489999999999995</v>
      </c>
      <c r="V707">
        <v>73.77</v>
      </c>
      <c r="W707">
        <v>96.77</v>
      </c>
      <c r="X707">
        <v>83.95</v>
      </c>
      <c r="Y707">
        <v>88.26</v>
      </c>
      <c r="Z707">
        <v>83.23</v>
      </c>
      <c r="AA707">
        <v>50.54</v>
      </c>
      <c r="AB707">
        <v>97.13</v>
      </c>
      <c r="AC707">
        <v>81.92</v>
      </c>
      <c r="AD707">
        <v>94.01</v>
      </c>
      <c r="AE707">
        <v>2.2799999999999998</v>
      </c>
      <c r="AF707">
        <v>7.66</v>
      </c>
      <c r="AG707">
        <v>11.5</v>
      </c>
      <c r="AH707">
        <v>13.89</v>
      </c>
      <c r="AI707">
        <v>13.53</v>
      </c>
      <c r="AJ707">
        <v>3.71</v>
      </c>
      <c r="AK707">
        <v>3.47</v>
      </c>
      <c r="AL707">
        <v>16.53</v>
      </c>
      <c r="AM707">
        <v>25.03</v>
      </c>
      <c r="AN707">
        <v>73.05</v>
      </c>
      <c r="AO707">
        <v>80.12</v>
      </c>
      <c r="AP707">
        <v>85.99</v>
      </c>
      <c r="AQ707">
        <v>85.15</v>
      </c>
      <c r="AR707">
        <v>62.16</v>
      </c>
      <c r="AS707">
        <v>78.2</v>
      </c>
      <c r="AT707">
        <v>86.35</v>
      </c>
      <c r="AU707">
        <v>42.63</v>
      </c>
      <c r="AV707">
        <v>40.840000000000003</v>
      </c>
      <c r="AW707">
        <v>91.02</v>
      </c>
      <c r="AX707">
        <v>32.46</v>
      </c>
      <c r="AY707">
        <v>23.35</v>
      </c>
      <c r="AZ707">
        <v>23.35</v>
      </c>
      <c r="BA707">
        <v>85.99</v>
      </c>
      <c r="BB707">
        <v>99.76</v>
      </c>
      <c r="BC707">
        <v>99.04</v>
      </c>
      <c r="BD707">
        <v>99.76</v>
      </c>
      <c r="BE707">
        <v>99.64</v>
      </c>
      <c r="BF707">
        <v>99.76</v>
      </c>
      <c r="BG707">
        <v>94.01</v>
      </c>
      <c r="BH707">
        <v>94.37</v>
      </c>
      <c r="BI707">
        <v>88.26</v>
      </c>
      <c r="BJ707">
        <v>71.86</v>
      </c>
      <c r="BK707">
        <v>96.41</v>
      </c>
      <c r="BL707">
        <v>85.87</v>
      </c>
      <c r="BM707">
        <v>99.52</v>
      </c>
      <c r="BN707">
        <v>95.93</v>
      </c>
      <c r="BO707">
        <v>3.11</v>
      </c>
      <c r="BP707">
        <v>43.23</v>
      </c>
      <c r="BQ707">
        <v>51.52</v>
      </c>
      <c r="BR707">
        <v>34.85</v>
      </c>
      <c r="BS707">
        <v>4.91</v>
      </c>
      <c r="BT707">
        <v>15.21</v>
      </c>
      <c r="BU707">
        <v>14.29</v>
      </c>
      <c r="BV707">
        <v>0</v>
      </c>
      <c r="BW707">
        <v>65.989999999999995</v>
      </c>
      <c r="BX707">
        <v>4.43</v>
      </c>
      <c r="BY707">
        <v>0</v>
      </c>
      <c r="BZ707">
        <v>0</v>
      </c>
      <c r="CA707">
        <v>6.35</v>
      </c>
      <c r="CB707">
        <v>0</v>
      </c>
      <c r="CC707">
        <v>14.29</v>
      </c>
      <c r="CD707">
        <v>0</v>
      </c>
      <c r="CE707">
        <v>28.57</v>
      </c>
      <c r="CF707">
        <v>49.46</v>
      </c>
      <c r="CG707">
        <v>48.86</v>
      </c>
      <c r="CH707">
        <v>41.8</v>
      </c>
      <c r="CI707">
        <v>57.14</v>
      </c>
      <c r="CJ707">
        <v>6.59</v>
      </c>
      <c r="CK707">
        <v>5.27</v>
      </c>
      <c r="CL707">
        <v>28.57</v>
      </c>
      <c r="CM707">
        <v>28.74</v>
      </c>
      <c r="CN707">
        <v>27.31</v>
      </c>
      <c r="CO707">
        <v>19.64</v>
      </c>
      <c r="CP707">
        <v>20.12</v>
      </c>
      <c r="CQ707">
        <v>22.16</v>
      </c>
      <c r="CR707">
        <v>28.86</v>
      </c>
      <c r="CS707">
        <v>22.51</v>
      </c>
      <c r="CT707">
        <v>25.75</v>
      </c>
      <c r="CU707">
        <v>21.68</v>
      </c>
      <c r="CV707">
        <v>29.1</v>
      </c>
      <c r="CW707">
        <v>16.170000000000002</v>
      </c>
      <c r="CX707">
        <v>14.29</v>
      </c>
      <c r="CY707">
        <v>30.54</v>
      </c>
    </row>
    <row r="708" spans="2:103" x14ac:dyDescent="0.25">
      <c r="B708" t="s">
        <v>617</v>
      </c>
      <c r="C708">
        <v>26</v>
      </c>
      <c r="D708" t="s">
        <v>96</v>
      </c>
      <c r="E708">
        <v>16.05</v>
      </c>
      <c r="F708">
        <v>15.93</v>
      </c>
      <c r="G708">
        <v>62.28</v>
      </c>
      <c r="H708">
        <v>72.22</v>
      </c>
      <c r="I708">
        <v>79.760000000000005</v>
      </c>
      <c r="J708">
        <v>80.599999999999994</v>
      </c>
      <c r="K708">
        <v>36.049999999999997</v>
      </c>
      <c r="L708">
        <v>48.86</v>
      </c>
      <c r="M708">
        <v>68.02</v>
      </c>
      <c r="N708">
        <v>36.65</v>
      </c>
      <c r="O708">
        <v>7.43</v>
      </c>
      <c r="P708">
        <v>7.43</v>
      </c>
      <c r="Q708">
        <v>8.6199999999999992</v>
      </c>
      <c r="R708">
        <v>9.1</v>
      </c>
      <c r="S708">
        <v>22.63</v>
      </c>
      <c r="T708">
        <v>9.94</v>
      </c>
      <c r="U708">
        <v>10.18</v>
      </c>
      <c r="V708">
        <v>23.35</v>
      </c>
      <c r="W708">
        <v>7.19</v>
      </c>
      <c r="X708">
        <v>5.75</v>
      </c>
      <c r="Y708">
        <v>6.83</v>
      </c>
      <c r="Z708">
        <v>10.06</v>
      </c>
      <c r="AA708">
        <v>26.83</v>
      </c>
      <c r="AB708">
        <v>17.010000000000002</v>
      </c>
      <c r="AC708">
        <v>33.049999999999997</v>
      </c>
      <c r="AD708">
        <v>26.83</v>
      </c>
      <c r="AE708">
        <v>4.55</v>
      </c>
      <c r="AF708">
        <v>14.25</v>
      </c>
      <c r="AG708">
        <v>43.71</v>
      </c>
      <c r="AH708">
        <v>5.03</v>
      </c>
      <c r="AI708">
        <v>8.6199999999999992</v>
      </c>
      <c r="AJ708">
        <v>2.99</v>
      </c>
      <c r="AK708">
        <v>2.99</v>
      </c>
      <c r="AL708">
        <v>16.170000000000002</v>
      </c>
      <c r="AM708">
        <v>24.55</v>
      </c>
      <c r="AN708">
        <v>87.07</v>
      </c>
      <c r="AO708">
        <v>90.18</v>
      </c>
      <c r="AP708">
        <v>85.99</v>
      </c>
      <c r="AQ708">
        <v>85.15</v>
      </c>
      <c r="AR708">
        <v>83.35</v>
      </c>
      <c r="AS708">
        <v>49.34</v>
      </c>
      <c r="AT708">
        <v>64.19</v>
      </c>
      <c r="AU708">
        <v>32.69</v>
      </c>
      <c r="AV708">
        <v>82.04</v>
      </c>
      <c r="AW708">
        <v>91.02</v>
      </c>
      <c r="AX708">
        <v>83.35</v>
      </c>
      <c r="AY708">
        <v>51.74</v>
      </c>
      <c r="AZ708">
        <v>51.74</v>
      </c>
      <c r="BA708">
        <v>80.72</v>
      </c>
      <c r="BB708">
        <v>74.73</v>
      </c>
      <c r="BC708">
        <v>84.31</v>
      </c>
      <c r="BD708">
        <v>82.04</v>
      </c>
      <c r="BE708">
        <v>82.4</v>
      </c>
      <c r="BF708">
        <v>51.14</v>
      </c>
      <c r="BG708">
        <v>78.680000000000007</v>
      </c>
      <c r="BH708">
        <v>89.58</v>
      </c>
      <c r="BI708">
        <v>85.03</v>
      </c>
      <c r="BJ708">
        <v>19.52</v>
      </c>
      <c r="BK708">
        <v>38.200000000000003</v>
      </c>
      <c r="BL708">
        <v>58.56</v>
      </c>
      <c r="BM708">
        <v>91.26</v>
      </c>
      <c r="BN708">
        <v>5.51</v>
      </c>
      <c r="BO708">
        <v>2.75</v>
      </c>
      <c r="BP708">
        <v>85.51</v>
      </c>
      <c r="BQ708">
        <v>95.45</v>
      </c>
      <c r="BR708">
        <v>74.239999999999995</v>
      </c>
      <c r="BS708">
        <v>28.14</v>
      </c>
      <c r="BT708">
        <v>23.35</v>
      </c>
      <c r="BU708">
        <v>29</v>
      </c>
      <c r="BV708">
        <v>39</v>
      </c>
      <c r="BW708">
        <v>9.34</v>
      </c>
      <c r="BX708">
        <v>28.26</v>
      </c>
      <c r="BY708">
        <v>29</v>
      </c>
      <c r="BZ708">
        <v>24</v>
      </c>
      <c r="CA708">
        <v>56.89</v>
      </c>
      <c r="CB708">
        <v>66</v>
      </c>
      <c r="CC708">
        <v>46</v>
      </c>
      <c r="CD708">
        <v>33</v>
      </c>
      <c r="CE708">
        <v>53</v>
      </c>
      <c r="CF708">
        <v>44.07</v>
      </c>
      <c r="CG708">
        <v>35.450000000000003</v>
      </c>
      <c r="CH708">
        <v>25.75</v>
      </c>
      <c r="CI708">
        <v>99</v>
      </c>
      <c r="CJ708">
        <v>17.489999999999998</v>
      </c>
      <c r="CK708">
        <v>33.409999999999997</v>
      </c>
      <c r="CL708">
        <v>88</v>
      </c>
      <c r="CM708">
        <v>32.57</v>
      </c>
      <c r="CN708">
        <v>22.4</v>
      </c>
      <c r="CO708">
        <v>8.98</v>
      </c>
      <c r="CP708">
        <v>8.6199999999999992</v>
      </c>
      <c r="CQ708">
        <v>9.4600000000000009</v>
      </c>
      <c r="CR708">
        <v>18.440000000000001</v>
      </c>
      <c r="CS708">
        <v>18.079999999999998</v>
      </c>
      <c r="CT708">
        <v>25.51</v>
      </c>
      <c r="CU708">
        <v>30.78</v>
      </c>
      <c r="CV708">
        <v>22.87</v>
      </c>
      <c r="CW708">
        <v>40.6</v>
      </c>
      <c r="CX708">
        <v>45</v>
      </c>
      <c r="CY708">
        <v>39.880000000000003</v>
      </c>
    </row>
    <row r="709" spans="2:103" x14ac:dyDescent="0.25">
      <c r="B709" t="s">
        <v>619</v>
      </c>
      <c r="C709">
        <v>9</v>
      </c>
      <c r="D709" t="s">
        <v>96</v>
      </c>
      <c r="E709">
        <v>15.93</v>
      </c>
      <c r="F709">
        <v>49.46</v>
      </c>
      <c r="G709">
        <v>35.21</v>
      </c>
      <c r="H709">
        <v>30.9</v>
      </c>
      <c r="I709">
        <v>38.08</v>
      </c>
      <c r="J709">
        <v>31.74</v>
      </c>
      <c r="K709">
        <v>54.13</v>
      </c>
      <c r="L709">
        <v>41.56</v>
      </c>
      <c r="M709">
        <v>59.88</v>
      </c>
      <c r="N709">
        <v>37.840000000000003</v>
      </c>
      <c r="O709">
        <v>48.14</v>
      </c>
      <c r="P709">
        <v>37.6</v>
      </c>
      <c r="Q709">
        <v>97.13</v>
      </c>
      <c r="R709">
        <v>11.5</v>
      </c>
      <c r="S709">
        <v>22.63</v>
      </c>
      <c r="T709">
        <v>62.04</v>
      </c>
      <c r="U709">
        <v>95.45</v>
      </c>
      <c r="V709">
        <v>23.35</v>
      </c>
      <c r="W709">
        <v>64.069999999999993</v>
      </c>
      <c r="X709">
        <v>30.3</v>
      </c>
      <c r="Y709">
        <v>56.05</v>
      </c>
      <c r="Z709">
        <v>27.19</v>
      </c>
      <c r="AA709">
        <v>34.25</v>
      </c>
      <c r="AB709">
        <v>91.5</v>
      </c>
      <c r="AC709">
        <v>78.319999999999993</v>
      </c>
      <c r="AD709">
        <v>80.239999999999995</v>
      </c>
      <c r="AE709">
        <v>39.159999999999997</v>
      </c>
      <c r="AF709">
        <v>75.69</v>
      </c>
      <c r="AG709">
        <v>78.92</v>
      </c>
      <c r="AH709">
        <v>59.16</v>
      </c>
      <c r="AI709">
        <v>78.44</v>
      </c>
      <c r="AJ709">
        <v>6.95</v>
      </c>
      <c r="AK709">
        <v>7.07</v>
      </c>
      <c r="AL709">
        <v>18.920000000000002</v>
      </c>
      <c r="AM709">
        <v>28.26</v>
      </c>
      <c r="AN709">
        <v>16.53</v>
      </c>
      <c r="AO709">
        <v>16.41</v>
      </c>
      <c r="AP709">
        <v>17.010000000000002</v>
      </c>
      <c r="AQ709">
        <v>20.36</v>
      </c>
      <c r="AR709">
        <v>19.399999999999999</v>
      </c>
      <c r="AS709">
        <v>30.06</v>
      </c>
      <c r="AT709">
        <v>19.64</v>
      </c>
      <c r="AU709">
        <v>73.77</v>
      </c>
      <c r="AV709">
        <v>66.83</v>
      </c>
      <c r="AW709">
        <v>91.02</v>
      </c>
      <c r="AX709">
        <v>65.150000000000006</v>
      </c>
      <c r="AY709">
        <v>27.9</v>
      </c>
      <c r="AZ709">
        <v>27.9</v>
      </c>
      <c r="BA709">
        <v>91.38</v>
      </c>
      <c r="BB709">
        <v>93.77</v>
      </c>
      <c r="BC709">
        <v>95.09</v>
      </c>
      <c r="BD709">
        <v>94.13</v>
      </c>
      <c r="BE709">
        <v>92.22</v>
      </c>
      <c r="BF709">
        <v>91.98</v>
      </c>
      <c r="BG709">
        <v>66.709999999999994</v>
      </c>
      <c r="BH709">
        <v>88.86</v>
      </c>
      <c r="BI709">
        <v>56.29</v>
      </c>
      <c r="BJ709">
        <v>8.3800000000000008</v>
      </c>
      <c r="BK709">
        <v>80.12</v>
      </c>
      <c r="BL709">
        <v>76.650000000000006</v>
      </c>
      <c r="BM709">
        <v>97.6</v>
      </c>
      <c r="BN709">
        <v>11.26</v>
      </c>
      <c r="BO709">
        <v>41.68</v>
      </c>
      <c r="BP709">
        <v>85.51</v>
      </c>
      <c r="BQ709">
        <v>95.45</v>
      </c>
      <c r="BR709">
        <v>74.239999999999995</v>
      </c>
      <c r="BS709">
        <v>32.93</v>
      </c>
      <c r="BT709">
        <v>43.71</v>
      </c>
      <c r="BU709">
        <v>50</v>
      </c>
      <c r="BV709">
        <v>53</v>
      </c>
      <c r="BW709">
        <v>12.34</v>
      </c>
      <c r="BX709">
        <v>54.13</v>
      </c>
      <c r="BY709">
        <v>58</v>
      </c>
      <c r="BZ709">
        <v>42</v>
      </c>
      <c r="CA709">
        <v>51.5</v>
      </c>
      <c r="CB709">
        <v>29</v>
      </c>
      <c r="CC709">
        <v>63</v>
      </c>
      <c r="CD709">
        <v>24</v>
      </c>
      <c r="CE709">
        <v>64</v>
      </c>
      <c r="CF709">
        <v>15.09</v>
      </c>
      <c r="CG709">
        <v>45.75</v>
      </c>
      <c r="CH709">
        <v>37.25</v>
      </c>
      <c r="CI709">
        <v>10</v>
      </c>
      <c r="CJ709">
        <v>1.56</v>
      </c>
      <c r="CK709">
        <v>10.42</v>
      </c>
      <c r="CL709">
        <v>88</v>
      </c>
      <c r="CM709">
        <v>16.05</v>
      </c>
      <c r="CN709">
        <v>12.81</v>
      </c>
      <c r="CO709">
        <v>15.09</v>
      </c>
      <c r="CP709">
        <v>18.68</v>
      </c>
      <c r="CQ709">
        <v>19.64</v>
      </c>
      <c r="CR709">
        <v>26.59</v>
      </c>
      <c r="CS709">
        <v>5.39</v>
      </c>
      <c r="CT709">
        <v>5.51</v>
      </c>
      <c r="CU709">
        <v>6.95</v>
      </c>
      <c r="CV709">
        <v>7.19</v>
      </c>
      <c r="CW709">
        <v>12.69</v>
      </c>
      <c r="CX709">
        <v>18</v>
      </c>
      <c r="CY709">
        <v>20.96</v>
      </c>
    </row>
    <row r="710" spans="2:103" x14ac:dyDescent="0.25">
      <c r="B710" t="s">
        <v>599</v>
      </c>
      <c r="C710">
        <v>18</v>
      </c>
      <c r="D710" t="s">
        <v>96</v>
      </c>
      <c r="E710">
        <v>15.81</v>
      </c>
      <c r="F710">
        <v>10.78</v>
      </c>
      <c r="G710">
        <v>37.96</v>
      </c>
      <c r="H710">
        <v>50.54</v>
      </c>
      <c r="I710">
        <v>58.32</v>
      </c>
      <c r="J710">
        <v>65.87</v>
      </c>
      <c r="K710">
        <v>36.049999999999997</v>
      </c>
      <c r="L710">
        <v>24.91</v>
      </c>
      <c r="M710">
        <v>42.4</v>
      </c>
      <c r="N710">
        <v>36.65</v>
      </c>
      <c r="O710">
        <v>7.43</v>
      </c>
      <c r="P710">
        <v>7.43</v>
      </c>
      <c r="Q710">
        <v>8.6199999999999992</v>
      </c>
      <c r="R710">
        <v>9.1</v>
      </c>
      <c r="S710">
        <v>22.63</v>
      </c>
      <c r="T710">
        <v>9.94</v>
      </c>
      <c r="U710">
        <v>10.18</v>
      </c>
      <c r="V710">
        <v>23.35</v>
      </c>
      <c r="W710">
        <v>16.41</v>
      </c>
      <c r="X710">
        <v>30.9</v>
      </c>
      <c r="Y710">
        <v>44.67</v>
      </c>
      <c r="Z710">
        <v>46.71</v>
      </c>
      <c r="AA710">
        <v>26.83</v>
      </c>
      <c r="AB710">
        <v>17.13</v>
      </c>
      <c r="AC710">
        <v>33.17</v>
      </c>
      <c r="AD710">
        <v>26.83</v>
      </c>
      <c r="AE710">
        <v>14.97</v>
      </c>
      <c r="AF710">
        <v>15.33</v>
      </c>
      <c r="AG710">
        <v>24.07</v>
      </c>
      <c r="AH710">
        <v>23.59</v>
      </c>
      <c r="AI710">
        <v>11.86</v>
      </c>
      <c r="AJ710">
        <v>26.47</v>
      </c>
      <c r="AK710">
        <v>38.799999999999997</v>
      </c>
      <c r="AL710">
        <v>28.5</v>
      </c>
      <c r="AM710">
        <v>24.55</v>
      </c>
      <c r="AN710">
        <v>66.23</v>
      </c>
      <c r="AO710">
        <v>80.36</v>
      </c>
      <c r="AP710">
        <v>65.27</v>
      </c>
      <c r="AQ710">
        <v>88.5</v>
      </c>
      <c r="AR710">
        <v>80.599999999999994</v>
      </c>
      <c r="AS710">
        <v>59.76</v>
      </c>
      <c r="AT710">
        <v>58.2</v>
      </c>
      <c r="AU710">
        <v>61.8</v>
      </c>
      <c r="AV710">
        <v>31.14</v>
      </c>
      <c r="AW710">
        <v>28.86</v>
      </c>
      <c r="AX710">
        <v>83.59</v>
      </c>
      <c r="AY710">
        <v>37.840000000000003</v>
      </c>
      <c r="AZ710">
        <v>37.840000000000003</v>
      </c>
      <c r="BA710">
        <v>81.56</v>
      </c>
      <c r="BB710">
        <v>67.430000000000007</v>
      </c>
      <c r="BC710">
        <v>72.459999999999994</v>
      </c>
      <c r="BD710">
        <v>75.09</v>
      </c>
      <c r="BE710">
        <v>68.739999999999995</v>
      </c>
      <c r="BF710">
        <v>56.53</v>
      </c>
      <c r="BG710">
        <v>87.07</v>
      </c>
      <c r="BH710">
        <v>72.81</v>
      </c>
      <c r="BI710">
        <v>91.62</v>
      </c>
      <c r="BJ710">
        <v>83.95</v>
      </c>
      <c r="BK710">
        <v>53.89</v>
      </c>
      <c r="BL710">
        <v>93.05</v>
      </c>
      <c r="BM710">
        <v>8.5</v>
      </c>
      <c r="BN710">
        <v>16.77</v>
      </c>
      <c r="BO710">
        <v>83.59</v>
      </c>
      <c r="BP710">
        <v>85.51</v>
      </c>
      <c r="BQ710">
        <v>95.45</v>
      </c>
      <c r="BR710">
        <v>74.239999999999995</v>
      </c>
      <c r="BS710">
        <v>33.53</v>
      </c>
      <c r="BT710">
        <v>23.35</v>
      </c>
      <c r="BU710">
        <v>29</v>
      </c>
      <c r="BV710">
        <v>39</v>
      </c>
      <c r="BW710">
        <v>9.34</v>
      </c>
      <c r="BX710">
        <v>28.26</v>
      </c>
      <c r="BY710">
        <v>29</v>
      </c>
      <c r="BZ710">
        <v>24</v>
      </c>
      <c r="CA710">
        <v>82.63</v>
      </c>
      <c r="CB710">
        <v>80</v>
      </c>
      <c r="CC710">
        <v>73</v>
      </c>
      <c r="CD710">
        <v>81</v>
      </c>
      <c r="CE710">
        <v>53</v>
      </c>
      <c r="CF710">
        <v>32.22</v>
      </c>
      <c r="CG710">
        <v>37.96</v>
      </c>
      <c r="CH710">
        <v>31.98</v>
      </c>
      <c r="CI710">
        <v>68</v>
      </c>
      <c r="CJ710">
        <v>17.13</v>
      </c>
      <c r="CK710">
        <v>30.06</v>
      </c>
      <c r="CL710">
        <v>88</v>
      </c>
      <c r="CM710">
        <v>31.26</v>
      </c>
      <c r="CN710">
        <v>19.399999999999999</v>
      </c>
      <c r="CO710">
        <v>8.98</v>
      </c>
      <c r="CP710">
        <v>8.6199999999999992</v>
      </c>
      <c r="CQ710">
        <v>9.4600000000000009</v>
      </c>
      <c r="CR710">
        <v>18.440000000000001</v>
      </c>
      <c r="CS710">
        <v>18.079999999999998</v>
      </c>
      <c r="CT710">
        <v>19.88</v>
      </c>
      <c r="CU710">
        <v>27.43</v>
      </c>
      <c r="CV710">
        <v>17.72</v>
      </c>
      <c r="CW710">
        <v>63.71</v>
      </c>
      <c r="CX710">
        <v>65</v>
      </c>
      <c r="CY710">
        <v>48.74</v>
      </c>
    </row>
    <row r="711" spans="2:103" x14ac:dyDescent="0.25">
      <c r="B711" t="s">
        <v>587</v>
      </c>
      <c r="C711">
        <v>12</v>
      </c>
      <c r="D711" t="s">
        <v>96</v>
      </c>
      <c r="E711">
        <v>15.69</v>
      </c>
      <c r="F711">
        <v>14.13</v>
      </c>
      <c r="G711">
        <v>12.81</v>
      </c>
      <c r="H711">
        <v>34.01</v>
      </c>
      <c r="I711">
        <v>39.520000000000003</v>
      </c>
      <c r="J711">
        <v>53.89</v>
      </c>
      <c r="K711">
        <v>36.049999999999997</v>
      </c>
      <c r="L711">
        <v>4.79</v>
      </c>
      <c r="M711">
        <v>7.43</v>
      </c>
      <c r="N711">
        <v>36.65</v>
      </c>
      <c r="O711">
        <v>33.65</v>
      </c>
      <c r="P711">
        <v>54.25</v>
      </c>
      <c r="Q711">
        <v>61.68</v>
      </c>
      <c r="R711">
        <v>76.89</v>
      </c>
      <c r="S711">
        <v>22.63</v>
      </c>
      <c r="T711">
        <v>21.68</v>
      </c>
      <c r="U711">
        <v>40.96</v>
      </c>
      <c r="V711">
        <v>23.35</v>
      </c>
      <c r="W711">
        <v>25.75</v>
      </c>
      <c r="X711">
        <v>42.87</v>
      </c>
      <c r="Y711">
        <v>55.09</v>
      </c>
      <c r="Z711">
        <v>59.28</v>
      </c>
      <c r="AA711">
        <v>26.83</v>
      </c>
      <c r="AB711">
        <v>20.72</v>
      </c>
      <c r="AC711">
        <v>39.28</v>
      </c>
      <c r="AD711">
        <v>26.83</v>
      </c>
      <c r="AE711">
        <v>64.790000000000006</v>
      </c>
      <c r="AF711">
        <v>78.44</v>
      </c>
      <c r="AG711">
        <v>77.13</v>
      </c>
      <c r="AH711">
        <v>75.45</v>
      </c>
      <c r="AI711">
        <v>71.260000000000005</v>
      </c>
      <c r="AJ711">
        <v>44.55</v>
      </c>
      <c r="AK711">
        <v>88.38</v>
      </c>
      <c r="AL711">
        <v>16.170000000000002</v>
      </c>
      <c r="AM711">
        <v>24.55</v>
      </c>
      <c r="AN711">
        <v>54.01</v>
      </c>
      <c r="AO711">
        <v>52.81</v>
      </c>
      <c r="AP711">
        <v>41.68</v>
      </c>
      <c r="AQ711">
        <v>44.79</v>
      </c>
      <c r="AR711">
        <v>82.99</v>
      </c>
      <c r="AS711">
        <v>30.9</v>
      </c>
      <c r="AT711">
        <v>36.770000000000003</v>
      </c>
      <c r="AU711">
        <v>44.55</v>
      </c>
      <c r="AV711">
        <v>66.83</v>
      </c>
      <c r="AW711">
        <v>91.02</v>
      </c>
      <c r="AX711">
        <v>65.150000000000006</v>
      </c>
      <c r="AY711">
        <v>92.81</v>
      </c>
      <c r="AZ711">
        <v>92.81</v>
      </c>
      <c r="BA711">
        <v>59.64</v>
      </c>
      <c r="BB711">
        <v>65.03</v>
      </c>
      <c r="BC711">
        <v>61.32</v>
      </c>
      <c r="BD711">
        <v>63.83</v>
      </c>
      <c r="BE711">
        <v>66.23</v>
      </c>
      <c r="BF711">
        <v>66.709999999999994</v>
      </c>
      <c r="BG711">
        <v>22.87</v>
      </c>
      <c r="BH711">
        <v>24.31</v>
      </c>
      <c r="BI711">
        <v>29.94</v>
      </c>
      <c r="BJ711">
        <v>33.65</v>
      </c>
      <c r="BK711">
        <v>74.97</v>
      </c>
      <c r="BL711">
        <v>69.7</v>
      </c>
      <c r="BM711">
        <v>34.25</v>
      </c>
      <c r="BN711">
        <v>64.55</v>
      </c>
      <c r="BO711">
        <v>74.73</v>
      </c>
      <c r="BP711">
        <v>54.85</v>
      </c>
      <c r="BQ711">
        <v>33.33</v>
      </c>
      <c r="BR711">
        <v>59.09</v>
      </c>
      <c r="BS711">
        <v>2.4</v>
      </c>
      <c r="BT711">
        <v>27.31</v>
      </c>
      <c r="BU711">
        <v>31.58</v>
      </c>
      <c r="BV711">
        <v>36.840000000000003</v>
      </c>
      <c r="BW711">
        <v>17.37</v>
      </c>
      <c r="BX711">
        <v>7.54</v>
      </c>
      <c r="BY711">
        <v>5.26</v>
      </c>
      <c r="BZ711">
        <v>5.26</v>
      </c>
      <c r="CA711">
        <v>18.559999999999999</v>
      </c>
      <c r="CB711">
        <v>15.79</v>
      </c>
      <c r="CC711">
        <v>31.58</v>
      </c>
      <c r="CD711">
        <v>36.840000000000003</v>
      </c>
      <c r="CE711">
        <v>31.58</v>
      </c>
      <c r="CF711">
        <v>3.23</v>
      </c>
      <c r="CG711">
        <v>35.450000000000003</v>
      </c>
      <c r="CH711">
        <v>25.75</v>
      </c>
      <c r="CI711">
        <v>15.79</v>
      </c>
      <c r="CJ711">
        <v>45.99</v>
      </c>
      <c r="CK711">
        <v>48.62</v>
      </c>
      <c r="CL711">
        <v>31.58</v>
      </c>
      <c r="CM711">
        <v>72.22</v>
      </c>
      <c r="CN711">
        <v>42.99</v>
      </c>
      <c r="CO711">
        <v>31.86</v>
      </c>
      <c r="CP711">
        <v>43.11</v>
      </c>
      <c r="CQ711">
        <v>27.9</v>
      </c>
      <c r="CR711">
        <v>35.450000000000003</v>
      </c>
      <c r="CS711">
        <v>29.82</v>
      </c>
      <c r="CT711">
        <v>64.67</v>
      </c>
      <c r="CU711">
        <v>79.040000000000006</v>
      </c>
      <c r="CV711">
        <v>54.97</v>
      </c>
      <c r="CW711">
        <v>74.13</v>
      </c>
      <c r="CX711">
        <v>52.63</v>
      </c>
      <c r="CY711">
        <v>79.040000000000006</v>
      </c>
    </row>
    <row r="712" spans="2:103" x14ac:dyDescent="0.25">
      <c r="B712" t="s">
        <v>611</v>
      </c>
      <c r="C712">
        <v>22</v>
      </c>
      <c r="D712" t="s">
        <v>96</v>
      </c>
      <c r="E712">
        <v>15.57</v>
      </c>
      <c r="F712">
        <v>2.87</v>
      </c>
      <c r="G712">
        <v>2.75</v>
      </c>
      <c r="H712">
        <v>5.15</v>
      </c>
      <c r="I712">
        <v>14.73</v>
      </c>
      <c r="J712">
        <v>4.07</v>
      </c>
      <c r="K712">
        <v>36.049999999999997</v>
      </c>
      <c r="L712">
        <v>4.43</v>
      </c>
      <c r="M712">
        <v>5.39</v>
      </c>
      <c r="N712">
        <v>36.65</v>
      </c>
      <c r="O712">
        <v>17.489999999999998</v>
      </c>
      <c r="P712">
        <v>35.57</v>
      </c>
      <c r="Q712">
        <v>96.89</v>
      </c>
      <c r="R712">
        <v>9.1</v>
      </c>
      <c r="S712">
        <v>22.63</v>
      </c>
      <c r="T712">
        <v>9.94</v>
      </c>
      <c r="U712">
        <v>10.18</v>
      </c>
      <c r="V712">
        <v>23.35</v>
      </c>
      <c r="W712">
        <v>4.07</v>
      </c>
      <c r="X712">
        <v>4.1900000000000004</v>
      </c>
      <c r="Y712">
        <v>5.51</v>
      </c>
      <c r="Z712">
        <v>6.83</v>
      </c>
      <c r="AA712">
        <v>26.83</v>
      </c>
      <c r="AB712">
        <v>6.83</v>
      </c>
      <c r="AC712">
        <v>6.83</v>
      </c>
      <c r="AD712">
        <v>26.83</v>
      </c>
      <c r="AE712">
        <v>12.57</v>
      </c>
      <c r="AF712">
        <v>18.440000000000001</v>
      </c>
      <c r="AG712">
        <v>32.93</v>
      </c>
      <c r="AH712">
        <v>27.31</v>
      </c>
      <c r="AI712">
        <v>8.6199999999999992</v>
      </c>
      <c r="AJ712">
        <v>18.2</v>
      </c>
      <c r="AK712">
        <v>35.090000000000003</v>
      </c>
      <c r="AL712">
        <v>16.170000000000002</v>
      </c>
      <c r="AM712">
        <v>24.55</v>
      </c>
      <c r="AN712">
        <v>18.079999999999998</v>
      </c>
      <c r="AO712">
        <v>20.239999999999998</v>
      </c>
      <c r="AP712">
        <v>19.64</v>
      </c>
      <c r="AQ712">
        <v>20.36</v>
      </c>
      <c r="AR712">
        <v>38.44</v>
      </c>
      <c r="AS712">
        <v>25.99</v>
      </c>
      <c r="AT712">
        <v>41.44</v>
      </c>
      <c r="AU712">
        <v>19.88</v>
      </c>
      <c r="AV712">
        <v>84.19</v>
      </c>
      <c r="AW712">
        <v>91.02</v>
      </c>
      <c r="AX712">
        <v>85.87</v>
      </c>
      <c r="AY712">
        <v>11.74</v>
      </c>
      <c r="AZ712">
        <v>11.74</v>
      </c>
      <c r="BA712">
        <v>14.13</v>
      </c>
      <c r="BB712">
        <v>14.61</v>
      </c>
      <c r="BC712">
        <v>20.96</v>
      </c>
      <c r="BD712">
        <v>19.760000000000002</v>
      </c>
      <c r="BE712">
        <v>16.649999999999999</v>
      </c>
      <c r="BF712">
        <v>8.98</v>
      </c>
      <c r="BG712">
        <v>23.71</v>
      </c>
      <c r="BH712">
        <v>24.55</v>
      </c>
      <c r="BI712">
        <v>36.770000000000003</v>
      </c>
      <c r="BJ712">
        <v>28.02</v>
      </c>
      <c r="BK712">
        <v>2.75</v>
      </c>
      <c r="BL712">
        <v>35.57</v>
      </c>
      <c r="BM712">
        <v>12.34</v>
      </c>
      <c r="BN712">
        <v>6.95</v>
      </c>
      <c r="BO712">
        <v>22.04</v>
      </c>
      <c r="BP712">
        <v>42.4</v>
      </c>
      <c r="BQ712">
        <v>66.67</v>
      </c>
      <c r="BR712">
        <v>19.7</v>
      </c>
      <c r="BS712">
        <v>65.63</v>
      </c>
      <c r="BT712">
        <v>74.849999999999994</v>
      </c>
      <c r="BU712">
        <v>69.23</v>
      </c>
      <c r="BV712">
        <v>38.46</v>
      </c>
      <c r="BW712">
        <v>94.49</v>
      </c>
      <c r="BX712">
        <v>61.92</v>
      </c>
      <c r="BY712">
        <v>57.69</v>
      </c>
      <c r="BZ712">
        <v>57.69</v>
      </c>
      <c r="CA712">
        <v>63.95</v>
      </c>
      <c r="CB712">
        <v>65.38</v>
      </c>
      <c r="CC712">
        <v>46.15</v>
      </c>
      <c r="CD712">
        <v>76.92</v>
      </c>
      <c r="CE712">
        <v>57.69</v>
      </c>
      <c r="CF712">
        <v>37.01</v>
      </c>
      <c r="CG712">
        <v>35.450000000000003</v>
      </c>
      <c r="CH712">
        <v>50.06</v>
      </c>
      <c r="CI712">
        <v>53.85</v>
      </c>
      <c r="CJ712">
        <v>30.3</v>
      </c>
      <c r="CK712">
        <v>49.46</v>
      </c>
      <c r="CL712">
        <v>88.46</v>
      </c>
      <c r="CM712">
        <v>44.19</v>
      </c>
      <c r="CN712">
        <v>33.53</v>
      </c>
      <c r="CO712">
        <v>36.409999999999997</v>
      </c>
      <c r="CP712">
        <v>28.38</v>
      </c>
      <c r="CQ712">
        <v>29.46</v>
      </c>
      <c r="CR712">
        <v>65.27</v>
      </c>
      <c r="CS712">
        <v>42.4</v>
      </c>
      <c r="CT712">
        <v>13.65</v>
      </c>
      <c r="CU712">
        <v>15.21</v>
      </c>
      <c r="CV712">
        <v>15.33</v>
      </c>
      <c r="CW712">
        <v>56.77</v>
      </c>
      <c r="CX712">
        <v>65.38</v>
      </c>
      <c r="CY712">
        <v>40</v>
      </c>
    </row>
    <row r="713" spans="2:103" x14ac:dyDescent="0.25">
      <c r="B713" t="s">
        <v>591</v>
      </c>
      <c r="C713">
        <v>3</v>
      </c>
      <c r="D713" t="s">
        <v>96</v>
      </c>
      <c r="E713">
        <v>15.45</v>
      </c>
      <c r="F713">
        <v>75.569999999999993</v>
      </c>
      <c r="G713">
        <v>80.36</v>
      </c>
      <c r="H713">
        <v>81.56</v>
      </c>
      <c r="I713">
        <v>64.67</v>
      </c>
      <c r="J713">
        <v>69.819999999999993</v>
      </c>
      <c r="K713">
        <v>79.16</v>
      </c>
      <c r="L713">
        <v>74.13</v>
      </c>
      <c r="M713">
        <v>52.81</v>
      </c>
      <c r="N713">
        <v>77.84</v>
      </c>
      <c r="O713">
        <v>88.86</v>
      </c>
      <c r="P713">
        <v>83.59</v>
      </c>
      <c r="Q713">
        <v>76.290000000000006</v>
      </c>
      <c r="R713">
        <v>78.08</v>
      </c>
      <c r="S713">
        <v>65.27</v>
      </c>
      <c r="T713">
        <v>83.35</v>
      </c>
      <c r="U713">
        <v>61.92</v>
      </c>
      <c r="V713">
        <v>83.83</v>
      </c>
      <c r="W713">
        <v>36.53</v>
      </c>
      <c r="X713">
        <v>33.409999999999997</v>
      </c>
      <c r="Y713">
        <v>41.32</v>
      </c>
      <c r="Z713">
        <v>49.22</v>
      </c>
      <c r="AA713">
        <v>32.1</v>
      </c>
      <c r="AB713">
        <v>45.39</v>
      </c>
      <c r="AC713">
        <v>15.81</v>
      </c>
      <c r="AD713">
        <v>84.79</v>
      </c>
      <c r="AE713">
        <v>15.09</v>
      </c>
      <c r="AF713">
        <v>11.74</v>
      </c>
      <c r="AG713">
        <v>9.6999999999999993</v>
      </c>
      <c r="AH713">
        <v>13.65</v>
      </c>
      <c r="AI713">
        <v>27.31</v>
      </c>
      <c r="AJ713">
        <v>30.42</v>
      </c>
      <c r="AK713">
        <v>35.33</v>
      </c>
      <c r="AL713">
        <v>31.02</v>
      </c>
      <c r="AM713">
        <v>34.729999999999997</v>
      </c>
      <c r="AN713">
        <v>90.66</v>
      </c>
      <c r="AO713">
        <v>88.74</v>
      </c>
      <c r="AP713">
        <v>85.99</v>
      </c>
      <c r="AQ713">
        <v>85.15</v>
      </c>
      <c r="AR713">
        <v>80.48</v>
      </c>
      <c r="AS713">
        <v>56.41</v>
      </c>
      <c r="AT713">
        <v>62.51</v>
      </c>
      <c r="AU713">
        <v>48.5</v>
      </c>
      <c r="AV713">
        <v>98.44</v>
      </c>
      <c r="AW713">
        <v>91.02</v>
      </c>
      <c r="AX713">
        <v>99.76</v>
      </c>
      <c r="AY713">
        <v>43.47</v>
      </c>
      <c r="AZ713">
        <v>43.47</v>
      </c>
      <c r="BA713">
        <v>80.36</v>
      </c>
      <c r="BB713">
        <v>71.14</v>
      </c>
      <c r="BC713">
        <v>79.400000000000006</v>
      </c>
      <c r="BD713">
        <v>79.64</v>
      </c>
      <c r="BE713">
        <v>77.489999999999995</v>
      </c>
      <c r="BF713">
        <v>50.66</v>
      </c>
      <c r="BG713">
        <v>92.57</v>
      </c>
      <c r="BH713">
        <v>82.99</v>
      </c>
      <c r="BI713">
        <v>90.78</v>
      </c>
      <c r="BJ713">
        <v>86.23</v>
      </c>
      <c r="BK713">
        <v>60</v>
      </c>
      <c r="BL713">
        <v>92.34</v>
      </c>
      <c r="BM713">
        <v>20.48</v>
      </c>
      <c r="BN713">
        <v>9.2200000000000006</v>
      </c>
      <c r="BO713">
        <v>88.62</v>
      </c>
      <c r="BP713">
        <v>73.41</v>
      </c>
      <c r="BQ713">
        <v>81.819999999999993</v>
      </c>
      <c r="BR713">
        <v>75.760000000000005</v>
      </c>
      <c r="BS713">
        <v>4.55</v>
      </c>
      <c r="BT713">
        <v>27.66</v>
      </c>
      <c r="BU713">
        <v>6.67</v>
      </c>
      <c r="BV713">
        <v>20</v>
      </c>
      <c r="BW713">
        <v>84.67</v>
      </c>
      <c r="BX713">
        <v>6.95</v>
      </c>
      <c r="BY713">
        <v>6.67</v>
      </c>
      <c r="BZ713">
        <v>3.33</v>
      </c>
      <c r="CA713">
        <v>17.25</v>
      </c>
      <c r="CB713">
        <v>23.33</v>
      </c>
      <c r="CC713">
        <v>26.67</v>
      </c>
      <c r="CD713">
        <v>3.33</v>
      </c>
      <c r="CE713">
        <v>40</v>
      </c>
      <c r="CF713">
        <v>22.16</v>
      </c>
      <c r="CG713">
        <v>48.02</v>
      </c>
      <c r="CH713">
        <v>42.16</v>
      </c>
      <c r="CI713">
        <v>10</v>
      </c>
      <c r="CJ713">
        <v>3.35</v>
      </c>
      <c r="CK713">
        <v>9.6999999999999993</v>
      </c>
      <c r="CL713">
        <v>56.67</v>
      </c>
      <c r="CM713">
        <v>26.47</v>
      </c>
      <c r="CN713">
        <v>22.51</v>
      </c>
      <c r="CO713">
        <v>14.73</v>
      </c>
      <c r="CP713">
        <v>14.13</v>
      </c>
      <c r="CQ713">
        <v>14.13</v>
      </c>
      <c r="CR713">
        <v>22.87</v>
      </c>
      <c r="CS713">
        <v>22.28</v>
      </c>
      <c r="CT713">
        <v>19.28</v>
      </c>
      <c r="CU713">
        <v>20.36</v>
      </c>
      <c r="CV713">
        <v>21.2</v>
      </c>
      <c r="CW713">
        <v>11.86</v>
      </c>
      <c r="CX713">
        <v>13.33</v>
      </c>
      <c r="CY713">
        <v>23.83</v>
      </c>
    </row>
    <row r="714" spans="2:103" x14ac:dyDescent="0.25">
      <c r="B714" t="s">
        <v>625</v>
      </c>
      <c r="C714">
        <v>15</v>
      </c>
      <c r="D714" t="s">
        <v>96</v>
      </c>
      <c r="E714">
        <v>15.33</v>
      </c>
      <c r="F714">
        <v>27.31</v>
      </c>
      <c r="G714">
        <v>80.48</v>
      </c>
      <c r="H714">
        <v>79.64</v>
      </c>
      <c r="I714">
        <v>66.59</v>
      </c>
      <c r="J714">
        <v>78.08</v>
      </c>
      <c r="K714">
        <v>65.150000000000006</v>
      </c>
      <c r="L714">
        <v>76.17</v>
      </c>
      <c r="M714">
        <v>44.55</v>
      </c>
      <c r="N714">
        <v>88.74</v>
      </c>
      <c r="O714">
        <v>7.43</v>
      </c>
      <c r="P714">
        <v>7.43</v>
      </c>
      <c r="Q714">
        <v>8.6199999999999992</v>
      </c>
      <c r="R714">
        <v>9.1</v>
      </c>
      <c r="S714">
        <v>22.63</v>
      </c>
      <c r="T714">
        <v>9.94</v>
      </c>
      <c r="U714">
        <v>10.18</v>
      </c>
      <c r="V714">
        <v>23.35</v>
      </c>
      <c r="W714">
        <v>12.22</v>
      </c>
      <c r="X714">
        <v>25.75</v>
      </c>
      <c r="Y714">
        <v>37.369999999999997</v>
      </c>
      <c r="Z714">
        <v>43.83</v>
      </c>
      <c r="AA714">
        <v>26.83</v>
      </c>
      <c r="AB714">
        <v>14.85</v>
      </c>
      <c r="AC714">
        <v>29.94</v>
      </c>
      <c r="AD714">
        <v>26.83</v>
      </c>
      <c r="AE714">
        <v>20.48</v>
      </c>
      <c r="AF714">
        <v>32.22</v>
      </c>
      <c r="AG714">
        <v>40.72</v>
      </c>
      <c r="AH714">
        <v>34.97</v>
      </c>
      <c r="AI714">
        <v>27.66</v>
      </c>
      <c r="AJ714">
        <v>19.399999999999999</v>
      </c>
      <c r="AK714">
        <v>26.83</v>
      </c>
      <c r="AL714">
        <v>21.8</v>
      </c>
      <c r="AM714">
        <v>30.18</v>
      </c>
      <c r="AN714">
        <v>43.47</v>
      </c>
      <c r="AO714">
        <v>41.8</v>
      </c>
      <c r="AP714">
        <v>37.01</v>
      </c>
      <c r="AQ714">
        <v>38.68</v>
      </c>
      <c r="AR714">
        <v>67.430000000000007</v>
      </c>
      <c r="AS714">
        <v>27.19</v>
      </c>
      <c r="AT714">
        <v>32.46</v>
      </c>
      <c r="AU714">
        <v>40.96</v>
      </c>
      <c r="AV714">
        <v>74.010000000000005</v>
      </c>
      <c r="AW714">
        <v>91.02</v>
      </c>
      <c r="AX714">
        <v>73.77</v>
      </c>
      <c r="AY714">
        <v>83.11</v>
      </c>
      <c r="AZ714">
        <v>83.11</v>
      </c>
      <c r="BA714">
        <v>98.8</v>
      </c>
      <c r="BB714">
        <v>98.8</v>
      </c>
      <c r="BC714">
        <v>98.44</v>
      </c>
      <c r="BD714">
        <v>99.04</v>
      </c>
      <c r="BE714">
        <v>98.8</v>
      </c>
      <c r="BF714">
        <v>98.32</v>
      </c>
      <c r="BG714">
        <v>95.93</v>
      </c>
      <c r="BH714">
        <v>96.41</v>
      </c>
      <c r="BI714">
        <v>92.93</v>
      </c>
      <c r="BJ714">
        <v>80.72</v>
      </c>
      <c r="BK714">
        <v>98.44</v>
      </c>
      <c r="BL714">
        <v>85.75</v>
      </c>
      <c r="BM714">
        <v>98.92</v>
      </c>
      <c r="BN714">
        <v>48.86</v>
      </c>
      <c r="BO714">
        <v>88.26</v>
      </c>
      <c r="BP714">
        <v>85.51</v>
      </c>
      <c r="BQ714">
        <v>95.45</v>
      </c>
      <c r="BR714">
        <v>74.239999999999995</v>
      </c>
      <c r="BS714">
        <v>22.63</v>
      </c>
      <c r="BT714">
        <v>23.35</v>
      </c>
      <c r="BU714">
        <v>29</v>
      </c>
      <c r="BV714">
        <v>39</v>
      </c>
      <c r="BW714">
        <v>9.34</v>
      </c>
      <c r="BX714">
        <v>28.26</v>
      </c>
      <c r="BY714">
        <v>29</v>
      </c>
      <c r="BZ714">
        <v>24</v>
      </c>
      <c r="CA714">
        <v>61.08</v>
      </c>
      <c r="CB714">
        <v>54</v>
      </c>
      <c r="CC714">
        <v>50</v>
      </c>
      <c r="CD714">
        <v>67</v>
      </c>
      <c r="CE714">
        <v>61</v>
      </c>
      <c r="CF714">
        <v>28.02</v>
      </c>
      <c r="CG714">
        <v>35.450000000000003</v>
      </c>
      <c r="CH714">
        <v>27.19</v>
      </c>
      <c r="CI714">
        <v>76</v>
      </c>
      <c r="CJ714">
        <v>19.64</v>
      </c>
      <c r="CK714">
        <v>37.369999999999997</v>
      </c>
      <c r="CL714">
        <v>88</v>
      </c>
      <c r="CM714">
        <v>35.21</v>
      </c>
      <c r="CN714">
        <v>24.67</v>
      </c>
      <c r="CO714">
        <v>8.98</v>
      </c>
      <c r="CP714">
        <v>8.6199999999999992</v>
      </c>
      <c r="CQ714">
        <v>9.4600000000000009</v>
      </c>
      <c r="CR714">
        <v>18.440000000000001</v>
      </c>
      <c r="CS714">
        <v>18.079999999999998</v>
      </c>
      <c r="CT714">
        <v>28.02</v>
      </c>
      <c r="CU714">
        <v>31.74</v>
      </c>
      <c r="CV714">
        <v>26.95</v>
      </c>
      <c r="CW714">
        <v>39.28</v>
      </c>
      <c r="CX714">
        <v>44</v>
      </c>
      <c r="CY714">
        <v>39.520000000000003</v>
      </c>
    </row>
    <row r="715" spans="2:103" x14ac:dyDescent="0.25">
      <c r="B715" t="s">
        <v>614</v>
      </c>
      <c r="C715">
        <v>16</v>
      </c>
      <c r="D715" t="s">
        <v>96</v>
      </c>
      <c r="E715">
        <v>15.21</v>
      </c>
      <c r="F715">
        <v>44.91</v>
      </c>
      <c r="G715">
        <v>60.6</v>
      </c>
      <c r="H715">
        <v>47.31</v>
      </c>
      <c r="I715">
        <v>80.12</v>
      </c>
      <c r="J715">
        <v>20.72</v>
      </c>
      <c r="K715">
        <v>54.25</v>
      </c>
      <c r="L715">
        <v>68.38</v>
      </c>
      <c r="M715">
        <v>85.39</v>
      </c>
      <c r="N715">
        <v>37.6</v>
      </c>
      <c r="O715">
        <v>7.43</v>
      </c>
      <c r="P715">
        <v>7.43</v>
      </c>
      <c r="Q715">
        <v>8.6199999999999992</v>
      </c>
      <c r="R715">
        <v>9.1</v>
      </c>
      <c r="S715">
        <v>22.63</v>
      </c>
      <c r="T715">
        <v>9.94</v>
      </c>
      <c r="U715">
        <v>10.18</v>
      </c>
      <c r="V715">
        <v>23.35</v>
      </c>
      <c r="W715">
        <v>70.900000000000006</v>
      </c>
      <c r="X715">
        <v>39.76</v>
      </c>
      <c r="Y715">
        <v>79.400000000000006</v>
      </c>
      <c r="Z715">
        <v>26.59</v>
      </c>
      <c r="AA715">
        <v>28.14</v>
      </c>
      <c r="AB715">
        <v>95.69</v>
      </c>
      <c r="AC715">
        <v>85.99</v>
      </c>
      <c r="AD715">
        <v>84.43</v>
      </c>
      <c r="AE715">
        <v>57.01</v>
      </c>
      <c r="AF715">
        <v>76.290000000000006</v>
      </c>
      <c r="AG715">
        <v>58.8</v>
      </c>
      <c r="AH715">
        <v>71.5</v>
      </c>
      <c r="AI715">
        <v>87.54</v>
      </c>
      <c r="AJ715">
        <v>34.85</v>
      </c>
      <c r="AK715">
        <v>41.32</v>
      </c>
      <c r="AL715">
        <v>42.87</v>
      </c>
      <c r="AM715">
        <v>24.55</v>
      </c>
      <c r="AN715">
        <v>18.68</v>
      </c>
      <c r="AO715">
        <v>49.34</v>
      </c>
      <c r="AP715">
        <v>37.840000000000003</v>
      </c>
      <c r="AQ715">
        <v>98.08</v>
      </c>
      <c r="AR715">
        <v>26.23</v>
      </c>
      <c r="AS715">
        <v>17.489999999999998</v>
      </c>
      <c r="AT715">
        <v>20.72</v>
      </c>
      <c r="AU715">
        <v>22.16</v>
      </c>
      <c r="AV715">
        <v>19.16</v>
      </c>
      <c r="AW715">
        <v>19.399999999999999</v>
      </c>
      <c r="AX715">
        <v>19.16</v>
      </c>
      <c r="AY715">
        <v>11.74</v>
      </c>
      <c r="AZ715">
        <v>11.74</v>
      </c>
      <c r="BA715">
        <v>95.45</v>
      </c>
      <c r="BB715">
        <v>83.71</v>
      </c>
      <c r="BC715">
        <v>86.83</v>
      </c>
      <c r="BD715">
        <v>84.07</v>
      </c>
      <c r="BE715">
        <v>80.959999999999994</v>
      </c>
      <c r="BF715">
        <v>80</v>
      </c>
      <c r="BG715">
        <v>80.48</v>
      </c>
      <c r="BH715">
        <v>75.209999999999994</v>
      </c>
      <c r="BI715">
        <v>81.92</v>
      </c>
      <c r="BJ715">
        <v>67.66</v>
      </c>
      <c r="BK715">
        <v>90.78</v>
      </c>
      <c r="BL715">
        <v>84.67</v>
      </c>
      <c r="BM715">
        <v>82.63</v>
      </c>
      <c r="BN715">
        <v>17.84</v>
      </c>
      <c r="BO715">
        <v>88.98</v>
      </c>
      <c r="BP715">
        <v>96.41</v>
      </c>
      <c r="BQ715">
        <v>86.36</v>
      </c>
      <c r="BR715">
        <v>89.39</v>
      </c>
      <c r="BS715">
        <v>15.69</v>
      </c>
      <c r="BT715">
        <v>18.32</v>
      </c>
      <c r="BU715">
        <v>31.43</v>
      </c>
      <c r="BV715">
        <v>28.57</v>
      </c>
      <c r="BW715">
        <v>9.34</v>
      </c>
      <c r="BX715">
        <v>29.82</v>
      </c>
      <c r="BY715">
        <v>31.43</v>
      </c>
      <c r="BZ715">
        <v>22.86</v>
      </c>
      <c r="CA715">
        <v>29.7</v>
      </c>
      <c r="CB715">
        <v>17.14</v>
      </c>
      <c r="CC715">
        <v>40</v>
      </c>
      <c r="CD715">
        <v>28.57</v>
      </c>
      <c r="CE715">
        <v>54.29</v>
      </c>
      <c r="CF715">
        <v>36.53</v>
      </c>
      <c r="CG715">
        <v>38.799999999999997</v>
      </c>
      <c r="CH715">
        <v>30.3</v>
      </c>
      <c r="CI715">
        <v>74.290000000000006</v>
      </c>
      <c r="CJ715">
        <v>13.29</v>
      </c>
      <c r="CK715">
        <v>33.049999999999997</v>
      </c>
      <c r="CL715">
        <v>62.86</v>
      </c>
      <c r="CM715">
        <v>45.75</v>
      </c>
      <c r="CN715">
        <v>26.23</v>
      </c>
      <c r="CO715">
        <v>3.59</v>
      </c>
      <c r="CP715">
        <v>8.6199999999999992</v>
      </c>
      <c r="CQ715">
        <v>9.4600000000000009</v>
      </c>
      <c r="CR715">
        <v>18.440000000000001</v>
      </c>
      <c r="CS715">
        <v>12.34</v>
      </c>
      <c r="CT715">
        <v>18.8</v>
      </c>
      <c r="CU715">
        <v>22.63</v>
      </c>
      <c r="CV715">
        <v>18.079999999999998</v>
      </c>
      <c r="CW715">
        <v>53.29</v>
      </c>
      <c r="CX715">
        <v>42.86</v>
      </c>
      <c r="CY715">
        <v>58.8</v>
      </c>
    </row>
    <row r="716" spans="2:103" x14ac:dyDescent="0.25">
      <c r="B716" t="s">
        <v>609</v>
      </c>
      <c r="C716">
        <v>13</v>
      </c>
      <c r="D716" t="s">
        <v>96</v>
      </c>
      <c r="E716">
        <v>15.09</v>
      </c>
      <c r="F716">
        <v>27.07</v>
      </c>
      <c r="G716">
        <v>47.78</v>
      </c>
      <c r="H716">
        <v>33.89</v>
      </c>
      <c r="I716">
        <v>88.98</v>
      </c>
      <c r="J716">
        <v>4.3099999999999996</v>
      </c>
      <c r="K716">
        <v>36.049999999999997</v>
      </c>
      <c r="L716">
        <v>59.04</v>
      </c>
      <c r="M716">
        <v>76.77</v>
      </c>
      <c r="N716">
        <v>36.65</v>
      </c>
      <c r="O716">
        <v>31.38</v>
      </c>
      <c r="P716">
        <v>32.81</v>
      </c>
      <c r="Q716">
        <v>55.69</v>
      </c>
      <c r="R716">
        <v>47.19</v>
      </c>
      <c r="S716">
        <v>22.63</v>
      </c>
      <c r="T716">
        <v>37.369999999999997</v>
      </c>
      <c r="U716">
        <v>66.23</v>
      </c>
      <c r="V716">
        <v>23.35</v>
      </c>
      <c r="W716">
        <v>20.12</v>
      </c>
      <c r="X716">
        <v>15.69</v>
      </c>
      <c r="Y716">
        <v>28.74</v>
      </c>
      <c r="Z716">
        <v>21.08</v>
      </c>
      <c r="AA716">
        <v>26.83</v>
      </c>
      <c r="AB716">
        <v>38.68</v>
      </c>
      <c r="AC716">
        <v>66.95</v>
      </c>
      <c r="AD716">
        <v>26.83</v>
      </c>
      <c r="AE716">
        <v>8.14</v>
      </c>
      <c r="AF716">
        <v>15.81</v>
      </c>
      <c r="AG716">
        <v>12.34</v>
      </c>
      <c r="AH716">
        <v>37.369999999999997</v>
      </c>
      <c r="AI716">
        <v>11.14</v>
      </c>
      <c r="AJ716">
        <v>10.54</v>
      </c>
      <c r="AK716">
        <v>20.96</v>
      </c>
      <c r="AL716">
        <v>16.170000000000002</v>
      </c>
      <c r="AM716">
        <v>24.55</v>
      </c>
      <c r="AN716">
        <v>59.52</v>
      </c>
      <c r="AO716">
        <v>71.98</v>
      </c>
      <c r="AP716">
        <v>19.760000000000002</v>
      </c>
      <c r="AQ716">
        <v>96.29</v>
      </c>
      <c r="AR716">
        <v>99.88</v>
      </c>
      <c r="AS716">
        <v>49.1</v>
      </c>
      <c r="AT716">
        <v>58.2</v>
      </c>
      <c r="AU716">
        <v>43.23</v>
      </c>
      <c r="AV716">
        <v>66.83</v>
      </c>
      <c r="AW716">
        <v>91.02</v>
      </c>
      <c r="AX716">
        <v>65.150000000000006</v>
      </c>
      <c r="AY716">
        <v>21.32</v>
      </c>
      <c r="AZ716">
        <v>21.32</v>
      </c>
      <c r="BA716">
        <v>18.32</v>
      </c>
      <c r="BB716">
        <v>6.71</v>
      </c>
      <c r="BC716">
        <v>7.54</v>
      </c>
      <c r="BD716">
        <v>7.43</v>
      </c>
      <c r="BE716">
        <v>8.74</v>
      </c>
      <c r="BF716">
        <v>7.78</v>
      </c>
      <c r="BG716">
        <v>11.74</v>
      </c>
      <c r="BH716">
        <v>3.23</v>
      </c>
      <c r="BI716">
        <v>3.47</v>
      </c>
      <c r="BJ716">
        <v>75.569999999999993</v>
      </c>
      <c r="BK716">
        <v>15.45</v>
      </c>
      <c r="BL716">
        <v>6.11</v>
      </c>
      <c r="BM716">
        <v>30.9</v>
      </c>
      <c r="BN716">
        <v>39.64</v>
      </c>
      <c r="BO716">
        <v>90.06</v>
      </c>
      <c r="BP716">
        <v>60</v>
      </c>
      <c r="BQ716">
        <v>62.12</v>
      </c>
      <c r="BR716">
        <v>46.97</v>
      </c>
      <c r="BS716">
        <v>29.82</v>
      </c>
      <c r="BT716">
        <v>11.26</v>
      </c>
      <c r="BU716">
        <v>33.33</v>
      </c>
      <c r="BV716">
        <v>0</v>
      </c>
      <c r="BW716">
        <v>15.09</v>
      </c>
      <c r="BX716">
        <v>72.81</v>
      </c>
      <c r="BY716">
        <v>50</v>
      </c>
      <c r="BZ716">
        <v>83.33</v>
      </c>
      <c r="CA716">
        <v>4.91</v>
      </c>
      <c r="CB716">
        <v>16.670000000000002</v>
      </c>
      <c r="CC716">
        <v>0</v>
      </c>
      <c r="CD716">
        <v>33.33</v>
      </c>
      <c r="CE716">
        <v>0</v>
      </c>
      <c r="CF716">
        <v>67.069999999999993</v>
      </c>
      <c r="CG716">
        <v>59.52</v>
      </c>
      <c r="CH716">
        <v>57.49</v>
      </c>
      <c r="CI716">
        <v>66.67</v>
      </c>
      <c r="CJ716">
        <v>40.840000000000003</v>
      </c>
      <c r="CK716">
        <v>32.93</v>
      </c>
      <c r="CL716">
        <v>33.33</v>
      </c>
      <c r="CM716">
        <v>42.16</v>
      </c>
      <c r="CN716">
        <v>47.78</v>
      </c>
      <c r="CO716">
        <v>58.44</v>
      </c>
      <c r="CP716">
        <v>66.95</v>
      </c>
      <c r="CQ716">
        <v>73.290000000000006</v>
      </c>
      <c r="CR716">
        <v>56.05</v>
      </c>
      <c r="CS716">
        <v>30.78</v>
      </c>
      <c r="CT716">
        <v>45.39</v>
      </c>
      <c r="CU716">
        <v>43.83</v>
      </c>
      <c r="CV716">
        <v>45.51</v>
      </c>
      <c r="CW716">
        <v>42.75</v>
      </c>
      <c r="CX716">
        <v>66.67</v>
      </c>
      <c r="CY716">
        <v>20.96</v>
      </c>
    </row>
    <row r="717" spans="2:103" x14ac:dyDescent="0.25">
      <c r="B717" t="s">
        <v>612</v>
      </c>
      <c r="C717">
        <v>11</v>
      </c>
      <c r="D717" t="s">
        <v>96</v>
      </c>
      <c r="E717">
        <v>14.97</v>
      </c>
      <c r="F717">
        <v>35.21</v>
      </c>
      <c r="G717">
        <v>47.9</v>
      </c>
      <c r="H717">
        <v>37.96</v>
      </c>
      <c r="I717">
        <v>41.08</v>
      </c>
      <c r="J717">
        <v>31.14</v>
      </c>
      <c r="K717">
        <v>65.75</v>
      </c>
      <c r="L717">
        <v>55.21</v>
      </c>
      <c r="M717">
        <v>64.55</v>
      </c>
      <c r="N717">
        <v>45.99</v>
      </c>
      <c r="O717">
        <v>14.13</v>
      </c>
      <c r="P717">
        <v>28.86</v>
      </c>
      <c r="Q717">
        <v>8.6199999999999992</v>
      </c>
      <c r="R717">
        <v>9.1</v>
      </c>
      <c r="S717">
        <v>99.64</v>
      </c>
      <c r="T717">
        <v>9.94</v>
      </c>
      <c r="U717">
        <v>10.18</v>
      </c>
      <c r="V717">
        <v>23.35</v>
      </c>
      <c r="W717">
        <v>58.56</v>
      </c>
      <c r="X717">
        <v>21.56</v>
      </c>
      <c r="Y717">
        <v>40.72</v>
      </c>
      <c r="Z717">
        <v>23.59</v>
      </c>
      <c r="AA717">
        <v>29.58</v>
      </c>
      <c r="AB717">
        <v>90.06</v>
      </c>
      <c r="AC717">
        <v>72.459999999999994</v>
      </c>
      <c r="AD717">
        <v>82.99</v>
      </c>
      <c r="AE717">
        <v>68.5</v>
      </c>
      <c r="AF717">
        <v>90.18</v>
      </c>
      <c r="AG717">
        <v>84.19</v>
      </c>
      <c r="AH717">
        <v>87.31</v>
      </c>
      <c r="AI717">
        <v>88.86</v>
      </c>
      <c r="AJ717">
        <v>38.200000000000003</v>
      </c>
      <c r="AK717">
        <v>64.67</v>
      </c>
      <c r="AL717">
        <v>20</v>
      </c>
      <c r="AM717">
        <v>32.22</v>
      </c>
      <c r="AN717">
        <v>21.32</v>
      </c>
      <c r="AO717">
        <v>22.63</v>
      </c>
      <c r="AP717">
        <v>47.9</v>
      </c>
      <c r="AQ717">
        <v>20.36</v>
      </c>
      <c r="AR717">
        <v>19.399999999999999</v>
      </c>
      <c r="AS717">
        <v>21.08</v>
      </c>
      <c r="AT717">
        <v>19.64</v>
      </c>
      <c r="AU717">
        <v>40.36</v>
      </c>
      <c r="AV717">
        <v>66.83</v>
      </c>
      <c r="AW717">
        <v>91.02</v>
      </c>
      <c r="AX717">
        <v>65.150000000000006</v>
      </c>
      <c r="AY717">
        <v>59.76</v>
      </c>
      <c r="AZ717">
        <v>59.76</v>
      </c>
      <c r="BA717">
        <v>46.95</v>
      </c>
      <c r="BB717">
        <v>18.68</v>
      </c>
      <c r="BC717">
        <v>20.36</v>
      </c>
      <c r="BD717">
        <v>19.16</v>
      </c>
      <c r="BE717">
        <v>20</v>
      </c>
      <c r="BF717">
        <v>20.12</v>
      </c>
      <c r="BG717">
        <v>55.81</v>
      </c>
      <c r="BH717">
        <v>45.99</v>
      </c>
      <c r="BI717">
        <v>76.89</v>
      </c>
      <c r="BJ717">
        <v>41.92</v>
      </c>
      <c r="BK717">
        <v>18.68</v>
      </c>
      <c r="BL717">
        <v>53.89</v>
      </c>
      <c r="BM717">
        <v>3.83</v>
      </c>
      <c r="BN717">
        <v>39.159999999999997</v>
      </c>
      <c r="BO717">
        <v>60.6</v>
      </c>
      <c r="BP717">
        <v>85.51</v>
      </c>
      <c r="BQ717">
        <v>95.45</v>
      </c>
      <c r="BR717">
        <v>74.239999999999995</v>
      </c>
      <c r="BS717">
        <v>31.74</v>
      </c>
      <c r="BT717">
        <v>40.479999999999997</v>
      </c>
      <c r="BU717">
        <v>48</v>
      </c>
      <c r="BV717">
        <v>48</v>
      </c>
      <c r="BW717">
        <v>11.98</v>
      </c>
      <c r="BX717">
        <v>39.520000000000003</v>
      </c>
      <c r="BY717">
        <v>46</v>
      </c>
      <c r="BZ717">
        <v>27</v>
      </c>
      <c r="CA717">
        <v>54.61</v>
      </c>
      <c r="CB717">
        <v>52</v>
      </c>
      <c r="CC717">
        <v>46</v>
      </c>
      <c r="CD717">
        <v>64</v>
      </c>
      <c r="CE717">
        <v>53</v>
      </c>
      <c r="CF717">
        <v>25.75</v>
      </c>
      <c r="CG717">
        <v>35.450000000000003</v>
      </c>
      <c r="CH717">
        <v>28.62</v>
      </c>
      <c r="CI717">
        <v>69</v>
      </c>
      <c r="CJ717">
        <v>13.17</v>
      </c>
      <c r="CK717">
        <v>22.99</v>
      </c>
      <c r="CL717">
        <v>88</v>
      </c>
      <c r="CM717">
        <v>26.95</v>
      </c>
      <c r="CN717">
        <v>15.69</v>
      </c>
      <c r="CO717">
        <v>10.66</v>
      </c>
      <c r="CP717">
        <v>11.98</v>
      </c>
      <c r="CQ717">
        <v>13.05</v>
      </c>
      <c r="CR717">
        <v>22.75</v>
      </c>
      <c r="CS717">
        <v>7.43</v>
      </c>
      <c r="CT717">
        <v>12.69</v>
      </c>
      <c r="CU717">
        <v>17.25</v>
      </c>
      <c r="CV717">
        <v>12.34</v>
      </c>
      <c r="CW717">
        <v>73.41</v>
      </c>
      <c r="CX717">
        <v>81</v>
      </c>
      <c r="CY717">
        <v>49.22</v>
      </c>
    </row>
    <row r="718" spans="2:103" x14ac:dyDescent="0.25">
      <c r="B718" t="s">
        <v>606</v>
      </c>
      <c r="C718">
        <v>22</v>
      </c>
      <c r="D718" t="s">
        <v>96</v>
      </c>
      <c r="E718">
        <v>14.85</v>
      </c>
      <c r="F718">
        <v>3.47</v>
      </c>
      <c r="G718">
        <v>5.15</v>
      </c>
      <c r="H718">
        <v>6.59</v>
      </c>
      <c r="I718">
        <v>7.9</v>
      </c>
      <c r="J718">
        <v>14.85</v>
      </c>
      <c r="K718">
        <v>36.049999999999997</v>
      </c>
      <c r="L718">
        <v>10.42</v>
      </c>
      <c r="M718">
        <v>22.16</v>
      </c>
      <c r="N718">
        <v>36.65</v>
      </c>
      <c r="O718">
        <v>7.43</v>
      </c>
      <c r="P718">
        <v>7.43</v>
      </c>
      <c r="Q718">
        <v>8.6199999999999992</v>
      </c>
      <c r="R718">
        <v>9.1</v>
      </c>
      <c r="S718">
        <v>22.63</v>
      </c>
      <c r="T718">
        <v>9.94</v>
      </c>
      <c r="U718">
        <v>10.18</v>
      </c>
      <c r="V718">
        <v>23.35</v>
      </c>
      <c r="W718">
        <v>15.21</v>
      </c>
      <c r="X718">
        <v>39.520000000000003</v>
      </c>
      <c r="Y718">
        <v>99.88</v>
      </c>
      <c r="Z718">
        <v>6.83</v>
      </c>
      <c r="AA718">
        <v>26.83</v>
      </c>
      <c r="AB718">
        <v>6.83</v>
      </c>
      <c r="AC718">
        <v>6.83</v>
      </c>
      <c r="AD718">
        <v>26.83</v>
      </c>
      <c r="AE718">
        <v>52.46</v>
      </c>
      <c r="AF718">
        <v>61.8</v>
      </c>
      <c r="AG718">
        <v>46.11</v>
      </c>
      <c r="AH718">
        <v>71.02</v>
      </c>
      <c r="AI718">
        <v>62.28</v>
      </c>
      <c r="AJ718">
        <v>40.840000000000003</v>
      </c>
      <c r="AK718">
        <v>81.8</v>
      </c>
      <c r="AL718">
        <v>16.170000000000002</v>
      </c>
      <c r="AM718">
        <v>24.55</v>
      </c>
      <c r="AN718">
        <v>89.94</v>
      </c>
      <c r="AO718">
        <v>97.6</v>
      </c>
      <c r="AP718">
        <v>85.99</v>
      </c>
      <c r="AQ718">
        <v>85.15</v>
      </c>
      <c r="AR718">
        <v>99.88</v>
      </c>
      <c r="AS718">
        <v>20.239999999999998</v>
      </c>
      <c r="AT718">
        <v>27.66</v>
      </c>
      <c r="AU718">
        <v>19.760000000000002</v>
      </c>
      <c r="AV718">
        <v>98.44</v>
      </c>
      <c r="AW718">
        <v>91.02</v>
      </c>
      <c r="AX718">
        <v>99.76</v>
      </c>
      <c r="AY718">
        <v>73.53</v>
      </c>
      <c r="AZ718">
        <v>73.53</v>
      </c>
      <c r="BA718">
        <v>50.66</v>
      </c>
      <c r="BB718">
        <v>72.69</v>
      </c>
      <c r="BC718">
        <v>73.290000000000006</v>
      </c>
      <c r="BD718">
        <v>69.34</v>
      </c>
      <c r="BE718">
        <v>73.17</v>
      </c>
      <c r="BF718">
        <v>70.3</v>
      </c>
      <c r="BG718">
        <v>68.739999999999995</v>
      </c>
      <c r="BH718">
        <v>94.97</v>
      </c>
      <c r="BI718">
        <v>25.75</v>
      </c>
      <c r="BJ718">
        <v>46.83</v>
      </c>
      <c r="BK718">
        <v>71.5</v>
      </c>
      <c r="BL718">
        <v>54.25</v>
      </c>
      <c r="BM718">
        <v>84.91</v>
      </c>
      <c r="BN718">
        <v>34.85</v>
      </c>
      <c r="BO718">
        <v>53.29</v>
      </c>
      <c r="BP718">
        <v>12.57</v>
      </c>
      <c r="BQ718">
        <v>9.09</v>
      </c>
      <c r="BR718">
        <v>10.61</v>
      </c>
      <c r="BS718">
        <v>17.25</v>
      </c>
      <c r="BT718">
        <v>7.07</v>
      </c>
      <c r="BU718">
        <v>0</v>
      </c>
      <c r="BV718">
        <v>5.26</v>
      </c>
      <c r="BW718">
        <v>54.85</v>
      </c>
      <c r="BX718">
        <v>59.52</v>
      </c>
      <c r="BY718">
        <v>57.89</v>
      </c>
      <c r="BZ718">
        <v>52.63</v>
      </c>
      <c r="CA718">
        <v>8.14</v>
      </c>
      <c r="CB718">
        <v>0</v>
      </c>
      <c r="CC718">
        <v>10.53</v>
      </c>
      <c r="CD718">
        <v>26.32</v>
      </c>
      <c r="CE718">
        <v>36.840000000000003</v>
      </c>
      <c r="CF718">
        <v>44.43</v>
      </c>
      <c r="CG718">
        <v>35.450000000000003</v>
      </c>
      <c r="CH718">
        <v>67.540000000000006</v>
      </c>
      <c r="CI718">
        <v>36.840000000000003</v>
      </c>
      <c r="CJ718">
        <v>25.99</v>
      </c>
      <c r="CK718">
        <v>6.83</v>
      </c>
      <c r="CL718">
        <v>15.79</v>
      </c>
      <c r="CM718">
        <v>60.84</v>
      </c>
      <c r="CN718">
        <v>11.74</v>
      </c>
      <c r="CO718">
        <v>48.14</v>
      </c>
      <c r="CP718">
        <v>49.94</v>
      </c>
      <c r="CQ718">
        <v>47.78</v>
      </c>
      <c r="CR718">
        <v>60.72</v>
      </c>
      <c r="CS718">
        <v>41.44</v>
      </c>
      <c r="CT718">
        <v>50.42</v>
      </c>
      <c r="CU718">
        <v>58.68</v>
      </c>
      <c r="CV718">
        <v>45.75</v>
      </c>
      <c r="CW718">
        <v>11.62</v>
      </c>
      <c r="CX718">
        <v>15.79</v>
      </c>
      <c r="CY718">
        <v>20.96</v>
      </c>
    </row>
    <row r="719" spans="2:103" x14ac:dyDescent="0.25">
      <c r="B719" t="s">
        <v>608</v>
      </c>
      <c r="C719">
        <v>2</v>
      </c>
      <c r="D719" t="s">
        <v>96</v>
      </c>
      <c r="E719">
        <v>14.73</v>
      </c>
      <c r="F719">
        <v>79.400000000000006</v>
      </c>
      <c r="G719">
        <v>59.88</v>
      </c>
      <c r="H719">
        <v>32.57</v>
      </c>
      <c r="I719">
        <v>48.98</v>
      </c>
      <c r="J719">
        <v>42.04</v>
      </c>
      <c r="K719">
        <v>36.17</v>
      </c>
      <c r="L719">
        <v>82.16</v>
      </c>
      <c r="M719">
        <v>65.03</v>
      </c>
      <c r="N719">
        <v>79.400000000000006</v>
      </c>
      <c r="O719">
        <v>98.68</v>
      </c>
      <c r="P719">
        <v>98.56</v>
      </c>
      <c r="Q719">
        <v>97.37</v>
      </c>
      <c r="R719">
        <v>97.72</v>
      </c>
      <c r="S719">
        <v>89.46</v>
      </c>
      <c r="T719">
        <v>90.06</v>
      </c>
      <c r="U719">
        <v>64.55</v>
      </c>
      <c r="V719">
        <v>95.93</v>
      </c>
      <c r="W719">
        <v>58.08</v>
      </c>
      <c r="X719">
        <v>29.34</v>
      </c>
      <c r="Y719">
        <v>42.87</v>
      </c>
      <c r="Z719">
        <v>40</v>
      </c>
      <c r="AA719">
        <v>33.049999999999997</v>
      </c>
      <c r="AB719">
        <v>82.04</v>
      </c>
      <c r="AC719">
        <v>57.01</v>
      </c>
      <c r="AD719">
        <v>83.35</v>
      </c>
      <c r="AE719">
        <v>5.39</v>
      </c>
      <c r="AF719">
        <v>7.54</v>
      </c>
      <c r="AG719">
        <v>8.3800000000000008</v>
      </c>
      <c r="AH719">
        <v>9.58</v>
      </c>
      <c r="AI719">
        <v>20.239999999999998</v>
      </c>
      <c r="AJ719">
        <v>12.57</v>
      </c>
      <c r="AK719">
        <v>8.02</v>
      </c>
      <c r="AL719">
        <v>22.28</v>
      </c>
      <c r="AM719">
        <v>35.21</v>
      </c>
      <c r="AN719">
        <v>59.4</v>
      </c>
      <c r="AO719">
        <v>75.209999999999994</v>
      </c>
      <c r="AP719">
        <v>91.26</v>
      </c>
      <c r="AQ719">
        <v>51.26</v>
      </c>
      <c r="AR719">
        <v>79.88</v>
      </c>
      <c r="AS719">
        <v>42.28</v>
      </c>
      <c r="AT719">
        <v>45.75</v>
      </c>
      <c r="AU719">
        <v>51.5</v>
      </c>
      <c r="AV719">
        <v>76.53</v>
      </c>
      <c r="AW719">
        <v>91.02</v>
      </c>
      <c r="AX719">
        <v>76.89</v>
      </c>
      <c r="AY719">
        <v>12.81</v>
      </c>
      <c r="AZ719">
        <v>12.81</v>
      </c>
      <c r="BA719">
        <v>11.26</v>
      </c>
      <c r="BB719">
        <v>10.3</v>
      </c>
      <c r="BC719">
        <v>15.93</v>
      </c>
      <c r="BD719">
        <v>5.99</v>
      </c>
      <c r="BE719">
        <v>8.5</v>
      </c>
      <c r="BF719">
        <v>14.73</v>
      </c>
      <c r="BG719">
        <v>8.5</v>
      </c>
      <c r="BH719">
        <v>8.98</v>
      </c>
      <c r="BI719">
        <v>12.57</v>
      </c>
      <c r="BJ719">
        <v>28.86</v>
      </c>
      <c r="BK719">
        <v>5.27</v>
      </c>
      <c r="BL719">
        <v>18.079999999999998</v>
      </c>
      <c r="BM719">
        <v>25.27</v>
      </c>
      <c r="BN719">
        <v>28.98</v>
      </c>
      <c r="BO719">
        <v>37.01</v>
      </c>
      <c r="BP719">
        <v>42.4</v>
      </c>
      <c r="BQ719">
        <v>66.67</v>
      </c>
      <c r="BR719">
        <v>19.7</v>
      </c>
      <c r="BS719">
        <v>36.65</v>
      </c>
      <c r="BT719">
        <v>62.75</v>
      </c>
      <c r="BU719">
        <v>38.46</v>
      </c>
      <c r="BV719">
        <v>53.85</v>
      </c>
      <c r="BW719">
        <v>95.09</v>
      </c>
      <c r="BX719">
        <v>55.57</v>
      </c>
      <c r="BY719">
        <v>53.85</v>
      </c>
      <c r="BZ719">
        <v>50</v>
      </c>
      <c r="CA719">
        <v>44.43</v>
      </c>
      <c r="CB719">
        <v>23.08</v>
      </c>
      <c r="CC719">
        <v>57.69</v>
      </c>
      <c r="CD719">
        <v>15.38</v>
      </c>
      <c r="CE719">
        <v>65.38</v>
      </c>
      <c r="CF719">
        <v>11.74</v>
      </c>
      <c r="CG719">
        <v>44.07</v>
      </c>
      <c r="CH719">
        <v>34.49</v>
      </c>
      <c r="CI719">
        <v>11.54</v>
      </c>
      <c r="CJ719">
        <v>3.83</v>
      </c>
      <c r="CK719">
        <v>13.53</v>
      </c>
      <c r="CL719">
        <v>88.46</v>
      </c>
      <c r="CM719">
        <v>19.04</v>
      </c>
      <c r="CN719">
        <v>14.37</v>
      </c>
      <c r="CO719">
        <v>22.63</v>
      </c>
      <c r="CP719">
        <v>20.36</v>
      </c>
      <c r="CQ719">
        <v>22.4</v>
      </c>
      <c r="CR719">
        <v>33.409999999999997</v>
      </c>
      <c r="CS719">
        <v>33.89</v>
      </c>
      <c r="CT719">
        <v>6.83</v>
      </c>
      <c r="CU719">
        <v>9.58</v>
      </c>
      <c r="CV719">
        <v>8.98</v>
      </c>
      <c r="CW719">
        <v>5.15</v>
      </c>
      <c r="CX719">
        <v>7.69</v>
      </c>
      <c r="CY719">
        <v>20.96</v>
      </c>
    </row>
    <row r="720" spans="2:103" x14ac:dyDescent="0.25">
      <c r="B720" t="s">
        <v>610</v>
      </c>
      <c r="C720">
        <v>11</v>
      </c>
      <c r="D720" t="s">
        <v>96</v>
      </c>
      <c r="E720">
        <v>14.61</v>
      </c>
      <c r="F720">
        <v>65.39</v>
      </c>
      <c r="G720">
        <v>73.05</v>
      </c>
      <c r="H720">
        <v>57.25</v>
      </c>
      <c r="I720">
        <v>63.95</v>
      </c>
      <c r="J720">
        <v>53.41</v>
      </c>
      <c r="K720">
        <v>54.37</v>
      </c>
      <c r="L720">
        <v>83.11</v>
      </c>
      <c r="M720">
        <v>96.29</v>
      </c>
      <c r="N720">
        <v>50.3</v>
      </c>
      <c r="O720">
        <v>29.82</v>
      </c>
      <c r="P720">
        <v>40</v>
      </c>
      <c r="Q720">
        <v>42.87</v>
      </c>
      <c r="R720">
        <v>37.130000000000003</v>
      </c>
      <c r="S720">
        <v>56.77</v>
      </c>
      <c r="T720">
        <v>27.9</v>
      </c>
      <c r="U720">
        <v>30.9</v>
      </c>
      <c r="V720">
        <v>42.87</v>
      </c>
      <c r="W720">
        <v>81.56</v>
      </c>
      <c r="X720">
        <v>58.8</v>
      </c>
      <c r="Y720">
        <v>73.17</v>
      </c>
      <c r="Z720">
        <v>47.07</v>
      </c>
      <c r="AA720">
        <v>53.29</v>
      </c>
      <c r="AB720">
        <v>95.81</v>
      </c>
      <c r="AC720">
        <v>92.69</v>
      </c>
      <c r="AD720">
        <v>78.2</v>
      </c>
      <c r="AE720">
        <v>94.25</v>
      </c>
      <c r="AF720">
        <v>99.52</v>
      </c>
      <c r="AG720">
        <v>98.08</v>
      </c>
      <c r="AH720">
        <v>98.32</v>
      </c>
      <c r="AI720">
        <v>99.16</v>
      </c>
      <c r="AJ720">
        <v>79.88</v>
      </c>
      <c r="AK720">
        <v>97.72</v>
      </c>
      <c r="AL720">
        <v>86.95</v>
      </c>
      <c r="AM720">
        <v>47.31</v>
      </c>
      <c r="AN720">
        <v>19.399999999999999</v>
      </c>
      <c r="AO720">
        <v>16.41</v>
      </c>
      <c r="AP720">
        <v>17.010000000000002</v>
      </c>
      <c r="AQ720">
        <v>20.36</v>
      </c>
      <c r="AR720">
        <v>19.399999999999999</v>
      </c>
      <c r="AS720">
        <v>18.68</v>
      </c>
      <c r="AT720">
        <v>19.64</v>
      </c>
      <c r="AU720">
        <v>29.1</v>
      </c>
      <c r="AV720">
        <v>98.44</v>
      </c>
      <c r="AW720">
        <v>91.02</v>
      </c>
      <c r="AX720">
        <v>99.76</v>
      </c>
      <c r="AY720">
        <v>34.97</v>
      </c>
      <c r="AZ720">
        <v>34.97</v>
      </c>
      <c r="BA720">
        <v>75.930000000000007</v>
      </c>
      <c r="BB720">
        <v>67.66</v>
      </c>
      <c r="BC720">
        <v>73.650000000000006</v>
      </c>
      <c r="BD720">
        <v>69.819999999999993</v>
      </c>
      <c r="BE720">
        <v>68.5</v>
      </c>
      <c r="BF720">
        <v>60</v>
      </c>
      <c r="BG720">
        <v>22.28</v>
      </c>
      <c r="BH720">
        <v>18.68</v>
      </c>
      <c r="BI720">
        <v>59.88</v>
      </c>
      <c r="BJ720">
        <v>2.04</v>
      </c>
      <c r="BK720">
        <v>58.68</v>
      </c>
      <c r="BL720">
        <v>93.41</v>
      </c>
      <c r="BM720">
        <v>7.78</v>
      </c>
      <c r="BN720">
        <v>19.28</v>
      </c>
      <c r="BO720">
        <v>91.5</v>
      </c>
      <c r="BP720">
        <v>97.6</v>
      </c>
      <c r="BQ720">
        <v>80.3</v>
      </c>
      <c r="BR720">
        <v>93.94</v>
      </c>
      <c r="BS720">
        <v>5.87</v>
      </c>
      <c r="BT720">
        <v>30.78</v>
      </c>
      <c r="BU720">
        <v>16.670000000000002</v>
      </c>
      <c r="BV720">
        <v>0</v>
      </c>
      <c r="BW720">
        <v>93.29</v>
      </c>
      <c r="BX720">
        <v>9.4600000000000009</v>
      </c>
      <c r="BY720">
        <v>16.670000000000002</v>
      </c>
      <c r="BZ720">
        <v>0</v>
      </c>
      <c r="CA720">
        <v>3.83</v>
      </c>
      <c r="CB720">
        <v>16.670000000000002</v>
      </c>
      <c r="CC720">
        <v>0</v>
      </c>
      <c r="CD720">
        <v>16.670000000000002</v>
      </c>
      <c r="CE720">
        <v>0</v>
      </c>
      <c r="CF720">
        <v>37.369999999999997</v>
      </c>
      <c r="CG720">
        <v>51.98</v>
      </c>
      <c r="CH720">
        <v>47.43</v>
      </c>
      <c r="CI720">
        <v>16.670000000000002</v>
      </c>
      <c r="CJ720">
        <v>3.23</v>
      </c>
      <c r="CK720">
        <v>1.44</v>
      </c>
      <c r="CL720">
        <v>0</v>
      </c>
      <c r="CM720">
        <v>16.05</v>
      </c>
      <c r="CN720">
        <v>28.74</v>
      </c>
      <c r="CO720">
        <v>10.3</v>
      </c>
      <c r="CP720">
        <v>9.58</v>
      </c>
      <c r="CQ720">
        <v>10.3</v>
      </c>
      <c r="CR720">
        <v>18.440000000000001</v>
      </c>
      <c r="CS720">
        <v>18.32</v>
      </c>
      <c r="CT720">
        <v>34.369999999999997</v>
      </c>
      <c r="CU720">
        <v>32.81</v>
      </c>
      <c r="CV720">
        <v>36.29</v>
      </c>
      <c r="CW720">
        <v>12.34</v>
      </c>
      <c r="CX720">
        <v>16.670000000000002</v>
      </c>
      <c r="CY720">
        <v>20.96</v>
      </c>
    </row>
    <row r="721" spans="2:103" x14ac:dyDescent="0.25">
      <c r="B721" t="s">
        <v>613</v>
      </c>
      <c r="C721">
        <v>13</v>
      </c>
      <c r="D721" t="s">
        <v>96</v>
      </c>
      <c r="E721">
        <v>14.49</v>
      </c>
      <c r="F721">
        <v>33.65</v>
      </c>
      <c r="G721">
        <v>62.75</v>
      </c>
      <c r="H721">
        <v>47.07</v>
      </c>
      <c r="I721">
        <v>67.19</v>
      </c>
      <c r="J721">
        <v>51.62</v>
      </c>
      <c r="K721">
        <v>36.049999999999997</v>
      </c>
      <c r="L721">
        <v>74.489999999999995</v>
      </c>
      <c r="M721">
        <v>94.37</v>
      </c>
      <c r="N721">
        <v>36.65</v>
      </c>
      <c r="O721">
        <v>40.24</v>
      </c>
      <c r="P721">
        <v>53.89</v>
      </c>
      <c r="Q721">
        <v>67.540000000000006</v>
      </c>
      <c r="R721">
        <v>70.78</v>
      </c>
      <c r="S721">
        <v>22.63</v>
      </c>
      <c r="T721">
        <v>32.46</v>
      </c>
      <c r="U721">
        <v>57.25</v>
      </c>
      <c r="V721">
        <v>23.35</v>
      </c>
      <c r="W721">
        <v>13.17</v>
      </c>
      <c r="X721">
        <v>16.41</v>
      </c>
      <c r="Y721">
        <v>24.55</v>
      </c>
      <c r="Z721">
        <v>27.9</v>
      </c>
      <c r="AA721">
        <v>26.83</v>
      </c>
      <c r="AB721">
        <v>25.51</v>
      </c>
      <c r="AC721">
        <v>48.38</v>
      </c>
      <c r="AD721">
        <v>26.83</v>
      </c>
      <c r="AE721">
        <v>36.409999999999997</v>
      </c>
      <c r="AF721">
        <v>71.86</v>
      </c>
      <c r="AG721">
        <v>99.88</v>
      </c>
      <c r="AH721">
        <v>99.76</v>
      </c>
      <c r="AI721">
        <v>8.6199999999999992</v>
      </c>
      <c r="AJ721">
        <v>6.59</v>
      </c>
      <c r="AK721">
        <v>12.1</v>
      </c>
      <c r="AL721">
        <v>16.170000000000002</v>
      </c>
      <c r="AM721">
        <v>24.55</v>
      </c>
      <c r="AN721">
        <v>90.42</v>
      </c>
      <c r="AO721">
        <v>90.06</v>
      </c>
      <c r="AP721">
        <v>94.13</v>
      </c>
      <c r="AQ721">
        <v>96.05</v>
      </c>
      <c r="AR721">
        <v>64.19</v>
      </c>
      <c r="AS721">
        <v>50.66</v>
      </c>
      <c r="AT721">
        <v>43.23</v>
      </c>
      <c r="AU721">
        <v>73.89</v>
      </c>
      <c r="AV721">
        <v>98.44</v>
      </c>
      <c r="AW721">
        <v>91.02</v>
      </c>
      <c r="AX721">
        <v>99.76</v>
      </c>
      <c r="AY721">
        <v>47.07</v>
      </c>
      <c r="AZ721">
        <v>47.07</v>
      </c>
      <c r="BA721">
        <v>89.1</v>
      </c>
      <c r="BB721">
        <v>97.96</v>
      </c>
      <c r="BC721">
        <v>98.68</v>
      </c>
      <c r="BD721">
        <v>97.84</v>
      </c>
      <c r="BE721">
        <v>98.56</v>
      </c>
      <c r="BF721">
        <v>96.77</v>
      </c>
      <c r="BG721">
        <v>98.32</v>
      </c>
      <c r="BH721">
        <v>94.13</v>
      </c>
      <c r="BI721">
        <v>97.96</v>
      </c>
      <c r="BJ721">
        <v>97.84</v>
      </c>
      <c r="BK721">
        <v>48.86</v>
      </c>
      <c r="BL721">
        <v>99.76</v>
      </c>
      <c r="BM721">
        <v>38.92</v>
      </c>
      <c r="BN721">
        <v>5.03</v>
      </c>
      <c r="BO721">
        <v>30.06</v>
      </c>
      <c r="BP721">
        <v>73.41</v>
      </c>
      <c r="BQ721">
        <v>81.819999999999993</v>
      </c>
      <c r="BR721">
        <v>75.760000000000005</v>
      </c>
      <c r="BS721">
        <v>6.23</v>
      </c>
      <c r="BT721">
        <v>11.98</v>
      </c>
      <c r="BU721">
        <v>16.670000000000002</v>
      </c>
      <c r="BV721">
        <v>13.33</v>
      </c>
      <c r="BW721">
        <v>36.89</v>
      </c>
      <c r="BX721">
        <v>34.49</v>
      </c>
      <c r="BY721">
        <v>36.67</v>
      </c>
      <c r="BZ721">
        <v>26.67</v>
      </c>
      <c r="CA721">
        <v>15.81</v>
      </c>
      <c r="CB721">
        <v>13.33</v>
      </c>
      <c r="CC721">
        <v>26.67</v>
      </c>
      <c r="CD721">
        <v>20</v>
      </c>
      <c r="CE721">
        <v>40</v>
      </c>
      <c r="CF721">
        <v>20.96</v>
      </c>
      <c r="CG721">
        <v>43.47</v>
      </c>
      <c r="CH721">
        <v>36.89</v>
      </c>
      <c r="CI721">
        <v>26.67</v>
      </c>
      <c r="CJ721">
        <v>11.02</v>
      </c>
      <c r="CK721">
        <v>18.920000000000002</v>
      </c>
      <c r="CL721">
        <v>56.67</v>
      </c>
      <c r="CM721">
        <v>36.770000000000003</v>
      </c>
      <c r="CN721">
        <v>23.95</v>
      </c>
      <c r="CO721">
        <v>16.29</v>
      </c>
      <c r="CP721">
        <v>15.45</v>
      </c>
      <c r="CQ721">
        <v>17.489999999999998</v>
      </c>
      <c r="CR721">
        <v>27.66</v>
      </c>
      <c r="CS721">
        <v>22.63</v>
      </c>
      <c r="CT721">
        <v>25.99</v>
      </c>
      <c r="CU721">
        <v>29.22</v>
      </c>
      <c r="CV721">
        <v>24.43</v>
      </c>
      <c r="CW721">
        <v>19.64</v>
      </c>
      <c r="CX721">
        <v>23.33</v>
      </c>
      <c r="CY721">
        <v>29.22</v>
      </c>
    </row>
    <row r="722" spans="2:103" x14ac:dyDescent="0.25">
      <c r="B722" t="s">
        <v>607</v>
      </c>
      <c r="C722">
        <v>27</v>
      </c>
      <c r="D722" t="s">
        <v>96</v>
      </c>
      <c r="E722">
        <v>14.37</v>
      </c>
      <c r="F722">
        <v>29.82</v>
      </c>
      <c r="G722">
        <v>81.56</v>
      </c>
      <c r="H722">
        <v>64.55</v>
      </c>
      <c r="I722">
        <v>65.27</v>
      </c>
      <c r="J722">
        <v>58.68</v>
      </c>
      <c r="K722">
        <v>60.24</v>
      </c>
      <c r="L722">
        <v>92.93</v>
      </c>
      <c r="M722">
        <v>91.02</v>
      </c>
      <c r="N722">
        <v>73.77</v>
      </c>
      <c r="O722">
        <v>19.64</v>
      </c>
      <c r="P722">
        <v>39.4</v>
      </c>
      <c r="Q722">
        <v>62.87</v>
      </c>
      <c r="R722">
        <v>9.1</v>
      </c>
      <c r="S722">
        <v>63.59</v>
      </c>
      <c r="T722">
        <v>9.94</v>
      </c>
      <c r="U722">
        <v>10.18</v>
      </c>
      <c r="V722">
        <v>23.35</v>
      </c>
      <c r="W722">
        <v>3.71</v>
      </c>
      <c r="X722">
        <v>3.71</v>
      </c>
      <c r="Y722">
        <v>3.71</v>
      </c>
      <c r="Z722">
        <v>6.83</v>
      </c>
      <c r="AA722">
        <v>26.83</v>
      </c>
      <c r="AB722">
        <v>6.83</v>
      </c>
      <c r="AC722">
        <v>6.83</v>
      </c>
      <c r="AD722">
        <v>26.83</v>
      </c>
      <c r="AE722">
        <v>98.08</v>
      </c>
      <c r="AF722">
        <v>98.92</v>
      </c>
      <c r="AG722">
        <v>97.37</v>
      </c>
      <c r="AH722">
        <v>98.56</v>
      </c>
      <c r="AI722">
        <v>96.53</v>
      </c>
      <c r="AJ722">
        <v>93.29</v>
      </c>
      <c r="AK722">
        <v>99.64</v>
      </c>
      <c r="AL722">
        <v>82.16</v>
      </c>
      <c r="AM722">
        <v>90.06</v>
      </c>
      <c r="AN722">
        <v>3.83</v>
      </c>
      <c r="AO722">
        <v>16.41</v>
      </c>
      <c r="AP722">
        <v>17.010000000000002</v>
      </c>
      <c r="AQ722">
        <v>20.36</v>
      </c>
      <c r="AR722">
        <v>19.399999999999999</v>
      </c>
      <c r="AS722">
        <v>17.010000000000002</v>
      </c>
      <c r="AT722">
        <v>19.64</v>
      </c>
      <c r="AU722">
        <v>19.760000000000002</v>
      </c>
      <c r="AV722">
        <v>19.16</v>
      </c>
      <c r="AW722">
        <v>19.399999999999999</v>
      </c>
      <c r="AX722">
        <v>19.16</v>
      </c>
      <c r="AY722">
        <v>11.74</v>
      </c>
      <c r="AZ722">
        <v>11.74</v>
      </c>
      <c r="BA722">
        <v>62.16</v>
      </c>
      <c r="BB722">
        <v>71.260000000000005</v>
      </c>
      <c r="BC722">
        <v>69.58</v>
      </c>
      <c r="BD722">
        <v>72.81</v>
      </c>
      <c r="BE722">
        <v>71.86</v>
      </c>
      <c r="BF722">
        <v>67.900000000000006</v>
      </c>
      <c r="BG722">
        <v>68.14</v>
      </c>
      <c r="BH722">
        <v>51.62</v>
      </c>
      <c r="BI722">
        <v>61.44</v>
      </c>
      <c r="BJ722">
        <v>99.88</v>
      </c>
      <c r="BK722">
        <v>68.98</v>
      </c>
      <c r="BL722">
        <v>72.81</v>
      </c>
      <c r="BM722">
        <v>54.01</v>
      </c>
      <c r="BN722">
        <v>40.24</v>
      </c>
      <c r="BO722">
        <v>51.86</v>
      </c>
      <c r="BP722">
        <v>38.08</v>
      </c>
      <c r="BQ722">
        <v>25.76</v>
      </c>
      <c r="BR722">
        <v>42.42</v>
      </c>
      <c r="BS722">
        <v>22.16</v>
      </c>
      <c r="BT722">
        <v>18.8</v>
      </c>
      <c r="BU722">
        <v>18.09</v>
      </c>
      <c r="BV722">
        <v>56.38</v>
      </c>
      <c r="BW722">
        <v>9.34</v>
      </c>
      <c r="BX722">
        <v>33.049999999999997</v>
      </c>
      <c r="BY722">
        <v>4.26</v>
      </c>
      <c r="BZ722">
        <v>56.38</v>
      </c>
      <c r="CA722">
        <v>74.010000000000005</v>
      </c>
      <c r="CB722">
        <v>52.13</v>
      </c>
      <c r="CC722">
        <v>69.150000000000006</v>
      </c>
      <c r="CD722">
        <v>57.45</v>
      </c>
      <c r="CE722">
        <v>73.400000000000006</v>
      </c>
      <c r="CF722">
        <v>13.89</v>
      </c>
      <c r="CG722">
        <v>35.450000000000003</v>
      </c>
      <c r="CH722">
        <v>25.75</v>
      </c>
      <c r="CI722">
        <v>50</v>
      </c>
      <c r="CJ722">
        <v>14.85</v>
      </c>
      <c r="CK722">
        <v>1.32</v>
      </c>
      <c r="CL722">
        <v>26.6</v>
      </c>
      <c r="CM722">
        <v>16.05</v>
      </c>
      <c r="CN722">
        <v>11.74</v>
      </c>
      <c r="CO722">
        <v>2.2799999999999998</v>
      </c>
      <c r="CP722">
        <v>8.6199999999999992</v>
      </c>
      <c r="CQ722">
        <v>9.4600000000000009</v>
      </c>
      <c r="CR722">
        <v>18.440000000000001</v>
      </c>
      <c r="CS722">
        <v>4.67</v>
      </c>
      <c r="CT722">
        <v>68.5</v>
      </c>
      <c r="CU722">
        <v>63.11</v>
      </c>
      <c r="CV722">
        <v>71.5</v>
      </c>
      <c r="CW722">
        <v>40.119999999999997</v>
      </c>
      <c r="CX722">
        <v>18.09</v>
      </c>
      <c r="CY722">
        <v>66.11</v>
      </c>
    </row>
    <row r="723" spans="2:103" x14ac:dyDescent="0.25">
      <c r="B723" t="s">
        <v>602</v>
      </c>
      <c r="C723">
        <v>8</v>
      </c>
      <c r="D723" t="s">
        <v>96</v>
      </c>
      <c r="E723">
        <v>14.25</v>
      </c>
      <c r="F723">
        <v>7.43</v>
      </c>
      <c r="G723">
        <v>7.66</v>
      </c>
      <c r="H723">
        <v>21.92</v>
      </c>
      <c r="I723">
        <v>16.170000000000002</v>
      </c>
      <c r="J723">
        <v>50.9</v>
      </c>
      <c r="K723">
        <v>36.049999999999997</v>
      </c>
      <c r="L723">
        <v>4.91</v>
      </c>
      <c r="M723">
        <v>7.66</v>
      </c>
      <c r="N723">
        <v>36.65</v>
      </c>
      <c r="O723">
        <v>35.81</v>
      </c>
      <c r="P723">
        <v>28.74</v>
      </c>
      <c r="Q723">
        <v>32.81</v>
      </c>
      <c r="R723">
        <v>24.31</v>
      </c>
      <c r="S723">
        <v>60.12</v>
      </c>
      <c r="T723">
        <v>50.06</v>
      </c>
      <c r="U723">
        <v>73.290000000000006</v>
      </c>
      <c r="V723">
        <v>33.17</v>
      </c>
      <c r="W723">
        <v>6.11</v>
      </c>
      <c r="X723">
        <v>9.4600000000000009</v>
      </c>
      <c r="Y723">
        <v>8.5</v>
      </c>
      <c r="Z723">
        <v>20.84</v>
      </c>
      <c r="AA723">
        <v>26.83</v>
      </c>
      <c r="AB723">
        <v>8.3800000000000008</v>
      </c>
      <c r="AC723">
        <v>16.05</v>
      </c>
      <c r="AD723">
        <v>26.83</v>
      </c>
      <c r="AE723">
        <v>11.5</v>
      </c>
      <c r="AF723">
        <v>26.35</v>
      </c>
      <c r="AG723">
        <v>33.65</v>
      </c>
      <c r="AH723">
        <v>30.9</v>
      </c>
      <c r="AI723">
        <v>25.99</v>
      </c>
      <c r="AJ723">
        <v>8.02</v>
      </c>
      <c r="AK723">
        <v>15.21</v>
      </c>
      <c r="AL723">
        <v>16.170000000000002</v>
      </c>
      <c r="AM723">
        <v>24.55</v>
      </c>
      <c r="AN723">
        <v>42.99</v>
      </c>
      <c r="AO723">
        <v>18.440000000000001</v>
      </c>
      <c r="AP723">
        <v>22.51</v>
      </c>
      <c r="AQ723">
        <v>31.74</v>
      </c>
      <c r="AR723">
        <v>21.2</v>
      </c>
      <c r="AS723">
        <v>96.89</v>
      </c>
      <c r="AT723">
        <v>99.76</v>
      </c>
      <c r="AU723">
        <v>80</v>
      </c>
      <c r="AV723">
        <v>26.35</v>
      </c>
      <c r="AW723">
        <v>30.06</v>
      </c>
      <c r="AX723">
        <v>36.65</v>
      </c>
      <c r="AY723">
        <v>82.51</v>
      </c>
      <c r="AZ723">
        <v>82.51</v>
      </c>
      <c r="BA723">
        <v>13.41</v>
      </c>
      <c r="BB723">
        <v>19.399999999999999</v>
      </c>
      <c r="BC723">
        <v>7.66</v>
      </c>
      <c r="BD723">
        <v>27.66</v>
      </c>
      <c r="BE723">
        <v>18.920000000000002</v>
      </c>
      <c r="BF723">
        <v>28.14</v>
      </c>
      <c r="BG723">
        <v>50.42</v>
      </c>
      <c r="BH723">
        <v>37.96</v>
      </c>
      <c r="BI723">
        <v>63.71</v>
      </c>
      <c r="BJ723">
        <v>59.64</v>
      </c>
      <c r="BK723">
        <v>7.9</v>
      </c>
      <c r="BL723">
        <v>15.09</v>
      </c>
      <c r="BM723">
        <v>3.71</v>
      </c>
      <c r="BN723">
        <v>98.56</v>
      </c>
      <c r="BO723">
        <v>4.43</v>
      </c>
      <c r="BP723">
        <v>21.92</v>
      </c>
      <c r="BQ723">
        <v>28.79</v>
      </c>
      <c r="BR723">
        <v>27.27</v>
      </c>
      <c r="BS723">
        <v>20.239999999999998</v>
      </c>
      <c r="BT723">
        <v>9.1</v>
      </c>
      <c r="BU723">
        <v>15.38</v>
      </c>
      <c r="BV723">
        <v>15.38</v>
      </c>
      <c r="BW723">
        <v>24.67</v>
      </c>
      <c r="BX723">
        <v>54.13</v>
      </c>
      <c r="BY723">
        <v>46.15</v>
      </c>
      <c r="BZ723">
        <v>53.85</v>
      </c>
      <c r="CA723">
        <v>10.06</v>
      </c>
      <c r="CB723">
        <v>15.38</v>
      </c>
      <c r="CC723">
        <v>15.38</v>
      </c>
      <c r="CD723">
        <v>23.08</v>
      </c>
      <c r="CE723">
        <v>23.08</v>
      </c>
      <c r="CF723">
        <v>55.57</v>
      </c>
      <c r="CG723">
        <v>59.88</v>
      </c>
      <c r="CH723">
        <v>50.54</v>
      </c>
      <c r="CI723">
        <v>38.46</v>
      </c>
      <c r="CJ723">
        <v>68.86</v>
      </c>
      <c r="CK723">
        <v>56.17</v>
      </c>
      <c r="CL723">
        <v>23.08</v>
      </c>
      <c r="CM723">
        <v>45.99</v>
      </c>
      <c r="CN723">
        <v>81.56</v>
      </c>
      <c r="CO723">
        <v>96.05</v>
      </c>
      <c r="CP723">
        <v>98.32</v>
      </c>
      <c r="CQ723">
        <v>91.38</v>
      </c>
      <c r="CR723">
        <v>98.32</v>
      </c>
      <c r="CS723">
        <v>74.61</v>
      </c>
      <c r="CT723">
        <v>14.85</v>
      </c>
      <c r="CU723">
        <v>7.54</v>
      </c>
      <c r="CV723">
        <v>21.8</v>
      </c>
      <c r="CW723">
        <v>98.32</v>
      </c>
      <c r="CX723">
        <v>92.31</v>
      </c>
      <c r="CY723">
        <v>97.96</v>
      </c>
    </row>
    <row r="724" spans="2:103" x14ac:dyDescent="0.25">
      <c r="B724" t="s">
        <v>605</v>
      </c>
      <c r="C724">
        <v>11</v>
      </c>
      <c r="D724" t="s">
        <v>96</v>
      </c>
      <c r="E724">
        <v>14.13</v>
      </c>
      <c r="F724">
        <v>43.11</v>
      </c>
      <c r="G724">
        <v>77.37</v>
      </c>
      <c r="H724">
        <v>68.62</v>
      </c>
      <c r="I724">
        <v>70.42</v>
      </c>
      <c r="J724">
        <v>76.650000000000006</v>
      </c>
      <c r="K724">
        <v>43.35</v>
      </c>
      <c r="L724">
        <v>80.84</v>
      </c>
      <c r="M724">
        <v>55.69</v>
      </c>
      <c r="N724">
        <v>86.35</v>
      </c>
      <c r="O724">
        <v>11.14</v>
      </c>
      <c r="P724">
        <v>22.28</v>
      </c>
      <c r="Q724">
        <v>42.87</v>
      </c>
      <c r="R724">
        <v>36.409999999999997</v>
      </c>
      <c r="S724">
        <v>22.63</v>
      </c>
      <c r="T724">
        <v>9.94</v>
      </c>
      <c r="U724">
        <v>10.18</v>
      </c>
      <c r="V724">
        <v>23.35</v>
      </c>
      <c r="W724">
        <v>48.02</v>
      </c>
      <c r="X724">
        <v>61.32</v>
      </c>
      <c r="Y724">
        <v>73.05</v>
      </c>
      <c r="Z724">
        <v>77.84</v>
      </c>
      <c r="AA724">
        <v>26.83</v>
      </c>
      <c r="AB724">
        <v>33.049999999999997</v>
      </c>
      <c r="AC724">
        <v>60</v>
      </c>
      <c r="AD724">
        <v>26.83</v>
      </c>
      <c r="AE724">
        <v>7.66</v>
      </c>
      <c r="AF724">
        <v>17.72</v>
      </c>
      <c r="AG724">
        <v>19.64</v>
      </c>
      <c r="AH724">
        <v>16.53</v>
      </c>
      <c r="AI724">
        <v>29.58</v>
      </c>
      <c r="AJ724">
        <v>7.54</v>
      </c>
      <c r="AK724">
        <v>9.94</v>
      </c>
      <c r="AL724">
        <v>20.6</v>
      </c>
      <c r="AM724">
        <v>24.55</v>
      </c>
      <c r="AN724">
        <v>64.31</v>
      </c>
      <c r="AO724">
        <v>63.23</v>
      </c>
      <c r="AP724">
        <v>64.67</v>
      </c>
      <c r="AQ724">
        <v>63.95</v>
      </c>
      <c r="AR724">
        <v>67.66</v>
      </c>
      <c r="AS724">
        <v>63.23</v>
      </c>
      <c r="AT724">
        <v>54.85</v>
      </c>
      <c r="AU724">
        <v>73.17</v>
      </c>
      <c r="AV724">
        <v>74.489999999999995</v>
      </c>
      <c r="AW724">
        <v>91.02</v>
      </c>
      <c r="AX724">
        <v>74.37</v>
      </c>
      <c r="AY724">
        <v>35.090000000000003</v>
      </c>
      <c r="AZ724">
        <v>35.090000000000003</v>
      </c>
      <c r="BA724">
        <v>98.32</v>
      </c>
      <c r="BB724">
        <v>97.37</v>
      </c>
      <c r="BC724">
        <v>97.84</v>
      </c>
      <c r="BD724">
        <v>97.6</v>
      </c>
      <c r="BE724">
        <v>96.89</v>
      </c>
      <c r="BF724">
        <v>95.57</v>
      </c>
      <c r="BG724">
        <v>98.44</v>
      </c>
      <c r="BH724">
        <v>97.25</v>
      </c>
      <c r="BI724">
        <v>98.44</v>
      </c>
      <c r="BJ724">
        <v>90.54</v>
      </c>
      <c r="BK724">
        <v>94.13</v>
      </c>
      <c r="BL724">
        <v>98.92</v>
      </c>
      <c r="BM724">
        <v>88.5</v>
      </c>
      <c r="BN724">
        <v>6.11</v>
      </c>
      <c r="BO724">
        <v>94.25</v>
      </c>
      <c r="BP724">
        <v>85.51</v>
      </c>
      <c r="BQ724">
        <v>95.45</v>
      </c>
      <c r="BR724">
        <v>74.239999999999995</v>
      </c>
      <c r="BS724">
        <v>20.6</v>
      </c>
      <c r="BT724">
        <v>33.17</v>
      </c>
      <c r="BU724">
        <v>40</v>
      </c>
      <c r="BV724">
        <v>45</v>
      </c>
      <c r="BW724">
        <v>10.54</v>
      </c>
      <c r="BX724">
        <v>40.24</v>
      </c>
      <c r="BY724">
        <v>41</v>
      </c>
      <c r="BZ724">
        <v>33</v>
      </c>
      <c r="CA724">
        <v>32.81</v>
      </c>
      <c r="CB724">
        <v>16</v>
      </c>
      <c r="CC724">
        <v>46</v>
      </c>
      <c r="CD724">
        <v>29</v>
      </c>
      <c r="CE724">
        <v>53</v>
      </c>
      <c r="CF724">
        <v>27.43</v>
      </c>
      <c r="CG724">
        <v>35.450000000000003</v>
      </c>
      <c r="CH724">
        <v>30.06</v>
      </c>
      <c r="CI724">
        <v>70</v>
      </c>
      <c r="CJ724">
        <v>5.75</v>
      </c>
      <c r="CK724">
        <v>23.71</v>
      </c>
      <c r="CL724">
        <v>88</v>
      </c>
      <c r="CM724">
        <v>32.69</v>
      </c>
      <c r="CN724">
        <v>11.74</v>
      </c>
      <c r="CO724">
        <v>5.15</v>
      </c>
      <c r="CP724">
        <v>10.06</v>
      </c>
      <c r="CQ724">
        <v>10.66</v>
      </c>
      <c r="CR724">
        <v>20</v>
      </c>
      <c r="CS724">
        <v>10.78</v>
      </c>
      <c r="CT724">
        <v>21.08</v>
      </c>
      <c r="CU724">
        <v>27.78</v>
      </c>
      <c r="CV724">
        <v>19.04</v>
      </c>
      <c r="CW724">
        <v>16.53</v>
      </c>
      <c r="CX724">
        <v>19</v>
      </c>
      <c r="CY724">
        <v>26.59</v>
      </c>
    </row>
    <row r="725" spans="2:103" x14ac:dyDescent="0.25">
      <c r="B725" t="s">
        <v>595</v>
      </c>
      <c r="C725">
        <v>15</v>
      </c>
      <c r="D725" t="s">
        <v>96</v>
      </c>
      <c r="E725">
        <v>14.01</v>
      </c>
      <c r="F725">
        <v>66.349999999999994</v>
      </c>
      <c r="G725">
        <v>75.81</v>
      </c>
      <c r="H725">
        <v>82.4</v>
      </c>
      <c r="I725">
        <v>92.46</v>
      </c>
      <c r="J725">
        <v>87.31</v>
      </c>
      <c r="K725">
        <v>36.049999999999997</v>
      </c>
      <c r="L725">
        <v>64.069999999999993</v>
      </c>
      <c r="M725">
        <v>81.92</v>
      </c>
      <c r="N725">
        <v>36.65</v>
      </c>
      <c r="O725">
        <v>45.99</v>
      </c>
      <c r="P725">
        <v>75.209999999999994</v>
      </c>
      <c r="Q725">
        <v>84.07</v>
      </c>
      <c r="R725">
        <v>96.05</v>
      </c>
      <c r="S725">
        <v>22.63</v>
      </c>
      <c r="T725">
        <v>19.760000000000002</v>
      </c>
      <c r="U725">
        <v>37.840000000000003</v>
      </c>
      <c r="V725">
        <v>23.35</v>
      </c>
      <c r="W725">
        <v>63.35</v>
      </c>
      <c r="X725">
        <v>53.41</v>
      </c>
      <c r="Y725">
        <v>87.66</v>
      </c>
      <c r="Z725">
        <v>48.5</v>
      </c>
      <c r="AA725">
        <v>26.83</v>
      </c>
      <c r="AB725">
        <v>67.19</v>
      </c>
      <c r="AC725">
        <v>97.72</v>
      </c>
      <c r="AD725">
        <v>26.83</v>
      </c>
      <c r="AE725">
        <v>77.599999999999994</v>
      </c>
      <c r="AF725">
        <v>86.83</v>
      </c>
      <c r="AG725">
        <v>83.71</v>
      </c>
      <c r="AH725">
        <v>83.83</v>
      </c>
      <c r="AI725">
        <v>79.88</v>
      </c>
      <c r="AJ725">
        <v>58.08</v>
      </c>
      <c r="AK725">
        <v>90.18</v>
      </c>
      <c r="AL725">
        <v>54.73</v>
      </c>
      <c r="AM725">
        <v>24.55</v>
      </c>
      <c r="AN725">
        <v>25.27</v>
      </c>
      <c r="AO725">
        <v>16.41</v>
      </c>
      <c r="AP725">
        <v>17.010000000000002</v>
      </c>
      <c r="AQ725">
        <v>20.36</v>
      </c>
      <c r="AR725">
        <v>19.399999999999999</v>
      </c>
      <c r="AS725">
        <v>25.75</v>
      </c>
      <c r="AT725">
        <v>19.64</v>
      </c>
      <c r="AU725">
        <v>59.64</v>
      </c>
      <c r="AV725">
        <v>98.44</v>
      </c>
      <c r="AW725">
        <v>91.02</v>
      </c>
      <c r="AX725">
        <v>99.76</v>
      </c>
      <c r="AY725">
        <v>60.36</v>
      </c>
      <c r="AZ725">
        <v>60.36</v>
      </c>
      <c r="BA725">
        <v>35.450000000000003</v>
      </c>
      <c r="BB725">
        <v>67.900000000000006</v>
      </c>
      <c r="BC725">
        <v>59.16</v>
      </c>
      <c r="BD725">
        <v>71.62</v>
      </c>
      <c r="BE725">
        <v>69.34</v>
      </c>
      <c r="BF725">
        <v>68.739999999999995</v>
      </c>
      <c r="BG725">
        <v>17.600000000000001</v>
      </c>
      <c r="BH725">
        <v>17.010000000000002</v>
      </c>
      <c r="BI725">
        <v>20.6</v>
      </c>
      <c r="BJ725">
        <v>42.04</v>
      </c>
      <c r="BK725">
        <v>51.74</v>
      </c>
      <c r="BL725">
        <v>75.209999999999994</v>
      </c>
      <c r="BM725">
        <v>20.96</v>
      </c>
      <c r="BN725">
        <v>73.41</v>
      </c>
      <c r="BO725">
        <v>21.8</v>
      </c>
      <c r="BP725">
        <v>17.600000000000001</v>
      </c>
      <c r="BQ725">
        <v>24.24</v>
      </c>
      <c r="BR725">
        <v>16.670000000000002</v>
      </c>
      <c r="BS725">
        <v>7.9</v>
      </c>
      <c r="BT725">
        <v>6.95</v>
      </c>
      <c r="BU725">
        <v>7.69</v>
      </c>
      <c r="BV725">
        <v>15.38</v>
      </c>
      <c r="BW725">
        <v>29.34</v>
      </c>
      <c r="BX725">
        <v>15.69</v>
      </c>
      <c r="BY725">
        <v>15.38</v>
      </c>
      <c r="BZ725">
        <v>15.38</v>
      </c>
      <c r="CA725">
        <v>20.12</v>
      </c>
      <c r="CB725">
        <v>38.46</v>
      </c>
      <c r="CC725">
        <v>7.69</v>
      </c>
      <c r="CD725">
        <v>61.54</v>
      </c>
      <c r="CE725">
        <v>38.46</v>
      </c>
      <c r="CF725">
        <v>45.87</v>
      </c>
      <c r="CG725">
        <v>40</v>
      </c>
      <c r="CH725">
        <v>30.78</v>
      </c>
      <c r="CI725">
        <v>84.62</v>
      </c>
      <c r="CJ725">
        <v>19.760000000000002</v>
      </c>
      <c r="CK725">
        <v>5.75</v>
      </c>
      <c r="CL725">
        <v>38.46</v>
      </c>
      <c r="CM725">
        <v>16.05</v>
      </c>
      <c r="CN725">
        <v>33.29</v>
      </c>
      <c r="CO725">
        <v>17.25</v>
      </c>
      <c r="CP725">
        <v>17.37</v>
      </c>
      <c r="CQ725">
        <v>21.8</v>
      </c>
      <c r="CR725">
        <v>25.63</v>
      </c>
      <c r="CS725">
        <v>21.32</v>
      </c>
      <c r="CT725">
        <v>47.07</v>
      </c>
      <c r="CU725">
        <v>51.38</v>
      </c>
      <c r="CV725">
        <v>44.07</v>
      </c>
      <c r="CW725">
        <v>59.4</v>
      </c>
      <c r="CX725">
        <v>53.85</v>
      </c>
      <c r="CY725">
        <v>54.25</v>
      </c>
    </row>
    <row r="726" spans="2:103" x14ac:dyDescent="0.25">
      <c r="B726" t="s">
        <v>603</v>
      </c>
      <c r="C726">
        <v>3</v>
      </c>
      <c r="D726" t="s">
        <v>96</v>
      </c>
      <c r="E726">
        <v>13.89</v>
      </c>
      <c r="F726">
        <v>73.89</v>
      </c>
      <c r="G726">
        <v>45.51</v>
      </c>
      <c r="H726">
        <v>40.479999999999997</v>
      </c>
      <c r="I726">
        <v>43.11</v>
      </c>
      <c r="J726">
        <v>37.72</v>
      </c>
      <c r="K726">
        <v>60.6</v>
      </c>
      <c r="L726">
        <v>47.78</v>
      </c>
      <c r="M726">
        <v>56.53</v>
      </c>
      <c r="N726">
        <v>46.83</v>
      </c>
      <c r="O726">
        <v>99.52</v>
      </c>
      <c r="P726">
        <v>99.28</v>
      </c>
      <c r="Q726">
        <v>97.96</v>
      </c>
      <c r="R726">
        <v>96.17</v>
      </c>
      <c r="S726">
        <v>95.09</v>
      </c>
      <c r="T726">
        <v>95.93</v>
      </c>
      <c r="U726">
        <v>90.3</v>
      </c>
      <c r="V726">
        <v>85.75</v>
      </c>
      <c r="W726">
        <v>57.6</v>
      </c>
      <c r="X726">
        <v>22.28</v>
      </c>
      <c r="Y726">
        <v>37.72</v>
      </c>
      <c r="Z726">
        <v>25.03</v>
      </c>
      <c r="AA726">
        <v>32.57</v>
      </c>
      <c r="AB726">
        <v>88.5</v>
      </c>
      <c r="AC726">
        <v>70.06</v>
      </c>
      <c r="AD726">
        <v>81.08</v>
      </c>
      <c r="AE726">
        <v>21.68</v>
      </c>
      <c r="AF726">
        <v>36.049999999999997</v>
      </c>
      <c r="AG726">
        <v>42.99</v>
      </c>
      <c r="AH726">
        <v>33.17</v>
      </c>
      <c r="AI726">
        <v>34.01</v>
      </c>
      <c r="AJ726">
        <v>18.440000000000001</v>
      </c>
      <c r="AK726">
        <v>17.13</v>
      </c>
      <c r="AL726">
        <v>30.9</v>
      </c>
      <c r="AM726">
        <v>28.14</v>
      </c>
      <c r="AN726">
        <v>40.24</v>
      </c>
      <c r="AO726">
        <v>53.17</v>
      </c>
      <c r="AP726">
        <v>57.96</v>
      </c>
      <c r="AQ726">
        <v>46.59</v>
      </c>
      <c r="AR726">
        <v>66.47</v>
      </c>
      <c r="AS726">
        <v>37.72</v>
      </c>
      <c r="AT726">
        <v>38.56</v>
      </c>
      <c r="AU726">
        <v>56.77</v>
      </c>
      <c r="AV726">
        <v>68.38</v>
      </c>
      <c r="AW726">
        <v>91.02</v>
      </c>
      <c r="AX726">
        <v>67.069999999999993</v>
      </c>
      <c r="AY726">
        <v>24.91</v>
      </c>
      <c r="AZ726">
        <v>24.91</v>
      </c>
      <c r="BA726">
        <v>84.67</v>
      </c>
      <c r="BB726">
        <v>95.33</v>
      </c>
      <c r="BC726">
        <v>97.6</v>
      </c>
      <c r="BD726">
        <v>95.93</v>
      </c>
      <c r="BE726">
        <v>93.41</v>
      </c>
      <c r="BF726">
        <v>91.14</v>
      </c>
      <c r="BG726">
        <v>95.21</v>
      </c>
      <c r="BH726">
        <v>97.84</v>
      </c>
      <c r="BI726">
        <v>97.37</v>
      </c>
      <c r="BJ726">
        <v>62.63</v>
      </c>
      <c r="BK726">
        <v>95.57</v>
      </c>
      <c r="BL726">
        <v>94.25</v>
      </c>
      <c r="BM726">
        <v>97.72</v>
      </c>
      <c r="BN726">
        <v>3.35</v>
      </c>
      <c r="BO726">
        <v>98.8</v>
      </c>
      <c r="BP726">
        <v>42.4</v>
      </c>
      <c r="BQ726">
        <v>66.67</v>
      </c>
      <c r="BR726">
        <v>19.7</v>
      </c>
      <c r="BS726">
        <v>14.85</v>
      </c>
      <c r="BT726">
        <v>24.67</v>
      </c>
      <c r="BU726">
        <v>26.92</v>
      </c>
      <c r="BV726">
        <v>46.15</v>
      </c>
      <c r="BW726">
        <v>10.9</v>
      </c>
      <c r="BX726">
        <v>42.28</v>
      </c>
      <c r="BY726">
        <v>38.46</v>
      </c>
      <c r="BZ726">
        <v>38.46</v>
      </c>
      <c r="CA726">
        <v>40.24</v>
      </c>
      <c r="CB726">
        <v>11.54</v>
      </c>
      <c r="CC726">
        <v>61.54</v>
      </c>
      <c r="CD726">
        <v>11.54</v>
      </c>
      <c r="CE726">
        <v>61.54</v>
      </c>
      <c r="CF726">
        <v>6.47</v>
      </c>
      <c r="CG726">
        <v>42.16</v>
      </c>
      <c r="CH726">
        <v>34.97</v>
      </c>
      <c r="CI726">
        <v>0</v>
      </c>
      <c r="CJ726">
        <v>2.63</v>
      </c>
      <c r="CK726">
        <v>21.92</v>
      </c>
      <c r="CL726">
        <v>88.46</v>
      </c>
      <c r="CM726">
        <v>25.51</v>
      </c>
      <c r="CN726">
        <v>16.170000000000002</v>
      </c>
      <c r="CO726">
        <v>9.4600000000000009</v>
      </c>
      <c r="CP726">
        <v>10.9</v>
      </c>
      <c r="CQ726">
        <v>11.62</v>
      </c>
      <c r="CR726">
        <v>22.51</v>
      </c>
      <c r="CS726">
        <v>8.02</v>
      </c>
      <c r="CT726">
        <v>11.86</v>
      </c>
      <c r="CU726">
        <v>15.09</v>
      </c>
      <c r="CV726">
        <v>12.46</v>
      </c>
      <c r="CW726">
        <v>4.07</v>
      </c>
      <c r="CX726">
        <v>3.85</v>
      </c>
      <c r="CY726">
        <v>20.96</v>
      </c>
    </row>
    <row r="727" spans="2:103" x14ac:dyDescent="0.25">
      <c r="B727" t="s">
        <v>604</v>
      </c>
      <c r="C727">
        <v>14</v>
      </c>
      <c r="D727" t="s">
        <v>96</v>
      </c>
      <c r="E727">
        <v>13.77</v>
      </c>
      <c r="F727">
        <v>31.14</v>
      </c>
      <c r="G727">
        <v>58.8</v>
      </c>
      <c r="H727">
        <v>42.99</v>
      </c>
      <c r="I727">
        <v>63.35</v>
      </c>
      <c r="J727">
        <v>46.95</v>
      </c>
      <c r="K727">
        <v>36.049999999999997</v>
      </c>
      <c r="L727">
        <v>69.099999999999994</v>
      </c>
      <c r="M727">
        <v>87.43</v>
      </c>
      <c r="N727">
        <v>36.65</v>
      </c>
      <c r="O727">
        <v>7.43</v>
      </c>
      <c r="P727">
        <v>7.43</v>
      </c>
      <c r="Q727">
        <v>8.6199999999999992</v>
      </c>
      <c r="R727">
        <v>9.1</v>
      </c>
      <c r="S727">
        <v>22.63</v>
      </c>
      <c r="T727">
        <v>9.94</v>
      </c>
      <c r="U727">
        <v>10.18</v>
      </c>
      <c r="V727">
        <v>23.35</v>
      </c>
      <c r="W727">
        <v>41.56</v>
      </c>
      <c r="X727">
        <v>32.57</v>
      </c>
      <c r="Y727">
        <v>65.63</v>
      </c>
      <c r="Z727">
        <v>28.74</v>
      </c>
      <c r="AA727">
        <v>26.83</v>
      </c>
      <c r="AB727">
        <v>52.46</v>
      </c>
      <c r="AC727">
        <v>81.680000000000007</v>
      </c>
      <c r="AD727">
        <v>26.83</v>
      </c>
      <c r="AE727">
        <v>45.15</v>
      </c>
      <c r="AF727">
        <v>80.239999999999995</v>
      </c>
      <c r="AG727">
        <v>75.81</v>
      </c>
      <c r="AH727">
        <v>57.49</v>
      </c>
      <c r="AI727">
        <v>94.49</v>
      </c>
      <c r="AJ727">
        <v>12.69</v>
      </c>
      <c r="AK727">
        <v>24.91</v>
      </c>
      <c r="AL727">
        <v>16.170000000000002</v>
      </c>
      <c r="AM727">
        <v>24.55</v>
      </c>
      <c r="AN727">
        <v>76.05</v>
      </c>
      <c r="AO727">
        <v>84.67</v>
      </c>
      <c r="AP727">
        <v>85.99</v>
      </c>
      <c r="AQ727">
        <v>85.15</v>
      </c>
      <c r="AR727">
        <v>71.260000000000005</v>
      </c>
      <c r="AS727">
        <v>48.14</v>
      </c>
      <c r="AT727">
        <v>55.09</v>
      </c>
      <c r="AU727">
        <v>46.59</v>
      </c>
      <c r="AV727">
        <v>88.02</v>
      </c>
      <c r="AW727">
        <v>91.02</v>
      </c>
      <c r="AX727">
        <v>89.82</v>
      </c>
      <c r="AY727">
        <v>21.08</v>
      </c>
      <c r="AZ727">
        <v>21.08</v>
      </c>
      <c r="BA727">
        <v>75.569999999999993</v>
      </c>
      <c r="BB727">
        <v>98.44</v>
      </c>
      <c r="BC727">
        <v>98.8</v>
      </c>
      <c r="BD727">
        <v>98.44</v>
      </c>
      <c r="BE727">
        <v>97.96</v>
      </c>
      <c r="BF727">
        <v>98.2</v>
      </c>
      <c r="BG727">
        <v>50.54</v>
      </c>
      <c r="BH727">
        <v>53.29</v>
      </c>
      <c r="BI727">
        <v>48.38</v>
      </c>
      <c r="BJ727">
        <v>44.43</v>
      </c>
      <c r="BK727">
        <v>85.63</v>
      </c>
      <c r="BL727">
        <v>97.84</v>
      </c>
      <c r="BM727">
        <v>96.29</v>
      </c>
      <c r="BN727">
        <v>21.8</v>
      </c>
      <c r="BO727">
        <v>9.58</v>
      </c>
      <c r="BP727">
        <v>42.4</v>
      </c>
      <c r="BQ727">
        <v>66.67</v>
      </c>
      <c r="BR727">
        <v>19.7</v>
      </c>
      <c r="BS727">
        <v>16.29</v>
      </c>
      <c r="BT727">
        <v>26.35</v>
      </c>
      <c r="BU727">
        <v>30.77</v>
      </c>
      <c r="BV727">
        <v>42.31</v>
      </c>
      <c r="BW727">
        <v>11.14</v>
      </c>
      <c r="BX727">
        <v>28.62</v>
      </c>
      <c r="BY727">
        <v>26.92</v>
      </c>
      <c r="BZ727">
        <v>26.92</v>
      </c>
      <c r="CA727">
        <v>44.79</v>
      </c>
      <c r="CB727">
        <v>38.46</v>
      </c>
      <c r="CC727">
        <v>46.15</v>
      </c>
      <c r="CD727">
        <v>30.77</v>
      </c>
      <c r="CE727">
        <v>57.69</v>
      </c>
      <c r="CF727">
        <v>15.45</v>
      </c>
      <c r="CG727">
        <v>42.87</v>
      </c>
      <c r="CH727">
        <v>36.17</v>
      </c>
      <c r="CI727">
        <v>19.23</v>
      </c>
      <c r="CJ727">
        <v>6.35</v>
      </c>
      <c r="CK727">
        <v>25.99</v>
      </c>
      <c r="CL727">
        <v>88.46</v>
      </c>
      <c r="CM727">
        <v>26.83</v>
      </c>
      <c r="CN727">
        <v>18.079999999999998</v>
      </c>
      <c r="CO727">
        <v>10.18</v>
      </c>
      <c r="CP727">
        <v>11.26</v>
      </c>
      <c r="CQ727">
        <v>11.86</v>
      </c>
      <c r="CR727">
        <v>23.11</v>
      </c>
      <c r="CS727">
        <v>8.6199999999999992</v>
      </c>
      <c r="CT727">
        <v>12.93</v>
      </c>
      <c r="CU727">
        <v>15.81</v>
      </c>
      <c r="CV727">
        <v>13.77</v>
      </c>
      <c r="CW727">
        <v>17.600000000000001</v>
      </c>
      <c r="CX727">
        <v>19.23</v>
      </c>
      <c r="CY727">
        <v>28.38</v>
      </c>
    </row>
    <row r="728" spans="2:103" x14ac:dyDescent="0.25">
      <c r="B728" t="s">
        <v>600</v>
      </c>
      <c r="C728">
        <v>16</v>
      </c>
      <c r="D728" t="s">
        <v>96</v>
      </c>
      <c r="E728">
        <v>13.65</v>
      </c>
      <c r="F728">
        <v>68.98</v>
      </c>
      <c r="G728">
        <v>54.01</v>
      </c>
      <c r="H728">
        <v>76.41</v>
      </c>
      <c r="I728">
        <v>77.25</v>
      </c>
      <c r="J728">
        <v>89.7</v>
      </c>
      <c r="K728">
        <v>36.049999999999997</v>
      </c>
      <c r="L728">
        <v>28.02</v>
      </c>
      <c r="M728">
        <v>45.63</v>
      </c>
      <c r="N728">
        <v>36.65</v>
      </c>
      <c r="O728">
        <v>65.03</v>
      </c>
      <c r="P728">
        <v>56.77</v>
      </c>
      <c r="Q728">
        <v>29.82</v>
      </c>
      <c r="R728">
        <v>95.57</v>
      </c>
      <c r="S728">
        <v>40.36</v>
      </c>
      <c r="T728">
        <v>69.58</v>
      </c>
      <c r="U728">
        <v>28.74</v>
      </c>
      <c r="V728">
        <v>99.4</v>
      </c>
      <c r="W728">
        <v>71.98</v>
      </c>
      <c r="X728">
        <v>68.260000000000005</v>
      </c>
      <c r="Y728">
        <v>66.349999999999994</v>
      </c>
      <c r="Z728">
        <v>89.94</v>
      </c>
      <c r="AA728">
        <v>34.729999999999997</v>
      </c>
      <c r="AB728">
        <v>70.3</v>
      </c>
      <c r="AC728">
        <v>36.049999999999997</v>
      </c>
      <c r="AD728">
        <v>92.1</v>
      </c>
      <c r="AE728">
        <v>87.07</v>
      </c>
      <c r="AF728">
        <v>76.17</v>
      </c>
      <c r="AG728">
        <v>67.78</v>
      </c>
      <c r="AH728">
        <v>68.86</v>
      </c>
      <c r="AI728">
        <v>80.959999999999994</v>
      </c>
      <c r="AJ728">
        <v>87.43</v>
      </c>
      <c r="AK728">
        <v>81.680000000000007</v>
      </c>
      <c r="AL728">
        <v>85.03</v>
      </c>
      <c r="AM728">
        <v>86.11</v>
      </c>
      <c r="AN728">
        <v>5.63</v>
      </c>
      <c r="AO728">
        <v>16.41</v>
      </c>
      <c r="AP728">
        <v>17.010000000000002</v>
      </c>
      <c r="AQ728">
        <v>20.36</v>
      </c>
      <c r="AR728">
        <v>19.399999999999999</v>
      </c>
      <c r="AS728">
        <v>17.010000000000002</v>
      </c>
      <c r="AT728">
        <v>19.64</v>
      </c>
      <c r="AU728">
        <v>19.760000000000002</v>
      </c>
      <c r="AV728">
        <v>19.16</v>
      </c>
      <c r="AW728">
        <v>19.399999999999999</v>
      </c>
      <c r="AX728">
        <v>19.16</v>
      </c>
      <c r="AY728">
        <v>46.95</v>
      </c>
      <c r="AZ728">
        <v>46.95</v>
      </c>
      <c r="BA728">
        <v>32.57</v>
      </c>
      <c r="BB728">
        <v>29.22</v>
      </c>
      <c r="BC728">
        <v>27.07</v>
      </c>
      <c r="BD728">
        <v>28.86</v>
      </c>
      <c r="BE728">
        <v>29.46</v>
      </c>
      <c r="BF728">
        <v>32.1</v>
      </c>
      <c r="BG728">
        <v>39.64</v>
      </c>
      <c r="BH728">
        <v>22.4</v>
      </c>
      <c r="BI728">
        <v>55.09</v>
      </c>
      <c r="BJ728">
        <v>69.459999999999994</v>
      </c>
      <c r="BK728">
        <v>19.64</v>
      </c>
      <c r="BL728">
        <v>36.65</v>
      </c>
      <c r="BM728">
        <v>21.8</v>
      </c>
      <c r="BN728">
        <v>60</v>
      </c>
      <c r="BO728">
        <v>40</v>
      </c>
      <c r="BP728">
        <v>57.13</v>
      </c>
      <c r="BQ728">
        <v>40.909999999999997</v>
      </c>
      <c r="BR728">
        <v>56.06</v>
      </c>
      <c r="BS728">
        <v>8.26</v>
      </c>
      <c r="BT728">
        <v>6.83</v>
      </c>
      <c r="BU728">
        <v>10.53</v>
      </c>
      <c r="BV728">
        <v>15.79</v>
      </c>
      <c r="BW728">
        <v>22.51</v>
      </c>
      <c r="BX728">
        <v>40</v>
      </c>
      <c r="BY728">
        <v>57.89</v>
      </c>
      <c r="BZ728">
        <v>15.79</v>
      </c>
      <c r="CA728">
        <v>9.4600000000000009</v>
      </c>
      <c r="CB728">
        <v>21.05</v>
      </c>
      <c r="CC728">
        <v>10.53</v>
      </c>
      <c r="CD728">
        <v>15.79</v>
      </c>
      <c r="CE728">
        <v>21.05</v>
      </c>
      <c r="CF728">
        <v>33.65</v>
      </c>
      <c r="CG728">
        <v>45.03</v>
      </c>
      <c r="CH728">
        <v>31.62</v>
      </c>
      <c r="CI728">
        <v>52.63</v>
      </c>
      <c r="CJ728">
        <v>21.32</v>
      </c>
      <c r="CK728">
        <v>0.96</v>
      </c>
      <c r="CL728">
        <v>21.05</v>
      </c>
      <c r="CM728">
        <v>16.05</v>
      </c>
      <c r="CN728">
        <v>11.74</v>
      </c>
      <c r="CO728">
        <v>34.25</v>
      </c>
      <c r="CP728">
        <v>76.89</v>
      </c>
      <c r="CQ728">
        <v>9.4600000000000009</v>
      </c>
      <c r="CR728">
        <v>18.440000000000001</v>
      </c>
      <c r="CS728">
        <v>4.67</v>
      </c>
      <c r="CT728">
        <v>21.44</v>
      </c>
      <c r="CU728">
        <v>48.14</v>
      </c>
      <c r="CV728">
        <v>5.75</v>
      </c>
      <c r="CW728">
        <v>93.77</v>
      </c>
      <c r="CX728">
        <v>84.21</v>
      </c>
      <c r="CY728">
        <v>93.05</v>
      </c>
    </row>
    <row r="729" spans="2:103" x14ac:dyDescent="0.25">
      <c r="B729" t="s">
        <v>596</v>
      </c>
      <c r="C729">
        <v>6</v>
      </c>
      <c r="D729" t="s">
        <v>96</v>
      </c>
      <c r="E729">
        <v>13.53</v>
      </c>
      <c r="F729">
        <v>36.17</v>
      </c>
      <c r="G729">
        <v>11.02</v>
      </c>
      <c r="H729">
        <v>22.63</v>
      </c>
      <c r="I729">
        <v>8.5</v>
      </c>
      <c r="J729">
        <v>23.35</v>
      </c>
      <c r="K729">
        <v>73.53</v>
      </c>
      <c r="L729">
        <v>11.74</v>
      </c>
      <c r="M729">
        <v>14.61</v>
      </c>
      <c r="N729">
        <v>46.11</v>
      </c>
      <c r="O729">
        <v>93.65</v>
      </c>
      <c r="P729">
        <v>99.52</v>
      </c>
      <c r="Q729">
        <v>95.57</v>
      </c>
      <c r="R729">
        <v>96.65</v>
      </c>
      <c r="S729">
        <v>98.32</v>
      </c>
      <c r="T729">
        <v>76.05</v>
      </c>
      <c r="U729">
        <v>57.13</v>
      </c>
      <c r="V729">
        <v>78.08</v>
      </c>
      <c r="W729">
        <v>16.89</v>
      </c>
      <c r="X729">
        <v>11.5</v>
      </c>
      <c r="Y729">
        <v>6.11</v>
      </c>
      <c r="Z729">
        <v>24.31</v>
      </c>
      <c r="AA729">
        <v>31.86</v>
      </c>
      <c r="AB729">
        <v>36.89</v>
      </c>
      <c r="AC729">
        <v>10.3</v>
      </c>
      <c r="AD729">
        <v>81.56</v>
      </c>
      <c r="AE729">
        <v>14.61</v>
      </c>
      <c r="AF729">
        <v>21.08</v>
      </c>
      <c r="AG729">
        <v>16.77</v>
      </c>
      <c r="AH729">
        <v>23.95</v>
      </c>
      <c r="AI729">
        <v>35.69</v>
      </c>
      <c r="AJ729">
        <v>19.88</v>
      </c>
      <c r="AK729">
        <v>24.31</v>
      </c>
      <c r="AL729">
        <v>27.07</v>
      </c>
      <c r="AM729">
        <v>28.38</v>
      </c>
      <c r="AN729">
        <v>35.57</v>
      </c>
      <c r="AO729">
        <v>65.510000000000005</v>
      </c>
      <c r="AP729">
        <v>65.150000000000006</v>
      </c>
      <c r="AQ729">
        <v>89.7</v>
      </c>
      <c r="AR729">
        <v>45.51</v>
      </c>
      <c r="AS729">
        <v>33.049999999999997</v>
      </c>
      <c r="AT729">
        <v>42.51</v>
      </c>
      <c r="AU729">
        <v>39.76</v>
      </c>
      <c r="AV729">
        <v>29.82</v>
      </c>
      <c r="AW729">
        <v>24.55</v>
      </c>
      <c r="AX729">
        <v>83.35</v>
      </c>
      <c r="AY729">
        <v>18.32</v>
      </c>
      <c r="AZ729">
        <v>18.32</v>
      </c>
      <c r="BA729">
        <v>83.95</v>
      </c>
      <c r="BB729">
        <v>93.65</v>
      </c>
      <c r="BC729">
        <v>94.01</v>
      </c>
      <c r="BD729">
        <v>93.41</v>
      </c>
      <c r="BE729">
        <v>91.74</v>
      </c>
      <c r="BF729">
        <v>93.53</v>
      </c>
      <c r="BG729">
        <v>58.92</v>
      </c>
      <c r="BH729">
        <v>69.22</v>
      </c>
      <c r="BI729">
        <v>68.98</v>
      </c>
      <c r="BJ729">
        <v>8.86</v>
      </c>
      <c r="BK729">
        <v>80.239999999999995</v>
      </c>
      <c r="BL729">
        <v>96.53</v>
      </c>
      <c r="BM729">
        <v>73.53</v>
      </c>
      <c r="BN729">
        <v>30.42</v>
      </c>
      <c r="BO729">
        <v>18.559999999999999</v>
      </c>
      <c r="BP729">
        <v>64.67</v>
      </c>
      <c r="BQ729">
        <v>65.150000000000006</v>
      </c>
      <c r="BR729">
        <v>62.12</v>
      </c>
      <c r="BS729">
        <v>25.99</v>
      </c>
      <c r="BT729">
        <v>28.62</v>
      </c>
      <c r="BU729">
        <v>11.11</v>
      </c>
      <c r="BV729">
        <v>22.22</v>
      </c>
      <c r="BW729">
        <v>76.53</v>
      </c>
      <c r="BX729">
        <v>86.71</v>
      </c>
      <c r="BY729">
        <v>83.33</v>
      </c>
      <c r="BZ729">
        <v>77.78</v>
      </c>
      <c r="CA729">
        <v>17.96</v>
      </c>
      <c r="CB729">
        <v>11.11</v>
      </c>
      <c r="CC729">
        <v>27.78</v>
      </c>
      <c r="CD729">
        <v>22.22</v>
      </c>
      <c r="CE729">
        <v>50</v>
      </c>
      <c r="CF729">
        <v>14.49</v>
      </c>
      <c r="CG729">
        <v>45.63</v>
      </c>
      <c r="CH729">
        <v>43.11</v>
      </c>
      <c r="CI729">
        <v>0</v>
      </c>
      <c r="CJ729">
        <v>15.57</v>
      </c>
      <c r="CK729">
        <v>26.23</v>
      </c>
      <c r="CL729">
        <v>55.56</v>
      </c>
      <c r="CM729">
        <v>41.68</v>
      </c>
      <c r="CN729">
        <v>25.99</v>
      </c>
      <c r="CO729">
        <v>17.96</v>
      </c>
      <c r="CP729">
        <v>16.53</v>
      </c>
      <c r="CQ729">
        <v>18.079999999999998</v>
      </c>
      <c r="CR729">
        <v>32.81</v>
      </c>
      <c r="CS729">
        <v>21.8</v>
      </c>
      <c r="CT729">
        <v>30.66</v>
      </c>
      <c r="CU729">
        <v>35.69</v>
      </c>
      <c r="CV729">
        <v>28.98</v>
      </c>
      <c r="CW729">
        <v>8.98</v>
      </c>
      <c r="CX729">
        <v>11.11</v>
      </c>
      <c r="CY729">
        <v>20.96</v>
      </c>
    </row>
    <row r="730" spans="2:103" x14ac:dyDescent="0.25">
      <c r="B730" t="s">
        <v>601</v>
      </c>
      <c r="C730">
        <v>8</v>
      </c>
      <c r="D730" t="s">
        <v>96</v>
      </c>
      <c r="E730">
        <v>13.41</v>
      </c>
      <c r="F730">
        <v>36.049999999999997</v>
      </c>
      <c r="G730">
        <v>82.51</v>
      </c>
      <c r="H730">
        <v>69.94</v>
      </c>
      <c r="I730">
        <v>61.92</v>
      </c>
      <c r="J730">
        <v>56.53</v>
      </c>
      <c r="K730">
        <v>74.37</v>
      </c>
      <c r="L730">
        <v>90.42</v>
      </c>
      <c r="M730">
        <v>95.33</v>
      </c>
      <c r="N730">
        <v>65.75</v>
      </c>
      <c r="O730">
        <v>8.74</v>
      </c>
      <c r="P730">
        <v>11.86</v>
      </c>
      <c r="Q730">
        <v>11.86</v>
      </c>
      <c r="R730">
        <v>28.5</v>
      </c>
      <c r="S730">
        <v>22.63</v>
      </c>
      <c r="T730">
        <v>10.3</v>
      </c>
      <c r="U730">
        <v>11.86</v>
      </c>
      <c r="V730">
        <v>23.35</v>
      </c>
      <c r="W730">
        <v>30.3</v>
      </c>
      <c r="X730">
        <v>27.07</v>
      </c>
      <c r="Y730">
        <v>47.31</v>
      </c>
      <c r="Z730">
        <v>37.01</v>
      </c>
      <c r="AA730">
        <v>26.83</v>
      </c>
      <c r="AB730">
        <v>43.71</v>
      </c>
      <c r="AC730">
        <v>72.099999999999994</v>
      </c>
      <c r="AD730">
        <v>26.83</v>
      </c>
      <c r="AE730">
        <v>23.59</v>
      </c>
      <c r="AF730">
        <v>42.4</v>
      </c>
      <c r="AG730">
        <v>42.4</v>
      </c>
      <c r="AH730">
        <v>25.27</v>
      </c>
      <c r="AI730">
        <v>57.49</v>
      </c>
      <c r="AJ730">
        <v>15.21</v>
      </c>
      <c r="AK730">
        <v>21.44</v>
      </c>
      <c r="AL730">
        <v>23.95</v>
      </c>
      <c r="AM730">
        <v>24.55</v>
      </c>
      <c r="AN730">
        <v>80.48</v>
      </c>
      <c r="AO730">
        <v>83.35</v>
      </c>
      <c r="AP730">
        <v>85.99</v>
      </c>
      <c r="AQ730">
        <v>85.15</v>
      </c>
      <c r="AR730">
        <v>68.14</v>
      </c>
      <c r="AS730">
        <v>62.87</v>
      </c>
      <c r="AT730">
        <v>63.35</v>
      </c>
      <c r="AU730">
        <v>56.53</v>
      </c>
      <c r="AV730">
        <v>66.83</v>
      </c>
      <c r="AW730">
        <v>91.02</v>
      </c>
      <c r="AX730">
        <v>65.150000000000006</v>
      </c>
      <c r="AY730">
        <v>34.85</v>
      </c>
      <c r="AZ730">
        <v>34.85</v>
      </c>
      <c r="BA730">
        <v>90.18</v>
      </c>
      <c r="BB730">
        <v>71.98</v>
      </c>
      <c r="BC730">
        <v>95.33</v>
      </c>
      <c r="BD730">
        <v>74.97</v>
      </c>
      <c r="BE730">
        <v>62.63</v>
      </c>
      <c r="BF730">
        <v>60.12</v>
      </c>
      <c r="BG730">
        <v>94.37</v>
      </c>
      <c r="BH730">
        <v>97.13</v>
      </c>
      <c r="BI730">
        <v>95.57</v>
      </c>
      <c r="BJ730">
        <v>59.04</v>
      </c>
      <c r="BK730">
        <v>93.77</v>
      </c>
      <c r="BL730">
        <v>93.89</v>
      </c>
      <c r="BM730">
        <v>93.29</v>
      </c>
      <c r="BN730">
        <v>1.92</v>
      </c>
      <c r="BO730">
        <v>97.49</v>
      </c>
      <c r="BP730">
        <v>85.51</v>
      </c>
      <c r="BQ730">
        <v>95.45</v>
      </c>
      <c r="BR730">
        <v>74.239999999999995</v>
      </c>
      <c r="BS730">
        <v>14.49</v>
      </c>
      <c r="BT730">
        <v>31.98</v>
      </c>
      <c r="BU730">
        <v>39</v>
      </c>
      <c r="BV730">
        <v>43</v>
      </c>
      <c r="BW730">
        <v>10.66</v>
      </c>
      <c r="BX730">
        <v>36.53</v>
      </c>
      <c r="BY730">
        <v>38</v>
      </c>
      <c r="BZ730">
        <v>29</v>
      </c>
      <c r="CA730">
        <v>36.53</v>
      </c>
      <c r="CB730">
        <v>24</v>
      </c>
      <c r="CC730">
        <v>46</v>
      </c>
      <c r="CD730">
        <v>37</v>
      </c>
      <c r="CE730">
        <v>53</v>
      </c>
      <c r="CF730">
        <v>7.78</v>
      </c>
      <c r="CG730">
        <v>36.409999999999997</v>
      </c>
      <c r="CH730">
        <v>26.95</v>
      </c>
      <c r="CI730">
        <v>31</v>
      </c>
      <c r="CJ730">
        <v>5.15</v>
      </c>
      <c r="CK730">
        <v>22.75</v>
      </c>
      <c r="CL730">
        <v>88</v>
      </c>
      <c r="CM730">
        <v>25.39</v>
      </c>
      <c r="CN730">
        <v>17.010000000000002</v>
      </c>
      <c r="CO730">
        <v>4.91</v>
      </c>
      <c r="CP730">
        <v>10.18</v>
      </c>
      <c r="CQ730">
        <v>11.14</v>
      </c>
      <c r="CR730">
        <v>20.96</v>
      </c>
      <c r="CS730">
        <v>8.3800000000000008</v>
      </c>
      <c r="CT730">
        <v>13.05</v>
      </c>
      <c r="CU730">
        <v>16.77</v>
      </c>
      <c r="CV730">
        <v>13.17</v>
      </c>
      <c r="CW730">
        <v>36.409999999999997</v>
      </c>
      <c r="CX730">
        <v>40</v>
      </c>
      <c r="CY730">
        <v>38.799999999999997</v>
      </c>
    </row>
    <row r="731" spans="2:103" x14ac:dyDescent="0.25">
      <c r="B731" t="s">
        <v>598</v>
      </c>
      <c r="C731">
        <v>22</v>
      </c>
      <c r="D731" t="s">
        <v>96</v>
      </c>
      <c r="E731">
        <v>13.29</v>
      </c>
      <c r="F731">
        <v>7.78</v>
      </c>
      <c r="G731">
        <v>24.91</v>
      </c>
      <c r="H731">
        <v>38.799999999999997</v>
      </c>
      <c r="I731">
        <v>2.63</v>
      </c>
      <c r="J731">
        <v>57.01</v>
      </c>
      <c r="K731">
        <v>79.760000000000005</v>
      </c>
      <c r="L731">
        <v>18.32</v>
      </c>
      <c r="M731">
        <v>5.39</v>
      </c>
      <c r="N731">
        <v>66.349999999999994</v>
      </c>
      <c r="O731">
        <v>7.43</v>
      </c>
      <c r="P731">
        <v>7.43</v>
      </c>
      <c r="Q731">
        <v>8.6199999999999992</v>
      </c>
      <c r="R731">
        <v>9.1</v>
      </c>
      <c r="S731">
        <v>22.63</v>
      </c>
      <c r="T731">
        <v>9.94</v>
      </c>
      <c r="U731">
        <v>10.18</v>
      </c>
      <c r="V731">
        <v>23.35</v>
      </c>
      <c r="W731">
        <v>19.28</v>
      </c>
      <c r="X731">
        <v>24.79</v>
      </c>
      <c r="Y731">
        <v>11.98</v>
      </c>
      <c r="Z731">
        <v>13.17</v>
      </c>
      <c r="AA731">
        <v>80.48</v>
      </c>
      <c r="AB731">
        <v>27.9</v>
      </c>
      <c r="AC731">
        <v>48.5</v>
      </c>
      <c r="AD731">
        <v>31.26</v>
      </c>
      <c r="AE731">
        <v>46.47</v>
      </c>
      <c r="AF731">
        <v>58.2</v>
      </c>
      <c r="AG731">
        <v>66.59</v>
      </c>
      <c r="AH731">
        <v>79.400000000000006</v>
      </c>
      <c r="AI731">
        <v>24.79</v>
      </c>
      <c r="AJ731">
        <v>37.01</v>
      </c>
      <c r="AK731">
        <v>22.28</v>
      </c>
      <c r="AL731">
        <v>42.63</v>
      </c>
      <c r="AM731">
        <v>48.98</v>
      </c>
      <c r="AN731">
        <v>5.27</v>
      </c>
      <c r="AO731">
        <v>27.78</v>
      </c>
      <c r="AP731">
        <v>65.989999999999995</v>
      </c>
      <c r="AQ731">
        <v>20.36</v>
      </c>
      <c r="AR731">
        <v>19.399999999999999</v>
      </c>
      <c r="AS731">
        <v>17.010000000000002</v>
      </c>
      <c r="AT731">
        <v>19.64</v>
      </c>
      <c r="AU731">
        <v>19.760000000000002</v>
      </c>
      <c r="AV731">
        <v>19.16</v>
      </c>
      <c r="AW731">
        <v>19.399999999999999</v>
      </c>
      <c r="AX731">
        <v>19.16</v>
      </c>
      <c r="AY731">
        <v>11.74</v>
      </c>
      <c r="AZ731">
        <v>11.74</v>
      </c>
      <c r="BA731">
        <v>99.52</v>
      </c>
      <c r="BB731">
        <v>95.81</v>
      </c>
      <c r="BC731">
        <v>93.29</v>
      </c>
      <c r="BD731">
        <v>90.18</v>
      </c>
      <c r="BE731">
        <v>96.77</v>
      </c>
      <c r="BF731">
        <v>97.6</v>
      </c>
      <c r="BG731">
        <v>93.41</v>
      </c>
      <c r="BH731">
        <v>90.42</v>
      </c>
      <c r="BI731">
        <v>84.79</v>
      </c>
      <c r="BJ731">
        <v>82.87</v>
      </c>
      <c r="BK731">
        <v>99.64</v>
      </c>
      <c r="BL731">
        <v>92.22</v>
      </c>
      <c r="BM731">
        <v>89.22</v>
      </c>
      <c r="BN731">
        <v>97.6</v>
      </c>
      <c r="BO731">
        <v>90.9</v>
      </c>
      <c r="BP731">
        <v>96.41</v>
      </c>
      <c r="BQ731">
        <v>86.36</v>
      </c>
      <c r="BR731">
        <v>89.39</v>
      </c>
      <c r="BS731">
        <v>32.57</v>
      </c>
      <c r="BT731">
        <v>18.32</v>
      </c>
      <c r="BU731">
        <v>31.43</v>
      </c>
      <c r="BV731">
        <v>28.57</v>
      </c>
      <c r="BW731">
        <v>9.34</v>
      </c>
      <c r="BX731">
        <v>29.82</v>
      </c>
      <c r="BY731">
        <v>31.43</v>
      </c>
      <c r="BZ731">
        <v>22.86</v>
      </c>
      <c r="CA731">
        <v>74.37</v>
      </c>
      <c r="CB731">
        <v>54.29</v>
      </c>
      <c r="CC731">
        <v>65.709999999999994</v>
      </c>
      <c r="CD731">
        <v>60</v>
      </c>
      <c r="CE731">
        <v>77.14</v>
      </c>
      <c r="CF731">
        <v>41.32</v>
      </c>
      <c r="CG731">
        <v>35.450000000000003</v>
      </c>
      <c r="CH731">
        <v>25.75</v>
      </c>
      <c r="CI731">
        <v>97.14</v>
      </c>
      <c r="CJ731">
        <v>17.25</v>
      </c>
      <c r="CK731">
        <v>38.56</v>
      </c>
      <c r="CL731">
        <v>62.86</v>
      </c>
      <c r="CM731">
        <v>48.14</v>
      </c>
      <c r="CN731">
        <v>31.38</v>
      </c>
      <c r="CO731">
        <v>4.43</v>
      </c>
      <c r="CP731">
        <v>8.6199999999999992</v>
      </c>
      <c r="CQ731">
        <v>9.4600000000000009</v>
      </c>
      <c r="CR731">
        <v>18.920000000000002</v>
      </c>
      <c r="CS731">
        <v>13.53</v>
      </c>
      <c r="CT731">
        <v>35.21</v>
      </c>
      <c r="CU731">
        <v>41.08</v>
      </c>
      <c r="CV731">
        <v>32.1</v>
      </c>
      <c r="CW731">
        <v>16.649999999999999</v>
      </c>
      <c r="CX731">
        <v>11.43</v>
      </c>
      <c r="CY731">
        <v>34.369999999999997</v>
      </c>
    </row>
    <row r="732" spans="2:103" x14ac:dyDescent="0.25">
      <c r="B732" t="s">
        <v>597</v>
      </c>
      <c r="C732">
        <v>12</v>
      </c>
      <c r="D732" t="s">
        <v>96</v>
      </c>
      <c r="E732">
        <v>13.17</v>
      </c>
      <c r="F732">
        <v>77.599999999999994</v>
      </c>
      <c r="G732">
        <v>74.25</v>
      </c>
      <c r="H732">
        <v>66.11</v>
      </c>
      <c r="I732">
        <v>65.63</v>
      </c>
      <c r="J732">
        <v>74.489999999999995</v>
      </c>
      <c r="K732">
        <v>45.75</v>
      </c>
      <c r="L732">
        <v>76.89</v>
      </c>
      <c r="M732">
        <v>47.54</v>
      </c>
      <c r="N732">
        <v>87.43</v>
      </c>
      <c r="O732">
        <v>54.85</v>
      </c>
      <c r="P732">
        <v>50.06</v>
      </c>
      <c r="Q732">
        <v>42.87</v>
      </c>
      <c r="R732">
        <v>87.66</v>
      </c>
      <c r="S732">
        <v>23.23</v>
      </c>
      <c r="T732">
        <v>60</v>
      </c>
      <c r="U732">
        <v>30.9</v>
      </c>
      <c r="V732">
        <v>86.47</v>
      </c>
      <c r="W732">
        <v>83.11</v>
      </c>
      <c r="X732">
        <v>84.19</v>
      </c>
      <c r="Y732">
        <v>75.09</v>
      </c>
      <c r="Z732">
        <v>76.650000000000006</v>
      </c>
      <c r="AA732">
        <v>70.78</v>
      </c>
      <c r="AB732">
        <v>72.569999999999993</v>
      </c>
      <c r="AC732">
        <v>66.83</v>
      </c>
      <c r="AD732">
        <v>63.11</v>
      </c>
      <c r="AE732">
        <v>55.21</v>
      </c>
      <c r="AF732">
        <v>83.47</v>
      </c>
      <c r="AG732">
        <v>95.45</v>
      </c>
      <c r="AH732">
        <v>65.510000000000005</v>
      </c>
      <c r="AI732">
        <v>76.650000000000006</v>
      </c>
      <c r="AJ732">
        <v>25.15</v>
      </c>
      <c r="AK732">
        <v>41.44</v>
      </c>
      <c r="AL732">
        <v>21.68</v>
      </c>
      <c r="AM732">
        <v>27.66</v>
      </c>
      <c r="AN732">
        <v>4.3099999999999996</v>
      </c>
      <c r="AO732">
        <v>16.41</v>
      </c>
      <c r="AP732">
        <v>17.010000000000002</v>
      </c>
      <c r="AQ732">
        <v>20.36</v>
      </c>
      <c r="AR732">
        <v>19.399999999999999</v>
      </c>
      <c r="AS732">
        <v>17.010000000000002</v>
      </c>
      <c r="AT732">
        <v>19.64</v>
      </c>
      <c r="AU732">
        <v>19.760000000000002</v>
      </c>
      <c r="AV732">
        <v>19.16</v>
      </c>
      <c r="AW732">
        <v>19.399999999999999</v>
      </c>
      <c r="AX732">
        <v>19.16</v>
      </c>
      <c r="AY732">
        <v>26.47</v>
      </c>
      <c r="AZ732">
        <v>26.47</v>
      </c>
      <c r="BA732">
        <v>89.58</v>
      </c>
      <c r="BB732">
        <v>78.08</v>
      </c>
      <c r="BC732">
        <v>75.69</v>
      </c>
      <c r="BD732">
        <v>70.3</v>
      </c>
      <c r="BE732">
        <v>74.25</v>
      </c>
      <c r="BF732">
        <v>84.31</v>
      </c>
      <c r="BG732">
        <v>89.46</v>
      </c>
      <c r="BH732">
        <v>78.680000000000007</v>
      </c>
      <c r="BI732">
        <v>97.6</v>
      </c>
      <c r="BJ732">
        <v>69.22</v>
      </c>
      <c r="BK732">
        <v>66.709999999999994</v>
      </c>
      <c r="BL732">
        <v>94.49</v>
      </c>
      <c r="BM732">
        <v>6.95</v>
      </c>
      <c r="BN732">
        <v>83.95</v>
      </c>
      <c r="BO732">
        <v>25.27</v>
      </c>
      <c r="BP732">
        <v>90.06</v>
      </c>
      <c r="BQ732">
        <v>89.39</v>
      </c>
      <c r="BR732">
        <v>78.790000000000006</v>
      </c>
      <c r="BS732">
        <v>8.86</v>
      </c>
      <c r="BT732">
        <v>26.59</v>
      </c>
      <c r="BU732">
        <v>4</v>
      </c>
      <c r="BV732">
        <v>20</v>
      </c>
      <c r="BW732">
        <v>87.66</v>
      </c>
      <c r="BX732">
        <v>5.75</v>
      </c>
      <c r="BY732">
        <v>4</v>
      </c>
      <c r="BZ732">
        <v>4</v>
      </c>
      <c r="CA732">
        <v>19.64</v>
      </c>
      <c r="CB732">
        <v>16</v>
      </c>
      <c r="CC732">
        <v>32</v>
      </c>
      <c r="CD732">
        <v>24</v>
      </c>
      <c r="CE732">
        <v>40</v>
      </c>
      <c r="CF732">
        <v>40.24</v>
      </c>
      <c r="CG732">
        <v>35.450000000000003</v>
      </c>
      <c r="CH732">
        <v>25.75</v>
      </c>
      <c r="CI732">
        <v>96</v>
      </c>
      <c r="CJ732">
        <v>4.3099999999999996</v>
      </c>
      <c r="CK732">
        <v>6.71</v>
      </c>
      <c r="CL732">
        <v>56</v>
      </c>
      <c r="CM732">
        <v>16.05</v>
      </c>
      <c r="CN732">
        <v>25.75</v>
      </c>
      <c r="CO732">
        <v>9.6999999999999993</v>
      </c>
      <c r="CP732">
        <v>9.1</v>
      </c>
      <c r="CQ732">
        <v>9.94</v>
      </c>
      <c r="CR732">
        <v>18.440000000000001</v>
      </c>
      <c r="CS732">
        <v>18.2</v>
      </c>
      <c r="CT732">
        <v>30.78</v>
      </c>
      <c r="CU732">
        <v>36.53</v>
      </c>
      <c r="CV732">
        <v>28.5</v>
      </c>
      <c r="CW732">
        <v>17.13</v>
      </c>
      <c r="CX732">
        <v>24</v>
      </c>
      <c r="CY732">
        <v>22.28</v>
      </c>
    </row>
    <row r="733" spans="2:103" x14ac:dyDescent="0.25">
      <c r="B733" t="s">
        <v>594</v>
      </c>
      <c r="C733">
        <v>4</v>
      </c>
      <c r="D733" t="s">
        <v>96</v>
      </c>
      <c r="E733">
        <v>13.05</v>
      </c>
      <c r="F733">
        <v>57.25</v>
      </c>
      <c r="G733">
        <v>29.46</v>
      </c>
      <c r="H733">
        <v>6.83</v>
      </c>
      <c r="I733">
        <v>17.84</v>
      </c>
      <c r="J733">
        <v>5.15</v>
      </c>
      <c r="K733">
        <v>36.049999999999997</v>
      </c>
      <c r="L733">
        <v>56.17</v>
      </c>
      <c r="M733">
        <v>74.489999999999995</v>
      </c>
      <c r="N733">
        <v>36.65</v>
      </c>
      <c r="O733">
        <v>73.05</v>
      </c>
      <c r="P733">
        <v>58.08</v>
      </c>
      <c r="Q733">
        <v>51.5</v>
      </c>
      <c r="R733">
        <v>37.01</v>
      </c>
      <c r="S733">
        <v>79.400000000000006</v>
      </c>
      <c r="T733">
        <v>79.16</v>
      </c>
      <c r="U733">
        <v>97.72</v>
      </c>
      <c r="V733">
        <v>42.4</v>
      </c>
      <c r="W733">
        <v>60.24</v>
      </c>
      <c r="X733">
        <v>57.01</v>
      </c>
      <c r="Y733">
        <v>68.98</v>
      </c>
      <c r="Z733">
        <v>34.97</v>
      </c>
      <c r="AA733">
        <v>67.069999999999993</v>
      </c>
      <c r="AB733">
        <v>59.4</v>
      </c>
      <c r="AC733">
        <v>84.07</v>
      </c>
      <c r="AD733">
        <v>33.53</v>
      </c>
      <c r="AE733">
        <v>28.98</v>
      </c>
      <c r="AF733">
        <v>35.21</v>
      </c>
      <c r="AG733">
        <v>25.51</v>
      </c>
      <c r="AH733">
        <v>34.61</v>
      </c>
      <c r="AI733">
        <v>47.19</v>
      </c>
      <c r="AJ733">
        <v>31.74</v>
      </c>
      <c r="AK733">
        <v>15.69</v>
      </c>
      <c r="AL733">
        <v>29.58</v>
      </c>
      <c r="AM733">
        <v>57.37</v>
      </c>
      <c r="AN733">
        <v>39.28</v>
      </c>
      <c r="AO733">
        <v>46.35</v>
      </c>
      <c r="AP733">
        <v>45.51</v>
      </c>
      <c r="AQ733">
        <v>56.65</v>
      </c>
      <c r="AR733">
        <v>53.53</v>
      </c>
      <c r="AS733">
        <v>83.11</v>
      </c>
      <c r="AT733">
        <v>97.13</v>
      </c>
      <c r="AU733">
        <v>31.98</v>
      </c>
      <c r="AV733">
        <v>19.52</v>
      </c>
      <c r="AW733">
        <v>23.59</v>
      </c>
      <c r="AX733">
        <v>20.239999999999998</v>
      </c>
      <c r="AY733">
        <v>14.25</v>
      </c>
      <c r="AZ733">
        <v>14.25</v>
      </c>
      <c r="BA733">
        <v>19.16</v>
      </c>
      <c r="BB733">
        <v>9.58</v>
      </c>
      <c r="BC733">
        <v>13.53</v>
      </c>
      <c r="BD733">
        <v>13.05</v>
      </c>
      <c r="BE733">
        <v>9.82</v>
      </c>
      <c r="BF733">
        <v>8.74</v>
      </c>
      <c r="BG733">
        <v>44.43</v>
      </c>
      <c r="BH733">
        <v>31.02</v>
      </c>
      <c r="BI733">
        <v>61.08</v>
      </c>
      <c r="BJ733">
        <v>59.88</v>
      </c>
      <c r="BK733">
        <v>2.2799999999999998</v>
      </c>
      <c r="BL733">
        <v>26.59</v>
      </c>
      <c r="BM733">
        <v>6.11</v>
      </c>
      <c r="BN733">
        <v>13.53</v>
      </c>
      <c r="BO733">
        <v>33.770000000000003</v>
      </c>
      <c r="BP733">
        <v>51.5</v>
      </c>
      <c r="BQ733">
        <v>56.06</v>
      </c>
      <c r="BR733">
        <v>40.909999999999997</v>
      </c>
      <c r="BS733">
        <v>9.34</v>
      </c>
      <c r="BT733">
        <v>8.98</v>
      </c>
      <c r="BU733">
        <v>25</v>
      </c>
      <c r="BV733">
        <v>0</v>
      </c>
      <c r="BW733">
        <v>20.72</v>
      </c>
      <c r="BX733">
        <v>25.27</v>
      </c>
      <c r="BY733">
        <v>25</v>
      </c>
      <c r="BZ733">
        <v>25</v>
      </c>
      <c r="CA733">
        <v>16.41</v>
      </c>
      <c r="CB733">
        <v>25</v>
      </c>
      <c r="CC733">
        <v>25</v>
      </c>
      <c r="CD733">
        <v>25</v>
      </c>
      <c r="CE733">
        <v>25</v>
      </c>
      <c r="CF733">
        <v>44.19</v>
      </c>
      <c r="CG733">
        <v>57.13</v>
      </c>
      <c r="CH733">
        <v>55.69</v>
      </c>
      <c r="CI733">
        <v>0</v>
      </c>
      <c r="CJ733">
        <v>40.119999999999997</v>
      </c>
      <c r="CK733">
        <v>7.07</v>
      </c>
      <c r="CL733">
        <v>25</v>
      </c>
      <c r="CM733">
        <v>16.77</v>
      </c>
      <c r="CN733">
        <v>45.03</v>
      </c>
      <c r="CO733">
        <v>79.52</v>
      </c>
      <c r="CP733">
        <v>97.84</v>
      </c>
      <c r="CQ733">
        <v>52.46</v>
      </c>
      <c r="CR733">
        <v>96.29</v>
      </c>
      <c r="CS733">
        <v>28.02</v>
      </c>
      <c r="CT733">
        <v>40.6</v>
      </c>
      <c r="CU733">
        <v>29.1</v>
      </c>
      <c r="CV733">
        <v>47.78</v>
      </c>
      <c r="CW733">
        <v>48.62</v>
      </c>
      <c r="CX733">
        <v>75</v>
      </c>
      <c r="CY733">
        <v>20.96</v>
      </c>
    </row>
    <row r="734" spans="2:103" x14ac:dyDescent="0.25">
      <c r="B734" t="s">
        <v>592</v>
      </c>
      <c r="C734">
        <v>13</v>
      </c>
      <c r="D734" t="s">
        <v>96</v>
      </c>
      <c r="E734">
        <v>12.93</v>
      </c>
      <c r="F734">
        <v>31.38</v>
      </c>
      <c r="G734">
        <v>28.5</v>
      </c>
      <c r="H734">
        <v>15.33</v>
      </c>
      <c r="I734">
        <v>32.22</v>
      </c>
      <c r="J734">
        <v>18.920000000000002</v>
      </c>
      <c r="K734">
        <v>36.049999999999997</v>
      </c>
      <c r="L734">
        <v>46.59</v>
      </c>
      <c r="M734">
        <v>65.75</v>
      </c>
      <c r="N734">
        <v>36.65</v>
      </c>
      <c r="O734">
        <v>54.49</v>
      </c>
      <c r="P734">
        <v>66.59</v>
      </c>
      <c r="Q734">
        <v>83.23</v>
      </c>
      <c r="R734">
        <v>79.760000000000005</v>
      </c>
      <c r="S734">
        <v>22.63</v>
      </c>
      <c r="T734">
        <v>42.99</v>
      </c>
      <c r="U734">
        <v>72.22</v>
      </c>
      <c r="V734">
        <v>23.35</v>
      </c>
      <c r="W734">
        <v>25.63</v>
      </c>
      <c r="X734">
        <v>15.57</v>
      </c>
      <c r="Y734">
        <v>38.32</v>
      </c>
      <c r="Z734">
        <v>10.54</v>
      </c>
      <c r="AA734">
        <v>26.83</v>
      </c>
      <c r="AB734">
        <v>48.02</v>
      </c>
      <c r="AC734">
        <v>76.05</v>
      </c>
      <c r="AD734">
        <v>26.83</v>
      </c>
      <c r="AE734">
        <v>16.53</v>
      </c>
      <c r="AF734">
        <v>10.42</v>
      </c>
      <c r="AG734">
        <v>16.05</v>
      </c>
      <c r="AH734">
        <v>21.32</v>
      </c>
      <c r="AI734">
        <v>8.6199999999999992</v>
      </c>
      <c r="AJ734">
        <v>34.130000000000003</v>
      </c>
      <c r="AK734">
        <v>66.23</v>
      </c>
      <c r="AL734">
        <v>16.170000000000002</v>
      </c>
      <c r="AM734">
        <v>24.55</v>
      </c>
      <c r="AN734">
        <v>47.54</v>
      </c>
      <c r="AO734">
        <v>41.44</v>
      </c>
      <c r="AP734">
        <v>35.450000000000003</v>
      </c>
      <c r="AQ734">
        <v>31.14</v>
      </c>
      <c r="AR734">
        <v>76.290000000000006</v>
      </c>
      <c r="AS734">
        <v>35.090000000000003</v>
      </c>
      <c r="AT734">
        <v>40.24</v>
      </c>
      <c r="AU734">
        <v>47.31</v>
      </c>
      <c r="AV734">
        <v>82.99</v>
      </c>
      <c r="AW734">
        <v>91.02</v>
      </c>
      <c r="AX734">
        <v>84.07</v>
      </c>
      <c r="AY734">
        <v>78.2</v>
      </c>
      <c r="AZ734">
        <v>78.2</v>
      </c>
      <c r="BA734">
        <v>73.05</v>
      </c>
      <c r="BB734">
        <v>69.22</v>
      </c>
      <c r="BC734">
        <v>74.37</v>
      </c>
      <c r="BD734">
        <v>77.37</v>
      </c>
      <c r="BE734">
        <v>66.83</v>
      </c>
      <c r="BF734">
        <v>61.08</v>
      </c>
      <c r="BG734">
        <v>34.729999999999997</v>
      </c>
      <c r="BH734">
        <v>35.69</v>
      </c>
      <c r="BI734">
        <v>17.600000000000001</v>
      </c>
      <c r="BJ734">
        <v>74.61</v>
      </c>
      <c r="BK734">
        <v>80.599999999999994</v>
      </c>
      <c r="BL734">
        <v>59.76</v>
      </c>
      <c r="BM734">
        <v>81.56</v>
      </c>
      <c r="BN734">
        <v>19.16</v>
      </c>
      <c r="BO734">
        <v>89.1</v>
      </c>
      <c r="BP734">
        <v>73.41</v>
      </c>
      <c r="BQ734">
        <v>81.819999999999993</v>
      </c>
      <c r="BR734">
        <v>75.760000000000005</v>
      </c>
      <c r="BS734">
        <v>26.11</v>
      </c>
      <c r="BT734">
        <v>38.08</v>
      </c>
      <c r="BU734">
        <v>23.33</v>
      </c>
      <c r="BV734">
        <v>13.33</v>
      </c>
      <c r="BW734">
        <v>88.74</v>
      </c>
      <c r="BX734">
        <v>50.3</v>
      </c>
      <c r="BY734">
        <v>40</v>
      </c>
      <c r="BZ734">
        <v>53.33</v>
      </c>
      <c r="CA734">
        <v>23.11</v>
      </c>
      <c r="CB734">
        <v>30</v>
      </c>
      <c r="CC734">
        <v>26.67</v>
      </c>
      <c r="CD734">
        <v>33.33</v>
      </c>
      <c r="CE734">
        <v>40</v>
      </c>
      <c r="CF734">
        <v>36.89</v>
      </c>
      <c r="CG734">
        <v>45.51</v>
      </c>
      <c r="CH734">
        <v>42.51</v>
      </c>
      <c r="CI734">
        <v>40</v>
      </c>
      <c r="CJ734">
        <v>14.73</v>
      </c>
      <c r="CK734">
        <v>14.13</v>
      </c>
      <c r="CL734">
        <v>56.67</v>
      </c>
      <c r="CM734">
        <v>32.46</v>
      </c>
      <c r="CN734">
        <v>22.87</v>
      </c>
      <c r="CO734">
        <v>24.43</v>
      </c>
      <c r="CP734">
        <v>21.44</v>
      </c>
      <c r="CQ734">
        <v>28.5</v>
      </c>
      <c r="CR734">
        <v>28.38</v>
      </c>
      <c r="CS734">
        <v>44.79</v>
      </c>
      <c r="CT734">
        <v>23.95</v>
      </c>
      <c r="CU734">
        <v>28.38</v>
      </c>
      <c r="CV734">
        <v>22.04</v>
      </c>
      <c r="CW734">
        <v>34.01</v>
      </c>
      <c r="CX734">
        <v>40</v>
      </c>
      <c r="CY734">
        <v>34.49</v>
      </c>
    </row>
    <row r="735" spans="2:103" x14ac:dyDescent="0.25">
      <c r="B735" t="s">
        <v>593</v>
      </c>
      <c r="C735">
        <v>4</v>
      </c>
      <c r="D735" t="s">
        <v>96</v>
      </c>
      <c r="E735">
        <v>12.81</v>
      </c>
      <c r="F735">
        <v>32.1</v>
      </c>
      <c r="G735">
        <v>60.48</v>
      </c>
      <c r="H735">
        <v>78.2</v>
      </c>
      <c r="I735">
        <v>82.28</v>
      </c>
      <c r="J735">
        <v>88.26</v>
      </c>
      <c r="K735">
        <v>36.049999999999997</v>
      </c>
      <c r="L735">
        <v>37.369999999999997</v>
      </c>
      <c r="M735">
        <v>56.89</v>
      </c>
      <c r="N735">
        <v>36.65</v>
      </c>
      <c r="O735">
        <v>12.1</v>
      </c>
      <c r="P735">
        <v>13.05</v>
      </c>
      <c r="Q735">
        <v>15.57</v>
      </c>
      <c r="R735">
        <v>15.45</v>
      </c>
      <c r="S735">
        <v>38.44</v>
      </c>
      <c r="T735">
        <v>21.44</v>
      </c>
      <c r="U735">
        <v>40.479999999999997</v>
      </c>
      <c r="V735">
        <v>23.71</v>
      </c>
      <c r="W735">
        <v>37.49</v>
      </c>
      <c r="X735">
        <v>7.54</v>
      </c>
      <c r="Y735">
        <v>9.4600000000000009</v>
      </c>
      <c r="Z735">
        <v>9.34</v>
      </c>
      <c r="AA735">
        <v>31.98</v>
      </c>
      <c r="AB735">
        <v>72.459999999999994</v>
      </c>
      <c r="AC735">
        <v>65.27</v>
      </c>
      <c r="AD735">
        <v>64.31</v>
      </c>
      <c r="AE735">
        <v>36.17</v>
      </c>
      <c r="AF735">
        <v>60.48</v>
      </c>
      <c r="AG735">
        <v>99.04</v>
      </c>
      <c r="AH735">
        <v>56.89</v>
      </c>
      <c r="AI735">
        <v>20.36</v>
      </c>
      <c r="AJ735">
        <v>17.72</v>
      </c>
      <c r="AK735">
        <v>18.079999999999998</v>
      </c>
      <c r="AL735">
        <v>22.87</v>
      </c>
      <c r="AM735">
        <v>33.89</v>
      </c>
      <c r="AN735">
        <v>80.599999999999994</v>
      </c>
      <c r="AO735">
        <v>97.6</v>
      </c>
      <c r="AP735">
        <v>85.99</v>
      </c>
      <c r="AQ735">
        <v>85.15</v>
      </c>
      <c r="AR735">
        <v>99.88</v>
      </c>
      <c r="AS735">
        <v>18.2</v>
      </c>
      <c r="AT735">
        <v>22.87</v>
      </c>
      <c r="AU735">
        <v>20.48</v>
      </c>
      <c r="AV735">
        <v>40.840000000000003</v>
      </c>
      <c r="AW735">
        <v>91.02</v>
      </c>
      <c r="AX735">
        <v>32.46</v>
      </c>
      <c r="AY735">
        <v>92.57</v>
      </c>
      <c r="AZ735">
        <v>92.57</v>
      </c>
      <c r="BA735">
        <v>13.17</v>
      </c>
      <c r="BB735">
        <v>1.92</v>
      </c>
      <c r="BC735">
        <v>1.68</v>
      </c>
      <c r="BD735">
        <v>2.16</v>
      </c>
      <c r="BE735">
        <v>2.87</v>
      </c>
      <c r="BF735">
        <v>3.71</v>
      </c>
      <c r="BG735">
        <v>0.96</v>
      </c>
      <c r="BH735">
        <v>1.08</v>
      </c>
      <c r="BI735">
        <v>1.8</v>
      </c>
      <c r="BJ735">
        <v>5.75</v>
      </c>
      <c r="BK735">
        <v>2.99</v>
      </c>
      <c r="BL735">
        <v>2.5099999999999998</v>
      </c>
      <c r="BM735">
        <v>9.1</v>
      </c>
      <c r="BN735">
        <v>64.19</v>
      </c>
      <c r="BO735">
        <v>15.45</v>
      </c>
      <c r="BP735">
        <v>61.44</v>
      </c>
      <c r="BQ735">
        <v>50</v>
      </c>
      <c r="BR735">
        <v>63.64</v>
      </c>
      <c r="BS735">
        <v>11.98</v>
      </c>
      <c r="BT735">
        <v>2.2799999999999998</v>
      </c>
      <c r="BU735">
        <v>0</v>
      </c>
      <c r="BV735">
        <v>0</v>
      </c>
      <c r="BW735">
        <v>36.17</v>
      </c>
      <c r="BX735">
        <v>81.56</v>
      </c>
      <c r="BY735">
        <v>75</v>
      </c>
      <c r="BZ735">
        <v>75</v>
      </c>
      <c r="CA735">
        <v>2.16</v>
      </c>
      <c r="CB735">
        <v>0</v>
      </c>
      <c r="CC735">
        <v>0</v>
      </c>
      <c r="CD735">
        <v>0</v>
      </c>
      <c r="CE735">
        <v>0</v>
      </c>
      <c r="CF735">
        <v>18.68</v>
      </c>
      <c r="CG735">
        <v>45.99</v>
      </c>
      <c r="CH735">
        <v>48.38</v>
      </c>
      <c r="CI735">
        <v>0</v>
      </c>
      <c r="CJ735">
        <v>34.01</v>
      </c>
      <c r="CK735">
        <v>3.11</v>
      </c>
      <c r="CL735">
        <v>25</v>
      </c>
      <c r="CM735">
        <v>21.44</v>
      </c>
      <c r="CN735">
        <v>20.84</v>
      </c>
      <c r="CO735">
        <v>99.16</v>
      </c>
      <c r="CP735">
        <v>99.04</v>
      </c>
      <c r="CQ735">
        <v>96.17</v>
      </c>
      <c r="CR735">
        <v>98.92</v>
      </c>
      <c r="CS735">
        <v>89.1</v>
      </c>
      <c r="CT735">
        <v>7.66</v>
      </c>
      <c r="CU735">
        <v>5.75</v>
      </c>
      <c r="CV735">
        <v>12.93</v>
      </c>
      <c r="CW735">
        <v>32.46</v>
      </c>
      <c r="CX735">
        <v>50</v>
      </c>
      <c r="CY735">
        <v>20.96</v>
      </c>
    </row>
    <row r="736" spans="2:103" x14ac:dyDescent="0.25">
      <c r="B736" t="s">
        <v>629</v>
      </c>
      <c r="C736">
        <v>20</v>
      </c>
      <c r="D736" t="s">
        <v>96</v>
      </c>
      <c r="E736">
        <v>12.69</v>
      </c>
      <c r="F736">
        <v>39.880000000000003</v>
      </c>
      <c r="G736">
        <v>57.72</v>
      </c>
      <c r="H736">
        <v>42.75</v>
      </c>
      <c r="I736">
        <v>57.37</v>
      </c>
      <c r="J736">
        <v>36.770000000000003</v>
      </c>
      <c r="K736">
        <v>52.1</v>
      </c>
      <c r="L736">
        <v>67.19</v>
      </c>
      <c r="M736">
        <v>79.16</v>
      </c>
      <c r="N736">
        <v>42.87</v>
      </c>
      <c r="O736">
        <v>69.459999999999994</v>
      </c>
      <c r="P736">
        <v>74.37</v>
      </c>
      <c r="Q736">
        <v>60.36</v>
      </c>
      <c r="R736">
        <v>53.41</v>
      </c>
      <c r="S736">
        <v>86.23</v>
      </c>
      <c r="T736">
        <v>58.56</v>
      </c>
      <c r="U736">
        <v>68.739999999999995</v>
      </c>
      <c r="V736">
        <v>47.54</v>
      </c>
      <c r="W736">
        <v>3.71</v>
      </c>
      <c r="X736">
        <v>3.71</v>
      </c>
      <c r="Y736">
        <v>3.71</v>
      </c>
      <c r="Z736">
        <v>6.83</v>
      </c>
      <c r="AA736">
        <v>26.83</v>
      </c>
      <c r="AB736">
        <v>6.83</v>
      </c>
      <c r="AC736">
        <v>6.83</v>
      </c>
      <c r="AD736">
        <v>26.83</v>
      </c>
      <c r="AE736">
        <v>85.15</v>
      </c>
      <c r="AF736">
        <v>78.56</v>
      </c>
      <c r="AG736">
        <v>77.84</v>
      </c>
      <c r="AH736">
        <v>76.89</v>
      </c>
      <c r="AI736">
        <v>69.099999999999994</v>
      </c>
      <c r="AJ736">
        <v>80.36</v>
      </c>
      <c r="AK736">
        <v>58.8</v>
      </c>
      <c r="AL736">
        <v>83.71</v>
      </c>
      <c r="AM736">
        <v>90.9</v>
      </c>
      <c r="AN736">
        <v>12.69</v>
      </c>
      <c r="AO736">
        <v>16.41</v>
      </c>
      <c r="AP736">
        <v>17.010000000000002</v>
      </c>
      <c r="AQ736">
        <v>20.36</v>
      </c>
      <c r="AR736">
        <v>19.399999999999999</v>
      </c>
      <c r="AS736">
        <v>17.010000000000002</v>
      </c>
      <c r="AT736">
        <v>19.64</v>
      </c>
      <c r="AU736">
        <v>19.760000000000002</v>
      </c>
      <c r="AV736">
        <v>19.16</v>
      </c>
      <c r="AW736">
        <v>19.399999999999999</v>
      </c>
      <c r="AX736">
        <v>19.16</v>
      </c>
      <c r="AY736">
        <v>84.79</v>
      </c>
      <c r="AZ736">
        <v>84.79</v>
      </c>
      <c r="BA736">
        <v>36.65</v>
      </c>
      <c r="BB736">
        <v>51.38</v>
      </c>
      <c r="BC736">
        <v>46.71</v>
      </c>
      <c r="BD736">
        <v>44.91</v>
      </c>
      <c r="BE736">
        <v>56.65</v>
      </c>
      <c r="BF736">
        <v>54.25</v>
      </c>
      <c r="BG736">
        <v>17.72</v>
      </c>
      <c r="BH736">
        <v>11.02</v>
      </c>
      <c r="BI736">
        <v>31.5</v>
      </c>
      <c r="BJ736">
        <v>41.56</v>
      </c>
      <c r="BK736">
        <v>46.71</v>
      </c>
      <c r="BL736">
        <v>60.96</v>
      </c>
      <c r="BM736">
        <v>20.239999999999998</v>
      </c>
      <c r="BN736">
        <v>70.540000000000006</v>
      </c>
      <c r="BO736">
        <v>42.28</v>
      </c>
      <c r="BP736">
        <v>38.08</v>
      </c>
      <c r="BQ736">
        <v>25.76</v>
      </c>
      <c r="BR736">
        <v>42.42</v>
      </c>
      <c r="BS736">
        <v>15.21</v>
      </c>
      <c r="BT736">
        <v>24.07</v>
      </c>
      <c r="BU736">
        <v>18.09</v>
      </c>
      <c r="BV736">
        <v>30.85</v>
      </c>
      <c r="BW736">
        <v>42.16</v>
      </c>
      <c r="BX736">
        <v>32.93</v>
      </c>
      <c r="BY736">
        <v>26.6</v>
      </c>
      <c r="BZ736">
        <v>34.04</v>
      </c>
      <c r="CA736">
        <v>14.13</v>
      </c>
      <c r="CB736">
        <v>15.96</v>
      </c>
      <c r="CC736">
        <v>20.21</v>
      </c>
      <c r="CD736">
        <v>14.89</v>
      </c>
      <c r="CE736">
        <v>44.68</v>
      </c>
      <c r="CF736">
        <v>42.99</v>
      </c>
      <c r="CG736">
        <v>35.450000000000003</v>
      </c>
      <c r="CH736">
        <v>25.75</v>
      </c>
      <c r="CI736">
        <v>98.94</v>
      </c>
      <c r="CJ736">
        <v>22.51</v>
      </c>
      <c r="CK736">
        <v>1.08</v>
      </c>
      <c r="CL736">
        <v>21.28</v>
      </c>
      <c r="CM736">
        <v>16.05</v>
      </c>
      <c r="CN736">
        <v>11.74</v>
      </c>
      <c r="CO736">
        <v>53.77</v>
      </c>
      <c r="CP736">
        <v>48.38</v>
      </c>
      <c r="CQ736">
        <v>69.58</v>
      </c>
      <c r="CR736">
        <v>18.440000000000001</v>
      </c>
      <c r="CS736">
        <v>90.42</v>
      </c>
      <c r="CT736">
        <v>4.79</v>
      </c>
      <c r="CU736">
        <v>4.91</v>
      </c>
      <c r="CV736">
        <v>5.75</v>
      </c>
      <c r="CW736">
        <v>80.48</v>
      </c>
      <c r="CX736">
        <v>72.34</v>
      </c>
      <c r="CY736">
        <v>72.34</v>
      </c>
    </row>
    <row r="737" spans="2:103" x14ac:dyDescent="0.25">
      <c r="B737" t="s">
        <v>589</v>
      </c>
      <c r="C737">
        <v>7</v>
      </c>
      <c r="D737" t="s">
        <v>96</v>
      </c>
      <c r="E737">
        <v>12.57</v>
      </c>
      <c r="F737">
        <v>36.89</v>
      </c>
      <c r="G737">
        <v>47.43</v>
      </c>
      <c r="H737">
        <v>52.93</v>
      </c>
      <c r="I737">
        <v>42.75</v>
      </c>
      <c r="J737">
        <v>62.28</v>
      </c>
      <c r="K737">
        <v>59.16</v>
      </c>
      <c r="L737">
        <v>38.92</v>
      </c>
      <c r="M737">
        <v>16.170000000000002</v>
      </c>
      <c r="N737">
        <v>79.28</v>
      </c>
      <c r="O737">
        <v>43.95</v>
      </c>
      <c r="P737">
        <v>31.26</v>
      </c>
      <c r="Q737">
        <v>39.28</v>
      </c>
      <c r="R737">
        <v>49.94</v>
      </c>
      <c r="S737">
        <v>34.01</v>
      </c>
      <c r="T737">
        <v>60.72</v>
      </c>
      <c r="U737">
        <v>27.43</v>
      </c>
      <c r="V737">
        <v>90.42</v>
      </c>
      <c r="W737">
        <v>32.46</v>
      </c>
      <c r="X737">
        <v>51.38</v>
      </c>
      <c r="Y737">
        <v>41.2</v>
      </c>
      <c r="Z737">
        <v>56.29</v>
      </c>
      <c r="AA737">
        <v>62.87</v>
      </c>
      <c r="AB737">
        <v>22.63</v>
      </c>
      <c r="AC737">
        <v>11.98</v>
      </c>
      <c r="AD737">
        <v>57.96</v>
      </c>
      <c r="AE737">
        <v>98.32</v>
      </c>
      <c r="AF737">
        <v>93.77</v>
      </c>
      <c r="AG737">
        <v>87.66</v>
      </c>
      <c r="AH737">
        <v>91.98</v>
      </c>
      <c r="AI737">
        <v>92.34</v>
      </c>
      <c r="AJ737">
        <v>99.04</v>
      </c>
      <c r="AK737">
        <v>98.08</v>
      </c>
      <c r="AL737">
        <v>99.16</v>
      </c>
      <c r="AM737">
        <v>99.52</v>
      </c>
      <c r="AN737">
        <v>9.94</v>
      </c>
      <c r="AO737">
        <v>16.41</v>
      </c>
      <c r="AP737">
        <v>17.010000000000002</v>
      </c>
      <c r="AQ737">
        <v>20.36</v>
      </c>
      <c r="AR737">
        <v>19.399999999999999</v>
      </c>
      <c r="AS737">
        <v>56.17</v>
      </c>
      <c r="AT737">
        <v>52.57</v>
      </c>
      <c r="AU737">
        <v>66.59</v>
      </c>
      <c r="AV737">
        <v>19.16</v>
      </c>
      <c r="AW737">
        <v>19.399999999999999</v>
      </c>
      <c r="AX737">
        <v>19.16</v>
      </c>
      <c r="AY737">
        <v>11.74</v>
      </c>
      <c r="AZ737">
        <v>11.74</v>
      </c>
      <c r="BA737">
        <v>72.69</v>
      </c>
      <c r="BB737">
        <v>71.739999999999995</v>
      </c>
      <c r="BC737">
        <v>69.819999999999993</v>
      </c>
      <c r="BD737">
        <v>67.069999999999993</v>
      </c>
      <c r="BE737">
        <v>73.290000000000006</v>
      </c>
      <c r="BF737">
        <v>71.14</v>
      </c>
      <c r="BG737">
        <v>23.95</v>
      </c>
      <c r="BH737">
        <v>40.479999999999997</v>
      </c>
      <c r="BI737">
        <v>1.92</v>
      </c>
      <c r="BJ737">
        <v>41.8</v>
      </c>
      <c r="BK737">
        <v>83.59</v>
      </c>
      <c r="BL737">
        <v>73.41</v>
      </c>
      <c r="BM737">
        <v>53.05</v>
      </c>
      <c r="BN737">
        <v>49.94</v>
      </c>
      <c r="BO737">
        <v>80.239999999999995</v>
      </c>
      <c r="BP737">
        <v>73.53</v>
      </c>
      <c r="BQ737">
        <v>71.209999999999994</v>
      </c>
      <c r="BR737">
        <v>87.88</v>
      </c>
      <c r="BS737">
        <v>3.83</v>
      </c>
      <c r="BT737">
        <v>5.63</v>
      </c>
      <c r="BU737">
        <v>0</v>
      </c>
      <c r="BV737">
        <v>0</v>
      </c>
      <c r="BW737">
        <v>53.05</v>
      </c>
      <c r="BX737">
        <v>4.43</v>
      </c>
      <c r="BY737">
        <v>0</v>
      </c>
      <c r="BZ737">
        <v>0</v>
      </c>
      <c r="CA737">
        <v>2.16</v>
      </c>
      <c r="CB737">
        <v>0</v>
      </c>
      <c r="CC737">
        <v>0</v>
      </c>
      <c r="CD737">
        <v>0</v>
      </c>
      <c r="CE737">
        <v>0</v>
      </c>
      <c r="CF737">
        <v>57.6</v>
      </c>
      <c r="CG737">
        <v>69.58</v>
      </c>
      <c r="CH737">
        <v>64.31</v>
      </c>
      <c r="CI737">
        <v>0</v>
      </c>
      <c r="CJ737">
        <v>18.8</v>
      </c>
      <c r="CK737">
        <v>3.95</v>
      </c>
      <c r="CL737">
        <v>0</v>
      </c>
      <c r="CM737">
        <v>16.05</v>
      </c>
      <c r="CN737">
        <v>50.06</v>
      </c>
      <c r="CO737">
        <v>33.17</v>
      </c>
      <c r="CP737">
        <v>37.25</v>
      </c>
      <c r="CQ737">
        <v>33.409999999999997</v>
      </c>
      <c r="CR737">
        <v>46.35</v>
      </c>
      <c r="CS737">
        <v>28.86</v>
      </c>
      <c r="CT737">
        <v>39.28</v>
      </c>
      <c r="CU737">
        <v>34.49</v>
      </c>
      <c r="CV737">
        <v>42.51</v>
      </c>
      <c r="CW737">
        <v>20.6</v>
      </c>
      <c r="CX737">
        <v>0</v>
      </c>
      <c r="CY737">
        <v>54.13</v>
      </c>
    </row>
    <row r="738" spans="2:103" x14ac:dyDescent="0.25">
      <c r="B738" t="s">
        <v>590</v>
      </c>
      <c r="C738">
        <v>3</v>
      </c>
      <c r="D738" t="s">
        <v>96</v>
      </c>
      <c r="E738">
        <v>12.46</v>
      </c>
      <c r="F738">
        <v>19.52</v>
      </c>
      <c r="G738">
        <v>41.8</v>
      </c>
      <c r="H738">
        <v>49.1</v>
      </c>
      <c r="I738">
        <v>5.75</v>
      </c>
      <c r="J738">
        <v>74.010000000000005</v>
      </c>
      <c r="K738">
        <v>77.959999999999994</v>
      </c>
      <c r="L738">
        <v>33.409999999999997</v>
      </c>
      <c r="M738">
        <v>7.19</v>
      </c>
      <c r="N738">
        <v>81.08</v>
      </c>
      <c r="O738">
        <v>12.69</v>
      </c>
      <c r="P738">
        <v>20.6</v>
      </c>
      <c r="Q738">
        <v>10.3</v>
      </c>
      <c r="R738">
        <v>13.53</v>
      </c>
      <c r="S738">
        <v>73.41</v>
      </c>
      <c r="T738">
        <v>14.25</v>
      </c>
      <c r="U738">
        <v>21.92</v>
      </c>
      <c r="V738">
        <v>30.18</v>
      </c>
      <c r="W738">
        <v>29.46</v>
      </c>
      <c r="X738">
        <v>37.130000000000003</v>
      </c>
      <c r="Y738">
        <v>31.02</v>
      </c>
      <c r="Z738">
        <v>31.62</v>
      </c>
      <c r="AA738">
        <v>66.95</v>
      </c>
      <c r="AB738">
        <v>32.57</v>
      </c>
      <c r="AC738">
        <v>53.17</v>
      </c>
      <c r="AD738">
        <v>33.049999999999997</v>
      </c>
      <c r="AE738">
        <v>9.6999999999999993</v>
      </c>
      <c r="AF738">
        <v>21.8</v>
      </c>
      <c r="AG738">
        <v>44.19</v>
      </c>
      <c r="AH738">
        <v>16.77</v>
      </c>
      <c r="AI738">
        <v>16.89</v>
      </c>
      <c r="AJ738">
        <v>7.78</v>
      </c>
      <c r="AK738">
        <v>11.98</v>
      </c>
      <c r="AL738">
        <v>17.72</v>
      </c>
      <c r="AM738">
        <v>25.87</v>
      </c>
      <c r="AN738">
        <v>70.900000000000006</v>
      </c>
      <c r="AO738">
        <v>97.6</v>
      </c>
      <c r="AP738">
        <v>85.99</v>
      </c>
      <c r="AQ738">
        <v>85.15</v>
      </c>
      <c r="AR738">
        <v>99.88</v>
      </c>
      <c r="AS738">
        <v>30.66</v>
      </c>
      <c r="AT738">
        <v>49.82</v>
      </c>
      <c r="AU738">
        <v>19.760000000000002</v>
      </c>
      <c r="AV738">
        <v>66.83</v>
      </c>
      <c r="AW738">
        <v>91.02</v>
      </c>
      <c r="AX738">
        <v>65.150000000000006</v>
      </c>
      <c r="AY738">
        <v>18.079999999999998</v>
      </c>
      <c r="AZ738">
        <v>18.079999999999998</v>
      </c>
      <c r="BA738">
        <v>94.73</v>
      </c>
      <c r="BB738">
        <v>94.01</v>
      </c>
      <c r="BC738">
        <v>95.57</v>
      </c>
      <c r="BD738">
        <v>91.98</v>
      </c>
      <c r="BE738">
        <v>93.05</v>
      </c>
      <c r="BF738">
        <v>92.34</v>
      </c>
      <c r="BG738">
        <v>79.28</v>
      </c>
      <c r="BH738">
        <v>88.26</v>
      </c>
      <c r="BI738">
        <v>71.98</v>
      </c>
      <c r="BJ738">
        <v>43.71</v>
      </c>
      <c r="BK738">
        <v>91.02</v>
      </c>
      <c r="BL738">
        <v>71.14</v>
      </c>
      <c r="BM738">
        <v>98.44</v>
      </c>
      <c r="BN738">
        <v>11.14</v>
      </c>
      <c r="BO738">
        <v>98.92</v>
      </c>
      <c r="BP738">
        <v>85.51</v>
      </c>
      <c r="BQ738">
        <v>95.45</v>
      </c>
      <c r="BR738">
        <v>74.239999999999995</v>
      </c>
      <c r="BS738">
        <v>16.05</v>
      </c>
      <c r="BT738">
        <v>30.54</v>
      </c>
      <c r="BU738">
        <v>37</v>
      </c>
      <c r="BV738">
        <v>42</v>
      </c>
      <c r="BW738">
        <v>10.3</v>
      </c>
      <c r="BX738">
        <v>37.6</v>
      </c>
      <c r="BY738">
        <v>39</v>
      </c>
      <c r="BZ738">
        <v>31</v>
      </c>
      <c r="CA738">
        <v>31.38</v>
      </c>
      <c r="CB738">
        <v>13</v>
      </c>
      <c r="CC738">
        <v>49</v>
      </c>
      <c r="CD738">
        <v>15</v>
      </c>
      <c r="CE738">
        <v>53</v>
      </c>
      <c r="CF738">
        <v>15.69</v>
      </c>
      <c r="CG738">
        <v>42.4</v>
      </c>
      <c r="CH738">
        <v>38.92</v>
      </c>
      <c r="CI738">
        <v>17</v>
      </c>
      <c r="CJ738">
        <v>16.649999999999999</v>
      </c>
      <c r="CK738">
        <v>42.75</v>
      </c>
      <c r="CL738">
        <v>88</v>
      </c>
      <c r="CM738">
        <v>40.119999999999997</v>
      </c>
      <c r="CN738">
        <v>26.47</v>
      </c>
      <c r="CO738">
        <v>4.79</v>
      </c>
      <c r="CP738">
        <v>9.34</v>
      </c>
      <c r="CQ738">
        <v>10.18</v>
      </c>
      <c r="CR738">
        <v>19.04</v>
      </c>
      <c r="CS738">
        <v>12.46</v>
      </c>
      <c r="CT738">
        <v>31.38</v>
      </c>
      <c r="CU738">
        <v>36.409999999999997</v>
      </c>
      <c r="CV738">
        <v>29.34</v>
      </c>
      <c r="CW738">
        <v>10.06</v>
      </c>
      <c r="CX738">
        <v>12</v>
      </c>
      <c r="CY738">
        <v>22.51</v>
      </c>
    </row>
    <row r="739" spans="2:103" x14ac:dyDescent="0.25">
      <c r="B739" t="s">
        <v>576</v>
      </c>
      <c r="C739">
        <v>19</v>
      </c>
      <c r="D739" t="s">
        <v>96</v>
      </c>
      <c r="E739">
        <v>12.34</v>
      </c>
      <c r="F739">
        <v>46.35</v>
      </c>
      <c r="G739">
        <v>87.19</v>
      </c>
      <c r="H739">
        <v>98.92</v>
      </c>
      <c r="I739">
        <v>86.23</v>
      </c>
      <c r="J739">
        <v>99.16</v>
      </c>
      <c r="K739">
        <v>99.88</v>
      </c>
      <c r="L739">
        <v>72.22</v>
      </c>
      <c r="M739">
        <v>36.409999999999997</v>
      </c>
      <c r="N739">
        <v>91.38</v>
      </c>
      <c r="O739">
        <v>7.43</v>
      </c>
      <c r="P739">
        <v>7.43</v>
      </c>
      <c r="Q739">
        <v>8.6199999999999992</v>
      </c>
      <c r="R739">
        <v>9.1</v>
      </c>
      <c r="S739">
        <v>22.63</v>
      </c>
      <c r="T739">
        <v>9.94</v>
      </c>
      <c r="U739">
        <v>10.18</v>
      </c>
      <c r="V739">
        <v>23.35</v>
      </c>
      <c r="W739">
        <v>47.54</v>
      </c>
      <c r="X739">
        <v>48.38</v>
      </c>
      <c r="Y739">
        <v>49.58</v>
      </c>
      <c r="Z739">
        <v>51.98</v>
      </c>
      <c r="AA739">
        <v>52.1</v>
      </c>
      <c r="AB739">
        <v>45.63</v>
      </c>
      <c r="AC739">
        <v>16.77</v>
      </c>
      <c r="AD739">
        <v>84.19</v>
      </c>
      <c r="AE739">
        <v>61.08</v>
      </c>
      <c r="AF739">
        <v>44.79</v>
      </c>
      <c r="AG739">
        <v>43.11</v>
      </c>
      <c r="AH739">
        <v>49.46</v>
      </c>
      <c r="AI739">
        <v>39.880000000000003</v>
      </c>
      <c r="AJ739">
        <v>72.569999999999993</v>
      </c>
      <c r="AK739">
        <v>72.930000000000007</v>
      </c>
      <c r="AL739">
        <v>72.099999999999994</v>
      </c>
      <c r="AM739">
        <v>68.739999999999995</v>
      </c>
      <c r="AN739">
        <v>13.89</v>
      </c>
      <c r="AO739">
        <v>16.41</v>
      </c>
      <c r="AP739">
        <v>17.010000000000002</v>
      </c>
      <c r="AQ739">
        <v>20.36</v>
      </c>
      <c r="AR739">
        <v>19.399999999999999</v>
      </c>
      <c r="AS739">
        <v>17.010000000000002</v>
      </c>
      <c r="AT739">
        <v>19.64</v>
      </c>
      <c r="AU739">
        <v>19.760000000000002</v>
      </c>
      <c r="AV739">
        <v>19.16</v>
      </c>
      <c r="AW739">
        <v>19.399999999999999</v>
      </c>
      <c r="AX739">
        <v>19.16</v>
      </c>
      <c r="AY739">
        <v>90.18</v>
      </c>
      <c r="AZ739">
        <v>90.18</v>
      </c>
      <c r="BA739">
        <v>28.26</v>
      </c>
      <c r="BB739">
        <v>28.86</v>
      </c>
      <c r="BC739">
        <v>30.18</v>
      </c>
      <c r="BD739">
        <v>23.59</v>
      </c>
      <c r="BE739">
        <v>28.86</v>
      </c>
      <c r="BF739">
        <v>33.17</v>
      </c>
      <c r="BG739">
        <v>98.2</v>
      </c>
      <c r="BH739">
        <v>95.69</v>
      </c>
      <c r="BI739">
        <v>97.13</v>
      </c>
      <c r="BJ739">
        <v>93.77</v>
      </c>
      <c r="BK739">
        <v>31.14</v>
      </c>
      <c r="BL739">
        <v>40</v>
      </c>
      <c r="BM739">
        <v>25.39</v>
      </c>
      <c r="BN739">
        <v>50.9</v>
      </c>
      <c r="BO739">
        <v>69.7</v>
      </c>
      <c r="BP739">
        <v>17.600000000000001</v>
      </c>
      <c r="BQ739">
        <v>24.24</v>
      </c>
      <c r="BR739">
        <v>16.670000000000002</v>
      </c>
      <c r="BS739">
        <v>27.54</v>
      </c>
      <c r="BT739">
        <v>0.6</v>
      </c>
      <c r="BU739">
        <v>0</v>
      </c>
      <c r="BV739">
        <v>7.69</v>
      </c>
      <c r="BW739">
        <v>9.34</v>
      </c>
      <c r="BX739">
        <v>9.2200000000000006</v>
      </c>
      <c r="BY739">
        <v>7.69</v>
      </c>
      <c r="BZ739">
        <v>7.69</v>
      </c>
      <c r="CA739">
        <v>96.29</v>
      </c>
      <c r="CB739">
        <v>92.31</v>
      </c>
      <c r="CC739">
        <v>84.62</v>
      </c>
      <c r="CD739">
        <v>92.31</v>
      </c>
      <c r="CE739">
        <v>92.31</v>
      </c>
      <c r="CF739">
        <v>45.63</v>
      </c>
      <c r="CG739">
        <v>37.25</v>
      </c>
      <c r="CH739">
        <v>29.7</v>
      </c>
      <c r="CI739">
        <v>92.31</v>
      </c>
      <c r="CJ739">
        <v>15.45</v>
      </c>
      <c r="CK739">
        <v>14.49</v>
      </c>
      <c r="CL739">
        <v>69.23</v>
      </c>
      <c r="CM739">
        <v>16.05</v>
      </c>
      <c r="CN739">
        <v>29.82</v>
      </c>
      <c r="CO739">
        <v>8.98</v>
      </c>
      <c r="CP739">
        <v>8.6199999999999992</v>
      </c>
      <c r="CQ739">
        <v>9.4600000000000009</v>
      </c>
      <c r="CR739">
        <v>18.440000000000001</v>
      </c>
      <c r="CS739">
        <v>18.079999999999998</v>
      </c>
      <c r="CT739">
        <v>42.16</v>
      </c>
      <c r="CU739">
        <v>46.35</v>
      </c>
      <c r="CV739">
        <v>38.68</v>
      </c>
      <c r="CW739">
        <v>46.47</v>
      </c>
      <c r="CX739">
        <v>38.46</v>
      </c>
      <c r="CY739">
        <v>54.49</v>
      </c>
    </row>
    <row r="740" spans="2:103" x14ac:dyDescent="0.25">
      <c r="B740" t="s">
        <v>746</v>
      </c>
      <c r="C740">
        <v>20</v>
      </c>
      <c r="D740" t="s">
        <v>96</v>
      </c>
      <c r="E740">
        <v>12.22</v>
      </c>
      <c r="F740">
        <v>13.05</v>
      </c>
      <c r="G740">
        <v>13.29</v>
      </c>
      <c r="H740">
        <v>34.85</v>
      </c>
      <c r="I740">
        <v>41.44</v>
      </c>
      <c r="J740">
        <v>53.77</v>
      </c>
      <c r="K740">
        <v>36.049999999999997</v>
      </c>
      <c r="L740">
        <v>5.03</v>
      </c>
      <c r="M740">
        <v>8.14</v>
      </c>
      <c r="N740">
        <v>36.65</v>
      </c>
      <c r="O740">
        <v>51.14</v>
      </c>
      <c r="P740">
        <v>74.13</v>
      </c>
      <c r="Q740">
        <v>86.47</v>
      </c>
      <c r="R740">
        <v>90.42</v>
      </c>
      <c r="S740">
        <v>22.63</v>
      </c>
      <c r="T740">
        <v>29.94</v>
      </c>
      <c r="U740">
        <v>53.89</v>
      </c>
      <c r="V740">
        <v>23.35</v>
      </c>
      <c r="W740">
        <v>3.71</v>
      </c>
      <c r="X740">
        <v>3.71</v>
      </c>
      <c r="Y740">
        <v>3.71</v>
      </c>
      <c r="Z740">
        <v>6.83</v>
      </c>
      <c r="AA740">
        <v>26.83</v>
      </c>
      <c r="AB740">
        <v>6.83</v>
      </c>
      <c r="AC740">
        <v>6.83</v>
      </c>
      <c r="AD740">
        <v>26.83</v>
      </c>
      <c r="AE740">
        <v>18.32</v>
      </c>
      <c r="AF740">
        <v>24.31</v>
      </c>
      <c r="AG740">
        <v>18.559999999999999</v>
      </c>
      <c r="AH740">
        <v>28.38</v>
      </c>
      <c r="AI740">
        <v>38.32</v>
      </c>
      <c r="AJ740">
        <v>23.71</v>
      </c>
      <c r="AK740">
        <v>47.19</v>
      </c>
      <c r="AL740">
        <v>16.170000000000002</v>
      </c>
      <c r="AM740">
        <v>24.55</v>
      </c>
      <c r="AN740">
        <v>78.8</v>
      </c>
      <c r="AO740">
        <v>70.78</v>
      </c>
      <c r="AP740">
        <v>62.04</v>
      </c>
      <c r="AQ740">
        <v>95.45</v>
      </c>
      <c r="AR740">
        <v>56.05</v>
      </c>
      <c r="AS740">
        <v>49.7</v>
      </c>
      <c r="AT740">
        <v>47.19</v>
      </c>
      <c r="AU740">
        <v>64.55</v>
      </c>
      <c r="AV740">
        <v>66.83</v>
      </c>
      <c r="AW740">
        <v>91.02</v>
      </c>
      <c r="AX740">
        <v>65.150000000000006</v>
      </c>
      <c r="AY740">
        <v>89.94</v>
      </c>
      <c r="AZ740">
        <v>89.94</v>
      </c>
      <c r="BA740">
        <v>25.87</v>
      </c>
      <c r="BB740">
        <v>23.95</v>
      </c>
      <c r="BC740">
        <v>18.68</v>
      </c>
      <c r="BD740">
        <v>23.47</v>
      </c>
      <c r="BE740">
        <v>29.1</v>
      </c>
      <c r="BF740">
        <v>26.95</v>
      </c>
      <c r="BG740">
        <v>35.33</v>
      </c>
      <c r="BH740">
        <v>49.1</v>
      </c>
      <c r="BI740">
        <v>30.06</v>
      </c>
      <c r="BJ740">
        <v>25.39</v>
      </c>
      <c r="BK740">
        <v>48.26</v>
      </c>
      <c r="BL740">
        <v>13.05</v>
      </c>
      <c r="BM740">
        <v>66.23</v>
      </c>
      <c r="BN740">
        <v>75.209999999999994</v>
      </c>
      <c r="BO740">
        <v>56.89</v>
      </c>
      <c r="BP740">
        <v>38.08</v>
      </c>
      <c r="BQ740">
        <v>25.76</v>
      </c>
      <c r="BR740">
        <v>42.42</v>
      </c>
      <c r="BS740">
        <v>10.9</v>
      </c>
      <c r="BT740">
        <v>30.9</v>
      </c>
      <c r="BU740">
        <v>18.09</v>
      </c>
      <c r="BV740">
        <v>53.19</v>
      </c>
      <c r="BW740">
        <v>38.08</v>
      </c>
      <c r="BX740">
        <v>45.63</v>
      </c>
      <c r="BY740">
        <v>28.72</v>
      </c>
      <c r="BZ740">
        <v>55.32</v>
      </c>
      <c r="CA740">
        <v>18.079999999999998</v>
      </c>
      <c r="CB740">
        <v>40.43</v>
      </c>
      <c r="CC740">
        <v>15.96</v>
      </c>
      <c r="CD740">
        <v>51.06</v>
      </c>
      <c r="CE740">
        <v>15.96</v>
      </c>
      <c r="CF740">
        <v>5.15</v>
      </c>
      <c r="CG740">
        <v>35.450000000000003</v>
      </c>
      <c r="CH740">
        <v>25.75</v>
      </c>
      <c r="CI740">
        <v>25.53</v>
      </c>
      <c r="CJ740">
        <v>47.31</v>
      </c>
      <c r="CK740">
        <v>64.069999999999993</v>
      </c>
      <c r="CL740">
        <v>85.11</v>
      </c>
      <c r="CM740">
        <v>93.65</v>
      </c>
      <c r="CN740">
        <v>11.74</v>
      </c>
      <c r="CO740">
        <v>33.65</v>
      </c>
      <c r="CP740">
        <v>55.33</v>
      </c>
      <c r="CQ740">
        <v>9.4600000000000009</v>
      </c>
      <c r="CR740">
        <v>60.12</v>
      </c>
      <c r="CS740">
        <v>4.67</v>
      </c>
      <c r="CT740">
        <v>39.04</v>
      </c>
      <c r="CU740">
        <v>89.22</v>
      </c>
      <c r="CV740">
        <v>5.75</v>
      </c>
      <c r="CW740">
        <v>90.9</v>
      </c>
      <c r="CX740">
        <v>80.849999999999994</v>
      </c>
      <c r="CY740">
        <v>88.14</v>
      </c>
    </row>
    <row r="741" spans="2:103" x14ac:dyDescent="0.25">
      <c r="B741" t="s">
        <v>586</v>
      </c>
      <c r="C741">
        <v>23</v>
      </c>
      <c r="D741" t="s">
        <v>96</v>
      </c>
      <c r="E741">
        <v>12.1</v>
      </c>
      <c r="F741">
        <v>16.41</v>
      </c>
      <c r="G741">
        <v>49.58</v>
      </c>
      <c r="H741">
        <v>34.369999999999997</v>
      </c>
      <c r="I741">
        <v>57.6</v>
      </c>
      <c r="J741">
        <v>37.01</v>
      </c>
      <c r="K741">
        <v>36.049999999999997</v>
      </c>
      <c r="L741">
        <v>61.92</v>
      </c>
      <c r="M741">
        <v>79.28</v>
      </c>
      <c r="N741">
        <v>36.65</v>
      </c>
      <c r="O741">
        <v>7.43</v>
      </c>
      <c r="P741">
        <v>7.43</v>
      </c>
      <c r="Q741">
        <v>8.6199999999999992</v>
      </c>
      <c r="R741">
        <v>9.1</v>
      </c>
      <c r="S741">
        <v>22.63</v>
      </c>
      <c r="T741">
        <v>9.94</v>
      </c>
      <c r="U741">
        <v>10.18</v>
      </c>
      <c r="V741">
        <v>23.35</v>
      </c>
      <c r="W741">
        <v>20.48</v>
      </c>
      <c r="X741">
        <v>15.21</v>
      </c>
      <c r="Y741">
        <v>28.62</v>
      </c>
      <c r="Z741">
        <v>19.16</v>
      </c>
      <c r="AA741">
        <v>26.83</v>
      </c>
      <c r="AB741">
        <v>39.76</v>
      </c>
      <c r="AC741">
        <v>68.02</v>
      </c>
      <c r="AD741">
        <v>26.83</v>
      </c>
      <c r="AE741">
        <v>5.75</v>
      </c>
      <c r="AF741">
        <v>11.86</v>
      </c>
      <c r="AG741">
        <v>25.27</v>
      </c>
      <c r="AH741">
        <v>17.13</v>
      </c>
      <c r="AI741">
        <v>8.6199999999999992</v>
      </c>
      <c r="AJ741">
        <v>8.86</v>
      </c>
      <c r="AK741">
        <v>17.600000000000001</v>
      </c>
      <c r="AL741">
        <v>16.170000000000002</v>
      </c>
      <c r="AM741">
        <v>24.55</v>
      </c>
      <c r="AN741">
        <v>71.38</v>
      </c>
      <c r="AO741">
        <v>84.07</v>
      </c>
      <c r="AP741">
        <v>85.99</v>
      </c>
      <c r="AQ741">
        <v>85.15</v>
      </c>
      <c r="AR741">
        <v>69.819999999999993</v>
      </c>
      <c r="AS741">
        <v>38.68</v>
      </c>
      <c r="AT741">
        <v>40.6</v>
      </c>
      <c r="AU741">
        <v>54.49</v>
      </c>
      <c r="AV741">
        <v>75.930000000000007</v>
      </c>
      <c r="AW741">
        <v>91.02</v>
      </c>
      <c r="AX741">
        <v>76.17</v>
      </c>
      <c r="AY741">
        <v>37.130000000000003</v>
      </c>
      <c r="AZ741">
        <v>37.130000000000003</v>
      </c>
      <c r="BA741">
        <v>75.81</v>
      </c>
      <c r="BB741">
        <v>70.900000000000006</v>
      </c>
      <c r="BC741">
        <v>85.75</v>
      </c>
      <c r="BD741">
        <v>82.28</v>
      </c>
      <c r="BE741">
        <v>65.150000000000006</v>
      </c>
      <c r="BF741">
        <v>56.77</v>
      </c>
      <c r="BG741">
        <v>42.87</v>
      </c>
      <c r="BH741">
        <v>44.43</v>
      </c>
      <c r="BI741">
        <v>30.18</v>
      </c>
      <c r="BJ741">
        <v>65.87</v>
      </c>
      <c r="BK741">
        <v>58.2</v>
      </c>
      <c r="BL741">
        <v>26.83</v>
      </c>
      <c r="BM741">
        <v>97.13</v>
      </c>
      <c r="BN741">
        <v>6.35</v>
      </c>
      <c r="BO741">
        <v>90.78</v>
      </c>
      <c r="BP741">
        <v>85.51</v>
      </c>
      <c r="BQ741">
        <v>95.45</v>
      </c>
      <c r="BR741">
        <v>74.239999999999995</v>
      </c>
      <c r="BS741">
        <v>28.38</v>
      </c>
      <c r="BT741">
        <v>23.35</v>
      </c>
      <c r="BU741">
        <v>29</v>
      </c>
      <c r="BV741">
        <v>39</v>
      </c>
      <c r="BW741">
        <v>9.34</v>
      </c>
      <c r="BX741">
        <v>28.26</v>
      </c>
      <c r="BY741">
        <v>29</v>
      </c>
      <c r="BZ741">
        <v>24</v>
      </c>
      <c r="CA741">
        <v>57.49</v>
      </c>
      <c r="CB741">
        <v>56</v>
      </c>
      <c r="CC741">
        <v>46</v>
      </c>
      <c r="CD741">
        <v>69</v>
      </c>
      <c r="CE741">
        <v>53</v>
      </c>
      <c r="CF741">
        <v>44.07</v>
      </c>
      <c r="CG741">
        <v>35.450000000000003</v>
      </c>
      <c r="CH741">
        <v>25.75</v>
      </c>
      <c r="CI741">
        <v>99</v>
      </c>
      <c r="CJ741">
        <v>11.98</v>
      </c>
      <c r="CK741">
        <v>23.11</v>
      </c>
      <c r="CL741">
        <v>88</v>
      </c>
      <c r="CM741">
        <v>26.59</v>
      </c>
      <c r="CN741">
        <v>16.29</v>
      </c>
      <c r="CO741">
        <v>8.98</v>
      </c>
      <c r="CP741">
        <v>8.6199999999999992</v>
      </c>
      <c r="CQ741">
        <v>9.4600000000000009</v>
      </c>
      <c r="CR741">
        <v>18.440000000000001</v>
      </c>
      <c r="CS741">
        <v>18.079999999999998</v>
      </c>
      <c r="CT741">
        <v>13.29</v>
      </c>
      <c r="CU741">
        <v>19.399999999999999</v>
      </c>
      <c r="CV741">
        <v>12.22</v>
      </c>
      <c r="CW741">
        <v>70.180000000000007</v>
      </c>
      <c r="CX741">
        <v>73</v>
      </c>
      <c r="CY741">
        <v>50.9</v>
      </c>
    </row>
    <row r="742" spans="2:103" x14ac:dyDescent="0.25">
      <c r="B742" t="s">
        <v>588</v>
      </c>
      <c r="C742">
        <v>4</v>
      </c>
      <c r="D742" t="s">
        <v>96</v>
      </c>
      <c r="E742">
        <v>11.98</v>
      </c>
      <c r="F742">
        <v>22.99</v>
      </c>
      <c r="G742">
        <v>53.05</v>
      </c>
      <c r="H742">
        <v>39.64</v>
      </c>
      <c r="I742">
        <v>42.75</v>
      </c>
      <c r="J742">
        <v>17.96</v>
      </c>
      <c r="K742">
        <v>80</v>
      </c>
      <c r="L742">
        <v>62.4</v>
      </c>
      <c r="M742">
        <v>71.739999999999995</v>
      </c>
      <c r="N742">
        <v>44.67</v>
      </c>
      <c r="O742">
        <v>30.66</v>
      </c>
      <c r="P742">
        <v>46.95</v>
      </c>
      <c r="Q742">
        <v>30.54</v>
      </c>
      <c r="R742">
        <v>45.27</v>
      </c>
      <c r="S742">
        <v>72.569999999999993</v>
      </c>
      <c r="T742">
        <v>22.28</v>
      </c>
      <c r="U742">
        <v>17.489999999999998</v>
      </c>
      <c r="V742">
        <v>47.66</v>
      </c>
      <c r="W742">
        <v>6.83</v>
      </c>
      <c r="X742">
        <v>9.58</v>
      </c>
      <c r="Y742">
        <v>10.9</v>
      </c>
      <c r="Z742">
        <v>18.68</v>
      </c>
      <c r="AA742">
        <v>26.83</v>
      </c>
      <c r="AB742">
        <v>11.62</v>
      </c>
      <c r="AC742">
        <v>23.83</v>
      </c>
      <c r="AD742">
        <v>26.83</v>
      </c>
      <c r="AE742">
        <v>25.99</v>
      </c>
      <c r="AF742">
        <v>25.99</v>
      </c>
      <c r="AG742">
        <v>24.31</v>
      </c>
      <c r="AH742">
        <v>40.24</v>
      </c>
      <c r="AI742">
        <v>23.95</v>
      </c>
      <c r="AJ742">
        <v>35.93</v>
      </c>
      <c r="AK742">
        <v>29.1</v>
      </c>
      <c r="AL742">
        <v>58.2</v>
      </c>
      <c r="AM742">
        <v>24.55</v>
      </c>
      <c r="AN742">
        <v>67.66</v>
      </c>
      <c r="AO742">
        <v>68.739999999999995</v>
      </c>
      <c r="AP742">
        <v>85.99</v>
      </c>
      <c r="AQ742">
        <v>85.15</v>
      </c>
      <c r="AR742">
        <v>38.56</v>
      </c>
      <c r="AS742">
        <v>67.540000000000006</v>
      </c>
      <c r="AT742">
        <v>83.35</v>
      </c>
      <c r="AU742">
        <v>28.62</v>
      </c>
      <c r="AV742">
        <v>24.79</v>
      </c>
      <c r="AW742">
        <v>21.8</v>
      </c>
      <c r="AX742">
        <v>52.46</v>
      </c>
      <c r="AY742">
        <v>72.22</v>
      </c>
      <c r="AZ742">
        <v>72.22</v>
      </c>
      <c r="BA742">
        <v>3.23</v>
      </c>
      <c r="BB742">
        <v>2.2799999999999998</v>
      </c>
      <c r="BC742">
        <v>2.75</v>
      </c>
      <c r="BD742">
        <v>2.87</v>
      </c>
      <c r="BE742">
        <v>3.59</v>
      </c>
      <c r="BF742">
        <v>3.47</v>
      </c>
      <c r="BG742">
        <v>39.28</v>
      </c>
      <c r="BH742">
        <v>28.86</v>
      </c>
      <c r="BI742">
        <v>44.31</v>
      </c>
      <c r="BJ742">
        <v>68.02</v>
      </c>
      <c r="BK742">
        <v>3.95</v>
      </c>
      <c r="BL742">
        <v>2.04</v>
      </c>
      <c r="BM742">
        <v>34.85</v>
      </c>
      <c r="BN742">
        <v>30.18</v>
      </c>
      <c r="BO742">
        <v>37.72</v>
      </c>
      <c r="BP742">
        <v>12.57</v>
      </c>
      <c r="BQ742">
        <v>9.09</v>
      </c>
      <c r="BR742">
        <v>10.61</v>
      </c>
      <c r="BS742">
        <v>22.4</v>
      </c>
      <c r="BT742">
        <v>43.59</v>
      </c>
      <c r="BU742">
        <v>21.05</v>
      </c>
      <c r="BV742">
        <v>57.89</v>
      </c>
      <c r="BW742">
        <v>65.150000000000006</v>
      </c>
      <c r="BX742">
        <v>7.54</v>
      </c>
      <c r="BY742">
        <v>5.26</v>
      </c>
      <c r="BZ742">
        <v>5.26</v>
      </c>
      <c r="CA742">
        <v>21.08</v>
      </c>
      <c r="CB742">
        <v>15.79</v>
      </c>
      <c r="CC742">
        <v>26.32</v>
      </c>
      <c r="CD742">
        <v>31.58</v>
      </c>
      <c r="CE742">
        <v>52.63</v>
      </c>
      <c r="CF742">
        <v>67.900000000000006</v>
      </c>
      <c r="CG742">
        <v>56.05</v>
      </c>
      <c r="CH742">
        <v>56.77</v>
      </c>
      <c r="CI742">
        <v>78.95</v>
      </c>
      <c r="CJ742">
        <v>36.65</v>
      </c>
      <c r="CK742">
        <v>14.85</v>
      </c>
      <c r="CL742">
        <v>15.79</v>
      </c>
      <c r="CM742">
        <v>22.04</v>
      </c>
      <c r="CN742">
        <v>58.44</v>
      </c>
      <c r="CO742">
        <v>70.180000000000007</v>
      </c>
      <c r="CP742">
        <v>79.88</v>
      </c>
      <c r="CQ742">
        <v>50.9</v>
      </c>
      <c r="CR742">
        <v>75.45</v>
      </c>
      <c r="CS742">
        <v>51.38</v>
      </c>
      <c r="CT742">
        <v>16.649999999999999</v>
      </c>
      <c r="CU742">
        <v>8.74</v>
      </c>
      <c r="CV742">
        <v>24.07</v>
      </c>
      <c r="CW742">
        <v>98.8</v>
      </c>
      <c r="CX742">
        <v>94.74</v>
      </c>
      <c r="CY742">
        <v>96.41</v>
      </c>
    </row>
    <row r="743" spans="2:103" x14ac:dyDescent="0.25">
      <c r="B743" t="s">
        <v>585</v>
      </c>
      <c r="C743">
        <v>12</v>
      </c>
      <c r="D743" t="s">
        <v>96</v>
      </c>
      <c r="E743">
        <v>11.86</v>
      </c>
      <c r="F743">
        <v>54.49</v>
      </c>
      <c r="G743">
        <v>75.69</v>
      </c>
      <c r="H743">
        <v>70.78</v>
      </c>
      <c r="I743">
        <v>47.07</v>
      </c>
      <c r="J743">
        <v>97.6</v>
      </c>
      <c r="K743">
        <v>49.94</v>
      </c>
      <c r="L743">
        <v>75.33</v>
      </c>
      <c r="M743">
        <v>32.93</v>
      </c>
      <c r="N743">
        <v>99.16</v>
      </c>
      <c r="O743">
        <v>11.74</v>
      </c>
      <c r="P743">
        <v>20</v>
      </c>
      <c r="Q743">
        <v>17.600000000000001</v>
      </c>
      <c r="R743">
        <v>24.55</v>
      </c>
      <c r="S743">
        <v>52.34</v>
      </c>
      <c r="T743">
        <v>13.05</v>
      </c>
      <c r="U743">
        <v>18.32</v>
      </c>
      <c r="V743">
        <v>31.26</v>
      </c>
      <c r="W743">
        <v>71.14</v>
      </c>
      <c r="X743">
        <v>66.709999999999994</v>
      </c>
      <c r="Y743">
        <v>47.07</v>
      </c>
      <c r="Z743">
        <v>90.78</v>
      </c>
      <c r="AA743">
        <v>51.38</v>
      </c>
      <c r="AB743">
        <v>69.819999999999993</v>
      </c>
      <c r="AC743">
        <v>30.54</v>
      </c>
      <c r="AD743">
        <v>97.13</v>
      </c>
      <c r="AE743">
        <v>75.45</v>
      </c>
      <c r="AF743">
        <v>58.32</v>
      </c>
      <c r="AG743">
        <v>62.87</v>
      </c>
      <c r="AH743">
        <v>68.14</v>
      </c>
      <c r="AI743">
        <v>40.6</v>
      </c>
      <c r="AJ743">
        <v>83.23</v>
      </c>
      <c r="AK743">
        <v>69.099999999999994</v>
      </c>
      <c r="AL743">
        <v>87.9</v>
      </c>
      <c r="AM743">
        <v>83.35</v>
      </c>
      <c r="AN743">
        <v>18.2</v>
      </c>
      <c r="AO743">
        <v>16.41</v>
      </c>
      <c r="AP743">
        <v>17.010000000000002</v>
      </c>
      <c r="AQ743">
        <v>20.36</v>
      </c>
      <c r="AR743">
        <v>19.399999999999999</v>
      </c>
      <c r="AS743">
        <v>23.95</v>
      </c>
      <c r="AT743">
        <v>19.64</v>
      </c>
      <c r="AU743">
        <v>54.25</v>
      </c>
      <c r="AV743">
        <v>19.16</v>
      </c>
      <c r="AW743">
        <v>19.399999999999999</v>
      </c>
      <c r="AX743">
        <v>19.16</v>
      </c>
      <c r="AY743">
        <v>92.1</v>
      </c>
      <c r="AZ743">
        <v>92.1</v>
      </c>
      <c r="BA743">
        <v>44.31</v>
      </c>
      <c r="BB743">
        <v>24.19</v>
      </c>
      <c r="BC743">
        <v>18.8</v>
      </c>
      <c r="BD743">
        <v>24.55</v>
      </c>
      <c r="BE743">
        <v>28.98</v>
      </c>
      <c r="BF743">
        <v>26.47</v>
      </c>
      <c r="BG743">
        <v>65.150000000000006</v>
      </c>
      <c r="BH743">
        <v>53.41</v>
      </c>
      <c r="BI743">
        <v>66.59</v>
      </c>
      <c r="BJ743">
        <v>76.77</v>
      </c>
      <c r="BK743">
        <v>24.67</v>
      </c>
      <c r="BL743">
        <v>20</v>
      </c>
      <c r="BM743">
        <v>29.82</v>
      </c>
      <c r="BN743">
        <v>74.37</v>
      </c>
      <c r="BO743">
        <v>52.81</v>
      </c>
      <c r="BP743">
        <v>69.22</v>
      </c>
      <c r="BQ743">
        <v>57.58</v>
      </c>
      <c r="BR743">
        <v>84.85</v>
      </c>
      <c r="BS743">
        <v>8.98</v>
      </c>
      <c r="BT743">
        <v>62.16</v>
      </c>
      <c r="BU743">
        <v>50</v>
      </c>
      <c r="BV743">
        <v>50</v>
      </c>
      <c r="BW743">
        <v>73.53</v>
      </c>
      <c r="BX743">
        <v>13.29</v>
      </c>
      <c r="BY743">
        <v>25</v>
      </c>
      <c r="BZ743">
        <v>0</v>
      </c>
      <c r="CA743">
        <v>12.34</v>
      </c>
      <c r="CB743">
        <v>25</v>
      </c>
      <c r="CC743">
        <v>0</v>
      </c>
      <c r="CD743">
        <v>25</v>
      </c>
      <c r="CE743">
        <v>50</v>
      </c>
      <c r="CF743">
        <v>5.03</v>
      </c>
      <c r="CG743">
        <v>35.450000000000003</v>
      </c>
      <c r="CH743">
        <v>25.75</v>
      </c>
      <c r="CI743">
        <v>25</v>
      </c>
      <c r="CJ743">
        <v>17.010000000000002</v>
      </c>
      <c r="CK743">
        <v>13.17</v>
      </c>
      <c r="CL743">
        <v>50</v>
      </c>
      <c r="CM743">
        <v>16.05</v>
      </c>
      <c r="CN743">
        <v>40.72</v>
      </c>
      <c r="CO743">
        <v>29.46</v>
      </c>
      <c r="CP743">
        <v>50.42</v>
      </c>
      <c r="CQ743">
        <v>22.28</v>
      </c>
      <c r="CR743">
        <v>18.440000000000001</v>
      </c>
      <c r="CS743">
        <v>24.67</v>
      </c>
      <c r="CT743">
        <v>4.79</v>
      </c>
      <c r="CU743">
        <v>4.91</v>
      </c>
      <c r="CV743">
        <v>5.75</v>
      </c>
      <c r="CW743">
        <v>80.239999999999995</v>
      </c>
      <c r="CX743">
        <v>50</v>
      </c>
      <c r="CY743">
        <v>94.49</v>
      </c>
    </row>
    <row r="744" spans="2:103" x14ac:dyDescent="0.25">
      <c r="B744" t="s">
        <v>582</v>
      </c>
      <c r="C744">
        <v>29</v>
      </c>
      <c r="D744" t="s">
        <v>96</v>
      </c>
      <c r="E744">
        <v>11.74</v>
      </c>
      <c r="F744">
        <v>1.92</v>
      </c>
      <c r="G744">
        <v>1.68</v>
      </c>
      <c r="H744">
        <v>1.68</v>
      </c>
      <c r="I744">
        <v>2.63</v>
      </c>
      <c r="J744">
        <v>4.07</v>
      </c>
      <c r="K744">
        <v>36.049999999999997</v>
      </c>
      <c r="L744">
        <v>4.43</v>
      </c>
      <c r="M744">
        <v>5.39</v>
      </c>
      <c r="N744">
        <v>36.65</v>
      </c>
      <c r="O744">
        <v>10.18</v>
      </c>
      <c r="P744">
        <v>19.52</v>
      </c>
      <c r="Q744">
        <v>61.32</v>
      </c>
      <c r="R744">
        <v>9.1</v>
      </c>
      <c r="S744">
        <v>22.63</v>
      </c>
      <c r="T744">
        <v>9.94</v>
      </c>
      <c r="U744">
        <v>10.18</v>
      </c>
      <c r="V744">
        <v>23.35</v>
      </c>
      <c r="W744">
        <v>3.71</v>
      </c>
      <c r="X744">
        <v>3.71</v>
      </c>
      <c r="Y744">
        <v>3.71</v>
      </c>
      <c r="Z744">
        <v>6.83</v>
      </c>
      <c r="AA744">
        <v>26.83</v>
      </c>
      <c r="AB744">
        <v>6.83</v>
      </c>
      <c r="AC744">
        <v>6.83</v>
      </c>
      <c r="AD744">
        <v>26.83</v>
      </c>
      <c r="AE744">
        <v>53.89</v>
      </c>
      <c r="AF744">
        <v>94.85</v>
      </c>
      <c r="AG744">
        <v>89.34</v>
      </c>
      <c r="AH744">
        <v>94.61</v>
      </c>
      <c r="AI744">
        <v>90.42</v>
      </c>
      <c r="AJ744">
        <v>9.94</v>
      </c>
      <c r="AK744">
        <v>7.66</v>
      </c>
      <c r="AL744">
        <v>28.38</v>
      </c>
      <c r="AM744">
        <v>24.55</v>
      </c>
      <c r="AN744">
        <v>44.43</v>
      </c>
      <c r="AO744">
        <v>45.03</v>
      </c>
      <c r="AP744">
        <v>42.87</v>
      </c>
      <c r="AQ744">
        <v>40.119999999999997</v>
      </c>
      <c r="AR744">
        <v>69.099999999999994</v>
      </c>
      <c r="AS744">
        <v>43.35</v>
      </c>
      <c r="AT744">
        <v>51.62</v>
      </c>
      <c r="AU744">
        <v>43.47</v>
      </c>
      <c r="AV744">
        <v>40.840000000000003</v>
      </c>
      <c r="AW744">
        <v>91.02</v>
      </c>
      <c r="AX744">
        <v>32.46</v>
      </c>
      <c r="AY744">
        <v>83.95</v>
      </c>
      <c r="AZ744">
        <v>83.95</v>
      </c>
      <c r="BA744">
        <v>44.43</v>
      </c>
      <c r="BB744">
        <v>43.71</v>
      </c>
      <c r="BC744">
        <v>44.67</v>
      </c>
      <c r="BD744">
        <v>48.62</v>
      </c>
      <c r="BE744">
        <v>36.049999999999997</v>
      </c>
      <c r="BF744">
        <v>45.03</v>
      </c>
      <c r="BG744">
        <v>63.11</v>
      </c>
      <c r="BH744">
        <v>97.96</v>
      </c>
      <c r="BI744">
        <v>28.74</v>
      </c>
      <c r="BJ744">
        <v>14.97</v>
      </c>
      <c r="BK744">
        <v>54.01</v>
      </c>
      <c r="BL744">
        <v>33.17</v>
      </c>
      <c r="BM744">
        <v>68.739999999999995</v>
      </c>
      <c r="BN744">
        <v>45.03</v>
      </c>
      <c r="BO744">
        <v>63.95</v>
      </c>
      <c r="BP744">
        <v>38.08</v>
      </c>
      <c r="BQ744">
        <v>25.76</v>
      </c>
      <c r="BR744">
        <v>42.42</v>
      </c>
      <c r="BS744">
        <v>8.14</v>
      </c>
      <c r="BT744">
        <v>5.99</v>
      </c>
      <c r="BU744">
        <v>18.09</v>
      </c>
      <c r="BV744">
        <v>9.57</v>
      </c>
      <c r="BW744">
        <v>9.34</v>
      </c>
      <c r="BX744">
        <v>54.97</v>
      </c>
      <c r="BY744">
        <v>4.26</v>
      </c>
      <c r="BZ744">
        <v>97.87</v>
      </c>
      <c r="CA744">
        <v>6.23</v>
      </c>
      <c r="CB744">
        <v>4.26</v>
      </c>
      <c r="CC744">
        <v>15.96</v>
      </c>
      <c r="CD744">
        <v>4.26</v>
      </c>
      <c r="CE744">
        <v>15.96</v>
      </c>
      <c r="CF744">
        <v>21.8</v>
      </c>
      <c r="CG744">
        <v>35.450000000000003</v>
      </c>
      <c r="CH744">
        <v>25.75</v>
      </c>
      <c r="CI744">
        <v>64.89</v>
      </c>
      <c r="CJ744">
        <v>47.54</v>
      </c>
      <c r="CK744">
        <v>67.66</v>
      </c>
      <c r="CL744">
        <v>97.87</v>
      </c>
      <c r="CM744">
        <v>91.02</v>
      </c>
      <c r="CN744">
        <v>11.74</v>
      </c>
      <c r="CO744">
        <v>12.1</v>
      </c>
      <c r="CP744">
        <v>8.6199999999999992</v>
      </c>
      <c r="CQ744">
        <v>9.4600000000000009</v>
      </c>
      <c r="CR744">
        <v>43.23</v>
      </c>
      <c r="CS744">
        <v>4.67</v>
      </c>
      <c r="CT744">
        <v>90.42</v>
      </c>
      <c r="CU744">
        <v>71.98</v>
      </c>
      <c r="CV744">
        <v>99.76</v>
      </c>
      <c r="CW744">
        <v>34.97</v>
      </c>
      <c r="CX744">
        <v>11.7</v>
      </c>
      <c r="CY744">
        <v>64.19</v>
      </c>
    </row>
    <row r="745" spans="2:103" x14ac:dyDescent="0.25">
      <c r="B745" t="s">
        <v>584</v>
      </c>
      <c r="C745">
        <v>22</v>
      </c>
      <c r="D745" t="s">
        <v>96</v>
      </c>
      <c r="E745">
        <v>11.62</v>
      </c>
      <c r="F745">
        <v>17.37</v>
      </c>
      <c r="G745">
        <v>44.19</v>
      </c>
      <c r="H745">
        <v>26.95</v>
      </c>
      <c r="I745">
        <v>55.57</v>
      </c>
      <c r="J745">
        <v>26.71</v>
      </c>
      <c r="K745">
        <v>36.049999999999997</v>
      </c>
      <c r="L745">
        <v>59.28</v>
      </c>
      <c r="M745">
        <v>77.010000000000005</v>
      </c>
      <c r="N745">
        <v>36.65</v>
      </c>
      <c r="O745">
        <v>7.43</v>
      </c>
      <c r="P745">
        <v>7.43</v>
      </c>
      <c r="Q745">
        <v>8.6199999999999992</v>
      </c>
      <c r="R745">
        <v>9.1</v>
      </c>
      <c r="S745">
        <v>22.63</v>
      </c>
      <c r="T745">
        <v>9.94</v>
      </c>
      <c r="U745">
        <v>10.18</v>
      </c>
      <c r="V745">
        <v>23.35</v>
      </c>
      <c r="W745">
        <v>27.54</v>
      </c>
      <c r="X745">
        <v>19.760000000000002</v>
      </c>
      <c r="Y745">
        <v>44.07</v>
      </c>
      <c r="Z745">
        <v>18.2</v>
      </c>
      <c r="AA745">
        <v>26.83</v>
      </c>
      <c r="AB745">
        <v>46.95</v>
      </c>
      <c r="AC745">
        <v>74.97</v>
      </c>
      <c r="AD745">
        <v>26.83</v>
      </c>
      <c r="AE745">
        <v>1.32</v>
      </c>
      <c r="AF745">
        <v>2.75</v>
      </c>
      <c r="AG745">
        <v>4.07</v>
      </c>
      <c r="AH745">
        <v>5.39</v>
      </c>
      <c r="AI745">
        <v>15.09</v>
      </c>
      <c r="AJ745">
        <v>4.1900000000000004</v>
      </c>
      <c r="AK745">
        <v>6.11</v>
      </c>
      <c r="AL745">
        <v>16.170000000000002</v>
      </c>
      <c r="AM745">
        <v>24.55</v>
      </c>
      <c r="AN745">
        <v>96.29</v>
      </c>
      <c r="AO745">
        <v>86.35</v>
      </c>
      <c r="AP745">
        <v>85.99</v>
      </c>
      <c r="AQ745">
        <v>85.15</v>
      </c>
      <c r="AR745">
        <v>76.53</v>
      </c>
      <c r="AS745">
        <v>83.23</v>
      </c>
      <c r="AT745">
        <v>81.92</v>
      </c>
      <c r="AU745">
        <v>60.96</v>
      </c>
      <c r="AV745">
        <v>88.02</v>
      </c>
      <c r="AW745">
        <v>91.02</v>
      </c>
      <c r="AX745">
        <v>89.82</v>
      </c>
      <c r="AY745">
        <v>50.06</v>
      </c>
      <c r="AZ745">
        <v>50.06</v>
      </c>
      <c r="BA745">
        <v>97.84</v>
      </c>
      <c r="BB745">
        <v>99.52</v>
      </c>
      <c r="BC745">
        <v>99.76</v>
      </c>
      <c r="BD745">
        <v>99.52</v>
      </c>
      <c r="BE745">
        <v>99.04</v>
      </c>
      <c r="BF745">
        <v>99.4</v>
      </c>
      <c r="BG745">
        <v>97.72</v>
      </c>
      <c r="BH745">
        <v>94.61</v>
      </c>
      <c r="BI745">
        <v>94.25</v>
      </c>
      <c r="BJ745">
        <v>97.49</v>
      </c>
      <c r="BK745">
        <v>86.23</v>
      </c>
      <c r="BL745">
        <v>98.32</v>
      </c>
      <c r="BM745">
        <v>99.76</v>
      </c>
      <c r="BN745">
        <v>2.4</v>
      </c>
      <c r="BO745">
        <v>30.54</v>
      </c>
      <c r="BP745">
        <v>85.51</v>
      </c>
      <c r="BQ745">
        <v>95.45</v>
      </c>
      <c r="BR745">
        <v>74.239999999999995</v>
      </c>
      <c r="BS745">
        <v>13.05</v>
      </c>
      <c r="BT745">
        <v>23.35</v>
      </c>
      <c r="BU745">
        <v>29</v>
      </c>
      <c r="BV745">
        <v>39</v>
      </c>
      <c r="BW745">
        <v>9.34</v>
      </c>
      <c r="BX745">
        <v>28.26</v>
      </c>
      <c r="BY745">
        <v>29</v>
      </c>
      <c r="BZ745">
        <v>24</v>
      </c>
      <c r="CA745">
        <v>34.729999999999997</v>
      </c>
      <c r="CB745">
        <v>19</v>
      </c>
      <c r="CC745">
        <v>46</v>
      </c>
      <c r="CD745">
        <v>35</v>
      </c>
      <c r="CE745">
        <v>53</v>
      </c>
      <c r="CF745">
        <v>21.2</v>
      </c>
      <c r="CG745">
        <v>35.450000000000003</v>
      </c>
      <c r="CH745">
        <v>26.11</v>
      </c>
      <c r="CI745">
        <v>63</v>
      </c>
      <c r="CJ745">
        <v>11.26</v>
      </c>
      <c r="CK745">
        <v>26.47</v>
      </c>
      <c r="CL745">
        <v>88</v>
      </c>
      <c r="CM745">
        <v>35.090000000000003</v>
      </c>
      <c r="CN745">
        <v>11.74</v>
      </c>
      <c r="CO745">
        <v>8.98</v>
      </c>
      <c r="CP745">
        <v>8.6199999999999992</v>
      </c>
      <c r="CQ745">
        <v>9.4600000000000009</v>
      </c>
      <c r="CR745">
        <v>18.440000000000001</v>
      </c>
      <c r="CS745">
        <v>18.079999999999998</v>
      </c>
      <c r="CT745">
        <v>29.82</v>
      </c>
      <c r="CU745">
        <v>35.21</v>
      </c>
      <c r="CV745">
        <v>27.66</v>
      </c>
      <c r="CW745">
        <v>13.05</v>
      </c>
      <c r="CX745">
        <v>14</v>
      </c>
      <c r="CY745">
        <v>25.27</v>
      </c>
    </row>
    <row r="746" spans="2:103" x14ac:dyDescent="0.25">
      <c r="B746" t="s">
        <v>757</v>
      </c>
      <c r="C746">
        <v>23</v>
      </c>
      <c r="D746" t="s">
        <v>96</v>
      </c>
      <c r="E746">
        <v>11.5</v>
      </c>
      <c r="F746">
        <v>3.59</v>
      </c>
      <c r="G746">
        <v>1.68</v>
      </c>
      <c r="H746">
        <v>1.68</v>
      </c>
      <c r="I746">
        <v>2.63</v>
      </c>
      <c r="J746">
        <v>4.07</v>
      </c>
      <c r="K746">
        <v>36.049999999999997</v>
      </c>
      <c r="L746">
        <v>4.43</v>
      </c>
      <c r="M746">
        <v>5.39</v>
      </c>
      <c r="N746">
        <v>36.65</v>
      </c>
      <c r="O746">
        <v>14.25</v>
      </c>
      <c r="P746">
        <v>23.83</v>
      </c>
      <c r="Q746">
        <v>42.51</v>
      </c>
      <c r="R746">
        <v>41.92</v>
      </c>
      <c r="S746">
        <v>22.63</v>
      </c>
      <c r="T746">
        <v>15.21</v>
      </c>
      <c r="U746">
        <v>30.18</v>
      </c>
      <c r="V746">
        <v>23.35</v>
      </c>
      <c r="W746">
        <v>12.69</v>
      </c>
      <c r="X746">
        <v>24.55</v>
      </c>
      <c r="Y746">
        <v>35.93</v>
      </c>
      <c r="Z746">
        <v>41.68</v>
      </c>
      <c r="AA746">
        <v>26.83</v>
      </c>
      <c r="AB746">
        <v>16.89</v>
      </c>
      <c r="AC746">
        <v>32.57</v>
      </c>
      <c r="AD746">
        <v>26.83</v>
      </c>
      <c r="AE746">
        <v>9.58</v>
      </c>
      <c r="AF746">
        <v>13.41</v>
      </c>
      <c r="AG746">
        <v>41.08</v>
      </c>
      <c r="AH746">
        <v>5.03</v>
      </c>
      <c r="AI746">
        <v>8.6199999999999992</v>
      </c>
      <c r="AJ746">
        <v>15.93</v>
      </c>
      <c r="AK746">
        <v>30.3</v>
      </c>
      <c r="AL746">
        <v>16.170000000000002</v>
      </c>
      <c r="AM746">
        <v>24.55</v>
      </c>
      <c r="AN746">
        <v>39.880000000000003</v>
      </c>
      <c r="AO746">
        <v>25.87</v>
      </c>
      <c r="AP746">
        <v>22.63</v>
      </c>
      <c r="AQ746">
        <v>45.39</v>
      </c>
      <c r="AR746">
        <v>29.46</v>
      </c>
      <c r="AS746">
        <v>81.680000000000007</v>
      </c>
      <c r="AT746">
        <v>98.92</v>
      </c>
      <c r="AU746">
        <v>25.39</v>
      </c>
      <c r="AV746">
        <v>66.83</v>
      </c>
      <c r="AW746">
        <v>91.02</v>
      </c>
      <c r="AX746">
        <v>65.150000000000006</v>
      </c>
      <c r="AY746">
        <v>33.65</v>
      </c>
      <c r="AZ746">
        <v>33.65</v>
      </c>
      <c r="BA746">
        <v>7.78</v>
      </c>
      <c r="BB746">
        <v>14.73</v>
      </c>
      <c r="BC746">
        <v>11.5</v>
      </c>
      <c r="BD746">
        <v>14.13</v>
      </c>
      <c r="BE746">
        <v>17.13</v>
      </c>
      <c r="BF746">
        <v>18.8</v>
      </c>
      <c r="BG746">
        <v>6.47</v>
      </c>
      <c r="BH746">
        <v>10.3</v>
      </c>
      <c r="BI746">
        <v>7.31</v>
      </c>
      <c r="BJ746">
        <v>24.19</v>
      </c>
      <c r="BK746">
        <v>27.78</v>
      </c>
      <c r="BL746">
        <v>6.95</v>
      </c>
      <c r="BM746">
        <v>67.430000000000007</v>
      </c>
      <c r="BN746">
        <v>85.15</v>
      </c>
      <c r="BO746">
        <v>13.05</v>
      </c>
      <c r="BP746">
        <v>17.600000000000001</v>
      </c>
      <c r="BQ746">
        <v>24.24</v>
      </c>
      <c r="BR746">
        <v>16.670000000000002</v>
      </c>
      <c r="BS746">
        <v>16.89</v>
      </c>
      <c r="BT746">
        <v>60.48</v>
      </c>
      <c r="BU746">
        <v>61.54</v>
      </c>
      <c r="BV746">
        <v>7.69</v>
      </c>
      <c r="BW746">
        <v>86.71</v>
      </c>
      <c r="BX746">
        <v>4.43</v>
      </c>
      <c r="BY746">
        <v>0</v>
      </c>
      <c r="BZ746">
        <v>0</v>
      </c>
      <c r="CA746">
        <v>7.07</v>
      </c>
      <c r="CB746">
        <v>0</v>
      </c>
      <c r="CC746">
        <v>7.69</v>
      </c>
      <c r="CD746">
        <v>23.08</v>
      </c>
      <c r="CE746">
        <v>38.46</v>
      </c>
      <c r="CF746">
        <v>46.47</v>
      </c>
      <c r="CG746">
        <v>35.450000000000003</v>
      </c>
      <c r="CH746">
        <v>75.569999999999993</v>
      </c>
      <c r="CI746">
        <v>30.77</v>
      </c>
      <c r="CJ746">
        <v>70.180000000000007</v>
      </c>
      <c r="CK746">
        <v>74.73</v>
      </c>
      <c r="CL746">
        <v>92.31</v>
      </c>
      <c r="CM746">
        <v>43.23</v>
      </c>
      <c r="CN746">
        <v>69.34</v>
      </c>
      <c r="CO746">
        <v>83.11</v>
      </c>
      <c r="CP746">
        <v>86.71</v>
      </c>
      <c r="CQ746">
        <v>54.13</v>
      </c>
      <c r="CR746">
        <v>87.54</v>
      </c>
      <c r="CS746">
        <v>73.650000000000006</v>
      </c>
      <c r="CT746">
        <v>33.89</v>
      </c>
      <c r="CU746">
        <v>4.91</v>
      </c>
      <c r="CV746">
        <v>54.25</v>
      </c>
      <c r="CW746">
        <v>50.06</v>
      </c>
      <c r="CX746">
        <v>76.92</v>
      </c>
      <c r="CY746">
        <v>20.96</v>
      </c>
    </row>
    <row r="747" spans="2:103" x14ac:dyDescent="0.25">
      <c r="B747" t="s">
        <v>583</v>
      </c>
      <c r="C747">
        <v>26</v>
      </c>
      <c r="D747" t="s">
        <v>96</v>
      </c>
      <c r="E747">
        <v>11.38</v>
      </c>
      <c r="F747">
        <v>17.96</v>
      </c>
      <c r="G747">
        <v>68.62</v>
      </c>
      <c r="H747">
        <v>55.09</v>
      </c>
      <c r="I747">
        <v>66.83</v>
      </c>
      <c r="J747">
        <v>37.49</v>
      </c>
      <c r="K747">
        <v>64.069999999999993</v>
      </c>
      <c r="L747">
        <v>76.41</v>
      </c>
      <c r="M747">
        <v>85.27</v>
      </c>
      <c r="N747">
        <v>48.14</v>
      </c>
      <c r="O747">
        <v>7.43</v>
      </c>
      <c r="P747">
        <v>7.43</v>
      </c>
      <c r="Q747">
        <v>8.6199999999999992</v>
      </c>
      <c r="R747">
        <v>9.1</v>
      </c>
      <c r="S747">
        <v>22.63</v>
      </c>
      <c r="T747">
        <v>9.94</v>
      </c>
      <c r="U747">
        <v>10.18</v>
      </c>
      <c r="V747">
        <v>23.35</v>
      </c>
      <c r="W747">
        <v>3.71</v>
      </c>
      <c r="X747">
        <v>3.71</v>
      </c>
      <c r="Y747">
        <v>3.71</v>
      </c>
      <c r="Z747">
        <v>6.83</v>
      </c>
      <c r="AA747">
        <v>26.83</v>
      </c>
      <c r="AB747">
        <v>6.83</v>
      </c>
      <c r="AC747">
        <v>6.83</v>
      </c>
      <c r="AD747">
        <v>26.83</v>
      </c>
      <c r="AE747">
        <v>23.71</v>
      </c>
      <c r="AF747">
        <v>32.69</v>
      </c>
      <c r="AG747">
        <v>39.159999999999997</v>
      </c>
      <c r="AH747">
        <v>37.6</v>
      </c>
      <c r="AI747">
        <v>27.07</v>
      </c>
      <c r="AJ747">
        <v>25.39</v>
      </c>
      <c r="AK747">
        <v>23.71</v>
      </c>
      <c r="AL747">
        <v>37.369999999999997</v>
      </c>
      <c r="AM747">
        <v>29.82</v>
      </c>
      <c r="AN747">
        <v>84.07</v>
      </c>
      <c r="AO747">
        <v>89.58</v>
      </c>
      <c r="AP747">
        <v>93.41</v>
      </c>
      <c r="AQ747">
        <v>94.73</v>
      </c>
      <c r="AR747">
        <v>65.27</v>
      </c>
      <c r="AS747">
        <v>52.57</v>
      </c>
      <c r="AT747">
        <v>71.5</v>
      </c>
      <c r="AU747">
        <v>24.07</v>
      </c>
      <c r="AV747">
        <v>84.07</v>
      </c>
      <c r="AW747">
        <v>91.02</v>
      </c>
      <c r="AX747">
        <v>85.75</v>
      </c>
      <c r="AY747">
        <v>32.22</v>
      </c>
      <c r="AZ747">
        <v>32.22</v>
      </c>
      <c r="BA747">
        <v>96.89</v>
      </c>
      <c r="BB747">
        <v>93.41</v>
      </c>
      <c r="BC747">
        <v>95.81</v>
      </c>
      <c r="BD747">
        <v>97.01</v>
      </c>
      <c r="BE747">
        <v>89.1</v>
      </c>
      <c r="BF747">
        <v>91.5</v>
      </c>
      <c r="BG747">
        <v>96.41</v>
      </c>
      <c r="BH747">
        <v>92.57</v>
      </c>
      <c r="BI747">
        <v>93.65</v>
      </c>
      <c r="BJ747">
        <v>94.85</v>
      </c>
      <c r="BK747">
        <v>94.61</v>
      </c>
      <c r="BL747">
        <v>92.69</v>
      </c>
      <c r="BM747">
        <v>95.09</v>
      </c>
      <c r="BN747">
        <v>8.6199999999999992</v>
      </c>
      <c r="BO747">
        <v>93.53</v>
      </c>
      <c r="BP747">
        <v>85.51</v>
      </c>
      <c r="BQ747">
        <v>95.45</v>
      </c>
      <c r="BR747">
        <v>74.239999999999995</v>
      </c>
      <c r="BS747">
        <v>17.600000000000001</v>
      </c>
      <c r="BT747">
        <v>23.35</v>
      </c>
      <c r="BU747">
        <v>29</v>
      </c>
      <c r="BV747">
        <v>39</v>
      </c>
      <c r="BW747">
        <v>9.34</v>
      </c>
      <c r="BX747">
        <v>15.57</v>
      </c>
      <c r="BY747">
        <v>6</v>
      </c>
      <c r="BZ747">
        <v>24</v>
      </c>
      <c r="CA747">
        <v>46.95</v>
      </c>
      <c r="CB747">
        <v>14</v>
      </c>
      <c r="CC747">
        <v>66</v>
      </c>
      <c r="CD747">
        <v>13</v>
      </c>
      <c r="CE747">
        <v>72</v>
      </c>
      <c r="CF747">
        <v>33.770000000000003</v>
      </c>
      <c r="CG747">
        <v>35.450000000000003</v>
      </c>
      <c r="CH747">
        <v>31.38</v>
      </c>
      <c r="CI747">
        <v>77</v>
      </c>
      <c r="CJ747">
        <v>1.32</v>
      </c>
      <c r="CK747">
        <v>24.91</v>
      </c>
      <c r="CL747">
        <v>88</v>
      </c>
      <c r="CM747">
        <v>33.29</v>
      </c>
      <c r="CN747">
        <v>11.74</v>
      </c>
      <c r="CO747">
        <v>2.2799999999999998</v>
      </c>
      <c r="CP747">
        <v>8.6199999999999992</v>
      </c>
      <c r="CQ747">
        <v>9.4600000000000009</v>
      </c>
      <c r="CR747">
        <v>18.440000000000001</v>
      </c>
      <c r="CS747">
        <v>4.67</v>
      </c>
      <c r="CT747">
        <v>4.79</v>
      </c>
      <c r="CU747">
        <v>4.91</v>
      </c>
      <c r="CV747">
        <v>5.75</v>
      </c>
      <c r="CW747">
        <v>7.78</v>
      </c>
      <c r="CX747">
        <v>10</v>
      </c>
      <c r="CY747">
        <v>20.96</v>
      </c>
    </row>
    <row r="748" spans="2:103" x14ac:dyDescent="0.25">
      <c r="B748" t="s">
        <v>580</v>
      </c>
      <c r="C748">
        <v>12</v>
      </c>
      <c r="D748" t="s">
        <v>96</v>
      </c>
      <c r="E748">
        <v>11.26</v>
      </c>
      <c r="F748">
        <v>30.3</v>
      </c>
      <c r="G748">
        <v>14.13</v>
      </c>
      <c r="H748">
        <v>30.18</v>
      </c>
      <c r="I748">
        <v>39.4</v>
      </c>
      <c r="J748">
        <v>47.54</v>
      </c>
      <c r="K748">
        <v>36.049999999999997</v>
      </c>
      <c r="L748">
        <v>11.02</v>
      </c>
      <c r="M748">
        <v>23.11</v>
      </c>
      <c r="N748">
        <v>36.65</v>
      </c>
      <c r="O748">
        <v>41.2</v>
      </c>
      <c r="P748">
        <v>56.41</v>
      </c>
      <c r="Q748">
        <v>68.260000000000005</v>
      </c>
      <c r="R748">
        <v>73.53</v>
      </c>
      <c r="S748">
        <v>22.63</v>
      </c>
      <c r="T748">
        <v>31.86</v>
      </c>
      <c r="U748">
        <v>56.17</v>
      </c>
      <c r="V748">
        <v>23.35</v>
      </c>
      <c r="W748">
        <v>50.66</v>
      </c>
      <c r="X748">
        <v>40.72</v>
      </c>
      <c r="Y748">
        <v>61.8</v>
      </c>
      <c r="Z748">
        <v>47.78</v>
      </c>
      <c r="AA748">
        <v>26.83</v>
      </c>
      <c r="AB748">
        <v>57.72</v>
      </c>
      <c r="AC748">
        <v>88.38</v>
      </c>
      <c r="AD748">
        <v>26.83</v>
      </c>
      <c r="AE748">
        <v>69.7</v>
      </c>
      <c r="AF748">
        <v>83.71</v>
      </c>
      <c r="AG748">
        <v>75.33</v>
      </c>
      <c r="AH748">
        <v>83.95</v>
      </c>
      <c r="AI748">
        <v>78.92</v>
      </c>
      <c r="AJ748">
        <v>47.66</v>
      </c>
      <c r="AK748">
        <v>96.29</v>
      </c>
      <c r="AL748">
        <v>16.170000000000002</v>
      </c>
      <c r="AM748">
        <v>24.55</v>
      </c>
      <c r="AN748">
        <v>26.83</v>
      </c>
      <c r="AO748">
        <v>27.54</v>
      </c>
      <c r="AP748">
        <v>36.409999999999997</v>
      </c>
      <c r="AQ748">
        <v>32.22</v>
      </c>
      <c r="AR748">
        <v>36.65</v>
      </c>
      <c r="AS748">
        <v>32.22</v>
      </c>
      <c r="AT748">
        <v>33.409999999999997</v>
      </c>
      <c r="AU748">
        <v>54.25</v>
      </c>
      <c r="AV748">
        <v>49.58</v>
      </c>
      <c r="AW748">
        <v>91.02</v>
      </c>
      <c r="AX748">
        <v>44.67</v>
      </c>
      <c r="AY748">
        <v>75.33</v>
      </c>
      <c r="AZ748">
        <v>75.33</v>
      </c>
      <c r="BA748">
        <v>29.82</v>
      </c>
      <c r="BB748">
        <v>33.29</v>
      </c>
      <c r="BC748">
        <v>33.770000000000003</v>
      </c>
      <c r="BD748">
        <v>31.62</v>
      </c>
      <c r="BE748">
        <v>34.729999999999997</v>
      </c>
      <c r="BF748">
        <v>34.85</v>
      </c>
      <c r="BG748">
        <v>9.2200000000000006</v>
      </c>
      <c r="BH748">
        <v>21.2</v>
      </c>
      <c r="BI748">
        <v>9.82</v>
      </c>
      <c r="BJ748">
        <v>4.79</v>
      </c>
      <c r="BK748">
        <v>28.98</v>
      </c>
      <c r="BL748">
        <v>32.69</v>
      </c>
      <c r="BM748">
        <v>45.39</v>
      </c>
      <c r="BN748">
        <v>44.79</v>
      </c>
      <c r="BO748">
        <v>54.61</v>
      </c>
      <c r="BP748">
        <v>54.85</v>
      </c>
      <c r="BQ748">
        <v>33.33</v>
      </c>
      <c r="BR748">
        <v>59.09</v>
      </c>
      <c r="BS748">
        <v>4.1900000000000004</v>
      </c>
      <c r="BT748">
        <v>28.86</v>
      </c>
      <c r="BU748">
        <v>26.32</v>
      </c>
      <c r="BV748">
        <v>21.05</v>
      </c>
      <c r="BW748">
        <v>47.54</v>
      </c>
      <c r="BX748">
        <v>7.54</v>
      </c>
      <c r="BY748">
        <v>10.53</v>
      </c>
      <c r="BZ748">
        <v>0</v>
      </c>
      <c r="CA748">
        <v>14.49</v>
      </c>
      <c r="CB748">
        <v>10.53</v>
      </c>
      <c r="CC748">
        <v>31.58</v>
      </c>
      <c r="CD748">
        <v>15.79</v>
      </c>
      <c r="CE748">
        <v>31.58</v>
      </c>
      <c r="CF748">
        <v>20.6</v>
      </c>
      <c r="CG748">
        <v>35.450000000000003</v>
      </c>
      <c r="CH748">
        <v>25.75</v>
      </c>
      <c r="CI748">
        <v>63.16</v>
      </c>
      <c r="CJ748">
        <v>41.2</v>
      </c>
      <c r="CK748">
        <v>34.25</v>
      </c>
      <c r="CL748">
        <v>10.53</v>
      </c>
      <c r="CM748">
        <v>58.08</v>
      </c>
      <c r="CN748">
        <v>50.3</v>
      </c>
      <c r="CO748">
        <v>33.770000000000003</v>
      </c>
      <c r="CP748">
        <v>32.22</v>
      </c>
      <c r="CQ748">
        <v>36.409999999999997</v>
      </c>
      <c r="CR748">
        <v>33.89</v>
      </c>
      <c r="CS748">
        <v>50.66</v>
      </c>
      <c r="CT748">
        <v>61.56</v>
      </c>
      <c r="CU748">
        <v>62.99</v>
      </c>
      <c r="CV748">
        <v>60.6</v>
      </c>
      <c r="CW748">
        <v>88.38</v>
      </c>
      <c r="CX748">
        <v>78.95</v>
      </c>
      <c r="CY748">
        <v>85.03</v>
      </c>
    </row>
    <row r="749" spans="2:103" x14ac:dyDescent="0.25">
      <c r="B749" t="s">
        <v>577</v>
      </c>
      <c r="C749">
        <v>11</v>
      </c>
      <c r="D749" t="s">
        <v>96</v>
      </c>
      <c r="E749">
        <v>11.14</v>
      </c>
      <c r="F749">
        <v>62.87</v>
      </c>
      <c r="G749">
        <v>47.07</v>
      </c>
      <c r="H749">
        <v>63.11</v>
      </c>
      <c r="I749">
        <v>67.78</v>
      </c>
      <c r="J749">
        <v>78.680000000000007</v>
      </c>
      <c r="K749">
        <v>36.049999999999997</v>
      </c>
      <c r="L749">
        <v>28.14</v>
      </c>
      <c r="M749">
        <v>45.87</v>
      </c>
      <c r="N749">
        <v>36.65</v>
      </c>
      <c r="O749">
        <v>67.540000000000006</v>
      </c>
      <c r="P749">
        <v>35.450000000000003</v>
      </c>
      <c r="Q749">
        <v>84.31</v>
      </c>
      <c r="R749">
        <v>21.08</v>
      </c>
      <c r="S749">
        <v>23.11</v>
      </c>
      <c r="T749">
        <v>94.73</v>
      </c>
      <c r="U749">
        <v>94.01</v>
      </c>
      <c r="V749">
        <v>78.8</v>
      </c>
      <c r="W749">
        <v>65.150000000000006</v>
      </c>
      <c r="X749">
        <v>56.53</v>
      </c>
      <c r="Y749">
        <v>61.44</v>
      </c>
      <c r="Z749">
        <v>80.48</v>
      </c>
      <c r="AA749">
        <v>28.38</v>
      </c>
      <c r="AB749">
        <v>68.02</v>
      </c>
      <c r="AC749">
        <v>38.799999999999997</v>
      </c>
      <c r="AD749">
        <v>86.71</v>
      </c>
      <c r="AE749">
        <v>2.5099999999999998</v>
      </c>
      <c r="AF749">
        <v>6.83</v>
      </c>
      <c r="AG749">
        <v>12.93</v>
      </c>
      <c r="AH749">
        <v>12.22</v>
      </c>
      <c r="AI749">
        <v>10.54</v>
      </c>
      <c r="AJ749">
        <v>4.91</v>
      </c>
      <c r="AK749">
        <v>5.39</v>
      </c>
      <c r="AL749">
        <v>18.559999999999999</v>
      </c>
      <c r="AM749">
        <v>24.55</v>
      </c>
      <c r="AN749">
        <v>8.5</v>
      </c>
      <c r="AO749">
        <v>16.41</v>
      </c>
      <c r="AP749">
        <v>17.010000000000002</v>
      </c>
      <c r="AQ749">
        <v>20.36</v>
      </c>
      <c r="AR749">
        <v>19.399999999999999</v>
      </c>
      <c r="AS749">
        <v>17.010000000000002</v>
      </c>
      <c r="AT749">
        <v>19.64</v>
      </c>
      <c r="AU749">
        <v>19.760000000000002</v>
      </c>
      <c r="AV749">
        <v>40.840000000000003</v>
      </c>
      <c r="AW749">
        <v>91.02</v>
      </c>
      <c r="AX749">
        <v>32.46</v>
      </c>
      <c r="AY749">
        <v>49.58</v>
      </c>
      <c r="AZ749">
        <v>49.58</v>
      </c>
      <c r="BA749">
        <v>94.25</v>
      </c>
      <c r="BB749">
        <v>99.04</v>
      </c>
      <c r="BC749">
        <v>99.16</v>
      </c>
      <c r="BD749">
        <v>98.68</v>
      </c>
      <c r="BE749">
        <v>98.92</v>
      </c>
      <c r="BF749">
        <v>98.68</v>
      </c>
      <c r="BG749">
        <v>85.03</v>
      </c>
      <c r="BH749">
        <v>94.85</v>
      </c>
      <c r="BI749">
        <v>46.59</v>
      </c>
      <c r="BJ749">
        <v>90.9</v>
      </c>
      <c r="BK749">
        <v>72.81</v>
      </c>
      <c r="BL749">
        <v>34.61</v>
      </c>
      <c r="BM749">
        <v>99.88</v>
      </c>
      <c r="BN749">
        <v>17.72</v>
      </c>
      <c r="BO749">
        <v>91.14</v>
      </c>
      <c r="BP749">
        <v>85.51</v>
      </c>
      <c r="BQ749">
        <v>95.45</v>
      </c>
      <c r="BR749">
        <v>74.239999999999995</v>
      </c>
      <c r="BS749">
        <v>24.67</v>
      </c>
      <c r="BT749">
        <v>25.15</v>
      </c>
      <c r="BU749">
        <v>31</v>
      </c>
      <c r="BV749">
        <v>40</v>
      </c>
      <c r="BW749">
        <v>9.58</v>
      </c>
      <c r="BX749">
        <v>31.38</v>
      </c>
      <c r="BY749">
        <v>31</v>
      </c>
      <c r="BZ749">
        <v>25</v>
      </c>
      <c r="CA749">
        <v>74.13</v>
      </c>
      <c r="CB749">
        <v>58</v>
      </c>
      <c r="CC749">
        <v>65</v>
      </c>
      <c r="CD749">
        <v>65</v>
      </c>
      <c r="CE749">
        <v>70</v>
      </c>
      <c r="CF749">
        <v>14.13</v>
      </c>
      <c r="CG749">
        <v>35.81</v>
      </c>
      <c r="CH749">
        <v>28.74</v>
      </c>
      <c r="CI749">
        <v>45</v>
      </c>
      <c r="CJ749">
        <v>5.03</v>
      </c>
      <c r="CK749">
        <v>16.41</v>
      </c>
      <c r="CL749">
        <v>88</v>
      </c>
      <c r="CM749">
        <v>16.05</v>
      </c>
      <c r="CN749">
        <v>19.760000000000002</v>
      </c>
      <c r="CO749">
        <v>3.47</v>
      </c>
      <c r="CP749">
        <v>8.98</v>
      </c>
      <c r="CQ749">
        <v>9.82</v>
      </c>
      <c r="CR749">
        <v>18.440000000000001</v>
      </c>
      <c r="CS749">
        <v>9.94</v>
      </c>
      <c r="CT749">
        <v>15.45</v>
      </c>
      <c r="CU749">
        <v>19.28</v>
      </c>
      <c r="CV749">
        <v>14.85</v>
      </c>
      <c r="CW749">
        <v>53.65</v>
      </c>
      <c r="CX749">
        <v>57</v>
      </c>
      <c r="CY749">
        <v>45.27</v>
      </c>
    </row>
    <row r="750" spans="2:103" x14ac:dyDescent="0.25">
      <c r="B750" t="s">
        <v>579</v>
      </c>
      <c r="C750">
        <v>30</v>
      </c>
      <c r="D750" t="s">
        <v>96</v>
      </c>
      <c r="E750">
        <v>11.02</v>
      </c>
      <c r="F750">
        <v>2.99</v>
      </c>
      <c r="G750">
        <v>2.16</v>
      </c>
      <c r="H750">
        <v>3.11</v>
      </c>
      <c r="I750">
        <v>9.34</v>
      </c>
      <c r="J750">
        <v>4.07</v>
      </c>
      <c r="K750">
        <v>36.049999999999997</v>
      </c>
      <c r="L750">
        <v>4.43</v>
      </c>
      <c r="M750">
        <v>5.39</v>
      </c>
      <c r="N750">
        <v>36.65</v>
      </c>
      <c r="O750">
        <v>17.72</v>
      </c>
      <c r="P750">
        <v>35.81</v>
      </c>
      <c r="Q750">
        <v>97.25</v>
      </c>
      <c r="R750">
        <v>9.1</v>
      </c>
      <c r="S750">
        <v>22.63</v>
      </c>
      <c r="T750">
        <v>9.94</v>
      </c>
      <c r="U750">
        <v>10.18</v>
      </c>
      <c r="V750">
        <v>23.35</v>
      </c>
      <c r="W750">
        <v>4.67</v>
      </c>
      <c r="X750">
        <v>5.39</v>
      </c>
      <c r="Y750">
        <v>9.58</v>
      </c>
      <c r="Z750">
        <v>6.83</v>
      </c>
      <c r="AA750">
        <v>26.83</v>
      </c>
      <c r="AB750">
        <v>6.83</v>
      </c>
      <c r="AC750">
        <v>6.83</v>
      </c>
      <c r="AD750">
        <v>26.83</v>
      </c>
      <c r="AE750">
        <v>41.2</v>
      </c>
      <c r="AF750">
        <v>49.46</v>
      </c>
      <c r="AG750">
        <v>61.68</v>
      </c>
      <c r="AH750">
        <v>77.84</v>
      </c>
      <c r="AI750">
        <v>8.6199999999999992</v>
      </c>
      <c r="AJ750">
        <v>36.29</v>
      </c>
      <c r="AK750">
        <v>72.22</v>
      </c>
      <c r="AL750">
        <v>16.170000000000002</v>
      </c>
      <c r="AM750">
        <v>24.55</v>
      </c>
      <c r="AN750">
        <v>84.43</v>
      </c>
      <c r="AO750">
        <v>66.709999999999994</v>
      </c>
      <c r="AP750">
        <v>87.43</v>
      </c>
      <c r="AQ750">
        <v>60.48</v>
      </c>
      <c r="AR750">
        <v>54.37</v>
      </c>
      <c r="AS750">
        <v>97.25</v>
      </c>
      <c r="AT750">
        <v>91.38</v>
      </c>
      <c r="AU750">
        <v>95.93</v>
      </c>
      <c r="AV750">
        <v>89.94</v>
      </c>
      <c r="AW750">
        <v>91.38</v>
      </c>
      <c r="AX750">
        <v>91.62</v>
      </c>
      <c r="AY750">
        <v>21.56</v>
      </c>
      <c r="AZ750">
        <v>21.56</v>
      </c>
      <c r="BA750">
        <v>96.77</v>
      </c>
      <c r="BB750">
        <v>91.38</v>
      </c>
      <c r="BC750">
        <v>91.38</v>
      </c>
      <c r="BD750">
        <v>87.31</v>
      </c>
      <c r="BE750">
        <v>90.66</v>
      </c>
      <c r="BF750">
        <v>92.69</v>
      </c>
      <c r="BG750">
        <v>92.93</v>
      </c>
      <c r="BH750">
        <v>90.18</v>
      </c>
      <c r="BI750">
        <v>83.47</v>
      </c>
      <c r="BJ750">
        <v>83.71</v>
      </c>
      <c r="BK750">
        <v>97.84</v>
      </c>
      <c r="BL750">
        <v>84.91</v>
      </c>
      <c r="BM750">
        <v>90.9</v>
      </c>
      <c r="BN750">
        <v>56.53</v>
      </c>
      <c r="BO750">
        <v>83.95</v>
      </c>
      <c r="BP750">
        <v>87.07</v>
      </c>
      <c r="BQ750">
        <v>77.27</v>
      </c>
      <c r="BR750">
        <v>86.36</v>
      </c>
      <c r="BS750">
        <v>2.87</v>
      </c>
      <c r="BT750">
        <v>2.75</v>
      </c>
      <c r="BU750">
        <v>0</v>
      </c>
      <c r="BV750">
        <v>30.77</v>
      </c>
      <c r="BW750">
        <v>9.34</v>
      </c>
      <c r="BX750">
        <v>5.63</v>
      </c>
      <c r="BY750">
        <v>0</v>
      </c>
      <c r="BZ750">
        <v>7.69</v>
      </c>
      <c r="CA750">
        <v>10.9</v>
      </c>
      <c r="CB750">
        <v>0</v>
      </c>
      <c r="CC750">
        <v>30.77</v>
      </c>
      <c r="CD750">
        <v>0</v>
      </c>
      <c r="CE750">
        <v>30.77</v>
      </c>
      <c r="CF750">
        <v>40.119999999999997</v>
      </c>
      <c r="CG750">
        <v>35.450000000000003</v>
      </c>
      <c r="CH750">
        <v>53.53</v>
      </c>
      <c r="CI750">
        <v>53.85</v>
      </c>
      <c r="CJ750">
        <v>19.88</v>
      </c>
      <c r="CK750">
        <v>21.32</v>
      </c>
      <c r="CL750">
        <v>46.15</v>
      </c>
      <c r="CM750">
        <v>59.64</v>
      </c>
      <c r="CN750">
        <v>11.74</v>
      </c>
      <c r="CO750">
        <v>10.06</v>
      </c>
      <c r="CP750">
        <v>8.6199999999999992</v>
      </c>
      <c r="CQ750">
        <v>9.4600000000000009</v>
      </c>
      <c r="CR750">
        <v>34.49</v>
      </c>
      <c r="CS750">
        <v>4.67</v>
      </c>
      <c r="CT750">
        <v>47.43</v>
      </c>
      <c r="CU750">
        <v>52.93</v>
      </c>
      <c r="CV750">
        <v>43.71</v>
      </c>
      <c r="CW750">
        <v>38.56</v>
      </c>
      <c r="CX750">
        <v>61.54</v>
      </c>
      <c r="CY750">
        <v>20.96</v>
      </c>
    </row>
    <row r="751" spans="2:103" x14ac:dyDescent="0.25">
      <c r="B751" t="s">
        <v>578</v>
      </c>
      <c r="C751">
        <v>16</v>
      </c>
      <c r="D751" t="s">
        <v>96</v>
      </c>
      <c r="E751">
        <v>10.9</v>
      </c>
      <c r="F751">
        <v>31.74</v>
      </c>
      <c r="G751">
        <v>36.770000000000003</v>
      </c>
      <c r="H751">
        <v>53.41</v>
      </c>
      <c r="I751">
        <v>57.25</v>
      </c>
      <c r="J751">
        <v>71.5</v>
      </c>
      <c r="K751">
        <v>36.049999999999997</v>
      </c>
      <c r="L751">
        <v>20.96</v>
      </c>
      <c r="M751">
        <v>37.6</v>
      </c>
      <c r="N751">
        <v>36.65</v>
      </c>
      <c r="O751">
        <v>45.75</v>
      </c>
      <c r="P751">
        <v>63.71</v>
      </c>
      <c r="Q751">
        <v>75.09</v>
      </c>
      <c r="R751">
        <v>80</v>
      </c>
      <c r="S751">
        <v>22.63</v>
      </c>
      <c r="T751">
        <v>31.02</v>
      </c>
      <c r="U751">
        <v>55.21</v>
      </c>
      <c r="V751">
        <v>23.35</v>
      </c>
      <c r="W751">
        <v>26.47</v>
      </c>
      <c r="X751">
        <v>48.74</v>
      </c>
      <c r="Y751">
        <v>52.57</v>
      </c>
      <c r="Z751">
        <v>74.489999999999995</v>
      </c>
      <c r="AA751">
        <v>26.83</v>
      </c>
      <c r="AB751">
        <v>16.170000000000002</v>
      </c>
      <c r="AC751">
        <v>31.26</v>
      </c>
      <c r="AD751">
        <v>26.83</v>
      </c>
      <c r="AE751">
        <v>6.11</v>
      </c>
      <c r="AF751">
        <v>5.39</v>
      </c>
      <c r="AG751">
        <v>12.81</v>
      </c>
      <c r="AH751">
        <v>12.1</v>
      </c>
      <c r="AI751">
        <v>8.6199999999999992</v>
      </c>
      <c r="AJ751">
        <v>16.05</v>
      </c>
      <c r="AK751">
        <v>30.42</v>
      </c>
      <c r="AL751">
        <v>16.170000000000002</v>
      </c>
      <c r="AM751">
        <v>24.55</v>
      </c>
      <c r="AN751">
        <v>89.82</v>
      </c>
      <c r="AO751">
        <v>89.46</v>
      </c>
      <c r="AP751">
        <v>96.29</v>
      </c>
      <c r="AQ751">
        <v>93.05</v>
      </c>
      <c r="AR751">
        <v>63.83</v>
      </c>
      <c r="AS751">
        <v>79.28</v>
      </c>
      <c r="AT751">
        <v>69.7</v>
      </c>
      <c r="AU751">
        <v>74.97</v>
      </c>
      <c r="AV751">
        <v>66.83</v>
      </c>
      <c r="AW751">
        <v>91.02</v>
      </c>
      <c r="AX751">
        <v>65.150000000000006</v>
      </c>
      <c r="AY751">
        <v>31.02</v>
      </c>
      <c r="AZ751">
        <v>31.02</v>
      </c>
      <c r="BA751">
        <v>85.15</v>
      </c>
      <c r="BB751">
        <v>75.81</v>
      </c>
      <c r="BC751">
        <v>84.43</v>
      </c>
      <c r="BD751">
        <v>85.03</v>
      </c>
      <c r="BE751">
        <v>83.35</v>
      </c>
      <c r="BF751">
        <v>51.02</v>
      </c>
      <c r="BG751">
        <v>85.75</v>
      </c>
      <c r="BH751">
        <v>76.53</v>
      </c>
      <c r="BI751">
        <v>75.69</v>
      </c>
      <c r="BJ751">
        <v>93.65</v>
      </c>
      <c r="BK751">
        <v>46.11</v>
      </c>
      <c r="BL751">
        <v>62.28</v>
      </c>
      <c r="BM751">
        <v>90.78</v>
      </c>
      <c r="BN751">
        <v>5.27</v>
      </c>
      <c r="BO751">
        <v>12.46</v>
      </c>
      <c r="BP751">
        <v>90.06</v>
      </c>
      <c r="BQ751">
        <v>89.39</v>
      </c>
      <c r="BR751">
        <v>78.790000000000006</v>
      </c>
      <c r="BS751">
        <v>6.83</v>
      </c>
      <c r="BT751">
        <v>17.13</v>
      </c>
      <c r="BU751">
        <v>12</v>
      </c>
      <c r="BV751">
        <v>16</v>
      </c>
      <c r="BW751">
        <v>59.64</v>
      </c>
      <c r="BX751">
        <v>36.89</v>
      </c>
      <c r="BY751">
        <v>40</v>
      </c>
      <c r="BZ751">
        <v>28</v>
      </c>
      <c r="CA751">
        <v>17.72</v>
      </c>
      <c r="CB751">
        <v>20</v>
      </c>
      <c r="CC751">
        <v>28</v>
      </c>
      <c r="CD751">
        <v>20</v>
      </c>
      <c r="CE751">
        <v>36</v>
      </c>
      <c r="CF751">
        <v>13.41</v>
      </c>
      <c r="CG751">
        <v>43.59</v>
      </c>
      <c r="CH751">
        <v>34.369999999999997</v>
      </c>
      <c r="CI751">
        <v>16</v>
      </c>
      <c r="CJ751">
        <v>14.01</v>
      </c>
      <c r="CK751">
        <v>9.2200000000000006</v>
      </c>
      <c r="CL751">
        <v>56</v>
      </c>
      <c r="CM751">
        <v>31.5</v>
      </c>
      <c r="CN751">
        <v>17.96</v>
      </c>
      <c r="CO751">
        <v>37.96</v>
      </c>
      <c r="CP751">
        <v>31.5</v>
      </c>
      <c r="CQ751">
        <v>39.159999999999997</v>
      </c>
      <c r="CR751">
        <v>43.11</v>
      </c>
      <c r="CS751">
        <v>55.93</v>
      </c>
      <c r="CT751">
        <v>16.41</v>
      </c>
      <c r="CU751">
        <v>19.16</v>
      </c>
      <c r="CV751">
        <v>16.77</v>
      </c>
      <c r="CW751">
        <v>14.37</v>
      </c>
      <c r="CX751">
        <v>20</v>
      </c>
      <c r="CY751">
        <v>20.96</v>
      </c>
    </row>
    <row r="752" spans="2:103" x14ac:dyDescent="0.25">
      <c r="B752" t="s">
        <v>573</v>
      </c>
      <c r="C752">
        <v>4</v>
      </c>
      <c r="D752" t="s">
        <v>96</v>
      </c>
      <c r="E752">
        <v>10.78</v>
      </c>
      <c r="F752">
        <v>52.69</v>
      </c>
      <c r="G752">
        <v>40.479999999999997</v>
      </c>
      <c r="H752">
        <v>57.84</v>
      </c>
      <c r="I752">
        <v>59.04</v>
      </c>
      <c r="J752">
        <v>77.13</v>
      </c>
      <c r="K752">
        <v>36.049999999999997</v>
      </c>
      <c r="L752">
        <v>20.48</v>
      </c>
      <c r="M752">
        <v>37.130000000000003</v>
      </c>
      <c r="N752">
        <v>36.65</v>
      </c>
      <c r="O752">
        <v>52.81</v>
      </c>
      <c r="P752">
        <v>34.729999999999997</v>
      </c>
      <c r="Q752">
        <v>70.540000000000006</v>
      </c>
      <c r="R752">
        <v>23.11</v>
      </c>
      <c r="S752">
        <v>33.65</v>
      </c>
      <c r="T752">
        <v>71.38</v>
      </c>
      <c r="U752">
        <v>92.81</v>
      </c>
      <c r="V752">
        <v>37.25</v>
      </c>
      <c r="W752">
        <v>61.44</v>
      </c>
      <c r="X752">
        <v>25.51</v>
      </c>
      <c r="Y752">
        <v>59.4</v>
      </c>
      <c r="Z752">
        <v>17.489999999999998</v>
      </c>
      <c r="AA752">
        <v>30.18</v>
      </c>
      <c r="AB752">
        <v>92.34</v>
      </c>
      <c r="AC752">
        <v>78.680000000000007</v>
      </c>
      <c r="AD752">
        <v>81.44</v>
      </c>
      <c r="AE752">
        <v>36.770000000000003</v>
      </c>
      <c r="AF752">
        <v>29.34</v>
      </c>
      <c r="AG752">
        <v>17.37</v>
      </c>
      <c r="AH752">
        <v>31.14</v>
      </c>
      <c r="AI752">
        <v>49.34</v>
      </c>
      <c r="AJ752">
        <v>49.46</v>
      </c>
      <c r="AK752">
        <v>48.38</v>
      </c>
      <c r="AL752">
        <v>44.55</v>
      </c>
      <c r="AM752">
        <v>49.58</v>
      </c>
      <c r="AN752">
        <v>23.23</v>
      </c>
      <c r="AO752">
        <v>32.81</v>
      </c>
      <c r="AP752">
        <v>24.91</v>
      </c>
      <c r="AQ752">
        <v>42.99</v>
      </c>
      <c r="AR752">
        <v>51.5</v>
      </c>
      <c r="AS752">
        <v>29.58</v>
      </c>
      <c r="AT752">
        <v>36.409999999999997</v>
      </c>
      <c r="AU752">
        <v>40.840000000000003</v>
      </c>
      <c r="AV752">
        <v>74.010000000000005</v>
      </c>
      <c r="AW752">
        <v>91.02</v>
      </c>
      <c r="AX752">
        <v>73.77</v>
      </c>
      <c r="AY752">
        <v>17.600000000000001</v>
      </c>
      <c r="AZ752">
        <v>17.600000000000001</v>
      </c>
      <c r="BA752">
        <v>56.53</v>
      </c>
      <c r="BB752">
        <v>54.61</v>
      </c>
      <c r="BC752">
        <v>32.46</v>
      </c>
      <c r="BD752">
        <v>63.35</v>
      </c>
      <c r="BE752">
        <v>57.84</v>
      </c>
      <c r="BF752">
        <v>60.96</v>
      </c>
      <c r="BG752">
        <v>29.1</v>
      </c>
      <c r="BH752">
        <v>22.75</v>
      </c>
      <c r="BI752">
        <v>30.3</v>
      </c>
      <c r="BJ752">
        <v>67.540000000000006</v>
      </c>
      <c r="BK752">
        <v>47.43</v>
      </c>
      <c r="BL752">
        <v>28.14</v>
      </c>
      <c r="BM752">
        <v>53.17</v>
      </c>
      <c r="BN752">
        <v>91.86</v>
      </c>
      <c r="BO752">
        <v>25.03</v>
      </c>
      <c r="BP752">
        <v>68.739999999999995</v>
      </c>
      <c r="BQ752">
        <v>68.180000000000007</v>
      </c>
      <c r="BR752">
        <v>77.27</v>
      </c>
      <c r="BS752">
        <v>10.54</v>
      </c>
      <c r="BT752">
        <v>4.43</v>
      </c>
      <c r="BU752">
        <v>0</v>
      </c>
      <c r="BV752">
        <v>11.11</v>
      </c>
      <c r="BW752">
        <v>34.729999999999997</v>
      </c>
      <c r="BX752">
        <v>59.76</v>
      </c>
      <c r="BY752">
        <v>44.44</v>
      </c>
      <c r="BZ752">
        <v>66.67</v>
      </c>
      <c r="CA752">
        <v>3.83</v>
      </c>
      <c r="CB752">
        <v>0</v>
      </c>
      <c r="CC752">
        <v>11.11</v>
      </c>
      <c r="CD752">
        <v>0</v>
      </c>
      <c r="CE752">
        <v>11.11</v>
      </c>
      <c r="CF752">
        <v>30.54</v>
      </c>
      <c r="CG752">
        <v>49.58</v>
      </c>
      <c r="CH752">
        <v>49.22</v>
      </c>
      <c r="CI752">
        <v>11.11</v>
      </c>
      <c r="CJ752">
        <v>22.04</v>
      </c>
      <c r="CK752">
        <v>12.81</v>
      </c>
      <c r="CL752">
        <v>33.33</v>
      </c>
      <c r="CM752">
        <v>39.520000000000003</v>
      </c>
      <c r="CN752">
        <v>30.42</v>
      </c>
      <c r="CO752">
        <v>46.11</v>
      </c>
      <c r="CP752">
        <v>47.54</v>
      </c>
      <c r="CQ752">
        <v>53.17</v>
      </c>
      <c r="CR752">
        <v>57.84</v>
      </c>
      <c r="CS752">
        <v>37.49</v>
      </c>
      <c r="CT752">
        <v>28.38</v>
      </c>
      <c r="CU752">
        <v>31.14</v>
      </c>
      <c r="CV752">
        <v>27.54</v>
      </c>
      <c r="CW752">
        <v>8.98</v>
      </c>
      <c r="CX752">
        <v>11.11</v>
      </c>
      <c r="CY752">
        <v>20.96</v>
      </c>
    </row>
    <row r="753" spans="2:103" x14ac:dyDescent="0.25">
      <c r="B753" t="s">
        <v>574</v>
      </c>
      <c r="C753">
        <v>16</v>
      </c>
      <c r="D753" t="s">
        <v>96</v>
      </c>
      <c r="E753">
        <v>10.66</v>
      </c>
      <c r="F753">
        <v>20.72</v>
      </c>
      <c r="G753">
        <v>23.11</v>
      </c>
      <c r="H753">
        <v>14.13</v>
      </c>
      <c r="I753">
        <v>27.9</v>
      </c>
      <c r="J753">
        <v>19.88</v>
      </c>
      <c r="K753">
        <v>36.049999999999997</v>
      </c>
      <c r="L753">
        <v>40.36</v>
      </c>
      <c r="M753">
        <v>60.36</v>
      </c>
      <c r="N753">
        <v>36.65</v>
      </c>
      <c r="O753">
        <v>57.49</v>
      </c>
      <c r="P753">
        <v>68.739999999999995</v>
      </c>
      <c r="Q753">
        <v>84.55</v>
      </c>
      <c r="R753">
        <v>80.84</v>
      </c>
      <c r="S753">
        <v>22.63</v>
      </c>
      <c r="T753">
        <v>45.03</v>
      </c>
      <c r="U753">
        <v>74.61</v>
      </c>
      <c r="V753">
        <v>23.35</v>
      </c>
      <c r="W753">
        <v>4.91</v>
      </c>
      <c r="X753">
        <v>6.35</v>
      </c>
      <c r="Y753">
        <v>12.81</v>
      </c>
      <c r="Z753">
        <v>6.83</v>
      </c>
      <c r="AA753">
        <v>26.83</v>
      </c>
      <c r="AB753">
        <v>6.83</v>
      </c>
      <c r="AC753">
        <v>6.83</v>
      </c>
      <c r="AD753">
        <v>26.83</v>
      </c>
      <c r="AE753">
        <v>77.25</v>
      </c>
      <c r="AF753">
        <v>93.89</v>
      </c>
      <c r="AG753">
        <v>88.62</v>
      </c>
      <c r="AH753">
        <v>92.93</v>
      </c>
      <c r="AI753">
        <v>91.26</v>
      </c>
      <c r="AJ753">
        <v>50.06</v>
      </c>
      <c r="AK753">
        <v>46.59</v>
      </c>
      <c r="AL753">
        <v>72.459999999999994</v>
      </c>
      <c r="AM753">
        <v>24.55</v>
      </c>
      <c r="AN753">
        <v>64.55</v>
      </c>
      <c r="AO753">
        <v>82.4</v>
      </c>
      <c r="AP753">
        <v>85.99</v>
      </c>
      <c r="AQ753">
        <v>85.15</v>
      </c>
      <c r="AR753">
        <v>66.59</v>
      </c>
      <c r="AS753">
        <v>32.81</v>
      </c>
      <c r="AT753">
        <v>37.130000000000003</v>
      </c>
      <c r="AU753">
        <v>49.34</v>
      </c>
      <c r="AV753">
        <v>49.58</v>
      </c>
      <c r="AW753">
        <v>91.02</v>
      </c>
      <c r="AX753">
        <v>44.67</v>
      </c>
      <c r="AY753">
        <v>54.37</v>
      </c>
      <c r="AZ753">
        <v>54.37</v>
      </c>
      <c r="BA753">
        <v>54.73</v>
      </c>
      <c r="BB753">
        <v>33.049999999999997</v>
      </c>
      <c r="BC753">
        <v>43.35</v>
      </c>
      <c r="BD753">
        <v>42.4</v>
      </c>
      <c r="BE753">
        <v>26.71</v>
      </c>
      <c r="BF753">
        <v>28.02</v>
      </c>
      <c r="BG753">
        <v>53.17</v>
      </c>
      <c r="BH753">
        <v>64.430000000000007</v>
      </c>
      <c r="BI753">
        <v>37.72</v>
      </c>
      <c r="BJ753">
        <v>42.63</v>
      </c>
      <c r="BK753">
        <v>16.89</v>
      </c>
      <c r="BL753">
        <v>20.48</v>
      </c>
      <c r="BM753">
        <v>85.15</v>
      </c>
      <c r="BN753">
        <v>18.32</v>
      </c>
      <c r="BO753">
        <v>12.22</v>
      </c>
      <c r="BP753">
        <v>90.06</v>
      </c>
      <c r="BQ753">
        <v>89.39</v>
      </c>
      <c r="BR753">
        <v>78.790000000000006</v>
      </c>
      <c r="BS753">
        <v>5.15</v>
      </c>
      <c r="BT753">
        <v>9.6999999999999993</v>
      </c>
      <c r="BU753">
        <v>8</v>
      </c>
      <c r="BV753">
        <v>16</v>
      </c>
      <c r="BW753">
        <v>45.39</v>
      </c>
      <c r="BX753">
        <v>9.34</v>
      </c>
      <c r="BY753">
        <v>8</v>
      </c>
      <c r="BZ753">
        <v>8</v>
      </c>
      <c r="CA753">
        <v>24.19</v>
      </c>
      <c r="CB753">
        <v>32</v>
      </c>
      <c r="CC753">
        <v>28</v>
      </c>
      <c r="CD753">
        <v>36</v>
      </c>
      <c r="CE753">
        <v>36</v>
      </c>
      <c r="CF753">
        <v>32.57</v>
      </c>
      <c r="CG753">
        <v>35.450000000000003</v>
      </c>
      <c r="CH753">
        <v>25.75</v>
      </c>
      <c r="CI753">
        <v>84</v>
      </c>
      <c r="CJ753">
        <v>15.33</v>
      </c>
      <c r="CK753">
        <v>15.93</v>
      </c>
      <c r="CL753">
        <v>56</v>
      </c>
      <c r="CM753">
        <v>37.01</v>
      </c>
      <c r="CN753">
        <v>20.96</v>
      </c>
      <c r="CO753">
        <v>25.63</v>
      </c>
      <c r="CP753">
        <v>23.23</v>
      </c>
      <c r="CQ753">
        <v>27.54</v>
      </c>
      <c r="CR753">
        <v>41.44</v>
      </c>
      <c r="CS753">
        <v>34.01</v>
      </c>
      <c r="CT753">
        <v>9.4600000000000009</v>
      </c>
      <c r="CU753">
        <v>12.81</v>
      </c>
      <c r="CV753">
        <v>10.54</v>
      </c>
      <c r="CW753">
        <v>65.510000000000005</v>
      </c>
      <c r="CX753">
        <v>96</v>
      </c>
      <c r="CY753">
        <v>20.96</v>
      </c>
    </row>
    <row r="754" spans="2:103" x14ac:dyDescent="0.25">
      <c r="B754" t="s">
        <v>575</v>
      </c>
      <c r="C754">
        <v>26</v>
      </c>
      <c r="D754" t="s">
        <v>96</v>
      </c>
      <c r="E754">
        <v>10.54</v>
      </c>
      <c r="F754">
        <v>22.4</v>
      </c>
      <c r="G754">
        <v>51.14</v>
      </c>
      <c r="H754">
        <v>67.430000000000007</v>
      </c>
      <c r="I754">
        <v>47.31</v>
      </c>
      <c r="J754">
        <v>58.92</v>
      </c>
      <c r="K754">
        <v>81.44</v>
      </c>
      <c r="L754">
        <v>30.9</v>
      </c>
      <c r="M754">
        <v>17.72</v>
      </c>
      <c r="N754">
        <v>68.02</v>
      </c>
      <c r="O754">
        <v>29.46</v>
      </c>
      <c r="P754">
        <v>57.84</v>
      </c>
      <c r="Q754">
        <v>76.53</v>
      </c>
      <c r="R754">
        <v>9.1</v>
      </c>
      <c r="S754">
        <v>81.56</v>
      </c>
      <c r="T754">
        <v>9.94</v>
      </c>
      <c r="U754">
        <v>10.18</v>
      </c>
      <c r="V754">
        <v>23.35</v>
      </c>
      <c r="W754">
        <v>8.26</v>
      </c>
      <c r="X754">
        <v>21.68</v>
      </c>
      <c r="Y754">
        <v>60.36</v>
      </c>
      <c r="Z754">
        <v>6.83</v>
      </c>
      <c r="AA754">
        <v>26.83</v>
      </c>
      <c r="AB754">
        <v>6.83</v>
      </c>
      <c r="AC754">
        <v>6.83</v>
      </c>
      <c r="AD754">
        <v>26.83</v>
      </c>
      <c r="AE754">
        <v>95.57</v>
      </c>
      <c r="AF754">
        <v>90.3</v>
      </c>
      <c r="AG754">
        <v>92.1</v>
      </c>
      <c r="AH754">
        <v>94.85</v>
      </c>
      <c r="AI754">
        <v>73.53</v>
      </c>
      <c r="AJ754">
        <v>90.66</v>
      </c>
      <c r="AK754">
        <v>72.34</v>
      </c>
      <c r="AL754">
        <v>96.53</v>
      </c>
      <c r="AM754">
        <v>95.33</v>
      </c>
      <c r="AN754">
        <v>3.83</v>
      </c>
      <c r="AO754">
        <v>16.41</v>
      </c>
      <c r="AP754">
        <v>17.010000000000002</v>
      </c>
      <c r="AQ754">
        <v>20.36</v>
      </c>
      <c r="AR754">
        <v>19.399999999999999</v>
      </c>
      <c r="AS754">
        <v>17.010000000000002</v>
      </c>
      <c r="AT754">
        <v>19.64</v>
      </c>
      <c r="AU754">
        <v>19.760000000000002</v>
      </c>
      <c r="AV754">
        <v>19.16</v>
      </c>
      <c r="AW754">
        <v>19.399999999999999</v>
      </c>
      <c r="AX754">
        <v>19.16</v>
      </c>
      <c r="AY754">
        <v>11.74</v>
      </c>
      <c r="AZ754">
        <v>11.74</v>
      </c>
      <c r="BA754">
        <v>71.739999999999995</v>
      </c>
      <c r="BB754">
        <v>75.930000000000007</v>
      </c>
      <c r="BC754">
        <v>73.53</v>
      </c>
      <c r="BD754">
        <v>72.69</v>
      </c>
      <c r="BE754">
        <v>76.05</v>
      </c>
      <c r="BF754">
        <v>74.849999999999994</v>
      </c>
      <c r="BG754">
        <v>98.56</v>
      </c>
      <c r="BH754">
        <v>98.56</v>
      </c>
      <c r="BI754">
        <v>91.38</v>
      </c>
      <c r="BJ754">
        <v>99.52</v>
      </c>
      <c r="BK754">
        <v>75.45</v>
      </c>
      <c r="BL754">
        <v>76.05</v>
      </c>
      <c r="BM754">
        <v>58.08</v>
      </c>
      <c r="BN754">
        <v>47.66</v>
      </c>
      <c r="BO754">
        <v>48.38</v>
      </c>
      <c r="BP754">
        <v>38.08</v>
      </c>
      <c r="BQ754">
        <v>25.76</v>
      </c>
      <c r="BR754">
        <v>42.42</v>
      </c>
      <c r="BS754">
        <v>10.18</v>
      </c>
      <c r="BT754">
        <v>29.94</v>
      </c>
      <c r="BU754">
        <v>18.09</v>
      </c>
      <c r="BV754">
        <v>79.790000000000006</v>
      </c>
      <c r="BW754">
        <v>9.34</v>
      </c>
      <c r="BX754">
        <v>6.11</v>
      </c>
      <c r="BY754">
        <v>4.26</v>
      </c>
      <c r="BZ754">
        <v>4.26</v>
      </c>
      <c r="CA754">
        <v>52.22</v>
      </c>
      <c r="CB754">
        <v>42.55</v>
      </c>
      <c r="CC754">
        <v>39.36</v>
      </c>
      <c r="CD754">
        <v>75.53</v>
      </c>
      <c r="CE754">
        <v>69.150000000000006</v>
      </c>
      <c r="CF754">
        <v>9.94</v>
      </c>
      <c r="CG754">
        <v>35.450000000000003</v>
      </c>
      <c r="CH754">
        <v>25.75</v>
      </c>
      <c r="CI754">
        <v>41.49</v>
      </c>
      <c r="CJ754">
        <v>17.96</v>
      </c>
      <c r="CK754">
        <v>2.04</v>
      </c>
      <c r="CL754">
        <v>36.17</v>
      </c>
      <c r="CM754">
        <v>16.05</v>
      </c>
      <c r="CN754">
        <v>11.74</v>
      </c>
      <c r="CO754">
        <v>2.2799999999999998</v>
      </c>
      <c r="CP754">
        <v>8.6199999999999992</v>
      </c>
      <c r="CQ754">
        <v>9.4600000000000009</v>
      </c>
      <c r="CR754">
        <v>18.440000000000001</v>
      </c>
      <c r="CS754">
        <v>4.67</v>
      </c>
      <c r="CT754">
        <v>75.45</v>
      </c>
      <c r="CU754">
        <v>77.599999999999994</v>
      </c>
      <c r="CV754">
        <v>73.53</v>
      </c>
      <c r="CW754">
        <v>39.880000000000003</v>
      </c>
      <c r="CX754">
        <v>14.89</v>
      </c>
      <c r="CY754">
        <v>69.22</v>
      </c>
    </row>
    <row r="755" spans="2:103" x14ac:dyDescent="0.25">
      <c r="B755" t="s">
        <v>572</v>
      </c>
      <c r="C755">
        <v>17</v>
      </c>
      <c r="D755" t="s">
        <v>96</v>
      </c>
      <c r="E755">
        <v>10.42</v>
      </c>
      <c r="F755">
        <v>37.6</v>
      </c>
      <c r="G755">
        <v>66.11</v>
      </c>
      <c r="H755">
        <v>68.739999999999995</v>
      </c>
      <c r="I755">
        <v>56.41</v>
      </c>
      <c r="J755">
        <v>59.52</v>
      </c>
      <c r="K755">
        <v>74.489999999999995</v>
      </c>
      <c r="L755">
        <v>57.84</v>
      </c>
      <c r="M755">
        <v>42.99</v>
      </c>
      <c r="N755">
        <v>69.22</v>
      </c>
      <c r="O755">
        <v>56.89</v>
      </c>
      <c r="P755">
        <v>67.78</v>
      </c>
      <c r="Q755">
        <v>47.9</v>
      </c>
      <c r="R755">
        <v>65.03</v>
      </c>
      <c r="S755">
        <v>73.650000000000006</v>
      </c>
      <c r="T755">
        <v>45.27</v>
      </c>
      <c r="U755">
        <v>34.25</v>
      </c>
      <c r="V755">
        <v>63.83</v>
      </c>
      <c r="W755">
        <v>3.71</v>
      </c>
      <c r="X755">
        <v>3.71</v>
      </c>
      <c r="Y755">
        <v>3.71</v>
      </c>
      <c r="Z755">
        <v>6.83</v>
      </c>
      <c r="AA755">
        <v>26.83</v>
      </c>
      <c r="AB755">
        <v>6.83</v>
      </c>
      <c r="AC755">
        <v>6.83</v>
      </c>
      <c r="AD755">
        <v>26.83</v>
      </c>
      <c r="AE755">
        <v>93.65</v>
      </c>
      <c r="AF755">
        <v>84.55</v>
      </c>
      <c r="AG755">
        <v>79.88</v>
      </c>
      <c r="AH755">
        <v>81.92</v>
      </c>
      <c r="AI755">
        <v>77.84</v>
      </c>
      <c r="AJ755">
        <v>93.17</v>
      </c>
      <c r="AK755">
        <v>89.82</v>
      </c>
      <c r="AL755">
        <v>89.7</v>
      </c>
      <c r="AM755">
        <v>92.1</v>
      </c>
      <c r="AN755">
        <v>14.97</v>
      </c>
      <c r="AO755">
        <v>16.41</v>
      </c>
      <c r="AP755">
        <v>17.010000000000002</v>
      </c>
      <c r="AQ755">
        <v>20.36</v>
      </c>
      <c r="AR755">
        <v>19.399999999999999</v>
      </c>
      <c r="AS755">
        <v>17.010000000000002</v>
      </c>
      <c r="AT755">
        <v>19.64</v>
      </c>
      <c r="AU755">
        <v>19.760000000000002</v>
      </c>
      <c r="AV755">
        <v>19.16</v>
      </c>
      <c r="AW755">
        <v>19.399999999999999</v>
      </c>
      <c r="AX755">
        <v>19.16</v>
      </c>
      <c r="AY755">
        <v>92.93</v>
      </c>
      <c r="AZ755">
        <v>92.93</v>
      </c>
      <c r="BA755">
        <v>44.79</v>
      </c>
      <c r="BB755">
        <v>54.97</v>
      </c>
      <c r="BC755">
        <v>56.17</v>
      </c>
      <c r="BD755">
        <v>51.38</v>
      </c>
      <c r="BE755">
        <v>56.29</v>
      </c>
      <c r="BF755">
        <v>55.57</v>
      </c>
      <c r="BG755">
        <v>47.19</v>
      </c>
      <c r="BH755">
        <v>47.43</v>
      </c>
      <c r="BI755">
        <v>45.39</v>
      </c>
      <c r="BJ755">
        <v>51.5</v>
      </c>
      <c r="BK755">
        <v>45.27</v>
      </c>
      <c r="BL755">
        <v>58.08</v>
      </c>
      <c r="BM755">
        <v>43.23</v>
      </c>
      <c r="BN755">
        <v>46.47</v>
      </c>
      <c r="BO755">
        <v>39.76</v>
      </c>
      <c r="BP755">
        <v>38.08</v>
      </c>
      <c r="BQ755">
        <v>25.76</v>
      </c>
      <c r="BR755">
        <v>42.42</v>
      </c>
      <c r="BS755">
        <v>2.99</v>
      </c>
      <c r="BT755">
        <v>10.3</v>
      </c>
      <c r="BU755">
        <v>18.09</v>
      </c>
      <c r="BV755">
        <v>17.02</v>
      </c>
      <c r="BW755">
        <v>25.27</v>
      </c>
      <c r="BX755">
        <v>5.15</v>
      </c>
      <c r="BY755">
        <v>5.32</v>
      </c>
      <c r="BZ755">
        <v>1.06</v>
      </c>
      <c r="CA755">
        <v>42.75</v>
      </c>
      <c r="CB755">
        <v>24.47</v>
      </c>
      <c r="CC755">
        <v>29.79</v>
      </c>
      <c r="CD755">
        <v>84.04</v>
      </c>
      <c r="CE755">
        <v>79.790000000000006</v>
      </c>
      <c r="CF755">
        <v>1.32</v>
      </c>
      <c r="CG755">
        <v>35.450000000000003</v>
      </c>
      <c r="CH755">
        <v>25.75</v>
      </c>
      <c r="CI755">
        <v>4.26</v>
      </c>
      <c r="CJ755">
        <v>24.07</v>
      </c>
      <c r="CK755">
        <v>8.5</v>
      </c>
      <c r="CL755">
        <v>18.09</v>
      </c>
      <c r="CM755">
        <v>16.05</v>
      </c>
      <c r="CN755">
        <v>53.05</v>
      </c>
      <c r="CO755">
        <v>29.82</v>
      </c>
      <c r="CP755">
        <v>34.25</v>
      </c>
      <c r="CQ755">
        <v>34.97</v>
      </c>
      <c r="CR755">
        <v>18.440000000000001</v>
      </c>
      <c r="CS755">
        <v>45.63</v>
      </c>
      <c r="CT755">
        <v>60.96</v>
      </c>
      <c r="CU755">
        <v>66.23</v>
      </c>
      <c r="CV755">
        <v>57.37</v>
      </c>
      <c r="CW755">
        <v>27.54</v>
      </c>
      <c r="CX755">
        <v>4.26</v>
      </c>
      <c r="CY755">
        <v>61.32</v>
      </c>
    </row>
    <row r="756" spans="2:103" x14ac:dyDescent="0.25">
      <c r="B756" t="s">
        <v>571</v>
      </c>
      <c r="C756">
        <v>3</v>
      </c>
      <c r="D756" t="s">
        <v>96</v>
      </c>
      <c r="E756">
        <v>10.3</v>
      </c>
      <c r="F756">
        <v>42.51</v>
      </c>
      <c r="G756">
        <v>42.99</v>
      </c>
      <c r="H756">
        <v>24.79</v>
      </c>
      <c r="I756">
        <v>57.96</v>
      </c>
      <c r="J756">
        <v>19.760000000000002</v>
      </c>
      <c r="K756">
        <v>36.049999999999997</v>
      </c>
      <c r="L756">
        <v>60.12</v>
      </c>
      <c r="M756">
        <v>77.489999999999995</v>
      </c>
      <c r="N756">
        <v>36.65</v>
      </c>
      <c r="O756">
        <v>63.47</v>
      </c>
      <c r="P756">
        <v>30.9</v>
      </c>
      <c r="Q756">
        <v>77.37</v>
      </c>
      <c r="R756">
        <v>19.88</v>
      </c>
      <c r="S756">
        <v>24.67</v>
      </c>
      <c r="T756">
        <v>93.77</v>
      </c>
      <c r="U756">
        <v>93.05</v>
      </c>
      <c r="V756">
        <v>76.17</v>
      </c>
      <c r="W756">
        <v>29.34</v>
      </c>
      <c r="X756">
        <v>14.61</v>
      </c>
      <c r="Y756">
        <v>30.06</v>
      </c>
      <c r="Z756">
        <v>8.98</v>
      </c>
      <c r="AA756">
        <v>34.61</v>
      </c>
      <c r="AB756">
        <v>54.85</v>
      </c>
      <c r="AC756">
        <v>76.290000000000006</v>
      </c>
      <c r="AD756">
        <v>35.21</v>
      </c>
      <c r="AE756">
        <v>42.4</v>
      </c>
      <c r="AF756">
        <v>78.2</v>
      </c>
      <c r="AG756">
        <v>99.64</v>
      </c>
      <c r="AH756">
        <v>96.41</v>
      </c>
      <c r="AI756">
        <v>26.59</v>
      </c>
      <c r="AJ756">
        <v>10.3</v>
      </c>
      <c r="AK756">
        <v>3.83</v>
      </c>
      <c r="AL756">
        <v>23.23</v>
      </c>
      <c r="AM756">
        <v>34.49</v>
      </c>
      <c r="AN756">
        <v>42.28</v>
      </c>
      <c r="AO756">
        <v>54.25</v>
      </c>
      <c r="AP756">
        <v>25.87</v>
      </c>
      <c r="AQ756">
        <v>93.89</v>
      </c>
      <c r="AR756">
        <v>55.09</v>
      </c>
      <c r="AS756">
        <v>75.33</v>
      </c>
      <c r="AT756">
        <v>60.48</v>
      </c>
      <c r="AU756">
        <v>84.19</v>
      </c>
      <c r="AV756">
        <v>20.36</v>
      </c>
      <c r="AW756">
        <v>26.83</v>
      </c>
      <c r="AX756">
        <v>20.12</v>
      </c>
      <c r="AY756">
        <v>15.57</v>
      </c>
      <c r="AZ756">
        <v>15.57</v>
      </c>
      <c r="BA756">
        <v>0</v>
      </c>
      <c r="BB756">
        <v>0.36</v>
      </c>
      <c r="BC756">
        <v>0.36</v>
      </c>
      <c r="BD756">
        <v>0.96</v>
      </c>
      <c r="BE756">
        <v>1.32</v>
      </c>
      <c r="BF756">
        <v>1.56</v>
      </c>
      <c r="BG756">
        <v>1.92</v>
      </c>
      <c r="BH756">
        <v>4.3099999999999996</v>
      </c>
      <c r="BI756">
        <v>5.03</v>
      </c>
      <c r="BJ756">
        <v>5.39</v>
      </c>
      <c r="BK756">
        <v>0.36</v>
      </c>
      <c r="BL756">
        <v>0.12</v>
      </c>
      <c r="BM756">
        <v>3.59</v>
      </c>
      <c r="BN756">
        <v>21.44</v>
      </c>
      <c r="BO756">
        <v>15.21</v>
      </c>
      <c r="BP756">
        <v>2.5099999999999998</v>
      </c>
      <c r="BQ756">
        <v>1.52</v>
      </c>
      <c r="BR756">
        <v>0</v>
      </c>
      <c r="BS756">
        <v>11.86</v>
      </c>
      <c r="BT756">
        <v>14.13</v>
      </c>
      <c r="BU756">
        <v>0</v>
      </c>
      <c r="BV756">
        <v>63.64</v>
      </c>
      <c r="BW756">
        <v>29.46</v>
      </c>
      <c r="BX756">
        <v>6.83</v>
      </c>
      <c r="BY756">
        <v>4.55</v>
      </c>
      <c r="BZ756">
        <v>4.55</v>
      </c>
      <c r="CA756">
        <v>36.29</v>
      </c>
      <c r="CB756">
        <v>36.36</v>
      </c>
      <c r="CC756">
        <v>40.909999999999997</v>
      </c>
      <c r="CD756">
        <v>31.82</v>
      </c>
      <c r="CE756">
        <v>45.45</v>
      </c>
      <c r="CF756">
        <v>47.07</v>
      </c>
      <c r="CG756">
        <v>49.82</v>
      </c>
      <c r="CH756">
        <v>57.84</v>
      </c>
      <c r="CI756">
        <v>22.73</v>
      </c>
      <c r="CJ756">
        <v>37.72</v>
      </c>
      <c r="CK756">
        <v>8.86</v>
      </c>
      <c r="CL756">
        <v>40.909999999999997</v>
      </c>
      <c r="CM756">
        <v>16.170000000000002</v>
      </c>
      <c r="CN756">
        <v>39.04</v>
      </c>
      <c r="CO756">
        <v>80.239999999999995</v>
      </c>
      <c r="CP756">
        <v>99.4</v>
      </c>
      <c r="CQ756">
        <v>50.06</v>
      </c>
      <c r="CR756">
        <v>99.4</v>
      </c>
      <c r="CS756">
        <v>26.95</v>
      </c>
      <c r="CT756">
        <v>11.98</v>
      </c>
      <c r="CU756">
        <v>5.03</v>
      </c>
      <c r="CV756">
        <v>19.399999999999999</v>
      </c>
      <c r="CW756">
        <v>99.64</v>
      </c>
      <c r="CX756">
        <v>95.45</v>
      </c>
      <c r="CY756">
        <v>99.88</v>
      </c>
    </row>
    <row r="757" spans="2:103" x14ac:dyDescent="0.25">
      <c r="B757" t="s">
        <v>569</v>
      </c>
      <c r="C757">
        <v>22</v>
      </c>
      <c r="D757" t="s">
        <v>96</v>
      </c>
      <c r="E757">
        <v>10.18</v>
      </c>
      <c r="F757">
        <v>9.82</v>
      </c>
      <c r="G757">
        <v>30.78</v>
      </c>
      <c r="H757">
        <v>31.62</v>
      </c>
      <c r="I757">
        <v>45.75</v>
      </c>
      <c r="J757">
        <v>43.59</v>
      </c>
      <c r="K757">
        <v>36.049999999999997</v>
      </c>
      <c r="L757">
        <v>34.61</v>
      </c>
      <c r="M757">
        <v>53.65</v>
      </c>
      <c r="N757">
        <v>36.65</v>
      </c>
      <c r="O757">
        <v>7.43</v>
      </c>
      <c r="P757">
        <v>7.43</v>
      </c>
      <c r="Q757">
        <v>8.6199999999999992</v>
      </c>
      <c r="R757">
        <v>9.1</v>
      </c>
      <c r="S757">
        <v>22.63</v>
      </c>
      <c r="T757">
        <v>9.94</v>
      </c>
      <c r="U757">
        <v>10.18</v>
      </c>
      <c r="V757">
        <v>23.35</v>
      </c>
      <c r="W757">
        <v>18.079999999999998</v>
      </c>
      <c r="X757">
        <v>18.32</v>
      </c>
      <c r="Y757">
        <v>29.46</v>
      </c>
      <c r="Z757">
        <v>28.14</v>
      </c>
      <c r="AA757">
        <v>26.83</v>
      </c>
      <c r="AB757">
        <v>32.1</v>
      </c>
      <c r="AC757">
        <v>58.68</v>
      </c>
      <c r="AD757">
        <v>26.83</v>
      </c>
      <c r="AE757">
        <v>15.81</v>
      </c>
      <c r="AF757">
        <v>34.25</v>
      </c>
      <c r="AG757">
        <v>55.93</v>
      </c>
      <c r="AH757">
        <v>41.8</v>
      </c>
      <c r="AI757">
        <v>8.6199999999999992</v>
      </c>
      <c r="AJ757">
        <v>9.58</v>
      </c>
      <c r="AK757">
        <v>19.64</v>
      </c>
      <c r="AL757">
        <v>16.170000000000002</v>
      </c>
      <c r="AM757">
        <v>24.55</v>
      </c>
      <c r="AN757">
        <v>63.11</v>
      </c>
      <c r="AO757">
        <v>84.19</v>
      </c>
      <c r="AP757">
        <v>85.99</v>
      </c>
      <c r="AQ757">
        <v>85.15</v>
      </c>
      <c r="AR757">
        <v>70.42</v>
      </c>
      <c r="AS757">
        <v>39.04</v>
      </c>
      <c r="AT757">
        <v>49.58</v>
      </c>
      <c r="AU757">
        <v>38.44</v>
      </c>
      <c r="AV757">
        <v>28.86</v>
      </c>
      <c r="AW757">
        <v>27.43</v>
      </c>
      <c r="AX757">
        <v>68.02</v>
      </c>
      <c r="AY757">
        <v>54.85</v>
      </c>
      <c r="AZ757">
        <v>54.85</v>
      </c>
      <c r="BA757">
        <v>80.84</v>
      </c>
      <c r="BB757">
        <v>67.19</v>
      </c>
      <c r="BC757">
        <v>73.05</v>
      </c>
      <c r="BD757">
        <v>73.05</v>
      </c>
      <c r="BE757">
        <v>67.31</v>
      </c>
      <c r="BF757">
        <v>57.96</v>
      </c>
      <c r="BG757">
        <v>93.77</v>
      </c>
      <c r="BH757">
        <v>84.07</v>
      </c>
      <c r="BI757">
        <v>90.66</v>
      </c>
      <c r="BJ757">
        <v>92.1</v>
      </c>
      <c r="BK757">
        <v>41.32</v>
      </c>
      <c r="BL757">
        <v>60.24</v>
      </c>
      <c r="BM757">
        <v>79.52</v>
      </c>
      <c r="BN757">
        <v>17.25</v>
      </c>
      <c r="BO757">
        <v>9.82</v>
      </c>
      <c r="BP757">
        <v>85.51</v>
      </c>
      <c r="BQ757">
        <v>95.45</v>
      </c>
      <c r="BR757">
        <v>74.239999999999995</v>
      </c>
      <c r="BS757">
        <v>26.59</v>
      </c>
      <c r="BT757">
        <v>23.35</v>
      </c>
      <c r="BU757">
        <v>29</v>
      </c>
      <c r="BV757">
        <v>39</v>
      </c>
      <c r="BW757">
        <v>9.34</v>
      </c>
      <c r="BX757">
        <v>28.26</v>
      </c>
      <c r="BY757">
        <v>29</v>
      </c>
      <c r="BZ757">
        <v>24</v>
      </c>
      <c r="CA757">
        <v>52.34</v>
      </c>
      <c r="CB757">
        <v>49</v>
      </c>
      <c r="CC757">
        <v>46</v>
      </c>
      <c r="CD757">
        <v>62</v>
      </c>
      <c r="CE757">
        <v>53</v>
      </c>
      <c r="CF757">
        <v>45.39</v>
      </c>
      <c r="CG757">
        <v>35.450000000000003</v>
      </c>
      <c r="CH757">
        <v>27.78</v>
      </c>
      <c r="CI757">
        <v>99</v>
      </c>
      <c r="CJ757">
        <v>9.58</v>
      </c>
      <c r="CK757">
        <v>18.2</v>
      </c>
      <c r="CL757">
        <v>88</v>
      </c>
      <c r="CM757">
        <v>24.31</v>
      </c>
      <c r="CN757">
        <v>14.61</v>
      </c>
      <c r="CO757">
        <v>8.98</v>
      </c>
      <c r="CP757">
        <v>8.6199999999999992</v>
      </c>
      <c r="CQ757">
        <v>9.4600000000000009</v>
      </c>
      <c r="CR757">
        <v>18.440000000000001</v>
      </c>
      <c r="CS757">
        <v>18.079999999999998</v>
      </c>
      <c r="CT757">
        <v>12.34</v>
      </c>
      <c r="CU757">
        <v>18.559999999999999</v>
      </c>
      <c r="CV757">
        <v>10.9</v>
      </c>
      <c r="CW757">
        <v>69.459999999999994</v>
      </c>
      <c r="CX757">
        <v>72</v>
      </c>
      <c r="CY757">
        <v>50.78</v>
      </c>
    </row>
    <row r="758" spans="2:103" x14ac:dyDescent="0.25">
      <c r="B758" t="s">
        <v>567</v>
      </c>
      <c r="C758">
        <v>13</v>
      </c>
      <c r="D758" t="s">
        <v>96</v>
      </c>
      <c r="E758">
        <v>10.06</v>
      </c>
      <c r="F758">
        <v>4.55</v>
      </c>
      <c r="G758">
        <v>15.69</v>
      </c>
      <c r="H758">
        <v>33.29</v>
      </c>
      <c r="I758">
        <v>42.51</v>
      </c>
      <c r="J758">
        <v>49.58</v>
      </c>
      <c r="K758">
        <v>36.049999999999997</v>
      </c>
      <c r="L758">
        <v>9.34</v>
      </c>
      <c r="M758">
        <v>20.36</v>
      </c>
      <c r="N758">
        <v>36.65</v>
      </c>
      <c r="O758">
        <v>8.3800000000000008</v>
      </c>
      <c r="P758">
        <v>8.3800000000000008</v>
      </c>
      <c r="Q758">
        <v>8.6199999999999992</v>
      </c>
      <c r="R758">
        <v>9.94</v>
      </c>
      <c r="S758">
        <v>22.63</v>
      </c>
      <c r="T758">
        <v>9.94</v>
      </c>
      <c r="U758">
        <v>10.18</v>
      </c>
      <c r="V758">
        <v>23.35</v>
      </c>
      <c r="W758">
        <v>10.3</v>
      </c>
      <c r="X758">
        <v>14.25</v>
      </c>
      <c r="Y758">
        <v>20</v>
      </c>
      <c r="Z758">
        <v>26.35</v>
      </c>
      <c r="AA758">
        <v>26.83</v>
      </c>
      <c r="AB758">
        <v>21.8</v>
      </c>
      <c r="AC758">
        <v>42.04</v>
      </c>
      <c r="AD758">
        <v>26.83</v>
      </c>
      <c r="AE758">
        <v>28.26</v>
      </c>
      <c r="AF758">
        <v>41.68</v>
      </c>
      <c r="AG758">
        <v>26.35</v>
      </c>
      <c r="AH758">
        <v>26.71</v>
      </c>
      <c r="AI758">
        <v>69.819999999999993</v>
      </c>
      <c r="AJ758">
        <v>23.23</v>
      </c>
      <c r="AK758">
        <v>46.35</v>
      </c>
      <c r="AL758">
        <v>16.170000000000002</v>
      </c>
      <c r="AM758">
        <v>24.55</v>
      </c>
      <c r="AN758">
        <v>56.05</v>
      </c>
      <c r="AO758">
        <v>63.11</v>
      </c>
      <c r="AP758">
        <v>57.25</v>
      </c>
      <c r="AQ758">
        <v>64.430000000000007</v>
      </c>
      <c r="AR758">
        <v>74.61</v>
      </c>
      <c r="AS758">
        <v>56.05</v>
      </c>
      <c r="AT758">
        <v>47.54</v>
      </c>
      <c r="AU758">
        <v>75.930000000000007</v>
      </c>
      <c r="AV758">
        <v>68.98</v>
      </c>
      <c r="AW758">
        <v>91.02</v>
      </c>
      <c r="AX758">
        <v>68.14</v>
      </c>
      <c r="AY758">
        <v>23.23</v>
      </c>
      <c r="AZ758">
        <v>23.23</v>
      </c>
      <c r="BA758">
        <v>76.290000000000006</v>
      </c>
      <c r="BB758">
        <v>57.37</v>
      </c>
      <c r="BC758">
        <v>68.62</v>
      </c>
      <c r="BD758">
        <v>80.72</v>
      </c>
      <c r="BE758">
        <v>43.83</v>
      </c>
      <c r="BF758">
        <v>46.47</v>
      </c>
      <c r="BG758">
        <v>91.26</v>
      </c>
      <c r="BH758">
        <v>80.84</v>
      </c>
      <c r="BI758">
        <v>93.53</v>
      </c>
      <c r="BJ758">
        <v>80.84</v>
      </c>
      <c r="BK758">
        <v>44.55</v>
      </c>
      <c r="BL758">
        <v>63.47</v>
      </c>
      <c r="BM758">
        <v>67.900000000000006</v>
      </c>
      <c r="BN758">
        <v>12.93</v>
      </c>
      <c r="BO758">
        <v>32.93</v>
      </c>
      <c r="BP758">
        <v>85.51</v>
      </c>
      <c r="BQ758">
        <v>95.45</v>
      </c>
      <c r="BR758">
        <v>74.239999999999995</v>
      </c>
      <c r="BS758">
        <v>30.66</v>
      </c>
      <c r="BT758">
        <v>29.58</v>
      </c>
      <c r="BU758">
        <v>30</v>
      </c>
      <c r="BV758">
        <v>55</v>
      </c>
      <c r="BW758">
        <v>9.4600000000000009</v>
      </c>
      <c r="BX758">
        <v>56.29</v>
      </c>
      <c r="BY758">
        <v>30</v>
      </c>
      <c r="BZ758">
        <v>76</v>
      </c>
      <c r="CA758">
        <v>40.96</v>
      </c>
      <c r="CB758">
        <v>28</v>
      </c>
      <c r="CC758">
        <v>46</v>
      </c>
      <c r="CD758">
        <v>47</v>
      </c>
      <c r="CE758">
        <v>53</v>
      </c>
      <c r="CF758">
        <v>30.78</v>
      </c>
      <c r="CG758">
        <v>37.01</v>
      </c>
      <c r="CH758">
        <v>29.1</v>
      </c>
      <c r="CI758">
        <v>73</v>
      </c>
      <c r="CJ758">
        <v>6.95</v>
      </c>
      <c r="CK758">
        <v>17.010000000000002</v>
      </c>
      <c r="CL758">
        <v>88</v>
      </c>
      <c r="CM758">
        <v>22.4</v>
      </c>
      <c r="CN758">
        <v>15.09</v>
      </c>
      <c r="CO758">
        <v>2.99</v>
      </c>
      <c r="CP758">
        <v>8.74</v>
      </c>
      <c r="CQ758">
        <v>9.58</v>
      </c>
      <c r="CR758">
        <v>21.2</v>
      </c>
      <c r="CS758">
        <v>6.95</v>
      </c>
      <c r="CT758">
        <v>15.57</v>
      </c>
      <c r="CU758">
        <v>21.2</v>
      </c>
      <c r="CV758">
        <v>13.65</v>
      </c>
      <c r="CW758">
        <v>65.989999999999995</v>
      </c>
      <c r="CX758">
        <v>68</v>
      </c>
      <c r="CY758">
        <v>49.58</v>
      </c>
    </row>
    <row r="759" spans="2:103" x14ac:dyDescent="0.25">
      <c r="B759" t="s">
        <v>570</v>
      </c>
      <c r="C759">
        <v>14</v>
      </c>
      <c r="D759" t="s">
        <v>96</v>
      </c>
      <c r="E759">
        <v>9.94</v>
      </c>
      <c r="F759">
        <v>41.56</v>
      </c>
      <c r="G759">
        <v>61.2</v>
      </c>
      <c r="H759">
        <v>45.15</v>
      </c>
      <c r="I759">
        <v>65.87</v>
      </c>
      <c r="J759">
        <v>48.74</v>
      </c>
      <c r="K759">
        <v>36.049999999999997</v>
      </c>
      <c r="L759">
        <v>72.459999999999994</v>
      </c>
      <c r="M759">
        <v>91.26</v>
      </c>
      <c r="N759">
        <v>36.65</v>
      </c>
      <c r="O759">
        <v>7.43</v>
      </c>
      <c r="P759">
        <v>7.43</v>
      </c>
      <c r="Q759">
        <v>8.6199999999999992</v>
      </c>
      <c r="R759">
        <v>9.1</v>
      </c>
      <c r="S759">
        <v>22.63</v>
      </c>
      <c r="T759">
        <v>9.94</v>
      </c>
      <c r="U759">
        <v>10.18</v>
      </c>
      <c r="V759">
        <v>23.35</v>
      </c>
      <c r="W759">
        <v>65.989999999999995</v>
      </c>
      <c r="X759">
        <v>31.5</v>
      </c>
      <c r="Y759">
        <v>55.69</v>
      </c>
      <c r="Z759">
        <v>35.450000000000003</v>
      </c>
      <c r="AA759">
        <v>28.74</v>
      </c>
      <c r="AB759">
        <v>94.01</v>
      </c>
      <c r="AC759">
        <v>79.16</v>
      </c>
      <c r="AD759">
        <v>84.67</v>
      </c>
      <c r="AE759">
        <v>17.25</v>
      </c>
      <c r="AF759">
        <v>20.239999999999998</v>
      </c>
      <c r="AG759">
        <v>34.729999999999997</v>
      </c>
      <c r="AH759">
        <v>23.35</v>
      </c>
      <c r="AI759">
        <v>16.77</v>
      </c>
      <c r="AJ759">
        <v>25.39</v>
      </c>
      <c r="AK759">
        <v>30.66</v>
      </c>
      <c r="AL759">
        <v>25.39</v>
      </c>
      <c r="AM759">
        <v>34.85</v>
      </c>
      <c r="AN759">
        <v>74.13</v>
      </c>
      <c r="AO759">
        <v>81.8</v>
      </c>
      <c r="AP759">
        <v>85.99</v>
      </c>
      <c r="AQ759">
        <v>86.71</v>
      </c>
      <c r="AR759">
        <v>64.430000000000007</v>
      </c>
      <c r="AS759">
        <v>58.92</v>
      </c>
      <c r="AT759">
        <v>54.73</v>
      </c>
      <c r="AU759">
        <v>67.31</v>
      </c>
      <c r="AV759">
        <v>77.37</v>
      </c>
      <c r="AW759">
        <v>95.81</v>
      </c>
      <c r="AX759">
        <v>68.02</v>
      </c>
      <c r="AY759">
        <v>17.13</v>
      </c>
      <c r="AZ759">
        <v>17.13</v>
      </c>
      <c r="BA759">
        <v>51.5</v>
      </c>
      <c r="BB759">
        <v>32.81</v>
      </c>
      <c r="BC759">
        <v>41.8</v>
      </c>
      <c r="BD759">
        <v>39.880000000000003</v>
      </c>
      <c r="BE759">
        <v>26.95</v>
      </c>
      <c r="BF759">
        <v>30.3</v>
      </c>
      <c r="BG759">
        <v>49.82</v>
      </c>
      <c r="BH759">
        <v>55.09</v>
      </c>
      <c r="BI759">
        <v>53.89</v>
      </c>
      <c r="BJ759">
        <v>29.82</v>
      </c>
      <c r="BK759">
        <v>15.09</v>
      </c>
      <c r="BL759">
        <v>28.02</v>
      </c>
      <c r="BM759">
        <v>71.14</v>
      </c>
      <c r="BN759">
        <v>23.35</v>
      </c>
      <c r="BO759">
        <v>5.99</v>
      </c>
      <c r="BP759">
        <v>85.51</v>
      </c>
      <c r="BQ759">
        <v>95.45</v>
      </c>
      <c r="BR759">
        <v>74.239999999999995</v>
      </c>
      <c r="BS759">
        <v>18.440000000000001</v>
      </c>
      <c r="BT759">
        <v>23.35</v>
      </c>
      <c r="BU759">
        <v>29</v>
      </c>
      <c r="BV759">
        <v>39</v>
      </c>
      <c r="BW759">
        <v>9.34</v>
      </c>
      <c r="BX759">
        <v>28.26</v>
      </c>
      <c r="BY759">
        <v>29</v>
      </c>
      <c r="BZ759">
        <v>24</v>
      </c>
      <c r="CA759">
        <v>52.1</v>
      </c>
      <c r="CB759">
        <v>21</v>
      </c>
      <c r="CC759">
        <v>64</v>
      </c>
      <c r="CD759">
        <v>41</v>
      </c>
      <c r="CE759">
        <v>69</v>
      </c>
      <c r="CF759">
        <v>19.399999999999999</v>
      </c>
      <c r="CG759">
        <v>35.69</v>
      </c>
      <c r="CH759">
        <v>27.31</v>
      </c>
      <c r="CI759">
        <v>58</v>
      </c>
      <c r="CJ759">
        <v>6.47</v>
      </c>
      <c r="CK759">
        <v>11.38</v>
      </c>
      <c r="CL759">
        <v>88</v>
      </c>
      <c r="CM759">
        <v>18.2</v>
      </c>
      <c r="CN759">
        <v>12.46</v>
      </c>
      <c r="CO759">
        <v>8.98</v>
      </c>
      <c r="CP759">
        <v>8.6199999999999992</v>
      </c>
      <c r="CQ759">
        <v>9.4600000000000009</v>
      </c>
      <c r="CR759">
        <v>18.440000000000001</v>
      </c>
      <c r="CS759">
        <v>18.079999999999998</v>
      </c>
      <c r="CT759">
        <v>6.11</v>
      </c>
      <c r="CU759">
        <v>9.1</v>
      </c>
      <c r="CV759">
        <v>6.83</v>
      </c>
      <c r="CW759">
        <v>83.71</v>
      </c>
      <c r="CX759">
        <v>92</v>
      </c>
      <c r="CY759">
        <v>59.28</v>
      </c>
    </row>
    <row r="760" spans="2:103" x14ac:dyDescent="0.25">
      <c r="B760" t="s">
        <v>537</v>
      </c>
      <c r="C760">
        <v>32</v>
      </c>
      <c r="D760" t="s">
        <v>96</v>
      </c>
      <c r="E760">
        <v>9.82</v>
      </c>
      <c r="F760">
        <v>1.2</v>
      </c>
      <c r="G760">
        <v>1.68</v>
      </c>
      <c r="H760">
        <v>1.68</v>
      </c>
      <c r="I760">
        <v>2.63</v>
      </c>
      <c r="J760">
        <v>4.07</v>
      </c>
      <c r="K760">
        <v>36.049999999999997</v>
      </c>
      <c r="L760">
        <v>4.43</v>
      </c>
      <c r="M760">
        <v>5.39</v>
      </c>
      <c r="N760">
        <v>36.65</v>
      </c>
      <c r="O760">
        <v>7.43</v>
      </c>
      <c r="P760">
        <v>7.43</v>
      </c>
      <c r="Q760">
        <v>8.6199999999999992</v>
      </c>
      <c r="R760">
        <v>9.1</v>
      </c>
      <c r="S760">
        <v>22.63</v>
      </c>
      <c r="T760">
        <v>9.94</v>
      </c>
      <c r="U760">
        <v>10.18</v>
      </c>
      <c r="V760">
        <v>23.35</v>
      </c>
      <c r="W760">
        <v>3.71</v>
      </c>
      <c r="X760">
        <v>3.71</v>
      </c>
      <c r="Y760">
        <v>3.71</v>
      </c>
      <c r="Z760">
        <v>6.83</v>
      </c>
      <c r="AA760">
        <v>26.83</v>
      </c>
      <c r="AB760">
        <v>6.83</v>
      </c>
      <c r="AC760">
        <v>6.83</v>
      </c>
      <c r="AD760">
        <v>26.83</v>
      </c>
      <c r="AE760">
        <v>2.63</v>
      </c>
      <c r="AF760">
        <v>9.2200000000000006</v>
      </c>
      <c r="AG760">
        <v>30.78</v>
      </c>
      <c r="AH760">
        <v>5.03</v>
      </c>
      <c r="AI760">
        <v>8.6199999999999992</v>
      </c>
      <c r="AJ760">
        <v>2.99</v>
      </c>
      <c r="AK760">
        <v>2.99</v>
      </c>
      <c r="AL760">
        <v>16.170000000000002</v>
      </c>
      <c r="AM760">
        <v>24.55</v>
      </c>
      <c r="AN760">
        <v>90.3</v>
      </c>
      <c r="AO760">
        <v>90.54</v>
      </c>
      <c r="AP760">
        <v>85.99</v>
      </c>
      <c r="AQ760">
        <v>85.15</v>
      </c>
      <c r="AR760">
        <v>83.95</v>
      </c>
      <c r="AS760">
        <v>49.22</v>
      </c>
      <c r="AT760">
        <v>65.03</v>
      </c>
      <c r="AU760">
        <v>30.66</v>
      </c>
      <c r="AV760">
        <v>84.07</v>
      </c>
      <c r="AW760">
        <v>91.02</v>
      </c>
      <c r="AX760">
        <v>85.75</v>
      </c>
      <c r="AY760">
        <v>62.28</v>
      </c>
      <c r="AZ760">
        <v>62.28</v>
      </c>
      <c r="BA760">
        <v>92.34</v>
      </c>
      <c r="BB760">
        <v>94.73</v>
      </c>
      <c r="BC760">
        <v>97.13</v>
      </c>
      <c r="BD760">
        <v>95.81</v>
      </c>
      <c r="BE760">
        <v>95.81</v>
      </c>
      <c r="BF760">
        <v>87.66</v>
      </c>
      <c r="BG760">
        <v>85.63</v>
      </c>
      <c r="BH760">
        <v>98.8</v>
      </c>
      <c r="BI760">
        <v>65.989999999999995</v>
      </c>
      <c r="BJ760">
        <v>52.34</v>
      </c>
      <c r="BK760">
        <v>69.819999999999993</v>
      </c>
      <c r="BL760">
        <v>87.78</v>
      </c>
      <c r="BM760">
        <v>98.56</v>
      </c>
      <c r="BN760">
        <v>3.23</v>
      </c>
      <c r="BO760">
        <v>2.75</v>
      </c>
      <c r="BP760">
        <v>85.51</v>
      </c>
      <c r="BQ760">
        <v>95.45</v>
      </c>
      <c r="BR760">
        <v>74.239999999999995</v>
      </c>
      <c r="BS760">
        <v>18.8</v>
      </c>
      <c r="BT760">
        <v>23.35</v>
      </c>
      <c r="BU760">
        <v>29</v>
      </c>
      <c r="BV760">
        <v>39</v>
      </c>
      <c r="BW760">
        <v>9.34</v>
      </c>
      <c r="BX760">
        <v>28.26</v>
      </c>
      <c r="BY760">
        <v>29</v>
      </c>
      <c r="BZ760">
        <v>24</v>
      </c>
      <c r="CA760">
        <v>47.43</v>
      </c>
      <c r="CB760">
        <v>45</v>
      </c>
      <c r="CC760">
        <v>46</v>
      </c>
      <c r="CD760">
        <v>39</v>
      </c>
      <c r="CE760">
        <v>53</v>
      </c>
      <c r="CF760">
        <v>24.67</v>
      </c>
      <c r="CG760">
        <v>35.450000000000003</v>
      </c>
      <c r="CH760">
        <v>25.75</v>
      </c>
      <c r="CI760">
        <v>71</v>
      </c>
      <c r="CJ760">
        <v>12.93</v>
      </c>
      <c r="CK760">
        <v>22.63</v>
      </c>
      <c r="CL760">
        <v>88</v>
      </c>
      <c r="CM760">
        <v>24.55</v>
      </c>
      <c r="CN760">
        <v>17.72</v>
      </c>
      <c r="CO760">
        <v>8.98</v>
      </c>
      <c r="CP760">
        <v>8.6199999999999992</v>
      </c>
      <c r="CQ760">
        <v>9.4600000000000009</v>
      </c>
      <c r="CR760">
        <v>18.440000000000001</v>
      </c>
      <c r="CS760">
        <v>18.079999999999998</v>
      </c>
      <c r="CT760">
        <v>18.559999999999999</v>
      </c>
      <c r="CU760">
        <v>25.39</v>
      </c>
      <c r="CV760">
        <v>16.170000000000002</v>
      </c>
      <c r="CW760">
        <v>64.31</v>
      </c>
      <c r="CX760">
        <v>66</v>
      </c>
      <c r="CY760">
        <v>48.86</v>
      </c>
    </row>
    <row r="761" spans="2:103" x14ac:dyDescent="0.25">
      <c r="B761" t="s">
        <v>983</v>
      </c>
      <c r="C761">
        <v>28</v>
      </c>
      <c r="D761" t="s">
        <v>96</v>
      </c>
      <c r="E761">
        <v>9.6999999999999993</v>
      </c>
      <c r="F761">
        <v>52.34</v>
      </c>
      <c r="G761">
        <v>84.55</v>
      </c>
      <c r="H761">
        <v>75.69</v>
      </c>
      <c r="I761">
        <v>70.66</v>
      </c>
      <c r="J761">
        <v>70.180000000000007</v>
      </c>
      <c r="K761">
        <v>60.84</v>
      </c>
      <c r="L761">
        <v>88.62</v>
      </c>
      <c r="M761">
        <v>70.180000000000007</v>
      </c>
      <c r="N761">
        <v>86.47</v>
      </c>
      <c r="O761">
        <v>66.349999999999994</v>
      </c>
      <c r="P761">
        <v>31.14</v>
      </c>
      <c r="Q761">
        <v>52.57</v>
      </c>
      <c r="R761">
        <v>36.29</v>
      </c>
      <c r="S761">
        <v>34.25</v>
      </c>
      <c r="T761">
        <v>97.49</v>
      </c>
      <c r="U761">
        <v>99.76</v>
      </c>
      <c r="V761">
        <v>81.2</v>
      </c>
      <c r="W761">
        <v>3.71</v>
      </c>
      <c r="X761">
        <v>3.71</v>
      </c>
      <c r="Y761">
        <v>3.71</v>
      </c>
      <c r="Z761">
        <v>6.83</v>
      </c>
      <c r="AA761">
        <v>26.83</v>
      </c>
      <c r="AB761">
        <v>6.83</v>
      </c>
      <c r="AC761">
        <v>6.83</v>
      </c>
      <c r="AD761">
        <v>26.83</v>
      </c>
      <c r="AE761">
        <v>97.25</v>
      </c>
      <c r="AF761">
        <v>89.58</v>
      </c>
      <c r="AG761">
        <v>85.75</v>
      </c>
      <c r="AH761">
        <v>85.87</v>
      </c>
      <c r="AI761">
        <v>86.71</v>
      </c>
      <c r="AJ761">
        <v>97.49</v>
      </c>
      <c r="AK761">
        <v>96.41</v>
      </c>
      <c r="AL761">
        <v>94.49</v>
      </c>
      <c r="AM761">
        <v>94.85</v>
      </c>
      <c r="AN761">
        <v>5.99</v>
      </c>
      <c r="AO761">
        <v>16.41</v>
      </c>
      <c r="AP761">
        <v>17.010000000000002</v>
      </c>
      <c r="AQ761">
        <v>20.36</v>
      </c>
      <c r="AR761">
        <v>19.399999999999999</v>
      </c>
      <c r="AS761">
        <v>17.010000000000002</v>
      </c>
      <c r="AT761">
        <v>19.64</v>
      </c>
      <c r="AU761">
        <v>19.760000000000002</v>
      </c>
      <c r="AV761">
        <v>19.16</v>
      </c>
      <c r="AW761">
        <v>19.399999999999999</v>
      </c>
      <c r="AX761">
        <v>19.16</v>
      </c>
      <c r="AY761">
        <v>50.54</v>
      </c>
      <c r="AZ761">
        <v>50.54</v>
      </c>
      <c r="BA761">
        <v>75.33</v>
      </c>
      <c r="BB761">
        <v>79.52</v>
      </c>
      <c r="BC761">
        <v>78.319999999999993</v>
      </c>
      <c r="BD761">
        <v>80</v>
      </c>
      <c r="BE761">
        <v>75.209999999999994</v>
      </c>
      <c r="BF761">
        <v>78.92</v>
      </c>
      <c r="BG761">
        <v>65.989999999999995</v>
      </c>
      <c r="BH761">
        <v>52.34</v>
      </c>
      <c r="BI761">
        <v>87.66</v>
      </c>
      <c r="BJ761">
        <v>50.18</v>
      </c>
      <c r="BK761">
        <v>70.42</v>
      </c>
      <c r="BL761">
        <v>84.19</v>
      </c>
      <c r="BM761">
        <v>53.41</v>
      </c>
      <c r="BN761">
        <v>47.07</v>
      </c>
      <c r="BO761">
        <v>26.59</v>
      </c>
      <c r="BP761">
        <v>60.96</v>
      </c>
      <c r="BQ761">
        <v>46.97</v>
      </c>
      <c r="BR761">
        <v>57.58</v>
      </c>
      <c r="BS761">
        <v>4.07</v>
      </c>
      <c r="BT761">
        <v>12.1</v>
      </c>
      <c r="BU761">
        <v>0</v>
      </c>
      <c r="BV761">
        <v>75</v>
      </c>
      <c r="BW761">
        <v>9.34</v>
      </c>
      <c r="BX761">
        <v>18.68</v>
      </c>
      <c r="BY761">
        <v>0</v>
      </c>
      <c r="BZ761">
        <v>37.5</v>
      </c>
      <c r="CA761">
        <v>39.880000000000003</v>
      </c>
      <c r="CB761">
        <v>0</v>
      </c>
      <c r="CC761">
        <v>75</v>
      </c>
      <c r="CD761">
        <v>12.5</v>
      </c>
      <c r="CE761">
        <v>50</v>
      </c>
      <c r="CF761">
        <v>0.72</v>
      </c>
      <c r="CG761">
        <v>35.450000000000003</v>
      </c>
      <c r="CH761">
        <v>25.75</v>
      </c>
      <c r="CI761">
        <v>0</v>
      </c>
      <c r="CJ761">
        <v>2.5099999999999998</v>
      </c>
      <c r="CK761">
        <v>2.4</v>
      </c>
      <c r="CL761">
        <v>37.5</v>
      </c>
      <c r="CM761">
        <v>16.05</v>
      </c>
      <c r="CN761">
        <v>11.74</v>
      </c>
      <c r="CO761">
        <v>29.34</v>
      </c>
      <c r="CP761">
        <v>44.43</v>
      </c>
      <c r="CQ761">
        <v>54.01</v>
      </c>
      <c r="CR761">
        <v>18.440000000000001</v>
      </c>
      <c r="CS761">
        <v>4.67</v>
      </c>
      <c r="CT761">
        <v>4.79</v>
      </c>
      <c r="CU761">
        <v>4.91</v>
      </c>
      <c r="CV761">
        <v>5.75</v>
      </c>
      <c r="CW761">
        <v>9.58</v>
      </c>
      <c r="CX761">
        <v>12.5</v>
      </c>
      <c r="CY761">
        <v>20.96</v>
      </c>
    </row>
    <row r="762" spans="2:103" x14ac:dyDescent="0.25">
      <c r="B762" t="s">
        <v>568</v>
      </c>
      <c r="C762">
        <v>6</v>
      </c>
      <c r="D762" t="s">
        <v>96</v>
      </c>
      <c r="E762">
        <v>9.58</v>
      </c>
      <c r="F762">
        <v>24.79</v>
      </c>
      <c r="G762">
        <v>8.5</v>
      </c>
      <c r="H762">
        <v>14.49</v>
      </c>
      <c r="I762">
        <v>5.27</v>
      </c>
      <c r="J762">
        <v>8.14</v>
      </c>
      <c r="K762">
        <v>71.86</v>
      </c>
      <c r="L762">
        <v>15.45</v>
      </c>
      <c r="M762">
        <v>29.7</v>
      </c>
      <c r="N762">
        <v>38.44</v>
      </c>
      <c r="O762">
        <v>47.07</v>
      </c>
      <c r="P762">
        <v>69.94</v>
      </c>
      <c r="Q762">
        <v>80.48</v>
      </c>
      <c r="R762">
        <v>87.07</v>
      </c>
      <c r="S762">
        <v>22.63</v>
      </c>
      <c r="T762">
        <v>27.43</v>
      </c>
      <c r="U762">
        <v>50.06</v>
      </c>
      <c r="V762">
        <v>23.35</v>
      </c>
      <c r="W762">
        <v>39.4</v>
      </c>
      <c r="X762">
        <v>30.42</v>
      </c>
      <c r="Y762">
        <v>77.959999999999994</v>
      </c>
      <c r="Z762">
        <v>12.69</v>
      </c>
      <c r="AA762">
        <v>26.83</v>
      </c>
      <c r="AB762">
        <v>51.98</v>
      </c>
      <c r="AC762">
        <v>81.2</v>
      </c>
      <c r="AD762">
        <v>26.83</v>
      </c>
      <c r="AE762">
        <v>7.07</v>
      </c>
      <c r="AF762">
        <v>8.86</v>
      </c>
      <c r="AG762">
        <v>3.71</v>
      </c>
      <c r="AH762">
        <v>6.95</v>
      </c>
      <c r="AI762">
        <v>30.66</v>
      </c>
      <c r="AJ762">
        <v>15.09</v>
      </c>
      <c r="AK762">
        <v>15.33</v>
      </c>
      <c r="AL762">
        <v>29.7</v>
      </c>
      <c r="AM762">
        <v>24.55</v>
      </c>
      <c r="AN762">
        <v>62.63</v>
      </c>
      <c r="AO762">
        <v>74.13</v>
      </c>
      <c r="AP762">
        <v>85.99</v>
      </c>
      <c r="AQ762">
        <v>85.15</v>
      </c>
      <c r="AR762">
        <v>48.98</v>
      </c>
      <c r="AS762">
        <v>40.6</v>
      </c>
      <c r="AT762">
        <v>26.71</v>
      </c>
      <c r="AU762">
        <v>82.51</v>
      </c>
      <c r="AV762">
        <v>84.79</v>
      </c>
      <c r="AW762">
        <v>91.02</v>
      </c>
      <c r="AX762">
        <v>86.35</v>
      </c>
      <c r="AY762">
        <v>23.59</v>
      </c>
      <c r="AZ762">
        <v>23.59</v>
      </c>
      <c r="BA762">
        <v>71.260000000000005</v>
      </c>
      <c r="BB762">
        <v>62.28</v>
      </c>
      <c r="BC762">
        <v>47.9</v>
      </c>
      <c r="BD762">
        <v>68.739999999999995</v>
      </c>
      <c r="BE762">
        <v>63.95</v>
      </c>
      <c r="BF762">
        <v>64.069999999999993</v>
      </c>
      <c r="BG762">
        <v>27.78</v>
      </c>
      <c r="BH762">
        <v>33.53</v>
      </c>
      <c r="BI762">
        <v>30.9</v>
      </c>
      <c r="BJ762">
        <v>35.69</v>
      </c>
      <c r="BK762">
        <v>50.66</v>
      </c>
      <c r="BL762">
        <v>28.74</v>
      </c>
      <c r="BM762">
        <v>76.05</v>
      </c>
      <c r="BN762">
        <v>84.91</v>
      </c>
      <c r="BO762">
        <v>4.67</v>
      </c>
      <c r="BP762">
        <v>92.22</v>
      </c>
      <c r="BQ762">
        <v>93.94</v>
      </c>
      <c r="BR762">
        <v>81.819999999999993</v>
      </c>
      <c r="BS762">
        <v>5.75</v>
      </c>
      <c r="BT762">
        <v>13.05</v>
      </c>
      <c r="BU762">
        <v>25</v>
      </c>
      <c r="BV762">
        <v>25</v>
      </c>
      <c r="BW762">
        <v>14.85</v>
      </c>
      <c r="BX762">
        <v>13.29</v>
      </c>
      <c r="BY762">
        <v>25</v>
      </c>
      <c r="BZ762">
        <v>0</v>
      </c>
      <c r="CA762">
        <v>30.42</v>
      </c>
      <c r="CB762">
        <v>25</v>
      </c>
      <c r="CC762">
        <v>50</v>
      </c>
      <c r="CD762">
        <v>25</v>
      </c>
      <c r="CE762">
        <v>25</v>
      </c>
      <c r="CF762">
        <v>24.19</v>
      </c>
      <c r="CG762">
        <v>45.87</v>
      </c>
      <c r="CH762">
        <v>38.08</v>
      </c>
      <c r="CI762">
        <v>25</v>
      </c>
      <c r="CJ762">
        <v>31.98</v>
      </c>
      <c r="CK762">
        <v>7.43</v>
      </c>
      <c r="CL762">
        <v>25</v>
      </c>
      <c r="CM762">
        <v>38.68</v>
      </c>
      <c r="CN762">
        <v>26.95</v>
      </c>
      <c r="CO762">
        <v>74.97</v>
      </c>
      <c r="CP762">
        <v>70.540000000000006</v>
      </c>
      <c r="CQ762">
        <v>74.61</v>
      </c>
      <c r="CR762">
        <v>77.25</v>
      </c>
      <c r="CS762">
        <v>59.52</v>
      </c>
      <c r="CT762">
        <v>19.64</v>
      </c>
      <c r="CU762">
        <v>20.84</v>
      </c>
      <c r="CV762">
        <v>21.92</v>
      </c>
      <c r="CW762">
        <v>55.57</v>
      </c>
      <c r="CX762">
        <v>75</v>
      </c>
      <c r="CY762">
        <v>28.86</v>
      </c>
    </row>
    <row r="763" spans="2:103" x14ac:dyDescent="0.25">
      <c r="B763" t="s">
        <v>565</v>
      </c>
      <c r="C763">
        <v>23</v>
      </c>
      <c r="D763" t="s">
        <v>96</v>
      </c>
      <c r="E763">
        <v>9.4600000000000009</v>
      </c>
      <c r="F763">
        <v>5.63</v>
      </c>
      <c r="G763">
        <v>22.63</v>
      </c>
      <c r="H763">
        <v>22.51</v>
      </c>
      <c r="I763">
        <v>35.450000000000003</v>
      </c>
      <c r="J763">
        <v>33.89</v>
      </c>
      <c r="K763">
        <v>36.049999999999997</v>
      </c>
      <c r="L763">
        <v>31.38</v>
      </c>
      <c r="M763">
        <v>49.46</v>
      </c>
      <c r="N763">
        <v>36.65</v>
      </c>
      <c r="O763">
        <v>7.43</v>
      </c>
      <c r="P763">
        <v>7.43</v>
      </c>
      <c r="Q763">
        <v>8.6199999999999992</v>
      </c>
      <c r="R763">
        <v>9.1</v>
      </c>
      <c r="S763">
        <v>22.63</v>
      </c>
      <c r="T763">
        <v>9.94</v>
      </c>
      <c r="U763">
        <v>10.18</v>
      </c>
      <c r="V763">
        <v>23.35</v>
      </c>
      <c r="W763">
        <v>12.1</v>
      </c>
      <c r="X763">
        <v>12.22</v>
      </c>
      <c r="Y763">
        <v>18.68</v>
      </c>
      <c r="Z763">
        <v>18.559999999999999</v>
      </c>
      <c r="AA763">
        <v>26.83</v>
      </c>
      <c r="AB763">
        <v>28.26</v>
      </c>
      <c r="AC763">
        <v>53.65</v>
      </c>
      <c r="AD763">
        <v>26.83</v>
      </c>
      <c r="AE763">
        <v>1.92</v>
      </c>
      <c r="AF763">
        <v>6.71</v>
      </c>
      <c r="AG763">
        <v>13.89</v>
      </c>
      <c r="AH763">
        <v>13.05</v>
      </c>
      <c r="AI763">
        <v>8.6199999999999992</v>
      </c>
      <c r="AJ763">
        <v>3.35</v>
      </c>
      <c r="AK763">
        <v>3.71</v>
      </c>
      <c r="AL763">
        <v>16.170000000000002</v>
      </c>
      <c r="AM763">
        <v>24.55</v>
      </c>
      <c r="AN763">
        <v>93.53</v>
      </c>
      <c r="AO763">
        <v>87.9</v>
      </c>
      <c r="AP763">
        <v>85.99</v>
      </c>
      <c r="AQ763">
        <v>85.15</v>
      </c>
      <c r="AR763">
        <v>79.040000000000006</v>
      </c>
      <c r="AS763">
        <v>73.290000000000006</v>
      </c>
      <c r="AT763">
        <v>62.63</v>
      </c>
      <c r="AU763">
        <v>76.650000000000006</v>
      </c>
      <c r="AV763">
        <v>91.14</v>
      </c>
      <c r="AW763">
        <v>91.02</v>
      </c>
      <c r="AX763">
        <v>93.17</v>
      </c>
      <c r="AY763">
        <v>39.880000000000003</v>
      </c>
      <c r="AZ763">
        <v>39.880000000000003</v>
      </c>
      <c r="BA763">
        <v>77.84</v>
      </c>
      <c r="BB763">
        <v>91.14</v>
      </c>
      <c r="BC763">
        <v>91.86</v>
      </c>
      <c r="BD763">
        <v>96.17</v>
      </c>
      <c r="BE763">
        <v>89.82</v>
      </c>
      <c r="BF763">
        <v>86.35</v>
      </c>
      <c r="BG763">
        <v>75.45</v>
      </c>
      <c r="BH763">
        <v>80.36</v>
      </c>
      <c r="BI763">
        <v>69.22</v>
      </c>
      <c r="BJ763">
        <v>51.26</v>
      </c>
      <c r="BK763">
        <v>87.54</v>
      </c>
      <c r="BL763">
        <v>58.32</v>
      </c>
      <c r="BM763">
        <v>96.65</v>
      </c>
      <c r="BN763">
        <v>17.13</v>
      </c>
      <c r="BO763">
        <v>99.76</v>
      </c>
      <c r="BP763">
        <v>42.4</v>
      </c>
      <c r="BQ763">
        <v>66.67</v>
      </c>
      <c r="BR763">
        <v>19.7</v>
      </c>
      <c r="BS763">
        <v>18.559999999999999</v>
      </c>
      <c r="BT763">
        <v>15.09</v>
      </c>
      <c r="BU763">
        <v>23.08</v>
      </c>
      <c r="BV763">
        <v>38.46</v>
      </c>
      <c r="BW763">
        <v>9.34</v>
      </c>
      <c r="BX763">
        <v>22.87</v>
      </c>
      <c r="BY763">
        <v>23.08</v>
      </c>
      <c r="BZ763">
        <v>23.08</v>
      </c>
      <c r="CA763">
        <v>44.67</v>
      </c>
      <c r="CB763">
        <v>30.77</v>
      </c>
      <c r="CC763">
        <v>46.15</v>
      </c>
      <c r="CD763">
        <v>53.85</v>
      </c>
      <c r="CE763">
        <v>57.69</v>
      </c>
      <c r="CF763">
        <v>40.6</v>
      </c>
      <c r="CG763">
        <v>35.450000000000003</v>
      </c>
      <c r="CH763">
        <v>25.75</v>
      </c>
      <c r="CI763">
        <v>96.15</v>
      </c>
      <c r="CJ763">
        <v>14.97</v>
      </c>
      <c r="CK763">
        <v>34.130000000000003</v>
      </c>
      <c r="CL763">
        <v>88.46</v>
      </c>
      <c r="CM763">
        <v>33.770000000000003</v>
      </c>
      <c r="CN763">
        <v>22.63</v>
      </c>
      <c r="CO763">
        <v>8.98</v>
      </c>
      <c r="CP763">
        <v>8.6199999999999992</v>
      </c>
      <c r="CQ763">
        <v>9.4600000000000009</v>
      </c>
      <c r="CR763">
        <v>18.440000000000001</v>
      </c>
      <c r="CS763">
        <v>18.079999999999998</v>
      </c>
      <c r="CT763">
        <v>25.39</v>
      </c>
      <c r="CU763">
        <v>29.58</v>
      </c>
      <c r="CV763">
        <v>23.59</v>
      </c>
      <c r="CW763">
        <v>26.71</v>
      </c>
      <c r="CX763">
        <v>30.77</v>
      </c>
      <c r="CY763">
        <v>33.409999999999997</v>
      </c>
    </row>
    <row r="764" spans="2:103" x14ac:dyDescent="0.25">
      <c r="B764" t="s">
        <v>566</v>
      </c>
      <c r="C764">
        <v>23</v>
      </c>
      <c r="D764" t="s">
        <v>96</v>
      </c>
      <c r="E764">
        <v>9.34</v>
      </c>
      <c r="F764">
        <v>7.07</v>
      </c>
      <c r="G764">
        <v>24.31</v>
      </c>
      <c r="H764">
        <v>16.77</v>
      </c>
      <c r="I764">
        <v>31.26</v>
      </c>
      <c r="J764">
        <v>23.59</v>
      </c>
      <c r="K764">
        <v>36.049999999999997</v>
      </c>
      <c r="L764">
        <v>39.76</v>
      </c>
      <c r="M764">
        <v>59.76</v>
      </c>
      <c r="N764">
        <v>36.65</v>
      </c>
      <c r="O764">
        <v>7.43</v>
      </c>
      <c r="P764">
        <v>7.43</v>
      </c>
      <c r="Q764">
        <v>8.6199999999999992</v>
      </c>
      <c r="R764">
        <v>9.1</v>
      </c>
      <c r="S764">
        <v>22.63</v>
      </c>
      <c r="T764">
        <v>9.94</v>
      </c>
      <c r="U764">
        <v>10.18</v>
      </c>
      <c r="V764">
        <v>23.35</v>
      </c>
      <c r="W764">
        <v>16.649999999999999</v>
      </c>
      <c r="X764">
        <v>11.86</v>
      </c>
      <c r="Y764">
        <v>20.48</v>
      </c>
      <c r="Z764">
        <v>15.69</v>
      </c>
      <c r="AA764">
        <v>26.83</v>
      </c>
      <c r="AB764">
        <v>36.29</v>
      </c>
      <c r="AC764">
        <v>64.31</v>
      </c>
      <c r="AD764">
        <v>26.83</v>
      </c>
      <c r="AE764">
        <v>4.67</v>
      </c>
      <c r="AF764">
        <v>15.21</v>
      </c>
      <c r="AG764">
        <v>45.75</v>
      </c>
      <c r="AH764">
        <v>5.03</v>
      </c>
      <c r="AI764">
        <v>8.6199999999999992</v>
      </c>
      <c r="AJ764">
        <v>2.99</v>
      </c>
      <c r="AK764">
        <v>2.99</v>
      </c>
      <c r="AL764">
        <v>16.170000000000002</v>
      </c>
      <c r="AM764">
        <v>24.55</v>
      </c>
      <c r="AN764">
        <v>68.62</v>
      </c>
      <c r="AO764">
        <v>87.78</v>
      </c>
      <c r="AP764">
        <v>88.86</v>
      </c>
      <c r="AQ764">
        <v>87.07</v>
      </c>
      <c r="AR764">
        <v>73.650000000000006</v>
      </c>
      <c r="AS764">
        <v>54.25</v>
      </c>
      <c r="AT764">
        <v>44.43</v>
      </c>
      <c r="AU764">
        <v>78.44</v>
      </c>
      <c r="AV764">
        <v>31.26</v>
      </c>
      <c r="AW764">
        <v>29.1</v>
      </c>
      <c r="AX764">
        <v>91.62</v>
      </c>
      <c r="AY764">
        <v>34.61</v>
      </c>
      <c r="AZ764">
        <v>34.61</v>
      </c>
      <c r="BA764">
        <v>85.87</v>
      </c>
      <c r="BB764">
        <v>88.86</v>
      </c>
      <c r="BC764">
        <v>93.05</v>
      </c>
      <c r="BD764">
        <v>93.29</v>
      </c>
      <c r="BE764">
        <v>92.93</v>
      </c>
      <c r="BF764">
        <v>76.05</v>
      </c>
      <c r="BG764">
        <v>74.73</v>
      </c>
      <c r="BH764">
        <v>85.63</v>
      </c>
      <c r="BI764">
        <v>65.27</v>
      </c>
      <c r="BJ764">
        <v>39.159999999999997</v>
      </c>
      <c r="BK764">
        <v>42.28</v>
      </c>
      <c r="BL764">
        <v>59.04</v>
      </c>
      <c r="BM764">
        <v>97.01</v>
      </c>
      <c r="BN764">
        <v>4.43</v>
      </c>
      <c r="BO764">
        <v>2.75</v>
      </c>
      <c r="BP764">
        <v>85.51</v>
      </c>
      <c r="BQ764">
        <v>95.45</v>
      </c>
      <c r="BR764">
        <v>74.239999999999995</v>
      </c>
      <c r="BS764">
        <v>23.11</v>
      </c>
      <c r="BT764">
        <v>23.35</v>
      </c>
      <c r="BU764">
        <v>29</v>
      </c>
      <c r="BV764">
        <v>39</v>
      </c>
      <c r="BW764">
        <v>9.34</v>
      </c>
      <c r="BX764">
        <v>28.26</v>
      </c>
      <c r="BY764">
        <v>29</v>
      </c>
      <c r="BZ764">
        <v>24</v>
      </c>
      <c r="CA764">
        <v>53.53</v>
      </c>
      <c r="CB764">
        <v>62</v>
      </c>
      <c r="CC764">
        <v>46</v>
      </c>
      <c r="CD764">
        <v>27</v>
      </c>
      <c r="CE764">
        <v>53</v>
      </c>
      <c r="CF764">
        <v>36.17</v>
      </c>
      <c r="CG764">
        <v>35.57</v>
      </c>
      <c r="CH764">
        <v>26.83</v>
      </c>
      <c r="CI764">
        <v>87</v>
      </c>
      <c r="CJ764">
        <v>14.13</v>
      </c>
      <c r="CK764">
        <v>24.79</v>
      </c>
      <c r="CL764">
        <v>88</v>
      </c>
      <c r="CM764">
        <v>27.54</v>
      </c>
      <c r="CN764">
        <v>16.77</v>
      </c>
      <c r="CO764">
        <v>9.2200000000000006</v>
      </c>
      <c r="CP764">
        <v>8.6199999999999992</v>
      </c>
      <c r="CQ764">
        <v>9.4600000000000009</v>
      </c>
      <c r="CR764">
        <v>18.8</v>
      </c>
      <c r="CS764">
        <v>18.079999999999998</v>
      </c>
      <c r="CT764">
        <v>15.81</v>
      </c>
      <c r="CU764">
        <v>22.28</v>
      </c>
      <c r="CV764">
        <v>13.53</v>
      </c>
      <c r="CW764">
        <v>70.900000000000006</v>
      </c>
      <c r="CX764">
        <v>74</v>
      </c>
      <c r="CY764">
        <v>51.14</v>
      </c>
    </row>
    <row r="765" spans="2:103" x14ac:dyDescent="0.25">
      <c r="B765" t="s">
        <v>564</v>
      </c>
      <c r="C765">
        <v>18</v>
      </c>
      <c r="D765" t="s">
        <v>96</v>
      </c>
      <c r="E765">
        <v>9.2200000000000006</v>
      </c>
      <c r="F765">
        <v>34.729999999999997</v>
      </c>
      <c r="G765">
        <v>91.5</v>
      </c>
      <c r="H765">
        <v>94.13</v>
      </c>
      <c r="I765">
        <v>83.83</v>
      </c>
      <c r="J765">
        <v>90.18</v>
      </c>
      <c r="K765">
        <v>74.97</v>
      </c>
      <c r="L765">
        <v>83.83</v>
      </c>
      <c r="M765">
        <v>54.73</v>
      </c>
      <c r="N765">
        <v>92.81</v>
      </c>
      <c r="O765">
        <v>7.43</v>
      </c>
      <c r="P765">
        <v>7.43</v>
      </c>
      <c r="Q765">
        <v>8.6199999999999992</v>
      </c>
      <c r="R765">
        <v>9.1</v>
      </c>
      <c r="S765">
        <v>22.63</v>
      </c>
      <c r="T765">
        <v>9.94</v>
      </c>
      <c r="U765">
        <v>10.18</v>
      </c>
      <c r="V765">
        <v>23.35</v>
      </c>
      <c r="W765">
        <v>19.88</v>
      </c>
      <c r="X765">
        <v>19.04</v>
      </c>
      <c r="Y765">
        <v>18.559999999999999</v>
      </c>
      <c r="Z765">
        <v>15.45</v>
      </c>
      <c r="AA765">
        <v>52.93</v>
      </c>
      <c r="AB765">
        <v>34.97</v>
      </c>
      <c r="AC765">
        <v>60.48</v>
      </c>
      <c r="AD765">
        <v>28.98</v>
      </c>
      <c r="AE765">
        <v>23.47</v>
      </c>
      <c r="AF765">
        <v>46.83</v>
      </c>
      <c r="AG765">
        <v>63.95</v>
      </c>
      <c r="AH765">
        <v>60</v>
      </c>
      <c r="AI765">
        <v>14.61</v>
      </c>
      <c r="AJ765">
        <v>10.66</v>
      </c>
      <c r="AK765">
        <v>17.96</v>
      </c>
      <c r="AL765">
        <v>18.2</v>
      </c>
      <c r="AM765">
        <v>26.23</v>
      </c>
      <c r="AN765">
        <v>5.63</v>
      </c>
      <c r="AO765">
        <v>28.14</v>
      </c>
      <c r="AP765">
        <v>66.23</v>
      </c>
      <c r="AQ765">
        <v>20.36</v>
      </c>
      <c r="AR765">
        <v>19.399999999999999</v>
      </c>
      <c r="AS765">
        <v>17.010000000000002</v>
      </c>
      <c r="AT765">
        <v>19.64</v>
      </c>
      <c r="AU765">
        <v>19.760000000000002</v>
      </c>
      <c r="AV765">
        <v>19.16</v>
      </c>
      <c r="AW765">
        <v>19.399999999999999</v>
      </c>
      <c r="AX765">
        <v>19.16</v>
      </c>
      <c r="AY765">
        <v>11.74</v>
      </c>
      <c r="AZ765">
        <v>11.74</v>
      </c>
      <c r="BA765">
        <v>97.13</v>
      </c>
      <c r="BB765">
        <v>96.65</v>
      </c>
      <c r="BC765">
        <v>92.81</v>
      </c>
      <c r="BD765">
        <v>97.25</v>
      </c>
      <c r="BE765">
        <v>97.6</v>
      </c>
      <c r="BF765">
        <v>96.65</v>
      </c>
      <c r="BG765">
        <v>60.12</v>
      </c>
      <c r="BH765">
        <v>64.790000000000006</v>
      </c>
      <c r="BI765">
        <v>32.22</v>
      </c>
      <c r="BJ765">
        <v>79.52</v>
      </c>
      <c r="BK765">
        <v>99.52</v>
      </c>
      <c r="BL765">
        <v>82.75</v>
      </c>
      <c r="BM765">
        <v>93.53</v>
      </c>
      <c r="BN765">
        <v>94.61</v>
      </c>
      <c r="BO765">
        <v>95.57</v>
      </c>
      <c r="BP765">
        <v>96.41</v>
      </c>
      <c r="BQ765">
        <v>86.36</v>
      </c>
      <c r="BR765">
        <v>89.39</v>
      </c>
      <c r="BS765">
        <v>21.56</v>
      </c>
      <c r="BT765">
        <v>24.19</v>
      </c>
      <c r="BU765">
        <v>31.43</v>
      </c>
      <c r="BV765">
        <v>37.14</v>
      </c>
      <c r="BW765">
        <v>9.34</v>
      </c>
      <c r="BX765">
        <v>37.01</v>
      </c>
      <c r="BY765">
        <v>31.43</v>
      </c>
      <c r="BZ765">
        <v>37.14</v>
      </c>
      <c r="CA765">
        <v>42.51</v>
      </c>
      <c r="CB765">
        <v>42.86</v>
      </c>
      <c r="CC765">
        <v>37.14</v>
      </c>
      <c r="CD765">
        <v>54.29</v>
      </c>
      <c r="CE765">
        <v>51.43</v>
      </c>
      <c r="CF765">
        <v>34.729999999999997</v>
      </c>
      <c r="CG765">
        <v>38.68</v>
      </c>
      <c r="CH765">
        <v>30.54</v>
      </c>
      <c r="CI765">
        <v>71.430000000000007</v>
      </c>
      <c r="CJ765">
        <v>11.86</v>
      </c>
      <c r="CK765">
        <v>34.97</v>
      </c>
      <c r="CL765">
        <v>62.86</v>
      </c>
      <c r="CM765">
        <v>43.47</v>
      </c>
      <c r="CN765">
        <v>31.14</v>
      </c>
      <c r="CO765">
        <v>4.07</v>
      </c>
      <c r="CP765">
        <v>8.6199999999999992</v>
      </c>
      <c r="CQ765">
        <v>9.4600000000000009</v>
      </c>
      <c r="CR765">
        <v>18.440000000000001</v>
      </c>
      <c r="CS765">
        <v>13.41</v>
      </c>
      <c r="CT765">
        <v>24.19</v>
      </c>
      <c r="CU765">
        <v>27.9</v>
      </c>
      <c r="CV765">
        <v>22.63</v>
      </c>
      <c r="CW765">
        <v>24.43</v>
      </c>
      <c r="CX765">
        <v>20</v>
      </c>
      <c r="CY765">
        <v>40.72</v>
      </c>
    </row>
    <row r="766" spans="2:103" x14ac:dyDescent="0.25">
      <c r="B766" t="s">
        <v>563</v>
      </c>
      <c r="C766">
        <v>16</v>
      </c>
      <c r="D766" t="s">
        <v>96</v>
      </c>
      <c r="E766">
        <v>9.1</v>
      </c>
      <c r="F766">
        <v>23.47</v>
      </c>
      <c r="G766">
        <v>75.45</v>
      </c>
      <c r="H766">
        <v>51.02</v>
      </c>
      <c r="I766">
        <v>70.540000000000006</v>
      </c>
      <c r="J766">
        <v>48.14</v>
      </c>
      <c r="K766">
        <v>42.4</v>
      </c>
      <c r="L766">
        <v>94.85</v>
      </c>
      <c r="M766">
        <v>93.17</v>
      </c>
      <c r="N766">
        <v>77.25</v>
      </c>
      <c r="O766">
        <v>8.26</v>
      </c>
      <c r="P766">
        <v>8.26</v>
      </c>
      <c r="Q766">
        <v>8.6199999999999992</v>
      </c>
      <c r="R766">
        <v>9.82</v>
      </c>
      <c r="S766">
        <v>22.63</v>
      </c>
      <c r="T766">
        <v>9.94</v>
      </c>
      <c r="U766">
        <v>10.18</v>
      </c>
      <c r="V766">
        <v>23.35</v>
      </c>
      <c r="W766">
        <v>7.54</v>
      </c>
      <c r="X766">
        <v>18.440000000000001</v>
      </c>
      <c r="Y766">
        <v>51.26</v>
      </c>
      <c r="Z766">
        <v>6.83</v>
      </c>
      <c r="AA766">
        <v>26.83</v>
      </c>
      <c r="AB766">
        <v>6.83</v>
      </c>
      <c r="AC766">
        <v>6.83</v>
      </c>
      <c r="AD766">
        <v>26.83</v>
      </c>
      <c r="AE766">
        <v>16.41</v>
      </c>
      <c r="AF766">
        <v>12.69</v>
      </c>
      <c r="AG766">
        <v>20.12</v>
      </c>
      <c r="AH766">
        <v>15.69</v>
      </c>
      <c r="AI766">
        <v>17.37</v>
      </c>
      <c r="AJ766">
        <v>31.86</v>
      </c>
      <c r="AK766">
        <v>38.08</v>
      </c>
      <c r="AL766">
        <v>29.46</v>
      </c>
      <c r="AM766">
        <v>36.049999999999997</v>
      </c>
      <c r="AN766">
        <v>86.71</v>
      </c>
      <c r="AO766">
        <v>99.04</v>
      </c>
      <c r="AP766">
        <v>93.77</v>
      </c>
      <c r="AQ766">
        <v>92.57</v>
      </c>
      <c r="AR766">
        <v>99.88</v>
      </c>
      <c r="AS766">
        <v>65.39</v>
      </c>
      <c r="AT766">
        <v>62.87</v>
      </c>
      <c r="AU766">
        <v>62.75</v>
      </c>
      <c r="AV766">
        <v>30.42</v>
      </c>
      <c r="AW766">
        <v>22.28</v>
      </c>
      <c r="AX766">
        <v>93.17</v>
      </c>
      <c r="AY766">
        <v>48.38</v>
      </c>
      <c r="AZ766">
        <v>48.38</v>
      </c>
      <c r="BA766">
        <v>99.64</v>
      </c>
      <c r="BB766">
        <v>98.56</v>
      </c>
      <c r="BC766">
        <v>97.37</v>
      </c>
      <c r="BD766">
        <v>98.32</v>
      </c>
      <c r="BE766">
        <v>98.68</v>
      </c>
      <c r="BF766">
        <v>98.8</v>
      </c>
      <c r="BG766">
        <v>80.36</v>
      </c>
      <c r="BH766">
        <v>86.11</v>
      </c>
      <c r="BI766">
        <v>77.84</v>
      </c>
      <c r="BJ766">
        <v>46.47</v>
      </c>
      <c r="BK766">
        <v>99.76</v>
      </c>
      <c r="BL766">
        <v>97.01</v>
      </c>
      <c r="BM766">
        <v>94.13</v>
      </c>
      <c r="BN766">
        <v>93.05</v>
      </c>
      <c r="BO766">
        <v>88.38</v>
      </c>
      <c r="BP766">
        <v>99.76</v>
      </c>
      <c r="BQ766">
        <v>96.97</v>
      </c>
      <c r="BR766">
        <v>96.97</v>
      </c>
      <c r="BS766">
        <v>3.35</v>
      </c>
      <c r="BT766">
        <v>2.04</v>
      </c>
      <c r="BU766">
        <v>0</v>
      </c>
      <c r="BV766">
        <v>25</v>
      </c>
      <c r="BW766">
        <v>9.34</v>
      </c>
      <c r="BX766">
        <v>4.43</v>
      </c>
      <c r="BY766">
        <v>0</v>
      </c>
      <c r="BZ766">
        <v>0</v>
      </c>
      <c r="CA766">
        <v>53.05</v>
      </c>
      <c r="CB766">
        <v>0</v>
      </c>
      <c r="CC766">
        <v>75</v>
      </c>
      <c r="CD766">
        <v>50</v>
      </c>
      <c r="CE766">
        <v>75</v>
      </c>
      <c r="CF766">
        <v>5.39</v>
      </c>
      <c r="CG766">
        <v>35.450000000000003</v>
      </c>
      <c r="CH766">
        <v>26.47</v>
      </c>
      <c r="CI766">
        <v>25</v>
      </c>
      <c r="CJ766">
        <v>9.82</v>
      </c>
      <c r="CK766">
        <v>24.55</v>
      </c>
      <c r="CL766">
        <v>75</v>
      </c>
      <c r="CM766">
        <v>42.51</v>
      </c>
      <c r="CN766">
        <v>11.74</v>
      </c>
      <c r="CO766">
        <v>8.98</v>
      </c>
      <c r="CP766">
        <v>8.6199999999999992</v>
      </c>
      <c r="CQ766">
        <v>9.4600000000000009</v>
      </c>
      <c r="CR766">
        <v>18.440000000000001</v>
      </c>
      <c r="CS766">
        <v>18.079999999999998</v>
      </c>
      <c r="CT766">
        <v>32.1</v>
      </c>
      <c r="CU766">
        <v>38.56</v>
      </c>
      <c r="CV766">
        <v>29.7</v>
      </c>
      <c r="CW766">
        <v>4.3099999999999996</v>
      </c>
      <c r="CX766">
        <v>0</v>
      </c>
      <c r="CY766">
        <v>25.63</v>
      </c>
    </row>
    <row r="767" spans="2:103" x14ac:dyDescent="0.25">
      <c r="B767" t="s">
        <v>560</v>
      </c>
      <c r="C767">
        <v>3</v>
      </c>
      <c r="D767" t="s">
        <v>96</v>
      </c>
      <c r="E767">
        <v>8.98</v>
      </c>
      <c r="F767">
        <v>18.68</v>
      </c>
      <c r="G767">
        <v>8.02</v>
      </c>
      <c r="H767">
        <v>19.64</v>
      </c>
      <c r="I767">
        <v>22.87</v>
      </c>
      <c r="J767">
        <v>37.96</v>
      </c>
      <c r="K767">
        <v>36.049999999999997</v>
      </c>
      <c r="L767">
        <v>9.4600000000000009</v>
      </c>
      <c r="M767">
        <v>20.72</v>
      </c>
      <c r="N767">
        <v>36.65</v>
      </c>
      <c r="O767">
        <v>39.04</v>
      </c>
      <c r="P767">
        <v>54.73</v>
      </c>
      <c r="Q767">
        <v>34.729999999999997</v>
      </c>
      <c r="R767">
        <v>53.77</v>
      </c>
      <c r="S767">
        <v>73.53</v>
      </c>
      <c r="T767">
        <v>29.46</v>
      </c>
      <c r="U767">
        <v>22.99</v>
      </c>
      <c r="V767">
        <v>53.89</v>
      </c>
      <c r="W767">
        <v>34.369999999999997</v>
      </c>
      <c r="X767">
        <v>30.54</v>
      </c>
      <c r="Y767">
        <v>21.8</v>
      </c>
      <c r="Z767">
        <v>13.65</v>
      </c>
      <c r="AA767">
        <v>82.16</v>
      </c>
      <c r="AB767">
        <v>45.87</v>
      </c>
      <c r="AC767">
        <v>68.5</v>
      </c>
      <c r="AD767">
        <v>32.81</v>
      </c>
      <c r="AE767">
        <v>38.56</v>
      </c>
      <c r="AF767">
        <v>40.72</v>
      </c>
      <c r="AG767">
        <v>20</v>
      </c>
      <c r="AH767">
        <v>17.84</v>
      </c>
      <c r="AI767">
        <v>82.28</v>
      </c>
      <c r="AJ767">
        <v>41.2</v>
      </c>
      <c r="AK767">
        <v>42.51</v>
      </c>
      <c r="AL767">
        <v>48.02</v>
      </c>
      <c r="AM767">
        <v>32.46</v>
      </c>
      <c r="AN767">
        <v>37.840000000000003</v>
      </c>
      <c r="AO767">
        <v>40.72</v>
      </c>
      <c r="AP767">
        <v>34.85</v>
      </c>
      <c r="AQ767">
        <v>62.51</v>
      </c>
      <c r="AR767">
        <v>43.11</v>
      </c>
      <c r="AS767">
        <v>23.11</v>
      </c>
      <c r="AT767">
        <v>36.049999999999997</v>
      </c>
      <c r="AU767">
        <v>20</v>
      </c>
      <c r="AV767">
        <v>76.41</v>
      </c>
      <c r="AW767">
        <v>91.02</v>
      </c>
      <c r="AX767">
        <v>76.77</v>
      </c>
      <c r="AY767">
        <v>68.98</v>
      </c>
      <c r="AZ767">
        <v>68.98</v>
      </c>
      <c r="BA767">
        <v>12.34</v>
      </c>
      <c r="BB767">
        <v>26.35</v>
      </c>
      <c r="BC767">
        <v>17.72</v>
      </c>
      <c r="BD767">
        <v>23.23</v>
      </c>
      <c r="BE767">
        <v>25.99</v>
      </c>
      <c r="BF767">
        <v>36.770000000000003</v>
      </c>
      <c r="BG767">
        <v>7.66</v>
      </c>
      <c r="BH767">
        <v>5.27</v>
      </c>
      <c r="BI767">
        <v>14.01</v>
      </c>
      <c r="BJ767">
        <v>32.69</v>
      </c>
      <c r="BK767">
        <v>52.81</v>
      </c>
      <c r="BL767">
        <v>45.15</v>
      </c>
      <c r="BM767">
        <v>4.07</v>
      </c>
      <c r="BN767">
        <v>90.42</v>
      </c>
      <c r="BO767">
        <v>83.35</v>
      </c>
      <c r="BP767">
        <v>10.18</v>
      </c>
      <c r="BQ767">
        <v>4.55</v>
      </c>
      <c r="BR767">
        <v>9.09</v>
      </c>
      <c r="BS767">
        <v>5.39</v>
      </c>
      <c r="BT767">
        <v>1.44</v>
      </c>
      <c r="BU767">
        <v>0</v>
      </c>
      <c r="BV767">
        <v>0</v>
      </c>
      <c r="BW767">
        <v>24.55</v>
      </c>
      <c r="BX767">
        <v>13.29</v>
      </c>
      <c r="BY767">
        <v>25</v>
      </c>
      <c r="BZ767">
        <v>0</v>
      </c>
      <c r="CA767">
        <v>2.16</v>
      </c>
      <c r="CB767">
        <v>0</v>
      </c>
      <c r="CC767">
        <v>0</v>
      </c>
      <c r="CD767">
        <v>0</v>
      </c>
      <c r="CE767">
        <v>0</v>
      </c>
      <c r="CF767">
        <v>59.76</v>
      </c>
      <c r="CG767">
        <v>53.53</v>
      </c>
      <c r="CH767">
        <v>46.35</v>
      </c>
      <c r="CI767">
        <v>75</v>
      </c>
      <c r="CJ767">
        <v>55.69</v>
      </c>
      <c r="CK767">
        <v>35.33</v>
      </c>
      <c r="CL767">
        <v>25</v>
      </c>
      <c r="CM767">
        <v>34.49</v>
      </c>
      <c r="CN767">
        <v>62.87</v>
      </c>
      <c r="CO767">
        <v>66.11</v>
      </c>
      <c r="CP767">
        <v>74.010000000000005</v>
      </c>
      <c r="CQ767">
        <v>63.47</v>
      </c>
      <c r="CR767">
        <v>65.87</v>
      </c>
      <c r="CS767">
        <v>46.35</v>
      </c>
      <c r="CT767">
        <v>49.94</v>
      </c>
      <c r="CU767">
        <v>32.46</v>
      </c>
      <c r="CV767">
        <v>62.04</v>
      </c>
      <c r="CW767">
        <v>92.46</v>
      </c>
      <c r="CX767">
        <v>75</v>
      </c>
      <c r="CY767">
        <v>98.08</v>
      </c>
    </row>
    <row r="768" spans="2:103" x14ac:dyDescent="0.25">
      <c r="B768" t="s">
        <v>581</v>
      </c>
      <c r="C768">
        <v>20</v>
      </c>
      <c r="D768" t="s">
        <v>96</v>
      </c>
      <c r="E768">
        <v>8.86</v>
      </c>
      <c r="F768">
        <v>9.1</v>
      </c>
      <c r="G768">
        <v>5.51</v>
      </c>
      <c r="H768">
        <v>13.05</v>
      </c>
      <c r="I768">
        <v>9.82</v>
      </c>
      <c r="J768">
        <v>4.07</v>
      </c>
      <c r="K768">
        <v>67.19</v>
      </c>
      <c r="L768">
        <v>4.43</v>
      </c>
      <c r="M768">
        <v>5.39</v>
      </c>
      <c r="N768">
        <v>36.65</v>
      </c>
      <c r="O768">
        <v>7.43</v>
      </c>
      <c r="P768">
        <v>7.43</v>
      </c>
      <c r="Q768">
        <v>8.6199999999999992</v>
      </c>
      <c r="R768">
        <v>9.1</v>
      </c>
      <c r="S768">
        <v>22.63</v>
      </c>
      <c r="T768">
        <v>9.94</v>
      </c>
      <c r="U768">
        <v>10.18</v>
      </c>
      <c r="V768">
        <v>23.35</v>
      </c>
      <c r="W768">
        <v>42.16</v>
      </c>
      <c r="X768">
        <v>39.28</v>
      </c>
      <c r="Y768">
        <v>31.5</v>
      </c>
      <c r="Z768">
        <v>65.87</v>
      </c>
      <c r="AA768">
        <v>35.69</v>
      </c>
      <c r="AB768">
        <v>46.47</v>
      </c>
      <c r="AC768">
        <v>13.65</v>
      </c>
      <c r="AD768">
        <v>87.78</v>
      </c>
      <c r="AE768">
        <v>69.099999999999994</v>
      </c>
      <c r="AF768">
        <v>74.25</v>
      </c>
      <c r="AG768">
        <v>66.47</v>
      </c>
      <c r="AH768">
        <v>73.77</v>
      </c>
      <c r="AI768">
        <v>73.650000000000006</v>
      </c>
      <c r="AJ768">
        <v>55.81</v>
      </c>
      <c r="AK768">
        <v>60.48</v>
      </c>
      <c r="AL768">
        <v>57.25</v>
      </c>
      <c r="AM768">
        <v>45.87</v>
      </c>
      <c r="AN768">
        <v>18.559999999999999</v>
      </c>
      <c r="AO768">
        <v>17.72</v>
      </c>
      <c r="AP768">
        <v>23.95</v>
      </c>
      <c r="AQ768">
        <v>28.5</v>
      </c>
      <c r="AR768">
        <v>19.399999999999999</v>
      </c>
      <c r="AS768">
        <v>73.53</v>
      </c>
      <c r="AT768">
        <v>93.77</v>
      </c>
      <c r="AU768">
        <v>19.760000000000002</v>
      </c>
      <c r="AV768">
        <v>19.16</v>
      </c>
      <c r="AW768">
        <v>19.399999999999999</v>
      </c>
      <c r="AX768">
        <v>19.16</v>
      </c>
      <c r="AY768">
        <v>11.74</v>
      </c>
      <c r="AZ768">
        <v>11.74</v>
      </c>
      <c r="BA768">
        <v>91.02</v>
      </c>
      <c r="BB768">
        <v>76.17</v>
      </c>
      <c r="BC768">
        <v>84.67</v>
      </c>
      <c r="BD768">
        <v>77.25</v>
      </c>
      <c r="BE768">
        <v>63.59</v>
      </c>
      <c r="BF768">
        <v>77.010000000000005</v>
      </c>
      <c r="BG768">
        <v>69.099999999999994</v>
      </c>
      <c r="BH768">
        <v>74.489999999999995</v>
      </c>
      <c r="BI768">
        <v>84.07</v>
      </c>
      <c r="BJ768">
        <v>11.98</v>
      </c>
      <c r="BK768">
        <v>89.94</v>
      </c>
      <c r="BL768">
        <v>83.47</v>
      </c>
      <c r="BM768">
        <v>78.2</v>
      </c>
      <c r="BN768">
        <v>18.559999999999999</v>
      </c>
      <c r="BO768">
        <v>91.74</v>
      </c>
      <c r="BP768">
        <v>96.41</v>
      </c>
      <c r="BQ768">
        <v>86.36</v>
      </c>
      <c r="BR768">
        <v>89.39</v>
      </c>
      <c r="BS768">
        <v>12.34</v>
      </c>
      <c r="BT768">
        <v>18.32</v>
      </c>
      <c r="BU768">
        <v>31.43</v>
      </c>
      <c r="BV768">
        <v>28.57</v>
      </c>
      <c r="BW768">
        <v>9.34</v>
      </c>
      <c r="BX768">
        <v>29.82</v>
      </c>
      <c r="BY768">
        <v>31.43</v>
      </c>
      <c r="BZ768">
        <v>22.86</v>
      </c>
      <c r="CA768">
        <v>53.41</v>
      </c>
      <c r="CB768">
        <v>40</v>
      </c>
      <c r="CC768">
        <v>54.29</v>
      </c>
      <c r="CD768">
        <v>34.29</v>
      </c>
      <c r="CE768">
        <v>65.709999999999994</v>
      </c>
      <c r="CF768">
        <v>3.83</v>
      </c>
      <c r="CG768">
        <v>37.72</v>
      </c>
      <c r="CH768">
        <v>29.34</v>
      </c>
      <c r="CI768">
        <v>8.57</v>
      </c>
      <c r="CJ768">
        <v>16.89</v>
      </c>
      <c r="CK768">
        <v>41.68</v>
      </c>
      <c r="CL768">
        <v>62.86</v>
      </c>
      <c r="CM768">
        <v>52.1</v>
      </c>
      <c r="CN768">
        <v>30.3</v>
      </c>
      <c r="CO768">
        <v>8.98</v>
      </c>
      <c r="CP768">
        <v>8.6199999999999992</v>
      </c>
      <c r="CQ768">
        <v>9.4600000000000009</v>
      </c>
      <c r="CR768">
        <v>18.440000000000001</v>
      </c>
      <c r="CS768">
        <v>18.079999999999998</v>
      </c>
      <c r="CT768">
        <v>5.99</v>
      </c>
      <c r="CU768">
        <v>7.31</v>
      </c>
      <c r="CV768">
        <v>7.9</v>
      </c>
      <c r="CW768">
        <v>63.11</v>
      </c>
      <c r="CX768">
        <v>51.43</v>
      </c>
      <c r="CY768">
        <v>61.8</v>
      </c>
    </row>
    <row r="769" spans="2:103" x14ac:dyDescent="0.25">
      <c r="B769" t="s">
        <v>562</v>
      </c>
      <c r="C769">
        <v>25</v>
      </c>
      <c r="D769" t="s">
        <v>96</v>
      </c>
      <c r="E769">
        <v>8.74</v>
      </c>
      <c r="F769">
        <v>5.99</v>
      </c>
      <c r="G769">
        <v>20.48</v>
      </c>
      <c r="H769">
        <v>8.5</v>
      </c>
      <c r="I769">
        <v>15.57</v>
      </c>
      <c r="J769">
        <v>11.62</v>
      </c>
      <c r="K769">
        <v>36.049999999999997</v>
      </c>
      <c r="L769">
        <v>43.23</v>
      </c>
      <c r="M769">
        <v>62.75</v>
      </c>
      <c r="N769">
        <v>36.65</v>
      </c>
      <c r="O769">
        <v>7.43</v>
      </c>
      <c r="P769">
        <v>7.43</v>
      </c>
      <c r="Q769">
        <v>8.6199999999999992</v>
      </c>
      <c r="R769">
        <v>9.1</v>
      </c>
      <c r="S769">
        <v>22.63</v>
      </c>
      <c r="T769">
        <v>9.94</v>
      </c>
      <c r="U769">
        <v>10.18</v>
      </c>
      <c r="V769">
        <v>23.35</v>
      </c>
      <c r="W769">
        <v>15.57</v>
      </c>
      <c r="X769">
        <v>7.07</v>
      </c>
      <c r="Y769">
        <v>11.62</v>
      </c>
      <c r="Z769">
        <v>9.58</v>
      </c>
      <c r="AA769">
        <v>26.83</v>
      </c>
      <c r="AB769">
        <v>39.520000000000003</v>
      </c>
      <c r="AC769">
        <v>67.900000000000006</v>
      </c>
      <c r="AD769">
        <v>26.83</v>
      </c>
      <c r="AE769">
        <v>6.83</v>
      </c>
      <c r="AF769">
        <v>20.6</v>
      </c>
      <c r="AG769">
        <v>61.8</v>
      </c>
      <c r="AH769">
        <v>5.03</v>
      </c>
      <c r="AI769">
        <v>8.6199999999999992</v>
      </c>
      <c r="AJ769">
        <v>2.99</v>
      </c>
      <c r="AK769">
        <v>2.99</v>
      </c>
      <c r="AL769">
        <v>16.170000000000002</v>
      </c>
      <c r="AM769">
        <v>24.55</v>
      </c>
      <c r="AN769">
        <v>76.53</v>
      </c>
      <c r="AO769">
        <v>89.1</v>
      </c>
      <c r="AP769">
        <v>85.99</v>
      </c>
      <c r="AQ769">
        <v>85.15</v>
      </c>
      <c r="AR769">
        <v>81.08</v>
      </c>
      <c r="AS769">
        <v>57.72</v>
      </c>
      <c r="AT769">
        <v>71.86</v>
      </c>
      <c r="AU769">
        <v>33.049999999999997</v>
      </c>
      <c r="AV769">
        <v>31.02</v>
      </c>
      <c r="AW769">
        <v>25.75</v>
      </c>
      <c r="AX769">
        <v>90.18</v>
      </c>
      <c r="AY769">
        <v>51.14</v>
      </c>
      <c r="AZ769">
        <v>51.14</v>
      </c>
      <c r="BA769">
        <v>86.95</v>
      </c>
      <c r="BB769">
        <v>93.29</v>
      </c>
      <c r="BC769">
        <v>92.93</v>
      </c>
      <c r="BD769">
        <v>93.17</v>
      </c>
      <c r="BE769">
        <v>91.62</v>
      </c>
      <c r="BF769">
        <v>92.93</v>
      </c>
      <c r="BG769">
        <v>42.51</v>
      </c>
      <c r="BH769">
        <v>45.51</v>
      </c>
      <c r="BI769">
        <v>13.17</v>
      </c>
      <c r="BJ769">
        <v>86.47</v>
      </c>
      <c r="BK769">
        <v>74.489999999999995</v>
      </c>
      <c r="BL769">
        <v>73.650000000000006</v>
      </c>
      <c r="BM769">
        <v>95.33</v>
      </c>
      <c r="BN769">
        <v>39.4</v>
      </c>
      <c r="BO769">
        <v>2.75</v>
      </c>
      <c r="BP769">
        <v>85.51</v>
      </c>
      <c r="BQ769">
        <v>95.45</v>
      </c>
      <c r="BR769">
        <v>74.239999999999995</v>
      </c>
      <c r="BS769">
        <v>18.079999999999998</v>
      </c>
      <c r="BT769">
        <v>23.35</v>
      </c>
      <c r="BU769">
        <v>29</v>
      </c>
      <c r="BV769">
        <v>39</v>
      </c>
      <c r="BW769">
        <v>9.34</v>
      </c>
      <c r="BX769">
        <v>28.26</v>
      </c>
      <c r="BY769">
        <v>29</v>
      </c>
      <c r="BZ769">
        <v>24</v>
      </c>
      <c r="CA769">
        <v>50.66</v>
      </c>
      <c r="CB769">
        <v>51</v>
      </c>
      <c r="CC769">
        <v>46</v>
      </c>
      <c r="CD769">
        <v>42</v>
      </c>
      <c r="CE769">
        <v>53</v>
      </c>
      <c r="CF769">
        <v>19.16</v>
      </c>
      <c r="CG769">
        <v>35.450000000000003</v>
      </c>
      <c r="CH769">
        <v>30.18</v>
      </c>
      <c r="CI769">
        <v>54</v>
      </c>
      <c r="CJ769">
        <v>15.21</v>
      </c>
      <c r="CK769">
        <v>29.22</v>
      </c>
      <c r="CL769">
        <v>88</v>
      </c>
      <c r="CM769">
        <v>31.14</v>
      </c>
      <c r="CN769">
        <v>19.04</v>
      </c>
      <c r="CO769">
        <v>8.98</v>
      </c>
      <c r="CP769">
        <v>8.6199999999999992</v>
      </c>
      <c r="CQ769">
        <v>9.4600000000000009</v>
      </c>
      <c r="CR769">
        <v>18.440000000000001</v>
      </c>
      <c r="CS769">
        <v>18.079999999999998</v>
      </c>
      <c r="CT769">
        <v>18.68</v>
      </c>
      <c r="CU769">
        <v>25.27</v>
      </c>
      <c r="CV769">
        <v>16.29</v>
      </c>
      <c r="CW769">
        <v>60</v>
      </c>
      <c r="CX769">
        <v>62</v>
      </c>
      <c r="CY769">
        <v>46.83</v>
      </c>
    </row>
    <row r="770" spans="2:103" x14ac:dyDescent="0.25">
      <c r="B770" t="s">
        <v>561</v>
      </c>
      <c r="C770">
        <v>22</v>
      </c>
      <c r="D770" t="s">
        <v>96</v>
      </c>
      <c r="E770">
        <v>8.6199999999999992</v>
      </c>
      <c r="F770">
        <v>15.57</v>
      </c>
      <c r="G770">
        <v>42.04</v>
      </c>
      <c r="H770">
        <v>59.52</v>
      </c>
      <c r="I770">
        <v>61.8</v>
      </c>
      <c r="J770">
        <v>76.77</v>
      </c>
      <c r="K770">
        <v>36.049999999999997</v>
      </c>
      <c r="L770">
        <v>23.23</v>
      </c>
      <c r="M770">
        <v>40.479999999999997</v>
      </c>
      <c r="N770">
        <v>36.65</v>
      </c>
      <c r="O770">
        <v>7.43</v>
      </c>
      <c r="P770">
        <v>7.43</v>
      </c>
      <c r="Q770">
        <v>8.6199999999999992</v>
      </c>
      <c r="R770">
        <v>9.1</v>
      </c>
      <c r="S770">
        <v>22.63</v>
      </c>
      <c r="T770">
        <v>9.94</v>
      </c>
      <c r="U770">
        <v>10.18</v>
      </c>
      <c r="V770">
        <v>23.35</v>
      </c>
      <c r="W770">
        <v>26.59</v>
      </c>
      <c r="X770">
        <v>50.54</v>
      </c>
      <c r="Y770">
        <v>50.66</v>
      </c>
      <c r="Z770">
        <v>80.36</v>
      </c>
      <c r="AA770">
        <v>26.83</v>
      </c>
      <c r="AB770">
        <v>15.09</v>
      </c>
      <c r="AC770">
        <v>30.3</v>
      </c>
      <c r="AD770">
        <v>26.83</v>
      </c>
      <c r="AE770">
        <v>45.03</v>
      </c>
      <c r="AF770">
        <v>71.5</v>
      </c>
      <c r="AG770">
        <v>79.28</v>
      </c>
      <c r="AH770">
        <v>81.44</v>
      </c>
      <c r="AI770">
        <v>46.23</v>
      </c>
      <c r="AJ770">
        <v>21.2</v>
      </c>
      <c r="AK770">
        <v>28.5</v>
      </c>
      <c r="AL770">
        <v>30.06</v>
      </c>
      <c r="AM770">
        <v>24.55</v>
      </c>
      <c r="AN770">
        <v>81.44</v>
      </c>
      <c r="AO770">
        <v>85.99</v>
      </c>
      <c r="AP770">
        <v>97.49</v>
      </c>
      <c r="AQ770">
        <v>94.49</v>
      </c>
      <c r="AR770">
        <v>54.73</v>
      </c>
      <c r="AS770">
        <v>37.25</v>
      </c>
      <c r="AT770">
        <v>58.2</v>
      </c>
      <c r="AU770">
        <v>19.760000000000002</v>
      </c>
      <c r="AV770">
        <v>82.04</v>
      </c>
      <c r="AW770">
        <v>91.02</v>
      </c>
      <c r="AX770">
        <v>83.35</v>
      </c>
      <c r="AY770">
        <v>58.44</v>
      </c>
      <c r="AZ770">
        <v>58.44</v>
      </c>
      <c r="BA770">
        <v>85.63</v>
      </c>
      <c r="BB770">
        <v>70.3</v>
      </c>
      <c r="BC770">
        <v>88.5</v>
      </c>
      <c r="BD770">
        <v>60.48</v>
      </c>
      <c r="BE770">
        <v>63.71</v>
      </c>
      <c r="BF770">
        <v>69.58</v>
      </c>
      <c r="BG770">
        <v>70.900000000000006</v>
      </c>
      <c r="BH770">
        <v>77.13</v>
      </c>
      <c r="BI770">
        <v>42.63</v>
      </c>
      <c r="BJ770">
        <v>74.97</v>
      </c>
      <c r="BK770">
        <v>88.62</v>
      </c>
      <c r="BL770">
        <v>79.64</v>
      </c>
      <c r="BM770">
        <v>89.7</v>
      </c>
      <c r="BN770">
        <v>8.14</v>
      </c>
      <c r="BO770">
        <v>87.07</v>
      </c>
      <c r="BP770">
        <v>85.51</v>
      </c>
      <c r="BQ770">
        <v>95.45</v>
      </c>
      <c r="BR770">
        <v>74.239999999999995</v>
      </c>
      <c r="BS770">
        <v>9.94</v>
      </c>
      <c r="BT770">
        <v>23.35</v>
      </c>
      <c r="BU770">
        <v>29</v>
      </c>
      <c r="BV770">
        <v>39</v>
      </c>
      <c r="BW770">
        <v>9.34</v>
      </c>
      <c r="BX770">
        <v>28.26</v>
      </c>
      <c r="BY770">
        <v>29</v>
      </c>
      <c r="BZ770">
        <v>24</v>
      </c>
      <c r="CA770">
        <v>29.1</v>
      </c>
      <c r="CB770">
        <v>11</v>
      </c>
      <c r="CC770">
        <v>47</v>
      </c>
      <c r="CD770">
        <v>18</v>
      </c>
      <c r="CE770">
        <v>53</v>
      </c>
      <c r="CF770">
        <v>16.05</v>
      </c>
      <c r="CG770">
        <v>37.6</v>
      </c>
      <c r="CH770">
        <v>29.58</v>
      </c>
      <c r="CI770">
        <v>44</v>
      </c>
      <c r="CJ770">
        <v>1.92</v>
      </c>
      <c r="CK770">
        <v>21.56</v>
      </c>
      <c r="CL770">
        <v>88</v>
      </c>
      <c r="CM770">
        <v>30.06</v>
      </c>
      <c r="CN770">
        <v>11.74</v>
      </c>
      <c r="CO770">
        <v>8.98</v>
      </c>
      <c r="CP770">
        <v>8.6199999999999992</v>
      </c>
      <c r="CQ770">
        <v>9.4600000000000009</v>
      </c>
      <c r="CR770">
        <v>18.440000000000001</v>
      </c>
      <c r="CS770">
        <v>18.079999999999998</v>
      </c>
      <c r="CT770">
        <v>4.79</v>
      </c>
      <c r="CU770">
        <v>4.91</v>
      </c>
      <c r="CV770">
        <v>5.75</v>
      </c>
      <c r="CW770">
        <v>18.32</v>
      </c>
      <c r="CX770">
        <v>21</v>
      </c>
      <c r="CY770">
        <v>28.26</v>
      </c>
    </row>
    <row r="771" spans="2:103" x14ac:dyDescent="0.25">
      <c r="B771" t="s">
        <v>559</v>
      </c>
      <c r="C771">
        <v>21</v>
      </c>
      <c r="D771" t="s">
        <v>96</v>
      </c>
      <c r="E771">
        <v>8.5</v>
      </c>
      <c r="F771">
        <v>4.07</v>
      </c>
      <c r="G771">
        <v>9.4600000000000009</v>
      </c>
      <c r="H771">
        <v>19.16</v>
      </c>
      <c r="I771">
        <v>24.07</v>
      </c>
      <c r="J771">
        <v>35.81</v>
      </c>
      <c r="K771">
        <v>36.049999999999997</v>
      </c>
      <c r="L771">
        <v>11.98</v>
      </c>
      <c r="M771">
        <v>24.79</v>
      </c>
      <c r="N771">
        <v>36.65</v>
      </c>
      <c r="O771">
        <v>7.43</v>
      </c>
      <c r="P771">
        <v>7.43</v>
      </c>
      <c r="Q771">
        <v>8.6199999999999992</v>
      </c>
      <c r="R771">
        <v>9.1</v>
      </c>
      <c r="S771">
        <v>22.63</v>
      </c>
      <c r="T771">
        <v>9.94</v>
      </c>
      <c r="U771">
        <v>10.18</v>
      </c>
      <c r="V771">
        <v>23.35</v>
      </c>
      <c r="W771">
        <v>13.77</v>
      </c>
      <c r="X771">
        <v>13.65</v>
      </c>
      <c r="Y771">
        <v>20.6</v>
      </c>
      <c r="Z771">
        <v>21.44</v>
      </c>
      <c r="AA771">
        <v>26.83</v>
      </c>
      <c r="AB771">
        <v>28.98</v>
      </c>
      <c r="AC771">
        <v>54.61</v>
      </c>
      <c r="AD771">
        <v>26.83</v>
      </c>
      <c r="AE771">
        <v>14.37</v>
      </c>
      <c r="AF771">
        <v>26.11</v>
      </c>
      <c r="AG771">
        <v>44.91</v>
      </c>
      <c r="AH771">
        <v>35.33</v>
      </c>
      <c r="AI771">
        <v>8.6199999999999992</v>
      </c>
      <c r="AJ771">
        <v>14.73</v>
      </c>
      <c r="AK771">
        <v>28.38</v>
      </c>
      <c r="AL771">
        <v>16.170000000000002</v>
      </c>
      <c r="AM771">
        <v>24.55</v>
      </c>
      <c r="AN771">
        <v>47.78</v>
      </c>
      <c r="AO771">
        <v>65.03</v>
      </c>
      <c r="AP771">
        <v>65.03</v>
      </c>
      <c r="AQ771">
        <v>62.4</v>
      </c>
      <c r="AR771">
        <v>72.459999999999994</v>
      </c>
      <c r="AS771">
        <v>33.409999999999997</v>
      </c>
      <c r="AT771">
        <v>38.44</v>
      </c>
      <c r="AU771">
        <v>47.78</v>
      </c>
      <c r="AV771">
        <v>30.78</v>
      </c>
      <c r="AW771">
        <v>29.94</v>
      </c>
      <c r="AX771">
        <v>74.37</v>
      </c>
      <c r="AY771">
        <v>62.75</v>
      </c>
      <c r="AZ771">
        <v>62.75</v>
      </c>
      <c r="BA771">
        <v>89.46</v>
      </c>
      <c r="BB771">
        <v>93.05</v>
      </c>
      <c r="BC771">
        <v>86.71</v>
      </c>
      <c r="BD771">
        <v>89.7</v>
      </c>
      <c r="BE771">
        <v>94.49</v>
      </c>
      <c r="BF771">
        <v>95.21</v>
      </c>
      <c r="BG771">
        <v>40.119999999999997</v>
      </c>
      <c r="BH771">
        <v>65.27</v>
      </c>
      <c r="BI771">
        <v>16.41</v>
      </c>
      <c r="BJ771">
        <v>21.92</v>
      </c>
      <c r="BK771">
        <v>91.38</v>
      </c>
      <c r="BL771">
        <v>92.93</v>
      </c>
      <c r="BM771">
        <v>55.57</v>
      </c>
      <c r="BN771">
        <v>96.29</v>
      </c>
      <c r="BO771">
        <v>17.72</v>
      </c>
      <c r="BP771">
        <v>85.51</v>
      </c>
      <c r="BQ771">
        <v>95.45</v>
      </c>
      <c r="BR771">
        <v>74.239999999999995</v>
      </c>
      <c r="BS771">
        <v>21.8</v>
      </c>
      <c r="BT771">
        <v>23.35</v>
      </c>
      <c r="BU771">
        <v>29</v>
      </c>
      <c r="BV771">
        <v>39</v>
      </c>
      <c r="BW771">
        <v>9.34</v>
      </c>
      <c r="BX771">
        <v>28.26</v>
      </c>
      <c r="BY771">
        <v>29</v>
      </c>
      <c r="BZ771">
        <v>24</v>
      </c>
      <c r="CA771">
        <v>71.62</v>
      </c>
      <c r="CB771">
        <v>83</v>
      </c>
      <c r="CC771">
        <v>46</v>
      </c>
      <c r="CD771">
        <v>83</v>
      </c>
      <c r="CE771">
        <v>53</v>
      </c>
      <c r="CF771">
        <v>15.93</v>
      </c>
      <c r="CG771">
        <v>39.64</v>
      </c>
      <c r="CH771">
        <v>31.02</v>
      </c>
      <c r="CI771">
        <v>36</v>
      </c>
      <c r="CJ771">
        <v>18.559999999999999</v>
      </c>
      <c r="CK771">
        <v>36.770000000000003</v>
      </c>
      <c r="CL771">
        <v>88</v>
      </c>
      <c r="CM771">
        <v>35.93</v>
      </c>
      <c r="CN771">
        <v>23.23</v>
      </c>
      <c r="CO771">
        <v>8.98</v>
      </c>
      <c r="CP771">
        <v>8.6199999999999992</v>
      </c>
      <c r="CQ771">
        <v>9.4600000000000009</v>
      </c>
      <c r="CR771">
        <v>18.440000000000001</v>
      </c>
      <c r="CS771">
        <v>18.079999999999998</v>
      </c>
      <c r="CT771">
        <v>20.6</v>
      </c>
      <c r="CU771">
        <v>26.35</v>
      </c>
      <c r="CV771">
        <v>19.64</v>
      </c>
      <c r="CW771">
        <v>52.57</v>
      </c>
      <c r="CX771">
        <v>56</v>
      </c>
      <c r="CY771">
        <v>45.15</v>
      </c>
    </row>
    <row r="772" spans="2:103" x14ac:dyDescent="0.25">
      <c r="B772" t="s">
        <v>558</v>
      </c>
      <c r="C772">
        <v>23</v>
      </c>
      <c r="D772" t="s">
        <v>96</v>
      </c>
      <c r="E772">
        <v>8.3800000000000008</v>
      </c>
      <c r="F772">
        <v>20.36</v>
      </c>
      <c r="G772">
        <v>57.96</v>
      </c>
      <c r="H772">
        <v>73.53</v>
      </c>
      <c r="I772">
        <v>77.84</v>
      </c>
      <c r="J772">
        <v>84.91</v>
      </c>
      <c r="K772">
        <v>36.049999999999997</v>
      </c>
      <c r="L772">
        <v>36.770000000000003</v>
      </c>
      <c r="M772">
        <v>55.81</v>
      </c>
      <c r="N772">
        <v>36.65</v>
      </c>
      <c r="O772">
        <v>7.43</v>
      </c>
      <c r="P772">
        <v>7.43</v>
      </c>
      <c r="Q772">
        <v>8.6199999999999992</v>
      </c>
      <c r="R772">
        <v>9.1</v>
      </c>
      <c r="S772">
        <v>22.63</v>
      </c>
      <c r="T772">
        <v>9.94</v>
      </c>
      <c r="U772">
        <v>10.18</v>
      </c>
      <c r="V772">
        <v>23.35</v>
      </c>
      <c r="W772">
        <v>19.64</v>
      </c>
      <c r="X772">
        <v>19.760000000000002</v>
      </c>
      <c r="Y772">
        <v>32.93</v>
      </c>
      <c r="Z772">
        <v>29.34</v>
      </c>
      <c r="AA772">
        <v>26.83</v>
      </c>
      <c r="AB772">
        <v>33.409999999999997</v>
      </c>
      <c r="AC772">
        <v>60.6</v>
      </c>
      <c r="AD772">
        <v>26.83</v>
      </c>
      <c r="AE772">
        <v>17.96</v>
      </c>
      <c r="AF772">
        <v>42.87</v>
      </c>
      <c r="AG772">
        <v>11.74</v>
      </c>
      <c r="AH772">
        <v>33.65</v>
      </c>
      <c r="AI772">
        <v>80.599999999999994</v>
      </c>
      <c r="AJ772">
        <v>4.55</v>
      </c>
      <c r="AK772">
        <v>4.43</v>
      </c>
      <c r="AL772">
        <v>17.600000000000001</v>
      </c>
      <c r="AM772">
        <v>25.99</v>
      </c>
      <c r="AN772">
        <v>17.72</v>
      </c>
      <c r="AO772">
        <v>39.520000000000003</v>
      </c>
      <c r="AP772">
        <v>17.010000000000002</v>
      </c>
      <c r="AQ772">
        <v>20.36</v>
      </c>
      <c r="AR772">
        <v>99.88</v>
      </c>
      <c r="AS772">
        <v>17.010000000000002</v>
      </c>
      <c r="AT772">
        <v>19.64</v>
      </c>
      <c r="AU772">
        <v>19.760000000000002</v>
      </c>
      <c r="AV772">
        <v>30.42</v>
      </c>
      <c r="AW772">
        <v>22.28</v>
      </c>
      <c r="AX772">
        <v>93.17</v>
      </c>
      <c r="AY772">
        <v>19.04</v>
      </c>
      <c r="AZ772">
        <v>19.04</v>
      </c>
      <c r="BA772">
        <v>82.87</v>
      </c>
      <c r="BB772">
        <v>97.6</v>
      </c>
      <c r="BC772">
        <v>94.13</v>
      </c>
      <c r="BD772">
        <v>93.05</v>
      </c>
      <c r="BE772">
        <v>99.28</v>
      </c>
      <c r="BF772">
        <v>99.64</v>
      </c>
      <c r="BG772">
        <v>79.400000000000006</v>
      </c>
      <c r="BH772">
        <v>79.64</v>
      </c>
      <c r="BI772">
        <v>54.37</v>
      </c>
      <c r="BJ772">
        <v>91.74</v>
      </c>
      <c r="BK772">
        <v>99.04</v>
      </c>
      <c r="BL772">
        <v>84.79</v>
      </c>
      <c r="BM772">
        <v>94.61</v>
      </c>
      <c r="BN772">
        <v>99.88</v>
      </c>
      <c r="BO772">
        <v>50.66</v>
      </c>
      <c r="BP772">
        <v>42.4</v>
      </c>
      <c r="BQ772">
        <v>66.67</v>
      </c>
      <c r="BR772">
        <v>19.7</v>
      </c>
      <c r="BS772">
        <v>20.72</v>
      </c>
      <c r="BT772">
        <v>15.09</v>
      </c>
      <c r="BU772">
        <v>23.08</v>
      </c>
      <c r="BV772">
        <v>38.46</v>
      </c>
      <c r="BW772">
        <v>9.34</v>
      </c>
      <c r="BX772">
        <v>22.87</v>
      </c>
      <c r="BY772">
        <v>23.08</v>
      </c>
      <c r="BZ772">
        <v>23.08</v>
      </c>
      <c r="CA772">
        <v>59.52</v>
      </c>
      <c r="CB772">
        <v>57.69</v>
      </c>
      <c r="CC772">
        <v>46.15</v>
      </c>
      <c r="CD772">
        <v>69.23</v>
      </c>
      <c r="CE772">
        <v>57.69</v>
      </c>
      <c r="CF772">
        <v>36.29</v>
      </c>
      <c r="CG772">
        <v>35.450000000000003</v>
      </c>
      <c r="CH772">
        <v>26.23</v>
      </c>
      <c r="CI772">
        <v>88.46</v>
      </c>
      <c r="CJ772">
        <v>23.23</v>
      </c>
      <c r="CK772">
        <v>43.95</v>
      </c>
      <c r="CL772">
        <v>88.46</v>
      </c>
      <c r="CM772">
        <v>40.72</v>
      </c>
      <c r="CN772">
        <v>28.14</v>
      </c>
      <c r="CO772">
        <v>8.98</v>
      </c>
      <c r="CP772">
        <v>8.6199999999999992</v>
      </c>
      <c r="CQ772">
        <v>9.4600000000000009</v>
      </c>
      <c r="CR772">
        <v>18.440000000000001</v>
      </c>
      <c r="CS772">
        <v>18.079999999999998</v>
      </c>
      <c r="CT772">
        <v>33.65</v>
      </c>
      <c r="CU772">
        <v>38.799999999999997</v>
      </c>
      <c r="CV772">
        <v>31.62</v>
      </c>
      <c r="CW772">
        <v>42.87</v>
      </c>
      <c r="CX772">
        <v>46.15</v>
      </c>
      <c r="CY772">
        <v>41.68</v>
      </c>
    </row>
    <row r="773" spans="2:103" x14ac:dyDescent="0.25">
      <c r="B773" t="s">
        <v>557</v>
      </c>
      <c r="C773">
        <v>5</v>
      </c>
      <c r="D773" t="s">
        <v>96</v>
      </c>
      <c r="E773">
        <v>8.26</v>
      </c>
      <c r="F773">
        <v>70.42</v>
      </c>
      <c r="G773">
        <v>33.65</v>
      </c>
      <c r="H773">
        <v>44.79</v>
      </c>
      <c r="I773">
        <v>55.93</v>
      </c>
      <c r="J773">
        <v>57.96</v>
      </c>
      <c r="K773">
        <v>36.049999999999997</v>
      </c>
      <c r="L773">
        <v>25.51</v>
      </c>
      <c r="M773">
        <v>43.35</v>
      </c>
      <c r="N773">
        <v>36.65</v>
      </c>
      <c r="O773">
        <v>90.18</v>
      </c>
      <c r="P773">
        <v>98.92</v>
      </c>
      <c r="Q773">
        <v>94.73</v>
      </c>
      <c r="R773">
        <v>92.93</v>
      </c>
      <c r="S773">
        <v>99.16</v>
      </c>
      <c r="T773">
        <v>70.3</v>
      </c>
      <c r="U773">
        <v>75.81</v>
      </c>
      <c r="V773">
        <v>52.81</v>
      </c>
      <c r="W773">
        <v>70.06</v>
      </c>
      <c r="X773">
        <v>52.22</v>
      </c>
      <c r="Y773">
        <v>60.24</v>
      </c>
      <c r="Z773">
        <v>65.510000000000005</v>
      </c>
      <c r="AA773">
        <v>35.57</v>
      </c>
      <c r="AB773">
        <v>81.680000000000007</v>
      </c>
      <c r="AC773">
        <v>52.1</v>
      </c>
      <c r="AD773">
        <v>87.66</v>
      </c>
      <c r="AE773">
        <v>24.31</v>
      </c>
      <c r="AF773">
        <v>13.89</v>
      </c>
      <c r="AG773">
        <v>25.75</v>
      </c>
      <c r="AH773">
        <v>14.13</v>
      </c>
      <c r="AI773">
        <v>16.649999999999999</v>
      </c>
      <c r="AJ773">
        <v>44.79</v>
      </c>
      <c r="AK773">
        <v>38.56</v>
      </c>
      <c r="AL773">
        <v>46.59</v>
      </c>
      <c r="AM773">
        <v>44.55</v>
      </c>
      <c r="AN773">
        <v>73.89</v>
      </c>
      <c r="AO773">
        <v>88.38</v>
      </c>
      <c r="AP773">
        <v>87.19</v>
      </c>
      <c r="AQ773">
        <v>85.15</v>
      </c>
      <c r="AR773">
        <v>78.8</v>
      </c>
      <c r="AS773">
        <v>61.2</v>
      </c>
      <c r="AT773">
        <v>61.56</v>
      </c>
      <c r="AU773">
        <v>57.13</v>
      </c>
      <c r="AV773">
        <v>57.01</v>
      </c>
      <c r="AW773">
        <v>94.13</v>
      </c>
      <c r="AX773">
        <v>44.67</v>
      </c>
      <c r="AY773">
        <v>13.17</v>
      </c>
      <c r="AZ773">
        <v>13.17</v>
      </c>
      <c r="BA773">
        <v>50.78</v>
      </c>
      <c r="BB773">
        <v>24.67</v>
      </c>
      <c r="BC773">
        <v>41.44</v>
      </c>
      <c r="BD773">
        <v>23.71</v>
      </c>
      <c r="BE773">
        <v>18.079999999999998</v>
      </c>
      <c r="BF773">
        <v>22.99</v>
      </c>
      <c r="BG773">
        <v>87.9</v>
      </c>
      <c r="BH773">
        <v>80</v>
      </c>
      <c r="BI773">
        <v>80.36</v>
      </c>
      <c r="BJ773">
        <v>84.55</v>
      </c>
      <c r="BK773">
        <v>22.63</v>
      </c>
      <c r="BL773">
        <v>29.82</v>
      </c>
      <c r="BM773">
        <v>67.66</v>
      </c>
      <c r="BN773">
        <v>14.13</v>
      </c>
      <c r="BO773">
        <v>46.47</v>
      </c>
      <c r="BP773">
        <v>73.41</v>
      </c>
      <c r="BQ773">
        <v>81.819999999999993</v>
      </c>
      <c r="BR773">
        <v>75.760000000000005</v>
      </c>
      <c r="BS773">
        <v>3.11</v>
      </c>
      <c r="BT773">
        <v>16.77</v>
      </c>
      <c r="BU773">
        <v>3.33</v>
      </c>
      <c r="BV773">
        <v>16.670000000000002</v>
      </c>
      <c r="BW773">
        <v>75.69</v>
      </c>
      <c r="BX773">
        <v>4.55</v>
      </c>
      <c r="BY773">
        <v>3.33</v>
      </c>
      <c r="BZ773">
        <v>0</v>
      </c>
      <c r="CA773">
        <v>27.19</v>
      </c>
      <c r="CB773">
        <v>16.670000000000002</v>
      </c>
      <c r="CC773">
        <v>43.33</v>
      </c>
      <c r="CD773">
        <v>6.67</v>
      </c>
      <c r="CE773">
        <v>50</v>
      </c>
      <c r="CF773">
        <v>11.26</v>
      </c>
      <c r="CG773">
        <v>46.47</v>
      </c>
      <c r="CH773">
        <v>37.6</v>
      </c>
      <c r="CI773">
        <v>0</v>
      </c>
      <c r="CJ773">
        <v>2.16</v>
      </c>
      <c r="CK773">
        <v>10.78</v>
      </c>
      <c r="CL773">
        <v>56.67</v>
      </c>
      <c r="CM773">
        <v>29.82</v>
      </c>
      <c r="CN773">
        <v>21.32</v>
      </c>
      <c r="CO773">
        <v>12.22</v>
      </c>
      <c r="CP773">
        <v>11.5</v>
      </c>
      <c r="CQ773">
        <v>12.22</v>
      </c>
      <c r="CR773">
        <v>21.44</v>
      </c>
      <c r="CS773">
        <v>18.8</v>
      </c>
      <c r="CT773">
        <v>20.36</v>
      </c>
      <c r="CU773">
        <v>23.71</v>
      </c>
      <c r="CV773">
        <v>20.96</v>
      </c>
      <c r="CW773">
        <v>3.11</v>
      </c>
      <c r="CX773">
        <v>0</v>
      </c>
      <c r="CY773">
        <v>20.96</v>
      </c>
    </row>
    <row r="774" spans="2:103" x14ac:dyDescent="0.25">
      <c r="B774" t="s">
        <v>554</v>
      </c>
      <c r="C774">
        <v>3</v>
      </c>
      <c r="D774" t="s">
        <v>96</v>
      </c>
      <c r="E774">
        <v>8.14</v>
      </c>
      <c r="F774">
        <v>3.35</v>
      </c>
      <c r="G774">
        <v>4.91</v>
      </c>
      <c r="H774">
        <v>2.99</v>
      </c>
      <c r="I774">
        <v>4.91</v>
      </c>
      <c r="J774">
        <v>8.26</v>
      </c>
      <c r="K774">
        <v>36.049999999999997</v>
      </c>
      <c r="L774">
        <v>12.81</v>
      </c>
      <c r="M774">
        <v>26.83</v>
      </c>
      <c r="N774">
        <v>36.65</v>
      </c>
      <c r="O774">
        <v>11.26</v>
      </c>
      <c r="P774">
        <v>16.649999999999999</v>
      </c>
      <c r="Q774">
        <v>21.44</v>
      </c>
      <c r="R774">
        <v>23.95</v>
      </c>
      <c r="S774">
        <v>37.840000000000003</v>
      </c>
      <c r="T774">
        <v>15.81</v>
      </c>
      <c r="U774">
        <v>29.58</v>
      </c>
      <c r="V774">
        <v>25.15</v>
      </c>
      <c r="W774">
        <v>11.14</v>
      </c>
      <c r="X774">
        <v>6.11</v>
      </c>
      <c r="Y774">
        <v>4.79</v>
      </c>
      <c r="Z774">
        <v>9.2200000000000006</v>
      </c>
      <c r="AA774">
        <v>30.9</v>
      </c>
      <c r="AB774">
        <v>32.340000000000003</v>
      </c>
      <c r="AC774">
        <v>15.33</v>
      </c>
      <c r="AD774">
        <v>70.78</v>
      </c>
      <c r="AE774">
        <v>54.49</v>
      </c>
      <c r="AF774">
        <v>89.22</v>
      </c>
      <c r="AG774">
        <v>77.489999999999995</v>
      </c>
      <c r="AH774">
        <v>85.63</v>
      </c>
      <c r="AI774">
        <v>92.93</v>
      </c>
      <c r="AJ774">
        <v>17.37</v>
      </c>
      <c r="AK774">
        <v>6.47</v>
      </c>
      <c r="AL774">
        <v>28.74</v>
      </c>
      <c r="AM774">
        <v>38.799999999999997</v>
      </c>
      <c r="AN774">
        <v>42.63</v>
      </c>
      <c r="AO774">
        <v>71.38</v>
      </c>
      <c r="AP774">
        <v>85.99</v>
      </c>
      <c r="AQ774">
        <v>85.15</v>
      </c>
      <c r="AR774">
        <v>43.35</v>
      </c>
      <c r="AS774">
        <v>17.600000000000001</v>
      </c>
      <c r="AT774">
        <v>21.68</v>
      </c>
      <c r="AU774">
        <v>20.84</v>
      </c>
      <c r="AV774">
        <v>52.57</v>
      </c>
      <c r="AW774">
        <v>91.02</v>
      </c>
      <c r="AX774">
        <v>48.74</v>
      </c>
      <c r="AY774">
        <v>28.86</v>
      </c>
      <c r="AZ774">
        <v>28.86</v>
      </c>
      <c r="BA774">
        <v>79.16</v>
      </c>
      <c r="BB774">
        <v>89.34</v>
      </c>
      <c r="BC774">
        <v>75.81</v>
      </c>
      <c r="BD774">
        <v>95.21</v>
      </c>
      <c r="BE774">
        <v>95.69</v>
      </c>
      <c r="BF774">
        <v>85.27</v>
      </c>
      <c r="BG774">
        <v>43.59</v>
      </c>
      <c r="BH774">
        <v>69.459999999999994</v>
      </c>
      <c r="BI774">
        <v>25.15</v>
      </c>
      <c r="BJ774">
        <v>12.93</v>
      </c>
      <c r="BK774">
        <v>84.31</v>
      </c>
      <c r="BL774">
        <v>83.35</v>
      </c>
      <c r="BM774">
        <v>46.95</v>
      </c>
      <c r="BN774">
        <v>86.35</v>
      </c>
      <c r="BO774">
        <v>26.35</v>
      </c>
      <c r="BP774">
        <v>62.51</v>
      </c>
      <c r="BQ774">
        <v>75.760000000000005</v>
      </c>
      <c r="BR774">
        <v>54.55</v>
      </c>
      <c r="BS774">
        <v>2.5099999999999998</v>
      </c>
      <c r="BT774">
        <v>6.47</v>
      </c>
      <c r="BU774">
        <v>0</v>
      </c>
      <c r="BV774">
        <v>25</v>
      </c>
      <c r="BW774">
        <v>33.770000000000003</v>
      </c>
      <c r="BX774">
        <v>25.27</v>
      </c>
      <c r="BY774">
        <v>25</v>
      </c>
      <c r="BZ774">
        <v>25</v>
      </c>
      <c r="CA774">
        <v>8.98</v>
      </c>
      <c r="CB774">
        <v>0</v>
      </c>
      <c r="CC774">
        <v>25</v>
      </c>
      <c r="CD774">
        <v>0</v>
      </c>
      <c r="CE774">
        <v>25</v>
      </c>
      <c r="CF774">
        <v>16.89</v>
      </c>
      <c r="CG774">
        <v>44.79</v>
      </c>
      <c r="CH774">
        <v>48.98</v>
      </c>
      <c r="CI774">
        <v>0</v>
      </c>
      <c r="CJ774">
        <v>30.54</v>
      </c>
      <c r="CK774">
        <v>5.15</v>
      </c>
      <c r="CL774">
        <v>0</v>
      </c>
      <c r="CM774">
        <v>44.31</v>
      </c>
      <c r="CN774">
        <v>30.66</v>
      </c>
      <c r="CO774">
        <v>49.7</v>
      </c>
      <c r="CP774">
        <v>49.7</v>
      </c>
      <c r="CQ774">
        <v>53.65</v>
      </c>
      <c r="CR774">
        <v>53.89</v>
      </c>
      <c r="CS774">
        <v>50.78</v>
      </c>
      <c r="CT774">
        <v>54.37</v>
      </c>
      <c r="CU774">
        <v>58.8</v>
      </c>
      <c r="CV774">
        <v>51.38</v>
      </c>
      <c r="CW774">
        <v>42.99</v>
      </c>
      <c r="CX774">
        <v>50</v>
      </c>
      <c r="CY774">
        <v>37.840000000000003</v>
      </c>
    </row>
    <row r="775" spans="2:103" x14ac:dyDescent="0.25">
      <c r="B775" t="s">
        <v>553</v>
      </c>
      <c r="C775">
        <v>19</v>
      </c>
      <c r="D775" t="s">
        <v>96</v>
      </c>
      <c r="E775">
        <v>8.02</v>
      </c>
      <c r="F775">
        <v>9.2200000000000006</v>
      </c>
      <c r="G775">
        <v>25.27</v>
      </c>
      <c r="H775">
        <v>10.54</v>
      </c>
      <c r="I775">
        <v>5.51</v>
      </c>
      <c r="J775">
        <v>5.27</v>
      </c>
      <c r="K775">
        <v>58.68</v>
      </c>
      <c r="L775">
        <v>47.19</v>
      </c>
      <c r="M775">
        <v>65.87</v>
      </c>
      <c r="N775">
        <v>37.01</v>
      </c>
      <c r="O775">
        <v>23.71</v>
      </c>
      <c r="P775">
        <v>9.2200000000000006</v>
      </c>
      <c r="Q775">
        <v>10.9</v>
      </c>
      <c r="R775">
        <v>12.46</v>
      </c>
      <c r="S775">
        <v>23.47</v>
      </c>
      <c r="T775">
        <v>46.83</v>
      </c>
      <c r="U775">
        <v>30.66</v>
      </c>
      <c r="V775">
        <v>70.66</v>
      </c>
      <c r="W775">
        <v>6.35</v>
      </c>
      <c r="X775">
        <v>11.98</v>
      </c>
      <c r="Y775">
        <v>5.63</v>
      </c>
      <c r="Z775">
        <v>31.26</v>
      </c>
      <c r="AA775">
        <v>26.83</v>
      </c>
      <c r="AB775">
        <v>7.31</v>
      </c>
      <c r="AC775">
        <v>8.6199999999999992</v>
      </c>
      <c r="AD775">
        <v>26.83</v>
      </c>
      <c r="AE775">
        <v>48.74</v>
      </c>
      <c r="AF775">
        <v>67.19</v>
      </c>
      <c r="AG775">
        <v>95.09</v>
      </c>
      <c r="AH775">
        <v>92.69</v>
      </c>
      <c r="AI775">
        <v>8.6199999999999992</v>
      </c>
      <c r="AJ775">
        <v>30.78</v>
      </c>
      <c r="AK775">
        <v>60.96</v>
      </c>
      <c r="AL775">
        <v>16.170000000000002</v>
      </c>
      <c r="AM775">
        <v>24.55</v>
      </c>
      <c r="AN775">
        <v>3.83</v>
      </c>
      <c r="AO775">
        <v>16.41</v>
      </c>
      <c r="AP775">
        <v>17.010000000000002</v>
      </c>
      <c r="AQ775">
        <v>20.36</v>
      </c>
      <c r="AR775">
        <v>19.399999999999999</v>
      </c>
      <c r="AS775">
        <v>17.010000000000002</v>
      </c>
      <c r="AT775">
        <v>19.64</v>
      </c>
      <c r="AU775">
        <v>19.760000000000002</v>
      </c>
      <c r="AV775">
        <v>19.16</v>
      </c>
      <c r="AW775">
        <v>19.399999999999999</v>
      </c>
      <c r="AX775">
        <v>19.16</v>
      </c>
      <c r="AY775">
        <v>11.74</v>
      </c>
      <c r="AZ775">
        <v>11.74</v>
      </c>
      <c r="BA775">
        <v>48.5</v>
      </c>
      <c r="BB775">
        <v>65.63</v>
      </c>
      <c r="BC775">
        <v>66.23</v>
      </c>
      <c r="BD775">
        <v>59.64</v>
      </c>
      <c r="BE775">
        <v>62.51</v>
      </c>
      <c r="BF775">
        <v>71.02</v>
      </c>
      <c r="BG775">
        <v>96.53</v>
      </c>
      <c r="BH775">
        <v>90.3</v>
      </c>
      <c r="BI775">
        <v>98.68</v>
      </c>
      <c r="BJ775">
        <v>95.21</v>
      </c>
      <c r="BK775">
        <v>54.97</v>
      </c>
      <c r="BL775">
        <v>81.92</v>
      </c>
      <c r="BM775">
        <v>23.11</v>
      </c>
      <c r="BN775">
        <v>62.51</v>
      </c>
      <c r="BO775">
        <v>25.51</v>
      </c>
      <c r="BP775">
        <v>9.34</v>
      </c>
      <c r="BQ775">
        <v>6.06</v>
      </c>
      <c r="BR775">
        <v>4.55</v>
      </c>
      <c r="BS775">
        <v>22.04</v>
      </c>
      <c r="BT775">
        <v>11.02</v>
      </c>
      <c r="BU775">
        <v>17.78</v>
      </c>
      <c r="BV775">
        <v>22.22</v>
      </c>
      <c r="BW775">
        <v>23.11</v>
      </c>
      <c r="BX775">
        <v>66.83</v>
      </c>
      <c r="BY775">
        <v>66.67</v>
      </c>
      <c r="BZ775">
        <v>55.56</v>
      </c>
      <c r="CA775">
        <v>9.34</v>
      </c>
      <c r="CB775">
        <v>6.67</v>
      </c>
      <c r="CC775">
        <v>15.56</v>
      </c>
      <c r="CD775">
        <v>22.22</v>
      </c>
      <c r="CE775">
        <v>28.89</v>
      </c>
      <c r="CF775">
        <v>52.57</v>
      </c>
      <c r="CG775">
        <v>40.72</v>
      </c>
      <c r="CH775">
        <v>43.95</v>
      </c>
      <c r="CI775">
        <v>86.67</v>
      </c>
      <c r="CJ775">
        <v>33.409999999999997</v>
      </c>
      <c r="CK775">
        <v>3.35</v>
      </c>
      <c r="CL775">
        <v>53.33</v>
      </c>
      <c r="CM775">
        <v>16.05</v>
      </c>
      <c r="CN775">
        <v>11.98</v>
      </c>
      <c r="CO775">
        <v>81.92</v>
      </c>
      <c r="CP775">
        <v>83.83</v>
      </c>
      <c r="CQ775">
        <v>99.04</v>
      </c>
      <c r="CR775">
        <v>18.440000000000001</v>
      </c>
      <c r="CS775">
        <v>98.68</v>
      </c>
      <c r="CT775">
        <v>5.39</v>
      </c>
      <c r="CU775">
        <v>5.51</v>
      </c>
      <c r="CV775">
        <v>6.95</v>
      </c>
      <c r="CW775">
        <v>93.17</v>
      </c>
      <c r="CX775">
        <v>77.78</v>
      </c>
      <c r="CY775">
        <v>97.37</v>
      </c>
    </row>
    <row r="776" spans="2:103" x14ac:dyDescent="0.25">
      <c r="B776" t="s">
        <v>556</v>
      </c>
      <c r="C776">
        <v>20</v>
      </c>
      <c r="D776" t="s">
        <v>96</v>
      </c>
      <c r="E776">
        <v>7.9</v>
      </c>
      <c r="F776">
        <v>2.04</v>
      </c>
      <c r="G776">
        <v>3.11</v>
      </c>
      <c r="H776">
        <v>2.2799999999999998</v>
      </c>
      <c r="I776">
        <v>3.59</v>
      </c>
      <c r="J776">
        <v>6.83</v>
      </c>
      <c r="K776">
        <v>36.049999999999997</v>
      </c>
      <c r="L776">
        <v>8.74</v>
      </c>
      <c r="M776">
        <v>18.8</v>
      </c>
      <c r="N776">
        <v>36.65</v>
      </c>
      <c r="O776">
        <v>7.43</v>
      </c>
      <c r="P776">
        <v>7.43</v>
      </c>
      <c r="Q776">
        <v>8.6199999999999992</v>
      </c>
      <c r="R776">
        <v>9.1</v>
      </c>
      <c r="S776">
        <v>22.63</v>
      </c>
      <c r="T776">
        <v>9.94</v>
      </c>
      <c r="U776">
        <v>10.18</v>
      </c>
      <c r="V776">
        <v>23.35</v>
      </c>
      <c r="W776">
        <v>5.15</v>
      </c>
      <c r="X776">
        <v>4.07</v>
      </c>
      <c r="Y776">
        <v>4.07</v>
      </c>
      <c r="Z776">
        <v>7.9</v>
      </c>
      <c r="AA776">
        <v>26.83</v>
      </c>
      <c r="AB776">
        <v>9.94</v>
      </c>
      <c r="AC776">
        <v>20.12</v>
      </c>
      <c r="AD776">
        <v>26.83</v>
      </c>
      <c r="AE776">
        <v>59.64</v>
      </c>
      <c r="AF776">
        <v>81.8</v>
      </c>
      <c r="AG776">
        <v>93.89</v>
      </c>
      <c r="AH776">
        <v>93.29</v>
      </c>
      <c r="AI776">
        <v>45.75</v>
      </c>
      <c r="AJ776">
        <v>33.17</v>
      </c>
      <c r="AK776">
        <v>42.63</v>
      </c>
      <c r="AL776">
        <v>37.96</v>
      </c>
      <c r="AM776">
        <v>24.55</v>
      </c>
      <c r="AN776">
        <v>49.46</v>
      </c>
      <c r="AO776">
        <v>77.599999999999994</v>
      </c>
      <c r="AP776">
        <v>94.25</v>
      </c>
      <c r="AQ776">
        <v>97.37</v>
      </c>
      <c r="AR776">
        <v>36.53</v>
      </c>
      <c r="AS776">
        <v>18.559999999999999</v>
      </c>
      <c r="AT776">
        <v>19.760000000000002</v>
      </c>
      <c r="AU776">
        <v>28.74</v>
      </c>
      <c r="AV776">
        <v>76.650000000000006</v>
      </c>
      <c r="AW776">
        <v>91.02</v>
      </c>
      <c r="AX776">
        <v>77.010000000000005</v>
      </c>
      <c r="AY776">
        <v>11.74</v>
      </c>
      <c r="AZ776">
        <v>11.74</v>
      </c>
      <c r="BA776">
        <v>98.92</v>
      </c>
      <c r="BB776">
        <v>89.94</v>
      </c>
      <c r="BC776">
        <v>88.86</v>
      </c>
      <c r="BD776">
        <v>86.71</v>
      </c>
      <c r="BE776">
        <v>89.46</v>
      </c>
      <c r="BF776">
        <v>90.18</v>
      </c>
      <c r="BG776">
        <v>94.85</v>
      </c>
      <c r="BH776">
        <v>88.5</v>
      </c>
      <c r="BI776">
        <v>96.05</v>
      </c>
      <c r="BJ776">
        <v>84.79</v>
      </c>
      <c r="BK776">
        <v>96.77</v>
      </c>
      <c r="BL776">
        <v>93.65</v>
      </c>
      <c r="BM776">
        <v>60.72</v>
      </c>
      <c r="BN776">
        <v>59.16</v>
      </c>
      <c r="BO776">
        <v>97.37</v>
      </c>
      <c r="BP776">
        <v>96.41</v>
      </c>
      <c r="BQ776">
        <v>86.36</v>
      </c>
      <c r="BR776">
        <v>89.39</v>
      </c>
      <c r="BS776">
        <v>7.19</v>
      </c>
      <c r="BT776">
        <v>18.32</v>
      </c>
      <c r="BU776">
        <v>31.43</v>
      </c>
      <c r="BV776">
        <v>28.57</v>
      </c>
      <c r="BW776">
        <v>9.34</v>
      </c>
      <c r="BX776">
        <v>29.82</v>
      </c>
      <c r="BY776">
        <v>31.43</v>
      </c>
      <c r="BZ776">
        <v>22.86</v>
      </c>
      <c r="CA776">
        <v>6.47</v>
      </c>
      <c r="CB776">
        <v>5.71</v>
      </c>
      <c r="CC776">
        <v>11.43</v>
      </c>
      <c r="CD776">
        <v>11.43</v>
      </c>
      <c r="CE776">
        <v>20</v>
      </c>
      <c r="CF776">
        <v>31.38</v>
      </c>
      <c r="CG776">
        <v>36.53</v>
      </c>
      <c r="CH776">
        <v>27.66</v>
      </c>
      <c r="CI776">
        <v>77.14</v>
      </c>
      <c r="CJ776">
        <v>12.1</v>
      </c>
      <c r="CK776">
        <v>30.42</v>
      </c>
      <c r="CL776">
        <v>62.86</v>
      </c>
      <c r="CM776">
        <v>43.83</v>
      </c>
      <c r="CN776">
        <v>24.43</v>
      </c>
      <c r="CO776">
        <v>8.98</v>
      </c>
      <c r="CP776">
        <v>8.6199999999999992</v>
      </c>
      <c r="CQ776">
        <v>9.4600000000000009</v>
      </c>
      <c r="CR776">
        <v>18.440000000000001</v>
      </c>
      <c r="CS776">
        <v>18.079999999999998</v>
      </c>
      <c r="CT776">
        <v>26.59</v>
      </c>
      <c r="CU776">
        <v>30.06</v>
      </c>
      <c r="CV776">
        <v>25.15</v>
      </c>
      <c r="CW776">
        <v>15.09</v>
      </c>
      <c r="CX776">
        <v>8.57</v>
      </c>
      <c r="CY776">
        <v>33.89</v>
      </c>
    </row>
    <row r="777" spans="2:103" x14ac:dyDescent="0.25">
      <c r="B777" t="s">
        <v>555</v>
      </c>
      <c r="C777">
        <v>26</v>
      </c>
      <c r="D777" t="s">
        <v>96</v>
      </c>
      <c r="E777">
        <v>7.78</v>
      </c>
      <c r="F777">
        <v>21.56</v>
      </c>
      <c r="G777">
        <v>19.04</v>
      </c>
      <c r="H777">
        <v>39.04</v>
      </c>
      <c r="I777">
        <v>29.94</v>
      </c>
      <c r="J777">
        <v>73.77</v>
      </c>
      <c r="K777">
        <v>36.049999999999997</v>
      </c>
      <c r="L777">
        <v>9.1</v>
      </c>
      <c r="M777">
        <v>19.399999999999999</v>
      </c>
      <c r="N777">
        <v>36.65</v>
      </c>
      <c r="O777">
        <v>50.9</v>
      </c>
      <c r="P777">
        <v>39.76</v>
      </c>
      <c r="Q777">
        <v>81.2</v>
      </c>
      <c r="R777">
        <v>32.46</v>
      </c>
      <c r="S777">
        <v>22.63</v>
      </c>
      <c r="T777">
        <v>64.19</v>
      </c>
      <c r="U777">
        <v>98.2</v>
      </c>
      <c r="V777">
        <v>23.35</v>
      </c>
      <c r="W777">
        <v>17.489999999999998</v>
      </c>
      <c r="X777">
        <v>39.880000000000003</v>
      </c>
      <c r="Y777">
        <v>24.91</v>
      </c>
      <c r="Z777">
        <v>82.63</v>
      </c>
      <c r="AA777">
        <v>26.83</v>
      </c>
      <c r="AB777">
        <v>9.82</v>
      </c>
      <c r="AC777">
        <v>20</v>
      </c>
      <c r="AD777">
        <v>26.83</v>
      </c>
      <c r="AE777">
        <v>0.84</v>
      </c>
      <c r="AF777">
        <v>0.84</v>
      </c>
      <c r="AG777">
        <v>0.84</v>
      </c>
      <c r="AH777">
        <v>5.03</v>
      </c>
      <c r="AI777">
        <v>8.6199999999999992</v>
      </c>
      <c r="AJ777">
        <v>2.99</v>
      </c>
      <c r="AK777">
        <v>2.99</v>
      </c>
      <c r="AL777">
        <v>16.170000000000002</v>
      </c>
      <c r="AM777">
        <v>24.55</v>
      </c>
      <c r="AN777">
        <v>74.61</v>
      </c>
      <c r="AO777">
        <v>59.76</v>
      </c>
      <c r="AP777">
        <v>22.16</v>
      </c>
      <c r="AQ777">
        <v>87.31</v>
      </c>
      <c r="AR777">
        <v>80.36</v>
      </c>
      <c r="AS777">
        <v>74.61</v>
      </c>
      <c r="AT777">
        <v>94.25</v>
      </c>
      <c r="AU777">
        <v>19.760000000000002</v>
      </c>
      <c r="AV777">
        <v>68.86</v>
      </c>
      <c r="AW777">
        <v>91.02</v>
      </c>
      <c r="AX777">
        <v>68.02</v>
      </c>
      <c r="AY777">
        <v>67.069999999999993</v>
      </c>
      <c r="AZ777">
        <v>67.069999999999993</v>
      </c>
      <c r="BA777">
        <v>42.75</v>
      </c>
      <c r="BB777">
        <v>0.24</v>
      </c>
      <c r="BC777">
        <v>0.24</v>
      </c>
      <c r="BD777">
        <v>0.72</v>
      </c>
      <c r="BE777">
        <v>1.2</v>
      </c>
      <c r="BF777">
        <v>1.44</v>
      </c>
      <c r="BG777">
        <v>65.39</v>
      </c>
      <c r="BH777">
        <v>79.28</v>
      </c>
      <c r="BI777">
        <v>64.67</v>
      </c>
      <c r="BJ777">
        <v>15.69</v>
      </c>
      <c r="BK777">
        <v>1.8</v>
      </c>
      <c r="BL777">
        <v>54.85</v>
      </c>
      <c r="BM777">
        <v>0.24</v>
      </c>
      <c r="BN777">
        <v>1.44</v>
      </c>
      <c r="BO777">
        <v>2.75</v>
      </c>
      <c r="BP777">
        <v>99.28</v>
      </c>
      <c r="BQ777">
        <v>90.91</v>
      </c>
      <c r="BR777">
        <v>95.45</v>
      </c>
      <c r="BS777">
        <v>18.32</v>
      </c>
      <c r="BT777">
        <v>28.74</v>
      </c>
      <c r="BU777">
        <v>30.77</v>
      </c>
      <c r="BV777">
        <v>7.69</v>
      </c>
      <c r="BW777">
        <v>51.86</v>
      </c>
      <c r="BX777">
        <v>37.25</v>
      </c>
      <c r="BY777">
        <v>0</v>
      </c>
      <c r="BZ777">
        <v>69.23</v>
      </c>
      <c r="CA777">
        <v>17.489999999999998</v>
      </c>
      <c r="CB777">
        <v>23.08</v>
      </c>
      <c r="CC777">
        <v>23.08</v>
      </c>
      <c r="CD777">
        <v>23.08</v>
      </c>
      <c r="CE777">
        <v>38.46</v>
      </c>
      <c r="CF777">
        <v>39.4</v>
      </c>
      <c r="CG777">
        <v>48.74</v>
      </c>
      <c r="CH777">
        <v>46.11</v>
      </c>
      <c r="CI777">
        <v>30.77</v>
      </c>
      <c r="CJ777">
        <v>22.75</v>
      </c>
      <c r="CK777">
        <v>14.61</v>
      </c>
      <c r="CL777">
        <v>53.85</v>
      </c>
      <c r="CM777">
        <v>48.02</v>
      </c>
      <c r="CN777">
        <v>11.74</v>
      </c>
      <c r="CO777">
        <v>28.14</v>
      </c>
      <c r="CP777">
        <v>27.07</v>
      </c>
      <c r="CQ777">
        <v>33.049999999999997</v>
      </c>
      <c r="CR777">
        <v>39.520000000000003</v>
      </c>
      <c r="CS777">
        <v>35.57</v>
      </c>
      <c r="CT777">
        <v>48.14</v>
      </c>
      <c r="CU777">
        <v>51.62</v>
      </c>
      <c r="CV777">
        <v>44.79</v>
      </c>
      <c r="CW777">
        <v>24.19</v>
      </c>
      <c r="CX777">
        <v>23.08</v>
      </c>
      <c r="CY777">
        <v>37.01</v>
      </c>
    </row>
    <row r="778" spans="2:103" x14ac:dyDescent="0.25">
      <c r="B778" t="s">
        <v>552</v>
      </c>
      <c r="C778">
        <v>26</v>
      </c>
      <c r="D778" t="s">
        <v>96</v>
      </c>
      <c r="E778">
        <v>7.66</v>
      </c>
      <c r="F778">
        <v>35.090000000000003</v>
      </c>
      <c r="G778">
        <v>32.57</v>
      </c>
      <c r="H778">
        <v>19.04</v>
      </c>
      <c r="I778">
        <v>38.92</v>
      </c>
      <c r="J778">
        <v>20.84</v>
      </c>
      <c r="K778">
        <v>36.049999999999997</v>
      </c>
      <c r="L778">
        <v>49.58</v>
      </c>
      <c r="M778">
        <v>68.739999999999995</v>
      </c>
      <c r="N778">
        <v>36.65</v>
      </c>
      <c r="O778">
        <v>50.3</v>
      </c>
      <c r="P778">
        <v>60.72</v>
      </c>
      <c r="Q778">
        <v>76.05</v>
      </c>
      <c r="R778">
        <v>73.17</v>
      </c>
      <c r="S778">
        <v>22.63</v>
      </c>
      <c r="T778">
        <v>41.8</v>
      </c>
      <c r="U778">
        <v>71.14</v>
      </c>
      <c r="V778">
        <v>23.35</v>
      </c>
      <c r="W778">
        <v>36.89</v>
      </c>
      <c r="X778">
        <v>28.14</v>
      </c>
      <c r="Y778">
        <v>59.64</v>
      </c>
      <c r="Z778">
        <v>26.83</v>
      </c>
      <c r="AA778">
        <v>26.83</v>
      </c>
      <c r="AB778">
        <v>51.26</v>
      </c>
      <c r="AC778">
        <v>80.36</v>
      </c>
      <c r="AD778">
        <v>26.83</v>
      </c>
      <c r="AE778">
        <v>8.74</v>
      </c>
      <c r="AF778">
        <v>24.67</v>
      </c>
      <c r="AG778">
        <v>72.22</v>
      </c>
      <c r="AH778">
        <v>5.03</v>
      </c>
      <c r="AI778">
        <v>8.6199999999999992</v>
      </c>
      <c r="AJ778">
        <v>2.99</v>
      </c>
      <c r="AK778">
        <v>2.99</v>
      </c>
      <c r="AL778">
        <v>16.170000000000002</v>
      </c>
      <c r="AM778">
        <v>24.55</v>
      </c>
      <c r="AN778">
        <v>13.53</v>
      </c>
      <c r="AO778">
        <v>16.41</v>
      </c>
      <c r="AP778">
        <v>17.010000000000002</v>
      </c>
      <c r="AQ778">
        <v>20.36</v>
      </c>
      <c r="AR778">
        <v>19.399999999999999</v>
      </c>
      <c r="AS778">
        <v>17.010000000000002</v>
      </c>
      <c r="AT778">
        <v>19.64</v>
      </c>
      <c r="AU778">
        <v>19.760000000000002</v>
      </c>
      <c r="AV778">
        <v>19.16</v>
      </c>
      <c r="AW778">
        <v>19.399999999999999</v>
      </c>
      <c r="AX778">
        <v>19.16</v>
      </c>
      <c r="AY778">
        <v>89.22</v>
      </c>
      <c r="AZ778">
        <v>89.22</v>
      </c>
      <c r="BA778">
        <v>42.28</v>
      </c>
      <c r="BB778">
        <v>38.44</v>
      </c>
      <c r="BC778">
        <v>41.56</v>
      </c>
      <c r="BD778">
        <v>41.92</v>
      </c>
      <c r="BE778">
        <v>41.56</v>
      </c>
      <c r="BF778">
        <v>33.770000000000003</v>
      </c>
      <c r="BG778">
        <v>64.19</v>
      </c>
      <c r="BH778">
        <v>64.55</v>
      </c>
      <c r="BI778">
        <v>73.89</v>
      </c>
      <c r="BJ778">
        <v>33.53</v>
      </c>
      <c r="BK778">
        <v>15.81</v>
      </c>
      <c r="BL778">
        <v>28.38</v>
      </c>
      <c r="BM778">
        <v>71.02</v>
      </c>
      <c r="BN778">
        <v>27.07</v>
      </c>
      <c r="BO778">
        <v>2.75</v>
      </c>
      <c r="BP778">
        <v>54.85</v>
      </c>
      <c r="BQ778">
        <v>33.33</v>
      </c>
      <c r="BR778">
        <v>59.09</v>
      </c>
      <c r="BS778">
        <v>17.37</v>
      </c>
      <c r="BT778">
        <v>11.14</v>
      </c>
      <c r="BU778">
        <v>15.79</v>
      </c>
      <c r="BV778">
        <v>10.53</v>
      </c>
      <c r="BW778">
        <v>39.159999999999997</v>
      </c>
      <c r="BX778">
        <v>62.16</v>
      </c>
      <c r="BY778">
        <v>63.16</v>
      </c>
      <c r="BZ778">
        <v>52.63</v>
      </c>
      <c r="CA778">
        <v>12.93</v>
      </c>
      <c r="CB778">
        <v>5.26</v>
      </c>
      <c r="CC778">
        <v>31.58</v>
      </c>
      <c r="CD778">
        <v>5.26</v>
      </c>
      <c r="CE778">
        <v>31.58</v>
      </c>
      <c r="CF778">
        <v>32.93</v>
      </c>
      <c r="CG778">
        <v>35.450000000000003</v>
      </c>
      <c r="CH778">
        <v>25.75</v>
      </c>
      <c r="CI778">
        <v>84.21</v>
      </c>
      <c r="CJ778">
        <v>35.81</v>
      </c>
      <c r="CK778">
        <v>25.15</v>
      </c>
      <c r="CL778">
        <v>5.26</v>
      </c>
      <c r="CM778">
        <v>16.05</v>
      </c>
      <c r="CN778">
        <v>78.680000000000007</v>
      </c>
      <c r="CO778">
        <v>41.2</v>
      </c>
      <c r="CP778">
        <v>32.1</v>
      </c>
      <c r="CQ778">
        <v>60.12</v>
      </c>
      <c r="CR778">
        <v>18.440000000000001</v>
      </c>
      <c r="CS778">
        <v>79.28</v>
      </c>
      <c r="CT778">
        <v>60.12</v>
      </c>
      <c r="CU778">
        <v>57.01</v>
      </c>
      <c r="CV778">
        <v>61.8</v>
      </c>
      <c r="CW778">
        <v>54.85</v>
      </c>
      <c r="CX778">
        <v>31.58</v>
      </c>
      <c r="CY778">
        <v>71.739999999999995</v>
      </c>
    </row>
    <row r="779" spans="2:103" x14ac:dyDescent="0.25">
      <c r="B779" t="s">
        <v>551</v>
      </c>
      <c r="C779">
        <v>22</v>
      </c>
      <c r="D779" t="s">
        <v>96</v>
      </c>
      <c r="E779">
        <v>7.54</v>
      </c>
      <c r="F779">
        <v>5.15</v>
      </c>
      <c r="G779">
        <v>6.11</v>
      </c>
      <c r="H779">
        <v>12.81</v>
      </c>
      <c r="I779">
        <v>9.58</v>
      </c>
      <c r="J779">
        <v>33.409999999999997</v>
      </c>
      <c r="K779">
        <v>36.049999999999997</v>
      </c>
      <c r="L779">
        <v>6.35</v>
      </c>
      <c r="M779">
        <v>11.5</v>
      </c>
      <c r="N779">
        <v>36.65</v>
      </c>
      <c r="O779">
        <v>7.43</v>
      </c>
      <c r="P779">
        <v>7.43</v>
      </c>
      <c r="Q779">
        <v>8.6199999999999992</v>
      </c>
      <c r="R779">
        <v>9.1</v>
      </c>
      <c r="S779">
        <v>22.63</v>
      </c>
      <c r="T779">
        <v>9.94</v>
      </c>
      <c r="U779">
        <v>10.18</v>
      </c>
      <c r="V779">
        <v>23.35</v>
      </c>
      <c r="W779">
        <v>26.11</v>
      </c>
      <c r="X779">
        <v>28.62</v>
      </c>
      <c r="Y779">
        <v>19.64</v>
      </c>
      <c r="Z779">
        <v>43.11</v>
      </c>
      <c r="AA779">
        <v>51.74</v>
      </c>
      <c r="AB779">
        <v>35.69</v>
      </c>
      <c r="AC779">
        <v>13.05</v>
      </c>
      <c r="AD779">
        <v>77.13</v>
      </c>
      <c r="AE779">
        <v>63.59</v>
      </c>
      <c r="AF779">
        <v>81.56</v>
      </c>
      <c r="AG779">
        <v>65.150000000000006</v>
      </c>
      <c r="AH779">
        <v>80.48</v>
      </c>
      <c r="AI779">
        <v>87.07</v>
      </c>
      <c r="AJ779">
        <v>39.76</v>
      </c>
      <c r="AK779">
        <v>39.159999999999997</v>
      </c>
      <c r="AL779">
        <v>37.840000000000003</v>
      </c>
      <c r="AM779">
        <v>43.71</v>
      </c>
      <c r="AN779">
        <v>21.68</v>
      </c>
      <c r="AO779">
        <v>16.41</v>
      </c>
      <c r="AP779">
        <v>17.010000000000002</v>
      </c>
      <c r="AQ779">
        <v>20.36</v>
      </c>
      <c r="AR779">
        <v>19.399999999999999</v>
      </c>
      <c r="AS779">
        <v>40</v>
      </c>
      <c r="AT779">
        <v>19.64</v>
      </c>
      <c r="AU779">
        <v>95.09</v>
      </c>
      <c r="AV779">
        <v>19.16</v>
      </c>
      <c r="AW779">
        <v>19.399999999999999</v>
      </c>
      <c r="AX779">
        <v>19.16</v>
      </c>
      <c r="AY779">
        <v>97.6</v>
      </c>
      <c r="AZ779">
        <v>97.6</v>
      </c>
      <c r="BA779">
        <v>76.650000000000006</v>
      </c>
      <c r="BB779">
        <v>60.84</v>
      </c>
      <c r="BC779">
        <v>68.38</v>
      </c>
      <c r="BD779">
        <v>60.96</v>
      </c>
      <c r="BE779">
        <v>58.8</v>
      </c>
      <c r="BF779">
        <v>56.17</v>
      </c>
      <c r="BG779">
        <v>74.97</v>
      </c>
      <c r="BH779">
        <v>81.92</v>
      </c>
      <c r="BI779">
        <v>66.83</v>
      </c>
      <c r="BJ779">
        <v>49.58</v>
      </c>
      <c r="BK779">
        <v>27.66</v>
      </c>
      <c r="BL779">
        <v>86.59</v>
      </c>
      <c r="BM779">
        <v>18.440000000000001</v>
      </c>
      <c r="BN779">
        <v>21.92</v>
      </c>
      <c r="BO779">
        <v>23.23</v>
      </c>
      <c r="BP779">
        <v>96.41</v>
      </c>
      <c r="BQ779">
        <v>86.36</v>
      </c>
      <c r="BR779">
        <v>89.39</v>
      </c>
      <c r="BS779">
        <v>19.64</v>
      </c>
      <c r="BT779">
        <v>18.32</v>
      </c>
      <c r="BU779">
        <v>31.43</v>
      </c>
      <c r="BV779">
        <v>28.57</v>
      </c>
      <c r="BW779">
        <v>9.34</v>
      </c>
      <c r="BX779">
        <v>29.82</v>
      </c>
      <c r="BY779">
        <v>31.43</v>
      </c>
      <c r="BZ779">
        <v>22.86</v>
      </c>
      <c r="CA779">
        <v>34.85</v>
      </c>
      <c r="CB779">
        <v>20</v>
      </c>
      <c r="CC779">
        <v>51.43</v>
      </c>
      <c r="CD779">
        <v>20</v>
      </c>
      <c r="CE779">
        <v>48.57</v>
      </c>
      <c r="CF779">
        <v>45.27</v>
      </c>
      <c r="CG779">
        <v>35.450000000000003</v>
      </c>
      <c r="CH779">
        <v>47.78</v>
      </c>
      <c r="CI779">
        <v>68.569999999999993</v>
      </c>
      <c r="CJ779">
        <v>11.62</v>
      </c>
      <c r="CK779">
        <v>10.18</v>
      </c>
      <c r="CL779">
        <v>62.86</v>
      </c>
      <c r="CM779">
        <v>16.05</v>
      </c>
      <c r="CN779">
        <v>28.38</v>
      </c>
      <c r="CO779">
        <v>8.98</v>
      </c>
      <c r="CP779">
        <v>8.6199999999999992</v>
      </c>
      <c r="CQ779">
        <v>9.4600000000000009</v>
      </c>
      <c r="CR779">
        <v>18.440000000000001</v>
      </c>
      <c r="CS779">
        <v>18.079999999999998</v>
      </c>
      <c r="CT779">
        <v>20.12</v>
      </c>
      <c r="CU779">
        <v>22.16</v>
      </c>
      <c r="CV779">
        <v>21.44</v>
      </c>
      <c r="CW779">
        <v>88.14</v>
      </c>
      <c r="CX779">
        <v>80</v>
      </c>
      <c r="CY779">
        <v>83.71</v>
      </c>
    </row>
    <row r="780" spans="2:103" x14ac:dyDescent="0.25">
      <c r="B780" t="s">
        <v>550</v>
      </c>
      <c r="C780">
        <v>23</v>
      </c>
      <c r="D780" t="s">
        <v>96</v>
      </c>
      <c r="E780">
        <v>7.43</v>
      </c>
      <c r="F780">
        <v>26.71</v>
      </c>
      <c r="G780">
        <v>53.53</v>
      </c>
      <c r="H780">
        <v>71.98</v>
      </c>
      <c r="I780">
        <v>74.13</v>
      </c>
      <c r="J780">
        <v>85.87</v>
      </c>
      <c r="K780">
        <v>36.049999999999997</v>
      </c>
      <c r="L780">
        <v>30.78</v>
      </c>
      <c r="M780">
        <v>48.98</v>
      </c>
      <c r="N780">
        <v>36.65</v>
      </c>
      <c r="O780">
        <v>7.43</v>
      </c>
      <c r="P780">
        <v>7.43</v>
      </c>
      <c r="Q780">
        <v>8.6199999999999992</v>
      </c>
      <c r="R780">
        <v>9.1</v>
      </c>
      <c r="S780">
        <v>22.63</v>
      </c>
      <c r="T780">
        <v>9.94</v>
      </c>
      <c r="U780">
        <v>10.18</v>
      </c>
      <c r="V780">
        <v>23.35</v>
      </c>
      <c r="W780">
        <v>37.72</v>
      </c>
      <c r="X780">
        <v>57.6</v>
      </c>
      <c r="Y780">
        <v>65.39</v>
      </c>
      <c r="Z780">
        <v>79.64</v>
      </c>
      <c r="AA780">
        <v>26.83</v>
      </c>
      <c r="AB780">
        <v>22.75</v>
      </c>
      <c r="AC780">
        <v>43.23</v>
      </c>
      <c r="AD780">
        <v>26.83</v>
      </c>
      <c r="AE780">
        <v>57.37</v>
      </c>
      <c r="AF780">
        <v>96.65</v>
      </c>
      <c r="AG780">
        <v>92.69</v>
      </c>
      <c r="AH780">
        <v>90.54</v>
      </c>
      <c r="AI780">
        <v>99.28</v>
      </c>
      <c r="AJ780">
        <v>15.33</v>
      </c>
      <c r="AK780">
        <v>29.22</v>
      </c>
      <c r="AL780">
        <v>16.170000000000002</v>
      </c>
      <c r="AM780">
        <v>24.55</v>
      </c>
      <c r="AN780">
        <v>53.05</v>
      </c>
      <c r="AO780">
        <v>56.29</v>
      </c>
      <c r="AP780">
        <v>46.95</v>
      </c>
      <c r="AQ780">
        <v>56.05</v>
      </c>
      <c r="AR780">
        <v>76.05</v>
      </c>
      <c r="AS780">
        <v>30.78</v>
      </c>
      <c r="AT780">
        <v>29.22</v>
      </c>
      <c r="AU780">
        <v>58.32</v>
      </c>
      <c r="AV780">
        <v>89.82</v>
      </c>
      <c r="AW780">
        <v>94.01</v>
      </c>
      <c r="AX780">
        <v>83.35</v>
      </c>
      <c r="AY780">
        <v>53.65</v>
      </c>
      <c r="AZ780">
        <v>53.65</v>
      </c>
      <c r="BA780">
        <v>70.06</v>
      </c>
      <c r="BB780">
        <v>80.36</v>
      </c>
      <c r="BC780">
        <v>78.92</v>
      </c>
      <c r="BD780">
        <v>79.88</v>
      </c>
      <c r="BE780">
        <v>77.37</v>
      </c>
      <c r="BF780">
        <v>80.84</v>
      </c>
      <c r="BG780">
        <v>71.02</v>
      </c>
      <c r="BH780">
        <v>79.760000000000005</v>
      </c>
      <c r="BI780">
        <v>74.489999999999995</v>
      </c>
      <c r="BJ780">
        <v>20.72</v>
      </c>
      <c r="BK780">
        <v>72.34</v>
      </c>
      <c r="BL780">
        <v>90.06</v>
      </c>
      <c r="BM780">
        <v>30.06</v>
      </c>
      <c r="BN780">
        <v>61.56</v>
      </c>
      <c r="BO780">
        <v>40.6</v>
      </c>
      <c r="BP780">
        <v>42.4</v>
      </c>
      <c r="BQ780">
        <v>66.67</v>
      </c>
      <c r="BR780">
        <v>19.7</v>
      </c>
      <c r="BS780">
        <v>8.6199999999999992</v>
      </c>
      <c r="BT780">
        <v>15.09</v>
      </c>
      <c r="BU780">
        <v>23.08</v>
      </c>
      <c r="BV780">
        <v>38.46</v>
      </c>
      <c r="BW780">
        <v>9.34</v>
      </c>
      <c r="BX780">
        <v>22.87</v>
      </c>
      <c r="BY780">
        <v>23.08</v>
      </c>
      <c r="BZ780">
        <v>23.08</v>
      </c>
      <c r="CA780">
        <v>23.95</v>
      </c>
      <c r="CB780">
        <v>3.85</v>
      </c>
      <c r="CC780">
        <v>46.15</v>
      </c>
      <c r="CD780">
        <v>3.85</v>
      </c>
      <c r="CE780">
        <v>57.69</v>
      </c>
      <c r="CF780">
        <v>29.82</v>
      </c>
      <c r="CG780">
        <v>35.450000000000003</v>
      </c>
      <c r="CH780">
        <v>25.75</v>
      </c>
      <c r="CI780">
        <v>80.77</v>
      </c>
      <c r="CJ780">
        <v>4.07</v>
      </c>
      <c r="CK780">
        <v>21.2</v>
      </c>
      <c r="CL780">
        <v>88.46</v>
      </c>
      <c r="CM780">
        <v>23.47</v>
      </c>
      <c r="CN780">
        <v>16.89</v>
      </c>
      <c r="CO780">
        <v>11.02</v>
      </c>
      <c r="CP780">
        <v>8.6199999999999992</v>
      </c>
      <c r="CQ780">
        <v>9.4600000000000009</v>
      </c>
      <c r="CR780">
        <v>23.59</v>
      </c>
      <c r="CS780">
        <v>18.079999999999998</v>
      </c>
      <c r="CT780">
        <v>11.5</v>
      </c>
      <c r="CU780">
        <v>14.97</v>
      </c>
      <c r="CV780">
        <v>11.86</v>
      </c>
      <c r="CW780">
        <v>15.33</v>
      </c>
      <c r="CX780">
        <v>15.38</v>
      </c>
      <c r="CY780">
        <v>27.43</v>
      </c>
    </row>
    <row r="781" spans="2:103" x14ac:dyDescent="0.25">
      <c r="B781" t="s">
        <v>549</v>
      </c>
      <c r="C781">
        <v>9</v>
      </c>
      <c r="D781" t="s">
        <v>96</v>
      </c>
      <c r="E781">
        <v>7.31</v>
      </c>
      <c r="F781">
        <v>50.66</v>
      </c>
      <c r="G781">
        <v>89.22</v>
      </c>
      <c r="H781">
        <v>84.19</v>
      </c>
      <c r="I781">
        <v>72.930000000000007</v>
      </c>
      <c r="J781">
        <v>66.59</v>
      </c>
      <c r="K781">
        <v>79.52</v>
      </c>
      <c r="L781">
        <v>90.06</v>
      </c>
      <c r="M781">
        <v>86.95</v>
      </c>
      <c r="N781">
        <v>73.650000000000006</v>
      </c>
      <c r="O781">
        <v>36.65</v>
      </c>
      <c r="P781">
        <v>61.8</v>
      </c>
      <c r="Q781">
        <v>14.25</v>
      </c>
      <c r="R781">
        <v>61.08</v>
      </c>
      <c r="S781">
        <v>98.08</v>
      </c>
      <c r="T781">
        <v>18.32</v>
      </c>
      <c r="U781">
        <v>14.61</v>
      </c>
      <c r="V781">
        <v>44.43</v>
      </c>
      <c r="W781">
        <v>24.67</v>
      </c>
      <c r="X781">
        <v>22.87</v>
      </c>
      <c r="Y781">
        <v>39.4</v>
      </c>
      <c r="Z781">
        <v>30.42</v>
      </c>
      <c r="AA781">
        <v>26.83</v>
      </c>
      <c r="AB781">
        <v>39.159999999999997</v>
      </c>
      <c r="AC781">
        <v>67.78</v>
      </c>
      <c r="AD781">
        <v>26.83</v>
      </c>
      <c r="AE781">
        <v>40.36</v>
      </c>
      <c r="AF781">
        <v>71.14</v>
      </c>
      <c r="AG781">
        <v>76.53</v>
      </c>
      <c r="AH781">
        <v>43.83</v>
      </c>
      <c r="AI781">
        <v>85.51</v>
      </c>
      <c r="AJ781">
        <v>13.05</v>
      </c>
      <c r="AK781">
        <v>14.25</v>
      </c>
      <c r="AL781">
        <v>27.54</v>
      </c>
      <c r="AM781">
        <v>24.55</v>
      </c>
      <c r="AN781">
        <v>57.72</v>
      </c>
      <c r="AO781">
        <v>90.3</v>
      </c>
      <c r="AP781">
        <v>95.69</v>
      </c>
      <c r="AQ781">
        <v>93.53</v>
      </c>
      <c r="AR781">
        <v>65.75</v>
      </c>
      <c r="AS781">
        <v>37.369999999999997</v>
      </c>
      <c r="AT781">
        <v>52.34</v>
      </c>
      <c r="AU781">
        <v>30.78</v>
      </c>
      <c r="AV781">
        <v>23.23</v>
      </c>
      <c r="AW781">
        <v>22.63</v>
      </c>
      <c r="AX781">
        <v>46.23</v>
      </c>
      <c r="AY781">
        <v>24.07</v>
      </c>
      <c r="AZ781">
        <v>24.07</v>
      </c>
      <c r="BA781">
        <v>35.090000000000003</v>
      </c>
      <c r="BB781">
        <v>20.6</v>
      </c>
      <c r="BC781">
        <v>44.43</v>
      </c>
      <c r="BD781">
        <v>26.95</v>
      </c>
      <c r="BE781">
        <v>15.81</v>
      </c>
      <c r="BF781">
        <v>10.66</v>
      </c>
      <c r="BG781">
        <v>37.72</v>
      </c>
      <c r="BH781">
        <v>59.28</v>
      </c>
      <c r="BI781">
        <v>35.69</v>
      </c>
      <c r="BJ781">
        <v>1.56</v>
      </c>
      <c r="BK781">
        <v>10.3</v>
      </c>
      <c r="BL781">
        <v>23.11</v>
      </c>
      <c r="BM781">
        <v>81.44</v>
      </c>
      <c r="BN781">
        <v>3.71</v>
      </c>
      <c r="BO781">
        <v>4.3099999999999996</v>
      </c>
      <c r="BP781">
        <v>73.41</v>
      </c>
      <c r="BQ781">
        <v>81.819999999999993</v>
      </c>
      <c r="BR781">
        <v>75.760000000000005</v>
      </c>
      <c r="BS781">
        <v>3.47</v>
      </c>
      <c r="BT781">
        <v>6.23</v>
      </c>
      <c r="BU781">
        <v>10</v>
      </c>
      <c r="BV781">
        <v>23.33</v>
      </c>
      <c r="BW781">
        <v>14.13</v>
      </c>
      <c r="BX781">
        <v>12.1</v>
      </c>
      <c r="BY781">
        <v>13.33</v>
      </c>
      <c r="BZ781">
        <v>10</v>
      </c>
      <c r="CA781">
        <v>18.68</v>
      </c>
      <c r="CB781">
        <v>20</v>
      </c>
      <c r="CC781">
        <v>26.67</v>
      </c>
      <c r="CD781">
        <v>30</v>
      </c>
      <c r="CE781">
        <v>40</v>
      </c>
      <c r="CF781">
        <v>28.86</v>
      </c>
      <c r="CG781">
        <v>41.08</v>
      </c>
      <c r="CH781">
        <v>38.32</v>
      </c>
      <c r="CI781">
        <v>46.67</v>
      </c>
      <c r="CJ781">
        <v>14.25</v>
      </c>
      <c r="CK781">
        <v>4.07</v>
      </c>
      <c r="CL781">
        <v>56.67</v>
      </c>
      <c r="CM781">
        <v>19.760000000000002</v>
      </c>
      <c r="CN781">
        <v>11.74</v>
      </c>
      <c r="CO781">
        <v>31.38</v>
      </c>
      <c r="CP781">
        <v>31.98</v>
      </c>
      <c r="CQ781">
        <v>60.96</v>
      </c>
      <c r="CR781">
        <v>31.62</v>
      </c>
      <c r="CS781">
        <v>21.08</v>
      </c>
      <c r="CT781">
        <v>4.79</v>
      </c>
      <c r="CU781">
        <v>4.91</v>
      </c>
      <c r="CV781">
        <v>5.75</v>
      </c>
      <c r="CW781">
        <v>83.83</v>
      </c>
      <c r="CX781">
        <v>86.67</v>
      </c>
      <c r="CY781">
        <v>64.67</v>
      </c>
    </row>
    <row r="782" spans="2:103" x14ac:dyDescent="0.25">
      <c r="B782" t="s">
        <v>546</v>
      </c>
      <c r="C782">
        <v>11</v>
      </c>
      <c r="D782" t="s">
        <v>96</v>
      </c>
      <c r="E782">
        <v>7.19</v>
      </c>
      <c r="F782">
        <v>10.18</v>
      </c>
      <c r="G782">
        <v>2.87</v>
      </c>
      <c r="H782">
        <v>2.16</v>
      </c>
      <c r="I782">
        <v>3.11</v>
      </c>
      <c r="J782">
        <v>6.11</v>
      </c>
      <c r="K782">
        <v>36.049999999999997</v>
      </c>
      <c r="L782">
        <v>7.66</v>
      </c>
      <c r="M782">
        <v>16.29</v>
      </c>
      <c r="N782">
        <v>36.65</v>
      </c>
      <c r="O782">
        <v>44.79</v>
      </c>
      <c r="P782">
        <v>75.81</v>
      </c>
      <c r="Q782">
        <v>83.95</v>
      </c>
      <c r="R782">
        <v>97.25</v>
      </c>
      <c r="S782">
        <v>22.63</v>
      </c>
      <c r="T782">
        <v>17.72</v>
      </c>
      <c r="U782">
        <v>35.090000000000003</v>
      </c>
      <c r="V782">
        <v>23.35</v>
      </c>
      <c r="W782">
        <v>10.54</v>
      </c>
      <c r="X782">
        <v>7.19</v>
      </c>
      <c r="Y782">
        <v>10.66</v>
      </c>
      <c r="Z782">
        <v>10.66</v>
      </c>
      <c r="AA782">
        <v>26.83</v>
      </c>
      <c r="AB782">
        <v>29.46</v>
      </c>
      <c r="AC782">
        <v>55.57</v>
      </c>
      <c r="AD782">
        <v>26.83</v>
      </c>
      <c r="AE782">
        <v>14.01</v>
      </c>
      <c r="AF782">
        <v>33.409999999999997</v>
      </c>
      <c r="AG782">
        <v>44.07</v>
      </c>
      <c r="AH782">
        <v>16.89</v>
      </c>
      <c r="AI782">
        <v>43.47</v>
      </c>
      <c r="AJ782">
        <v>6.11</v>
      </c>
      <c r="AK782">
        <v>6.59</v>
      </c>
      <c r="AL782">
        <v>21.2</v>
      </c>
      <c r="AM782">
        <v>24.55</v>
      </c>
      <c r="AN782">
        <v>31.38</v>
      </c>
      <c r="AO782">
        <v>53.89</v>
      </c>
      <c r="AP782">
        <v>85.99</v>
      </c>
      <c r="AQ782">
        <v>50.9</v>
      </c>
      <c r="AR782">
        <v>36.17</v>
      </c>
      <c r="AS782">
        <v>38.08</v>
      </c>
      <c r="AT782">
        <v>47.43</v>
      </c>
      <c r="AU782">
        <v>40.479999999999997</v>
      </c>
      <c r="AV782">
        <v>31.86</v>
      </c>
      <c r="AW782">
        <v>91.14</v>
      </c>
      <c r="AX782">
        <v>20</v>
      </c>
      <c r="AY782">
        <v>28.98</v>
      </c>
      <c r="AZ782">
        <v>28.98</v>
      </c>
      <c r="BA782">
        <v>9.94</v>
      </c>
      <c r="BB782">
        <v>1.08</v>
      </c>
      <c r="BC782">
        <v>2.16</v>
      </c>
      <c r="BD782">
        <v>2.04</v>
      </c>
      <c r="BE782">
        <v>1.68</v>
      </c>
      <c r="BF782">
        <v>1.92</v>
      </c>
      <c r="BG782">
        <v>23.83</v>
      </c>
      <c r="BH782">
        <v>36.53</v>
      </c>
      <c r="BI782">
        <v>33.65</v>
      </c>
      <c r="BJ782">
        <v>3.35</v>
      </c>
      <c r="BK782">
        <v>0.12</v>
      </c>
      <c r="BL782">
        <v>8.14</v>
      </c>
      <c r="BM782">
        <v>1.2</v>
      </c>
      <c r="BN782">
        <v>2.16</v>
      </c>
      <c r="BO782">
        <v>7.43</v>
      </c>
      <c r="BP782">
        <v>42.4</v>
      </c>
      <c r="BQ782">
        <v>66.67</v>
      </c>
      <c r="BR782">
        <v>19.7</v>
      </c>
      <c r="BS782">
        <v>42.99</v>
      </c>
      <c r="BT782">
        <v>60.36</v>
      </c>
      <c r="BU782">
        <v>42.31</v>
      </c>
      <c r="BV782">
        <v>38.46</v>
      </c>
      <c r="BW782">
        <v>94.37</v>
      </c>
      <c r="BX782">
        <v>46.11</v>
      </c>
      <c r="BY782">
        <v>42.31</v>
      </c>
      <c r="BZ782">
        <v>42.31</v>
      </c>
      <c r="CA782">
        <v>41.92</v>
      </c>
      <c r="CB782">
        <v>26.92</v>
      </c>
      <c r="CC782">
        <v>46.15</v>
      </c>
      <c r="CD782">
        <v>50</v>
      </c>
      <c r="CE782">
        <v>57.69</v>
      </c>
      <c r="CF782">
        <v>42.16</v>
      </c>
      <c r="CG782">
        <v>41.44</v>
      </c>
      <c r="CH782">
        <v>35.450000000000003</v>
      </c>
      <c r="CI782">
        <v>69.23</v>
      </c>
      <c r="CJ782">
        <v>22.16</v>
      </c>
      <c r="CK782">
        <v>11.62</v>
      </c>
      <c r="CL782">
        <v>88.46</v>
      </c>
      <c r="CM782">
        <v>16.649999999999999</v>
      </c>
      <c r="CN782">
        <v>14.13</v>
      </c>
      <c r="CO782">
        <v>38.799999999999997</v>
      </c>
      <c r="CP782">
        <v>32.46</v>
      </c>
      <c r="CQ782">
        <v>38.44</v>
      </c>
      <c r="CR782">
        <v>46.11</v>
      </c>
      <c r="CS782">
        <v>57.01</v>
      </c>
      <c r="CT782">
        <v>5.03</v>
      </c>
      <c r="CU782">
        <v>5.39</v>
      </c>
      <c r="CV782">
        <v>6.11</v>
      </c>
      <c r="CW782">
        <v>99.04</v>
      </c>
      <c r="CX782">
        <v>96.15</v>
      </c>
      <c r="CY782">
        <v>95.69</v>
      </c>
    </row>
    <row r="783" spans="2:103" x14ac:dyDescent="0.25">
      <c r="B783" t="s">
        <v>548</v>
      </c>
      <c r="C783">
        <v>23</v>
      </c>
      <c r="D783" t="s">
        <v>96</v>
      </c>
      <c r="E783">
        <v>7.07</v>
      </c>
      <c r="F783">
        <v>20.6</v>
      </c>
      <c r="G783">
        <v>43.35</v>
      </c>
      <c r="H783">
        <v>30.06</v>
      </c>
      <c r="I783">
        <v>52.46</v>
      </c>
      <c r="J783">
        <v>34.25</v>
      </c>
      <c r="K783">
        <v>36.049999999999997</v>
      </c>
      <c r="L783">
        <v>55.45</v>
      </c>
      <c r="M783">
        <v>74.010000000000005</v>
      </c>
      <c r="N783">
        <v>36.65</v>
      </c>
      <c r="O783">
        <v>7.43</v>
      </c>
      <c r="P783">
        <v>7.43</v>
      </c>
      <c r="Q783">
        <v>8.6199999999999992</v>
      </c>
      <c r="R783">
        <v>9.1</v>
      </c>
      <c r="S783">
        <v>22.63</v>
      </c>
      <c r="T783">
        <v>9.94</v>
      </c>
      <c r="U783">
        <v>10.18</v>
      </c>
      <c r="V783">
        <v>23.35</v>
      </c>
      <c r="W783">
        <v>34.61</v>
      </c>
      <c r="X783">
        <v>26.95</v>
      </c>
      <c r="Y783">
        <v>55.45</v>
      </c>
      <c r="Z783">
        <v>28.38</v>
      </c>
      <c r="AA783">
        <v>26.83</v>
      </c>
      <c r="AB783">
        <v>49.82</v>
      </c>
      <c r="AC783">
        <v>78.2</v>
      </c>
      <c r="AD783">
        <v>26.83</v>
      </c>
      <c r="AE783">
        <v>5.63</v>
      </c>
      <c r="AF783">
        <v>11.98</v>
      </c>
      <c r="AG783">
        <v>25.03</v>
      </c>
      <c r="AH783">
        <v>17.489999999999998</v>
      </c>
      <c r="AI783">
        <v>8.6199999999999992</v>
      </c>
      <c r="AJ783">
        <v>8.6199999999999992</v>
      </c>
      <c r="AK783">
        <v>17.010000000000002</v>
      </c>
      <c r="AL783">
        <v>16.170000000000002</v>
      </c>
      <c r="AM783">
        <v>24.55</v>
      </c>
      <c r="AN783">
        <v>75.69</v>
      </c>
      <c r="AO783">
        <v>91.26</v>
      </c>
      <c r="AP783">
        <v>85.99</v>
      </c>
      <c r="AQ783">
        <v>85.15</v>
      </c>
      <c r="AR783">
        <v>84.79</v>
      </c>
      <c r="AS783">
        <v>17.010000000000002</v>
      </c>
      <c r="AT783">
        <v>19.64</v>
      </c>
      <c r="AU783">
        <v>19.760000000000002</v>
      </c>
      <c r="AV783">
        <v>84.07</v>
      </c>
      <c r="AW783">
        <v>91.02</v>
      </c>
      <c r="AX783">
        <v>85.75</v>
      </c>
      <c r="AY783">
        <v>55.33</v>
      </c>
      <c r="AZ783">
        <v>55.33</v>
      </c>
      <c r="BA783">
        <v>53.89</v>
      </c>
      <c r="BB783">
        <v>57.01</v>
      </c>
      <c r="BC783">
        <v>48.14</v>
      </c>
      <c r="BD783">
        <v>38.799999999999997</v>
      </c>
      <c r="BE783">
        <v>48.38</v>
      </c>
      <c r="BF783">
        <v>82.75</v>
      </c>
      <c r="BG783">
        <v>44.79</v>
      </c>
      <c r="BH783">
        <v>41.68</v>
      </c>
      <c r="BI783">
        <v>37.6</v>
      </c>
      <c r="BJ783">
        <v>68.86</v>
      </c>
      <c r="BK783">
        <v>75.69</v>
      </c>
      <c r="BL783">
        <v>48.86</v>
      </c>
      <c r="BM783">
        <v>42.99</v>
      </c>
      <c r="BN783">
        <v>97.96</v>
      </c>
      <c r="BO783">
        <v>57.96</v>
      </c>
      <c r="BP783">
        <v>42.4</v>
      </c>
      <c r="BQ783">
        <v>66.67</v>
      </c>
      <c r="BR783">
        <v>19.7</v>
      </c>
      <c r="BS783">
        <v>19.16</v>
      </c>
      <c r="BT783">
        <v>15.09</v>
      </c>
      <c r="BU783">
        <v>23.08</v>
      </c>
      <c r="BV783">
        <v>38.46</v>
      </c>
      <c r="BW783">
        <v>9.34</v>
      </c>
      <c r="BX783">
        <v>22.87</v>
      </c>
      <c r="BY783">
        <v>23.08</v>
      </c>
      <c r="BZ783">
        <v>23.08</v>
      </c>
      <c r="CA783">
        <v>54.25</v>
      </c>
      <c r="CB783">
        <v>50</v>
      </c>
      <c r="CC783">
        <v>46.15</v>
      </c>
      <c r="CD783">
        <v>57.69</v>
      </c>
      <c r="CE783">
        <v>57.69</v>
      </c>
      <c r="CF783">
        <v>33.89</v>
      </c>
      <c r="CG783">
        <v>35.450000000000003</v>
      </c>
      <c r="CH783">
        <v>26.35</v>
      </c>
      <c r="CI783">
        <v>84.62</v>
      </c>
      <c r="CJ783">
        <v>12.46</v>
      </c>
      <c r="CK783">
        <v>25.51</v>
      </c>
      <c r="CL783">
        <v>88.46</v>
      </c>
      <c r="CM783">
        <v>23.59</v>
      </c>
      <c r="CN783">
        <v>20.36</v>
      </c>
      <c r="CO783">
        <v>10.42</v>
      </c>
      <c r="CP783">
        <v>8.6199999999999992</v>
      </c>
      <c r="CQ783">
        <v>9.4600000000000009</v>
      </c>
      <c r="CR783">
        <v>21.92</v>
      </c>
      <c r="CS783">
        <v>18.079999999999998</v>
      </c>
      <c r="CT783">
        <v>19.04</v>
      </c>
      <c r="CU783">
        <v>24.79</v>
      </c>
      <c r="CV783">
        <v>17.010000000000002</v>
      </c>
      <c r="CW783">
        <v>46.95</v>
      </c>
      <c r="CX783">
        <v>50</v>
      </c>
      <c r="CY783">
        <v>43.35</v>
      </c>
    </row>
    <row r="784" spans="2:103" x14ac:dyDescent="0.25">
      <c r="B784" t="s">
        <v>547</v>
      </c>
      <c r="C784">
        <v>15</v>
      </c>
      <c r="D784" t="s">
        <v>96</v>
      </c>
      <c r="E784">
        <v>6.95</v>
      </c>
      <c r="F784">
        <v>33.770000000000003</v>
      </c>
      <c r="G784">
        <v>39.880000000000003</v>
      </c>
      <c r="H784">
        <v>27.07</v>
      </c>
      <c r="I784">
        <v>48.14</v>
      </c>
      <c r="J784">
        <v>34.369999999999997</v>
      </c>
      <c r="K784">
        <v>36.049999999999997</v>
      </c>
      <c r="L784">
        <v>50.54</v>
      </c>
      <c r="M784">
        <v>69.7</v>
      </c>
      <c r="N784">
        <v>36.65</v>
      </c>
      <c r="O784">
        <v>56.77</v>
      </c>
      <c r="P784">
        <v>79.52</v>
      </c>
      <c r="Q784">
        <v>93.53</v>
      </c>
      <c r="R784">
        <v>94.25</v>
      </c>
      <c r="S784">
        <v>22.63</v>
      </c>
      <c r="T784">
        <v>33.29</v>
      </c>
      <c r="U784">
        <v>58.92</v>
      </c>
      <c r="V784">
        <v>23.35</v>
      </c>
      <c r="W784">
        <v>19.64</v>
      </c>
      <c r="X784">
        <v>17.37</v>
      </c>
      <c r="Y784">
        <v>29.94</v>
      </c>
      <c r="Z784">
        <v>24.55</v>
      </c>
      <c r="AA784">
        <v>26.83</v>
      </c>
      <c r="AB784">
        <v>35.81</v>
      </c>
      <c r="AC784">
        <v>63.47</v>
      </c>
      <c r="AD784">
        <v>26.83</v>
      </c>
      <c r="AE784">
        <v>18.440000000000001</v>
      </c>
      <c r="AF784">
        <v>20.72</v>
      </c>
      <c r="AG784">
        <v>61.92</v>
      </c>
      <c r="AH784">
        <v>5.03</v>
      </c>
      <c r="AI784">
        <v>8.6199999999999992</v>
      </c>
      <c r="AJ784">
        <v>27.31</v>
      </c>
      <c r="AK784">
        <v>52.46</v>
      </c>
      <c r="AL784">
        <v>16.170000000000002</v>
      </c>
      <c r="AM784">
        <v>24.55</v>
      </c>
      <c r="AN784">
        <v>73.290000000000006</v>
      </c>
      <c r="AO784">
        <v>76.89</v>
      </c>
      <c r="AP784">
        <v>92.93</v>
      </c>
      <c r="AQ784">
        <v>60.96</v>
      </c>
      <c r="AR784">
        <v>72.81</v>
      </c>
      <c r="AS784">
        <v>55.93</v>
      </c>
      <c r="AT784">
        <v>49.34</v>
      </c>
      <c r="AU784">
        <v>72.459999999999994</v>
      </c>
      <c r="AV784">
        <v>75.930000000000007</v>
      </c>
      <c r="AW784">
        <v>91.02</v>
      </c>
      <c r="AX784">
        <v>76.17</v>
      </c>
      <c r="AY784">
        <v>35.69</v>
      </c>
      <c r="AZ784">
        <v>35.69</v>
      </c>
      <c r="BA784">
        <v>73.650000000000006</v>
      </c>
      <c r="BB784">
        <v>64.069999999999993</v>
      </c>
      <c r="BC784">
        <v>77.599999999999994</v>
      </c>
      <c r="BD784">
        <v>72.930000000000007</v>
      </c>
      <c r="BE784">
        <v>51.86</v>
      </c>
      <c r="BF784">
        <v>59.28</v>
      </c>
      <c r="BG784">
        <v>83.83</v>
      </c>
      <c r="BH784">
        <v>96.17</v>
      </c>
      <c r="BI784">
        <v>79.88</v>
      </c>
      <c r="BJ784">
        <v>30.78</v>
      </c>
      <c r="BK784">
        <v>45.99</v>
      </c>
      <c r="BL784">
        <v>81.8</v>
      </c>
      <c r="BM784">
        <v>60.48</v>
      </c>
      <c r="BN784">
        <v>13.65</v>
      </c>
      <c r="BO784">
        <v>12.81</v>
      </c>
      <c r="BP784">
        <v>73.41</v>
      </c>
      <c r="BQ784">
        <v>81.819999999999993</v>
      </c>
      <c r="BR784">
        <v>75.760000000000005</v>
      </c>
      <c r="BS784">
        <v>4.43</v>
      </c>
      <c r="BT784">
        <v>19.52</v>
      </c>
      <c r="BU784">
        <v>13.33</v>
      </c>
      <c r="BV784">
        <v>13.33</v>
      </c>
      <c r="BW784">
        <v>64.55</v>
      </c>
      <c r="BX784">
        <v>9.58</v>
      </c>
      <c r="BY784">
        <v>10</v>
      </c>
      <c r="BZ784">
        <v>6.67</v>
      </c>
      <c r="CA784">
        <v>13.17</v>
      </c>
      <c r="CB784">
        <v>10</v>
      </c>
      <c r="CC784">
        <v>26.67</v>
      </c>
      <c r="CD784">
        <v>0</v>
      </c>
      <c r="CE784">
        <v>40</v>
      </c>
      <c r="CF784">
        <v>31.26</v>
      </c>
      <c r="CG784">
        <v>45.27</v>
      </c>
      <c r="CH784">
        <v>39.76</v>
      </c>
      <c r="CI784">
        <v>36.67</v>
      </c>
      <c r="CJ784">
        <v>9.94</v>
      </c>
      <c r="CK784">
        <v>16.170000000000002</v>
      </c>
      <c r="CL784">
        <v>56.67</v>
      </c>
      <c r="CM784">
        <v>34.729999999999997</v>
      </c>
      <c r="CN784">
        <v>22.75</v>
      </c>
      <c r="CO784">
        <v>15.81</v>
      </c>
      <c r="CP784">
        <v>14.73</v>
      </c>
      <c r="CQ784">
        <v>16.77</v>
      </c>
      <c r="CR784">
        <v>24.67</v>
      </c>
      <c r="CS784">
        <v>24.07</v>
      </c>
      <c r="CT784">
        <v>22.04</v>
      </c>
      <c r="CU784">
        <v>27.31</v>
      </c>
      <c r="CV784">
        <v>21.08</v>
      </c>
      <c r="CW784">
        <v>31.38</v>
      </c>
      <c r="CX784">
        <v>36.67</v>
      </c>
      <c r="CY784">
        <v>34.25</v>
      </c>
    </row>
    <row r="785" spans="2:103" x14ac:dyDescent="0.25">
      <c r="B785" t="s">
        <v>544</v>
      </c>
      <c r="C785">
        <v>5</v>
      </c>
      <c r="D785" t="s">
        <v>96</v>
      </c>
      <c r="E785">
        <v>6.83</v>
      </c>
      <c r="F785">
        <v>12.1</v>
      </c>
      <c r="G785">
        <v>25.51</v>
      </c>
      <c r="H785">
        <v>14.37</v>
      </c>
      <c r="I785">
        <v>19.64</v>
      </c>
      <c r="J785">
        <v>17.489999999999998</v>
      </c>
      <c r="K785">
        <v>47.43</v>
      </c>
      <c r="L785">
        <v>43.47</v>
      </c>
      <c r="M785">
        <v>57.37</v>
      </c>
      <c r="N785">
        <v>42.4</v>
      </c>
      <c r="O785">
        <v>32.93</v>
      </c>
      <c r="P785">
        <v>47.78</v>
      </c>
      <c r="Q785">
        <v>24.67</v>
      </c>
      <c r="R785">
        <v>52.69</v>
      </c>
      <c r="S785">
        <v>72.459999999999994</v>
      </c>
      <c r="T785">
        <v>25.63</v>
      </c>
      <c r="U785">
        <v>17.37</v>
      </c>
      <c r="V785">
        <v>53.41</v>
      </c>
      <c r="W785">
        <v>7.66</v>
      </c>
      <c r="X785">
        <v>18.079999999999998</v>
      </c>
      <c r="Y785">
        <v>17.25</v>
      </c>
      <c r="Z785">
        <v>39.76</v>
      </c>
      <c r="AA785">
        <v>26.83</v>
      </c>
      <c r="AB785">
        <v>7.78</v>
      </c>
      <c r="AC785">
        <v>14.25</v>
      </c>
      <c r="AD785">
        <v>26.83</v>
      </c>
      <c r="AE785">
        <v>19.52</v>
      </c>
      <c r="AF785">
        <v>15.93</v>
      </c>
      <c r="AG785">
        <v>8.26</v>
      </c>
      <c r="AH785">
        <v>20.72</v>
      </c>
      <c r="AI785">
        <v>31.86</v>
      </c>
      <c r="AJ785">
        <v>34.49</v>
      </c>
      <c r="AK785">
        <v>24.67</v>
      </c>
      <c r="AL785">
        <v>58.8</v>
      </c>
      <c r="AM785">
        <v>24.55</v>
      </c>
      <c r="AN785">
        <v>22.04</v>
      </c>
      <c r="AO785">
        <v>23.35</v>
      </c>
      <c r="AP785">
        <v>18.2</v>
      </c>
      <c r="AQ785">
        <v>20.84</v>
      </c>
      <c r="AR785">
        <v>49.94</v>
      </c>
      <c r="AS785">
        <v>42.04</v>
      </c>
      <c r="AT785">
        <v>26.47</v>
      </c>
      <c r="AU785">
        <v>87.19</v>
      </c>
      <c r="AV785">
        <v>24.79</v>
      </c>
      <c r="AW785">
        <v>21.8</v>
      </c>
      <c r="AX785">
        <v>52.46</v>
      </c>
      <c r="AY785">
        <v>69.099999999999994</v>
      </c>
      <c r="AZ785">
        <v>69.099999999999994</v>
      </c>
      <c r="BA785">
        <v>8.02</v>
      </c>
      <c r="BB785">
        <v>7.43</v>
      </c>
      <c r="BC785">
        <v>11.02</v>
      </c>
      <c r="BD785">
        <v>7.19</v>
      </c>
      <c r="BE785">
        <v>9.4600000000000009</v>
      </c>
      <c r="BF785">
        <v>6.23</v>
      </c>
      <c r="BG785">
        <v>46.35</v>
      </c>
      <c r="BH785">
        <v>49.58</v>
      </c>
      <c r="BI785">
        <v>43.95</v>
      </c>
      <c r="BJ785">
        <v>43.95</v>
      </c>
      <c r="BK785">
        <v>17.72</v>
      </c>
      <c r="BL785">
        <v>7.19</v>
      </c>
      <c r="BM785">
        <v>64.430000000000007</v>
      </c>
      <c r="BN785">
        <v>12.22</v>
      </c>
      <c r="BO785">
        <v>82.16</v>
      </c>
      <c r="BP785">
        <v>12.57</v>
      </c>
      <c r="BQ785">
        <v>9.09</v>
      </c>
      <c r="BR785">
        <v>10.61</v>
      </c>
      <c r="BS785">
        <v>40.96</v>
      </c>
      <c r="BT785">
        <v>51.5</v>
      </c>
      <c r="BU785">
        <v>36.840000000000003</v>
      </c>
      <c r="BV785">
        <v>36.840000000000003</v>
      </c>
      <c r="BW785">
        <v>76.17</v>
      </c>
      <c r="BX785">
        <v>39.880000000000003</v>
      </c>
      <c r="BY785">
        <v>42.11</v>
      </c>
      <c r="BZ785">
        <v>31.58</v>
      </c>
      <c r="CA785">
        <v>28.86</v>
      </c>
      <c r="CB785">
        <v>21.05</v>
      </c>
      <c r="CC785">
        <v>42.11</v>
      </c>
      <c r="CD785">
        <v>36.840000000000003</v>
      </c>
      <c r="CE785">
        <v>36.840000000000003</v>
      </c>
      <c r="CF785">
        <v>66.47</v>
      </c>
      <c r="CG785">
        <v>65.989999999999995</v>
      </c>
      <c r="CH785">
        <v>62.16</v>
      </c>
      <c r="CI785">
        <v>42.11</v>
      </c>
      <c r="CJ785">
        <v>24.79</v>
      </c>
      <c r="CK785">
        <v>12.22</v>
      </c>
      <c r="CL785">
        <v>15.79</v>
      </c>
      <c r="CM785">
        <v>26.71</v>
      </c>
      <c r="CN785">
        <v>51.62</v>
      </c>
      <c r="CO785">
        <v>61.8</v>
      </c>
      <c r="CP785">
        <v>62.87</v>
      </c>
      <c r="CQ785">
        <v>59.16</v>
      </c>
      <c r="CR785">
        <v>54.73</v>
      </c>
      <c r="CS785">
        <v>66.83</v>
      </c>
      <c r="CT785">
        <v>10.78</v>
      </c>
      <c r="CU785">
        <v>11.02</v>
      </c>
      <c r="CV785">
        <v>13.89</v>
      </c>
      <c r="CW785">
        <v>37.6</v>
      </c>
      <c r="CX785">
        <v>36.840000000000003</v>
      </c>
      <c r="CY785">
        <v>43.95</v>
      </c>
    </row>
    <row r="786" spans="2:103" x14ac:dyDescent="0.25">
      <c r="B786" t="s">
        <v>545</v>
      </c>
      <c r="C786">
        <v>16</v>
      </c>
      <c r="D786" t="s">
        <v>96</v>
      </c>
      <c r="E786">
        <v>6.71</v>
      </c>
      <c r="F786">
        <v>14.61</v>
      </c>
      <c r="G786">
        <v>17.84</v>
      </c>
      <c r="H786">
        <v>29.7</v>
      </c>
      <c r="I786">
        <v>8.86</v>
      </c>
      <c r="J786">
        <v>55.45</v>
      </c>
      <c r="K786">
        <v>58.2</v>
      </c>
      <c r="L786">
        <v>16.53</v>
      </c>
      <c r="M786">
        <v>5.51</v>
      </c>
      <c r="N786">
        <v>64.430000000000007</v>
      </c>
      <c r="O786">
        <v>52.22</v>
      </c>
      <c r="P786">
        <v>36.53</v>
      </c>
      <c r="Q786">
        <v>49.34</v>
      </c>
      <c r="R786">
        <v>51.14</v>
      </c>
      <c r="S786">
        <v>29.1</v>
      </c>
      <c r="T786">
        <v>68.739999999999995</v>
      </c>
      <c r="U786">
        <v>41.32</v>
      </c>
      <c r="V786">
        <v>85.51</v>
      </c>
      <c r="W786">
        <v>3.71</v>
      </c>
      <c r="X786">
        <v>3.71</v>
      </c>
      <c r="Y786">
        <v>3.71</v>
      </c>
      <c r="Z786">
        <v>6.83</v>
      </c>
      <c r="AA786">
        <v>26.83</v>
      </c>
      <c r="AB786">
        <v>6.83</v>
      </c>
      <c r="AC786">
        <v>6.83</v>
      </c>
      <c r="AD786">
        <v>26.83</v>
      </c>
      <c r="AE786">
        <v>85.63</v>
      </c>
      <c r="AF786">
        <v>68.62</v>
      </c>
      <c r="AG786">
        <v>52.22</v>
      </c>
      <c r="AH786">
        <v>66.11</v>
      </c>
      <c r="AI786">
        <v>80.72</v>
      </c>
      <c r="AJ786">
        <v>91.5</v>
      </c>
      <c r="AK786">
        <v>90.66</v>
      </c>
      <c r="AL786">
        <v>89.1</v>
      </c>
      <c r="AM786">
        <v>86.35</v>
      </c>
      <c r="AN786">
        <v>60.84</v>
      </c>
      <c r="AO786">
        <v>57.01</v>
      </c>
      <c r="AP786">
        <v>53.77</v>
      </c>
      <c r="AQ786">
        <v>55.57</v>
      </c>
      <c r="AR786">
        <v>71.62</v>
      </c>
      <c r="AS786">
        <v>46.11</v>
      </c>
      <c r="AT786">
        <v>53.41</v>
      </c>
      <c r="AU786">
        <v>46.11</v>
      </c>
      <c r="AV786">
        <v>57.72</v>
      </c>
      <c r="AW786">
        <v>95.57</v>
      </c>
      <c r="AX786">
        <v>48.74</v>
      </c>
      <c r="AY786">
        <v>84.43</v>
      </c>
      <c r="AZ786">
        <v>84.43</v>
      </c>
      <c r="BA786">
        <v>48.02</v>
      </c>
      <c r="BB786">
        <v>48.38</v>
      </c>
      <c r="BC786">
        <v>47.31</v>
      </c>
      <c r="BD786">
        <v>44.67</v>
      </c>
      <c r="BE786">
        <v>50.18</v>
      </c>
      <c r="BF786">
        <v>47.9</v>
      </c>
      <c r="BG786">
        <v>39.4</v>
      </c>
      <c r="BH786">
        <v>53.65</v>
      </c>
      <c r="BI786">
        <v>43.71</v>
      </c>
      <c r="BJ786">
        <v>7.43</v>
      </c>
      <c r="BK786">
        <v>50.54</v>
      </c>
      <c r="BL786">
        <v>40.6</v>
      </c>
      <c r="BM786">
        <v>58.8</v>
      </c>
      <c r="BN786">
        <v>52.57</v>
      </c>
      <c r="BO786">
        <v>51.26</v>
      </c>
      <c r="BP786">
        <v>51.02</v>
      </c>
      <c r="BQ786">
        <v>43.94</v>
      </c>
      <c r="BR786">
        <v>48.48</v>
      </c>
      <c r="BS786">
        <v>9.58</v>
      </c>
      <c r="BT786">
        <v>32.1</v>
      </c>
      <c r="BU786">
        <v>12.9</v>
      </c>
      <c r="BV786">
        <v>96.77</v>
      </c>
      <c r="BW786">
        <v>9.34</v>
      </c>
      <c r="BX786">
        <v>16.29</v>
      </c>
      <c r="BY786">
        <v>12.9</v>
      </c>
      <c r="BZ786">
        <v>19.350000000000001</v>
      </c>
      <c r="CA786">
        <v>12.46</v>
      </c>
      <c r="CB786">
        <v>9.68</v>
      </c>
      <c r="CC786">
        <v>25.81</v>
      </c>
      <c r="CD786">
        <v>12.9</v>
      </c>
      <c r="CE786">
        <v>29.03</v>
      </c>
      <c r="CF786">
        <v>35.090000000000003</v>
      </c>
      <c r="CG786">
        <v>35.450000000000003</v>
      </c>
      <c r="CH786">
        <v>71.02</v>
      </c>
      <c r="CI786">
        <v>19.350000000000001</v>
      </c>
      <c r="CJ786">
        <v>2.75</v>
      </c>
      <c r="CK786">
        <v>18.559999999999999</v>
      </c>
      <c r="CL786">
        <v>16.13</v>
      </c>
      <c r="CM786">
        <v>79.16</v>
      </c>
      <c r="CN786">
        <v>11.74</v>
      </c>
      <c r="CO786">
        <v>17.37</v>
      </c>
      <c r="CP786">
        <v>24.79</v>
      </c>
      <c r="CQ786">
        <v>17.37</v>
      </c>
      <c r="CR786">
        <v>32.22</v>
      </c>
      <c r="CS786">
        <v>4.67</v>
      </c>
      <c r="CT786">
        <v>4.79</v>
      </c>
      <c r="CU786">
        <v>4.91</v>
      </c>
      <c r="CV786">
        <v>5.75</v>
      </c>
      <c r="CW786">
        <v>6.35</v>
      </c>
      <c r="CX786">
        <v>9.68</v>
      </c>
      <c r="CY786">
        <v>20.96</v>
      </c>
    </row>
    <row r="787" spans="2:103" x14ac:dyDescent="0.25">
      <c r="B787" t="s">
        <v>543</v>
      </c>
      <c r="C787">
        <v>14</v>
      </c>
      <c r="D787" t="s">
        <v>96</v>
      </c>
      <c r="E787">
        <v>6.59</v>
      </c>
      <c r="F787">
        <v>58.44</v>
      </c>
      <c r="G787">
        <v>86.95</v>
      </c>
      <c r="H787">
        <v>83.11</v>
      </c>
      <c r="I787">
        <v>76.650000000000006</v>
      </c>
      <c r="J787">
        <v>83.59</v>
      </c>
      <c r="K787">
        <v>56.89</v>
      </c>
      <c r="L787">
        <v>87.19</v>
      </c>
      <c r="M787">
        <v>56.65</v>
      </c>
      <c r="N787">
        <v>96.89</v>
      </c>
      <c r="O787">
        <v>7.43</v>
      </c>
      <c r="P787">
        <v>7.43</v>
      </c>
      <c r="Q787">
        <v>8.6199999999999992</v>
      </c>
      <c r="R787">
        <v>9.1</v>
      </c>
      <c r="S787">
        <v>22.63</v>
      </c>
      <c r="T787">
        <v>9.94</v>
      </c>
      <c r="U787">
        <v>10.18</v>
      </c>
      <c r="V787">
        <v>23.35</v>
      </c>
      <c r="W787">
        <v>72.34</v>
      </c>
      <c r="X787">
        <v>46.11</v>
      </c>
      <c r="Y787">
        <v>58.56</v>
      </c>
      <c r="Z787">
        <v>55.93</v>
      </c>
      <c r="AA787">
        <v>34.130000000000003</v>
      </c>
      <c r="AB787">
        <v>92.81</v>
      </c>
      <c r="AC787">
        <v>74.489999999999995</v>
      </c>
      <c r="AD787">
        <v>86.59</v>
      </c>
      <c r="AE787">
        <v>42.75</v>
      </c>
      <c r="AF787">
        <v>43.59</v>
      </c>
      <c r="AG787">
        <v>48.5</v>
      </c>
      <c r="AH787">
        <v>39.4</v>
      </c>
      <c r="AI787">
        <v>39.64</v>
      </c>
      <c r="AJ787">
        <v>45.39</v>
      </c>
      <c r="AK787">
        <v>43.59</v>
      </c>
      <c r="AL787">
        <v>47.78</v>
      </c>
      <c r="AM787">
        <v>39.880000000000003</v>
      </c>
      <c r="AN787">
        <v>19.52</v>
      </c>
      <c r="AO787">
        <v>26.47</v>
      </c>
      <c r="AP787">
        <v>35.81</v>
      </c>
      <c r="AQ787">
        <v>28.14</v>
      </c>
      <c r="AR787">
        <v>35.450000000000003</v>
      </c>
      <c r="AS787">
        <v>42.4</v>
      </c>
      <c r="AT787">
        <v>31.14</v>
      </c>
      <c r="AU787">
        <v>78.680000000000007</v>
      </c>
      <c r="AV787">
        <v>19.16</v>
      </c>
      <c r="AW787">
        <v>19.399999999999999</v>
      </c>
      <c r="AX787">
        <v>19.16</v>
      </c>
      <c r="AY787">
        <v>45.27</v>
      </c>
      <c r="AZ787">
        <v>45.27</v>
      </c>
      <c r="BA787">
        <v>55.69</v>
      </c>
      <c r="BB787">
        <v>83.11</v>
      </c>
      <c r="BC787">
        <v>81.92</v>
      </c>
      <c r="BD787">
        <v>78.319999999999993</v>
      </c>
      <c r="BE787">
        <v>82.87</v>
      </c>
      <c r="BF787">
        <v>82.63</v>
      </c>
      <c r="BG787">
        <v>88.74</v>
      </c>
      <c r="BH787">
        <v>76.17</v>
      </c>
      <c r="BI787">
        <v>93.29</v>
      </c>
      <c r="BJ787">
        <v>78.92</v>
      </c>
      <c r="BK787">
        <v>56.05</v>
      </c>
      <c r="BL787">
        <v>96.29</v>
      </c>
      <c r="BM787">
        <v>7.54</v>
      </c>
      <c r="BN787">
        <v>57.37</v>
      </c>
      <c r="BO787">
        <v>33.17</v>
      </c>
      <c r="BP787">
        <v>9.34</v>
      </c>
      <c r="BQ787">
        <v>6.06</v>
      </c>
      <c r="BR787">
        <v>4.55</v>
      </c>
      <c r="BS787">
        <v>8.74</v>
      </c>
      <c r="BT787">
        <v>3.23</v>
      </c>
      <c r="BU787">
        <v>4.4400000000000004</v>
      </c>
      <c r="BV787">
        <v>22.22</v>
      </c>
      <c r="BW787">
        <v>9.34</v>
      </c>
      <c r="BX787">
        <v>6.59</v>
      </c>
      <c r="BY787">
        <v>4.4400000000000004</v>
      </c>
      <c r="BZ787">
        <v>4.4400000000000004</v>
      </c>
      <c r="CA787">
        <v>30.66</v>
      </c>
      <c r="CB787">
        <v>26.67</v>
      </c>
      <c r="CC787">
        <v>35.56</v>
      </c>
      <c r="CD787">
        <v>40</v>
      </c>
      <c r="CE787">
        <v>44.44</v>
      </c>
      <c r="CF787">
        <v>51.62</v>
      </c>
      <c r="CG787">
        <v>49.94</v>
      </c>
      <c r="CH787">
        <v>45.87</v>
      </c>
      <c r="CI787">
        <v>55.56</v>
      </c>
      <c r="CJ787">
        <v>7.19</v>
      </c>
      <c r="CK787">
        <v>26.11</v>
      </c>
      <c r="CL787">
        <v>53.33</v>
      </c>
      <c r="CM787">
        <v>41.2</v>
      </c>
      <c r="CN787">
        <v>27.78</v>
      </c>
      <c r="CO787">
        <v>4.3099999999999996</v>
      </c>
      <c r="CP787">
        <v>8.6199999999999992</v>
      </c>
      <c r="CQ787">
        <v>9.4600000000000009</v>
      </c>
      <c r="CR787">
        <v>18.440000000000001</v>
      </c>
      <c r="CS787">
        <v>13.65</v>
      </c>
      <c r="CT787">
        <v>22.4</v>
      </c>
      <c r="CU787">
        <v>25.75</v>
      </c>
      <c r="CV787">
        <v>22.51</v>
      </c>
      <c r="CW787">
        <v>19.28</v>
      </c>
      <c r="CX787">
        <v>8.89</v>
      </c>
      <c r="CY787">
        <v>43.23</v>
      </c>
    </row>
    <row r="788" spans="2:103" x14ac:dyDescent="0.25">
      <c r="B788" t="s">
        <v>540</v>
      </c>
      <c r="C788">
        <v>12</v>
      </c>
      <c r="D788" t="s">
        <v>96</v>
      </c>
      <c r="E788">
        <v>6.47</v>
      </c>
      <c r="F788">
        <v>92.46</v>
      </c>
      <c r="G788">
        <v>66.349999999999994</v>
      </c>
      <c r="H788">
        <v>72.099999999999994</v>
      </c>
      <c r="I788">
        <v>50.3</v>
      </c>
      <c r="J788">
        <v>72.22</v>
      </c>
      <c r="K788">
        <v>73.650000000000006</v>
      </c>
      <c r="L788">
        <v>54.97</v>
      </c>
      <c r="M788">
        <v>29.46</v>
      </c>
      <c r="N788">
        <v>80.84</v>
      </c>
      <c r="O788">
        <v>98.44</v>
      </c>
      <c r="P788">
        <v>98.2</v>
      </c>
      <c r="Q788">
        <v>96.29</v>
      </c>
      <c r="R788">
        <v>96.89</v>
      </c>
      <c r="S788">
        <v>90.18</v>
      </c>
      <c r="T788">
        <v>89.34</v>
      </c>
      <c r="U788">
        <v>67.19</v>
      </c>
      <c r="V788">
        <v>92.1</v>
      </c>
      <c r="W788">
        <v>88.14</v>
      </c>
      <c r="X788">
        <v>66.349999999999994</v>
      </c>
      <c r="Y788">
        <v>74.13</v>
      </c>
      <c r="Z788">
        <v>62.99</v>
      </c>
      <c r="AA788">
        <v>50.9</v>
      </c>
      <c r="AB788">
        <v>97.84</v>
      </c>
      <c r="AC788">
        <v>88.14</v>
      </c>
      <c r="AD788">
        <v>89.94</v>
      </c>
      <c r="AE788">
        <v>22.51</v>
      </c>
      <c r="AF788">
        <v>45.27</v>
      </c>
      <c r="AG788">
        <v>26.83</v>
      </c>
      <c r="AH788">
        <v>8.3800000000000008</v>
      </c>
      <c r="AI788">
        <v>97.96</v>
      </c>
      <c r="AJ788">
        <v>11.02</v>
      </c>
      <c r="AK788">
        <v>16.170000000000002</v>
      </c>
      <c r="AL788">
        <v>18.68</v>
      </c>
      <c r="AM788">
        <v>27.9</v>
      </c>
      <c r="AN788">
        <v>11.62</v>
      </c>
      <c r="AO788">
        <v>16.41</v>
      </c>
      <c r="AP788">
        <v>17.010000000000002</v>
      </c>
      <c r="AQ788">
        <v>20.36</v>
      </c>
      <c r="AR788">
        <v>19.399999999999999</v>
      </c>
      <c r="AS788">
        <v>17.010000000000002</v>
      </c>
      <c r="AT788">
        <v>19.64</v>
      </c>
      <c r="AU788">
        <v>19.760000000000002</v>
      </c>
      <c r="AV788">
        <v>82.04</v>
      </c>
      <c r="AW788">
        <v>91.02</v>
      </c>
      <c r="AX788">
        <v>83.35</v>
      </c>
      <c r="AY788">
        <v>19.64</v>
      </c>
      <c r="AZ788">
        <v>19.64</v>
      </c>
      <c r="BA788">
        <v>15.93</v>
      </c>
      <c r="BB788">
        <v>25.99</v>
      </c>
      <c r="BC788">
        <v>26.35</v>
      </c>
      <c r="BD788">
        <v>41.56</v>
      </c>
      <c r="BE788">
        <v>22.87</v>
      </c>
      <c r="BF788">
        <v>21.44</v>
      </c>
      <c r="BG788">
        <v>40.479999999999997</v>
      </c>
      <c r="BH788">
        <v>50.42</v>
      </c>
      <c r="BI788">
        <v>35.450000000000003</v>
      </c>
      <c r="BJ788">
        <v>34.130000000000003</v>
      </c>
      <c r="BK788">
        <v>17.13</v>
      </c>
      <c r="BL788">
        <v>47.9</v>
      </c>
      <c r="BM788">
        <v>10.78</v>
      </c>
      <c r="BN788">
        <v>25.75</v>
      </c>
      <c r="BO788">
        <v>70.3</v>
      </c>
      <c r="BP788">
        <v>21.92</v>
      </c>
      <c r="BQ788">
        <v>28.79</v>
      </c>
      <c r="BR788">
        <v>27.27</v>
      </c>
      <c r="BS788">
        <v>12.22</v>
      </c>
      <c r="BT788">
        <v>20</v>
      </c>
      <c r="BU788">
        <v>7.69</v>
      </c>
      <c r="BV788">
        <v>7.69</v>
      </c>
      <c r="BW788">
        <v>82.51</v>
      </c>
      <c r="BX788">
        <v>57.6</v>
      </c>
      <c r="BY788">
        <v>76.92</v>
      </c>
      <c r="BZ788">
        <v>30.77</v>
      </c>
      <c r="CA788">
        <v>5.03</v>
      </c>
      <c r="CB788">
        <v>0</v>
      </c>
      <c r="CC788">
        <v>7.69</v>
      </c>
      <c r="CD788">
        <v>7.69</v>
      </c>
      <c r="CE788">
        <v>23.08</v>
      </c>
      <c r="CF788">
        <v>22.28</v>
      </c>
      <c r="CG788">
        <v>50.06</v>
      </c>
      <c r="CH788">
        <v>45.51</v>
      </c>
      <c r="CI788">
        <v>0</v>
      </c>
      <c r="CJ788">
        <v>8.86</v>
      </c>
      <c r="CK788">
        <v>1.8</v>
      </c>
      <c r="CL788">
        <v>23.08</v>
      </c>
      <c r="CM788">
        <v>16.05</v>
      </c>
      <c r="CN788">
        <v>17.84</v>
      </c>
      <c r="CO788">
        <v>42.04</v>
      </c>
      <c r="CP788">
        <v>45.03</v>
      </c>
      <c r="CQ788">
        <v>34.01</v>
      </c>
      <c r="CR788">
        <v>63.71</v>
      </c>
      <c r="CS788">
        <v>39.520000000000003</v>
      </c>
      <c r="CT788">
        <v>9.2200000000000006</v>
      </c>
      <c r="CU788">
        <v>7.78</v>
      </c>
      <c r="CV788">
        <v>13.29</v>
      </c>
      <c r="CW788">
        <v>5.15</v>
      </c>
      <c r="CX788">
        <v>7.69</v>
      </c>
      <c r="CY788">
        <v>20.96</v>
      </c>
    </row>
    <row r="789" spans="2:103" x14ac:dyDescent="0.25">
      <c r="B789" t="s">
        <v>539</v>
      </c>
      <c r="C789">
        <v>16</v>
      </c>
      <c r="D789" t="s">
        <v>96</v>
      </c>
      <c r="E789">
        <v>6.35</v>
      </c>
      <c r="F789">
        <v>13.17</v>
      </c>
      <c r="G789">
        <v>19.760000000000002</v>
      </c>
      <c r="H789">
        <v>4.67</v>
      </c>
      <c r="I789">
        <v>10.54</v>
      </c>
      <c r="J789">
        <v>7.07</v>
      </c>
      <c r="K789">
        <v>36.049999999999997</v>
      </c>
      <c r="L789">
        <v>45.87</v>
      </c>
      <c r="M789">
        <v>65.27</v>
      </c>
      <c r="N789">
        <v>36.65</v>
      </c>
      <c r="O789">
        <v>30.3</v>
      </c>
      <c r="P789">
        <v>51.02</v>
      </c>
      <c r="Q789">
        <v>52.93</v>
      </c>
      <c r="R789">
        <v>79.64</v>
      </c>
      <c r="S789">
        <v>22.63</v>
      </c>
      <c r="T789">
        <v>17.489999999999998</v>
      </c>
      <c r="U789">
        <v>34.729999999999997</v>
      </c>
      <c r="V789">
        <v>23.35</v>
      </c>
      <c r="W789">
        <v>18.32</v>
      </c>
      <c r="X789">
        <v>4.79</v>
      </c>
      <c r="Y789">
        <v>7.9</v>
      </c>
      <c r="Z789">
        <v>7.43</v>
      </c>
      <c r="AA789">
        <v>26.83</v>
      </c>
      <c r="AB789">
        <v>46.47</v>
      </c>
      <c r="AC789">
        <v>74.61</v>
      </c>
      <c r="AD789">
        <v>26.83</v>
      </c>
      <c r="AE789">
        <v>10.3</v>
      </c>
      <c r="AF789">
        <v>9.4600000000000009</v>
      </c>
      <c r="AG789">
        <v>31.38</v>
      </c>
      <c r="AH789">
        <v>5.03</v>
      </c>
      <c r="AI789">
        <v>8.6199999999999992</v>
      </c>
      <c r="AJ789">
        <v>21.8</v>
      </c>
      <c r="AK789">
        <v>43.11</v>
      </c>
      <c r="AL789">
        <v>16.170000000000002</v>
      </c>
      <c r="AM789">
        <v>24.55</v>
      </c>
      <c r="AN789">
        <v>50.06</v>
      </c>
      <c r="AO789">
        <v>52.57</v>
      </c>
      <c r="AP789">
        <v>44.31</v>
      </c>
      <c r="AQ789">
        <v>48.98</v>
      </c>
      <c r="AR789">
        <v>75.69</v>
      </c>
      <c r="AS789">
        <v>35.33</v>
      </c>
      <c r="AT789">
        <v>35.69</v>
      </c>
      <c r="AU789">
        <v>56.05</v>
      </c>
      <c r="AV789">
        <v>54.97</v>
      </c>
      <c r="AW789">
        <v>91.02</v>
      </c>
      <c r="AX789">
        <v>50.54</v>
      </c>
      <c r="AY789">
        <v>82.99</v>
      </c>
      <c r="AZ789">
        <v>82.99</v>
      </c>
      <c r="BA789">
        <v>44.91</v>
      </c>
      <c r="BB789">
        <v>25.75</v>
      </c>
      <c r="BC789">
        <v>22.04</v>
      </c>
      <c r="BD789">
        <v>28.62</v>
      </c>
      <c r="BE789">
        <v>26.23</v>
      </c>
      <c r="BF789">
        <v>29.34</v>
      </c>
      <c r="BG789">
        <v>26.47</v>
      </c>
      <c r="BH789">
        <v>18.079999999999998</v>
      </c>
      <c r="BI789">
        <v>22.28</v>
      </c>
      <c r="BJ789">
        <v>82.4</v>
      </c>
      <c r="BK789">
        <v>13.17</v>
      </c>
      <c r="BL789">
        <v>33.65</v>
      </c>
      <c r="BM789">
        <v>17.010000000000002</v>
      </c>
      <c r="BN789">
        <v>69.7</v>
      </c>
      <c r="BO789">
        <v>14.13</v>
      </c>
      <c r="BP789">
        <v>90.06</v>
      </c>
      <c r="BQ789">
        <v>89.39</v>
      </c>
      <c r="BR789">
        <v>78.790000000000006</v>
      </c>
      <c r="BS789">
        <v>19.88</v>
      </c>
      <c r="BT789">
        <v>29.22</v>
      </c>
      <c r="BU789">
        <v>16</v>
      </c>
      <c r="BV789">
        <v>16</v>
      </c>
      <c r="BW789">
        <v>74.97</v>
      </c>
      <c r="BX789">
        <v>67.19</v>
      </c>
      <c r="BY789">
        <v>32</v>
      </c>
      <c r="BZ789">
        <v>92</v>
      </c>
      <c r="CA789">
        <v>22.51</v>
      </c>
      <c r="CB789">
        <v>28</v>
      </c>
      <c r="CC789">
        <v>28</v>
      </c>
      <c r="CD789">
        <v>32</v>
      </c>
      <c r="CE789">
        <v>36</v>
      </c>
      <c r="CF789">
        <v>9.4600000000000009</v>
      </c>
      <c r="CG789">
        <v>35.450000000000003</v>
      </c>
      <c r="CH789">
        <v>25.75</v>
      </c>
      <c r="CI789">
        <v>40</v>
      </c>
      <c r="CJ789">
        <v>25.03</v>
      </c>
      <c r="CK789">
        <v>13.89</v>
      </c>
      <c r="CL789">
        <v>56</v>
      </c>
      <c r="CM789">
        <v>33.65</v>
      </c>
      <c r="CN789">
        <v>22.16</v>
      </c>
      <c r="CO789">
        <v>40.6</v>
      </c>
      <c r="CP789">
        <v>30.78</v>
      </c>
      <c r="CQ789">
        <v>47.31</v>
      </c>
      <c r="CR789">
        <v>39.880000000000003</v>
      </c>
      <c r="CS789">
        <v>71.260000000000005</v>
      </c>
      <c r="CT789">
        <v>29.7</v>
      </c>
      <c r="CU789">
        <v>36.770000000000003</v>
      </c>
      <c r="CV789">
        <v>26.11</v>
      </c>
      <c r="CW789">
        <v>59.76</v>
      </c>
      <c r="CX789">
        <v>64</v>
      </c>
      <c r="CY789">
        <v>44.67</v>
      </c>
    </row>
    <row r="790" spans="2:103" x14ac:dyDescent="0.25">
      <c r="B790" t="s">
        <v>542</v>
      </c>
      <c r="C790">
        <v>26</v>
      </c>
      <c r="D790" t="s">
        <v>96</v>
      </c>
      <c r="E790">
        <v>6.23</v>
      </c>
      <c r="F790">
        <v>6.71</v>
      </c>
      <c r="G790">
        <v>27.19</v>
      </c>
      <c r="H790">
        <v>12.69</v>
      </c>
      <c r="I790">
        <v>27.07</v>
      </c>
      <c r="J790">
        <v>15.57</v>
      </c>
      <c r="K790">
        <v>36.049999999999997</v>
      </c>
      <c r="L790">
        <v>47.43</v>
      </c>
      <c r="M790">
        <v>66.47</v>
      </c>
      <c r="N790">
        <v>36.65</v>
      </c>
      <c r="O790">
        <v>7.43</v>
      </c>
      <c r="P790">
        <v>7.43</v>
      </c>
      <c r="Q790">
        <v>8.6199999999999992</v>
      </c>
      <c r="R790">
        <v>9.1</v>
      </c>
      <c r="S790">
        <v>22.63</v>
      </c>
      <c r="T790">
        <v>9.94</v>
      </c>
      <c r="U790">
        <v>10.18</v>
      </c>
      <c r="V790">
        <v>23.35</v>
      </c>
      <c r="W790">
        <v>12.81</v>
      </c>
      <c r="X790">
        <v>11.38</v>
      </c>
      <c r="Y790">
        <v>17.84</v>
      </c>
      <c r="Z790">
        <v>17.37</v>
      </c>
      <c r="AA790">
        <v>26.83</v>
      </c>
      <c r="AB790">
        <v>30.06</v>
      </c>
      <c r="AC790">
        <v>56.65</v>
      </c>
      <c r="AD790">
        <v>26.83</v>
      </c>
      <c r="AE790">
        <v>1.68</v>
      </c>
      <c r="AF790">
        <v>6.35</v>
      </c>
      <c r="AG790">
        <v>21.08</v>
      </c>
      <c r="AH790">
        <v>5.03</v>
      </c>
      <c r="AI790">
        <v>8.6199999999999992</v>
      </c>
      <c r="AJ790">
        <v>2.99</v>
      </c>
      <c r="AK790">
        <v>2.99</v>
      </c>
      <c r="AL790">
        <v>16.170000000000002</v>
      </c>
      <c r="AM790">
        <v>24.55</v>
      </c>
      <c r="AN790">
        <v>89.1</v>
      </c>
      <c r="AO790">
        <v>85.27</v>
      </c>
      <c r="AP790">
        <v>85.99</v>
      </c>
      <c r="AQ790">
        <v>85.15</v>
      </c>
      <c r="AR790">
        <v>72.34</v>
      </c>
      <c r="AS790">
        <v>60.24</v>
      </c>
      <c r="AT790">
        <v>75.569999999999993</v>
      </c>
      <c r="AU790">
        <v>30.18</v>
      </c>
      <c r="AV790">
        <v>82.04</v>
      </c>
      <c r="AW790">
        <v>91.02</v>
      </c>
      <c r="AX790">
        <v>83.35</v>
      </c>
      <c r="AY790">
        <v>59.04</v>
      </c>
      <c r="AZ790">
        <v>59.04</v>
      </c>
      <c r="BA790">
        <v>78.44</v>
      </c>
      <c r="BB790">
        <v>94.97</v>
      </c>
      <c r="BC790">
        <v>95.69</v>
      </c>
      <c r="BD790">
        <v>97.96</v>
      </c>
      <c r="BE790">
        <v>94.25</v>
      </c>
      <c r="BF790">
        <v>89.1</v>
      </c>
      <c r="BG790">
        <v>94.73</v>
      </c>
      <c r="BH790">
        <v>93.05</v>
      </c>
      <c r="BI790">
        <v>93.41</v>
      </c>
      <c r="BJ790">
        <v>75.930000000000007</v>
      </c>
      <c r="BK790">
        <v>61.92</v>
      </c>
      <c r="BL790">
        <v>78.2</v>
      </c>
      <c r="BM790">
        <v>97.96</v>
      </c>
      <c r="BN790">
        <v>7.54</v>
      </c>
      <c r="BO790">
        <v>2.75</v>
      </c>
      <c r="BP790">
        <v>42.4</v>
      </c>
      <c r="BQ790">
        <v>66.67</v>
      </c>
      <c r="BR790">
        <v>19.7</v>
      </c>
      <c r="BS790">
        <v>13.77</v>
      </c>
      <c r="BT790">
        <v>15.09</v>
      </c>
      <c r="BU790">
        <v>23.08</v>
      </c>
      <c r="BV790">
        <v>38.46</v>
      </c>
      <c r="BW790">
        <v>9.34</v>
      </c>
      <c r="BX790">
        <v>22.87</v>
      </c>
      <c r="BY790">
        <v>23.08</v>
      </c>
      <c r="BZ790">
        <v>23.08</v>
      </c>
      <c r="CA790">
        <v>32.57</v>
      </c>
      <c r="CB790">
        <v>19.23</v>
      </c>
      <c r="CC790">
        <v>46.15</v>
      </c>
      <c r="CD790">
        <v>7.69</v>
      </c>
      <c r="CE790">
        <v>57.69</v>
      </c>
      <c r="CF790">
        <v>38.56</v>
      </c>
      <c r="CG790">
        <v>35.450000000000003</v>
      </c>
      <c r="CH790">
        <v>25.75</v>
      </c>
      <c r="CI790">
        <v>92.31</v>
      </c>
      <c r="CJ790">
        <v>10.18</v>
      </c>
      <c r="CK790">
        <v>22.87</v>
      </c>
      <c r="CL790">
        <v>88.46</v>
      </c>
      <c r="CM790">
        <v>25.63</v>
      </c>
      <c r="CN790">
        <v>16.53</v>
      </c>
      <c r="CO790">
        <v>8.98</v>
      </c>
      <c r="CP790">
        <v>8.6199999999999992</v>
      </c>
      <c r="CQ790">
        <v>9.4600000000000009</v>
      </c>
      <c r="CR790">
        <v>18.440000000000001</v>
      </c>
      <c r="CS790">
        <v>18.079999999999998</v>
      </c>
      <c r="CT790">
        <v>17.010000000000002</v>
      </c>
      <c r="CU790">
        <v>23.11</v>
      </c>
      <c r="CV790">
        <v>14.97</v>
      </c>
      <c r="CW790">
        <v>49.34</v>
      </c>
      <c r="CX790">
        <v>53.85</v>
      </c>
      <c r="CY790">
        <v>43.71</v>
      </c>
    </row>
    <row r="791" spans="2:103" x14ac:dyDescent="0.25">
      <c r="B791" t="s">
        <v>538</v>
      </c>
      <c r="C791">
        <v>16</v>
      </c>
      <c r="D791" t="s">
        <v>96</v>
      </c>
      <c r="E791">
        <v>6.11</v>
      </c>
      <c r="F791">
        <v>14.37</v>
      </c>
      <c r="G791">
        <v>23.95</v>
      </c>
      <c r="H791">
        <v>10.78</v>
      </c>
      <c r="I791">
        <v>20.48</v>
      </c>
      <c r="J791">
        <v>14.25</v>
      </c>
      <c r="K791">
        <v>36.049999999999997</v>
      </c>
      <c r="L791">
        <v>45.27</v>
      </c>
      <c r="M791">
        <v>64.430000000000007</v>
      </c>
      <c r="N791">
        <v>36.65</v>
      </c>
      <c r="O791">
        <v>8.26</v>
      </c>
      <c r="P791">
        <v>8.26</v>
      </c>
      <c r="Q791">
        <v>8.6199999999999992</v>
      </c>
      <c r="R791">
        <v>9.82</v>
      </c>
      <c r="S791">
        <v>22.63</v>
      </c>
      <c r="T791">
        <v>9.94</v>
      </c>
      <c r="U791">
        <v>10.18</v>
      </c>
      <c r="V791">
        <v>23.35</v>
      </c>
      <c r="W791">
        <v>41.08</v>
      </c>
      <c r="X791">
        <v>39.159999999999997</v>
      </c>
      <c r="Y791">
        <v>36.770000000000003</v>
      </c>
      <c r="Z791">
        <v>46.59</v>
      </c>
      <c r="AA791">
        <v>49.58</v>
      </c>
      <c r="AB791">
        <v>45.27</v>
      </c>
      <c r="AC791">
        <v>19.52</v>
      </c>
      <c r="AD791">
        <v>80.72</v>
      </c>
      <c r="AE791">
        <v>35.81</v>
      </c>
      <c r="AF791">
        <v>43.95</v>
      </c>
      <c r="AG791">
        <v>70.3</v>
      </c>
      <c r="AH791">
        <v>39.520000000000003</v>
      </c>
      <c r="AI791">
        <v>20.48</v>
      </c>
      <c r="AJ791">
        <v>32.340000000000003</v>
      </c>
      <c r="AK791">
        <v>39.04</v>
      </c>
      <c r="AL791">
        <v>31.14</v>
      </c>
      <c r="AM791">
        <v>34.369999999999997</v>
      </c>
      <c r="AN791">
        <v>56.17</v>
      </c>
      <c r="AO791">
        <v>83.95</v>
      </c>
      <c r="AP791">
        <v>85.99</v>
      </c>
      <c r="AQ791">
        <v>85.15</v>
      </c>
      <c r="AR791">
        <v>69.58</v>
      </c>
      <c r="AS791">
        <v>29.22</v>
      </c>
      <c r="AT791">
        <v>46.11</v>
      </c>
      <c r="AU791">
        <v>20.96</v>
      </c>
      <c r="AV791">
        <v>56.77</v>
      </c>
      <c r="AW791">
        <v>91.02</v>
      </c>
      <c r="AX791">
        <v>53.65</v>
      </c>
      <c r="AY791">
        <v>17.96</v>
      </c>
      <c r="AZ791">
        <v>17.96</v>
      </c>
      <c r="BA791">
        <v>52.81</v>
      </c>
      <c r="BB791">
        <v>26.83</v>
      </c>
      <c r="BC791">
        <v>35.57</v>
      </c>
      <c r="BD791">
        <v>29.34</v>
      </c>
      <c r="BE791">
        <v>29.7</v>
      </c>
      <c r="BF791">
        <v>18.559999999999999</v>
      </c>
      <c r="BG791">
        <v>58.8</v>
      </c>
      <c r="BH791">
        <v>48.5</v>
      </c>
      <c r="BI791">
        <v>80</v>
      </c>
      <c r="BJ791">
        <v>43.35</v>
      </c>
      <c r="BK791">
        <v>25.99</v>
      </c>
      <c r="BL791">
        <v>62.99</v>
      </c>
      <c r="BM791">
        <v>8.74</v>
      </c>
      <c r="BN791">
        <v>12.1</v>
      </c>
      <c r="BO791">
        <v>90.18</v>
      </c>
      <c r="BP791">
        <v>85.51</v>
      </c>
      <c r="BQ791">
        <v>95.45</v>
      </c>
      <c r="BR791">
        <v>74.239999999999995</v>
      </c>
      <c r="BS791">
        <v>17.489999999999998</v>
      </c>
      <c r="BT791">
        <v>25.75</v>
      </c>
      <c r="BU791">
        <v>29</v>
      </c>
      <c r="BV791">
        <v>46</v>
      </c>
      <c r="BW791">
        <v>9.34</v>
      </c>
      <c r="BX791">
        <v>35.21</v>
      </c>
      <c r="BY791">
        <v>29</v>
      </c>
      <c r="BZ791">
        <v>36</v>
      </c>
      <c r="CA791">
        <v>33.409999999999997</v>
      </c>
      <c r="CB791">
        <v>17</v>
      </c>
      <c r="CC791">
        <v>46</v>
      </c>
      <c r="CD791">
        <v>31</v>
      </c>
      <c r="CE791">
        <v>53</v>
      </c>
      <c r="CF791">
        <v>25.15</v>
      </c>
      <c r="CG791">
        <v>35.450000000000003</v>
      </c>
      <c r="CH791">
        <v>25.75</v>
      </c>
      <c r="CI791">
        <v>72</v>
      </c>
      <c r="CJ791">
        <v>10.9</v>
      </c>
      <c r="CK791">
        <v>31.14</v>
      </c>
      <c r="CL791">
        <v>88</v>
      </c>
      <c r="CM791">
        <v>31.38</v>
      </c>
      <c r="CN791">
        <v>20.72</v>
      </c>
      <c r="CO791">
        <v>3.35</v>
      </c>
      <c r="CP791">
        <v>8.6199999999999992</v>
      </c>
      <c r="CQ791">
        <v>9.4600000000000009</v>
      </c>
      <c r="CR791">
        <v>18.440000000000001</v>
      </c>
      <c r="CS791">
        <v>10.66</v>
      </c>
      <c r="CT791">
        <v>21.32</v>
      </c>
      <c r="CU791">
        <v>27.07</v>
      </c>
      <c r="CV791">
        <v>19.760000000000002</v>
      </c>
      <c r="CW791">
        <v>37.25</v>
      </c>
      <c r="CX791">
        <v>41</v>
      </c>
      <c r="CY791">
        <v>38.92</v>
      </c>
    </row>
    <row r="792" spans="2:103" x14ac:dyDescent="0.25">
      <c r="B792" t="s">
        <v>541</v>
      </c>
      <c r="C792">
        <v>3</v>
      </c>
      <c r="D792" t="s">
        <v>96</v>
      </c>
      <c r="E792">
        <v>5.99</v>
      </c>
      <c r="F792">
        <v>10.66</v>
      </c>
      <c r="G792">
        <v>8.3800000000000008</v>
      </c>
      <c r="H792">
        <v>7.19</v>
      </c>
      <c r="I792">
        <v>8.3800000000000008</v>
      </c>
      <c r="J792">
        <v>15.45</v>
      </c>
      <c r="K792">
        <v>36.65</v>
      </c>
      <c r="L792">
        <v>22.63</v>
      </c>
      <c r="M792">
        <v>22.87</v>
      </c>
      <c r="N792">
        <v>53.65</v>
      </c>
      <c r="O792">
        <v>13.65</v>
      </c>
      <c r="P792">
        <v>15.21</v>
      </c>
      <c r="Q792">
        <v>13.29</v>
      </c>
      <c r="R792">
        <v>14.37</v>
      </c>
      <c r="S792">
        <v>51.5</v>
      </c>
      <c r="T792">
        <v>22.51</v>
      </c>
      <c r="U792">
        <v>39.4</v>
      </c>
      <c r="V792">
        <v>25.87</v>
      </c>
      <c r="W792">
        <v>38.08</v>
      </c>
      <c r="X792">
        <v>16.170000000000002</v>
      </c>
      <c r="Y792">
        <v>18.079999999999998</v>
      </c>
      <c r="Z792">
        <v>18.079999999999998</v>
      </c>
      <c r="AA792">
        <v>42.63</v>
      </c>
      <c r="AB792">
        <v>64.430000000000007</v>
      </c>
      <c r="AC792">
        <v>54.49</v>
      </c>
      <c r="AD792">
        <v>67.069999999999993</v>
      </c>
      <c r="AE792">
        <v>50.3</v>
      </c>
      <c r="AF792">
        <v>30.54</v>
      </c>
      <c r="AG792">
        <v>35.450000000000003</v>
      </c>
      <c r="AH792">
        <v>38.799999999999997</v>
      </c>
      <c r="AI792">
        <v>25.75</v>
      </c>
      <c r="AJ792">
        <v>69.94</v>
      </c>
      <c r="AK792">
        <v>62.75</v>
      </c>
      <c r="AL792">
        <v>73.650000000000006</v>
      </c>
      <c r="AM792">
        <v>69.34</v>
      </c>
      <c r="AN792">
        <v>33.409999999999997</v>
      </c>
      <c r="AO792">
        <v>48.98</v>
      </c>
      <c r="AP792">
        <v>31.62</v>
      </c>
      <c r="AQ792">
        <v>98.32</v>
      </c>
      <c r="AR792">
        <v>31.38</v>
      </c>
      <c r="AS792">
        <v>27.54</v>
      </c>
      <c r="AT792">
        <v>20.6</v>
      </c>
      <c r="AU792">
        <v>64.31</v>
      </c>
      <c r="AV792">
        <v>53.17</v>
      </c>
      <c r="AW792">
        <v>95.45</v>
      </c>
      <c r="AX792">
        <v>36.65</v>
      </c>
      <c r="AY792">
        <v>46.11</v>
      </c>
      <c r="AZ792">
        <v>46.11</v>
      </c>
      <c r="BA792">
        <v>35.33</v>
      </c>
      <c r="BB792">
        <v>40.24</v>
      </c>
      <c r="BC792">
        <v>40.6</v>
      </c>
      <c r="BD792">
        <v>38.32</v>
      </c>
      <c r="BE792">
        <v>46.83</v>
      </c>
      <c r="BF792">
        <v>37.25</v>
      </c>
      <c r="BG792">
        <v>31.86</v>
      </c>
      <c r="BH792">
        <v>45.15</v>
      </c>
      <c r="BI792">
        <v>27.78</v>
      </c>
      <c r="BJ792">
        <v>26.23</v>
      </c>
      <c r="BK792">
        <v>53.77</v>
      </c>
      <c r="BL792">
        <v>26.35</v>
      </c>
      <c r="BM792">
        <v>72.81</v>
      </c>
      <c r="BN792">
        <v>34.130000000000003</v>
      </c>
      <c r="BO792">
        <v>84.07</v>
      </c>
      <c r="BP792">
        <v>38.08</v>
      </c>
      <c r="BQ792">
        <v>25.76</v>
      </c>
      <c r="BR792">
        <v>42.42</v>
      </c>
      <c r="BS792">
        <v>5.99</v>
      </c>
      <c r="BT792">
        <v>8.86</v>
      </c>
      <c r="BU792">
        <v>19.149999999999999</v>
      </c>
      <c r="BV792">
        <v>14.89</v>
      </c>
      <c r="BW792">
        <v>17.25</v>
      </c>
      <c r="BX792">
        <v>54.13</v>
      </c>
      <c r="BY792">
        <v>18.09</v>
      </c>
      <c r="BZ792">
        <v>81.91</v>
      </c>
      <c r="CA792">
        <v>16.89</v>
      </c>
      <c r="CB792">
        <v>5.32</v>
      </c>
      <c r="CC792">
        <v>26.6</v>
      </c>
      <c r="CD792">
        <v>5.32</v>
      </c>
      <c r="CE792">
        <v>63.83</v>
      </c>
      <c r="CF792">
        <v>1.56</v>
      </c>
      <c r="CG792">
        <v>35.450000000000003</v>
      </c>
      <c r="CH792">
        <v>25.75</v>
      </c>
      <c r="CI792">
        <v>5.32</v>
      </c>
      <c r="CJ792">
        <v>37.01</v>
      </c>
      <c r="CK792">
        <v>16.05</v>
      </c>
      <c r="CL792">
        <v>2.13</v>
      </c>
      <c r="CM792">
        <v>54.01</v>
      </c>
      <c r="CN792">
        <v>39.880000000000003</v>
      </c>
      <c r="CO792">
        <v>42.99</v>
      </c>
      <c r="CP792">
        <v>54.49</v>
      </c>
      <c r="CQ792">
        <v>33.29</v>
      </c>
      <c r="CR792">
        <v>51.26</v>
      </c>
      <c r="CS792">
        <v>38.44</v>
      </c>
      <c r="CT792">
        <v>61.44</v>
      </c>
      <c r="CU792">
        <v>69.819999999999993</v>
      </c>
      <c r="CV792">
        <v>55.93</v>
      </c>
      <c r="CW792">
        <v>80.84</v>
      </c>
      <c r="CX792">
        <v>63.83</v>
      </c>
      <c r="CY792">
        <v>81.92</v>
      </c>
    </row>
    <row r="793" spans="2:103" x14ac:dyDescent="0.25">
      <c r="B793" t="s">
        <v>536</v>
      </c>
      <c r="C793">
        <v>34</v>
      </c>
      <c r="D793" t="s">
        <v>96</v>
      </c>
      <c r="E793">
        <v>5.87</v>
      </c>
      <c r="F793">
        <v>7.54</v>
      </c>
      <c r="G793">
        <v>18.32</v>
      </c>
      <c r="H793">
        <v>42.4</v>
      </c>
      <c r="I793">
        <v>65.989999999999995</v>
      </c>
      <c r="J793">
        <v>4.07</v>
      </c>
      <c r="K793">
        <v>75.930000000000007</v>
      </c>
      <c r="L793">
        <v>4.43</v>
      </c>
      <c r="M793">
        <v>5.39</v>
      </c>
      <c r="N793">
        <v>36.65</v>
      </c>
      <c r="O793">
        <v>22.87</v>
      </c>
      <c r="P793">
        <v>44.31</v>
      </c>
      <c r="Q793">
        <v>71.02</v>
      </c>
      <c r="R793">
        <v>9.1</v>
      </c>
      <c r="S793">
        <v>63.35</v>
      </c>
      <c r="T793">
        <v>9.94</v>
      </c>
      <c r="U793">
        <v>10.18</v>
      </c>
      <c r="V793">
        <v>23.35</v>
      </c>
      <c r="W793">
        <v>8.98</v>
      </c>
      <c r="X793">
        <v>23.47</v>
      </c>
      <c r="Y793">
        <v>65.75</v>
      </c>
      <c r="Z793">
        <v>6.83</v>
      </c>
      <c r="AA793">
        <v>26.83</v>
      </c>
      <c r="AB793">
        <v>6.83</v>
      </c>
      <c r="AC793">
        <v>6.83</v>
      </c>
      <c r="AD793">
        <v>26.83</v>
      </c>
      <c r="AE793">
        <v>98.68</v>
      </c>
      <c r="AF793">
        <v>98.44</v>
      </c>
      <c r="AG793">
        <v>94.37</v>
      </c>
      <c r="AH793">
        <v>98.08</v>
      </c>
      <c r="AI793">
        <v>95.45</v>
      </c>
      <c r="AJ793">
        <v>94.85</v>
      </c>
      <c r="AK793">
        <v>99.28</v>
      </c>
      <c r="AL793">
        <v>96.17</v>
      </c>
      <c r="AM793">
        <v>79.52</v>
      </c>
      <c r="AN793">
        <v>3.83</v>
      </c>
      <c r="AO793">
        <v>16.41</v>
      </c>
      <c r="AP793">
        <v>17.010000000000002</v>
      </c>
      <c r="AQ793">
        <v>20.36</v>
      </c>
      <c r="AR793">
        <v>19.399999999999999</v>
      </c>
      <c r="AS793">
        <v>17.010000000000002</v>
      </c>
      <c r="AT793">
        <v>19.64</v>
      </c>
      <c r="AU793">
        <v>19.760000000000002</v>
      </c>
      <c r="AV793">
        <v>19.16</v>
      </c>
      <c r="AW793">
        <v>19.399999999999999</v>
      </c>
      <c r="AX793">
        <v>19.16</v>
      </c>
      <c r="AY793">
        <v>11.74</v>
      </c>
      <c r="AZ793">
        <v>11.74</v>
      </c>
      <c r="BA793">
        <v>66.83</v>
      </c>
      <c r="BB793">
        <v>76.290000000000006</v>
      </c>
      <c r="BC793">
        <v>74.010000000000005</v>
      </c>
      <c r="BD793">
        <v>72.34</v>
      </c>
      <c r="BE793">
        <v>76.89</v>
      </c>
      <c r="BF793">
        <v>74.73</v>
      </c>
      <c r="BG793">
        <v>57.37</v>
      </c>
      <c r="BH793">
        <v>77.84</v>
      </c>
      <c r="BI793">
        <v>6.59</v>
      </c>
      <c r="BJ793">
        <v>73.77</v>
      </c>
      <c r="BK793">
        <v>86.47</v>
      </c>
      <c r="BL793">
        <v>76.290000000000006</v>
      </c>
      <c r="BM793">
        <v>59.76</v>
      </c>
      <c r="BN793">
        <v>45.99</v>
      </c>
      <c r="BO793">
        <v>80.599999999999994</v>
      </c>
      <c r="BP793">
        <v>38.08</v>
      </c>
      <c r="BQ793">
        <v>25.76</v>
      </c>
      <c r="BR793">
        <v>42.42</v>
      </c>
      <c r="BS793">
        <v>20</v>
      </c>
      <c r="BT793">
        <v>28.14</v>
      </c>
      <c r="BU793">
        <v>18.09</v>
      </c>
      <c r="BV793">
        <v>74.47</v>
      </c>
      <c r="BW793">
        <v>9.34</v>
      </c>
      <c r="BX793">
        <v>49.82</v>
      </c>
      <c r="BY793">
        <v>4.26</v>
      </c>
      <c r="BZ793">
        <v>88.3</v>
      </c>
      <c r="CA793">
        <v>48.5</v>
      </c>
      <c r="CB793">
        <v>4.26</v>
      </c>
      <c r="CC793">
        <v>65.959999999999994</v>
      </c>
      <c r="CD793">
        <v>4.26</v>
      </c>
      <c r="CE793">
        <v>95.74</v>
      </c>
      <c r="CF793">
        <v>2.16</v>
      </c>
      <c r="CG793">
        <v>35.450000000000003</v>
      </c>
      <c r="CH793">
        <v>25.75</v>
      </c>
      <c r="CI793">
        <v>9.57</v>
      </c>
      <c r="CJ793">
        <v>0.84</v>
      </c>
      <c r="CK793">
        <v>0.24</v>
      </c>
      <c r="CL793">
        <v>2.13</v>
      </c>
      <c r="CM793">
        <v>16.05</v>
      </c>
      <c r="CN793">
        <v>11.74</v>
      </c>
      <c r="CO793">
        <v>2.2799999999999998</v>
      </c>
      <c r="CP793">
        <v>8.6199999999999992</v>
      </c>
      <c r="CQ793">
        <v>9.4600000000000009</v>
      </c>
      <c r="CR793">
        <v>18.440000000000001</v>
      </c>
      <c r="CS793">
        <v>4.67</v>
      </c>
      <c r="CT793">
        <v>4.79</v>
      </c>
      <c r="CU793">
        <v>4.91</v>
      </c>
      <c r="CV793">
        <v>5.75</v>
      </c>
      <c r="CW793">
        <v>30.18</v>
      </c>
      <c r="CX793">
        <v>7.45</v>
      </c>
      <c r="CY793">
        <v>61.44</v>
      </c>
    </row>
    <row r="794" spans="2:103" x14ac:dyDescent="0.25">
      <c r="B794" t="s">
        <v>535</v>
      </c>
      <c r="C794">
        <v>15</v>
      </c>
      <c r="D794" t="s">
        <v>96</v>
      </c>
      <c r="E794">
        <v>5.75</v>
      </c>
      <c r="F794">
        <v>11.5</v>
      </c>
      <c r="G794">
        <v>27.54</v>
      </c>
      <c r="H794">
        <v>27.78</v>
      </c>
      <c r="I794">
        <v>42.99</v>
      </c>
      <c r="J794">
        <v>40.24</v>
      </c>
      <c r="K794">
        <v>36.049999999999997</v>
      </c>
      <c r="L794">
        <v>33.049999999999997</v>
      </c>
      <c r="M794">
        <v>51.26</v>
      </c>
      <c r="N794">
        <v>36.65</v>
      </c>
      <c r="O794">
        <v>23.35</v>
      </c>
      <c r="P794">
        <v>41.08</v>
      </c>
      <c r="Q794">
        <v>18.079999999999998</v>
      </c>
      <c r="R794">
        <v>98.2</v>
      </c>
      <c r="S794">
        <v>22.63</v>
      </c>
      <c r="T794">
        <v>14.01</v>
      </c>
      <c r="U794">
        <v>28.26</v>
      </c>
      <c r="V794">
        <v>23.35</v>
      </c>
      <c r="W794">
        <v>13.53</v>
      </c>
      <c r="X794">
        <v>14.25</v>
      </c>
      <c r="Y794">
        <v>22.63</v>
      </c>
      <c r="Z794">
        <v>23.71</v>
      </c>
      <c r="AA794">
        <v>26.83</v>
      </c>
      <c r="AB794">
        <v>28.02</v>
      </c>
      <c r="AC794">
        <v>53.53</v>
      </c>
      <c r="AD794">
        <v>26.83</v>
      </c>
      <c r="AE794">
        <v>9.4600000000000009</v>
      </c>
      <c r="AF794">
        <v>12.81</v>
      </c>
      <c r="AG794">
        <v>26.59</v>
      </c>
      <c r="AH794">
        <v>18.079999999999998</v>
      </c>
      <c r="AI794">
        <v>8.6199999999999992</v>
      </c>
      <c r="AJ794">
        <v>16.41</v>
      </c>
      <c r="AK794">
        <v>31.38</v>
      </c>
      <c r="AL794">
        <v>16.170000000000002</v>
      </c>
      <c r="AM794">
        <v>24.55</v>
      </c>
      <c r="AN794">
        <v>66.11</v>
      </c>
      <c r="AO794">
        <v>80.239999999999995</v>
      </c>
      <c r="AP794">
        <v>85.99</v>
      </c>
      <c r="AQ794">
        <v>85.15</v>
      </c>
      <c r="AR794">
        <v>62.75</v>
      </c>
      <c r="AS794">
        <v>39.159999999999997</v>
      </c>
      <c r="AT794">
        <v>50.3</v>
      </c>
      <c r="AU794">
        <v>37.130000000000003</v>
      </c>
      <c r="AV794">
        <v>74.489999999999995</v>
      </c>
      <c r="AW794">
        <v>91.02</v>
      </c>
      <c r="AX794">
        <v>74.37</v>
      </c>
      <c r="AY794">
        <v>29.1</v>
      </c>
      <c r="AZ794">
        <v>29.1</v>
      </c>
      <c r="BA794">
        <v>71.02</v>
      </c>
      <c r="BB794">
        <v>50.78</v>
      </c>
      <c r="BC794">
        <v>72.099999999999994</v>
      </c>
      <c r="BD794">
        <v>54.25</v>
      </c>
      <c r="BE794">
        <v>45.75</v>
      </c>
      <c r="BF794">
        <v>40</v>
      </c>
      <c r="BG794">
        <v>69.94</v>
      </c>
      <c r="BH794">
        <v>69.099999999999994</v>
      </c>
      <c r="BI794">
        <v>54.49</v>
      </c>
      <c r="BJ794">
        <v>74.13</v>
      </c>
      <c r="BK794">
        <v>49.1</v>
      </c>
      <c r="BL794">
        <v>44.07</v>
      </c>
      <c r="BM794">
        <v>88.26</v>
      </c>
      <c r="BN794">
        <v>8.74</v>
      </c>
      <c r="BO794">
        <v>51.38</v>
      </c>
      <c r="BP794">
        <v>85.51</v>
      </c>
      <c r="BQ794">
        <v>95.45</v>
      </c>
      <c r="BR794">
        <v>74.239999999999995</v>
      </c>
      <c r="BS794">
        <v>19.399999999999999</v>
      </c>
      <c r="BT794">
        <v>32.57</v>
      </c>
      <c r="BU794">
        <v>42</v>
      </c>
      <c r="BV794">
        <v>39</v>
      </c>
      <c r="BW794">
        <v>11.02</v>
      </c>
      <c r="BX794">
        <v>37.72</v>
      </c>
      <c r="BY794">
        <v>43</v>
      </c>
      <c r="BZ794">
        <v>28</v>
      </c>
      <c r="CA794">
        <v>48.02</v>
      </c>
      <c r="CB794">
        <v>42</v>
      </c>
      <c r="CC794">
        <v>46</v>
      </c>
      <c r="CD794">
        <v>52</v>
      </c>
      <c r="CE794">
        <v>53</v>
      </c>
      <c r="CF794">
        <v>8.74</v>
      </c>
      <c r="CG794">
        <v>35.450000000000003</v>
      </c>
      <c r="CH794">
        <v>25.75</v>
      </c>
      <c r="CI794">
        <v>38</v>
      </c>
      <c r="CJ794">
        <v>6.83</v>
      </c>
      <c r="CK794">
        <v>12.34</v>
      </c>
      <c r="CL794">
        <v>88</v>
      </c>
      <c r="CM794">
        <v>19.64</v>
      </c>
      <c r="CN794">
        <v>12.93</v>
      </c>
      <c r="CO794">
        <v>9.1</v>
      </c>
      <c r="CP794">
        <v>11.74</v>
      </c>
      <c r="CQ794">
        <v>13.41</v>
      </c>
      <c r="CR794">
        <v>21.08</v>
      </c>
      <c r="CS794">
        <v>5.51</v>
      </c>
      <c r="CT794">
        <v>6.47</v>
      </c>
      <c r="CU794">
        <v>10.3</v>
      </c>
      <c r="CV794">
        <v>7.07</v>
      </c>
      <c r="CW794">
        <v>80.599999999999994</v>
      </c>
      <c r="CX794">
        <v>87</v>
      </c>
      <c r="CY794">
        <v>58.2</v>
      </c>
    </row>
    <row r="795" spans="2:103" x14ac:dyDescent="0.25">
      <c r="B795" t="s">
        <v>534</v>
      </c>
      <c r="C795">
        <v>18</v>
      </c>
      <c r="D795" t="s">
        <v>96</v>
      </c>
      <c r="E795">
        <v>5.63</v>
      </c>
      <c r="F795">
        <v>33.17</v>
      </c>
      <c r="G795">
        <v>15.09</v>
      </c>
      <c r="H795">
        <v>9.94</v>
      </c>
      <c r="I795">
        <v>12.34</v>
      </c>
      <c r="J795">
        <v>18.559999999999999</v>
      </c>
      <c r="K795">
        <v>37.369999999999997</v>
      </c>
      <c r="L795">
        <v>32.1</v>
      </c>
      <c r="M795">
        <v>30.06</v>
      </c>
      <c r="N795">
        <v>56.65</v>
      </c>
      <c r="O795">
        <v>94.49</v>
      </c>
      <c r="P795">
        <v>91.38</v>
      </c>
      <c r="Q795">
        <v>87.54</v>
      </c>
      <c r="R795">
        <v>73.89</v>
      </c>
      <c r="S795">
        <v>83.71</v>
      </c>
      <c r="T795">
        <v>85.87</v>
      </c>
      <c r="U795">
        <v>88.74</v>
      </c>
      <c r="V795">
        <v>62.75</v>
      </c>
      <c r="W795">
        <v>3.71</v>
      </c>
      <c r="X795">
        <v>3.71</v>
      </c>
      <c r="Y795">
        <v>3.71</v>
      </c>
      <c r="Z795">
        <v>6.83</v>
      </c>
      <c r="AA795">
        <v>26.83</v>
      </c>
      <c r="AB795">
        <v>6.83</v>
      </c>
      <c r="AC795">
        <v>6.83</v>
      </c>
      <c r="AD795">
        <v>26.83</v>
      </c>
      <c r="AE795">
        <v>42.28</v>
      </c>
      <c r="AF795">
        <v>19.52</v>
      </c>
      <c r="AG795">
        <v>21.44</v>
      </c>
      <c r="AH795">
        <v>18.68</v>
      </c>
      <c r="AI795">
        <v>31.5</v>
      </c>
      <c r="AJ795">
        <v>68.86</v>
      </c>
      <c r="AK795">
        <v>73.650000000000006</v>
      </c>
      <c r="AL795">
        <v>66.11</v>
      </c>
      <c r="AM795">
        <v>63.23</v>
      </c>
      <c r="AN795">
        <v>16.649999999999999</v>
      </c>
      <c r="AO795">
        <v>22.28</v>
      </c>
      <c r="AP795">
        <v>24.79</v>
      </c>
      <c r="AQ795">
        <v>31.5</v>
      </c>
      <c r="AR795">
        <v>30.18</v>
      </c>
      <c r="AS795">
        <v>20.96</v>
      </c>
      <c r="AT795">
        <v>23.35</v>
      </c>
      <c r="AU795">
        <v>33.29</v>
      </c>
      <c r="AV795">
        <v>66.83</v>
      </c>
      <c r="AW795">
        <v>91.02</v>
      </c>
      <c r="AX795">
        <v>65.150000000000006</v>
      </c>
      <c r="AY795">
        <v>25.75</v>
      </c>
      <c r="AZ795">
        <v>25.75</v>
      </c>
      <c r="BA795">
        <v>45.99</v>
      </c>
      <c r="BB795">
        <v>44.91</v>
      </c>
      <c r="BC795">
        <v>48.38</v>
      </c>
      <c r="BD795">
        <v>50.18</v>
      </c>
      <c r="BE795">
        <v>43.47</v>
      </c>
      <c r="BF795">
        <v>35.93</v>
      </c>
      <c r="BG795">
        <v>45.87</v>
      </c>
      <c r="BH795">
        <v>55.69</v>
      </c>
      <c r="BI795">
        <v>36.409999999999997</v>
      </c>
      <c r="BJ795">
        <v>38.68</v>
      </c>
      <c r="BK795">
        <v>43.47</v>
      </c>
      <c r="BL795">
        <v>32.22</v>
      </c>
      <c r="BM795">
        <v>73.290000000000006</v>
      </c>
      <c r="BN795">
        <v>23.11</v>
      </c>
      <c r="BO795">
        <v>67.540000000000006</v>
      </c>
      <c r="BP795">
        <v>51.02</v>
      </c>
      <c r="BQ795">
        <v>43.94</v>
      </c>
      <c r="BR795">
        <v>48.48</v>
      </c>
      <c r="BS795">
        <v>7.54</v>
      </c>
      <c r="BT795">
        <v>4.07</v>
      </c>
      <c r="BU795">
        <v>12.9</v>
      </c>
      <c r="BV795">
        <v>9.68</v>
      </c>
      <c r="BW795">
        <v>9.34</v>
      </c>
      <c r="BX795">
        <v>30.42</v>
      </c>
      <c r="BY795">
        <v>6.45</v>
      </c>
      <c r="BZ795">
        <v>48.39</v>
      </c>
      <c r="CA795">
        <v>11.38</v>
      </c>
      <c r="CB795">
        <v>16.13</v>
      </c>
      <c r="CC795">
        <v>16.13</v>
      </c>
      <c r="CD795">
        <v>12.9</v>
      </c>
      <c r="CE795">
        <v>32.26</v>
      </c>
      <c r="CF795">
        <v>40.96</v>
      </c>
      <c r="CG795">
        <v>35.450000000000003</v>
      </c>
      <c r="CH795">
        <v>25.75</v>
      </c>
      <c r="CI795">
        <v>96.77</v>
      </c>
      <c r="CJ795">
        <v>23.71</v>
      </c>
      <c r="CK795">
        <v>7.31</v>
      </c>
      <c r="CL795">
        <v>16.13</v>
      </c>
      <c r="CM795">
        <v>61.8</v>
      </c>
      <c r="CN795">
        <v>11.74</v>
      </c>
      <c r="CO795">
        <v>74.61</v>
      </c>
      <c r="CP795">
        <v>83.11</v>
      </c>
      <c r="CQ795">
        <v>94.61</v>
      </c>
      <c r="CR795">
        <v>86.47</v>
      </c>
      <c r="CS795">
        <v>4.67</v>
      </c>
      <c r="CT795">
        <v>4.79</v>
      </c>
      <c r="CU795">
        <v>4.91</v>
      </c>
      <c r="CV795">
        <v>5.75</v>
      </c>
      <c r="CW795">
        <v>6.35</v>
      </c>
      <c r="CX795">
        <v>9.68</v>
      </c>
      <c r="CY795">
        <v>20.96</v>
      </c>
    </row>
    <row r="796" spans="2:103" x14ac:dyDescent="0.25">
      <c r="B796" t="s">
        <v>533</v>
      </c>
      <c r="C796">
        <v>19</v>
      </c>
      <c r="D796" t="s">
        <v>96</v>
      </c>
      <c r="E796">
        <v>5.51</v>
      </c>
      <c r="F796">
        <v>11.38</v>
      </c>
      <c r="G796">
        <v>31.5</v>
      </c>
      <c r="H796">
        <v>38.56</v>
      </c>
      <c r="I796">
        <v>22.28</v>
      </c>
      <c r="J796">
        <v>58.32</v>
      </c>
      <c r="K796">
        <v>58.56</v>
      </c>
      <c r="L796">
        <v>28.38</v>
      </c>
      <c r="M796">
        <v>7.54</v>
      </c>
      <c r="N796">
        <v>75.09</v>
      </c>
      <c r="O796">
        <v>7.43</v>
      </c>
      <c r="P796">
        <v>7.43</v>
      </c>
      <c r="Q796">
        <v>8.6199999999999992</v>
      </c>
      <c r="R796">
        <v>9.1</v>
      </c>
      <c r="S796">
        <v>22.63</v>
      </c>
      <c r="T796">
        <v>9.94</v>
      </c>
      <c r="U796">
        <v>10.18</v>
      </c>
      <c r="V796">
        <v>23.35</v>
      </c>
      <c r="W796">
        <v>25.27</v>
      </c>
      <c r="X796">
        <v>20.239999999999998</v>
      </c>
      <c r="Y796">
        <v>19.16</v>
      </c>
      <c r="Z796">
        <v>41.44</v>
      </c>
      <c r="AA796">
        <v>29.94</v>
      </c>
      <c r="AB796">
        <v>43.11</v>
      </c>
      <c r="AC796">
        <v>14.01</v>
      </c>
      <c r="AD796">
        <v>84.31</v>
      </c>
      <c r="AE796">
        <v>20.6</v>
      </c>
      <c r="AF796">
        <v>47.07</v>
      </c>
      <c r="AG796">
        <v>11.14</v>
      </c>
      <c r="AH796">
        <v>30.18</v>
      </c>
      <c r="AI796">
        <v>98.32</v>
      </c>
      <c r="AJ796">
        <v>4.55</v>
      </c>
      <c r="AK796">
        <v>5.03</v>
      </c>
      <c r="AL796">
        <v>17.37</v>
      </c>
      <c r="AM796">
        <v>25.63</v>
      </c>
      <c r="AN796">
        <v>25.99</v>
      </c>
      <c r="AO796">
        <v>47.43</v>
      </c>
      <c r="AP796">
        <v>27.31</v>
      </c>
      <c r="AQ796">
        <v>30.78</v>
      </c>
      <c r="AR796">
        <v>99.88</v>
      </c>
      <c r="AS796">
        <v>20.6</v>
      </c>
      <c r="AT796">
        <v>23.59</v>
      </c>
      <c r="AU796">
        <v>31.38</v>
      </c>
      <c r="AV796">
        <v>66.83</v>
      </c>
      <c r="AW796">
        <v>91.02</v>
      </c>
      <c r="AX796">
        <v>65.150000000000006</v>
      </c>
      <c r="AY796">
        <v>11.74</v>
      </c>
      <c r="AZ796">
        <v>11.74</v>
      </c>
      <c r="BA796">
        <v>96.65</v>
      </c>
      <c r="BB796">
        <v>99.88</v>
      </c>
      <c r="BC796">
        <v>99.88</v>
      </c>
      <c r="BD796">
        <v>99.88</v>
      </c>
      <c r="BE796">
        <v>99.88</v>
      </c>
      <c r="BF796">
        <v>99.88</v>
      </c>
      <c r="BG796">
        <v>76.650000000000006</v>
      </c>
      <c r="BH796">
        <v>82.4</v>
      </c>
      <c r="BI796">
        <v>91.74</v>
      </c>
      <c r="BJ796">
        <v>17.010000000000002</v>
      </c>
      <c r="BK796">
        <v>94.01</v>
      </c>
      <c r="BL796">
        <v>99.64</v>
      </c>
      <c r="BM796">
        <v>99.16</v>
      </c>
      <c r="BN796">
        <v>8.02</v>
      </c>
      <c r="BO796">
        <v>73.290000000000006</v>
      </c>
      <c r="BP796">
        <v>85.51</v>
      </c>
      <c r="BQ796">
        <v>95.45</v>
      </c>
      <c r="BR796">
        <v>74.239999999999995</v>
      </c>
      <c r="BS796">
        <v>9.6999999999999993</v>
      </c>
      <c r="BT796">
        <v>23.35</v>
      </c>
      <c r="BU796">
        <v>29</v>
      </c>
      <c r="BV796">
        <v>39</v>
      </c>
      <c r="BW796">
        <v>9.34</v>
      </c>
      <c r="BX796">
        <v>28.26</v>
      </c>
      <c r="BY796">
        <v>29</v>
      </c>
      <c r="BZ796">
        <v>24</v>
      </c>
      <c r="CA796">
        <v>27.31</v>
      </c>
      <c r="CB796">
        <v>9</v>
      </c>
      <c r="CC796">
        <v>46</v>
      </c>
      <c r="CD796">
        <v>13</v>
      </c>
      <c r="CE796">
        <v>53</v>
      </c>
      <c r="CF796">
        <v>17.489999999999998</v>
      </c>
      <c r="CG796">
        <v>48.26</v>
      </c>
      <c r="CH796">
        <v>41.68</v>
      </c>
      <c r="CI796">
        <v>4</v>
      </c>
      <c r="CJ796">
        <v>18.440000000000001</v>
      </c>
      <c r="CK796">
        <v>41.08</v>
      </c>
      <c r="CL796">
        <v>88</v>
      </c>
      <c r="CM796">
        <v>37.25</v>
      </c>
      <c r="CN796">
        <v>27.07</v>
      </c>
      <c r="CO796">
        <v>8.98</v>
      </c>
      <c r="CP796">
        <v>8.6199999999999992</v>
      </c>
      <c r="CQ796">
        <v>9.4600000000000009</v>
      </c>
      <c r="CR796">
        <v>18.440000000000001</v>
      </c>
      <c r="CS796">
        <v>18.079999999999998</v>
      </c>
      <c r="CT796">
        <v>33.17</v>
      </c>
      <c r="CU796">
        <v>36.17</v>
      </c>
      <c r="CV796">
        <v>32.22</v>
      </c>
      <c r="CW796">
        <v>7.78</v>
      </c>
      <c r="CX796">
        <v>10</v>
      </c>
      <c r="CY796">
        <v>20.96</v>
      </c>
    </row>
    <row r="797" spans="2:103" x14ac:dyDescent="0.25">
      <c r="B797" t="s">
        <v>532</v>
      </c>
      <c r="C797">
        <v>20</v>
      </c>
      <c r="D797" t="s">
        <v>96</v>
      </c>
      <c r="E797">
        <v>5.39</v>
      </c>
      <c r="F797">
        <v>5.87</v>
      </c>
      <c r="G797">
        <v>17.72</v>
      </c>
      <c r="H797">
        <v>24.43</v>
      </c>
      <c r="I797">
        <v>36.17</v>
      </c>
      <c r="J797">
        <v>38.799999999999997</v>
      </c>
      <c r="K797">
        <v>36.049999999999997</v>
      </c>
      <c r="L797">
        <v>21.8</v>
      </c>
      <c r="M797">
        <v>38.56</v>
      </c>
      <c r="N797">
        <v>36.65</v>
      </c>
      <c r="O797">
        <v>7.43</v>
      </c>
      <c r="P797">
        <v>7.43</v>
      </c>
      <c r="Q797">
        <v>8.6199999999999992</v>
      </c>
      <c r="R797">
        <v>9.1</v>
      </c>
      <c r="S797">
        <v>22.63</v>
      </c>
      <c r="T797">
        <v>9.94</v>
      </c>
      <c r="U797">
        <v>10.18</v>
      </c>
      <c r="V797">
        <v>23.35</v>
      </c>
      <c r="W797">
        <v>17.84</v>
      </c>
      <c r="X797">
        <v>17.13</v>
      </c>
      <c r="Y797">
        <v>28.86</v>
      </c>
      <c r="Z797">
        <v>25.27</v>
      </c>
      <c r="AA797">
        <v>26.83</v>
      </c>
      <c r="AB797">
        <v>33.17</v>
      </c>
      <c r="AC797">
        <v>60.24</v>
      </c>
      <c r="AD797">
        <v>26.83</v>
      </c>
      <c r="AE797">
        <v>4.43</v>
      </c>
      <c r="AF797">
        <v>7.78</v>
      </c>
      <c r="AG797">
        <v>16.170000000000002</v>
      </c>
      <c r="AH797">
        <v>7.78</v>
      </c>
      <c r="AI797">
        <v>15.21</v>
      </c>
      <c r="AJ797">
        <v>9.4600000000000009</v>
      </c>
      <c r="AK797">
        <v>19.52</v>
      </c>
      <c r="AL797">
        <v>16.170000000000002</v>
      </c>
      <c r="AM797">
        <v>24.55</v>
      </c>
      <c r="AN797">
        <v>84.67</v>
      </c>
      <c r="AO797">
        <v>91.02</v>
      </c>
      <c r="AP797">
        <v>85.99</v>
      </c>
      <c r="AQ797">
        <v>85.15</v>
      </c>
      <c r="AR797">
        <v>84.55</v>
      </c>
      <c r="AS797">
        <v>51.38</v>
      </c>
      <c r="AT797">
        <v>56.29</v>
      </c>
      <c r="AU797">
        <v>50.06</v>
      </c>
      <c r="AV797">
        <v>82.99</v>
      </c>
      <c r="AW797">
        <v>91.02</v>
      </c>
      <c r="AX797">
        <v>84.07</v>
      </c>
      <c r="AY797">
        <v>32.69</v>
      </c>
      <c r="AZ797">
        <v>32.69</v>
      </c>
      <c r="BA797">
        <v>44.07</v>
      </c>
      <c r="BB797">
        <v>19.52</v>
      </c>
      <c r="BC797">
        <v>33.409999999999997</v>
      </c>
      <c r="BD797">
        <v>40.479999999999997</v>
      </c>
      <c r="BE797">
        <v>11.38</v>
      </c>
      <c r="BF797">
        <v>10.06</v>
      </c>
      <c r="BG797">
        <v>40.24</v>
      </c>
      <c r="BH797">
        <v>38.68</v>
      </c>
      <c r="BI797">
        <v>43.11</v>
      </c>
      <c r="BJ797">
        <v>49.46</v>
      </c>
      <c r="BK797">
        <v>21.92</v>
      </c>
      <c r="BL797">
        <v>49.34</v>
      </c>
      <c r="BM797">
        <v>18.920000000000002</v>
      </c>
      <c r="BN797">
        <v>3.95</v>
      </c>
      <c r="BO797">
        <v>97.6</v>
      </c>
      <c r="BP797">
        <v>85.51</v>
      </c>
      <c r="BQ797">
        <v>95.45</v>
      </c>
      <c r="BR797">
        <v>74.239999999999995</v>
      </c>
      <c r="BS797">
        <v>22.51</v>
      </c>
      <c r="BT797">
        <v>23.83</v>
      </c>
      <c r="BU797">
        <v>29</v>
      </c>
      <c r="BV797">
        <v>41</v>
      </c>
      <c r="BW797">
        <v>9.34</v>
      </c>
      <c r="BX797">
        <v>28.26</v>
      </c>
      <c r="BY797">
        <v>29</v>
      </c>
      <c r="BZ797">
        <v>24</v>
      </c>
      <c r="CA797">
        <v>66.349999999999994</v>
      </c>
      <c r="CB797">
        <v>72</v>
      </c>
      <c r="CC797">
        <v>46</v>
      </c>
      <c r="CD797">
        <v>79</v>
      </c>
      <c r="CE797">
        <v>53</v>
      </c>
      <c r="CF797">
        <v>22.04</v>
      </c>
      <c r="CG797">
        <v>35.450000000000003</v>
      </c>
      <c r="CH797">
        <v>25.75</v>
      </c>
      <c r="CI797">
        <v>66</v>
      </c>
      <c r="CJ797">
        <v>9.34</v>
      </c>
      <c r="CK797">
        <v>14.97</v>
      </c>
      <c r="CL797">
        <v>88</v>
      </c>
      <c r="CM797">
        <v>21.68</v>
      </c>
      <c r="CN797">
        <v>13.65</v>
      </c>
      <c r="CO797">
        <v>10.54</v>
      </c>
      <c r="CP797">
        <v>8.6199999999999992</v>
      </c>
      <c r="CQ797">
        <v>9.4600000000000009</v>
      </c>
      <c r="CR797">
        <v>22.4</v>
      </c>
      <c r="CS797">
        <v>18.079999999999998</v>
      </c>
      <c r="CT797">
        <v>10.18</v>
      </c>
      <c r="CU797">
        <v>16.89</v>
      </c>
      <c r="CV797">
        <v>9.1</v>
      </c>
      <c r="CW797">
        <v>76.650000000000006</v>
      </c>
      <c r="CX797">
        <v>82</v>
      </c>
      <c r="CY797">
        <v>54.37</v>
      </c>
    </row>
    <row r="798" spans="2:103" x14ac:dyDescent="0.25">
      <c r="B798" t="s">
        <v>531</v>
      </c>
      <c r="C798">
        <v>23</v>
      </c>
      <c r="D798" t="s">
        <v>96</v>
      </c>
      <c r="E798">
        <v>5.27</v>
      </c>
      <c r="F798">
        <v>13.77</v>
      </c>
      <c r="G798">
        <v>23.47</v>
      </c>
      <c r="H798">
        <v>44.19</v>
      </c>
      <c r="I798">
        <v>34.01</v>
      </c>
      <c r="J798">
        <v>78.44</v>
      </c>
      <c r="K798">
        <v>36.049999999999997</v>
      </c>
      <c r="L798">
        <v>10.66</v>
      </c>
      <c r="M798">
        <v>22.28</v>
      </c>
      <c r="N798">
        <v>36.65</v>
      </c>
      <c r="O798">
        <v>7.43</v>
      </c>
      <c r="P798">
        <v>7.43</v>
      </c>
      <c r="Q798">
        <v>8.6199999999999992</v>
      </c>
      <c r="R798">
        <v>9.1</v>
      </c>
      <c r="S798">
        <v>22.63</v>
      </c>
      <c r="T798">
        <v>9.94</v>
      </c>
      <c r="U798">
        <v>10.18</v>
      </c>
      <c r="V798">
        <v>23.35</v>
      </c>
      <c r="W798">
        <v>40.479999999999997</v>
      </c>
      <c r="X798">
        <v>36.29</v>
      </c>
      <c r="Y798">
        <v>15.93</v>
      </c>
      <c r="Z798">
        <v>82.99</v>
      </c>
      <c r="AA798">
        <v>28.86</v>
      </c>
      <c r="AB798">
        <v>47.66</v>
      </c>
      <c r="AC798">
        <v>15.57</v>
      </c>
      <c r="AD798">
        <v>87.07</v>
      </c>
      <c r="AE798">
        <v>48.62</v>
      </c>
      <c r="AF798">
        <v>77.25</v>
      </c>
      <c r="AG798">
        <v>52.46</v>
      </c>
      <c r="AH798">
        <v>80.12</v>
      </c>
      <c r="AI798">
        <v>88.62</v>
      </c>
      <c r="AJ798">
        <v>20.72</v>
      </c>
      <c r="AK798">
        <v>35.81</v>
      </c>
      <c r="AL798">
        <v>19.16</v>
      </c>
      <c r="AM798">
        <v>27.07</v>
      </c>
      <c r="AN798">
        <v>3.83</v>
      </c>
      <c r="AO798">
        <v>16.41</v>
      </c>
      <c r="AP798">
        <v>17.010000000000002</v>
      </c>
      <c r="AQ798">
        <v>20.36</v>
      </c>
      <c r="AR798">
        <v>19.399999999999999</v>
      </c>
      <c r="AS798">
        <v>17.010000000000002</v>
      </c>
      <c r="AT798">
        <v>19.64</v>
      </c>
      <c r="AU798">
        <v>19.760000000000002</v>
      </c>
      <c r="AV798">
        <v>19.16</v>
      </c>
      <c r="AW798">
        <v>19.399999999999999</v>
      </c>
      <c r="AX798">
        <v>19.16</v>
      </c>
      <c r="AY798">
        <v>11.74</v>
      </c>
      <c r="AZ798">
        <v>11.74</v>
      </c>
      <c r="BA798">
        <v>88.26</v>
      </c>
      <c r="BB798">
        <v>85.51</v>
      </c>
      <c r="BC798">
        <v>76.17</v>
      </c>
      <c r="BD798">
        <v>80.959999999999994</v>
      </c>
      <c r="BE798">
        <v>88.98</v>
      </c>
      <c r="BF798">
        <v>85.51</v>
      </c>
      <c r="BG798">
        <v>23.35</v>
      </c>
      <c r="BH798">
        <v>28.5</v>
      </c>
      <c r="BI798">
        <v>18.8</v>
      </c>
      <c r="BJ798">
        <v>41.2</v>
      </c>
      <c r="BK798">
        <v>95.81</v>
      </c>
      <c r="BL798">
        <v>68.14</v>
      </c>
      <c r="BM798">
        <v>76.17</v>
      </c>
      <c r="BN798">
        <v>86.47</v>
      </c>
      <c r="BO798">
        <v>76.53</v>
      </c>
      <c r="BP798">
        <v>96.41</v>
      </c>
      <c r="BQ798">
        <v>86.36</v>
      </c>
      <c r="BR798">
        <v>89.39</v>
      </c>
      <c r="BS798">
        <v>19.04</v>
      </c>
      <c r="BT798">
        <v>18.32</v>
      </c>
      <c r="BU798">
        <v>31.43</v>
      </c>
      <c r="BV798">
        <v>28.57</v>
      </c>
      <c r="BW798">
        <v>9.34</v>
      </c>
      <c r="BX798">
        <v>29.82</v>
      </c>
      <c r="BY798">
        <v>31.43</v>
      </c>
      <c r="BZ798">
        <v>22.86</v>
      </c>
      <c r="CA798">
        <v>31.14</v>
      </c>
      <c r="CB798">
        <v>34.29</v>
      </c>
      <c r="CC798">
        <v>31.43</v>
      </c>
      <c r="CD798">
        <v>40</v>
      </c>
      <c r="CE798">
        <v>42.86</v>
      </c>
      <c r="CF798">
        <v>45.99</v>
      </c>
      <c r="CG798">
        <v>39.4</v>
      </c>
      <c r="CH798">
        <v>31.26</v>
      </c>
      <c r="CI798">
        <v>85.71</v>
      </c>
      <c r="CJ798">
        <v>4.1900000000000004</v>
      </c>
      <c r="CK798">
        <v>10.3</v>
      </c>
      <c r="CL798">
        <v>62.86</v>
      </c>
      <c r="CM798">
        <v>16.05</v>
      </c>
      <c r="CN798">
        <v>28.5</v>
      </c>
      <c r="CO798">
        <v>3.95</v>
      </c>
      <c r="CP798">
        <v>8.6199999999999992</v>
      </c>
      <c r="CQ798">
        <v>9.4600000000000009</v>
      </c>
      <c r="CR798">
        <v>18.440000000000001</v>
      </c>
      <c r="CS798">
        <v>13.05</v>
      </c>
      <c r="CT798">
        <v>27.54</v>
      </c>
      <c r="CU798">
        <v>31.62</v>
      </c>
      <c r="CV798">
        <v>25.39</v>
      </c>
      <c r="CW798">
        <v>34.130000000000003</v>
      </c>
      <c r="CX798">
        <v>28.57</v>
      </c>
      <c r="CY798">
        <v>46.35</v>
      </c>
    </row>
    <row r="799" spans="2:103" x14ac:dyDescent="0.25">
      <c r="B799" t="s">
        <v>530</v>
      </c>
      <c r="C799">
        <v>13</v>
      </c>
      <c r="D799" t="s">
        <v>96</v>
      </c>
      <c r="E799">
        <v>5.15</v>
      </c>
      <c r="F799">
        <v>13.53</v>
      </c>
      <c r="G799">
        <v>6.83</v>
      </c>
      <c r="H799">
        <v>6.11</v>
      </c>
      <c r="I799">
        <v>6.71</v>
      </c>
      <c r="J799">
        <v>11.14</v>
      </c>
      <c r="K799">
        <v>38.92</v>
      </c>
      <c r="L799">
        <v>16.649999999999999</v>
      </c>
      <c r="M799">
        <v>25.03</v>
      </c>
      <c r="N799">
        <v>45.39</v>
      </c>
      <c r="O799">
        <v>59.16</v>
      </c>
      <c r="P799">
        <v>72.34</v>
      </c>
      <c r="Q799">
        <v>14.49</v>
      </c>
      <c r="R799">
        <v>89.82</v>
      </c>
      <c r="S799">
        <v>91.02</v>
      </c>
      <c r="T799">
        <v>45.75</v>
      </c>
      <c r="U799">
        <v>22.51</v>
      </c>
      <c r="V799">
        <v>77.010000000000005</v>
      </c>
      <c r="W799">
        <v>3.71</v>
      </c>
      <c r="X799">
        <v>3.71</v>
      </c>
      <c r="Y799">
        <v>3.71</v>
      </c>
      <c r="Z799">
        <v>6.83</v>
      </c>
      <c r="AA799">
        <v>26.83</v>
      </c>
      <c r="AB799">
        <v>6.83</v>
      </c>
      <c r="AC799">
        <v>6.83</v>
      </c>
      <c r="AD799">
        <v>26.83</v>
      </c>
      <c r="AE799">
        <v>49.7</v>
      </c>
      <c r="AF799">
        <v>40.36</v>
      </c>
      <c r="AG799">
        <v>16.89</v>
      </c>
      <c r="AH799">
        <v>32.93</v>
      </c>
      <c r="AI799">
        <v>68.5</v>
      </c>
      <c r="AJ799">
        <v>59.04</v>
      </c>
      <c r="AK799">
        <v>28.86</v>
      </c>
      <c r="AL799">
        <v>72.22</v>
      </c>
      <c r="AM799">
        <v>70.540000000000006</v>
      </c>
      <c r="AN799">
        <v>68.739999999999995</v>
      </c>
      <c r="AO799">
        <v>62.16</v>
      </c>
      <c r="AP799">
        <v>51.38</v>
      </c>
      <c r="AQ799">
        <v>43.47</v>
      </c>
      <c r="AR799">
        <v>99.88</v>
      </c>
      <c r="AS799">
        <v>86.59</v>
      </c>
      <c r="AT799">
        <v>78.44</v>
      </c>
      <c r="AU799">
        <v>75.45</v>
      </c>
      <c r="AV799">
        <v>40.840000000000003</v>
      </c>
      <c r="AW799">
        <v>91.02</v>
      </c>
      <c r="AX799">
        <v>32.46</v>
      </c>
      <c r="AY799">
        <v>48.5</v>
      </c>
      <c r="AZ799">
        <v>48.5</v>
      </c>
      <c r="BA799">
        <v>25.51</v>
      </c>
      <c r="BB799">
        <v>48.14</v>
      </c>
      <c r="BC799">
        <v>50.9</v>
      </c>
      <c r="BD799">
        <v>42.75</v>
      </c>
      <c r="BE799">
        <v>54.49</v>
      </c>
      <c r="BF799">
        <v>41.92</v>
      </c>
      <c r="BG799">
        <v>64.430000000000007</v>
      </c>
      <c r="BH799">
        <v>69.819999999999993</v>
      </c>
      <c r="BI799">
        <v>57.6</v>
      </c>
      <c r="BJ799">
        <v>45.39</v>
      </c>
      <c r="BK799">
        <v>39.28</v>
      </c>
      <c r="BL799">
        <v>34.85</v>
      </c>
      <c r="BM799">
        <v>74.13</v>
      </c>
      <c r="BN799">
        <v>26.83</v>
      </c>
      <c r="BO799">
        <v>48.62</v>
      </c>
      <c r="BP799">
        <v>3.95</v>
      </c>
      <c r="BQ799">
        <v>3.03</v>
      </c>
      <c r="BR799">
        <v>3.03</v>
      </c>
      <c r="BS799">
        <v>3.59</v>
      </c>
      <c r="BT799">
        <v>8.02</v>
      </c>
      <c r="BU799">
        <v>0</v>
      </c>
      <c r="BV799">
        <v>55.56</v>
      </c>
      <c r="BW799">
        <v>9.34</v>
      </c>
      <c r="BX799">
        <v>21.44</v>
      </c>
      <c r="BY799">
        <v>33.33</v>
      </c>
      <c r="BZ799">
        <v>11.11</v>
      </c>
      <c r="CA799">
        <v>15.69</v>
      </c>
      <c r="CB799">
        <v>0</v>
      </c>
      <c r="CC799">
        <v>33.33</v>
      </c>
      <c r="CD799">
        <v>22.22</v>
      </c>
      <c r="CE799">
        <v>44.44</v>
      </c>
      <c r="CF799">
        <v>23.23</v>
      </c>
      <c r="CG799">
        <v>35.450000000000003</v>
      </c>
      <c r="CH799">
        <v>56.05</v>
      </c>
      <c r="CI799">
        <v>22.22</v>
      </c>
      <c r="CJ799">
        <v>20.96</v>
      </c>
      <c r="CK799">
        <v>37.6</v>
      </c>
      <c r="CL799">
        <v>22.22</v>
      </c>
      <c r="CM799">
        <v>97.25</v>
      </c>
      <c r="CN799">
        <v>11.74</v>
      </c>
      <c r="CO799">
        <v>26.59</v>
      </c>
      <c r="CP799">
        <v>50.3</v>
      </c>
      <c r="CQ799">
        <v>15.21</v>
      </c>
      <c r="CR799">
        <v>34.61</v>
      </c>
      <c r="CS799">
        <v>4.67</v>
      </c>
      <c r="CT799">
        <v>4.79</v>
      </c>
      <c r="CU799">
        <v>4.91</v>
      </c>
      <c r="CV799">
        <v>5.75</v>
      </c>
      <c r="CW799">
        <v>47.9</v>
      </c>
      <c r="CX799">
        <v>11.11</v>
      </c>
      <c r="CY799">
        <v>83.35</v>
      </c>
    </row>
    <row r="800" spans="2:103" x14ac:dyDescent="0.25">
      <c r="B800" t="s">
        <v>528</v>
      </c>
      <c r="C800">
        <v>15</v>
      </c>
      <c r="D800" t="s">
        <v>96</v>
      </c>
      <c r="E800">
        <v>5.03</v>
      </c>
      <c r="F800">
        <v>2.5099999999999998</v>
      </c>
      <c r="G800">
        <v>6.47</v>
      </c>
      <c r="H800">
        <v>12.34</v>
      </c>
      <c r="I800">
        <v>7.07</v>
      </c>
      <c r="J800">
        <v>16.649999999999999</v>
      </c>
      <c r="K800">
        <v>54.01</v>
      </c>
      <c r="L800">
        <v>8.3800000000000008</v>
      </c>
      <c r="M800">
        <v>17.25</v>
      </c>
      <c r="N800">
        <v>37.369999999999997</v>
      </c>
      <c r="O800">
        <v>7.43</v>
      </c>
      <c r="P800">
        <v>7.43</v>
      </c>
      <c r="Q800">
        <v>8.6199999999999992</v>
      </c>
      <c r="R800">
        <v>9.1</v>
      </c>
      <c r="S800">
        <v>22.63</v>
      </c>
      <c r="T800">
        <v>9.94</v>
      </c>
      <c r="U800">
        <v>10.18</v>
      </c>
      <c r="V800">
        <v>23.35</v>
      </c>
      <c r="W800">
        <v>7.07</v>
      </c>
      <c r="X800">
        <v>15.09</v>
      </c>
      <c r="Y800">
        <v>4.67</v>
      </c>
      <c r="Z800">
        <v>11.5</v>
      </c>
      <c r="AA800">
        <v>58.32</v>
      </c>
      <c r="AB800">
        <v>7.54</v>
      </c>
      <c r="AC800">
        <v>10.66</v>
      </c>
      <c r="AD800">
        <v>27.07</v>
      </c>
      <c r="AE800">
        <v>57.13</v>
      </c>
      <c r="AF800">
        <v>46.95</v>
      </c>
      <c r="AG800">
        <v>49.7</v>
      </c>
      <c r="AH800">
        <v>43.47</v>
      </c>
      <c r="AI800">
        <v>45.51</v>
      </c>
      <c r="AJ800">
        <v>64.790000000000006</v>
      </c>
      <c r="AK800">
        <v>65.03</v>
      </c>
      <c r="AL800">
        <v>65.87</v>
      </c>
      <c r="AM800">
        <v>57.96</v>
      </c>
      <c r="AN800">
        <v>50.18</v>
      </c>
      <c r="AO800">
        <v>98.44</v>
      </c>
      <c r="AP800">
        <v>96.65</v>
      </c>
      <c r="AQ800">
        <v>85.15</v>
      </c>
      <c r="AR800">
        <v>99.88</v>
      </c>
      <c r="AS800">
        <v>17.25</v>
      </c>
      <c r="AT800">
        <v>20.12</v>
      </c>
      <c r="AU800">
        <v>19.760000000000002</v>
      </c>
      <c r="AV800">
        <v>19.16</v>
      </c>
      <c r="AW800">
        <v>19.399999999999999</v>
      </c>
      <c r="AX800">
        <v>19.16</v>
      </c>
      <c r="AY800">
        <v>11.74</v>
      </c>
      <c r="AZ800">
        <v>11.74</v>
      </c>
      <c r="BA800">
        <v>33.65</v>
      </c>
      <c r="BB800">
        <v>65.87</v>
      </c>
      <c r="BC800">
        <v>57.72</v>
      </c>
      <c r="BD800">
        <v>70.66</v>
      </c>
      <c r="BE800">
        <v>65.27</v>
      </c>
      <c r="BF800">
        <v>68.260000000000005</v>
      </c>
      <c r="BG800">
        <v>15.33</v>
      </c>
      <c r="BH800">
        <v>8.6199999999999992</v>
      </c>
      <c r="BI800">
        <v>10.18</v>
      </c>
      <c r="BJ800">
        <v>67.900000000000006</v>
      </c>
      <c r="BK800">
        <v>72.569999999999993</v>
      </c>
      <c r="BL800">
        <v>58.44</v>
      </c>
      <c r="BM800">
        <v>46.71</v>
      </c>
      <c r="BN800">
        <v>75.569999999999993</v>
      </c>
      <c r="BO800">
        <v>55.81</v>
      </c>
      <c r="BP800">
        <v>9.34</v>
      </c>
      <c r="BQ800">
        <v>6.06</v>
      </c>
      <c r="BR800">
        <v>4.55</v>
      </c>
      <c r="BS800">
        <v>4.79</v>
      </c>
      <c r="BT800">
        <v>3.23</v>
      </c>
      <c r="BU800">
        <v>4.4400000000000004</v>
      </c>
      <c r="BV800">
        <v>22.22</v>
      </c>
      <c r="BW800">
        <v>9.34</v>
      </c>
      <c r="BX800">
        <v>6.59</v>
      </c>
      <c r="BY800">
        <v>4.4400000000000004</v>
      </c>
      <c r="BZ800">
        <v>4.4400000000000004</v>
      </c>
      <c r="CA800">
        <v>25.03</v>
      </c>
      <c r="CB800">
        <v>13.33</v>
      </c>
      <c r="CC800">
        <v>33.33</v>
      </c>
      <c r="CD800">
        <v>26.67</v>
      </c>
      <c r="CE800">
        <v>62.22</v>
      </c>
      <c r="CF800">
        <v>40.479999999999997</v>
      </c>
      <c r="CG800">
        <v>36.17</v>
      </c>
      <c r="CH800">
        <v>27.9</v>
      </c>
      <c r="CI800">
        <v>91.11</v>
      </c>
      <c r="CJ800">
        <v>27.07</v>
      </c>
      <c r="CK800">
        <v>53.65</v>
      </c>
      <c r="CL800">
        <v>53.33</v>
      </c>
      <c r="CM800">
        <v>99.88</v>
      </c>
      <c r="CN800">
        <v>11.86</v>
      </c>
      <c r="CO800">
        <v>18.559999999999999</v>
      </c>
      <c r="CP800">
        <v>8.6199999999999992</v>
      </c>
      <c r="CQ800">
        <v>9.4600000000000009</v>
      </c>
      <c r="CR800">
        <v>76.41</v>
      </c>
      <c r="CS800">
        <v>4.79</v>
      </c>
      <c r="CT800">
        <v>12.46</v>
      </c>
      <c r="CU800">
        <v>25.15</v>
      </c>
      <c r="CV800">
        <v>6.71</v>
      </c>
      <c r="CW800">
        <v>80.72</v>
      </c>
      <c r="CX800">
        <v>53.33</v>
      </c>
      <c r="CY800">
        <v>92.34</v>
      </c>
    </row>
    <row r="801" spans="2:103" x14ac:dyDescent="0.25">
      <c r="B801" t="s">
        <v>529</v>
      </c>
      <c r="C801">
        <v>24</v>
      </c>
      <c r="D801" t="s">
        <v>96</v>
      </c>
      <c r="E801">
        <v>4.91</v>
      </c>
      <c r="F801">
        <v>5.39</v>
      </c>
      <c r="G801">
        <v>19.28</v>
      </c>
      <c r="H801">
        <v>9.6999999999999993</v>
      </c>
      <c r="I801">
        <v>16.77</v>
      </c>
      <c r="J801">
        <v>14.97</v>
      </c>
      <c r="K801">
        <v>36.049999999999997</v>
      </c>
      <c r="L801">
        <v>38.799999999999997</v>
      </c>
      <c r="M801">
        <v>58.8</v>
      </c>
      <c r="N801">
        <v>36.65</v>
      </c>
      <c r="O801">
        <v>7.43</v>
      </c>
      <c r="P801">
        <v>7.43</v>
      </c>
      <c r="Q801">
        <v>8.6199999999999992</v>
      </c>
      <c r="R801">
        <v>9.1</v>
      </c>
      <c r="S801">
        <v>22.63</v>
      </c>
      <c r="T801">
        <v>9.94</v>
      </c>
      <c r="U801">
        <v>10.18</v>
      </c>
      <c r="V801">
        <v>23.35</v>
      </c>
      <c r="W801">
        <v>13.29</v>
      </c>
      <c r="X801">
        <v>6.71</v>
      </c>
      <c r="Y801">
        <v>10.3</v>
      </c>
      <c r="Z801">
        <v>9.82</v>
      </c>
      <c r="AA801">
        <v>26.83</v>
      </c>
      <c r="AB801">
        <v>35.33</v>
      </c>
      <c r="AC801">
        <v>62.87</v>
      </c>
      <c r="AD801">
        <v>26.83</v>
      </c>
      <c r="AE801">
        <v>5.15</v>
      </c>
      <c r="AF801">
        <v>17.010000000000002</v>
      </c>
      <c r="AG801">
        <v>51.02</v>
      </c>
      <c r="AH801">
        <v>5.03</v>
      </c>
      <c r="AI801">
        <v>8.6199999999999992</v>
      </c>
      <c r="AJ801">
        <v>2.99</v>
      </c>
      <c r="AK801">
        <v>2.99</v>
      </c>
      <c r="AL801">
        <v>16.170000000000002</v>
      </c>
      <c r="AM801">
        <v>24.55</v>
      </c>
      <c r="AN801">
        <v>41.56</v>
      </c>
      <c r="AO801">
        <v>63.95</v>
      </c>
      <c r="AP801">
        <v>61.56</v>
      </c>
      <c r="AQ801">
        <v>61.08</v>
      </c>
      <c r="AR801">
        <v>75.45</v>
      </c>
      <c r="AS801">
        <v>20.48</v>
      </c>
      <c r="AT801">
        <v>24.19</v>
      </c>
      <c r="AU801">
        <v>28.86</v>
      </c>
      <c r="AV801">
        <v>30.9</v>
      </c>
      <c r="AW801">
        <v>25.63</v>
      </c>
      <c r="AX801">
        <v>89.82</v>
      </c>
      <c r="AY801">
        <v>63.11</v>
      </c>
      <c r="AZ801">
        <v>63.11</v>
      </c>
      <c r="BA801">
        <v>96.05</v>
      </c>
      <c r="BB801">
        <v>99.28</v>
      </c>
      <c r="BC801">
        <v>98.32</v>
      </c>
      <c r="BD801">
        <v>99.28</v>
      </c>
      <c r="BE801">
        <v>99.52</v>
      </c>
      <c r="BF801">
        <v>99.52</v>
      </c>
      <c r="BG801">
        <v>65.63</v>
      </c>
      <c r="BH801">
        <v>83.59</v>
      </c>
      <c r="BI801">
        <v>47.43</v>
      </c>
      <c r="BJ801">
        <v>31.5</v>
      </c>
      <c r="BK801">
        <v>98.56</v>
      </c>
      <c r="BL801">
        <v>70.180000000000007</v>
      </c>
      <c r="BM801">
        <v>99.4</v>
      </c>
      <c r="BN801">
        <v>97.13</v>
      </c>
      <c r="BO801">
        <v>57.37</v>
      </c>
      <c r="BP801">
        <v>85.51</v>
      </c>
      <c r="BQ801">
        <v>95.45</v>
      </c>
      <c r="BR801">
        <v>74.239999999999995</v>
      </c>
      <c r="BS801">
        <v>11.38</v>
      </c>
      <c r="BT801">
        <v>23.35</v>
      </c>
      <c r="BU801">
        <v>29</v>
      </c>
      <c r="BV801">
        <v>39</v>
      </c>
      <c r="BW801">
        <v>9.34</v>
      </c>
      <c r="BX801">
        <v>28.26</v>
      </c>
      <c r="BY801">
        <v>29</v>
      </c>
      <c r="BZ801">
        <v>24</v>
      </c>
      <c r="CA801">
        <v>28.62</v>
      </c>
      <c r="CB801">
        <v>12</v>
      </c>
      <c r="CC801">
        <v>46</v>
      </c>
      <c r="CD801">
        <v>14</v>
      </c>
      <c r="CE801">
        <v>53</v>
      </c>
      <c r="CF801">
        <v>22.51</v>
      </c>
      <c r="CG801">
        <v>35.450000000000003</v>
      </c>
      <c r="CH801">
        <v>33.29</v>
      </c>
      <c r="CI801">
        <v>55</v>
      </c>
      <c r="CJ801">
        <v>16.41</v>
      </c>
      <c r="CK801">
        <v>37.840000000000003</v>
      </c>
      <c r="CL801">
        <v>88</v>
      </c>
      <c r="CM801">
        <v>35.81</v>
      </c>
      <c r="CN801">
        <v>24.79</v>
      </c>
      <c r="CO801">
        <v>8.98</v>
      </c>
      <c r="CP801">
        <v>8.6199999999999992</v>
      </c>
      <c r="CQ801">
        <v>9.4600000000000009</v>
      </c>
      <c r="CR801">
        <v>18.440000000000001</v>
      </c>
      <c r="CS801">
        <v>18.079999999999998</v>
      </c>
      <c r="CT801">
        <v>29.46</v>
      </c>
      <c r="CU801">
        <v>34.61</v>
      </c>
      <c r="CV801">
        <v>27.07</v>
      </c>
      <c r="CW801">
        <v>13.53</v>
      </c>
      <c r="CX801">
        <v>15</v>
      </c>
      <c r="CY801">
        <v>25.39</v>
      </c>
    </row>
    <row r="802" spans="2:103" x14ac:dyDescent="0.25">
      <c r="B802" t="s">
        <v>525</v>
      </c>
      <c r="C802">
        <v>20</v>
      </c>
      <c r="D802" t="s">
        <v>96</v>
      </c>
      <c r="E802">
        <v>4.79</v>
      </c>
      <c r="F802">
        <v>6.83</v>
      </c>
      <c r="G802">
        <v>19.88</v>
      </c>
      <c r="H802">
        <v>2.75</v>
      </c>
      <c r="I802">
        <v>6.83</v>
      </c>
      <c r="J802">
        <v>5.75</v>
      </c>
      <c r="K802">
        <v>36.049999999999997</v>
      </c>
      <c r="L802">
        <v>47.9</v>
      </c>
      <c r="M802">
        <v>66.83</v>
      </c>
      <c r="N802">
        <v>36.65</v>
      </c>
      <c r="O802">
        <v>8.6199999999999992</v>
      </c>
      <c r="P802">
        <v>8.74</v>
      </c>
      <c r="Q802">
        <v>8.74</v>
      </c>
      <c r="R802">
        <v>11.26</v>
      </c>
      <c r="S802">
        <v>22.63</v>
      </c>
      <c r="T802">
        <v>11.14</v>
      </c>
      <c r="U802">
        <v>17.010000000000002</v>
      </c>
      <c r="V802">
        <v>23.35</v>
      </c>
      <c r="W802">
        <v>19.16</v>
      </c>
      <c r="X802">
        <v>4.3099999999999996</v>
      </c>
      <c r="Y802">
        <v>5.75</v>
      </c>
      <c r="Z802">
        <v>7.07</v>
      </c>
      <c r="AA802">
        <v>26.83</v>
      </c>
      <c r="AB802">
        <v>48.14</v>
      </c>
      <c r="AC802">
        <v>76.17</v>
      </c>
      <c r="AD802">
        <v>26.83</v>
      </c>
      <c r="AE802">
        <v>15.33</v>
      </c>
      <c r="AF802">
        <v>19.16</v>
      </c>
      <c r="AG802">
        <v>56.77</v>
      </c>
      <c r="AH802">
        <v>5.03</v>
      </c>
      <c r="AI802">
        <v>8.6199999999999992</v>
      </c>
      <c r="AJ802">
        <v>23.35</v>
      </c>
      <c r="AK802">
        <v>46.71</v>
      </c>
      <c r="AL802">
        <v>16.170000000000002</v>
      </c>
      <c r="AM802">
        <v>24.55</v>
      </c>
      <c r="AN802">
        <v>18.440000000000001</v>
      </c>
      <c r="AO802">
        <v>16.41</v>
      </c>
      <c r="AP802">
        <v>17.010000000000002</v>
      </c>
      <c r="AQ802">
        <v>20.36</v>
      </c>
      <c r="AR802">
        <v>19.399999999999999</v>
      </c>
      <c r="AS802">
        <v>17.010000000000002</v>
      </c>
      <c r="AT802">
        <v>19.64</v>
      </c>
      <c r="AU802">
        <v>19.760000000000002</v>
      </c>
      <c r="AV802">
        <v>44.55</v>
      </c>
      <c r="AW802">
        <v>91.02</v>
      </c>
      <c r="AX802">
        <v>38.799999999999997</v>
      </c>
      <c r="AY802">
        <v>82.87</v>
      </c>
      <c r="AZ802">
        <v>82.87</v>
      </c>
      <c r="BA802">
        <v>21.2</v>
      </c>
      <c r="BB802">
        <v>14.37</v>
      </c>
      <c r="BC802">
        <v>15.21</v>
      </c>
      <c r="BD802">
        <v>12.57</v>
      </c>
      <c r="BE802">
        <v>16.53</v>
      </c>
      <c r="BF802">
        <v>16.53</v>
      </c>
      <c r="BG802">
        <v>28.02</v>
      </c>
      <c r="BH802">
        <v>34.130000000000003</v>
      </c>
      <c r="BI802">
        <v>45.51</v>
      </c>
      <c r="BJ802">
        <v>12.81</v>
      </c>
      <c r="BK802">
        <v>9.1</v>
      </c>
      <c r="BL802">
        <v>20.36</v>
      </c>
      <c r="BM802">
        <v>17.37</v>
      </c>
      <c r="BN802">
        <v>49.58</v>
      </c>
      <c r="BO802">
        <v>45.63</v>
      </c>
      <c r="BP802">
        <v>57.13</v>
      </c>
      <c r="BQ802">
        <v>40.909999999999997</v>
      </c>
      <c r="BR802">
        <v>56.06</v>
      </c>
      <c r="BS802">
        <v>1.32</v>
      </c>
      <c r="BT802">
        <v>2.16</v>
      </c>
      <c r="BU802">
        <v>5.26</v>
      </c>
      <c r="BV802">
        <v>10.53</v>
      </c>
      <c r="BW802">
        <v>13.65</v>
      </c>
      <c r="BX802">
        <v>15.93</v>
      </c>
      <c r="BY802">
        <v>10.53</v>
      </c>
      <c r="BZ802">
        <v>21.05</v>
      </c>
      <c r="CA802">
        <v>4.1900000000000004</v>
      </c>
      <c r="CB802">
        <v>5.26</v>
      </c>
      <c r="CC802">
        <v>5.26</v>
      </c>
      <c r="CD802">
        <v>5.26</v>
      </c>
      <c r="CE802">
        <v>15.79</v>
      </c>
      <c r="CF802">
        <v>14.25</v>
      </c>
      <c r="CG802">
        <v>40.6</v>
      </c>
      <c r="CH802">
        <v>40.24</v>
      </c>
      <c r="CI802">
        <v>15.79</v>
      </c>
      <c r="CJ802">
        <v>62.63</v>
      </c>
      <c r="CK802">
        <v>17.84</v>
      </c>
      <c r="CL802">
        <v>21.05</v>
      </c>
      <c r="CM802">
        <v>16.05</v>
      </c>
      <c r="CN802">
        <v>63.11</v>
      </c>
      <c r="CO802">
        <v>55.57</v>
      </c>
      <c r="CP802">
        <v>68.739999999999995</v>
      </c>
      <c r="CQ802">
        <v>55.57</v>
      </c>
      <c r="CR802">
        <v>83.11</v>
      </c>
      <c r="CS802">
        <v>6.59</v>
      </c>
      <c r="CT802">
        <v>99.28</v>
      </c>
      <c r="CU802">
        <v>98.92</v>
      </c>
      <c r="CV802">
        <v>97.49</v>
      </c>
      <c r="CW802">
        <v>96.05</v>
      </c>
      <c r="CX802">
        <v>89.47</v>
      </c>
      <c r="CY802">
        <v>94.25</v>
      </c>
    </row>
    <row r="803" spans="2:103" x14ac:dyDescent="0.25">
      <c r="B803" t="s">
        <v>526</v>
      </c>
      <c r="C803">
        <v>21</v>
      </c>
      <c r="D803" t="s">
        <v>96</v>
      </c>
      <c r="E803">
        <v>4.67</v>
      </c>
      <c r="F803">
        <v>8.14</v>
      </c>
      <c r="G803">
        <v>26.11</v>
      </c>
      <c r="H803">
        <v>16.53</v>
      </c>
      <c r="I803">
        <v>31.38</v>
      </c>
      <c r="J803">
        <v>22.63</v>
      </c>
      <c r="K803">
        <v>36.049999999999997</v>
      </c>
      <c r="L803">
        <v>42.04</v>
      </c>
      <c r="M803">
        <v>61.44</v>
      </c>
      <c r="N803">
        <v>36.65</v>
      </c>
      <c r="O803">
        <v>7.43</v>
      </c>
      <c r="P803">
        <v>7.43</v>
      </c>
      <c r="Q803">
        <v>8.6199999999999992</v>
      </c>
      <c r="R803">
        <v>9.1</v>
      </c>
      <c r="S803">
        <v>22.63</v>
      </c>
      <c r="T803">
        <v>9.94</v>
      </c>
      <c r="U803">
        <v>10.18</v>
      </c>
      <c r="V803">
        <v>23.35</v>
      </c>
      <c r="W803">
        <v>18.559999999999999</v>
      </c>
      <c r="X803">
        <v>12.69</v>
      </c>
      <c r="Y803">
        <v>23.11</v>
      </c>
      <c r="Z803">
        <v>14.85</v>
      </c>
      <c r="AA803">
        <v>26.83</v>
      </c>
      <c r="AB803">
        <v>38.92</v>
      </c>
      <c r="AC803">
        <v>67.540000000000006</v>
      </c>
      <c r="AD803">
        <v>26.83</v>
      </c>
      <c r="AE803">
        <v>5.51</v>
      </c>
      <c r="AF803">
        <v>8.5</v>
      </c>
      <c r="AG803">
        <v>14.97</v>
      </c>
      <c r="AH803">
        <v>16.649999999999999</v>
      </c>
      <c r="AI803">
        <v>8.6199999999999992</v>
      </c>
      <c r="AJ803">
        <v>11.62</v>
      </c>
      <c r="AK803">
        <v>23.11</v>
      </c>
      <c r="AL803">
        <v>16.170000000000002</v>
      </c>
      <c r="AM803">
        <v>24.55</v>
      </c>
      <c r="AN803">
        <v>80</v>
      </c>
      <c r="AO803">
        <v>91.98</v>
      </c>
      <c r="AP803">
        <v>94.73</v>
      </c>
      <c r="AQ803">
        <v>88.98</v>
      </c>
      <c r="AR803">
        <v>78.56</v>
      </c>
      <c r="AS803">
        <v>63.11</v>
      </c>
      <c r="AT803">
        <v>69.819999999999993</v>
      </c>
      <c r="AU803">
        <v>44.79</v>
      </c>
      <c r="AV803">
        <v>45.87</v>
      </c>
      <c r="AW803">
        <v>91.02</v>
      </c>
      <c r="AX803">
        <v>40.840000000000003</v>
      </c>
      <c r="AY803">
        <v>28.02</v>
      </c>
      <c r="AZ803">
        <v>28.02</v>
      </c>
      <c r="BA803">
        <v>46.83</v>
      </c>
      <c r="BB803">
        <v>31.38</v>
      </c>
      <c r="BC803">
        <v>31.5</v>
      </c>
      <c r="BD803">
        <v>44.31</v>
      </c>
      <c r="BE803">
        <v>34.25</v>
      </c>
      <c r="BF803">
        <v>22.87</v>
      </c>
      <c r="BG803">
        <v>37.96</v>
      </c>
      <c r="BH803">
        <v>37.130000000000003</v>
      </c>
      <c r="BI803">
        <v>21.44</v>
      </c>
      <c r="BJ803">
        <v>78.44</v>
      </c>
      <c r="BK803">
        <v>6.47</v>
      </c>
      <c r="BL803">
        <v>53.05</v>
      </c>
      <c r="BM803">
        <v>13.05</v>
      </c>
      <c r="BN803">
        <v>21.68</v>
      </c>
      <c r="BO803">
        <v>8.86</v>
      </c>
      <c r="BP803">
        <v>85.51</v>
      </c>
      <c r="BQ803">
        <v>95.45</v>
      </c>
      <c r="BR803">
        <v>74.239999999999995</v>
      </c>
      <c r="BS803">
        <v>20.12</v>
      </c>
      <c r="BT803">
        <v>23.35</v>
      </c>
      <c r="BU803">
        <v>29</v>
      </c>
      <c r="BV803">
        <v>39</v>
      </c>
      <c r="BW803">
        <v>9.34</v>
      </c>
      <c r="BX803">
        <v>28.26</v>
      </c>
      <c r="BY803">
        <v>29</v>
      </c>
      <c r="BZ803">
        <v>24</v>
      </c>
      <c r="CA803">
        <v>64.91</v>
      </c>
      <c r="CB803">
        <v>74</v>
      </c>
      <c r="CC803">
        <v>46</v>
      </c>
      <c r="CD803">
        <v>66</v>
      </c>
      <c r="CE803">
        <v>53</v>
      </c>
      <c r="CF803">
        <v>12.22</v>
      </c>
      <c r="CG803">
        <v>39.28</v>
      </c>
      <c r="CH803">
        <v>31.5</v>
      </c>
      <c r="CI803">
        <v>29</v>
      </c>
      <c r="CJ803">
        <v>7.9</v>
      </c>
      <c r="CK803">
        <v>13.29</v>
      </c>
      <c r="CL803">
        <v>88</v>
      </c>
      <c r="CM803">
        <v>20.239999999999998</v>
      </c>
      <c r="CN803">
        <v>13.41</v>
      </c>
      <c r="CO803">
        <v>8.98</v>
      </c>
      <c r="CP803">
        <v>8.6199999999999992</v>
      </c>
      <c r="CQ803">
        <v>9.4600000000000009</v>
      </c>
      <c r="CR803">
        <v>18.440000000000001</v>
      </c>
      <c r="CS803">
        <v>18.079999999999998</v>
      </c>
      <c r="CT803">
        <v>7.54</v>
      </c>
      <c r="CU803">
        <v>12.69</v>
      </c>
      <c r="CV803">
        <v>8.14</v>
      </c>
      <c r="CW803">
        <v>82.75</v>
      </c>
      <c r="CX803">
        <v>90</v>
      </c>
      <c r="CY803">
        <v>58.68</v>
      </c>
    </row>
    <row r="804" spans="2:103" x14ac:dyDescent="0.25">
      <c r="B804" t="s">
        <v>527</v>
      </c>
      <c r="C804">
        <v>23</v>
      </c>
      <c r="D804" t="s">
        <v>96</v>
      </c>
      <c r="E804">
        <v>4.55</v>
      </c>
      <c r="F804">
        <v>20.96</v>
      </c>
      <c r="G804">
        <v>8.98</v>
      </c>
      <c r="H804">
        <v>14.97</v>
      </c>
      <c r="I804">
        <v>20.12</v>
      </c>
      <c r="J804">
        <v>30.9</v>
      </c>
      <c r="K804">
        <v>36.049999999999997</v>
      </c>
      <c r="L804">
        <v>15.57</v>
      </c>
      <c r="M804">
        <v>31.62</v>
      </c>
      <c r="N804">
        <v>36.65</v>
      </c>
      <c r="O804">
        <v>60.24</v>
      </c>
      <c r="P804">
        <v>80.72</v>
      </c>
      <c r="Q804">
        <v>95.33</v>
      </c>
      <c r="R804">
        <v>94.49</v>
      </c>
      <c r="S804">
        <v>22.63</v>
      </c>
      <c r="T804">
        <v>38.68</v>
      </c>
      <c r="U804">
        <v>67.900000000000006</v>
      </c>
      <c r="V804">
        <v>23.35</v>
      </c>
      <c r="W804">
        <v>17.010000000000002</v>
      </c>
      <c r="X804">
        <v>23.35</v>
      </c>
      <c r="Y804">
        <v>35.090000000000003</v>
      </c>
      <c r="Z804">
        <v>37.369999999999997</v>
      </c>
      <c r="AA804">
        <v>26.83</v>
      </c>
      <c r="AB804">
        <v>25.15</v>
      </c>
      <c r="AC804">
        <v>48.02</v>
      </c>
      <c r="AD804">
        <v>26.83</v>
      </c>
      <c r="AE804">
        <v>60.24</v>
      </c>
      <c r="AF804">
        <v>91.74</v>
      </c>
      <c r="AG804">
        <v>84.79</v>
      </c>
      <c r="AH804">
        <v>95.09</v>
      </c>
      <c r="AI804">
        <v>85.27</v>
      </c>
      <c r="AJ804">
        <v>24.31</v>
      </c>
      <c r="AK804">
        <v>48.26</v>
      </c>
      <c r="AL804">
        <v>16.170000000000002</v>
      </c>
      <c r="AM804">
        <v>24.55</v>
      </c>
      <c r="AN804">
        <v>4.55</v>
      </c>
      <c r="AO804">
        <v>16.41</v>
      </c>
      <c r="AP804">
        <v>17.010000000000002</v>
      </c>
      <c r="AQ804">
        <v>20.36</v>
      </c>
      <c r="AR804">
        <v>19.399999999999999</v>
      </c>
      <c r="AS804">
        <v>17.010000000000002</v>
      </c>
      <c r="AT804">
        <v>19.64</v>
      </c>
      <c r="AU804">
        <v>19.760000000000002</v>
      </c>
      <c r="AV804">
        <v>19.16</v>
      </c>
      <c r="AW804">
        <v>19.399999999999999</v>
      </c>
      <c r="AX804">
        <v>19.16</v>
      </c>
      <c r="AY804">
        <v>28.14</v>
      </c>
      <c r="AZ804">
        <v>28.14</v>
      </c>
      <c r="BA804">
        <v>81.8</v>
      </c>
      <c r="BB804">
        <v>89.82</v>
      </c>
      <c r="BC804">
        <v>83.47</v>
      </c>
      <c r="BD804">
        <v>88.26</v>
      </c>
      <c r="BE804">
        <v>92.34</v>
      </c>
      <c r="BF804">
        <v>89.7</v>
      </c>
      <c r="BG804">
        <v>54.25</v>
      </c>
      <c r="BH804">
        <v>56.41</v>
      </c>
      <c r="BI804">
        <v>49.34</v>
      </c>
      <c r="BJ804">
        <v>49.22</v>
      </c>
      <c r="BK804">
        <v>97.96</v>
      </c>
      <c r="BL804">
        <v>77.959999999999994</v>
      </c>
      <c r="BM804">
        <v>81.08</v>
      </c>
      <c r="BN804">
        <v>85.27</v>
      </c>
      <c r="BO804">
        <v>76.650000000000006</v>
      </c>
      <c r="BP804">
        <v>59.28</v>
      </c>
      <c r="BQ804">
        <v>53.03</v>
      </c>
      <c r="BR804">
        <v>51.52</v>
      </c>
      <c r="BS804">
        <v>5.51</v>
      </c>
      <c r="BT804">
        <v>25.51</v>
      </c>
      <c r="BU804">
        <v>9.09</v>
      </c>
      <c r="BV804">
        <v>9.09</v>
      </c>
      <c r="BW804">
        <v>85.87</v>
      </c>
      <c r="BX804">
        <v>10.06</v>
      </c>
      <c r="BY804">
        <v>9.09</v>
      </c>
      <c r="BZ804">
        <v>9.09</v>
      </c>
      <c r="CA804">
        <v>5.15</v>
      </c>
      <c r="CB804">
        <v>9.09</v>
      </c>
      <c r="CC804">
        <v>9.09</v>
      </c>
      <c r="CD804">
        <v>9.09</v>
      </c>
      <c r="CE804">
        <v>9.09</v>
      </c>
      <c r="CF804">
        <v>37.840000000000003</v>
      </c>
      <c r="CG804">
        <v>35.450000000000003</v>
      </c>
      <c r="CH804">
        <v>25.75</v>
      </c>
      <c r="CI804">
        <v>90.91</v>
      </c>
      <c r="CJ804">
        <v>11.38</v>
      </c>
      <c r="CK804">
        <v>4.3099999999999996</v>
      </c>
      <c r="CL804">
        <v>36.36</v>
      </c>
      <c r="CM804">
        <v>16.05</v>
      </c>
      <c r="CN804">
        <v>28.02</v>
      </c>
      <c r="CO804">
        <v>19.28</v>
      </c>
      <c r="CP804">
        <v>19.88</v>
      </c>
      <c r="CQ804">
        <v>24.91</v>
      </c>
      <c r="CR804">
        <v>18.440000000000001</v>
      </c>
      <c r="CS804">
        <v>29.58</v>
      </c>
      <c r="CT804">
        <v>43.59</v>
      </c>
      <c r="CU804">
        <v>48.5</v>
      </c>
      <c r="CV804">
        <v>39.76</v>
      </c>
      <c r="CW804">
        <v>10.78</v>
      </c>
      <c r="CX804">
        <v>9.09</v>
      </c>
      <c r="CY804">
        <v>27.19</v>
      </c>
    </row>
    <row r="805" spans="2:103" x14ac:dyDescent="0.25">
      <c r="B805" t="s">
        <v>524</v>
      </c>
      <c r="C805">
        <v>23</v>
      </c>
      <c r="D805" t="s">
        <v>96</v>
      </c>
      <c r="E805">
        <v>4.43</v>
      </c>
      <c r="F805">
        <v>8.3800000000000008</v>
      </c>
      <c r="G805">
        <v>40.36</v>
      </c>
      <c r="H805">
        <v>73.89</v>
      </c>
      <c r="I805">
        <v>97.13</v>
      </c>
      <c r="J805">
        <v>4.07</v>
      </c>
      <c r="K805">
        <v>98.44</v>
      </c>
      <c r="L805">
        <v>4.43</v>
      </c>
      <c r="M805">
        <v>5.39</v>
      </c>
      <c r="N805">
        <v>36.65</v>
      </c>
      <c r="O805">
        <v>7.54</v>
      </c>
      <c r="P805">
        <v>7.54</v>
      </c>
      <c r="Q805">
        <v>8.98</v>
      </c>
      <c r="R805">
        <v>9.1</v>
      </c>
      <c r="S805">
        <v>22.63</v>
      </c>
      <c r="T805">
        <v>9.94</v>
      </c>
      <c r="U805">
        <v>10.18</v>
      </c>
      <c r="V805">
        <v>23.35</v>
      </c>
      <c r="W805">
        <v>4.79</v>
      </c>
      <c r="X805">
        <v>5.63</v>
      </c>
      <c r="Y805">
        <v>9.82</v>
      </c>
      <c r="Z805">
        <v>6.83</v>
      </c>
      <c r="AA805">
        <v>26.83</v>
      </c>
      <c r="AB805">
        <v>6.83</v>
      </c>
      <c r="AC805">
        <v>6.83</v>
      </c>
      <c r="AD805">
        <v>26.83</v>
      </c>
      <c r="AE805">
        <v>25.15</v>
      </c>
      <c r="AF805">
        <v>19.64</v>
      </c>
      <c r="AG805">
        <v>25.63</v>
      </c>
      <c r="AH805">
        <v>12.57</v>
      </c>
      <c r="AI805">
        <v>34.61</v>
      </c>
      <c r="AJ805">
        <v>40.6</v>
      </c>
      <c r="AK805">
        <v>49.82</v>
      </c>
      <c r="AL805">
        <v>35.93</v>
      </c>
      <c r="AM805">
        <v>36.409999999999997</v>
      </c>
      <c r="AN805">
        <v>85.63</v>
      </c>
      <c r="AO805">
        <v>79.040000000000006</v>
      </c>
      <c r="AP805">
        <v>66.47</v>
      </c>
      <c r="AQ805">
        <v>64.790000000000006</v>
      </c>
      <c r="AR805">
        <v>99.88</v>
      </c>
      <c r="AS805">
        <v>95.09</v>
      </c>
      <c r="AT805">
        <v>90.18</v>
      </c>
      <c r="AU805">
        <v>89.58</v>
      </c>
      <c r="AV805">
        <v>71.02</v>
      </c>
      <c r="AW805">
        <v>91.02</v>
      </c>
      <c r="AX805">
        <v>70.66</v>
      </c>
      <c r="AY805">
        <v>11.74</v>
      </c>
      <c r="AZ805">
        <v>11.74</v>
      </c>
      <c r="BA805">
        <v>84.19</v>
      </c>
      <c r="BB805">
        <v>80</v>
      </c>
      <c r="BC805">
        <v>84.79</v>
      </c>
      <c r="BD805">
        <v>80.239999999999995</v>
      </c>
      <c r="BE805">
        <v>80.72</v>
      </c>
      <c r="BF805">
        <v>70.900000000000006</v>
      </c>
      <c r="BG805">
        <v>47.07</v>
      </c>
      <c r="BH805">
        <v>57.72</v>
      </c>
      <c r="BI805">
        <v>19.88</v>
      </c>
      <c r="BJ805">
        <v>63.35</v>
      </c>
      <c r="BK805">
        <v>50.78</v>
      </c>
      <c r="BL805">
        <v>42.75</v>
      </c>
      <c r="BM805">
        <v>94.85</v>
      </c>
      <c r="BN805">
        <v>13.17</v>
      </c>
      <c r="BO805">
        <v>41.56</v>
      </c>
      <c r="BP805">
        <v>96.41</v>
      </c>
      <c r="BQ805">
        <v>86.36</v>
      </c>
      <c r="BR805">
        <v>89.39</v>
      </c>
      <c r="BS805">
        <v>1.8</v>
      </c>
      <c r="BT805">
        <v>19.28</v>
      </c>
      <c r="BU805">
        <v>31.43</v>
      </c>
      <c r="BV805">
        <v>31.43</v>
      </c>
      <c r="BW805">
        <v>9.34</v>
      </c>
      <c r="BX805">
        <v>13.41</v>
      </c>
      <c r="BY805">
        <v>0</v>
      </c>
      <c r="BZ805">
        <v>25.71</v>
      </c>
      <c r="CA805">
        <v>8.5</v>
      </c>
      <c r="CB805">
        <v>0</v>
      </c>
      <c r="CC805">
        <v>20</v>
      </c>
      <c r="CD805">
        <v>2.86</v>
      </c>
      <c r="CE805">
        <v>31.43</v>
      </c>
      <c r="CF805">
        <v>7.31</v>
      </c>
      <c r="CG805">
        <v>35.450000000000003</v>
      </c>
      <c r="CH805">
        <v>34.61</v>
      </c>
      <c r="CI805">
        <v>20</v>
      </c>
      <c r="CJ805">
        <v>1.8</v>
      </c>
      <c r="CK805">
        <v>7.9</v>
      </c>
      <c r="CL805">
        <v>62.86</v>
      </c>
      <c r="CM805">
        <v>29.7</v>
      </c>
      <c r="CN805">
        <v>11.74</v>
      </c>
      <c r="CO805">
        <v>2.4</v>
      </c>
      <c r="CP805">
        <v>8.6199999999999992</v>
      </c>
      <c r="CQ805">
        <v>9.4600000000000009</v>
      </c>
      <c r="CR805">
        <v>20.36</v>
      </c>
      <c r="CS805">
        <v>4.67</v>
      </c>
      <c r="CT805">
        <v>16.89</v>
      </c>
      <c r="CU805">
        <v>20.239999999999998</v>
      </c>
      <c r="CV805">
        <v>16.649999999999999</v>
      </c>
      <c r="CW805">
        <v>44.31</v>
      </c>
      <c r="CX805">
        <v>34.29</v>
      </c>
      <c r="CY805">
        <v>55.09</v>
      </c>
    </row>
    <row r="806" spans="2:103" x14ac:dyDescent="0.25">
      <c r="B806" t="s">
        <v>520</v>
      </c>
      <c r="C806">
        <v>10</v>
      </c>
      <c r="D806" t="s">
        <v>96</v>
      </c>
      <c r="E806">
        <v>4.3099999999999996</v>
      </c>
      <c r="F806">
        <v>8.26</v>
      </c>
      <c r="G806">
        <v>18.079999999999998</v>
      </c>
      <c r="H806">
        <v>31.38</v>
      </c>
      <c r="I806">
        <v>42.16</v>
      </c>
      <c r="J806">
        <v>46.71</v>
      </c>
      <c r="K806">
        <v>36.049999999999997</v>
      </c>
      <c r="L806">
        <v>15.33</v>
      </c>
      <c r="M806">
        <v>31.5</v>
      </c>
      <c r="N806">
        <v>36.65</v>
      </c>
      <c r="O806">
        <v>11.5</v>
      </c>
      <c r="P806">
        <v>22.04</v>
      </c>
      <c r="Q806">
        <v>13.41</v>
      </c>
      <c r="R806">
        <v>65.63</v>
      </c>
      <c r="S806">
        <v>22.63</v>
      </c>
      <c r="T806">
        <v>10.78</v>
      </c>
      <c r="U806">
        <v>14.97</v>
      </c>
      <c r="V806">
        <v>23.35</v>
      </c>
      <c r="W806">
        <v>22.75</v>
      </c>
      <c r="X806">
        <v>22.75</v>
      </c>
      <c r="Y806">
        <v>37.840000000000003</v>
      </c>
      <c r="Z806">
        <v>31.5</v>
      </c>
      <c r="AA806">
        <v>26.83</v>
      </c>
      <c r="AB806">
        <v>36.409999999999997</v>
      </c>
      <c r="AC806">
        <v>64.430000000000007</v>
      </c>
      <c r="AD806">
        <v>26.83</v>
      </c>
      <c r="AE806">
        <v>54.73</v>
      </c>
      <c r="AF806">
        <v>99.16</v>
      </c>
      <c r="AG806">
        <v>99.52</v>
      </c>
      <c r="AH806">
        <v>98.8</v>
      </c>
      <c r="AI806">
        <v>96.05</v>
      </c>
      <c r="AJ806">
        <v>8.14</v>
      </c>
      <c r="AK806">
        <v>8.98</v>
      </c>
      <c r="AL806">
        <v>22.63</v>
      </c>
      <c r="AM806">
        <v>24.55</v>
      </c>
      <c r="AN806">
        <v>64.67</v>
      </c>
      <c r="AO806">
        <v>85.15</v>
      </c>
      <c r="AP806">
        <v>85.99</v>
      </c>
      <c r="AQ806">
        <v>85.15</v>
      </c>
      <c r="AR806">
        <v>72.22</v>
      </c>
      <c r="AS806">
        <v>36.89</v>
      </c>
      <c r="AT806">
        <v>45.15</v>
      </c>
      <c r="AU806">
        <v>42.99</v>
      </c>
      <c r="AV806">
        <v>67.19</v>
      </c>
      <c r="AW806">
        <v>91.02</v>
      </c>
      <c r="AX806">
        <v>65.75</v>
      </c>
      <c r="AY806">
        <v>21.8</v>
      </c>
      <c r="AZ806">
        <v>21.8</v>
      </c>
      <c r="BA806">
        <v>23.35</v>
      </c>
      <c r="BB806">
        <v>6.35</v>
      </c>
      <c r="BC806">
        <v>3.47</v>
      </c>
      <c r="BD806">
        <v>9.58</v>
      </c>
      <c r="BE806">
        <v>6.83</v>
      </c>
      <c r="BF806">
        <v>9.4600000000000009</v>
      </c>
      <c r="BG806">
        <v>33.53</v>
      </c>
      <c r="BH806">
        <v>19.64</v>
      </c>
      <c r="BI806">
        <v>72.69</v>
      </c>
      <c r="BJ806">
        <v>27.9</v>
      </c>
      <c r="BK806">
        <v>64.19</v>
      </c>
      <c r="BL806">
        <v>89.1</v>
      </c>
      <c r="BM806">
        <v>0.48</v>
      </c>
      <c r="BN806">
        <v>89.22</v>
      </c>
      <c r="BO806">
        <v>34.130000000000003</v>
      </c>
      <c r="BP806">
        <v>42.4</v>
      </c>
      <c r="BQ806">
        <v>66.67</v>
      </c>
      <c r="BR806">
        <v>19.7</v>
      </c>
      <c r="BS806">
        <v>17.84</v>
      </c>
      <c r="BT806">
        <v>31.5</v>
      </c>
      <c r="BU806">
        <v>34.619999999999997</v>
      </c>
      <c r="BV806">
        <v>50</v>
      </c>
      <c r="BW806">
        <v>11.38</v>
      </c>
      <c r="BX806">
        <v>37.25</v>
      </c>
      <c r="BY806">
        <v>34.619999999999997</v>
      </c>
      <c r="BZ806">
        <v>34.619999999999997</v>
      </c>
      <c r="CA806">
        <v>38.08</v>
      </c>
      <c r="CB806">
        <v>7.69</v>
      </c>
      <c r="CC806">
        <v>53.85</v>
      </c>
      <c r="CD806">
        <v>19.23</v>
      </c>
      <c r="CE806">
        <v>73.08</v>
      </c>
      <c r="CF806">
        <v>13.89</v>
      </c>
      <c r="CG806">
        <v>35.450000000000003</v>
      </c>
      <c r="CH806">
        <v>25.75</v>
      </c>
      <c r="CI806">
        <v>50</v>
      </c>
      <c r="CJ806">
        <v>2.87</v>
      </c>
      <c r="CK806">
        <v>11.86</v>
      </c>
      <c r="CL806">
        <v>88.46</v>
      </c>
      <c r="CM806">
        <v>18.68</v>
      </c>
      <c r="CN806">
        <v>12.57</v>
      </c>
      <c r="CO806">
        <v>13.41</v>
      </c>
      <c r="CP806">
        <v>14.37</v>
      </c>
      <c r="CQ806">
        <v>19.399999999999999</v>
      </c>
      <c r="CR806">
        <v>27.9</v>
      </c>
      <c r="CS806">
        <v>5.03</v>
      </c>
      <c r="CT806">
        <v>5.63</v>
      </c>
      <c r="CU806">
        <v>8.26</v>
      </c>
      <c r="CV806">
        <v>6.47</v>
      </c>
      <c r="CW806">
        <v>38.799999999999997</v>
      </c>
      <c r="CX806">
        <v>42.31</v>
      </c>
      <c r="CY806">
        <v>40.6</v>
      </c>
    </row>
    <row r="807" spans="2:103" x14ac:dyDescent="0.25">
      <c r="B807" t="s">
        <v>521</v>
      </c>
      <c r="C807">
        <v>13</v>
      </c>
      <c r="D807" t="s">
        <v>96</v>
      </c>
      <c r="E807">
        <v>4.1900000000000004</v>
      </c>
      <c r="F807">
        <v>4.1900000000000004</v>
      </c>
      <c r="G807">
        <v>5.39</v>
      </c>
      <c r="H807">
        <v>6.35</v>
      </c>
      <c r="I807">
        <v>7.43</v>
      </c>
      <c r="J807">
        <v>13.41</v>
      </c>
      <c r="K807">
        <v>36.049999999999997</v>
      </c>
      <c r="L807">
        <v>10.9</v>
      </c>
      <c r="M807">
        <v>22.99</v>
      </c>
      <c r="N807">
        <v>36.65</v>
      </c>
      <c r="O807">
        <v>21.2</v>
      </c>
      <c r="P807">
        <v>13.41</v>
      </c>
      <c r="Q807">
        <v>27.31</v>
      </c>
      <c r="R807">
        <v>22.28</v>
      </c>
      <c r="S807">
        <v>22.63</v>
      </c>
      <c r="T807">
        <v>38.92</v>
      </c>
      <c r="U807">
        <v>68.260000000000005</v>
      </c>
      <c r="V807">
        <v>23.35</v>
      </c>
      <c r="W807">
        <v>5.75</v>
      </c>
      <c r="X807">
        <v>5.87</v>
      </c>
      <c r="Y807">
        <v>6.23</v>
      </c>
      <c r="Z807">
        <v>11.26</v>
      </c>
      <c r="AA807">
        <v>26.83</v>
      </c>
      <c r="AB807">
        <v>10.54</v>
      </c>
      <c r="AC807">
        <v>21.56</v>
      </c>
      <c r="AD807">
        <v>26.83</v>
      </c>
      <c r="AE807">
        <v>18.2</v>
      </c>
      <c r="AF807">
        <v>26.95</v>
      </c>
      <c r="AG807">
        <v>41.44</v>
      </c>
      <c r="AH807">
        <v>38.56</v>
      </c>
      <c r="AI807">
        <v>12.57</v>
      </c>
      <c r="AJ807">
        <v>20.96</v>
      </c>
      <c r="AK807">
        <v>41.92</v>
      </c>
      <c r="AL807">
        <v>16.170000000000002</v>
      </c>
      <c r="AM807">
        <v>24.55</v>
      </c>
      <c r="AN807">
        <v>33.53</v>
      </c>
      <c r="AO807">
        <v>47.31</v>
      </c>
      <c r="AP807">
        <v>45.39</v>
      </c>
      <c r="AQ807">
        <v>61.92</v>
      </c>
      <c r="AR807">
        <v>50.54</v>
      </c>
      <c r="AS807">
        <v>29.82</v>
      </c>
      <c r="AT807">
        <v>43.11</v>
      </c>
      <c r="AU807">
        <v>28.98</v>
      </c>
      <c r="AV807">
        <v>57.13</v>
      </c>
      <c r="AW807">
        <v>91.02</v>
      </c>
      <c r="AX807">
        <v>54.01</v>
      </c>
      <c r="AY807">
        <v>43.95</v>
      </c>
      <c r="AZ807">
        <v>43.95</v>
      </c>
      <c r="BA807">
        <v>81.680000000000007</v>
      </c>
      <c r="BB807">
        <v>87.66</v>
      </c>
      <c r="BC807">
        <v>82.16</v>
      </c>
      <c r="BD807">
        <v>88.02</v>
      </c>
      <c r="BE807">
        <v>86.35</v>
      </c>
      <c r="BF807">
        <v>87.07</v>
      </c>
      <c r="BG807">
        <v>46.59</v>
      </c>
      <c r="BH807">
        <v>39.880000000000003</v>
      </c>
      <c r="BI807">
        <v>35.93</v>
      </c>
      <c r="BJ807">
        <v>82.04</v>
      </c>
      <c r="BK807">
        <v>87.66</v>
      </c>
      <c r="BL807">
        <v>80.599999999999994</v>
      </c>
      <c r="BM807">
        <v>74.25</v>
      </c>
      <c r="BN807">
        <v>78.44</v>
      </c>
      <c r="BO807">
        <v>14.97</v>
      </c>
      <c r="BP807">
        <v>68.739999999999995</v>
      </c>
      <c r="BQ807">
        <v>68.180000000000007</v>
      </c>
      <c r="BR807">
        <v>77.27</v>
      </c>
      <c r="BS807">
        <v>7.31</v>
      </c>
      <c r="BT807">
        <v>10.06</v>
      </c>
      <c r="BU807">
        <v>11.11</v>
      </c>
      <c r="BV807">
        <v>0</v>
      </c>
      <c r="BW807">
        <v>55.57</v>
      </c>
      <c r="BX807">
        <v>17.37</v>
      </c>
      <c r="BY807">
        <v>11.11</v>
      </c>
      <c r="BZ807">
        <v>22.22</v>
      </c>
      <c r="CA807">
        <v>2.63</v>
      </c>
      <c r="CB807">
        <v>11.11</v>
      </c>
      <c r="CC807">
        <v>0</v>
      </c>
      <c r="CD807">
        <v>11.11</v>
      </c>
      <c r="CE807">
        <v>0</v>
      </c>
      <c r="CF807">
        <v>56.17</v>
      </c>
      <c r="CG807">
        <v>35.450000000000003</v>
      </c>
      <c r="CH807">
        <v>66.349999999999994</v>
      </c>
      <c r="CI807">
        <v>77.78</v>
      </c>
      <c r="CJ807">
        <v>21.2</v>
      </c>
      <c r="CK807">
        <v>19.399999999999999</v>
      </c>
      <c r="CL807">
        <v>33.33</v>
      </c>
      <c r="CM807">
        <v>45.03</v>
      </c>
      <c r="CN807">
        <v>31.62</v>
      </c>
      <c r="CO807">
        <v>28.26</v>
      </c>
      <c r="CP807">
        <v>27.66</v>
      </c>
      <c r="CQ807">
        <v>38.56</v>
      </c>
      <c r="CR807">
        <v>36.049999999999997</v>
      </c>
      <c r="CS807">
        <v>32.46</v>
      </c>
      <c r="CT807">
        <v>33.29</v>
      </c>
      <c r="CU807">
        <v>39.64</v>
      </c>
      <c r="CV807">
        <v>30.06</v>
      </c>
      <c r="CW807">
        <v>29.22</v>
      </c>
      <c r="CX807">
        <v>22.22</v>
      </c>
      <c r="CY807">
        <v>45.51</v>
      </c>
    </row>
    <row r="808" spans="2:103" x14ac:dyDescent="0.25">
      <c r="B808" t="s">
        <v>518</v>
      </c>
      <c r="C808">
        <v>30</v>
      </c>
      <c r="D808" t="s">
        <v>96</v>
      </c>
      <c r="E808">
        <v>4.07</v>
      </c>
      <c r="F808">
        <v>1.2</v>
      </c>
      <c r="G808">
        <v>1.68</v>
      </c>
      <c r="H808">
        <v>1.68</v>
      </c>
      <c r="I808">
        <v>2.63</v>
      </c>
      <c r="J808">
        <v>4.07</v>
      </c>
      <c r="K808">
        <v>36.049999999999997</v>
      </c>
      <c r="L808">
        <v>4.43</v>
      </c>
      <c r="M808">
        <v>5.39</v>
      </c>
      <c r="N808">
        <v>36.65</v>
      </c>
      <c r="O808">
        <v>7.43</v>
      </c>
      <c r="P808">
        <v>7.43</v>
      </c>
      <c r="Q808">
        <v>8.6199999999999992</v>
      </c>
      <c r="R808">
        <v>9.1</v>
      </c>
      <c r="S808">
        <v>22.63</v>
      </c>
      <c r="T808">
        <v>9.94</v>
      </c>
      <c r="U808">
        <v>10.18</v>
      </c>
      <c r="V808">
        <v>23.35</v>
      </c>
      <c r="W808">
        <v>3.71</v>
      </c>
      <c r="X808">
        <v>3.71</v>
      </c>
      <c r="Y808">
        <v>3.71</v>
      </c>
      <c r="Z808">
        <v>6.83</v>
      </c>
      <c r="AA808">
        <v>26.83</v>
      </c>
      <c r="AB808">
        <v>6.83</v>
      </c>
      <c r="AC808">
        <v>6.83</v>
      </c>
      <c r="AD808">
        <v>26.83</v>
      </c>
      <c r="AE808">
        <v>3.59</v>
      </c>
      <c r="AF808">
        <v>12.1</v>
      </c>
      <c r="AG808">
        <v>37.49</v>
      </c>
      <c r="AH808">
        <v>5.03</v>
      </c>
      <c r="AI808">
        <v>8.6199999999999992</v>
      </c>
      <c r="AJ808">
        <v>2.99</v>
      </c>
      <c r="AK808">
        <v>2.99</v>
      </c>
      <c r="AL808">
        <v>16.170000000000002</v>
      </c>
      <c r="AM808">
        <v>24.55</v>
      </c>
      <c r="AN808">
        <v>26.11</v>
      </c>
      <c r="AO808">
        <v>30.54</v>
      </c>
      <c r="AP808">
        <v>36.770000000000003</v>
      </c>
      <c r="AQ808">
        <v>37.72</v>
      </c>
      <c r="AR808">
        <v>37.49</v>
      </c>
      <c r="AS808">
        <v>33.53</v>
      </c>
      <c r="AT808">
        <v>30.42</v>
      </c>
      <c r="AU808">
        <v>62.99</v>
      </c>
      <c r="AV808">
        <v>43.11</v>
      </c>
      <c r="AW808">
        <v>91.02</v>
      </c>
      <c r="AX808">
        <v>36.65</v>
      </c>
      <c r="AY808">
        <v>65.989999999999995</v>
      </c>
      <c r="AZ808">
        <v>65.989999999999995</v>
      </c>
      <c r="BA808">
        <v>31.98</v>
      </c>
      <c r="BB808">
        <v>29.58</v>
      </c>
      <c r="BC808">
        <v>30.3</v>
      </c>
      <c r="BD808">
        <v>35.090000000000003</v>
      </c>
      <c r="BE808">
        <v>31.98</v>
      </c>
      <c r="BF808">
        <v>24.55</v>
      </c>
      <c r="BG808">
        <v>91.02</v>
      </c>
      <c r="BH808">
        <v>91.74</v>
      </c>
      <c r="BI808">
        <v>92.69</v>
      </c>
      <c r="BJ808">
        <v>54.49</v>
      </c>
      <c r="BK808">
        <v>8.26</v>
      </c>
      <c r="BL808">
        <v>27.19</v>
      </c>
      <c r="BM808">
        <v>51.98</v>
      </c>
      <c r="BN808">
        <v>25.39</v>
      </c>
      <c r="BO808">
        <v>2.75</v>
      </c>
      <c r="BP808">
        <v>38.08</v>
      </c>
      <c r="BQ808">
        <v>25.76</v>
      </c>
      <c r="BR808">
        <v>42.42</v>
      </c>
      <c r="BS808">
        <v>11.14</v>
      </c>
      <c r="BT808">
        <v>7.66</v>
      </c>
      <c r="BU808">
        <v>18.09</v>
      </c>
      <c r="BV808">
        <v>9.57</v>
      </c>
      <c r="BW808">
        <v>17.13</v>
      </c>
      <c r="BX808">
        <v>77.84</v>
      </c>
      <c r="BY808">
        <v>94.68</v>
      </c>
      <c r="BZ808">
        <v>50</v>
      </c>
      <c r="CA808">
        <v>6.23</v>
      </c>
      <c r="CB808">
        <v>4.26</v>
      </c>
      <c r="CC808">
        <v>15.96</v>
      </c>
      <c r="CD808">
        <v>4.26</v>
      </c>
      <c r="CE808">
        <v>15.96</v>
      </c>
      <c r="CF808">
        <v>10.18</v>
      </c>
      <c r="CG808">
        <v>35.450000000000003</v>
      </c>
      <c r="CH808">
        <v>25.75</v>
      </c>
      <c r="CI808">
        <v>42.55</v>
      </c>
      <c r="CJ808">
        <v>46.95</v>
      </c>
      <c r="CK808">
        <v>8.6199999999999992</v>
      </c>
      <c r="CL808">
        <v>13.83</v>
      </c>
      <c r="CM808">
        <v>66.47</v>
      </c>
      <c r="CN808">
        <v>11.74</v>
      </c>
      <c r="CO808">
        <v>48.86</v>
      </c>
      <c r="CP808">
        <v>50.78</v>
      </c>
      <c r="CQ808">
        <v>47.9</v>
      </c>
      <c r="CR808">
        <v>46.71</v>
      </c>
      <c r="CS808">
        <v>55.21</v>
      </c>
      <c r="CT808">
        <v>85.87</v>
      </c>
      <c r="CU808">
        <v>88.62</v>
      </c>
      <c r="CV808">
        <v>81.2</v>
      </c>
      <c r="CW808">
        <v>86.35</v>
      </c>
      <c r="CX808">
        <v>71.28</v>
      </c>
      <c r="CY808">
        <v>86.47</v>
      </c>
    </row>
    <row r="809" spans="2:103" x14ac:dyDescent="0.25">
      <c r="B809" t="s">
        <v>519</v>
      </c>
      <c r="C809">
        <v>23</v>
      </c>
      <c r="D809" t="s">
        <v>96</v>
      </c>
      <c r="E809">
        <v>3.95</v>
      </c>
      <c r="F809">
        <v>3.71</v>
      </c>
      <c r="G809">
        <v>11.98</v>
      </c>
      <c r="H809">
        <v>24.07</v>
      </c>
      <c r="I809">
        <v>32.340000000000003</v>
      </c>
      <c r="J809">
        <v>40.72</v>
      </c>
      <c r="K809">
        <v>36.049999999999997</v>
      </c>
      <c r="L809">
        <v>13.29</v>
      </c>
      <c r="M809">
        <v>27.78</v>
      </c>
      <c r="N809">
        <v>36.65</v>
      </c>
      <c r="O809">
        <v>7.43</v>
      </c>
      <c r="P809">
        <v>7.43</v>
      </c>
      <c r="Q809">
        <v>8.6199999999999992</v>
      </c>
      <c r="R809">
        <v>9.1</v>
      </c>
      <c r="S809">
        <v>22.63</v>
      </c>
      <c r="T809">
        <v>9.94</v>
      </c>
      <c r="U809">
        <v>10.18</v>
      </c>
      <c r="V809">
        <v>23.35</v>
      </c>
      <c r="W809">
        <v>9.34</v>
      </c>
      <c r="X809">
        <v>19.52</v>
      </c>
      <c r="Y809">
        <v>24.31</v>
      </c>
      <c r="Z809">
        <v>37.840000000000003</v>
      </c>
      <c r="AA809">
        <v>26.83</v>
      </c>
      <c r="AB809">
        <v>12.93</v>
      </c>
      <c r="AC809">
        <v>24.91</v>
      </c>
      <c r="AD809">
        <v>26.83</v>
      </c>
      <c r="AE809">
        <v>30.78</v>
      </c>
      <c r="AF809">
        <v>51.14</v>
      </c>
      <c r="AG809">
        <v>77.25</v>
      </c>
      <c r="AH809">
        <v>66.709999999999994</v>
      </c>
      <c r="AI809">
        <v>8.6199999999999992</v>
      </c>
      <c r="AJ809">
        <v>18.079999999999998</v>
      </c>
      <c r="AK809">
        <v>34.49</v>
      </c>
      <c r="AL809">
        <v>16.170000000000002</v>
      </c>
      <c r="AM809">
        <v>24.55</v>
      </c>
      <c r="AN809">
        <v>90.54</v>
      </c>
      <c r="AO809">
        <v>97.6</v>
      </c>
      <c r="AP809">
        <v>85.99</v>
      </c>
      <c r="AQ809">
        <v>85.15</v>
      </c>
      <c r="AR809">
        <v>99.88</v>
      </c>
      <c r="AS809">
        <v>41.68</v>
      </c>
      <c r="AT809">
        <v>33.89</v>
      </c>
      <c r="AU809">
        <v>72.34</v>
      </c>
      <c r="AV809">
        <v>82.04</v>
      </c>
      <c r="AW809">
        <v>91.02</v>
      </c>
      <c r="AX809">
        <v>83.35</v>
      </c>
      <c r="AY809">
        <v>56.53</v>
      </c>
      <c r="AZ809">
        <v>56.53</v>
      </c>
      <c r="BA809">
        <v>69.099999999999994</v>
      </c>
      <c r="BB809">
        <v>77.959999999999994</v>
      </c>
      <c r="BC809">
        <v>74.25</v>
      </c>
      <c r="BD809">
        <v>71.86</v>
      </c>
      <c r="BE809">
        <v>75.09</v>
      </c>
      <c r="BF809">
        <v>82.16</v>
      </c>
      <c r="BG809">
        <v>51.14</v>
      </c>
      <c r="BH809">
        <v>60.84</v>
      </c>
      <c r="BI809">
        <v>31.86</v>
      </c>
      <c r="BJ809">
        <v>52.69</v>
      </c>
      <c r="BK809">
        <v>93.05</v>
      </c>
      <c r="BL809">
        <v>59.4</v>
      </c>
      <c r="BM809">
        <v>81.92</v>
      </c>
      <c r="BN809">
        <v>80.239999999999995</v>
      </c>
      <c r="BO809">
        <v>68.5</v>
      </c>
      <c r="BP809">
        <v>42.4</v>
      </c>
      <c r="BQ809">
        <v>66.67</v>
      </c>
      <c r="BR809">
        <v>19.7</v>
      </c>
      <c r="BS809">
        <v>5.03</v>
      </c>
      <c r="BT809">
        <v>15.09</v>
      </c>
      <c r="BU809">
        <v>23.08</v>
      </c>
      <c r="BV809">
        <v>38.46</v>
      </c>
      <c r="BW809">
        <v>9.34</v>
      </c>
      <c r="BX809">
        <v>22.87</v>
      </c>
      <c r="BY809">
        <v>23.08</v>
      </c>
      <c r="BZ809">
        <v>23.08</v>
      </c>
      <c r="CA809">
        <v>33.17</v>
      </c>
      <c r="CB809">
        <v>15.38</v>
      </c>
      <c r="CC809">
        <v>46.15</v>
      </c>
      <c r="CD809">
        <v>23.08</v>
      </c>
      <c r="CE809">
        <v>57.69</v>
      </c>
      <c r="CF809">
        <v>4.55</v>
      </c>
      <c r="CG809">
        <v>39.76</v>
      </c>
      <c r="CH809">
        <v>30.9</v>
      </c>
      <c r="CI809">
        <v>3.85</v>
      </c>
      <c r="CJ809">
        <v>1.2</v>
      </c>
      <c r="CK809">
        <v>12.93</v>
      </c>
      <c r="CL809">
        <v>88.46</v>
      </c>
      <c r="CM809">
        <v>18.920000000000002</v>
      </c>
      <c r="CN809">
        <v>14.01</v>
      </c>
      <c r="CO809">
        <v>8.98</v>
      </c>
      <c r="CP809">
        <v>8.6199999999999992</v>
      </c>
      <c r="CQ809">
        <v>9.4600000000000009</v>
      </c>
      <c r="CR809">
        <v>18.440000000000001</v>
      </c>
      <c r="CS809">
        <v>18.079999999999998</v>
      </c>
      <c r="CT809">
        <v>8.26</v>
      </c>
      <c r="CU809">
        <v>11.62</v>
      </c>
      <c r="CV809">
        <v>9.58</v>
      </c>
      <c r="CW809">
        <v>4.07</v>
      </c>
      <c r="CX809">
        <v>3.85</v>
      </c>
      <c r="CY809">
        <v>20.96</v>
      </c>
    </row>
    <row r="810" spans="2:103" x14ac:dyDescent="0.25">
      <c r="B810" t="s">
        <v>522</v>
      </c>
      <c r="C810">
        <v>29</v>
      </c>
      <c r="D810" t="s">
        <v>96</v>
      </c>
      <c r="E810">
        <v>3.83</v>
      </c>
      <c r="F810">
        <v>24.07</v>
      </c>
      <c r="G810">
        <v>77.599999999999994</v>
      </c>
      <c r="H810">
        <v>79.88</v>
      </c>
      <c r="I810">
        <v>92.1</v>
      </c>
      <c r="J810">
        <v>82.4</v>
      </c>
      <c r="K810">
        <v>36.049999999999997</v>
      </c>
      <c r="L810">
        <v>70.180000000000007</v>
      </c>
      <c r="M810">
        <v>88.62</v>
      </c>
      <c r="N810">
        <v>36.65</v>
      </c>
      <c r="O810">
        <v>7.43</v>
      </c>
      <c r="P810">
        <v>7.43</v>
      </c>
      <c r="Q810">
        <v>8.6199999999999992</v>
      </c>
      <c r="R810">
        <v>9.1</v>
      </c>
      <c r="S810">
        <v>22.63</v>
      </c>
      <c r="T810">
        <v>9.94</v>
      </c>
      <c r="U810">
        <v>10.18</v>
      </c>
      <c r="V810">
        <v>23.35</v>
      </c>
      <c r="W810">
        <v>7.78</v>
      </c>
      <c r="X810">
        <v>13.17</v>
      </c>
      <c r="Y810">
        <v>14.73</v>
      </c>
      <c r="Z810">
        <v>25.51</v>
      </c>
      <c r="AA810">
        <v>26.83</v>
      </c>
      <c r="AB810">
        <v>13.29</v>
      </c>
      <c r="AC810">
        <v>25.39</v>
      </c>
      <c r="AD810">
        <v>26.83</v>
      </c>
      <c r="AE810">
        <v>24.19</v>
      </c>
      <c r="AF810">
        <v>44.19</v>
      </c>
      <c r="AG810">
        <v>56.65</v>
      </c>
      <c r="AH810">
        <v>33.770000000000003</v>
      </c>
      <c r="AI810">
        <v>41.32</v>
      </c>
      <c r="AJ810">
        <v>14.49</v>
      </c>
      <c r="AK810">
        <v>26.23</v>
      </c>
      <c r="AL810">
        <v>17.010000000000002</v>
      </c>
      <c r="AM810">
        <v>25.27</v>
      </c>
      <c r="AN810">
        <v>3.83</v>
      </c>
      <c r="AO810">
        <v>16.41</v>
      </c>
      <c r="AP810">
        <v>17.010000000000002</v>
      </c>
      <c r="AQ810">
        <v>20.36</v>
      </c>
      <c r="AR810">
        <v>19.399999999999999</v>
      </c>
      <c r="AS810">
        <v>17.010000000000002</v>
      </c>
      <c r="AT810">
        <v>19.64</v>
      </c>
      <c r="AU810">
        <v>19.760000000000002</v>
      </c>
      <c r="AV810">
        <v>19.16</v>
      </c>
      <c r="AW810">
        <v>19.399999999999999</v>
      </c>
      <c r="AX810">
        <v>19.16</v>
      </c>
      <c r="AY810">
        <v>11.74</v>
      </c>
      <c r="AZ810">
        <v>11.74</v>
      </c>
      <c r="BA810">
        <v>99.4</v>
      </c>
      <c r="BB810">
        <v>95.57</v>
      </c>
      <c r="BC810">
        <v>95.93</v>
      </c>
      <c r="BD810">
        <v>94.61</v>
      </c>
      <c r="BE810">
        <v>90.42</v>
      </c>
      <c r="BF810">
        <v>97.13</v>
      </c>
      <c r="BG810">
        <v>91.98</v>
      </c>
      <c r="BH810">
        <v>84.43</v>
      </c>
      <c r="BI810">
        <v>78.319999999999993</v>
      </c>
      <c r="BJ810">
        <v>98.08</v>
      </c>
      <c r="BK810">
        <v>99.4</v>
      </c>
      <c r="BL810">
        <v>95.09</v>
      </c>
      <c r="BM810">
        <v>92.69</v>
      </c>
      <c r="BN810">
        <v>74.13</v>
      </c>
      <c r="BO810">
        <v>98.2</v>
      </c>
      <c r="BP810">
        <v>96.41</v>
      </c>
      <c r="BQ810">
        <v>86.36</v>
      </c>
      <c r="BR810">
        <v>89.39</v>
      </c>
      <c r="BS810">
        <v>12.1</v>
      </c>
      <c r="BT810">
        <v>18.32</v>
      </c>
      <c r="BU810">
        <v>31.43</v>
      </c>
      <c r="BV810">
        <v>28.57</v>
      </c>
      <c r="BW810">
        <v>9.34</v>
      </c>
      <c r="BX810">
        <v>29.82</v>
      </c>
      <c r="BY810">
        <v>31.43</v>
      </c>
      <c r="BZ810">
        <v>22.86</v>
      </c>
      <c r="CA810">
        <v>15.33</v>
      </c>
      <c r="CB810">
        <v>37.14</v>
      </c>
      <c r="CC810">
        <v>11.43</v>
      </c>
      <c r="CD810">
        <v>42.86</v>
      </c>
      <c r="CE810">
        <v>20</v>
      </c>
      <c r="CF810">
        <v>41.32</v>
      </c>
      <c r="CG810">
        <v>35.450000000000003</v>
      </c>
      <c r="CH810">
        <v>25.75</v>
      </c>
      <c r="CI810">
        <v>97.14</v>
      </c>
      <c r="CJ810">
        <v>5.63</v>
      </c>
      <c r="CK810">
        <v>11.5</v>
      </c>
      <c r="CL810">
        <v>62.86</v>
      </c>
      <c r="CM810">
        <v>16.05</v>
      </c>
      <c r="CN810">
        <v>30.06</v>
      </c>
      <c r="CO810">
        <v>8.98</v>
      </c>
      <c r="CP810">
        <v>8.6199999999999992</v>
      </c>
      <c r="CQ810">
        <v>9.4600000000000009</v>
      </c>
      <c r="CR810">
        <v>18.440000000000001</v>
      </c>
      <c r="CS810">
        <v>18.079999999999998</v>
      </c>
      <c r="CT810">
        <v>32.57</v>
      </c>
      <c r="CU810">
        <v>38.32</v>
      </c>
      <c r="CV810">
        <v>30.3</v>
      </c>
      <c r="CW810">
        <v>10.54</v>
      </c>
      <c r="CX810">
        <v>5.71</v>
      </c>
      <c r="CY810">
        <v>29.94</v>
      </c>
    </row>
    <row r="811" spans="2:103" x14ac:dyDescent="0.25">
      <c r="B811" t="s">
        <v>523</v>
      </c>
      <c r="C811">
        <v>8</v>
      </c>
      <c r="D811" t="s">
        <v>96</v>
      </c>
      <c r="E811">
        <v>3.71</v>
      </c>
      <c r="F811">
        <v>25.75</v>
      </c>
      <c r="G811">
        <v>1.8</v>
      </c>
      <c r="H811">
        <v>1.8</v>
      </c>
      <c r="I811">
        <v>3.23</v>
      </c>
      <c r="J811">
        <v>4.07</v>
      </c>
      <c r="K811">
        <v>36.049999999999997</v>
      </c>
      <c r="L811">
        <v>4.43</v>
      </c>
      <c r="M811">
        <v>5.39</v>
      </c>
      <c r="N811">
        <v>36.65</v>
      </c>
      <c r="O811">
        <v>86.59</v>
      </c>
      <c r="P811">
        <v>64.31</v>
      </c>
      <c r="Q811">
        <v>95.93</v>
      </c>
      <c r="R811">
        <v>41.8</v>
      </c>
      <c r="S811">
        <v>40.96</v>
      </c>
      <c r="T811">
        <v>98.2</v>
      </c>
      <c r="U811">
        <v>99.16</v>
      </c>
      <c r="V811">
        <v>85.63</v>
      </c>
      <c r="W811">
        <v>8.02</v>
      </c>
      <c r="X811">
        <v>4.43</v>
      </c>
      <c r="Y811">
        <v>3.95</v>
      </c>
      <c r="Z811">
        <v>7.19</v>
      </c>
      <c r="AA811">
        <v>29.1</v>
      </c>
      <c r="AB811">
        <v>23.11</v>
      </c>
      <c r="AC811">
        <v>41.8</v>
      </c>
      <c r="AD811">
        <v>29.46</v>
      </c>
      <c r="AE811">
        <v>14.25</v>
      </c>
      <c r="AF811">
        <v>6.59</v>
      </c>
      <c r="AG811">
        <v>5.99</v>
      </c>
      <c r="AH811">
        <v>9.82</v>
      </c>
      <c r="AI811">
        <v>19.52</v>
      </c>
      <c r="AJ811">
        <v>34.01</v>
      </c>
      <c r="AK811">
        <v>23.47</v>
      </c>
      <c r="AL811">
        <v>39.520000000000003</v>
      </c>
      <c r="AM811">
        <v>43.95</v>
      </c>
      <c r="AN811">
        <v>19.16</v>
      </c>
      <c r="AO811">
        <v>17.37</v>
      </c>
      <c r="AP811">
        <v>17.13</v>
      </c>
      <c r="AQ811">
        <v>23.11</v>
      </c>
      <c r="AR811">
        <v>30.06</v>
      </c>
      <c r="AS811">
        <v>77.37</v>
      </c>
      <c r="AT811">
        <v>97.6</v>
      </c>
      <c r="AU811">
        <v>20.36</v>
      </c>
      <c r="AV811">
        <v>19.16</v>
      </c>
      <c r="AW811">
        <v>19.399999999999999</v>
      </c>
      <c r="AX811">
        <v>19.16</v>
      </c>
      <c r="AY811">
        <v>11.74</v>
      </c>
      <c r="AZ811">
        <v>11.74</v>
      </c>
      <c r="BA811">
        <v>3.83</v>
      </c>
      <c r="BB811">
        <v>11.98</v>
      </c>
      <c r="BC811">
        <v>12.22</v>
      </c>
      <c r="BD811">
        <v>14.01</v>
      </c>
      <c r="BE811">
        <v>10.66</v>
      </c>
      <c r="BF811">
        <v>15.33</v>
      </c>
      <c r="BG811">
        <v>4.67</v>
      </c>
      <c r="BH811">
        <v>4.67</v>
      </c>
      <c r="BI811">
        <v>2.4</v>
      </c>
      <c r="BJ811">
        <v>25.87</v>
      </c>
      <c r="BK811">
        <v>27.54</v>
      </c>
      <c r="BL811">
        <v>6.83</v>
      </c>
      <c r="BM811">
        <v>74.37</v>
      </c>
      <c r="BN811">
        <v>67.78</v>
      </c>
      <c r="BO811">
        <v>24.19</v>
      </c>
      <c r="BP811">
        <v>9.34</v>
      </c>
      <c r="BQ811">
        <v>6.06</v>
      </c>
      <c r="BR811">
        <v>4.55</v>
      </c>
      <c r="BS811">
        <v>7.43</v>
      </c>
      <c r="BT811">
        <v>10.66</v>
      </c>
      <c r="BU811">
        <v>8.89</v>
      </c>
      <c r="BV811">
        <v>48.89</v>
      </c>
      <c r="BW811">
        <v>12.57</v>
      </c>
      <c r="BX811">
        <v>31.14</v>
      </c>
      <c r="BY811">
        <v>33.33</v>
      </c>
      <c r="BZ811">
        <v>22.22</v>
      </c>
      <c r="CA811">
        <v>29.82</v>
      </c>
      <c r="CB811">
        <v>0</v>
      </c>
      <c r="CC811">
        <v>51.11</v>
      </c>
      <c r="CD811">
        <v>2.2200000000000002</v>
      </c>
      <c r="CE811">
        <v>71.11</v>
      </c>
      <c r="CF811">
        <v>14.73</v>
      </c>
      <c r="CG811">
        <v>39.520000000000003</v>
      </c>
      <c r="CH811">
        <v>37.49</v>
      </c>
      <c r="CI811">
        <v>24.44</v>
      </c>
      <c r="CJ811">
        <v>43.83</v>
      </c>
      <c r="CK811">
        <v>3.47</v>
      </c>
      <c r="CL811">
        <v>53.33</v>
      </c>
      <c r="CM811">
        <v>16.53</v>
      </c>
      <c r="CN811">
        <v>12.34</v>
      </c>
      <c r="CO811">
        <v>55.69</v>
      </c>
      <c r="CP811">
        <v>75.209999999999994</v>
      </c>
      <c r="CQ811">
        <v>63.35</v>
      </c>
      <c r="CR811">
        <v>63.95</v>
      </c>
      <c r="CS811">
        <v>5.15</v>
      </c>
      <c r="CT811">
        <v>90.06</v>
      </c>
      <c r="CU811">
        <v>87.78</v>
      </c>
      <c r="CV811">
        <v>88.62</v>
      </c>
      <c r="CW811">
        <v>48.98</v>
      </c>
      <c r="CX811">
        <v>20</v>
      </c>
      <c r="CY811">
        <v>76.41</v>
      </c>
    </row>
    <row r="812" spans="2:103" x14ac:dyDescent="0.25">
      <c r="B812" t="s">
        <v>516</v>
      </c>
      <c r="C812">
        <v>1</v>
      </c>
      <c r="D812" t="s">
        <v>96</v>
      </c>
      <c r="E812">
        <v>3.59</v>
      </c>
      <c r="F812">
        <v>3.11</v>
      </c>
      <c r="G812">
        <v>3.59</v>
      </c>
      <c r="H812">
        <v>2.5099999999999998</v>
      </c>
      <c r="I812">
        <v>3.47</v>
      </c>
      <c r="J812">
        <v>7.43</v>
      </c>
      <c r="K812">
        <v>36.770000000000003</v>
      </c>
      <c r="L812">
        <v>9.82</v>
      </c>
      <c r="M812">
        <v>15.45</v>
      </c>
      <c r="N812">
        <v>42.75</v>
      </c>
      <c r="O812">
        <v>9.82</v>
      </c>
      <c r="P812">
        <v>17.489999999999998</v>
      </c>
      <c r="Q812">
        <v>16.29</v>
      </c>
      <c r="R812">
        <v>25.75</v>
      </c>
      <c r="S812">
        <v>45.27</v>
      </c>
      <c r="T812">
        <v>11.74</v>
      </c>
      <c r="U812">
        <v>15.33</v>
      </c>
      <c r="V812">
        <v>29.22</v>
      </c>
      <c r="W812">
        <v>11.26</v>
      </c>
      <c r="X812">
        <v>4.91</v>
      </c>
      <c r="Y812">
        <v>4.3099999999999996</v>
      </c>
      <c r="Z812">
        <v>8.5</v>
      </c>
      <c r="AA812">
        <v>29.46</v>
      </c>
      <c r="AB812">
        <v>33.770000000000003</v>
      </c>
      <c r="AC812">
        <v>16.170000000000002</v>
      </c>
      <c r="AD812">
        <v>71.739999999999995</v>
      </c>
      <c r="AE812">
        <v>12.81</v>
      </c>
      <c r="AF812">
        <v>4.79</v>
      </c>
      <c r="AG812">
        <v>2.16</v>
      </c>
      <c r="AH812">
        <v>7.66</v>
      </c>
      <c r="AI812">
        <v>21.8</v>
      </c>
      <c r="AJ812">
        <v>32.81</v>
      </c>
      <c r="AK812">
        <v>22.16</v>
      </c>
      <c r="AL812">
        <v>40.36</v>
      </c>
      <c r="AM812">
        <v>42.4</v>
      </c>
      <c r="AN812">
        <v>26.95</v>
      </c>
      <c r="AO812">
        <v>48.14</v>
      </c>
      <c r="AP812">
        <v>19.04</v>
      </c>
      <c r="AQ812">
        <v>41.2</v>
      </c>
      <c r="AR812">
        <v>99.88</v>
      </c>
      <c r="AS812">
        <v>25.15</v>
      </c>
      <c r="AT812">
        <v>36.89</v>
      </c>
      <c r="AU812">
        <v>26.35</v>
      </c>
      <c r="AV812">
        <v>46.95</v>
      </c>
      <c r="AW812">
        <v>93.53</v>
      </c>
      <c r="AX812">
        <v>36.89</v>
      </c>
      <c r="AY812">
        <v>29.46</v>
      </c>
      <c r="AZ812">
        <v>29.46</v>
      </c>
      <c r="BA812">
        <v>7.43</v>
      </c>
      <c r="BB812">
        <v>5.03</v>
      </c>
      <c r="BC812">
        <v>6.83</v>
      </c>
      <c r="BD812">
        <v>5.63</v>
      </c>
      <c r="BE812">
        <v>5.63</v>
      </c>
      <c r="BF812">
        <v>6.59</v>
      </c>
      <c r="BG812">
        <v>70.180000000000007</v>
      </c>
      <c r="BH812">
        <v>50.18</v>
      </c>
      <c r="BI812">
        <v>77.37</v>
      </c>
      <c r="BJ812">
        <v>88.02</v>
      </c>
      <c r="BK812">
        <v>4.07</v>
      </c>
      <c r="BL812">
        <v>4.1900000000000004</v>
      </c>
      <c r="BM812">
        <v>43.59</v>
      </c>
      <c r="BN812">
        <v>35.33</v>
      </c>
      <c r="BO812">
        <v>13.65</v>
      </c>
      <c r="BP812">
        <v>9.34</v>
      </c>
      <c r="BQ812">
        <v>6.06</v>
      </c>
      <c r="BR812">
        <v>4.55</v>
      </c>
      <c r="BS812">
        <v>20.84</v>
      </c>
      <c r="BT812">
        <v>18.920000000000002</v>
      </c>
      <c r="BU812">
        <v>11.11</v>
      </c>
      <c r="BV812">
        <v>66.67</v>
      </c>
      <c r="BW812">
        <v>13.53</v>
      </c>
      <c r="BX812">
        <v>50.42</v>
      </c>
      <c r="BY812">
        <v>46.67</v>
      </c>
      <c r="BZ812">
        <v>46.67</v>
      </c>
      <c r="CA812">
        <v>44.31</v>
      </c>
      <c r="CB812">
        <v>4.4400000000000004</v>
      </c>
      <c r="CC812">
        <v>68.89</v>
      </c>
      <c r="CD812">
        <v>4.4400000000000004</v>
      </c>
      <c r="CE812">
        <v>75.56</v>
      </c>
      <c r="CF812">
        <v>21.32</v>
      </c>
      <c r="CG812">
        <v>41.68</v>
      </c>
      <c r="CH812">
        <v>42.99</v>
      </c>
      <c r="CI812">
        <v>22.22</v>
      </c>
      <c r="CJ812">
        <v>35.33</v>
      </c>
      <c r="CK812">
        <v>3.83</v>
      </c>
      <c r="CL812">
        <v>53.33</v>
      </c>
      <c r="CM812">
        <v>17.37</v>
      </c>
      <c r="CN812">
        <v>15.45</v>
      </c>
      <c r="CO812">
        <v>54.13</v>
      </c>
      <c r="CP812">
        <v>73.05</v>
      </c>
      <c r="CQ812">
        <v>55.33</v>
      </c>
      <c r="CR812">
        <v>66.349999999999994</v>
      </c>
      <c r="CS812">
        <v>7.9</v>
      </c>
      <c r="CT812">
        <v>65.63</v>
      </c>
      <c r="CU812">
        <v>34.01</v>
      </c>
      <c r="CV812">
        <v>86.71</v>
      </c>
      <c r="CW812">
        <v>54.73</v>
      </c>
      <c r="CX812">
        <v>24.44</v>
      </c>
      <c r="CY812">
        <v>78.8</v>
      </c>
    </row>
    <row r="813" spans="2:103" x14ac:dyDescent="0.25">
      <c r="B813" t="s">
        <v>517</v>
      </c>
      <c r="C813">
        <v>36</v>
      </c>
      <c r="D813" t="s">
        <v>96</v>
      </c>
      <c r="E813">
        <v>3.47</v>
      </c>
      <c r="F813">
        <v>2.75</v>
      </c>
      <c r="G813">
        <v>1.92</v>
      </c>
      <c r="H813">
        <v>1.92</v>
      </c>
      <c r="I813">
        <v>3.95</v>
      </c>
      <c r="J813">
        <v>4.07</v>
      </c>
      <c r="K813">
        <v>36.049999999999997</v>
      </c>
      <c r="L813">
        <v>4.43</v>
      </c>
      <c r="M813">
        <v>5.39</v>
      </c>
      <c r="N813">
        <v>36.65</v>
      </c>
      <c r="O813">
        <v>7.43</v>
      </c>
      <c r="P813">
        <v>7.43</v>
      </c>
      <c r="Q813">
        <v>8.6199999999999992</v>
      </c>
      <c r="R813">
        <v>9.1</v>
      </c>
      <c r="S813">
        <v>22.63</v>
      </c>
      <c r="T813">
        <v>9.94</v>
      </c>
      <c r="U813">
        <v>10.18</v>
      </c>
      <c r="V813">
        <v>23.35</v>
      </c>
      <c r="W813">
        <v>14.85</v>
      </c>
      <c r="X813">
        <v>38.799999999999997</v>
      </c>
      <c r="Y813">
        <v>98.68</v>
      </c>
      <c r="Z813">
        <v>6.83</v>
      </c>
      <c r="AA813">
        <v>26.83</v>
      </c>
      <c r="AB813">
        <v>6.83</v>
      </c>
      <c r="AC813">
        <v>6.83</v>
      </c>
      <c r="AD813">
        <v>26.83</v>
      </c>
      <c r="AE813">
        <v>60.96</v>
      </c>
      <c r="AF813">
        <v>68.739999999999995</v>
      </c>
      <c r="AG813">
        <v>94.13</v>
      </c>
      <c r="AH813">
        <v>97.01</v>
      </c>
      <c r="AI813">
        <v>8.6199999999999992</v>
      </c>
      <c r="AJ813">
        <v>48.5</v>
      </c>
      <c r="AK813">
        <v>99.4</v>
      </c>
      <c r="AL813">
        <v>16.170000000000002</v>
      </c>
      <c r="AM813">
        <v>24.55</v>
      </c>
      <c r="AN813">
        <v>28.74</v>
      </c>
      <c r="AO813">
        <v>28.38</v>
      </c>
      <c r="AP813">
        <v>66.59</v>
      </c>
      <c r="AQ813">
        <v>20.36</v>
      </c>
      <c r="AR813">
        <v>19.399999999999999</v>
      </c>
      <c r="AS813">
        <v>17.010000000000002</v>
      </c>
      <c r="AT813">
        <v>19.64</v>
      </c>
      <c r="AU813">
        <v>19.760000000000002</v>
      </c>
      <c r="AV813">
        <v>66.83</v>
      </c>
      <c r="AW813">
        <v>91.02</v>
      </c>
      <c r="AX813">
        <v>65.150000000000006</v>
      </c>
      <c r="AY813">
        <v>90.3</v>
      </c>
      <c r="AZ813">
        <v>90.3</v>
      </c>
      <c r="BA813">
        <v>70.66</v>
      </c>
      <c r="BB813">
        <v>58.68</v>
      </c>
      <c r="BC813">
        <v>59.76</v>
      </c>
      <c r="BD813">
        <v>56.53</v>
      </c>
      <c r="BE813">
        <v>61.68</v>
      </c>
      <c r="BF813">
        <v>56.41</v>
      </c>
      <c r="BG813">
        <v>97.49</v>
      </c>
      <c r="BH813">
        <v>97.72</v>
      </c>
      <c r="BI813">
        <v>88.02</v>
      </c>
      <c r="BJ813">
        <v>97.96</v>
      </c>
      <c r="BK813">
        <v>50.3</v>
      </c>
      <c r="BL813">
        <v>79.28</v>
      </c>
      <c r="BM813">
        <v>18.079999999999998</v>
      </c>
      <c r="BN813">
        <v>37.840000000000003</v>
      </c>
      <c r="BO813">
        <v>61.68</v>
      </c>
      <c r="BP813">
        <v>64.67</v>
      </c>
      <c r="BQ813">
        <v>65.150000000000006</v>
      </c>
      <c r="BR813">
        <v>62.12</v>
      </c>
      <c r="BS813">
        <v>4.67</v>
      </c>
      <c r="BT813">
        <v>2.63</v>
      </c>
      <c r="BU813">
        <v>5.56</v>
      </c>
      <c r="BV813">
        <v>16.670000000000002</v>
      </c>
      <c r="BW813">
        <v>9.34</v>
      </c>
      <c r="BX813">
        <v>7.78</v>
      </c>
      <c r="BY813">
        <v>5.56</v>
      </c>
      <c r="BZ813">
        <v>5.56</v>
      </c>
      <c r="CA813">
        <v>16.649999999999999</v>
      </c>
      <c r="CB813">
        <v>5.56</v>
      </c>
      <c r="CC813">
        <v>27.78</v>
      </c>
      <c r="CD813">
        <v>22.22</v>
      </c>
      <c r="CE813">
        <v>50</v>
      </c>
      <c r="CF813">
        <v>48.02</v>
      </c>
      <c r="CG813">
        <v>35.450000000000003</v>
      </c>
      <c r="CH813">
        <v>50.42</v>
      </c>
      <c r="CI813">
        <v>72.22</v>
      </c>
      <c r="CJ813">
        <v>8.6199999999999992</v>
      </c>
      <c r="CK813">
        <v>12.46</v>
      </c>
      <c r="CL813">
        <v>55.56</v>
      </c>
      <c r="CM813">
        <v>44.43</v>
      </c>
      <c r="CN813">
        <v>11.74</v>
      </c>
      <c r="CO813">
        <v>2.2799999999999998</v>
      </c>
      <c r="CP813">
        <v>8.6199999999999992</v>
      </c>
      <c r="CQ813">
        <v>9.4600000000000009</v>
      </c>
      <c r="CR813">
        <v>18.440000000000001</v>
      </c>
      <c r="CS813">
        <v>4.67</v>
      </c>
      <c r="CT813">
        <v>33.53</v>
      </c>
      <c r="CU813">
        <v>36.049999999999997</v>
      </c>
      <c r="CV813">
        <v>33.409999999999997</v>
      </c>
      <c r="CW813">
        <v>50.66</v>
      </c>
      <c r="CX813">
        <v>77.78</v>
      </c>
      <c r="CY813">
        <v>20.96</v>
      </c>
    </row>
    <row r="814" spans="2:103" x14ac:dyDescent="0.25">
      <c r="B814" t="s">
        <v>515</v>
      </c>
      <c r="C814">
        <v>14</v>
      </c>
      <c r="D814" t="s">
        <v>96</v>
      </c>
      <c r="E814">
        <v>3.35</v>
      </c>
      <c r="F814">
        <v>16.649999999999999</v>
      </c>
      <c r="G814">
        <v>47.31</v>
      </c>
      <c r="H814">
        <v>30.54</v>
      </c>
      <c r="I814">
        <v>78.44</v>
      </c>
      <c r="J814">
        <v>8.98</v>
      </c>
      <c r="K814">
        <v>36.049999999999997</v>
      </c>
      <c r="L814">
        <v>61.32</v>
      </c>
      <c r="M814">
        <v>78.56</v>
      </c>
      <c r="N814">
        <v>36.65</v>
      </c>
      <c r="O814">
        <v>9.58</v>
      </c>
      <c r="P814">
        <v>16.89</v>
      </c>
      <c r="Q814">
        <v>15.33</v>
      </c>
      <c r="R814">
        <v>45.99</v>
      </c>
      <c r="S814">
        <v>22.63</v>
      </c>
      <c r="T814">
        <v>10.42</v>
      </c>
      <c r="U814">
        <v>12.1</v>
      </c>
      <c r="V814">
        <v>23.35</v>
      </c>
      <c r="W814">
        <v>20.72</v>
      </c>
      <c r="X814">
        <v>7.43</v>
      </c>
      <c r="Y814">
        <v>16.170000000000002</v>
      </c>
      <c r="Z814">
        <v>7.31</v>
      </c>
      <c r="AA814">
        <v>26.83</v>
      </c>
      <c r="AB814">
        <v>48.38</v>
      </c>
      <c r="AC814">
        <v>76.53</v>
      </c>
      <c r="AD814">
        <v>26.83</v>
      </c>
      <c r="AE814">
        <v>10.42</v>
      </c>
      <c r="AF814">
        <v>25.87</v>
      </c>
      <c r="AG814">
        <v>74.61</v>
      </c>
      <c r="AH814">
        <v>5.03</v>
      </c>
      <c r="AI814">
        <v>8.6199999999999992</v>
      </c>
      <c r="AJ814">
        <v>5.63</v>
      </c>
      <c r="AK814">
        <v>10.3</v>
      </c>
      <c r="AL814">
        <v>16.170000000000002</v>
      </c>
      <c r="AM814">
        <v>24.55</v>
      </c>
      <c r="AN814">
        <v>60.12</v>
      </c>
      <c r="AO814">
        <v>79.64</v>
      </c>
      <c r="AP814">
        <v>85.99</v>
      </c>
      <c r="AQ814">
        <v>85.15</v>
      </c>
      <c r="AR814">
        <v>61.32</v>
      </c>
      <c r="AS814">
        <v>19.399999999999999</v>
      </c>
      <c r="AT814">
        <v>24.07</v>
      </c>
      <c r="AU814">
        <v>21.92</v>
      </c>
      <c r="AV814">
        <v>91.14</v>
      </c>
      <c r="AW814">
        <v>91.02</v>
      </c>
      <c r="AX814">
        <v>93.17</v>
      </c>
      <c r="AY814">
        <v>24.67</v>
      </c>
      <c r="AZ814">
        <v>24.67</v>
      </c>
      <c r="BA814">
        <v>16.41</v>
      </c>
      <c r="BB814">
        <v>35.21</v>
      </c>
      <c r="BC814">
        <v>54.13</v>
      </c>
      <c r="BD814">
        <v>47.54</v>
      </c>
      <c r="BE814">
        <v>43.11</v>
      </c>
      <c r="BF814">
        <v>9.94</v>
      </c>
      <c r="BG814">
        <v>49.22</v>
      </c>
      <c r="BH814">
        <v>39.76</v>
      </c>
      <c r="BI814">
        <v>64.31</v>
      </c>
      <c r="BJ814">
        <v>48.98</v>
      </c>
      <c r="BK814">
        <v>11.14</v>
      </c>
      <c r="BL814">
        <v>93.53</v>
      </c>
      <c r="BM814">
        <v>1.44</v>
      </c>
      <c r="BN814">
        <v>2.5099999999999998</v>
      </c>
      <c r="BO814">
        <v>3.71</v>
      </c>
      <c r="BP814">
        <v>12.81</v>
      </c>
      <c r="BQ814">
        <v>16.670000000000002</v>
      </c>
      <c r="BR814">
        <v>13.64</v>
      </c>
      <c r="BS814">
        <v>3.71</v>
      </c>
      <c r="BT814">
        <v>3.35</v>
      </c>
      <c r="BU814">
        <v>0</v>
      </c>
      <c r="BV814">
        <v>0</v>
      </c>
      <c r="BW814">
        <v>40.840000000000003</v>
      </c>
      <c r="BX814">
        <v>54.13</v>
      </c>
      <c r="BY814">
        <v>50</v>
      </c>
      <c r="BZ814">
        <v>50</v>
      </c>
      <c r="CA814">
        <v>2.16</v>
      </c>
      <c r="CB814">
        <v>0</v>
      </c>
      <c r="CC814">
        <v>0</v>
      </c>
      <c r="CD814">
        <v>0</v>
      </c>
      <c r="CE814">
        <v>0</v>
      </c>
      <c r="CF814">
        <v>8.98</v>
      </c>
      <c r="CG814">
        <v>41.2</v>
      </c>
      <c r="CH814">
        <v>41.92</v>
      </c>
      <c r="CI814">
        <v>0</v>
      </c>
      <c r="CJ814">
        <v>29.46</v>
      </c>
      <c r="CK814">
        <v>1.2</v>
      </c>
      <c r="CL814">
        <v>0</v>
      </c>
      <c r="CM814">
        <v>28.38</v>
      </c>
      <c r="CN814">
        <v>16.05</v>
      </c>
      <c r="CO814">
        <v>93.65</v>
      </c>
      <c r="CP814">
        <v>94.85</v>
      </c>
      <c r="CQ814">
        <v>90.54</v>
      </c>
      <c r="CR814">
        <v>93.89</v>
      </c>
      <c r="CS814">
        <v>74.25</v>
      </c>
      <c r="CT814">
        <v>5.75</v>
      </c>
      <c r="CU814">
        <v>5.87</v>
      </c>
      <c r="CV814">
        <v>8.26</v>
      </c>
      <c r="CW814">
        <v>10.42</v>
      </c>
      <c r="CX814">
        <v>0</v>
      </c>
      <c r="CY814">
        <v>35.450000000000003</v>
      </c>
    </row>
    <row r="815" spans="2:103" x14ac:dyDescent="0.25">
      <c r="B815" t="s">
        <v>514</v>
      </c>
      <c r="C815">
        <v>37</v>
      </c>
      <c r="D815" t="s">
        <v>96</v>
      </c>
      <c r="E815">
        <v>3.23</v>
      </c>
      <c r="F815">
        <v>1.32</v>
      </c>
      <c r="G815">
        <v>2.2799999999999998</v>
      </c>
      <c r="H815">
        <v>3.71</v>
      </c>
      <c r="I815">
        <v>10.3</v>
      </c>
      <c r="J815">
        <v>4.07</v>
      </c>
      <c r="K815">
        <v>36.049999999999997</v>
      </c>
      <c r="L815">
        <v>4.43</v>
      </c>
      <c r="M815">
        <v>5.39</v>
      </c>
      <c r="N815">
        <v>36.65</v>
      </c>
      <c r="O815">
        <v>7.43</v>
      </c>
      <c r="P815">
        <v>7.43</v>
      </c>
      <c r="Q815">
        <v>8.6199999999999992</v>
      </c>
      <c r="R815">
        <v>9.1</v>
      </c>
      <c r="S815">
        <v>22.63</v>
      </c>
      <c r="T815">
        <v>9.94</v>
      </c>
      <c r="U815">
        <v>10.18</v>
      </c>
      <c r="V815">
        <v>23.35</v>
      </c>
      <c r="W815">
        <v>4.1900000000000004</v>
      </c>
      <c r="X815">
        <v>4.55</v>
      </c>
      <c r="Y815">
        <v>7.07</v>
      </c>
      <c r="Z815">
        <v>6.83</v>
      </c>
      <c r="AA815">
        <v>26.83</v>
      </c>
      <c r="AB815">
        <v>6.83</v>
      </c>
      <c r="AC815">
        <v>6.83</v>
      </c>
      <c r="AD815">
        <v>26.83</v>
      </c>
      <c r="AE815">
        <v>1.08</v>
      </c>
      <c r="AF815">
        <v>2.16</v>
      </c>
      <c r="AG815">
        <v>9.58</v>
      </c>
      <c r="AH815">
        <v>5.03</v>
      </c>
      <c r="AI815">
        <v>8.6199999999999992</v>
      </c>
      <c r="AJ815">
        <v>2.99</v>
      </c>
      <c r="AK815">
        <v>2.99</v>
      </c>
      <c r="AL815">
        <v>16.170000000000002</v>
      </c>
      <c r="AM815">
        <v>24.55</v>
      </c>
      <c r="AN815">
        <v>97.25</v>
      </c>
      <c r="AO815">
        <v>91.38</v>
      </c>
      <c r="AP815">
        <v>86.95</v>
      </c>
      <c r="AQ815">
        <v>85.15</v>
      </c>
      <c r="AR815">
        <v>84.43</v>
      </c>
      <c r="AS815">
        <v>54.85</v>
      </c>
      <c r="AT815">
        <v>76.89</v>
      </c>
      <c r="AU815">
        <v>19.760000000000002</v>
      </c>
      <c r="AV815">
        <v>88.02</v>
      </c>
      <c r="AW815">
        <v>91.02</v>
      </c>
      <c r="AX815">
        <v>89.82</v>
      </c>
      <c r="AY815">
        <v>91.74</v>
      </c>
      <c r="AZ815">
        <v>91.74</v>
      </c>
      <c r="BA815">
        <v>48.38</v>
      </c>
      <c r="BB815">
        <v>64.31</v>
      </c>
      <c r="BC815">
        <v>88.62</v>
      </c>
      <c r="BD815">
        <v>96.65</v>
      </c>
      <c r="BE815">
        <v>89.34</v>
      </c>
      <c r="BF815">
        <v>1.44</v>
      </c>
      <c r="BG815">
        <v>48.14</v>
      </c>
      <c r="BH815">
        <v>28.74</v>
      </c>
      <c r="BI815">
        <v>66.11</v>
      </c>
      <c r="BJ815">
        <v>71.14</v>
      </c>
      <c r="BK815">
        <v>27.43</v>
      </c>
      <c r="BL815">
        <v>45.63</v>
      </c>
      <c r="BM815">
        <v>96.41</v>
      </c>
      <c r="BN815">
        <v>1.44</v>
      </c>
      <c r="BO815">
        <v>2.75</v>
      </c>
      <c r="BP815">
        <v>42.4</v>
      </c>
      <c r="BQ815">
        <v>66.67</v>
      </c>
      <c r="BR815">
        <v>19.7</v>
      </c>
      <c r="BS815">
        <v>7.07</v>
      </c>
      <c r="BT815">
        <v>15.09</v>
      </c>
      <c r="BU815">
        <v>23.08</v>
      </c>
      <c r="BV815">
        <v>38.46</v>
      </c>
      <c r="BW815">
        <v>9.34</v>
      </c>
      <c r="BX815">
        <v>11.98</v>
      </c>
      <c r="BY815">
        <v>0</v>
      </c>
      <c r="BZ815">
        <v>23.08</v>
      </c>
      <c r="CA815">
        <v>23.95</v>
      </c>
      <c r="CB815">
        <v>3.85</v>
      </c>
      <c r="CC815">
        <v>46.15</v>
      </c>
      <c r="CD815">
        <v>3.85</v>
      </c>
      <c r="CE815">
        <v>57.69</v>
      </c>
      <c r="CF815">
        <v>34.61</v>
      </c>
      <c r="CG815">
        <v>35.450000000000003</v>
      </c>
      <c r="CH815">
        <v>32.1</v>
      </c>
      <c r="CI815">
        <v>76.92</v>
      </c>
      <c r="CJ815">
        <v>10.06</v>
      </c>
      <c r="CK815">
        <v>23.59</v>
      </c>
      <c r="CL815">
        <v>88.46</v>
      </c>
      <c r="CM815">
        <v>31.98</v>
      </c>
      <c r="CN815">
        <v>11.74</v>
      </c>
      <c r="CO815">
        <v>2.2799999999999998</v>
      </c>
      <c r="CP815">
        <v>8.6199999999999992</v>
      </c>
      <c r="CQ815">
        <v>9.4600000000000009</v>
      </c>
      <c r="CR815">
        <v>18.440000000000001</v>
      </c>
      <c r="CS815">
        <v>4.67</v>
      </c>
      <c r="CT815">
        <v>20.72</v>
      </c>
      <c r="CU815">
        <v>28.14</v>
      </c>
      <c r="CV815">
        <v>18.559999999999999</v>
      </c>
      <c r="CW815">
        <v>60.12</v>
      </c>
      <c r="CX815">
        <v>61.54</v>
      </c>
      <c r="CY815">
        <v>47.43</v>
      </c>
    </row>
    <row r="816" spans="2:103" x14ac:dyDescent="0.25">
      <c r="B816" t="s">
        <v>513</v>
      </c>
      <c r="C816">
        <v>39</v>
      </c>
      <c r="D816" t="s">
        <v>96</v>
      </c>
      <c r="E816">
        <v>3.11</v>
      </c>
      <c r="F816">
        <v>2.2799999999999998</v>
      </c>
      <c r="G816">
        <v>3.95</v>
      </c>
      <c r="H816">
        <v>8.74</v>
      </c>
      <c r="I816">
        <v>23.23</v>
      </c>
      <c r="J816">
        <v>4.07</v>
      </c>
      <c r="K816">
        <v>36.049999999999997</v>
      </c>
      <c r="L816">
        <v>4.43</v>
      </c>
      <c r="M816">
        <v>5.39</v>
      </c>
      <c r="N816">
        <v>36.65</v>
      </c>
      <c r="O816">
        <v>7.43</v>
      </c>
      <c r="P816">
        <v>7.43</v>
      </c>
      <c r="Q816">
        <v>8.6199999999999992</v>
      </c>
      <c r="R816">
        <v>9.1</v>
      </c>
      <c r="S816">
        <v>22.63</v>
      </c>
      <c r="T816">
        <v>9.94</v>
      </c>
      <c r="U816">
        <v>10.18</v>
      </c>
      <c r="V816">
        <v>23.35</v>
      </c>
      <c r="W816">
        <v>5.27</v>
      </c>
      <c r="X816">
        <v>7.9</v>
      </c>
      <c r="Y816">
        <v>17.489999999999998</v>
      </c>
      <c r="Z816">
        <v>6.83</v>
      </c>
      <c r="AA816">
        <v>26.83</v>
      </c>
      <c r="AB816">
        <v>6.83</v>
      </c>
      <c r="AC816">
        <v>6.83</v>
      </c>
      <c r="AD816">
        <v>26.83</v>
      </c>
      <c r="AE816">
        <v>0.84</v>
      </c>
      <c r="AF816">
        <v>0.84</v>
      </c>
      <c r="AG816">
        <v>0.84</v>
      </c>
      <c r="AH816">
        <v>5.03</v>
      </c>
      <c r="AI816">
        <v>8.6199999999999992</v>
      </c>
      <c r="AJ816">
        <v>2.99</v>
      </c>
      <c r="AK816">
        <v>2.99</v>
      </c>
      <c r="AL816">
        <v>16.170000000000002</v>
      </c>
      <c r="AM816">
        <v>24.55</v>
      </c>
      <c r="AN816">
        <v>95.69</v>
      </c>
      <c r="AO816">
        <v>97.6</v>
      </c>
      <c r="AP816">
        <v>85.99</v>
      </c>
      <c r="AQ816">
        <v>85.15</v>
      </c>
      <c r="AR816">
        <v>99.88</v>
      </c>
      <c r="AS816">
        <v>34.97</v>
      </c>
      <c r="AT816">
        <v>42.75</v>
      </c>
      <c r="AU816">
        <v>42.28</v>
      </c>
      <c r="AV816">
        <v>82.04</v>
      </c>
      <c r="AW816">
        <v>91.02</v>
      </c>
      <c r="AX816">
        <v>83.35</v>
      </c>
      <c r="AY816">
        <v>99.52</v>
      </c>
      <c r="AZ816">
        <v>99.52</v>
      </c>
      <c r="BA816">
        <v>51.38</v>
      </c>
      <c r="BB816">
        <v>13.89</v>
      </c>
      <c r="BC816">
        <v>71.02</v>
      </c>
      <c r="BD816">
        <v>0.72</v>
      </c>
      <c r="BE816">
        <v>1.2</v>
      </c>
      <c r="BF816">
        <v>1.44</v>
      </c>
      <c r="BG816">
        <v>83.47</v>
      </c>
      <c r="BH816">
        <v>81.680000000000007</v>
      </c>
      <c r="BI816">
        <v>85.27</v>
      </c>
      <c r="BJ816">
        <v>58.32</v>
      </c>
      <c r="BK816">
        <v>25.27</v>
      </c>
      <c r="BL816">
        <v>70.540000000000006</v>
      </c>
      <c r="BM816">
        <v>62.51</v>
      </c>
      <c r="BN816">
        <v>1.44</v>
      </c>
      <c r="BO816">
        <v>2.75</v>
      </c>
      <c r="BP816">
        <v>85.51</v>
      </c>
      <c r="BQ816">
        <v>95.45</v>
      </c>
      <c r="BR816">
        <v>74.239999999999995</v>
      </c>
      <c r="BS816">
        <v>11.26</v>
      </c>
      <c r="BT816">
        <v>23.35</v>
      </c>
      <c r="BU816">
        <v>29</v>
      </c>
      <c r="BV816">
        <v>39</v>
      </c>
      <c r="BW816">
        <v>9.34</v>
      </c>
      <c r="BX816">
        <v>15.57</v>
      </c>
      <c r="BY816">
        <v>6</v>
      </c>
      <c r="BZ816">
        <v>24</v>
      </c>
      <c r="CA816">
        <v>26.71</v>
      </c>
      <c r="CB816">
        <v>8</v>
      </c>
      <c r="CC816">
        <v>46</v>
      </c>
      <c r="CD816">
        <v>13</v>
      </c>
      <c r="CE816">
        <v>53</v>
      </c>
      <c r="CF816">
        <v>36.770000000000003</v>
      </c>
      <c r="CG816">
        <v>35.450000000000003</v>
      </c>
      <c r="CH816">
        <v>33.89</v>
      </c>
      <c r="CI816">
        <v>78</v>
      </c>
      <c r="CJ816">
        <v>2.2799999999999998</v>
      </c>
      <c r="CK816">
        <v>15.33</v>
      </c>
      <c r="CL816">
        <v>88</v>
      </c>
      <c r="CM816">
        <v>24.19</v>
      </c>
      <c r="CN816">
        <v>11.74</v>
      </c>
      <c r="CO816">
        <v>2.2799999999999998</v>
      </c>
      <c r="CP816">
        <v>8.6199999999999992</v>
      </c>
      <c r="CQ816">
        <v>9.4600000000000009</v>
      </c>
      <c r="CR816">
        <v>18.440000000000001</v>
      </c>
      <c r="CS816">
        <v>4.67</v>
      </c>
      <c r="CT816">
        <v>12.22</v>
      </c>
      <c r="CU816">
        <v>18.920000000000002</v>
      </c>
      <c r="CV816">
        <v>10.66</v>
      </c>
      <c r="CW816">
        <v>45.51</v>
      </c>
      <c r="CX816">
        <v>50</v>
      </c>
      <c r="CY816">
        <v>41.08</v>
      </c>
    </row>
    <row r="817" spans="2:103" x14ac:dyDescent="0.25">
      <c r="B817" t="s">
        <v>511</v>
      </c>
      <c r="C817">
        <v>38</v>
      </c>
      <c r="D817" t="s">
        <v>96</v>
      </c>
      <c r="E817">
        <v>2.99</v>
      </c>
      <c r="F817">
        <v>1.44</v>
      </c>
      <c r="G817">
        <v>2.75</v>
      </c>
      <c r="H817">
        <v>5.15</v>
      </c>
      <c r="I817">
        <v>14.73</v>
      </c>
      <c r="J817">
        <v>4.07</v>
      </c>
      <c r="K817">
        <v>36.049999999999997</v>
      </c>
      <c r="L817">
        <v>4.43</v>
      </c>
      <c r="M817">
        <v>5.39</v>
      </c>
      <c r="N817">
        <v>36.65</v>
      </c>
      <c r="O817">
        <v>7.66</v>
      </c>
      <c r="P817">
        <v>7.66</v>
      </c>
      <c r="Q817">
        <v>9.2200000000000006</v>
      </c>
      <c r="R817">
        <v>9.1</v>
      </c>
      <c r="S817">
        <v>22.63</v>
      </c>
      <c r="T817">
        <v>9.94</v>
      </c>
      <c r="U817">
        <v>10.18</v>
      </c>
      <c r="V817">
        <v>23.35</v>
      </c>
      <c r="W817">
        <v>3.95</v>
      </c>
      <c r="X817">
        <v>4.07</v>
      </c>
      <c r="Y817">
        <v>5.15</v>
      </c>
      <c r="Z817">
        <v>6.83</v>
      </c>
      <c r="AA817">
        <v>26.83</v>
      </c>
      <c r="AB817">
        <v>6.83</v>
      </c>
      <c r="AC817">
        <v>6.83</v>
      </c>
      <c r="AD817">
        <v>26.83</v>
      </c>
      <c r="AE817">
        <v>56.17</v>
      </c>
      <c r="AF817">
        <v>88.74</v>
      </c>
      <c r="AG817">
        <v>87.31</v>
      </c>
      <c r="AH817">
        <v>93.65</v>
      </c>
      <c r="AI817">
        <v>73.77</v>
      </c>
      <c r="AJ817">
        <v>20.84</v>
      </c>
      <c r="AK817">
        <v>41.68</v>
      </c>
      <c r="AL817">
        <v>16.170000000000002</v>
      </c>
      <c r="AM817">
        <v>24.55</v>
      </c>
      <c r="AN817">
        <v>17.96</v>
      </c>
      <c r="AO817">
        <v>16.41</v>
      </c>
      <c r="AP817">
        <v>17.010000000000002</v>
      </c>
      <c r="AQ817">
        <v>20.36</v>
      </c>
      <c r="AR817">
        <v>19.399999999999999</v>
      </c>
      <c r="AS817">
        <v>17.010000000000002</v>
      </c>
      <c r="AT817">
        <v>19.64</v>
      </c>
      <c r="AU817">
        <v>19.760000000000002</v>
      </c>
      <c r="AV817">
        <v>19.16</v>
      </c>
      <c r="AW817">
        <v>19.399999999999999</v>
      </c>
      <c r="AX817">
        <v>19.16</v>
      </c>
      <c r="AY817">
        <v>99.88</v>
      </c>
      <c r="AZ817">
        <v>99.88</v>
      </c>
      <c r="BA817">
        <v>75.69</v>
      </c>
      <c r="BB817">
        <v>83.95</v>
      </c>
      <c r="BC817">
        <v>82.63</v>
      </c>
      <c r="BD817">
        <v>81.2</v>
      </c>
      <c r="BE817">
        <v>82.63</v>
      </c>
      <c r="BF817">
        <v>83.35</v>
      </c>
      <c r="BG817">
        <v>82.28</v>
      </c>
      <c r="BH817">
        <v>68.38</v>
      </c>
      <c r="BI817">
        <v>85.39</v>
      </c>
      <c r="BJ817">
        <v>86.59</v>
      </c>
      <c r="BK817">
        <v>68.260000000000005</v>
      </c>
      <c r="BL817">
        <v>94.73</v>
      </c>
      <c r="BM817">
        <v>16.77</v>
      </c>
      <c r="BN817">
        <v>56.17</v>
      </c>
      <c r="BO817">
        <v>47.43</v>
      </c>
      <c r="BP817">
        <v>51.02</v>
      </c>
      <c r="BQ817">
        <v>43.94</v>
      </c>
      <c r="BR817">
        <v>48.48</v>
      </c>
      <c r="BS817">
        <v>10.66</v>
      </c>
      <c r="BT817">
        <v>3.95</v>
      </c>
      <c r="BU817">
        <v>12.9</v>
      </c>
      <c r="BV817">
        <v>6.45</v>
      </c>
      <c r="BW817">
        <v>9.34</v>
      </c>
      <c r="BX817">
        <v>50.54</v>
      </c>
      <c r="BY817">
        <v>6.45</v>
      </c>
      <c r="BZ817">
        <v>87.1</v>
      </c>
      <c r="CA817">
        <v>3.35</v>
      </c>
      <c r="CB817">
        <v>3.23</v>
      </c>
      <c r="CC817">
        <v>3.23</v>
      </c>
      <c r="CD817">
        <v>12.9</v>
      </c>
      <c r="CE817">
        <v>12.9</v>
      </c>
      <c r="CF817">
        <v>40.96</v>
      </c>
      <c r="CG817">
        <v>35.450000000000003</v>
      </c>
      <c r="CH817">
        <v>25.75</v>
      </c>
      <c r="CI817">
        <v>96.77</v>
      </c>
      <c r="CJ817">
        <v>2.4</v>
      </c>
      <c r="CK817">
        <v>0.6</v>
      </c>
      <c r="CL817">
        <v>16.13</v>
      </c>
      <c r="CM817">
        <v>16.05</v>
      </c>
      <c r="CN817">
        <v>11.74</v>
      </c>
      <c r="CO817">
        <v>2.2799999999999998</v>
      </c>
      <c r="CP817">
        <v>8.6199999999999992</v>
      </c>
      <c r="CQ817">
        <v>9.4600000000000009</v>
      </c>
      <c r="CR817">
        <v>18.440000000000001</v>
      </c>
      <c r="CS817">
        <v>4.67</v>
      </c>
      <c r="CT817">
        <v>44.19</v>
      </c>
      <c r="CU817">
        <v>49.82</v>
      </c>
      <c r="CV817">
        <v>39.64</v>
      </c>
      <c r="CW817">
        <v>10.18</v>
      </c>
      <c r="CX817">
        <v>12.9</v>
      </c>
      <c r="CY817">
        <v>21.92</v>
      </c>
    </row>
    <row r="818" spans="2:103" x14ac:dyDescent="0.25">
      <c r="B818" t="s">
        <v>512</v>
      </c>
      <c r="C818">
        <v>46</v>
      </c>
      <c r="D818" t="s">
        <v>96</v>
      </c>
      <c r="E818">
        <v>2.87</v>
      </c>
      <c r="F818">
        <v>1.2</v>
      </c>
      <c r="G818">
        <v>1.68</v>
      </c>
      <c r="H818">
        <v>1.68</v>
      </c>
      <c r="I818">
        <v>2.63</v>
      </c>
      <c r="J818">
        <v>4.07</v>
      </c>
      <c r="K818">
        <v>36.049999999999997</v>
      </c>
      <c r="L818">
        <v>4.43</v>
      </c>
      <c r="M818">
        <v>5.39</v>
      </c>
      <c r="N818">
        <v>36.65</v>
      </c>
      <c r="O818">
        <v>7.43</v>
      </c>
      <c r="P818">
        <v>7.43</v>
      </c>
      <c r="Q818">
        <v>8.6199999999999992</v>
      </c>
      <c r="R818">
        <v>9.1</v>
      </c>
      <c r="S818">
        <v>22.63</v>
      </c>
      <c r="T818">
        <v>9.94</v>
      </c>
      <c r="U818">
        <v>10.18</v>
      </c>
      <c r="V818">
        <v>23.35</v>
      </c>
      <c r="W818">
        <v>3.71</v>
      </c>
      <c r="X818">
        <v>3.71</v>
      </c>
      <c r="Y818">
        <v>3.71</v>
      </c>
      <c r="Z818">
        <v>6.83</v>
      </c>
      <c r="AA818">
        <v>26.83</v>
      </c>
      <c r="AB818">
        <v>6.83</v>
      </c>
      <c r="AC818">
        <v>6.83</v>
      </c>
      <c r="AD818">
        <v>26.83</v>
      </c>
      <c r="AE818">
        <v>99.88</v>
      </c>
      <c r="AF818">
        <v>99.04</v>
      </c>
      <c r="AG818">
        <v>97.49</v>
      </c>
      <c r="AH818">
        <v>99.04</v>
      </c>
      <c r="AI818">
        <v>97.6</v>
      </c>
      <c r="AJ818">
        <v>99.88</v>
      </c>
      <c r="AK818">
        <v>99.88</v>
      </c>
      <c r="AL818">
        <v>99.88</v>
      </c>
      <c r="AM818">
        <v>99.88</v>
      </c>
      <c r="AN818">
        <v>3.83</v>
      </c>
      <c r="AO818">
        <v>16.41</v>
      </c>
      <c r="AP818">
        <v>17.010000000000002</v>
      </c>
      <c r="AQ818">
        <v>20.36</v>
      </c>
      <c r="AR818">
        <v>19.399999999999999</v>
      </c>
      <c r="AS818">
        <v>17.010000000000002</v>
      </c>
      <c r="AT818">
        <v>19.64</v>
      </c>
      <c r="AU818">
        <v>19.760000000000002</v>
      </c>
      <c r="AV818">
        <v>19.16</v>
      </c>
      <c r="AW818">
        <v>19.399999999999999</v>
      </c>
      <c r="AX818">
        <v>19.16</v>
      </c>
      <c r="AY818">
        <v>11.74</v>
      </c>
      <c r="AZ818">
        <v>11.74</v>
      </c>
      <c r="BA818">
        <v>80</v>
      </c>
      <c r="BB818">
        <v>78.8</v>
      </c>
      <c r="BC818">
        <v>79.16</v>
      </c>
      <c r="BD818">
        <v>74.010000000000005</v>
      </c>
      <c r="BE818">
        <v>79.400000000000006</v>
      </c>
      <c r="BF818">
        <v>76.17</v>
      </c>
      <c r="BG818">
        <v>95.45</v>
      </c>
      <c r="BH818">
        <v>99.64</v>
      </c>
      <c r="BI818">
        <v>99.28</v>
      </c>
      <c r="BJ818">
        <v>59.16</v>
      </c>
      <c r="BK818">
        <v>74.37</v>
      </c>
      <c r="BL818">
        <v>85.63</v>
      </c>
      <c r="BM818">
        <v>49.34</v>
      </c>
      <c r="BN818">
        <v>32.81</v>
      </c>
      <c r="BO818">
        <v>61.2</v>
      </c>
      <c r="BP818">
        <v>57.13</v>
      </c>
      <c r="BQ818">
        <v>40.909999999999997</v>
      </c>
      <c r="BR818">
        <v>56.06</v>
      </c>
      <c r="BS818">
        <v>0.24</v>
      </c>
      <c r="BT818">
        <v>0.84</v>
      </c>
      <c r="BU818">
        <v>0</v>
      </c>
      <c r="BV818">
        <v>10.53</v>
      </c>
      <c r="BW818">
        <v>9.34</v>
      </c>
      <c r="BX818">
        <v>4.43</v>
      </c>
      <c r="BY818">
        <v>0</v>
      </c>
      <c r="BZ818">
        <v>0</v>
      </c>
      <c r="CA818">
        <v>2.87</v>
      </c>
      <c r="CB818">
        <v>0</v>
      </c>
      <c r="CC818">
        <v>5.26</v>
      </c>
      <c r="CD818">
        <v>0</v>
      </c>
      <c r="CE818">
        <v>15.79</v>
      </c>
      <c r="CF818">
        <v>0.72</v>
      </c>
      <c r="CG818">
        <v>35.450000000000003</v>
      </c>
      <c r="CH818">
        <v>25.75</v>
      </c>
      <c r="CI818">
        <v>0</v>
      </c>
      <c r="CJ818">
        <v>0.12</v>
      </c>
      <c r="CK818">
        <v>0.96</v>
      </c>
      <c r="CL818">
        <v>21.05</v>
      </c>
      <c r="CM818">
        <v>16.05</v>
      </c>
      <c r="CN818">
        <v>11.74</v>
      </c>
      <c r="CO818">
        <v>2.2799999999999998</v>
      </c>
      <c r="CP818">
        <v>8.6199999999999992</v>
      </c>
      <c r="CQ818">
        <v>9.4600000000000009</v>
      </c>
      <c r="CR818">
        <v>18.440000000000001</v>
      </c>
      <c r="CS818">
        <v>4.67</v>
      </c>
      <c r="CT818">
        <v>4.79</v>
      </c>
      <c r="CU818">
        <v>4.91</v>
      </c>
      <c r="CV818">
        <v>5.75</v>
      </c>
      <c r="CW818">
        <v>3.11</v>
      </c>
      <c r="CX818">
        <v>0</v>
      </c>
      <c r="CY818">
        <v>20.96</v>
      </c>
    </row>
    <row r="819" spans="2:103" x14ac:dyDescent="0.25">
      <c r="B819" t="s">
        <v>510</v>
      </c>
      <c r="C819">
        <v>14</v>
      </c>
      <c r="D819" t="s">
        <v>96</v>
      </c>
      <c r="E819">
        <v>2.75</v>
      </c>
      <c r="F819">
        <v>36.770000000000003</v>
      </c>
      <c r="G819">
        <v>10.66</v>
      </c>
      <c r="H819">
        <v>29.46</v>
      </c>
      <c r="I819">
        <v>31.62</v>
      </c>
      <c r="J819">
        <v>54.37</v>
      </c>
      <c r="K819">
        <v>36.049999999999997</v>
      </c>
      <c r="L819">
        <v>4.67</v>
      </c>
      <c r="M819">
        <v>6.23</v>
      </c>
      <c r="N819">
        <v>36.65</v>
      </c>
      <c r="O819">
        <v>65.87</v>
      </c>
      <c r="P819">
        <v>81.680000000000007</v>
      </c>
      <c r="Q819">
        <v>96.53</v>
      </c>
      <c r="R819">
        <v>95.45</v>
      </c>
      <c r="S819">
        <v>22.63</v>
      </c>
      <c r="T819">
        <v>46.11</v>
      </c>
      <c r="U819">
        <v>76.53</v>
      </c>
      <c r="V819">
        <v>23.35</v>
      </c>
      <c r="W819">
        <v>46.83</v>
      </c>
      <c r="X819">
        <v>37.96</v>
      </c>
      <c r="Y819">
        <v>78.92</v>
      </c>
      <c r="Z819">
        <v>24.67</v>
      </c>
      <c r="AA819">
        <v>26.83</v>
      </c>
      <c r="AB819">
        <v>55.21</v>
      </c>
      <c r="AC819">
        <v>85.03</v>
      </c>
      <c r="AD819">
        <v>26.83</v>
      </c>
      <c r="AE819">
        <v>19.88</v>
      </c>
      <c r="AF819">
        <v>16.05</v>
      </c>
      <c r="AG819">
        <v>48.26</v>
      </c>
      <c r="AH819">
        <v>5.03</v>
      </c>
      <c r="AI819">
        <v>8.6199999999999992</v>
      </c>
      <c r="AJ819">
        <v>34.729999999999997</v>
      </c>
      <c r="AK819">
        <v>68.02</v>
      </c>
      <c r="AL819">
        <v>16.170000000000002</v>
      </c>
      <c r="AM819">
        <v>24.55</v>
      </c>
      <c r="AN819">
        <v>25.51</v>
      </c>
      <c r="AO819">
        <v>22.75</v>
      </c>
      <c r="AP819">
        <v>17.37</v>
      </c>
      <c r="AQ819">
        <v>22.04</v>
      </c>
      <c r="AR819">
        <v>48.38</v>
      </c>
      <c r="AS819">
        <v>41.92</v>
      </c>
      <c r="AT819">
        <v>24.67</v>
      </c>
      <c r="AU819">
        <v>90.06</v>
      </c>
      <c r="AV819">
        <v>74.010000000000005</v>
      </c>
      <c r="AW819">
        <v>91.02</v>
      </c>
      <c r="AX819">
        <v>73.77</v>
      </c>
      <c r="AY819">
        <v>40.840000000000003</v>
      </c>
      <c r="AZ819">
        <v>40.840000000000003</v>
      </c>
      <c r="BA819">
        <v>29.34</v>
      </c>
      <c r="BB819">
        <v>54.13</v>
      </c>
      <c r="BC819">
        <v>61.44</v>
      </c>
      <c r="BD819">
        <v>47.31</v>
      </c>
      <c r="BE819">
        <v>51.98</v>
      </c>
      <c r="BF819">
        <v>53.65</v>
      </c>
      <c r="BG819">
        <v>25.51</v>
      </c>
      <c r="BH819">
        <v>40</v>
      </c>
      <c r="BI819">
        <v>7.78</v>
      </c>
      <c r="BJ819">
        <v>42.51</v>
      </c>
      <c r="BK819">
        <v>70.180000000000007</v>
      </c>
      <c r="BL819">
        <v>61.92</v>
      </c>
      <c r="BM819">
        <v>52.22</v>
      </c>
      <c r="BN819">
        <v>30.66</v>
      </c>
      <c r="BO819">
        <v>90.3</v>
      </c>
      <c r="BP819">
        <v>9.34</v>
      </c>
      <c r="BQ819">
        <v>6.06</v>
      </c>
      <c r="BR819">
        <v>4.55</v>
      </c>
      <c r="BS819">
        <v>5.63</v>
      </c>
      <c r="BT819">
        <v>8.14</v>
      </c>
      <c r="BU819">
        <v>15.56</v>
      </c>
      <c r="BV819">
        <v>22.22</v>
      </c>
      <c r="BW819">
        <v>13.41</v>
      </c>
      <c r="BX819">
        <v>34.85</v>
      </c>
      <c r="BY819">
        <v>26.67</v>
      </c>
      <c r="BZ819">
        <v>37.78</v>
      </c>
      <c r="CA819">
        <v>17.37</v>
      </c>
      <c r="CB819">
        <v>40</v>
      </c>
      <c r="CC819">
        <v>15.56</v>
      </c>
      <c r="CD819">
        <v>20</v>
      </c>
      <c r="CE819">
        <v>28.89</v>
      </c>
      <c r="CF819">
        <v>18.440000000000001</v>
      </c>
      <c r="CG819">
        <v>48.14</v>
      </c>
      <c r="CH819">
        <v>43.23</v>
      </c>
      <c r="CI819">
        <v>2.2200000000000002</v>
      </c>
      <c r="CJ819">
        <v>15.81</v>
      </c>
      <c r="CK819">
        <v>20.48</v>
      </c>
      <c r="CL819">
        <v>53.33</v>
      </c>
      <c r="CM819">
        <v>42.28</v>
      </c>
      <c r="CN819">
        <v>21.8</v>
      </c>
      <c r="CO819">
        <v>40.72</v>
      </c>
      <c r="CP819">
        <v>52.69</v>
      </c>
      <c r="CQ819">
        <v>27.66</v>
      </c>
      <c r="CR819">
        <v>77.010000000000005</v>
      </c>
      <c r="CS819">
        <v>11.14</v>
      </c>
      <c r="CT819">
        <v>6.23</v>
      </c>
      <c r="CU819">
        <v>5.63</v>
      </c>
      <c r="CV819">
        <v>9.2200000000000006</v>
      </c>
      <c r="CW819">
        <v>9.94</v>
      </c>
      <c r="CX819">
        <v>4.4400000000000004</v>
      </c>
      <c r="CY819">
        <v>30.06</v>
      </c>
    </row>
    <row r="820" spans="2:103" x14ac:dyDescent="0.25">
      <c r="B820" t="s">
        <v>509</v>
      </c>
      <c r="C820">
        <v>35</v>
      </c>
      <c r="D820" t="s">
        <v>96</v>
      </c>
      <c r="E820">
        <v>2.63</v>
      </c>
      <c r="F820">
        <v>2.16</v>
      </c>
      <c r="G820">
        <v>2.99</v>
      </c>
      <c r="H820">
        <v>5.87</v>
      </c>
      <c r="I820">
        <v>16.53</v>
      </c>
      <c r="J820">
        <v>4.07</v>
      </c>
      <c r="K820">
        <v>36.049999999999997</v>
      </c>
      <c r="L820">
        <v>4.43</v>
      </c>
      <c r="M820">
        <v>5.39</v>
      </c>
      <c r="N820">
        <v>36.65</v>
      </c>
      <c r="O820">
        <v>9.6999999999999993</v>
      </c>
      <c r="P820">
        <v>19.04</v>
      </c>
      <c r="Q820">
        <v>59.4</v>
      </c>
      <c r="R820">
        <v>9.1</v>
      </c>
      <c r="S820">
        <v>22.63</v>
      </c>
      <c r="T820">
        <v>9.94</v>
      </c>
      <c r="U820">
        <v>10.18</v>
      </c>
      <c r="V820">
        <v>23.35</v>
      </c>
      <c r="W820">
        <v>3.83</v>
      </c>
      <c r="X820">
        <v>3.83</v>
      </c>
      <c r="Y820">
        <v>4.43</v>
      </c>
      <c r="Z820">
        <v>6.83</v>
      </c>
      <c r="AA820">
        <v>26.83</v>
      </c>
      <c r="AB820">
        <v>6.83</v>
      </c>
      <c r="AC820">
        <v>6.83</v>
      </c>
      <c r="AD820">
        <v>26.83</v>
      </c>
      <c r="AE820">
        <v>5.87</v>
      </c>
      <c r="AF820">
        <v>17.84</v>
      </c>
      <c r="AG820">
        <v>52.57</v>
      </c>
      <c r="AH820">
        <v>5.03</v>
      </c>
      <c r="AI820">
        <v>8.6199999999999992</v>
      </c>
      <c r="AJ820">
        <v>2.99</v>
      </c>
      <c r="AK820">
        <v>2.99</v>
      </c>
      <c r="AL820">
        <v>16.170000000000002</v>
      </c>
      <c r="AM820">
        <v>24.55</v>
      </c>
      <c r="AN820">
        <v>94.37</v>
      </c>
      <c r="AO820">
        <v>81.44</v>
      </c>
      <c r="AP820">
        <v>85.99</v>
      </c>
      <c r="AQ820">
        <v>85.15</v>
      </c>
      <c r="AR820">
        <v>65.63</v>
      </c>
      <c r="AS820">
        <v>58.08</v>
      </c>
      <c r="AT820">
        <v>78.680000000000007</v>
      </c>
      <c r="AU820">
        <v>21.08</v>
      </c>
      <c r="AV820">
        <v>98.44</v>
      </c>
      <c r="AW820">
        <v>91.02</v>
      </c>
      <c r="AX820">
        <v>99.76</v>
      </c>
      <c r="AY820">
        <v>82.75</v>
      </c>
      <c r="AZ820">
        <v>82.75</v>
      </c>
      <c r="BA820">
        <v>34.25</v>
      </c>
      <c r="BB820">
        <v>26.95</v>
      </c>
      <c r="BC820">
        <v>52.57</v>
      </c>
      <c r="BD820">
        <v>80.84</v>
      </c>
      <c r="BE820">
        <v>1.2</v>
      </c>
      <c r="BF820">
        <v>1.44</v>
      </c>
      <c r="BG820">
        <v>44.91</v>
      </c>
      <c r="BH820">
        <v>57.25</v>
      </c>
      <c r="BI820">
        <v>10.42</v>
      </c>
      <c r="BJ820">
        <v>71.02</v>
      </c>
      <c r="BK820">
        <v>7.66</v>
      </c>
      <c r="BL820">
        <v>59.16</v>
      </c>
      <c r="BM820">
        <v>31.38</v>
      </c>
      <c r="BN820">
        <v>1.44</v>
      </c>
      <c r="BO820">
        <v>2.75</v>
      </c>
      <c r="BP820">
        <v>64.67</v>
      </c>
      <c r="BQ820">
        <v>65.150000000000006</v>
      </c>
      <c r="BR820">
        <v>62.12</v>
      </c>
      <c r="BS820">
        <v>11.02</v>
      </c>
      <c r="BT820">
        <v>2.63</v>
      </c>
      <c r="BU820">
        <v>5.56</v>
      </c>
      <c r="BV820">
        <v>16.670000000000002</v>
      </c>
      <c r="BW820">
        <v>9.34</v>
      </c>
      <c r="BX820">
        <v>33.29</v>
      </c>
      <c r="BY820">
        <v>5.56</v>
      </c>
      <c r="BZ820">
        <v>55.56</v>
      </c>
      <c r="CA820">
        <v>16.649999999999999</v>
      </c>
      <c r="CB820">
        <v>5.56</v>
      </c>
      <c r="CC820">
        <v>27.78</v>
      </c>
      <c r="CD820">
        <v>22.22</v>
      </c>
      <c r="CE820">
        <v>50</v>
      </c>
      <c r="CF820">
        <v>47.31</v>
      </c>
      <c r="CG820">
        <v>35.450000000000003</v>
      </c>
      <c r="CH820">
        <v>45.39</v>
      </c>
      <c r="CI820">
        <v>77.78</v>
      </c>
      <c r="CJ820">
        <v>3.11</v>
      </c>
      <c r="CK820">
        <v>5.39</v>
      </c>
      <c r="CL820">
        <v>55.56</v>
      </c>
      <c r="CM820">
        <v>27.43</v>
      </c>
      <c r="CN820">
        <v>11.74</v>
      </c>
      <c r="CO820">
        <v>5.03</v>
      </c>
      <c r="CP820">
        <v>8.6199999999999992</v>
      </c>
      <c r="CQ820">
        <v>9.4600000000000009</v>
      </c>
      <c r="CR820">
        <v>29.94</v>
      </c>
      <c r="CS820">
        <v>4.67</v>
      </c>
      <c r="CT820">
        <v>25.87</v>
      </c>
      <c r="CU820">
        <v>31.02</v>
      </c>
      <c r="CV820">
        <v>22.99</v>
      </c>
      <c r="CW820">
        <v>39.64</v>
      </c>
      <c r="CX820">
        <v>38.89</v>
      </c>
      <c r="CY820">
        <v>44.79</v>
      </c>
    </row>
    <row r="821" spans="2:103" x14ac:dyDescent="0.25">
      <c r="B821" t="s">
        <v>508</v>
      </c>
      <c r="C821">
        <v>26</v>
      </c>
      <c r="D821" t="s">
        <v>96</v>
      </c>
      <c r="E821">
        <v>2.5099999999999998</v>
      </c>
      <c r="F821">
        <v>28.62</v>
      </c>
      <c r="G821">
        <v>44.91</v>
      </c>
      <c r="H821">
        <v>28.86</v>
      </c>
      <c r="I821">
        <v>54.97</v>
      </c>
      <c r="J821">
        <v>30.06</v>
      </c>
      <c r="K821">
        <v>36.049999999999997</v>
      </c>
      <c r="L821">
        <v>58.56</v>
      </c>
      <c r="M821">
        <v>76.290000000000006</v>
      </c>
      <c r="N821">
        <v>36.65</v>
      </c>
      <c r="O821">
        <v>52.46</v>
      </c>
      <c r="P821">
        <v>77.489999999999995</v>
      </c>
      <c r="Q821">
        <v>90.54</v>
      </c>
      <c r="R821">
        <v>93.89</v>
      </c>
      <c r="S821">
        <v>22.63</v>
      </c>
      <c r="T821">
        <v>28.26</v>
      </c>
      <c r="U821">
        <v>51.02</v>
      </c>
      <c r="V821">
        <v>23.35</v>
      </c>
      <c r="W821">
        <v>4.3099999999999996</v>
      </c>
      <c r="X821">
        <v>4.67</v>
      </c>
      <c r="Y821">
        <v>8.14</v>
      </c>
      <c r="Z821">
        <v>6.83</v>
      </c>
      <c r="AA821">
        <v>26.83</v>
      </c>
      <c r="AB821">
        <v>6.83</v>
      </c>
      <c r="AC821">
        <v>6.83</v>
      </c>
      <c r="AD821">
        <v>26.83</v>
      </c>
      <c r="AE821">
        <v>0.96</v>
      </c>
      <c r="AF821">
        <v>1.8</v>
      </c>
      <c r="AG821">
        <v>8.86</v>
      </c>
      <c r="AH821">
        <v>5.03</v>
      </c>
      <c r="AI821">
        <v>8.6199999999999992</v>
      </c>
      <c r="AJ821">
        <v>2.99</v>
      </c>
      <c r="AK821">
        <v>2.99</v>
      </c>
      <c r="AL821">
        <v>16.170000000000002</v>
      </c>
      <c r="AM821">
        <v>24.55</v>
      </c>
      <c r="AN821">
        <v>36.65</v>
      </c>
      <c r="AO821">
        <v>62.75</v>
      </c>
      <c r="AP821">
        <v>90.3</v>
      </c>
      <c r="AQ821">
        <v>64.19</v>
      </c>
      <c r="AR821">
        <v>40.96</v>
      </c>
      <c r="AS821">
        <v>27.31</v>
      </c>
      <c r="AT821">
        <v>28.62</v>
      </c>
      <c r="AU821">
        <v>48.38</v>
      </c>
      <c r="AV821">
        <v>57.25</v>
      </c>
      <c r="AW821">
        <v>91.02</v>
      </c>
      <c r="AX821">
        <v>54.13</v>
      </c>
      <c r="AY821">
        <v>12.34</v>
      </c>
      <c r="AZ821">
        <v>12.34</v>
      </c>
      <c r="BA821">
        <v>47.31</v>
      </c>
      <c r="BB821">
        <v>21.32</v>
      </c>
      <c r="BC821">
        <v>45.15</v>
      </c>
      <c r="BD821">
        <v>48.74</v>
      </c>
      <c r="BE821">
        <v>12.34</v>
      </c>
      <c r="BF821">
        <v>1.44</v>
      </c>
      <c r="BG821">
        <v>88.86</v>
      </c>
      <c r="BH821">
        <v>75.33</v>
      </c>
      <c r="BI821">
        <v>83.83</v>
      </c>
      <c r="BJ821">
        <v>95.69</v>
      </c>
      <c r="BK821">
        <v>9.2200000000000006</v>
      </c>
      <c r="BL821">
        <v>17.489999999999998</v>
      </c>
      <c r="BM821">
        <v>87.54</v>
      </c>
      <c r="BN821">
        <v>1.44</v>
      </c>
      <c r="BO821">
        <v>2.75</v>
      </c>
      <c r="BP821">
        <v>73.41</v>
      </c>
      <c r="BQ821">
        <v>81.819999999999993</v>
      </c>
      <c r="BR821">
        <v>75.760000000000005</v>
      </c>
      <c r="BS821">
        <v>6.35</v>
      </c>
      <c r="BT821">
        <v>1.32</v>
      </c>
      <c r="BU821">
        <v>0</v>
      </c>
      <c r="BV821">
        <v>13.33</v>
      </c>
      <c r="BW821">
        <v>9.34</v>
      </c>
      <c r="BX821">
        <v>46.95</v>
      </c>
      <c r="BY821">
        <v>0</v>
      </c>
      <c r="BZ821">
        <v>86.67</v>
      </c>
      <c r="CA821">
        <v>22.99</v>
      </c>
      <c r="CB821">
        <v>33.33</v>
      </c>
      <c r="CC821">
        <v>26.67</v>
      </c>
      <c r="CD821">
        <v>23.33</v>
      </c>
      <c r="CE821">
        <v>40</v>
      </c>
      <c r="CF821">
        <v>13.05</v>
      </c>
      <c r="CG821">
        <v>35.450000000000003</v>
      </c>
      <c r="CH821">
        <v>36.049999999999997</v>
      </c>
      <c r="CI821">
        <v>33.33</v>
      </c>
      <c r="CJ821">
        <v>9.4600000000000009</v>
      </c>
      <c r="CK821">
        <v>8.3800000000000008</v>
      </c>
      <c r="CL821">
        <v>56.67</v>
      </c>
      <c r="CM821">
        <v>35.57</v>
      </c>
      <c r="CN821">
        <v>11.74</v>
      </c>
      <c r="CO821">
        <v>30.3</v>
      </c>
      <c r="CP821">
        <v>27.43</v>
      </c>
      <c r="CQ821">
        <v>71.38</v>
      </c>
      <c r="CR821">
        <v>40.840000000000003</v>
      </c>
      <c r="CS821">
        <v>4.67</v>
      </c>
      <c r="CT821">
        <v>11.26</v>
      </c>
      <c r="CU821">
        <v>20.72</v>
      </c>
      <c r="CV821">
        <v>7.78</v>
      </c>
      <c r="CW821">
        <v>24.91</v>
      </c>
      <c r="CX821">
        <v>30</v>
      </c>
      <c r="CY821">
        <v>31.26</v>
      </c>
    </row>
    <row r="822" spans="2:103" x14ac:dyDescent="0.25">
      <c r="B822" t="s">
        <v>507</v>
      </c>
      <c r="C822">
        <v>39</v>
      </c>
      <c r="D822" t="s">
        <v>96</v>
      </c>
      <c r="E822">
        <v>2.4</v>
      </c>
      <c r="F822">
        <v>3.23</v>
      </c>
      <c r="G822">
        <v>4.67</v>
      </c>
      <c r="H822">
        <v>10.54</v>
      </c>
      <c r="I822">
        <v>29.34</v>
      </c>
      <c r="J822">
        <v>4.07</v>
      </c>
      <c r="K822">
        <v>36.049999999999997</v>
      </c>
      <c r="L822">
        <v>4.43</v>
      </c>
      <c r="M822">
        <v>5.39</v>
      </c>
      <c r="N822">
        <v>36.65</v>
      </c>
      <c r="O822">
        <v>16.41</v>
      </c>
      <c r="P822">
        <v>32.22</v>
      </c>
      <c r="Q822">
        <v>92.69</v>
      </c>
      <c r="R822">
        <v>9.1</v>
      </c>
      <c r="S822">
        <v>22.63</v>
      </c>
      <c r="T822">
        <v>9.94</v>
      </c>
      <c r="U822">
        <v>10.18</v>
      </c>
      <c r="V822">
        <v>23.35</v>
      </c>
      <c r="W822">
        <v>6.23</v>
      </c>
      <c r="X822">
        <v>11.74</v>
      </c>
      <c r="Y822">
        <v>28.98</v>
      </c>
      <c r="Z822">
        <v>6.83</v>
      </c>
      <c r="AA822">
        <v>26.83</v>
      </c>
      <c r="AB822">
        <v>6.83</v>
      </c>
      <c r="AC822">
        <v>6.83</v>
      </c>
      <c r="AD822">
        <v>26.83</v>
      </c>
      <c r="AE822">
        <v>0.84</v>
      </c>
      <c r="AF822">
        <v>0.84</v>
      </c>
      <c r="AG822">
        <v>0.84</v>
      </c>
      <c r="AH822">
        <v>5.03</v>
      </c>
      <c r="AI822">
        <v>8.6199999999999992</v>
      </c>
      <c r="AJ822">
        <v>2.99</v>
      </c>
      <c r="AK822">
        <v>2.99</v>
      </c>
      <c r="AL822">
        <v>16.170000000000002</v>
      </c>
      <c r="AM822">
        <v>24.55</v>
      </c>
      <c r="AN822">
        <v>42.51</v>
      </c>
      <c r="AO822">
        <v>55.81</v>
      </c>
      <c r="AP822">
        <v>40</v>
      </c>
      <c r="AQ822">
        <v>38.56</v>
      </c>
      <c r="AR822">
        <v>99.88</v>
      </c>
      <c r="AS822">
        <v>18.8</v>
      </c>
      <c r="AT822">
        <v>24.79</v>
      </c>
      <c r="AU822">
        <v>19.760000000000002</v>
      </c>
      <c r="AV822">
        <v>28.38</v>
      </c>
      <c r="AW822">
        <v>20</v>
      </c>
      <c r="AX822">
        <v>83.35</v>
      </c>
      <c r="AY822">
        <v>97.49</v>
      </c>
      <c r="AZ822">
        <v>97.49</v>
      </c>
      <c r="BA822">
        <v>41.44</v>
      </c>
      <c r="BB822">
        <v>17.489999999999998</v>
      </c>
      <c r="BC822">
        <v>91.02</v>
      </c>
      <c r="BD822">
        <v>0.72</v>
      </c>
      <c r="BE822">
        <v>1.2</v>
      </c>
      <c r="BF822">
        <v>1.44</v>
      </c>
      <c r="BG822">
        <v>40.72</v>
      </c>
      <c r="BH822">
        <v>35.93</v>
      </c>
      <c r="BI822">
        <v>63.59</v>
      </c>
      <c r="BJ822">
        <v>28.98</v>
      </c>
      <c r="BK822">
        <v>14.61</v>
      </c>
      <c r="BL822">
        <v>97.49</v>
      </c>
      <c r="BM822">
        <v>7.66</v>
      </c>
      <c r="BN822">
        <v>1.44</v>
      </c>
      <c r="BO822">
        <v>2.75</v>
      </c>
      <c r="BP822">
        <v>85.51</v>
      </c>
      <c r="BQ822">
        <v>95.45</v>
      </c>
      <c r="BR822">
        <v>74.239999999999995</v>
      </c>
      <c r="BS822">
        <v>15.81</v>
      </c>
      <c r="BT822">
        <v>23.35</v>
      </c>
      <c r="BU822">
        <v>29</v>
      </c>
      <c r="BV822">
        <v>39</v>
      </c>
      <c r="BW822">
        <v>9.34</v>
      </c>
      <c r="BX822">
        <v>51.5</v>
      </c>
      <c r="BY822">
        <v>6</v>
      </c>
      <c r="BZ822">
        <v>92</v>
      </c>
      <c r="CA822">
        <v>26.71</v>
      </c>
      <c r="CB822">
        <v>8</v>
      </c>
      <c r="CC822">
        <v>46</v>
      </c>
      <c r="CD822">
        <v>13</v>
      </c>
      <c r="CE822">
        <v>53</v>
      </c>
      <c r="CF822">
        <v>12.93</v>
      </c>
      <c r="CG822">
        <v>35.450000000000003</v>
      </c>
      <c r="CH822">
        <v>39.4</v>
      </c>
      <c r="CI822">
        <v>28</v>
      </c>
      <c r="CJ822">
        <v>12.57</v>
      </c>
      <c r="CK822">
        <v>27.43</v>
      </c>
      <c r="CL822">
        <v>88</v>
      </c>
      <c r="CM822">
        <v>36.65</v>
      </c>
      <c r="CN822">
        <v>11.74</v>
      </c>
      <c r="CO822">
        <v>2.2799999999999998</v>
      </c>
      <c r="CP822">
        <v>8.6199999999999992</v>
      </c>
      <c r="CQ822">
        <v>9.4600000000000009</v>
      </c>
      <c r="CR822">
        <v>18.440000000000001</v>
      </c>
      <c r="CS822">
        <v>4.67</v>
      </c>
      <c r="CT822">
        <v>34.61</v>
      </c>
      <c r="CU822">
        <v>40.24</v>
      </c>
      <c r="CV822">
        <v>31.5</v>
      </c>
      <c r="CW822">
        <v>31.26</v>
      </c>
      <c r="CX822">
        <v>37</v>
      </c>
      <c r="CY822">
        <v>33.17</v>
      </c>
    </row>
    <row r="823" spans="2:103" x14ac:dyDescent="0.25">
      <c r="B823" t="s">
        <v>506</v>
      </c>
      <c r="C823">
        <v>34</v>
      </c>
      <c r="D823" t="s">
        <v>96</v>
      </c>
      <c r="E823">
        <v>2.2799999999999998</v>
      </c>
      <c r="F823">
        <v>30.54</v>
      </c>
      <c r="G823">
        <v>6.59</v>
      </c>
      <c r="H823">
        <v>16.41</v>
      </c>
      <c r="I823">
        <v>49.7</v>
      </c>
      <c r="J823">
        <v>4.07</v>
      </c>
      <c r="K823">
        <v>36.049999999999997</v>
      </c>
      <c r="L823">
        <v>4.43</v>
      </c>
      <c r="M823">
        <v>5.39</v>
      </c>
      <c r="N823">
        <v>36.65</v>
      </c>
      <c r="O823">
        <v>61.32</v>
      </c>
      <c r="P823">
        <v>73.05</v>
      </c>
      <c r="Q823">
        <v>89.7</v>
      </c>
      <c r="R823">
        <v>84.79</v>
      </c>
      <c r="S823">
        <v>22.63</v>
      </c>
      <c r="T823">
        <v>47.66</v>
      </c>
      <c r="U823">
        <v>79.88</v>
      </c>
      <c r="V823">
        <v>23.35</v>
      </c>
      <c r="W823">
        <v>39.04</v>
      </c>
      <c r="X823">
        <v>30.06</v>
      </c>
      <c r="Y823">
        <v>61.92</v>
      </c>
      <c r="Z823">
        <v>28.02</v>
      </c>
      <c r="AA823">
        <v>26.83</v>
      </c>
      <c r="AB823">
        <v>51.86</v>
      </c>
      <c r="AC823">
        <v>80.84</v>
      </c>
      <c r="AD823">
        <v>26.83</v>
      </c>
      <c r="AE823">
        <v>0.84</v>
      </c>
      <c r="AF823">
        <v>0.84</v>
      </c>
      <c r="AG823">
        <v>0.84</v>
      </c>
      <c r="AH823">
        <v>5.03</v>
      </c>
      <c r="AI823">
        <v>8.6199999999999992</v>
      </c>
      <c r="AJ823">
        <v>2.99</v>
      </c>
      <c r="AK823">
        <v>2.99</v>
      </c>
      <c r="AL823">
        <v>16.170000000000002</v>
      </c>
      <c r="AM823">
        <v>24.55</v>
      </c>
      <c r="AN823">
        <v>47.31</v>
      </c>
      <c r="AO823">
        <v>74.37</v>
      </c>
      <c r="AP823">
        <v>85.99</v>
      </c>
      <c r="AQ823">
        <v>85.15</v>
      </c>
      <c r="AR823">
        <v>49.46</v>
      </c>
      <c r="AS823">
        <v>17.010000000000002</v>
      </c>
      <c r="AT823">
        <v>19.64</v>
      </c>
      <c r="AU823">
        <v>19.760000000000002</v>
      </c>
      <c r="AV823">
        <v>43.11</v>
      </c>
      <c r="AW823">
        <v>91.02</v>
      </c>
      <c r="AX823">
        <v>36.65</v>
      </c>
      <c r="AY823">
        <v>47.31</v>
      </c>
      <c r="AZ823">
        <v>47.31</v>
      </c>
      <c r="BA823">
        <v>46.11</v>
      </c>
      <c r="BB823">
        <v>0.24</v>
      </c>
      <c r="BC823">
        <v>0.24</v>
      </c>
      <c r="BD823">
        <v>0.72</v>
      </c>
      <c r="BE823">
        <v>1.2</v>
      </c>
      <c r="BF823">
        <v>1.44</v>
      </c>
      <c r="BG823">
        <v>85.51</v>
      </c>
      <c r="BH823">
        <v>93.89</v>
      </c>
      <c r="BI823">
        <v>94.97</v>
      </c>
      <c r="BJ823">
        <v>21.08</v>
      </c>
      <c r="BK823">
        <v>12.22</v>
      </c>
      <c r="BL823">
        <v>97.37</v>
      </c>
      <c r="BM823">
        <v>0.24</v>
      </c>
      <c r="BN823">
        <v>1.44</v>
      </c>
      <c r="BO823">
        <v>2.75</v>
      </c>
      <c r="BP823">
        <v>92.22</v>
      </c>
      <c r="BQ823">
        <v>93.94</v>
      </c>
      <c r="BR823">
        <v>81.819999999999993</v>
      </c>
      <c r="BS823">
        <v>1.08</v>
      </c>
      <c r="BT823">
        <v>4.1900000000000004</v>
      </c>
      <c r="BU823">
        <v>0</v>
      </c>
      <c r="BV823">
        <v>0</v>
      </c>
      <c r="BW823">
        <v>44.91</v>
      </c>
      <c r="BX823">
        <v>13.29</v>
      </c>
      <c r="BY823">
        <v>0</v>
      </c>
      <c r="BZ823">
        <v>25</v>
      </c>
      <c r="CA823">
        <v>2.16</v>
      </c>
      <c r="CB823">
        <v>0</v>
      </c>
      <c r="CC823">
        <v>0</v>
      </c>
      <c r="CD823">
        <v>0</v>
      </c>
      <c r="CE823">
        <v>0</v>
      </c>
      <c r="CF823">
        <v>13.89</v>
      </c>
      <c r="CG823">
        <v>35.450000000000003</v>
      </c>
      <c r="CH823">
        <v>25.75</v>
      </c>
      <c r="CI823">
        <v>50</v>
      </c>
      <c r="CJ823">
        <v>8.3800000000000008</v>
      </c>
      <c r="CK823">
        <v>11.98</v>
      </c>
      <c r="CL823">
        <v>25</v>
      </c>
      <c r="CM823">
        <v>44.55</v>
      </c>
      <c r="CN823">
        <v>30.18</v>
      </c>
      <c r="CO823">
        <v>13.05</v>
      </c>
      <c r="CP823">
        <v>12.22</v>
      </c>
      <c r="CQ823">
        <v>12.93</v>
      </c>
      <c r="CR823">
        <v>22.16</v>
      </c>
      <c r="CS823">
        <v>19.16</v>
      </c>
      <c r="CT823">
        <v>37.840000000000003</v>
      </c>
      <c r="CU823">
        <v>43.35</v>
      </c>
      <c r="CV823">
        <v>34.729999999999997</v>
      </c>
      <c r="CW823">
        <v>3.11</v>
      </c>
      <c r="CX823">
        <v>0</v>
      </c>
      <c r="CY823">
        <v>20.96</v>
      </c>
    </row>
    <row r="824" spans="2:103" x14ac:dyDescent="0.25">
      <c r="B824" t="s">
        <v>504</v>
      </c>
      <c r="C824">
        <v>48</v>
      </c>
      <c r="D824" t="s">
        <v>96</v>
      </c>
      <c r="E824">
        <v>2.16</v>
      </c>
      <c r="F824">
        <v>1.56</v>
      </c>
      <c r="G824">
        <v>2.5099999999999998</v>
      </c>
      <c r="H824">
        <v>4.1900000000000004</v>
      </c>
      <c r="I824">
        <v>12.46</v>
      </c>
      <c r="J824">
        <v>4.07</v>
      </c>
      <c r="K824">
        <v>36.049999999999997</v>
      </c>
      <c r="L824">
        <v>4.43</v>
      </c>
      <c r="M824">
        <v>5.39</v>
      </c>
      <c r="N824">
        <v>36.65</v>
      </c>
      <c r="O824">
        <v>7.43</v>
      </c>
      <c r="P824">
        <v>7.43</v>
      </c>
      <c r="Q824">
        <v>8.6199999999999992</v>
      </c>
      <c r="R824">
        <v>9.1</v>
      </c>
      <c r="S824">
        <v>22.63</v>
      </c>
      <c r="T824">
        <v>9.94</v>
      </c>
      <c r="U824">
        <v>10.18</v>
      </c>
      <c r="V824">
        <v>23.35</v>
      </c>
      <c r="W824">
        <v>4.43</v>
      </c>
      <c r="X824">
        <v>5.03</v>
      </c>
      <c r="Y824">
        <v>8.74</v>
      </c>
      <c r="Z824">
        <v>6.83</v>
      </c>
      <c r="AA824">
        <v>26.83</v>
      </c>
      <c r="AB824">
        <v>6.83</v>
      </c>
      <c r="AC824">
        <v>6.83</v>
      </c>
      <c r="AD824">
        <v>26.83</v>
      </c>
      <c r="AE824">
        <v>0.84</v>
      </c>
      <c r="AF824">
        <v>0.84</v>
      </c>
      <c r="AG824">
        <v>0.84</v>
      </c>
      <c r="AH824">
        <v>5.03</v>
      </c>
      <c r="AI824">
        <v>8.6199999999999992</v>
      </c>
      <c r="AJ824">
        <v>2.99</v>
      </c>
      <c r="AK824">
        <v>2.99</v>
      </c>
      <c r="AL824">
        <v>16.170000000000002</v>
      </c>
      <c r="AM824">
        <v>24.55</v>
      </c>
      <c r="AN824">
        <v>77.599999999999994</v>
      </c>
      <c r="AO824">
        <v>85.51</v>
      </c>
      <c r="AP824">
        <v>85.99</v>
      </c>
      <c r="AQ824">
        <v>85.15</v>
      </c>
      <c r="AR824">
        <v>73.290000000000006</v>
      </c>
      <c r="AS824">
        <v>17.010000000000002</v>
      </c>
      <c r="AT824">
        <v>19.64</v>
      </c>
      <c r="AU824">
        <v>19.760000000000002</v>
      </c>
      <c r="AV824">
        <v>82.04</v>
      </c>
      <c r="AW824">
        <v>91.02</v>
      </c>
      <c r="AX824">
        <v>83.35</v>
      </c>
      <c r="AY824">
        <v>80.959999999999994</v>
      </c>
      <c r="AZ824">
        <v>80.959999999999994</v>
      </c>
      <c r="BA824">
        <v>27.43</v>
      </c>
      <c r="BB824">
        <v>0.24</v>
      </c>
      <c r="BC824">
        <v>0.24</v>
      </c>
      <c r="BD824">
        <v>0.72</v>
      </c>
      <c r="BE824">
        <v>1.2</v>
      </c>
      <c r="BF824">
        <v>1.44</v>
      </c>
      <c r="BG824">
        <v>34.130000000000003</v>
      </c>
      <c r="BH824">
        <v>0.12</v>
      </c>
      <c r="BI824">
        <v>59.28</v>
      </c>
      <c r="BJ824">
        <v>98.2</v>
      </c>
      <c r="BK824">
        <v>0</v>
      </c>
      <c r="BL824">
        <v>0</v>
      </c>
      <c r="BM824">
        <v>0.24</v>
      </c>
      <c r="BN824">
        <v>1.44</v>
      </c>
      <c r="BO824">
        <v>2.75</v>
      </c>
      <c r="BP824">
        <v>85.51</v>
      </c>
      <c r="BQ824">
        <v>95.45</v>
      </c>
      <c r="BR824">
        <v>74.239999999999995</v>
      </c>
      <c r="BS824">
        <v>14.13</v>
      </c>
      <c r="BT824">
        <v>23.35</v>
      </c>
      <c r="BU824">
        <v>29</v>
      </c>
      <c r="BV824">
        <v>39</v>
      </c>
      <c r="BW824">
        <v>9.34</v>
      </c>
      <c r="BX824">
        <v>15.57</v>
      </c>
      <c r="BY824">
        <v>6</v>
      </c>
      <c r="BZ824">
        <v>24</v>
      </c>
      <c r="CA824">
        <v>26.71</v>
      </c>
      <c r="CB824">
        <v>8</v>
      </c>
      <c r="CC824">
        <v>46</v>
      </c>
      <c r="CD824">
        <v>13</v>
      </c>
      <c r="CE824">
        <v>53</v>
      </c>
      <c r="CF824">
        <v>44.07</v>
      </c>
      <c r="CG824">
        <v>35.450000000000003</v>
      </c>
      <c r="CH824">
        <v>25.75</v>
      </c>
      <c r="CI824">
        <v>99</v>
      </c>
      <c r="CJ824">
        <v>4.43</v>
      </c>
      <c r="CK824">
        <v>20.36</v>
      </c>
      <c r="CL824">
        <v>88</v>
      </c>
      <c r="CM824">
        <v>28.98</v>
      </c>
      <c r="CN824">
        <v>11.74</v>
      </c>
      <c r="CO824">
        <v>2.2799999999999998</v>
      </c>
      <c r="CP824">
        <v>8.6199999999999992</v>
      </c>
      <c r="CQ824">
        <v>9.4600000000000009</v>
      </c>
      <c r="CR824">
        <v>18.440000000000001</v>
      </c>
      <c r="CS824">
        <v>4.67</v>
      </c>
      <c r="CT824">
        <v>28.86</v>
      </c>
      <c r="CU824">
        <v>42.4</v>
      </c>
      <c r="CV824">
        <v>20.84</v>
      </c>
      <c r="CW824">
        <v>7.78</v>
      </c>
      <c r="CX824">
        <v>10</v>
      </c>
      <c r="CY824">
        <v>20.96</v>
      </c>
    </row>
    <row r="825" spans="2:103" x14ac:dyDescent="0.25">
      <c r="B825" t="s">
        <v>505</v>
      </c>
      <c r="C825">
        <v>40</v>
      </c>
      <c r="D825" t="s">
        <v>96</v>
      </c>
      <c r="E825">
        <v>2.04</v>
      </c>
      <c r="F825">
        <v>1.68</v>
      </c>
      <c r="G825">
        <v>2.4</v>
      </c>
      <c r="H825">
        <v>3.95</v>
      </c>
      <c r="I825">
        <v>10.66</v>
      </c>
      <c r="J825">
        <v>4.07</v>
      </c>
      <c r="K825">
        <v>36.049999999999997</v>
      </c>
      <c r="L825">
        <v>4.43</v>
      </c>
      <c r="M825">
        <v>5.39</v>
      </c>
      <c r="N825">
        <v>36.65</v>
      </c>
      <c r="O825">
        <v>7.43</v>
      </c>
      <c r="P825">
        <v>7.43</v>
      </c>
      <c r="Q825">
        <v>8.6199999999999992</v>
      </c>
      <c r="R825">
        <v>9.1</v>
      </c>
      <c r="S825">
        <v>22.63</v>
      </c>
      <c r="T825">
        <v>9.94</v>
      </c>
      <c r="U825">
        <v>10.18</v>
      </c>
      <c r="V825">
        <v>23.35</v>
      </c>
      <c r="W825">
        <v>5.03</v>
      </c>
      <c r="X825">
        <v>6.95</v>
      </c>
      <c r="Y825">
        <v>14.13</v>
      </c>
      <c r="Z825">
        <v>6.83</v>
      </c>
      <c r="AA825">
        <v>26.83</v>
      </c>
      <c r="AB825">
        <v>6.83</v>
      </c>
      <c r="AC825">
        <v>6.83</v>
      </c>
      <c r="AD825">
        <v>26.83</v>
      </c>
      <c r="AE825">
        <v>0.84</v>
      </c>
      <c r="AF825">
        <v>0.84</v>
      </c>
      <c r="AG825">
        <v>0.84</v>
      </c>
      <c r="AH825">
        <v>5.03</v>
      </c>
      <c r="AI825">
        <v>8.6199999999999992</v>
      </c>
      <c r="AJ825">
        <v>2.99</v>
      </c>
      <c r="AK825">
        <v>2.99</v>
      </c>
      <c r="AL825">
        <v>16.170000000000002</v>
      </c>
      <c r="AM825">
        <v>24.55</v>
      </c>
      <c r="AN825">
        <v>39.76</v>
      </c>
      <c r="AO825">
        <v>55.09</v>
      </c>
      <c r="AP825">
        <v>64.790000000000006</v>
      </c>
      <c r="AQ825">
        <v>47.54</v>
      </c>
      <c r="AR825">
        <v>64.790000000000006</v>
      </c>
      <c r="AS825">
        <v>21.56</v>
      </c>
      <c r="AT825">
        <v>24.43</v>
      </c>
      <c r="AU825">
        <v>33.409999999999997</v>
      </c>
      <c r="AV825">
        <v>70.3</v>
      </c>
      <c r="AW825">
        <v>91.02</v>
      </c>
      <c r="AX825">
        <v>69.459999999999994</v>
      </c>
      <c r="AY825">
        <v>42.51</v>
      </c>
      <c r="AZ825">
        <v>42.51</v>
      </c>
      <c r="BA825">
        <v>54.85</v>
      </c>
      <c r="BB825">
        <v>17.010000000000002</v>
      </c>
      <c r="BC825">
        <v>87.78</v>
      </c>
      <c r="BD825">
        <v>0.72</v>
      </c>
      <c r="BE825">
        <v>1.2</v>
      </c>
      <c r="BF825">
        <v>1.44</v>
      </c>
      <c r="BG825">
        <v>70.06</v>
      </c>
      <c r="BH825">
        <v>55.93</v>
      </c>
      <c r="BI825">
        <v>95.45</v>
      </c>
      <c r="BJ825">
        <v>46.35</v>
      </c>
      <c r="BK825">
        <v>49.46</v>
      </c>
      <c r="BL825">
        <v>74.37</v>
      </c>
      <c r="BM825">
        <v>90.06</v>
      </c>
      <c r="BN825">
        <v>1.44</v>
      </c>
      <c r="BO825">
        <v>2.75</v>
      </c>
      <c r="BP825">
        <v>85.51</v>
      </c>
      <c r="BQ825">
        <v>95.45</v>
      </c>
      <c r="BR825">
        <v>74.239999999999995</v>
      </c>
      <c r="BS825">
        <v>14.13</v>
      </c>
      <c r="BT825">
        <v>23.35</v>
      </c>
      <c r="BU825">
        <v>29</v>
      </c>
      <c r="BV825">
        <v>39</v>
      </c>
      <c r="BW825">
        <v>9.34</v>
      </c>
      <c r="BX825">
        <v>15.57</v>
      </c>
      <c r="BY825">
        <v>6</v>
      </c>
      <c r="BZ825">
        <v>24</v>
      </c>
      <c r="CA825">
        <v>26.71</v>
      </c>
      <c r="CB825">
        <v>8</v>
      </c>
      <c r="CC825">
        <v>46</v>
      </c>
      <c r="CD825">
        <v>13</v>
      </c>
      <c r="CE825">
        <v>53</v>
      </c>
      <c r="CF825">
        <v>44.07</v>
      </c>
      <c r="CG825">
        <v>35.450000000000003</v>
      </c>
      <c r="CH825">
        <v>25.75</v>
      </c>
      <c r="CI825">
        <v>99</v>
      </c>
      <c r="CJ825">
        <v>8.5</v>
      </c>
      <c r="CK825">
        <v>20.6</v>
      </c>
      <c r="CL825">
        <v>88</v>
      </c>
      <c r="CM825">
        <v>29.1</v>
      </c>
      <c r="CN825">
        <v>11.74</v>
      </c>
      <c r="CO825">
        <v>2.2799999999999998</v>
      </c>
      <c r="CP825">
        <v>8.6199999999999992</v>
      </c>
      <c r="CQ825">
        <v>9.4600000000000009</v>
      </c>
      <c r="CR825">
        <v>18.440000000000001</v>
      </c>
      <c r="CS825">
        <v>4.67</v>
      </c>
      <c r="CT825">
        <v>21.56</v>
      </c>
      <c r="CU825">
        <v>28.5</v>
      </c>
      <c r="CV825">
        <v>19.28</v>
      </c>
      <c r="CW825">
        <v>56.05</v>
      </c>
      <c r="CX825">
        <v>59</v>
      </c>
      <c r="CY825">
        <v>45.63</v>
      </c>
    </row>
    <row r="826" spans="2:103" x14ac:dyDescent="0.25">
      <c r="B826" t="s">
        <v>503</v>
      </c>
      <c r="C826">
        <v>46</v>
      </c>
      <c r="D826" t="s">
        <v>96</v>
      </c>
      <c r="E826">
        <v>1.92</v>
      </c>
      <c r="F826">
        <v>1.2</v>
      </c>
      <c r="G826">
        <v>1.68</v>
      </c>
      <c r="H826">
        <v>1.68</v>
      </c>
      <c r="I826">
        <v>2.63</v>
      </c>
      <c r="J826">
        <v>4.07</v>
      </c>
      <c r="K826">
        <v>36.049999999999997</v>
      </c>
      <c r="L826">
        <v>4.43</v>
      </c>
      <c r="M826">
        <v>5.39</v>
      </c>
      <c r="N826">
        <v>36.65</v>
      </c>
      <c r="O826">
        <v>7.43</v>
      </c>
      <c r="P826">
        <v>7.43</v>
      </c>
      <c r="Q826">
        <v>8.6199999999999992</v>
      </c>
      <c r="R826">
        <v>9.1</v>
      </c>
      <c r="S826">
        <v>22.63</v>
      </c>
      <c r="T826">
        <v>9.94</v>
      </c>
      <c r="U826">
        <v>10.18</v>
      </c>
      <c r="V826">
        <v>23.35</v>
      </c>
      <c r="W826">
        <v>3.71</v>
      </c>
      <c r="X826">
        <v>3.71</v>
      </c>
      <c r="Y826">
        <v>3.71</v>
      </c>
      <c r="Z826">
        <v>6.83</v>
      </c>
      <c r="AA826">
        <v>26.83</v>
      </c>
      <c r="AB826">
        <v>6.83</v>
      </c>
      <c r="AC826">
        <v>6.83</v>
      </c>
      <c r="AD826">
        <v>26.83</v>
      </c>
      <c r="AE826">
        <v>99.64</v>
      </c>
      <c r="AF826">
        <v>97.72</v>
      </c>
      <c r="AG826">
        <v>95.57</v>
      </c>
      <c r="AH826">
        <v>97.49</v>
      </c>
      <c r="AI826">
        <v>92.81</v>
      </c>
      <c r="AJ826">
        <v>99.16</v>
      </c>
      <c r="AK826">
        <v>98.56</v>
      </c>
      <c r="AL826">
        <v>98.8</v>
      </c>
      <c r="AM826">
        <v>99.64</v>
      </c>
      <c r="AN826">
        <v>3.83</v>
      </c>
      <c r="AO826">
        <v>16.41</v>
      </c>
      <c r="AP826">
        <v>17.010000000000002</v>
      </c>
      <c r="AQ826">
        <v>20.36</v>
      </c>
      <c r="AR826">
        <v>19.399999999999999</v>
      </c>
      <c r="AS826">
        <v>17.010000000000002</v>
      </c>
      <c r="AT826">
        <v>19.64</v>
      </c>
      <c r="AU826">
        <v>19.760000000000002</v>
      </c>
      <c r="AV826">
        <v>19.16</v>
      </c>
      <c r="AW826">
        <v>19.399999999999999</v>
      </c>
      <c r="AX826">
        <v>19.16</v>
      </c>
      <c r="AY826">
        <v>11.74</v>
      </c>
      <c r="AZ826">
        <v>11.74</v>
      </c>
      <c r="BA826">
        <v>53.05</v>
      </c>
      <c r="BB826">
        <v>68.02</v>
      </c>
      <c r="BC826">
        <v>67.540000000000006</v>
      </c>
      <c r="BD826">
        <v>61.92</v>
      </c>
      <c r="BE826">
        <v>72.099999999999994</v>
      </c>
      <c r="BF826">
        <v>66.95</v>
      </c>
      <c r="BG826">
        <v>49.94</v>
      </c>
      <c r="BH826">
        <v>42.16</v>
      </c>
      <c r="BI826">
        <v>44.91</v>
      </c>
      <c r="BJ826">
        <v>75.69</v>
      </c>
      <c r="BK826">
        <v>49.58</v>
      </c>
      <c r="BL826">
        <v>73.77</v>
      </c>
      <c r="BM826">
        <v>43.35</v>
      </c>
      <c r="BN826">
        <v>43.11</v>
      </c>
      <c r="BO826">
        <v>23.83</v>
      </c>
      <c r="BP826">
        <v>38.08</v>
      </c>
      <c r="BQ826">
        <v>25.76</v>
      </c>
      <c r="BR826">
        <v>42.42</v>
      </c>
      <c r="BS826">
        <v>0.6</v>
      </c>
      <c r="BT826">
        <v>5.99</v>
      </c>
      <c r="BU826">
        <v>18.09</v>
      </c>
      <c r="BV826">
        <v>9.57</v>
      </c>
      <c r="BW826">
        <v>9.34</v>
      </c>
      <c r="BX826">
        <v>4.67</v>
      </c>
      <c r="BY826">
        <v>4.26</v>
      </c>
      <c r="BZ826">
        <v>0</v>
      </c>
      <c r="CA826">
        <v>6.23</v>
      </c>
      <c r="CB826">
        <v>4.26</v>
      </c>
      <c r="CC826">
        <v>15.96</v>
      </c>
      <c r="CD826">
        <v>4.26</v>
      </c>
      <c r="CE826">
        <v>15.96</v>
      </c>
      <c r="CF826">
        <v>0.72</v>
      </c>
      <c r="CG826">
        <v>35.450000000000003</v>
      </c>
      <c r="CH826">
        <v>25.75</v>
      </c>
      <c r="CI826">
        <v>0</v>
      </c>
      <c r="CJ826">
        <v>0</v>
      </c>
      <c r="CK826">
        <v>0.24</v>
      </c>
      <c r="CL826">
        <v>2.13</v>
      </c>
      <c r="CM826">
        <v>16.05</v>
      </c>
      <c r="CN826">
        <v>11.74</v>
      </c>
      <c r="CO826">
        <v>2.2799999999999998</v>
      </c>
      <c r="CP826">
        <v>8.6199999999999992</v>
      </c>
      <c r="CQ826">
        <v>9.4600000000000009</v>
      </c>
      <c r="CR826">
        <v>18.440000000000001</v>
      </c>
      <c r="CS826">
        <v>4.67</v>
      </c>
      <c r="CT826">
        <v>4.79</v>
      </c>
      <c r="CU826">
        <v>4.91</v>
      </c>
      <c r="CV826">
        <v>5.75</v>
      </c>
      <c r="CW826">
        <v>3.11</v>
      </c>
      <c r="CX826">
        <v>0</v>
      </c>
      <c r="CY826">
        <v>20.96</v>
      </c>
    </row>
    <row r="827" spans="2:103" x14ac:dyDescent="0.25">
      <c r="B827" t="s">
        <v>502</v>
      </c>
      <c r="C827">
        <v>21</v>
      </c>
      <c r="D827" t="s">
        <v>96</v>
      </c>
      <c r="E827">
        <v>1.8</v>
      </c>
      <c r="F827">
        <v>12.57</v>
      </c>
      <c r="G827">
        <v>40.96</v>
      </c>
      <c r="H827">
        <v>30.66</v>
      </c>
      <c r="I827">
        <v>49.22</v>
      </c>
      <c r="J827">
        <v>38.200000000000003</v>
      </c>
      <c r="K827">
        <v>36.049999999999997</v>
      </c>
      <c r="L827">
        <v>48.98</v>
      </c>
      <c r="M827">
        <v>68.14</v>
      </c>
      <c r="N827">
        <v>36.65</v>
      </c>
      <c r="O827">
        <v>7.43</v>
      </c>
      <c r="P827">
        <v>7.43</v>
      </c>
      <c r="Q827">
        <v>8.6199999999999992</v>
      </c>
      <c r="R827">
        <v>9.1</v>
      </c>
      <c r="S827">
        <v>22.63</v>
      </c>
      <c r="T827">
        <v>9.94</v>
      </c>
      <c r="U827">
        <v>10.18</v>
      </c>
      <c r="V827">
        <v>23.35</v>
      </c>
      <c r="W827">
        <v>19.04</v>
      </c>
      <c r="X827">
        <v>41.8</v>
      </c>
      <c r="Y827">
        <v>44.79</v>
      </c>
      <c r="Z827">
        <v>68.02</v>
      </c>
      <c r="AA827">
        <v>26.83</v>
      </c>
      <c r="AB827">
        <v>10.3</v>
      </c>
      <c r="AC827">
        <v>20.96</v>
      </c>
      <c r="AD827">
        <v>26.83</v>
      </c>
      <c r="AE827">
        <v>54.25</v>
      </c>
      <c r="AF827">
        <v>70.06</v>
      </c>
      <c r="AG827">
        <v>65.87</v>
      </c>
      <c r="AH827">
        <v>62.16</v>
      </c>
      <c r="AI827">
        <v>76.41</v>
      </c>
      <c r="AJ827">
        <v>35.57</v>
      </c>
      <c r="AK827">
        <v>50.54</v>
      </c>
      <c r="AL827">
        <v>35.450000000000003</v>
      </c>
      <c r="AM827">
        <v>24.55</v>
      </c>
      <c r="AN827">
        <v>26.59</v>
      </c>
      <c r="AO827">
        <v>22.51</v>
      </c>
      <c r="AP827">
        <v>47.78</v>
      </c>
      <c r="AQ827">
        <v>20.36</v>
      </c>
      <c r="AR827">
        <v>19.399999999999999</v>
      </c>
      <c r="AS827">
        <v>48.02</v>
      </c>
      <c r="AT827">
        <v>58.2</v>
      </c>
      <c r="AU827">
        <v>40.36</v>
      </c>
      <c r="AV827">
        <v>66.83</v>
      </c>
      <c r="AW827">
        <v>91.02</v>
      </c>
      <c r="AX827">
        <v>65.150000000000006</v>
      </c>
      <c r="AY827">
        <v>46.59</v>
      </c>
      <c r="AZ827">
        <v>46.59</v>
      </c>
      <c r="BA827">
        <v>31.74</v>
      </c>
      <c r="BB827">
        <v>42.99</v>
      </c>
      <c r="BC827">
        <v>67.430000000000007</v>
      </c>
      <c r="BD827">
        <v>60.36</v>
      </c>
      <c r="BE827">
        <v>22.16</v>
      </c>
      <c r="BF827">
        <v>34.729999999999997</v>
      </c>
      <c r="BG827">
        <v>39.76</v>
      </c>
      <c r="BH827">
        <v>30.9</v>
      </c>
      <c r="BI827">
        <v>57.25</v>
      </c>
      <c r="BJ827">
        <v>45.15</v>
      </c>
      <c r="BK827">
        <v>65.63</v>
      </c>
      <c r="BL827">
        <v>72.22</v>
      </c>
      <c r="BM827">
        <v>47.43</v>
      </c>
      <c r="BN827">
        <v>8.3800000000000008</v>
      </c>
      <c r="BO827">
        <v>99.28</v>
      </c>
      <c r="BP827">
        <v>21.92</v>
      </c>
      <c r="BQ827">
        <v>28.79</v>
      </c>
      <c r="BR827">
        <v>27.27</v>
      </c>
      <c r="BS827">
        <v>3.23</v>
      </c>
      <c r="BT827">
        <v>0.36</v>
      </c>
      <c r="BU827">
        <v>0</v>
      </c>
      <c r="BV827">
        <v>0</v>
      </c>
      <c r="BW827">
        <v>9.34</v>
      </c>
      <c r="BX827">
        <v>4.43</v>
      </c>
      <c r="BY827">
        <v>0</v>
      </c>
      <c r="BZ827">
        <v>0</v>
      </c>
      <c r="CA827">
        <v>6.59</v>
      </c>
      <c r="CB827">
        <v>7.69</v>
      </c>
      <c r="CC827">
        <v>7.69</v>
      </c>
      <c r="CD827">
        <v>15.38</v>
      </c>
      <c r="CE827">
        <v>23.08</v>
      </c>
      <c r="CF827">
        <v>52.81</v>
      </c>
      <c r="CG827">
        <v>46.71</v>
      </c>
      <c r="CH827">
        <v>36.65</v>
      </c>
      <c r="CI827">
        <v>84.62</v>
      </c>
      <c r="CJ827">
        <v>4.91</v>
      </c>
      <c r="CK827">
        <v>7.54</v>
      </c>
      <c r="CL827">
        <v>23.08</v>
      </c>
      <c r="CM827">
        <v>39.64</v>
      </c>
      <c r="CN827">
        <v>27.43</v>
      </c>
      <c r="CO827">
        <v>8.98</v>
      </c>
      <c r="CP827">
        <v>8.6199999999999992</v>
      </c>
      <c r="CQ827">
        <v>9.4600000000000009</v>
      </c>
      <c r="CR827">
        <v>18.440000000000001</v>
      </c>
      <c r="CS827">
        <v>18.079999999999998</v>
      </c>
      <c r="CT827">
        <v>32.81</v>
      </c>
      <c r="CU827">
        <v>37.840000000000003</v>
      </c>
      <c r="CV827">
        <v>30.9</v>
      </c>
      <c r="CW827">
        <v>17.25</v>
      </c>
      <c r="CX827">
        <v>15.38</v>
      </c>
      <c r="CY827">
        <v>30.9</v>
      </c>
    </row>
    <row r="828" spans="2:103" x14ac:dyDescent="0.25">
      <c r="B828" t="s">
        <v>501</v>
      </c>
      <c r="C828">
        <v>48</v>
      </c>
      <c r="D828" t="s">
        <v>96</v>
      </c>
      <c r="E828">
        <v>1.68</v>
      </c>
      <c r="F828">
        <v>1.2</v>
      </c>
      <c r="G828">
        <v>1.68</v>
      </c>
      <c r="H828">
        <v>1.68</v>
      </c>
      <c r="I828">
        <v>2.63</v>
      </c>
      <c r="J828">
        <v>4.07</v>
      </c>
      <c r="K828">
        <v>36.049999999999997</v>
      </c>
      <c r="L828">
        <v>4.43</v>
      </c>
      <c r="M828">
        <v>5.39</v>
      </c>
      <c r="N828">
        <v>36.65</v>
      </c>
      <c r="O828">
        <v>7.43</v>
      </c>
      <c r="P828">
        <v>7.43</v>
      </c>
      <c r="Q828">
        <v>8.6199999999999992</v>
      </c>
      <c r="R828">
        <v>9.1</v>
      </c>
      <c r="S828">
        <v>22.63</v>
      </c>
      <c r="T828">
        <v>9.94</v>
      </c>
      <c r="U828">
        <v>10.18</v>
      </c>
      <c r="V828">
        <v>23.35</v>
      </c>
      <c r="W828">
        <v>3.71</v>
      </c>
      <c r="X828">
        <v>3.71</v>
      </c>
      <c r="Y828">
        <v>3.71</v>
      </c>
      <c r="Z828">
        <v>6.83</v>
      </c>
      <c r="AA828">
        <v>26.83</v>
      </c>
      <c r="AB828">
        <v>6.83</v>
      </c>
      <c r="AC828">
        <v>6.83</v>
      </c>
      <c r="AD828">
        <v>26.83</v>
      </c>
      <c r="AE828">
        <v>53.77</v>
      </c>
      <c r="AF828">
        <v>99.76</v>
      </c>
      <c r="AG828">
        <v>98.44</v>
      </c>
      <c r="AH828">
        <v>99.64</v>
      </c>
      <c r="AI828">
        <v>98.08</v>
      </c>
      <c r="AJ828">
        <v>4.79</v>
      </c>
      <c r="AK828">
        <v>4.55</v>
      </c>
      <c r="AL828">
        <v>17.13</v>
      </c>
      <c r="AM828">
        <v>26.59</v>
      </c>
      <c r="AN828">
        <v>3.83</v>
      </c>
      <c r="AO828">
        <v>16.41</v>
      </c>
      <c r="AP828">
        <v>17.010000000000002</v>
      </c>
      <c r="AQ828">
        <v>20.36</v>
      </c>
      <c r="AR828">
        <v>19.399999999999999</v>
      </c>
      <c r="AS828">
        <v>17.010000000000002</v>
      </c>
      <c r="AT828">
        <v>19.64</v>
      </c>
      <c r="AU828">
        <v>19.760000000000002</v>
      </c>
      <c r="AV828">
        <v>19.16</v>
      </c>
      <c r="AW828">
        <v>19.399999999999999</v>
      </c>
      <c r="AX828">
        <v>19.16</v>
      </c>
      <c r="AY828">
        <v>11.74</v>
      </c>
      <c r="AZ828">
        <v>11.74</v>
      </c>
      <c r="BA828">
        <v>86.47</v>
      </c>
      <c r="BB828">
        <v>88.74</v>
      </c>
      <c r="BC828">
        <v>80.12</v>
      </c>
      <c r="BD828">
        <v>94.01</v>
      </c>
      <c r="BE828">
        <v>89.58</v>
      </c>
      <c r="BF828">
        <v>87.31</v>
      </c>
      <c r="BG828">
        <v>20</v>
      </c>
      <c r="BH828">
        <v>51.14</v>
      </c>
      <c r="BI828">
        <v>0.12</v>
      </c>
      <c r="BJ828">
        <v>0.48</v>
      </c>
      <c r="BK828">
        <v>91.5</v>
      </c>
      <c r="BL828">
        <v>87.19</v>
      </c>
      <c r="BM828">
        <v>48.02</v>
      </c>
      <c r="BN828">
        <v>85.51</v>
      </c>
      <c r="BO828">
        <v>55.57</v>
      </c>
      <c r="BP828">
        <v>90.06</v>
      </c>
      <c r="BQ828">
        <v>89.39</v>
      </c>
      <c r="BR828">
        <v>78.790000000000006</v>
      </c>
      <c r="BS828">
        <v>0.72</v>
      </c>
      <c r="BT828">
        <v>1.56</v>
      </c>
      <c r="BU828">
        <v>0</v>
      </c>
      <c r="BV828">
        <v>16</v>
      </c>
      <c r="BW828">
        <v>9.34</v>
      </c>
      <c r="BX828">
        <v>4.43</v>
      </c>
      <c r="BY828">
        <v>0</v>
      </c>
      <c r="BZ828">
        <v>0</v>
      </c>
      <c r="CA828">
        <v>15.33</v>
      </c>
      <c r="CB828">
        <v>12</v>
      </c>
      <c r="CC828">
        <v>28</v>
      </c>
      <c r="CD828">
        <v>20</v>
      </c>
      <c r="CE828">
        <v>36</v>
      </c>
      <c r="CF828">
        <v>2.63</v>
      </c>
      <c r="CG828">
        <v>35.450000000000003</v>
      </c>
      <c r="CH828">
        <v>25.75</v>
      </c>
      <c r="CI828">
        <v>12</v>
      </c>
      <c r="CJ828">
        <v>0.72</v>
      </c>
      <c r="CK828">
        <v>3.71</v>
      </c>
      <c r="CL828">
        <v>56</v>
      </c>
      <c r="CM828">
        <v>16.05</v>
      </c>
      <c r="CN828">
        <v>11.74</v>
      </c>
      <c r="CO828">
        <v>2.2799999999999998</v>
      </c>
      <c r="CP828">
        <v>8.6199999999999992</v>
      </c>
      <c r="CQ828">
        <v>9.4600000000000009</v>
      </c>
      <c r="CR828">
        <v>18.440000000000001</v>
      </c>
      <c r="CS828">
        <v>4.67</v>
      </c>
      <c r="CT828">
        <v>4.79</v>
      </c>
      <c r="CU828">
        <v>4.91</v>
      </c>
      <c r="CV828">
        <v>5.75</v>
      </c>
      <c r="CW828">
        <v>14.37</v>
      </c>
      <c r="CX828">
        <v>20</v>
      </c>
      <c r="CY828">
        <v>20.96</v>
      </c>
    </row>
    <row r="829" spans="2:103" x14ac:dyDescent="0.25">
      <c r="B829" t="s">
        <v>500</v>
      </c>
      <c r="C829">
        <v>39</v>
      </c>
      <c r="D829" t="s">
        <v>96</v>
      </c>
      <c r="E829">
        <v>1.56</v>
      </c>
      <c r="F829">
        <v>2.4</v>
      </c>
      <c r="G829">
        <v>3.71</v>
      </c>
      <c r="H829">
        <v>8.02</v>
      </c>
      <c r="I829">
        <v>22.51</v>
      </c>
      <c r="J829">
        <v>4.07</v>
      </c>
      <c r="K829">
        <v>36.049999999999997</v>
      </c>
      <c r="L829">
        <v>4.43</v>
      </c>
      <c r="M829">
        <v>5.39</v>
      </c>
      <c r="N829">
        <v>36.65</v>
      </c>
      <c r="O829">
        <v>7.43</v>
      </c>
      <c r="P829">
        <v>7.43</v>
      </c>
      <c r="Q829">
        <v>8.6199999999999992</v>
      </c>
      <c r="R829">
        <v>9.1</v>
      </c>
      <c r="S829">
        <v>22.63</v>
      </c>
      <c r="T829">
        <v>9.94</v>
      </c>
      <c r="U829">
        <v>10.18</v>
      </c>
      <c r="V829">
        <v>23.35</v>
      </c>
      <c r="W829">
        <v>6.59</v>
      </c>
      <c r="X829">
        <v>12.93</v>
      </c>
      <c r="Y829">
        <v>32.57</v>
      </c>
      <c r="Z829">
        <v>6.83</v>
      </c>
      <c r="AA829">
        <v>26.83</v>
      </c>
      <c r="AB829">
        <v>6.83</v>
      </c>
      <c r="AC829">
        <v>6.83</v>
      </c>
      <c r="AD829">
        <v>26.83</v>
      </c>
      <c r="AE829">
        <v>0.84</v>
      </c>
      <c r="AF829">
        <v>0.84</v>
      </c>
      <c r="AG829">
        <v>0.84</v>
      </c>
      <c r="AH829">
        <v>5.03</v>
      </c>
      <c r="AI829">
        <v>8.6199999999999992</v>
      </c>
      <c r="AJ829">
        <v>2.99</v>
      </c>
      <c r="AK829">
        <v>2.99</v>
      </c>
      <c r="AL829">
        <v>16.170000000000002</v>
      </c>
      <c r="AM829">
        <v>24.55</v>
      </c>
      <c r="AN829">
        <v>49.58</v>
      </c>
      <c r="AO829">
        <v>56.05</v>
      </c>
      <c r="AP829">
        <v>89.1</v>
      </c>
      <c r="AQ829">
        <v>52.34</v>
      </c>
      <c r="AR829">
        <v>37.25</v>
      </c>
      <c r="AS829">
        <v>50.42</v>
      </c>
      <c r="AT829">
        <v>41.8</v>
      </c>
      <c r="AU829">
        <v>75.69</v>
      </c>
      <c r="AV829">
        <v>29.82</v>
      </c>
      <c r="AW829">
        <v>24.55</v>
      </c>
      <c r="AX829">
        <v>83.35</v>
      </c>
      <c r="AY829">
        <v>70.42</v>
      </c>
      <c r="AZ829">
        <v>70.42</v>
      </c>
      <c r="BA829">
        <v>31.5</v>
      </c>
      <c r="BB829">
        <v>9.82</v>
      </c>
      <c r="BC829">
        <v>51.02</v>
      </c>
      <c r="BD829">
        <v>0.72</v>
      </c>
      <c r="BE829">
        <v>1.2</v>
      </c>
      <c r="BF829">
        <v>1.44</v>
      </c>
      <c r="BG829">
        <v>24.31</v>
      </c>
      <c r="BH829">
        <v>26.35</v>
      </c>
      <c r="BI829">
        <v>16.649999999999999</v>
      </c>
      <c r="BJ829">
        <v>57.13</v>
      </c>
      <c r="BK829">
        <v>9.82</v>
      </c>
      <c r="BL829">
        <v>16.170000000000002</v>
      </c>
      <c r="BM829">
        <v>91.38</v>
      </c>
      <c r="BN829">
        <v>1.44</v>
      </c>
      <c r="BO829">
        <v>2.75</v>
      </c>
      <c r="BP829">
        <v>85.51</v>
      </c>
      <c r="BQ829">
        <v>95.45</v>
      </c>
      <c r="BR829">
        <v>74.239999999999995</v>
      </c>
      <c r="BS829">
        <v>14.13</v>
      </c>
      <c r="BT829">
        <v>23.35</v>
      </c>
      <c r="BU829">
        <v>29</v>
      </c>
      <c r="BV829">
        <v>39</v>
      </c>
      <c r="BW829">
        <v>9.34</v>
      </c>
      <c r="BX829">
        <v>15.57</v>
      </c>
      <c r="BY829">
        <v>6</v>
      </c>
      <c r="BZ829">
        <v>24</v>
      </c>
      <c r="CA829">
        <v>26.71</v>
      </c>
      <c r="CB829">
        <v>8</v>
      </c>
      <c r="CC829">
        <v>46</v>
      </c>
      <c r="CD829">
        <v>13</v>
      </c>
      <c r="CE829">
        <v>53</v>
      </c>
      <c r="CF829">
        <v>44.07</v>
      </c>
      <c r="CG829">
        <v>35.450000000000003</v>
      </c>
      <c r="CH829">
        <v>25.75</v>
      </c>
      <c r="CI829">
        <v>99</v>
      </c>
      <c r="CJ829">
        <v>8.26</v>
      </c>
      <c r="CK829">
        <v>21.08</v>
      </c>
      <c r="CL829">
        <v>88</v>
      </c>
      <c r="CM829">
        <v>29.34</v>
      </c>
      <c r="CN829">
        <v>11.74</v>
      </c>
      <c r="CO829">
        <v>2.63</v>
      </c>
      <c r="CP829">
        <v>8.6199999999999992</v>
      </c>
      <c r="CQ829">
        <v>9.4600000000000009</v>
      </c>
      <c r="CR829">
        <v>21.56</v>
      </c>
      <c r="CS829">
        <v>4.67</v>
      </c>
      <c r="CT829">
        <v>18.32</v>
      </c>
      <c r="CU829">
        <v>23.59</v>
      </c>
      <c r="CV829">
        <v>17.13</v>
      </c>
      <c r="CW829">
        <v>58.92</v>
      </c>
      <c r="CX829">
        <v>61</v>
      </c>
      <c r="CY829">
        <v>46.71</v>
      </c>
    </row>
    <row r="830" spans="2:103" x14ac:dyDescent="0.25">
      <c r="B830" t="s">
        <v>497</v>
      </c>
      <c r="C830">
        <v>17</v>
      </c>
      <c r="D830" t="s">
        <v>96</v>
      </c>
      <c r="E830">
        <v>1.44</v>
      </c>
      <c r="F830">
        <v>4.43</v>
      </c>
      <c r="G830">
        <v>10.42</v>
      </c>
      <c r="H830">
        <v>27.66</v>
      </c>
      <c r="I830">
        <v>13.77</v>
      </c>
      <c r="J830">
        <v>69.34</v>
      </c>
      <c r="K830">
        <v>36.049999999999997</v>
      </c>
      <c r="L830">
        <v>5.87</v>
      </c>
      <c r="M830">
        <v>10.06</v>
      </c>
      <c r="N830">
        <v>36.65</v>
      </c>
      <c r="O830">
        <v>11.86</v>
      </c>
      <c r="P830">
        <v>22.16</v>
      </c>
      <c r="Q830">
        <v>17.489999999999998</v>
      </c>
      <c r="R830">
        <v>61.68</v>
      </c>
      <c r="S830">
        <v>22.63</v>
      </c>
      <c r="T830">
        <v>11.02</v>
      </c>
      <c r="U830">
        <v>16.41</v>
      </c>
      <c r="V830">
        <v>23.35</v>
      </c>
      <c r="W830">
        <v>11.74</v>
      </c>
      <c r="X830">
        <v>32.340000000000003</v>
      </c>
      <c r="Y830">
        <v>87.31</v>
      </c>
      <c r="Z830">
        <v>6.83</v>
      </c>
      <c r="AA830">
        <v>26.83</v>
      </c>
      <c r="AB830">
        <v>6.83</v>
      </c>
      <c r="AC830">
        <v>6.83</v>
      </c>
      <c r="AD830">
        <v>26.83</v>
      </c>
      <c r="AE830">
        <v>7.9</v>
      </c>
      <c r="AF830">
        <v>10.18</v>
      </c>
      <c r="AG830">
        <v>13.53</v>
      </c>
      <c r="AH830">
        <v>17.010000000000002</v>
      </c>
      <c r="AI830">
        <v>15.33</v>
      </c>
      <c r="AJ830">
        <v>15.57</v>
      </c>
      <c r="AK830">
        <v>29.34</v>
      </c>
      <c r="AL830">
        <v>16.170000000000002</v>
      </c>
      <c r="AM830">
        <v>24.55</v>
      </c>
      <c r="AN830">
        <v>39.520000000000003</v>
      </c>
      <c r="AO830">
        <v>42.99</v>
      </c>
      <c r="AP830">
        <v>85.99</v>
      </c>
      <c r="AQ830">
        <v>35.69</v>
      </c>
      <c r="AR830">
        <v>25.75</v>
      </c>
      <c r="AS830">
        <v>21.44</v>
      </c>
      <c r="AT830">
        <v>28.98</v>
      </c>
      <c r="AU830">
        <v>23.35</v>
      </c>
      <c r="AV830">
        <v>56.05</v>
      </c>
      <c r="AW830">
        <v>91.02</v>
      </c>
      <c r="AX830">
        <v>52.46</v>
      </c>
      <c r="AY830">
        <v>91.98</v>
      </c>
      <c r="AZ830">
        <v>91.98</v>
      </c>
      <c r="BA830">
        <v>18.559999999999999</v>
      </c>
      <c r="BB830">
        <v>14.49</v>
      </c>
      <c r="BC830">
        <v>23.71</v>
      </c>
      <c r="BD830">
        <v>15.93</v>
      </c>
      <c r="BE830">
        <v>14.37</v>
      </c>
      <c r="BF830">
        <v>11.38</v>
      </c>
      <c r="BG830">
        <v>90.54</v>
      </c>
      <c r="BH830">
        <v>93.65</v>
      </c>
      <c r="BI830">
        <v>73.17</v>
      </c>
      <c r="BJ830">
        <v>74.010000000000005</v>
      </c>
      <c r="BK830">
        <v>11.62</v>
      </c>
      <c r="BL830">
        <v>8.98</v>
      </c>
      <c r="BM830">
        <v>89.58</v>
      </c>
      <c r="BN830">
        <v>8.98</v>
      </c>
      <c r="BO830">
        <v>14.37</v>
      </c>
      <c r="BP830">
        <v>20.36</v>
      </c>
      <c r="BQ830">
        <v>21.21</v>
      </c>
      <c r="BR830">
        <v>22.73</v>
      </c>
      <c r="BS830">
        <v>0.96</v>
      </c>
      <c r="BT830">
        <v>1.2</v>
      </c>
      <c r="BU830">
        <v>0</v>
      </c>
      <c r="BV830">
        <v>0</v>
      </c>
      <c r="BW830">
        <v>22.4</v>
      </c>
      <c r="BX830">
        <v>4.43</v>
      </c>
      <c r="BY830">
        <v>0</v>
      </c>
      <c r="BZ830">
        <v>0</v>
      </c>
      <c r="CA830">
        <v>2.16</v>
      </c>
      <c r="CB830">
        <v>0</v>
      </c>
      <c r="CC830">
        <v>0</v>
      </c>
      <c r="CD830">
        <v>0</v>
      </c>
      <c r="CE830">
        <v>0</v>
      </c>
      <c r="CF830">
        <v>23.83</v>
      </c>
      <c r="CG830">
        <v>35.450000000000003</v>
      </c>
      <c r="CH830">
        <v>71.62</v>
      </c>
      <c r="CI830">
        <v>0</v>
      </c>
      <c r="CJ830">
        <v>28.98</v>
      </c>
      <c r="CK830">
        <v>0.36</v>
      </c>
      <c r="CL830">
        <v>0</v>
      </c>
      <c r="CM830">
        <v>19.399999999999999</v>
      </c>
      <c r="CN830">
        <v>11.74</v>
      </c>
      <c r="CO830">
        <v>80.48</v>
      </c>
      <c r="CP830">
        <v>89.94</v>
      </c>
      <c r="CQ830">
        <v>69.7</v>
      </c>
      <c r="CR830">
        <v>78.08</v>
      </c>
      <c r="CS830">
        <v>48.5</v>
      </c>
      <c r="CT830">
        <v>26.47</v>
      </c>
      <c r="CU830">
        <v>18.440000000000001</v>
      </c>
      <c r="CV830">
        <v>32.340000000000003</v>
      </c>
      <c r="CW830">
        <v>3.11</v>
      </c>
      <c r="CX830">
        <v>0</v>
      </c>
      <c r="CY830">
        <v>20.96</v>
      </c>
    </row>
    <row r="831" spans="2:103" x14ac:dyDescent="0.25">
      <c r="B831" t="s">
        <v>498</v>
      </c>
      <c r="C831">
        <v>18</v>
      </c>
      <c r="D831" t="s">
        <v>96</v>
      </c>
      <c r="E831">
        <v>1.32</v>
      </c>
      <c r="F831">
        <v>9.34</v>
      </c>
      <c r="G831">
        <v>23.83</v>
      </c>
      <c r="H831">
        <v>40.24</v>
      </c>
      <c r="I831">
        <v>39.4</v>
      </c>
      <c r="J831">
        <v>47.07</v>
      </c>
      <c r="K831">
        <v>54.61</v>
      </c>
      <c r="L831">
        <v>14.97</v>
      </c>
      <c r="M831">
        <v>26.35</v>
      </c>
      <c r="N831">
        <v>41.2</v>
      </c>
      <c r="O831">
        <v>7.43</v>
      </c>
      <c r="P831">
        <v>7.43</v>
      </c>
      <c r="Q831">
        <v>8.6199999999999992</v>
      </c>
      <c r="R831">
        <v>9.1</v>
      </c>
      <c r="S831">
        <v>22.63</v>
      </c>
      <c r="T831">
        <v>9.94</v>
      </c>
      <c r="U831">
        <v>10.18</v>
      </c>
      <c r="V831">
        <v>23.35</v>
      </c>
      <c r="W831">
        <v>24.31</v>
      </c>
      <c r="X831">
        <v>47.07</v>
      </c>
      <c r="Y831">
        <v>50.9</v>
      </c>
      <c r="Z831">
        <v>73.77</v>
      </c>
      <c r="AA831">
        <v>26.83</v>
      </c>
      <c r="AB831">
        <v>14.61</v>
      </c>
      <c r="AC831">
        <v>29.58</v>
      </c>
      <c r="AD831">
        <v>26.83</v>
      </c>
      <c r="AE831">
        <v>32.22</v>
      </c>
      <c r="AF831">
        <v>65.989999999999995</v>
      </c>
      <c r="AG831">
        <v>57.72</v>
      </c>
      <c r="AH831">
        <v>80.959999999999994</v>
      </c>
      <c r="AI831">
        <v>54.13</v>
      </c>
      <c r="AJ831">
        <v>5.87</v>
      </c>
      <c r="AK831">
        <v>10.9</v>
      </c>
      <c r="AL831">
        <v>16.170000000000002</v>
      </c>
      <c r="AM831">
        <v>24.55</v>
      </c>
      <c r="AN831">
        <v>88.26</v>
      </c>
      <c r="AO831">
        <v>98.56</v>
      </c>
      <c r="AP831">
        <v>96.77</v>
      </c>
      <c r="AQ831">
        <v>85.15</v>
      </c>
      <c r="AR831">
        <v>99.88</v>
      </c>
      <c r="AS831">
        <v>47.43</v>
      </c>
      <c r="AT831">
        <v>29.46</v>
      </c>
      <c r="AU831">
        <v>92.93</v>
      </c>
      <c r="AV831">
        <v>21.56</v>
      </c>
      <c r="AW831">
        <v>27.19</v>
      </c>
      <c r="AX831">
        <v>22.75</v>
      </c>
      <c r="AY831">
        <v>98.8</v>
      </c>
      <c r="AZ831">
        <v>98.8</v>
      </c>
      <c r="BA831">
        <v>0.84</v>
      </c>
      <c r="BB831">
        <v>2.99</v>
      </c>
      <c r="BC831">
        <v>2.5099999999999998</v>
      </c>
      <c r="BD831">
        <v>2.5099999999999998</v>
      </c>
      <c r="BE831">
        <v>4.07</v>
      </c>
      <c r="BF831">
        <v>6.35</v>
      </c>
      <c r="BG831">
        <v>6.11</v>
      </c>
      <c r="BH831">
        <v>11.38</v>
      </c>
      <c r="BI831">
        <v>12.46</v>
      </c>
      <c r="BJ831">
        <v>11.14</v>
      </c>
      <c r="BK831">
        <v>8.3800000000000008</v>
      </c>
      <c r="BL831">
        <v>4.07</v>
      </c>
      <c r="BM831">
        <v>5.75</v>
      </c>
      <c r="BN831">
        <v>90.54</v>
      </c>
      <c r="BO831">
        <v>35.21</v>
      </c>
      <c r="BP831">
        <v>9.34</v>
      </c>
      <c r="BQ831">
        <v>6.06</v>
      </c>
      <c r="BR831">
        <v>4.55</v>
      </c>
      <c r="BS831">
        <v>2.75</v>
      </c>
      <c r="BT831">
        <v>3.23</v>
      </c>
      <c r="BU831">
        <v>4.4400000000000004</v>
      </c>
      <c r="BV831">
        <v>22.22</v>
      </c>
      <c r="BW831">
        <v>9.34</v>
      </c>
      <c r="BX831">
        <v>6.59</v>
      </c>
      <c r="BY831">
        <v>4.4400000000000004</v>
      </c>
      <c r="BZ831">
        <v>4.4400000000000004</v>
      </c>
      <c r="CA831">
        <v>10.54</v>
      </c>
      <c r="CB831">
        <v>11.11</v>
      </c>
      <c r="CC831">
        <v>17.78</v>
      </c>
      <c r="CD831">
        <v>17.78</v>
      </c>
      <c r="CE831">
        <v>28.89</v>
      </c>
      <c r="CF831">
        <v>38.92</v>
      </c>
      <c r="CG831">
        <v>35.450000000000003</v>
      </c>
      <c r="CH831">
        <v>25.75</v>
      </c>
      <c r="CI831">
        <v>93.33</v>
      </c>
      <c r="CJ831">
        <v>1.44</v>
      </c>
      <c r="CK831">
        <v>6.11</v>
      </c>
      <c r="CL831">
        <v>53.33</v>
      </c>
      <c r="CM831">
        <v>23.95</v>
      </c>
      <c r="CN831">
        <v>18.920000000000002</v>
      </c>
      <c r="CO831">
        <v>11.74</v>
      </c>
      <c r="CP831">
        <v>8.6199999999999992</v>
      </c>
      <c r="CQ831">
        <v>9.4600000000000009</v>
      </c>
      <c r="CR831">
        <v>25.39</v>
      </c>
      <c r="CS831">
        <v>18.079999999999998</v>
      </c>
      <c r="CT831">
        <v>8.74</v>
      </c>
      <c r="CU831">
        <v>11.38</v>
      </c>
      <c r="CV831">
        <v>10.06</v>
      </c>
      <c r="CW831">
        <v>28.38</v>
      </c>
      <c r="CX831">
        <v>11.11</v>
      </c>
      <c r="CY831">
        <v>55.33</v>
      </c>
    </row>
    <row r="832" spans="2:103" x14ac:dyDescent="0.25">
      <c r="B832" t="s">
        <v>499</v>
      </c>
      <c r="C832">
        <v>34</v>
      </c>
      <c r="D832" t="s">
        <v>96</v>
      </c>
      <c r="E832">
        <v>1.2</v>
      </c>
      <c r="F832">
        <v>3.83</v>
      </c>
      <c r="G832">
        <v>4.43</v>
      </c>
      <c r="H832">
        <v>9.58</v>
      </c>
      <c r="I832">
        <v>27.43</v>
      </c>
      <c r="J832">
        <v>4.07</v>
      </c>
      <c r="K832">
        <v>36.049999999999997</v>
      </c>
      <c r="L832">
        <v>4.43</v>
      </c>
      <c r="M832">
        <v>5.39</v>
      </c>
      <c r="N832">
        <v>36.65</v>
      </c>
      <c r="O832">
        <v>13.17</v>
      </c>
      <c r="P832">
        <v>25.63</v>
      </c>
      <c r="Q832">
        <v>12.93</v>
      </c>
      <c r="R832">
        <v>9.1</v>
      </c>
      <c r="S832">
        <v>89.1</v>
      </c>
      <c r="T832">
        <v>9.94</v>
      </c>
      <c r="U832">
        <v>10.18</v>
      </c>
      <c r="V832">
        <v>23.35</v>
      </c>
      <c r="W832">
        <v>11.5</v>
      </c>
      <c r="X832">
        <v>32.22</v>
      </c>
      <c r="Y832">
        <v>87.19</v>
      </c>
      <c r="Z832">
        <v>6.83</v>
      </c>
      <c r="AA832">
        <v>26.83</v>
      </c>
      <c r="AB832">
        <v>6.83</v>
      </c>
      <c r="AC832">
        <v>6.83</v>
      </c>
      <c r="AD832">
        <v>26.83</v>
      </c>
      <c r="AE832">
        <v>76.290000000000006</v>
      </c>
      <c r="AF832">
        <v>78.8</v>
      </c>
      <c r="AG832">
        <v>55.45</v>
      </c>
      <c r="AH832">
        <v>77.72</v>
      </c>
      <c r="AI832">
        <v>90.9</v>
      </c>
      <c r="AJ832">
        <v>63.83</v>
      </c>
      <c r="AK832">
        <v>44.31</v>
      </c>
      <c r="AL832">
        <v>62.04</v>
      </c>
      <c r="AM832">
        <v>77.25</v>
      </c>
      <c r="AN832">
        <v>3.83</v>
      </c>
      <c r="AO832">
        <v>16.41</v>
      </c>
      <c r="AP832">
        <v>17.010000000000002</v>
      </c>
      <c r="AQ832">
        <v>20.36</v>
      </c>
      <c r="AR832">
        <v>19.399999999999999</v>
      </c>
      <c r="AS832">
        <v>17.010000000000002</v>
      </c>
      <c r="AT832">
        <v>19.64</v>
      </c>
      <c r="AU832">
        <v>19.760000000000002</v>
      </c>
      <c r="AV832">
        <v>19.16</v>
      </c>
      <c r="AW832">
        <v>19.399999999999999</v>
      </c>
      <c r="AX832">
        <v>19.16</v>
      </c>
      <c r="AY832">
        <v>11.74</v>
      </c>
      <c r="AZ832">
        <v>11.74</v>
      </c>
      <c r="BA832">
        <v>25.39</v>
      </c>
      <c r="BB832">
        <v>21.56</v>
      </c>
      <c r="BC832">
        <v>22.63</v>
      </c>
      <c r="BD832">
        <v>20.72</v>
      </c>
      <c r="BE832">
        <v>25.15</v>
      </c>
      <c r="BF832">
        <v>22.63</v>
      </c>
      <c r="BG832">
        <v>3.95</v>
      </c>
      <c r="BH832">
        <v>1.8</v>
      </c>
      <c r="BI832">
        <v>21.32</v>
      </c>
      <c r="BJ832">
        <v>0.96</v>
      </c>
      <c r="BK832">
        <v>9.34</v>
      </c>
      <c r="BL832">
        <v>25.87</v>
      </c>
      <c r="BM832">
        <v>29.94</v>
      </c>
      <c r="BN832">
        <v>40.479999999999997</v>
      </c>
      <c r="BO832">
        <v>27.54</v>
      </c>
      <c r="BP832">
        <v>69.22</v>
      </c>
      <c r="BQ832">
        <v>57.58</v>
      </c>
      <c r="BR832">
        <v>84.85</v>
      </c>
      <c r="BS832">
        <v>10.3</v>
      </c>
      <c r="BT832">
        <v>6.71</v>
      </c>
      <c r="BU832">
        <v>25</v>
      </c>
      <c r="BV832">
        <v>0</v>
      </c>
      <c r="BW832">
        <v>9.34</v>
      </c>
      <c r="BX832">
        <v>40.96</v>
      </c>
      <c r="BY832">
        <v>0</v>
      </c>
      <c r="BZ832">
        <v>75</v>
      </c>
      <c r="CA832">
        <v>16.41</v>
      </c>
      <c r="CB832">
        <v>0</v>
      </c>
      <c r="CC832">
        <v>50</v>
      </c>
      <c r="CD832">
        <v>0</v>
      </c>
      <c r="CE832">
        <v>25</v>
      </c>
      <c r="CF832">
        <v>34.130000000000003</v>
      </c>
      <c r="CG832">
        <v>35.450000000000003</v>
      </c>
      <c r="CH832">
        <v>49.58</v>
      </c>
      <c r="CI832">
        <v>50</v>
      </c>
      <c r="CJ832">
        <v>1.68</v>
      </c>
      <c r="CK832">
        <v>0</v>
      </c>
      <c r="CL832">
        <v>0</v>
      </c>
      <c r="CM832">
        <v>16.05</v>
      </c>
      <c r="CN832">
        <v>11.74</v>
      </c>
      <c r="CO832">
        <v>2.2799999999999998</v>
      </c>
      <c r="CP832">
        <v>8.6199999999999992</v>
      </c>
      <c r="CQ832">
        <v>9.4600000000000009</v>
      </c>
      <c r="CR832">
        <v>18.440000000000001</v>
      </c>
      <c r="CS832">
        <v>4.67</v>
      </c>
      <c r="CT832">
        <v>4.79</v>
      </c>
      <c r="CU832">
        <v>4.91</v>
      </c>
      <c r="CV832">
        <v>5.75</v>
      </c>
      <c r="CW832">
        <v>92.69</v>
      </c>
      <c r="CX832">
        <v>75</v>
      </c>
      <c r="CY832">
        <v>98.8</v>
      </c>
    </row>
    <row r="833" spans="2:103" x14ac:dyDescent="0.25">
      <c r="B833" t="s">
        <v>496</v>
      </c>
      <c r="C833">
        <v>18</v>
      </c>
      <c r="D833" t="s">
        <v>96</v>
      </c>
      <c r="E833">
        <v>1.08</v>
      </c>
      <c r="F833">
        <v>38.44</v>
      </c>
      <c r="G833">
        <v>66.59</v>
      </c>
      <c r="H833">
        <v>61.68</v>
      </c>
      <c r="I833">
        <v>74.37</v>
      </c>
      <c r="J833">
        <v>69.22</v>
      </c>
      <c r="K833">
        <v>36.049999999999997</v>
      </c>
      <c r="L833">
        <v>65.989999999999995</v>
      </c>
      <c r="M833">
        <v>84.07</v>
      </c>
      <c r="N833">
        <v>36.65</v>
      </c>
      <c r="O833">
        <v>10.42</v>
      </c>
      <c r="P833">
        <v>9.34</v>
      </c>
      <c r="Q833">
        <v>12.1</v>
      </c>
      <c r="R833">
        <v>12.81</v>
      </c>
      <c r="S833">
        <v>22.63</v>
      </c>
      <c r="T833">
        <v>22.04</v>
      </c>
      <c r="U833">
        <v>41.56</v>
      </c>
      <c r="V833">
        <v>23.35</v>
      </c>
      <c r="W833">
        <v>50.78</v>
      </c>
      <c r="X833">
        <v>68.5</v>
      </c>
      <c r="Y833">
        <v>80</v>
      </c>
      <c r="Z833">
        <v>84.67</v>
      </c>
      <c r="AA833">
        <v>26.83</v>
      </c>
      <c r="AB833">
        <v>30.18</v>
      </c>
      <c r="AC833">
        <v>56.77</v>
      </c>
      <c r="AD833">
        <v>26.83</v>
      </c>
      <c r="AE833">
        <v>10.06</v>
      </c>
      <c r="AF833">
        <v>7.07</v>
      </c>
      <c r="AG833">
        <v>4.1900000000000004</v>
      </c>
      <c r="AH833">
        <v>9.4600000000000009</v>
      </c>
      <c r="AI833">
        <v>22.87</v>
      </c>
      <c r="AJ833">
        <v>22.99</v>
      </c>
      <c r="AK833">
        <v>14.73</v>
      </c>
      <c r="AL833">
        <v>46.83</v>
      </c>
      <c r="AM833">
        <v>24.55</v>
      </c>
      <c r="AN833">
        <v>5.03</v>
      </c>
      <c r="AO833">
        <v>16.41</v>
      </c>
      <c r="AP833">
        <v>17.010000000000002</v>
      </c>
      <c r="AQ833">
        <v>20.36</v>
      </c>
      <c r="AR833">
        <v>19.399999999999999</v>
      </c>
      <c r="AS833">
        <v>17.010000000000002</v>
      </c>
      <c r="AT833">
        <v>19.64</v>
      </c>
      <c r="AU833">
        <v>19.760000000000002</v>
      </c>
      <c r="AV833">
        <v>40.840000000000003</v>
      </c>
      <c r="AW833">
        <v>91.02</v>
      </c>
      <c r="AX833">
        <v>32.46</v>
      </c>
      <c r="AY833">
        <v>12.93</v>
      </c>
      <c r="AZ833">
        <v>12.93</v>
      </c>
      <c r="BA833">
        <v>4.43</v>
      </c>
      <c r="BB833">
        <v>1.32</v>
      </c>
      <c r="BC833">
        <v>1.44</v>
      </c>
      <c r="BD833">
        <v>1.68</v>
      </c>
      <c r="BE833">
        <v>2.5099999999999998</v>
      </c>
      <c r="BF833">
        <v>2.63</v>
      </c>
      <c r="BG833">
        <v>20.96</v>
      </c>
      <c r="BH833">
        <v>19.28</v>
      </c>
      <c r="BI833">
        <v>28.26</v>
      </c>
      <c r="BJ833">
        <v>41.68</v>
      </c>
      <c r="BK833">
        <v>5.75</v>
      </c>
      <c r="BL833">
        <v>0.96</v>
      </c>
      <c r="BM833">
        <v>22.75</v>
      </c>
      <c r="BN833">
        <v>63.83</v>
      </c>
      <c r="BO833">
        <v>31.14</v>
      </c>
      <c r="BP833">
        <v>24.55</v>
      </c>
      <c r="BQ833">
        <v>19.7</v>
      </c>
      <c r="BR833">
        <v>37.880000000000003</v>
      </c>
      <c r="BS833">
        <v>2.16</v>
      </c>
      <c r="BT833">
        <v>1.8</v>
      </c>
      <c r="BU833">
        <v>4.55</v>
      </c>
      <c r="BV833">
        <v>4.55</v>
      </c>
      <c r="BW833">
        <v>13.89</v>
      </c>
      <c r="BX833">
        <v>11.5</v>
      </c>
      <c r="BY833">
        <v>4.55</v>
      </c>
      <c r="BZ833">
        <v>18.18</v>
      </c>
      <c r="CA833">
        <v>4.07</v>
      </c>
      <c r="CB833">
        <v>9.09</v>
      </c>
      <c r="CC833">
        <v>4.55</v>
      </c>
      <c r="CD833">
        <v>9.09</v>
      </c>
      <c r="CE833">
        <v>9.09</v>
      </c>
      <c r="CF833">
        <v>35.450000000000003</v>
      </c>
      <c r="CG833">
        <v>52.22</v>
      </c>
      <c r="CH833">
        <v>47.54</v>
      </c>
      <c r="CI833">
        <v>13.64</v>
      </c>
      <c r="CJ833">
        <v>21.8</v>
      </c>
      <c r="CK833">
        <v>2.2799999999999998</v>
      </c>
      <c r="CL833">
        <v>36.36</v>
      </c>
      <c r="CM833">
        <v>16.05</v>
      </c>
      <c r="CN833">
        <v>11.74</v>
      </c>
      <c r="CO833">
        <v>29.1</v>
      </c>
      <c r="CP833">
        <v>44.07</v>
      </c>
      <c r="CQ833">
        <v>16.89</v>
      </c>
      <c r="CR833">
        <v>47.19</v>
      </c>
      <c r="CS833">
        <v>12.69</v>
      </c>
      <c r="CT833">
        <v>31.02</v>
      </c>
      <c r="CU833">
        <v>14.37</v>
      </c>
      <c r="CV833">
        <v>43.59</v>
      </c>
      <c r="CW833">
        <v>90.18</v>
      </c>
      <c r="CX833">
        <v>72.73</v>
      </c>
      <c r="CY833">
        <v>93.89</v>
      </c>
    </row>
    <row r="834" spans="2:103" x14ac:dyDescent="0.25">
      <c r="B834" t="s">
        <v>495</v>
      </c>
      <c r="C834">
        <v>34</v>
      </c>
      <c r="D834" t="s">
        <v>96</v>
      </c>
      <c r="E834">
        <v>0.96</v>
      </c>
      <c r="F834">
        <v>6.11</v>
      </c>
      <c r="G834">
        <v>1.68</v>
      </c>
      <c r="H834">
        <v>1.68</v>
      </c>
      <c r="I834">
        <v>2.63</v>
      </c>
      <c r="J834">
        <v>4.07</v>
      </c>
      <c r="K834">
        <v>36.049999999999997</v>
      </c>
      <c r="L834">
        <v>4.43</v>
      </c>
      <c r="M834">
        <v>5.39</v>
      </c>
      <c r="N834">
        <v>36.65</v>
      </c>
      <c r="O834">
        <v>7.43</v>
      </c>
      <c r="P834">
        <v>7.43</v>
      </c>
      <c r="Q834">
        <v>8.6199999999999992</v>
      </c>
      <c r="R834">
        <v>9.1</v>
      </c>
      <c r="S834">
        <v>22.63</v>
      </c>
      <c r="T834">
        <v>9.94</v>
      </c>
      <c r="U834">
        <v>10.18</v>
      </c>
      <c r="V834">
        <v>23.35</v>
      </c>
      <c r="W834">
        <v>35.450000000000003</v>
      </c>
      <c r="X834">
        <v>27.19</v>
      </c>
      <c r="Y834">
        <v>56.77</v>
      </c>
      <c r="Z834">
        <v>27.66</v>
      </c>
      <c r="AA834">
        <v>26.83</v>
      </c>
      <c r="AB834">
        <v>50.54</v>
      </c>
      <c r="AC834">
        <v>79.040000000000006</v>
      </c>
      <c r="AD834">
        <v>26.83</v>
      </c>
      <c r="AE834">
        <v>14.13</v>
      </c>
      <c r="AF834">
        <v>32.46</v>
      </c>
      <c r="AG834">
        <v>89.7</v>
      </c>
      <c r="AH834">
        <v>5.15</v>
      </c>
      <c r="AI834">
        <v>8.74</v>
      </c>
      <c r="AJ834">
        <v>7.31</v>
      </c>
      <c r="AK834">
        <v>14.13</v>
      </c>
      <c r="AL834">
        <v>16.170000000000002</v>
      </c>
      <c r="AM834">
        <v>24.55</v>
      </c>
      <c r="AN834">
        <v>3.83</v>
      </c>
      <c r="AO834">
        <v>16.41</v>
      </c>
      <c r="AP834">
        <v>17.010000000000002</v>
      </c>
      <c r="AQ834">
        <v>20.36</v>
      </c>
      <c r="AR834">
        <v>19.399999999999999</v>
      </c>
      <c r="AS834">
        <v>17.010000000000002</v>
      </c>
      <c r="AT834">
        <v>19.64</v>
      </c>
      <c r="AU834">
        <v>19.760000000000002</v>
      </c>
      <c r="AV834">
        <v>19.16</v>
      </c>
      <c r="AW834">
        <v>19.399999999999999</v>
      </c>
      <c r="AX834">
        <v>19.16</v>
      </c>
      <c r="AY834">
        <v>11.74</v>
      </c>
      <c r="AZ834">
        <v>11.74</v>
      </c>
      <c r="BA834">
        <v>84.31</v>
      </c>
      <c r="BB834">
        <v>77.13</v>
      </c>
      <c r="BC834">
        <v>76.05</v>
      </c>
      <c r="BD834">
        <v>73.17</v>
      </c>
      <c r="BE834">
        <v>78.08</v>
      </c>
      <c r="BF834">
        <v>75.569999999999993</v>
      </c>
      <c r="BG834">
        <v>88.5</v>
      </c>
      <c r="BH834">
        <v>96.53</v>
      </c>
      <c r="BI834">
        <v>44.07</v>
      </c>
      <c r="BJ834">
        <v>99.88</v>
      </c>
      <c r="BK834">
        <v>84.79</v>
      </c>
      <c r="BL834">
        <v>73.89</v>
      </c>
      <c r="BM834">
        <v>69.22</v>
      </c>
      <c r="BN834">
        <v>40.72</v>
      </c>
      <c r="BO834">
        <v>69.58</v>
      </c>
      <c r="BP834">
        <v>67.069999999999993</v>
      </c>
      <c r="BQ834">
        <v>69.7</v>
      </c>
      <c r="BR834">
        <v>72.73</v>
      </c>
      <c r="BS834">
        <v>0.84</v>
      </c>
      <c r="BT834">
        <v>0.36</v>
      </c>
      <c r="BU834">
        <v>0</v>
      </c>
      <c r="BV834">
        <v>0</v>
      </c>
      <c r="BW834">
        <v>9.34</v>
      </c>
      <c r="BX834">
        <v>4.43</v>
      </c>
      <c r="BY834">
        <v>0</v>
      </c>
      <c r="BZ834">
        <v>0</v>
      </c>
      <c r="CA834">
        <v>2.16</v>
      </c>
      <c r="CB834">
        <v>0</v>
      </c>
      <c r="CC834">
        <v>0</v>
      </c>
      <c r="CD834">
        <v>0</v>
      </c>
      <c r="CE834">
        <v>0</v>
      </c>
      <c r="CF834">
        <v>22.75</v>
      </c>
      <c r="CG834">
        <v>35.450000000000003</v>
      </c>
      <c r="CH834">
        <v>25.75</v>
      </c>
      <c r="CI834">
        <v>66.67</v>
      </c>
      <c r="CJ834">
        <v>5.39</v>
      </c>
      <c r="CK834">
        <v>6.47</v>
      </c>
      <c r="CL834">
        <v>44.44</v>
      </c>
      <c r="CM834">
        <v>16.05</v>
      </c>
      <c r="CN834">
        <v>32.46</v>
      </c>
      <c r="CO834">
        <v>8.98</v>
      </c>
      <c r="CP834">
        <v>8.6199999999999992</v>
      </c>
      <c r="CQ834">
        <v>9.4600000000000009</v>
      </c>
      <c r="CR834">
        <v>18.440000000000001</v>
      </c>
      <c r="CS834">
        <v>18.079999999999998</v>
      </c>
      <c r="CT834">
        <v>40.840000000000003</v>
      </c>
      <c r="CU834">
        <v>45.15</v>
      </c>
      <c r="CV834">
        <v>37.25</v>
      </c>
      <c r="CW834">
        <v>3.23</v>
      </c>
      <c r="CX834">
        <v>0</v>
      </c>
      <c r="CY834">
        <v>21.08</v>
      </c>
    </row>
    <row r="835" spans="2:103" x14ac:dyDescent="0.25">
      <c r="B835" t="s">
        <v>494</v>
      </c>
      <c r="C835">
        <v>23</v>
      </c>
      <c r="D835" t="s">
        <v>96</v>
      </c>
      <c r="E835">
        <v>0.84</v>
      </c>
      <c r="F835">
        <v>6.23</v>
      </c>
      <c r="G835">
        <v>22.99</v>
      </c>
      <c r="H835">
        <v>12.1</v>
      </c>
      <c r="I835">
        <v>22.28</v>
      </c>
      <c r="J835">
        <v>16.77</v>
      </c>
      <c r="K835">
        <v>36.049999999999997</v>
      </c>
      <c r="L835">
        <v>42.16</v>
      </c>
      <c r="M835">
        <v>61.56</v>
      </c>
      <c r="N835">
        <v>36.65</v>
      </c>
      <c r="O835">
        <v>13.29</v>
      </c>
      <c r="P835">
        <v>9.58</v>
      </c>
      <c r="Q835">
        <v>13.17</v>
      </c>
      <c r="R835">
        <v>13.05</v>
      </c>
      <c r="S835">
        <v>22.63</v>
      </c>
      <c r="T835">
        <v>26.71</v>
      </c>
      <c r="U835">
        <v>49.1</v>
      </c>
      <c r="V835">
        <v>23.35</v>
      </c>
      <c r="W835">
        <v>8.86</v>
      </c>
      <c r="X835">
        <v>22.99</v>
      </c>
      <c r="Y835">
        <v>13.89</v>
      </c>
      <c r="Z835">
        <v>56.05</v>
      </c>
      <c r="AA835">
        <v>26.83</v>
      </c>
      <c r="AB835">
        <v>7.19</v>
      </c>
      <c r="AC835">
        <v>8.14</v>
      </c>
      <c r="AD835">
        <v>26.83</v>
      </c>
      <c r="AE835">
        <v>58.08</v>
      </c>
      <c r="AF835">
        <v>96.29</v>
      </c>
      <c r="AG835">
        <v>88.02</v>
      </c>
      <c r="AH835">
        <v>95.33</v>
      </c>
      <c r="AI835">
        <v>98.44</v>
      </c>
      <c r="AJ835">
        <v>16.89</v>
      </c>
      <c r="AK835">
        <v>32.22</v>
      </c>
      <c r="AL835">
        <v>16.170000000000002</v>
      </c>
      <c r="AM835">
        <v>24.55</v>
      </c>
      <c r="AN835">
        <v>3.83</v>
      </c>
      <c r="AO835">
        <v>16.41</v>
      </c>
      <c r="AP835">
        <v>17.010000000000002</v>
      </c>
      <c r="AQ835">
        <v>20.36</v>
      </c>
      <c r="AR835">
        <v>19.399999999999999</v>
      </c>
      <c r="AS835">
        <v>17.010000000000002</v>
      </c>
      <c r="AT835">
        <v>19.64</v>
      </c>
      <c r="AU835">
        <v>19.760000000000002</v>
      </c>
      <c r="AV835">
        <v>19.16</v>
      </c>
      <c r="AW835">
        <v>19.399999999999999</v>
      </c>
      <c r="AX835">
        <v>19.16</v>
      </c>
      <c r="AY835">
        <v>11.74</v>
      </c>
      <c r="AZ835">
        <v>11.74</v>
      </c>
      <c r="BA835">
        <v>12.69</v>
      </c>
      <c r="BB835">
        <v>1.2</v>
      </c>
      <c r="BC835">
        <v>1.08</v>
      </c>
      <c r="BD835">
        <v>1.44</v>
      </c>
      <c r="BE835">
        <v>2.4</v>
      </c>
      <c r="BF835">
        <v>2.4</v>
      </c>
      <c r="BG835">
        <v>0.12</v>
      </c>
      <c r="BH835">
        <v>0.24</v>
      </c>
      <c r="BI835">
        <v>0.48</v>
      </c>
      <c r="BJ835">
        <v>0.72</v>
      </c>
      <c r="BK835">
        <v>10.42</v>
      </c>
      <c r="BL835">
        <v>0.48</v>
      </c>
      <c r="BM835">
        <v>48.98</v>
      </c>
      <c r="BN835">
        <v>36.29</v>
      </c>
      <c r="BO835">
        <v>55.57</v>
      </c>
      <c r="BP835">
        <v>57.49</v>
      </c>
      <c r="BQ835">
        <v>48.48</v>
      </c>
      <c r="BR835">
        <v>53.03</v>
      </c>
      <c r="BS835">
        <v>5.27</v>
      </c>
      <c r="BT835">
        <v>6.11</v>
      </c>
      <c r="BU835">
        <v>0</v>
      </c>
      <c r="BV835">
        <v>0</v>
      </c>
      <c r="BW835">
        <v>56.53</v>
      </c>
      <c r="BX835">
        <v>36.409999999999997</v>
      </c>
      <c r="BY835">
        <v>0</v>
      </c>
      <c r="BZ835">
        <v>66.67</v>
      </c>
      <c r="CA835">
        <v>2.16</v>
      </c>
      <c r="CB835">
        <v>0</v>
      </c>
      <c r="CC835">
        <v>0</v>
      </c>
      <c r="CD835">
        <v>0</v>
      </c>
      <c r="CE835">
        <v>0</v>
      </c>
      <c r="CF835">
        <v>31.74</v>
      </c>
      <c r="CG835">
        <v>38.08</v>
      </c>
      <c r="CH835">
        <v>32.340000000000003</v>
      </c>
      <c r="CI835">
        <v>66.67</v>
      </c>
      <c r="CJ835">
        <v>9.6999999999999993</v>
      </c>
      <c r="CK835">
        <v>1.68</v>
      </c>
      <c r="CL835">
        <v>0</v>
      </c>
      <c r="CM835">
        <v>16.05</v>
      </c>
      <c r="CN835">
        <v>32.22</v>
      </c>
      <c r="CO835">
        <v>11.86</v>
      </c>
      <c r="CP835">
        <v>11.14</v>
      </c>
      <c r="CQ835">
        <v>11.02</v>
      </c>
      <c r="CR835">
        <v>18.440000000000001</v>
      </c>
      <c r="CS835">
        <v>18.440000000000001</v>
      </c>
      <c r="CT835">
        <v>39.880000000000003</v>
      </c>
      <c r="CU835">
        <v>44.55</v>
      </c>
      <c r="CV835">
        <v>36.65</v>
      </c>
      <c r="CW835">
        <v>42.75</v>
      </c>
      <c r="CX835">
        <v>66.67</v>
      </c>
      <c r="CY835">
        <v>20.96</v>
      </c>
    </row>
    <row r="836" spans="2:103" x14ac:dyDescent="0.25">
      <c r="B836" t="s">
        <v>493</v>
      </c>
      <c r="C836">
        <v>46</v>
      </c>
      <c r="D836" t="s">
        <v>96</v>
      </c>
      <c r="E836">
        <v>0.72</v>
      </c>
      <c r="F836">
        <v>1.2</v>
      </c>
      <c r="G836">
        <v>1.68</v>
      </c>
      <c r="H836">
        <v>1.68</v>
      </c>
      <c r="I836">
        <v>2.63</v>
      </c>
      <c r="J836">
        <v>4.07</v>
      </c>
      <c r="K836">
        <v>36.049999999999997</v>
      </c>
      <c r="L836">
        <v>4.43</v>
      </c>
      <c r="M836">
        <v>5.39</v>
      </c>
      <c r="N836">
        <v>36.65</v>
      </c>
      <c r="O836">
        <v>7.43</v>
      </c>
      <c r="P836">
        <v>7.43</v>
      </c>
      <c r="Q836">
        <v>8.6199999999999992</v>
      </c>
      <c r="R836">
        <v>9.1</v>
      </c>
      <c r="S836">
        <v>22.63</v>
      </c>
      <c r="T836">
        <v>9.94</v>
      </c>
      <c r="U836">
        <v>10.18</v>
      </c>
      <c r="V836">
        <v>23.35</v>
      </c>
      <c r="W836">
        <v>3.71</v>
      </c>
      <c r="X836">
        <v>3.71</v>
      </c>
      <c r="Y836">
        <v>3.71</v>
      </c>
      <c r="Z836">
        <v>6.83</v>
      </c>
      <c r="AA836">
        <v>26.83</v>
      </c>
      <c r="AB836">
        <v>6.83</v>
      </c>
      <c r="AC836">
        <v>6.83</v>
      </c>
      <c r="AD836">
        <v>26.83</v>
      </c>
      <c r="AE836">
        <v>41.56</v>
      </c>
      <c r="AF836">
        <v>60.36</v>
      </c>
      <c r="AG836">
        <v>47.9</v>
      </c>
      <c r="AH836">
        <v>82.99</v>
      </c>
      <c r="AI836">
        <v>45.27</v>
      </c>
      <c r="AJ836">
        <v>26.83</v>
      </c>
      <c r="AK836">
        <v>42.28</v>
      </c>
      <c r="AL836">
        <v>19.399999999999999</v>
      </c>
      <c r="AM836">
        <v>31.02</v>
      </c>
      <c r="AN836">
        <v>3.83</v>
      </c>
      <c r="AO836">
        <v>16.41</v>
      </c>
      <c r="AP836">
        <v>17.010000000000002</v>
      </c>
      <c r="AQ836">
        <v>20.36</v>
      </c>
      <c r="AR836">
        <v>19.399999999999999</v>
      </c>
      <c r="AS836">
        <v>17.010000000000002</v>
      </c>
      <c r="AT836">
        <v>19.64</v>
      </c>
      <c r="AU836">
        <v>19.760000000000002</v>
      </c>
      <c r="AV836">
        <v>19.16</v>
      </c>
      <c r="AW836">
        <v>19.399999999999999</v>
      </c>
      <c r="AX836">
        <v>19.16</v>
      </c>
      <c r="AY836">
        <v>11.74</v>
      </c>
      <c r="AZ836">
        <v>11.74</v>
      </c>
      <c r="BA836">
        <v>62.28</v>
      </c>
      <c r="BB836">
        <v>40</v>
      </c>
      <c r="BC836">
        <v>32.57</v>
      </c>
      <c r="BD836">
        <v>46.83</v>
      </c>
      <c r="BE836">
        <v>46.35</v>
      </c>
      <c r="BF836">
        <v>37.130000000000003</v>
      </c>
      <c r="BG836">
        <v>29.82</v>
      </c>
      <c r="BH836">
        <v>57.37</v>
      </c>
      <c r="BI836">
        <v>5.75</v>
      </c>
      <c r="BJ836">
        <v>21.56</v>
      </c>
      <c r="BK836">
        <v>70.78</v>
      </c>
      <c r="BL836">
        <v>14.85</v>
      </c>
      <c r="BM836">
        <v>84.55</v>
      </c>
      <c r="BN836">
        <v>55.09</v>
      </c>
      <c r="BO836">
        <v>98.32</v>
      </c>
      <c r="BP836">
        <v>85.51</v>
      </c>
      <c r="BQ836">
        <v>95.45</v>
      </c>
      <c r="BR836">
        <v>74.239999999999995</v>
      </c>
      <c r="BS836">
        <v>2.2799999999999998</v>
      </c>
      <c r="BT836">
        <v>23.35</v>
      </c>
      <c r="BU836">
        <v>29</v>
      </c>
      <c r="BV836">
        <v>39</v>
      </c>
      <c r="BW836">
        <v>9.34</v>
      </c>
      <c r="BX836">
        <v>5.03</v>
      </c>
      <c r="BY836">
        <v>6</v>
      </c>
      <c r="BZ836">
        <v>0</v>
      </c>
      <c r="CA836">
        <v>26.71</v>
      </c>
      <c r="CB836">
        <v>8</v>
      </c>
      <c r="CC836">
        <v>46</v>
      </c>
      <c r="CD836">
        <v>13</v>
      </c>
      <c r="CE836">
        <v>53</v>
      </c>
      <c r="CF836">
        <v>1.2</v>
      </c>
      <c r="CG836">
        <v>35.450000000000003</v>
      </c>
      <c r="CH836">
        <v>25.75</v>
      </c>
      <c r="CI836">
        <v>4</v>
      </c>
      <c r="CJ836">
        <v>0.96</v>
      </c>
      <c r="CK836">
        <v>9.58</v>
      </c>
      <c r="CL836">
        <v>88</v>
      </c>
      <c r="CM836">
        <v>16.05</v>
      </c>
      <c r="CN836">
        <v>11.74</v>
      </c>
      <c r="CO836">
        <v>2.2799999999999998</v>
      </c>
      <c r="CP836">
        <v>8.6199999999999992</v>
      </c>
      <c r="CQ836">
        <v>9.4600000000000009</v>
      </c>
      <c r="CR836">
        <v>18.440000000000001</v>
      </c>
      <c r="CS836">
        <v>4.67</v>
      </c>
      <c r="CT836">
        <v>4.79</v>
      </c>
      <c r="CU836">
        <v>4.91</v>
      </c>
      <c r="CV836">
        <v>5.75</v>
      </c>
      <c r="CW836">
        <v>7.78</v>
      </c>
      <c r="CX836">
        <v>10</v>
      </c>
      <c r="CY836">
        <v>20.96</v>
      </c>
    </row>
    <row r="837" spans="2:103" x14ac:dyDescent="0.25">
      <c r="B837" t="s">
        <v>491</v>
      </c>
      <c r="C837">
        <v>11</v>
      </c>
      <c r="D837" t="s">
        <v>96</v>
      </c>
      <c r="E837">
        <v>0.6</v>
      </c>
      <c r="F837">
        <v>41.92</v>
      </c>
      <c r="G837">
        <v>30.3</v>
      </c>
      <c r="H837">
        <v>29.58</v>
      </c>
      <c r="I837">
        <v>44.67</v>
      </c>
      <c r="J837">
        <v>41.68</v>
      </c>
      <c r="K837">
        <v>36.049999999999997</v>
      </c>
      <c r="L837">
        <v>34.85</v>
      </c>
      <c r="M837">
        <v>54.01</v>
      </c>
      <c r="N837">
        <v>36.65</v>
      </c>
      <c r="O837">
        <v>70.66</v>
      </c>
      <c r="P837">
        <v>83.11</v>
      </c>
      <c r="Q837">
        <v>98.32</v>
      </c>
      <c r="R837">
        <v>97.37</v>
      </c>
      <c r="S837">
        <v>22.63</v>
      </c>
      <c r="T837">
        <v>51.5</v>
      </c>
      <c r="U837">
        <v>85.15</v>
      </c>
      <c r="V837">
        <v>23.35</v>
      </c>
      <c r="W837">
        <v>34.25</v>
      </c>
      <c r="X837">
        <v>30.78</v>
      </c>
      <c r="Y837">
        <v>49.7</v>
      </c>
      <c r="Z837">
        <v>41.2</v>
      </c>
      <c r="AA837">
        <v>26.83</v>
      </c>
      <c r="AB837">
        <v>45.27</v>
      </c>
      <c r="AC837">
        <v>73.41</v>
      </c>
      <c r="AD837">
        <v>26.83</v>
      </c>
      <c r="AE837">
        <v>2.99</v>
      </c>
      <c r="AF837">
        <v>4.07</v>
      </c>
      <c r="AG837">
        <v>5.87</v>
      </c>
      <c r="AH837">
        <v>6.23</v>
      </c>
      <c r="AI837">
        <v>17.010000000000002</v>
      </c>
      <c r="AJ837">
        <v>9.34</v>
      </c>
      <c r="AK837">
        <v>11.5</v>
      </c>
      <c r="AL837">
        <v>23.47</v>
      </c>
      <c r="AM837">
        <v>24.55</v>
      </c>
      <c r="AN837">
        <v>34.61</v>
      </c>
      <c r="AO837">
        <v>61.08</v>
      </c>
      <c r="AP837">
        <v>46.23</v>
      </c>
      <c r="AQ837">
        <v>95.69</v>
      </c>
      <c r="AR837">
        <v>49.7</v>
      </c>
      <c r="AS837">
        <v>37.130000000000003</v>
      </c>
      <c r="AT837">
        <v>37.49</v>
      </c>
      <c r="AU837">
        <v>57.6</v>
      </c>
      <c r="AV837">
        <v>25.27</v>
      </c>
      <c r="AW837">
        <v>28.62</v>
      </c>
      <c r="AX837">
        <v>33.409999999999997</v>
      </c>
      <c r="AY837">
        <v>25.51</v>
      </c>
      <c r="AZ837">
        <v>25.51</v>
      </c>
      <c r="BA837">
        <v>0.24</v>
      </c>
      <c r="BB837">
        <v>0.84</v>
      </c>
      <c r="BC837">
        <v>0.96</v>
      </c>
      <c r="BD837">
        <v>1.32</v>
      </c>
      <c r="BE837">
        <v>2.04</v>
      </c>
      <c r="BF837">
        <v>2.5099999999999998</v>
      </c>
      <c r="BG837">
        <v>4.1900000000000004</v>
      </c>
      <c r="BH837">
        <v>3.95</v>
      </c>
      <c r="BI837">
        <v>4.1900000000000004</v>
      </c>
      <c r="BJ837">
        <v>21.8</v>
      </c>
      <c r="BK837">
        <v>4.3099999999999996</v>
      </c>
      <c r="BL837">
        <v>0.72</v>
      </c>
      <c r="BM837">
        <v>29.1</v>
      </c>
      <c r="BN837">
        <v>50.42</v>
      </c>
      <c r="BO837">
        <v>28.74</v>
      </c>
      <c r="BP837">
        <v>9.34</v>
      </c>
      <c r="BQ837">
        <v>6.06</v>
      </c>
      <c r="BR837">
        <v>4.55</v>
      </c>
      <c r="BS837">
        <v>1.68</v>
      </c>
      <c r="BT837">
        <v>5.03</v>
      </c>
      <c r="BU837">
        <v>6.67</v>
      </c>
      <c r="BV837">
        <v>22.22</v>
      </c>
      <c r="BW837">
        <v>12.81</v>
      </c>
      <c r="BX837">
        <v>8.14</v>
      </c>
      <c r="BY837">
        <v>6.67</v>
      </c>
      <c r="BZ837">
        <v>6.67</v>
      </c>
      <c r="CA837">
        <v>7.54</v>
      </c>
      <c r="CB837">
        <v>2.2200000000000002</v>
      </c>
      <c r="CC837">
        <v>15.56</v>
      </c>
      <c r="CD837">
        <v>6.67</v>
      </c>
      <c r="CE837">
        <v>28.89</v>
      </c>
      <c r="CF837">
        <v>25.03</v>
      </c>
      <c r="CG837">
        <v>43.83</v>
      </c>
      <c r="CH837">
        <v>34.25</v>
      </c>
      <c r="CI837">
        <v>37.78</v>
      </c>
      <c r="CJ837">
        <v>2.04</v>
      </c>
      <c r="CK837">
        <v>4.79</v>
      </c>
      <c r="CL837">
        <v>53.33</v>
      </c>
      <c r="CM837">
        <v>20</v>
      </c>
      <c r="CN837">
        <v>14.85</v>
      </c>
      <c r="CO837">
        <v>17.84</v>
      </c>
      <c r="CP837">
        <v>18.079999999999998</v>
      </c>
      <c r="CQ837">
        <v>16.53</v>
      </c>
      <c r="CR837">
        <v>41.32</v>
      </c>
      <c r="CS837">
        <v>11.26</v>
      </c>
      <c r="CT837">
        <v>6.59</v>
      </c>
      <c r="CU837">
        <v>8.3800000000000008</v>
      </c>
      <c r="CV837">
        <v>9.34</v>
      </c>
      <c r="CW837">
        <v>34.61</v>
      </c>
      <c r="CX837">
        <v>15.56</v>
      </c>
      <c r="CY837">
        <v>60</v>
      </c>
    </row>
    <row r="838" spans="2:103" x14ac:dyDescent="0.25">
      <c r="B838" t="s">
        <v>492</v>
      </c>
      <c r="C838">
        <v>47</v>
      </c>
      <c r="D838" t="s">
        <v>96</v>
      </c>
      <c r="E838">
        <v>0.48</v>
      </c>
      <c r="F838">
        <v>1.2</v>
      </c>
      <c r="G838">
        <v>1.68</v>
      </c>
      <c r="H838">
        <v>1.68</v>
      </c>
      <c r="I838">
        <v>2.63</v>
      </c>
      <c r="J838">
        <v>4.07</v>
      </c>
      <c r="K838">
        <v>36.049999999999997</v>
      </c>
      <c r="L838">
        <v>4.43</v>
      </c>
      <c r="M838">
        <v>5.39</v>
      </c>
      <c r="N838">
        <v>36.65</v>
      </c>
      <c r="O838">
        <v>7.43</v>
      </c>
      <c r="P838">
        <v>7.43</v>
      </c>
      <c r="Q838">
        <v>8.6199999999999992</v>
      </c>
      <c r="R838">
        <v>9.1</v>
      </c>
      <c r="S838">
        <v>22.63</v>
      </c>
      <c r="T838">
        <v>9.94</v>
      </c>
      <c r="U838">
        <v>10.18</v>
      </c>
      <c r="V838">
        <v>23.35</v>
      </c>
      <c r="W838">
        <v>3.71</v>
      </c>
      <c r="X838">
        <v>3.71</v>
      </c>
      <c r="Y838">
        <v>3.71</v>
      </c>
      <c r="Z838">
        <v>6.83</v>
      </c>
      <c r="AA838">
        <v>26.83</v>
      </c>
      <c r="AB838">
        <v>6.83</v>
      </c>
      <c r="AC838">
        <v>6.83</v>
      </c>
      <c r="AD838">
        <v>26.83</v>
      </c>
      <c r="AE838">
        <v>32.1</v>
      </c>
      <c r="AF838">
        <v>67.66</v>
      </c>
      <c r="AG838">
        <v>92.22</v>
      </c>
      <c r="AH838">
        <v>86.35</v>
      </c>
      <c r="AI838">
        <v>19.16</v>
      </c>
      <c r="AJ838">
        <v>3.83</v>
      </c>
      <c r="AK838">
        <v>4.79</v>
      </c>
      <c r="AL838">
        <v>16.41</v>
      </c>
      <c r="AM838">
        <v>24.55</v>
      </c>
      <c r="AN838">
        <v>3.83</v>
      </c>
      <c r="AO838">
        <v>16.41</v>
      </c>
      <c r="AP838">
        <v>17.010000000000002</v>
      </c>
      <c r="AQ838">
        <v>20.36</v>
      </c>
      <c r="AR838">
        <v>19.399999999999999</v>
      </c>
      <c r="AS838">
        <v>17.010000000000002</v>
      </c>
      <c r="AT838">
        <v>19.64</v>
      </c>
      <c r="AU838">
        <v>19.760000000000002</v>
      </c>
      <c r="AV838">
        <v>19.16</v>
      </c>
      <c r="AW838">
        <v>19.399999999999999</v>
      </c>
      <c r="AX838">
        <v>19.16</v>
      </c>
      <c r="AY838">
        <v>11.74</v>
      </c>
      <c r="AZ838">
        <v>11.74</v>
      </c>
      <c r="BA838">
        <v>70.540000000000006</v>
      </c>
      <c r="BB838">
        <v>61.8</v>
      </c>
      <c r="BC838">
        <v>73.77</v>
      </c>
      <c r="BD838">
        <v>71.260000000000005</v>
      </c>
      <c r="BE838">
        <v>24.67</v>
      </c>
      <c r="BF838">
        <v>81.92</v>
      </c>
      <c r="BG838">
        <v>92.46</v>
      </c>
      <c r="BH838">
        <v>83.95</v>
      </c>
      <c r="BI838">
        <v>94.01</v>
      </c>
      <c r="BJ838">
        <v>78.8</v>
      </c>
      <c r="BK838">
        <v>77.37</v>
      </c>
      <c r="BL838">
        <v>67.069999999999993</v>
      </c>
      <c r="BM838">
        <v>72.459999999999994</v>
      </c>
      <c r="BN838">
        <v>78.92</v>
      </c>
      <c r="BO838">
        <v>5.51</v>
      </c>
      <c r="BP838">
        <v>51.02</v>
      </c>
      <c r="BQ838">
        <v>43.94</v>
      </c>
      <c r="BR838">
        <v>48.48</v>
      </c>
      <c r="BS838">
        <v>0.48</v>
      </c>
      <c r="BT838">
        <v>3.95</v>
      </c>
      <c r="BU838">
        <v>12.9</v>
      </c>
      <c r="BV838">
        <v>6.45</v>
      </c>
      <c r="BW838">
        <v>9.34</v>
      </c>
      <c r="BX838">
        <v>5.27</v>
      </c>
      <c r="BY838">
        <v>6.45</v>
      </c>
      <c r="BZ838">
        <v>0</v>
      </c>
      <c r="CA838">
        <v>3.35</v>
      </c>
      <c r="CB838">
        <v>3.23</v>
      </c>
      <c r="CC838">
        <v>3.23</v>
      </c>
      <c r="CD838">
        <v>12.9</v>
      </c>
      <c r="CE838">
        <v>12.9</v>
      </c>
      <c r="CF838">
        <v>0.72</v>
      </c>
      <c r="CG838">
        <v>35.450000000000003</v>
      </c>
      <c r="CH838">
        <v>25.75</v>
      </c>
      <c r="CI838">
        <v>0</v>
      </c>
      <c r="CJ838">
        <v>0.24</v>
      </c>
      <c r="CK838">
        <v>0.6</v>
      </c>
      <c r="CL838">
        <v>16.13</v>
      </c>
      <c r="CM838">
        <v>16.05</v>
      </c>
      <c r="CN838">
        <v>11.74</v>
      </c>
      <c r="CO838">
        <v>2.2799999999999998</v>
      </c>
      <c r="CP838">
        <v>8.6199999999999992</v>
      </c>
      <c r="CQ838">
        <v>9.4600000000000009</v>
      </c>
      <c r="CR838">
        <v>18.440000000000001</v>
      </c>
      <c r="CS838">
        <v>4.67</v>
      </c>
      <c r="CT838">
        <v>4.79</v>
      </c>
      <c r="CU838">
        <v>4.91</v>
      </c>
      <c r="CV838">
        <v>5.75</v>
      </c>
      <c r="CW838">
        <v>6.35</v>
      </c>
      <c r="CX838">
        <v>9.68</v>
      </c>
      <c r="CY838">
        <v>20.96</v>
      </c>
    </row>
    <row r="839" spans="2:103" x14ac:dyDescent="0.25">
      <c r="B839" t="s">
        <v>490</v>
      </c>
      <c r="C839">
        <v>26</v>
      </c>
      <c r="D839" t="s">
        <v>96</v>
      </c>
      <c r="E839">
        <v>0.36</v>
      </c>
      <c r="F839">
        <v>1.8</v>
      </c>
      <c r="G839">
        <v>1.68</v>
      </c>
      <c r="H839">
        <v>1.68</v>
      </c>
      <c r="I839">
        <v>2.63</v>
      </c>
      <c r="J839">
        <v>4.07</v>
      </c>
      <c r="K839">
        <v>36.049999999999997</v>
      </c>
      <c r="L839">
        <v>4.43</v>
      </c>
      <c r="M839">
        <v>5.39</v>
      </c>
      <c r="N839">
        <v>36.65</v>
      </c>
      <c r="O839">
        <v>9.2200000000000006</v>
      </c>
      <c r="P839">
        <v>15.45</v>
      </c>
      <c r="Q839">
        <v>9.58</v>
      </c>
      <c r="R839">
        <v>47.43</v>
      </c>
      <c r="S839">
        <v>22.63</v>
      </c>
      <c r="T839">
        <v>10.18</v>
      </c>
      <c r="U839">
        <v>11.26</v>
      </c>
      <c r="V839">
        <v>23.35</v>
      </c>
      <c r="W839">
        <v>4.55</v>
      </c>
      <c r="X839">
        <v>5.27</v>
      </c>
      <c r="Y839">
        <v>9.2200000000000006</v>
      </c>
      <c r="Z839">
        <v>6.83</v>
      </c>
      <c r="AA839">
        <v>26.83</v>
      </c>
      <c r="AB839">
        <v>6.83</v>
      </c>
      <c r="AC839">
        <v>6.83</v>
      </c>
      <c r="AD839">
        <v>26.83</v>
      </c>
      <c r="AE839">
        <v>41.8</v>
      </c>
      <c r="AF839">
        <v>82.28</v>
      </c>
      <c r="AG839">
        <v>65.27</v>
      </c>
      <c r="AH839">
        <v>72.81</v>
      </c>
      <c r="AI839">
        <v>96.65</v>
      </c>
      <c r="AJ839">
        <v>5.15</v>
      </c>
      <c r="AK839">
        <v>5.63</v>
      </c>
      <c r="AL839">
        <v>18.32</v>
      </c>
      <c r="AM839">
        <v>25.39</v>
      </c>
      <c r="AN839">
        <v>3.83</v>
      </c>
      <c r="AO839">
        <v>16.41</v>
      </c>
      <c r="AP839">
        <v>17.010000000000002</v>
      </c>
      <c r="AQ839">
        <v>20.36</v>
      </c>
      <c r="AR839">
        <v>19.399999999999999</v>
      </c>
      <c r="AS839">
        <v>17.010000000000002</v>
      </c>
      <c r="AT839">
        <v>19.64</v>
      </c>
      <c r="AU839">
        <v>19.760000000000002</v>
      </c>
      <c r="AV839">
        <v>19.16</v>
      </c>
      <c r="AW839">
        <v>19.399999999999999</v>
      </c>
      <c r="AX839">
        <v>19.16</v>
      </c>
      <c r="AY839">
        <v>11.74</v>
      </c>
      <c r="AZ839">
        <v>11.74</v>
      </c>
      <c r="BA839">
        <v>17.37</v>
      </c>
      <c r="BB839">
        <v>1.8</v>
      </c>
      <c r="BC839">
        <v>2.4</v>
      </c>
      <c r="BD839">
        <v>2.2799999999999998</v>
      </c>
      <c r="BE839">
        <v>3.11</v>
      </c>
      <c r="BF839">
        <v>2.75</v>
      </c>
      <c r="BG839">
        <v>70.78</v>
      </c>
      <c r="BH839">
        <v>46.35</v>
      </c>
      <c r="BI839">
        <v>80.48</v>
      </c>
      <c r="BJ839">
        <v>94.97</v>
      </c>
      <c r="BK839">
        <v>0.72</v>
      </c>
      <c r="BL839">
        <v>5.15</v>
      </c>
      <c r="BM839">
        <v>3.11</v>
      </c>
      <c r="BN839">
        <v>19.52</v>
      </c>
      <c r="BO839">
        <v>29.46</v>
      </c>
      <c r="BP839">
        <v>43.23</v>
      </c>
      <c r="BQ839">
        <v>51.52</v>
      </c>
      <c r="BR839">
        <v>34.85</v>
      </c>
      <c r="BS839">
        <v>6.71</v>
      </c>
      <c r="BT839">
        <v>7.19</v>
      </c>
      <c r="BU839">
        <v>0</v>
      </c>
      <c r="BV839">
        <v>14.29</v>
      </c>
      <c r="BW839">
        <v>46.11</v>
      </c>
      <c r="BX839">
        <v>21.2</v>
      </c>
      <c r="BY839">
        <v>14.29</v>
      </c>
      <c r="BZ839">
        <v>28.57</v>
      </c>
      <c r="CA839">
        <v>11.86</v>
      </c>
      <c r="CB839">
        <v>14.29</v>
      </c>
      <c r="CC839">
        <v>28.57</v>
      </c>
      <c r="CD839">
        <v>14.29</v>
      </c>
      <c r="CE839">
        <v>14.29</v>
      </c>
      <c r="CF839">
        <v>44.79</v>
      </c>
      <c r="CG839">
        <v>35.450000000000003</v>
      </c>
      <c r="CH839">
        <v>45.27</v>
      </c>
      <c r="CI839">
        <v>71.430000000000007</v>
      </c>
      <c r="CJ839">
        <v>2.99</v>
      </c>
      <c r="CK839">
        <v>1.56</v>
      </c>
      <c r="CL839">
        <v>28.57</v>
      </c>
      <c r="CM839">
        <v>16.05</v>
      </c>
      <c r="CN839">
        <v>11.74</v>
      </c>
      <c r="CO839">
        <v>14.37</v>
      </c>
      <c r="CP839">
        <v>15.57</v>
      </c>
      <c r="CQ839">
        <v>17.25</v>
      </c>
      <c r="CR839">
        <v>18.440000000000001</v>
      </c>
      <c r="CS839">
        <v>19.28</v>
      </c>
      <c r="CT839">
        <v>31.62</v>
      </c>
      <c r="CU839">
        <v>37.96</v>
      </c>
      <c r="CV839">
        <v>28.86</v>
      </c>
      <c r="CW839">
        <v>3.71</v>
      </c>
      <c r="CX839">
        <v>0</v>
      </c>
      <c r="CY839">
        <v>24.55</v>
      </c>
    </row>
    <row r="840" spans="2:103" x14ac:dyDescent="0.25">
      <c r="B840" t="s">
        <v>489</v>
      </c>
      <c r="C840">
        <v>46</v>
      </c>
      <c r="D840" t="s">
        <v>96</v>
      </c>
      <c r="E840">
        <v>0.24</v>
      </c>
      <c r="F840">
        <v>1.2</v>
      </c>
      <c r="G840">
        <v>1.68</v>
      </c>
      <c r="H840">
        <v>1.68</v>
      </c>
      <c r="I840">
        <v>2.63</v>
      </c>
      <c r="J840">
        <v>4.07</v>
      </c>
      <c r="K840">
        <v>36.049999999999997</v>
      </c>
      <c r="L840">
        <v>4.43</v>
      </c>
      <c r="M840">
        <v>5.39</v>
      </c>
      <c r="N840">
        <v>36.65</v>
      </c>
      <c r="O840">
        <v>7.43</v>
      </c>
      <c r="P840">
        <v>7.43</v>
      </c>
      <c r="Q840">
        <v>8.6199999999999992</v>
      </c>
      <c r="R840">
        <v>9.1</v>
      </c>
      <c r="S840">
        <v>22.63</v>
      </c>
      <c r="T840">
        <v>9.94</v>
      </c>
      <c r="U840">
        <v>10.18</v>
      </c>
      <c r="V840">
        <v>23.35</v>
      </c>
      <c r="W840">
        <v>3.71</v>
      </c>
      <c r="X840">
        <v>3.71</v>
      </c>
      <c r="Y840">
        <v>3.71</v>
      </c>
      <c r="Z840">
        <v>6.83</v>
      </c>
      <c r="AA840">
        <v>26.83</v>
      </c>
      <c r="AB840">
        <v>6.83</v>
      </c>
      <c r="AC840">
        <v>6.83</v>
      </c>
      <c r="AD840">
        <v>26.83</v>
      </c>
      <c r="AE840">
        <v>40.72</v>
      </c>
      <c r="AF840">
        <v>81.319999999999993</v>
      </c>
      <c r="AG840">
        <v>41.2</v>
      </c>
      <c r="AH840">
        <v>99.88</v>
      </c>
      <c r="AI840">
        <v>89.82</v>
      </c>
      <c r="AJ840">
        <v>3.47</v>
      </c>
      <c r="AK840">
        <v>3.11</v>
      </c>
      <c r="AL840">
        <v>16.29</v>
      </c>
      <c r="AM840">
        <v>25.15</v>
      </c>
      <c r="AN840">
        <v>3.83</v>
      </c>
      <c r="AO840">
        <v>16.41</v>
      </c>
      <c r="AP840">
        <v>17.010000000000002</v>
      </c>
      <c r="AQ840">
        <v>20.36</v>
      </c>
      <c r="AR840">
        <v>19.399999999999999</v>
      </c>
      <c r="AS840">
        <v>17.010000000000002</v>
      </c>
      <c r="AT840">
        <v>19.64</v>
      </c>
      <c r="AU840">
        <v>19.760000000000002</v>
      </c>
      <c r="AV840">
        <v>19.16</v>
      </c>
      <c r="AW840">
        <v>19.399999999999999</v>
      </c>
      <c r="AX840">
        <v>19.16</v>
      </c>
      <c r="AY840">
        <v>11.74</v>
      </c>
      <c r="AZ840">
        <v>11.74</v>
      </c>
      <c r="BA840">
        <v>39.4</v>
      </c>
      <c r="BB840">
        <v>27.54</v>
      </c>
      <c r="BC840">
        <v>53.65</v>
      </c>
      <c r="BD840">
        <v>25.39</v>
      </c>
      <c r="BE840">
        <v>17.84</v>
      </c>
      <c r="BF840">
        <v>23.11</v>
      </c>
      <c r="BG840">
        <v>98.8</v>
      </c>
      <c r="BH840">
        <v>97.6</v>
      </c>
      <c r="BI840">
        <v>96.17</v>
      </c>
      <c r="BJ840">
        <v>98.8</v>
      </c>
      <c r="BK840">
        <v>32.46</v>
      </c>
      <c r="BL840">
        <v>45.51</v>
      </c>
      <c r="BM840">
        <v>61.56</v>
      </c>
      <c r="BN840">
        <v>9.82</v>
      </c>
      <c r="BO840">
        <v>57.84</v>
      </c>
      <c r="BP840">
        <v>39.28</v>
      </c>
      <c r="BQ840">
        <v>34.85</v>
      </c>
      <c r="BR840">
        <v>39.39</v>
      </c>
      <c r="BS840">
        <v>0.36</v>
      </c>
      <c r="BT840">
        <v>0.36</v>
      </c>
      <c r="BU840">
        <v>0</v>
      </c>
      <c r="BV840">
        <v>0</v>
      </c>
      <c r="BW840">
        <v>9.34</v>
      </c>
      <c r="BX840">
        <v>4.43</v>
      </c>
      <c r="BY840">
        <v>0</v>
      </c>
      <c r="BZ840">
        <v>0</v>
      </c>
      <c r="CA840">
        <v>4.55</v>
      </c>
      <c r="CB840">
        <v>0</v>
      </c>
      <c r="CC840">
        <v>10</v>
      </c>
      <c r="CD840">
        <v>0</v>
      </c>
      <c r="CE840">
        <v>20</v>
      </c>
      <c r="CF840">
        <v>0.72</v>
      </c>
      <c r="CG840">
        <v>35.450000000000003</v>
      </c>
      <c r="CH840">
        <v>25.75</v>
      </c>
      <c r="CI840">
        <v>0</v>
      </c>
      <c r="CJ840">
        <v>0.6</v>
      </c>
      <c r="CK840">
        <v>2.75</v>
      </c>
      <c r="CL840">
        <v>40</v>
      </c>
      <c r="CM840">
        <v>16.05</v>
      </c>
      <c r="CN840">
        <v>11.74</v>
      </c>
      <c r="CO840">
        <v>2.2799999999999998</v>
      </c>
      <c r="CP840">
        <v>8.6199999999999992</v>
      </c>
      <c r="CQ840">
        <v>9.4600000000000009</v>
      </c>
      <c r="CR840">
        <v>18.440000000000001</v>
      </c>
      <c r="CS840">
        <v>4.67</v>
      </c>
      <c r="CT840">
        <v>4.79</v>
      </c>
      <c r="CU840">
        <v>4.91</v>
      </c>
      <c r="CV840">
        <v>5.75</v>
      </c>
      <c r="CW840">
        <v>3.11</v>
      </c>
      <c r="CX840">
        <v>0</v>
      </c>
      <c r="CY840">
        <v>20.96</v>
      </c>
    </row>
    <row r="841" spans="2:103" x14ac:dyDescent="0.25">
      <c r="B841" t="s">
        <v>488</v>
      </c>
      <c r="C841">
        <v>48</v>
      </c>
      <c r="D841" t="s">
        <v>96</v>
      </c>
      <c r="E841">
        <v>0.12</v>
      </c>
      <c r="F841">
        <v>1.2</v>
      </c>
      <c r="G841">
        <v>1.68</v>
      </c>
      <c r="H841">
        <v>1.68</v>
      </c>
      <c r="I841">
        <v>2.63</v>
      </c>
      <c r="J841">
        <v>4.07</v>
      </c>
      <c r="K841">
        <v>36.049999999999997</v>
      </c>
      <c r="L841">
        <v>4.43</v>
      </c>
      <c r="M841">
        <v>5.39</v>
      </c>
      <c r="N841">
        <v>36.65</v>
      </c>
      <c r="O841">
        <v>7.43</v>
      </c>
      <c r="P841">
        <v>7.43</v>
      </c>
      <c r="Q841">
        <v>8.6199999999999992</v>
      </c>
      <c r="R841">
        <v>9.1</v>
      </c>
      <c r="S841">
        <v>22.63</v>
      </c>
      <c r="T841">
        <v>9.94</v>
      </c>
      <c r="U841">
        <v>10.18</v>
      </c>
      <c r="V841">
        <v>23.35</v>
      </c>
      <c r="W841">
        <v>3.71</v>
      </c>
      <c r="X841">
        <v>3.71</v>
      </c>
      <c r="Y841">
        <v>3.71</v>
      </c>
      <c r="Z841">
        <v>6.83</v>
      </c>
      <c r="AA841">
        <v>26.83</v>
      </c>
      <c r="AB841">
        <v>6.83</v>
      </c>
      <c r="AC841">
        <v>6.83</v>
      </c>
      <c r="AD841">
        <v>26.83</v>
      </c>
      <c r="AE841">
        <v>52.69</v>
      </c>
      <c r="AF841">
        <v>99.88</v>
      </c>
      <c r="AG841">
        <v>99.28</v>
      </c>
      <c r="AH841">
        <v>99.4</v>
      </c>
      <c r="AI841">
        <v>99.88</v>
      </c>
      <c r="AJ841">
        <v>3.35</v>
      </c>
      <c r="AK841">
        <v>3.23</v>
      </c>
      <c r="AL841">
        <v>16.649999999999999</v>
      </c>
      <c r="AM841">
        <v>24.55</v>
      </c>
      <c r="AN841">
        <v>3.83</v>
      </c>
      <c r="AO841">
        <v>16.41</v>
      </c>
      <c r="AP841">
        <v>17.010000000000002</v>
      </c>
      <c r="AQ841">
        <v>20.36</v>
      </c>
      <c r="AR841">
        <v>19.399999999999999</v>
      </c>
      <c r="AS841">
        <v>17.010000000000002</v>
      </c>
      <c r="AT841">
        <v>19.64</v>
      </c>
      <c r="AU841">
        <v>19.760000000000002</v>
      </c>
      <c r="AV841">
        <v>19.16</v>
      </c>
      <c r="AW841">
        <v>19.399999999999999</v>
      </c>
      <c r="AX841">
        <v>19.16</v>
      </c>
      <c r="AY841">
        <v>11.74</v>
      </c>
      <c r="AZ841">
        <v>11.74</v>
      </c>
      <c r="BA841">
        <v>14.85</v>
      </c>
      <c r="BB841">
        <v>4.43</v>
      </c>
      <c r="BC841">
        <v>3.83</v>
      </c>
      <c r="BD841">
        <v>4.1900000000000004</v>
      </c>
      <c r="BE841">
        <v>6.23</v>
      </c>
      <c r="BF841">
        <v>5.99</v>
      </c>
      <c r="BG841">
        <v>0.36</v>
      </c>
      <c r="BH841">
        <v>0.96</v>
      </c>
      <c r="BI841">
        <v>1.56</v>
      </c>
      <c r="BJ841">
        <v>0.48</v>
      </c>
      <c r="BK841">
        <v>13.89</v>
      </c>
      <c r="BL841">
        <v>10.06</v>
      </c>
      <c r="BM841">
        <v>3.23</v>
      </c>
      <c r="BN841">
        <v>56.77</v>
      </c>
      <c r="BO841">
        <v>99.4</v>
      </c>
      <c r="BP841">
        <v>59.28</v>
      </c>
      <c r="BQ841">
        <v>53.03</v>
      </c>
      <c r="BR841">
        <v>51.52</v>
      </c>
      <c r="BS841">
        <v>0.12</v>
      </c>
      <c r="BT841">
        <v>0.72</v>
      </c>
      <c r="BU841">
        <v>0</v>
      </c>
      <c r="BV841">
        <v>9.09</v>
      </c>
      <c r="BW841">
        <v>9.34</v>
      </c>
      <c r="BX841">
        <v>4.43</v>
      </c>
      <c r="BY841">
        <v>0</v>
      </c>
      <c r="BZ841">
        <v>0</v>
      </c>
      <c r="CA841">
        <v>2.99</v>
      </c>
      <c r="CB841">
        <v>0</v>
      </c>
      <c r="CC841">
        <v>9.09</v>
      </c>
      <c r="CD841">
        <v>0</v>
      </c>
      <c r="CE841">
        <v>9.09</v>
      </c>
      <c r="CF841">
        <v>0.72</v>
      </c>
      <c r="CG841">
        <v>35.450000000000003</v>
      </c>
      <c r="CH841">
        <v>25.75</v>
      </c>
      <c r="CI841">
        <v>0</v>
      </c>
      <c r="CJ841">
        <v>0.36</v>
      </c>
      <c r="CK841">
        <v>2.2799999999999998</v>
      </c>
      <c r="CL841">
        <v>36.36</v>
      </c>
      <c r="CM841">
        <v>16.05</v>
      </c>
      <c r="CN841">
        <v>11.74</v>
      </c>
      <c r="CO841">
        <v>2.2799999999999998</v>
      </c>
      <c r="CP841">
        <v>8.6199999999999992</v>
      </c>
      <c r="CQ841">
        <v>9.4600000000000009</v>
      </c>
      <c r="CR841">
        <v>18.440000000000001</v>
      </c>
      <c r="CS841">
        <v>4.67</v>
      </c>
      <c r="CT841">
        <v>4.79</v>
      </c>
      <c r="CU841">
        <v>4.91</v>
      </c>
      <c r="CV841">
        <v>5.75</v>
      </c>
      <c r="CW841">
        <v>3.11</v>
      </c>
      <c r="CX841">
        <v>0</v>
      </c>
      <c r="CY841">
        <v>20.96</v>
      </c>
    </row>
    <row r="842" spans="2:103" x14ac:dyDescent="0.25">
      <c r="B842" t="s">
        <v>487</v>
      </c>
      <c r="C842">
        <v>51</v>
      </c>
      <c r="D842" t="s">
        <v>96</v>
      </c>
      <c r="E842">
        <v>0</v>
      </c>
      <c r="F842">
        <v>1.2</v>
      </c>
      <c r="G842">
        <v>1.68</v>
      </c>
      <c r="H842">
        <v>1.68</v>
      </c>
      <c r="I842">
        <v>2.63</v>
      </c>
      <c r="J842">
        <v>4.07</v>
      </c>
      <c r="K842">
        <v>36.049999999999997</v>
      </c>
      <c r="L842">
        <v>4.43</v>
      </c>
      <c r="M842">
        <v>5.39</v>
      </c>
      <c r="N842">
        <v>36.65</v>
      </c>
      <c r="O842">
        <v>7.43</v>
      </c>
      <c r="P842">
        <v>7.43</v>
      </c>
      <c r="Q842">
        <v>8.6199999999999992</v>
      </c>
      <c r="R842">
        <v>9.1</v>
      </c>
      <c r="S842">
        <v>22.63</v>
      </c>
      <c r="T842">
        <v>9.94</v>
      </c>
      <c r="U842">
        <v>10.18</v>
      </c>
      <c r="V842">
        <v>23.35</v>
      </c>
      <c r="W842">
        <v>3.71</v>
      </c>
      <c r="X842">
        <v>3.71</v>
      </c>
      <c r="Y842">
        <v>3.71</v>
      </c>
      <c r="Z842">
        <v>6.83</v>
      </c>
      <c r="AA842">
        <v>26.83</v>
      </c>
      <c r="AB842">
        <v>6.83</v>
      </c>
      <c r="AC842">
        <v>6.83</v>
      </c>
      <c r="AD842">
        <v>26.83</v>
      </c>
      <c r="AE842">
        <v>2.4</v>
      </c>
      <c r="AF842">
        <v>8.6199999999999992</v>
      </c>
      <c r="AG842">
        <v>27.19</v>
      </c>
      <c r="AH842">
        <v>5.03</v>
      </c>
      <c r="AI842">
        <v>8.6199999999999992</v>
      </c>
      <c r="AJ842">
        <v>3.11</v>
      </c>
      <c r="AK842">
        <v>3.35</v>
      </c>
      <c r="AL842">
        <v>16.170000000000002</v>
      </c>
      <c r="AM842">
        <v>24.55</v>
      </c>
      <c r="AN842">
        <v>3.83</v>
      </c>
      <c r="AO842">
        <v>16.41</v>
      </c>
      <c r="AP842">
        <v>17.010000000000002</v>
      </c>
      <c r="AQ842">
        <v>20.36</v>
      </c>
      <c r="AR842">
        <v>19.399999999999999</v>
      </c>
      <c r="AS842">
        <v>17.010000000000002</v>
      </c>
      <c r="AT842">
        <v>19.64</v>
      </c>
      <c r="AU842">
        <v>19.760000000000002</v>
      </c>
      <c r="AV842">
        <v>19.16</v>
      </c>
      <c r="AW842">
        <v>19.399999999999999</v>
      </c>
      <c r="AX842">
        <v>19.16</v>
      </c>
      <c r="AY842">
        <v>11.74</v>
      </c>
      <c r="AZ842">
        <v>11.74</v>
      </c>
      <c r="BA842">
        <v>13.77</v>
      </c>
      <c r="BB842">
        <v>5.27</v>
      </c>
      <c r="BC842">
        <v>12.57</v>
      </c>
      <c r="BD842">
        <v>11.5</v>
      </c>
      <c r="BE842">
        <v>1.8</v>
      </c>
      <c r="BF842">
        <v>3.11</v>
      </c>
      <c r="BG842">
        <v>0.24</v>
      </c>
      <c r="BH842">
        <v>0.36</v>
      </c>
      <c r="BI842">
        <v>0.48</v>
      </c>
      <c r="BJ842">
        <v>0.48</v>
      </c>
      <c r="BK842">
        <v>37.130000000000003</v>
      </c>
      <c r="BL842">
        <v>0.24</v>
      </c>
      <c r="BM842">
        <v>99.04</v>
      </c>
      <c r="BN842">
        <v>2.63</v>
      </c>
      <c r="BO842">
        <v>99.88</v>
      </c>
      <c r="BP842">
        <v>45.51</v>
      </c>
      <c r="BQ842">
        <v>60.61</v>
      </c>
      <c r="BR842">
        <v>31.82</v>
      </c>
      <c r="BS842">
        <v>0</v>
      </c>
      <c r="BT842">
        <v>0.36</v>
      </c>
      <c r="BU842">
        <v>0</v>
      </c>
      <c r="BV842">
        <v>0</v>
      </c>
      <c r="BW842">
        <v>9.34</v>
      </c>
      <c r="BX842">
        <v>4.43</v>
      </c>
      <c r="BY842">
        <v>0</v>
      </c>
      <c r="BZ842">
        <v>0</v>
      </c>
      <c r="CA842">
        <v>2.16</v>
      </c>
      <c r="CB842">
        <v>0</v>
      </c>
      <c r="CC842">
        <v>0</v>
      </c>
      <c r="CD842">
        <v>0</v>
      </c>
      <c r="CE842">
        <v>0</v>
      </c>
      <c r="CF842">
        <v>0.72</v>
      </c>
      <c r="CG842">
        <v>35.450000000000003</v>
      </c>
      <c r="CH842">
        <v>25.75</v>
      </c>
      <c r="CI842">
        <v>0</v>
      </c>
      <c r="CJ842">
        <v>0.6</v>
      </c>
      <c r="CK842">
        <v>2.75</v>
      </c>
      <c r="CL842">
        <v>40</v>
      </c>
      <c r="CM842">
        <v>16.05</v>
      </c>
      <c r="CN842">
        <v>11.74</v>
      </c>
      <c r="CO842">
        <v>2.2799999999999998</v>
      </c>
      <c r="CP842">
        <v>8.6199999999999992</v>
      </c>
      <c r="CQ842">
        <v>9.4600000000000009</v>
      </c>
      <c r="CR842">
        <v>18.440000000000001</v>
      </c>
      <c r="CS842">
        <v>4.67</v>
      </c>
      <c r="CT842">
        <v>4.79</v>
      </c>
      <c r="CU842">
        <v>4.91</v>
      </c>
      <c r="CV842">
        <v>5.75</v>
      </c>
      <c r="CW842">
        <v>3.11</v>
      </c>
      <c r="CX842">
        <v>0</v>
      </c>
      <c r="CY842">
        <v>20.96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P123LC - Compustat Delta</vt:lpstr>
      <vt:lpstr>P123LC - Compustat Legacy</vt:lpstr>
      <vt:lpstr>P123LC - Compustat Current</vt:lpstr>
      <vt:lpstr>P123LC - Factset w Prelims</vt:lpstr>
      <vt:lpstr>P123Micro - Compustat Legacy</vt:lpstr>
      <vt:lpstr>P123Micro - Compustat Current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Nevin</dc:creator>
  <cp:lastModifiedBy>Daniel Nevin</cp:lastModifiedBy>
  <dcterms:created xsi:type="dcterms:W3CDTF">2020-05-08T02:10:52Z</dcterms:created>
  <dcterms:modified xsi:type="dcterms:W3CDTF">2020-05-08T14:12:24Z</dcterms:modified>
</cp:coreProperties>
</file>